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 Monitoreo II\000 BASE GENERAL 2022\"/>
    </mc:Choice>
  </mc:AlternateContent>
  <xr:revisionPtr revIDLastSave="0" documentId="13_ncr:1_{85194C6D-F38A-4382-95DB-97A965BCCDDB}" xr6:coauthVersionLast="47" xr6:coauthVersionMax="47" xr10:uidLastSave="{00000000-0000-0000-0000-000000000000}"/>
  <bookViews>
    <workbookView xWindow="-108" yWindow="-108" windowWidth="23256" windowHeight="12720" xr2:uid="{9D38A7A7-FC5A-4450-AF8B-2B43A7191469}"/>
  </bookViews>
  <sheets>
    <sheet name="Hoja1" sheetId="1" r:id="rId1"/>
    <sheet name="Hoja4" sheetId="4" r:id="rId2"/>
    <sheet name="Hoja3" sheetId="3" r:id="rId3"/>
    <sheet name="Hoja2" sheetId="2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65" i="1" l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J4942" i="1"/>
  <c r="K4942" i="1"/>
  <c r="J4943" i="1"/>
  <c r="K4943" i="1"/>
  <c r="J4944" i="1"/>
  <c r="K4944" i="1"/>
  <c r="J4945" i="1"/>
  <c r="K4945" i="1"/>
  <c r="J4946" i="1"/>
  <c r="K4946" i="1"/>
  <c r="J4947" i="1"/>
  <c r="K4947" i="1"/>
  <c r="J4948" i="1"/>
  <c r="K4948" i="1"/>
  <c r="J4949" i="1"/>
  <c r="K4949" i="1"/>
  <c r="J4950" i="1"/>
  <c r="K4950" i="1"/>
  <c r="J4951" i="1"/>
  <c r="K4951" i="1"/>
  <c r="J4952" i="1"/>
  <c r="K4952" i="1"/>
  <c r="J4953" i="1"/>
  <c r="K4953" i="1"/>
  <c r="J4954" i="1"/>
  <c r="K4954" i="1"/>
  <c r="J4955" i="1"/>
  <c r="K4955" i="1"/>
  <c r="J4956" i="1"/>
  <c r="K4956" i="1"/>
  <c r="J4957" i="1"/>
  <c r="K4957" i="1"/>
  <c r="J4958" i="1"/>
  <c r="K4958" i="1"/>
  <c r="J4959" i="1"/>
  <c r="K4959" i="1"/>
  <c r="J4960" i="1"/>
  <c r="K4960" i="1"/>
  <c r="J4961" i="1"/>
  <c r="K4961" i="1"/>
  <c r="J4962" i="1"/>
  <c r="K4962" i="1"/>
  <c r="J4963" i="1"/>
  <c r="K4963" i="1"/>
  <c r="J4964" i="1"/>
  <c r="K4964" i="1"/>
  <c r="J4965" i="1"/>
  <c r="K4965" i="1"/>
  <c r="J4966" i="1"/>
  <c r="K4966" i="1"/>
  <c r="J4967" i="1"/>
  <c r="K4967" i="1"/>
  <c r="J4968" i="1"/>
  <c r="K4968" i="1"/>
  <c r="J4969" i="1"/>
  <c r="K4969" i="1"/>
  <c r="J4970" i="1"/>
  <c r="K4970" i="1"/>
  <c r="J4971" i="1"/>
  <c r="K4971" i="1"/>
  <c r="J4972" i="1"/>
  <c r="K4972" i="1"/>
  <c r="J4973" i="1"/>
  <c r="K4973" i="1"/>
  <c r="J4974" i="1"/>
  <c r="K4974" i="1"/>
  <c r="J4975" i="1"/>
  <c r="K4975" i="1"/>
  <c r="J4976" i="1"/>
  <c r="K4976" i="1"/>
  <c r="J4977" i="1"/>
  <c r="K4977" i="1"/>
  <c r="J4978" i="1"/>
  <c r="K4978" i="1"/>
  <c r="J4979" i="1"/>
  <c r="K4979" i="1"/>
  <c r="J4980" i="1"/>
  <c r="K4980" i="1"/>
  <c r="J4981" i="1"/>
  <c r="K4981" i="1"/>
  <c r="J4982" i="1"/>
  <c r="K4982" i="1"/>
  <c r="J4983" i="1"/>
  <c r="K4983" i="1"/>
  <c r="J4984" i="1"/>
  <c r="K4984" i="1"/>
  <c r="J4985" i="1"/>
  <c r="K4985" i="1"/>
  <c r="J4986" i="1"/>
  <c r="K4986" i="1"/>
  <c r="J4987" i="1"/>
  <c r="K4987" i="1"/>
  <c r="J4988" i="1"/>
  <c r="K4988" i="1"/>
  <c r="J4989" i="1"/>
  <c r="K4989" i="1"/>
  <c r="J4990" i="1"/>
  <c r="K4990" i="1"/>
  <c r="J4991" i="1"/>
  <c r="K4991" i="1"/>
  <c r="J4992" i="1"/>
  <c r="K4992" i="1"/>
  <c r="J4993" i="1"/>
  <c r="K4993" i="1"/>
  <c r="J4994" i="1"/>
  <c r="K4994" i="1"/>
  <c r="J4995" i="1"/>
  <c r="K4995" i="1"/>
  <c r="J4996" i="1"/>
  <c r="K4996" i="1"/>
  <c r="J4997" i="1"/>
  <c r="K4997" i="1"/>
  <c r="J4998" i="1"/>
  <c r="K4998" i="1"/>
  <c r="J4999" i="1"/>
  <c r="K4999" i="1"/>
  <c r="J5000" i="1"/>
  <c r="K5000" i="1"/>
  <c r="J5001" i="1"/>
  <c r="K5001" i="1"/>
  <c r="J5002" i="1"/>
  <c r="K5002" i="1"/>
  <c r="J5003" i="1"/>
  <c r="K5003" i="1"/>
  <c r="J5004" i="1"/>
  <c r="K5004" i="1"/>
  <c r="J5005" i="1"/>
  <c r="K5005" i="1"/>
  <c r="J5006" i="1"/>
  <c r="K5006" i="1"/>
  <c r="J5007" i="1"/>
  <c r="K5007" i="1"/>
  <c r="J5008" i="1"/>
  <c r="K5008" i="1"/>
  <c r="J5009" i="1"/>
  <c r="K5009" i="1"/>
  <c r="J5010" i="1"/>
  <c r="K5010" i="1"/>
  <c r="J5011" i="1"/>
  <c r="K5011" i="1"/>
  <c r="J5012" i="1"/>
  <c r="K5012" i="1"/>
  <c r="J5013" i="1"/>
  <c r="K5013" i="1"/>
  <c r="J5014" i="1"/>
  <c r="K5014" i="1"/>
  <c r="J5015" i="1"/>
  <c r="K5015" i="1"/>
  <c r="J5016" i="1"/>
  <c r="K5016" i="1"/>
  <c r="J5017" i="1"/>
  <c r="K5017" i="1"/>
  <c r="J5018" i="1"/>
  <c r="K5018" i="1"/>
  <c r="J5019" i="1"/>
  <c r="K5019" i="1"/>
  <c r="J5020" i="1"/>
  <c r="K5020" i="1"/>
  <c r="J5021" i="1"/>
  <c r="K5021" i="1"/>
  <c r="J5022" i="1"/>
  <c r="K5022" i="1"/>
  <c r="J5023" i="1"/>
  <c r="K5023" i="1"/>
  <c r="J5024" i="1"/>
  <c r="K5024" i="1"/>
  <c r="J5025" i="1"/>
  <c r="K5025" i="1"/>
  <c r="J5026" i="1"/>
  <c r="K5026" i="1"/>
  <c r="J5027" i="1"/>
  <c r="K5027" i="1"/>
  <c r="J5028" i="1"/>
  <c r="K5028" i="1"/>
  <c r="J5029" i="1"/>
  <c r="K5029" i="1"/>
  <c r="J5030" i="1"/>
  <c r="K5030" i="1"/>
  <c r="J5031" i="1"/>
  <c r="K5031" i="1"/>
  <c r="J5032" i="1"/>
  <c r="K5032" i="1"/>
  <c r="J5033" i="1"/>
  <c r="K5033" i="1"/>
  <c r="J5034" i="1"/>
  <c r="K5034" i="1"/>
  <c r="J5035" i="1"/>
  <c r="K5035" i="1"/>
  <c r="J5036" i="1"/>
  <c r="K5036" i="1"/>
  <c r="J5037" i="1"/>
  <c r="K5037" i="1"/>
  <c r="J5038" i="1"/>
  <c r="K5038" i="1"/>
  <c r="J5039" i="1"/>
  <c r="K5039" i="1"/>
  <c r="J5040" i="1"/>
  <c r="K5040" i="1"/>
  <c r="J5041" i="1"/>
  <c r="K5041" i="1"/>
  <c r="J5042" i="1"/>
  <c r="K5042" i="1"/>
  <c r="J5043" i="1"/>
  <c r="K5043" i="1"/>
  <c r="J5044" i="1"/>
  <c r="K5044" i="1"/>
  <c r="J5045" i="1"/>
  <c r="K5045" i="1"/>
  <c r="J5046" i="1"/>
  <c r="K5046" i="1"/>
  <c r="J5047" i="1"/>
  <c r="K5047" i="1"/>
  <c r="J5048" i="1"/>
  <c r="K5048" i="1"/>
  <c r="J5049" i="1"/>
  <c r="K5049" i="1"/>
  <c r="J5050" i="1"/>
  <c r="K5050" i="1"/>
  <c r="J5051" i="1"/>
  <c r="K5051" i="1"/>
  <c r="J5052" i="1"/>
  <c r="K5052" i="1"/>
  <c r="J5053" i="1"/>
  <c r="K5053" i="1"/>
  <c r="J5054" i="1"/>
  <c r="K5054" i="1"/>
  <c r="J5055" i="1"/>
  <c r="K5055" i="1"/>
  <c r="J5056" i="1"/>
  <c r="K5056" i="1"/>
  <c r="J5057" i="1"/>
  <c r="K5057" i="1"/>
  <c r="J5058" i="1"/>
  <c r="K5058" i="1"/>
  <c r="J5059" i="1"/>
  <c r="K5059" i="1"/>
  <c r="J5060" i="1"/>
  <c r="K5060" i="1"/>
  <c r="J5061" i="1"/>
  <c r="K5061" i="1"/>
  <c r="J5062" i="1"/>
  <c r="K5062" i="1"/>
  <c r="J5063" i="1"/>
  <c r="K5063" i="1"/>
  <c r="J5064" i="1"/>
  <c r="K5064" i="1"/>
  <c r="J5065" i="1"/>
  <c r="K5065" i="1"/>
  <c r="J5066" i="1"/>
  <c r="K5066" i="1"/>
  <c r="J5067" i="1"/>
  <c r="K5067" i="1"/>
  <c r="J5068" i="1"/>
  <c r="K5068" i="1"/>
  <c r="J5069" i="1"/>
  <c r="K5069" i="1"/>
  <c r="J5070" i="1"/>
  <c r="K5070" i="1"/>
  <c r="J5071" i="1"/>
  <c r="K5071" i="1"/>
  <c r="J5072" i="1"/>
  <c r="K5072" i="1"/>
  <c r="J5073" i="1"/>
  <c r="K5073" i="1"/>
  <c r="J5074" i="1"/>
  <c r="K5074" i="1"/>
  <c r="J5075" i="1"/>
  <c r="K5075" i="1"/>
  <c r="J5076" i="1"/>
  <c r="K5076" i="1"/>
  <c r="J5077" i="1"/>
  <c r="K5077" i="1"/>
  <c r="J5078" i="1"/>
  <c r="K5078" i="1"/>
  <c r="J5079" i="1"/>
  <c r="K5079" i="1"/>
  <c r="J5080" i="1"/>
  <c r="K5080" i="1"/>
  <c r="J5081" i="1"/>
  <c r="K5081" i="1"/>
  <c r="J5082" i="1"/>
  <c r="K5082" i="1"/>
  <c r="J5083" i="1"/>
  <c r="K5083" i="1"/>
  <c r="J5084" i="1"/>
  <c r="K5084" i="1"/>
  <c r="J5085" i="1"/>
  <c r="K5085" i="1"/>
  <c r="J5086" i="1"/>
  <c r="K5086" i="1"/>
  <c r="J5087" i="1"/>
  <c r="K5087" i="1"/>
  <c r="J5088" i="1"/>
  <c r="K5088" i="1"/>
  <c r="J5089" i="1"/>
  <c r="K5089" i="1"/>
  <c r="J5090" i="1"/>
  <c r="K5090" i="1"/>
  <c r="J5091" i="1"/>
  <c r="K5091" i="1"/>
  <c r="J5092" i="1"/>
  <c r="K5092" i="1"/>
  <c r="J5093" i="1"/>
  <c r="K5093" i="1"/>
  <c r="J5094" i="1"/>
  <c r="K5094" i="1"/>
  <c r="J5095" i="1"/>
  <c r="K5095" i="1"/>
  <c r="J5096" i="1"/>
  <c r="K5096" i="1"/>
  <c r="J5097" i="1"/>
  <c r="K5097" i="1"/>
  <c r="J5098" i="1"/>
  <c r="K5098" i="1"/>
  <c r="J5099" i="1"/>
  <c r="K5099" i="1"/>
  <c r="J5100" i="1"/>
  <c r="K5100" i="1"/>
  <c r="J5101" i="1"/>
  <c r="K5101" i="1"/>
  <c r="J5102" i="1"/>
  <c r="K5102" i="1"/>
  <c r="J5103" i="1"/>
  <c r="K5103" i="1"/>
  <c r="J5104" i="1"/>
  <c r="K5104" i="1"/>
  <c r="J5105" i="1"/>
  <c r="K5105" i="1"/>
  <c r="J5106" i="1"/>
  <c r="K5106" i="1"/>
  <c r="J5107" i="1"/>
  <c r="K5107" i="1"/>
  <c r="J5108" i="1"/>
  <c r="K5108" i="1"/>
  <c r="J5109" i="1"/>
  <c r="K5109" i="1"/>
  <c r="J5110" i="1"/>
  <c r="K5110" i="1"/>
  <c r="J5111" i="1"/>
  <c r="K5111" i="1"/>
  <c r="J5112" i="1"/>
  <c r="K5112" i="1"/>
  <c r="J5113" i="1"/>
  <c r="K5113" i="1"/>
  <c r="J5114" i="1"/>
  <c r="K5114" i="1"/>
  <c r="J5115" i="1"/>
  <c r="K5115" i="1"/>
  <c r="J5116" i="1"/>
  <c r="K5116" i="1"/>
  <c r="J5117" i="1"/>
  <c r="K5117" i="1"/>
  <c r="J5118" i="1"/>
  <c r="K5118" i="1"/>
  <c r="J5119" i="1"/>
  <c r="K5119" i="1"/>
  <c r="J5120" i="1"/>
  <c r="K5120" i="1"/>
  <c r="J5121" i="1"/>
  <c r="K5121" i="1"/>
  <c r="J5122" i="1"/>
  <c r="K5122" i="1"/>
  <c r="J5123" i="1"/>
  <c r="K5123" i="1"/>
  <c r="J5124" i="1"/>
  <c r="K5124" i="1"/>
  <c r="J5125" i="1"/>
  <c r="K5125" i="1"/>
  <c r="J5126" i="1"/>
  <c r="K5126" i="1"/>
  <c r="J5127" i="1"/>
  <c r="K5127" i="1"/>
  <c r="J5128" i="1"/>
  <c r="K5128" i="1"/>
  <c r="J5129" i="1"/>
  <c r="K5129" i="1"/>
  <c r="J5130" i="1"/>
  <c r="K5130" i="1"/>
  <c r="J5131" i="1"/>
  <c r="K5131" i="1"/>
  <c r="J5132" i="1"/>
  <c r="K5132" i="1"/>
  <c r="J5133" i="1"/>
  <c r="K5133" i="1"/>
  <c r="J5134" i="1"/>
  <c r="K5134" i="1"/>
  <c r="J5135" i="1"/>
  <c r="K5135" i="1"/>
  <c r="J5136" i="1"/>
  <c r="K5136" i="1"/>
  <c r="J5137" i="1"/>
  <c r="K5137" i="1"/>
  <c r="J5138" i="1"/>
  <c r="K5138" i="1"/>
  <c r="J5139" i="1"/>
  <c r="K5139" i="1"/>
  <c r="J5140" i="1"/>
  <c r="K5140" i="1"/>
  <c r="J5141" i="1"/>
  <c r="K5141" i="1"/>
  <c r="J5142" i="1"/>
  <c r="K5142" i="1"/>
  <c r="J5143" i="1"/>
  <c r="K5143" i="1"/>
  <c r="J5144" i="1"/>
  <c r="K5144" i="1"/>
  <c r="J5145" i="1"/>
  <c r="K5145" i="1"/>
  <c r="J5146" i="1"/>
  <c r="K5146" i="1"/>
  <c r="J5147" i="1"/>
  <c r="K5147" i="1"/>
  <c r="J5148" i="1"/>
  <c r="K5148" i="1"/>
  <c r="J5149" i="1"/>
  <c r="K5149" i="1"/>
  <c r="J5150" i="1"/>
  <c r="K5150" i="1"/>
  <c r="J5151" i="1"/>
  <c r="K5151" i="1"/>
  <c r="J5152" i="1"/>
  <c r="K5152" i="1"/>
  <c r="J5153" i="1"/>
  <c r="K5153" i="1"/>
  <c r="J5154" i="1"/>
  <c r="K5154" i="1"/>
  <c r="J5155" i="1"/>
  <c r="K5155" i="1"/>
  <c r="J5156" i="1"/>
  <c r="K5156" i="1"/>
  <c r="J5157" i="1"/>
  <c r="K5157" i="1"/>
  <c r="J5158" i="1"/>
  <c r="K5158" i="1"/>
  <c r="J5159" i="1"/>
  <c r="K5159" i="1"/>
  <c r="J5160" i="1"/>
  <c r="K5160" i="1"/>
  <c r="J5161" i="1"/>
  <c r="K5161" i="1"/>
  <c r="J5162" i="1"/>
  <c r="K5162" i="1"/>
  <c r="J5163" i="1"/>
  <c r="K5163" i="1"/>
  <c r="J5164" i="1"/>
  <c r="K5164" i="1"/>
  <c r="J5165" i="1"/>
  <c r="K5165" i="1"/>
  <c r="J5166" i="1"/>
  <c r="K5166" i="1"/>
  <c r="J5167" i="1"/>
  <c r="K5167" i="1"/>
  <c r="J5168" i="1"/>
  <c r="K5168" i="1"/>
  <c r="J5169" i="1"/>
  <c r="K5169" i="1"/>
  <c r="J5170" i="1"/>
  <c r="K5170" i="1"/>
  <c r="J5171" i="1"/>
  <c r="K5171" i="1"/>
  <c r="J5172" i="1"/>
  <c r="K5172" i="1"/>
  <c r="J5173" i="1"/>
  <c r="K5173" i="1"/>
  <c r="J5174" i="1"/>
  <c r="K5174" i="1"/>
  <c r="J5175" i="1"/>
  <c r="K5175" i="1"/>
  <c r="J5176" i="1"/>
  <c r="K5176" i="1"/>
  <c r="J5177" i="1"/>
  <c r="K5177" i="1"/>
  <c r="J5178" i="1"/>
  <c r="K5178" i="1"/>
  <c r="J5179" i="1"/>
  <c r="K5179" i="1"/>
  <c r="J5180" i="1"/>
  <c r="K5180" i="1"/>
  <c r="J5181" i="1"/>
  <c r="K5181" i="1"/>
  <c r="J5182" i="1"/>
  <c r="K5182" i="1"/>
  <c r="J5183" i="1"/>
  <c r="K5183" i="1"/>
  <c r="J5184" i="1"/>
  <c r="K5184" i="1"/>
  <c r="J5185" i="1"/>
  <c r="K5185" i="1"/>
  <c r="J5186" i="1"/>
  <c r="K5186" i="1"/>
  <c r="J5187" i="1"/>
  <c r="K5187" i="1"/>
  <c r="J5188" i="1"/>
  <c r="K5188" i="1"/>
  <c r="J5189" i="1"/>
  <c r="K5189" i="1"/>
  <c r="J5190" i="1"/>
  <c r="K5190" i="1"/>
  <c r="J5191" i="1"/>
  <c r="K5191" i="1"/>
  <c r="J5192" i="1"/>
  <c r="K5192" i="1"/>
  <c r="J5193" i="1"/>
  <c r="K5193" i="1"/>
  <c r="J5194" i="1"/>
  <c r="K5194" i="1"/>
  <c r="J5195" i="1"/>
  <c r="K5195" i="1"/>
  <c r="J5196" i="1"/>
  <c r="K5196" i="1"/>
  <c r="J5197" i="1"/>
  <c r="K5197" i="1"/>
  <c r="J5198" i="1"/>
  <c r="K5198" i="1"/>
  <c r="J5199" i="1"/>
  <c r="K5199" i="1"/>
  <c r="J5200" i="1"/>
  <c r="K5200" i="1"/>
  <c r="J5201" i="1"/>
  <c r="K5201" i="1"/>
  <c r="J5202" i="1"/>
  <c r="K5202" i="1"/>
  <c r="J5203" i="1"/>
  <c r="K5203" i="1"/>
  <c r="J5204" i="1"/>
  <c r="K5204" i="1"/>
  <c r="J5205" i="1"/>
  <c r="K5205" i="1"/>
  <c r="J5206" i="1"/>
  <c r="K5206" i="1"/>
  <c r="J5207" i="1"/>
  <c r="K5207" i="1"/>
  <c r="J5208" i="1"/>
  <c r="K5208" i="1"/>
  <c r="J5209" i="1"/>
  <c r="K5209" i="1"/>
  <c r="J5210" i="1"/>
  <c r="K5210" i="1"/>
  <c r="J5211" i="1"/>
  <c r="K5211" i="1"/>
  <c r="J5212" i="1"/>
  <c r="K5212" i="1"/>
  <c r="J5213" i="1"/>
  <c r="K5213" i="1"/>
  <c r="J5214" i="1"/>
  <c r="K5214" i="1"/>
  <c r="J5215" i="1"/>
  <c r="K5215" i="1"/>
  <c r="J5216" i="1"/>
  <c r="K5216" i="1"/>
  <c r="J5217" i="1"/>
  <c r="K5217" i="1"/>
  <c r="J5218" i="1"/>
  <c r="K5218" i="1"/>
  <c r="J5219" i="1"/>
  <c r="K5219" i="1"/>
  <c r="J5220" i="1"/>
  <c r="K5220" i="1"/>
  <c r="J5221" i="1"/>
  <c r="K5221" i="1"/>
  <c r="J5222" i="1"/>
  <c r="K5222" i="1"/>
  <c r="J5223" i="1"/>
  <c r="K5223" i="1"/>
  <c r="J5224" i="1"/>
  <c r="K5224" i="1"/>
  <c r="J5225" i="1"/>
  <c r="K5225" i="1"/>
  <c r="J5226" i="1"/>
  <c r="K5226" i="1"/>
  <c r="J5227" i="1"/>
  <c r="K5227" i="1"/>
  <c r="J5228" i="1"/>
  <c r="K5228" i="1"/>
  <c r="J5229" i="1"/>
  <c r="K5229" i="1"/>
  <c r="J5230" i="1"/>
  <c r="K5230" i="1"/>
  <c r="J5231" i="1"/>
  <c r="K5231" i="1"/>
  <c r="J5232" i="1"/>
  <c r="K5232" i="1"/>
  <c r="J5233" i="1"/>
  <c r="K5233" i="1"/>
  <c r="J5234" i="1"/>
  <c r="K5234" i="1"/>
  <c r="J5235" i="1"/>
  <c r="K5235" i="1"/>
  <c r="J5236" i="1"/>
  <c r="K5236" i="1"/>
  <c r="J5237" i="1"/>
  <c r="K5237" i="1"/>
  <c r="J5238" i="1"/>
  <c r="K5238" i="1"/>
  <c r="J5239" i="1"/>
  <c r="K5239" i="1"/>
  <c r="J5240" i="1"/>
  <c r="K5240" i="1"/>
  <c r="J5241" i="1"/>
  <c r="K5241" i="1"/>
  <c r="J5242" i="1"/>
  <c r="K5242" i="1"/>
  <c r="J5243" i="1"/>
  <c r="K5243" i="1"/>
  <c r="J5244" i="1"/>
  <c r="K5244" i="1"/>
  <c r="J5245" i="1"/>
  <c r="K5245" i="1"/>
  <c r="J5246" i="1"/>
  <c r="K5246" i="1"/>
  <c r="J5247" i="1"/>
  <c r="K5247" i="1"/>
  <c r="J5248" i="1"/>
  <c r="K5248" i="1"/>
  <c r="J5249" i="1"/>
  <c r="K5249" i="1"/>
  <c r="J5250" i="1"/>
  <c r="K5250" i="1"/>
  <c r="J5251" i="1"/>
  <c r="K5251" i="1"/>
  <c r="J5252" i="1"/>
  <c r="K5252" i="1"/>
  <c r="J5253" i="1"/>
  <c r="K5253" i="1"/>
  <c r="J5254" i="1"/>
  <c r="K5254" i="1"/>
  <c r="J5255" i="1"/>
  <c r="K5255" i="1"/>
  <c r="J5256" i="1"/>
  <c r="K5256" i="1"/>
  <c r="J5257" i="1"/>
  <c r="K5257" i="1"/>
  <c r="J5258" i="1"/>
  <c r="K5258" i="1"/>
  <c r="J5259" i="1"/>
  <c r="K5259" i="1"/>
  <c r="J5260" i="1"/>
  <c r="K5260" i="1"/>
  <c r="J5261" i="1"/>
  <c r="K5261" i="1"/>
  <c r="J5262" i="1"/>
  <c r="K5262" i="1"/>
  <c r="J5263" i="1"/>
  <c r="K5263" i="1"/>
  <c r="J5264" i="1"/>
  <c r="K5264" i="1"/>
  <c r="J5265" i="1"/>
  <c r="K5265" i="1"/>
  <c r="J5266" i="1"/>
  <c r="K5266" i="1"/>
  <c r="J5267" i="1"/>
  <c r="K5267" i="1"/>
  <c r="J5268" i="1"/>
  <c r="K5268" i="1"/>
  <c r="J5269" i="1"/>
  <c r="K5269" i="1"/>
  <c r="J5270" i="1"/>
  <c r="K5270" i="1"/>
  <c r="J5271" i="1"/>
  <c r="K5271" i="1"/>
  <c r="J5272" i="1"/>
  <c r="K5272" i="1"/>
  <c r="J5273" i="1"/>
  <c r="K5273" i="1"/>
  <c r="J5274" i="1"/>
  <c r="K5274" i="1"/>
  <c r="J5275" i="1"/>
  <c r="K5275" i="1"/>
  <c r="J5276" i="1"/>
  <c r="K5276" i="1"/>
  <c r="J5277" i="1"/>
  <c r="K5277" i="1"/>
  <c r="J5278" i="1"/>
  <c r="K5278" i="1"/>
  <c r="J5279" i="1"/>
  <c r="K5279" i="1"/>
  <c r="J5280" i="1"/>
  <c r="K5280" i="1"/>
  <c r="J5281" i="1"/>
  <c r="K5281" i="1"/>
  <c r="J5282" i="1"/>
  <c r="K5282" i="1"/>
  <c r="J5283" i="1"/>
  <c r="K5283" i="1"/>
  <c r="J5284" i="1"/>
  <c r="K5284" i="1"/>
  <c r="J5285" i="1"/>
  <c r="K5285" i="1"/>
  <c r="J5286" i="1"/>
  <c r="K5286" i="1"/>
  <c r="J5287" i="1"/>
  <c r="K5287" i="1"/>
  <c r="J5288" i="1"/>
  <c r="K5288" i="1"/>
  <c r="J5289" i="1"/>
  <c r="K5289" i="1"/>
  <c r="J5290" i="1"/>
  <c r="K5290" i="1"/>
  <c r="J5291" i="1"/>
  <c r="K5291" i="1"/>
  <c r="J5292" i="1"/>
  <c r="K5292" i="1"/>
  <c r="J5293" i="1"/>
  <c r="K5293" i="1"/>
  <c r="J5294" i="1"/>
  <c r="K5294" i="1"/>
  <c r="J5295" i="1"/>
  <c r="K5295" i="1"/>
  <c r="J5296" i="1"/>
  <c r="K5296" i="1"/>
  <c r="J5297" i="1"/>
  <c r="K5297" i="1"/>
  <c r="J5298" i="1"/>
  <c r="K5298" i="1"/>
  <c r="J5299" i="1"/>
  <c r="K5299" i="1"/>
  <c r="J5300" i="1"/>
  <c r="K5300" i="1"/>
  <c r="J5301" i="1"/>
  <c r="K5301" i="1"/>
  <c r="J5302" i="1"/>
  <c r="K5302" i="1"/>
  <c r="J5303" i="1"/>
  <c r="K5303" i="1"/>
  <c r="J5304" i="1"/>
  <c r="K5304" i="1"/>
  <c r="J5305" i="1"/>
  <c r="K5305" i="1"/>
  <c r="J5306" i="1"/>
  <c r="K5306" i="1"/>
  <c r="J5307" i="1"/>
  <c r="K5307" i="1"/>
  <c r="J5308" i="1"/>
  <c r="K5308" i="1"/>
  <c r="J5309" i="1"/>
  <c r="K5309" i="1"/>
  <c r="J5310" i="1"/>
  <c r="K5310" i="1"/>
  <c r="J5311" i="1"/>
  <c r="K5311" i="1"/>
  <c r="J5312" i="1"/>
  <c r="K5312" i="1"/>
  <c r="J5313" i="1"/>
  <c r="K5313" i="1"/>
  <c r="J5314" i="1"/>
  <c r="K5314" i="1"/>
  <c r="J5315" i="1"/>
  <c r="K5315" i="1"/>
  <c r="J5316" i="1"/>
  <c r="K5316" i="1"/>
  <c r="J5317" i="1"/>
  <c r="K5317" i="1"/>
  <c r="J5318" i="1"/>
  <c r="K5318" i="1"/>
  <c r="J5319" i="1"/>
  <c r="K5319" i="1"/>
  <c r="J5320" i="1"/>
  <c r="K5320" i="1"/>
  <c r="J5321" i="1"/>
  <c r="K5321" i="1"/>
  <c r="J5322" i="1"/>
  <c r="K5322" i="1"/>
  <c r="J5323" i="1"/>
  <c r="K5323" i="1"/>
  <c r="J5324" i="1"/>
  <c r="K5324" i="1"/>
  <c r="J5325" i="1"/>
  <c r="K5325" i="1"/>
  <c r="J5326" i="1"/>
  <c r="K5326" i="1"/>
  <c r="J5327" i="1"/>
  <c r="K5327" i="1"/>
  <c r="J5328" i="1"/>
  <c r="K5328" i="1"/>
  <c r="J5329" i="1"/>
  <c r="K5329" i="1"/>
  <c r="J5330" i="1"/>
  <c r="K5330" i="1"/>
  <c r="J5331" i="1"/>
  <c r="K5331" i="1"/>
  <c r="J5332" i="1"/>
  <c r="K5332" i="1"/>
  <c r="J5333" i="1"/>
  <c r="K5333" i="1"/>
  <c r="J5334" i="1"/>
  <c r="K5334" i="1"/>
  <c r="J5335" i="1"/>
  <c r="K5335" i="1"/>
  <c r="J5336" i="1"/>
  <c r="K5336" i="1"/>
  <c r="J5337" i="1"/>
  <c r="K5337" i="1"/>
  <c r="J5338" i="1"/>
  <c r="K5338" i="1"/>
  <c r="J5339" i="1"/>
  <c r="K5339" i="1"/>
  <c r="J5340" i="1"/>
  <c r="K5340" i="1"/>
  <c r="J5341" i="1"/>
  <c r="K5341" i="1"/>
  <c r="J5342" i="1"/>
  <c r="K5342" i="1"/>
  <c r="J5343" i="1"/>
  <c r="K5343" i="1"/>
  <c r="J5344" i="1"/>
  <c r="K5344" i="1"/>
  <c r="J5345" i="1"/>
  <c r="K5345" i="1"/>
  <c r="J5346" i="1"/>
  <c r="K5346" i="1"/>
  <c r="J5347" i="1"/>
  <c r="K5347" i="1"/>
  <c r="J5348" i="1"/>
  <c r="K5348" i="1"/>
  <c r="J5349" i="1"/>
  <c r="K5349" i="1"/>
  <c r="J5350" i="1"/>
  <c r="K5350" i="1"/>
  <c r="J5351" i="1"/>
  <c r="K5351" i="1"/>
  <c r="J5352" i="1"/>
  <c r="K5352" i="1"/>
  <c r="J5353" i="1"/>
  <c r="K5353" i="1"/>
  <c r="J5354" i="1"/>
  <c r="K5354" i="1"/>
  <c r="J5355" i="1"/>
  <c r="K5355" i="1"/>
  <c r="J5356" i="1"/>
  <c r="K5356" i="1"/>
  <c r="J5357" i="1"/>
  <c r="K5357" i="1"/>
  <c r="J5358" i="1"/>
  <c r="K5358" i="1"/>
  <c r="J5359" i="1"/>
  <c r="K5359" i="1"/>
  <c r="J5360" i="1"/>
  <c r="K5360" i="1"/>
  <c r="J5361" i="1"/>
  <c r="K5361" i="1"/>
  <c r="J5362" i="1"/>
  <c r="K5362" i="1"/>
  <c r="J5363" i="1"/>
  <c r="K5363" i="1"/>
  <c r="J5364" i="1"/>
  <c r="K5364" i="1"/>
  <c r="J5365" i="1"/>
  <c r="K5365" i="1"/>
  <c r="J5366" i="1"/>
  <c r="K5366" i="1"/>
  <c r="J5367" i="1"/>
  <c r="K5367" i="1"/>
  <c r="J5368" i="1"/>
  <c r="K5368" i="1"/>
  <c r="J5369" i="1"/>
  <c r="K5369" i="1"/>
  <c r="J5370" i="1"/>
  <c r="K5370" i="1"/>
  <c r="J5371" i="1"/>
  <c r="K5371" i="1"/>
  <c r="J5372" i="1"/>
  <c r="K5372" i="1"/>
  <c r="J5373" i="1"/>
  <c r="K5373" i="1"/>
  <c r="J5374" i="1"/>
  <c r="K5374" i="1"/>
  <c r="J5375" i="1"/>
  <c r="K5375" i="1"/>
  <c r="J5376" i="1"/>
  <c r="K5376" i="1"/>
  <c r="J5377" i="1"/>
  <c r="K5377" i="1"/>
  <c r="J5378" i="1"/>
  <c r="K5378" i="1"/>
  <c r="J5379" i="1"/>
  <c r="K5379" i="1"/>
  <c r="J5380" i="1"/>
  <c r="K5380" i="1"/>
  <c r="J5381" i="1"/>
  <c r="K5381" i="1"/>
  <c r="J5382" i="1"/>
  <c r="K5382" i="1"/>
  <c r="J5383" i="1"/>
  <c r="K5383" i="1"/>
  <c r="J5384" i="1"/>
  <c r="K5384" i="1"/>
  <c r="J5385" i="1"/>
  <c r="K5385" i="1"/>
  <c r="J5386" i="1"/>
  <c r="K5386" i="1"/>
  <c r="J5387" i="1"/>
  <c r="K5387" i="1"/>
  <c r="J5388" i="1"/>
  <c r="K5388" i="1"/>
  <c r="J5389" i="1"/>
  <c r="K5389" i="1"/>
  <c r="J5390" i="1"/>
  <c r="K5390" i="1"/>
  <c r="J5391" i="1"/>
  <c r="K5391" i="1"/>
  <c r="J5392" i="1"/>
  <c r="K5392" i="1"/>
  <c r="J5393" i="1"/>
  <c r="K5393" i="1"/>
  <c r="J5394" i="1"/>
  <c r="K5394" i="1"/>
  <c r="J5395" i="1"/>
  <c r="K5395" i="1"/>
  <c r="J5396" i="1"/>
  <c r="K5396" i="1"/>
  <c r="J5397" i="1"/>
  <c r="K5397" i="1"/>
  <c r="J5398" i="1"/>
  <c r="K5398" i="1"/>
  <c r="J5399" i="1"/>
  <c r="K5399" i="1"/>
  <c r="J5400" i="1"/>
  <c r="K5400" i="1"/>
  <c r="J5401" i="1"/>
  <c r="K5401" i="1"/>
  <c r="J5402" i="1"/>
  <c r="K5402" i="1"/>
  <c r="J5403" i="1"/>
  <c r="K5403" i="1"/>
  <c r="J5404" i="1"/>
  <c r="K5404" i="1"/>
  <c r="J5405" i="1"/>
  <c r="K5405" i="1"/>
  <c r="J5406" i="1"/>
  <c r="K5406" i="1"/>
  <c r="J5407" i="1"/>
  <c r="K5407" i="1"/>
  <c r="J5408" i="1"/>
  <c r="K5408" i="1"/>
  <c r="J5409" i="1"/>
  <c r="K5409" i="1"/>
  <c r="J5410" i="1"/>
  <c r="K5410" i="1"/>
  <c r="J5411" i="1"/>
  <c r="K5411" i="1"/>
  <c r="J5412" i="1"/>
  <c r="K5412" i="1"/>
  <c r="J5413" i="1"/>
  <c r="K5413" i="1"/>
  <c r="J5414" i="1"/>
  <c r="K5414" i="1"/>
  <c r="J5415" i="1"/>
  <c r="K5415" i="1"/>
  <c r="J5416" i="1"/>
  <c r="K5416" i="1"/>
  <c r="J5417" i="1"/>
  <c r="K5417" i="1"/>
  <c r="J5418" i="1"/>
  <c r="K5418" i="1"/>
  <c r="J5419" i="1"/>
  <c r="K5419" i="1"/>
  <c r="J5420" i="1"/>
  <c r="K5420" i="1"/>
  <c r="J5421" i="1"/>
  <c r="K5421" i="1"/>
  <c r="J5422" i="1"/>
  <c r="K5422" i="1"/>
  <c r="J5423" i="1"/>
  <c r="K5423" i="1"/>
  <c r="J5424" i="1"/>
  <c r="K5424" i="1"/>
  <c r="J5425" i="1"/>
  <c r="K5425" i="1"/>
  <c r="J5426" i="1"/>
  <c r="K5426" i="1"/>
  <c r="J5427" i="1"/>
  <c r="K5427" i="1"/>
  <c r="J5428" i="1"/>
  <c r="K5428" i="1"/>
  <c r="J5429" i="1"/>
  <c r="K5429" i="1"/>
  <c r="J5430" i="1"/>
  <c r="K5430" i="1"/>
  <c r="J5431" i="1"/>
  <c r="K5431" i="1"/>
  <c r="J5432" i="1"/>
  <c r="K5432" i="1"/>
  <c r="J5433" i="1"/>
  <c r="K5433" i="1"/>
  <c r="J5434" i="1"/>
  <c r="K5434" i="1"/>
  <c r="J5435" i="1"/>
  <c r="K5435" i="1"/>
  <c r="J5436" i="1"/>
  <c r="K5436" i="1"/>
  <c r="J5437" i="1"/>
  <c r="K5437" i="1"/>
  <c r="J5438" i="1"/>
  <c r="K5438" i="1"/>
  <c r="J5439" i="1"/>
  <c r="K5439" i="1"/>
  <c r="J5440" i="1"/>
  <c r="K5440" i="1"/>
  <c r="J5441" i="1"/>
  <c r="K5441" i="1"/>
  <c r="J5442" i="1"/>
  <c r="K5442" i="1"/>
  <c r="J5443" i="1"/>
  <c r="K5443" i="1"/>
  <c r="J5444" i="1"/>
  <c r="K5444" i="1"/>
  <c r="J5445" i="1"/>
  <c r="K5445" i="1"/>
  <c r="J5446" i="1"/>
  <c r="K5446" i="1"/>
  <c r="J5447" i="1"/>
  <c r="K5447" i="1"/>
  <c r="J5448" i="1"/>
  <c r="K5448" i="1"/>
  <c r="J5449" i="1"/>
  <c r="K5449" i="1"/>
  <c r="J5450" i="1"/>
  <c r="K5450" i="1"/>
  <c r="J5451" i="1"/>
  <c r="K5451" i="1"/>
  <c r="J5452" i="1"/>
  <c r="K5452" i="1"/>
  <c r="J5453" i="1"/>
  <c r="K5453" i="1"/>
  <c r="J5454" i="1"/>
  <c r="K5454" i="1"/>
  <c r="J5455" i="1"/>
  <c r="K5455" i="1"/>
  <c r="J5456" i="1"/>
  <c r="K5456" i="1"/>
  <c r="J5457" i="1"/>
  <c r="K5457" i="1"/>
  <c r="J5458" i="1"/>
  <c r="K5458" i="1"/>
  <c r="J5459" i="1"/>
  <c r="K5459" i="1"/>
  <c r="J5460" i="1"/>
  <c r="K5460" i="1"/>
  <c r="J5461" i="1"/>
  <c r="K5461" i="1"/>
  <c r="J5462" i="1"/>
  <c r="K5462" i="1"/>
  <c r="J5463" i="1"/>
  <c r="K5463" i="1"/>
  <c r="J5464" i="1"/>
  <c r="K5464" i="1"/>
  <c r="J5465" i="1"/>
  <c r="K5465" i="1"/>
  <c r="J5466" i="1"/>
  <c r="K5466" i="1"/>
  <c r="J5467" i="1"/>
  <c r="K5467" i="1"/>
  <c r="J5468" i="1"/>
  <c r="K5468" i="1"/>
  <c r="J5469" i="1"/>
  <c r="K5469" i="1"/>
  <c r="J5470" i="1"/>
  <c r="K5470" i="1"/>
  <c r="J5471" i="1"/>
  <c r="K5471" i="1"/>
  <c r="J5472" i="1"/>
  <c r="K5472" i="1"/>
  <c r="J5473" i="1"/>
  <c r="K5473" i="1"/>
  <c r="J5474" i="1"/>
  <c r="K5474" i="1"/>
  <c r="J5475" i="1"/>
  <c r="K5475" i="1"/>
  <c r="J5476" i="1"/>
  <c r="K5476" i="1"/>
  <c r="J5477" i="1"/>
  <c r="K5477" i="1"/>
  <c r="J5478" i="1"/>
  <c r="K5478" i="1"/>
  <c r="J5479" i="1"/>
  <c r="K5479" i="1"/>
  <c r="J5480" i="1"/>
  <c r="K5480" i="1"/>
  <c r="J5481" i="1"/>
  <c r="K5481" i="1"/>
  <c r="J5482" i="1"/>
  <c r="K5482" i="1"/>
  <c r="J5483" i="1"/>
  <c r="K5483" i="1"/>
  <c r="J5484" i="1"/>
  <c r="K5484" i="1"/>
  <c r="J5485" i="1"/>
  <c r="K5485" i="1"/>
  <c r="J5486" i="1"/>
  <c r="K5486" i="1"/>
  <c r="J5487" i="1"/>
  <c r="K5487" i="1"/>
  <c r="J5488" i="1"/>
  <c r="K5488" i="1"/>
  <c r="J5489" i="1"/>
  <c r="K5489" i="1"/>
  <c r="J5490" i="1"/>
  <c r="K5490" i="1"/>
  <c r="J5491" i="1"/>
  <c r="K5491" i="1"/>
  <c r="J5492" i="1"/>
  <c r="K5492" i="1"/>
  <c r="J5493" i="1"/>
  <c r="K5493" i="1"/>
  <c r="J5494" i="1"/>
  <c r="K5494" i="1"/>
  <c r="J5495" i="1"/>
  <c r="K5495" i="1"/>
  <c r="J5496" i="1"/>
  <c r="K5496" i="1"/>
  <c r="J5497" i="1"/>
  <c r="K5497" i="1"/>
  <c r="J5498" i="1"/>
  <c r="K5498" i="1"/>
  <c r="J5499" i="1"/>
  <c r="K5499" i="1"/>
  <c r="J5500" i="1"/>
  <c r="K5500" i="1"/>
  <c r="J5501" i="1"/>
  <c r="K5501" i="1"/>
  <c r="J5502" i="1"/>
  <c r="K5502" i="1"/>
  <c r="J5503" i="1"/>
  <c r="K5503" i="1"/>
  <c r="J5504" i="1"/>
  <c r="K5504" i="1"/>
  <c r="J5505" i="1"/>
  <c r="K5505" i="1"/>
  <c r="J5506" i="1"/>
  <c r="K5506" i="1"/>
  <c r="J5507" i="1"/>
  <c r="K5507" i="1"/>
  <c r="J5508" i="1"/>
  <c r="K5508" i="1"/>
  <c r="J5509" i="1"/>
  <c r="K5509" i="1"/>
  <c r="J5510" i="1"/>
  <c r="K5510" i="1"/>
  <c r="J5511" i="1"/>
  <c r="K5511" i="1"/>
  <c r="J5512" i="1"/>
  <c r="K5512" i="1"/>
  <c r="J5513" i="1"/>
  <c r="K5513" i="1"/>
  <c r="J5514" i="1"/>
  <c r="K5514" i="1"/>
  <c r="J5515" i="1"/>
  <c r="K5515" i="1"/>
  <c r="J5516" i="1"/>
  <c r="K5516" i="1"/>
  <c r="J5517" i="1"/>
  <c r="K5517" i="1"/>
  <c r="J5518" i="1"/>
  <c r="K5518" i="1"/>
  <c r="J5519" i="1"/>
  <c r="K5519" i="1"/>
  <c r="J5520" i="1"/>
  <c r="K5520" i="1"/>
  <c r="J5521" i="1"/>
  <c r="K5521" i="1"/>
  <c r="J5522" i="1"/>
  <c r="K5522" i="1"/>
  <c r="J5523" i="1"/>
  <c r="K5523" i="1"/>
  <c r="J5524" i="1"/>
  <c r="K5524" i="1"/>
  <c r="J5525" i="1"/>
  <c r="K5525" i="1"/>
  <c r="J5526" i="1"/>
  <c r="K5526" i="1"/>
  <c r="J5527" i="1"/>
  <c r="K5527" i="1"/>
  <c r="J5528" i="1"/>
  <c r="K5528" i="1"/>
  <c r="J5529" i="1"/>
  <c r="K5529" i="1"/>
  <c r="J5530" i="1"/>
  <c r="K5530" i="1"/>
  <c r="J5531" i="1"/>
  <c r="K5531" i="1"/>
  <c r="J5532" i="1"/>
  <c r="K5532" i="1"/>
  <c r="J5533" i="1"/>
  <c r="K5533" i="1"/>
  <c r="J5534" i="1"/>
  <c r="K5534" i="1"/>
  <c r="J5535" i="1"/>
  <c r="K5535" i="1"/>
  <c r="J5536" i="1"/>
  <c r="K5536" i="1"/>
  <c r="J5537" i="1"/>
  <c r="K5537" i="1"/>
  <c r="J5538" i="1"/>
  <c r="K5538" i="1"/>
  <c r="J5539" i="1"/>
  <c r="K5539" i="1"/>
  <c r="J5540" i="1"/>
  <c r="K5540" i="1"/>
  <c r="J5541" i="1"/>
  <c r="K5541" i="1"/>
  <c r="J5542" i="1"/>
  <c r="K5542" i="1"/>
  <c r="J5543" i="1"/>
  <c r="K5543" i="1"/>
  <c r="J5544" i="1"/>
  <c r="K5544" i="1"/>
  <c r="J5545" i="1"/>
  <c r="K5545" i="1"/>
  <c r="J5546" i="1"/>
  <c r="K5546" i="1"/>
  <c r="J5547" i="1"/>
  <c r="K5547" i="1"/>
  <c r="J5548" i="1"/>
  <c r="K5548" i="1"/>
  <c r="J5549" i="1"/>
  <c r="K5549" i="1"/>
  <c r="J5550" i="1"/>
  <c r="K5550" i="1"/>
  <c r="J5551" i="1"/>
  <c r="K5551" i="1"/>
  <c r="J5552" i="1"/>
  <c r="K5552" i="1"/>
  <c r="J5553" i="1"/>
  <c r="K5553" i="1"/>
  <c r="J5554" i="1"/>
  <c r="K5554" i="1"/>
  <c r="J5555" i="1"/>
  <c r="K5555" i="1"/>
  <c r="J5556" i="1"/>
  <c r="K5556" i="1"/>
  <c r="J5557" i="1"/>
  <c r="K5557" i="1"/>
  <c r="J5558" i="1"/>
  <c r="K5558" i="1"/>
  <c r="J5559" i="1"/>
  <c r="K5559" i="1"/>
  <c r="J5560" i="1"/>
  <c r="K5560" i="1"/>
  <c r="J5561" i="1"/>
  <c r="K5561" i="1"/>
  <c r="J5562" i="1"/>
  <c r="K5562" i="1"/>
  <c r="J5563" i="1"/>
  <c r="K5563" i="1"/>
  <c r="J5564" i="1"/>
  <c r="K5564" i="1"/>
  <c r="J5565" i="1"/>
  <c r="K5565" i="1"/>
  <c r="J5566" i="1"/>
  <c r="K5566" i="1"/>
  <c r="J5567" i="1"/>
  <c r="K5567" i="1"/>
  <c r="J5568" i="1"/>
  <c r="K5568" i="1"/>
  <c r="J5569" i="1"/>
  <c r="K5569" i="1"/>
  <c r="J5570" i="1"/>
  <c r="K5570" i="1"/>
  <c r="J5571" i="1"/>
  <c r="K5571" i="1"/>
  <c r="J5572" i="1"/>
  <c r="K5572" i="1"/>
  <c r="J5573" i="1"/>
  <c r="K5573" i="1"/>
  <c r="J5574" i="1"/>
  <c r="K5574" i="1"/>
  <c r="J5575" i="1"/>
  <c r="K5575" i="1"/>
  <c r="J5576" i="1"/>
  <c r="K5576" i="1"/>
  <c r="J5577" i="1"/>
  <c r="K5577" i="1"/>
  <c r="J5578" i="1"/>
  <c r="K5578" i="1"/>
  <c r="J5579" i="1"/>
  <c r="K5579" i="1"/>
  <c r="J5580" i="1"/>
  <c r="K5580" i="1"/>
  <c r="J5581" i="1"/>
  <c r="K5581" i="1"/>
  <c r="J5582" i="1"/>
  <c r="K5582" i="1"/>
  <c r="J5583" i="1"/>
  <c r="K5583" i="1"/>
  <c r="J5584" i="1"/>
  <c r="K5584" i="1"/>
  <c r="J5585" i="1"/>
  <c r="K5585" i="1"/>
  <c r="J5586" i="1"/>
  <c r="K5586" i="1"/>
  <c r="J5587" i="1"/>
  <c r="K5587" i="1"/>
  <c r="J5588" i="1"/>
  <c r="K5588" i="1"/>
  <c r="J5589" i="1"/>
  <c r="K5589" i="1"/>
  <c r="J5590" i="1"/>
  <c r="K5590" i="1"/>
  <c r="J5591" i="1"/>
  <c r="K5591" i="1"/>
  <c r="J5592" i="1"/>
  <c r="K5592" i="1"/>
  <c r="J5593" i="1"/>
  <c r="K5593" i="1"/>
  <c r="J5594" i="1"/>
  <c r="K5594" i="1"/>
  <c r="J5595" i="1"/>
  <c r="K5595" i="1"/>
  <c r="J5596" i="1"/>
  <c r="K5596" i="1"/>
  <c r="J5597" i="1"/>
  <c r="K5597" i="1"/>
  <c r="J5598" i="1"/>
  <c r="K5598" i="1"/>
  <c r="J5599" i="1"/>
  <c r="K5599" i="1"/>
  <c r="J5600" i="1"/>
  <c r="K5600" i="1"/>
  <c r="J5601" i="1"/>
  <c r="K5601" i="1"/>
  <c r="J5602" i="1"/>
  <c r="K5602" i="1"/>
  <c r="J5603" i="1"/>
  <c r="K5603" i="1"/>
  <c r="J5604" i="1"/>
  <c r="K5604" i="1"/>
  <c r="J5605" i="1"/>
  <c r="K5605" i="1"/>
  <c r="J5606" i="1"/>
  <c r="K5606" i="1"/>
  <c r="J5607" i="1"/>
  <c r="K5607" i="1"/>
  <c r="J5608" i="1"/>
  <c r="K5608" i="1"/>
  <c r="J5609" i="1"/>
  <c r="K5609" i="1"/>
  <c r="J5610" i="1"/>
  <c r="K5610" i="1"/>
  <c r="J5611" i="1"/>
  <c r="K5611" i="1"/>
  <c r="J5612" i="1"/>
  <c r="K5612" i="1"/>
  <c r="J5613" i="1"/>
  <c r="K5613" i="1"/>
  <c r="J5614" i="1"/>
  <c r="K5614" i="1"/>
  <c r="J5615" i="1"/>
  <c r="K5615" i="1"/>
  <c r="J5616" i="1"/>
  <c r="K5616" i="1"/>
  <c r="J5617" i="1"/>
  <c r="K5617" i="1"/>
  <c r="J5618" i="1"/>
  <c r="K5618" i="1"/>
  <c r="J5619" i="1"/>
  <c r="K5619" i="1"/>
  <c r="J5620" i="1"/>
  <c r="K5620" i="1"/>
  <c r="J5621" i="1"/>
  <c r="K5621" i="1"/>
  <c r="J5622" i="1"/>
  <c r="K5622" i="1"/>
  <c r="J5623" i="1"/>
  <c r="K5623" i="1"/>
  <c r="J5624" i="1"/>
  <c r="K5624" i="1"/>
  <c r="J5625" i="1"/>
  <c r="K5625" i="1"/>
  <c r="J5626" i="1"/>
  <c r="K5626" i="1"/>
  <c r="J5627" i="1"/>
  <c r="K5627" i="1"/>
  <c r="J5628" i="1"/>
  <c r="K5628" i="1"/>
  <c r="J5629" i="1"/>
  <c r="K5629" i="1"/>
  <c r="J5630" i="1"/>
  <c r="K5630" i="1"/>
  <c r="J5631" i="1"/>
  <c r="K5631" i="1"/>
  <c r="J5632" i="1"/>
  <c r="K5632" i="1"/>
  <c r="J5633" i="1"/>
  <c r="K5633" i="1"/>
  <c r="J5634" i="1"/>
  <c r="K5634" i="1"/>
  <c r="J5635" i="1"/>
  <c r="K5635" i="1"/>
  <c r="J5636" i="1"/>
  <c r="K5636" i="1"/>
  <c r="J5637" i="1"/>
  <c r="K5637" i="1"/>
  <c r="J5638" i="1"/>
  <c r="K5638" i="1"/>
  <c r="J5639" i="1"/>
  <c r="K5639" i="1"/>
  <c r="J5640" i="1"/>
  <c r="K5640" i="1"/>
  <c r="J5641" i="1"/>
  <c r="K5641" i="1"/>
  <c r="J5642" i="1"/>
  <c r="K5642" i="1"/>
  <c r="J5643" i="1"/>
  <c r="K5643" i="1"/>
  <c r="J5644" i="1"/>
  <c r="K5644" i="1"/>
  <c r="J5645" i="1"/>
  <c r="K5645" i="1"/>
  <c r="J5646" i="1"/>
  <c r="K5646" i="1"/>
  <c r="J5647" i="1"/>
  <c r="K5647" i="1"/>
  <c r="J5648" i="1"/>
  <c r="K5648" i="1"/>
  <c r="J5649" i="1"/>
  <c r="K5649" i="1"/>
  <c r="J5650" i="1"/>
  <c r="K5650" i="1"/>
  <c r="J5651" i="1"/>
  <c r="K5651" i="1"/>
  <c r="J5652" i="1"/>
  <c r="K5652" i="1"/>
  <c r="J5653" i="1"/>
  <c r="K5653" i="1"/>
  <c r="J5654" i="1"/>
  <c r="K5654" i="1"/>
  <c r="J5655" i="1"/>
  <c r="K5655" i="1"/>
  <c r="J5656" i="1"/>
  <c r="K5656" i="1"/>
  <c r="J5657" i="1"/>
  <c r="K5657" i="1"/>
  <c r="J5658" i="1"/>
  <c r="K5658" i="1"/>
  <c r="J5659" i="1"/>
  <c r="K5659" i="1"/>
  <c r="J5660" i="1"/>
  <c r="K5660" i="1"/>
  <c r="J5661" i="1"/>
  <c r="K5661" i="1"/>
  <c r="J5662" i="1"/>
  <c r="K5662" i="1"/>
  <c r="J5663" i="1"/>
  <c r="K5663" i="1"/>
  <c r="J5664" i="1"/>
  <c r="K5664" i="1"/>
  <c r="J5665" i="1"/>
  <c r="K5665" i="1"/>
  <c r="J5666" i="1"/>
  <c r="K5666" i="1"/>
  <c r="J5667" i="1"/>
  <c r="K5667" i="1"/>
  <c r="J5668" i="1"/>
  <c r="K5668" i="1"/>
  <c r="J5669" i="1"/>
  <c r="K5669" i="1"/>
  <c r="J5670" i="1"/>
  <c r="K5670" i="1"/>
  <c r="J5671" i="1"/>
  <c r="K5671" i="1"/>
  <c r="J5672" i="1"/>
  <c r="K5672" i="1"/>
  <c r="J5673" i="1"/>
  <c r="K5673" i="1"/>
  <c r="J5674" i="1"/>
  <c r="K5674" i="1"/>
  <c r="J5675" i="1"/>
  <c r="K5675" i="1"/>
  <c r="J5676" i="1"/>
  <c r="K5676" i="1"/>
  <c r="J5677" i="1"/>
  <c r="K5677" i="1"/>
  <c r="J5678" i="1"/>
  <c r="K5678" i="1"/>
  <c r="J5679" i="1"/>
  <c r="K5679" i="1"/>
  <c r="J5680" i="1"/>
  <c r="K5680" i="1"/>
  <c r="J5681" i="1"/>
  <c r="K5681" i="1"/>
  <c r="J5682" i="1"/>
  <c r="K5682" i="1"/>
  <c r="J5683" i="1"/>
  <c r="K5683" i="1"/>
  <c r="J5684" i="1"/>
  <c r="K5684" i="1"/>
  <c r="J5685" i="1"/>
  <c r="K5685" i="1"/>
  <c r="J5686" i="1"/>
  <c r="K5686" i="1"/>
  <c r="J5687" i="1"/>
  <c r="K5687" i="1"/>
  <c r="J5688" i="1"/>
  <c r="K5688" i="1"/>
  <c r="J5689" i="1"/>
  <c r="K5689" i="1"/>
  <c r="J5690" i="1"/>
  <c r="K5690" i="1"/>
  <c r="J5691" i="1"/>
  <c r="K5691" i="1"/>
  <c r="J5692" i="1"/>
  <c r="K5692" i="1"/>
  <c r="J5693" i="1"/>
  <c r="K5693" i="1"/>
  <c r="J5694" i="1"/>
  <c r="K5694" i="1"/>
  <c r="J5695" i="1"/>
  <c r="K5695" i="1"/>
  <c r="J5696" i="1"/>
  <c r="K5696" i="1"/>
  <c r="J5697" i="1"/>
  <c r="K5697" i="1"/>
  <c r="J5698" i="1"/>
  <c r="K5698" i="1"/>
  <c r="J5699" i="1"/>
  <c r="K5699" i="1"/>
  <c r="J5700" i="1"/>
  <c r="K5700" i="1"/>
  <c r="J5701" i="1"/>
  <c r="K5701" i="1"/>
  <c r="J5702" i="1"/>
  <c r="K5702" i="1"/>
  <c r="J5703" i="1"/>
  <c r="K5703" i="1"/>
  <c r="J5704" i="1"/>
  <c r="K5704" i="1"/>
  <c r="J5705" i="1"/>
  <c r="K5705" i="1"/>
  <c r="J5706" i="1"/>
  <c r="K5706" i="1"/>
  <c r="J5707" i="1"/>
  <c r="K5707" i="1"/>
  <c r="J5708" i="1"/>
  <c r="K5708" i="1"/>
  <c r="J5709" i="1"/>
  <c r="K5709" i="1"/>
  <c r="J5710" i="1"/>
  <c r="K5710" i="1"/>
  <c r="J5711" i="1"/>
  <c r="K5711" i="1"/>
  <c r="J5712" i="1"/>
  <c r="K5712" i="1"/>
  <c r="J5713" i="1"/>
  <c r="K5713" i="1"/>
  <c r="J5714" i="1"/>
  <c r="K5714" i="1"/>
  <c r="J5715" i="1"/>
  <c r="K5715" i="1"/>
  <c r="J5716" i="1"/>
  <c r="K5716" i="1"/>
  <c r="J5717" i="1"/>
  <c r="K5717" i="1"/>
  <c r="J5718" i="1"/>
  <c r="K5718" i="1"/>
  <c r="J5719" i="1"/>
  <c r="K5719" i="1"/>
  <c r="J5720" i="1"/>
  <c r="K5720" i="1"/>
  <c r="J5721" i="1"/>
  <c r="K5721" i="1"/>
  <c r="J5722" i="1"/>
  <c r="K5722" i="1"/>
  <c r="J5723" i="1"/>
  <c r="K5723" i="1"/>
  <c r="J5724" i="1"/>
  <c r="K5724" i="1"/>
  <c r="J5725" i="1"/>
  <c r="K5725" i="1"/>
  <c r="J5726" i="1"/>
  <c r="K5726" i="1"/>
  <c r="J5727" i="1"/>
  <c r="K5727" i="1"/>
  <c r="J5728" i="1"/>
  <c r="K5728" i="1"/>
  <c r="J5729" i="1"/>
  <c r="K5729" i="1"/>
  <c r="J5730" i="1"/>
  <c r="K5730" i="1"/>
  <c r="J5731" i="1"/>
  <c r="K5731" i="1"/>
  <c r="J5732" i="1"/>
  <c r="K5732" i="1"/>
  <c r="J5733" i="1"/>
  <c r="K5733" i="1"/>
  <c r="J5734" i="1"/>
  <c r="K5734" i="1"/>
  <c r="J5735" i="1"/>
  <c r="K5735" i="1"/>
  <c r="J5736" i="1"/>
  <c r="K5736" i="1"/>
  <c r="J5737" i="1"/>
  <c r="K5737" i="1"/>
  <c r="J5738" i="1"/>
  <c r="K5738" i="1"/>
  <c r="J5739" i="1"/>
  <c r="K5739" i="1"/>
  <c r="J5740" i="1"/>
  <c r="K5740" i="1"/>
  <c r="J5741" i="1"/>
  <c r="K5741" i="1"/>
  <c r="J5742" i="1"/>
  <c r="K5742" i="1"/>
  <c r="J5743" i="1"/>
  <c r="K5743" i="1"/>
  <c r="J5744" i="1"/>
  <c r="K5744" i="1"/>
  <c r="J5745" i="1"/>
  <c r="K5745" i="1"/>
  <c r="J5746" i="1"/>
  <c r="K5746" i="1"/>
  <c r="J5747" i="1"/>
  <c r="K5747" i="1"/>
  <c r="J5748" i="1"/>
  <c r="K5748" i="1"/>
  <c r="J5749" i="1"/>
  <c r="K5749" i="1"/>
  <c r="J5750" i="1"/>
  <c r="K5750" i="1"/>
  <c r="J5751" i="1"/>
  <c r="K5751" i="1"/>
  <c r="J5752" i="1"/>
  <c r="K5752" i="1"/>
  <c r="J5753" i="1"/>
  <c r="K5753" i="1"/>
  <c r="J5754" i="1"/>
  <c r="K5754" i="1"/>
  <c r="J5755" i="1"/>
  <c r="K5755" i="1"/>
  <c r="J5756" i="1"/>
  <c r="K5756" i="1"/>
  <c r="J5757" i="1"/>
  <c r="K5757" i="1"/>
  <c r="J5758" i="1"/>
  <c r="K5758" i="1"/>
  <c r="J5759" i="1"/>
  <c r="K5759" i="1"/>
  <c r="J5760" i="1"/>
  <c r="K5760" i="1"/>
  <c r="J5761" i="1"/>
  <c r="K5761" i="1"/>
  <c r="J5762" i="1"/>
  <c r="K5762" i="1"/>
  <c r="J5763" i="1"/>
  <c r="K5763" i="1"/>
  <c r="J5764" i="1"/>
  <c r="K5764" i="1"/>
  <c r="J5765" i="1"/>
  <c r="K5765" i="1"/>
  <c r="J5766" i="1"/>
  <c r="K5766" i="1"/>
  <c r="J5767" i="1"/>
  <c r="K5767" i="1"/>
  <c r="J5768" i="1"/>
  <c r="K5768" i="1"/>
  <c r="J5769" i="1"/>
  <c r="K5769" i="1"/>
  <c r="J5770" i="1"/>
  <c r="K5770" i="1"/>
  <c r="J5771" i="1"/>
  <c r="K5771" i="1"/>
  <c r="J5772" i="1"/>
  <c r="K5772" i="1"/>
  <c r="J5773" i="1"/>
  <c r="K5773" i="1"/>
  <c r="J5774" i="1"/>
  <c r="K5774" i="1"/>
  <c r="J5775" i="1"/>
  <c r="K5775" i="1"/>
  <c r="J5776" i="1"/>
  <c r="K5776" i="1"/>
  <c r="J5777" i="1"/>
  <c r="K5777" i="1"/>
  <c r="J5778" i="1"/>
  <c r="K5778" i="1"/>
  <c r="J5779" i="1"/>
  <c r="K5779" i="1"/>
  <c r="J5780" i="1"/>
  <c r="K5780" i="1"/>
  <c r="J5781" i="1"/>
  <c r="K5781" i="1"/>
  <c r="J5782" i="1"/>
  <c r="K5782" i="1"/>
  <c r="J5783" i="1"/>
  <c r="K5783" i="1"/>
  <c r="J5784" i="1"/>
  <c r="K5784" i="1"/>
  <c r="J5785" i="1"/>
  <c r="K5785" i="1"/>
  <c r="J5786" i="1"/>
  <c r="K5786" i="1"/>
  <c r="J5787" i="1"/>
  <c r="K5787" i="1"/>
  <c r="J5788" i="1"/>
  <c r="K5788" i="1"/>
  <c r="J5789" i="1"/>
  <c r="K5789" i="1"/>
  <c r="J5790" i="1"/>
  <c r="K5790" i="1"/>
  <c r="J5791" i="1"/>
  <c r="K5791" i="1"/>
  <c r="J5792" i="1"/>
  <c r="K5792" i="1"/>
  <c r="J5793" i="1"/>
  <c r="K5793" i="1"/>
  <c r="J5794" i="1"/>
  <c r="K5794" i="1"/>
  <c r="J5795" i="1"/>
  <c r="K5795" i="1"/>
  <c r="J5796" i="1"/>
  <c r="K5796" i="1"/>
  <c r="J5797" i="1"/>
  <c r="K5797" i="1"/>
  <c r="J5798" i="1"/>
  <c r="K5798" i="1"/>
  <c r="J5799" i="1"/>
  <c r="K5799" i="1"/>
  <c r="J5800" i="1"/>
  <c r="K5800" i="1"/>
  <c r="J5801" i="1"/>
  <c r="K5801" i="1"/>
  <c r="J5802" i="1"/>
  <c r="K5802" i="1"/>
  <c r="J5803" i="1"/>
  <c r="K5803" i="1"/>
  <c r="J5804" i="1"/>
  <c r="K5804" i="1"/>
  <c r="J5805" i="1"/>
  <c r="K5805" i="1"/>
  <c r="J5806" i="1"/>
  <c r="K5806" i="1"/>
  <c r="J5807" i="1"/>
  <c r="K5807" i="1"/>
  <c r="J5808" i="1"/>
  <c r="K5808" i="1"/>
  <c r="J5809" i="1"/>
  <c r="K5809" i="1"/>
  <c r="J5810" i="1"/>
  <c r="K5810" i="1"/>
  <c r="J5811" i="1"/>
  <c r="K5811" i="1"/>
  <c r="J5812" i="1"/>
  <c r="K5812" i="1"/>
  <c r="J5813" i="1"/>
  <c r="K5813" i="1"/>
  <c r="J5814" i="1"/>
  <c r="K5814" i="1"/>
  <c r="J5815" i="1"/>
  <c r="K5815" i="1"/>
  <c r="J5816" i="1"/>
  <c r="K5816" i="1"/>
  <c r="J5817" i="1"/>
  <c r="K5817" i="1"/>
  <c r="J5818" i="1"/>
  <c r="K5818" i="1"/>
  <c r="J5819" i="1"/>
  <c r="K5819" i="1"/>
  <c r="J5820" i="1"/>
  <c r="K5820" i="1"/>
  <c r="J5821" i="1"/>
  <c r="K5821" i="1"/>
  <c r="J5822" i="1"/>
  <c r="K5822" i="1"/>
  <c r="J5823" i="1"/>
  <c r="K5823" i="1"/>
  <c r="J5824" i="1"/>
  <c r="K5824" i="1"/>
  <c r="J5825" i="1"/>
  <c r="K5825" i="1"/>
  <c r="J5826" i="1"/>
  <c r="K5826" i="1"/>
  <c r="J5827" i="1"/>
  <c r="K5827" i="1"/>
  <c r="J5828" i="1"/>
  <c r="K5828" i="1"/>
  <c r="J5829" i="1"/>
  <c r="K5829" i="1"/>
  <c r="J5830" i="1"/>
  <c r="K5830" i="1"/>
  <c r="J5831" i="1"/>
  <c r="K5831" i="1"/>
  <c r="J5832" i="1"/>
  <c r="K5832" i="1"/>
  <c r="J5833" i="1"/>
  <c r="K5833" i="1"/>
  <c r="J5834" i="1"/>
  <c r="K5834" i="1"/>
  <c r="J5835" i="1"/>
  <c r="K5835" i="1"/>
  <c r="J5836" i="1"/>
  <c r="K5836" i="1"/>
  <c r="J5837" i="1"/>
  <c r="K5837" i="1"/>
  <c r="J5838" i="1"/>
  <c r="K5838" i="1"/>
  <c r="J5839" i="1"/>
  <c r="K5839" i="1"/>
  <c r="J5840" i="1"/>
  <c r="K5840" i="1"/>
  <c r="J5841" i="1"/>
  <c r="K5841" i="1"/>
  <c r="J5842" i="1"/>
  <c r="K5842" i="1"/>
  <c r="J5843" i="1"/>
  <c r="K5843" i="1"/>
  <c r="J5844" i="1"/>
  <c r="K5844" i="1"/>
  <c r="J5845" i="1"/>
  <c r="K5845" i="1"/>
  <c r="J5846" i="1"/>
  <c r="K5846" i="1"/>
  <c r="J5847" i="1"/>
  <c r="K5847" i="1"/>
  <c r="J5848" i="1"/>
  <c r="K5848" i="1"/>
  <c r="J5849" i="1"/>
  <c r="K5849" i="1"/>
  <c r="J5850" i="1"/>
  <c r="K5850" i="1"/>
  <c r="J5851" i="1"/>
  <c r="K5851" i="1"/>
  <c r="J5852" i="1"/>
  <c r="K5852" i="1"/>
  <c r="J5853" i="1"/>
  <c r="K5853" i="1"/>
  <c r="J5854" i="1"/>
  <c r="K5854" i="1"/>
  <c r="J5855" i="1"/>
  <c r="K5855" i="1"/>
  <c r="J5856" i="1"/>
  <c r="K5856" i="1"/>
  <c r="J5857" i="1"/>
  <c r="K5857" i="1"/>
  <c r="J5858" i="1"/>
  <c r="K5858" i="1"/>
  <c r="J5859" i="1"/>
  <c r="K5859" i="1"/>
  <c r="J5860" i="1"/>
  <c r="K5860" i="1"/>
  <c r="J5861" i="1"/>
  <c r="K5861" i="1"/>
  <c r="J5862" i="1"/>
  <c r="K5862" i="1"/>
  <c r="J5863" i="1"/>
  <c r="K5863" i="1"/>
  <c r="J5864" i="1"/>
  <c r="K5864" i="1"/>
  <c r="J5865" i="1"/>
  <c r="K5865" i="1"/>
  <c r="J5866" i="1"/>
  <c r="K5866" i="1"/>
  <c r="J5867" i="1"/>
  <c r="K5867" i="1"/>
  <c r="J5868" i="1"/>
  <c r="K5868" i="1"/>
  <c r="J5869" i="1"/>
  <c r="K5869" i="1"/>
  <c r="J5870" i="1"/>
  <c r="K5870" i="1"/>
  <c r="J5871" i="1"/>
  <c r="K5871" i="1"/>
  <c r="J5872" i="1"/>
  <c r="K5872" i="1"/>
  <c r="J5873" i="1"/>
  <c r="K5873" i="1"/>
  <c r="J5874" i="1"/>
  <c r="K5874" i="1"/>
  <c r="J5875" i="1"/>
  <c r="K5875" i="1"/>
  <c r="J5876" i="1"/>
  <c r="K5876" i="1"/>
  <c r="J5877" i="1"/>
  <c r="K5877" i="1"/>
  <c r="J5878" i="1"/>
  <c r="K5878" i="1"/>
  <c r="J5879" i="1"/>
  <c r="K5879" i="1"/>
  <c r="J5880" i="1"/>
  <c r="K5880" i="1"/>
  <c r="J5881" i="1"/>
  <c r="K5881" i="1"/>
  <c r="J5882" i="1"/>
  <c r="K5882" i="1"/>
  <c r="J5883" i="1"/>
  <c r="K5883" i="1"/>
  <c r="J5884" i="1"/>
  <c r="K5884" i="1"/>
  <c r="J5885" i="1"/>
  <c r="K5885" i="1"/>
  <c r="J5886" i="1"/>
  <c r="K5886" i="1"/>
  <c r="J5887" i="1"/>
  <c r="K5887" i="1"/>
  <c r="J5888" i="1"/>
  <c r="K5888" i="1"/>
  <c r="J5889" i="1"/>
  <c r="K5889" i="1"/>
  <c r="J5890" i="1"/>
  <c r="K5890" i="1"/>
  <c r="J5891" i="1"/>
  <c r="K5891" i="1"/>
  <c r="J5892" i="1"/>
  <c r="K5892" i="1"/>
  <c r="J5893" i="1"/>
  <c r="K5893" i="1"/>
  <c r="J5894" i="1"/>
  <c r="K5894" i="1"/>
  <c r="J5895" i="1"/>
  <c r="K5895" i="1"/>
  <c r="J5896" i="1"/>
  <c r="K5896" i="1"/>
  <c r="J5897" i="1"/>
  <c r="K5897" i="1"/>
  <c r="J5898" i="1"/>
  <c r="K5898" i="1"/>
  <c r="J5899" i="1"/>
  <c r="K5899" i="1"/>
  <c r="J5900" i="1"/>
  <c r="K5900" i="1"/>
  <c r="J5901" i="1"/>
  <c r="K5901" i="1"/>
  <c r="J5902" i="1"/>
  <c r="K5902" i="1"/>
  <c r="J5903" i="1"/>
  <c r="K5903" i="1"/>
  <c r="J5904" i="1"/>
  <c r="K5904" i="1"/>
  <c r="J5905" i="1"/>
  <c r="K5905" i="1"/>
  <c r="J5906" i="1"/>
  <c r="K5906" i="1"/>
  <c r="J5907" i="1"/>
  <c r="K5907" i="1"/>
  <c r="J5908" i="1"/>
  <c r="K5908" i="1"/>
  <c r="J5909" i="1"/>
  <c r="K5909" i="1"/>
  <c r="J5910" i="1"/>
  <c r="K5910" i="1"/>
  <c r="J5911" i="1"/>
  <c r="K5911" i="1"/>
  <c r="J5912" i="1"/>
  <c r="K5912" i="1"/>
  <c r="J5913" i="1"/>
  <c r="K5913" i="1"/>
  <c r="J5914" i="1"/>
  <c r="K5914" i="1"/>
  <c r="J5915" i="1"/>
  <c r="K5915" i="1"/>
  <c r="J5916" i="1"/>
  <c r="K5916" i="1"/>
  <c r="J5917" i="1"/>
  <c r="K5917" i="1"/>
  <c r="J5918" i="1"/>
  <c r="K5918" i="1"/>
  <c r="J5919" i="1"/>
  <c r="K5919" i="1"/>
  <c r="J5920" i="1"/>
  <c r="K5920" i="1"/>
  <c r="J5921" i="1"/>
  <c r="K5921" i="1"/>
  <c r="J5922" i="1"/>
  <c r="K5922" i="1"/>
  <c r="J5923" i="1"/>
  <c r="K5923" i="1"/>
  <c r="J5924" i="1"/>
  <c r="K5924" i="1"/>
  <c r="J5925" i="1"/>
  <c r="K5925" i="1"/>
  <c r="J5926" i="1"/>
  <c r="K5926" i="1"/>
  <c r="J5927" i="1"/>
  <c r="K5927" i="1"/>
  <c r="J5928" i="1"/>
  <c r="K5928" i="1"/>
  <c r="J5929" i="1"/>
  <c r="K5929" i="1"/>
  <c r="J5930" i="1"/>
  <c r="K5930" i="1"/>
  <c r="J5931" i="1"/>
  <c r="K5931" i="1"/>
  <c r="J5932" i="1"/>
  <c r="K5932" i="1"/>
  <c r="J5933" i="1"/>
  <c r="K5933" i="1"/>
  <c r="J5934" i="1"/>
  <c r="K5934" i="1"/>
  <c r="J5935" i="1"/>
  <c r="K5935" i="1"/>
  <c r="J5936" i="1"/>
  <c r="K5936" i="1"/>
  <c r="J5937" i="1"/>
  <c r="K5937" i="1"/>
  <c r="J5938" i="1"/>
  <c r="K5938" i="1"/>
  <c r="J5939" i="1"/>
  <c r="K5939" i="1"/>
  <c r="J5940" i="1"/>
  <c r="K5940" i="1"/>
  <c r="J5941" i="1"/>
  <c r="K5941" i="1"/>
  <c r="J5942" i="1"/>
  <c r="K5942" i="1"/>
  <c r="J5943" i="1"/>
  <c r="K5943" i="1"/>
  <c r="J5944" i="1"/>
  <c r="K5944" i="1"/>
  <c r="J5945" i="1"/>
  <c r="K5945" i="1"/>
  <c r="J5946" i="1"/>
  <c r="K5946" i="1"/>
  <c r="J5947" i="1"/>
  <c r="K5947" i="1"/>
  <c r="J5948" i="1"/>
  <c r="K5948" i="1"/>
  <c r="J5949" i="1"/>
  <c r="K5949" i="1"/>
  <c r="J5950" i="1"/>
  <c r="K5950" i="1"/>
  <c r="J5951" i="1"/>
  <c r="K5951" i="1"/>
  <c r="J5952" i="1"/>
  <c r="K5952" i="1"/>
  <c r="J5953" i="1"/>
  <c r="K5953" i="1"/>
  <c r="J5954" i="1"/>
  <c r="K5954" i="1"/>
  <c r="J5955" i="1"/>
  <c r="K5955" i="1"/>
  <c r="J5956" i="1"/>
  <c r="K5956" i="1"/>
  <c r="J5957" i="1"/>
  <c r="K5957" i="1"/>
  <c r="J5958" i="1"/>
  <c r="K5958" i="1"/>
  <c r="J5959" i="1"/>
  <c r="K5959" i="1"/>
  <c r="J5960" i="1"/>
  <c r="K5960" i="1"/>
  <c r="J5961" i="1"/>
  <c r="K5961" i="1"/>
  <c r="J5962" i="1"/>
  <c r="K5962" i="1"/>
  <c r="J5963" i="1"/>
  <c r="K5963" i="1"/>
  <c r="J5964" i="1"/>
  <c r="K5964" i="1"/>
  <c r="J5965" i="1"/>
  <c r="K5965" i="1"/>
  <c r="J5966" i="1"/>
  <c r="K5966" i="1"/>
  <c r="J5967" i="1"/>
  <c r="K5967" i="1"/>
  <c r="J5968" i="1"/>
  <c r="K5968" i="1"/>
  <c r="J5969" i="1"/>
  <c r="K5969" i="1"/>
  <c r="J5970" i="1"/>
  <c r="K5970" i="1"/>
  <c r="J5971" i="1"/>
  <c r="K5971" i="1"/>
  <c r="J5972" i="1"/>
  <c r="K5972" i="1"/>
  <c r="J5973" i="1"/>
  <c r="K5973" i="1"/>
  <c r="J5974" i="1"/>
  <c r="K5974" i="1"/>
  <c r="J5975" i="1"/>
  <c r="K5975" i="1"/>
  <c r="J5976" i="1"/>
  <c r="K5976" i="1"/>
  <c r="J5977" i="1"/>
  <c r="K5977" i="1"/>
  <c r="J5978" i="1"/>
  <c r="K5978" i="1"/>
  <c r="J5979" i="1"/>
  <c r="K5979" i="1"/>
  <c r="J5980" i="1"/>
  <c r="K5980" i="1"/>
  <c r="J5981" i="1"/>
  <c r="K5981" i="1"/>
  <c r="J5982" i="1"/>
  <c r="K5982" i="1"/>
  <c r="J5983" i="1"/>
  <c r="K5983" i="1"/>
  <c r="J5984" i="1"/>
  <c r="K5984" i="1"/>
  <c r="J5985" i="1"/>
  <c r="K5985" i="1"/>
  <c r="J5986" i="1"/>
  <c r="K5986" i="1"/>
  <c r="J5987" i="1"/>
  <c r="K5987" i="1"/>
  <c r="J5988" i="1"/>
  <c r="K5988" i="1"/>
  <c r="J5989" i="1"/>
  <c r="K5989" i="1"/>
  <c r="J5990" i="1"/>
  <c r="K5990" i="1"/>
  <c r="J5991" i="1"/>
  <c r="K5991" i="1"/>
  <c r="J5992" i="1"/>
  <c r="K5992" i="1"/>
  <c r="J5993" i="1"/>
  <c r="K5993" i="1"/>
  <c r="J5994" i="1"/>
  <c r="K5994" i="1"/>
  <c r="J5995" i="1"/>
  <c r="K5995" i="1"/>
  <c r="J5996" i="1"/>
  <c r="K5996" i="1"/>
  <c r="J5997" i="1"/>
  <c r="K5997" i="1"/>
  <c r="J5998" i="1"/>
  <c r="K5998" i="1"/>
  <c r="J5999" i="1"/>
  <c r="K5999" i="1"/>
  <c r="J6000" i="1"/>
  <c r="K6000" i="1"/>
  <c r="J6001" i="1"/>
  <c r="K6001" i="1"/>
  <c r="J6002" i="1"/>
  <c r="K6002" i="1"/>
  <c r="J6003" i="1"/>
  <c r="K6003" i="1"/>
  <c r="J6004" i="1"/>
  <c r="K6004" i="1"/>
  <c r="J6005" i="1"/>
  <c r="K6005" i="1"/>
  <c r="J6006" i="1"/>
  <c r="K6006" i="1"/>
  <c r="J6007" i="1"/>
  <c r="K6007" i="1"/>
  <c r="J6008" i="1"/>
  <c r="K6008" i="1"/>
  <c r="J6009" i="1"/>
  <c r="K6009" i="1"/>
  <c r="J6010" i="1"/>
  <c r="K6010" i="1"/>
  <c r="J6011" i="1"/>
  <c r="K6011" i="1"/>
  <c r="J6012" i="1"/>
  <c r="K6012" i="1"/>
  <c r="J6013" i="1"/>
  <c r="K6013" i="1"/>
  <c r="J6014" i="1"/>
  <c r="K6014" i="1"/>
  <c r="J6015" i="1"/>
  <c r="K6015" i="1"/>
  <c r="J6016" i="1"/>
  <c r="K6016" i="1"/>
  <c r="J6017" i="1"/>
  <c r="K6017" i="1"/>
  <c r="J6018" i="1"/>
  <c r="K6018" i="1"/>
  <c r="J6019" i="1"/>
  <c r="K6019" i="1"/>
  <c r="J6020" i="1"/>
  <c r="K6020" i="1"/>
  <c r="J6021" i="1"/>
  <c r="K6021" i="1"/>
  <c r="J6022" i="1"/>
  <c r="K6022" i="1"/>
  <c r="J6023" i="1"/>
  <c r="K6023" i="1"/>
  <c r="J6024" i="1"/>
  <c r="K6024" i="1"/>
  <c r="J6025" i="1"/>
  <c r="K6025" i="1"/>
  <c r="J6026" i="1"/>
  <c r="K6026" i="1"/>
  <c r="J6027" i="1"/>
  <c r="K6027" i="1"/>
  <c r="J6028" i="1"/>
  <c r="K6028" i="1"/>
  <c r="J6029" i="1"/>
  <c r="K6029" i="1"/>
  <c r="J6030" i="1"/>
  <c r="K6030" i="1"/>
  <c r="J6031" i="1"/>
  <c r="K6031" i="1"/>
  <c r="J6032" i="1"/>
  <c r="K6032" i="1"/>
  <c r="J6033" i="1"/>
  <c r="K6033" i="1"/>
  <c r="J6034" i="1"/>
  <c r="K6034" i="1"/>
  <c r="J6035" i="1"/>
  <c r="K6035" i="1"/>
  <c r="J6036" i="1"/>
  <c r="K6036" i="1"/>
  <c r="J6037" i="1"/>
  <c r="K6037" i="1"/>
  <c r="J6038" i="1"/>
  <c r="K6038" i="1"/>
  <c r="J6039" i="1"/>
  <c r="K6039" i="1"/>
  <c r="J6040" i="1"/>
  <c r="K6040" i="1"/>
  <c r="J6041" i="1"/>
  <c r="K6041" i="1"/>
  <c r="J6042" i="1"/>
  <c r="K6042" i="1"/>
  <c r="J6043" i="1"/>
  <c r="K6043" i="1"/>
  <c r="J6044" i="1"/>
  <c r="K6044" i="1"/>
  <c r="J6045" i="1"/>
  <c r="K6045" i="1"/>
  <c r="J6046" i="1"/>
  <c r="K6046" i="1"/>
  <c r="J6047" i="1"/>
  <c r="K6047" i="1"/>
  <c r="J6048" i="1"/>
  <c r="K6048" i="1"/>
  <c r="J6049" i="1"/>
  <c r="K6049" i="1"/>
  <c r="J6050" i="1"/>
  <c r="K6050" i="1"/>
  <c r="J6051" i="1"/>
  <c r="K6051" i="1"/>
  <c r="J6052" i="1"/>
  <c r="K6052" i="1"/>
  <c r="J6053" i="1"/>
  <c r="K6053" i="1"/>
  <c r="J6054" i="1"/>
  <c r="K6054" i="1"/>
  <c r="J6055" i="1"/>
  <c r="K6055" i="1"/>
  <c r="J6056" i="1"/>
  <c r="K6056" i="1"/>
  <c r="J6057" i="1"/>
  <c r="K6057" i="1"/>
  <c r="J6058" i="1"/>
  <c r="K6058" i="1"/>
  <c r="J6059" i="1"/>
  <c r="K6059" i="1"/>
  <c r="J6060" i="1"/>
  <c r="K6060" i="1"/>
  <c r="J6061" i="1"/>
  <c r="K6061" i="1"/>
  <c r="J6062" i="1"/>
  <c r="K6062" i="1"/>
  <c r="J6063" i="1"/>
  <c r="K6063" i="1"/>
  <c r="J6064" i="1"/>
  <c r="K6064" i="1"/>
  <c r="J6065" i="1"/>
  <c r="K6065" i="1"/>
  <c r="J6066" i="1"/>
  <c r="K6066" i="1"/>
  <c r="J6067" i="1"/>
  <c r="K6067" i="1"/>
  <c r="J6068" i="1"/>
  <c r="K6068" i="1"/>
  <c r="J6069" i="1"/>
  <c r="K6069" i="1"/>
  <c r="J6070" i="1"/>
  <c r="K6070" i="1"/>
  <c r="J6071" i="1"/>
  <c r="K6071" i="1"/>
  <c r="J6072" i="1"/>
  <c r="K6072" i="1"/>
  <c r="J6073" i="1"/>
  <c r="K6073" i="1"/>
  <c r="J6074" i="1"/>
  <c r="K6074" i="1"/>
  <c r="J6075" i="1"/>
  <c r="K6075" i="1"/>
  <c r="J6076" i="1"/>
  <c r="K6076" i="1"/>
  <c r="J6077" i="1"/>
  <c r="K6077" i="1"/>
  <c r="J6078" i="1"/>
  <c r="K6078" i="1"/>
  <c r="J6079" i="1"/>
  <c r="K6079" i="1"/>
  <c r="J6080" i="1"/>
  <c r="K6080" i="1"/>
  <c r="J6081" i="1"/>
  <c r="K6081" i="1"/>
  <c r="J6082" i="1"/>
  <c r="K6082" i="1"/>
  <c r="J6083" i="1"/>
  <c r="K6083" i="1"/>
  <c r="J6084" i="1"/>
  <c r="K6084" i="1"/>
  <c r="J6085" i="1"/>
  <c r="K6085" i="1"/>
  <c r="J6086" i="1"/>
  <c r="K6086" i="1"/>
  <c r="J6087" i="1"/>
  <c r="K6087" i="1"/>
  <c r="J6088" i="1"/>
  <c r="K6088" i="1"/>
  <c r="J6089" i="1"/>
  <c r="K6089" i="1"/>
  <c r="J6090" i="1"/>
  <c r="K6090" i="1"/>
  <c r="J6091" i="1"/>
  <c r="K6091" i="1"/>
  <c r="J6092" i="1"/>
  <c r="K6092" i="1"/>
  <c r="J6093" i="1"/>
  <c r="K6093" i="1"/>
  <c r="J6094" i="1"/>
  <c r="K6094" i="1"/>
  <c r="J6095" i="1"/>
  <c r="K6095" i="1"/>
  <c r="J6096" i="1"/>
  <c r="K6096" i="1"/>
  <c r="J6097" i="1"/>
  <c r="K6097" i="1"/>
  <c r="J6098" i="1"/>
  <c r="K6098" i="1"/>
  <c r="J6099" i="1"/>
  <c r="K6099" i="1"/>
  <c r="J6100" i="1"/>
  <c r="K6100" i="1"/>
  <c r="J6101" i="1"/>
  <c r="K6101" i="1"/>
  <c r="J6102" i="1"/>
  <c r="K6102" i="1"/>
  <c r="J6103" i="1"/>
  <c r="K6103" i="1"/>
  <c r="J6104" i="1"/>
  <c r="K6104" i="1"/>
  <c r="J6105" i="1"/>
  <c r="K6105" i="1"/>
  <c r="J6106" i="1"/>
  <c r="K6106" i="1"/>
  <c r="J6107" i="1"/>
  <c r="K6107" i="1"/>
  <c r="J6108" i="1"/>
  <c r="K6108" i="1"/>
  <c r="J6109" i="1"/>
  <c r="K6109" i="1"/>
  <c r="J6110" i="1"/>
  <c r="K6110" i="1"/>
  <c r="J6111" i="1"/>
  <c r="K6111" i="1"/>
  <c r="J6112" i="1"/>
  <c r="K6112" i="1"/>
  <c r="J6113" i="1"/>
  <c r="K6113" i="1"/>
  <c r="J6114" i="1"/>
  <c r="K6114" i="1"/>
  <c r="J6115" i="1"/>
  <c r="K6115" i="1"/>
  <c r="J6116" i="1"/>
  <c r="K6116" i="1"/>
  <c r="J6117" i="1"/>
  <c r="K6117" i="1"/>
  <c r="J6118" i="1"/>
  <c r="K6118" i="1"/>
  <c r="J6119" i="1"/>
  <c r="K6119" i="1"/>
  <c r="J6120" i="1"/>
  <c r="K6120" i="1"/>
  <c r="J6121" i="1"/>
  <c r="K6121" i="1"/>
  <c r="J6122" i="1"/>
  <c r="K6122" i="1"/>
  <c r="J6123" i="1"/>
  <c r="K6123" i="1"/>
  <c r="J6124" i="1"/>
  <c r="K6124" i="1"/>
  <c r="J6125" i="1"/>
  <c r="K6125" i="1"/>
  <c r="J6126" i="1"/>
  <c r="K6126" i="1"/>
  <c r="J6127" i="1"/>
  <c r="K6127" i="1"/>
  <c r="J6128" i="1"/>
  <c r="K6128" i="1"/>
  <c r="J6129" i="1"/>
  <c r="K6129" i="1"/>
  <c r="J6130" i="1"/>
  <c r="K6130" i="1"/>
  <c r="J6131" i="1"/>
  <c r="K6131" i="1"/>
  <c r="J6132" i="1"/>
  <c r="K6132" i="1"/>
  <c r="J6133" i="1"/>
  <c r="K6133" i="1"/>
  <c r="J6134" i="1"/>
  <c r="K6134" i="1"/>
  <c r="J6135" i="1"/>
  <c r="K6135" i="1"/>
  <c r="J6136" i="1"/>
  <c r="K6136" i="1"/>
  <c r="J6137" i="1"/>
  <c r="K6137" i="1"/>
  <c r="J6138" i="1"/>
  <c r="K6138" i="1"/>
  <c r="J6139" i="1"/>
  <c r="K6139" i="1"/>
  <c r="J6140" i="1"/>
  <c r="K6140" i="1"/>
  <c r="J6141" i="1"/>
  <c r="K6141" i="1"/>
  <c r="J6142" i="1"/>
  <c r="K6142" i="1"/>
  <c r="J6143" i="1"/>
  <c r="K6143" i="1"/>
  <c r="J6144" i="1"/>
  <c r="K6144" i="1"/>
  <c r="J6145" i="1"/>
  <c r="K6145" i="1"/>
  <c r="J6146" i="1"/>
  <c r="K6146" i="1"/>
  <c r="J6147" i="1"/>
  <c r="K6147" i="1"/>
  <c r="J6148" i="1"/>
  <c r="K6148" i="1"/>
  <c r="J6149" i="1"/>
  <c r="K6149" i="1"/>
  <c r="J6150" i="1"/>
  <c r="K6150" i="1"/>
  <c r="J6151" i="1"/>
  <c r="K6151" i="1"/>
  <c r="J6152" i="1"/>
  <c r="K6152" i="1"/>
  <c r="J6153" i="1"/>
  <c r="K6153" i="1"/>
  <c r="J6154" i="1"/>
  <c r="K6154" i="1"/>
  <c r="J6155" i="1"/>
  <c r="K6155" i="1"/>
  <c r="J6156" i="1"/>
  <c r="K6156" i="1"/>
  <c r="J6157" i="1"/>
  <c r="K6157" i="1"/>
  <c r="J6158" i="1"/>
  <c r="K6158" i="1"/>
  <c r="J6159" i="1"/>
  <c r="K6159" i="1"/>
  <c r="J6160" i="1"/>
  <c r="K6160" i="1"/>
  <c r="J6161" i="1"/>
  <c r="K6161" i="1"/>
  <c r="J6162" i="1"/>
  <c r="K6162" i="1"/>
  <c r="J6163" i="1"/>
  <c r="K6163" i="1"/>
  <c r="J6164" i="1"/>
  <c r="K6164" i="1"/>
  <c r="J6165" i="1"/>
  <c r="K6165" i="1"/>
  <c r="J6166" i="1"/>
  <c r="K6166" i="1"/>
  <c r="J6167" i="1"/>
  <c r="K6167" i="1"/>
  <c r="J6168" i="1"/>
  <c r="K6168" i="1"/>
  <c r="J6169" i="1"/>
  <c r="K6169" i="1"/>
  <c r="J6170" i="1"/>
  <c r="K6170" i="1"/>
  <c r="J6171" i="1"/>
  <c r="K6171" i="1"/>
  <c r="J6172" i="1"/>
  <c r="K6172" i="1"/>
  <c r="J6173" i="1"/>
  <c r="K6173" i="1"/>
  <c r="J6174" i="1"/>
  <c r="K6174" i="1"/>
  <c r="J6175" i="1"/>
  <c r="K6175" i="1"/>
  <c r="J6176" i="1"/>
  <c r="K6176" i="1"/>
  <c r="J6177" i="1"/>
  <c r="K6177" i="1"/>
  <c r="J6178" i="1"/>
  <c r="K6178" i="1"/>
  <c r="J6179" i="1"/>
  <c r="K6179" i="1"/>
  <c r="J6180" i="1"/>
  <c r="K6180" i="1"/>
  <c r="J6181" i="1"/>
  <c r="K6181" i="1"/>
  <c r="J6182" i="1"/>
  <c r="K6182" i="1"/>
  <c r="J6183" i="1"/>
  <c r="K6183" i="1"/>
  <c r="J6184" i="1"/>
  <c r="K6184" i="1"/>
  <c r="J6185" i="1"/>
  <c r="K6185" i="1"/>
  <c r="J6186" i="1"/>
  <c r="K6186" i="1"/>
  <c r="J6187" i="1"/>
  <c r="K6187" i="1"/>
  <c r="J6188" i="1"/>
  <c r="K6188" i="1"/>
  <c r="J6189" i="1"/>
  <c r="K6189" i="1"/>
  <c r="J6190" i="1"/>
  <c r="K6190" i="1"/>
  <c r="J6191" i="1"/>
  <c r="K6191" i="1"/>
  <c r="J6192" i="1"/>
  <c r="K6192" i="1"/>
  <c r="J6193" i="1"/>
  <c r="K6193" i="1"/>
  <c r="J6194" i="1"/>
  <c r="K6194" i="1"/>
  <c r="J6195" i="1"/>
  <c r="K6195" i="1"/>
  <c r="J6196" i="1"/>
  <c r="K6196" i="1"/>
  <c r="J6197" i="1"/>
  <c r="K6197" i="1"/>
  <c r="J6198" i="1"/>
  <c r="K6198" i="1"/>
  <c r="J6199" i="1"/>
  <c r="K6199" i="1"/>
  <c r="J6200" i="1"/>
  <c r="K6200" i="1"/>
  <c r="J6201" i="1"/>
  <c r="K6201" i="1"/>
  <c r="J6202" i="1"/>
  <c r="K6202" i="1"/>
  <c r="J6203" i="1"/>
  <c r="K6203" i="1"/>
  <c r="J6204" i="1"/>
  <c r="K6204" i="1"/>
  <c r="J6205" i="1"/>
  <c r="K6205" i="1"/>
  <c r="J6206" i="1"/>
  <c r="K6206" i="1"/>
  <c r="J6207" i="1"/>
  <c r="K6207" i="1"/>
  <c r="J6208" i="1"/>
  <c r="K6208" i="1"/>
  <c r="J6209" i="1"/>
  <c r="K6209" i="1"/>
  <c r="J6210" i="1"/>
  <c r="K6210" i="1"/>
  <c r="J6211" i="1"/>
  <c r="K6211" i="1"/>
  <c r="J6212" i="1"/>
  <c r="K6212" i="1"/>
  <c r="J6213" i="1"/>
  <c r="K6213" i="1"/>
  <c r="J6214" i="1"/>
  <c r="K6214" i="1"/>
  <c r="J6215" i="1"/>
  <c r="K6215" i="1"/>
  <c r="J6216" i="1"/>
  <c r="K6216" i="1"/>
  <c r="J6217" i="1"/>
  <c r="K6217" i="1"/>
  <c r="J6218" i="1"/>
  <c r="K6218" i="1"/>
  <c r="J6219" i="1"/>
  <c r="K6219" i="1"/>
  <c r="J6220" i="1"/>
  <c r="K6220" i="1"/>
  <c r="J6221" i="1"/>
  <c r="K6221" i="1"/>
  <c r="J6222" i="1"/>
  <c r="K6222" i="1"/>
  <c r="J6223" i="1"/>
  <c r="K6223" i="1"/>
  <c r="J6224" i="1"/>
  <c r="K6224" i="1"/>
  <c r="J6225" i="1"/>
  <c r="K6225" i="1"/>
  <c r="J6226" i="1"/>
  <c r="K6226" i="1"/>
  <c r="J6227" i="1"/>
  <c r="K6227" i="1"/>
  <c r="J6228" i="1"/>
  <c r="K6228" i="1"/>
  <c r="J6229" i="1"/>
  <c r="K6229" i="1"/>
  <c r="J6230" i="1"/>
  <c r="K6230" i="1"/>
  <c r="J6231" i="1"/>
  <c r="K6231" i="1"/>
  <c r="J6232" i="1"/>
  <c r="K6232" i="1"/>
  <c r="J6233" i="1"/>
  <c r="K6233" i="1"/>
  <c r="J6234" i="1"/>
  <c r="K6234" i="1"/>
  <c r="J6235" i="1"/>
  <c r="K6235" i="1"/>
  <c r="J6236" i="1"/>
  <c r="K6236" i="1"/>
  <c r="J6237" i="1"/>
  <c r="K6237" i="1"/>
  <c r="J6238" i="1"/>
  <c r="K6238" i="1"/>
  <c r="J6239" i="1"/>
  <c r="K6239" i="1"/>
  <c r="J6240" i="1"/>
  <c r="K6240" i="1"/>
  <c r="J6241" i="1"/>
  <c r="K6241" i="1"/>
  <c r="J6242" i="1"/>
  <c r="K6242" i="1"/>
  <c r="J6243" i="1"/>
  <c r="K6243" i="1"/>
  <c r="J6244" i="1"/>
  <c r="K6244" i="1"/>
  <c r="J6245" i="1"/>
  <c r="K6245" i="1"/>
  <c r="J6246" i="1"/>
  <c r="K6246" i="1"/>
  <c r="J6247" i="1"/>
  <c r="K6247" i="1"/>
  <c r="J6248" i="1"/>
  <c r="K6248" i="1"/>
  <c r="J6249" i="1"/>
  <c r="K6249" i="1"/>
  <c r="J6250" i="1"/>
  <c r="K6250" i="1"/>
  <c r="J6251" i="1"/>
  <c r="K6251" i="1"/>
  <c r="J6252" i="1"/>
  <c r="K6252" i="1"/>
  <c r="J6253" i="1"/>
  <c r="K6253" i="1"/>
  <c r="J6254" i="1"/>
  <c r="K6254" i="1"/>
  <c r="J6255" i="1"/>
  <c r="K6255" i="1"/>
  <c r="J6256" i="1"/>
  <c r="K6256" i="1"/>
  <c r="J6257" i="1"/>
  <c r="K6257" i="1"/>
  <c r="J6258" i="1"/>
  <c r="K6258" i="1"/>
  <c r="J6259" i="1"/>
  <c r="K6259" i="1"/>
  <c r="J6260" i="1"/>
  <c r="K6260" i="1"/>
  <c r="J6261" i="1"/>
  <c r="K6261" i="1"/>
  <c r="J6262" i="1"/>
  <c r="K6262" i="1"/>
  <c r="J6263" i="1"/>
  <c r="K6263" i="1"/>
  <c r="J6264" i="1"/>
  <c r="K6264" i="1"/>
  <c r="J6265" i="1"/>
  <c r="K6265" i="1"/>
  <c r="J6266" i="1"/>
  <c r="K6266" i="1"/>
  <c r="J6267" i="1"/>
  <c r="K6267" i="1"/>
  <c r="J6268" i="1"/>
  <c r="K6268" i="1"/>
  <c r="J6269" i="1"/>
  <c r="K6269" i="1"/>
  <c r="J6270" i="1"/>
  <c r="K6270" i="1"/>
  <c r="J6271" i="1"/>
  <c r="K6271" i="1"/>
  <c r="J6272" i="1"/>
  <c r="K6272" i="1"/>
  <c r="J6273" i="1"/>
  <c r="K6273" i="1"/>
  <c r="J6274" i="1"/>
  <c r="K6274" i="1"/>
  <c r="J6275" i="1"/>
  <c r="K6275" i="1"/>
  <c r="J6276" i="1"/>
  <c r="K6276" i="1"/>
  <c r="J6277" i="1"/>
  <c r="K6277" i="1"/>
  <c r="J6278" i="1"/>
  <c r="K6278" i="1"/>
  <c r="J6279" i="1"/>
  <c r="K6279" i="1"/>
  <c r="J6280" i="1"/>
  <c r="K6280" i="1"/>
  <c r="J6281" i="1"/>
  <c r="K6281" i="1"/>
  <c r="J6282" i="1"/>
  <c r="K6282" i="1"/>
  <c r="J6283" i="1"/>
  <c r="K6283" i="1"/>
  <c r="J6284" i="1"/>
  <c r="K6284" i="1"/>
  <c r="J6285" i="1"/>
  <c r="K6285" i="1"/>
  <c r="J6286" i="1"/>
  <c r="K6286" i="1"/>
  <c r="J6287" i="1"/>
  <c r="K6287" i="1"/>
  <c r="J6288" i="1"/>
  <c r="K6288" i="1"/>
  <c r="J6289" i="1"/>
  <c r="K6289" i="1"/>
  <c r="J6290" i="1"/>
  <c r="K6290" i="1"/>
  <c r="J6291" i="1"/>
  <c r="K6291" i="1"/>
  <c r="J6292" i="1"/>
  <c r="K6292" i="1"/>
  <c r="J6293" i="1"/>
  <c r="K6293" i="1"/>
  <c r="J6294" i="1"/>
  <c r="K6294" i="1"/>
  <c r="J6295" i="1"/>
  <c r="K6295" i="1"/>
  <c r="J6296" i="1"/>
  <c r="K6296" i="1"/>
  <c r="J6297" i="1"/>
  <c r="K6297" i="1"/>
  <c r="J6298" i="1"/>
  <c r="K6298" i="1"/>
  <c r="J6299" i="1"/>
  <c r="K6299" i="1"/>
  <c r="J6300" i="1"/>
  <c r="K6300" i="1"/>
  <c r="J6301" i="1"/>
  <c r="K6301" i="1"/>
  <c r="J6302" i="1"/>
  <c r="K6302" i="1"/>
  <c r="J6303" i="1"/>
  <c r="K6303" i="1"/>
  <c r="J6304" i="1"/>
  <c r="K6304" i="1"/>
  <c r="J6305" i="1"/>
  <c r="K6305" i="1"/>
  <c r="J6306" i="1"/>
  <c r="K6306" i="1"/>
  <c r="J6307" i="1"/>
  <c r="K6307" i="1"/>
  <c r="J6308" i="1"/>
  <c r="K6308" i="1"/>
  <c r="J6309" i="1"/>
  <c r="K6309" i="1"/>
  <c r="J6310" i="1"/>
  <c r="K6310" i="1"/>
  <c r="J6311" i="1"/>
  <c r="K6311" i="1"/>
  <c r="J6312" i="1"/>
  <c r="K6312" i="1"/>
  <c r="J6313" i="1"/>
  <c r="K6313" i="1"/>
  <c r="J6314" i="1"/>
  <c r="K6314" i="1"/>
  <c r="J6315" i="1"/>
  <c r="K6315" i="1"/>
  <c r="J6316" i="1"/>
  <c r="K6316" i="1"/>
  <c r="J6317" i="1"/>
  <c r="K6317" i="1"/>
  <c r="J6318" i="1"/>
  <c r="K6318" i="1"/>
  <c r="J6319" i="1"/>
  <c r="K6319" i="1"/>
  <c r="J6320" i="1"/>
  <c r="K6320" i="1"/>
  <c r="J6321" i="1"/>
  <c r="K6321" i="1"/>
  <c r="J6322" i="1"/>
  <c r="K6322" i="1"/>
  <c r="J6323" i="1"/>
  <c r="K6323" i="1"/>
  <c r="J6324" i="1"/>
  <c r="K6324" i="1"/>
  <c r="J6325" i="1"/>
  <c r="K6325" i="1"/>
  <c r="J6326" i="1"/>
  <c r="K6326" i="1"/>
  <c r="J6327" i="1"/>
  <c r="K6327" i="1"/>
  <c r="J6328" i="1"/>
  <c r="K6328" i="1"/>
  <c r="J6329" i="1"/>
  <c r="K6329" i="1"/>
  <c r="J6330" i="1"/>
  <c r="K6330" i="1"/>
  <c r="J6331" i="1"/>
  <c r="K6331" i="1"/>
  <c r="J6332" i="1"/>
  <c r="K6332" i="1"/>
  <c r="J6333" i="1"/>
  <c r="K6333" i="1"/>
  <c r="J6334" i="1"/>
  <c r="K6334" i="1"/>
  <c r="J6335" i="1"/>
  <c r="K6335" i="1"/>
  <c r="J6336" i="1"/>
  <c r="K6336" i="1"/>
  <c r="J6337" i="1"/>
  <c r="K6337" i="1"/>
  <c r="J6338" i="1"/>
  <c r="K6338" i="1"/>
  <c r="J6339" i="1"/>
  <c r="K6339" i="1"/>
  <c r="J6340" i="1"/>
  <c r="K6340" i="1"/>
  <c r="J6341" i="1"/>
  <c r="K6341" i="1"/>
  <c r="J6342" i="1"/>
  <c r="K6342" i="1"/>
  <c r="J6343" i="1"/>
  <c r="K6343" i="1"/>
  <c r="J6344" i="1"/>
  <c r="K6344" i="1"/>
  <c r="J6345" i="1"/>
  <c r="K6345" i="1"/>
  <c r="J6346" i="1"/>
  <c r="K6346" i="1"/>
  <c r="J6347" i="1"/>
  <c r="K6347" i="1"/>
  <c r="J6348" i="1"/>
  <c r="K6348" i="1"/>
  <c r="J6349" i="1"/>
  <c r="K6349" i="1"/>
  <c r="J6350" i="1"/>
  <c r="K6350" i="1"/>
  <c r="J6351" i="1"/>
  <c r="K6351" i="1"/>
  <c r="J6352" i="1"/>
  <c r="K6352" i="1"/>
  <c r="J6353" i="1"/>
  <c r="K6353" i="1"/>
  <c r="J6354" i="1"/>
  <c r="K6354" i="1"/>
  <c r="J6355" i="1"/>
  <c r="K6355" i="1"/>
  <c r="J6356" i="1"/>
  <c r="K6356" i="1"/>
  <c r="J6357" i="1"/>
  <c r="K6357" i="1"/>
  <c r="J6358" i="1"/>
  <c r="K6358" i="1"/>
  <c r="J6359" i="1"/>
  <c r="K6359" i="1"/>
  <c r="J6360" i="1"/>
  <c r="K6360" i="1"/>
  <c r="J6361" i="1"/>
  <c r="K6361" i="1"/>
  <c r="J6362" i="1"/>
  <c r="K6362" i="1"/>
  <c r="J6363" i="1"/>
  <c r="K6363" i="1"/>
  <c r="J6364" i="1"/>
  <c r="K6364" i="1"/>
  <c r="J6365" i="1"/>
  <c r="K6365" i="1"/>
  <c r="J6366" i="1"/>
  <c r="K6366" i="1"/>
  <c r="J6367" i="1"/>
  <c r="K6367" i="1"/>
  <c r="J6368" i="1"/>
  <c r="K6368" i="1"/>
  <c r="J6369" i="1"/>
  <c r="K6369" i="1"/>
  <c r="J6370" i="1"/>
  <c r="K6370" i="1"/>
  <c r="J6371" i="1"/>
  <c r="K6371" i="1"/>
  <c r="J6372" i="1"/>
  <c r="K6372" i="1"/>
  <c r="J6373" i="1"/>
  <c r="K6373" i="1"/>
  <c r="J6374" i="1"/>
  <c r="K6374" i="1"/>
  <c r="J6375" i="1"/>
  <c r="K6375" i="1"/>
  <c r="J6376" i="1"/>
  <c r="K6376" i="1"/>
  <c r="J6377" i="1"/>
  <c r="K6377" i="1"/>
  <c r="J6378" i="1"/>
  <c r="K6378" i="1"/>
  <c r="J6379" i="1"/>
  <c r="K6379" i="1"/>
  <c r="J6380" i="1"/>
  <c r="K6380" i="1"/>
  <c r="J6381" i="1"/>
  <c r="K6381" i="1"/>
  <c r="J6382" i="1"/>
  <c r="K6382" i="1"/>
  <c r="J6383" i="1"/>
  <c r="K6383" i="1"/>
  <c r="J6384" i="1"/>
  <c r="K6384" i="1"/>
  <c r="J6385" i="1"/>
  <c r="K6385" i="1"/>
  <c r="J6386" i="1"/>
  <c r="K6386" i="1"/>
  <c r="J6387" i="1"/>
  <c r="K6387" i="1"/>
  <c r="J6388" i="1"/>
  <c r="K6388" i="1"/>
  <c r="J6389" i="1"/>
  <c r="K6389" i="1"/>
  <c r="J6390" i="1"/>
  <c r="K6390" i="1"/>
  <c r="J6391" i="1"/>
  <c r="K6391" i="1"/>
  <c r="J6392" i="1"/>
  <c r="K6392" i="1"/>
  <c r="J6393" i="1"/>
  <c r="K6393" i="1"/>
  <c r="J6394" i="1"/>
  <c r="K6394" i="1"/>
  <c r="J6395" i="1"/>
  <c r="K6395" i="1"/>
  <c r="J6396" i="1"/>
  <c r="K6396" i="1"/>
  <c r="J6397" i="1"/>
  <c r="K6397" i="1"/>
  <c r="J6398" i="1"/>
  <c r="K6398" i="1"/>
  <c r="J6399" i="1"/>
  <c r="K6399" i="1"/>
  <c r="J6400" i="1"/>
  <c r="K6400" i="1"/>
  <c r="J6401" i="1"/>
  <c r="K6401" i="1"/>
  <c r="J6402" i="1"/>
  <c r="K6402" i="1"/>
  <c r="J6403" i="1"/>
  <c r="K6403" i="1"/>
  <c r="J6404" i="1"/>
  <c r="K6404" i="1"/>
  <c r="J6405" i="1"/>
  <c r="K6405" i="1"/>
  <c r="J6406" i="1"/>
  <c r="K6406" i="1"/>
  <c r="J6407" i="1"/>
  <c r="K6407" i="1"/>
  <c r="J6408" i="1"/>
  <c r="K6408" i="1"/>
  <c r="J6409" i="1"/>
  <c r="K6409" i="1"/>
  <c r="J6410" i="1"/>
  <c r="K6410" i="1"/>
  <c r="J6411" i="1"/>
  <c r="K6411" i="1"/>
  <c r="J6412" i="1"/>
  <c r="K6412" i="1"/>
  <c r="J6413" i="1"/>
  <c r="K6413" i="1"/>
  <c r="J6414" i="1"/>
  <c r="K6414" i="1"/>
  <c r="J6415" i="1"/>
  <c r="K6415" i="1"/>
  <c r="J6416" i="1"/>
  <c r="K6416" i="1"/>
  <c r="J6417" i="1"/>
  <c r="K6417" i="1"/>
  <c r="J6418" i="1"/>
  <c r="K6418" i="1"/>
  <c r="J6419" i="1"/>
  <c r="K6419" i="1"/>
  <c r="J6420" i="1"/>
  <c r="K6420" i="1"/>
  <c r="J6421" i="1"/>
  <c r="K6421" i="1"/>
  <c r="J6422" i="1"/>
  <c r="K6422" i="1"/>
  <c r="J6423" i="1"/>
  <c r="K6423" i="1"/>
  <c r="J6424" i="1"/>
  <c r="K6424" i="1"/>
  <c r="J6425" i="1"/>
  <c r="K6425" i="1"/>
  <c r="J6426" i="1"/>
  <c r="K6426" i="1"/>
  <c r="J6427" i="1"/>
  <c r="K6427" i="1"/>
  <c r="J6428" i="1"/>
  <c r="K6428" i="1"/>
  <c r="J6429" i="1"/>
  <c r="K6429" i="1"/>
  <c r="J6430" i="1"/>
  <c r="K6430" i="1"/>
  <c r="J6431" i="1"/>
  <c r="K6431" i="1"/>
  <c r="J6432" i="1"/>
  <c r="K6432" i="1"/>
  <c r="J6433" i="1"/>
  <c r="K6433" i="1"/>
  <c r="J6434" i="1"/>
  <c r="K6434" i="1"/>
  <c r="J6435" i="1"/>
  <c r="K6435" i="1"/>
  <c r="J6436" i="1"/>
  <c r="K6436" i="1"/>
  <c r="J6437" i="1"/>
  <c r="K6437" i="1"/>
  <c r="J6438" i="1"/>
  <c r="K6438" i="1"/>
  <c r="J6439" i="1"/>
  <c r="K6439" i="1"/>
  <c r="J6440" i="1"/>
  <c r="K6440" i="1"/>
  <c r="J6441" i="1"/>
  <c r="K6441" i="1"/>
  <c r="J6442" i="1"/>
  <c r="K6442" i="1"/>
  <c r="J6443" i="1"/>
  <c r="K6443" i="1"/>
  <c r="J6444" i="1"/>
  <c r="K6444" i="1"/>
  <c r="J6445" i="1"/>
  <c r="K6445" i="1"/>
  <c r="J6446" i="1"/>
  <c r="K6446" i="1"/>
  <c r="J6447" i="1"/>
  <c r="K6447" i="1"/>
  <c r="J6448" i="1"/>
  <c r="K6448" i="1"/>
  <c r="J6449" i="1"/>
  <c r="K6449" i="1"/>
  <c r="J6450" i="1"/>
  <c r="K6450" i="1"/>
  <c r="J6451" i="1"/>
  <c r="K6451" i="1"/>
  <c r="J6452" i="1"/>
  <c r="K6452" i="1"/>
  <c r="J6453" i="1"/>
  <c r="K6453" i="1"/>
  <c r="J6454" i="1"/>
  <c r="K6454" i="1"/>
  <c r="J6455" i="1"/>
  <c r="K6455" i="1"/>
  <c r="J6456" i="1"/>
  <c r="K6456" i="1"/>
  <c r="J6457" i="1"/>
  <c r="K6457" i="1"/>
  <c r="J6458" i="1"/>
  <c r="K6458" i="1"/>
  <c r="J6459" i="1"/>
  <c r="K6459" i="1"/>
  <c r="J6460" i="1"/>
  <c r="K6460" i="1"/>
  <c r="J6461" i="1"/>
  <c r="K6461" i="1"/>
  <c r="J6462" i="1"/>
  <c r="K6462" i="1"/>
  <c r="J6463" i="1"/>
  <c r="K6463" i="1"/>
  <c r="J6464" i="1"/>
  <c r="K6464" i="1"/>
  <c r="J6465" i="1"/>
  <c r="K6465" i="1"/>
  <c r="J6466" i="1"/>
  <c r="K6466" i="1"/>
  <c r="J6467" i="1"/>
  <c r="K6467" i="1"/>
  <c r="J6468" i="1"/>
  <c r="K6468" i="1"/>
  <c r="J6469" i="1"/>
  <c r="K6469" i="1"/>
  <c r="J6470" i="1"/>
  <c r="K6470" i="1"/>
  <c r="J6471" i="1"/>
  <c r="K6471" i="1"/>
  <c r="J6472" i="1"/>
  <c r="K6472" i="1"/>
  <c r="J6473" i="1"/>
  <c r="K6473" i="1"/>
  <c r="J6474" i="1"/>
  <c r="K6474" i="1"/>
  <c r="J6475" i="1"/>
  <c r="K6475" i="1"/>
  <c r="J6476" i="1"/>
  <c r="K6476" i="1"/>
  <c r="J6477" i="1"/>
  <c r="K6477" i="1"/>
  <c r="J6478" i="1"/>
  <c r="K6478" i="1"/>
  <c r="J6479" i="1"/>
  <c r="K6479" i="1"/>
  <c r="J6480" i="1"/>
  <c r="K6480" i="1"/>
  <c r="J6481" i="1"/>
  <c r="K6481" i="1"/>
  <c r="J6482" i="1"/>
  <c r="K6482" i="1"/>
  <c r="J6483" i="1"/>
  <c r="K6483" i="1"/>
  <c r="J6484" i="1"/>
  <c r="K6484" i="1"/>
  <c r="J6485" i="1"/>
  <c r="K6485" i="1"/>
  <c r="J6486" i="1"/>
  <c r="K6486" i="1"/>
  <c r="J6487" i="1"/>
  <c r="K6487" i="1"/>
  <c r="J6488" i="1"/>
  <c r="K6488" i="1"/>
  <c r="J6489" i="1"/>
  <c r="K6489" i="1"/>
  <c r="J6490" i="1"/>
  <c r="K6490" i="1"/>
  <c r="J6491" i="1"/>
  <c r="K6491" i="1"/>
  <c r="J6492" i="1"/>
  <c r="K6492" i="1"/>
  <c r="J6493" i="1"/>
  <c r="K6493" i="1"/>
  <c r="J6494" i="1"/>
  <c r="K6494" i="1"/>
  <c r="J6495" i="1"/>
  <c r="K6495" i="1"/>
  <c r="J6496" i="1"/>
  <c r="K6496" i="1"/>
  <c r="J6497" i="1"/>
  <c r="K6497" i="1"/>
  <c r="J6498" i="1"/>
  <c r="K6498" i="1"/>
  <c r="J6499" i="1"/>
  <c r="K6499" i="1"/>
  <c r="J6500" i="1"/>
  <c r="K6500" i="1"/>
  <c r="J6501" i="1"/>
  <c r="K6501" i="1"/>
  <c r="J6502" i="1"/>
  <c r="K6502" i="1"/>
  <c r="J6503" i="1"/>
  <c r="K6503" i="1"/>
  <c r="J6504" i="1"/>
  <c r="K6504" i="1"/>
  <c r="J6505" i="1"/>
  <c r="K6505" i="1"/>
  <c r="J6506" i="1"/>
  <c r="K6506" i="1"/>
  <c r="J6507" i="1"/>
  <c r="K6507" i="1"/>
  <c r="J6508" i="1"/>
  <c r="K6508" i="1"/>
  <c r="J6509" i="1"/>
  <c r="K6509" i="1"/>
  <c r="J6510" i="1"/>
  <c r="K6510" i="1"/>
  <c r="J6511" i="1"/>
  <c r="K6511" i="1"/>
  <c r="J6512" i="1"/>
  <c r="K6512" i="1"/>
  <c r="J6513" i="1"/>
  <c r="K6513" i="1"/>
  <c r="J6514" i="1"/>
  <c r="K6514" i="1"/>
  <c r="J6515" i="1"/>
  <c r="K6515" i="1"/>
  <c r="J6516" i="1"/>
  <c r="K6516" i="1"/>
  <c r="J6517" i="1"/>
  <c r="K6517" i="1"/>
  <c r="J6518" i="1"/>
  <c r="K6518" i="1"/>
  <c r="J6519" i="1"/>
  <c r="K6519" i="1"/>
  <c r="J6520" i="1"/>
  <c r="K6520" i="1"/>
  <c r="J6521" i="1"/>
  <c r="K6521" i="1"/>
  <c r="J6522" i="1"/>
  <c r="K6522" i="1"/>
  <c r="J6523" i="1"/>
  <c r="K6523" i="1"/>
  <c r="J6524" i="1"/>
  <c r="K6524" i="1"/>
  <c r="J6525" i="1"/>
  <c r="K6525" i="1"/>
  <c r="J6526" i="1"/>
  <c r="K6526" i="1"/>
  <c r="J6527" i="1"/>
  <c r="K6527" i="1"/>
  <c r="J6528" i="1"/>
  <c r="K6528" i="1"/>
  <c r="J6529" i="1"/>
  <c r="K6529" i="1"/>
  <c r="J6530" i="1"/>
  <c r="K6530" i="1"/>
  <c r="J6531" i="1"/>
  <c r="K6531" i="1"/>
  <c r="J6532" i="1"/>
  <c r="K6532" i="1"/>
  <c r="J6533" i="1"/>
  <c r="K6533" i="1"/>
  <c r="J6534" i="1"/>
  <c r="K6534" i="1"/>
  <c r="J6535" i="1"/>
  <c r="K6535" i="1"/>
  <c r="J6536" i="1"/>
  <c r="K6536" i="1"/>
  <c r="J6537" i="1"/>
  <c r="K6537" i="1"/>
  <c r="J6538" i="1"/>
  <c r="K6538" i="1"/>
  <c r="J6539" i="1"/>
  <c r="K6539" i="1"/>
  <c r="J6540" i="1"/>
  <c r="K6540" i="1"/>
  <c r="J6541" i="1"/>
  <c r="K6541" i="1"/>
  <c r="J6542" i="1"/>
  <c r="K6542" i="1"/>
  <c r="J6543" i="1"/>
  <c r="K6543" i="1"/>
  <c r="J6544" i="1"/>
  <c r="K6544" i="1"/>
  <c r="J6545" i="1"/>
  <c r="K6545" i="1"/>
  <c r="J6546" i="1"/>
  <c r="K6546" i="1"/>
  <c r="J6547" i="1"/>
  <c r="K6547" i="1"/>
  <c r="J6548" i="1"/>
  <c r="K6548" i="1"/>
  <c r="J6549" i="1"/>
  <c r="K6549" i="1"/>
  <c r="J6550" i="1"/>
  <c r="K6550" i="1"/>
  <c r="J6551" i="1"/>
  <c r="K6551" i="1"/>
  <c r="J6552" i="1"/>
  <c r="K6552" i="1"/>
  <c r="J6553" i="1"/>
  <c r="K6553" i="1"/>
  <c r="J6554" i="1"/>
  <c r="K6554" i="1"/>
  <c r="J6555" i="1"/>
  <c r="K6555" i="1"/>
  <c r="J6556" i="1"/>
  <c r="K6556" i="1"/>
  <c r="J6557" i="1"/>
  <c r="K6557" i="1"/>
  <c r="J6558" i="1"/>
  <c r="K6558" i="1"/>
  <c r="J6559" i="1"/>
  <c r="K6559" i="1"/>
  <c r="J6560" i="1"/>
  <c r="K6560" i="1"/>
  <c r="J6561" i="1"/>
  <c r="K6561" i="1"/>
  <c r="J6562" i="1"/>
  <c r="K6562" i="1"/>
  <c r="J6563" i="1"/>
  <c r="K6563" i="1"/>
  <c r="J6564" i="1"/>
  <c r="K6564" i="1"/>
  <c r="J6565" i="1"/>
  <c r="K6565" i="1"/>
  <c r="J6566" i="1"/>
  <c r="K6566" i="1"/>
  <c r="J6567" i="1"/>
  <c r="K6567" i="1"/>
  <c r="J6568" i="1"/>
  <c r="K6568" i="1"/>
  <c r="J6569" i="1"/>
  <c r="K6569" i="1"/>
  <c r="J6570" i="1"/>
  <c r="K6570" i="1"/>
  <c r="J6571" i="1"/>
  <c r="K6571" i="1"/>
  <c r="J6572" i="1"/>
  <c r="K6572" i="1"/>
  <c r="J6573" i="1"/>
  <c r="K6573" i="1"/>
  <c r="J6574" i="1"/>
  <c r="K6574" i="1"/>
  <c r="J6575" i="1"/>
  <c r="K6575" i="1"/>
  <c r="J6576" i="1"/>
  <c r="K6576" i="1"/>
  <c r="J6577" i="1"/>
  <c r="K6577" i="1"/>
  <c r="J6578" i="1"/>
  <c r="K6578" i="1"/>
  <c r="J6579" i="1"/>
  <c r="K6579" i="1"/>
  <c r="J6580" i="1"/>
  <c r="K6580" i="1"/>
  <c r="J6581" i="1"/>
  <c r="K6581" i="1"/>
  <c r="J6582" i="1"/>
  <c r="K6582" i="1"/>
  <c r="J6583" i="1"/>
  <c r="K6583" i="1"/>
  <c r="J6584" i="1"/>
  <c r="K6584" i="1"/>
  <c r="J6585" i="1"/>
  <c r="K6585" i="1"/>
  <c r="J6586" i="1"/>
  <c r="K6586" i="1"/>
  <c r="J6587" i="1"/>
  <c r="K6587" i="1"/>
  <c r="J6588" i="1"/>
  <c r="K6588" i="1"/>
  <c r="J6589" i="1"/>
  <c r="K6589" i="1"/>
  <c r="J6590" i="1"/>
  <c r="K6590" i="1"/>
  <c r="J6591" i="1"/>
  <c r="K6591" i="1"/>
  <c r="J6592" i="1"/>
  <c r="K6592" i="1"/>
  <c r="J6593" i="1"/>
  <c r="K6593" i="1"/>
  <c r="J6594" i="1"/>
  <c r="K6594" i="1"/>
  <c r="J6595" i="1"/>
  <c r="K6595" i="1"/>
  <c r="J6596" i="1"/>
  <c r="K6596" i="1"/>
  <c r="J6597" i="1"/>
  <c r="K6597" i="1"/>
  <c r="J6598" i="1"/>
  <c r="K6598" i="1"/>
  <c r="J6599" i="1"/>
  <c r="K6599" i="1"/>
  <c r="J6600" i="1"/>
  <c r="K6600" i="1"/>
  <c r="J6601" i="1"/>
  <c r="K6601" i="1"/>
  <c r="J6602" i="1"/>
  <c r="K6602" i="1"/>
  <c r="J6603" i="1"/>
  <c r="K6603" i="1"/>
  <c r="J6604" i="1"/>
  <c r="K6604" i="1"/>
  <c r="J6605" i="1"/>
  <c r="K6605" i="1"/>
  <c r="J6606" i="1"/>
  <c r="K6606" i="1"/>
  <c r="J6607" i="1"/>
  <c r="K6607" i="1"/>
  <c r="J6608" i="1"/>
  <c r="K6608" i="1"/>
  <c r="J6609" i="1"/>
  <c r="K6609" i="1"/>
  <c r="J6610" i="1"/>
  <c r="K6610" i="1"/>
  <c r="J6611" i="1"/>
  <c r="K6611" i="1"/>
  <c r="J6612" i="1"/>
  <c r="K6612" i="1"/>
  <c r="J6613" i="1"/>
  <c r="K6613" i="1"/>
  <c r="J6614" i="1"/>
  <c r="K6614" i="1"/>
  <c r="J6615" i="1"/>
  <c r="K6615" i="1"/>
  <c r="J6616" i="1"/>
  <c r="K6616" i="1"/>
  <c r="J6617" i="1"/>
  <c r="K6617" i="1"/>
  <c r="J6618" i="1"/>
  <c r="K6618" i="1"/>
  <c r="J6619" i="1"/>
  <c r="K6619" i="1"/>
  <c r="J6620" i="1"/>
  <c r="K6620" i="1"/>
  <c r="J6621" i="1"/>
  <c r="K6621" i="1"/>
  <c r="J6622" i="1"/>
  <c r="K6622" i="1"/>
  <c r="J6623" i="1"/>
  <c r="K6623" i="1"/>
  <c r="J6624" i="1"/>
  <c r="K6624" i="1"/>
  <c r="J6625" i="1"/>
  <c r="K6625" i="1"/>
  <c r="J6626" i="1"/>
  <c r="K6626" i="1"/>
  <c r="J6627" i="1"/>
  <c r="K6627" i="1"/>
  <c r="J6628" i="1"/>
  <c r="K6628" i="1"/>
  <c r="J6629" i="1"/>
  <c r="K6629" i="1"/>
  <c r="J6630" i="1"/>
  <c r="K6630" i="1"/>
  <c r="J6631" i="1"/>
  <c r="K6631" i="1"/>
  <c r="J6632" i="1"/>
  <c r="K6632" i="1"/>
  <c r="J6633" i="1"/>
  <c r="K6633" i="1"/>
  <c r="J6634" i="1"/>
  <c r="K6634" i="1"/>
  <c r="J6635" i="1"/>
  <c r="K6635" i="1"/>
  <c r="J6636" i="1"/>
  <c r="K6636" i="1"/>
  <c r="J6637" i="1"/>
  <c r="K6637" i="1"/>
  <c r="J6638" i="1"/>
  <c r="K6638" i="1"/>
  <c r="J6639" i="1"/>
  <c r="K6639" i="1"/>
  <c r="J6640" i="1"/>
  <c r="K6640" i="1"/>
  <c r="J6641" i="1"/>
  <c r="K6641" i="1"/>
  <c r="J6642" i="1"/>
  <c r="K6642" i="1"/>
  <c r="J6643" i="1"/>
  <c r="K6643" i="1"/>
  <c r="J6644" i="1"/>
  <c r="K6644" i="1"/>
  <c r="J6645" i="1"/>
  <c r="K6645" i="1"/>
  <c r="J6646" i="1"/>
  <c r="K6646" i="1"/>
  <c r="J6647" i="1"/>
  <c r="K6647" i="1"/>
  <c r="J6648" i="1"/>
  <c r="K6648" i="1"/>
  <c r="J6649" i="1"/>
  <c r="K6649" i="1"/>
  <c r="J6650" i="1"/>
  <c r="K6650" i="1"/>
  <c r="J6651" i="1"/>
  <c r="K6651" i="1"/>
  <c r="J6652" i="1"/>
  <c r="K6652" i="1"/>
  <c r="J6653" i="1"/>
  <c r="K6653" i="1"/>
  <c r="J6654" i="1"/>
  <c r="K6654" i="1"/>
  <c r="J6655" i="1"/>
  <c r="K6655" i="1"/>
  <c r="J6656" i="1"/>
  <c r="K6656" i="1"/>
  <c r="J6657" i="1"/>
  <c r="K6657" i="1"/>
  <c r="J6658" i="1"/>
  <c r="K6658" i="1"/>
  <c r="J6659" i="1"/>
  <c r="K6659" i="1"/>
  <c r="J6660" i="1"/>
  <c r="K6660" i="1"/>
  <c r="J6661" i="1"/>
  <c r="K6661" i="1"/>
  <c r="J6662" i="1"/>
  <c r="K6662" i="1"/>
  <c r="J6663" i="1"/>
  <c r="K6663" i="1"/>
  <c r="J6664" i="1"/>
  <c r="K6664" i="1"/>
  <c r="J6665" i="1"/>
  <c r="K6665" i="1"/>
  <c r="J6666" i="1"/>
  <c r="K6666" i="1"/>
  <c r="J6667" i="1"/>
  <c r="K6667" i="1"/>
  <c r="J6668" i="1"/>
  <c r="K6668" i="1"/>
  <c r="J6669" i="1"/>
  <c r="K6669" i="1"/>
  <c r="J6670" i="1"/>
  <c r="K6670" i="1"/>
  <c r="J6671" i="1"/>
  <c r="K6671" i="1"/>
  <c r="J6672" i="1"/>
  <c r="K6672" i="1"/>
  <c r="J6673" i="1"/>
  <c r="K6673" i="1"/>
  <c r="J6674" i="1"/>
  <c r="K6674" i="1"/>
  <c r="J6675" i="1"/>
  <c r="K6675" i="1"/>
  <c r="J6676" i="1"/>
  <c r="K6676" i="1"/>
  <c r="J6677" i="1"/>
  <c r="K6677" i="1"/>
  <c r="J6678" i="1"/>
  <c r="K6678" i="1"/>
  <c r="J6679" i="1"/>
  <c r="K6679" i="1"/>
  <c r="J6680" i="1"/>
  <c r="K6680" i="1"/>
  <c r="J6681" i="1"/>
  <c r="K6681" i="1"/>
  <c r="J6682" i="1"/>
  <c r="K6682" i="1"/>
  <c r="J6683" i="1"/>
  <c r="K6683" i="1"/>
  <c r="J6684" i="1"/>
  <c r="K6684" i="1"/>
  <c r="J6685" i="1"/>
  <c r="K6685" i="1"/>
  <c r="J6686" i="1"/>
  <c r="K6686" i="1"/>
  <c r="J6687" i="1"/>
  <c r="K6687" i="1"/>
  <c r="J6688" i="1"/>
  <c r="K6688" i="1"/>
  <c r="J6689" i="1"/>
  <c r="K6689" i="1"/>
  <c r="J6690" i="1"/>
  <c r="K6690" i="1"/>
  <c r="J6691" i="1"/>
  <c r="K6691" i="1"/>
  <c r="J6692" i="1"/>
  <c r="K6692" i="1"/>
  <c r="J6693" i="1"/>
  <c r="K6693" i="1"/>
  <c r="J6694" i="1"/>
  <c r="K6694" i="1"/>
  <c r="J6695" i="1"/>
  <c r="K6695" i="1"/>
  <c r="J6696" i="1"/>
  <c r="K6696" i="1"/>
  <c r="J6697" i="1"/>
  <c r="K6697" i="1"/>
  <c r="J6698" i="1"/>
  <c r="K6698" i="1"/>
  <c r="J6699" i="1"/>
  <c r="K6699" i="1"/>
  <c r="J6700" i="1"/>
  <c r="K6700" i="1"/>
  <c r="J6701" i="1"/>
  <c r="K6701" i="1"/>
  <c r="J6702" i="1"/>
  <c r="K6702" i="1"/>
  <c r="J6703" i="1"/>
  <c r="K6703" i="1"/>
  <c r="J6704" i="1"/>
  <c r="K6704" i="1"/>
  <c r="J6705" i="1"/>
  <c r="K6705" i="1"/>
  <c r="J6706" i="1"/>
  <c r="K6706" i="1"/>
  <c r="J6707" i="1"/>
  <c r="K6707" i="1"/>
  <c r="J6708" i="1"/>
  <c r="K6708" i="1"/>
  <c r="J6709" i="1"/>
  <c r="K6709" i="1"/>
  <c r="J6710" i="1"/>
  <c r="K6710" i="1"/>
  <c r="J6711" i="1"/>
  <c r="K6711" i="1"/>
  <c r="J6712" i="1"/>
  <c r="K6712" i="1"/>
  <c r="J6713" i="1"/>
  <c r="K6713" i="1"/>
  <c r="J6714" i="1"/>
  <c r="K6714" i="1"/>
  <c r="J6715" i="1"/>
  <c r="K6715" i="1"/>
  <c r="J6716" i="1"/>
  <c r="K6716" i="1"/>
  <c r="J6717" i="1"/>
  <c r="K6717" i="1"/>
  <c r="J6718" i="1"/>
  <c r="K6718" i="1"/>
  <c r="J6719" i="1"/>
  <c r="K6719" i="1"/>
  <c r="J6720" i="1"/>
  <c r="K6720" i="1"/>
  <c r="J6721" i="1"/>
  <c r="K6721" i="1"/>
  <c r="J6722" i="1"/>
  <c r="K6722" i="1"/>
  <c r="J6723" i="1"/>
  <c r="K6723" i="1"/>
  <c r="J6724" i="1"/>
  <c r="K6724" i="1"/>
  <c r="J6725" i="1"/>
  <c r="K6725" i="1"/>
  <c r="J6726" i="1"/>
  <c r="K6726" i="1"/>
  <c r="J6727" i="1"/>
  <c r="K6727" i="1"/>
  <c r="J6728" i="1"/>
  <c r="K6728" i="1"/>
  <c r="J6729" i="1"/>
  <c r="K6729" i="1"/>
  <c r="J6730" i="1"/>
  <c r="K6730" i="1"/>
  <c r="J6731" i="1"/>
  <c r="K6731" i="1"/>
  <c r="J6732" i="1"/>
  <c r="K6732" i="1"/>
  <c r="J6733" i="1"/>
  <c r="K6733" i="1"/>
  <c r="J6734" i="1"/>
  <c r="K6734" i="1"/>
  <c r="J6735" i="1"/>
  <c r="K6735" i="1"/>
  <c r="J6736" i="1"/>
  <c r="K6736" i="1"/>
  <c r="J6737" i="1"/>
  <c r="K6737" i="1"/>
  <c r="J6738" i="1"/>
  <c r="K6738" i="1"/>
  <c r="J6739" i="1"/>
  <c r="K6739" i="1"/>
  <c r="J6740" i="1"/>
  <c r="K6740" i="1"/>
  <c r="J6741" i="1"/>
  <c r="K6741" i="1"/>
  <c r="J6742" i="1"/>
  <c r="K6742" i="1"/>
  <c r="J6743" i="1"/>
  <c r="K6743" i="1"/>
  <c r="J6744" i="1"/>
  <c r="K6744" i="1"/>
  <c r="J6745" i="1"/>
  <c r="K6745" i="1"/>
  <c r="J6746" i="1"/>
  <c r="K6746" i="1"/>
  <c r="J6747" i="1"/>
  <c r="K6747" i="1"/>
  <c r="J6748" i="1"/>
  <c r="K6748" i="1"/>
  <c r="J6749" i="1"/>
  <c r="K6749" i="1"/>
  <c r="J6750" i="1"/>
  <c r="K6750" i="1"/>
  <c r="J6751" i="1"/>
  <c r="K6751" i="1"/>
  <c r="J6752" i="1"/>
  <c r="K6752" i="1"/>
  <c r="J6753" i="1"/>
  <c r="K6753" i="1"/>
  <c r="J6754" i="1"/>
  <c r="K6754" i="1"/>
  <c r="J6755" i="1"/>
  <c r="K6755" i="1"/>
  <c r="J6756" i="1"/>
  <c r="K6756" i="1"/>
  <c r="J6757" i="1"/>
  <c r="K6757" i="1"/>
  <c r="J6758" i="1"/>
  <c r="K6758" i="1"/>
  <c r="J6759" i="1"/>
  <c r="K6759" i="1"/>
  <c r="J6760" i="1"/>
  <c r="K6760" i="1"/>
  <c r="J6761" i="1"/>
  <c r="K6761" i="1"/>
  <c r="J6762" i="1"/>
  <c r="K6762" i="1"/>
  <c r="J6763" i="1"/>
  <c r="K6763" i="1"/>
  <c r="J6764" i="1"/>
  <c r="K6764" i="1"/>
  <c r="J6765" i="1"/>
  <c r="K6765" i="1"/>
  <c r="J6766" i="1"/>
  <c r="K6766" i="1"/>
  <c r="J6767" i="1"/>
  <c r="K6767" i="1"/>
  <c r="J6768" i="1"/>
  <c r="K6768" i="1"/>
  <c r="J6769" i="1"/>
  <c r="K6769" i="1"/>
  <c r="J6770" i="1"/>
  <c r="K6770" i="1"/>
  <c r="J6771" i="1"/>
  <c r="K6771" i="1"/>
  <c r="J6772" i="1"/>
  <c r="K6772" i="1"/>
  <c r="J6773" i="1"/>
  <c r="K6773" i="1"/>
  <c r="J6774" i="1"/>
  <c r="K6774" i="1"/>
  <c r="J6775" i="1"/>
  <c r="K6775" i="1"/>
  <c r="J6776" i="1"/>
  <c r="K6776" i="1"/>
  <c r="J6777" i="1"/>
  <c r="K6777" i="1"/>
  <c r="J6778" i="1"/>
  <c r="K6778" i="1"/>
  <c r="J6779" i="1"/>
  <c r="K6779" i="1"/>
  <c r="J6780" i="1"/>
  <c r="K6780" i="1"/>
  <c r="J6781" i="1"/>
  <c r="K6781" i="1"/>
  <c r="J6782" i="1"/>
  <c r="K6782" i="1"/>
  <c r="J6783" i="1"/>
  <c r="K6783" i="1"/>
  <c r="J6784" i="1"/>
  <c r="K6784" i="1"/>
  <c r="J6785" i="1"/>
  <c r="K6785" i="1"/>
  <c r="J6786" i="1"/>
  <c r="K6786" i="1"/>
  <c r="J6787" i="1"/>
  <c r="K6787" i="1"/>
  <c r="J6788" i="1"/>
  <c r="K6788" i="1"/>
  <c r="J6789" i="1"/>
  <c r="K6789" i="1"/>
  <c r="J6790" i="1"/>
  <c r="K6790" i="1"/>
  <c r="J6791" i="1"/>
  <c r="K6791" i="1"/>
  <c r="J6792" i="1"/>
  <c r="K6792" i="1"/>
  <c r="J6793" i="1"/>
  <c r="K6793" i="1"/>
  <c r="J6794" i="1"/>
  <c r="K6794" i="1"/>
  <c r="J6795" i="1"/>
  <c r="K6795" i="1"/>
  <c r="J6796" i="1"/>
  <c r="K6796" i="1"/>
  <c r="J6797" i="1"/>
  <c r="K6797" i="1"/>
  <c r="J6798" i="1"/>
  <c r="K6798" i="1"/>
  <c r="J6799" i="1"/>
  <c r="K6799" i="1"/>
  <c r="J6800" i="1"/>
  <c r="K6800" i="1"/>
  <c r="J6801" i="1"/>
  <c r="K6801" i="1"/>
  <c r="J6802" i="1"/>
  <c r="K6802" i="1"/>
  <c r="J6803" i="1"/>
  <c r="K6803" i="1"/>
  <c r="J6804" i="1"/>
  <c r="K6804" i="1"/>
  <c r="J6805" i="1"/>
  <c r="K6805" i="1"/>
  <c r="J6806" i="1"/>
  <c r="K6806" i="1"/>
  <c r="J6807" i="1"/>
  <c r="K6807" i="1"/>
  <c r="J6808" i="1"/>
  <c r="K6808" i="1"/>
  <c r="J6809" i="1"/>
  <c r="K6809" i="1"/>
  <c r="J6810" i="1"/>
  <c r="K6810" i="1"/>
  <c r="J6811" i="1"/>
  <c r="K6811" i="1"/>
  <c r="J6812" i="1"/>
  <c r="K6812" i="1"/>
  <c r="J6813" i="1"/>
  <c r="K6813" i="1"/>
  <c r="J6814" i="1"/>
  <c r="K6814" i="1"/>
  <c r="J6815" i="1"/>
  <c r="K6815" i="1"/>
  <c r="J6816" i="1"/>
  <c r="K6816" i="1"/>
  <c r="J6817" i="1"/>
  <c r="K6817" i="1"/>
  <c r="J6818" i="1"/>
  <c r="K6818" i="1"/>
  <c r="J6819" i="1"/>
  <c r="K6819" i="1"/>
  <c r="J6820" i="1"/>
  <c r="K6820" i="1"/>
  <c r="J6821" i="1"/>
  <c r="K6821" i="1"/>
  <c r="J6822" i="1"/>
  <c r="K6822" i="1"/>
  <c r="J6823" i="1"/>
  <c r="K6823" i="1"/>
  <c r="J6824" i="1"/>
  <c r="K6824" i="1"/>
  <c r="J6825" i="1"/>
  <c r="K6825" i="1"/>
  <c r="J6826" i="1"/>
  <c r="K6826" i="1"/>
  <c r="J6827" i="1"/>
  <c r="K6827" i="1"/>
  <c r="J6828" i="1"/>
  <c r="K6828" i="1"/>
  <c r="J6829" i="1"/>
  <c r="K6829" i="1"/>
  <c r="J6830" i="1"/>
  <c r="K6830" i="1"/>
  <c r="J6831" i="1"/>
  <c r="K6831" i="1"/>
  <c r="J6832" i="1"/>
  <c r="K6832" i="1"/>
  <c r="J6833" i="1"/>
  <c r="K6833" i="1"/>
  <c r="J6834" i="1"/>
  <c r="K6834" i="1"/>
  <c r="J6835" i="1"/>
  <c r="K6835" i="1"/>
  <c r="J6836" i="1"/>
  <c r="K6836" i="1"/>
  <c r="J6837" i="1"/>
  <c r="K6837" i="1"/>
  <c r="J6838" i="1"/>
  <c r="K6838" i="1"/>
  <c r="J6839" i="1"/>
  <c r="K6839" i="1"/>
  <c r="J6840" i="1"/>
  <c r="K6840" i="1"/>
  <c r="J6841" i="1"/>
  <c r="K6841" i="1"/>
  <c r="J6842" i="1"/>
  <c r="K6842" i="1"/>
  <c r="J6843" i="1"/>
  <c r="K6843" i="1"/>
  <c r="J6844" i="1"/>
  <c r="K6844" i="1"/>
  <c r="J6845" i="1"/>
  <c r="K6845" i="1"/>
  <c r="J6846" i="1"/>
  <c r="K6846" i="1"/>
  <c r="J6847" i="1"/>
  <c r="K6847" i="1"/>
  <c r="J6848" i="1"/>
  <c r="K6848" i="1"/>
  <c r="J6849" i="1"/>
  <c r="K6849" i="1"/>
  <c r="J6850" i="1"/>
  <c r="K6850" i="1"/>
  <c r="J6851" i="1"/>
  <c r="K6851" i="1"/>
  <c r="J6852" i="1"/>
  <c r="K6852" i="1"/>
  <c r="J6853" i="1"/>
  <c r="K6853" i="1"/>
  <c r="J6854" i="1"/>
  <c r="K6854" i="1"/>
  <c r="J6855" i="1"/>
  <c r="K6855" i="1"/>
  <c r="J6856" i="1"/>
  <c r="K6856" i="1"/>
  <c r="J6857" i="1"/>
  <c r="K6857" i="1"/>
  <c r="J6858" i="1"/>
  <c r="K6858" i="1"/>
  <c r="J6859" i="1"/>
  <c r="K6859" i="1"/>
  <c r="J6860" i="1"/>
  <c r="K6860" i="1"/>
  <c r="J6861" i="1"/>
  <c r="K6861" i="1"/>
  <c r="J6862" i="1"/>
  <c r="K6862" i="1"/>
  <c r="J6863" i="1"/>
  <c r="K6863" i="1"/>
  <c r="J6864" i="1"/>
  <c r="K6864" i="1"/>
  <c r="J6865" i="1"/>
  <c r="K6865" i="1"/>
  <c r="J6866" i="1"/>
  <c r="K6866" i="1"/>
  <c r="J6867" i="1"/>
  <c r="K6867" i="1"/>
  <c r="J6868" i="1"/>
  <c r="K6868" i="1"/>
  <c r="J6869" i="1"/>
  <c r="K6869" i="1"/>
  <c r="J6870" i="1"/>
  <c r="K6870" i="1"/>
  <c r="J6871" i="1"/>
  <c r="K6871" i="1"/>
  <c r="J6872" i="1"/>
  <c r="K6872" i="1"/>
  <c r="J6873" i="1"/>
  <c r="K6873" i="1"/>
  <c r="J6874" i="1"/>
  <c r="K6874" i="1"/>
  <c r="J6875" i="1"/>
  <c r="K6875" i="1"/>
  <c r="J6876" i="1"/>
  <c r="K6876" i="1"/>
  <c r="J6877" i="1"/>
  <c r="K6877" i="1"/>
  <c r="J6878" i="1"/>
  <c r="K6878" i="1"/>
  <c r="J6879" i="1"/>
  <c r="K6879" i="1"/>
  <c r="J6880" i="1"/>
  <c r="K6880" i="1"/>
  <c r="J6881" i="1"/>
  <c r="K6881" i="1"/>
  <c r="J6882" i="1"/>
  <c r="K6882" i="1"/>
  <c r="J6883" i="1"/>
  <c r="K6883" i="1"/>
  <c r="J6884" i="1"/>
  <c r="K6884" i="1"/>
  <c r="J6885" i="1"/>
  <c r="K6885" i="1"/>
  <c r="J6886" i="1"/>
  <c r="K6886" i="1"/>
  <c r="J6887" i="1"/>
  <c r="K6887" i="1"/>
  <c r="J6888" i="1"/>
  <c r="K6888" i="1"/>
  <c r="J6889" i="1"/>
  <c r="K6889" i="1"/>
  <c r="J6890" i="1"/>
  <c r="K6890" i="1"/>
  <c r="J6891" i="1"/>
  <c r="K6891" i="1"/>
  <c r="J6892" i="1"/>
  <c r="K6892" i="1"/>
  <c r="J6893" i="1"/>
  <c r="K6893" i="1"/>
  <c r="J6894" i="1"/>
  <c r="K6894" i="1"/>
  <c r="J6895" i="1"/>
  <c r="K6895" i="1"/>
  <c r="J6896" i="1"/>
  <c r="K6896" i="1"/>
  <c r="J6897" i="1"/>
  <c r="K6897" i="1"/>
  <c r="J6898" i="1"/>
  <c r="K6898" i="1"/>
  <c r="J6899" i="1"/>
  <c r="K6899" i="1"/>
  <c r="J6900" i="1"/>
  <c r="K6900" i="1"/>
  <c r="J6901" i="1"/>
  <c r="K6901" i="1"/>
  <c r="J6902" i="1"/>
  <c r="K6902" i="1"/>
  <c r="J6903" i="1"/>
  <c r="K6903" i="1"/>
  <c r="J6904" i="1"/>
  <c r="K6904" i="1"/>
  <c r="J6905" i="1"/>
  <c r="K6905" i="1"/>
  <c r="J6906" i="1"/>
  <c r="K6906" i="1"/>
  <c r="J6907" i="1"/>
  <c r="K6907" i="1"/>
  <c r="J6908" i="1"/>
  <c r="K6908" i="1"/>
  <c r="J6909" i="1"/>
  <c r="K6909" i="1"/>
  <c r="J6910" i="1"/>
  <c r="K6910" i="1"/>
  <c r="J6911" i="1"/>
  <c r="K6911" i="1"/>
  <c r="J6912" i="1"/>
  <c r="K6912" i="1"/>
  <c r="J6913" i="1"/>
  <c r="K6913" i="1"/>
  <c r="J6914" i="1"/>
  <c r="K6914" i="1"/>
  <c r="J6915" i="1"/>
  <c r="K6915" i="1"/>
  <c r="J6916" i="1"/>
  <c r="K6916" i="1"/>
  <c r="J6917" i="1"/>
  <c r="K6917" i="1"/>
  <c r="J6918" i="1"/>
  <c r="K6918" i="1"/>
  <c r="J6919" i="1"/>
  <c r="K6919" i="1"/>
  <c r="J6920" i="1"/>
  <c r="K6920" i="1"/>
  <c r="J6921" i="1"/>
  <c r="K6921" i="1"/>
  <c r="J6922" i="1"/>
  <c r="K6922" i="1"/>
  <c r="J6923" i="1"/>
  <c r="K6923" i="1"/>
  <c r="J6924" i="1"/>
  <c r="K6924" i="1"/>
  <c r="J6925" i="1"/>
  <c r="K6925" i="1"/>
  <c r="J6926" i="1"/>
  <c r="K6926" i="1"/>
  <c r="J6927" i="1"/>
  <c r="K6927" i="1"/>
  <c r="J6928" i="1"/>
  <c r="K6928" i="1"/>
  <c r="J6929" i="1"/>
  <c r="K6929" i="1"/>
  <c r="J6930" i="1"/>
  <c r="K6930" i="1"/>
  <c r="J6931" i="1"/>
  <c r="K6931" i="1"/>
  <c r="J6932" i="1"/>
  <c r="K6932" i="1"/>
  <c r="J6933" i="1"/>
  <c r="K6933" i="1"/>
  <c r="J6934" i="1"/>
  <c r="K6934" i="1"/>
  <c r="J6935" i="1"/>
  <c r="K6935" i="1"/>
  <c r="J6936" i="1"/>
  <c r="K6936" i="1"/>
  <c r="J6937" i="1"/>
  <c r="K6937" i="1"/>
  <c r="J6938" i="1"/>
  <c r="K6938" i="1"/>
  <c r="J6939" i="1"/>
  <c r="K6939" i="1"/>
  <c r="J6940" i="1"/>
  <c r="K6940" i="1"/>
  <c r="J6941" i="1"/>
  <c r="K6941" i="1"/>
  <c r="J6942" i="1"/>
  <c r="K6942" i="1"/>
  <c r="J6943" i="1"/>
  <c r="K6943" i="1"/>
  <c r="J6944" i="1"/>
  <c r="K6944" i="1"/>
  <c r="J6945" i="1"/>
  <c r="K6945" i="1"/>
  <c r="J6946" i="1"/>
  <c r="K6946" i="1"/>
  <c r="J6947" i="1"/>
  <c r="K6947" i="1"/>
  <c r="J6948" i="1"/>
  <c r="K6948" i="1"/>
  <c r="J6949" i="1"/>
  <c r="K6949" i="1"/>
  <c r="J6950" i="1"/>
  <c r="K6950" i="1"/>
  <c r="J6951" i="1"/>
  <c r="K6951" i="1"/>
  <c r="J6952" i="1"/>
  <c r="K6952" i="1"/>
  <c r="J6953" i="1"/>
  <c r="K6953" i="1"/>
  <c r="J6954" i="1"/>
  <c r="K6954" i="1"/>
  <c r="J6955" i="1"/>
  <c r="K6955" i="1"/>
  <c r="J6956" i="1"/>
  <c r="K6956" i="1"/>
  <c r="J6957" i="1"/>
  <c r="K6957" i="1"/>
  <c r="J6958" i="1"/>
  <c r="K6958" i="1"/>
  <c r="J6959" i="1"/>
  <c r="K6959" i="1"/>
  <c r="J6960" i="1"/>
  <c r="K6960" i="1"/>
  <c r="J6961" i="1"/>
  <c r="K6961" i="1"/>
  <c r="J6962" i="1"/>
  <c r="K6962" i="1"/>
  <c r="J6963" i="1"/>
  <c r="K6963" i="1"/>
  <c r="J6964" i="1"/>
  <c r="K6964" i="1"/>
  <c r="J6965" i="1"/>
  <c r="K6965" i="1"/>
  <c r="J6966" i="1"/>
  <c r="K6966" i="1"/>
  <c r="J6967" i="1"/>
  <c r="K6967" i="1"/>
  <c r="J6968" i="1"/>
  <c r="K6968" i="1"/>
  <c r="J6969" i="1"/>
  <c r="K6969" i="1"/>
  <c r="J6970" i="1"/>
  <c r="K6970" i="1"/>
  <c r="J6971" i="1"/>
  <c r="K6971" i="1"/>
  <c r="J6972" i="1"/>
  <c r="K6972" i="1"/>
  <c r="J6973" i="1"/>
  <c r="K6973" i="1"/>
  <c r="J6974" i="1"/>
  <c r="K6974" i="1"/>
  <c r="J6975" i="1"/>
  <c r="K6975" i="1"/>
  <c r="J6976" i="1"/>
  <c r="K6976" i="1"/>
  <c r="J6977" i="1"/>
  <c r="K6977" i="1"/>
  <c r="J6978" i="1"/>
  <c r="K6978" i="1"/>
  <c r="J6979" i="1"/>
  <c r="K6979" i="1"/>
  <c r="J6980" i="1"/>
  <c r="K6980" i="1"/>
  <c r="J6981" i="1"/>
  <c r="K6981" i="1"/>
  <c r="J6982" i="1"/>
  <c r="K6982" i="1"/>
  <c r="J6983" i="1"/>
  <c r="K6983" i="1"/>
  <c r="J6984" i="1"/>
  <c r="K6984" i="1"/>
  <c r="J6985" i="1"/>
  <c r="K6985" i="1"/>
  <c r="J6986" i="1"/>
  <c r="K6986" i="1"/>
  <c r="J6987" i="1"/>
  <c r="K6987" i="1"/>
  <c r="J6988" i="1"/>
  <c r="K6988" i="1"/>
  <c r="J6989" i="1"/>
  <c r="K6989" i="1"/>
  <c r="J6990" i="1"/>
  <c r="K6990" i="1"/>
  <c r="J6991" i="1"/>
  <c r="K6991" i="1"/>
  <c r="J6992" i="1"/>
  <c r="K6992" i="1"/>
  <c r="J6993" i="1"/>
  <c r="K6993" i="1"/>
  <c r="J6994" i="1"/>
  <c r="K6994" i="1"/>
  <c r="J6995" i="1"/>
  <c r="K6995" i="1"/>
  <c r="J6996" i="1"/>
  <c r="K6996" i="1"/>
  <c r="J6997" i="1"/>
  <c r="K6997" i="1"/>
  <c r="J6998" i="1"/>
  <c r="K6998" i="1"/>
  <c r="J6999" i="1"/>
  <c r="K6999" i="1"/>
  <c r="J7000" i="1"/>
  <c r="K7000" i="1"/>
  <c r="J7001" i="1"/>
  <c r="K7001" i="1"/>
  <c r="J7002" i="1"/>
  <c r="K7002" i="1"/>
  <c r="J7003" i="1"/>
  <c r="K7003" i="1"/>
  <c r="J7004" i="1"/>
  <c r="K7004" i="1"/>
  <c r="J7005" i="1"/>
  <c r="K7005" i="1"/>
  <c r="J7006" i="1"/>
  <c r="K7006" i="1"/>
  <c r="J7007" i="1"/>
  <c r="K7007" i="1"/>
  <c r="J7008" i="1"/>
  <c r="K7008" i="1"/>
  <c r="J7009" i="1"/>
  <c r="K7009" i="1"/>
  <c r="J7010" i="1"/>
  <c r="K7010" i="1"/>
  <c r="J7011" i="1"/>
  <c r="K7011" i="1"/>
  <c r="J7012" i="1"/>
  <c r="K7012" i="1"/>
  <c r="J7013" i="1"/>
  <c r="K7013" i="1"/>
  <c r="J7014" i="1"/>
  <c r="K7014" i="1"/>
  <c r="J7015" i="1"/>
  <c r="K7015" i="1"/>
  <c r="J7016" i="1"/>
  <c r="K7016" i="1"/>
  <c r="J7017" i="1"/>
  <c r="K7017" i="1"/>
  <c r="J7018" i="1"/>
  <c r="K7018" i="1"/>
  <c r="J7019" i="1"/>
  <c r="K7019" i="1"/>
  <c r="J7020" i="1"/>
  <c r="K7020" i="1"/>
  <c r="J7021" i="1"/>
  <c r="K7021" i="1"/>
  <c r="J7022" i="1"/>
  <c r="K7022" i="1"/>
  <c r="J7023" i="1"/>
  <c r="K7023" i="1"/>
  <c r="J7024" i="1"/>
  <c r="K7024" i="1"/>
  <c r="J7025" i="1"/>
  <c r="K7025" i="1"/>
  <c r="J7026" i="1"/>
  <c r="K7026" i="1"/>
  <c r="J7027" i="1"/>
  <c r="K7027" i="1"/>
  <c r="J7028" i="1"/>
  <c r="K7028" i="1"/>
  <c r="J7029" i="1"/>
  <c r="K7029" i="1"/>
  <c r="J7030" i="1"/>
  <c r="K7030" i="1"/>
  <c r="J7031" i="1"/>
  <c r="K7031" i="1"/>
  <c r="J7032" i="1"/>
  <c r="K7032" i="1"/>
  <c r="J7033" i="1"/>
  <c r="K7033" i="1"/>
  <c r="J7034" i="1"/>
  <c r="K7034" i="1"/>
  <c r="J7035" i="1"/>
  <c r="K7035" i="1"/>
  <c r="J7036" i="1"/>
  <c r="K7036" i="1"/>
  <c r="J7037" i="1"/>
  <c r="K7037" i="1"/>
  <c r="J7038" i="1"/>
  <c r="K7038" i="1"/>
  <c r="J7039" i="1"/>
  <c r="K7039" i="1"/>
  <c r="J7040" i="1"/>
  <c r="K7040" i="1"/>
  <c r="J7041" i="1"/>
  <c r="K7041" i="1"/>
  <c r="J7042" i="1"/>
  <c r="K7042" i="1"/>
  <c r="J7043" i="1"/>
  <c r="K7043" i="1"/>
  <c r="J7044" i="1"/>
  <c r="K7044" i="1"/>
  <c r="J7045" i="1"/>
  <c r="K7045" i="1"/>
  <c r="J7046" i="1"/>
  <c r="K7046" i="1"/>
  <c r="J7047" i="1"/>
  <c r="K7047" i="1"/>
  <c r="J7048" i="1"/>
  <c r="K7048" i="1"/>
  <c r="J7049" i="1"/>
  <c r="K7049" i="1"/>
  <c r="J7050" i="1"/>
  <c r="K7050" i="1"/>
  <c r="J7051" i="1"/>
  <c r="K7051" i="1"/>
  <c r="J7052" i="1"/>
  <c r="K7052" i="1"/>
  <c r="J7053" i="1"/>
  <c r="K7053" i="1"/>
  <c r="J7054" i="1"/>
  <c r="K7054" i="1"/>
  <c r="J7055" i="1"/>
  <c r="K7055" i="1"/>
  <c r="J7056" i="1"/>
  <c r="K7056" i="1"/>
  <c r="J7057" i="1"/>
  <c r="K7057" i="1"/>
  <c r="J7058" i="1"/>
  <c r="K7058" i="1"/>
  <c r="J7059" i="1"/>
  <c r="K7059" i="1"/>
  <c r="J7060" i="1"/>
  <c r="K7060" i="1"/>
  <c r="J7061" i="1"/>
  <c r="K7061" i="1"/>
  <c r="J7062" i="1"/>
  <c r="K7062" i="1"/>
  <c r="J7063" i="1"/>
  <c r="K7063" i="1"/>
  <c r="J7064" i="1"/>
  <c r="K7064" i="1"/>
  <c r="J7065" i="1"/>
  <c r="K7065" i="1"/>
  <c r="J7066" i="1"/>
  <c r="K7066" i="1"/>
  <c r="J7067" i="1"/>
  <c r="K7067" i="1"/>
  <c r="J7068" i="1"/>
  <c r="K7068" i="1"/>
  <c r="J7069" i="1"/>
  <c r="K7069" i="1"/>
  <c r="J7070" i="1"/>
  <c r="K7070" i="1"/>
  <c r="J7071" i="1"/>
  <c r="K7071" i="1"/>
  <c r="J7072" i="1"/>
  <c r="K7072" i="1"/>
  <c r="J7073" i="1"/>
  <c r="K7073" i="1"/>
  <c r="J7074" i="1"/>
  <c r="K7074" i="1"/>
  <c r="J7075" i="1"/>
  <c r="K7075" i="1"/>
  <c r="J7076" i="1"/>
  <c r="K7076" i="1"/>
  <c r="J7077" i="1"/>
  <c r="K7077" i="1"/>
  <c r="J7078" i="1"/>
  <c r="K7078" i="1"/>
  <c r="J7079" i="1"/>
  <c r="K7079" i="1"/>
  <c r="J7080" i="1"/>
  <c r="K7080" i="1"/>
  <c r="J7081" i="1"/>
  <c r="K7081" i="1"/>
  <c r="J7082" i="1"/>
  <c r="K7082" i="1"/>
  <c r="J7083" i="1"/>
  <c r="K7083" i="1"/>
  <c r="J7084" i="1"/>
  <c r="K7084" i="1"/>
  <c r="J7085" i="1"/>
  <c r="K7085" i="1"/>
  <c r="J7086" i="1"/>
  <c r="K7086" i="1"/>
  <c r="J7087" i="1"/>
  <c r="K7087" i="1"/>
  <c r="J7088" i="1"/>
  <c r="K7088" i="1"/>
  <c r="J7089" i="1"/>
  <c r="K7089" i="1"/>
  <c r="J7090" i="1"/>
  <c r="K7090" i="1"/>
  <c r="J7091" i="1"/>
  <c r="K7091" i="1"/>
  <c r="J7092" i="1"/>
  <c r="K7092" i="1"/>
  <c r="J7093" i="1"/>
  <c r="K7093" i="1"/>
  <c r="J7094" i="1"/>
  <c r="K7094" i="1"/>
  <c r="J7095" i="1"/>
  <c r="K7095" i="1"/>
  <c r="J7096" i="1"/>
  <c r="K7096" i="1"/>
  <c r="J7097" i="1"/>
  <c r="K7097" i="1"/>
  <c r="J7098" i="1"/>
  <c r="K7098" i="1"/>
  <c r="J7099" i="1"/>
  <c r="K7099" i="1"/>
  <c r="J7100" i="1"/>
  <c r="K7100" i="1"/>
  <c r="J7101" i="1"/>
  <c r="K7101" i="1"/>
  <c r="J7102" i="1"/>
  <c r="K7102" i="1"/>
  <c r="J7103" i="1"/>
  <c r="K7103" i="1"/>
  <c r="J7104" i="1"/>
  <c r="K7104" i="1"/>
  <c r="J7105" i="1"/>
  <c r="K7105" i="1"/>
  <c r="J7106" i="1"/>
  <c r="K7106" i="1"/>
  <c r="J7107" i="1"/>
  <c r="K7107" i="1"/>
  <c r="J7108" i="1"/>
  <c r="K7108" i="1"/>
  <c r="J7109" i="1"/>
  <c r="K7109" i="1"/>
  <c r="J7110" i="1"/>
  <c r="K7110" i="1"/>
  <c r="J7111" i="1"/>
  <c r="K7111" i="1"/>
  <c r="J7112" i="1"/>
  <c r="K7112" i="1"/>
  <c r="J7113" i="1"/>
  <c r="K7113" i="1"/>
  <c r="J7114" i="1"/>
  <c r="K7114" i="1"/>
  <c r="J7115" i="1"/>
  <c r="K7115" i="1"/>
  <c r="J7116" i="1"/>
  <c r="K7116" i="1"/>
  <c r="J7117" i="1"/>
  <c r="K7117" i="1"/>
  <c r="J7118" i="1"/>
  <c r="K7118" i="1"/>
  <c r="J7119" i="1"/>
  <c r="K7119" i="1"/>
  <c r="J7120" i="1"/>
  <c r="K7120" i="1"/>
  <c r="J7121" i="1"/>
  <c r="K7121" i="1"/>
  <c r="J7122" i="1"/>
  <c r="K7122" i="1"/>
  <c r="J7123" i="1"/>
  <c r="K7123" i="1"/>
  <c r="J7124" i="1"/>
  <c r="K7124" i="1"/>
  <c r="J7125" i="1"/>
  <c r="K7125" i="1"/>
  <c r="J7126" i="1"/>
  <c r="K7126" i="1"/>
  <c r="J7127" i="1"/>
  <c r="K7127" i="1"/>
  <c r="J7128" i="1"/>
  <c r="K7128" i="1"/>
  <c r="J7129" i="1"/>
  <c r="K7129" i="1"/>
  <c r="J7130" i="1"/>
  <c r="K7130" i="1"/>
  <c r="J7131" i="1"/>
  <c r="K7131" i="1"/>
  <c r="J7132" i="1"/>
  <c r="K7132" i="1"/>
  <c r="J7133" i="1"/>
  <c r="K7133" i="1"/>
  <c r="J7134" i="1"/>
  <c r="K7134" i="1"/>
  <c r="J7135" i="1"/>
  <c r="K7135" i="1"/>
  <c r="J7136" i="1"/>
  <c r="K7136" i="1"/>
  <c r="J7137" i="1"/>
  <c r="K7137" i="1"/>
  <c r="J7138" i="1"/>
  <c r="K7138" i="1"/>
  <c r="J7139" i="1"/>
  <c r="K7139" i="1"/>
  <c r="J7140" i="1"/>
  <c r="K7140" i="1"/>
  <c r="J7141" i="1"/>
  <c r="K7141" i="1"/>
  <c r="J7142" i="1"/>
  <c r="K7142" i="1"/>
  <c r="J7143" i="1"/>
  <c r="K7143" i="1"/>
  <c r="J7144" i="1"/>
  <c r="K7144" i="1"/>
  <c r="J7145" i="1"/>
  <c r="K7145" i="1"/>
  <c r="J7146" i="1"/>
  <c r="K7146" i="1"/>
  <c r="J7147" i="1"/>
  <c r="K7147" i="1"/>
  <c r="J7148" i="1"/>
  <c r="K7148" i="1"/>
  <c r="J7149" i="1"/>
  <c r="K7149" i="1"/>
  <c r="J7150" i="1"/>
  <c r="K7150" i="1"/>
  <c r="J7151" i="1"/>
  <c r="K7151" i="1"/>
  <c r="J7152" i="1"/>
  <c r="K7152" i="1"/>
  <c r="J7153" i="1"/>
  <c r="K7153" i="1"/>
  <c r="J7154" i="1"/>
  <c r="K7154" i="1"/>
  <c r="J7155" i="1"/>
  <c r="K7155" i="1"/>
  <c r="J7156" i="1"/>
  <c r="K7156" i="1"/>
  <c r="J7157" i="1"/>
  <c r="K7157" i="1"/>
  <c r="J7158" i="1"/>
  <c r="K7158" i="1"/>
  <c r="J7159" i="1"/>
  <c r="K7159" i="1"/>
  <c r="J7160" i="1"/>
  <c r="K7160" i="1"/>
  <c r="J7161" i="1"/>
  <c r="K7161" i="1"/>
  <c r="J7162" i="1"/>
  <c r="K7162" i="1"/>
  <c r="J7163" i="1"/>
  <c r="K7163" i="1"/>
  <c r="J7164" i="1"/>
  <c r="K7164" i="1"/>
  <c r="J7165" i="1"/>
  <c r="K7165" i="1"/>
  <c r="J7166" i="1"/>
  <c r="K7166" i="1"/>
  <c r="J7167" i="1"/>
  <c r="K7167" i="1"/>
  <c r="J7168" i="1"/>
  <c r="K7168" i="1"/>
  <c r="J7169" i="1"/>
  <c r="K7169" i="1"/>
  <c r="J7170" i="1"/>
  <c r="K7170" i="1"/>
  <c r="J7171" i="1"/>
  <c r="K7171" i="1"/>
  <c r="J7172" i="1"/>
  <c r="K7172" i="1"/>
  <c r="J7173" i="1"/>
  <c r="K7173" i="1"/>
  <c r="J7174" i="1"/>
  <c r="K7174" i="1"/>
  <c r="J7175" i="1"/>
  <c r="K7175" i="1"/>
  <c r="J7176" i="1"/>
  <c r="K7176" i="1"/>
  <c r="J7177" i="1"/>
  <c r="K7177" i="1"/>
  <c r="J7178" i="1"/>
  <c r="K7178" i="1"/>
  <c r="J7179" i="1"/>
  <c r="K7179" i="1"/>
  <c r="J7180" i="1"/>
  <c r="K7180" i="1"/>
  <c r="J7181" i="1"/>
  <c r="K7181" i="1"/>
  <c r="J7182" i="1"/>
  <c r="K7182" i="1"/>
  <c r="J7183" i="1"/>
  <c r="K7183" i="1"/>
  <c r="J7184" i="1"/>
  <c r="K7184" i="1"/>
  <c r="J7185" i="1"/>
  <c r="K7185" i="1"/>
  <c r="J7186" i="1"/>
  <c r="K7186" i="1"/>
  <c r="J7187" i="1"/>
  <c r="K7187" i="1"/>
  <c r="J7188" i="1"/>
  <c r="K7188" i="1"/>
  <c r="J7189" i="1"/>
  <c r="K7189" i="1"/>
  <c r="J7190" i="1"/>
  <c r="K7190" i="1"/>
  <c r="J7191" i="1"/>
  <c r="K7191" i="1"/>
  <c r="J7192" i="1"/>
  <c r="K7192" i="1"/>
  <c r="J7193" i="1"/>
  <c r="K7193" i="1"/>
  <c r="J7194" i="1"/>
  <c r="K7194" i="1"/>
  <c r="J7195" i="1"/>
  <c r="K7195" i="1"/>
  <c r="J7196" i="1"/>
  <c r="K7196" i="1"/>
  <c r="J7197" i="1"/>
  <c r="K7197" i="1"/>
  <c r="J7198" i="1"/>
  <c r="K7198" i="1"/>
  <c r="J7199" i="1"/>
  <c r="K7199" i="1"/>
  <c r="J7200" i="1"/>
  <c r="K7200" i="1"/>
  <c r="J7201" i="1"/>
  <c r="K7201" i="1"/>
  <c r="J7202" i="1"/>
  <c r="K7202" i="1"/>
  <c r="J7203" i="1"/>
  <c r="K7203" i="1"/>
  <c r="J7204" i="1"/>
  <c r="K7204" i="1"/>
  <c r="J7205" i="1"/>
  <c r="K7205" i="1"/>
  <c r="J7206" i="1"/>
  <c r="K7206" i="1"/>
  <c r="J7207" i="1"/>
  <c r="K7207" i="1"/>
  <c r="J7208" i="1"/>
  <c r="K7208" i="1"/>
  <c r="J7209" i="1"/>
  <c r="K7209" i="1"/>
  <c r="J7210" i="1"/>
  <c r="K7210" i="1"/>
  <c r="J7211" i="1"/>
  <c r="K7211" i="1"/>
  <c r="J7212" i="1"/>
  <c r="K7212" i="1"/>
  <c r="J7213" i="1"/>
  <c r="K7213" i="1"/>
  <c r="J7214" i="1"/>
  <c r="K7214" i="1"/>
  <c r="J7215" i="1"/>
  <c r="K7215" i="1"/>
  <c r="J7216" i="1"/>
  <c r="K7216" i="1"/>
  <c r="J7217" i="1"/>
  <c r="K7217" i="1"/>
  <c r="J7218" i="1"/>
  <c r="K7218" i="1"/>
  <c r="J7219" i="1"/>
  <c r="K7219" i="1"/>
  <c r="J7220" i="1"/>
  <c r="K7220" i="1"/>
  <c r="J7221" i="1"/>
  <c r="K7221" i="1"/>
  <c r="J7222" i="1"/>
  <c r="K7222" i="1"/>
  <c r="J7223" i="1"/>
  <c r="K7223" i="1"/>
  <c r="J7224" i="1"/>
  <c r="K7224" i="1"/>
  <c r="J7225" i="1"/>
  <c r="K7225" i="1"/>
  <c r="J7226" i="1"/>
  <c r="K7226" i="1"/>
  <c r="J7227" i="1"/>
  <c r="K7227" i="1"/>
  <c r="J7228" i="1"/>
  <c r="K7228" i="1"/>
  <c r="J7229" i="1"/>
  <c r="K7229" i="1"/>
  <c r="J7230" i="1"/>
  <c r="K7230" i="1"/>
  <c r="J7231" i="1"/>
  <c r="K7231" i="1"/>
  <c r="J7232" i="1"/>
  <c r="K7232" i="1"/>
  <c r="J7233" i="1"/>
  <c r="K7233" i="1"/>
  <c r="J7234" i="1"/>
  <c r="K7234" i="1"/>
  <c r="J7235" i="1"/>
  <c r="K7235" i="1"/>
  <c r="J7236" i="1"/>
  <c r="K7236" i="1"/>
  <c r="J7237" i="1"/>
  <c r="K7237" i="1"/>
  <c r="J7238" i="1"/>
  <c r="K7238" i="1"/>
  <c r="J7239" i="1"/>
  <c r="K7239" i="1"/>
  <c r="J7240" i="1"/>
  <c r="K7240" i="1"/>
  <c r="J7241" i="1"/>
  <c r="K7241" i="1"/>
  <c r="J7242" i="1"/>
  <c r="K7242" i="1"/>
  <c r="J7243" i="1"/>
  <c r="K7243" i="1"/>
  <c r="J7244" i="1"/>
  <c r="K7244" i="1"/>
  <c r="J7245" i="1"/>
  <c r="K7245" i="1"/>
  <c r="J7246" i="1"/>
  <c r="K7246" i="1"/>
  <c r="J7247" i="1"/>
  <c r="K7247" i="1"/>
  <c r="J7248" i="1"/>
  <c r="K7248" i="1"/>
  <c r="J7249" i="1"/>
  <c r="K7249" i="1"/>
  <c r="J7250" i="1"/>
  <c r="K7250" i="1"/>
  <c r="J7251" i="1"/>
  <c r="K7251" i="1"/>
  <c r="J7252" i="1"/>
  <c r="K7252" i="1"/>
  <c r="J7253" i="1"/>
  <c r="K7253" i="1"/>
  <c r="J7254" i="1"/>
  <c r="K7254" i="1"/>
  <c r="J7255" i="1"/>
  <c r="K7255" i="1"/>
  <c r="J7256" i="1"/>
  <c r="K7256" i="1"/>
  <c r="J7257" i="1"/>
  <c r="K7257" i="1"/>
  <c r="J7258" i="1"/>
  <c r="K7258" i="1"/>
  <c r="J7259" i="1"/>
  <c r="K7259" i="1"/>
  <c r="J7260" i="1"/>
  <c r="K7260" i="1"/>
  <c r="J7261" i="1"/>
  <c r="K7261" i="1"/>
  <c r="J7262" i="1"/>
  <c r="K7262" i="1"/>
  <c r="J7263" i="1"/>
  <c r="K7263" i="1"/>
  <c r="J7264" i="1"/>
  <c r="K7264" i="1"/>
  <c r="J7265" i="1"/>
  <c r="K7265" i="1"/>
  <c r="J7266" i="1"/>
  <c r="K7266" i="1"/>
  <c r="J7267" i="1"/>
  <c r="K7267" i="1"/>
  <c r="J7268" i="1"/>
  <c r="K7268" i="1"/>
  <c r="J7269" i="1"/>
  <c r="K7269" i="1"/>
  <c r="J7270" i="1"/>
  <c r="K7270" i="1"/>
  <c r="J7271" i="1"/>
  <c r="K7271" i="1"/>
  <c r="J7272" i="1"/>
  <c r="K7272" i="1"/>
  <c r="J7273" i="1"/>
  <c r="K7273" i="1"/>
  <c r="J7274" i="1"/>
  <c r="K7274" i="1"/>
  <c r="J7275" i="1"/>
  <c r="K7275" i="1"/>
  <c r="J7276" i="1"/>
  <c r="K7276" i="1"/>
  <c r="J7277" i="1"/>
  <c r="K7277" i="1"/>
  <c r="J7278" i="1"/>
  <c r="K7278" i="1"/>
  <c r="J7279" i="1"/>
  <c r="K7279" i="1"/>
  <c r="J7280" i="1"/>
  <c r="K7280" i="1"/>
  <c r="J7281" i="1"/>
  <c r="K7281" i="1"/>
  <c r="J7282" i="1"/>
  <c r="K7282" i="1"/>
  <c r="J7283" i="1"/>
  <c r="K7283" i="1"/>
  <c r="J7284" i="1"/>
  <c r="K7284" i="1"/>
  <c r="J7285" i="1"/>
  <c r="K7285" i="1"/>
  <c r="J7286" i="1"/>
  <c r="K7286" i="1"/>
  <c r="J7287" i="1"/>
  <c r="K7287" i="1"/>
  <c r="J7288" i="1"/>
  <c r="K7288" i="1"/>
  <c r="J7289" i="1"/>
  <c r="K7289" i="1"/>
  <c r="J7290" i="1"/>
  <c r="K7290" i="1"/>
  <c r="J7291" i="1"/>
  <c r="K7291" i="1"/>
  <c r="J7292" i="1"/>
  <c r="K7292" i="1"/>
  <c r="J7293" i="1"/>
  <c r="K7293" i="1"/>
  <c r="J7294" i="1"/>
  <c r="K7294" i="1"/>
  <c r="J7295" i="1"/>
  <c r="K7295" i="1"/>
  <c r="J7296" i="1"/>
  <c r="K7296" i="1"/>
  <c r="J7297" i="1"/>
  <c r="K7297" i="1"/>
  <c r="J7298" i="1"/>
  <c r="K7298" i="1"/>
  <c r="J7299" i="1"/>
  <c r="K7299" i="1"/>
  <c r="J7300" i="1"/>
  <c r="K7300" i="1"/>
  <c r="J7301" i="1"/>
  <c r="K7301" i="1"/>
  <c r="J7302" i="1"/>
  <c r="K7302" i="1"/>
  <c r="J7303" i="1"/>
  <c r="K7303" i="1"/>
  <c r="J7304" i="1"/>
  <c r="K7304" i="1"/>
  <c r="J7305" i="1"/>
  <c r="K7305" i="1"/>
  <c r="J7306" i="1"/>
  <c r="K7306" i="1"/>
  <c r="J7307" i="1"/>
  <c r="K7307" i="1"/>
  <c r="J7308" i="1"/>
  <c r="K7308" i="1"/>
  <c r="J7309" i="1"/>
  <c r="K7309" i="1"/>
  <c r="J7310" i="1"/>
  <c r="K7310" i="1"/>
  <c r="J7311" i="1"/>
  <c r="K7311" i="1"/>
  <c r="J7312" i="1"/>
  <c r="K7312" i="1"/>
  <c r="J7313" i="1"/>
  <c r="K7313" i="1"/>
  <c r="J7314" i="1"/>
  <c r="K7314" i="1"/>
  <c r="J7315" i="1"/>
  <c r="K7315" i="1"/>
  <c r="J7316" i="1"/>
  <c r="K7316" i="1"/>
  <c r="J7317" i="1"/>
  <c r="K7317" i="1"/>
  <c r="J7318" i="1"/>
  <c r="K7318" i="1"/>
  <c r="J7319" i="1"/>
  <c r="K7319" i="1"/>
  <c r="J7320" i="1"/>
  <c r="K7320" i="1"/>
  <c r="J7321" i="1"/>
  <c r="K7321" i="1"/>
  <c r="J7322" i="1"/>
  <c r="K7322" i="1"/>
  <c r="J7323" i="1"/>
  <c r="K7323" i="1"/>
  <c r="J7324" i="1"/>
  <c r="K7324" i="1"/>
  <c r="J7325" i="1"/>
  <c r="K7325" i="1"/>
  <c r="J7326" i="1"/>
  <c r="K7326" i="1"/>
  <c r="J7327" i="1"/>
  <c r="K7327" i="1"/>
  <c r="J7328" i="1"/>
  <c r="K7328" i="1"/>
  <c r="J7329" i="1"/>
  <c r="K7329" i="1"/>
  <c r="J7330" i="1"/>
  <c r="K7330" i="1"/>
  <c r="J7331" i="1"/>
  <c r="K7331" i="1"/>
  <c r="J7332" i="1"/>
  <c r="K7332" i="1"/>
  <c r="J7333" i="1"/>
  <c r="K7333" i="1"/>
  <c r="J7334" i="1"/>
  <c r="K7334" i="1"/>
  <c r="J7335" i="1"/>
  <c r="K7335" i="1"/>
  <c r="J7336" i="1"/>
  <c r="K7336" i="1"/>
  <c r="J7337" i="1"/>
  <c r="K7337" i="1"/>
  <c r="J7338" i="1"/>
  <c r="K7338" i="1"/>
  <c r="J7339" i="1"/>
  <c r="K7339" i="1"/>
  <c r="J7340" i="1"/>
  <c r="K7340" i="1"/>
  <c r="J7341" i="1"/>
  <c r="K7341" i="1"/>
  <c r="J7342" i="1"/>
  <c r="K7342" i="1"/>
  <c r="J7343" i="1"/>
  <c r="K7343" i="1"/>
  <c r="J7344" i="1"/>
  <c r="K7344" i="1"/>
  <c r="J7345" i="1"/>
  <c r="K7345" i="1"/>
  <c r="J7346" i="1"/>
  <c r="K7346" i="1"/>
  <c r="J7347" i="1"/>
  <c r="K7347" i="1"/>
  <c r="J7348" i="1"/>
  <c r="K7348" i="1"/>
  <c r="J7349" i="1"/>
  <c r="K7349" i="1"/>
  <c r="J7350" i="1"/>
  <c r="K7350" i="1"/>
  <c r="J7351" i="1"/>
  <c r="K7351" i="1"/>
  <c r="J7352" i="1"/>
  <c r="K7352" i="1"/>
  <c r="J7353" i="1"/>
  <c r="K7353" i="1"/>
  <c r="J7354" i="1"/>
  <c r="K7354" i="1"/>
  <c r="J7355" i="1"/>
  <c r="K7355" i="1"/>
  <c r="J7356" i="1"/>
  <c r="K7356" i="1"/>
  <c r="J7357" i="1"/>
  <c r="K7357" i="1"/>
  <c r="J7358" i="1"/>
  <c r="K7358" i="1"/>
  <c r="J7359" i="1"/>
  <c r="K7359" i="1"/>
  <c r="J7360" i="1"/>
  <c r="K7360" i="1"/>
  <c r="J7361" i="1"/>
  <c r="K7361" i="1"/>
  <c r="J7362" i="1"/>
  <c r="K7362" i="1"/>
  <c r="J7363" i="1"/>
  <c r="K7363" i="1"/>
  <c r="J7364" i="1"/>
  <c r="K7364" i="1"/>
  <c r="J7365" i="1"/>
  <c r="K7365" i="1"/>
  <c r="J7366" i="1"/>
  <c r="K7366" i="1"/>
  <c r="J7367" i="1"/>
  <c r="K7367" i="1"/>
  <c r="J7368" i="1"/>
  <c r="K7368" i="1"/>
  <c r="J7369" i="1"/>
  <c r="K7369" i="1"/>
  <c r="J7370" i="1"/>
  <c r="K7370" i="1"/>
  <c r="J7371" i="1"/>
  <c r="K7371" i="1"/>
  <c r="J7372" i="1"/>
  <c r="K7372" i="1"/>
  <c r="J7373" i="1"/>
  <c r="K7373" i="1"/>
  <c r="J7374" i="1"/>
  <c r="K7374" i="1"/>
  <c r="J7375" i="1"/>
  <c r="K7375" i="1"/>
  <c r="J7376" i="1"/>
  <c r="K7376" i="1"/>
  <c r="J7377" i="1"/>
  <c r="K7377" i="1"/>
  <c r="J7378" i="1"/>
  <c r="K7378" i="1"/>
  <c r="J7379" i="1"/>
  <c r="K7379" i="1"/>
  <c r="J7380" i="1"/>
  <c r="K7380" i="1"/>
  <c r="J7381" i="1"/>
  <c r="K7381" i="1"/>
  <c r="J7382" i="1"/>
  <c r="K7382" i="1"/>
  <c r="J7383" i="1"/>
  <c r="K7383" i="1"/>
  <c r="J7384" i="1"/>
  <c r="K7384" i="1"/>
  <c r="J7385" i="1"/>
  <c r="K7385" i="1"/>
  <c r="J7386" i="1"/>
  <c r="K7386" i="1"/>
  <c r="J7387" i="1"/>
  <c r="K7387" i="1"/>
  <c r="J7388" i="1"/>
  <c r="K7388" i="1"/>
  <c r="J7389" i="1"/>
  <c r="K7389" i="1"/>
  <c r="J7390" i="1"/>
  <c r="K7390" i="1"/>
  <c r="J7391" i="1"/>
  <c r="K7391" i="1"/>
  <c r="J7392" i="1"/>
  <c r="K7392" i="1"/>
  <c r="J7393" i="1"/>
  <c r="K7393" i="1"/>
  <c r="J7394" i="1"/>
  <c r="K7394" i="1"/>
  <c r="J7395" i="1"/>
  <c r="K7395" i="1"/>
  <c r="J7396" i="1"/>
  <c r="K7396" i="1"/>
  <c r="J7397" i="1"/>
  <c r="K7397" i="1"/>
  <c r="J7398" i="1"/>
  <c r="K7398" i="1"/>
  <c r="J7399" i="1"/>
  <c r="K7399" i="1"/>
  <c r="J7400" i="1"/>
  <c r="K7400" i="1"/>
  <c r="J7401" i="1"/>
  <c r="K7401" i="1"/>
  <c r="J7402" i="1"/>
  <c r="K7402" i="1"/>
  <c r="J7403" i="1"/>
  <c r="K7403" i="1"/>
  <c r="J7404" i="1"/>
  <c r="K7404" i="1"/>
  <c r="J7405" i="1"/>
  <c r="K7405" i="1"/>
  <c r="J7406" i="1"/>
  <c r="K7406" i="1"/>
  <c r="J7407" i="1"/>
  <c r="K7407" i="1"/>
  <c r="J7408" i="1"/>
  <c r="K7408" i="1"/>
  <c r="J7409" i="1"/>
  <c r="K7409" i="1"/>
  <c r="J7410" i="1"/>
  <c r="K7410" i="1"/>
  <c r="J7411" i="1"/>
  <c r="K7411" i="1"/>
  <c r="J7412" i="1"/>
  <c r="K7412" i="1"/>
  <c r="J7413" i="1"/>
  <c r="K7413" i="1"/>
  <c r="J7414" i="1"/>
  <c r="K7414" i="1"/>
  <c r="J7415" i="1"/>
  <c r="K7415" i="1"/>
  <c r="J7416" i="1"/>
  <c r="K7416" i="1"/>
  <c r="J7417" i="1"/>
  <c r="K7417" i="1"/>
  <c r="J7418" i="1"/>
  <c r="K7418" i="1"/>
  <c r="J7419" i="1"/>
  <c r="K7419" i="1"/>
  <c r="J7420" i="1"/>
  <c r="K7420" i="1"/>
  <c r="J7421" i="1"/>
  <c r="K7421" i="1"/>
  <c r="J7422" i="1"/>
  <c r="K7422" i="1"/>
  <c r="J7423" i="1"/>
  <c r="K7423" i="1"/>
  <c r="J7424" i="1"/>
  <c r="K7424" i="1"/>
  <c r="J7425" i="1"/>
  <c r="K7425" i="1"/>
  <c r="J7426" i="1"/>
  <c r="K7426" i="1"/>
  <c r="J7427" i="1"/>
  <c r="K7427" i="1"/>
  <c r="J7428" i="1"/>
  <c r="K7428" i="1"/>
  <c r="J7429" i="1"/>
  <c r="K7429" i="1"/>
  <c r="J7430" i="1"/>
  <c r="K7430" i="1"/>
  <c r="J7431" i="1"/>
  <c r="K7431" i="1"/>
  <c r="J7432" i="1"/>
  <c r="K7432" i="1"/>
  <c r="J7433" i="1"/>
  <c r="K7433" i="1"/>
  <c r="J7434" i="1"/>
  <c r="K7434" i="1"/>
  <c r="J7435" i="1"/>
  <c r="K7435" i="1"/>
  <c r="J7436" i="1"/>
  <c r="K7436" i="1"/>
  <c r="J7437" i="1"/>
  <c r="K7437" i="1"/>
  <c r="J7438" i="1"/>
  <c r="K7438" i="1"/>
  <c r="J7439" i="1"/>
  <c r="K7439" i="1"/>
  <c r="J7440" i="1"/>
  <c r="K7440" i="1"/>
  <c r="J7441" i="1"/>
  <c r="K7441" i="1"/>
  <c r="J7442" i="1"/>
  <c r="K7442" i="1"/>
  <c r="J7443" i="1"/>
  <c r="K7443" i="1"/>
  <c r="J7444" i="1"/>
  <c r="K7444" i="1"/>
  <c r="J7445" i="1"/>
  <c r="K7445" i="1"/>
  <c r="J7446" i="1"/>
  <c r="K7446" i="1"/>
  <c r="J7447" i="1"/>
  <c r="K7447" i="1"/>
  <c r="J7448" i="1"/>
  <c r="K7448" i="1"/>
  <c r="J7449" i="1"/>
  <c r="K7449" i="1"/>
  <c r="J7450" i="1"/>
  <c r="K7450" i="1"/>
  <c r="J7451" i="1"/>
  <c r="K7451" i="1"/>
  <c r="J7452" i="1"/>
  <c r="K7452" i="1"/>
  <c r="J7453" i="1"/>
  <c r="K7453" i="1"/>
  <c r="J7454" i="1"/>
  <c r="K7454" i="1"/>
  <c r="J7455" i="1"/>
  <c r="K7455" i="1"/>
  <c r="J7456" i="1"/>
  <c r="K7456" i="1"/>
  <c r="J7457" i="1"/>
  <c r="K7457" i="1"/>
  <c r="J7458" i="1"/>
  <c r="K7458" i="1"/>
  <c r="J7459" i="1"/>
  <c r="K7459" i="1"/>
  <c r="J7460" i="1"/>
  <c r="K7460" i="1"/>
  <c r="J7461" i="1"/>
  <c r="K7461" i="1"/>
  <c r="J7462" i="1"/>
  <c r="K7462" i="1"/>
  <c r="J7463" i="1"/>
  <c r="K7463" i="1"/>
  <c r="J7464" i="1"/>
  <c r="K7464" i="1"/>
  <c r="J7465" i="1"/>
  <c r="K7465" i="1"/>
  <c r="J7466" i="1"/>
  <c r="K7466" i="1"/>
  <c r="J7467" i="1"/>
  <c r="K7467" i="1"/>
  <c r="J7468" i="1"/>
  <c r="K7468" i="1"/>
  <c r="J7469" i="1"/>
  <c r="K7469" i="1"/>
  <c r="J7470" i="1"/>
  <c r="K7470" i="1"/>
  <c r="J7471" i="1"/>
  <c r="K7471" i="1"/>
  <c r="J7472" i="1"/>
  <c r="K7472" i="1"/>
  <c r="J7473" i="1"/>
  <c r="K7473" i="1"/>
  <c r="J7474" i="1"/>
  <c r="K7474" i="1"/>
  <c r="J7475" i="1"/>
  <c r="K7475" i="1"/>
  <c r="J7476" i="1"/>
  <c r="K7476" i="1"/>
  <c r="J7477" i="1"/>
  <c r="K7477" i="1"/>
  <c r="J7478" i="1"/>
  <c r="K7478" i="1"/>
  <c r="J7479" i="1"/>
  <c r="K7479" i="1"/>
  <c r="J7480" i="1"/>
  <c r="K7480" i="1"/>
  <c r="J7481" i="1"/>
  <c r="K7481" i="1"/>
  <c r="J7482" i="1"/>
  <c r="K7482" i="1"/>
  <c r="J7483" i="1"/>
  <c r="K7483" i="1"/>
  <c r="J7484" i="1"/>
  <c r="K7484" i="1"/>
  <c r="J7485" i="1"/>
  <c r="K7485" i="1"/>
  <c r="J7486" i="1"/>
  <c r="K7486" i="1"/>
  <c r="J7487" i="1"/>
  <c r="K7487" i="1"/>
  <c r="J7488" i="1"/>
  <c r="K7488" i="1"/>
  <c r="J7489" i="1"/>
  <c r="K7489" i="1"/>
  <c r="J7490" i="1"/>
  <c r="K7490" i="1"/>
  <c r="J7491" i="1"/>
  <c r="K7491" i="1"/>
  <c r="J7492" i="1"/>
  <c r="K7492" i="1"/>
  <c r="J7493" i="1"/>
  <c r="K7493" i="1"/>
  <c r="J7494" i="1"/>
  <c r="K7494" i="1"/>
  <c r="J7495" i="1"/>
  <c r="K7495" i="1"/>
  <c r="J7496" i="1"/>
  <c r="K7496" i="1"/>
  <c r="J7497" i="1"/>
  <c r="K7497" i="1"/>
  <c r="J7498" i="1"/>
  <c r="K7498" i="1"/>
  <c r="J7499" i="1"/>
  <c r="K7499" i="1"/>
  <c r="J7500" i="1"/>
  <c r="K7500" i="1"/>
  <c r="J7501" i="1"/>
  <c r="K7501" i="1"/>
  <c r="J7502" i="1"/>
  <c r="K7502" i="1"/>
  <c r="J7503" i="1"/>
  <c r="K7503" i="1"/>
  <c r="J7504" i="1"/>
  <c r="K7504" i="1"/>
  <c r="J7505" i="1"/>
  <c r="K7505" i="1"/>
  <c r="J7506" i="1"/>
  <c r="K7506" i="1"/>
  <c r="J7507" i="1"/>
  <c r="K7507" i="1"/>
  <c r="J7508" i="1"/>
  <c r="K7508" i="1"/>
  <c r="J7509" i="1"/>
  <c r="K7509" i="1"/>
  <c r="J7510" i="1"/>
  <c r="K7510" i="1"/>
  <c r="J7511" i="1"/>
  <c r="K7511" i="1"/>
  <c r="J7512" i="1"/>
  <c r="K7512" i="1"/>
  <c r="J7513" i="1"/>
  <c r="K7513" i="1"/>
  <c r="J7514" i="1"/>
  <c r="K7514" i="1"/>
  <c r="J7515" i="1"/>
  <c r="K7515" i="1"/>
  <c r="J7516" i="1"/>
  <c r="K7516" i="1"/>
  <c r="J7517" i="1"/>
  <c r="K7517" i="1"/>
  <c r="J7518" i="1"/>
  <c r="K7518" i="1"/>
  <c r="J7519" i="1"/>
  <c r="K7519" i="1"/>
  <c r="J7520" i="1"/>
  <c r="K7520" i="1"/>
  <c r="J7521" i="1"/>
  <c r="K7521" i="1"/>
  <c r="J7522" i="1"/>
  <c r="K7522" i="1"/>
  <c r="J7523" i="1"/>
  <c r="K7523" i="1"/>
  <c r="J7524" i="1"/>
  <c r="K7524" i="1"/>
  <c r="J7525" i="1"/>
  <c r="K7525" i="1"/>
  <c r="J7526" i="1"/>
  <c r="K7526" i="1"/>
  <c r="J7527" i="1"/>
  <c r="K7527" i="1"/>
  <c r="J7528" i="1"/>
  <c r="K7528" i="1"/>
  <c r="J7529" i="1"/>
  <c r="K7529" i="1"/>
  <c r="J7530" i="1"/>
  <c r="K7530" i="1"/>
  <c r="J7531" i="1"/>
  <c r="K7531" i="1"/>
  <c r="J7532" i="1"/>
  <c r="K7532" i="1"/>
  <c r="J7533" i="1"/>
  <c r="K7533" i="1"/>
  <c r="J7534" i="1"/>
  <c r="K7534" i="1"/>
  <c r="J7535" i="1"/>
  <c r="K7535" i="1"/>
  <c r="J7536" i="1"/>
  <c r="K7536" i="1"/>
  <c r="J7537" i="1"/>
  <c r="K7537" i="1"/>
  <c r="J7538" i="1"/>
  <c r="K7538" i="1"/>
  <c r="J7539" i="1"/>
  <c r="K7539" i="1"/>
  <c r="J7540" i="1"/>
  <c r="K7540" i="1"/>
  <c r="J7541" i="1"/>
  <c r="K7541" i="1"/>
  <c r="J7542" i="1"/>
  <c r="K7542" i="1"/>
  <c r="J7543" i="1"/>
  <c r="K7543" i="1"/>
  <c r="J7544" i="1"/>
  <c r="K7544" i="1"/>
  <c r="J7545" i="1"/>
  <c r="K7545" i="1"/>
  <c r="J7546" i="1"/>
  <c r="K7546" i="1"/>
  <c r="J7547" i="1"/>
  <c r="K7547" i="1"/>
  <c r="J7548" i="1"/>
  <c r="K7548" i="1"/>
  <c r="J7549" i="1"/>
  <c r="K7549" i="1"/>
  <c r="J7550" i="1"/>
  <c r="K7550" i="1"/>
  <c r="J7551" i="1"/>
  <c r="K7551" i="1"/>
  <c r="J7552" i="1"/>
  <c r="K7552" i="1"/>
  <c r="J7553" i="1"/>
  <c r="K7553" i="1"/>
  <c r="J7554" i="1"/>
  <c r="K7554" i="1"/>
  <c r="J7555" i="1"/>
  <c r="K7555" i="1"/>
  <c r="J7556" i="1"/>
  <c r="K7556" i="1"/>
  <c r="J7557" i="1"/>
  <c r="K7557" i="1"/>
  <c r="J7558" i="1"/>
  <c r="K7558" i="1"/>
  <c r="J7559" i="1"/>
  <c r="K7559" i="1"/>
  <c r="J7560" i="1"/>
  <c r="K7560" i="1"/>
  <c r="J7561" i="1"/>
  <c r="K7561" i="1"/>
  <c r="J7562" i="1"/>
  <c r="K7562" i="1"/>
  <c r="J7563" i="1"/>
  <c r="K7563" i="1"/>
  <c r="J7564" i="1"/>
  <c r="K7564" i="1"/>
  <c r="J7565" i="1"/>
  <c r="K7565" i="1"/>
  <c r="J7566" i="1"/>
  <c r="K7566" i="1"/>
  <c r="J7567" i="1"/>
  <c r="K7567" i="1"/>
  <c r="J7568" i="1"/>
  <c r="K7568" i="1"/>
  <c r="J7569" i="1"/>
  <c r="K7569" i="1"/>
  <c r="J7570" i="1"/>
  <c r="K7570" i="1"/>
  <c r="J7571" i="1"/>
  <c r="K7571" i="1"/>
  <c r="J7572" i="1"/>
  <c r="K7572" i="1"/>
  <c r="J7573" i="1"/>
  <c r="K7573" i="1"/>
  <c r="J7574" i="1"/>
  <c r="K7574" i="1"/>
  <c r="J7575" i="1"/>
  <c r="K7575" i="1"/>
  <c r="J7576" i="1"/>
  <c r="K7576" i="1"/>
  <c r="J7577" i="1"/>
  <c r="K7577" i="1"/>
  <c r="J7578" i="1"/>
  <c r="K7578" i="1"/>
  <c r="J7579" i="1"/>
  <c r="K7579" i="1"/>
  <c r="J7580" i="1"/>
  <c r="K7580" i="1"/>
  <c r="J7581" i="1"/>
  <c r="K7581" i="1"/>
  <c r="J7582" i="1"/>
  <c r="K7582" i="1"/>
  <c r="J7583" i="1"/>
  <c r="K7583" i="1"/>
  <c r="J7584" i="1"/>
  <c r="K7584" i="1"/>
  <c r="J7585" i="1"/>
  <c r="K7585" i="1"/>
  <c r="J7586" i="1"/>
  <c r="K7586" i="1"/>
  <c r="J7587" i="1"/>
  <c r="K7587" i="1"/>
  <c r="J7588" i="1"/>
  <c r="K7588" i="1"/>
  <c r="J7589" i="1"/>
  <c r="K7589" i="1"/>
  <c r="J7590" i="1"/>
  <c r="K7590" i="1"/>
  <c r="J7591" i="1"/>
  <c r="K7591" i="1"/>
  <c r="J7592" i="1"/>
  <c r="K7592" i="1"/>
  <c r="J7593" i="1"/>
  <c r="K7593" i="1"/>
  <c r="J7594" i="1"/>
  <c r="K7594" i="1"/>
  <c r="J7595" i="1"/>
  <c r="K7595" i="1"/>
  <c r="J7596" i="1"/>
  <c r="K7596" i="1"/>
  <c r="J7597" i="1"/>
  <c r="K7597" i="1"/>
  <c r="J7598" i="1"/>
  <c r="K7598" i="1"/>
  <c r="J7599" i="1"/>
  <c r="K7599" i="1"/>
  <c r="J7600" i="1"/>
  <c r="K7600" i="1"/>
  <c r="J7601" i="1"/>
  <c r="K7601" i="1"/>
  <c r="J7602" i="1"/>
  <c r="K7602" i="1"/>
  <c r="J7603" i="1"/>
  <c r="K7603" i="1"/>
  <c r="J7604" i="1"/>
  <c r="K7604" i="1"/>
  <c r="J7605" i="1"/>
  <c r="K7605" i="1"/>
  <c r="J7606" i="1"/>
  <c r="K7606" i="1"/>
  <c r="J7607" i="1"/>
  <c r="K7607" i="1"/>
  <c r="J7608" i="1"/>
  <c r="K7608" i="1"/>
  <c r="J7609" i="1"/>
  <c r="K7609" i="1"/>
  <c r="J7610" i="1"/>
  <c r="K7610" i="1"/>
  <c r="J7611" i="1"/>
  <c r="K7611" i="1"/>
  <c r="J7612" i="1"/>
  <c r="K7612" i="1"/>
  <c r="J7613" i="1"/>
  <c r="K7613" i="1"/>
  <c r="J7614" i="1"/>
  <c r="K7614" i="1"/>
  <c r="J7615" i="1"/>
  <c r="K7615" i="1"/>
  <c r="J7616" i="1"/>
  <c r="K7616" i="1"/>
  <c r="J7617" i="1"/>
  <c r="K7617" i="1"/>
  <c r="J7618" i="1"/>
  <c r="K7618" i="1"/>
  <c r="J7619" i="1"/>
  <c r="K7619" i="1"/>
  <c r="J7620" i="1"/>
  <c r="K7620" i="1"/>
  <c r="J7621" i="1"/>
  <c r="K7621" i="1"/>
  <c r="J7622" i="1"/>
  <c r="K7622" i="1"/>
  <c r="J7623" i="1"/>
  <c r="K7623" i="1"/>
  <c r="J7624" i="1"/>
  <c r="K7624" i="1"/>
  <c r="J7625" i="1"/>
  <c r="K7625" i="1"/>
  <c r="J7626" i="1"/>
  <c r="K7626" i="1"/>
  <c r="J7627" i="1"/>
  <c r="K7627" i="1"/>
  <c r="J7628" i="1"/>
  <c r="K7628" i="1"/>
  <c r="J7629" i="1"/>
  <c r="K7629" i="1"/>
  <c r="J7630" i="1"/>
  <c r="K7630" i="1"/>
  <c r="J7631" i="1"/>
  <c r="K7631" i="1"/>
  <c r="J7632" i="1"/>
  <c r="K7632" i="1"/>
  <c r="J7633" i="1"/>
  <c r="K7633" i="1"/>
  <c r="J7634" i="1"/>
  <c r="K7634" i="1"/>
  <c r="J7635" i="1"/>
  <c r="K7635" i="1"/>
  <c r="J7636" i="1"/>
  <c r="K7636" i="1"/>
  <c r="J7637" i="1"/>
  <c r="K7637" i="1"/>
  <c r="J7638" i="1"/>
  <c r="K7638" i="1"/>
  <c r="J7639" i="1"/>
  <c r="K7639" i="1"/>
  <c r="J7640" i="1"/>
  <c r="K7640" i="1"/>
  <c r="J7641" i="1"/>
  <c r="K7641" i="1"/>
  <c r="J7642" i="1"/>
  <c r="K7642" i="1"/>
  <c r="J7643" i="1"/>
  <c r="K7643" i="1"/>
  <c r="J7644" i="1"/>
  <c r="K7644" i="1"/>
  <c r="J7645" i="1"/>
  <c r="K7645" i="1"/>
  <c r="J7646" i="1"/>
  <c r="K7646" i="1"/>
  <c r="J7647" i="1"/>
  <c r="K7647" i="1"/>
  <c r="J7648" i="1"/>
  <c r="K7648" i="1"/>
  <c r="J7649" i="1"/>
  <c r="K7649" i="1"/>
  <c r="J7650" i="1"/>
  <c r="K7650" i="1"/>
  <c r="J7651" i="1"/>
  <c r="K7651" i="1"/>
  <c r="J7652" i="1"/>
  <c r="K7652" i="1"/>
  <c r="J7653" i="1"/>
  <c r="K7653" i="1"/>
  <c r="J7654" i="1"/>
  <c r="K7654" i="1"/>
  <c r="J7655" i="1"/>
  <c r="K7655" i="1"/>
  <c r="J7656" i="1"/>
  <c r="K7656" i="1"/>
  <c r="J7657" i="1"/>
  <c r="K7657" i="1"/>
  <c r="J7658" i="1"/>
  <c r="K7658" i="1"/>
  <c r="J7659" i="1"/>
  <c r="K7659" i="1"/>
  <c r="J7660" i="1"/>
  <c r="K7660" i="1"/>
  <c r="J7661" i="1"/>
  <c r="K7661" i="1"/>
  <c r="J7662" i="1"/>
  <c r="K7662" i="1"/>
  <c r="J7663" i="1"/>
  <c r="K7663" i="1"/>
  <c r="J7664" i="1"/>
  <c r="K7664" i="1"/>
  <c r="J7665" i="1"/>
  <c r="K7665" i="1"/>
  <c r="J7666" i="1"/>
  <c r="K7666" i="1"/>
  <c r="J7667" i="1"/>
  <c r="K7667" i="1"/>
  <c r="J7668" i="1"/>
  <c r="K7668" i="1"/>
  <c r="J7669" i="1"/>
  <c r="K7669" i="1"/>
  <c r="J7670" i="1"/>
  <c r="K7670" i="1"/>
  <c r="J7671" i="1"/>
  <c r="K7671" i="1"/>
  <c r="J7672" i="1"/>
  <c r="K7672" i="1"/>
  <c r="J7673" i="1"/>
  <c r="K7673" i="1"/>
  <c r="J7674" i="1"/>
  <c r="K7674" i="1"/>
  <c r="J7675" i="1"/>
  <c r="K7675" i="1"/>
  <c r="J7676" i="1"/>
  <c r="K7676" i="1"/>
  <c r="J7677" i="1"/>
  <c r="K7677" i="1"/>
  <c r="J7678" i="1"/>
  <c r="K7678" i="1"/>
  <c r="J7679" i="1"/>
  <c r="K7679" i="1"/>
  <c r="J7680" i="1"/>
  <c r="K7680" i="1"/>
  <c r="J7681" i="1"/>
  <c r="K7681" i="1"/>
  <c r="J7682" i="1"/>
  <c r="K7682" i="1"/>
  <c r="J7683" i="1"/>
  <c r="K7683" i="1"/>
  <c r="J7684" i="1"/>
  <c r="K7684" i="1"/>
  <c r="J7685" i="1"/>
  <c r="K7685" i="1"/>
  <c r="J7686" i="1"/>
  <c r="K7686" i="1"/>
  <c r="J7687" i="1"/>
  <c r="K7687" i="1"/>
  <c r="J7688" i="1"/>
  <c r="K7688" i="1"/>
  <c r="J7689" i="1"/>
  <c r="K7689" i="1"/>
  <c r="J7690" i="1"/>
  <c r="K7690" i="1"/>
  <c r="J7691" i="1"/>
  <c r="K7691" i="1"/>
  <c r="J7692" i="1"/>
  <c r="K7692" i="1"/>
  <c r="J7693" i="1"/>
  <c r="K7693" i="1"/>
  <c r="J7694" i="1"/>
  <c r="K7694" i="1"/>
  <c r="J7695" i="1"/>
  <c r="K7695" i="1"/>
  <c r="J7696" i="1"/>
  <c r="K7696" i="1"/>
  <c r="J7697" i="1"/>
  <c r="K7697" i="1"/>
  <c r="J7698" i="1"/>
  <c r="K7698" i="1"/>
  <c r="J7699" i="1"/>
  <c r="K7699" i="1"/>
  <c r="J7700" i="1"/>
  <c r="K7700" i="1"/>
  <c r="J7701" i="1"/>
  <c r="K7701" i="1"/>
  <c r="J7702" i="1"/>
  <c r="K7702" i="1"/>
  <c r="J7703" i="1"/>
  <c r="K7703" i="1"/>
  <c r="J7704" i="1"/>
  <c r="K7704" i="1"/>
  <c r="J7705" i="1"/>
  <c r="K7705" i="1"/>
  <c r="J7706" i="1"/>
  <c r="K7706" i="1"/>
  <c r="J7707" i="1"/>
  <c r="K7707" i="1"/>
  <c r="J7708" i="1"/>
  <c r="K7708" i="1"/>
  <c r="J7709" i="1"/>
  <c r="K7709" i="1"/>
  <c r="J7710" i="1"/>
  <c r="K7710" i="1"/>
  <c r="J7711" i="1"/>
  <c r="K7711" i="1"/>
  <c r="J7712" i="1"/>
  <c r="K7712" i="1"/>
  <c r="J7713" i="1"/>
  <c r="K7713" i="1"/>
  <c r="J7714" i="1"/>
  <c r="K7714" i="1"/>
  <c r="J7715" i="1"/>
  <c r="K7715" i="1"/>
  <c r="J7716" i="1"/>
  <c r="K7716" i="1"/>
  <c r="J7717" i="1"/>
  <c r="K7717" i="1"/>
  <c r="J7718" i="1"/>
  <c r="K7718" i="1"/>
  <c r="J7719" i="1"/>
  <c r="K7719" i="1"/>
  <c r="J7720" i="1"/>
  <c r="K7720" i="1"/>
  <c r="J7721" i="1"/>
  <c r="K7721" i="1"/>
  <c r="J7722" i="1"/>
  <c r="K7722" i="1"/>
  <c r="J7723" i="1"/>
  <c r="K7723" i="1"/>
  <c r="J7724" i="1"/>
  <c r="K7724" i="1"/>
  <c r="J7725" i="1"/>
  <c r="K7725" i="1"/>
  <c r="J7726" i="1"/>
  <c r="K7726" i="1"/>
  <c r="J7727" i="1"/>
  <c r="K7727" i="1"/>
  <c r="J7728" i="1"/>
  <c r="K7728" i="1"/>
  <c r="J7729" i="1"/>
  <c r="K7729" i="1"/>
  <c r="J7730" i="1"/>
  <c r="K7730" i="1"/>
  <c r="J7731" i="1"/>
  <c r="K7731" i="1"/>
  <c r="J7732" i="1"/>
  <c r="K7732" i="1"/>
  <c r="J7733" i="1"/>
  <c r="K7733" i="1"/>
  <c r="J7734" i="1"/>
  <c r="K7734" i="1"/>
  <c r="J7735" i="1"/>
  <c r="K7735" i="1"/>
  <c r="J7736" i="1"/>
  <c r="K7736" i="1"/>
  <c r="J7737" i="1"/>
  <c r="K7737" i="1"/>
  <c r="J7738" i="1"/>
  <c r="K7738" i="1"/>
  <c r="J7739" i="1"/>
  <c r="K7739" i="1"/>
  <c r="J7740" i="1"/>
  <c r="K7740" i="1"/>
  <c r="J7741" i="1"/>
  <c r="K7741" i="1"/>
  <c r="J7742" i="1"/>
  <c r="K7742" i="1"/>
  <c r="J7743" i="1"/>
  <c r="K7743" i="1"/>
  <c r="J7744" i="1"/>
  <c r="K7744" i="1"/>
  <c r="J7745" i="1"/>
  <c r="K7745" i="1"/>
  <c r="J7746" i="1"/>
  <c r="K7746" i="1"/>
  <c r="J7747" i="1"/>
  <c r="K7747" i="1"/>
  <c r="J7748" i="1"/>
  <c r="K7748" i="1"/>
  <c r="J7749" i="1"/>
  <c r="K7749" i="1"/>
  <c r="J7750" i="1"/>
  <c r="K7750" i="1"/>
  <c r="J7751" i="1"/>
  <c r="K7751" i="1"/>
  <c r="J7752" i="1"/>
  <c r="K7752" i="1"/>
  <c r="J7753" i="1"/>
  <c r="K7753" i="1"/>
  <c r="J7754" i="1"/>
  <c r="K7754" i="1"/>
  <c r="J7755" i="1"/>
  <c r="K7755" i="1"/>
  <c r="J7756" i="1"/>
  <c r="K7756" i="1"/>
  <c r="J7757" i="1"/>
  <c r="K7757" i="1"/>
  <c r="J7758" i="1"/>
  <c r="K7758" i="1"/>
  <c r="J7759" i="1"/>
  <c r="K7759" i="1"/>
  <c r="J7760" i="1"/>
  <c r="K7760" i="1"/>
  <c r="J7761" i="1"/>
  <c r="K7761" i="1"/>
  <c r="J7762" i="1"/>
  <c r="K7762" i="1"/>
  <c r="J7763" i="1"/>
  <c r="K7763" i="1"/>
  <c r="J7764" i="1"/>
  <c r="K7764" i="1"/>
  <c r="J7765" i="1"/>
  <c r="K7765" i="1"/>
  <c r="J7766" i="1"/>
  <c r="K7766" i="1"/>
  <c r="J7767" i="1"/>
  <c r="K7767" i="1"/>
  <c r="J7768" i="1"/>
  <c r="K7768" i="1"/>
  <c r="J7769" i="1"/>
  <c r="K7769" i="1"/>
  <c r="J7770" i="1"/>
  <c r="K7770" i="1"/>
  <c r="J7771" i="1"/>
  <c r="K7771" i="1"/>
  <c r="J7772" i="1"/>
  <c r="K7772" i="1"/>
  <c r="J7773" i="1"/>
  <c r="K7773" i="1"/>
  <c r="J7774" i="1"/>
  <c r="K7774" i="1"/>
  <c r="J7775" i="1"/>
  <c r="K7775" i="1"/>
  <c r="J7776" i="1"/>
  <c r="K7776" i="1"/>
  <c r="J7777" i="1"/>
  <c r="K7777" i="1"/>
  <c r="J7778" i="1"/>
  <c r="K7778" i="1"/>
  <c r="J7779" i="1"/>
  <c r="K7779" i="1"/>
  <c r="J7780" i="1"/>
  <c r="K7780" i="1"/>
  <c r="J7781" i="1"/>
  <c r="K7781" i="1"/>
  <c r="J7782" i="1"/>
  <c r="K7782" i="1"/>
  <c r="J7783" i="1"/>
  <c r="K7783" i="1"/>
  <c r="J7784" i="1"/>
  <c r="K7784" i="1"/>
  <c r="J7785" i="1"/>
  <c r="K7785" i="1"/>
  <c r="J7786" i="1"/>
  <c r="K7786" i="1"/>
  <c r="J7787" i="1"/>
  <c r="K7787" i="1"/>
  <c r="J7788" i="1"/>
  <c r="K7788" i="1"/>
  <c r="J7789" i="1"/>
  <c r="K7789" i="1"/>
  <c r="J7790" i="1"/>
  <c r="K7790" i="1"/>
  <c r="J7791" i="1"/>
  <c r="K7791" i="1"/>
  <c r="J7792" i="1"/>
  <c r="K7792" i="1"/>
  <c r="J7793" i="1"/>
  <c r="K7793" i="1"/>
  <c r="J7794" i="1"/>
  <c r="K7794" i="1"/>
  <c r="J7795" i="1"/>
  <c r="K7795" i="1"/>
  <c r="J7796" i="1"/>
  <c r="K7796" i="1"/>
  <c r="J7797" i="1"/>
  <c r="K7797" i="1"/>
  <c r="J7798" i="1"/>
  <c r="K7798" i="1"/>
  <c r="J7799" i="1"/>
  <c r="K7799" i="1"/>
  <c r="J7800" i="1"/>
  <c r="K7800" i="1"/>
  <c r="J7801" i="1"/>
  <c r="K7801" i="1"/>
  <c r="J7802" i="1"/>
  <c r="K7802" i="1"/>
  <c r="J7803" i="1"/>
  <c r="K7803" i="1"/>
  <c r="J7804" i="1"/>
  <c r="K7804" i="1"/>
  <c r="J7805" i="1"/>
  <c r="K7805" i="1"/>
  <c r="J7806" i="1"/>
  <c r="K7806" i="1"/>
  <c r="J7807" i="1"/>
  <c r="K7807" i="1"/>
  <c r="J7808" i="1"/>
  <c r="K7808" i="1"/>
  <c r="J7809" i="1"/>
  <c r="K7809" i="1"/>
  <c r="J7810" i="1"/>
  <c r="K7810" i="1"/>
  <c r="J7811" i="1"/>
  <c r="K7811" i="1"/>
  <c r="J7812" i="1"/>
  <c r="K7812" i="1"/>
  <c r="J7813" i="1"/>
  <c r="K7813" i="1"/>
  <c r="J7814" i="1"/>
  <c r="K7814" i="1"/>
  <c r="J7815" i="1"/>
  <c r="K7815" i="1"/>
  <c r="J7816" i="1"/>
  <c r="K7816" i="1"/>
  <c r="J7817" i="1"/>
  <c r="K7817" i="1"/>
  <c r="J7818" i="1"/>
  <c r="K7818" i="1"/>
  <c r="J7819" i="1"/>
  <c r="K7819" i="1"/>
  <c r="J7820" i="1"/>
  <c r="K7820" i="1"/>
  <c r="J7821" i="1"/>
  <c r="K7821" i="1"/>
  <c r="J7822" i="1"/>
  <c r="K7822" i="1"/>
  <c r="J7823" i="1"/>
  <c r="K7823" i="1"/>
  <c r="J7824" i="1"/>
  <c r="K7824" i="1"/>
  <c r="J7825" i="1"/>
  <c r="K7825" i="1"/>
  <c r="J7826" i="1"/>
  <c r="K7826" i="1"/>
  <c r="J7827" i="1"/>
  <c r="K7827" i="1"/>
  <c r="J7828" i="1"/>
  <c r="K7828" i="1"/>
  <c r="J7829" i="1"/>
  <c r="K7829" i="1"/>
  <c r="J7830" i="1"/>
  <c r="K7830" i="1"/>
  <c r="J7831" i="1"/>
  <c r="K7831" i="1"/>
  <c r="J7832" i="1"/>
  <c r="K7832" i="1"/>
  <c r="J7833" i="1"/>
  <c r="K7833" i="1"/>
  <c r="J7834" i="1"/>
  <c r="K7834" i="1"/>
  <c r="J7835" i="1"/>
  <c r="K7835" i="1"/>
  <c r="J7836" i="1"/>
  <c r="K7836" i="1"/>
  <c r="J7837" i="1"/>
  <c r="K7837" i="1"/>
  <c r="J7838" i="1"/>
  <c r="K7838" i="1"/>
  <c r="J7839" i="1"/>
  <c r="K7839" i="1"/>
  <c r="J7840" i="1"/>
  <c r="K7840" i="1"/>
  <c r="J7841" i="1"/>
  <c r="K7841" i="1"/>
  <c r="J7842" i="1"/>
  <c r="K7842" i="1"/>
  <c r="J7843" i="1"/>
  <c r="K7843" i="1"/>
  <c r="J7844" i="1"/>
  <c r="K7844" i="1"/>
  <c r="J7845" i="1"/>
  <c r="K7845" i="1"/>
  <c r="J7846" i="1"/>
  <c r="K7846" i="1"/>
  <c r="J7847" i="1"/>
  <c r="K7847" i="1"/>
  <c r="J7848" i="1"/>
  <c r="K7848" i="1"/>
  <c r="J7849" i="1"/>
  <c r="K7849" i="1"/>
  <c r="J7850" i="1"/>
  <c r="K7850" i="1"/>
  <c r="J7851" i="1"/>
  <c r="K7851" i="1"/>
  <c r="J7852" i="1"/>
  <c r="K7852" i="1"/>
  <c r="J7853" i="1"/>
  <c r="K7853" i="1"/>
  <c r="J7854" i="1"/>
  <c r="K7854" i="1"/>
  <c r="J7855" i="1"/>
  <c r="K7855" i="1"/>
  <c r="J7856" i="1"/>
  <c r="K7856" i="1"/>
  <c r="J7857" i="1"/>
  <c r="K7857" i="1"/>
  <c r="J7858" i="1"/>
  <c r="K7858" i="1"/>
  <c r="J7859" i="1"/>
  <c r="K7859" i="1"/>
  <c r="J7860" i="1"/>
  <c r="K7860" i="1"/>
  <c r="J7861" i="1"/>
  <c r="K7861" i="1"/>
  <c r="J7862" i="1"/>
  <c r="K7862" i="1"/>
  <c r="J7863" i="1"/>
  <c r="K7863" i="1"/>
  <c r="J7864" i="1"/>
  <c r="K7864" i="1"/>
  <c r="J7865" i="1"/>
  <c r="K7865" i="1"/>
  <c r="J7866" i="1"/>
  <c r="K7866" i="1"/>
  <c r="J7867" i="1"/>
  <c r="K7867" i="1"/>
  <c r="J7868" i="1"/>
  <c r="K7868" i="1"/>
  <c r="J7869" i="1"/>
  <c r="K7869" i="1"/>
  <c r="J7870" i="1"/>
  <c r="K7870" i="1"/>
  <c r="J7871" i="1"/>
  <c r="K7871" i="1"/>
  <c r="J7872" i="1"/>
  <c r="K7872" i="1"/>
  <c r="J7873" i="1"/>
  <c r="K7873" i="1"/>
  <c r="J7874" i="1"/>
  <c r="K7874" i="1"/>
  <c r="J7875" i="1"/>
  <c r="K7875" i="1"/>
  <c r="J7876" i="1"/>
  <c r="K7876" i="1"/>
  <c r="J7877" i="1"/>
  <c r="K7877" i="1"/>
  <c r="J7878" i="1"/>
  <c r="K7878" i="1"/>
  <c r="J7879" i="1"/>
  <c r="K7879" i="1"/>
  <c r="J7880" i="1"/>
  <c r="K7880" i="1"/>
  <c r="J7881" i="1"/>
  <c r="K7881" i="1"/>
  <c r="J7882" i="1"/>
  <c r="K7882" i="1"/>
  <c r="J7883" i="1"/>
  <c r="K7883" i="1"/>
  <c r="J7884" i="1"/>
  <c r="K7884" i="1"/>
  <c r="J7885" i="1"/>
  <c r="K7885" i="1"/>
  <c r="J7886" i="1"/>
  <c r="K7886" i="1"/>
  <c r="J7887" i="1"/>
  <c r="K7887" i="1"/>
  <c r="J7888" i="1"/>
  <c r="K7888" i="1"/>
  <c r="J7889" i="1"/>
  <c r="K7889" i="1"/>
  <c r="J7890" i="1"/>
  <c r="K7890" i="1"/>
  <c r="J7891" i="1"/>
  <c r="K7891" i="1"/>
  <c r="J7892" i="1"/>
  <c r="K7892" i="1"/>
  <c r="J7893" i="1"/>
  <c r="K7893" i="1"/>
  <c r="J7894" i="1"/>
  <c r="K7894" i="1"/>
  <c r="J7895" i="1"/>
  <c r="K7895" i="1"/>
  <c r="J7896" i="1"/>
  <c r="K7896" i="1"/>
  <c r="J7897" i="1"/>
  <c r="K7897" i="1"/>
  <c r="J7898" i="1"/>
  <c r="K7898" i="1"/>
  <c r="J7899" i="1"/>
  <c r="K7899" i="1"/>
  <c r="J7900" i="1"/>
  <c r="K7900" i="1"/>
  <c r="J7901" i="1"/>
  <c r="K7901" i="1"/>
  <c r="J7902" i="1"/>
  <c r="K7902" i="1"/>
  <c r="J7903" i="1"/>
  <c r="K7903" i="1"/>
  <c r="J7904" i="1"/>
  <c r="K7904" i="1"/>
  <c r="J7905" i="1"/>
  <c r="K7905" i="1"/>
  <c r="J7906" i="1"/>
  <c r="K7906" i="1"/>
  <c r="J7907" i="1"/>
  <c r="K7907" i="1"/>
  <c r="J7908" i="1"/>
  <c r="K7908" i="1"/>
  <c r="J7909" i="1"/>
  <c r="K7909" i="1"/>
  <c r="J7910" i="1"/>
  <c r="K7910" i="1"/>
  <c r="J7911" i="1"/>
  <c r="K7911" i="1"/>
  <c r="J7912" i="1"/>
  <c r="K7912" i="1"/>
  <c r="J7913" i="1"/>
  <c r="K7913" i="1"/>
  <c r="J7914" i="1"/>
  <c r="K7914" i="1"/>
  <c r="J7915" i="1"/>
  <c r="K7915" i="1"/>
  <c r="J7916" i="1"/>
  <c r="K7916" i="1"/>
  <c r="J7917" i="1"/>
  <c r="K7917" i="1"/>
  <c r="J7918" i="1"/>
  <c r="K7918" i="1"/>
  <c r="J7919" i="1"/>
  <c r="K7919" i="1"/>
  <c r="J7920" i="1"/>
  <c r="K7920" i="1"/>
  <c r="J7921" i="1"/>
  <c r="K7921" i="1"/>
  <c r="J7922" i="1"/>
  <c r="K7922" i="1"/>
  <c r="J7923" i="1"/>
  <c r="K7923" i="1"/>
  <c r="J7924" i="1"/>
  <c r="K7924" i="1"/>
  <c r="J7925" i="1"/>
  <c r="K7925" i="1"/>
  <c r="J7926" i="1"/>
  <c r="K7926" i="1"/>
  <c r="J7927" i="1"/>
  <c r="K7927" i="1"/>
  <c r="J7928" i="1"/>
  <c r="K7928" i="1"/>
  <c r="J7929" i="1"/>
  <c r="K7929" i="1"/>
  <c r="J7930" i="1"/>
  <c r="K7930" i="1"/>
  <c r="J7931" i="1"/>
  <c r="K7931" i="1"/>
  <c r="J7932" i="1"/>
  <c r="K7932" i="1"/>
  <c r="J7933" i="1"/>
  <c r="K7933" i="1"/>
  <c r="J7934" i="1"/>
  <c r="K7934" i="1"/>
  <c r="J7935" i="1"/>
  <c r="K7935" i="1"/>
  <c r="J7936" i="1"/>
  <c r="K7936" i="1"/>
  <c r="J7937" i="1"/>
  <c r="K7937" i="1"/>
  <c r="J7938" i="1"/>
  <c r="K7938" i="1"/>
  <c r="J7939" i="1"/>
  <c r="K7939" i="1"/>
  <c r="J7940" i="1"/>
  <c r="K7940" i="1"/>
  <c r="J7941" i="1"/>
  <c r="K7941" i="1"/>
  <c r="J7942" i="1"/>
  <c r="K7942" i="1"/>
  <c r="J7943" i="1"/>
  <c r="K7943" i="1"/>
  <c r="J7944" i="1"/>
  <c r="K7944" i="1"/>
  <c r="J7945" i="1"/>
  <c r="K7945" i="1"/>
  <c r="J7946" i="1"/>
  <c r="K7946" i="1"/>
  <c r="J7947" i="1"/>
  <c r="K7947" i="1"/>
  <c r="J7948" i="1"/>
  <c r="K7948" i="1"/>
  <c r="J7949" i="1"/>
  <c r="K7949" i="1"/>
  <c r="J7950" i="1"/>
  <c r="K7950" i="1"/>
  <c r="J7951" i="1"/>
  <c r="K7951" i="1"/>
  <c r="J7952" i="1"/>
  <c r="K7952" i="1"/>
  <c r="J7953" i="1"/>
  <c r="K7953" i="1"/>
  <c r="J7954" i="1"/>
  <c r="K7954" i="1"/>
  <c r="J7955" i="1"/>
  <c r="K7955" i="1"/>
  <c r="J7956" i="1"/>
  <c r="K7956" i="1"/>
  <c r="J7957" i="1"/>
  <c r="K7957" i="1"/>
  <c r="J7958" i="1"/>
  <c r="K7958" i="1"/>
  <c r="J7959" i="1"/>
  <c r="K7959" i="1"/>
  <c r="J7960" i="1"/>
  <c r="K7960" i="1"/>
  <c r="J7961" i="1"/>
  <c r="K7961" i="1"/>
  <c r="J7962" i="1"/>
  <c r="K7962" i="1"/>
  <c r="J7963" i="1"/>
  <c r="K7963" i="1"/>
  <c r="J7964" i="1"/>
  <c r="K7964" i="1"/>
  <c r="J7965" i="1"/>
  <c r="K7965" i="1"/>
  <c r="J7966" i="1"/>
  <c r="K7966" i="1"/>
  <c r="J7967" i="1"/>
  <c r="K7967" i="1"/>
  <c r="J7968" i="1"/>
  <c r="K7968" i="1"/>
  <c r="J7969" i="1"/>
  <c r="K7969" i="1"/>
  <c r="J7970" i="1"/>
  <c r="K7970" i="1"/>
  <c r="J7971" i="1"/>
  <c r="K7971" i="1"/>
  <c r="J7972" i="1"/>
  <c r="K7972" i="1"/>
  <c r="J7973" i="1"/>
  <c r="K7973" i="1"/>
  <c r="J7974" i="1"/>
  <c r="K7974" i="1"/>
  <c r="J7975" i="1"/>
  <c r="K7975" i="1"/>
  <c r="J7976" i="1"/>
  <c r="K7976" i="1"/>
  <c r="J7977" i="1"/>
  <c r="K7977" i="1"/>
  <c r="J7978" i="1"/>
  <c r="K7978" i="1"/>
  <c r="J7979" i="1"/>
  <c r="K7979" i="1"/>
  <c r="J7980" i="1"/>
  <c r="K7980" i="1"/>
  <c r="J7981" i="1"/>
  <c r="K7981" i="1"/>
  <c r="J7982" i="1"/>
  <c r="K7982" i="1"/>
  <c r="J7983" i="1"/>
  <c r="K7983" i="1"/>
  <c r="J7984" i="1"/>
  <c r="K7984" i="1"/>
  <c r="J7985" i="1"/>
  <c r="K7985" i="1"/>
  <c r="J7986" i="1"/>
  <c r="K7986" i="1"/>
  <c r="J7987" i="1"/>
  <c r="K7987" i="1"/>
  <c r="J7988" i="1"/>
  <c r="K7988" i="1"/>
  <c r="J7989" i="1"/>
  <c r="K7989" i="1"/>
  <c r="J7990" i="1"/>
  <c r="K7990" i="1"/>
  <c r="J7991" i="1"/>
  <c r="K7991" i="1"/>
  <c r="J7992" i="1"/>
  <c r="K7992" i="1"/>
  <c r="J7993" i="1"/>
  <c r="K7993" i="1"/>
  <c r="J7994" i="1"/>
  <c r="K7994" i="1"/>
  <c r="J7995" i="1"/>
  <c r="K7995" i="1"/>
  <c r="J7996" i="1"/>
  <c r="K7996" i="1"/>
  <c r="J7997" i="1"/>
  <c r="K7997" i="1"/>
  <c r="J7998" i="1"/>
  <c r="K7998" i="1"/>
  <c r="J7999" i="1"/>
  <c r="K7999" i="1"/>
  <c r="J8000" i="1"/>
  <c r="K8000" i="1"/>
  <c r="J8001" i="1"/>
  <c r="K8001" i="1"/>
  <c r="J8002" i="1"/>
  <c r="K8002" i="1"/>
  <c r="J8003" i="1"/>
  <c r="K8003" i="1"/>
  <c r="J8004" i="1"/>
  <c r="K8004" i="1"/>
  <c r="J8005" i="1"/>
  <c r="K8005" i="1"/>
  <c r="J8006" i="1"/>
  <c r="K8006" i="1"/>
  <c r="J8007" i="1"/>
  <c r="K8007" i="1"/>
  <c r="J8008" i="1"/>
  <c r="K8008" i="1"/>
  <c r="J8009" i="1"/>
  <c r="K8009" i="1"/>
  <c r="J8010" i="1"/>
  <c r="K8010" i="1"/>
  <c r="J8011" i="1"/>
  <c r="K8011" i="1"/>
  <c r="J8012" i="1"/>
  <c r="K8012" i="1"/>
  <c r="J8013" i="1"/>
  <c r="K8013" i="1"/>
  <c r="J8014" i="1"/>
  <c r="K8014" i="1"/>
  <c r="J8015" i="1"/>
  <c r="K8015" i="1"/>
  <c r="J8016" i="1"/>
  <c r="K8016" i="1"/>
  <c r="J8017" i="1"/>
  <c r="K8017" i="1"/>
  <c r="J8018" i="1"/>
  <c r="K8018" i="1"/>
  <c r="J8019" i="1"/>
  <c r="K8019" i="1"/>
  <c r="J8020" i="1"/>
  <c r="K8020" i="1"/>
  <c r="J8021" i="1"/>
  <c r="K8021" i="1"/>
  <c r="J8022" i="1"/>
  <c r="K8022" i="1"/>
  <c r="J8023" i="1"/>
  <c r="K8023" i="1"/>
  <c r="J8024" i="1"/>
  <c r="K8024" i="1"/>
  <c r="J8025" i="1"/>
  <c r="K8025" i="1"/>
  <c r="J8026" i="1"/>
  <c r="K8026" i="1"/>
  <c r="J8027" i="1"/>
  <c r="K8027" i="1"/>
  <c r="J8028" i="1"/>
  <c r="K8028" i="1"/>
  <c r="J8029" i="1"/>
  <c r="K8029" i="1"/>
  <c r="J8030" i="1"/>
  <c r="K8030" i="1"/>
  <c r="J8031" i="1"/>
  <c r="K8031" i="1"/>
  <c r="J8032" i="1"/>
  <c r="K8032" i="1"/>
  <c r="J8033" i="1"/>
  <c r="K8033" i="1"/>
  <c r="J8034" i="1"/>
  <c r="K8034" i="1"/>
  <c r="J8035" i="1"/>
  <c r="K8035" i="1"/>
  <c r="J8036" i="1"/>
  <c r="K8036" i="1"/>
  <c r="J8037" i="1"/>
  <c r="K8037" i="1"/>
  <c r="J8038" i="1"/>
  <c r="K8038" i="1"/>
  <c r="J8039" i="1"/>
  <c r="K8039" i="1"/>
  <c r="J8040" i="1"/>
  <c r="K8040" i="1"/>
  <c r="J8041" i="1"/>
  <c r="K8041" i="1"/>
  <c r="J8042" i="1"/>
  <c r="K8042" i="1"/>
  <c r="J8043" i="1"/>
  <c r="K8043" i="1"/>
  <c r="J8044" i="1"/>
  <c r="K8044" i="1"/>
  <c r="J8045" i="1"/>
  <c r="K8045" i="1"/>
  <c r="J8046" i="1"/>
  <c r="K8046" i="1"/>
  <c r="J8047" i="1"/>
  <c r="K8047" i="1"/>
  <c r="J8048" i="1"/>
  <c r="K8048" i="1"/>
  <c r="J8049" i="1"/>
  <c r="K8049" i="1"/>
  <c r="J8050" i="1"/>
  <c r="K8050" i="1"/>
  <c r="J8051" i="1"/>
  <c r="K8051" i="1"/>
  <c r="J8052" i="1"/>
  <c r="K8052" i="1"/>
  <c r="J8053" i="1"/>
  <c r="K8053" i="1"/>
  <c r="J8054" i="1"/>
  <c r="K8054" i="1"/>
  <c r="J8055" i="1"/>
  <c r="K8055" i="1"/>
  <c r="J8056" i="1"/>
  <c r="K8056" i="1"/>
  <c r="J8057" i="1"/>
  <c r="K8057" i="1"/>
  <c r="J8058" i="1"/>
  <c r="K8058" i="1"/>
  <c r="J8059" i="1"/>
  <c r="K8059" i="1"/>
  <c r="J8060" i="1"/>
  <c r="K8060" i="1"/>
  <c r="J8061" i="1"/>
  <c r="K8061" i="1"/>
  <c r="J8062" i="1"/>
  <c r="K8062" i="1"/>
  <c r="J8063" i="1"/>
  <c r="K8063" i="1"/>
  <c r="J8064" i="1"/>
  <c r="K8064" i="1"/>
  <c r="J8065" i="1"/>
  <c r="K8065" i="1"/>
  <c r="J8066" i="1"/>
  <c r="K8066" i="1"/>
  <c r="J8067" i="1"/>
  <c r="K8067" i="1"/>
  <c r="J8068" i="1"/>
  <c r="K8068" i="1"/>
  <c r="J8069" i="1"/>
  <c r="K8069" i="1"/>
  <c r="J8070" i="1"/>
  <c r="K8070" i="1"/>
  <c r="J8071" i="1"/>
  <c r="K8071" i="1"/>
  <c r="J8072" i="1"/>
  <c r="K8072" i="1"/>
  <c r="J8073" i="1"/>
  <c r="K8073" i="1"/>
  <c r="J8074" i="1"/>
  <c r="K8074" i="1"/>
  <c r="J8075" i="1"/>
  <c r="K8075" i="1"/>
  <c r="J8076" i="1"/>
  <c r="K8076" i="1"/>
  <c r="J8077" i="1"/>
  <c r="K8077" i="1"/>
  <c r="J8078" i="1"/>
  <c r="K8078" i="1"/>
  <c r="J8079" i="1"/>
  <c r="K8079" i="1"/>
  <c r="J8080" i="1"/>
  <c r="K8080" i="1"/>
  <c r="J8081" i="1"/>
  <c r="K8081" i="1"/>
  <c r="J8082" i="1"/>
  <c r="K8082" i="1"/>
  <c r="J8083" i="1"/>
  <c r="K8083" i="1"/>
  <c r="J8084" i="1"/>
  <c r="K8084" i="1"/>
  <c r="J8085" i="1"/>
  <c r="K8085" i="1"/>
  <c r="J8086" i="1"/>
  <c r="K8086" i="1"/>
  <c r="J8087" i="1"/>
  <c r="K8087" i="1"/>
  <c r="J8088" i="1"/>
  <c r="K8088" i="1"/>
  <c r="J8089" i="1"/>
  <c r="K8089" i="1"/>
  <c r="J8090" i="1"/>
  <c r="K8090" i="1"/>
  <c r="J8091" i="1"/>
  <c r="K8091" i="1"/>
  <c r="J8092" i="1"/>
  <c r="K8092" i="1"/>
  <c r="J8093" i="1"/>
  <c r="K8093" i="1"/>
  <c r="J8094" i="1"/>
  <c r="K8094" i="1"/>
  <c r="J8095" i="1"/>
  <c r="K8095" i="1"/>
  <c r="J8096" i="1"/>
  <c r="K8096" i="1"/>
  <c r="J8097" i="1"/>
  <c r="K8097" i="1"/>
  <c r="J8098" i="1"/>
  <c r="K8098" i="1"/>
  <c r="J8099" i="1"/>
  <c r="K8099" i="1"/>
  <c r="J8100" i="1"/>
  <c r="K8100" i="1"/>
  <c r="J8101" i="1"/>
  <c r="K8101" i="1"/>
  <c r="J8102" i="1"/>
  <c r="K8102" i="1"/>
  <c r="J8103" i="1"/>
  <c r="K8103" i="1"/>
  <c r="J8104" i="1"/>
  <c r="K8104" i="1"/>
  <c r="J8105" i="1"/>
  <c r="K8105" i="1"/>
  <c r="J8106" i="1"/>
  <c r="K8106" i="1"/>
  <c r="J8107" i="1"/>
  <c r="K8107" i="1"/>
  <c r="J8108" i="1"/>
  <c r="K8108" i="1"/>
  <c r="J8109" i="1"/>
  <c r="K8109" i="1"/>
  <c r="J8110" i="1"/>
  <c r="K8110" i="1"/>
  <c r="J8111" i="1"/>
  <c r="K8111" i="1"/>
  <c r="J8112" i="1"/>
  <c r="K8112" i="1"/>
  <c r="J8113" i="1"/>
  <c r="K8113" i="1"/>
  <c r="J8114" i="1"/>
  <c r="K8114" i="1"/>
  <c r="J8115" i="1"/>
  <c r="K8115" i="1"/>
  <c r="J8116" i="1"/>
  <c r="K8116" i="1"/>
  <c r="J8117" i="1"/>
  <c r="K8117" i="1"/>
  <c r="J8118" i="1"/>
  <c r="K8118" i="1"/>
  <c r="J8119" i="1"/>
  <c r="K8119" i="1"/>
  <c r="J8120" i="1"/>
  <c r="K8120" i="1"/>
  <c r="J8121" i="1"/>
  <c r="K8121" i="1"/>
  <c r="J8122" i="1"/>
  <c r="K8122" i="1"/>
  <c r="J8123" i="1"/>
  <c r="K8123" i="1"/>
  <c r="J8124" i="1"/>
  <c r="K8124" i="1"/>
  <c r="J8125" i="1"/>
  <c r="K8125" i="1"/>
  <c r="J8126" i="1"/>
  <c r="K8126" i="1"/>
  <c r="J8127" i="1"/>
  <c r="K8127" i="1"/>
  <c r="J8128" i="1"/>
  <c r="K8128" i="1"/>
  <c r="J8129" i="1"/>
  <c r="K8129" i="1"/>
  <c r="J8130" i="1"/>
  <c r="K8130" i="1"/>
  <c r="J8131" i="1"/>
  <c r="K8131" i="1"/>
  <c r="J8132" i="1"/>
  <c r="K8132" i="1"/>
  <c r="J8133" i="1"/>
  <c r="K8133" i="1"/>
  <c r="J8134" i="1"/>
  <c r="K8134" i="1"/>
  <c r="J8135" i="1"/>
  <c r="K8135" i="1"/>
  <c r="J8136" i="1"/>
  <c r="K8136" i="1"/>
  <c r="J8137" i="1"/>
  <c r="K8137" i="1"/>
  <c r="J8138" i="1"/>
  <c r="K8138" i="1"/>
  <c r="J8139" i="1"/>
  <c r="K8139" i="1"/>
  <c r="J8140" i="1"/>
  <c r="K8140" i="1"/>
  <c r="J8141" i="1"/>
  <c r="K8141" i="1"/>
  <c r="J8142" i="1"/>
  <c r="K8142" i="1"/>
  <c r="J8143" i="1"/>
  <c r="K8143" i="1"/>
  <c r="J8144" i="1"/>
  <c r="K8144" i="1"/>
  <c r="J8145" i="1"/>
  <c r="K8145" i="1"/>
  <c r="J8146" i="1"/>
  <c r="K8146" i="1"/>
  <c r="J8147" i="1"/>
  <c r="K8147" i="1"/>
  <c r="J8148" i="1"/>
  <c r="K8148" i="1"/>
  <c r="J8149" i="1"/>
  <c r="K8149" i="1"/>
  <c r="J8150" i="1"/>
  <c r="K8150" i="1"/>
  <c r="J8151" i="1"/>
  <c r="K8151" i="1"/>
  <c r="J8152" i="1"/>
  <c r="K8152" i="1"/>
  <c r="J8153" i="1"/>
  <c r="K8153" i="1"/>
  <c r="J8154" i="1"/>
  <c r="K8154" i="1"/>
  <c r="J8155" i="1"/>
  <c r="K8155" i="1"/>
  <c r="J8156" i="1"/>
  <c r="K8156" i="1"/>
  <c r="J8157" i="1"/>
  <c r="K8157" i="1"/>
  <c r="J8158" i="1"/>
  <c r="K8158" i="1"/>
  <c r="J8159" i="1"/>
  <c r="K8159" i="1"/>
  <c r="J8160" i="1"/>
  <c r="K8160" i="1"/>
  <c r="J8161" i="1"/>
  <c r="K8161" i="1"/>
  <c r="J8162" i="1"/>
  <c r="K8162" i="1"/>
  <c r="J8163" i="1"/>
  <c r="K8163" i="1"/>
  <c r="J8164" i="1"/>
  <c r="K8164" i="1"/>
  <c r="J8165" i="1"/>
  <c r="K8165" i="1"/>
  <c r="J8166" i="1"/>
  <c r="K8166" i="1"/>
  <c r="J8167" i="1"/>
  <c r="K8167" i="1"/>
  <c r="J8168" i="1"/>
  <c r="K8168" i="1"/>
  <c r="J8169" i="1"/>
  <c r="K8169" i="1"/>
  <c r="J8170" i="1"/>
  <c r="K8170" i="1"/>
  <c r="J8171" i="1"/>
  <c r="K8171" i="1"/>
  <c r="J8172" i="1"/>
  <c r="K8172" i="1"/>
  <c r="J8173" i="1"/>
  <c r="K8173" i="1"/>
  <c r="J8174" i="1"/>
  <c r="K8174" i="1"/>
  <c r="J8175" i="1"/>
  <c r="K8175" i="1"/>
  <c r="J8176" i="1"/>
  <c r="K8176" i="1"/>
  <c r="J8177" i="1"/>
  <c r="K8177" i="1"/>
  <c r="J8178" i="1"/>
  <c r="K8178" i="1"/>
  <c r="J8179" i="1"/>
  <c r="K8179" i="1"/>
  <c r="J8180" i="1"/>
  <c r="K8180" i="1"/>
  <c r="J8181" i="1"/>
  <c r="K8181" i="1"/>
  <c r="J8182" i="1"/>
  <c r="K8182" i="1"/>
  <c r="J8183" i="1"/>
  <c r="K8183" i="1"/>
  <c r="J8184" i="1"/>
  <c r="K8184" i="1"/>
  <c r="J8185" i="1"/>
  <c r="K8185" i="1"/>
  <c r="J8186" i="1"/>
  <c r="K8186" i="1"/>
  <c r="J8187" i="1"/>
  <c r="K8187" i="1"/>
  <c r="J8188" i="1"/>
  <c r="K8188" i="1"/>
  <c r="J8189" i="1"/>
  <c r="K8189" i="1"/>
  <c r="J8190" i="1"/>
  <c r="K8190" i="1"/>
  <c r="J8191" i="1"/>
  <c r="K8191" i="1"/>
  <c r="J8192" i="1"/>
  <c r="K8192" i="1"/>
  <c r="J8193" i="1"/>
  <c r="K8193" i="1"/>
  <c r="J8194" i="1"/>
  <c r="K8194" i="1"/>
  <c r="J8195" i="1"/>
  <c r="K8195" i="1"/>
  <c r="J8196" i="1"/>
  <c r="K8196" i="1"/>
  <c r="J8197" i="1"/>
  <c r="K8197" i="1"/>
  <c r="J8198" i="1"/>
  <c r="K8198" i="1"/>
  <c r="J8199" i="1"/>
  <c r="K8199" i="1"/>
  <c r="J8200" i="1"/>
  <c r="K8200" i="1"/>
  <c r="J8201" i="1"/>
  <c r="K8201" i="1"/>
  <c r="J8202" i="1"/>
  <c r="K8202" i="1"/>
  <c r="J8203" i="1"/>
  <c r="K8203" i="1"/>
  <c r="J8204" i="1"/>
  <c r="K8204" i="1"/>
  <c r="J8205" i="1"/>
  <c r="K8205" i="1"/>
  <c r="J8206" i="1"/>
  <c r="K8206" i="1"/>
  <c r="J8207" i="1"/>
  <c r="K8207" i="1"/>
  <c r="J8208" i="1"/>
  <c r="K8208" i="1"/>
  <c r="J8209" i="1"/>
  <c r="K8209" i="1"/>
  <c r="J8210" i="1"/>
  <c r="K8210" i="1"/>
  <c r="J8211" i="1"/>
  <c r="K8211" i="1"/>
  <c r="J8212" i="1"/>
  <c r="K8212" i="1"/>
  <c r="J8213" i="1"/>
  <c r="K8213" i="1"/>
  <c r="J8214" i="1"/>
  <c r="K8214" i="1"/>
  <c r="J8215" i="1"/>
  <c r="K8215" i="1"/>
  <c r="J8216" i="1"/>
  <c r="K8216" i="1"/>
  <c r="J8217" i="1"/>
  <c r="K8217" i="1"/>
  <c r="J8218" i="1"/>
  <c r="K8218" i="1"/>
  <c r="J8219" i="1"/>
  <c r="K8219" i="1"/>
  <c r="J8220" i="1"/>
  <c r="K8220" i="1"/>
  <c r="J8221" i="1"/>
  <c r="K8221" i="1"/>
  <c r="J8222" i="1"/>
  <c r="K8222" i="1"/>
  <c r="J8223" i="1"/>
  <c r="K8223" i="1"/>
  <c r="J8224" i="1"/>
  <c r="K8224" i="1"/>
  <c r="J8225" i="1"/>
  <c r="K8225" i="1"/>
  <c r="J8226" i="1"/>
  <c r="K8226" i="1"/>
  <c r="J8227" i="1"/>
  <c r="K8227" i="1"/>
  <c r="J8228" i="1"/>
  <c r="K8228" i="1"/>
  <c r="J8229" i="1"/>
  <c r="K8229" i="1"/>
  <c r="J8230" i="1"/>
  <c r="K8230" i="1"/>
  <c r="J8231" i="1"/>
  <c r="K8231" i="1"/>
  <c r="J8232" i="1"/>
  <c r="K8232" i="1"/>
  <c r="J8233" i="1"/>
  <c r="K8233" i="1"/>
  <c r="J8234" i="1"/>
  <c r="K8234" i="1"/>
  <c r="J8235" i="1"/>
  <c r="K8235" i="1"/>
  <c r="J8236" i="1"/>
  <c r="K8236" i="1"/>
  <c r="J8237" i="1"/>
  <c r="K8237" i="1"/>
  <c r="J8238" i="1"/>
  <c r="K8238" i="1"/>
  <c r="J8239" i="1"/>
  <c r="K8239" i="1"/>
  <c r="J8240" i="1"/>
  <c r="K8240" i="1"/>
  <c r="J8241" i="1"/>
  <c r="K8241" i="1"/>
  <c r="J8242" i="1"/>
  <c r="K8242" i="1"/>
  <c r="J8243" i="1"/>
  <c r="K8243" i="1"/>
  <c r="J8244" i="1"/>
  <c r="K8244" i="1"/>
  <c r="J8245" i="1"/>
  <c r="K8245" i="1"/>
  <c r="J8246" i="1"/>
  <c r="K8246" i="1"/>
  <c r="J8247" i="1"/>
  <c r="K8247" i="1"/>
  <c r="J8248" i="1"/>
  <c r="K8248" i="1"/>
  <c r="J8249" i="1"/>
  <c r="K8249" i="1"/>
  <c r="J8250" i="1"/>
  <c r="K8250" i="1"/>
  <c r="J8251" i="1"/>
  <c r="K8251" i="1"/>
  <c r="J8252" i="1"/>
  <c r="K8252" i="1"/>
  <c r="J8253" i="1"/>
  <c r="K8253" i="1"/>
  <c r="J8254" i="1"/>
  <c r="K8254" i="1"/>
  <c r="J8255" i="1"/>
  <c r="K8255" i="1"/>
  <c r="J8256" i="1"/>
  <c r="K8256" i="1"/>
  <c r="J8257" i="1"/>
  <c r="K8257" i="1"/>
  <c r="J8258" i="1"/>
  <c r="K8258" i="1"/>
  <c r="J8259" i="1"/>
  <c r="K8259" i="1"/>
  <c r="J8260" i="1"/>
  <c r="K8260" i="1"/>
  <c r="J8261" i="1"/>
  <c r="K8261" i="1"/>
  <c r="J8262" i="1"/>
  <c r="K8262" i="1"/>
  <c r="J8263" i="1"/>
  <c r="K8263" i="1"/>
  <c r="J8264" i="1"/>
  <c r="K8264" i="1"/>
  <c r="J8265" i="1"/>
  <c r="K8265" i="1"/>
  <c r="J8266" i="1"/>
  <c r="K8266" i="1"/>
  <c r="J8267" i="1"/>
  <c r="K8267" i="1"/>
  <c r="J8268" i="1"/>
  <c r="K8268" i="1"/>
  <c r="J8269" i="1"/>
  <c r="K8269" i="1"/>
  <c r="J8270" i="1"/>
  <c r="K8270" i="1"/>
  <c r="J8271" i="1"/>
  <c r="K8271" i="1"/>
  <c r="J8272" i="1"/>
  <c r="K8272" i="1"/>
  <c r="J8273" i="1"/>
  <c r="K8273" i="1"/>
  <c r="J8274" i="1"/>
  <c r="K8274" i="1"/>
  <c r="J8275" i="1"/>
  <c r="K8275" i="1"/>
  <c r="J8276" i="1"/>
  <c r="K8276" i="1"/>
  <c r="J8277" i="1"/>
  <c r="K8277" i="1"/>
  <c r="J8278" i="1"/>
  <c r="K8278" i="1"/>
  <c r="J8279" i="1"/>
  <c r="K8279" i="1"/>
  <c r="J8280" i="1"/>
  <c r="K8280" i="1"/>
  <c r="J8281" i="1"/>
  <c r="K8281" i="1"/>
  <c r="J8282" i="1"/>
  <c r="K8282" i="1"/>
  <c r="J8283" i="1"/>
  <c r="K8283" i="1"/>
  <c r="J8284" i="1"/>
  <c r="K8284" i="1"/>
  <c r="J8285" i="1"/>
  <c r="K8285" i="1"/>
  <c r="J8286" i="1"/>
  <c r="K8286" i="1"/>
  <c r="J8287" i="1"/>
  <c r="K8287" i="1"/>
  <c r="J8288" i="1"/>
  <c r="K8288" i="1"/>
  <c r="J8289" i="1"/>
  <c r="K8289" i="1"/>
  <c r="J8290" i="1"/>
  <c r="K8290" i="1"/>
  <c r="J8291" i="1"/>
  <c r="K8291" i="1"/>
  <c r="J8292" i="1"/>
  <c r="K8292" i="1"/>
  <c r="J8293" i="1"/>
  <c r="K8293" i="1"/>
  <c r="J8294" i="1"/>
  <c r="K8294" i="1"/>
  <c r="J8295" i="1"/>
  <c r="K8295" i="1"/>
  <c r="J8296" i="1"/>
  <c r="K8296" i="1"/>
  <c r="J8297" i="1"/>
  <c r="K8297" i="1"/>
  <c r="J8298" i="1"/>
  <c r="K8298" i="1"/>
  <c r="J8299" i="1"/>
  <c r="K8299" i="1"/>
  <c r="J8300" i="1"/>
  <c r="K8300" i="1"/>
  <c r="J8301" i="1"/>
  <c r="K8301" i="1"/>
  <c r="J8302" i="1"/>
  <c r="K8302" i="1"/>
  <c r="J8303" i="1"/>
  <c r="K8303" i="1"/>
  <c r="J8304" i="1"/>
  <c r="K8304" i="1"/>
  <c r="J8305" i="1"/>
  <c r="K8305" i="1"/>
  <c r="J8306" i="1"/>
  <c r="K8306" i="1"/>
  <c r="J8307" i="1"/>
  <c r="K8307" i="1"/>
  <c r="J8308" i="1"/>
  <c r="K8308" i="1"/>
  <c r="J8309" i="1"/>
  <c r="K8309" i="1"/>
  <c r="J8310" i="1"/>
  <c r="K8310" i="1"/>
  <c r="J8311" i="1"/>
  <c r="K8311" i="1"/>
  <c r="J8312" i="1"/>
  <c r="K8312" i="1"/>
  <c r="J8313" i="1"/>
  <c r="K8313" i="1"/>
  <c r="J8314" i="1"/>
  <c r="K8314" i="1"/>
  <c r="J8315" i="1"/>
  <c r="K8315" i="1"/>
  <c r="J8316" i="1"/>
  <c r="K8316" i="1"/>
  <c r="J8317" i="1"/>
  <c r="K8317" i="1"/>
  <c r="J8318" i="1"/>
  <c r="K8318" i="1"/>
  <c r="J8319" i="1"/>
  <c r="K8319" i="1"/>
  <c r="J8320" i="1"/>
  <c r="K8320" i="1"/>
  <c r="J8321" i="1"/>
  <c r="K8321" i="1"/>
  <c r="J8322" i="1"/>
  <c r="K8322" i="1"/>
  <c r="J8323" i="1"/>
  <c r="K8323" i="1"/>
  <c r="J8324" i="1"/>
  <c r="K8324" i="1"/>
  <c r="J8325" i="1"/>
  <c r="K8325" i="1"/>
  <c r="J8326" i="1"/>
  <c r="K8326" i="1"/>
  <c r="J8327" i="1"/>
  <c r="K8327" i="1"/>
  <c r="J8328" i="1"/>
  <c r="K8328" i="1"/>
  <c r="J8329" i="1"/>
  <c r="K8329" i="1"/>
  <c r="J8330" i="1"/>
  <c r="K8330" i="1"/>
  <c r="J8331" i="1"/>
  <c r="K8331" i="1"/>
  <c r="J8332" i="1"/>
  <c r="K8332" i="1"/>
  <c r="J8333" i="1"/>
  <c r="K8333" i="1"/>
  <c r="J8334" i="1"/>
  <c r="K8334" i="1"/>
  <c r="J8335" i="1"/>
  <c r="K8335" i="1"/>
  <c r="J8336" i="1"/>
  <c r="K8336" i="1"/>
  <c r="J8337" i="1"/>
  <c r="K8337" i="1"/>
  <c r="J8338" i="1"/>
  <c r="K8338" i="1"/>
  <c r="J8339" i="1"/>
  <c r="K8339" i="1"/>
  <c r="J8340" i="1"/>
  <c r="K8340" i="1"/>
  <c r="J8341" i="1"/>
  <c r="K8341" i="1"/>
  <c r="J8342" i="1"/>
  <c r="K8342" i="1"/>
  <c r="J8343" i="1"/>
  <c r="K8343" i="1"/>
  <c r="J8344" i="1"/>
  <c r="K8344" i="1"/>
  <c r="J8345" i="1"/>
  <c r="K8345" i="1"/>
  <c r="J8346" i="1"/>
  <c r="K8346" i="1"/>
  <c r="J8347" i="1"/>
  <c r="K8347" i="1"/>
  <c r="J8348" i="1"/>
  <c r="K8348" i="1"/>
  <c r="J8349" i="1"/>
  <c r="K8349" i="1"/>
  <c r="J8350" i="1"/>
  <c r="K8350" i="1"/>
  <c r="J8351" i="1"/>
  <c r="K8351" i="1"/>
  <c r="J8352" i="1"/>
  <c r="K8352" i="1"/>
  <c r="J8353" i="1"/>
  <c r="K8353" i="1"/>
  <c r="J8354" i="1"/>
  <c r="K8354" i="1"/>
  <c r="J8355" i="1"/>
  <c r="K8355" i="1"/>
  <c r="J8356" i="1"/>
  <c r="K8356" i="1"/>
  <c r="J8357" i="1"/>
  <c r="K8357" i="1"/>
  <c r="J8358" i="1"/>
  <c r="K8358" i="1"/>
  <c r="J8359" i="1"/>
  <c r="K8359" i="1"/>
  <c r="J8360" i="1"/>
  <c r="K8360" i="1"/>
  <c r="J8361" i="1"/>
  <c r="K8361" i="1"/>
  <c r="J8362" i="1"/>
  <c r="K8362" i="1"/>
  <c r="J8363" i="1"/>
  <c r="K8363" i="1"/>
  <c r="J8364" i="1"/>
  <c r="K8364" i="1"/>
  <c r="J8365" i="1"/>
  <c r="K8365" i="1"/>
  <c r="J8366" i="1"/>
  <c r="K8366" i="1"/>
  <c r="J8367" i="1"/>
  <c r="K8367" i="1"/>
  <c r="J8368" i="1"/>
  <c r="K8368" i="1"/>
  <c r="J8369" i="1"/>
  <c r="K8369" i="1"/>
  <c r="J8370" i="1"/>
  <c r="K8370" i="1"/>
  <c r="J8371" i="1"/>
  <c r="K8371" i="1"/>
  <c r="J8372" i="1"/>
  <c r="K8372" i="1"/>
  <c r="J8373" i="1"/>
  <c r="K8373" i="1"/>
  <c r="J8374" i="1"/>
  <c r="K8374" i="1"/>
  <c r="J8375" i="1"/>
  <c r="K8375" i="1"/>
  <c r="J8376" i="1"/>
  <c r="K8376" i="1"/>
  <c r="J8377" i="1"/>
  <c r="K8377" i="1"/>
  <c r="J8378" i="1"/>
  <c r="K8378" i="1"/>
  <c r="J8379" i="1"/>
  <c r="K8379" i="1"/>
  <c r="J8380" i="1"/>
  <c r="K8380" i="1"/>
  <c r="J8381" i="1"/>
  <c r="K8381" i="1"/>
  <c r="J8382" i="1"/>
  <c r="K8382" i="1"/>
  <c r="J8383" i="1"/>
  <c r="K8383" i="1"/>
  <c r="J8384" i="1"/>
  <c r="K8384" i="1"/>
  <c r="J8385" i="1"/>
  <c r="K8385" i="1"/>
  <c r="J8386" i="1"/>
  <c r="K8386" i="1"/>
  <c r="J8387" i="1"/>
  <c r="K8387" i="1"/>
  <c r="J8388" i="1"/>
  <c r="K8388" i="1"/>
  <c r="J8389" i="1"/>
  <c r="K8389" i="1"/>
  <c r="J8390" i="1"/>
  <c r="K8390" i="1"/>
  <c r="J8391" i="1"/>
  <c r="K8391" i="1"/>
  <c r="J8392" i="1"/>
  <c r="K8392" i="1"/>
  <c r="J8393" i="1"/>
  <c r="K8393" i="1"/>
  <c r="J8394" i="1"/>
  <c r="K8394" i="1"/>
  <c r="J8395" i="1"/>
  <c r="K8395" i="1"/>
  <c r="J8396" i="1"/>
  <c r="K8396" i="1"/>
  <c r="J8397" i="1"/>
  <c r="K8397" i="1"/>
  <c r="J8398" i="1"/>
  <c r="K8398" i="1"/>
  <c r="J8399" i="1"/>
  <c r="K8399" i="1"/>
  <c r="J8400" i="1"/>
  <c r="K8400" i="1"/>
  <c r="J8401" i="1"/>
  <c r="K8401" i="1"/>
  <c r="J8402" i="1"/>
  <c r="K8402" i="1"/>
  <c r="J8403" i="1"/>
  <c r="K8403" i="1"/>
  <c r="J8404" i="1"/>
  <c r="K8404" i="1"/>
  <c r="J8405" i="1"/>
  <c r="K8405" i="1"/>
  <c r="J8406" i="1"/>
  <c r="K8406" i="1"/>
  <c r="J8407" i="1"/>
  <c r="K8407" i="1"/>
  <c r="J8408" i="1"/>
  <c r="K8408" i="1"/>
  <c r="J8409" i="1"/>
  <c r="K8409" i="1"/>
  <c r="J8410" i="1"/>
  <c r="K8410" i="1"/>
  <c r="J8411" i="1"/>
  <c r="K8411" i="1"/>
  <c r="J8412" i="1"/>
  <c r="K8412" i="1"/>
  <c r="J8413" i="1"/>
  <c r="K8413" i="1"/>
  <c r="J8414" i="1"/>
  <c r="K8414" i="1"/>
  <c r="J8415" i="1"/>
  <c r="K8415" i="1"/>
  <c r="J8416" i="1"/>
  <c r="K8416" i="1"/>
  <c r="J8417" i="1"/>
  <c r="K8417" i="1"/>
  <c r="J8418" i="1"/>
  <c r="K8418" i="1"/>
  <c r="J8419" i="1"/>
  <c r="K8419" i="1"/>
  <c r="J8420" i="1"/>
  <c r="K8420" i="1"/>
  <c r="J8421" i="1"/>
  <c r="K8421" i="1"/>
  <c r="J8422" i="1"/>
  <c r="K8422" i="1"/>
  <c r="J8423" i="1"/>
  <c r="K8423" i="1"/>
  <c r="J8424" i="1"/>
  <c r="K8424" i="1"/>
  <c r="J8425" i="1"/>
  <c r="K8425" i="1"/>
  <c r="J8426" i="1"/>
  <c r="K8426" i="1"/>
  <c r="J8427" i="1"/>
  <c r="K8427" i="1"/>
  <c r="J8428" i="1"/>
  <c r="K8428" i="1"/>
  <c r="J8429" i="1"/>
  <c r="K8429" i="1"/>
  <c r="J8430" i="1"/>
  <c r="K8430" i="1"/>
  <c r="J8431" i="1"/>
  <c r="K8431" i="1"/>
  <c r="J8432" i="1"/>
  <c r="K8432" i="1"/>
  <c r="J8433" i="1"/>
  <c r="K8433" i="1"/>
  <c r="J8434" i="1"/>
  <c r="K8434" i="1"/>
  <c r="J8435" i="1"/>
  <c r="K8435" i="1"/>
  <c r="J8436" i="1"/>
  <c r="K8436" i="1"/>
  <c r="J8437" i="1"/>
  <c r="K8437" i="1"/>
  <c r="J8438" i="1"/>
  <c r="K8438" i="1"/>
  <c r="J8439" i="1"/>
  <c r="K8439" i="1"/>
  <c r="J8440" i="1"/>
  <c r="K8440" i="1"/>
  <c r="J8441" i="1"/>
  <c r="K8441" i="1"/>
  <c r="J8442" i="1"/>
  <c r="K8442" i="1"/>
  <c r="J8443" i="1"/>
  <c r="K8443" i="1"/>
  <c r="J8444" i="1"/>
  <c r="K8444" i="1"/>
  <c r="J8445" i="1"/>
  <c r="K8445" i="1"/>
  <c r="J8446" i="1"/>
  <c r="K8446" i="1"/>
  <c r="J8447" i="1"/>
  <c r="K8447" i="1"/>
  <c r="J8448" i="1"/>
  <c r="K8448" i="1"/>
  <c r="J8449" i="1"/>
  <c r="K8449" i="1"/>
  <c r="J8450" i="1"/>
  <c r="K8450" i="1"/>
  <c r="J8451" i="1"/>
  <c r="K8451" i="1"/>
  <c r="J8452" i="1"/>
  <c r="K8452" i="1"/>
  <c r="J8453" i="1"/>
  <c r="K8453" i="1"/>
  <c r="J8454" i="1"/>
  <c r="K8454" i="1"/>
  <c r="J8455" i="1"/>
  <c r="K8455" i="1"/>
  <c r="J8456" i="1"/>
  <c r="K8456" i="1"/>
  <c r="J8457" i="1"/>
  <c r="K8457" i="1"/>
  <c r="J8458" i="1"/>
  <c r="K8458" i="1"/>
  <c r="J8459" i="1"/>
  <c r="K8459" i="1"/>
  <c r="J8460" i="1"/>
  <c r="K8460" i="1"/>
  <c r="J8461" i="1"/>
  <c r="K8461" i="1"/>
  <c r="J8462" i="1"/>
  <c r="K8462" i="1"/>
  <c r="J8463" i="1"/>
  <c r="K8463" i="1"/>
  <c r="J8464" i="1"/>
  <c r="K8464" i="1"/>
  <c r="J8465" i="1"/>
  <c r="K8465" i="1"/>
  <c r="J8466" i="1"/>
  <c r="K8466" i="1"/>
  <c r="J8467" i="1"/>
  <c r="K8467" i="1"/>
  <c r="J8468" i="1"/>
  <c r="K8468" i="1"/>
  <c r="J8469" i="1"/>
  <c r="K8469" i="1"/>
  <c r="J8470" i="1"/>
  <c r="K8470" i="1"/>
  <c r="J8471" i="1"/>
  <c r="K8471" i="1"/>
  <c r="J8472" i="1"/>
  <c r="K8472" i="1"/>
  <c r="J8473" i="1"/>
  <c r="K8473" i="1"/>
  <c r="J8474" i="1"/>
  <c r="K8474" i="1"/>
  <c r="J8475" i="1"/>
  <c r="K8475" i="1"/>
  <c r="J8476" i="1"/>
  <c r="K8476" i="1"/>
  <c r="J8477" i="1"/>
  <c r="K8477" i="1"/>
  <c r="J8478" i="1"/>
  <c r="K8478" i="1"/>
  <c r="J8479" i="1"/>
  <c r="K8479" i="1"/>
  <c r="J8480" i="1"/>
  <c r="K8480" i="1"/>
  <c r="J8481" i="1"/>
  <c r="K8481" i="1"/>
  <c r="J8482" i="1"/>
  <c r="K8482" i="1"/>
  <c r="J8483" i="1"/>
  <c r="K8483" i="1"/>
  <c r="J8484" i="1"/>
  <c r="K8484" i="1"/>
  <c r="J8485" i="1"/>
  <c r="K8485" i="1"/>
  <c r="J8486" i="1"/>
  <c r="K8486" i="1"/>
  <c r="J8487" i="1"/>
  <c r="K8487" i="1"/>
  <c r="J8488" i="1"/>
  <c r="K8488" i="1"/>
  <c r="J8489" i="1"/>
  <c r="K8489" i="1"/>
  <c r="J8490" i="1"/>
  <c r="K8490" i="1"/>
  <c r="J8491" i="1"/>
  <c r="K8491" i="1"/>
  <c r="J8492" i="1"/>
  <c r="K8492" i="1"/>
  <c r="J8493" i="1"/>
  <c r="K8493" i="1"/>
  <c r="J8494" i="1"/>
  <c r="K8494" i="1"/>
  <c r="J8495" i="1"/>
  <c r="K8495" i="1"/>
  <c r="J8496" i="1"/>
  <c r="K8496" i="1"/>
  <c r="J8497" i="1"/>
  <c r="K8497" i="1"/>
  <c r="J8498" i="1"/>
  <c r="K8498" i="1"/>
  <c r="J8499" i="1"/>
  <c r="K8499" i="1"/>
  <c r="J8500" i="1"/>
  <c r="K8500" i="1"/>
  <c r="J8501" i="1"/>
  <c r="K8501" i="1"/>
  <c r="J8502" i="1"/>
  <c r="K8502" i="1"/>
  <c r="J8503" i="1"/>
  <c r="K8503" i="1"/>
  <c r="J8504" i="1"/>
  <c r="K8504" i="1"/>
  <c r="J8505" i="1"/>
  <c r="K8505" i="1"/>
  <c r="J8506" i="1"/>
  <c r="K8506" i="1"/>
  <c r="J8507" i="1"/>
  <c r="K8507" i="1"/>
  <c r="J8508" i="1"/>
  <c r="K8508" i="1"/>
  <c r="J8509" i="1"/>
  <c r="K8509" i="1"/>
  <c r="J8510" i="1"/>
  <c r="K8510" i="1"/>
  <c r="J8511" i="1"/>
  <c r="K8511" i="1"/>
  <c r="J8512" i="1"/>
  <c r="K8512" i="1"/>
  <c r="J8513" i="1"/>
  <c r="K8513" i="1"/>
  <c r="J8514" i="1"/>
  <c r="K8514" i="1"/>
  <c r="J8515" i="1"/>
  <c r="K8515" i="1"/>
  <c r="J8516" i="1"/>
  <c r="K8516" i="1"/>
  <c r="J8517" i="1"/>
  <c r="K8517" i="1"/>
  <c r="J8518" i="1"/>
  <c r="K8518" i="1"/>
  <c r="J8519" i="1"/>
  <c r="K8519" i="1"/>
  <c r="J8520" i="1"/>
  <c r="K8520" i="1"/>
  <c r="J8521" i="1"/>
  <c r="K8521" i="1"/>
  <c r="J8522" i="1"/>
  <c r="K8522" i="1"/>
  <c r="J8523" i="1"/>
  <c r="K8523" i="1"/>
  <c r="J8524" i="1"/>
  <c r="K8524" i="1"/>
  <c r="J8525" i="1"/>
  <c r="K8525" i="1"/>
  <c r="J8526" i="1"/>
  <c r="K8526" i="1"/>
  <c r="J8527" i="1"/>
  <c r="K8527" i="1"/>
  <c r="J8528" i="1"/>
  <c r="K8528" i="1"/>
  <c r="J8529" i="1"/>
  <c r="K8529" i="1"/>
  <c r="J8530" i="1"/>
  <c r="K8530" i="1"/>
  <c r="J8531" i="1"/>
  <c r="K8531" i="1"/>
  <c r="J8532" i="1"/>
  <c r="K8532" i="1"/>
  <c r="J8533" i="1"/>
  <c r="K8533" i="1"/>
  <c r="J8534" i="1"/>
  <c r="K8534" i="1"/>
  <c r="J8535" i="1"/>
  <c r="K8535" i="1"/>
  <c r="J8536" i="1"/>
  <c r="K8536" i="1"/>
  <c r="J8537" i="1"/>
  <c r="K8537" i="1"/>
  <c r="J8538" i="1"/>
  <c r="K8538" i="1"/>
  <c r="J8539" i="1"/>
  <c r="K8539" i="1"/>
  <c r="J8540" i="1"/>
  <c r="K8540" i="1"/>
  <c r="J8541" i="1"/>
  <c r="K8541" i="1"/>
  <c r="J8542" i="1"/>
  <c r="K8542" i="1"/>
  <c r="J8543" i="1"/>
  <c r="K8543" i="1"/>
  <c r="J8544" i="1"/>
  <c r="K8544" i="1"/>
  <c r="J8545" i="1"/>
  <c r="K8545" i="1"/>
  <c r="J8546" i="1"/>
  <c r="K8546" i="1"/>
  <c r="J8547" i="1"/>
  <c r="K8547" i="1"/>
  <c r="J8548" i="1"/>
  <c r="K8548" i="1"/>
  <c r="J8549" i="1"/>
  <c r="K8549" i="1"/>
  <c r="J8550" i="1"/>
  <c r="K8550" i="1"/>
  <c r="J8551" i="1"/>
  <c r="K8551" i="1"/>
  <c r="J8552" i="1"/>
  <c r="K8552" i="1"/>
  <c r="J8553" i="1"/>
  <c r="K8553" i="1"/>
  <c r="J8554" i="1"/>
  <c r="K8554" i="1"/>
  <c r="J8555" i="1"/>
  <c r="K8555" i="1"/>
  <c r="J8556" i="1"/>
  <c r="K8556" i="1"/>
  <c r="J8557" i="1"/>
  <c r="K8557" i="1"/>
  <c r="J8558" i="1"/>
  <c r="K8558" i="1"/>
  <c r="J8559" i="1"/>
  <c r="K8559" i="1"/>
  <c r="J8560" i="1"/>
  <c r="K8560" i="1"/>
  <c r="J8561" i="1"/>
  <c r="K8561" i="1"/>
  <c r="J8562" i="1"/>
  <c r="K8562" i="1"/>
  <c r="J8563" i="1"/>
  <c r="K8563" i="1"/>
  <c r="J8564" i="1"/>
  <c r="K8564" i="1"/>
  <c r="J8565" i="1"/>
  <c r="K8565" i="1"/>
  <c r="J8566" i="1"/>
  <c r="K8566" i="1"/>
  <c r="J8567" i="1"/>
  <c r="K8567" i="1"/>
  <c r="J8568" i="1"/>
  <c r="K8568" i="1"/>
  <c r="J8569" i="1"/>
  <c r="K8569" i="1"/>
  <c r="J8570" i="1"/>
  <c r="K8570" i="1"/>
  <c r="J8571" i="1"/>
  <c r="K8571" i="1"/>
  <c r="J8572" i="1"/>
  <c r="K8572" i="1"/>
  <c r="J8573" i="1"/>
  <c r="K8573" i="1"/>
  <c r="J8574" i="1"/>
  <c r="K8574" i="1"/>
  <c r="J8575" i="1"/>
  <c r="K8575" i="1"/>
  <c r="J8576" i="1"/>
  <c r="K8576" i="1"/>
  <c r="J8577" i="1"/>
  <c r="K8577" i="1"/>
  <c r="J8578" i="1"/>
  <c r="K8578" i="1"/>
  <c r="J8579" i="1"/>
  <c r="K8579" i="1"/>
  <c r="J8580" i="1"/>
  <c r="K8580" i="1"/>
  <c r="J8581" i="1"/>
  <c r="K8581" i="1"/>
  <c r="J8582" i="1"/>
  <c r="K8582" i="1"/>
  <c r="J8583" i="1"/>
  <c r="K8583" i="1"/>
  <c r="J8584" i="1"/>
  <c r="K8584" i="1"/>
  <c r="J8585" i="1"/>
  <c r="K8585" i="1"/>
  <c r="J8586" i="1"/>
  <c r="K8586" i="1"/>
  <c r="J8587" i="1"/>
  <c r="K8587" i="1"/>
  <c r="J8588" i="1"/>
  <c r="K8588" i="1"/>
  <c r="J8589" i="1"/>
  <c r="K8589" i="1"/>
  <c r="J8590" i="1"/>
  <c r="K8590" i="1"/>
  <c r="J8591" i="1"/>
  <c r="K8591" i="1"/>
  <c r="J8592" i="1"/>
  <c r="K8592" i="1"/>
  <c r="J8593" i="1"/>
  <c r="K8593" i="1"/>
  <c r="J8594" i="1"/>
  <c r="K8594" i="1"/>
  <c r="J8595" i="1"/>
  <c r="K8595" i="1"/>
  <c r="J8596" i="1"/>
  <c r="K8596" i="1"/>
  <c r="J8597" i="1"/>
  <c r="K8597" i="1"/>
  <c r="J8598" i="1"/>
  <c r="K8598" i="1"/>
  <c r="J8599" i="1"/>
  <c r="K8599" i="1"/>
  <c r="J8600" i="1"/>
  <c r="K8600" i="1"/>
  <c r="J8601" i="1"/>
  <c r="K8601" i="1"/>
  <c r="J8602" i="1"/>
  <c r="K8602" i="1"/>
  <c r="J8603" i="1"/>
  <c r="K8603" i="1"/>
  <c r="J8604" i="1"/>
  <c r="K8604" i="1"/>
  <c r="J8605" i="1"/>
  <c r="K8605" i="1"/>
  <c r="J8606" i="1"/>
  <c r="K8606" i="1"/>
  <c r="J8607" i="1"/>
  <c r="K8607" i="1"/>
  <c r="J8608" i="1"/>
  <c r="K8608" i="1"/>
  <c r="J8609" i="1"/>
  <c r="K8609" i="1"/>
  <c r="J8610" i="1"/>
  <c r="K8610" i="1"/>
  <c r="J8611" i="1"/>
  <c r="K8611" i="1"/>
  <c r="J8612" i="1"/>
  <c r="K8612" i="1"/>
  <c r="J8613" i="1"/>
  <c r="K8613" i="1"/>
  <c r="J8614" i="1"/>
  <c r="K8614" i="1"/>
  <c r="J8615" i="1"/>
  <c r="K8615" i="1"/>
  <c r="J8616" i="1"/>
  <c r="K8616" i="1"/>
  <c r="J8617" i="1"/>
  <c r="K8617" i="1"/>
  <c r="J8618" i="1"/>
  <c r="K8618" i="1"/>
  <c r="J8619" i="1"/>
  <c r="K8619" i="1"/>
  <c r="J8620" i="1"/>
  <c r="K8620" i="1"/>
  <c r="J8621" i="1"/>
  <c r="K8621" i="1"/>
  <c r="J8622" i="1"/>
  <c r="K8622" i="1"/>
  <c r="J8623" i="1"/>
  <c r="K8623" i="1"/>
  <c r="J8624" i="1"/>
  <c r="K8624" i="1"/>
  <c r="J8625" i="1"/>
  <c r="K8625" i="1"/>
  <c r="J8626" i="1"/>
  <c r="K8626" i="1"/>
  <c r="J8627" i="1"/>
  <c r="K8627" i="1"/>
  <c r="J8628" i="1"/>
  <c r="K8628" i="1"/>
  <c r="J8629" i="1"/>
  <c r="K8629" i="1"/>
  <c r="J8630" i="1"/>
  <c r="K8630" i="1"/>
  <c r="J8631" i="1"/>
  <c r="K8631" i="1"/>
  <c r="J8632" i="1"/>
  <c r="K8632" i="1"/>
  <c r="J8633" i="1"/>
  <c r="K8633" i="1"/>
  <c r="J8634" i="1"/>
  <c r="K8634" i="1"/>
  <c r="J8635" i="1"/>
  <c r="K8635" i="1"/>
  <c r="J8636" i="1"/>
  <c r="K8636" i="1"/>
  <c r="J8637" i="1"/>
  <c r="K8637" i="1"/>
  <c r="J8638" i="1"/>
  <c r="K8638" i="1"/>
  <c r="J8639" i="1"/>
  <c r="K8639" i="1"/>
  <c r="J8640" i="1"/>
  <c r="K8640" i="1"/>
  <c r="J8641" i="1"/>
  <c r="K8641" i="1"/>
  <c r="J8642" i="1"/>
  <c r="K8642" i="1"/>
  <c r="J8643" i="1"/>
  <c r="K8643" i="1"/>
  <c r="J8644" i="1"/>
  <c r="K8644" i="1"/>
  <c r="J8645" i="1"/>
  <c r="K8645" i="1"/>
  <c r="J8646" i="1"/>
  <c r="K8646" i="1"/>
  <c r="J8647" i="1"/>
  <c r="K8647" i="1"/>
  <c r="J8648" i="1"/>
  <c r="K8648" i="1"/>
  <c r="J8649" i="1"/>
  <c r="K8649" i="1"/>
  <c r="J8650" i="1"/>
  <c r="K8650" i="1"/>
  <c r="J8651" i="1"/>
  <c r="K8651" i="1"/>
  <c r="J8652" i="1"/>
  <c r="K8652" i="1"/>
  <c r="J8653" i="1"/>
  <c r="K8653" i="1"/>
  <c r="J8654" i="1"/>
  <c r="K8654" i="1"/>
  <c r="J8655" i="1"/>
  <c r="K8655" i="1"/>
  <c r="J8656" i="1"/>
  <c r="K8656" i="1"/>
  <c r="J8657" i="1"/>
  <c r="K8657" i="1"/>
  <c r="J8658" i="1"/>
  <c r="K8658" i="1"/>
  <c r="J8659" i="1"/>
  <c r="K8659" i="1"/>
  <c r="J8660" i="1"/>
  <c r="K8660" i="1"/>
  <c r="J8661" i="1"/>
  <c r="K8661" i="1"/>
  <c r="J8662" i="1"/>
  <c r="K8662" i="1"/>
  <c r="J8663" i="1"/>
  <c r="K8663" i="1"/>
  <c r="J8664" i="1"/>
  <c r="K8664" i="1"/>
  <c r="J8665" i="1"/>
  <c r="K8665" i="1"/>
  <c r="J8666" i="1"/>
  <c r="K8666" i="1"/>
  <c r="J8667" i="1"/>
  <c r="K8667" i="1"/>
  <c r="J8668" i="1"/>
  <c r="K8668" i="1"/>
  <c r="J8669" i="1"/>
  <c r="K8669" i="1"/>
  <c r="J8670" i="1"/>
  <c r="K8670" i="1"/>
  <c r="J8671" i="1"/>
  <c r="K8671" i="1"/>
  <c r="J8672" i="1"/>
  <c r="K8672" i="1"/>
  <c r="J8673" i="1"/>
  <c r="K8673" i="1"/>
  <c r="J8674" i="1"/>
  <c r="K8674" i="1"/>
  <c r="J8675" i="1"/>
  <c r="K8675" i="1"/>
  <c r="J8676" i="1"/>
  <c r="K8676" i="1"/>
  <c r="J8677" i="1"/>
  <c r="K8677" i="1"/>
  <c r="J8678" i="1"/>
  <c r="K8678" i="1"/>
  <c r="J8679" i="1"/>
  <c r="K8679" i="1"/>
  <c r="J8680" i="1"/>
  <c r="K8680" i="1"/>
  <c r="J8681" i="1"/>
  <c r="K8681" i="1"/>
  <c r="J8682" i="1"/>
  <c r="K8682" i="1"/>
  <c r="J8683" i="1"/>
  <c r="K8683" i="1"/>
  <c r="J8684" i="1"/>
  <c r="K8684" i="1"/>
  <c r="J8685" i="1"/>
  <c r="K8685" i="1"/>
  <c r="J8686" i="1"/>
  <c r="K8686" i="1"/>
  <c r="J8687" i="1"/>
  <c r="K8687" i="1"/>
  <c r="J8688" i="1"/>
  <c r="K8688" i="1"/>
  <c r="J8689" i="1"/>
  <c r="K8689" i="1"/>
  <c r="J8690" i="1"/>
  <c r="K8690" i="1"/>
  <c r="J8691" i="1"/>
  <c r="K8691" i="1"/>
  <c r="J8692" i="1"/>
  <c r="K8692" i="1"/>
  <c r="J8693" i="1"/>
  <c r="K8693" i="1"/>
  <c r="J8694" i="1"/>
  <c r="K8694" i="1"/>
  <c r="J8695" i="1"/>
  <c r="K8695" i="1"/>
  <c r="J8696" i="1"/>
  <c r="K8696" i="1"/>
  <c r="J8697" i="1"/>
  <c r="K8697" i="1"/>
  <c r="J8698" i="1"/>
  <c r="K8698" i="1"/>
  <c r="J8699" i="1"/>
  <c r="K8699" i="1"/>
  <c r="J8700" i="1"/>
  <c r="K8700" i="1"/>
  <c r="J8701" i="1"/>
  <c r="K8701" i="1"/>
  <c r="J8702" i="1"/>
  <c r="K8702" i="1"/>
  <c r="J8703" i="1"/>
  <c r="K8703" i="1"/>
  <c r="J8704" i="1"/>
  <c r="K8704" i="1"/>
  <c r="J8705" i="1"/>
  <c r="K8705" i="1"/>
  <c r="J8706" i="1"/>
  <c r="K8706" i="1"/>
  <c r="J8707" i="1"/>
  <c r="K8707" i="1"/>
  <c r="J8708" i="1"/>
  <c r="K8708" i="1"/>
  <c r="J8709" i="1"/>
  <c r="K8709" i="1"/>
  <c r="J8710" i="1"/>
  <c r="K8710" i="1"/>
  <c r="J8711" i="1"/>
  <c r="K8711" i="1"/>
  <c r="J8712" i="1"/>
  <c r="K8712" i="1"/>
  <c r="J8713" i="1"/>
  <c r="K8713" i="1"/>
  <c r="J8714" i="1"/>
  <c r="K8714" i="1"/>
  <c r="J8715" i="1"/>
  <c r="K8715" i="1"/>
  <c r="J8716" i="1"/>
  <c r="K8716" i="1"/>
  <c r="J8717" i="1"/>
  <c r="K8717" i="1"/>
  <c r="J8718" i="1"/>
  <c r="K8718" i="1"/>
  <c r="J8719" i="1"/>
  <c r="K8719" i="1"/>
  <c r="J8720" i="1"/>
  <c r="K8720" i="1"/>
  <c r="J8721" i="1"/>
  <c r="K8721" i="1"/>
  <c r="J8722" i="1"/>
  <c r="K8722" i="1"/>
  <c r="J8723" i="1"/>
  <c r="K8723" i="1"/>
  <c r="J8724" i="1"/>
  <c r="K8724" i="1"/>
  <c r="J8725" i="1"/>
  <c r="K8725" i="1"/>
  <c r="J8726" i="1"/>
  <c r="K8726" i="1"/>
  <c r="J8727" i="1"/>
  <c r="K8727" i="1"/>
  <c r="J8728" i="1"/>
  <c r="K8728" i="1"/>
  <c r="J8729" i="1"/>
  <c r="K8729" i="1"/>
  <c r="J8730" i="1"/>
  <c r="K8730" i="1"/>
  <c r="J8731" i="1"/>
  <c r="K8731" i="1"/>
  <c r="J8732" i="1"/>
  <c r="K8732" i="1"/>
  <c r="J8733" i="1"/>
  <c r="K8733" i="1"/>
  <c r="J8734" i="1"/>
  <c r="K8734" i="1"/>
  <c r="J8735" i="1"/>
  <c r="K8735" i="1"/>
  <c r="J8736" i="1"/>
  <c r="K8736" i="1"/>
  <c r="J8737" i="1"/>
  <c r="K8737" i="1"/>
  <c r="J8738" i="1"/>
  <c r="K8738" i="1"/>
  <c r="J8739" i="1"/>
  <c r="K8739" i="1"/>
  <c r="J8740" i="1"/>
  <c r="K8740" i="1"/>
  <c r="J8741" i="1"/>
  <c r="K8741" i="1"/>
  <c r="J8742" i="1"/>
  <c r="K8742" i="1"/>
  <c r="J8743" i="1"/>
  <c r="K8743" i="1"/>
  <c r="J8744" i="1"/>
  <c r="K8744" i="1"/>
  <c r="J8745" i="1"/>
  <c r="K8745" i="1"/>
  <c r="J8746" i="1"/>
  <c r="K8746" i="1"/>
  <c r="J8747" i="1"/>
  <c r="K8747" i="1"/>
  <c r="J8748" i="1"/>
  <c r="K8748" i="1"/>
  <c r="J8749" i="1"/>
  <c r="K8749" i="1"/>
  <c r="J8750" i="1"/>
  <c r="K8750" i="1"/>
  <c r="J8751" i="1"/>
  <c r="K8751" i="1"/>
  <c r="J8752" i="1"/>
  <c r="K8752" i="1"/>
  <c r="J8753" i="1"/>
  <c r="K8753" i="1"/>
  <c r="J8754" i="1"/>
  <c r="K8754" i="1"/>
  <c r="J8755" i="1"/>
  <c r="K8755" i="1"/>
  <c r="J8756" i="1"/>
  <c r="K8756" i="1"/>
  <c r="J8757" i="1"/>
  <c r="K8757" i="1"/>
  <c r="J8758" i="1"/>
  <c r="K8758" i="1"/>
  <c r="J8759" i="1"/>
  <c r="K8759" i="1"/>
  <c r="J8760" i="1"/>
  <c r="K8760" i="1"/>
  <c r="J8761" i="1"/>
  <c r="K8761" i="1"/>
  <c r="J8762" i="1"/>
  <c r="K8762" i="1"/>
  <c r="J8763" i="1"/>
  <c r="K8763" i="1"/>
  <c r="J8764" i="1"/>
  <c r="K8764" i="1"/>
  <c r="J8765" i="1"/>
  <c r="K8765" i="1"/>
  <c r="J8766" i="1"/>
  <c r="K8766" i="1"/>
  <c r="J8767" i="1"/>
  <c r="K8767" i="1"/>
  <c r="J8768" i="1"/>
  <c r="K8768" i="1"/>
  <c r="J8769" i="1"/>
  <c r="K8769" i="1"/>
  <c r="J8770" i="1"/>
  <c r="K8770" i="1"/>
  <c r="J8771" i="1"/>
  <c r="K8771" i="1"/>
  <c r="J8772" i="1"/>
  <c r="K8772" i="1"/>
  <c r="J8773" i="1"/>
  <c r="K8773" i="1"/>
  <c r="J8774" i="1"/>
  <c r="K8774" i="1"/>
  <c r="J8775" i="1"/>
  <c r="K8775" i="1"/>
  <c r="J8776" i="1"/>
  <c r="K8776" i="1"/>
  <c r="J8777" i="1"/>
  <c r="K8777" i="1"/>
  <c r="J8778" i="1"/>
  <c r="K8778" i="1"/>
  <c r="J8779" i="1"/>
  <c r="K8779" i="1"/>
  <c r="J8780" i="1"/>
  <c r="K8780" i="1"/>
  <c r="J8781" i="1"/>
  <c r="K8781" i="1"/>
  <c r="J8782" i="1"/>
  <c r="K8782" i="1"/>
  <c r="J8783" i="1"/>
  <c r="K8783" i="1"/>
  <c r="J8784" i="1"/>
  <c r="K8784" i="1"/>
  <c r="J8785" i="1"/>
  <c r="K8785" i="1"/>
  <c r="J8786" i="1"/>
  <c r="K8786" i="1"/>
  <c r="J8787" i="1"/>
  <c r="K8787" i="1"/>
  <c r="J8788" i="1"/>
  <c r="K8788" i="1"/>
  <c r="J8789" i="1"/>
  <c r="K8789" i="1"/>
  <c r="J8790" i="1"/>
  <c r="K8790" i="1"/>
  <c r="J8791" i="1"/>
  <c r="K8791" i="1"/>
  <c r="J8792" i="1"/>
  <c r="K8792" i="1"/>
  <c r="J8793" i="1"/>
  <c r="K8793" i="1"/>
  <c r="J8794" i="1"/>
  <c r="K8794" i="1"/>
  <c r="J8795" i="1"/>
  <c r="K8795" i="1"/>
  <c r="J8796" i="1"/>
  <c r="K8796" i="1"/>
  <c r="J8797" i="1"/>
  <c r="K8797" i="1"/>
  <c r="J8798" i="1"/>
  <c r="K8798" i="1"/>
  <c r="J8799" i="1"/>
  <c r="K8799" i="1"/>
  <c r="J8800" i="1"/>
  <c r="K8800" i="1"/>
  <c r="J8801" i="1"/>
  <c r="K8801" i="1"/>
  <c r="J8802" i="1"/>
  <c r="K8802" i="1"/>
  <c r="J8803" i="1"/>
  <c r="K8803" i="1"/>
  <c r="J8804" i="1"/>
  <c r="K8804" i="1"/>
  <c r="J8805" i="1"/>
  <c r="K8805" i="1"/>
  <c r="J8806" i="1"/>
  <c r="K8806" i="1"/>
  <c r="J8807" i="1"/>
  <c r="K8807" i="1"/>
  <c r="J8808" i="1"/>
  <c r="K8808" i="1"/>
  <c r="J8809" i="1"/>
  <c r="K8809" i="1"/>
  <c r="J8810" i="1"/>
  <c r="K8810" i="1"/>
  <c r="J8811" i="1"/>
  <c r="K8811" i="1"/>
  <c r="J8812" i="1"/>
  <c r="K8812" i="1"/>
  <c r="J8813" i="1"/>
  <c r="K8813" i="1"/>
  <c r="J8814" i="1"/>
  <c r="K8814" i="1"/>
  <c r="J8815" i="1"/>
  <c r="K8815" i="1"/>
  <c r="J8816" i="1"/>
  <c r="K8816" i="1"/>
  <c r="J8817" i="1"/>
  <c r="K8817" i="1"/>
  <c r="J8818" i="1"/>
  <c r="K8818" i="1"/>
  <c r="J8819" i="1"/>
  <c r="K8819" i="1"/>
  <c r="J8820" i="1"/>
  <c r="K8820" i="1"/>
  <c r="J8821" i="1"/>
  <c r="K8821" i="1"/>
  <c r="J8822" i="1"/>
  <c r="K8822" i="1"/>
  <c r="J8823" i="1"/>
  <c r="K8823" i="1"/>
  <c r="J8824" i="1"/>
  <c r="K8824" i="1"/>
  <c r="J8825" i="1"/>
  <c r="K8825" i="1"/>
  <c r="J8826" i="1"/>
  <c r="K8826" i="1"/>
  <c r="J8827" i="1"/>
  <c r="K8827" i="1"/>
  <c r="J8828" i="1"/>
  <c r="K8828" i="1"/>
  <c r="J8829" i="1"/>
  <c r="K8829" i="1"/>
  <c r="J8830" i="1"/>
  <c r="K8830" i="1"/>
  <c r="J8831" i="1"/>
  <c r="K8831" i="1"/>
  <c r="J8832" i="1"/>
  <c r="K8832" i="1"/>
  <c r="J8833" i="1"/>
  <c r="K8833" i="1"/>
  <c r="J8834" i="1"/>
  <c r="K8834" i="1"/>
  <c r="J8835" i="1"/>
  <c r="K8835" i="1"/>
  <c r="J8836" i="1"/>
  <c r="K8836" i="1"/>
  <c r="J8837" i="1"/>
  <c r="K8837" i="1"/>
  <c r="J8838" i="1"/>
  <c r="K8838" i="1"/>
  <c r="J8839" i="1"/>
  <c r="K8839" i="1"/>
  <c r="J8840" i="1"/>
  <c r="K8840" i="1"/>
  <c r="J8841" i="1"/>
  <c r="K8841" i="1"/>
  <c r="J8842" i="1"/>
  <c r="K8842" i="1"/>
  <c r="J8843" i="1"/>
  <c r="K8843" i="1"/>
  <c r="J8844" i="1"/>
  <c r="K8844" i="1"/>
  <c r="J8845" i="1"/>
  <c r="K8845" i="1"/>
  <c r="J8846" i="1"/>
  <c r="K8846" i="1"/>
  <c r="J8847" i="1"/>
  <c r="K8847" i="1"/>
  <c r="J8848" i="1"/>
  <c r="K8848" i="1"/>
  <c r="J8849" i="1"/>
  <c r="K8849" i="1"/>
  <c r="J8850" i="1"/>
  <c r="K8850" i="1"/>
  <c r="J8851" i="1"/>
  <c r="K8851" i="1"/>
  <c r="J8852" i="1"/>
  <c r="K8852" i="1"/>
  <c r="J8853" i="1"/>
  <c r="K8853" i="1"/>
  <c r="J8854" i="1"/>
  <c r="K8854" i="1"/>
  <c r="J8855" i="1"/>
  <c r="K8855" i="1"/>
  <c r="J8856" i="1"/>
  <c r="K8856" i="1"/>
  <c r="J8857" i="1"/>
  <c r="K8857" i="1"/>
  <c r="J8858" i="1"/>
  <c r="K8858" i="1"/>
  <c r="J8859" i="1"/>
  <c r="K8859" i="1"/>
  <c r="J8860" i="1"/>
  <c r="K8860" i="1"/>
  <c r="J8861" i="1"/>
  <c r="K8861" i="1"/>
  <c r="J8862" i="1"/>
  <c r="K8862" i="1"/>
  <c r="J8863" i="1"/>
  <c r="K8863" i="1"/>
  <c r="J8864" i="1"/>
  <c r="K8864" i="1"/>
  <c r="J8865" i="1"/>
  <c r="K8865" i="1"/>
  <c r="J8866" i="1"/>
  <c r="K8866" i="1"/>
  <c r="J8867" i="1"/>
  <c r="K8867" i="1"/>
  <c r="J8868" i="1"/>
  <c r="K8868" i="1"/>
  <c r="J8869" i="1"/>
  <c r="K8869" i="1"/>
  <c r="J8870" i="1"/>
  <c r="K8870" i="1"/>
  <c r="J8871" i="1"/>
  <c r="K8871" i="1"/>
  <c r="J8872" i="1"/>
  <c r="K8872" i="1"/>
  <c r="J8873" i="1"/>
  <c r="K8873" i="1"/>
  <c r="J8874" i="1"/>
  <c r="K8874" i="1"/>
  <c r="J8875" i="1"/>
  <c r="K8875" i="1"/>
  <c r="J8876" i="1"/>
  <c r="K8876" i="1"/>
  <c r="J8877" i="1"/>
  <c r="K8877" i="1"/>
  <c r="J8878" i="1"/>
  <c r="K8878" i="1"/>
  <c r="J8879" i="1"/>
  <c r="K8879" i="1"/>
  <c r="J8880" i="1"/>
  <c r="K8880" i="1"/>
  <c r="J8881" i="1"/>
  <c r="K8881" i="1"/>
  <c r="J8882" i="1"/>
  <c r="K8882" i="1"/>
  <c r="J8883" i="1"/>
  <c r="K8883" i="1"/>
  <c r="J8884" i="1"/>
  <c r="K8884" i="1"/>
  <c r="J8885" i="1"/>
  <c r="K8885" i="1"/>
  <c r="J8886" i="1"/>
  <c r="K8886" i="1"/>
  <c r="J8887" i="1"/>
  <c r="K8887" i="1"/>
  <c r="J8888" i="1"/>
  <c r="K8888" i="1"/>
  <c r="J8889" i="1"/>
  <c r="K8889" i="1"/>
  <c r="J8890" i="1"/>
  <c r="K8890" i="1"/>
  <c r="J8891" i="1"/>
  <c r="K8891" i="1"/>
  <c r="J8892" i="1"/>
  <c r="K8892" i="1"/>
  <c r="J8893" i="1"/>
  <c r="K8893" i="1"/>
  <c r="J8894" i="1"/>
  <c r="K8894" i="1"/>
  <c r="J8895" i="1"/>
  <c r="K8895" i="1"/>
  <c r="J8896" i="1"/>
  <c r="K8896" i="1"/>
  <c r="J8897" i="1"/>
  <c r="K8897" i="1"/>
  <c r="J8898" i="1"/>
  <c r="K8898" i="1"/>
  <c r="J8899" i="1"/>
  <c r="K8899" i="1"/>
  <c r="J8900" i="1"/>
  <c r="K8900" i="1"/>
  <c r="J8901" i="1"/>
  <c r="K8901" i="1"/>
  <c r="J8902" i="1"/>
  <c r="K8902" i="1"/>
  <c r="J8903" i="1"/>
  <c r="K8903" i="1"/>
  <c r="J8904" i="1"/>
  <c r="K8904" i="1"/>
  <c r="J8905" i="1"/>
  <c r="K8905" i="1"/>
  <c r="J8906" i="1"/>
  <c r="K8906" i="1"/>
  <c r="J8907" i="1"/>
  <c r="K8907" i="1"/>
  <c r="J8908" i="1"/>
  <c r="K8908" i="1"/>
  <c r="J8909" i="1"/>
  <c r="K8909" i="1"/>
  <c r="J8910" i="1"/>
  <c r="K8910" i="1"/>
  <c r="J8911" i="1"/>
  <c r="K8911" i="1"/>
  <c r="J8912" i="1"/>
  <c r="K8912" i="1"/>
  <c r="J8913" i="1"/>
  <c r="K8913" i="1"/>
  <c r="J8914" i="1"/>
  <c r="K8914" i="1"/>
  <c r="J8915" i="1"/>
  <c r="K8915" i="1"/>
  <c r="J8916" i="1"/>
  <c r="K8916" i="1"/>
  <c r="J8917" i="1"/>
  <c r="K8917" i="1"/>
  <c r="J8918" i="1"/>
  <c r="K8918" i="1"/>
  <c r="J8919" i="1"/>
  <c r="K8919" i="1"/>
  <c r="J8920" i="1"/>
  <c r="K8920" i="1"/>
  <c r="J8921" i="1"/>
  <c r="K8921" i="1"/>
  <c r="J8922" i="1"/>
  <c r="K8922" i="1"/>
  <c r="J8923" i="1"/>
  <c r="K8923" i="1"/>
  <c r="J8924" i="1"/>
  <c r="K8924" i="1"/>
  <c r="J8925" i="1"/>
  <c r="K8925" i="1"/>
  <c r="J8926" i="1"/>
  <c r="K8926" i="1"/>
  <c r="J8927" i="1"/>
  <c r="K8927" i="1"/>
  <c r="J8928" i="1"/>
  <c r="K8928" i="1"/>
  <c r="J8929" i="1"/>
  <c r="K8929" i="1"/>
  <c r="J8930" i="1"/>
  <c r="K8930" i="1"/>
  <c r="J8931" i="1"/>
  <c r="K8931" i="1"/>
  <c r="J8932" i="1"/>
  <c r="K8932" i="1"/>
  <c r="J8933" i="1"/>
  <c r="K8933" i="1"/>
  <c r="J8934" i="1"/>
  <c r="K8934" i="1"/>
  <c r="J8935" i="1"/>
  <c r="K8935" i="1"/>
  <c r="J8936" i="1"/>
  <c r="K8936" i="1"/>
  <c r="J8937" i="1"/>
  <c r="K8937" i="1"/>
  <c r="J8938" i="1"/>
  <c r="K8938" i="1"/>
  <c r="J8939" i="1"/>
  <c r="K8939" i="1"/>
  <c r="J8940" i="1"/>
  <c r="K8940" i="1"/>
  <c r="J8941" i="1"/>
  <c r="K8941" i="1"/>
  <c r="J8942" i="1"/>
  <c r="K8942" i="1"/>
  <c r="J8943" i="1"/>
  <c r="K8943" i="1"/>
  <c r="J8944" i="1"/>
  <c r="K8944" i="1"/>
  <c r="J8945" i="1"/>
  <c r="K8945" i="1"/>
  <c r="J8946" i="1"/>
  <c r="K8946" i="1"/>
  <c r="J8947" i="1"/>
  <c r="K8947" i="1"/>
  <c r="J8948" i="1"/>
  <c r="K8948" i="1"/>
  <c r="J8949" i="1"/>
  <c r="K8949" i="1"/>
  <c r="J8950" i="1"/>
  <c r="K8950" i="1"/>
  <c r="J8951" i="1"/>
  <c r="K8951" i="1"/>
  <c r="J8952" i="1"/>
  <c r="K8952" i="1"/>
  <c r="J8953" i="1"/>
  <c r="K8953" i="1"/>
  <c r="J8954" i="1"/>
  <c r="K8954" i="1"/>
  <c r="J8955" i="1"/>
  <c r="K8955" i="1"/>
  <c r="J8956" i="1"/>
  <c r="K8956" i="1"/>
  <c r="J8957" i="1"/>
  <c r="K8957" i="1"/>
  <c r="J8958" i="1"/>
  <c r="K8958" i="1"/>
  <c r="J8959" i="1"/>
  <c r="K8959" i="1"/>
  <c r="J8960" i="1"/>
  <c r="K8960" i="1"/>
  <c r="J8961" i="1"/>
  <c r="K8961" i="1"/>
  <c r="J8962" i="1"/>
  <c r="K8962" i="1"/>
  <c r="J8963" i="1"/>
  <c r="K8963" i="1"/>
  <c r="J8964" i="1"/>
  <c r="K8964" i="1"/>
  <c r="J8965" i="1"/>
  <c r="K8965" i="1"/>
  <c r="J8966" i="1"/>
  <c r="K8966" i="1"/>
  <c r="J8967" i="1"/>
  <c r="K8967" i="1"/>
  <c r="J8968" i="1"/>
  <c r="K8968" i="1"/>
  <c r="J8969" i="1"/>
  <c r="K8969" i="1"/>
  <c r="J8970" i="1"/>
  <c r="K8970" i="1"/>
  <c r="J8971" i="1"/>
  <c r="K8971" i="1"/>
  <c r="J8972" i="1"/>
  <c r="K8972" i="1"/>
  <c r="J8973" i="1"/>
  <c r="K8973" i="1"/>
  <c r="J8974" i="1"/>
  <c r="K8974" i="1"/>
  <c r="J8975" i="1"/>
  <c r="K8975" i="1"/>
  <c r="J8976" i="1"/>
  <c r="K8976" i="1"/>
  <c r="J8977" i="1"/>
  <c r="K8977" i="1"/>
  <c r="J8978" i="1"/>
  <c r="K8978" i="1"/>
  <c r="J8979" i="1"/>
  <c r="K8979" i="1"/>
  <c r="J8980" i="1"/>
  <c r="K8980" i="1"/>
  <c r="J8981" i="1"/>
  <c r="K8981" i="1"/>
  <c r="J8982" i="1"/>
  <c r="K8982" i="1"/>
  <c r="J8983" i="1"/>
  <c r="K8983" i="1"/>
  <c r="J8984" i="1"/>
  <c r="K8984" i="1"/>
  <c r="J8985" i="1"/>
  <c r="K8985" i="1"/>
  <c r="J8986" i="1"/>
  <c r="K8986" i="1"/>
  <c r="J8987" i="1"/>
  <c r="K8987" i="1"/>
  <c r="J8988" i="1"/>
  <c r="K8988" i="1"/>
  <c r="J8989" i="1"/>
  <c r="K8989" i="1"/>
  <c r="J8990" i="1"/>
  <c r="K8990" i="1"/>
  <c r="J8991" i="1"/>
  <c r="K8991" i="1"/>
  <c r="J8992" i="1"/>
  <c r="K8992" i="1"/>
  <c r="J8993" i="1"/>
  <c r="K8993" i="1"/>
  <c r="J8994" i="1"/>
  <c r="K8994" i="1"/>
  <c r="J8995" i="1"/>
  <c r="K8995" i="1"/>
  <c r="J8996" i="1"/>
  <c r="K8996" i="1"/>
  <c r="J8997" i="1"/>
  <c r="K8997" i="1"/>
  <c r="J8998" i="1"/>
  <c r="K8998" i="1"/>
  <c r="J8999" i="1"/>
  <c r="K8999" i="1"/>
  <c r="J9000" i="1"/>
  <c r="K9000" i="1"/>
  <c r="J9001" i="1"/>
  <c r="K9001" i="1"/>
  <c r="J9002" i="1"/>
  <c r="K9002" i="1"/>
  <c r="J9003" i="1"/>
  <c r="K9003" i="1"/>
  <c r="J9004" i="1"/>
  <c r="K9004" i="1"/>
  <c r="J9005" i="1"/>
  <c r="K9005" i="1"/>
  <c r="J9006" i="1"/>
  <c r="K9006" i="1"/>
  <c r="J9007" i="1"/>
  <c r="K9007" i="1"/>
  <c r="J9008" i="1"/>
  <c r="K9008" i="1"/>
  <c r="J9009" i="1"/>
  <c r="K9009" i="1"/>
  <c r="J9010" i="1"/>
  <c r="K9010" i="1"/>
  <c r="J9011" i="1"/>
  <c r="K9011" i="1"/>
  <c r="J9012" i="1"/>
  <c r="K9012" i="1"/>
  <c r="J9013" i="1"/>
  <c r="K9013" i="1"/>
  <c r="J9014" i="1"/>
  <c r="K9014" i="1"/>
  <c r="J9015" i="1"/>
  <c r="K9015" i="1"/>
  <c r="J9016" i="1"/>
  <c r="K9016" i="1"/>
  <c r="J9017" i="1"/>
  <c r="K9017" i="1"/>
  <c r="J9018" i="1"/>
  <c r="K9018" i="1"/>
  <c r="J9019" i="1"/>
  <c r="K9019" i="1"/>
  <c r="J9020" i="1"/>
  <c r="K9020" i="1"/>
  <c r="J9021" i="1"/>
  <c r="K9021" i="1"/>
  <c r="J9022" i="1"/>
  <c r="K9022" i="1"/>
  <c r="J9023" i="1"/>
  <c r="K9023" i="1"/>
  <c r="J9024" i="1"/>
  <c r="K9024" i="1"/>
  <c r="J9025" i="1"/>
  <c r="K9025" i="1"/>
  <c r="J9026" i="1"/>
  <c r="K9026" i="1"/>
  <c r="J9027" i="1"/>
  <c r="K9027" i="1"/>
  <c r="J9028" i="1"/>
  <c r="K9028" i="1"/>
  <c r="J9029" i="1"/>
  <c r="K9029" i="1"/>
  <c r="J9030" i="1"/>
  <c r="K9030" i="1"/>
  <c r="J9031" i="1"/>
  <c r="K9031" i="1"/>
  <c r="J9032" i="1"/>
  <c r="K9032" i="1"/>
  <c r="J9033" i="1"/>
  <c r="K9033" i="1"/>
  <c r="J9034" i="1"/>
  <c r="K9034" i="1"/>
  <c r="J9035" i="1"/>
  <c r="K9035" i="1"/>
  <c r="J9036" i="1"/>
  <c r="K9036" i="1"/>
  <c r="J9037" i="1"/>
  <c r="K9037" i="1"/>
  <c r="J9038" i="1"/>
  <c r="K9038" i="1"/>
  <c r="J9039" i="1"/>
  <c r="K9039" i="1"/>
  <c r="J9040" i="1"/>
  <c r="K9040" i="1"/>
  <c r="J9041" i="1"/>
  <c r="K9041" i="1"/>
  <c r="J9042" i="1"/>
  <c r="K9042" i="1"/>
  <c r="J9043" i="1"/>
  <c r="K9043" i="1"/>
  <c r="J9044" i="1"/>
  <c r="K9044" i="1"/>
  <c r="J9045" i="1"/>
  <c r="K9045" i="1"/>
  <c r="J9046" i="1"/>
  <c r="K9046" i="1"/>
  <c r="J9047" i="1"/>
  <c r="K9047" i="1"/>
  <c r="J9048" i="1"/>
  <c r="K9048" i="1"/>
  <c r="J9049" i="1"/>
  <c r="K9049" i="1"/>
  <c r="J9050" i="1"/>
  <c r="K9050" i="1"/>
  <c r="J9051" i="1"/>
  <c r="K9051" i="1"/>
  <c r="J9052" i="1"/>
  <c r="K9052" i="1"/>
  <c r="J9053" i="1"/>
  <c r="K9053" i="1"/>
  <c r="J9054" i="1"/>
  <c r="K9054" i="1"/>
  <c r="J9055" i="1"/>
  <c r="K9055" i="1"/>
  <c r="J9056" i="1"/>
  <c r="K9056" i="1"/>
  <c r="J9057" i="1"/>
  <c r="K9057" i="1"/>
  <c r="J9058" i="1"/>
  <c r="K9058" i="1"/>
  <c r="J9059" i="1"/>
  <c r="K9059" i="1"/>
  <c r="J9060" i="1"/>
  <c r="K9060" i="1"/>
  <c r="J9061" i="1"/>
  <c r="K9061" i="1"/>
  <c r="J9062" i="1"/>
  <c r="K9062" i="1"/>
  <c r="J9063" i="1"/>
  <c r="K9063" i="1"/>
  <c r="J9064" i="1"/>
  <c r="K9064" i="1"/>
  <c r="J9065" i="1"/>
  <c r="K9065" i="1"/>
  <c r="J9066" i="1"/>
  <c r="K9066" i="1"/>
  <c r="J9067" i="1"/>
  <c r="K9067" i="1"/>
  <c r="J9068" i="1"/>
  <c r="K9068" i="1"/>
  <c r="J9069" i="1"/>
  <c r="K9069" i="1"/>
  <c r="J9070" i="1"/>
  <c r="K9070" i="1"/>
  <c r="J9071" i="1"/>
  <c r="K9071" i="1"/>
  <c r="J9072" i="1"/>
  <c r="K9072" i="1"/>
  <c r="J9073" i="1"/>
  <c r="K9073" i="1"/>
  <c r="J9074" i="1"/>
  <c r="K9074" i="1"/>
  <c r="J9075" i="1"/>
  <c r="K9075" i="1"/>
  <c r="J9076" i="1"/>
  <c r="K9076" i="1"/>
  <c r="J9077" i="1"/>
  <c r="K9077" i="1"/>
  <c r="J9078" i="1"/>
  <c r="K9078" i="1"/>
  <c r="J9079" i="1"/>
  <c r="K9079" i="1"/>
  <c r="J9080" i="1"/>
  <c r="K9080" i="1"/>
  <c r="J9081" i="1"/>
  <c r="K9081" i="1"/>
  <c r="J9082" i="1"/>
  <c r="K9082" i="1"/>
  <c r="J9083" i="1"/>
  <c r="K9083" i="1"/>
  <c r="J9084" i="1"/>
  <c r="K9084" i="1"/>
  <c r="J9085" i="1"/>
  <c r="K9085" i="1"/>
  <c r="J9086" i="1"/>
  <c r="K9086" i="1"/>
  <c r="J9087" i="1"/>
  <c r="K9087" i="1"/>
  <c r="J9088" i="1"/>
  <c r="K9088" i="1"/>
  <c r="J9089" i="1"/>
  <c r="K9089" i="1"/>
  <c r="J9090" i="1"/>
  <c r="K9090" i="1"/>
  <c r="J9091" i="1"/>
  <c r="K9091" i="1"/>
  <c r="J9092" i="1"/>
  <c r="K9092" i="1"/>
  <c r="J9093" i="1"/>
  <c r="K9093" i="1"/>
  <c r="J9094" i="1"/>
  <c r="K9094" i="1"/>
  <c r="J9095" i="1"/>
  <c r="K9095" i="1"/>
  <c r="J9096" i="1"/>
  <c r="K9096" i="1"/>
  <c r="J9097" i="1"/>
  <c r="K9097" i="1"/>
  <c r="J9098" i="1"/>
  <c r="K9098" i="1"/>
  <c r="J9099" i="1"/>
  <c r="K9099" i="1"/>
  <c r="J9100" i="1"/>
  <c r="K9100" i="1"/>
  <c r="J9101" i="1"/>
  <c r="K9101" i="1"/>
  <c r="J9102" i="1"/>
  <c r="K9102" i="1"/>
  <c r="J9103" i="1"/>
  <c r="K9103" i="1"/>
  <c r="J9104" i="1"/>
  <c r="K9104" i="1"/>
  <c r="J9105" i="1"/>
  <c r="K9105" i="1"/>
  <c r="J9106" i="1"/>
  <c r="K9106" i="1"/>
  <c r="J9107" i="1"/>
  <c r="K9107" i="1"/>
  <c r="J9108" i="1"/>
  <c r="K9108" i="1"/>
  <c r="J9109" i="1"/>
  <c r="K9109" i="1"/>
  <c r="J9110" i="1"/>
  <c r="K9110" i="1"/>
  <c r="J9111" i="1"/>
  <c r="K9111" i="1"/>
  <c r="J9112" i="1"/>
  <c r="K9112" i="1"/>
  <c r="J9113" i="1"/>
  <c r="K9113" i="1"/>
  <c r="J9114" i="1"/>
  <c r="K9114" i="1"/>
  <c r="J9115" i="1"/>
  <c r="K9115" i="1"/>
  <c r="J9116" i="1"/>
  <c r="K9116" i="1"/>
  <c r="J9117" i="1"/>
  <c r="K9117" i="1"/>
  <c r="J9118" i="1"/>
  <c r="K9118" i="1"/>
  <c r="J9119" i="1"/>
  <c r="K9119" i="1"/>
  <c r="J9120" i="1"/>
  <c r="K9120" i="1"/>
  <c r="J9121" i="1"/>
  <c r="K9121" i="1"/>
  <c r="J9122" i="1"/>
  <c r="K9122" i="1"/>
  <c r="J9123" i="1"/>
  <c r="K9123" i="1"/>
  <c r="J9124" i="1"/>
  <c r="K9124" i="1"/>
  <c r="J9125" i="1"/>
  <c r="K9125" i="1"/>
  <c r="J9126" i="1"/>
  <c r="K9126" i="1"/>
  <c r="J9127" i="1"/>
  <c r="K9127" i="1"/>
  <c r="J9128" i="1"/>
  <c r="K9128" i="1"/>
  <c r="J9129" i="1"/>
  <c r="K9129" i="1"/>
  <c r="J9130" i="1"/>
  <c r="K9130" i="1"/>
  <c r="J9131" i="1"/>
  <c r="K9131" i="1"/>
  <c r="J9132" i="1"/>
  <c r="K9132" i="1"/>
  <c r="J9133" i="1"/>
  <c r="K9133" i="1"/>
  <c r="J9134" i="1"/>
  <c r="K9134" i="1"/>
  <c r="J9135" i="1"/>
  <c r="K9135" i="1"/>
  <c r="J9136" i="1"/>
  <c r="K9136" i="1"/>
  <c r="J9137" i="1"/>
  <c r="K9137" i="1"/>
  <c r="J9138" i="1"/>
  <c r="K9138" i="1"/>
  <c r="J9139" i="1"/>
  <c r="K9139" i="1"/>
  <c r="J9140" i="1"/>
  <c r="K9140" i="1"/>
  <c r="J9141" i="1"/>
  <c r="K9141" i="1"/>
  <c r="J9142" i="1"/>
  <c r="K9142" i="1"/>
  <c r="J9143" i="1"/>
  <c r="K9143" i="1"/>
  <c r="J9144" i="1"/>
  <c r="K9144" i="1"/>
  <c r="J9145" i="1"/>
  <c r="K9145" i="1"/>
  <c r="J9146" i="1"/>
  <c r="K9146" i="1"/>
  <c r="J9147" i="1"/>
  <c r="K9147" i="1"/>
  <c r="J9148" i="1"/>
  <c r="K9148" i="1"/>
  <c r="J9149" i="1"/>
  <c r="K9149" i="1"/>
  <c r="J9150" i="1"/>
  <c r="K9150" i="1"/>
  <c r="J9151" i="1"/>
  <c r="K9151" i="1"/>
  <c r="J9152" i="1"/>
  <c r="K9152" i="1"/>
  <c r="J9153" i="1"/>
  <c r="K9153" i="1"/>
  <c r="J9154" i="1"/>
  <c r="K9154" i="1"/>
  <c r="J9155" i="1"/>
  <c r="K9155" i="1"/>
  <c r="J9156" i="1"/>
  <c r="K9156" i="1"/>
  <c r="J9157" i="1"/>
  <c r="K9157" i="1"/>
  <c r="J9158" i="1"/>
  <c r="K9158" i="1"/>
  <c r="J9159" i="1"/>
  <c r="K9159" i="1"/>
  <c r="J9160" i="1"/>
  <c r="K9160" i="1"/>
  <c r="J9161" i="1"/>
  <c r="K9161" i="1"/>
  <c r="J9162" i="1"/>
  <c r="K9162" i="1"/>
  <c r="J9163" i="1"/>
  <c r="K9163" i="1"/>
  <c r="J9164" i="1"/>
  <c r="K9164" i="1"/>
  <c r="J9165" i="1"/>
  <c r="K9165" i="1"/>
  <c r="J9166" i="1"/>
  <c r="K9166" i="1"/>
  <c r="J9167" i="1"/>
  <c r="K9167" i="1"/>
  <c r="J9168" i="1"/>
  <c r="K9168" i="1"/>
  <c r="J9169" i="1"/>
  <c r="K9169" i="1"/>
  <c r="J9170" i="1"/>
  <c r="K9170" i="1"/>
  <c r="J9171" i="1"/>
  <c r="K9171" i="1"/>
  <c r="J9172" i="1"/>
  <c r="K9172" i="1"/>
  <c r="J9173" i="1"/>
  <c r="K9173" i="1"/>
  <c r="J9174" i="1"/>
  <c r="K9174" i="1"/>
  <c r="J9175" i="1"/>
  <c r="K9175" i="1"/>
  <c r="J9176" i="1"/>
  <c r="K9176" i="1"/>
  <c r="J9177" i="1"/>
  <c r="K9177" i="1"/>
  <c r="J9178" i="1"/>
  <c r="K9178" i="1"/>
  <c r="J9179" i="1"/>
  <c r="K9179" i="1"/>
  <c r="J9180" i="1"/>
  <c r="K9180" i="1"/>
  <c r="J9181" i="1"/>
  <c r="K9181" i="1"/>
  <c r="J9182" i="1"/>
  <c r="K9182" i="1"/>
  <c r="J9183" i="1"/>
  <c r="K9183" i="1"/>
  <c r="J9184" i="1"/>
  <c r="K9184" i="1"/>
  <c r="J9185" i="1"/>
  <c r="K9185" i="1"/>
  <c r="J9186" i="1"/>
  <c r="K9186" i="1"/>
  <c r="J9187" i="1"/>
  <c r="K9187" i="1"/>
  <c r="J9188" i="1"/>
  <c r="K9188" i="1"/>
  <c r="J9189" i="1"/>
  <c r="K9189" i="1"/>
  <c r="J9190" i="1"/>
  <c r="K9190" i="1"/>
  <c r="J9191" i="1"/>
  <c r="K9191" i="1"/>
  <c r="J9192" i="1"/>
  <c r="K9192" i="1"/>
  <c r="J9193" i="1"/>
  <c r="K9193" i="1"/>
  <c r="J9194" i="1"/>
  <c r="K9194" i="1"/>
  <c r="J9195" i="1"/>
  <c r="K9195" i="1"/>
  <c r="J9196" i="1"/>
  <c r="K9196" i="1"/>
  <c r="J9197" i="1"/>
  <c r="K9197" i="1"/>
  <c r="J9198" i="1"/>
  <c r="K9198" i="1"/>
  <c r="J9199" i="1"/>
  <c r="K9199" i="1"/>
  <c r="J9200" i="1"/>
  <c r="K9200" i="1"/>
  <c r="J9201" i="1"/>
  <c r="K9201" i="1"/>
  <c r="J9202" i="1"/>
  <c r="K9202" i="1"/>
  <c r="J9203" i="1"/>
  <c r="K9203" i="1"/>
  <c r="J9204" i="1"/>
  <c r="K9204" i="1"/>
  <c r="J9205" i="1"/>
  <c r="K9205" i="1"/>
  <c r="J9206" i="1"/>
  <c r="K9206" i="1"/>
  <c r="J9207" i="1"/>
  <c r="K9207" i="1"/>
  <c r="J9208" i="1"/>
  <c r="K9208" i="1"/>
  <c r="J9209" i="1"/>
  <c r="K9209" i="1"/>
  <c r="J9210" i="1"/>
  <c r="K9210" i="1"/>
  <c r="J9211" i="1"/>
  <c r="K9211" i="1"/>
  <c r="J9212" i="1"/>
  <c r="K9212" i="1"/>
  <c r="J9213" i="1"/>
  <c r="K9213" i="1"/>
  <c r="J9214" i="1"/>
  <c r="K9214" i="1"/>
  <c r="J9215" i="1"/>
  <c r="K9215" i="1"/>
  <c r="J9216" i="1"/>
  <c r="K9216" i="1"/>
  <c r="J9217" i="1"/>
  <c r="K9217" i="1"/>
  <c r="J9218" i="1"/>
  <c r="K9218" i="1"/>
  <c r="J9219" i="1"/>
  <c r="K9219" i="1"/>
  <c r="J9220" i="1"/>
  <c r="K9220" i="1"/>
  <c r="J9221" i="1"/>
  <c r="K9221" i="1"/>
  <c r="J9222" i="1"/>
  <c r="K9222" i="1"/>
  <c r="J9223" i="1"/>
  <c r="K9223" i="1"/>
  <c r="J9224" i="1"/>
  <c r="K9224" i="1"/>
  <c r="J9225" i="1"/>
  <c r="K9225" i="1"/>
  <c r="J9226" i="1"/>
  <c r="K9226" i="1"/>
  <c r="J9227" i="1"/>
  <c r="K9227" i="1"/>
  <c r="J9228" i="1"/>
  <c r="K9228" i="1"/>
  <c r="J9229" i="1"/>
  <c r="K9229" i="1"/>
  <c r="J9230" i="1"/>
  <c r="K9230" i="1"/>
  <c r="J9231" i="1"/>
  <c r="K9231" i="1"/>
  <c r="J9232" i="1"/>
  <c r="K9232" i="1"/>
  <c r="J9233" i="1"/>
  <c r="K9233" i="1"/>
  <c r="J9234" i="1"/>
  <c r="K9234" i="1"/>
  <c r="J9235" i="1"/>
  <c r="K9235" i="1"/>
  <c r="J9236" i="1"/>
  <c r="K9236" i="1"/>
  <c r="J9237" i="1"/>
  <c r="K9237" i="1"/>
  <c r="J9238" i="1"/>
  <c r="K9238" i="1"/>
  <c r="J9239" i="1"/>
  <c r="K9239" i="1"/>
  <c r="J9240" i="1"/>
  <c r="K9240" i="1"/>
  <c r="J9241" i="1"/>
  <c r="K9241" i="1"/>
  <c r="J9242" i="1"/>
  <c r="K9242" i="1"/>
  <c r="J9243" i="1"/>
  <c r="K9243" i="1"/>
  <c r="J9244" i="1"/>
  <c r="K9244" i="1"/>
  <c r="J9245" i="1"/>
  <c r="K9245" i="1"/>
  <c r="J9246" i="1"/>
  <c r="K9246" i="1"/>
  <c r="J9247" i="1"/>
  <c r="K9247" i="1"/>
  <c r="J9248" i="1"/>
  <c r="K9248" i="1"/>
  <c r="J9249" i="1"/>
  <c r="K9249" i="1"/>
  <c r="J9250" i="1"/>
  <c r="K9250" i="1"/>
  <c r="J9251" i="1"/>
  <c r="K9251" i="1"/>
  <c r="J9252" i="1"/>
  <c r="K9252" i="1"/>
  <c r="J9253" i="1"/>
  <c r="K9253" i="1"/>
  <c r="J9254" i="1"/>
  <c r="K9254" i="1"/>
  <c r="J9255" i="1"/>
  <c r="K9255" i="1"/>
  <c r="J9256" i="1"/>
  <c r="K9256" i="1"/>
  <c r="J9257" i="1"/>
  <c r="K9257" i="1"/>
  <c r="J9258" i="1"/>
  <c r="K9258" i="1"/>
  <c r="J9259" i="1"/>
  <c r="K9259" i="1"/>
  <c r="J9260" i="1"/>
  <c r="K9260" i="1"/>
  <c r="J9261" i="1"/>
  <c r="K9261" i="1"/>
  <c r="J9262" i="1"/>
  <c r="K9262" i="1"/>
  <c r="J9263" i="1"/>
  <c r="K9263" i="1"/>
  <c r="J9264" i="1"/>
  <c r="K9264" i="1"/>
  <c r="J9265" i="1"/>
  <c r="K9265" i="1"/>
  <c r="J9266" i="1"/>
  <c r="K9266" i="1"/>
  <c r="J9267" i="1"/>
  <c r="K9267" i="1"/>
  <c r="J9268" i="1"/>
  <c r="K9268" i="1"/>
  <c r="J9269" i="1"/>
  <c r="K9269" i="1"/>
  <c r="J9270" i="1"/>
  <c r="K9270" i="1"/>
  <c r="J9271" i="1"/>
  <c r="K9271" i="1"/>
  <c r="J9272" i="1"/>
  <c r="K9272" i="1"/>
  <c r="J9273" i="1"/>
  <c r="K9273" i="1"/>
  <c r="J9274" i="1"/>
  <c r="K9274" i="1"/>
  <c r="J9275" i="1"/>
  <c r="K9275" i="1"/>
  <c r="J9276" i="1"/>
  <c r="K9276" i="1"/>
  <c r="J9277" i="1"/>
  <c r="K9277" i="1"/>
  <c r="J9278" i="1"/>
  <c r="K9278" i="1"/>
  <c r="J9279" i="1"/>
  <c r="K9279" i="1"/>
  <c r="J9280" i="1"/>
  <c r="K9280" i="1"/>
  <c r="J9281" i="1"/>
  <c r="K9281" i="1"/>
  <c r="J9282" i="1"/>
  <c r="K9282" i="1"/>
  <c r="J9283" i="1"/>
  <c r="K9283" i="1"/>
  <c r="J9284" i="1"/>
  <c r="K9284" i="1"/>
  <c r="J9285" i="1"/>
  <c r="K9285" i="1"/>
  <c r="J9286" i="1"/>
  <c r="K9286" i="1"/>
  <c r="J9287" i="1"/>
  <c r="K9287" i="1"/>
  <c r="J9288" i="1"/>
  <c r="K9288" i="1"/>
  <c r="J9289" i="1"/>
  <c r="K9289" i="1"/>
  <c r="J9290" i="1"/>
  <c r="K9290" i="1"/>
  <c r="J9291" i="1"/>
  <c r="K9291" i="1"/>
  <c r="J9292" i="1"/>
  <c r="K9292" i="1"/>
  <c r="J9293" i="1"/>
  <c r="K9293" i="1"/>
  <c r="J9294" i="1"/>
  <c r="K9294" i="1"/>
  <c r="J9295" i="1"/>
  <c r="K9295" i="1"/>
  <c r="J9296" i="1"/>
  <c r="K9296" i="1"/>
  <c r="J9297" i="1"/>
  <c r="K9297" i="1"/>
  <c r="J9298" i="1"/>
  <c r="K9298" i="1"/>
  <c r="J9299" i="1"/>
  <c r="K9299" i="1"/>
  <c r="J9300" i="1"/>
  <c r="K9300" i="1"/>
  <c r="J9301" i="1"/>
  <c r="K9301" i="1"/>
  <c r="J9302" i="1"/>
  <c r="K9302" i="1"/>
  <c r="J9303" i="1"/>
  <c r="K9303" i="1"/>
  <c r="J9304" i="1"/>
  <c r="K9304" i="1"/>
  <c r="J9305" i="1"/>
  <c r="K9305" i="1"/>
  <c r="J9306" i="1"/>
  <c r="K9306" i="1"/>
  <c r="J9307" i="1"/>
  <c r="K9307" i="1"/>
  <c r="J9308" i="1"/>
  <c r="K9308" i="1"/>
  <c r="J9309" i="1"/>
  <c r="K9309" i="1"/>
  <c r="J9310" i="1"/>
  <c r="K9310" i="1"/>
  <c r="J9311" i="1"/>
  <c r="K9311" i="1"/>
  <c r="J9312" i="1"/>
  <c r="K9312" i="1"/>
  <c r="J9313" i="1"/>
  <c r="K9313" i="1"/>
  <c r="J9314" i="1"/>
  <c r="K9314" i="1"/>
  <c r="J9315" i="1"/>
  <c r="K9315" i="1"/>
  <c r="J9316" i="1"/>
  <c r="K9316" i="1"/>
  <c r="J9317" i="1"/>
  <c r="K9317" i="1"/>
  <c r="J9318" i="1"/>
  <c r="K9318" i="1"/>
  <c r="J9319" i="1"/>
  <c r="K9319" i="1"/>
  <c r="J9320" i="1"/>
  <c r="K9320" i="1"/>
  <c r="J9321" i="1"/>
  <c r="K9321" i="1"/>
  <c r="J9322" i="1"/>
  <c r="K9322" i="1"/>
  <c r="J9323" i="1"/>
  <c r="K9323" i="1"/>
  <c r="J9324" i="1"/>
  <c r="K9324" i="1"/>
  <c r="J9325" i="1"/>
  <c r="K9325" i="1"/>
  <c r="J9326" i="1"/>
  <c r="K9326" i="1"/>
  <c r="J9327" i="1"/>
  <c r="K9327" i="1"/>
  <c r="J9328" i="1"/>
  <c r="K9328" i="1"/>
  <c r="J9329" i="1"/>
  <c r="K9329" i="1"/>
  <c r="J9330" i="1"/>
  <c r="K9330" i="1"/>
  <c r="J9331" i="1"/>
  <c r="K9331" i="1"/>
  <c r="J9332" i="1"/>
  <c r="K9332" i="1"/>
  <c r="J9333" i="1"/>
  <c r="K9333" i="1"/>
  <c r="J9334" i="1"/>
  <c r="K9334" i="1"/>
  <c r="J9335" i="1"/>
  <c r="K9335" i="1"/>
  <c r="J9336" i="1"/>
  <c r="K9336" i="1"/>
  <c r="J9337" i="1"/>
  <c r="K9337" i="1"/>
  <c r="J9338" i="1"/>
  <c r="K9338" i="1"/>
  <c r="J9339" i="1"/>
  <c r="K9339" i="1"/>
  <c r="J9340" i="1"/>
  <c r="K9340" i="1"/>
  <c r="J9341" i="1"/>
  <c r="K9341" i="1"/>
  <c r="J9342" i="1"/>
  <c r="K9342" i="1"/>
  <c r="J9343" i="1"/>
  <c r="K9343" i="1"/>
  <c r="J9344" i="1"/>
  <c r="K9344" i="1"/>
  <c r="J9345" i="1"/>
  <c r="K9345" i="1"/>
  <c r="J9346" i="1"/>
  <c r="K9346" i="1"/>
  <c r="J9347" i="1"/>
  <c r="K9347" i="1"/>
  <c r="J9348" i="1"/>
  <c r="K9348" i="1"/>
  <c r="J9349" i="1"/>
  <c r="K9349" i="1"/>
  <c r="J9350" i="1"/>
  <c r="K9350" i="1"/>
  <c r="J9351" i="1"/>
  <c r="K9351" i="1"/>
  <c r="J9352" i="1"/>
  <c r="K9352" i="1"/>
  <c r="J9353" i="1"/>
  <c r="K9353" i="1"/>
  <c r="J9354" i="1"/>
  <c r="K9354" i="1"/>
  <c r="J9355" i="1"/>
  <c r="K9355" i="1"/>
  <c r="J9356" i="1"/>
  <c r="K9356" i="1"/>
  <c r="J9357" i="1"/>
  <c r="K9357" i="1"/>
  <c r="J9358" i="1"/>
  <c r="K9358" i="1"/>
  <c r="J9359" i="1"/>
  <c r="K9359" i="1"/>
  <c r="J9360" i="1"/>
  <c r="K9360" i="1"/>
  <c r="J9361" i="1"/>
  <c r="K9361" i="1"/>
  <c r="J9362" i="1"/>
  <c r="K9362" i="1"/>
  <c r="J9363" i="1"/>
  <c r="K9363" i="1"/>
  <c r="J9364" i="1"/>
  <c r="K9364" i="1"/>
  <c r="J9365" i="1"/>
  <c r="K9365" i="1"/>
  <c r="J9366" i="1"/>
  <c r="K9366" i="1"/>
  <c r="J9367" i="1"/>
  <c r="K9367" i="1"/>
  <c r="J9368" i="1"/>
  <c r="K9368" i="1"/>
  <c r="J9369" i="1"/>
  <c r="K9369" i="1"/>
  <c r="J9370" i="1"/>
  <c r="K9370" i="1"/>
  <c r="J9371" i="1"/>
  <c r="K9371" i="1"/>
  <c r="J9372" i="1"/>
  <c r="K9372" i="1"/>
  <c r="J9373" i="1"/>
  <c r="K9373" i="1"/>
  <c r="J9374" i="1"/>
  <c r="K9374" i="1"/>
  <c r="J9375" i="1"/>
  <c r="K9375" i="1"/>
  <c r="J9376" i="1"/>
  <c r="K9376" i="1"/>
  <c r="J9377" i="1"/>
  <c r="K9377" i="1"/>
  <c r="J9378" i="1"/>
  <c r="K9378" i="1"/>
  <c r="J9379" i="1"/>
  <c r="K9379" i="1"/>
  <c r="J9380" i="1"/>
  <c r="K9380" i="1"/>
  <c r="J9381" i="1"/>
  <c r="K9381" i="1"/>
  <c r="J9382" i="1"/>
  <c r="K9382" i="1"/>
  <c r="J9383" i="1"/>
  <c r="K9383" i="1"/>
  <c r="J9384" i="1"/>
  <c r="K9384" i="1"/>
  <c r="J9385" i="1"/>
  <c r="K9385" i="1"/>
  <c r="J9386" i="1"/>
  <c r="K9386" i="1"/>
  <c r="J9387" i="1"/>
  <c r="K9387" i="1"/>
  <c r="J9388" i="1"/>
  <c r="K9388" i="1"/>
  <c r="J9389" i="1"/>
  <c r="K9389" i="1"/>
  <c r="J9390" i="1"/>
  <c r="K9390" i="1"/>
  <c r="J9391" i="1"/>
  <c r="K9391" i="1"/>
  <c r="J9392" i="1"/>
  <c r="K9392" i="1"/>
  <c r="J9393" i="1"/>
  <c r="K9393" i="1"/>
  <c r="J9394" i="1"/>
  <c r="K9394" i="1"/>
  <c r="J9395" i="1"/>
  <c r="K9395" i="1"/>
  <c r="J9396" i="1"/>
  <c r="K9396" i="1"/>
  <c r="J9397" i="1"/>
  <c r="K9397" i="1"/>
  <c r="J9398" i="1"/>
  <c r="K9398" i="1"/>
  <c r="J9399" i="1"/>
  <c r="K9399" i="1"/>
  <c r="J9400" i="1"/>
  <c r="K9400" i="1"/>
  <c r="J9401" i="1"/>
  <c r="K9401" i="1"/>
  <c r="J9402" i="1"/>
  <c r="K9402" i="1"/>
  <c r="J9403" i="1"/>
  <c r="K9403" i="1"/>
  <c r="J9404" i="1"/>
  <c r="K9404" i="1"/>
  <c r="J9405" i="1"/>
  <c r="K9405" i="1"/>
  <c r="J9406" i="1"/>
  <c r="K9406" i="1"/>
  <c r="J9407" i="1"/>
  <c r="K9407" i="1"/>
  <c r="J9408" i="1"/>
  <c r="K9408" i="1"/>
  <c r="J9409" i="1"/>
  <c r="K9409" i="1"/>
  <c r="J9410" i="1"/>
  <c r="K9410" i="1"/>
  <c r="J9411" i="1"/>
  <c r="K9411" i="1"/>
  <c r="J9412" i="1"/>
  <c r="K9412" i="1"/>
  <c r="J9413" i="1"/>
  <c r="K9413" i="1"/>
  <c r="J9414" i="1"/>
  <c r="K9414" i="1"/>
  <c r="J9415" i="1"/>
  <c r="K9415" i="1"/>
  <c r="J9416" i="1"/>
  <c r="K9416" i="1"/>
  <c r="J9417" i="1"/>
  <c r="K9417" i="1"/>
  <c r="J9418" i="1"/>
  <c r="K9418" i="1"/>
  <c r="J9419" i="1"/>
  <c r="K9419" i="1"/>
  <c r="J9420" i="1"/>
  <c r="K9420" i="1"/>
  <c r="J9421" i="1"/>
  <c r="K9421" i="1"/>
  <c r="J9422" i="1"/>
  <c r="K9422" i="1"/>
  <c r="J9423" i="1"/>
  <c r="K9423" i="1"/>
  <c r="J9424" i="1"/>
  <c r="K9424" i="1"/>
  <c r="J9425" i="1"/>
  <c r="K9425" i="1"/>
  <c r="J9426" i="1"/>
  <c r="K9426" i="1"/>
  <c r="J9427" i="1"/>
  <c r="K9427" i="1"/>
  <c r="J9428" i="1"/>
  <c r="K9428" i="1"/>
  <c r="J9429" i="1"/>
  <c r="K9429" i="1"/>
  <c r="J9430" i="1"/>
  <c r="K9430" i="1"/>
  <c r="J9431" i="1"/>
  <c r="K9431" i="1"/>
  <c r="J9432" i="1"/>
  <c r="K9432" i="1"/>
  <c r="J9433" i="1"/>
  <c r="K9433" i="1"/>
  <c r="J9434" i="1"/>
  <c r="K9434" i="1"/>
  <c r="J9435" i="1"/>
  <c r="K9435" i="1"/>
  <c r="J9436" i="1"/>
  <c r="K9436" i="1"/>
  <c r="J9437" i="1"/>
  <c r="K9437" i="1"/>
  <c r="J9438" i="1"/>
  <c r="K9438" i="1"/>
  <c r="J9439" i="1"/>
  <c r="K9439" i="1"/>
  <c r="J9440" i="1"/>
  <c r="K9440" i="1"/>
  <c r="J9441" i="1"/>
  <c r="K9441" i="1"/>
  <c r="J9442" i="1"/>
  <c r="K9442" i="1"/>
  <c r="J9443" i="1"/>
  <c r="K9443" i="1"/>
  <c r="J9444" i="1"/>
  <c r="K9444" i="1"/>
  <c r="J9445" i="1"/>
  <c r="K9445" i="1"/>
  <c r="J9446" i="1"/>
  <c r="K9446" i="1"/>
  <c r="J9447" i="1"/>
  <c r="K9447" i="1"/>
  <c r="J9448" i="1"/>
  <c r="K9448" i="1"/>
  <c r="J9449" i="1"/>
  <c r="K9449" i="1"/>
  <c r="J9450" i="1"/>
  <c r="K9450" i="1"/>
  <c r="J9451" i="1"/>
  <c r="K9451" i="1"/>
  <c r="J9452" i="1"/>
  <c r="K9452" i="1"/>
  <c r="J9453" i="1"/>
  <c r="K9453" i="1"/>
  <c r="J9454" i="1"/>
  <c r="K9454" i="1"/>
  <c r="J9455" i="1"/>
  <c r="K9455" i="1"/>
  <c r="J9456" i="1"/>
  <c r="K9456" i="1"/>
  <c r="J9457" i="1"/>
  <c r="K9457" i="1"/>
  <c r="J9458" i="1"/>
  <c r="K9458" i="1"/>
  <c r="J9459" i="1"/>
  <c r="K9459" i="1"/>
  <c r="J9460" i="1"/>
  <c r="K9460" i="1"/>
  <c r="J9461" i="1"/>
  <c r="K9461" i="1"/>
  <c r="J9462" i="1"/>
  <c r="K9462" i="1"/>
  <c r="J9463" i="1"/>
  <c r="K9463" i="1"/>
  <c r="J9464" i="1"/>
  <c r="K9464" i="1"/>
  <c r="J9465" i="1"/>
  <c r="K9465" i="1"/>
  <c r="J9466" i="1"/>
  <c r="K9466" i="1"/>
  <c r="J9467" i="1"/>
  <c r="K9467" i="1"/>
  <c r="J9468" i="1"/>
  <c r="K9468" i="1"/>
  <c r="J9469" i="1"/>
  <c r="K9469" i="1"/>
  <c r="J9470" i="1"/>
  <c r="K9470" i="1"/>
  <c r="J9471" i="1"/>
  <c r="K9471" i="1"/>
  <c r="J9472" i="1"/>
  <c r="K9472" i="1"/>
  <c r="J9473" i="1"/>
  <c r="K9473" i="1"/>
  <c r="J9474" i="1"/>
  <c r="K9474" i="1"/>
  <c r="J9475" i="1"/>
  <c r="K9475" i="1"/>
  <c r="J9476" i="1"/>
  <c r="K9476" i="1"/>
  <c r="J9477" i="1"/>
  <c r="K9477" i="1"/>
  <c r="J9478" i="1"/>
  <c r="K9478" i="1"/>
  <c r="J9479" i="1"/>
  <c r="K9479" i="1"/>
  <c r="J9480" i="1"/>
  <c r="K9480" i="1"/>
  <c r="J9481" i="1"/>
  <c r="K9481" i="1"/>
  <c r="J9482" i="1"/>
  <c r="K9482" i="1"/>
  <c r="J9483" i="1"/>
  <c r="K9483" i="1"/>
  <c r="J9484" i="1"/>
  <c r="K9484" i="1"/>
  <c r="J9485" i="1"/>
  <c r="K9485" i="1"/>
  <c r="J9486" i="1"/>
  <c r="K9486" i="1"/>
  <c r="J9487" i="1"/>
  <c r="K9487" i="1"/>
  <c r="J9488" i="1"/>
  <c r="K9488" i="1"/>
  <c r="J9489" i="1"/>
  <c r="K9489" i="1"/>
  <c r="J9490" i="1"/>
  <c r="K9490" i="1"/>
  <c r="J9491" i="1"/>
  <c r="K9491" i="1"/>
  <c r="J9492" i="1"/>
  <c r="K9492" i="1"/>
  <c r="J9493" i="1"/>
  <c r="K9493" i="1"/>
  <c r="J9494" i="1"/>
  <c r="K9494" i="1"/>
  <c r="J9495" i="1"/>
  <c r="K9495" i="1"/>
  <c r="J9496" i="1"/>
  <c r="K9496" i="1"/>
  <c r="J9497" i="1"/>
  <c r="K9497" i="1"/>
  <c r="J9498" i="1"/>
  <c r="K9498" i="1"/>
  <c r="J9499" i="1"/>
  <c r="K9499" i="1"/>
  <c r="J9500" i="1"/>
  <c r="K9500" i="1"/>
  <c r="J9501" i="1"/>
  <c r="K9501" i="1"/>
  <c r="J9502" i="1"/>
  <c r="K9502" i="1"/>
  <c r="J9503" i="1"/>
  <c r="K9503" i="1"/>
  <c r="J9504" i="1"/>
  <c r="K9504" i="1"/>
  <c r="J9505" i="1"/>
  <c r="K9505" i="1"/>
  <c r="J9506" i="1"/>
  <c r="K9506" i="1"/>
  <c r="J9507" i="1"/>
  <c r="K9507" i="1"/>
  <c r="J9508" i="1"/>
  <c r="K9508" i="1"/>
  <c r="J9509" i="1"/>
  <c r="K9509" i="1"/>
  <c r="J9510" i="1"/>
  <c r="K9510" i="1"/>
  <c r="J9511" i="1"/>
  <c r="K9511" i="1"/>
  <c r="J9512" i="1"/>
  <c r="K9512" i="1"/>
  <c r="J9513" i="1"/>
  <c r="K9513" i="1"/>
  <c r="J9514" i="1"/>
  <c r="K9514" i="1"/>
  <c r="J9515" i="1"/>
  <c r="K9515" i="1"/>
  <c r="J9516" i="1"/>
  <c r="K9516" i="1"/>
  <c r="J9517" i="1"/>
  <c r="K9517" i="1"/>
  <c r="J9518" i="1"/>
  <c r="K9518" i="1"/>
  <c r="J9519" i="1"/>
  <c r="K9519" i="1"/>
  <c r="J9520" i="1"/>
  <c r="K9520" i="1"/>
  <c r="J9521" i="1"/>
  <c r="K9521" i="1"/>
  <c r="J9522" i="1"/>
  <c r="K9522" i="1"/>
  <c r="J9523" i="1"/>
  <c r="K9523" i="1"/>
  <c r="J9524" i="1"/>
  <c r="K9524" i="1"/>
  <c r="J9525" i="1"/>
  <c r="K9525" i="1"/>
  <c r="J9526" i="1"/>
  <c r="K9526" i="1"/>
  <c r="J9527" i="1"/>
  <c r="K9527" i="1"/>
  <c r="J9528" i="1"/>
  <c r="K9528" i="1"/>
  <c r="J9529" i="1"/>
  <c r="K9529" i="1"/>
  <c r="J9530" i="1"/>
  <c r="K9530" i="1"/>
  <c r="J9531" i="1"/>
  <c r="K9531" i="1"/>
  <c r="J9532" i="1"/>
  <c r="K9532" i="1"/>
  <c r="J9533" i="1"/>
  <c r="K9533" i="1"/>
  <c r="J9534" i="1"/>
  <c r="K9534" i="1"/>
  <c r="J9535" i="1"/>
  <c r="K9535" i="1"/>
  <c r="J9536" i="1"/>
  <c r="K9536" i="1"/>
  <c r="J9537" i="1"/>
  <c r="K9537" i="1"/>
  <c r="J9538" i="1"/>
  <c r="K9538" i="1"/>
  <c r="J9539" i="1"/>
  <c r="K9539" i="1"/>
  <c r="J9540" i="1"/>
  <c r="K9540" i="1"/>
  <c r="J9541" i="1"/>
  <c r="K9541" i="1"/>
  <c r="J9542" i="1"/>
  <c r="K9542" i="1"/>
  <c r="J9543" i="1"/>
  <c r="K9543" i="1"/>
  <c r="J9544" i="1"/>
  <c r="K9544" i="1"/>
  <c r="J9545" i="1"/>
  <c r="K9545" i="1"/>
  <c r="J9546" i="1"/>
  <c r="K9546" i="1"/>
  <c r="J9547" i="1"/>
  <c r="K9547" i="1"/>
  <c r="J9548" i="1"/>
  <c r="K9548" i="1"/>
  <c r="J9549" i="1"/>
  <c r="K9549" i="1"/>
  <c r="J9550" i="1"/>
  <c r="K9550" i="1"/>
  <c r="J9551" i="1"/>
  <c r="K9551" i="1"/>
  <c r="J9552" i="1"/>
  <c r="K9552" i="1"/>
  <c r="J9553" i="1"/>
  <c r="K9553" i="1"/>
  <c r="J9554" i="1"/>
  <c r="K9554" i="1"/>
  <c r="J9555" i="1"/>
  <c r="K9555" i="1"/>
  <c r="J9556" i="1"/>
  <c r="K9556" i="1"/>
  <c r="J9557" i="1"/>
  <c r="K9557" i="1"/>
  <c r="J9558" i="1"/>
  <c r="K9558" i="1"/>
  <c r="J9559" i="1"/>
  <c r="K9559" i="1"/>
  <c r="J9560" i="1"/>
  <c r="K9560" i="1"/>
  <c r="J9561" i="1"/>
  <c r="K9561" i="1"/>
  <c r="J9562" i="1"/>
  <c r="K9562" i="1"/>
  <c r="J9563" i="1"/>
  <c r="K9563" i="1"/>
  <c r="J9564" i="1"/>
  <c r="K9564" i="1"/>
  <c r="J9565" i="1"/>
  <c r="K9565" i="1"/>
  <c r="J9566" i="1"/>
  <c r="K9566" i="1"/>
  <c r="J9567" i="1"/>
  <c r="K9567" i="1"/>
  <c r="J9568" i="1"/>
  <c r="K9568" i="1"/>
  <c r="J9569" i="1"/>
  <c r="K9569" i="1"/>
  <c r="J9570" i="1"/>
  <c r="K9570" i="1"/>
  <c r="J9571" i="1"/>
  <c r="K9571" i="1"/>
  <c r="J9572" i="1"/>
  <c r="K9572" i="1"/>
  <c r="J9573" i="1"/>
  <c r="K9573" i="1"/>
  <c r="J9574" i="1"/>
  <c r="K9574" i="1"/>
  <c r="J9575" i="1"/>
  <c r="K9575" i="1"/>
  <c r="J9576" i="1"/>
  <c r="K9576" i="1"/>
  <c r="J9577" i="1"/>
  <c r="K9577" i="1"/>
  <c r="J9578" i="1"/>
  <c r="K9578" i="1"/>
  <c r="J9579" i="1"/>
  <c r="K9579" i="1"/>
  <c r="J9580" i="1"/>
  <c r="K9580" i="1"/>
  <c r="J9581" i="1"/>
  <c r="K9581" i="1"/>
  <c r="J9582" i="1"/>
  <c r="K9582" i="1"/>
  <c r="J9583" i="1"/>
  <c r="K9583" i="1"/>
  <c r="J9584" i="1"/>
  <c r="K9584" i="1"/>
  <c r="J9585" i="1"/>
  <c r="K9585" i="1"/>
  <c r="J9586" i="1"/>
  <c r="K9586" i="1"/>
  <c r="J9587" i="1"/>
  <c r="K9587" i="1"/>
  <c r="J9588" i="1"/>
  <c r="K9588" i="1"/>
  <c r="J9589" i="1"/>
  <c r="K9589" i="1"/>
  <c r="J9590" i="1"/>
  <c r="K9590" i="1"/>
  <c r="J9591" i="1"/>
  <c r="K9591" i="1"/>
  <c r="J9592" i="1"/>
  <c r="K9592" i="1"/>
  <c r="J9593" i="1"/>
  <c r="K9593" i="1"/>
  <c r="J9594" i="1"/>
  <c r="K9594" i="1"/>
  <c r="J9595" i="1"/>
  <c r="K9595" i="1"/>
  <c r="J9596" i="1"/>
  <c r="K9596" i="1"/>
  <c r="J9597" i="1"/>
  <c r="K9597" i="1"/>
  <c r="J9598" i="1"/>
  <c r="K9598" i="1"/>
  <c r="J9599" i="1"/>
  <c r="K9599" i="1"/>
  <c r="J9600" i="1"/>
  <c r="K9600" i="1"/>
  <c r="J9601" i="1"/>
  <c r="K9601" i="1"/>
  <c r="J9602" i="1"/>
  <c r="K9602" i="1"/>
  <c r="J9603" i="1"/>
  <c r="K9603" i="1"/>
  <c r="J9604" i="1"/>
  <c r="K9604" i="1"/>
  <c r="J9605" i="1"/>
  <c r="K9605" i="1"/>
  <c r="J9606" i="1"/>
  <c r="K9606" i="1"/>
  <c r="J9607" i="1"/>
  <c r="K9607" i="1"/>
  <c r="J9608" i="1"/>
  <c r="K9608" i="1"/>
  <c r="J9609" i="1"/>
  <c r="K9609" i="1"/>
  <c r="J9610" i="1"/>
  <c r="K9610" i="1"/>
  <c r="J9611" i="1"/>
  <c r="K9611" i="1"/>
  <c r="J9612" i="1"/>
  <c r="K9612" i="1"/>
  <c r="J9613" i="1"/>
  <c r="K9613" i="1"/>
  <c r="J9614" i="1"/>
  <c r="K9614" i="1"/>
  <c r="J9615" i="1"/>
  <c r="K9615" i="1"/>
  <c r="J9616" i="1"/>
  <c r="K9616" i="1"/>
  <c r="J9617" i="1"/>
  <c r="K9617" i="1"/>
  <c r="J9618" i="1"/>
  <c r="K9618" i="1"/>
  <c r="J9619" i="1"/>
  <c r="K9619" i="1"/>
  <c r="J9620" i="1"/>
  <c r="K9620" i="1"/>
  <c r="J9621" i="1"/>
  <c r="K9621" i="1"/>
  <c r="J9622" i="1"/>
  <c r="K9622" i="1"/>
  <c r="J9623" i="1"/>
  <c r="K9623" i="1"/>
  <c r="J9624" i="1"/>
  <c r="K9624" i="1"/>
  <c r="J9625" i="1"/>
  <c r="K9625" i="1"/>
  <c r="J9626" i="1"/>
  <c r="K9626" i="1"/>
  <c r="J9627" i="1"/>
  <c r="K9627" i="1"/>
  <c r="J9628" i="1"/>
  <c r="K9628" i="1"/>
  <c r="J9629" i="1"/>
  <c r="K9629" i="1"/>
  <c r="J9630" i="1"/>
  <c r="K9630" i="1"/>
  <c r="J9631" i="1"/>
  <c r="K9631" i="1"/>
  <c r="J9632" i="1"/>
  <c r="K9632" i="1"/>
  <c r="J9633" i="1"/>
  <c r="K9633" i="1"/>
  <c r="J9634" i="1"/>
  <c r="K9634" i="1"/>
  <c r="J9635" i="1"/>
  <c r="K9635" i="1"/>
  <c r="J9636" i="1"/>
  <c r="K9636" i="1"/>
  <c r="J9637" i="1"/>
  <c r="K9637" i="1"/>
  <c r="J9638" i="1"/>
  <c r="K9638" i="1"/>
  <c r="J9639" i="1"/>
  <c r="K9639" i="1"/>
  <c r="J9640" i="1"/>
  <c r="K9640" i="1"/>
  <c r="J9641" i="1"/>
  <c r="K9641" i="1"/>
  <c r="J9642" i="1"/>
  <c r="K9642" i="1"/>
  <c r="J9643" i="1"/>
  <c r="K9643" i="1"/>
  <c r="J9644" i="1"/>
  <c r="K9644" i="1"/>
  <c r="J9645" i="1"/>
  <c r="K9645" i="1"/>
  <c r="J9646" i="1"/>
  <c r="K9646" i="1"/>
  <c r="J9647" i="1"/>
  <c r="K9647" i="1"/>
  <c r="J9648" i="1"/>
  <c r="K9648" i="1"/>
  <c r="J9649" i="1"/>
  <c r="K9649" i="1"/>
  <c r="J9650" i="1"/>
  <c r="K9650" i="1"/>
  <c r="J9651" i="1"/>
  <c r="K9651" i="1"/>
  <c r="J9652" i="1"/>
  <c r="K9652" i="1"/>
  <c r="J9653" i="1"/>
  <c r="K9653" i="1"/>
  <c r="J9654" i="1"/>
  <c r="K9654" i="1"/>
  <c r="J9655" i="1"/>
  <c r="K9655" i="1"/>
  <c r="J9656" i="1"/>
  <c r="K9656" i="1"/>
  <c r="J9657" i="1"/>
  <c r="K9657" i="1"/>
  <c r="J9658" i="1"/>
  <c r="K9658" i="1"/>
  <c r="J9659" i="1"/>
  <c r="K9659" i="1"/>
  <c r="J9660" i="1"/>
  <c r="K9660" i="1"/>
  <c r="J9661" i="1"/>
  <c r="K9661" i="1"/>
  <c r="J9662" i="1"/>
  <c r="K9662" i="1"/>
  <c r="J9663" i="1"/>
  <c r="K9663" i="1"/>
  <c r="J9664" i="1"/>
  <c r="K9664" i="1"/>
  <c r="J9665" i="1"/>
  <c r="K9665" i="1"/>
  <c r="J9666" i="1"/>
  <c r="K9666" i="1"/>
  <c r="J9667" i="1"/>
  <c r="K9667" i="1"/>
  <c r="J9668" i="1"/>
  <c r="K9668" i="1"/>
  <c r="J9669" i="1"/>
  <c r="K9669" i="1"/>
  <c r="J9670" i="1"/>
  <c r="K9670" i="1"/>
  <c r="J9671" i="1"/>
  <c r="K9671" i="1"/>
  <c r="J9672" i="1"/>
  <c r="K9672" i="1"/>
  <c r="J9673" i="1"/>
  <c r="K9673" i="1"/>
  <c r="J9674" i="1"/>
  <c r="K9674" i="1"/>
  <c r="J9675" i="1"/>
  <c r="K9675" i="1"/>
  <c r="J9676" i="1"/>
  <c r="K9676" i="1"/>
  <c r="J9677" i="1"/>
  <c r="K9677" i="1"/>
  <c r="J9678" i="1"/>
  <c r="K9678" i="1"/>
  <c r="J9679" i="1"/>
  <c r="K9679" i="1"/>
  <c r="J9680" i="1"/>
  <c r="K9680" i="1"/>
  <c r="J9681" i="1"/>
  <c r="K9681" i="1"/>
  <c r="J9682" i="1"/>
  <c r="K9682" i="1"/>
  <c r="J9683" i="1"/>
  <c r="K9683" i="1"/>
  <c r="J9684" i="1"/>
  <c r="K9684" i="1"/>
  <c r="J9685" i="1"/>
  <c r="K9685" i="1"/>
  <c r="J9686" i="1"/>
  <c r="K9686" i="1"/>
  <c r="J9687" i="1"/>
  <c r="K9687" i="1"/>
  <c r="J9688" i="1"/>
  <c r="K9688" i="1"/>
  <c r="J9689" i="1"/>
  <c r="K9689" i="1"/>
  <c r="J9690" i="1"/>
  <c r="K9690" i="1"/>
  <c r="J9691" i="1"/>
  <c r="K9691" i="1"/>
  <c r="J9692" i="1"/>
  <c r="K9692" i="1"/>
  <c r="J9693" i="1"/>
  <c r="K9693" i="1"/>
  <c r="J9694" i="1"/>
  <c r="K9694" i="1"/>
  <c r="J9695" i="1"/>
  <c r="K9695" i="1"/>
  <c r="J9696" i="1"/>
  <c r="K9696" i="1"/>
  <c r="J9697" i="1"/>
  <c r="K9697" i="1"/>
  <c r="J9698" i="1"/>
  <c r="K9698" i="1"/>
  <c r="J9699" i="1"/>
  <c r="K9699" i="1"/>
  <c r="J9700" i="1"/>
  <c r="K9700" i="1"/>
  <c r="J9701" i="1"/>
  <c r="K9701" i="1"/>
  <c r="J9702" i="1"/>
  <c r="K9702" i="1"/>
  <c r="J9703" i="1"/>
  <c r="K9703" i="1"/>
  <c r="J9704" i="1"/>
  <c r="K9704" i="1"/>
  <c r="J9705" i="1"/>
  <c r="K9705" i="1"/>
  <c r="J9706" i="1"/>
  <c r="K9706" i="1"/>
  <c r="J9707" i="1"/>
  <c r="K9707" i="1"/>
  <c r="J9708" i="1"/>
  <c r="K9708" i="1"/>
  <c r="J9709" i="1"/>
  <c r="K9709" i="1"/>
  <c r="J9710" i="1"/>
  <c r="K9710" i="1"/>
  <c r="J9711" i="1"/>
  <c r="K9711" i="1"/>
  <c r="J9712" i="1"/>
  <c r="K9712" i="1"/>
  <c r="J9713" i="1"/>
  <c r="K9713" i="1"/>
  <c r="J9714" i="1"/>
  <c r="K9714" i="1"/>
  <c r="J9715" i="1"/>
  <c r="K9715" i="1"/>
  <c r="J9716" i="1"/>
  <c r="K9716" i="1"/>
  <c r="J9717" i="1"/>
  <c r="K9717" i="1"/>
  <c r="J9718" i="1"/>
  <c r="K9718" i="1"/>
  <c r="J9719" i="1"/>
  <c r="K9719" i="1"/>
  <c r="J9720" i="1"/>
  <c r="K9720" i="1"/>
  <c r="J9721" i="1"/>
  <c r="K9721" i="1"/>
  <c r="J9722" i="1"/>
  <c r="K9722" i="1"/>
  <c r="J9723" i="1"/>
  <c r="K9723" i="1"/>
  <c r="J9724" i="1"/>
  <c r="K9724" i="1"/>
  <c r="J9725" i="1"/>
  <c r="K9725" i="1"/>
  <c r="J9726" i="1"/>
  <c r="K9726" i="1"/>
  <c r="J9727" i="1"/>
  <c r="K9727" i="1"/>
  <c r="J9728" i="1"/>
  <c r="K9728" i="1"/>
  <c r="J9729" i="1"/>
  <c r="K9729" i="1"/>
  <c r="J9730" i="1"/>
  <c r="K9730" i="1"/>
  <c r="J9731" i="1"/>
  <c r="K9731" i="1"/>
  <c r="J9732" i="1"/>
  <c r="K9732" i="1"/>
  <c r="J9733" i="1"/>
  <c r="K9733" i="1"/>
  <c r="J9734" i="1"/>
  <c r="K9734" i="1"/>
  <c r="J9735" i="1"/>
  <c r="K9735" i="1"/>
  <c r="J9736" i="1"/>
  <c r="K9736" i="1"/>
  <c r="J9737" i="1"/>
  <c r="K9737" i="1"/>
  <c r="J9738" i="1"/>
  <c r="K9738" i="1"/>
  <c r="J9739" i="1"/>
  <c r="K9739" i="1"/>
  <c r="J9740" i="1"/>
  <c r="K9740" i="1"/>
  <c r="J9741" i="1"/>
  <c r="K9741" i="1"/>
  <c r="J9742" i="1"/>
  <c r="K9742" i="1"/>
  <c r="J9743" i="1"/>
  <c r="K9743" i="1"/>
  <c r="J9744" i="1"/>
  <c r="K9744" i="1"/>
  <c r="J9745" i="1"/>
  <c r="K9745" i="1"/>
  <c r="J9746" i="1"/>
  <c r="K9746" i="1"/>
  <c r="J9747" i="1"/>
  <c r="K9747" i="1"/>
  <c r="J9748" i="1"/>
  <c r="K9748" i="1"/>
  <c r="J9749" i="1"/>
  <c r="K9749" i="1"/>
  <c r="J9750" i="1"/>
  <c r="K9750" i="1"/>
  <c r="J9751" i="1"/>
  <c r="K9751" i="1"/>
  <c r="J9752" i="1"/>
  <c r="K9752" i="1"/>
  <c r="J9753" i="1"/>
  <c r="K9753" i="1"/>
  <c r="J9754" i="1"/>
  <c r="K9754" i="1"/>
  <c r="J9755" i="1"/>
  <c r="K9755" i="1"/>
  <c r="J9756" i="1"/>
  <c r="K9756" i="1"/>
  <c r="J9757" i="1"/>
  <c r="K9757" i="1"/>
  <c r="J9758" i="1"/>
  <c r="K9758" i="1"/>
  <c r="J9759" i="1"/>
  <c r="K9759" i="1"/>
  <c r="J9760" i="1"/>
  <c r="K9760" i="1"/>
  <c r="J9761" i="1"/>
  <c r="K9761" i="1"/>
  <c r="J9762" i="1"/>
  <c r="K9762" i="1"/>
  <c r="J9763" i="1"/>
  <c r="K9763" i="1"/>
  <c r="J9764" i="1"/>
  <c r="K9764" i="1"/>
  <c r="J9765" i="1"/>
  <c r="K9765" i="1"/>
  <c r="J9766" i="1"/>
  <c r="K9766" i="1"/>
  <c r="J9767" i="1"/>
  <c r="K9767" i="1"/>
  <c r="J9768" i="1"/>
  <c r="K9768" i="1"/>
  <c r="J9769" i="1"/>
  <c r="K9769" i="1"/>
  <c r="J9770" i="1"/>
  <c r="K9770" i="1"/>
  <c r="J9771" i="1"/>
  <c r="K9771" i="1"/>
  <c r="J9772" i="1"/>
  <c r="K9772" i="1"/>
  <c r="J9773" i="1"/>
  <c r="K9773" i="1"/>
  <c r="J9774" i="1"/>
  <c r="K9774" i="1"/>
  <c r="J9775" i="1"/>
  <c r="K9775" i="1"/>
  <c r="J9776" i="1"/>
  <c r="K9776" i="1"/>
  <c r="J9777" i="1"/>
  <c r="K9777" i="1"/>
  <c r="J9778" i="1"/>
  <c r="K9778" i="1"/>
  <c r="J9779" i="1"/>
  <c r="K9779" i="1"/>
  <c r="J9780" i="1"/>
  <c r="K9780" i="1"/>
  <c r="J9781" i="1"/>
  <c r="K9781" i="1"/>
  <c r="J9782" i="1"/>
  <c r="K9782" i="1"/>
  <c r="J9783" i="1"/>
  <c r="K9783" i="1"/>
  <c r="J9784" i="1"/>
  <c r="K9784" i="1"/>
  <c r="J9785" i="1"/>
  <c r="K9785" i="1"/>
  <c r="J9786" i="1"/>
  <c r="K9786" i="1"/>
  <c r="J9787" i="1"/>
  <c r="K9787" i="1"/>
  <c r="J9788" i="1"/>
  <c r="K9788" i="1"/>
  <c r="J9789" i="1"/>
  <c r="K9789" i="1"/>
  <c r="J9790" i="1"/>
  <c r="K9790" i="1"/>
  <c r="J9791" i="1"/>
  <c r="K9791" i="1"/>
  <c r="J9792" i="1"/>
  <c r="K9792" i="1"/>
  <c r="J9793" i="1"/>
  <c r="K9793" i="1"/>
  <c r="J9794" i="1"/>
  <c r="K9794" i="1"/>
  <c r="J9795" i="1"/>
  <c r="K9795" i="1"/>
  <c r="J9796" i="1"/>
  <c r="K9796" i="1"/>
  <c r="J9797" i="1"/>
  <c r="K9797" i="1"/>
  <c r="J9798" i="1"/>
  <c r="K9798" i="1"/>
  <c r="J9799" i="1"/>
  <c r="K9799" i="1"/>
  <c r="J9800" i="1"/>
  <c r="K9800" i="1"/>
  <c r="J9801" i="1"/>
  <c r="K9801" i="1"/>
  <c r="J9802" i="1"/>
  <c r="K9802" i="1"/>
  <c r="J9803" i="1"/>
  <c r="K9803" i="1"/>
  <c r="J9804" i="1"/>
  <c r="K9804" i="1"/>
  <c r="J9805" i="1"/>
  <c r="K9805" i="1"/>
  <c r="J9806" i="1"/>
  <c r="K9806" i="1"/>
  <c r="J9807" i="1"/>
  <c r="K9807" i="1"/>
  <c r="J9808" i="1"/>
  <c r="K9808" i="1"/>
  <c r="J9809" i="1"/>
  <c r="K9809" i="1"/>
  <c r="J9810" i="1"/>
  <c r="K9810" i="1"/>
  <c r="J9811" i="1"/>
  <c r="K9811" i="1"/>
  <c r="J9812" i="1"/>
  <c r="K9812" i="1"/>
  <c r="J9813" i="1"/>
  <c r="K9813" i="1"/>
  <c r="J9814" i="1"/>
  <c r="K9814" i="1"/>
  <c r="J9815" i="1"/>
  <c r="K9815" i="1"/>
  <c r="J9816" i="1"/>
  <c r="K9816" i="1"/>
  <c r="J9817" i="1"/>
  <c r="K9817" i="1"/>
  <c r="J9818" i="1"/>
  <c r="K9818" i="1"/>
  <c r="J9819" i="1"/>
  <c r="K9819" i="1"/>
  <c r="J9820" i="1"/>
  <c r="K9820" i="1"/>
  <c r="J9821" i="1"/>
  <c r="K9821" i="1"/>
  <c r="J9822" i="1"/>
  <c r="K9822" i="1"/>
  <c r="J9823" i="1"/>
  <c r="K9823" i="1"/>
  <c r="J9824" i="1"/>
  <c r="K9824" i="1"/>
  <c r="J9825" i="1"/>
  <c r="K9825" i="1"/>
  <c r="J9826" i="1"/>
  <c r="K9826" i="1"/>
  <c r="J9827" i="1"/>
  <c r="K9827" i="1"/>
  <c r="J9828" i="1"/>
  <c r="K9828" i="1"/>
  <c r="J9829" i="1"/>
  <c r="K9829" i="1"/>
  <c r="J9830" i="1"/>
  <c r="K9830" i="1"/>
  <c r="J9831" i="1"/>
  <c r="K9831" i="1"/>
  <c r="J9832" i="1"/>
  <c r="K9832" i="1"/>
  <c r="J9833" i="1"/>
  <c r="K9833" i="1"/>
  <c r="J9834" i="1"/>
  <c r="K9834" i="1"/>
  <c r="J9835" i="1"/>
  <c r="K9835" i="1"/>
  <c r="J9836" i="1"/>
  <c r="K9836" i="1"/>
  <c r="J9837" i="1"/>
  <c r="K9837" i="1"/>
  <c r="J9838" i="1"/>
  <c r="K9838" i="1"/>
  <c r="J9839" i="1"/>
  <c r="K9839" i="1"/>
  <c r="J9840" i="1"/>
  <c r="K9840" i="1"/>
  <c r="J9841" i="1"/>
  <c r="K9841" i="1"/>
  <c r="J9842" i="1"/>
  <c r="K9842" i="1"/>
  <c r="J9843" i="1"/>
  <c r="K9843" i="1"/>
  <c r="J9844" i="1"/>
  <c r="K9844" i="1"/>
  <c r="J9845" i="1"/>
  <c r="K9845" i="1"/>
  <c r="J9846" i="1"/>
  <c r="K9846" i="1"/>
  <c r="J9847" i="1"/>
  <c r="K9847" i="1"/>
  <c r="J9848" i="1"/>
  <c r="K9848" i="1"/>
  <c r="J9849" i="1"/>
  <c r="K9849" i="1"/>
  <c r="J9850" i="1"/>
  <c r="K9850" i="1"/>
  <c r="J9851" i="1"/>
  <c r="K9851" i="1"/>
  <c r="J9852" i="1"/>
  <c r="K9852" i="1"/>
  <c r="J9853" i="1"/>
  <c r="K9853" i="1"/>
  <c r="J9854" i="1"/>
  <c r="K9854" i="1"/>
  <c r="J9855" i="1"/>
  <c r="K9855" i="1"/>
  <c r="J9856" i="1"/>
  <c r="K9856" i="1"/>
  <c r="J9857" i="1"/>
  <c r="K9857" i="1"/>
  <c r="J9858" i="1"/>
  <c r="K9858" i="1"/>
  <c r="J9859" i="1"/>
  <c r="K9859" i="1"/>
  <c r="J9860" i="1"/>
  <c r="K9860" i="1"/>
  <c r="J9861" i="1"/>
  <c r="K9861" i="1"/>
  <c r="J9862" i="1"/>
  <c r="K9862" i="1"/>
  <c r="J9863" i="1"/>
  <c r="K9863" i="1"/>
  <c r="J9864" i="1"/>
  <c r="K9864" i="1"/>
  <c r="J9865" i="1"/>
  <c r="K9865" i="1"/>
  <c r="J9866" i="1"/>
  <c r="K9866" i="1"/>
  <c r="J9867" i="1"/>
  <c r="K9867" i="1"/>
  <c r="J9868" i="1"/>
  <c r="K9868" i="1"/>
  <c r="J9869" i="1"/>
  <c r="K9869" i="1"/>
  <c r="J9870" i="1"/>
  <c r="K9870" i="1"/>
  <c r="J9871" i="1"/>
  <c r="K9871" i="1"/>
  <c r="J9872" i="1"/>
  <c r="K9872" i="1"/>
  <c r="J9873" i="1"/>
  <c r="K9873" i="1"/>
  <c r="J9874" i="1"/>
  <c r="K9874" i="1"/>
  <c r="J9875" i="1"/>
  <c r="K9875" i="1"/>
  <c r="J9876" i="1"/>
  <c r="K9876" i="1"/>
  <c r="J9877" i="1"/>
  <c r="K9877" i="1"/>
  <c r="J9878" i="1"/>
  <c r="K9878" i="1"/>
  <c r="J9879" i="1"/>
  <c r="K9879" i="1"/>
  <c r="J9880" i="1"/>
  <c r="K9880" i="1"/>
  <c r="J9881" i="1"/>
  <c r="K9881" i="1"/>
  <c r="J9882" i="1"/>
  <c r="K9882" i="1"/>
  <c r="J9883" i="1"/>
  <c r="K9883" i="1"/>
  <c r="J9884" i="1"/>
  <c r="K9884" i="1"/>
  <c r="J9885" i="1"/>
  <c r="K9885" i="1"/>
  <c r="J9886" i="1"/>
  <c r="K9886" i="1"/>
  <c r="J9887" i="1"/>
  <c r="K9887" i="1"/>
  <c r="J9888" i="1"/>
  <c r="K9888" i="1"/>
  <c r="J9889" i="1"/>
  <c r="K9889" i="1"/>
  <c r="J9890" i="1"/>
  <c r="K9890" i="1"/>
  <c r="J9891" i="1"/>
  <c r="K9891" i="1"/>
  <c r="J9892" i="1"/>
  <c r="K9892" i="1"/>
  <c r="J9893" i="1"/>
  <c r="K9893" i="1"/>
  <c r="J9894" i="1"/>
  <c r="K9894" i="1"/>
  <c r="J9895" i="1"/>
  <c r="K9895" i="1"/>
  <c r="J9896" i="1"/>
  <c r="K9896" i="1"/>
  <c r="J9897" i="1"/>
  <c r="K9897" i="1"/>
  <c r="J9898" i="1"/>
  <c r="K9898" i="1"/>
  <c r="J9899" i="1"/>
  <c r="K9899" i="1"/>
  <c r="J9900" i="1"/>
  <c r="K9900" i="1"/>
  <c r="J9901" i="1"/>
  <c r="K9901" i="1"/>
  <c r="J9902" i="1"/>
  <c r="K9902" i="1"/>
  <c r="J9903" i="1"/>
  <c r="K9903" i="1"/>
  <c r="J9904" i="1"/>
  <c r="K9904" i="1"/>
  <c r="J9905" i="1"/>
  <c r="K9905" i="1"/>
  <c r="J9906" i="1"/>
  <c r="K9906" i="1"/>
  <c r="J9907" i="1"/>
  <c r="K9907" i="1"/>
  <c r="J9908" i="1"/>
  <c r="K9908" i="1"/>
  <c r="J9909" i="1"/>
  <c r="K9909" i="1"/>
  <c r="J9910" i="1"/>
  <c r="K9910" i="1"/>
  <c r="J9911" i="1"/>
  <c r="K9911" i="1"/>
  <c r="J9912" i="1"/>
  <c r="K9912" i="1"/>
  <c r="J9913" i="1"/>
  <c r="K9913" i="1"/>
  <c r="J9914" i="1"/>
  <c r="K9914" i="1"/>
  <c r="J9915" i="1"/>
  <c r="K9915" i="1"/>
  <c r="J9916" i="1"/>
  <c r="K9916" i="1"/>
  <c r="J9917" i="1"/>
  <c r="K9917" i="1"/>
  <c r="J9918" i="1"/>
  <c r="K9918" i="1"/>
  <c r="J9919" i="1"/>
  <c r="K9919" i="1"/>
  <c r="J9920" i="1"/>
  <c r="K9920" i="1"/>
  <c r="J9921" i="1"/>
  <c r="K9921" i="1"/>
  <c r="J9922" i="1"/>
  <c r="K9922" i="1"/>
  <c r="J9923" i="1"/>
  <c r="K9923" i="1"/>
  <c r="J9924" i="1"/>
  <c r="K9924" i="1"/>
  <c r="J9925" i="1"/>
  <c r="K9925" i="1"/>
  <c r="J9926" i="1"/>
  <c r="K9926" i="1"/>
  <c r="J9927" i="1"/>
  <c r="K9927" i="1"/>
  <c r="J9928" i="1"/>
  <c r="K9928" i="1"/>
  <c r="J9929" i="1"/>
  <c r="K9929" i="1"/>
  <c r="J9930" i="1"/>
  <c r="K9930" i="1"/>
  <c r="J9931" i="1"/>
  <c r="K9931" i="1"/>
  <c r="J9932" i="1"/>
  <c r="K9932" i="1"/>
  <c r="J9933" i="1"/>
  <c r="K9933" i="1"/>
  <c r="J9934" i="1"/>
  <c r="K9934" i="1"/>
  <c r="J9935" i="1"/>
  <c r="K9935" i="1"/>
  <c r="J9936" i="1"/>
  <c r="K9936" i="1"/>
  <c r="J9937" i="1"/>
  <c r="K9937" i="1"/>
  <c r="J9938" i="1"/>
  <c r="K9938" i="1"/>
  <c r="J9939" i="1"/>
  <c r="K9939" i="1"/>
  <c r="J9940" i="1"/>
  <c r="K9940" i="1"/>
  <c r="J9941" i="1"/>
  <c r="K9941" i="1"/>
  <c r="J9942" i="1"/>
  <c r="K9942" i="1"/>
  <c r="J9943" i="1"/>
  <c r="K9943" i="1"/>
  <c r="J9944" i="1"/>
  <c r="K9944" i="1"/>
  <c r="J9945" i="1"/>
  <c r="K9945" i="1"/>
  <c r="J9946" i="1"/>
  <c r="K9946" i="1"/>
  <c r="J9947" i="1"/>
  <c r="K9947" i="1"/>
  <c r="J9948" i="1"/>
  <c r="K9948" i="1"/>
  <c r="J9949" i="1"/>
  <c r="K9949" i="1"/>
  <c r="J9950" i="1"/>
  <c r="K9950" i="1"/>
  <c r="J9951" i="1"/>
  <c r="K9951" i="1"/>
  <c r="J9952" i="1"/>
  <c r="K9952" i="1"/>
  <c r="J9953" i="1"/>
  <c r="K9953" i="1"/>
  <c r="J9954" i="1"/>
  <c r="K9954" i="1"/>
  <c r="J9955" i="1"/>
  <c r="K9955" i="1"/>
  <c r="J9956" i="1"/>
  <c r="K9956" i="1"/>
  <c r="J9957" i="1"/>
  <c r="K9957" i="1"/>
  <c r="J9958" i="1"/>
  <c r="K9958" i="1"/>
  <c r="J9959" i="1"/>
  <c r="K9959" i="1"/>
  <c r="J9960" i="1"/>
  <c r="K9960" i="1"/>
  <c r="J9961" i="1"/>
  <c r="K9961" i="1"/>
  <c r="J9962" i="1"/>
  <c r="K9962" i="1"/>
  <c r="J9963" i="1"/>
  <c r="K9963" i="1"/>
  <c r="J9964" i="1"/>
  <c r="K9964" i="1"/>
  <c r="J9965" i="1"/>
  <c r="K9965" i="1"/>
  <c r="J9966" i="1"/>
  <c r="K9966" i="1"/>
  <c r="J9967" i="1"/>
  <c r="K9967" i="1"/>
  <c r="J9968" i="1"/>
  <c r="K9968" i="1"/>
  <c r="J9969" i="1"/>
  <c r="K9969" i="1"/>
  <c r="J9970" i="1"/>
  <c r="K9970" i="1"/>
  <c r="J9971" i="1"/>
  <c r="K9971" i="1"/>
  <c r="J9972" i="1"/>
  <c r="K9972" i="1"/>
  <c r="J9973" i="1"/>
  <c r="K9973" i="1"/>
  <c r="J9974" i="1"/>
  <c r="K9974" i="1"/>
  <c r="J9975" i="1"/>
  <c r="K9975" i="1"/>
  <c r="J9976" i="1"/>
  <c r="K9976" i="1"/>
  <c r="J9977" i="1"/>
  <c r="K9977" i="1"/>
  <c r="J9978" i="1"/>
  <c r="K9978" i="1"/>
  <c r="J9979" i="1"/>
  <c r="K9979" i="1"/>
  <c r="J9980" i="1"/>
  <c r="K9980" i="1"/>
  <c r="J9981" i="1"/>
  <c r="K9981" i="1"/>
  <c r="J9982" i="1"/>
  <c r="K9982" i="1"/>
  <c r="J9983" i="1"/>
  <c r="K9983" i="1"/>
  <c r="J9984" i="1"/>
  <c r="K9984" i="1"/>
  <c r="J9985" i="1"/>
  <c r="K9985" i="1"/>
  <c r="J9986" i="1"/>
  <c r="K9986" i="1"/>
  <c r="J9987" i="1"/>
  <c r="K9987" i="1"/>
  <c r="J9988" i="1"/>
  <c r="K9988" i="1"/>
  <c r="J9989" i="1"/>
  <c r="K9989" i="1"/>
  <c r="J9990" i="1"/>
  <c r="K9990" i="1"/>
  <c r="J9991" i="1"/>
  <c r="K9991" i="1"/>
  <c r="J9992" i="1"/>
  <c r="K9992" i="1"/>
  <c r="J9993" i="1"/>
  <c r="K9993" i="1"/>
  <c r="J9994" i="1"/>
  <c r="K9994" i="1"/>
  <c r="J9995" i="1"/>
  <c r="K9995" i="1"/>
  <c r="J9996" i="1"/>
  <c r="K9996" i="1"/>
  <c r="J9997" i="1"/>
  <c r="K9997" i="1"/>
  <c r="J9998" i="1"/>
  <c r="K9998" i="1"/>
  <c r="J9999" i="1"/>
  <c r="K9999" i="1"/>
  <c r="J10000" i="1"/>
  <c r="K10000" i="1"/>
  <c r="J10001" i="1"/>
  <c r="K10001" i="1"/>
  <c r="J10002" i="1"/>
  <c r="K10002" i="1"/>
  <c r="J10003" i="1"/>
  <c r="K10003" i="1"/>
  <c r="J10004" i="1"/>
  <c r="K10004" i="1"/>
  <c r="J10005" i="1"/>
  <c r="K10005" i="1"/>
  <c r="J10006" i="1"/>
  <c r="K10006" i="1"/>
  <c r="J10007" i="1"/>
  <c r="K10007" i="1"/>
  <c r="J10008" i="1"/>
  <c r="K10008" i="1"/>
  <c r="J10009" i="1"/>
  <c r="K10009" i="1"/>
  <c r="J10010" i="1"/>
  <c r="K10010" i="1"/>
  <c r="J10011" i="1"/>
  <c r="K10011" i="1"/>
  <c r="J10012" i="1"/>
  <c r="K10012" i="1"/>
  <c r="J10013" i="1"/>
  <c r="K10013" i="1"/>
  <c r="J10014" i="1"/>
  <c r="K10014" i="1"/>
  <c r="J10015" i="1"/>
  <c r="K10015" i="1"/>
  <c r="J10016" i="1"/>
  <c r="K10016" i="1"/>
  <c r="J10017" i="1"/>
  <c r="K10017" i="1"/>
  <c r="J10018" i="1"/>
  <c r="K10018" i="1"/>
  <c r="J10019" i="1"/>
  <c r="K10019" i="1"/>
  <c r="J10020" i="1"/>
  <c r="K10020" i="1"/>
  <c r="J10021" i="1"/>
  <c r="K10021" i="1"/>
  <c r="J10022" i="1"/>
  <c r="K10022" i="1"/>
  <c r="J10023" i="1"/>
  <c r="K10023" i="1"/>
  <c r="J10024" i="1"/>
  <c r="K10024" i="1"/>
  <c r="J10025" i="1"/>
  <c r="K10025" i="1"/>
  <c r="J10026" i="1"/>
  <c r="K10026" i="1"/>
  <c r="J10027" i="1"/>
  <c r="K10027" i="1"/>
  <c r="J10028" i="1"/>
  <c r="K10028" i="1"/>
  <c r="J10029" i="1"/>
  <c r="K10029" i="1"/>
  <c r="J10030" i="1"/>
  <c r="K10030" i="1"/>
  <c r="J10031" i="1"/>
  <c r="K10031" i="1"/>
  <c r="J10032" i="1"/>
  <c r="K10032" i="1"/>
  <c r="J10033" i="1"/>
  <c r="K10033" i="1"/>
  <c r="J10034" i="1"/>
  <c r="K10034" i="1"/>
  <c r="J10035" i="1"/>
  <c r="K10035" i="1"/>
  <c r="J10036" i="1"/>
  <c r="K10036" i="1"/>
  <c r="J10037" i="1"/>
  <c r="K10037" i="1"/>
  <c r="J10038" i="1"/>
  <c r="K10038" i="1"/>
  <c r="J10039" i="1"/>
  <c r="K10039" i="1"/>
  <c r="J10040" i="1"/>
  <c r="K10040" i="1"/>
  <c r="J10041" i="1"/>
  <c r="K10041" i="1"/>
  <c r="J10042" i="1"/>
  <c r="K10042" i="1"/>
  <c r="J10043" i="1"/>
  <c r="K10043" i="1"/>
  <c r="J10044" i="1"/>
  <c r="K10044" i="1"/>
  <c r="J10045" i="1"/>
  <c r="K10045" i="1"/>
  <c r="J10046" i="1"/>
  <c r="K10046" i="1"/>
  <c r="J10047" i="1"/>
  <c r="K10047" i="1"/>
  <c r="J10048" i="1"/>
  <c r="K10048" i="1"/>
  <c r="J10049" i="1"/>
  <c r="K10049" i="1"/>
  <c r="J10050" i="1"/>
  <c r="K10050" i="1"/>
  <c r="J10051" i="1"/>
  <c r="K10051" i="1"/>
  <c r="J10052" i="1"/>
  <c r="K10052" i="1"/>
  <c r="J10053" i="1"/>
  <c r="K10053" i="1"/>
  <c r="J10054" i="1"/>
  <c r="K10054" i="1"/>
  <c r="J10055" i="1"/>
  <c r="K10055" i="1"/>
  <c r="J10056" i="1"/>
  <c r="K10056" i="1"/>
  <c r="J10057" i="1"/>
  <c r="K10057" i="1"/>
  <c r="J10058" i="1"/>
  <c r="K10058" i="1"/>
  <c r="J10059" i="1"/>
  <c r="K10059" i="1"/>
  <c r="J10060" i="1"/>
  <c r="K10060" i="1"/>
  <c r="J10061" i="1"/>
  <c r="K10061" i="1"/>
  <c r="J10062" i="1"/>
  <c r="K10062" i="1"/>
  <c r="J10063" i="1"/>
  <c r="K10063" i="1"/>
  <c r="J10064" i="1"/>
  <c r="K10064" i="1"/>
  <c r="J10065" i="1"/>
  <c r="K10065" i="1"/>
  <c r="J10066" i="1"/>
  <c r="K10066" i="1"/>
  <c r="J10067" i="1"/>
  <c r="K10067" i="1"/>
  <c r="J10068" i="1"/>
  <c r="K10068" i="1"/>
  <c r="J10069" i="1"/>
  <c r="K10069" i="1"/>
  <c r="J10070" i="1"/>
  <c r="K10070" i="1"/>
  <c r="J10071" i="1"/>
  <c r="K10071" i="1"/>
  <c r="J10072" i="1"/>
  <c r="K10072" i="1"/>
  <c r="J10073" i="1"/>
  <c r="K10073" i="1"/>
  <c r="J10074" i="1"/>
  <c r="K10074" i="1"/>
  <c r="J10075" i="1"/>
  <c r="K10075" i="1"/>
  <c r="J10076" i="1"/>
  <c r="K10076" i="1"/>
  <c r="J10077" i="1"/>
  <c r="K10077" i="1"/>
  <c r="J10078" i="1"/>
  <c r="K10078" i="1"/>
  <c r="J10079" i="1"/>
  <c r="K10079" i="1"/>
  <c r="J10080" i="1"/>
  <c r="K10080" i="1"/>
  <c r="J10081" i="1"/>
  <c r="K10081" i="1"/>
  <c r="J10082" i="1"/>
  <c r="K10082" i="1"/>
  <c r="J10083" i="1"/>
  <c r="K10083" i="1"/>
  <c r="J10084" i="1"/>
  <c r="K10084" i="1"/>
  <c r="J10085" i="1"/>
  <c r="K10085" i="1"/>
  <c r="J10086" i="1"/>
  <c r="K10086" i="1"/>
  <c r="J10087" i="1"/>
  <c r="K10087" i="1"/>
  <c r="J10088" i="1"/>
  <c r="K10088" i="1"/>
  <c r="J10089" i="1"/>
  <c r="K10089" i="1"/>
  <c r="J10090" i="1"/>
  <c r="K10090" i="1"/>
  <c r="J10091" i="1"/>
  <c r="K10091" i="1"/>
  <c r="J10092" i="1"/>
  <c r="K10092" i="1"/>
  <c r="J10093" i="1"/>
  <c r="K10093" i="1"/>
  <c r="J10094" i="1"/>
  <c r="K10094" i="1"/>
  <c r="J10095" i="1"/>
  <c r="K10095" i="1"/>
  <c r="J10096" i="1"/>
  <c r="K10096" i="1"/>
  <c r="J10097" i="1"/>
  <c r="K10097" i="1"/>
  <c r="J10098" i="1"/>
  <c r="K10098" i="1"/>
  <c r="J10099" i="1"/>
  <c r="K10099" i="1"/>
  <c r="J10100" i="1"/>
  <c r="K10100" i="1"/>
  <c r="J10101" i="1"/>
  <c r="K10101" i="1"/>
  <c r="J10102" i="1"/>
  <c r="K10102" i="1"/>
  <c r="J10103" i="1"/>
  <c r="K10103" i="1"/>
  <c r="J10104" i="1"/>
  <c r="K10104" i="1"/>
  <c r="J10105" i="1"/>
  <c r="K10105" i="1"/>
  <c r="J10106" i="1"/>
  <c r="K10106" i="1"/>
  <c r="J10107" i="1"/>
  <c r="K10107" i="1"/>
  <c r="J10108" i="1"/>
  <c r="K10108" i="1"/>
  <c r="J10109" i="1"/>
  <c r="K10109" i="1"/>
  <c r="J10110" i="1"/>
  <c r="K10110" i="1"/>
  <c r="J10111" i="1"/>
  <c r="K10111" i="1"/>
  <c r="J10112" i="1"/>
  <c r="K10112" i="1"/>
  <c r="J10113" i="1"/>
  <c r="K10113" i="1"/>
  <c r="J10114" i="1"/>
  <c r="K10114" i="1"/>
  <c r="J10115" i="1"/>
  <c r="K10115" i="1"/>
  <c r="J10116" i="1"/>
  <c r="K10116" i="1"/>
  <c r="J10117" i="1"/>
  <c r="K10117" i="1"/>
  <c r="J10118" i="1"/>
  <c r="K10118" i="1"/>
  <c r="J10119" i="1"/>
  <c r="K10119" i="1"/>
  <c r="J10120" i="1"/>
  <c r="K10120" i="1"/>
  <c r="J10121" i="1"/>
  <c r="K10121" i="1"/>
  <c r="J10122" i="1"/>
  <c r="K10122" i="1"/>
  <c r="J10123" i="1"/>
  <c r="K10123" i="1"/>
  <c r="J10124" i="1"/>
  <c r="K10124" i="1"/>
  <c r="J10125" i="1"/>
  <c r="K10125" i="1"/>
  <c r="J10126" i="1"/>
  <c r="K10126" i="1"/>
  <c r="J10127" i="1"/>
  <c r="K10127" i="1"/>
  <c r="J10128" i="1"/>
  <c r="K10128" i="1"/>
  <c r="J10129" i="1"/>
  <c r="K10129" i="1"/>
  <c r="J10130" i="1"/>
  <c r="K10130" i="1"/>
  <c r="J10131" i="1"/>
  <c r="K10131" i="1"/>
  <c r="J10132" i="1"/>
  <c r="K10132" i="1"/>
  <c r="J10133" i="1"/>
  <c r="K10133" i="1"/>
  <c r="J10134" i="1"/>
  <c r="K10134" i="1"/>
  <c r="J10135" i="1"/>
  <c r="K10135" i="1"/>
  <c r="J10136" i="1"/>
  <c r="K10136" i="1"/>
  <c r="J10137" i="1"/>
  <c r="K10137" i="1"/>
  <c r="J10138" i="1"/>
  <c r="K10138" i="1"/>
  <c r="J10139" i="1"/>
  <c r="K10139" i="1"/>
  <c r="J10140" i="1"/>
  <c r="K10140" i="1"/>
  <c r="J10141" i="1"/>
  <c r="K10141" i="1"/>
  <c r="J10142" i="1"/>
  <c r="K10142" i="1"/>
  <c r="J10143" i="1"/>
  <c r="K10143" i="1"/>
  <c r="J10144" i="1"/>
  <c r="K10144" i="1"/>
  <c r="J10145" i="1"/>
  <c r="K10145" i="1"/>
  <c r="J10146" i="1"/>
  <c r="K10146" i="1"/>
  <c r="J10147" i="1"/>
  <c r="K10147" i="1"/>
  <c r="J10148" i="1"/>
  <c r="K10148" i="1"/>
  <c r="J10149" i="1"/>
  <c r="K10149" i="1"/>
  <c r="J10150" i="1"/>
  <c r="K10150" i="1"/>
  <c r="J10151" i="1"/>
  <c r="K10151" i="1"/>
  <c r="J10152" i="1"/>
  <c r="K10152" i="1"/>
  <c r="J10153" i="1"/>
  <c r="K10153" i="1"/>
  <c r="J10154" i="1"/>
  <c r="K10154" i="1"/>
  <c r="J10155" i="1"/>
  <c r="K10155" i="1"/>
  <c r="J10156" i="1"/>
  <c r="K10156" i="1"/>
  <c r="J10157" i="1"/>
  <c r="K10157" i="1"/>
  <c r="J10158" i="1"/>
  <c r="K10158" i="1"/>
  <c r="J10159" i="1"/>
  <c r="K10159" i="1"/>
  <c r="J10160" i="1"/>
  <c r="K10160" i="1"/>
  <c r="J10161" i="1"/>
  <c r="K10161" i="1"/>
  <c r="J10162" i="1"/>
  <c r="K10162" i="1"/>
  <c r="J10163" i="1"/>
  <c r="K10163" i="1"/>
  <c r="J10164" i="1"/>
  <c r="K10164" i="1"/>
  <c r="J10165" i="1"/>
  <c r="K10165" i="1"/>
  <c r="J10166" i="1"/>
  <c r="K10166" i="1"/>
  <c r="J10167" i="1"/>
  <c r="K10167" i="1"/>
  <c r="J10168" i="1"/>
  <c r="K10168" i="1"/>
  <c r="J10169" i="1"/>
  <c r="K10169" i="1"/>
  <c r="J10170" i="1"/>
  <c r="K10170" i="1"/>
  <c r="J10171" i="1"/>
  <c r="K10171" i="1"/>
  <c r="J10172" i="1"/>
  <c r="K10172" i="1"/>
  <c r="J10173" i="1"/>
  <c r="K10173" i="1"/>
  <c r="J10174" i="1"/>
  <c r="K10174" i="1"/>
  <c r="J10175" i="1"/>
  <c r="K10175" i="1"/>
  <c r="J10176" i="1"/>
  <c r="K10176" i="1"/>
  <c r="J10177" i="1"/>
  <c r="K10177" i="1"/>
  <c r="J10178" i="1"/>
  <c r="K10178" i="1"/>
  <c r="J10179" i="1"/>
  <c r="K10179" i="1"/>
  <c r="J10180" i="1"/>
  <c r="K10180" i="1"/>
  <c r="J10181" i="1"/>
  <c r="K10181" i="1"/>
  <c r="J10182" i="1"/>
  <c r="K10182" i="1"/>
  <c r="J10183" i="1"/>
  <c r="K10183" i="1"/>
  <c r="J10184" i="1"/>
  <c r="K10184" i="1"/>
  <c r="J10185" i="1"/>
  <c r="K10185" i="1"/>
  <c r="J10186" i="1"/>
  <c r="K10186" i="1"/>
  <c r="J10187" i="1"/>
  <c r="K10187" i="1"/>
  <c r="J10188" i="1"/>
  <c r="K10188" i="1"/>
  <c r="J10189" i="1"/>
  <c r="K10189" i="1"/>
  <c r="J10190" i="1"/>
  <c r="K10190" i="1"/>
  <c r="J10191" i="1"/>
  <c r="K10191" i="1"/>
  <c r="J10192" i="1"/>
  <c r="K10192" i="1"/>
  <c r="J10193" i="1"/>
  <c r="K10193" i="1"/>
  <c r="J10194" i="1"/>
  <c r="K10194" i="1"/>
  <c r="J10195" i="1"/>
  <c r="K10195" i="1"/>
  <c r="J10196" i="1"/>
  <c r="K10196" i="1"/>
  <c r="J10197" i="1"/>
  <c r="K10197" i="1"/>
  <c r="J10198" i="1"/>
  <c r="K10198" i="1"/>
  <c r="J10199" i="1"/>
  <c r="K10199" i="1"/>
  <c r="J10200" i="1"/>
  <c r="K10200" i="1"/>
  <c r="J10201" i="1"/>
  <c r="K10201" i="1"/>
  <c r="J10202" i="1"/>
  <c r="K10202" i="1"/>
  <c r="J10203" i="1"/>
  <c r="K10203" i="1"/>
  <c r="J10204" i="1"/>
  <c r="K10204" i="1"/>
  <c r="J10205" i="1"/>
  <c r="K10205" i="1"/>
  <c r="J10206" i="1"/>
  <c r="K10206" i="1"/>
  <c r="J10207" i="1"/>
  <c r="K10207" i="1"/>
  <c r="J10208" i="1"/>
  <c r="K10208" i="1"/>
  <c r="J10209" i="1"/>
  <c r="K10209" i="1"/>
  <c r="J10210" i="1"/>
  <c r="K10210" i="1"/>
  <c r="J10211" i="1"/>
  <c r="K10211" i="1"/>
  <c r="J10212" i="1"/>
  <c r="K10212" i="1"/>
  <c r="J10213" i="1"/>
  <c r="K10213" i="1"/>
  <c r="J10214" i="1"/>
  <c r="K10214" i="1"/>
  <c r="J10215" i="1"/>
  <c r="K10215" i="1"/>
  <c r="J10216" i="1"/>
  <c r="K10216" i="1"/>
  <c r="J10217" i="1"/>
  <c r="K10217" i="1"/>
  <c r="J10218" i="1"/>
  <c r="K10218" i="1"/>
  <c r="J10219" i="1"/>
  <c r="K10219" i="1"/>
  <c r="J10220" i="1"/>
  <c r="K10220" i="1"/>
  <c r="J10221" i="1"/>
  <c r="K10221" i="1"/>
  <c r="J10222" i="1"/>
  <c r="K10222" i="1"/>
  <c r="J10223" i="1"/>
  <c r="K10223" i="1"/>
  <c r="J10224" i="1"/>
  <c r="K10224" i="1"/>
  <c r="J10225" i="1"/>
  <c r="K10225" i="1"/>
  <c r="J10226" i="1"/>
  <c r="K10226" i="1"/>
  <c r="J10227" i="1"/>
  <c r="K10227" i="1"/>
  <c r="J10228" i="1"/>
  <c r="K10228" i="1"/>
  <c r="J10229" i="1"/>
  <c r="K10229" i="1"/>
  <c r="J10230" i="1"/>
  <c r="K10230" i="1"/>
  <c r="J10231" i="1"/>
  <c r="K10231" i="1"/>
  <c r="J10232" i="1"/>
  <c r="K10232" i="1"/>
  <c r="J10233" i="1"/>
  <c r="K10233" i="1"/>
  <c r="J10234" i="1"/>
  <c r="K10234" i="1"/>
  <c r="J10235" i="1"/>
  <c r="K10235" i="1"/>
  <c r="J10236" i="1"/>
  <c r="K10236" i="1"/>
  <c r="J10237" i="1"/>
  <c r="K10237" i="1"/>
  <c r="J10238" i="1"/>
  <c r="K10238" i="1"/>
  <c r="J10239" i="1"/>
  <c r="K10239" i="1"/>
  <c r="J10240" i="1"/>
  <c r="K10240" i="1"/>
  <c r="J10241" i="1"/>
  <c r="K10241" i="1"/>
  <c r="J10242" i="1"/>
  <c r="K10242" i="1"/>
  <c r="J10243" i="1"/>
  <c r="K10243" i="1"/>
  <c r="J10244" i="1"/>
  <c r="K10244" i="1"/>
  <c r="J10245" i="1"/>
  <c r="K10245" i="1"/>
  <c r="J10246" i="1"/>
  <c r="K10246" i="1"/>
  <c r="J10247" i="1"/>
  <c r="K10247" i="1"/>
  <c r="J10248" i="1"/>
  <c r="K10248" i="1"/>
  <c r="J10249" i="1"/>
  <c r="K10249" i="1"/>
  <c r="J10250" i="1"/>
  <c r="K10250" i="1"/>
  <c r="J10251" i="1"/>
  <c r="K10251" i="1"/>
  <c r="J10252" i="1"/>
  <c r="K10252" i="1"/>
  <c r="J10253" i="1"/>
  <c r="K10253" i="1"/>
  <c r="J10254" i="1"/>
  <c r="K10254" i="1"/>
  <c r="J10255" i="1"/>
  <c r="K10255" i="1"/>
  <c r="J10256" i="1"/>
  <c r="K10256" i="1"/>
  <c r="J10257" i="1"/>
  <c r="K10257" i="1"/>
  <c r="J10258" i="1"/>
  <c r="K10258" i="1"/>
  <c r="J10259" i="1"/>
  <c r="K10259" i="1"/>
  <c r="J10260" i="1"/>
  <c r="K10260" i="1"/>
  <c r="J10261" i="1"/>
  <c r="K10261" i="1"/>
  <c r="J10262" i="1"/>
  <c r="K10262" i="1"/>
  <c r="J10263" i="1"/>
  <c r="K10263" i="1"/>
  <c r="J10264" i="1"/>
  <c r="K10264" i="1"/>
  <c r="J10265" i="1"/>
  <c r="K10265" i="1"/>
  <c r="J10266" i="1"/>
  <c r="K10266" i="1"/>
  <c r="J10267" i="1"/>
  <c r="K10267" i="1"/>
  <c r="J10268" i="1"/>
  <c r="K10268" i="1"/>
  <c r="J10269" i="1"/>
  <c r="K10269" i="1"/>
  <c r="J10270" i="1"/>
  <c r="K10270" i="1"/>
  <c r="J10271" i="1"/>
  <c r="K10271" i="1"/>
  <c r="J10272" i="1"/>
  <c r="K10272" i="1"/>
  <c r="J10273" i="1"/>
  <c r="K10273" i="1"/>
  <c r="J10274" i="1"/>
  <c r="K10274" i="1"/>
  <c r="J10275" i="1"/>
  <c r="K10275" i="1"/>
  <c r="J10276" i="1"/>
  <c r="K10276" i="1"/>
  <c r="J10277" i="1"/>
  <c r="K10277" i="1"/>
  <c r="J10278" i="1"/>
  <c r="K10278" i="1"/>
  <c r="J10279" i="1"/>
  <c r="K10279" i="1"/>
  <c r="J10280" i="1"/>
  <c r="K10280" i="1"/>
  <c r="J10281" i="1"/>
  <c r="K10281" i="1"/>
  <c r="J10282" i="1"/>
  <c r="K10282" i="1"/>
  <c r="J10283" i="1"/>
  <c r="K10283" i="1"/>
  <c r="J10284" i="1"/>
  <c r="K10284" i="1"/>
  <c r="J10285" i="1"/>
  <c r="K10285" i="1"/>
  <c r="J10286" i="1"/>
  <c r="K10286" i="1"/>
  <c r="J10287" i="1"/>
  <c r="K10287" i="1"/>
  <c r="J10288" i="1"/>
  <c r="K10288" i="1"/>
  <c r="J10289" i="1"/>
  <c r="K10289" i="1"/>
  <c r="J10290" i="1"/>
  <c r="K10290" i="1"/>
  <c r="J10291" i="1"/>
  <c r="K10291" i="1"/>
  <c r="J10292" i="1"/>
  <c r="K10292" i="1"/>
  <c r="J10293" i="1"/>
  <c r="K10293" i="1"/>
  <c r="J10294" i="1"/>
  <c r="K10294" i="1"/>
  <c r="J10295" i="1"/>
  <c r="K10295" i="1"/>
  <c r="J10296" i="1"/>
  <c r="K10296" i="1"/>
  <c r="J10297" i="1"/>
  <c r="K10297" i="1"/>
  <c r="J10298" i="1"/>
  <c r="K10298" i="1"/>
  <c r="J10299" i="1"/>
  <c r="K10299" i="1"/>
  <c r="J10300" i="1"/>
  <c r="K10300" i="1"/>
  <c r="J10301" i="1"/>
  <c r="K10301" i="1"/>
  <c r="J10302" i="1"/>
  <c r="K10302" i="1"/>
  <c r="J10303" i="1"/>
  <c r="K10303" i="1"/>
  <c r="J10304" i="1"/>
  <c r="K10304" i="1"/>
  <c r="J10305" i="1"/>
  <c r="K10305" i="1"/>
  <c r="J10306" i="1"/>
  <c r="K10306" i="1"/>
  <c r="J10307" i="1"/>
  <c r="K10307" i="1"/>
  <c r="J10308" i="1"/>
  <c r="K10308" i="1"/>
  <c r="J10309" i="1"/>
  <c r="K10309" i="1"/>
  <c r="J10310" i="1"/>
  <c r="K10310" i="1"/>
  <c r="J10311" i="1"/>
  <c r="K10311" i="1"/>
  <c r="J10312" i="1"/>
  <c r="K10312" i="1"/>
  <c r="J10313" i="1"/>
  <c r="K10313" i="1"/>
  <c r="J10314" i="1"/>
  <c r="K10314" i="1"/>
  <c r="J10315" i="1"/>
  <c r="K10315" i="1"/>
  <c r="J10316" i="1"/>
  <c r="K10316" i="1"/>
  <c r="J10317" i="1"/>
  <c r="K10317" i="1"/>
  <c r="J10318" i="1"/>
  <c r="K10318" i="1"/>
  <c r="J10319" i="1"/>
  <c r="K10319" i="1"/>
  <c r="J10320" i="1"/>
  <c r="K10320" i="1"/>
  <c r="J10321" i="1"/>
  <c r="K10321" i="1"/>
  <c r="J10322" i="1"/>
  <c r="K10322" i="1"/>
  <c r="J10323" i="1"/>
  <c r="K10323" i="1"/>
  <c r="J10324" i="1"/>
  <c r="K10324" i="1"/>
  <c r="J10325" i="1"/>
  <c r="K10325" i="1"/>
  <c r="J10326" i="1"/>
  <c r="K10326" i="1"/>
  <c r="J10327" i="1"/>
  <c r="K10327" i="1"/>
  <c r="J10328" i="1"/>
  <c r="K10328" i="1"/>
  <c r="J10329" i="1"/>
  <c r="K10329" i="1"/>
  <c r="J10330" i="1"/>
  <c r="K10330" i="1"/>
  <c r="J10331" i="1"/>
  <c r="K10331" i="1"/>
  <c r="J10332" i="1"/>
  <c r="K10332" i="1"/>
  <c r="J10333" i="1"/>
  <c r="K10333" i="1"/>
  <c r="J10334" i="1"/>
  <c r="K10334" i="1"/>
  <c r="J10335" i="1"/>
  <c r="K10335" i="1"/>
  <c r="J10336" i="1"/>
  <c r="K10336" i="1"/>
  <c r="J10337" i="1"/>
  <c r="K10337" i="1"/>
  <c r="J10338" i="1"/>
  <c r="K10338" i="1"/>
  <c r="J10339" i="1"/>
  <c r="K10339" i="1"/>
  <c r="J10340" i="1"/>
  <c r="K10340" i="1"/>
  <c r="J10341" i="1"/>
  <c r="K10341" i="1"/>
  <c r="J10342" i="1"/>
  <c r="K10342" i="1"/>
  <c r="J10343" i="1"/>
  <c r="K10343" i="1"/>
  <c r="J10344" i="1"/>
  <c r="K10344" i="1"/>
  <c r="J10345" i="1"/>
  <c r="K10345" i="1"/>
  <c r="J10346" i="1"/>
  <c r="K10346" i="1"/>
  <c r="J10347" i="1"/>
  <c r="K10347" i="1"/>
  <c r="J10348" i="1"/>
  <c r="K10348" i="1"/>
  <c r="J10349" i="1"/>
  <c r="K10349" i="1"/>
  <c r="J10350" i="1"/>
  <c r="K10350" i="1"/>
  <c r="J10351" i="1"/>
  <c r="K10351" i="1"/>
  <c r="J10352" i="1"/>
  <c r="K10352" i="1"/>
  <c r="J10353" i="1"/>
  <c r="K10353" i="1"/>
  <c r="J10354" i="1"/>
  <c r="K10354" i="1"/>
  <c r="J10355" i="1"/>
  <c r="K10355" i="1"/>
  <c r="J10356" i="1"/>
  <c r="K10356" i="1"/>
  <c r="J10357" i="1"/>
  <c r="K10357" i="1"/>
  <c r="J10358" i="1"/>
  <c r="K10358" i="1"/>
  <c r="J10359" i="1"/>
  <c r="K10359" i="1"/>
  <c r="J10360" i="1"/>
  <c r="K10360" i="1"/>
  <c r="J10361" i="1"/>
  <c r="K10361" i="1"/>
  <c r="J10362" i="1"/>
  <c r="K10362" i="1"/>
  <c r="J10363" i="1"/>
  <c r="K10363" i="1"/>
  <c r="J10364" i="1"/>
  <c r="K10364" i="1"/>
  <c r="J10365" i="1"/>
  <c r="K10365" i="1"/>
  <c r="J10366" i="1"/>
  <c r="K10366" i="1"/>
  <c r="J10367" i="1"/>
  <c r="K10367" i="1"/>
  <c r="J10368" i="1"/>
  <c r="K10368" i="1"/>
  <c r="J10369" i="1"/>
  <c r="K10369" i="1"/>
  <c r="J10370" i="1"/>
  <c r="K10370" i="1"/>
  <c r="J10371" i="1"/>
  <c r="K10371" i="1"/>
  <c r="J10372" i="1"/>
  <c r="K10372" i="1"/>
  <c r="J10373" i="1"/>
  <c r="K10373" i="1"/>
  <c r="J10374" i="1"/>
  <c r="K10374" i="1"/>
  <c r="J10375" i="1"/>
  <c r="K10375" i="1"/>
  <c r="J10376" i="1"/>
  <c r="K10376" i="1"/>
  <c r="J10377" i="1"/>
  <c r="K10377" i="1"/>
  <c r="J10378" i="1"/>
  <c r="K10378" i="1"/>
  <c r="J10379" i="1"/>
  <c r="K10379" i="1"/>
  <c r="J10380" i="1"/>
  <c r="K10380" i="1"/>
  <c r="J10381" i="1"/>
  <c r="K10381" i="1"/>
  <c r="J10382" i="1"/>
  <c r="K10382" i="1"/>
  <c r="J10383" i="1"/>
  <c r="K10383" i="1"/>
  <c r="J10384" i="1"/>
  <c r="K10384" i="1"/>
  <c r="J10385" i="1"/>
  <c r="K10385" i="1"/>
  <c r="J10386" i="1"/>
  <c r="K10386" i="1"/>
  <c r="J10387" i="1"/>
  <c r="K10387" i="1"/>
  <c r="J10388" i="1"/>
  <c r="K10388" i="1"/>
  <c r="J10389" i="1"/>
  <c r="K10389" i="1"/>
  <c r="J10390" i="1"/>
  <c r="K10390" i="1"/>
  <c r="J10391" i="1"/>
  <c r="K10391" i="1"/>
  <c r="J10392" i="1"/>
  <c r="K10392" i="1"/>
  <c r="J10393" i="1"/>
  <c r="K10393" i="1"/>
  <c r="J10394" i="1"/>
  <c r="K10394" i="1"/>
  <c r="J10395" i="1"/>
  <c r="K10395" i="1"/>
  <c r="J10396" i="1"/>
  <c r="K10396" i="1"/>
  <c r="J10397" i="1"/>
  <c r="K10397" i="1"/>
  <c r="J10398" i="1"/>
  <c r="K10398" i="1"/>
  <c r="J10399" i="1"/>
  <c r="K10399" i="1"/>
  <c r="J10400" i="1"/>
  <c r="K10400" i="1"/>
  <c r="J10401" i="1"/>
  <c r="K10401" i="1"/>
  <c r="J10402" i="1"/>
  <c r="K10402" i="1"/>
  <c r="J10403" i="1"/>
  <c r="K10403" i="1"/>
  <c r="J10404" i="1"/>
  <c r="K10404" i="1"/>
  <c r="J10405" i="1"/>
  <c r="K10405" i="1"/>
  <c r="J10406" i="1"/>
  <c r="K10406" i="1"/>
  <c r="J10407" i="1"/>
  <c r="K10407" i="1"/>
  <c r="J10408" i="1"/>
  <c r="K10408" i="1"/>
  <c r="J10409" i="1"/>
  <c r="K10409" i="1"/>
  <c r="J10410" i="1"/>
  <c r="K10410" i="1"/>
  <c r="J10411" i="1"/>
  <c r="K10411" i="1"/>
  <c r="J10412" i="1"/>
  <c r="K10412" i="1"/>
  <c r="J10413" i="1"/>
  <c r="K10413" i="1"/>
  <c r="J10414" i="1"/>
  <c r="K10414" i="1"/>
  <c r="J10415" i="1"/>
  <c r="K10415" i="1"/>
  <c r="J10416" i="1"/>
  <c r="K10416" i="1"/>
  <c r="J10417" i="1"/>
  <c r="K10417" i="1"/>
  <c r="J10418" i="1"/>
  <c r="K10418" i="1"/>
  <c r="J10419" i="1"/>
  <c r="K10419" i="1"/>
  <c r="J10420" i="1"/>
  <c r="K10420" i="1"/>
  <c r="J10421" i="1"/>
  <c r="K10421" i="1"/>
  <c r="J10422" i="1"/>
  <c r="K10422" i="1"/>
  <c r="J10423" i="1"/>
  <c r="K10423" i="1"/>
  <c r="J10424" i="1"/>
  <c r="K10424" i="1"/>
  <c r="J10425" i="1"/>
  <c r="K10425" i="1"/>
  <c r="J10426" i="1"/>
  <c r="K10426" i="1"/>
  <c r="J10427" i="1"/>
  <c r="K10427" i="1"/>
  <c r="J10428" i="1"/>
  <c r="K10428" i="1"/>
  <c r="J10429" i="1"/>
  <c r="K10429" i="1"/>
  <c r="J10430" i="1"/>
  <c r="K10430" i="1"/>
  <c r="J10431" i="1"/>
  <c r="K10431" i="1"/>
  <c r="J10432" i="1"/>
  <c r="K10432" i="1"/>
  <c r="J10433" i="1"/>
  <c r="K10433" i="1"/>
  <c r="J10434" i="1"/>
  <c r="K10434" i="1"/>
  <c r="J10435" i="1"/>
  <c r="K10435" i="1"/>
  <c r="J10436" i="1"/>
  <c r="K10436" i="1"/>
  <c r="J10437" i="1"/>
  <c r="K10437" i="1"/>
  <c r="J10438" i="1"/>
  <c r="K10438" i="1"/>
  <c r="J10439" i="1"/>
  <c r="K10439" i="1"/>
  <c r="J10440" i="1"/>
  <c r="K10440" i="1"/>
  <c r="J10441" i="1"/>
  <c r="K10441" i="1"/>
  <c r="J10442" i="1"/>
  <c r="K10442" i="1"/>
  <c r="J10443" i="1"/>
  <c r="K10443" i="1"/>
  <c r="J10444" i="1"/>
  <c r="K10444" i="1"/>
  <c r="J10445" i="1"/>
  <c r="K10445" i="1"/>
  <c r="J10446" i="1"/>
  <c r="K10446" i="1"/>
  <c r="J10447" i="1"/>
  <c r="K10447" i="1"/>
  <c r="J10448" i="1"/>
  <c r="K10448" i="1"/>
  <c r="J10449" i="1"/>
  <c r="K10449" i="1"/>
  <c r="J10450" i="1"/>
  <c r="K10450" i="1"/>
  <c r="J10451" i="1"/>
  <c r="K10451" i="1"/>
  <c r="J10452" i="1"/>
  <c r="K10452" i="1"/>
  <c r="J10453" i="1"/>
  <c r="K10453" i="1"/>
  <c r="J10454" i="1"/>
  <c r="K10454" i="1"/>
  <c r="J10455" i="1"/>
  <c r="K10455" i="1"/>
  <c r="J10456" i="1"/>
  <c r="K10456" i="1"/>
  <c r="J10457" i="1"/>
  <c r="K10457" i="1"/>
  <c r="J10458" i="1"/>
  <c r="K10458" i="1"/>
  <c r="J10459" i="1"/>
  <c r="K10459" i="1"/>
  <c r="J10460" i="1"/>
  <c r="K10460" i="1"/>
  <c r="J10461" i="1"/>
  <c r="K10461" i="1"/>
  <c r="J10462" i="1"/>
  <c r="K10462" i="1"/>
  <c r="J10463" i="1"/>
  <c r="K10463" i="1"/>
  <c r="J10464" i="1"/>
  <c r="K10464" i="1"/>
  <c r="J10465" i="1"/>
  <c r="K10465" i="1"/>
  <c r="J10466" i="1"/>
  <c r="K10466" i="1"/>
  <c r="J10467" i="1"/>
  <c r="K10467" i="1"/>
  <c r="J10468" i="1"/>
  <c r="K10468" i="1"/>
  <c r="J10469" i="1"/>
  <c r="K10469" i="1"/>
  <c r="J10470" i="1"/>
  <c r="K10470" i="1"/>
  <c r="J10471" i="1"/>
  <c r="K10471" i="1"/>
  <c r="J10472" i="1"/>
  <c r="K10472" i="1"/>
  <c r="J10473" i="1"/>
  <c r="K10473" i="1"/>
  <c r="J10474" i="1"/>
  <c r="K10474" i="1"/>
  <c r="J10475" i="1"/>
  <c r="K10475" i="1"/>
  <c r="J10476" i="1"/>
  <c r="K10476" i="1"/>
  <c r="J10477" i="1"/>
  <c r="K10477" i="1"/>
  <c r="J10478" i="1"/>
  <c r="K10478" i="1"/>
  <c r="J10479" i="1"/>
  <c r="K10479" i="1"/>
  <c r="J10480" i="1"/>
  <c r="K10480" i="1"/>
  <c r="J10481" i="1"/>
  <c r="K10481" i="1"/>
  <c r="J10482" i="1"/>
  <c r="K10482" i="1"/>
  <c r="J10483" i="1"/>
  <c r="K10483" i="1"/>
  <c r="J10484" i="1"/>
  <c r="K10484" i="1"/>
  <c r="J10485" i="1"/>
  <c r="K10485" i="1"/>
  <c r="J10486" i="1"/>
  <c r="K10486" i="1"/>
  <c r="J10487" i="1"/>
  <c r="K10487" i="1"/>
  <c r="J10488" i="1"/>
  <c r="K10488" i="1"/>
  <c r="J10489" i="1"/>
  <c r="K10489" i="1"/>
  <c r="J10490" i="1"/>
  <c r="K10490" i="1"/>
  <c r="J10491" i="1"/>
  <c r="K10491" i="1"/>
  <c r="J10492" i="1"/>
  <c r="K10492" i="1"/>
  <c r="J10493" i="1"/>
  <c r="K10493" i="1"/>
  <c r="J10494" i="1"/>
  <c r="K10494" i="1"/>
  <c r="J10495" i="1"/>
  <c r="K10495" i="1"/>
  <c r="J10496" i="1"/>
  <c r="K10496" i="1"/>
  <c r="J10497" i="1"/>
  <c r="K10497" i="1"/>
  <c r="J10498" i="1"/>
  <c r="K10498" i="1"/>
  <c r="J10499" i="1"/>
  <c r="K10499" i="1"/>
  <c r="J10500" i="1"/>
  <c r="K10500" i="1"/>
  <c r="J10501" i="1"/>
  <c r="K10501" i="1"/>
  <c r="J10502" i="1"/>
  <c r="K10502" i="1"/>
  <c r="J10503" i="1"/>
  <c r="K10503" i="1"/>
  <c r="J10504" i="1"/>
  <c r="K10504" i="1"/>
  <c r="J10505" i="1"/>
  <c r="K10505" i="1"/>
  <c r="J10506" i="1"/>
  <c r="K10506" i="1"/>
  <c r="J10507" i="1"/>
  <c r="K10507" i="1"/>
  <c r="J10508" i="1"/>
  <c r="K10508" i="1"/>
  <c r="J10509" i="1"/>
  <c r="K10509" i="1"/>
  <c r="J10510" i="1"/>
  <c r="K10510" i="1"/>
  <c r="J10511" i="1"/>
  <c r="K10511" i="1"/>
  <c r="J10512" i="1"/>
  <c r="K10512" i="1"/>
  <c r="J10513" i="1"/>
  <c r="K10513" i="1"/>
  <c r="J10514" i="1"/>
  <c r="K10514" i="1"/>
  <c r="J10515" i="1"/>
  <c r="K10515" i="1"/>
  <c r="J10516" i="1"/>
  <c r="K10516" i="1"/>
  <c r="J10517" i="1"/>
  <c r="K10517" i="1"/>
  <c r="J10518" i="1"/>
  <c r="K10518" i="1"/>
  <c r="J10519" i="1"/>
  <c r="K10519" i="1"/>
  <c r="J10520" i="1"/>
  <c r="K10520" i="1"/>
  <c r="J10521" i="1"/>
  <c r="K10521" i="1"/>
  <c r="J10522" i="1"/>
  <c r="K10522" i="1"/>
  <c r="J10523" i="1"/>
  <c r="K10523" i="1"/>
  <c r="J10524" i="1"/>
  <c r="K10524" i="1"/>
  <c r="J10525" i="1"/>
  <c r="K10525" i="1"/>
  <c r="J10526" i="1"/>
  <c r="K10526" i="1"/>
  <c r="J10527" i="1"/>
  <c r="K10527" i="1"/>
  <c r="J10528" i="1"/>
  <c r="K10528" i="1"/>
  <c r="J10529" i="1"/>
  <c r="K10529" i="1"/>
  <c r="J10530" i="1"/>
  <c r="K10530" i="1"/>
  <c r="J10531" i="1"/>
  <c r="K10531" i="1"/>
  <c r="J10532" i="1"/>
  <c r="K10532" i="1"/>
  <c r="J10533" i="1"/>
  <c r="K10533" i="1"/>
  <c r="J10534" i="1"/>
  <c r="K10534" i="1"/>
  <c r="J10535" i="1"/>
  <c r="K10535" i="1"/>
  <c r="J10536" i="1"/>
  <c r="K10536" i="1"/>
  <c r="J10537" i="1"/>
  <c r="K10537" i="1"/>
  <c r="J10538" i="1"/>
  <c r="K10538" i="1"/>
  <c r="J10539" i="1"/>
  <c r="K10539" i="1"/>
  <c r="J10540" i="1"/>
  <c r="K10540" i="1"/>
  <c r="J10541" i="1"/>
  <c r="K10541" i="1"/>
  <c r="J10542" i="1"/>
  <c r="K10542" i="1"/>
  <c r="J10543" i="1"/>
  <c r="K10543" i="1"/>
  <c r="J10544" i="1"/>
  <c r="K10544" i="1"/>
  <c r="J10545" i="1"/>
  <c r="K10545" i="1"/>
  <c r="J10546" i="1"/>
  <c r="K10546" i="1"/>
  <c r="J10547" i="1"/>
  <c r="K10547" i="1"/>
  <c r="J10548" i="1"/>
  <c r="K10548" i="1"/>
  <c r="J10549" i="1"/>
  <c r="K10549" i="1"/>
  <c r="J10550" i="1"/>
  <c r="K10550" i="1"/>
  <c r="J10551" i="1"/>
  <c r="K10551" i="1"/>
  <c r="J10552" i="1"/>
  <c r="K10552" i="1"/>
  <c r="J10553" i="1"/>
  <c r="K10553" i="1"/>
  <c r="J10554" i="1"/>
  <c r="K10554" i="1"/>
  <c r="J10555" i="1"/>
  <c r="K10555" i="1"/>
  <c r="J10556" i="1"/>
  <c r="K10556" i="1"/>
  <c r="J10557" i="1"/>
  <c r="K10557" i="1"/>
  <c r="J10558" i="1"/>
  <c r="K10558" i="1"/>
  <c r="J10559" i="1"/>
  <c r="K10559" i="1"/>
  <c r="J10560" i="1"/>
  <c r="K10560" i="1"/>
  <c r="J10561" i="1"/>
  <c r="K10561" i="1"/>
  <c r="J10562" i="1"/>
  <c r="K10562" i="1"/>
  <c r="J10563" i="1"/>
  <c r="K10563" i="1"/>
  <c r="J10564" i="1"/>
  <c r="K10564" i="1"/>
  <c r="J10565" i="1"/>
  <c r="K10565" i="1"/>
  <c r="J10566" i="1"/>
  <c r="K10566" i="1"/>
  <c r="J10567" i="1"/>
  <c r="K10567" i="1"/>
  <c r="J10568" i="1"/>
  <c r="K10568" i="1"/>
  <c r="J10569" i="1"/>
  <c r="K10569" i="1"/>
  <c r="J10570" i="1"/>
  <c r="K10570" i="1"/>
  <c r="J10571" i="1"/>
  <c r="K10571" i="1"/>
  <c r="J10572" i="1"/>
  <c r="K10572" i="1"/>
  <c r="J10573" i="1"/>
  <c r="K10573" i="1"/>
  <c r="J10574" i="1"/>
  <c r="K10574" i="1"/>
  <c r="J10575" i="1"/>
  <c r="K10575" i="1"/>
  <c r="J10576" i="1"/>
  <c r="K10576" i="1"/>
  <c r="J10577" i="1"/>
  <c r="K10577" i="1"/>
  <c r="J10578" i="1"/>
  <c r="K10578" i="1"/>
  <c r="J10579" i="1"/>
  <c r="K10579" i="1"/>
  <c r="J10580" i="1"/>
  <c r="K10580" i="1"/>
  <c r="J10581" i="1"/>
  <c r="K10581" i="1"/>
  <c r="J10582" i="1"/>
  <c r="K10582" i="1"/>
  <c r="J10583" i="1"/>
  <c r="K10583" i="1"/>
  <c r="J10584" i="1"/>
  <c r="K10584" i="1"/>
  <c r="J10585" i="1"/>
  <c r="K10585" i="1"/>
  <c r="J10586" i="1"/>
  <c r="K10586" i="1"/>
  <c r="J10587" i="1"/>
  <c r="K10587" i="1"/>
  <c r="J10588" i="1"/>
  <c r="K10588" i="1"/>
  <c r="J10589" i="1"/>
  <c r="K10589" i="1"/>
  <c r="J10590" i="1"/>
  <c r="K10590" i="1"/>
  <c r="J10591" i="1"/>
  <c r="K10591" i="1"/>
  <c r="J10592" i="1"/>
  <c r="K10592" i="1"/>
  <c r="J10593" i="1"/>
  <c r="K10593" i="1"/>
  <c r="J10594" i="1"/>
  <c r="K10594" i="1"/>
  <c r="J10595" i="1"/>
  <c r="K10595" i="1"/>
  <c r="J10596" i="1"/>
  <c r="K10596" i="1"/>
  <c r="J10597" i="1"/>
  <c r="K10597" i="1"/>
  <c r="J10598" i="1"/>
  <c r="K10598" i="1"/>
  <c r="J10599" i="1"/>
  <c r="K10599" i="1"/>
  <c r="J10600" i="1"/>
  <c r="K10600" i="1"/>
  <c r="J10601" i="1"/>
  <c r="K10601" i="1"/>
  <c r="J10602" i="1"/>
  <c r="K10602" i="1"/>
  <c r="J10603" i="1"/>
  <c r="K10603" i="1"/>
  <c r="J10604" i="1"/>
  <c r="K10604" i="1"/>
  <c r="J10605" i="1"/>
  <c r="K10605" i="1"/>
  <c r="J10606" i="1"/>
  <c r="K10606" i="1"/>
  <c r="J10607" i="1"/>
  <c r="K10607" i="1"/>
  <c r="J10608" i="1"/>
  <c r="K10608" i="1"/>
  <c r="J10609" i="1"/>
  <c r="K10609" i="1"/>
  <c r="J10610" i="1"/>
  <c r="K10610" i="1"/>
  <c r="J10611" i="1"/>
  <c r="K10611" i="1"/>
  <c r="J10612" i="1"/>
  <c r="K10612" i="1"/>
  <c r="J10613" i="1"/>
  <c r="K10613" i="1"/>
  <c r="J10614" i="1"/>
  <c r="K10614" i="1"/>
  <c r="J10615" i="1"/>
  <c r="K10615" i="1"/>
  <c r="J10616" i="1"/>
  <c r="K10616" i="1"/>
  <c r="J10617" i="1"/>
  <c r="K10617" i="1"/>
  <c r="J10618" i="1"/>
  <c r="K10618" i="1"/>
  <c r="J10619" i="1"/>
  <c r="K10619" i="1"/>
  <c r="J10620" i="1"/>
  <c r="K10620" i="1"/>
  <c r="J10621" i="1"/>
  <c r="K10621" i="1"/>
  <c r="J10622" i="1"/>
  <c r="K10622" i="1"/>
  <c r="J10623" i="1"/>
  <c r="K10623" i="1"/>
  <c r="J10624" i="1"/>
  <c r="K10624" i="1"/>
  <c r="J10625" i="1"/>
  <c r="K10625" i="1"/>
  <c r="J10626" i="1"/>
  <c r="K10626" i="1"/>
  <c r="J10627" i="1"/>
  <c r="K10627" i="1"/>
  <c r="J10628" i="1"/>
  <c r="K10628" i="1"/>
  <c r="J10629" i="1"/>
  <c r="K10629" i="1"/>
  <c r="J10630" i="1"/>
  <c r="K10630" i="1"/>
  <c r="J10631" i="1"/>
  <c r="K10631" i="1"/>
  <c r="J10632" i="1"/>
  <c r="K10632" i="1"/>
  <c r="J10633" i="1"/>
  <c r="K10633" i="1"/>
  <c r="J10634" i="1"/>
  <c r="K10634" i="1"/>
  <c r="J10635" i="1"/>
  <c r="K10635" i="1"/>
  <c r="J10636" i="1"/>
  <c r="K10636" i="1"/>
  <c r="J10637" i="1"/>
  <c r="K10637" i="1"/>
  <c r="J10638" i="1"/>
  <c r="K10638" i="1"/>
  <c r="J10639" i="1"/>
  <c r="K10639" i="1"/>
  <c r="J10640" i="1"/>
  <c r="K10640" i="1"/>
  <c r="J10641" i="1"/>
  <c r="K10641" i="1"/>
  <c r="J10642" i="1"/>
  <c r="K10642" i="1"/>
  <c r="J10643" i="1"/>
  <c r="K10643" i="1"/>
  <c r="J10644" i="1"/>
  <c r="K10644" i="1"/>
  <c r="J10645" i="1"/>
  <c r="K10645" i="1"/>
  <c r="J10646" i="1"/>
  <c r="K10646" i="1"/>
  <c r="J10647" i="1"/>
  <c r="K10647" i="1"/>
  <c r="J10648" i="1"/>
  <c r="K10648" i="1"/>
  <c r="J10649" i="1"/>
  <c r="K10649" i="1"/>
  <c r="J10650" i="1"/>
  <c r="K10650" i="1"/>
  <c r="J10651" i="1"/>
  <c r="K10651" i="1"/>
  <c r="J10652" i="1"/>
  <c r="K10652" i="1"/>
  <c r="J10653" i="1"/>
  <c r="K10653" i="1"/>
  <c r="J10654" i="1"/>
  <c r="K10654" i="1"/>
  <c r="J10655" i="1"/>
  <c r="K10655" i="1"/>
  <c r="J10656" i="1"/>
  <c r="K10656" i="1"/>
  <c r="J10657" i="1"/>
  <c r="K10657" i="1"/>
  <c r="J10658" i="1"/>
  <c r="K10658" i="1"/>
  <c r="J10659" i="1"/>
  <c r="K10659" i="1"/>
  <c r="J10660" i="1"/>
  <c r="K10660" i="1"/>
  <c r="J10661" i="1"/>
  <c r="K10661" i="1"/>
  <c r="J10662" i="1"/>
  <c r="K10662" i="1"/>
  <c r="J10663" i="1"/>
  <c r="K10663" i="1"/>
  <c r="J10664" i="1"/>
  <c r="K10664" i="1"/>
  <c r="J10665" i="1"/>
  <c r="K10665" i="1"/>
  <c r="J10666" i="1"/>
  <c r="K10666" i="1"/>
  <c r="J10667" i="1"/>
  <c r="K10667" i="1"/>
  <c r="J10668" i="1"/>
  <c r="K10668" i="1"/>
  <c r="J10669" i="1"/>
  <c r="K10669" i="1"/>
  <c r="J10670" i="1"/>
  <c r="K10670" i="1"/>
  <c r="J10671" i="1"/>
  <c r="K10671" i="1"/>
  <c r="J10672" i="1"/>
  <c r="K10672" i="1"/>
  <c r="J10673" i="1"/>
  <c r="K10673" i="1"/>
  <c r="J10674" i="1"/>
  <c r="K10674" i="1"/>
  <c r="J10675" i="1"/>
  <c r="K10675" i="1"/>
  <c r="J10676" i="1"/>
  <c r="K10676" i="1"/>
  <c r="J10677" i="1"/>
  <c r="K10677" i="1"/>
  <c r="J10678" i="1"/>
  <c r="K10678" i="1"/>
  <c r="J10679" i="1"/>
  <c r="K10679" i="1"/>
  <c r="J10680" i="1"/>
  <c r="K10680" i="1"/>
  <c r="J10681" i="1"/>
  <c r="K10681" i="1"/>
  <c r="J10682" i="1"/>
  <c r="K10682" i="1"/>
  <c r="J10683" i="1"/>
  <c r="K10683" i="1"/>
  <c r="J10684" i="1"/>
  <c r="K10684" i="1"/>
  <c r="J10685" i="1"/>
  <c r="K10685" i="1"/>
  <c r="J10686" i="1"/>
  <c r="K10686" i="1"/>
  <c r="J10687" i="1"/>
  <c r="K10687" i="1"/>
  <c r="J10688" i="1"/>
  <c r="K10688" i="1"/>
  <c r="J10689" i="1"/>
  <c r="K10689" i="1"/>
  <c r="J10690" i="1"/>
  <c r="K10690" i="1"/>
  <c r="J10691" i="1"/>
  <c r="K10691" i="1"/>
  <c r="J10692" i="1"/>
  <c r="K10692" i="1"/>
  <c r="J10693" i="1"/>
  <c r="K10693" i="1"/>
  <c r="J10694" i="1"/>
  <c r="K10694" i="1"/>
  <c r="J10695" i="1"/>
  <c r="K10695" i="1"/>
  <c r="J10696" i="1"/>
  <c r="K10696" i="1"/>
  <c r="J10697" i="1"/>
  <c r="K10697" i="1"/>
  <c r="J10698" i="1"/>
  <c r="K10698" i="1"/>
  <c r="J10699" i="1"/>
  <c r="K10699" i="1"/>
  <c r="J10700" i="1"/>
  <c r="K10700" i="1"/>
  <c r="J10701" i="1"/>
  <c r="K10701" i="1"/>
  <c r="J10702" i="1"/>
  <c r="K10702" i="1"/>
  <c r="J10703" i="1"/>
  <c r="K10703" i="1"/>
  <c r="J10704" i="1"/>
  <c r="K10704" i="1"/>
  <c r="J10705" i="1"/>
  <c r="K10705" i="1"/>
  <c r="J10706" i="1"/>
  <c r="K10706" i="1"/>
  <c r="J10707" i="1"/>
  <c r="K10707" i="1"/>
  <c r="J10708" i="1"/>
  <c r="K10708" i="1"/>
  <c r="J10709" i="1"/>
  <c r="K10709" i="1"/>
  <c r="J10710" i="1"/>
  <c r="K10710" i="1"/>
  <c r="J10711" i="1"/>
  <c r="K10711" i="1"/>
  <c r="J10712" i="1"/>
  <c r="K10712" i="1"/>
  <c r="J10713" i="1"/>
  <c r="K10713" i="1"/>
  <c r="J10714" i="1"/>
  <c r="K10714" i="1"/>
  <c r="J10715" i="1"/>
  <c r="K10715" i="1"/>
  <c r="J10716" i="1"/>
  <c r="K10716" i="1"/>
  <c r="J10717" i="1"/>
  <c r="K10717" i="1"/>
  <c r="J10718" i="1"/>
  <c r="K10718" i="1"/>
  <c r="J10719" i="1"/>
  <c r="K10719" i="1"/>
  <c r="J10720" i="1"/>
  <c r="K10720" i="1"/>
  <c r="J10721" i="1"/>
  <c r="K10721" i="1"/>
  <c r="J10722" i="1"/>
  <c r="K10722" i="1"/>
  <c r="J10723" i="1"/>
  <c r="K10723" i="1"/>
  <c r="J10724" i="1"/>
  <c r="K10724" i="1"/>
  <c r="J10725" i="1"/>
  <c r="K10725" i="1"/>
  <c r="J10726" i="1"/>
  <c r="K10726" i="1"/>
  <c r="J10727" i="1"/>
  <c r="K10727" i="1"/>
  <c r="J10728" i="1"/>
  <c r="K10728" i="1"/>
  <c r="J10729" i="1"/>
  <c r="K10729" i="1"/>
  <c r="J10730" i="1"/>
  <c r="K10730" i="1"/>
  <c r="J10731" i="1"/>
  <c r="K10731" i="1"/>
  <c r="J10732" i="1"/>
  <c r="K10732" i="1"/>
  <c r="J10733" i="1"/>
  <c r="K10733" i="1"/>
  <c r="J10734" i="1"/>
  <c r="K10734" i="1"/>
  <c r="J10735" i="1"/>
  <c r="K10735" i="1"/>
  <c r="J10736" i="1"/>
  <c r="K10736" i="1"/>
  <c r="J10737" i="1"/>
  <c r="K10737" i="1"/>
  <c r="J10738" i="1"/>
  <c r="K10738" i="1"/>
  <c r="J10739" i="1"/>
  <c r="K10739" i="1"/>
  <c r="J10740" i="1"/>
  <c r="K10740" i="1"/>
  <c r="J10741" i="1"/>
  <c r="K10741" i="1"/>
  <c r="J10742" i="1"/>
  <c r="K10742" i="1"/>
  <c r="J10743" i="1"/>
  <c r="K10743" i="1"/>
  <c r="J10744" i="1"/>
  <c r="K10744" i="1"/>
  <c r="J10745" i="1"/>
  <c r="K10745" i="1"/>
  <c r="J10746" i="1"/>
  <c r="K10746" i="1"/>
  <c r="J10747" i="1"/>
  <c r="K10747" i="1"/>
  <c r="J10748" i="1"/>
  <c r="K10748" i="1"/>
  <c r="J10749" i="1"/>
  <c r="K10749" i="1"/>
  <c r="J10750" i="1"/>
  <c r="K10750" i="1"/>
  <c r="J10751" i="1"/>
  <c r="K10751" i="1"/>
  <c r="J10752" i="1"/>
  <c r="K10752" i="1"/>
  <c r="J10753" i="1"/>
  <c r="K10753" i="1"/>
  <c r="J10754" i="1"/>
  <c r="K10754" i="1"/>
  <c r="J10755" i="1"/>
  <c r="K10755" i="1"/>
  <c r="J10756" i="1"/>
  <c r="K10756" i="1"/>
  <c r="J10757" i="1"/>
  <c r="K10757" i="1"/>
  <c r="J10758" i="1"/>
  <c r="K10758" i="1"/>
  <c r="J10759" i="1"/>
  <c r="K10759" i="1"/>
  <c r="J10760" i="1"/>
  <c r="K10760" i="1"/>
  <c r="J10761" i="1"/>
  <c r="K10761" i="1"/>
  <c r="J10762" i="1"/>
  <c r="K10762" i="1"/>
  <c r="J10763" i="1"/>
  <c r="K10763" i="1"/>
  <c r="J10764" i="1"/>
  <c r="K10764" i="1"/>
  <c r="J10765" i="1"/>
  <c r="K10765" i="1"/>
  <c r="J10766" i="1"/>
  <c r="K10766" i="1"/>
  <c r="J10767" i="1"/>
  <c r="K10767" i="1"/>
  <c r="J10768" i="1"/>
  <c r="K10768" i="1"/>
  <c r="J10769" i="1"/>
  <c r="K10769" i="1"/>
  <c r="J10770" i="1"/>
  <c r="K10770" i="1"/>
  <c r="J10771" i="1"/>
  <c r="K10771" i="1"/>
  <c r="J10772" i="1"/>
  <c r="K10772" i="1"/>
  <c r="J10773" i="1"/>
  <c r="K10773" i="1"/>
  <c r="J10774" i="1"/>
  <c r="K10774" i="1"/>
  <c r="J10775" i="1"/>
  <c r="K10775" i="1"/>
  <c r="J10776" i="1"/>
  <c r="K10776" i="1"/>
  <c r="J10777" i="1"/>
  <c r="K10777" i="1"/>
  <c r="J10778" i="1"/>
  <c r="K10778" i="1"/>
  <c r="J10779" i="1"/>
  <c r="K10779" i="1"/>
  <c r="J10780" i="1"/>
  <c r="K10780" i="1"/>
  <c r="J10781" i="1"/>
  <c r="K10781" i="1"/>
  <c r="J10782" i="1"/>
  <c r="K10782" i="1"/>
  <c r="J10783" i="1"/>
  <c r="K10783" i="1"/>
  <c r="J10784" i="1"/>
  <c r="K10784" i="1"/>
  <c r="J10785" i="1"/>
  <c r="K10785" i="1"/>
  <c r="J10786" i="1"/>
  <c r="K10786" i="1"/>
  <c r="J10787" i="1"/>
  <c r="K10787" i="1"/>
  <c r="J10788" i="1"/>
  <c r="K10788" i="1"/>
  <c r="J10789" i="1"/>
  <c r="K10789" i="1"/>
  <c r="J10790" i="1"/>
  <c r="K10790" i="1"/>
  <c r="J10791" i="1"/>
  <c r="K10791" i="1"/>
  <c r="J10792" i="1"/>
  <c r="K10792" i="1"/>
  <c r="J10793" i="1"/>
  <c r="K10793" i="1"/>
  <c r="J10794" i="1"/>
  <c r="K10794" i="1"/>
  <c r="J10795" i="1"/>
  <c r="K10795" i="1"/>
  <c r="J10796" i="1"/>
  <c r="K10796" i="1"/>
  <c r="J10797" i="1"/>
  <c r="K10797" i="1"/>
  <c r="J10798" i="1"/>
  <c r="K10798" i="1"/>
  <c r="J10799" i="1"/>
  <c r="K10799" i="1"/>
  <c r="J10800" i="1"/>
  <c r="K10800" i="1"/>
  <c r="J10801" i="1"/>
  <c r="K10801" i="1"/>
  <c r="J10802" i="1"/>
  <c r="K10802" i="1"/>
  <c r="J10803" i="1"/>
  <c r="K10803" i="1"/>
  <c r="J10804" i="1"/>
  <c r="K10804" i="1"/>
  <c r="J10805" i="1"/>
  <c r="K10805" i="1"/>
  <c r="J10806" i="1"/>
  <c r="K10806" i="1"/>
  <c r="J10807" i="1"/>
  <c r="K10807" i="1"/>
  <c r="J10808" i="1"/>
  <c r="K10808" i="1"/>
  <c r="J10809" i="1"/>
  <c r="K10809" i="1"/>
  <c r="J10810" i="1"/>
  <c r="K10810" i="1"/>
  <c r="J10811" i="1"/>
  <c r="K10811" i="1"/>
  <c r="J10812" i="1"/>
  <c r="K10812" i="1"/>
  <c r="J10813" i="1"/>
  <c r="K10813" i="1"/>
  <c r="J10814" i="1"/>
  <c r="K10814" i="1"/>
  <c r="J10815" i="1"/>
  <c r="K10815" i="1"/>
  <c r="J10816" i="1"/>
  <c r="K10816" i="1"/>
  <c r="J10817" i="1"/>
  <c r="K10817" i="1"/>
  <c r="J10818" i="1"/>
  <c r="K10818" i="1"/>
  <c r="J10819" i="1"/>
  <c r="K10819" i="1"/>
  <c r="J10820" i="1"/>
  <c r="K10820" i="1"/>
  <c r="J10821" i="1"/>
  <c r="K10821" i="1"/>
  <c r="J10822" i="1"/>
  <c r="K10822" i="1"/>
  <c r="J10823" i="1"/>
  <c r="K10823" i="1"/>
  <c r="J10824" i="1"/>
  <c r="K10824" i="1"/>
  <c r="J10825" i="1"/>
  <c r="K10825" i="1"/>
  <c r="J10826" i="1"/>
  <c r="K10826" i="1"/>
  <c r="J10827" i="1"/>
  <c r="K10827" i="1"/>
  <c r="J10828" i="1"/>
  <c r="K10828" i="1"/>
  <c r="J10829" i="1"/>
  <c r="K10829" i="1"/>
  <c r="J10830" i="1"/>
  <c r="K10830" i="1"/>
  <c r="J10831" i="1"/>
  <c r="K10831" i="1"/>
  <c r="J10832" i="1"/>
  <c r="K10832" i="1"/>
  <c r="J10833" i="1"/>
  <c r="K10833" i="1"/>
  <c r="J10834" i="1"/>
  <c r="K10834" i="1"/>
  <c r="J10835" i="1"/>
  <c r="K10835" i="1"/>
  <c r="J10836" i="1"/>
  <c r="K10836" i="1"/>
  <c r="J10837" i="1"/>
  <c r="K10837" i="1"/>
  <c r="J10838" i="1"/>
  <c r="K10838" i="1"/>
  <c r="J10839" i="1"/>
  <c r="K10839" i="1"/>
  <c r="J10840" i="1"/>
  <c r="K10840" i="1"/>
  <c r="J10841" i="1"/>
  <c r="K10841" i="1"/>
  <c r="J10842" i="1"/>
  <c r="K10842" i="1"/>
  <c r="J10843" i="1"/>
  <c r="K10843" i="1"/>
  <c r="J10844" i="1"/>
  <c r="K10844" i="1"/>
  <c r="J10845" i="1"/>
  <c r="K10845" i="1"/>
  <c r="J10846" i="1"/>
  <c r="K10846" i="1"/>
  <c r="J10847" i="1"/>
  <c r="K10847" i="1"/>
  <c r="J10848" i="1"/>
  <c r="K10848" i="1"/>
  <c r="J10849" i="1"/>
  <c r="K10849" i="1"/>
  <c r="J10850" i="1"/>
  <c r="K10850" i="1"/>
  <c r="J10851" i="1"/>
  <c r="K10851" i="1"/>
  <c r="J10852" i="1"/>
  <c r="K10852" i="1"/>
  <c r="J10853" i="1"/>
  <c r="K10853" i="1"/>
  <c r="J10854" i="1"/>
  <c r="K10854" i="1"/>
  <c r="J10855" i="1"/>
  <c r="K10855" i="1"/>
  <c r="J10856" i="1"/>
  <c r="K10856" i="1"/>
  <c r="J10857" i="1"/>
  <c r="K10857" i="1"/>
  <c r="J10858" i="1"/>
  <c r="K10858" i="1"/>
  <c r="J10859" i="1"/>
  <c r="K10859" i="1"/>
  <c r="J10860" i="1"/>
  <c r="K10860" i="1"/>
  <c r="J10861" i="1"/>
  <c r="K10861" i="1"/>
  <c r="J10862" i="1"/>
  <c r="K10862" i="1"/>
  <c r="J10863" i="1"/>
  <c r="K10863" i="1"/>
  <c r="J10864" i="1"/>
  <c r="K10864" i="1"/>
  <c r="J10865" i="1"/>
  <c r="K10865" i="1"/>
  <c r="J10866" i="1"/>
  <c r="K10866" i="1"/>
  <c r="J10867" i="1"/>
  <c r="K10867" i="1"/>
  <c r="J10868" i="1"/>
  <c r="K10868" i="1"/>
  <c r="J10869" i="1"/>
  <c r="K10869" i="1"/>
  <c r="J10870" i="1"/>
  <c r="K10870" i="1"/>
  <c r="J10871" i="1"/>
  <c r="K10871" i="1"/>
  <c r="J10872" i="1"/>
  <c r="K10872" i="1"/>
  <c r="J10873" i="1"/>
  <c r="K10873" i="1"/>
  <c r="J10874" i="1"/>
  <c r="K10874" i="1"/>
  <c r="J10875" i="1"/>
  <c r="K10875" i="1"/>
  <c r="J10876" i="1"/>
  <c r="K10876" i="1"/>
  <c r="J10877" i="1"/>
  <c r="K10877" i="1"/>
  <c r="J10878" i="1"/>
  <c r="K10878" i="1"/>
  <c r="J10879" i="1"/>
  <c r="K10879" i="1"/>
  <c r="J10880" i="1"/>
  <c r="K10880" i="1"/>
  <c r="J10881" i="1"/>
  <c r="K10881" i="1"/>
  <c r="J10882" i="1"/>
  <c r="K10882" i="1"/>
  <c r="J10883" i="1"/>
  <c r="K10883" i="1"/>
  <c r="J10884" i="1"/>
  <c r="K10884" i="1"/>
  <c r="J10885" i="1"/>
  <c r="K10885" i="1"/>
  <c r="J10886" i="1"/>
  <c r="K10886" i="1"/>
  <c r="J10887" i="1"/>
  <c r="K10887" i="1"/>
  <c r="J10888" i="1"/>
  <c r="K10888" i="1"/>
  <c r="J10889" i="1"/>
  <c r="K10889" i="1"/>
  <c r="J10890" i="1"/>
  <c r="K10890" i="1"/>
  <c r="J10891" i="1"/>
  <c r="K10891" i="1"/>
  <c r="J10892" i="1"/>
  <c r="K10892" i="1"/>
  <c r="J10893" i="1"/>
  <c r="K10893" i="1"/>
  <c r="J10894" i="1"/>
  <c r="K10894" i="1"/>
  <c r="J10895" i="1"/>
  <c r="K10895" i="1"/>
  <c r="J10896" i="1"/>
  <c r="K10896" i="1"/>
  <c r="J10897" i="1"/>
  <c r="K10897" i="1"/>
  <c r="J10898" i="1"/>
  <c r="K10898" i="1"/>
  <c r="J10899" i="1"/>
  <c r="K10899" i="1"/>
  <c r="J10900" i="1"/>
  <c r="K10900" i="1"/>
  <c r="J10901" i="1"/>
  <c r="K10901" i="1"/>
  <c r="J10902" i="1"/>
  <c r="K10902" i="1"/>
  <c r="J10903" i="1"/>
  <c r="K10903" i="1"/>
  <c r="J10904" i="1"/>
  <c r="K10904" i="1"/>
  <c r="J10905" i="1"/>
  <c r="K10905" i="1"/>
  <c r="J10906" i="1"/>
  <c r="K10906" i="1"/>
  <c r="J10907" i="1"/>
  <c r="K10907" i="1"/>
  <c r="J10908" i="1"/>
  <c r="K10908" i="1"/>
  <c r="J10909" i="1"/>
  <c r="K10909" i="1"/>
  <c r="J10910" i="1"/>
  <c r="K10910" i="1"/>
  <c r="J10911" i="1"/>
  <c r="K10911" i="1"/>
  <c r="J10912" i="1"/>
  <c r="K10912" i="1"/>
  <c r="J10913" i="1"/>
  <c r="K10913" i="1"/>
  <c r="J10914" i="1"/>
  <c r="K10914" i="1"/>
  <c r="J10915" i="1"/>
  <c r="K10915" i="1"/>
  <c r="J10916" i="1"/>
  <c r="K10916" i="1"/>
  <c r="J10917" i="1"/>
  <c r="K10917" i="1"/>
  <c r="J10918" i="1"/>
  <c r="K10918" i="1"/>
  <c r="J10919" i="1"/>
  <c r="K10919" i="1"/>
  <c r="J10920" i="1"/>
  <c r="K10920" i="1"/>
  <c r="J10921" i="1"/>
  <c r="K10921" i="1"/>
  <c r="J10922" i="1"/>
  <c r="K10922" i="1"/>
  <c r="J10923" i="1"/>
  <c r="K10923" i="1"/>
  <c r="J10924" i="1"/>
  <c r="K10924" i="1"/>
  <c r="J10925" i="1"/>
  <c r="K10925" i="1"/>
  <c r="J10926" i="1"/>
  <c r="K10926" i="1"/>
  <c r="J10927" i="1"/>
  <c r="K10927" i="1"/>
  <c r="J10928" i="1"/>
  <c r="K10928" i="1"/>
  <c r="J10929" i="1"/>
  <c r="K10929" i="1"/>
  <c r="J10930" i="1"/>
  <c r="K10930" i="1"/>
  <c r="J10931" i="1"/>
  <c r="K10931" i="1"/>
  <c r="J10932" i="1"/>
  <c r="K10932" i="1"/>
  <c r="J10933" i="1"/>
  <c r="K10933" i="1"/>
  <c r="J10934" i="1"/>
  <c r="K10934" i="1"/>
  <c r="J10935" i="1"/>
  <c r="K10935" i="1"/>
  <c r="J10936" i="1"/>
  <c r="K10936" i="1"/>
  <c r="J10937" i="1"/>
  <c r="K10937" i="1"/>
  <c r="J10938" i="1"/>
  <c r="K10938" i="1"/>
  <c r="J10939" i="1"/>
  <c r="K10939" i="1"/>
  <c r="J10940" i="1"/>
  <c r="K10940" i="1"/>
  <c r="J10941" i="1"/>
  <c r="K10941" i="1"/>
  <c r="J10942" i="1"/>
  <c r="K10942" i="1"/>
  <c r="J10943" i="1"/>
  <c r="K10943" i="1"/>
  <c r="J10944" i="1"/>
  <c r="K10944" i="1"/>
  <c r="J10945" i="1"/>
  <c r="K10945" i="1"/>
  <c r="J10946" i="1"/>
  <c r="K10946" i="1"/>
  <c r="J10947" i="1"/>
  <c r="K10947" i="1"/>
  <c r="J10948" i="1"/>
  <c r="K10948" i="1"/>
  <c r="J10949" i="1"/>
  <c r="K10949" i="1"/>
  <c r="J10950" i="1"/>
  <c r="K10950" i="1"/>
  <c r="J10951" i="1"/>
  <c r="K10951" i="1"/>
  <c r="J10952" i="1"/>
  <c r="K10952" i="1"/>
  <c r="J10953" i="1"/>
  <c r="K10953" i="1"/>
  <c r="J10954" i="1"/>
  <c r="K10954" i="1"/>
  <c r="J10955" i="1"/>
  <c r="K10955" i="1"/>
  <c r="J10956" i="1"/>
  <c r="K10956" i="1"/>
  <c r="J10957" i="1"/>
  <c r="K10957" i="1"/>
  <c r="J10958" i="1"/>
  <c r="K10958" i="1"/>
  <c r="J10959" i="1"/>
  <c r="K10959" i="1"/>
  <c r="J10960" i="1"/>
  <c r="K10960" i="1"/>
  <c r="J10961" i="1"/>
  <c r="K10961" i="1"/>
  <c r="J10962" i="1"/>
  <c r="K10962" i="1"/>
  <c r="J10963" i="1"/>
  <c r="K10963" i="1"/>
  <c r="J10964" i="1"/>
  <c r="K10964" i="1"/>
  <c r="J10965" i="1"/>
  <c r="K10965" i="1"/>
  <c r="J10966" i="1"/>
  <c r="K10966" i="1"/>
  <c r="J10967" i="1"/>
  <c r="K10967" i="1"/>
  <c r="J10968" i="1"/>
  <c r="K10968" i="1"/>
  <c r="J10969" i="1"/>
  <c r="K10969" i="1"/>
  <c r="J10970" i="1"/>
  <c r="K10970" i="1"/>
  <c r="J10971" i="1"/>
  <c r="K10971" i="1"/>
  <c r="J10972" i="1"/>
  <c r="K10972" i="1"/>
  <c r="J10973" i="1"/>
  <c r="K10973" i="1"/>
  <c r="J10974" i="1"/>
  <c r="K10974" i="1"/>
  <c r="J10975" i="1"/>
  <c r="K10975" i="1"/>
  <c r="J10976" i="1"/>
  <c r="K10976" i="1"/>
  <c r="J10977" i="1"/>
  <c r="K10977" i="1"/>
  <c r="J10978" i="1"/>
  <c r="K10978" i="1"/>
  <c r="J10979" i="1"/>
  <c r="K10979" i="1"/>
  <c r="J10980" i="1"/>
  <c r="K10980" i="1"/>
  <c r="J10981" i="1"/>
  <c r="K10981" i="1"/>
  <c r="J10982" i="1"/>
  <c r="K10982" i="1"/>
  <c r="J10983" i="1"/>
  <c r="K10983" i="1"/>
  <c r="J10984" i="1"/>
  <c r="K10984" i="1"/>
  <c r="J10985" i="1"/>
  <c r="K10985" i="1"/>
  <c r="J10986" i="1"/>
  <c r="K10986" i="1"/>
  <c r="J10987" i="1"/>
  <c r="K10987" i="1"/>
  <c r="J10988" i="1"/>
  <c r="K10988" i="1"/>
  <c r="J10989" i="1"/>
  <c r="K10989" i="1"/>
  <c r="J10990" i="1"/>
  <c r="K10990" i="1"/>
  <c r="J10991" i="1"/>
  <c r="K10991" i="1"/>
  <c r="J10992" i="1"/>
  <c r="K10992" i="1"/>
  <c r="J10993" i="1"/>
  <c r="K10993" i="1"/>
  <c r="J10994" i="1"/>
  <c r="K10994" i="1"/>
  <c r="J10995" i="1"/>
  <c r="K10995" i="1"/>
  <c r="J10996" i="1"/>
  <c r="K10996" i="1"/>
  <c r="J10997" i="1"/>
  <c r="K10997" i="1"/>
  <c r="J10998" i="1"/>
  <c r="K10998" i="1"/>
  <c r="J10999" i="1"/>
  <c r="K10999" i="1"/>
  <c r="J11000" i="1"/>
  <c r="K11000" i="1"/>
  <c r="J11001" i="1"/>
  <c r="K11001" i="1"/>
  <c r="J11002" i="1"/>
  <c r="K11002" i="1"/>
  <c r="J11003" i="1"/>
  <c r="K11003" i="1"/>
  <c r="J11004" i="1"/>
  <c r="K11004" i="1"/>
  <c r="J11005" i="1"/>
  <c r="K11005" i="1"/>
  <c r="J11006" i="1"/>
  <c r="K11006" i="1"/>
  <c r="J11007" i="1"/>
  <c r="K11007" i="1"/>
  <c r="J11008" i="1"/>
  <c r="K11008" i="1"/>
  <c r="J11009" i="1"/>
  <c r="K11009" i="1"/>
  <c r="J11010" i="1"/>
  <c r="K11010" i="1"/>
  <c r="J11011" i="1"/>
  <c r="K11011" i="1"/>
  <c r="J11012" i="1"/>
  <c r="K11012" i="1"/>
  <c r="J11013" i="1"/>
  <c r="K11013" i="1"/>
  <c r="J11014" i="1"/>
  <c r="K11014" i="1"/>
  <c r="J11015" i="1"/>
  <c r="K11015" i="1"/>
  <c r="J11016" i="1"/>
  <c r="K11016" i="1"/>
  <c r="J11017" i="1"/>
  <c r="K11017" i="1"/>
  <c r="J11018" i="1"/>
  <c r="K11018" i="1"/>
  <c r="J11019" i="1"/>
  <c r="K11019" i="1"/>
  <c r="J11020" i="1"/>
  <c r="K11020" i="1"/>
  <c r="J11021" i="1"/>
  <c r="K11021" i="1"/>
  <c r="J11022" i="1"/>
  <c r="K11022" i="1"/>
  <c r="J11023" i="1"/>
  <c r="K11023" i="1"/>
  <c r="J11024" i="1"/>
  <c r="K11024" i="1"/>
  <c r="J11025" i="1"/>
  <c r="K11025" i="1"/>
  <c r="J11026" i="1"/>
  <c r="K11026" i="1"/>
  <c r="J11027" i="1"/>
  <c r="K11027" i="1"/>
  <c r="J11028" i="1"/>
  <c r="K11028" i="1"/>
  <c r="J11029" i="1"/>
  <c r="K11029" i="1"/>
  <c r="J11030" i="1"/>
  <c r="K11030" i="1"/>
  <c r="J11031" i="1"/>
  <c r="K11031" i="1"/>
  <c r="J11032" i="1"/>
  <c r="K11032" i="1"/>
  <c r="J11033" i="1"/>
  <c r="K11033" i="1"/>
  <c r="J11034" i="1"/>
  <c r="K11034" i="1"/>
  <c r="J11035" i="1"/>
  <c r="K11035" i="1"/>
  <c r="J11036" i="1"/>
  <c r="K11036" i="1"/>
  <c r="J11037" i="1"/>
  <c r="K11037" i="1"/>
  <c r="J11038" i="1"/>
  <c r="K11038" i="1"/>
  <c r="J11039" i="1"/>
  <c r="K11039" i="1"/>
  <c r="J11040" i="1"/>
  <c r="K11040" i="1"/>
  <c r="J11041" i="1"/>
  <c r="K11041" i="1"/>
  <c r="J11042" i="1"/>
  <c r="K11042" i="1"/>
  <c r="J11043" i="1"/>
  <c r="K11043" i="1"/>
  <c r="J11044" i="1"/>
  <c r="K11044" i="1"/>
  <c r="J11045" i="1"/>
  <c r="K11045" i="1"/>
  <c r="J11046" i="1"/>
  <c r="K11046" i="1"/>
  <c r="J11047" i="1"/>
  <c r="K11047" i="1"/>
  <c r="J11048" i="1"/>
  <c r="K11048" i="1"/>
  <c r="J11049" i="1"/>
  <c r="K11049" i="1"/>
  <c r="J11050" i="1"/>
  <c r="K11050" i="1"/>
  <c r="J11051" i="1"/>
  <c r="K11051" i="1"/>
  <c r="J11052" i="1"/>
  <c r="K11052" i="1"/>
  <c r="J11053" i="1"/>
  <c r="K11053" i="1"/>
  <c r="J11054" i="1"/>
  <c r="K11054" i="1"/>
  <c r="J11055" i="1"/>
  <c r="K11055" i="1"/>
  <c r="J11056" i="1"/>
  <c r="K11056" i="1"/>
  <c r="J11057" i="1"/>
  <c r="K11057" i="1"/>
  <c r="J11058" i="1"/>
  <c r="K11058" i="1"/>
  <c r="J11059" i="1"/>
  <c r="K11059" i="1"/>
  <c r="J11060" i="1"/>
  <c r="K11060" i="1"/>
  <c r="J11061" i="1"/>
  <c r="K11061" i="1"/>
  <c r="J11062" i="1"/>
  <c r="K11062" i="1"/>
  <c r="J11063" i="1"/>
  <c r="K11063" i="1"/>
  <c r="J11064" i="1"/>
  <c r="K11064" i="1"/>
  <c r="J11065" i="1"/>
  <c r="K11065" i="1"/>
  <c r="J11066" i="1"/>
  <c r="K11066" i="1"/>
  <c r="J11067" i="1"/>
  <c r="K11067" i="1"/>
  <c r="J11068" i="1"/>
  <c r="K11068" i="1"/>
  <c r="J11069" i="1"/>
  <c r="K11069" i="1"/>
  <c r="J11070" i="1"/>
  <c r="K11070" i="1"/>
  <c r="J11071" i="1"/>
  <c r="K11071" i="1"/>
  <c r="J11072" i="1"/>
  <c r="K11072" i="1"/>
  <c r="J11073" i="1"/>
  <c r="K11073" i="1"/>
  <c r="J11074" i="1"/>
  <c r="K11074" i="1"/>
  <c r="J11075" i="1"/>
  <c r="K11075" i="1"/>
  <c r="J11076" i="1"/>
  <c r="K11076" i="1"/>
  <c r="J11077" i="1"/>
  <c r="K11077" i="1"/>
  <c r="J11078" i="1"/>
  <c r="K11078" i="1"/>
  <c r="J11079" i="1"/>
  <c r="K11079" i="1"/>
  <c r="J11080" i="1"/>
  <c r="K11080" i="1"/>
  <c r="J11081" i="1"/>
  <c r="K11081" i="1"/>
  <c r="J11082" i="1"/>
  <c r="K11082" i="1"/>
  <c r="J11083" i="1"/>
  <c r="K11083" i="1"/>
  <c r="J11084" i="1"/>
  <c r="K11084" i="1"/>
  <c r="J11085" i="1"/>
  <c r="K11085" i="1"/>
  <c r="J11086" i="1"/>
  <c r="K11086" i="1"/>
  <c r="J11087" i="1"/>
  <c r="K11087" i="1"/>
  <c r="J11088" i="1"/>
  <c r="K11088" i="1"/>
  <c r="J11089" i="1"/>
  <c r="K11089" i="1"/>
  <c r="J11090" i="1"/>
  <c r="K11090" i="1"/>
  <c r="J11091" i="1"/>
  <c r="K11091" i="1"/>
  <c r="J11092" i="1"/>
  <c r="K11092" i="1"/>
  <c r="J11093" i="1"/>
  <c r="K11093" i="1"/>
  <c r="J11094" i="1"/>
  <c r="K11094" i="1"/>
  <c r="J11095" i="1"/>
  <c r="K11095" i="1"/>
  <c r="J11096" i="1"/>
  <c r="K11096" i="1"/>
  <c r="J11097" i="1"/>
  <c r="K11097" i="1"/>
  <c r="J11098" i="1"/>
  <c r="K11098" i="1"/>
  <c r="J11099" i="1"/>
  <c r="K11099" i="1"/>
  <c r="J11100" i="1"/>
  <c r="K11100" i="1"/>
  <c r="J11101" i="1"/>
  <c r="K11101" i="1"/>
  <c r="J11102" i="1"/>
  <c r="K11102" i="1"/>
  <c r="J11103" i="1"/>
  <c r="K11103" i="1"/>
  <c r="J11104" i="1"/>
  <c r="K11104" i="1"/>
  <c r="J11105" i="1"/>
  <c r="K11105" i="1"/>
  <c r="J11106" i="1"/>
  <c r="K11106" i="1"/>
  <c r="J11107" i="1"/>
  <c r="K11107" i="1"/>
  <c r="J11108" i="1"/>
  <c r="K11108" i="1"/>
  <c r="J11109" i="1"/>
  <c r="K11109" i="1"/>
  <c r="J11110" i="1"/>
  <c r="K11110" i="1"/>
  <c r="J11111" i="1"/>
  <c r="K11111" i="1"/>
  <c r="J11112" i="1"/>
  <c r="K11112" i="1"/>
  <c r="J11113" i="1"/>
  <c r="K11113" i="1"/>
  <c r="J11114" i="1"/>
  <c r="K11114" i="1"/>
  <c r="J11115" i="1"/>
  <c r="K11115" i="1"/>
  <c r="J11116" i="1"/>
  <c r="K11116" i="1"/>
  <c r="J11117" i="1"/>
  <c r="K11117" i="1"/>
  <c r="J11118" i="1"/>
  <c r="K11118" i="1"/>
  <c r="J11119" i="1"/>
  <c r="K11119" i="1"/>
  <c r="J11120" i="1"/>
  <c r="K11120" i="1"/>
  <c r="J11121" i="1"/>
  <c r="K11121" i="1"/>
  <c r="J11122" i="1"/>
  <c r="K11122" i="1"/>
  <c r="J11123" i="1"/>
  <c r="K11123" i="1"/>
  <c r="J11124" i="1"/>
  <c r="K11124" i="1"/>
  <c r="J11125" i="1"/>
  <c r="K11125" i="1"/>
  <c r="J11126" i="1"/>
  <c r="K11126" i="1"/>
  <c r="J11127" i="1"/>
  <c r="K11127" i="1"/>
  <c r="J11128" i="1"/>
  <c r="K11128" i="1"/>
  <c r="J11129" i="1"/>
  <c r="K11129" i="1"/>
  <c r="J11130" i="1"/>
  <c r="K11130" i="1"/>
  <c r="J11131" i="1"/>
  <c r="K11131" i="1"/>
  <c r="J11132" i="1"/>
  <c r="K11132" i="1"/>
  <c r="J11133" i="1"/>
  <c r="K11133" i="1"/>
  <c r="J11134" i="1"/>
  <c r="K11134" i="1"/>
  <c r="J11135" i="1"/>
  <c r="K11135" i="1"/>
  <c r="J11136" i="1"/>
  <c r="K11136" i="1"/>
  <c r="J11137" i="1"/>
  <c r="K11137" i="1"/>
  <c r="J11138" i="1"/>
  <c r="K11138" i="1"/>
  <c r="J11139" i="1"/>
  <c r="K11139" i="1"/>
  <c r="J11140" i="1"/>
  <c r="K11140" i="1"/>
  <c r="J11141" i="1"/>
  <c r="K11141" i="1"/>
  <c r="J11142" i="1"/>
  <c r="K11142" i="1"/>
  <c r="J11143" i="1"/>
  <c r="K11143" i="1"/>
  <c r="J11144" i="1"/>
  <c r="K11144" i="1"/>
  <c r="J11145" i="1"/>
  <c r="K11145" i="1"/>
  <c r="J11146" i="1"/>
  <c r="K11146" i="1"/>
  <c r="J11147" i="1"/>
  <c r="K11147" i="1"/>
  <c r="J11148" i="1"/>
  <c r="K11148" i="1"/>
  <c r="J11149" i="1"/>
  <c r="K11149" i="1"/>
  <c r="J11150" i="1"/>
  <c r="K11150" i="1"/>
  <c r="J11151" i="1"/>
  <c r="K11151" i="1"/>
  <c r="J11152" i="1"/>
  <c r="K11152" i="1"/>
  <c r="J11153" i="1"/>
  <c r="K11153" i="1"/>
  <c r="J11154" i="1"/>
  <c r="K11154" i="1"/>
  <c r="J11155" i="1"/>
  <c r="K11155" i="1"/>
  <c r="J11156" i="1"/>
  <c r="K11156" i="1"/>
  <c r="J11157" i="1"/>
  <c r="K11157" i="1"/>
  <c r="J11158" i="1"/>
  <c r="K11158" i="1"/>
  <c r="J11159" i="1"/>
  <c r="K11159" i="1"/>
  <c r="J11160" i="1"/>
  <c r="K11160" i="1"/>
  <c r="J11161" i="1"/>
  <c r="K11161" i="1"/>
  <c r="J11162" i="1"/>
  <c r="K11162" i="1"/>
  <c r="J11163" i="1"/>
  <c r="K11163" i="1"/>
  <c r="J11164" i="1"/>
  <c r="K11164" i="1"/>
  <c r="J11165" i="1"/>
  <c r="K11165" i="1"/>
  <c r="J11166" i="1"/>
  <c r="K11166" i="1"/>
  <c r="J11167" i="1"/>
  <c r="K11167" i="1"/>
  <c r="J11168" i="1"/>
  <c r="K11168" i="1"/>
  <c r="J11169" i="1"/>
  <c r="K11169" i="1"/>
  <c r="J11170" i="1"/>
  <c r="K11170" i="1"/>
  <c r="J11171" i="1"/>
  <c r="K11171" i="1"/>
  <c r="J11172" i="1"/>
  <c r="K11172" i="1"/>
  <c r="J11173" i="1"/>
  <c r="K11173" i="1"/>
  <c r="J11174" i="1"/>
  <c r="K11174" i="1"/>
  <c r="J11175" i="1"/>
  <c r="K11175" i="1"/>
  <c r="J11176" i="1"/>
  <c r="K11176" i="1"/>
  <c r="J11177" i="1"/>
  <c r="K11177" i="1"/>
  <c r="J11178" i="1"/>
  <c r="K11178" i="1"/>
  <c r="J11179" i="1"/>
  <c r="K11179" i="1"/>
  <c r="J11180" i="1"/>
  <c r="K11180" i="1"/>
  <c r="J11181" i="1"/>
  <c r="K11181" i="1"/>
  <c r="J11182" i="1"/>
  <c r="K11182" i="1"/>
  <c r="J11183" i="1"/>
  <c r="K11183" i="1"/>
  <c r="J11184" i="1"/>
  <c r="K11184" i="1"/>
  <c r="J11185" i="1"/>
  <c r="K11185" i="1"/>
  <c r="J11186" i="1"/>
  <c r="K11186" i="1"/>
  <c r="J11187" i="1"/>
  <c r="K11187" i="1"/>
  <c r="J11188" i="1"/>
  <c r="K11188" i="1"/>
  <c r="J11189" i="1"/>
  <c r="K11189" i="1"/>
  <c r="J11190" i="1"/>
  <c r="K11190" i="1"/>
  <c r="J11191" i="1"/>
  <c r="K11191" i="1"/>
  <c r="J11192" i="1"/>
  <c r="K11192" i="1"/>
  <c r="J11193" i="1"/>
  <c r="K11193" i="1"/>
  <c r="J11194" i="1"/>
  <c r="K11194" i="1"/>
  <c r="J11195" i="1"/>
  <c r="K11195" i="1"/>
  <c r="J11196" i="1"/>
  <c r="K11196" i="1"/>
  <c r="J11197" i="1"/>
  <c r="K11197" i="1"/>
  <c r="J11198" i="1"/>
  <c r="K11198" i="1"/>
  <c r="J11199" i="1"/>
  <c r="K11199" i="1"/>
  <c r="J11200" i="1"/>
  <c r="K11200" i="1"/>
  <c r="J11201" i="1"/>
  <c r="K11201" i="1"/>
  <c r="J11202" i="1"/>
  <c r="K11202" i="1"/>
  <c r="J11203" i="1"/>
  <c r="K11203" i="1"/>
  <c r="J11204" i="1"/>
  <c r="K11204" i="1"/>
  <c r="J11205" i="1"/>
  <c r="K11205" i="1"/>
  <c r="J11206" i="1"/>
  <c r="K11206" i="1"/>
  <c r="J11207" i="1"/>
  <c r="K11207" i="1"/>
  <c r="J11208" i="1"/>
  <c r="K11208" i="1"/>
  <c r="J11209" i="1"/>
  <c r="K11209" i="1"/>
  <c r="J11210" i="1"/>
  <c r="K11210" i="1"/>
  <c r="J11211" i="1"/>
  <c r="K11211" i="1"/>
  <c r="J11212" i="1"/>
  <c r="K11212" i="1"/>
  <c r="J11213" i="1"/>
  <c r="K11213" i="1"/>
  <c r="J11214" i="1"/>
  <c r="K11214" i="1"/>
  <c r="J11215" i="1"/>
  <c r="K11215" i="1"/>
  <c r="J11216" i="1"/>
  <c r="K11216" i="1"/>
  <c r="J11217" i="1"/>
  <c r="K11217" i="1"/>
  <c r="J11218" i="1"/>
  <c r="K11218" i="1"/>
  <c r="J11219" i="1"/>
  <c r="K11219" i="1"/>
  <c r="J11220" i="1"/>
  <c r="K11220" i="1"/>
  <c r="J11221" i="1"/>
  <c r="K11221" i="1"/>
  <c r="J11222" i="1"/>
  <c r="K11222" i="1"/>
  <c r="J11223" i="1"/>
  <c r="K11223" i="1"/>
  <c r="J11224" i="1"/>
  <c r="K11224" i="1"/>
  <c r="J11225" i="1"/>
  <c r="K11225" i="1"/>
  <c r="J11226" i="1"/>
  <c r="K11226" i="1"/>
  <c r="J11227" i="1"/>
  <c r="K11227" i="1"/>
  <c r="J11228" i="1"/>
  <c r="K11228" i="1"/>
  <c r="J11229" i="1"/>
  <c r="K11229" i="1"/>
  <c r="J11230" i="1"/>
  <c r="K11230" i="1"/>
  <c r="J11231" i="1"/>
  <c r="K11231" i="1"/>
  <c r="J11232" i="1"/>
  <c r="K11232" i="1"/>
  <c r="J11233" i="1"/>
  <c r="K11233" i="1"/>
  <c r="J11234" i="1"/>
  <c r="K11234" i="1"/>
  <c r="J11235" i="1"/>
  <c r="K11235" i="1"/>
  <c r="J11236" i="1"/>
  <c r="K11236" i="1"/>
  <c r="J11237" i="1"/>
  <c r="K11237" i="1"/>
  <c r="J11238" i="1"/>
  <c r="K11238" i="1"/>
  <c r="J11239" i="1"/>
  <c r="K11239" i="1"/>
  <c r="J11240" i="1"/>
  <c r="K11240" i="1"/>
  <c r="J11241" i="1"/>
  <c r="K11241" i="1"/>
  <c r="J11242" i="1"/>
  <c r="K11242" i="1"/>
  <c r="J11243" i="1"/>
  <c r="K11243" i="1"/>
  <c r="J11244" i="1"/>
  <c r="K11244" i="1"/>
  <c r="J11245" i="1"/>
  <c r="K11245" i="1"/>
  <c r="J11246" i="1"/>
  <c r="K11246" i="1"/>
  <c r="J11247" i="1"/>
  <c r="K11247" i="1"/>
  <c r="J11248" i="1"/>
  <c r="K11248" i="1"/>
  <c r="J11249" i="1"/>
  <c r="K11249" i="1"/>
  <c r="J11250" i="1"/>
  <c r="K11250" i="1"/>
  <c r="J11251" i="1"/>
  <c r="K11251" i="1"/>
  <c r="J11252" i="1"/>
  <c r="K11252" i="1"/>
  <c r="J11253" i="1"/>
  <c r="K11253" i="1"/>
  <c r="J11254" i="1"/>
  <c r="K11254" i="1"/>
  <c r="J11255" i="1"/>
  <c r="K11255" i="1"/>
  <c r="J11256" i="1"/>
  <c r="K11256" i="1"/>
  <c r="J11257" i="1"/>
  <c r="K11257" i="1"/>
  <c r="J11258" i="1"/>
  <c r="K11258" i="1"/>
  <c r="J11259" i="1"/>
  <c r="K11259" i="1"/>
  <c r="J11260" i="1"/>
  <c r="K11260" i="1"/>
  <c r="J11261" i="1"/>
  <c r="K11261" i="1"/>
  <c r="J11262" i="1"/>
  <c r="K11262" i="1"/>
  <c r="J11263" i="1"/>
  <c r="K11263" i="1"/>
  <c r="J11264" i="1"/>
  <c r="K11264" i="1"/>
  <c r="J11265" i="1"/>
  <c r="K11265" i="1"/>
  <c r="J11266" i="1"/>
  <c r="K11266" i="1"/>
  <c r="J11267" i="1"/>
  <c r="K11267" i="1"/>
  <c r="J11268" i="1"/>
  <c r="K11268" i="1"/>
  <c r="J11269" i="1"/>
  <c r="K11269" i="1"/>
  <c r="J11270" i="1"/>
  <c r="K11270" i="1"/>
  <c r="J11271" i="1"/>
  <c r="K11271" i="1"/>
  <c r="J11272" i="1"/>
  <c r="K11272" i="1"/>
  <c r="J11273" i="1"/>
  <c r="K11273" i="1"/>
  <c r="J11274" i="1"/>
  <c r="K11274" i="1"/>
  <c r="J11275" i="1"/>
  <c r="K11275" i="1"/>
  <c r="J11276" i="1"/>
  <c r="K11276" i="1"/>
  <c r="J11277" i="1"/>
  <c r="K11277" i="1"/>
  <c r="J11278" i="1"/>
  <c r="K11278" i="1"/>
  <c r="J11279" i="1"/>
  <c r="K11279" i="1"/>
  <c r="J11280" i="1"/>
  <c r="K11280" i="1"/>
  <c r="J11281" i="1"/>
  <c r="K11281" i="1"/>
  <c r="J11282" i="1"/>
  <c r="K11282" i="1"/>
  <c r="J11283" i="1"/>
  <c r="K11283" i="1"/>
  <c r="J11284" i="1"/>
  <c r="K11284" i="1"/>
  <c r="J11285" i="1"/>
  <c r="K11285" i="1"/>
  <c r="J11286" i="1"/>
  <c r="K11286" i="1"/>
  <c r="J11287" i="1"/>
  <c r="K11287" i="1"/>
  <c r="J11288" i="1"/>
  <c r="K11288" i="1"/>
  <c r="J11289" i="1"/>
  <c r="K11289" i="1"/>
  <c r="J11290" i="1"/>
  <c r="K11290" i="1"/>
  <c r="J11291" i="1"/>
  <c r="K11291" i="1"/>
  <c r="J11292" i="1"/>
  <c r="K11292" i="1"/>
  <c r="J11293" i="1"/>
  <c r="K11293" i="1"/>
  <c r="J11294" i="1"/>
  <c r="K11294" i="1"/>
  <c r="J11295" i="1"/>
  <c r="K11295" i="1"/>
  <c r="J11296" i="1"/>
  <c r="K11296" i="1"/>
  <c r="J11297" i="1"/>
  <c r="K11297" i="1"/>
  <c r="J11298" i="1"/>
  <c r="K11298" i="1"/>
  <c r="J11299" i="1"/>
  <c r="K11299" i="1"/>
  <c r="J11300" i="1"/>
  <c r="K11300" i="1"/>
  <c r="J11301" i="1"/>
  <c r="K11301" i="1"/>
  <c r="J11302" i="1"/>
  <c r="K11302" i="1"/>
  <c r="J11303" i="1"/>
  <c r="K11303" i="1"/>
  <c r="J11304" i="1"/>
  <c r="K11304" i="1"/>
  <c r="J11305" i="1"/>
  <c r="K11305" i="1"/>
  <c r="J11306" i="1"/>
  <c r="K11306" i="1"/>
  <c r="J11307" i="1"/>
  <c r="K11307" i="1"/>
  <c r="J11308" i="1"/>
  <c r="K11308" i="1"/>
  <c r="J11309" i="1"/>
  <c r="K11309" i="1"/>
  <c r="J11310" i="1"/>
  <c r="K11310" i="1"/>
  <c r="J11311" i="1"/>
  <c r="K11311" i="1"/>
  <c r="J11312" i="1"/>
  <c r="K11312" i="1"/>
  <c r="J11313" i="1"/>
  <c r="K11313" i="1"/>
  <c r="J11314" i="1"/>
  <c r="K11314" i="1"/>
  <c r="J11315" i="1"/>
  <c r="K11315" i="1"/>
  <c r="J11316" i="1"/>
  <c r="K11316" i="1"/>
  <c r="J11317" i="1"/>
  <c r="K11317" i="1"/>
  <c r="J11318" i="1"/>
  <c r="K11318" i="1"/>
  <c r="J11319" i="1"/>
  <c r="K11319" i="1"/>
  <c r="J11320" i="1"/>
  <c r="K11320" i="1"/>
  <c r="J11321" i="1"/>
  <c r="K11321" i="1"/>
  <c r="J11322" i="1"/>
  <c r="K11322" i="1"/>
  <c r="J11323" i="1"/>
  <c r="K11323" i="1"/>
  <c r="J11324" i="1"/>
  <c r="K11324" i="1"/>
  <c r="J11325" i="1"/>
  <c r="K11325" i="1"/>
  <c r="J11326" i="1"/>
  <c r="K11326" i="1"/>
  <c r="J11327" i="1"/>
  <c r="K11327" i="1"/>
  <c r="J11328" i="1"/>
  <c r="K11328" i="1"/>
  <c r="J11329" i="1"/>
  <c r="K11329" i="1"/>
  <c r="J11330" i="1"/>
  <c r="K11330" i="1"/>
  <c r="J11331" i="1"/>
  <c r="K11331" i="1"/>
  <c r="J11332" i="1"/>
  <c r="K11332" i="1"/>
  <c r="J11333" i="1"/>
  <c r="K11333" i="1"/>
  <c r="J11334" i="1"/>
  <c r="K11334" i="1"/>
  <c r="J11335" i="1"/>
  <c r="K11335" i="1"/>
  <c r="J11336" i="1"/>
  <c r="K11336" i="1"/>
  <c r="J11337" i="1"/>
  <c r="K11337" i="1"/>
  <c r="J11338" i="1"/>
  <c r="K11338" i="1"/>
  <c r="J11339" i="1"/>
  <c r="K11339" i="1"/>
  <c r="J11340" i="1"/>
  <c r="K11340" i="1"/>
  <c r="J11341" i="1"/>
  <c r="K11341" i="1"/>
  <c r="J11342" i="1"/>
  <c r="K11342" i="1"/>
  <c r="J11343" i="1"/>
  <c r="K11343" i="1"/>
  <c r="J11344" i="1"/>
  <c r="K11344" i="1"/>
  <c r="J11345" i="1"/>
  <c r="K11345" i="1"/>
  <c r="J11346" i="1"/>
  <c r="K11346" i="1"/>
  <c r="J11347" i="1"/>
  <c r="K11347" i="1"/>
  <c r="J11348" i="1"/>
  <c r="K11348" i="1"/>
  <c r="J11349" i="1"/>
  <c r="K11349" i="1"/>
  <c r="J11350" i="1"/>
  <c r="K11350" i="1"/>
  <c r="J11351" i="1"/>
  <c r="K11351" i="1"/>
  <c r="J11352" i="1"/>
  <c r="K11352" i="1"/>
  <c r="J11353" i="1"/>
  <c r="K11353" i="1"/>
  <c r="J11354" i="1"/>
  <c r="K11354" i="1"/>
  <c r="J11355" i="1"/>
  <c r="K11355" i="1"/>
  <c r="J11356" i="1"/>
  <c r="K11356" i="1"/>
  <c r="J11357" i="1"/>
  <c r="K11357" i="1"/>
  <c r="J11358" i="1"/>
  <c r="K11358" i="1"/>
  <c r="J11359" i="1"/>
  <c r="K11359" i="1"/>
  <c r="J11360" i="1"/>
  <c r="K11360" i="1"/>
  <c r="J11361" i="1"/>
  <c r="K11361" i="1"/>
  <c r="J11362" i="1"/>
  <c r="K11362" i="1"/>
  <c r="J11363" i="1"/>
  <c r="K11363" i="1"/>
  <c r="J11364" i="1"/>
  <c r="K11364" i="1"/>
  <c r="J11365" i="1"/>
  <c r="K11365" i="1"/>
  <c r="J11366" i="1"/>
  <c r="K11366" i="1"/>
  <c r="J11367" i="1"/>
  <c r="K11367" i="1"/>
  <c r="J11368" i="1"/>
  <c r="K11368" i="1"/>
  <c r="J11369" i="1"/>
  <c r="K11369" i="1"/>
  <c r="J11370" i="1"/>
  <c r="K11370" i="1"/>
  <c r="J11371" i="1"/>
  <c r="K11371" i="1"/>
  <c r="J11372" i="1"/>
  <c r="K11372" i="1"/>
  <c r="J11373" i="1"/>
  <c r="K11373" i="1"/>
  <c r="J11374" i="1"/>
  <c r="K11374" i="1"/>
  <c r="J11375" i="1"/>
  <c r="K11375" i="1"/>
  <c r="J11376" i="1"/>
  <c r="K11376" i="1"/>
  <c r="J11377" i="1"/>
  <c r="K11377" i="1"/>
  <c r="J11378" i="1"/>
  <c r="K11378" i="1"/>
  <c r="J11379" i="1"/>
  <c r="K11379" i="1"/>
  <c r="J11380" i="1"/>
  <c r="K11380" i="1"/>
  <c r="J11381" i="1"/>
  <c r="K11381" i="1"/>
  <c r="J11382" i="1"/>
  <c r="K11382" i="1"/>
  <c r="J11383" i="1"/>
  <c r="K11383" i="1"/>
  <c r="J11384" i="1"/>
  <c r="K11384" i="1"/>
  <c r="J11385" i="1"/>
  <c r="K11385" i="1"/>
  <c r="J11386" i="1"/>
  <c r="K11386" i="1"/>
  <c r="J11387" i="1"/>
  <c r="K11387" i="1"/>
  <c r="J11388" i="1"/>
  <c r="K11388" i="1"/>
  <c r="J11389" i="1"/>
  <c r="K11389" i="1"/>
  <c r="J11390" i="1"/>
  <c r="K11390" i="1"/>
  <c r="J11391" i="1"/>
  <c r="K11391" i="1"/>
  <c r="J11392" i="1"/>
  <c r="K11392" i="1"/>
  <c r="J11393" i="1"/>
  <c r="K11393" i="1"/>
  <c r="J11394" i="1"/>
  <c r="K11394" i="1"/>
  <c r="J11395" i="1"/>
  <c r="K11395" i="1"/>
  <c r="J11396" i="1"/>
  <c r="K11396" i="1"/>
  <c r="J11397" i="1"/>
  <c r="K11397" i="1"/>
  <c r="J11398" i="1"/>
  <c r="K11398" i="1"/>
  <c r="J11399" i="1"/>
  <c r="K11399" i="1"/>
  <c r="J11400" i="1"/>
  <c r="K11400" i="1"/>
  <c r="J11401" i="1"/>
  <c r="K11401" i="1"/>
  <c r="J11402" i="1"/>
  <c r="K11402" i="1"/>
  <c r="J11403" i="1"/>
  <c r="K11403" i="1"/>
  <c r="J11404" i="1"/>
  <c r="K11404" i="1"/>
  <c r="J11405" i="1"/>
  <c r="K11405" i="1"/>
  <c r="J11406" i="1"/>
  <c r="K11406" i="1"/>
  <c r="J11407" i="1"/>
  <c r="K11407" i="1"/>
  <c r="J11408" i="1"/>
  <c r="K11408" i="1"/>
  <c r="J11409" i="1"/>
  <c r="K11409" i="1"/>
  <c r="J11410" i="1"/>
  <c r="K11410" i="1"/>
  <c r="J11411" i="1"/>
  <c r="K11411" i="1"/>
  <c r="J11412" i="1"/>
  <c r="K11412" i="1"/>
  <c r="J11413" i="1"/>
  <c r="K11413" i="1"/>
  <c r="J11414" i="1"/>
  <c r="K11414" i="1"/>
  <c r="J11415" i="1"/>
  <c r="K11415" i="1"/>
  <c r="J11416" i="1"/>
  <c r="K11416" i="1"/>
  <c r="J11417" i="1"/>
  <c r="K11417" i="1"/>
  <c r="J11418" i="1"/>
  <c r="K11418" i="1"/>
  <c r="J11419" i="1"/>
  <c r="K11419" i="1"/>
  <c r="J11420" i="1"/>
  <c r="K11420" i="1"/>
  <c r="J11421" i="1"/>
  <c r="K11421" i="1"/>
  <c r="J11422" i="1"/>
  <c r="K11422" i="1"/>
  <c r="J11423" i="1"/>
  <c r="K11423" i="1"/>
  <c r="J11424" i="1"/>
  <c r="K11424" i="1"/>
  <c r="J11425" i="1"/>
  <c r="K11425" i="1"/>
  <c r="J11426" i="1"/>
  <c r="K11426" i="1"/>
  <c r="J11427" i="1"/>
  <c r="K11427" i="1"/>
  <c r="J11428" i="1"/>
  <c r="K11428" i="1"/>
  <c r="J11429" i="1"/>
  <c r="K11429" i="1"/>
  <c r="J11430" i="1"/>
  <c r="K11430" i="1"/>
  <c r="J11431" i="1"/>
  <c r="K11431" i="1"/>
  <c r="J11432" i="1"/>
  <c r="K11432" i="1"/>
  <c r="J11433" i="1"/>
  <c r="K11433" i="1"/>
  <c r="J11434" i="1"/>
  <c r="K11434" i="1"/>
  <c r="J11435" i="1"/>
  <c r="K11435" i="1"/>
  <c r="J11436" i="1"/>
  <c r="K11436" i="1"/>
  <c r="J11437" i="1"/>
  <c r="K11437" i="1"/>
  <c r="J11438" i="1"/>
  <c r="K11438" i="1"/>
  <c r="J11439" i="1"/>
  <c r="K11439" i="1"/>
  <c r="J11440" i="1"/>
  <c r="K11440" i="1"/>
  <c r="J11441" i="1"/>
  <c r="K11441" i="1"/>
  <c r="J11442" i="1"/>
  <c r="K11442" i="1"/>
  <c r="J11443" i="1"/>
  <c r="K11443" i="1"/>
  <c r="J11444" i="1"/>
  <c r="K11444" i="1"/>
  <c r="J11445" i="1"/>
  <c r="K11445" i="1"/>
  <c r="J11446" i="1"/>
  <c r="K11446" i="1"/>
  <c r="J11447" i="1"/>
  <c r="K11447" i="1"/>
  <c r="J11448" i="1"/>
  <c r="K11448" i="1"/>
  <c r="J11449" i="1"/>
  <c r="K11449" i="1"/>
  <c r="J11450" i="1"/>
  <c r="K11450" i="1"/>
  <c r="J11451" i="1"/>
  <c r="K11451" i="1"/>
  <c r="J11452" i="1"/>
  <c r="K11452" i="1"/>
  <c r="J11453" i="1"/>
  <c r="K11453" i="1"/>
  <c r="J11454" i="1"/>
  <c r="K11454" i="1"/>
  <c r="J11455" i="1"/>
  <c r="K11455" i="1"/>
  <c r="J11456" i="1"/>
  <c r="K11456" i="1"/>
  <c r="J11457" i="1"/>
  <c r="K11457" i="1"/>
  <c r="J11458" i="1"/>
  <c r="K11458" i="1"/>
  <c r="J11459" i="1"/>
  <c r="K11459" i="1"/>
  <c r="J11460" i="1"/>
  <c r="K11460" i="1"/>
  <c r="J11461" i="1"/>
  <c r="K11461" i="1"/>
  <c r="J11462" i="1"/>
  <c r="K11462" i="1"/>
  <c r="J11463" i="1"/>
  <c r="K11463" i="1"/>
  <c r="J11464" i="1"/>
  <c r="K11464" i="1"/>
  <c r="J11465" i="1"/>
  <c r="K11465" i="1"/>
  <c r="J11466" i="1"/>
  <c r="K11466" i="1"/>
  <c r="J11467" i="1"/>
  <c r="K11467" i="1"/>
  <c r="J11468" i="1"/>
  <c r="K11468" i="1"/>
  <c r="J11469" i="1"/>
  <c r="K11469" i="1"/>
  <c r="J11470" i="1"/>
  <c r="K11470" i="1"/>
  <c r="J11471" i="1"/>
  <c r="K11471" i="1"/>
  <c r="J11472" i="1"/>
  <c r="K11472" i="1"/>
  <c r="J11473" i="1"/>
  <c r="K11473" i="1"/>
  <c r="J11474" i="1"/>
  <c r="K11474" i="1"/>
  <c r="J11475" i="1"/>
  <c r="K11475" i="1"/>
  <c r="J11476" i="1"/>
  <c r="K11476" i="1"/>
  <c r="J11477" i="1"/>
  <c r="K11477" i="1"/>
  <c r="J11478" i="1"/>
  <c r="K11478" i="1"/>
  <c r="J11479" i="1"/>
  <c r="K11479" i="1"/>
  <c r="J11480" i="1"/>
  <c r="K11480" i="1"/>
  <c r="J11481" i="1"/>
  <c r="K11481" i="1"/>
  <c r="J11482" i="1"/>
  <c r="K11482" i="1"/>
  <c r="J11483" i="1"/>
  <c r="K11483" i="1"/>
  <c r="J11484" i="1"/>
  <c r="K11484" i="1"/>
  <c r="J11485" i="1"/>
  <c r="K11485" i="1"/>
  <c r="J11486" i="1"/>
  <c r="K11486" i="1"/>
  <c r="J11487" i="1"/>
  <c r="K11487" i="1"/>
  <c r="J11488" i="1"/>
  <c r="K11488" i="1"/>
  <c r="J11489" i="1"/>
  <c r="K11489" i="1"/>
  <c r="J11490" i="1"/>
  <c r="K11490" i="1"/>
  <c r="J11491" i="1"/>
  <c r="K11491" i="1"/>
  <c r="J11492" i="1"/>
  <c r="K11492" i="1"/>
  <c r="J11493" i="1"/>
  <c r="K11493" i="1"/>
  <c r="J11494" i="1"/>
  <c r="K11494" i="1"/>
  <c r="J11495" i="1"/>
  <c r="K11495" i="1"/>
  <c r="J11496" i="1"/>
  <c r="K11496" i="1"/>
  <c r="J11497" i="1"/>
  <c r="K11497" i="1"/>
  <c r="J11498" i="1"/>
  <c r="K11498" i="1"/>
  <c r="J11499" i="1"/>
  <c r="K11499" i="1"/>
  <c r="J11500" i="1"/>
  <c r="K11500" i="1"/>
  <c r="J11501" i="1"/>
  <c r="K11501" i="1"/>
  <c r="J11502" i="1"/>
  <c r="K11502" i="1"/>
  <c r="J11503" i="1"/>
  <c r="K11503" i="1"/>
  <c r="J11504" i="1"/>
  <c r="K11504" i="1"/>
  <c r="J11505" i="1"/>
  <c r="K11505" i="1"/>
  <c r="J11506" i="1"/>
  <c r="K11506" i="1"/>
  <c r="J11507" i="1"/>
  <c r="K11507" i="1"/>
  <c r="J11508" i="1"/>
  <c r="K11508" i="1"/>
  <c r="J11509" i="1"/>
  <c r="K11509" i="1"/>
  <c r="J11510" i="1"/>
  <c r="K11510" i="1"/>
  <c r="J11511" i="1"/>
  <c r="K11511" i="1"/>
  <c r="J11512" i="1"/>
  <c r="K11512" i="1"/>
  <c r="J11513" i="1"/>
  <c r="K11513" i="1"/>
  <c r="J11514" i="1"/>
  <c r="K11514" i="1"/>
  <c r="J11515" i="1"/>
  <c r="K11515" i="1"/>
  <c r="J11516" i="1"/>
  <c r="K11516" i="1"/>
  <c r="J11517" i="1"/>
  <c r="K11517" i="1"/>
  <c r="J11518" i="1"/>
  <c r="K11518" i="1"/>
  <c r="J11519" i="1"/>
  <c r="K11519" i="1"/>
  <c r="J11520" i="1"/>
  <c r="K11520" i="1"/>
  <c r="J11521" i="1"/>
  <c r="K11521" i="1"/>
  <c r="J11522" i="1"/>
  <c r="K11522" i="1"/>
  <c r="J11523" i="1"/>
  <c r="K11523" i="1"/>
  <c r="J11524" i="1"/>
  <c r="K11524" i="1"/>
  <c r="J11525" i="1"/>
  <c r="K11525" i="1"/>
  <c r="J11526" i="1"/>
  <c r="K11526" i="1"/>
  <c r="J11527" i="1"/>
  <c r="K11527" i="1"/>
  <c r="J11528" i="1"/>
  <c r="K11528" i="1"/>
  <c r="J11529" i="1"/>
  <c r="K11529" i="1"/>
  <c r="J11530" i="1"/>
  <c r="K11530" i="1"/>
  <c r="J11531" i="1"/>
  <c r="K11531" i="1"/>
  <c r="J11532" i="1"/>
  <c r="K11532" i="1"/>
  <c r="J11533" i="1"/>
  <c r="K11533" i="1"/>
  <c r="J11534" i="1"/>
  <c r="K11534" i="1"/>
  <c r="J11535" i="1"/>
  <c r="K11535" i="1"/>
  <c r="J11536" i="1"/>
  <c r="K11536" i="1"/>
  <c r="J11537" i="1"/>
  <c r="K11537" i="1"/>
  <c r="J11538" i="1"/>
  <c r="K11538" i="1"/>
  <c r="J11539" i="1"/>
  <c r="K11539" i="1"/>
  <c r="J11540" i="1"/>
  <c r="K11540" i="1"/>
  <c r="J11541" i="1"/>
  <c r="K11541" i="1"/>
  <c r="J11542" i="1"/>
  <c r="K11542" i="1"/>
  <c r="J11543" i="1"/>
  <c r="K11543" i="1"/>
  <c r="J11544" i="1"/>
  <c r="K11544" i="1"/>
  <c r="J11545" i="1"/>
  <c r="K11545" i="1"/>
  <c r="J11546" i="1"/>
  <c r="K11546" i="1"/>
  <c r="J11547" i="1"/>
  <c r="K11547" i="1"/>
  <c r="J11548" i="1"/>
  <c r="K11548" i="1"/>
  <c r="J11549" i="1"/>
  <c r="K11549" i="1"/>
  <c r="J11550" i="1"/>
  <c r="K11550" i="1"/>
  <c r="J11551" i="1"/>
  <c r="K11551" i="1"/>
  <c r="J11552" i="1"/>
  <c r="K11552" i="1"/>
  <c r="J11553" i="1"/>
  <c r="K11553" i="1"/>
  <c r="J11554" i="1"/>
  <c r="K11554" i="1"/>
  <c r="J11555" i="1"/>
  <c r="K11555" i="1"/>
  <c r="J11556" i="1"/>
  <c r="K11556" i="1"/>
  <c r="J11557" i="1"/>
  <c r="K11557" i="1"/>
  <c r="J11558" i="1"/>
  <c r="K11558" i="1"/>
  <c r="J11559" i="1"/>
  <c r="K11559" i="1"/>
  <c r="J11560" i="1"/>
  <c r="K11560" i="1"/>
  <c r="J11561" i="1"/>
  <c r="K11561" i="1"/>
  <c r="J11562" i="1"/>
  <c r="K11562" i="1"/>
  <c r="J11563" i="1"/>
  <c r="K11563" i="1"/>
  <c r="J11564" i="1"/>
  <c r="K11564" i="1"/>
  <c r="J11565" i="1"/>
  <c r="K11565" i="1"/>
  <c r="J11566" i="1"/>
  <c r="K11566" i="1"/>
  <c r="J11567" i="1"/>
  <c r="K11567" i="1"/>
  <c r="J11568" i="1"/>
  <c r="K11568" i="1"/>
  <c r="J11569" i="1"/>
  <c r="K11569" i="1"/>
  <c r="J11570" i="1"/>
  <c r="K11570" i="1"/>
  <c r="J11571" i="1"/>
  <c r="K11571" i="1"/>
  <c r="J11572" i="1"/>
  <c r="K11572" i="1"/>
  <c r="J11573" i="1"/>
  <c r="K11573" i="1"/>
  <c r="J11574" i="1"/>
  <c r="K11574" i="1"/>
  <c r="J11575" i="1"/>
  <c r="K11575" i="1"/>
  <c r="J11576" i="1"/>
  <c r="K11576" i="1"/>
  <c r="J11577" i="1"/>
  <c r="K11577" i="1"/>
  <c r="J11578" i="1"/>
  <c r="K11578" i="1"/>
  <c r="J11579" i="1"/>
  <c r="K11579" i="1"/>
  <c r="J11580" i="1"/>
  <c r="K11580" i="1"/>
  <c r="J11581" i="1"/>
  <c r="K11581" i="1"/>
  <c r="J11582" i="1"/>
  <c r="K11582" i="1"/>
  <c r="J11583" i="1"/>
  <c r="K11583" i="1"/>
  <c r="J11584" i="1"/>
  <c r="K11584" i="1"/>
  <c r="J11585" i="1"/>
  <c r="K11585" i="1"/>
  <c r="J11586" i="1"/>
  <c r="K11586" i="1"/>
  <c r="J11587" i="1"/>
  <c r="K11587" i="1"/>
  <c r="J11588" i="1"/>
  <c r="K11588" i="1"/>
  <c r="J11589" i="1"/>
  <c r="K11589" i="1"/>
  <c r="J11590" i="1"/>
  <c r="K11590" i="1"/>
  <c r="J11591" i="1"/>
  <c r="K11591" i="1"/>
  <c r="J11592" i="1"/>
  <c r="K11592" i="1"/>
  <c r="J11593" i="1"/>
  <c r="K11593" i="1"/>
  <c r="J11594" i="1"/>
  <c r="K11594" i="1"/>
  <c r="J11595" i="1"/>
  <c r="K11595" i="1"/>
  <c r="J11596" i="1"/>
  <c r="K11596" i="1"/>
  <c r="J11597" i="1"/>
  <c r="K11597" i="1"/>
  <c r="J11598" i="1"/>
  <c r="K11598" i="1"/>
  <c r="J11599" i="1"/>
  <c r="K11599" i="1"/>
  <c r="J11600" i="1"/>
  <c r="K11600" i="1"/>
  <c r="J11601" i="1"/>
  <c r="K11601" i="1"/>
  <c r="J11602" i="1"/>
  <c r="K11602" i="1"/>
  <c r="J11603" i="1"/>
  <c r="K11603" i="1"/>
  <c r="J11604" i="1"/>
  <c r="K11604" i="1"/>
  <c r="J11605" i="1"/>
  <c r="K11605" i="1"/>
  <c r="J11606" i="1"/>
  <c r="K11606" i="1"/>
  <c r="J11607" i="1"/>
  <c r="K11607" i="1"/>
  <c r="J11608" i="1"/>
  <c r="K11608" i="1"/>
  <c r="J11609" i="1"/>
  <c r="K11609" i="1"/>
  <c r="J11610" i="1"/>
  <c r="K11610" i="1"/>
  <c r="J11611" i="1"/>
  <c r="K11611" i="1"/>
  <c r="J11612" i="1"/>
  <c r="K11612" i="1"/>
  <c r="J11613" i="1"/>
  <c r="K11613" i="1"/>
  <c r="J11614" i="1"/>
  <c r="K11614" i="1"/>
  <c r="J11615" i="1"/>
  <c r="K11615" i="1"/>
  <c r="J11616" i="1"/>
  <c r="K11616" i="1"/>
  <c r="J11617" i="1"/>
  <c r="K11617" i="1"/>
  <c r="J11618" i="1"/>
  <c r="K11618" i="1"/>
  <c r="J11619" i="1"/>
  <c r="K11619" i="1"/>
  <c r="J11620" i="1"/>
  <c r="K11620" i="1"/>
  <c r="J11621" i="1"/>
  <c r="K11621" i="1"/>
  <c r="J11622" i="1"/>
  <c r="K11622" i="1"/>
  <c r="J11623" i="1"/>
  <c r="K11623" i="1"/>
  <c r="J11624" i="1"/>
  <c r="K11624" i="1"/>
  <c r="J11625" i="1"/>
  <c r="K11625" i="1"/>
  <c r="J11626" i="1"/>
  <c r="K11626" i="1"/>
  <c r="J11627" i="1"/>
  <c r="K11627" i="1"/>
  <c r="J11628" i="1"/>
  <c r="K11628" i="1"/>
  <c r="J11629" i="1"/>
  <c r="K11629" i="1"/>
  <c r="J11630" i="1"/>
  <c r="K11630" i="1"/>
  <c r="J11631" i="1"/>
  <c r="K11631" i="1"/>
  <c r="J11632" i="1"/>
  <c r="K11632" i="1"/>
  <c r="J11633" i="1"/>
  <c r="K11633" i="1"/>
  <c r="J11634" i="1"/>
  <c r="K11634" i="1"/>
  <c r="J11635" i="1"/>
  <c r="K11635" i="1"/>
  <c r="J11636" i="1"/>
  <c r="K11636" i="1"/>
  <c r="J11637" i="1"/>
  <c r="K11637" i="1"/>
  <c r="J11638" i="1"/>
  <c r="K11638" i="1"/>
  <c r="J11639" i="1"/>
  <c r="K11639" i="1"/>
  <c r="J11640" i="1"/>
  <c r="K11640" i="1"/>
  <c r="J11641" i="1"/>
  <c r="K11641" i="1"/>
  <c r="J11642" i="1"/>
  <c r="K11642" i="1"/>
  <c r="J11643" i="1"/>
  <c r="K11643" i="1"/>
  <c r="J11644" i="1"/>
  <c r="K11644" i="1"/>
  <c r="J11645" i="1"/>
  <c r="K11645" i="1"/>
  <c r="J11646" i="1"/>
  <c r="K11646" i="1"/>
  <c r="J11647" i="1"/>
  <c r="K11647" i="1"/>
  <c r="J11648" i="1"/>
  <c r="K11648" i="1"/>
  <c r="J11649" i="1"/>
  <c r="K11649" i="1"/>
  <c r="J11650" i="1"/>
  <c r="K11650" i="1"/>
  <c r="J11651" i="1"/>
  <c r="K11651" i="1"/>
  <c r="J11652" i="1"/>
  <c r="K11652" i="1"/>
  <c r="J11653" i="1"/>
  <c r="K11653" i="1"/>
  <c r="J11654" i="1"/>
  <c r="K11654" i="1"/>
  <c r="J11655" i="1"/>
  <c r="K11655" i="1"/>
  <c r="J11656" i="1"/>
  <c r="K11656" i="1"/>
  <c r="J11657" i="1"/>
  <c r="K11657" i="1"/>
  <c r="J11658" i="1"/>
  <c r="K11658" i="1"/>
  <c r="J11659" i="1"/>
  <c r="K11659" i="1"/>
  <c r="J11660" i="1"/>
  <c r="K11660" i="1"/>
  <c r="J11661" i="1"/>
  <c r="K11661" i="1"/>
  <c r="J11662" i="1"/>
  <c r="K11662" i="1"/>
  <c r="J11663" i="1"/>
  <c r="K11663" i="1"/>
  <c r="J11664" i="1"/>
  <c r="K11664" i="1"/>
  <c r="J11665" i="1"/>
  <c r="K11665" i="1"/>
  <c r="J11666" i="1"/>
  <c r="K11666" i="1"/>
  <c r="J11667" i="1"/>
  <c r="K11667" i="1"/>
  <c r="J11668" i="1"/>
  <c r="K11668" i="1"/>
  <c r="J11669" i="1"/>
  <c r="K11669" i="1"/>
  <c r="J11670" i="1"/>
  <c r="K11670" i="1"/>
  <c r="J11671" i="1"/>
  <c r="K11671" i="1"/>
  <c r="J11672" i="1"/>
  <c r="K11672" i="1"/>
  <c r="J11673" i="1"/>
  <c r="K11673" i="1"/>
  <c r="J11674" i="1"/>
  <c r="K11674" i="1"/>
  <c r="J11675" i="1"/>
  <c r="K11675" i="1"/>
  <c r="J11676" i="1"/>
  <c r="K11676" i="1"/>
  <c r="J11677" i="1"/>
  <c r="K11677" i="1"/>
  <c r="J11678" i="1"/>
  <c r="K11678" i="1"/>
  <c r="J11679" i="1"/>
  <c r="K11679" i="1"/>
  <c r="J11680" i="1"/>
  <c r="K11680" i="1"/>
  <c r="J11681" i="1"/>
  <c r="K11681" i="1"/>
  <c r="J11682" i="1"/>
  <c r="K11682" i="1"/>
  <c r="J11683" i="1"/>
  <c r="K11683" i="1"/>
  <c r="J11684" i="1"/>
  <c r="K11684" i="1"/>
  <c r="J11685" i="1"/>
  <c r="K11685" i="1"/>
  <c r="J11686" i="1"/>
  <c r="K11686" i="1"/>
  <c r="J11687" i="1"/>
  <c r="K11687" i="1"/>
  <c r="J11688" i="1"/>
  <c r="K11688" i="1"/>
  <c r="J11689" i="1"/>
  <c r="K11689" i="1"/>
  <c r="J11690" i="1"/>
  <c r="K11690" i="1"/>
  <c r="J11691" i="1"/>
  <c r="K11691" i="1"/>
  <c r="J11692" i="1"/>
  <c r="K11692" i="1"/>
  <c r="J11693" i="1"/>
  <c r="K11693" i="1"/>
  <c r="J11694" i="1"/>
  <c r="K11694" i="1"/>
  <c r="J11695" i="1"/>
  <c r="K11695" i="1"/>
  <c r="J11696" i="1"/>
  <c r="K11696" i="1"/>
  <c r="J11697" i="1"/>
  <c r="K11697" i="1"/>
  <c r="J11698" i="1"/>
  <c r="K11698" i="1"/>
  <c r="J11699" i="1"/>
  <c r="K11699" i="1"/>
  <c r="J11700" i="1"/>
  <c r="K11700" i="1"/>
  <c r="J11701" i="1"/>
  <c r="K11701" i="1"/>
  <c r="J11702" i="1"/>
  <c r="K11702" i="1"/>
  <c r="J11703" i="1"/>
  <c r="K11703" i="1"/>
  <c r="J11704" i="1"/>
  <c r="K11704" i="1"/>
  <c r="J11705" i="1"/>
  <c r="K11705" i="1"/>
  <c r="J11706" i="1"/>
  <c r="K11706" i="1"/>
  <c r="J11707" i="1"/>
  <c r="K11707" i="1"/>
  <c r="J11708" i="1"/>
  <c r="K11708" i="1"/>
  <c r="J11709" i="1"/>
  <c r="K11709" i="1"/>
  <c r="J11710" i="1"/>
  <c r="K11710" i="1"/>
  <c r="J11711" i="1"/>
  <c r="K11711" i="1"/>
  <c r="J11712" i="1"/>
  <c r="K11712" i="1"/>
  <c r="J11713" i="1"/>
  <c r="K11713" i="1"/>
  <c r="J11714" i="1"/>
  <c r="K11714" i="1"/>
  <c r="J11715" i="1"/>
  <c r="K11715" i="1"/>
  <c r="J11716" i="1"/>
  <c r="K11716" i="1"/>
  <c r="J11717" i="1"/>
  <c r="K11717" i="1"/>
  <c r="J11718" i="1"/>
  <c r="K11718" i="1"/>
  <c r="J11719" i="1"/>
  <c r="K11719" i="1"/>
  <c r="J11720" i="1"/>
  <c r="K11720" i="1"/>
  <c r="J11721" i="1"/>
  <c r="K11721" i="1"/>
  <c r="J11722" i="1"/>
  <c r="K11722" i="1"/>
  <c r="J11723" i="1"/>
  <c r="K11723" i="1"/>
  <c r="J11724" i="1"/>
  <c r="K11724" i="1"/>
  <c r="J11725" i="1"/>
  <c r="K11725" i="1"/>
  <c r="J11726" i="1"/>
  <c r="K11726" i="1"/>
  <c r="J11727" i="1"/>
  <c r="K11727" i="1"/>
  <c r="J11728" i="1"/>
  <c r="K11728" i="1"/>
  <c r="J11729" i="1"/>
  <c r="K11729" i="1"/>
  <c r="J11730" i="1"/>
  <c r="K11730" i="1"/>
  <c r="J11731" i="1"/>
  <c r="K11731" i="1"/>
  <c r="J11732" i="1"/>
  <c r="K11732" i="1"/>
  <c r="J11733" i="1"/>
  <c r="K11733" i="1"/>
  <c r="J11734" i="1"/>
  <c r="K11734" i="1"/>
  <c r="J11735" i="1"/>
  <c r="K11735" i="1"/>
  <c r="J11736" i="1"/>
  <c r="K11736" i="1"/>
  <c r="J11737" i="1"/>
  <c r="K11737" i="1"/>
  <c r="J11738" i="1"/>
  <c r="K11738" i="1"/>
  <c r="J11739" i="1"/>
  <c r="K11739" i="1"/>
  <c r="J11740" i="1"/>
  <c r="K11740" i="1"/>
  <c r="J11741" i="1"/>
  <c r="K11741" i="1"/>
  <c r="J11742" i="1"/>
  <c r="K11742" i="1"/>
  <c r="J11743" i="1"/>
  <c r="K11743" i="1"/>
  <c r="J11744" i="1"/>
  <c r="K11744" i="1"/>
  <c r="J11745" i="1"/>
  <c r="K11745" i="1"/>
  <c r="J11746" i="1"/>
  <c r="K11746" i="1"/>
  <c r="J11747" i="1"/>
  <c r="K11747" i="1"/>
  <c r="J11748" i="1"/>
  <c r="K11748" i="1"/>
  <c r="J11749" i="1"/>
  <c r="K11749" i="1"/>
  <c r="J11750" i="1"/>
  <c r="K11750" i="1"/>
  <c r="J11751" i="1"/>
  <c r="K11751" i="1"/>
  <c r="J11752" i="1"/>
  <c r="K11752" i="1"/>
  <c r="J11753" i="1"/>
  <c r="K11753" i="1"/>
  <c r="J11754" i="1"/>
  <c r="K11754" i="1"/>
  <c r="J11755" i="1"/>
  <c r="K11755" i="1"/>
  <c r="J11756" i="1"/>
  <c r="K11756" i="1"/>
  <c r="J11757" i="1"/>
  <c r="K11757" i="1"/>
  <c r="J11758" i="1"/>
  <c r="K11758" i="1"/>
  <c r="J11759" i="1"/>
  <c r="K11759" i="1"/>
  <c r="J11760" i="1"/>
  <c r="K11760" i="1"/>
  <c r="J11761" i="1"/>
  <c r="K11761" i="1"/>
  <c r="J11762" i="1"/>
  <c r="K11762" i="1"/>
  <c r="J11763" i="1"/>
  <c r="K11763" i="1"/>
  <c r="J11764" i="1"/>
  <c r="K11764" i="1"/>
  <c r="J11765" i="1"/>
  <c r="K11765" i="1"/>
  <c r="J11766" i="1"/>
  <c r="K11766" i="1"/>
  <c r="J11767" i="1"/>
  <c r="K11767" i="1"/>
  <c r="J11768" i="1"/>
  <c r="K11768" i="1"/>
  <c r="J11769" i="1"/>
  <c r="K11769" i="1"/>
  <c r="J11770" i="1"/>
  <c r="K11770" i="1"/>
  <c r="J11771" i="1"/>
  <c r="K11771" i="1"/>
  <c r="J11772" i="1"/>
  <c r="K11772" i="1"/>
  <c r="J11773" i="1"/>
  <c r="K11773" i="1"/>
  <c r="J11774" i="1"/>
  <c r="K11774" i="1"/>
  <c r="J11775" i="1"/>
  <c r="K11775" i="1"/>
  <c r="J11776" i="1"/>
  <c r="K11776" i="1"/>
  <c r="J11777" i="1"/>
  <c r="K11777" i="1"/>
  <c r="J11778" i="1"/>
  <c r="K11778" i="1"/>
  <c r="J11779" i="1"/>
  <c r="K11779" i="1"/>
  <c r="J11780" i="1"/>
  <c r="K11780" i="1"/>
  <c r="J11781" i="1"/>
  <c r="K11781" i="1"/>
  <c r="J11782" i="1"/>
  <c r="K11782" i="1"/>
  <c r="J11783" i="1"/>
  <c r="K11783" i="1"/>
  <c r="J11784" i="1"/>
  <c r="K11784" i="1"/>
  <c r="J11785" i="1"/>
  <c r="K11785" i="1"/>
  <c r="J11786" i="1"/>
  <c r="K11786" i="1"/>
  <c r="J11787" i="1"/>
  <c r="K11787" i="1"/>
  <c r="J11788" i="1"/>
  <c r="K11788" i="1"/>
  <c r="J11789" i="1"/>
  <c r="K11789" i="1"/>
  <c r="J11790" i="1"/>
  <c r="K11790" i="1"/>
  <c r="J11791" i="1"/>
  <c r="K11791" i="1"/>
  <c r="J11792" i="1"/>
  <c r="K11792" i="1"/>
  <c r="J11793" i="1"/>
  <c r="K11793" i="1"/>
  <c r="J11794" i="1"/>
  <c r="K11794" i="1"/>
  <c r="J11795" i="1"/>
  <c r="K11795" i="1"/>
  <c r="J11796" i="1"/>
  <c r="K11796" i="1"/>
  <c r="J11797" i="1"/>
  <c r="K11797" i="1"/>
  <c r="J11798" i="1"/>
  <c r="K11798" i="1"/>
  <c r="J11799" i="1"/>
  <c r="K11799" i="1"/>
  <c r="J11800" i="1"/>
  <c r="K11800" i="1"/>
  <c r="J11801" i="1"/>
  <c r="K11801" i="1"/>
  <c r="J11802" i="1"/>
  <c r="K11802" i="1"/>
  <c r="J11803" i="1"/>
  <c r="K11803" i="1"/>
  <c r="J11804" i="1"/>
  <c r="K11804" i="1"/>
  <c r="J11805" i="1"/>
  <c r="K11805" i="1"/>
  <c r="J11806" i="1"/>
  <c r="K11806" i="1"/>
  <c r="J11807" i="1"/>
  <c r="K11807" i="1"/>
  <c r="J11808" i="1"/>
  <c r="K11808" i="1"/>
  <c r="J11809" i="1"/>
  <c r="K11809" i="1"/>
  <c r="J11810" i="1"/>
  <c r="K11810" i="1"/>
  <c r="J11811" i="1"/>
  <c r="K11811" i="1"/>
  <c r="J11812" i="1"/>
  <c r="K11812" i="1"/>
  <c r="J11813" i="1"/>
  <c r="K11813" i="1"/>
  <c r="J11814" i="1"/>
  <c r="K11814" i="1"/>
  <c r="J11815" i="1"/>
  <c r="K11815" i="1"/>
  <c r="J11816" i="1"/>
  <c r="K11816" i="1"/>
  <c r="J11817" i="1"/>
  <c r="K11817" i="1"/>
  <c r="J11818" i="1"/>
  <c r="K11818" i="1"/>
  <c r="J11819" i="1"/>
  <c r="K11819" i="1"/>
  <c r="J11820" i="1"/>
  <c r="K11820" i="1"/>
  <c r="J11821" i="1"/>
  <c r="K11821" i="1"/>
  <c r="J11822" i="1"/>
  <c r="K11822" i="1"/>
  <c r="J11823" i="1"/>
  <c r="K11823" i="1"/>
  <c r="J11824" i="1"/>
  <c r="K11824" i="1"/>
  <c r="J11825" i="1"/>
  <c r="K11825" i="1"/>
  <c r="J11826" i="1"/>
  <c r="K11826" i="1"/>
  <c r="J11827" i="1"/>
  <c r="K11827" i="1"/>
  <c r="J11828" i="1"/>
  <c r="K11828" i="1"/>
  <c r="J11829" i="1"/>
  <c r="K11829" i="1"/>
  <c r="J11830" i="1"/>
  <c r="K11830" i="1"/>
  <c r="J11831" i="1"/>
  <c r="K11831" i="1"/>
  <c r="J11832" i="1"/>
  <c r="K11832" i="1"/>
  <c r="J11833" i="1"/>
  <c r="K11833" i="1"/>
  <c r="J11834" i="1"/>
  <c r="K11834" i="1"/>
  <c r="J11835" i="1"/>
  <c r="K11835" i="1"/>
  <c r="J11836" i="1"/>
  <c r="K11836" i="1"/>
  <c r="J11837" i="1"/>
  <c r="K11837" i="1"/>
  <c r="J11838" i="1"/>
  <c r="K11838" i="1"/>
  <c r="J11839" i="1"/>
  <c r="K11839" i="1"/>
  <c r="J11840" i="1"/>
  <c r="K11840" i="1"/>
  <c r="J11841" i="1"/>
  <c r="K11841" i="1"/>
  <c r="J11842" i="1"/>
  <c r="K11842" i="1"/>
  <c r="J11843" i="1"/>
  <c r="K11843" i="1"/>
  <c r="J11844" i="1"/>
  <c r="K11844" i="1"/>
  <c r="J11845" i="1"/>
  <c r="K11845" i="1"/>
  <c r="J11846" i="1"/>
  <c r="K11846" i="1"/>
  <c r="J11847" i="1"/>
  <c r="K11847" i="1"/>
  <c r="J11848" i="1"/>
  <c r="K11848" i="1"/>
  <c r="J11849" i="1"/>
  <c r="K11849" i="1"/>
  <c r="J11850" i="1"/>
  <c r="K11850" i="1"/>
  <c r="J11851" i="1"/>
  <c r="K11851" i="1"/>
  <c r="J11852" i="1"/>
  <c r="K11852" i="1"/>
  <c r="J11853" i="1"/>
  <c r="K11853" i="1"/>
  <c r="J11854" i="1"/>
  <c r="K11854" i="1"/>
  <c r="J11855" i="1"/>
  <c r="K11855" i="1"/>
  <c r="J11856" i="1"/>
  <c r="K11856" i="1"/>
  <c r="J11857" i="1"/>
  <c r="K11857" i="1"/>
  <c r="J11858" i="1"/>
  <c r="K11858" i="1"/>
  <c r="J11859" i="1"/>
  <c r="K11859" i="1"/>
  <c r="J11860" i="1"/>
  <c r="K11860" i="1"/>
  <c r="J11861" i="1"/>
  <c r="K11861" i="1"/>
  <c r="J11862" i="1"/>
  <c r="K11862" i="1"/>
  <c r="J11863" i="1"/>
  <c r="K11863" i="1"/>
  <c r="J11864" i="1"/>
  <c r="K11864" i="1"/>
  <c r="J11865" i="1"/>
  <c r="K11865" i="1"/>
  <c r="J11866" i="1"/>
  <c r="K11866" i="1"/>
  <c r="J11867" i="1"/>
  <c r="K11867" i="1"/>
  <c r="J11868" i="1"/>
  <c r="K11868" i="1"/>
  <c r="J11869" i="1"/>
  <c r="K11869" i="1"/>
  <c r="J11870" i="1"/>
  <c r="K11870" i="1"/>
  <c r="J11871" i="1"/>
  <c r="K11871" i="1"/>
  <c r="J11872" i="1"/>
  <c r="K11872" i="1"/>
  <c r="J11873" i="1"/>
  <c r="K11873" i="1"/>
  <c r="J11874" i="1"/>
  <c r="K11874" i="1"/>
  <c r="J11875" i="1"/>
  <c r="K11875" i="1"/>
  <c r="J11876" i="1"/>
  <c r="K11876" i="1"/>
  <c r="J11877" i="1"/>
  <c r="K11877" i="1"/>
  <c r="J11878" i="1"/>
  <c r="K11878" i="1"/>
  <c r="J11879" i="1"/>
  <c r="K11879" i="1"/>
  <c r="J11880" i="1"/>
  <c r="K11880" i="1"/>
  <c r="J11881" i="1"/>
  <c r="K11881" i="1"/>
  <c r="J11882" i="1"/>
  <c r="K11882" i="1"/>
  <c r="J11883" i="1"/>
  <c r="K11883" i="1"/>
  <c r="J11884" i="1"/>
  <c r="K11884" i="1"/>
  <c r="J11885" i="1"/>
  <c r="K11885" i="1"/>
  <c r="J11886" i="1"/>
  <c r="K11886" i="1"/>
  <c r="J11887" i="1"/>
  <c r="K11887" i="1"/>
  <c r="J11888" i="1"/>
  <c r="K11888" i="1"/>
  <c r="J11889" i="1"/>
  <c r="K11889" i="1"/>
  <c r="J11890" i="1"/>
  <c r="K11890" i="1"/>
  <c r="J11891" i="1"/>
  <c r="K11891" i="1"/>
  <c r="J11892" i="1"/>
  <c r="K11892" i="1"/>
  <c r="J11893" i="1"/>
  <c r="K11893" i="1"/>
  <c r="J11894" i="1"/>
  <c r="K11894" i="1"/>
  <c r="J11895" i="1"/>
  <c r="K11895" i="1"/>
  <c r="J11896" i="1"/>
  <c r="K11896" i="1"/>
  <c r="J11897" i="1"/>
  <c r="K11897" i="1"/>
  <c r="J11898" i="1"/>
  <c r="K11898" i="1"/>
  <c r="J11899" i="1"/>
  <c r="K11899" i="1"/>
  <c r="J11900" i="1"/>
  <c r="K11900" i="1"/>
  <c r="J11901" i="1"/>
  <c r="K11901" i="1"/>
  <c r="J11902" i="1"/>
  <c r="K11902" i="1"/>
  <c r="J11903" i="1"/>
  <c r="K11903" i="1"/>
  <c r="J11904" i="1"/>
  <c r="K11904" i="1"/>
  <c r="J11905" i="1"/>
  <c r="K11905" i="1"/>
  <c r="J11906" i="1"/>
  <c r="K11906" i="1"/>
  <c r="J11907" i="1"/>
  <c r="K11907" i="1"/>
  <c r="J11908" i="1"/>
  <c r="K11908" i="1"/>
  <c r="J11909" i="1"/>
  <c r="K11909" i="1"/>
  <c r="J11910" i="1"/>
  <c r="K11910" i="1"/>
  <c r="J11911" i="1"/>
  <c r="K11911" i="1"/>
  <c r="J11912" i="1"/>
  <c r="K11912" i="1"/>
  <c r="J11913" i="1"/>
  <c r="K11913" i="1"/>
  <c r="J11914" i="1"/>
  <c r="K11914" i="1"/>
  <c r="J11915" i="1"/>
  <c r="K11915" i="1"/>
  <c r="J11916" i="1"/>
  <c r="K11916" i="1"/>
  <c r="J11917" i="1"/>
  <c r="K11917" i="1"/>
  <c r="J11918" i="1"/>
  <c r="K11918" i="1"/>
  <c r="J11919" i="1"/>
  <c r="K11919" i="1"/>
  <c r="J11920" i="1"/>
  <c r="K11920" i="1"/>
  <c r="J11921" i="1"/>
  <c r="K11921" i="1"/>
  <c r="J11922" i="1"/>
  <c r="K11922" i="1"/>
  <c r="J11923" i="1"/>
  <c r="K11923" i="1"/>
  <c r="J11924" i="1"/>
  <c r="K11924" i="1"/>
  <c r="J11925" i="1"/>
  <c r="K11925" i="1"/>
  <c r="J11926" i="1"/>
  <c r="K11926" i="1"/>
  <c r="J11927" i="1"/>
  <c r="K11927" i="1"/>
  <c r="J11928" i="1"/>
  <c r="K11928" i="1"/>
  <c r="J11929" i="1"/>
  <c r="K11929" i="1"/>
  <c r="J11930" i="1"/>
  <c r="K11930" i="1"/>
  <c r="J11931" i="1"/>
  <c r="K11931" i="1"/>
  <c r="J11932" i="1"/>
  <c r="K11932" i="1"/>
  <c r="J11933" i="1"/>
  <c r="K11933" i="1"/>
  <c r="J11934" i="1"/>
  <c r="K11934" i="1"/>
  <c r="J11935" i="1"/>
  <c r="K11935" i="1"/>
  <c r="J11936" i="1"/>
  <c r="K11936" i="1"/>
  <c r="J11937" i="1"/>
  <c r="K11937" i="1"/>
  <c r="J11938" i="1"/>
  <c r="K11938" i="1"/>
  <c r="J11939" i="1"/>
  <c r="K11939" i="1"/>
  <c r="J11940" i="1"/>
  <c r="K11940" i="1"/>
  <c r="J11941" i="1"/>
  <c r="K11941" i="1"/>
  <c r="J11942" i="1"/>
  <c r="K11942" i="1"/>
  <c r="J11943" i="1"/>
  <c r="K11943" i="1"/>
  <c r="J11944" i="1"/>
  <c r="K11944" i="1"/>
  <c r="J11945" i="1"/>
  <c r="K11945" i="1"/>
  <c r="J11946" i="1"/>
  <c r="K11946" i="1"/>
  <c r="J11947" i="1"/>
  <c r="K11947" i="1"/>
  <c r="J11948" i="1"/>
  <c r="K11948" i="1"/>
  <c r="J11949" i="1"/>
  <c r="K11949" i="1"/>
  <c r="J11950" i="1"/>
  <c r="K11950" i="1"/>
  <c r="J11951" i="1"/>
  <c r="K11951" i="1"/>
  <c r="J11952" i="1"/>
  <c r="K11952" i="1"/>
  <c r="J11953" i="1"/>
  <c r="K11953" i="1"/>
  <c r="J11954" i="1"/>
  <c r="K11954" i="1"/>
  <c r="J11955" i="1"/>
  <c r="K11955" i="1"/>
  <c r="J11956" i="1"/>
  <c r="K11956" i="1"/>
  <c r="J11957" i="1"/>
  <c r="K11957" i="1"/>
  <c r="J11958" i="1"/>
  <c r="K11958" i="1"/>
  <c r="J11959" i="1"/>
  <c r="K11959" i="1"/>
  <c r="J11960" i="1"/>
  <c r="K11960" i="1"/>
  <c r="J11961" i="1"/>
  <c r="K11961" i="1"/>
  <c r="J11962" i="1"/>
  <c r="K11962" i="1"/>
  <c r="J11963" i="1"/>
  <c r="K11963" i="1"/>
  <c r="J11964" i="1"/>
  <c r="K11964" i="1"/>
  <c r="J11965" i="1"/>
  <c r="K11965" i="1"/>
  <c r="J11966" i="1"/>
  <c r="K11966" i="1"/>
  <c r="J11967" i="1"/>
  <c r="K11967" i="1"/>
  <c r="J11968" i="1"/>
  <c r="K11968" i="1"/>
  <c r="J11969" i="1"/>
  <c r="K11969" i="1"/>
  <c r="J11970" i="1"/>
  <c r="K11970" i="1"/>
  <c r="J11971" i="1"/>
  <c r="K11971" i="1"/>
  <c r="J11972" i="1"/>
  <c r="K11972" i="1"/>
  <c r="J11973" i="1"/>
  <c r="K11973" i="1"/>
  <c r="J11974" i="1"/>
  <c r="K11974" i="1"/>
  <c r="J11975" i="1"/>
  <c r="K11975" i="1"/>
  <c r="J11976" i="1"/>
  <c r="K11976" i="1"/>
  <c r="J11977" i="1"/>
  <c r="K11977" i="1"/>
  <c r="J11978" i="1"/>
  <c r="K11978" i="1"/>
  <c r="J11979" i="1"/>
  <c r="K11979" i="1"/>
  <c r="J11980" i="1"/>
  <c r="K11980" i="1"/>
  <c r="J11981" i="1"/>
  <c r="K11981" i="1"/>
  <c r="J11982" i="1"/>
  <c r="K11982" i="1"/>
  <c r="J11983" i="1"/>
  <c r="K11983" i="1"/>
  <c r="J11984" i="1"/>
  <c r="K11984" i="1"/>
  <c r="J11985" i="1"/>
  <c r="K11985" i="1"/>
  <c r="J11986" i="1"/>
  <c r="K11986" i="1"/>
  <c r="J11987" i="1"/>
  <c r="K11987" i="1"/>
  <c r="J11988" i="1"/>
  <c r="K11988" i="1"/>
  <c r="J11989" i="1"/>
  <c r="K11989" i="1"/>
  <c r="J11990" i="1"/>
  <c r="K11990" i="1"/>
  <c r="J11991" i="1"/>
  <c r="K11991" i="1"/>
  <c r="J11992" i="1"/>
  <c r="K11992" i="1"/>
  <c r="J11993" i="1"/>
  <c r="K11993" i="1"/>
  <c r="J11994" i="1"/>
  <c r="K11994" i="1"/>
  <c r="J11995" i="1"/>
  <c r="K11995" i="1"/>
  <c r="J11996" i="1"/>
  <c r="K11996" i="1"/>
  <c r="J11997" i="1"/>
  <c r="K11997" i="1"/>
  <c r="J11998" i="1"/>
  <c r="K11998" i="1"/>
  <c r="J11999" i="1"/>
  <c r="K11999" i="1"/>
  <c r="J12000" i="1"/>
  <c r="K12000" i="1"/>
  <c r="J12001" i="1"/>
  <c r="K12001" i="1"/>
  <c r="J12002" i="1"/>
  <c r="K12002" i="1"/>
  <c r="J12003" i="1"/>
  <c r="K12003" i="1"/>
  <c r="J12004" i="1"/>
  <c r="K12004" i="1"/>
  <c r="J12005" i="1"/>
  <c r="K12005" i="1"/>
  <c r="J12006" i="1"/>
  <c r="K12006" i="1"/>
  <c r="J12007" i="1"/>
  <c r="K12007" i="1"/>
  <c r="J12008" i="1"/>
  <c r="K12008" i="1"/>
  <c r="J12009" i="1"/>
  <c r="K12009" i="1"/>
  <c r="J12010" i="1"/>
  <c r="K12010" i="1"/>
  <c r="J12011" i="1"/>
  <c r="K12011" i="1"/>
  <c r="J12012" i="1"/>
  <c r="K12012" i="1"/>
  <c r="J12013" i="1"/>
  <c r="K12013" i="1"/>
  <c r="J12014" i="1"/>
  <c r="K12014" i="1"/>
  <c r="J12015" i="1"/>
  <c r="K12015" i="1"/>
  <c r="J12016" i="1"/>
  <c r="K12016" i="1"/>
  <c r="J12017" i="1"/>
  <c r="K12017" i="1"/>
  <c r="J12018" i="1"/>
  <c r="K12018" i="1"/>
  <c r="J12019" i="1"/>
  <c r="K12019" i="1"/>
  <c r="J12020" i="1"/>
  <c r="K12020" i="1"/>
  <c r="J12021" i="1"/>
  <c r="K12021" i="1"/>
  <c r="J12022" i="1"/>
  <c r="K12022" i="1"/>
  <c r="J12023" i="1"/>
  <c r="K12023" i="1"/>
  <c r="J12024" i="1"/>
  <c r="K12024" i="1"/>
  <c r="J12025" i="1"/>
  <c r="K12025" i="1"/>
  <c r="J12026" i="1"/>
  <c r="K12026" i="1"/>
  <c r="J12027" i="1"/>
  <c r="K12027" i="1"/>
  <c r="J12028" i="1"/>
  <c r="K12028" i="1"/>
  <c r="J12029" i="1"/>
  <c r="K12029" i="1"/>
  <c r="J12030" i="1"/>
  <c r="K12030" i="1"/>
  <c r="J12031" i="1"/>
  <c r="K12031" i="1"/>
  <c r="J12032" i="1"/>
  <c r="K12032" i="1"/>
  <c r="J12033" i="1"/>
  <c r="K12033" i="1"/>
  <c r="J12034" i="1"/>
  <c r="K12034" i="1"/>
  <c r="J12035" i="1"/>
  <c r="K12035" i="1"/>
  <c r="J12036" i="1"/>
  <c r="K12036" i="1"/>
  <c r="J12037" i="1"/>
  <c r="K12037" i="1"/>
  <c r="J12038" i="1"/>
  <c r="K12038" i="1"/>
  <c r="J12039" i="1"/>
  <c r="K12039" i="1"/>
  <c r="J12040" i="1"/>
  <c r="K12040" i="1"/>
  <c r="J12041" i="1"/>
  <c r="K12041" i="1"/>
  <c r="J12042" i="1"/>
  <c r="K12042" i="1"/>
  <c r="J12043" i="1"/>
  <c r="K12043" i="1"/>
  <c r="J12044" i="1"/>
  <c r="K12044" i="1"/>
  <c r="J12045" i="1"/>
  <c r="K12045" i="1"/>
  <c r="J12046" i="1"/>
  <c r="K12046" i="1"/>
  <c r="J12047" i="1"/>
  <c r="K12047" i="1"/>
  <c r="J12048" i="1"/>
  <c r="K12048" i="1"/>
  <c r="J12049" i="1"/>
  <c r="K12049" i="1"/>
  <c r="J12050" i="1"/>
  <c r="K12050" i="1"/>
  <c r="J12051" i="1"/>
  <c r="K12051" i="1"/>
  <c r="J12052" i="1"/>
  <c r="K12052" i="1"/>
  <c r="J12053" i="1"/>
  <c r="K12053" i="1"/>
  <c r="J12054" i="1"/>
  <c r="K12054" i="1"/>
  <c r="J12055" i="1"/>
  <c r="K12055" i="1"/>
  <c r="J12056" i="1"/>
  <c r="K12056" i="1"/>
  <c r="J12057" i="1"/>
  <c r="K12057" i="1"/>
  <c r="J12058" i="1"/>
  <c r="K12058" i="1"/>
  <c r="J12059" i="1"/>
  <c r="K12059" i="1"/>
  <c r="J12060" i="1"/>
  <c r="K12060" i="1"/>
  <c r="J12061" i="1"/>
  <c r="K12061" i="1"/>
  <c r="J12062" i="1"/>
  <c r="K12062" i="1"/>
  <c r="J12063" i="1"/>
  <c r="K12063" i="1"/>
  <c r="J12064" i="1"/>
  <c r="K12064" i="1"/>
  <c r="J12065" i="1"/>
  <c r="K12065" i="1"/>
  <c r="J12066" i="1"/>
  <c r="K12066" i="1"/>
  <c r="J12067" i="1"/>
  <c r="K12067" i="1"/>
  <c r="J12068" i="1"/>
  <c r="K12068" i="1"/>
  <c r="J12069" i="1"/>
  <c r="K12069" i="1"/>
  <c r="J12070" i="1"/>
  <c r="K12070" i="1"/>
  <c r="J12071" i="1"/>
  <c r="K12071" i="1"/>
  <c r="J12072" i="1"/>
  <c r="K12072" i="1"/>
  <c r="J12073" i="1"/>
  <c r="K12073" i="1"/>
  <c r="J12074" i="1"/>
  <c r="K12074" i="1"/>
  <c r="J12075" i="1"/>
  <c r="K12075" i="1"/>
  <c r="J12076" i="1"/>
  <c r="K12076" i="1"/>
  <c r="J12077" i="1"/>
  <c r="K12077" i="1"/>
  <c r="J12078" i="1"/>
  <c r="K12078" i="1"/>
  <c r="J12079" i="1"/>
  <c r="K12079" i="1"/>
  <c r="J12080" i="1"/>
  <c r="K12080" i="1"/>
  <c r="J12081" i="1"/>
  <c r="K12081" i="1"/>
  <c r="J12082" i="1"/>
  <c r="K12082" i="1"/>
  <c r="J12083" i="1"/>
  <c r="K12083" i="1"/>
  <c r="J12084" i="1"/>
  <c r="K12084" i="1"/>
  <c r="J12085" i="1"/>
  <c r="K12085" i="1"/>
  <c r="J12086" i="1"/>
  <c r="K12086" i="1"/>
  <c r="J12087" i="1"/>
  <c r="K12087" i="1"/>
  <c r="J12088" i="1"/>
  <c r="K12088" i="1"/>
  <c r="J12089" i="1"/>
  <c r="K12089" i="1"/>
  <c r="J12090" i="1"/>
  <c r="K12090" i="1"/>
  <c r="J12091" i="1"/>
  <c r="K12091" i="1"/>
  <c r="J12092" i="1"/>
  <c r="K12092" i="1"/>
  <c r="J12093" i="1"/>
  <c r="K12093" i="1"/>
  <c r="J12094" i="1"/>
  <c r="K12094" i="1"/>
  <c r="J12095" i="1"/>
  <c r="K12095" i="1"/>
  <c r="J12096" i="1"/>
  <c r="K12096" i="1"/>
  <c r="J12097" i="1"/>
  <c r="K12097" i="1"/>
  <c r="J12098" i="1"/>
  <c r="K12098" i="1"/>
  <c r="J12099" i="1"/>
  <c r="K12099" i="1"/>
  <c r="J12100" i="1"/>
  <c r="K12100" i="1"/>
  <c r="J12101" i="1"/>
  <c r="K12101" i="1"/>
  <c r="J12102" i="1"/>
  <c r="K12102" i="1"/>
  <c r="J12103" i="1"/>
  <c r="K12103" i="1"/>
  <c r="J12104" i="1"/>
  <c r="K12104" i="1"/>
  <c r="J12105" i="1"/>
  <c r="K12105" i="1"/>
  <c r="J12106" i="1"/>
  <c r="K12106" i="1"/>
  <c r="J12107" i="1"/>
  <c r="K12107" i="1"/>
  <c r="J12108" i="1"/>
  <c r="K12108" i="1"/>
  <c r="J12109" i="1"/>
  <c r="K12109" i="1"/>
  <c r="J12110" i="1"/>
  <c r="K12110" i="1"/>
  <c r="J12111" i="1"/>
  <c r="K12111" i="1"/>
  <c r="J12112" i="1"/>
  <c r="K12112" i="1"/>
  <c r="J12113" i="1"/>
  <c r="K12113" i="1"/>
  <c r="J12114" i="1"/>
  <c r="K12114" i="1"/>
  <c r="J12115" i="1"/>
  <c r="K12115" i="1"/>
  <c r="J12116" i="1"/>
  <c r="K12116" i="1"/>
  <c r="J12117" i="1"/>
  <c r="K12117" i="1"/>
  <c r="J12118" i="1"/>
  <c r="K12118" i="1"/>
  <c r="J12119" i="1"/>
  <c r="K12119" i="1"/>
  <c r="J12120" i="1"/>
  <c r="K12120" i="1"/>
  <c r="J12121" i="1"/>
  <c r="K12121" i="1"/>
  <c r="J12122" i="1"/>
  <c r="K12122" i="1"/>
  <c r="J12123" i="1"/>
  <c r="K12123" i="1"/>
  <c r="J12124" i="1"/>
  <c r="K12124" i="1"/>
  <c r="J12125" i="1"/>
  <c r="K12125" i="1"/>
  <c r="J12126" i="1"/>
  <c r="K12126" i="1"/>
  <c r="J12127" i="1"/>
  <c r="K12127" i="1"/>
  <c r="J12128" i="1"/>
  <c r="K12128" i="1"/>
  <c r="J12129" i="1"/>
  <c r="K12129" i="1"/>
  <c r="J12130" i="1"/>
  <c r="K12130" i="1"/>
  <c r="J12131" i="1"/>
  <c r="K12131" i="1"/>
  <c r="J12132" i="1"/>
  <c r="K12132" i="1"/>
  <c r="J12133" i="1"/>
  <c r="K12133" i="1"/>
  <c r="J12134" i="1"/>
  <c r="K12134" i="1"/>
  <c r="J12135" i="1"/>
  <c r="K12135" i="1"/>
  <c r="J12136" i="1"/>
  <c r="K12136" i="1"/>
  <c r="J12137" i="1"/>
  <c r="K12137" i="1"/>
  <c r="J12138" i="1"/>
  <c r="K12138" i="1"/>
  <c r="J12139" i="1"/>
  <c r="K12139" i="1"/>
  <c r="J12140" i="1"/>
  <c r="K12140" i="1"/>
  <c r="J12141" i="1"/>
  <c r="K12141" i="1"/>
  <c r="J12142" i="1"/>
  <c r="K12142" i="1"/>
  <c r="J12143" i="1"/>
  <c r="K12143" i="1"/>
  <c r="J12144" i="1"/>
  <c r="K12144" i="1"/>
  <c r="J12145" i="1"/>
  <c r="K12145" i="1"/>
  <c r="J12146" i="1"/>
  <c r="K12146" i="1"/>
  <c r="J12147" i="1"/>
  <c r="K12147" i="1"/>
  <c r="J12148" i="1"/>
  <c r="K12148" i="1"/>
  <c r="J12149" i="1"/>
  <c r="K12149" i="1"/>
  <c r="J12150" i="1"/>
  <c r="K12150" i="1"/>
  <c r="J12151" i="1"/>
  <c r="K12151" i="1"/>
  <c r="J12152" i="1"/>
  <c r="K12152" i="1"/>
  <c r="J12153" i="1"/>
  <c r="K12153" i="1"/>
  <c r="J12154" i="1"/>
  <c r="K12154" i="1"/>
  <c r="J12155" i="1"/>
  <c r="K12155" i="1"/>
  <c r="J12156" i="1"/>
  <c r="K12156" i="1"/>
  <c r="J12157" i="1"/>
  <c r="K12157" i="1"/>
  <c r="J12158" i="1"/>
  <c r="K12158" i="1"/>
  <c r="J12159" i="1"/>
  <c r="K12159" i="1"/>
  <c r="J12160" i="1"/>
  <c r="K12160" i="1"/>
  <c r="J12161" i="1"/>
  <c r="K12161" i="1"/>
  <c r="J12162" i="1"/>
  <c r="K12162" i="1"/>
  <c r="J12163" i="1"/>
  <c r="K12163" i="1"/>
  <c r="J12164" i="1"/>
  <c r="K12164" i="1"/>
  <c r="J12165" i="1"/>
  <c r="K12165" i="1"/>
  <c r="J12166" i="1"/>
  <c r="K12166" i="1"/>
  <c r="J12167" i="1"/>
  <c r="K12167" i="1"/>
  <c r="J12168" i="1"/>
  <c r="K12168" i="1"/>
  <c r="J12169" i="1"/>
  <c r="K12169" i="1"/>
  <c r="J12170" i="1"/>
  <c r="K12170" i="1"/>
  <c r="J12171" i="1"/>
  <c r="K12171" i="1"/>
  <c r="J12172" i="1"/>
  <c r="K12172" i="1"/>
  <c r="J12173" i="1"/>
  <c r="K12173" i="1"/>
  <c r="J12174" i="1"/>
  <c r="K12174" i="1"/>
  <c r="J12175" i="1"/>
  <c r="K12175" i="1"/>
  <c r="J12176" i="1"/>
  <c r="K12176" i="1"/>
  <c r="J12177" i="1"/>
  <c r="K12177" i="1"/>
  <c r="J12178" i="1"/>
  <c r="K12178" i="1"/>
  <c r="J12179" i="1"/>
  <c r="K12179" i="1"/>
  <c r="J12180" i="1"/>
  <c r="K12180" i="1"/>
  <c r="J12181" i="1"/>
  <c r="K12181" i="1"/>
  <c r="J12182" i="1"/>
  <c r="K12182" i="1"/>
  <c r="J12183" i="1"/>
  <c r="K12183" i="1"/>
  <c r="J12184" i="1"/>
  <c r="K12184" i="1"/>
  <c r="J12185" i="1"/>
  <c r="K12185" i="1"/>
  <c r="J12186" i="1"/>
  <c r="K12186" i="1"/>
  <c r="J12187" i="1"/>
  <c r="K12187" i="1"/>
  <c r="J12188" i="1"/>
  <c r="K12188" i="1"/>
  <c r="J12189" i="1"/>
  <c r="K12189" i="1"/>
  <c r="J12190" i="1"/>
  <c r="K12190" i="1"/>
  <c r="J12191" i="1"/>
  <c r="K12191" i="1"/>
  <c r="J12192" i="1"/>
  <c r="K12192" i="1"/>
  <c r="J12193" i="1"/>
  <c r="K12193" i="1"/>
  <c r="J12194" i="1"/>
  <c r="K12194" i="1"/>
  <c r="J12195" i="1"/>
  <c r="K12195" i="1"/>
  <c r="J12196" i="1"/>
  <c r="K12196" i="1"/>
  <c r="J12197" i="1"/>
  <c r="K12197" i="1"/>
  <c r="J12198" i="1"/>
  <c r="K12198" i="1"/>
  <c r="J12199" i="1"/>
  <c r="K12199" i="1"/>
  <c r="J12200" i="1"/>
  <c r="K12200" i="1"/>
  <c r="J12201" i="1"/>
  <c r="K12201" i="1"/>
  <c r="J12202" i="1"/>
  <c r="K12202" i="1"/>
  <c r="J12203" i="1"/>
  <c r="K12203" i="1"/>
  <c r="J12204" i="1"/>
  <c r="K12204" i="1"/>
  <c r="J12205" i="1"/>
  <c r="K12205" i="1"/>
  <c r="J12206" i="1"/>
  <c r="K12206" i="1"/>
  <c r="J12207" i="1"/>
  <c r="K12207" i="1"/>
  <c r="J12208" i="1"/>
  <c r="K12208" i="1"/>
  <c r="J12209" i="1"/>
  <c r="K12209" i="1"/>
  <c r="J12210" i="1"/>
  <c r="K12210" i="1"/>
  <c r="J12211" i="1"/>
  <c r="K12211" i="1"/>
  <c r="J12212" i="1"/>
  <c r="K12212" i="1"/>
  <c r="J12213" i="1"/>
  <c r="K12213" i="1"/>
  <c r="J12214" i="1"/>
  <c r="K12214" i="1"/>
  <c r="J12215" i="1"/>
  <c r="K12215" i="1"/>
  <c r="J12216" i="1"/>
  <c r="K12216" i="1"/>
  <c r="J12217" i="1"/>
  <c r="K12217" i="1"/>
  <c r="J12218" i="1"/>
  <c r="K12218" i="1"/>
  <c r="J12219" i="1"/>
  <c r="K12219" i="1"/>
  <c r="J12220" i="1"/>
  <c r="K12220" i="1"/>
  <c r="J12221" i="1"/>
  <c r="K12221" i="1"/>
  <c r="J12222" i="1"/>
  <c r="K12222" i="1"/>
  <c r="J12223" i="1"/>
  <c r="K12223" i="1"/>
  <c r="J12224" i="1"/>
  <c r="K12224" i="1"/>
  <c r="J12225" i="1"/>
  <c r="K12225" i="1"/>
  <c r="J12226" i="1"/>
  <c r="K12226" i="1"/>
  <c r="J12227" i="1"/>
  <c r="K12227" i="1"/>
  <c r="J12228" i="1"/>
  <c r="K12228" i="1"/>
  <c r="J12229" i="1"/>
  <c r="K12229" i="1"/>
  <c r="J12230" i="1"/>
  <c r="K12230" i="1"/>
  <c r="J12231" i="1"/>
  <c r="K12231" i="1"/>
  <c r="J12232" i="1"/>
  <c r="K12232" i="1"/>
  <c r="J12233" i="1"/>
  <c r="K12233" i="1"/>
  <c r="J12234" i="1"/>
  <c r="K12234" i="1"/>
  <c r="J12235" i="1"/>
  <c r="K12235" i="1"/>
  <c r="J12236" i="1"/>
  <c r="K12236" i="1"/>
  <c r="J12237" i="1"/>
  <c r="K12237" i="1"/>
  <c r="J12238" i="1"/>
  <c r="K12238" i="1"/>
  <c r="J12239" i="1"/>
  <c r="K12239" i="1"/>
  <c r="J12240" i="1"/>
  <c r="K12240" i="1"/>
  <c r="J12241" i="1"/>
  <c r="K12241" i="1"/>
  <c r="J12242" i="1"/>
  <c r="K12242" i="1"/>
  <c r="J12243" i="1"/>
  <c r="K12243" i="1"/>
  <c r="J12244" i="1"/>
  <c r="K12244" i="1"/>
  <c r="J12245" i="1"/>
  <c r="K12245" i="1"/>
  <c r="J12246" i="1"/>
  <c r="K12246" i="1"/>
  <c r="J12247" i="1"/>
  <c r="K12247" i="1"/>
  <c r="J12248" i="1"/>
  <c r="K12248" i="1"/>
  <c r="J12249" i="1"/>
  <c r="K12249" i="1"/>
  <c r="J12250" i="1"/>
  <c r="K12250" i="1"/>
  <c r="J12251" i="1"/>
  <c r="K12251" i="1"/>
  <c r="J12252" i="1"/>
  <c r="K12252" i="1"/>
  <c r="J12253" i="1"/>
  <c r="K12253" i="1"/>
  <c r="J12254" i="1"/>
  <c r="K12254" i="1"/>
  <c r="J12255" i="1"/>
  <c r="K12255" i="1"/>
  <c r="J12256" i="1"/>
  <c r="K12256" i="1"/>
  <c r="J12257" i="1"/>
  <c r="K12257" i="1"/>
  <c r="J12258" i="1"/>
  <c r="K12258" i="1"/>
  <c r="J12259" i="1"/>
  <c r="K12259" i="1"/>
  <c r="J12260" i="1"/>
  <c r="K12260" i="1"/>
  <c r="J12261" i="1"/>
  <c r="K12261" i="1"/>
  <c r="J12262" i="1"/>
  <c r="K12262" i="1"/>
  <c r="J12263" i="1"/>
  <c r="K12263" i="1"/>
  <c r="J12264" i="1"/>
  <c r="K12264" i="1"/>
  <c r="J12265" i="1"/>
  <c r="K12265" i="1"/>
  <c r="J12266" i="1"/>
  <c r="K12266" i="1"/>
  <c r="J12267" i="1"/>
  <c r="K12267" i="1"/>
  <c r="J12268" i="1"/>
  <c r="K12268" i="1"/>
  <c r="J12269" i="1"/>
  <c r="K12269" i="1"/>
  <c r="J12270" i="1"/>
  <c r="K12270" i="1"/>
  <c r="J12271" i="1"/>
  <c r="K12271" i="1"/>
  <c r="J12272" i="1"/>
  <c r="K12272" i="1"/>
  <c r="J12273" i="1"/>
  <c r="K12273" i="1"/>
  <c r="J12274" i="1"/>
  <c r="K12274" i="1"/>
  <c r="J12275" i="1"/>
  <c r="K12275" i="1"/>
  <c r="J12276" i="1"/>
  <c r="K12276" i="1"/>
  <c r="J12277" i="1"/>
  <c r="K12277" i="1"/>
  <c r="J12278" i="1"/>
  <c r="K12278" i="1"/>
  <c r="J12279" i="1"/>
  <c r="K12279" i="1"/>
  <c r="J12280" i="1"/>
  <c r="K12280" i="1"/>
  <c r="J12281" i="1"/>
  <c r="K12281" i="1"/>
  <c r="J12282" i="1"/>
  <c r="K12282" i="1"/>
  <c r="J12283" i="1"/>
  <c r="K12283" i="1"/>
  <c r="J12284" i="1"/>
  <c r="K12284" i="1"/>
  <c r="J12285" i="1"/>
  <c r="K12285" i="1"/>
  <c r="J12286" i="1"/>
  <c r="K12286" i="1"/>
  <c r="J12287" i="1"/>
  <c r="K12287" i="1"/>
  <c r="J12288" i="1"/>
  <c r="K12288" i="1"/>
  <c r="J12289" i="1"/>
  <c r="K12289" i="1"/>
  <c r="J12290" i="1"/>
  <c r="K12290" i="1"/>
  <c r="J12291" i="1"/>
  <c r="K12291" i="1"/>
  <c r="J12292" i="1"/>
  <c r="K12292" i="1"/>
  <c r="J12293" i="1"/>
  <c r="K12293" i="1"/>
  <c r="J12294" i="1"/>
  <c r="K12294" i="1"/>
  <c r="J12295" i="1"/>
  <c r="K12295" i="1"/>
  <c r="J12296" i="1"/>
  <c r="K12296" i="1"/>
  <c r="J12297" i="1"/>
  <c r="K12297" i="1"/>
  <c r="J12298" i="1"/>
  <c r="K12298" i="1"/>
  <c r="J12299" i="1"/>
  <c r="K12299" i="1"/>
  <c r="J12300" i="1"/>
  <c r="K12300" i="1"/>
  <c r="J12301" i="1"/>
  <c r="K12301" i="1"/>
  <c r="J12302" i="1"/>
  <c r="K12302" i="1"/>
  <c r="J12303" i="1"/>
  <c r="K12303" i="1"/>
  <c r="J12304" i="1"/>
  <c r="K12304" i="1"/>
  <c r="J12305" i="1"/>
  <c r="K12305" i="1"/>
  <c r="J12306" i="1"/>
  <c r="K12306" i="1"/>
  <c r="J12307" i="1"/>
  <c r="K12307" i="1"/>
  <c r="J12308" i="1"/>
  <c r="K12308" i="1"/>
  <c r="J12309" i="1"/>
  <c r="K12309" i="1"/>
  <c r="J12310" i="1"/>
  <c r="K12310" i="1"/>
  <c r="J12311" i="1"/>
  <c r="K12311" i="1"/>
  <c r="J12312" i="1"/>
  <c r="K12312" i="1"/>
  <c r="J12313" i="1"/>
  <c r="K12313" i="1"/>
  <c r="J12314" i="1"/>
  <c r="K12314" i="1"/>
  <c r="J12315" i="1"/>
  <c r="K12315" i="1"/>
  <c r="J12316" i="1"/>
  <c r="K12316" i="1"/>
  <c r="J12317" i="1"/>
  <c r="K12317" i="1"/>
  <c r="J12318" i="1"/>
  <c r="K12318" i="1"/>
  <c r="J12319" i="1"/>
  <c r="K12319" i="1"/>
  <c r="J12320" i="1"/>
  <c r="K12320" i="1"/>
  <c r="J12321" i="1"/>
  <c r="K12321" i="1"/>
  <c r="J12322" i="1"/>
  <c r="K12322" i="1"/>
  <c r="J12323" i="1"/>
  <c r="K12323" i="1"/>
  <c r="J12324" i="1"/>
  <c r="K12324" i="1"/>
  <c r="J12325" i="1"/>
  <c r="K12325" i="1"/>
  <c r="J12326" i="1"/>
  <c r="K12326" i="1"/>
  <c r="J12327" i="1"/>
  <c r="K12327" i="1"/>
  <c r="J12328" i="1"/>
  <c r="K12328" i="1"/>
  <c r="J12329" i="1"/>
  <c r="K12329" i="1"/>
  <c r="J12330" i="1"/>
  <c r="K12330" i="1"/>
  <c r="J12331" i="1"/>
  <c r="K12331" i="1"/>
  <c r="J12332" i="1"/>
  <c r="K12332" i="1"/>
  <c r="J12333" i="1"/>
  <c r="K12333" i="1"/>
  <c r="J12334" i="1"/>
  <c r="K12334" i="1"/>
  <c r="J12335" i="1"/>
  <c r="K12335" i="1"/>
  <c r="J12336" i="1"/>
  <c r="K12336" i="1"/>
  <c r="J12337" i="1"/>
  <c r="K12337" i="1"/>
  <c r="J12338" i="1"/>
  <c r="K12338" i="1"/>
  <c r="J12339" i="1"/>
  <c r="K12339" i="1"/>
  <c r="J12340" i="1"/>
  <c r="K12340" i="1"/>
  <c r="J12341" i="1"/>
  <c r="K12341" i="1"/>
  <c r="J12342" i="1"/>
  <c r="K12342" i="1"/>
  <c r="J12343" i="1"/>
  <c r="K12343" i="1"/>
  <c r="J12344" i="1"/>
  <c r="K12344" i="1"/>
  <c r="J12345" i="1"/>
  <c r="K12345" i="1"/>
  <c r="J12346" i="1"/>
  <c r="K12346" i="1"/>
  <c r="J12347" i="1"/>
  <c r="K12347" i="1"/>
  <c r="J12348" i="1"/>
  <c r="K12348" i="1"/>
  <c r="J12349" i="1"/>
  <c r="K12349" i="1"/>
  <c r="J12350" i="1"/>
  <c r="K12350" i="1"/>
  <c r="J12351" i="1"/>
  <c r="K12351" i="1"/>
  <c r="J12352" i="1"/>
  <c r="K12352" i="1"/>
  <c r="J12353" i="1"/>
  <c r="K12353" i="1"/>
  <c r="J12354" i="1"/>
  <c r="K12354" i="1"/>
  <c r="J12355" i="1"/>
  <c r="K12355" i="1"/>
  <c r="J12356" i="1"/>
  <c r="K12356" i="1"/>
  <c r="J12357" i="1"/>
  <c r="K12357" i="1"/>
  <c r="J12358" i="1"/>
  <c r="K12358" i="1"/>
  <c r="J12359" i="1"/>
  <c r="K12359" i="1"/>
  <c r="J12360" i="1"/>
  <c r="K12360" i="1"/>
  <c r="J12361" i="1"/>
  <c r="K12361" i="1"/>
  <c r="J12362" i="1"/>
  <c r="K12362" i="1"/>
  <c r="J12363" i="1"/>
  <c r="K12363" i="1"/>
  <c r="J12364" i="1"/>
  <c r="K12364" i="1"/>
  <c r="J12365" i="1"/>
  <c r="K12365" i="1"/>
  <c r="J12366" i="1"/>
  <c r="K12366" i="1"/>
  <c r="J12367" i="1"/>
  <c r="K12367" i="1"/>
  <c r="J12368" i="1"/>
  <c r="K12368" i="1"/>
  <c r="J12369" i="1"/>
  <c r="K12369" i="1"/>
  <c r="J12370" i="1"/>
  <c r="K12370" i="1"/>
  <c r="J12371" i="1"/>
  <c r="K12371" i="1"/>
  <c r="J12372" i="1"/>
  <c r="K12372" i="1"/>
  <c r="J12373" i="1"/>
  <c r="K12373" i="1"/>
  <c r="J12374" i="1"/>
  <c r="K12374" i="1"/>
  <c r="J12375" i="1"/>
  <c r="K12375" i="1"/>
  <c r="J12376" i="1"/>
  <c r="K12376" i="1"/>
  <c r="J12377" i="1"/>
  <c r="K12377" i="1"/>
  <c r="J12378" i="1"/>
  <c r="K12378" i="1"/>
  <c r="J12379" i="1"/>
  <c r="K12379" i="1"/>
  <c r="J12380" i="1"/>
  <c r="K12380" i="1"/>
  <c r="J12381" i="1"/>
  <c r="K12381" i="1"/>
  <c r="J12382" i="1"/>
  <c r="K12382" i="1"/>
  <c r="J12383" i="1"/>
  <c r="K12383" i="1"/>
  <c r="J12384" i="1"/>
  <c r="K12384" i="1"/>
  <c r="J12385" i="1"/>
  <c r="K12385" i="1"/>
  <c r="J12386" i="1"/>
  <c r="K12386" i="1"/>
  <c r="J12387" i="1"/>
  <c r="K12387" i="1"/>
  <c r="J12388" i="1"/>
  <c r="K12388" i="1"/>
  <c r="J12389" i="1"/>
  <c r="K12389" i="1"/>
  <c r="J12390" i="1"/>
  <c r="K12390" i="1"/>
  <c r="J12391" i="1"/>
  <c r="K12391" i="1"/>
  <c r="J12392" i="1"/>
  <c r="K12392" i="1"/>
  <c r="J12393" i="1"/>
  <c r="K12393" i="1"/>
  <c r="J12394" i="1"/>
  <c r="K12394" i="1"/>
  <c r="J12395" i="1"/>
  <c r="K12395" i="1"/>
  <c r="J12396" i="1"/>
  <c r="K12396" i="1"/>
  <c r="J12397" i="1"/>
  <c r="K12397" i="1"/>
  <c r="J12398" i="1"/>
  <c r="K12398" i="1"/>
  <c r="J12399" i="1"/>
  <c r="K12399" i="1"/>
  <c r="J12400" i="1"/>
  <c r="K12400" i="1"/>
  <c r="J12401" i="1"/>
  <c r="K12401" i="1"/>
  <c r="J12402" i="1"/>
  <c r="K12402" i="1"/>
  <c r="J12403" i="1"/>
  <c r="K12403" i="1"/>
  <c r="J12404" i="1"/>
  <c r="K12404" i="1"/>
  <c r="J12405" i="1"/>
  <c r="K12405" i="1"/>
  <c r="J12406" i="1"/>
  <c r="K12406" i="1"/>
  <c r="J12407" i="1"/>
  <c r="K12407" i="1"/>
  <c r="J12408" i="1"/>
  <c r="K12408" i="1"/>
  <c r="J12409" i="1"/>
  <c r="K12409" i="1"/>
  <c r="J12410" i="1"/>
  <c r="K12410" i="1"/>
  <c r="J12411" i="1"/>
  <c r="K12411" i="1"/>
  <c r="J12412" i="1"/>
  <c r="K12412" i="1"/>
  <c r="J12413" i="1"/>
  <c r="K12413" i="1"/>
  <c r="J12414" i="1"/>
  <c r="K12414" i="1"/>
  <c r="J12415" i="1"/>
  <c r="K12415" i="1"/>
  <c r="J12416" i="1"/>
  <c r="K12416" i="1"/>
  <c r="J12417" i="1"/>
  <c r="K12417" i="1"/>
  <c r="J12418" i="1"/>
  <c r="K12418" i="1"/>
  <c r="J12419" i="1"/>
  <c r="K12419" i="1"/>
  <c r="J12420" i="1"/>
  <c r="K12420" i="1"/>
  <c r="J12421" i="1"/>
  <c r="K12421" i="1"/>
  <c r="J12422" i="1"/>
  <c r="K12422" i="1"/>
  <c r="J12423" i="1"/>
  <c r="K12423" i="1"/>
  <c r="J12424" i="1"/>
  <c r="K12424" i="1"/>
  <c r="J12425" i="1"/>
  <c r="K12425" i="1"/>
  <c r="J12426" i="1"/>
  <c r="K12426" i="1"/>
  <c r="J12427" i="1"/>
  <c r="K12427" i="1"/>
  <c r="J12428" i="1"/>
  <c r="K12428" i="1"/>
  <c r="J12429" i="1"/>
  <c r="K12429" i="1"/>
  <c r="J12430" i="1"/>
  <c r="K12430" i="1"/>
  <c r="J12431" i="1"/>
  <c r="K12431" i="1"/>
  <c r="J12432" i="1"/>
  <c r="K12432" i="1"/>
  <c r="J12433" i="1"/>
  <c r="K12433" i="1"/>
  <c r="J12434" i="1"/>
  <c r="K12434" i="1"/>
  <c r="J12435" i="1"/>
  <c r="K12435" i="1"/>
  <c r="J12436" i="1"/>
  <c r="K12436" i="1"/>
  <c r="J12437" i="1"/>
  <c r="K12437" i="1"/>
  <c r="J12438" i="1"/>
  <c r="K12438" i="1"/>
  <c r="J12439" i="1"/>
  <c r="K12439" i="1"/>
  <c r="J12440" i="1"/>
  <c r="K12440" i="1"/>
  <c r="J12441" i="1"/>
  <c r="K12441" i="1"/>
  <c r="J12442" i="1"/>
  <c r="K12442" i="1"/>
  <c r="J12443" i="1"/>
  <c r="K12443" i="1"/>
  <c r="J12444" i="1"/>
  <c r="K12444" i="1"/>
  <c r="J12445" i="1"/>
  <c r="K12445" i="1"/>
  <c r="J12446" i="1"/>
  <c r="K12446" i="1"/>
  <c r="J12447" i="1"/>
  <c r="K12447" i="1"/>
  <c r="J12448" i="1"/>
  <c r="K12448" i="1"/>
  <c r="J12449" i="1"/>
  <c r="K12449" i="1"/>
  <c r="J12450" i="1"/>
  <c r="K12450" i="1"/>
  <c r="J12451" i="1"/>
  <c r="K12451" i="1"/>
  <c r="J12452" i="1"/>
  <c r="K12452" i="1"/>
  <c r="J12453" i="1"/>
  <c r="K12453" i="1"/>
  <c r="J12454" i="1"/>
  <c r="K12454" i="1"/>
  <c r="J12455" i="1"/>
  <c r="K12455" i="1"/>
  <c r="J12456" i="1"/>
  <c r="K12456" i="1"/>
  <c r="J12457" i="1"/>
  <c r="K12457" i="1"/>
  <c r="J12458" i="1"/>
  <c r="K12458" i="1"/>
  <c r="J12459" i="1"/>
  <c r="K12459" i="1"/>
  <c r="J12460" i="1"/>
  <c r="K12460" i="1"/>
  <c r="J12461" i="1"/>
  <c r="K12461" i="1"/>
  <c r="J12462" i="1"/>
  <c r="K12462" i="1"/>
  <c r="J12463" i="1"/>
  <c r="K12463" i="1"/>
  <c r="J12464" i="1"/>
  <c r="K12464" i="1"/>
  <c r="J12465" i="1"/>
  <c r="K12465" i="1"/>
  <c r="J12466" i="1"/>
  <c r="K12466" i="1"/>
  <c r="J12467" i="1"/>
  <c r="K12467" i="1"/>
  <c r="J12468" i="1"/>
  <c r="K12468" i="1"/>
  <c r="J12469" i="1"/>
  <c r="K12469" i="1"/>
  <c r="J12470" i="1"/>
  <c r="K12470" i="1"/>
  <c r="J12471" i="1"/>
  <c r="K12471" i="1"/>
  <c r="J12472" i="1"/>
  <c r="K12472" i="1"/>
  <c r="J12473" i="1"/>
  <c r="K12473" i="1"/>
  <c r="J12474" i="1"/>
  <c r="K12474" i="1"/>
  <c r="J12475" i="1"/>
  <c r="K12475" i="1"/>
  <c r="J12476" i="1"/>
  <c r="K12476" i="1"/>
  <c r="J12477" i="1"/>
  <c r="K12477" i="1"/>
  <c r="J12478" i="1"/>
  <c r="K12478" i="1"/>
  <c r="J12479" i="1"/>
  <c r="K12479" i="1"/>
  <c r="J12480" i="1"/>
  <c r="K12480" i="1"/>
  <c r="J12481" i="1"/>
  <c r="K12481" i="1"/>
  <c r="J12482" i="1"/>
  <c r="K12482" i="1"/>
  <c r="J12483" i="1"/>
  <c r="K12483" i="1"/>
  <c r="J12484" i="1"/>
  <c r="K12484" i="1"/>
  <c r="J12485" i="1"/>
  <c r="K12485" i="1"/>
  <c r="J12486" i="1"/>
  <c r="K12486" i="1"/>
  <c r="J12487" i="1"/>
  <c r="K12487" i="1"/>
  <c r="J12488" i="1"/>
  <c r="K12488" i="1"/>
  <c r="J12489" i="1"/>
  <c r="K12489" i="1"/>
  <c r="J12490" i="1"/>
  <c r="K12490" i="1"/>
  <c r="J12491" i="1"/>
  <c r="K12491" i="1"/>
  <c r="J12492" i="1"/>
  <c r="K12492" i="1"/>
  <c r="J12493" i="1"/>
  <c r="K12493" i="1"/>
  <c r="J12494" i="1"/>
  <c r="K12494" i="1"/>
  <c r="J12495" i="1"/>
  <c r="K12495" i="1"/>
  <c r="J12496" i="1"/>
  <c r="K12496" i="1"/>
  <c r="J12497" i="1"/>
  <c r="K12497" i="1"/>
  <c r="J12498" i="1"/>
  <c r="K12498" i="1"/>
  <c r="J12499" i="1"/>
  <c r="K12499" i="1"/>
  <c r="J12500" i="1"/>
  <c r="K12500" i="1"/>
  <c r="J12501" i="1"/>
  <c r="K12501" i="1"/>
  <c r="J12502" i="1"/>
  <c r="K12502" i="1"/>
  <c r="J12503" i="1"/>
  <c r="K12503" i="1"/>
  <c r="J12504" i="1"/>
  <c r="K12504" i="1"/>
  <c r="J12505" i="1"/>
  <c r="K12505" i="1"/>
  <c r="J12506" i="1"/>
  <c r="K12506" i="1"/>
  <c r="J12507" i="1"/>
  <c r="K12507" i="1"/>
  <c r="J12508" i="1"/>
  <c r="K12508" i="1"/>
  <c r="J12509" i="1"/>
  <c r="K12509" i="1"/>
  <c r="J12510" i="1"/>
  <c r="K12510" i="1"/>
  <c r="J12511" i="1"/>
  <c r="K12511" i="1"/>
  <c r="J12512" i="1"/>
  <c r="K12512" i="1"/>
  <c r="J12513" i="1"/>
  <c r="K12513" i="1"/>
  <c r="J12514" i="1"/>
  <c r="K12514" i="1"/>
  <c r="J12515" i="1"/>
  <c r="K12515" i="1"/>
  <c r="J12516" i="1"/>
  <c r="K12516" i="1"/>
  <c r="J12517" i="1"/>
  <c r="K12517" i="1"/>
  <c r="J12518" i="1"/>
  <c r="K12518" i="1"/>
  <c r="J12519" i="1"/>
  <c r="K12519" i="1"/>
  <c r="J12520" i="1"/>
  <c r="K12520" i="1"/>
  <c r="J12521" i="1"/>
  <c r="K12521" i="1"/>
  <c r="J12522" i="1"/>
  <c r="K12522" i="1"/>
  <c r="J12523" i="1"/>
  <c r="K12523" i="1"/>
  <c r="J12524" i="1"/>
  <c r="K12524" i="1"/>
  <c r="J12525" i="1"/>
  <c r="K12525" i="1"/>
  <c r="J12526" i="1"/>
  <c r="K12526" i="1"/>
  <c r="J12527" i="1"/>
  <c r="K12527" i="1"/>
  <c r="J12528" i="1"/>
  <c r="K12528" i="1"/>
  <c r="J12529" i="1"/>
  <c r="K12529" i="1"/>
  <c r="J12530" i="1"/>
  <c r="K12530" i="1"/>
  <c r="J12531" i="1"/>
  <c r="K12531" i="1"/>
  <c r="J12532" i="1"/>
  <c r="K12532" i="1"/>
  <c r="J12533" i="1"/>
  <c r="K12533" i="1"/>
  <c r="J12534" i="1"/>
  <c r="K12534" i="1"/>
  <c r="J12535" i="1"/>
  <c r="K12535" i="1"/>
  <c r="J12536" i="1"/>
  <c r="K12536" i="1"/>
  <c r="J12537" i="1"/>
  <c r="K12537" i="1"/>
  <c r="J12538" i="1"/>
  <c r="K12538" i="1"/>
  <c r="J12539" i="1"/>
  <c r="K12539" i="1"/>
  <c r="J12540" i="1"/>
  <c r="K12540" i="1"/>
  <c r="J12541" i="1"/>
  <c r="K12541" i="1"/>
  <c r="J12542" i="1"/>
  <c r="K12542" i="1"/>
  <c r="J12543" i="1"/>
  <c r="K12543" i="1"/>
  <c r="J12544" i="1"/>
  <c r="K12544" i="1"/>
  <c r="J12545" i="1"/>
  <c r="K12545" i="1"/>
  <c r="J12546" i="1"/>
  <c r="K12546" i="1"/>
  <c r="J12547" i="1"/>
  <c r="K12547" i="1"/>
  <c r="J12548" i="1"/>
  <c r="K12548" i="1"/>
  <c r="J12549" i="1"/>
  <c r="K12549" i="1"/>
  <c r="J12550" i="1"/>
  <c r="K12550" i="1"/>
  <c r="J12551" i="1"/>
  <c r="K12551" i="1"/>
  <c r="J12552" i="1"/>
  <c r="K12552" i="1"/>
  <c r="J12553" i="1"/>
  <c r="K12553" i="1"/>
  <c r="J12554" i="1"/>
  <c r="K12554" i="1"/>
  <c r="J12555" i="1"/>
  <c r="K12555" i="1"/>
  <c r="J12556" i="1"/>
  <c r="K12556" i="1"/>
  <c r="J12557" i="1"/>
  <c r="K12557" i="1"/>
  <c r="J12558" i="1"/>
  <c r="K12558" i="1"/>
  <c r="J12559" i="1"/>
  <c r="K12559" i="1"/>
  <c r="J12560" i="1"/>
  <c r="K12560" i="1"/>
  <c r="J12561" i="1"/>
  <c r="K12561" i="1"/>
  <c r="J12562" i="1"/>
  <c r="K12562" i="1"/>
  <c r="J12563" i="1"/>
  <c r="K12563" i="1"/>
  <c r="J12564" i="1"/>
  <c r="K12564" i="1"/>
  <c r="J12565" i="1"/>
  <c r="K12565" i="1"/>
  <c r="J12566" i="1"/>
  <c r="K12566" i="1"/>
  <c r="J12567" i="1"/>
  <c r="K12567" i="1"/>
  <c r="J12568" i="1"/>
  <c r="K12568" i="1"/>
  <c r="J12569" i="1"/>
  <c r="K12569" i="1"/>
  <c r="J12570" i="1"/>
  <c r="K12570" i="1"/>
  <c r="J12571" i="1"/>
  <c r="K12571" i="1"/>
  <c r="J12572" i="1"/>
  <c r="K12572" i="1"/>
  <c r="J12573" i="1"/>
  <c r="K12573" i="1"/>
  <c r="J12574" i="1"/>
  <c r="K12574" i="1"/>
  <c r="J12575" i="1"/>
  <c r="K12575" i="1"/>
  <c r="J12576" i="1"/>
  <c r="K12576" i="1"/>
  <c r="J12577" i="1"/>
  <c r="K12577" i="1"/>
  <c r="J12578" i="1"/>
  <c r="K12578" i="1"/>
  <c r="J12579" i="1"/>
  <c r="K12579" i="1"/>
  <c r="J12580" i="1"/>
  <c r="K12580" i="1"/>
  <c r="J12581" i="1"/>
  <c r="K12581" i="1"/>
  <c r="J12582" i="1"/>
  <c r="K12582" i="1"/>
  <c r="J12583" i="1"/>
  <c r="K12583" i="1"/>
  <c r="J12584" i="1"/>
  <c r="K12584" i="1"/>
  <c r="J12585" i="1"/>
  <c r="K12585" i="1"/>
  <c r="J12586" i="1"/>
  <c r="K12586" i="1"/>
  <c r="J12587" i="1"/>
  <c r="K12587" i="1"/>
  <c r="J12588" i="1"/>
  <c r="K12588" i="1"/>
  <c r="J12589" i="1"/>
  <c r="K12589" i="1"/>
  <c r="J12590" i="1"/>
  <c r="K12590" i="1"/>
  <c r="J12591" i="1"/>
  <c r="K12591" i="1"/>
  <c r="J12592" i="1"/>
  <c r="K12592" i="1"/>
  <c r="J12593" i="1"/>
  <c r="K12593" i="1"/>
  <c r="J12594" i="1"/>
  <c r="K12594" i="1"/>
  <c r="J12595" i="1"/>
  <c r="K12595" i="1"/>
  <c r="J12596" i="1"/>
  <c r="K12596" i="1"/>
  <c r="J12597" i="1"/>
  <c r="K12597" i="1"/>
  <c r="J12598" i="1"/>
  <c r="K12598" i="1"/>
  <c r="J12599" i="1"/>
  <c r="K12599" i="1"/>
  <c r="J12600" i="1"/>
  <c r="K12600" i="1"/>
  <c r="J12601" i="1"/>
  <c r="K12601" i="1"/>
  <c r="J12602" i="1"/>
  <c r="K12602" i="1"/>
  <c r="J12603" i="1"/>
  <c r="K12603" i="1"/>
  <c r="J12604" i="1"/>
  <c r="K12604" i="1"/>
  <c r="J12605" i="1"/>
  <c r="K12605" i="1"/>
  <c r="J12606" i="1"/>
  <c r="K12606" i="1"/>
  <c r="J12607" i="1"/>
  <c r="K12607" i="1"/>
  <c r="J12608" i="1"/>
  <c r="K12608" i="1"/>
  <c r="J12609" i="1"/>
  <c r="K12609" i="1"/>
  <c r="J12610" i="1"/>
  <c r="K12610" i="1"/>
  <c r="J12611" i="1"/>
  <c r="K12611" i="1"/>
  <c r="J12612" i="1"/>
  <c r="K12612" i="1"/>
  <c r="J12613" i="1"/>
  <c r="K12613" i="1"/>
  <c r="J12614" i="1"/>
  <c r="K12614" i="1"/>
  <c r="J12615" i="1"/>
  <c r="K12615" i="1"/>
  <c r="J12616" i="1"/>
  <c r="K12616" i="1"/>
  <c r="J12617" i="1"/>
  <c r="K12617" i="1"/>
  <c r="J12618" i="1"/>
  <c r="K12618" i="1"/>
  <c r="J12619" i="1"/>
  <c r="K12619" i="1"/>
  <c r="J12620" i="1"/>
  <c r="K12620" i="1"/>
  <c r="J12621" i="1"/>
  <c r="K12621" i="1"/>
  <c r="J12622" i="1"/>
  <c r="K12622" i="1"/>
  <c r="J12623" i="1"/>
  <c r="K12623" i="1"/>
  <c r="J12624" i="1"/>
  <c r="K12624" i="1"/>
  <c r="J12625" i="1"/>
  <c r="K12625" i="1"/>
  <c r="J12626" i="1"/>
  <c r="K12626" i="1"/>
  <c r="J12627" i="1"/>
  <c r="K12627" i="1"/>
  <c r="J12628" i="1"/>
  <c r="K12628" i="1"/>
  <c r="J12629" i="1"/>
  <c r="K12629" i="1"/>
  <c r="J12630" i="1"/>
  <c r="K12630" i="1"/>
  <c r="J12631" i="1"/>
  <c r="K12631" i="1"/>
  <c r="J12632" i="1"/>
  <c r="K12632" i="1"/>
  <c r="J12633" i="1"/>
  <c r="K12633" i="1"/>
  <c r="J12634" i="1"/>
  <c r="K12634" i="1"/>
  <c r="J12635" i="1"/>
  <c r="K12635" i="1"/>
  <c r="J12636" i="1"/>
  <c r="K12636" i="1"/>
  <c r="J12637" i="1"/>
  <c r="K12637" i="1"/>
  <c r="J12638" i="1"/>
  <c r="K12638" i="1"/>
  <c r="J12639" i="1"/>
  <c r="K12639" i="1"/>
  <c r="J12640" i="1"/>
  <c r="K12640" i="1"/>
  <c r="J12641" i="1"/>
  <c r="K12641" i="1"/>
  <c r="J12642" i="1"/>
  <c r="K12642" i="1"/>
  <c r="J12643" i="1"/>
  <c r="K12643" i="1"/>
  <c r="J12644" i="1"/>
  <c r="K12644" i="1"/>
  <c r="J12645" i="1"/>
  <c r="K12645" i="1"/>
  <c r="J12646" i="1"/>
  <c r="K12646" i="1"/>
  <c r="J12647" i="1"/>
  <c r="K12647" i="1"/>
  <c r="J12648" i="1"/>
  <c r="K12648" i="1"/>
  <c r="J12649" i="1"/>
  <c r="K12649" i="1"/>
  <c r="J12650" i="1"/>
  <c r="K12650" i="1"/>
  <c r="J12651" i="1"/>
  <c r="K12651" i="1"/>
  <c r="J12652" i="1"/>
  <c r="K12652" i="1"/>
  <c r="J12653" i="1"/>
  <c r="K12653" i="1"/>
  <c r="J12654" i="1"/>
  <c r="K12654" i="1"/>
  <c r="J12655" i="1"/>
  <c r="K12655" i="1"/>
  <c r="J12656" i="1"/>
  <c r="K12656" i="1"/>
  <c r="J12657" i="1"/>
  <c r="K12657" i="1"/>
  <c r="J12658" i="1"/>
  <c r="K12658" i="1"/>
  <c r="J12659" i="1"/>
  <c r="K12659" i="1"/>
  <c r="J12660" i="1"/>
  <c r="K12660" i="1"/>
  <c r="J12661" i="1"/>
  <c r="K12661" i="1"/>
  <c r="J12662" i="1"/>
  <c r="K12662" i="1"/>
  <c r="J12663" i="1"/>
  <c r="K12663" i="1"/>
  <c r="J12664" i="1"/>
  <c r="K12664" i="1"/>
  <c r="J12665" i="1"/>
  <c r="K12665" i="1"/>
  <c r="J12666" i="1"/>
  <c r="K12666" i="1"/>
  <c r="J12667" i="1"/>
  <c r="K12667" i="1"/>
  <c r="J12668" i="1"/>
  <c r="K12668" i="1"/>
  <c r="J12669" i="1"/>
  <c r="K12669" i="1"/>
  <c r="J12670" i="1"/>
  <c r="K12670" i="1"/>
  <c r="J12671" i="1"/>
  <c r="K12671" i="1"/>
  <c r="J12672" i="1"/>
  <c r="K12672" i="1"/>
  <c r="J12673" i="1"/>
  <c r="K12673" i="1"/>
  <c r="J12674" i="1"/>
  <c r="K12674" i="1"/>
  <c r="J12675" i="1"/>
  <c r="K12675" i="1"/>
  <c r="J12676" i="1"/>
  <c r="K12676" i="1"/>
  <c r="J12677" i="1"/>
  <c r="K12677" i="1"/>
  <c r="J12678" i="1"/>
  <c r="K12678" i="1"/>
  <c r="J12679" i="1"/>
  <c r="K12679" i="1"/>
  <c r="J12680" i="1"/>
  <c r="K12680" i="1"/>
  <c r="J12681" i="1"/>
  <c r="K12681" i="1"/>
  <c r="J12682" i="1"/>
  <c r="K12682" i="1"/>
  <c r="J12683" i="1"/>
  <c r="K12683" i="1"/>
  <c r="J12684" i="1"/>
  <c r="K12684" i="1"/>
  <c r="J12685" i="1"/>
  <c r="K12685" i="1"/>
  <c r="J12686" i="1"/>
  <c r="K12686" i="1"/>
  <c r="J12687" i="1"/>
  <c r="K12687" i="1"/>
  <c r="J12688" i="1"/>
  <c r="K12688" i="1"/>
  <c r="J12689" i="1"/>
  <c r="K12689" i="1"/>
  <c r="J12690" i="1"/>
  <c r="K12690" i="1"/>
  <c r="J12691" i="1"/>
  <c r="K12691" i="1"/>
  <c r="J12692" i="1"/>
  <c r="K12692" i="1"/>
  <c r="J12693" i="1"/>
  <c r="K12693" i="1"/>
  <c r="J12694" i="1"/>
  <c r="K12694" i="1"/>
  <c r="J12695" i="1"/>
  <c r="K12695" i="1"/>
  <c r="J12696" i="1"/>
  <c r="K12696" i="1"/>
  <c r="J12697" i="1"/>
  <c r="K12697" i="1"/>
  <c r="J12698" i="1"/>
  <c r="K12698" i="1"/>
  <c r="J12699" i="1"/>
  <c r="K12699" i="1"/>
  <c r="J12700" i="1"/>
  <c r="K12700" i="1"/>
  <c r="J12701" i="1"/>
  <c r="K12701" i="1"/>
  <c r="J12702" i="1"/>
  <c r="K12702" i="1"/>
  <c r="J12703" i="1"/>
  <c r="K12703" i="1"/>
  <c r="J12704" i="1"/>
  <c r="K12704" i="1"/>
  <c r="J12705" i="1"/>
  <c r="K12705" i="1"/>
  <c r="J12706" i="1"/>
  <c r="K12706" i="1"/>
  <c r="J12707" i="1"/>
  <c r="K12707" i="1"/>
  <c r="J12708" i="1"/>
  <c r="K12708" i="1"/>
  <c r="J12709" i="1"/>
  <c r="K12709" i="1"/>
  <c r="J12710" i="1"/>
  <c r="K12710" i="1"/>
  <c r="J12711" i="1"/>
  <c r="K12711" i="1"/>
  <c r="J12712" i="1"/>
  <c r="K12712" i="1"/>
  <c r="J12713" i="1"/>
  <c r="K12713" i="1"/>
  <c r="J12714" i="1"/>
  <c r="K12714" i="1"/>
  <c r="J12715" i="1"/>
  <c r="K12715" i="1"/>
  <c r="J12716" i="1"/>
  <c r="K12716" i="1"/>
  <c r="J12717" i="1"/>
  <c r="K12717" i="1"/>
  <c r="J12718" i="1"/>
  <c r="K12718" i="1"/>
  <c r="J12719" i="1"/>
  <c r="K12719" i="1"/>
  <c r="J12720" i="1"/>
  <c r="K12720" i="1"/>
  <c r="J12721" i="1"/>
  <c r="K12721" i="1"/>
  <c r="J12722" i="1"/>
  <c r="K12722" i="1"/>
  <c r="J12723" i="1"/>
  <c r="K12723" i="1"/>
  <c r="J12724" i="1"/>
  <c r="K12724" i="1"/>
  <c r="J12725" i="1"/>
  <c r="K12725" i="1"/>
  <c r="J12726" i="1"/>
  <c r="K12726" i="1"/>
  <c r="J12727" i="1"/>
  <c r="K12727" i="1"/>
  <c r="J12728" i="1"/>
  <c r="K12728" i="1"/>
  <c r="J12729" i="1"/>
  <c r="K12729" i="1"/>
  <c r="J12730" i="1"/>
  <c r="K12730" i="1"/>
  <c r="J12731" i="1"/>
  <c r="K12731" i="1"/>
  <c r="J12732" i="1"/>
  <c r="K12732" i="1"/>
  <c r="J12733" i="1"/>
  <c r="K12733" i="1"/>
  <c r="J12734" i="1"/>
  <c r="K12734" i="1"/>
  <c r="J12735" i="1"/>
  <c r="K12735" i="1"/>
  <c r="J12736" i="1"/>
  <c r="K12736" i="1"/>
  <c r="J12737" i="1"/>
  <c r="K12737" i="1"/>
  <c r="J12738" i="1"/>
  <c r="K12738" i="1"/>
  <c r="J12739" i="1"/>
  <c r="K12739" i="1"/>
  <c r="J12740" i="1"/>
  <c r="K12740" i="1"/>
  <c r="J12741" i="1"/>
  <c r="K12741" i="1"/>
  <c r="J12742" i="1"/>
  <c r="K12742" i="1"/>
  <c r="J12743" i="1"/>
  <c r="K12743" i="1"/>
  <c r="J12744" i="1"/>
  <c r="K12744" i="1"/>
  <c r="J12745" i="1"/>
  <c r="K12745" i="1"/>
  <c r="J12746" i="1"/>
  <c r="K12746" i="1"/>
  <c r="J12747" i="1"/>
  <c r="K12747" i="1"/>
  <c r="J12748" i="1"/>
  <c r="K12748" i="1"/>
  <c r="J12749" i="1"/>
  <c r="K12749" i="1"/>
  <c r="J12750" i="1"/>
  <c r="K12750" i="1"/>
  <c r="J12751" i="1"/>
  <c r="K12751" i="1"/>
  <c r="J12752" i="1"/>
  <c r="K12752" i="1"/>
  <c r="J12753" i="1"/>
  <c r="K12753" i="1"/>
  <c r="J12754" i="1"/>
  <c r="K12754" i="1"/>
  <c r="J12755" i="1"/>
  <c r="K12755" i="1"/>
  <c r="J12756" i="1"/>
  <c r="K12756" i="1"/>
  <c r="J12757" i="1"/>
  <c r="K12757" i="1"/>
  <c r="J12758" i="1"/>
  <c r="K12758" i="1"/>
  <c r="J12759" i="1"/>
  <c r="K12759" i="1"/>
  <c r="J12760" i="1"/>
  <c r="K12760" i="1"/>
  <c r="J12761" i="1"/>
  <c r="K12761" i="1"/>
  <c r="J12762" i="1"/>
  <c r="K12762" i="1"/>
  <c r="J12763" i="1"/>
  <c r="K12763" i="1"/>
  <c r="J12764" i="1"/>
  <c r="K12764" i="1"/>
  <c r="J12765" i="1"/>
  <c r="K12765" i="1"/>
  <c r="J12766" i="1"/>
  <c r="K12766" i="1"/>
  <c r="J12767" i="1"/>
  <c r="K12767" i="1"/>
  <c r="J12768" i="1"/>
  <c r="K12768" i="1"/>
  <c r="J12769" i="1"/>
  <c r="K12769" i="1"/>
  <c r="J12770" i="1"/>
  <c r="K12770" i="1"/>
  <c r="J12771" i="1"/>
  <c r="K12771" i="1"/>
  <c r="J12772" i="1"/>
  <c r="K12772" i="1"/>
  <c r="J12773" i="1"/>
  <c r="K12773" i="1"/>
  <c r="J12774" i="1"/>
  <c r="K12774" i="1"/>
  <c r="J12775" i="1"/>
  <c r="K12775" i="1"/>
  <c r="J12776" i="1"/>
  <c r="K12776" i="1"/>
  <c r="J12777" i="1"/>
  <c r="K12777" i="1"/>
  <c r="J12778" i="1"/>
  <c r="K12778" i="1"/>
  <c r="J12779" i="1"/>
  <c r="K12779" i="1"/>
  <c r="J12780" i="1"/>
  <c r="K12780" i="1"/>
  <c r="J12781" i="1"/>
  <c r="K12781" i="1"/>
  <c r="J12782" i="1"/>
  <c r="K12782" i="1"/>
  <c r="J12783" i="1"/>
  <c r="K12783" i="1"/>
  <c r="J12784" i="1"/>
  <c r="K12784" i="1"/>
  <c r="J12785" i="1"/>
  <c r="K12785" i="1"/>
  <c r="J12786" i="1"/>
  <c r="K12786" i="1"/>
  <c r="J12787" i="1"/>
  <c r="K12787" i="1"/>
  <c r="J12788" i="1"/>
  <c r="K12788" i="1"/>
  <c r="J12789" i="1"/>
  <c r="K12789" i="1"/>
  <c r="J12790" i="1"/>
  <c r="K12790" i="1"/>
  <c r="J12791" i="1"/>
  <c r="K12791" i="1"/>
  <c r="J12792" i="1"/>
  <c r="K12792" i="1"/>
  <c r="J12793" i="1"/>
  <c r="K12793" i="1"/>
  <c r="J12794" i="1"/>
  <c r="K12794" i="1"/>
  <c r="J12795" i="1"/>
  <c r="K12795" i="1"/>
  <c r="J12796" i="1"/>
  <c r="K12796" i="1"/>
  <c r="J12797" i="1"/>
  <c r="K12797" i="1"/>
  <c r="J12798" i="1"/>
  <c r="K12798" i="1"/>
  <c r="J12799" i="1"/>
  <c r="K12799" i="1"/>
  <c r="J12800" i="1"/>
  <c r="K12800" i="1"/>
  <c r="J12801" i="1"/>
  <c r="K12801" i="1"/>
  <c r="J12802" i="1"/>
  <c r="K12802" i="1"/>
  <c r="J12803" i="1"/>
  <c r="K12803" i="1"/>
  <c r="J12804" i="1"/>
  <c r="K12804" i="1"/>
  <c r="J12805" i="1"/>
  <c r="K12805" i="1"/>
  <c r="J12806" i="1"/>
  <c r="K12806" i="1"/>
  <c r="J12807" i="1"/>
  <c r="K12807" i="1"/>
  <c r="J12808" i="1"/>
  <c r="K12808" i="1"/>
  <c r="J12809" i="1"/>
  <c r="K12809" i="1"/>
  <c r="J12810" i="1"/>
  <c r="K12810" i="1"/>
  <c r="J12811" i="1"/>
  <c r="K12811" i="1"/>
  <c r="J12812" i="1"/>
  <c r="K12812" i="1"/>
  <c r="J12813" i="1"/>
  <c r="K12813" i="1"/>
  <c r="J12814" i="1"/>
  <c r="K12814" i="1"/>
  <c r="J12815" i="1"/>
  <c r="K12815" i="1"/>
  <c r="J12816" i="1"/>
  <c r="K12816" i="1"/>
  <c r="J12817" i="1"/>
  <c r="K12817" i="1"/>
  <c r="J12818" i="1"/>
  <c r="K12818" i="1"/>
  <c r="J12819" i="1"/>
  <c r="K12819" i="1"/>
  <c r="J12820" i="1"/>
  <c r="K12820" i="1"/>
  <c r="J12821" i="1"/>
  <c r="K12821" i="1"/>
  <c r="J12822" i="1"/>
  <c r="K12822" i="1"/>
  <c r="J12823" i="1"/>
  <c r="K12823" i="1"/>
  <c r="J12824" i="1"/>
  <c r="K12824" i="1"/>
  <c r="J12825" i="1"/>
  <c r="K12825" i="1"/>
  <c r="J12826" i="1"/>
  <c r="K12826" i="1"/>
  <c r="J12827" i="1"/>
  <c r="K12827" i="1"/>
  <c r="J12828" i="1"/>
  <c r="K12828" i="1"/>
  <c r="J12829" i="1"/>
  <c r="K12829" i="1"/>
  <c r="J12830" i="1"/>
  <c r="K12830" i="1"/>
  <c r="J12831" i="1"/>
  <c r="K12831" i="1"/>
  <c r="J12832" i="1"/>
  <c r="K12832" i="1"/>
  <c r="J12833" i="1"/>
  <c r="K12833" i="1"/>
  <c r="J12834" i="1"/>
  <c r="K12834" i="1"/>
  <c r="J12835" i="1"/>
  <c r="K12835" i="1"/>
  <c r="J12836" i="1"/>
  <c r="K12836" i="1"/>
  <c r="J12837" i="1"/>
  <c r="K12837" i="1"/>
  <c r="J12838" i="1"/>
  <c r="K12838" i="1"/>
  <c r="J12839" i="1"/>
  <c r="K12839" i="1"/>
  <c r="J12840" i="1"/>
  <c r="K12840" i="1"/>
  <c r="J12841" i="1"/>
  <c r="K12841" i="1"/>
  <c r="J12842" i="1"/>
  <c r="K12842" i="1"/>
  <c r="J12843" i="1"/>
  <c r="K12843" i="1"/>
  <c r="J12844" i="1"/>
  <c r="K12844" i="1"/>
  <c r="J12845" i="1"/>
  <c r="K12845" i="1"/>
  <c r="J12846" i="1"/>
  <c r="K12846" i="1"/>
  <c r="J12847" i="1"/>
  <c r="K12847" i="1"/>
  <c r="J12848" i="1"/>
  <c r="K12848" i="1"/>
  <c r="J12849" i="1"/>
  <c r="K12849" i="1"/>
  <c r="J12850" i="1"/>
  <c r="K12850" i="1"/>
  <c r="J12851" i="1"/>
  <c r="K12851" i="1"/>
  <c r="J12852" i="1"/>
  <c r="K12852" i="1"/>
  <c r="J12853" i="1"/>
  <c r="K12853" i="1"/>
  <c r="J12854" i="1"/>
  <c r="K12854" i="1"/>
  <c r="J12855" i="1"/>
  <c r="K12855" i="1"/>
  <c r="J12856" i="1"/>
  <c r="K12856" i="1"/>
  <c r="J12857" i="1"/>
  <c r="K12857" i="1"/>
  <c r="J12858" i="1"/>
  <c r="K12858" i="1"/>
  <c r="J12859" i="1"/>
  <c r="K12859" i="1"/>
  <c r="J12860" i="1"/>
  <c r="K12860" i="1"/>
  <c r="J12861" i="1"/>
  <c r="K12861" i="1"/>
  <c r="J12862" i="1"/>
  <c r="K12862" i="1"/>
  <c r="J12863" i="1"/>
  <c r="K12863" i="1"/>
  <c r="J12864" i="1"/>
  <c r="K12864" i="1"/>
  <c r="J12865" i="1"/>
  <c r="K12865" i="1"/>
  <c r="J12866" i="1"/>
  <c r="K12866" i="1"/>
  <c r="J12867" i="1"/>
  <c r="K12867" i="1"/>
  <c r="J12868" i="1"/>
  <c r="K12868" i="1"/>
  <c r="J12869" i="1"/>
  <c r="K12869" i="1"/>
  <c r="J12870" i="1"/>
  <c r="K12870" i="1"/>
  <c r="J12871" i="1"/>
  <c r="K12871" i="1"/>
  <c r="J12872" i="1"/>
  <c r="K12872" i="1"/>
  <c r="J12873" i="1"/>
  <c r="K12873" i="1"/>
  <c r="J12874" i="1"/>
  <c r="K12874" i="1"/>
  <c r="J12875" i="1"/>
  <c r="K12875" i="1"/>
  <c r="J12876" i="1"/>
  <c r="K12876" i="1"/>
  <c r="J12877" i="1"/>
  <c r="K12877" i="1"/>
  <c r="J12878" i="1"/>
  <c r="K12878" i="1"/>
  <c r="J12879" i="1"/>
  <c r="K12879" i="1"/>
  <c r="J12880" i="1"/>
  <c r="K12880" i="1"/>
  <c r="J12881" i="1"/>
  <c r="K12881" i="1"/>
  <c r="J12882" i="1"/>
  <c r="K12882" i="1"/>
  <c r="J12883" i="1"/>
  <c r="K12883" i="1"/>
  <c r="J12884" i="1"/>
  <c r="K12884" i="1"/>
  <c r="J12885" i="1"/>
  <c r="K12885" i="1"/>
  <c r="J12886" i="1"/>
  <c r="K12886" i="1"/>
  <c r="J12887" i="1"/>
  <c r="K12887" i="1"/>
  <c r="J12888" i="1"/>
  <c r="K12888" i="1"/>
  <c r="J12889" i="1"/>
  <c r="K12889" i="1"/>
  <c r="J12890" i="1"/>
  <c r="K12890" i="1"/>
  <c r="J12891" i="1"/>
  <c r="K12891" i="1"/>
  <c r="J12892" i="1"/>
  <c r="K12892" i="1"/>
  <c r="J12893" i="1"/>
  <c r="K12893" i="1"/>
  <c r="J12894" i="1"/>
  <c r="K12894" i="1"/>
  <c r="J12895" i="1"/>
  <c r="K12895" i="1"/>
  <c r="J12896" i="1"/>
  <c r="K12896" i="1"/>
  <c r="J12897" i="1"/>
  <c r="K12897" i="1"/>
  <c r="J12898" i="1"/>
  <c r="K12898" i="1"/>
  <c r="J12899" i="1"/>
  <c r="K12899" i="1"/>
  <c r="J12900" i="1"/>
  <c r="K12900" i="1"/>
  <c r="J12901" i="1"/>
  <c r="K12901" i="1"/>
  <c r="J12902" i="1"/>
  <c r="K12902" i="1"/>
  <c r="J12903" i="1"/>
  <c r="K12903" i="1"/>
  <c r="J12904" i="1"/>
  <c r="K12904" i="1"/>
  <c r="J12905" i="1"/>
  <c r="K12905" i="1"/>
  <c r="J12906" i="1"/>
  <c r="K12906" i="1"/>
  <c r="J12907" i="1"/>
  <c r="K12907" i="1"/>
  <c r="J12908" i="1"/>
  <c r="K12908" i="1"/>
  <c r="J12909" i="1"/>
  <c r="K12909" i="1"/>
  <c r="J12910" i="1"/>
  <c r="K12910" i="1"/>
  <c r="J12911" i="1"/>
  <c r="K12911" i="1"/>
  <c r="J12912" i="1"/>
  <c r="K12912" i="1"/>
  <c r="J12913" i="1"/>
  <c r="K12913" i="1"/>
  <c r="J12914" i="1"/>
  <c r="K12914" i="1"/>
  <c r="J12915" i="1"/>
  <c r="K12915" i="1"/>
  <c r="J12916" i="1"/>
  <c r="K12916" i="1"/>
  <c r="J12917" i="1"/>
  <c r="K12917" i="1"/>
  <c r="J12918" i="1"/>
  <c r="K12918" i="1"/>
  <c r="J12919" i="1"/>
  <c r="K12919" i="1"/>
  <c r="J12920" i="1"/>
  <c r="K12920" i="1"/>
  <c r="J12921" i="1"/>
  <c r="K12921" i="1"/>
  <c r="J12922" i="1"/>
  <c r="K12922" i="1"/>
  <c r="J12923" i="1"/>
  <c r="K12923" i="1"/>
  <c r="J12924" i="1"/>
  <c r="K12924" i="1"/>
  <c r="J12925" i="1"/>
  <c r="K12925" i="1"/>
  <c r="J12926" i="1"/>
  <c r="K12926" i="1"/>
  <c r="J12927" i="1"/>
  <c r="K12927" i="1"/>
  <c r="J12928" i="1"/>
  <c r="K12928" i="1"/>
  <c r="J12929" i="1"/>
  <c r="K12929" i="1"/>
  <c r="J12930" i="1"/>
  <c r="K12930" i="1"/>
  <c r="J12931" i="1"/>
  <c r="K12931" i="1"/>
  <c r="J12932" i="1"/>
  <c r="K12932" i="1"/>
  <c r="J12933" i="1"/>
  <c r="K12933" i="1"/>
  <c r="J12934" i="1"/>
  <c r="K12934" i="1"/>
  <c r="J12935" i="1"/>
  <c r="K12935" i="1"/>
  <c r="J12936" i="1"/>
  <c r="K12936" i="1"/>
  <c r="J12937" i="1"/>
  <c r="K12937" i="1"/>
  <c r="J12938" i="1"/>
  <c r="K12938" i="1"/>
  <c r="J12939" i="1"/>
  <c r="K12939" i="1"/>
  <c r="J12940" i="1"/>
  <c r="K12940" i="1"/>
  <c r="J12941" i="1"/>
  <c r="K12941" i="1"/>
  <c r="J12942" i="1"/>
  <c r="K12942" i="1"/>
  <c r="J12943" i="1"/>
  <c r="K12943" i="1"/>
  <c r="J12944" i="1"/>
  <c r="K12944" i="1"/>
  <c r="J12945" i="1"/>
  <c r="K12945" i="1"/>
  <c r="J12946" i="1"/>
  <c r="K12946" i="1"/>
  <c r="J12947" i="1"/>
  <c r="K12947" i="1"/>
  <c r="J12948" i="1"/>
  <c r="K12948" i="1"/>
  <c r="J12949" i="1"/>
  <c r="K12949" i="1"/>
  <c r="J12950" i="1"/>
  <c r="K12950" i="1"/>
  <c r="J12951" i="1"/>
  <c r="K12951" i="1"/>
  <c r="J12952" i="1"/>
  <c r="K12952" i="1"/>
  <c r="J12953" i="1"/>
  <c r="K12953" i="1"/>
  <c r="J12954" i="1"/>
  <c r="K12954" i="1"/>
  <c r="J12955" i="1"/>
  <c r="K12955" i="1"/>
  <c r="J12956" i="1"/>
  <c r="K12956" i="1"/>
  <c r="J12957" i="1"/>
  <c r="K12957" i="1"/>
  <c r="J12958" i="1"/>
  <c r="K12958" i="1"/>
  <c r="J12959" i="1"/>
  <c r="K12959" i="1"/>
  <c r="J12960" i="1"/>
  <c r="K12960" i="1"/>
  <c r="J12961" i="1"/>
  <c r="K12961" i="1"/>
  <c r="J12962" i="1"/>
  <c r="K12962" i="1"/>
  <c r="J12963" i="1"/>
  <c r="K12963" i="1"/>
  <c r="J12964" i="1"/>
  <c r="K12964" i="1"/>
  <c r="J12965" i="1"/>
  <c r="K12965" i="1"/>
  <c r="J12966" i="1"/>
  <c r="K12966" i="1"/>
  <c r="J12967" i="1"/>
  <c r="K12967" i="1"/>
  <c r="J12968" i="1"/>
  <c r="K12968" i="1"/>
  <c r="J12969" i="1"/>
  <c r="K12969" i="1"/>
  <c r="J12970" i="1"/>
  <c r="K12970" i="1"/>
  <c r="J12971" i="1"/>
  <c r="K12971" i="1"/>
  <c r="J12972" i="1"/>
  <c r="K12972" i="1"/>
  <c r="J12973" i="1"/>
  <c r="K12973" i="1"/>
  <c r="J12974" i="1"/>
  <c r="K12974" i="1"/>
  <c r="J12975" i="1"/>
  <c r="K12975" i="1"/>
  <c r="J12976" i="1"/>
  <c r="K12976" i="1"/>
  <c r="J12977" i="1"/>
  <c r="K12977" i="1"/>
  <c r="J12978" i="1"/>
  <c r="K12978" i="1"/>
  <c r="J12979" i="1"/>
  <c r="K12979" i="1"/>
  <c r="J12980" i="1"/>
  <c r="K12980" i="1"/>
  <c r="J12981" i="1"/>
  <c r="K12981" i="1"/>
  <c r="J12982" i="1"/>
  <c r="K12982" i="1"/>
  <c r="J12983" i="1"/>
  <c r="K12983" i="1"/>
  <c r="J12984" i="1"/>
  <c r="K12984" i="1"/>
  <c r="J12985" i="1"/>
  <c r="K12985" i="1"/>
  <c r="J12986" i="1"/>
  <c r="K12986" i="1"/>
  <c r="J12987" i="1"/>
  <c r="K12987" i="1"/>
  <c r="J12988" i="1"/>
  <c r="K12988" i="1"/>
  <c r="J12989" i="1"/>
  <c r="K12989" i="1"/>
  <c r="J12990" i="1"/>
  <c r="K12990" i="1"/>
  <c r="J12991" i="1"/>
  <c r="K12991" i="1"/>
  <c r="J12992" i="1"/>
  <c r="K12992" i="1"/>
  <c r="J12993" i="1"/>
  <c r="K12993" i="1"/>
  <c r="J12994" i="1"/>
  <c r="K12994" i="1"/>
  <c r="J12995" i="1"/>
  <c r="K12995" i="1"/>
  <c r="J12996" i="1"/>
  <c r="K12996" i="1"/>
  <c r="J12997" i="1"/>
  <c r="K12997" i="1"/>
  <c r="J12998" i="1"/>
  <c r="K12998" i="1"/>
  <c r="J12999" i="1"/>
  <c r="K12999" i="1"/>
  <c r="J13000" i="1"/>
  <c r="K13000" i="1"/>
  <c r="J13001" i="1"/>
  <c r="K13001" i="1"/>
  <c r="J13002" i="1"/>
  <c r="K13002" i="1"/>
  <c r="J13003" i="1"/>
  <c r="K13003" i="1"/>
  <c r="J13004" i="1"/>
  <c r="K13004" i="1"/>
  <c r="J13005" i="1"/>
  <c r="K13005" i="1"/>
  <c r="J13006" i="1"/>
  <c r="K13006" i="1"/>
  <c r="J13007" i="1"/>
  <c r="K13007" i="1"/>
  <c r="J13008" i="1"/>
  <c r="K13008" i="1"/>
  <c r="J13009" i="1"/>
  <c r="K13009" i="1"/>
  <c r="J13010" i="1"/>
  <c r="K13010" i="1"/>
  <c r="J13011" i="1"/>
  <c r="K13011" i="1"/>
  <c r="J13012" i="1"/>
  <c r="K13012" i="1"/>
  <c r="J13013" i="1"/>
  <c r="K13013" i="1"/>
  <c r="J13014" i="1"/>
  <c r="K13014" i="1"/>
  <c r="J13015" i="1"/>
  <c r="K13015" i="1"/>
  <c r="J13016" i="1"/>
  <c r="K13016" i="1"/>
  <c r="J13017" i="1"/>
  <c r="K13017" i="1"/>
  <c r="J13018" i="1"/>
  <c r="K13018" i="1"/>
  <c r="J13019" i="1"/>
  <c r="K13019" i="1"/>
  <c r="J13020" i="1"/>
  <c r="K13020" i="1"/>
  <c r="J13021" i="1"/>
  <c r="K13021" i="1"/>
  <c r="J13022" i="1"/>
  <c r="K13022" i="1"/>
  <c r="J13023" i="1"/>
  <c r="K13023" i="1"/>
  <c r="J13024" i="1"/>
  <c r="K13024" i="1"/>
  <c r="J13025" i="1"/>
  <c r="K13025" i="1"/>
  <c r="J13026" i="1"/>
  <c r="K13026" i="1"/>
  <c r="J13027" i="1"/>
  <c r="K13027" i="1"/>
  <c r="J13028" i="1"/>
  <c r="K13028" i="1"/>
  <c r="J13029" i="1"/>
  <c r="K13029" i="1"/>
  <c r="J13030" i="1"/>
  <c r="K13030" i="1"/>
  <c r="J13031" i="1"/>
  <c r="K13031" i="1"/>
  <c r="J13032" i="1"/>
  <c r="K13032" i="1"/>
  <c r="J13033" i="1"/>
  <c r="K13033" i="1"/>
  <c r="J13034" i="1"/>
  <c r="K13034" i="1"/>
  <c r="J13035" i="1"/>
  <c r="K13035" i="1"/>
  <c r="J13036" i="1"/>
  <c r="K13036" i="1"/>
  <c r="J13037" i="1"/>
  <c r="K13037" i="1"/>
  <c r="J13038" i="1"/>
  <c r="K13038" i="1"/>
  <c r="J13039" i="1"/>
  <c r="K13039" i="1"/>
  <c r="J13040" i="1"/>
  <c r="K13040" i="1"/>
  <c r="J13041" i="1"/>
  <c r="K13041" i="1"/>
  <c r="J13042" i="1"/>
  <c r="K13042" i="1"/>
  <c r="J13043" i="1"/>
  <c r="K13043" i="1"/>
  <c r="J13044" i="1"/>
  <c r="K13044" i="1"/>
  <c r="J13045" i="1"/>
  <c r="K13045" i="1"/>
  <c r="J13046" i="1"/>
  <c r="K13046" i="1"/>
  <c r="J13047" i="1"/>
  <c r="K13047" i="1"/>
  <c r="J13048" i="1"/>
  <c r="K13048" i="1"/>
  <c r="J13049" i="1"/>
  <c r="K13049" i="1"/>
  <c r="J13050" i="1"/>
  <c r="K13050" i="1"/>
  <c r="J13051" i="1"/>
  <c r="K13051" i="1"/>
  <c r="J13052" i="1"/>
  <c r="K13052" i="1"/>
  <c r="J13053" i="1"/>
  <c r="K13053" i="1"/>
  <c r="J13054" i="1"/>
  <c r="K13054" i="1"/>
  <c r="J13055" i="1"/>
  <c r="K13055" i="1"/>
  <c r="J13056" i="1"/>
  <c r="K13056" i="1"/>
  <c r="J13057" i="1"/>
  <c r="K13057" i="1"/>
  <c r="J13058" i="1"/>
  <c r="K13058" i="1"/>
  <c r="J13059" i="1"/>
  <c r="K13059" i="1"/>
  <c r="J13060" i="1"/>
  <c r="K13060" i="1"/>
  <c r="J13061" i="1"/>
  <c r="K13061" i="1"/>
  <c r="J13062" i="1"/>
  <c r="K13062" i="1"/>
  <c r="J13063" i="1"/>
  <c r="K13063" i="1"/>
  <c r="J13064" i="1"/>
  <c r="K13064" i="1"/>
  <c r="J13065" i="1"/>
  <c r="K13065" i="1"/>
  <c r="J13066" i="1"/>
  <c r="K13066" i="1"/>
  <c r="J13067" i="1"/>
  <c r="K13067" i="1"/>
  <c r="J13068" i="1"/>
  <c r="K13068" i="1"/>
  <c r="J13069" i="1"/>
  <c r="K13069" i="1"/>
  <c r="J13070" i="1"/>
  <c r="K13070" i="1"/>
  <c r="J13071" i="1"/>
  <c r="K13071" i="1"/>
  <c r="J13072" i="1"/>
  <c r="K13072" i="1"/>
  <c r="J13073" i="1"/>
  <c r="K13073" i="1"/>
  <c r="J13074" i="1"/>
  <c r="K13074" i="1"/>
  <c r="J13075" i="1"/>
  <c r="K13075" i="1"/>
  <c r="J13076" i="1"/>
  <c r="K13076" i="1"/>
  <c r="J13077" i="1"/>
  <c r="K13077" i="1"/>
  <c r="J13078" i="1"/>
  <c r="K13078" i="1"/>
  <c r="J13079" i="1"/>
  <c r="K13079" i="1"/>
  <c r="J13080" i="1"/>
  <c r="K13080" i="1"/>
  <c r="J13081" i="1"/>
  <c r="K13081" i="1"/>
  <c r="J13082" i="1"/>
  <c r="K13082" i="1"/>
  <c r="J13083" i="1"/>
  <c r="K13083" i="1"/>
  <c r="J13084" i="1"/>
  <c r="K13084" i="1"/>
  <c r="J13085" i="1"/>
  <c r="K13085" i="1"/>
  <c r="J13086" i="1"/>
  <c r="K13086" i="1"/>
  <c r="J13087" i="1"/>
  <c r="K13087" i="1"/>
  <c r="J13088" i="1"/>
  <c r="K13088" i="1"/>
  <c r="J13089" i="1"/>
  <c r="K13089" i="1"/>
  <c r="J13090" i="1"/>
  <c r="K13090" i="1"/>
  <c r="J13091" i="1"/>
  <c r="K13091" i="1"/>
  <c r="J13092" i="1"/>
  <c r="K13092" i="1"/>
  <c r="J13093" i="1"/>
  <c r="K13093" i="1"/>
  <c r="J13094" i="1"/>
  <c r="K13094" i="1"/>
  <c r="J13095" i="1"/>
  <c r="K13095" i="1"/>
  <c r="J13096" i="1"/>
  <c r="K13096" i="1"/>
  <c r="J13097" i="1"/>
  <c r="K13097" i="1"/>
  <c r="J13098" i="1"/>
  <c r="K13098" i="1"/>
  <c r="J13099" i="1"/>
  <c r="K13099" i="1"/>
  <c r="J13100" i="1"/>
  <c r="K13100" i="1"/>
  <c r="J13101" i="1"/>
  <c r="K13101" i="1"/>
  <c r="J13102" i="1"/>
  <c r="K13102" i="1"/>
  <c r="J13103" i="1"/>
  <c r="K13103" i="1"/>
  <c r="J13104" i="1"/>
  <c r="K13104" i="1"/>
  <c r="J13105" i="1"/>
  <c r="K13105" i="1"/>
  <c r="J13106" i="1"/>
  <c r="K13106" i="1"/>
  <c r="J13107" i="1"/>
  <c r="K13107" i="1"/>
  <c r="J13108" i="1"/>
  <c r="K13108" i="1"/>
  <c r="J13109" i="1"/>
  <c r="K13109" i="1"/>
  <c r="J13110" i="1"/>
  <c r="K13110" i="1"/>
  <c r="J13111" i="1"/>
  <c r="K13111" i="1"/>
  <c r="J13112" i="1"/>
  <c r="K13112" i="1"/>
  <c r="J13113" i="1"/>
  <c r="K13113" i="1"/>
  <c r="J13114" i="1"/>
  <c r="K13114" i="1"/>
  <c r="J13115" i="1"/>
  <c r="K13115" i="1"/>
  <c r="J13116" i="1"/>
  <c r="K13116" i="1"/>
  <c r="J13117" i="1"/>
  <c r="K13117" i="1"/>
  <c r="J13118" i="1"/>
  <c r="K13118" i="1"/>
  <c r="J13119" i="1"/>
  <c r="K13119" i="1"/>
  <c r="J13120" i="1"/>
  <c r="K13120" i="1"/>
  <c r="J13121" i="1"/>
  <c r="K13121" i="1"/>
  <c r="J13122" i="1"/>
  <c r="K13122" i="1"/>
  <c r="J13123" i="1"/>
  <c r="K13123" i="1"/>
  <c r="J13124" i="1"/>
  <c r="K13124" i="1"/>
  <c r="J13125" i="1"/>
  <c r="K13125" i="1"/>
  <c r="J13126" i="1"/>
  <c r="K13126" i="1"/>
  <c r="J13127" i="1"/>
  <c r="K13127" i="1"/>
  <c r="J13128" i="1"/>
  <c r="K13128" i="1"/>
  <c r="J13129" i="1"/>
  <c r="K13129" i="1"/>
  <c r="J13130" i="1"/>
  <c r="K13130" i="1"/>
  <c r="J13131" i="1"/>
  <c r="K13131" i="1"/>
  <c r="J13132" i="1"/>
  <c r="K13132" i="1"/>
  <c r="J13133" i="1"/>
  <c r="K13133" i="1"/>
  <c r="J13134" i="1"/>
  <c r="K13134" i="1"/>
  <c r="J13135" i="1"/>
  <c r="K13135" i="1"/>
  <c r="J13136" i="1"/>
  <c r="K13136" i="1"/>
  <c r="J13137" i="1"/>
  <c r="K13137" i="1"/>
  <c r="J13138" i="1"/>
  <c r="K13138" i="1"/>
  <c r="J13139" i="1"/>
  <c r="K13139" i="1"/>
  <c r="J13140" i="1"/>
  <c r="K13140" i="1"/>
  <c r="J13141" i="1"/>
  <c r="K13141" i="1"/>
  <c r="J13142" i="1"/>
  <c r="K13142" i="1"/>
  <c r="J13143" i="1"/>
  <c r="K13143" i="1"/>
  <c r="J13144" i="1"/>
  <c r="K13144" i="1"/>
  <c r="J13145" i="1"/>
  <c r="K13145" i="1"/>
  <c r="J13146" i="1"/>
  <c r="K13146" i="1"/>
  <c r="J13147" i="1"/>
  <c r="K13147" i="1"/>
  <c r="J13148" i="1"/>
  <c r="K13148" i="1"/>
  <c r="J13149" i="1"/>
  <c r="K13149" i="1"/>
  <c r="J13150" i="1"/>
  <c r="K13150" i="1"/>
  <c r="J13151" i="1"/>
  <c r="K13151" i="1"/>
  <c r="J13152" i="1"/>
  <c r="K13152" i="1"/>
  <c r="J13153" i="1"/>
  <c r="K13153" i="1"/>
  <c r="J13154" i="1"/>
  <c r="K13154" i="1"/>
  <c r="J13155" i="1"/>
  <c r="K13155" i="1"/>
  <c r="J13156" i="1"/>
  <c r="K13156" i="1"/>
  <c r="J13157" i="1"/>
  <c r="K13157" i="1"/>
  <c r="J13158" i="1"/>
  <c r="K13158" i="1"/>
  <c r="J13159" i="1"/>
  <c r="K13159" i="1"/>
  <c r="J13160" i="1"/>
  <c r="K13160" i="1"/>
  <c r="J13161" i="1"/>
  <c r="K13161" i="1"/>
  <c r="J13162" i="1"/>
  <c r="K13162" i="1"/>
  <c r="J13163" i="1"/>
  <c r="K13163" i="1"/>
  <c r="J13164" i="1"/>
  <c r="K13164" i="1"/>
  <c r="J13165" i="1"/>
  <c r="K13165" i="1"/>
  <c r="J13166" i="1"/>
  <c r="K13166" i="1"/>
  <c r="J13167" i="1"/>
  <c r="K13167" i="1"/>
  <c r="J13168" i="1"/>
  <c r="K13168" i="1"/>
  <c r="J13169" i="1"/>
  <c r="K13169" i="1"/>
  <c r="J13170" i="1"/>
  <c r="K13170" i="1"/>
  <c r="J13171" i="1"/>
  <c r="K13171" i="1"/>
  <c r="J13172" i="1"/>
  <c r="K13172" i="1"/>
  <c r="J13173" i="1"/>
  <c r="K13173" i="1"/>
  <c r="J13174" i="1"/>
  <c r="K13174" i="1"/>
  <c r="J13175" i="1"/>
  <c r="K13175" i="1"/>
  <c r="J13176" i="1"/>
  <c r="K13176" i="1"/>
  <c r="J13177" i="1"/>
  <c r="K13177" i="1"/>
  <c r="J13178" i="1"/>
  <c r="K13178" i="1"/>
  <c r="J13179" i="1"/>
  <c r="K13179" i="1"/>
  <c r="J13180" i="1"/>
  <c r="K13180" i="1"/>
  <c r="J13181" i="1"/>
  <c r="K13181" i="1"/>
  <c r="J13182" i="1"/>
  <c r="K13182" i="1"/>
  <c r="J13183" i="1"/>
  <c r="K13183" i="1"/>
  <c r="J13184" i="1"/>
  <c r="K13184" i="1"/>
  <c r="J13185" i="1"/>
  <c r="K13185" i="1"/>
  <c r="J13186" i="1"/>
  <c r="K13186" i="1"/>
  <c r="J13187" i="1"/>
  <c r="K13187" i="1"/>
  <c r="J13188" i="1"/>
  <c r="K13188" i="1"/>
  <c r="J13189" i="1"/>
  <c r="K13189" i="1"/>
  <c r="J13190" i="1"/>
  <c r="K13190" i="1"/>
  <c r="J13191" i="1"/>
  <c r="K13191" i="1"/>
  <c r="J13192" i="1"/>
  <c r="K13192" i="1"/>
  <c r="J13193" i="1"/>
  <c r="K13193" i="1"/>
  <c r="J13194" i="1"/>
  <c r="K13194" i="1"/>
  <c r="J13195" i="1"/>
  <c r="K13195" i="1"/>
  <c r="J13196" i="1"/>
  <c r="K13196" i="1"/>
  <c r="J13197" i="1"/>
  <c r="K13197" i="1"/>
  <c r="J13198" i="1"/>
  <c r="K13198" i="1"/>
  <c r="J13199" i="1"/>
  <c r="K13199" i="1"/>
  <c r="J13200" i="1"/>
  <c r="K13200" i="1"/>
  <c r="J13201" i="1"/>
  <c r="K13201" i="1"/>
  <c r="J13202" i="1"/>
  <c r="K13202" i="1"/>
  <c r="J13203" i="1"/>
  <c r="K13203" i="1"/>
  <c r="J13204" i="1"/>
  <c r="K13204" i="1"/>
  <c r="J13205" i="1"/>
  <c r="K13205" i="1"/>
  <c r="J13206" i="1"/>
  <c r="K13206" i="1"/>
  <c r="J13207" i="1"/>
  <c r="K13207" i="1"/>
  <c r="J13208" i="1"/>
  <c r="K13208" i="1"/>
  <c r="J13209" i="1"/>
  <c r="K13209" i="1"/>
  <c r="J13210" i="1"/>
  <c r="K13210" i="1"/>
  <c r="J13211" i="1"/>
  <c r="K13211" i="1"/>
  <c r="J13212" i="1"/>
  <c r="K13212" i="1"/>
  <c r="J13213" i="1"/>
  <c r="K13213" i="1"/>
  <c r="J13214" i="1"/>
  <c r="K13214" i="1"/>
  <c r="J13215" i="1"/>
  <c r="K13215" i="1"/>
  <c r="J13216" i="1"/>
  <c r="K13216" i="1"/>
  <c r="J13217" i="1"/>
  <c r="K13217" i="1"/>
  <c r="J13218" i="1"/>
  <c r="K13218" i="1"/>
  <c r="J13219" i="1"/>
  <c r="K13219" i="1"/>
  <c r="J13220" i="1"/>
  <c r="K13220" i="1"/>
  <c r="J13221" i="1"/>
  <c r="K13221" i="1"/>
  <c r="J13222" i="1"/>
  <c r="K13222" i="1"/>
  <c r="J13223" i="1"/>
  <c r="K13223" i="1"/>
  <c r="J13224" i="1"/>
  <c r="K13224" i="1"/>
  <c r="J13225" i="1"/>
  <c r="K13225" i="1"/>
  <c r="J13226" i="1"/>
  <c r="K13226" i="1"/>
  <c r="J13227" i="1"/>
  <c r="K13227" i="1"/>
  <c r="J13228" i="1"/>
  <c r="K13228" i="1"/>
  <c r="J13229" i="1"/>
  <c r="K13229" i="1"/>
  <c r="J13230" i="1"/>
  <c r="K13230" i="1"/>
  <c r="J13231" i="1"/>
  <c r="K13231" i="1"/>
  <c r="J13232" i="1"/>
  <c r="K13232" i="1"/>
  <c r="J13233" i="1"/>
  <c r="K13233" i="1"/>
  <c r="J13234" i="1"/>
  <c r="K13234" i="1"/>
  <c r="J13235" i="1"/>
  <c r="K13235" i="1"/>
  <c r="J13236" i="1"/>
  <c r="K13236" i="1"/>
  <c r="J13237" i="1"/>
  <c r="K13237" i="1"/>
  <c r="J13238" i="1"/>
  <c r="K13238" i="1"/>
  <c r="J13239" i="1"/>
  <c r="K13239" i="1"/>
  <c r="J13240" i="1"/>
  <c r="K13240" i="1"/>
  <c r="J13241" i="1"/>
  <c r="K13241" i="1"/>
  <c r="J13242" i="1"/>
  <c r="K13242" i="1"/>
  <c r="J13243" i="1"/>
  <c r="K13243" i="1"/>
  <c r="J13244" i="1"/>
  <c r="K13244" i="1"/>
  <c r="J13245" i="1"/>
  <c r="K13245" i="1"/>
  <c r="J13246" i="1"/>
  <c r="K13246" i="1"/>
  <c r="J13247" i="1"/>
  <c r="K13247" i="1"/>
  <c r="J13248" i="1"/>
  <c r="K13248" i="1"/>
  <c r="J13249" i="1"/>
  <c r="K13249" i="1"/>
  <c r="J13250" i="1"/>
  <c r="K13250" i="1"/>
  <c r="J13251" i="1"/>
  <c r="K13251" i="1"/>
  <c r="J13252" i="1"/>
  <c r="K13252" i="1"/>
  <c r="J13253" i="1"/>
  <c r="K13253" i="1"/>
  <c r="J13254" i="1"/>
  <c r="K13254" i="1"/>
  <c r="J13255" i="1"/>
  <c r="K13255" i="1"/>
  <c r="J13256" i="1"/>
  <c r="K13256" i="1"/>
  <c r="J13257" i="1"/>
  <c r="K13257" i="1"/>
  <c r="J13258" i="1"/>
  <c r="K13258" i="1"/>
  <c r="J13259" i="1"/>
  <c r="K13259" i="1"/>
  <c r="J13260" i="1"/>
  <c r="K13260" i="1"/>
  <c r="J13261" i="1"/>
  <c r="K13261" i="1"/>
  <c r="J13262" i="1"/>
  <c r="K13262" i="1"/>
  <c r="J13263" i="1"/>
  <c r="K13263" i="1"/>
  <c r="J13264" i="1"/>
  <c r="K13264" i="1"/>
  <c r="J13265" i="1"/>
  <c r="K13265" i="1"/>
  <c r="J13266" i="1"/>
  <c r="K13266" i="1"/>
  <c r="J13267" i="1"/>
  <c r="K13267" i="1"/>
  <c r="J13268" i="1"/>
  <c r="K13268" i="1"/>
  <c r="J13269" i="1"/>
  <c r="K13269" i="1"/>
  <c r="J13270" i="1"/>
  <c r="K13270" i="1"/>
  <c r="J13271" i="1"/>
  <c r="K13271" i="1"/>
  <c r="J13272" i="1"/>
  <c r="K13272" i="1"/>
  <c r="J13273" i="1"/>
  <c r="K13273" i="1"/>
  <c r="J13274" i="1"/>
  <c r="K13274" i="1"/>
  <c r="J13275" i="1"/>
  <c r="K13275" i="1"/>
  <c r="J13276" i="1"/>
  <c r="K13276" i="1"/>
  <c r="J13277" i="1"/>
  <c r="K13277" i="1"/>
  <c r="J13278" i="1"/>
  <c r="K13278" i="1"/>
  <c r="J13279" i="1"/>
  <c r="K13279" i="1"/>
  <c r="J13280" i="1"/>
  <c r="K13280" i="1"/>
  <c r="J13281" i="1"/>
  <c r="K13281" i="1"/>
  <c r="J13282" i="1"/>
  <c r="K13282" i="1"/>
  <c r="J13283" i="1"/>
  <c r="K13283" i="1"/>
  <c r="J13284" i="1"/>
  <c r="K13284" i="1"/>
  <c r="J13285" i="1"/>
  <c r="K13285" i="1"/>
  <c r="J13286" i="1"/>
  <c r="K13286" i="1"/>
  <c r="J13287" i="1"/>
  <c r="K13287" i="1"/>
  <c r="J13288" i="1"/>
  <c r="K13288" i="1"/>
  <c r="J13289" i="1"/>
  <c r="K13289" i="1"/>
  <c r="J13290" i="1"/>
  <c r="K13290" i="1"/>
  <c r="J13291" i="1"/>
  <c r="K13291" i="1"/>
  <c r="J13292" i="1"/>
  <c r="K13292" i="1"/>
  <c r="J13293" i="1"/>
  <c r="K13293" i="1"/>
  <c r="J13294" i="1"/>
  <c r="K13294" i="1"/>
  <c r="J13295" i="1"/>
  <c r="K13295" i="1"/>
  <c r="J13296" i="1"/>
  <c r="K13296" i="1"/>
  <c r="J13297" i="1"/>
  <c r="K13297" i="1"/>
  <c r="J13298" i="1"/>
  <c r="K13298" i="1"/>
  <c r="J13299" i="1"/>
  <c r="K13299" i="1"/>
  <c r="J13300" i="1"/>
  <c r="K13300" i="1"/>
  <c r="J13301" i="1"/>
  <c r="K13301" i="1"/>
  <c r="J13302" i="1"/>
  <c r="K13302" i="1"/>
  <c r="J13303" i="1"/>
  <c r="K13303" i="1"/>
  <c r="J13304" i="1"/>
  <c r="K13304" i="1"/>
  <c r="J13305" i="1"/>
  <c r="K13305" i="1"/>
  <c r="J13306" i="1"/>
  <c r="K13306" i="1"/>
  <c r="J13307" i="1"/>
  <c r="K13307" i="1"/>
  <c r="J13308" i="1"/>
  <c r="K13308" i="1"/>
  <c r="J13309" i="1"/>
  <c r="K13309" i="1"/>
  <c r="J13310" i="1"/>
  <c r="K13310" i="1"/>
  <c r="J13311" i="1"/>
  <c r="K13311" i="1"/>
  <c r="J13312" i="1"/>
  <c r="K13312" i="1"/>
  <c r="J13313" i="1"/>
  <c r="K13313" i="1"/>
  <c r="J13314" i="1"/>
  <c r="K13314" i="1"/>
  <c r="J13315" i="1"/>
  <c r="K13315" i="1"/>
  <c r="J13316" i="1"/>
  <c r="K13316" i="1"/>
  <c r="J13317" i="1"/>
  <c r="K13317" i="1"/>
  <c r="J13318" i="1"/>
  <c r="K13318" i="1"/>
  <c r="J13319" i="1"/>
  <c r="K13319" i="1"/>
  <c r="J13320" i="1"/>
  <c r="K13320" i="1"/>
  <c r="J13321" i="1"/>
  <c r="K13321" i="1"/>
  <c r="J13322" i="1"/>
  <c r="K13322" i="1"/>
  <c r="J13323" i="1"/>
  <c r="K13323" i="1"/>
  <c r="J13324" i="1"/>
  <c r="K13324" i="1"/>
  <c r="J13325" i="1"/>
  <c r="K13325" i="1"/>
  <c r="J13326" i="1"/>
  <c r="K13326" i="1"/>
  <c r="J13327" i="1"/>
  <c r="K13327" i="1"/>
  <c r="J13328" i="1"/>
  <c r="K13328" i="1"/>
  <c r="J13329" i="1"/>
  <c r="K13329" i="1"/>
  <c r="J13330" i="1"/>
  <c r="K13330" i="1"/>
  <c r="J13331" i="1"/>
  <c r="K13331" i="1"/>
  <c r="J13332" i="1"/>
  <c r="K13332" i="1"/>
  <c r="J13333" i="1"/>
  <c r="K13333" i="1"/>
  <c r="J13334" i="1"/>
  <c r="K13334" i="1"/>
  <c r="J13335" i="1"/>
  <c r="K13335" i="1"/>
  <c r="J13336" i="1"/>
  <c r="K13336" i="1"/>
  <c r="J13337" i="1"/>
  <c r="K13337" i="1"/>
  <c r="J13338" i="1"/>
  <c r="K13338" i="1"/>
  <c r="J13339" i="1"/>
  <c r="K13339" i="1"/>
  <c r="J13340" i="1"/>
  <c r="K13340" i="1"/>
  <c r="J13341" i="1"/>
  <c r="K13341" i="1"/>
  <c r="J13342" i="1"/>
  <c r="K13342" i="1"/>
  <c r="J13343" i="1"/>
  <c r="K13343" i="1"/>
  <c r="J13344" i="1"/>
  <c r="K13344" i="1"/>
  <c r="J13345" i="1"/>
  <c r="K13345" i="1"/>
  <c r="J13346" i="1"/>
  <c r="K13346" i="1"/>
  <c r="J13347" i="1"/>
  <c r="K13347" i="1"/>
  <c r="J13348" i="1"/>
  <c r="K13348" i="1"/>
  <c r="J13349" i="1"/>
  <c r="K13349" i="1"/>
  <c r="J13350" i="1"/>
  <c r="K13350" i="1"/>
  <c r="J13351" i="1"/>
  <c r="K13351" i="1"/>
  <c r="J13352" i="1"/>
  <c r="K13352" i="1"/>
  <c r="J13353" i="1"/>
  <c r="K13353" i="1"/>
  <c r="J13354" i="1"/>
  <c r="K13354" i="1"/>
  <c r="J13355" i="1"/>
  <c r="K13355" i="1"/>
  <c r="J13356" i="1"/>
  <c r="K13356" i="1"/>
  <c r="J13357" i="1"/>
  <c r="K13357" i="1"/>
  <c r="J13358" i="1"/>
  <c r="K13358" i="1"/>
  <c r="J13359" i="1"/>
  <c r="K13359" i="1"/>
  <c r="J13360" i="1"/>
  <c r="K13360" i="1"/>
  <c r="J13361" i="1"/>
  <c r="K13361" i="1"/>
  <c r="J13362" i="1"/>
  <c r="K13362" i="1"/>
  <c r="J13363" i="1"/>
  <c r="K13363" i="1"/>
  <c r="J13364" i="1"/>
  <c r="K13364" i="1"/>
  <c r="J13365" i="1"/>
  <c r="K13365" i="1"/>
  <c r="J13366" i="1"/>
  <c r="K13366" i="1"/>
  <c r="J13367" i="1"/>
  <c r="K13367" i="1"/>
  <c r="J13368" i="1"/>
  <c r="K13368" i="1"/>
  <c r="J13369" i="1"/>
  <c r="K13369" i="1"/>
  <c r="J13370" i="1"/>
  <c r="K13370" i="1"/>
  <c r="J13371" i="1"/>
  <c r="K13371" i="1"/>
  <c r="J13372" i="1"/>
  <c r="K13372" i="1"/>
  <c r="J13373" i="1"/>
  <c r="K13373" i="1"/>
  <c r="J13374" i="1"/>
  <c r="K13374" i="1"/>
  <c r="J13375" i="1"/>
  <c r="K13375" i="1"/>
  <c r="J13376" i="1"/>
  <c r="K13376" i="1"/>
  <c r="J13377" i="1"/>
  <c r="K13377" i="1"/>
  <c r="J13378" i="1"/>
  <c r="K13378" i="1"/>
  <c r="J13379" i="1"/>
  <c r="K13379" i="1"/>
  <c r="J13380" i="1"/>
  <c r="K13380" i="1"/>
  <c r="J13381" i="1"/>
  <c r="K13381" i="1"/>
  <c r="J13382" i="1"/>
  <c r="K13382" i="1"/>
  <c r="J13383" i="1"/>
  <c r="K13383" i="1"/>
  <c r="J13384" i="1"/>
  <c r="K13384" i="1"/>
  <c r="J13385" i="1"/>
  <c r="K13385" i="1"/>
  <c r="J13386" i="1"/>
  <c r="K13386" i="1"/>
  <c r="J13387" i="1"/>
  <c r="K13387" i="1"/>
  <c r="J13388" i="1"/>
  <c r="K13388" i="1"/>
  <c r="J13389" i="1"/>
  <c r="K13389" i="1"/>
  <c r="J13390" i="1"/>
  <c r="K13390" i="1"/>
  <c r="J13391" i="1"/>
  <c r="K13391" i="1"/>
  <c r="J13392" i="1"/>
  <c r="K13392" i="1"/>
  <c r="J13393" i="1"/>
  <c r="K13393" i="1"/>
  <c r="J13394" i="1"/>
  <c r="K13394" i="1"/>
  <c r="J13395" i="1"/>
  <c r="K13395" i="1"/>
  <c r="J13396" i="1"/>
  <c r="K13396" i="1"/>
  <c r="J13397" i="1"/>
  <c r="K13397" i="1"/>
  <c r="J13398" i="1"/>
  <c r="K13398" i="1"/>
  <c r="J13399" i="1"/>
  <c r="K13399" i="1"/>
  <c r="J13400" i="1"/>
  <c r="K13400" i="1"/>
  <c r="J13401" i="1"/>
  <c r="K13401" i="1"/>
  <c r="J13402" i="1"/>
  <c r="K13402" i="1"/>
  <c r="J13403" i="1"/>
  <c r="K13403" i="1"/>
  <c r="J13404" i="1"/>
  <c r="K13404" i="1"/>
  <c r="J13405" i="1"/>
  <c r="K13405" i="1"/>
  <c r="J13406" i="1"/>
  <c r="K13406" i="1"/>
  <c r="J13407" i="1"/>
  <c r="K13407" i="1"/>
  <c r="J13408" i="1"/>
  <c r="K13408" i="1"/>
  <c r="J13409" i="1"/>
  <c r="K13409" i="1"/>
  <c r="J13410" i="1"/>
  <c r="K13410" i="1"/>
  <c r="J13411" i="1"/>
  <c r="K13411" i="1"/>
  <c r="J13412" i="1"/>
  <c r="K13412" i="1"/>
  <c r="J13413" i="1"/>
  <c r="K13413" i="1"/>
  <c r="J13414" i="1"/>
  <c r="K13414" i="1"/>
  <c r="J13415" i="1"/>
  <c r="K13415" i="1"/>
  <c r="J13416" i="1"/>
  <c r="K13416" i="1"/>
  <c r="J13417" i="1"/>
  <c r="K13417" i="1"/>
  <c r="J13418" i="1"/>
  <c r="K13418" i="1"/>
  <c r="J13419" i="1"/>
  <c r="K13419" i="1"/>
  <c r="J13420" i="1"/>
  <c r="K13420" i="1"/>
  <c r="J13421" i="1"/>
  <c r="K13421" i="1"/>
  <c r="J13422" i="1"/>
  <c r="K13422" i="1"/>
  <c r="J13423" i="1"/>
  <c r="K13423" i="1"/>
  <c r="J13424" i="1"/>
  <c r="K13424" i="1"/>
  <c r="J13425" i="1"/>
  <c r="K13425" i="1"/>
  <c r="J13426" i="1"/>
  <c r="K13426" i="1"/>
  <c r="J13427" i="1"/>
  <c r="K13427" i="1"/>
  <c r="J13428" i="1"/>
  <c r="K13428" i="1"/>
  <c r="J13429" i="1"/>
  <c r="K13429" i="1"/>
  <c r="J13430" i="1"/>
  <c r="K13430" i="1"/>
  <c r="J13431" i="1"/>
  <c r="K13431" i="1"/>
  <c r="J13432" i="1"/>
  <c r="K13432" i="1"/>
  <c r="J13433" i="1"/>
  <c r="K13433" i="1"/>
  <c r="J13434" i="1"/>
  <c r="K13434" i="1"/>
  <c r="J13435" i="1"/>
  <c r="K13435" i="1"/>
  <c r="J13436" i="1"/>
  <c r="K13436" i="1"/>
  <c r="J13437" i="1"/>
  <c r="K13437" i="1"/>
  <c r="J13438" i="1"/>
  <c r="K13438" i="1"/>
  <c r="J13439" i="1"/>
  <c r="K13439" i="1"/>
  <c r="J13440" i="1"/>
  <c r="K13440" i="1"/>
  <c r="J13441" i="1"/>
  <c r="K13441" i="1"/>
  <c r="J13442" i="1"/>
  <c r="K13442" i="1"/>
  <c r="J13443" i="1"/>
  <c r="K13443" i="1"/>
  <c r="J13444" i="1"/>
  <c r="K13444" i="1"/>
  <c r="J13445" i="1"/>
  <c r="K13445" i="1"/>
  <c r="J13446" i="1"/>
  <c r="K13446" i="1"/>
  <c r="J13447" i="1"/>
  <c r="K13447" i="1"/>
  <c r="J13448" i="1"/>
  <c r="K13448" i="1"/>
  <c r="J13449" i="1"/>
  <c r="K13449" i="1"/>
  <c r="J13450" i="1"/>
  <c r="K13450" i="1"/>
  <c r="J13451" i="1"/>
  <c r="K13451" i="1"/>
  <c r="J13452" i="1"/>
  <c r="K13452" i="1"/>
  <c r="J13453" i="1"/>
  <c r="K13453" i="1"/>
  <c r="J13454" i="1"/>
  <c r="K13454" i="1"/>
  <c r="J13455" i="1"/>
  <c r="K13455" i="1"/>
  <c r="J13456" i="1"/>
  <c r="K13456" i="1"/>
  <c r="J13457" i="1"/>
  <c r="K13457" i="1"/>
  <c r="J13458" i="1"/>
  <c r="K13458" i="1"/>
  <c r="J13459" i="1"/>
  <c r="K13459" i="1"/>
  <c r="J13460" i="1"/>
  <c r="K13460" i="1"/>
  <c r="J13461" i="1"/>
  <c r="K13461" i="1"/>
  <c r="J13462" i="1"/>
  <c r="K13462" i="1"/>
  <c r="J13463" i="1"/>
  <c r="K13463" i="1"/>
  <c r="J13464" i="1"/>
  <c r="K13464" i="1"/>
  <c r="J13465" i="1"/>
  <c r="K13465" i="1"/>
  <c r="J13466" i="1"/>
  <c r="K13466" i="1"/>
  <c r="J13467" i="1"/>
  <c r="K13467" i="1"/>
  <c r="J13468" i="1"/>
  <c r="K13468" i="1"/>
  <c r="J13469" i="1"/>
  <c r="K13469" i="1"/>
  <c r="J13470" i="1"/>
  <c r="K13470" i="1"/>
  <c r="J13471" i="1"/>
  <c r="K13471" i="1"/>
  <c r="J13472" i="1"/>
  <c r="K13472" i="1"/>
  <c r="J13473" i="1"/>
  <c r="K13473" i="1"/>
  <c r="J13474" i="1"/>
  <c r="K13474" i="1"/>
  <c r="J13475" i="1"/>
  <c r="K13475" i="1"/>
  <c r="J13476" i="1"/>
  <c r="K13476" i="1"/>
  <c r="J13477" i="1"/>
  <c r="K13477" i="1"/>
  <c r="J13478" i="1"/>
  <c r="K13478" i="1"/>
  <c r="J13479" i="1"/>
  <c r="K13479" i="1"/>
  <c r="J13480" i="1"/>
  <c r="K13480" i="1"/>
  <c r="J13481" i="1"/>
  <c r="K13481" i="1"/>
  <c r="J13482" i="1"/>
  <c r="K13482" i="1"/>
  <c r="J13483" i="1"/>
  <c r="K13483" i="1"/>
  <c r="J13484" i="1"/>
  <c r="K13484" i="1"/>
  <c r="J13485" i="1"/>
  <c r="K13485" i="1"/>
  <c r="J13486" i="1"/>
  <c r="K13486" i="1"/>
  <c r="J13487" i="1"/>
  <c r="K13487" i="1"/>
  <c r="J13488" i="1"/>
  <c r="K13488" i="1"/>
  <c r="J13489" i="1"/>
  <c r="K13489" i="1"/>
  <c r="J13490" i="1"/>
  <c r="K13490" i="1"/>
  <c r="J13491" i="1"/>
  <c r="K13491" i="1"/>
  <c r="J13492" i="1"/>
  <c r="K13492" i="1"/>
  <c r="J13493" i="1"/>
  <c r="K13493" i="1"/>
  <c r="J13494" i="1"/>
  <c r="K13494" i="1"/>
  <c r="J13495" i="1"/>
  <c r="K13495" i="1"/>
  <c r="J13496" i="1"/>
  <c r="K13496" i="1"/>
  <c r="J13497" i="1"/>
  <c r="K13497" i="1"/>
  <c r="J13498" i="1"/>
  <c r="K13498" i="1"/>
  <c r="J13499" i="1"/>
  <c r="K13499" i="1"/>
  <c r="J13500" i="1"/>
  <c r="K13500" i="1"/>
  <c r="J13501" i="1"/>
  <c r="K13501" i="1"/>
  <c r="J13502" i="1"/>
  <c r="K13502" i="1"/>
  <c r="J13503" i="1"/>
  <c r="K13503" i="1"/>
  <c r="J13504" i="1"/>
  <c r="K13504" i="1"/>
  <c r="J13505" i="1"/>
  <c r="K13505" i="1"/>
  <c r="J13506" i="1"/>
  <c r="K13506" i="1"/>
  <c r="J13507" i="1"/>
  <c r="K13507" i="1"/>
  <c r="J13508" i="1"/>
  <c r="K13508" i="1"/>
  <c r="J13509" i="1"/>
  <c r="K13509" i="1"/>
  <c r="J13510" i="1"/>
  <c r="K13510" i="1"/>
  <c r="J13511" i="1"/>
  <c r="K13511" i="1"/>
  <c r="J13512" i="1"/>
  <c r="K13512" i="1"/>
  <c r="J13513" i="1"/>
  <c r="K13513" i="1"/>
  <c r="J13514" i="1"/>
  <c r="K13514" i="1"/>
  <c r="J13515" i="1"/>
  <c r="K13515" i="1"/>
  <c r="J13516" i="1"/>
  <c r="K13516" i="1"/>
  <c r="J13517" i="1"/>
  <c r="K13517" i="1"/>
  <c r="J13518" i="1"/>
  <c r="K13518" i="1"/>
  <c r="J13519" i="1"/>
  <c r="K13519" i="1"/>
  <c r="J13520" i="1"/>
  <c r="K13520" i="1"/>
  <c r="J13521" i="1"/>
  <c r="K13521" i="1"/>
  <c r="J13522" i="1"/>
  <c r="K13522" i="1"/>
  <c r="J13523" i="1"/>
  <c r="K13523" i="1"/>
  <c r="J13524" i="1"/>
  <c r="K13524" i="1"/>
  <c r="J13525" i="1"/>
  <c r="K13525" i="1"/>
  <c r="J13526" i="1"/>
  <c r="K13526" i="1"/>
  <c r="J13527" i="1"/>
  <c r="K13527" i="1"/>
  <c r="J13528" i="1"/>
  <c r="K13528" i="1"/>
  <c r="J13529" i="1"/>
  <c r="K13529" i="1"/>
  <c r="J13530" i="1"/>
  <c r="K13530" i="1"/>
  <c r="J13531" i="1"/>
  <c r="K13531" i="1"/>
  <c r="J13532" i="1"/>
  <c r="K13532" i="1"/>
  <c r="J13533" i="1"/>
  <c r="K13533" i="1"/>
  <c r="J13534" i="1"/>
  <c r="K13534" i="1"/>
  <c r="J13535" i="1"/>
  <c r="K13535" i="1"/>
  <c r="J13536" i="1"/>
  <c r="K13536" i="1"/>
  <c r="J13537" i="1"/>
  <c r="K13537" i="1"/>
  <c r="J13538" i="1"/>
  <c r="K13538" i="1"/>
  <c r="J13539" i="1"/>
  <c r="K13539" i="1"/>
  <c r="J13540" i="1"/>
  <c r="K13540" i="1"/>
  <c r="J13541" i="1"/>
  <c r="K13541" i="1"/>
  <c r="J13542" i="1"/>
  <c r="K13542" i="1"/>
  <c r="J13543" i="1"/>
  <c r="K13543" i="1"/>
  <c r="J13544" i="1"/>
  <c r="K13544" i="1"/>
  <c r="J13545" i="1"/>
  <c r="K13545" i="1"/>
  <c r="J13546" i="1"/>
  <c r="K13546" i="1"/>
  <c r="J13547" i="1"/>
  <c r="K13547" i="1"/>
  <c r="J13548" i="1"/>
  <c r="K13548" i="1"/>
  <c r="J13549" i="1"/>
  <c r="K13549" i="1"/>
  <c r="J13550" i="1"/>
  <c r="K13550" i="1"/>
  <c r="J13551" i="1"/>
  <c r="K13551" i="1"/>
  <c r="J13552" i="1"/>
  <c r="K13552" i="1"/>
  <c r="J13553" i="1"/>
  <c r="K13553" i="1"/>
  <c r="J13554" i="1"/>
  <c r="K13554" i="1"/>
  <c r="J13555" i="1"/>
  <c r="K13555" i="1"/>
  <c r="J13556" i="1"/>
  <c r="K13556" i="1"/>
  <c r="J13557" i="1"/>
  <c r="K13557" i="1"/>
  <c r="J13558" i="1"/>
  <c r="K13558" i="1"/>
  <c r="J13559" i="1"/>
  <c r="K13559" i="1"/>
  <c r="J13560" i="1"/>
  <c r="K13560" i="1"/>
  <c r="J13561" i="1"/>
  <c r="K13561" i="1"/>
  <c r="J13562" i="1"/>
  <c r="K13562" i="1"/>
  <c r="J13563" i="1"/>
  <c r="K13563" i="1"/>
  <c r="J13564" i="1"/>
  <c r="K13564" i="1"/>
  <c r="J13565" i="1"/>
  <c r="K13565" i="1"/>
  <c r="J13566" i="1"/>
  <c r="K13566" i="1"/>
  <c r="J13567" i="1"/>
  <c r="K13567" i="1"/>
  <c r="J13568" i="1"/>
  <c r="K13568" i="1"/>
  <c r="J13569" i="1"/>
  <c r="K13569" i="1"/>
  <c r="J13570" i="1"/>
  <c r="K13570" i="1"/>
  <c r="J13571" i="1"/>
  <c r="K13571" i="1"/>
  <c r="J13572" i="1"/>
  <c r="K13572" i="1"/>
  <c r="J13573" i="1"/>
  <c r="K13573" i="1"/>
  <c r="J13574" i="1"/>
  <c r="K13574" i="1"/>
  <c r="J13575" i="1"/>
  <c r="K13575" i="1"/>
  <c r="J13576" i="1"/>
  <c r="K13576" i="1"/>
  <c r="J13577" i="1"/>
  <c r="K13577" i="1"/>
  <c r="J13578" i="1"/>
  <c r="K13578" i="1"/>
  <c r="J13579" i="1"/>
  <c r="K13579" i="1"/>
  <c r="J13580" i="1"/>
  <c r="K13580" i="1"/>
  <c r="J13581" i="1"/>
  <c r="K13581" i="1"/>
  <c r="J13582" i="1"/>
  <c r="K13582" i="1"/>
  <c r="J13583" i="1"/>
  <c r="K13583" i="1"/>
  <c r="J13584" i="1"/>
  <c r="K13584" i="1"/>
  <c r="J13585" i="1"/>
  <c r="K13585" i="1"/>
  <c r="J13586" i="1"/>
  <c r="K13586" i="1"/>
  <c r="J13587" i="1"/>
  <c r="K13587" i="1"/>
  <c r="J13588" i="1"/>
  <c r="K13588" i="1"/>
  <c r="J13589" i="1"/>
  <c r="K13589" i="1"/>
  <c r="J13590" i="1"/>
  <c r="K13590" i="1"/>
  <c r="J13591" i="1"/>
  <c r="K13591" i="1"/>
  <c r="J13592" i="1"/>
  <c r="K13592" i="1"/>
  <c r="J13593" i="1"/>
  <c r="K13593" i="1"/>
  <c r="J13594" i="1"/>
  <c r="K13594" i="1"/>
  <c r="J13595" i="1"/>
  <c r="K13595" i="1"/>
  <c r="J13596" i="1"/>
  <c r="K13596" i="1"/>
  <c r="J13597" i="1"/>
  <c r="K13597" i="1"/>
  <c r="J13598" i="1"/>
  <c r="K13598" i="1"/>
  <c r="J13599" i="1"/>
  <c r="K13599" i="1"/>
  <c r="J13600" i="1"/>
  <c r="K13600" i="1"/>
  <c r="J13601" i="1"/>
  <c r="K13601" i="1"/>
  <c r="J13602" i="1"/>
  <c r="K13602" i="1"/>
  <c r="J13603" i="1"/>
  <c r="K13603" i="1"/>
  <c r="J13604" i="1"/>
  <c r="K13604" i="1"/>
  <c r="J13605" i="1"/>
  <c r="K13605" i="1"/>
  <c r="J13606" i="1"/>
  <c r="K13606" i="1"/>
  <c r="J13607" i="1"/>
  <c r="K13607" i="1"/>
  <c r="J13608" i="1"/>
  <c r="K13608" i="1"/>
  <c r="J13609" i="1"/>
  <c r="K13609" i="1"/>
  <c r="J13610" i="1"/>
  <c r="K13610" i="1"/>
  <c r="J13611" i="1"/>
  <c r="K13611" i="1"/>
  <c r="J13612" i="1"/>
  <c r="K13612" i="1"/>
  <c r="J13613" i="1"/>
  <c r="K13613" i="1"/>
  <c r="J13614" i="1"/>
  <c r="K13614" i="1"/>
  <c r="J13615" i="1"/>
  <c r="K13615" i="1"/>
  <c r="J13616" i="1"/>
  <c r="K13616" i="1"/>
  <c r="J13617" i="1"/>
  <c r="K13617" i="1"/>
  <c r="J13618" i="1"/>
  <c r="K13618" i="1"/>
  <c r="J13619" i="1"/>
  <c r="K13619" i="1"/>
  <c r="J13620" i="1"/>
  <c r="K13620" i="1"/>
  <c r="J13621" i="1"/>
  <c r="K13621" i="1"/>
  <c r="J13622" i="1"/>
  <c r="K13622" i="1"/>
  <c r="J13623" i="1"/>
  <c r="K13623" i="1"/>
  <c r="J13624" i="1"/>
  <c r="K13624" i="1"/>
  <c r="J13625" i="1"/>
  <c r="K13625" i="1"/>
  <c r="J13626" i="1"/>
  <c r="K13626" i="1"/>
  <c r="J13627" i="1"/>
  <c r="K13627" i="1"/>
  <c r="J13628" i="1"/>
  <c r="K13628" i="1"/>
  <c r="J13629" i="1"/>
  <c r="K13629" i="1"/>
  <c r="J13630" i="1"/>
  <c r="K13630" i="1"/>
  <c r="J13631" i="1"/>
  <c r="K13631" i="1"/>
  <c r="J13632" i="1"/>
  <c r="K13632" i="1"/>
  <c r="J13633" i="1"/>
  <c r="K13633" i="1"/>
  <c r="J13634" i="1"/>
  <c r="K13634" i="1"/>
  <c r="J13635" i="1"/>
  <c r="K13635" i="1"/>
  <c r="J13636" i="1"/>
  <c r="K13636" i="1"/>
  <c r="J13637" i="1"/>
  <c r="K13637" i="1"/>
  <c r="J13638" i="1"/>
  <c r="K13638" i="1"/>
  <c r="J13639" i="1"/>
  <c r="K13639" i="1"/>
  <c r="J13640" i="1"/>
  <c r="K13640" i="1"/>
  <c r="J13641" i="1"/>
  <c r="K13641" i="1"/>
  <c r="J13642" i="1"/>
  <c r="K13642" i="1"/>
  <c r="J13643" i="1"/>
  <c r="K13643" i="1"/>
  <c r="J13644" i="1"/>
  <c r="K13644" i="1"/>
  <c r="J13645" i="1"/>
  <c r="K13645" i="1"/>
  <c r="J13646" i="1"/>
  <c r="K13646" i="1"/>
  <c r="J13647" i="1"/>
  <c r="K13647" i="1"/>
  <c r="J13648" i="1"/>
  <c r="K13648" i="1"/>
  <c r="J13649" i="1"/>
  <c r="K13649" i="1"/>
  <c r="J13650" i="1"/>
  <c r="K13650" i="1"/>
  <c r="J13651" i="1"/>
  <c r="K13651" i="1"/>
  <c r="J13652" i="1"/>
  <c r="K13652" i="1"/>
  <c r="J13653" i="1"/>
  <c r="K13653" i="1"/>
  <c r="J13654" i="1"/>
  <c r="K13654" i="1"/>
  <c r="J13655" i="1"/>
  <c r="K13655" i="1"/>
  <c r="J13656" i="1"/>
  <c r="K13656" i="1"/>
  <c r="J13657" i="1"/>
  <c r="K13657" i="1"/>
  <c r="J13658" i="1"/>
  <c r="K13658" i="1"/>
  <c r="J13659" i="1"/>
  <c r="K13659" i="1"/>
  <c r="J13660" i="1"/>
  <c r="K13660" i="1"/>
  <c r="J13661" i="1"/>
  <c r="K13661" i="1"/>
  <c r="J13662" i="1"/>
  <c r="K13662" i="1"/>
  <c r="J13663" i="1"/>
  <c r="K13663" i="1"/>
  <c r="J13664" i="1"/>
  <c r="K13664" i="1"/>
  <c r="J13665" i="1"/>
  <c r="K13665" i="1"/>
  <c r="J13666" i="1"/>
  <c r="K13666" i="1"/>
  <c r="J13667" i="1"/>
  <c r="K13667" i="1"/>
  <c r="J13668" i="1"/>
  <c r="K13668" i="1"/>
  <c r="J13669" i="1"/>
  <c r="K13669" i="1"/>
  <c r="J13670" i="1"/>
  <c r="K13670" i="1"/>
  <c r="J13671" i="1"/>
  <c r="K13671" i="1"/>
  <c r="J13672" i="1"/>
  <c r="K13672" i="1"/>
  <c r="J13673" i="1"/>
  <c r="K13673" i="1"/>
  <c r="J13674" i="1"/>
  <c r="K13674" i="1"/>
  <c r="J13675" i="1"/>
  <c r="K13675" i="1"/>
  <c r="J13676" i="1"/>
  <c r="K13676" i="1"/>
  <c r="J13677" i="1"/>
  <c r="K13677" i="1"/>
  <c r="J13678" i="1"/>
  <c r="K13678" i="1"/>
  <c r="J13679" i="1"/>
  <c r="K13679" i="1"/>
  <c r="J13680" i="1"/>
  <c r="K13680" i="1"/>
  <c r="J13681" i="1"/>
  <c r="K13681" i="1"/>
  <c r="J13682" i="1"/>
  <c r="K13682" i="1"/>
  <c r="J13683" i="1"/>
  <c r="K13683" i="1"/>
  <c r="J13684" i="1"/>
  <c r="K13684" i="1"/>
  <c r="J13685" i="1"/>
  <c r="K13685" i="1"/>
  <c r="J13686" i="1"/>
  <c r="K13686" i="1"/>
  <c r="J13687" i="1"/>
  <c r="K13687" i="1"/>
  <c r="J13688" i="1"/>
  <c r="K13688" i="1"/>
  <c r="J13689" i="1"/>
  <c r="K13689" i="1"/>
  <c r="J13690" i="1"/>
  <c r="K13690" i="1"/>
  <c r="J13691" i="1"/>
  <c r="K13691" i="1"/>
  <c r="J13692" i="1"/>
  <c r="K13692" i="1"/>
  <c r="J13693" i="1"/>
  <c r="K13693" i="1"/>
  <c r="J13694" i="1"/>
  <c r="K13694" i="1"/>
  <c r="J13695" i="1"/>
  <c r="K13695" i="1"/>
  <c r="J13696" i="1"/>
  <c r="K13696" i="1"/>
  <c r="J13697" i="1"/>
  <c r="K13697" i="1"/>
  <c r="J13698" i="1"/>
  <c r="K13698" i="1"/>
  <c r="J13699" i="1"/>
  <c r="K13699" i="1"/>
  <c r="J13700" i="1"/>
  <c r="K13700" i="1"/>
  <c r="J13701" i="1"/>
  <c r="K13701" i="1"/>
  <c r="J13702" i="1"/>
  <c r="K13702" i="1"/>
  <c r="J13703" i="1"/>
  <c r="K13703" i="1"/>
  <c r="J13704" i="1"/>
  <c r="K13704" i="1"/>
  <c r="J13705" i="1"/>
  <c r="K13705" i="1"/>
  <c r="J13706" i="1"/>
  <c r="K13706" i="1"/>
  <c r="J13707" i="1"/>
  <c r="K13707" i="1"/>
  <c r="J13708" i="1"/>
  <c r="K13708" i="1"/>
  <c r="J13709" i="1"/>
  <c r="K13709" i="1"/>
  <c r="J13710" i="1"/>
  <c r="K13710" i="1"/>
  <c r="J13711" i="1"/>
  <c r="K13711" i="1"/>
  <c r="J13712" i="1"/>
  <c r="K13712" i="1"/>
  <c r="J13713" i="1"/>
  <c r="K13713" i="1"/>
  <c r="J13714" i="1"/>
  <c r="K13714" i="1"/>
  <c r="J13715" i="1"/>
  <c r="K13715" i="1"/>
  <c r="J13716" i="1"/>
  <c r="K13716" i="1"/>
  <c r="J13717" i="1"/>
  <c r="K13717" i="1"/>
  <c r="J13718" i="1"/>
  <c r="K13718" i="1"/>
  <c r="J13719" i="1"/>
  <c r="K13719" i="1"/>
  <c r="J13720" i="1"/>
  <c r="K13720" i="1"/>
  <c r="J13721" i="1"/>
  <c r="K13721" i="1"/>
  <c r="J13722" i="1"/>
  <c r="K13722" i="1"/>
  <c r="J13723" i="1"/>
  <c r="K13723" i="1"/>
  <c r="J13724" i="1"/>
  <c r="K13724" i="1"/>
  <c r="J13725" i="1"/>
  <c r="K13725" i="1"/>
  <c r="J13726" i="1"/>
  <c r="K13726" i="1"/>
  <c r="J13727" i="1"/>
  <c r="K13727" i="1"/>
  <c r="J13728" i="1"/>
  <c r="K13728" i="1"/>
  <c r="J13729" i="1"/>
  <c r="K13729" i="1"/>
  <c r="J13730" i="1"/>
  <c r="K13730" i="1"/>
  <c r="J13731" i="1"/>
  <c r="K13731" i="1"/>
  <c r="J13732" i="1"/>
  <c r="K13732" i="1"/>
  <c r="J13733" i="1"/>
  <c r="K13733" i="1"/>
  <c r="J13734" i="1"/>
  <c r="K13734" i="1"/>
  <c r="J13735" i="1"/>
  <c r="K13735" i="1"/>
  <c r="J13736" i="1"/>
  <c r="K13736" i="1"/>
  <c r="J13737" i="1"/>
  <c r="K13737" i="1"/>
  <c r="J13738" i="1"/>
  <c r="K13738" i="1"/>
  <c r="J13739" i="1"/>
  <c r="K13739" i="1"/>
  <c r="J13740" i="1"/>
  <c r="K13740" i="1"/>
  <c r="J13741" i="1"/>
  <c r="K13741" i="1"/>
  <c r="J13742" i="1"/>
  <c r="K13742" i="1"/>
  <c r="J13743" i="1"/>
  <c r="K13743" i="1"/>
  <c r="J13744" i="1"/>
  <c r="K13744" i="1"/>
  <c r="J13745" i="1"/>
  <c r="K13745" i="1"/>
  <c r="J13746" i="1"/>
  <c r="K13746" i="1"/>
  <c r="J13747" i="1"/>
  <c r="K13747" i="1"/>
  <c r="J13748" i="1"/>
  <c r="K13748" i="1"/>
  <c r="J13749" i="1"/>
  <c r="K13749" i="1"/>
  <c r="J13750" i="1"/>
  <c r="K13750" i="1"/>
  <c r="J13751" i="1"/>
  <c r="K13751" i="1"/>
  <c r="J13752" i="1"/>
  <c r="K13752" i="1"/>
  <c r="J13753" i="1"/>
  <c r="K13753" i="1"/>
  <c r="J13754" i="1"/>
  <c r="K13754" i="1"/>
  <c r="J13755" i="1"/>
  <c r="K13755" i="1"/>
  <c r="J13756" i="1"/>
  <c r="K13756" i="1"/>
  <c r="J13757" i="1"/>
  <c r="K13757" i="1"/>
  <c r="J13758" i="1"/>
  <c r="K13758" i="1"/>
  <c r="J13759" i="1"/>
  <c r="K13759" i="1"/>
  <c r="J13760" i="1"/>
  <c r="K13760" i="1"/>
  <c r="J13761" i="1"/>
  <c r="K13761" i="1"/>
  <c r="J13762" i="1"/>
  <c r="K13762" i="1"/>
  <c r="J13763" i="1"/>
  <c r="K13763" i="1"/>
  <c r="J13764" i="1"/>
  <c r="K13764" i="1"/>
  <c r="J13765" i="1"/>
  <c r="K13765" i="1"/>
  <c r="J13766" i="1"/>
  <c r="K13766" i="1"/>
  <c r="J13767" i="1"/>
  <c r="K13767" i="1"/>
  <c r="J13768" i="1"/>
  <c r="K13768" i="1"/>
  <c r="J13769" i="1"/>
  <c r="K13769" i="1"/>
  <c r="J13770" i="1"/>
  <c r="K13770" i="1"/>
  <c r="J13771" i="1"/>
  <c r="K13771" i="1"/>
  <c r="J13772" i="1"/>
  <c r="K13772" i="1"/>
  <c r="J13773" i="1"/>
  <c r="K13773" i="1"/>
  <c r="J13774" i="1"/>
  <c r="K13774" i="1"/>
  <c r="J13775" i="1"/>
  <c r="K13775" i="1"/>
  <c r="J13776" i="1"/>
  <c r="K13776" i="1"/>
  <c r="J13777" i="1"/>
  <c r="K13777" i="1"/>
  <c r="J13778" i="1"/>
  <c r="K13778" i="1"/>
  <c r="J13779" i="1"/>
  <c r="K13779" i="1"/>
  <c r="J13780" i="1"/>
  <c r="K13780" i="1"/>
  <c r="J13781" i="1"/>
  <c r="K13781" i="1"/>
  <c r="J13782" i="1"/>
  <c r="K13782" i="1"/>
  <c r="J13783" i="1"/>
  <c r="K13783" i="1"/>
  <c r="J13784" i="1"/>
  <c r="K13784" i="1"/>
  <c r="J13785" i="1"/>
  <c r="K13785" i="1"/>
  <c r="J13786" i="1"/>
  <c r="K13786" i="1"/>
  <c r="J13787" i="1"/>
  <c r="K13787" i="1"/>
  <c r="J13788" i="1"/>
  <c r="K13788" i="1"/>
  <c r="J13789" i="1"/>
  <c r="K13789" i="1"/>
  <c r="J13790" i="1"/>
  <c r="K13790" i="1"/>
  <c r="J13791" i="1"/>
  <c r="K13791" i="1"/>
  <c r="J13792" i="1"/>
  <c r="K13792" i="1"/>
  <c r="J13793" i="1"/>
  <c r="K13793" i="1"/>
  <c r="J13794" i="1"/>
  <c r="K13794" i="1"/>
  <c r="J13795" i="1"/>
  <c r="K13795" i="1"/>
  <c r="J13796" i="1"/>
  <c r="K13796" i="1"/>
  <c r="J13797" i="1"/>
  <c r="K13797" i="1"/>
  <c r="J13798" i="1"/>
  <c r="K13798" i="1"/>
  <c r="J13799" i="1"/>
  <c r="K13799" i="1"/>
  <c r="J13800" i="1"/>
  <c r="K13800" i="1"/>
  <c r="J13801" i="1"/>
  <c r="K13801" i="1"/>
  <c r="J13802" i="1"/>
  <c r="K13802" i="1"/>
  <c r="J13803" i="1"/>
  <c r="K13803" i="1"/>
  <c r="J13804" i="1"/>
  <c r="K13804" i="1"/>
  <c r="J13805" i="1"/>
  <c r="K13805" i="1"/>
  <c r="J13806" i="1"/>
  <c r="K13806" i="1"/>
  <c r="J13807" i="1"/>
  <c r="K13807" i="1"/>
  <c r="J13808" i="1"/>
  <c r="K13808" i="1"/>
  <c r="J13809" i="1"/>
  <c r="K13809" i="1"/>
  <c r="J13810" i="1"/>
  <c r="K13810" i="1"/>
  <c r="J13811" i="1"/>
  <c r="K13811" i="1"/>
  <c r="J13812" i="1"/>
  <c r="K13812" i="1"/>
  <c r="J13813" i="1"/>
  <c r="K13813" i="1"/>
  <c r="J13814" i="1"/>
  <c r="K13814" i="1"/>
  <c r="J13815" i="1"/>
  <c r="K13815" i="1"/>
  <c r="J13816" i="1"/>
  <c r="K13816" i="1"/>
  <c r="J13817" i="1"/>
  <c r="K13817" i="1"/>
  <c r="J13818" i="1"/>
  <c r="K13818" i="1"/>
  <c r="J13819" i="1"/>
  <c r="K13819" i="1"/>
  <c r="J13820" i="1"/>
  <c r="K13820" i="1"/>
  <c r="J13821" i="1"/>
  <c r="K13821" i="1"/>
  <c r="J13822" i="1"/>
  <c r="K13822" i="1"/>
  <c r="J13823" i="1"/>
  <c r="K13823" i="1"/>
  <c r="J13824" i="1"/>
  <c r="K13824" i="1"/>
  <c r="J13825" i="1"/>
  <c r="K13825" i="1"/>
  <c r="J13826" i="1"/>
  <c r="K13826" i="1"/>
  <c r="J13827" i="1"/>
  <c r="K13827" i="1"/>
  <c r="J13828" i="1"/>
  <c r="K13828" i="1"/>
  <c r="J13829" i="1"/>
  <c r="K13829" i="1"/>
  <c r="J13830" i="1"/>
  <c r="K13830" i="1"/>
  <c r="J13831" i="1"/>
  <c r="K13831" i="1"/>
  <c r="J13832" i="1"/>
  <c r="K13832" i="1"/>
  <c r="J13833" i="1"/>
  <c r="K13833" i="1"/>
  <c r="J13834" i="1"/>
  <c r="K13834" i="1"/>
  <c r="J13835" i="1"/>
  <c r="K13835" i="1"/>
  <c r="J13836" i="1"/>
  <c r="K13836" i="1"/>
  <c r="J13837" i="1"/>
  <c r="K13837" i="1"/>
  <c r="J13838" i="1"/>
  <c r="K13838" i="1"/>
  <c r="J13839" i="1"/>
  <c r="K13839" i="1"/>
  <c r="J13840" i="1"/>
  <c r="K13840" i="1"/>
  <c r="J13841" i="1"/>
  <c r="K13841" i="1"/>
  <c r="J13842" i="1"/>
  <c r="K13842" i="1"/>
  <c r="J13843" i="1"/>
  <c r="K13843" i="1"/>
  <c r="J13844" i="1"/>
  <c r="K13844" i="1"/>
  <c r="J13845" i="1"/>
  <c r="K13845" i="1"/>
  <c r="J13846" i="1"/>
  <c r="K13846" i="1"/>
  <c r="J13847" i="1"/>
  <c r="K13847" i="1"/>
  <c r="J13848" i="1"/>
  <c r="K13848" i="1"/>
  <c r="J13849" i="1"/>
  <c r="K13849" i="1"/>
  <c r="J13850" i="1"/>
  <c r="K13850" i="1"/>
  <c r="J13851" i="1"/>
  <c r="K13851" i="1"/>
  <c r="J13852" i="1"/>
  <c r="K13852" i="1"/>
  <c r="J13853" i="1"/>
  <c r="K13853" i="1"/>
  <c r="J13854" i="1"/>
  <c r="K13854" i="1"/>
  <c r="J13855" i="1"/>
  <c r="K13855" i="1"/>
  <c r="J13856" i="1"/>
  <c r="K13856" i="1"/>
  <c r="J13857" i="1"/>
  <c r="K13857" i="1"/>
  <c r="J13858" i="1"/>
  <c r="K13858" i="1"/>
  <c r="J13859" i="1"/>
  <c r="K13859" i="1"/>
  <c r="J13860" i="1"/>
  <c r="K13860" i="1"/>
  <c r="J13861" i="1"/>
  <c r="K13861" i="1"/>
  <c r="J13862" i="1"/>
  <c r="K13862" i="1"/>
  <c r="J13863" i="1"/>
  <c r="K13863" i="1"/>
  <c r="J13864" i="1"/>
  <c r="K13864" i="1"/>
  <c r="J13865" i="1"/>
  <c r="K13865" i="1"/>
  <c r="J13866" i="1"/>
  <c r="K13866" i="1"/>
  <c r="J13867" i="1"/>
  <c r="K13867" i="1"/>
  <c r="J13868" i="1"/>
  <c r="K13868" i="1"/>
  <c r="J13869" i="1"/>
  <c r="K13869" i="1"/>
  <c r="J13870" i="1"/>
  <c r="K13870" i="1"/>
  <c r="J13871" i="1"/>
  <c r="K13871" i="1"/>
  <c r="J13872" i="1"/>
  <c r="K13872" i="1"/>
  <c r="J13873" i="1"/>
  <c r="K13873" i="1"/>
  <c r="J13874" i="1"/>
  <c r="K13874" i="1"/>
  <c r="J13875" i="1"/>
  <c r="K13875" i="1"/>
  <c r="J13876" i="1"/>
  <c r="K13876" i="1"/>
  <c r="J13877" i="1"/>
  <c r="K13877" i="1"/>
  <c r="J13878" i="1"/>
  <c r="K13878" i="1"/>
  <c r="J13879" i="1"/>
  <c r="K13879" i="1"/>
  <c r="J13880" i="1"/>
  <c r="K13880" i="1"/>
  <c r="J13881" i="1"/>
  <c r="K13881" i="1"/>
  <c r="J13882" i="1"/>
  <c r="K13882" i="1"/>
  <c r="J13883" i="1"/>
  <c r="K13883" i="1"/>
  <c r="J13884" i="1"/>
  <c r="K13884" i="1"/>
  <c r="J13885" i="1"/>
  <c r="K13885" i="1"/>
  <c r="J13886" i="1"/>
  <c r="K13886" i="1"/>
  <c r="J13887" i="1"/>
  <c r="K13887" i="1"/>
  <c r="J13888" i="1"/>
  <c r="K13888" i="1"/>
  <c r="J13889" i="1"/>
  <c r="K13889" i="1"/>
  <c r="J13890" i="1"/>
  <c r="K13890" i="1"/>
  <c r="J13891" i="1"/>
  <c r="K13891" i="1"/>
  <c r="J13892" i="1"/>
  <c r="K13892" i="1"/>
  <c r="J13893" i="1"/>
  <c r="K13893" i="1"/>
  <c r="J13894" i="1"/>
  <c r="K13894" i="1"/>
  <c r="J13895" i="1"/>
  <c r="K13895" i="1"/>
  <c r="J13896" i="1"/>
  <c r="K13896" i="1"/>
  <c r="J13897" i="1"/>
  <c r="K13897" i="1"/>
  <c r="J13898" i="1"/>
  <c r="K13898" i="1"/>
  <c r="J13899" i="1"/>
  <c r="K13899" i="1"/>
  <c r="J13900" i="1"/>
  <c r="K13900" i="1"/>
  <c r="J13901" i="1"/>
  <c r="K13901" i="1"/>
  <c r="J13902" i="1"/>
  <c r="K13902" i="1"/>
  <c r="J13903" i="1"/>
  <c r="K13903" i="1"/>
  <c r="J13904" i="1"/>
  <c r="K13904" i="1"/>
  <c r="J13905" i="1"/>
  <c r="K13905" i="1"/>
  <c r="J13906" i="1"/>
  <c r="K13906" i="1"/>
  <c r="J13907" i="1"/>
  <c r="K13907" i="1"/>
  <c r="J13908" i="1"/>
  <c r="K13908" i="1"/>
  <c r="J13909" i="1"/>
  <c r="K13909" i="1"/>
  <c r="J13910" i="1"/>
  <c r="K13910" i="1"/>
  <c r="J13911" i="1"/>
  <c r="K13911" i="1"/>
  <c r="J13912" i="1"/>
  <c r="K13912" i="1"/>
  <c r="J13913" i="1"/>
  <c r="K13913" i="1"/>
  <c r="J13914" i="1"/>
  <c r="K13914" i="1"/>
  <c r="J13915" i="1"/>
  <c r="K13915" i="1"/>
  <c r="J13916" i="1"/>
  <c r="K13916" i="1"/>
  <c r="J13917" i="1"/>
  <c r="K13917" i="1"/>
  <c r="J13918" i="1"/>
  <c r="K13918" i="1"/>
  <c r="J13919" i="1"/>
  <c r="K13919" i="1"/>
  <c r="J13920" i="1"/>
  <c r="K13920" i="1"/>
  <c r="J13921" i="1"/>
  <c r="K13921" i="1"/>
  <c r="J13922" i="1"/>
  <c r="K13922" i="1"/>
  <c r="J13923" i="1"/>
  <c r="K13923" i="1"/>
  <c r="J13924" i="1"/>
  <c r="K13924" i="1"/>
  <c r="J13925" i="1"/>
  <c r="K13925" i="1"/>
  <c r="J13926" i="1"/>
  <c r="K13926" i="1"/>
  <c r="J13927" i="1"/>
  <c r="K13927" i="1"/>
  <c r="J13928" i="1"/>
  <c r="K13928" i="1"/>
  <c r="J13929" i="1"/>
  <c r="K13929" i="1"/>
  <c r="J13930" i="1"/>
  <c r="K13930" i="1"/>
  <c r="J13931" i="1"/>
  <c r="K13931" i="1"/>
  <c r="J13932" i="1"/>
  <c r="K13932" i="1"/>
  <c r="J13933" i="1"/>
  <c r="K13933" i="1"/>
  <c r="J13934" i="1"/>
  <c r="K13934" i="1"/>
  <c r="J13935" i="1"/>
  <c r="K13935" i="1"/>
  <c r="J13936" i="1"/>
  <c r="K13936" i="1"/>
  <c r="J13937" i="1"/>
  <c r="K13937" i="1"/>
  <c r="J13938" i="1"/>
  <c r="K13938" i="1"/>
  <c r="J13939" i="1"/>
  <c r="K13939" i="1"/>
  <c r="J13940" i="1"/>
  <c r="K13940" i="1"/>
  <c r="J13941" i="1"/>
  <c r="K13941" i="1"/>
  <c r="J13942" i="1"/>
  <c r="K13942" i="1"/>
  <c r="J13943" i="1"/>
  <c r="K13943" i="1"/>
  <c r="J13944" i="1"/>
  <c r="K13944" i="1"/>
  <c r="J13945" i="1"/>
  <c r="K13945" i="1"/>
  <c r="J13946" i="1"/>
  <c r="K13946" i="1"/>
  <c r="J13947" i="1"/>
  <c r="K13947" i="1"/>
  <c r="J13948" i="1"/>
  <c r="K13948" i="1"/>
  <c r="J13949" i="1"/>
  <c r="K13949" i="1"/>
  <c r="J13950" i="1"/>
  <c r="K13950" i="1"/>
  <c r="J13951" i="1"/>
  <c r="K13951" i="1"/>
  <c r="J13952" i="1"/>
  <c r="K13952" i="1"/>
  <c r="J13953" i="1"/>
  <c r="K13953" i="1"/>
  <c r="J13954" i="1"/>
  <c r="K13954" i="1"/>
  <c r="J13955" i="1"/>
  <c r="K13955" i="1"/>
  <c r="J13956" i="1"/>
  <c r="K13956" i="1"/>
  <c r="J13957" i="1"/>
  <c r="K13957" i="1"/>
  <c r="J13958" i="1"/>
  <c r="K13958" i="1"/>
  <c r="J13959" i="1"/>
  <c r="K13959" i="1"/>
  <c r="J13960" i="1"/>
  <c r="K13960" i="1"/>
  <c r="J13961" i="1"/>
  <c r="K13961" i="1"/>
  <c r="J13962" i="1"/>
  <c r="K13962" i="1"/>
  <c r="J13963" i="1"/>
  <c r="K13963" i="1"/>
  <c r="J13964" i="1"/>
  <c r="K13964" i="1"/>
  <c r="J13965" i="1"/>
  <c r="K13965" i="1"/>
  <c r="J13966" i="1"/>
  <c r="K13966" i="1"/>
  <c r="J13967" i="1"/>
  <c r="K13967" i="1"/>
  <c r="J13968" i="1"/>
  <c r="K13968" i="1"/>
  <c r="J13969" i="1"/>
  <c r="K13969" i="1"/>
  <c r="J13970" i="1"/>
  <c r="K13970" i="1"/>
  <c r="J13971" i="1"/>
  <c r="K13971" i="1"/>
  <c r="J13972" i="1"/>
  <c r="K13972" i="1"/>
  <c r="J13973" i="1"/>
  <c r="K13973" i="1"/>
  <c r="J13974" i="1"/>
  <c r="K13974" i="1"/>
  <c r="J13975" i="1"/>
  <c r="K13975" i="1"/>
  <c r="J13976" i="1"/>
  <c r="K13976" i="1"/>
  <c r="J13977" i="1"/>
  <c r="K13977" i="1"/>
  <c r="J13978" i="1"/>
  <c r="K13978" i="1"/>
  <c r="J13979" i="1"/>
  <c r="K13979" i="1"/>
  <c r="J13980" i="1"/>
  <c r="K13980" i="1"/>
  <c r="J13981" i="1"/>
  <c r="K13981" i="1"/>
  <c r="J13982" i="1"/>
  <c r="K13982" i="1"/>
  <c r="J13983" i="1"/>
  <c r="K13983" i="1"/>
  <c r="J13984" i="1"/>
  <c r="K13984" i="1"/>
  <c r="J13985" i="1"/>
  <c r="K13985" i="1"/>
  <c r="J13986" i="1"/>
  <c r="K13986" i="1"/>
  <c r="J13987" i="1"/>
  <c r="K13987" i="1"/>
  <c r="J13988" i="1"/>
  <c r="K13988" i="1"/>
  <c r="J13989" i="1"/>
  <c r="K13989" i="1"/>
  <c r="J13990" i="1"/>
  <c r="K13990" i="1"/>
  <c r="J13991" i="1"/>
  <c r="K13991" i="1"/>
  <c r="J13992" i="1"/>
  <c r="K13992" i="1"/>
  <c r="J13993" i="1"/>
  <c r="K13993" i="1"/>
  <c r="J13994" i="1"/>
  <c r="K13994" i="1"/>
  <c r="J13995" i="1"/>
  <c r="K13995" i="1"/>
  <c r="J13996" i="1"/>
  <c r="K13996" i="1"/>
  <c r="J13997" i="1"/>
  <c r="K13997" i="1"/>
  <c r="J13998" i="1"/>
  <c r="K13998" i="1"/>
  <c r="J13999" i="1"/>
  <c r="K13999" i="1"/>
  <c r="J14000" i="1"/>
  <c r="K14000" i="1"/>
  <c r="J14001" i="1"/>
  <c r="K14001" i="1"/>
  <c r="J14002" i="1"/>
  <c r="K14002" i="1"/>
  <c r="J14003" i="1"/>
  <c r="K14003" i="1"/>
  <c r="J14004" i="1"/>
  <c r="K14004" i="1"/>
  <c r="J14005" i="1"/>
  <c r="K14005" i="1"/>
  <c r="J14006" i="1"/>
  <c r="K14006" i="1"/>
  <c r="J14007" i="1"/>
  <c r="K14007" i="1"/>
  <c r="J14008" i="1"/>
  <c r="K14008" i="1"/>
  <c r="J14009" i="1"/>
  <c r="K14009" i="1"/>
  <c r="J14010" i="1"/>
  <c r="K14010" i="1"/>
  <c r="J14011" i="1"/>
  <c r="K14011" i="1"/>
  <c r="J14012" i="1"/>
  <c r="K14012" i="1"/>
  <c r="J14013" i="1"/>
  <c r="K14013" i="1"/>
  <c r="J14014" i="1"/>
  <c r="K14014" i="1"/>
  <c r="J14015" i="1"/>
  <c r="K14015" i="1"/>
  <c r="J14016" i="1"/>
  <c r="K14016" i="1"/>
  <c r="J14017" i="1"/>
  <c r="K14017" i="1"/>
  <c r="J14018" i="1"/>
  <c r="K14018" i="1"/>
  <c r="J14019" i="1"/>
  <c r="K14019" i="1"/>
  <c r="J14020" i="1"/>
  <c r="K14020" i="1"/>
  <c r="J14021" i="1"/>
  <c r="K14021" i="1"/>
  <c r="J14022" i="1"/>
  <c r="K14022" i="1"/>
  <c r="J14023" i="1"/>
  <c r="K14023" i="1"/>
  <c r="J14024" i="1"/>
  <c r="K14024" i="1"/>
  <c r="J14025" i="1"/>
  <c r="K14025" i="1"/>
  <c r="J14026" i="1"/>
  <c r="K14026" i="1"/>
  <c r="J14027" i="1"/>
  <c r="K14027" i="1"/>
  <c r="J14028" i="1"/>
  <c r="K14028" i="1"/>
  <c r="J14029" i="1"/>
  <c r="K14029" i="1"/>
  <c r="J14030" i="1"/>
  <c r="K14030" i="1"/>
  <c r="J14031" i="1"/>
  <c r="K14031" i="1"/>
  <c r="J14032" i="1"/>
  <c r="K14032" i="1"/>
  <c r="J14033" i="1"/>
  <c r="K14033" i="1"/>
  <c r="J14034" i="1"/>
  <c r="K14034" i="1"/>
  <c r="J14035" i="1"/>
  <c r="K14035" i="1"/>
  <c r="J14036" i="1"/>
  <c r="K14036" i="1"/>
  <c r="J14037" i="1"/>
  <c r="K14037" i="1"/>
  <c r="J14038" i="1"/>
  <c r="K14038" i="1"/>
  <c r="J14039" i="1"/>
  <c r="K14039" i="1"/>
  <c r="J14040" i="1"/>
  <c r="K14040" i="1"/>
  <c r="J14041" i="1"/>
  <c r="K14041" i="1"/>
  <c r="J14042" i="1"/>
  <c r="K14042" i="1"/>
  <c r="J14043" i="1"/>
  <c r="K14043" i="1"/>
  <c r="J14044" i="1"/>
  <c r="K14044" i="1"/>
  <c r="J14045" i="1"/>
  <c r="K14045" i="1"/>
  <c r="J14046" i="1"/>
  <c r="K14046" i="1"/>
  <c r="J14047" i="1"/>
  <c r="K14047" i="1"/>
  <c r="J14048" i="1"/>
  <c r="K14048" i="1"/>
  <c r="J14049" i="1"/>
  <c r="K14049" i="1"/>
  <c r="J14050" i="1"/>
  <c r="K14050" i="1"/>
  <c r="J14051" i="1"/>
  <c r="K14051" i="1"/>
  <c r="J14052" i="1"/>
  <c r="K14052" i="1"/>
  <c r="J14053" i="1"/>
  <c r="K14053" i="1"/>
  <c r="J14054" i="1"/>
  <c r="K14054" i="1"/>
  <c r="J14055" i="1"/>
  <c r="K14055" i="1"/>
  <c r="J14056" i="1"/>
  <c r="K14056" i="1"/>
  <c r="J14057" i="1"/>
  <c r="K14057" i="1"/>
  <c r="J14058" i="1"/>
  <c r="K14058" i="1"/>
  <c r="J14059" i="1"/>
  <c r="K14059" i="1"/>
  <c r="J14060" i="1"/>
  <c r="K14060" i="1"/>
  <c r="J14061" i="1"/>
  <c r="K14061" i="1"/>
  <c r="J14062" i="1"/>
  <c r="K14062" i="1"/>
  <c r="J14063" i="1"/>
  <c r="K14063" i="1"/>
  <c r="J14064" i="1"/>
  <c r="K14064" i="1"/>
  <c r="J14065" i="1"/>
  <c r="K14065" i="1"/>
  <c r="J14066" i="1"/>
  <c r="K14066" i="1"/>
  <c r="J14067" i="1"/>
  <c r="K14067" i="1"/>
  <c r="J14068" i="1"/>
  <c r="K14068" i="1"/>
  <c r="J14069" i="1"/>
  <c r="K14069" i="1"/>
  <c r="J14070" i="1"/>
  <c r="K14070" i="1"/>
  <c r="J14071" i="1"/>
  <c r="K14071" i="1"/>
  <c r="J14072" i="1"/>
  <c r="K14072" i="1"/>
  <c r="J14073" i="1"/>
  <c r="K14073" i="1"/>
  <c r="J14074" i="1"/>
  <c r="K14074" i="1"/>
  <c r="J14075" i="1"/>
  <c r="K14075" i="1"/>
  <c r="J14076" i="1"/>
  <c r="K14076" i="1"/>
  <c r="J14077" i="1"/>
  <c r="K14077" i="1"/>
  <c r="J14078" i="1"/>
  <c r="K14078" i="1"/>
  <c r="J14079" i="1"/>
  <c r="K14079" i="1"/>
  <c r="J14080" i="1"/>
  <c r="K14080" i="1"/>
  <c r="J14081" i="1"/>
  <c r="K14081" i="1"/>
  <c r="J14082" i="1"/>
  <c r="K14082" i="1"/>
  <c r="J14083" i="1"/>
  <c r="K14083" i="1"/>
  <c r="J14084" i="1"/>
  <c r="K14084" i="1"/>
  <c r="J14085" i="1"/>
  <c r="K14085" i="1"/>
  <c r="J14086" i="1"/>
  <c r="K14086" i="1"/>
  <c r="J14087" i="1"/>
  <c r="K14087" i="1"/>
  <c r="J14088" i="1"/>
  <c r="K14088" i="1"/>
  <c r="J14089" i="1"/>
  <c r="K14089" i="1"/>
  <c r="J14090" i="1"/>
  <c r="K14090" i="1"/>
  <c r="J14091" i="1"/>
  <c r="K14091" i="1"/>
  <c r="J14092" i="1"/>
  <c r="K14092" i="1"/>
  <c r="J14093" i="1"/>
  <c r="K14093" i="1"/>
  <c r="J14094" i="1"/>
  <c r="K14094" i="1"/>
  <c r="J14095" i="1"/>
  <c r="K14095" i="1"/>
  <c r="J14096" i="1"/>
  <c r="K14096" i="1"/>
  <c r="J14097" i="1"/>
  <c r="K14097" i="1"/>
  <c r="J14098" i="1"/>
  <c r="K14098" i="1"/>
  <c r="J14099" i="1"/>
  <c r="K14099" i="1"/>
  <c r="J14100" i="1"/>
  <c r="K14100" i="1"/>
  <c r="J14101" i="1"/>
  <c r="K14101" i="1"/>
  <c r="J14102" i="1"/>
  <c r="K14102" i="1"/>
  <c r="J14103" i="1"/>
  <c r="K14103" i="1"/>
  <c r="J14104" i="1"/>
  <c r="K14104" i="1"/>
  <c r="J14105" i="1"/>
  <c r="K14105" i="1"/>
  <c r="J14106" i="1"/>
  <c r="K14106" i="1"/>
  <c r="J14107" i="1"/>
  <c r="K14107" i="1"/>
  <c r="J14108" i="1"/>
  <c r="K14108" i="1"/>
  <c r="J14109" i="1"/>
  <c r="K14109" i="1"/>
  <c r="J14110" i="1"/>
  <c r="K14110" i="1"/>
  <c r="J14111" i="1"/>
  <c r="K14111" i="1"/>
  <c r="J14112" i="1"/>
  <c r="K14112" i="1"/>
  <c r="J14113" i="1"/>
  <c r="K14113" i="1"/>
  <c r="J14114" i="1"/>
  <c r="K14114" i="1"/>
  <c r="J14115" i="1"/>
  <c r="K14115" i="1"/>
  <c r="J14116" i="1"/>
  <c r="K14116" i="1"/>
  <c r="J14117" i="1"/>
  <c r="K14117" i="1"/>
  <c r="J14118" i="1"/>
  <c r="K14118" i="1"/>
  <c r="J14119" i="1"/>
  <c r="K14119" i="1"/>
  <c r="J14120" i="1"/>
  <c r="K14120" i="1"/>
  <c r="J14121" i="1"/>
  <c r="K14121" i="1"/>
  <c r="J14122" i="1"/>
  <c r="K14122" i="1"/>
  <c r="J14123" i="1"/>
  <c r="K14123" i="1"/>
  <c r="J14124" i="1"/>
  <c r="K14124" i="1"/>
  <c r="J14125" i="1"/>
  <c r="K14125" i="1"/>
  <c r="J14126" i="1"/>
  <c r="K14126" i="1"/>
  <c r="J14127" i="1"/>
  <c r="K14127" i="1"/>
  <c r="J14128" i="1"/>
  <c r="K14128" i="1"/>
  <c r="J14129" i="1"/>
  <c r="K14129" i="1"/>
  <c r="J14130" i="1"/>
  <c r="K14130" i="1"/>
  <c r="J14131" i="1"/>
  <c r="K14131" i="1"/>
  <c r="J14132" i="1"/>
  <c r="K14132" i="1"/>
  <c r="J14133" i="1"/>
  <c r="K14133" i="1"/>
  <c r="J14134" i="1"/>
  <c r="K14134" i="1"/>
  <c r="J14135" i="1"/>
  <c r="K14135" i="1"/>
  <c r="J14136" i="1"/>
  <c r="K14136" i="1"/>
  <c r="J14137" i="1"/>
  <c r="K14137" i="1"/>
  <c r="J14138" i="1"/>
  <c r="K14138" i="1"/>
  <c r="J14139" i="1"/>
  <c r="K14139" i="1"/>
  <c r="J14140" i="1"/>
  <c r="K14140" i="1"/>
  <c r="J14141" i="1"/>
  <c r="K14141" i="1"/>
  <c r="J14142" i="1"/>
  <c r="K14142" i="1"/>
  <c r="J14143" i="1"/>
  <c r="K14143" i="1"/>
  <c r="J14144" i="1"/>
  <c r="K14144" i="1"/>
  <c r="J14145" i="1"/>
  <c r="K14145" i="1"/>
  <c r="J14146" i="1"/>
  <c r="K14146" i="1"/>
  <c r="J14147" i="1"/>
  <c r="K14147" i="1"/>
  <c r="J14148" i="1"/>
  <c r="K14148" i="1"/>
  <c r="J14149" i="1"/>
  <c r="K14149" i="1"/>
  <c r="J14150" i="1"/>
  <c r="K14150" i="1"/>
  <c r="J14151" i="1"/>
  <c r="K14151" i="1"/>
  <c r="J14152" i="1"/>
  <c r="K14152" i="1"/>
  <c r="J14153" i="1"/>
  <c r="K14153" i="1"/>
  <c r="J14154" i="1"/>
  <c r="K14154" i="1"/>
  <c r="J14155" i="1"/>
  <c r="K14155" i="1"/>
  <c r="J14156" i="1"/>
  <c r="K14156" i="1"/>
  <c r="J14157" i="1"/>
  <c r="K14157" i="1"/>
  <c r="J14158" i="1"/>
  <c r="K14158" i="1"/>
  <c r="J14159" i="1"/>
  <c r="K14159" i="1"/>
  <c r="J14160" i="1"/>
  <c r="K14160" i="1"/>
  <c r="J14161" i="1"/>
  <c r="K14161" i="1"/>
  <c r="J14162" i="1"/>
  <c r="K14162" i="1"/>
  <c r="J14163" i="1"/>
  <c r="K14163" i="1"/>
  <c r="J14164" i="1"/>
  <c r="K14164" i="1"/>
  <c r="J14165" i="1"/>
  <c r="K14165" i="1"/>
  <c r="J14166" i="1"/>
  <c r="K14166" i="1"/>
  <c r="J14167" i="1"/>
  <c r="K14167" i="1"/>
  <c r="J14168" i="1"/>
  <c r="K14168" i="1"/>
  <c r="J14169" i="1"/>
  <c r="K14169" i="1"/>
  <c r="J14170" i="1"/>
  <c r="K14170" i="1"/>
  <c r="J14171" i="1"/>
  <c r="K14171" i="1"/>
  <c r="J14172" i="1"/>
  <c r="K14172" i="1"/>
  <c r="J14173" i="1"/>
  <c r="K14173" i="1"/>
  <c r="J14174" i="1"/>
  <c r="K14174" i="1"/>
  <c r="J14175" i="1"/>
  <c r="K14175" i="1"/>
  <c r="J14176" i="1"/>
  <c r="K14176" i="1"/>
  <c r="J14177" i="1"/>
  <c r="K14177" i="1"/>
  <c r="J14178" i="1"/>
  <c r="K14178" i="1"/>
  <c r="J14179" i="1"/>
  <c r="K14179" i="1"/>
  <c r="J14180" i="1"/>
  <c r="K14180" i="1"/>
  <c r="J14181" i="1"/>
  <c r="K14181" i="1"/>
  <c r="J14182" i="1"/>
  <c r="K14182" i="1"/>
  <c r="J14183" i="1"/>
  <c r="K14183" i="1"/>
  <c r="J14184" i="1"/>
  <c r="K14184" i="1"/>
  <c r="J14185" i="1"/>
  <c r="K14185" i="1"/>
  <c r="J14186" i="1"/>
  <c r="K14186" i="1"/>
  <c r="J14187" i="1"/>
  <c r="K14187" i="1"/>
  <c r="J14188" i="1"/>
  <c r="K14188" i="1"/>
  <c r="J14189" i="1"/>
  <c r="K14189" i="1"/>
  <c r="J14190" i="1"/>
  <c r="K14190" i="1"/>
  <c r="J14191" i="1"/>
  <c r="K14191" i="1"/>
  <c r="J14192" i="1"/>
  <c r="K14192" i="1"/>
  <c r="J14193" i="1"/>
  <c r="K14193" i="1"/>
  <c r="J14194" i="1"/>
  <c r="K14194" i="1"/>
  <c r="J14195" i="1"/>
  <c r="K14195" i="1"/>
  <c r="J14196" i="1"/>
  <c r="K14196" i="1"/>
  <c r="J14197" i="1"/>
  <c r="K14197" i="1"/>
  <c r="J14198" i="1"/>
  <c r="K14198" i="1"/>
  <c r="J14199" i="1"/>
  <c r="K14199" i="1"/>
  <c r="J14200" i="1"/>
  <c r="K14200" i="1"/>
  <c r="J14201" i="1"/>
  <c r="K14201" i="1"/>
  <c r="J14202" i="1"/>
  <c r="K14202" i="1"/>
  <c r="J14203" i="1"/>
  <c r="K14203" i="1"/>
  <c r="J14204" i="1"/>
  <c r="K14204" i="1"/>
  <c r="J14205" i="1"/>
  <c r="K14205" i="1"/>
  <c r="J14206" i="1"/>
  <c r="K14206" i="1"/>
  <c r="J14207" i="1"/>
  <c r="K14207" i="1"/>
  <c r="J14208" i="1"/>
  <c r="K14208" i="1"/>
  <c r="J14209" i="1"/>
  <c r="K14209" i="1"/>
  <c r="J14210" i="1"/>
  <c r="K14210" i="1"/>
  <c r="J14211" i="1"/>
  <c r="K14211" i="1"/>
  <c r="J14212" i="1"/>
  <c r="K14212" i="1"/>
  <c r="J14213" i="1"/>
  <c r="K14213" i="1"/>
  <c r="J14214" i="1"/>
  <c r="K14214" i="1"/>
  <c r="J14215" i="1"/>
  <c r="K14215" i="1"/>
  <c r="J14216" i="1"/>
  <c r="K14216" i="1"/>
  <c r="J14217" i="1"/>
  <c r="K14217" i="1"/>
  <c r="J14218" i="1"/>
  <c r="K14218" i="1"/>
  <c r="J14219" i="1"/>
  <c r="K14219" i="1"/>
  <c r="J14220" i="1"/>
  <c r="K14220" i="1"/>
  <c r="J14221" i="1"/>
  <c r="K14221" i="1"/>
  <c r="J14222" i="1"/>
  <c r="K14222" i="1"/>
  <c r="J14223" i="1"/>
  <c r="K14223" i="1"/>
  <c r="J14224" i="1"/>
  <c r="K14224" i="1"/>
  <c r="J14225" i="1"/>
  <c r="K14225" i="1"/>
  <c r="J14226" i="1"/>
  <c r="K14226" i="1"/>
  <c r="J14227" i="1"/>
  <c r="K14227" i="1"/>
  <c r="J14228" i="1"/>
  <c r="K14228" i="1"/>
  <c r="J14229" i="1"/>
  <c r="K14229" i="1"/>
  <c r="J14230" i="1"/>
  <c r="K14230" i="1"/>
  <c r="J14231" i="1"/>
  <c r="K14231" i="1"/>
  <c r="J14232" i="1"/>
  <c r="K14232" i="1"/>
  <c r="J14233" i="1"/>
  <c r="K14233" i="1"/>
  <c r="J14234" i="1"/>
  <c r="K14234" i="1"/>
  <c r="J14235" i="1"/>
  <c r="K14235" i="1"/>
  <c r="J14236" i="1"/>
  <c r="K14236" i="1"/>
  <c r="J14237" i="1"/>
  <c r="K14237" i="1"/>
  <c r="J14238" i="1"/>
  <c r="K14238" i="1"/>
  <c r="J14239" i="1"/>
  <c r="K14239" i="1"/>
  <c r="J14240" i="1"/>
  <c r="K14240" i="1"/>
  <c r="J14241" i="1"/>
  <c r="K14241" i="1"/>
  <c r="J14242" i="1"/>
  <c r="K14242" i="1"/>
  <c r="J14243" i="1"/>
  <c r="K14243" i="1"/>
  <c r="J14244" i="1"/>
  <c r="K14244" i="1"/>
  <c r="J14245" i="1"/>
  <c r="K14245" i="1"/>
  <c r="J14246" i="1"/>
  <c r="K14246" i="1"/>
  <c r="J14247" i="1"/>
  <c r="K14247" i="1"/>
  <c r="J14248" i="1"/>
  <c r="K14248" i="1"/>
  <c r="J14249" i="1"/>
  <c r="K14249" i="1"/>
  <c r="J14250" i="1"/>
  <c r="K14250" i="1"/>
  <c r="J14251" i="1"/>
  <c r="K14251" i="1"/>
  <c r="J14252" i="1"/>
  <c r="K14252" i="1"/>
  <c r="J14253" i="1"/>
  <c r="K14253" i="1"/>
  <c r="J14254" i="1"/>
  <c r="K14254" i="1"/>
  <c r="J14255" i="1"/>
  <c r="K14255" i="1"/>
  <c r="J14256" i="1"/>
  <c r="K14256" i="1"/>
  <c r="J14257" i="1"/>
  <c r="K14257" i="1"/>
  <c r="J14258" i="1"/>
  <c r="K14258" i="1"/>
  <c r="J14259" i="1"/>
  <c r="K14259" i="1"/>
  <c r="J14260" i="1"/>
  <c r="K14260" i="1"/>
  <c r="J14261" i="1"/>
  <c r="K14261" i="1"/>
  <c r="J14262" i="1"/>
  <c r="K14262" i="1"/>
  <c r="J14263" i="1"/>
  <c r="K14263" i="1"/>
  <c r="J14264" i="1"/>
  <c r="K14264" i="1"/>
  <c r="J14265" i="1"/>
  <c r="K14265" i="1"/>
  <c r="J14266" i="1"/>
  <c r="K14266" i="1"/>
  <c r="J14267" i="1"/>
  <c r="K14267" i="1"/>
  <c r="J14268" i="1"/>
  <c r="K14268" i="1"/>
  <c r="J14269" i="1"/>
  <c r="K14269" i="1"/>
  <c r="J14270" i="1"/>
  <c r="K14270" i="1"/>
  <c r="J14271" i="1"/>
  <c r="K14271" i="1"/>
  <c r="J14272" i="1"/>
  <c r="K14272" i="1"/>
  <c r="J14273" i="1"/>
  <c r="K14273" i="1"/>
  <c r="J14274" i="1"/>
  <c r="K14274" i="1"/>
  <c r="J14275" i="1"/>
  <c r="K14275" i="1"/>
  <c r="J14276" i="1"/>
  <c r="K14276" i="1"/>
  <c r="J14277" i="1"/>
  <c r="K14277" i="1"/>
  <c r="J14278" i="1"/>
  <c r="K14278" i="1"/>
  <c r="J14279" i="1"/>
  <c r="K14279" i="1"/>
  <c r="J14280" i="1"/>
  <c r="K14280" i="1"/>
  <c r="J14281" i="1"/>
  <c r="K14281" i="1"/>
  <c r="J14282" i="1"/>
  <c r="K14282" i="1"/>
  <c r="J14283" i="1"/>
  <c r="K14283" i="1"/>
  <c r="J14284" i="1"/>
  <c r="K14284" i="1"/>
  <c r="J14285" i="1"/>
  <c r="K14285" i="1"/>
  <c r="J14286" i="1"/>
  <c r="K14286" i="1"/>
  <c r="J14287" i="1"/>
  <c r="K14287" i="1"/>
  <c r="J14288" i="1"/>
  <c r="K14288" i="1"/>
  <c r="J14289" i="1"/>
  <c r="K14289" i="1"/>
  <c r="J14290" i="1"/>
  <c r="K14290" i="1"/>
  <c r="J14291" i="1"/>
  <c r="K14291" i="1"/>
  <c r="J14292" i="1"/>
  <c r="K14292" i="1"/>
  <c r="J14293" i="1"/>
  <c r="K14293" i="1"/>
  <c r="J14294" i="1"/>
  <c r="K14294" i="1"/>
  <c r="J14295" i="1"/>
  <c r="K14295" i="1"/>
  <c r="J14296" i="1"/>
  <c r="K14296" i="1"/>
  <c r="J14297" i="1"/>
  <c r="K14297" i="1"/>
  <c r="J14298" i="1"/>
  <c r="K14298" i="1"/>
  <c r="J14299" i="1"/>
  <c r="K14299" i="1"/>
  <c r="J14300" i="1"/>
  <c r="K14300" i="1"/>
  <c r="J14301" i="1"/>
  <c r="K14301" i="1"/>
  <c r="J14302" i="1"/>
  <c r="K14302" i="1"/>
  <c r="J14303" i="1"/>
  <c r="K14303" i="1"/>
  <c r="J14304" i="1"/>
  <c r="K14304" i="1"/>
  <c r="J14305" i="1"/>
  <c r="K14305" i="1"/>
  <c r="J14306" i="1"/>
  <c r="K14306" i="1"/>
  <c r="J14307" i="1"/>
  <c r="K14307" i="1"/>
  <c r="J14308" i="1"/>
  <c r="K14308" i="1"/>
  <c r="J14309" i="1"/>
  <c r="K14309" i="1"/>
  <c r="J14310" i="1"/>
  <c r="K14310" i="1"/>
  <c r="J14311" i="1"/>
  <c r="K14311" i="1"/>
  <c r="J14312" i="1"/>
  <c r="K14312" i="1"/>
  <c r="J14313" i="1"/>
  <c r="K14313" i="1"/>
  <c r="J14314" i="1"/>
  <c r="K14314" i="1"/>
  <c r="J14315" i="1"/>
  <c r="K14315" i="1"/>
  <c r="J14316" i="1"/>
  <c r="K14316" i="1"/>
  <c r="J14317" i="1"/>
  <c r="K14317" i="1"/>
  <c r="J14318" i="1"/>
  <c r="K14318" i="1"/>
  <c r="J14319" i="1"/>
  <c r="K14319" i="1"/>
  <c r="J14320" i="1"/>
  <c r="K14320" i="1"/>
  <c r="J14321" i="1"/>
  <c r="K14321" i="1"/>
  <c r="J14322" i="1"/>
  <c r="K14322" i="1"/>
  <c r="J14323" i="1"/>
  <c r="K14323" i="1"/>
  <c r="J14324" i="1"/>
  <c r="K14324" i="1"/>
  <c r="J14325" i="1"/>
  <c r="K14325" i="1"/>
  <c r="J14326" i="1"/>
  <c r="K14326" i="1"/>
  <c r="J14327" i="1"/>
  <c r="K14327" i="1"/>
  <c r="J14328" i="1"/>
  <c r="K14328" i="1"/>
  <c r="J14329" i="1"/>
  <c r="K14329" i="1"/>
  <c r="J14330" i="1"/>
  <c r="K14330" i="1"/>
  <c r="J14331" i="1"/>
  <c r="K14331" i="1"/>
  <c r="J14332" i="1"/>
  <c r="K14332" i="1"/>
  <c r="J14333" i="1"/>
  <c r="K14333" i="1"/>
  <c r="J14334" i="1"/>
  <c r="K14334" i="1"/>
  <c r="J14335" i="1"/>
  <c r="K14335" i="1"/>
  <c r="J14336" i="1"/>
  <c r="K14336" i="1"/>
  <c r="J14337" i="1"/>
  <c r="K14337" i="1"/>
  <c r="J14338" i="1"/>
  <c r="K14338" i="1"/>
  <c r="J14339" i="1"/>
  <c r="K14339" i="1"/>
  <c r="J14340" i="1"/>
  <c r="K14340" i="1"/>
  <c r="J14341" i="1"/>
  <c r="K14341" i="1"/>
  <c r="J14342" i="1"/>
  <c r="K14342" i="1"/>
  <c r="J14343" i="1"/>
  <c r="K14343" i="1"/>
  <c r="J14344" i="1"/>
  <c r="K14344" i="1"/>
  <c r="J14345" i="1"/>
  <c r="K14345" i="1"/>
  <c r="J14346" i="1"/>
  <c r="K14346" i="1"/>
  <c r="J14347" i="1"/>
  <c r="K14347" i="1"/>
  <c r="J14348" i="1"/>
  <c r="K14348" i="1"/>
  <c r="J14349" i="1"/>
  <c r="K14349" i="1"/>
  <c r="J14350" i="1"/>
  <c r="K14350" i="1"/>
  <c r="J14351" i="1"/>
  <c r="K14351" i="1"/>
  <c r="J14352" i="1"/>
  <c r="K14352" i="1"/>
  <c r="J14353" i="1"/>
  <c r="K14353" i="1"/>
  <c r="J14354" i="1"/>
  <c r="K14354" i="1"/>
  <c r="J14355" i="1"/>
  <c r="K14355" i="1"/>
  <c r="J14356" i="1"/>
  <c r="K14356" i="1"/>
  <c r="J14357" i="1"/>
  <c r="K14357" i="1"/>
  <c r="J14358" i="1"/>
  <c r="K14358" i="1"/>
  <c r="J14359" i="1"/>
  <c r="K14359" i="1"/>
  <c r="J14360" i="1"/>
  <c r="K14360" i="1"/>
  <c r="J14361" i="1"/>
  <c r="K14361" i="1"/>
  <c r="J14362" i="1"/>
  <c r="K14362" i="1"/>
  <c r="J14363" i="1"/>
  <c r="K14363" i="1"/>
  <c r="J14364" i="1"/>
  <c r="K14364" i="1"/>
  <c r="J14365" i="1"/>
  <c r="K14365" i="1"/>
  <c r="J14366" i="1"/>
  <c r="K14366" i="1"/>
  <c r="J14367" i="1"/>
  <c r="K14367" i="1"/>
  <c r="J14368" i="1"/>
  <c r="K14368" i="1"/>
  <c r="J14369" i="1"/>
  <c r="K14369" i="1"/>
  <c r="J14370" i="1"/>
  <c r="K14370" i="1"/>
  <c r="J14371" i="1"/>
  <c r="K14371" i="1"/>
  <c r="J14372" i="1"/>
  <c r="K14372" i="1"/>
  <c r="J14373" i="1"/>
  <c r="K14373" i="1"/>
  <c r="J14374" i="1"/>
  <c r="K14374" i="1"/>
  <c r="J14375" i="1"/>
  <c r="K14375" i="1"/>
  <c r="J14376" i="1"/>
  <c r="K14376" i="1"/>
  <c r="J14377" i="1"/>
  <c r="K14377" i="1"/>
  <c r="J14378" i="1"/>
  <c r="K14378" i="1"/>
  <c r="J14379" i="1"/>
  <c r="K14379" i="1"/>
  <c r="J14380" i="1"/>
  <c r="K14380" i="1"/>
  <c r="J14381" i="1"/>
  <c r="K14381" i="1"/>
  <c r="J14382" i="1"/>
  <c r="K14382" i="1"/>
  <c r="J14383" i="1"/>
  <c r="K14383" i="1"/>
  <c r="J14384" i="1"/>
  <c r="K14384" i="1"/>
  <c r="J14385" i="1"/>
  <c r="K14385" i="1"/>
  <c r="J14386" i="1"/>
  <c r="K14386" i="1"/>
  <c r="J14387" i="1"/>
  <c r="K14387" i="1"/>
  <c r="J14388" i="1"/>
  <c r="K14388" i="1"/>
  <c r="J14389" i="1"/>
  <c r="K14389" i="1"/>
  <c r="J14390" i="1"/>
  <c r="K14390" i="1"/>
  <c r="J14391" i="1"/>
  <c r="K14391" i="1"/>
  <c r="J14392" i="1"/>
  <c r="K14392" i="1"/>
  <c r="J14393" i="1"/>
  <c r="K14393" i="1"/>
  <c r="J14394" i="1"/>
  <c r="K14394" i="1"/>
  <c r="J14395" i="1"/>
  <c r="K14395" i="1"/>
  <c r="J14396" i="1"/>
  <c r="K14396" i="1"/>
  <c r="J14397" i="1"/>
  <c r="K14397" i="1"/>
  <c r="J14398" i="1"/>
  <c r="K14398" i="1"/>
  <c r="J14399" i="1"/>
  <c r="K14399" i="1"/>
  <c r="J14400" i="1"/>
  <c r="K14400" i="1"/>
  <c r="J14401" i="1"/>
  <c r="K14401" i="1"/>
  <c r="J14402" i="1"/>
  <c r="K14402" i="1"/>
  <c r="J14403" i="1"/>
  <c r="K14403" i="1"/>
  <c r="J14404" i="1"/>
  <c r="K14404" i="1"/>
  <c r="J14405" i="1"/>
  <c r="K14405" i="1"/>
  <c r="J14406" i="1"/>
  <c r="K14406" i="1"/>
  <c r="J14407" i="1"/>
  <c r="K14407" i="1"/>
  <c r="J14408" i="1"/>
  <c r="K14408" i="1"/>
  <c r="J14409" i="1"/>
  <c r="K14409" i="1"/>
  <c r="J14410" i="1"/>
  <c r="K14410" i="1"/>
  <c r="J14411" i="1"/>
  <c r="K14411" i="1"/>
  <c r="J14412" i="1"/>
  <c r="K14412" i="1"/>
  <c r="J14413" i="1"/>
  <c r="K14413" i="1"/>
  <c r="J14414" i="1"/>
  <c r="K14414" i="1"/>
  <c r="J14415" i="1"/>
  <c r="K14415" i="1"/>
  <c r="J14416" i="1"/>
  <c r="K14416" i="1"/>
  <c r="J14417" i="1"/>
  <c r="K14417" i="1"/>
  <c r="J14418" i="1"/>
  <c r="K14418" i="1"/>
  <c r="J14419" i="1"/>
  <c r="K14419" i="1"/>
  <c r="J14420" i="1"/>
  <c r="K14420" i="1"/>
  <c r="J14421" i="1"/>
  <c r="K14421" i="1"/>
  <c r="J14422" i="1"/>
  <c r="K14422" i="1"/>
  <c r="J14423" i="1"/>
  <c r="K14423" i="1"/>
  <c r="J14424" i="1"/>
  <c r="K14424" i="1"/>
  <c r="J14425" i="1"/>
  <c r="K14425" i="1"/>
  <c r="J14426" i="1"/>
  <c r="K14426" i="1"/>
  <c r="J14427" i="1"/>
  <c r="K14427" i="1"/>
  <c r="J14428" i="1"/>
  <c r="K14428" i="1"/>
  <c r="J14429" i="1"/>
  <c r="K14429" i="1"/>
  <c r="J14430" i="1"/>
  <c r="K14430" i="1"/>
  <c r="J14431" i="1"/>
  <c r="K14431" i="1"/>
  <c r="J14432" i="1"/>
  <c r="K14432" i="1"/>
  <c r="J14433" i="1"/>
  <c r="K14433" i="1"/>
  <c r="J14434" i="1"/>
  <c r="K14434" i="1"/>
  <c r="J14435" i="1"/>
  <c r="K14435" i="1"/>
  <c r="J14436" i="1"/>
  <c r="K14436" i="1"/>
  <c r="J14437" i="1"/>
  <c r="K14437" i="1"/>
  <c r="J14438" i="1"/>
  <c r="K14438" i="1"/>
  <c r="J14439" i="1"/>
  <c r="K14439" i="1"/>
  <c r="J14440" i="1"/>
  <c r="K14440" i="1"/>
  <c r="J14441" i="1"/>
  <c r="K14441" i="1"/>
  <c r="J14442" i="1"/>
  <c r="K14442" i="1"/>
  <c r="J14443" i="1"/>
  <c r="K14443" i="1"/>
  <c r="J14444" i="1"/>
  <c r="K14444" i="1"/>
  <c r="J14445" i="1"/>
  <c r="K14445" i="1"/>
  <c r="J14446" i="1"/>
  <c r="K14446" i="1"/>
  <c r="J14447" i="1"/>
  <c r="K14447" i="1"/>
  <c r="J14448" i="1"/>
  <c r="K14448" i="1"/>
  <c r="J14449" i="1"/>
  <c r="K14449" i="1"/>
  <c r="J14450" i="1"/>
  <c r="K14450" i="1"/>
  <c r="J14451" i="1"/>
  <c r="K14451" i="1"/>
  <c r="J14452" i="1"/>
  <c r="K14452" i="1"/>
  <c r="J14453" i="1"/>
  <c r="K14453" i="1"/>
  <c r="J14454" i="1"/>
  <c r="K14454" i="1"/>
  <c r="J14455" i="1"/>
  <c r="K14455" i="1"/>
  <c r="J14456" i="1"/>
  <c r="K14456" i="1"/>
  <c r="J14457" i="1"/>
  <c r="K14457" i="1"/>
  <c r="J14458" i="1"/>
  <c r="K14458" i="1"/>
  <c r="J14459" i="1"/>
  <c r="K14459" i="1"/>
  <c r="J14460" i="1"/>
  <c r="K14460" i="1"/>
  <c r="J14461" i="1"/>
  <c r="K14461" i="1"/>
  <c r="J14462" i="1"/>
  <c r="K14462" i="1"/>
  <c r="J14463" i="1"/>
  <c r="K14463" i="1"/>
  <c r="J14464" i="1"/>
  <c r="K14464" i="1"/>
  <c r="J14465" i="1"/>
  <c r="K14465" i="1"/>
  <c r="J14466" i="1"/>
  <c r="K14466" i="1"/>
  <c r="J14467" i="1"/>
  <c r="K14467" i="1"/>
  <c r="J14468" i="1"/>
  <c r="K14468" i="1"/>
  <c r="J14469" i="1"/>
  <c r="K14469" i="1"/>
  <c r="J14470" i="1"/>
  <c r="K14470" i="1"/>
  <c r="J14471" i="1"/>
  <c r="K14471" i="1"/>
  <c r="J14472" i="1"/>
  <c r="K14472" i="1"/>
  <c r="J14473" i="1"/>
  <c r="K14473" i="1"/>
  <c r="J14474" i="1"/>
  <c r="K14474" i="1"/>
  <c r="J14475" i="1"/>
  <c r="K14475" i="1"/>
  <c r="J14476" i="1"/>
  <c r="K14476" i="1"/>
  <c r="J14477" i="1"/>
  <c r="K14477" i="1"/>
  <c r="J14478" i="1"/>
  <c r="K14478" i="1"/>
  <c r="J14479" i="1"/>
  <c r="K14479" i="1"/>
  <c r="J14480" i="1"/>
  <c r="K14480" i="1"/>
  <c r="J14481" i="1"/>
  <c r="K14481" i="1"/>
  <c r="J14482" i="1"/>
  <c r="K14482" i="1"/>
  <c r="J14483" i="1"/>
  <c r="K14483" i="1"/>
  <c r="J14484" i="1"/>
  <c r="K14484" i="1"/>
  <c r="J14485" i="1"/>
  <c r="K14485" i="1"/>
  <c r="J14486" i="1"/>
  <c r="K14486" i="1"/>
  <c r="J14487" i="1"/>
  <c r="K14487" i="1"/>
  <c r="J14488" i="1"/>
  <c r="K14488" i="1"/>
  <c r="J14489" i="1"/>
  <c r="K14489" i="1"/>
  <c r="J14490" i="1"/>
  <c r="K14490" i="1"/>
  <c r="J14491" i="1"/>
  <c r="K14491" i="1"/>
  <c r="J14492" i="1"/>
  <c r="K14492" i="1"/>
  <c r="J14493" i="1"/>
  <c r="K14493" i="1"/>
  <c r="J14494" i="1"/>
  <c r="K14494" i="1"/>
  <c r="J14495" i="1"/>
  <c r="K14495" i="1"/>
  <c r="J14496" i="1"/>
  <c r="K14496" i="1"/>
  <c r="J14497" i="1"/>
  <c r="K14497" i="1"/>
  <c r="J14498" i="1"/>
  <c r="K14498" i="1"/>
  <c r="J14499" i="1"/>
  <c r="K14499" i="1"/>
  <c r="J14500" i="1"/>
  <c r="K14500" i="1"/>
  <c r="J14501" i="1"/>
  <c r="K14501" i="1"/>
  <c r="J14502" i="1"/>
  <c r="K14502" i="1"/>
  <c r="J14503" i="1"/>
  <c r="K14503" i="1"/>
  <c r="J14504" i="1"/>
  <c r="K14504" i="1"/>
  <c r="J14505" i="1"/>
  <c r="K14505" i="1"/>
  <c r="J14506" i="1"/>
  <c r="K14506" i="1"/>
  <c r="J14507" i="1"/>
  <c r="K14507" i="1"/>
  <c r="J14508" i="1"/>
  <c r="K14508" i="1"/>
  <c r="J14509" i="1"/>
  <c r="K14509" i="1"/>
  <c r="J14510" i="1"/>
  <c r="K14510" i="1"/>
  <c r="J14511" i="1"/>
  <c r="K14511" i="1"/>
  <c r="J14512" i="1"/>
  <c r="K14512" i="1"/>
  <c r="J14513" i="1"/>
  <c r="K14513" i="1"/>
  <c r="J14514" i="1"/>
  <c r="K14514" i="1"/>
  <c r="J14515" i="1"/>
  <c r="K14515" i="1"/>
  <c r="J14516" i="1"/>
  <c r="K14516" i="1"/>
  <c r="J14517" i="1"/>
  <c r="K14517" i="1"/>
  <c r="J14518" i="1"/>
  <c r="K14518" i="1"/>
  <c r="J14519" i="1"/>
  <c r="K14519" i="1"/>
  <c r="J14520" i="1"/>
  <c r="K14520" i="1"/>
  <c r="J14521" i="1"/>
  <c r="K14521" i="1"/>
  <c r="J14522" i="1"/>
  <c r="K14522" i="1"/>
  <c r="J14523" i="1"/>
  <c r="K14523" i="1"/>
  <c r="J14524" i="1"/>
  <c r="K14524" i="1"/>
  <c r="J14525" i="1"/>
  <c r="K14525" i="1"/>
  <c r="J14526" i="1"/>
  <c r="K14526" i="1"/>
  <c r="J14527" i="1"/>
  <c r="K14527" i="1"/>
  <c r="J14528" i="1"/>
  <c r="K14528" i="1"/>
  <c r="J14529" i="1"/>
  <c r="K14529" i="1"/>
  <c r="J14530" i="1"/>
  <c r="K14530" i="1"/>
  <c r="J14531" i="1"/>
  <c r="K14531" i="1"/>
  <c r="J14532" i="1"/>
  <c r="K14532" i="1"/>
  <c r="J14533" i="1"/>
  <c r="K14533" i="1"/>
  <c r="J14534" i="1"/>
  <c r="K14534" i="1"/>
  <c r="J14535" i="1"/>
  <c r="K14535" i="1"/>
  <c r="J14536" i="1"/>
  <c r="K14536" i="1"/>
  <c r="J14537" i="1"/>
  <c r="K14537" i="1"/>
  <c r="J14538" i="1"/>
  <c r="K14538" i="1"/>
  <c r="J14539" i="1"/>
  <c r="K14539" i="1"/>
  <c r="J14540" i="1"/>
  <c r="K14540" i="1"/>
  <c r="J14541" i="1"/>
  <c r="K14541" i="1"/>
  <c r="J14542" i="1"/>
  <c r="K14542" i="1"/>
  <c r="J14543" i="1"/>
  <c r="K14543" i="1"/>
  <c r="J14544" i="1"/>
  <c r="K14544" i="1"/>
  <c r="J14545" i="1"/>
  <c r="K14545" i="1"/>
  <c r="J14546" i="1"/>
  <c r="K14546" i="1"/>
  <c r="J14547" i="1"/>
  <c r="K14547" i="1"/>
  <c r="J14548" i="1"/>
  <c r="K14548" i="1"/>
  <c r="J14549" i="1"/>
  <c r="K14549" i="1"/>
  <c r="J14550" i="1"/>
  <c r="K14550" i="1"/>
  <c r="J14551" i="1"/>
  <c r="K14551" i="1"/>
  <c r="J14552" i="1"/>
  <c r="K14552" i="1"/>
  <c r="J14553" i="1"/>
  <c r="K14553" i="1"/>
  <c r="J14554" i="1"/>
  <c r="K14554" i="1"/>
  <c r="J14555" i="1"/>
  <c r="K14555" i="1"/>
  <c r="J14556" i="1"/>
  <c r="K14556" i="1"/>
  <c r="J14557" i="1"/>
  <c r="K14557" i="1"/>
  <c r="J14558" i="1"/>
  <c r="K14558" i="1"/>
  <c r="J14559" i="1"/>
  <c r="K14559" i="1"/>
  <c r="J14560" i="1"/>
  <c r="K14560" i="1"/>
  <c r="J14561" i="1"/>
  <c r="K14561" i="1"/>
  <c r="J14562" i="1"/>
  <c r="K14562" i="1"/>
  <c r="J14563" i="1"/>
  <c r="K14563" i="1"/>
  <c r="J14564" i="1"/>
  <c r="K14564" i="1"/>
  <c r="J14565" i="1"/>
  <c r="K14565" i="1"/>
  <c r="J14566" i="1"/>
  <c r="K14566" i="1"/>
  <c r="J14567" i="1"/>
  <c r="K14567" i="1"/>
  <c r="J14568" i="1"/>
  <c r="K14568" i="1"/>
  <c r="J14569" i="1"/>
  <c r="K14569" i="1"/>
  <c r="J14570" i="1"/>
  <c r="K14570" i="1"/>
  <c r="J14571" i="1"/>
  <c r="K14571" i="1"/>
  <c r="J14572" i="1"/>
  <c r="K14572" i="1"/>
  <c r="J14573" i="1"/>
  <c r="K14573" i="1"/>
  <c r="J14574" i="1"/>
  <c r="K14574" i="1"/>
  <c r="J14575" i="1"/>
  <c r="K14575" i="1"/>
  <c r="J14576" i="1"/>
  <c r="K14576" i="1"/>
  <c r="J14577" i="1"/>
  <c r="K14577" i="1"/>
  <c r="J14578" i="1"/>
  <c r="K14578" i="1"/>
  <c r="J14579" i="1"/>
  <c r="K14579" i="1"/>
  <c r="J14580" i="1"/>
  <c r="K14580" i="1"/>
  <c r="J14581" i="1"/>
  <c r="K14581" i="1"/>
  <c r="J14582" i="1"/>
  <c r="K14582" i="1"/>
  <c r="J14583" i="1"/>
  <c r="K14583" i="1"/>
  <c r="J14584" i="1"/>
  <c r="K14584" i="1"/>
  <c r="J14585" i="1"/>
  <c r="K14585" i="1"/>
  <c r="J14586" i="1"/>
  <c r="K14586" i="1"/>
  <c r="J14587" i="1"/>
  <c r="K14587" i="1"/>
  <c r="J14588" i="1"/>
  <c r="K14588" i="1"/>
  <c r="J14589" i="1"/>
  <c r="K14589" i="1"/>
  <c r="J14590" i="1"/>
  <c r="K14590" i="1"/>
  <c r="J14591" i="1"/>
  <c r="K14591" i="1"/>
  <c r="J14592" i="1"/>
  <c r="K14592" i="1"/>
  <c r="J14593" i="1"/>
  <c r="K14593" i="1"/>
  <c r="J14594" i="1"/>
  <c r="K14594" i="1"/>
  <c r="J14595" i="1"/>
  <c r="K14595" i="1"/>
  <c r="J14596" i="1"/>
  <c r="K14596" i="1"/>
  <c r="J14597" i="1"/>
  <c r="K14597" i="1"/>
  <c r="J14598" i="1"/>
  <c r="K14598" i="1"/>
  <c r="J14599" i="1"/>
  <c r="K14599" i="1"/>
  <c r="J14600" i="1"/>
  <c r="K14600" i="1"/>
  <c r="J14601" i="1"/>
  <c r="K14601" i="1"/>
  <c r="J14602" i="1"/>
  <c r="K14602" i="1"/>
  <c r="J14603" i="1"/>
  <c r="K14603" i="1"/>
  <c r="J14604" i="1"/>
  <c r="K14604" i="1"/>
  <c r="J14605" i="1"/>
  <c r="K14605" i="1"/>
  <c r="J14606" i="1"/>
  <c r="K14606" i="1"/>
  <c r="J14607" i="1"/>
  <c r="K14607" i="1"/>
  <c r="J14608" i="1"/>
  <c r="K14608" i="1"/>
  <c r="J14609" i="1"/>
  <c r="K14609" i="1"/>
  <c r="J14610" i="1"/>
  <c r="K14610" i="1"/>
  <c r="J14611" i="1"/>
  <c r="K14611" i="1"/>
  <c r="J14612" i="1"/>
  <c r="K14612" i="1"/>
  <c r="J14613" i="1"/>
  <c r="K14613" i="1"/>
  <c r="J14614" i="1"/>
  <c r="K14614" i="1"/>
  <c r="J14615" i="1"/>
  <c r="K14615" i="1"/>
  <c r="J14616" i="1"/>
  <c r="K14616" i="1"/>
  <c r="J14617" i="1"/>
  <c r="K14617" i="1"/>
  <c r="J14618" i="1"/>
  <c r="K14618" i="1"/>
  <c r="J14619" i="1"/>
  <c r="K14619" i="1"/>
  <c r="J14620" i="1"/>
  <c r="K14620" i="1"/>
  <c r="J14621" i="1"/>
  <c r="K14621" i="1"/>
  <c r="J14622" i="1"/>
  <c r="K14622" i="1"/>
  <c r="J14623" i="1"/>
  <c r="K14623" i="1"/>
  <c r="J14624" i="1"/>
  <c r="K14624" i="1"/>
  <c r="J14625" i="1"/>
  <c r="K14625" i="1"/>
  <c r="J14626" i="1"/>
  <c r="K14626" i="1"/>
  <c r="J14627" i="1"/>
  <c r="K14627" i="1"/>
  <c r="J14628" i="1"/>
  <c r="K14628" i="1"/>
  <c r="J14629" i="1"/>
  <c r="K14629" i="1"/>
  <c r="J14630" i="1"/>
  <c r="K14630" i="1"/>
  <c r="J14631" i="1"/>
  <c r="K14631" i="1"/>
  <c r="J14632" i="1"/>
  <c r="K14632" i="1"/>
  <c r="J14633" i="1"/>
  <c r="K14633" i="1"/>
  <c r="J14634" i="1"/>
  <c r="K14634" i="1"/>
  <c r="J14635" i="1"/>
  <c r="K14635" i="1"/>
  <c r="J14636" i="1"/>
  <c r="K14636" i="1"/>
  <c r="J14637" i="1"/>
  <c r="K14637" i="1"/>
  <c r="J14638" i="1"/>
  <c r="K14638" i="1"/>
  <c r="J14639" i="1"/>
  <c r="K14639" i="1"/>
  <c r="J14640" i="1"/>
  <c r="K14640" i="1"/>
  <c r="J14641" i="1"/>
  <c r="K14641" i="1"/>
  <c r="J14642" i="1"/>
  <c r="K14642" i="1"/>
  <c r="J14643" i="1"/>
  <c r="K14643" i="1"/>
  <c r="J14644" i="1"/>
  <c r="K14644" i="1"/>
  <c r="J14645" i="1"/>
  <c r="K14645" i="1"/>
  <c r="J14646" i="1"/>
  <c r="K14646" i="1"/>
  <c r="J14647" i="1"/>
  <c r="K14647" i="1"/>
  <c r="J14648" i="1"/>
  <c r="K14648" i="1"/>
  <c r="J14649" i="1"/>
  <c r="K14649" i="1"/>
  <c r="J14650" i="1"/>
  <c r="K14650" i="1"/>
  <c r="J14651" i="1"/>
  <c r="K14651" i="1"/>
  <c r="J14652" i="1"/>
  <c r="K14652" i="1"/>
  <c r="J14653" i="1"/>
  <c r="K14653" i="1"/>
  <c r="J14654" i="1"/>
  <c r="K14654" i="1"/>
  <c r="J14655" i="1"/>
  <c r="K14655" i="1"/>
  <c r="J14656" i="1"/>
  <c r="K14656" i="1"/>
  <c r="J14657" i="1"/>
  <c r="K14657" i="1"/>
  <c r="J14658" i="1"/>
  <c r="K14658" i="1"/>
  <c r="J14659" i="1"/>
  <c r="K14659" i="1"/>
  <c r="J14660" i="1"/>
  <c r="K14660" i="1"/>
  <c r="J14661" i="1"/>
  <c r="K14661" i="1"/>
  <c r="J14662" i="1"/>
  <c r="K14662" i="1"/>
  <c r="J14663" i="1"/>
  <c r="K14663" i="1"/>
  <c r="J14664" i="1"/>
  <c r="K14664" i="1"/>
  <c r="J14665" i="1"/>
  <c r="K14665" i="1"/>
  <c r="J14666" i="1"/>
  <c r="K14666" i="1"/>
  <c r="J14667" i="1"/>
  <c r="K14667" i="1"/>
  <c r="J14668" i="1"/>
  <c r="K14668" i="1"/>
  <c r="J14669" i="1"/>
  <c r="K14669" i="1"/>
  <c r="J14670" i="1"/>
  <c r="K14670" i="1"/>
  <c r="J14671" i="1"/>
  <c r="K14671" i="1"/>
  <c r="J14672" i="1"/>
  <c r="K14672" i="1"/>
  <c r="J14673" i="1"/>
  <c r="K14673" i="1"/>
  <c r="J14674" i="1"/>
  <c r="K14674" i="1"/>
  <c r="J14675" i="1"/>
  <c r="K14675" i="1"/>
  <c r="J14676" i="1"/>
  <c r="K14676" i="1"/>
  <c r="J14677" i="1"/>
  <c r="K14677" i="1"/>
  <c r="J14678" i="1"/>
  <c r="K14678" i="1"/>
  <c r="J14679" i="1"/>
  <c r="K14679" i="1"/>
  <c r="J14680" i="1"/>
  <c r="K14680" i="1"/>
  <c r="J14681" i="1"/>
  <c r="K14681" i="1"/>
  <c r="J14682" i="1"/>
  <c r="K14682" i="1"/>
  <c r="J14683" i="1"/>
  <c r="K14683" i="1"/>
  <c r="J14684" i="1"/>
  <c r="K14684" i="1"/>
  <c r="J14685" i="1"/>
  <c r="K14685" i="1"/>
  <c r="J14686" i="1"/>
  <c r="K14686" i="1"/>
  <c r="J14687" i="1"/>
  <c r="K14687" i="1"/>
  <c r="J14688" i="1"/>
  <c r="K14688" i="1"/>
  <c r="J14689" i="1"/>
  <c r="K14689" i="1"/>
  <c r="J14690" i="1"/>
  <c r="K14690" i="1"/>
  <c r="J14691" i="1"/>
  <c r="K14691" i="1"/>
  <c r="J14692" i="1"/>
  <c r="K14692" i="1"/>
  <c r="J14693" i="1"/>
  <c r="K14693" i="1"/>
  <c r="J14694" i="1"/>
  <c r="K14694" i="1"/>
  <c r="J14695" i="1"/>
  <c r="K14695" i="1"/>
  <c r="J14696" i="1"/>
  <c r="K14696" i="1"/>
  <c r="J14697" i="1"/>
  <c r="K14697" i="1"/>
  <c r="J14698" i="1"/>
  <c r="K14698" i="1"/>
  <c r="J14699" i="1"/>
  <c r="K14699" i="1"/>
  <c r="J14700" i="1"/>
  <c r="K14700" i="1"/>
  <c r="J14701" i="1"/>
  <c r="K14701" i="1"/>
  <c r="J14702" i="1"/>
  <c r="K14702" i="1"/>
  <c r="J14703" i="1"/>
  <c r="K14703" i="1"/>
  <c r="J14704" i="1"/>
  <c r="K14704" i="1"/>
  <c r="J14705" i="1"/>
  <c r="K14705" i="1"/>
  <c r="J14706" i="1"/>
  <c r="K14706" i="1"/>
  <c r="J14707" i="1"/>
  <c r="K14707" i="1"/>
  <c r="J14708" i="1"/>
  <c r="K14708" i="1"/>
  <c r="J14709" i="1"/>
  <c r="K14709" i="1"/>
  <c r="J14710" i="1"/>
  <c r="K14710" i="1"/>
  <c r="J14711" i="1"/>
  <c r="K14711" i="1"/>
  <c r="J14712" i="1"/>
  <c r="K14712" i="1"/>
  <c r="J14713" i="1"/>
  <c r="K14713" i="1"/>
  <c r="J14714" i="1"/>
  <c r="K14714" i="1"/>
  <c r="J14715" i="1"/>
  <c r="K14715" i="1"/>
  <c r="J14716" i="1"/>
  <c r="K14716" i="1"/>
  <c r="J14717" i="1"/>
  <c r="K14717" i="1"/>
  <c r="J14718" i="1"/>
  <c r="K14718" i="1"/>
  <c r="J14719" i="1"/>
  <c r="K14719" i="1"/>
  <c r="J14720" i="1"/>
  <c r="K14720" i="1"/>
  <c r="J14721" i="1"/>
  <c r="K14721" i="1"/>
  <c r="J14722" i="1"/>
  <c r="K14722" i="1"/>
  <c r="J14723" i="1"/>
  <c r="K14723" i="1"/>
  <c r="J14724" i="1"/>
  <c r="K14724" i="1"/>
  <c r="J14725" i="1"/>
  <c r="K14725" i="1"/>
  <c r="J14726" i="1"/>
  <c r="K14726" i="1"/>
  <c r="J14727" i="1"/>
  <c r="K14727" i="1"/>
  <c r="J14728" i="1"/>
  <c r="K14728" i="1"/>
  <c r="J14729" i="1"/>
  <c r="K14729" i="1"/>
  <c r="J14730" i="1"/>
  <c r="K14730" i="1"/>
  <c r="J14731" i="1"/>
  <c r="K14731" i="1"/>
  <c r="J14732" i="1"/>
  <c r="K14732" i="1"/>
  <c r="J14733" i="1"/>
  <c r="K14733" i="1"/>
  <c r="J14734" i="1"/>
  <c r="K14734" i="1"/>
  <c r="J14735" i="1"/>
  <c r="K14735" i="1"/>
  <c r="J14736" i="1"/>
  <c r="K14736" i="1"/>
  <c r="J14737" i="1"/>
  <c r="K14737" i="1"/>
  <c r="J14738" i="1"/>
  <c r="K14738" i="1"/>
  <c r="J14739" i="1"/>
  <c r="K14739" i="1"/>
  <c r="J14740" i="1"/>
  <c r="K14740" i="1"/>
  <c r="J14741" i="1"/>
  <c r="K14741" i="1"/>
  <c r="J14742" i="1"/>
  <c r="K14742" i="1"/>
  <c r="J14743" i="1"/>
  <c r="K14743" i="1"/>
  <c r="J14744" i="1"/>
  <c r="K14744" i="1"/>
  <c r="J14745" i="1"/>
  <c r="K14745" i="1"/>
  <c r="J14746" i="1"/>
  <c r="K14746" i="1"/>
  <c r="J14747" i="1"/>
  <c r="K14747" i="1"/>
  <c r="J14748" i="1"/>
  <c r="K14748" i="1"/>
  <c r="J14749" i="1"/>
  <c r="K14749" i="1"/>
  <c r="J14750" i="1"/>
  <c r="K14750" i="1"/>
  <c r="J14751" i="1"/>
  <c r="K14751" i="1"/>
  <c r="J14752" i="1"/>
  <c r="K14752" i="1"/>
  <c r="J14753" i="1"/>
  <c r="K14753" i="1"/>
  <c r="J14754" i="1"/>
  <c r="K14754" i="1"/>
  <c r="J14755" i="1"/>
  <c r="K14755" i="1"/>
  <c r="J14756" i="1"/>
  <c r="K14756" i="1"/>
  <c r="J14757" i="1"/>
  <c r="K14757" i="1"/>
  <c r="J14758" i="1"/>
  <c r="K14758" i="1"/>
  <c r="J14759" i="1"/>
  <c r="K14759" i="1"/>
  <c r="J14760" i="1"/>
  <c r="K14760" i="1"/>
  <c r="J14761" i="1"/>
  <c r="K14761" i="1"/>
  <c r="J14762" i="1"/>
  <c r="K14762" i="1"/>
  <c r="J14763" i="1"/>
  <c r="K14763" i="1"/>
  <c r="J14764" i="1"/>
  <c r="K14764" i="1"/>
  <c r="J14765" i="1"/>
  <c r="K14765" i="1"/>
  <c r="J14766" i="1"/>
  <c r="K14766" i="1"/>
  <c r="J14767" i="1"/>
  <c r="K14767" i="1"/>
  <c r="J14768" i="1"/>
  <c r="K14768" i="1"/>
  <c r="J14769" i="1"/>
  <c r="K14769" i="1"/>
  <c r="J14770" i="1"/>
  <c r="K14770" i="1"/>
  <c r="J14771" i="1"/>
  <c r="K14771" i="1"/>
  <c r="J14772" i="1"/>
  <c r="K14772" i="1"/>
  <c r="J14773" i="1"/>
  <c r="K14773" i="1"/>
  <c r="J14774" i="1"/>
  <c r="K14774" i="1"/>
  <c r="J14775" i="1"/>
  <c r="K14775" i="1"/>
  <c r="J14776" i="1"/>
  <c r="K14776" i="1"/>
  <c r="J14777" i="1"/>
  <c r="K14777" i="1"/>
  <c r="J14778" i="1"/>
  <c r="K14778" i="1"/>
  <c r="J14779" i="1"/>
  <c r="K14779" i="1"/>
  <c r="J14780" i="1"/>
  <c r="K14780" i="1"/>
  <c r="J14781" i="1"/>
  <c r="K14781" i="1"/>
  <c r="J14782" i="1"/>
  <c r="K14782" i="1"/>
  <c r="J14783" i="1"/>
  <c r="K14783" i="1"/>
  <c r="J14784" i="1"/>
  <c r="K14784" i="1"/>
  <c r="J14785" i="1"/>
  <c r="K14785" i="1"/>
  <c r="J14786" i="1"/>
  <c r="K14786" i="1"/>
  <c r="J14787" i="1"/>
  <c r="K14787" i="1"/>
  <c r="J14788" i="1"/>
  <c r="K14788" i="1"/>
  <c r="J14789" i="1"/>
  <c r="K14789" i="1"/>
  <c r="J14790" i="1"/>
  <c r="K14790" i="1"/>
  <c r="J14791" i="1"/>
  <c r="K14791" i="1"/>
  <c r="J14792" i="1"/>
  <c r="K14792" i="1"/>
  <c r="J14793" i="1"/>
  <c r="K14793" i="1"/>
  <c r="J14794" i="1"/>
  <c r="K14794" i="1"/>
  <c r="J14795" i="1"/>
  <c r="K14795" i="1"/>
  <c r="J14796" i="1"/>
  <c r="K14796" i="1"/>
  <c r="J14797" i="1"/>
  <c r="K14797" i="1"/>
  <c r="J14798" i="1"/>
  <c r="K14798" i="1"/>
  <c r="J14799" i="1"/>
  <c r="K14799" i="1"/>
  <c r="J14800" i="1"/>
  <c r="K14800" i="1"/>
  <c r="J14801" i="1"/>
  <c r="K14801" i="1"/>
  <c r="J14802" i="1"/>
  <c r="K14802" i="1"/>
  <c r="J14803" i="1"/>
  <c r="K14803" i="1"/>
  <c r="J14804" i="1"/>
  <c r="K14804" i="1"/>
  <c r="J14805" i="1"/>
  <c r="K14805" i="1"/>
  <c r="J14806" i="1"/>
  <c r="K14806" i="1"/>
  <c r="J14807" i="1"/>
  <c r="K14807" i="1"/>
  <c r="J14808" i="1"/>
  <c r="K14808" i="1"/>
  <c r="J14809" i="1"/>
  <c r="K14809" i="1"/>
  <c r="J14810" i="1"/>
  <c r="K14810" i="1"/>
  <c r="J14811" i="1"/>
  <c r="K14811" i="1"/>
  <c r="J14812" i="1"/>
  <c r="K14812" i="1"/>
  <c r="J14813" i="1"/>
  <c r="K14813" i="1"/>
  <c r="J14814" i="1"/>
  <c r="K14814" i="1"/>
  <c r="J14815" i="1"/>
  <c r="K14815" i="1"/>
  <c r="J14816" i="1"/>
  <c r="K14816" i="1"/>
  <c r="J14817" i="1"/>
  <c r="K14817" i="1"/>
  <c r="J14818" i="1"/>
  <c r="K14818" i="1"/>
  <c r="J14819" i="1"/>
  <c r="K14819" i="1"/>
  <c r="J14820" i="1"/>
  <c r="K14820" i="1"/>
  <c r="J14821" i="1"/>
  <c r="K14821" i="1"/>
  <c r="J14822" i="1"/>
  <c r="K14822" i="1"/>
  <c r="J14823" i="1"/>
  <c r="K14823" i="1"/>
  <c r="J14824" i="1"/>
  <c r="K14824" i="1"/>
  <c r="J14825" i="1"/>
  <c r="K14825" i="1"/>
  <c r="J14826" i="1"/>
  <c r="K14826" i="1"/>
  <c r="J14827" i="1"/>
  <c r="K14827" i="1"/>
  <c r="J14828" i="1"/>
  <c r="K14828" i="1"/>
  <c r="J14829" i="1"/>
  <c r="K14829" i="1"/>
  <c r="J14830" i="1"/>
  <c r="K14830" i="1"/>
  <c r="J14831" i="1"/>
  <c r="K14831" i="1"/>
  <c r="J14832" i="1"/>
  <c r="K14832" i="1"/>
  <c r="J14833" i="1"/>
  <c r="K14833" i="1"/>
  <c r="J14834" i="1"/>
  <c r="K14834" i="1"/>
  <c r="J14835" i="1"/>
  <c r="K14835" i="1"/>
  <c r="J14836" i="1"/>
  <c r="K14836" i="1"/>
  <c r="J14837" i="1"/>
  <c r="K14837" i="1"/>
  <c r="J14838" i="1"/>
  <c r="K14838" i="1"/>
  <c r="J14839" i="1"/>
  <c r="K14839" i="1"/>
  <c r="J14840" i="1"/>
  <c r="K14840" i="1"/>
  <c r="J14841" i="1"/>
  <c r="K14841" i="1"/>
  <c r="J14842" i="1"/>
  <c r="K14842" i="1"/>
  <c r="J14843" i="1"/>
  <c r="K14843" i="1"/>
  <c r="J14844" i="1"/>
  <c r="K14844" i="1"/>
  <c r="J14845" i="1"/>
  <c r="K14845" i="1"/>
  <c r="J14846" i="1"/>
  <c r="K14846" i="1"/>
  <c r="J14847" i="1"/>
  <c r="K14847" i="1"/>
  <c r="J14848" i="1"/>
  <c r="K14848" i="1"/>
  <c r="J14849" i="1"/>
  <c r="K14849" i="1"/>
  <c r="J14850" i="1"/>
  <c r="K14850" i="1"/>
  <c r="J14851" i="1"/>
  <c r="K14851" i="1"/>
  <c r="J14852" i="1"/>
  <c r="K14852" i="1"/>
  <c r="J14853" i="1"/>
  <c r="K14853" i="1"/>
  <c r="J14854" i="1"/>
  <c r="K14854" i="1"/>
  <c r="J14855" i="1"/>
  <c r="K14855" i="1"/>
  <c r="J14856" i="1"/>
  <c r="K14856" i="1"/>
  <c r="J14857" i="1"/>
  <c r="K14857" i="1"/>
  <c r="J14858" i="1"/>
  <c r="K14858" i="1"/>
  <c r="J14859" i="1"/>
  <c r="K14859" i="1"/>
  <c r="J14860" i="1"/>
  <c r="K14860" i="1"/>
  <c r="J14861" i="1"/>
  <c r="K14861" i="1"/>
  <c r="J14862" i="1"/>
  <c r="K14862" i="1"/>
  <c r="J14863" i="1"/>
  <c r="K14863" i="1"/>
  <c r="J14864" i="1"/>
  <c r="K14864" i="1"/>
  <c r="J14865" i="1"/>
  <c r="K14865" i="1"/>
  <c r="J14866" i="1"/>
  <c r="K14866" i="1"/>
  <c r="J14867" i="1"/>
  <c r="K14867" i="1"/>
  <c r="J14868" i="1"/>
  <c r="K14868" i="1"/>
  <c r="J14869" i="1"/>
  <c r="K14869" i="1"/>
  <c r="J14870" i="1"/>
  <c r="K14870" i="1"/>
  <c r="J14871" i="1"/>
  <c r="K14871" i="1"/>
  <c r="J14872" i="1"/>
  <c r="K14872" i="1"/>
  <c r="J14873" i="1"/>
  <c r="K14873" i="1"/>
  <c r="J14874" i="1"/>
  <c r="K14874" i="1"/>
  <c r="J14875" i="1"/>
  <c r="K14875" i="1"/>
  <c r="J14876" i="1"/>
  <c r="K14876" i="1"/>
  <c r="J14877" i="1"/>
  <c r="K14877" i="1"/>
  <c r="J14878" i="1"/>
  <c r="K14878" i="1"/>
  <c r="J14879" i="1"/>
  <c r="K14879" i="1"/>
  <c r="J14880" i="1"/>
  <c r="K14880" i="1"/>
  <c r="J14881" i="1"/>
  <c r="K14881" i="1"/>
  <c r="J14882" i="1"/>
  <c r="K14882" i="1"/>
  <c r="J14883" i="1"/>
  <c r="K14883" i="1"/>
  <c r="J14884" i="1"/>
  <c r="K14884" i="1"/>
  <c r="J14885" i="1"/>
  <c r="K14885" i="1"/>
  <c r="J14886" i="1"/>
  <c r="K14886" i="1"/>
  <c r="J14887" i="1"/>
  <c r="K14887" i="1"/>
  <c r="J14888" i="1"/>
  <c r="K14888" i="1"/>
  <c r="J14889" i="1"/>
  <c r="K14889" i="1"/>
  <c r="J14890" i="1"/>
  <c r="K14890" i="1"/>
  <c r="J14891" i="1"/>
  <c r="K14891" i="1"/>
  <c r="J14892" i="1"/>
  <c r="K14892" i="1"/>
  <c r="J14893" i="1"/>
  <c r="K14893" i="1"/>
  <c r="J14894" i="1"/>
  <c r="K14894" i="1"/>
  <c r="J14895" i="1"/>
  <c r="K14895" i="1"/>
  <c r="J14896" i="1"/>
  <c r="K14896" i="1"/>
  <c r="J14897" i="1"/>
  <c r="K14897" i="1"/>
  <c r="J14898" i="1"/>
  <c r="K14898" i="1"/>
  <c r="J14899" i="1"/>
  <c r="K14899" i="1"/>
  <c r="J14900" i="1"/>
  <c r="K14900" i="1"/>
  <c r="J14901" i="1"/>
  <c r="K14901" i="1"/>
  <c r="J14902" i="1"/>
  <c r="K14902" i="1"/>
  <c r="J14903" i="1"/>
  <c r="K14903" i="1"/>
  <c r="J14904" i="1"/>
  <c r="K14904" i="1"/>
  <c r="J14905" i="1"/>
  <c r="K14905" i="1"/>
  <c r="J14906" i="1"/>
  <c r="K14906" i="1"/>
  <c r="J14907" i="1"/>
  <c r="K14907" i="1"/>
  <c r="J14908" i="1"/>
  <c r="K14908" i="1"/>
  <c r="J14909" i="1"/>
  <c r="K14909" i="1"/>
  <c r="J14910" i="1"/>
  <c r="K14910" i="1"/>
  <c r="J14911" i="1"/>
  <c r="K14911" i="1"/>
  <c r="J14912" i="1"/>
  <c r="K14912" i="1"/>
  <c r="J14913" i="1"/>
  <c r="K14913" i="1"/>
  <c r="J14914" i="1"/>
  <c r="K14914" i="1"/>
  <c r="J14915" i="1"/>
  <c r="K14915" i="1"/>
  <c r="J14916" i="1"/>
  <c r="K14916" i="1"/>
  <c r="J14917" i="1"/>
  <c r="K14917" i="1"/>
  <c r="J14918" i="1"/>
  <c r="K14918" i="1"/>
  <c r="J14919" i="1"/>
  <c r="K14919" i="1"/>
  <c r="J14920" i="1"/>
  <c r="K14920" i="1"/>
  <c r="J14921" i="1"/>
  <c r="K14921" i="1"/>
  <c r="J14922" i="1"/>
  <c r="K14922" i="1"/>
  <c r="J14923" i="1"/>
  <c r="K14923" i="1"/>
  <c r="J14924" i="1"/>
  <c r="K14924" i="1"/>
  <c r="J14925" i="1"/>
  <c r="K14925" i="1"/>
  <c r="J14926" i="1"/>
  <c r="K14926" i="1"/>
  <c r="J14927" i="1"/>
  <c r="K14927" i="1"/>
  <c r="J14928" i="1"/>
  <c r="K14928" i="1"/>
  <c r="J14929" i="1"/>
  <c r="K14929" i="1"/>
  <c r="J14930" i="1"/>
  <c r="K14930" i="1"/>
  <c r="J14931" i="1"/>
  <c r="K14931" i="1"/>
  <c r="J14932" i="1"/>
  <c r="K14932" i="1"/>
  <c r="J14933" i="1"/>
  <c r="K14933" i="1"/>
  <c r="J14934" i="1"/>
  <c r="K14934" i="1"/>
  <c r="J14935" i="1"/>
  <c r="K14935" i="1"/>
  <c r="J14936" i="1"/>
  <c r="K14936" i="1"/>
  <c r="J14937" i="1"/>
  <c r="K14937" i="1"/>
  <c r="J14938" i="1"/>
  <c r="K14938" i="1"/>
  <c r="J14939" i="1"/>
  <c r="K14939" i="1"/>
  <c r="J14940" i="1"/>
  <c r="K14940" i="1"/>
  <c r="J14941" i="1"/>
  <c r="K14941" i="1"/>
  <c r="J14942" i="1"/>
  <c r="K14942" i="1"/>
  <c r="J14943" i="1"/>
  <c r="K14943" i="1"/>
  <c r="J14944" i="1"/>
  <c r="K14944" i="1"/>
  <c r="J14945" i="1"/>
  <c r="K14945" i="1"/>
  <c r="J14946" i="1"/>
  <c r="K14946" i="1"/>
  <c r="J14947" i="1"/>
  <c r="K14947" i="1"/>
  <c r="J14948" i="1"/>
  <c r="K14948" i="1"/>
  <c r="J14949" i="1"/>
  <c r="K14949" i="1"/>
  <c r="J14950" i="1"/>
  <c r="K14950" i="1"/>
  <c r="J14951" i="1"/>
  <c r="K14951" i="1"/>
  <c r="J14952" i="1"/>
  <c r="K14952" i="1"/>
  <c r="J14953" i="1"/>
  <c r="K14953" i="1"/>
  <c r="J14954" i="1"/>
  <c r="K14954" i="1"/>
  <c r="J14955" i="1"/>
  <c r="K14955" i="1"/>
  <c r="J14956" i="1"/>
  <c r="K14956" i="1"/>
  <c r="J14957" i="1"/>
  <c r="K14957" i="1"/>
  <c r="J14958" i="1"/>
  <c r="K14958" i="1"/>
  <c r="J14959" i="1"/>
  <c r="K14959" i="1"/>
  <c r="J14960" i="1"/>
  <c r="K14960" i="1"/>
  <c r="J14961" i="1"/>
  <c r="K14961" i="1"/>
  <c r="J14962" i="1"/>
  <c r="K14962" i="1"/>
  <c r="J14963" i="1"/>
  <c r="K14963" i="1"/>
  <c r="J14964" i="1"/>
  <c r="K14964" i="1"/>
  <c r="J14965" i="1"/>
  <c r="K14965" i="1"/>
  <c r="J14966" i="1"/>
  <c r="K14966" i="1"/>
  <c r="J14967" i="1"/>
  <c r="K14967" i="1"/>
  <c r="J14968" i="1"/>
  <c r="K14968" i="1"/>
  <c r="J14969" i="1"/>
  <c r="K14969" i="1"/>
  <c r="J14970" i="1"/>
  <c r="K14970" i="1"/>
  <c r="J14971" i="1"/>
  <c r="K14971" i="1"/>
  <c r="J14972" i="1"/>
  <c r="K14972" i="1"/>
  <c r="J14973" i="1"/>
  <c r="K14973" i="1"/>
  <c r="J14974" i="1"/>
  <c r="K14974" i="1"/>
  <c r="J14975" i="1"/>
  <c r="K14975" i="1"/>
  <c r="J14976" i="1"/>
  <c r="K14976" i="1"/>
  <c r="J14977" i="1"/>
  <c r="K14977" i="1"/>
  <c r="J14978" i="1"/>
  <c r="K14978" i="1"/>
  <c r="J14979" i="1"/>
  <c r="K14979" i="1"/>
  <c r="J14980" i="1"/>
  <c r="K14980" i="1"/>
  <c r="J14981" i="1"/>
  <c r="K14981" i="1"/>
  <c r="J14982" i="1"/>
  <c r="K14982" i="1"/>
  <c r="J14983" i="1"/>
  <c r="K14983" i="1"/>
  <c r="J14984" i="1"/>
  <c r="K14984" i="1"/>
  <c r="J14985" i="1"/>
  <c r="K14985" i="1"/>
  <c r="J14986" i="1"/>
  <c r="K14986" i="1"/>
  <c r="J14987" i="1"/>
  <c r="K14987" i="1"/>
  <c r="J14988" i="1"/>
  <c r="K14988" i="1"/>
  <c r="J14989" i="1"/>
  <c r="K14989" i="1"/>
  <c r="J14990" i="1"/>
  <c r="K14990" i="1"/>
  <c r="J14991" i="1"/>
  <c r="K14991" i="1"/>
  <c r="J14992" i="1"/>
  <c r="K14992" i="1"/>
  <c r="J14993" i="1"/>
  <c r="K14993" i="1"/>
  <c r="J14994" i="1"/>
  <c r="K14994" i="1"/>
  <c r="J14995" i="1"/>
  <c r="K14995" i="1"/>
  <c r="J14996" i="1"/>
  <c r="K14996" i="1"/>
  <c r="J14997" i="1"/>
  <c r="K14997" i="1"/>
  <c r="J14998" i="1"/>
  <c r="K14998" i="1"/>
  <c r="J14999" i="1"/>
  <c r="K14999" i="1"/>
  <c r="J15000" i="1"/>
  <c r="K15000" i="1"/>
  <c r="J15001" i="1"/>
  <c r="K15001" i="1"/>
  <c r="J15002" i="1"/>
  <c r="K15002" i="1"/>
  <c r="J15003" i="1"/>
  <c r="K15003" i="1"/>
  <c r="J15004" i="1"/>
  <c r="K15004" i="1"/>
  <c r="J15005" i="1"/>
  <c r="K15005" i="1"/>
  <c r="J15006" i="1"/>
  <c r="K15006" i="1"/>
  <c r="J15007" i="1"/>
  <c r="K15007" i="1"/>
  <c r="J15008" i="1"/>
  <c r="K15008" i="1"/>
  <c r="J15009" i="1"/>
  <c r="K15009" i="1"/>
  <c r="J15010" i="1"/>
  <c r="K15010" i="1"/>
  <c r="J15011" i="1"/>
  <c r="K15011" i="1"/>
  <c r="J15012" i="1"/>
  <c r="K15012" i="1"/>
  <c r="J15013" i="1"/>
  <c r="K15013" i="1"/>
  <c r="J15014" i="1"/>
  <c r="K15014" i="1"/>
  <c r="J15015" i="1"/>
  <c r="K15015" i="1"/>
  <c r="J15016" i="1"/>
  <c r="K15016" i="1"/>
  <c r="J15017" i="1"/>
  <c r="K15017" i="1"/>
  <c r="J15018" i="1"/>
  <c r="K15018" i="1"/>
  <c r="J15019" i="1"/>
  <c r="K15019" i="1"/>
  <c r="J15020" i="1"/>
  <c r="K15020" i="1"/>
  <c r="J15021" i="1"/>
  <c r="K15021" i="1"/>
  <c r="J15022" i="1"/>
  <c r="K15022" i="1"/>
  <c r="J15023" i="1"/>
  <c r="K15023" i="1"/>
  <c r="J15024" i="1"/>
  <c r="K15024" i="1"/>
  <c r="J15025" i="1"/>
  <c r="K15025" i="1"/>
  <c r="J15026" i="1"/>
  <c r="K15026" i="1"/>
  <c r="J15027" i="1"/>
  <c r="K15027" i="1"/>
  <c r="J15028" i="1"/>
  <c r="K15028" i="1"/>
  <c r="J15029" i="1"/>
  <c r="K15029" i="1"/>
  <c r="J15030" i="1"/>
  <c r="K15030" i="1"/>
  <c r="J15031" i="1"/>
  <c r="K15031" i="1"/>
  <c r="J15032" i="1"/>
  <c r="K15032" i="1"/>
  <c r="J15033" i="1"/>
  <c r="K15033" i="1"/>
  <c r="J15034" i="1"/>
  <c r="K15034" i="1"/>
  <c r="J15035" i="1"/>
  <c r="K15035" i="1"/>
  <c r="J15036" i="1"/>
  <c r="K15036" i="1"/>
  <c r="J15037" i="1"/>
  <c r="K15037" i="1"/>
  <c r="J15038" i="1"/>
  <c r="K15038" i="1"/>
  <c r="J15039" i="1"/>
  <c r="K15039" i="1"/>
  <c r="J15040" i="1"/>
  <c r="K15040" i="1"/>
  <c r="J15041" i="1"/>
  <c r="K15041" i="1"/>
  <c r="J15042" i="1"/>
  <c r="K15042" i="1"/>
  <c r="J15043" i="1"/>
  <c r="K15043" i="1"/>
  <c r="J15044" i="1"/>
  <c r="K15044" i="1"/>
  <c r="J15045" i="1"/>
  <c r="K15045" i="1"/>
  <c r="J15046" i="1"/>
  <c r="K15046" i="1"/>
  <c r="J15047" i="1"/>
  <c r="K15047" i="1"/>
  <c r="J15048" i="1"/>
  <c r="K15048" i="1"/>
  <c r="J15049" i="1"/>
  <c r="K15049" i="1"/>
  <c r="J15050" i="1"/>
  <c r="K15050" i="1"/>
  <c r="J15051" i="1"/>
  <c r="K15051" i="1"/>
  <c r="J15052" i="1"/>
  <c r="K15052" i="1"/>
  <c r="J15053" i="1"/>
  <c r="K15053" i="1"/>
  <c r="J15054" i="1"/>
  <c r="K15054" i="1"/>
  <c r="J15055" i="1"/>
  <c r="K15055" i="1"/>
  <c r="J15056" i="1"/>
  <c r="K15056" i="1"/>
  <c r="J15057" i="1"/>
  <c r="K15057" i="1"/>
  <c r="J15058" i="1"/>
  <c r="K15058" i="1"/>
  <c r="J15059" i="1"/>
  <c r="K15059" i="1"/>
  <c r="J15060" i="1"/>
  <c r="K15060" i="1"/>
  <c r="J15061" i="1"/>
  <c r="K15061" i="1"/>
  <c r="J15062" i="1"/>
  <c r="K15062" i="1"/>
  <c r="J15063" i="1"/>
  <c r="K15063" i="1"/>
  <c r="J15064" i="1"/>
  <c r="K15064" i="1"/>
  <c r="J15065" i="1"/>
  <c r="K15065" i="1"/>
  <c r="J15066" i="1"/>
  <c r="K15066" i="1"/>
  <c r="J15067" i="1"/>
  <c r="K15067" i="1"/>
  <c r="J15068" i="1"/>
  <c r="K15068" i="1"/>
  <c r="J15069" i="1"/>
  <c r="K15069" i="1"/>
  <c r="J15070" i="1"/>
  <c r="K15070" i="1"/>
  <c r="J15071" i="1"/>
  <c r="K15071" i="1"/>
  <c r="J15072" i="1"/>
  <c r="K15072" i="1"/>
  <c r="J15073" i="1"/>
  <c r="K15073" i="1"/>
  <c r="J15074" i="1"/>
  <c r="K15074" i="1"/>
  <c r="J15075" i="1"/>
  <c r="K15075" i="1"/>
  <c r="J15076" i="1"/>
  <c r="K15076" i="1"/>
  <c r="J15077" i="1"/>
  <c r="K15077" i="1"/>
  <c r="J15078" i="1"/>
  <c r="K15078" i="1"/>
  <c r="J15079" i="1"/>
  <c r="K15079" i="1"/>
  <c r="J15080" i="1"/>
  <c r="K15080" i="1"/>
  <c r="J15081" i="1"/>
  <c r="K15081" i="1"/>
  <c r="J15082" i="1"/>
  <c r="K15082" i="1"/>
  <c r="J15083" i="1"/>
  <c r="K15083" i="1"/>
  <c r="J15084" i="1"/>
  <c r="K15084" i="1"/>
  <c r="J15085" i="1"/>
  <c r="K15085" i="1"/>
  <c r="J15086" i="1"/>
  <c r="K15086" i="1"/>
  <c r="J15087" i="1"/>
  <c r="K15087" i="1"/>
  <c r="J15088" i="1"/>
  <c r="K15088" i="1"/>
  <c r="J15089" i="1"/>
  <c r="K15089" i="1"/>
  <c r="J15090" i="1"/>
  <c r="K15090" i="1"/>
  <c r="J15091" i="1"/>
  <c r="K15091" i="1"/>
  <c r="J15092" i="1"/>
  <c r="K15092" i="1"/>
  <c r="J15093" i="1"/>
  <c r="K15093" i="1"/>
  <c r="J15094" i="1"/>
  <c r="K15094" i="1"/>
  <c r="J15095" i="1"/>
  <c r="K15095" i="1"/>
  <c r="J15096" i="1"/>
  <c r="K15096" i="1"/>
  <c r="J15097" i="1"/>
  <c r="K15097" i="1"/>
  <c r="J15098" i="1"/>
  <c r="K15098" i="1"/>
  <c r="J15099" i="1"/>
  <c r="K15099" i="1"/>
  <c r="J15100" i="1"/>
  <c r="K15100" i="1"/>
  <c r="J15101" i="1"/>
  <c r="K15101" i="1"/>
  <c r="J15102" i="1"/>
  <c r="K15102" i="1"/>
  <c r="J15103" i="1"/>
  <c r="K15103" i="1"/>
  <c r="J15104" i="1"/>
  <c r="K15104" i="1"/>
  <c r="J15105" i="1"/>
  <c r="K15105" i="1"/>
  <c r="J15106" i="1"/>
  <c r="K15106" i="1"/>
  <c r="J15107" i="1"/>
  <c r="K15107" i="1"/>
  <c r="J15108" i="1"/>
  <c r="K15108" i="1"/>
  <c r="J15109" i="1"/>
  <c r="K15109" i="1"/>
  <c r="J15110" i="1"/>
  <c r="K15110" i="1"/>
  <c r="J15111" i="1"/>
  <c r="K15111" i="1"/>
  <c r="J15112" i="1"/>
  <c r="K15112" i="1"/>
  <c r="J15113" i="1"/>
  <c r="K15113" i="1"/>
  <c r="J15114" i="1"/>
  <c r="K15114" i="1"/>
  <c r="J15115" i="1"/>
  <c r="K15115" i="1"/>
  <c r="J15116" i="1"/>
  <c r="K15116" i="1"/>
  <c r="J15117" i="1"/>
  <c r="K15117" i="1"/>
  <c r="J15118" i="1"/>
  <c r="K15118" i="1"/>
  <c r="J15119" i="1"/>
  <c r="K15119" i="1"/>
  <c r="J15120" i="1"/>
  <c r="K15120" i="1"/>
  <c r="J15121" i="1"/>
  <c r="K15121" i="1"/>
  <c r="J15122" i="1"/>
  <c r="K15122" i="1"/>
  <c r="J15123" i="1"/>
  <c r="K15123" i="1"/>
  <c r="J15124" i="1"/>
  <c r="K15124" i="1"/>
  <c r="J15125" i="1"/>
  <c r="K15125" i="1"/>
  <c r="J15126" i="1"/>
  <c r="K15126" i="1"/>
  <c r="J15127" i="1"/>
  <c r="K15127" i="1"/>
  <c r="J15128" i="1"/>
  <c r="K15128" i="1"/>
  <c r="J15129" i="1"/>
  <c r="K15129" i="1"/>
  <c r="J15130" i="1"/>
  <c r="K15130" i="1"/>
  <c r="J15131" i="1"/>
  <c r="K15131" i="1"/>
  <c r="J15132" i="1"/>
  <c r="K15132" i="1"/>
  <c r="J15133" i="1"/>
  <c r="K15133" i="1"/>
  <c r="J15134" i="1"/>
  <c r="K15134" i="1"/>
  <c r="J15135" i="1"/>
  <c r="K15135" i="1"/>
  <c r="J15136" i="1"/>
  <c r="K15136" i="1"/>
  <c r="J15137" i="1"/>
  <c r="K15137" i="1"/>
  <c r="J15138" i="1"/>
  <c r="K15138" i="1"/>
  <c r="J15139" i="1"/>
  <c r="K15139" i="1"/>
  <c r="J15140" i="1"/>
  <c r="K15140" i="1"/>
  <c r="J15141" i="1"/>
  <c r="K15141" i="1"/>
  <c r="J15142" i="1"/>
  <c r="K15142" i="1"/>
  <c r="J15143" i="1"/>
  <c r="K15143" i="1"/>
  <c r="J15144" i="1"/>
  <c r="K15144" i="1"/>
  <c r="J15145" i="1"/>
  <c r="K15145" i="1"/>
  <c r="J15146" i="1"/>
  <c r="K15146" i="1"/>
  <c r="J15147" i="1"/>
  <c r="K15147" i="1"/>
  <c r="J15148" i="1"/>
  <c r="K15148" i="1"/>
  <c r="J15149" i="1"/>
  <c r="K15149" i="1"/>
  <c r="J15150" i="1"/>
  <c r="K15150" i="1"/>
  <c r="J15151" i="1"/>
  <c r="K15151" i="1"/>
  <c r="J15152" i="1"/>
  <c r="K15152" i="1"/>
  <c r="J15153" i="1"/>
  <c r="K15153" i="1"/>
  <c r="J15154" i="1"/>
  <c r="K15154" i="1"/>
  <c r="J15155" i="1"/>
  <c r="K15155" i="1"/>
  <c r="J15156" i="1"/>
  <c r="K15156" i="1"/>
  <c r="J15157" i="1"/>
  <c r="K15157" i="1"/>
  <c r="J15158" i="1"/>
  <c r="K15158" i="1"/>
  <c r="J15159" i="1"/>
  <c r="K15159" i="1"/>
  <c r="J15160" i="1"/>
  <c r="K15160" i="1"/>
  <c r="J15161" i="1"/>
  <c r="K15161" i="1"/>
  <c r="J15162" i="1"/>
  <c r="K15162" i="1"/>
  <c r="J15163" i="1"/>
  <c r="K15163" i="1"/>
  <c r="J15164" i="1"/>
  <c r="K15164" i="1"/>
  <c r="J15165" i="1"/>
  <c r="K15165" i="1"/>
  <c r="J15166" i="1"/>
  <c r="K15166" i="1"/>
  <c r="J15167" i="1"/>
  <c r="K15167" i="1"/>
  <c r="J15168" i="1"/>
  <c r="K15168" i="1"/>
  <c r="J15169" i="1"/>
  <c r="K15169" i="1"/>
  <c r="J15170" i="1"/>
  <c r="K15170" i="1"/>
  <c r="J15171" i="1"/>
  <c r="K15171" i="1"/>
  <c r="J15172" i="1"/>
  <c r="K15172" i="1"/>
  <c r="J15173" i="1"/>
  <c r="K15173" i="1"/>
  <c r="J15174" i="1"/>
  <c r="K15174" i="1"/>
  <c r="J15175" i="1"/>
  <c r="K15175" i="1"/>
  <c r="J15176" i="1"/>
  <c r="K15176" i="1"/>
  <c r="J15177" i="1"/>
  <c r="K15177" i="1"/>
  <c r="J15178" i="1"/>
  <c r="K15178" i="1"/>
  <c r="J15179" i="1"/>
  <c r="K15179" i="1"/>
  <c r="J15180" i="1"/>
  <c r="K15180" i="1"/>
  <c r="J15181" i="1"/>
  <c r="K15181" i="1"/>
  <c r="J15182" i="1"/>
  <c r="K15182" i="1"/>
  <c r="J15183" i="1"/>
  <c r="K15183" i="1"/>
  <c r="J15184" i="1"/>
  <c r="K15184" i="1"/>
  <c r="J15185" i="1"/>
  <c r="K15185" i="1"/>
  <c r="J15186" i="1"/>
  <c r="K15186" i="1"/>
  <c r="J15187" i="1"/>
  <c r="K15187" i="1"/>
  <c r="J15188" i="1"/>
  <c r="K15188" i="1"/>
  <c r="J15189" i="1"/>
  <c r="K15189" i="1"/>
  <c r="J15190" i="1"/>
  <c r="K15190" i="1"/>
  <c r="J15191" i="1"/>
  <c r="K15191" i="1"/>
  <c r="J15192" i="1"/>
  <c r="K15192" i="1"/>
  <c r="J15193" i="1"/>
  <c r="K15193" i="1"/>
  <c r="J15194" i="1"/>
  <c r="K15194" i="1"/>
  <c r="J15195" i="1"/>
  <c r="K15195" i="1"/>
  <c r="J15196" i="1"/>
  <c r="K15196" i="1"/>
  <c r="J15197" i="1"/>
  <c r="K15197" i="1"/>
  <c r="J15198" i="1"/>
  <c r="K15198" i="1"/>
  <c r="J15199" i="1"/>
  <c r="K15199" i="1"/>
  <c r="J15200" i="1"/>
  <c r="K15200" i="1"/>
  <c r="J15201" i="1"/>
  <c r="K15201" i="1"/>
  <c r="J15202" i="1"/>
  <c r="K15202" i="1"/>
  <c r="J15203" i="1"/>
  <c r="K15203" i="1"/>
  <c r="J15204" i="1"/>
  <c r="K15204" i="1"/>
  <c r="J15205" i="1"/>
  <c r="K15205" i="1"/>
  <c r="J15206" i="1"/>
  <c r="K15206" i="1"/>
  <c r="J15207" i="1"/>
  <c r="K15207" i="1"/>
  <c r="J15208" i="1"/>
  <c r="K15208" i="1"/>
  <c r="J15209" i="1"/>
  <c r="K15209" i="1"/>
  <c r="J15210" i="1"/>
  <c r="K15210" i="1"/>
  <c r="J15211" i="1"/>
  <c r="K15211" i="1"/>
  <c r="J15212" i="1"/>
  <c r="K15212" i="1"/>
  <c r="J15213" i="1"/>
  <c r="K15213" i="1"/>
  <c r="J15214" i="1"/>
  <c r="K15214" i="1"/>
  <c r="J15215" i="1"/>
  <c r="K15215" i="1"/>
  <c r="J15216" i="1"/>
  <c r="K15216" i="1"/>
  <c r="J15217" i="1"/>
  <c r="K15217" i="1"/>
  <c r="J15218" i="1"/>
  <c r="K15218" i="1"/>
  <c r="J15219" i="1"/>
  <c r="K15219" i="1"/>
  <c r="J15220" i="1"/>
  <c r="K15220" i="1"/>
  <c r="J15221" i="1"/>
  <c r="K15221" i="1"/>
  <c r="J15222" i="1"/>
  <c r="K15222" i="1"/>
  <c r="J15223" i="1"/>
  <c r="K15223" i="1"/>
  <c r="J15224" i="1"/>
  <c r="K15224" i="1"/>
  <c r="J15225" i="1"/>
  <c r="K15225" i="1"/>
  <c r="J15226" i="1"/>
  <c r="K15226" i="1"/>
  <c r="J15227" i="1"/>
  <c r="K15227" i="1"/>
  <c r="J15228" i="1"/>
  <c r="K15228" i="1"/>
  <c r="J15229" i="1"/>
  <c r="K15229" i="1"/>
  <c r="J15230" i="1"/>
  <c r="K15230" i="1"/>
  <c r="J15231" i="1"/>
  <c r="K15231" i="1"/>
  <c r="J15232" i="1"/>
  <c r="K15232" i="1"/>
  <c r="J15233" i="1"/>
  <c r="K15233" i="1"/>
  <c r="J15234" i="1"/>
  <c r="K15234" i="1"/>
  <c r="J15235" i="1"/>
  <c r="K15235" i="1"/>
  <c r="J15236" i="1"/>
  <c r="K15236" i="1"/>
  <c r="J15237" i="1"/>
  <c r="K15237" i="1"/>
  <c r="J15238" i="1"/>
  <c r="K15238" i="1"/>
  <c r="J15239" i="1"/>
  <c r="K15239" i="1"/>
  <c r="J15240" i="1"/>
  <c r="K15240" i="1"/>
  <c r="J15241" i="1"/>
  <c r="K15241" i="1"/>
  <c r="J15242" i="1"/>
  <c r="K15242" i="1"/>
  <c r="J15243" i="1"/>
  <c r="K15243" i="1"/>
  <c r="J15244" i="1"/>
  <c r="K15244" i="1"/>
  <c r="J15245" i="1"/>
  <c r="K15245" i="1"/>
  <c r="J15246" i="1"/>
  <c r="K15246" i="1"/>
  <c r="J15247" i="1"/>
  <c r="K15247" i="1"/>
  <c r="J15248" i="1"/>
  <c r="K15248" i="1"/>
  <c r="J15249" i="1"/>
  <c r="K15249" i="1"/>
  <c r="J15250" i="1"/>
  <c r="K15250" i="1"/>
  <c r="J15251" i="1"/>
  <c r="K15251" i="1"/>
  <c r="J15252" i="1"/>
  <c r="K15252" i="1"/>
  <c r="J15253" i="1"/>
  <c r="K15253" i="1"/>
  <c r="J15254" i="1"/>
  <c r="K15254" i="1"/>
  <c r="J15255" i="1"/>
  <c r="K15255" i="1"/>
  <c r="J15256" i="1"/>
  <c r="K15256" i="1"/>
  <c r="J15257" i="1"/>
  <c r="K15257" i="1"/>
  <c r="J15258" i="1"/>
  <c r="K15258" i="1"/>
  <c r="J15259" i="1"/>
  <c r="K15259" i="1"/>
  <c r="J15260" i="1"/>
  <c r="K15260" i="1"/>
  <c r="J15261" i="1"/>
  <c r="K15261" i="1"/>
  <c r="J15262" i="1"/>
  <c r="K15262" i="1"/>
  <c r="J15263" i="1"/>
  <c r="K15263" i="1"/>
  <c r="J15264" i="1"/>
  <c r="K15264" i="1"/>
  <c r="J15265" i="1"/>
  <c r="K15265" i="1"/>
  <c r="J15266" i="1"/>
  <c r="K15266" i="1"/>
  <c r="J15267" i="1"/>
  <c r="K15267" i="1"/>
  <c r="J15268" i="1"/>
  <c r="K15268" i="1"/>
  <c r="J15269" i="1"/>
  <c r="K15269" i="1"/>
  <c r="J15270" i="1"/>
  <c r="K15270" i="1"/>
  <c r="J15271" i="1"/>
  <c r="K15271" i="1"/>
  <c r="J15272" i="1"/>
  <c r="K15272" i="1"/>
  <c r="J15273" i="1"/>
  <c r="K15273" i="1"/>
  <c r="J15274" i="1"/>
  <c r="K15274" i="1"/>
  <c r="J15275" i="1"/>
  <c r="K15275" i="1"/>
  <c r="J15276" i="1"/>
  <c r="K15276" i="1"/>
  <c r="J15277" i="1"/>
  <c r="K15277" i="1"/>
  <c r="J15278" i="1"/>
  <c r="K15278" i="1"/>
  <c r="J15279" i="1"/>
  <c r="K15279" i="1"/>
  <c r="J15280" i="1"/>
  <c r="K15280" i="1"/>
  <c r="J15281" i="1"/>
  <c r="K15281" i="1"/>
  <c r="J15282" i="1"/>
  <c r="K15282" i="1"/>
  <c r="J15283" i="1"/>
  <c r="K15283" i="1"/>
  <c r="J15284" i="1"/>
  <c r="K15284" i="1"/>
  <c r="J15285" i="1"/>
  <c r="K15285" i="1"/>
  <c r="J15286" i="1"/>
  <c r="K15286" i="1"/>
  <c r="J15287" i="1"/>
  <c r="K15287" i="1"/>
  <c r="J15288" i="1"/>
  <c r="K15288" i="1"/>
  <c r="J15289" i="1"/>
  <c r="K15289" i="1"/>
  <c r="J15290" i="1"/>
  <c r="K15290" i="1"/>
  <c r="J15291" i="1"/>
  <c r="K15291" i="1"/>
  <c r="J15292" i="1"/>
  <c r="K15292" i="1"/>
  <c r="J15293" i="1"/>
  <c r="K15293" i="1"/>
  <c r="J15294" i="1"/>
  <c r="K15294" i="1"/>
  <c r="J15295" i="1"/>
  <c r="K15295" i="1"/>
  <c r="J15296" i="1"/>
  <c r="K15296" i="1"/>
  <c r="J15297" i="1"/>
  <c r="K15297" i="1"/>
  <c r="J15298" i="1"/>
  <c r="K15298" i="1"/>
  <c r="J15299" i="1"/>
  <c r="K15299" i="1"/>
  <c r="J15300" i="1"/>
  <c r="K15300" i="1"/>
  <c r="J15301" i="1"/>
  <c r="K15301" i="1"/>
  <c r="J15302" i="1"/>
  <c r="K15302" i="1"/>
  <c r="J15303" i="1"/>
  <c r="K15303" i="1"/>
  <c r="J15304" i="1"/>
  <c r="K15304" i="1"/>
  <c r="J15305" i="1"/>
  <c r="K15305" i="1"/>
  <c r="J15306" i="1"/>
  <c r="K15306" i="1"/>
  <c r="J15307" i="1"/>
  <c r="K15307" i="1"/>
  <c r="J15308" i="1"/>
  <c r="K15308" i="1"/>
  <c r="J15309" i="1"/>
  <c r="K15309" i="1"/>
  <c r="J15310" i="1"/>
  <c r="K15310" i="1"/>
  <c r="J15311" i="1"/>
  <c r="K15311" i="1"/>
  <c r="J15312" i="1"/>
  <c r="K15312" i="1"/>
  <c r="J15313" i="1"/>
  <c r="K15313" i="1"/>
  <c r="J15314" i="1"/>
  <c r="K15314" i="1"/>
  <c r="J15315" i="1"/>
  <c r="K15315" i="1"/>
  <c r="J15316" i="1"/>
  <c r="K15316" i="1"/>
  <c r="J15317" i="1"/>
  <c r="K15317" i="1"/>
  <c r="J15318" i="1"/>
  <c r="K15318" i="1"/>
  <c r="J15319" i="1"/>
  <c r="K15319" i="1"/>
  <c r="J15320" i="1"/>
  <c r="K15320" i="1"/>
  <c r="J15321" i="1"/>
  <c r="K15321" i="1"/>
  <c r="J15322" i="1"/>
  <c r="K15322" i="1"/>
  <c r="J15323" i="1"/>
  <c r="K15323" i="1"/>
  <c r="J15324" i="1"/>
  <c r="K15324" i="1"/>
  <c r="J15325" i="1"/>
  <c r="K15325" i="1"/>
  <c r="J15326" i="1"/>
  <c r="K15326" i="1"/>
  <c r="J15327" i="1"/>
  <c r="K15327" i="1"/>
  <c r="J15328" i="1"/>
  <c r="K15328" i="1"/>
  <c r="J15329" i="1"/>
  <c r="K15329" i="1"/>
  <c r="J15330" i="1"/>
  <c r="K15330" i="1"/>
  <c r="J15331" i="1"/>
  <c r="K15331" i="1"/>
  <c r="J15332" i="1"/>
  <c r="K15332" i="1"/>
  <c r="J15333" i="1"/>
  <c r="K15333" i="1"/>
  <c r="J15334" i="1"/>
  <c r="K15334" i="1"/>
  <c r="J15335" i="1"/>
  <c r="K15335" i="1"/>
  <c r="J15336" i="1"/>
  <c r="K15336" i="1"/>
  <c r="J15337" i="1"/>
  <c r="K15337" i="1"/>
  <c r="J15338" i="1"/>
  <c r="K15338" i="1"/>
  <c r="J15339" i="1"/>
  <c r="K15339" i="1"/>
  <c r="J15340" i="1"/>
  <c r="K15340" i="1"/>
  <c r="J15341" i="1"/>
  <c r="K15341" i="1"/>
  <c r="J15342" i="1"/>
  <c r="K15342" i="1"/>
  <c r="J15343" i="1"/>
  <c r="K15343" i="1"/>
  <c r="J15344" i="1"/>
  <c r="K15344" i="1"/>
  <c r="J15345" i="1"/>
  <c r="K15345" i="1"/>
  <c r="J15346" i="1"/>
  <c r="K15346" i="1"/>
  <c r="J15347" i="1"/>
  <c r="K15347" i="1"/>
  <c r="J15348" i="1"/>
  <c r="K15348" i="1"/>
  <c r="J15349" i="1"/>
  <c r="K15349" i="1"/>
  <c r="J15350" i="1"/>
  <c r="K15350" i="1"/>
  <c r="J15351" i="1"/>
  <c r="K15351" i="1"/>
  <c r="J15352" i="1"/>
  <c r="K15352" i="1"/>
  <c r="J15353" i="1"/>
  <c r="K15353" i="1"/>
  <c r="J15354" i="1"/>
  <c r="K15354" i="1"/>
  <c r="J15355" i="1"/>
  <c r="K15355" i="1"/>
  <c r="J15356" i="1"/>
  <c r="K15356" i="1"/>
  <c r="J15357" i="1"/>
  <c r="K15357" i="1"/>
  <c r="J15358" i="1"/>
  <c r="K15358" i="1"/>
  <c r="J15359" i="1"/>
  <c r="K15359" i="1"/>
  <c r="J15360" i="1"/>
  <c r="K15360" i="1"/>
  <c r="J15361" i="1"/>
  <c r="K15361" i="1"/>
  <c r="J15362" i="1"/>
  <c r="K15362" i="1"/>
  <c r="J15363" i="1"/>
  <c r="K15363" i="1"/>
  <c r="J15364" i="1"/>
  <c r="K15364" i="1"/>
  <c r="J15365" i="1"/>
  <c r="K15365" i="1"/>
  <c r="J15366" i="1"/>
  <c r="K15366" i="1"/>
  <c r="J15367" i="1"/>
  <c r="K15367" i="1"/>
  <c r="J15368" i="1"/>
  <c r="K15368" i="1"/>
  <c r="J15369" i="1"/>
  <c r="K15369" i="1"/>
  <c r="J15370" i="1"/>
  <c r="K15370" i="1"/>
  <c r="J15371" i="1"/>
  <c r="K15371" i="1"/>
  <c r="J15372" i="1"/>
  <c r="K15372" i="1"/>
  <c r="J15373" i="1"/>
  <c r="K15373" i="1"/>
  <c r="J15374" i="1"/>
  <c r="K15374" i="1"/>
  <c r="J15375" i="1"/>
  <c r="K15375" i="1"/>
  <c r="J15376" i="1"/>
  <c r="K15376" i="1"/>
  <c r="J15377" i="1"/>
  <c r="K15377" i="1"/>
  <c r="J15378" i="1"/>
  <c r="K15378" i="1"/>
  <c r="J15379" i="1"/>
  <c r="K15379" i="1"/>
  <c r="J15380" i="1"/>
  <c r="K15380" i="1"/>
  <c r="J15381" i="1"/>
  <c r="K15381" i="1"/>
  <c r="J15382" i="1"/>
  <c r="K15382" i="1"/>
  <c r="J15383" i="1"/>
  <c r="K15383" i="1"/>
  <c r="J15384" i="1"/>
  <c r="K15384" i="1"/>
  <c r="J15385" i="1"/>
  <c r="K15385" i="1"/>
  <c r="J15386" i="1"/>
  <c r="K15386" i="1"/>
  <c r="J15387" i="1"/>
  <c r="K15387" i="1"/>
  <c r="J15388" i="1"/>
  <c r="K15388" i="1"/>
  <c r="J15389" i="1"/>
  <c r="K15389" i="1"/>
  <c r="J15390" i="1"/>
  <c r="K15390" i="1"/>
  <c r="J15391" i="1"/>
  <c r="K15391" i="1"/>
  <c r="J15392" i="1"/>
  <c r="K15392" i="1"/>
  <c r="J15393" i="1"/>
  <c r="K15393" i="1"/>
  <c r="J15394" i="1"/>
  <c r="K15394" i="1"/>
  <c r="J15395" i="1"/>
  <c r="K15395" i="1"/>
  <c r="J15396" i="1"/>
  <c r="K15396" i="1"/>
  <c r="J15397" i="1"/>
  <c r="K15397" i="1"/>
  <c r="J15398" i="1"/>
  <c r="K15398" i="1"/>
  <c r="J15399" i="1"/>
  <c r="K15399" i="1"/>
  <c r="J15400" i="1"/>
  <c r="K15400" i="1"/>
  <c r="J15401" i="1"/>
  <c r="K15401" i="1"/>
  <c r="J15402" i="1"/>
  <c r="K15402" i="1"/>
  <c r="J15403" i="1"/>
  <c r="K15403" i="1"/>
  <c r="J15404" i="1"/>
  <c r="K15404" i="1"/>
  <c r="J15405" i="1"/>
  <c r="K15405" i="1"/>
  <c r="J15406" i="1"/>
  <c r="K15406" i="1"/>
  <c r="J15407" i="1"/>
  <c r="K15407" i="1"/>
  <c r="J15408" i="1"/>
  <c r="K15408" i="1"/>
  <c r="J15409" i="1"/>
  <c r="K15409" i="1"/>
  <c r="J15410" i="1"/>
  <c r="K15410" i="1"/>
  <c r="J15411" i="1"/>
  <c r="K15411" i="1"/>
  <c r="J15412" i="1"/>
  <c r="K15412" i="1"/>
  <c r="J15413" i="1"/>
  <c r="K15413" i="1"/>
  <c r="J15414" i="1"/>
  <c r="K15414" i="1"/>
  <c r="J15415" i="1"/>
  <c r="K15415" i="1"/>
  <c r="J15416" i="1"/>
  <c r="K15416" i="1"/>
  <c r="J15417" i="1"/>
  <c r="K15417" i="1"/>
  <c r="J15418" i="1"/>
  <c r="K15418" i="1"/>
  <c r="J15419" i="1"/>
  <c r="K15419" i="1"/>
  <c r="J15420" i="1"/>
  <c r="K15420" i="1"/>
  <c r="J15421" i="1"/>
  <c r="K15421" i="1"/>
  <c r="J15422" i="1"/>
  <c r="K15422" i="1"/>
  <c r="J15423" i="1"/>
  <c r="K15423" i="1"/>
  <c r="J15424" i="1"/>
  <c r="K15424" i="1"/>
  <c r="J15425" i="1"/>
  <c r="K15425" i="1"/>
  <c r="J15426" i="1"/>
  <c r="K15426" i="1"/>
  <c r="J15427" i="1"/>
  <c r="K15427" i="1"/>
  <c r="J15428" i="1"/>
  <c r="K15428" i="1"/>
  <c r="J15429" i="1"/>
  <c r="K15429" i="1"/>
  <c r="J15430" i="1"/>
  <c r="K15430" i="1"/>
  <c r="J15431" i="1"/>
  <c r="K15431" i="1"/>
  <c r="J15432" i="1"/>
  <c r="K15432" i="1"/>
  <c r="J15433" i="1"/>
  <c r="K15433" i="1"/>
  <c r="J15434" i="1"/>
  <c r="K15434" i="1"/>
  <c r="J15435" i="1"/>
  <c r="K15435" i="1"/>
  <c r="J15436" i="1"/>
  <c r="K15436" i="1"/>
  <c r="J15437" i="1"/>
  <c r="K15437" i="1"/>
  <c r="J15438" i="1"/>
  <c r="K15438" i="1"/>
  <c r="J15439" i="1"/>
  <c r="K15439" i="1"/>
  <c r="J15440" i="1"/>
  <c r="K15440" i="1"/>
  <c r="J15441" i="1"/>
  <c r="K15441" i="1"/>
  <c r="J15442" i="1"/>
  <c r="K15442" i="1"/>
  <c r="J15443" i="1"/>
  <c r="K15443" i="1"/>
  <c r="J15444" i="1"/>
  <c r="K15444" i="1"/>
  <c r="J15445" i="1"/>
  <c r="K15445" i="1"/>
  <c r="J15446" i="1"/>
  <c r="K15446" i="1"/>
  <c r="J15447" i="1"/>
  <c r="K15447" i="1"/>
  <c r="J15448" i="1"/>
  <c r="K15448" i="1"/>
  <c r="J15449" i="1"/>
  <c r="K15449" i="1"/>
  <c r="J15450" i="1"/>
  <c r="K15450" i="1"/>
  <c r="J15451" i="1"/>
  <c r="K15451" i="1"/>
  <c r="J15452" i="1"/>
  <c r="K15452" i="1"/>
  <c r="J15453" i="1"/>
  <c r="K15453" i="1"/>
  <c r="J15454" i="1"/>
  <c r="K15454" i="1"/>
  <c r="J15455" i="1"/>
  <c r="K15455" i="1"/>
  <c r="J15456" i="1"/>
  <c r="K15456" i="1"/>
  <c r="J15457" i="1"/>
  <c r="K15457" i="1"/>
  <c r="J15458" i="1"/>
  <c r="K15458" i="1"/>
  <c r="J15459" i="1"/>
  <c r="K15459" i="1"/>
  <c r="J15460" i="1"/>
  <c r="K15460" i="1"/>
  <c r="J15461" i="1"/>
  <c r="K15461" i="1"/>
  <c r="J15462" i="1"/>
  <c r="K15462" i="1"/>
  <c r="J15463" i="1"/>
  <c r="K15463" i="1"/>
  <c r="J15464" i="1"/>
  <c r="K15464" i="1"/>
  <c r="J15465" i="1"/>
  <c r="K15465" i="1"/>
  <c r="J15466" i="1"/>
  <c r="K15466" i="1"/>
  <c r="J15467" i="1"/>
  <c r="K15467" i="1"/>
  <c r="J15468" i="1"/>
  <c r="K15468" i="1"/>
  <c r="J15469" i="1"/>
  <c r="K15469" i="1"/>
  <c r="J15470" i="1"/>
  <c r="K15470" i="1"/>
  <c r="J15471" i="1"/>
  <c r="K15471" i="1"/>
  <c r="J15472" i="1"/>
  <c r="K15472" i="1"/>
  <c r="J15473" i="1"/>
  <c r="K15473" i="1"/>
  <c r="J15474" i="1"/>
  <c r="K15474" i="1"/>
  <c r="J15475" i="1"/>
  <c r="K15475" i="1"/>
  <c r="J15476" i="1"/>
  <c r="K15476" i="1"/>
  <c r="J15477" i="1"/>
  <c r="K15477" i="1"/>
  <c r="J15478" i="1"/>
  <c r="K15478" i="1"/>
  <c r="J15479" i="1"/>
  <c r="K15479" i="1"/>
  <c r="J15480" i="1"/>
  <c r="K15480" i="1"/>
  <c r="J15481" i="1"/>
  <c r="K15481" i="1"/>
  <c r="J15482" i="1"/>
  <c r="K15482" i="1"/>
  <c r="J15483" i="1"/>
  <c r="K15483" i="1"/>
  <c r="J15484" i="1"/>
  <c r="K15484" i="1"/>
  <c r="J15485" i="1"/>
  <c r="K15485" i="1"/>
  <c r="J15486" i="1"/>
  <c r="K15486" i="1"/>
  <c r="J15487" i="1"/>
  <c r="K15487" i="1"/>
  <c r="J15488" i="1"/>
  <c r="K15488" i="1"/>
  <c r="J15489" i="1"/>
  <c r="K15489" i="1"/>
  <c r="J15490" i="1"/>
  <c r="K15490" i="1"/>
  <c r="J15491" i="1"/>
  <c r="K15491" i="1"/>
  <c r="J15492" i="1"/>
  <c r="K15492" i="1"/>
  <c r="J15493" i="1"/>
  <c r="K15493" i="1"/>
  <c r="J15494" i="1"/>
  <c r="K15494" i="1"/>
  <c r="J15495" i="1"/>
  <c r="K15495" i="1"/>
  <c r="J15496" i="1"/>
  <c r="K15496" i="1"/>
  <c r="J15497" i="1"/>
  <c r="K15497" i="1"/>
  <c r="J15498" i="1"/>
  <c r="K15498" i="1"/>
  <c r="J15499" i="1"/>
  <c r="K15499" i="1"/>
  <c r="J15500" i="1"/>
  <c r="K15500" i="1"/>
  <c r="J15501" i="1"/>
  <c r="K15501" i="1"/>
  <c r="J15502" i="1"/>
  <c r="K15502" i="1"/>
  <c r="J15503" i="1"/>
  <c r="K15503" i="1"/>
  <c r="J15504" i="1"/>
  <c r="K15504" i="1"/>
  <c r="J15505" i="1"/>
  <c r="K15505" i="1"/>
  <c r="J15506" i="1"/>
  <c r="K15506" i="1"/>
  <c r="J15507" i="1"/>
  <c r="K15507" i="1"/>
  <c r="J15508" i="1"/>
  <c r="K15508" i="1"/>
  <c r="J15509" i="1"/>
  <c r="K15509" i="1"/>
  <c r="J15510" i="1"/>
  <c r="K15510" i="1"/>
  <c r="J15511" i="1"/>
  <c r="K15511" i="1"/>
  <c r="J15512" i="1"/>
  <c r="K15512" i="1"/>
  <c r="J15513" i="1"/>
  <c r="K15513" i="1"/>
  <c r="J15514" i="1"/>
  <c r="K15514" i="1"/>
  <c r="J15515" i="1"/>
  <c r="K15515" i="1"/>
  <c r="J15516" i="1"/>
  <c r="K15516" i="1"/>
  <c r="J15517" i="1"/>
  <c r="K15517" i="1"/>
  <c r="J15518" i="1"/>
  <c r="K15518" i="1"/>
  <c r="J15519" i="1"/>
  <c r="K15519" i="1"/>
  <c r="J15520" i="1"/>
  <c r="K15520" i="1"/>
  <c r="J15521" i="1"/>
  <c r="K15521" i="1"/>
  <c r="J15522" i="1"/>
  <c r="K15522" i="1"/>
  <c r="J15523" i="1"/>
  <c r="K15523" i="1"/>
  <c r="J15524" i="1"/>
  <c r="K15524" i="1"/>
  <c r="J15525" i="1"/>
  <c r="K15525" i="1"/>
  <c r="J15526" i="1"/>
  <c r="K15526" i="1"/>
  <c r="J15527" i="1"/>
  <c r="K15527" i="1"/>
  <c r="J15528" i="1"/>
  <c r="K15528" i="1"/>
  <c r="J15529" i="1"/>
  <c r="K15529" i="1"/>
  <c r="J15530" i="1"/>
  <c r="K15530" i="1"/>
  <c r="J15531" i="1"/>
  <c r="K15531" i="1"/>
  <c r="J15532" i="1"/>
  <c r="K15532" i="1"/>
  <c r="J15533" i="1"/>
  <c r="K15533" i="1"/>
  <c r="J15534" i="1"/>
  <c r="K15534" i="1"/>
  <c r="J15535" i="1"/>
  <c r="K15535" i="1"/>
  <c r="J15536" i="1"/>
  <c r="K15536" i="1"/>
  <c r="J15537" i="1"/>
  <c r="K15537" i="1"/>
  <c r="J15538" i="1"/>
  <c r="K15538" i="1"/>
  <c r="J15539" i="1"/>
  <c r="K15539" i="1"/>
  <c r="J15540" i="1"/>
  <c r="K15540" i="1"/>
  <c r="J15541" i="1"/>
  <c r="K15541" i="1"/>
  <c r="J15542" i="1"/>
  <c r="K15542" i="1"/>
  <c r="J15543" i="1"/>
  <c r="K15543" i="1"/>
  <c r="J15544" i="1"/>
  <c r="K15544" i="1"/>
  <c r="J15545" i="1"/>
  <c r="K15545" i="1"/>
  <c r="J15546" i="1"/>
  <c r="K15546" i="1"/>
  <c r="J15547" i="1"/>
  <c r="K15547" i="1"/>
  <c r="J15548" i="1"/>
  <c r="K15548" i="1"/>
  <c r="J15549" i="1"/>
  <c r="K15549" i="1"/>
  <c r="J15550" i="1"/>
  <c r="K15550" i="1"/>
  <c r="J15551" i="1"/>
  <c r="K15551" i="1"/>
  <c r="J15552" i="1"/>
  <c r="K15552" i="1"/>
  <c r="J15553" i="1"/>
  <c r="K15553" i="1"/>
  <c r="J15554" i="1"/>
  <c r="K15554" i="1"/>
  <c r="J15555" i="1"/>
  <c r="K15555" i="1"/>
  <c r="J15556" i="1"/>
  <c r="K15556" i="1"/>
  <c r="J15557" i="1"/>
  <c r="K15557" i="1"/>
  <c r="J15558" i="1"/>
  <c r="K15558" i="1"/>
  <c r="J15559" i="1"/>
  <c r="K15559" i="1"/>
  <c r="J15560" i="1"/>
  <c r="K15560" i="1"/>
  <c r="J15561" i="1"/>
  <c r="K15561" i="1"/>
  <c r="J15562" i="1"/>
  <c r="K15562" i="1"/>
  <c r="J15563" i="1"/>
  <c r="K15563" i="1"/>
  <c r="J15564" i="1"/>
  <c r="K15564" i="1"/>
  <c r="J15565" i="1"/>
  <c r="K15565" i="1"/>
  <c r="J15566" i="1"/>
  <c r="K15566" i="1"/>
  <c r="J15567" i="1"/>
  <c r="K15567" i="1"/>
  <c r="J15568" i="1"/>
  <c r="K15568" i="1"/>
  <c r="J15569" i="1"/>
  <c r="K15569" i="1"/>
  <c r="J15570" i="1"/>
  <c r="K15570" i="1"/>
  <c r="J15571" i="1"/>
  <c r="K15571" i="1"/>
  <c r="J15572" i="1"/>
  <c r="K15572" i="1"/>
  <c r="J15573" i="1"/>
  <c r="K15573" i="1"/>
  <c r="J15574" i="1"/>
  <c r="K15574" i="1"/>
  <c r="J15575" i="1"/>
  <c r="K15575" i="1"/>
  <c r="J15576" i="1"/>
  <c r="K15576" i="1"/>
  <c r="J15577" i="1"/>
  <c r="K15577" i="1"/>
  <c r="J15578" i="1"/>
  <c r="K15578" i="1"/>
  <c r="J15579" i="1"/>
  <c r="K15579" i="1"/>
  <c r="J15580" i="1"/>
  <c r="K15580" i="1"/>
  <c r="J15581" i="1"/>
  <c r="K15581" i="1"/>
  <c r="J15582" i="1"/>
  <c r="K15582" i="1"/>
  <c r="J15583" i="1"/>
  <c r="K15583" i="1"/>
  <c r="J15584" i="1"/>
  <c r="K15584" i="1"/>
  <c r="J15585" i="1"/>
  <c r="K15585" i="1"/>
  <c r="J15586" i="1"/>
  <c r="K15586" i="1"/>
  <c r="J15587" i="1"/>
  <c r="K15587" i="1"/>
  <c r="J15588" i="1"/>
  <c r="K15588" i="1"/>
  <c r="J15589" i="1"/>
  <c r="K15589" i="1"/>
  <c r="J15590" i="1"/>
  <c r="K15590" i="1"/>
  <c r="J15591" i="1"/>
  <c r="K15591" i="1"/>
  <c r="J15592" i="1"/>
  <c r="K15592" i="1"/>
  <c r="J15593" i="1"/>
  <c r="K15593" i="1"/>
  <c r="J15594" i="1"/>
  <c r="K15594" i="1"/>
  <c r="J15595" i="1"/>
  <c r="K15595" i="1"/>
  <c r="J15596" i="1"/>
  <c r="K15596" i="1"/>
  <c r="J15597" i="1"/>
  <c r="K15597" i="1"/>
  <c r="J15598" i="1"/>
  <c r="K15598" i="1"/>
  <c r="J15599" i="1"/>
  <c r="K15599" i="1"/>
  <c r="J15600" i="1"/>
  <c r="K15600" i="1"/>
  <c r="J15601" i="1"/>
  <c r="K15601" i="1"/>
  <c r="J15602" i="1"/>
  <c r="K15602" i="1"/>
  <c r="J15603" i="1"/>
  <c r="K15603" i="1"/>
  <c r="J15604" i="1"/>
  <c r="K15604" i="1"/>
  <c r="J15605" i="1"/>
  <c r="K15605" i="1"/>
  <c r="J15606" i="1"/>
  <c r="K15606" i="1"/>
  <c r="J15607" i="1"/>
  <c r="K15607" i="1"/>
  <c r="J15608" i="1"/>
  <c r="K15608" i="1"/>
  <c r="J15609" i="1"/>
  <c r="K15609" i="1"/>
  <c r="J15610" i="1"/>
  <c r="K15610" i="1"/>
  <c r="J15611" i="1"/>
  <c r="K15611" i="1"/>
  <c r="J15612" i="1"/>
  <c r="K15612" i="1"/>
  <c r="J15613" i="1"/>
  <c r="K15613" i="1"/>
  <c r="J15614" i="1"/>
  <c r="K15614" i="1"/>
  <c r="J15615" i="1"/>
  <c r="K15615" i="1"/>
  <c r="J15616" i="1"/>
  <c r="K15616" i="1"/>
  <c r="J15617" i="1"/>
  <c r="K15617" i="1"/>
  <c r="J15618" i="1"/>
  <c r="K15618" i="1"/>
  <c r="J15619" i="1"/>
  <c r="K15619" i="1"/>
  <c r="J15620" i="1"/>
  <c r="K15620" i="1"/>
  <c r="J15621" i="1"/>
  <c r="K15621" i="1"/>
  <c r="J15622" i="1"/>
  <c r="K15622" i="1"/>
  <c r="J15623" i="1"/>
  <c r="K15623" i="1"/>
  <c r="J15624" i="1"/>
  <c r="K15624" i="1"/>
  <c r="J15625" i="1"/>
  <c r="K15625" i="1"/>
  <c r="J15626" i="1"/>
  <c r="K15626" i="1"/>
  <c r="J15627" i="1"/>
  <c r="K15627" i="1"/>
  <c r="J15628" i="1"/>
  <c r="K15628" i="1"/>
  <c r="J15629" i="1"/>
  <c r="K15629" i="1"/>
  <c r="J15630" i="1"/>
  <c r="K15630" i="1"/>
  <c r="J15631" i="1"/>
  <c r="K15631" i="1"/>
  <c r="J15632" i="1"/>
  <c r="K15632" i="1"/>
  <c r="J15633" i="1"/>
  <c r="K15633" i="1"/>
  <c r="J15634" i="1"/>
  <c r="K15634" i="1"/>
  <c r="J15635" i="1"/>
  <c r="K15635" i="1"/>
  <c r="J15636" i="1"/>
  <c r="K15636" i="1"/>
  <c r="J15637" i="1"/>
  <c r="K15637" i="1"/>
  <c r="J15638" i="1"/>
  <c r="K15638" i="1"/>
  <c r="J15639" i="1"/>
  <c r="K15639" i="1"/>
  <c r="J15640" i="1"/>
  <c r="K15640" i="1"/>
  <c r="J15641" i="1"/>
  <c r="K15641" i="1"/>
  <c r="J15642" i="1"/>
  <c r="K15642" i="1"/>
  <c r="J15643" i="1"/>
  <c r="K15643" i="1"/>
  <c r="J15644" i="1"/>
  <c r="K15644" i="1"/>
  <c r="J15645" i="1"/>
  <c r="K15645" i="1"/>
  <c r="J15646" i="1"/>
  <c r="K15646" i="1"/>
  <c r="J15647" i="1"/>
  <c r="K15647" i="1"/>
  <c r="J15648" i="1"/>
  <c r="K15648" i="1"/>
  <c r="J15649" i="1"/>
  <c r="K15649" i="1"/>
  <c r="J15650" i="1"/>
  <c r="K15650" i="1"/>
  <c r="J15651" i="1"/>
  <c r="K15651" i="1"/>
  <c r="J15652" i="1"/>
  <c r="K15652" i="1"/>
  <c r="J15653" i="1"/>
  <c r="K15653" i="1"/>
  <c r="J15654" i="1"/>
  <c r="K15654" i="1"/>
  <c r="J15655" i="1"/>
  <c r="K15655" i="1"/>
  <c r="J15656" i="1"/>
  <c r="K15656" i="1"/>
  <c r="J15657" i="1"/>
  <c r="K15657" i="1"/>
  <c r="J15658" i="1"/>
  <c r="K15658" i="1"/>
  <c r="J15659" i="1"/>
  <c r="K15659" i="1"/>
  <c r="J15660" i="1"/>
  <c r="K15660" i="1"/>
  <c r="J15661" i="1"/>
  <c r="K15661" i="1"/>
  <c r="J15662" i="1"/>
  <c r="K15662" i="1"/>
  <c r="J15663" i="1"/>
  <c r="K15663" i="1"/>
  <c r="J15664" i="1"/>
  <c r="K15664" i="1"/>
  <c r="J15665" i="1"/>
  <c r="K15665" i="1"/>
  <c r="J15666" i="1"/>
  <c r="K15666" i="1"/>
  <c r="J15667" i="1"/>
  <c r="K15667" i="1"/>
  <c r="J15668" i="1"/>
  <c r="K15668" i="1"/>
  <c r="J15669" i="1"/>
  <c r="K15669" i="1"/>
  <c r="J15670" i="1"/>
  <c r="K15670" i="1"/>
  <c r="J15671" i="1"/>
  <c r="K15671" i="1"/>
  <c r="J15672" i="1"/>
  <c r="K15672" i="1"/>
  <c r="J15673" i="1"/>
  <c r="K15673" i="1"/>
  <c r="J15674" i="1"/>
  <c r="K15674" i="1"/>
  <c r="J15675" i="1"/>
  <c r="K15675" i="1"/>
  <c r="J15676" i="1"/>
  <c r="K15676" i="1"/>
  <c r="J15677" i="1"/>
  <c r="K15677" i="1"/>
  <c r="J15678" i="1"/>
  <c r="K15678" i="1"/>
  <c r="J15679" i="1"/>
  <c r="K15679" i="1"/>
  <c r="J15680" i="1"/>
  <c r="K15680" i="1"/>
  <c r="J15681" i="1"/>
  <c r="K15681" i="1"/>
  <c r="J15682" i="1"/>
  <c r="K15682" i="1"/>
  <c r="J15683" i="1"/>
  <c r="K15683" i="1"/>
  <c r="J15684" i="1"/>
  <c r="K15684" i="1"/>
  <c r="J15685" i="1"/>
  <c r="K15685" i="1"/>
  <c r="J15686" i="1"/>
  <c r="K15686" i="1"/>
  <c r="J15687" i="1"/>
  <c r="K15687" i="1"/>
  <c r="J15688" i="1"/>
  <c r="K15688" i="1"/>
  <c r="J15689" i="1"/>
  <c r="K15689" i="1"/>
  <c r="J15690" i="1"/>
  <c r="K15690" i="1"/>
  <c r="J15691" i="1"/>
  <c r="K15691" i="1"/>
  <c r="J15692" i="1"/>
  <c r="K15692" i="1"/>
  <c r="J15693" i="1"/>
  <c r="K15693" i="1"/>
  <c r="J15694" i="1"/>
  <c r="K15694" i="1"/>
  <c r="J15695" i="1"/>
  <c r="K15695" i="1"/>
  <c r="J15696" i="1"/>
  <c r="K15696" i="1"/>
  <c r="J15697" i="1"/>
  <c r="K15697" i="1"/>
  <c r="J15698" i="1"/>
  <c r="K15698" i="1"/>
  <c r="J15699" i="1"/>
  <c r="K15699" i="1"/>
  <c r="J15700" i="1"/>
  <c r="K15700" i="1"/>
  <c r="J15701" i="1"/>
  <c r="K15701" i="1"/>
  <c r="J15702" i="1"/>
  <c r="K15702" i="1"/>
  <c r="J15703" i="1"/>
  <c r="K15703" i="1"/>
  <c r="J15704" i="1"/>
  <c r="K15704" i="1"/>
  <c r="J15705" i="1"/>
  <c r="K15705" i="1"/>
  <c r="J15706" i="1"/>
  <c r="K15706" i="1"/>
  <c r="J15707" i="1"/>
  <c r="K15707" i="1"/>
  <c r="J15708" i="1"/>
  <c r="K15708" i="1"/>
  <c r="J15709" i="1"/>
  <c r="K15709" i="1"/>
  <c r="J15710" i="1"/>
  <c r="K15710" i="1"/>
  <c r="J15711" i="1"/>
  <c r="K15711" i="1"/>
  <c r="J15712" i="1"/>
  <c r="K15712" i="1"/>
  <c r="J15713" i="1"/>
  <c r="K15713" i="1"/>
  <c r="J15714" i="1"/>
  <c r="K15714" i="1"/>
  <c r="J15715" i="1"/>
  <c r="K15715" i="1"/>
  <c r="J15716" i="1"/>
  <c r="K15716" i="1"/>
  <c r="J15717" i="1"/>
  <c r="K15717" i="1"/>
  <c r="J15718" i="1"/>
  <c r="K15718" i="1"/>
  <c r="J15719" i="1"/>
  <c r="K15719" i="1"/>
  <c r="J15720" i="1"/>
  <c r="K15720" i="1"/>
  <c r="J15721" i="1"/>
  <c r="K15721" i="1"/>
  <c r="J15722" i="1"/>
  <c r="K15722" i="1"/>
  <c r="J15723" i="1"/>
  <c r="K15723" i="1"/>
  <c r="J15724" i="1"/>
  <c r="K15724" i="1"/>
  <c r="J15725" i="1"/>
  <c r="K15725" i="1"/>
  <c r="J15726" i="1"/>
  <c r="K15726" i="1"/>
  <c r="J15727" i="1"/>
  <c r="K15727" i="1"/>
  <c r="J15728" i="1"/>
  <c r="K15728" i="1"/>
  <c r="J15729" i="1"/>
  <c r="K15729" i="1"/>
  <c r="J15730" i="1"/>
  <c r="K15730" i="1"/>
  <c r="J15731" i="1"/>
  <c r="K15731" i="1"/>
  <c r="J15732" i="1"/>
  <c r="K15732" i="1"/>
  <c r="J15733" i="1"/>
  <c r="K15733" i="1"/>
  <c r="J15734" i="1"/>
  <c r="K15734" i="1"/>
  <c r="J15735" i="1"/>
  <c r="K15735" i="1"/>
  <c r="J15736" i="1"/>
  <c r="K15736" i="1"/>
  <c r="J15737" i="1"/>
  <c r="K15737" i="1"/>
  <c r="J15738" i="1"/>
  <c r="K15738" i="1"/>
  <c r="J15739" i="1"/>
  <c r="K15739" i="1"/>
  <c r="J15740" i="1"/>
  <c r="K15740" i="1"/>
  <c r="J15741" i="1"/>
  <c r="K15741" i="1"/>
  <c r="J15742" i="1"/>
  <c r="K15742" i="1"/>
  <c r="J15743" i="1"/>
  <c r="K15743" i="1"/>
  <c r="J15744" i="1"/>
  <c r="K15744" i="1"/>
  <c r="J15745" i="1"/>
  <c r="K15745" i="1"/>
  <c r="J15746" i="1"/>
  <c r="K15746" i="1"/>
  <c r="J15747" i="1"/>
  <c r="K15747" i="1"/>
  <c r="J15748" i="1"/>
  <c r="K15748" i="1"/>
  <c r="J15749" i="1"/>
  <c r="K15749" i="1"/>
  <c r="J15750" i="1"/>
  <c r="K15750" i="1"/>
  <c r="J15751" i="1"/>
  <c r="K15751" i="1"/>
  <c r="J15752" i="1"/>
  <c r="K15752" i="1"/>
  <c r="J15753" i="1"/>
  <c r="K15753" i="1"/>
  <c r="J15754" i="1"/>
  <c r="K15754" i="1"/>
  <c r="J15755" i="1"/>
  <c r="K15755" i="1"/>
  <c r="J15756" i="1"/>
  <c r="K15756" i="1"/>
  <c r="J15757" i="1"/>
  <c r="K15757" i="1"/>
  <c r="J15758" i="1"/>
  <c r="K15758" i="1"/>
  <c r="J15759" i="1"/>
  <c r="K15759" i="1"/>
  <c r="J15760" i="1"/>
  <c r="K15760" i="1"/>
  <c r="J15761" i="1"/>
  <c r="K15761" i="1"/>
  <c r="J15762" i="1"/>
  <c r="K15762" i="1"/>
  <c r="J15763" i="1"/>
  <c r="K15763" i="1"/>
  <c r="J15764" i="1"/>
  <c r="K15764" i="1"/>
  <c r="J15765" i="1"/>
  <c r="K15765" i="1"/>
  <c r="J15766" i="1"/>
  <c r="K15766" i="1"/>
  <c r="J15767" i="1"/>
  <c r="K15767" i="1"/>
  <c r="J15768" i="1"/>
  <c r="K15768" i="1"/>
  <c r="J15769" i="1"/>
  <c r="K15769" i="1"/>
  <c r="J15770" i="1"/>
  <c r="K15770" i="1"/>
  <c r="J15771" i="1"/>
  <c r="K15771" i="1"/>
  <c r="J15772" i="1"/>
  <c r="K15772" i="1"/>
  <c r="J15773" i="1"/>
  <c r="K15773" i="1"/>
  <c r="J15774" i="1"/>
  <c r="K15774" i="1"/>
  <c r="J15775" i="1"/>
  <c r="K15775" i="1"/>
  <c r="J15776" i="1"/>
  <c r="K15776" i="1"/>
  <c r="J15777" i="1"/>
  <c r="K15777" i="1"/>
  <c r="J15778" i="1"/>
  <c r="K15778" i="1"/>
  <c r="J15779" i="1"/>
  <c r="K15779" i="1"/>
  <c r="J15780" i="1"/>
  <c r="K15780" i="1"/>
  <c r="J15781" i="1"/>
  <c r="K15781" i="1"/>
  <c r="J15782" i="1"/>
  <c r="K15782" i="1"/>
  <c r="J15783" i="1"/>
  <c r="K15783" i="1"/>
  <c r="J15784" i="1"/>
  <c r="K15784" i="1"/>
  <c r="J15785" i="1"/>
  <c r="K15785" i="1"/>
  <c r="J15786" i="1"/>
  <c r="K15786" i="1"/>
  <c r="J15787" i="1"/>
  <c r="K15787" i="1"/>
  <c r="J15788" i="1"/>
  <c r="K15788" i="1"/>
  <c r="J15789" i="1"/>
  <c r="K15789" i="1"/>
  <c r="J15790" i="1"/>
  <c r="K15790" i="1"/>
  <c r="J15791" i="1"/>
  <c r="K15791" i="1"/>
  <c r="J15792" i="1"/>
  <c r="K15792" i="1"/>
  <c r="J15793" i="1"/>
  <c r="K15793" i="1"/>
  <c r="J15794" i="1"/>
  <c r="K15794" i="1"/>
  <c r="J15795" i="1"/>
  <c r="K15795" i="1"/>
  <c r="J15796" i="1"/>
  <c r="K15796" i="1"/>
  <c r="J15797" i="1"/>
  <c r="K15797" i="1"/>
  <c r="J15798" i="1"/>
  <c r="K15798" i="1"/>
  <c r="J15799" i="1"/>
  <c r="K15799" i="1"/>
  <c r="J15800" i="1"/>
  <c r="K15800" i="1"/>
  <c r="J15801" i="1"/>
  <c r="K15801" i="1"/>
  <c r="J15802" i="1"/>
  <c r="K15802" i="1"/>
  <c r="J15803" i="1"/>
  <c r="K15803" i="1"/>
  <c r="J15804" i="1"/>
  <c r="K15804" i="1"/>
  <c r="J15805" i="1"/>
  <c r="K15805" i="1"/>
  <c r="J15806" i="1"/>
  <c r="K15806" i="1"/>
  <c r="J15807" i="1"/>
  <c r="K15807" i="1"/>
  <c r="J15808" i="1"/>
  <c r="K15808" i="1"/>
  <c r="J15809" i="1"/>
  <c r="K15809" i="1"/>
  <c r="J15810" i="1"/>
  <c r="K15810" i="1"/>
  <c r="J15811" i="1"/>
  <c r="K15811" i="1"/>
  <c r="J15812" i="1"/>
  <c r="K15812" i="1"/>
  <c r="J15813" i="1"/>
  <c r="K15813" i="1"/>
  <c r="J15814" i="1"/>
  <c r="K15814" i="1"/>
  <c r="J15815" i="1"/>
  <c r="K15815" i="1"/>
  <c r="J15816" i="1"/>
  <c r="K15816" i="1"/>
  <c r="J15817" i="1"/>
  <c r="K15817" i="1"/>
  <c r="J15818" i="1"/>
  <c r="K15818" i="1"/>
  <c r="J15819" i="1"/>
  <c r="K15819" i="1"/>
  <c r="J15820" i="1"/>
  <c r="K15820" i="1"/>
  <c r="J15821" i="1"/>
  <c r="K15821" i="1"/>
  <c r="J15822" i="1"/>
  <c r="K15822" i="1"/>
  <c r="J15823" i="1"/>
  <c r="K15823" i="1"/>
  <c r="J15824" i="1"/>
  <c r="K15824" i="1"/>
  <c r="J15825" i="1"/>
  <c r="K15825" i="1"/>
  <c r="J15826" i="1"/>
  <c r="K15826" i="1"/>
  <c r="J15827" i="1"/>
  <c r="K15827" i="1"/>
  <c r="J15828" i="1"/>
  <c r="K15828" i="1"/>
  <c r="J15829" i="1"/>
  <c r="K15829" i="1"/>
  <c r="J15830" i="1"/>
  <c r="K15830" i="1"/>
  <c r="J15831" i="1"/>
  <c r="K15831" i="1"/>
  <c r="J15832" i="1"/>
  <c r="K15832" i="1"/>
  <c r="J15833" i="1"/>
  <c r="K15833" i="1"/>
  <c r="J15834" i="1"/>
  <c r="K15834" i="1"/>
  <c r="J15835" i="1"/>
  <c r="K15835" i="1"/>
  <c r="J15836" i="1"/>
  <c r="K15836" i="1"/>
  <c r="J15837" i="1"/>
  <c r="K15837" i="1"/>
  <c r="J15838" i="1"/>
  <c r="K15838" i="1"/>
  <c r="J15839" i="1"/>
  <c r="K15839" i="1"/>
  <c r="J15840" i="1"/>
  <c r="K15840" i="1"/>
  <c r="J15841" i="1"/>
  <c r="K15841" i="1"/>
  <c r="J15842" i="1"/>
  <c r="K15842" i="1"/>
  <c r="J15843" i="1"/>
  <c r="K15843" i="1"/>
  <c r="J15844" i="1"/>
  <c r="K15844" i="1"/>
  <c r="J15845" i="1"/>
  <c r="K15845" i="1"/>
  <c r="J15846" i="1"/>
  <c r="K15846" i="1"/>
  <c r="J15847" i="1"/>
  <c r="K15847" i="1"/>
  <c r="J15848" i="1"/>
  <c r="K15848" i="1"/>
  <c r="J15849" i="1"/>
  <c r="K15849" i="1"/>
  <c r="J15850" i="1"/>
  <c r="K15850" i="1"/>
  <c r="J15851" i="1"/>
  <c r="K15851" i="1"/>
  <c r="J15852" i="1"/>
  <c r="K15852" i="1"/>
  <c r="J15853" i="1"/>
  <c r="K15853" i="1"/>
  <c r="J15854" i="1"/>
  <c r="K15854" i="1"/>
  <c r="J15855" i="1"/>
  <c r="K15855" i="1"/>
  <c r="J15856" i="1"/>
  <c r="K15856" i="1"/>
  <c r="J15857" i="1"/>
  <c r="K15857" i="1"/>
  <c r="J15858" i="1"/>
  <c r="K15858" i="1"/>
  <c r="J15859" i="1"/>
  <c r="K15859" i="1"/>
  <c r="J15860" i="1"/>
  <c r="K15860" i="1"/>
  <c r="J15861" i="1"/>
  <c r="K15861" i="1"/>
  <c r="J15862" i="1"/>
  <c r="K15862" i="1"/>
  <c r="J15863" i="1"/>
  <c r="K15863" i="1"/>
  <c r="J15864" i="1"/>
  <c r="K15864" i="1"/>
  <c r="J15865" i="1"/>
  <c r="K15865" i="1"/>
  <c r="J15866" i="1"/>
  <c r="K15866" i="1"/>
  <c r="J15867" i="1"/>
  <c r="K15867" i="1"/>
  <c r="J15868" i="1"/>
  <c r="K15868" i="1"/>
  <c r="J15869" i="1"/>
  <c r="K15869" i="1"/>
  <c r="J15870" i="1"/>
  <c r="K15870" i="1"/>
  <c r="J15871" i="1"/>
  <c r="K15871" i="1"/>
  <c r="J15872" i="1"/>
  <c r="K15872" i="1"/>
  <c r="J15873" i="1"/>
  <c r="K15873" i="1"/>
  <c r="J15874" i="1"/>
  <c r="K15874" i="1"/>
  <c r="J15875" i="1"/>
  <c r="K15875" i="1"/>
  <c r="J15876" i="1"/>
  <c r="K15876" i="1"/>
  <c r="J15877" i="1"/>
  <c r="K15877" i="1"/>
  <c r="J15878" i="1"/>
  <c r="K15878" i="1"/>
  <c r="J15879" i="1"/>
  <c r="K15879" i="1"/>
  <c r="J15880" i="1"/>
  <c r="K15880" i="1"/>
  <c r="J15881" i="1"/>
  <c r="K15881" i="1"/>
  <c r="J15882" i="1"/>
  <c r="K15882" i="1"/>
  <c r="J15883" i="1"/>
  <c r="K15883" i="1"/>
  <c r="J15884" i="1"/>
  <c r="K15884" i="1"/>
  <c r="J15885" i="1"/>
  <c r="K15885" i="1"/>
  <c r="J15886" i="1"/>
  <c r="K15886" i="1"/>
  <c r="J15887" i="1"/>
  <c r="K15887" i="1"/>
  <c r="J15888" i="1"/>
  <c r="K15888" i="1"/>
  <c r="J15889" i="1"/>
  <c r="K15889" i="1"/>
  <c r="J15890" i="1"/>
  <c r="K15890" i="1"/>
  <c r="J15891" i="1"/>
  <c r="K15891" i="1"/>
  <c r="J15892" i="1"/>
  <c r="K15892" i="1"/>
  <c r="J15893" i="1"/>
  <c r="K15893" i="1"/>
  <c r="J15894" i="1"/>
  <c r="K15894" i="1"/>
  <c r="J15895" i="1"/>
  <c r="K15895" i="1"/>
  <c r="J15896" i="1"/>
  <c r="K15896" i="1"/>
  <c r="J15897" i="1"/>
  <c r="K15897" i="1"/>
  <c r="J15898" i="1"/>
  <c r="K15898" i="1"/>
  <c r="J15899" i="1"/>
  <c r="K15899" i="1"/>
  <c r="J15900" i="1"/>
  <c r="K15900" i="1"/>
  <c r="J15901" i="1"/>
  <c r="K15901" i="1"/>
  <c r="J15902" i="1"/>
  <c r="K15902" i="1"/>
  <c r="J15903" i="1"/>
  <c r="K15903" i="1"/>
  <c r="J15904" i="1"/>
  <c r="K15904" i="1"/>
  <c r="J15905" i="1"/>
  <c r="K15905" i="1"/>
  <c r="J15906" i="1"/>
  <c r="K15906" i="1"/>
  <c r="J15907" i="1"/>
  <c r="K15907" i="1"/>
  <c r="J15908" i="1"/>
  <c r="K15908" i="1"/>
  <c r="J15909" i="1"/>
  <c r="K15909" i="1"/>
  <c r="J15910" i="1"/>
  <c r="K15910" i="1"/>
  <c r="J15911" i="1"/>
  <c r="K15911" i="1"/>
  <c r="J15912" i="1"/>
  <c r="K15912" i="1"/>
  <c r="J15913" i="1"/>
  <c r="K15913" i="1"/>
  <c r="J15914" i="1"/>
  <c r="K15914" i="1"/>
  <c r="J15915" i="1"/>
  <c r="K15915" i="1"/>
  <c r="J15916" i="1"/>
  <c r="K15916" i="1"/>
  <c r="J15917" i="1"/>
  <c r="K15917" i="1"/>
  <c r="J15918" i="1"/>
  <c r="K15918" i="1"/>
  <c r="J15919" i="1"/>
  <c r="K15919" i="1"/>
  <c r="J15920" i="1"/>
  <c r="K15920" i="1"/>
  <c r="J15921" i="1"/>
  <c r="K15921" i="1"/>
  <c r="J15922" i="1"/>
  <c r="K15922" i="1"/>
  <c r="J15923" i="1"/>
  <c r="K15923" i="1"/>
  <c r="J15924" i="1"/>
  <c r="K15924" i="1"/>
  <c r="J15925" i="1"/>
  <c r="K15925" i="1"/>
  <c r="J15926" i="1"/>
  <c r="K15926" i="1"/>
  <c r="J15927" i="1"/>
  <c r="K15927" i="1"/>
  <c r="J15928" i="1"/>
  <c r="K15928" i="1"/>
  <c r="J15929" i="1"/>
  <c r="K15929" i="1"/>
  <c r="J15930" i="1"/>
  <c r="K15930" i="1"/>
  <c r="J15931" i="1"/>
  <c r="K15931" i="1"/>
  <c r="J15932" i="1"/>
  <c r="K15932" i="1"/>
  <c r="J15933" i="1"/>
  <c r="K15933" i="1"/>
  <c r="J15934" i="1"/>
  <c r="K15934" i="1"/>
  <c r="J15935" i="1"/>
  <c r="K15935" i="1"/>
  <c r="J15936" i="1"/>
  <c r="K15936" i="1"/>
  <c r="J15937" i="1"/>
  <c r="K15937" i="1"/>
  <c r="J15938" i="1"/>
  <c r="K15938" i="1"/>
  <c r="J15939" i="1"/>
  <c r="K15939" i="1"/>
  <c r="J15940" i="1"/>
  <c r="K15940" i="1"/>
  <c r="J15941" i="1"/>
  <c r="K15941" i="1"/>
  <c r="J15942" i="1"/>
  <c r="K15942" i="1"/>
  <c r="J15943" i="1"/>
  <c r="K15943" i="1"/>
  <c r="J15944" i="1"/>
  <c r="K15944" i="1"/>
  <c r="J15945" i="1"/>
  <c r="K15945" i="1"/>
  <c r="J15946" i="1"/>
  <c r="K15946" i="1"/>
  <c r="J15947" i="1"/>
  <c r="K15947" i="1"/>
  <c r="J15948" i="1"/>
  <c r="K15948" i="1"/>
  <c r="J15949" i="1"/>
  <c r="K15949" i="1"/>
  <c r="J15950" i="1"/>
  <c r="K15950" i="1"/>
  <c r="J15951" i="1"/>
  <c r="K15951" i="1"/>
  <c r="J15952" i="1"/>
  <c r="K15952" i="1"/>
  <c r="J15953" i="1"/>
  <c r="K15953" i="1"/>
  <c r="J15954" i="1"/>
  <c r="K15954" i="1"/>
  <c r="J15955" i="1"/>
  <c r="K15955" i="1"/>
  <c r="J15956" i="1"/>
  <c r="K15956" i="1"/>
  <c r="J15957" i="1"/>
  <c r="K15957" i="1"/>
  <c r="J15958" i="1"/>
  <c r="K15958" i="1"/>
  <c r="J15959" i="1"/>
  <c r="K15959" i="1"/>
  <c r="J15960" i="1"/>
  <c r="K15960" i="1"/>
  <c r="J15961" i="1"/>
  <c r="K15961" i="1"/>
  <c r="J15962" i="1"/>
  <c r="K15962" i="1"/>
  <c r="J15963" i="1"/>
  <c r="K15963" i="1"/>
  <c r="J15964" i="1"/>
  <c r="K15964" i="1"/>
  <c r="J15965" i="1"/>
  <c r="K15965" i="1"/>
  <c r="J15966" i="1"/>
  <c r="K15966" i="1"/>
  <c r="J15967" i="1"/>
  <c r="K15967" i="1"/>
  <c r="J15968" i="1"/>
  <c r="K15968" i="1"/>
  <c r="J15969" i="1"/>
  <c r="K15969" i="1"/>
  <c r="J15970" i="1"/>
  <c r="K15970" i="1"/>
  <c r="J15971" i="1"/>
  <c r="K15971" i="1"/>
  <c r="J15972" i="1"/>
  <c r="K15972" i="1"/>
  <c r="J15973" i="1"/>
  <c r="K15973" i="1"/>
  <c r="J15974" i="1"/>
  <c r="K15974" i="1"/>
  <c r="J15975" i="1"/>
  <c r="K15975" i="1"/>
  <c r="J15976" i="1"/>
  <c r="K15976" i="1"/>
  <c r="J15977" i="1"/>
  <c r="K15977" i="1"/>
  <c r="J15978" i="1"/>
  <c r="K15978" i="1"/>
  <c r="J15979" i="1"/>
  <c r="K15979" i="1"/>
  <c r="J15980" i="1"/>
  <c r="K15980" i="1"/>
  <c r="J15981" i="1"/>
  <c r="K15981" i="1"/>
  <c r="J15982" i="1"/>
  <c r="K15982" i="1"/>
  <c r="J15983" i="1"/>
  <c r="K15983" i="1"/>
  <c r="J15984" i="1"/>
  <c r="K15984" i="1"/>
  <c r="J15985" i="1"/>
  <c r="K15985" i="1"/>
  <c r="J15986" i="1"/>
  <c r="K15986" i="1"/>
  <c r="J15987" i="1"/>
  <c r="K15987" i="1"/>
  <c r="J15988" i="1"/>
  <c r="K15988" i="1"/>
  <c r="J15989" i="1"/>
  <c r="K15989" i="1"/>
  <c r="J15990" i="1"/>
  <c r="K15990" i="1"/>
  <c r="J15991" i="1"/>
  <c r="K15991" i="1"/>
  <c r="J15992" i="1"/>
  <c r="K15992" i="1"/>
  <c r="J15993" i="1"/>
  <c r="K15993" i="1"/>
  <c r="J15994" i="1"/>
  <c r="K15994" i="1"/>
  <c r="J15995" i="1"/>
  <c r="K15995" i="1"/>
  <c r="J15996" i="1"/>
  <c r="K15996" i="1"/>
  <c r="J15997" i="1"/>
  <c r="K15997" i="1"/>
  <c r="J15998" i="1"/>
  <c r="K15998" i="1"/>
  <c r="J15999" i="1"/>
  <c r="K15999" i="1"/>
  <c r="J16000" i="1"/>
  <c r="K16000" i="1"/>
  <c r="J16001" i="1"/>
  <c r="K16001" i="1"/>
  <c r="J16002" i="1"/>
  <c r="K16002" i="1"/>
  <c r="J16003" i="1"/>
  <c r="K16003" i="1"/>
  <c r="J16004" i="1"/>
  <c r="K16004" i="1"/>
  <c r="J16005" i="1"/>
  <c r="K16005" i="1"/>
  <c r="J16006" i="1"/>
  <c r="K16006" i="1"/>
  <c r="J16007" i="1"/>
  <c r="K16007" i="1"/>
  <c r="J16008" i="1"/>
  <c r="K16008" i="1"/>
  <c r="J16009" i="1"/>
  <c r="K16009" i="1"/>
  <c r="J16010" i="1"/>
  <c r="K16010" i="1"/>
  <c r="J16011" i="1"/>
  <c r="K16011" i="1"/>
  <c r="J16012" i="1"/>
  <c r="K16012" i="1"/>
  <c r="J16013" i="1"/>
  <c r="K16013" i="1"/>
  <c r="J16014" i="1"/>
  <c r="K16014" i="1"/>
  <c r="J16015" i="1"/>
  <c r="K16015" i="1"/>
  <c r="J16016" i="1"/>
  <c r="K16016" i="1"/>
  <c r="J16017" i="1"/>
  <c r="K16017" i="1"/>
  <c r="J16018" i="1"/>
  <c r="K16018" i="1"/>
  <c r="J16019" i="1"/>
  <c r="K16019" i="1"/>
  <c r="J16020" i="1"/>
  <c r="K16020" i="1"/>
  <c r="J16021" i="1"/>
  <c r="K16021" i="1"/>
  <c r="J16022" i="1"/>
  <c r="K16022" i="1"/>
  <c r="J16023" i="1"/>
  <c r="K16023" i="1"/>
  <c r="J16024" i="1"/>
  <c r="K16024" i="1"/>
  <c r="J16025" i="1"/>
  <c r="K16025" i="1"/>
  <c r="J16026" i="1"/>
  <c r="K16026" i="1"/>
  <c r="J16027" i="1"/>
  <c r="K16027" i="1"/>
  <c r="J16028" i="1"/>
  <c r="K16028" i="1"/>
  <c r="J16029" i="1"/>
  <c r="K16029" i="1"/>
  <c r="J16030" i="1"/>
  <c r="K16030" i="1"/>
  <c r="J16031" i="1"/>
  <c r="K16031" i="1"/>
  <c r="J16032" i="1"/>
  <c r="K16032" i="1"/>
  <c r="J16033" i="1"/>
  <c r="K16033" i="1"/>
  <c r="J16034" i="1"/>
  <c r="K16034" i="1"/>
  <c r="J16035" i="1"/>
  <c r="K16035" i="1"/>
  <c r="J16036" i="1"/>
  <c r="K16036" i="1"/>
  <c r="J16037" i="1"/>
  <c r="K16037" i="1"/>
  <c r="J16038" i="1"/>
  <c r="K16038" i="1"/>
  <c r="J16039" i="1"/>
  <c r="K16039" i="1"/>
  <c r="J16040" i="1"/>
  <c r="K16040" i="1"/>
  <c r="J16041" i="1"/>
  <c r="K16041" i="1"/>
  <c r="J16042" i="1"/>
  <c r="K16042" i="1"/>
  <c r="J16043" i="1"/>
  <c r="K16043" i="1"/>
  <c r="J16044" i="1"/>
  <c r="K16044" i="1"/>
  <c r="J16045" i="1"/>
  <c r="K16045" i="1"/>
  <c r="J16046" i="1"/>
  <c r="K16046" i="1"/>
  <c r="J16047" i="1"/>
  <c r="K16047" i="1"/>
  <c r="J16048" i="1"/>
  <c r="K16048" i="1"/>
  <c r="J16049" i="1"/>
  <c r="K16049" i="1"/>
  <c r="J16050" i="1"/>
  <c r="K16050" i="1"/>
  <c r="J16051" i="1"/>
  <c r="K16051" i="1"/>
  <c r="J16052" i="1"/>
  <c r="K16052" i="1"/>
  <c r="J16053" i="1"/>
  <c r="K16053" i="1"/>
  <c r="J16054" i="1"/>
  <c r="K16054" i="1"/>
  <c r="J16055" i="1"/>
  <c r="K16055" i="1"/>
  <c r="J16056" i="1"/>
  <c r="K16056" i="1"/>
  <c r="J16057" i="1"/>
  <c r="K16057" i="1"/>
  <c r="J16058" i="1"/>
  <c r="K16058" i="1"/>
  <c r="J16059" i="1"/>
  <c r="K16059" i="1"/>
  <c r="J16060" i="1"/>
  <c r="K16060" i="1"/>
  <c r="J16061" i="1"/>
  <c r="K16061" i="1"/>
  <c r="J16062" i="1"/>
  <c r="K16062" i="1"/>
  <c r="J16063" i="1"/>
  <c r="K16063" i="1"/>
  <c r="J16064" i="1"/>
  <c r="K16064" i="1"/>
  <c r="J16065" i="1"/>
  <c r="K16065" i="1"/>
  <c r="J16066" i="1"/>
  <c r="K16066" i="1"/>
  <c r="J16067" i="1"/>
  <c r="K16067" i="1"/>
  <c r="J16068" i="1"/>
  <c r="K16068" i="1"/>
  <c r="J16069" i="1"/>
  <c r="K16069" i="1"/>
  <c r="J16070" i="1"/>
  <c r="K16070" i="1"/>
  <c r="J16071" i="1"/>
  <c r="K16071" i="1"/>
  <c r="J16072" i="1"/>
  <c r="K16072" i="1"/>
  <c r="J16073" i="1"/>
  <c r="K16073" i="1"/>
  <c r="J16074" i="1"/>
  <c r="K16074" i="1"/>
  <c r="J16075" i="1"/>
  <c r="K16075" i="1"/>
  <c r="J16076" i="1"/>
  <c r="K16076" i="1"/>
  <c r="J16077" i="1"/>
  <c r="K16077" i="1"/>
  <c r="J16078" i="1"/>
  <c r="K16078" i="1"/>
  <c r="J16079" i="1"/>
  <c r="K16079" i="1"/>
  <c r="J16080" i="1"/>
  <c r="K16080" i="1"/>
  <c r="J16081" i="1"/>
  <c r="K16081" i="1"/>
  <c r="J16082" i="1"/>
  <c r="K16082" i="1"/>
  <c r="J16083" i="1"/>
  <c r="K16083" i="1"/>
  <c r="J16084" i="1"/>
  <c r="K16084" i="1"/>
  <c r="J16085" i="1"/>
  <c r="K16085" i="1"/>
  <c r="J16086" i="1"/>
  <c r="K16086" i="1"/>
  <c r="J16087" i="1"/>
  <c r="K16087" i="1"/>
  <c r="J16088" i="1"/>
  <c r="K16088" i="1"/>
  <c r="J16089" i="1"/>
  <c r="K16089" i="1"/>
  <c r="J16090" i="1"/>
  <c r="K16090" i="1"/>
  <c r="J16091" i="1"/>
  <c r="K16091" i="1"/>
  <c r="J16092" i="1"/>
  <c r="K16092" i="1"/>
  <c r="J16093" i="1"/>
  <c r="K16093" i="1"/>
  <c r="J16094" i="1"/>
  <c r="K16094" i="1"/>
  <c r="J16095" i="1"/>
  <c r="K16095" i="1"/>
  <c r="J16096" i="1"/>
  <c r="K16096" i="1"/>
  <c r="J16097" i="1"/>
  <c r="K16097" i="1"/>
  <c r="J16098" i="1"/>
  <c r="K16098" i="1"/>
  <c r="J16099" i="1"/>
  <c r="K16099" i="1"/>
  <c r="J16100" i="1"/>
  <c r="K16100" i="1"/>
  <c r="J16101" i="1"/>
  <c r="K16101" i="1"/>
  <c r="J16102" i="1"/>
  <c r="K16102" i="1"/>
  <c r="J16103" i="1"/>
  <c r="K16103" i="1"/>
  <c r="J16104" i="1"/>
  <c r="K16104" i="1"/>
  <c r="J16105" i="1"/>
  <c r="K16105" i="1"/>
  <c r="J16106" i="1"/>
  <c r="K16106" i="1"/>
  <c r="J16107" i="1"/>
  <c r="K16107" i="1"/>
  <c r="J16108" i="1"/>
  <c r="K16108" i="1"/>
  <c r="J16109" i="1"/>
  <c r="K16109" i="1"/>
  <c r="J16110" i="1"/>
  <c r="K16110" i="1"/>
  <c r="J16111" i="1"/>
  <c r="K16111" i="1"/>
  <c r="J16112" i="1"/>
  <c r="K16112" i="1"/>
  <c r="J16113" i="1"/>
  <c r="K16113" i="1"/>
  <c r="J16114" i="1"/>
  <c r="K16114" i="1"/>
  <c r="J16115" i="1"/>
  <c r="K16115" i="1"/>
  <c r="J16116" i="1"/>
  <c r="K16116" i="1"/>
  <c r="J16117" i="1"/>
  <c r="K16117" i="1"/>
  <c r="J16118" i="1"/>
  <c r="K16118" i="1"/>
  <c r="J16119" i="1"/>
  <c r="K16119" i="1"/>
  <c r="J16120" i="1"/>
  <c r="K16120" i="1"/>
  <c r="J16121" i="1"/>
  <c r="K16121" i="1"/>
  <c r="J16122" i="1"/>
  <c r="K16122" i="1"/>
  <c r="J16123" i="1"/>
  <c r="K16123" i="1"/>
  <c r="J16124" i="1"/>
  <c r="K16124" i="1"/>
  <c r="J16125" i="1"/>
  <c r="K16125" i="1"/>
  <c r="J16126" i="1"/>
  <c r="K16126" i="1"/>
  <c r="J16127" i="1"/>
  <c r="K16127" i="1"/>
  <c r="J16128" i="1"/>
  <c r="K16128" i="1"/>
  <c r="J16129" i="1"/>
  <c r="K16129" i="1"/>
  <c r="J16130" i="1"/>
  <c r="K16130" i="1"/>
  <c r="J16131" i="1"/>
  <c r="K16131" i="1"/>
  <c r="J16132" i="1"/>
  <c r="K16132" i="1"/>
  <c r="J16133" i="1"/>
  <c r="K16133" i="1"/>
  <c r="J16134" i="1"/>
  <c r="K16134" i="1"/>
  <c r="J16135" i="1"/>
  <c r="K16135" i="1"/>
  <c r="J16136" i="1"/>
  <c r="K16136" i="1"/>
  <c r="J16137" i="1"/>
  <c r="K16137" i="1"/>
  <c r="J16138" i="1"/>
  <c r="K16138" i="1"/>
  <c r="J16139" i="1"/>
  <c r="K16139" i="1"/>
  <c r="J16140" i="1"/>
  <c r="K16140" i="1"/>
  <c r="J16141" i="1"/>
  <c r="K16141" i="1"/>
  <c r="J16142" i="1"/>
  <c r="K16142" i="1"/>
  <c r="J16143" i="1"/>
  <c r="K16143" i="1"/>
  <c r="J16144" i="1"/>
  <c r="K16144" i="1"/>
  <c r="J16145" i="1"/>
  <c r="K16145" i="1"/>
  <c r="J16146" i="1"/>
  <c r="K16146" i="1"/>
  <c r="J16147" i="1"/>
  <c r="K16147" i="1"/>
  <c r="J16148" i="1"/>
  <c r="K16148" i="1"/>
  <c r="J16149" i="1"/>
  <c r="K16149" i="1"/>
  <c r="J16150" i="1"/>
  <c r="K16150" i="1"/>
  <c r="J16151" i="1"/>
  <c r="K16151" i="1"/>
  <c r="J16152" i="1"/>
  <c r="K16152" i="1"/>
  <c r="J16153" i="1"/>
  <c r="K16153" i="1"/>
  <c r="J16154" i="1"/>
  <c r="K16154" i="1"/>
  <c r="J16155" i="1"/>
  <c r="K16155" i="1"/>
  <c r="J16156" i="1"/>
  <c r="K16156" i="1"/>
  <c r="J16157" i="1"/>
  <c r="K16157" i="1"/>
  <c r="J16158" i="1"/>
  <c r="K16158" i="1"/>
  <c r="J16159" i="1"/>
  <c r="K16159" i="1"/>
  <c r="J16160" i="1"/>
  <c r="K16160" i="1"/>
  <c r="J16161" i="1"/>
  <c r="K16161" i="1"/>
  <c r="J16162" i="1"/>
  <c r="K16162" i="1"/>
  <c r="J16163" i="1"/>
  <c r="K16163" i="1"/>
  <c r="J16164" i="1"/>
  <c r="K16164" i="1"/>
  <c r="J16165" i="1"/>
  <c r="K16165" i="1"/>
  <c r="J16166" i="1"/>
  <c r="K16166" i="1"/>
  <c r="J16167" i="1"/>
  <c r="K16167" i="1"/>
  <c r="J16168" i="1"/>
  <c r="K16168" i="1"/>
  <c r="J16169" i="1"/>
  <c r="K16169" i="1"/>
  <c r="J16170" i="1"/>
  <c r="K16170" i="1"/>
  <c r="J16171" i="1"/>
  <c r="K16171" i="1"/>
  <c r="J16172" i="1"/>
  <c r="K16172" i="1"/>
  <c r="J16173" i="1"/>
  <c r="K16173" i="1"/>
  <c r="J16174" i="1"/>
  <c r="K16174" i="1"/>
  <c r="J16175" i="1"/>
  <c r="K16175" i="1"/>
  <c r="J16176" i="1"/>
  <c r="K16176" i="1"/>
  <c r="J16177" i="1"/>
  <c r="K16177" i="1"/>
  <c r="J16178" i="1"/>
  <c r="K16178" i="1"/>
  <c r="J16179" i="1"/>
  <c r="K16179" i="1"/>
  <c r="J16180" i="1"/>
  <c r="K16180" i="1"/>
  <c r="J16181" i="1"/>
  <c r="K16181" i="1"/>
  <c r="J16182" i="1"/>
  <c r="K16182" i="1"/>
  <c r="J16183" i="1"/>
  <c r="K16183" i="1"/>
  <c r="J16184" i="1"/>
  <c r="K16184" i="1"/>
  <c r="J16185" i="1"/>
  <c r="K16185" i="1"/>
  <c r="J16186" i="1"/>
  <c r="K16186" i="1"/>
  <c r="J16187" i="1"/>
  <c r="K16187" i="1"/>
  <c r="J16188" i="1"/>
  <c r="K16188" i="1"/>
  <c r="J16189" i="1"/>
  <c r="K16189" i="1"/>
  <c r="J16190" i="1"/>
  <c r="K16190" i="1"/>
  <c r="J16191" i="1"/>
  <c r="K16191" i="1"/>
  <c r="J16192" i="1"/>
  <c r="K16192" i="1"/>
  <c r="J16193" i="1"/>
  <c r="K16193" i="1"/>
  <c r="J16194" i="1"/>
  <c r="K16194" i="1"/>
  <c r="J16195" i="1"/>
  <c r="K16195" i="1"/>
  <c r="J16196" i="1"/>
  <c r="K16196" i="1"/>
  <c r="J16197" i="1"/>
  <c r="K16197" i="1"/>
  <c r="J16198" i="1"/>
  <c r="K16198" i="1"/>
  <c r="J16199" i="1"/>
  <c r="K16199" i="1"/>
  <c r="J16200" i="1"/>
  <c r="K16200" i="1"/>
  <c r="J16201" i="1"/>
  <c r="K16201" i="1"/>
  <c r="J16202" i="1"/>
  <c r="K16202" i="1"/>
  <c r="J16203" i="1"/>
  <c r="K16203" i="1"/>
  <c r="J16204" i="1"/>
  <c r="K16204" i="1"/>
  <c r="J16205" i="1"/>
  <c r="K16205" i="1"/>
  <c r="J16206" i="1"/>
  <c r="K16206" i="1"/>
  <c r="J16207" i="1"/>
  <c r="K16207" i="1"/>
  <c r="J16208" i="1"/>
  <c r="K16208" i="1"/>
  <c r="J16209" i="1"/>
  <c r="K16209" i="1"/>
  <c r="J16210" i="1"/>
  <c r="K16210" i="1"/>
  <c r="J16211" i="1"/>
  <c r="K16211" i="1"/>
  <c r="J16212" i="1"/>
  <c r="K16212" i="1"/>
  <c r="J16213" i="1"/>
  <c r="K16213" i="1"/>
  <c r="J16214" i="1"/>
  <c r="K16214" i="1"/>
  <c r="J16215" i="1"/>
  <c r="K16215" i="1"/>
  <c r="J16216" i="1"/>
  <c r="K16216" i="1"/>
  <c r="J16217" i="1"/>
  <c r="K16217" i="1"/>
  <c r="J16218" i="1"/>
  <c r="K16218" i="1"/>
  <c r="J16219" i="1"/>
  <c r="K16219" i="1"/>
  <c r="J16220" i="1"/>
  <c r="K16220" i="1"/>
  <c r="J16221" i="1"/>
  <c r="K16221" i="1"/>
  <c r="J16222" i="1"/>
  <c r="K16222" i="1"/>
  <c r="J16223" i="1"/>
  <c r="K16223" i="1"/>
  <c r="J16224" i="1"/>
  <c r="K16224" i="1"/>
  <c r="J16225" i="1"/>
  <c r="K16225" i="1"/>
  <c r="J16226" i="1"/>
  <c r="K16226" i="1"/>
  <c r="J16227" i="1"/>
  <c r="K16227" i="1"/>
  <c r="J16228" i="1"/>
  <c r="K16228" i="1"/>
  <c r="J16229" i="1"/>
  <c r="K16229" i="1"/>
  <c r="J16230" i="1"/>
  <c r="K16230" i="1"/>
  <c r="J16231" i="1"/>
  <c r="K16231" i="1"/>
  <c r="J16232" i="1"/>
  <c r="K16232" i="1"/>
  <c r="J16233" i="1"/>
  <c r="K16233" i="1"/>
  <c r="J16234" i="1"/>
  <c r="K16234" i="1"/>
  <c r="J16235" i="1"/>
  <c r="K16235" i="1"/>
  <c r="J16236" i="1"/>
  <c r="K16236" i="1"/>
  <c r="J16237" i="1"/>
  <c r="K16237" i="1"/>
  <c r="J16238" i="1"/>
  <c r="K16238" i="1"/>
  <c r="J16239" i="1"/>
  <c r="K16239" i="1"/>
  <c r="J16240" i="1"/>
  <c r="K16240" i="1"/>
  <c r="J16241" i="1"/>
  <c r="K16241" i="1"/>
  <c r="J16242" i="1"/>
  <c r="K16242" i="1"/>
  <c r="J16243" i="1"/>
  <c r="K16243" i="1"/>
  <c r="J16244" i="1"/>
  <c r="K16244" i="1"/>
  <c r="J16245" i="1"/>
  <c r="K16245" i="1"/>
  <c r="J16246" i="1"/>
  <c r="K16246" i="1"/>
  <c r="J16247" i="1"/>
  <c r="K16247" i="1"/>
  <c r="J16248" i="1"/>
  <c r="K16248" i="1"/>
  <c r="J16249" i="1"/>
  <c r="K16249" i="1"/>
  <c r="J16250" i="1"/>
  <c r="K16250" i="1"/>
  <c r="J16251" i="1"/>
  <c r="K16251" i="1"/>
  <c r="J16252" i="1"/>
  <c r="K16252" i="1"/>
  <c r="J16253" i="1"/>
  <c r="K16253" i="1"/>
  <c r="J16254" i="1"/>
  <c r="K16254" i="1"/>
  <c r="J16255" i="1"/>
  <c r="K16255" i="1"/>
  <c r="J16256" i="1"/>
  <c r="K16256" i="1"/>
  <c r="J16257" i="1"/>
  <c r="K16257" i="1"/>
  <c r="J16258" i="1"/>
  <c r="K16258" i="1"/>
  <c r="J16259" i="1"/>
  <c r="K16259" i="1"/>
  <c r="J16260" i="1"/>
  <c r="K16260" i="1"/>
  <c r="J16261" i="1"/>
  <c r="K16261" i="1"/>
  <c r="J16262" i="1"/>
  <c r="K16262" i="1"/>
  <c r="J16263" i="1"/>
  <c r="K16263" i="1"/>
  <c r="J16264" i="1"/>
  <c r="K16264" i="1"/>
  <c r="J16265" i="1"/>
  <c r="K16265" i="1"/>
  <c r="J16266" i="1"/>
  <c r="K16266" i="1"/>
  <c r="J16267" i="1"/>
  <c r="K16267" i="1"/>
  <c r="J16268" i="1"/>
  <c r="K16268" i="1"/>
  <c r="J16269" i="1"/>
  <c r="K16269" i="1"/>
  <c r="J16270" i="1"/>
  <c r="K16270" i="1"/>
  <c r="J16271" i="1"/>
  <c r="K16271" i="1"/>
  <c r="J16272" i="1"/>
  <c r="K16272" i="1"/>
  <c r="J16273" i="1"/>
  <c r="K16273" i="1"/>
  <c r="J16274" i="1"/>
  <c r="K16274" i="1"/>
  <c r="J16275" i="1"/>
  <c r="K16275" i="1"/>
  <c r="J16276" i="1"/>
  <c r="K16276" i="1"/>
  <c r="J16277" i="1"/>
  <c r="K16277" i="1"/>
  <c r="J16278" i="1"/>
  <c r="K16278" i="1"/>
  <c r="J16279" i="1"/>
  <c r="K16279" i="1"/>
  <c r="J16280" i="1"/>
  <c r="K16280" i="1"/>
  <c r="J16281" i="1"/>
  <c r="K16281" i="1"/>
  <c r="J16282" i="1"/>
  <c r="K16282" i="1"/>
  <c r="J16283" i="1"/>
  <c r="K16283" i="1"/>
  <c r="J16284" i="1"/>
  <c r="K16284" i="1"/>
  <c r="J16285" i="1"/>
  <c r="K16285" i="1"/>
  <c r="J16286" i="1"/>
  <c r="K16286" i="1"/>
  <c r="J16287" i="1"/>
  <c r="K16287" i="1"/>
  <c r="J16288" i="1"/>
  <c r="K16288" i="1"/>
  <c r="J16289" i="1"/>
  <c r="K16289" i="1"/>
  <c r="J16290" i="1"/>
  <c r="K16290" i="1"/>
  <c r="J16291" i="1"/>
  <c r="K16291" i="1"/>
  <c r="J16292" i="1"/>
  <c r="K16292" i="1"/>
  <c r="J16293" i="1"/>
  <c r="K16293" i="1"/>
  <c r="J16294" i="1"/>
  <c r="K16294" i="1"/>
  <c r="J16295" i="1"/>
  <c r="K16295" i="1"/>
  <c r="J16296" i="1"/>
  <c r="K16296" i="1"/>
  <c r="J16297" i="1"/>
  <c r="K16297" i="1"/>
  <c r="J16298" i="1"/>
  <c r="K16298" i="1"/>
  <c r="J16299" i="1"/>
  <c r="K16299" i="1"/>
  <c r="J16300" i="1"/>
  <c r="K16300" i="1"/>
  <c r="J16301" i="1"/>
  <c r="K16301" i="1"/>
  <c r="J16302" i="1"/>
  <c r="K16302" i="1"/>
  <c r="J16303" i="1"/>
  <c r="K16303" i="1"/>
  <c r="J16304" i="1"/>
  <c r="K16304" i="1"/>
  <c r="J16305" i="1"/>
  <c r="K16305" i="1"/>
  <c r="J16306" i="1"/>
  <c r="K16306" i="1"/>
  <c r="J16307" i="1"/>
  <c r="K16307" i="1"/>
  <c r="J16308" i="1"/>
  <c r="K16308" i="1"/>
  <c r="J16309" i="1"/>
  <c r="K16309" i="1"/>
  <c r="J16310" i="1"/>
  <c r="K16310" i="1"/>
  <c r="J16311" i="1"/>
  <c r="K16311" i="1"/>
  <c r="J16312" i="1"/>
  <c r="K16312" i="1"/>
  <c r="J16313" i="1"/>
  <c r="K16313" i="1"/>
  <c r="J16314" i="1"/>
  <c r="K16314" i="1"/>
  <c r="J16315" i="1"/>
  <c r="K16315" i="1"/>
  <c r="J16316" i="1"/>
  <c r="K16316" i="1"/>
  <c r="J16317" i="1"/>
  <c r="K16317" i="1"/>
  <c r="J16318" i="1"/>
  <c r="K16318" i="1"/>
  <c r="J16319" i="1"/>
  <c r="K16319" i="1"/>
  <c r="J16320" i="1"/>
  <c r="K16320" i="1"/>
  <c r="J16321" i="1"/>
  <c r="K16321" i="1"/>
  <c r="J16322" i="1"/>
  <c r="K16322" i="1"/>
  <c r="J16323" i="1"/>
  <c r="K16323" i="1"/>
  <c r="J16324" i="1"/>
  <c r="K16324" i="1"/>
  <c r="J16325" i="1"/>
  <c r="K16325" i="1"/>
  <c r="J16326" i="1"/>
  <c r="K16326" i="1"/>
  <c r="J16327" i="1"/>
  <c r="K16327" i="1"/>
  <c r="J16328" i="1"/>
  <c r="K16328" i="1"/>
  <c r="J16329" i="1"/>
  <c r="K16329" i="1"/>
  <c r="J16330" i="1"/>
  <c r="K16330" i="1"/>
  <c r="J16331" i="1"/>
  <c r="K16331" i="1"/>
  <c r="J16332" i="1"/>
  <c r="K16332" i="1"/>
  <c r="J16333" i="1"/>
  <c r="K16333" i="1"/>
  <c r="J16334" i="1"/>
  <c r="K16334" i="1"/>
  <c r="J16335" i="1"/>
  <c r="K16335" i="1"/>
  <c r="J16336" i="1"/>
  <c r="K16336" i="1"/>
  <c r="J16337" i="1"/>
  <c r="K16337" i="1"/>
  <c r="J16338" i="1"/>
  <c r="K16338" i="1"/>
  <c r="J16339" i="1"/>
  <c r="K16339" i="1"/>
  <c r="J16340" i="1"/>
  <c r="K16340" i="1"/>
  <c r="J16341" i="1"/>
  <c r="K16341" i="1"/>
  <c r="J16342" i="1"/>
  <c r="K16342" i="1"/>
  <c r="J16343" i="1"/>
  <c r="K16343" i="1"/>
  <c r="J16344" i="1"/>
  <c r="K16344" i="1"/>
  <c r="J16345" i="1"/>
  <c r="K16345" i="1"/>
  <c r="J16346" i="1"/>
  <c r="K16346" i="1"/>
  <c r="J16347" i="1"/>
  <c r="K16347" i="1"/>
  <c r="J16348" i="1"/>
  <c r="K16348" i="1"/>
  <c r="J16349" i="1"/>
  <c r="K16349" i="1"/>
  <c r="J16350" i="1"/>
  <c r="K16350" i="1"/>
  <c r="J16351" i="1"/>
  <c r="K16351" i="1"/>
  <c r="J16352" i="1"/>
  <c r="K16352" i="1"/>
  <c r="J16353" i="1"/>
  <c r="K16353" i="1"/>
  <c r="J16354" i="1"/>
  <c r="K16354" i="1"/>
  <c r="J16355" i="1"/>
  <c r="K16355" i="1"/>
  <c r="J16356" i="1"/>
  <c r="K16356" i="1"/>
  <c r="J16357" i="1"/>
  <c r="K16357" i="1"/>
  <c r="J16358" i="1"/>
  <c r="K16358" i="1"/>
  <c r="J16359" i="1"/>
  <c r="K16359" i="1"/>
  <c r="J16360" i="1"/>
  <c r="K16360" i="1"/>
  <c r="J16361" i="1"/>
  <c r="K16361" i="1"/>
  <c r="J16362" i="1"/>
  <c r="K16362" i="1"/>
  <c r="J16363" i="1"/>
  <c r="K16363" i="1"/>
  <c r="J16364" i="1"/>
  <c r="K16364" i="1"/>
  <c r="J16365" i="1"/>
  <c r="K16365" i="1"/>
  <c r="J16366" i="1"/>
  <c r="K16366" i="1"/>
  <c r="J16367" i="1"/>
  <c r="K16367" i="1"/>
  <c r="J16368" i="1"/>
  <c r="K16368" i="1"/>
  <c r="J16369" i="1"/>
  <c r="K16369" i="1"/>
  <c r="J16370" i="1"/>
  <c r="K16370" i="1"/>
  <c r="J16371" i="1"/>
  <c r="K16371" i="1"/>
  <c r="J16372" i="1"/>
  <c r="K16372" i="1"/>
  <c r="J16373" i="1"/>
  <c r="K16373" i="1"/>
  <c r="J16374" i="1"/>
  <c r="K16374" i="1"/>
  <c r="J16375" i="1"/>
  <c r="K16375" i="1"/>
  <c r="J16376" i="1"/>
  <c r="K16376" i="1"/>
  <c r="J16377" i="1"/>
  <c r="K16377" i="1"/>
  <c r="J16378" i="1"/>
  <c r="K16378" i="1"/>
  <c r="J16379" i="1"/>
  <c r="K16379" i="1"/>
  <c r="J16380" i="1"/>
  <c r="K16380" i="1"/>
  <c r="J16381" i="1"/>
  <c r="K16381" i="1"/>
  <c r="J16382" i="1"/>
  <c r="K16382" i="1"/>
  <c r="J16383" i="1"/>
  <c r="K16383" i="1"/>
  <c r="J16384" i="1"/>
  <c r="K16384" i="1"/>
  <c r="J16385" i="1"/>
  <c r="K16385" i="1"/>
  <c r="J16386" i="1"/>
  <c r="K16386" i="1"/>
  <c r="J16387" i="1"/>
  <c r="K16387" i="1"/>
  <c r="J16388" i="1"/>
  <c r="K16388" i="1"/>
  <c r="J16389" i="1"/>
  <c r="K16389" i="1"/>
  <c r="J16390" i="1"/>
  <c r="K16390" i="1"/>
  <c r="J16391" i="1"/>
  <c r="K16391" i="1"/>
  <c r="J16392" i="1"/>
  <c r="K16392" i="1"/>
  <c r="J16393" i="1"/>
  <c r="K16393" i="1"/>
  <c r="J16394" i="1"/>
  <c r="K16394" i="1"/>
  <c r="J16395" i="1"/>
  <c r="K16395" i="1"/>
  <c r="J16396" i="1"/>
  <c r="K16396" i="1"/>
  <c r="J16397" i="1"/>
  <c r="K16397" i="1"/>
  <c r="J16398" i="1"/>
  <c r="K16398" i="1"/>
  <c r="J16399" i="1"/>
  <c r="K16399" i="1"/>
  <c r="J16400" i="1"/>
  <c r="K16400" i="1"/>
  <c r="J16401" i="1"/>
  <c r="K16401" i="1"/>
  <c r="J16402" i="1"/>
  <c r="K16402" i="1"/>
  <c r="J16403" i="1"/>
  <c r="K16403" i="1"/>
  <c r="J16404" i="1"/>
  <c r="K16404" i="1"/>
  <c r="J16405" i="1"/>
  <c r="K16405" i="1"/>
  <c r="J16406" i="1"/>
  <c r="K16406" i="1"/>
  <c r="J16407" i="1"/>
  <c r="K16407" i="1"/>
  <c r="J16408" i="1"/>
  <c r="K16408" i="1"/>
  <c r="J16409" i="1"/>
  <c r="K16409" i="1"/>
  <c r="J16410" i="1"/>
  <c r="K16410" i="1"/>
  <c r="J16411" i="1"/>
  <c r="K16411" i="1"/>
  <c r="J16412" i="1"/>
  <c r="K16412" i="1"/>
  <c r="J16413" i="1"/>
  <c r="K16413" i="1"/>
  <c r="J16414" i="1"/>
  <c r="K16414" i="1"/>
  <c r="J16415" i="1"/>
  <c r="K16415" i="1"/>
  <c r="J16416" i="1"/>
  <c r="K16416" i="1"/>
  <c r="J16417" i="1"/>
  <c r="K16417" i="1"/>
  <c r="J16418" i="1"/>
  <c r="K16418" i="1"/>
  <c r="J16419" i="1"/>
  <c r="K16419" i="1"/>
  <c r="J16420" i="1"/>
  <c r="K16420" i="1"/>
  <c r="J16421" i="1"/>
  <c r="K16421" i="1"/>
  <c r="J16422" i="1"/>
  <c r="K16422" i="1"/>
  <c r="J16423" i="1"/>
  <c r="K16423" i="1"/>
  <c r="J16424" i="1"/>
  <c r="K16424" i="1"/>
  <c r="J16425" i="1"/>
  <c r="K16425" i="1"/>
  <c r="J16426" i="1"/>
  <c r="K16426" i="1"/>
  <c r="J16427" i="1"/>
  <c r="K16427" i="1"/>
  <c r="J16428" i="1"/>
  <c r="K16428" i="1"/>
  <c r="J16429" i="1"/>
  <c r="K16429" i="1"/>
  <c r="J16430" i="1"/>
  <c r="K16430" i="1"/>
  <c r="J16431" i="1"/>
  <c r="K16431" i="1"/>
  <c r="J16432" i="1"/>
  <c r="K16432" i="1"/>
  <c r="J16433" i="1"/>
  <c r="K16433" i="1"/>
  <c r="J16434" i="1"/>
  <c r="K16434" i="1"/>
  <c r="J16435" i="1"/>
  <c r="K16435" i="1"/>
  <c r="J16436" i="1"/>
  <c r="K16436" i="1"/>
  <c r="J16437" i="1"/>
  <c r="K16437" i="1"/>
  <c r="J16438" i="1"/>
  <c r="K16438" i="1"/>
  <c r="J16439" i="1"/>
  <c r="K16439" i="1"/>
  <c r="J16440" i="1"/>
  <c r="K16440" i="1"/>
  <c r="J16441" i="1"/>
  <c r="K16441" i="1"/>
  <c r="J16442" i="1"/>
  <c r="K16442" i="1"/>
  <c r="J16443" i="1"/>
  <c r="K16443" i="1"/>
  <c r="J16444" i="1"/>
  <c r="K16444" i="1"/>
  <c r="J16445" i="1"/>
  <c r="K16445" i="1"/>
  <c r="J16446" i="1"/>
  <c r="K16446" i="1"/>
  <c r="J16447" i="1"/>
  <c r="K16447" i="1"/>
  <c r="J16448" i="1"/>
  <c r="K16448" i="1"/>
  <c r="J16449" i="1"/>
  <c r="K16449" i="1"/>
  <c r="J16450" i="1"/>
  <c r="K16450" i="1"/>
  <c r="J16451" i="1"/>
  <c r="K16451" i="1"/>
  <c r="J16452" i="1"/>
  <c r="K16452" i="1"/>
  <c r="J16453" i="1"/>
  <c r="K16453" i="1"/>
  <c r="J16454" i="1"/>
  <c r="K16454" i="1"/>
  <c r="J16455" i="1"/>
  <c r="K16455" i="1"/>
  <c r="J16456" i="1"/>
  <c r="K16456" i="1"/>
  <c r="J16457" i="1"/>
  <c r="K16457" i="1"/>
  <c r="J16458" i="1"/>
  <c r="K16458" i="1"/>
  <c r="J16459" i="1"/>
  <c r="K16459" i="1"/>
  <c r="J16460" i="1"/>
  <c r="K16460" i="1"/>
  <c r="J16461" i="1"/>
  <c r="K16461" i="1"/>
  <c r="J16462" i="1"/>
  <c r="K16462" i="1"/>
  <c r="J16463" i="1"/>
  <c r="K16463" i="1"/>
  <c r="J16464" i="1"/>
  <c r="K16464" i="1"/>
  <c r="J16465" i="1"/>
  <c r="K16465" i="1"/>
  <c r="J16466" i="1"/>
  <c r="K16466" i="1"/>
  <c r="J16467" i="1"/>
  <c r="K16467" i="1"/>
  <c r="J16468" i="1"/>
  <c r="K16468" i="1"/>
  <c r="J16469" i="1"/>
  <c r="K16469" i="1"/>
  <c r="J16470" i="1"/>
  <c r="K16470" i="1"/>
  <c r="J16471" i="1"/>
  <c r="K16471" i="1"/>
  <c r="J16472" i="1"/>
  <c r="K16472" i="1"/>
  <c r="J16473" i="1"/>
  <c r="K16473" i="1"/>
  <c r="J16474" i="1"/>
  <c r="K16474" i="1"/>
  <c r="J16475" i="1"/>
  <c r="K16475" i="1"/>
  <c r="J16476" i="1"/>
  <c r="K16476" i="1"/>
  <c r="J16477" i="1"/>
  <c r="K16477" i="1"/>
  <c r="J16478" i="1"/>
  <c r="K16478" i="1"/>
  <c r="J16479" i="1"/>
  <c r="K16479" i="1"/>
  <c r="J16480" i="1"/>
  <c r="K16480" i="1"/>
  <c r="J16481" i="1"/>
  <c r="K16481" i="1"/>
  <c r="J16482" i="1"/>
  <c r="K16482" i="1"/>
  <c r="J16483" i="1"/>
  <c r="K16483" i="1"/>
  <c r="J16484" i="1"/>
  <c r="K16484" i="1"/>
  <c r="J16485" i="1"/>
  <c r="K16485" i="1"/>
  <c r="J16486" i="1"/>
  <c r="K16486" i="1"/>
  <c r="J16487" i="1"/>
  <c r="K16487" i="1"/>
  <c r="J16488" i="1"/>
  <c r="K16488" i="1"/>
  <c r="J16489" i="1"/>
  <c r="K16489" i="1"/>
  <c r="J16490" i="1"/>
  <c r="K16490" i="1"/>
  <c r="J16491" i="1"/>
  <c r="K16491" i="1"/>
  <c r="J16492" i="1"/>
  <c r="K16492" i="1"/>
  <c r="J16493" i="1"/>
  <c r="K16493" i="1"/>
  <c r="J16494" i="1"/>
  <c r="K16494" i="1"/>
  <c r="J16495" i="1"/>
  <c r="K16495" i="1"/>
  <c r="J16496" i="1"/>
  <c r="K16496" i="1"/>
  <c r="J16497" i="1"/>
  <c r="K16497" i="1"/>
  <c r="J16498" i="1"/>
  <c r="K16498" i="1"/>
  <c r="J16499" i="1"/>
  <c r="K16499" i="1"/>
  <c r="J16500" i="1"/>
  <c r="K16500" i="1"/>
  <c r="J16501" i="1"/>
  <c r="K16501" i="1"/>
  <c r="J16502" i="1"/>
  <c r="K16502" i="1"/>
  <c r="J16503" i="1"/>
  <c r="K16503" i="1"/>
  <c r="J16504" i="1"/>
  <c r="K16504" i="1"/>
  <c r="J16505" i="1"/>
  <c r="K16505" i="1"/>
  <c r="J16506" i="1"/>
  <c r="K16506" i="1"/>
  <c r="J16507" i="1"/>
  <c r="K16507" i="1"/>
  <c r="J16508" i="1"/>
  <c r="K16508" i="1"/>
  <c r="J16509" i="1"/>
  <c r="K16509" i="1"/>
  <c r="J16510" i="1"/>
  <c r="K16510" i="1"/>
  <c r="J16511" i="1"/>
  <c r="K16511" i="1"/>
  <c r="J16512" i="1"/>
  <c r="K16512" i="1"/>
  <c r="J16513" i="1"/>
  <c r="K16513" i="1"/>
  <c r="J16514" i="1"/>
  <c r="K16514" i="1"/>
  <c r="J16515" i="1"/>
  <c r="K16515" i="1"/>
  <c r="J16516" i="1"/>
  <c r="K16516" i="1"/>
  <c r="J16517" i="1"/>
  <c r="K16517" i="1"/>
  <c r="J16518" i="1"/>
  <c r="K16518" i="1"/>
  <c r="J16519" i="1"/>
  <c r="K16519" i="1"/>
  <c r="J16520" i="1"/>
  <c r="K16520" i="1"/>
  <c r="J16521" i="1"/>
  <c r="K16521" i="1"/>
  <c r="J16522" i="1"/>
  <c r="K16522" i="1"/>
  <c r="J16523" i="1"/>
  <c r="K16523" i="1"/>
  <c r="J16524" i="1"/>
  <c r="K16524" i="1"/>
  <c r="J16525" i="1"/>
  <c r="K16525" i="1"/>
  <c r="J16526" i="1"/>
  <c r="K16526" i="1"/>
  <c r="J16527" i="1"/>
  <c r="K16527" i="1"/>
  <c r="J16528" i="1"/>
  <c r="K16528" i="1"/>
  <c r="J16529" i="1"/>
  <c r="K16529" i="1"/>
  <c r="J16530" i="1"/>
  <c r="K16530" i="1"/>
  <c r="J16531" i="1"/>
  <c r="K16531" i="1"/>
  <c r="J16532" i="1"/>
  <c r="K16532" i="1"/>
  <c r="J16533" i="1"/>
  <c r="K16533" i="1"/>
  <c r="J16534" i="1"/>
  <c r="K16534" i="1"/>
  <c r="J16535" i="1"/>
  <c r="K16535" i="1"/>
  <c r="J16536" i="1"/>
  <c r="K16536" i="1"/>
  <c r="J16537" i="1"/>
  <c r="K16537" i="1"/>
  <c r="J16538" i="1"/>
  <c r="K16538" i="1"/>
  <c r="J16539" i="1"/>
  <c r="K16539" i="1"/>
  <c r="J16540" i="1"/>
  <c r="K16540" i="1"/>
  <c r="J16541" i="1"/>
  <c r="K16541" i="1"/>
  <c r="J16542" i="1"/>
  <c r="K16542" i="1"/>
  <c r="J16543" i="1"/>
  <c r="K16543" i="1"/>
  <c r="J16544" i="1"/>
  <c r="K16544" i="1"/>
  <c r="J16545" i="1"/>
  <c r="K16545" i="1"/>
  <c r="J16546" i="1"/>
  <c r="K16546" i="1"/>
  <c r="J16547" i="1"/>
  <c r="K16547" i="1"/>
  <c r="J16548" i="1"/>
  <c r="K16548" i="1"/>
  <c r="J16549" i="1"/>
  <c r="K16549" i="1"/>
  <c r="J16550" i="1"/>
  <c r="K16550" i="1"/>
  <c r="J16551" i="1"/>
  <c r="K16551" i="1"/>
  <c r="J16552" i="1"/>
  <c r="K16552" i="1"/>
  <c r="J16553" i="1"/>
  <c r="K16553" i="1"/>
  <c r="J16554" i="1"/>
  <c r="K16554" i="1"/>
  <c r="J16555" i="1"/>
  <c r="K16555" i="1"/>
  <c r="J16556" i="1"/>
  <c r="K16556" i="1"/>
  <c r="J16557" i="1"/>
  <c r="K16557" i="1"/>
  <c r="J16558" i="1"/>
  <c r="K16558" i="1"/>
  <c r="J16559" i="1"/>
  <c r="K16559" i="1"/>
  <c r="J16560" i="1"/>
  <c r="K16560" i="1"/>
  <c r="J16561" i="1"/>
  <c r="K16561" i="1"/>
  <c r="J16562" i="1"/>
  <c r="K16562" i="1"/>
  <c r="J16563" i="1"/>
  <c r="K16563" i="1"/>
  <c r="J16564" i="1"/>
  <c r="K16564" i="1"/>
  <c r="J16565" i="1"/>
  <c r="K16565" i="1"/>
  <c r="J16566" i="1"/>
  <c r="K16566" i="1"/>
  <c r="J16567" i="1"/>
  <c r="K16567" i="1"/>
  <c r="J16568" i="1"/>
  <c r="K16568" i="1"/>
  <c r="J16569" i="1"/>
  <c r="K16569" i="1"/>
  <c r="J16570" i="1"/>
  <c r="K16570" i="1"/>
  <c r="J16571" i="1"/>
  <c r="K16571" i="1"/>
  <c r="J16572" i="1"/>
  <c r="K16572" i="1"/>
  <c r="J16573" i="1"/>
  <c r="K16573" i="1"/>
  <c r="J16574" i="1"/>
  <c r="K16574" i="1"/>
  <c r="J16575" i="1"/>
  <c r="K16575" i="1"/>
  <c r="J16576" i="1"/>
  <c r="K16576" i="1"/>
  <c r="J16577" i="1"/>
  <c r="K16577" i="1"/>
  <c r="J16578" i="1"/>
  <c r="K16578" i="1"/>
  <c r="J16579" i="1"/>
  <c r="K16579" i="1"/>
  <c r="J16580" i="1"/>
  <c r="K16580" i="1"/>
  <c r="J16581" i="1"/>
  <c r="K16581" i="1"/>
  <c r="J16582" i="1"/>
  <c r="K16582" i="1"/>
  <c r="J16583" i="1"/>
  <c r="K16583" i="1"/>
  <c r="J16584" i="1"/>
  <c r="K16584" i="1"/>
  <c r="J16585" i="1"/>
  <c r="K16585" i="1"/>
  <c r="J16586" i="1"/>
  <c r="K16586" i="1"/>
  <c r="J16587" i="1"/>
  <c r="K16587" i="1"/>
  <c r="J16588" i="1"/>
  <c r="K16588" i="1"/>
  <c r="J16589" i="1"/>
  <c r="K16589" i="1"/>
  <c r="J16590" i="1"/>
  <c r="K16590" i="1"/>
  <c r="J16591" i="1"/>
  <c r="K16591" i="1"/>
  <c r="J16592" i="1"/>
  <c r="K16592" i="1"/>
  <c r="J16593" i="1"/>
  <c r="K16593" i="1"/>
  <c r="J16594" i="1"/>
  <c r="K16594" i="1"/>
  <c r="J16595" i="1"/>
  <c r="K16595" i="1"/>
  <c r="J16596" i="1"/>
  <c r="K16596" i="1"/>
  <c r="J16597" i="1"/>
  <c r="K16597" i="1"/>
  <c r="J16598" i="1"/>
  <c r="K16598" i="1"/>
  <c r="J16599" i="1"/>
  <c r="K16599" i="1"/>
  <c r="J16600" i="1"/>
  <c r="K16600" i="1"/>
  <c r="J16601" i="1"/>
  <c r="K16601" i="1"/>
  <c r="J16602" i="1"/>
  <c r="K16602" i="1"/>
  <c r="J16603" i="1"/>
  <c r="K16603" i="1"/>
  <c r="J16604" i="1"/>
  <c r="K16604" i="1"/>
  <c r="J16605" i="1"/>
  <c r="K16605" i="1"/>
  <c r="J16606" i="1"/>
  <c r="K16606" i="1"/>
  <c r="J16607" i="1"/>
  <c r="K16607" i="1"/>
  <c r="J16608" i="1"/>
  <c r="K16608" i="1"/>
  <c r="J16609" i="1"/>
  <c r="K16609" i="1"/>
  <c r="J16610" i="1"/>
  <c r="K16610" i="1"/>
  <c r="J16611" i="1"/>
  <c r="K16611" i="1"/>
  <c r="J16612" i="1"/>
  <c r="K16612" i="1"/>
  <c r="J16613" i="1"/>
  <c r="K16613" i="1"/>
  <c r="J16614" i="1"/>
  <c r="K16614" i="1"/>
  <c r="J16615" i="1"/>
  <c r="K16615" i="1"/>
  <c r="J16616" i="1"/>
  <c r="K16616" i="1"/>
  <c r="J16617" i="1"/>
  <c r="K16617" i="1"/>
  <c r="J16618" i="1"/>
  <c r="K16618" i="1"/>
  <c r="J16619" i="1"/>
  <c r="K16619" i="1"/>
  <c r="J16620" i="1"/>
  <c r="K16620" i="1"/>
  <c r="J16621" i="1"/>
  <c r="K16621" i="1"/>
  <c r="J16622" i="1"/>
  <c r="K16622" i="1"/>
  <c r="J16623" i="1"/>
  <c r="K16623" i="1"/>
  <c r="J16624" i="1"/>
  <c r="K16624" i="1"/>
  <c r="J16625" i="1"/>
  <c r="K16625" i="1"/>
  <c r="J16626" i="1"/>
  <c r="K16626" i="1"/>
  <c r="J16627" i="1"/>
  <c r="K16627" i="1"/>
  <c r="J16628" i="1"/>
  <c r="K16628" i="1"/>
  <c r="J16629" i="1"/>
  <c r="K16629" i="1"/>
  <c r="J16630" i="1"/>
  <c r="K16630" i="1"/>
  <c r="J16631" i="1"/>
  <c r="K16631" i="1"/>
  <c r="J16632" i="1"/>
  <c r="K16632" i="1"/>
  <c r="J16633" i="1"/>
  <c r="K16633" i="1"/>
  <c r="J16634" i="1"/>
  <c r="K16634" i="1"/>
  <c r="J16635" i="1"/>
  <c r="K16635" i="1"/>
  <c r="J16636" i="1"/>
  <c r="K16636" i="1"/>
  <c r="J16637" i="1"/>
  <c r="K16637" i="1"/>
  <c r="J16638" i="1"/>
  <c r="K16638" i="1"/>
  <c r="J16639" i="1"/>
  <c r="K16639" i="1"/>
  <c r="J16640" i="1"/>
  <c r="K16640" i="1"/>
  <c r="J16641" i="1"/>
  <c r="K16641" i="1"/>
  <c r="J16642" i="1"/>
  <c r="K16642" i="1"/>
  <c r="J16643" i="1"/>
  <c r="K16643" i="1"/>
  <c r="J16644" i="1"/>
  <c r="K16644" i="1"/>
  <c r="J16645" i="1"/>
  <c r="K16645" i="1"/>
  <c r="J16646" i="1"/>
  <c r="K16646" i="1"/>
  <c r="J16647" i="1"/>
  <c r="K16647" i="1"/>
  <c r="J16648" i="1"/>
  <c r="K16648" i="1"/>
  <c r="J16649" i="1"/>
  <c r="K16649" i="1"/>
  <c r="J16650" i="1"/>
  <c r="K16650" i="1"/>
  <c r="J16651" i="1"/>
  <c r="K16651" i="1"/>
  <c r="J16652" i="1"/>
  <c r="K16652" i="1"/>
  <c r="J16653" i="1"/>
  <c r="K16653" i="1"/>
  <c r="J16654" i="1"/>
  <c r="K16654" i="1"/>
  <c r="J16655" i="1"/>
  <c r="K16655" i="1"/>
  <c r="J16656" i="1"/>
  <c r="K16656" i="1"/>
  <c r="J16657" i="1"/>
  <c r="K16657" i="1"/>
  <c r="J16658" i="1"/>
  <c r="K16658" i="1"/>
  <c r="J16659" i="1"/>
  <c r="K16659" i="1"/>
  <c r="J16660" i="1"/>
  <c r="K16660" i="1"/>
  <c r="J16661" i="1"/>
  <c r="K16661" i="1"/>
  <c r="J16662" i="1"/>
  <c r="K16662" i="1"/>
  <c r="J16663" i="1"/>
  <c r="K16663" i="1"/>
  <c r="J16664" i="1"/>
  <c r="K16664" i="1"/>
  <c r="J16665" i="1"/>
  <c r="K16665" i="1"/>
  <c r="J16666" i="1"/>
  <c r="K16666" i="1"/>
  <c r="J16667" i="1"/>
  <c r="K16667" i="1"/>
  <c r="J16668" i="1"/>
  <c r="K16668" i="1"/>
  <c r="J16669" i="1"/>
  <c r="K16669" i="1"/>
  <c r="J16670" i="1"/>
  <c r="K16670" i="1"/>
  <c r="J16671" i="1"/>
  <c r="K16671" i="1"/>
  <c r="J16672" i="1"/>
  <c r="K16672" i="1"/>
  <c r="J16673" i="1"/>
  <c r="K16673" i="1"/>
  <c r="J16674" i="1"/>
  <c r="K16674" i="1"/>
  <c r="J16675" i="1"/>
  <c r="K16675" i="1"/>
  <c r="J16676" i="1"/>
  <c r="K16676" i="1"/>
  <c r="J16677" i="1"/>
  <c r="K16677" i="1"/>
  <c r="J16678" i="1"/>
  <c r="K16678" i="1"/>
  <c r="J16679" i="1"/>
  <c r="K16679" i="1"/>
  <c r="J16680" i="1"/>
  <c r="K16680" i="1"/>
  <c r="J16681" i="1"/>
  <c r="K16681" i="1"/>
  <c r="J16682" i="1"/>
  <c r="K16682" i="1"/>
  <c r="J16683" i="1"/>
  <c r="K16683" i="1"/>
  <c r="J16684" i="1"/>
  <c r="K16684" i="1"/>
  <c r="J16685" i="1"/>
  <c r="K16685" i="1"/>
  <c r="J16686" i="1"/>
  <c r="K16686" i="1"/>
  <c r="J16687" i="1"/>
  <c r="K16687" i="1"/>
  <c r="J16688" i="1"/>
  <c r="K16688" i="1"/>
  <c r="J16689" i="1"/>
  <c r="K16689" i="1"/>
  <c r="J16690" i="1"/>
  <c r="K16690" i="1"/>
  <c r="J16691" i="1"/>
  <c r="K16691" i="1"/>
  <c r="J16692" i="1"/>
  <c r="K16692" i="1"/>
  <c r="J16693" i="1"/>
  <c r="K16693" i="1"/>
  <c r="J16694" i="1"/>
  <c r="K16694" i="1"/>
  <c r="J16695" i="1"/>
  <c r="K16695" i="1"/>
  <c r="J16696" i="1"/>
  <c r="K16696" i="1"/>
  <c r="J16697" i="1"/>
  <c r="K16697" i="1"/>
  <c r="J16698" i="1"/>
  <c r="K16698" i="1"/>
  <c r="J16699" i="1"/>
  <c r="K16699" i="1"/>
  <c r="J16700" i="1"/>
  <c r="K16700" i="1"/>
  <c r="J16701" i="1"/>
  <c r="K16701" i="1"/>
  <c r="J16702" i="1"/>
  <c r="K16702" i="1"/>
  <c r="J16703" i="1"/>
  <c r="K16703" i="1"/>
  <c r="J16704" i="1"/>
  <c r="K16704" i="1"/>
  <c r="J16705" i="1"/>
  <c r="K16705" i="1"/>
  <c r="J16706" i="1"/>
  <c r="K16706" i="1"/>
  <c r="J16707" i="1"/>
  <c r="K16707" i="1"/>
  <c r="J16708" i="1"/>
  <c r="K16708" i="1"/>
  <c r="J16709" i="1"/>
  <c r="K16709" i="1"/>
  <c r="J16710" i="1"/>
  <c r="K16710" i="1"/>
  <c r="J16711" i="1"/>
  <c r="K16711" i="1"/>
  <c r="J16712" i="1"/>
  <c r="K16712" i="1"/>
  <c r="J16713" i="1"/>
  <c r="K16713" i="1"/>
  <c r="J16714" i="1"/>
  <c r="K16714" i="1"/>
  <c r="J16715" i="1"/>
  <c r="K16715" i="1"/>
  <c r="J16716" i="1"/>
  <c r="K16716" i="1"/>
  <c r="J16717" i="1"/>
  <c r="K16717" i="1"/>
  <c r="J16718" i="1"/>
  <c r="K16718" i="1"/>
  <c r="J16719" i="1"/>
  <c r="K16719" i="1"/>
  <c r="J16720" i="1"/>
  <c r="K16720" i="1"/>
  <c r="J16721" i="1"/>
  <c r="K16721" i="1"/>
  <c r="J16722" i="1"/>
  <c r="K16722" i="1"/>
  <c r="J16723" i="1"/>
  <c r="K16723" i="1"/>
  <c r="J16724" i="1"/>
  <c r="K16724" i="1"/>
  <c r="J16725" i="1"/>
  <c r="K16725" i="1"/>
  <c r="J16726" i="1"/>
  <c r="K16726" i="1"/>
  <c r="J16727" i="1"/>
  <c r="K16727" i="1"/>
  <c r="J16728" i="1"/>
  <c r="K16728" i="1"/>
  <c r="J16729" i="1"/>
  <c r="K16729" i="1"/>
  <c r="J16730" i="1"/>
  <c r="K16730" i="1"/>
  <c r="J16731" i="1"/>
  <c r="K16731" i="1"/>
  <c r="J16732" i="1"/>
  <c r="K16732" i="1"/>
  <c r="J16733" i="1"/>
  <c r="K16733" i="1"/>
  <c r="J16734" i="1"/>
  <c r="K16734" i="1"/>
  <c r="J16735" i="1"/>
  <c r="K16735" i="1"/>
  <c r="J16736" i="1"/>
  <c r="K16736" i="1"/>
  <c r="J16737" i="1"/>
  <c r="K16737" i="1"/>
  <c r="J16738" i="1"/>
  <c r="K16738" i="1"/>
  <c r="J16739" i="1"/>
  <c r="K16739" i="1"/>
  <c r="J16740" i="1"/>
  <c r="K16740" i="1"/>
  <c r="J16741" i="1"/>
  <c r="K16741" i="1"/>
  <c r="J16742" i="1"/>
  <c r="K16742" i="1"/>
  <c r="J16743" i="1"/>
  <c r="K16743" i="1"/>
  <c r="J16744" i="1"/>
  <c r="K16744" i="1"/>
  <c r="J16745" i="1"/>
  <c r="K16745" i="1"/>
  <c r="J16746" i="1"/>
  <c r="K16746" i="1"/>
  <c r="J16747" i="1"/>
  <c r="K16747" i="1"/>
  <c r="J16748" i="1"/>
  <c r="K16748" i="1"/>
  <c r="J16749" i="1"/>
  <c r="K16749" i="1"/>
  <c r="J16750" i="1"/>
  <c r="K16750" i="1"/>
  <c r="J16751" i="1"/>
  <c r="K16751" i="1"/>
  <c r="J16752" i="1"/>
  <c r="K16752" i="1"/>
  <c r="J16753" i="1"/>
  <c r="K16753" i="1"/>
  <c r="J16754" i="1"/>
  <c r="K16754" i="1"/>
  <c r="J16755" i="1"/>
  <c r="K16755" i="1"/>
  <c r="J16756" i="1"/>
  <c r="K16756" i="1"/>
  <c r="J16757" i="1"/>
  <c r="K16757" i="1"/>
  <c r="J16758" i="1"/>
  <c r="K16758" i="1"/>
  <c r="J16759" i="1"/>
  <c r="K16759" i="1"/>
  <c r="J16760" i="1"/>
  <c r="K16760" i="1"/>
  <c r="J16761" i="1"/>
  <c r="K16761" i="1"/>
  <c r="J16762" i="1"/>
  <c r="K16762" i="1"/>
  <c r="J16763" i="1"/>
  <c r="K16763" i="1"/>
  <c r="J16764" i="1"/>
  <c r="K16764" i="1"/>
  <c r="J16765" i="1"/>
  <c r="K16765" i="1"/>
  <c r="J16766" i="1"/>
  <c r="K16766" i="1"/>
  <c r="J16767" i="1"/>
  <c r="K16767" i="1"/>
  <c r="J16768" i="1"/>
  <c r="K16768" i="1"/>
  <c r="J16769" i="1"/>
  <c r="K16769" i="1"/>
  <c r="J16770" i="1"/>
  <c r="K16770" i="1"/>
  <c r="J16771" i="1"/>
  <c r="K16771" i="1"/>
  <c r="J16772" i="1"/>
  <c r="K16772" i="1"/>
  <c r="J16773" i="1"/>
  <c r="K16773" i="1"/>
  <c r="J16774" i="1"/>
  <c r="K16774" i="1"/>
  <c r="J16775" i="1"/>
  <c r="K16775" i="1"/>
  <c r="J16776" i="1"/>
  <c r="K16776" i="1"/>
  <c r="J16777" i="1"/>
  <c r="K16777" i="1"/>
  <c r="J16778" i="1"/>
  <c r="K16778" i="1"/>
  <c r="J16779" i="1"/>
  <c r="K16779" i="1"/>
  <c r="J16780" i="1"/>
  <c r="K16780" i="1"/>
  <c r="J16781" i="1"/>
  <c r="K16781" i="1"/>
  <c r="J16782" i="1"/>
  <c r="K16782" i="1"/>
  <c r="J16783" i="1"/>
  <c r="K16783" i="1"/>
  <c r="J16784" i="1"/>
  <c r="K16784" i="1"/>
  <c r="J16785" i="1"/>
  <c r="K16785" i="1"/>
  <c r="J16786" i="1"/>
  <c r="K16786" i="1"/>
  <c r="J16787" i="1"/>
  <c r="K16787" i="1"/>
  <c r="J16788" i="1"/>
  <c r="K16788" i="1"/>
  <c r="J16789" i="1"/>
  <c r="K16789" i="1"/>
  <c r="J16790" i="1"/>
  <c r="K16790" i="1"/>
  <c r="J16791" i="1"/>
  <c r="K16791" i="1"/>
  <c r="J16792" i="1"/>
  <c r="K16792" i="1"/>
  <c r="J16793" i="1"/>
  <c r="K16793" i="1"/>
  <c r="J16794" i="1"/>
  <c r="K16794" i="1"/>
  <c r="J16795" i="1"/>
  <c r="K16795" i="1"/>
  <c r="J16796" i="1"/>
  <c r="K16796" i="1"/>
  <c r="J16797" i="1"/>
  <c r="K16797" i="1"/>
  <c r="J16798" i="1"/>
  <c r="K16798" i="1"/>
  <c r="J16799" i="1"/>
  <c r="K16799" i="1"/>
  <c r="J16800" i="1"/>
  <c r="K16800" i="1"/>
  <c r="J16801" i="1"/>
  <c r="K16801" i="1"/>
  <c r="J16802" i="1"/>
  <c r="K16802" i="1"/>
  <c r="J16803" i="1"/>
  <c r="K16803" i="1"/>
  <c r="J16804" i="1"/>
  <c r="K16804" i="1"/>
  <c r="J16805" i="1"/>
  <c r="K16805" i="1"/>
  <c r="J16806" i="1"/>
  <c r="K16806" i="1"/>
  <c r="J16807" i="1"/>
  <c r="K16807" i="1"/>
  <c r="J16808" i="1"/>
  <c r="K16808" i="1"/>
  <c r="J16809" i="1"/>
  <c r="K16809" i="1"/>
  <c r="J16810" i="1"/>
  <c r="K16810" i="1"/>
  <c r="J16811" i="1"/>
  <c r="K16811" i="1"/>
  <c r="J16812" i="1"/>
  <c r="K16812" i="1"/>
  <c r="J16813" i="1"/>
  <c r="K16813" i="1"/>
  <c r="J16814" i="1"/>
  <c r="K16814" i="1"/>
  <c r="J16815" i="1"/>
  <c r="K16815" i="1"/>
  <c r="J16816" i="1"/>
  <c r="K16816" i="1"/>
  <c r="J16817" i="1"/>
  <c r="K16817" i="1"/>
  <c r="J16818" i="1"/>
  <c r="K16818" i="1"/>
  <c r="J16819" i="1"/>
  <c r="K16819" i="1"/>
  <c r="J16820" i="1"/>
  <c r="K16820" i="1"/>
  <c r="J16821" i="1"/>
  <c r="K16821" i="1"/>
  <c r="J16822" i="1"/>
  <c r="K16822" i="1"/>
  <c r="J16823" i="1"/>
  <c r="K16823" i="1"/>
  <c r="J16824" i="1"/>
  <c r="K16824" i="1"/>
  <c r="J16825" i="1"/>
  <c r="K16825" i="1"/>
  <c r="J16826" i="1"/>
  <c r="K16826" i="1"/>
  <c r="J16827" i="1"/>
  <c r="K16827" i="1"/>
  <c r="J16828" i="1"/>
  <c r="K16828" i="1"/>
  <c r="J16829" i="1"/>
  <c r="K16829" i="1"/>
  <c r="J16830" i="1"/>
  <c r="K16830" i="1"/>
  <c r="J16831" i="1"/>
  <c r="K16831" i="1"/>
  <c r="J16832" i="1"/>
  <c r="K16832" i="1"/>
  <c r="J16833" i="1"/>
  <c r="K16833" i="1"/>
  <c r="J16834" i="1"/>
  <c r="K16834" i="1"/>
  <c r="J16835" i="1"/>
  <c r="K16835" i="1"/>
  <c r="J16836" i="1"/>
  <c r="K16836" i="1"/>
  <c r="J16837" i="1"/>
  <c r="K16837" i="1"/>
  <c r="J16838" i="1"/>
  <c r="K16838" i="1"/>
  <c r="J16839" i="1"/>
  <c r="K16839" i="1"/>
  <c r="J16840" i="1"/>
  <c r="K16840" i="1"/>
  <c r="J16841" i="1"/>
  <c r="K16841" i="1"/>
  <c r="J16842" i="1"/>
  <c r="K16842" i="1"/>
  <c r="J16843" i="1"/>
  <c r="K16843" i="1"/>
  <c r="J16844" i="1"/>
  <c r="K16844" i="1"/>
  <c r="J16845" i="1"/>
  <c r="K16845" i="1"/>
  <c r="J16846" i="1"/>
  <c r="K16846" i="1"/>
  <c r="J16847" i="1"/>
  <c r="K16847" i="1"/>
  <c r="J16848" i="1"/>
  <c r="K16848" i="1"/>
  <c r="J16849" i="1"/>
  <c r="K16849" i="1"/>
  <c r="J16850" i="1"/>
  <c r="K16850" i="1"/>
  <c r="J16851" i="1"/>
  <c r="K16851" i="1"/>
  <c r="J16852" i="1"/>
  <c r="K16852" i="1"/>
  <c r="J16853" i="1"/>
  <c r="K16853" i="1"/>
  <c r="J16854" i="1"/>
  <c r="K16854" i="1"/>
  <c r="J16855" i="1"/>
  <c r="K16855" i="1"/>
  <c r="J16856" i="1"/>
  <c r="K16856" i="1"/>
  <c r="J16857" i="1"/>
  <c r="K16857" i="1"/>
  <c r="J16858" i="1"/>
  <c r="K16858" i="1"/>
  <c r="J16859" i="1"/>
  <c r="K16859" i="1"/>
  <c r="J16860" i="1"/>
  <c r="K16860" i="1"/>
  <c r="J16861" i="1"/>
  <c r="K16861" i="1"/>
  <c r="J16862" i="1"/>
  <c r="K16862" i="1"/>
  <c r="J16863" i="1"/>
  <c r="K16863" i="1"/>
  <c r="J16864" i="1"/>
  <c r="K16864" i="1"/>
  <c r="J16865" i="1"/>
  <c r="K16865" i="1"/>
  <c r="J16866" i="1"/>
  <c r="K16866" i="1"/>
  <c r="J16867" i="1"/>
  <c r="K16867" i="1"/>
  <c r="J16868" i="1"/>
  <c r="K16868" i="1"/>
  <c r="J16869" i="1"/>
  <c r="K16869" i="1"/>
  <c r="J16870" i="1"/>
  <c r="K16870" i="1"/>
  <c r="J16871" i="1"/>
  <c r="K16871" i="1"/>
  <c r="J16872" i="1"/>
  <c r="K16872" i="1"/>
  <c r="J16873" i="1"/>
  <c r="K16873" i="1"/>
  <c r="J16874" i="1"/>
  <c r="K16874" i="1"/>
  <c r="J16875" i="1"/>
  <c r="K16875" i="1"/>
  <c r="J16876" i="1"/>
  <c r="K16876" i="1"/>
  <c r="J16877" i="1"/>
  <c r="K16877" i="1"/>
  <c r="J16878" i="1"/>
  <c r="K16878" i="1"/>
  <c r="J16879" i="1"/>
  <c r="K16879" i="1"/>
  <c r="J16880" i="1"/>
  <c r="K16880" i="1"/>
  <c r="J16881" i="1"/>
  <c r="K16881" i="1"/>
  <c r="J16882" i="1"/>
  <c r="K16882" i="1"/>
  <c r="J16883" i="1"/>
  <c r="K16883" i="1"/>
  <c r="J16884" i="1"/>
  <c r="K16884" i="1"/>
  <c r="J16885" i="1"/>
  <c r="K16885" i="1"/>
  <c r="J16886" i="1"/>
  <c r="K16886" i="1"/>
  <c r="J16887" i="1"/>
  <c r="K16887" i="1"/>
  <c r="J16888" i="1"/>
  <c r="K16888" i="1"/>
  <c r="J16889" i="1"/>
  <c r="K16889" i="1"/>
  <c r="J16890" i="1"/>
  <c r="K16890" i="1"/>
  <c r="J16891" i="1"/>
  <c r="K16891" i="1"/>
  <c r="J16892" i="1"/>
  <c r="K16892" i="1"/>
  <c r="J16893" i="1"/>
  <c r="K16893" i="1"/>
  <c r="J16894" i="1"/>
  <c r="K16894" i="1"/>
  <c r="J16895" i="1"/>
  <c r="K16895" i="1"/>
  <c r="J16896" i="1"/>
  <c r="K16896" i="1"/>
  <c r="J16897" i="1"/>
  <c r="K16897" i="1"/>
  <c r="J16898" i="1"/>
  <c r="K16898" i="1"/>
  <c r="J16899" i="1"/>
  <c r="K16899" i="1"/>
  <c r="J16900" i="1"/>
  <c r="K16900" i="1"/>
  <c r="J16901" i="1"/>
  <c r="K16901" i="1"/>
  <c r="J16902" i="1"/>
  <c r="K16902" i="1"/>
  <c r="J16903" i="1"/>
  <c r="K16903" i="1"/>
  <c r="J16904" i="1"/>
  <c r="K16904" i="1"/>
  <c r="J16905" i="1"/>
  <c r="K16905" i="1"/>
  <c r="J16906" i="1"/>
  <c r="K16906" i="1"/>
  <c r="J16907" i="1"/>
  <c r="K16907" i="1"/>
  <c r="J16908" i="1"/>
  <c r="K16908" i="1"/>
  <c r="J16909" i="1"/>
  <c r="K16909" i="1"/>
  <c r="J16910" i="1"/>
  <c r="K16910" i="1"/>
  <c r="J16911" i="1"/>
  <c r="K16911" i="1"/>
  <c r="J16912" i="1"/>
  <c r="K16912" i="1"/>
  <c r="J16913" i="1"/>
  <c r="K16913" i="1"/>
  <c r="J16914" i="1"/>
  <c r="K16914" i="1"/>
  <c r="J16915" i="1"/>
  <c r="K16915" i="1"/>
  <c r="J16916" i="1"/>
  <c r="K16916" i="1"/>
  <c r="J16917" i="1"/>
  <c r="K16917" i="1"/>
  <c r="J16918" i="1"/>
  <c r="K16918" i="1"/>
  <c r="J16919" i="1"/>
  <c r="K16919" i="1"/>
  <c r="J16920" i="1"/>
  <c r="K16920" i="1"/>
  <c r="J16921" i="1"/>
  <c r="K16921" i="1"/>
  <c r="J16922" i="1"/>
  <c r="K16922" i="1"/>
  <c r="J16923" i="1"/>
  <c r="K16923" i="1"/>
  <c r="J16924" i="1"/>
  <c r="K16924" i="1"/>
  <c r="J16925" i="1"/>
  <c r="K16925" i="1"/>
  <c r="J16926" i="1"/>
  <c r="K16926" i="1"/>
  <c r="J16927" i="1"/>
  <c r="K16927" i="1"/>
  <c r="J16928" i="1"/>
  <c r="K16928" i="1"/>
  <c r="J16929" i="1"/>
  <c r="K16929" i="1"/>
  <c r="J16930" i="1"/>
  <c r="K16930" i="1"/>
  <c r="J16931" i="1"/>
  <c r="K16931" i="1"/>
  <c r="J16932" i="1"/>
  <c r="K16932" i="1"/>
  <c r="J16933" i="1"/>
  <c r="K16933" i="1"/>
  <c r="J16934" i="1"/>
  <c r="K16934" i="1"/>
  <c r="J16935" i="1"/>
  <c r="K16935" i="1"/>
  <c r="J16936" i="1"/>
  <c r="K16936" i="1"/>
  <c r="J16937" i="1"/>
  <c r="K16937" i="1"/>
  <c r="J16938" i="1"/>
  <c r="K16938" i="1"/>
  <c r="J16939" i="1"/>
  <c r="K16939" i="1"/>
  <c r="J16940" i="1"/>
  <c r="K16940" i="1"/>
  <c r="J16941" i="1"/>
  <c r="K16941" i="1"/>
  <c r="J16942" i="1"/>
  <c r="K16942" i="1"/>
  <c r="J16943" i="1"/>
  <c r="K16943" i="1"/>
  <c r="J16944" i="1"/>
  <c r="K16944" i="1"/>
  <c r="J16945" i="1"/>
  <c r="K16945" i="1"/>
  <c r="J16946" i="1"/>
  <c r="K16946" i="1"/>
  <c r="J16947" i="1"/>
  <c r="K16947" i="1"/>
  <c r="J16948" i="1"/>
  <c r="K16948" i="1"/>
  <c r="J16949" i="1"/>
  <c r="K16949" i="1"/>
  <c r="J16950" i="1"/>
  <c r="K16950" i="1"/>
  <c r="J16951" i="1"/>
  <c r="K16951" i="1"/>
  <c r="J16952" i="1"/>
  <c r="K16952" i="1"/>
  <c r="J16953" i="1"/>
  <c r="K16953" i="1"/>
  <c r="J16954" i="1"/>
  <c r="K16954" i="1"/>
  <c r="J16955" i="1"/>
  <c r="K16955" i="1"/>
  <c r="J16956" i="1"/>
  <c r="K16956" i="1"/>
  <c r="J16957" i="1"/>
  <c r="K16957" i="1"/>
  <c r="J16958" i="1"/>
  <c r="K16958" i="1"/>
  <c r="J16959" i="1"/>
  <c r="K16959" i="1"/>
  <c r="J16960" i="1"/>
  <c r="K16960" i="1"/>
  <c r="J16961" i="1"/>
  <c r="K16961" i="1"/>
  <c r="J16962" i="1"/>
  <c r="K16962" i="1"/>
  <c r="J16963" i="1"/>
  <c r="K16963" i="1"/>
  <c r="J16964" i="1"/>
  <c r="K16964" i="1"/>
  <c r="J16965" i="1"/>
  <c r="K16965" i="1"/>
  <c r="J16966" i="1"/>
  <c r="K16966" i="1"/>
  <c r="J16967" i="1"/>
  <c r="K16967" i="1"/>
  <c r="J16968" i="1"/>
  <c r="K16968" i="1"/>
  <c r="J16969" i="1"/>
  <c r="K16969" i="1"/>
  <c r="J16970" i="1"/>
  <c r="K16970" i="1"/>
  <c r="J16971" i="1"/>
  <c r="K16971" i="1"/>
  <c r="J16972" i="1"/>
  <c r="K16972" i="1"/>
  <c r="J16973" i="1"/>
  <c r="K16973" i="1"/>
  <c r="J16974" i="1"/>
  <c r="K16974" i="1"/>
  <c r="J16975" i="1"/>
  <c r="K16975" i="1"/>
  <c r="J16976" i="1"/>
  <c r="K16976" i="1"/>
  <c r="J16977" i="1"/>
  <c r="K16977" i="1"/>
  <c r="J16978" i="1"/>
  <c r="K16978" i="1"/>
  <c r="J16979" i="1"/>
  <c r="K16979" i="1"/>
  <c r="J16980" i="1"/>
  <c r="K16980" i="1"/>
  <c r="J16981" i="1"/>
  <c r="K16981" i="1"/>
  <c r="J16982" i="1"/>
  <c r="K16982" i="1"/>
  <c r="J16983" i="1"/>
  <c r="K16983" i="1"/>
  <c r="J16984" i="1"/>
  <c r="K16984" i="1"/>
  <c r="J16985" i="1"/>
  <c r="K16985" i="1"/>
  <c r="J16986" i="1"/>
  <c r="K16986" i="1"/>
  <c r="J16987" i="1"/>
  <c r="K16987" i="1"/>
  <c r="J16988" i="1"/>
  <c r="K16988" i="1"/>
  <c r="J16989" i="1"/>
  <c r="K16989" i="1"/>
  <c r="J16990" i="1"/>
  <c r="K16990" i="1"/>
  <c r="J16991" i="1"/>
  <c r="K16991" i="1"/>
  <c r="J16992" i="1"/>
  <c r="K16992" i="1"/>
  <c r="J16993" i="1"/>
  <c r="K16993" i="1"/>
  <c r="J16994" i="1"/>
  <c r="K16994" i="1"/>
  <c r="J16995" i="1"/>
  <c r="K16995" i="1"/>
  <c r="J16996" i="1"/>
  <c r="K16996" i="1"/>
  <c r="J16997" i="1"/>
  <c r="K16997" i="1"/>
  <c r="J16998" i="1"/>
  <c r="K16998" i="1"/>
  <c r="J16999" i="1"/>
  <c r="K16999" i="1"/>
  <c r="J17000" i="1"/>
  <c r="K17000" i="1"/>
  <c r="J17001" i="1"/>
  <c r="K17001" i="1"/>
  <c r="J17002" i="1"/>
  <c r="K17002" i="1"/>
  <c r="J17003" i="1"/>
  <c r="K17003" i="1"/>
  <c r="J17004" i="1"/>
  <c r="K17004" i="1"/>
  <c r="J17005" i="1"/>
  <c r="K17005" i="1"/>
  <c r="J17006" i="1"/>
  <c r="K17006" i="1"/>
  <c r="J17007" i="1"/>
  <c r="K17007" i="1"/>
  <c r="J17008" i="1"/>
  <c r="K17008" i="1"/>
  <c r="J17009" i="1"/>
  <c r="K17009" i="1"/>
  <c r="J17010" i="1"/>
  <c r="K17010" i="1"/>
  <c r="J17011" i="1"/>
  <c r="K17011" i="1"/>
  <c r="J17012" i="1"/>
  <c r="K17012" i="1"/>
  <c r="J17013" i="1"/>
  <c r="K17013" i="1"/>
  <c r="J17014" i="1"/>
  <c r="K17014" i="1"/>
  <c r="J17015" i="1"/>
  <c r="K17015" i="1"/>
  <c r="J17016" i="1"/>
  <c r="K17016" i="1"/>
  <c r="J17017" i="1"/>
  <c r="K17017" i="1"/>
  <c r="J17018" i="1"/>
  <c r="K17018" i="1"/>
  <c r="J17019" i="1"/>
  <c r="K17019" i="1"/>
  <c r="J17020" i="1"/>
  <c r="K17020" i="1"/>
  <c r="J17021" i="1"/>
  <c r="K17021" i="1"/>
  <c r="J17022" i="1"/>
  <c r="K17022" i="1"/>
  <c r="J17023" i="1"/>
  <c r="K17023" i="1"/>
  <c r="J17024" i="1"/>
  <c r="K17024" i="1"/>
  <c r="J17025" i="1"/>
  <c r="K17025" i="1"/>
  <c r="J17026" i="1"/>
  <c r="K17026" i="1"/>
  <c r="J17027" i="1"/>
  <c r="K17027" i="1"/>
  <c r="J17028" i="1"/>
  <c r="K17028" i="1"/>
  <c r="J17029" i="1"/>
  <c r="K17029" i="1"/>
  <c r="J17030" i="1"/>
  <c r="K17030" i="1"/>
  <c r="J17031" i="1"/>
  <c r="K17031" i="1"/>
  <c r="J17032" i="1"/>
  <c r="K17032" i="1"/>
  <c r="J17033" i="1"/>
  <c r="K17033" i="1"/>
  <c r="J17034" i="1"/>
  <c r="K17034" i="1"/>
  <c r="J17035" i="1"/>
  <c r="K17035" i="1"/>
  <c r="J17036" i="1"/>
  <c r="K17036" i="1"/>
  <c r="J17037" i="1"/>
  <c r="K17037" i="1"/>
  <c r="J17038" i="1"/>
  <c r="K17038" i="1"/>
  <c r="J17039" i="1"/>
  <c r="K17039" i="1"/>
  <c r="J17040" i="1"/>
  <c r="K17040" i="1"/>
  <c r="J17041" i="1"/>
  <c r="K17041" i="1"/>
  <c r="J17042" i="1"/>
  <c r="K17042" i="1"/>
  <c r="J17043" i="1"/>
  <c r="K17043" i="1"/>
  <c r="J17044" i="1"/>
  <c r="K17044" i="1"/>
  <c r="J17045" i="1"/>
  <c r="K17045" i="1"/>
  <c r="J17046" i="1"/>
  <c r="K17046" i="1"/>
  <c r="J17047" i="1"/>
  <c r="K17047" i="1"/>
  <c r="J17048" i="1"/>
  <c r="K17048" i="1"/>
  <c r="J17049" i="1"/>
  <c r="K17049" i="1"/>
  <c r="J17050" i="1"/>
  <c r="K17050" i="1"/>
  <c r="J17051" i="1"/>
  <c r="K17051" i="1"/>
  <c r="J17052" i="1"/>
  <c r="K17052" i="1"/>
  <c r="J17053" i="1"/>
  <c r="K17053" i="1"/>
  <c r="J17054" i="1"/>
  <c r="K17054" i="1"/>
  <c r="J17055" i="1"/>
  <c r="K17055" i="1"/>
  <c r="J17056" i="1"/>
  <c r="K17056" i="1"/>
  <c r="J17057" i="1"/>
  <c r="K17057" i="1"/>
  <c r="J17058" i="1"/>
  <c r="K17058" i="1"/>
  <c r="J17059" i="1"/>
  <c r="K17059" i="1"/>
  <c r="J17060" i="1"/>
  <c r="K17060" i="1"/>
  <c r="J17061" i="1"/>
  <c r="K17061" i="1"/>
  <c r="J17062" i="1"/>
  <c r="K17062" i="1"/>
  <c r="J17063" i="1"/>
  <c r="K17063" i="1"/>
  <c r="J17064" i="1"/>
  <c r="K17064" i="1"/>
  <c r="J17065" i="1"/>
  <c r="K17065" i="1"/>
  <c r="J17066" i="1"/>
  <c r="K17066" i="1"/>
  <c r="J17067" i="1"/>
  <c r="K17067" i="1"/>
  <c r="J17068" i="1"/>
  <c r="K17068" i="1"/>
  <c r="J17069" i="1"/>
  <c r="K17069" i="1"/>
  <c r="J17070" i="1"/>
  <c r="K17070" i="1"/>
  <c r="J17071" i="1"/>
  <c r="K17071" i="1"/>
  <c r="J17072" i="1"/>
  <c r="K17072" i="1"/>
  <c r="J17073" i="1"/>
  <c r="K17073" i="1"/>
  <c r="J17074" i="1"/>
  <c r="K17074" i="1"/>
  <c r="J17075" i="1"/>
  <c r="K17075" i="1"/>
  <c r="J17076" i="1"/>
  <c r="K17076" i="1"/>
  <c r="J17077" i="1"/>
  <c r="K17077" i="1"/>
  <c r="J17078" i="1"/>
  <c r="K17078" i="1"/>
  <c r="J17079" i="1"/>
  <c r="K17079" i="1"/>
  <c r="J17080" i="1"/>
  <c r="K17080" i="1"/>
  <c r="J17081" i="1"/>
  <c r="K17081" i="1"/>
  <c r="J17082" i="1"/>
  <c r="K17082" i="1"/>
  <c r="J17083" i="1"/>
  <c r="K17083" i="1"/>
  <c r="J17084" i="1"/>
  <c r="K17084" i="1"/>
  <c r="J17085" i="1"/>
  <c r="K17085" i="1"/>
  <c r="J17086" i="1"/>
  <c r="K17086" i="1"/>
  <c r="J17087" i="1"/>
  <c r="K17087" i="1"/>
  <c r="J17088" i="1"/>
  <c r="K17088" i="1"/>
  <c r="J17089" i="1"/>
  <c r="K17089" i="1"/>
  <c r="J17090" i="1"/>
  <c r="K17090" i="1"/>
  <c r="J17091" i="1"/>
  <c r="K17091" i="1"/>
  <c r="J17092" i="1"/>
  <c r="K17092" i="1"/>
  <c r="J17093" i="1"/>
  <c r="K17093" i="1"/>
  <c r="J17094" i="1"/>
  <c r="K17094" i="1"/>
  <c r="J17095" i="1"/>
  <c r="K17095" i="1"/>
  <c r="J17096" i="1"/>
  <c r="K17096" i="1"/>
  <c r="J17097" i="1"/>
  <c r="K17097" i="1"/>
  <c r="J17098" i="1"/>
  <c r="K17098" i="1"/>
  <c r="J17099" i="1"/>
  <c r="K17099" i="1"/>
  <c r="J17100" i="1"/>
  <c r="K17100" i="1"/>
  <c r="J17101" i="1"/>
  <c r="K17101" i="1"/>
  <c r="J17102" i="1"/>
  <c r="K17102" i="1"/>
  <c r="J17103" i="1"/>
  <c r="K17103" i="1"/>
  <c r="J17104" i="1"/>
  <c r="K17104" i="1"/>
  <c r="J17105" i="1"/>
  <c r="K17105" i="1"/>
  <c r="J17106" i="1"/>
  <c r="K17106" i="1"/>
  <c r="J17107" i="1"/>
  <c r="K17107" i="1"/>
  <c r="J17108" i="1"/>
  <c r="K17108" i="1"/>
  <c r="J17109" i="1"/>
  <c r="K17109" i="1"/>
  <c r="J17110" i="1"/>
  <c r="K17110" i="1"/>
  <c r="J17111" i="1"/>
  <c r="K17111" i="1"/>
  <c r="J17112" i="1"/>
  <c r="K17112" i="1"/>
  <c r="J17113" i="1"/>
  <c r="K17113" i="1"/>
  <c r="J17114" i="1"/>
  <c r="K17114" i="1"/>
  <c r="J17115" i="1"/>
  <c r="K17115" i="1"/>
  <c r="J17116" i="1"/>
  <c r="K17116" i="1"/>
  <c r="J17117" i="1"/>
  <c r="K17117" i="1"/>
  <c r="J17118" i="1"/>
  <c r="K17118" i="1"/>
  <c r="J17119" i="1"/>
  <c r="K17119" i="1"/>
  <c r="J17120" i="1"/>
  <c r="K17120" i="1"/>
  <c r="J17121" i="1"/>
  <c r="K17121" i="1"/>
  <c r="J17122" i="1"/>
  <c r="K17122" i="1"/>
  <c r="J17123" i="1"/>
  <c r="K17123" i="1"/>
  <c r="J17124" i="1"/>
  <c r="K17124" i="1"/>
  <c r="J17125" i="1"/>
  <c r="K17125" i="1"/>
  <c r="J17126" i="1"/>
  <c r="K17126" i="1"/>
  <c r="J17127" i="1"/>
  <c r="K17127" i="1"/>
  <c r="J17128" i="1"/>
  <c r="K17128" i="1"/>
  <c r="J17129" i="1"/>
  <c r="K17129" i="1"/>
  <c r="J17130" i="1"/>
  <c r="K17130" i="1"/>
  <c r="J17131" i="1"/>
  <c r="K17131" i="1"/>
  <c r="J17132" i="1"/>
  <c r="K17132" i="1"/>
  <c r="J17133" i="1"/>
  <c r="K17133" i="1"/>
  <c r="J17134" i="1"/>
  <c r="K17134" i="1"/>
  <c r="J17135" i="1"/>
  <c r="K17135" i="1"/>
  <c r="J17136" i="1"/>
  <c r="K17136" i="1"/>
  <c r="J17137" i="1"/>
  <c r="K17137" i="1"/>
  <c r="J17138" i="1"/>
  <c r="K17138" i="1"/>
  <c r="J17139" i="1"/>
  <c r="K17139" i="1"/>
  <c r="J17140" i="1"/>
  <c r="K17140" i="1"/>
  <c r="J17141" i="1"/>
  <c r="K17141" i="1"/>
  <c r="J17142" i="1"/>
  <c r="K17142" i="1"/>
  <c r="J17143" i="1"/>
  <c r="K17143" i="1"/>
  <c r="J17144" i="1"/>
  <c r="K17144" i="1"/>
  <c r="J17145" i="1"/>
  <c r="K17145" i="1"/>
  <c r="J17146" i="1"/>
  <c r="K17146" i="1"/>
  <c r="J17147" i="1"/>
  <c r="K17147" i="1"/>
  <c r="J17148" i="1"/>
  <c r="K17148" i="1"/>
  <c r="J17149" i="1"/>
  <c r="K17149" i="1"/>
  <c r="J17150" i="1"/>
  <c r="K17150" i="1"/>
  <c r="J17151" i="1"/>
  <c r="K17151" i="1"/>
  <c r="J17152" i="1"/>
  <c r="K17152" i="1"/>
  <c r="J17153" i="1"/>
  <c r="K17153" i="1"/>
  <c r="J17154" i="1"/>
  <c r="K17154" i="1"/>
  <c r="J17155" i="1"/>
  <c r="K17155" i="1"/>
  <c r="J17156" i="1"/>
  <c r="K17156" i="1"/>
  <c r="J17157" i="1"/>
  <c r="K17157" i="1"/>
  <c r="J17158" i="1"/>
  <c r="K17158" i="1"/>
  <c r="J17159" i="1"/>
  <c r="K17159" i="1"/>
  <c r="J17160" i="1"/>
  <c r="K17160" i="1"/>
  <c r="J17161" i="1"/>
  <c r="K17161" i="1"/>
  <c r="J17162" i="1"/>
  <c r="K17162" i="1"/>
  <c r="J17163" i="1"/>
  <c r="K17163" i="1"/>
  <c r="J17164" i="1"/>
  <c r="K17164" i="1"/>
  <c r="J17165" i="1"/>
  <c r="K17165" i="1"/>
  <c r="J17166" i="1"/>
  <c r="K17166" i="1"/>
  <c r="J17167" i="1"/>
  <c r="K17167" i="1"/>
  <c r="J17168" i="1"/>
  <c r="K17168" i="1"/>
  <c r="J17169" i="1"/>
  <c r="K17169" i="1"/>
  <c r="J17170" i="1"/>
  <c r="K17170" i="1"/>
  <c r="J17171" i="1"/>
  <c r="K17171" i="1"/>
  <c r="J17172" i="1"/>
  <c r="K17172" i="1"/>
  <c r="J17173" i="1"/>
  <c r="K17173" i="1"/>
  <c r="J17174" i="1"/>
  <c r="K17174" i="1"/>
  <c r="J17175" i="1"/>
  <c r="K17175" i="1"/>
  <c r="J17176" i="1"/>
  <c r="K17176" i="1"/>
  <c r="J17177" i="1"/>
  <c r="K17177" i="1"/>
  <c r="J17178" i="1"/>
  <c r="K17178" i="1"/>
  <c r="J17179" i="1"/>
  <c r="K17179" i="1"/>
  <c r="J17180" i="1"/>
  <c r="K17180" i="1"/>
  <c r="J17181" i="1"/>
  <c r="K17181" i="1"/>
  <c r="J17182" i="1"/>
  <c r="K17182" i="1"/>
  <c r="J17183" i="1"/>
  <c r="K17183" i="1"/>
  <c r="J17184" i="1"/>
  <c r="K17184" i="1"/>
  <c r="J17185" i="1"/>
  <c r="K17185" i="1"/>
  <c r="J17186" i="1"/>
  <c r="K17186" i="1"/>
  <c r="J17187" i="1"/>
  <c r="K17187" i="1"/>
  <c r="J17188" i="1"/>
  <c r="K17188" i="1"/>
  <c r="J17189" i="1"/>
  <c r="K17189" i="1"/>
  <c r="J17190" i="1"/>
  <c r="K17190" i="1"/>
  <c r="J17191" i="1"/>
  <c r="K17191" i="1"/>
  <c r="J17192" i="1"/>
  <c r="K17192" i="1"/>
  <c r="J17193" i="1"/>
  <c r="K17193" i="1"/>
  <c r="J17194" i="1"/>
  <c r="K17194" i="1"/>
  <c r="J17195" i="1"/>
  <c r="K17195" i="1"/>
  <c r="J17196" i="1"/>
  <c r="K17196" i="1"/>
  <c r="J17197" i="1"/>
  <c r="K17197" i="1"/>
  <c r="J17198" i="1"/>
  <c r="K17198" i="1"/>
  <c r="J17199" i="1"/>
  <c r="K17199" i="1"/>
  <c r="J17200" i="1"/>
  <c r="K17200" i="1"/>
  <c r="J17201" i="1"/>
  <c r="K17201" i="1"/>
  <c r="J17202" i="1"/>
  <c r="K17202" i="1"/>
  <c r="J17203" i="1"/>
  <c r="K17203" i="1"/>
  <c r="J17204" i="1"/>
  <c r="K17204" i="1"/>
  <c r="J17205" i="1"/>
  <c r="K17205" i="1"/>
  <c r="J17206" i="1"/>
  <c r="K17206" i="1"/>
  <c r="J17207" i="1"/>
  <c r="K17207" i="1"/>
  <c r="J17208" i="1"/>
  <c r="K17208" i="1"/>
  <c r="J17209" i="1"/>
  <c r="K17209" i="1"/>
  <c r="J17210" i="1"/>
  <c r="K17210" i="1"/>
  <c r="J17211" i="1"/>
  <c r="K17211" i="1"/>
  <c r="J17212" i="1"/>
  <c r="K17212" i="1"/>
  <c r="J17213" i="1"/>
  <c r="K17213" i="1"/>
  <c r="J17214" i="1"/>
  <c r="K17214" i="1"/>
  <c r="J17215" i="1"/>
  <c r="K17215" i="1"/>
  <c r="J17216" i="1"/>
  <c r="K17216" i="1"/>
  <c r="J17217" i="1"/>
  <c r="K17217" i="1"/>
  <c r="J17218" i="1"/>
  <c r="K17218" i="1"/>
  <c r="J17219" i="1"/>
  <c r="K17219" i="1"/>
  <c r="J17220" i="1"/>
  <c r="K17220" i="1"/>
  <c r="J17221" i="1"/>
  <c r="K17221" i="1"/>
  <c r="J17222" i="1"/>
  <c r="K17222" i="1"/>
  <c r="J17223" i="1"/>
  <c r="K17223" i="1"/>
  <c r="J17224" i="1"/>
  <c r="K17224" i="1"/>
  <c r="J17225" i="1"/>
  <c r="K17225" i="1"/>
  <c r="J17226" i="1"/>
  <c r="K17226" i="1"/>
  <c r="J17227" i="1"/>
  <c r="K17227" i="1"/>
  <c r="J17228" i="1"/>
  <c r="K17228" i="1"/>
  <c r="J17229" i="1"/>
  <c r="K17229" i="1"/>
  <c r="J17230" i="1"/>
  <c r="K17230" i="1"/>
  <c r="J17231" i="1"/>
  <c r="K17231" i="1"/>
  <c r="J17232" i="1"/>
  <c r="K17232" i="1"/>
  <c r="J17233" i="1"/>
  <c r="K17233" i="1"/>
  <c r="J17234" i="1"/>
  <c r="K17234" i="1"/>
  <c r="J17235" i="1"/>
  <c r="K17235" i="1"/>
  <c r="J17236" i="1"/>
  <c r="K17236" i="1"/>
  <c r="J17237" i="1"/>
  <c r="K17237" i="1"/>
  <c r="J17238" i="1"/>
  <c r="K17238" i="1"/>
  <c r="J17239" i="1"/>
  <c r="K17239" i="1"/>
  <c r="J17240" i="1"/>
  <c r="K17240" i="1"/>
  <c r="J17241" i="1"/>
  <c r="K17241" i="1"/>
  <c r="J17242" i="1"/>
  <c r="K17242" i="1"/>
  <c r="J17243" i="1"/>
  <c r="K17243" i="1"/>
  <c r="J17244" i="1"/>
  <c r="K17244" i="1"/>
  <c r="J17245" i="1"/>
  <c r="K17245" i="1"/>
  <c r="J17246" i="1"/>
  <c r="K17246" i="1"/>
  <c r="J17247" i="1"/>
  <c r="K17247" i="1"/>
  <c r="J17248" i="1"/>
  <c r="K17248" i="1"/>
  <c r="J17249" i="1"/>
  <c r="K17249" i="1"/>
  <c r="J17250" i="1"/>
  <c r="K17250" i="1"/>
  <c r="J17251" i="1"/>
  <c r="K17251" i="1"/>
  <c r="J17252" i="1"/>
  <c r="K17252" i="1"/>
  <c r="J17253" i="1"/>
  <c r="K17253" i="1"/>
  <c r="J17254" i="1"/>
  <c r="K17254" i="1"/>
  <c r="J17255" i="1"/>
  <c r="K17255" i="1"/>
  <c r="J17256" i="1"/>
  <c r="K17256" i="1"/>
  <c r="J17257" i="1"/>
  <c r="K17257" i="1"/>
  <c r="J17258" i="1"/>
  <c r="K17258" i="1"/>
  <c r="J17259" i="1"/>
  <c r="K17259" i="1"/>
  <c r="J17260" i="1"/>
  <c r="K17260" i="1"/>
  <c r="J17261" i="1"/>
  <c r="K17261" i="1"/>
  <c r="J17262" i="1"/>
  <c r="K17262" i="1"/>
  <c r="J17263" i="1"/>
  <c r="K17263" i="1"/>
  <c r="J17264" i="1"/>
  <c r="K17264" i="1"/>
  <c r="J17265" i="1"/>
  <c r="K17265" i="1"/>
  <c r="J17266" i="1"/>
  <c r="K17266" i="1"/>
  <c r="J17267" i="1"/>
  <c r="K17267" i="1"/>
  <c r="J17268" i="1"/>
  <c r="K17268" i="1"/>
  <c r="J17269" i="1"/>
  <c r="K17269" i="1"/>
  <c r="J17270" i="1"/>
  <c r="K17270" i="1"/>
  <c r="J17271" i="1"/>
  <c r="K17271" i="1"/>
  <c r="J17272" i="1"/>
  <c r="K17272" i="1"/>
  <c r="J17273" i="1"/>
  <c r="K17273" i="1"/>
  <c r="J17274" i="1"/>
  <c r="K17274" i="1"/>
  <c r="J17275" i="1"/>
  <c r="K17275" i="1"/>
  <c r="J17276" i="1"/>
  <c r="K17276" i="1"/>
  <c r="J17277" i="1"/>
  <c r="K17277" i="1"/>
  <c r="J17278" i="1"/>
  <c r="K17278" i="1"/>
  <c r="J17279" i="1"/>
  <c r="K17279" i="1"/>
  <c r="J17280" i="1"/>
  <c r="K17280" i="1"/>
  <c r="J17281" i="1"/>
  <c r="K17281" i="1"/>
  <c r="J17282" i="1"/>
  <c r="K17282" i="1"/>
  <c r="J17283" i="1"/>
  <c r="K17283" i="1"/>
  <c r="J17284" i="1"/>
  <c r="K17284" i="1"/>
  <c r="J17285" i="1"/>
  <c r="K17285" i="1"/>
  <c r="J17286" i="1"/>
  <c r="K17286" i="1"/>
  <c r="J17287" i="1"/>
  <c r="K17287" i="1"/>
  <c r="J17288" i="1"/>
  <c r="K17288" i="1"/>
  <c r="J17289" i="1"/>
  <c r="K17289" i="1"/>
  <c r="J17290" i="1"/>
  <c r="K17290" i="1"/>
  <c r="J17291" i="1"/>
  <c r="K17291" i="1"/>
  <c r="J17292" i="1"/>
  <c r="K17292" i="1"/>
  <c r="J17293" i="1"/>
  <c r="K17293" i="1"/>
  <c r="J17294" i="1"/>
  <c r="K17294" i="1"/>
  <c r="J17295" i="1"/>
  <c r="K17295" i="1"/>
  <c r="J17296" i="1"/>
  <c r="K17296" i="1"/>
  <c r="J17297" i="1"/>
  <c r="K17297" i="1"/>
  <c r="J17298" i="1"/>
  <c r="K17298" i="1"/>
  <c r="J17299" i="1"/>
  <c r="K17299" i="1"/>
  <c r="J17300" i="1"/>
  <c r="K17300" i="1"/>
  <c r="J17301" i="1"/>
  <c r="K17301" i="1"/>
  <c r="J17302" i="1"/>
  <c r="K17302" i="1"/>
  <c r="J17303" i="1"/>
  <c r="K17303" i="1"/>
  <c r="J17304" i="1"/>
  <c r="K17304" i="1"/>
  <c r="J17305" i="1"/>
  <c r="K17305" i="1"/>
  <c r="J17306" i="1"/>
  <c r="K17306" i="1"/>
  <c r="J17307" i="1"/>
  <c r="K17307" i="1"/>
  <c r="J17308" i="1"/>
  <c r="K17308" i="1"/>
  <c r="J17309" i="1"/>
  <c r="K17309" i="1"/>
  <c r="J17310" i="1"/>
  <c r="K17310" i="1"/>
  <c r="J17311" i="1"/>
  <c r="K17311" i="1"/>
  <c r="J17312" i="1"/>
  <c r="K17312" i="1"/>
  <c r="J17313" i="1"/>
  <c r="K17313" i="1"/>
  <c r="J17314" i="1"/>
  <c r="K17314" i="1"/>
  <c r="J17315" i="1"/>
  <c r="K17315" i="1"/>
  <c r="J17316" i="1"/>
  <c r="K17316" i="1"/>
  <c r="J17317" i="1"/>
  <c r="K17317" i="1"/>
  <c r="J17318" i="1"/>
  <c r="K17318" i="1"/>
  <c r="J17319" i="1"/>
  <c r="K17319" i="1"/>
  <c r="J17320" i="1"/>
  <c r="K17320" i="1"/>
  <c r="J17321" i="1"/>
  <c r="K17321" i="1"/>
  <c r="J17322" i="1"/>
  <c r="K17322" i="1"/>
  <c r="J17323" i="1"/>
  <c r="K17323" i="1"/>
  <c r="J17324" i="1"/>
  <c r="K17324" i="1"/>
  <c r="J17325" i="1"/>
  <c r="K17325" i="1"/>
  <c r="J17326" i="1"/>
  <c r="K17326" i="1"/>
  <c r="J17327" i="1"/>
  <c r="K17327" i="1"/>
  <c r="J17328" i="1"/>
  <c r="K17328" i="1"/>
  <c r="J17329" i="1"/>
  <c r="K17329" i="1"/>
  <c r="J17330" i="1"/>
  <c r="K17330" i="1"/>
  <c r="J17331" i="1"/>
  <c r="K17331" i="1"/>
  <c r="J17332" i="1"/>
  <c r="K17332" i="1"/>
  <c r="J17333" i="1"/>
  <c r="K17333" i="1"/>
  <c r="J17334" i="1"/>
  <c r="K17334" i="1"/>
  <c r="J17335" i="1"/>
  <c r="K17335" i="1"/>
  <c r="J17336" i="1"/>
  <c r="K17336" i="1"/>
  <c r="J17337" i="1"/>
  <c r="K17337" i="1"/>
  <c r="J17338" i="1"/>
  <c r="K17338" i="1"/>
  <c r="J17339" i="1"/>
  <c r="K17339" i="1"/>
  <c r="J17340" i="1"/>
  <c r="K17340" i="1"/>
  <c r="J17341" i="1"/>
  <c r="K17341" i="1"/>
  <c r="J17342" i="1"/>
  <c r="K17342" i="1"/>
  <c r="J17343" i="1"/>
  <c r="K17343" i="1"/>
  <c r="J17344" i="1"/>
  <c r="K17344" i="1"/>
  <c r="J17345" i="1"/>
  <c r="K17345" i="1"/>
  <c r="J17346" i="1"/>
  <c r="K17346" i="1"/>
  <c r="J17347" i="1"/>
  <c r="K17347" i="1"/>
  <c r="J17348" i="1"/>
  <c r="K17348" i="1"/>
  <c r="J17349" i="1"/>
  <c r="K17349" i="1"/>
  <c r="J17350" i="1"/>
  <c r="K17350" i="1"/>
  <c r="J17351" i="1"/>
  <c r="K17351" i="1"/>
  <c r="J17352" i="1"/>
  <c r="K17352" i="1"/>
  <c r="J17353" i="1"/>
  <c r="K17353" i="1"/>
  <c r="J17354" i="1"/>
  <c r="K17354" i="1"/>
  <c r="J17355" i="1"/>
  <c r="K17355" i="1"/>
  <c r="J17356" i="1"/>
  <c r="K17356" i="1"/>
  <c r="J17357" i="1"/>
  <c r="K17357" i="1"/>
  <c r="J17358" i="1"/>
  <c r="K17358" i="1"/>
  <c r="J17359" i="1"/>
  <c r="K17359" i="1"/>
  <c r="J17360" i="1"/>
  <c r="K17360" i="1"/>
  <c r="J17361" i="1"/>
  <c r="K17361" i="1"/>
  <c r="J17362" i="1"/>
  <c r="K17362" i="1"/>
  <c r="J17363" i="1"/>
  <c r="K17363" i="1"/>
  <c r="J17364" i="1"/>
  <c r="K17364" i="1"/>
  <c r="J17365" i="1"/>
  <c r="K17365" i="1"/>
  <c r="J17366" i="1"/>
  <c r="K17366" i="1"/>
  <c r="J17367" i="1"/>
  <c r="K17367" i="1"/>
  <c r="J17368" i="1"/>
  <c r="K17368" i="1"/>
  <c r="J17369" i="1"/>
  <c r="K17369" i="1"/>
  <c r="J17370" i="1"/>
  <c r="K17370" i="1"/>
  <c r="J17371" i="1"/>
  <c r="K17371" i="1"/>
  <c r="J17372" i="1"/>
  <c r="K17372" i="1"/>
  <c r="J17373" i="1"/>
  <c r="K17373" i="1"/>
  <c r="J17374" i="1"/>
  <c r="K17374" i="1"/>
  <c r="J17375" i="1"/>
  <c r="K17375" i="1"/>
  <c r="J17376" i="1"/>
  <c r="K17376" i="1"/>
  <c r="J17377" i="1"/>
  <c r="K17377" i="1"/>
  <c r="J17378" i="1"/>
  <c r="K17378" i="1"/>
  <c r="J17379" i="1"/>
  <c r="K17379" i="1"/>
  <c r="J17380" i="1"/>
  <c r="K17380" i="1"/>
  <c r="J17381" i="1"/>
  <c r="K17381" i="1"/>
  <c r="J17382" i="1"/>
  <c r="K17382" i="1"/>
  <c r="J17383" i="1"/>
  <c r="K17383" i="1"/>
  <c r="J17384" i="1"/>
  <c r="K17384" i="1"/>
  <c r="J17385" i="1"/>
  <c r="K17385" i="1"/>
  <c r="J17386" i="1"/>
  <c r="K17386" i="1"/>
  <c r="J17387" i="1"/>
  <c r="K17387" i="1"/>
  <c r="J17388" i="1"/>
  <c r="K17388" i="1"/>
  <c r="J17389" i="1"/>
  <c r="K17389" i="1"/>
  <c r="J17390" i="1"/>
  <c r="K17390" i="1"/>
  <c r="J17391" i="1"/>
  <c r="K17391" i="1"/>
  <c r="J17392" i="1"/>
  <c r="K17392" i="1"/>
  <c r="J17393" i="1"/>
  <c r="K17393" i="1"/>
  <c r="J17394" i="1"/>
  <c r="K17394" i="1"/>
  <c r="J17395" i="1"/>
  <c r="K17395" i="1"/>
  <c r="J17396" i="1"/>
  <c r="K17396" i="1"/>
  <c r="J17397" i="1"/>
  <c r="K17397" i="1"/>
  <c r="J17398" i="1"/>
  <c r="K17398" i="1"/>
  <c r="J17399" i="1"/>
  <c r="K17399" i="1"/>
  <c r="J17400" i="1"/>
  <c r="K17400" i="1"/>
  <c r="J17401" i="1"/>
  <c r="K17401" i="1"/>
  <c r="J17402" i="1"/>
  <c r="K17402" i="1"/>
  <c r="J17403" i="1"/>
  <c r="K17403" i="1"/>
  <c r="J17404" i="1"/>
  <c r="K17404" i="1"/>
  <c r="J17405" i="1"/>
  <c r="K17405" i="1"/>
  <c r="J17406" i="1"/>
  <c r="K17406" i="1"/>
  <c r="J17407" i="1"/>
  <c r="K17407" i="1"/>
  <c r="J17408" i="1"/>
  <c r="K17408" i="1"/>
  <c r="J17409" i="1"/>
  <c r="K17409" i="1"/>
  <c r="J17410" i="1"/>
  <c r="K17410" i="1"/>
  <c r="J17411" i="1"/>
  <c r="K17411" i="1"/>
  <c r="J17412" i="1"/>
  <c r="K17412" i="1"/>
  <c r="J17413" i="1"/>
  <c r="K17413" i="1"/>
  <c r="J17414" i="1"/>
  <c r="K17414" i="1"/>
  <c r="J17415" i="1"/>
  <c r="K17415" i="1"/>
  <c r="J17416" i="1"/>
  <c r="K17416" i="1"/>
  <c r="J17417" i="1"/>
  <c r="K17417" i="1"/>
  <c r="J17418" i="1"/>
  <c r="K17418" i="1"/>
  <c r="J17419" i="1"/>
  <c r="K17419" i="1"/>
  <c r="J17420" i="1"/>
  <c r="K17420" i="1"/>
  <c r="J17421" i="1"/>
  <c r="K17421" i="1"/>
  <c r="J17422" i="1"/>
  <c r="K17422" i="1"/>
  <c r="J17423" i="1"/>
  <c r="K17423" i="1"/>
  <c r="J17424" i="1"/>
  <c r="K17424" i="1"/>
  <c r="J17425" i="1"/>
  <c r="K17425" i="1"/>
  <c r="J17426" i="1"/>
  <c r="K17426" i="1"/>
  <c r="J17427" i="1"/>
  <c r="K17427" i="1"/>
  <c r="J17428" i="1"/>
  <c r="K17428" i="1"/>
  <c r="J17429" i="1"/>
  <c r="K17429" i="1"/>
  <c r="J17430" i="1"/>
  <c r="K17430" i="1"/>
  <c r="J17431" i="1"/>
  <c r="K17431" i="1"/>
  <c r="J17432" i="1"/>
  <c r="K17432" i="1"/>
  <c r="J17433" i="1"/>
  <c r="K17433" i="1"/>
  <c r="J17434" i="1"/>
  <c r="K17434" i="1"/>
  <c r="J17435" i="1"/>
  <c r="K17435" i="1"/>
  <c r="J17436" i="1"/>
  <c r="K17436" i="1"/>
  <c r="J17437" i="1"/>
  <c r="K17437" i="1"/>
  <c r="J17438" i="1"/>
  <c r="K17438" i="1"/>
  <c r="J17439" i="1"/>
  <c r="K17439" i="1"/>
  <c r="J17440" i="1"/>
  <c r="K17440" i="1"/>
  <c r="J17441" i="1"/>
  <c r="K17441" i="1"/>
  <c r="J17442" i="1"/>
  <c r="K17442" i="1"/>
  <c r="J17443" i="1"/>
  <c r="K17443" i="1"/>
  <c r="J17444" i="1"/>
  <c r="K17444" i="1"/>
  <c r="J17445" i="1"/>
  <c r="K17445" i="1"/>
  <c r="J17446" i="1"/>
  <c r="K17446" i="1"/>
  <c r="J17447" i="1"/>
  <c r="K17447" i="1"/>
  <c r="J17448" i="1"/>
  <c r="K17448" i="1"/>
  <c r="J17449" i="1"/>
  <c r="K17449" i="1"/>
  <c r="J17450" i="1"/>
  <c r="K17450" i="1"/>
  <c r="J17451" i="1"/>
  <c r="K17451" i="1"/>
  <c r="J17452" i="1"/>
  <c r="K17452" i="1"/>
  <c r="J17453" i="1"/>
  <c r="K17453" i="1"/>
  <c r="J17454" i="1"/>
  <c r="K17454" i="1"/>
  <c r="J17455" i="1"/>
  <c r="K17455" i="1"/>
  <c r="J17456" i="1"/>
  <c r="K17456" i="1"/>
  <c r="J17457" i="1"/>
  <c r="K17457" i="1"/>
  <c r="J17458" i="1"/>
  <c r="K17458" i="1"/>
  <c r="J17459" i="1"/>
  <c r="K17459" i="1"/>
  <c r="J17460" i="1"/>
  <c r="K17460" i="1"/>
  <c r="J17461" i="1"/>
  <c r="K17461" i="1"/>
  <c r="J17462" i="1"/>
  <c r="K17462" i="1"/>
  <c r="J17463" i="1"/>
  <c r="K17463" i="1"/>
  <c r="J17464" i="1"/>
  <c r="K17464" i="1"/>
  <c r="J17465" i="1"/>
  <c r="K17465" i="1"/>
  <c r="J17466" i="1"/>
  <c r="K17466" i="1"/>
  <c r="J17467" i="1"/>
  <c r="K17467" i="1"/>
  <c r="J17468" i="1"/>
  <c r="K17468" i="1"/>
  <c r="J17469" i="1"/>
  <c r="K17469" i="1"/>
  <c r="J17470" i="1"/>
  <c r="K17470" i="1"/>
  <c r="J17471" i="1"/>
  <c r="K17471" i="1"/>
  <c r="J17472" i="1"/>
  <c r="K17472" i="1"/>
  <c r="J17473" i="1"/>
  <c r="K17473" i="1"/>
  <c r="J17474" i="1"/>
  <c r="K17474" i="1"/>
  <c r="J17475" i="1"/>
  <c r="K17475" i="1"/>
  <c r="J17476" i="1"/>
  <c r="K17476" i="1"/>
  <c r="J17477" i="1"/>
  <c r="K17477" i="1"/>
  <c r="J17478" i="1"/>
  <c r="K17478" i="1"/>
  <c r="J17479" i="1"/>
  <c r="K17479" i="1"/>
  <c r="J17480" i="1"/>
  <c r="K17480" i="1"/>
  <c r="J17481" i="1"/>
  <c r="K17481" i="1"/>
  <c r="J17482" i="1"/>
  <c r="K17482" i="1"/>
  <c r="J17483" i="1"/>
  <c r="K17483" i="1"/>
  <c r="J17484" i="1"/>
  <c r="K17484" i="1"/>
  <c r="J17485" i="1"/>
  <c r="K17485" i="1"/>
  <c r="J17486" i="1"/>
  <c r="K17486" i="1"/>
  <c r="J17487" i="1"/>
  <c r="K17487" i="1"/>
  <c r="J17488" i="1"/>
  <c r="K17488" i="1"/>
  <c r="J17489" i="1"/>
  <c r="K17489" i="1"/>
  <c r="J17490" i="1"/>
  <c r="K17490" i="1"/>
  <c r="J17491" i="1"/>
  <c r="K17491" i="1"/>
  <c r="J17492" i="1"/>
  <c r="K17492" i="1"/>
  <c r="J17493" i="1"/>
  <c r="K17493" i="1"/>
  <c r="J17494" i="1"/>
  <c r="K17494" i="1"/>
  <c r="J17495" i="1"/>
  <c r="K17495" i="1"/>
  <c r="J17496" i="1"/>
  <c r="K17496" i="1"/>
  <c r="J17497" i="1"/>
  <c r="K17497" i="1"/>
  <c r="J17498" i="1"/>
  <c r="K17498" i="1"/>
  <c r="J17499" i="1"/>
  <c r="K17499" i="1"/>
  <c r="J17500" i="1"/>
  <c r="K17500" i="1"/>
  <c r="J17501" i="1"/>
  <c r="K17501" i="1"/>
  <c r="J17502" i="1"/>
  <c r="K17502" i="1"/>
  <c r="J17503" i="1"/>
  <c r="K17503" i="1"/>
  <c r="J17504" i="1"/>
  <c r="K17504" i="1"/>
  <c r="J17505" i="1"/>
  <c r="K17505" i="1"/>
  <c r="J17506" i="1"/>
  <c r="K17506" i="1"/>
  <c r="J17507" i="1"/>
  <c r="K17507" i="1"/>
  <c r="J17508" i="1"/>
  <c r="K17508" i="1"/>
  <c r="J17509" i="1"/>
  <c r="K17509" i="1"/>
  <c r="J17510" i="1"/>
  <c r="K17510" i="1"/>
  <c r="J17511" i="1"/>
  <c r="K17511" i="1"/>
  <c r="J17512" i="1"/>
  <c r="K17512" i="1"/>
  <c r="J17513" i="1"/>
  <c r="K17513" i="1"/>
  <c r="J17514" i="1"/>
  <c r="K17514" i="1"/>
  <c r="J17515" i="1"/>
  <c r="K17515" i="1"/>
  <c r="J17516" i="1"/>
  <c r="K17516" i="1"/>
  <c r="J17517" i="1"/>
  <c r="K17517" i="1"/>
  <c r="J17518" i="1"/>
  <c r="K17518" i="1"/>
  <c r="J17519" i="1"/>
  <c r="K17519" i="1"/>
  <c r="J17520" i="1"/>
  <c r="K17520" i="1"/>
  <c r="J17521" i="1"/>
  <c r="K17521" i="1"/>
  <c r="J17522" i="1"/>
  <c r="K17522" i="1"/>
  <c r="J17523" i="1"/>
  <c r="K17523" i="1"/>
  <c r="J17524" i="1"/>
  <c r="K17524" i="1"/>
  <c r="J17525" i="1"/>
  <c r="K17525" i="1"/>
  <c r="J17526" i="1"/>
  <c r="K17526" i="1"/>
  <c r="J17527" i="1"/>
  <c r="K17527" i="1"/>
  <c r="J17528" i="1"/>
  <c r="K17528" i="1"/>
  <c r="J17529" i="1"/>
  <c r="K17529" i="1"/>
  <c r="J17530" i="1"/>
  <c r="K17530" i="1"/>
  <c r="J17531" i="1"/>
  <c r="K17531" i="1"/>
  <c r="J17532" i="1"/>
  <c r="K17532" i="1"/>
  <c r="J17533" i="1"/>
  <c r="K17533" i="1"/>
  <c r="J17534" i="1"/>
  <c r="K17534" i="1"/>
  <c r="J17535" i="1"/>
  <c r="K17535" i="1"/>
  <c r="J17536" i="1"/>
  <c r="K17536" i="1"/>
  <c r="J17537" i="1"/>
  <c r="K17537" i="1"/>
  <c r="J17538" i="1"/>
  <c r="K17538" i="1"/>
  <c r="J17539" i="1"/>
  <c r="K17539" i="1"/>
  <c r="J17540" i="1"/>
  <c r="K17540" i="1"/>
  <c r="J17541" i="1"/>
  <c r="K17541" i="1"/>
  <c r="J17542" i="1"/>
  <c r="K17542" i="1"/>
  <c r="J17543" i="1"/>
  <c r="K17543" i="1"/>
  <c r="J17544" i="1"/>
  <c r="K17544" i="1"/>
  <c r="J17545" i="1"/>
  <c r="K17545" i="1"/>
  <c r="J17546" i="1"/>
  <c r="K17546" i="1"/>
  <c r="J17547" i="1"/>
  <c r="K17547" i="1"/>
  <c r="J17548" i="1"/>
  <c r="K17548" i="1"/>
  <c r="J17549" i="1"/>
  <c r="K17549" i="1"/>
  <c r="J17550" i="1"/>
  <c r="K17550" i="1"/>
  <c r="J17551" i="1"/>
  <c r="K17551" i="1"/>
  <c r="J17552" i="1"/>
  <c r="K17552" i="1"/>
  <c r="J17553" i="1"/>
  <c r="K17553" i="1"/>
  <c r="J17554" i="1"/>
  <c r="K17554" i="1"/>
  <c r="J17555" i="1"/>
  <c r="K17555" i="1"/>
  <c r="J17556" i="1"/>
  <c r="K17556" i="1"/>
  <c r="J17557" i="1"/>
  <c r="K17557" i="1"/>
  <c r="J17558" i="1"/>
  <c r="K17558" i="1"/>
  <c r="J17559" i="1"/>
  <c r="K17559" i="1"/>
  <c r="J17560" i="1"/>
  <c r="K17560" i="1"/>
  <c r="J17561" i="1"/>
  <c r="K17561" i="1"/>
  <c r="J17562" i="1"/>
  <c r="K17562" i="1"/>
  <c r="J17563" i="1"/>
  <c r="K17563" i="1"/>
  <c r="J17564" i="1"/>
  <c r="K17564" i="1"/>
  <c r="J17565" i="1"/>
  <c r="K17565" i="1"/>
  <c r="J17566" i="1"/>
  <c r="K17566" i="1"/>
  <c r="J17567" i="1"/>
  <c r="K17567" i="1"/>
  <c r="J17568" i="1"/>
  <c r="K17568" i="1"/>
  <c r="J17569" i="1"/>
  <c r="K17569" i="1"/>
  <c r="J17570" i="1"/>
  <c r="K17570" i="1"/>
  <c r="J17571" i="1"/>
  <c r="K17571" i="1"/>
  <c r="J17572" i="1"/>
  <c r="K17572" i="1"/>
  <c r="J17573" i="1"/>
  <c r="K17573" i="1"/>
  <c r="J17574" i="1"/>
  <c r="K17574" i="1"/>
  <c r="J17575" i="1"/>
  <c r="K17575" i="1"/>
  <c r="J17576" i="1"/>
  <c r="K17576" i="1"/>
  <c r="J17577" i="1"/>
  <c r="K17577" i="1"/>
  <c r="J17578" i="1"/>
  <c r="K17578" i="1"/>
  <c r="J17579" i="1"/>
  <c r="K17579" i="1"/>
  <c r="J17580" i="1"/>
  <c r="K17580" i="1"/>
  <c r="J17581" i="1"/>
  <c r="K17581" i="1"/>
  <c r="J17582" i="1"/>
  <c r="K17582" i="1"/>
  <c r="J17583" i="1"/>
  <c r="K17583" i="1"/>
  <c r="J17584" i="1"/>
  <c r="K17584" i="1"/>
  <c r="J17585" i="1"/>
  <c r="K17585" i="1"/>
  <c r="J17586" i="1"/>
  <c r="K17586" i="1"/>
  <c r="J17587" i="1"/>
  <c r="K17587" i="1"/>
  <c r="J17588" i="1"/>
  <c r="K17588" i="1"/>
  <c r="J17589" i="1"/>
  <c r="K17589" i="1"/>
  <c r="J17590" i="1"/>
  <c r="K17590" i="1"/>
  <c r="J17591" i="1"/>
  <c r="K17591" i="1"/>
  <c r="J17592" i="1"/>
  <c r="K17592" i="1"/>
  <c r="J17593" i="1"/>
  <c r="K17593" i="1"/>
  <c r="J17594" i="1"/>
  <c r="K17594" i="1"/>
  <c r="J17595" i="1"/>
  <c r="K17595" i="1"/>
  <c r="J17596" i="1"/>
  <c r="K17596" i="1"/>
  <c r="J17597" i="1"/>
  <c r="K17597" i="1"/>
  <c r="J17598" i="1"/>
  <c r="K17598" i="1"/>
  <c r="J17599" i="1"/>
  <c r="K17599" i="1"/>
  <c r="J17600" i="1"/>
  <c r="K17600" i="1"/>
  <c r="J17601" i="1"/>
  <c r="K17601" i="1"/>
  <c r="J17602" i="1"/>
  <c r="K17602" i="1"/>
  <c r="J17603" i="1"/>
  <c r="K17603" i="1"/>
  <c r="J17604" i="1"/>
  <c r="K17604" i="1"/>
  <c r="J17605" i="1"/>
  <c r="K17605" i="1"/>
  <c r="J17606" i="1"/>
  <c r="K17606" i="1"/>
  <c r="J17607" i="1"/>
  <c r="K17607" i="1"/>
  <c r="J17608" i="1"/>
  <c r="K17608" i="1"/>
  <c r="J17609" i="1"/>
  <c r="K17609" i="1"/>
  <c r="J17610" i="1"/>
  <c r="K17610" i="1"/>
  <c r="J17611" i="1"/>
  <c r="K17611" i="1"/>
  <c r="J17612" i="1"/>
  <c r="K17612" i="1"/>
  <c r="J17613" i="1"/>
  <c r="K17613" i="1"/>
  <c r="J17614" i="1"/>
  <c r="K17614" i="1"/>
  <c r="J17615" i="1"/>
  <c r="K17615" i="1"/>
  <c r="J17616" i="1"/>
  <c r="K17616" i="1"/>
  <c r="J17617" i="1"/>
  <c r="K17617" i="1"/>
  <c r="J17618" i="1"/>
  <c r="K17618" i="1"/>
  <c r="J17619" i="1"/>
  <c r="K17619" i="1"/>
  <c r="J17620" i="1"/>
  <c r="K17620" i="1"/>
  <c r="J17621" i="1"/>
  <c r="K17621" i="1"/>
  <c r="J17622" i="1"/>
  <c r="K17622" i="1"/>
  <c r="J17623" i="1"/>
  <c r="K17623" i="1"/>
  <c r="J17624" i="1"/>
  <c r="K17624" i="1"/>
  <c r="J17625" i="1"/>
  <c r="K17625" i="1"/>
  <c r="J17626" i="1"/>
  <c r="K17626" i="1"/>
  <c r="J17627" i="1"/>
  <c r="K17627" i="1"/>
  <c r="J17628" i="1"/>
  <c r="K17628" i="1"/>
  <c r="J17629" i="1"/>
  <c r="K17629" i="1"/>
  <c r="J17630" i="1"/>
  <c r="K17630" i="1"/>
  <c r="J17631" i="1"/>
  <c r="K17631" i="1"/>
  <c r="J17632" i="1"/>
  <c r="K17632" i="1"/>
  <c r="J17633" i="1"/>
  <c r="K17633" i="1"/>
  <c r="J17634" i="1"/>
  <c r="K17634" i="1"/>
  <c r="J17635" i="1"/>
  <c r="K17635" i="1"/>
  <c r="J17636" i="1"/>
  <c r="K17636" i="1"/>
  <c r="J17637" i="1"/>
  <c r="K17637" i="1"/>
  <c r="J17638" i="1"/>
  <c r="K17638" i="1"/>
  <c r="J17639" i="1"/>
  <c r="K17639" i="1"/>
  <c r="J17640" i="1"/>
  <c r="K17640" i="1"/>
  <c r="J17641" i="1"/>
  <c r="K17641" i="1"/>
  <c r="J17642" i="1"/>
  <c r="K17642" i="1"/>
  <c r="J17643" i="1"/>
  <c r="K17643" i="1"/>
  <c r="J17644" i="1"/>
  <c r="K17644" i="1"/>
  <c r="J17645" i="1"/>
  <c r="K17645" i="1"/>
  <c r="J17646" i="1"/>
  <c r="K17646" i="1"/>
  <c r="J17647" i="1"/>
  <c r="K17647" i="1"/>
  <c r="J17648" i="1"/>
  <c r="K17648" i="1"/>
  <c r="J17649" i="1"/>
  <c r="K17649" i="1"/>
  <c r="J17650" i="1"/>
  <c r="K17650" i="1"/>
  <c r="J17651" i="1"/>
  <c r="K17651" i="1"/>
  <c r="J17652" i="1"/>
  <c r="K17652" i="1"/>
  <c r="J17653" i="1"/>
  <c r="K17653" i="1"/>
  <c r="J17654" i="1"/>
  <c r="K17654" i="1"/>
  <c r="J17655" i="1"/>
  <c r="K17655" i="1"/>
  <c r="J17656" i="1"/>
  <c r="K17656" i="1"/>
  <c r="J17657" i="1"/>
  <c r="K17657" i="1"/>
  <c r="J17658" i="1"/>
  <c r="K17658" i="1"/>
  <c r="J17659" i="1"/>
  <c r="K17659" i="1"/>
  <c r="J17660" i="1"/>
  <c r="K17660" i="1"/>
  <c r="J17661" i="1"/>
  <c r="K17661" i="1"/>
  <c r="J17662" i="1"/>
  <c r="K17662" i="1"/>
  <c r="J17663" i="1"/>
  <c r="K17663" i="1"/>
  <c r="J17664" i="1"/>
  <c r="K17664" i="1"/>
  <c r="J17665" i="1"/>
  <c r="K17665" i="1"/>
  <c r="J17666" i="1"/>
  <c r="K17666" i="1"/>
  <c r="J17667" i="1"/>
  <c r="K17667" i="1"/>
  <c r="J17668" i="1"/>
  <c r="K17668" i="1"/>
  <c r="J17669" i="1"/>
  <c r="K17669" i="1"/>
  <c r="J17670" i="1"/>
  <c r="K17670" i="1"/>
  <c r="J17671" i="1"/>
  <c r="K17671" i="1"/>
  <c r="J17672" i="1"/>
  <c r="K17672" i="1"/>
  <c r="J17673" i="1"/>
  <c r="K17673" i="1"/>
  <c r="J17674" i="1"/>
  <c r="K17674" i="1"/>
  <c r="J17675" i="1"/>
  <c r="K17675" i="1"/>
  <c r="J17676" i="1"/>
  <c r="K17676" i="1"/>
  <c r="J17677" i="1"/>
  <c r="K17677" i="1"/>
  <c r="J17678" i="1"/>
  <c r="K17678" i="1"/>
  <c r="J17679" i="1"/>
  <c r="K17679" i="1"/>
  <c r="J17680" i="1"/>
  <c r="K17680" i="1"/>
  <c r="J17681" i="1"/>
  <c r="K17681" i="1"/>
  <c r="J17682" i="1"/>
  <c r="K17682" i="1"/>
  <c r="J17683" i="1"/>
  <c r="K17683" i="1"/>
  <c r="J17684" i="1"/>
  <c r="K17684" i="1"/>
  <c r="J17685" i="1"/>
  <c r="K17685" i="1"/>
  <c r="J17686" i="1"/>
  <c r="K17686" i="1"/>
  <c r="J17687" i="1"/>
  <c r="K17687" i="1"/>
  <c r="J17688" i="1"/>
  <c r="K17688" i="1"/>
  <c r="J17689" i="1"/>
  <c r="K17689" i="1"/>
  <c r="J17690" i="1"/>
  <c r="K17690" i="1"/>
  <c r="J17691" i="1"/>
  <c r="K17691" i="1"/>
  <c r="J17692" i="1"/>
  <c r="K17692" i="1"/>
  <c r="J17693" i="1"/>
  <c r="K17693" i="1"/>
  <c r="J17694" i="1"/>
  <c r="K17694" i="1"/>
  <c r="J17695" i="1"/>
  <c r="K17695" i="1"/>
  <c r="J17696" i="1"/>
  <c r="K17696" i="1"/>
  <c r="J17697" i="1"/>
  <c r="K17697" i="1"/>
  <c r="J17698" i="1"/>
  <c r="K17698" i="1"/>
  <c r="J17699" i="1"/>
  <c r="K17699" i="1"/>
  <c r="J17700" i="1"/>
  <c r="K17700" i="1"/>
  <c r="J17701" i="1"/>
  <c r="K17701" i="1"/>
  <c r="J17702" i="1"/>
  <c r="K17702" i="1"/>
  <c r="J17703" i="1"/>
  <c r="K17703" i="1"/>
  <c r="J17704" i="1"/>
  <c r="K17704" i="1"/>
  <c r="J17705" i="1"/>
  <c r="K17705" i="1"/>
  <c r="J17706" i="1"/>
  <c r="K17706" i="1"/>
  <c r="J17707" i="1"/>
  <c r="K17707" i="1"/>
  <c r="J17708" i="1"/>
  <c r="K17708" i="1"/>
  <c r="J17709" i="1"/>
  <c r="K17709" i="1"/>
  <c r="J17710" i="1"/>
  <c r="K17710" i="1"/>
  <c r="J17711" i="1"/>
  <c r="K17711" i="1"/>
  <c r="J17712" i="1"/>
  <c r="K17712" i="1"/>
  <c r="J17713" i="1"/>
  <c r="K17713" i="1"/>
  <c r="J17714" i="1"/>
  <c r="K17714" i="1"/>
  <c r="J17715" i="1"/>
  <c r="K17715" i="1"/>
  <c r="J17716" i="1"/>
  <c r="K17716" i="1"/>
  <c r="J17717" i="1"/>
  <c r="K17717" i="1"/>
  <c r="J17718" i="1"/>
  <c r="K17718" i="1"/>
  <c r="J17719" i="1"/>
  <c r="K17719" i="1"/>
  <c r="J17720" i="1"/>
  <c r="K17720" i="1"/>
  <c r="J17721" i="1"/>
  <c r="K17721" i="1"/>
  <c r="J17722" i="1"/>
  <c r="K17722" i="1"/>
  <c r="J17723" i="1"/>
  <c r="K17723" i="1"/>
  <c r="J17724" i="1"/>
  <c r="K17724" i="1"/>
  <c r="J17725" i="1"/>
  <c r="K17725" i="1"/>
  <c r="J17726" i="1"/>
  <c r="K17726" i="1"/>
  <c r="J17727" i="1"/>
  <c r="K17727" i="1"/>
  <c r="J17728" i="1"/>
  <c r="K17728" i="1"/>
  <c r="J17729" i="1"/>
  <c r="K17729" i="1"/>
  <c r="J17730" i="1"/>
  <c r="K17730" i="1"/>
  <c r="J17731" i="1"/>
  <c r="K17731" i="1"/>
  <c r="J17732" i="1"/>
  <c r="K17732" i="1"/>
  <c r="J17733" i="1"/>
  <c r="K17733" i="1"/>
  <c r="J17734" i="1"/>
  <c r="K17734" i="1"/>
  <c r="J17735" i="1"/>
  <c r="K17735" i="1"/>
  <c r="J17736" i="1"/>
  <c r="K17736" i="1"/>
  <c r="J17737" i="1"/>
  <c r="K17737" i="1"/>
  <c r="J17738" i="1"/>
  <c r="K17738" i="1"/>
  <c r="J17739" i="1"/>
  <c r="K17739" i="1"/>
  <c r="J17740" i="1"/>
  <c r="K17740" i="1"/>
  <c r="J17741" i="1"/>
  <c r="K17741" i="1"/>
  <c r="J17742" i="1"/>
  <c r="K17742" i="1"/>
  <c r="J17743" i="1"/>
  <c r="K17743" i="1"/>
  <c r="J17744" i="1"/>
  <c r="K17744" i="1"/>
  <c r="J17745" i="1"/>
  <c r="K17745" i="1"/>
  <c r="J17746" i="1"/>
  <c r="K17746" i="1"/>
  <c r="J17747" i="1"/>
  <c r="K17747" i="1"/>
  <c r="J17748" i="1"/>
  <c r="K17748" i="1"/>
  <c r="J17749" i="1"/>
  <c r="K17749" i="1"/>
  <c r="J17750" i="1"/>
  <c r="K17750" i="1"/>
  <c r="J17751" i="1"/>
  <c r="K17751" i="1"/>
  <c r="J17752" i="1"/>
  <c r="K17752" i="1"/>
  <c r="J17753" i="1"/>
  <c r="K17753" i="1"/>
  <c r="J17754" i="1"/>
  <c r="K17754" i="1"/>
  <c r="J17755" i="1"/>
  <c r="K17755" i="1"/>
  <c r="J17756" i="1"/>
  <c r="K17756" i="1"/>
  <c r="J17757" i="1"/>
  <c r="K17757" i="1"/>
  <c r="J17758" i="1"/>
  <c r="K17758" i="1"/>
  <c r="J17759" i="1"/>
  <c r="K17759" i="1"/>
  <c r="J17760" i="1"/>
  <c r="K17760" i="1"/>
  <c r="J17761" i="1"/>
  <c r="K17761" i="1"/>
  <c r="J17762" i="1"/>
  <c r="K17762" i="1"/>
  <c r="J17763" i="1"/>
  <c r="K17763" i="1"/>
  <c r="J17764" i="1"/>
  <c r="K17764" i="1"/>
  <c r="J17765" i="1"/>
  <c r="K17765" i="1"/>
  <c r="J17766" i="1"/>
  <c r="K17766" i="1"/>
  <c r="J17767" i="1"/>
  <c r="K17767" i="1"/>
  <c r="J17768" i="1"/>
  <c r="K17768" i="1"/>
  <c r="J17769" i="1"/>
  <c r="K17769" i="1"/>
  <c r="J17770" i="1"/>
  <c r="K17770" i="1"/>
  <c r="J17771" i="1"/>
  <c r="K17771" i="1"/>
  <c r="J17772" i="1"/>
  <c r="K17772" i="1"/>
  <c r="J17773" i="1"/>
  <c r="K17773" i="1"/>
  <c r="J17774" i="1"/>
  <c r="K17774" i="1"/>
  <c r="J17775" i="1"/>
  <c r="K17775" i="1"/>
  <c r="J17776" i="1"/>
  <c r="K17776" i="1"/>
  <c r="J17777" i="1"/>
  <c r="K17777" i="1"/>
  <c r="J17778" i="1"/>
  <c r="K17778" i="1"/>
  <c r="J17779" i="1"/>
  <c r="K17779" i="1"/>
  <c r="J17780" i="1"/>
  <c r="K17780" i="1"/>
  <c r="J17781" i="1"/>
  <c r="K17781" i="1"/>
  <c r="J17782" i="1"/>
  <c r="K17782" i="1"/>
  <c r="J17783" i="1"/>
  <c r="K17783" i="1"/>
  <c r="J17784" i="1"/>
  <c r="K17784" i="1"/>
  <c r="J17785" i="1"/>
  <c r="K17785" i="1"/>
  <c r="J17786" i="1"/>
  <c r="K17786" i="1"/>
  <c r="J17787" i="1"/>
  <c r="K17787" i="1"/>
  <c r="J17788" i="1"/>
  <c r="K17788" i="1"/>
  <c r="J17789" i="1"/>
  <c r="K17789" i="1"/>
  <c r="J17790" i="1"/>
  <c r="K17790" i="1"/>
  <c r="J17791" i="1"/>
  <c r="K17791" i="1"/>
  <c r="J17792" i="1"/>
  <c r="K17792" i="1"/>
  <c r="J17793" i="1"/>
  <c r="K17793" i="1"/>
  <c r="J17794" i="1"/>
  <c r="K17794" i="1"/>
  <c r="J17795" i="1"/>
  <c r="K17795" i="1"/>
  <c r="J17796" i="1"/>
  <c r="K17796" i="1"/>
  <c r="J17797" i="1"/>
  <c r="K17797" i="1"/>
  <c r="J17798" i="1"/>
  <c r="K17798" i="1"/>
  <c r="J17799" i="1"/>
  <c r="K17799" i="1"/>
  <c r="J17800" i="1"/>
  <c r="K17800" i="1"/>
  <c r="J17801" i="1"/>
  <c r="K17801" i="1"/>
  <c r="J17802" i="1"/>
  <c r="K17802" i="1"/>
  <c r="J17803" i="1"/>
  <c r="K17803" i="1"/>
  <c r="J17804" i="1"/>
  <c r="K17804" i="1"/>
  <c r="J17805" i="1"/>
  <c r="K17805" i="1"/>
  <c r="J17806" i="1"/>
  <c r="K17806" i="1"/>
  <c r="J17807" i="1"/>
  <c r="K17807" i="1"/>
  <c r="J17808" i="1"/>
  <c r="K17808" i="1"/>
  <c r="J17809" i="1"/>
  <c r="K17809" i="1"/>
  <c r="J17810" i="1"/>
  <c r="K17810" i="1"/>
  <c r="J17811" i="1"/>
  <c r="K17811" i="1"/>
  <c r="J17812" i="1"/>
  <c r="K17812" i="1"/>
  <c r="J17813" i="1"/>
  <c r="K17813" i="1"/>
  <c r="J17814" i="1"/>
  <c r="K17814" i="1"/>
  <c r="J17815" i="1"/>
  <c r="K17815" i="1"/>
  <c r="J17816" i="1"/>
  <c r="K17816" i="1"/>
  <c r="J17817" i="1"/>
  <c r="K17817" i="1"/>
  <c r="J17818" i="1"/>
  <c r="K17818" i="1"/>
  <c r="J17819" i="1"/>
  <c r="K17819" i="1"/>
  <c r="J17820" i="1"/>
  <c r="K17820" i="1"/>
  <c r="J17821" i="1"/>
  <c r="K17821" i="1"/>
  <c r="J17822" i="1"/>
  <c r="K17822" i="1"/>
  <c r="J17823" i="1"/>
  <c r="K17823" i="1"/>
  <c r="J17824" i="1"/>
  <c r="K17824" i="1"/>
  <c r="J17825" i="1"/>
  <c r="K17825" i="1"/>
  <c r="J17826" i="1"/>
  <c r="K17826" i="1"/>
  <c r="J17827" i="1"/>
  <c r="K17827" i="1"/>
  <c r="J17828" i="1"/>
  <c r="K17828" i="1"/>
  <c r="J17829" i="1"/>
  <c r="K17829" i="1"/>
  <c r="J17830" i="1"/>
  <c r="K17830" i="1"/>
  <c r="J17831" i="1"/>
  <c r="K17831" i="1"/>
  <c r="J17832" i="1"/>
  <c r="K17832" i="1"/>
  <c r="J17833" i="1"/>
  <c r="K17833" i="1"/>
  <c r="J17834" i="1"/>
  <c r="K17834" i="1"/>
  <c r="J17835" i="1"/>
  <c r="K17835" i="1"/>
  <c r="J17836" i="1"/>
  <c r="K17836" i="1"/>
  <c r="J17837" i="1"/>
  <c r="K17837" i="1"/>
  <c r="J17838" i="1"/>
  <c r="K17838" i="1"/>
  <c r="J17839" i="1"/>
  <c r="K17839" i="1"/>
  <c r="J17840" i="1"/>
  <c r="K17840" i="1"/>
  <c r="J17841" i="1"/>
  <c r="K17841" i="1"/>
  <c r="J17842" i="1"/>
  <c r="K17842" i="1"/>
  <c r="J17843" i="1"/>
  <c r="K17843" i="1"/>
  <c r="J17844" i="1"/>
  <c r="K17844" i="1"/>
  <c r="J17845" i="1"/>
  <c r="K17845" i="1"/>
  <c r="J17846" i="1"/>
  <c r="K17846" i="1"/>
  <c r="J17847" i="1"/>
  <c r="K17847" i="1"/>
  <c r="J17848" i="1"/>
  <c r="K17848" i="1"/>
  <c r="J17849" i="1"/>
  <c r="K17849" i="1"/>
  <c r="J17850" i="1"/>
  <c r="K17850" i="1"/>
  <c r="J17851" i="1"/>
  <c r="K17851" i="1"/>
  <c r="J17852" i="1"/>
  <c r="K17852" i="1"/>
  <c r="J17853" i="1"/>
  <c r="K17853" i="1"/>
  <c r="J17854" i="1"/>
  <c r="K17854" i="1"/>
  <c r="J17855" i="1"/>
  <c r="K17855" i="1"/>
  <c r="J17856" i="1"/>
  <c r="K17856" i="1"/>
  <c r="J17857" i="1"/>
  <c r="K17857" i="1"/>
  <c r="J17858" i="1"/>
  <c r="K17858" i="1"/>
  <c r="J17859" i="1"/>
  <c r="K17859" i="1"/>
  <c r="J17860" i="1"/>
  <c r="K17860" i="1"/>
  <c r="J17861" i="1"/>
  <c r="K17861" i="1"/>
  <c r="J17862" i="1"/>
  <c r="K17862" i="1"/>
  <c r="J17863" i="1"/>
  <c r="K17863" i="1"/>
  <c r="J17864" i="1"/>
  <c r="K17864" i="1"/>
  <c r="J17865" i="1"/>
  <c r="K17865" i="1"/>
  <c r="J17866" i="1"/>
  <c r="K17866" i="1"/>
  <c r="J17867" i="1"/>
  <c r="K17867" i="1"/>
  <c r="J17868" i="1"/>
  <c r="K17868" i="1"/>
  <c r="J17869" i="1"/>
  <c r="K17869" i="1"/>
  <c r="J17870" i="1"/>
  <c r="K17870" i="1"/>
  <c r="J17871" i="1"/>
  <c r="K17871" i="1"/>
  <c r="J17872" i="1"/>
  <c r="K17872" i="1"/>
  <c r="J17873" i="1"/>
  <c r="K17873" i="1"/>
  <c r="J17874" i="1"/>
  <c r="K17874" i="1"/>
  <c r="J17875" i="1"/>
  <c r="K17875" i="1"/>
  <c r="J17876" i="1"/>
  <c r="K17876" i="1"/>
  <c r="J17877" i="1"/>
  <c r="K17877" i="1"/>
  <c r="J17878" i="1"/>
  <c r="K17878" i="1"/>
  <c r="J17879" i="1"/>
  <c r="K17879" i="1"/>
  <c r="J17880" i="1"/>
  <c r="K17880" i="1"/>
  <c r="J17881" i="1"/>
  <c r="K17881" i="1"/>
  <c r="J17882" i="1"/>
  <c r="K17882" i="1"/>
  <c r="J17883" i="1"/>
  <c r="K17883" i="1"/>
  <c r="J17884" i="1"/>
  <c r="K17884" i="1"/>
  <c r="J17885" i="1"/>
  <c r="K17885" i="1"/>
  <c r="J17886" i="1"/>
  <c r="K17886" i="1"/>
  <c r="J17887" i="1"/>
  <c r="K17887" i="1"/>
  <c r="J17888" i="1"/>
  <c r="K17888" i="1"/>
  <c r="J17889" i="1"/>
  <c r="K17889" i="1"/>
  <c r="J17890" i="1"/>
  <c r="K17890" i="1"/>
  <c r="J17891" i="1"/>
  <c r="K17891" i="1"/>
  <c r="J17892" i="1"/>
  <c r="K17892" i="1"/>
  <c r="J17893" i="1"/>
  <c r="K17893" i="1"/>
  <c r="J17894" i="1"/>
  <c r="K17894" i="1"/>
  <c r="J17895" i="1"/>
  <c r="K17895" i="1"/>
  <c r="J17896" i="1"/>
  <c r="K17896" i="1"/>
  <c r="J17897" i="1"/>
  <c r="K17897" i="1"/>
  <c r="J17898" i="1"/>
  <c r="K17898" i="1"/>
  <c r="J17899" i="1"/>
  <c r="K17899" i="1"/>
  <c r="J17900" i="1"/>
  <c r="K17900" i="1"/>
  <c r="J17901" i="1"/>
  <c r="K17901" i="1"/>
  <c r="J17902" i="1"/>
  <c r="K17902" i="1"/>
  <c r="J17903" i="1"/>
  <c r="K17903" i="1"/>
  <c r="J17904" i="1"/>
  <c r="K17904" i="1"/>
  <c r="J17905" i="1"/>
  <c r="K17905" i="1"/>
  <c r="J17906" i="1"/>
  <c r="K17906" i="1"/>
  <c r="J17907" i="1"/>
  <c r="K17907" i="1"/>
  <c r="J17908" i="1"/>
  <c r="K17908" i="1"/>
  <c r="J17909" i="1"/>
  <c r="K17909" i="1"/>
  <c r="J17910" i="1"/>
  <c r="K17910" i="1"/>
  <c r="J17911" i="1"/>
  <c r="K17911" i="1"/>
  <c r="J17912" i="1"/>
  <c r="K17912" i="1"/>
  <c r="J17913" i="1"/>
  <c r="K17913" i="1"/>
  <c r="J17914" i="1"/>
  <c r="K17914" i="1"/>
  <c r="J17915" i="1"/>
  <c r="K17915" i="1"/>
  <c r="J17916" i="1"/>
  <c r="K17916" i="1"/>
  <c r="J17917" i="1"/>
  <c r="K17917" i="1"/>
  <c r="J17918" i="1"/>
  <c r="K17918" i="1"/>
  <c r="J17919" i="1"/>
  <c r="K17919" i="1"/>
  <c r="J17920" i="1"/>
  <c r="K17920" i="1"/>
  <c r="J17921" i="1"/>
  <c r="K17921" i="1"/>
  <c r="J17922" i="1"/>
  <c r="K17922" i="1"/>
  <c r="J17923" i="1"/>
  <c r="K17923" i="1"/>
  <c r="J17924" i="1"/>
  <c r="K17924" i="1"/>
  <c r="J17925" i="1"/>
  <c r="K17925" i="1"/>
  <c r="J17926" i="1"/>
  <c r="K17926" i="1"/>
  <c r="J17927" i="1"/>
  <c r="K17927" i="1"/>
  <c r="J17928" i="1"/>
  <c r="K17928" i="1"/>
  <c r="J17929" i="1"/>
  <c r="K17929" i="1"/>
  <c r="J17930" i="1"/>
  <c r="K17930" i="1"/>
  <c r="J17931" i="1"/>
  <c r="K17931" i="1"/>
  <c r="J17932" i="1"/>
  <c r="K17932" i="1"/>
  <c r="J17933" i="1"/>
  <c r="K17933" i="1"/>
  <c r="J17934" i="1"/>
  <c r="K17934" i="1"/>
  <c r="J17935" i="1"/>
  <c r="K17935" i="1"/>
  <c r="J17936" i="1"/>
  <c r="K17936" i="1"/>
  <c r="J17937" i="1"/>
  <c r="K17937" i="1"/>
  <c r="J17938" i="1"/>
  <c r="K17938" i="1"/>
  <c r="J17939" i="1"/>
  <c r="K17939" i="1"/>
  <c r="J17940" i="1"/>
  <c r="K17940" i="1"/>
  <c r="J17941" i="1"/>
  <c r="K17941" i="1"/>
  <c r="J17942" i="1"/>
  <c r="K17942" i="1"/>
  <c r="J17943" i="1"/>
  <c r="K17943" i="1"/>
  <c r="J17944" i="1"/>
  <c r="K17944" i="1"/>
  <c r="J17945" i="1"/>
  <c r="K17945" i="1"/>
  <c r="J17946" i="1"/>
  <c r="K17946" i="1"/>
  <c r="J17947" i="1"/>
  <c r="K17947" i="1"/>
  <c r="J17948" i="1"/>
  <c r="K17948" i="1"/>
  <c r="J17949" i="1"/>
  <c r="K17949" i="1"/>
  <c r="J17950" i="1"/>
  <c r="K17950" i="1"/>
  <c r="J17951" i="1"/>
  <c r="K17951" i="1"/>
  <c r="J17952" i="1"/>
  <c r="K17952" i="1"/>
  <c r="J17953" i="1"/>
  <c r="K17953" i="1"/>
  <c r="J17954" i="1"/>
  <c r="K17954" i="1"/>
  <c r="J17955" i="1"/>
  <c r="K17955" i="1"/>
  <c r="J17956" i="1"/>
  <c r="K17956" i="1"/>
  <c r="J17957" i="1"/>
  <c r="K17957" i="1"/>
  <c r="J17958" i="1"/>
  <c r="K17958" i="1"/>
  <c r="J17959" i="1"/>
  <c r="K17959" i="1"/>
  <c r="J17960" i="1"/>
  <c r="K17960" i="1"/>
  <c r="J17961" i="1"/>
  <c r="K17961" i="1"/>
  <c r="J17962" i="1"/>
  <c r="K17962" i="1"/>
  <c r="J17963" i="1"/>
  <c r="K17963" i="1"/>
  <c r="J17964" i="1"/>
  <c r="K17964" i="1"/>
  <c r="J17965" i="1"/>
  <c r="K17965" i="1"/>
  <c r="J17966" i="1"/>
  <c r="K17966" i="1"/>
  <c r="J17967" i="1"/>
  <c r="K17967" i="1"/>
  <c r="J17968" i="1"/>
  <c r="K17968" i="1"/>
  <c r="J17969" i="1"/>
  <c r="K17969" i="1"/>
  <c r="J17970" i="1"/>
  <c r="K17970" i="1"/>
  <c r="J17971" i="1"/>
  <c r="K17971" i="1"/>
  <c r="J17972" i="1"/>
  <c r="K17972" i="1"/>
  <c r="J17973" i="1"/>
  <c r="K17973" i="1"/>
  <c r="J17974" i="1"/>
  <c r="K17974" i="1"/>
  <c r="J17975" i="1"/>
  <c r="K17975" i="1"/>
  <c r="J17976" i="1"/>
  <c r="K17976" i="1"/>
  <c r="J17977" i="1"/>
  <c r="K17977" i="1"/>
  <c r="J17978" i="1"/>
  <c r="K17978" i="1"/>
  <c r="J17979" i="1"/>
  <c r="K17979" i="1"/>
  <c r="J17980" i="1"/>
  <c r="K17980" i="1"/>
  <c r="J17981" i="1"/>
  <c r="K17981" i="1"/>
  <c r="J17982" i="1"/>
  <c r="K17982" i="1"/>
  <c r="J17983" i="1"/>
  <c r="K17983" i="1"/>
  <c r="J17984" i="1"/>
  <c r="K17984" i="1"/>
  <c r="J17985" i="1"/>
  <c r="K17985" i="1"/>
  <c r="J17986" i="1"/>
  <c r="K17986" i="1"/>
  <c r="J17987" i="1"/>
  <c r="K17987" i="1"/>
  <c r="J17988" i="1"/>
  <c r="K17988" i="1"/>
  <c r="J17989" i="1"/>
  <c r="K17989" i="1"/>
  <c r="J17990" i="1"/>
  <c r="K17990" i="1"/>
  <c r="J17991" i="1"/>
  <c r="K17991" i="1"/>
  <c r="J17992" i="1"/>
  <c r="K17992" i="1"/>
  <c r="J17993" i="1"/>
  <c r="K17993" i="1"/>
  <c r="J17994" i="1"/>
  <c r="K17994" i="1"/>
  <c r="J17995" i="1"/>
  <c r="K17995" i="1"/>
  <c r="J17996" i="1"/>
  <c r="K17996" i="1"/>
  <c r="J17997" i="1"/>
  <c r="K17997" i="1"/>
  <c r="J17998" i="1"/>
  <c r="K17998" i="1"/>
  <c r="J17999" i="1"/>
  <c r="K17999" i="1"/>
  <c r="J18000" i="1"/>
  <c r="K18000" i="1"/>
  <c r="J18001" i="1"/>
  <c r="K18001" i="1"/>
  <c r="J18002" i="1"/>
  <c r="K18002" i="1"/>
  <c r="J18003" i="1"/>
  <c r="K18003" i="1"/>
  <c r="J18004" i="1"/>
  <c r="K18004" i="1"/>
  <c r="J18005" i="1"/>
  <c r="K18005" i="1"/>
  <c r="J18006" i="1"/>
  <c r="K18006" i="1"/>
  <c r="J18007" i="1"/>
  <c r="K18007" i="1"/>
  <c r="J18008" i="1"/>
  <c r="K18008" i="1"/>
  <c r="J18009" i="1"/>
  <c r="K18009" i="1"/>
  <c r="J18010" i="1"/>
  <c r="K18010" i="1"/>
  <c r="J18011" i="1"/>
  <c r="K18011" i="1"/>
  <c r="J18012" i="1"/>
  <c r="K18012" i="1"/>
  <c r="J18013" i="1"/>
  <c r="K18013" i="1"/>
  <c r="J18014" i="1"/>
  <c r="K18014" i="1"/>
  <c r="J18015" i="1"/>
  <c r="K18015" i="1"/>
  <c r="J18016" i="1"/>
  <c r="K18016" i="1"/>
  <c r="J18017" i="1"/>
  <c r="K18017" i="1"/>
  <c r="J18018" i="1"/>
  <c r="K18018" i="1"/>
  <c r="J18019" i="1"/>
  <c r="K18019" i="1"/>
  <c r="J18020" i="1"/>
  <c r="K18020" i="1"/>
  <c r="J18021" i="1"/>
  <c r="K18021" i="1"/>
  <c r="J18022" i="1"/>
  <c r="K18022" i="1"/>
  <c r="J18023" i="1"/>
  <c r="K18023" i="1"/>
  <c r="J18024" i="1"/>
  <c r="K18024" i="1"/>
  <c r="J18025" i="1"/>
  <c r="K18025" i="1"/>
  <c r="J18026" i="1"/>
  <c r="K18026" i="1"/>
  <c r="J18027" i="1"/>
  <c r="K18027" i="1"/>
  <c r="J18028" i="1"/>
  <c r="K18028" i="1"/>
  <c r="J18029" i="1"/>
  <c r="K18029" i="1"/>
  <c r="J18030" i="1"/>
  <c r="K18030" i="1"/>
  <c r="J18031" i="1"/>
  <c r="K18031" i="1"/>
  <c r="J18032" i="1"/>
  <c r="K18032" i="1"/>
  <c r="J18033" i="1"/>
  <c r="K18033" i="1"/>
  <c r="J18034" i="1"/>
  <c r="K18034" i="1"/>
  <c r="J18035" i="1"/>
  <c r="K18035" i="1"/>
  <c r="J18036" i="1"/>
  <c r="K18036" i="1"/>
  <c r="J18037" i="1"/>
  <c r="K18037" i="1"/>
  <c r="J18038" i="1"/>
  <c r="K18038" i="1"/>
  <c r="J18039" i="1"/>
  <c r="K18039" i="1"/>
  <c r="J18040" i="1"/>
  <c r="K18040" i="1"/>
  <c r="J18041" i="1"/>
  <c r="K18041" i="1"/>
  <c r="J18042" i="1"/>
  <c r="K18042" i="1"/>
  <c r="J18043" i="1"/>
  <c r="K18043" i="1"/>
  <c r="J18044" i="1"/>
  <c r="K18044" i="1"/>
  <c r="J18045" i="1"/>
  <c r="K18045" i="1"/>
  <c r="J18046" i="1"/>
  <c r="K18046" i="1"/>
  <c r="J18047" i="1"/>
  <c r="K18047" i="1"/>
  <c r="J18048" i="1"/>
  <c r="K18048" i="1"/>
  <c r="J18049" i="1"/>
  <c r="K18049" i="1"/>
  <c r="J18050" i="1"/>
  <c r="K18050" i="1"/>
  <c r="J18051" i="1"/>
  <c r="K18051" i="1"/>
  <c r="J18052" i="1"/>
  <c r="K18052" i="1"/>
  <c r="J18053" i="1"/>
  <c r="K18053" i="1"/>
  <c r="J18054" i="1"/>
  <c r="K18054" i="1"/>
  <c r="J18055" i="1"/>
  <c r="K18055" i="1"/>
  <c r="J18056" i="1"/>
  <c r="K18056" i="1"/>
  <c r="J18057" i="1"/>
  <c r="K18057" i="1"/>
  <c r="J18058" i="1"/>
  <c r="K18058" i="1"/>
  <c r="J18059" i="1"/>
  <c r="K18059" i="1"/>
  <c r="J18060" i="1"/>
  <c r="K18060" i="1"/>
  <c r="J18061" i="1"/>
  <c r="K18061" i="1"/>
  <c r="J18062" i="1"/>
  <c r="K18062" i="1"/>
  <c r="J18063" i="1"/>
  <c r="K18063" i="1"/>
  <c r="J18064" i="1"/>
  <c r="K18064" i="1"/>
  <c r="J18065" i="1"/>
  <c r="K18065" i="1"/>
  <c r="J18066" i="1"/>
  <c r="K18066" i="1"/>
  <c r="J18067" i="1"/>
  <c r="K18067" i="1"/>
  <c r="J18068" i="1"/>
  <c r="K18068" i="1"/>
  <c r="J18069" i="1"/>
  <c r="K18069" i="1"/>
  <c r="J18070" i="1"/>
  <c r="K18070" i="1"/>
  <c r="J18071" i="1"/>
  <c r="K18071" i="1"/>
  <c r="J18072" i="1"/>
  <c r="K18072" i="1"/>
  <c r="J18073" i="1"/>
  <c r="K18073" i="1"/>
  <c r="J18074" i="1"/>
  <c r="K18074" i="1"/>
  <c r="J18075" i="1"/>
  <c r="K18075" i="1"/>
  <c r="J18076" i="1"/>
  <c r="K18076" i="1"/>
  <c r="J18077" i="1"/>
  <c r="K18077" i="1"/>
  <c r="J18078" i="1"/>
  <c r="K18078" i="1"/>
  <c r="J18079" i="1"/>
  <c r="K18079" i="1"/>
  <c r="J18080" i="1"/>
  <c r="K18080" i="1"/>
  <c r="J18081" i="1"/>
  <c r="K18081" i="1"/>
  <c r="J18082" i="1"/>
  <c r="K18082" i="1"/>
  <c r="J18083" i="1"/>
  <c r="K18083" i="1"/>
  <c r="J18084" i="1"/>
  <c r="K18084" i="1"/>
  <c r="J18085" i="1"/>
  <c r="K18085" i="1"/>
  <c r="J18086" i="1"/>
  <c r="K18086" i="1"/>
  <c r="J18087" i="1"/>
  <c r="K18087" i="1"/>
  <c r="J18088" i="1"/>
  <c r="K18088" i="1"/>
  <c r="J18089" i="1"/>
  <c r="K18089" i="1"/>
  <c r="J18090" i="1"/>
  <c r="K18090" i="1"/>
  <c r="J18091" i="1"/>
  <c r="K18091" i="1"/>
  <c r="J18092" i="1"/>
  <c r="K18092" i="1"/>
  <c r="J18093" i="1"/>
  <c r="K18093" i="1"/>
  <c r="J18094" i="1"/>
  <c r="K18094" i="1"/>
  <c r="J18095" i="1"/>
  <c r="K18095" i="1"/>
  <c r="J18096" i="1"/>
  <c r="K18096" i="1"/>
  <c r="J18097" i="1"/>
  <c r="K18097" i="1"/>
  <c r="J18098" i="1"/>
  <c r="K18098" i="1"/>
  <c r="J18099" i="1"/>
  <c r="K18099" i="1"/>
  <c r="J18100" i="1"/>
  <c r="K18100" i="1"/>
  <c r="J18101" i="1"/>
  <c r="K18101" i="1"/>
  <c r="J18102" i="1"/>
  <c r="K18102" i="1"/>
  <c r="J18103" i="1"/>
  <c r="K18103" i="1"/>
  <c r="J18104" i="1"/>
  <c r="K18104" i="1"/>
  <c r="J18105" i="1"/>
  <c r="K18105" i="1"/>
  <c r="J18106" i="1"/>
  <c r="K18106" i="1"/>
  <c r="J18107" i="1"/>
  <c r="K18107" i="1"/>
  <c r="J18108" i="1"/>
  <c r="K18108" i="1"/>
  <c r="J18109" i="1"/>
  <c r="K18109" i="1"/>
  <c r="J18110" i="1"/>
  <c r="K18110" i="1"/>
  <c r="J18111" i="1"/>
  <c r="K18111" i="1"/>
  <c r="J18112" i="1"/>
  <c r="K18112" i="1"/>
  <c r="J18113" i="1"/>
  <c r="K18113" i="1"/>
  <c r="J18114" i="1"/>
  <c r="K18114" i="1"/>
  <c r="J18115" i="1"/>
  <c r="K18115" i="1"/>
  <c r="J18116" i="1"/>
  <c r="K18116" i="1"/>
  <c r="J18117" i="1"/>
  <c r="K18117" i="1"/>
  <c r="J18118" i="1"/>
  <c r="K18118" i="1"/>
  <c r="J18119" i="1"/>
  <c r="K18119" i="1"/>
  <c r="J18120" i="1"/>
  <c r="K18120" i="1"/>
  <c r="J18121" i="1"/>
  <c r="K18121" i="1"/>
  <c r="J18122" i="1"/>
  <c r="K18122" i="1"/>
  <c r="J18123" i="1"/>
  <c r="K18123" i="1"/>
  <c r="J18124" i="1"/>
  <c r="K18124" i="1"/>
  <c r="J18125" i="1"/>
  <c r="K18125" i="1"/>
  <c r="J18126" i="1"/>
  <c r="K18126" i="1"/>
  <c r="J18127" i="1"/>
  <c r="K18127" i="1"/>
  <c r="J18128" i="1"/>
  <c r="K18128" i="1"/>
  <c r="J18129" i="1"/>
  <c r="K18129" i="1"/>
  <c r="J18130" i="1"/>
  <c r="K18130" i="1"/>
  <c r="J18131" i="1"/>
  <c r="K18131" i="1"/>
  <c r="J18132" i="1"/>
  <c r="K18132" i="1"/>
  <c r="J18133" i="1"/>
  <c r="K18133" i="1"/>
  <c r="J18134" i="1"/>
  <c r="K18134" i="1"/>
  <c r="J18135" i="1"/>
  <c r="K18135" i="1"/>
  <c r="J18136" i="1"/>
  <c r="K18136" i="1"/>
  <c r="J18137" i="1"/>
  <c r="K18137" i="1"/>
  <c r="J18138" i="1"/>
  <c r="K18138" i="1"/>
  <c r="J18139" i="1"/>
  <c r="K18139" i="1"/>
  <c r="J18140" i="1"/>
  <c r="K18140" i="1"/>
  <c r="J18141" i="1"/>
  <c r="K18141" i="1"/>
  <c r="J18142" i="1"/>
  <c r="K18142" i="1"/>
  <c r="J18143" i="1"/>
  <c r="K18143" i="1"/>
  <c r="J18144" i="1"/>
  <c r="K18144" i="1"/>
  <c r="J18145" i="1"/>
  <c r="K18145" i="1"/>
  <c r="J18146" i="1"/>
  <c r="K18146" i="1"/>
  <c r="J18147" i="1"/>
  <c r="K18147" i="1"/>
  <c r="J18148" i="1"/>
  <c r="K18148" i="1"/>
  <c r="J18149" i="1"/>
  <c r="K18149" i="1"/>
  <c r="J18150" i="1"/>
  <c r="K18150" i="1"/>
  <c r="J18151" i="1"/>
  <c r="K18151" i="1"/>
  <c r="J18152" i="1"/>
  <c r="K18152" i="1"/>
  <c r="J18153" i="1"/>
  <c r="K18153" i="1"/>
  <c r="J18154" i="1"/>
  <c r="K18154" i="1"/>
  <c r="J18155" i="1"/>
  <c r="K18155" i="1"/>
  <c r="J18156" i="1"/>
  <c r="K18156" i="1"/>
  <c r="J18157" i="1"/>
  <c r="K18157" i="1"/>
  <c r="J18158" i="1"/>
  <c r="K18158" i="1"/>
  <c r="J18159" i="1"/>
  <c r="K18159" i="1"/>
  <c r="J18160" i="1"/>
  <c r="K18160" i="1"/>
  <c r="J18161" i="1"/>
  <c r="K18161" i="1"/>
  <c r="J18162" i="1"/>
  <c r="K18162" i="1"/>
  <c r="J18163" i="1"/>
  <c r="K18163" i="1"/>
  <c r="J18164" i="1"/>
  <c r="K18164" i="1"/>
  <c r="J18165" i="1"/>
  <c r="K18165" i="1"/>
  <c r="J18166" i="1"/>
  <c r="K18166" i="1"/>
  <c r="J18167" i="1"/>
  <c r="K18167" i="1"/>
  <c r="J18168" i="1"/>
  <c r="K18168" i="1"/>
  <c r="J18169" i="1"/>
  <c r="K18169" i="1"/>
  <c r="J18170" i="1"/>
  <c r="K18170" i="1"/>
  <c r="J18171" i="1"/>
  <c r="K18171" i="1"/>
  <c r="J18172" i="1"/>
  <c r="K18172" i="1"/>
  <c r="J18173" i="1"/>
  <c r="K18173" i="1"/>
  <c r="J18174" i="1"/>
  <c r="K18174" i="1"/>
  <c r="J18175" i="1"/>
  <c r="K18175" i="1"/>
  <c r="J18176" i="1"/>
  <c r="K18176" i="1"/>
  <c r="J18177" i="1"/>
  <c r="K18177" i="1"/>
  <c r="J18178" i="1"/>
  <c r="K18178" i="1"/>
  <c r="J18179" i="1"/>
  <c r="K18179" i="1"/>
  <c r="J18180" i="1"/>
  <c r="K18180" i="1"/>
  <c r="J18181" i="1"/>
  <c r="K18181" i="1"/>
  <c r="J18182" i="1"/>
  <c r="K18182" i="1"/>
  <c r="J18183" i="1"/>
  <c r="K18183" i="1"/>
  <c r="J18184" i="1"/>
  <c r="K18184" i="1"/>
  <c r="J18185" i="1"/>
  <c r="K18185" i="1"/>
  <c r="J18186" i="1"/>
  <c r="K18186" i="1"/>
  <c r="J18187" i="1"/>
  <c r="K18187" i="1"/>
  <c r="J18188" i="1"/>
  <c r="K18188" i="1"/>
  <c r="J18189" i="1"/>
  <c r="K18189" i="1"/>
  <c r="J18190" i="1"/>
  <c r="K18190" i="1"/>
  <c r="J18191" i="1"/>
  <c r="K18191" i="1"/>
  <c r="J18192" i="1"/>
  <c r="K18192" i="1"/>
  <c r="J18193" i="1"/>
  <c r="K18193" i="1"/>
  <c r="J18194" i="1"/>
  <c r="K18194" i="1"/>
  <c r="J18195" i="1"/>
  <c r="K18195" i="1"/>
  <c r="J18196" i="1"/>
  <c r="K18196" i="1"/>
  <c r="J18197" i="1"/>
  <c r="K18197" i="1"/>
  <c r="J18198" i="1"/>
  <c r="K18198" i="1"/>
  <c r="J18199" i="1"/>
  <c r="K18199" i="1"/>
  <c r="J18200" i="1"/>
  <c r="K18200" i="1"/>
  <c r="J18201" i="1"/>
  <c r="K18201" i="1"/>
  <c r="J18202" i="1"/>
  <c r="K18202" i="1"/>
  <c r="J18203" i="1"/>
  <c r="K18203" i="1"/>
  <c r="J18204" i="1"/>
  <c r="K18204" i="1"/>
  <c r="J18205" i="1"/>
  <c r="K18205" i="1"/>
  <c r="J18206" i="1"/>
  <c r="K18206" i="1"/>
  <c r="J18207" i="1"/>
  <c r="K18207" i="1"/>
  <c r="J18208" i="1"/>
  <c r="K18208" i="1"/>
  <c r="J18209" i="1"/>
  <c r="K18209" i="1"/>
  <c r="J18210" i="1"/>
  <c r="K18210" i="1"/>
  <c r="J18211" i="1"/>
  <c r="K18211" i="1"/>
  <c r="J18212" i="1"/>
  <c r="K18212" i="1"/>
  <c r="J18213" i="1"/>
  <c r="K18213" i="1"/>
  <c r="J18214" i="1"/>
  <c r="K18214" i="1"/>
  <c r="J18215" i="1"/>
  <c r="K18215" i="1"/>
  <c r="J18216" i="1"/>
  <c r="K18216" i="1"/>
  <c r="J18217" i="1"/>
  <c r="K18217" i="1"/>
  <c r="J18218" i="1"/>
  <c r="K18218" i="1"/>
  <c r="J18219" i="1"/>
  <c r="K18219" i="1"/>
  <c r="J18220" i="1"/>
  <c r="K18220" i="1"/>
  <c r="J18221" i="1"/>
  <c r="K18221" i="1"/>
  <c r="J18222" i="1"/>
  <c r="K18222" i="1"/>
  <c r="J18223" i="1"/>
  <c r="K18223" i="1"/>
  <c r="J18224" i="1"/>
  <c r="K18224" i="1"/>
  <c r="J18225" i="1"/>
  <c r="K18225" i="1"/>
  <c r="J18226" i="1"/>
  <c r="K18226" i="1"/>
  <c r="J18227" i="1"/>
  <c r="K18227" i="1"/>
  <c r="J18228" i="1"/>
  <c r="K18228" i="1"/>
  <c r="J18229" i="1"/>
  <c r="K18229" i="1"/>
  <c r="J18230" i="1"/>
  <c r="K18230" i="1"/>
  <c r="J18231" i="1"/>
  <c r="K18231" i="1"/>
  <c r="J18232" i="1"/>
  <c r="K18232" i="1"/>
  <c r="J18233" i="1"/>
  <c r="K18233" i="1"/>
  <c r="J18234" i="1"/>
  <c r="K18234" i="1"/>
  <c r="J18235" i="1"/>
  <c r="K18235" i="1"/>
  <c r="J18236" i="1"/>
  <c r="K18236" i="1"/>
  <c r="J18237" i="1"/>
  <c r="K18237" i="1"/>
  <c r="J18238" i="1"/>
  <c r="K18238" i="1"/>
  <c r="J18239" i="1"/>
  <c r="K18239" i="1"/>
  <c r="J18240" i="1"/>
  <c r="K18240" i="1"/>
  <c r="J18241" i="1"/>
  <c r="K18241" i="1"/>
  <c r="J18242" i="1"/>
  <c r="K18242" i="1"/>
  <c r="J18243" i="1"/>
  <c r="K18243" i="1"/>
  <c r="J18244" i="1"/>
  <c r="K18244" i="1"/>
  <c r="J18245" i="1"/>
  <c r="K18245" i="1"/>
  <c r="J18246" i="1"/>
  <c r="K18246" i="1"/>
  <c r="J18247" i="1"/>
  <c r="K18247" i="1"/>
  <c r="J18248" i="1"/>
  <c r="K18248" i="1"/>
  <c r="J18249" i="1"/>
  <c r="K18249" i="1"/>
  <c r="J18250" i="1"/>
  <c r="K18250" i="1"/>
  <c r="J18251" i="1"/>
  <c r="K18251" i="1"/>
  <c r="J18252" i="1"/>
  <c r="K18252" i="1"/>
  <c r="J18253" i="1"/>
  <c r="K18253" i="1"/>
  <c r="J18254" i="1"/>
  <c r="K18254" i="1"/>
  <c r="J18255" i="1"/>
  <c r="K18255" i="1"/>
  <c r="J18256" i="1"/>
  <c r="K18256" i="1"/>
  <c r="J18257" i="1"/>
  <c r="K18257" i="1"/>
  <c r="J18258" i="1"/>
  <c r="K18258" i="1"/>
  <c r="J18259" i="1"/>
  <c r="K18259" i="1"/>
  <c r="J18260" i="1"/>
  <c r="K18260" i="1"/>
  <c r="J18261" i="1"/>
  <c r="K18261" i="1"/>
  <c r="J18262" i="1"/>
  <c r="K18262" i="1"/>
  <c r="J18263" i="1"/>
  <c r="K18263" i="1"/>
  <c r="J18264" i="1"/>
  <c r="K18264" i="1"/>
  <c r="J18265" i="1"/>
  <c r="K18265" i="1"/>
  <c r="J18266" i="1"/>
  <c r="K18266" i="1"/>
  <c r="J18267" i="1"/>
  <c r="K18267" i="1"/>
  <c r="J18268" i="1"/>
  <c r="K18268" i="1"/>
  <c r="J18269" i="1"/>
  <c r="K18269" i="1"/>
  <c r="J18270" i="1"/>
  <c r="K18270" i="1"/>
  <c r="J18271" i="1"/>
  <c r="K18271" i="1"/>
  <c r="J18272" i="1"/>
  <c r="K18272" i="1"/>
  <c r="J18273" i="1"/>
  <c r="K18273" i="1"/>
  <c r="J18274" i="1"/>
  <c r="K18274" i="1"/>
  <c r="J18275" i="1"/>
  <c r="K18275" i="1"/>
  <c r="J18276" i="1"/>
  <c r="K18276" i="1"/>
  <c r="J18277" i="1"/>
  <c r="K18277" i="1"/>
  <c r="J18278" i="1"/>
  <c r="K18278" i="1"/>
  <c r="J18279" i="1"/>
  <c r="K18279" i="1"/>
  <c r="J18280" i="1"/>
  <c r="K18280" i="1"/>
  <c r="J18281" i="1"/>
  <c r="K18281" i="1"/>
  <c r="J18282" i="1"/>
  <c r="K18282" i="1"/>
  <c r="J18283" i="1"/>
  <c r="K18283" i="1"/>
  <c r="J18284" i="1"/>
  <c r="K18284" i="1"/>
  <c r="J18285" i="1"/>
  <c r="K18285" i="1"/>
  <c r="J18286" i="1"/>
  <c r="K18286" i="1"/>
  <c r="J18287" i="1"/>
  <c r="K18287" i="1"/>
  <c r="J18288" i="1"/>
  <c r="K18288" i="1"/>
  <c r="J18289" i="1"/>
  <c r="K18289" i="1"/>
  <c r="J18290" i="1"/>
  <c r="K18290" i="1"/>
  <c r="J18291" i="1"/>
  <c r="K18291" i="1"/>
  <c r="J18292" i="1"/>
  <c r="K18292" i="1"/>
  <c r="J18293" i="1"/>
  <c r="K18293" i="1"/>
  <c r="J18294" i="1"/>
  <c r="K18294" i="1"/>
  <c r="J18295" i="1"/>
  <c r="K18295" i="1"/>
  <c r="J18296" i="1"/>
  <c r="K18296" i="1"/>
  <c r="J18297" i="1"/>
  <c r="K18297" i="1"/>
  <c r="J18298" i="1"/>
  <c r="K18298" i="1"/>
  <c r="J18299" i="1"/>
  <c r="K18299" i="1"/>
  <c r="J18300" i="1"/>
  <c r="K18300" i="1"/>
  <c r="J18301" i="1"/>
  <c r="K18301" i="1"/>
  <c r="J18302" i="1"/>
  <c r="K18302" i="1"/>
  <c r="J18303" i="1"/>
  <c r="K18303" i="1"/>
  <c r="J18304" i="1"/>
  <c r="K18304" i="1"/>
  <c r="J18305" i="1"/>
  <c r="K18305" i="1"/>
  <c r="J18306" i="1"/>
  <c r="K18306" i="1"/>
  <c r="J18307" i="1"/>
  <c r="K18307" i="1"/>
  <c r="J18308" i="1"/>
  <c r="K18308" i="1"/>
  <c r="J18309" i="1"/>
  <c r="K18309" i="1"/>
  <c r="J18310" i="1"/>
  <c r="K18310" i="1"/>
  <c r="J18311" i="1"/>
  <c r="K18311" i="1"/>
  <c r="J18312" i="1"/>
  <c r="K18312" i="1"/>
  <c r="J18313" i="1"/>
  <c r="K18313" i="1"/>
  <c r="J18314" i="1"/>
  <c r="K18314" i="1"/>
  <c r="J18315" i="1"/>
  <c r="K18315" i="1"/>
  <c r="J18316" i="1"/>
  <c r="K18316" i="1"/>
  <c r="J18317" i="1"/>
  <c r="K18317" i="1"/>
  <c r="J18318" i="1"/>
  <c r="K18318" i="1"/>
  <c r="J18319" i="1"/>
  <c r="K18319" i="1"/>
  <c r="J18320" i="1"/>
  <c r="K18320" i="1"/>
  <c r="J18321" i="1"/>
  <c r="K18321" i="1"/>
  <c r="J18322" i="1"/>
  <c r="K18322" i="1"/>
  <c r="J18323" i="1"/>
  <c r="K18323" i="1"/>
  <c r="J18324" i="1"/>
  <c r="K18324" i="1"/>
  <c r="J18325" i="1"/>
  <c r="K18325" i="1"/>
  <c r="J18326" i="1"/>
  <c r="K18326" i="1"/>
  <c r="J18327" i="1"/>
  <c r="K18327" i="1"/>
  <c r="J18328" i="1"/>
  <c r="K18328" i="1"/>
  <c r="J18329" i="1"/>
  <c r="K18329" i="1"/>
  <c r="J18330" i="1"/>
  <c r="K18330" i="1"/>
  <c r="J18331" i="1"/>
  <c r="K18331" i="1"/>
  <c r="J18332" i="1"/>
  <c r="K18332" i="1"/>
  <c r="J18333" i="1"/>
  <c r="K18333" i="1"/>
  <c r="J18334" i="1"/>
  <c r="K18334" i="1"/>
  <c r="J18335" i="1"/>
  <c r="K18335" i="1"/>
  <c r="J18336" i="1"/>
  <c r="K18336" i="1"/>
  <c r="J18337" i="1"/>
  <c r="K18337" i="1"/>
  <c r="J18338" i="1"/>
  <c r="K18338" i="1"/>
  <c r="J18339" i="1"/>
  <c r="K18339" i="1"/>
  <c r="J18340" i="1"/>
  <c r="K18340" i="1"/>
  <c r="J18341" i="1"/>
  <c r="K18341" i="1"/>
  <c r="J18342" i="1"/>
  <c r="K18342" i="1"/>
  <c r="J18343" i="1"/>
  <c r="K18343" i="1"/>
  <c r="J18344" i="1"/>
  <c r="K18344" i="1"/>
  <c r="J18345" i="1"/>
  <c r="K18345" i="1"/>
  <c r="J18346" i="1"/>
  <c r="K18346" i="1"/>
  <c r="J18347" i="1"/>
  <c r="K18347" i="1"/>
  <c r="J18348" i="1"/>
  <c r="K18348" i="1"/>
  <c r="J18349" i="1"/>
  <c r="K18349" i="1"/>
  <c r="J18350" i="1"/>
  <c r="K18350" i="1"/>
  <c r="J18351" i="1"/>
  <c r="K18351" i="1"/>
  <c r="J18352" i="1"/>
  <c r="K18352" i="1"/>
  <c r="J18353" i="1"/>
  <c r="K18353" i="1"/>
  <c r="J18354" i="1"/>
  <c r="K18354" i="1"/>
  <c r="J18355" i="1"/>
  <c r="K18355" i="1"/>
  <c r="J18356" i="1"/>
  <c r="K18356" i="1"/>
  <c r="J18357" i="1"/>
  <c r="K18357" i="1"/>
  <c r="J18358" i="1"/>
  <c r="K18358" i="1"/>
  <c r="J18359" i="1"/>
  <c r="K18359" i="1"/>
  <c r="J18360" i="1"/>
  <c r="K18360" i="1"/>
  <c r="J18361" i="1"/>
  <c r="K18361" i="1"/>
  <c r="J18362" i="1"/>
  <c r="K18362" i="1"/>
  <c r="J18363" i="1"/>
  <c r="K18363" i="1"/>
  <c r="J18364" i="1"/>
  <c r="K18364" i="1"/>
  <c r="J18365" i="1"/>
  <c r="K18365" i="1"/>
  <c r="J18366" i="1"/>
  <c r="K18366" i="1"/>
  <c r="J18367" i="1"/>
  <c r="K18367" i="1"/>
  <c r="J18368" i="1"/>
  <c r="K18368" i="1"/>
  <c r="J18369" i="1"/>
  <c r="K18369" i="1"/>
  <c r="J18370" i="1"/>
  <c r="K18370" i="1"/>
  <c r="J18371" i="1"/>
  <c r="K18371" i="1"/>
  <c r="J18372" i="1"/>
  <c r="K18372" i="1"/>
  <c r="J18373" i="1"/>
  <c r="K18373" i="1"/>
  <c r="J18374" i="1"/>
  <c r="K18374" i="1"/>
  <c r="J18375" i="1"/>
  <c r="K18375" i="1"/>
  <c r="J18376" i="1"/>
  <c r="K18376" i="1"/>
  <c r="J18377" i="1"/>
  <c r="K18377" i="1"/>
  <c r="J18378" i="1"/>
  <c r="K18378" i="1"/>
  <c r="J18379" i="1"/>
  <c r="K18379" i="1"/>
  <c r="J18380" i="1"/>
  <c r="K18380" i="1"/>
  <c r="J18381" i="1"/>
  <c r="K18381" i="1"/>
  <c r="J18382" i="1"/>
  <c r="K18382" i="1"/>
  <c r="J18383" i="1"/>
  <c r="K18383" i="1"/>
  <c r="J18384" i="1"/>
  <c r="K18384" i="1"/>
  <c r="J18385" i="1"/>
  <c r="K18385" i="1"/>
  <c r="J18386" i="1"/>
  <c r="K18386" i="1"/>
  <c r="J18387" i="1"/>
  <c r="K18387" i="1"/>
  <c r="J18388" i="1"/>
  <c r="K18388" i="1"/>
  <c r="J18389" i="1"/>
  <c r="K18389" i="1"/>
  <c r="J18390" i="1"/>
  <c r="K18390" i="1"/>
  <c r="J18391" i="1"/>
  <c r="K18391" i="1"/>
  <c r="J18392" i="1"/>
  <c r="K18392" i="1"/>
  <c r="J18393" i="1"/>
  <c r="K18393" i="1"/>
  <c r="J18394" i="1"/>
  <c r="K18394" i="1"/>
  <c r="J18395" i="1"/>
  <c r="K18395" i="1"/>
  <c r="J18396" i="1"/>
  <c r="K18396" i="1"/>
  <c r="J18397" i="1"/>
  <c r="K18397" i="1"/>
  <c r="J18398" i="1"/>
  <c r="K18398" i="1"/>
  <c r="J18399" i="1"/>
  <c r="K18399" i="1"/>
  <c r="J18400" i="1"/>
  <c r="K18400" i="1"/>
  <c r="J18401" i="1"/>
  <c r="K18401" i="1"/>
  <c r="J18402" i="1"/>
  <c r="K18402" i="1"/>
  <c r="J18403" i="1"/>
  <c r="K18403" i="1"/>
  <c r="J18404" i="1"/>
  <c r="K18404" i="1"/>
  <c r="J18405" i="1"/>
  <c r="K18405" i="1"/>
  <c r="J18406" i="1"/>
  <c r="K18406" i="1"/>
  <c r="J18407" i="1"/>
  <c r="K18407" i="1"/>
  <c r="J18408" i="1"/>
  <c r="K18408" i="1"/>
  <c r="J18409" i="1"/>
  <c r="K18409" i="1"/>
  <c r="J18410" i="1"/>
  <c r="K18410" i="1"/>
  <c r="J18411" i="1"/>
  <c r="K18411" i="1"/>
  <c r="J18412" i="1"/>
  <c r="K18412" i="1"/>
  <c r="J18413" i="1"/>
  <c r="K18413" i="1"/>
  <c r="J18414" i="1"/>
  <c r="K18414" i="1"/>
  <c r="J18415" i="1"/>
  <c r="K18415" i="1"/>
  <c r="J18416" i="1"/>
  <c r="K18416" i="1"/>
  <c r="J18417" i="1"/>
  <c r="K18417" i="1"/>
  <c r="J18418" i="1"/>
  <c r="K18418" i="1"/>
  <c r="J18419" i="1"/>
  <c r="K18419" i="1"/>
  <c r="J18420" i="1"/>
  <c r="K18420" i="1"/>
  <c r="J18421" i="1"/>
  <c r="K18421" i="1"/>
  <c r="J18422" i="1"/>
  <c r="K18422" i="1"/>
  <c r="J18423" i="1"/>
  <c r="K18423" i="1"/>
  <c r="J18424" i="1"/>
  <c r="K18424" i="1"/>
  <c r="J18425" i="1"/>
  <c r="K18425" i="1"/>
  <c r="J18426" i="1"/>
  <c r="K18426" i="1"/>
  <c r="J18427" i="1"/>
  <c r="K18427" i="1"/>
  <c r="J18428" i="1"/>
  <c r="K18428" i="1"/>
  <c r="J18429" i="1"/>
  <c r="K18429" i="1"/>
  <c r="J18430" i="1"/>
  <c r="K18430" i="1"/>
  <c r="J18431" i="1"/>
  <c r="K18431" i="1"/>
  <c r="J18432" i="1"/>
  <c r="K18432" i="1"/>
  <c r="J18433" i="1"/>
  <c r="K18433" i="1"/>
  <c r="J18434" i="1"/>
  <c r="K18434" i="1"/>
  <c r="J18435" i="1"/>
  <c r="K18435" i="1"/>
  <c r="J18436" i="1"/>
  <c r="K18436" i="1"/>
  <c r="J18437" i="1"/>
  <c r="K18437" i="1"/>
  <c r="J18438" i="1"/>
  <c r="K18438" i="1"/>
  <c r="J18439" i="1"/>
  <c r="K18439" i="1"/>
  <c r="J18440" i="1"/>
  <c r="K18440" i="1"/>
  <c r="J18441" i="1"/>
  <c r="K18441" i="1"/>
  <c r="J18442" i="1"/>
  <c r="K18442" i="1"/>
  <c r="J18443" i="1"/>
  <c r="K18443" i="1"/>
  <c r="J18444" i="1"/>
  <c r="K18444" i="1"/>
  <c r="J18445" i="1"/>
  <c r="K18445" i="1"/>
  <c r="J18446" i="1"/>
  <c r="K18446" i="1"/>
  <c r="J18447" i="1"/>
  <c r="K18447" i="1"/>
  <c r="J18448" i="1"/>
  <c r="K18448" i="1"/>
  <c r="J18449" i="1"/>
  <c r="K18449" i="1"/>
  <c r="J18450" i="1"/>
  <c r="K18450" i="1"/>
  <c r="J18451" i="1"/>
  <c r="K18451" i="1"/>
  <c r="J18452" i="1"/>
  <c r="K18452" i="1"/>
  <c r="J18453" i="1"/>
  <c r="K18453" i="1"/>
  <c r="J18454" i="1"/>
  <c r="K18454" i="1"/>
  <c r="J18455" i="1"/>
  <c r="K18455" i="1"/>
  <c r="J18456" i="1"/>
  <c r="K18456" i="1"/>
  <c r="J18457" i="1"/>
  <c r="K18457" i="1"/>
  <c r="J18458" i="1"/>
  <c r="K18458" i="1"/>
  <c r="J18459" i="1"/>
  <c r="K18459" i="1"/>
  <c r="J18460" i="1"/>
  <c r="K18460" i="1"/>
  <c r="J18461" i="1"/>
  <c r="K18461" i="1"/>
  <c r="J18462" i="1"/>
  <c r="K18462" i="1"/>
  <c r="J18463" i="1"/>
  <c r="K18463" i="1"/>
  <c r="J18464" i="1"/>
  <c r="K18464" i="1"/>
  <c r="J18465" i="1"/>
  <c r="K18465" i="1"/>
  <c r="J18466" i="1"/>
  <c r="K18466" i="1"/>
  <c r="J18467" i="1"/>
  <c r="K18467" i="1"/>
  <c r="J18468" i="1"/>
  <c r="K18468" i="1"/>
  <c r="J18469" i="1"/>
  <c r="K18469" i="1"/>
  <c r="J18470" i="1"/>
  <c r="K18470" i="1"/>
  <c r="J18471" i="1"/>
  <c r="K18471" i="1"/>
  <c r="J18472" i="1"/>
  <c r="K18472" i="1"/>
  <c r="J18473" i="1"/>
  <c r="K18473" i="1"/>
  <c r="J18474" i="1"/>
  <c r="K18474" i="1"/>
  <c r="J18475" i="1"/>
  <c r="K18475" i="1"/>
  <c r="J18476" i="1"/>
  <c r="K18476" i="1"/>
  <c r="J18477" i="1"/>
  <c r="K18477" i="1"/>
  <c r="J18478" i="1"/>
  <c r="K18478" i="1"/>
  <c r="J18479" i="1"/>
  <c r="K18479" i="1"/>
  <c r="J18480" i="1"/>
  <c r="K18480" i="1"/>
  <c r="J18481" i="1"/>
  <c r="K18481" i="1"/>
  <c r="J18482" i="1"/>
  <c r="K18482" i="1"/>
  <c r="J18483" i="1"/>
  <c r="K18483" i="1"/>
  <c r="J18484" i="1"/>
  <c r="K18484" i="1"/>
  <c r="J18485" i="1"/>
  <c r="K18485" i="1"/>
  <c r="J18486" i="1"/>
  <c r="K18486" i="1"/>
  <c r="J18487" i="1"/>
  <c r="K18487" i="1"/>
  <c r="J18488" i="1"/>
  <c r="K18488" i="1"/>
  <c r="J18489" i="1"/>
  <c r="K18489" i="1"/>
  <c r="J18490" i="1"/>
  <c r="K18490" i="1"/>
  <c r="J18491" i="1"/>
  <c r="K18491" i="1"/>
  <c r="J18492" i="1"/>
  <c r="K18492" i="1"/>
  <c r="J18493" i="1"/>
  <c r="K18493" i="1"/>
  <c r="J18494" i="1"/>
  <c r="K18494" i="1"/>
  <c r="J18495" i="1"/>
  <c r="K18495" i="1"/>
  <c r="J18496" i="1"/>
  <c r="K18496" i="1"/>
  <c r="J18497" i="1"/>
  <c r="K18497" i="1"/>
  <c r="J18498" i="1"/>
  <c r="K18498" i="1"/>
  <c r="J18499" i="1"/>
  <c r="K18499" i="1"/>
  <c r="J18500" i="1"/>
  <c r="K18500" i="1"/>
  <c r="J18501" i="1"/>
  <c r="K18501" i="1"/>
  <c r="J18502" i="1"/>
  <c r="K18502" i="1"/>
  <c r="J18503" i="1"/>
  <c r="K18503" i="1"/>
  <c r="J18504" i="1"/>
  <c r="K18504" i="1"/>
  <c r="J18505" i="1"/>
  <c r="K18505" i="1"/>
  <c r="J18506" i="1"/>
  <c r="K18506" i="1"/>
  <c r="J18507" i="1"/>
  <c r="K18507" i="1"/>
  <c r="J18508" i="1"/>
  <c r="K18508" i="1"/>
  <c r="J18509" i="1"/>
  <c r="K18509" i="1"/>
  <c r="J18510" i="1"/>
  <c r="K18510" i="1"/>
  <c r="J18511" i="1"/>
  <c r="K18511" i="1"/>
  <c r="J18512" i="1"/>
  <c r="K18512" i="1"/>
  <c r="J18513" i="1"/>
  <c r="K18513" i="1"/>
  <c r="J18514" i="1"/>
  <c r="K18514" i="1"/>
  <c r="J18515" i="1"/>
  <c r="K18515" i="1"/>
  <c r="J18516" i="1"/>
  <c r="K18516" i="1"/>
  <c r="J18517" i="1"/>
  <c r="K18517" i="1"/>
  <c r="J18518" i="1"/>
  <c r="K18518" i="1"/>
  <c r="J18519" i="1"/>
  <c r="K18519" i="1"/>
  <c r="J18520" i="1"/>
  <c r="K18520" i="1"/>
  <c r="J18521" i="1"/>
  <c r="K18521" i="1"/>
  <c r="J18522" i="1"/>
  <c r="K18522" i="1"/>
  <c r="J18523" i="1"/>
  <c r="K18523" i="1"/>
  <c r="J18524" i="1"/>
  <c r="K18524" i="1"/>
  <c r="J18525" i="1"/>
  <c r="K18525" i="1"/>
  <c r="J18526" i="1"/>
  <c r="K18526" i="1"/>
  <c r="J18527" i="1"/>
  <c r="K18527" i="1"/>
  <c r="J18528" i="1"/>
  <c r="K18528" i="1"/>
  <c r="J18529" i="1"/>
  <c r="K18529" i="1"/>
  <c r="J18530" i="1"/>
  <c r="K18530" i="1"/>
  <c r="J18531" i="1"/>
  <c r="K18531" i="1"/>
  <c r="J18532" i="1"/>
  <c r="K18532" i="1"/>
  <c r="J18533" i="1"/>
  <c r="K18533" i="1"/>
  <c r="J18534" i="1"/>
  <c r="K18534" i="1"/>
  <c r="J18535" i="1"/>
  <c r="K18535" i="1"/>
  <c r="J18536" i="1"/>
  <c r="K18536" i="1"/>
  <c r="J18537" i="1"/>
  <c r="K18537" i="1"/>
  <c r="J18538" i="1"/>
  <c r="K18538" i="1"/>
  <c r="J18539" i="1"/>
  <c r="K18539" i="1"/>
  <c r="J18540" i="1"/>
  <c r="K18540" i="1"/>
  <c r="J18541" i="1"/>
  <c r="K18541" i="1"/>
  <c r="J18542" i="1"/>
  <c r="K18542" i="1"/>
  <c r="J18543" i="1"/>
  <c r="K18543" i="1"/>
  <c r="J18544" i="1"/>
  <c r="K18544" i="1"/>
  <c r="J18545" i="1"/>
  <c r="K18545" i="1"/>
  <c r="J18546" i="1"/>
  <c r="K18546" i="1"/>
  <c r="J18547" i="1"/>
  <c r="K18547" i="1"/>
  <c r="J18548" i="1"/>
  <c r="K18548" i="1"/>
  <c r="J18549" i="1"/>
  <c r="K18549" i="1"/>
  <c r="J18550" i="1"/>
  <c r="K18550" i="1"/>
  <c r="J18551" i="1"/>
  <c r="K18551" i="1"/>
  <c r="J18552" i="1"/>
  <c r="K18552" i="1"/>
  <c r="J18553" i="1"/>
  <c r="K18553" i="1"/>
  <c r="J18554" i="1"/>
  <c r="K18554" i="1"/>
  <c r="J18555" i="1"/>
  <c r="K18555" i="1"/>
  <c r="J18556" i="1"/>
  <c r="K18556" i="1"/>
  <c r="J18557" i="1"/>
  <c r="K18557" i="1"/>
  <c r="J18558" i="1"/>
  <c r="K18558" i="1"/>
  <c r="J18559" i="1"/>
  <c r="K18559" i="1"/>
  <c r="J18560" i="1"/>
  <c r="K18560" i="1"/>
  <c r="J18561" i="1"/>
  <c r="K18561" i="1"/>
  <c r="J18562" i="1"/>
  <c r="K18562" i="1"/>
  <c r="J18563" i="1"/>
  <c r="K18563" i="1"/>
  <c r="J18564" i="1"/>
  <c r="K18564" i="1"/>
  <c r="J18565" i="1"/>
  <c r="K18565" i="1"/>
  <c r="J18566" i="1"/>
  <c r="K18566" i="1"/>
  <c r="J18567" i="1"/>
  <c r="K18567" i="1"/>
  <c r="J18568" i="1"/>
  <c r="K18568" i="1"/>
  <c r="J18569" i="1"/>
  <c r="K18569" i="1"/>
  <c r="J18570" i="1"/>
  <c r="K18570" i="1"/>
  <c r="J18571" i="1"/>
  <c r="K18571" i="1"/>
  <c r="J18572" i="1"/>
  <c r="K18572" i="1"/>
  <c r="J18573" i="1"/>
  <c r="K18573" i="1"/>
  <c r="J18574" i="1"/>
  <c r="K18574" i="1"/>
  <c r="J18575" i="1"/>
  <c r="K18575" i="1"/>
  <c r="J18576" i="1"/>
  <c r="K18576" i="1"/>
  <c r="J18577" i="1"/>
  <c r="K18577" i="1"/>
  <c r="J18578" i="1"/>
  <c r="K18578" i="1"/>
  <c r="J18579" i="1"/>
  <c r="K18579" i="1"/>
  <c r="J18580" i="1"/>
  <c r="K18580" i="1"/>
  <c r="J18581" i="1"/>
  <c r="K18581" i="1"/>
  <c r="J18582" i="1"/>
  <c r="K18582" i="1"/>
  <c r="J18583" i="1"/>
  <c r="K18583" i="1"/>
  <c r="J18584" i="1"/>
  <c r="K18584" i="1"/>
  <c r="J18585" i="1"/>
  <c r="K18585" i="1"/>
  <c r="J18586" i="1"/>
  <c r="K18586" i="1"/>
  <c r="J18587" i="1"/>
  <c r="K18587" i="1"/>
  <c r="J18588" i="1"/>
  <c r="K18588" i="1"/>
  <c r="J18589" i="1"/>
  <c r="K18589" i="1"/>
  <c r="J18590" i="1"/>
  <c r="K18590" i="1"/>
  <c r="J18591" i="1"/>
  <c r="K18591" i="1"/>
  <c r="J18592" i="1"/>
  <c r="K18592" i="1"/>
  <c r="J18593" i="1"/>
  <c r="K18593" i="1"/>
  <c r="J18594" i="1"/>
  <c r="K18594" i="1"/>
  <c r="J18595" i="1"/>
  <c r="K18595" i="1"/>
  <c r="J18596" i="1"/>
  <c r="K18596" i="1"/>
  <c r="J18597" i="1"/>
  <c r="K18597" i="1"/>
  <c r="J18598" i="1"/>
  <c r="K18598" i="1"/>
  <c r="J18599" i="1"/>
  <c r="K18599" i="1"/>
  <c r="J18600" i="1"/>
  <c r="K18600" i="1"/>
  <c r="J18601" i="1"/>
  <c r="K18601" i="1"/>
  <c r="J18602" i="1"/>
  <c r="K18602" i="1"/>
  <c r="J18603" i="1"/>
  <c r="K18603" i="1"/>
  <c r="J18604" i="1"/>
  <c r="K18604" i="1"/>
  <c r="J18605" i="1"/>
  <c r="K18605" i="1"/>
  <c r="J18606" i="1"/>
  <c r="K18606" i="1"/>
  <c r="J18607" i="1"/>
  <c r="K18607" i="1"/>
  <c r="J18608" i="1"/>
  <c r="K18608" i="1"/>
  <c r="J18609" i="1"/>
  <c r="K18609" i="1"/>
  <c r="J18610" i="1"/>
  <c r="K18610" i="1"/>
  <c r="J18611" i="1"/>
  <c r="K18611" i="1"/>
  <c r="J18612" i="1"/>
  <c r="K18612" i="1"/>
  <c r="J18613" i="1"/>
  <c r="K18613" i="1"/>
  <c r="J18614" i="1"/>
  <c r="K18614" i="1"/>
  <c r="J18615" i="1"/>
  <c r="K18615" i="1"/>
  <c r="J18616" i="1"/>
  <c r="K18616" i="1"/>
  <c r="J18617" i="1"/>
  <c r="K18617" i="1"/>
  <c r="J18618" i="1"/>
  <c r="K18618" i="1"/>
  <c r="J18619" i="1"/>
  <c r="K18619" i="1"/>
  <c r="J18620" i="1"/>
  <c r="K18620" i="1"/>
  <c r="J18621" i="1"/>
  <c r="K18621" i="1"/>
  <c r="J18622" i="1"/>
  <c r="K18622" i="1"/>
  <c r="J18623" i="1"/>
  <c r="K18623" i="1"/>
  <c r="J18624" i="1"/>
  <c r="K18624" i="1"/>
  <c r="J18625" i="1"/>
  <c r="K18625" i="1"/>
  <c r="J18626" i="1"/>
  <c r="K18626" i="1"/>
  <c r="J18627" i="1"/>
  <c r="K18627" i="1"/>
  <c r="J18628" i="1"/>
  <c r="K18628" i="1"/>
  <c r="J18629" i="1"/>
  <c r="K18629" i="1"/>
  <c r="J18630" i="1"/>
  <c r="K18630" i="1"/>
  <c r="J18631" i="1"/>
  <c r="K18631" i="1"/>
  <c r="J18632" i="1"/>
  <c r="K18632" i="1"/>
  <c r="J18633" i="1"/>
  <c r="K18633" i="1"/>
  <c r="J18634" i="1"/>
  <c r="K18634" i="1"/>
  <c r="J18635" i="1"/>
  <c r="K18635" i="1"/>
  <c r="J18636" i="1"/>
  <c r="K18636" i="1"/>
  <c r="J18637" i="1"/>
  <c r="K18637" i="1"/>
  <c r="J18638" i="1"/>
  <c r="K18638" i="1"/>
  <c r="J18639" i="1"/>
  <c r="K18639" i="1"/>
  <c r="J18640" i="1"/>
  <c r="K18640" i="1"/>
  <c r="J18641" i="1"/>
  <c r="K18641" i="1"/>
  <c r="J18642" i="1"/>
  <c r="K18642" i="1"/>
  <c r="J18643" i="1"/>
  <c r="K18643" i="1"/>
  <c r="J18644" i="1"/>
  <c r="K18644" i="1"/>
  <c r="J18645" i="1"/>
  <c r="K18645" i="1"/>
  <c r="J18646" i="1"/>
  <c r="K18646" i="1"/>
  <c r="J18647" i="1"/>
  <c r="K18647" i="1"/>
  <c r="J18648" i="1"/>
  <c r="K18648" i="1"/>
  <c r="J18649" i="1"/>
  <c r="K18649" i="1"/>
  <c r="J18650" i="1"/>
  <c r="K18650" i="1"/>
  <c r="J18651" i="1"/>
  <c r="K18651" i="1"/>
  <c r="J18652" i="1"/>
  <c r="K18652" i="1"/>
  <c r="J18653" i="1"/>
  <c r="K18653" i="1"/>
  <c r="J18654" i="1"/>
  <c r="K18654" i="1"/>
  <c r="J18655" i="1"/>
  <c r="K18655" i="1"/>
  <c r="J18656" i="1"/>
  <c r="K18656" i="1"/>
  <c r="J18657" i="1"/>
  <c r="K18657" i="1"/>
  <c r="J18658" i="1"/>
  <c r="K18658" i="1"/>
  <c r="J18659" i="1"/>
  <c r="K18659" i="1"/>
  <c r="J18660" i="1"/>
  <c r="K18660" i="1"/>
  <c r="J18661" i="1"/>
  <c r="K18661" i="1"/>
  <c r="J18662" i="1"/>
  <c r="K18662" i="1"/>
  <c r="J18663" i="1"/>
  <c r="K18663" i="1"/>
  <c r="J18664" i="1"/>
  <c r="K18664" i="1"/>
  <c r="J18665" i="1"/>
  <c r="K18665" i="1"/>
  <c r="J18666" i="1"/>
  <c r="K18666" i="1"/>
  <c r="J18667" i="1"/>
  <c r="K18667" i="1"/>
  <c r="J18668" i="1"/>
  <c r="K18668" i="1"/>
  <c r="J18669" i="1"/>
  <c r="K18669" i="1"/>
  <c r="J18670" i="1"/>
  <c r="K18670" i="1"/>
  <c r="J18671" i="1"/>
  <c r="K18671" i="1"/>
  <c r="J18672" i="1"/>
  <c r="K18672" i="1"/>
  <c r="J18673" i="1"/>
  <c r="K18673" i="1"/>
  <c r="J18674" i="1"/>
  <c r="K18674" i="1"/>
  <c r="J18675" i="1"/>
  <c r="K18675" i="1"/>
  <c r="J18676" i="1"/>
  <c r="K18676" i="1"/>
  <c r="J18677" i="1"/>
  <c r="K18677" i="1"/>
  <c r="J18678" i="1"/>
  <c r="K18678" i="1"/>
  <c r="J18679" i="1"/>
  <c r="K18679" i="1"/>
  <c r="J18680" i="1"/>
  <c r="K18680" i="1"/>
  <c r="J18681" i="1"/>
  <c r="K18681" i="1"/>
  <c r="J18682" i="1"/>
  <c r="K18682" i="1"/>
  <c r="J18683" i="1"/>
  <c r="K18683" i="1"/>
  <c r="J18684" i="1"/>
  <c r="K18684" i="1"/>
  <c r="J18685" i="1"/>
  <c r="K18685" i="1"/>
  <c r="J18686" i="1"/>
  <c r="K18686" i="1"/>
  <c r="J18687" i="1"/>
  <c r="K18687" i="1"/>
  <c r="J18688" i="1"/>
  <c r="K18688" i="1"/>
  <c r="J18689" i="1"/>
  <c r="K18689" i="1"/>
  <c r="J18690" i="1"/>
  <c r="K18690" i="1"/>
  <c r="J18691" i="1"/>
  <c r="K18691" i="1"/>
  <c r="J18692" i="1"/>
  <c r="K18692" i="1"/>
  <c r="J18693" i="1"/>
  <c r="K18693" i="1"/>
  <c r="J18694" i="1"/>
  <c r="K18694" i="1"/>
  <c r="J18695" i="1"/>
  <c r="K18695" i="1"/>
  <c r="J18696" i="1"/>
  <c r="K18696" i="1"/>
  <c r="J18697" i="1"/>
  <c r="K18697" i="1"/>
  <c r="J18698" i="1"/>
  <c r="K18698" i="1"/>
  <c r="J18699" i="1"/>
  <c r="K18699" i="1"/>
  <c r="J18700" i="1"/>
  <c r="K18700" i="1"/>
  <c r="J18701" i="1"/>
  <c r="K18701" i="1"/>
  <c r="J18702" i="1"/>
  <c r="K18702" i="1"/>
  <c r="J18703" i="1"/>
  <c r="K18703" i="1"/>
  <c r="J18704" i="1"/>
  <c r="K18704" i="1"/>
  <c r="J18705" i="1"/>
  <c r="K18705" i="1"/>
  <c r="J18706" i="1"/>
  <c r="K18706" i="1"/>
  <c r="J18707" i="1"/>
  <c r="K18707" i="1"/>
  <c r="J18708" i="1"/>
  <c r="K18708" i="1"/>
  <c r="J18709" i="1"/>
  <c r="K18709" i="1"/>
  <c r="J18710" i="1"/>
  <c r="K18710" i="1"/>
  <c r="J18711" i="1"/>
  <c r="K18711" i="1"/>
  <c r="J18712" i="1"/>
  <c r="K18712" i="1"/>
  <c r="J18713" i="1"/>
  <c r="K18713" i="1"/>
  <c r="J18714" i="1"/>
  <c r="K18714" i="1"/>
  <c r="J18715" i="1"/>
  <c r="K18715" i="1"/>
  <c r="J18716" i="1"/>
  <c r="K18716" i="1"/>
  <c r="J18717" i="1"/>
  <c r="K18717" i="1"/>
  <c r="J18718" i="1"/>
  <c r="K18718" i="1"/>
  <c r="J18719" i="1"/>
  <c r="K18719" i="1"/>
  <c r="J18720" i="1"/>
  <c r="K18720" i="1"/>
  <c r="J18721" i="1"/>
  <c r="K18721" i="1"/>
  <c r="J18722" i="1"/>
  <c r="K18722" i="1"/>
  <c r="J18723" i="1"/>
  <c r="K18723" i="1"/>
  <c r="J18724" i="1"/>
  <c r="K18724" i="1"/>
  <c r="J18725" i="1"/>
  <c r="K18725" i="1"/>
  <c r="J18726" i="1"/>
  <c r="K18726" i="1"/>
  <c r="J18727" i="1"/>
  <c r="K18727" i="1"/>
  <c r="J18728" i="1"/>
  <c r="K18728" i="1"/>
  <c r="J18729" i="1"/>
  <c r="K18729" i="1"/>
  <c r="J18730" i="1"/>
  <c r="K18730" i="1"/>
  <c r="J18731" i="1"/>
  <c r="K18731" i="1"/>
  <c r="J18732" i="1"/>
  <c r="K18732" i="1"/>
  <c r="J18733" i="1"/>
  <c r="K18733" i="1"/>
  <c r="J18734" i="1"/>
  <c r="K18734" i="1"/>
  <c r="J18735" i="1"/>
  <c r="K18735" i="1"/>
  <c r="J18736" i="1"/>
  <c r="K18736" i="1"/>
  <c r="J18737" i="1"/>
  <c r="K18737" i="1"/>
  <c r="J18738" i="1"/>
  <c r="K18738" i="1"/>
  <c r="J18739" i="1"/>
  <c r="K18739" i="1"/>
  <c r="J18740" i="1"/>
  <c r="K18740" i="1"/>
  <c r="J18741" i="1"/>
  <c r="K18741" i="1"/>
  <c r="J18742" i="1"/>
  <c r="K18742" i="1"/>
  <c r="J18743" i="1"/>
  <c r="K18743" i="1"/>
  <c r="J18744" i="1"/>
  <c r="K18744" i="1"/>
  <c r="J18745" i="1"/>
  <c r="K18745" i="1"/>
  <c r="J18746" i="1"/>
  <c r="K18746" i="1"/>
  <c r="J18747" i="1"/>
  <c r="K18747" i="1"/>
  <c r="J18748" i="1"/>
  <c r="K18748" i="1"/>
  <c r="J18749" i="1"/>
  <c r="K18749" i="1"/>
  <c r="J18750" i="1"/>
  <c r="K18750" i="1"/>
  <c r="J18751" i="1"/>
  <c r="K18751" i="1"/>
  <c r="J18752" i="1"/>
  <c r="K18752" i="1"/>
  <c r="J18753" i="1"/>
  <c r="K18753" i="1"/>
  <c r="J18754" i="1"/>
  <c r="K18754" i="1"/>
  <c r="J18755" i="1"/>
  <c r="K18755" i="1"/>
  <c r="J18756" i="1"/>
  <c r="K18756" i="1"/>
  <c r="J18757" i="1"/>
  <c r="K18757" i="1"/>
  <c r="J18758" i="1"/>
  <c r="K18758" i="1"/>
  <c r="J18759" i="1"/>
  <c r="K18759" i="1"/>
  <c r="J18760" i="1"/>
  <c r="K18760" i="1"/>
  <c r="J18761" i="1"/>
  <c r="K18761" i="1"/>
  <c r="J18762" i="1"/>
  <c r="K18762" i="1"/>
  <c r="J18763" i="1"/>
  <c r="K18763" i="1"/>
  <c r="J18764" i="1"/>
  <c r="K18764" i="1"/>
  <c r="J18765" i="1"/>
  <c r="K18765" i="1"/>
  <c r="J18766" i="1"/>
  <c r="K18766" i="1"/>
  <c r="J18767" i="1"/>
  <c r="K18767" i="1"/>
  <c r="J18768" i="1"/>
  <c r="K18768" i="1"/>
  <c r="J18769" i="1"/>
  <c r="K18769" i="1"/>
  <c r="J18770" i="1"/>
  <c r="K18770" i="1"/>
  <c r="J18771" i="1"/>
  <c r="K18771" i="1"/>
  <c r="J18772" i="1"/>
  <c r="K18772" i="1"/>
  <c r="J18773" i="1"/>
  <c r="K18773" i="1"/>
  <c r="J18774" i="1"/>
  <c r="K18774" i="1"/>
  <c r="J18775" i="1"/>
  <c r="K18775" i="1"/>
  <c r="J18776" i="1"/>
  <c r="K18776" i="1"/>
  <c r="J18777" i="1"/>
  <c r="K18777" i="1"/>
  <c r="J18778" i="1"/>
  <c r="K18778" i="1"/>
  <c r="J18779" i="1"/>
  <c r="K18779" i="1"/>
  <c r="J18780" i="1"/>
  <c r="K18780" i="1"/>
  <c r="J18781" i="1"/>
  <c r="K18781" i="1"/>
  <c r="J18782" i="1"/>
  <c r="K18782" i="1"/>
  <c r="J18783" i="1"/>
  <c r="K18783" i="1"/>
  <c r="J18784" i="1"/>
  <c r="K18784" i="1"/>
  <c r="J18785" i="1"/>
  <c r="K18785" i="1"/>
  <c r="J18786" i="1"/>
  <c r="K18786" i="1"/>
  <c r="J18787" i="1"/>
  <c r="K18787" i="1"/>
  <c r="J18788" i="1"/>
  <c r="K18788" i="1"/>
  <c r="J18789" i="1"/>
  <c r="K18789" i="1"/>
  <c r="J18790" i="1"/>
  <c r="K18790" i="1"/>
  <c r="J18791" i="1"/>
  <c r="K18791" i="1"/>
  <c r="J18792" i="1"/>
  <c r="K18792" i="1"/>
  <c r="J18793" i="1"/>
  <c r="K18793" i="1"/>
  <c r="J18794" i="1"/>
  <c r="K18794" i="1"/>
  <c r="J18795" i="1"/>
  <c r="K18795" i="1"/>
  <c r="J18796" i="1"/>
  <c r="K18796" i="1"/>
  <c r="J18797" i="1"/>
  <c r="K18797" i="1"/>
  <c r="J18798" i="1"/>
  <c r="K18798" i="1"/>
  <c r="J18799" i="1"/>
  <c r="K18799" i="1"/>
  <c r="J18800" i="1"/>
  <c r="K18800" i="1"/>
  <c r="J18801" i="1"/>
  <c r="K18801" i="1"/>
  <c r="J18802" i="1"/>
  <c r="K18802" i="1"/>
  <c r="J18803" i="1"/>
  <c r="K18803" i="1"/>
  <c r="J18804" i="1"/>
  <c r="K18804" i="1"/>
  <c r="J18805" i="1"/>
  <c r="K18805" i="1"/>
  <c r="J18806" i="1"/>
  <c r="K18806" i="1"/>
  <c r="J18807" i="1"/>
  <c r="K18807" i="1"/>
  <c r="J18808" i="1"/>
  <c r="K18808" i="1"/>
  <c r="J18809" i="1"/>
  <c r="K18809" i="1"/>
  <c r="J18810" i="1"/>
  <c r="K18810" i="1"/>
  <c r="J18811" i="1"/>
  <c r="K18811" i="1"/>
  <c r="J18812" i="1"/>
  <c r="K18812" i="1"/>
  <c r="J18813" i="1"/>
  <c r="K18813" i="1"/>
  <c r="J18814" i="1"/>
  <c r="K18814" i="1"/>
  <c r="J18815" i="1"/>
  <c r="K18815" i="1"/>
  <c r="J18816" i="1"/>
  <c r="K18816" i="1"/>
  <c r="J18817" i="1"/>
  <c r="K18817" i="1"/>
  <c r="J18818" i="1"/>
  <c r="K18818" i="1"/>
  <c r="J18819" i="1"/>
  <c r="K18819" i="1"/>
  <c r="J18820" i="1"/>
  <c r="K18820" i="1"/>
  <c r="J18821" i="1"/>
  <c r="K18821" i="1"/>
  <c r="J18822" i="1"/>
  <c r="K18822" i="1"/>
  <c r="J18823" i="1"/>
  <c r="K18823" i="1"/>
  <c r="J18824" i="1"/>
  <c r="K18824" i="1"/>
  <c r="J18825" i="1"/>
  <c r="K18825" i="1"/>
  <c r="J18826" i="1"/>
  <c r="K18826" i="1"/>
  <c r="J18827" i="1"/>
  <c r="K18827" i="1"/>
  <c r="J18828" i="1"/>
  <c r="K18828" i="1"/>
  <c r="J18829" i="1"/>
  <c r="K18829" i="1"/>
  <c r="J18830" i="1"/>
  <c r="K18830" i="1"/>
  <c r="J18831" i="1"/>
  <c r="K18831" i="1"/>
  <c r="J18832" i="1"/>
  <c r="K18832" i="1"/>
  <c r="J18833" i="1"/>
  <c r="K18833" i="1"/>
  <c r="J18834" i="1"/>
  <c r="K18834" i="1"/>
  <c r="J18835" i="1"/>
  <c r="K18835" i="1"/>
  <c r="J18836" i="1"/>
  <c r="K18836" i="1"/>
  <c r="J18837" i="1"/>
  <c r="K18837" i="1"/>
  <c r="J18838" i="1"/>
  <c r="K18838" i="1"/>
  <c r="J18839" i="1"/>
  <c r="K18839" i="1"/>
  <c r="J18840" i="1"/>
  <c r="K18840" i="1"/>
  <c r="J18841" i="1"/>
  <c r="K18841" i="1"/>
  <c r="J18842" i="1"/>
  <c r="K18842" i="1"/>
  <c r="J18843" i="1"/>
  <c r="K18843" i="1"/>
  <c r="J18844" i="1"/>
  <c r="K18844" i="1"/>
  <c r="J18845" i="1"/>
  <c r="K18845" i="1"/>
  <c r="J18846" i="1"/>
  <c r="K18846" i="1"/>
  <c r="J18847" i="1"/>
  <c r="K18847" i="1"/>
  <c r="J18848" i="1"/>
  <c r="K18848" i="1"/>
  <c r="J18849" i="1"/>
  <c r="K18849" i="1"/>
  <c r="J18850" i="1"/>
  <c r="K18850" i="1"/>
  <c r="J18851" i="1"/>
  <c r="K18851" i="1"/>
  <c r="J18852" i="1"/>
  <c r="K18852" i="1"/>
  <c r="J18853" i="1"/>
  <c r="K18853" i="1"/>
  <c r="J18854" i="1"/>
  <c r="K18854" i="1"/>
  <c r="J18855" i="1"/>
  <c r="K18855" i="1"/>
  <c r="J18856" i="1"/>
  <c r="K18856" i="1"/>
  <c r="J18857" i="1"/>
  <c r="K18857" i="1"/>
  <c r="J18858" i="1"/>
  <c r="K18858" i="1"/>
  <c r="J18859" i="1"/>
  <c r="K18859" i="1"/>
  <c r="J18860" i="1"/>
  <c r="K18860" i="1"/>
  <c r="J18861" i="1"/>
  <c r="K18861" i="1"/>
  <c r="J18862" i="1"/>
  <c r="K18862" i="1"/>
  <c r="J18863" i="1"/>
  <c r="K18863" i="1"/>
  <c r="J18864" i="1"/>
  <c r="K18864" i="1"/>
  <c r="J18865" i="1"/>
  <c r="K18865" i="1"/>
  <c r="J18866" i="1"/>
  <c r="K18866" i="1"/>
  <c r="J18867" i="1"/>
  <c r="K18867" i="1"/>
  <c r="J18868" i="1"/>
  <c r="K18868" i="1"/>
  <c r="J18869" i="1"/>
  <c r="K18869" i="1"/>
  <c r="J18870" i="1"/>
  <c r="K18870" i="1"/>
  <c r="J18871" i="1"/>
  <c r="K18871" i="1"/>
  <c r="J18872" i="1"/>
  <c r="K18872" i="1"/>
  <c r="J18873" i="1"/>
  <c r="K18873" i="1"/>
  <c r="J18874" i="1"/>
  <c r="K18874" i="1"/>
  <c r="J18875" i="1"/>
  <c r="K18875" i="1"/>
  <c r="J18876" i="1"/>
  <c r="K18876" i="1"/>
  <c r="J18877" i="1"/>
  <c r="K18877" i="1"/>
  <c r="J18878" i="1"/>
  <c r="K18878" i="1"/>
  <c r="J18879" i="1"/>
  <c r="K18879" i="1"/>
  <c r="J18880" i="1"/>
  <c r="K18880" i="1"/>
  <c r="J18881" i="1"/>
  <c r="K18881" i="1"/>
  <c r="J18882" i="1"/>
  <c r="K18882" i="1"/>
  <c r="J18883" i="1"/>
  <c r="K18883" i="1"/>
  <c r="J18884" i="1"/>
  <c r="K18884" i="1"/>
  <c r="J18885" i="1"/>
  <c r="K18885" i="1"/>
  <c r="J18886" i="1"/>
  <c r="K18886" i="1"/>
  <c r="J18887" i="1"/>
  <c r="K18887" i="1"/>
  <c r="J18888" i="1"/>
  <c r="K18888" i="1"/>
  <c r="J18889" i="1"/>
  <c r="K18889" i="1"/>
  <c r="J18890" i="1"/>
  <c r="K18890" i="1"/>
  <c r="J18891" i="1"/>
  <c r="K18891" i="1"/>
  <c r="J18892" i="1"/>
  <c r="K18892" i="1"/>
  <c r="J18893" i="1"/>
  <c r="K18893" i="1"/>
  <c r="J18894" i="1"/>
  <c r="K18894" i="1"/>
  <c r="J18895" i="1"/>
  <c r="K18895" i="1"/>
  <c r="J18896" i="1"/>
  <c r="K18896" i="1"/>
  <c r="J18897" i="1"/>
  <c r="K18897" i="1"/>
  <c r="J18898" i="1"/>
  <c r="K18898" i="1"/>
  <c r="J18899" i="1"/>
  <c r="K18899" i="1"/>
  <c r="J18900" i="1"/>
  <c r="K18900" i="1"/>
  <c r="J18901" i="1"/>
  <c r="K18901" i="1"/>
  <c r="J18902" i="1"/>
  <c r="K18902" i="1"/>
  <c r="J18903" i="1"/>
  <c r="K18903" i="1"/>
  <c r="J18904" i="1"/>
  <c r="K18904" i="1"/>
  <c r="J18905" i="1"/>
  <c r="K18905" i="1"/>
  <c r="J18906" i="1"/>
  <c r="K18906" i="1"/>
  <c r="J18907" i="1"/>
  <c r="K18907" i="1"/>
  <c r="J18908" i="1"/>
  <c r="K18908" i="1"/>
  <c r="J18909" i="1"/>
  <c r="K18909" i="1"/>
  <c r="J18910" i="1"/>
  <c r="K18910" i="1"/>
  <c r="J18911" i="1"/>
  <c r="K18911" i="1"/>
  <c r="J18912" i="1"/>
  <c r="K18912" i="1"/>
  <c r="J18913" i="1"/>
  <c r="K18913" i="1"/>
  <c r="J18914" i="1"/>
  <c r="K18914" i="1"/>
  <c r="J18915" i="1"/>
  <c r="K18915" i="1"/>
  <c r="J18916" i="1"/>
  <c r="K18916" i="1"/>
  <c r="J18917" i="1"/>
  <c r="K18917" i="1"/>
  <c r="J18918" i="1"/>
  <c r="K18918" i="1"/>
  <c r="J18919" i="1"/>
  <c r="K18919" i="1"/>
  <c r="J18920" i="1"/>
  <c r="K18920" i="1"/>
  <c r="J18921" i="1"/>
  <c r="K18921" i="1"/>
  <c r="J18922" i="1"/>
  <c r="K18922" i="1"/>
  <c r="J18923" i="1"/>
  <c r="K18923" i="1"/>
  <c r="J18924" i="1"/>
  <c r="K18924" i="1"/>
  <c r="J18925" i="1"/>
  <c r="K18925" i="1"/>
  <c r="J18926" i="1"/>
  <c r="K18926" i="1"/>
  <c r="J18927" i="1"/>
  <c r="K18927" i="1"/>
  <c r="J18928" i="1"/>
  <c r="K18928" i="1"/>
  <c r="J18929" i="1"/>
  <c r="K18929" i="1"/>
  <c r="J18930" i="1"/>
  <c r="K18930" i="1"/>
  <c r="J18931" i="1"/>
  <c r="K18931" i="1"/>
  <c r="J18932" i="1"/>
  <c r="K18932" i="1"/>
  <c r="J18933" i="1"/>
  <c r="K18933" i="1"/>
  <c r="J18934" i="1"/>
  <c r="K18934" i="1"/>
  <c r="J18935" i="1"/>
  <c r="K18935" i="1"/>
  <c r="J18936" i="1"/>
  <c r="K18936" i="1"/>
  <c r="J18937" i="1"/>
  <c r="K18937" i="1"/>
  <c r="J18938" i="1"/>
  <c r="K18938" i="1"/>
  <c r="J18939" i="1"/>
  <c r="K18939" i="1"/>
  <c r="J18940" i="1"/>
  <c r="K18940" i="1"/>
  <c r="J18941" i="1"/>
  <c r="K18941" i="1"/>
  <c r="J18942" i="1"/>
  <c r="K18942" i="1"/>
  <c r="J18943" i="1"/>
  <c r="K18943" i="1"/>
  <c r="J18944" i="1"/>
  <c r="K18944" i="1"/>
  <c r="J18945" i="1"/>
  <c r="K18945" i="1"/>
  <c r="J18946" i="1"/>
  <c r="K18946" i="1"/>
  <c r="J18947" i="1"/>
  <c r="K18947" i="1"/>
  <c r="J18948" i="1"/>
  <c r="K18948" i="1"/>
  <c r="J18949" i="1"/>
  <c r="K18949" i="1"/>
  <c r="J18950" i="1"/>
  <c r="K18950" i="1"/>
  <c r="J18951" i="1"/>
  <c r="K18951" i="1"/>
  <c r="J18952" i="1"/>
  <c r="K18952" i="1"/>
  <c r="J18953" i="1"/>
  <c r="K18953" i="1"/>
  <c r="J18954" i="1"/>
  <c r="K18954" i="1"/>
  <c r="J18955" i="1"/>
  <c r="K18955" i="1"/>
  <c r="J18956" i="1"/>
  <c r="K18956" i="1"/>
  <c r="J18957" i="1"/>
  <c r="K18957" i="1"/>
  <c r="J18958" i="1"/>
  <c r="K18958" i="1"/>
  <c r="J18959" i="1"/>
  <c r="K18959" i="1"/>
  <c r="J18960" i="1"/>
  <c r="K18960" i="1"/>
  <c r="J18961" i="1"/>
  <c r="K18961" i="1"/>
  <c r="J18962" i="1"/>
  <c r="K18962" i="1"/>
  <c r="J18963" i="1"/>
  <c r="K18963" i="1"/>
  <c r="J18964" i="1"/>
  <c r="K18964" i="1"/>
  <c r="J18965" i="1"/>
  <c r="K18965" i="1"/>
  <c r="J18966" i="1"/>
  <c r="K18966" i="1"/>
  <c r="J18967" i="1"/>
  <c r="K18967" i="1"/>
  <c r="J18968" i="1"/>
  <c r="K18968" i="1"/>
  <c r="J18969" i="1"/>
  <c r="K18969" i="1"/>
  <c r="J18970" i="1"/>
  <c r="K18970" i="1"/>
  <c r="J18971" i="1"/>
  <c r="K18971" i="1"/>
  <c r="J18972" i="1"/>
  <c r="K18972" i="1"/>
  <c r="J18973" i="1"/>
  <c r="K18973" i="1"/>
  <c r="J18974" i="1"/>
  <c r="K18974" i="1"/>
  <c r="J18975" i="1"/>
  <c r="K18975" i="1"/>
  <c r="J18976" i="1"/>
  <c r="K18976" i="1"/>
  <c r="J18977" i="1"/>
  <c r="K18977" i="1"/>
  <c r="J18978" i="1"/>
  <c r="K18978" i="1"/>
  <c r="J18979" i="1"/>
  <c r="K18979" i="1"/>
  <c r="J18980" i="1"/>
  <c r="K18980" i="1"/>
  <c r="J18981" i="1"/>
  <c r="K18981" i="1"/>
  <c r="J18982" i="1"/>
  <c r="K18982" i="1"/>
  <c r="J18983" i="1"/>
  <c r="K18983" i="1"/>
  <c r="J18984" i="1"/>
  <c r="K18984" i="1"/>
  <c r="J18985" i="1"/>
  <c r="K18985" i="1"/>
  <c r="J18986" i="1"/>
  <c r="K18986" i="1"/>
  <c r="J18987" i="1"/>
  <c r="K18987" i="1"/>
  <c r="J18988" i="1"/>
  <c r="K18988" i="1"/>
  <c r="J18989" i="1"/>
  <c r="K18989" i="1"/>
  <c r="J18990" i="1"/>
  <c r="K18990" i="1"/>
  <c r="J18991" i="1"/>
  <c r="K18991" i="1"/>
  <c r="J18992" i="1"/>
  <c r="K18992" i="1"/>
  <c r="J18993" i="1"/>
  <c r="K18993" i="1"/>
  <c r="J18994" i="1"/>
  <c r="K18994" i="1"/>
  <c r="J18995" i="1"/>
  <c r="K18995" i="1"/>
  <c r="J18996" i="1"/>
  <c r="K18996" i="1"/>
  <c r="J18997" i="1"/>
  <c r="K18997" i="1"/>
  <c r="J18998" i="1"/>
  <c r="K18998" i="1"/>
  <c r="J18999" i="1"/>
  <c r="K18999" i="1"/>
  <c r="J19000" i="1"/>
  <c r="K19000" i="1"/>
  <c r="J19001" i="1"/>
  <c r="K19001" i="1"/>
  <c r="J19002" i="1"/>
  <c r="K19002" i="1"/>
  <c r="J19003" i="1"/>
  <c r="K19003" i="1"/>
  <c r="J19004" i="1"/>
  <c r="K19004" i="1"/>
  <c r="J19005" i="1"/>
  <c r="K19005" i="1"/>
  <c r="J19006" i="1"/>
  <c r="K19006" i="1"/>
  <c r="J19007" i="1"/>
  <c r="K19007" i="1"/>
  <c r="J19008" i="1"/>
  <c r="K19008" i="1"/>
  <c r="J19009" i="1"/>
  <c r="K19009" i="1"/>
  <c r="J19010" i="1"/>
  <c r="K19010" i="1"/>
  <c r="J19011" i="1"/>
  <c r="K19011" i="1"/>
  <c r="J19012" i="1"/>
  <c r="K19012" i="1"/>
  <c r="J19013" i="1"/>
  <c r="K19013" i="1"/>
  <c r="J19014" i="1"/>
  <c r="K19014" i="1"/>
  <c r="J19015" i="1"/>
  <c r="K19015" i="1"/>
  <c r="J19016" i="1"/>
  <c r="K19016" i="1"/>
  <c r="J19017" i="1"/>
  <c r="K19017" i="1"/>
  <c r="J19018" i="1"/>
  <c r="K19018" i="1"/>
  <c r="J19019" i="1"/>
  <c r="K19019" i="1"/>
  <c r="J19020" i="1"/>
  <c r="K19020" i="1"/>
  <c r="J19021" i="1"/>
  <c r="K19021" i="1"/>
  <c r="J19022" i="1"/>
  <c r="K19022" i="1"/>
  <c r="J19023" i="1"/>
  <c r="K19023" i="1"/>
  <c r="J19024" i="1"/>
  <c r="K19024" i="1"/>
  <c r="J19025" i="1"/>
  <c r="K19025" i="1"/>
  <c r="J19026" i="1"/>
  <c r="K19026" i="1"/>
  <c r="J19027" i="1"/>
  <c r="K19027" i="1"/>
  <c r="J19028" i="1"/>
  <c r="K19028" i="1"/>
  <c r="J19029" i="1"/>
  <c r="K19029" i="1"/>
  <c r="J19030" i="1"/>
  <c r="K19030" i="1"/>
  <c r="J19031" i="1"/>
  <c r="K19031" i="1"/>
  <c r="J19032" i="1"/>
  <c r="K19032" i="1"/>
  <c r="J19033" i="1"/>
  <c r="K19033" i="1"/>
  <c r="J19034" i="1"/>
  <c r="K19034" i="1"/>
  <c r="J19035" i="1"/>
  <c r="K19035" i="1"/>
  <c r="J19036" i="1"/>
  <c r="K19036" i="1"/>
  <c r="J19037" i="1"/>
  <c r="K19037" i="1"/>
  <c r="J19038" i="1"/>
  <c r="K19038" i="1"/>
  <c r="J19039" i="1"/>
  <c r="K19039" i="1"/>
  <c r="J19040" i="1"/>
  <c r="K19040" i="1"/>
  <c r="J19041" i="1"/>
  <c r="K19041" i="1"/>
  <c r="J19042" i="1"/>
  <c r="K19042" i="1"/>
  <c r="J19043" i="1"/>
  <c r="K19043" i="1"/>
  <c r="J19044" i="1"/>
  <c r="K19044" i="1"/>
  <c r="J19045" i="1"/>
  <c r="K19045" i="1"/>
  <c r="J19046" i="1"/>
  <c r="K19046" i="1"/>
  <c r="J19047" i="1"/>
  <c r="K19047" i="1"/>
  <c r="J19048" i="1"/>
  <c r="K19048" i="1"/>
  <c r="J19049" i="1"/>
  <c r="K19049" i="1"/>
  <c r="J19050" i="1"/>
  <c r="K19050" i="1"/>
  <c r="J19051" i="1"/>
  <c r="K19051" i="1"/>
  <c r="J19052" i="1"/>
  <c r="K19052" i="1"/>
  <c r="J19053" i="1"/>
  <c r="K19053" i="1"/>
  <c r="J19054" i="1"/>
  <c r="K19054" i="1"/>
  <c r="J19055" i="1"/>
  <c r="K19055" i="1"/>
  <c r="J19056" i="1"/>
  <c r="K19056" i="1"/>
  <c r="J19057" i="1"/>
  <c r="K19057" i="1"/>
  <c r="J19058" i="1"/>
  <c r="K19058" i="1"/>
  <c r="J19059" i="1"/>
  <c r="K19059" i="1"/>
  <c r="J19060" i="1"/>
  <c r="K19060" i="1"/>
  <c r="J19061" i="1"/>
  <c r="K19061" i="1"/>
  <c r="J19062" i="1"/>
  <c r="K19062" i="1"/>
  <c r="J19063" i="1"/>
  <c r="K19063" i="1"/>
  <c r="J19064" i="1"/>
  <c r="K19064" i="1"/>
  <c r="J19065" i="1"/>
  <c r="K19065" i="1"/>
  <c r="J19066" i="1"/>
  <c r="K19066" i="1"/>
  <c r="J19067" i="1"/>
  <c r="K19067" i="1"/>
  <c r="J19068" i="1"/>
  <c r="K19068" i="1"/>
  <c r="J19069" i="1"/>
  <c r="K19069" i="1"/>
  <c r="J19070" i="1"/>
  <c r="K19070" i="1"/>
  <c r="J19071" i="1"/>
  <c r="K19071" i="1"/>
  <c r="J19072" i="1"/>
  <c r="K19072" i="1"/>
  <c r="J19073" i="1"/>
  <c r="K19073" i="1"/>
  <c r="J19074" i="1"/>
  <c r="K19074" i="1"/>
  <c r="J19075" i="1"/>
  <c r="K19075" i="1"/>
  <c r="J19076" i="1"/>
  <c r="K19076" i="1"/>
  <c r="J19077" i="1"/>
  <c r="K19077" i="1"/>
  <c r="J19078" i="1"/>
  <c r="K19078" i="1"/>
  <c r="J19079" i="1"/>
  <c r="K19079" i="1"/>
  <c r="J19080" i="1"/>
  <c r="K19080" i="1"/>
  <c r="J19081" i="1"/>
  <c r="K19081" i="1"/>
  <c r="J19082" i="1"/>
  <c r="K19082" i="1"/>
  <c r="J19083" i="1"/>
  <c r="K19083" i="1"/>
  <c r="J19084" i="1"/>
  <c r="K19084" i="1"/>
  <c r="J19085" i="1"/>
  <c r="K19085" i="1"/>
  <c r="J19086" i="1"/>
  <c r="K19086" i="1"/>
  <c r="J19087" i="1"/>
  <c r="K19087" i="1"/>
  <c r="J19088" i="1"/>
  <c r="K19088" i="1"/>
  <c r="J19089" i="1"/>
  <c r="K19089" i="1"/>
  <c r="J19090" i="1"/>
  <c r="K19090" i="1"/>
  <c r="J19091" i="1"/>
  <c r="K19091" i="1"/>
  <c r="J19092" i="1"/>
  <c r="K19092" i="1"/>
  <c r="J19093" i="1"/>
  <c r="K19093" i="1"/>
  <c r="J19094" i="1"/>
  <c r="K19094" i="1"/>
  <c r="J19095" i="1"/>
  <c r="K19095" i="1"/>
  <c r="J19096" i="1"/>
  <c r="K19096" i="1"/>
  <c r="J19097" i="1"/>
  <c r="K19097" i="1"/>
  <c r="J19098" i="1"/>
  <c r="K19098" i="1"/>
  <c r="J19099" i="1"/>
  <c r="K19099" i="1"/>
  <c r="J19100" i="1"/>
  <c r="K19100" i="1"/>
  <c r="J19101" i="1"/>
  <c r="K19101" i="1"/>
  <c r="J19102" i="1"/>
  <c r="K19102" i="1"/>
  <c r="J19103" i="1"/>
  <c r="K19103" i="1"/>
  <c r="J19104" i="1"/>
  <c r="K19104" i="1"/>
  <c r="J19105" i="1"/>
  <c r="K19105" i="1"/>
  <c r="J19106" i="1"/>
  <c r="K19106" i="1"/>
  <c r="J19107" i="1"/>
  <c r="K19107" i="1"/>
  <c r="J19108" i="1"/>
  <c r="K19108" i="1"/>
  <c r="J19109" i="1"/>
  <c r="K19109" i="1"/>
  <c r="J19110" i="1"/>
  <c r="K19110" i="1"/>
  <c r="J19111" i="1"/>
  <c r="K19111" i="1"/>
  <c r="J19112" i="1"/>
  <c r="K19112" i="1"/>
  <c r="J19113" i="1"/>
  <c r="K19113" i="1"/>
  <c r="J19114" i="1"/>
  <c r="K19114" i="1"/>
  <c r="J19115" i="1"/>
  <c r="K19115" i="1"/>
  <c r="J19116" i="1"/>
  <c r="K19116" i="1"/>
  <c r="J19117" i="1"/>
  <c r="K19117" i="1"/>
  <c r="J19118" i="1"/>
  <c r="K19118" i="1"/>
  <c r="J19119" i="1"/>
  <c r="K19119" i="1"/>
  <c r="J19120" i="1"/>
  <c r="K19120" i="1"/>
  <c r="J19121" i="1"/>
  <c r="K19121" i="1"/>
  <c r="J19122" i="1"/>
  <c r="K19122" i="1"/>
  <c r="J19123" i="1"/>
  <c r="K19123" i="1"/>
  <c r="J19124" i="1"/>
  <c r="K19124" i="1"/>
  <c r="J19125" i="1"/>
  <c r="K19125" i="1"/>
  <c r="J19126" i="1"/>
  <c r="K19126" i="1"/>
  <c r="J19127" i="1"/>
  <c r="K19127" i="1"/>
  <c r="J19128" i="1"/>
  <c r="K19128" i="1"/>
  <c r="J19129" i="1"/>
  <c r="K19129" i="1"/>
  <c r="J19130" i="1"/>
  <c r="K19130" i="1"/>
  <c r="J19131" i="1"/>
  <c r="K19131" i="1"/>
  <c r="J19132" i="1"/>
  <c r="K19132" i="1"/>
  <c r="J19133" i="1"/>
  <c r="K19133" i="1"/>
  <c r="J19134" i="1"/>
  <c r="K19134" i="1"/>
  <c r="J19135" i="1"/>
  <c r="K19135" i="1"/>
  <c r="J19136" i="1"/>
  <c r="K19136" i="1"/>
  <c r="J19137" i="1"/>
  <c r="K19137" i="1"/>
  <c r="J19138" i="1"/>
  <c r="K19138" i="1"/>
  <c r="J19139" i="1"/>
  <c r="K19139" i="1"/>
  <c r="J19140" i="1"/>
  <c r="K19140" i="1"/>
  <c r="J19141" i="1"/>
  <c r="K19141" i="1"/>
  <c r="J19142" i="1"/>
  <c r="K19142" i="1"/>
  <c r="J19143" i="1"/>
  <c r="K19143" i="1"/>
  <c r="J19144" i="1"/>
  <c r="K19144" i="1"/>
  <c r="J19145" i="1"/>
  <c r="K19145" i="1"/>
  <c r="J19146" i="1"/>
  <c r="K19146" i="1"/>
  <c r="J19147" i="1"/>
  <c r="K19147" i="1"/>
  <c r="J19148" i="1"/>
  <c r="K19148" i="1"/>
  <c r="J19149" i="1"/>
  <c r="K19149" i="1"/>
  <c r="J19150" i="1"/>
  <c r="K19150" i="1"/>
  <c r="J19151" i="1"/>
  <c r="K19151" i="1"/>
  <c r="J19152" i="1"/>
  <c r="K19152" i="1"/>
  <c r="J19153" i="1"/>
  <c r="K19153" i="1"/>
  <c r="J19154" i="1"/>
  <c r="K19154" i="1"/>
  <c r="J19155" i="1"/>
  <c r="K19155" i="1"/>
  <c r="J19156" i="1"/>
  <c r="K19156" i="1"/>
  <c r="J19157" i="1"/>
  <c r="K19157" i="1"/>
  <c r="J19158" i="1"/>
  <c r="K19158" i="1"/>
  <c r="J19159" i="1"/>
  <c r="K19159" i="1"/>
  <c r="J19160" i="1"/>
  <c r="K19160" i="1"/>
  <c r="J19161" i="1"/>
  <c r="K19161" i="1"/>
  <c r="J19162" i="1"/>
  <c r="K19162" i="1"/>
  <c r="J19163" i="1"/>
  <c r="K19163" i="1"/>
  <c r="J19164" i="1"/>
  <c r="K19164" i="1"/>
  <c r="J19165" i="1"/>
  <c r="K19165" i="1"/>
  <c r="J19166" i="1"/>
  <c r="K19166" i="1"/>
  <c r="J19167" i="1"/>
  <c r="K19167" i="1"/>
  <c r="J19168" i="1"/>
  <c r="K19168" i="1"/>
  <c r="J19169" i="1"/>
  <c r="K19169" i="1"/>
  <c r="J19170" i="1"/>
  <c r="K19170" i="1"/>
  <c r="J19171" i="1"/>
  <c r="K19171" i="1"/>
  <c r="J19172" i="1"/>
  <c r="K19172" i="1"/>
  <c r="J19173" i="1"/>
  <c r="K19173" i="1"/>
  <c r="J19174" i="1"/>
  <c r="K19174" i="1"/>
  <c r="J19175" i="1"/>
  <c r="K19175" i="1"/>
  <c r="J19176" i="1"/>
  <c r="K19176" i="1"/>
  <c r="J19177" i="1"/>
  <c r="K19177" i="1"/>
  <c r="J19178" i="1"/>
  <c r="K19178" i="1"/>
  <c r="J19179" i="1"/>
  <c r="K19179" i="1"/>
  <c r="J19180" i="1"/>
  <c r="K19180" i="1"/>
  <c r="J19181" i="1"/>
  <c r="K19181" i="1"/>
  <c r="J19182" i="1"/>
  <c r="K19182" i="1"/>
  <c r="J19183" i="1"/>
  <c r="K19183" i="1"/>
  <c r="J19184" i="1"/>
  <c r="K19184" i="1"/>
  <c r="J19185" i="1"/>
  <c r="K19185" i="1"/>
  <c r="J19186" i="1"/>
  <c r="K19186" i="1"/>
  <c r="J19187" i="1"/>
  <c r="K19187" i="1"/>
  <c r="J19188" i="1"/>
  <c r="K19188" i="1"/>
  <c r="J19189" i="1"/>
  <c r="K19189" i="1"/>
  <c r="J19190" i="1"/>
  <c r="K19190" i="1"/>
  <c r="J19191" i="1"/>
  <c r="K19191" i="1"/>
  <c r="J19192" i="1"/>
  <c r="K19192" i="1"/>
  <c r="J19193" i="1"/>
  <c r="K19193" i="1"/>
  <c r="J19194" i="1"/>
  <c r="K19194" i="1"/>
  <c r="J19195" i="1"/>
  <c r="K19195" i="1"/>
  <c r="J19196" i="1"/>
  <c r="K19196" i="1"/>
  <c r="J19197" i="1"/>
  <c r="K19197" i="1"/>
  <c r="J19198" i="1"/>
  <c r="K19198" i="1"/>
  <c r="J19199" i="1"/>
  <c r="K19199" i="1"/>
  <c r="J19200" i="1"/>
  <c r="K19200" i="1"/>
  <c r="J19201" i="1"/>
  <c r="K19201" i="1"/>
  <c r="J19202" i="1"/>
  <c r="K19202" i="1"/>
  <c r="J19203" i="1"/>
  <c r="K19203" i="1"/>
  <c r="J19204" i="1"/>
  <c r="K19204" i="1"/>
  <c r="J19205" i="1"/>
  <c r="K19205" i="1"/>
  <c r="J19206" i="1"/>
  <c r="K19206" i="1"/>
  <c r="J19207" i="1"/>
  <c r="K19207" i="1"/>
  <c r="J19208" i="1"/>
  <c r="K19208" i="1"/>
  <c r="J19209" i="1"/>
  <c r="K19209" i="1"/>
  <c r="J19210" i="1"/>
  <c r="K19210" i="1"/>
  <c r="J19211" i="1"/>
  <c r="K19211" i="1"/>
  <c r="J19212" i="1"/>
  <c r="K19212" i="1"/>
  <c r="J19213" i="1"/>
  <c r="K19213" i="1"/>
  <c r="J19214" i="1"/>
  <c r="K19214" i="1"/>
  <c r="J19215" i="1"/>
  <c r="K19215" i="1"/>
  <c r="J19216" i="1"/>
  <c r="K19216" i="1"/>
  <c r="J19217" i="1"/>
  <c r="K19217" i="1"/>
  <c r="J19218" i="1"/>
  <c r="K19218" i="1"/>
  <c r="J19219" i="1"/>
  <c r="K19219" i="1"/>
  <c r="J19220" i="1"/>
  <c r="K19220" i="1"/>
  <c r="J19221" i="1"/>
  <c r="K19221" i="1"/>
  <c r="J19222" i="1"/>
  <c r="K19222" i="1"/>
  <c r="J19223" i="1"/>
  <c r="K19223" i="1"/>
  <c r="J19224" i="1"/>
  <c r="K19224" i="1"/>
  <c r="J19225" i="1"/>
  <c r="K19225" i="1"/>
  <c r="J19226" i="1"/>
  <c r="K19226" i="1"/>
  <c r="J19227" i="1"/>
  <c r="K19227" i="1"/>
  <c r="J19228" i="1"/>
  <c r="K19228" i="1"/>
  <c r="J19229" i="1"/>
  <c r="K19229" i="1"/>
  <c r="J19230" i="1"/>
  <c r="K19230" i="1"/>
  <c r="J19231" i="1"/>
  <c r="K19231" i="1"/>
  <c r="J19232" i="1"/>
  <c r="K19232" i="1"/>
  <c r="J19233" i="1"/>
  <c r="K19233" i="1"/>
  <c r="J19234" i="1"/>
  <c r="K19234" i="1"/>
  <c r="J19235" i="1"/>
  <c r="K19235" i="1"/>
  <c r="J19236" i="1"/>
  <c r="K19236" i="1"/>
  <c r="J19237" i="1"/>
  <c r="K19237" i="1"/>
  <c r="J19238" i="1"/>
  <c r="K19238" i="1"/>
  <c r="J19239" i="1"/>
  <c r="K19239" i="1"/>
  <c r="J19240" i="1"/>
  <c r="K19240" i="1"/>
  <c r="J19241" i="1"/>
  <c r="K19241" i="1"/>
  <c r="J19242" i="1"/>
  <c r="K19242" i="1"/>
  <c r="J19243" i="1"/>
  <c r="K19243" i="1"/>
  <c r="J19244" i="1"/>
  <c r="K19244" i="1"/>
  <c r="J19245" i="1"/>
  <c r="K19245" i="1"/>
  <c r="J19246" i="1"/>
  <c r="K19246" i="1"/>
  <c r="J19247" i="1"/>
  <c r="K19247" i="1"/>
  <c r="J19248" i="1"/>
  <c r="K19248" i="1"/>
  <c r="J19249" i="1"/>
  <c r="K19249" i="1"/>
  <c r="J19250" i="1"/>
  <c r="K19250" i="1"/>
  <c r="J19251" i="1"/>
  <c r="K19251" i="1"/>
  <c r="J19252" i="1"/>
  <c r="K19252" i="1"/>
  <c r="J19253" i="1"/>
  <c r="K19253" i="1"/>
  <c r="J19254" i="1"/>
  <c r="K19254" i="1"/>
  <c r="J19255" i="1"/>
  <c r="K19255" i="1"/>
  <c r="J19256" i="1"/>
  <c r="K19256" i="1"/>
  <c r="J19257" i="1"/>
  <c r="K19257" i="1"/>
  <c r="J19258" i="1"/>
  <c r="K19258" i="1"/>
  <c r="J19259" i="1"/>
  <c r="K19259" i="1"/>
  <c r="J19260" i="1"/>
  <c r="K19260" i="1"/>
  <c r="J19261" i="1"/>
  <c r="K19261" i="1"/>
  <c r="J19262" i="1"/>
  <c r="K19262" i="1"/>
  <c r="J19263" i="1"/>
  <c r="K19263" i="1"/>
  <c r="J19264" i="1"/>
  <c r="K19264" i="1"/>
  <c r="J19265" i="1"/>
  <c r="K19265" i="1"/>
  <c r="J19266" i="1"/>
  <c r="K19266" i="1"/>
  <c r="J19267" i="1"/>
  <c r="K19267" i="1"/>
  <c r="J19268" i="1"/>
  <c r="K19268" i="1"/>
  <c r="J19269" i="1"/>
  <c r="K19269" i="1"/>
  <c r="J19270" i="1"/>
  <c r="K19270" i="1"/>
  <c r="J19271" i="1"/>
  <c r="K19271" i="1"/>
  <c r="J19272" i="1"/>
  <c r="K19272" i="1"/>
  <c r="J19273" i="1"/>
  <c r="K19273" i="1"/>
  <c r="J19274" i="1"/>
  <c r="K19274" i="1"/>
  <c r="J19275" i="1"/>
  <c r="K19275" i="1"/>
  <c r="J19276" i="1"/>
  <c r="K19276" i="1"/>
  <c r="J19277" i="1"/>
  <c r="K19277" i="1"/>
  <c r="J19278" i="1"/>
  <c r="K19278" i="1"/>
  <c r="J19279" i="1"/>
  <c r="K19279" i="1"/>
  <c r="J19280" i="1"/>
  <c r="K19280" i="1"/>
  <c r="J19281" i="1"/>
  <c r="K19281" i="1"/>
  <c r="J19282" i="1"/>
  <c r="K19282" i="1"/>
  <c r="J19283" i="1"/>
  <c r="K19283" i="1"/>
  <c r="J19284" i="1"/>
  <c r="K19284" i="1"/>
  <c r="J19285" i="1"/>
  <c r="K19285" i="1"/>
  <c r="J19286" i="1"/>
  <c r="K19286" i="1"/>
  <c r="J19287" i="1"/>
  <c r="K19287" i="1"/>
  <c r="J19288" i="1"/>
  <c r="K19288" i="1"/>
  <c r="J19289" i="1"/>
  <c r="K19289" i="1"/>
  <c r="J19290" i="1"/>
  <c r="K19290" i="1"/>
  <c r="J19291" i="1"/>
  <c r="K19291" i="1"/>
  <c r="J19292" i="1"/>
  <c r="K19292" i="1"/>
  <c r="J19293" i="1"/>
  <c r="K19293" i="1"/>
  <c r="J19294" i="1"/>
  <c r="K19294" i="1"/>
  <c r="J19295" i="1"/>
  <c r="K19295" i="1"/>
  <c r="J19296" i="1"/>
  <c r="K19296" i="1"/>
  <c r="J19297" i="1"/>
  <c r="K19297" i="1"/>
  <c r="J19298" i="1"/>
  <c r="K19298" i="1"/>
  <c r="J19299" i="1"/>
  <c r="K19299" i="1"/>
  <c r="J19300" i="1"/>
  <c r="K19300" i="1"/>
  <c r="J19301" i="1"/>
  <c r="K19301" i="1"/>
  <c r="J19302" i="1"/>
  <c r="K19302" i="1"/>
  <c r="J19303" i="1"/>
  <c r="K19303" i="1"/>
  <c r="J19304" i="1"/>
  <c r="K19304" i="1"/>
  <c r="J19305" i="1"/>
  <c r="K19305" i="1"/>
  <c r="J19306" i="1"/>
  <c r="K19306" i="1"/>
  <c r="J19307" i="1"/>
  <c r="K19307" i="1"/>
  <c r="J19308" i="1"/>
  <c r="K19308" i="1"/>
  <c r="J19309" i="1"/>
  <c r="K19309" i="1"/>
  <c r="J19310" i="1"/>
  <c r="K19310" i="1"/>
  <c r="J19311" i="1"/>
  <c r="K19311" i="1"/>
  <c r="J19312" i="1"/>
  <c r="K19312" i="1"/>
  <c r="J19313" i="1"/>
  <c r="K19313" i="1"/>
  <c r="J19314" i="1"/>
  <c r="K19314" i="1"/>
  <c r="J19315" i="1"/>
  <c r="K19315" i="1"/>
  <c r="J19316" i="1"/>
  <c r="K19316" i="1"/>
  <c r="J19317" i="1"/>
  <c r="K19317" i="1"/>
  <c r="J19318" i="1"/>
  <c r="K19318" i="1"/>
  <c r="J19319" i="1"/>
  <c r="K19319" i="1"/>
  <c r="J19320" i="1"/>
  <c r="K19320" i="1"/>
  <c r="J19321" i="1"/>
  <c r="K19321" i="1"/>
  <c r="J19322" i="1"/>
  <c r="K19322" i="1"/>
  <c r="J19323" i="1"/>
  <c r="K19323" i="1"/>
  <c r="J19324" i="1"/>
  <c r="K19324" i="1"/>
  <c r="J19325" i="1"/>
  <c r="K19325" i="1"/>
  <c r="J19326" i="1"/>
  <c r="K19326" i="1"/>
  <c r="J19327" i="1"/>
  <c r="K19327" i="1"/>
  <c r="J19328" i="1"/>
  <c r="K19328" i="1"/>
  <c r="J19329" i="1"/>
  <c r="K19329" i="1"/>
  <c r="J19330" i="1"/>
  <c r="K19330" i="1"/>
  <c r="J19331" i="1"/>
  <c r="K19331" i="1"/>
  <c r="J19332" i="1"/>
  <c r="K19332" i="1"/>
  <c r="J19333" i="1"/>
  <c r="K19333" i="1"/>
  <c r="J19334" i="1"/>
  <c r="K19334" i="1"/>
  <c r="J19335" i="1"/>
  <c r="K19335" i="1"/>
  <c r="J19336" i="1"/>
  <c r="K19336" i="1"/>
  <c r="J19337" i="1"/>
  <c r="K19337" i="1"/>
  <c r="J19338" i="1"/>
  <c r="K19338" i="1"/>
  <c r="J19339" i="1"/>
  <c r="K19339" i="1"/>
  <c r="J19340" i="1"/>
  <c r="K19340" i="1"/>
  <c r="J19341" i="1"/>
  <c r="K19341" i="1"/>
  <c r="J19342" i="1"/>
  <c r="K19342" i="1"/>
  <c r="J19343" i="1"/>
  <c r="K19343" i="1"/>
  <c r="J19344" i="1"/>
  <c r="K19344" i="1"/>
  <c r="J19345" i="1"/>
  <c r="K19345" i="1"/>
  <c r="J19346" i="1"/>
  <c r="K19346" i="1"/>
  <c r="J19347" i="1"/>
  <c r="K19347" i="1"/>
  <c r="J19348" i="1"/>
  <c r="K19348" i="1"/>
  <c r="J19349" i="1"/>
  <c r="K19349" i="1"/>
  <c r="J19350" i="1"/>
  <c r="K19350" i="1"/>
  <c r="J19351" i="1"/>
  <c r="K19351" i="1"/>
  <c r="J19352" i="1"/>
  <c r="K19352" i="1"/>
  <c r="J19353" i="1"/>
  <c r="K19353" i="1"/>
  <c r="J19354" i="1"/>
  <c r="K19354" i="1"/>
  <c r="J19355" i="1"/>
  <c r="K19355" i="1"/>
  <c r="J19356" i="1"/>
  <c r="K19356" i="1"/>
  <c r="J19357" i="1"/>
  <c r="K19357" i="1"/>
  <c r="J19358" i="1"/>
  <c r="K19358" i="1"/>
  <c r="J19359" i="1"/>
  <c r="K19359" i="1"/>
  <c r="J19360" i="1"/>
  <c r="K19360" i="1"/>
  <c r="J19361" i="1"/>
  <c r="K19361" i="1"/>
  <c r="J19362" i="1"/>
  <c r="K19362" i="1"/>
  <c r="J19363" i="1"/>
  <c r="K19363" i="1"/>
  <c r="J19364" i="1"/>
  <c r="K19364" i="1"/>
  <c r="J19365" i="1"/>
  <c r="K19365" i="1"/>
  <c r="J19366" i="1"/>
  <c r="K19366" i="1"/>
  <c r="J19367" i="1"/>
  <c r="K19367" i="1"/>
  <c r="J19368" i="1"/>
  <c r="K19368" i="1"/>
  <c r="J19369" i="1"/>
  <c r="K19369" i="1"/>
  <c r="J19370" i="1"/>
  <c r="K19370" i="1"/>
  <c r="J19371" i="1"/>
  <c r="K19371" i="1"/>
  <c r="J19372" i="1"/>
  <c r="K19372" i="1"/>
  <c r="J19373" i="1"/>
  <c r="K19373" i="1"/>
  <c r="J19374" i="1"/>
  <c r="K19374" i="1"/>
  <c r="J19375" i="1"/>
  <c r="K19375" i="1"/>
  <c r="J19376" i="1"/>
  <c r="K19376" i="1"/>
  <c r="J19377" i="1"/>
  <c r="K19377" i="1"/>
  <c r="J19378" i="1"/>
  <c r="K19378" i="1"/>
  <c r="J19379" i="1"/>
  <c r="K19379" i="1"/>
  <c r="J19380" i="1"/>
  <c r="K19380" i="1"/>
  <c r="J19381" i="1"/>
  <c r="K19381" i="1"/>
  <c r="J19382" i="1"/>
  <c r="K19382" i="1"/>
  <c r="J19383" i="1"/>
  <c r="K19383" i="1"/>
  <c r="J19384" i="1"/>
  <c r="K19384" i="1"/>
  <c r="J19385" i="1"/>
  <c r="K19385" i="1"/>
  <c r="J19386" i="1"/>
  <c r="K19386" i="1"/>
  <c r="J19387" i="1"/>
  <c r="K19387" i="1"/>
  <c r="J19388" i="1"/>
  <c r="K19388" i="1"/>
  <c r="J19389" i="1"/>
  <c r="K19389" i="1"/>
  <c r="J19390" i="1"/>
  <c r="K19390" i="1"/>
  <c r="J19391" i="1"/>
  <c r="K19391" i="1"/>
  <c r="J19392" i="1"/>
  <c r="K19392" i="1"/>
  <c r="J19393" i="1"/>
  <c r="K19393" i="1"/>
  <c r="J19394" i="1"/>
  <c r="K19394" i="1"/>
  <c r="J19395" i="1"/>
  <c r="K19395" i="1"/>
  <c r="J19396" i="1"/>
  <c r="K19396" i="1"/>
  <c r="J19397" i="1"/>
  <c r="K19397" i="1"/>
  <c r="J19398" i="1"/>
  <c r="K19398" i="1"/>
  <c r="J19399" i="1"/>
  <c r="K19399" i="1"/>
  <c r="J19400" i="1"/>
  <c r="K19400" i="1"/>
  <c r="J19401" i="1"/>
  <c r="K19401" i="1"/>
  <c r="J19402" i="1"/>
  <c r="K19402" i="1"/>
  <c r="J19403" i="1"/>
  <c r="K19403" i="1"/>
  <c r="J19404" i="1"/>
  <c r="K19404" i="1"/>
  <c r="J19405" i="1"/>
  <c r="K19405" i="1"/>
  <c r="J19406" i="1"/>
  <c r="K19406" i="1"/>
  <c r="J19407" i="1"/>
  <c r="K19407" i="1"/>
  <c r="J19408" i="1"/>
  <c r="K19408" i="1"/>
  <c r="J19409" i="1"/>
  <c r="K19409" i="1"/>
  <c r="J19410" i="1"/>
  <c r="K19410" i="1"/>
  <c r="J19411" i="1"/>
  <c r="K19411" i="1"/>
  <c r="J19412" i="1"/>
  <c r="K19412" i="1"/>
  <c r="J19413" i="1"/>
  <c r="K19413" i="1"/>
  <c r="J19414" i="1"/>
  <c r="K19414" i="1"/>
  <c r="J19415" i="1"/>
  <c r="K19415" i="1"/>
  <c r="J19416" i="1"/>
  <c r="K19416" i="1"/>
  <c r="J19417" i="1"/>
  <c r="K19417" i="1"/>
  <c r="J19418" i="1"/>
  <c r="K19418" i="1"/>
  <c r="J19419" i="1"/>
  <c r="K19419" i="1"/>
  <c r="J19420" i="1"/>
  <c r="K19420" i="1"/>
  <c r="J19421" i="1"/>
  <c r="K19421" i="1"/>
  <c r="J19422" i="1"/>
  <c r="K19422" i="1"/>
  <c r="J19423" i="1"/>
  <c r="K19423" i="1"/>
  <c r="J19424" i="1"/>
  <c r="K19424" i="1"/>
  <c r="J19425" i="1"/>
  <c r="K19425" i="1"/>
  <c r="J19426" i="1"/>
  <c r="K19426" i="1"/>
  <c r="J19427" i="1"/>
  <c r="K19427" i="1"/>
  <c r="J19428" i="1"/>
  <c r="K19428" i="1"/>
  <c r="J19429" i="1"/>
  <c r="K19429" i="1"/>
  <c r="J19430" i="1"/>
  <c r="K19430" i="1"/>
  <c r="J19431" i="1"/>
  <c r="K19431" i="1"/>
  <c r="J19432" i="1"/>
  <c r="K19432" i="1"/>
  <c r="J19433" i="1"/>
  <c r="K19433" i="1"/>
  <c r="J19434" i="1"/>
  <c r="K19434" i="1"/>
  <c r="J19435" i="1"/>
  <c r="K19435" i="1"/>
  <c r="J19436" i="1"/>
  <c r="K19436" i="1"/>
  <c r="J19437" i="1"/>
  <c r="K19437" i="1"/>
  <c r="J19438" i="1"/>
  <c r="K19438" i="1"/>
  <c r="J19439" i="1"/>
  <c r="K19439" i="1"/>
  <c r="J19440" i="1"/>
  <c r="K19440" i="1"/>
  <c r="J19441" i="1"/>
  <c r="K19441" i="1"/>
  <c r="J19442" i="1"/>
  <c r="K19442" i="1"/>
  <c r="J19443" i="1"/>
  <c r="K19443" i="1"/>
  <c r="J19444" i="1"/>
  <c r="K19444" i="1"/>
  <c r="J19445" i="1"/>
  <c r="K19445" i="1"/>
  <c r="J19446" i="1"/>
  <c r="K19446" i="1"/>
  <c r="J19447" i="1"/>
  <c r="K19447" i="1"/>
  <c r="J19448" i="1"/>
  <c r="K19448" i="1"/>
  <c r="J19449" i="1"/>
  <c r="K19449" i="1"/>
  <c r="J19450" i="1"/>
  <c r="K19450" i="1"/>
  <c r="J19451" i="1"/>
  <c r="K19451" i="1"/>
  <c r="J19452" i="1"/>
  <c r="K19452" i="1"/>
  <c r="J19453" i="1"/>
  <c r="K19453" i="1"/>
  <c r="J19454" i="1"/>
  <c r="K19454" i="1"/>
  <c r="J19455" i="1"/>
  <c r="K19455" i="1"/>
  <c r="J19456" i="1"/>
  <c r="K19456" i="1"/>
  <c r="J19457" i="1"/>
  <c r="K19457" i="1"/>
  <c r="J19458" i="1"/>
  <c r="K19458" i="1"/>
  <c r="J19459" i="1"/>
  <c r="K19459" i="1"/>
  <c r="J19460" i="1"/>
  <c r="K19460" i="1"/>
  <c r="J19461" i="1"/>
  <c r="K19461" i="1"/>
  <c r="J19462" i="1"/>
  <c r="K19462" i="1"/>
  <c r="J19463" i="1"/>
  <c r="K19463" i="1"/>
  <c r="J19464" i="1"/>
  <c r="K19464" i="1"/>
  <c r="J19465" i="1"/>
  <c r="K19465" i="1"/>
  <c r="J19466" i="1"/>
  <c r="K19466" i="1"/>
  <c r="J19467" i="1"/>
  <c r="K19467" i="1"/>
  <c r="J19468" i="1"/>
  <c r="K19468" i="1"/>
  <c r="J19469" i="1"/>
  <c r="K19469" i="1"/>
  <c r="J19470" i="1"/>
  <c r="K19470" i="1"/>
  <c r="J19471" i="1"/>
  <c r="K19471" i="1"/>
  <c r="J19472" i="1"/>
  <c r="K19472" i="1"/>
  <c r="J19473" i="1"/>
  <c r="K19473" i="1"/>
  <c r="J19474" i="1"/>
  <c r="K19474" i="1"/>
  <c r="J19475" i="1"/>
  <c r="K19475" i="1"/>
  <c r="J19476" i="1"/>
  <c r="K19476" i="1"/>
  <c r="J19477" i="1"/>
  <c r="K19477" i="1"/>
  <c r="J19478" i="1"/>
  <c r="K19478" i="1"/>
  <c r="J19479" i="1"/>
  <c r="K19479" i="1"/>
  <c r="J19480" i="1"/>
  <c r="K19480" i="1"/>
  <c r="J19481" i="1"/>
  <c r="K19481" i="1"/>
  <c r="J19482" i="1"/>
  <c r="K19482" i="1"/>
  <c r="J19483" i="1"/>
  <c r="K19483" i="1"/>
  <c r="J19484" i="1"/>
  <c r="K19484" i="1"/>
  <c r="J19485" i="1"/>
  <c r="K19485" i="1"/>
  <c r="J19486" i="1"/>
  <c r="K19486" i="1"/>
  <c r="J19487" i="1"/>
  <c r="K19487" i="1"/>
  <c r="J19488" i="1"/>
  <c r="K19488" i="1"/>
  <c r="J19489" i="1"/>
  <c r="K19489" i="1"/>
  <c r="J19490" i="1"/>
  <c r="K19490" i="1"/>
  <c r="J19491" i="1"/>
  <c r="K19491" i="1"/>
  <c r="J19492" i="1"/>
  <c r="K19492" i="1"/>
  <c r="J19493" i="1"/>
  <c r="K19493" i="1"/>
  <c r="J19494" i="1"/>
  <c r="K19494" i="1"/>
  <c r="J19495" i="1"/>
  <c r="K19495" i="1"/>
  <c r="J19496" i="1"/>
  <c r="K19496" i="1"/>
  <c r="J19497" i="1"/>
  <c r="K19497" i="1"/>
  <c r="J19498" i="1"/>
  <c r="K19498" i="1"/>
  <c r="J19499" i="1"/>
  <c r="K19499" i="1"/>
  <c r="J19500" i="1"/>
  <c r="K19500" i="1"/>
  <c r="J19501" i="1"/>
  <c r="K19501" i="1"/>
  <c r="J19502" i="1"/>
  <c r="K19502" i="1"/>
  <c r="J19503" i="1"/>
  <c r="K19503" i="1"/>
  <c r="J19504" i="1"/>
  <c r="K19504" i="1"/>
  <c r="J19505" i="1"/>
  <c r="K19505" i="1"/>
  <c r="J19506" i="1"/>
  <c r="K19506" i="1"/>
  <c r="J19507" i="1"/>
  <c r="K19507" i="1"/>
  <c r="J19508" i="1"/>
  <c r="K19508" i="1"/>
  <c r="J19509" i="1"/>
  <c r="K19509" i="1"/>
  <c r="J19510" i="1"/>
  <c r="K19510" i="1"/>
  <c r="J19511" i="1"/>
  <c r="K19511" i="1"/>
  <c r="J19512" i="1"/>
  <c r="K19512" i="1"/>
  <c r="J19513" i="1"/>
  <c r="K19513" i="1"/>
  <c r="J19514" i="1"/>
  <c r="K19514" i="1"/>
  <c r="J19515" i="1"/>
  <c r="K19515" i="1"/>
  <c r="J19516" i="1"/>
  <c r="K19516" i="1"/>
  <c r="J19517" i="1"/>
  <c r="K19517" i="1"/>
  <c r="J19518" i="1"/>
  <c r="K19518" i="1"/>
  <c r="J19519" i="1"/>
  <c r="K19519" i="1"/>
  <c r="J19520" i="1"/>
  <c r="K19520" i="1"/>
  <c r="J19521" i="1"/>
  <c r="K19521" i="1"/>
  <c r="J19522" i="1"/>
  <c r="K19522" i="1"/>
  <c r="J19523" i="1"/>
  <c r="K19523" i="1"/>
  <c r="J19524" i="1"/>
  <c r="K19524" i="1"/>
  <c r="J19525" i="1"/>
  <c r="K19525" i="1"/>
  <c r="J19526" i="1"/>
  <c r="K19526" i="1"/>
  <c r="J19527" i="1"/>
  <c r="K19527" i="1"/>
  <c r="J19528" i="1"/>
  <c r="K19528" i="1"/>
  <c r="J19529" i="1"/>
  <c r="K19529" i="1"/>
  <c r="J19530" i="1"/>
  <c r="K19530" i="1"/>
  <c r="J19531" i="1"/>
  <c r="K19531" i="1"/>
  <c r="J19532" i="1"/>
  <c r="K19532" i="1"/>
  <c r="J19533" i="1"/>
  <c r="K19533" i="1"/>
  <c r="J19534" i="1"/>
  <c r="K19534" i="1"/>
  <c r="J19535" i="1"/>
  <c r="K19535" i="1"/>
  <c r="J19536" i="1"/>
  <c r="K19536" i="1"/>
  <c r="J19537" i="1"/>
  <c r="K19537" i="1"/>
  <c r="J19538" i="1"/>
  <c r="K19538" i="1"/>
  <c r="J19539" i="1"/>
  <c r="K19539" i="1"/>
  <c r="J19540" i="1"/>
  <c r="K19540" i="1"/>
  <c r="J19541" i="1"/>
  <c r="K19541" i="1"/>
  <c r="J19542" i="1"/>
  <c r="K19542" i="1"/>
  <c r="J19543" i="1"/>
  <c r="K19543" i="1"/>
  <c r="J19544" i="1"/>
  <c r="K19544" i="1"/>
  <c r="J19545" i="1"/>
  <c r="K19545" i="1"/>
  <c r="J19546" i="1"/>
  <c r="K19546" i="1"/>
  <c r="J19547" i="1"/>
  <c r="K19547" i="1"/>
  <c r="J19548" i="1"/>
  <c r="K19548" i="1"/>
  <c r="J19549" i="1"/>
  <c r="K19549" i="1"/>
  <c r="J19550" i="1"/>
  <c r="K19550" i="1"/>
  <c r="J19551" i="1"/>
  <c r="K19551" i="1"/>
  <c r="J19552" i="1"/>
  <c r="K19552" i="1"/>
  <c r="J19553" i="1"/>
  <c r="K19553" i="1"/>
  <c r="J19554" i="1"/>
  <c r="K19554" i="1"/>
  <c r="J19555" i="1"/>
  <c r="K19555" i="1"/>
  <c r="J19556" i="1"/>
  <c r="K19556" i="1"/>
  <c r="J19557" i="1"/>
  <c r="K19557" i="1"/>
  <c r="J19558" i="1"/>
  <c r="K19558" i="1"/>
  <c r="J19559" i="1"/>
  <c r="K19559" i="1"/>
  <c r="J19560" i="1"/>
  <c r="K19560" i="1"/>
  <c r="J19561" i="1"/>
  <c r="K19561" i="1"/>
  <c r="J19562" i="1"/>
  <c r="K19562" i="1"/>
  <c r="J19563" i="1"/>
  <c r="K19563" i="1"/>
  <c r="J19564" i="1"/>
  <c r="K19564" i="1"/>
  <c r="J19565" i="1"/>
  <c r="K19565" i="1"/>
  <c r="J19566" i="1"/>
  <c r="K19566" i="1"/>
  <c r="J19567" i="1"/>
  <c r="K19567" i="1"/>
  <c r="J19568" i="1"/>
  <c r="K19568" i="1"/>
  <c r="J19569" i="1"/>
  <c r="K19569" i="1"/>
  <c r="J19570" i="1"/>
  <c r="K19570" i="1"/>
  <c r="J19571" i="1"/>
  <c r="K19571" i="1"/>
  <c r="J19572" i="1"/>
  <c r="K19572" i="1"/>
  <c r="J19573" i="1"/>
  <c r="K19573" i="1"/>
  <c r="J19574" i="1"/>
  <c r="K19574" i="1"/>
  <c r="J19575" i="1"/>
  <c r="K19575" i="1"/>
  <c r="J19576" i="1"/>
  <c r="K19576" i="1"/>
  <c r="J19577" i="1"/>
  <c r="K19577" i="1"/>
  <c r="J19578" i="1"/>
  <c r="K19578" i="1"/>
  <c r="J19579" i="1"/>
  <c r="K19579" i="1"/>
  <c r="J19580" i="1"/>
  <c r="K19580" i="1"/>
  <c r="J19581" i="1"/>
  <c r="K19581" i="1"/>
  <c r="J19582" i="1"/>
  <c r="K19582" i="1"/>
  <c r="J19583" i="1"/>
  <c r="K19583" i="1"/>
  <c r="J19584" i="1"/>
  <c r="K19584" i="1"/>
  <c r="J19585" i="1"/>
  <c r="K19585" i="1"/>
  <c r="J19586" i="1"/>
  <c r="K19586" i="1"/>
  <c r="J19587" i="1"/>
  <c r="K19587" i="1"/>
  <c r="J19588" i="1"/>
  <c r="K19588" i="1"/>
  <c r="J19589" i="1"/>
  <c r="K19589" i="1"/>
  <c r="J19590" i="1"/>
  <c r="K19590" i="1"/>
  <c r="J19591" i="1"/>
  <c r="K19591" i="1"/>
  <c r="J19592" i="1"/>
  <c r="K19592" i="1"/>
  <c r="J19593" i="1"/>
  <c r="K19593" i="1"/>
  <c r="J19594" i="1"/>
  <c r="K19594" i="1"/>
  <c r="J19595" i="1"/>
  <c r="K19595" i="1"/>
  <c r="J19596" i="1"/>
  <c r="K19596" i="1"/>
  <c r="J19597" i="1"/>
  <c r="K19597" i="1"/>
  <c r="J19598" i="1"/>
  <c r="K19598" i="1"/>
  <c r="J19599" i="1"/>
  <c r="K19599" i="1"/>
  <c r="J19600" i="1"/>
  <c r="K19600" i="1"/>
  <c r="J19601" i="1"/>
  <c r="K19601" i="1"/>
  <c r="J19602" i="1"/>
  <c r="K19602" i="1"/>
  <c r="J19603" i="1"/>
  <c r="K19603" i="1"/>
  <c r="J19604" i="1"/>
  <c r="K19604" i="1"/>
  <c r="J19605" i="1"/>
  <c r="K19605" i="1"/>
  <c r="J19606" i="1"/>
  <c r="K19606" i="1"/>
  <c r="J19607" i="1"/>
  <c r="K19607" i="1"/>
  <c r="J19608" i="1"/>
  <c r="K19608" i="1"/>
  <c r="J19609" i="1"/>
  <c r="K19609" i="1"/>
  <c r="J19610" i="1"/>
  <c r="K19610" i="1"/>
  <c r="J19611" i="1"/>
  <c r="K19611" i="1"/>
  <c r="J19612" i="1"/>
  <c r="K19612" i="1"/>
  <c r="J19613" i="1"/>
  <c r="K19613" i="1"/>
  <c r="J19614" i="1"/>
  <c r="K19614" i="1"/>
  <c r="J19615" i="1"/>
  <c r="K19615" i="1"/>
  <c r="J19616" i="1"/>
  <c r="K19616" i="1"/>
  <c r="J19617" i="1"/>
  <c r="K19617" i="1"/>
  <c r="J19618" i="1"/>
  <c r="K19618" i="1"/>
  <c r="J19619" i="1"/>
  <c r="K19619" i="1"/>
  <c r="J19620" i="1"/>
  <c r="K19620" i="1"/>
  <c r="J19621" i="1"/>
  <c r="K19621" i="1"/>
  <c r="J19622" i="1"/>
  <c r="K19622" i="1"/>
  <c r="J19623" i="1"/>
  <c r="K19623" i="1"/>
  <c r="J19624" i="1"/>
  <c r="K19624" i="1"/>
  <c r="J19625" i="1"/>
  <c r="K19625" i="1"/>
  <c r="J19626" i="1"/>
  <c r="K19626" i="1"/>
  <c r="J19627" i="1"/>
  <c r="K19627" i="1"/>
  <c r="J19628" i="1"/>
  <c r="K19628" i="1"/>
  <c r="J19629" i="1"/>
  <c r="K19629" i="1"/>
  <c r="J19630" i="1"/>
  <c r="K19630" i="1"/>
  <c r="J19631" i="1"/>
  <c r="K19631" i="1"/>
  <c r="J19632" i="1"/>
  <c r="K19632" i="1"/>
  <c r="J19633" i="1"/>
  <c r="K19633" i="1"/>
  <c r="J19634" i="1"/>
  <c r="K19634" i="1"/>
  <c r="J19635" i="1"/>
  <c r="K19635" i="1"/>
  <c r="J19636" i="1"/>
  <c r="K19636" i="1"/>
  <c r="J19637" i="1"/>
  <c r="K19637" i="1"/>
  <c r="J19638" i="1"/>
  <c r="K19638" i="1"/>
  <c r="J19639" i="1"/>
  <c r="K19639" i="1"/>
  <c r="J19640" i="1"/>
  <c r="K19640" i="1"/>
  <c r="J19641" i="1"/>
  <c r="K19641" i="1"/>
  <c r="J19642" i="1"/>
  <c r="K19642" i="1"/>
  <c r="J19643" i="1"/>
  <c r="K19643" i="1"/>
  <c r="J19644" i="1"/>
  <c r="K19644" i="1"/>
  <c r="J19645" i="1"/>
  <c r="K19645" i="1"/>
  <c r="J19646" i="1"/>
  <c r="K19646" i="1"/>
  <c r="J19647" i="1"/>
  <c r="K19647" i="1"/>
  <c r="J19648" i="1"/>
  <c r="K19648" i="1"/>
  <c r="J19649" i="1"/>
  <c r="K19649" i="1"/>
  <c r="J19650" i="1"/>
  <c r="K19650" i="1"/>
  <c r="J19651" i="1"/>
  <c r="K19651" i="1"/>
  <c r="J19652" i="1"/>
  <c r="K19652" i="1"/>
  <c r="J19653" i="1"/>
  <c r="K19653" i="1"/>
  <c r="J19654" i="1"/>
  <c r="K19654" i="1"/>
  <c r="J19655" i="1"/>
  <c r="K19655" i="1"/>
  <c r="J19656" i="1"/>
  <c r="K19656" i="1"/>
  <c r="J19657" i="1"/>
  <c r="K19657" i="1"/>
  <c r="J19658" i="1"/>
  <c r="K19658" i="1"/>
  <c r="J19659" i="1"/>
  <c r="K19659" i="1"/>
  <c r="J19660" i="1"/>
  <c r="K19660" i="1"/>
  <c r="J19661" i="1"/>
  <c r="K19661" i="1"/>
  <c r="J19662" i="1"/>
  <c r="K19662" i="1"/>
  <c r="J19663" i="1"/>
  <c r="K19663" i="1"/>
  <c r="J19664" i="1"/>
  <c r="K19664" i="1"/>
  <c r="J19665" i="1"/>
  <c r="K19665" i="1"/>
  <c r="J19666" i="1"/>
  <c r="K19666" i="1"/>
  <c r="J19667" i="1"/>
  <c r="K19667" i="1"/>
  <c r="J19668" i="1"/>
  <c r="K19668" i="1"/>
  <c r="J19669" i="1"/>
  <c r="K19669" i="1"/>
  <c r="J19670" i="1"/>
  <c r="K19670" i="1"/>
  <c r="J19671" i="1"/>
  <c r="K19671" i="1"/>
  <c r="J19672" i="1"/>
  <c r="K19672" i="1"/>
  <c r="J19673" i="1"/>
  <c r="K19673" i="1"/>
  <c r="J19674" i="1"/>
  <c r="K19674" i="1"/>
  <c r="J19675" i="1"/>
  <c r="K19675" i="1"/>
  <c r="J19676" i="1"/>
  <c r="K19676" i="1"/>
  <c r="J19677" i="1"/>
  <c r="K19677" i="1"/>
  <c r="J19678" i="1"/>
  <c r="K19678" i="1"/>
  <c r="J19679" i="1"/>
  <c r="K19679" i="1"/>
  <c r="J19680" i="1"/>
  <c r="K19680" i="1"/>
  <c r="J19681" i="1"/>
  <c r="K19681" i="1"/>
  <c r="J19682" i="1"/>
  <c r="K19682" i="1"/>
  <c r="J19683" i="1"/>
  <c r="K19683" i="1"/>
  <c r="J19684" i="1"/>
  <c r="K19684" i="1"/>
  <c r="J19685" i="1"/>
  <c r="K19685" i="1"/>
  <c r="J19686" i="1"/>
  <c r="K19686" i="1"/>
  <c r="J19687" i="1"/>
  <c r="K19687" i="1"/>
  <c r="J19688" i="1"/>
  <c r="K19688" i="1"/>
  <c r="J19689" i="1"/>
  <c r="K19689" i="1"/>
  <c r="J19690" i="1"/>
  <c r="K19690" i="1"/>
  <c r="J19691" i="1"/>
  <c r="K19691" i="1"/>
  <c r="J19692" i="1"/>
  <c r="K19692" i="1"/>
  <c r="J19693" i="1"/>
  <c r="K19693" i="1"/>
  <c r="J19694" i="1"/>
  <c r="K19694" i="1"/>
  <c r="J19695" i="1"/>
  <c r="K19695" i="1"/>
  <c r="J19696" i="1"/>
  <c r="K19696" i="1"/>
  <c r="J19697" i="1"/>
  <c r="K19697" i="1"/>
  <c r="J19698" i="1"/>
  <c r="K19698" i="1"/>
  <c r="J19699" i="1"/>
  <c r="K19699" i="1"/>
  <c r="J19700" i="1"/>
  <c r="K19700" i="1"/>
  <c r="J19701" i="1"/>
  <c r="K19701" i="1"/>
  <c r="J19702" i="1"/>
  <c r="K19702" i="1"/>
  <c r="J19703" i="1"/>
  <c r="K19703" i="1"/>
  <c r="J19704" i="1"/>
  <c r="K19704" i="1"/>
  <c r="J19705" i="1"/>
  <c r="K19705" i="1"/>
  <c r="J19706" i="1"/>
  <c r="K19706" i="1"/>
  <c r="J19707" i="1"/>
  <c r="K19707" i="1"/>
  <c r="J19708" i="1"/>
  <c r="K19708" i="1"/>
  <c r="J19709" i="1"/>
  <c r="K19709" i="1"/>
  <c r="J19710" i="1"/>
  <c r="K19710" i="1"/>
  <c r="J19711" i="1"/>
  <c r="K19711" i="1"/>
  <c r="J19712" i="1"/>
  <c r="K19712" i="1"/>
  <c r="J19713" i="1"/>
  <c r="K19713" i="1"/>
  <c r="J19714" i="1"/>
  <c r="K19714" i="1"/>
  <c r="J19715" i="1"/>
  <c r="K19715" i="1"/>
  <c r="J19716" i="1"/>
  <c r="K19716" i="1"/>
  <c r="J19717" i="1"/>
  <c r="K19717" i="1"/>
  <c r="J19718" i="1"/>
  <c r="K19718" i="1"/>
  <c r="J19719" i="1"/>
  <c r="K19719" i="1"/>
  <c r="J19720" i="1"/>
  <c r="K19720" i="1"/>
  <c r="J19721" i="1"/>
  <c r="K19721" i="1"/>
  <c r="J19722" i="1"/>
  <c r="K19722" i="1"/>
  <c r="J19723" i="1"/>
  <c r="K19723" i="1"/>
  <c r="J19724" i="1"/>
  <c r="K19724" i="1"/>
  <c r="J19725" i="1"/>
  <c r="K19725" i="1"/>
  <c r="J19726" i="1"/>
  <c r="K19726" i="1"/>
  <c r="J19727" i="1"/>
  <c r="K19727" i="1"/>
  <c r="J19728" i="1"/>
  <c r="K19728" i="1"/>
  <c r="J19729" i="1"/>
  <c r="K19729" i="1"/>
  <c r="J19730" i="1"/>
  <c r="K19730" i="1"/>
  <c r="J19731" i="1"/>
  <c r="K19731" i="1"/>
  <c r="J19732" i="1"/>
  <c r="K19732" i="1"/>
  <c r="J19733" i="1"/>
  <c r="K19733" i="1"/>
  <c r="J19734" i="1"/>
  <c r="K19734" i="1"/>
  <c r="J19735" i="1"/>
  <c r="K19735" i="1"/>
  <c r="J19736" i="1"/>
  <c r="K19736" i="1"/>
  <c r="J19737" i="1"/>
  <c r="K19737" i="1"/>
  <c r="J19738" i="1"/>
  <c r="K19738" i="1"/>
  <c r="J19739" i="1"/>
  <c r="K19739" i="1"/>
  <c r="J19740" i="1"/>
  <c r="K19740" i="1"/>
  <c r="J19741" i="1"/>
  <c r="K19741" i="1"/>
  <c r="J19742" i="1"/>
  <c r="K19742" i="1"/>
  <c r="J19743" i="1"/>
  <c r="K19743" i="1"/>
  <c r="J19744" i="1"/>
  <c r="K19744" i="1"/>
  <c r="J19745" i="1"/>
  <c r="K19745" i="1"/>
  <c r="J19746" i="1"/>
  <c r="K19746" i="1"/>
  <c r="J19747" i="1"/>
  <c r="K19747" i="1"/>
  <c r="J19748" i="1"/>
  <c r="K19748" i="1"/>
  <c r="J19749" i="1"/>
  <c r="K19749" i="1"/>
  <c r="J19750" i="1"/>
  <c r="K19750" i="1"/>
  <c r="J19751" i="1"/>
  <c r="K19751" i="1"/>
  <c r="J19752" i="1"/>
  <c r="K19752" i="1"/>
  <c r="J19753" i="1"/>
  <c r="K19753" i="1"/>
  <c r="J19754" i="1"/>
  <c r="K19754" i="1"/>
  <c r="J19755" i="1"/>
  <c r="K19755" i="1"/>
  <c r="J19756" i="1"/>
  <c r="K19756" i="1"/>
  <c r="J19757" i="1"/>
  <c r="K19757" i="1"/>
  <c r="J19758" i="1"/>
  <c r="K19758" i="1"/>
  <c r="J19759" i="1"/>
  <c r="K19759" i="1"/>
  <c r="J19760" i="1"/>
  <c r="K19760" i="1"/>
  <c r="J19761" i="1"/>
  <c r="K19761" i="1"/>
  <c r="J19762" i="1"/>
  <c r="K19762" i="1"/>
  <c r="J19763" i="1"/>
  <c r="K19763" i="1"/>
  <c r="J19764" i="1"/>
  <c r="K19764" i="1"/>
  <c r="J19765" i="1"/>
  <c r="K19765" i="1"/>
  <c r="J19766" i="1"/>
  <c r="K19766" i="1"/>
  <c r="J19767" i="1"/>
  <c r="K19767" i="1"/>
  <c r="J19768" i="1"/>
  <c r="K19768" i="1"/>
  <c r="J19769" i="1"/>
  <c r="K19769" i="1"/>
  <c r="J19770" i="1"/>
  <c r="K19770" i="1"/>
  <c r="J19771" i="1"/>
  <c r="K19771" i="1"/>
  <c r="J19772" i="1"/>
  <c r="K19772" i="1"/>
  <c r="J19773" i="1"/>
  <c r="K19773" i="1"/>
  <c r="J19774" i="1"/>
  <c r="K19774" i="1"/>
  <c r="J19775" i="1"/>
  <c r="K19775" i="1"/>
  <c r="J19776" i="1"/>
  <c r="K19776" i="1"/>
  <c r="J19777" i="1"/>
  <c r="K19777" i="1"/>
  <c r="J19778" i="1"/>
  <c r="K19778" i="1"/>
  <c r="J19779" i="1"/>
  <c r="K19779" i="1"/>
  <c r="J19780" i="1"/>
  <c r="K19780" i="1"/>
  <c r="J19781" i="1"/>
  <c r="K19781" i="1"/>
  <c r="J19782" i="1"/>
  <c r="K19782" i="1"/>
  <c r="J19783" i="1"/>
  <c r="K19783" i="1"/>
  <c r="J19784" i="1"/>
  <c r="K19784" i="1"/>
  <c r="J19785" i="1"/>
  <c r="K19785" i="1"/>
  <c r="J19786" i="1"/>
  <c r="K19786" i="1"/>
  <c r="J19787" i="1"/>
  <c r="K19787" i="1"/>
  <c r="J19788" i="1"/>
  <c r="K19788" i="1"/>
  <c r="J19789" i="1"/>
  <c r="K19789" i="1"/>
  <c r="J19790" i="1"/>
  <c r="K19790" i="1"/>
  <c r="J19791" i="1"/>
  <c r="K19791" i="1"/>
  <c r="J19792" i="1"/>
  <c r="K19792" i="1"/>
  <c r="J19793" i="1"/>
  <c r="K19793" i="1"/>
  <c r="J19794" i="1"/>
  <c r="K19794" i="1"/>
  <c r="J19795" i="1"/>
  <c r="K19795" i="1"/>
  <c r="J19796" i="1"/>
  <c r="K19796" i="1"/>
  <c r="J19797" i="1"/>
  <c r="K19797" i="1"/>
  <c r="J19798" i="1"/>
  <c r="K19798" i="1"/>
  <c r="J19799" i="1"/>
  <c r="K19799" i="1"/>
  <c r="J19800" i="1"/>
  <c r="K19800" i="1"/>
  <c r="J19801" i="1"/>
  <c r="K19801" i="1"/>
  <c r="J19802" i="1"/>
  <c r="K19802" i="1"/>
  <c r="J19803" i="1"/>
  <c r="K19803" i="1"/>
  <c r="J19804" i="1"/>
  <c r="K19804" i="1"/>
  <c r="J19805" i="1"/>
  <c r="K19805" i="1"/>
  <c r="J19806" i="1"/>
  <c r="K19806" i="1"/>
  <c r="J19807" i="1"/>
  <c r="K19807" i="1"/>
  <c r="J19808" i="1"/>
  <c r="K19808" i="1"/>
  <c r="J19809" i="1"/>
  <c r="K19809" i="1"/>
  <c r="J19810" i="1"/>
  <c r="K19810" i="1"/>
  <c r="J19811" i="1"/>
  <c r="K19811" i="1"/>
  <c r="J19812" i="1"/>
  <c r="K19812" i="1"/>
  <c r="J19813" i="1"/>
  <c r="K19813" i="1"/>
  <c r="J19814" i="1"/>
  <c r="K19814" i="1"/>
  <c r="J19815" i="1"/>
  <c r="K19815" i="1"/>
  <c r="J19816" i="1"/>
  <c r="K19816" i="1"/>
  <c r="J19817" i="1"/>
  <c r="K19817" i="1"/>
  <c r="J19818" i="1"/>
  <c r="K19818" i="1"/>
  <c r="J19819" i="1"/>
  <c r="K19819" i="1"/>
  <c r="J19820" i="1"/>
  <c r="K19820" i="1"/>
  <c r="J19821" i="1"/>
  <c r="K19821" i="1"/>
  <c r="J19822" i="1"/>
  <c r="K19822" i="1"/>
  <c r="J19823" i="1"/>
  <c r="K19823" i="1"/>
  <c r="J19824" i="1"/>
  <c r="K19824" i="1"/>
  <c r="J19825" i="1"/>
  <c r="K19825" i="1"/>
  <c r="J19826" i="1"/>
  <c r="K19826" i="1"/>
  <c r="J19827" i="1"/>
  <c r="K19827" i="1"/>
  <c r="J19828" i="1"/>
  <c r="K19828" i="1"/>
  <c r="J19829" i="1"/>
  <c r="K19829" i="1"/>
  <c r="J19830" i="1"/>
  <c r="K19830" i="1"/>
  <c r="J19831" i="1"/>
  <c r="K19831" i="1"/>
  <c r="J19832" i="1"/>
  <c r="K19832" i="1"/>
  <c r="J19833" i="1"/>
  <c r="K19833" i="1"/>
  <c r="J19834" i="1"/>
  <c r="K19834" i="1"/>
  <c r="J19835" i="1"/>
  <c r="K19835" i="1"/>
  <c r="J19836" i="1"/>
  <c r="K19836" i="1"/>
  <c r="J19837" i="1"/>
  <c r="K19837" i="1"/>
  <c r="J19838" i="1"/>
  <c r="K19838" i="1"/>
  <c r="J19839" i="1"/>
  <c r="K19839" i="1"/>
  <c r="J19840" i="1"/>
  <c r="K19840" i="1"/>
  <c r="J19841" i="1"/>
  <c r="K19841" i="1"/>
  <c r="J19842" i="1"/>
  <c r="K19842" i="1"/>
  <c r="J19843" i="1"/>
  <c r="K19843" i="1"/>
  <c r="J19844" i="1"/>
  <c r="K19844" i="1"/>
  <c r="J19845" i="1"/>
  <c r="K19845" i="1"/>
  <c r="J19846" i="1"/>
  <c r="K19846" i="1"/>
  <c r="J19847" i="1"/>
  <c r="K19847" i="1"/>
  <c r="J19848" i="1"/>
  <c r="K19848" i="1"/>
  <c r="J19849" i="1"/>
  <c r="K19849" i="1"/>
  <c r="J19850" i="1"/>
  <c r="K19850" i="1"/>
  <c r="J19851" i="1"/>
  <c r="K19851" i="1"/>
  <c r="J19852" i="1"/>
  <c r="K19852" i="1"/>
  <c r="J19853" i="1"/>
  <c r="K19853" i="1"/>
  <c r="J19854" i="1"/>
  <c r="K19854" i="1"/>
  <c r="J19855" i="1"/>
  <c r="K19855" i="1"/>
  <c r="J19856" i="1"/>
  <c r="K19856" i="1"/>
  <c r="J19857" i="1"/>
  <c r="K19857" i="1"/>
  <c r="J19858" i="1"/>
  <c r="K19858" i="1"/>
  <c r="J19859" i="1"/>
  <c r="K19859" i="1"/>
  <c r="J19860" i="1"/>
  <c r="K19860" i="1"/>
  <c r="J19861" i="1"/>
  <c r="K19861" i="1"/>
  <c r="J19862" i="1"/>
  <c r="K19862" i="1"/>
  <c r="J19863" i="1"/>
  <c r="K19863" i="1"/>
  <c r="J19864" i="1"/>
  <c r="K19864" i="1"/>
  <c r="J19865" i="1"/>
  <c r="K19865" i="1"/>
  <c r="J19866" i="1"/>
  <c r="K19866" i="1"/>
  <c r="J19867" i="1"/>
  <c r="K19867" i="1"/>
  <c r="J19868" i="1"/>
  <c r="K19868" i="1"/>
  <c r="J19869" i="1"/>
  <c r="K19869" i="1"/>
  <c r="J19870" i="1"/>
  <c r="K19870" i="1"/>
  <c r="J19871" i="1"/>
  <c r="K19871" i="1"/>
  <c r="J19872" i="1"/>
  <c r="K19872" i="1"/>
  <c r="J19873" i="1"/>
  <c r="K19873" i="1"/>
  <c r="J19874" i="1"/>
  <c r="K19874" i="1"/>
  <c r="J19875" i="1"/>
  <c r="K19875" i="1"/>
  <c r="J19876" i="1"/>
  <c r="K19876" i="1"/>
  <c r="J19877" i="1"/>
  <c r="K19877" i="1"/>
  <c r="J19878" i="1"/>
  <c r="K19878" i="1"/>
  <c r="J19879" i="1"/>
  <c r="K19879" i="1"/>
  <c r="J19880" i="1"/>
  <c r="K19880" i="1"/>
  <c r="J19881" i="1"/>
  <c r="K19881" i="1"/>
  <c r="J19882" i="1"/>
  <c r="K19882" i="1"/>
  <c r="J19883" i="1"/>
  <c r="K19883" i="1"/>
  <c r="J19884" i="1"/>
  <c r="K19884" i="1"/>
  <c r="J19885" i="1"/>
  <c r="K19885" i="1"/>
  <c r="J19886" i="1"/>
  <c r="K19886" i="1"/>
  <c r="J19887" i="1"/>
  <c r="K19887" i="1"/>
  <c r="J19888" i="1"/>
  <c r="K19888" i="1"/>
  <c r="J19889" i="1"/>
  <c r="K19889" i="1"/>
  <c r="J19890" i="1"/>
  <c r="K19890" i="1"/>
  <c r="J19891" i="1"/>
  <c r="K19891" i="1"/>
  <c r="J19892" i="1"/>
  <c r="K19892" i="1"/>
  <c r="J19893" i="1"/>
  <c r="K19893" i="1"/>
  <c r="J19894" i="1"/>
  <c r="K19894" i="1"/>
  <c r="J19895" i="1"/>
  <c r="K19895" i="1"/>
  <c r="J19896" i="1"/>
  <c r="K19896" i="1"/>
  <c r="J19897" i="1"/>
  <c r="K19897" i="1"/>
  <c r="J19898" i="1"/>
  <c r="K19898" i="1"/>
  <c r="J19899" i="1"/>
  <c r="K19899" i="1"/>
  <c r="J19900" i="1"/>
  <c r="K19900" i="1"/>
  <c r="J19901" i="1"/>
  <c r="K19901" i="1"/>
  <c r="J19902" i="1"/>
  <c r="K19902" i="1"/>
  <c r="J19903" i="1"/>
  <c r="K19903" i="1"/>
  <c r="J19904" i="1"/>
  <c r="K19904" i="1"/>
  <c r="J19905" i="1"/>
  <c r="K19905" i="1"/>
  <c r="J19906" i="1"/>
  <c r="K19906" i="1"/>
  <c r="J19907" i="1"/>
  <c r="K19907" i="1"/>
  <c r="J19908" i="1"/>
  <c r="K19908" i="1"/>
  <c r="J19909" i="1"/>
  <c r="K19909" i="1"/>
  <c r="J19910" i="1"/>
  <c r="K19910" i="1"/>
  <c r="J19911" i="1"/>
  <c r="K19911" i="1"/>
  <c r="J19912" i="1"/>
  <c r="K19912" i="1"/>
  <c r="J19913" i="1"/>
  <c r="K19913" i="1"/>
  <c r="J19914" i="1"/>
  <c r="K19914" i="1"/>
  <c r="J19915" i="1"/>
  <c r="K19915" i="1"/>
  <c r="J19916" i="1"/>
  <c r="K19916" i="1"/>
  <c r="J19917" i="1"/>
  <c r="K19917" i="1"/>
  <c r="J19918" i="1"/>
  <c r="K19918" i="1"/>
  <c r="J19919" i="1"/>
  <c r="K19919" i="1"/>
  <c r="J19920" i="1"/>
  <c r="K19920" i="1"/>
  <c r="J19921" i="1"/>
  <c r="K19921" i="1"/>
  <c r="J19922" i="1"/>
  <c r="K19922" i="1"/>
  <c r="J19923" i="1"/>
  <c r="K19923" i="1"/>
  <c r="J19924" i="1"/>
  <c r="K19924" i="1"/>
  <c r="J19925" i="1"/>
  <c r="K19925" i="1"/>
  <c r="J19926" i="1"/>
  <c r="K19926" i="1"/>
  <c r="J19927" i="1"/>
  <c r="K19927" i="1"/>
  <c r="J19928" i="1"/>
  <c r="K19928" i="1"/>
  <c r="J19929" i="1"/>
  <c r="K19929" i="1"/>
  <c r="J19930" i="1"/>
  <c r="K19930" i="1"/>
  <c r="J19931" i="1"/>
  <c r="K19931" i="1"/>
  <c r="J19932" i="1"/>
  <c r="K19932" i="1"/>
  <c r="J19933" i="1"/>
  <c r="K19933" i="1"/>
  <c r="J19934" i="1"/>
  <c r="K19934" i="1"/>
  <c r="J19935" i="1"/>
  <c r="K19935" i="1"/>
  <c r="J19936" i="1"/>
  <c r="K19936" i="1"/>
  <c r="J19937" i="1"/>
  <c r="K19937" i="1"/>
  <c r="J19938" i="1"/>
  <c r="K19938" i="1"/>
  <c r="J19939" i="1"/>
  <c r="K19939" i="1"/>
  <c r="J19940" i="1"/>
  <c r="K19940" i="1"/>
  <c r="J19941" i="1"/>
  <c r="K19941" i="1"/>
  <c r="J19942" i="1"/>
  <c r="K19942" i="1"/>
  <c r="J19943" i="1"/>
  <c r="K19943" i="1"/>
  <c r="J19944" i="1"/>
  <c r="K19944" i="1"/>
  <c r="J19945" i="1"/>
  <c r="K19945" i="1"/>
  <c r="J19946" i="1"/>
  <c r="K19946" i="1"/>
  <c r="J19947" i="1"/>
  <c r="K19947" i="1"/>
  <c r="J19948" i="1"/>
  <c r="K19948" i="1"/>
  <c r="J19949" i="1"/>
  <c r="K19949" i="1"/>
  <c r="J19950" i="1"/>
  <c r="K19950" i="1"/>
  <c r="J19951" i="1"/>
  <c r="K19951" i="1"/>
  <c r="J19952" i="1"/>
  <c r="K19952" i="1"/>
  <c r="J19953" i="1"/>
  <c r="K19953" i="1"/>
  <c r="J19954" i="1"/>
  <c r="K19954" i="1"/>
  <c r="J19955" i="1"/>
  <c r="K19955" i="1"/>
  <c r="J19956" i="1"/>
  <c r="K19956" i="1"/>
  <c r="J19957" i="1"/>
  <c r="K19957" i="1"/>
  <c r="J19958" i="1"/>
  <c r="K19958" i="1"/>
  <c r="J19959" i="1"/>
  <c r="K19959" i="1"/>
  <c r="J19960" i="1"/>
  <c r="K19960" i="1"/>
  <c r="J19961" i="1"/>
  <c r="K19961" i="1"/>
  <c r="J19962" i="1"/>
  <c r="K19962" i="1"/>
  <c r="J19963" i="1"/>
  <c r="K19963" i="1"/>
  <c r="J19964" i="1"/>
  <c r="K19964" i="1"/>
  <c r="J19965" i="1"/>
  <c r="K19965" i="1"/>
  <c r="J19966" i="1"/>
  <c r="K19966" i="1"/>
  <c r="J19967" i="1"/>
  <c r="K19967" i="1"/>
  <c r="J19968" i="1"/>
  <c r="K19968" i="1"/>
  <c r="J19969" i="1"/>
  <c r="K19969" i="1"/>
  <c r="J19970" i="1"/>
  <c r="K19970" i="1"/>
  <c r="J19971" i="1"/>
  <c r="K19971" i="1"/>
  <c r="J19972" i="1"/>
  <c r="K19972" i="1"/>
  <c r="J19973" i="1"/>
  <c r="K19973" i="1"/>
  <c r="J19974" i="1"/>
  <c r="K19974" i="1"/>
  <c r="J19975" i="1"/>
  <c r="K19975" i="1"/>
  <c r="J19976" i="1"/>
  <c r="K19976" i="1"/>
  <c r="J19977" i="1"/>
  <c r="K19977" i="1"/>
  <c r="J19978" i="1"/>
  <c r="K19978" i="1"/>
  <c r="J19979" i="1"/>
  <c r="K19979" i="1"/>
  <c r="J19980" i="1"/>
  <c r="K19980" i="1"/>
  <c r="J19981" i="1"/>
  <c r="K19981" i="1"/>
  <c r="J19982" i="1"/>
  <c r="K19982" i="1"/>
  <c r="J19983" i="1"/>
  <c r="K19983" i="1"/>
  <c r="J19984" i="1"/>
  <c r="K19984" i="1"/>
  <c r="J19985" i="1"/>
  <c r="K19985" i="1"/>
  <c r="J19986" i="1"/>
  <c r="K19986" i="1"/>
  <c r="J19987" i="1"/>
  <c r="K19987" i="1"/>
  <c r="J19988" i="1"/>
  <c r="K19988" i="1"/>
  <c r="J19989" i="1"/>
  <c r="K19989" i="1"/>
  <c r="J19990" i="1"/>
  <c r="K19990" i="1"/>
  <c r="J19991" i="1"/>
  <c r="K19991" i="1"/>
  <c r="J19992" i="1"/>
  <c r="K19992" i="1"/>
  <c r="J19993" i="1"/>
  <c r="K19993" i="1"/>
  <c r="J19994" i="1"/>
  <c r="K19994" i="1"/>
  <c r="J19995" i="1"/>
  <c r="K19995" i="1"/>
  <c r="J19996" i="1"/>
  <c r="K19996" i="1"/>
  <c r="J19997" i="1"/>
  <c r="K19997" i="1"/>
  <c r="J19998" i="1"/>
  <c r="K19998" i="1"/>
  <c r="J19999" i="1"/>
  <c r="K19999" i="1"/>
  <c r="J20000" i="1"/>
  <c r="K20000" i="1"/>
  <c r="J20001" i="1"/>
  <c r="K20001" i="1"/>
  <c r="J20002" i="1"/>
  <c r="K20002" i="1"/>
  <c r="J20003" i="1"/>
  <c r="K20003" i="1"/>
  <c r="J20004" i="1"/>
  <c r="K20004" i="1"/>
  <c r="J20005" i="1"/>
  <c r="K20005" i="1"/>
  <c r="J20006" i="1"/>
  <c r="K20006" i="1"/>
  <c r="J20007" i="1"/>
  <c r="K20007" i="1"/>
  <c r="J20008" i="1"/>
  <c r="K20008" i="1"/>
  <c r="J20009" i="1"/>
  <c r="K20009" i="1"/>
  <c r="J20010" i="1"/>
  <c r="K20010" i="1"/>
  <c r="J20011" i="1"/>
  <c r="K20011" i="1"/>
  <c r="J20012" i="1"/>
  <c r="K20012" i="1"/>
  <c r="J20013" i="1"/>
  <c r="K20013" i="1"/>
  <c r="J20014" i="1"/>
  <c r="K20014" i="1"/>
  <c r="J20015" i="1"/>
  <c r="K20015" i="1"/>
  <c r="J20016" i="1"/>
  <c r="K20016" i="1"/>
  <c r="J20017" i="1"/>
  <c r="K20017" i="1"/>
  <c r="J20018" i="1"/>
  <c r="K20018" i="1"/>
  <c r="J20019" i="1"/>
  <c r="K20019" i="1"/>
  <c r="J20020" i="1"/>
  <c r="K20020" i="1"/>
  <c r="J20021" i="1"/>
  <c r="K20021" i="1"/>
  <c r="J20022" i="1"/>
  <c r="K20022" i="1"/>
  <c r="J20023" i="1"/>
  <c r="K20023" i="1"/>
  <c r="J20024" i="1"/>
  <c r="K20024" i="1"/>
  <c r="J20025" i="1"/>
  <c r="K20025" i="1"/>
  <c r="J20026" i="1"/>
  <c r="K20026" i="1"/>
  <c r="J20027" i="1"/>
  <c r="K20027" i="1"/>
  <c r="J20028" i="1"/>
  <c r="K20028" i="1"/>
  <c r="J20029" i="1"/>
  <c r="K20029" i="1"/>
  <c r="J20030" i="1"/>
  <c r="K20030" i="1"/>
  <c r="J20031" i="1"/>
  <c r="K20031" i="1"/>
  <c r="J20032" i="1"/>
  <c r="K20032" i="1"/>
  <c r="J20033" i="1"/>
  <c r="K20033" i="1"/>
  <c r="J20034" i="1"/>
  <c r="K20034" i="1"/>
  <c r="J20035" i="1"/>
  <c r="K20035" i="1"/>
  <c r="J20036" i="1"/>
  <c r="K20036" i="1"/>
  <c r="J20037" i="1"/>
  <c r="K20037" i="1"/>
  <c r="J20038" i="1"/>
  <c r="K20038" i="1"/>
  <c r="J20039" i="1"/>
  <c r="K20039" i="1"/>
  <c r="J20040" i="1"/>
  <c r="K20040" i="1"/>
  <c r="J20041" i="1"/>
  <c r="K20041" i="1"/>
  <c r="J20042" i="1"/>
  <c r="K20042" i="1"/>
  <c r="J20043" i="1"/>
  <c r="K20043" i="1"/>
  <c r="J20044" i="1"/>
  <c r="K20044" i="1"/>
  <c r="J20045" i="1"/>
  <c r="K20045" i="1"/>
  <c r="J20046" i="1"/>
  <c r="K20046" i="1"/>
  <c r="J20047" i="1"/>
  <c r="K20047" i="1"/>
  <c r="J20048" i="1"/>
  <c r="K20048" i="1"/>
  <c r="J20049" i="1"/>
  <c r="K20049" i="1"/>
  <c r="J20050" i="1"/>
  <c r="K20050" i="1"/>
  <c r="J20051" i="1"/>
  <c r="K20051" i="1"/>
  <c r="J20052" i="1"/>
  <c r="K20052" i="1"/>
  <c r="J20053" i="1"/>
  <c r="K20053" i="1"/>
  <c r="J20054" i="1"/>
  <c r="K20054" i="1"/>
  <c r="J20055" i="1"/>
  <c r="K20055" i="1"/>
  <c r="J20056" i="1"/>
  <c r="K20056" i="1"/>
  <c r="J20057" i="1"/>
  <c r="K20057" i="1"/>
  <c r="J20058" i="1"/>
  <c r="K20058" i="1"/>
  <c r="J20059" i="1"/>
  <c r="K20059" i="1"/>
  <c r="J20060" i="1"/>
  <c r="K20060" i="1"/>
  <c r="J20061" i="1"/>
  <c r="K20061" i="1"/>
  <c r="J20062" i="1"/>
  <c r="K20062" i="1"/>
  <c r="J20063" i="1"/>
  <c r="K20063" i="1"/>
  <c r="J20064" i="1"/>
  <c r="K20064" i="1"/>
  <c r="J20065" i="1"/>
  <c r="K20065" i="1"/>
  <c r="J20066" i="1"/>
  <c r="K20066" i="1"/>
  <c r="J20067" i="1"/>
  <c r="K20067" i="1"/>
  <c r="J20068" i="1"/>
  <c r="K20068" i="1"/>
  <c r="J20069" i="1"/>
  <c r="K20069" i="1"/>
  <c r="J20070" i="1"/>
  <c r="K20070" i="1"/>
  <c r="J20071" i="1"/>
  <c r="K20071" i="1"/>
  <c r="J20072" i="1"/>
  <c r="K20072" i="1"/>
  <c r="J20073" i="1"/>
  <c r="K20073" i="1"/>
  <c r="J20074" i="1"/>
  <c r="K20074" i="1"/>
  <c r="J20075" i="1"/>
  <c r="K20075" i="1"/>
  <c r="J20076" i="1"/>
  <c r="K20076" i="1"/>
  <c r="J20077" i="1"/>
  <c r="K20077" i="1"/>
  <c r="J20078" i="1"/>
  <c r="K20078" i="1"/>
  <c r="J20079" i="1"/>
  <c r="K20079" i="1"/>
  <c r="J20080" i="1"/>
  <c r="K20080" i="1"/>
  <c r="J20081" i="1"/>
  <c r="K20081" i="1"/>
  <c r="J20082" i="1"/>
  <c r="K20082" i="1"/>
  <c r="J20083" i="1"/>
  <c r="K20083" i="1"/>
  <c r="J20084" i="1"/>
  <c r="K20084" i="1"/>
  <c r="J20085" i="1"/>
  <c r="K20085" i="1"/>
  <c r="J20086" i="1"/>
  <c r="K20086" i="1"/>
  <c r="J20087" i="1"/>
  <c r="K20087" i="1"/>
  <c r="J20088" i="1"/>
  <c r="K20088" i="1"/>
  <c r="J20089" i="1"/>
  <c r="K20089" i="1"/>
  <c r="J20090" i="1"/>
  <c r="K20090" i="1"/>
  <c r="J20091" i="1"/>
  <c r="K20091" i="1"/>
  <c r="J20092" i="1"/>
  <c r="K20092" i="1"/>
  <c r="J20093" i="1"/>
  <c r="K20093" i="1"/>
  <c r="J20094" i="1"/>
  <c r="K20094" i="1"/>
  <c r="J20095" i="1"/>
  <c r="K20095" i="1"/>
  <c r="J20096" i="1"/>
  <c r="K20096" i="1"/>
  <c r="J20097" i="1"/>
  <c r="K20097" i="1"/>
  <c r="J20098" i="1"/>
  <c r="K20098" i="1"/>
  <c r="J20099" i="1"/>
  <c r="K20099" i="1"/>
  <c r="J20100" i="1"/>
  <c r="K20100" i="1"/>
  <c r="J20101" i="1"/>
  <c r="K20101" i="1"/>
  <c r="J20102" i="1"/>
  <c r="K20102" i="1"/>
  <c r="J20103" i="1"/>
  <c r="K20103" i="1"/>
  <c r="J20104" i="1"/>
  <c r="K20104" i="1"/>
  <c r="J20105" i="1"/>
  <c r="K20105" i="1"/>
  <c r="J20106" i="1"/>
  <c r="K20106" i="1"/>
  <c r="J20107" i="1"/>
  <c r="K20107" i="1"/>
  <c r="J20108" i="1"/>
  <c r="K20108" i="1"/>
  <c r="J20109" i="1"/>
  <c r="K20109" i="1"/>
  <c r="J20110" i="1"/>
  <c r="K20110" i="1"/>
  <c r="J20111" i="1"/>
  <c r="K20111" i="1"/>
  <c r="J20112" i="1"/>
  <c r="K20112" i="1"/>
  <c r="J20113" i="1"/>
  <c r="K20113" i="1"/>
  <c r="J20114" i="1"/>
  <c r="K20114" i="1"/>
  <c r="J20115" i="1"/>
  <c r="K20115" i="1"/>
  <c r="J20116" i="1"/>
  <c r="K20116" i="1"/>
  <c r="J20117" i="1"/>
  <c r="K20117" i="1"/>
  <c r="J20118" i="1"/>
  <c r="K20118" i="1"/>
  <c r="J20119" i="1"/>
  <c r="K20119" i="1"/>
  <c r="J20120" i="1"/>
  <c r="K20120" i="1"/>
  <c r="J20121" i="1"/>
  <c r="K20121" i="1"/>
  <c r="J20122" i="1"/>
  <c r="K20122" i="1"/>
  <c r="J20123" i="1"/>
  <c r="K20123" i="1"/>
  <c r="J20124" i="1"/>
  <c r="K20124" i="1"/>
  <c r="J20125" i="1"/>
  <c r="K20125" i="1"/>
  <c r="J20126" i="1"/>
  <c r="K20126" i="1"/>
  <c r="J20127" i="1"/>
  <c r="K20127" i="1"/>
  <c r="J20128" i="1"/>
  <c r="K20128" i="1"/>
  <c r="J20129" i="1"/>
  <c r="K20129" i="1"/>
  <c r="J20130" i="1"/>
  <c r="K20130" i="1"/>
  <c r="J20131" i="1"/>
  <c r="K20131" i="1"/>
  <c r="J20132" i="1"/>
  <c r="K20132" i="1"/>
  <c r="J20133" i="1"/>
  <c r="K20133" i="1"/>
  <c r="J20134" i="1"/>
  <c r="K20134" i="1"/>
  <c r="J20135" i="1"/>
  <c r="K20135" i="1"/>
  <c r="J20136" i="1"/>
  <c r="K20136" i="1"/>
  <c r="J20137" i="1"/>
  <c r="K20137" i="1"/>
  <c r="J20138" i="1"/>
  <c r="K20138" i="1"/>
  <c r="J20139" i="1"/>
  <c r="K20139" i="1"/>
  <c r="J20140" i="1"/>
  <c r="K20140" i="1"/>
  <c r="J20141" i="1"/>
  <c r="K20141" i="1"/>
  <c r="J20142" i="1"/>
  <c r="K20142" i="1"/>
  <c r="J20143" i="1"/>
  <c r="K20143" i="1"/>
  <c r="J20144" i="1"/>
  <c r="K20144" i="1"/>
  <c r="J20145" i="1"/>
  <c r="K20145" i="1"/>
  <c r="J20146" i="1"/>
  <c r="K20146" i="1"/>
  <c r="J20147" i="1"/>
  <c r="K20147" i="1"/>
  <c r="J20148" i="1"/>
  <c r="K20148" i="1"/>
  <c r="J20149" i="1"/>
  <c r="K20149" i="1"/>
  <c r="J20150" i="1"/>
  <c r="K20150" i="1"/>
  <c r="J20151" i="1"/>
  <c r="K20151" i="1"/>
  <c r="J20152" i="1"/>
  <c r="K20152" i="1"/>
  <c r="J20153" i="1"/>
  <c r="K20153" i="1"/>
  <c r="J20154" i="1"/>
  <c r="K20154" i="1"/>
  <c r="J20155" i="1"/>
  <c r="K20155" i="1"/>
  <c r="J20156" i="1"/>
  <c r="K20156" i="1"/>
  <c r="J20157" i="1"/>
  <c r="K20157" i="1"/>
  <c r="J20158" i="1"/>
  <c r="K20158" i="1"/>
  <c r="J20159" i="1"/>
  <c r="K20159" i="1"/>
  <c r="J20160" i="1"/>
  <c r="K20160" i="1"/>
  <c r="J20161" i="1"/>
  <c r="K20161" i="1"/>
  <c r="J20162" i="1"/>
  <c r="K20162" i="1"/>
  <c r="J20163" i="1"/>
  <c r="K20163" i="1"/>
  <c r="J20164" i="1"/>
  <c r="K20164" i="1"/>
  <c r="J20165" i="1"/>
  <c r="K20165" i="1"/>
  <c r="J20166" i="1"/>
  <c r="K20166" i="1"/>
  <c r="J20167" i="1"/>
  <c r="K20167" i="1"/>
  <c r="J20168" i="1"/>
  <c r="K20168" i="1"/>
  <c r="J20169" i="1"/>
  <c r="K20169" i="1"/>
  <c r="J20170" i="1"/>
  <c r="K20170" i="1"/>
  <c r="J20171" i="1"/>
  <c r="K20171" i="1"/>
  <c r="J20172" i="1"/>
  <c r="K20172" i="1"/>
  <c r="J20173" i="1"/>
  <c r="K20173" i="1"/>
  <c r="J20174" i="1"/>
  <c r="K20174" i="1"/>
  <c r="J20175" i="1"/>
  <c r="K20175" i="1"/>
  <c r="J20176" i="1"/>
  <c r="K20176" i="1"/>
  <c r="J20177" i="1"/>
  <c r="K20177" i="1"/>
  <c r="J20178" i="1"/>
  <c r="K20178" i="1"/>
  <c r="J20179" i="1"/>
  <c r="K20179" i="1"/>
  <c r="J20180" i="1"/>
  <c r="K20180" i="1"/>
  <c r="J20181" i="1"/>
  <c r="K20181" i="1"/>
  <c r="J20182" i="1"/>
  <c r="K20182" i="1"/>
  <c r="J20183" i="1"/>
  <c r="K20183" i="1"/>
  <c r="J20184" i="1"/>
  <c r="K20184" i="1"/>
  <c r="J20185" i="1"/>
  <c r="K20185" i="1"/>
  <c r="J20186" i="1"/>
  <c r="K20186" i="1"/>
  <c r="J20187" i="1"/>
  <c r="K20187" i="1"/>
  <c r="J20188" i="1"/>
  <c r="K20188" i="1"/>
  <c r="J20189" i="1"/>
  <c r="K20189" i="1"/>
  <c r="J20190" i="1"/>
  <c r="K20190" i="1"/>
  <c r="J20191" i="1"/>
  <c r="K20191" i="1"/>
  <c r="J20192" i="1"/>
  <c r="K20192" i="1"/>
  <c r="J20193" i="1"/>
  <c r="K20193" i="1"/>
  <c r="J20194" i="1"/>
  <c r="K20194" i="1"/>
  <c r="J20195" i="1"/>
  <c r="K20195" i="1"/>
  <c r="J20196" i="1"/>
  <c r="K20196" i="1"/>
  <c r="J20197" i="1"/>
  <c r="K20197" i="1"/>
  <c r="J20198" i="1"/>
  <c r="K20198" i="1"/>
  <c r="J20199" i="1"/>
  <c r="K20199" i="1"/>
  <c r="J20200" i="1"/>
  <c r="K20200" i="1"/>
  <c r="J20201" i="1"/>
  <c r="K20201" i="1"/>
  <c r="J20202" i="1"/>
  <c r="K20202" i="1"/>
  <c r="J20203" i="1"/>
  <c r="K20203" i="1"/>
  <c r="J20204" i="1"/>
  <c r="K20204" i="1"/>
  <c r="J20205" i="1"/>
  <c r="K20205" i="1"/>
  <c r="J20206" i="1"/>
  <c r="K20206" i="1"/>
  <c r="J20207" i="1"/>
  <c r="K20207" i="1"/>
  <c r="J20208" i="1"/>
  <c r="K20208" i="1"/>
  <c r="J20209" i="1"/>
  <c r="K20209" i="1"/>
  <c r="J20210" i="1"/>
  <c r="K20210" i="1"/>
  <c r="J20211" i="1"/>
  <c r="K20211" i="1"/>
  <c r="J20212" i="1"/>
  <c r="K20212" i="1"/>
  <c r="J20213" i="1"/>
  <c r="K20213" i="1"/>
  <c r="J20214" i="1"/>
  <c r="K20214" i="1"/>
  <c r="J20215" i="1"/>
  <c r="K20215" i="1"/>
  <c r="J20216" i="1"/>
  <c r="K20216" i="1"/>
  <c r="J20217" i="1"/>
  <c r="K20217" i="1"/>
  <c r="J20218" i="1"/>
  <c r="K20218" i="1"/>
  <c r="J20219" i="1"/>
  <c r="K20219" i="1"/>
  <c r="J20220" i="1"/>
  <c r="K20220" i="1"/>
  <c r="J20221" i="1"/>
  <c r="K20221" i="1"/>
  <c r="J20222" i="1"/>
  <c r="K20222" i="1"/>
  <c r="J20223" i="1"/>
  <c r="K20223" i="1"/>
  <c r="J20224" i="1"/>
  <c r="K20224" i="1"/>
  <c r="J20225" i="1"/>
  <c r="K20225" i="1"/>
  <c r="J20226" i="1"/>
  <c r="K20226" i="1"/>
  <c r="J20227" i="1"/>
  <c r="K20227" i="1"/>
  <c r="J20228" i="1"/>
  <c r="K20228" i="1"/>
  <c r="J20229" i="1"/>
  <c r="K20229" i="1"/>
  <c r="J20230" i="1"/>
  <c r="K20230" i="1"/>
  <c r="J20231" i="1"/>
  <c r="K20231" i="1"/>
  <c r="J20232" i="1"/>
  <c r="K20232" i="1"/>
  <c r="J20233" i="1"/>
  <c r="K20233" i="1"/>
  <c r="J20234" i="1"/>
  <c r="K20234" i="1"/>
  <c r="J20235" i="1"/>
  <c r="K20235" i="1"/>
  <c r="J20236" i="1"/>
  <c r="K20236" i="1"/>
  <c r="J20237" i="1"/>
  <c r="K20237" i="1"/>
  <c r="J20238" i="1"/>
  <c r="K20238" i="1"/>
  <c r="J20239" i="1"/>
  <c r="K20239" i="1"/>
  <c r="J20240" i="1"/>
  <c r="K20240" i="1"/>
  <c r="J20241" i="1"/>
  <c r="K20241" i="1"/>
  <c r="J20242" i="1"/>
  <c r="K20242" i="1"/>
  <c r="J20243" i="1"/>
  <c r="K20243" i="1"/>
  <c r="J20244" i="1"/>
  <c r="K20244" i="1"/>
  <c r="J20245" i="1"/>
  <c r="K20245" i="1"/>
  <c r="J20246" i="1"/>
  <c r="K20246" i="1"/>
  <c r="J20247" i="1"/>
  <c r="K20247" i="1"/>
  <c r="J20248" i="1"/>
  <c r="K20248" i="1"/>
  <c r="J20249" i="1"/>
  <c r="K20249" i="1"/>
  <c r="J20250" i="1"/>
  <c r="K20250" i="1"/>
  <c r="J20251" i="1"/>
  <c r="K20251" i="1"/>
  <c r="J20252" i="1"/>
  <c r="K20252" i="1"/>
  <c r="J20253" i="1"/>
  <c r="K20253" i="1"/>
  <c r="J20254" i="1"/>
  <c r="K20254" i="1"/>
  <c r="J20255" i="1"/>
  <c r="K20255" i="1"/>
  <c r="J20256" i="1"/>
  <c r="K20256" i="1"/>
  <c r="J20257" i="1"/>
  <c r="K20257" i="1"/>
  <c r="J20258" i="1"/>
  <c r="K20258" i="1"/>
  <c r="J20259" i="1"/>
  <c r="K20259" i="1"/>
  <c r="J20260" i="1"/>
  <c r="K20260" i="1"/>
  <c r="J20261" i="1"/>
  <c r="K20261" i="1"/>
  <c r="J20262" i="1"/>
  <c r="K20262" i="1"/>
  <c r="J20263" i="1"/>
  <c r="K20263" i="1"/>
  <c r="J20264" i="1"/>
  <c r="K20264" i="1"/>
  <c r="J20265" i="1"/>
  <c r="K20265" i="1"/>
  <c r="J20266" i="1"/>
  <c r="K20266" i="1"/>
  <c r="J20267" i="1"/>
  <c r="K20267" i="1"/>
  <c r="J20268" i="1"/>
  <c r="K20268" i="1"/>
  <c r="J20269" i="1"/>
  <c r="K20269" i="1"/>
  <c r="J20270" i="1"/>
  <c r="K20270" i="1"/>
  <c r="J20271" i="1"/>
  <c r="K20271" i="1"/>
  <c r="J20272" i="1"/>
  <c r="K20272" i="1"/>
  <c r="J20273" i="1"/>
  <c r="K20273" i="1"/>
  <c r="J20274" i="1"/>
  <c r="K20274" i="1"/>
  <c r="J20275" i="1"/>
  <c r="K20275" i="1"/>
  <c r="J20276" i="1"/>
  <c r="K20276" i="1"/>
  <c r="J20277" i="1"/>
  <c r="K20277" i="1"/>
  <c r="J20278" i="1"/>
  <c r="K20278" i="1"/>
  <c r="J20279" i="1"/>
  <c r="K20279" i="1"/>
  <c r="J20280" i="1"/>
  <c r="K20280" i="1"/>
  <c r="J20281" i="1"/>
  <c r="K20281" i="1"/>
  <c r="J20282" i="1"/>
  <c r="K20282" i="1"/>
  <c r="J20283" i="1"/>
  <c r="K20283" i="1"/>
  <c r="J20284" i="1"/>
  <c r="K20284" i="1"/>
  <c r="J20285" i="1"/>
  <c r="K20285" i="1"/>
  <c r="J20286" i="1"/>
  <c r="K20286" i="1"/>
  <c r="J20287" i="1"/>
  <c r="K20287" i="1"/>
  <c r="J20288" i="1"/>
  <c r="K20288" i="1"/>
  <c r="J20289" i="1"/>
  <c r="K20289" i="1"/>
  <c r="J20290" i="1"/>
  <c r="K20290" i="1"/>
  <c r="J20291" i="1"/>
  <c r="K20291" i="1"/>
  <c r="J20292" i="1"/>
  <c r="K20292" i="1"/>
  <c r="J20293" i="1"/>
  <c r="K20293" i="1"/>
  <c r="J20294" i="1"/>
  <c r="K20294" i="1"/>
  <c r="J20295" i="1"/>
  <c r="K20295" i="1"/>
  <c r="J20296" i="1"/>
  <c r="K20296" i="1"/>
  <c r="J20297" i="1"/>
  <c r="K20297" i="1"/>
  <c r="J20298" i="1"/>
  <c r="K20298" i="1"/>
  <c r="J20299" i="1"/>
  <c r="K20299" i="1"/>
  <c r="J20300" i="1"/>
  <c r="K20300" i="1"/>
  <c r="J20301" i="1"/>
  <c r="K20301" i="1"/>
  <c r="J20302" i="1"/>
  <c r="K20302" i="1"/>
  <c r="J20303" i="1"/>
  <c r="K20303" i="1"/>
  <c r="J20304" i="1"/>
  <c r="K20304" i="1"/>
  <c r="J20305" i="1"/>
  <c r="K20305" i="1"/>
  <c r="J20306" i="1"/>
  <c r="K20306" i="1"/>
  <c r="J20307" i="1"/>
  <c r="K20307" i="1"/>
  <c r="J20308" i="1"/>
  <c r="K20308" i="1"/>
  <c r="J20309" i="1"/>
  <c r="K20309" i="1"/>
  <c r="J20310" i="1"/>
  <c r="K20310" i="1"/>
  <c r="J20311" i="1"/>
  <c r="K20311" i="1"/>
  <c r="J20312" i="1"/>
  <c r="K20312" i="1"/>
  <c r="J20313" i="1"/>
  <c r="K20313" i="1"/>
  <c r="J20314" i="1"/>
  <c r="K20314" i="1"/>
  <c r="J20315" i="1"/>
  <c r="K20315" i="1"/>
  <c r="J20316" i="1"/>
  <c r="K20316" i="1"/>
  <c r="J20317" i="1"/>
  <c r="K20317" i="1"/>
  <c r="J20318" i="1"/>
  <c r="K20318" i="1"/>
  <c r="J20319" i="1"/>
  <c r="K20319" i="1"/>
  <c r="J20320" i="1"/>
  <c r="K20320" i="1"/>
  <c r="J20321" i="1"/>
  <c r="K20321" i="1"/>
  <c r="J20322" i="1"/>
  <c r="K20322" i="1"/>
  <c r="J20323" i="1"/>
  <c r="K20323" i="1"/>
  <c r="J20324" i="1"/>
  <c r="K20324" i="1"/>
  <c r="J20325" i="1"/>
  <c r="K20325" i="1"/>
  <c r="J20326" i="1"/>
  <c r="K20326" i="1"/>
  <c r="J20327" i="1"/>
  <c r="K20327" i="1"/>
  <c r="J20328" i="1"/>
  <c r="K20328" i="1"/>
  <c r="J20329" i="1"/>
  <c r="K20329" i="1"/>
  <c r="J20330" i="1"/>
  <c r="K20330" i="1"/>
  <c r="J20331" i="1"/>
  <c r="K20331" i="1"/>
  <c r="J20332" i="1"/>
  <c r="K20332" i="1"/>
  <c r="J20333" i="1"/>
  <c r="K20333" i="1"/>
  <c r="J20334" i="1"/>
  <c r="K20334" i="1"/>
  <c r="J20335" i="1"/>
  <c r="K20335" i="1"/>
  <c r="J20336" i="1"/>
  <c r="K20336" i="1"/>
  <c r="J20337" i="1"/>
  <c r="K20337" i="1"/>
  <c r="J20338" i="1"/>
  <c r="K20338" i="1"/>
  <c r="J20339" i="1"/>
  <c r="K20339" i="1"/>
  <c r="J20340" i="1"/>
  <c r="K20340" i="1"/>
  <c r="J20341" i="1"/>
  <c r="K20341" i="1"/>
  <c r="J20342" i="1"/>
  <c r="K20342" i="1"/>
  <c r="J20343" i="1"/>
  <c r="K20343" i="1"/>
  <c r="J20344" i="1"/>
  <c r="K20344" i="1"/>
  <c r="J20345" i="1"/>
  <c r="K20345" i="1"/>
  <c r="J20346" i="1"/>
  <c r="K20346" i="1"/>
  <c r="J20347" i="1"/>
  <c r="K20347" i="1"/>
  <c r="J20348" i="1"/>
  <c r="K20348" i="1"/>
  <c r="J20349" i="1"/>
  <c r="K20349" i="1"/>
  <c r="J20350" i="1"/>
  <c r="K20350" i="1"/>
  <c r="J20351" i="1"/>
  <c r="K20351" i="1"/>
  <c r="J20352" i="1"/>
  <c r="K20352" i="1"/>
  <c r="J20353" i="1"/>
  <c r="K20353" i="1"/>
  <c r="J20354" i="1"/>
  <c r="K20354" i="1"/>
  <c r="J20355" i="1"/>
  <c r="K20355" i="1"/>
  <c r="J20356" i="1"/>
  <c r="K20356" i="1"/>
  <c r="J20357" i="1"/>
  <c r="K20357" i="1"/>
  <c r="J20358" i="1"/>
  <c r="K20358" i="1"/>
  <c r="J20359" i="1"/>
  <c r="K20359" i="1"/>
  <c r="J20360" i="1"/>
  <c r="K20360" i="1"/>
  <c r="J20361" i="1"/>
  <c r="K20361" i="1"/>
  <c r="J20362" i="1"/>
  <c r="K20362" i="1"/>
  <c r="J20363" i="1"/>
  <c r="K20363" i="1"/>
  <c r="J20364" i="1"/>
  <c r="K20364" i="1"/>
  <c r="J20365" i="1"/>
  <c r="K20365" i="1"/>
  <c r="J20366" i="1"/>
  <c r="K20366" i="1"/>
  <c r="J20367" i="1"/>
  <c r="K20367" i="1"/>
  <c r="J20368" i="1"/>
  <c r="K20368" i="1"/>
  <c r="J20369" i="1"/>
  <c r="K20369" i="1"/>
  <c r="J20370" i="1"/>
  <c r="K20370" i="1"/>
  <c r="J20371" i="1"/>
  <c r="K20371" i="1"/>
  <c r="J20372" i="1"/>
  <c r="K20372" i="1"/>
  <c r="J20373" i="1"/>
  <c r="K20373" i="1"/>
  <c r="J20374" i="1"/>
  <c r="K20374" i="1"/>
  <c r="J20375" i="1"/>
  <c r="K20375" i="1"/>
  <c r="J20376" i="1"/>
  <c r="K20376" i="1"/>
  <c r="J20377" i="1"/>
  <c r="K20377" i="1"/>
  <c r="J20378" i="1"/>
  <c r="K20378" i="1"/>
  <c r="J20379" i="1"/>
  <c r="K20379" i="1"/>
  <c r="J20380" i="1"/>
  <c r="K20380" i="1"/>
  <c r="J20381" i="1"/>
  <c r="K20381" i="1"/>
  <c r="J20382" i="1"/>
  <c r="K20382" i="1"/>
  <c r="J20383" i="1"/>
  <c r="K20383" i="1"/>
  <c r="J20384" i="1"/>
  <c r="K20384" i="1"/>
  <c r="J20385" i="1"/>
  <c r="K20385" i="1"/>
  <c r="J20386" i="1"/>
  <c r="K20386" i="1"/>
  <c r="J20387" i="1"/>
  <c r="K20387" i="1"/>
  <c r="J20388" i="1"/>
  <c r="K20388" i="1"/>
  <c r="J20389" i="1"/>
  <c r="K20389" i="1"/>
  <c r="J20390" i="1"/>
  <c r="K20390" i="1"/>
  <c r="J20391" i="1"/>
  <c r="K20391" i="1"/>
  <c r="J20392" i="1"/>
  <c r="K20392" i="1"/>
  <c r="J20393" i="1"/>
  <c r="K20393" i="1"/>
  <c r="J20394" i="1"/>
  <c r="K20394" i="1"/>
  <c r="J20395" i="1"/>
  <c r="K20395" i="1"/>
  <c r="J20396" i="1"/>
  <c r="K20396" i="1"/>
  <c r="J20397" i="1"/>
  <c r="K20397" i="1"/>
  <c r="J20398" i="1"/>
  <c r="K20398" i="1"/>
  <c r="J20399" i="1"/>
  <c r="K20399" i="1"/>
  <c r="J20400" i="1"/>
  <c r="K20400" i="1"/>
  <c r="J20401" i="1"/>
  <c r="K20401" i="1"/>
  <c r="J20402" i="1"/>
  <c r="K20402" i="1"/>
  <c r="J20403" i="1"/>
  <c r="K20403" i="1"/>
  <c r="J20404" i="1"/>
  <c r="K20404" i="1"/>
  <c r="J20405" i="1"/>
  <c r="K20405" i="1"/>
  <c r="J20406" i="1"/>
  <c r="K20406" i="1"/>
  <c r="J20407" i="1"/>
  <c r="K20407" i="1"/>
  <c r="J20408" i="1"/>
  <c r="K20408" i="1"/>
  <c r="J20409" i="1"/>
  <c r="K20409" i="1"/>
  <c r="J20410" i="1"/>
  <c r="K20410" i="1"/>
  <c r="J20411" i="1"/>
  <c r="K20411" i="1"/>
  <c r="J20412" i="1"/>
  <c r="K20412" i="1"/>
  <c r="J20413" i="1"/>
  <c r="K20413" i="1"/>
  <c r="J20414" i="1"/>
  <c r="K20414" i="1"/>
  <c r="J20415" i="1"/>
  <c r="K20415" i="1"/>
  <c r="J20416" i="1"/>
  <c r="K20416" i="1"/>
  <c r="J20417" i="1"/>
  <c r="K20417" i="1"/>
  <c r="J20418" i="1"/>
  <c r="K20418" i="1"/>
  <c r="J20419" i="1"/>
  <c r="K20419" i="1"/>
  <c r="J20420" i="1"/>
  <c r="K20420" i="1"/>
  <c r="J20421" i="1"/>
  <c r="K20421" i="1"/>
  <c r="J20422" i="1"/>
  <c r="K20422" i="1"/>
  <c r="J20423" i="1"/>
  <c r="K20423" i="1"/>
  <c r="J20424" i="1"/>
  <c r="K20424" i="1"/>
  <c r="J20425" i="1"/>
  <c r="K20425" i="1"/>
  <c r="J20426" i="1"/>
  <c r="K20426" i="1"/>
  <c r="J20427" i="1"/>
  <c r="K20427" i="1"/>
  <c r="J20428" i="1"/>
  <c r="K20428" i="1"/>
  <c r="J20429" i="1"/>
  <c r="K20429" i="1"/>
  <c r="J20430" i="1"/>
  <c r="K20430" i="1"/>
  <c r="J20431" i="1"/>
  <c r="K20431" i="1"/>
  <c r="J20432" i="1"/>
  <c r="K20432" i="1"/>
  <c r="J20433" i="1"/>
  <c r="K20433" i="1"/>
  <c r="J20434" i="1"/>
  <c r="K20434" i="1"/>
  <c r="J20435" i="1"/>
  <c r="K20435" i="1"/>
  <c r="J20436" i="1"/>
  <c r="K20436" i="1"/>
  <c r="J20437" i="1"/>
  <c r="K20437" i="1"/>
  <c r="J20438" i="1"/>
  <c r="K20438" i="1"/>
  <c r="J20439" i="1"/>
  <c r="K20439" i="1"/>
  <c r="J20440" i="1"/>
  <c r="K20440" i="1"/>
  <c r="J20441" i="1"/>
  <c r="K20441" i="1"/>
  <c r="J20442" i="1"/>
  <c r="K20442" i="1"/>
  <c r="J20443" i="1"/>
  <c r="K20443" i="1"/>
  <c r="J20444" i="1"/>
  <c r="K20444" i="1"/>
  <c r="J20445" i="1"/>
  <c r="K20445" i="1"/>
  <c r="J20446" i="1"/>
  <c r="K20446" i="1"/>
  <c r="J20447" i="1"/>
  <c r="K20447" i="1"/>
  <c r="J20448" i="1"/>
  <c r="K20448" i="1"/>
  <c r="J20449" i="1"/>
  <c r="K20449" i="1"/>
  <c r="J20450" i="1"/>
  <c r="K20450" i="1"/>
  <c r="J20451" i="1"/>
  <c r="K20451" i="1"/>
  <c r="J20452" i="1"/>
  <c r="K20452" i="1"/>
  <c r="J20453" i="1"/>
  <c r="K20453" i="1"/>
  <c r="J20454" i="1"/>
  <c r="K20454" i="1"/>
  <c r="J20455" i="1"/>
  <c r="K20455" i="1"/>
  <c r="J20456" i="1"/>
  <c r="K20456" i="1"/>
  <c r="J20457" i="1"/>
  <c r="K20457" i="1"/>
  <c r="J20458" i="1"/>
  <c r="K20458" i="1"/>
  <c r="J20459" i="1"/>
  <c r="K20459" i="1"/>
  <c r="J20460" i="1"/>
  <c r="K20460" i="1"/>
  <c r="J20461" i="1"/>
  <c r="K20461" i="1"/>
  <c r="J20462" i="1"/>
  <c r="K20462" i="1"/>
  <c r="J20463" i="1"/>
  <c r="K20463" i="1"/>
  <c r="J20464" i="1"/>
  <c r="K20464" i="1"/>
  <c r="J20465" i="1"/>
  <c r="K20465" i="1"/>
  <c r="J20466" i="1"/>
  <c r="K20466" i="1"/>
  <c r="J20467" i="1"/>
  <c r="K20467" i="1"/>
  <c r="J20468" i="1"/>
  <c r="K20468" i="1"/>
  <c r="J20469" i="1"/>
  <c r="K20469" i="1"/>
  <c r="J20470" i="1"/>
  <c r="K20470" i="1"/>
  <c r="J20471" i="1"/>
  <c r="K20471" i="1"/>
  <c r="J20472" i="1"/>
  <c r="K20472" i="1"/>
  <c r="J20473" i="1"/>
  <c r="K20473" i="1"/>
  <c r="J20474" i="1"/>
  <c r="K20474" i="1"/>
  <c r="J20475" i="1"/>
  <c r="K20475" i="1"/>
  <c r="J20476" i="1"/>
  <c r="K20476" i="1"/>
  <c r="J20477" i="1"/>
  <c r="K20477" i="1"/>
  <c r="J20478" i="1"/>
  <c r="K20478" i="1"/>
  <c r="J20479" i="1"/>
  <c r="K20479" i="1"/>
  <c r="J20480" i="1"/>
  <c r="K20480" i="1"/>
  <c r="J20481" i="1"/>
  <c r="K20481" i="1"/>
  <c r="J20482" i="1"/>
  <c r="K20482" i="1"/>
  <c r="J20483" i="1"/>
  <c r="K20483" i="1"/>
  <c r="J20484" i="1"/>
  <c r="K20484" i="1"/>
  <c r="J20485" i="1"/>
  <c r="K20485" i="1"/>
  <c r="J20486" i="1"/>
  <c r="K20486" i="1"/>
  <c r="J20487" i="1"/>
  <c r="K20487" i="1"/>
  <c r="J20488" i="1"/>
  <c r="K20488" i="1"/>
  <c r="J20489" i="1"/>
  <c r="K20489" i="1"/>
  <c r="J20490" i="1"/>
  <c r="K20490" i="1"/>
  <c r="J20491" i="1"/>
  <c r="K20491" i="1"/>
  <c r="J20492" i="1"/>
  <c r="K20492" i="1"/>
  <c r="J20493" i="1"/>
  <c r="K20493" i="1"/>
  <c r="J20494" i="1"/>
  <c r="K20494" i="1"/>
  <c r="J20495" i="1"/>
  <c r="K20495" i="1"/>
  <c r="J20496" i="1"/>
  <c r="K20496" i="1"/>
  <c r="J20497" i="1"/>
  <c r="K20497" i="1"/>
  <c r="J20498" i="1"/>
  <c r="K20498" i="1"/>
  <c r="J20499" i="1"/>
  <c r="K20499" i="1"/>
  <c r="J20500" i="1"/>
  <c r="K20500" i="1"/>
  <c r="J20501" i="1"/>
  <c r="K20501" i="1"/>
  <c r="J20502" i="1"/>
  <c r="K20502" i="1"/>
  <c r="J20503" i="1"/>
  <c r="K20503" i="1"/>
  <c r="J20504" i="1"/>
  <c r="K20504" i="1"/>
  <c r="J20505" i="1"/>
  <c r="K20505" i="1"/>
  <c r="J20506" i="1"/>
  <c r="K20506" i="1"/>
  <c r="J20507" i="1"/>
  <c r="K20507" i="1"/>
  <c r="J20508" i="1"/>
  <c r="K20508" i="1"/>
  <c r="J20509" i="1"/>
  <c r="K20509" i="1"/>
  <c r="J20510" i="1"/>
  <c r="K20510" i="1"/>
  <c r="J20511" i="1"/>
  <c r="K20511" i="1"/>
  <c r="J20512" i="1"/>
  <c r="K20512" i="1"/>
  <c r="J20513" i="1"/>
  <c r="K20513" i="1"/>
  <c r="J20514" i="1"/>
  <c r="K20514" i="1"/>
  <c r="J20515" i="1"/>
  <c r="K20515" i="1"/>
  <c r="J20516" i="1"/>
  <c r="K20516" i="1"/>
  <c r="J20517" i="1"/>
  <c r="K20517" i="1"/>
  <c r="J20518" i="1"/>
  <c r="K20518" i="1"/>
  <c r="J20519" i="1"/>
  <c r="K20519" i="1"/>
  <c r="J20520" i="1"/>
  <c r="K20520" i="1"/>
  <c r="J20521" i="1"/>
  <c r="K20521" i="1"/>
  <c r="J20522" i="1"/>
  <c r="K20522" i="1"/>
  <c r="J20523" i="1"/>
  <c r="K20523" i="1"/>
  <c r="J20524" i="1"/>
  <c r="K20524" i="1"/>
  <c r="J20525" i="1"/>
  <c r="K20525" i="1"/>
  <c r="J20526" i="1"/>
  <c r="K20526" i="1"/>
  <c r="J20527" i="1"/>
  <c r="K20527" i="1"/>
  <c r="J20528" i="1"/>
  <c r="K20528" i="1"/>
  <c r="J20529" i="1"/>
  <c r="K20529" i="1"/>
  <c r="J20530" i="1"/>
  <c r="K20530" i="1"/>
  <c r="J20531" i="1"/>
  <c r="K20531" i="1"/>
  <c r="J20532" i="1"/>
  <c r="K20532" i="1"/>
  <c r="J20533" i="1"/>
  <c r="K20533" i="1"/>
  <c r="J20534" i="1"/>
  <c r="K20534" i="1"/>
  <c r="J20535" i="1"/>
  <c r="K20535" i="1"/>
  <c r="J20536" i="1"/>
  <c r="K20536" i="1"/>
  <c r="J20537" i="1"/>
  <c r="K20537" i="1"/>
  <c r="J20538" i="1"/>
  <c r="K20538" i="1"/>
  <c r="J20539" i="1"/>
  <c r="K20539" i="1"/>
  <c r="J20540" i="1"/>
  <c r="K20540" i="1"/>
  <c r="J20541" i="1"/>
  <c r="K20541" i="1"/>
  <c r="J20542" i="1"/>
  <c r="K20542" i="1"/>
  <c r="J20543" i="1"/>
  <c r="K20543" i="1"/>
  <c r="J20544" i="1"/>
  <c r="K20544" i="1"/>
  <c r="J20545" i="1"/>
  <c r="K20545" i="1"/>
  <c r="J20546" i="1"/>
  <c r="K20546" i="1"/>
  <c r="J20547" i="1"/>
  <c r="K20547" i="1"/>
  <c r="J20548" i="1"/>
  <c r="K20548" i="1"/>
  <c r="J20549" i="1"/>
  <c r="K20549" i="1"/>
  <c r="J20550" i="1"/>
  <c r="K20550" i="1"/>
  <c r="J20551" i="1"/>
  <c r="K20551" i="1"/>
  <c r="J20552" i="1"/>
  <c r="K20552" i="1"/>
  <c r="J20553" i="1"/>
  <c r="K20553" i="1"/>
  <c r="J20554" i="1"/>
  <c r="K20554" i="1"/>
  <c r="J20555" i="1"/>
  <c r="K20555" i="1"/>
  <c r="J20556" i="1"/>
  <c r="K20556" i="1"/>
  <c r="J20557" i="1"/>
  <c r="K20557" i="1"/>
  <c r="J20558" i="1"/>
  <c r="K20558" i="1"/>
  <c r="J20559" i="1"/>
  <c r="K20559" i="1"/>
  <c r="J20560" i="1"/>
  <c r="K20560" i="1"/>
  <c r="J20561" i="1"/>
  <c r="K20561" i="1"/>
  <c r="J20562" i="1"/>
  <c r="K20562" i="1"/>
  <c r="J20563" i="1"/>
  <c r="K20563" i="1"/>
  <c r="J20564" i="1"/>
  <c r="K20564" i="1"/>
  <c r="J20565" i="1"/>
  <c r="K20565" i="1"/>
  <c r="J20566" i="1"/>
  <c r="K20566" i="1"/>
  <c r="J20567" i="1"/>
  <c r="K20567" i="1"/>
  <c r="J20568" i="1"/>
  <c r="K20568" i="1"/>
  <c r="J20569" i="1"/>
  <c r="K20569" i="1"/>
  <c r="J20570" i="1"/>
  <c r="K20570" i="1"/>
  <c r="J20571" i="1"/>
  <c r="K20571" i="1"/>
  <c r="J20572" i="1"/>
  <c r="K20572" i="1"/>
  <c r="J20573" i="1"/>
  <c r="K20573" i="1"/>
  <c r="J20574" i="1"/>
  <c r="K20574" i="1"/>
  <c r="J20575" i="1"/>
  <c r="K20575" i="1"/>
  <c r="J20576" i="1"/>
  <c r="K20576" i="1"/>
  <c r="J20577" i="1"/>
  <c r="K20577" i="1"/>
  <c r="J20578" i="1"/>
  <c r="K20578" i="1"/>
  <c r="J20579" i="1"/>
  <c r="K20579" i="1"/>
  <c r="J20580" i="1"/>
  <c r="K20580" i="1"/>
  <c r="J20581" i="1"/>
  <c r="K20581" i="1"/>
  <c r="J20582" i="1"/>
  <c r="K20582" i="1"/>
  <c r="J20583" i="1"/>
  <c r="K20583" i="1"/>
  <c r="J20584" i="1"/>
  <c r="K20584" i="1"/>
  <c r="J20585" i="1"/>
  <c r="K20585" i="1"/>
  <c r="J20586" i="1"/>
  <c r="K20586" i="1"/>
  <c r="J20587" i="1"/>
  <c r="K20587" i="1"/>
  <c r="J20588" i="1"/>
  <c r="K20588" i="1"/>
  <c r="J20589" i="1"/>
  <c r="K20589" i="1"/>
  <c r="J20590" i="1"/>
  <c r="K20590" i="1"/>
  <c r="J20591" i="1"/>
  <c r="K20591" i="1"/>
  <c r="J20592" i="1"/>
  <c r="K20592" i="1"/>
  <c r="J20593" i="1"/>
  <c r="K20593" i="1"/>
  <c r="J20594" i="1"/>
  <c r="K20594" i="1"/>
  <c r="J20595" i="1"/>
  <c r="K20595" i="1"/>
  <c r="J20596" i="1"/>
  <c r="K20596" i="1"/>
  <c r="J20597" i="1"/>
  <c r="K20597" i="1"/>
  <c r="J20598" i="1"/>
  <c r="K20598" i="1"/>
  <c r="J20599" i="1"/>
  <c r="K20599" i="1"/>
  <c r="J20600" i="1"/>
  <c r="K20600" i="1"/>
  <c r="J20601" i="1"/>
  <c r="K20601" i="1"/>
  <c r="J20602" i="1"/>
  <c r="K20602" i="1"/>
  <c r="J20603" i="1"/>
  <c r="K20603" i="1"/>
  <c r="J20604" i="1"/>
  <c r="K20604" i="1"/>
  <c r="J20605" i="1"/>
  <c r="K20605" i="1"/>
  <c r="J20606" i="1"/>
  <c r="K20606" i="1"/>
  <c r="J20607" i="1"/>
  <c r="K20607" i="1"/>
  <c r="J20608" i="1"/>
  <c r="K20608" i="1"/>
  <c r="J20609" i="1"/>
  <c r="K20609" i="1"/>
  <c r="J20610" i="1"/>
  <c r="K20610" i="1"/>
  <c r="J20611" i="1"/>
  <c r="K20611" i="1"/>
  <c r="J20612" i="1"/>
  <c r="K20612" i="1"/>
  <c r="J20613" i="1"/>
  <c r="K20613" i="1"/>
  <c r="J20614" i="1"/>
  <c r="K20614" i="1"/>
  <c r="J20615" i="1"/>
  <c r="K20615" i="1"/>
  <c r="J20616" i="1"/>
  <c r="K20616" i="1"/>
  <c r="J20617" i="1"/>
  <c r="K20617" i="1"/>
  <c r="J20618" i="1"/>
  <c r="K20618" i="1"/>
  <c r="J20619" i="1"/>
  <c r="K20619" i="1"/>
  <c r="J20620" i="1"/>
  <c r="K20620" i="1"/>
  <c r="J20621" i="1"/>
  <c r="K20621" i="1"/>
  <c r="J20622" i="1"/>
  <c r="K20622" i="1"/>
  <c r="J20623" i="1"/>
  <c r="K20623" i="1"/>
  <c r="J20624" i="1"/>
  <c r="K20624" i="1"/>
  <c r="J20625" i="1"/>
  <c r="K20625" i="1"/>
  <c r="J20626" i="1"/>
  <c r="K20626" i="1"/>
  <c r="J20627" i="1"/>
  <c r="K20627" i="1"/>
  <c r="J20628" i="1"/>
  <c r="K20628" i="1"/>
  <c r="J20629" i="1"/>
  <c r="K20629" i="1"/>
  <c r="J20630" i="1"/>
  <c r="K20630" i="1"/>
  <c r="J20631" i="1"/>
  <c r="K20631" i="1"/>
  <c r="J20632" i="1"/>
  <c r="K20632" i="1"/>
  <c r="J20633" i="1"/>
  <c r="K20633" i="1"/>
  <c r="J20634" i="1"/>
  <c r="K20634" i="1"/>
  <c r="J20635" i="1"/>
  <c r="K20635" i="1"/>
  <c r="J20636" i="1"/>
  <c r="K20636" i="1"/>
  <c r="J20637" i="1"/>
  <c r="K20637" i="1"/>
  <c r="J20638" i="1"/>
  <c r="K20638" i="1"/>
  <c r="J20639" i="1"/>
  <c r="K20639" i="1"/>
  <c r="J20640" i="1"/>
  <c r="K20640" i="1"/>
  <c r="J20641" i="1"/>
  <c r="K20641" i="1"/>
  <c r="J20642" i="1"/>
  <c r="K20642" i="1"/>
  <c r="J20643" i="1"/>
  <c r="K20643" i="1"/>
  <c r="J20644" i="1"/>
  <c r="K20644" i="1"/>
  <c r="J20645" i="1"/>
  <c r="K20645" i="1"/>
  <c r="J20646" i="1"/>
  <c r="K20646" i="1"/>
  <c r="J20647" i="1"/>
  <c r="K20647" i="1"/>
  <c r="J20648" i="1"/>
  <c r="K20648" i="1"/>
  <c r="J20649" i="1"/>
  <c r="K20649" i="1"/>
  <c r="J20650" i="1"/>
  <c r="K20650" i="1"/>
  <c r="J20651" i="1"/>
  <c r="K20651" i="1"/>
  <c r="J20652" i="1"/>
  <c r="K20652" i="1"/>
  <c r="J20653" i="1"/>
  <c r="K20653" i="1"/>
  <c r="J20654" i="1"/>
  <c r="K20654" i="1"/>
  <c r="J20655" i="1"/>
  <c r="K20655" i="1"/>
  <c r="J20656" i="1"/>
  <c r="K20656" i="1"/>
  <c r="J20657" i="1"/>
  <c r="K20657" i="1"/>
  <c r="J20658" i="1"/>
  <c r="K20658" i="1"/>
  <c r="J20659" i="1"/>
  <c r="K20659" i="1"/>
  <c r="J20660" i="1"/>
  <c r="K20660" i="1"/>
  <c r="J20661" i="1"/>
  <c r="K20661" i="1"/>
  <c r="J20662" i="1"/>
  <c r="K20662" i="1"/>
  <c r="J20663" i="1"/>
  <c r="K20663" i="1"/>
  <c r="J20664" i="1"/>
  <c r="K20664" i="1"/>
  <c r="J20665" i="1"/>
  <c r="K20665" i="1"/>
  <c r="J20666" i="1"/>
  <c r="K20666" i="1"/>
  <c r="J20667" i="1"/>
  <c r="K20667" i="1"/>
  <c r="J20668" i="1"/>
  <c r="K20668" i="1"/>
  <c r="J20669" i="1"/>
  <c r="K20669" i="1"/>
  <c r="J20670" i="1"/>
  <c r="K20670" i="1"/>
  <c r="J20671" i="1"/>
  <c r="K20671" i="1"/>
  <c r="J20672" i="1"/>
  <c r="K20672" i="1"/>
  <c r="J20673" i="1"/>
  <c r="K20673" i="1"/>
  <c r="J20674" i="1"/>
  <c r="K20674" i="1"/>
  <c r="J20675" i="1"/>
  <c r="K20675" i="1"/>
  <c r="J20676" i="1"/>
  <c r="K20676" i="1"/>
  <c r="J20677" i="1"/>
  <c r="K20677" i="1"/>
  <c r="J20678" i="1"/>
  <c r="K20678" i="1"/>
  <c r="J20679" i="1"/>
  <c r="K20679" i="1"/>
  <c r="J20680" i="1"/>
  <c r="K20680" i="1"/>
  <c r="J20681" i="1"/>
  <c r="K20681" i="1"/>
  <c r="J20682" i="1"/>
  <c r="K20682" i="1"/>
  <c r="J20683" i="1"/>
  <c r="K20683" i="1"/>
  <c r="J20684" i="1"/>
  <c r="K20684" i="1"/>
  <c r="J20685" i="1"/>
  <c r="K20685" i="1"/>
  <c r="J20686" i="1"/>
  <c r="K20686" i="1"/>
  <c r="J20687" i="1"/>
  <c r="K20687" i="1"/>
  <c r="J20688" i="1"/>
  <c r="K20688" i="1"/>
  <c r="J20689" i="1"/>
  <c r="K20689" i="1"/>
  <c r="J20690" i="1"/>
  <c r="K20690" i="1"/>
  <c r="J20691" i="1"/>
  <c r="K20691" i="1"/>
  <c r="J20692" i="1"/>
  <c r="K20692" i="1"/>
  <c r="J20693" i="1"/>
  <c r="K20693" i="1"/>
  <c r="J20694" i="1"/>
  <c r="K20694" i="1"/>
  <c r="J20695" i="1"/>
  <c r="K20695" i="1"/>
  <c r="J20696" i="1"/>
  <c r="K20696" i="1"/>
  <c r="J20697" i="1"/>
  <c r="K20697" i="1"/>
  <c r="J20698" i="1"/>
  <c r="K20698" i="1"/>
  <c r="J20699" i="1"/>
  <c r="K20699" i="1"/>
  <c r="J20700" i="1"/>
  <c r="K20700" i="1"/>
  <c r="J20701" i="1"/>
  <c r="K20701" i="1"/>
  <c r="J20702" i="1"/>
  <c r="K20702" i="1"/>
  <c r="J20703" i="1"/>
  <c r="K20703" i="1"/>
  <c r="J20704" i="1"/>
  <c r="K20704" i="1"/>
  <c r="J20705" i="1"/>
  <c r="K20705" i="1"/>
  <c r="J20706" i="1"/>
  <c r="K20706" i="1"/>
  <c r="J20707" i="1"/>
  <c r="K20707" i="1"/>
  <c r="J20708" i="1"/>
  <c r="K20708" i="1"/>
  <c r="J20709" i="1"/>
  <c r="K20709" i="1"/>
  <c r="J20710" i="1"/>
  <c r="K20710" i="1"/>
  <c r="J20711" i="1"/>
  <c r="K20711" i="1"/>
  <c r="J20712" i="1"/>
  <c r="K20712" i="1"/>
  <c r="J20713" i="1"/>
  <c r="K20713" i="1"/>
  <c r="J20714" i="1"/>
  <c r="K20714" i="1"/>
  <c r="J20715" i="1"/>
  <c r="K20715" i="1"/>
  <c r="J20716" i="1"/>
  <c r="K20716" i="1"/>
  <c r="J20717" i="1"/>
  <c r="K20717" i="1"/>
  <c r="J20718" i="1"/>
  <c r="K20718" i="1"/>
  <c r="J20719" i="1"/>
  <c r="K20719" i="1"/>
  <c r="J20720" i="1"/>
  <c r="K20720" i="1"/>
  <c r="J20721" i="1"/>
  <c r="K20721" i="1"/>
  <c r="J20722" i="1"/>
  <c r="K20722" i="1"/>
  <c r="J20723" i="1"/>
  <c r="K20723" i="1"/>
  <c r="J20724" i="1"/>
  <c r="K20724" i="1"/>
  <c r="J20725" i="1"/>
  <c r="K20725" i="1"/>
  <c r="J20726" i="1"/>
  <c r="K20726" i="1"/>
  <c r="J20727" i="1"/>
  <c r="K20727" i="1"/>
  <c r="J20728" i="1"/>
  <c r="K20728" i="1"/>
  <c r="J20729" i="1"/>
  <c r="K20729" i="1"/>
  <c r="J20730" i="1"/>
  <c r="K20730" i="1"/>
  <c r="J20731" i="1"/>
  <c r="K20731" i="1"/>
  <c r="J20732" i="1"/>
  <c r="K20732" i="1"/>
  <c r="J20733" i="1"/>
  <c r="K20733" i="1"/>
  <c r="J20734" i="1"/>
  <c r="K20734" i="1"/>
  <c r="J20735" i="1"/>
  <c r="K20735" i="1"/>
  <c r="J20736" i="1"/>
  <c r="K20736" i="1"/>
  <c r="J20737" i="1"/>
  <c r="K20737" i="1"/>
  <c r="J20738" i="1"/>
  <c r="K20738" i="1"/>
  <c r="J20739" i="1"/>
  <c r="K20739" i="1"/>
  <c r="J20740" i="1"/>
  <c r="K20740" i="1"/>
  <c r="J20741" i="1"/>
  <c r="K20741" i="1"/>
  <c r="J20742" i="1"/>
  <c r="K20742" i="1"/>
  <c r="J20743" i="1"/>
  <c r="K20743" i="1"/>
  <c r="J20744" i="1"/>
  <c r="K20744" i="1"/>
  <c r="J20745" i="1"/>
  <c r="K20745" i="1"/>
  <c r="J20746" i="1"/>
  <c r="K20746" i="1"/>
  <c r="J20747" i="1"/>
  <c r="K20747" i="1"/>
  <c r="J20748" i="1"/>
  <c r="K20748" i="1"/>
  <c r="J20749" i="1"/>
  <c r="K20749" i="1"/>
  <c r="J20750" i="1"/>
  <c r="K20750" i="1"/>
  <c r="J20751" i="1"/>
  <c r="K20751" i="1"/>
  <c r="J20752" i="1"/>
  <c r="K20752" i="1"/>
  <c r="J20753" i="1"/>
  <c r="K20753" i="1"/>
  <c r="J20754" i="1"/>
  <c r="K20754" i="1"/>
  <c r="J20755" i="1"/>
  <c r="K20755" i="1"/>
  <c r="J20756" i="1"/>
  <c r="K20756" i="1"/>
  <c r="J20757" i="1"/>
  <c r="K20757" i="1"/>
  <c r="J20758" i="1"/>
  <c r="K20758" i="1"/>
  <c r="J20759" i="1"/>
  <c r="K20759" i="1"/>
  <c r="J20760" i="1"/>
  <c r="K20760" i="1"/>
  <c r="J20761" i="1"/>
  <c r="K20761" i="1"/>
  <c r="J20762" i="1"/>
  <c r="K20762" i="1"/>
  <c r="J20763" i="1"/>
  <c r="K20763" i="1"/>
  <c r="J20764" i="1"/>
  <c r="K20764" i="1"/>
  <c r="J20765" i="1"/>
  <c r="K20765" i="1"/>
  <c r="J20766" i="1"/>
  <c r="K20766" i="1"/>
  <c r="J20767" i="1"/>
  <c r="K20767" i="1"/>
  <c r="J20768" i="1"/>
  <c r="K20768" i="1"/>
  <c r="J20769" i="1"/>
  <c r="K20769" i="1"/>
  <c r="J20770" i="1"/>
  <c r="K20770" i="1"/>
  <c r="J20771" i="1"/>
  <c r="K20771" i="1"/>
  <c r="J20772" i="1"/>
  <c r="K20772" i="1"/>
  <c r="J20773" i="1"/>
  <c r="K20773" i="1"/>
  <c r="J20774" i="1"/>
  <c r="K20774" i="1"/>
  <c r="J20775" i="1"/>
  <c r="K20775" i="1"/>
  <c r="J20776" i="1"/>
  <c r="K20776" i="1"/>
  <c r="J20777" i="1"/>
  <c r="K20777" i="1"/>
  <c r="J20778" i="1"/>
  <c r="K20778" i="1"/>
  <c r="J20779" i="1"/>
  <c r="K20779" i="1"/>
  <c r="J20780" i="1"/>
  <c r="K20780" i="1"/>
  <c r="J20781" i="1"/>
  <c r="K20781" i="1"/>
  <c r="J20782" i="1"/>
  <c r="K20782" i="1"/>
  <c r="J20783" i="1"/>
  <c r="K20783" i="1"/>
  <c r="J20784" i="1"/>
  <c r="K20784" i="1"/>
  <c r="J20785" i="1"/>
  <c r="K20785" i="1"/>
  <c r="J20786" i="1"/>
  <c r="K20786" i="1"/>
  <c r="J20787" i="1"/>
  <c r="K20787" i="1"/>
  <c r="J20788" i="1"/>
  <c r="K20788" i="1"/>
  <c r="J20789" i="1"/>
  <c r="K20789" i="1"/>
  <c r="J20790" i="1"/>
  <c r="K20790" i="1"/>
  <c r="J20791" i="1"/>
  <c r="K20791" i="1"/>
  <c r="J20792" i="1"/>
  <c r="K20792" i="1"/>
  <c r="J20793" i="1"/>
  <c r="K20793" i="1"/>
  <c r="J20794" i="1"/>
  <c r="K20794" i="1"/>
  <c r="J20795" i="1"/>
  <c r="K20795" i="1"/>
  <c r="J20796" i="1"/>
  <c r="K20796" i="1"/>
  <c r="J20797" i="1"/>
  <c r="K20797" i="1"/>
  <c r="J20798" i="1"/>
  <c r="K20798" i="1"/>
  <c r="J20799" i="1"/>
  <c r="K20799" i="1"/>
  <c r="J20800" i="1"/>
  <c r="K20800" i="1"/>
  <c r="J20801" i="1"/>
  <c r="K20801" i="1"/>
  <c r="J20802" i="1"/>
  <c r="K20802" i="1"/>
  <c r="J20803" i="1"/>
  <c r="K20803" i="1"/>
  <c r="J20804" i="1"/>
  <c r="K20804" i="1"/>
  <c r="J20805" i="1"/>
  <c r="K20805" i="1"/>
  <c r="J20806" i="1"/>
  <c r="K20806" i="1"/>
  <c r="J20807" i="1"/>
  <c r="K20807" i="1"/>
  <c r="J20808" i="1"/>
  <c r="K20808" i="1"/>
  <c r="J20809" i="1"/>
  <c r="K20809" i="1"/>
  <c r="J20810" i="1"/>
  <c r="K20810" i="1"/>
  <c r="J20811" i="1"/>
  <c r="K20811" i="1"/>
  <c r="J20812" i="1"/>
  <c r="K20812" i="1"/>
  <c r="J20813" i="1"/>
  <c r="K20813" i="1"/>
  <c r="J20814" i="1"/>
  <c r="K20814" i="1"/>
  <c r="J20815" i="1"/>
  <c r="K20815" i="1"/>
  <c r="J20816" i="1"/>
  <c r="K20816" i="1"/>
  <c r="J20817" i="1"/>
  <c r="K20817" i="1"/>
  <c r="J20818" i="1"/>
  <c r="K20818" i="1"/>
  <c r="J20819" i="1"/>
  <c r="K20819" i="1"/>
  <c r="J20820" i="1"/>
  <c r="K20820" i="1"/>
  <c r="J20821" i="1"/>
  <c r="K20821" i="1"/>
  <c r="J20822" i="1"/>
  <c r="K20822" i="1"/>
  <c r="J20823" i="1"/>
  <c r="K20823" i="1"/>
  <c r="J20824" i="1"/>
  <c r="K20824" i="1"/>
  <c r="J20825" i="1"/>
  <c r="K20825" i="1"/>
  <c r="J20826" i="1"/>
  <c r="K20826" i="1"/>
  <c r="J20827" i="1"/>
  <c r="K20827" i="1"/>
  <c r="J20828" i="1"/>
  <c r="K20828" i="1"/>
  <c r="J20829" i="1"/>
  <c r="K20829" i="1"/>
  <c r="J20830" i="1"/>
  <c r="K20830" i="1"/>
  <c r="J20831" i="1"/>
  <c r="K20831" i="1"/>
  <c r="J20832" i="1"/>
  <c r="K20832" i="1"/>
  <c r="J20833" i="1"/>
  <c r="K20833" i="1"/>
  <c r="J20834" i="1"/>
  <c r="K20834" i="1"/>
  <c r="J20835" i="1"/>
  <c r="K20835" i="1"/>
  <c r="J20836" i="1"/>
  <c r="K20836" i="1"/>
  <c r="J20837" i="1"/>
  <c r="K20837" i="1"/>
  <c r="J20838" i="1"/>
  <c r="K20838" i="1"/>
  <c r="J20839" i="1"/>
  <c r="K20839" i="1"/>
  <c r="J20840" i="1"/>
  <c r="K20840" i="1"/>
  <c r="J20841" i="1"/>
  <c r="K20841" i="1"/>
  <c r="J20842" i="1"/>
  <c r="K20842" i="1"/>
  <c r="J20843" i="1"/>
  <c r="K20843" i="1"/>
  <c r="J20844" i="1"/>
  <c r="K20844" i="1"/>
  <c r="J20845" i="1"/>
  <c r="K20845" i="1"/>
  <c r="J20846" i="1"/>
  <c r="K20846" i="1"/>
  <c r="J20847" i="1"/>
  <c r="K20847" i="1"/>
  <c r="J20848" i="1"/>
  <c r="K20848" i="1"/>
  <c r="J20849" i="1"/>
  <c r="K20849" i="1"/>
  <c r="J20850" i="1"/>
  <c r="K20850" i="1"/>
  <c r="J20851" i="1"/>
  <c r="K20851" i="1"/>
  <c r="J20852" i="1"/>
  <c r="K20852" i="1"/>
  <c r="J20853" i="1"/>
  <c r="K20853" i="1"/>
  <c r="J20854" i="1"/>
  <c r="K20854" i="1"/>
  <c r="J20855" i="1"/>
  <c r="K20855" i="1"/>
  <c r="J20856" i="1"/>
  <c r="K20856" i="1"/>
  <c r="J20857" i="1"/>
  <c r="K20857" i="1"/>
  <c r="J20858" i="1"/>
  <c r="K20858" i="1"/>
  <c r="J20859" i="1"/>
  <c r="K20859" i="1"/>
  <c r="J20860" i="1"/>
  <c r="K20860" i="1"/>
  <c r="J20861" i="1"/>
  <c r="K20861" i="1"/>
  <c r="J20862" i="1"/>
  <c r="K20862" i="1"/>
  <c r="J20863" i="1"/>
  <c r="K20863" i="1"/>
  <c r="J20864" i="1"/>
  <c r="K20864" i="1"/>
  <c r="J20865" i="1"/>
  <c r="K20865" i="1"/>
  <c r="J20866" i="1"/>
  <c r="K20866" i="1"/>
  <c r="J20867" i="1"/>
  <c r="K20867" i="1"/>
  <c r="J20868" i="1"/>
  <c r="K20868" i="1"/>
  <c r="J20869" i="1"/>
  <c r="K20869" i="1"/>
  <c r="J20870" i="1"/>
  <c r="K20870" i="1"/>
  <c r="J20871" i="1"/>
  <c r="K20871" i="1"/>
  <c r="J20872" i="1"/>
  <c r="K20872" i="1"/>
  <c r="J20873" i="1"/>
  <c r="K20873" i="1"/>
  <c r="J20874" i="1"/>
  <c r="K20874" i="1"/>
  <c r="J20875" i="1"/>
  <c r="K20875" i="1"/>
  <c r="J20876" i="1"/>
  <c r="K20876" i="1"/>
  <c r="J20877" i="1"/>
  <c r="K20877" i="1"/>
  <c r="J20878" i="1"/>
  <c r="K20878" i="1"/>
  <c r="J20879" i="1"/>
  <c r="K20879" i="1"/>
  <c r="J20880" i="1"/>
  <c r="K20880" i="1"/>
  <c r="J20881" i="1"/>
  <c r="K20881" i="1"/>
  <c r="J20882" i="1"/>
  <c r="K20882" i="1"/>
  <c r="J20883" i="1"/>
  <c r="K20883" i="1"/>
  <c r="J20884" i="1"/>
  <c r="K20884" i="1"/>
  <c r="J20885" i="1"/>
  <c r="K20885" i="1"/>
  <c r="J20886" i="1"/>
  <c r="K20886" i="1"/>
  <c r="J20887" i="1"/>
  <c r="K20887" i="1"/>
  <c r="J20888" i="1"/>
  <c r="K20888" i="1"/>
  <c r="J20889" i="1"/>
  <c r="K20889" i="1"/>
  <c r="J20890" i="1"/>
  <c r="K20890" i="1"/>
  <c r="J20891" i="1"/>
  <c r="K20891" i="1"/>
  <c r="J20892" i="1"/>
  <c r="K20892" i="1"/>
  <c r="J20893" i="1"/>
  <c r="K20893" i="1"/>
  <c r="J20894" i="1"/>
  <c r="K20894" i="1"/>
  <c r="J20895" i="1"/>
  <c r="K20895" i="1"/>
  <c r="J20896" i="1"/>
  <c r="K20896" i="1"/>
  <c r="J20897" i="1"/>
  <c r="K20897" i="1"/>
  <c r="J20898" i="1"/>
  <c r="K20898" i="1"/>
  <c r="J20899" i="1"/>
  <c r="K20899" i="1"/>
  <c r="J20900" i="1"/>
  <c r="K20900" i="1"/>
  <c r="J20901" i="1"/>
  <c r="K20901" i="1"/>
  <c r="J20902" i="1"/>
  <c r="K20902" i="1"/>
  <c r="J20903" i="1"/>
  <c r="K20903" i="1"/>
  <c r="J20904" i="1"/>
  <c r="K20904" i="1"/>
  <c r="J20905" i="1"/>
  <c r="K20905" i="1"/>
  <c r="J20906" i="1"/>
  <c r="K20906" i="1"/>
  <c r="J20907" i="1"/>
  <c r="K20907" i="1"/>
  <c r="J20908" i="1"/>
  <c r="K20908" i="1"/>
  <c r="J20909" i="1"/>
  <c r="K20909" i="1"/>
  <c r="J20910" i="1"/>
  <c r="K20910" i="1"/>
  <c r="J20911" i="1"/>
  <c r="K20911" i="1"/>
  <c r="J20912" i="1"/>
  <c r="K20912" i="1"/>
  <c r="J20913" i="1"/>
  <c r="K20913" i="1"/>
  <c r="J20914" i="1"/>
  <c r="K20914" i="1"/>
  <c r="J20915" i="1"/>
  <c r="K20915" i="1"/>
  <c r="J20916" i="1"/>
  <c r="K20916" i="1"/>
  <c r="J20917" i="1"/>
  <c r="K20917" i="1"/>
  <c r="J20918" i="1"/>
  <c r="K20918" i="1"/>
  <c r="J20919" i="1"/>
  <c r="K20919" i="1"/>
  <c r="J20920" i="1"/>
  <c r="K20920" i="1"/>
  <c r="J20921" i="1"/>
  <c r="K20921" i="1"/>
  <c r="J20922" i="1"/>
  <c r="K20922" i="1"/>
  <c r="J20923" i="1"/>
  <c r="K20923" i="1"/>
  <c r="J20924" i="1"/>
  <c r="K20924" i="1"/>
  <c r="J20925" i="1"/>
  <c r="K20925" i="1"/>
  <c r="J20926" i="1"/>
  <c r="K20926" i="1"/>
  <c r="J20927" i="1"/>
  <c r="K20927" i="1"/>
  <c r="J20928" i="1"/>
  <c r="K20928" i="1"/>
  <c r="J20929" i="1"/>
  <c r="K20929" i="1"/>
  <c r="J20930" i="1"/>
  <c r="K20930" i="1"/>
  <c r="J20931" i="1"/>
  <c r="K20931" i="1"/>
  <c r="J20932" i="1"/>
  <c r="K20932" i="1"/>
  <c r="J20933" i="1"/>
  <c r="K20933" i="1"/>
  <c r="J20934" i="1"/>
  <c r="K20934" i="1"/>
  <c r="J20935" i="1"/>
  <c r="K20935" i="1"/>
  <c r="J20936" i="1"/>
  <c r="K20936" i="1"/>
  <c r="J20937" i="1"/>
  <c r="K20937" i="1"/>
  <c r="J20938" i="1"/>
  <c r="K20938" i="1"/>
  <c r="J20939" i="1"/>
  <c r="K20939" i="1"/>
  <c r="J20940" i="1"/>
  <c r="K20940" i="1"/>
  <c r="J20941" i="1"/>
  <c r="K20941" i="1"/>
  <c r="J20942" i="1"/>
  <c r="K20942" i="1"/>
  <c r="J20943" i="1"/>
  <c r="K20943" i="1"/>
  <c r="J20944" i="1"/>
  <c r="K20944" i="1"/>
  <c r="J20945" i="1"/>
  <c r="K20945" i="1"/>
  <c r="J20946" i="1"/>
  <c r="K20946" i="1"/>
  <c r="J20947" i="1"/>
  <c r="K20947" i="1"/>
  <c r="J20948" i="1"/>
  <c r="K20948" i="1"/>
  <c r="J20949" i="1"/>
  <c r="K20949" i="1"/>
  <c r="J20950" i="1"/>
  <c r="K20950" i="1"/>
  <c r="J20951" i="1"/>
  <c r="K20951" i="1"/>
  <c r="J20952" i="1"/>
  <c r="K20952" i="1"/>
  <c r="J20953" i="1"/>
  <c r="K20953" i="1"/>
  <c r="J20954" i="1"/>
  <c r="K20954" i="1"/>
  <c r="J20955" i="1"/>
  <c r="K20955" i="1"/>
  <c r="J20956" i="1"/>
  <c r="K20956" i="1"/>
  <c r="J20957" i="1"/>
  <c r="K20957" i="1"/>
  <c r="J20958" i="1"/>
  <c r="K20958" i="1"/>
  <c r="J20959" i="1"/>
  <c r="K20959" i="1"/>
  <c r="J20960" i="1"/>
  <c r="K20960" i="1"/>
  <c r="J20961" i="1"/>
  <c r="K20961" i="1"/>
  <c r="J20962" i="1"/>
  <c r="K20962" i="1"/>
  <c r="J20963" i="1"/>
  <c r="K20963" i="1"/>
  <c r="J20964" i="1"/>
  <c r="K20964" i="1"/>
  <c r="J20965" i="1"/>
  <c r="K20965" i="1"/>
  <c r="J20966" i="1"/>
  <c r="K20966" i="1"/>
  <c r="J20967" i="1"/>
  <c r="K20967" i="1"/>
  <c r="J20968" i="1"/>
  <c r="K20968" i="1"/>
  <c r="J20969" i="1"/>
  <c r="K20969" i="1"/>
  <c r="J20970" i="1"/>
  <c r="K20970" i="1"/>
  <c r="J20971" i="1"/>
  <c r="K20971" i="1"/>
  <c r="J20972" i="1"/>
  <c r="K20972" i="1"/>
  <c r="J20973" i="1"/>
  <c r="K20973" i="1"/>
  <c r="J20974" i="1"/>
  <c r="K20974" i="1"/>
  <c r="J20975" i="1"/>
  <c r="K20975" i="1"/>
  <c r="J20976" i="1"/>
  <c r="K20976" i="1"/>
  <c r="J20977" i="1"/>
  <c r="K20977" i="1"/>
  <c r="J20978" i="1"/>
  <c r="K20978" i="1"/>
  <c r="J20979" i="1"/>
  <c r="K20979" i="1"/>
  <c r="J20980" i="1"/>
  <c r="K20980" i="1"/>
  <c r="J20981" i="1"/>
  <c r="K20981" i="1"/>
  <c r="J20982" i="1"/>
  <c r="K20982" i="1"/>
  <c r="J20983" i="1"/>
  <c r="K20983" i="1"/>
  <c r="J20984" i="1"/>
  <c r="K20984" i="1"/>
  <c r="J20985" i="1"/>
  <c r="K20985" i="1"/>
  <c r="J20986" i="1"/>
  <c r="K20986" i="1"/>
  <c r="J20987" i="1"/>
  <c r="K20987" i="1"/>
  <c r="J20988" i="1"/>
  <c r="K20988" i="1"/>
  <c r="J20989" i="1"/>
  <c r="K20989" i="1"/>
  <c r="J20990" i="1"/>
  <c r="K20990" i="1"/>
  <c r="J20991" i="1"/>
  <c r="K20991" i="1"/>
  <c r="J20992" i="1"/>
  <c r="K20992" i="1"/>
  <c r="J20993" i="1"/>
  <c r="K20993" i="1"/>
  <c r="J20994" i="1"/>
  <c r="K20994" i="1"/>
  <c r="J20995" i="1"/>
  <c r="K20995" i="1"/>
  <c r="J20996" i="1"/>
  <c r="K20996" i="1"/>
  <c r="J20997" i="1"/>
  <c r="K20997" i="1"/>
  <c r="J20998" i="1"/>
  <c r="K20998" i="1"/>
  <c r="J20999" i="1"/>
  <c r="K20999" i="1"/>
  <c r="J21000" i="1"/>
  <c r="K21000" i="1"/>
  <c r="J21001" i="1"/>
  <c r="K21001" i="1"/>
  <c r="J21002" i="1"/>
  <c r="K21002" i="1"/>
  <c r="J21003" i="1"/>
  <c r="K21003" i="1"/>
  <c r="J21004" i="1"/>
  <c r="K21004" i="1"/>
  <c r="J21005" i="1"/>
  <c r="K21005" i="1"/>
  <c r="J21006" i="1"/>
  <c r="K21006" i="1"/>
  <c r="J21007" i="1"/>
  <c r="K21007" i="1"/>
  <c r="J21008" i="1"/>
  <c r="K21008" i="1"/>
  <c r="J21009" i="1"/>
  <c r="K21009" i="1"/>
  <c r="J21010" i="1"/>
  <c r="K21010" i="1"/>
  <c r="J21011" i="1"/>
  <c r="K21011" i="1"/>
  <c r="J21012" i="1"/>
  <c r="K21012" i="1"/>
  <c r="J21013" i="1"/>
  <c r="K21013" i="1"/>
  <c r="J21014" i="1"/>
  <c r="K21014" i="1"/>
  <c r="J21015" i="1"/>
  <c r="K21015" i="1"/>
  <c r="J21016" i="1"/>
  <c r="K21016" i="1"/>
  <c r="J21017" i="1"/>
  <c r="K21017" i="1"/>
  <c r="J21018" i="1"/>
  <c r="K21018" i="1"/>
  <c r="J21019" i="1"/>
  <c r="K21019" i="1"/>
  <c r="J21020" i="1"/>
  <c r="K21020" i="1"/>
  <c r="J21021" i="1"/>
  <c r="K21021" i="1"/>
  <c r="J21022" i="1"/>
  <c r="K21022" i="1"/>
  <c r="J21023" i="1"/>
  <c r="K21023" i="1"/>
  <c r="J21024" i="1"/>
  <c r="K21024" i="1"/>
  <c r="J21025" i="1"/>
  <c r="K21025" i="1"/>
  <c r="J21026" i="1"/>
  <c r="K21026" i="1"/>
  <c r="J21027" i="1"/>
  <c r="K21027" i="1"/>
  <c r="J21028" i="1"/>
  <c r="K21028" i="1"/>
  <c r="J21029" i="1"/>
  <c r="K21029" i="1"/>
  <c r="J21030" i="1"/>
  <c r="K21030" i="1"/>
  <c r="J21031" i="1"/>
  <c r="K21031" i="1"/>
  <c r="J21032" i="1"/>
  <c r="K21032" i="1"/>
  <c r="J21033" i="1"/>
  <c r="K21033" i="1"/>
  <c r="J21034" i="1"/>
  <c r="K21034" i="1"/>
  <c r="J21035" i="1"/>
  <c r="K21035" i="1"/>
  <c r="J21036" i="1"/>
  <c r="K21036" i="1"/>
  <c r="J21037" i="1"/>
  <c r="K21037" i="1"/>
  <c r="J21038" i="1"/>
  <c r="K21038" i="1"/>
  <c r="J21039" i="1"/>
  <c r="K21039" i="1"/>
  <c r="J21040" i="1"/>
  <c r="K21040" i="1"/>
  <c r="J21041" i="1"/>
  <c r="K21041" i="1"/>
  <c r="J21042" i="1"/>
  <c r="K21042" i="1"/>
  <c r="J21043" i="1"/>
  <c r="K21043" i="1"/>
  <c r="J21044" i="1"/>
  <c r="K21044" i="1"/>
  <c r="J21045" i="1"/>
  <c r="K21045" i="1"/>
  <c r="J21046" i="1"/>
  <c r="K21046" i="1"/>
  <c r="J21047" i="1"/>
  <c r="K21047" i="1"/>
  <c r="J21048" i="1"/>
  <c r="K21048" i="1"/>
  <c r="J21049" i="1"/>
  <c r="K21049" i="1"/>
  <c r="J21050" i="1"/>
  <c r="K21050" i="1"/>
  <c r="J21051" i="1"/>
  <c r="K21051" i="1"/>
  <c r="J21052" i="1"/>
  <c r="K21052" i="1"/>
  <c r="J21053" i="1"/>
  <c r="K21053" i="1"/>
  <c r="J21054" i="1"/>
  <c r="K21054" i="1"/>
  <c r="J21055" i="1"/>
  <c r="K21055" i="1"/>
  <c r="J21056" i="1"/>
  <c r="K21056" i="1"/>
  <c r="J21057" i="1"/>
  <c r="K21057" i="1"/>
  <c r="J21058" i="1"/>
  <c r="K21058" i="1"/>
  <c r="J21059" i="1"/>
  <c r="K21059" i="1"/>
  <c r="J21060" i="1"/>
  <c r="K21060" i="1"/>
  <c r="J21061" i="1"/>
  <c r="K21061" i="1"/>
  <c r="J21062" i="1"/>
  <c r="K21062" i="1"/>
  <c r="J21063" i="1"/>
  <c r="K21063" i="1"/>
  <c r="J21064" i="1"/>
  <c r="K21064" i="1"/>
  <c r="J21065" i="1"/>
  <c r="K21065" i="1"/>
  <c r="J21066" i="1"/>
  <c r="K21066" i="1"/>
  <c r="J21067" i="1"/>
  <c r="K21067" i="1"/>
  <c r="J21068" i="1"/>
  <c r="K21068" i="1"/>
  <c r="J21069" i="1"/>
  <c r="K21069" i="1"/>
  <c r="J21070" i="1"/>
  <c r="K21070" i="1"/>
  <c r="J21071" i="1"/>
  <c r="K21071" i="1"/>
  <c r="J21072" i="1"/>
  <c r="K21072" i="1"/>
  <c r="J21073" i="1"/>
  <c r="K21073" i="1"/>
  <c r="J21074" i="1"/>
  <c r="K21074" i="1"/>
  <c r="J21075" i="1"/>
  <c r="K21075" i="1"/>
  <c r="J21076" i="1"/>
  <c r="K21076" i="1"/>
  <c r="J21077" i="1"/>
  <c r="K21077" i="1"/>
  <c r="J21078" i="1"/>
  <c r="K21078" i="1"/>
  <c r="J21079" i="1"/>
  <c r="K21079" i="1"/>
  <c r="J21080" i="1"/>
  <c r="K21080" i="1"/>
  <c r="J21081" i="1"/>
  <c r="K21081" i="1"/>
  <c r="J21082" i="1"/>
  <c r="K21082" i="1"/>
  <c r="J21083" i="1"/>
  <c r="K21083" i="1"/>
  <c r="J21084" i="1"/>
  <c r="K21084" i="1"/>
  <c r="J21085" i="1"/>
  <c r="K21085" i="1"/>
  <c r="J21086" i="1"/>
  <c r="K21086" i="1"/>
  <c r="J21087" i="1"/>
  <c r="K21087" i="1"/>
  <c r="J21088" i="1"/>
  <c r="K21088" i="1"/>
  <c r="J21089" i="1"/>
  <c r="K21089" i="1"/>
  <c r="J21090" i="1"/>
  <c r="K21090" i="1"/>
  <c r="J21091" i="1"/>
  <c r="K21091" i="1"/>
  <c r="J21092" i="1"/>
  <c r="K21092" i="1"/>
  <c r="J21093" i="1"/>
  <c r="K21093" i="1"/>
  <c r="J21094" i="1"/>
  <c r="K21094" i="1"/>
  <c r="J21095" i="1"/>
  <c r="K21095" i="1"/>
  <c r="J21096" i="1"/>
  <c r="K21096" i="1"/>
  <c r="J21097" i="1"/>
  <c r="K21097" i="1"/>
  <c r="J21098" i="1"/>
  <c r="K21098" i="1"/>
  <c r="J21099" i="1"/>
  <c r="K21099" i="1"/>
  <c r="J21100" i="1"/>
  <c r="K21100" i="1"/>
  <c r="J21101" i="1"/>
  <c r="K21101" i="1"/>
  <c r="J21102" i="1"/>
  <c r="K21102" i="1"/>
  <c r="J21103" i="1"/>
  <c r="K21103" i="1"/>
  <c r="J21104" i="1"/>
  <c r="K21104" i="1"/>
  <c r="J21105" i="1"/>
  <c r="K21105" i="1"/>
  <c r="J21106" i="1"/>
  <c r="K21106" i="1"/>
  <c r="J21107" i="1"/>
  <c r="K21107" i="1"/>
  <c r="J21108" i="1"/>
  <c r="K21108" i="1"/>
  <c r="J21109" i="1"/>
  <c r="K21109" i="1"/>
  <c r="J21110" i="1"/>
  <c r="K21110" i="1"/>
  <c r="J21111" i="1"/>
  <c r="K21111" i="1"/>
  <c r="J21112" i="1"/>
  <c r="K21112" i="1"/>
  <c r="J21113" i="1"/>
  <c r="K21113" i="1"/>
  <c r="J21114" i="1"/>
  <c r="K21114" i="1"/>
  <c r="J21115" i="1"/>
  <c r="K21115" i="1"/>
  <c r="J21116" i="1"/>
  <c r="K21116" i="1"/>
  <c r="J21117" i="1"/>
  <c r="K21117" i="1"/>
  <c r="J21118" i="1"/>
  <c r="K21118" i="1"/>
  <c r="J21119" i="1"/>
  <c r="K21119" i="1"/>
  <c r="J21120" i="1"/>
  <c r="K21120" i="1"/>
  <c r="J21121" i="1"/>
  <c r="K21121" i="1"/>
  <c r="J21122" i="1"/>
  <c r="K21122" i="1"/>
  <c r="J21123" i="1"/>
  <c r="K21123" i="1"/>
  <c r="J21124" i="1"/>
  <c r="K21124" i="1"/>
  <c r="J21125" i="1"/>
  <c r="K21125" i="1"/>
  <c r="J21126" i="1"/>
  <c r="K21126" i="1"/>
  <c r="J21127" i="1"/>
  <c r="K21127" i="1"/>
  <c r="J21128" i="1"/>
  <c r="K21128" i="1"/>
  <c r="J21129" i="1"/>
  <c r="K21129" i="1"/>
  <c r="J21130" i="1"/>
  <c r="K21130" i="1"/>
  <c r="J21131" i="1"/>
  <c r="K21131" i="1"/>
  <c r="J21132" i="1"/>
  <c r="K21132" i="1"/>
  <c r="J21133" i="1"/>
  <c r="K21133" i="1"/>
  <c r="J21134" i="1"/>
  <c r="K21134" i="1"/>
  <c r="J21135" i="1"/>
  <c r="K21135" i="1"/>
  <c r="J21136" i="1"/>
  <c r="K21136" i="1"/>
  <c r="J21137" i="1"/>
  <c r="K21137" i="1"/>
  <c r="J21138" i="1"/>
  <c r="K21138" i="1"/>
  <c r="J21139" i="1"/>
  <c r="K21139" i="1"/>
  <c r="J21140" i="1"/>
  <c r="K21140" i="1"/>
  <c r="J21141" i="1"/>
  <c r="K21141" i="1"/>
  <c r="J21142" i="1"/>
  <c r="K21142" i="1"/>
  <c r="J21143" i="1"/>
  <c r="K21143" i="1"/>
  <c r="J21144" i="1"/>
  <c r="K21144" i="1"/>
  <c r="J21145" i="1"/>
  <c r="K21145" i="1"/>
  <c r="J21146" i="1"/>
  <c r="K21146" i="1"/>
  <c r="J21147" i="1"/>
  <c r="K21147" i="1"/>
  <c r="J21148" i="1"/>
  <c r="K21148" i="1"/>
  <c r="J21149" i="1"/>
  <c r="K21149" i="1"/>
  <c r="J21150" i="1"/>
  <c r="K21150" i="1"/>
  <c r="J21151" i="1"/>
  <c r="K21151" i="1"/>
  <c r="J21152" i="1"/>
  <c r="K21152" i="1"/>
  <c r="J21153" i="1"/>
  <c r="K21153" i="1"/>
  <c r="J21154" i="1"/>
  <c r="K21154" i="1"/>
  <c r="J21155" i="1"/>
  <c r="K21155" i="1"/>
  <c r="J21156" i="1"/>
  <c r="K21156" i="1"/>
  <c r="J21157" i="1"/>
  <c r="K21157" i="1"/>
  <c r="J21158" i="1"/>
  <c r="K21158" i="1"/>
  <c r="J21159" i="1"/>
  <c r="K21159" i="1"/>
  <c r="J21160" i="1"/>
  <c r="K21160" i="1"/>
  <c r="J21161" i="1"/>
  <c r="K21161" i="1"/>
  <c r="J21162" i="1"/>
  <c r="K21162" i="1"/>
  <c r="J21163" i="1"/>
  <c r="K21163" i="1"/>
  <c r="J21164" i="1"/>
  <c r="K21164" i="1"/>
  <c r="J21165" i="1"/>
  <c r="K21165" i="1"/>
  <c r="J21166" i="1"/>
  <c r="K21166" i="1"/>
  <c r="J21167" i="1"/>
  <c r="K21167" i="1"/>
  <c r="J21168" i="1"/>
  <c r="K21168" i="1"/>
  <c r="J21169" i="1"/>
  <c r="K21169" i="1"/>
  <c r="J21170" i="1"/>
  <c r="K21170" i="1"/>
  <c r="J21171" i="1"/>
  <c r="K21171" i="1"/>
  <c r="J21172" i="1"/>
  <c r="K21172" i="1"/>
  <c r="J21173" i="1"/>
  <c r="K21173" i="1"/>
  <c r="J21174" i="1"/>
  <c r="K21174" i="1"/>
  <c r="J21175" i="1"/>
  <c r="K21175" i="1"/>
  <c r="J21176" i="1"/>
  <c r="K21176" i="1"/>
  <c r="J21177" i="1"/>
  <c r="K21177" i="1"/>
  <c r="J21178" i="1"/>
  <c r="K21178" i="1"/>
  <c r="J21179" i="1"/>
  <c r="K21179" i="1"/>
  <c r="J21180" i="1"/>
  <c r="K21180" i="1"/>
  <c r="J21181" i="1"/>
  <c r="K21181" i="1"/>
  <c r="J21182" i="1"/>
  <c r="K21182" i="1"/>
  <c r="J21183" i="1"/>
  <c r="K21183" i="1"/>
  <c r="J21184" i="1"/>
  <c r="K21184" i="1"/>
  <c r="J21185" i="1"/>
  <c r="K21185" i="1"/>
  <c r="J21186" i="1"/>
  <c r="K21186" i="1"/>
  <c r="J21187" i="1"/>
  <c r="K21187" i="1"/>
  <c r="J21188" i="1"/>
  <c r="K21188" i="1"/>
  <c r="J21189" i="1"/>
  <c r="K21189" i="1"/>
  <c r="J21190" i="1"/>
  <c r="K21190" i="1"/>
  <c r="J21191" i="1"/>
  <c r="K21191" i="1"/>
  <c r="J21192" i="1"/>
  <c r="K21192" i="1"/>
  <c r="J21193" i="1"/>
  <c r="K21193" i="1"/>
  <c r="J21194" i="1"/>
  <c r="K21194" i="1"/>
  <c r="J21195" i="1"/>
  <c r="K21195" i="1"/>
  <c r="J21196" i="1"/>
  <c r="K21196" i="1"/>
  <c r="J21197" i="1"/>
  <c r="K21197" i="1"/>
  <c r="J21198" i="1"/>
  <c r="K21198" i="1"/>
  <c r="J21199" i="1"/>
  <c r="K21199" i="1"/>
  <c r="J21200" i="1"/>
  <c r="K21200" i="1"/>
  <c r="J21201" i="1"/>
  <c r="K21201" i="1"/>
  <c r="J21202" i="1"/>
  <c r="K21202" i="1"/>
  <c r="J21203" i="1"/>
  <c r="K21203" i="1"/>
  <c r="J21204" i="1"/>
  <c r="K21204" i="1"/>
  <c r="J21205" i="1"/>
  <c r="K21205" i="1"/>
  <c r="J21206" i="1"/>
  <c r="K21206" i="1"/>
  <c r="J21207" i="1"/>
  <c r="K21207" i="1"/>
  <c r="J21208" i="1"/>
  <c r="K21208" i="1"/>
  <c r="J21209" i="1"/>
  <c r="K21209" i="1"/>
  <c r="J21210" i="1"/>
  <c r="K21210" i="1"/>
  <c r="J21211" i="1"/>
  <c r="K21211" i="1"/>
  <c r="J21212" i="1"/>
  <c r="K21212" i="1"/>
  <c r="J21213" i="1"/>
  <c r="K21213" i="1"/>
  <c r="J21214" i="1"/>
  <c r="K21214" i="1"/>
  <c r="J21215" i="1"/>
  <c r="K21215" i="1"/>
  <c r="J21216" i="1"/>
  <c r="K21216" i="1"/>
  <c r="J21217" i="1"/>
  <c r="K21217" i="1"/>
  <c r="J21218" i="1"/>
  <c r="K21218" i="1"/>
  <c r="J21219" i="1"/>
  <c r="K21219" i="1"/>
  <c r="J21220" i="1"/>
  <c r="K21220" i="1"/>
  <c r="J21221" i="1"/>
  <c r="K21221" i="1"/>
  <c r="J21222" i="1"/>
  <c r="K21222" i="1"/>
  <c r="J21223" i="1"/>
  <c r="K21223" i="1"/>
  <c r="J21224" i="1"/>
  <c r="K21224" i="1"/>
  <c r="J21225" i="1"/>
  <c r="K21225" i="1"/>
  <c r="J21226" i="1"/>
  <c r="K21226" i="1"/>
  <c r="J21227" i="1"/>
  <c r="K21227" i="1"/>
  <c r="J21228" i="1"/>
  <c r="K21228" i="1"/>
  <c r="J21229" i="1"/>
  <c r="K21229" i="1"/>
  <c r="J21230" i="1"/>
  <c r="K21230" i="1"/>
  <c r="J21231" i="1"/>
  <c r="K21231" i="1"/>
  <c r="J21232" i="1"/>
  <c r="K21232" i="1"/>
  <c r="J21233" i="1"/>
  <c r="K21233" i="1"/>
  <c r="J21234" i="1"/>
  <c r="K21234" i="1"/>
  <c r="J21235" i="1"/>
  <c r="K21235" i="1"/>
  <c r="J21236" i="1"/>
  <c r="K21236" i="1"/>
  <c r="J21237" i="1"/>
  <c r="K21237" i="1"/>
  <c r="J21238" i="1"/>
  <c r="K21238" i="1"/>
  <c r="J21239" i="1"/>
  <c r="K21239" i="1"/>
  <c r="J21240" i="1"/>
  <c r="K21240" i="1"/>
  <c r="J21241" i="1"/>
  <c r="K21241" i="1"/>
  <c r="J21242" i="1"/>
  <c r="K21242" i="1"/>
  <c r="J21243" i="1"/>
  <c r="K21243" i="1"/>
  <c r="J21244" i="1"/>
  <c r="K21244" i="1"/>
  <c r="J21245" i="1"/>
  <c r="K21245" i="1"/>
  <c r="J21246" i="1"/>
  <c r="K21246" i="1"/>
  <c r="J21247" i="1"/>
  <c r="K21247" i="1"/>
  <c r="J21248" i="1"/>
  <c r="K21248" i="1"/>
  <c r="J21249" i="1"/>
  <c r="K21249" i="1"/>
  <c r="J21250" i="1"/>
  <c r="K21250" i="1"/>
  <c r="J21251" i="1"/>
  <c r="K21251" i="1"/>
  <c r="J21252" i="1"/>
  <c r="K21252" i="1"/>
  <c r="J21253" i="1"/>
  <c r="K21253" i="1"/>
  <c r="J21254" i="1"/>
  <c r="K21254" i="1"/>
  <c r="J21255" i="1"/>
  <c r="K21255" i="1"/>
  <c r="J21256" i="1"/>
  <c r="K21256" i="1"/>
  <c r="J21257" i="1"/>
  <c r="K21257" i="1"/>
  <c r="J21258" i="1"/>
  <c r="K21258" i="1"/>
  <c r="J21259" i="1"/>
  <c r="K21259" i="1"/>
  <c r="J21260" i="1"/>
  <c r="K21260" i="1"/>
  <c r="J21261" i="1"/>
  <c r="K21261" i="1"/>
  <c r="J21262" i="1"/>
  <c r="K21262" i="1"/>
  <c r="J21263" i="1"/>
  <c r="K21263" i="1"/>
  <c r="J21264" i="1"/>
  <c r="K21264" i="1"/>
  <c r="J21265" i="1"/>
  <c r="K21265" i="1"/>
  <c r="J21266" i="1"/>
  <c r="K21266" i="1"/>
  <c r="J21267" i="1"/>
  <c r="K21267" i="1"/>
  <c r="J21268" i="1"/>
  <c r="K21268" i="1"/>
  <c r="J21269" i="1"/>
  <c r="K21269" i="1"/>
  <c r="J21270" i="1"/>
  <c r="K21270" i="1"/>
  <c r="J21271" i="1"/>
  <c r="K21271" i="1"/>
  <c r="J21272" i="1"/>
  <c r="K21272" i="1"/>
  <c r="J21273" i="1"/>
  <c r="K21273" i="1"/>
  <c r="J21274" i="1"/>
  <c r="K21274" i="1"/>
  <c r="J21275" i="1"/>
  <c r="K21275" i="1"/>
  <c r="J21276" i="1"/>
  <c r="K21276" i="1"/>
  <c r="J21277" i="1"/>
  <c r="K21277" i="1"/>
  <c r="J21278" i="1"/>
  <c r="K21278" i="1"/>
  <c r="J21279" i="1"/>
  <c r="K21279" i="1"/>
  <c r="J21280" i="1"/>
  <c r="K21280" i="1"/>
  <c r="J21281" i="1"/>
  <c r="K21281" i="1"/>
  <c r="J21282" i="1"/>
  <c r="K21282" i="1"/>
  <c r="J21283" i="1"/>
  <c r="K21283" i="1"/>
  <c r="J21284" i="1"/>
  <c r="K21284" i="1"/>
  <c r="J21285" i="1"/>
  <c r="K21285" i="1"/>
  <c r="J21286" i="1"/>
  <c r="K21286" i="1"/>
  <c r="J21287" i="1"/>
  <c r="K21287" i="1"/>
  <c r="J21288" i="1"/>
  <c r="K21288" i="1"/>
  <c r="J21289" i="1"/>
  <c r="K21289" i="1"/>
  <c r="J21290" i="1"/>
  <c r="K21290" i="1"/>
  <c r="J21291" i="1"/>
  <c r="K21291" i="1"/>
  <c r="J21292" i="1"/>
  <c r="K21292" i="1"/>
  <c r="J21293" i="1"/>
  <c r="K21293" i="1"/>
  <c r="J21294" i="1"/>
  <c r="K21294" i="1"/>
  <c r="J21295" i="1"/>
  <c r="K21295" i="1"/>
  <c r="J21296" i="1"/>
  <c r="K21296" i="1"/>
  <c r="J21297" i="1"/>
  <c r="K21297" i="1"/>
  <c r="J21298" i="1"/>
  <c r="K21298" i="1"/>
  <c r="J21299" i="1"/>
  <c r="K21299" i="1"/>
  <c r="J21300" i="1"/>
  <c r="K21300" i="1"/>
  <c r="J21301" i="1"/>
  <c r="K21301" i="1"/>
  <c r="J21302" i="1"/>
  <c r="K21302" i="1"/>
  <c r="J21303" i="1"/>
  <c r="K21303" i="1"/>
  <c r="J21304" i="1"/>
  <c r="K21304" i="1"/>
  <c r="J21305" i="1"/>
  <c r="K21305" i="1"/>
  <c r="J21306" i="1"/>
  <c r="K21306" i="1"/>
  <c r="J21307" i="1"/>
  <c r="K21307" i="1"/>
  <c r="J21308" i="1"/>
  <c r="K21308" i="1"/>
  <c r="J21309" i="1"/>
  <c r="K21309" i="1"/>
  <c r="J21310" i="1"/>
  <c r="K21310" i="1"/>
  <c r="J21311" i="1"/>
  <c r="K21311" i="1"/>
  <c r="J21312" i="1"/>
  <c r="K21312" i="1"/>
  <c r="J21313" i="1"/>
  <c r="K21313" i="1"/>
  <c r="J21314" i="1"/>
  <c r="K21314" i="1"/>
  <c r="J21315" i="1"/>
  <c r="K21315" i="1"/>
  <c r="J21316" i="1"/>
  <c r="K21316" i="1"/>
  <c r="J21317" i="1"/>
  <c r="K21317" i="1"/>
  <c r="J21318" i="1"/>
  <c r="K21318" i="1"/>
  <c r="J21319" i="1"/>
  <c r="K21319" i="1"/>
  <c r="J21320" i="1"/>
  <c r="K21320" i="1"/>
  <c r="J21321" i="1"/>
  <c r="K21321" i="1"/>
  <c r="J21322" i="1"/>
  <c r="K21322" i="1"/>
  <c r="J21323" i="1"/>
  <c r="K21323" i="1"/>
  <c r="J21324" i="1"/>
  <c r="K21324" i="1"/>
  <c r="J21325" i="1"/>
  <c r="K21325" i="1"/>
  <c r="J21326" i="1"/>
  <c r="K21326" i="1"/>
  <c r="J21327" i="1"/>
  <c r="K21327" i="1"/>
  <c r="J21328" i="1"/>
  <c r="K21328" i="1"/>
  <c r="J21329" i="1"/>
  <c r="K21329" i="1"/>
  <c r="J21330" i="1"/>
  <c r="K21330" i="1"/>
  <c r="J21331" i="1"/>
  <c r="K21331" i="1"/>
  <c r="J21332" i="1"/>
  <c r="K21332" i="1"/>
  <c r="J21333" i="1"/>
  <c r="K21333" i="1"/>
  <c r="J21334" i="1"/>
  <c r="K21334" i="1"/>
  <c r="J21335" i="1"/>
  <c r="K21335" i="1"/>
  <c r="J21336" i="1"/>
  <c r="K21336" i="1"/>
  <c r="J21337" i="1"/>
  <c r="K21337" i="1"/>
  <c r="J21338" i="1"/>
  <c r="K21338" i="1"/>
  <c r="J21339" i="1"/>
  <c r="K21339" i="1"/>
  <c r="J21340" i="1"/>
  <c r="K21340" i="1"/>
  <c r="J21341" i="1"/>
  <c r="K21341" i="1"/>
  <c r="J21342" i="1"/>
  <c r="K21342" i="1"/>
  <c r="J21343" i="1"/>
  <c r="K21343" i="1"/>
  <c r="J21344" i="1"/>
  <c r="K21344" i="1"/>
  <c r="J21345" i="1"/>
  <c r="K21345" i="1"/>
  <c r="J21346" i="1"/>
  <c r="K21346" i="1"/>
  <c r="J21347" i="1"/>
  <c r="K21347" i="1"/>
  <c r="J21348" i="1"/>
  <c r="K21348" i="1"/>
  <c r="J21349" i="1"/>
  <c r="K21349" i="1"/>
  <c r="J21350" i="1"/>
  <c r="K21350" i="1"/>
  <c r="J21351" i="1"/>
  <c r="K21351" i="1"/>
  <c r="J21352" i="1"/>
  <c r="K21352" i="1"/>
  <c r="J21353" i="1"/>
  <c r="K21353" i="1"/>
  <c r="J21354" i="1"/>
  <c r="K21354" i="1"/>
  <c r="J21355" i="1"/>
  <c r="K21355" i="1"/>
  <c r="J21356" i="1"/>
  <c r="K21356" i="1"/>
  <c r="J21357" i="1"/>
  <c r="K21357" i="1"/>
  <c r="J21358" i="1"/>
  <c r="K21358" i="1"/>
  <c r="J21359" i="1"/>
  <c r="K21359" i="1"/>
  <c r="J21360" i="1"/>
  <c r="K21360" i="1"/>
  <c r="J21361" i="1"/>
  <c r="K21361" i="1"/>
  <c r="J21362" i="1"/>
  <c r="K21362" i="1"/>
  <c r="J21363" i="1"/>
  <c r="K21363" i="1"/>
  <c r="J21364" i="1"/>
  <c r="K21364" i="1"/>
  <c r="J21365" i="1"/>
  <c r="K21365" i="1"/>
  <c r="J21366" i="1"/>
  <c r="K21366" i="1"/>
  <c r="J21367" i="1"/>
  <c r="K21367" i="1"/>
  <c r="J21368" i="1"/>
  <c r="K21368" i="1"/>
  <c r="J21369" i="1"/>
  <c r="K21369" i="1"/>
  <c r="J21370" i="1"/>
  <c r="K21370" i="1"/>
  <c r="J21371" i="1"/>
  <c r="K21371" i="1"/>
  <c r="J21372" i="1"/>
  <c r="K21372" i="1"/>
  <c r="J21373" i="1"/>
  <c r="K21373" i="1"/>
  <c r="J21374" i="1"/>
  <c r="K21374" i="1"/>
  <c r="J21375" i="1"/>
  <c r="K21375" i="1"/>
  <c r="J21376" i="1"/>
  <c r="K21376" i="1"/>
  <c r="J21377" i="1"/>
  <c r="K21377" i="1"/>
  <c r="J21378" i="1"/>
  <c r="K21378" i="1"/>
  <c r="J21379" i="1"/>
  <c r="K21379" i="1"/>
  <c r="J21380" i="1"/>
  <c r="K21380" i="1"/>
  <c r="J21381" i="1"/>
  <c r="K21381" i="1"/>
  <c r="J21382" i="1"/>
  <c r="K21382" i="1"/>
  <c r="J21383" i="1"/>
  <c r="K21383" i="1"/>
  <c r="J21384" i="1"/>
  <c r="K21384" i="1"/>
  <c r="J21385" i="1"/>
  <c r="K21385" i="1"/>
  <c r="J21386" i="1"/>
  <c r="K21386" i="1"/>
  <c r="J21387" i="1"/>
  <c r="K21387" i="1"/>
  <c r="J21388" i="1"/>
  <c r="K21388" i="1"/>
  <c r="J21389" i="1"/>
  <c r="K21389" i="1"/>
  <c r="J21390" i="1"/>
  <c r="K21390" i="1"/>
  <c r="J21391" i="1"/>
  <c r="K21391" i="1"/>
  <c r="J21392" i="1"/>
  <c r="K21392" i="1"/>
  <c r="J21393" i="1"/>
  <c r="K21393" i="1"/>
  <c r="J21394" i="1"/>
  <c r="K21394" i="1"/>
  <c r="J21395" i="1"/>
  <c r="K21395" i="1"/>
  <c r="J21396" i="1"/>
  <c r="K21396" i="1"/>
  <c r="J21397" i="1"/>
  <c r="K21397" i="1"/>
  <c r="J21398" i="1"/>
  <c r="K21398" i="1"/>
  <c r="J21399" i="1"/>
  <c r="K21399" i="1"/>
  <c r="J21400" i="1"/>
  <c r="K21400" i="1"/>
  <c r="J21401" i="1"/>
  <c r="K21401" i="1"/>
  <c r="J21402" i="1"/>
  <c r="K21402" i="1"/>
  <c r="J21403" i="1"/>
  <c r="K21403" i="1"/>
  <c r="J21404" i="1"/>
  <c r="K21404" i="1"/>
  <c r="J21405" i="1"/>
  <c r="K21405" i="1"/>
  <c r="J21406" i="1"/>
  <c r="K21406" i="1"/>
  <c r="J21407" i="1"/>
  <c r="K21407" i="1"/>
  <c r="J21408" i="1"/>
  <c r="K21408" i="1"/>
  <c r="J21409" i="1"/>
  <c r="K21409" i="1"/>
  <c r="J21410" i="1"/>
  <c r="K21410" i="1"/>
  <c r="J21411" i="1"/>
  <c r="K21411" i="1"/>
  <c r="J21412" i="1"/>
  <c r="K21412" i="1"/>
  <c r="J21413" i="1"/>
  <c r="K21413" i="1"/>
  <c r="J21414" i="1"/>
  <c r="K21414" i="1"/>
  <c r="J21415" i="1"/>
  <c r="K21415" i="1"/>
  <c r="J21416" i="1"/>
  <c r="K21416" i="1"/>
  <c r="J21417" i="1"/>
  <c r="K21417" i="1"/>
  <c r="J21418" i="1"/>
  <c r="K21418" i="1"/>
  <c r="J21419" i="1"/>
  <c r="K21419" i="1"/>
  <c r="J21420" i="1"/>
  <c r="K21420" i="1"/>
  <c r="J21421" i="1"/>
  <c r="K21421" i="1"/>
  <c r="J21422" i="1"/>
  <c r="K21422" i="1"/>
  <c r="J21423" i="1"/>
  <c r="K21423" i="1"/>
  <c r="J21424" i="1"/>
  <c r="K21424" i="1"/>
  <c r="J21425" i="1"/>
  <c r="K21425" i="1"/>
  <c r="J21426" i="1"/>
  <c r="K21426" i="1"/>
  <c r="J21427" i="1"/>
  <c r="K21427" i="1"/>
  <c r="J21428" i="1"/>
  <c r="K21428" i="1"/>
  <c r="J21429" i="1"/>
  <c r="K21429" i="1"/>
  <c r="J21430" i="1"/>
  <c r="K21430" i="1"/>
  <c r="J21431" i="1"/>
  <c r="K21431" i="1"/>
  <c r="J21432" i="1"/>
  <c r="K21432" i="1"/>
  <c r="J21433" i="1"/>
  <c r="K21433" i="1"/>
  <c r="J21434" i="1"/>
  <c r="K21434" i="1"/>
  <c r="J21435" i="1"/>
  <c r="K21435" i="1"/>
  <c r="J21436" i="1"/>
  <c r="K21436" i="1"/>
  <c r="J21437" i="1"/>
  <c r="K21437" i="1"/>
  <c r="J21438" i="1"/>
  <c r="K21438" i="1"/>
  <c r="J21439" i="1"/>
  <c r="K21439" i="1"/>
  <c r="J21440" i="1"/>
  <c r="K21440" i="1"/>
  <c r="J21441" i="1"/>
  <c r="K21441" i="1"/>
  <c r="J21442" i="1"/>
  <c r="K21442" i="1"/>
  <c r="J21443" i="1"/>
  <c r="K21443" i="1"/>
  <c r="J21444" i="1"/>
  <c r="K21444" i="1"/>
  <c r="J21445" i="1"/>
  <c r="K21445" i="1"/>
  <c r="J21446" i="1"/>
  <c r="K21446" i="1"/>
  <c r="J21447" i="1"/>
  <c r="K21447" i="1"/>
  <c r="J21448" i="1"/>
  <c r="K21448" i="1"/>
  <c r="J21449" i="1"/>
  <c r="K21449" i="1"/>
  <c r="J21450" i="1"/>
  <c r="K21450" i="1"/>
  <c r="J21451" i="1"/>
  <c r="K21451" i="1"/>
  <c r="J21452" i="1"/>
  <c r="K21452" i="1"/>
  <c r="J21453" i="1"/>
  <c r="K21453" i="1"/>
  <c r="J21454" i="1"/>
  <c r="K21454" i="1"/>
  <c r="J21455" i="1"/>
  <c r="K21455" i="1"/>
  <c r="J21456" i="1"/>
  <c r="K21456" i="1"/>
  <c r="J21457" i="1"/>
  <c r="K21457" i="1"/>
  <c r="J21458" i="1"/>
  <c r="K21458" i="1"/>
  <c r="J21459" i="1"/>
  <c r="K21459" i="1"/>
  <c r="J21460" i="1"/>
  <c r="K21460" i="1"/>
  <c r="J21461" i="1"/>
  <c r="K21461" i="1"/>
  <c r="J21462" i="1"/>
  <c r="K21462" i="1"/>
  <c r="J21463" i="1"/>
  <c r="K21463" i="1"/>
  <c r="J21464" i="1"/>
  <c r="K21464" i="1"/>
  <c r="J21465" i="1"/>
  <c r="K21465" i="1"/>
  <c r="J21466" i="1"/>
  <c r="K21466" i="1"/>
  <c r="J21467" i="1"/>
  <c r="K21467" i="1"/>
  <c r="J21468" i="1"/>
  <c r="K21468" i="1"/>
  <c r="J21469" i="1"/>
  <c r="K21469" i="1"/>
  <c r="J21470" i="1"/>
  <c r="K21470" i="1"/>
  <c r="J21471" i="1"/>
  <c r="K21471" i="1"/>
  <c r="J21472" i="1"/>
  <c r="K21472" i="1"/>
  <c r="J21473" i="1"/>
  <c r="K21473" i="1"/>
  <c r="J21474" i="1"/>
  <c r="K21474" i="1"/>
  <c r="J21475" i="1"/>
  <c r="K21475" i="1"/>
  <c r="J21476" i="1"/>
  <c r="K21476" i="1"/>
  <c r="J21477" i="1"/>
  <c r="K21477" i="1"/>
  <c r="J21478" i="1"/>
  <c r="K21478" i="1"/>
  <c r="J21479" i="1"/>
  <c r="K21479" i="1"/>
  <c r="J21480" i="1"/>
  <c r="K21480" i="1"/>
  <c r="J21481" i="1"/>
  <c r="K21481" i="1"/>
  <c r="J21482" i="1"/>
  <c r="K21482" i="1"/>
  <c r="J21483" i="1"/>
  <c r="K21483" i="1"/>
  <c r="J21484" i="1"/>
  <c r="K21484" i="1"/>
  <c r="J21485" i="1"/>
  <c r="K21485" i="1"/>
  <c r="J21486" i="1"/>
  <c r="K21486" i="1"/>
  <c r="J21487" i="1"/>
  <c r="K21487" i="1"/>
  <c r="J21488" i="1"/>
  <c r="K21488" i="1"/>
  <c r="J21489" i="1"/>
  <c r="K21489" i="1"/>
  <c r="J21490" i="1"/>
  <c r="K21490" i="1"/>
  <c r="J21491" i="1"/>
  <c r="K21491" i="1"/>
  <c r="J21492" i="1"/>
  <c r="K21492" i="1"/>
  <c r="J21493" i="1"/>
  <c r="K21493" i="1"/>
  <c r="J21494" i="1"/>
  <c r="K21494" i="1"/>
  <c r="J21495" i="1"/>
  <c r="K21495" i="1"/>
  <c r="J21496" i="1"/>
  <c r="K21496" i="1"/>
  <c r="J21497" i="1"/>
  <c r="K21497" i="1"/>
  <c r="J21498" i="1"/>
  <c r="K21498" i="1"/>
  <c r="J21499" i="1"/>
  <c r="K21499" i="1"/>
  <c r="J21500" i="1"/>
  <c r="K21500" i="1"/>
  <c r="J21501" i="1"/>
  <c r="K21501" i="1"/>
  <c r="J21502" i="1"/>
  <c r="K21502" i="1"/>
  <c r="J21503" i="1"/>
  <c r="K21503" i="1"/>
  <c r="J21504" i="1"/>
  <c r="K21504" i="1"/>
  <c r="J21505" i="1"/>
  <c r="K21505" i="1"/>
  <c r="J21506" i="1"/>
  <c r="K21506" i="1"/>
  <c r="J21507" i="1"/>
  <c r="K21507" i="1"/>
  <c r="J21508" i="1"/>
  <c r="K21508" i="1"/>
  <c r="J21509" i="1"/>
  <c r="K21509" i="1"/>
  <c r="J21510" i="1"/>
  <c r="K21510" i="1"/>
  <c r="J21511" i="1"/>
  <c r="K21511" i="1"/>
  <c r="J21512" i="1"/>
  <c r="K21512" i="1"/>
  <c r="J21513" i="1"/>
  <c r="K21513" i="1"/>
  <c r="J21514" i="1"/>
  <c r="K21514" i="1"/>
  <c r="J21515" i="1"/>
  <c r="K21515" i="1"/>
  <c r="J21516" i="1"/>
  <c r="K21516" i="1"/>
  <c r="J21517" i="1"/>
  <c r="K21517" i="1"/>
  <c r="J21518" i="1"/>
  <c r="K21518" i="1"/>
  <c r="J21519" i="1"/>
  <c r="K21519" i="1"/>
  <c r="J21520" i="1"/>
  <c r="K21520" i="1"/>
  <c r="J21521" i="1"/>
  <c r="K21521" i="1"/>
  <c r="J21522" i="1"/>
  <c r="K21522" i="1"/>
  <c r="J21523" i="1"/>
  <c r="K21523" i="1"/>
  <c r="J21524" i="1"/>
  <c r="K21524" i="1"/>
  <c r="J21525" i="1"/>
  <c r="K21525" i="1"/>
  <c r="J21526" i="1"/>
  <c r="K21526" i="1"/>
  <c r="J21527" i="1"/>
  <c r="K21527" i="1"/>
  <c r="J21528" i="1"/>
  <c r="K21528" i="1"/>
  <c r="J21529" i="1"/>
  <c r="K21529" i="1"/>
  <c r="J21530" i="1"/>
  <c r="K21530" i="1"/>
  <c r="J21531" i="1"/>
  <c r="K21531" i="1"/>
  <c r="J21532" i="1"/>
  <c r="K21532" i="1"/>
  <c r="J21533" i="1"/>
  <c r="K21533" i="1"/>
  <c r="J21534" i="1"/>
  <c r="K21534" i="1"/>
  <c r="J21535" i="1"/>
  <c r="K21535" i="1"/>
  <c r="J21536" i="1"/>
  <c r="K21536" i="1"/>
  <c r="J21537" i="1"/>
  <c r="K21537" i="1"/>
  <c r="J21538" i="1"/>
  <c r="K21538" i="1"/>
  <c r="J21539" i="1"/>
  <c r="K21539" i="1"/>
  <c r="J21540" i="1"/>
  <c r="K21540" i="1"/>
  <c r="J21541" i="1"/>
  <c r="K21541" i="1"/>
  <c r="J21542" i="1"/>
  <c r="K21542" i="1"/>
  <c r="J21543" i="1"/>
  <c r="K21543" i="1"/>
  <c r="J21544" i="1"/>
  <c r="K21544" i="1"/>
  <c r="J21545" i="1"/>
  <c r="K21545" i="1"/>
  <c r="J21546" i="1"/>
  <c r="K21546" i="1"/>
  <c r="J21547" i="1"/>
  <c r="K21547" i="1"/>
  <c r="J21548" i="1"/>
  <c r="K21548" i="1"/>
  <c r="J21549" i="1"/>
  <c r="K21549" i="1"/>
  <c r="J21550" i="1"/>
  <c r="K21550" i="1"/>
  <c r="J21551" i="1"/>
  <c r="K21551" i="1"/>
  <c r="J21552" i="1"/>
  <c r="K21552" i="1"/>
  <c r="J21553" i="1"/>
  <c r="K21553" i="1"/>
  <c r="J21554" i="1"/>
  <c r="K21554" i="1"/>
  <c r="J21555" i="1"/>
  <c r="K21555" i="1"/>
  <c r="J21556" i="1"/>
  <c r="K21556" i="1"/>
  <c r="J21557" i="1"/>
  <c r="K21557" i="1"/>
  <c r="J21558" i="1"/>
  <c r="K21558" i="1"/>
  <c r="J21559" i="1"/>
  <c r="K21559" i="1"/>
  <c r="J21560" i="1"/>
  <c r="K21560" i="1"/>
  <c r="J21561" i="1"/>
  <c r="K21561" i="1"/>
  <c r="J21562" i="1"/>
  <c r="K21562" i="1"/>
  <c r="J21563" i="1"/>
  <c r="K21563" i="1"/>
  <c r="J21564" i="1"/>
  <c r="K21564" i="1"/>
  <c r="J21565" i="1"/>
  <c r="K21565" i="1"/>
  <c r="J21566" i="1"/>
  <c r="K21566" i="1"/>
  <c r="J21567" i="1"/>
  <c r="K21567" i="1"/>
  <c r="J21568" i="1"/>
  <c r="K21568" i="1"/>
  <c r="J21569" i="1"/>
  <c r="K21569" i="1"/>
  <c r="J21570" i="1"/>
  <c r="K21570" i="1"/>
  <c r="J21571" i="1"/>
  <c r="K21571" i="1"/>
  <c r="J21572" i="1"/>
  <c r="K21572" i="1"/>
  <c r="J21573" i="1"/>
  <c r="K21573" i="1"/>
  <c r="J21574" i="1"/>
  <c r="K21574" i="1"/>
  <c r="J21575" i="1"/>
  <c r="K21575" i="1"/>
  <c r="J21576" i="1"/>
  <c r="K21576" i="1"/>
  <c r="J21577" i="1"/>
  <c r="K21577" i="1"/>
  <c r="J21578" i="1"/>
  <c r="K21578" i="1"/>
  <c r="J21579" i="1"/>
  <c r="K21579" i="1"/>
  <c r="J21580" i="1"/>
  <c r="K21580" i="1"/>
  <c r="J21581" i="1"/>
  <c r="K21581" i="1"/>
  <c r="J21582" i="1"/>
  <c r="K21582" i="1"/>
  <c r="J21583" i="1"/>
  <c r="K21583" i="1"/>
  <c r="J21584" i="1"/>
  <c r="K21584" i="1"/>
  <c r="J21585" i="1"/>
  <c r="K21585" i="1"/>
  <c r="J21586" i="1"/>
  <c r="K21586" i="1"/>
  <c r="J21587" i="1"/>
  <c r="K21587" i="1"/>
  <c r="J21588" i="1"/>
  <c r="K21588" i="1"/>
  <c r="J21589" i="1"/>
  <c r="K21589" i="1"/>
  <c r="J21590" i="1"/>
  <c r="K21590" i="1"/>
  <c r="J21591" i="1"/>
  <c r="K21591" i="1"/>
  <c r="J21592" i="1"/>
  <c r="K21592" i="1"/>
  <c r="J21593" i="1"/>
  <c r="K21593" i="1"/>
  <c r="J21594" i="1"/>
  <c r="K21594" i="1"/>
  <c r="J21595" i="1"/>
  <c r="K21595" i="1"/>
  <c r="J21596" i="1"/>
  <c r="K21596" i="1"/>
  <c r="J21597" i="1"/>
  <c r="K21597" i="1"/>
  <c r="J21598" i="1"/>
  <c r="K21598" i="1"/>
  <c r="J21599" i="1"/>
  <c r="K21599" i="1"/>
  <c r="J21600" i="1"/>
  <c r="K21600" i="1"/>
  <c r="J21601" i="1"/>
  <c r="K21601" i="1"/>
  <c r="J21602" i="1"/>
  <c r="K21602" i="1"/>
  <c r="J21603" i="1"/>
  <c r="K21603" i="1"/>
  <c r="J21604" i="1"/>
  <c r="K21604" i="1"/>
  <c r="J21605" i="1"/>
  <c r="K21605" i="1"/>
  <c r="J21606" i="1"/>
  <c r="K21606" i="1"/>
  <c r="J21607" i="1"/>
  <c r="K21607" i="1"/>
  <c r="J21608" i="1"/>
  <c r="K21608" i="1"/>
  <c r="J21609" i="1"/>
  <c r="K21609" i="1"/>
  <c r="J21610" i="1"/>
  <c r="K21610" i="1"/>
  <c r="J21611" i="1"/>
  <c r="K21611" i="1"/>
  <c r="J21612" i="1"/>
  <c r="K21612" i="1"/>
  <c r="J21613" i="1"/>
  <c r="K21613" i="1"/>
  <c r="J21614" i="1"/>
  <c r="K21614" i="1"/>
  <c r="J21615" i="1"/>
  <c r="K21615" i="1"/>
  <c r="J21616" i="1"/>
  <c r="K21616" i="1"/>
  <c r="J21617" i="1"/>
  <c r="K21617" i="1"/>
  <c r="J21618" i="1"/>
  <c r="K21618" i="1"/>
  <c r="J21619" i="1"/>
  <c r="K21619" i="1"/>
  <c r="J21620" i="1"/>
  <c r="K21620" i="1"/>
  <c r="J21621" i="1"/>
  <c r="K21621" i="1"/>
  <c r="J21622" i="1"/>
  <c r="K21622" i="1"/>
  <c r="J21623" i="1"/>
  <c r="K21623" i="1"/>
  <c r="J21624" i="1"/>
  <c r="K21624" i="1"/>
  <c r="J21625" i="1"/>
  <c r="K21625" i="1"/>
  <c r="J21626" i="1"/>
  <c r="K21626" i="1"/>
  <c r="J21627" i="1"/>
  <c r="K21627" i="1"/>
  <c r="J21628" i="1"/>
  <c r="K21628" i="1"/>
  <c r="J21629" i="1"/>
  <c r="K21629" i="1"/>
  <c r="J21630" i="1"/>
  <c r="K21630" i="1"/>
  <c r="J21631" i="1"/>
  <c r="K21631" i="1"/>
  <c r="J21632" i="1"/>
  <c r="K21632" i="1"/>
  <c r="J21633" i="1"/>
  <c r="K21633" i="1"/>
  <c r="J21634" i="1"/>
  <c r="K21634" i="1"/>
  <c r="J21635" i="1"/>
  <c r="K21635" i="1"/>
  <c r="J21636" i="1"/>
  <c r="K21636" i="1"/>
  <c r="J21637" i="1"/>
  <c r="K21637" i="1"/>
  <c r="J21638" i="1"/>
  <c r="K21638" i="1"/>
  <c r="J21639" i="1"/>
  <c r="K21639" i="1"/>
  <c r="J21640" i="1"/>
  <c r="K21640" i="1"/>
  <c r="J21641" i="1"/>
  <c r="K21641" i="1"/>
  <c r="J21642" i="1"/>
  <c r="K21642" i="1"/>
  <c r="J21643" i="1"/>
  <c r="K21643" i="1"/>
  <c r="J21644" i="1"/>
  <c r="K21644" i="1"/>
  <c r="J21645" i="1"/>
  <c r="K21645" i="1"/>
  <c r="J21646" i="1"/>
  <c r="K21646" i="1"/>
  <c r="J21647" i="1"/>
  <c r="K21647" i="1"/>
  <c r="J21648" i="1"/>
  <c r="K21648" i="1"/>
  <c r="J21649" i="1"/>
  <c r="K21649" i="1"/>
  <c r="J21650" i="1"/>
  <c r="K21650" i="1"/>
  <c r="J21651" i="1"/>
  <c r="K21651" i="1"/>
  <c r="J21652" i="1"/>
  <c r="K21652" i="1"/>
  <c r="J21653" i="1"/>
  <c r="K21653" i="1"/>
  <c r="J21654" i="1"/>
  <c r="K21654" i="1"/>
  <c r="J21655" i="1"/>
  <c r="K21655" i="1"/>
  <c r="J21656" i="1"/>
  <c r="K21656" i="1"/>
  <c r="J21657" i="1"/>
  <c r="K21657" i="1"/>
  <c r="J21658" i="1"/>
  <c r="K21658" i="1"/>
  <c r="J21659" i="1"/>
  <c r="K21659" i="1"/>
  <c r="J21660" i="1"/>
  <c r="K21660" i="1"/>
  <c r="J21661" i="1"/>
  <c r="K21661" i="1"/>
  <c r="J21662" i="1"/>
  <c r="K21662" i="1"/>
  <c r="J21663" i="1"/>
  <c r="K21663" i="1"/>
  <c r="J21664" i="1"/>
  <c r="K21664" i="1"/>
  <c r="J21665" i="1"/>
  <c r="K21665" i="1"/>
  <c r="J21666" i="1"/>
  <c r="K21666" i="1"/>
  <c r="J21667" i="1"/>
  <c r="K21667" i="1"/>
  <c r="J21668" i="1"/>
  <c r="K21668" i="1"/>
  <c r="J21669" i="1"/>
  <c r="K21669" i="1"/>
  <c r="J21670" i="1"/>
  <c r="K21670" i="1"/>
  <c r="J21671" i="1"/>
  <c r="K21671" i="1"/>
  <c r="J21672" i="1"/>
  <c r="K21672" i="1"/>
  <c r="J21673" i="1"/>
  <c r="K21673" i="1"/>
  <c r="J21674" i="1"/>
  <c r="K21674" i="1"/>
  <c r="J21675" i="1"/>
  <c r="K21675" i="1"/>
  <c r="J21676" i="1"/>
  <c r="K21676" i="1"/>
  <c r="J21677" i="1"/>
  <c r="K21677" i="1"/>
  <c r="J21678" i="1"/>
  <c r="K21678" i="1"/>
  <c r="J21679" i="1"/>
  <c r="K21679" i="1"/>
  <c r="J21680" i="1"/>
  <c r="K21680" i="1"/>
  <c r="J21681" i="1"/>
  <c r="K21681" i="1"/>
  <c r="J21682" i="1"/>
  <c r="K21682" i="1"/>
  <c r="J21683" i="1"/>
  <c r="K21683" i="1"/>
  <c r="J21684" i="1"/>
  <c r="K21684" i="1"/>
  <c r="J21685" i="1"/>
  <c r="K21685" i="1"/>
  <c r="J21686" i="1"/>
  <c r="K21686" i="1"/>
  <c r="J21687" i="1"/>
  <c r="K21687" i="1"/>
  <c r="J21688" i="1"/>
  <c r="K21688" i="1"/>
  <c r="J21689" i="1"/>
  <c r="K21689" i="1"/>
  <c r="J21690" i="1"/>
  <c r="K21690" i="1"/>
  <c r="J21691" i="1"/>
  <c r="K21691" i="1"/>
  <c r="J21692" i="1"/>
  <c r="K21692" i="1"/>
  <c r="J21693" i="1"/>
  <c r="K21693" i="1"/>
  <c r="J21694" i="1"/>
  <c r="K21694" i="1"/>
  <c r="J21695" i="1"/>
  <c r="K21695" i="1"/>
  <c r="J21696" i="1"/>
  <c r="K21696" i="1"/>
  <c r="J21697" i="1"/>
  <c r="K21697" i="1"/>
  <c r="J21698" i="1"/>
  <c r="K21698" i="1"/>
  <c r="J21699" i="1"/>
  <c r="K21699" i="1"/>
  <c r="J21700" i="1"/>
  <c r="K21700" i="1"/>
  <c r="J21701" i="1"/>
  <c r="K21701" i="1"/>
  <c r="J21702" i="1"/>
  <c r="K21702" i="1"/>
  <c r="J21703" i="1"/>
  <c r="K21703" i="1"/>
  <c r="J21704" i="1"/>
  <c r="K21704" i="1"/>
  <c r="J21705" i="1"/>
  <c r="K21705" i="1"/>
  <c r="J21706" i="1"/>
  <c r="K21706" i="1"/>
  <c r="J21707" i="1"/>
  <c r="K21707" i="1"/>
  <c r="J21708" i="1"/>
  <c r="K21708" i="1"/>
  <c r="J21709" i="1"/>
  <c r="K21709" i="1"/>
  <c r="J21710" i="1"/>
  <c r="K21710" i="1"/>
  <c r="J21711" i="1"/>
  <c r="K21711" i="1"/>
  <c r="J21712" i="1"/>
  <c r="K21712" i="1"/>
  <c r="J21713" i="1"/>
  <c r="K21713" i="1"/>
  <c r="J21714" i="1"/>
  <c r="K21714" i="1"/>
  <c r="J21715" i="1"/>
  <c r="K21715" i="1"/>
  <c r="J21716" i="1"/>
  <c r="K21716" i="1"/>
  <c r="J21717" i="1"/>
  <c r="K21717" i="1"/>
  <c r="J21718" i="1"/>
  <c r="K21718" i="1"/>
  <c r="J21719" i="1"/>
  <c r="K21719" i="1"/>
  <c r="J21720" i="1"/>
  <c r="K21720" i="1"/>
  <c r="J21721" i="1"/>
  <c r="K21721" i="1"/>
  <c r="J21722" i="1"/>
  <c r="K21722" i="1"/>
  <c r="J21723" i="1"/>
  <c r="K21723" i="1"/>
  <c r="J21724" i="1"/>
  <c r="K21724" i="1"/>
  <c r="J21725" i="1"/>
  <c r="K21725" i="1"/>
  <c r="J21726" i="1"/>
  <c r="K21726" i="1"/>
  <c r="J21727" i="1"/>
  <c r="K21727" i="1"/>
  <c r="J21728" i="1"/>
  <c r="K21728" i="1"/>
  <c r="J21729" i="1"/>
  <c r="K21729" i="1"/>
  <c r="J21730" i="1"/>
  <c r="K21730" i="1"/>
  <c r="J21731" i="1"/>
  <c r="K21731" i="1"/>
  <c r="J21732" i="1"/>
  <c r="K21732" i="1"/>
  <c r="J21733" i="1"/>
  <c r="K21733" i="1"/>
  <c r="J21734" i="1"/>
  <c r="K21734" i="1"/>
  <c r="J21735" i="1"/>
  <c r="K21735" i="1"/>
  <c r="J21736" i="1"/>
  <c r="K21736" i="1"/>
  <c r="J21737" i="1"/>
  <c r="K21737" i="1"/>
  <c r="J21738" i="1"/>
  <c r="K21738" i="1"/>
  <c r="J21739" i="1"/>
  <c r="K21739" i="1"/>
  <c r="J21740" i="1"/>
  <c r="K21740" i="1"/>
  <c r="J21741" i="1"/>
  <c r="K21741" i="1"/>
  <c r="J21742" i="1"/>
  <c r="K21742" i="1"/>
  <c r="J21743" i="1"/>
  <c r="K21743" i="1"/>
  <c r="J21744" i="1"/>
  <c r="K21744" i="1"/>
  <c r="J21745" i="1"/>
  <c r="K21745" i="1"/>
  <c r="J21746" i="1"/>
  <c r="K21746" i="1"/>
  <c r="J21747" i="1"/>
  <c r="K21747" i="1"/>
  <c r="J21748" i="1"/>
  <c r="K21748" i="1"/>
  <c r="J21749" i="1"/>
  <c r="K21749" i="1"/>
  <c r="J21750" i="1"/>
  <c r="K21750" i="1"/>
  <c r="J21751" i="1"/>
  <c r="K21751" i="1"/>
  <c r="J21752" i="1"/>
  <c r="K21752" i="1"/>
  <c r="J21753" i="1"/>
  <c r="K21753" i="1"/>
  <c r="J21754" i="1"/>
  <c r="K21754" i="1"/>
  <c r="J21755" i="1"/>
  <c r="K21755" i="1"/>
  <c r="J21756" i="1"/>
  <c r="K21756" i="1"/>
  <c r="J21757" i="1"/>
  <c r="K21757" i="1"/>
  <c r="J21758" i="1"/>
  <c r="K21758" i="1"/>
  <c r="J21759" i="1"/>
  <c r="K21759" i="1"/>
  <c r="J21760" i="1"/>
  <c r="K21760" i="1"/>
  <c r="J21761" i="1"/>
  <c r="K21761" i="1"/>
  <c r="J21762" i="1"/>
  <c r="K21762" i="1"/>
  <c r="J21763" i="1"/>
  <c r="K21763" i="1"/>
  <c r="J21764" i="1"/>
  <c r="K21764" i="1"/>
  <c r="J21765" i="1"/>
  <c r="K21765" i="1"/>
  <c r="J21766" i="1"/>
  <c r="K21766" i="1"/>
  <c r="J21767" i="1"/>
  <c r="K21767" i="1"/>
  <c r="J21768" i="1"/>
  <c r="K21768" i="1"/>
  <c r="J21769" i="1"/>
  <c r="K21769" i="1"/>
  <c r="J21770" i="1"/>
  <c r="K21770" i="1"/>
  <c r="J21771" i="1"/>
  <c r="K21771" i="1"/>
  <c r="J21772" i="1"/>
  <c r="K21772" i="1"/>
  <c r="J21773" i="1"/>
  <c r="K21773" i="1"/>
  <c r="J21774" i="1"/>
  <c r="K21774" i="1"/>
  <c r="J21775" i="1"/>
  <c r="K21775" i="1"/>
  <c r="J21776" i="1"/>
  <c r="K21776" i="1"/>
  <c r="J21777" i="1"/>
  <c r="K21777" i="1"/>
  <c r="J21778" i="1"/>
  <c r="K21778" i="1"/>
  <c r="J21779" i="1"/>
  <c r="K21779" i="1"/>
  <c r="J21780" i="1"/>
  <c r="K21780" i="1"/>
  <c r="J21781" i="1"/>
  <c r="K21781" i="1"/>
  <c r="J21782" i="1"/>
  <c r="K21782" i="1"/>
  <c r="J21783" i="1"/>
  <c r="K21783" i="1"/>
  <c r="J21784" i="1"/>
  <c r="K21784" i="1"/>
  <c r="J21785" i="1"/>
  <c r="K21785" i="1"/>
  <c r="J21786" i="1"/>
  <c r="K21786" i="1"/>
  <c r="J21787" i="1"/>
  <c r="K21787" i="1"/>
  <c r="J21788" i="1"/>
  <c r="K21788" i="1"/>
  <c r="J21789" i="1"/>
  <c r="K21789" i="1"/>
  <c r="J21790" i="1"/>
  <c r="K21790" i="1"/>
  <c r="J21791" i="1"/>
  <c r="K21791" i="1"/>
  <c r="J21792" i="1"/>
  <c r="K21792" i="1"/>
  <c r="J21793" i="1"/>
  <c r="K21793" i="1"/>
  <c r="J21794" i="1"/>
  <c r="K21794" i="1"/>
  <c r="J21795" i="1"/>
  <c r="K21795" i="1"/>
  <c r="J21796" i="1"/>
  <c r="K21796" i="1"/>
  <c r="J21797" i="1"/>
  <c r="K21797" i="1"/>
  <c r="J21798" i="1"/>
  <c r="K21798" i="1"/>
  <c r="J21799" i="1"/>
  <c r="K21799" i="1"/>
  <c r="J21800" i="1"/>
  <c r="K21800" i="1"/>
  <c r="J21801" i="1"/>
  <c r="K21801" i="1"/>
  <c r="J21802" i="1"/>
  <c r="K21802" i="1"/>
  <c r="J21803" i="1"/>
  <c r="K21803" i="1"/>
  <c r="J21804" i="1"/>
  <c r="K21804" i="1"/>
  <c r="J21805" i="1"/>
  <c r="K21805" i="1"/>
  <c r="J21806" i="1"/>
  <c r="K21806" i="1"/>
  <c r="J21807" i="1"/>
  <c r="K21807" i="1"/>
  <c r="J21808" i="1"/>
  <c r="K21808" i="1"/>
  <c r="J21809" i="1"/>
  <c r="K21809" i="1"/>
  <c r="J21810" i="1"/>
  <c r="K21810" i="1"/>
  <c r="J21811" i="1"/>
  <c r="K21811" i="1"/>
  <c r="J21812" i="1"/>
  <c r="K21812" i="1"/>
  <c r="J21813" i="1"/>
  <c r="K21813" i="1"/>
  <c r="J21814" i="1"/>
  <c r="K21814" i="1"/>
  <c r="J21815" i="1"/>
  <c r="K21815" i="1"/>
  <c r="J21816" i="1"/>
  <c r="K21816" i="1"/>
  <c r="J21817" i="1"/>
  <c r="K21817" i="1"/>
  <c r="J21818" i="1"/>
  <c r="K21818" i="1"/>
  <c r="J21819" i="1"/>
  <c r="K21819" i="1"/>
  <c r="J21820" i="1"/>
  <c r="K21820" i="1"/>
  <c r="J21821" i="1"/>
  <c r="K21821" i="1"/>
  <c r="J21822" i="1"/>
  <c r="K21822" i="1"/>
  <c r="J21823" i="1"/>
  <c r="K21823" i="1"/>
  <c r="J21824" i="1"/>
  <c r="K21824" i="1"/>
  <c r="J21825" i="1"/>
  <c r="K21825" i="1"/>
  <c r="J21826" i="1"/>
  <c r="K21826" i="1"/>
  <c r="J21827" i="1"/>
  <c r="K21827" i="1"/>
  <c r="J21828" i="1"/>
  <c r="K21828" i="1"/>
  <c r="J21829" i="1"/>
  <c r="K21829" i="1"/>
  <c r="J21830" i="1"/>
  <c r="K21830" i="1"/>
  <c r="J21831" i="1"/>
  <c r="K21831" i="1"/>
  <c r="J21832" i="1"/>
  <c r="K21832" i="1"/>
  <c r="J21833" i="1"/>
  <c r="K21833" i="1"/>
  <c r="J21834" i="1"/>
  <c r="K21834" i="1"/>
  <c r="J21835" i="1"/>
  <c r="K21835" i="1"/>
  <c r="J21836" i="1"/>
  <c r="K21836" i="1"/>
  <c r="J21837" i="1"/>
  <c r="K21837" i="1"/>
  <c r="J21838" i="1"/>
  <c r="K21838" i="1"/>
  <c r="J21839" i="1"/>
  <c r="K21839" i="1"/>
  <c r="J21840" i="1"/>
  <c r="K21840" i="1"/>
  <c r="J21841" i="1"/>
  <c r="K21841" i="1"/>
  <c r="J21842" i="1"/>
  <c r="K21842" i="1"/>
  <c r="J21843" i="1"/>
  <c r="K21843" i="1"/>
  <c r="J21844" i="1"/>
  <c r="K21844" i="1"/>
  <c r="J21845" i="1"/>
  <c r="K21845" i="1"/>
  <c r="J21846" i="1"/>
  <c r="K21846" i="1"/>
  <c r="J21847" i="1"/>
  <c r="K21847" i="1"/>
  <c r="J21848" i="1"/>
  <c r="K21848" i="1"/>
  <c r="J21849" i="1"/>
  <c r="K21849" i="1"/>
  <c r="J21850" i="1"/>
  <c r="K21850" i="1"/>
  <c r="J21851" i="1"/>
  <c r="K21851" i="1"/>
  <c r="J21852" i="1"/>
  <c r="K21852" i="1"/>
  <c r="J21853" i="1"/>
  <c r="K21853" i="1"/>
  <c r="J21854" i="1"/>
  <c r="K21854" i="1"/>
  <c r="J21855" i="1"/>
  <c r="K21855" i="1"/>
  <c r="J21856" i="1"/>
  <c r="K21856" i="1"/>
  <c r="J21857" i="1"/>
  <c r="K21857" i="1"/>
  <c r="J21858" i="1"/>
  <c r="K21858" i="1"/>
  <c r="J21859" i="1"/>
  <c r="K21859" i="1"/>
  <c r="J21860" i="1"/>
  <c r="K21860" i="1"/>
  <c r="J21861" i="1"/>
  <c r="K21861" i="1"/>
  <c r="J21862" i="1"/>
  <c r="K21862" i="1"/>
  <c r="J21863" i="1"/>
  <c r="K21863" i="1"/>
  <c r="J21864" i="1"/>
  <c r="K21864" i="1"/>
  <c r="J21865" i="1"/>
  <c r="K21865" i="1"/>
  <c r="J21866" i="1"/>
  <c r="K21866" i="1"/>
  <c r="J21867" i="1"/>
  <c r="K21867" i="1"/>
  <c r="J21868" i="1"/>
  <c r="K21868" i="1"/>
  <c r="J21869" i="1"/>
  <c r="K21869" i="1"/>
  <c r="J21870" i="1"/>
  <c r="K21870" i="1"/>
  <c r="J21871" i="1"/>
  <c r="K21871" i="1"/>
  <c r="J21872" i="1"/>
  <c r="K21872" i="1"/>
  <c r="J21873" i="1"/>
  <c r="K21873" i="1"/>
  <c r="J21874" i="1"/>
  <c r="K21874" i="1"/>
  <c r="J21875" i="1"/>
  <c r="K21875" i="1"/>
  <c r="J21876" i="1"/>
  <c r="K21876" i="1"/>
  <c r="J21877" i="1"/>
  <c r="K21877" i="1"/>
  <c r="J21878" i="1"/>
  <c r="K21878" i="1"/>
  <c r="J21879" i="1"/>
  <c r="K21879" i="1"/>
  <c r="J21880" i="1"/>
  <c r="K21880" i="1"/>
  <c r="J21881" i="1"/>
  <c r="K21881" i="1"/>
  <c r="J21882" i="1"/>
  <c r="K21882" i="1"/>
  <c r="J21883" i="1"/>
  <c r="K21883" i="1"/>
  <c r="J21884" i="1"/>
  <c r="K21884" i="1"/>
  <c r="J21885" i="1"/>
  <c r="K21885" i="1"/>
  <c r="J21886" i="1"/>
  <c r="K21886" i="1"/>
  <c r="J21887" i="1"/>
  <c r="K21887" i="1"/>
  <c r="J21888" i="1"/>
  <c r="K21888" i="1"/>
  <c r="J21889" i="1"/>
  <c r="K21889" i="1"/>
  <c r="J21890" i="1"/>
  <c r="K21890" i="1"/>
  <c r="J21891" i="1"/>
  <c r="K21891" i="1"/>
  <c r="J21892" i="1"/>
  <c r="K21892" i="1"/>
  <c r="J21893" i="1"/>
  <c r="K21893" i="1"/>
  <c r="J21894" i="1"/>
  <c r="K21894" i="1"/>
  <c r="J21895" i="1"/>
  <c r="K21895" i="1"/>
  <c r="J21896" i="1"/>
  <c r="K21896" i="1"/>
  <c r="J21897" i="1"/>
  <c r="K21897" i="1"/>
  <c r="J21898" i="1"/>
  <c r="K21898" i="1"/>
  <c r="J21899" i="1"/>
  <c r="K21899" i="1"/>
  <c r="J21900" i="1"/>
  <c r="K21900" i="1"/>
  <c r="J21901" i="1"/>
  <c r="K21901" i="1"/>
  <c r="J21902" i="1"/>
  <c r="K21902" i="1"/>
  <c r="J21903" i="1"/>
  <c r="K21903" i="1"/>
  <c r="J21904" i="1"/>
  <c r="K21904" i="1"/>
  <c r="J21905" i="1"/>
  <c r="K21905" i="1"/>
  <c r="J21906" i="1"/>
  <c r="K21906" i="1"/>
  <c r="J21907" i="1"/>
  <c r="K21907" i="1"/>
  <c r="J21908" i="1"/>
  <c r="K21908" i="1"/>
  <c r="J21909" i="1"/>
  <c r="K21909" i="1"/>
  <c r="J21910" i="1"/>
  <c r="K21910" i="1"/>
  <c r="J21911" i="1"/>
  <c r="K21911" i="1"/>
  <c r="J21912" i="1"/>
  <c r="K21912" i="1"/>
  <c r="J21913" i="1"/>
  <c r="K21913" i="1"/>
  <c r="J21914" i="1"/>
  <c r="K21914" i="1"/>
  <c r="J21915" i="1"/>
  <c r="K21915" i="1"/>
  <c r="J21916" i="1"/>
  <c r="K21916" i="1"/>
  <c r="J21917" i="1"/>
  <c r="K21917" i="1"/>
  <c r="J21918" i="1"/>
  <c r="K21918" i="1"/>
  <c r="J21919" i="1"/>
  <c r="K21919" i="1"/>
  <c r="J21920" i="1"/>
  <c r="K21920" i="1"/>
  <c r="J21921" i="1"/>
  <c r="K21921" i="1"/>
  <c r="J21922" i="1"/>
  <c r="K21922" i="1"/>
  <c r="J21923" i="1"/>
  <c r="K21923" i="1"/>
  <c r="J21924" i="1"/>
  <c r="K21924" i="1"/>
  <c r="J21925" i="1"/>
  <c r="K21925" i="1"/>
  <c r="J21926" i="1"/>
  <c r="K21926" i="1"/>
  <c r="J21927" i="1"/>
  <c r="K21927" i="1"/>
  <c r="J21928" i="1"/>
  <c r="K21928" i="1"/>
  <c r="J21929" i="1"/>
  <c r="K21929" i="1"/>
  <c r="J21930" i="1"/>
  <c r="K21930" i="1"/>
  <c r="J21931" i="1"/>
  <c r="K21931" i="1"/>
  <c r="J21932" i="1"/>
  <c r="K21932" i="1"/>
  <c r="J21933" i="1"/>
  <c r="K21933" i="1"/>
  <c r="J21934" i="1"/>
  <c r="K21934" i="1"/>
  <c r="J21935" i="1"/>
  <c r="K21935" i="1"/>
  <c r="J21936" i="1"/>
  <c r="K21936" i="1"/>
  <c r="J21937" i="1"/>
  <c r="K21937" i="1"/>
  <c r="J21938" i="1"/>
  <c r="K21938" i="1"/>
  <c r="J21939" i="1"/>
  <c r="K21939" i="1"/>
  <c r="J21940" i="1"/>
  <c r="K21940" i="1"/>
  <c r="J21941" i="1"/>
  <c r="K21941" i="1"/>
  <c r="J21942" i="1"/>
  <c r="K21942" i="1"/>
  <c r="J21943" i="1"/>
  <c r="K21943" i="1"/>
  <c r="J21944" i="1"/>
  <c r="K21944" i="1"/>
  <c r="J21945" i="1"/>
  <c r="K21945" i="1"/>
  <c r="J21946" i="1"/>
  <c r="K21946" i="1"/>
  <c r="J21947" i="1"/>
  <c r="K21947" i="1"/>
  <c r="J21948" i="1"/>
  <c r="K21948" i="1"/>
  <c r="J21949" i="1"/>
  <c r="K21949" i="1"/>
  <c r="J21950" i="1"/>
  <c r="K21950" i="1"/>
  <c r="J21951" i="1"/>
  <c r="K21951" i="1"/>
  <c r="J21952" i="1"/>
  <c r="K21952" i="1"/>
  <c r="J21953" i="1"/>
  <c r="K21953" i="1"/>
  <c r="J21954" i="1"/>
  <c r="K21954" i="1"/>
  <c r="J21955" i="1"/>
  <c r="K21955" i="1"/>
  <c r="J21956" i="1"/>
  <c r="K21956" i="1"/>
  <c r="J21957" i="1"/>
  <c r="K21957" i="1"/>
  <c r="J21958" i="1"/>
  <c r="K21958" i="1"/>
  <c r="J21959" i="1"/>
  <c r="K21959" i="1"/>
  <c r="J21960" i="1"/>
  <c r="K21960" i="1"/>
  <c r="J21961" i="1"/>
  <c r="K21961" i="1"/>
  <c r="J21962" i="1"/>
  <c r="K21962" i="1"/>
  <c r="J21963" i="1"/>
  <c r="K21963" i="1"/>
  <c r="J21964" i="1"/>
  <c r="K21964" i="1"/>
  <c r="J21965" i="1"/>
  <c r="K21965" i="1"/>
  <c r="J21966" i="1"/>
  <c r="K21966" i="1"/>
  <c r="J21967" i="1"/>
  <c r="K21967" i="1"/>
  <c r="J21968" i="1"/>
  <c r="K21968" i="1"/>
  <c r="J21969" i="1"/>
  <c r="K21969" i="1"/>
  <c r="J21970" i="1"/>
  <c r="K21970" i="1"/>
  <c r="J21971" i="1"/>
  <c r="K21971" i="1"/>
  <c r="J21972" i="1"/>
  <c r="K21972" i="1"/>
  <c r="J21973" i="1"/>
  <c r="K21973" i="1"/>
  <c r="J21974" i="1"/>
  <c r="K21974" i="1"/>
  <c r="J21975" i="1"/>
  <c r="K21975" i="1"/>
  <c r="J21976" i="1"/>
  <c r="K21976" i="1"/>
  <c r="J21977" i="1"/>
  <c r="K21977" i="1"/>
  <c r="J21978" i="1"/>
  <c r="K21978" i="1"/>
  <c r="J21979" i="1"/>
  <c r="K21979" i="1"/>
  <c r="J21980" i="1"/>
  <c r="K21980" i="1"/>
  <c r="J21981" i="1"/>
  <c r="K21981" i="1"/>
  <c r="J21982" i="1"/>
  <c r="K21982" i="1"/>
  <c r="J21983" i="1"/>
  <c r="K21983" i="1"/>
  <c r="J21984" i="1"/>
  <c r="K21984" i="1"/>
  <c r="J21985" i="1"/>
  <c r="K21985" i="1"/>
  <c r="J21986" i="1"/>
  <c r="K21986" i="1"/>
  <c r="J21987" i="1"/>
  <c r="K21987" i="1"/>
  <c r="J21988" i="1"/>
  <c r="K21988" i="1"/>
  <c r="J21989" i="1"/>
  <c r="K21989" i="1"/>
  <c r="J21990" i="1"/>
  <c r="K21990" i="1"/>
  <c r="J21991" i="1"/>
  <c r="K21991" i="1"/>
  <c r="J21992" i="1"/>
  <c r="K21992" i="1"/>
  <c r="J21993" i="1"/>
  <c r="K21993" i="1"/>
  <c r="J21994" i="1"/>
  <c r="K21994" i="1"/>
  <c r="J21995" i="1"/>
  <c r="K21995" i="1"/>
  <c r="J21996" i="1"/>
  <c r="K21996" i="1"/>
  <c r="J21997" i="1"/>
  <c r="K21997" i="1"/>
  <c r="J21998" i="1"/>
  <c r="K21998" i="1"/>
  <c r="J21999" i="1"/>
  <c r="K21999" i="1"/>
  <c r="J22000" i="1"/>
  <c r="K22000" i="1"/>
  <c r="J22001" i="1"/>
  <c r="K22001" i="1"/>
  <c r="J22002" i="1"/>
  <c r="K22002" i="1"/>
  <c r="J22003" i="1"/>
  <c r="K22003" i="1"/>
  <c r="J22004" i="1"/>
  <c r="K22004" i="1"/>
  <c r="J22005" i="1"/>
  <c r="K22005" i="1"/>
  <c r="J22006" i="1"/>
  <c r="K22006" i="1"/>
  <c r="J22007" i="1"/>
  <c r="K22007" i="1"/>
  <c r="J22008" i="1"/>
  <c r="K22008" i="1"/>
  <c r="J22009" i="1"/>
  <c r="K22009" i="1"/>
  <c r="J22010" i="1"/>
  <c r="K22010" i="1"/>
  <c r="J22011" i="1"/>
  <c r="K22011" i="1"/>
  <c r="J22012" i="1"/>
  <c r="K22012" i="1"/>
  <c r="J22013" i="1"/>
  <c r="K22013" i="1"/>
  <c r="J22014" i="1"/>
  <c r="K22014" i="1"/>
  <c r="J22015" i="1"/>
  <c r="K22015" i="1"/>
  <c r="J22016" i="1"/>
  <c r="K22016" i="1"/>
  <c r="J22017" i="1"/>
  <c r="K22017" i="1"/>
  <c r="J22018" i="1"/>
  <c r="K22018" i="1"/>
  <c r="J22019" i="1"/>
  <c r="K22019" i="1"/>
  <c r="J22020" i="1"/>
  <c r="K22020" i="1"/>
  <c r="J22021" i="1"/>
  <c r="K22021" i="1"/>
  <c r="J22022" i="1"/>
  <c r="K22022" i="1"/>
  <c r="J22023" i="1"/>
  <c r="K22023" i="1"/>
  <c r="J22024" i="1"/>
  <c r="K22024" i="1"/>
  <c r="J22025" i="1"/>
  <c r="K22025" i="1"/>
  <c r="J22026" i="1"/>
  <c r="K22026" i="1"/>
  <c r="J22027" i="1"/>
  <c r="K22027" i="1"/>
  <c r="J22028" i="1"/>
  <c r="K22028" i="1"/>
  <c r="J22029" i="1"/>
  <c r="K22029" i="1"/>
  <c r="J22030" i="1"/>
  <c r="K22030" i="1"/>
  <c r="J22031" i="1"/>
  <c r="K22031" i="1"/>
  <c r="J22032" i="1"/>
  <c r="K22032" i="1"/>
  <c r="J22033" i="1"/>
  <c r="K22033" i="1"/>
  <c r="J22034" i="1"/>
  <c r="K22034" i="1"/>
  <c r="J22035" i="1"/>
  <c r="K22035" i="1"/>
  <c r="J22036" i="1"/>
  <c r="K22036" i="1"/>
  <c r="J22037" i="1"/>
  <c r="K22037" i="1"/>
  <c r="J22038" i="1"/>
  <c r="K22038" i="1"/>
  <c r="J22039" i="1"/>
  <c r="K22039" i="1"/>
  <c r="J22040" i="1"/>
  <c r="K22040" i="1"/>
  <c r="J22041" i="1"/>
  <c r="K22041" i="1"/>
  <c r="J22042" i="1"/>
  <c r="K22042" i="1"/>
  <c r="J22043" i="1"/>
  <c r="K22043" i="1"/>
  <c r="J22044" i="1"/>
  <c r="K22044" i="1"/>
  <c r="J22045" i="1"/>
  <c r="K22045" i="1"/>
  <c r="J22046" i="1"/>
  <c r="K22046" i="1"/>
  <c r="J22047" i="1"/>
  <c r="K22047" i="1"/>
  <c r="J22048" i="1"/>
  <c r="K22048" i="1"/>
  <c r="J22049" i="1"/>
  <c r="K22049" i="1"/>
  <c r="J22050" i="1"/>
  <c r="K22050" i="1"/>
  <c r="J22051" i="1"/>
  <c r="K22051" i="1"/>
  <c r="J22052" i="1"/>
  <c r="K22052" i="1"/>
  <c r="J22053" i="1"/>
  <c r="K22053" i="1"/>
  <c r="J22054" i="1"/>
  <c r="K22054" i="1"/>
  <c r="J22055" i="1"/>
  <c r="K22055" i="1"/>
  <c r="J22056" i="1"/>
  <c r="K22056" i="1"/>
  <c r="J22057" i="1"/>
  <c r="K22057" i="1"/>
  <c r="J22058" i="1"/>
  <c r="K22058" i="1"/>
  <c r="J22059" i="1"/>
  <c r="K22059" i="1"/>
  <c r="J22060" i="1"/>
  <c r="K22060" i="1"/>
  <c r="J22061" i="1"/>
  <c r="K22061" i="1"/>
  <c r="J22062" i="1"/>
  <c r="K22062" i="1"/>
  <c r="J22063" i="1"/>
  <c r="K22063" i="1"/>
  <c r="J22064" i="1"/>
  <c r="K22064" i="1"/>
  <c r="J22065" i="1"/>
  <c r="K22065" i="1"/>
  <c r="J22066" i="1"/>
  <c r="K22066" i="1"/>
  <c r="J22067" i="1"/>
  <c r="K22067" i="1"/>
  <c r="J22068" i="1"/>
  <c r="K22068" i="1"/>
  <c r="J22069" i="1"/>
  <c r="K22069" i="1"/>
  <c r="J22070" i="1"/>
  <c r="K22070" i="1"/>
  <c r="J22071" i="1"/>
  <c r="K22071" i="1"/>
  <c r="J22072" i="1"/>
  <c r="K22072" i="1"/>
  <c r="J22073" i="1"/>
  <c r="K22073" i="1"/>
  <c r="J22074" i="1"/>
  <c r="K22074" i="1"/>
  <c r="J22075" i="1"/>
  <c r="K22075" i="1"/>
  <c r="J22076" i="1"/>
  <c r="K22076" i="1"/>
  <c r="J22077" i="1"/>
  <c r="K22077" i="1"/>
  <c r="J22078" i="1"/>
  <c r="K22078" i="1"/>
  <c r="J22079" i="1"/>
  <c r="K22079" i="1"/>
  <c r="J22080" i="1"/>
  <c r="K22080" i="1"/>
  <c r="J22081" i="1"/>
  <c r="K22081" i="1"/>
  <c r="J22082" i="1"/>
  <c r="K22082" i="1"/>
  <c r="J22083" i="1"/>
  <c r="K22083" i="1"/>
  <c r="J22084" i="1"/>
  <c r="K22084" i="1"/>
  <c r="J22085" i="1"/>
  <c r="K22085" i="1"/>
  <c r="J22086" i="1"/>
  <c r="K22086" i="1"/>
  <c r="J22087" i="1"/>
  <c r="K22087" i="1"/>
  <c r="J22088" i="1"/>
  <c r="K22088" i="1"/>
  <c r="J22089" i="1"/>
  <c r="K22089" i="1"/>
  <c r="J22090" i="1"/>
  <c r="K22090" i="1"/>
  <c r="J22091" i="1"/>
  <c r="K22091" i="1"/>
  <c r="J22092" i="1"/>
  <c r="K22092" i="1"/>
  <c r="J22093" i="1"/>
  <c r="K22093" i="1"/>
  <c r="J22094" i="1"/>
  <c r="K22094" i="1"/>
  <c r="J22095" i="1"/>
  <c r="K22095" i="1"/>
  <c r="J22096" i="1"/>
  <c r="K22096" i="1"/>
  <c r="J22097" i="1"/>
  <c r="K22097" i="1"/>
  <c r="J22098" i="1"/>
  <c r="K22098" i="1"/>
  <c r="J22099" i="1"/>
  <c r="K22099" i="1"/>
  <c r="J22100" i="1"/>
  <c r="K22100" i="1"/>
  <c r="J22101" i="1"/>
  <c r="K22101" i="1"/>
  <c r="J22102" i="1"/>
  <c r="K22102" i="1"/>
  <c r="J22103" i="1"/>
  <c r="K22103" i="1"/>
  <c r="J22104" i="1"/>
  <c r="K22104" i="1"/>
  <c r="J22105" i="1"/>
  <c r="K22105" i="1"/>
  <c r="J22106" i="1"/>
  <c r="K22106" i="1"/>
  <c r="J22107" i="1"/>
  <c r="K22107" i="1"/>
  <c r="J22108" i="1"/>
  <c r="K22108" i="1"/>
  <c r="J22109" i="1"/>
  <c r="K22109" i="1"/>
  <c r="J22110" i="1"/>
  <c r="K22110" i="1"/>
  <c r="J22111" i="1"/>
  <c r="K22111" i="1"/>
  <c r="J22112" i="1"/>
  <c r="K22112" i="1"/>
  <c r="J22113" i="1"/>
  <c r="K22113" i="1"/>
  <c r="J22114" i="1"/>
  <c r="K22114" i="1"/>
  <c r="J22115" i="1"/>
  <c r="K22115" i="1"/>
  <c r="J22116" i="1"/>
  <c r="K22116" i="1"/>
  <c r="J22117" i="1"/>
  <c r="K22117" i="1"/>
  <c r="J22118" i="1"/>
  <c r="K22118" i="1"/>
  <c r="J22119" i="1"/>
  <c r="K22119" i="1"/>
  <c r="J22120" i="1"/>
  <c r="K22120" i="1"/>
  <c r="J22121" i="1"/>
  <c r="K22121" i="1"/>
  <c r="J22122" i="1"/>
  <c r="K22122" i="1"/>
  <c r="J22123" i="1"/>
  <c r="K22123" i="1"/>
  <c r="J22124" i="1"/>
  <c r="K22124" i="1"/>
  <c r="J22125" i="1"/>
  <c r="K22125" i="1"/>
  <c r="J22126" i="1"/>
  <c r="K22126" i="1"/>
  <c r="J22127" i="1"/>
  <c r="K22127" i="1"/>
  <c r="J22128" i="1"/>
  <c r="K22128" i="1"/>
  <c r="J22129" i="1"/>
  <c r="K22129" i="1"/>
  <c r="J22130" i="1"/>
  <c r="K22130" i="1"/>
  <c r="J22131" i="1"/>
  <c r="K22131" i="1"/>
  <c r="J22132" i="1"/>
  <c r="K22132" i="1"/>
  <c r="J22133" i="1"/>
  <c r="K22133" i="1"/>
  <c r="J22134" i="1"/>
  <c r="K22134" i="1"/>
  <c r="J22135" i="1"/>
  <c r="K22135" i="1"/>
  <c r="J22136" i="1"/>
  <c r="K22136" i="1"/>
  <c r="J22137" i="1"/>
  <c r="K22137" i="1"/>
  <c r="J22138" i="1"/>
  <c r="K22138" i="1"/>
  <c r="J22139" i="1"/>
  <c r="K22139" i="1"/>
  <c r="J22140" i="1"/>
  <c r="K22140" i="1"/>
  <c r="J22141" i="1"/>
  <c r="K22141" i="1"/>
  <c r="J22142" i="1"/>
  <c r="K22142" i="1"/>
  <c r="J22143" i="1"/>
  <c r="K22143" i="1"/>
  <c r="J22144" i="1"/>
  <c r="K22144" i="1"/>
  <c r="J22145" i="1"/>
  <c r="K22145" i="1"/>
  <c r="J22146" i="1"/>
  <c r="K22146" i="1"/>
  <c r="J22147" i="1"/>
  <c r="K22147" i="1"/>
  <c r="J22148" i="1"/>
  <c r="K22148" i="1"/>
  <c r="J22149" i="1"/>
  <c r="K22149" i="1"/>
  <c r="J22150" i="1"/>
  <c r="K22150" i="1"/>
  <c r="J22151" i="1"/>
  <c r="K22151" i="1"/>
  <c r="J22152" i="1"/>
  <c r="K22152" i="1"/>
  <c r="J22153" i="1"/>
  <c r="K22153" i="1"/>
  <c r="J22154" i="1"/>
  <c r="K22154" i="1"/>
  <c r="J22155" i="1"/>
  <c r="K22155" i="1"/>
  <c r="J22156" i="1"/>
  <c r="K22156" i="1"/>
  <c r="J22157" i="1"/>
  <c r="K22157" i="1"/>
  <c r="J22158" i="1"/>
  <c r="K22158" i="1"/>
  <c r="J22159" i="1"/>
  <c r="K22159" i="1"/>
  <c r="J22160" i="1"/>
  <c r="K22160" i="1"/>
  <c r="J22161" i="1"/>
  <c r="K22161" i="1"/>
  <c r="J22162" i="1"/>
  <c r="K22162" i="1"/>
  <c r="J22163" i="1"/>
  <c r="K22163" i="1"/>
  <c r="J22164" i="1"/>
  <c r="K22164" i="1"/>
  <c r="J22165" i="1"/>
  <c r="K22165" i="1"/>
  <c r="J22166" i="1"/>
  <c r="K22166" i="1"/>
  <c r="J22167" i="1"/>
  <c r="K22167" i="1"/>
  <c r="J22168" i="1"/>
  <c r="K22168" i="1"/>
  <c r="J22169" i="1"/>
  <c r="K22169" i="1"/>
  <c r="J22170" i="1"/>
  <c r="K22170" i="1"/>
  <c r="J22171" i="1"/>
  <c r="K22171" i="1"/>
  <c r="J22172" i="1"/>
  <c r="K22172" i="1"/>
  <c r="J22173" i="1"/>
  <c r="K22173" i="1"/>
  <c r="J22174" i="1"/>
  <c r="K22174" i="1"/>
  <c r="J22175" i="1"/>
  <c r="K22175" i="1"/>
  <c r="J22176" i="1"/>
  <c r="K22176" i="1"/>
  <c r="J22177" i="1"/>
  <c r="K22177" i="1"/>
  <c r="J22178" i="1"/>
  <c r="K22178" i="1"/>
  <c r="J22179" i="1"/>
  <c r="K22179" i="1"/>
  <c r="J22180" i="1"/>
  <c r="K22180" i="1"/>
  <c r="J22181" i="1"/>
  <c r="K22181" i="1"/>
  <c r="J22182" i="1"/>
  <c r="K22182" i="1"/>
  <c r="J22183" i="1"/>
  <c r="K22183" i="1"/>
  <c r="J22184" i="1"/>
  <c r="K22184" i="1"/>
  <c r="J22185" i="1"/>
  <c r="K22185" i="1"/>
  <c r="J22186" i="1"/>
  <c r="K22186" i="1"/>
  <c r="J22187" i="1"/>
  <c r="K22187" i="1"/>
  <c r="J22188" i="1"/>
  <c r="K22188" i="1"/>
  <c r="J22189" i="1"/>
  <c r="K22189" i="1"/>
  <c r="J22190" i="1"/>
  <c r="K22190" i="1"/>
  <c r="J22191" i="1"/>
  <c r="K22191" i="1"/>
  <c r="J22192" i="1"/>
  <c r="K22192" i="1"/>
  <c r="J22193" i="1"/>
  <c r="K22193" i="1"/>
  <c r="J22194" i="1"/>
  <c r="K22194" i="1"/>
  <c r="J22195" i="1"/>
  <c r="K22195" i="1"/>
  <c r="J22196" i="1"/>
  <c r="K22196" i="1"/>
  <c r="J22197" i="1"/>
  <c r="K22197" i="1"/>
  <c r="J22198" i="1"/>
  <c r="K22198" i="1"/>
  <c r="J22199" i="1"/>
  <c r="K22199" i="1"/>
  <c r="J22200" i="1"/>
  <c r="K22200" i="1"/>
  <c r="J22201" i="1"/>
  <c r="K22201" i="1"/>
  <c r="J22202" i="1"/>
  <c r="K22202" i="1"/>
  <c r="J22203" i="1"/>
  <c r="K22203" i="1"/>
  <c r="J22204" i="1"/>
  <c r="K22204" i="1"/>
  <c r="J22205" i="1"/>
  <c r="K22205" i="1"/>
  <c r="J22206" i="1"/>
  <c r="K22206" i="1"/>
  <c r="J22207" i="1"/>
  <c r="K22207" i="1"/>
  <c r="J22208" i="1"/>
  <c r="K22208" i="1"/>
  <c r="J22209" i="1"/>
  <c r="K22209" i="1"/>
  <c r="J22210" i="1"/>
  <c r="K22210" i="1"/>
  <c r="J22211" i="1"/>
  <c r="K22211" i="1"/>
  <c r="J22212" i="1"/>
  <c r="K22212" i="1"/>
  <c r="J22213" i="1"/>
  <c r="K22213" i="1"/>
  <c r="J22214" i="1"/>
  <c r="K22214" i="1"/>
  <c r="J22215" i="1"/>
  <c r="K22215" i="1"/>
  <c r="J22216" i="1"/>
  <c r="K22216" i="1"/>
  <c r="J22217" i="1"/>
  <c r="K22217" i="1"/>
  <c r="J22218" i="1"/>
  <c r="K22218" i="1"/>
  <c r="J22219" i="1"/>
  <c r="K22219" i="1"/>
  <c r="J22220" i="1"/>
  <c r="K22220" i="1"/>
  <c r="J22221" i="1"/>
  <c r="K22221" i="1"/>
  <c r="J22222" i="1"/>
  <c r="K22222" i="1"/>
  <c r="J22223" i="1"/>
  <c r="K22223" i="1"/>
  <c r="J22224" i="1"/>
  <c r="K22224" i="1"/>
  <c r="J22225" i="1"/>
  <c r="K22225" i="1"/>
  <c r="J22226" i="1"/>
  <c r="K22226" i="1"/>
  <c r="J22227" i="1"/>
  <c r="K22227" i="1"/>
  <c r="J22228" i="1"/>
  <c r="K22228" i="1"/>
  <c r="J22229" i="1"/>
  <c r="K22229" i="1"/>
  <c r="J22230" i="1"/>
  <c r="K22230" i="1"/>
  <c r="J22231" i="1"/>
  <c r="K22231" i="1"/>
  <c r="J22232" i="1"/>
  <c r="K22232" i="1"/>
  <c r="J22233" i="1"/>
  <c r="K22233" i="1"/>
  <c r="J22234" i="1"/>
  <c r="K22234" i="1"/>
  <c r="J22235" i="1"/>
  <c r="K22235" i="1"/>
  <c r="J22236" i="1"/>
  <c r="K22236" i="1"/>
  <c r="J22237" i="1"/>
  <c r="K22237" i="1"/>
  <c r="J22238" i="1"/>
  <c r="K22238" i="1"/>
  <c r="J22239" i="1"/>
  <c r="K22239" i="1"/>
  <c r="J22240" i="1"/>
  <c r="K22240" i="1"/>
  <c r="J22241" i="1"/>
  <c r="K22241" i="1"/>
  <c r="J22242" i="1"/>
  <c r="K22242" i="1"/>
  <c r="J22243" i="1"/>
  <c r="K22243" i="1"/>
  <c r="J22244" i="1"/>
  <c r="K22244" i="1"/>
  <c r="J22245" i="1"/>
  <c r="K22245" i="1"/>
  <c r="J22246" i="1"/>
  <c r="K22246" i="1"/>
  <c r="J22247" i="1"/>
  <c r="K22247" i="1"/>
  <c r="J22248" i="1"/>
  <c r="K22248" i="1"/>
  <c r="J22249" i="1"/>
  <c r="K22249" i="1"/>
  <c r="J22250" i="1"/>
  <c r="K22250" i="1"/>
  <c r="J22251" i="1"/>
  <c r="K22251" i="1"/>
  <c r="J22252" i="1"/>
  <c r="K22252" i="1"/>
  <c r="J22253" i="1"/>
  <c r="K22253" i="1"/>
  <c r="J22254" i="1"/>
  <c r="K22254" i="1"/>
  <c r="J22255" i="1"/>
  <c r="K22255" i="1"/>
  <c r="J22256" i="1"/>
  <c r="K22256" i="1"/>
  <c r="J22257" i="1"/>
  <c r="K22257" i="1"/>
  <c r="J22258" i="1"/>
  <c r="K22258" i="1"/>
  <c r="J22259" i="1"/>
  <c r="K22259" i="1"/>
  <c r="J22260" i="1"/>
  <c r="K22260" i="1"/>
  <c r="J22261" i="1"/>
  <c r="K22261" i="1"/>
  <c r="J22262" i="1"/>
  <c r="K22262" i="1"/>
  <c r="J22263" i="1"/>
  <c r="K22263" i="1"/>
  <c r="J22264" i="1"/>
  <c r="K22264" i="1"/>
  <c r="J22265" i="1"/>
  <c r="K22265" i="1"/>
  <c r="J22266" i="1"/>
  <c r="K22266" i="1"/>
  <c r="J22267" i="1"/>
  <c r="K22267" i="1"/>
  <c r="J22268" i="1"/>
  <c r="K22268" i="1"/>
  <c r="J22269" i="1"/>
  <c r="K22269" i="1"/>
  <c r="J22270" i="1"/>
  <c r="K22270" i="1"/>
  <c r="J22271" i="1"/>
  <c r="K22271" i="1"/>
  <c r="J22272" i="1"/>
  <c r="K22272" i="1"/>
  <c r="J22273" i="1"/>
  <c r="K22273" i="1"/>
  <c r="J22274" i="1"/>
  <c r="K22274" i="1"/>
  <c r="J22275" i="1"/>
  <c r="K22275" i="1"/>
  <c r="J22276" i="1"/>
  <c r="K22276" i="1"/>
  <c r="J22277" i="1"/>
  <c r="K22277" i="1"/>
  <c r="J22278" i="1"/>
  <c r="K22278" i="1"/>
  <c r="J22279" i="1"/>
  <c r="K22279" i="1"/>
  <c r="J22280" i="1"/>
  <c r="K22280" i="1"/>
  <c r="J22281" i="1"/>
  <c r="K22281" i="1"/>
  <c r="J22282" i="1"/>
  <c r="K22282" i="1"/>
  <c r="J22283" i="1"/>
  <c r="K22283" i="1"/>
  <c r="J22284" i="1"/>
  <c r="K22284" i="1"/>
  <c r="J22285" i="1"/>
  <c r="K22285" i="1"/>
  <c r="J22286" i="1"/>
  <c r="K22286" i="1"/>
  <c r="J22287" i="1"/>
  <c r="K22287" i="1"/>
  <c r="J22288" i="1"/>
  <c r="K22288" i="1"/>
  <c r="J22289" i="1"/>
  <c r="K22289" i="1"/>
  <c r="J22290" i="1"/>
  <c r="K22290" i="1"/>
  <c r="J22291" i="1"/>
  <c r="K22291" i="1"/>
  <c r="J22292" i="1"/>
  <c r="K22292" i="1"/>
  <c r="J22293" i="1"/>
  <c r="K22293" i="1"/>
  <c r="J22294" i="1"/>
  <c r="K22294" i="1"/>
  <c r="J22295" i="1"/>
  <c r="K22295" i="1"/>
  <c r="J22296" i="1"/>
  <c r="K22296" i="1"/>
  <c r="J22297" i="1"/>
  <c r="K22297" i="1"/>
  <c r="J22298" i="1"/>
  <c r="K22298" i="1"/>
  <c r="J22299" i="1"/>
  <c r="K22299" i="1"/>
  <c r="J22300" i="1"/>
  <c r="K22300" i="1"/>
  <c r="J22301" i="1"/>
  <c r="K22301" i="1"/>
  <c r="J22302" i="1"/>
  <c r="K22302" i="1"/>
  <c r="J22303" i="1"/>
  <c r="K22303" i="1"/>
  <c r="J22304" i="1"/>
  <c r="K22304" i="1"/>
  <c r="J22305" i="1"/>
  <c r="K22305" i="1"/>
  <c r="J22306" i="1"/>
  <c r="K22306" i="1"/>
  <c r="J22307" i="1"/>
  <c r="K22307" i="1"/>
  <c r="J22308" i="1"/>
  <c r="K22308" i="1"/>
  <c r="J22309" i="1"/>
  <c r="K22309" i="1"/>
  <c r="J22310" i="1"/>
  <c r="K22310" i="1"/>
  <c r="J22311" i="1"/>
  <c r="K22311" i="1"/>
  <c r="J22312" i="1"/>
  <c r="K22312" i="1"/>
  <c r="J22313" i="1"/>
  <c r="K22313" i="1"/>
  <c r="J22314" i="1"/>
  <c r="K22314" i="1"/>
  <c r="J22315" i="1"/>
  <c r="K22315" i="1"/>
  <c r="J22316" i="1"/>
  <c r="K22316" i="1"/>
  <c r="J22317" i="1"/>
  <c r="K22317" i="1"/>
  <c r="J22318" i="1"/>
  <c r="K22318" i="1"/>
  <c r="J22319" i="1"/>
  <c r="K22319" i="1"/>
  <c r="J22320" i="1"/>
  <c r="K22320" i="1"/>
  <c r="J22321" i="1"/>
  <c r="K22321" i="1"/>
  <c r="J22322" i="1"/>
  <c r="K22322" i="1"/>
  <c r="J22323" i="1"/>
  <c r="K22323" i="1"/>
  <c r="J22324" i="1"/>
  <c r="K22324" i="1"/>
  <c r="J22325" i="1"/>
  <c r="K22325" i="1"/>
  <c r="J22326" i="1"/>
  <c r="K22326" i="1"/>
  <c r="J22327" i="1"/>
  <c r="K22327" i="1"/>
  <c r="J22328" i="1"/>
  <c r="K22328" i="1"/>
  <c r="J22329" i="1"/>
  <c r="K22329" i="1"/>
  <c r="J22330" i="1"/>
  <c r="K22330" i="1"/>
  <c r="J22331" i="1"/>
  <c r="K22331" i="1"/>
  <c r="J22332" i="1"/>
  <c r="K22332" i="1"/>
  <c r="J22333" i="1"/>
  <c r="K22333" i="1"/>
  <c r="J22334" i="1"/>
  <c r="K22334" i="1"/>
  <c r="J22335" i="1"/>
  <c r="K22335" i="1"/>
  <c r="J22336" i="1"/>
  <c r="K22336" i="1"/>
  <c r="J22337" i="1"/>
  <c r="K22337" i="1"/>
  <c r="J22338" i="1"/>
  <c r="K22338" i="1"/>
  <c r="J22339" i="1"/>
  <c r="K22339" i="1"/>
  <c r="J22340" i="1"/>
  <c r="K22340" i="1"/>
  <c r="J22341" i="1"/>
  <c r="K22341" i="1"/>
  <c r="J22342" i="1"/>
  <c r="K22342" i="1"/>
  <c r="J22343" i="1"/>
  <c r="K22343" i="1"/>
  <c r="J22344" i="1"/>
  <c r="K22344" i="1"/>
  <c r="J22345" i="1"/>
  <c r="K22345" i="1"/>
  <c r="J22346" i="1"/>
  <c r="K22346" i="1"/>
  <c r="J22347" i="1"/>
  <c r="K22347" i="1"/>
  <c r="J22348" i="1"/>
  <c r="K22348" i="1"/>
  <c r="J22349" i="1"/>
  <c r="K22349" i="1"/>
  <c r="J22350" i="1"/>
  <c r="K22350" i="1"/>
  <c r="J22351" i="1"/>
  <c r="K22351" i="1"/>
  <c r="J22352" i="1"/>
  <c r="K22352" i="1"/>
  <c r="J22353" i="1"/>
  <c r="K22353" i="1"/>
  <c r="J22354" i="1"/>
  <c r="K22354" i="1"/>
  <c r="J22355" i="1"/>
  <c r="K22355" i="1"/>
  <c r="J22356" i="1"/>
  <c r="K22356" i="1"/>
  <c r="J22357" i="1"/>
  <c r="K22357" i="1"/>
  <c r="J22358" i="1"/>
  <c r="K22358" i="1"/>
  <c r="J22359" i="1"/>
  <c r="K22359" i="1"/>
  <c r="J22360" i="1"/>
  <c r="K22360" i="1"/>
  <c r="J22361" i="1"/>
  <c r="K22361" i="1"/>
  <c r="J22362" i="1"/>
  <c r="K22362" i="1"/>
  <c r="J22363" i="1"/>
  <c r="K22363" i="1"/>
  <c r="J22364" i="1"/>
  <c r="K22364" i="1"/>
  <c r="J22365" i="1"/>
  <c r="K22365" i="1"/>
  <c r="J22366" i="1"/>
  <c r="K22366" i="1"/>
  <c r="J22367" i="1"/>
  <c r="K22367" i="1"/>
  <c r="J22368" i="1"/>
  <c r="K22368" i="1"/>
  <c r="J22369" i="1"/>
  <c r="K22369" i="1"/>
  <c r="J22370" i="1"/>
  <c r="K22370" i="1"/>
  <c r="J22371" i="1"/>
  <c r="K22371" i="1"/>
  <c r="J22372" i="1"/>
  <c r="K22372" i="1"/>
  <c r="J22373" i="1"/>
  <c r="K22373" i="1"/>
  <c r="J22374" i="1"/>
  <c r="K22374" i="1"/>
  <c r="J22375" i="1"/>
  <c r="K22375" i="1"/>
  <c r="J22376" i="1"/>
  <c r="K22376" i="1"/>
  <c r="J22377" i="1"/>
  <c r="K22377" i="1"/>
  <c r="J22378" i="1"/>
  <c r="K22378" i="1"/>
  <c r="J22379" i="1"/>
  <c r="K22379" i="1"/>
  <c r="J22380" i="1"/>
  <c r="K22380" i="1"/>
  <c r="J22381" i="1"/>
  <c r="K22381" i="1"/>
  <c r="J22382" i="1"/>
  <c r="K22382" i="1"/>
  <c r="J22383" i="1"/>
  <c r="K22383" i="1"/>
  <c r="J22384" i="1"/>
  <c r="K22384" i="1"/>
  <c r="J22385" i="1"/>
  <c r="K22385" i="1"/>
  <c r="J22386" i="1"/>
  <c r="K22386" i="1"/>
  <c r="J22387" i="1"/>
  <c r="K22387" i="1"/>
  <c r="J22388" i="1"/>
  <c r="K22388" i="1"/>
  <c r="J22389" i="1"/>
  <c r="K22389" i="1"/>
  <c r="J22390" i="1"/>
  <c r="K22390" i="1"/>
  <c r="J22391" i="1"/>
  <c r="K22391" i="1"/>
  <c r="J22392" i="1"/>
  <c r="K22392" i="1"/>
  <c r="J22393" i="1"/>
  <c r="K22393" i="1"/>
  <c r="J22394" i="1"/>
  <c r="K22394" i="1"/>
  <c r="J22395" i="1"/>
  <c r="K22395" i="1"/>
  <c r="J22396" i="1"/>
  <c r="K22396" i="1"/>
  <c r="J22397" i="1"/>
  <c r="K22397" i="1"/>
  <c r="J22398" i="1"/>
  <c r="K22398" i="1"/>
  <c r="J22399" i="1"/>
  <c r="K22399" i="1"/>
  <c r="J22400" i="1"/>
  <c r="K22400" i="1"/>
  <c r="J22401" i="1"/>
  <c r="K22401" i="1"/>
  <c r="J22402" i="1"/>
  <c r="K22402" i="1"/>
  <c r="J22403" i="1"/>
  <c r="K22403" i="1"/>
  <c r="J22404" i="1"/>
  <c r="K22404" i="1"/>
  <c r="J22405" i="1"/>
  <c r="K22405" i="1"/>
  <c r="J22406" i="1"/>
  <c r="K22406" i="1"/>
  <c r="J22407" i="1"/>
  <c r="K22407" i="1"/>
  <c r="J22408" i="1"/>
  <c r="K22408" i="1"/>
  <c r="J22409" i="1"/>
  <c r="K22409" i="1"/>
  <c r="J22410" i="1"/>
  <c r="K22410" i="1"/>
  <c r="J22411" i="1"/>
  <c r="K22411" i="1"/>
  <c r="J22412" i="1"/>
  <c r="K22412" i="1"/>
  <c r="J22413" i="1"/>
  <c r="K22413" i="1"/>
  <c r="J22414" i="1"/>
  <c r="K22414" i="1"/>
  <c r="J22415" i="1"/>
  <c r="K22415" i="1"/>
  <c r="J22416" i="1"/>
  <c r="K22416" i="1"/>
  <c r="J22417" i="1"/>
  <c r="K22417" i="1"/>
  <c r="J22418" i="1"/>
  <c r="K22418" i="1"/>
  <c r="J22419" i="1"/>
  <c r="K22419" i="1"/>
  <c r="J22420" i="1"/>
  <c r="K22420" i="1"/>
  <c r="J22421" i="1"/>
  <c r="K22421" i="1"/>
  <c r="J22422" i="1"/>
  <c r="K22422" i="1"/>
  <c r="J22423" i="1"/>
  <c r="K22423" i="1"/>
  <c r="J22424" i="1"/>
  <c r="K22424" i="1"/>
  <c r="J22425" i="1"/>
  <c r="K22425" i="1"/>
  <c r="J22426" i="1"/>
  <c r="K22426" i="1"/>
  <c r="J22427" i="1"/>
  <c r="K22427" i="1"/>
  <c r="J22428" i="1"/>
  <c r="K22428" i="1"/>
  <c r="J22429" i="1"/>
  <c r="K22429" i="1"/>
  <c r="J22430" i="1"/>
  <c r="K22430" i="1"/>
  <c r="J22431" i="1"/>
  <c r="K22431" i="1"/>
  <c r="J22432" i="1"/>
  <c r="K22432" i="1"/>
  <c r="J22433" i="1"/>
  <c r="K22433" i="1"/>
  <c r="J22434" i="1"/>
  <c r="K22434" i="1"/>
  <c r="J22435" i="1"/>
  <c r="K22435" i="1"/>
  <c r="J22436" i="1"/>
  <c r="K22436" i="1"/>
  <c r="J22437" i="1"/>
  <c r="K22437" i="1"/>
  <c r="J22438" i="1"/>
  <c r="K22438" i="1"/>
  <c r="J22439" i="1"/>
  <c r="K22439" i="1"/>
  <c r="J22440" i="1"/>
  <c r="K22440" i="1"/>
  <c r="J22441" i="1"/>
  <c r="K22441" i="1"/>
  <c r="J22442" i="1"/>
  <c r="K22442" i="1"/>
  <c r="J22443" i="1"/>
  <c r="K22443" i="1"/>
  <c r="J22444" i="1"/>
  <c r="K22444" i="1"/>
  <c r="J22445" i="1"/>
  <c r="K22445" i="1"/>
  <c r="J22446" i="1"/>
  <c r="K22446" i="1"/>
  <c r="J22447" i="1"/>
  <c r="K22447" i="1"/>
  <c r="J22448" i="1"/>
  <c r="K22448" i="1"/>
  <c r="J22449" i="1"/>
  <c r="K22449" i="1"/>
  <c r="J22450" i="1"/>
  <c r="K22450" i="1"/>
  <c r="J22451" i="1"/>
  <c r="K22451" i="1"/>
  <c r="J22452" i="1"/>
  <c r="K22452" i="1"/>
  <c r="J22453" i="1"/>
  <c r="K22453" i="1"/>
  <c r="J22454" i="1"/>
  <c r="K22454" i="1"/>
  <c r="J22455" i="1"/>
  <c r="K22455" i="1"/>
  <c r="J22456" i="1"/>
  <c r="K22456" i="1"/>
  <c r="J22457" i="1"/>
  <c r="K22457" i="1"/>
  <c r="J22458" i="1"/>
  <c r="K22458" i="1"/>
  <c r="J22459" i="1"/>
  <c r="K22459" i="1"/>
  <c r="J22460" i="1"/>
  <c r="K22460" i="1"/>
  <c r="J22461" i="1"/>
  <c r="K22461" i="1"/>
  <c r="J22462" i="1"/>
  <c r="K22462" i="1"/>
  <c r="J22463" i="1"/>
  <c r="K22463" i="1"/>
  <c r="J22464" i="1"/>
  <c r="K22464" i="1"/>
  <c r="J22465" i="1"/>
  <c r="K22465" i="1"/>
  <c r="J22466" i="1"/>
  <c r="K22466" i="1"/>
  <c r="J22467" i="1"/>
  <c r="K22467" i="1"/>
  <c r="J22468" i="1"/>
  <c r="K22468" i="1"/>
  <c r="J22469" i="1"/>
  <c r="K22469" i="1"/>
  <c r="J22470" i="1"/>
  <c r="K22470" i="1"/>
  <c r="J22471" i="1"/>
  <c r="K22471" i="1"/>
  <c r="J22472" i="1"/>
  <c r="K22472" i="1"/>
  <c r="J22473" i="1"/>
  <c r="K22473" i="1"/>
  <c r="J22474" i="1"/>
  <c r="K22474" i="1"/>
  <c r="J22475" i="1"/>
  <c r="K22475" i="1"/>
  <c r="J22476" i="1"/>
  <c r="K22476" i="1"/>
  <c r="J22477" i="1"/>
  <c r="K22477" i="1"/>
  <c r="J22478" i="1"/>
  <c r="K22478" i="1"/>
  <c r="J22479" i="1"/>
  <c r="K22479" i="1"/>
  <c r="J22480" i="1"/>
  <c r="K22480" i="1"/>
  <c r="J22481" i="1"/>
  <c r="K22481" i="1"/>
  <c r="J22482" i="1"/>
  <c r="K22482" i="1"/>
  <c r="J22483" i="1"/>
  <c r="K22483" i="1"/>
  <c r="J22484" i="1"/>
  <c r="K22484" i="1"/>
  <c r="J22485" i="1"/>
  <c r="K22485" i="1"/>
  <c r="J22486" i="1"/>
  <c r="K22486" i="1"/>
  <c r="J22487" i="1"/>
  <c r="K22487" i="1"/>
  <c r="J22488" i="1"/>
  <c r="K22488" i="1"/>
  <c r="J22489" i="1"/>
  <c r="K22489" i="1"/>
  <c r="J22490" i="1"/>
  <c r="K22490" i="1"/>
  <c r="J22491" i="1"/>
  <c r="K22491" i="1"/>
  <c r="J22492" i="1"/>
  <c r="K22492" i="1"/>
  <c r="J22493" i="1"/>
  <c r="K22493" i="1"/>
  <c r="J22494" i="1"/>
  <c r="K22494" i="1"/>
  <c r="J22495" i="1"/>
  <c r="K22495" i="1"/>
  <c r="J22496" i="1"/>
  <c r="K22496" i="1"/>
  <c r="J22497" i="1"/>
  <c r="K22497" i="1"/>
  <c r="J22498" i="1"/>
  <c r="K22498" i="1"/>
  <c r="J22499" i="1"/>
  <c r="K22499" i="1"/>
  <c r="J22500" i="1"/>
  <c r="K22500" i="1"/>
  <c r="J22501" i="1"/>
  <c r="K22501" i="1"/>
  <c r="J22502" i="1"/>
  <c r="K22502" i="1"/>
  <c r="J22503" i="1"/>
  <c r="K22503" i="1"/>
  <c r="J22504" i="1"/>
  <c r="K22504" i="1"/>
  <c r="J22505" i="1"/>
  <c r="K22505" i="1"/>
  <c r="J22506" i="1"/>
  <c r="K22506" i="1"/>
  <c r="J22507" i="1"/>
  <c r="K22507" i="1"/>
  <c r="J22508" i="1"/>
  <c r="K22508" i="1"/>
  <c r="J22509" i="1"/>
  <c r="K22509" i="1"/>
  <c r="J22510" i="1"/>
  <c r="K22510" i="1"/>
  <c r="J22511" i="1"/>
  <c r="K22511" i="1"/>
  <c r="J22512" i="1"/>
  <c r="K22512" i="1"/>
  <c r="J22513" i="1"/>
  <c r="K22513" i="1"/>
  <c r="J22514" i="1"/>
  <c r="K22514" i="1"/>
  <c r="J22515" i="1"/>
  <c r="K22515" i="1"/>
  <c r="J22516" i="1"/>
  <c r="K22516" i="1"/>
  <c r="J22517" i="1"/>
  <c r="K22517" i="1"/>
  <c r="J22518" i="1"/>
  <c r="K22518" i="1"/>
  <c r="J22519" i="1"/>
  <c r="K22519" i="1"/>
  <c r="J22520" i="1"/>
  <c r="K22520" i="1"/>
  <c r="J22521" i="1"/>
  <c r="K22521" i="1"/>
  <c r="J22522" i="1"/>
  <c r="K22522" i="1"/>
  <c r="J22523" i="1"/>
  <c r="K22523" i="1"/>
  <c r="J22524" i="1"/>
  <c r="K22524" i="1"/>
  <c r="J22525" i="1"/>
  <c r="K22525" i="1"/>
  <c r="J22526" i="1"/>
  <c r="K22526" i="1"/>
  <c r="J22527" i="1"/>
  <c r="K22527" i="1"/>
  <c r="J22528" i="1"/>
  <c r="K22528" i="1"/>
  <c r="J22529" i="1"/>
  <c r="K22529" i="1"/>
  <c r="J22530" i="1"/>
  <c r="K22530" i="1"/>
  <c r="J22531" i="1"/>
  <c r="K22531" i="1"/>
  <c r="J22532" i="1"/>
  <c r="K22532" i="1"/>
  <c r="J22533" i="1"/>
  <c r="K22533" i="1"/>
  <c r="J22534" i="1"/>
  <c r="K22534" i="1"/>
  <c r="J22535" i="1"/>
  <c r="K22535" i="1"/>
  <c r="J22536" i="1"/>
  <c r="K22536" i="1"/>
  <c r="J22537" i="1"/>
  <c r="K22537" i="1"/>
  <c r="J22538" i="1"/>
  <c r="K22538" i="1"/>
  <c r="J22539" i="1"/>
  <c r="K22539" i="1"/>
  <c r="J22540" i="1"/>
  <c r="K22540" i="1"/>
  <c r="J22541" i="1"/>
  <c r="K22541" i="1"/>
  <c r="J22542" i="1"/>
  <c r="K22542" i="1"/>
  <c r="J22543" i="1"/>
  <c r="K22543" i="1"/>
  <c r="J22544" i="1"/>
  <c r="K22544" i="1"/>
  <c r="J22545" i="1"/>
  <c r="K22545" i="1"/>
  <c r="J22546" i="1"/>
  <c r="K22546" i="1"/>
  <c r="J22547" i="1"/>
  <c r="K22547" i="1"/>
  <c r="J22548" i="1"/>
  <c r="K22548" i="1"/>
  <c r="J22549" i="1"/>
  <c r="K22549" i="1"/>
  <c r="J22550" i="1"/>
  <c r="K22550" i="1"/>
  <c r="J22551" i="1"/>
  <c r="K22551" i="1"/>
  <c r="J22552" i="1"/>
  <c r="K22552" i="1"/>
  <c r="J22553" i="1"/>
  <c r="K22553" i="1"/>
  <c r="J22554" i="1"/>
  <c r="K22554" i="1"/>
  <c r="J22555" i="1"/>
  <c r="K22555" i="1"/>
  <c r="J22556" i="1"/>
  <c r="K22556" i="1"/>
  <c r="J22557" i="1"/>
  <c r="K22557" i="1"/>
  <c r="J22558" i="1"/>
  <c r="K22558" i="1"/>
  <c r="J22559" i="1"/>
  <c r="K22559" i="1"/>
  <c r="J22560" i="1"/>
  <c r="K22560" i="1"/>
  <c r="J22561" i="1"/>
  <c r="K22561" i="1"/>
  <c r="J22562" i="1"/>
  <c r="K22562" i="1"/>
  <c r="J22563" i="1"/>
  <c r="K22563" i="1"/>
  <c r="J22564" i="1"/>
  <c r="K22564" i="1"/>
  <c r="J22565" i="1"/>
  <c r="K22565" i="1"/>
  <c r="J22566" i="1"/>
  <c r="K22566" i="1"/>
  <c r="J22567" i="1"/>
  <c r="K22567" i="1"/>
  <c r="J22568" i="1"/>
  <c r="K22568" i="1"/>
  <c r="J22569" i="1"/>
  <c r="K22569" i="1"/>
  <c r="J22570" i="1"/>
  <c r="K22570" i="1"/>
  <c r="J22571" i="1"/>
  <c r="K22571" i="1"/>
  <c r="J22572" i="1"/>
  <c r="K22572" i="1"/>
  <c r="J22573" i="1"/>
  <c r="K22573" i="1"/>
  <c r="J22574" i="1"/>
  <c r="K22574" i="1"/>
  <c r="J22575" i="1"/>
  <c r="K22575" i="1"/>
  <c r="J22576" i="1"/>
  <c r="K22576" i="1"/>
  <c r="J22577" i="1"/>
  <c r="K22577" i="1"/>
  <c r="J22578" i="1"/>
  <c r="K22578" i="1"/>
  <c r="J22579" i="1"/>
  <c r="K22579" i="1"/>
  <c r="J22580" i="1"/>
  <c r="K22580" i="1"/>
  <c r="J22581" i="1"/>
  <c r="K22581" i="1"/>
  <c r="J22582" i="1"/>
  <c r="K22582" i="1"/>
  <c r="J22583" i="1"/>
  <c r="K22583" i="1"/>
  <c r="J22584" i="1"/>
  <c r="K22584" i="1"/>
  <c r="J22585" i="1"/>
  <c r="K22585" i="1"/>
  <c r="J22586" i="1"/>
  <c r="K22586" i="1"/>
  <c r="J22587" i="1"/>
  <c r="K22587" i="1"/>
  <c r="J22588" i="1"/>
  <c r="K22588" i="1"/>
  <c r="J22589" i="1"/>
  <c r="K22589" i="1"/>
  <c r="J22590" i="1"/>
  <c r="K22590" i="1"/>
  <c r="J22591" i="1"/>
  <c r="K22591" i="1"/>
  <c r="J22592" i="1"/>
  <c r="K22592" i="1"/>
  <c r="J22593" i="1"/>
  <c r="K22593" i="1"/>
  <c r="J22594" i="1"/>
  <c r="K22594" i="1"/>
  <c r="J22595" i="1"/>
  <c r="K22595" i="1"/>
  <c r="J22596" i="1"/>
  <c r="K22596" i="1"/>
  <c r="J22597" i="1"/>
  <c r="K22597" i="1"/>
  <c r="J22598" i="1"/>
  <c r="K22598" i="1"/>
  <c r="J22599" i="1"/>
  <c r="K22599" i="1"/>
  <c r="J22600" i="1"/>
  <c r="K22600" i="1"/>
  <c r="J22601" i="1"/>
  <c r="K22601" i="1"/>
  <c r="J22602" i="1"/>
  <c r="K22602" i="1"/>
  <c r="J22603" i="1"/>
  <c r="K22603" i="1"/>
  <c r="J22604" i="1"/>
  <c r="K22604" i="1"/>
  <c r="J22605" i="1"/>
  <c r="K22605" i="1"/>
  <c r="J22606" i="1"/>
  <c r="K22606" i="1"/>
  <c r="J22607" i="1"/>
  <c r="K22607" i="1"/>
  <c r="J22608" i="1"/>
  <c r="K22608" i="1"/>
  <c r="J22609" i="1"/>
  <c r="K22609" i="1"/>
  <c r="J22610" i="1"/>
  <c r="K22610" i="1"/>
  <c r="J22611" i="1"/>
  <c r="K22611" i="1"/>
  <c r="J22612" i="1"/>
  <c r="K22612" i="1"/>
  <c r="J22613" i="1"/>
  <c r="K22613" i="1"/>
  <c r="J22614" i="1"/>
  <c r="K22614" i="1"/>
  <c r="J22615" i="1"/>
  <c r="K22615" i="1"/>
  <c r="J22616" i="1"/>
  <c r="K22616" i="1"/>
  <c r="J22617" i="1"/>
  <c r="K22617" i="1"/>
  <c r="J22618" i="1"/>
  <c r="K22618" i="1"/>
  <c r="J22619" i="1"/>
  <c r="K22619" i="1"/>
  <c r="J22620" i="1"/>
  <c r="K22620" i="1"/>
  <c r="J22621" i="1"/>
  <c r="K22621" i="1"/>
  <c r="J22622" i="1"/>
  <c r="K22622" i="1"/>
  <c r="J22623" i="1"/>
  <c r="K22623" i="1"/>
  <c r="J22624" i="1"/>
  <c r="K22624" i="1"/>
  <c r="J22625" i="1"/>
  <c r="K22625" i="1"/>
  <c r="J22626" i="1"/>
  <c r="K22626" i="1"/>
  <c r="J22627" i="1"/>
  <c r="K22627" i="1"/>
  <c r="J22628" i="1"/>
  <c r="K22628" i="1"/>
  <c r="J22629" i="1"/>
  <c r="K22629" i="1"/>
  <c r="J22630" i="1"/>
  <c r="K22630" i="1"/>
  <c r="J22631" i="1"/>
  <c r="K22631" i="1"/>
  <c r="J22632" i="1"/>
  <c r="K22632" i="1"/>
  <c r="J22633" i="1"/>
  <c r="K22633" i="1"/>
  <c r="J22634" i="1"/>
  <c r="K22634" i="1"/>
  <c r="J22635" i="1"/>
  <c r="K22635" i="1"/>
  <c r="J22636" i="1"/>
  <c r="K22636" i="1"/>
  <c r="J22637" i="1"/>
  <c r="K22637" i="1"/>
  <c r="J22638" i="1"/>
  <c r="K22638" i="1"/>
  <c r="J22639" i="1"/>
  <c r="K22639" i="1"/>
  <c r="J22640" i="1"/>
  <c r="K22640" i="1"/>
  <c r="J22641" i="1"/>
  <c r="K22641" i="1"/>
  <c r="J22642" i="1"/>
  <c r="K22642" i="1"/>
  <c r="J22643" i="1"/>
  <c r="K22643" i="1"/>
  <c r="J22644" i="1"/>
  <c r="K22644" i="1"/>
  <c r="J22645" i="1"/>
  <c r="K22645" i="1"/>
  <c r="J22646" i="1"/>
  <c r="K22646" i="1"/>
  <c r="J22647" i="1"/>
  <c r="K22647" i="1"/>
  <c r="J22648" i="1"/>
  <c r="K22648" i="1"/>
  <c r="J22649" i="1"/>
  <c r="K22649" i="1"/>
  <c r="J22650" i="1"/>
  <c r="K22650" i="1"/>
  <c r="J22651" i="1"/>
  <c r="K22651" i="1"/>
  <c r="J22652" i="1"/>
  <c r="K22652" i="1"/>
  <c r="J22653" i="1"/>
  <c r="K22653" i="1"/>
  <c r="J22654" i="1"/>
  <c r="K22654" i="1"/>
  <c r="J22655" i="1"/>
  <c r="K22655" i="1"/>
  <c r="J22656" i="1"/>
  <c r="K22656" i="1"/>
  <c r="J22657" i="1"/>
  <c r="K22657" i="1"/>
  <c r="J22658" i="1"/>
  <c r="K22658" i="1"/>
  <c r="J22659" i="1"/>
  <c r="K22659" i="1"/>
  <c r="J22660" i="1"/>
  <c r="K22660" i="1"/>
  <c r="J22661" i="1"/>
  <c r="K22661" i="1"/>
  <c r="J22662" i="1"/>
  <c r="K22662" i="1"/>
  <c r="J22663" i="1"/>
  <c r="K22663" i="1"/>
  <c r="J22664" i="1"/>
  <c r="K22664" i="1"/>
  <c r="J22665" i="1"/>
  <c r="K22665" i="1"/>
  <c r="J22666" i="1"/>
  <c r="K22666" i="1"/>
  <c r="J22667" i="1"/>
  <c r="K22667" i="1"/>
  <c r="J22668" i="1"/>
  <c r="K22668" i="1"/>
  <c r="J22669" i="1"/>
  <c r="K22669" i="1"/>
  <c r="J22670" i="1"/>
  <c r="K22670" i="1"/>
  <c r="J22671" i="1"/>
  <c r="K22671" i="1"/>
  <c r="J22672" i="1"/>
  <c r="K22672" i="1"/>
  <c r="J22673" i="1"/>
  <c r="K22673" i="1"/>
  <c r="J22674" i="1"/>
  <c r="K22674" i="1"/>
  <c r="J22675" i="1"/>
  <c r="K22675" i="1"/>
  <c r="J22676" i="1"/>
  <c r="K22676" i="1"/>
  <c r="J22677" i="1"/>
  <c r="K22677" i="1"/>
  <c r="J22678" i="1"/>
  <c r="K22678" i="1"/>
  <c r="J22679" i="1"/>
  <c r="K22679" i="1"/>
  <c r="J22680" i="1"/>
  <c r="K22680" i="1"/>
  <c r="J22681" i="1"/>
  <c r="K22681" i="1"/>
  <c r="J22682" i="1"/>
  <c r="K22682" i="1"/>
  <c r="J22683" i="1"/>
  <c r="K22683" i="1"/>
  <c r="J22684" i="1"/>
  <c r="K22684" i="1"/>
  <c r="J22685" i="1"/>
  <c r="K22685" i="1"/>
  <c r="J22686" i="1"/>
  <c r="K22686" i="1"/>
  <c r="J22687" i="1"/>
  <c r="K22687" i="1"/>
  <c r="J22688" i="1"/>
  <c r="K22688" i="1"/>
  <c r="J22689" i="1"/>
  <c r="K22689" i="1"/>
  <c r="J22690" i="1"/>
  <c r="K22690" i="1"/>
  <c r="J22691" i="1"/>
  <c r="K22691" i="1"/>
  <c r="J22692" i="1"/>
  <c r="K22692" i="1"/>
  <c r="J22693" i="1"/>
  <c r="K22693" i="1"/>
  <c r="J22694" i="1"/>
  <c r="K22694" i="1"/>
  <c r="J22695" i="1"/>
  <c r="K22695" i="1"/>
  <c r="J22696" i="1"/>
  <c r="K22696" i="1"/>
  <c r="J22697" i="1"/>
  <c r="K22697" i="1"/>
  <c r="J22698" i="1"/>
  <c r="K22698" i="1"/>
  <c r="J22699" i="1"/>
  <c r="K22699" i="1"/>
  <c r="J22700" i="1"/>
  <c r="K22700" i="1"/>
  <c r="J22701" i="1"/>
  <c r="K22701" i="1"/>
  <c r="J22702" i="1"/>
  <c r="K22702" i="1"/>
  <c r="J22703" i="1"/>
  <c r="K22703" i="1"/>
  <c r="J22704" i="1"/>
  <c r="K22704" i="1"/>
  <c r="J22705" i="1"/>
  <c r="K22705" i="1"/>
  <c r="J22706" i="1"/>
  <c r="K22706" i="1"/>
  <c r="J22707" i="1"/>
  <c r="K22707" i="1"/>
  <c r="J22708" i="1"/>
  <c r="K22708" i="1"/>
  <c r="J22709" i="1"/>
  <c r="K22709" i="1"/>
  <c r="J22710" i="1"/>
  <c r="K22710" i="1"/>
  <c r="J22711" i="1"/>
  <c r="K22711" i="1"/>
  <c r="J22712" i="1"/>
  <c r="K22712" i="1"/>
  <c r="J22713" i="1"/>
  <c r="K22713" i="1"/>
  <c r="J22714" i="1"/>
  <c r="K22714" i="1"/>
  <c r="J22715" i="1"/>
  <c r="K22715" i="1"/>
  <c r="J22716" i="1"/>
  <c r="K22716" i="1"/>
  <c r="J22717" i="1"/>
  <c r="K22717" i="1"/>
  <c r="J22718" i="1"/>
  <c r="K22718" i="1"/>
  <c r="J22719" i="1"/>
  <c r="K22719" i="1"/>
  <c r="J22720" i="1"/>
  <c r="K22720" i="1"/>
  <c r="J22721" i="1"/>
  <c r="K22721" i="1"/>
  <c r="J22722" i="1"/>
  <c r="K22722" i="1"/>
  <c r="J22723" i="1"/>
  <c r="K22723" i="1"/>
  <c r="J22724" i="1"/>
  <c r="K22724" i="1"/>
  <c r="J22725" i="1"/>
  <c r="K22725" i="1"/>
  <c r="J22726" i="1"/>
  <c r="K22726" i="1"/>
  <c r="J22727" i="1"/>
  <c r="K22727" i="1"/>
  <c r="J22728" i="1"/>
  <c r="K22728" i="1"/>
  <c r="J22729" i="1"/>
  <c r="K22729" i="1"/>
  <c r="J22730" i="1"/>
  <c r="K22730" i="1"/>
  <c r="J22731" i="1"/>
  <c r="K22731" i="1"/>
  <c r="J22732" i="1"/>
  <c r="K22732" i="1"/>
  <c r="J22733" i="1"/>
  <c r="K22733" i="1"/>
  <c r="J22734" i="1"/>
  <c r="K22734" i="1"/>
  <c r="J22735" i="1"/>
  <c r="K22735" i="1"/>
  <c r="J22736" i="1"/>
  <c r="K22736" i="1"/>
  <c r="J22737" i="1"/>
  <c r="K22737" i="1"/>
  <c r="J22738" i="1"/>
  <c r="K22738" i="1"/>
  <c r="J22739" i="1"/>
  <c r="K22739" i="1"/>
  <c r="J22740" i="1"/>
  <c r="K22740" i="1"/>
  <c r="J22741" i="1"/>
  <c r="K22741" i="1"/>
  <c r="J22742" i="1"/>
  <c r="K22742" i="1"/>
  <c r="J22743" i="1"/>
  <c r="K22743" i="1"/>
  <c r="J22744" i="1"/>
  <c r="K22744" i="1"/>
  <c r="J22745" i="1"/>
  <c r="K22745" i="1"/>
  <c r="J22746" i="1"/>
  <c r="K22746" i="1"/>
  <c r="J22747" i="1"/>
  <c r="K22747" i="1"/>
  <c r="J22748" i="1"/>
  <c r="K22748" i="1"/>
  <c r="J22749" i="1"/>
  <c r="K22749" i="1"/>
  <c r="J22750" i="1"/>
  <c r="K22750" i="1"/>
  <c r="J22751" i="1"/>
  <c r="K22751" i="1"/>
  <c r="J22752" i="1"/>
  <c r="K22752" i="1"/>
  <c r="J22753" i="1"/>
  <c r="K22753" i="1"/>
  <c r="J22754" i="1"/>
  <c r="K22754" i="1"/>
  <c r="J22755" i="1"/>
  <c r="K22755" i="1"/>
  <c r="J22756" i="1"/>
  <c r="K22756" i="1"/>
  <c r="J22757" i="1"/>
  <c r="K22757" i="1"/>
  <c r="J22758" i="1"/>
  <c r="K22758" i="1"/>
  <c r="J22759" i="1"/>
  <c r="K22759" i="1"/>
  <c r="J22760" i="1"/>
  <c r="K22760" i="1"/>
  <c r="J22761" i="1"/>
  <c r="K22761" i="1"/>
  <c r="J22762" i="1"/>
  <c r="K22762" i="1"/>
  <c r="J22763" i="1"/>
  <c r="K22763" i="1"/>
  <c r="J22764" i="1"/>
  <c r="K22764" i="1"/>
  <c r="J22765" i="1"/>
  <c r="K22765" i="1"/>
  <c r="J22766" i="1"/>
  <c r="K22766" i="1"/>
  <c r="J22767" i="1"/>
  <c r="K22767" i="1"/>
  <c r="J22768" i="1"/>
  <c r="K22768" i="1"/>
  <c r="J22769" i="1"/>
  <c r="K22769" i="1"/>
  <c r="J22770" i="1"/>
  <c r="K22770" i="1"/>
  <c r="J22771" i="1"/>
  <c r="K22771" i="1"/>
  <c r="J22772" i="1"/>
  <c r="K22772" i="1"/>
  <c r="J22773" i="1"/>
  <c r="K22773" i="1"/>
  <c r="J22774" i="1"/>
  <c r="K22774" i="1"/>
  <c r="J22775" i="1"/>
  <c r="K22775" i="1"/>
  <c r="J22776" i="1"/>
  <c r="K22776" i="1"/>
  <c r="J22777" i="1"/>
  <c r="K22777" i="1"/>
  <c r="J22778" i="1"/>
  <c r="K22778" i="1"/>
  <c r="J22779" i="1"/>
  <c r="K22779" i="1"/>
  <c r="J22780" i="1"/>
  <c r="K22780" i="1"/>
  <c r="J22781" i="1"/>
  <c r="K22781" i="1"/>
  <c r="J22782" i="1"/>
  <c r="K22782" i="1"/>
  <c r="J22783" i="1"/>
  <c r="K22783" i="1"/>
  <c r="J22784" i="1"/>
  <c r="K22784" i="1"/>
  <c r="J22785" i="1"/>
  <c r="K22785" i="1"/>
  <c r="J22786" i="1"/>
  <c r="K22786" i="1"/>
  <c r="J22787" i="1"/>
  <c r="K22787" i="1"/>
  <c r="J22788" i="1"/>
  <c r="K22788" i="1"/>
  <c r="J22789" i="1"/>
  <c r="K22789" i="1"/>
  <c r="J22790" i="1"/>
  <c r="K22790" i="1"/>
  <c r="J22791" i="1"/>
  <c r="K22791" i="1"/>
  <c r="J22792" i="1"/>
  <c r="K22792" i="1"/>
  <c r="J22793" i="1"/>
  <c r="K22793" i="1"/>
  <c r="J22794" i="1"/>
  <c r="K22794" i="1"/>
  <c r="J22795" i="1"/>
  <c r="K22795" i="1"/>
  <c r="J22796" i="1"/>
  <c r="K22796" i="1"/>
  <c r="J22797" i="1"/>
  <c r="K22797" i="1"/>
  <c r="J22798" i="1"/>
  <c r="K22798" i="1"/>
  <c r="J22799" i="1"/>
  <c r="K22799" i="1"/>
  <c r="J22800" i="1"/>
  <c r="K22800" i="1"/>
  <c r="J22801" i="1"/>
  <c r="K22801" i="1"/>
  <c r="J22802" i="1"/>
  <c r="K22802" i="1"/>
  <c r="J22803" i="1"/>
  <c r="K22803" i="1"/>
  <c r="J22804" i="1"/>
  <c r="K22804" i="1"/>
  <c r="J22805" i="1"/>
  <c r="K22805" i="1"/>
  <c r="J22806" i="1"/>
  <c r="K22806" i="1"/>
  <c r="J22807" i="1"/>
  <c r="K22807" i="1"/>
  <c r="J22808" i="1"/>
  <c r="K22808" i="1"/>
  <c r="J22809" i="1"/>
  <c r="K22809" i="1"/>
  <c r="J22810" i="1"/>
  <c r="K22810" i="1"/>
  <c r="J22811" i="1"/>
  <c r="K22811" i="1"/>
  <c r="J22812" i="1"/>
  <c r="K22812" i="1"/>
  <c r="J22813" i="1"/>
  <c r="K22813" i="1"/>
  <c r="J22814" i="1"/>
  <c r="K22814" i="1"/>
  <c r="J22815" i="1"/>
  <c r="K22815" i="1"/>
  <c r="J22816" i="1"/>
  <c r="K22816" i="1"/>
  <c r="J22817" i="1"/>
  <c r="K22817" i="1"/>
  <c r="J22818" i="1"/>
  <c r="K22818" i="1"/>
  <c r="J22819" i="1"/>
  <c r="K22819" i="1"/>
  <c r="J22820" i="1"/>
  <c r="K22820" i="1"/>
  <c r="J22821" i="1"/>
  <c r="K22821" i="1"/>
  <c r="J22822" i="1"/>
  <c r="K22822" i="1"/>
  <c r="J22823" i="1"/>
  <c r="K22823" i="1"/>
  <c r="J22824" i="1"/>
  <c r="K22824" i="1"/>
  <c r="J22825" i="1"/>
  <c r="K22825" i="1"/>
  <c r="J22826" i="1"/>
  <c r="K22826" i="1"/>
  <c r="J22827" i="1"/>
  <c r="K22827" i="1"/>
  <c r="J22828" i="1"/>
  <c r="K22828" i="1"/>
  <c r="J22829" i="1"/>
  <c r="K22829" i="1"/>
  <c r="J22830" i="1"/>
  <c r="K22830" i="1"/>
  <c r="J22831" i="1"/>
  <c r="K22831" i="1"/>
  <c r="J22832" i="1"/>
  <c r="K22832" i="1"/>
  <c r="J22833" i="1"/>
  <c r="K22833" i="1"/>
  <c r="J22834" i="1"/>
  <c r="K22834" i="1"/>
  <c r="J22835" i="1"/>
  <c r="K22835" i="1"/>
  <c r="J22836" i="1"/>
  <c r="K22836" i="1"/>
  <c r="J22837" i="1"/>
  <c r="K22837" i="1"/>
  <c r="J22838" i="1"/>
  <c r="K22838" i="1"/>
  <c r="J22839" i="1"/>
  <c r="K22839" i="1"/>
  <c r="J22840" i="1"/>
  <c r="K22840" i="1"/>
  <c r="J22841" i="1"/>
  <c r="K22841" i="1"/>
  <c r="J22842" i="1"/>
  <c r="K22842" i="1"/>
  <c r="J22843" i="1"/>
  <c r="K22843" i="1"/>
  <c r="J22844" i="1"/>
  <c r="K22844" i="1"/>
  <c r="J22845" i="1"/>
  <c r="K22845" i="1"/>
  <c r="J22846" i="1"/>
  <c r="K22846" i="1"/>
  <c r="J22847" i="1"/>
  <c r="K22847" i="1"/>
  <c r="J22848" i="1"/>
  <c r="K22848" i="1"/>
  <c r="J22849" i="1"/>
  <c r="K22849" i="1"/>
  <c r="J22850" i="1"/>
  <c r="K22850" i="1"/>
  <c r="J22851" i="1"/>
  <c r="K22851" i="1"/>
  <c r="J22852" i="1"/>
  <c r="K22852" i="1"/>
  <c r="J22853" i="1"/>
  <c r="K22853" i="1"/>
  <c r="J22854" i="1"/>
  <c r="K22854" i="1"/>
  <c r="J22855" i="1"/>
  <c r="K22855" i="1"/>
  <c r="J22856" i="1"/>
  <c r="K22856" i="1"/>
  <c r="J22857" i="1"/>
  <c r="K22857" i="1"/>
  <c r="J22858" i="1"/>
  <c r="K22858" i="1"/>
  <c r="J22859" i="1"/>
  <c r="K22859" i="1"/>
  <c r="J22860" i="1"/>
  <c r="K22860" i="1"/>
  <c r="J22861" i="1"/>
  <c r="K22861" i="1"/>
  <c r="J22862" i="1"/>
  <c r="K22862" i="1"/>
  <c r="J22863" i="1"/>
  <c r="K22863" i="1"/>
  <c r="J22864" i="1"/>
  <c r="K22864" i="1"/>
  <c r="J22865" i="1"/>
  <c r="K22865" i="1"/>
  <c r="J22866" i="1"/>
  <c r="K22866" i="1"/>
  <c r="J22867" i="1"/>
  <c r="K22867" i="1"/>
  <c r="J22868" i="1"/>
  <c r="K22868" i="1"/>
  <c r="J22869" i="1"/>
  <c r="K22869" i="1"/>
  <c r="J22870" i="1"/>
  <c r="K22870" i="1"/>
  <c r="J22871" i="1"/>
  <c r="K22871" i="1"/>
  <c r="J22872" i="1"/>
  <c r="K22872" i="1"/>
  <c r="J22873" i="1"/>
  <c r="K22873" i="1"/>
  <c r="J22874" i="1"/>
  <c r="K22874" i="1"/>
  <c r="J22875" i="1"/>
  <c r="K22875" i="1"/>
  <c r="J22876" i="1"/>
  <c r="K22876" i="1"/>
  <c r="J22877" i="1"/>
  <c r="K22877" i="1"/>
  <c r="J22878" i="1"/>
  <c r="K22878" i="1"/>
  <c r="J22879" i="1"/>
  <c r="K22879" i="1"/>
  <c r="J22880" i="1"/>
  <c r="K22880" i="1"/>
  <c r="J22881" i="1"/>
  <c r="K22881" i="1"/>
  <c r="J22882" i="1"/>
  <c r="K22882" i="1"/>
  <c r="J22883" i="1"/>
  <c r="K22883" i="1"/>
  <c r="J22884" i="1"/>
  <c r="K22884" i="1"/>
  <c r="J22885" i="1"/>
  <c r="K22885" i="1"/>
  <c r="J22886" i="1"/>
  <c r="K22886" i="1"/>
  <c r="J22887" i="1"/>
  <c r="K22887" i="1"/>
  <c r="J22888" i="1"/>
  <c r="K22888" i="1"/>
  <c r="J22889" i="1"/>
  <c r="K22889" i="1"/>
  <c r="J22890" i="1"/>
  <c r="K22890" i="1"/>
  <c r="J22891" i="1"/>
  <c r="K22891" i="1"/>
  <c r="J22892" i="1"/>
  <c r="K22892" i="1"/>
  <c r="J22893" i="1"/>
  <c r="K22893" i="1"/>
  <c r="J22894" i="1"/>
  <c r="K22894" i="1"/>
  <c r="J22895" i="1"/>
  <c r="K22895" i="1"/>
  <c r="J22896" i="1"/>
  <c r="K22896" i="1"/>
  <c r="J22897" i="1"/>
  <c r="K22897" i="1"/>
  <c r="J22898" i="1"/>
  <c r="K22898" i="1"/>
  <c r="J22899" i="1"/>
  <c r="K22899" i="1"/>
  <c r="J22900" i="1"/>
  <c r="K22900" i="1"/>
  <c r="J22901" i="1"/>
  <c r="K22901" i="1"/>
  <c r="J22902" i="1"/>
  <c r="K22902" i="1"/>
  <c r="J22903" i="1"/>
  <c r="K22903" i="1"/>
  <c r="J22904" i="1"/>
  <c r="K22904" i="1"/>
  <c r="J22905" i="1"/>
  <c r="K22905" i="1"/>
  <c r="J22906" i="1"/>
  <c r="K22906" i="1"/>
  <c r="J22907" i="1"/>
  <c r="K22907" i="1"/>
  <c r="J22908" i="1"/>
  <c r="K22908" i="1"/>
  <c r="J22909" i="1"/>
  <c r="K22909" i="1"/>
  <c r="J22910" i="1"/>
  <c r="K22910" i="1"/>
  <c r="J22911" i="1"/>
  <c r="K22911" i="1"/>
  <c r="J22912" i="1"/>
  <c r="K22912" i="1"/>
  <c r="J22913" i="1"/>
  <c r="K22913" i="1"/>
  <c r="J22914" i="1"/>
  <c r="K22914" i="1"/>
  <c r="J22915" i="1"/>
  <c r="K22915" i="1"/>
  <c r="J22916" i="1"/>
  <c r="K22916" i="1"/>
  <c r="J22917" i="1"/>
  <c r="K22917" i="1"/>
  <c r="J22918" i="1"/>
  <c r="K22918" i="1"/>
  <c r="J22919" i="1"/>
  <c r="K22919" i="1"/>
  <c r="J22920" i="1"/>
  <c r="K22920" i="1"/>
  <c r="J22921" i="1"/>
  <c r="K22921" i="1"/>
  <c r="J22922" i="1"/>
  <c r="K22922" i="1"/>
  <c r="J22923" i="1"/>
  <c r="K22923" i="1"/>
  <c r="J22924" i="1"/>
  <c r="K22924" i="1"/>
  <c r="J22925" i="1"/>
  <c r="K22925" i="1"/>
  <c r="J22926" i="1"/>
  <c r="K22926" i="1"/>
  <c r="J22927" i="1"/>
  <c r="K22927" i="1"/>
  <c r="J22928" i="1"/>
  <c r="K22928" i="1"/>
  <c r="J22929" i="1"/>
  <c r="K22929" i="1"/>
  <c r="J22930" i="1"/>
  <c r="K22930" i="1"/>
  <c r="J22931" i="1"/>
  <c r="K22931" i="1"/>
  <c r="J22932" i="1"/>
  <c r="K22932" i="1"/>
  <c r="J22933" i="1"/>
  <c r="K22933" i="1"/>
  <c r="J22934" i="1"/>
  <c r="K22934" i="1"/>
  <c r="J22935" i="1"/>
  <c r="K22935" i="1"/>
  <c r="J22936" i="1"/>
  <c r="K22936" i="1"/>
  <c r="J22937" i="1"/>
  <c r="K22937" i="1"/>
  <c r="J22938" i="1"/>
  <c r="K22938" i="1"/>
  <c r="J22939" i="1"/>
  <c r="K22939" i="1"/>
  <c r="J22940" i="1"/>
  <c r="K22940" i="1"/>
  <c r="J22941" i="1"/>
  <c r="K22941" i="1"/>
  <c r="J22942" i="1"/>
  <c r="K22942" i="1"/>
  <c r="J22943" i="1"/>
  <c r="K22943" i="1"/>
  <c r="J22944" i="1"/>
  <c r="K22944" i="1"/>
  <c r="J22945" i="1"/>
  <c r="K22945" i="1"/>
  <c r="J22946" i="1"/>
  <c r="K22946" i="1"/>
  <c r="J22947" i="1"/>
  <c r="K22947" i="1"/>
  <c r="J22948" i="1"/>
  <c r="K22948" i="1"/>
  <c r="J22949" i="1"/>
  <c r="K22949" i="1"/>
  <c r="J22950" i="1"/>
  <c r="K22950" i="1"/>
  <c r="J22951" i="1"/>
  <c r="K22951" i="1"/>
  <c r="J22952" i="1"/>
  <c r="K22952" i="1"/>
  <c r="J22953" i="1"/>
  <c r="K22953" i="1"/>
  <c r="J22954" i="1"/>
  <c r="K22954" i="1"/>
  <c r="J22955" i="1"/>
  <c r="K22955" i="1"/>
  <c r="J22956" i="1"/>
  <c r="K22956" i="1"/>
  <c r="J22957" i="1"/>
  <c r="K22957" i="1"/>
  <c r="J22958" i="1"/>
  <c r="K22958" i="1"/>
  <c r="J22959" i="1"/>
  <c r="K22959" i="1"/>
  <c r="J22960" i="1"/>
  <c r="K22960" i="1"/>
  <c r="J22961" i="1"/>
  <c r="K22961" i="1"/>
  <c r="J22962" i="1"/>
  <c r="K22962" i="1"/>
  <c r="J22963" i="1"/>
  <c r="K22963" i="1"/>
  <c r="J22964" i="1"/>
  <c r="K22964" i="1"/>
  <c r="J22965" i="1"/>
  <c r="K22965" i="1"/>
  <c r="J22966" i="1"/>
  <c r="K22966" i="1"/>
  <c r="J22967" i="1"/>
  <c r="K22967" i="1"/>
  <c r="J22968" i="1"/>
  <c r="K22968" i="1"/>
  <c r="J22969" i="1"/>
  <c r="K22969" i="1"/>
  <c r="J22970" i="1"/>
  <c r="K22970" i="1"/>
  <c r="J22971" i="1"/>
  <c r="K22971" i="1"/>
  <c r="J22972" i="1"/>
  <c r="K22972" i="1"/>
  <c r="J22973" i="1"/>
  <c r="K22973" i="1"/>
  <c r="J22974" i="1"/>
  <c r="K22974" i="1"/>
  <c r="J22975" i="1"/>
  <c r="K22975" i="1"/>
  <c r="J22976" i="1"/>
  <c r="K22976" i="1"/>
  <c r="J22977" i="1"/>
  <c r="K22977" i="1"/>
  <c r="J22978" i="1"/>
  <c r="K22978" i="1"/>
  <c r="J22979" i="1"/>
  <c r="K22979" i="1"/>
  <c r="J22980" i="1"/>
  <c r="K22980" i="1"/>
  <c r="J22981" i="1"/>
  <c r="K22981" i="1"/>
  <c r="J22982" i="1"/>
  <c r="K22982" i="1"/>
  <c r="J22983" i="1"/>
  <c r="K22983" i="1"/>
  <c r="J22984" i="1"/>
  <c r="K22984" i="1"/>
  <c r="J22985" i="1"/>
  <c r="K22985" i="1"/>
  <c r="J22986" i="1"/>
  <c r="K22986" i="1"/>
  <c r="J22987" i="1"/>
  <c r="K22987" i="1"/>
  <c r="J22988" i="1"/>
  <c r="K22988" i="1"/>
  <c r="J22989" i="1"/>
  <c r="K22989" i="1"/>
  <c r="J22990" i="1"/>
  <c r="K22990" i="1"/>
  <c r="J22991" i="1"/>
  <c r="K22991" i="1"/>
  <c r="J22992" i="1"/>
  <c r="K22992" i="1"/>
  <c r="J22993" i="1"/>
  <c r="K22993" i="1"/>
  <c r="J22994" i="1"/>
  <c r="K22994" i="1"/>
  <c r="J22995" i="1"/>
  <c r="K22995" i="1"/>
  <c r="J22996" i="1"/>
  <c r="K22996" i="1"/>
  <c r="J22997" i="1"/>
  <c r="K22997" i="1"/>
  <c r="J22998" i="1"/>
  <c r="K22998" i="1"/>
  <c r="J22999" i="1"/>
  <c r="K22999" i="1"/>
  <c r="J23000" i="1"/>
  <c r="K23000" i="1"/>
  <c r="J23001" i="1"/>
  <c r="K23001" i="1"/>
  <c r="J23002" i="1"/>
  <c r="K23002" i="1"/>
  <c r="J23003" i="1"/>
  <c r="K23003" i="1"/>
  <c r="J23004" i="1"/>
  <c r="K23004" i="1"/>
  <c r="J23005" i="1"/>
  <c r="K23005" i="1"/>
  <c r="J23006" i="1"/>
  <c r="K23006" i="1"/>
  <c r="J23007" i="1"/>
  <c r="K23007" i="1"/>
  <c r="J23008" i="1"/>
  <c r="K23008" i="1"/>
  <c r="J23009" i="1"/>
  <c r="K23009" i="1"/>
  <c r="J23010" i="1"/>
  <c r="K23010" i="1"/>
  <c r="J23011" i="1"/>
  <c r="K23011" i="1"/>
  <c r="J23012" i="1"/>
  <c r="K23012" i="1"/>
  <c r="J23013" i="1"/>
  <c r="K23013" i="1"/>
  <c r="J23014" i="1"/>
  <c r="K23014" i="1"/>
  <c r="J23015" i="1"/>
  <c r="K23015" i="1"/>
  <c r="J23016" i="1"/>
  <c r="K23016" i="1"/>
  <c r="J23017" i="1"/>
  <c r="K23017" i="1"/>
  <c r="J23018" i="1"/>
  <c r="K23018" i="1"/>
  <c r="J23019" i="1"/>
  <c r="K23019" i="1"/>
  <c r="J23020" i="1"/>
  <c r="K23020" i="1"/>
  <c r="J23021" i="1"/>
  <c r="K23021" i="1"/>
  <c r="J23022" i="1"/>
  <c r="K23022" i="1"/>
  <c r="J23023" i="1"/>
  <c r="K23023" i="1"/>
  <c r="J23024" i="1"/>
  <c r="K23024" i="1"/>
  <c r="J23025" i="1"/>
  <c r="K23025" i="1"/>
  <c r="J23026" i="1"/>
  <c r="K23026" i="1"/>
  <c r="J23027" i="1"/>
  <c r="K23027" i="1"/>
  <c r="J23028" i="1"/>
  <c r="K23028" i="1"/>
  <c r="J23029" i="1"/>
  <c r="K23029" i="1"/>
  <c r="J23030" i="1"/>
  <c r="K23030" i="1"/>
  <c r="J23031" i="1"/>
  <c r="K23031" i="1"/>
  <c r="J23032" i="1"/>
  <c r="K23032" i="1"/>
  <c r="J23033" i="1"/>
  <c r="K23033" i="1"/>
  <c r="J23034" i="1"/>
  <c r="K23034" i="1"/>
  <c r="J23035" i="1"/>
  <c r="K23035" i="1"/>
  <c r="J23036" i="1"/>
  <c r="K23036" i="1"/>
  <c r="J23037" i="1"/>
  <c r="K23037" i="1"/>
  <c r="J23038" i="1"/>
  <c r="K23038" i="1"/>
  <c r="J23039" i="1"/>
  <c r="K23039" i="1"/>
  <c r="J23040" i="1"/>
  <c r="K23040" i="1"/>
  <c r="J23041" i="1"/>
  <c r="K23041" i="1"/>
  <c r="J23042" i="1"/>
  <c r="K23042" i="1"/>
  <c r="J23043" i="1"/>
  <c r="K23043" i="1"/>
  <c r="J23044" i="1"/>
  <c r="K23044" i="1"/>
  <c r="J23045" i="1"/>
  <c r="K23045" i="1"/>
  <c r="J23046" i="1"/>
  <c r="K23046" i="1"/>
  <c r="J23047" i="1"/>
  <c r="K23047" i="1"/>
  <c r="J23048" i="1"/>
  <c r="K23048" i="1"/>
  <c r="J23049" i="1"/>
  <c r="K23049" i="1"/>
  <c r="J23050" i="1"/>
  <c r="K23050" i="1"/>
  <c r="J23051" i="1"/>
  <c r="K23051" i="1"/>
  <c r="J23052" i="1"/>
  <c r="K23052" i="1"/>
  <c r="J23053" i="1"/>
  <c r="K23053" i="1"/>
  <c r="J23054" i="1"/>
  <c r="K23054" i="1"/>
  <c r="J23055" i="1"/>
  <c r="K23055" i="1"/>
  <c r="J23056" i="1"/>
  <c r="K23056" i="1"/>
  <c r="J23057" i="1"/>
  <c r="K23057" i="1"/>
  <c r="J23058" i="1"/>
  <c r="K23058" i="1"/>
  <c r="J23059" i="1"/>
  <c r="K23059" i="1"/>
  <c r="J23060" i="1"/>
  <c r="K23060" i="1"/>
  <c r="J23061" i="1"/>
  <c r="K23061" i="1"/>
  <c r="J23062" i="1"/>
  <c r="K23062" i="1"/>
  <c r="J23063" i="1"/>
  <c r="K23063" i="1"/>
  <c r="J23064" i="1"/>
  <c r="K23064" i="1"/>
  <c r="J23065" i="1"/>
  <c r="K23065" i="1"/>
  <c r="J23066" i="1"/>
  <c r="K23066" i="1"/>
  <c r="J23067" i="1"/>
  <c r="K23067" i="1"/>
  <c r="J23068" i="1"/>
  <c r="K23068" i="1"/>
  <c r="J23069" i="1"/>
  <c r="K23069" i="1"/>
  <c r="J23070" i="1"/>
  <c r="K23070" i="1"/>
  <c r="J23071" i="1"/>
  <c r="K23071" i="1"/>
  <c r="J23072" i="1"/>
  <c r="K23072" i="1"/>
  <c r="J23073" i="1"/>
  <c r="K23073" i="1"/>
  <c r="J23074" i="1"/>
  <c r="K23074" i="1"/>
  <c r="J23075" i="1"/>
  <c r="K23075" i="1"/>
  <c r="J23076" i="1"/>
  <c r="K23076" i="1"/>
  <c r="J23077" i="1"/>
  <c r="K23077" i="1"/>
  <c r="J23078" i="1"/>
  <c r="K23078" i="1"/>
  <c r="J23079" i="1"/>
  <c r="K23079" i="1"/>
  <c r="J23080" i="1"/>
  <c r="K23080" i="1"/>
  <c r="J23081" i="1"/>
  <c r="K23081" i="1"/>
  <c r="J23082" i="1"/>
  <c r="K23082" i="1"/>
  <c r="J23083" i="1"/>
  <c r="K23083" i="1"/>
  <c r="J23084" i="1"/>
  <c r="K23084" i="1"/>
  <c r="J23085" i="1"/>
  <c r="K23085" i="1"/>
  <c r="J23086" i="1"/>
  <c r="K23086" i="1"/>
  <c r="J23087" i="1"/>
  <c r="K23087" i="1"/>
  <c r="J23088" i="1"/>
  <c r="K23088" i="1"/>
  <c r="J23089" i="1"/>
  <c r="K23089" i="1"/>
  <c r="J23090" i="1"/>
  <c r="K23090" i="1"/>
  <c r="J23091" i="1"/>
  <c r="K23091" i="1"/>
  <c r="J23092" i="1"/>
  <c r="K23092" i="1"/>
  <c r="J23093" i="1"/>
  <c r="K23093" i="1"/>
  <c r="J23094" i="1"/>
  <c r="K23094" i="1"/>
  <c r="J23095" i="1"/>
  <c r="K23095" i="1"/>
  <c r="J23096" i="1"/>
  <c r="K23096" i="1"/>
  <c r="J23097" i="1"/>
  <c r="K23097" i="1"/>
  <c r="J23098" i="1"/>
  <c r="K23098" i="1"/>
  <c r="J23099" i="1"/>
  <c r="K23099" i="1"/>
  <c r="J23100" i="1"/>
  <c r="K23100" i="1"/>
  <c r="J23101" i="1"/>
  <c r="K23101" i="1"/>
  <c r="J23102" i="1"/>
  <c r="K23102" i="1"/>
  <c r="J23103" i="1"/>
  <c r="K23103" i="1"/>
  <c r="J23104" i="1"/>
  <c r="K23104" i="1"/>
  <c r="J23105" i="1"/>
  <c r="K23105" i="1"/>
  <c r="J23106" i="1"/>
  <c r="K23106" i="1"/>
  <c r="J23107" i="1"/>
  <c r="K23107" i="1"/>
  <c r="J23108" i="1"/>
  <c r="K23108" i="1"/>
  <c r="J23109" i="1"/>
  <c r="K23109" i="1"/>
  <c r="J23110" i="1"/>
  <c r="K23110" i="1"/>
  <c r="J23111" i="1"/>
  <c r="K23111" i="1"/>
  <c r="J23112" i="1"/>
  <c r="K23112" i="1"/>
  <c r="J23113" i="1"/>
  <c r="K23113" i="1"/>
  <c r="J23114" i="1"/>
  <c r="K23114" i="1"/>
  <c r="J23115" i="1"/>
  <c r="K23115" i="1"/>
  <c r="J23116" i="1"/>
  <c r="K23116" i="1"/>
  <c r="J23117" i="1"/>
  <c r="K23117" i="1"/>
  <c r="J23118" i="1"/>
  <c r="K23118" i="1"/>
  <c r="J23119" i="1"/>
  <c r="K23119" i="1"/>
  <c r="J23120" i="1"/>
  <c r="K23120" i="1"/>
  <c r="J23121" i="1"/>
  <c r="K23121" i="1"/>
  <c r="J23122" i="1"/>
  <c r="K23122" i="1"/>
  <c r="J23123" i="1"/>
  <c r="K23123" i="1"/>
  <c r="J23124" i="1"/>
  <c r="K23124" i="1"/>
  <c r="J23125" i="1"/>
  <c r="K23125" i="1"/>
  <c r="J23126" i="1"/>
  <c r="K23126" i="1"/>
  <c r="J23127" i="1"/>
  <c r="K23127" i="1"/>
  <c r="J23128" i="1"/>
  <c r="K23128" i="1"/>
  <c r="J23129" i="1"/>
  <c r="K23129" i="1"/>
  <c r="J23130" i="1"/>
  <c r="K23130" i="1"/>
  <c r="J23131" i="1"/>
  <c r="K23131" i="1"/>
  <c r="J23132" i="1"/>
  <c r="K23132" i="1"/>
  <c r="J23133" i="1"/>
  <c r="K23133" i="1"/>
  <c r="J23134" i="1"/>
  <c r="K23134" i="1"/>
  <c r="J23135" i="1"/>
  <c r="K23135" i="1"/>
  <c r="J23136" i="1"/>
  <c r="K23136" i="1"/>
  <c r="J23137" i="1"/>
  <c r="K23137" i="1"/>
  <c r="J23138" i="1"/>
  <c r="K23138" i="1"/>
  <c r="J23139" i="1"/>
  <c r="K23139" i="1"/>
  <c r="J23140" i="1"/>
  <c r="K23140" i="1"/>
  <c r="J23141" i="1"/>
  <c r="K23141" i="1"/>
  <c r="J23142" i="1"/>
  <c r="K23142" i="1"/>
  <c r="J23143" i="1"/>
  <c r="K23143" i="1"/>
  <c r="J23144" i="1"/>
  <c r="K23144" i="1"/>
  <c r="J23145" i="1"/>
  <c r="K23145" i="1"/>
  <c r="J23146" i="1"/>
  <c r="K23146" i="1"/>
  <c r="J23147" i="1"/>
  <c r="K23147" i="1"/>
  <c r="J23148" i="1"/>
  <c r="K23148" i="1"/>
  <c r="J23149" i="1"/>
  <c r="K23149" i="1"/>
  <c r="J23150" i="1"/>
  <c r="K23150" i="1"/>
  <c r="J23151" i="1"/>
  <c r="K23151" i="1"/>
  <c r="J23152" i="1"/>
  <c r="K23152" i="1"/>
  <c r="J23153" i="1"/>
  <c r="K23153" i="1"/>
  <c r="J23154" i="1"/>
  <c r="K23154" i="1"/>
  <c r="J23155" i="1"/>
  <c r="K23155" i="1"/>
  <c r="J23156" i="1"/>
  <c r="K23156" i="1"/>
  <c r="J23157" i="1"/>
  <c r="K23157" i="1"/>
  <c r="J23158" i="1"/>
  <c r="K23158" i="1"/>
  <c r="J23159" i="1"/>
  <c r="K23159" i="1"/>
  <c r="J23160" i="1"/>
  <c r="K23160" i="1"/>
  <c r="J23161" i="1"/>
  <c r="K23161" i="1"/>
  <c r="J23162" i="1"/>
  <c r="K23162" i="1"/>
  <c r="J23163" i="1"/>
  <c r="K23163" i="1"/>
  <c r="J23164" i="1"/>
  <c r="K23164" i="1"/>
  <c r="J23165" i="1"/>
  <c r="K23165" i="1"/>
  <c r="J23166" i="1"/>
  <c r="K23166" i="1"/>
  <c r="J23167" i="1"/>
  <c r="K23167" i="1"/>
  <c r="J23168" i="1"/>
  <c r="K23168" i="1"/>
  <c r="J23169" i="1"/>
  <c r="K23169" i="1"/>
  <c r="J23170" i="1"/>
  <c r="K23170" i="1"/>
  <c r="J23171" i="1"/>
  <c r="K23171" i="1"/>
  <c r="J23172" i="1"/>
  <c r="K23172" i="1"/>
  <c r="J23173" i="1"/>
  <c r="K23173" i="1"/>
  <c r="J23174" i="1"/>
  <c r="K23174" i="1"/>
  <c r="J23175" i="1"/>
  <c r="K23175" i="1"/>
  <c r="J23176" i="1"/>
  <c r="K23176" i="1"/>
  <c r="J23177" i="1"/>
  <c r="K23177" i="1"/>
  <c r="J23178" i="1"/>
  <c r="K23178" i="1"/>
  <c r="J23179" i="1"/>
  <c r="K23179" i="1"/>
  <c r="J23180" i="1"/>
  <c r="K23180" i="1"/>
  <c r="J23181" i="1"/>
  <c r="K23181" i="1"/>
  <c r="J23182" i="1"/>
  <c r="K23182" i="1"/>
  <c r="J23183" i="1"/>
  <c r="K23183" i="1"/>
  <c r="J23184" i="1"/>
  <c r="K23184" i="1"/>
  <c r="J23185" i="1"/>
  <c r="K23185" i="1"/>
  <c r="J23186" i="1"/>
  <c r="K23186" i="1"/>
  <c r="J23187" i="1"/>
  <c r="K23187" i="1"/>
  <c r="J23188" i="1"/>
  <c r="K23188" i="1"/>
  <c r="J23189" i="1"/>
  <c r="K23189" i="1"/>
  <c r="J23190" i="1"/>
  <c r="K23190" i="1"/>
  <c r="J23191" i="1"/>
  <c r="K23191" i="1"/>
  <c r="J23192" i="1"/>
  <c r="K23192" i="1"/>
  <c r="J23193" i="1"/>
  <c r="K23193" i="1"/>
  <c r="J23194" i="1"/>
  <c r="K23194" i="1"/>
  <c r="J23195" i="1"/>
  <c r="K23195" i="1"/>
  <c r="J23196" i="1"/>
  <c r="K23196" i="1"/>
  <c r="J23197" i="1"/>
  <c r="K23197" i="1"/>
  <c r="J23198" i="1"/>
  <c r="K23198" i="1"/>
  <c r="J23199" i="1"/>
  <c r="K23199" i="1"/>
  <c r="J23200" i="1"/>
  <c r="K23200" i="1"/>
  <c r="J23201" i="1"/>
  <c r="K23201" i="1"/>
  <c r="J23202" i="1"/>
  <c r="K23202" i="1"/>
  <c r="J23203" i="1"/>
  <c r="K23203" i="1"/>
  <c r="J23204" i="1"/>
  <c r="K23204" i="1"/>
  <c r="J23205" i="1"/>
  <c r="K23205" i="1"/>
  <c r="J23206" i="1"/>
  <c r="K23206" i="1"/>
  <c r="J23207" i="1"/>
  <c r="K23207" i="1"/>
  <c r="J23208" i="1"/>
  <c r="K23208" i="1"/>
  <c r="J23209" i="1"/>
  <c r="K23209" i="1"/>
  <c r="J23210" i="1"/>
  <c r="K23210" i="1"/>
  <c r="J23211" i="1"/>
  <c r="K23211" i="1"/>
  <c r="J23212" i="1"/>
  <c r="K23212" i="1"/>
  <c r="J23213" i="1"/>
  <c r="K23213" i="1"/>
  <c r="J23214" i="1"/>
  <c r="K23214" i="1"/>
  <c r="J23215" i="1"/>
  <c r="K23215" i="1"/>
  <c r="J23216" i="1"/>
  <c r="K23216" i="1"/>
  <c r="J23217" i="1"/>
  <c r="K23217" i="1"/>
  <c r="J23218" i="1"/>
  <c r="K23218" i="1"/>
  <c r="J23219" i="1"/>
  <c r="K23219" i="1"/>
  <c r="J23220" i="1"/>
  <c r="K23220" i="1"/>
  <c r="J23221" i="1"/>
  <c r="K23221" i="1"/>
  <c r="J23222" i="1"/>
  <c r="K23222" i="1"/>
  <c r="J23223" i="1"/>
  <c r="K23223" i="1"/>
  <c r="J23224" i="1"/>
  <c r="K23224" i="1"/>
  <c r="J23225" i="1"/>
  <c r="K23225" i="1"/>
  <c r="J23226" i="1"/>
  <c r="K23226" i="1"/>
  <c r="J23227" i="1"/>
  <c r="K23227" i="1"/>
  <c r="J23228" i="1"/>
  <c r="K23228" i="1"/>
  <c r="J23229" i="1"/>
  <c r="K23229" i="1"/>
  <c r="J23230" i="1"/>
  <c r="K23230" i="1"/>
  <c r="J23231" i="1"/>
  <c r="K23231" i="1"/>
  <c r="J23232" i="1"/>
  <c r="K23232" i="1"/>
  <c r="J23233" i="1"/>
  <c r="K23233" i="1"/>
  <c r="J23234" i="1"/>
  <c r="K23234" i="1"/>
  <c r="J23235" i="1"/>
  <c r="K23235" i="1"/>
  <c r="J23236" i="1"/>
  <c r="K23236" i="1"/>
  <c r="J23237" i="1"/>
  <c r="K23237" i="1"/>
  <c r="J23238" i="1"/>
  <c r="K23238" i="1"/>
  <c r="J23239" i="1"/>
  <c r="K23239" i="1"/>
  <c r="J23240" i="1"/>
  <c r="K23240" i="1"/>
  <c r="J23241" i="1"/>
  <c r="K23241" i="1"/>
  <c r="J23242" i="1"/>
  <c r="K23242" i="1"/>
  <c r="J23243" i="1"/>
  <c r="K23243" i="1"/>
  <c r="J23244" i="1"/>
  <c r="K23244" i="1"/>
  <c r="J23245" i="1"/>
  <c r="K23245" i="1"/>
  <c r="J23246" i="1"/>
  <c r="K23246" i="1"/>
  <c r="J23247" i="1"/>
  <c r="K23247" i="1"/>
  <c r="J23248" i="1"/>
  <c r="K23248" i="1"/>
  <c r="J23249" i="1"/>
  <c r="K23249" i="1"/>
  <c r="J23250" i="1"/>
  <c r="K23250" i="1"/>
  <c r="J23251" i="1"/>
  <c r="K23251" i="1"/>
  <c r="J23252" i="1"/>
  <c r="K23252" i="1"/>
  <c r="J23253" i="1"/>
  <c r="K23253" i="1"/>
  <c r="J23254" i="1"/>
  <c r="K23254" i="1"/>
  <c r="J23255" i="1"/>
  <c r="K23255" i="1"/>
  <c r="J23256" i="1"/>
  <c r="K23256" i="1"/>
  <c r="J23257" i="1"/>
  <c r="K23257" i="1"/>
  <c r="J23258" i="1"/>
  <c r="K23258" i="1"/>
  <c r="J23259" i="1"/>
  <c r="K23259" i="1"/>
  <c r="J23260" i="1"/>
  <c r="K23260" i="1"/>
  <c r="J23261" i="1"/>
  <c r="K23261" i="1"/>
  <c r="J23262" i="1"/>
  <c r="K23262" i="1"/>
  <c r="J23263" i="1"/>
  <c r="K23263" i="1"/>
  <c r="J23264" i="1"/>
  <c r="K23264" i="1"/>
  <c r="J23265" i="1"/>
  <c r="K23265" i="1"/>
  <c r="J23266" i="1"/>
  <c r="K23266" i="1"/>
  <c r="J23267" i="1"/>
  <c r="K23267" i="1"/>
  <c r="J23268" i="1"/>
  <c r="K23268" i="1"/>
  <c r="J23269" i="1"/>
  <c r="K23269" i="1"/>
  <c r="J23270" i="1"/>
  <c r="K23270" i="1"/>
  <c r="J23271" i="1"/>
  <c r="K23271" i="1"/>
  <c r="J23272" i="1"/>
  <c r="K23272" i="1"/>
  <c r="J23273" i="1"/>
  <c r="K23273" i="1"/>
  <c r="J23274" i="1"/>
  <c r="K23274" i="1"/>
  <c r="J23275" i="1"/>
  <c r="K23275" i="1"/>
  <c r="J23276" i="1"/>
  <c r="K23276" i="1"/>
  <c r="J23277" i="1"/>
  <c r="K23277" i="1"/>
  <c r="J23278" i="1"/>
  <c r="K23278" i="1"/>
  <c r="J23279" i="1"/>
  <c r="K23279" i="1"/>
  <c r="J23280" i="1"/>
  <c r="K23280" i="1"/>
  <c r="J23281" i="1"/>
  <c r="K23281" i="1"/>
  <c r="J23282" i="1"/>
  <c r="K23282" i="1"/>
  <c r="J23283" i="1"/>
  <c r="K23283" i="1"/>
  <c r="J23284" i="1"/>
  <c r="K23284" i="1"/>
  <c r="J23285" i="1"/>
  <c r="K23285" i="1"/>
  <c r="J23286" i="1"/>
  <c r="K23286" i="1"/>
  <c r="J23287" i="1"/>
  <c r="K23287" i="1"/>
  <c r="J23288" i="1"/>
  <c r="K23288" i="1"/>
  <c r="J23289" i="1"/>
  <c r="K23289" i="1"/>
  <c r="J23290" i="1"/>
  <c r="K23290" i="1"/>
  <c r="J23291" i="1"/>
  <c r="K23291" i="1"/>
  <c r="J23292" i="1"/>
  <c r="K23292" i="1"/>
  <c r="J23293" i="1"/>
  <c r="K23293" i="1"/>
  <c r="J23294" i="1"/>
  <c r="K23294" i="1"/>
  <c r="J23295" i="1"/>
  <c r="K23295" i="1"/>
  <c r="J23296" i="1"/>
  <c r="K23296" i="1"/>
  <c r="J23297" i="1"/>
  <c r="K23297" i="1"/>
  <c r="J23298" i="1"/>
  <c r="K23298" i="1"/>
  <c r="J23299" i="1"/>
  <c r="K23299" i="1"/>
  <c r="J23300" i="1"/>
  <c r="K23300" i="1"/>
  <c r="J23301" i="1"/>
  <c r="K23301" i="1"/>
  <c r="J23302" i="1"/>
  <c r="K23302" i="1"/>
  <c r="J23303" i="1"/>
  <c r="K23303" i="1"/>
  <c r="J23304" i="1"/>
  <c r="K23304" i="1"/>
  <c r="J23305" i="1"/>
  <c r="K23305" i="1"/>
  <c r="J23306" i="1"/>
  <c r="K23306" i="1"/>
  <c r="J23307" i="1"/>
  <c r="K23307" i="1"/>
  <c r="J23308" i="1"/>
  <c r="K23308" i="1"/>
  <c r="J23309" i="1"/>
  <c r="K23309" i="1"/>
  <c r="J23310" i="1"/>
  <c r="K23310" i="1"/>
  <c r="J23311" i="1"/>
  <c r="K23311" i="1"/>
  <c r="J23312" i="1"/>
  <c r="K23312" i="1"/>
  <c r="J23313" i="1"/>
  <c r="K23313" i="1"/>
  <c r="J23314" i="1"/>
  <c r="K23314" i="1"/>
  <c r="J23315" i="1"/>
  <c r="K23315" i="1"/>
  <c r="J23316" i="1"/>
  <c r="K23316" i="1"/>
  <c r="J23317" i="1"/>
  <c r="K23317" i="1"/>
  <c r="J23318" i="1"/>
  <c r="K23318" i="1"/>
  <c r="J23319" i="1"/>
  <c r="K23319" i="1"/>
  <c r="J23320" i="1"/>
  <c r="K23320" i="1"/>
  <c r="J23321" i="1"/>
  <c r="K23321" i="1"/>
  <c r="J23322" i="1"/>
  <c r="K23322" i="1"/>
  <c r="J23323" i="1"/>
  <c r="K23323" i="1"/>
  <c r="J23324" i="1"/>
  <c r="K23324" i="1"/>
  <c r="J23325" i="1"/>
  <c r="K23325" i="1"/>
  <c r="J23326" i="1"/>
  <c r="K23326" i="1"/>
  <c r="J23327" i="1"/>
  <c r="K23327" i="1"/>
  <c r="J23328" i="1"/>
  <c r="K23328" i="1"/>
  <c r="J23329" i="1"/>
  <c r="K23329" i="1"/>
  <c r="J23330" i="1"/>
  <c r="K23330" i="1"/>
  <c r="J23331" i="1"/>
  <c r="K23331" i="1"/>
  <c r="J23332" i="1"/>
  <c r="K23332" i="1"/>
  <c r="J23333" i="1"/>
  <c r="K23333" i="1"/>
  <c r="J23334" i="1"/>
  <c r="K23334" i="1"/>
  <c r="J23335" i="1"/>
  <c r="K23335" i="1"/>
  <c r="J23336" i="1"/>
  <c r="K23336" i="1"/>
  <c r="J23337" i="1"/>
  <c r="K23337" i="1"/>
  <c r="J23338" i="1"/>
  <c r="K23338" i="1"/>
  <c r="J23339" i="1"/>
  <c r="K23339" i="1"/>
  <c r="J23340" i="1"/>
  <c r="K23340" i="1"/>
  <c r="J23341" i="1"/>
  <c r="K23341" i="1"/>
  <c r="J23342" i="1"/>
  <c r="K23342" i="1"/>
  <c r="J23343" i="1"/>
  <c r="K23343" i="1"/>
  <c r="J23344" i="1"/>
  <c r="K23344" i="1"/>
  <c r="J23345" i="1"/>
  <c r="K23345" i="1"/>
  <c r="J23346" i="1"/>
  <c r="K23346" i="1"/>
  <c r="J23347" i="1"/>
  <c r="K23347" i="1"/>
  <c r="J23348" i="1"/>
  <c r="K23348" i="1"/>
  <c r="J23349" i="1"/>
  <c r="K23349" i="1"/>
  <c r="J23350" i="1"/>
  <c r="K23350" i="1"/>
  <c r="J23351" i="1"/>
  <c r="K23351" i="1"/>
  <c r="J23352" i="1"/>
  <c r="K23352" i="1"/>
  <c r="J23353" i="1"/>
  <c r="K23353" i="1"/>
  <c r="J23354" i="1"/>
  <c r="K23354" i="1"/>
  <c r="J23355" i="1"/>
  <c r="K23355" i="1"/>
  <c r="J23356" i="1"/>
  <c r="K23356" i="1"/>
  <c r="J23357" i="1"/>
  <c r="K23357" i="1"/>
  <c r="J23358" i="1"/>
  <c r="K23358" i="1"/>
  <c r="J23359" i="1"/>
  <c r="K23359" i="1"/>
  <c r="J23360" i="1"/>
  <c r="K23360" i="1"/>
  <c r="J23361" i="1"/>
  <c r="K23361" i="1"/>
  <c r="J23362" i="1"/>
  <c r="K23362" i="1"/>
  <c r="J23363" i="1"/>
  <c r="K23363" i="1"/>
  <c r="J23364" i="1"/>
  <c r="K23364" i="1"/>
  <c r="J23365" i="1"/>
  <c r="K23365" i="1"/>
  <c r="J23366" i="1"/>
  <c r="K23366" i="1"/>
  <c r="J23367" i="1"/>
  <c r="K23367" i="1"/>
  <c r="J23368" i="1"/>
  <c r="K23368" i="1"/>
  <c r="J23369" i="1"/>
  <c r="K23369" i="1"/>
  <c r="J23370" i="1"/>
  <c r="K23370" i="1"/>
  <c r="J23371" i="1"/>
  <c r="K23371" i="1"/>
  <c r="J23372" i="1"/>
  <c r="K23372" i="1"/>
  <c r="J23373" i="1"/>
  <c r="K23373" i="1"/>
  <c r="J23374" i="1"/>
  <c r="K23374" i="1"/>
  <c r="J23375" i="1"/>
  <c r="K23375" i="1"/>
  <c r="J23376" i="1"/>
  <c r="K23376" i="1"/>
  <c r="J23377" i="1"/>
  <c r="K23377" i="1"/>
  <c r="J23378" i="1"/>
  <c r="K23378" i="1"/>
  <c r="J23379" i="1"/>
  <c r="K23379" i="1"/>
  <c r="J23380" i="1"/>
  <c r="K23380" i="1"/>
  <c r="J23381" i="1"/>
  <c r="K23381" i="1"/>
  <c r="J23382" i="1"/>
  <c r="K23382" i="1"/>
  <c r="J23383" i="1"/>
  <c r="K23383" i="1"/>
  <c r="J23384" i="1"/>
  <c r="K23384" i="1"/>
  <c r="J23385" i="1"/>
  <c r="K23385" i="1"/>
  <c r="J23386" i="1"/>
  <c r="K23386" i="1"/>
  <c r="J23387" i="1"/>
  <c r="K23387" i="1"/>
  <c r="J23388" i="1"/>
  <c r="K23388" i="1"/>
  <c r="J23389" i="1"/>
  <c r="K23389" i="1"/>
  <c r="J23390" i="1"/>
  <c r="K23390" i="1"/>
  <c r="J23391" i="1"/>
  <c r="K23391" i="1"/>
  <c r="J23392" i="1"/>
  <c r="K23392" i="1"/>
  <c r="J23393" i="1"/>
  <c r="K23393" i="1"/>
  <c r="J23394" i="1"/>
  <c r="K23394" i="1"/>
  <c r="J23395" i="1"/>
  <c r="K23395" i="1"/>
  <c r="J23396" i="1"/>
  <c r="K23396" i="1"/>
  <c r="J23397" i="1"/>
  <c r="K23397" i="1"/>
  <c r="J23398" i="1"/>
  <c r="K23398" i="1"/>
  <c r="J23399" i="1"/>
  <c r="K23399" i="1"/>
  <c r="J23400" i="1"/>
  <c r="K23400" i="1"/>
  <c r="J23401" i="1"/>
  <c r="K23401" i="1"/>
  <c r="J23402" i="1"/>
  <c r="K23402" i="1"/>
  <c r="J23403" i="1"/>
  <c r="K23403" i="1"/>
  <c r="J23404" i="1"/>
  <c r="K23404" i="1"/>
  <c r="J23405" i="1"/>
  <c r="K23405" i="1"/>
  <c r="J23406" i="1"/>
  <c r="K23406" i="1"/>
  <c r="J23407" i="1"/>
  <c r="K23407" i="1"/>
  <c r="J23408" i="1"/>
  <c r="K23408" i="1"/>
  <c r="J23409" i="1"/>
  <c r="K23409" i="1"/>
  <c r="J23410" i="1"/>
  <c r="K23410" i="1"/>
  <c r="J23411" i="1"/>
  <c r="K23411" i="1"/>
  <c r="J23412" i="1"/>
  <c r="K23412" i="1"/>
  <c r="J23413" i="1"/>
  <c r="K23413" i="1"/>
  <c r="J23414" i="1"/>
  <c r="K23414" i="1"/>
  <c r="J23415" i="1"/>
  <c r="K23415" i="1"/>
  <c r="J23416" i="1"/>
  <c r="K23416" i="1"/>
  <c r="J23417" i="1"/>
  <c r="K23417" i="1"/>
  <c r="J23418" i="1"/>
  <c r="K23418" i="1"/>
  <c r="J23419" i="1"/>
  <c r="K23419" i="1"/>
  <c r="J23420" i="1"/>
  <c r="K23420" i="1"/>
  <c r="J23421" i="1"/>
  <c r="K23421" i="1"/>
  <c r="J23422" i="1"/>
  <c r="K23422" i="1"/>
  <c r="J23423" i="1"/>
  <c r="K23423" i="1"/>
  <c r="J23424" i="1"/>
  <c r="K23424" i="1"/>
  <c r="J23425" i="1"/>
  <c r="K23425" i="1"/>
  <c r="J23426" i="1"/>
  <c r="K23426" i="1"/>
  <c r="J23427" i="1"/>
  <c r="K23427" i="1"/>
  <c r="J23428" i="1"/>
  <c r="K23428" i="1"/>
  <c r="J23429" i="1"/>
  <c r="K23429" i="1"/>
  <c r="J23430" i="1"/>
  <c r="K23430" i="1"/>
  <c r="J23431" i="1"/>
  <c r="K23431" i="1"/>
  <c r="J23432" i="1"/>
  <c r="K23432" i="1"/>
  <c r="J23433" i="1"/>
  <c r="K23433" i="1"/>
  <c r="J23434" i="1"/>
  <c r="K23434" i="1"/>
  <c r="J23435" i="1"/>
  <c r="K23435" i="1"/>
  <c r="J23436" i="1"/>
  <c r="K23436" i="1"/>
  <c r="J23437" i="1"/>
  <c r="K23437" i="1"/>
  <c r="J23438" i="1"/>
  <c r="K23438" i="1"/>
  <c r="J23439" i="1"/>
  <c r="K23439" i="1"/>
  <c r="J23440" i="1"/>
  <c r="K23440" i="1"/>
  <c r="J23441" i="1"/>
  <c r="K23441" i="1"/>
  <c r="J23442" i="1"/>
  <c r="K23442" i="1"/>
  <c r="J23443" i="1"/>
  <c r="K23443" i="1"/>
  <c r="J23444" i="1"/>
  <c r="K23444" i="1"/>
  <c r="J23445" i="1"/>
  <c r="K23445" i="1"/>
  <c r="J23446" i="1"/>
  <c r="K23446" i="1"/>
  <c r="J23447" i="1"/>
  <c r="K23447" i="1"/>
  <c r="J23448" i="1"/>
  <c r="K23448" i="1"/>
  <c r="J23449" i="1"/>
  <c r="K23449" i="1"/>
  <c r="J23450" i="1"/>
  <c r="K23450" i="1"/>
  <c r="J23451" i="1"/>
  <c r="K23451" i="1"/>
  <c r="J23452" i="1"/>
  <c r="K23452" i="1"/>
  <c r="J23453" i="1"/>
  <c r="K23453" i="1"/>
  <c r="J23454" i="1"/>
  <c r="K23454" i="1"/>
  <c r="J23455" i="1"/>
  <c r="K23455" i="1"/>
  <c r="J23456" i="1"/>
  <c r="K23456" i="1"/>
  <c r="J23457" i="1"/>
  <c r="K23457" i="1"/>
  <c r="J23458" i="1"/>
  <c r="K23458" i="1"/>
  <c r="J23459" i="1"/>
  <c r="K23459" i="1"/>
  <c r="J23460" i="1"/>
  <c r="K23460" i="1"/>
  <c r="J23461" i="1"/>
  <c r="K23461" i="1"/>
  <c r="J23462" i="1"/>
  <c r="K23462" i="1"/>
  <c r="J23463" i="1"/>
  <c r="K23463" i="1"/>
  <c r="J23464" i="1"/>
  <c r="K23464" i="1"/>
  <c r="J23465" i="1"/>
  <c r="K23465" i="1"/>
  <c r="J23466" i="1"/>
  <c r="K23466" i="1"/>
  <c r="J23467" i="1"/>
  <c r="K23467" i="1"/>
  <c r="J23468" i="1"/>
  <c r="K23468" i="1"/>
  <c r="J23469" i="1"/>
  <c r="K23469" i="1"/>
  <c r="J23470" i="1"/>
  <c r="K23470" i="1"/>
  <c r="J23471" i="1"/>
  <c r="K23471" i="1"/>
  <c r="J23472" i="1"/>
  <c r="K23472" i="1"/>
  <c r="J23473" i="1"/>
  <c r="K23473" i="1"/>
  <c r="J23474" i="1"/>
  <c r="K23474" i="1"/>
  <c r="J23475" i="1"/>
  <c r="K23475" i="1"/>
  <c r="J23476" i="1"/>
  <c r="K23476" i="1"/>
  <c r="J23477" i="1"/>
  <c r="K23477" i="1"/>
  <c r="J23478" i="1"/>
  <c r="K23478" i="1"/>
  <c r="J23479" i="1"/>
  <c r="K23479" i="1"/>
  <c r="J23480" i="1"/>
  <c r="K23480" i="1"/>
  <c r="J23481" i="1"/>
  <c r="K23481" i="1"/>
  <c r="J23482" i="1"/>
  <c r="K23482" i="1"/>
  <c r="J23483" i="1"/>
  <c r="K23483" i="1"/>
  <c r="J23484" i="1"/>
  <c r="K23484" i="1"/>
  <c r="J23485" i="1"/>
  <c r="K23485" i="1"/>
  <c r="J23486" i="1"/>
  <c r="K23486" i="1"/>
  <c r="J23487" i="1"/>
  <c r="K23487" i="1"/>
  <c r="J23488" i="1"/>
  <c r="K23488" i="1"/>
  <c r="J23489" i="1"/>
  <c r="K23489" i="1"/>
  <c r="J23490" i="1"/>
  <c r="K23490" i="1"/>
  <c r="J23491" i="1"/>
  <c r="K23491" i="1"/>
  <c r="J23492" i="1"/>
  <c r="K23492" i="1"/>
  <c r="J23493" i="1"/>
  <c r="K23493" i="1"/>
  <c r="J23494" i="1"/>
  <c r="K23494" i="1"/>
  <c r="J23495" i="1"/>
  <c r="K23495" i="1"/>
  <c r="J23496" i="1"/>
  <c r="K23496" i="1"/>
  <c r="J23497" i="1"/>
  <c r="K23497" i="1"/>
  <c r="J23498" i="1"/>
  <c r="K23498" i="1"/>
  <c r="J23499" i="1"/>
  <c r="K23499" i="1"/>
  <c r="J23500" i="1"/>
  <c r="K23500" i="1"/>
  <c r="J23501" i="1"/>
  <c r="K23501" i="1"/>
  <c r="J23502" i="1"/>
  <c r="K23502" i="1"/>
  <c r="J23503" i="1"/>
  <c r="K23503" i="1"/>
  <c r="J23504" i="1"/>
  <c r="K23504" i="1"/>
  <c r="J23505" i="1"/>
  <c r="K23505" i="1"/>
  <c r="J23506" i="1"/>
  <c r="K23506" i="1"/>
  <c r="J23507" i="1"/>
  <c r="K23507" i="1"/>
  <c r="J23508" i="1"/>
  <c r="K23508" i="1"/>
  <c r="J23509" i="1"/>
  <c r="K23509" i="1"/>
  <c r="J23510" i="1"/>
  <c r="K23510" i="1"/>
  <c r="J23511" i="1"/>
  <c r="K23511" i="1"/>
  <c r="J23512" i="1"/>
  <c r="K23512" i="1"/>
  <c r="J23513" i="1"/>
  <c r="K23513" i="1"/>
  <c r="J23514" i="1"/>
  <c r="K23514" i="1"/>
  <c r="J23515" i="1"/>
  <c r="K23515" i="1"/>
  <c r="J23516" i="1"/>
  <c r="K23516" i="1"/>
  <c r="J23517" i="1"/>
  <c r="K23517" i="1"/>
  <c r="J23518" i="1"/>
  <c r="K23518" i="1"/>
  <c r="J23519" i="1"/>
  <c r="K23519" i="1"/>
  <c r="J23520" i="1"/>
  <c r="K23520" i="1"/>
  <c r="J23521" i="1"/>
  <c r="K23521" i="1"/>
  <c r="J23522" i="1"/>
  <c r="K23522" i="1"/>
  <c r="J23523" i="1"/>
  <c r="K23523" i="1"/>
  <c r="J23524" i="1"/>
  <c r="K23524" i="1"/>
  <c r="J23525" i="1"/>
  <c r="K23525" i="1"/>
  <c r="J23526" i="1"/>
  <c r="K23526" i="1"/>
  <c r="J23527" i="1"/>
  <c r="K23527" i="1"/>
  <c r="J23528" i="1"/>
  <c r="K23528" i="1"/>
  <c r="J23529" i="1"/>
  <c r="K23529" i="1"/>
  <c r="J23530" i="1"/>
  <c r="K23530" i="1"/>
  <c r="J23531" i="1"/>
  <c r="K23531" i="1"/>
  <c r="J23532" i="1"/>
  <c r="K23532" i="1"/>
  <c r="J23533" i="1"/>
  <c r="K23533" i="1"/>
  <c r="J23534" i="1"/>
  <c r="K23534" i="1"/>
  <c r="J23535" i="1"/>
  <c r="K23535" i="1"/>
  <c r="J23536" i="1"/>
  <c r="K23536" i="1"/>
  <c r="J23537" i="1"/>
  <c r="K23537" i="1"/>
  <c r="J23538" i="1"/>
  <c r="K23538" i="1"/>
  <c r="J23539" i="1"/>
  <c r="K23539" i="1"/>
  <c r="J23540" i="1"/>
  <c r="K23540" i="1"/>
  <c r="J23541" i="1"/>
  <c r="K23541" i="1"/>
  <c r="J23542" i="1"/>
  <c r="K23542" i="1"/>
  <c r="J23543" i="1"/>
  <c r="K23543" i="1"/>
  <c r="J23544" i="1"/>
  <c r="K23544" i="1"/>
  <c r="J23545" i="1"/>
  <c r="K23545" i="1"/>
  <c r="J23546" i="1"/>
  <c r="K23546" i="1"/>
  <c r="J23547" i="1"/>
  <c r="K23547" i="1"/>
  <c r="J23548" i="1"/>
  <c r="K23548" i="1"/>
  <c r="J23549" i="1"/>
  <c r="K23549" i="1"/>
  <c r="J23550" i="1"/>
  <c r="K23550" i="1"/>
  <c r="J23551" i="1"/>
  <c r="K23551" i="1"/>
  <c r="J23552" i="1"/>
  <c r="K23552" i="1"/>
  <c r="J23553" i="1"/>
  <c r="K23553" i="1"/>
  <c r="J23554" i="1"/>
  <c r="K23554" i="1"/>
  <c r="J23555" i="1"/>
  <c r="K23555" i="1"/>
  <c r="J23556" i="1"/>
  <c r="K23556" i="1"/>
  <c r="J23557" i="1"/>
  <c r="K23557" i="1"/>
  <c r="J23558" i="1"/>
  <c r="K23558" i="1"/>
  <c r="J23559" i="1"/>
  <c r="K23559" i="1"/>
  <c r="J23560" i="1"/>
  <c r="K23560" i="1"/>
  <c r="J23561" i="1"/>
  <c r="K23561" i="1"/>
  <c r="J23562" i="1"/>
  <c r="K23562" i="1"/>
  <c r="J23563" i="1"/>
  <c r="K23563" i="1"/>
  <c r="J23564" i="1"/>
  <c r="K23564" i="1"/>
  <c r="J23565" i="1"/>
  <c r="K23565" i="1"/>
  <c r="J23566" i="1"/>
  <c r="K23566" i="1"/>
  <c r="J23567" i="1"/>
  <c r="K23567" i="1"/>
  <c r="J23568" i="1"/>
  <c r="K23568" i="1"/>
  <c r="J23569" i="1"/>
  <c r="K23569" i="1"/>
  <c r="J23570" i="1"/>
  <c r="K23570" i="1"/>
  <c r="J23571" i="1"/>
  <c r="K23571" i="1"/>
  <c r="J23572" i="1"/>
  <c r="K23572" i="1"/>
  <c r="J23573" i="1"/>
  <c r="K23573" i="1"/>
  <c r="J23574" i="1"/>
  <c r="K23574" i="1"/>
  <c r="J23575" i="1"/>
  <c r="K23575" i="1"/>
  <c r="J23576" i="1"/>
  <c r="K23576" i="1"/>
  <c r="J23577" i="1"/>
  <c r="K23577" i="1"/>
  <c r="J23578" i="1"/>
  <c r="K23578" i="1"/>
  <c r="J23579" i="1"/>
  <c r="K23579" i="1"/>
  <c r="J23580" i="1"/>
  <c r="K23580" i="1"/>
  <c r="J23581" i="1"/>
  <c r="K23581" i="1"/>
  <c r="J23582" i="1"/>
  <c r="K23582" i="1"/>
  <c r="J23583" i="1"/>
  <c r="K23583" i="1"/>
  <c r="J23584" i="1"/>
  <c r="K23584" i="1"/>
  <c r="J23585" i="1"/>
  <c r="K23585" i="1"/>
  <c r="J23586" i="1"/>
  <c r="K23586" i="1"/>
  <c r="J23587" i="1"/>
  <c r="K23587" i="1"/>
  <c r="J23588" i="1"/>
  <c r="K23588" i="1"/>
  <c r="J23589" i="1"/>
  <c r="K23589" i="1"/>
  <c r="J23590" i="1"/>
  <c r="K23590" i="1"/>
  <c r="J23591" i="1"/>
  <c r="K23591" i="1"/>
  <c r="J23592" i="1"/>
  <c r="K23592" i="1"/>
  <c r="J23593" i="1"/>
  <c r="K23593" i="1"/>
  <c r="J23594" i="1"/>
  <c r="K23594" i="1"/>
  <c r="J23595" i="1"/>
  <c r="K23595" i="1"/>
  <c r="J23596" i="1"/>
  <c r="K23596" i="1"/>
  <c r="J23597" i="1"/>
  <c r="K23597" i="1"/>
  <c r="J23598" i="1"/>
  <c r="K23598" i="1"/>
  <c r="J23599" i="1"/>
  <c r="K23599" i="1"/>
  <c r="J23600" i="1"/>
  <c r="K23600" i="1"/>
  <c r="J23601" i="1"/>
  <c r="K23601" i="1"/>
  <c r="J23602" i="1"/>
  <c r="K23602" i="1"/>
  <c r="J23603" i="1"/>
  <c r="K23603" i="1"/>
  <c r="J23604" i="1"/>
  <c r="K23604" i="1"/>
  <c r="J23605" i="1"/>
  <c r="K23605" i="1"/>
  <c r="J23606" i="1"/>
  <c r="K23606" i="1"/>
  <c r="J23607" i="1"/>
  <c r="K23607" i="1"/>
  <c r="J23608" i="1"/>
  <c r="K23608" i="1"/>
  <c r="J23609" i="1"/>
  <c r="K23609" i="1"/>
  <c r="J23610" i="1"/>
  <c r="K23610" i="1"/>
  <c r="J23611" i="1"/>
  <c r="K23611" i="1"/>
  <c r="J23612" i="1"/>
  <c r="K23612" i="1"/>
  <c r="J23613" i="1"/>
  <c r="K23613" i="1"/>
  <c r="J23614" i="1"/>
  <c r="K23614" i="1"/>
  <c r="J23615" i="1"/>
  <c r="K23615" i="1"/>
  <c r="J23616" i="1"/>
  <c r="K23616" i="1"/>
  <c r="J23617" i="1"/>
  <c r="K23617" i="1"/>
  <c r="J23618" i="1"/>
  <c r="K23618" i="1"/>
  <c r="J23619" i="1"/>
  <c r="K23619" i="1"/>
  <c r="J23620" i="1"/>
  <c r="K23620" i="1"/>
  <c r="J23621" i="1"/>
  <c r="K23621" i="1"/>
  <c r="J23622" i="1"/>
  <c r="K23622" i="1"/>
  <c r="J23623" i="1"/>
  <c r="K23623" i="1"/>
  <c r="J23624" i="1"/>
  <c r="K23624" i="1"/>
  <c r="J23625" i="1"/>
  <c r="K23625" i="1"/>
  <c r="J23626" i="1"/>
  <c r="K23626" i="1"/>
  <c r="J23627" i="1"/>
  <c r="K23627" i="1"/>
  <c r="J23628" i="1"/>
  <c r="K23628" i="1"/>
  <c r="J23629" i="1"/>
  <c r="K23629" i="1"/>
  <c r="J23630" i="1"/>
  <c r="K23630" i="1"/>
  <c r="J23631" i="1"/>
  <c r="K23631" i="1"/>
  <c r="J23632" i="1"/>
  <c r="K23632" i="1"/>
  <c r="J23633" i="1"/>
  <c r="K23633" i="1"/>
  <c r="J23634" i="1"/>
  <c r="K23634" i="1"/>
  <c r="J23635" i="1"/>
  <c r="K23635" i="1"/>
  <c r="J23636" i="1"/>
  <c r="K23636" i="1"/>
  <c r="J23637" i="1"/>
  <c r="K23637" i="1"/>
  <c r="J23638" i="1"/>
  <c r="K23638" i="1"/>
  <c r="J23639" i="1"/>
  <c r="K23639" i="1"/>
  <c r="J23640" i="1"/>
  <c r="K23640" i="1"/>
  <c r="J23641" i="1"/>
  <c r="K23641" i="1"/>
  <c r="J23642" i="1"/>
  <c r="K23642" i="1"/>
  <c r="J23643" i="1"/>
  <c r="K23643" i="1"/>
  <c r="J23644" i="1"/>
  <c r="K23644" i="1"/>
  <c r="J23645" i="1"/>
  <c r="K23645" i="1"/>
  <c r="J23646" i="1"/>
  <c r="K23646" i="1"/>
  <c r="J23647" i="1"/>
  <c r="K23647" i="1"/>
  <c r="J23648" i="1"/>
  <c r="K23648" i="1"/>
  <c r="J23649" i="1"/>
  <c r="K23649" i="1"/>
  <c r="J23650" i="1"/>
  <c r="K23650" i="1"/>
  <c r="J23651" i="1"/>
  <c r="K23651" i="1"/>
  <c r="J23652" i="1"/>
  <c r="K23652" i="1"/>
  <c r="J23653" i="1"/>
  <c r="K23653" i="1"/>
  <c r="J23654" i="1"/>
  <c r="K23654" i="1"/>
  <c r="J23655" i="1"/>
  <c r="K23655" i="1"/>
  <c r="J23656" i="1"/>
  <c r="K23656" i="1"/>
  <c r="J23657" i="1"/>
  <c r="K23657" i="1"/>
  <c r="J23658" i="1"/>
  <c r="K23658" i="1"/>
  <c r="J23659" i="1"/>
  <c r="K23659" i="1"/>
  <c r="J23660" i="1"/>
  <c r="K23660" i="1"/>
  <c r="J23661" i="1"/>
  <c r="K23661" i="1"/>
  <c r="J23662" i="1"/>
  <c r="K23662" i="1"/>
  <c r="J23663" i="1"/>
  <c r="K23663" i="1"/>
  <c r="J23664" i="1"/>
  <c r="K23664" i="1"/>
  <c r="J23665" i="1"/>
  <c r="K23665" i="1"/>
  <c r="J23666" i="1"/>
  <c r="K23666" i="1"/>
  <c r="J23667" i="1"/>
  <c r="K23667" i="1"/>
  <c r="J23668" i="1"/>
  <c r="K23668" i="1"/>
  <c r="J23669" i="1"/>
  <c r="K23669" i="1"/>
  <c r="J23670" i="1"/>
  <c r="K23670" i="1"/>
  <c r="J23671" i="1"/>
  <c r="K23671" i="1"/>
  <c r="J23672" i="1"/>
  <c r="K23672" i="1"/>
  <c r="J23673" i="1"/>
  <c r="K23673" i="1"/>
  <c r="J23674" i="1"/>
  <c r="K23674" i="1"/>
  <c r="J23675" i="1"/>
  <c r="K23675" i="1"/>
  <c r="J23676" i="1"/>
  <c r="K23676" i="1"/>
  <c r="J23677" i="1"/>
  <c r="K23677" i="1"/>
  <c r="J23678" i="1"/>
  <c r="K23678" i="1"/>
  <c r="J23679" i="1"/>
  <c r="K23679" i="1"/>
  <c r="J23680" i="1"/>
  <c r="K23680" i="1"/>
  <c r="J23681" i="1"/>
  <c r="K23681" i="1"/>
  <c r="J23682" i="1"/>
  <c r="K23682" i="1"/>
  <c r="J23683" i="1"/>
  <c r="K23683" i="1"/>
  <c r="J23684" i="1"/>
  <c r="K23684" i="1"/>
  <c r="J23685" i="1"/>
  <c r="K23685" i="1"/>
  <c r="J23686" i="1"/>
  <c r="K23686" i="1"/>
  <c r="J23687" i="1"/>
  <c r="K23687" i="1"/>
  <c r="J23688" i="1"/>
  <c r="K23688" i="1"/>
  <c r="J23689" i="1"/>
  <c r="K23689" i="1"/>
  <c r="J23690" i="1"/>
  <c r="K23690" i="1"/>
  <c r="J23691" i="1"/>
  <c r="K23691" i="1"/>
  <c r="J23692" i="1"/>
  <c r="K23692" i="1"/>
  <c r="J23693" i="1"/>
  <c r="K23693" i="1"/>
  <c r="J23694" i="1"/>
  <c r="K23694" i="1"/>
  <c r="J23695" i="1"/>
  <c r="K23695" i="1"/>
  <c r="J23696" i="1"/>
  <c r="K23696" i="1"/>
  <c r="J23697" i="1"/>
  <c r="K23697" i="1"/>
  <c r="J23698" i="1"/>
  <c r="K23698" i="1"/>
  <c r="J23699" i="1"/>
  <c r="K23699" i="1"/>
  <c r="J23700" i="1"/>
  <c r="K23700" i="1"/>
  <c r="J23701" i="1"/>
  <c r="K23701" i="1"/>
  <c r="J23702" i="1"/>
  <c r="K23702" i="1"/>
  <c r="J23703" i="1"/>
  <c r="K23703" i="1"/>
  <c r="J23704" i="1"/>
  <c r="K23704" i="1"/>
  <c r="J23705" i="1"/>
  <c r="K23705" i="1"/>
  <c r="J23706" i="1"/>
  <c r="K23706" i="1"/>
  <c r="J23707" i="1"/>
  <c r="K23707" i="1"/>
  <c r="J23708" i="1"/>
  <c r="K23708" i="1"/>
  <c r="J23709" i="1"/>
  <c r="K23709" i="1"/>
  <c r="J23710" i="1"/>
  <c r="K23710" i="1"/>
  <c r="J23711" i="1"/>
  <c r="K23711" i="1"/>
  <c r="J23712" i="1"/>
  <c r="K23712" i="1"/>
  <c r="J23713" i="1"/>
  <c r="K23713" i="1"/>
  <c r="J23714" i="1"/>
  <c r="K23714" i="1"/>
  <c r="J23715" i="1"/>
  <c r="K23715" i="1"/>
  <c r="J23716" i="1"/>
  <c r="K23716" i="1"/>
  <c r="J23717" i="1"/>
  <c r="K23717" i="1"/>
  <c r="J23718" i="1"/>
  <c r="K23718" i="1"/>
  <c r="J23719" i="1"/>
  <c r="K23719" i="1"/>
  <c r="J23720" i="1"/>
  <c r="K23720" i="1"/>
  <c r="J23721" i="1"/>
  <c r="K23721" i="1"/>
  <c r="J23722" i="1"/>
  <c r="K23722" i="1"/>
  <c r="J23723" i="1"/>
  <c r="K23723" i="1"/>
  <c r="J23724" i="1"/>
  <c r="K23724" i="1"/>
  <c r="J23725" i="1"/>
  <c r="K23725" i="1"/>
  <c r="J23726" i="1"/>
  <c r="K23726" i="1"/>
  <c r="J23727" i="1"/>
  <c r="K23727" i="1"/>
  <c r="J23728" i="1"/>
  <c r="K23728" i="1"/>
  <c r="J23729" i="1"/>
  <c r="K23729" i="1"/>
  <c r="J23730" i="1"/>
  <c r="K23730" i="1"/>
  <c r="J23731" i="1"/>
  <c r="K23731" i="1"/>
  <c r="J23732" i="1"/>
  <c r="K23732" i="1"/>
  <c r="J23733" i="1"/>
  <c r="K23733" i="1"/>
  <c r="J23734" i="1"/>
  <c r="K23734" i="1"/>
  <c r="J23735" i="1"/>
  <c r="K23735" i="1"/>
  <c r="J23736" i="1"/>
  <c r="K23736" i="1"/>
  <c r="J23737" i="1"/>
  <c r="K23737" i="1"/>
  <c r="J23738" i="1"/>
  <c r="K23738" i="1"/>
  <c r="J23739" i="1"/>
  <c r="K23739" i="1"/>
  <c r="J23740" i="1"/>
  <c r="K23740" i="1"/>
  <c r="J23741" i="1"/>
  <c r="K23741" i="1"/>
  <c r="J23742" i="1"/>
  <c r="K23742" i="1"/>
  <c r="J23743" i="1"/>
  <c r="K23743" i="1"/>
  <c r="J23744" i="1"/>
  <c r="K23744" i="1"/>
  <c r="J23745" i="1"/>
  <c r="K23745" i="1"/>
  <c r="J23746" i="1"/>
  <c r="K23746" i="1"/>
  <c r="J23747" i="1"/>
  <c r="K23747" i="1"/>
  <c r="J23748" i="1"/>
  <c r="K23748" i="1"/>
  <c r="J23749" i="1"/>
  <c r="K23749" i="1"/>
  <c r="J23750" i="1"/>
  <c r="K23750" i="1"/>
  <c r="J23751" i="1"/>
  <c r="K23751" i="1"/>
  <c r="J23752" i="1"/>
  <c r="K23752" i="1"/>
  <c r="J23753" i="1"/>
  <c r="K23753" i="1"/>
  <c r="J23754" i="1"/>
  <c r="K23754" i="1"/>
  <c r="J23755" i="1"/>
  <c r="K23755" i="1"/>
  <c r="J23756" i="1"/>
  <c r="K23756" i="1"/>
  <c r="J23757" i="1"/>
  <c r="K23757" i="1"/>
  <c r="J23758" i="1"/>
  <c r="K23758" i="1"/>
  <c r="J23759" i="1"/>
  <c r="K23759" i="1"/>
  <c r="J23760" i="1"/>
  <c r="K23760" i="1"/>
  <c r="J23761" i="1"/>
  <c r="K23761" i="1"/>
  <c r="J23762" i="1"/>
  <c r="K23762" i="1"/>
  <c r="J23763" i="1"/>
  <c r="K23763" i="1"/>
  <c r="J23764" i="1"/>
  <c r="K23764" i="1"/>
  <c r="J23765" i="1"/>
  <c r="K23765" i="1"/>
  <c r="J23766" i="1"/>
  <c r="K23766" i="1"/>
  <c r="J23767" i="1"/>
  <c r="K23767" i="1"/>
  <c r="J23768" i="1"/>
  <c r="K23768" i="1"/>
  <c r="J23769" i="1"/>
  <c r="K23769" i="1"/>
  <c r="J23770" i="1"/>
  <c r="K23770" i="1"/>
  <c r="J23771" i="1"/>
  <c r="K23771" i="1"/>
  <c r="J23772" i="1"/>
  <c r="K23772" i="1"/>
  <c r="J23773" i="1"/>
  <c r="K23773" i="1"/>
  <c r="J23774" i="1"/>
  <c r="K23774" i="1"/>
  <c r="J23775" i="1"/>
  <c r="K23775" i="1"/>
  <c r="J23776" i="1"/>
  <c r="K23776" i="1"/>
  <c r="J23777" i="1"/>
  <c r="K23777" i="1"/>
  <c r="J23778" i="1"/>
  <c r="K23778" i="1"/>
  <c r="J23779" i="1"/>
  <c r="K23779" i="1"/>
  <c r="J23780" i="1"/>
  <c r="K23780" i="1"/>
  <c r="J23781" i="1"/>
  <c r="K23781" i="1"/>
  <c r="J23782" i="1"/>
  <c r="K23782" i="1"/>
  <c r="J23783" i="1"/>
  <c r="K23783" i="1"/>
  <c r="J23784" i="1"/>
  <c r="K23784" i="1"/>
  <c r="J23785" i="1"/>
  <c r="K23785" i="1"/>
  <c r="J23786" i="1"/>
  <c r="K23786" i="1"/>
  <c r="J23787" i="1"/>
  <c r="K23787" i="1"/>
  <c r="J23788" i="1"/>
  <c r="K23788" i="1"/>
  <c r="J23789" i="1"/>
  <c r="K23789" i="1"/>
  <c r="J23790" i="1"/>
  <c r="K23790" i="1"/>
  <c r="J23791" i="1"/>
  <c r="K23791" i="1"/>
  <c r="J23792" i="1"/>
  <c r="K23792" i="1"/>
  <c r="J23793" i="1"/>
  <c r="K23793" i="1"/>
  <c r="J23794" i="1"/>
  <c r="K23794" i="1"/>
  <c r="J23795" i="1"/>
  <c r="K23795" i="1"/>
  <c r="J23796" i="1"/>
  <c r="K23796" i="1"/>
  <c r="J23797" i="1"/>
  <c r="K23797" i="1"/>
  <c r="J23798" i="1"/>
  <c r="K23798" i="1"/>
  <c r="J23799" i="1"/>
  <c r="K23799" i="1"/>
  <c r="J23800" i="1"/>
  <c r="K23800" i="1"/>
  <c r="J23801" i="1"/>
  <c r="K23801" i="1"/>
  <c r="J23802" i="1"/>
  <c r="K23802" i="1"/>
  <c r="J23803" i="1"/>
  <c r="K23803" i="1"/>
  <c r="J23804" i="1"/>
  <c r="K23804" i="1"/>
  <c r="J23805" i="1"/>
  <c r="K23805" i="1"/>
  <c r="J23806" i="1"/>
  <c r="K23806" i="1"/>
  <c r="J23807" i="1"/>
  <c r="K23807" i="1"/>
  <c r="J23808" i="1"/>
  <c r="K23808" i="1"/>
  <c r="J23809" i="1"/>
  <c r="K23809" i="1"/>
  <c r="J23810" i="1"/>
  <c r="K23810" i="1"/>
  <c r="J23811" i="1"/>
  <c r="K23811" i="1"/>
  <c r="J23812" i="1"/>
  <c r="K23812" i="1"/>
  <c r="J23813" i="1"/>
  <c r="K23813" i="1"/>
  <c r="J23814" i="1"/>
  <c r="K23814" i="1"/>
  <c r="J23815" i="1"/>
  <c r="K23815" i="1"/>
  <c r="J23816" i="1"/>
  <c r="K23816" i="1"/>
  <c r="J23817" i="1"/>
  <c r="K23817" i="1"/>
  <c r="J23818" i="1"/>
  <c r="K23818" i="1"/>
  <c r="J23819" i="1"/>
  <c r="K23819" i="1"/>
  <c r="J23820" i="1"/>
  <c r="K23820" i="1"/>
  <c r="J23821" i="1"/>
  <c r="K23821" i="1"/>
  <c r="J23822" i="1"/>
  <c r="K23822" i="1"/>
  <c r="J23823" i="1"/>
  <c r="K23823" i="1"/>
  <c r="J23824" i="1"/>
  <c r="K23824" i="1"/>
  <c r="J23825" i="1"/>
  <c r="K23825" i="1"/>
  <c r="J23826" i="1"/>
  <c r="K23826" i="1"/>
  <c r="J23827" i="1"/>
  <c r="K23827" i="1"/>
  <c r="J23828" i="1"/>
  <c r="K23828" i="1"/>
  <c r="J23829" i="1"/>
  <c r="K23829" i="1"/>
  <c r="J23830" i="1"/>
  <c r="K23830" i="1"/>
  <c r="J23831" i="1"/>
  <c r="K23831" i="1"/>
  <c r="J23832" i="1"/>
  <c r="K23832" i="1"/>
  <c r="J23833" i="1"/>
  <c r="K23833" i="1"/>
  <c r="J23834" i="1"/>
  <c r="K23834" i="1"/>
  <c r="J23835" i="1"/>
  <c r="K23835" i="1"/>
  <c r="J23836" i="1"/>
  <c r="K23836" i="1"/>
  <c r="J23837" i="1"/>
  <c r="K23837" i="1"/>
  <c r="J23838" i="1"/>
  <c r="K23838" i="1"/>
  <c r="J23839" i="1"/>
  <c r="K23839" i="1"/>
  <c r="J23840" i="1"/>
  <c r="K23840" i="1"/>
  <c r="J23841" i="1"/>
  <c r="K23841" i="1"/>
  <c r="J23842" i="1"/>
  <c r="K23842" i="1"/>
  <c r="J23843" i="1"/>
  <c r="K23843" i="1"/>
  <c r="J23844" i="1"/>
  <c r="K23844" i="1"/>
  <c r="J23845" i="1"/>
  <c r="K23845" i="1"/>
  <c r="J23846" i="1"/>
  <c r="K23846" i="1"/>
  <c r="J23847" i="1"/>
  <c r="K23847" i="1"/>
  <c r="J23848" i="1"/>
  <c r="K23848" i="1"/>
  <c r="J23849" i="1"/>
  <c r="K23849" i="1"/>
  <c r="J23850" i="1"/>
  <c r="K23850" i="1"/>
  <c r="J23851" i="1"/>
  <c r="K23851" i="1"/>
  <c r="J23852" i="1"/>
  <c r="K23852" i="1"/>
  <c r="J23853" i="1"/>
  <c r="K23853" i="1"/>
  <c r="J23854" i="1"/>
  <c r="K23854" i="1"/>
  <c r="J23855" i="1"/>
  <c r="K23855" i="1"/>
  <c r="J23856" i="1"/>
  <c r="K23856" i="1"/>
  <c r="J23857" i="1"/>
  <c r="K23857" i="1"/>
  <c r="J23858" i="1"/>
  <c r="K23858" i="1"/>
  <c r="J23859" i="1"/>
  <c r="K23859" i="1"/>
  <c r="J23860" i="1"/>
  <c r="K23860" i="1"/>
  <c r="J23861" i="1"/>
  <c r="K23861" i="1"/>
  <c r="J23862" i="1"/>
  <c r="K23862" i="1"/>
  <c r="J23863" i="1"/>
  <c r="K23863" i="1"/>
  <c r="J23864" i="1"/>
  <c r="K23864" i="1"/>
  <c r="J23865" i="1"/>
  <c r="K23865" i="1"/>
  <c r="J23866" i="1"/>
  <c r="K23866" i="1"/>
  <c r="J23867" i="1"/>
  <c r="K23867" i="1"/>
  <c r="J23868" i="1"/>
  <c r="K23868" i="1"/>
  <c r="J23869" i="1"/>
  <c r="K23869" i="1"/>
  <c r="J23870" i="1"/>
  <c r="K23870" i="1"/>
  <c r="J23871" i="1"/>
  <c r="K23871" i="1"/>
  <c r="J23872" i="1"/>
  <c r="K23872" i="1"/>
  <c r="J23873" i="1"/>
  <c r="K23873" i="1"/>
  <c r="J23874" i="1"/>
  <c r="K23874" i="1"/>
  <c r="J23875" i="1"/>
  <c r="K23875" i="1"/>
  <c r="J23876" i="1"/>
  <c r="K23876" i="1"/>
  <c r="J23877" i="1"/>
  <c r="K23877" i="1"/>
  <c r="J23878" i="1"/>
  <c r="K23878" i="1"/>
  <c r="J23879" i="1"/>
  <c r="K23879" i="1"/>
  <c r="J23880" i="1"/>
  <c r="K23880" i="1"/>
  <c r="J23881" i="1"/>
  <c r="K23881" i="1"/>
  <c r="J23882" i="1"/>
  <c r="K23882" i="1"/>
  <c r="J23883" i="1"/>
  <c r="K23883" i="1"/>
  <c r="J23884" i="1"/>
  <c r="K23884" i="1"/>
  <c r="J23885" i="1"/>
  <c r="K23885" i="1"/>
  <c r="J23886" i="1"/>
  <c r="K23886" i="1"/>
  <c r="J23887" i="1"/>
  <c r="K23887" i="1"/>
  <c r="J23888" i="1"/>
  <c r="K23888" i="1"/>
  <c r="J23889" i="1"/>
  <c r="K23889" i="1"/>
  <c r="J23890" i="1"/>
  <c r="K23890" i="1"/>
  <c r="J23891" i="1"/>
  <c r="K23891" i="1"/>
  <c r="J23892" i="1"/>
  <c r="K23892" i="1"/>
  <c r="J23893" i="1"/>
  <c r="K23893" i="1"/>
  <c r="J23894" i="1"/>
  <c r="K23894" i="1"/>
  <c r="J23895" i="1"/>
  <c r="K23895" i="1"/>
  <c r="J23896" i="1"/>
  <c r="K23896" i="1"/>
  <c r="J23897" i="1"/>
  <c r="K23897" i="1"/>
  <c r="J23898" i="1"/>
  <c r="K23898" i="1"/>
  <c r="J23899" i="1"/>
  <c r="K23899" i="1"/>
  <c r="J23900" i="1"/>
  <c r="K23900" i="1"/>
  <c r="J23901" i="1"/>
  <c r="K23901" i="1"/>
  <c r="J23902" i="1"/>
  <c r="K23902" i="1"/>
  <c r="J23903" i="1"/>
  <c r="K23903" i="1"/>
  <c r="J23904" i="1"/>
  <c r="K23904" i="1"/>
  <c r="J23905" i="1"/>
  <c r="K23905" i="1"/>
  <c r="J23906" i="1"/>
  <c r="K23906" i="1"/>
  <c r="J23907" i="1"/>
  <c r="K23907" i="1"/>
  <c r="J23908" i="1"/>
  <c r="K23908" i="1"/>
  <c r="J23909" i="1"/>
  <c r="K23909" i="1"/>
  <c r="J23910" i="1"/>
  <c r="K23910" i="1"/>
  <c r="J23911" i="1"/>
  <c r="K23911" i="1"/>
  <c r="J23912" i="1"/>
  <c r="K23912" i="1"/>
  <c r="J23913" i="1"/>
  <c r="K23913" i="1"/>
  <c r="J23914" i="1"/>
  <c r="K23914" i="1"/>
  <c r="J23915" i="1"/>
  <c r="K23915" i="1"/>
  <c r="J23916" i="1"/>
  <c r="K23916" i="1"/>
  <c r="J23917" i="1"/>
  <c r="K23917" i="1"/>
  <c r="J23918" i="1"/>
  <c r="K23918" i="1"/>
  <c r="J23919" i="1"/>
  <c r="K23919" i="1"/>
  <c r="J23920" i="1"/>
  <c r="K23920" i="1"/>
  <c r="J23921" i="1"/>
  <c r="K23921" i="1"/>
  <c r="J23922" i="1"/>
  <c r="K23922" i="1"/>
  <c r="J23923" i="1"/>
  <c r="K23923" i="1"/>
  <c r="J23924" i="1"/>
  <c r="K23924" i="1"/>
  <c r="J23925" i="1"/>
  <c r="K23925" i="1"/>
  <c r="J23926" i="1"/>
  <c r="K23926" i="1"/>
  <c r="J23927" i="1"/>
  <c r="K23927" i="1"/>
  <c r="J23928" i="1"/>
  <c r="K23928" i="1"/>
  <c r="J23929" i="1"/>
  <c r="K23929" i="1"/>
  <c r="J23930" i="1"/>
  <c r="K23930" i="1"/>
  <c r="J23931" i="1"/>
  <c r="K23931" i="1"/>
  <c r="J23932" i="1"/>
  <c r="K23932" i="1"/>
  <c r="J23933" i="1"/>
  <c r="K23933" i="1"/>
  <c r="J23934" i="1"/>
  <c r="K23934" i="1"/>
  <c r="J23935" i="1"/>
  <c r="K23935" i="1"/>
  <c r="J23936" i="1"/>
  <c r="K23936" i="1"/>
  <c r="J23937" i="1"/>
  <c r="K23937" i="1"/>
  <c r="J23938" i="1"/>
  <c r="K23938" i="1"/>
  <c r="J23939" i="1"/>
  <c r="K23939" i="1"/>
  <c r="J23940" i="1"/>
  <c r="K23940" i="1"/>
  <c r="J23941" i="1"/>
  <c r="K23941" i="1"/>
  <c r="J23942" i="1"/>
  <c r="K23942" i="1"/>
  <c r="J23943" i="1"/>
  <c r="K23943" i="1"/>
  <c r="J23944" i="1"/>
  <c r="K23944" i="1"/>
  <c r="J23945" i="1"/>
  <c r="K23945" i="1"/>
  <c r="J23946" i="1"/>
  <c r="K23946" i="1"/>
  <c r="J23947" i="1"/>
  <c r="K23947" i="1"/>
  <c r="J23948" i="1"/>
  <c r="K23948" i="1"/>
  <c r="J23949" i="1"/>
  <c r="K23949" i="1"/>
  <c r="J23950" i="1"/>
  <c r="K23950" i="1"/>
  <c r="J23951" i="1"/>
  <c r="K23951" i="1"/>
  <c r="J23952" i="1"/>
  <c r="K23952" i="1"/>
  <c r="J23953" i="1"/>
  <c r="K23953" i="1"/>
  <c r="J23954" i="1"/>
  <c r="K23954" i="1"/>
  <c r="J23955" i="1"/>
  <c r="K23955" i="1"/>
  <c r="J23956" i="1"/>
  <c r="K23956" i="1"/>
  <c r="J23957" i="1"/>
  <c r="K23957" i="1"/>
  <c r="J23958" i="1"/>
  <c r="K23958" i="1"/>
  <c r="J23959" i="1"/>
  <c r="K23959" i="1"/>
  <c r="J23960" i="1"/>
  <c r="K23960" i="1"/>
  <c r="J23961" i="1"/>
  <c r="K23961" i="1"/>
  <c r="J23962" i="1"/>
  <c r="K23962" i="1"/>
  <c r="J23963" i="1"/>
  <c r="K23963" i="1"/>
  <c r="J23964" i="1"/>
  <c r="K23964" i="1"/>
  <c r="J23965" i="1"/>
  <c r="K23965" i="1"/>
  <c r="J23966" i="1"/>
  <c r="K23966" i="1"/>
  <c r="J23967" i="1"/>
  <c r="K23967" i="1"/>
  <c r="J23968" i="1"/>
  <c r="K23968" i="1"/>
  <c r="J23969" i="1"/>
  <c r="K23969" i="1"/>
  <c r="J23970" i="1"/>
  <c r="K23970" i="1"/>
  <c r="J23971" i="1"/>
  <c r="K23971" i="1"/>
  <c r="J23972" i="1"/>
  <c r="K23972" i="1"/>
  <c r="J23973" i="1"/>
  <c r="K23973" i="1"/>
  <c r="J23974" i="1"/>
  <c r="K23974" i="1"/>
  <c r="J23975" i="1"/>
  <c r="K23975" i="1"/>
  <c r="J23976" i="1"/>
  <c r="K23976" i="1"/>
  <c r="J23977" i="1"/>
  <c r="K23977" i="1"/>
  <c r="J23978" i="1"/>
  <c r="K23978" i="1"/>
  <c r="J23979" i="1"/>
  <c r="K23979" i="1"/>
  <c r="J23980" i="1"/>
  <c r="K23980" i="1"/>
  <c r="J23981" i="1"/>
  <c r="K23981" i="1"/>
  <c r="J23982" i="1"/>
  <c r="K23982" i="1"/>
  <c r="J23983" i="1"/>
  <c r="K23983" i="1"/>
  <c r="J23984" i="1"/>
  <c r="K23984" i="1"/>
  <c r="J23985" i="1"/>
  <c r="K23985" i="1"/>
  <c r="J23986" i="1"/>
  <c r="K23986" i="1"/>
  <c r="J23987" i="1"/>
  <c r="K23987" i="1"/>
  <c r="J23988" i="1"/>
  <c r="K23988" i="1"/>
  <c r="J23989" i="1"/>
  <c r="K23989" i="1"/>
  <c r="J23990" i="1"/>
  <c r="K23990" i="1"/>
  <c r="J23991" i="1"/>
  <c r="K23991" i="1"/>
  <c r="J23992" i="1"/>
  <c r="K23992" i="1"/>
  <c r="J23993" i="1"/>
  <c r="K23993" i="1"/>
  <c r="J23994" i="1"/>
  <c r="K23994" i="1"/>
  <c r="J23995" i="1"/>
  <c r="K23995" i="1"/>
  <c r="J23996" i="1"/>
  <c r="K23996" i="1"/>
  <c r="J23997" i="1"/>
  <c r="K23997" i="1"/>
  <c r="J23998" i="1"/>
  <c r="K23998" i="1"/>
  <c r="J23999" i="1"/>
  <c r="K23999" i="1"/>
  <c r="J24000" i="1"/>
  <c r="K24000" i="1"/>
  <c r="J24001" i="1"/>
  <c r="K24001" i="1"/>
  <c r="J24002" i="1"/>
  <c r="K24002" i="1"/>
  <c r="J24003" i="1"/>
  <c r="K24003" i="1"/>
  <c r="J24004" i="1"/>
  <c r="K24004" i="1"/>
  <c r="J24005" i="1"/>
  <c r="K24005" i="1"/>
  <c r="J24006" i="1"/>
  <c r="K24006" i="1"/>
  <c r="J24007" i="1"/>
  <c r="K24007" i="1"/>
  <c r="J24008" i="1"/>
  <c r="K24008" i="1"/>
  <c r="J24009" i="1"/>
  <c r="K24009" i="1"/>
  <c r="J24010" i="1"/>
  <c r="K24010" i="1"/>
  <c r="J24011" i="1"/>
  <c r="K24011" i="1"/>
  <c r="J24012" i="1"/>
  <c r="K24012" i="1"/>
  <c r="J24013" i="1"/>
  <c r="K24013" i="1"/>
  <c r="J24014" i="1"/>
  <c r="K24014" i="1"/>
  <c r="J24015" i="1"/>
  <c r="K24015" i="1"/>
  <c r="J24016" i="1"/>
  <c r="K24016" i="1"/>
  <c r="J24017" i="1"/>
  <c r="K24017" i="1"/>
  <c r="J24018" i="1"/>
  <c r="K24018" i="1"/>
  <c r="J24019" i="1"/>
  <c r="K24019" i="1"/>
  <c r="J24020" i="1"/>
  <c r="K24020" i="1"/>
  <c r="J24021" i="1"/>
  <c r="K24021" i="1"/>
  <c r="J24022" i="1"/>
  <c r="K24022" i="1"/>
  <c r="J24023" i="1"/>
  <c r="K24023" i="1"/>
  <c r="J24024" i="1"/>
  <c r="K24024" i="1"/>
  <c r="J24025" i="1"/>
  <c r="K24025" i="1"/>
  <c r="J24026" i="1"/>
  <c r="K24026" i="1"/>
  <c r="J24027" i="1"/>
  <c r="K24027" i="1"/>
  <c r="J24028" i="1"/>
  <c r="K24028" i="1"/>
  <c r="J24029" i="1"/>
  <c r="K24029" i="1"/>
  <c r="J24030" i="1"/>
  <c r="K24030" i="1"/>
  <c r="J24031" i="1"/>
  <c r="K24031" i="1"/>
  <c r="J24032" i="1"/>
  <c r="K24032" i="1"/>
  <c r="J24033" i="1"/>
  <c r="K24033" i="1"/>
  <c r="J24034" i="1"/>
  <c r="K24034" i="1"/>
  <c r="J24035" i="1"/>
  <c r="K24035" i="1"/>
  <c r="J24036" i="1"/>
  <c r="K24036" i="1"/>
  <c r="J24037" i="1"/>
  <c r="K24037" i="1"/>
  <c r="J24038" i="1"/>
  <c r="K24038" i="1"/>
  <c r="J24039" i="1"/>
  <c r="K24039" i="1"/>
  <c r="J24040" i="1"/>
  <c r="K24040" i="1"/>
  <c r="J24041" i="1"/>
  <c r="K24041" i="1"/>
  <c r="J24042" i="1"/>
  <c r="K24042" i="1"/>
  <c r="J24043" i="1"/>
  <c r="K24043" i="1"/>
  <c r="J24044" i="1"/>
  <c r="K24044" i="1"/>
  <c r="J24045" i="1"/>
  <c r="K24045" i="1"/>
  <c r="J24046" i="1"/>
  <c r="K24046" i="1"/>
  <c r="J24047" i="1"/>
  <c r="K24047" i="1"/>
  <c r="J24048" i="1"/>
  <c r="K24048" i="1"/>
  <c r="J24049" i="1"/>
  <c r="K24049" i="1"/>
  <c r="J24050" i="1"/>
  <c r="K24050" i="1"/>
  <c r="J24051" i="1"/>
  <c r="K24051" i="1"/>
  <c r="J24052" i="1"/>
  <c r="K24052" i="1"/>
  <c r="J24053" i="1"/>
  <c r="K24053" i="1"/>
  <c r="J24054" i="1"/>
  <c r="K24054" i="1"/>
  <c r="J24055" i="1"/>
  <c r="K24055" i="1"/>
  <c r="J24056" i="1"/>
  <c r="K24056" i="1"/>
  <c r="J24057" i="1"/>
  <c r="K24057" i="1"/>
  <c r="J24058" i="1"/>
  <c r="K24058" i="1"/>
  <c r="J24059" i="1"/>
  <c r="K24059" i="1"/>
  <c r="J24060" i="1"/>
  <c r="K24060" i="1"/>
  <c r="J24061" i="1"/>
  <c r="K24061" i="1"/>
  <c r="J24062" i="1"/>
  <c r="K24062" i="1"/>
  <c r="J24063" i="1"/>
  <c r="K24063" i="1"/>
  <c r="J24064" i="1"/>
  <c r="K24064" i="1"/>
  <c r="J24065" i="1"/>
  <c r="K24065" i="1"/>
  <c r="J24066" i="1"/>
  <c r="K24066" i="1"/>
  <c r="J24067" i="1"/>
  <c r="K24067" i="1"/>
  <c r="J24068" i="1"/>
  <c r="K24068" i="1"/>
  <c r="J24069" i="1"/>
  <c r="K24069" i="1"/>
  <c r="J24070" i="1"/>
  <c r="K24070" i="1"/>
  <c r="J24071" i="1"/>
  <c r="K24071" i="1"/>
  <c r="J24072" i="1"/>
  <c r="K24072" i="1"/>
  <c r="J24073" i="1"/>
  <c r="K24073" i="1"/>
  <c r="J24074" i="1"/>
  <c r="K24074" i="1"/>
  <c r="J24075" i="1"/>
  <c r="K24075" i="1"/>
  <c r="J24076" i="1"/>
  <c r="K24076" i="1"/>
  <c r="J24077" i="1"/>
  <c r="K24077" i="1"/>
  <c r="J24078" i="1"/>
  <c r="K24078" i="1"/>
  <c r="J24079" i="1"/>
  <c r="K24079" i="1"/>
  <c r="J24080" i="1"/>
  <c r="K24080" i="1"/>
  <c r="J24081" i="1"/>
  <c r="K24081" i="1"/>
  <c r="J24082" i="1"/>
  <c r="K24082" i="1"/>
  <c r="J24083" i="1"/>
  <c r="K24083" i="1"/>
  <c r="J24084" i="1"/>
  <c r="K24084" i="1"/>
  <c r="J24085" i="1"/>
  <c r="K24085" i="1"/>
  <c r="J24086" i="1"/>
  <c r="K24086" i="1"/>
  <c r="J24087" i="1"/>
  <c r="K24087" i="1"/>
  <c r="J24088" i="1"/>
  <c r="K24088" i="1"/>
  <c r="J24089" i="1"/>
  <c r="K24089" i="1"/>
  <c r="J24090" i="1"/>
  <c r="K24090" i="1"/>
  <c r="J24091" i="1"/>
  <c r="K24091" i="1"/>
  <c r="J24092" i="1"/>
  <c r="K24092" i="1"/>
  <c r="J24093" i="1"/>
  <c r="K24093" i="1"/>
  <c r="J24094" i="1"/>
  <c r="K24094" i="1"/>
  <c r="J24095" i="1"/>
  <c r="K24095" i="1"/>
  <c r="J24096" i="1"/>
  <c r="K24096" i="1"/>
  <c r="J24097" i="1"/>
  <c r="K24097" i="1"/>
  <c r="J24098" i="1"/>
  <c r="K24098" i="1"/>
  <c r="J24099" i="1"/>
  <c r="K24099" i="1"/>
  <c r="J24100" i="1"/>
  <c r="K24100" i="1"/>
  <c r="J24101" i="1"/>
  <c r="K24101" i="1"/>
  <c r="J24102" i="1"/>
  <c r="K24102" i="1"/>
  <c r="J24103" i="1"/>
  <c r="K24103" i="1"/>
  <c r="J24104" i="1"/>
  <c r="K24104" i="1"/>
  <c r="J24105" i="1"/>
  <c r="K24105" i="1"/>
  <c r="J24106" i="1"/>
  <c r="K24106" i="1"/>
  <c r="J24107" i="1"/>
  <c r="K24107" i="1"/>
  <c r="J24108" i="1"/>
  <c r="K24108" i="1"/>
  <c r="J24109" i="1"/>
  <c r="K24109" i="1"/>
  <c r="J24110" i="1"/>
  <c r="K24110" i="1"/>
  <c r="J24111" i="1"/>
  <c r="K24111" i="1"/>
  <c r="J24112" i="1"/>
  <c r="K24112" i="1"/>
  <c r="J24113" i="1"/>
  <c r="K24113" i="1"/>
  <c r="J24114" i="1"/>
  <c r="K24114" i="1"/>
  <c r="J24115" i="1"/>
  <c r="K24115" i="1"/>
  <c r="J24116" i="1"/>
  <c r="K24116" i="1"/>
  <c r="J24117" i="1"/>
  <c r="K24117" i="1"/>
  <c r="J24118" i="1"/>
  <c r="K24118" i="1"/>
  <c r="J24119" i="1"/>
  <c r="K24119" i="1"/>
  <c r="J24120" i="1"/>
  <c r="K24120" i="1"/>
  <c r="J24121" i="1"/>
  <c r="K24121" i="1"/>
  <c r="J24122" i="1"/>
  <c r="K24122" i="1"/>
  <c r="J24123" i="1"/>
  <c r="K24123" i="1"/>
  <c r="J24124" i="1"/>
  <c r="K24124" i="1"/>
  <c r="J24125" i="1"/>
  <c r="K24125" i="1"/>
  <c r="J24126" i="1"/>
  <c r="K24126" i="1"/>
  <c r="J24127" i="1"/>
  <c r="K24127" i="1"/>
  <c r="J24128" i="1"/>
  <c r="K24128" i="1"/>
  <c r="J24129" i="1"/>
  <c r="K24129" i="1"/>
  <c r="J24130" i="1"/>
  <c r="K24130" i="1"/>
  <c r="J24131" i="1"/>
  <c r="K24131" i="1"/>
  <c r="J24132" i="1"/>
  <c r="K24132" i="1"/>
  <c r="J24133" i="1"/>
  <c r="K24133" i="1"/>
  <c r="J24134" i="1"/>
  <c r="K24134" i="1"/>
  <c r="J24135" i="1"/>
  <c r="K24135" i="1"/>
  <c r="J24136" i="1"/>
  <c r="K24136" i="1"/>
  <c r="J24137" i="1"/>
  <c r="K24137" i="1"/>
  <c r="J24138" i="1"/>
  <c r="K24138" i="1"/>
  <c r="J24139" i="1"/>
  <c r="K24139" i="1"/>
  <c r="J24140" i="1"/>
  <c r="K24140" i="1"/>
  <c r="J24141" i="1"/>
  <c r="K24141" i="1"/>
  <c r="J24142" i="1"/>
  <c r="K24142" i="1"/>
  <c r="J24143" i="1"/>
  <c r="K24143" i="1"/>
  <c r="J24144" i="1"/>
  <c r="K24144" i="1"/>
  <c r="J24145" i="1"/>
  <c r="K24145" i="1"/>
  <c r="J24146" i="1"/>
  <c r="K24146" i="1"/>
  <c r="J24147" i="1"/>
  <c r="K24147" i="1"/>
  <c r="J24148" i="1"/>
  <c r="K24148" i="1"/>
  <c r="J24149" i="1"/>
  <c r="K24149" i="1"/>
  <c r="J24150" i="1"/>
  <c r="K24150" i="1"/>
  <c r="J24151" i="1"/>
  <c r="K24151" i="1"/>
  <c r="J24152" i="1"/>
  <c r="K24152" i="1"/>
  <c r="J24153" i="1"/>
  <c r="K24153" i="1"/>
  <c r="J24154" i="1"/>
  <c r="K24154" i="1"/>
  <c r="J24155" i="1"/>
  <c r="K24155" i="1"/>
  <c r="J24156" i="1"/>
  <c r="K24156" i="1"/>
  <c r="J24157" i="1"/>
  <c r="K24157" i="1"/>
  <c r="J24158" i="1"/>
  <c r="K24158" i="1"/>
  <c r="J24159" i="1"/>
  <c r="K24159" i="1"/>
  <c r="J24160" i="1"/>
  <c r="K24160" i="1"/>
  <c r="J24161" i="1"/>
  <c r="K24161" i="1"/>
  <c r="J24162" i="1"/>
  <c r="K24162" i="1"/>
  <c r="J24163" i="1"/>
  <c r="K24163" i="1"/>
  <c r="J24164" i="1"/>
  <c r="K24164" i="1"/>
  <c r="J24165" i="1"/>
  <c r="K24165" i="1"/>
  <c r="J24166" i="1"/>
  <c r="K24166" i="1"/>
  <c r="J24167" i="1"/>
  <c r="K24167" i="1"/>
  <c r="J24168" i="1"/>
  <c r="K24168" i="1"/>
  <c r="J24169" i="1"/>
  <c r="K24169" i="1"/>
  <c r="J24170" i="1"/>
  <c r="K24170" i="1"/>
  <c r="J24171" i="1"/>
  <c r="K24171" i="1"/>
  <c r="J24172" i="1"/>
  <c r="K24172" i="1"/>
  <c r="J24173" i="1"/>
  <c r="K24173" i="1"/>
  <c r="J24174" i="1"/>
  <c r="K24174" i="1"/>
  <c r="J24175" i="1"/>
  <c r="K24175" i="1"/>
  <c r="J24176" i="1"/>
  <c r="K24176" i="1"/>
  <c r="J24177" i="1"/>
  <c r="K24177" i="1"/>
  <c r="J24178" i="1"/>
  <c r="K24178" i="1"/>
  <c r="J24179" i="1"/>
  <c r="K24179" i="1"/>
  <c r="J24180" i="1"/>
  <c r="K24180" i="1"/>
  <c r="J24181" i="1"/>
  <c r="K24181" i="1"/>
  <c r="J24182" i="1"/>
  <c r="K24182" i="1"/>
  <c r="J24183" i="1"/>
  <c r="K24183" i="1"/>
  <c r="J24184" i="1"/>
  <c r="K24184" i="1"/>
  <c r="J24185" i="1"/>
  <c r="K24185" i="1"/>
  <c r="J24186" i="1"/>
  <c r="K24186" i="1"/>
  <c r="J24187" i="1"/>
  <c r="K24187" i="1"/>
  <c r="J24188" i="1"/>
  <c r="K24188" i="1"/>
  <c r="J24189" i="1"/>
  <c r="K24189" i="1"/>
  <c r="J24190" i="1"/>
  <c r="K24190" i="1"/>
  <c r="J24191" i="1"/>
  <c r="K24191" i="1"/>
  <c r="J24192" i="1"/>
  <c r="K24192" i="1"/>
  <c r="J24193" i="1"/>
  <c r="K24193" i="1"/>
  <c r="J24194" i="1"/>
  <c r="K24194" i="1"/>
  <c r="J24195" i="1"/>
  <c r="K24195" i="1"/>
  <c r="J24196" i="1"/>
  <c r="K24196" i="1"/>
  <c r="J24197" i="1"/>
  <c r="K24197" i="1"/>
  <c r="J24198" i="1"/>
  <c r="K24198" i="1"/>
  <c r="J24199" i="1"/>
  <c r="K24199" i="1"/>
  <c r="J24200" i="1"/>
  <c r="K24200" i="1"/>
  <c r="J24201" i="1"/>
  <c r="K24201" i="1"/>
  <c r="J24202" i="1"/>
  <c r="K24202" i="1"/>
  <c r="J24203" i="1"/>
  <c r="K24203" i="1"/>
  <c r="J24204" i="1"/>
  <c r="K24204" i="1"/>
  <c r="J24205" i="1"/>
  <c r="K24205" i="1"/>
  <c r="J24206" i="1"/>
  <c r="K24206" i="1"/>
  <c r="J24207" i="1"/>
  <c r="K24207" i="1"/>
  <c r="J24208" i="1"/>
  <c r="K24208" i="1"/>
  <c r="J24209" i="1"/>
  <c r="K24209" i="1"/>
  <c r="J24210" i="1"/>
  <c r="K24210" i="1"/>
  <c r="J24211" i="1"/>
  <c r="K24211" i="1"/>
  <c r="J24212" i="1"/>
  <c r="K24212" i="1"/>
  <c r="J24213" i="1"/>
  <c r="K24213" i="1"/>
  <c r="J24214" i="1"/>
  <c r="K24214" i="1"/>
  <c r="J24215" i="1"/>
  <c r="K24215" i="1"/>
  <c r="J24216" i="1"/>
  <c r="K24216" i="1"/>
  <c r="J24217" i="1"/>
  <c r="K24217" i="1"/>
  <c r="J24218" i="1"/>
  <c r="K24218" i="1"/>
  <c r="J24219" i="1"/>
  <c r="K24219" i="1"/>
  <c r="J24220" i="1"/>
  <c r="K24220" i="1"/>
  <c r="J24221" i="1"/>
  <c r="K24221" i="1"/>
  <c r="J24222" i="1"/>
  <c r="K24222" i="1"/>
  <c r="J24223" i="1"/>
  <c r="K24223" i="1"/>
  <c r="J24224" i="1"/>
  <c r="K24224" i="1"/>
  <c r="J24225" i="1"/>
  <c r="K24225" i="1"/>
  <c r="J24226" i="1"/>
  <c r="K24226" i="1"/>
  <c r="J24227" i="1"/>
  <c r="K24227" i="1"/>
  <c r="J24228" i="1"/>
  <c r="K24228" i="1"/>
  <c r="J24229" i="1"/>
  <c r="K24229" i="1"/>
  <c r="J24230" i="1"/>
  <c r="K24230" i="1"/>
  <c r="J24231" i="1"/>
  <c r="K24231" i="1"/>
  <c r="J24232" i="1"/>
  <c r="K24232" i="1"/>
  <c r="J24233" i="1"/>
  <c r="K24233" i="1"/>
  <c r="J24234" i="1"/>
  <c r="K24234" i="1"/>
  <c r="J24235" i="1"/>
  <c r="K24235" i="1"/>
  <c r="J24236" i="1"/>
  <c r="K24236" i="1"/>
  <c r="J24237" i="1"/>
  <c r="K24237" i="1"/>
  <c r="J24238" i="1"/>
  <c r="K24238" i="1"/>
  <c r="J24239" i="1"/>
  <c r="K24239" i="1"/>
  <c r="J24240" i="1"/>
  <c r="K24240" i="1"/>
  <c r="J24241" i="1"/>
  <c r="K24241" i="1"/>
  <c r="J24242" i="1"/>
  <c r="K24242" i="1"/>
  <c r="J24243" i="1"/>
  <c r="K24243" i="1"/>
  <c r="J24244" i="1"/>
  <c r="K24244" i="1"/>
  <c r="J24245" i="1"/>
  <c r="K24245" i="1"/>
  <c r="J24246" i="1"/>
  <c r="K24246" i="1"/>
  <c r="J24247" i="1"/>
  <c r="K24247" i="1"/>
  <c r="J24248" i="1"/>
  <c r="K24248" i="1"/>
  <c r="J24249" i="1"/>
  <c r="K24249" i="1"/>
  <c r="J24250" i="1"/>
  <c r="K24250" i="1"/>
  <c r="J24251" i="1"/>
  <c r="K24251" i="1"/>
  <c r="J24252" i="1"/>
  <c r="K24252" i="1"/>
  <c r="J24253" i="1"/>
  <c r="K24253" i="1"/>
  <c r="J24254" i="1"/>
  <c r="K24254" i="1"/>
  <c r="J24255" i="1"/>
  <c r="K24255" i="1"/>
  <c r="J24256" i="1"/>
  <c r="K24256" i="1"/>
  <c r="J24257" i="1"/>
  <c r="K24257" i="1"/>
  <c r="J24258" i="1"/>
  <c r="K24258" i="1"/>
  <c r="J24259" i="1"/>
  <c r="K24259" i="1"/>
  <c r="J24260" i="1"/>
  <c r="K24260" i="1"/>
  <c r="J24261" i="1"/>
  <c r="K24261" i="1"/>
  <c r="J24262" i="1"/>
  <c r="K24262" i="1"/>
  <c r="J24263" i="1"/>
  <c r="K24263" i="1"/>
  <c r="J24264" i="1"/>
  <c r="K24264" i="1"/>
  <c r="J24265" i="1"/>
  <c r="K24265" i="1"/>
  <c r="J24266" i="1"/>
  <c r="K24266" i="1"/>
  <c r="J24267" i="1"/>
  <c r="K24267" i="1"/>
  <c r="J24268" i="1"/>
  <c r="K24268" i="1"/>
  <c r="J24269" i="1"/>
  <c r="K24269" i="1"/>
  <c r="J24270" i="1"/>
  <c r="K24270" i="1"/>
  <c r="J24271" i="1"/>
  <c r="K24271" i="1"/>
  <c r="J24272" i="1"/>
  <c r="K24272" i="1"/>
  <c r="J24273" i="1"/>
  <c r="K24273" i="1"/>
  <c r="J24274" i="1"/>
  <c r="K24274" i="1"/>
  <c r="J24275" i="1"/>
  <c r="K24275" i="1"/>
  <c r="J24276" i="1"/>
  <c r="K24276" i="1"/>
  <c r="J24277" i="1"/>
  <c r="K24277" i="1"/>
  <c r="J24278" i="1"/>
  <c r="K24278" i="1"/>
  <c r="J24279" i="1"/>
  <c r="K24279" i="1"/>
  <c r="J24280" i="1"/>
  <c r="K24280" i="1"/>
  <c r="J24281" i="1"/>
  <c r="K24281" i="1"/>
  <c r="J24282" i="1"/>
  <c r="K24282" i="1"/>
  <c r="J24283" i="1"/>
  <c r="K24283" i="1"/>
  <c r="J24284" i="1"/>
  <c r="K24284" i="1"/>
  <c r="J24285" i="1"/>
  <c r="K24285" i="1"/>
  <c r="J24286" i="1"/>
  <c r="K24286" i="1"/>
  <c r="J24287" i="1"/>
  <c r="K24287" i="1"/>
  <c r="J24288" i="1"/>
  <c r="K24288" i="1"/>
  <c r="J24289" i="1"/>
  <c r="K24289" i="1"/>
  <c r="J24290" i="1"/>
  <c r="K24290" i="1"/>
  <c r="J24291" i="1"/>
  <c r="K24291" i="1"/>
  <c r="J24292" i="1"/>
  <c r="K24292" i="1"/>
  <c r="J24293" i="1"/>
  <c r="K24293" i="1"/>
  <c r="J24294" i="1"/>
  <c r="K24294" i="1"/>
  <c r="J24295" i="1"/>
  <c r="K24295" i="1"/>
  <c r="J24296" i="1"/>
  <c r="K24296" i="1"/>
  <c r="J24297" i="1"/>
  <c r="K24297" i="1"/>
  <c r="J24298" i="1"/>
  <c r="K24298" i="1"/>
  <c r="J24299" i="1"/>
  <c r="K24299" i="1"/>
  <c r="J24300" i="1"/>
  <c r="K24300" i="1"/>
  <c r="J24301" i="1"/>
  <c r="K24301" i="1"/>
  <c r="J24302" i="1"/>
  <c r="K24302" i="1"/>
  <c r="J24303" i="1"/>
  <c r="K24303" i="1"/>
  <c r="J24304" i="1"/>
  <c r="K24304" i="1"/>
  <c r="J24305" i="1"/>
  <c r="K24305" i="1"/>
  <c r="J24306" i="1"/>
  <c r="K24306" i="1"/>
  <c r="J24307" i="1"/>
  <c r="K24307" i="1"/>
  <c r="J24308" i="1"/>
  <c r="K24308" i="1"/>
  <c r="J24309" i="1"/>
  <c r="K24309" i="1"/>
  <c r="J24310" i="1"/>
  <c r="K24310" i="1"/>
  <c r="J24311" i="1"/>
  <c r="K24311" i="1"/>
  <c r="J24312" i="1"/>
  <c r="K24312" i="1"/>
  <c r="J24313" i="1"/>
  <c r="K24313" i="1"/>
  <c r="J24314" i="1"/>
  <c r="K24314" i="1"/>
  <c r="J24315" i="1"/>
  <c r="K24315" i="1"/>
  <c r="J24316" i="1"/>
  <c r="K24316" i="1"/>
  <c r="J24317" i="1"/>
  <c r="K24317" i="1"/>
  <c r="J24318" i="1"/>
  <c r="K24318" i="1"/>
  <c r="J24319" i="1"/>
  <c r="K24319" i="1"/>
  <c r="J24320" i="1"/>
  <c r="K24320" i="1"/>
  <c r="J24321" i="1"/>
  <c r="K24321" i="1"/>
  <c r="J24322" i="1"/>
  <c r="K24322" i="1"/>
  <c r="J24323" i="1"/>
  <c r="K24323" i="1"/>
  <c r="J24324" i="1"/>
  <c r="K24324" i="1"/>
  <c r="J24325" i="1"/>
  <c r="K24325" i="1"/>
  <c r="J24326" i="1"/>
  <c r="K24326" i="1"/>
  <c r="J24327" i="1"/>
  <c r="K24327" i="1"/>
  <c r="J24328" i="1"/>
  <c r="K24328" i="1"/>
  <c r="J24329" i="1"/>
  <c r="K24329" i="1"/>
  <c r="J24330" i="1"/>
  <c r="K24330" i="1"/>
  <c r="J24331" i="1"/>
  <c r="K24331" i="1"/>
  <c r="J24332" i="1"/>
  <c r="K24332" i="1"/>
  <c r="J24333" i="1"/>
  <c r="K24333" i="1"/>
  <c r="J24334" i="1"/>
  <c r="K24334" i="1"/>
  <c r="J24335" i="1"/>
  <c r="K24335" i="1"/>
  <c r="J24336" i="1"/>
  <c r="K24336" i="1"/>
  <c r="J24337" i="1"/>
  <c r="K24337" i="1"/>
  <c r="J24338" i="1"/>
  <c r="K24338" i="1"/>
  <c r="J24339" i="1"/>
  <c r="K24339" i="1"/>
  <c r="J24340" i="1"/>
  <c r="K24340" i="1"/>
  <c r="J24341" i="1"/>
  <c r="K24341" i="1"/>
  <c r="J24342" i="1"/>
  <c r="K24342" i="1"/>
  <c r="J24343" i="1"/>
  <c r="K24343" i="1"/>
  <c r="J24344" i="1"/>
  <c r="K24344" i="1"/>
  <c r="J24345" i="1"/>
  <c r="K24345" i="1"/>
  <c r="J24346" i="1"/>
  <c r="K24346" i="1"/>
  <c r="J24347" i="1"/>
  <c r="K24347" i="1"/>
  <c r="J24348" i="1"/>
  <c r="K24348" i="1"/>
  <c r="J24349" i="1"/>
  <c r="K24349" i="1"/>
  <c r="J24350" i="1"/>
  <c r="K24350" i="1"/>
  <c r="J24351" i="1"/>
  <c r="K24351" i="1"/>
  <c r="J24352" i="1"/>
  <c r="K24352" i="1"/>
  <c r="J24353" i="1"/>
  <c r="K24353" i="1"/>
  <c r="J24354" i="1"/>
  <c r="K24354" i="1"/>
  <c r="J24355" i="1"/>
  <c r="K24355" i="1"/>
  <c r="J24356" i="1"/>
  <c r="K24356" i="1"/>
  <c r="J24357" i="1"/>
  <c r="K24357" i="1"/>
  <c r="J24358" i="1"/>
  <c r="K24358" i="1"/>
  <c r="J24359" i="1"/>
  <c r="K24359" i="1"/>
  <c r="J24360" i="1"/>
  <c r="K24360" i="1"/>
  <c r="J24361" i="1"/>
  <c r="K24361" i="1"/>
  <c r="J24362" i="1"/>
  <c r="K24362" i="1"/>
  <c r="J24363" i="1"/>
  <c r="K24363" i="1"/>
  <c r="J24364" i="1"/>
  <c r="K24364" i="1"/>
  <c r="J24365" i="1"/>
  <c r="K24365" i="1"/>
  <c r="J24366" i="1"/>
  <c r="K24366" i="1"/>
  <c r="J24367" i="1"/>
  <c r="K24367" i="1"/>
  <c r="J24368" i="1"/>
  <c r="K24368" i="1"/>
  <c r="J24369" i="1"/>
  <c r="K24369" i="1"/>
  <c r="J24370" i="1"/>
  <c r="K24370" i="1"/>
  <c r="J24371" i="1"/>
  <c r="K24371" i="1"/>
  <c r="J24372" i="1"/>
  <c r="K24372" i="1"/>
  <c r="J24373" i="1"/>
  <c r="K24373" i="1"/>
  <c r="J24374" i="1"/>
  <c r="K24374" i="1"/>
  <c r="J24375" i="1"/>
  <c r="K24375" i="1"/>
  <c r="J24376" i="1"/>
  <c r="K24376" i="1"/>
  <c r="J24377" i="1"/>
  <c r="K24377" i="1"/>
  <c r="J24378" i="1"/>
  <c r="K24378" i="1"/>
  <c r="J24379" i="1"/>
  <c r="K24379" i="1"/>
  <c r="J24380" i="1"/>
  <c r="K24380" i="1"/>
  <c r="J24381" i="1"/>
  <c r="K24381" i="1"/>
  <c r="J24382" i="1"/>
  <c r="K24382" i="1"/>
  <c r="J24383" i="1"/>
  <c r="K24383" i="1"/>
  <c r="J24384" i="1"/>
  <c r="K24384" i="1"/>
  <c r="J24385" i="1"/>
  <c r="K24385" i="1"/>
  <c r="J24386" i="1"/>
  <c r="K24386" i="1"/>
  <c r="J24387" i="1"/>
  <c r="K24387" i="1"/>
  <c r="J24388" i="1"/>
  <c r="K24388" i="1"/>
  <c r="J24389" i="1"/>
  <c r="K24389" i="1"/>
  <c r="J24390" i="1"/>
  <c r="K24390" i="1"/>
  <c r="J24391" i="1"/>
  <c r="K24391" i="1"/>
  <c r="J24392" i="1"/>
  <c r="K24392" i="1"/>
  <c r="J24393" i="1"/>
  <c r="K24393" i="1"/>
  <c r="J24394" i="1"/>
  <c r="K24394" i="1"/>
  <c r="J24395" i="1"/>
  <c r="K24395" i="1"/>
  <c r="J24396" i="1"/>
  <c r="K24396" i="1"/>
  <c r="J24397" i="1"/>
  <c r="K24397" i="1"/>
  <c r="J24398" i="1"/>
  <c r="K24398" i="1"/>
  <c r="J24399" i="1"/>
  <c r="K24399" i="1"/>
  <c r="J24400" i="1"/>
  <c r="K24400" i="1"/>
  <c r="J24401" i="1"/>
  <c r="K24401" i="1"/>
  <c r="J24402" i="1"/>
  <c r="K24402" i="1"/>
  <c r="J24403" i="1"/>
  <c r="K24403" i="1"/>
  <c r="J24404" i="1"/>
  <c r="K24404" i="1"/>
  <c r="J24405" i="1"/>
  <c r="K24405" i="1"/>
  <c r="J24406" i="1"/>
  <c r="K24406" i="1"/>
  <c r="J24407" i="1"/>
  <c r="K24407" i="1"/>
  <c r="J24408" i="1"/>
  <c r="K24408" i="1"/>
  <c r="J24409" i="1"/>
  <c r="K24409" i="1"/>
  <c r="J24410" i="1"/>
  <c r="K24410" i="1"/>
  <c r="J24411" i="1"/>
  <c r="K24411" i="1"/>
  <c r="J24412" i="1"/>
  <c r="K24412" i="1"/>
  <c r="J24413" i="1"/>
  <c r="K24413" i="1"/>
  <c r="J24414" i="1"/>
  <c r="K24414" i="1"/>
  <c r="J24415" i="1"/>
  <c r="K24415" i="1"/>
  <c r="J24416" i="1"/>
  <c r="K24416" i="1"/>
  <c r="J24417" i="1"/>
  <c r="K24417" i="1"/>
  <c r="J24418" i="1"/>
  <c r="K24418" i="1"/>
  <c r="J24419" i="1"/>
  <c r="K24419" i="1"/>
  <c r="J24420" i="1"/>
  <c r="K24420" i="1"/>
  <c r="J24421" i="1"/>
  <c r="K24421" i="1"/>
  <c r="J24422" i="1"/>
  <c r="K24422" i="1"/>
  <c r="J24423" i="1"/>
  <c r="K24423" i="1"/>
  <c r="J24424" i="1"/>
  <c r="K24424" i="1"/>
  <c r="J24425" i="1"/>
  <c r="K24425" i="1"/>
  <c r="J24426" i="1"/>
  <c r="K24426" i="1"/>
  <c r="J24427" i="1"/>
  <c r="K24427" i="1"/>
  <c r="J24428" i="1"/>
  <c r="K24428" i="1"/>
  <c r="J24429" i="1"/>
  <c r="K24429" i="1"/>
  <c r="J24430" i="1"/>
  <c r="K24430" i="1"/>
  <c r="J24431" i="1"/>
  <c r="K24431" i="1"/>
  <c r="J24432" i="1"/>
  <c r="K24432" i="1"/>
  <c r="J24433" i="1"/>
  <c r="K24433" i="1"/>
  <c r="J24434" i="1"/>
  <c r="K24434" i="1"/>
  <c r="J24435" i="1"/>
  <c r="K24435" i="1"/>
  <c r="J24436" i="1"/>
  <c r="K24436" i="1"/>
  <c r="J24437" i="1"/>
  <c r="K24437" i="1"/>
  <c r="J24438" i="1"/>
  <c r="K24438" i="1"/>
  <c r="J24439" i="1"/>
  <c r="K24439" i="1"/>
  <c r="J24440" i="1"/>
  <c r="K24440" i="1"/>
  <c r="J24441" i="1"/>
  <c r="K24441" i="1"/>
  <c r="J24442" i="1"/>
  <c r="K24442" i="1"/>
  <c r="J24443" i="1"/>
  <c r="K24443" i="1"/>
  <c r="J24444" i="1"/>
  <c r="K24444" i="1"/>
  <c r="J24445" i="1"/>
  <c r="K24445" i="1"/>
  <c r="J24446" i="1"/>
  <c r="K24446" i="1"/>
  <c r="J24447" i="1"/>
  <c r="K24447" i="1"/>
  <c r="J24448" i="1"/>
  <c r="K24448" i="1"/>
  <c r="J24449" i="1"/>
  <c r="K24449" i="1"/>
  <c r="J24450" i="1"/>
  <c r="K24450" i="1"/>
  <c r="J24451" i="1"/>
  <c r="K24451" i="1"/>
  <c r="J24452" i="1"/>
  <c r="K24452" i="1"/>
  <c r="J24453" i="1"/>
  <c r="K24453" i="1"/>
  <c r="J24454" i="1"/>
  <c r="K24454" i="1"/>
  <c r="J24455" i="1"/>
  <c r="K24455" i="1"/>
  <c r="J24456" i="1"/>
  <c r="K24456" i="1"/>
  <c r="J24457" i="1"/>
  <c r="K24457" i="1"/>
  <c r="J24458" i="1"/>
  <c r="K24458" i="1"/>
  <c r="J24459" i="1"/>
  <c r="K24459" i="1"/>
  <c r="J24460" i="1"/>
  <c r="K24460" i="1"/>
  <c r="J24461" i="1"/>
  <c r="K24461" i="1"/>
  <c r="J24462" i="1"/>
  <c r="K24462" i="1"/>
  <c r="J24463" i="1"/>
  <c r="K24463" i="1"/>
  <c r="J24464" i="1"/>
  <c r="K24464" i="1"/>
  <c r="J24465" i="1"/>
  <c r="K24465" i="1"/>
  <c r="J24466" i="1"/>
  <c r="K24466" i="1"/>
  <c r="J24467" i="1"/>
  <c r="K24467" i="1"/>
  <c r="J24468" i="1"/>
  <c r="K24468" i="1"/>
  <c r="J24469" i="1"/>
  <c r="K24469" i="1"/>
  <c r="J24470" i="1"/>
  <c r="K24470" i="1"/>
  <c r="J24471" i="1"/>
  <c r="K24471" i="1"/>
  <c r="J24472" i="1"/>
  <c r="K24472" i="1"/>
  <c r="J24473" i="1"/>
  <c r="K24473" i="1"/>
  <c r="J24474" i="1"/>
  <c r="K24474" i="1"/>
  <c r="J24475" i="1"/>
  <c r="K24475" i="1"/>
  <c r="J24476" i="1"/>
  <c r="K24476" i="1"/>
  <c r="J24477" i="1"/>
  <c r="K24477" i="1"/>
  <c r="J24478" i="1"/>
  <c r="K24478" i="1"/>
  <c r="J24479" i="1"/>
  <c r="K24479" i="1"/>
  <c r="J24480" i="1"/>
  <c r="K24480" i="1"/>
  <c r="J24481" i="1"/>
  <c r="K24481" i="1"/>
  <c r="J24482" i="1"/>
  <c r="K24482" i="1"/>
  <c r="J24483" i="1"/>
  <c r="K24483" i="1"/>
  <c r="J24484" i="1"/>
  <c r="K24484" i="1"/>
  <c r="J24485" i="1"/>
  <c r="K24485" i="1"/>
  <c r="J24486" i="1"/>
  <c r="K24486" i="1"/>
  <c r="J24487" i="1"/>
  <c r="K24487" i="1"/>
  <c r="J24488" i="1"/>
  <c r="K24488" i="1"/>
  <c r="J24489" i="1"/>
  <c r="K24489" i="1"/>
  <c r="J24490" i="1"/>
  <c r="K24490" i="1"/>
  <c r="J24491" i="1"/>
  <c r="K24491" i="1"/>
  <c r="J24492" i="1"/>
  <c r="K24492" i="1"/>
  <c r="J24493" i="1"/>
  <c r="K24493" i="1"/>
  <c r="J24494" i="1"/>
  <c r="K24494" i="1"/>
  <c r="J24495" i="1"/>
  <c r="K24495" i="1"/>
  <c r="J24496" i="1"/>
  <c r="K24496" i="1"/>
  <c r="J24497" i="1"/>
  <c r="K24497" i="1"/>
  <c r="J24498" i="1"/>
  <c r="K24498" i="1"/>
  <c r="J24499" i="1"/>
  <c r="K24499" i="1"/>
  <c r="J24500" i="1"/>
  <c r="K24500" i="1"/>
  <c r="J24501" i="1"/>
  <c r="K24501" i="1"/>
  <c r="J24502" i="1"/>
  <c r="K24502" i="1"/>
  <c r="J24503" i="1"/>
  <c r="K24503" i="1"/>
  <c r="J24504" i="1"/>
  <c r="K24504" i="1"/>
  <c r="J24505" i="1"/>
  <c r="K24505" i="1"/>
  <c r="J24506" i="1"/>
  <c r="K24506" i="1"/>
  <c r="J24507" i="1"/>
  <c r="K24507" i="1"/>
  <c r="J24508" i="1"/>
  <c r="K24508" i="1"/>
  <c r="J24509" i="1"/>
  <c r="K24509" i="1"/>
  <c r="J24510" i="1"/>
  <c r="K24510" i="1"/>
  <c r="J24511" i="1"/>
  <c r="K24511" i="1"/>
  <c r="J24512" i="1"/>
  <c r="K24512" i="1"/>
  <c r="J24513" i="1"/>
  <c r="K24513" i="1"/>
  <c r="J24514" i="1"/>
  <c r="K24514" i="1"/>
  <c r="J24515" i="1"/>
  <c r="K24515" i="1"/>
  <c r="J24516" i="1"/>
  <c r="K24516" i="1"/>
  <c r="J24517" i="1"/>
  <c r="K24517" i="1"/>
  <c r="J24518" i="1"/>
  <c r="K24518" i="1"/>
  <c r="J24519" i="1"/>
  <c r="K24519" i="1"/>
  <c r="J24520" i="1"/>
  <c r="K24520" i="1"/>
  <c r="J24521" i="1"/>
  <c r="K24521" i="1"/>
  <c r="J24522" i="1"/>
  <c r="K24522" i="1"/>
  <c r="J24523" i="1"/>
  <c r="K24523" i="1"/>
  <c r="J24524" i="1"/>
  <c r="K24524" i="1"/>
  <c r="J24525" i="1"/>
  <c r="K24525" i="1"/>
  <c r="J24526" i="1"/>
  <c r="K24526" i="1"/>
  <c r="J24527" i="1"/>
  <c r="K24527" i="1"/>
  <c r="J24528" i="1"/>
  <c r="K24528" i="1"/>
  <c r="J24529" i="1"/>
  <c r="K24529" i="1"/>
  <c r="J24530" i="1"/>
  <c r="K24530" i="1"/>
  <c r="J24531" i="1"/>
  <c r="K24531" i="1"/>
  <c r="J24532" i="1"/>
  <c r="K24532" i="1"/>
  <c r="J24533" i="1"/>
  <c r="K24533" i="1"/>
  <c r="J24534" i="1"/>
  <c r="K24534" i="1"/>
  <c r="J24535" i="1"/>
  <c r="K24535" i="1"/>
  <c r="J24536" i="1"/>
  <c r="K24536" i="1"/>
  <c r="J24537" i="1"/>
  <c r="K24537" i="1"/>
  <c r="J24538" i="1"/>
  <c r="K24538" i="1"/>
  <c r="J24539" i="1"/>
  <c r="K24539" i="1"/>
  <c r="J24540" i="1"/>
  <c r="K24540" i="1"/>
  <c r="J24541" i="1"/>
  <c r="K24541" i="1"/>
  <c r="J24542" i="1"/>
  <c r="K24542" i="1"/>
  <c r="J24543" i="1"/>
  <c r="K24543" i="1"/>
  <c r="J24544" i="1"/>
  <c r="K24544" i="1"/>
  <c r="J24545" i="1"/>
  <c r="K24545" i="1"/>
  <c r="J24546" i="1"/>
  <c r="K24546" i="1"/>
  <c r="J24547" i="1"/>
  <c r="K24547" i="1"/>
  <c r="J24548" i="1"/>
  <c r="K24548" i="1"/>
  <c r="J24549" i="1"/>
  <c r="K24549" i="1"/>
  <c r="J24550" i="1"/>
  <c r="K24550" i="1"/>
  <c r="J24551" i="1"/>
  <c r="K24551" i="1"/>
  <c r="J24552" i="1"/>
  <c r="K24552" i="1"/>
  <c r="J24553" i="1"/>
  <c r="K24553" i="1"/>
  <c r="J24554" i="1"/>
  <c r="K24554" i="1"/>
  <c r="J24555" i="1"/>
  <c r="K24555" i="1"/>
  <c r="J24556" i="1"/>
  <c r="K24556" i="1"/>
  <c r="J24557" i="1"/>
  <c r="K24557" i="1"/>
  <c r="J24558" i="1"/>
  <c r="K24558" i="1"/>
  <c r="J24559" i="1"/>
  <c r="K24559" i="1"/>
  <c r="J24560" i="1"/>
  <c r="K24560" i="1"/>
  <c r="J24561" i="1"/>
  <c r="K24561" i="1"/>
  <c r="J24562" i="1"/>
  <c r="K24562" i="1"/>
  <c r="J24563" i="1"/>
  <c r="K24563" i="1"/>
  <c r="J24564" i="1"/>
  <c r="K24564" i="1"/>
  <c r="J24565" i="1"/>
  <c r="K24565" i="1"/>
  <c r="J24566" i="1"/>
  <c r="K24566" i="1"/>
  <c r="J24567" i="1"/>
  <c r="K24567" i="1"/>
  <c r="J24568" i="1"/>
  <c r="K24568" i="1"/>
  <c r="J24569" i="1"/>
  <c r="K24569" i="1"/>
  <c r="J24570" i="1"/>
  <c r="K24570" i="1"/>
  <c r="J24571" i="1"/>
  <c r="K24571" i="1"/>
  <c r="J24572" i="1"/>
  <c r="K24572" i="1"/>
  <c r="J24573" i="1"/>
  <c r="K24573" i="1"/>
  <c r="J24574" i="1"/>
  <c r="K24574" i="1"/>
  <c r="J24575" i="1"/>
  <c r="K24575" i="1"/>
  <c r="J24576" i="1"/>
  <c r="K24576" i="1"/>
  <c r="J24577" i="1"/>
  <c r="K24577" i="1"/>
  <c r="J24578" i="1"/>
  <c r="K24578" i="1"/>
  <c r="J24579" i="1"/>
  <c r="K24579" i="1"/>
  <c r="J24580" i="1"/>
  <c r="K24580" i="1"/>
  <c r="J24581" i="1"/>
  <c r="K24581" i="1"/>
  <c r="J24582" i="1"/>
  <c r="K24582" i="1"/>
  <c r="J24583" i="1"/>
  <c r="K24583" i="1"/>
  <c r="J24584" i="1"/>
  <c r="K24584" i="1"/>
  <c r="J24585" i="1"/>
  <c r="K24585" i="1"/>
  <c r="J24586" i="1"/>
  <c r="K24586" i="1"/>
  <c r="J24587" i="1"/>
  <c r="K24587" i="1"/>
  <c r="J24588" i="1"/>
  <c r="K24588" i="1"/>
  <c r="J24589" i="1"/>
  <c r="K24589" i="1"/>
  <c r="J24590" i="1"/>
  <c r="K24590" i="1"/>
  <c r="J364" i="1"/>
  <c r="K364" i="1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4" i="4"/>
  <c r="K363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47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2" i="1"/>
</calcChain>
</file>

<file path=xl/sharedStrings.xml><?xml version="1.0" encoding="utf-8"?>
<sst xmlns="http://schemas.openxmlformats.org/spreadsheetml/2006/main" count="77758" uniqueCount="25011">
  <si>
    <t>Región</t>
  </si>
  <si>
    <t>Codreg</t>
  </si>
  <si>
    <t>Provincia</t>
  </si>
  <si>
    <t>Codprov</t>
  </si>
  <si>
    <t>Comuna</t>
  </si>
  <si>
    <t>Codcom</t>
  </si>
  <si>
    <t>Latitud</t>
  </si>
  <si>
    <t>Longitud</t>
  </si>
  <si>
    <t>Tarapacá</t>
  </si>
  <si>
    <t>Iquique</t>
  </si>
  <si>
    <t>Alto Hospicio</t>
  </si>
  <si>
    <t>El Tamarugal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</si>
  <si>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</si>
  <si>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</si>
  <si>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</si>
  <si>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</si>
  <si>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</si>
  <si>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</si>
  <si>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</si>
  <si>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</si>
  <si>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</si>
  <si>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El Loa</t>
  </si>
  <si>
    <t>Calama</t>
  </si>
  <si>
    <t>Ollagüe</t>
  </si>
  <si>
    <t>San Pedro de Atacama</t>
  </si>
  <si>
    <t>Tocopilla</t>
  </si>
  <si>
    <t>María Elena</t>
  </si>
  <si>
    <t>Atacama</t>
  </si>
  <si>
    <t>Copiapó</t>
  </si>
  <si>
    <t>Caldera</t>
  </si>
  <si>
    <t>Tierra Amarilla</t>
  </si>
  <si>
    <t>Chañaral</t>
  </si>
  <si>
    <t>Diego de Almagro</t>
  </si>
  <si>
    <t>Huasco</t>
  </si>
  <si>
    <t>Vallenar</t>
  </si>
  <si>
    <t>Alto del Carmen</t>
  </si>
  <si>
    <t>Freirina</t>
  </si>
  <si>
    <t>Coquimbo</t>
  </si>
  <si>
    <t>Elqui</t>
  </si>
  <si>
    <t>La Serena</t>
  </si>
  <si>
    <t>Andacollo</t>
  </si>
  <si>
    <t>La Higuera</t>
  </si>
  <si>
    <t>Paiguano</t>
  </si>
  <si>
    <t>Vicuña</t>
  </si>
  <si>
    <t>Choapa</t>
  </si>
  <si>
    <t>Illapel</t>
  </si>
  <si>
    <t>Canela</t>
  </si>
  <si>
    <t>Los Vilos</t>
  </si>
  <si>
    <t>Salamanca</t>
  </si>
  <si>
    <t>Limarí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</si>
  <si>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</si>
  <si>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</si>
  <si>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</si>
  <si>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</si>
  <si>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</si>
  <si>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</si>
  <si>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</si>
  <si>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</si>
  <si>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</si>
  <si>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</si>
  <si>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</si>
  <si>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</si>
  <si>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</si>
  <si>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</si>
  <si>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</si>
  <si>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</si>
  <si>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</si>
  <si>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Petorca</t>
  </si>
  <si>
    <t>La Ligua</t>
  </si>
  <si>
    <t>Cabildo</t>
  </si>
  <si>
    <t>Papudo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</si>
  <si>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</si>
  <si>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</si>
  <si>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</si>
  <si>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</si>
  <si>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</si>
  <si>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</si>
  <si>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</si>
  <si>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</si>
  <si>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</si>
  <si>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</si>
  <si>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</si>
  <si>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</si>
  <si>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 de Aconcagua</t>
  </si>
  <si>
    <t>San Felipe</t>
  </si>
  <si>
    <t>Catemu</t>
  </si>
  <si>
    <t>Llaillay</t>
  </si>
  <si>
    <t>Panquehue</t>
  </si>
  <si>
    <t>Putaendo</t>
  </si>
  <si>
    <t>Santa María</t>
  </si>
  <si>
    <t>Marga Marga</t>
  </si>
  <si>
    <t>Quilpué</t>
  </si>
  <si>
    <t>Limache</t>
  </si>
  <si>
    <t>Olmué</t>
  </si>
  <si>
    <t>Villa Alemana</t>
  </si>
  <si>
    <t>O'Higgins</t>
  </si>
  <si>
    <t>Cachapoal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</si>
  <si>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</si>
  <si>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</si>
  <si>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</si>
  <si>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</si>
  <si>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</si>
  <si>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</si>
  <si>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</si>
  <si>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</si>
  <si>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</si>
  <si>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</si>
  <si>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</si>
  <si>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</si>
  <si>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</si>
  <si>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</si>
  <si>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</si>
  <si>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</si>
  <si>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</si>
  <si>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Cardenal Caro</t>
  </si>
  <si>
    <t>Pichilemu</t>
  </si>
  <si>
    <t>La Estrella</t>
  </si>
  <si>
    <t>Litueche</t>
  </si>
  <si>
    <t>Marchihue</t>
  </si>
  <si>
    <t>Navidad</t>
  </si>
  <si>
    <t>Paredones</t>
  </si>
  <si>
    <t>Colchagua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</si>
  <si>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</si>
  <si>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</si>
  <si>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</si>
  <si>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</si>
  <si>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</si>
  <si>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</si>
  <si>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</si>
  <si>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</si>
  <si>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</si>
  <si>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</si>
  <si>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Maule</t>
  </si>
  <si>
    <t>Talca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</si>
  <si>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</si>
  <si>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</si>
  <si>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</si>
  <si>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</si>
  <si>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</si>
  <si>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</si>
  <si>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</si>
  <si>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</si>
  <si>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</si>
  <si>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</si>
  <si>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</si>
  <si>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</si>
  <si>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</si>
  <si>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</si>
  <si>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</si>
  <si>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</si>
  <si>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</si>
  <si>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</si>
  <si>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</si>
  <si>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</si>
  <si>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</si>
  <si>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</si>
  <si>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</si>
  <si>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</si>
  <si>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</si>
  <si>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</si>
  <si>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</si>
  <si>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</si>
  <si>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Biobío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</si>
  <si>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</si>
  <si>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</si>
  <si>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</si>
  <si>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</si>
  <si>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</si>
  <si>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</si>
  <si>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</si>
  <si>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</si>
  <si>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</si>
  <si>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</si>
  <si>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</si>
  <si>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</si>
  <si>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Arauco</t>
  </si>
  <si>
    <t>Lebu</t>
  </si>
  <si>
    <t>Cañete</t>
  </si>
  <si>
    <t>Contulmo</t>
  </si>
  <si>
    <t>Curanilahue</t>
  </si>
  <si>
    <t>Los Alamos</t>
  </si>
  <si>
    <t>Tirúa</t>
  </si>
  <si>
    <t>Bío-Bío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</si>
  <si>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</si>
  <si>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</si>
  <si>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</si>
  <si>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</si>
  <si>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</si>
  <si>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</si>
  <si>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</si>
  <si>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</si>
  <si>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</si>
  <si>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</si>
  <si>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</si>
  <si>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</si>
  <si>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</si>
  <si>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</si>
  <si>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Araucanía</t>
  </si>
  <si>
    <t>Cautín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</si>
  <si>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</si>
  <si>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</si>
  <si>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</si>
  <si>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</si>
  <si>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</si>
  <si>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</si>
  <si>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</si>
  <si>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</si>
  <si>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</si>
  <si>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</si>
  <si>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</si>
  <si>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</si>
  <si>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</si>
  <si>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</si>
  <si>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</si>
  <si>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</si>
  <si>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</si>
  <si>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</si>
  <si>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</si>
  <si>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</si>
  <si>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</si>
  <si>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Malleco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</si>
  <si>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</si>
  <si>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</si>
  <si>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</si>
  <si>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</si>
  <si>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</si>
  <si>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</si>
  <si>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</si>
  <si>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</si>
  <si>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</si>
  <si>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</si>
  <si>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</si>
  <si>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Los Lagos</t>
  </si>
  <si>
    <t>Llanquihue</t>
  </si>
  <si>
    <t>Puerto Montt</t>
  </si>
  <si>
    <t>Calbuco</t>
  </si>
  <si>
    <t>Cochamó</t>
  </si>
  <si>
    <t>Fresia</t>
  </si>
  <si>
    <t>Frutillar</t>
  </si>
  <si>
    <t>Los Muermos</t>
  </si>
  <si>
    <t>Maullín</t>
  </si>
  <si>
    <t>Puerto Varas</t>
  </si>
  <si>
    <t>Chiloé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</si>
  <si>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</si>
  <si>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</si>
  <si>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</si>
  <si>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</si>
  <si>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</si>
  <si>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</si>
  <si>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</si>
  <si>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</si>
  <si>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</si>
  <si>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</si>
  <si>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</si>
  <si>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</si>
  <si>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</si>
  <si>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</si>
  <si>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</si>
  <si>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</si>
  <si>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</si>
  <si>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Palena</t>
  </si>
  <si>
    <t>Chaitén</t>
  </si>
  <si>
    <t>Futaleufú</t>
  </si>
  <si>
    <t>Hualaihué</t>
  </si>
  <si>
    <t>Aysén</t>
  </si>
  <si>
    <t>Coyhaique</t>
  </si>
  <si>
    <t>Coihaique</t>
  </si>
  <si>
    <t>Lago Verde</t>
  </si>
  <si>
    <t>Aisén</t>
  </si>
  <si>
    <t>Cisnes</t>
  </si>
  <si>
    <t>Guaitecas</t>
  </si>
  <si>
    <t>Capitán Prat</t>
  </si>
  <si>
    <t>Cochrane</t>
  </si>
  <si>
    <t>Tortel</t>
  </si>
  <si>
    <t>General Carrera</t>
  </si>
  <si>
    <t>Chile Chico</t>
  </si>
  <si>
    <t>Río Ibáñez</t>
  </si>
  <si>
    <t>Magallanes</t>
  </si>
  <si>
    <t>Punta Arenas</t>
  </si>
  <si>
    <t>Laguna Blanca</t>
  </si>
  <si>
    <t>Río Verde</t>
  </si>
  <si>
    <t>San Gregorio</t>
  </si>
  <si>
    <t>Antártica Chilena</t>
  </si>
  <si>
    <t>Cabo de Hornos</t>
  </si>
  <si>
    <t>Antártica</t>
  </si>
  <si>
    <t>Tierra del Fuego</t>
  </si>
  <si>
    <t>Porvenir</t>
  </si>
  <si>
    <t>Primavera</t>
  </si>
  <si>
    <t>Timaukel</t>
  </si>
  <si>
    <t>Última Esperanza</t>
  </si>
  <si>
    <t>Natales</t>
  </si>
  <si>
    <t>Torres del Paine</t>
  </si>
  <si>
    <t>Metropolitana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</si>
  <si>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</si>
  <si>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</si>
  <si>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</si>
  <si>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</si>
  <si>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</si>
  <si>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</si>
  <si>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</si>
  <si>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</si>
  <si>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</si>
  <si>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</si>
  <si>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</si>
  <si>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</si>
  <si>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</si>
  <si>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</si>
  <si>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</si>
  <si>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</si>
  <si>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</si>
  <si>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</si>
  <si>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</si>
  <si>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</si>
  <si>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</si>
  <si>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</si>
  <si>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</si>
  <si>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</si>
  <si>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</si>
  <si>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</si>
  <si>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</si>
  <si>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</si>
  <si>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</si>
  <si>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</si>
  <si>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</si>
  <si>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</si>
  <si>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Cordillera</t>
  </si>
  <si>
    <t>Puente Alto</t>
  </si>
  <si>
    <t>Pirque</t>
  </si>
  <si>
    <t>San José de Maipo</t>
  </si>
  <si>
    <t>Chacabuco</t>
  </si>
  <si>
    <t>Colina</t>
  </si>
  <si>
    <t>Lampa</t>
  </si>
  <si>
    <t>Tiltil</t>
  </si>
  <si>
    <t>Maipo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</si>
  <si>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</si>
  <si>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</si>
  <si>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</si>
  <si>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</si>
  <si>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</si>
  <si>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</si>
  <si>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</si>
  <si>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</si>
  <si>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</si>
  <si>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</si>
  <si>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</si>
  <si>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</si>
  <si>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</si>
  <si>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</si>
  <si>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Los Ríos</t>
  </si>
  <si>
    <t>Valdivia</t>
  </si>
  <si>
    <t>Corral</t>
  </si>
  <si>
    <t>Lanco</t>
  </si>
  <si>
    <t>Máfil</t>
  </si>
  <si>
    <t>Mariquina</t>
  </si>
  <si>
    <t>Ranco</t>
  </si>
  <si>
    <t>Paillaco</t>
  </si>
  <si>
    <t>Panguipulli</t>
  </si>
  <si>
    <t>La Unión</t>
  </si>
  <si>
    <t>Futrono</t>
  </si>
  <si>
    <t>Lago Ranco</t>
  </si>
  <si>
    <t>Río Bueno</t>
  </si>
  <si>
    <t>Arica y Parinacota</t>
  </si>
  <si>
    <t>Arica</t>
  </si>
  <si>
    <t>Camarones</t>
  </si>
  <si>
    <t>Parinacota</t>
  </si>
  <si>
    <t>Putre</t>
  </si>
  <si>
    <t>General Lagos</t>
  </si>
  <si>
    <t>Ñuble</t>
  </si>
  <si>
    <t>Diguillín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</si>
  <si>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</si>
  <si>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</si>
  <si>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</si>
  <si>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</si>
  <si>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</si>
  <si>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</si>
  <si>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</si>
  <si>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</si>
  <si>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</si>
  <si>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Itata</t>
  </si>
  <si>
    <t>Quirihue</t>
  </si>
  <si>
    <t>Cobquecura</t>
  </si>
  <si>
    <t>Coelemu</t>
  </si>
  <si>
    <t>Ninhue</t>
  </si>
  <si>
    <t>Portezuelo</t>
  </si>
  <si>
    <t>Ránquil</t>
  </si>
  <si>
    <t>Treguaco</t>
  </si>
  <si>
    <t>Punilla</t>
  </si>
  <si>
    <t>San Carlos</t>
  </si>
  <si>
    <t>Coihueco</t>
  </si>
  <si>
    <t>Ñiquén</t>
  </si>
  <si>
    <t>San Fabián</t>
  </si>
  <si>
    <t>San Nicolás</t>
  </si>
  <si>
    <t>CodTerritorio</t>
  </si>
  <si>
    <t>Escala</t>
  </si>
  <si>
    <t>Nacional</t>
  </si>
  <si>
    <t>Chile</t>
  </si>
  <si>
    <t>Territorio</t>
  </si>
  <si>
    <t>Codcom_1</t>
  </si>
  <si>
    <t>Escudo Región</t>
  </si>
  <si>
    <t>Bandera Región</t>
  </si>
  <si>
    <t>Localiza Región</t>
  </si>
  <si>
    <t>Escudo Comuna</t>
  </si>
  <si>
    <t>https://upload.wikimedia.org/wikipedia/commons/8/82/Coat_of_arms_of_Tarapaca%2C_Chile.svg</t>
  </si>
  <si>
    <t>https://upload.wikimedia.org/wikipedia/commons/8/87/Flag_of_Tarapaca%2C_Chile.svg</t>
  </si>
  <si>
    <t>https://upload.wikimedia.org/wikipedia/commons/f/fe/Mapa_loc_Tarapac%C3%A1.svg</t>
  </si>
  <si>
    <t>https://upload.wikimedia.org/wikipedia/commons/b/b3/Escudo_de_Iquique.svg</t>
  </si>
  <si>
    <t>https://upload.wikimedia.org/wikipedia/commons/c/c4/Escudo_de_Alto_Hospicio.svg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</si>
  <si>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</si>
  <si>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</si>
  <si>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</si>
  <si>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https://upload.wikimedia.org/wikipedia/commons/e/e3/Escudo_de_Huara.svg</t>
  </si>
  <si>
    <t>https://upload.wikimedia.org/wikipedia/commons/1/1c/Escudo_de_Pica.svg</t>
  </si>
  <si>
    <t>https://upload.wikimedia.org/wikipedia/commons/e/e6/Coat_of_arms_of_Antofagasta_Region%2C_Chile.svg</t>
  </si>
  <si>
    <t>https://upload.wikimedia.org/wikipedia/commons/c/cc/Flag_of_Antofagasta_Region%2C_Chile.svg</t>
  </si>
  <si>
    <t>https://upload.wikimedia.org/wikipedia/commons/1/1a/Mapa_loc_Antofagasta.svg</t>
  </si>
  <si>
    <t>https://upload.wikimedia.org/wikipedia/commons/6/65/Escudo_de_Antofagasta.svg</t>
  </si>
  <si>
    <t>https://upload.wikimedia.org/wikipedia/commons/1/12/Escudo_de_Mejillones.svg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</si>
  <si>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</si>
  <si>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</si>
  <si>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</si>
  <si>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https://upload.wikimedia.org/wikipedia/commons/6/63/Escudo_de_Ollag%C3%BCe.svg</t>
  </si>
  <si>
    <t>https://upload.wikimedia.org/wikipedia/commons/5/5b/Escudo_de_San_Pedro_de_Atacama.svg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</si>
  <si>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</si>
  <si>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</si>
  <si>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https://upload.wikimedia.org/wikipedia/commons/8/82/Coat_of_arms_of_Atacama%2C_Chile.svg</t>
  </si>
  <si>
    <t>https://upload.wikimedia.org/wikipedia/commons/3/38/Flag_of_Atacama%2C_Chile.svg</t>
  </si>
  <si>
    <t>https://upload.wikimedia.org/wikipedia/commons/0/0e/Mapa_loc_Atacama.svg</t>
  </si>
  <si>
    <t>https://upload.wikimedia.org/wikipedia/commons/3/38/Escudo_de_Copiap%C3%B3.svg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</si>
  <si>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</si>
  <si>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</si>
  <si>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</si>
  <si>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</si>
  <si>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</si>
  <si>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</si>
  <si>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</si>
  <si>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</si>
  <si>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https://upload.wikimedia.org/wikipedia/commons/c/c1/Coat_of_arms_of_Coquimbo_Region%2C_Chile.svg</t>
  </si>
  <si>
    <t>https://upload.wikimedia.org/wikipedia/commons/d/d7/Flag_of_Coquimbo_Region%2C_Chile.svg</t>
  </si>
  <si>
    <t>https://upload.wikimedia.org/wikipedia/commons/8/8a/Mapa_loc_Coquimbo.svg</t>
  </si>
  <si>
    <t>https://upload.wikimedia.org/wikipedia/commons/0/06/Escudo_de_La_Serena.svg</t>
  </si>
  <si>
    <t>https://upload.wikimedia.org/wikipedia/commons/8/8c/Escudo_de_Coquimbo.svg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</si>
  <si>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</si>
  <si>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</si>
  <si>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https://upload.wikimedia.org/wikipedia/commons/1/1e/Comuna_de_Paihuano.svg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</si>
  <si>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</si>
  <si>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</si>
  <si>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https://upload.wikimedia.org/wikipedia/commons/d/df/Arms_of_Canela.svg</t>
  </si>
  <si>
    <t>https://upload.wikimedia.org/wikipedia/commons/3/3d/Comuna_de_Los_Vilos.svg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</si>
  <si>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</si>
  <si>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</si>
  <si>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</si>
  <si>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</si>
  <si>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</si>
  <si>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https://upload.wikimedia.org/wikipedia/commons/3/3e/Comuna_de_R%C3%ADo_Hurtado.svg</t>
  </si>
  <si>
    <t>https://upload.wikimedia.org/wikipedia/commons/e/ea/Coat_of_arms_of_Valparaiso_Region%2C_Chile.svg</t>
  </si>
  <si>
    <t>https://upload.wikimedia.org/wikipedia/commons/5/50/Flag_of_Valparaiso_Region%2C_Chile.svg</t>
  </si>
  <si>
    <t>https://upload.wikimedia.org/wikipedia/commons/c/c0/Mapa_loc_Valpara%C3%ADso.svg</t>
  </si>
  <si>
    <t>https://upload.wikimedia.org/wikipedia/commons/7/7f/Escudo_de_Valpara%C3%ADso_%28Chile%29.svg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</si>
  <si>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</si>
  <si>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</si>
  <si>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</si>
  <si>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</si>
  <si>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https://upload.wikimedia.org/wikipedia/commons/d/d4/Bah%C3%ADa_de_Quintero_Van_Spielbergen.jpg</t>
  </si>
  <si>
    <t>https://upload.wikimedia.org/wikipedia/commons/8/88/Escudo_de_Vi%C3%B1a_del_Mar.svg</t>
  </si>
  <si>
    <t>https://upload.wikimedia.org/wikipedia/commons/5/5e/Escudo_de_la_Isla_de_Pascua.svg</t>
  </si>
  <si>
    <t>https://upload.wikimedia.org/wikipedia/commons/1/17/Escudo_de_Los_Andes.svg</t>
  </si>
  <si>
    <t>https://upload.wikimedia.org/wikipedia/commons/a/a6/Comuna_de_Calle_Larga.svg</t>
  </si>
  <si>
    <t>https://upload.wikimedia.org/wikipedia/commons/a/a4/Escudo_de_Rinconada.svg</t>
  </si>
  <si>
    <t>https://upload.wikimedia.org/wikipedia/commons/4/47/Comuna_de_San_Esteban.svg</t>
  </si>
  <si>
    <t>https://upload.wikimedia.org/wikipedia/commons/b/b9/Escudo_de_La_Ligua.svg</t>
  </si>
  <si>
    <t>https://upload.wikimedia.org/wikipedia/commons/8/86/Comuna_de_Cabildo.svg</t>
  </si>
  <si>
    <t>https://upload.wikimedia.org/wikipedia/commons/8/85/Escudo_de_Papudo.svg</t>
  </si>
  <si>
    <t>https://upload.wikimedia.org/wikipedia/commons/6/69/Comuna_de_Petorca.svg</t>
  </si>
  <si>
    <t>https://upload.wikimedia.org/wikipedia/commons/f/f1/Escudo_de_Zapallar.svg</t>
  </si>
  <si>
    <t>https://upload.wikimedia.org/wikipedia/commons/8/85/Escudo_de_Quillota.svg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</si>
  <si>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</si>
  <si>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</si>
  <si>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</si>
  <si>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</si>
  <si>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</si>
  <si>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</si>
  <si>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</si>
  <si>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</si>
  <si>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</si>
  <si>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</si>
  <si>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</si>
  <si>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</si>
  <si>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</si>
  <si>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</si>
  <si>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</si>
  <si>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</si>
  <si>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</si>
  <si>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</si>
  <si>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</si>
  <si>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</si>
  <si>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https://upload.wikimedia.org/wikipedia/commons/f/ff/Coat_of_arms_of_O%27Higgins_Region%2C_Chile.svg</t>
  </si>
  <si>
    <t>https://upload.wikimedia.org/wikipedia/commons/2/26/Flag_of_O%27Higgins_Region%2C_Chile.svg</t>
  </si>
  <si>
    <t>https://upload.wikimedia.org/wikipedia/commons/c/c6/Mapa_loc_O%27Higgins.svg</t>
  </si>
  <si>
    <t>https://upload.wikimedia.org/wikipedia/commons/b/b7/Escudo_de_Rancagua.png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</si>
  <si>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</si>
  <si>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</si>
  <si>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</si>
  <si>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</si>
  <si>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</si>
  <si>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</si>
  <si>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</si>
  <si>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</si>
  <si>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</si>
  <si>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</si>
  <si>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</si>
  <si>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https://upload.wikimedia.org/wikipedia/commons/4/4b/Escudo_Pichidegua.png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</si>
  <si>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</si>
  <si>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</si>
  <si>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https://upload.wikimedia.org/wikipedia/commons/3/30/Escudo_Requinoa.png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</si>
  <si>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</si>
  <si>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</si>
  <si>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</si>
  <si>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</si>
  <si>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</si>
  <si>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https://upload.wikimedia.org/wikipedia/commons/6/63/Coat_of_arms_of_Navidad.jpg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</si>
  <si>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</si>
  <si>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</si>
  <si>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</si>
  <si>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</si>
  <si>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</si>
  <si>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</si>
  <si>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</si>
  <si>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</si>
  <si>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</si>
  <si>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</si>
  <si>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</si>
  <si>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https://upload.wikimedia.org/wikipedia/commons/6/6b/Coat_of_Arms_of_Maule_Region.svg</t>
  </si>
  <si>
    <t>https://upload.wikimedia.org/wikipedia/commons/6/6a/Flag_of_Maule%2C_Chile.svg</t>
  </si>
  <si>
    <t>https://upload.wikimedia.org/wikipedia/commons/b/bf/Mapa_loc_Maule.svg</t>
  </si>
  <si>
    <t>https://upload.wikimedia.org/wikipedia/commons/8/85/Escudo_de_Talca.svg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</si>
  <si>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</si>
  <si>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</si>
  <si>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</si>
  <si>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https://upload.wikimedia.org/wikipedia/commons/d/df/Maule_Comuna_Armas.png</t>
  </si>
  <si>
    <t>https://upload.wikimedia.org/wikipedia/commons/5/5e/Escudo_de_Pelarco.png</t>
  </si>
  <si>
    <t>https://upload.wikimedia.org/wikipedia/commons/9/90/Escudo_de_Pencahue.png</t>
  </si>
  <si>
    <t>https://upload.wikimedia.org/wikipedia/commons/4/41/Comuna_de_R%C3%ADo_Claro.svg</t>
  </si>
  <si>
    <t>https://upload.wikimedia.org/wikipedia/commons/e/ee/Escudo_de_San_Clemente_%28Chile%29.png</t>
  </si>
  <si>
    <t>https://upload.wikimedia.org/wikipedia/commons/f/f9/Escudo_de_San_Rafael_%28Chile%29.svg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</si>
  <si>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</si>
  <si>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</si>
  <si>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</si>
  <si>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https://upload.wikimedia.org/wikipedia/commons/4/45/Escudo_de_Curic%C3%B3.svg</t>
  </si>
  <si>
    <t>https://upload.wikimedia.org/wikipedia/commons/9/96/Escudo-huala%C3%B1e-original.jpg</t>
  </si>
  <si>
    <t>https://upload.wikimedia.org/wikipedia/commons/5/54/Escudo_de_Licant%C3%A9n.svg</t>
  </si>
  <si>
    <t>https://upload.wikimedia.org/wikipedia/commons/9/90/Escudo_molina.jpg</t>
  </si>
  <si>
    <t>https://upload.wikimedia.org/wikipedia/commons/6/69/EscudoRauco.png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</si>
  <si>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</si>
  <si>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</si>
  <si>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</si>
  <si>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</si>
  <si>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</si>
  <si>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</si>
  <si>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</si>
  <si>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</si>
  <si>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</si>
  <si>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</si>
  <si>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</si>
  <si>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</si>
  <si>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https://upload.wikimedia.org/wikipedia/commons/a/a2/Coat_of_Arms_of_Biob%C3%ADo_Region.svg</t>
  </si>
  <si>
    <t>https://upload.wikimedia.org/wikipedia/commons/c/cd/Flag_of_Biob%C3%ADo_Region%2C_Chile.svg</t>
  </si>
  <si>
    <t>https://upload.wikimedia.org/wikipedia/commons/d/d2/Mapa_loc_Biob%C3%ADo.svg</t>
  </si>
  <si>
    <t>https://upload.wikimedia.org/wikipedia/commons/b/b1/Escudo_de_Concepción_%28Chile%29.svg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</si>
  <si>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</si>
  <si>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</si>
  <si>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</si>
  <si>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https://upload.wikimedia.org/wikipedia/commons/d/d0/Escudo_de_Hualqui.svg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</si>
  <si>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</si>
  <si>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</si>
  <si>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</si>
  <si>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</si>
  <si>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</si>
  <si>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</si>
  <si>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</si>
  <si>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</si>
  <si>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</si>
  <si>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https://upload.wikimedia.org/wikipedia/commons/7/79/Escudo_de_Ca%C3%B1ete_%28Chile%29.svg</t>
  </si>
  <si>
    <t>https://upload.wikimedia.org/wikipedia/commons/4/41/Escudo_de_Contulmo.svg</t>
  </si>
  <si>
    <t>https://upload.wikimedia.org/wikipedia/commons/0/08/Escudo_Curanilahue.png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</si>
  <si>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</si>
  <si>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</si>
  <si>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</si>
  <si>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</si>
  <si>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https://upload.wikimedia.org/wikipedia/commons/5/5e/Escudo_de_Cabrero.svg</t>
  </si>
  <si>
    <t>https://upload.wikimedia.org/wikipedia/commons/d/d6/Escudo_de_Laja.svg</t>
  </si>
  <si>
    <t>https://upload.wikimedia.org/wikipedia/commons/7/72/Escudo_de_Mulch%C3%A9n.png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</si>
  <si>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</si>
  <si>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</si>
  <si>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</si>
  <si>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</si>
  <si>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</si>
  <si>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</si>
  <si>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</si>
  <si>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</si>
  <si>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</si>
  <si>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La Araucanía</t>
  </si>
  <si>
    <t>https://upload.wikimedia.org/wikipedia/commons/5/57/Coat_of_arms_of_La_Araucania%2C_Chile.svg</t>
  </si>
  <si>
    <t>https://upload.wikimedia.org/wikipedia/commons/1/10/Flag_of_La_Araucania%2C_Chile.svg</t>
  </si>
  <si>
    <t>https://upload.wikimedia.org/wikipedia/commons/e/e1/Mapa_loc_Araucan%C3%ADa.svg</t>
  </si>
  <si>
    <t>https://upload.wikimedia.org/wikipedia/commons/e/e2/Escudo_de_Temuco.svg</t>
  </si>
  <si>
    <t>https://upload.wikimedia.org/wikipedia/commons/c/cf/Municipio_de_Carahue.jpg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</si>
  <si>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</si>
  <si>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</si>
  <si>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</si>
  <si>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https://upload.wikimedia.org/wikipedia/commons/9/90/Escudo_de_Galvarino.png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</si>
  <si>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</si>
  <si>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</si>
  <si>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</si>
  <si>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</si>
  <si>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</si>
  <si>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</si>
  <si>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</si>
  <si>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</si>
  <si>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</si>
  <si>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</si>
  <si>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</si>
  <si>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</si>
  <si>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</si>
  <si>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</si>
  <si>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</si>
  <si>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https://upload.wikimedia.org/wikipedia/commons/f/f4/Escudo_de_Angol.svg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</si>
  <si>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</si>
  <si>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</si>
  <si>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</si>
  <si>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</si>
  <si>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</si>
  <si>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</si>
  <si>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</si>
  <si>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</si>
  <si>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https://upload.wikimedia.org/wikipedia/commons/0/09/Escudo_Traigu%C3%A9n.png</t>
  </si>
  <si>
    <t>https://upload.wikimedia.org/wikipedia/commons/0/04/Escudo_de_Victoria_%28Chile%29.svg</t>
  </si>
  <si>
    <t>https://upload.wikimedia.org/wikipedia/commons/5/59/Coat_of_arms_of_Los_Lagos_Region%2C_Chile.svg</t>
  </si>
  <si>
    <t>https://upload.wikimedia.org/wikipedia/commons/1/16/Flag_of_Los_Lagos_Region%2C_Chile.svg</t>
  </si>
  <si>
    <t>https://upload.wikimedia.org/wikipedia/commons/4/46/Mapa_loc_Los_Lagos.svg</t>
  </si>
  <si>
    <t>https://upload.wikimedia.org/wikipedia/commons/c/c0/Escudo_de_Puerto_Montt.svg</t>
  </si>
  <si>
    <t>https://upload.wikimedia.org/wikipedia/commons/b/b8/Escudo_de_Calbuco.svg</t>
  </si>
  <si>
    <t>https://upload.wikimedia.org/wikipedia/commons/5/56/Comuna_de_Cocham%C3%B3.svg</t>
  </si>
  <si>
    <t>https://upload.wikimedia.org/wikipedia/commons/0/0b/Comuna_de_Fresia.svg</t>
  </si>
  <si>
    <t>https://upload.wikimedia.org/wikipedia/commons/3/33/Frutillar_Bajo_Vista_desde_Muelle.JPG</t>
  </si>
  <si>
    <t>https://upload.wikimedia.org/wikipedia/commons/1/1c/Escudo_Los_Muermos.png</t>
  </si>
  <si>
    <t>https://upload.wikimedia.org/wikipedia/commons/0/0f/Escudo_de_la_comuna_de_Llanquihue.jpg</t>
  </si>
  <si>
    <t>https://upload.wikimedia.org/wikipedia/commons/0/0f/Escudo_Maullin.png</t>
  </si>
  <si>
    <t>https://upload.wikimedia.org/wikipedia/commons/0/0d/Escudo_de_Puerto_Varas.svg</t>
  </si>
  <si>
    <t>https://upload.wikimedia.org/wikipedia/commons/2/20/Escudo_de_Castro_%28Chile%29.svg</t>
  </si>
  <si>
    <t>https://upload.wikimedia.org/wikipedia/commons/b/b5/Escudo_de_Ancud.png</t>
  </si>
  <si>
    <t>https://upload.wikimedia.org/wikipedia/commons/b/be/Escudo_Chonchi.png</t>
  </si>
  <si>
    <t>https://upload.wikimedia.org/wikipedia/commons/5/55/Iglesia_Curaco_de_V%C3%A9lez.jpg</t>
  </si>
  <si>
    <t>https://upload.wikimedia.org/wikipedia/commons/4/4e/Escudo_de_Dalcahue.png</t>
  </si>
  <si>
    <t>https://upload.wikimedia.org/wikipedia/commons/2/2c/Escudo_de_Puqueld%C3%B3n.svg</t>
  </si>
  <si>
    <t>https://upload.wikimedia.org/wikipedia/commons/8/84/Escudoqueilen.jpg</t>
  </si>
  <si>
    <t>https://upload.wikimedia.org/wikipedia/commons/a/a4/Escudo_de_Quell%C3%B3n.png</t>
  </si>
  <si>
    <t>https://upload.wikimedia.org/wikipedia/commons/f/fc/Escudo_de_Quemchi.png</t>
  </si>
  <si>
    <t>https://upload.wikimedia.org/wikipedia/commons/b/b0/Escudo_de_Quinchao.png</t>
  </si>
  <si>
    <t>https://upload.wikimedia.org/wikipedia/commons/f/fd/Escudo_de_Osorno.svg</t>
  </si>
  <si>
    <t>https://upload.wikimedia.org/wikipedia/commons/1/14/Escudo_de_Puerto_Octay.svg</t>
  </si>
  <si>
    <t>https://upload.wikimedia.org/wikipedia/commons/5/5d/Escudo_de_Armas_Purranque.png</t>
  </si>
  <si>
    <t>https://upload.wikimedia.org/wikipedia/commons/6/6c/Comuna_de_Puyehue.svg</t>
  </si>
  <si>
    <t>https://upload.wikimedia.org/wikipedia/commons/b/be/Escudo_de_Armas%2C_comuna_de_R%C3%ADo_Negro%2C_Region_de_Los_Lagos%2C_Chile.png</t>
  </si>
  <si>
    <t>https://upload.wikimedia.org/wikipedia/commons/c/cf/Comuna_de_San_Juan_de_la_Costa.svg</t>
  </si>
  <si>
    <t>https://upload.wikimedia.org/wikipedia/commons/4/48/Comuna_de_San_Pablo.svg</t>
  </si>
  <si>
    <t>https://upload.wikimedia.org/wikipedia/commons/4/42/Escudo_de_Chait%C3%A9n.svg</t>
  </si>
  <si>
    <t>https://upload.wikimedia.org/wikipedia/commons/e/ef/Futaleufu.svg</t>
  </si>
  <si>
    <t>https://upload.wikimedia.org/wikipedia/commons/b/b3/Comuna_de_Hualaihu%C3%A9.svg</t>
  </si>
  <si>
    <t>https://upload.wikimedia.org/wikipedia/commons/3/39/Bandera_de_Palena.svg</t>
  </si>
  <si>
    <t>https://upload.wikimedia.org/wikipedia/commons/3/38/Coat_of_arms_of_Aysen%2C_Chile.svg</t>
  </si>
  <si>
    <t>https://upload.wikimedia.org/wikipedia/commons/0/0d/Flag_of_Aysen%2C_Chile.svg</t>
  </si>
  <si>
    <t>https://upload.wikimedia.org/wikipedia/commons/3/3e/Mapa_loc_Ais%C3%A9n.svg</t>
  </si>
  <si>
    <t>https://upload.wikimedia.org/wikipedia/commons/8/8b/Escudo_de_Coihaique.svg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</si>
  <si>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</si>
  <si>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</si>
  <si>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</si>
  <si>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https://upload.wikimedia.org/wikipedia/commons/9/9b/Escudo_Guaitecas.png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</si>
  <si>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</si>
  <si>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</si>
  <si>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</si>
  <si>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</si>
  <si>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</si>
  <si>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https://upload.wikimedia.org/wikipedia/commons/4/44/Coat_of_arms_of_Magallanes%2C_Chile.svg</t>
  </si>
  <si>
    <t>https://upload.wikimedia.org/wikipedia/commons/8/8d/Flag_of_Magallanes%2C_Chile.svg</t>
  </si>
  <si>
    <t>https://upload.wikimedia.org/wikipedia/commons/2/2e/Mapa_loc_Magallanes.svg</t>
  </si>
  <si>
    <t>https://upload.wikimedia.org/wikipedia/commons/3/36/Escudo_de_Punta_Arenas.svg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</si>
  <si>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</si>
  <si>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</si>
  <si>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https://upload.wikimedia.org/wikipedia/commons/f/fa/Escudo_de_San_Gregorio.png</t>
  </si>
  <si>
    <t>https://upload.wikimedia.org/wikipedia/commons/d/d6/Escudo_de_Cabo_de_Hornos.svg</t>
  </si>
  <si>
    <t>https://upload.wikimedia.org/wikipedia/commons/3/3e/Escudo_de_la_comuna_de_Ant%C3%A1rtica.svg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</si>
  <si>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</si>
  <si>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</si>
  <si>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</si>
  <si>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</si>
  <si>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</si>
  <si>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https://upload.wikimedia.org/wikipedia/commons/3/35/Coat_of_arms_of_the_Metropolitan_Region_Government%2C_Chile.svg</t>
  </si>
  <si>
    <t>https://upload.wikimedia.org/wikipedia/commons/8/8d/Flag_of_the_Metropolitan_Region%2C_Chile.svg</t>
  </si>
  <si>
    <t>https://upload.wikimedia.org/wikipedia/commons/2/28/Mapa_loc_Metropolitana.svg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</si>
  <si>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</si>
  <si>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</si>
  <si>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https://upload.wikimedia.org/wikipedia/commons/2/26/Escudo_de_Cerro_Navia.svg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</si>
  <si>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</si>
  <si>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</si>
  <si>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</si>
  <si>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</si>
  <si>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</si>
  <si>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</si>
  <si>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https://upload.wikimedia.org/wikipedia/commons/1/1c/Escudo_de_La_Florida_%28Chile%29.svg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</si>
  <si>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</si>
  <si>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</si>
  <si>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</si>
  <si>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https://upload.wikimedia.org/wikipedia/commons/c/c3/Escudo_de_Las_Condes.svg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</si>
  <si>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</si>
  <si>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</si>
  <si>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</si>
  <si>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</si>
  <si>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</si>
  <si>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</si>
  <si>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</si>
  <si>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</si>
  <si>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</si>
  <si>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</si>
  <si>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</si>
  <si>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</si>
  <si>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</si>
  <si>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</si>
  <si>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</si>
  <si>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</si>
  <si>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</si>
  <si>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https://upload.wikimedia.org/wikipedia/commons/8/80/Emblema_Vitacura.svg</t>
  </si>
  <si>
    <t>https://upload.wikimedia.org/wikipedia/commons/4/43/Escudo_de_Puente_Alto.svg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</si>
  <si>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</si>
  <si>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</si>
  <si>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</si>
  <si>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https://upload.wikimedia.org/wikipedia/commons/3/3a/Escudo_de_Lampa.svg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</si>
  <si>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</si>
  <si>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</si>
  <si>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</si>
  <si>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</si>
  <si>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</si>
  <si>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</si>
  <si>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</si>
  <si>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</si>
  <si>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</si>
  <si>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</si>
  <si>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https://upload.wikimedia.org/wikipedia/commons/a/a1/Escudo_de_Talagante.svg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</si>
  <si>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</si>
  <si>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</si>
  <si>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</si>
  <si>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https://upload.wikimedia.org/wikipedia/commons/3/3e/Escudo_de_Pe%C3%B1aflor_%28Chile%29.svg</t>
  </si>
  <si>
    <t>https://upload.wikimedia.org/wikipedia/commons/b/b7/Coat_of_arms_of_Los_R%C3%ADos%2C_Chile.svg</t>
  </si>
  <si>
    <t>https://upload.wikimedia.org/wikipedia/commons/a/ac/Flag_of_Los_R%C3%ADos%2C_Chile.svg</t>
  </si>
  <si>
    <t>https://upload.wikimedia.org/wikipedia/commons/2/22/Mapa_loc_Los_R%C3%ADos.svg</t>
  </si>
  <si>
    <t>https://upload.wikimedia.org/wikipedia/commons/4/4b/Escudo_de_Valdivia.svg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</si>
  <si>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</si>
  <si>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</si>
  <si>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</si>
  <si>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</si>
  <si>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</si>
  <si>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https://upload.wikimedia.org/wikipedia/commons/d/d5/EscudoPaillaco.gif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</si>
  <si>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</si>
  <si>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</si>
  <si>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</si>
  <si>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</si>
  <si>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</si>
  <si>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https://upload.wikimedia.org/wikipedia/commons/b/b4/Coat_of_arms_of_Arica_y_Parinacota%2C_Chile.svg</t>
  </si>
  <si>
    <t>https://upload.wikimedia.org/wikipedia/commons/f/fa/Flag_of_Arica_y_Parinacota%2C_Chile.svg</t>
  </si>
  <si>
    <t>https://upload.wikimedia.org/wikipedia/commons/3/32/Mapa_loc_Arica_y_Parinacota.svg</t>
  </si>
  <si>
    <t>https://es.wikipedia.org/wiki/Arica#/media/Archivo:Escudo_de_Arica.svg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</si>
  <si>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</si>
  <si>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</si>
  <si>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</si>
  <si>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https://upload.wikimedia.org/wikipedia/commons/9/90/Coat_of_arms_of_%C3%91uble%2C_Chile.svg</t>
  </si>
  <si>
    <t>https://upload.wikimedia.org/wikipedia/commons/3/30/Flag_of_%C3%91uble_Region%2C_Chile.svg</t>
  </si>
  <si>
    <t>https://upload.wikimedia.org/wikipedia/commons/1/11/Mapa_loc_%C3%91uble.svg</t>
  </si>
  <si>
    <t>https://upload.wikimedia.org/wikipedia/commons/6/61/Escudo_de_Chill%C3%A1n.svg</t>
  </si>
  <si>
    <t>https://upload.wikimedia.org/wikipedia/commons/6/65/%C3%91uble_location_map.svg</t>
  </si>
  <si>
    <t>https://upload.wikimedia.org/wikipedia/commons/3/31/Escudo_de_Chill%C3%A1n_Viejo.svg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</si>
  <si>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</si>
  <si>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</si>
  <si>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https://upload.wikimedia.org/wikipedia/commons/5/58/Escudo_de_Quill%C3%B3n.svg</t>
  </si>
  <si>
    <t>https://upload.wikimedia.org/wikipedia/commons/7/7c/Escudo_de_San_Ignacio.svg</t>
  </si>
  <si>
    <t>https://upload.wikimedia.org/wikipedia/commons/f/f5/Escudo_de_Yungay.svg</t>
  </si>
  <si>
    <t>https://upload.wikimedia.org/wikipedia/commons/b/b9/Escudo_de_Quirihue.svg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</si>
  <si>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</si>
  <si>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</si>
  <si>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https://upload.wikimedia.org/wikipedia/commons/9/96/ESCUDO_COMUNA_Ninhue.JPG</t>
  </si>
  <si>
    <t>https://upload.wikimedia.org/wikipedia/commons/1/12/Escudo_de_Portezuelo_%28Chile%29.svg</t>
  </si>
  <si>
    <t>https://upload.wikimedia.org/wikipedia/commons/d/de/Comuna_de_R%C3%A1nquil.svg</t>
  </si>
  <si>
    <t>https://upload.wikimedia.org/wikipedia/commons/a/a5/Escudo_de_Trehuaco.svg</t>
  </si>
  <si>
    <t>https://upload.wikimedia.org/wikipedia/commons/7/7a/San_Carlos%2Cchile.jpg</t>
  </si>
  <si>
    <t>https://upload.wikimedia.org/wikipedia/commons/1/16/ESCUDO_COIHUECO.jpg</t>
  </si>
  <si>
    <t>https://upload.wikimedia.org/wikipedia/commons/6/66/Escudo_de_%C3%91iqu%C3%A9n.svg</t>
  </si>
  <si>
    <t>https://upload.wikimedia.org/wikipedia/commons/7/79/Escudo_de_San_Fabi%C3%A1n.svg</t>
  </si>
  <si>
    <t>https://upload.wikimedia.org/wikipedia/commons/a/a2/Escudo_de_San_Nicol%C3%A1s_%28Chile%29.svg</t>
  </si>
  <si>
    <t>Escudo</t>
  </si>
  <si>
    <t>https://todoimagenes.co/wp-content/uploads/2019/04/escudo-chile.jpg</t>
  </si>
  <si>
    <t>Localización Geográfica</t>
  </si>
  <si>
    <t>Área Marina Costera Protegida Punta Morro - Desembocadura río Copiapó - Isla grande de Atacama</t>
  </si>
  <si>
    <t>Área Marina Costera Protegida Lafken Mapu Lahual</t>
  </si>
  <si>
    <t>Área Marina Costera Protegida Francisco Coloane</t>
  </si>
  <si>
    <t>Monumento Natural Quebrada Cardones</t>
  </si>
  <si>
    <t>Monumento Natural Salar de Surire</t>
  </si>
  <si>
    <t>Monumento Natural El Morado</t>
  </si>
  <si>
    <t>Monumento Natural Laguna de Los Cisnes</t>
  </si>
  <si>
    <t>Parque Marino Francisco Coloane</t>
  </si>
  <si>
    <t>Parque Nacional Lauca</t>
  </si>
  <si>
    <t>Parque Nacional Nevado Tres Cruces</t>
  </si>
  <si>
    <t>Parque Nacional Volcan Isluga</t>
  </si>
  <si>
    <t>Parque Nacional Llullaillaco</t>
  </si>
  <si>
    <t>Parque Nacional Morro Moreno</t>
  </si>
  <si>
    <t>Parque Nacional Llanos del Challe</t>
  </si>
  <si>
    <t>Parque Nacional Bosque Fray Jorge</t>
  </si>
  <si>
    <t>Parque Nacional La Campana</t>
  </si>
  <si>
    <t>Parque Nacional Palmas de Cocalán</t>
  </si>
  <si>
    <t>Parque Nacional Radal Siete Tazas</t>
  </si>
  <si>
    <t>Parque Nacional Laguna del Laja</t>
  </si>
  <si>
    <t>Parque Nacional Huerquehue</t>
  </si>
  <si>
    <t>Parque Nacional Nahuelbuta</t>
  </si>
  <si>
    <t>Parque Nacional Tolhuaca</t>
  </si>
  <si>
    <t>Parque Nacional Conguillío</t>
  </si>
  <si>
    <t>Parque Nacional Alerce Costero</t>
  </si>
  <si>
    <t>Parque Nacional Chiloé</t>
  </si>
  <si>
    <t>Parque Nacional Alerce Andino</t>
  </si>
  <si>
    <t>Parque Nacional Vicente Pérez Rosales</t>
  </si>
  <si>
    <t>Parque Nacional Corcovado</t>
  </si>
  <si>
    <t>Parque Nacional Hornopirén</t>
  </si>
  <si>
    <t>Parque Nacional Puyehue</t>
  </si>
  <si>
    <t>Parque Nacional Isla Guamblin</t>
  </si>
  <si>
    <t>Parque Nacional Isla Magdalena</t>
  </si>
  <si>
    <t>Parque Nacional Queulat</t>
  </si>
  <si>
    <t>Parque Nacional Laguna San Rafael</t>
  </si>
  <si>
    <t>Parque Nacional Cabo de Hornos</t>
  </si>
  <si>
    <t>Parque Nacional Alberto D'Agostini</t>
  </si>
  <si>
    <t>Parque Nacional Pali Aike</t>
  </si>
  <si>
    <t>Parque Nacional Torres del Paine</t>
  </si>
  <si>
    <t>Parque Nacional Bernardo O'Higgins</t>
  </si>
  <si>
    <t>Parque Nacional Pan de Azúcar</t>
  </si>
  <si>
    <t>Reserva Forestal Villarrica</t>
  </si>
  <si>
    <t>Reserva Marina Isla Chañaral</t>
  </si>
  <si>
    <t>Reserva Marina Islas Choros - Damas</t>
  </si>
  <si>
    <t>Reserva Nacional Las Vicuñas</t>
  </si>
  <si>
    <t>Reserva Nacional Pampa del Tamarugal</t>
  </si>
  <si>
    <t>Reserva Nacional La Chimba</t>
  </si>
  <si>
    <t>Reserva Nacional Los Flamencos</t>
  </si>
  <si>
    <t>Reserva Nacional Las Chinchillas</t>
  </si>
  <si>
    <t>Reserva Forestal Río Blanco</t>
  </si>
  <si>
    <t>Reserva Forestal Lago Peñuelas</t>
  </si>
  <si>
    <t>Reserva Nacional Río Clarillo</t>
  </si>
  <si>
    <t>Reserva Nacional Roblería del Cobre de Loncha</t>
  </si>
  <si>
    <t>Reserva Nacional Río Los Cipreses</t>
  </si>
  <si>
    <t>Reserva Nacional Altos de Lircay</t>
  </si>
  <si>
    <t>Reserva Nacional Isla Mocha</t>
  </si>
  <si>
    <t>Reserva Nacional Ralco</t>
  </si>
  <si>
    <t>Reserva Nacional Altos de Pemehue</t>
  </si>
  <si>
    <t>Reserva Nacional Nonguén</t>
  </si>
  <si>
    <t>Reserva Nacional Los Huemules de Niblinto</t>
  </si>
  <si>
    <t>Reserva Forestal Ñuble</t>
  </si>
  <si>
    <t>Parque Nacional Villarrica</t>
  </si>
  <si>
    <t>Reserva Forestal Malleco</t>
  </si>
  <si>
    <t>Reserva Forestal Alto Biobío</t>
  </si>
  <si>
    <t>Reserva Forestal Nalcas</t>
  </si>
  <si>
    <t>Reserva Forestal Malalcahuello</t>
  </si>
  <si>
    <t>Reserva Forestal China Muerta</t>
  </si>
  <si>
    <t>Reserva Nacional Mocho - Choshuenco</t>
  </si>
  <si>
    <t>Reserva Forestal Llanquihue</t>
  </si>
  <si>
    <t>Reserva Nacional Futaleufú</t>
  </si>
  <si>
    <t>Reserva Forestal Lago Palena</t>
  </si>
  <si>
    <t>Reserva Forestal Las Guaitecas</t>
  </si>
  <si>
    <t>Reserva Forestal Lago Rosselot</t>
  </si>
  <si>
    <t>Reserva Nacional Río Simpsom</t>
  </si>
  <si>
    <t>Reserva Forestal Katalalixar</t>
  </si>
  <si>
    <t>Reserva Forestal Coyhaique</t>
  </si>
  <si>
    <t>Reserva Nacional Trapananda</t>
  </si>
  <si>
    <t>Reserva Forestal Lago Carlota</t>
  </si>
  <si>
    <t>Reserva Forestal Lago Las Torres</t>
  </si>
  <si>
    <t>Parque Nacional Cerro Castillo</t>
  </si>
  <si>
    <t>Reserva Forestal Laguna Parrillar</t>
  </si>
  <si>
    <t>Reserva Forestal Magallanes</t>
  </si>
  <si>
    <t>Santuario de la Naturaleza Quebrada de Chacarilla</t>
  </si>
  <si>
    <t>Santuario de la Naturaleza Salar de Huasco</t>
  </si>
  <si>
    <t>Santuario de la Naturaleza Valle de La Luna y parte de la Sierra de Orbate</t>
  </si>
  <si>
    <t>Santuario de la Naturaleza Serranía el Ciprés</t>
  </si>
  <si>
    <t>Santuario de la Naturaleza Predio Cascada de las Ánimas</t>
  </si>
  <si>
    <t>Santuario de la Naturaleza Predios San Francisco de Lagunilla y Quillayal</t>
  </si>
  <si>
    <t>Santuario de la Naturaleza Predio Sector "Altos de Cantillana - Horcón de Piedra y Roblería Cajón de Lisboa"</t>
  </si>
  <si>
    <t>Santuario de la Naturaleza Horcón de Piedra (Fundo Rinconada de Chocalán)</t>
  </si>
  <si>
    <t>Santuario de la Naturaleza Los Nogales</t>
  </si>
  <si>
    <t>Santuario de la Naturaleza Yerba Loca</t>
  </si>
  <si>
    <t>Santuario de la Naturaleza Predio El Morrillo</t>
  </si>
  <si>
    <t>Santuario de la Naturaleza Península de Hualpén</t>
  </si>
  <si>
    <t>Santuario de la Naturaleza Predio Los Huemules del Niblinto</t>
  </si>
  <si>
    <t>Santuario de la Naturaleza Río Cruces y Chorocomayo</t>
  </si>
  <si>
    <t>Santuario de la Naturaleza Alerzales existentes en el Fundo Potrero de Anay</t>
  </si>
  <si>
    <t>Santuario de la Naturaleza Parque Pumalín</t>
  </si>
  <si>
    <t>Santuario de la Naturaleza Estero Quitralco</t>
  </si>
  <si>
    <t>Santuario de la Naturaleza Alto Huemul</t>
  </si>
  <si>
    <t>Monumento Natural Paposo Norte</t>
  </si>
  <si>
    <t>Santuario de la Naturaleza San Juan de Piche</t>
  </si>
  <si>
    <t>Parque Nacional Yendegaia</t>
  </si>
  <si>
    <t>Área Marina Costera Protegida Pitipalena-Añihue</t>
  </si>
  <si>
    <t>Santuario de la Naturaleza Estero Derecho</t>
  </si>
  <si>
    <t>Santuario de la Naturaleza Cajón del Río Achibueno</t>
  </si>
  <si>
    <t>Santuario de la Naturaleza El Ajial</t>
  </si>
  <si>
    <t>Santuario de la Naturaleza Quebrada de La Plata</t>
  </si>
  <si>
    <t>Santuario de la Naturaleza Quebrada Llau Llau</t>
  </si>
  <si>
    <t>Santuario de la Naturaleza Cerro Poqui</t>
  </si>
  <si>
    <t>Santuario de la Naturaleza Raja de Manquehua - Poza Azul</t>
  </si>
  <si>
    <t>Área Marina Costera Protegida Seno Almirantazgo</t>
  </si>
  <si>
    <t>Parque Nacional Melimoyu</t>
  </si>
  <si>
    <t>Parque Nacional Pumalín Douglas Tompkins</t>
  </si>
  <si>
    <t>Área Marina Costera Protegida Tortel</t>
  </si>
  <si>
    <t>Parque Nacional Patagonia</t>
  </si>
  <si>
    <t>Parque Nacional Kawésqar</t>
  </si>
  <si>
    <t>Reserva Nacional Kawésqar</t>
  </si>
  <si>
    <t>Santuario de la Naturaleza Laguna Tebenquiche</t>
  </si>
  <si>
    <t>Santuario de la Naturaleza El Zaino - Laguna El Copín</t>
  </si>
  <si>
    <t>Santuario de la Naturaleza Bahía Lomas</t>
  </si>
  <si>
    <t>Santuario de la Naturaleza Humedales de la cuenca de Chepu</t>
  </si>
  <si>
    <t>Área Protegida</t>
  </si>
  <si>
    <t>idAP</t>
  </si>
  <si>
    <t>id Territorio</t>
  </si>
  <si>
    <t>OHiggins</t>
  </si>
  <si>
    <t>99CL1115149</t>
  </si>
  <si>
    <t>Acodado [Campo de Hielo] ||Orientación: Suroeste</t>
  </si>
  <si>
    <t>Agua Los Machos [Glaciar Rocoso] ||Orientación: Oeste</t>
  </si>
  <si>
    <t>Alemania [Glaciar de Valle] ||Orientación: Oeste</t>
  </si>
  <si>
    <t>Amalia [Campo de Hielo] ||Orientación: Suroeste</t>
  </si>
  <si>
    <t>Amarillo [Glaciar de Montaña] ||Orientación: Sur</t>
  </si>
  <si>
    <t>Andree [Campo de Hielo] ||Orientación: Noroeste</t>
  </si>
  <si>
    <t>Arco [Campo de Hielo] ||Orientación: Noreste</t>
  </si>
  <si>
    <t>Asia [Campo de Hielo] ||Orientación: Oeste</t>
  </si>
  <si>
    <t>Azufre [Glaciar de Valle] ||Orientación: Oeste</t>
  </si>
  <si>
    <t>B4 [Glaciarete] ||Orientación: Sur</t>
  </si>
  <si>
    <t>Bahia Broken [Glaciar de Valle] ||Orientación: Norte</t>
  </si>
  <si>
    <t>Balmaceda [Campo de Hielo] ||Orientación: Este</t>
  </si>
  <si>
    <t>Barroso 3 [Glaciar Rocoso] ||Orientación: Norte</t>
  </si>
  <si>
    <t>Barroso 7 [Glaciarete] ||Orientación: Suroeste</t>
  </si>
  <si>
    <t>Bayo [Campo de Hielo] ||Orientación: Noreste</t>
  </si>
  <si>
    <t>Bello [Glaciar de Montaña] ||Orientación: Sur</t>
  </si>
  <si>
    <t>Benito [Campo de Hielo] ||Orientación: Oeste</t>
  </si>
  <si>
    <t>Bernardo [Campo de Hielo] ||Orientación: Oeste</t>
  </si>
  <si>
    <t>Bove [Glaciar de Montaña] ||Orientación: Este</t>
  </si>
  <si>
    <t>Bravo [Campo de Hielo] ||Orientación: Sureste</t>
  </si>
  <si>
    <t>C12 [Glaciar Rocoso] ||Orientación: Sur</t>
  </si>
  <si>
    <t>C13 [Glaciar Rocoso] ||Orientación: Este</t>
  </si>
  <si>
    <t>C15 [Glaciar Rocoso] ||Orientación: Sureste</t>
  </si>
  <si>
    <t>C16 [Glaciar Rocoso] ||Orientación: Sur</t>
  </si>
  <si>
    <t>C22 [Glaciar Rocoso] ||Orientación: Noroeste</t>
  </si>
  <si>
    <t>C24 [Glaciar Rocoso] ||Orientación: Sureste</t>
  </si>
  <si>
    <t>C3 [Glaciar Rocoso] ||Orientación: Sureste</t>
  </si>
  <si>
    <t>C37 [Glaciar Rocoso] ||Orientación: Sureste</t>
  </si>
  <si>
    <t>C4 [Glaciar Rocoso] ||Orientación: Este</t>
  </si>
  <si>
    <t>C40 [Glaciar Rocoso] ||Orientación: Sur</t>
  </si>
  <si>
    <t>C6 [Glaciar Rocoso] ||Orientación: Este</t>
  </si>
  <si>
    <t>Cachet [Campo de Hielo] ||Orientación: Este</t>
  </si>
  <si>
    <t>Cachet Norte [Campo de Hielo] ||Orientación: Este</t>
  </si>
  <si>
    <t>Calvo [Campo de Hielo] ||Orientación: Oeste</t>
  </si>
  <si>
    <t>Cantaritos [Glaciar de Montaña] ||Orientación: Suroeste</t>
  </si>
  <si>
    <t>Cantaritos 1 [Glaciar de Montaña] ||Orientación: Este</t>
  </si>
  <si>
    <t>Cantaritos 2 [Glaciar de Montaña] ||Orientación: Sur</t>
  </si>
  <si>
    <t>Cantaritos 3 [Glaciar de Montaña] ||Orientación: Suroeste</t>
  </si>
  <si>
    <t>Cantaritos 4 [Glaciar de Montaña] ||Orientación: Sur</t>
  </si>
  <si>
    <t>Casa Pangue [Glaciar de Valle] ||Orientación: Noreste</t>
  </si>
  <si>
    <t>Caserones [Glaciar de Montaña] ||Orientación: Sureste</t>
  </si>
  <si>
    <t>Cerro El Plomo [Glaciar de Montaña] ||Orientación: Suroeste</t>
  </si>
  <si>
    <t>Cerro Negro 3 [Glaciar Rocoso] ||Orientación: Suroeste</t>
  </si>
  <si>
    <t>Chico [Campo de Hielo] ||Orientación: Noreste</t>
  </si>
  <si>
    <t>Cipreces [Glaciar de Valle] ||Orientación: Norte</t>
  </si>
  <si>
    <t>Cipreses Norte [Glaciar de Montaña] ||Orientación: Noreste</t>
  </si>
  <si>
    <t>Cipreses Norte [Glaciar de Montaña] ||Orientación: Sur</t>
  </si>
  <si>
    <t>Circo [Campo de Hielo] ||Orientación: Noroeste</t>
  </si>
  <si>
    <t>Co. Las Minas [Glaciar de Montaña] ||Orientación: Sur</t>
  </si>
  <si>
    <t>Co. Las Minas [Glaciar de Montaña] ||Orientación: Sureste 1</t>
  </si>
  <si>
    <t>Co. Las Minas [Glaciar de Montaña] ||Orientación: Sureste 2</t>
  </si>
  <si>
    <t>Colgante Queulat [Glaciar de Montaña] ||Orientación: Suroeste</t>
  </si>
  <si>
    <t>Colonia [Campo de Hielo] ||Orientación: Este</t>
  </si>
  <si>
    <t>Colorado [Glaciar de Montaña] ||Orientación: Sur</t>
  </si>
  <si>
    <t>Conway [Glaciar de Montaña] ||Orientación: Oeste</t>
  </si>
  <si>
    <t>Cortaderal [Glaciar de Valle] ||Orientación: Sureste</t>
  </si>
  <si>
    <t>Cristal [Campo de Hielo] ||Orientación: Noreste</t>
  </si>
  <si>
    <t>Cuevas [Glaciar de Montaña] ||Orientación: Norte</t>
  </si>
  <si>
    <t>Darwin [Glaciar de Montaña] ||Orientación: Norte</t>
  </si>
  <si>
    <t>De La Vedova [Glaciar de Valle] ||Orientación: Norte</t>
  </si>
  <si>
    <t>De Leiva 1 [Glaciar de Montaña] ||Orientación: Sur</t>
  </si>
  <si>
    <t>Del Potro [Glaciar de Montaña] ||Orientación: Este</t>
  </si>
  <si>
    <t>Del Rincon [Glaciar de Montaña] ||Orientación: Sureste</t>
  </si>
  <si>
    <t>Dickson [Campo de Hielo] ||Orientación: Sureste</t>
  </si>
  <si>
    <t>Echaurren [Glaciar Rocoso] ||Orientación: Sureste</t>
  </si>
  <si>
    <t>Echaurren [Glaciarete] ||Orientación: Sur</t>
  </si>
  <si>
    <t>El Puma [Glaciar de Valle] ||Orientación: Sureste</t>
  </si>
  <si>
    <t>Esmeralda [Glaciar de Valle] ||Orientación: Este</t>
  </si>
  <si>
    <t>Estero Seco [Glaciar de Montaña] ||Orientación: Sur</t>
  </si>
  <si>
    <t>Estrecho [Glaciar de Montaña] ||Orientación: Sur</t>
  </si>
  <si>
    <t>Europa [Campo de Hielo] ||Orientación: Suroeste</t>
  </si>
  <si>
    <t>Exploradores [Campo de Hielo] ||Orientación: Noreste</t>
  </si>
  <si>
    <t>Fiero [Campo de Hielo] ||Orientación: Sureste</t>
  </si>
  <si>
    <t>Fraenkel [Campo de Hielo] ||Orientación: Oeste</t>
  </si>
  <si>
    <t>Frances [Glaciar de Montaña] ||Orientación: Sureste</t>
  </si>
  <si>
    <t>Garibaldi [Glaciar de Valle] ||Orientación: Sur</t>
  </si>
  <si>
    <t>Greve [Campo de Hielo] ||Orientación: Oeste</t>
  </si>
  <si>
    <t>Grey [Campo de Hielo] ||Orientación: Sureste</t>
  </si>
  <si>
    <t>Grosse [Campo de Hielo] ||Orientación: Norte</t>
  </si>
  <si>
    <t>Gualas [Campo de Hielo] ||Orientación: Oeste</t>
  </si>
  <si>
    <t>Guanaco [Glaciar de Montaña] ||Orientación: Suroeste</t>
  </si>
  <si>
    <t>Guilardi [Campo de Hielo] ||Orientación: Oeste</t>
  </si>
  <si>
    <t>Hpn1 [Campo de Hielo] ||Orientación: Oeste</t>
  </si>
  <si>
    <t>Hpn4 [Campo de Hielo] ||Orientación: Oeste</t>
  </si>
  <si>
    <t>Hps10 [Campo de Hielo] ||Orientación: Oeste</t>
  </si>
  <si>
    <t>Hps11 [Campo de Hielo] ||Orientación: Suroeste</t>
  </si>
  <si>
    <t>Hps12 [Campo de Hielo] ||Orientación: Suroeste</t>
  </si>
  <si>
    <t>Hps13 [Campo de Hielo] ||Orientación: Noroeste</t>
  </si>
  <si>
    <t>Hps14 [Campo de Hielo] ||Orientación: Oeste</t>
  </si>
  <si>
    <t>Hps15 [Campo de Hielo] ||Orientación: Norte</t>
  </si>
  <si>
    <t>Hps16 [Campo de Hielo] ||Orientación: Noroeste</t>
  </si>
  <si>
    <t>Hps17 [Campo de Hielo] ||Orientación: Noroeste</t>
  </si>
  <si>
    <t>Hps18 [Campo de Hielo] ||Orientación: Oeste</t>
  </si>
  <si>
    <t>Hps19 [Campo de Hielo] ||Orientación: Oeste</t>
  </si>
  <si>
    <t>Hps20 [Campo de Hielo] ||Orientación: Oeste</t>
  </si>
  <si>
    <t>Hps21 [Campo de Hielo] ||Orientación: Oeste</t>
  </si>
  <si>
    <t>Hps22 [Campo de Hielo] ||Orientación: Oeste</t>
  </si>
  <si>
    <t>Hps23 [Campo de Hielo] ||Orientación: Oeste</t>
  </si>
  <si>
    <t>Hps24 [Campo de Hielo] ||Orientación: Oeste</t>
  </si>
  <si>
    <t>Hps25 [Campo de Hielo] ||Orientación: Sureste</t>
  </si>
  <si>
    <t>Hps27 [Campo de Hielo] ||Orientación: Suroeste</t>
  </si>
  <si>
    <t>Hps28 [Campo de Hielo] ||Orientación: Oeste</t>
  </si>
  <si>
    <t>Hps29 [Campo de Hielo] ||Orientación: Noroeste</t>
  </si>
  <si>
    <t>Hps30 [Campo de Hielo] ||Orientación: Sur</t>
  </si>
  <si>
    <t>Hps30_2 [Campo de Hielo] ||Orientación: Suroeste</t>
  </si>
  <si>
    <t>Hps31 [Campo de Hielo] ||Orientación: Suroeste</t>
  </si>
  <si>
    <t>Hps32 [Campo de Hielo] ||Orientación: Suroeste</t>
  </si>
  <si>
    <t>Hps33 [Campo de Hielo] ||Orientación: Norte</t>
  </si>
  <si>
    <t>Hps34 [Campo de Hielo] ||Orientación: Noroeste</t>
  </si>
  <si>
    <t>Hps35 [Campo de Hielo] ||Orientación: Norte</t>
  </si>
  <si>
    <t>Hps36 [Campo de Hielo] ||Orientación: Oeste</t>
  </si>
  <si>
    <t>Hps37 [Campo de Hielo] ||Orientación: Suroeste</t>
  </si>
  <si>
    <t>Hps38 [Campo de Hielo] ||Orientación: Suroeste</t>
  </si>
  <si>
    <t>Hps39 [Campo de Hielo] ||Orientación: Oeste</t>
  </si>
  <si>
    <t>Hps40 [Campo de Hielo] ||Orientación: Sur</t>
  </si>
  <si>
    <t>Hps41 [Campo de Hielo] ||Orientación: Noroeste</t>
  </si>
  <si>
    <t>Hps8 [Campo de Hielo] ||Orientación: Sureste</t>
  </si>
  <si>
    <t>Hps9 [Campo de Hielo] ||Orientación: Oeste</t>
  </si>
  <si>
    <t>Hyades [Campo de Hielo] ||Orientación: Este</t>
  </si>
  <si>
    <t>Italia [Glaciar de Montaña] ||Orientación: Sur</t>
  </si>
  <si>
    <t>Jorge Montt [Campo de Hielo] ||Orientación: Norte</t>
  </si>
  <si>
    <t>Jotabeche 1 [Glaciar de Montaña] ||Orientación: Suroeste</t>
  </si>
  <si>
    <t>Jotabeche 2 [Glaciar de Montaña] ||Orientación: Sureste</t>
  </si>
  <si>
    <t>Jotabeche 3 [Glaciar de Montaña] ||Orientación: Este</t>
  </si>
  <si>
    <t>Jotabeche 4 [Glaciar de Montaña] ||Orientación: Sureste</t>
  </si>
  <si>
    <t>Jotabeche 5 [Glaciar de Montaña] ||Orientación: Sureste</t>
  </si>
  <si>
    <t>Juncal Norte [Glaciar de Valle] ||Orientación: Norte</t>
  </si>
  <si>
    <t>Juncal Sur [Glaciar de Valle] ||Orientación: Sureste</t>
  </si>
  <si>
    <t>Laguna Barrosa 1 [Glaciar de Montaña] ||Orientación: Suroeste</t>
  </si>
  <si>
    <t>Laguna Barrosa 2 [Glaciar de Montaña] ||Orientación: Suroeste</t>
  </si>
  <si>
    <t>Laguna Barrosa 3 [Glaciar de Montaña] ||Orientación: Suroeste</t>
  </si>
  <si>
    <t>Las Tolas [Glaciar Rocoso] ||Orientación: Sureste</t>
  </si>
  <si>
    <t>Leones [Campo de Hielo] ||Orientación: Noreste</t>
  </si>
  <si>
    <t>Llano de Las Liebres [Glaciar Rocoso] ||Orientación: Sureste</t>
  </si>
  <si>
    <t>Loma Larga [Glaciar de Valle] ||Orientación: Sur</t>
  </si>
  <si>
    <t>Los Cuyanos [Glaciar de Montaña] ||Orientación: Este</t>
  </si>
  <si>
    <t>Los Cuyanos Sur [Glaciar de Montaña] ||Orientación: Este</t>
  </si>
  <si>
    <t>Los Perros [Glaciar de Valle] ||Orientación: Noreste</t>
  </si>
  <si>
    <t>Lovisato [Glaciar de Valle] ||Orientación: Sur</t>
  </si>
  <si>
    <t>Lucia [Campo de Hielo] ||Orientación: Norte</t>
  </si>
  <si>
    <t>Maranceles [Glaciar de Montaña] ||Orientación: Sur</t>
  </si>
  <si>
    <t>Maranceles Este [Glaciar de Montaña] ||Orientación: Sur</t>
  </si>
  <si>
    <t>Marinelli [Glaciar de Montaña] ||Orientación: Norte</t>
  </si>
  <si>
    <t>Marmolejo [Glaciar de Montaña] ||Orientación: Oeste</t>
  </si>
  <si>
    <t>Mellizo Sur [Campo de Hielo] ||Orientación: Sur</t>
  </si>
  <si>
    <t>Meson Alto [Glaciar de Montaña] ||Orientación: Suroeste</t>
  </si>
  <si>
    <t>Mirador Del Morado [Glaciar de Montaña] ||Orientación: Sur</t>
  </si>
  <si>
    <t>Mocho [Campo de Hielo] ||Orientación: Este</t>
  </si>
  <si>
    <t>Mongotes [Glaciar de Montaña] ||Orientación: Sur</t>
  </si>
  <si>
    <t>Monolito [Glaciar Rocoso] ||Orientación: Noreste</t>
  </si>
  <si>
    <t>Monos de Agua [Glaciar de Montaña] ||Orientación: Sur</t>
  </si>
  <si>
    <t>Monte Tronador [Glaciar de Montaña Cubierto] ||Orientación: Oeste</t>
  </si>
  <si>
    <t>Monte Tronador [Glaciar de Montaña] ||Orientación: Noreste 1</t>
  </si>
  <si>
    <t>Monte Tronador [Glaciar de Montaña] ||Orientación: Noreste 2</t>
  </si>
  <si>
    <t>Monte Tronador [Glaciar de Montaña] ||Orientación: Noroeste</t>
  </si>
  <si>
    <t>Monte Tronador [Glaciar de Montaña] ||Orientación: Norte</t>
  </si>
  <si>
    <t>Monte Tronador [Glaciar de Montaña] ||Orientación: Oeste</t>
  </si>
  <si>
    <t>Monte Tronador [Glaciar de Montaña] ||Orientación: Sur</t>
  </si>
  <si>
    <t>Monte Tronador [Glaciar de Montaña] ||Orientación: Suroeste</t>
  </si>
  <si>
    <t>Monte Tronador [Glaciar de Valle] ||Orientación: Sur</t>
  </si>
  <si>
    <t>Mormex [Campo de Hielo] ||Orientación: Oeste</t>
  </si>
  <si>
    <t>Nef [Campo de Hielo] ||Orientación: Sureste</t>
  </si>
  <si>
    <t>Negri [Glaciar de Montaña] ||Orientación: Noreste</t>
  </si>
  <si>
    <t>Nevado Las Agujas [Glaciar de Montaña] ||Orientación: Sur</t>
  </si>
  <si>
    <t>Nevado Queñi [Glaciar de Montaña] ||Orientación: Sureste</t>
  </si>
  <si>
    <t>Nevado Queñi [Glaciar de Montaña] ||Orientación: Suroeste</t>
  </si>
  <si>
    <t>Nevado Quetrupillán [Glaciar de Montaña] ||Orientación: Este</t>
  </si>
  <si>
    <t>Nevado Queulat [Glaciar de Valle] ||Orientación: Norte</t>
  </si>
  <si>
    <t>Nevado Sollipulli [Glaciar de Montaña] ||Orientación: Oeste</t>
  </si>
  <si>
    <t>Nevado Sollipulli [Glaciar de Montaña] ||Orientación: Sur 1</t>
  </si>
  <si>
    <t>Nevado Sollipulli [Glaciar de Montaña] ||Orientación: Sur 2</t>
  </si>
  <si>
    <t>Nevado Sollipulli [Glaciar de Montaña] ||Orientación: Sur 3</t>
  </si>
  <si>
    <t>Nevado Sollipulli [Glaciar de Montaña] ||Orientación: Sureste 01</t>
  </si>
  <si>
    <t>Nevado Sollipulli [Glaciar de Montaña] ||Orientación: Sureste 02</t>
  </si>
  <si>
    <t>Nevado Sollipulli [Glaciar de Montaña] ||Orientación: Sureste 03</t>
  </si>
  <si>
    <t>Nevado Sollipulli [Glaciar de Montaña] ||Orientación: Sureste 04</t>
  </si>
  <si>
    <t>Nevado Sollipulli [Glaciar de Montaña] ||Orientación: Sureste 05</t>
  </si>
  <si>
    <t>Nevado Sollipulli [Glaciar de Montaña] ||Orientación: Sureste 06</t>
  </si>
  <si>
    <t>Nevado Sollipulli [Glaciar de Montaña] ||Orientación: Sureste 07</t>
  </si>
  <si>
    <t>Nevado Sollipulli [Glaciar de Montaña] ||Orientación: Sureste 08</t>
  </si>
  <si>
    <t>Nevado Sollipulli [Glaciar de Montaña] ||Orientación: Sureste 09</t>
  </si>
  <si>
    <t>Nevado Sollipulli [Glaciar de Montaña] ||Orientación: Sureste 10</t>
  </si>
  <si>
    <t>Nevado Sollipulli [Glaciar de Montaña] ||Orientación: Suroeste</t>
  </si>
  <si>
    <t>O´Higgins [Campo de Hielo] ||Orientación: Este</t>
  </si>
  <si>
    <t>Oblicuo [Glaciar de Valle] ||Orientación: Sur</t>
  </si>
  <si>
    <t>Observatorio [Glaciar Rocoso] ||Orientación: Norte</t>
  </si>
  <si>
    <t>Occidental [Campo de Hielo] ||Orientación: Oeste</t>
  </si>
  <si>
    <t>Ofhidro [Campo de Hielo] ||Orientación: Noroeste</t>
  </si>
  <si>
    <t>Olivares Alfa [Glaciar de Valle] ||Orientación: Noreste</t>
  </si>
  <si>
    <t>Olivares Beta [Glaciar de Montaña] ||Orientación: Sureste</t>
  </si>
  <si>
    <t>Olivares Gama [Glaciar de Valle] ||Orientación: Sur</t>
  </si>
  <si>
    <t>Oriental [Campo de Hielo] ||Orientación: Este</t>
  </si>
  <si>
    <t>Oriente 1 [Glaciar Rocoso] ||Orientación: Noroeste</t>
  </si>
  <si>
    <t>Oriente 3 [Glaciar Rocoso] ||Orientación: Oeste</t>
  </si>
  <si>
    <t>Ortigas 1 [Glaciar de Montaña] ||Orientación: Sur</t>
  </si>
  <si>
    <t>Ortigas 2 [Glaciar de Montaña] ||Orientación: Sur</t>
  </si>
  <si>
    <t>Paloma Norte [Glaciar de Valle] ||Orientación: Noreste</t>
  </si>
  <si>
    <t>Paloma Oeste [Glaciar de Montaña] ||Orientación: Sur</t>
  </si>
  <si>
    <t>Palomo [Glaciar de Valle] ||Orientación: Este</t>
  </si>
  <si>
    <t>Pared Norte [Campo de Hielo] ||Orientación: Sureste</t>
  </si>
  <si>
    <t>Pared Sur [Campo de Hielo] ||Orientación: Sureste</t>
  </si>
  <si>
    <t>Pascua [Campo de Hielo] ||Orientación: Norte</t>
  </si>
  <si>
    <t>Penguin [Campo de Hielo] ||Orientación: Oeste</t>
  </si>
  <si>
    <t>Peulla [Glaciar de Montaña] ||Orientación: Noreste</t>
  </si>
  <si>
    <t>Pimenton [Glaciar de Montaña] ||Orientación: Sureste</t>
  </si>
  <si>
    <t>Pingo [Campo de Hielo] ||Orientación: Sureste</t>
  </si>
  <si>
    <t>Pio Xi [Campo de Hielo] ||Orientación: Oeste</t>
  </si>
  <si>
    <t>Piramide [Glaciar de Valle] ||Orientación: Sur</t>
  </si>
  <si>
    <t>Piscis [Campo de Hielo] ||Orientación: Este</t>
  </si>
  <si>
    <t>Potro Norte [Glaciar de Montaña] ||Orientación: Sureste</t>
  </si>
  <si>
    <t>R24 [Glaciar Rocoso] ||Orientación: Este</t>
  </si>
  <si>
    <t>R24 [Glaciar Rocoso] ||Orientación: Oeste</t>
  </si>
  <si>
    <t>R25 [Glaciar Rocoso] ||Orientación: Noreste</t>
  </si>
  <si>
    <t>R29 [Glaciar Rocoso] ||Orientación: Norte</t>
  </si>
  <si>
    <t>R31 [Glaciar Rocoso] ||Orientación: Noroeste</t>
  </si>
  <si>
    <t>Reicher [Campo de Hielo] ||Orientación: Noroeste</t>
  </si>
  <si>
    <t>Rio Blanco [Glaciar de Montaña] ||Orientación: Suroeste</t>
  </si>
  <si>
    <t>Rio Blanco 1 [Glaciar Rocoso] ||Orientación: Noreste</t>
  </si>
  <si>
    <t>Rio Blanco 2 [Glaciar Rocoso] ||Orientación: Noreste</t>
  </si>
  <si>
    <t>Rio Blanco 3 [Glaciar Rocoso] ||Orientación: Norte</t>
  </si>
  <si>
    <t>Rio Blanco 4 [Glaciar Rocoso] ||Orientación: Norte</t>
  </si>
  <si>
    <t>Rio Blanco 5 [Glaciar Rocoso] ||Orientación: Noroeste</t>
  </si>
  <si>
    <t>Rio Blanco 6 [Glaciar Rocoso] ||Orientación: Noroeste</t>
  </si>
  <si>
    <t>Rio Blanco 7 [Glaciar Rocoso] ||Orientación: Noroeste</t>
  </si>
  <si>
    <t>Río Grande [Glaciar de Montaña] ||Orientación: Sureste</t>
  </si>
  <si>
    <t>Romanche [Glaciar de Valle] ||Orientación: Suroeste</t>
  </si>
  <si>
    <t>S/N [Campo de Hielo Cubierto]-Costeras entre Seno Andrew y Río  Hollemberg e Islas al Oriente ||Orientación: Suroeste</t>
  </si>
  <si>
    <t>S/N [Campo de Hielo]-Costeras e Islas entre R Aysén y R Baker y Canal ||Orientación: Este (1)</t>
  </si>
  <si>
    <t>S/N [Campo de Hielo]-Costeras e Islas entre R Aysén y R Baker y Canal ||Orientación: Este (2)</t>
  </si>
  <si>
    <t>S/N [Campo de Hielo]-Costeras e Islas entre R Aysén y R Baker y Canal ||Orientación: Este (3)</t>
  </si>
  <si>
    <t>S/N [Campo de Hielo]-Costeras e Islas entre R Aysén y R Baker y Canal ||Orientación: Este (4)</t>
  </si>
  <si>
    <t>S/N [Campo de Hielo]-Costeras e Islas entre R Aysén y R Baker y Canal ||Orientación: Este (5)</t>
  </si>
  <si>
    <t>S/N [Campo de Hielo]-Costeras e Islas entre R Aysén y R Baker y Canal ||Orientación: Este (6)</t>
  </si>
  <si>
    <t>S/N [Campo de Hielo]-Costeras e Islas entre R Aysén y R Baker y Canal ||Orientación: Este (7)</t>
  </si>
  <si>
    <t>S/N [Campo de Hielo]-Costeras e Islas entre R Aysén y R Baker y Canal ||Orientación: Noreste (1)</t>
  </si>
  <si>
    <t>S/N [Campo de Hielo]-Costeras e Islas entre R Aysén y R Baker y Canal ||Orientación: Noreste (2)</t>
  </si>
  <si>
    <t>S/N [Campo de Hielo]-Costeras e Islas entre R Aysén y R Baker y Canal ||Orientación: Noreste (3)</t>
  </si>
  <si>
    <t>S/N [Campo de Hielo]-Costeras e Islas entre R Aysén y R Baker y Canal ||Orientación: Noreste (4)</t>
  </si>
  <si>
    <t>S/N [Campo de Hielo]-Costeras e Islas entre R Aysén y R Baker y Canal ||Orientación: Noreste (5)</t>
  </si>
  <si>
    <t>S/N [Campo de Hielo]-Costeras e Islas entre R Aysén y R Baker y Canal ||Orientación: Noreste (6)</t>
  </si>
  <si>
    <t>S/N [Campo de Hielo]-Costeras e Islas entre R Aysén y R Baker y Canal ||Orientación: Noroeste (1)</t>
  </si>
  <si>
    <t>S/N [Campo de Hielo]-Costeras e Islas entre R Aysén y R Baker y Canal ||Orientación: Noroeste (2)</t>
  </si>
  <si>
    <t>S/N [Campo de Hielo]-Costeras e Islas entre R Aysén y R Baker y Canal ||Orientación: Noroeste (3)</t>
  </si>
  <si>
    <t>S/N [Campo de Hielo]-Costeras e Islas entre R Aysén y R Baker y Canal ||Orientación: Norte (1)</t>
  </si>
  <si>
    <t>S/N [Campo de Hielo]-Costeras e Islas entre R Aysén y R Baker y Canal ||Orientación: Norte (2)</t>
  </si>
  <si>
    <t>S/N [Campo de Hielo]-Costeras e Islas entre R Aysén y R Baker y Canal ||Orientación: Norte (3)</t>
  </si>
  <si>
    <t>S/N [Campo de Hielo]-Costeras e Islas entre R Aysén y R Baker y Canal ||Orientación: Norte (4)</t>
  </si>
  <si>
    <t>S/N [Campo de Hielo]-Costeras e Islas entre R Aysén y R Baker y Canal ||Orientación: Norte (5)</t>
  </si>
  <si>
    <t>S/N [Campo de Hielo]-Costeras e Islas entre R Aysén y R Baker y Canal ||Orientación: Norte (6)</t>
  </si>
  <si>
    <t>S/N [Campo de Hielo]-Costeras e Islas entre R Aysén y R Baker y Canal ||Orientación: Oeste (1)</t>
  </si>
  <si>
    <t>S/N [Campo de Hielo]-Costeras e Islas entre R Aysén y R Baker y Canal ||Orientación: Oeste (2)</t>
  </si>
  <si>
    <t>S/N [Campo de Hielo]-Costeras e Islas entre R Aysén y R Baker y Canal ||Orientación: Oeste (3)</t>
  </si>
  <si>
    <t>S/N [Campo de Hielo]-Costeras e Islas entre R Aysén y R Baker y Canal ||Orientación: Oeste (4)</t>
  </si>
  <si>
    <t>S/N [Campo de Hielo]-Costeras e Islas entre R Aysén y R Baker y Canal ||Orientación: Sur (1)</t>
  </si>
  <si>
    <t>S/N [Campo de Hielo]-Costeras e Islas entre R Aysén y R Baker y Canal ||Orientación: Sur (2)</t>
  </si>
  <si>
    <t>S/N [Campo de Hielo]-Costeras e Islas entre R Aysén y R Baker y Canal ||Orientación: Sur (3)</t>
  </si>
  <si>
    <t>S/N [Campo de Hielo]-Costeras e Islas entre R Aysén y R Baker y Canal ||Orientación: Sur (4)</t>
  </si>
  <si>
    <t>S/N [Campo de Hielo]-Costeras e Islas entre R Aysén y R Baker y Canal ||Orientación: Sur (5)</t>
  </si>
  <si>
    <t>S/N [Campo de Hielo]-Costeras e Islas entre R Aysén y R Baker y Canal ||Orientación: Sur (6)</t>
  </si>
  <si>
    <t>S/N [Campo de Hielo]-Costeras e Islas entre R Aysén y R Baker y Canal ||Orientación: Sureste (1)</t>
  </si>
  <si>
    <t>S/N [Campo de Hielo]-Costeras e Islas entre R Aysén y R Baker y Canal ||Orientación: Sureste (2)</t>
  </si>
  <si>
    <t>S/N [Campo de Hielo]-Costeras e Islas entre R Aysén y R Baker y Canal ||Orientación: Suroeste (1)</t>
  </si>
  <si>
    <t>S/N [Campo de Hielo]-Costeras e Islas entre R Aysén y R Baker y Canal ||Orientación: Suroeste (2)</t>
  </si>
  <si>
    <t>S/N [Campo de Hielo]-Costeras entre Límite Región y Seno Andrew ||Orientación: Este (1)</t>
  </si>
  <si>
    <t>S/N [Campo de Hielo]-Costeras entre Límite Región y Seno Andrew ||Orientación: Este (2)</t>
  </si>
  <si>
    <t>S/N [Campo de Hielo]-Costeras entre Límite Región y Seno Andrew ||Orientación: Este (3)</t>
  </si>
  <si>
    <t>S/N [Campo de Hielo]-Costeras entre Límite Región y Seno Andrew ||Orientación: Este (4)</t>
  </si>
  <si>
    <t>S/N [Campo de Hielo]-Costeras entre Límite Región y Seno Andrew ||Orientación: Noreste (1)</t>
  </si>
  <si>
    <t>S/N [Campo de Hielo]-Costeras entre Límite Región y Seno Andrew ||Orientación: Noreste (2)</t>
  </si>
  <si>
    <t>S/N [Campo de Hielo]-Costeras entre Límite Región y Seno Andrew ||Orientación: Noreste (3)</t>
  </si>
  <si>
    <t>S/N [Campo de Hielo]-Costeras entre Límite Región y Seno Andrew ||Orientación: Noreste (4)</t>
  </si>
  <si>
    <t>S/N [Campo de Hielo]-Costeras entre Límite Región y Seno Andrew ||Orientación: Noroeste (1)</t>
  </si>
  <si>
    <t>S/N [Campo de Hielo]-Costeras entre Límite Región y Seno Andrew ||Orientación: Noroeste (2)</t>
  </si>
  <si>
    <t>S/N [Campo de Hielo]-Costeras entre Límite Región y Seno Andrew ||Orientación: Noroeste (3)</t>
  </si>
  <si>
    <t>S/N [Campo de Hielo]-Costeras entre Límite Región y Seno Andrew ||Orientación: Noroeste (4)</t>
  </si>
  <si>
    <t>S/N [Campo de Hielo]-Costeras entre Límite Región y Seno Andrew ||Orientación: Noroeste (5)</t>
  </si>
  <si>
    <t>S/N [Campo de Hielo]-Costeras entre Límite Región y Seno Andrew ||Orientación: Noroeste (6)</t>
  </si>
  <si>
    <t>S/N [Campo de Hielo]-Costeras entre Límite Región y Seno Andrew ||Orientación: Noroeste (7)</t>
  </si>
  <si>
    <t>S/N [Campo de Hielo]-Costeras entre Límite Región y Seno Andrew ||Orientación: Noroeste (8)</t>
  </si>
  <si>
    <t>S/N [Campo de Hielo]-Costeras entre Límite Región y Seno Andrew ||Orientación: Noroeste (9)</t>
  </si>
  <si>
    <t>S/N [Campo de Hielo]-Costeras entre Límite Región y Seno Andrew ||Orientación: Noroeste (10)</t>
  </si>
  <si>
    <t>S/N [Campo de Hielo]-Costeras entre Límite Región y Seno Andrew ||Orientación: Noroeste (11)</t>
  </si>
  <si>
    <t>S/N [Campo de Hielo]-Costeras entre Límite Región y Seno Andrew ||Orientación: Noroeste (12)</t>
  </si>
  <si>
    <t>S/N [Campo de Hielo]-Costeras entre Límite Región y Seno Andrew ||Orientación: Noroeste (13)</t>
  </si>
  <si>
    <t>S/N [Campo de Hielo]-Costeras entre Límite Región y Seno Andrew ||Orientación: Noroeste (14)</t>
  </si>
  <si>
    <t>S/N [Campo de Hielo]-Costeras entre Límite Región y Seno Andrew ||Orientación: Norte (1)</t>
  </si>
  <si>
    <t>S/N [Campo de Hielo]-Costeras entre Límite Región y Seno Andrew ||Orientación: Norte (2)</t>
  </si>
  <si>
    <t>S/N [Campo de Hielo]-Costeras entre Límite Región y Seno Andrew ||Orientación: Norte (3)</t>
  </si>
  <si>
    <t>S/N [Campo de Hielo]-Costeras entre Límite Región y Seno Andrew ||Orientación: Norte (4)</t>
  </si>
  <si>
    <t>S/N [Campo de Hielo]-Costeras entre Límite Región y Seno Andrew ||Orientación: Norte (5)</t>
  </si>
  <si>
    <t>S/N [Campo de Hielo]-Costeras entre Límite Región y Seno Andrew ||Orientación: Oeste (1)</t>
  </si>
  <si>
    <t>S/N [Campo de Hielo]-Costeras entre Límite Región y Seno Andrew ||Orientación: Oeste (2)</t>
  </si>
  <si>
    <t>S/N [Campo de Hielo]-Costeras entre Límite Región y Seno Andrew ||Orientación: Oeste (3)</t>
  </si>
  <si>
    <t>S/N [Campo de Hielo]-Costeras entre Límite Región y Seno Andrew ||Orientación: Oeste (4)</t>
  </si>
  <si>
    <t>S/N [Campo de Hielo]-Costeras entre Límite Región y Seno Andrew ||Orientación: Oeste (5)</t>
  </si>
  <si>
    <t>S/N [Campo de Hielo]-Costeras entre Límite Región y Seno Andrew ||Orientación: Oeste (6)</t>
  </si>
  <si>
    <t>S/N [Campo de Hielo]-Costeras entre Límite Región y Seno Andrew ||Orientación: Oeste (7)</t>
  </si>
  <si>
    <t>S/N [Campo de Hielo]-Costeras entre Límite Región y Seno Andrew ||Orientación: Oeste (8)</t>
  </si>
  <si>
    <t>S/N [Campo de Hielo]-Costeras entre Límite Región y Seno Andrew ||Orientación: Oeste (9)</t>
  </si>
  <si>
    <t>S/N [Campo de Hielo]-Costeras entre Límite Región y Seno Andrew ||Orientación: Oeste (10)</t>
  </si>
  <si>
    <t>S/N [Campo de Hielo]-Costeras entre Límite Región y Seno Andrew ||Orientación: Oeste (11)</t>
  </si>
  <si>
    <t>S/N [Campo de Hielo]-Costeras entre Límite Región y Seno Andrew ||Orientación: Oeste (12)</t>
  </si>
  <si>
    <t>S/N [Campo de Hielo]-Costeras entre Límite Región y Seno Andrew ||Orientación: Oeste (13)</t>
  </si>
  <si>
    <t>S/N [Campo de Hielo]-Costeras entre Límite Región y Seno Andrew ||Orientación: Oeste (14)</t>
  </si>
  <si>
    <t>S/N [Campo de Hielo]-Costeras entre Límite Región y Seno Andrew ||Orientación: Oeste (15)</t>
  </si>
  <si>
    <t>S/N [Campo de Hielo]-Costeras entre Límite Región y Seno Andrew ||Orientación: Oeste (16)</t>
  </si>
  <si>
    <t>S/N [Campo de Hielo]-Costeras entre Límite Región y Seno Andrew ||Orientación: Oeste (17)</t>
  </si>
  <si>
    <t>S/N [Campo de Hielo]-Costeras entre Límite Región y Seno Andrew ||Orientación: Oeste (18)</t>
  </si>
  <si>
    <t>S/N [Campo de Hielo]-Costeras entre Límite Región y Seno Andrew ||Orientación: Oeste (19)</t>
  </si>
  <si>
    <t>S/N [Campo de Hielo]-Costeras entre Límite Región y Seno Andrew ||Orientación: Oeste (20)</t>
  </si>
  <si>
    <t>S/N [Campo de Hielo]-Costeras entre Límite Región y Seno Andrew ||Orientación: Sur (1)</t>
  </si>
  <si>
    <t>S/N [Campo de Hielo]-Costeras entre Límite Región y Seno Andrew ||Orientación: Sur (2)</t>
  </si>
  <si>
    <t>S/N [Campo de Hielo]-Costeras entre Límite Región y Seno Andrew ||Orientación: Sur (3)</t>
  </si>
  <si>
    <t>S/N [Campo de Hielo]-Costeras entre Límite Región y Seno Andrew ||Orientación: Sur (4)</t>
  </si>
  <si>
    <t>S/N [Campo de Hielo]-Costeras entre Límite Región y Seno Andrew ||Orientación: Sur (5)</t>
  </si>
  <si>
    <t>S/N [Campo de Hielo]-Costeras entre Límite Región y Seno Andrew ||Orientación: Sur (6)</t>
  </si>
  <si>
    <t>S/N [Campo de Hielo]-Costeras entre Límite Región y Seno Andrew ||Orientación: Sur (7)</t>
  </si>
  <si>
    <t>S/N [Campo de Hielo]-Costeras entre Límite Región y Seno Andrew ||Orientación: Sur (8)</t>
  </si>
  <si>
    <t>S/N [Campo de Hielo]-Costeras entre Límite Región y Seno Andrew ||Orientación: Sur (9)</t>
  </si>
  <si>
    <t>S/N [Campo de Hielo]-Costeras entre Límite Región y Seno Andrew ||Orientación: Sur (10)</t>
  </si>
  <si>
    <t>S/N [Campo de Hielo]-Costeras entre Límite Región y Seno Andrew ||Orientación: Sur (11)</t>
  </si>
  <si>
    <t>S/N [Campo de Hielo]-Costeras entre Límite Región y Seno Andrew ||Orientación: Sur (12)</t>
  </si>
  <si>
    <t>S/N [Campo de Hielo]-Costeras entre Límite Región y Seno Andrew ||Orientación: Sureste (1)</t>
  </si>
  <si>
    <t>S/N [Campo de Hielo]-Costeras entre Límite Región y Seno Andrew ||Orientación: Sureste (2)</t>
  </si>
  <si>
    <t>S/N [Campo de Hielo]-Costeras entre Límite Región y Seno Andrew ||Orientación: Sureste (3)</t>
  </si>
  <si>
    <t>S/N [Campo de Hielo]-Costeras entre Límite Región y Seno Andrew ||Orientación: Sureste (4)</t>
  </si>
  <si>
    <t>S/N [Campo de Hielo]-Costeras entre Límite Región y Seno Andrew ||Orientación: Sureste (5)</t>
  </si>
  <si>
    <t>S/N [Campo de Hielo]-Costeras entre Límite Región y Seno Andrew ||Orientación: Sureste (6)</t>
  </si>
  <si>
    <t>S/N [Campo de Hielo]-Costeras entre Límite Región y Seno Andrew ||Orientación: Suroeste (1)</t>
  </si>
  <si>
    <t>S/N [Campo de Hielo]-Costeras entre Límite Región y Seno Andrew ||Orientación: Suroeste (2)</t>
  </si>
  <si>
    <t>S/N [Campo de Hielo]-Costeras entre Límite Región y Seno Andrew ||Orientación: Suroeste (3)</t>
  </si>
  <si>
    <t>S/N [Campo de Hielo]-Costeras entre Límite Región y Seno Andrew ||Orientación: Suroeste (4)</t>
  </si>
  <si>
    <t>S/N [Campo de Hielo]-Costeras entre Límite Región y Seno Andrew ||Orientación: Suroeste (5)</t>
  </si>
  <si>
    <t>S/N [Campo de Hielo]-Costeras entre Límite Región y Seno Andrew ||Orientación: Suroeste (6)</t>
  </si>
  <si>
    <t>S/N [Campo de Hielo]-Costeras entre Límite Región y Seno Andrew ||Orientación: Suroeste (7)</t>
  </si>
  <si>
    <t>S/N [Campo de Hielo]-Costeras entre Límite Región y Seno Andrew ||Orientación: Suroeste (8)</t>
  </si>
  <si>
    <t>S/N [Campo de Hielo]-Costeras entre Límite Región y Seno Andrew ||Orientación: Suroeste (9)</t>
  </si>
  <si>
    <t>S/N [Campo de Hielo]-Costeras entre Límite Región y Seno Andrew ||Orientación: Suroeste (10)</t>
  </si>
  <si>
    <t>S/N [Campo de Hielo]-Costeras entre Límite Región y Seno Andrew ||Orientación: Suroeste (11)</t>
  </si>
  <si>
    <t>S/N [Campo de Hielo]-Costeras entre Límite Región y Seno Andrew ||Orientación: Suroeste (12)</t>
  </si>
  <si>
    <t>S/N [Campo de Hielo]-Costeras entre Límite Región y Seno Andrew ||Orientación: Suroeste (13)</t>
  </si>
  <si>
    <t>S/N [Campo de Hielo]-Costeras entre Límite Región y Seno Andrew ||Orientación: Suroeste (14)</t>
  </si>
  <si>
    <t>S/N [Campo de Hielo]-Costeras entre Río  Pascua Límite Región. Archipiélago Guayeco ||Orientación: Noroeste (1)</t>
  </si>
  <si>
    <t>S/N [Campo de Hielo]-Costeras entre Río  Pascua Límite Región. Archipiélago Guayeco ||Orientación: Noroeste (2)</t>
  </si>
  <si>
    <t>S/N [Campo de Hielo]-Costeras entre Río  Pascua Límite Región. Archipiélago Guayeco ||Orientación: Noroeste (3)</t>
  </si>
  <si>
    <t>S/N [Campo de Hielo]-Costeras entre Río  Pascua Límite Región. Archipiélago Guayeco ||Orientación: Norte (1)</t>
  </si>
  <si>
    <t>S/N [Campo de Hielo]-Costeras entre Río  Pascua Límite Región. Archipiélago Guayeco ||Orientación: Norte (2)</t>
  </si>
  <si>
    <t>S/N [Campo de Hielo]-Costeras entre Río  Pascua Límite Región. Archipiélago Guayeco ||Orientación: Oeste (1)</t>
  </si>
  <si>
    <t>S/N [Campo de Hielo]-Costeras entre Río  Pascua Límite Región. Archipiélago Guayeco ||Orientación: Oeste (2)</t>
  </si>
  <si>
    <t>S/N [Campo de Hielo]-Costeras entre Río  Pascua Límite Región. Archipiélago Guayeco ||Orientación: Suroeste (1)</t>
  </si>
  <si>
    <t>S/N [Campo de Hielo]-Costeras entre Río  Pascua Límite Región. Archipiélago Guayeco ||Orientación: Suroeste (2)</t>
  </si>
  <si>
    <t>S/N [Campo de Hielo]-Costeras entre Seno Andrew y Río  Hollemberg e Islas al Oriente ||Orientación: Este (1)</t>
  </si>
  <si>
    <t>S/N [Campo de Hielo]-Costeras entre Seno Andrew y Río  Hollemberg e Islas al Oriente ||Orientación: Este (2)</t>
  </si>
  <si>
    <t>S/N [Campo de Hielo]-Costeras entre Seno Andrew y Río  Hollemberg e Islas al Oriente ||Orientación: Este (3)</t>
  </si>
  <si>
    <t>S/N [Campo de Hielo]-Costeras entre Seno Andrew y Río  Hollemberg e Islas al Oriente ||Orientación: Este (4)</t>
  </si>
  <si>
    <t>S/N [Campo de Hielo]-Costeras entre Seno Andrew y Río  Hollemberg e Islas al Oriente ||Orientación: Este (5)</t>
  </si>
  <si>
    <t>S/N [Campo de Hielo]-Costeras entre Seno Andrew y Río  Hollemberg e Islas al Oriente ||Orientación: Este (6)</t>
  </si>
  <si>
    <t>S/N [Campo de Hielo]-Costeras entre Seno Andrew y Río  Hollemberg e Islas al Oriente ||Orientación: Este (7)</t>
  </si>
  <si>
    <t>S/N [Campo de Hielo]-Costeras entre Seno Andrew y Río  Hollemberg e Islas al Oriente ||Orientación: Este (8)</t>
  </si>
  <si>
    <t>S/N [Campo de Hielo]-Costeras entre Seno Andrew y Río  Hollemberg e Islas al Oriente ||Orientación: Este (9)</t>
  </si>
  <si>
    <t>S/N [Campo de Hielo]-Costeras entre Seno Andrew y Río  Hollemberg e Islas al Oriente ||Orientación: Este (10)</t>
  </si>
  <si>
    <t>S/N [Campo de Hielo]-Costeras entre Seno Andrew y Río  Hollemberg e Islas al Oriente ||Orientación: Este (11)</t>
  </si>
  <si>
    <t>S/N [Campo de Hielo]-Costeras entre Seno Andrew y Río  Hollemberg e Islas al Oriente ||Orientación: Este (12)</t>
  </si>
  <si>
    <t>S/N [Campo de Hielo]-Costeras entre Seno Andrew y Río  Hollemberg e Islas al Oriente ||Orientación: Noreste (1)</t>
  </si>
  <si>
    <t>S/N [Campo de Hielo]-Costeras entre Seno Andrew y Río  Hollemberg e Islas al Oriente ||Orientación: Noreste (2)</t>
  </si>
  <si>
    <t>S/N [Campo de Hielo]-Costeras entre Seno Andrew y Río  Hollemberg e Islas al Oriente ||Orientación: Noreste (3)</t>
  </si>
  <si>
    <t>S/N [Campo de Hielo]-Costeras entre Seno Andrew y Río  Hollemberg e Islas al Oriente ||Orientación: Noreste (4)</t>
  </si>
  <si>
    <t>S/N [Campo de Hielo]-Costeras entre Seno Andrew y Río  Hollemberg e Islas al Oriente ||Orientación: Noreste (5)</t>
  </si>
  <si>
    <t>S/N [Campo de Hielo]-Costeras entre Seno Andrew y Río  Hollemberg e Islas al Oriente ||Orientación: Noroeste (1)</t>
  </si>
  <si>
    <t>S/N [Campo de Hielo]-Costeras entre Seno Andrew y Río  Hollemberg e Islas al Oriente ||Orientación: Noroeste (2)</t>
  </si>
  <si>
    <t>S/N [Campo de Hielo]-Costeras entre Seno Andrew y Río  Hollemberg e Islas al Oriente ||Orientación: Noroeste (3)</t>
  </si>
  <si>
    <t>S/N [Campo de Hielo]-Costeras entre Seno Andrew y Río  Hollemberg e Islas al Oriente ||Orientación: Noroeste (4)</t>
  </si>
  <si>
    <t>S/N [Campo de Hielo]-Costeras entre Seno Andrew y Río  Hollemberg e Islas al Oriente ||Orientación: Noroeste (5)</t>
  </si>
  <si>
    <t>S/N [Campo de Hielo]-Costeras entre Seno Andrew y Río  Hollemberg e Islas al Oriente ||Orientación: Noroeste (6)</t>
  </si>
  <si>
    <t>S/N [Campo de Hielo]-Costeras entre Seno Andrew y Río  Hollemberg e Islas al Oriente ||Orientación: Noroeste (7)</t>
  </si>
  <si>
    <t>S/N [Campo de Hielo]-Costeras entre Seno Andrew y Río  Hollemberg e Islas al Oriente ||Orientación: Norte (1)</t>
  </si>
  <si>
    <t>S/N [Campo de Hielo]-Costeras entre Seno Andrew y Río  Hollemberg e Islas al Oriente ||Orientación: Norte (2)</t>
  </si>
  <si>
    <t>S/N [Campo de Hielo]-Costeras entre Seno Andrew y Río  Hollemberg e Islas al Oriente ||Orientación: Norte (3)</t>
  </si>
  <si>
    <t>S/N [Campo de Hielo]-Costeras entre Seno Andrew y Río  Hollemberg e Islas al Oriente ||Orientación: Norte (4)</t>
  </si>
  <si>
    <t>S/N [Campo de Hielo]-Costeras entre Seno Andrew y Río  Hollemberg e Islas al Oriente ||Orientación: Norte (5)</t>
  </si>
  <si>
    <t>S/N [Campo de Hielo]-Costeras entre Seno Andrew y Río  Hollemberg e Islas al Oriente ||Orientación: Norte (6)</t>
  </si>
  <si>
    <t>S/N [Campo de Hielo]-Costeras entre Seno Andrew y Río  Hollemberg e Islas al Oriente ||Orientación: Norte (7)</t>
  </si>
  <si>
    <t>S/N [Campo de Hielo]-Costeras entre Seno Andrew y Río  Hollemberg e Islas al Oriente ||Orientación: Norte (8)</t>
  </si>
  <si>
    <t>S/N [Campo de Hielo]-Costeras entre Seno Andrew y Río  Hollemberg e Islas al Oriente ||Orientación: Norte (9)</t>
  </si>
  <si>
    <t>S/N [Campo de Hielo]-Costeras entre Seno Andrew y Río  Hollemberg e Islas al Oriente ||Orientación: Oeste (1)</t>
  </si>
  <si>
    <t>S/N [Campo de Hielo]-Costeras entre Seno Andrew y Río  Hollemberg e Islas al Oriente ||Orientación: Oeste (2)</t>
  </si>
  <si>
    <t>S/N [Campo de Hielo]-Costeras entre Seno Andrew y Río  Hollemberg e Islas al Oriente ||Orientación: Oeste (3)</t>
  </si>
  <si>
    <t>S/N [Campo de Hielo]-Costeras entre Seno Andrew y Río  Hollemberg e Islas al Oriente ||Orientación: Oeste (4)</t>
  </si>
  <si>
    <t>S/N [Campo de Hielo]-Costeras entre Seno Andrew y Río  Hollemberg e Islas al Oriente ||Orientación: Oeste (5)</t>
  </si>
  <si>
    <t>S/N [Campo de Hielo]-Costeras entre Seno Andrew y Río  Hollemberg e Islas al Oriente ||Orientación: Oeste (6)</t>
  </si>
  <si>
    <t>S/N [Campo de Hielo]-Costeras entre Seno Andrew y Río  Hollemberg e Islas al Oriente ||Orientación: Oeste (7)</t>
  </si>
  <si>
    <t>S/N [Campo de Hielo]-Costeras entre Seno Andrew y Río  Hollemberg e Islas al Oriente ||Orientación: Oeste (8)</t>
  </si>
  <si>
    <t>S/N [Campo de Hielo]-Costeras entre Seno Andrew y Río  Hollemberg e Islas al Oriente ||Orientación: Oeste (9)</t>
  </si>
  <si>
    <t>S/N [Campo de Hielo]-Costeras entre Seno Andrew y Río  Hollemberg e Islas al Oriente ||Orientación: Oeste (10)</t>
  </si>
  <si>
    <t>S/N [Campo de Hielo]-Costeras entre Seno Andrew y Río  Hollemberg e Islas al Oriente ||Orientación: Oeste (11)</t>
  </si>
  <si>
    <t>S/N [Campo de Hielo]-Costeras entre Seno Andrew y Río  Hollemberg e Islas al Oriente ||Orientación: Oeste (12)</t>
  </si>
  <si>
    <t>S/N [Campo de Hielo]-Costeras entre Seno Andrew y Río  Hollemberg e Islas al Oriente ||Orientación: Oeste (13)</t>
  </si>
  <si>
    <t>S/N [Campo de Hielo]-Costeras entre Seno Andrew y Río  Hollemberg e Islas al Oriente ||Orientación: Oeste (14)</t>
  </si>
  <si>
    <t>S/N [Campo de Hielo]-Costeras entre Seno Andrew y Río  Hollemberg e Islas al Oriente ||Orientación: Oeste (15)</t>
  </si>
  <si>
    <t>S/N [Campo de Hielo]-Costeras entre Seno Andrew y Río  Hollemberg e Islas al Oriente ||Orientación: Oeste (16)</t>
  </si>
  <si>
    <t>S/N [Campo de Hielo]-Costeras entre Seno Andrew y Río  Hollemberg e Islas al Oriente ||Orientación: Oeste (17)</t>
  </si>
  <si>
    <t>S/N [Campo de Hielo]-Costeras entre Seno Andrew y Río  Hollemberg e Islas al Oriente ||Orientación: Oeste (18)</t>
  </si>
  <si>
    <t>S/N [Campo de Hielo]-Costeras entre Seno Andrew y Río  Hollemberg e Islas al Oriente ||Orientación: Oeste (19)</t>
  </si>
  <si>
    <t>S/N [Campo de Hielo]-Costeras entre Seno Andrew y Río  Hollemberg e Islas al Oriente ||Orientación: Sur (1)</t>
  </si>
  <si>
    <t>S/N [Campo de Hielo]-Costeras entre Seno Andrew y Río  Hollemberg e Islas al Oriente ||Orientación: Sur (2)</t>
  </si>
  <si>
    <t>S/N [Campo de Hielo]-Costeras entre Seno Andrew y Río  Hollemberg e Islas al Oriente ||Orientación: Sur (3)</t>
  </si>
  <si>
    <t>S/N [Campo de Hielo]-Costeras entre Seno Andrew y Río  Hollemberg e Islas al Oriente ||Orientación: Sur (4)</t>
  </si>
  <si>
    <t>S/N [Campo de Hielo]-Costeras entre Seno Andrew y Río  Hollemberg e Islas al Oriente ||Orientación: Sur (5)</t>
  </si>
  <si>
    <t>S/N [Campo de Hielo]-Costeras entre Seno Andrew y Río  Hollemberg e Islas al Oriente ||Orientación: Sur (6)</t>
  </si>
  <si>
    <t>S/N [Campo de Hielo]-Costeras entre Seno Andrew y Río  Hollemberg e Islas al Oriente ||Orientación: Sur (7)</t>
  </si>
  <si>
    <t>S/N [Campo de Hielo]-Costeras entre Seno Andrew y Río  Hollemberg e Islas al Oriente ||Orientación: Sur (8)</t>
  </si>
  <si>
    <t>S/N [Campo de Hielo]-Costeras entre Seno Andrew y Río  Hollemberg e Islas al Oriente ||Orientación: Sureste (1)</t>
  </si>
  <si>
    <t>S/N [Campo de Hielo]-Costeras entre Seno Andrew y Río  Hollemberg e Islas al Oriente ||Orientación: Sureste (2)</t>
  </si>
  <si>
    <t>S/N [Campo de Hielo]-Costeras entre Seno Andrew y Río  Hollemberg e Islas al Oriente ||Orientación: Sureste (3)</t>
  </si>
  <si>
    <t>S/N [Campo de Hielo]-Costeras entre Seno Andrew y Río  Hollemberg e Islas al Oriente ||Orientación: Sureste (4)</t>
  </si>
  <si>
    <t>S/N [Campo de Hielo]-Costeras entre Seno Andrew y Río  Hollemberg e Islas al Oriente ||Orientación: Sureste (5)</t>
  </si>
  <si>
    <t>S/N [Campo de Hielo]-Costeras entre Seno Andrew y Río  Hollemberg e Islas al Oriente ||Orientación: Sureste (6)</t>
  </si>
  <si>
    <t>S/N [Campo de Hielo]-Costeras entre Seno Andrew y Río  Hollemberg e Islas al Oriente ||Orientación: Sureste (7)</t>
  </si>
  <si>
    <t>S/N [Campo de Hielo]-Costeras entre Seno Andrew y Río  Hollemberg e Islas al Oriente ||Orientación: Suroeste (1)</t>
  </si>
  <si>
    <t>S/N [Campo de Hielo]-Costeras entre Seno Andrew y Río  Hollemberg e Islas al Oriente ||Orientación: Suroeste (2)</t>
  </si>
  <si>
    <t>S/N [Campo de Hielo]-Costeras entre Seno Andrew y Río  Hollemberg e Islas al Oriente ||Orientación: Suroeste (3)</t>
  </si>
  <si>
    <t>S/N [Campo de Hielo]-Costeras entre Seno Andrew y Río  Hollemberg e Islas al Oriente ||Orientación: Suroeste (4)</t>
  </si>
  <si>
    <t>S/N [Campo de Hielo]-Costeras entre Seno Andrew y Río  Hollemberg e Islas al Oriente ||Orientación: Suroeste (5)</t>
  </si>
  <si>
    <t>S/N [Campo de Hielo]-Costeras entre Seno Andrew y Río  Hollemberg e Islas al Oriente ||Orientación: Suroeste (6)</t>
  </si>
  <si>
    <t>S/N [Campo de Hielo]-Costeras entre Seno Andrew y Río  Hollemberg e Islas al Oriente ||Orientación: Suroeste (7)</t>
  </si>
  <si>
    <t>S/N [Campo de Hielo]-Costeras entre Seno Andrew y Río  Hollemberg e Islas al Oriente ||Orientación: Suroeste (8)</t>
  </si>
  <si>
    <t>S/N [Campo de Hielo]-Costeras entre Seno Andrew y Río  Hollemberg e Islas al Oriente ||Orientación: Suroeste (9)</t>
  </si>
  <si>
    <t>S/N [Campo de Hielo]-Costeras entre Seno Andrew y Río  Hollemberg e Islas al Oriente ||Orientación: Suroeste (10)</t>
  </si>
  <si>
    <t>S/N [Campo de Hielo]-Costeras entre Seno Andrew y Río  Hollemberg e Islas al Oriente ||Orientación: Suroeste (11)</t>
  </si>
  <si>
    <t>S/N [Campo de Hielo]-Costeras entre Seno Andrew y Río  Hollemberg e Islas al Oriente ||Orientación: Suroeste (12)</t>
  </si>
  <si>
    <t>S/N [Campo de Hielo]-Río Baker ||Orientación: Este (1)</t>
  </si>
  <si>
    <t>S/N [Campo de Hielo]-Río Baker ||Orientación: Este (2)</t>
  </si>
  <si>
    <t>S/N [Campo de Hielo]-Río Baker ||Orientación: Este (3)</t>
  </si>
  <si>
    <t>S/N [Campo de Hielo]-Río Baker ||Orientación: Este (4)</t>
  </si>
  <si>
    <t>S/N [Campo de Hielo]-Río Baker ||Orientación: Este (5)</t>
  </si>
  <si>
    <t>S/N [Campo de Hielo]-Río Baker ||Orientación: Este (6)</t>
  </si>
  <si>
    <t>S/N [Campo de Hielo]-Río Baker ||Orientación: Este (7)</t>
  </si>
  <si>
    <t>S/N [Campo de Hielo]-Río Baker ||Orientación: Este (8)</t>
  </si>
  <si>
    <t>S/N [Campo de Hielo]-Río Baker ||Orientación: Este (9)</t>
  </si>
  <si>
    <t>S/N [Campo de Hielo]-Río Baker ||Orientación: Este (10)</t>
  </si>
  <si>
    <t>S/N [Campo de Hielo]-Río Baker ||Orientación: Noreste (1)</t>
  </si>
  <si>
    <t>S/N [Campo de Hielo]-Río Baker ||Orientación: Noreste (2)</t>
  </si>
  <si>
    <t>S/N [Campo de Hielo]-Río Baker ||Orientación: Noreste (3)</t>
  </si>
  <si>
    <t>S/N [Campo de Hielo]-Río Baker ||Orientación: Noreste (4)</t>
  </si>
  <si>
    <t>S/N [Campo de Hielo]-Río Baker ||Orientación: Noreste (5)</t>
  </si>
  <si>
    <t>S/N [Campo de Hielo]-Río Baker ||Orientación: Noreste (6)</t>
  </si>
  <si>
    <t>S/N [Campo de Hielo]-Río Baker ||Orientación: Noreste (7)</t>
  </si>
  <si>
    <t>S/N [Campo de Hielo]-Río Baker ||Orientación: Noreste (8)</t>
  </si>
  <si>
    <t>S/N [Campo de Hielo]-Río Baker ||Orientación: Noreste (9)</t>
  </si>
  <si>
    <t>S/N [Campo de Hielo]-Río Baker ||Orientación: Noreste (10)</t>
  </si>
  <si>
    <t>S/N [Campo de Hielo]-Río Baker ||Orientación: Noreste (11)</t>
  </si>
  <si>
    <t>S/N [Campo de Hielo]-Río Baker ||Orientación: Noroeste (1)</t>
  </si>
  <si>
    <t>S/N [Campo de Hielo]-Río Baker ||Orientación: Noroeste (2)</t>
  </si>
  <si>
    <t>S/N [Campo de Hielo]-Río Baker ||Orientación: Norte (1)</t>
  </si>
  <si>
    <t>S/N [Campo de Hielo]-Río Baker ||Orientación: Norte (2)</t>
  </si>
  <si>
    <t>S/N [Campo de Hielo]-Río Baker ||Orientación: Norte (3)</t>
  </si>
  <si>
    <t>S/N [Campo de Hielo]-Río Baker ||Orientación: Norte (4)</t>
  </si>
  <si>
    <t>S/N [Campo de Hielo]-Río Baker ||Orientación: Norte (5)</t>
  </si>
  <si>
    <t>S/N [Campo de Hielo]-Río Baker ||Orientación: Norte (6)</t>
  </si>
  <si>
    <t>S/N [Campo de Hielo]-Río Baker ||Orientación: Sur (1)</t>
  </si>
  <si>
    <t>S/N [Campo de Hielo]-Río Baker ||Orientación: Sur (2)</t>
  </si>
  <si>
    <t>S/N [Campo de Hielo]-Río Baker ||Orientación: Sur (3)</t>
  </si>
  <si>
    <t>S/N [Campo de Hielo]-Río Baker ||Orientación: Sur (4)</t>
  </si>
  <si>
    <t>S/N [Campo de Hielo]-Río Baker ||Orientación: Sur (5)</t>
  </si>
  <si>
    <t>S/N [Campo de Hielo]-Río Baker ||Orientación: Sur (6)</t>
  </si>
  <si>
    <t>S/N [Campo de Hielo]-Río Baker ||Orientación: Sur (7)</t>
  </si>
  <si>
    <t>S/N [Campo de Hielo]-Río Baker ||Orientación: Sureste (1)</t>
  </si>
  <si>
    <t>S/N [Campo de Hielo]-Río Baker ||Orientación: Sureste (2)</t>
  </si>
  <si>
    <t>S/N [Campo de Hielo]-Río Baker ||Orientación: Sureste (3)</t>
  </si>
  <si>
    <t>S/N [Campo de Hielo]-Río Baker ||Orientación: Sureste (4)</t>
  </si>
  <si>
    <t>S/N [Campo de Hielo]-Río Baker ||Orientación: Sureste (5)</t>
  </si>
  <si>
    <t>S/N [Campo de Hielo]-Río Baker ||Orientación: Sureste (6)</t>
  </si>
  <si>
    <t>S/N [Campo de Hielo]-Río Baker ||Orientación: Sureste (7)</t>
  </si>
  <si>
    <t>S/N [Campo de Hielo]-Río Baker ||Orientación: Sureste (8)</t>
  </si>
  <si>
    <t>S/N [Campo de Hielo]-Río Baker ||Orientación: Sureste (9)</t>
  </si>
  <si>
    <t>S/N [Campo de Hielo]-Río Baker ||Orientación: Sureste (10)</t>
  </si>
  <si>
    <t>S/N [Campo de Hielo]-Río Baker ||Orientación: Sureste (11)</t>
  </si>
  <si>
    <t>S/N [Campo de Hielo]-Río Baker ||Orientación: Suroeste (1)</t>
  </si>
  <si>
    <t>S/N [Campo de Hielo]-Río Baker ||Orientación: Suroeste (2)</t>
  </si>
  <si>
    <t>S/N [Campo de Hielo]-Río Baker ||Orientación: Suroeste (3)</t>
  </si>
  <si>
    <t>S/N [Campo de Hielo]-Río Baker ||Orientación: Suroeste (4)</t>
  </si>
  <si>
    <t>S/N [Campo de Hielo]-Río Baker ||Orientación: Suroeste (5)</t>
  </si>
  <si>
    <t>S/N [Campo de Hielo]-Río Baker ||Orientación: Suroeste (6)</t>
  </si>
  <si>
    <t>S/N [Campo de Hielo]-Río Baker ||Orientación: Suroeste (7)</t>
  </si>
  <si>
    <t>S/N [Campo de Hielo]-Río Pascua ||Orientación: Este (1)</t>
  </si>
  <si>
    <t>S/N [Campo de Hielo]-Río Pascua ||Orientación: Este (2)</t>
  </si>
  <si>
    <t>S/N [Glaciar de Montaña Cubierto]-Costeras e Islas entre R Aysén y R Baker y Canal ||Orientación: Noroeste</t>
  </si>
  <si>
    <t>S/N [Glaciar de Montaña Cubierto]-Río Baker ||Orientación: Este (1)</t>
  </si>
  <si>
    <t>S/N [Glaciar de Montaña Cubierto]-Río Baker ||Orientación: Este (2)</t>
  </si>
  <si>
    <t>S/N [Glaciar de Montaña Cubierto]-Río Baker ||Orientación: Este (3)</t>
  </si>
  <si>
    <t>S/N [Glaciar de Montaña Cubierto]-Río Baker ||Orientación: Este (4)</t>
  </si>
  <si>
    <t>S/N [Glaciar de Montaña Cubierto]-Río Baker ||Orientación: Este (5)</t>
  </si>
  <si>
    <t>S/N [Glaciar de Montaña Cubierto]-Río Baker ||Orientación: Este (6)</t>
  </si>
  <si>
    <t>S/N [Glaciar de Montaña Cubierto]-Río Baker ||Orientación: Este (7)</t>
  </si>
  <si>
    <t>S/N [Glaciar de Montaña Cubierto]-Río Baker ||Orientación: Este (8)</t>
  </si>
  <si>
    <t>S/N [Glaciar de Montaña Cubierto]-Río Baker ||Orientación: Este (9)</t>
  </si>
  <si>
    <t>S/N [Glaciar de Montaña Cubierto]-Río Baker ||Orientación: Este (10)</t>
  </si>
  <si>
    <t>S/N [Glaciar de Montaña Cubierto]-Río Baker ||Orientación: Este (11)</t>
  </si>
  <si>
    <t>S/N [Glaciar de Montaña Cubierto]-Río Baker ||Orientación: Noreste (1)</t>
  </si>
  <si>
    <t>S/N [Glaciar de Montaña Cubierto]-Río Baker ||Orientación: Noreste (2)</t>
  </si>
  <si>
    <t>S/N [Glaciar de Montaña Cubierto]-Río Baker ||Orientación: Noreste (3)</t>
  </si>
  <si>
    <t>S/N [Glaciar de Montaña Cubierto]-Río Baker ||Orientación: Noreste (4)</t>
  </si>
  <si>
    <t>S/N [Glaciar de Montaña Cubierto]-Río Baker ||Orientación: Noreste (5)</t>
  </si>
  <si>
    <t>S/N [Glaciar de Montaña Cubierto]-Río Baker ||Orientación: Noreste (6)</t>
  </si>
  <si>
    <t>S/N [Glaciar de Montaña Cubierto]-Río Baker ||Orientación: Noreste (7)</t>
  </si>
  <si>
    <t>S/N [Glaciar de Montaña Cubierto]-Río Baker ||Orientación: Noroeste</t>
  </si>
  <si>
    <t>S/N [Glaciar de Montaña Cubierto]-Río Baker ||Orientación: Sur (1)</t>
  </si>
  <si>
    <t>S/N [Glaciar de Montaña Cubierto]-Río Baker ||Orientación: Sur (2)</t>
  </si>
  <si>
    <t>S/N [Glaciar de Montaña Cubierto]-Río Baker ||Orientación: Sur (3)</t>
  </si>
  <si>
    <t>S/N [Glaciar de Montaña Cubierto]-Río Baker ||Orientación: Sur (4)</t>
  </si>
  <si>
    <t>S/N [Glaciar de Montaña Cubierto]-Río Baker ||Orientación: Sur (5)</t>
  </si>
  <si>
    <t>S/N [Glaciar de Montaña Cubierto]-Río Baker ||Orientación: Sur (6)</t>
  </si>
  <si>
    <t>S/N [Glaciar de Montaña Cubierto]-Río Baker ||Orientación: Sur (7)</t>
  </si>
  <si>
    <t>S/N [Glaciar de Montaña Cubierto]-Río Baker ||Orientación: Sur (8)</t>
  </si>
  <si>
    <t>S/N [Glaciar de Montaña Cubierto]-Río Baker ||Orientación: Sur (9)</t>
  </si>
  <si>
    <t>S/N [Glaciar de Montaña Cubierto]-Río Baker ||Orientación: Sureste (1)</t>
  </si>
  <si>
    <t>S/N [Glaciar de Montaña Cubierto]-Río Baker ||Orientación: Sureste (2)</t>
  </si>
  <si>
    <t>S/N [Glaciar de Montaña Cubierto]-Río Baker ||Orientación: Sureste (3)</t>
  </si>
  <si>
    <t>S/N [Glaciar de Montaña Cubierto]-Río Baker ||Orientación: Sureste (4)</t>
  </si>
  <si>
    <t>S/N [Glaciar de Montaña Cubierto]-Río Baker ||Orientación: Sureste (5)</t>
  </si>
  <si>
    <t>S/N [Glaciar de Montaña Cubierto]-Río Baker ||Orientación: Sureste (6)</t>
  </si>
  <si>
    <t>S/N [Glaciar de Montaña Cubierto]-Río Baker ||Orientación: Sureste (7)</t>
  </si>
  <si>
    <t>S/N [Glaciar de Montaña Cubierto]-Río Baker ||Orientación: Sureste (8)</t>
  </si>
  <si>
    <t>S/N [Glaciar de Montaña Cubierto]-Río Baker ||Orientación: Sureste (9)</t>
  </si>
  <si>
    <t>S/N [Glaciar de Montaña Cubierto]-Río Baker ||Orientación: Sureste (10)</t>
  </si>
  <si>
    <t>S/N [Glaciar de Montaña Cubierto]-Río Baker ||Orientación: Sureste (11)</t>
  </si>
  <si>
    <t>S/N [Glaciar de Montaña Cubierto]-Río Baker ||Orientación: Sureste (12)</t>
  </si>
  <si>
    <t>S/N [Glaciar de Montaña Cubierto]-Río Baker ||Orientación: Sureste (13)</t>
  </si>
  <si>
    <t>S/N [Glaciar de Montaña Cubierto]-Río Baker ||Orientación: Sureste (14)</t>
  </si>
  <si>
    <t>S/N [Glaciar de Montaña Cubierto]-Río Baker ||Orientación: Sureste (15)</t>
  </si>
  <si>
    <t>S/N [Glaciar de Montaña Cubierto]-Río Baker ||Orientación: Sureste (16)</t>
  </si>
  <si>
    <t>S/N [Glaciar de Montaña Cubierto]-Río Baker ||Orientación: Sureste (17)</t>
  </si>
  <si>
    <t>S/N [Glaciar de Montaña Cubierto]-Río Baker ||Orientación: Sureste (18)</t>
  </si>
  <si>
    <t>S/N [Glaciar de Montaña Cubierto]-Río Baker ||Orientación: Sureste (19)</t>
  </si>
  <si>
    <t>S/N [Glaciar de Montaña Cubierto]-Río Baker ||Orientación: Sureste (20)</t>
  </si>
  <si>
    <t>S/N [Glaciar de Montaña Cubierto]-Río Baker ||Orientación: Sureste (21)</t>
  </si>
  <si>
    <t>S/N [Glaciar de Montaña Cubierto]-Río Baker ||Orientación: Sureste (22)</t>
  </si>
  <si>
    <t>S/N [Glaciar de Montaña Cubierto]-Río Baker ||Orientación: Sureste (23)</t>
  </si>
  <si>
    <t>S/N [Glaciar de Montaña Cubierto]-Río Baker ||Orientación: Sureste (24)</t>
  </si>
  <si>
    <t>S/N [Glaciar de Montaña Cubierto]-Río Baker ||Orientación: Sureste (25)</t>
  </si>
  <si>
    <t>S/N [Glaciar de Montaña Cubierto]-Río Baker ||Orientación: Sureste (26)</t>
  </si>
  <si>
    <t>S/N [Glaciar de Montaña Cubierto]-Río Baker ||Orientación: Sureste (27)</t>
  </si>
  <si>
    <t>S/N [Glaciar de Montaña Cubierto]-Río Baker ||Orientación: Sureste (28)</t>
  </si>
  <si>
    <t>S/N [Glaciar de Montaña Cubierto]-Río Baker ||Orientación: Suroeste (1)</t>
  </si>
  <si>
    <t>S/N [Glaciar de Montaña Cubierto]-Río Baker ||Orientación: Suroeste (2)</t>
  </si>
  <si>
    <t>S/N [Glaciar de Montaña]-Altiplánicas ||Orientación: Este</t>
  </si>
  <si>
    <t>S/N [Glaciar de Montaña]-Altiplánicas ||Orientación: Noreste (1)</t>
  </si>
  <si>
    <t>S/N [Glaciar de Montaña]-Altiplánicas ||Orientación: Noreste (2)</t>
  </si>
  <si>
    <t>S/N [Glaciar de Montaña]-Altiplánicas ||Orientación: Noroeste (1)</t>
  </si>
  <si>
    <t>S/N [Glaciar de Montaña]-Altiplánicas ||Orientación: Noroeste (2)</t>
  </si>
  <si>
    <t>S/N [Glaciar de Montaña]-Altiplánicas ||Orientación: Noroeste (3)</t>
  </si>
  <si>
    <t>S/N [Glaciar de Montaña]-Altiplánicas ||Orientación: Noroeste (4)</t>
  </si>
  <si>
    <t>S/N [Glaciar de Montaña]-Altiplánicas ||Orientación: Noroeste (5)</t>
  </si>
  <si>
    <t>S/N [Glaciar de Montaña]-Altiplánicas ||Orientación: Oeste (1)</t>
  </si>
  <si>
    <t>S/N [Glaciar de Montaña]-Altiplánicas ||Orientación: Oeste (2)</t>
  </si>
  <si>
    <t>S/N [Glaciar de Montaña]-Altiplánicas ||Orientación: Oeste (3)</t>
  </si>
  <si>
    <t>S/N [Glaciar de Montaña]-Altiplánicas ||Orientación: Oeste (4)</t>
  </si>
  <si>
    <t>S/N [Glaciar de Montaña]-Altiplánicas ||Orientación: Sur (1)</t>
  </si>
  <si>
    <t>S/N [Glaciar de Montaña]-Altiplánicas ||Orientación: Sur (2)</t>
  </si>
  <si>
    <t>S/N [Glaciar de Montaña]-Altiplánicas ||Orientación: Sur (3)</t>
  </si>
  <si>
    <t>S/N [Glaciar de Montaña]-Altiplánicas ||Orientación: Sur (4)</t>
  </si>
  <si>
    <t>S/N [Glaciar de Montaña]-Altiplánicas ||Orientación: Sur (5)</t>
  </si>
  <si>
    <t>S/N [Glaciar de Montaña]-Altiplánicas ||Orientación: Sur (6)</t>
  </si>
  <si>
    <t>S/N [Glaciar de Montaña]-Altiplánicas ||Orientación: Sur (7)</t>
  </si>
  <si>
    <t>S/N [Glaciar de Montaña]-Altiplánicas ||Orientación: Sur (8)</t>
  </si>
  <si>
    <t>S/N [Glaciar de Montaña]-Altiplánicas ||Orientación: Sur (9)</t>
  </si>
  <si>
    <t>S/N [Glaciar de Montaña]-Altiplánicas ||Orientación: Sur (10)</t>
  </si>
  <si>
    <t>S/N [Glaciar de Montaña]-Altiplánicas ||Orientación: Sur (11)</t>
  </si>
  <si>
    <t>S/N [Glaciar de Montaña]-Altiplánicas ||Orientación: Sureste (1)</t>
  </si>
  <si>
    <t>S/N [Glaciar de Montaña]-Altiplánicas ||Orientación: Sureste (2)</t>
  </si>
  <si>
    <t>S/N [Glaciar de Montaña]-Altiplánicas ||Orientación: Sureste (3)</t>
  </si>
  <si>
    <t>S/N [Glaciar de Montaña]-Altiplánicas ||Orientación: Suroeste (1)</t>
  </si>
  <si>
    <t>S/N [Glaciar de Montaña]-Altiplánicas ||Orientación: Suroeste (2)</t>
  </si>
  <si>
    <t>S/N [Glaciar de Montaña]-Altiplánicas ||Orientación: Suroeste (3)</t>
  </si>
  <si>
    <t>S/N [Glaciar de Montaña]-Altiplánicas ||Orientación: Suroeste (4)</t>
  </si>
  <si>
    <t>S/N [Glaciar de Montaña]-Altiplánicas ||Orientación: Suroeste (5)</t>
  </si>
  <si>
    <t>S/N [Glaciar de Montaña]-Costeras e Islas entre R Aysén y R Baker y Canal ||Orientación: Este (1)</t>
  </si>
  <si>
    <t>S/N [Glaciar de Montaña]-Costeras e Islas entre R Aysén y R Baker y Canal ||Orientación: Este (2)</t>
  </si>
  <si>
    <t>S/N [Glaciar de Montaña]-Costeras e Islas entre R Aysén y R Baker y Canal ||Orientación: Este (3)</t>
  </si>
  <si>
    <t>S/N [Glaciar de Montaña]-Costeras e Islas entre R Aysén y R Baker y Canal ||Orientación: Este (4)</t>
  </si>
  <si>
    <t>S/N [Glaciar de Montaña]-Costeras e Islas entre R Aysén y R Baker y Canal ||Orientación: Este (5)</t>
  </si>
  <si>
    <t>S/N [Glaciar de Montaña]-Costeras e Islas entre R Aysén y R Baker y Canal ||Orientación: Este (6)</t>
  </si>
  <si>
    <t>S/N [Glaciar de Montaña]-Costeras e Islas entre R Aysén y R Baker y Canal ||Orientación: Este (7)</t>
  </si>
  <si>
    <t>S/N [Glaciar de Montaña]-Costeras e Islas entre R Aysén y R Baker y Canal ||Orientación: Este (8)</t>
  </si>
  <si>
    <t>S/N [Glaciar de Montaña]-Costeras e Islas entre R Aysén y R Baker y Canal ||Orientación: Este (9)</t>
  </si>
  <si>
    <t>S/N [Glaciar de Montaña]-Costeras e Islas entre R Aysén y R Baker y Canal ||Orientación: Este (10)</t>
  </si>
  <si>
    <t>S/N [Glaciar de Montaña]-Costeras e Islas entre R Aysén y R Baker y Canal ||Orientación: Este (11)</t>
  </si>
  <si>
    <t>S/N [Glaciar de Montaña]-Costeras e Islas entre R Aysén y R Baker y Canal ||Orientación: Este (12)</t>
  </si>
  <si>
    <t>S/N [Glaciar de Montaña]-Costeras e Islas entre R Aysén y R Baker y Canal ||Orientación: Este (13)</t>
  </si>
  <si>
    <t>S/N [Glaciar de Montaña]-Costeras e Islas entre R Aysén y R Baker y Canal ||Orientación: Este (14)</t>
  </si>
  <si>
    <t>S/N [Glaciar de Montaña]-Costeras e Islas entre R Aysén y R Baker y Canal ||Orientación: Este (15)</t>
  </si>
  <si>
    <t>S/N [Glaciar de Montaña]-Costeras e Islas entre R Aysén y R Baker y Canal ||Orientación: Este (16)</t>
  </si>
  <si>
    <t>S/N [Glaciar de Montaña]-Costeras e Islas entre R Aysén y R Baker y Canal ||Orientación: Este (17)</t>
  </si>
  <si>
    <t>S/N [Glaciar de Montaña]-Costeras e Islas entre R Aysén y R Baker y Canal ||Orientación: Este (18)</t>
  </si>
  <si>
    <t>S/N [Glaciar de Montaña]-Costeras e Islas entre R Aysén y R Baker y Canal ||Orientación: Este (19)</t>
  </si>
  <si>
    <t>S/N [Glaciar de Montaña]-Costeras e Islas entre R Aysén y R Baker y Canal ||Orientación: Este (20)</t>
  </si>
  <si>
    <t>S/N [Glaciar de Montaña]-Costeras e Islas entre R Aysén y R Baker y Canal ||Orientación: Este (21)</t>
  </si>
  <si>
    <t>S/N [Glaciar de Montaña]-Costeras e Islas entre R Aysén y R Baker y Canal ||Orientación: Este (22)</t>
  </si>
  <si>
    <t>S/N [Glaciar de Montaña]-Costeras e Islas entre R Aysén y R Baker y Canal ||Orientación: Este (23)</t>
  </si>
  <si>
    <t>S/N [Glaciar de Montaña]-Costeras e Islas entre R Aysén y R Baker y Canal ||Orientación: Este (24)</t>
  </si>
  <si>
    <t>S/N [Glaciar de Montaña]-Costeras e Islas entre R Aysén y R Baker y Canal ||Orientación: Este (25)</t>
  </si>
  <si>
    <t>S/N [Glaciar de Montaña]-Costeras e Islas entre R Aysén y R Baker y Canal ||Orientación: Este (26)</t>
  </si>
  <si>
    <t>S/N [Glaciar de Montaña]-Costeras e Islas entre R Aysén y R Baker y Canal ||Orientación: Este (27)</t>
  </si>
  <si>
    <t>S/N [Glaciar de Montaña]-Costeras e Islas entre R Aysén y R Baker y Canal ||Orientación: Este (28)</t>
  </si>
  <si>
    <t>S/N [Glaciar de Montaña]-Costeras e Islas entre R Aysén y R Baker y Canal ||Orientación: Este (29)</t>
  </si>
  <si>
    <t>S/N [Glaciar de Montaña]-Costeras e Islas entre R Aysén y R Baker y Canal ||Orientación: Este (30)</t>
  </si>
  <si>
    <t>S/N [Glaciar de Montaña]-Costeras e Islas entre R Aysén y R Baker y Canal ||Orientación: Este (31)</t>
  </si>
  <si>
    <t>S/N [Glaciar de Montaña]-Costeras e Islas entre R Aysén y R Baker y Canal ||Orientación: Este (32)</t>
  </si>
  <si>
    <t>S/N [Glaciar de Montaña]-Costeras e Islas entre R Aysén y R Baker y Canal ||Orientación: Este (33)</t>
  </si>
  <si>
    <t>S/N [Glaciar de Montaña]-Costeras e Islas entre R Aysén y R Baker y Canal ||Orientación: Este (34)</t>
  </si>
  <si>
    <t>S/N [Glaciar de Montaña]-Costeras e Islas entre R Aysén y R Baker y Canal ||Orientación: Este (35)</t>
  </si>
  <si>
    <t>S/N [Glaciar de Montaña]-Costeras e Islas entre R Aysén y R Baker y Canal ||Orientación: Este (36)</t>
  </si>
  <si>
    <t>S/N [Glaciar de Montaña]-Costeras e Islas entre R Aysén y R Baker y Canal ||Orientación: Este (37)</t>
  </si>
  <si>
    <t>S/N [Glaciar de Montaña]-Costeras e Islas entre R Aysén y R Baker y Canal ||Orientación: Este (38)</t>
  </si>
  <si>
    <t>S/N [Glaciar de Montaña]-Costeras e Islas entre R Aysén y R Baker y Canal ||Orientación: Este (39)</t>
  </si>
  <si>
    <t>S/N [Glaciar de Montaña]-Costeras e Islas entre R Aysén y R Baker y Canal ||Orientación: Este (40)</t>
  </si>
  <si>
    <t>S/N [Glaciar de Montaña]-Costeras e Islas entre R Aysén y R Baker y Canal ||Orientación: Este (41)</t>
  </si>
  <si>
    <t>S/N [Glaciar de Montaña]-Costeras e Islas entre R Aysén y R Baker y Canal ||Orientación: Este (42)</t>
  </si>
  <si>
    <t>S/N [Glaciar de Montaña]-Costeras e Islas entre R Aysén y R Baker y Canal ||Orientación: Este (43)</t>
  </si>
  <si>
    <t>S/N [Glaciar de Montaña]-Costeras e Islas entre R Aysén y R Baker y Canal ||Orientación: Este (44)</t>
  </si>
  <si>
    <t>S/N [Glaciar de Montaña]-Costeras e Islas entre R Aysén y R Baker y Canal ||Orientación: Este (45)</t>
  </si>
  <si>
    <t>S/N [Glaciar de Montaña]-Costeras e Islas entre R Aysén y R Baker y Canal ||Orientación: Este (46)</t>
  </si>
  <si>
    <t>S/N [Glaciar de Montaña]-Costeras e Islas entre R Aysén y R Baker y Canal ||Orientación: Este (47)</t>
  </si>
  <si>
    <t>S/N [Glaciar de Montaña]-Costeras e Islas entre R Aysén y R Baker y Canal ||Orientación: Este (48)</t>
  </si>
  <si>
    <t>S/N [Glaciar de Montaña]-Costeras e Islas entre R Aysén y R Baker y Canal ||Orientación: Este (49)</t>
  </si>
  <si>
    <t>S/N [Glaciar de Montaña]-Costeras e Islas entre R Aysén y R Baker y Canal ||Orientación: Este (50)</t>
  </si>
  <si>
    <t>S/N [Glaciar de Montaña]-Costeras e Islas entre R Aysén y R Baker y Canal ||Orientación: Este (51)</t>
  </si>
  <si>
    <t>S/N [Glaciar de Montaña]-Costeras e Islas entre R Aysén y R Baker y Canal ||Orientación: Este (52)</t>
  </si>
  <si>
    <t>S/N [Glaciar de Montaña]-Costeras e Islas entre R Aysén y R Baker y Canal ||Orientación: Este (53)</t>
  </si>
  <si>
    <t>S/N [Glaciar de Montaña]-Costeras e Islas entre R Aysén y R Baker y Canal ||Orientación: Este (54)</t>
  </si>
  <si>
    <t>S/N [Glaciar de Montaña]-Costeras e Islas entre R Aysén y R Baker y Canal ||Orientación: Este (55)</t>
  </si>
  <si>
    <t>S/N [Glaciar de Montaña]-Costeras e Islas entre R Aysén y R Baker y Canal ||Orientación: Este (56)</t>
  </si>
  <si>
    <t>S/N [Glaciar de Montaña]-Costeras e Islas entre R Aysén y R Baker y Canal ||Orientación: Este (57)</t>
  </si>
  <si>
    <t>S/N [Glaciar de Montaña]-Costeras e Islas entre R Aysén y R Baker y Canal ||Orientación: Este (58)</t>
  </si>
  <si>
    <t>S/N [Glaciar de Montaña]-Costeras e Islas entre R Aysén y R Baker y Canal ||Orientación: Noreste (1)</t>
  </si>
  <si>
    <t>S/N [Glaciar de Montaña]-Costeras e Islas entre R Aysén y R Baker y Canal ||Orientación: Noreste (2)</t>
  </si>
  <si>
    <t>S/N [Glaciar de Montaña]-Costeras e Islas entre R Aysén y R Baker y Canal ||Orientación: Noreste (3)</t>
  </si>
  <si>
    <t>S/N [Glaciar de Montaña]-Costeras e Islas entre R Aysén y R Baker y Canal ||Orientación: Noreste (4)</t>
  </si>
  <si>
    <t>S/N [Glaciar de Montaña]-Costeras e Islas entre R Aysén y R Baker y Canal ||Orientación: Noreste (5)</t>
  </si>
  <si>
    <t>S/N [Glaciar de Montaña]-Costeras e Islas entre R Aysén y R Baker y Canal ||Orientación: Noreste (6)</t>
  </si>
  <si>
    <t>S/N [Glaciar de Montaña]-Costeras e Islas entre R Aysén y R Baker y Canal ||Orientación: Noreste (7)</t>
  </si>
  <si>
    <t>S/N [Glaciar de Montaña]-Costeras e Islas entre R Aysén y R Baker y Canal ||Orientación: Noreste (8)</t>
  </si>
  <si>
    <t>S/N [Glaciar de Montaña]-Costeras e Islas entre R Aysén y R Baker y Canal ||Orientación: Noreste (9)</t>
  </si>
  <si>
    <t>S/N [Glaciar de Montaña]-Costeras e Islas entre R Aysén y R Baker y Canal ||Orientación: Noreste (10)</t>
  </si>
  <si>
    <t>S/N [Glaciar de Montaña]-Costeras e Islas entre R Aysén y R Baker y Canal ||Orientación: Noreste (11)</t>
  </si>
  <si>
    <t>S/N [Glaciar de Montaña]-Costeras e Islas entre R Aysén y R Baker y Canal ||Orientación: Noreste (12)</t>
  </si>
  <si>
    <t>S/N [Glaciar de Montaña]-Costeras e Islas entre R Aysén y R Baker y Canal ||Orientación: Noreste (13)</t>
  </si>
  <si>
    <t>S/N [Glaciar de Montaña]-Costeras e Islas entre R Aysén y R Baker y Canal ||Orientación: Noreste (14)</t>
  </si>
  <si>
    <t>S/N [Glaciar de Montaña]-Costeras e Islas entre R Aysén y R Baker y Canal ||Orientación: Noreste (15)</t>
  </si>
  <si>
    <t>S/N [Glaciar de Montaña]-Costeras e Islas entre R Aysén y R Baker y Canal ||Orientación: Noreste (16)</t>
  </si>
  <si>
    <t>S/N [Glaciar de Montaña]-Costeras e Islas entre R Aysén y R Baker y Canal ||Orientación: Noreste (17)</t>
  </si>
  <si>
    <t>S/N [Glaciar de Montaña]-Costeras e Islas entre R Aysén y R Baker y Canal ||Orientación: Noreste (18)</t>
  </si>
  <si>
    <t>S/N [Glaciar de Montaña]-Costeras e Islas entre R Aysén y R Baker y Canal ||Orientación: Noreste (19)</t>
  </si>
  <si>
    <t>S/N [Glaciar de Montaña]-Costeras e Islas entre R Aysén y R Baker y Canal ||Orientación: Noreste (20)</t>
  </si>
  <si>
    <t>S/N [Glaciar de Montaña]-Costeras e Islas entre R Aysén y R Baker y Canal ||Orientación: Noreste (21)</t>
  </si>
  <si>
    <t>S/N [Glaciar de Montaña]-Costeras e Islas entre R Aysén y R Baker y Canal ||Orientación: Noreste (22)</t>
  </si>
  <si>
    <t>S/N [Glaciar de Montaña]-Costeras e Islas entre R Aysén y R Baker y Canal ||Orientación: Noreste (23)</t>
  </si>
  <si>
    <t>S/N [Glaciar de Montaña]-Costeras e Islas entre R Aysén y R Baker y Canal ||Orientación: Noreste (24)</t>
  </si>
  <si>
    <t>S/N [Glaciar de Montaña]-Costeras e Islas entre R Aysén y R Baker y Canal ||Orientación: Noreste (25)</t>
  </si>
  <si>
    <t>S/N [Glaciar de Montaña]-Costeras e Islas entre R Aysén y R Baker y Canal ||Orientación: Noreste (26)</t>
  </si>
  <si>
    <t>S/N [Glaciar de Montaña]-Costeras e Islas entre R Aysén y R Baker y Canal ||Orientación: Noreste (27)</t>
  </si>
  <si>
    <t>S/N [Glaciar de Montaña]-Costeras e Islas entre R Aysén y R Baker y Canal ||Orientación: Noreste (28)</t>
  </si>
  <si>
    <t>S/N [Glaciar de Montaña]-Costeras e Islas entre R Aysén y R Baker y Canal ||Orientación: Noreste (29)</t>
  </si>
  <si>
    <t>S/N [Glaciar de Montaña]-Costeras e Islas entre R Aysén y R Baker y Canal ||Orientación: Noreste (30)</t>
  </si>
  <si>
    <t>S/N [Glaciar de Montaña]-Costeras e Islas entre R Aysén y R Baker y Canal ||Orientación: Noreste (31)</t>
  </si>
  <si>
    <t>S/N [Glaciar de Montaña]-Costeras e Islas entre R Aysén y R Baker y Canal ||Orientación: Noreste (32)</t>
  </si>
  <si>
    <t>S/N [Glaciar de Montaña]-Costeras e Islas entre R Aysén y R Baker y Canal ||Orientación: Noreste (33)</t>
  </si>
  <si>
    <t>S/N [Glaciar de Montaña]-Costeras e Islas entre R Aysén y R Baker y Canal ||Orientación: Noreste (34)</t>
  </si>
  <si>
    <t>S/N [Glaciar de Montaña]-Costeras e Islas entre R Aysén y R Baker y Canal ||Orientación: Noreste (35)</t>
  </si>
  <si>
    <t>S/N [Glaciar de Montaña]-Costeras e Islas entre R Aysén y R Baker y Canal ||Orientación: Noreste (36)</t>
  </si>
  <si>
    <t>S/N [Glaciar de Montaña]-Costeras e Islas entre R Aysén y R Baker y Canal ||Orientación: Noreste (37)</t>
  </si>
  <si>
    <t>S/N [Glaciar de Montaña]-Costeras e Islas entre R Aysén y R Baker y Canal ||Orientación: Noreste (38)</t>
  </si>
  <si>
    <t>S/N [Glaciar de Montaña]-Costeras e Islas entre R Aysén y R Baker y Canal ||Orientación: Noreste (39)</t>
  </si>
  <si>
    <t>S/N [Glaciar de Montaña]-Costeras e Islas entre R Aysén y R Baker y Canal ||Orientación: Noreste (40)</t>
  </si>
  <si>
    <t>S/N [Glaciar de Montaña]-Costeras e Islas entre R Aysén y R Baker y Canal ||Orientación: Noreste (41)</t>
  </si>
  <si>
    <t>S/N [Glaciar de Montaña]-Costeras e Islas entre R Aysén y R Baker y Canal ||Orientación: Noreste (42)</t>
  </si>
  <si>
    <t>S/N [Glaciar de Montaña]-Costeras e Islas entre R Aysén y R Baker y Canal ||Orientación: Noreste (43)</t>
  </si>
  <si>
    <t>S/N [Glaciar de Montaña]-Costeras e Islas entre R Aysén y R Baker y Canal ||Orientación: Noreste (44)</t>
  </si>
  <si>
    <t>S/N [Glaciar de Montaña]-Costeras e Islas entre R Aysén y R Baker y Canal ||Orientación: Noreste (45)</t>
  </si>
  <si>
    <t>S/N [Glaciar de Montaña]-Costeras e Islas entre R Aysén y R Baker y Canal ||Orientación: Noreste (46)</t>
  </si>
  <si>
    <t>S/N [Glaciar de Montaña]-Costeras e Islas entre R Aysén y R Baker y Canal ||Orientación: Noreste (47)</t>
  </si>
  <si>
    <t>S/N [Glaciar de Montaña]-Costeras e Islas entre R Aysén y R Baker y Canal ||Orientación: Noreste (48)</t>
  </si>
  <si>
    <t>S/N [Glaciar de Montaña]-Costeras e Islas entre R Aysén y R Baker y Canal ||Orientación: Noreste (49)</t>
  </si>
  <si>
    <t>S/N [Glaciar de Montaña]-Costeras e Islas entre R Aysén y R Baker y Canal ||Orientación: Noreste (50)</t>
  </si>
  <si>
    <t>S/N [Glaciar de Montaña]-Costeras e Islas entre R Aysén y R Baker y Canal ||Orientación: Noreste (51)</t>
  </si>
  <si>
    <t>S/N [Glaciar de Montaña]-Costeras e Islas entre R Aysén y R Baker y Canal ||Orientación: Noreste (52)</t>
  </si>
  <si>
    <t>S/N [Glaciar de Montaña]-Costeras e Islas entre R Aysén y R Baker y Canal ||Orientación: Noreste (53)</t>
  </si>
  <si>
    <t>S/N [Glaciar de Montaña]-Costeras e Islas entre R Aysén y R Baker y Canal ||Orientación: Noreste (54)</t>
  </si>
  <si>
    <t>S/N [Glaciar de Montaña]-Costeras e Islas entre R Aysén y R Baker y Canal ||Orientación: Noreste (55)</t>
  </si>
  <si>
    <t>S/N [Glaciar de Montaña]-Costeras e Islas entre R Aysén y R Baker y Canal ||Orientación: Noreste (56)</t>
  </si>
  <si>
    <t>S/N [Glaciar de Montaña]-Costeras e Islas entre R Aysén y R Baker y Canal ||Orientación: Noreste (57)</t>
  </si>
  <si>
    <t>S/N [Glaciar de Montaña]-Costeras e Islas entre R Aysén y R Baker y Canal ||Orientación: Noroeste (1)</t>
  </si>
  <si>
    <t>S/N [Glaciar de Montaña]-Costeras e Islas entre R Aysén y R Baker y Canal ||Orientación: Noroeste (2)</t>
  </si>
  <si>
    <t>S/N [Glaciar de Montaña]-Costeras e Islas entre R Aysén y R Baker y Canal ||Orientación: Noroeste (3)</t>
  </si>
  <si>
    <t>S/N [Glaciar de Montaña]-Costeras e Islas entre R Aysén y R Baker y Canal ||Orientación: Noroeste (4)</t>
  </si>
  <si>
    <t>S/N [Glaciar de Montaña]-Costeras e Islas entre R Aysén y R Baker y Canal ||Orientación: Noroeste (5)</t>
  </si>
  <si>
    <t>S/N [Glaciar de Montaña]-Costeras e Islas entre R Aysén y R Baker y Canal ||Orientación: Noroeste (6)</t>
  </si>
  <si>
    <t>S/N [Glaciar de Montaña]-Costeras e Islas entre R Aysén y R Baker y Canal ||Orientación: Noroeste (7)</t>
  </si>
  <si>
    <t>S/N [Glaciar de Montaña]-Costeras e Islas entre R Aysén y R Baker y Canal ||Orientación: Noroeste (8)</t>
  </si>
  <si>
    <t>S/N [Glaciar de Montaña]-Costeras e Islas entre R Aysén y R Baker y Canal ||Orientación: Noroeste (9)</t>
  </si>
  <si>
    <t>S/N [Glaciar de Montaña]-Costeras e Islas entre R Aysén y R Baker y Canal ||Orientación: Noroeste (10)</t>
  </si>
  <si>
    <t>S/N [Glaciar de Montaña]-Costeras e Islas entre R Aysén y R Baker y Canal ||Orientación: Noroeste (11)</t>
  </si>
  <si>
    <t>S/N [Glaciar de Montaña]-Costeras e Islas entre R Aysén y R Baker y Canal ||Orientación: Noroeste (12)</t>
  </si>
  <si>
    <t>S/N [Glaciar de Montaña]-Costeras e Islas entre R Aysén y R Baker y Canal ||Orientación: Noroeste (13)</t>
  </si>
  <si>
    <t>S/N [Glaciar de Montaña]-Costeras e Islas entre R Aysén y R Baker y Canal ||Orientación: Noroeste (14)</t>
  </si>
  <si>
    <t>S/N [Glaciar de Montaña]-Costeras e Islas entre R Aysén y R Baker y Canal ||Orientación: Noroeste (15)</t>
  </si>
  <si>
    <t>S/N [Glaciar de Montaña]-Costeras e Islas entre R Aysén y R Baker y Canal ||Orientación: Noroeste (16)</t>
  </si>
  <si>
    <t>S/N [Glaciar de Montaña]-Costeras e Islas entre R Aysén y R Baker y Canal ||Orientación: Noroeste (17)</t>
  </si>
  <si>
    <t>S/N [Glaciar de Montaña]-Costeras e Islas entre R Aysén y R Baker y Canal ||Orientación: Noroeste (18)</t>
  </si>
  <si>
    <t>S/N [Glaciar de Montaña]-Costeras e Islas entre R Aysén y R Baker y Canal ||Orientación: Noroeste (19)</t>
  </si>
  <si>
    <t>S/N [Glaciar de Montaña]-Costeras e Islas entre R Aysén y R Baker y Canal ||Orientación: Noroeste (20)</t>
  </si>
  <si>
    <t>S/N [Glaciar de Montaña]-Costeras e Islas entre R Aysén y R Baker y Canal ||Orientación: Noroeste (21)</t>
  </si>
  <si>
    <t>S/N [Glaciar de Montaña]-Costeras e Islas entre R Aysén y R Baker y Canal ||Orientación: Noroeste (22)</t>
  </si>
  <si>
    <t>S/N [Glaciar de Montaña]-Costeras e Islas entre R Aysén y R Baker y Canal ||Orientación: Noroeste (23)</t>
  </si>
  <si>
    <t>S/N [Glaciar de Montaña]-Costeras e Islas entre R Aysén y R Baker y Canal ||Orientación: Norte (1)</t>
  </si>
  <si>
    <t>S/N [Glaciar de Montaña]-Costeras e Islas entre R Aysén y R Baker y Canal ||Orientación: Norte (2)</t>
  </si>
  <si>
    <t>S/N [Glaciar de Montaña]-Costeras e Islas entre R Aysén y R Baker y Canal ||Orientación: Norte (3)</t>
  </si>
  <si>
    <t>S/N [Glaciar de Montaña]-Costeras e Islas entre R Aysén y R Baker y Canal ||Orientación: Norte (4)</t>
  </si>
  <si>
    <t>S/N [Glaciar de Montaña]-Costeras e Islas entre R Aysén y R Baker y Canal ||Orientación: Norte (5)</t>
  </si>
  <si>
    <t>S/N [Glaciar de Montaña]-Costeras e Islas entre R Aysén y R Baker y Canal ||Orientación: Norte (6)</t>
  </si>
  <si>
    <t>S/N [Glaciar de Montaña]-Costeras e Islas entre R Aysén y R Baker y Canal ||Orientación: Norte (7)</t>
  </si>
  <si>
    <t>S/N [Glaciar de Montaña]-Costeras e Islas entre R Aysén y R Baker y Canal ||Orientación: Norte (8)</t>
  </si>
  <si>
    <t>S/N [Glaciar de Montaña]-Costeras e Islas entre R Aysén y R Baker y Canal ||Orientación: Norte (9)</t>
  </si>
  <si>
    <t>S/N [Glaciar de Montaña]-Costeras e Islas entre R Aysén y R Baker y Canal ||Orientación: Norte (10)</t>
  </si>
  <si>
    <t>S/N [Glaciar de Montaña]-Costeras e Islas entre R Aysén y R Baker y Canal ||Orientación: Norte (11)</t>
  </si>
  <si>
    <t>S/N [Glaciar de Montaña]-Costeras e Islas entre R Aysén y R Baker y Canal ||Orientación: Norte (12)</t>
  </si>
  <si>
    <t>S/N [Glaciar de Montaña]-Costeras e Islas entre R Aysén y R Baker y Canal ||Orientación: Norte (13)</t>
  </si>
  <si>
    <t>S/N [Glaciar de Montaña]-Costeras e Islas entre R Aysén y R Baker y Canal ||Orientación: Norte (14)</t>
  </si>
  <si>
    <t>S/N [Glaciar de Montaña]-Costeras e Islas entre R Aysén y R Baker y Canal ||Orientación: Norte (15)</t>
  </si>
  <si>
    <t>S/N [Glaciar de Montaña]-Costeras e Islas entre R Aysén y R Baker y Canal ||Orientación: Norte (16)</t>
  </si>
  <si>
    <t>S/N [Glaciar de Montaña]-Costeras e Islas entre R Aysén y R Baker y Canal ||Orientación: Norte (17)</t>
  </si>
  <si>
    <t>S/N [Glaciar de Montaña]-Costeras e Islas entre R Aysén y R Baker y Canal ||Orientación: Norte (18)</t>
  </si>
  <si>
    <t>S/N [Glaciar de Montaña]-Costeras e Islas entre R Aysén y R Baker y Canal ||Orientación: Norte (19)</t>
  </si>
  <si>
    <t>S/N [Glaciar de Montaña]-Costeras e Islas entre R Aysén y R Baker y Canal ||Orientación: Norte (20)</t>
  </si>
  <si>
    <t>S/N [Glaciar de Montaña]-Costeras e Islas entre R Aysén y R Baker y Canal ||Orientación: Norte (21)</t>
  </si>
  <si>
    <t>S/N [Glaciar de Montaña]-Costeras e Islas entre R Aysén y R Baker y Canal ||Orientación: Norte (22)</t>
  </si>
  <si>
    <t>S/N [Glaciar de Montaña]-Costeras e Islas entre R Aysén y R Baker y Canal ||Orientación: Norte (23)</t>
  </si>
  <si>
    <t>S/N [Glaciar de Montaña]-Costeras e Islas entre R Aysén y R Baker y Canal ||Orientación: Norte (24)</t>
  </si>
  <si>
    <t>S/N [Glaciar de Montaña]-Costeras e Islas entre R Aysén y R Baker y Canal ||Orientación: Norte (25)</t>
  </si>
  <si>
    <t>S/N [Glaciar de Montaña]-Costeras e Islas entre R Aysén y R Baker y Canal ||Orientación: Norte (26)</t>
  </si>
  <si>
    <t>S/N [Glaciar de Montaña]-Costeras e Islas entre R Aysén y R Baker y Canal ||Orientación: Norte (27)</t>
  </si>
  <si>
    <t>S/N [Glaciar de Montaña]-Costeras e Islas entre R Aysén y R Baker y Canal ||Orientación: Norte (28)</t>
  </si>
  <si>
    <t>S/N [Glaciar de Montaña]-Costeras e Islas entre R Aysén y R Baker y Canal ||Orientación: Norte (29)</t>
  </si>
  <si>
    <t>S/N [Glaciar de Montaña]-Costeras e Islas entre R Aysén y R Baker y Canal ||Orientación: Norte (30)</t>
  </si>
  <si>
    <t>S/N [Glaciar de Montaña]-Costeras e Islas entre R Aysén y R Baker y Canal ||Orientación: Oeste (1)</t>
  </si>
  <si>
    <t>S/N [Glaciar de Montaña]-Costeras e Islas entre R Aysén y R Baker y Canal ||Orientación: Oeste (2)</t>
  </si>
  <si>
    <t>S/N [Glaciar de Montaña]-Costeras e Islas entre R Aysén y R Baker y Canal ||Orientación: Oeste (3)</t>
  </si>
  <si>
    <t>S/N [Glaciar de Montaña]-Costeras e Islas entre R Aysén y R Baker y Canal ||Orientación: Oeste (4)</t>
  </si>
  <si>
    <t>S/N [Glaciar de Montaña]-Costeras e Islas entre R Aysén y R Baker y Canal ||Orientación: Oeste (5)</t>
  </si>
  <si>
    <t>S/N [Glaciar de Montaña]-Costeras e Islas entre R Aysén y R Baker y Canal ||Orientación: Oeste (6)</t>
  </si>
  <si>
    <t>S/N [Glaciar de Montaña]-Costeras e Islas entre R Aysén y R Baker y Canal ||Orientación: Oeste (7)</t>
  </si>
  <si>
    <t>S/N [Glaciar de Montaña]-Costeras e Islas entre R Aysén y R Baker y Canal ||Orientación: Oeste (8)</t>
  </si>
  <si>
    <t>S/N [Glaciar de Montaña]-Costeras e Islas entre R Aysén y R Baker y Canal ||Orientación: Oeste (9)</t>
  </si>
  <si>
    <t>S/N [Glaciar de Montaña]-Costeras e Islas entre R Aysén y R Baker y Canal ||Orientación: Oeste (10)</t>
  </si>
  <si>
    <t>S/N [Glaciar de Montaña]-Costeras e Islas entre R Aysén y R Baker y Canal ||Orientación: Oeste (11)</t>
  </si>
  <si>
    <t>S/N [Glaciar de Montaña]-Costeras e Islas entre R Aysén y R Baker y Canal ||Orientación: Oeste (12)</t>
  </si>
  <si>
    <t>S/N [Glaciar de Montaña]-Costeras e Islas entre R Aysén y R Baker y Canal ||Orientación: Oeste (13)</t>
  </si>
  <si>
    <t>S/N [Glaciar de Montaña]-Costeras e Islas entre R Aysén y R Baker y Canal ||Orientación: Oeste (14)</t>
  </si>
  <si>
    <t>S/N [Glaciar de Montaña]-Costeras e Islas entre R Aysén y R Baker y Canal ||Orientación: Oeste (15)</t>
  </si>
  <si>
    <t>S/N [Glaciar de Montaña]-Costeras e Islas entre R Aysén y R Baker y Canal ||Orientación: Oeste (16)</t>
  </si>
  <si>
    <t>S/N [Glaciar de Montaña]-Costeras e Islas entre R Aysén y R Baker y Canal ||Orientación: Oeste (17)</t>
  </si>
  <si>
    <t>S/N [Glaciar de Montaña]-Costeras e Islas entre R Aysén y R Baker y Canal ||Orientación: Oeste (18)</t>
  </si>
  <si>
    <t>S/N [Glaciar de Montaña]-Costeras e Islas entre R Aysén y R Baker y Canal ||Orientación: Oeste (19)</t>
  </si>
  <si>
    <t>S/N [Glaciar de Montaña]-Costeras e Islas entre R Aysén y R Baker y Canal ||Orientación: Oeste (20)</t>
  </si>
  <si>
    <t>S/N [Glaciar de Montaña]-Costeras e Islas entre R Aysén y R Baker y Canal ||Orientación: Oeste (21)</t>
  </si>
  <si>
    <t>S/N [Glaciar de Montaña]-Costeras e Islas entre R Aysén y R Baker y Canal ||Orientación: Oeste (22)</t>
  </si>
  <si>
    <t>S/N [Glaciar de Montaña]-Costeras e Islas entre R Aysén y R Baker y Canal ||Orientación: Oeste (23)</t>
  </si>
  <si>
    <t>S/N [Glaciar de Montaña]-Costeras e Islas entre R Aysén y R Baker y Canal ||Orientación: Oeste (24)</t>
  </si>
  <si>
    <t>S/N [Glaciar de Montaña]-Costeras e Islas entre R Aysén y R Baker y Canal ||Orientación: Oeste (25)</t>
  </si>
  <si>
    <t>S/N [Glaciar de Montaña]-Costeras e Islas entre R Aysén y R Baker y Canal ||Orientación: Oeste (26)</t>
  </si>
  <si>
    <t>S/N [Glaciar de Montaña]-Costeras e Islas entre R Aysén y R Baker y Canal ||Orientación: Sur (1)</t>
  </si>
  <si>
    <t>S/N [Glaciar de Montaña]-Costeras e Islas entre R Aysén y R Baker y Canal ||Orientación: Sur (2)</t>
  </si>
  <si>
    <t>S/N [Glaciar de Montaña]-Costeras e Islas entre R Aysén y R Baker y Canal ||Orientación: Sur (3)</t>
  </si>
  <si>
    <t>S/N [Glaciar de Montaña]-Costeras e Islas entre R Aysén y R Baker y Canal ||Orientación: Sur (4)</t>
  </si>
  <si>
    <t>S/N [Glaciar de Montaña]-Costeras e Islas entre R Aysén y R Baker y Canal ||Orientación: Sur (5)</t>
  </si>
  <si>
    <t>S/N [Glaciar de Montaña]-Costeras e Islas entre R Aysén y R Baker y Canal ||Orientación: Sur (6)</t>
  </si>
  <si>
    <t>S/N [Glaciar de Montaña]-Costeras e Islas entre R Aysén y R Baker y Canal ||Orientación: Sur (7)</t>
  </si>
  <si>
    <t>S/N [Glaciar de Montaña]-Costeras e Islas entre R Aysén y R Baker y Canal ||Orientación: Sur (8)</t>
  </si>
  <si>
    <t>S/N [Glaciar de Montaña]-Costeras e Islas entre R Aysén y R Baker y Canal ||Orientación: Sur (9)</t>
  </si>
  <si>
    <t>S/N [Glaciar de Montaña]-Costeras e Islas entre R Aysén y R Baker y Canal ||Orientación: Sur (10)</t>
  </si>
  <si>
    <t>S/N [Glaciar de Montaña]-Costeras e Islas entre R Aysén y R Baker y Canal ||Orientación: Sur (11)</t>
  </si>
  <si>
    <t>S/N [Glaciar de Montaña]-Costeras e Islas entre R Aysén y R Baker y Canal ||Orientación: Sur (12)</t>
  </si>
  <si>
    <t>S/N [Glaciar de Montaña]-Costeras e Islas entre R Aysén y R Baker y Canal ||Orientación: Sur (13)</t>
  </si>
  <si>
    <t>S/N [Glaciar de Montaña]-Costeras e Islas entre R Aysén y R Baker y Canal ||Orientación: Sur (14)</t>
  </si>
  <si>
    <t>S/N [Glaciar de Montaña]-Costeras e Islas entre R Aysén y R Baker y Canal ||Orientación: Sur (15)</t>
  </si>
  <si>
    <t>S/N [Glaciar de Montaña]-Costeras e Islas entre R Aysén y R Baker y Canal ||Orientación: Sur (16)</t>
  </si>
  <si>
    <t>S/N [Glaciar de Montaña]-Costeras e Islas entre R Aysén y R Baker y Canal ||Orientación: Sur (17)</t>
  </si>
  <si>
    <t>S/N [Glaciar de Montaña]-Costeras e Islas entre R Aysén y R Baker y Canal ||Orientación: Sur (18)</t>
  </si>
  <si>
    <t>S/N [Glaciar de Montaña]-Costeras e Islas entre R Aysén y R Baker y Canal ||Orientación: Sur (19)</t>
  </si>
  <si>
    <t>S/N [Glaciar de Montaña]-Costeras e Islas entre R Aysén y R Baker y Canal ||Orientación: Sur (20)</t>
  </si>
  <si>
    <t>S/N [Glaciar de Montaña]-Costeras e Islas entre R Aysén y R Baker y Canal ||Orientación: Sur (21)</t>
  </si>
  <si>
    <t>S/N [Glaciar de Montaña]-Costeras e Islas entre R Aysén y R Baker y Canal ||Orientación: Sur (22)</t>
  </si>
  <si>
    <t>S/N [Glaciar de Montaña]-Costeras e Islas entre R Aysén y R Baker y Canal ||Orientación: Sur (23)</t>
  </si>
  <si>
    <t>S/N [Glaciar de Montaña]-Costeras e Islas entre R Aysén y R Baker y Canal ||Orientación: Sur (24)</t>
  </si>
  <si>
    <t>S/N [Glaciar de Montaña]-Costeras e Islas entre R Aysén y R Baker y Canal ||Orientación: Sur (25)</t>
  </si>
  <si>
    <t>S/N [Glaciar de Montaña]-Costeras e Islas entre R Aysén y R Baker y Canal ||Orientación: Sur (26)</t>
  </si>
  <si>
    <t>S/N [Glaciar de Montaña]-Costeras e Islas entre R Aysén y R Baker y Canal ||Orientación: Sur (27)</t>
  </si>
  <si>
    <t>S/N [Glaciar de Montaña]-Costeras e Islas entre R Aysén y R Baker y Canal ||Orientación: Sur (28)</t>
  </si>
  <si>
    <t>S/N [Glaciar de Montaña]-Costeras e Islas entre R Aysén y R Baker y Canal ||Orientación: Sur (29)</t>
  </si>
  <si>
    <t>S/N [Glaciar de Montaña]-Costeras e Islas entre R Aysén y R Baker y Canal ||Orientación: Sur (30)</t>
  </si>
  <si>
    <t>S/N [Glaciar de Montaña]-Costeras e Islas entre R Aysén y R Baker y Canal ||Orientación: Sur (31)</t>
  </si>
  <si>
    <t>S/N [Glaciar de Montaña]-Costeras e Islas entre R Aysén y R Baker y Canal ||Orientación: Sur (32)</t>
  </si>
  <si>
    <t>S/N [Glaciar de Montaña]-Costeras e Islas entre R Aysén y R Baker y Canal ||Orientación: Sur (33)</t>
  </si>
  <si>
    <t>S/N [Glaciar de Montaña]-Costeras e Islas entre R Aysén y R Baker y Canal ||Orientación: Sur (34)</t>
  </si>
  <si>
    <t>S/N [Glaciar de Montaña]-Costeras e Islas entre R Aysén y R Baker y Canal ||Orientación: Sur (35)</t>
  </si>
  <si>
    <t>S/N [Glaciar de Montaña]-Costeras e Islas entre R Aysén y R Baker y Canal ||Orientación: Sur (36)</t>
  </si>
  <si>
    <t>S/N [Glaciar de Montaña]-Costeras e Islas entre R Aysén y R Baker y Canal ||Orientación: Sur (37)</t>
  </si>
  <si>
    <t>S/N [Glaciar de Montaña]-Costeras e Islas entre R Aysén y R Baker y Canal ||Orientación: Sur (38)</t>
  </si>
  <si>
    <t>S/N [Glaciar de Montaña]-Costeras e Islas entre R Aysén y R Baker y Canal ||Orientación: Sur (39)</t>
  </si>
  <si>
    <t>S/N [Glaciar de Montaña]-Costeras e Islas entre R Aysén y R Baker y Canal ||Orientación: Sur (40)</t>
  </si>
  <si>
    <t>S/N [Glaciar de Montaña]-Costeras e Islas entre R Aysén y R Baker y Canal ||Orientación: Sur (41)</t>
  </si>
  <si>
    <t>S/N [Glaciar de Montaña]-Costeras e Islas entre R Aysén y R Baker y Canal ||Orientación: Sur (42)</t>
  </si>
  <si>
    <t>S/N [Glaciar de Montaña]-Costeras e Islas entre R Aysén y R Baker y Canal ||Orientación: Sur (43)</t>
  </si>
  <si>
    <t>S/N [Glaciar de Montaña]-Costeras e Islas entre R Aysén y R Baker y Canal ||Orientación: Sur (44)</t>
  </si>
  <si>
    <t>S/N [Glaciar de Montaña]-Costeras e Islas entre R Aysén y R Baker y Canal ||Orientación: Sur (45)</t>
  </si>
  <si>
    <t>S/N [Glaciar de Montaña]-Costeras e Islas entre R Aysén y R Baker y Canal ||Orientación: Sur (46)</t>
  </si>
  <si>
    <t>S/N [Glaciar de Montaña]-Costeras e Islas entre R Aysén y R Baker y Canal ||Orientación: Sur (47)</t>
  </si>
  <si>
    <t>S/N [Glaciar de Montaña]-Costeras e Islas entre R Aysén y R Baker y Canal ||Orientación: Sur (48)</t>
  </si>
  <si>
    <t>S/N [Glaciar de Montaña]-Costeras e Islas entre R Aysén y R Baker y Canal ||Orientación: Sur (49)</t>
  </si>
  <si>
    <t>S/N [Glaciar de Montaña]-Costeras e Islas entre R Aysén y R Baker y Canal ||Orientación: Sur (50)</t>
  </si>
  <si>
    <t>S/N [Glaciar de Montaña]-Costeras e Islas entre R Aysén y R Baker y Canal ||Orientación: Sur (51)</t>
  </si>
  <si>
    <t>S/N [Glaciar de Montaña]-Costeras e Islas entre R Aysén y R Baker y Canal ||Orientación: Sur (52)</t>
  </si>
  <si>
    <t>S/N [Glaciar de Montaña]-Costeras e Islas entre R Aysén y R Baker y Canal ||Orientación: Sur (53)</t>
  </si>
  <si>
    <t>S/N [Glaciar de Montaña]-Costeras e Islas entre R Aysén y R Baker y Canal ||Orientación: Sur (54)</t>
  </si>
  <si>
    <t>S/N [Glaciar de Montaña]-Costeras e Islas entre R Aysén y R Baker y Canal ||Orientación: Sur (55)</t>
  </si>
  <si>
    <t>S/N [Glaciar de Montaña]-Costeras e Islas entre R Aysén y R Baker y Canal ||Orientación: Sur (56)</t>
  </si>
  <si>
    <t>S/N [Glaciar de Montaña]-Costeras e Islas entre R Aysén y R Baker y Canal ||Orientación: Sur (57)</t>
  </si>
  <si>
    <t>S/N [Glaciar de Montaña]-Costeras e Islas entre R Aysén y R Baker y Canal ||Orientación: Sur (58)</t>
  </si>
  <si>
    <t>S/N [Glaciar de Montaña]-Costeras e Islas entre R Aysén y R Baker y Canal ||Orientación: Sur (59)</t>
  </si>
  <si>
    <t>S/N [Glaciar de Montaña]-Costeras e Islas entre R Aysén y R Baker y Canal ||Orientación: Sur (60)</t>
  </si>
  <si>
    <t>S/N [Glaciar de Montaña]-Costeras e Islas entre R Aysén y R Baker y Canal ||Orientación: Sur (61)</t>
  </si>
  <si>
    <t>S/N [Glaciar de Montaña]-Costeras e Islas entre R Aysén y R Baker y Canal ||Orientación: Sur (62)</t>
  </si>
  <si>
    <t>S/N [Glaciar de Montaña]-Costeras e Islas entre R Aysén y R Baker y Canal ||Orientación: Sur (63)</t>
  </si>
  <si>
    <t>S/N [Glaciar de Montaña]-Costeras e Islas entre R Aysén y R Baker y Canal ||Orientación: Sur (64)</t>
  </si>
  <si>
    <t>S/N [Glaciar de Montaña]-Costeras e Islas entre R Aysén y R Baker y Canal ||Orientación: Sur (65)</t>
  </si>
  <si>
    <t>S/N [Glaciar de Montaña]-Costeras e Islas entre R Aysén y R Baker y Canal ||Orientación: Sur (66)</t>
  </si>
  <si>
    <t>S/N [Glaciar de Montaña]-Costeras e Islas entre R Aysén y R Baker y Canal ||Orientación: Sur (67)</t>
  </si>
  <si>
    <t>S/N [Glaciar de Montaña]-Costeras e Islas entre R Aysén y R Baker y Canal ||Orientación: Sur (68)</t>
  </si>
  <si>
    <t>S/N [Glaciar de Montaña]-Costeras e Islas entre R Aysén y R Baker y Canal ||Orientación: Sur (69)</t>
  </si>
  <si>
    <t>S/N [Glaciar de Montaña]-Costeras e Islas entre R Aysén y R Baker y Canal ||Orientación: Sur (70)</t>
  </si>
  <si>
    <t>S/N [Glaciar de Montaña]-Costeras e Islas entre R Aysén y R Baker y Canal ||Orientación: Sur (71)</t>
  </si>
  <si>
    <t>S/N [Glaciar de Montaña]-Costeras e Islas entre R Aysén y R Baker y Canal ||Orientación: Sur (72)</t>
  </si>
  <si>
    <t>S/N [Glaciar de Montaña]-Costeras e Islas entre R Aysén y R Baker y Canal ||Orientación: Sur (73)</t>
  </si>
  <si>
    <t>S/N [Glaciar de Montaña]-Costeras e Islas entre R Aysén y R Baker y Canal ||Orientación: Sur (74)</t>
  </si>
  <si>
    <t>S/N [Glaciar de Montaña]-Costeras e Islas entre R Aysén y R Baker y Canal ||Orientación: Sur (75)</t>
  </si>
  <si>
    <t>S/N [Glaciar de Montaña]-Costeras e Islas entre R Aysén y R Baker y Canal ||Orientación: Sur (76)</t>
  </si>
  <si>
    <t>S/N [Glaciar de Montaña]-Costeras e Islas entre R Aysén y R Baker y Canal ||Orientación: Sur (77)</t>
  </si>
  <si>
    <t>S/N [Glaciar de Montaña]-Costeras e Islas entre R Aysén y R Baker y Canal ||Orientación: Sur (78)</t>
  </si>
  <si>
    <t>S/N [Glaciar de Montaña]-Costeras e Islas entre R Aysén y R Baker y Canal ||Orientación: Sur (79)</t>
  </si>
  <si>
    <t>S/N [Glaciar de Montaña]-Costeras e Islas entre R Aysén y R Baker y Canal ||Orientación: Sur (80)</t>
  </si>
  <si>
    <t>S/N [Glaciar de Montaña]-Costeras e Islas entre R Aysén y R Baker y Canal ||Orientación: Sur (81)</t>
  </si>
  <si>
    <t>S/N [Glaciar de Montaña]-Costeras e Islas entre R Aysén y R Baker y Canal ||Orientación: Sur (82)</t>
  </si>
  <si>
    <t>S/N [Glaciar de Montaña]-Costeras e Islas entre R Aysén y R Baker y Canal ||Orientación: Sur (83)</t>
  </si>
  <si>
    <t>S/N [Glaciar de Montaña]-Costeras e Islas entre R Aysén y R Baker y Canal ||Orientación: Sur (84)</t>
  </si>
  <si>
    <t>S/N [Glaciar de Montaña]-Costeras e Islas entre R Aysén y R Baker y Canal ||Orientación: Sur (85)</t>
  </si>
  <si>
    <t>S/N [Glaciar de Montaña]-Costeras e Islas entre R Aysén y R Baker y Canal ||Orientación: Sur (86)</t>
  </si>
  <si>
    <t>S/N [Glaciar de Montaña]-Costeras e Islas entre R Aysén y R Baker y Canal ||Orientación: Sur (87)</t>
  </si>
  <si>
    <t>S/N [Glaciar de Montaña]-Costeras e Islas entre R Aysén y R Baker y Canal ||Orientación: Sur (88)</t>
  </si>
  <si>
    <t>S/N [Glaciar de Montaña]-Costeras e Islas entre R Aysén y R Baker y Canal ||Orientación: Sur (89)</t>
  </si>
  <si>
    <t>S/N [Glaciar de Montaña]-Costeras e Islas entre R Aysén y R Baker y Canal ||Orientación: Sur (90)</t>
  </si>
  <si>
    <t>S/N [Glaciar de Montaña]-Costeras e Islas entre R Aysén y R Baker y Canal ||Orientación: Sur (91)</t>
  </si>
  <si>
    <t>S/N [Glaciar de Montaña]-Costeras e Islas entre R Aysén y R Baker y Canal ||Orientación: Sur (92)</t>
  </si>
  <si>
    <t>S/N [Glaciar de Montaña]-Costeras e Islas entre R Aysén y R Baker y Canal ||Orientación: Sur (93)</t>
  </si>
  <si>
    <t>S/N [Glaciar de Montaña]-Costeras e Islas entre R Aysén y R Baker y Canal ||Orientación: Sur (94)</t>
  </si>
  <si>
    <t>S/N [Glaciar de Montaña]-Costeras e Islas entre R Aysén y R Baker y Canal ||Orientación: Sur (95)</t>
  </si>
  <si>
    <t>S/N [Glaciar de Montaña]-Costeras e Islas entre R Aysén y R Baker y Canal ||Orientación: Sur (96)</t>
  </si>
  <si>
    <t>S/N [Glaciar de Montaña]-Costeras e Islas entre R Aysén y R Baker y Canal ||Orientación: Sur (97)</t>
  </si>
  <si>
    <t>S/N [Glaciar de Montaña]-Costeras e Islas entre R Aysén y R Baker y Canal ||Orientación: Sur (98)</t>
  </si>
  <si>
    <t>S/N [Glaciar de Montaña]-Costeras e Islas entre R Aysén y R Baker y Canal ||Orientación: Sur (99)</t>
  </si>
  <si>
    <t>S/N [Glaciar de Montaña]-Costeras e Islas entre R Aysén y R Baker y Canal ||Orientación: Sureste (1)</t>
  </si>
  <si>
    <t>S/N [Glaciar de Montaña]-Costeras e Islas entre R Aysén y R Baker y Canal ||Orientación: Sureste (2)</t>
  </si>
  <si>
    <t>S/N [Glaciar de Montaña]-Costeras e Islas entre R Aysén y R Baker y Canal ||Orientación: Sureste (3)</t>
  </si>
  <si>
    <t>S/N [Glaciar de Montaña]-Costeras e Islas entre R Aysén y R Baker y Canal ||Orientación: Sureste (4)</t>
  </si>
  <si>
    <t>S/N [Glaciar de Montaña]-Costeras e Islas entre R Aysén y R Baker y Canal ||Orientación: Sureste (5)</t>
  </si>
  <si>
    <t>S/N [Glaciar de Montaña]-Costeras e Islas entre R Aysén y R Baker y Canal ||Orientación: Sureste (6)</t>
  </si>
  <si>
    <t>S/N [Glaciar de Montaña]-Costeras e Islas entre R Aysén y R Baker y Canal ||Orientación: Sureste (7)</t>
  </si>
  <si>
    <t>S/N [Glaciar de Montaña]-Costeras e Islas entre R Aysén y R Baker y Canal ||Orientación: Sureste (8)</t>
  </si>
  <si>
    <t>S/N [Glaciar de Montaña]-Costeras e Islas entre R Aysén y R Baker y Canal ||Orientación: Sureste (9)</t>
  </si>
  <si>
    <t>S/N [Glaciar de Montaña]-Costeras e Islas entre R Aysén y R Baker y Canal ||Orientación: Sureste (10)</t>
  </si>
  <si>
    <t>S/N [Glaciar de Montaña]-Costeras e Islas entre R Aysén y R Baker y Canal ||Orientación: Sureste (11)</t>
  </si>
  <si>
    <t>S/N [Glaciar de Montaña]-Costeras e Islas entre R Aysén y R Baker y Canal ||Orientación: Sureste (12)</t>
  </si>
  <si>
    <t>S/N [Glaciar de Montaña]-Costeras e Islas entre R Aysén y R Baker y Canal ||Orientación: Sureste (13)</t>
  </si>
  <si>
    <t>S/N [Glaciar de Montaña]-Costeras e Islas entre R Aysén y R Baker y Canal ||Orientación: Sureste (14)</t>
  </si>
  <si>
    <t>S/N [Glaciar de Montaña]-Costeras e Islas entre R Aysén y R Baker y Canal ||Orientación: Sureste (15)</t>
  </si>
  <si>
    <t>S/N [Glaciar de Montaña]-Costeras e Islas entre R Aysén y R Baker y Canal ||Orientación: Sureste (16)</t>
  </si>
  <si>
    <t>S/N [Glaciar de Montaña]-Costeras e Islas entre R Aysén y R Baker y Canal ||Orientación: Sureste (17)</t>
  </si>
  <si>
    <t>S/N [Glaciar de Montaña]-Costeras e Islas entre R Aysén y R Baker y Canal ||Orientación: Sureste (18)</t>
  </si>
  <si>
    <t>S/N [Glaciar de Montaña]-Costeras e Islas entre R Aysén y R Baker y Canal ||Orientación: Sureste (19)</t>
  </si>
  <si>
    <t>S/N [Glaciar de Montaña]-Costeras e Islas entre R Aysén y R Baker y Canal ||Orientación: Sureste (20)</t>
  </si>
  <si>
    <t>S/N [Glaciar de Montaña]-Costeras e Islas entre R Aysén y R Baker y Canal ||Orientación: Sureste (21)</t>
  </si>
  <si>
    <t>S/N [Glaciar de Montaña]-Costeras e Islas entre R Aysén y R Baker y Canal ||Orientación: Sureste (22)</t>
  </si>
  <si>
    <t>S/N [Glaciar de Montaña]-Costeras e Islas entre R Aysén y R Baker y Canal ||Orientación: Sureste (23)</t>
  </si>
  <si>
    <t>S/N [Glaciar de Montaña]-Costeras e Islas entre R Aysén y R Baker y Canal ||Orientación: Sureste (24)</t>
  </si>
  <si>
    <t>S/N [Glaciar de Montaña]-Costeras e Islas entre R Aysén y R Baker y Canal ||Orientación: Sureste (25)</t>
  </si>
  <si>
    <t>S/N [Glaciar de Montaña]-Costeras e Islas entre R Aysén y R Baker y Canal ||Orientación: Sureste (26)</t>
  </si>
  <si>
    <t>S/N [Glaciar de Montaña]-Costeras e Islas entre R Aysén y R Baker y Canal ||Orientación: Sureste (27)</t>
  </si>
  <si>
    <t>S/N [Glaciar de Montaña]-Costeras e Islas entre R Aysén y R Baker y Canal ||Orientación: Sureste (28)</t>
  </si>
  <si>
    <t>S/N [Glaciar de Montaña]-Costeras e Islas entre R Aysén y R Baker y Canal ||Orientación: Sureste (29)</t>
  </si>
  <si>
    <t>S/N [Glaciar de Montaña]-Costeras e Islas entre R Aysén y R Baker y Canal ||Orientación: Sureste (30)</t>
  </si>
  <si>
    <t>S/N [Glaciar de Montaña]-Costeras e Islas entre R Aysén y R Baker y Canal ||Orientación: Sureste (31)</t>
  </si>
  <si>
    <t>S/N [Glaciar de Montaña]-Costeras e Islas entre R Aysén y R Baker y Canal ||Orientación: Sureste (32)</t>
  </si>
  <si>
    <t>S/N [Glaciar de Montaña]-Costeras e Islas entre R Aysén y R Baker y Canal ||Orientación: Sureste (33)</t>
  </si>
  <si>
    <t>S/N [Glaciar de Montaña]-Costeras e Islas entre R Aysén y R Baker y Canal ||Orientación: Sureste (34)</t>
  </si>
  <si>
    <t>S/N [Glaciar de Montaña]-Costeras e Islas entre R Aysén y R Baker y Canal ||Orientación: Sureste (35)</t>
  </si>
  <si>
    <t>S/N [Glaciar de Montaña]-Costeras e Islas entre R Aysén y R Baker y Canal ||Orientación: Sureste (36)</t>
  </si>
  <si>
    <t>S/N [Glaciar de Montaña]-Costeras e Islas entre R Aysén y R Baker y Canal ||Orientación: Sureste (37)</t>
  </si>
  <si>
    <t>S/N [Glaciar de Montaña]-Costeras e Islas entre R Aysén y R Baker y Canal ||Orientación: Sureste (38)</t>
  </si>
  <si>
    <t>S/N [Glaciar de Montaña]-Costeras e Islas entre R Aysén y R Baker y Canal ||Orientación: Sureste (39)</t>
  </si>
  <si>
    <t>S/N [Glaciar de Montaña]-Costeras e Islas entre R Aysén y R Baker y Canal ||Orientación: Sureste (40)</t>
  </si>
  <si>
    <t>S/N [Glaciar de Montaña]-Costeras e Islas entre R Aysén y R Baker y Canal ||Orientación: Sureste (41)</t>
  </si>
  <si>
    <t>S/N [Glaciar de Montaña]-Costeras e Islas entre R Aysén y R Baker y Canal ||Orientación: Sureste (42)</t>
  </si>
  <si>
    <t>S/N [Glaciar de Montaña]-Costeras e Islas entre R Aysén y R Baker y Canal ||Orientación: Sureste (43)</t>
  </si>
  <si>
    <t>S/N [Glaciar de Montaña]-Costeras e Islas entre R Aysén y R Baker y Canal ||Orientación: Sureste (44)</t>
  </si>
  <si>
    <t>S/N [Glaciar de Montaña]-Costeras e Islas entre R Aysén y R Baker y Canal ||Orientación: Sureste (45)</t>
  </si>
  <si>
    <t>S/N [Glaciar de Montaña]-Costeras e Islas entre R Aysén y R Baker y Canal ||Orientación: Sureste (46)</t>
  </si>
  <si>
    <t>S/N [Glaciar de Montaña]-Costeras e Islas entre R Aysén y R Baker y Canal ||Orientación: Sureste (47)</t>
  </si>
  <si>
    <t>S/N [Glaciar de Montaña]-Costeras e Islas entre R Aysén y R Baker y Canal ||Orientación: Sureste (48)</t>
  </si>
  <si>
    <t>S/N [Glaciar de Montaña]-Costeras e Islas entre R Aysén y R Baker y Canal ||Orientación: Sureste (49)</t>
  </si>
  <si>
    <t>S/N [Glaciar de Montaña]-Costeras e Islas entre R Aysén y R Baker y Canal ||Orientación: Sureste (50)</t>
  </si>
  <si>
    <t>S/N [Glaciar de Montaña]-Costeras e Islas entre R Aysén y R Baker y Canal ||Orientación: Sureste (51)</t>
  </si>
  <si>
    <t>S/N [Glaciar de Montaña]-Costeras e Islas entre R Aysén y R Baker y Canal ||Orientación: Sureste (52)</t>
  </si>
  <si>
    <t>S/N [Glaciar de Montaña]-Costeras e Islas entre R Aysén y R Baker y Canal ||Orientación: Sureste (53)</t>
  </si>
  <si>
    <t>S/N [Glaciar de Montaña]-Costeras e Islas entre R Aysén y R Baker y Canal ||Orientación: Sureste (54)</t>
  </si>
  <si>
    <t>S/N [Glaciar de Montaña]-Costeras e Islas entre R Aysén y R Baker y Canal ||Orientación: Sureste (55)</t>
  </si>
  <si>
    <t>S/N [Glaciar de Montaña]-Costeras e Islas entre R Aysén y R Baker y Canal ||Orientación: Sureste (56)</t>
  </si>
  <si>
    <t>S/N [Glaciar de Montaña]-Costeras e Islas entre R Aysén y R Baker y Canal ||Orientación: Sureste (57)</t>
  </si>
  <si>
    <t>S/N [Glaciar de Montaña]-Costeras e Islas entre R Aysén y R Baker y Canal ||Orientación: Sureste (58)</t>
  </si>
  <si>
    <t>S/N [Glaciar de Montaña]-Costeras e Islas entre R Aysén y R Baker y Canal ||Orientación: Sureste (59)</t>
  </si>
  <si>
    <t>S/N [Glaciar de Montaña]-Costeras e Islas entre R Aysén y R Baker y Canal ||Orientación: Sureste (60)</t>
  </si>
  <si>
    <t>S/N [Glaciar de Montaña]-Costeras e Islas entre R Aysén y R Baker y Canal ||Orientación: Sureste (61)</t>
  </si>
  <si>
    <t>S/N [Glaciar de Montaña]-Costeras e Islas entre R Aysén y R Baker y Canal ||Orientación: Sureste (62)</t>
  </si>
  <si>
    <t>S/N [Glaciar de Montaña]-Costeras e Islas entre R Aysén y R Baker y Canal ||Orientación: Sureste (63)</t>
  </si>
  <si>
    <t>S/N [Glaciar de Montaña]-Costeras e Islas entre R Aysén y R Baker y Canal ||Orientación: Sureste (64)</t>
  </si>
  <si>
    <t>S/N [Glaciar de Montaña]-Costeras e Islas entre R Aysén y R Baker y Canal ||Orientación: Sureste (65)</t>
  </si>
  <si>
    <t>S/N [Glaciar de Montaña]-Costeras e Islas entre R Aysén y R Baker y Canal ||Orientación: Sureste (66)</t>
  </si>
  <si>
    <t>S/N [Glaciar de Montaña]-Costeras e Islas entre R Aysén y R Baker y Canal ||Orientación: Sureste (67)</t>
  </si>
  <si>
    <t>S/N [Glaciar de Montaña]-Costeras e Islas entre R Aysén y R Baker y Canal ||Orientación: Sureste (68)</t>
  </si>
  <si>
    <t>S/N [Glaciar de Montaña]-Costeras e Islas entre R Aysén y R Baker y Canal ||Orientación: Sureste (69)</t>
  </si>
  <si>
    <t>S/N [Glaciar de Montaña]-Costeras e Islas entre R Aysén y R Baker y Canal ||Orientación: Sureste (70)</t>
  </si>
  <si>
    <t>S/N [Glaciar de Montaña]-Costeras e Islas entre R Aysén y R Baker y Canal ||Orientación: Sureste (71)</t>
  </si>
  <si>
    <t>S/N [Glaciar de Montaña]-Costeras e Islas entre R Aysén y R Baker y Canal ||Orientación: Sureste (72)</t>
  </si>
  <si>
    <t>S/N [Glaciar de Montaña]-Costeras e Islas entre R Aysén y R Baker y Canal ||Orientación: Sureste (73)</t>
  </si>
  <si>
    <t>S/N [Glaciar de Montaña]-Costeras e Islas entre R Aysén y R Baker y Canal ||Orientación: Sureste (74)</t>
  </si>
  <si>
    <t>S/N [Glaciar de Montaña]-Costeras e Islas entre R Aysén y R Baker y Canal ||Orientación: Sureste (75)</t>
  </si>
  <si>
    <t>S/N [Glaciar de Montaña]-Costeras e Islas entre R Aysén y R Baker y Canal ||Orientación: Sureste (76)</t>
  </si>
  <si>
    <t>S/N [Glaciar de Montaña]-Costeras e Islas entre R Aysén y R Baker y Canal ||Orientación: Sureste (77)</t>
  </si>
  <si>
    <t>S/N [Glaciar de Montaña]-Costeras e Islas entre R Aysén y R Baker y Canal ||Orientación: Sureste (78)</t>
  </si>
  <si>
    <t>S/N [Glaciar de Montaña]-Costeras e Islas entre R Aysén y R Baker y Canal ||Orientación: Sureste (79)</t>
  </si>
  <si>
    <t>S/N [Glaciar de Montaña]-Costeras e Islas entre R Aysén y R Baker y Canal ||Orientación: Sureste (80)</t>
  </si>
  <si>
    <t>S/N [Glaciar de Montaña]-Costeras e Islas entre R Aysén y R Baker y Canal ||Orientación: Sureste (81)</t>
  </si>
  <si>
    <t>S/N [Glaciar de Montaña]-Costeras e Islas entre R Aysén y R Baker y Canal ||Orientación: Sureste (82)</t>
  </si>
  <si>
    <t>S/N [Glaciar de Montaña]-Costeras e Islas entre R Aysén y R Baker y Canal ||Orientación: Sureste (83)</t>
  </si>
  <si>
    <t>S/N [Glaciar de Montaña]-Costeras e Islas entre R Aysén y R Baker y Canal ||Orientación: Sureste (84)</t>
  </si>
  <si>
    <t>S/N [Glaciar de Montaña]-Costeras e Islas entre R Aysén y R Baker y Canal ||Orientación: Sureste (85)</t>
  </si>
  <si>
    <t>S/N [Glaciar de Montaña]-Costeras e Islas entre R Aysén y R Baker y Canal ||Orientación: Sureste (86)</t>
  </si>
  <si>
    <t>S/N [Glaciar de Montaña]-Costeras e Islas entre R Aysén y R Baker y Canal ||Orientación: Sureste (87)</t>
  </si>
  <si>
    <t>S/N [Glaciar de Montaña]-Costeras e Islas entre R Aysén y R Baker y Canal ||Orientación: Sureste (88)</t>
  </si>
  <si>
    <t>S/N [Glaciar de Montaña]-Costeras e Islas entre R Aysén y R Baker y Canal ||Orientación: Sureste (89)</t>
  </si>
  <si>
    <t>S/N [Glaciar de Montaña]-Costeras e Islas entre R Aysén y R Baker y Canal ||Orientación: Sureste (90)</t>
  </si>
  <si>
    <t>S/N [Glaciar de Montaña]-Costeras e Islas entre R Aysén y R Baker y Canal ||Orientación: Sureste (91)</t>
  </si>
  <si>
    <t>S/N [Glaciar de Montaña]-Costeras e Islas entre R Aysén y R Baker y Canal ||Orientación: Sureste (92)</t>
  </si>
  <si>
    <t>S/N [Glaciar de Montaña]-Costeras e Islas entre R Aysén y R Baker y Canal ||Orientación: Sureste (93)</t>
  </si>
  <si>
    <t>S/N [Glaciar de Montaña]-Costeras e Islas entre R Aysén y R Baker y Canal ||Orientación: Sureste (94)</t>
  </si>
  <si>
    <t>S/N [Glaciar de Montaña]-Costeras e Islas entre R Aysén y R Baker y Canal ||Orientación: Sureste (95)</t>
  </si>
  <si>
    <t>S/N [Glaciar de Montaña]-Costeras e Islas entre R Aysén y R Baker y Canal ||Orientación: Sureste (96)</t>
  </si>
  <si>
    <t>S/N [Glaciar de Montaña]-Costeras e Islas entre R Aysén y R Baker y Canal ||Orientación: Sureste (97)</t>
  </si>
  <si>
    <t>S/N [Glaciar de Montaña]-Costeras e Islas entre R Aysén y R Baker y Canal ||Orientación: Sureste (98)</t>
  </si>
  <si>
    <t>S/N [Glaciar de Montaña]-Costeras e Islas entre R Aysén y R Baker y Canal ||Orientación: Sureste (99)</t>
  </si>
  <si>
    <t>S/N [Glaciar de Montaña]-Costeras e Islas entre R Aysén y R Baker y Canal ||Orientación: Sureste (100)</t>
  </si>
  <si>
    <t>S/N [Glaciar de Montaña]-Costeras e Islas entre R Aysén y R Baker y Canal ||Orientación: Suroeste (1)</t>
  </si>
  <si>
    <t>S/N [Glaciar de Montaña]-Costeras e Islas entre R Aysén y R Baker y Canal ||Orientación: Suroeste (2)</t>
  </si>
  <si>
    <t>S/N [Glaciar de Montaña]-Costeras e Islas entre R Aysén y R Baker y Canal ||Orientación: Suroeste (3)</t>
  </si>
  <si>
    <t>S/N [Glaciar de Montaña]-Costeras e Islas entre R Aysén y R Baker y Canal ||Orientación: Suroeste (4)</t>
  </si>
  <si>
    <t>S/N [Glaciar de Montaña]-Costeras e Islas entre R Aysén y R Baker y Canal ||Orientación: Suroeste (5)</t>
  </si>
  <si>
    <t>S/N [Glaciar de Montaña]-Costeras e Islas entre R Aysén y R Baker y Canal ||Orientación: Suroeste (6)</t>
  </si>
  <si>
    <t>S/N [Glaciar de Montaña]-Costeras e Islas entre R Aysén y R Baker y Canal ||Orientación: Suroeste (7)</t>
  </si>
  <si>
    <t>S/N [Glaciar de Montaña]-Costeras e Islas entre R Aysén y R Baker y Canal ||Orientación: Suroeste (8)</t>
  </si>
  <si>
    <t>S/N [Glaciar de Montaña]-Costeras e Islas entre R Aysén y R Baker y Canal ||Orientación: Suroeste (9)</t>
  </si>
  <si>
    <t>S/N [Glaciar de Montaña]-Costeras e Islas entre R Aysén y R Baker y Canal ||Orientación: Suroeste (10)</t>
  </si>
  <si>
    <t>S/N [Glaciar de Montaña]-Costeras e Islas entre R Aysén y R Baker y Canal ||Orientación: Suroeste (11)</t>
  </si>
  <si>
    <t>S/N [Glaciar de Montaña]-Costeras e Islas entre R Aysén y R Baker y Canal ||Orientación: Suroeste (12)</t>
  </si>
  <si>
    <t>S/N [Glaciar de Montaña]-Costeras e Islas entre R Aysén y R Baker y Canal ||Orientación: Suroeste (13)</t>
  </si>
  <si>
    <t>S/N [Glaciar de Montaña]-Costeras e Islas entre R Aysén y R Baker y Canal ||Orientación: Suroeste (14)</t>
  </si>
  <si>
    <t>S/N [Glaciar de Montaña]-Costeras e Islas entre R Aysén y R Baker y Canal ||Orientación: Suroeste (15)</t>
  </si>
  <si>
    <t>S/N [Glaciar de Montaña]-Costeras e Islas entre R Aysén y R Baker y Canal ||Orientación: Suroeste (16)</t>
  </si>
  <si>
    <t>S/N [Glaciar de Montaña]-Costeras e Islas entre R Aysén y R Baker y Canal ||Orientación: Suroeste (17)</t>
  </si>
  <si>
    <t>S/N [Glaciar de Montaña]-Costeras e Islas entre R Aysén y R Baker y Canal ||Orientación: Suroeste (18)</t>
  </si>
  <si>
    <t>S/N [Glaciar de Montaña]-Costeras e Islas entre R Aysén y R Baker y Canal ||Orientación: Suroeste (19)</t>
  </si>
  <si>
    <t>S/N [Glaciar de Montaña]-Costeras e Islas entre R Aysén y R Baker y Canal ||Orientación: Suroeste (20)</t>
  </si>
  <si>
    <t>S/N [Glaciar de Montaña]-Costeras e Islas entre R Aysén y R Baker y Canal ||Orientación: Suroeste (21)</t>
  </si>
  <si>
    <t>S/N [Glaciar de Montaña]-Costeras e Islas entre R Aysén y R Baker y Canal ||Orientación: Suroeste (22)</t>
  </si>
  <si>
    <t>S/N [Glaciar de Montaña]-Costeras e Islas entre R Aysén y R Baker y Canal ||Orientación: Suroeste (23)</t>
  </si>
  <si>
    <t>S/N [Glaciar de Montaña]-Costeras e Islas entre R Aysén y R Baker y Canal ||Orientación: Suroeste (24)</t>
  </si>
  <si>
    <t>S/N [Glaciar de Montaña]-Costeras e Islas entre R Aysén y R Baker y Canal ||Orientación: Suroeste (25)</t>
  </si>
  <si>
    <t>S/N [Glaciar de Montaña]-Costeras e Islas entre R Aysén y R Baker y Canal ||Orientación: Suroeste (26)</t>
  </si>
  <si>
    <t>S/N [Glaciar de Montaña]-Costeras e Islas entre R Aysén y R Baker y Canal ||Orientación: Suroeste (27)</t>
  </si>
  <si>
    <t>S/N [Glaciar de Montaña]-Costeras e Islas entre R Aysén y R Baker y Canal ||Orientación: Suroeste (28)</t>
  </si>
  <si>
    <t>S/N [Glaciar de Montaña]-Costeras e Islas entre R Aysén y R Baker y Canal ||Orientación: Suroeste (29)</t>
  </si>
  <si>
    <t>S/N [Glaciar de Montaña]-Costeras e Islas entre R Aysén y R Baker y Canal ||Orientación: Suroeste (30)</t>
  </si>
  <si>
    <t>S/N [Glaciar de Montaña]-Costeras e Islas entre R Aysén y R Baker y Canal ||Orientación: Suroeste (31)</t>
  </si>
  <si>
    <t>S/N [Glaciar de Montaña]-Costeras e Islas entre R Aysén y R Baker y Canal ||Orientación: Suroeste (32)</t>
  </si>
  <si>
    <t>S/N [Glaciar de Montaña]-Costeras e Islas entre R Aysén y R Baker y Canal ||Orientación: Suroeste (33)</t>
  </si>
  <si>
    <t>S/N [Glaciar de Montaña]-Costeras e Islas entre R Aysén y R Baker y Canal ||Orientación: Suroeste (34)</t>
  </si>
  <si>
    <t>S/N [Glaciar de Montaña]-Costeras e Islas entre R Aysén y R Baker y Canal ||Orientación: Suroeste (35)</t>
  </si>
  <si>
    <t>S/N [Glaciar de Montaña]-Costeras e Islas entre R Aysén y R Baker y Canal ||Orientación: Suroeste (36)</t>
  </si>
  <si>
    <t>S/N [Glaciar de Montaña]-Costeras e Islas entre R Aysén y R Baker y Canal ||Orientación: Suroeste (37)</t>
  </si>
  <si>
    <t>S/N [Glaciar de Montaña]-Costeras e Islas entre R Aysén y R Baker y Canal ||Orientación: Suroeste (38)</t>
  </si>
  <si>
    <t>S/N [Glaciar de Montaña]-Costeras e Islas entre R Aysén y R Baker y Canal ||Orientación: Suroeste (39)</t>
  </si>
  <si>
    <t>S/N [Glaciar de Montaña]-Costeras e Islas entre R Aysén y R Baker y Canal ||Orientación: Suroeste (40)</t>
  </si>
  <si>
    <t>S/N [Glaciar de Montaña]-Costeras e Islas entre R Aysén y R Baker y Canal ||Orientación: Suroeste (41)</t>
  </si>
  <si>
    <t>S/N [Glaciar de Montaña]-Costeras e Islas entre R Aysén y R Baker y Canal ||Orientación: Suroeste (42)</t>
  </si>
  <si>
    <t>S/N [Glaciar de Montaña]-Costeras e Islas entre R Aysén y R Baker y Canal ||Orientación: Suroeste (43)</t>
  </si>
  <si>
    <t>S/N [Glaciar de Montaña]-Costeras e Islas entre R Aysén y R Baker y Canal ||Orientación: Suroeste (44)</t>
  </si>
  <si>
    <t>S/N [Glaciar de Montaña]-Costeras e Islas entre R Aysén y R Baker y Canal ||Orientación: Suroeste (45)</t>
  </si>
  <si>
    <t>S/N [Glaciar de Montaña]-Costeras e Islas entre R Aysén y R Baker y Canal ||Orientación: Suroeste (46)</t>
  </si>
  <si>
    <t>S/N [Glaciar de Montaña]-Costeras e Islas entre R Aysén y R Baker y Canal ||Orientación: Suroeste (47)</t>
  </si>
  <si>
    <t>S/N [Glaciar de Montaña]-Costeras e Islas entre R Aysén y R Baker y Canal ||Orientación: Suroeste (48)</t>
  </si>
  <si>
    <t>S/N [Glaciar de Montaña]-Costeras e Islas entre R Aysén y R Baker y Canal ||Orientación: Suroeste (49)</t>
  </si>
  <si>
    <t>S/N [Glaciar de Montaña]-Costeras e Islas entre R Aysén y R Baker y Canal ||Orientación: Suroeste (50)</t>
  </si>
  <si>
    <t>S/N [Glaciar de Montaña]-Costeras e Islas entre R Aysén y R Baker y Canal ||Orientación: Suroeste (51)</t>
  </si>
  <si>
    <t>S/N [Glaciar de Montaña]-Costeras e Islas entre R Aysén y R Baker y Canal ||Orientación: Suroeste (52)</t>
  </si>
  <si>
    <t>S/N [Glaciar de Montaña]-Costeras e Islas entre R Aysén y R Baker y Canal ||Orientación: Suroeste (53)</t>
  </si>
  <si>
    <t>S/N [Glaciar de Montaña]-Costeras e Islas entre R Aysén y R Baker y Canal ||Orientación: Suroeste (54)</t>
  </si>
  <si>
    <t>S/N [Glaciar de Montaña]-Costeras e Islas entre R Aysén y R Baker y Canal ||Orientación: Suroeste (55)</t>
  </si>
  <si>
    <t>S/N [Glaciar de Montaña]-Costeras e Islas entre R Aysén y R Baker y Canal ||Orientación: Suroeste (56)</t>
  </si>
  <si>
    <t>S/N [Glaciar de Montaña]-Costeras e Islas entre R Aysén y R Baker y Canal ||Orientación: Suroeste (57)</t>
  </si>
  <si>
    <t>S/N [Glaciar de Montaña]-Costeras e Islas entre R Aysén y R Baker y Canal ||Orientación: Suroeste (58)</t>
  </si>
  <si>
    <t>S/N [Glaciar de Montaña]-Costeras e Islas entre R Aysén y R Baker y Canal ||Orientación: Suroeste (59)</t>
  </si>
  <si>
    <t>S/N [Glaciar de Montaña]-Costeras e Islas entre R Aysén y R Baker y Canal ||Orientación: Suroeste (60)</t>
  </si>
  <si>
    <t>S/N [Glaciar de Montaña]-Costeras e Islas entre R Aysén y R Baker y Canal ||Orientación: Suroeste (61)</t>
  </si>
  <si>
    <t>S/N [Glaciar de Montaña]-Costeras e Islas entre R Aysén y R Baker y Canal ||Orientación: Suroeste (62)</t>
  </si>
  <si>
    <t>S/N [Glaciar de Montaña]-Costeras e Islas entre R Hollemberg, Golfo Alte. Laguna Blanca ||Orientación: Este (1)</t>
  </si>
  <si>
    <t>S/N [Glaciar de Montaña]-Costeras e Islas entre R Hollemberg, Golfo Alte. Laguna Blanca ||Orientación: Este (2)</t>
  </si>
  <si>
    <t>S/N [Glaciar de Montaña]-Costeras e Islas entre R Hollemberg, Golfo Alte. Laguna Blanca ||Orientación: Este (3)</t>
  </si>
  <si>
    <t>S/N [Glaciar de Montaña]-Costeras e Islas entre R Hollemberg, Golfo Alte. Laguna Blanca ||Orientación: Este (4)</t>
  </si>
  <si>
    <t>S/N [Glaciar de Montaña]-Costeras e Islas entre R Hollemberg, Golfo Alte. Laguna Blanca ||Orientación: Este (5)</t>
  </si>
  <si>
    <t>S/N [Glaciar de Montaña]-Costeras e Islas entre R Hollemberg, Golfo Alte. Laguna Blanca ||Orientación: Este (6)</t>
  </si>
  <si>
    <t>S/N [Glaciar de Montaña]-Costeras e Islas entre R Hollemberg, Golfo Alte. Laguna Blanca ||Orientación: Este (7)</t>
  </si>
  <si>
    <t>S/N [Glaciar de Montaña]-Costeras e Islas entre R Hollemberg, Golfo Alte. Laguna Blanca ||Orientación: Este (8)</t>
  </si>
  <si>
    <t>S/N [Glaciar de Montaña]-Costeras e Islas entre R Hollemberg, Golfo Alte. Laguna Blanca ||Orientación: Este (9)</t>
  </si>
  <si>
    <t>S/N [Glaciar de Montaña]-Costeras e Islas entre R Hollemberg, Golfo Alte. Laguna Blanca ||Orientación: Este (10)</t>
  </si>
  <si>
    <t>S/N [Glaciar de Montaña]-Costeras e Islas entre R Hollemberg, Golfo Alte. Laguna Blanca ||Orientación: Este (11)</t>
  </si>
  <si>
    <t>S/N [Glaciar de Montaña]-Costeras e Islas entre R Hollemberg, Golfo Alte. Laguna Blanca ||Orientación: Este (12)</t>
  </si>
  <si>
    <t>S/N [Glaciar de Montaña]-Costeras e Islas entre R Hollemberg, Golfo Alte. Laguna Blanca ||Orientación: Este (13)</t>
  </si>
  <si>
    <t>S/N [Glaciar de Montaña]-Costeras e Islas entre R Hollemberg, Golfo Alte. Laguna Blanca ||Orientación: Este (14)</t>
  </si>
  <si>
    <t>S/N [Glaciar de Montaña]-Costeras e Islas entre R Hollemberg, Golfo Alte. Laguna Blanca ||Orientación: Este (15)</t>
  </si>
  <si>
    <t>S/N [Glaciar de Montaña]-Costeras e Islas entre R Hollemberg, Golfo Alte. Laguna Blanca ||Orientación: Este (16)</t>
  </si>
  <si>
    <t>S/N [Glaciar de Montaña]-Costeras e Islas entre R Hollemberg, Golfo Alte. Laguna Blanca ||Orientación: Este (17)</t>
  </si>
  <si>
    <t>S/N [Glaciar de Montaña]-Costeras e Islas entre R Hollemberg, Golfo Alte. Laguna Blanca ||Orientación: Este (18)</t>
  </si>
  <si>
    <t>S/N [Glaciar de Montaña]-Costeras e Islas entre R Hollemberg, Golfo Alte. Laguna Blanca ||Orientación: Este (19)</t>
  </si>
  <si>
    <t>S/N [Glaciar de Montaña]-Costeras e Islas entre R Hollemberg, Golfo Alte. Laguna Blanca ||Orientación: Este (20)</t>
  </si>
  <si>
    <t>S/N [Glaciar de Montaña]-Costeras e Islas entre R Hollemberg, Golfo Alte. Laguna Blanca ||Orientación: Este (21)</t>
  </si>
  <si>
    <t>S/N [Glaciar de Montaña]-Costeras e Islas entre R Hollemberg, Golfo Alte. Laguna Blanca ||Orientación: Este (22)</t>
  </si>
  <si>
    <t>S/N [Glaciar de Montaña]-Costeras e Islas entre R Hollemberg, Golfo Alte. Laguna Blanca ||Orientación: Este (23)</t>
  </si>
  <si>
    <t>S/N [Glaciar de Montaña]-Costeras e Islas entre R Hollemberg, Golfo Alte. Laguna Blanca ||Orientación: Este (24)</t>
  </si>
  <si>
    <t>S/N [Glaciar de Montaña]-Costeras e Islas entre R Hollemberg, Golfo Alte. Laguna Blanca ||Orientación: Este (25)</t>
  </si>
  <si>
    <t>S/N [Glaciar de Montaña]-Costeras e Islas entre R Hollemberg, Golfo Alte. Laguna Blanca ||Orientación: Este (26)</t>
  </si>
  <si>
    <t>S/N [Glaciar de Montaña]-Costeras e Islas entre R Hollemberg, Golfo Alte. Laguna Blanca ||Orientación: Este (27)</t>
  </si>
  <si>
    <t>S/N [Glaciar de Montaña]-Costeras e Islas entre R Hollemberg, Golfo Alte. Laguna Blanca ||Orientación: Este (28)</t>
  </si>
  <si>
    <t>S/N [Glaciar de Montaña]-Costeras e Islas entre R Hollemberg, Golfo Alte. Laguna Blanca ||Orientación: Este (29)</t>
  </si>
  <si>
    <t>S/N [Glaciar de Montaña]-Costeras e Islas entre R Hollemberg, Golfo Alte. Laguna Blanca ||Orientación: Este (30)</t>
  </si>
  <si>
    <t>S/N [Glaciar de Montaña]-Costeras e Islas entre R Hollemberg, Golfo Alte. Laguna Blanca ||Orientación: Este (31)</t>
  </si>
  <si>
    <t>S/N [Glaciar de Montaña]-Costeras e Islas entre R Hollemberg, Golfo Alte. Laguna Blanca ||Orientación: Este (32)</t>
  </si>
  <si>
    <t>S/N [Glaciar de Montaña]-Costeras e Islas entre R Hollemberg, Golfo Alte. Laguna Blanca ||Orientación: Este (33)</t>
  </si>
  <si>
    <t>S/N [Glaciar de Montaña]-Costeras e Islas entre R Hollemberg, Golfo Alte. Laguna Blanca ||Orientación: Este (34)</t>
  </si>
  <si>
    <t>S/N [Glaciar de Montaña]-Costeras e Islas entre R Hollemberg, Golfo Alte. Laguna Blanca ||Orientación: Este (35)</t>
  </si>
  <si>
    <t>S/N [Glaciar de Montaña]-Costeras e Islas entre R Hollemberg, Golfo Alte. Laguna Blanca ||Orientación: Este (36)</t>
  </si>
  <si>
    <t>S/N [Glaciar de Montaña]-Costeras e Islas entre R Hollemberg, Golfo Alte. Laguna Blanca ||Orientación: Este (37)</t>
  </si>
  <si>
    <t>S/N [Glaciar de Montaña]-Costeras e Islas entre R Hollemberg, Golfo Alte. Laguna Blanca ||Orientación: Este (38)</t>
  </si>
  <si>
    <t>S/N [Glaciar de Montaña]-Costeras e Islas entre R Hollemberg, Golfo Alte. Laguna Blanca ||Orientación: Este (39)</t>
  </si>
  <si>
    <t>S/N [Glaciar de Montaña]-Costeras e Islas entre R Hollemberg, Golfo Alte. Laguna Blanca ||Orientación: Este (40)</t>
  </si>
  <si>
    <t>S/N [Glaciar de Montaña]-Costeras e Islas entre R Hollemberg, Golfo Alte. Laguna Blanca ||Orientación: Este (41)</t>
  </si>
  <si>
    <t>S/N [Glaciar de Montaña]-Costeras e Islas entre R Hollemberg, Golfo Alte. Laguna Blanca ||Orientación: Este (42)</t>
  </si>
  <si>
    <t>S/N [Glaciar de Montaña]-Costeras e Islas entre R Hollemberg, Golfo Alte. Laguna Blanca ||Orientación: Este (43)</t>
  </si>
  <si>
    <t>S/N [Glaciar de Montaña]-Costeras e Islas entre R Hollemberg, Golfo Alte. Laguna Blanca ||Orientación: Este (44)</t>
  </si>
  <si>
    <t>S/N [Glaciar de Montaña]-Costeras e Islas entre R Hollemberg, Golfo Alte. Laguna Blanca ||Orientación: Este (45)</t>
  </si>
  <si>
    <t>S/N [Glaciar de Montaña]-Costeras e Islas entre R Hollemberg, Golfo Alte. Laguna Blanca ||Orientación: Este (46)</t>
  </si>
  <si>
    <t>S/N [Glaciar de Montaña]-Costeras e Islas entre R Hollemberg, Golfo Alte. Laguna Blanca ||Orientación: Este (47)</t>
  </si>
  <si>
    <t>S/N [Glaciar de Montaña]-Costeras e Islas entre R Hollemberg, Golfo Alte. Laguna Blanca ||Orientación: Este (48)</t>
  </si>
  <si>
    <t>S/N [Glaciar de Montaña]-Costeras e Islas entre R Hollemberg, Golfo Alte. Laguna Blanca ||Orientación: Este (49)</t>
  </si>
  <si>
    <t>S/N [Glaciar de Montaña]-Costeras e Islas entre R Hollemberg, Golfo Alte. Laguna Blanca ||Orientación: Este (50)</t>
  </si>
  <si>
    <t>S/N [Glaciar de Montaña]-Costeras e Islas entre R Hollemberg, Golfo Alte. Laguna Blanca ||Orientación: Este (51)</t>
  </si>
  <si>
    <t>S/N [Glaciar de Montaña]-Costeras e Islas entre R Hollemberg, Golfo Alte. Laguna Blanca ||Orientación: Este (52)</t>
  </si>
  <si>
    <t>S/N [Glaciar de Montaña]-Costeras e Islas entre R Hollemberg, Golfo Alte. Laguna Blanca ||Orientación: Este (53)</t>
  </si>
  <si>
    <t>S/N [Glaciar de Montaña]-Costeras e Islas entre R Hollemberg, Golfo Alte. Laguna Blanca ||Orientación: Este (54)</t>
  </si>
  <si>
    <t>S/N [Glaciar de Montaña]-Costeras e Islas entre R Hollemberg, Golfo Alte. Laguna Blanca ||Orientación: Este (55)</t>
  </si>
  <si>
    <t>S/N [Glaciar de Montaña]-Costeras e Islas entre R Hollemberg, Golfo Alte. Laguna Blanca ||Orientación: Este (56)</t>
  </si>
  <si>
    <t>S/N [Glaciar de Montaña]-Costeras e Islas entre R Hollemberg, Golfo Alte. Laguna Blanca ||Orientación: Este (57)</t>
  </si>
  <si>
    <t>S/N [Glaciar de Montaña]-Costeras e Islas entre R Hollemberg, Golfo Alte. Laguna Blanca ||Orientación: Este (58)</t>
  </si>
  <si>
    <t>S/N [Glaciar de Montaña]-Costeras e Islas entre R Hollemberg, Golfo Alte. Laguna Blanca ||Orientación: Este (59)</t>
  </si>
  <si>
    <t>S/N [Glaciar de Montaña]-Costeras e Islas entre R Hollemberg, Golfo Alte. Laguna Blanca ||Orientación: Este (60)</t>
  </si>
  <si>
    <t>S/N [Glaciar de Montaña]-Costeras e Islas entre R Hollemberg, Golfo Alte. Laguna Blanca ||Orientación: Este (61)</t>
  </si>
  <si>
    <t>S/N [Glaciar de Montaña]-Costeras e Islas entre R Hollemberg, Golfo Alte. Laguna Blanca ||Orientación: Este (62)</t>
  </si>
  <si>
    <t>S/N [Glaciar de Montaña]-Costeras e Islas entre R Hollemberg, Golfo Alte. Laguna Blanca ||Orientación: Este (63)</t>
  </si>
  <si>
    <t>S/N [Glaciar de Montaña]-Costeras e Islas entre R Hollemberg, Golfo Alte. Laguna Blanca ||Orientación: Este (64)</t>
  </si>
  <si>
    <t>S/N [Glaciar de Montaña]-Costeras e Islas entre R Hollemberg, Golfo Alte. Laguna Blanca ||Orientación: Este (65)</t>
  </si>
  <si>
    <t>S/N [Glaciar de Montaña]-Costeras e Islas entre R Hollemberg, Golfo Alte. Laguna Blanca ||Orientación: Este (66)</t>
  </si>
  <si>
    <t>S/N [Glaciar de Montaña]-Costeras e Islas entre R Hollemberg, Golfo Alte. Laguna Blanca ||Orientación: Este (67)</t>
  </si>
  <si>
    <t>S/N [Glaciar de Montaña]-Costeras e Islas entre R Hollemberg, Golfo Alte. Laguna Blanca ||Orientación: Este (68)</t>
  </si>
  <si>
    <t>S/N [Glaciar de Montaña]-Costeras e Islas entre R Hollemberg, Golfo Alte. Laguna Blanca ||Orientación: Este (69)</t>
  </si>
  <si>
    <t>S/N [Glaciar de Montaña]-Costeras e Islas entre R Hollemberg, Golfo Alte. Laguna Blanca ||Orientación: Este (70)</t>
  </si>
  <si>
    <t>S/N [Glaciar de Montaña]-Costeras e Islas entre R Hollemberg, Golfo Alte. Laguna Blanca ||Orientación: Este (71)</t>
  </si>
  <si>
    <t>S/N [Glaciar de Montaña]-Costeras e Islas entre R Hollemberg, Golfo Alte. Laguna Blanca ||Orientación: Este (72)</t>
  </si>
  <si>
    <t>S/N [Glaciar de Montaña]-Costeras e Islas entre R Hollemberg, Golfo Alte. Laguna Blanca ||Orientación: Este (73)</t>
  </si>
  <si>
    <t>S/N [Glaciar de Montaña]-Costeras e Islas entre R Hollemberg, Golfo Alte. Laguna Blanca ||Orientación: Este (74)</t>
  </si>
  <si>
    <t>S/N [Glaciar de Montaña]-Costeras e Islas entre R Hollemberg, Golfo Alte. Laguna Blanca ||Orientación: Este (75)</t>
  </si>
  <si>
    <t>S/N [Glaciar de Montaña]-Costeras e Islas entre R Hollemberg, Golfo Alte. Laguna Blanca ||Orientación: Este (76)</t>
  </si>
  <si>
    <t>S/N [Glaciar de Montaña]-Costeras e Islas entre R Hollemberg, Golfo Alte. Laguna Blanca ||Orientación: Este (77)</t>
  </si>
  <si>
    <t>S/N [Glaciar de Montaña]-Costeras e Islas entre R Hollemberg, Golfo Alte. Laguna Blanca ||Orientación: Este (78)</t>
  </si>
  <si>
    <t>S/N [Glaciar de Montaña]-Costeras e Islas entre R Hollemberg, Golfo Alte. Laguna Blanca ||Orientación: Este (79)</t>
  </si>
  <si>
    <t>S/N [Glaciar de Montaña]-Costeras e Islas entre R Hollemberg, Golfo Alte. Laguna Blanca ||Orientación: Este (80)</t>
  </si>
  <si>
    <t>S/N [Glaciar de Montaña]-Costeras e Islas entre R Hollemberg, Golfo Alte. Laguna Blanca ||Orientación: Este (81)</t>
  </si>
  <si>
    <t>S/N [Glaciar de Montaña]-Costeras e Islas entre R Hollemberg, Golfo Alte. Laguna Blanca ||Orientación: Este (82)</t>
  </si>
  <si>
    <t>S/N [Glaciar de Montaña]-Costeras e Islas entre R Hollemberg, Golfo Alte. Laguna Blanca ||Orientación: Este (83)</t>
  </si>
  <si>
    <t>S/N [Glaciar de Montaña]-Costeras e Islas entre R Hollemberg, Golfo Alte. Laguna Blanca ||Orientación: Este (84)</t>
  </si>
  <si>
    <t>S/N [Glaciar de Montaña]-Costeras e Islas entre R Hollemberg, Golfo Alte. Laguna Blanca ||Orientación: Este (85)</t>
  </si>
  <si>
    <t>S/N [Glaciar de Montaña]-Costeras e Islas entre R Hollemberg, Golfo Alte. Laguna Blanca ||Orientación: Este (86)</t>
  </si>
  <si>
    <t>S/N [Glaciar de Montaña]-Costeras e Islas entre R Hollemberg, Golfo Alte. Laguna Blanca ||Orientación: Este (87)</t>
  </si>
  <si>
    <t>S/N [Glaciar de Montaña]-Costeras e Islas entre R Hollemberg, Golfo Alte. Laguna Blanca ||Orientación: Este (88)</t>
  </si>
  <si>
    <t>S/N [Glaciar de Montaña]-Costeras e Islas entre R Hollemberg, Golfo Alte. Laguna Blanca ||Orientación: Este (89)</t>
  </si>
  <si>
    <t>S/N [Glaciar de Montaña]-Costeras e Islas entre R Hollemberg, Golfo Alte. Laguna Blanca ||Orientación: Este (90)</t>
  </si>
  <si>
    <t>S/N [Glaciar de Montaña]-Costeras e Islas entre R Hollemberg, Golfo Alte. Laguna Blanca ||Orientación: Este (91)</t>
  </si>
  <si>
    <t>S/N [Glaciar de Montaña]-Costeras e Islas entre R Hollemberg, Golfo Alte. Laguna Blanca ||Orientación: Este (92)</t>
  </si>
  <si>
    <t>S/N [Glaciar de Montaña]-Costeras e Islas entre R Hollemberg, Golfo Alte. Laguna Blanca ||Orientación: Este (93)</t>
  </si>
  <si>
    <t>S/N [Glaciar de Montaña]-Costeras e Islas entre R Hollemberg, Golfo Alte. Laguna Blanca ||Orientación: Este (94)</t>
  </si>
  <si>
    <t>S/N [Glaciar de Montaña]-Costeras e Islas entre R Hollemberg, Golfo Alte. Laguna Blanca ||Orientación: Este (95)</t>
  </si>
  <si>
    <t>S/N [Glaciar de Montaña]-Costeras e Islas entre R Hollemberg, Golfo Alte. Laguna Blanca ||Orientación: Este (96)</t>
  </si>
  <si>
    <t>S/N [Glaciar de Montaña]-Costeras e Islas entre R Hollemberg, Golfo Alte. Laguna Blanca ||Orientación: Noreste (1)</t>
  </si>
  <si>
    <t>S/N [Glaciar de Montaña]-Costeras e Islas entre R Hollemberg, Golfo Alte. Laguna Blanca ||Orientación: Noreste (2)</t>
  </si>
  <si>
    <t>S/N [Glaciar de Montaña]-Costeras e Islas entre R Hollemberg, Golfo Alte. Laguna Blanca ||Orientación: Noreste (3)</t>
  </si>
  <si>
    <t>S/N [Glaciar de Montaña]-Costeras e Islas entre R Hollemberg, Golfo Alte. Laguna Blanca ||Orientación: Noreste (4)</t>
  </si>
  <si>
    <t>S/N [Glaciar de Montaña]-Costeras e Islas entre R Hollemberg, Golfo Alte. Laguna Blanca ||Orientación: Noreste (5)</t>
  </si>
  <si>
    <t>S/N [Glaciar de Montaña]-Costeras e Islas entre R Hollemberg, Golfo Alte. Laguna Blanca ||Orientación: Noreste (6)</t>
  </si>
  <si>
    <t>S/N [Glaciar de Montaña]-Costeras e Islas entre R Hollemberg, Golfo Alte. Laguna Blanca ||Orientación: Noreste (7)</t>
  </si>
  <si>
    <t>S/N [Glaciar de Montaña]-Costeras e Islas entre R Hollemberg, Golfo Alte. Laguna Blanca ||Orientación: Noreste (8)</t>
  </si>
  <si>
    <t>S/N [Glaciar de Montaña]-Costeras e Islas entre R Hollemberg, Golfo Alte. Laguna Blanca ||Orientación: Noreste (9)</t>
  </si>
  <si>
    <t>S/N [Glaciar de Montaña]-Costeras e Islas entre R Hollemberg, Golfo Alte. Laguna Blanca ||Orientación: Noreste (10)</t>
  </si>
  <si>
    <t>S/N [Glaciar de Montaña]-Costeras e Islas entre R Hollemberg, Golfo Alte. Laguna Blanca ||Orientación: Noreste (11)</t>
  </si>
  <si>
    <t>S/N [Glaciar de Montaña]-Costeras e Islas entre R Hollemberg, Golfo Alte. Laguna Blanca ||Orientación: Noreste (12)</t>
  </si>
  <si>
    <t>S/N [Glaciar de Montaña]-Costeras e Islas entre R Hollemberg, Golfo Alte. Laguna Blanca ||Orientación: Noreste (13)</t>
  </si>
  <si>
    <t>S/N [Glaciar de Montaña]-Costeras e Islas entre R Hollemberg, Golfo Alte. Laguna Blanca ||Orientación: Noreste (14)</t>
  </si>
  <si>
    <t>S/N [Glaciar de Montaña]-Costeras e Islas entre R Hollemberg, Golfo Alte. Laguna Blanca ||Orientación: Noreste (15)</t>
  </si>
  <si>
    <t>S/N [Glaciar de Montaña]-Costeras e Islas entre R Hollemberg, Golfo Alte. Laguna Blanca ||Orientación: Noreste (16)</t>
  </si>
  <si>
    <t>S/N [Glaciar de Montaña]-Costeras e Islas entre R Hollemberg, Golfo Alte. Laguna Blanca ||Orientación: Noreste (17)</t>
  </si>
  <si>
    <t>S/N [Glaciar de Montaña]-Costeras e Islas entre R Hollemberg, Golfo Alte. Laguna Blanca ||Orientación: Noreste (18)</t>
  </si>
  <si>
    <t>S/N [Glaciar de Montaña]-Costeras e Islas entre R Hollemberg, Golfo Alte. Laguna Blanca ||Orientación: Noreste (19)</t>
  </si>
  <si>
    <t>S/N [Glaciar de Montaña]-Costeras e Islas entre R Hollemberg, Golfo Alte. Laguna Blanca ||Orientación: Noreste (20)</t>
  </si>
  <si>
    <t>S/N [Glaciar de Montaña]-Costeras e Islas entre R Hollemberg, Golfo Alte. Laguna Blanca ||Orientación: Noreste (21)</t>
  </si>
  <si>
    <t>S/N [Glaciar de Montaña]-Costeras e Islas entre R Hollemberg, Golfo Alte. Laguna Blanca ||Orientación: Noreste (22)</t>
  </si>
  <si>
    <t>S/N [Glaciar de Montaña]-Costeras e Islas entre R Hollemberg, Golfo Alte. Laguna Blanca ||Orientación: Noreste (23)</t>
  </si>
  <si>
    <t>S/N [Glaciar de Montaña]-Costeras e Islas entre R Hollemberg, Golfo Alte. Laguna Blanca ||Orientación: Noreste (24)</t>
  </si>
  <si>
    <t>S/N [Glaciar de Montaña]-Costeras e Islas entre R Hollemberg, Golfo Alte. Laguna Blanca ||Orientación: Noreste (25)</t>
  </si>
  <si>
    <t>S/N [Glaciar de Montaña]-Costeras e Islas entre R Hollemberg, Golfo Alte. Laguna Blanca ||Orientación: Noreste (26)</t>
  </si>
  <si>
    <t>S/N [Glaciar de Montaña]-Costeras e Islas entre R Hollemberg, Golfo Alte. Laguna Blanca ||Orientación: Noreste (27)</t>
  </si>
  <si>
    <t>S/N [Glaciar de Montaña]-Costeras e Islas entre R Hollemberg, Golfo Alte. Laguna Blanca ||Orientación: Noreste (28)</t>
  </si>
  <si>
    <t>S/N [Glaciar de Montaña]-Costeras e Islas entre R Hollemberg, Golfo Alte. Laguna Blanca ||Orientación: Noreste (29)</t>
  </si>
  <si>
    <t>S/N [Glaciar de Montaña]-Costeras e Islas entre R Hollemberg, Golfo Alte. Laguna Blanca ||Orientación: Noreste (30)</t>
  </si>
  <si>
    <t>S/N [Glaciar de Montaña]-Costeras e Islas entre R Hollemberg, Golfo Alte. Laguna Blanca ||Orientación: Noreste (31)</t>
  </si>
  <si>
    <t>S/N [Glaciar de Montaña]-Costeras e Islas entre R Hollemberg, Golfo Alte. Laguna Blanca ||Orientación: Noreste (32)</t>
  </si>
  <si>
    <t>S/N [Glaciar de Montaña]-Costeras e Islas entre R Hollemberg, Golfo Alte. Laguna Blanca ||Orientación: Noreste (33)</t>
  </si>
  <si>
    <t>S/N [Glaciar de Montaña]-Costeras e Islas entre R Hollemberg, Golfo Alte. Laguna Blanca ||Orientación: Noreste (34)</t>
  </si>
  <si>
    <t>S/N [Glaciar de Montaña]-Costeras e Islas entre R Hollemberg, Golfo Alte. Laguna Blanca ||Orientación: Noreste (35)</t>
  </si>
  <si>
    <t>S/N [Glaciar de Montaña]-Costeras e Islas entre R Hollemberg, Golfo Alte. Laguna Blanca ||Orientación: Noreste (36)</t>
  </si>
  <si>
    <t>S/N [Glaciar de Montaña]-Costeras e Islas entre R Hollemberg, Golfo Alte. Laguna Blanca ||Orientación: Noreste (37)</t>
  </si>
  <si>
    <t>S/N [Glaciar de Montaña]-Costeras e Islas entre R Hollemberg, Golfo Alte. Laguna Blanca ||Orientación: Noreste (38)</t>
  </si>
  <si>
    <t>S/N [Glaciar de Montaña]-Costeras e Islas entre R Hollemberg, Golfo Alte. Laguna Blanca ||Orientación: Noreste (39)</t>
  </si>
  <si>
    <t>S/N [Glaciar de Montaña]-Costeras e Islas entre R Hollemberg, Golfo Alte. Laguna Blanca ||Orientación: Noreste (40)</t>
  </si>
  <si>
    <t>S/N [Glaciar de Montaña]-Costeras e Islas entre R Hollemberg, Golfo Alte. Laguna Blanca ||Orientación: Noreste (41)</t>
  </si>
  <si>
    <t>S/N [Glaciar de Montaña]-Costeras e Islas entre R Hollemberg, Golfo Alte. Laguna Blanca ||Orientación: Noreste (42)</t>
  </si>
  <si>
    <t>S/N [Glaciar de Montaña]-Costeras e Islas entre R Hollemberg, Golfo Alte. Laguna Blanca ||Orientación: Noreste (43)</t>
  </si>
  <si>
    <t>S/N [Glaciar de Montaña]-Costeras e Islas entre R Hollemberg, Golfo Alte. Laguna Blanca ||Orientación: Noreste (44)</t>
  </si>
  <si>
    <t>S/N [Glaciar de Montaña]-Costeras e Islas entre R Hollemberg, Golfo Alte. Laguna Blanca ||Orientación: Noreste (45)</t>
  </si>
  <si>
    <t>S/N [Glaciar de Montaña]-Costeras e Islas entre R Hollemberg, Golfo Alte. Laguna Blanca ||Orientación: Noreste (46)</t>
  </si>
  <si>
    <t>S/N [Glaciar de Montaña]-Costeras e Islas entre R Hollemberg, Golfo Alte. Laguna Blanca ||Orientación: Noreste (47)</t>
  </si>
  <si>
    <t>S/N [Glaciar de Montaña]-Costeras e Islas entre R Hollemberg, Golfo Alte. Laguna Blanca ||Orientación: Noreste (48)</t>
  </si>
  <si>
    <t>S/N [Glaciar de Montaña]-Costeras e Islas entre R Hollemberg, Golfo Alte. Laguna Blanca ||Orientación: Noreste (49)</t>
  </si>
  <si>
    <t>S/N [Glaciar de Montaña]-Costeras e Islas entre R Hollemberg, Golfo Alte. Laguna Blanca ||Orientación: Noroeste (1)</t>
  </si>
  <si>
    <t>S/N [Glaciar de Montaña]-Costeras e Islas entre R Hollemberg, Golfo Alte. Laguna Blanca ||Orientación: Noroeste (2)</t>
  </si>
  <si>
    <t>S/N [Glaciar de Montaña]-Costeras e Islas entre R Hollemberg, Golfo Alte. Laguna Blanca ||Orientación: Noroeste (3)</t>
  </si>
  <si>
    <t>S/N [Glaciar de Montaña]-Costeras e Islas entre R Hollemberg, Golfo Alte. Laguna Blanca ||Orientación: Noroeste (4)</t>
  </si>
  <si>
    <t>S/N [Glaciar de Montaña]-Costeras e Islas entre R Hollemberg, Golfo Alte. Laguna Blanca ||Orientación: Noroeste (5)</t>
  </si>
  <si>
    <t>S/N [Glaciar de Montaña]-Costeras e Islas entre R Hollemberg, Golfo Alte. Laguna Blanca ||Orientación: Noroeste (6)</t>
  </si>
  <si>
    <t>S/N [Glaciar de Montaña]-Costeras e Islas entre R Hollemberg, Golfo Alte. Laguna Blanca ||Orientación: Noroeste (7)</t>
  </si>
  <si>
    <t>S/N [Glaciar de Montaña]-Costeras e Islas entre R Hollemberg, Golfo Alte. Laguna Blanca ||Orientación: Noroeste (8)</t>
  </si>
  <si>
    <t>S/N [Glaciar de Montaña]-Costeras e Islas entre R Hollemberg, Golfo Alte. Laguna Blanca ||Orientación: Noroeste (9)</t>
  </si>
  <si>
    <t>S/N [Glaciar de Montaña]-Costeras e Islas entre R Hollemberg, Golfo Alte. Laguna Blanca ||Orientación: Noroeste (10)</t>
  </si>
  <si>
    <t>S/N [Glaciar de Montaña]-Costeras e Islas entre R Hollemberg, Golfo Alte. Laguna Blanca ||Orientación: Noroeste (11)</t>
  </si>
  <si>
    <t>S/N [Glaciar de Montaña]-Costeras e Islas entre R Hollemberg, Golfo Alte. Laguna Blanca ||Orientación: Noroeste (12)</t>
  </si>
  <si>
    <t>S/N [Glaciar de Montaña]-Costeras e Islas entre R Hollemberg, Golfo Alte. Laguna Blanca ||Orientación: Noroeste (13)</t>
  </si>
  <si>
    <t>S/N [Glaciar de Montaña]-Costeras e Islas entre R Hollemberg, Golfo Alte. Laguna Blanca ||Orientación: Noroeste (14)</t>
  </si>
  <si>
    <t>S/N [Glaciar de Montaña]-Costeras e Islas entre R Hollemberg, Golfo Alte. Laguna Blanca ||Orientación: Norte (1)</t>
  </si>
  <si>
    <t>S/N [Glaciar de Montaña]-Costeras e Islas entre R Hollemberg, Golfo Alte. Laguna Blanca ||Orientación: Norte (2)</t>
  </si>
  <si>
    <t>S/N [Glaciar de Montaña]-Costeras e Islas entre R Hollemberg, Golfo Alte. Laguna Blanca ||Orientación: Norte (3)</t>
  </si>
  <si>
    <t>S/N [Glaciar de Montaña]-Costeras e Islas entre R Hollemberg, Golfo Alte. Laguna Blanca ||Orientación: Norte (4)</t>
  </si>
  <si>
    <t>S/N [Glaciar de Montaña]-Costeras e Islas entre R Hollemberg, Golfo Alte. Laguna Blanca ||Orientación: Norte (5)</t>
  </si>
  <si>
    <t>S/N [Glaciar de Montaña]-Costeras e Islas entre R Hollemberg, Golfo Alte. Laguna Blanca ||Orientación: Norte (6)</t>
  </si>
  <si>
    <t>S/N [Glaciar de Montaña]-Costeras e Islas entre R Hollemberg, Golfo Alte. Laguna Blanca ||Orientación: Norte (7)</t>
  </si>
  <si>
    <t>S/N [Glaciar de Montaña]-Costeras e Islas entre R Hollemberg, Golfo Alte. Laguna Blanca ||Orientación: Norte (8)</t>
  </si>
  <si>
    <t>S/N [Glaciar de Montaña]-Costeras e Islas entre R Hollemberg, Golfo Alte. Laguna Blanca ||Orientación: Norte (9)</t>
  </si>
  <si>
    <t>S/N [Glaciar de Montaña]-Costeras e Islas entre R Hollemberg, Golfo Alte. Laguna Blanca ||Orientación: Norte (10)</t>
  </si>
  <si>
    <t>S/N [Glaciar de Montaña]-Costeras e Islas entre R Hollemberg, Golfo Alte. Laguna Blanca ||Orientación: Norte (11)</t>
  </si>
  <si>
    <t>S/N [Glaciar de Montaña]-Costeras e Islas entre R Hollemberg, Golfo Alte. Laguna Blanca ||Orientación: Norte (12)</t>
  </si>
  <si>
    <t>S/N [Glaciar de Montaña]-Costeras e Islas entre R Hollemberg, Golfo Alte. Laguna Blanca ||Orientación: Norte (13)</t>
  </si>
  <si>
    <t>S/N [Glaciar de Montaña]-Costeras e Islas entre R Hollemberg, Golfo Alte. Laguna Blanca ||Orientación: Norte (14)</t>
  </si>
  <si>
    <t>S/N [Glaciar de Montaña]-Costeras e Islas entre R Hollemberg, Golfo Alte. Laguna Blanca ||Orientación: Norte (15)</t>
  </si>
  <si>
    <t>S/N [Glaciar de Montaña]-Costeras e Islas entre R Hollemberg, Golfo Alte. Laguna Blanca ||Orientación: Norte (16)</t>
  </si>
  <si>
    <t>S/N [Glaciar de Montaña]-Costeras e Islas entre R Hollemberg, Golfo Alte. Laguna Blanca ||Orientación: Norte (17)</t>
  </si>
  <si>
    <t>S/N [Glaciar de Montaña]-Costeras e Islas entre R Hollemberg, Golfo Alte. Laguna Blanca ||Orientación: Oeste (1)</t>
  </si>
  <si>
    <t>S/N [Glaciar de Montaña]-Costeras e Islas entre R Hollemberg, Golfo Alte. Laguna Blanca ||Orientación: Oeste (2)</t>
  </si>
  <si>
    <t>S/N [Glaciar de Montaña]-Costeras e Islas entre R Hollemberg, Golfo Alte. Laguna Blanca ||Orientación: Oeste (3)</t>
  </si>
  <si>
    <t>S/N [Glaciar de Montaña]-Costeras e Islas entre R Hollemberg, Golfo Alte. Laguna Blanca ||Orientación: Oeste (4)</t>
  </si>
  <si>
    <t>S/N [Glaciar de Montaña]-Costeras e Islas entre R Hollemberg, Golfo Alte. Laguna Blanca ||Orientación: Oeste (5)</t>
  </si>
  <si>
    <t>S/N [Glaciar de Montaña]-Costeras e Islas entre R Hollemberg, Golfo Alte. Laguna Blanca ||Orientación: Oeste (6)</t>
  </si>
  <si>
    <t>S/N [Glaciar de Montaña]-Costeras e Islas entre R Hollemberg, Golfo Alte. Laguna Blanca ||Orientación: Oeste (7)</t>
  </si>
  <si>
    <t>S/N [Glaciar de Montaña]-Costeras e Islas entre R Hollemberg, Golfo Alte. Laguna Blanca ||Orientación: Oeste (8)</t>
  </si>
  <si>
    <t>S/N [Glaciar de Montaña]-Costeras e Islas entre R Hollemberg, Golfo Alte. Laguna Blanca ||Orientación: Oeste (9)</t>
  </si>
  <si>
    <t>S/N [Glaciar de Montaña]-Costeras e Islas entre R Hollemberg, Golfo Alte. Laguna Blanca ||Orientación: Oeste (10)</t>
  </si>
  <si>
    <t>S/N [Glaciar de Montaña]-Costeras e Islas entre R Hollemberg, Golfo Alte. Laguna Blanca ||Orientación: Oeste (11)</t>
  </si>
  <si>
    <t>S/N [Glaciar de Montaña]-Costeras e Islas entre R Hollemberg, Golfo Alte. Laguna Blanca ||Orientación: Oeste (12)</t>
  </si>
  <si>
    <t>S/N [Glaciar de Montaña]-Costeras e Islas entre R Hollemberg, Golfo Alte. Laguna Blanca ||Orientación: Oeste (13)</t>
  </si>
  <si>
    <t>S/N [Glaciar de Montaña]-Costeras e Islas entre R Hollemberg, Golfo Alte. Laguna Blanca ||Orientación: Sur (1)</t>
  </si>
  <si>
    <t>S/N [Glaciar de Montaña]-Costeras e Islas entre R Hollemberg, Golfo Alte. Laguna Blanca ||Orientación: Sur (2)</t>
  </si>
  <si>
    <t>S/N [Glaciar de Montaña]-Costeras e Islas entre R Hollemberg, Golfo Alte. Laguna Blanca ||Orientación: Sur (3)</t>
  </si>
  <si>
    <t>S/N [Glaciar de Montaña]-Costeras e Islas entre R Hollemberg, Golfo Alte. Laguna Blanca ||Orientación: Sur (4)</t>
  </si>
  <si>
    <t>S/N [Glaciar de Montaña]-Costeras e Islas entre R Hollemberg, Golfo Alte. Laguna Blanca ||Orientación: Sur (5)</t>
  </si>
  <si>
    <t>S/N [Glaciar de Montaña]-Costeras e Islas entre R Hollemberg, Golfo Alte. Laguna Blanca ||Orientación: Sur (6)</t>
  </si>
  <si>
    <t>S/N [Glaciar de Montaña]-Costeras e Islas entre R Hollemberg, Golfo Alte. Laguna Blanca ||Orientación: Sur (7)</t>
  </si>
  <si>
    <t>S/N [Glaciar de Montaña]-Costeras e Islas entre R Hollemberg, Golfo Alte. Laguna Blanca ||Orientación: Sur (8)</t>
  </si>
  <si>
    <t>S/N [Glaciar de Montaña]-Costeras e Islas entre R Hollemberg, Golfo Alte. Laguna Blanca ||Orientación: Sur (9)</t>
  </si>
  <si>
    <t>S/N [Glaciar de Montaña]-Costeras e Islas entre R Hollemberg, Golfo Alte. Laguna Blanca ||Orientación: Sur (10)</t>
  </si>
  <si>
    <t>S/N [Glaciar de Montaña]-Costeras e Islas entre R Hollemberg, Golfo Alte. Laguna Blanca ||Orientación: Sur (11)</t>
  </si>
  <si>
    <t>S/N [Glaciar de Montaña]-Costeras e Islas entre R Hollemberg, Golfo Alte. Laguna Blanca ||Orientación: Sur (12)</t>
  </si>
  <si>
    <t>S/N [Glaciar de Montaña]-Costeras e Islas entre R Hollemberg, Golfo Alte. Laguna Blanca ||Orientación: Sur (13)</t>
  </si>
  <si>
    <t>S/N [Glaciar de Montaña]-Costeras e Islas entre R Hollemberg, Golfo Alte. Laguna Blanca ||Orientación: Sur (14)</t>
  </si>
  <si>
    <t>S/N [Glaciar de Montaña]-Costeras e Islas entre R Hollemberg, Golfo Alte. Laguna Blanca ||Orientación: Sur (15)</t>
  </si>
  <si>
    <t>S/N [Glaciar de Montaña]-Costeras e Islas entre R Hollemberg, Golfo Alte. Laguna Blanca ||Orientación: Sur (16)</t>
  </si>
  <si>
    <t>S/N [Glaciar de Montaña]-Costeras e Islas entre R Hollemberg, Golfo Alte. Laguna Blanca ||Orientación: Sur (17)</t>
  </si>
  <si>
    <t>S/N [Glaciar de Montaña]-Costeras e Islas entre R Hollemberg, Golfo Alte. Laguna Blanca ||Orientación: Sur (18)</t>
  </si>
  <si>
    <t>S/N [Glaciar de Montaña]-Costeras e Islas entre R Hollemberg, Golfo Alte. Laguna Blanca ||Orientación: Sur (19)</t>
  </si>
  <si>
    <t>S/N [Glaciar de Montaña]-Costeras e Islas entre R Hollemberg, Golfo Alte. Laguna Blanca ||Orientación: Sur (20)</t>
  </si>
  <si>
    <t>S/N [Glaciar de Montaña]-Costeras e Islas entre R Hollemberg, Golfo Alte. Laguna Blanca ||Orientación: Sur (21)</t>
  </si>
  <si>
    <t>S/N [Glaciar de Montaña]-Costeras e Islas entre R Hollemberg, Golfo Alte. Laguna Blanca ||Orientación: Sur (22)</t>
  </si>
  <si>
    <t>S/N [Glaciar de Montaña]-Costeras e Islas entre R Hollemberg, Golfo Alte. Laguna Blanca ||Orientación: Sur (23)</t>
  </si>
  <si>
    <t>S/N [Glaciar de Montaña]-Costeras e Islas entre R Hollemberg, Golfo Alte. Laguna Blanca ||Orientación: Sur (24)</t>
  </si>
  <si>
    <t>S/N [Glaciar de Montaña]-Costeras e Islas entre R Hollemberg, Golfo Alte. Laguna Blanca ||Orientación: Sur (25)</t>
  </si>
  <si>
    <t>S/N [Glaciar de Montaña]-Costeras e Islas entre R Hollemberg, Golfo Alte. Laguna Blanca ||Orientación: Sur (26)</t>
  </si>
  <si>
    <t>S/N [Glaciar de Montaña]-Costeras e Islas entre R Hollemberg, Golfo Alte. Laguna Blanca ||Orientación: Sur (27)</t>
  </si>
  <si>
    <t>S/N [Glaciar de Montaña]-Costeras e Islas entre R Hollemberg, Golfo Alte. Laguna Blanca ||Orientación: Sur (28)</t>
  </si>
  <si>
    <t>S/N [Glaciar de Montaña]-Costeras e Islas entre R Hollemberg, Golfo Alte. Laguna Blanca ||Orientación: Sur (29)</t>
  </si>
  <si>
    <t>S/N [Glaciar de Montaña]-Costeras e Islas entre R Hollemberg, Golfo Alte. Laguna Blanca ||Orientación: Sur (30)</t>
  </si>
  <si>
    <t>S/N [Glaciar de Montaña]-Costeras e Islas entre R Hollemberg, Golfo Alte. Laguna Blanca ||Orientación: Sur (31)</t>
  </si>
  <si>
    <t>S/N [Glaciar de Montaña]-Costeras e Islas entre R Hollemberg, Golfo Alte. Laguna Blanca ||Orientación: Sur (32)</t>
  </si>
  <si>
    <t>S/N [Glaciar de Montaña]-Costeras e Islas entre R Hollemberg, Golfo Alte. Laguna Blanca ||Orientación: Sur (33)</t>
  </si>
  <si>
    <t>S/N [Glaciar de Montaña]-Costeras e Islas entre R Hollemberg, Golfo Alte. Laguna Blanca ||Orientación: Sur (34)</t>
  </si>
  <si>
    <t>S/N [Glaciar de Montaña]-Costeras e Islas entre R Hollemberg, Golfo Alte. Laguna Blanca ||Orientación: Sur (35)</t>
  </si>
  <si>
    <t>S/N [Glaciar de Montaña]-Costeras e Islas entre R Hollemberg, Golfo Alte. Laguna Blanca ||Orientación: Sur (36)</t>
  </si>
  <si>
    <t>S/N [Glaciar de Montaña]-Costeras e Islas entre R Hollemberg, Golfo Alte. Laguna Blanca ||Orientación: Sur (37)</t>
  </si>
  <si>
    <t>S/N [Glaciar de Montaña]-Costeras e Islas entre R Hollemberg, Golfo Alte. Laguna Blanca ||Orientación: Sur (38)</t>
  </si>
  <si>
    <t>S/N [Glaciar de Montaña]-Costeras e Islas entre R Hollemberg, Golfo Alte. Laguna Blanca ||Orientación: Sur (39)</t>
  </si>
  <si>
    <t>S/N [Glaciar de Montaña]-Costeras e Islas entre R Hollemberg, Golfo Alte. Laguna Blanca ||Orientación: Sur (40)</t>
  </si>
  <si>
    <t>S/N [Glaciar de Montaña]-Costeras e Islas entre R Hollemberg, Golfo Alte. Laguna Blanca ||Orientación: Sur (41)</t>
  </si>
  <si>
    <t>S/N [Glaciar de Montaña]-Costeras e Islas entre R Hollemberg, Golfo Alte. Laguna Blanca ||Orientación: Sur (42)</t>
  </si>
  <si>
    <t>S/N [Glaciar de Montaña]-Costeras e Islas entre R Hollemberg, Golfo Alte. Laguna Blanca ||Orientación: Sur (43)</t>
  </si>
  <si>
    <t>S/N [Glaciar de Montaña]-Costeras e Islas entre R Hollemberg, Golfo Alte. Laguna Blanca ||Orientación: Sur (44)</t>
  </si>
  <si>
    <t>S/N [Glaciar de Montaña]-Costeras e Islas entre R Hollemberg, Golfo Alte. Laguna Blanca ||Orientación: Sur (45)</t>
  </si>
  <si>
    <t>S/N [Glaciar de Montaña]-Costeras e Islas entre R Hollemberg, Golfo Alte. Laguna Blanca ||Orientación: Sur (46)</t>
  </si>
  <si>
    <t>S/N [Glaciar de Montaña]-Costeras e Islas entre R Hollemberg, Golfo Alte. Laguna Blanca ||Orientación: Sur (47)</t>
  </si>
  <si>
    <t>S/N [Glaciar de Montaña]-Costeras e Islas entre R Hollemberg, Golfo Alte. Laguna Blanca ||Orientación: Sur (48)</t>
  </si>
  <si>
    <t>S/N [Glaciar de Montaña]-Costeras e Islas entre R Hollemberg, Golfo Alte. Laguna Blanca ||Orientación: Sureste (1)</t>
  </si>
  <si>
    <t>S/N [Glaciar de Montaña]-Costeras e Islas entre R Hollemberg, Golfo Alte. Laguna Blanca ||Orientación: Sureste (2)</t>
  </si>
  <si>
    <t>S/N [Glaciar de Montaña]-Costeras e Islas entre R Hollemberg, Golfo Alte. Laguna Blanca ||Orientación: Sureste (3)</t>
  </si>
  <si>
    <t>S/N [Glaciar de Montaña]-Costeras e Islas entre R Hollemberg, Golfo Alte. Laguna Blanca ||Orientación: Sureste (4)</t>
  </si>
  <si>
    <t>S/N [Glaciar de Montaña]-Costeras e Islas entre R Hollemberg, Golfo Alte. Laguna Blanca ||Orientación: Sureste (5)</t>
  </si>
  <si>
    <t>S/N [Glaciar de Montaña]-Costeras e Islas entre R Hollemberg, Golfo Alte. Laguna Blanca ||Orientación: Sureste (6)</t>
  </si>
  <si>
    <t>S/N [Glaciar de Montaña]-Costeras e Islas entre R Hollemberg, Golfo Alte. Laguna Blanca ||Orientación: Sureste (7)</t>
  </si>
  <si>
    <t>S/N [Glaciar de Montaña]-Costeras e Islas entre R Hollemberg, Golfo Alte. Laguna Blanca ||Orientación: Sureste (8)</t>
  </si>
  <si>
    <t>S/N [Glaciar de Montaña]-Costeras e Islas entre R Hollemberg, Golfo Alte. Laguna Blanca ||Orientación: Sureste (9)</t>
  </si>
  <si>
    <t>S/N [Glaciar de Montaña]-Costeras e Islas entre R Hollemberg, Golfo Alte. Laguna Blanca ||Orientación: Sureste (10)</t>
  </si>
  <si>
    <t>S/N [Glaciar de Montaña]-Costeras e Islas entre R Hollemberg, Golfo Alte. Laguna Blanca ||Orientación: Sureste (11)</t>
  </si>
  <si>
    <t>S/N [Glaciar de Montaña]-Costeras e Islas entre R Hollemberg, Golfo Alte. Laguna Blanca ||Orientación: Sureste (12)</t>
  </si>
  <si>
    <t>S/N [Glaciar de Montaña]-Costeras e Islas entre R Hollemberg, Golfo Alte. Laguna Blanca ||Orientación: Sureste (13)</t>
  </si>
  <si>
    <t>S/N [Glaciar de Montaña]-Costeras e Islas entre R Hollemberg, Golfo Alte. Laguna Blanca ||Orientación: Sureste (14)</t>
  </si>
  <si>
    <t>S/N [Glaciar de Montaña]-Costeras e Islas entre R Hollemberg, Golfo Alte. Laguna Blanca ||Orientación: Sureste (15)</t>
  </si>
  <si>
    <t>S/N [Glaciar de Montaña]-Costeras e Islas entre R Hollemberg, Golfo Alte. Laguna Blanca ||Orientación: Sureste (16)</t>
  </si>
  <si>
    <t>S/N [Glaciar de Montaña]-Costeras e Islas entre R Hollemberg, Golfo Alte. Laguna Blanca ||Orientación: Sureste (17)</t>
  </si>
  <si>
    <t>S/N [Glaciar de Montaña]-Costeras e Islas entre R Hollemberg, Golfo Alte. Laguna Blanca ||Orientación: Sureste (18)</t>
  </si>
  <si>
    <t>S/N [Glaciar de Montaña]-Costeras e Islas entre R Hollemberg, Golfo Alte. Laguna Blanca ||Orientación: Sureste (19)</t>
  </si>
  <si>
    <t>S/N [Glaciar de Montaña]-Costeras e Islas entre R Hollemberg, Golfo Alte. Laguna Blanca ||Orientación: Sureste (20)</t>
  </si>
  <si>
    <t>S/N [Glaciar de Montaña]-Costeras e Islas entre R Hollemberg, Golfo Alte. Laguna Blanca ||Orientación: Sureste (21)</t>
  </si>
  <si>
    <t>S/N [Glaciar de Montaña]-Costeras e Islas entre R Hollemberg, Golfo Alte. Laguna Blanca ||Orientación: Sureste (22)</t>
  </si>
  <si>
    <t>S/N [Glaciar de Montaña]-Costeras e Islas entre R Hollemberg, Golfo Alte. Laguna Blanca ||Orientación: Sureste (23)</t>
  </si>
  <si>
    <t>S/N [Glaciar de Montaña]-Costeras e Islas entre R Hollemberg, Golfo Alte. Laguna Blanca ||Orientación: Sureste (24)</t>
  </si>
  <si>
    <t>S/N [Glaciar de Montaña]-Costeras e Islas entre R Hollemberg, Golfo Alte. Laguna Blanca ||Orientación: Sureste (25)</t>
  </si>
  <si>
    <t>S/N [Glaciar de Montaña]-Costeras e Islas entre R Hollemberg, Golfo Alte. Laguna Blanca ||Orientación: Sureste (26)</t>
  </si>
  <si>
    <t>S/N [Glaciar de Montaña]-Costeras e Islas entre R Hollemberg, Golfo Alte. Laguna Blanca ||Orientación: Sureste (27)</t>
  </si>
  <si>
    <t>S/N [Glaciar de Montaña]-Costeras e Islas entre R Hollemberg, Golfo Alte. Laguna Blanca ||Orientación: Sureste (28)</t>
  </si>
  <si>
    <t>S/N [Glaciar de Montaña]-Costeras e Islas entre R Hollemberg, Golfo Alte. Laguna Blanca ||Orientación: Sureste (29)</t>
  </si>
  <si>
    <t>S/N [Glaciar de Montaña]-Costeras e Islas entre R Hollemberg, Golfo Alte. Laguna Blanca ||Orientación: Sureste (30)</t>
  </si>
  <si>
    <t>S/N [Glaciar de Montaña]-Costeras e Islas entre R Hollemberg, Golfo Alte. Laguna Blanca ||Orientación: Sureste (31)</t>
  </si>
  <si>
    <t>S/N [Glaciar de Montaña]-Costeras e Islas entre R Hollemberg, Golfo Alte. Laguna Blanca ||Orientación: Sureste (32)</t>
  </si>
  <si>
    <t>S/N [Glaciar de Montaña]-Costeras e Islas entre R Hollemberg, Golfo Alte. Laguna Blanca ||Orientación: Sureste (33)</t>
  </si>
  <si>
    <t>S/N [Glaciar de Montaña]-Costeras e Islas entre R Hollemberg, Golfo Alte. Laguna Blanca ||Orientación: Sureste (34)</t>
  </si>
  <si>
    <t>S/N [Glaciar de Montaña]-Costeras e Islas entre R Hollemberg, Golfo Alte. Laguna Blanca ||Orientación: Sureste (35)</t>
  </si>
  <si>
    <t>S/N [Glaciar de Montaña]-Costeras e Islas entre R Hollemberg, Golfo Alte. Laguna Blanca ||Orientación: Sureste (36)</t>
  </si>
  <si>
    <t>S/N [Glaciar de Montaña]-Costeras e Islas entre R Hollemberg, Golfo Alte. Laguna Blanca ||Orientación: Sureste (37)</t>
  </si>
  <si>
    <t>S/N [Glaciar de Montaña]-Costeras e Islas entre R Hollemberg, Golfo Alte. Laguna Blanca ||Orientación: Sureste (38)</t>
  </si>
  <si>
    <t>S/N [Glaciar de Montaña]-Costeras e Islas entre R Hollemberg, Golfo Alte. Laguna Blanca ||Orientación: Sureste (39)</t>
  </si>
  <si>
    <t>S/N [Glaciar de Montaña]-Costeras e Islas entre R Hollemberg, Golfo Alte. Laguna Blanca ||Orientación: Sureste (40)</t>
  </si>
  <si>
    <t>S/N [Glaciar de Montaña]-Costeras e Islas entre R Hollemberg, Golfo Alte. Laguna Blanca ||Orientación: Sureste (41)</t>
  </si>
  <si>
    <t>S/N [Glaciar de Montaña]-Costeras e Islas entre R Hollemberg, Golfo Alte. Laguna Blanca ||Orientación: Sureste (42)</t>
  </si>
  <si>
    <t>S/N [Glaciar de Montaña]-Costeras e Islas entre R Hollemberg, Golfo Alte. Laguna Blanca ||Orientación: Sureste (43)</t>
  </si>
  <si>
    <t>S/N [Glaciar de Montaña]-Costeras e Islas entre R Hollemberg, Golfo Alte. Laguna Blanca ||Orientación: Sureste (44)</t>
  </si>
  <si>
    <t>S/N [Glaciar de Montaña]-Costeras e Islas entre R Hollemberg, Golfo Alte. Laguna Blanca ||Orientación: Sureste (45)</t>
  </si>
  <si>
    <t>S/N [Glaciar de Montaña]-Costeras e Islas entre R Hollemberg, Golfo Alte. Laguna Blanca ||Orientación: Sureste (46)</t>
  </si>
  <si>
    <t>S/N [Glaciar de Montaña]-Costeras e Islas entre R Hollemberg, Golfo Alte. Laguna Blanca ||Orientación: Sureste (47)</t>
  </si>
  <si>
    <t>S/N [Glaciar de Montaña]-Costeras e Islas entre R Hollemberg, Golfo Alte. Laguna Blanca ||Orientación: Sureste (48)</t>
  </si>
  <si>
    <t>S/N [Glaciar de Montaña]-Costeras e Islas entre R Hollemberg, Golfo Alte. Laguna Blanca ||Orientación: Sureste (49)</t>
  </si>
  <si>
    <t>S/N [Glaciar de Montaña]-Costeras e Islas entre R Hollemberg, Golfo Alte. Laguna Blanca ||Orientación: Sureste (50)</t>
  </si>
  <si>
    <t>S/N [Glaciar de Montaña]-Costeras e Islas entre R Hollemberg, Golfo Alte. Laguna Blanca ||Orientación: Sureste (51)</t>
  </si>
  <si>
    <t>S/N [Glaciar de Montaña]-Costeras e Islas entre R Hollemberg, Golfo Alte. Laguna Blanca ||Orientación: Sureste (52)</t>
  </si>
  <si>
    <t>S/N [Glaciar de Montaña]-Costeras e Islas entre R Hollemberg, Golfo Alte. Laguna Blanca ||Orientación: Sureste (53)</t>
  </si>
  <si>
    <t>S/N [Glaciar de Montaña]-Costeras e Islas entre R Hollemberg, Golfo Alte. Laguna Blanca ||Orientación: Sureste (54)</t>
  </si>
  <si>
    <t>S/N [Glaciar de Montaña]-Costeras e Islas entre R Hollemberg, Golfo Alte. Laguna Blanca ||Orientación: Sureste (55)</t>
  </si>
  <si>
    <t>S/N [Glaciar de Montaña]-Costeras e Islas entre R Hollemberg, Golfo Alte. Laguna Blanca ||Orientación: Sureste (56)</t>
  </si>
  <si>
    <t>S/N [Glaciar de Montaña]-Costeras e Islas entre R Hollemberg, Golfo Alte. Laguna Blanca ||Orientación: Sureste (57)</t>
  </si>
  <si>
    <t>S/N [Glaciar de Montaña]-Costeras e Islas entre R Hollemberg, Golfo Alte. Laguna Blanca ||Orientación: Sureste (58)</t>
  </si>
  <si>
    <t>S/N [Glaciar de Montaña]-Costeras e Islas entre R Hollemberg, Golfo Alte. Laguna Blanca ||Orientación: Sureste (59)</t>
  </si>
  <si>
    <t>S/N [Glaciar de Montaña]-Costeras e Islas entre R Hollemberg, Golfo Alte. Laguna Blanca ||Orientación: Sureste (60)</t>
  </si>
  <si>
    <t>S/N [Glaciar de Montaña]-Costeras e Islas entre R Hollemberg, Golfo Alte. Laguna Blanca ||Orientación: Sureste (61)</t>
  </si>
  <si>
    <t>S/N [Glaciar de Montaña]-Costeras e Islas entre R Hollemberg, Golfo Alte. Laguna Blanca ||Orientación: Sureste (62)</t>
  </si>
  <si>
    <t>S/N [Glaciar de Montaña]-Costeras e Islas entre R Hollemberg, Golfo Alte. Laguna Blanca ||Orientación: Sureste (63)</t>
  </si>
  <si>
    <t>S/N [Glaciar de Montaña]-Costeras e Islas entre R Hollemberg, Golfo Alte. Laguna Blanca ||Orientación: Sureste (64)</t>
  </si>
  <si>
    <t>S/N [Glaciar de Montaña]-Costeras e Islas entre R Hollemberg, Golfo Alte. Laguna Blanca ||Orientación: Sureste (65)</t>
  </si>
  <si>
    <t>S/N [Glaciar de Montaña]-Costeras e Islas entre R Hollemberg, Golfo Alte. Laguna Blanca ||Orientación: Sureste (66)</t>
  </si>
  <si>
    <t>S/N [Glaciar de Montaña]-Costeras e Islas entre R Hollemberg, Golfo Alte. Laguna Blanca ||Orientación: Sureste (67)</t>
  </si>
  <si>
    <t>S/N [Glaciar de Montaña]-Costeras e Islas entre R Hollemberg, Golfo Alte. Laguna Blanca ||Orientación: Sureste (68)</t>
  </si>
  <si>
    <t>S/N [Glaciar de Montaña]-Costeras e Islas entre R Hollemberg, Golfo Alte. Laguna Blanca ||Orientación: Sureste (69)</t>
  </si>
  <si>
    <t>S/N [Glaciar de Montaña]-Costeras e Islas entre R Hollemberg, Golfo Alte. Laguna Blanca ||Orientación: Sureste (70)</t>
  </si>
  <si>
    <t>S/N [Glaciar de Montaña]-Costeras e Islas entre R Hollemberg, Golfo Alte. Laguna Blanca ||Orientación: Sureste (71)</t>
  </si>
  <si>
    <t>S/N [Glaciar de Montaña]-Costeras e Islas entre R Hollemberg, Golfo Alte. Laguna Blanca ||Orientación: Sureste (72)</t>
  </si>
  <si>
    <t>S/N [Glaciar de Montaña]-Costeras e Islas entre R Hollemberg, Golfo Alte. Laguna Blanca ||Orientación: Sureste (73)</t>
  </si>
  <si>
    <t>S/N [Glaciar de Montaña]-Costeras e Islas entre R Hollemberg, Golfo Alte. Laguna Blanca ||Orientación: Sureste (74)</t>
  </si>
  <si>
    <t>S/N [Glaciar de Montaña]-Costeras e Islas entre R Hollemberg, Golfo Alte. Laguna Blanca ||Orientación: Sureste (75)</t>
  </si>
  <si>
    <t>S/N [Glaciar de Montaña]-Costeras e Islas entre R Hollemberg, Golfo Alte. Laguna Blanca ||Orientación: Sureste (76)</t>
  </si>
  <si>
    <t>S/N [Glaciar de Montaña]-Costeras e Islas entre R Hollemberg, Golfo Alte. Laguna Blanca ||Orientación: Sureste (77)</t>
  </si>
  <si>
    <t>S/N [Glaciar de Montaña]-Costeras e Islas entre R Hollemberg, Golfo Alte. Laguna Blanca ||Orientación: Sureste (78)</t>
  </si>
  <si>
    <t>S/N [Glaciar de Montaña]-Costeras e Islas entre R Hollemberg, Golfo Alte. Laguna Blanca ||Orientación: Sureste (79)</t>
  </si>
  <si>
    <t>S/N [Glaciar de Montaña]-Costeras e Islas entre R Hollemberg, Golfo Alte. Laguna Blanca ||Orientación: Sureste (80)</t>
  </si>
  <si>
    <t>S/N [Glaciar de Montaña]-Costeras e Islas entre R Hollemberg, Golfo Alte. Laguna Blanca ||Orientación: Sureste (81)</t>
  </si>
  <si>
    <t>S/N [Glaciar de Montaña]-Costeras e Islas entre R Hollemberg, Golfo Alte. Laguna Blanca ||Orientación: Sureste (82)</t>
  </si>
  <si>
    <t>S/N [Glaciar de Montaña]-Costeras e Islas entre R Hollemberg, Golfo Alte. Laguna Blanca ||Orientación: Sureste (83)</t>
  </si>
  <si>
    <t>S/N [Glaciar de Montaña]-Costeras e Islas entre R Hollemberg, Golfo Alte. Laguna Blanca ||Orientación: Sureste (84)</t>
  </si>
  <si>
    <t>S/N [Glaciar de Montaña]-Costeras e Islas entre R Hollemberg, Golfo Alte. Laguna Blanca ||Orientación: Sureste (85)</t>
  </si>
  <si>
    <t>S/N [Glaciar de Montaña]-Costeras e Islas entre R Hollemberg, Golfo Alte. Laguna Blanca ||Orientación: Sureste (86)</t>
  </si>
  <si>
    <t>S/N [Glaciar de Montaña]-Costeras e Islas entre R Hollemberg, Golfo Alte. Laguna Blanca ||Orientación: Sureste (87)</t>
  </si>
  <si>
    <t>S/N [Glaciar de Montaña]-Costeras e Islas entre R Hollemberg, Golfo Alte. Laguna Blanca ||Orientación: Sureste (88)</t>
  </si>
  <si>
    <t>S/N [Glaciar de Montaña]-Costeras e Islas entre R Hollemberg, Golfo Alte. Laguna Blanca ||Orientación: Sureste (89)</t>
  </si>
  <si>
    <t>S/N [Glaciar de Montaña]-Costeras e Islas entre R Hollemberg, Golfo Alte. Laguna Blanca ||Orientación: Suroeste (1)</t>
  </si>
  <si>
    <t>S/N [Glaciar de Montaña]-Costeras e Islas entre R Hollemberg, Golfo Alte. Laguna Blanca ||Orientación: Suroeste (2)</t>
  </si>
  <si>
    <t>S/N [Glaciar de Montaña]-Costeras e Islas entre R Hollemberg, Golfo Alte. Laguna Blanca ||Orientación: Suroeste (3)</t>
  </si>
  <si>
    <t>S/N [Glaciar de Montaña]-Costeras e Islas entre R Hollemberg, Golfo Alte. Laguna Blanca ||Orientación: Suroeste (4)</t>
  </si>
  <si>
    <t>S/N [Glaciar de Montaña]-Costeras e Islas entre R Hollemberg, Golfo Alte. Laguna Blanca ||Orientación: Suroeste (5)</t>
  </si>
  <si>
    <t>S/N [Glaciar de Montaña]-Costeras e Islas entre R Hollemberg, Golfo Alte. Laguna Blanca ||Orientación: Suroeste (6)</t>
  </si>
  <si>
    <t>S/N [Glaciar de Montaña]-Costeras e Islas entre R Hollemberg, Golfo Alte. Laguna Blanca ||Orientación: Suroeste (7)</t>
  </si>
  <si>
    <t>S/N [Glaciar de Montaña]-Costeras e Islas entre R Hollemberg, Golfo Alte. Laguna Blanca ||Orientación: Suroeste (8)</t>
  </si>
  <si>
    <t>S/N [Glaciar de Montaña]-Costeras e Islas entre R Hollemberg, Golfo Alte. Laguna Blanca ||Orientación: Suroeste (9)</t>
  </si>
  <si>
    <t>S/N [Glaciar de Montaña]-Costeras e Islas entre R Hollemberg, Golfo Alte. Laguna Blanca ||Orientación: Suroeste (10)</t>
  </si>
  <si>
    <t>S/N [Glaciar de Montaña]-Costeras e Islas entre R Hollemberg, Golfo Alte. Laguna Blanca ||Orientación: Suroeste (11)</t>
  </si>
  <si>
    <t>S/N [Glaciar de Montaña]-Costeras e Islas entre R Hollemberg, Golfo Alte. Laguna Blanca ||Orientación: Suroeste (12)</t>
  </si>
  <si>
    <t>S/N [Glaciar de Montaña]-Costeras e Islas entre R Hollemberg, Golfo Alte. Laguna Blanca ||Orientación: Suroeste (13)</t>
  </si>
  <si>
    <t>S/N [Glaciar de Montaña]-Costeras e Islas entre R Hollemberg, Golfo Alte. Laguna Blanca ||Orientación: Suroeste (14)</t>
  </si>
  <si>
    <t>S/N [Glaciar de Montaña]-Costeras e Islas entre R Hollemberg, Golfo Alte. Laguna Blanca ||Orientación: Suroeste (15)</t>
  </si>
  <si>
    <t>S/N [Glaciar de Montaña]-Costeras e Islas entre R Hollemberg, Golfo Alte. Laguna Blanca ||Orientación: Suroeste (16)</t>
  </si>
  <si>
    <t>S/N [Glaciar de Montaña]-Costeras e Islas entre R Hollemberg, Golfo Alte. Laguna Blanca ||Orientación: Suroeste (17)</t>
  </si>
  <si>
    <t>S/N [Glaciar de Montaña]-Costeras e Islas entre R Hollemberg, Golfo Alte. Laguna Blanca ||Orientación: Suroeste (18)</t>
  </si>
  <si>
    <t>S/N [Glaciar de Montaña]-Costeras e Islas entre R Hollemberg, Golfo Alte. Laguna Blanca ||Orientación: Suroeste (19)</t>
  </si>
  <si>
    <t>S/N [Glaciar de Montaña]-Costeras e Islas entre R Hollemberg, Golfo Alte. Laguna Blanca ||Orientación: Suroeste (20)</t>
  </si>
  <si>
    <t>S/N [Glaciar de Montaña]-Costeras e Islas entre R Hollemberg, Golfo Alte. Laguna Blanca ||Orientación: Suroeste (21)</t>
  </si>
  <si>
    <t>S/N [Glaciar de Montaña]-Costeras e Islas entre R Hollemberg, Golfo Alte. Laguna Blanca ||Orientación: Suroeste (22)</t>
  </si>
  <si>
    <t>S/N [Glaciar de Montaña]-Costeras e Islas entre Río  Baker y Río  Pascua ||Orientación: Este (1)</t>
  </si>
  <si>
    <t>S/N [Glaciar de Montaña]-Costeras e Islas entre Río  Baker y Río  Pascua ||Orientación: Este (2)</t>
  </si>
  <si>
    <t>S/N [Glaciar de Montaña]-Costeras e Islas entre Río  Baker y Río  Pascua ||Orientación: Este (3)</t>
  </si>
  <si>
    <t>S/N [Glaciar de Montaña]-Costeras e Islas entre Río  Baker y Río  Pascua ||Orientación: Este (4)</t>
  </si>
  <si>
    <t>S/N [Glaciar de Montaña]-Costeras e Islas entre Río  Baker y Río  Pascua ||Orientación: Este (5)</t>
  </si>
  <si>
    <t>S/N [Glaciar de Montaña]-Costeras e Islas entre Río  Baker y Río  Pascua ||Orientación: Este (6)</t>
  </si>
  <si>
    <t>S/N [Glaciar de Montaña]-Costeras e Islas entre Río  Baker y Río  Pascua ||Orientación: Este (7)</t>
  </si>
  <si>
    <t>S/N [Glaciar de Montaña]-Costeras e Islas entre Río  Baker y Río  Pascua ||Orientación: Este (8)</t>
  </si>
  <si>
    <t>S/N [Glaciar de Montaña]-Costeras e Islas entre Río  Baker y Río  Pascua ||Orientación: Este (9)</t>
  </si>
  <si>
    <t>S/N [Glaciar de Montaña]-Costeras e Islas entre Río  Baker y Río  Pascua ||Orientación: Este (10)</t>
  </si>
  <si>
    <t>S/N [Glaciar de Montaña]-Costeras e Islas entre Río  Baker y Río  Pascua ||Orientación: Este (11)</t>
  </si>
  <si>
    <t>S/N [Glaciar de Montaña]-Costeras e Islas entre Río  Baker y Río  Pascua ||Orientación: Este (12)</t>
  </si>
  <si>
    <t>S/N [Glaciar de Montaña]-Costeras e Islas entre Río  Baker y Río  Pascua ||Orientación: Este (13)</t>
  </si>
  <si>
    <t>S/N [Glaciar de Montaña]-Costeras e Islas entre Río  Baker y Río  Pascua ||Orientación: Este (14)</t>
  </si>
  <si>
    <t>S/N [Glaciar de Montaña]-Costeras e Islas entre Río  Baker y Río  Pascua ||Orientación: Este (15)</t>
  </si>
  <si>
    <t>S/N [Glaciar de Montaña]-Costeras e Islas entre Río  Baker y Río  Pascua ||Orientación: Este (16)</t>
  </si>
  <si>
    <t>S/N [Glaciar de Montaña]-Costeras e Islas entre Río  Baker y Río  Pascua ||Orientación: Este (17)</t>
  </si>
  <si>
    <t>S/N [Glaciar de Montaña]-Costeras e Islas entre Río  Baker y Río  Pascua ||Orientación: Este (18)</t>
  </si>
  <si>
    <t>S/N [Glaciar de Montaña]-Costeras e Islas entre Río  Baker y Río  Pascua ||Orientación: Este (19)</t>
  </si>
  <si>
    <t>S/N [Glaciar de Montaña]-Costeras e Islas entre Río  Baker y Río  Pascua ||Orientación: Este (20)</t>
  </si>
  <si>
    <t>S/N [Glaciar de Montaña]-Costeras e Islas entre Río  Baker y Río  Pascua ||Orientación: Este (21)</t>
  </si>
  <si>
    <t>S/N [Glaciar de Montaña]-Costeras e Islas entre Río  Baker y Río  Pascua ||Orientación: Este (22)</t>
  </si>
  <si>
    <t>S/N [Glaciar de Montaña]-Costeras e Islas entre Río  Baker y Río  Pascua ||Orientación: Este (23)</t>
  </si>
  <si>
    <t>S/N [Glaciar de Montaña]-Costeras e Islas entre Río  Baker y Río  Pascua ||Orientación: Este (24)</t>
  </si>
  <si>
    <t>S/N [Glaciar de Montaña]-Costeras e Islas entre Río  Baker y Río  Pascua ||Orientación: Este (25)</t>
  </si>
  <si>
    <t>S/N [Glaciar de Montaña]-Costeras e Islas entre Río  Baker y Río  Pascua ||Orientación: Este (26)</t>
  </si>
  <si>
    <t>S/N [Glaciar de Montaña]-Costeras e Islas entre Río  Baker y Río  Pascua ||Orientación: Este (27)</t>
  </si>
  <si>
    <t>S/N [Glaciar de Montaña]-Costeras e Islas entre Río  Baker y Río  Pascua ||Orientación: Este (28)</t>
  </si>
  <si>
    <t>S/N [Glaciar de Montaña]-Costeras e Islas entre Río  Baker y Río  Pascua ||Orientación: Este (29)</t>
  </si>
  <si>
    <t>S/N [Glaciar de Montaña]-Costeras e Islas entre Río  Baker y Río  Pascua ||Orientación: Este (30)</t>
  </si>
  <si>
    <t>S/N [Glaciar de Montaña]-Costeras e Islas entre Río  Baker y Río  Pascua ||Orientación: Este (31)</t>
  </si>
  <si>
    <t>S/N [Glaciar de Montaña]-Costeras e Islas entre Río  Baker y Río  Pascua ||Orientación: Este (32)</t>
  </si>
  <si>
    <t>S/N [Glaciar de Montaña]-Costeras e Islas entre Río  Baker y Río  Pascua ||Orientación: Este (33)</t>
  </si>
  <si>
    <t>S/N [Glaciar de Montaña]-Costeras e Islas entre Río  Baker y Río  Pascua ||Orientación: Este (34)</t>
  </si>
  <si>
    <t>S/N [Glaciar de Montaña]-Costeras e Islas entre Río  Baker y Río  Pascua ||Orientación: Este (35)</t>
  </si>
  <si>
    <t>S/N [Glaciar de Montaña]-Costeras e Islas entre Río  Baker y Río  Pascua ||Orientación: Este (36)</t>
  </si>
  <si>
    <t>S/N [Glaciar de Montaña]-Costeras e Islas entre Río  Baker y Río  Pascua ||Orientación: Noreste (1)</t>
  </si>
  <si>
    <t>S/N [Glaciar de Montaña]-Costeras e Islas entre Río  Baker y Río  Pascua ||Orientación: Noreste (2)</t>
  </si>
  <si>
    <t>S/N [Glaciar de Montaña]-Costeras e Islas entre Río  Baker y Río  Pascua ||Orientación: Noreste (3)</t>
  </si>
  <si>
    <t>S/N [Glaciar de Montaña]-Costeras e Islas entre Río  Baker y Río  Pascua ||Orientación: Noreste (4)</t>
  </si>
  <si>
    <t>S/N [Glaciar de Montaña]-Costeras e Islas entre Río  Baker y Río  Pascua ||Orientación: Noreste (5)</t>
  </si>
  <si>
    <t>S/N [Glaciar de Montaña]-Costeras e Islas entre Río  Baker y Río  Pascua ||Orientación: Noreste (6)</t>
  </si>
  <si>
    <t>S/N [Glaciar de Montaña]-Costeras e Islas entre Río  Baker y Río  Pascua ||Orientación: Noreste (7)</t>
  </si>
  <si>
    <t>S/N [Glaciar de Montaña]-Costeras e Islas entre Río  Baker y Río  Pascua ||Orientación: Noreste (8)</t>
  </si>
  <si>
    <t>S/N [Glaciar de Montaña]-Costeras e Islas entre Río  Baker y Río  Pascua ||Orientación: Noreste (9)</t>
  </si>
  <si>
    <t>S/N [Glaciar de Montaña]-Costeras e Islas entre Río  Baker y Río  Pascua ||Orientación: Noreste (10)</t>
  </si>
  <si>
    <t>S/N [Glaciar de Montaña]-Costeras e Islas entre Río  Baker y Río  Pascua ||Orientación: Noreste (11)</t>
  </si>
  <si>
    <t>S/N [Glaciar de Montaña]-Costeras e Islas entre Río  Baker y Río  Pascua ||Orientación: Noreste (12)</t>
  </si>
  <si>
    <t>S/N [Glaciar de Montaña]-Costeras e Islas entre Río  Baker y Río  Pascua ||Orientación: Noreste (13)</t>
  </si>
  <si>
    <t>S/N [Glaciar de Montaña]-Costeras e Islas entre Río  Baker y Río  Pascua ||Orientación: Noreste (14)</t>
  </si>
  <si>
    <t>S/N [Glaciar de Montaña]-Costeras e Islas entre Río  Baker y Río  Pascua ||Orientación: Noreste (15)</t>
  </si>
  <si>
    <t>S/N [Glaciar de Montaña]-Costeras e Islas entre Río  Baker y Río  Pascua ||Orientación: Noreste (16)</t>
  </si>
  <si>
    <t>S/N [Glaciar de Montaña]-Costeras e Islas entre Río  Baker y Río  Pascua ||Orientación: Noreste (17)</t>
  </si>
  <si>
    <t>S/N [Glaciar de Montaña]-Costeras e Islas entre Río  Baker y Río  Pascua ||Orientación: Noreste (18)</t>
  </si>
  <si>
    <t>S/N [Glaciar de Montaña]-Costeras e Islas entre Río  Baker y Río  Pascua ||Orientación: Noreste (19)</t>
  </si>
  <si>
    <t>S/N [Glaciar de Montaña]-Costeras e Islas entre Río  Baker y Río  Pascua ||Orientación: Noreste (20)</t>
  </si>
  <si>
    <t>S/N [Glaciar de Montaña]-Costeras e Islas entre Río  Baker y Río  Pascua ||Orientación: Noreste (21)</t>
  </si>
  <si>
    <t>S/N [Glaciar de Montaña]-Costeras e Islas entre Río  Baker y Río  Pascua ||Orientación: Noreste (22)</t>
  </si>
  <si>
    <t>S/N [Glaciar de Montaña]-Costeras e Islas entre Río  Baker y Río  Pascua ||Orientación: Noreste (23)</t>
  </si>
  <si>
    <t>S/N [Glaciar de Montaña]-Costeras e Islas entre Río  Baker y Río  Pascua ||Orientación: Noreste (24)</t>
  </si>
  <si>
    <t>S/N [Glaciar de Montaña]-Costeras e Islas entre Río  Baker y Río  Pascua ||Orientación: Noreste (25)</t>
  </si>
  <si>
    <t>S/N [Glaciar de Montaña]-Costeras e Islas entre Río  Baker y Río  Pascua ||Orientación: Noreste (26)</t>
  </si>
  <si>
    <t>S/N [Glaciar de Montaña]-Costeras e Islas entre Río  Baker y Río  Pascua ||Orientación: Noreste (27)</t>
  </si>
  <si>
    <t>S/N [Glaciar de Montaña]-Costeras e Islas entre Río  Baker y Río  Pascua ||Orientación: Noreste (28)</t>
  </si>
  <si>
    <t>S/N [Glaciar de Montaña]-Costeras e Islas entre Río  Baker y Río  Pascua ||Orientación: Noreste (29)</t>
  </si>
  <si>
    <t>S/N [Glaciar de Montaña]-Costeras e Islas entre Río  Baker y Río  Pascua ||Orientación: Noreste (30)</t>
  </si>
  <si>
    <t>S/N [Glaciar de Montaña]-Costeras e Islas entre Río  Baker y Río  Pascua ||Orientación: Noreste (31)</t>
  </si>
  <si>
    <t>S/N [Glaciar de Montaña]-Costeras e Islas entre Río  Baker y Río  Pascua ||Orientación: Noreste (32)</t>
  </si>
  <si>
    <t>S/N [Glaciar de Montaña]-Costeras e Islas entre Río  Baker y Río  Pascua ||Orientación: Noreste (33)</t>
  </si>
  <si>
    <t>S/N [Glaciar de Montaña]-Costeras e Islas entre Río  Baker y Río  Pascua ||Orientación: Noreste (34)</t>
  </si>
  <si>
    <t>S/N [Glaciar de Montaña]-Costeras e Islas entre Río  Baker y Río  Pascua ||Orientación: Noroeste (1)</t>
  </si>
  <si>
    <t>S/N [Glaciar de Montaña]-Costeras e Islas entre Río  Baker y Río  Pascua ||Orientación: Noroeste (2)</t>
  </si>
  <si>
    <t>S/N [Glaciar de Montaña]-Costeras e Islas entre Río  Baker y Río  Pascua ||Orientación: Noroeste (3)</t>
  </si>
  <si>
    <t>S/N [Glaciar de Montaña]-Costeras e Islas entre Río  Baker y Río  Pascua ||Orientación: Noroeste (4)</t>
  </si>
  <si>
    <t>S/N [Glaciar de Montaña]-Costeras e Islas entre Río  Baker y Río  Pascua ||Orientación: Noroeste (5)</t>
  </si>
  <si>
    <t>S/N [Glaciar de Montaña]-Costeras e Islas entre Río  Baker y Río  Pascua ||Orientación: Noroeste (6)</t>
  </si>
  <si>
    <t>S/N [Glaciar de Montaña]-Costeras e Islas entre Río  Baker y Río  Pascua ||Orientación: Noroeste (7)</t>
  </si>
  <si>
    <t>S/N [Glaciar de Montaña]-Costeras e Islas entre Río  Baker y Río  Pascua ||Orientación: Noroeste (8)</t>
  </si>
  <si>
    <t>S/N [Glaciar de Montaña]-Costeras e Islas entre Río  Baker y Río  Pascua ||Orientación: Noroeste (9)</t>
  </si>
  <si>
    <t>S/N [Glaciar de Montaña]-Costeras e Islas entre Río  Baker y Río  Pascua ||Orientación: Noroeste (10)</t>
  </si>
  <si>
    <t>S/N [Glaciar de Montaña]-Costeras e Islas entre Río  Baker y Río  Pascua ||Orientación: Noroeste (11)</t>
  </si>
  <si>
    <t>S/N [Glaciar de Montaña]-Costeras e Islas entre Río  Baker y Río  Pascua ||Orientación: Noroeste (12)</t>
  </si>
  <si>
    <t>S/N [Glaciar de Montaña]-Costeras e Islas entre Río  Baker y Río  Pascua ||Orientación: Noroeste (13)</t>
  </si>
  <si>
    <t>S/N [Glaciar de Montaña]-Costeras e Islas entre Río  Baker y Río  Pascua ||Orientación: Noroeste (14)</t>
  </si>
  <si>
    <t>S/N [Glaciar de Montaña]-Costeras e Islas entre Río  Baker y Río  Pascua ||Orientación: Norte (1)</t>
  </si>
  <si>
    <t>S/N [Glaciar de Montaña]-Costeras e Islas entre Río  Baker y Río  Pascua ||Orientación: Norte (2)</t>
  </si>
  <si>
    <t>S/N [Glaciar de Montaña]-Costeras e Islas entre Río  Baker y Río  Pascua ||Orientación: Norte (3)</t>
  </si>
  <si>
    <t>S/N [Glaciar de Montaña]-Costeras e Islas entre Río  Baker y Río  Pascua ||Orientación: Norte (4)</t>
  </si>
  <si>
    <t>S/N [Glaciar de Montaña]-Costeras e Islas entre Río  Baker y Río  Pascua ||Orientación: Norte (5)</t>
  </si>
  <si>
    <t>S/N [Glaciar de Montaña]-Costeras e Islas entre Río  Baker y Río  Pascua ||Orientación: Norte (6)</t>
  </si>
  <si>
    <t>S/N [Glaciar de Montaña]-Costeras e Islas entre Río  Baker y Río  Pascua ||Orientación: Norte (7)</t>
  </si>
  <si>
    <t>S/N [Glaciar de Montaña]-Costeras e Islas entre Río  Baker y Río  Pascua ||Orientación: Norte (8)</t>
  </si>
  <si>
    <t>S/N [Glaciar de Montaña]-Costeras e Islas entre Río  Baker y Río  Pascua ||Orientación: Norte (9)</t>
  </si>
  <si>
    <t>S/N [Glaciar de Montaña]-Costeras e Islas entre Río  Baker y Río  Pascua ||Orientación: Norte (10)</t>
  </si>
  <si>
    <t>S/N [Glaciar de Montaña]-Costeras e Islas entre Río  Baker y Río  Pascua ||Orientación: Norte (11)</t>
  </si>
  <si>
    <t>S/N [Glaciar de Montaña]-Costeras e Islas entre Río  Baker y Río  Pascua ||Orientación: Norte (12)</t>
  </si>
  <si>
    <t>S/N [Glaciar de Montaña]-Costeras e Islas entre Río  Baker y Río  Pascua ||Orientación: Norte (13)</t>
  </si>
  <si>
    <t>S/N [Glaciar de Montaña]-Costeras e Islas entre Río  Baker y Río  Pascua ||Orientación: Norte (14)</t>
  </si>
  <si>
    <t>S/N [Glaciar de Montaña]-Costeras e Islas entre Río  Baker y Río  Pascua ||Orientación: Norte (15)</t>
  </si>
  <si>
    <t>S/N [Glaciar de Montaña]-Costeras e Islas entre Río  Baker y Río  Pascua ||Orientación: Norte (16)</t>
  </si>
  <si>
    <t>S/N [Glaciar de Montaña]-Costeras e Islas entre Río  Baker y Río  Pascua ||Orientación: Oeste (1)</t>
  </si>
  <si>
    <t>S/N [Glaciar de Montaña]-Costeras e Islas entre Río  Baker y Río  Pascua ||Orientación: Oeste (2)</t>
  </si>
  <si>
    <t>S/N [Glaciar de Montaña]-Costeras e Islas entre Río  Baker y Río  Pascua ||Orientación: Oeste (3)</t>
  </si>
  <si>
    <t>S/N [Glaciar de Montaña]-Costeras e Islas entre Río  Baker y Río  Pascua ||Orientación: Oeste (4)</t>
  </si>
  <si>
    <t>S/N [Glaciar de Montaña]-Costeras e Islas entre Río  Baker y Río  Pascua ||Orientación: Oeste (5)</t>
  </si>
  <si>
    <t>S/N [Glaciar de Montaña]-Costeras e Islas entre Río  Baker y Río  Pascua ||Orientación: Oeste (6)</t>
  </si>
  <si>
    <t>S/N [Glaciar de Montaña]-Costeras e Islas entre Río  Baker y Río  Pascua ||Orientación: Oeste (7)</t>
  </si>
  <si>
    <t>S/N [Glaciar de Montaña]-Costeras e Islas entre Río  Baker y Río  Pascua ||Orientación: Oeste (8)</t>
  </si>
  <si>
    <t>S/N [Glaciar de Montaña]-Costeras e Islas entre Río  Baker y Río  Pascua ||Orientación: Oeste (9)</t>
  </si>
  <si>
    <t>S/N [Glaciar de Montaña]-Costeras e Islas entre Río  Baker y Río  Pascua ||Orientación: Oeste (10)</t>
  </si>
  <si>
    <t>S/N [Glaciar de Montaña]-Costeras e Islas entre Río  Baker y Río  Pascua ||Orientación: Sur (1)</t>
  </si>
  <si>
    <t>S/N [Glaciar de Montaña]-Costeras e Islas entre Río  Baker y Río  Pascua ||Orientación: Sur (2)</t>
  </si>
  <si>
    <t>S/N [Glaciar de Montaña]-Costeras e Islas entre Río  Baker y Río  Pascua ||Orientación: Sur (3)</t>
  </si>
  <si>
    <t>S/N [Glaciar de Montaña]-Costeras e Islas entre Río  Baker y Río  Pascua ||Orientación: Sur (4)</t>
  </si>
  <si>
    <t>S/N [Glaciar de Montaña]-Costeras e Islas entre Río  Baker y Río  Pascua ||Orientación: Sur (5)</t>
  </si>
  <si>
    <t>S/N [Glaciar de Montaña]-Costeras e Islas entre Río  Baker y Río  Pascua ||Orientación: Sur (6)</t>
  </si>
  <si>
    <t>S/N [Glaciar de Montaña]-Costeras e Islas entre Río  Baker y Río  Pascua ||Orientación: Sur (7)</t>
  </si>
  <si>
    <t>S/N [Glaciar de Montaña]-Costeras e Islas entre Río  Baker y Río  Pascua ||Orientación: Sur (8)</t>
  </si>
  <si>
    <t>S/N [Glaciar de Montaña]-Costeras e Islas entre Río  Baker y Río  Pascua ||Orientación: Sur (9)</t>
  </si>
  <si>
    <t>S/N [Glaciar de Montaña]-Costeras e Islas entre Río  Baker y Río  Pascua ||Orientación: Sur (10)</t>
  </si>
  <si>
    <t>S/N [Glaciar de Montaña]-Costeras e Islas entre Río  Baker y Río  Pascua ||Orientación: Sur (11)</t>
  </si>
  <si>
    <t>S/N [Glaciar de Montaña]-Costeras e Islas entre Río  Baker y Río  Pascua ||Orientación: Sur (12)</t>
  </si>
  <si>
    <t>S/N [Glaciar de Montaña]-Costeras e Islas entre Río  Baker y Río  Pascua ||Orientación: Sur (13)</t>
  </si>
  <si>
    <t>S/N [Glaciar de Montaña]-Costeras e Islas entre Río  Baker y Río  Pascua ||Orientación: Sur (14)</t>
  </si>
  <si>
    <t>S/N [Glaciar de Montaña]-Costeras e Islas entre Río  Baker y Río  Pascua ||Orientación: Sur (15)</t>
  </si>
  <si>
    <t>S/N [Glaciar de Montaña]-Costeras e Islas entre Río  Baker y Río  Pascua ||Orientación: Sur (16)</t>
  </si>
  <si>
    <t>S/N [Glaciar de Montaña]-Costeras e Islas entre Río  Baker y Río  Pascua ||Orientación: Sur (17)</t>
  </si>
  <si>
    <t>S/N [Glaciar de Montaña]-Costeras e Islas entre Río  Baker y Río  Pascua ||Orientación: Sur (18)</t>
  </si>
  <si>
    <t>S/N [Glaciar de Montaña]-Costeras e Islas entre Río  Baker y Río  Pascua ||Orientación: Sur (19)</t>
  </si>
  <si>
    <t>S/N [Glaciar de Montaña]-Costeras e Islas entre Río  Baker y Río  Pascua ||Orientación: Sur (20)</t>
  </si>
  <si>
    <t>S/N [Glaciar de Montaña]-Costeras e Islas entre Río  Baker y Río  Pascua ||Orientación: Sur (21)</t>
  </si>
  <si>
    <t>S/N [Glaciar de Montaña]-Costeras e Islas entre Río  Baker y Río  Pascua ||Orientación: Sur (22)</t>
  </si>
  <si>
    <t>S/N [Glaciar de Montaña]-Costeras e Islas entre Río  Baker y Río  Pascua ||Orientación: Sur (23)</t>
  </si>
  <si>
    <t>S/N [Glaciar de Montaña]-Costeras e Islas entre Río  Baker y Río  Pascua ||Orientación: Sur (24)</t>
  </si>
  <si>
    <t>S/N [Glaciar de Montaña]-Costeras e Islas entre Río  Baker y Río  Pascua ||Orientación: Sur (25)</t>
  </si>
  <si>
    <t>S/N [Glaciar de Montaña]-Costeras e Islas entre Río  Baker y Río  Pascua ||Orientación: Sur (26)</t>
  </si>
  <si>
    <t>S/N [Glaciar de Montaña]-Costeras e Islas entre Río  Baker y Río  Pascua ||Orientación: Sur (27)</t>
  </si>
  <si>
    <t>S/N [Glaciar de Montaña]-Costeras e Islas entre Río  Baker y Río  Pascua ||Orientación: Sur (28)</t>
  </si>
  <si>
    <t>S/N [Glaciar de Montaña]-Costeras e Islas entre Río  Baker y Río  Pascua ||Orientación: Sur (29)</t>
  </si>
  <si>
    <t>S/N [Glaciar de Montaña]-Costeras e Islas entre Río  Baker y Río  Pascua ||Orientación: Sur (30)</t>
  </si>
  <si>
    <t>S/N [Glaciar de Montaña]-Costeras e Islas entre Río  Baker y Río  Pascua ||Orientación: Sur (31)</t>
  </si>
  <si>
    <t>S/N [Glaciar de Montaña]-Costeras e Islas entre Río  Baker y Río  Pascua ||Orientación: Sur (32)</t>
  </si>
  <si>
    <t>S/N [Glaciar de Montaña]-Costeras e Islas entre Río  Baker y Río  Pascua ||Orientación: Sur (33)</t>
  </si>
  <si>
    <t>S/N [Glaciar de Montaña]-Costeras e Islas entre Río  Baker y Río  Pascua ||Orientación: Sur (34)</t>
  </si>
  <si>
    <t>S/N [Glaciar de Montaña]-Costeras e Islas entre Río  Baker y Río  Pascua ||Orientación: Sur (35)</t>
  </si>
  <si>
    <t>S/N [Glaciar de Montaña]-Costeras e Islas entre Río  Baker y Río  Pascua ||Orientación: Sur (36)</t>
  </si>
  <si>
    <t>S/N [Glaciar de Montaña]-Costeras e Islas entre Río  Baker y Río  Pascua ||Orientación: Sur (37)</t>
  </si>
  <si>
    <t>S/N [Glaciar de Montaña]-Costeras e Islas entre Río  Baker y Río  Pascua ||Orientación: Sur (38)</t>
  </si>
  <si>
    <t>S/N [Glaciar de Montaña]-Costeras e Islas entre Río  Baker y Río  Pascua ||Orientación: Sur (39)</t>
  </si>
  <si>
    <t>S/N [Glaciar de Montaña]-Costeras e Islas entre Río  Baker y Río  Pascua ||Orientación: Sur (40)</t>
  </si>
  <si>
    <t>S/N [Glaciar de Montaña]-Costeras e Islas entre Río  Baker y Río  Pascua ||Orientación: Sur (41)</t>
  </si>
  <si>
    <t>S/N [Glaciar de Montaña]-Costeras e Islas entre Río  Baker y Río  Pascua ||Orientación: Sur (42)</t>
  </si>
  <si>
    <t>S/N [Glaciar de Montaña]-Costeras e Islas entre Río  Baker y Río  Pascua ||Orientación: Sur (43)</t>
  </si>
  <si>
    <t>S/N [Glaciar de Montaña]-Costeras e Islas entre Río  Baker y Río  Pascua ||Orientación: Sur (44)</t>
  </si>
  <si>
    <t>S/N [Glaciar de Montaña]-Costeras e Islas entre Río  Baker y Río  Pascua ||Orientación: Sureste (1)</t>
  </si>
  <si>
    <t>S/N [Glaciar de Montaña]-Costeras e Islas entre Río  Baker y Río  Pascua ||Orientación: Sureste (2)</t>
  </si>
  <si>
    <t>S/N [Glaciar de Montaña]-Costeras e Islas entre Río  Baker y Río  Pascua ||Orientación: Sureste (3)</t>
  </si>
  <si>
    <t>S/N [Glaciar de Montaña]-Costeras e Islas entre Río  Baker y Río  Pascua ||Orientación: Sureste (4)</t>
  </si>
  <si>
    <t>S/N [Glaciar de Montaña]-Costeras e Islas entre Río  Baker y Río  Pascua ||Orientación: Sureste (5)</t>
  </si>
  <si>
    <t>S/N [Glaciar de Montaña]-Costeras e Islas entre Río  Baker y Río  Pascua ||Orientación: Sureste (6)</t>
  </si>
  <si>
    <t>S/N [Glaciar de Montaña]-Costeras e Islas entre Río  Baker y Río  Pascua ||Orientación: Sureste (7)</t>
  </si>
  <si>
    <t>S/N [Glaciar de Montaña]-Costeras e Islas entre Río  Baker y Río  Pascua ||Orientación: Sureste (8)</t>
  </si>
  <si>
    <t>S/N [Glaciar de Montaña]-Costeras e Islas entre Río  Baker y Río  Pascua ||Orientación: Sureste (9)</t>
  </si>
  <si>
    <t>S/N [Glaciar de Montaña]-Costeras e Islas entre Río  Baker y Río  Pascua ||Orientación: Sureste (10)</t>
  </si>
  <si>
    <t>S/N [Glaciar de Montaña]-Costeras e Islas entre Río  Baker y Río  Pascua ||Orientación: Sureste (11)</t>
  </si>
  <si>
    <t>S/N [Glaciar de Montaña]-Costeras e Islas entre Río  Baker y Río  Pascua ||Orientación: Sureste (12)</t>
  </si>
  <si>
    <t>S/N [Glaciar de Montaña]-Costeras e Islas entre Río  Baker y Río  Pascua ||Orientación: Sureste (13)</t>
  </si>
  <si>
    <t>S/N [Glaciar de Montaña]-Costeras e Islas entre Río  Baker y Río  Pascua ||Orientación: Sureste (14)</t>
  </si>
  <si>
    <t>S/N [Glaciar de Montaña]-Costeras e Islas entre Río  Baker y Río  Pascua ||Orientación: Sureste (15)</t>
  </si>
  <si>
    <t>S/N [Glaciar de Montaña]-Costeras e Islas entre Río  Baker y Río  Pascua ||Orientación: Sureste (16)</t>
  </si>
  <si>
    <t>S/N [Glaciar de Montaña]-Costeras e Islas entre Río  Baker y Río  Pascua ||Orientación: Sureste (17)</t>
  </si>
  <si>
    <t>S/N [Glaciar de Montaña]-Costeras e Islas entre Río  Baker y Río  Pascua ||Orientación: Sureste (18)</t>
  </si>
  <si>
    <t>S/N [Glaciar de Montaña]-Costeras e Islas entre Río  Baker y Río  Pascua ||Orientación: Sureste (19)</t>
  </si>
  <si>
    <t>S/N [Glaciar de Montaña]-Costeras e Islas entre Río  Baker y Río  Pascua ||Orientación: Sureste (20)</t>
  </si>
  <si>
    <t>S/N [Glaciar de Montaña]-Costeras e Islas entre Río  Baker y Río  Pascua ||Orientación: Sureste (21)</t>
  </si>
  <si>
    <t>S/N [Glaciar de Montaña]-Costeras e Islas entre Río  Baker y Río  Pascua ||Orientación: Sureste (22)</t>
  </si>
  <si>
    <t>S/N [Glaciar de Montaña]-Costeras e Islas entre Río  Baker y Río  Pascua ||Orientación: Sureste (23)</t>
  </si>
  <si>
    <t>S/N [Glaciar de Montaña]-Costeras e Islas entre Río  Baker y Río  Pascua ||Orientación: Sureste (24)</t>
  </si>
  <si>
    <t>S/N [Glaciar de Montaña]-Costeras e Islas entre Río  Baker y Río  Pascua ||Orientación: Sureste (25)</t>
  </si>
  <si>
    <t>S/N [Glaciar de Montaña]-Costeras e Islas entre Río  Baker y Río  Pascua ||Orientación: Sureste (26)</t>
  </si>
  <si>
    <t>S/N [Glaciar de Montaña]-Costeras e Islas entre Río  Baker y Río  Pascua ||Orientación: Sureste (27)</t>
  </si>
  <si>
    <t>S/N [Glaciar de Montaña]-Costeras e Islas entre Río  Baker y Río  Pascua ||Orientación: Sureste (28)</t>
  </si>
  <si>
    <t>S/N [Glaciar de Montaña]-Costeras e Islas entre Río  Baker y Río  Pascua ||Orientación: Sureste (29)</t>
  </si>
  <si>
    <t>S/N [Glaciar de Montaña]-Costeras e Islas entre Río  Baker y Río  Pascua ||Orientación: Sureste (30)</t>
  </si>
  <si>
    <t>S/N [Glaciar de Montaña]-Costeras e Islas entre Río  Baker y Río  Pascua ||Orientación: Sureste (31)</t>
  </si>
  <si>
    <t>S/N [Glaciar de Montaña]-Costeras e Islas entre Río  Baker y Río  Pascua ||Orientación: Sureste (32)</t>
  </si>
  <si>
    <t>S/N [Glaciar de Montaña]-Costeras e Islas entre Río  Baker y Río  Pascua ||Orientación: Sureste (33)</t>
  </si>
  <si>
    <t>S/N [Glaciar de Montaña]-Costeras e Islas entre Río  Baker y Río  Pascua ||Orientación: Sureste (34)</t>
  </si>
  <si>
    <t>S/N [Glaciar de Montaña]-Costeras e Islas entre Río  Baker y Río  Pascua ||Orientación: Sureste (35)</t>
  </si>
  <si>
    <t>S/N [Glaciar de Montaña]-Costeras e Islas entre Río  Baker y Río  Pascua ||Orientación: Sureste (36)</t>
  </si>
  <si>
    <t>S/N [Glaciar de Montaña]-Costeras e Islas entre Río  Baker y Río  Pascua ||Orientación: Sureste (37)</t>
  </si>
  <si>
    <t>S/N [Glaciar de Montaña]-Costeras e Islas entre Río  Baker y Río  Pascua ||Orientación: Sureste (38)</t>
  </si>
  <si>
    <t>S/N [Glaciar de Montaña]-Costeras e Islas entre Río  Baker y Río  Pascua ||Orientación: Sureste (39)</t>
  </si>
  <si>
    <t>S/N [Glaciar de Montaña]-Costeras e Islas entre Río  Baker y Río  Pascua ||Orientación: Sureste (40)</t>
  </si>
  <si>
    <t>S/N [Glaciar de Montaña]-Costeras e Islas entre Río  Baker y Río  Pascua ||Orientación: Sureste (41)</t>
  </si>
  <si>
    <t>S/N [Glaciar de Montaña]-Costeras e Islas entre Río  Baker y Río  Pascua ||Orientación: Sureste (42)</t>
  </si>
  <si>
    <t>S/N [Glaciar de Montaña]-Costeras e Islas entre Río  Baker y Río  Pascua ||Orientación: Sureste (43)</t>
  </si>
  <si>
    <t>S/N [Glaciar de Montaña]-Costeras e Islas entre Río  Baker y Río  Pascua ||Orientación: Sureste (44)</t>
  </si>
  <si>
    <t>S/N [Glaciar de Montaña]-Costeras e Islas entre Río  Baker y Río  Pascua ||Orientación: Sureste (45)</t>
  </si>
  <si>
    <t>S/N [Glaciar de Montaña]-Costeras e Islas entre Río  Baker y Río  Pascua ||Orientación: Sureste (46)</t>
  </si>
  <si>
    <t>S/N [Glaciar de Montaña]-Costeras e Islas entre Río  Baker y Río  Pascua ||Orientación: Sureste (47)</t>
  </si>
  <si>
    <t>S/N [Glaciar de Montaña]-Costeras e Islas entre Río  Baker y Río  Pascua ||Orientación: Sureste (48)</t>
  </si>
  <si>
    <t>S/N [Glaciar de Montaña]-Costeras e Islas entre Río  Baker y Río  Pascua ||Orientación: Sureste (49)</t>
  </si>
  <si>
    <t>S/N [Glaciar de Montaña]-Costeras e Islas entre Río  Baker y Río  Pascua ||Orientación: Sureste (50)</t>
  </si>
  <si>
    <t>S/N [Glaciar de Montaña]-Costeras e Islas entre Río  Baker y Río  Pascua ||Orientación: Sureste (51)</t>
  </si>
  <si>
    <t>S/N [Glaciar de Montaña]-Costeras e Islas entre Río  Baker y Río  Pascua ||Orientación: Sureste (52)</t>
  </si>
  <si>
    <t>S/N [Glaciar de Montaña]-Costeras e Islas entre Río  Baker y Río  Pascua ||Orientación: Sureste (53)</t>
  </si>
  <si>
    <t>S/N [Glaciar de Montaña]-Costeras e Islas entre Río  Baker y Río  Pascua ||Orientación: Sureste (54)</t>
  </si>
  <si>
    <t>S/N [Glaciar de Montaña]-Costeras e Islas entre Río  Baker y Río  Pascua ||Orientación: Sureste (55)</t>
  </si>
  <si>
    <t>S/N [Glaciar de Montaña]-Costeras e Islas entre Río  Baker y Río  Pascua ||Orientación: Sureste (56)</t>
  </si>
  <si>
    <t>S/N [Glaciar de Montaña]-Costeras e Islas entre Río  Baker y Río  Pascua ||Orientación: Sureste (57)</t>
  </si>
  <si>
    <t>S/N [Glaciar de Montaña]-Costeras e Islas entre Río  Baker y Río  Pascua ||Orientación: Sureste (58)</t>
  </si>
  <si>
    <t>S/N [Glaciar de Montaña]-Costeras e Islas entre Río  Baker y Río  Pascua ||Orientación: Sureste (59)</t>
  </si>
  <si>
    <t>S/N [Glaciar de Montaña]-Costeras e Islas entre Río  Baker y Río  Pascua ||Orientación: Sureste (60)</t>
  </si>
  <si>
    <t>S/N [Glaciar de Montaña]-Costeras e Islas entre Río  Baker y Río  Pascua ||Orientación: Sureste (61)</t>
  </si>
  <si>
    <t>S/N [Glaciar de Montaña]-Costeras e Islas entre Río  Baker y Río  Pascua ||Orientación: Sureste (62)</t>
  </si>
  <si>
    <t>S/N [Glaciar de Montaña]-Costeras e Islas entre Río  Baker y Río  Pascua ||Orientación: Sureste (63)</t>
  </si>
  <si>
    <t>S/N [Glaciar de Montaña]-Costeras e Islas entre Río  Baker y Río  Pascua ||Orientación: Sureste (64)</t>
  </si>
  <si>
    <t>S/N [Glaciar de Montaña]-Costeras e Islas entre Río  Baker y Río  Pascua ||Orientación: Sureste (65)</t>
  </si>
  <si>
    <t>S/N [Glaciar de Montaña]-Costeras e Islas entre Río  Baker y Río  Pascua ||Orientación: Sureste (66)</t>
  </si>
  <si>
    <t>S/N [Glaciar de Montaña]-Costeras e Islas entre Río  Baker y Río  Pascua ||Orientación: Sureste (67)</t>
  </si>
  <si>
    <t>S/N [Glaciar de Montaña]-Costeras e Islas entre Río  Baker y Río  Pascua ||Orientación: Sureste (68)</t>
  </si>
  <si>
    <t>S/N [Glaciar de Montaña]-Costeras e Islas entre Río  Baker y Río  Pascua ||Orientación: Suroeste (1)</t>
  </si>
  <si>
    <t>S/N [Glaciar de Montaña]-Costeras e Islas entre Río  Baker y Río  Pascua ||Orientación: Suroeste (2)</t>
  </si>
  <si>
    <t>S/N [Glaciar de Montaña]-Costeras e Islas entre Río  Baker y Río  Pascua ||Orientación: Suroeste (3)</t>
  </si>
  <si>
    <t>S/N [Glaciar de Montaña]-Costeras e Islas entre Río  Baker y Río  Pascua ||Orientación: Suroeste (4)</t>
  </si>
  <si>
    <t>S/N [Glaciar de Montaña]-Costeras e Islas entre Río  Baker y Río  Pascua ||Orientación: Suroeste (5)</t>
  </si>
  <si>
    <t>S/N [Glaciar de Montaña]-Costeras e Islas entre Río  Baker y Río  Pascua ||Orientación: Suroeste (6)</t>
  </si>
  <si>
    <t>S/N [Glaciar de Montaña]-Costeras e Islas entre Río  Baker y Río  Pascua ||Orientación: Suroeste (7)</t>
  </si>
  <si>
    <t>S/N [Glaciar de Montaña]-Costeras e Islas entre Río  Baker y Río  Pascua ||Orientación: Suroeste (8)</t>
  </si>
  <si>
    <t>S/N [Glaciar de Montaña]-Costeras e Islas entre Río  Baker y Río  Pascua ||Orientación: Suroeste (9)</t>
  </si>
  <si>
    <t>S/N [Glaciar de Montaña]-Costeras e Islas entre Río  Baker y Río  Pascua ||Orientación: Suroeste (10)</t>
  </si>
  <si>
    <t>S/N [Glaciar de Montaña]-Costeras e Islas entre Río  Baker y Río  Pascua ||Orientación: Suroeste (11)</t>
  </si>
  <si>
    <t>S/N [Glaciar de Montaña]-Costeras e Islas entre Río  Baker y Río  Pascua ||Orientación: Suroeste (12)</t>
  </si>
  <si>
    <t>S/N [Glaciar de Montaña]-Costeras e Islas entre Río  Baker y Río  Pascua ||Orientación: Suroeste (13)</t>
  </si>
  <si>
    <t>S/N [Glaciar de Montaña]-Costeras e Islas entre Río  Baker y Río  Pascua ||Orientación: Suroeste (14)</t>
  </si>
  <si>
    <t>S/N [Glaciar de Montaña]-Costeras e Islas entre Río  Baker y Río  Pascua ||Orientación: Suroeste (15)</t>
  </si>
  <si>
    <t>S/N [Glaciar de Montaña]-Costeras e Islas entre Río  Baker y Río  Pascua ||Orientación: Suroeste (16)</t>
  </si>
  <si>
    <t>S/N [Glaciar de Montaña]-Costeras e Islas entre Río  Baker y Río  Pascua ||Orientación: Suroeste (17)</t>
  </si>
  <si>
    <t>S/N [Glaciar de Montaña]-Costeras e Islas entre Río  Baker y Río  Pascua ||Orientación: Suroeste (18)</t>
  </si>
  <si>
    <t>S/N [Glaciar de Montaña]-Costeras e Islas entre Río  Baker y Río  Pascua ||Orientación: Suroeste (19)</t>
  </si>
  <si>
    <t>S/N [Glaciar de Montaña]-Costeras e Islas entre Río Palena y Río Aysén ||Orientación: Este (1)</t>
  </si>
  <si>
    <t>S/N [Glaciar de Montaña]-Costeras e Islas entre Río Palena y Río Aysén ||Orientación: Este (2)</t>
  </si>
  <si>
    <t>S/N [Glaciar de Montaña]-Costeras e Islas entre Río Palena y Río Aysén ||Orientación: Este (3)</t>
  </si>
  <si>
    <t>S/N [Glaciar de Montaña]-Costeras e Islas entre Río Palena y Río Aysén ||Orientación: Este (4)</t>
  </si>
  <si>
    <t>S/N [Glaciar de Montaña]-Costeras e Islas entre Río Palena y Río Aysén ||Orientación: Este (5)</t>
  </si>
  <si>
    <t>S/N [Glaciar de Montaña]-Costeras e Islas entre Río Palena y Río Aysén ||Orientación: Este (6)</t>
  </si>
  <si>
    <t>S/N [Glaciar de Montaña]-Costeras e Islas entre Río Palena y Río Aysén ||Orientación: Este (7)</t>
  </si>
  <si>
    <t>S/N [Glaciar de Montaña]-Costeras e Islas entre Río Palena y Río Aysén ||Orientación: Este (8)</t>
  </si>
  <si>
    <t>S/N [Glaciar de Montaña]-Costeras e Islas entre Río Palena y Río Aysén ||Orientación: Este (9)</t>
  </si>
  <si>
    <t>S/N [Glaciar de Montaña]-Costeras e Islas entre Río Palena y Río Aysén ||Orientación: Este (10)</t>
  </si>
  <si>
    <t>S/N [Glaciar de Montaña]-Costeras e Islas entre Río Palena y Río Aysén ||Orientación: Este (11)</t>
  </si>
  <si>
    <t>S/N [Glaciar de Montaña]-Costeras e Islas entre Río Palena y Río Aysén ||Orientación: Este (12)</t>
  </si>
  <si>
    <t>S/N [Glaciar de Montaña]-Costeras e Islas entre Río Palena y Río Aysén ||Orientación: Este (13)</t>
  </si>
  <si>
    <t>S/N [Glaciar de Montaña]-Costeras e Islas entre Río Palena y Río Aysén ||Orientación: Este (14)</t>
  </si>
  <si>
    <t>S/N [Glaciar de Montaña]-Costeras e Islas entre Río Palena y Río Aysén ||Orientación: Este (15)</t>
  </si>
  <si>
    <t>S/N [Glaciar de Montaña]-Costeras e Islas entre Río Palena y Río Aysén ||Orientación: Este (16)</t>
  </si>
  <si>
    <t>S/N [Glaciar de Montaña]-Costeras e Islas entre Río Palena y Río Aysén ||Orientación: Este (17)</t>
  </si>
  <si>
    <t>S/N [Glaciar de Montaña]-Costeras e Islas entre Río Palena y Río Aysén ||Orientación: Este (18)</t>
  </si>
  <si>
    <t>S/N [Glaciar de Montaña]-Costeras e Islas entre Río Palena y Río Aysén ||Orientación: Este (19)</t>
  </si>
  <si>
    <t>S/N [Glaciar de Montaña]-Costeras e Islas entre Río Palena y Río Aysén ||Orientación: Este (20)</t>
  </si>
  <si>
    <t>S/N [Glaciar de Montaña]-Costeras e Islas entre Río Palena y Río Aysén ||Orientación: Este (21)</t>
  </si>
  <si>
    <t>S/N [Glaciar de Montaña]-Costeras e Islas entre Río Palena y Río Aysén ||Orientación: Este (22)</t>
  </si>
  <si>
    <t>S/N [Glaciar de Montaña]-Costeras e Islas entre Río Palena y Río Aysén ||Orientación: Este (23)</t>
  </si>
  <si>
    <t>S/N [Glaciar de Montaña]-Costeras e Islas entre Río Palena y Río Aysén ||Orientación: Este (24)</t>
  </si>
  <si>
    <t>S/N [Glaciar de Montaña]-Costeras e Islas entre Río Palena y Río Aysén ||Orientación: Este (25)</t>
  </si>
  <si>
    <t>S/N [Glaciar de Montaña]-Costeras e Islas entre Río Palena y Río Aysén ||Orientación: Este (26)</t>
  </si>
  <si>
    <t>S/N [Glaciar de Montaña]-Costeras e Islas entre Río Palena y Río Aysén ||Orientación: Este (27)</t>
  </si>
  <si>
    <t>S/N [Glaciar de Montaña]-Costeras e Islas entre Río Palena y Río Aysén ||Orientación: Este (28)</t>
  </si>
  <si>
    <t>S/N [Glaciar de Montaña]-Costeras e Islas entre Río Palena y Río Aysén ||Orientación: Este (29)</t>
  </si>
  <si>
    <t>S/N [Glaciar de Montaña]-Costeras e Islas entre Río Palena y Río Aysén ||Orientación: Este (30)</t>
  </si>
  <si>
    <t>S/N [Glaciar de Montaña]-Costeras e Islas entre Río Palena y Río Aysén ||Orientación: Este (31)</t>
  </si>
  <si>
    <t>S/N [Glaciar de Montaña]-Costeras e Islas entre Río Palena y Río Aysén ||Orientación: Este (32)</t>
  </si>
  <si>
    <t>S/N [Glaciar de Montaña]-Costeras e Islas entre Río Palena y Río Aysén ||Orientación: Este (33)</t>
  </si>
  <si>
    <t>S/N [Glaciar de Montaña]-Costeras e Islas entre Río Palena y Río Aysén ||Orientación: Este (34)</t>
  </si>
  <si>
    <t>S/N [Glaciar de Montaña]-Costeras e Islas entre Río Palena y Río Aysén ||Orientación: Este (35)</t>
  </si>
  <si>
    <t>S/N [Glaciar de Montaña]-Costeras e Islas entre Río Palena y Río Aysén ||Orientación: Este (36)</t>
  </si>
  <si>
    <t>S/N [Glaciar de Montaña]-Costeras e Islas entre Río Palena y Río Aysén ||Orientación: Este (37)</t>
  </si>
  <si>
    <t>S/N [Glaciar de Montaña]-Costeras e Islas entre Río Palena y Río Aysén ||Orientación: Este (38)</t>
  </si>
  <si>
    <t>S/N [Glaciar de Montaña]-Costeras e Islas entre Río Palena y Río Aysén ||Orientación: Este (39)</t>
  </si>
  <si>
    <t>S/N [Glaciar de Montaña]-Costeras e Islas entre Río Palena y Río Aysén ||Orientación: Este (40)</t>
  </si>
  <si>
    <t>S/N [Glaciar de Montaña]-Costeras e Islas entre Río Palena y Río Aysén ||Orientación: Este (41)</t>
  </si>
  <si>
    <t>S/N [Glaciar de Montaña]-Costeras e Islas entre Río Palena y Río Aysén ||Orientación: Este (42)</t>
  </si>
  <si>
    <t>S/N [Glaciar de Montaña]-Costeras e Islas entre Río Palena y Río Aysén ||Orientación: Este (43)</t>
  </si>
  <si>
    <t>S/N [Glaciar de Montaña]-Costeras e Islas entre Río Palena y Río Aysén ||Orientación: Este (44)</t>
  </si>
  <si>
    <t>S/N [Glaciar de Montaña]-Costeras e Islas entre Río Palena y Río Aysén ||Orientación: Este (45)</t>
  </si>
  <si>
    <t>S/N [Glaciar de Montaña]-Costeras e Islas entre Río Palena y Río Aysén ||Orientación: Este (46)</t>
  </si>
  <si>
    <t>S/N [Glaciar de Montaña]-Costeras e Islas entre Río Palena y Río Aysén ||Orientación: Este (47)</t>
  </si>
  <si>
    <t>S/N [Glaciar de Montaña]-Costeras e Islas entre Río Palena y Río Aysén ||Orientación: Este (48)</t>
  </si>
  <si>
    <t>S/N [Glaciar de Montaña]-Costeras e Islas entre Río Palena y Río Aysén ||Orientación: Este (49)</t>
  </si>
  <si>
    <t>S/N [Glaciar de Montaña]-Costeras e Islas entre Río Palena y Río Aysén ||Orientación: Este (50)</t>
  </si>
  <si>
    <t>S/N [Glaciar de Montaña]-Costeras e Islas entre Río Palena y Río Aysén ||Orientación: Este (51)</t>
  </si>
  <si>
    <t>S/N [Glaciar de Montaña]-Costeras e Islas entre Río Palena y Río Aysén ||Orientación: Este (52)</t>
  </si>
  <si>
    <t>S/N [Glaciar de Montaña]-Costeras e Islas entre Río Palena y Río Aysén ||Orientación: Este (53)</t>
  </si>
  <si>
    <t>S/N [Glaciar de Montaña]-Costeras e Islas entre Río Palena y Río Aysén ||Orientación: Este (54)</t>
  </si>
  <si>
    <t>S/N [Glaciar de Montaña]-Costeras e Islas entre Río Palena y Río Aysén ||Orientación: Este (55)</t>
  </si>
  <si>
    <t>S/N [Glaciar de Montaña]-Costeras e Islas entre Río Palena y Río Aysén ||Orientación: Este (56)</t>
  </si>
  <si>
    <t>S/N [Glaciar de Montaña]-Costeras e Islas entre Río Palena y Río Aysén ||Orientación: Este (57)</t>
  </si>
  <si>
    <t>S/N [Glaciar de Montaña]-Costeras e Islas entre Río Palena y Río Aysén ||Orientación: Este (58)</t>
  </si>
  <si>
    <t>S/N [Glaciar de Montaña]-Costeras e Islas entre Río Palena y Río Aysén ||Orientación: Este (59)</t>
  </si>
  <si>
    <t>S/N [Glaciar de Montaña]-Costeras e Islas entre Río Palena y Río Aysén ||Orientación: Este (60)</t>
  </si>
  <si>
    <t>S/N [Glaciar de Montaña]-Costeras e Islas entre Río Palena y Río Aysén ||Orientación: Este (61)</t>
  </si>
  <si>
    <t>S/N [Glaciar de Montaña]-Costeras e Islas entre Río Palena y Río Aysén ||Orientación: Este (62)</t>
  </si>
  <si>
    <t>S/N [Glaciar de Montaña]-Costeras e Islas entre Río Palena y Río Aysén ||Orientación: Este (63)</t>
  </si>
  <si>
    <t>S/N [Glaciar de Montaña]-Costeras e Islas entre Río Palena y Río Aysén ||Orientación: Este (64)</t>
  </si>
  <si>
    <t>S/N [Glaciar de Montaña]-Costeras e Islas entre Río Palena y Río Aysén ||Orientación: Este (65)</t>
  </si>
  <si>
    <t>S/N [Glaciar de Montaña]-Costeras e Islas entre Río Palena y Río Aysén ||Orientación: Este (66)</t>
  </si>
  <si>
    <t>S/N [Glaciar de Montaña]-Costeras e Islas entre Río Palena y Río Aysén ||Orientación: Este (67)</t>
  </si>
  <si>
    <t>S/N [Glaciar de Montaña]-Costeras e Islas entre Río Palena y Río Aysén ||Orientación: Este (68)</t>
  </si>
  <si>
    <t>S/N [Glaciar de Montaña]-Costeras e Islas entre Río Palena y Río Aysén ||Orientación: Este (69)</t>
  </si>
  <si>
    <t>S/N [Glaciar de Montaña]-Costeras e Islas entre Río Palena y Río Aysén ||Orientación: Este (70)</t>
  </si>
  <si>
    <t>S/N [Glaciar de Montaña]-Costeras e Islas entre Río Palena y Río Aysén ||Orientación: Este (71)</t>
  </si>
  <si>
    <t>S/N [Glaciar de Montaña]-Costeras e Islas entre Río Palena y Río Aysén ||Orientación: Este (72)</t>
  </si>
  <si>
    <t>S/N [Glaciar de Montaña]-Costeras e Islas entre Río Palena y Río Aysén ||Orientación: Este (73)</t>
  </si>
  <si>
    <t>S/N [Glaciar de Montaña]-Costeras e Islas entre Río Palena y Río Aysén ||Orientación: Este (74)</t>
  </si>
  <si>
    <t>S/N [Glaciar de Montaña]-Costeras e Islas entre Río Palena y Río Aysén ||Orientación: Este (75)</t>
  </si>
  <si>
    <t>S/N [Glaciar de Montaña]-Costeras e Islas entre Río Palena y Río Aysén ||Orientación: Este (76)</t>
  </si>
  <si>
    <t>S/N [Glaciar de Montaña]-Costeras e Islas entre Río Palena y Río Aysén ||Orientación: Este (77)</t>
  </si>
  <si>
    <t>S/N [Glaciar de Montaña]-Costeras e Islas entre Río Palena y Río Aysén ||Orientación: Este (78)</t>
  </si>
  <si>
    <t>S/N [Glaciar de Montaña]-Costeras e Islas entre Río Palena y Río Aysén ||Orientación: Este (79)</t>
  </si>
  <si>
    <t>S/N [Glaciar de Montaña]-Costeras e Islas entre Río Palena y Río Aysén ||Orientación: Noreste (1)</t>
  </si>
  <si>
    <t>S/N [Glaciar de Montaña]-Costeras e Islas entre Río Palena y Río Aysén ||Orientación: Noreste (2)</t>
  </si>
  <si>
    <t>S/N [Glaciar de Montaña]-Costeras e Islas entre Río Palena y Río Aysén ||Orientación: Noreste (3)</t>
  </si>
  <si>
    <t>S/N [Glaciar de Montaña]-Costeras e Islas entre Río Palena y Río Aysén ||Orientación: Noreste (4)</t>
  </si>
  <si>
    <t>S/N [Glaciar de Montaña]-Costeras e Islas entre Río Palena y Río Aysén ||Orientación: Noreste (5)</t>
  </si>
  <si>
    <t>S/N [Glaciar de Montaña]-Costeras e Islas entre Río Palena y Río Aysén ||Orientación: Noreste (6)</t>
  </si>
  <si>
    <t>S/N [Glaciar de Montaña]-Costeras e Islas entre Río Palena y Río Aysén ||Orientación: Noreste (7)</t>
  </si>
  <si>
    <t>S/N [Glaciar de Montaña]-Costeras e Islas entre Río Palena y Río Aysén ||Orientación: Noreste (8)</t>
  </si>
  <si>
    <t>S/N [Glaciar de Montaña]-Costeras e Islas entre Río Palena y Río Aysén ||Orientación: Noreste (9)</t>
  </si>
  <si>
    <t>S/N [Glaciar de Montaña]-Costeras e Islas entre Río Palena y Río Aysén ||Orientación: Noreste (10)</t>
  </si>
  <si>
    <t>S/N [Glaciar de Montaña]-Costeras e Islas entre Río Palena y Río Aysén ||Orientación: Noreste (11)</t>
  </si>
  <si>
    <t>S/N [Glaciar de Montaña]-Costeras e Islas entre Río Palena y Río Aysén ||Orientación: Noreste (12)</t>
  </si>
  <si>
    <t>S/N [Glaciar de Montaña]-Costeras e Islas entre Río Palena y Río Aysén ||Orientación: Noreste (13)</t>
  </si>
  <si>
    <t>S/N [Glaciar de Montaña]-Costeras e Islas entre Río Palena y Río Aysén ||Orientación: Noreste (14)</t>
  </si>
  <si>
    <t>S/N [Glaciar de Montaña]-Costeras e Islas entre Río Palena y Río Aysén ||Orientación: Noreste (15)</t>
  </si>
  <si>
    <t>S/N [Glaciar de Montaña]-Costeras e Islas entre Río Palena y Río Aysén ||Orientación: Noreste (16)</t>
  </si>
  <si>
    <t>S/N [Glaciar de Montaña]-Costeras e Islas entre Río Palena y Río Aysén ||Orientación: Noreste (17)</t>
  </si>
  <si>
    <t>S/N [Glaciar de Montaña]-Costeras e Islas entre Río Palena y Río Aysén ||Orientación: Noreste (18)</t>
  </si>
  <si>
    <t>S/N [Glaciar de Montaña]-Costeras e Islas entre Río Palena y Río Aysén ||Orientación: Noreste (19)</t>
  </si>
  <si>
    <t>S/N [Glaciar de Montaña]-Costeras e Islas entre Río Palena y Río Aysén ||Orientación: Noreste (20)</t>
  </si>
  <si>
    <t>S/N [Glaciar de Montaña]-Costeras e Islas entre Río Palena y Río Aysén ||Orientación: Noreste (21)</t>
  </si>
  <si>
    <t>S/N [Glaciar de Montaña]-Costeras e Islas entre Río Palena y Río Aysén ||Orientación: Noreste (22)</t>
  </si>
  <si>
    <t>S/N [Glaciar de Montaña]-Costeras e Islas entre Río Palena y Río Aysén ||Orientación: Noreste (23)</t>
  </si>
  <si>
    <t>S/N [Glaciar de Montaña]-Costeras e Islas entre Río Palena y Río Aysén ||Orientación: Noreste (24)</t>
  </si>
  <si>
    <t>S/N [Glaciar de Montaña]-Costeras e Islas entre Río Palena y Río Aysén ||Orientación: Noreste (25)</t>
  </si>
  <si>
    <t>S/N [Glaciar de Montaña]-Costeras e Islas entre Río Palena y Río Aysén ||Orientación: Noreste (26)</t>
  </si>
  <si>
    <t>S/N [Glaciar de Montaña]-Costeras e Islas entre Río Palena y Río Aysén ||Orientación: Noreste (27)</t>
  </si>
  <si>
    <t>S/N [Glaciar de Montaña]-Costeras e Islas entre Río Palena y Río Aysén ||Orientación: Noreste (28)</t>
  </si>
  <si>
    <t>S/N [Glaciar de Montaña]-Costeras e Islas entre Río Palena y Río Aysén ||Orientación: Noreste (29)</t>
  </si>
  <si>
    <t>S/N [Glaciar de Montaña]-Costeras e Islas entre Río Palena y Río Aysén ||Orientación: Noreste (30)</t>
  </si>
  <si>
    <t>S/N [Glaciar de Montaña]-Costeras e Islas entre Río Palena y Río Aysén ||Orientación: Noreste (31)</t>
  </si>
  <si>
    <t>S/N [Glaciar de Montaña]-Costeras e Islas entre Río Palena y Río Aysén ||Orientación: Noreste (32)</t>
  </si>
  <si>
    <t>S/N [Glaciar de Montaña]-Costeras e Islas entre Río Palena y Río Aysén ||Orientación: Noreste (33)</t>
  </si>
  <si>
    <t>S/N [Glaciar de Montaña]-Costeras e Islas entre Río Palena y Río Aysén ||Orientación: Noreste (34)</t>
  </si>
  <si>
    <t>S/N [Glaciar de Montaña]-Costeras e Islas entre Río Palena y Río Aysén ||Orientación: Noreste (35)</t>
  </si>
  <si>
    <t>S/N [Glaciar de Montaña]-Costeras e Islas entre Río Palena y Río Aysén ||Orientación: Noreste (36)</t>
  </si>
  <si>
    <t>S/N [Glaciar de Montaña]-Costeras e Islas entre Río Palena y Río Aysén ||Orientación: Noreste (37)</t>
  </si>
  <si>
    <t>S/N [Glaciar de Montaña]-Costeras e Islas entre Río Palena y Río Aysén ||Orientación: Noreste (38)</t>
  </si>
  <si>
    <t>S/N [Glaciar de Montaña]-Costeras e Islas entre Río Palena y Río Aysén ||Orientación: Noreste (39)</t>
  </si>
  <si>
    <t>S/N [Glaciar de Montaña]-Costeras e Islas entre Río Palena y Río Aysén ||Orientación: Noreste (40)</t>
  </si>
  <si>
    <t>S/N [Glaciar de Montaña]-Costeras e Islas entre Río Palena y Río Aysén ||Orientación: Noreste (41)</t>
  </si>
  <si>
    <t>S/N [Glaciar de Montaña]-Costeras e Islas entre Río Palena y Río Aysén ||Orientación: Noreste (42)</t>
  </si>
  <si>
    <t>S/N [Glaciar de Montaña]-Costeras e Islas entre Río Palena y Río Aysén ||Orientación: Noreste (43)</t>
  </si>
  <si>
    <t>S/N [Glaciar de Montaña]-Costeras e Islas entre Río Palena y Río Aysén ||Orientación: Noreste (44)</t>
  </si>
  <si>
    <t>S/N [Glaciar de Montaña]-Costeras e Islas entre Río Palena y Río Aysén ||Orientación: Noreste (45)</t>
  </si>
  <si>
    <t>S/N [Glaciar de Montaña]-Costeras e Islas entre Río Palena y Río Aysén ||Orientación: Noreste (46)</t>
  </si>
  <si>
    <t>S/N [Glaciar de Montaña]-Costeras e Islas entre Río Palena y Río Aysén ||Orientación: Noroeste (1)</t>
  </si>
  <si>
    <t>S/N [Glaciar de Montaña]-Costeras e Islas entre Río Palena y Río Aysén ||Orientación: Noroeste (2)</t>
  </si>
  <si>
    <t>S/N [Glaciar de Montaña]-Costeras e Islas entre Río Palena y Río Aysén ||Orientación: Noroeste (3)</t>
  </si>
  <si>
    <t>S/N [Glaciar de Montaña]-Costeras e Islas entre Río Palena y Río Aysén ||Orientación: Noroeste (4)</t>
  </si>
  <si>
    <t>S/N [Glaciar de Montaña]-Costeras e Islas entre Río Palena y Río Aysén ||Orientación: Noroeste (5)</t>
  </si>
  <si>
    <t>S/N [Glaciar de Montaña]-Costeras e Islas entre Río Palena y Río Aysén ||Orientación: Noroeste (6)</t>
  </si>
  <si>
    <t>S/N [Glaciar de Montaña]-Costeras e Islas entre Río Palena y Río Aysén ||Orientación: Noroeste (7)</t>
  </si>
  <si>
    <t>S/N [Glaciar de Montaña]-Costeras e Islas entre Río Palena y Río Aysén ||Orientación: Noroeste (8)</t>
  </si>
  <si>
    <t>S/N [Glaciar de Montaña]-Costeras e Islas entre Río Palena y Río Aysén ||Orientación: Norte (1)</t>
  </si>
  <si>
    <t>S/N [Glaciar de Montaña]-Costeras e Islas entre Río Palena y Río Aysén ||Orientación: Norte (2)</t>
  </si>
  <si>
    <t>S/N [Glaciar de Montaña]-Costeras e Islas entre Río Palena y Río Aysén ||Orientación: Norte (3)</t>
  </si>
  <si>
    <t>S/N [Glaciar de Montaña]-Costeras e Islas entre Río Palena y Río Aysén ||Orientación: Norte (4)</t>
  </si>
  <si>
    <t>S/N [Glaciar de Montaña]-Costeras e Islas entre Río Palena y Río Aysén ||Orientación: Norte (5)</t>
  </si>
  <si>
    <t>S/N [Glaciar de Montaña]-Costeras e Islas entre Río Palena y Río Aysén ||Orientación: Norte (6)</t>
  </si>
  <si>
    <t>S/N [Glaciar de Montaña]-Costeras e Islas entre Río Palena y Río Aysén ||Orientación: Norte (7)</t>
  </si>
  <si>
    <t>S/N [Glaciar de Montaña]-Costeras e Islas entre Río Palena y Río Aysén ||Orientación: Norte (8)</t>
  </si>
  <si>
    <t>S/N [Glaciar de Montaña]-Costeras e Islas entre Río Palena y Río Aysén ||Orientación: Norte (9)</t>
  </si>
  <si>
    <t>S/N [Glaciar de Montaña]-Costeras e Islas entre Río Palena y Río Aysén ||Orientación: Norte (10)</t>
  </si>
  <si>
    <t>S/N [Glaciar de Montaña]-Costeras e Islas entre Río Palena y Río Aysén ||Orientación: Norte (11)</t>
  </si>
  <si>
    <t>S/N [Glaciar de Montaña]-Costeras e Islas entre Río Palena y Río Aysén ||Orientación: Norte (12)</t>
  </si>
  <si>
    <t>S/N [Glaciar de Montaña]-Costeras e Islas entre Río Palena y Río Aysén ||Orientación: Norte (13)</t>
  </si>
  <si>
    <t>S/N [Glaciar de Montaña]-Costeras e Islas entre Río Palena y Río Aysén ||Orientación: Norte (14)</t>
  </si>
  <si>
    <t>S/N [Glaciar de Montaña]-Costeras e Islas entre Río Palena y Río Aysén ||Orientación: Norte (15)</t>
  </si>
  <si>
    <t>S/N [Glaciar de Montaña]-Costeras e Islas entre Río Palena y Río Aysén ||Orientación: Norte (16)</t>
  </si>
  <si>
    <t>S/N [Glaciar de Montaña]-Costeras e Islas entre Río Palena y Río Aysén ||Orientación: Norte (17)</t>
  </si>
  <si>
    <t>S/N [Glaciar de Montaña]-Costeras e Islas entre Río Palena y Río Aysén ||Orientación: Norte (18)</t>
  </si>
  <si>
    <t>S/N [Glaciar de Montaña]-Costeras e Islas entre Río Palena y Río Aysén ||Orientación: Norte (19)</t>
  </si>
  <si>
    <t>S/N [Glaciar de Montaña]-Costeras e Islas entre Río Palena y Río Aysén ||Orientación: Norte (20)</t>
  </si>
  <si>
    <t>S/N [Glaciar de Montaña]-Costeras e Islas entre Río Palena y Río Aysén ||Orientación: Norte (21)</t>
  </si>
  <si>
    <t>S/N [Glaciar de Montaña]-Costeras e Islas entre Río Palena y Río Aysén ||Orientación: Oeste (1)</t>
  </si>
  <si>
    <t>S/N [Glaciar de Montaña]-Costeras e Islas entre Río Palena y Río Aysén ||Orientación: Oeste (2)</t>
  </si>
  <si>
    <t>S/N [Glaciar de Montaña]-Costeras e Islas entre Río Palena y Río Aysén ||Orientación: Oeste (3)</t>
  </si>
  <si>
    <t>S/N [Glaciar de Montaña]-Costeras e Islas entre Río Palena y Río Aysén ||Orientación: Oeste (4)</t>
  </si>
  <si>
    <t>S/N [Glaciar de Montaña]-Costeras e Islas entre Río Palena y Río Aysén ||Orientación: Oeste (5)</t>
  </si>
  <si>
    <t>S/N [Glaciar de Montaña]-Costeras e Islas entre Río Palena y Río Aysén ||Orientación: Oeste (6)</t>
  </si>
  <si>
    <t>S/N [Glaciar de Montaña]-Costeras e Islas entre Río Palena y Río Aysén ||Orientación: Oeste (7)</t>
  </si>
  <si>
    <t>S/N [Glaciar de Montaña]-Costeras e Islas entre Río Palena y Río Aysén ||Orientación: Oeste (8)</t>
  </si>
  <si>
    <t>S/N [Glaciar de Montaña]-Costeras e Islas entre Río Palena y Río Aysén ||Orientación: Oeste (9)</t>
  </si>
  <si>
    <t>S/N [Glaciar de Montaña]-Costeras e Islas entre Río Palena y Río Aysén ||Orientación: Oeste (10)</t>
  </si>
  <si>
    <t>S/N [Glaciar de Montaña]-Costeras e Islas entre Río Palena y Río Aysén ||Orientación: Oeste (11)</t>
  </si>
  <si>
    <t>S/N [Glaciar de Montaña]-Costeras e Islas entre Río Palena y Río Aysén ||Orientación: Oeste (12)</t>
  </si>
  <si>
    <t>S/N [Glaciar de Montaña]-Costeras e Islas entre Río Palena y Río Aysén ||Orientación: Oeste (13)</t>
  </si>
  <si>
    <t>S/N [Glaciar de Montaña]-Costeras e Islas entre Río Palena y Río Aysén ||Orientación: Oeste (14)</t>
  </si>
  <si>
    <t>S/N [Glaciar de Montaña]-Costeras e Islas entre Río Palena y Río Aysén ||Orientación: Oeste (15)</t>
  </si>
  <si>
    <t>S/N [Glaciar de Montaña]-Costeras e Islas entre Río Palena y Río Aysén ||Orientación: Oeste (16)</t>
  </si>
  <si>
    <t>S/N [Glaciar de Montaña]-Costeras e Islas entre Río Palena y Río Aysén ||Orientación: Sur (1)</t>
  </si>
  <si>
    <t>S/N [Glaciar de Montaña]-Costeras e Islas entre Río Palena y Río Aysén ||Orientación: Sur (2)</t>
  </si>
  <si>
    <t>S/N [Glaciar de Montaña]-Costeras e Islas entre Río Palena y Río Aysén ||Orientación: Sur (3)</t>
  </si>
  <si>
    <t>S/N [Glaciar de Montaña]-Costeras e Islas entre Río Palena y Río Aysén ||Orientación: Sur (4)</t>
  </si>
  <si>
    <t>S/N [Glaciar de Montaña]-Costeras e Islas entre Río Palena y Río Aysén ||Orientación: Sur (5)</t>
  </si>
  <si>
    <t>S/N [Glaciar de Montaña]-Costeras e Islas entre Río Palena y Río Aysén ||Orientación: Sur (6)</t>
  </si>
  <si>
    <t>S/N [Glaciar de Montaña]-Costeras e Islas entre Río Palena y Río Aysén ||Orientación: Sur (7)</t>
  </si>
  <si>
    <t>S/N [Glaciar de Montaña]-Costeras e Islas entre Río Palena y Río Aysén ||Orientación: Sur (8)</t>
  </si>
  <si>
    <t>S/N [Glaciar de Montaña]-Costeras e Islas entre Río Palena y Río Aysén ||Orientación: Sur (9)</t>
  </si>
  <si>
    <t>S/N [Glaciar de Montaña]-Costeras e Islas entre Río Palena y Río Aysén ||Orientación: Sur (10)</t>
  </si>
  <si>
    <t>S/N [Glaciar de Montaña]-Costeras e Islas entre Río Palena y Río Aysén ||Orientación: Sur (11)</t>
  </si>
  <si>
    <t>S/N [Glaciar de Montaña]-Costeras e Islas entre Río Palena y Río Aysén ||Orientación: Sur (12)</t>
  </si>
  <si>
    <t>S/N [Glaciar de Montaña]-Costeras e Islas entre Río Palena y Río Aysén ||Orientación: Sur (13)</t>
  </si>
  <si>
    <t>S/N [Glaciar de Montaña]-Costeras e Islas entre Río Palena y Río Aysén ||Orientación: Sur (14)</t>
  </si>
  <si>
    <t>S/N [Glaciar de Montaña]-Costeras e Islas entre Río Palena y Río Aysén ||Orientación: Sur (15)</t>
  </si>
  <si>
    <t>S/N [Glaciar de Montaña]-Costeras e Islas entre Río Palena y Río Aysén ||Orientación: Sur (16)</t>
  </si>
  <si>
    <t>S/N [Glaciar de Montaña]-Costeras e Islas entre Río Palena y Río Aysén ||Orientación: Sur (17)</t>
  </si>
  <si>
    <t>S/N [Glaciar de Montaña]-Costeras e Islas entre Río Palena y Río Aysén ||Orientación: Sur (18)</t>
  </si>
  <si>
    <t>S/N [Glaciar de Montaña]-Costeras e Islas entre Río Palena y Río Aysén ||Orientación: Sur (19)</t>
  </si>
  <si>
    <t>S/N [Glaciar de Montaña]-Costeras e Islas entre Río Palena y Río Aysén ||Orientación: Sur (20)</t>
  </si>
  <si>
    <t>S/N [Glaciar de Montaña]-Costeras e Islas entre Río Palena y Río Aysén ||Orientación: Sur (21)</t>
  </si>
  <si>
    <t>S/N [Glaciar de Montaña]-Costeras e Islas entre Río Palena y Río Aysén ||Orientación: Sur (22)</t>
  </si>
  <si>
    <t>S/N [Glaciar de Montaña]-Costeras e Islas entre Río Palena y Río Aysén ||Orientación: Sur (23)</t>
  </si>
  <si>
    <t>S/N [Glaciar de Montaña]-Costeras e Islas entre Río Palena y Río Aysén ||Orientación: Sur (24)</t>
  </si>
  <si>
    <t>S/N [Glaciar de Montaña]-Costeras e Islas entre Río Palena y Río Aysén ||Orientación: Sur (25)</t>
  </si>
  <si>
    <t>S/N [Glaciar de Montaña]-Costeras e Islas entre Río Palena y Río Aysén ||Orientación: Sur (26)</t>
  </si>
  <si>
    <t>S/N [Glaciar de Montaña]-Costeras e Islas entre Río Palena y Río Aysén ||Orientación: Sur (27)</t>
  </si>
  <si>
    <t>S/N [Glaciar de Montaña]-Costeras e Islas entre Río Palena y Río Aysén ||Orientación: Sur (28)</t>
  </si>
  <si>
    <t>S/N [Glaciar de Montaña]-Costeras e Islas entre Río Palena y Río Aysén ||Orientación: Sur (29)</t>
  </si>
  <si>
    <t>S/N [Glaciar de Montaña]-Costeras e Islas entre Río Palena y Río Aysén ||Orientación: Sur (30)</t>
  </si>
  <si>
    <t>S/N [Glaciar de Montaña]-Costeras e Islas entre Río Palena y Río Aysén ||Orientación: Sur (31)</t>
  </si>
  <si>
    <t>S/N [Glaciar de Montaña]-Costeras e Islas entre Río Palena y Río Aysén ||Orientación: Sur (32)</t>
  </si>
  <si>
    <t>S/N [Glaciar de Montaña]-Costeras e Islas entre Río Palena y Río Aysén ||Orientación: Sur (33)</t>
  </si>
  <si>
    <t>S/N [Glaciar de Montaña]-Costeras e Islas entre Río Palena y Río Aysén ||Orientación: Sur (34)</t>
  </si>
  <si>
    <t>S/N [Glaciar de Montaña]-Costeras e Islas entre Río Palena y Río Aysén ||Orientación: Sur (35)</t>
  </si>
  <si>
    <t>S/N [Glaciar de Montaña]-Costeras e Islas entre Río Palena y Río Aysén ||Orientación: Sur (36)</t>
  </si>
  <si>
    <t>S/N [Glaciar de Montaña]-Costeras e Islas entre Río Palena y Río Aysén ||Orientación: Sur (37)</t>
  </si>
  <si>
    <t>S/N [Glaciar de Montaña]-Costeras e Islas entre Río Palena y Río Aysén ||Orientación: Sur (38)</t>
  </si>
  <si>
    <t>S/N [Glaciar de Montaña]-Costeras e Islas entre Río Palena y Río Aysén ||Orientación: Sur (39)</t>
  </si>
  <si>
    <t>S/N [Glaciar de Montaña]-Costeras e Islas entre Río Palena y Río Aysén ||Orientación: Sur (40)</t>
  </si>
  <si>
    <t>S/N [Glaciar de Montaña]-Costeras e Islas entre Río Palena y Río Aysén ||Orientación: Sur (41)</t>
  </si>
  <si>
    <t>S/N [Glaciar de Montaña]-Costeras e Islas entre Río Palena y Río Aysén ||Orientación: Sur (42)</t>
  </si>
  <si>
    <t>S/N [Glaciar de Montaña]-Costeras e Islas entre Río Palena y Río Aysén ||Orientación: Sur (43)</t>
  </si>
  <si>
    <t>S/N [Glaciar de Montaña]-Costeras e Islas entre Río Palena y Río Aysén ||Orientación: Sur (44)</t>
  </si>
  <si>
    <t>S/N [Glaciar de Montaña]-Costeras e Islas entre Río Palena y Río Aysén ||Orientación: Sur (45)</t>
  </si>
  <si>
    <t>S/N [Glaciar de Montaña]-Costeras e Islas entre Río Palena y Río Aysén ||Orientación: Sur (46)</t>
  </si>
  <si>
    <t>S/N [Glaciar de Montaña]-Costeras e Islas entre Río Palena y Río Aysén ||Orientación: Sur (47)</t>
  </si>
  <si>
    <t>S/N [Glaciar de Montaña]-Costeras e Islas entre Río Palena y Río Aysén ||Orientación: Sur (48)</t>
  </si>
  <si>
    <t>S/N [Glaciar de Montaña]-Costeras e Islas entre Río Palena y Río Aysén ||Orientación: Sur (49)</t>
  </si>
  <si>
    <t>S/N [Glaciar de Montaña]-Costeras e Islas entre Río Palena y Río Aysén ||Orientación: Sur (50)</t>
  </si>
  <si>
    <t>S/N [Glaciar de Montaña]-Costeras e Islas entre Río Palena y Río Aysén ||Orientación: Sur (51)</t>
  </si>
  <si>
    <t>S/N [Glaciar de Montaña]-Costeras e Islas entre Río Palena y Río Aysén ||Orientación: Sur (52)</t>
  </si>
  <si>
    <t>S/N [Glaciar de Montaña]-Costeras e Islas entre Río Palena y Río Aysén ||Orientación: Sur (53)</t>
  </si>
  <si>
    <t>S/N [Glaciar de Montaña]-Costeras e Islas entre Río Palena y Río Aysén ||Orientación: Sur (54)</t>
  </si>
  <si>
    <t>S/N [Glaciar de Montaña]-Costeras e Islas entre Río Palena y Río Aysén ||Orientación: Sur (55)</t>
  </si>
  <si>
    <t>S/N [Glaciar de Montaña]-Costeras e Islas entre Río Palena y Río Aysén ||Orientación: Sur (56)</t>
  </si>
  <si>
    <t>S/N [Glaciar de Montaña]-Costeras e Islas entre Río Palena y Río Aysén ||Orientación: Sur (57)</t>
  </si>
  <si>
    <t>S/N [Glaciar de Montaña]-Costeras e Islas entre Río Palena y Río Aysén ||Orientación: Sur (58)</t>
  </si>
  <si>
    <t>S/N [Glaciar de Montaña]-Costeras e Islas entre Río Palena y Río Aysén ||Orientación: Sur (59)</t>
  </si>
  <si>
    <t>S/N [Glaciar de Montaña]-Costeras e Islas entre Río Palena y Río Aysén ||Orientación: Sur (60)</t>
  </si>
  <si>
    <t>S/N [Glaciar de Montaña]-Costeras e Islas entre Río Palena y Río Aysén ||Orientación: Sur (61)</t>
  </si>
  <si>
    <t>S/N [Glaciar de Montaña]-Costeras e Islas entre Río Palena y Río Aysén ||Orientación: Sureste (1)</t>
  </si>
  <si>
    <t>S/N [Glaciar de Montaña]-Costeras e Islas entre Río Palena y Río Aysén ||Orientación: Sureste (2)</t>
  </si>
  <si>
    <t>S/N [Glaciar de Montaña]-Costeras e Islas entre Río Palena y Río Aysén ||Orientación: Sureste (3)</t>
  </si>
  <si>
    <t>S/N [Glaciar de Montaña]-Costeras e Islas entre Río Palena y Río Aysén ||Orientación: Sureste (4)</t>
  </si>
  <si>
    <t>S/N [Glaciar de Montaña]-Costeras e Islas entre Río Palena y Río Aysén ||Orientación: Sureste (5)</t>
  </si>
  <si>
    <t>S/N [Glaciar de Montaña]-Costeras e Islas entre Río Palena y Río Aysén ||Orientación: Sureste (6)</t>
  </si>
  <si>
    <t>S/N [Glaciar de Montaña]-Costeras e Islas entre Río Palena y Río Aysén ||Orientación: Sureste (7)</t>
  </si>
  <si>
    <t>S/N [Glaciar de Montaña]-Costeras e Islas entre Río Palena y Río Aysén ||Orientación: Sureste (8)</t>
  </si>
  <si>
    <t>S/N [Glaciar de Montaña]-Costeras e Islas entre Río Palena y Río Aysén ||Orientación: Sureste (9)</t>
  </si>
  <si>
    <t>S/N [Glaciar de Montaña]-Costeras e Islas entre Río Palena y Río Aysén ||Orientación: Sureste (10)</t>
  </si>
  <si>
    <t>S/N [Glaciar de Montaña]-Costeras e Islas entre Río Palena y Río Aysén ||Orientación: Sureste (11)</t>
  </si>
  <si>
    <t>S/N [Glaciar de Montaña]-Costeras e Islas entre Río Palena y Río Aysén ||Orientación: Sureste (12)</t>
  </si>
  <si>
    <t>S/N [Glaciar de Montaña]-Costeras e Islas entre Río Palena y Río Aysén ||Orientación: Sureste (13)</t>
  </si>
  <si>
    <t>S/N [Glaciar de Montaña]-Costeras e Islas entre Río Palena y Río Aysén ||Orientación: Sureste (14)</t>
  </si>
  <si>
    <t>S/N [Glaciar de Montaña]-Costeras e Islas entre Río Palena y Río Aysén ||Orientación: Sureste (15)</t>
  </si>
  <si>
    <t>S/N [Glaciar de Montaña]-Costeras e Islas entre Río Palena y Río Aysén ||Orientación: Sureste (16)</t>
  </si>
  <si>
    <t>S/N [Glaciar de Montaña]-Costeras e Islas entre Río Palena y Río Aysén ||Orientación: Sureste (17)</t>
  </si>
  <si>
    <t>S/N [Glaciar de Montaña]-Costeras e Islas entre Río Palena y Río Aysén ||Orientación: Sureste (18)</t>
  </si>
  <si>
    <t>S/N [Glaciar de Montaña]-Costeras e Islas entre Río Palena y Río Aysén ||Orientación: Sureste (19)</t>
  </si>
  <si>
    <t>S/N [Glaciar de Montaña]-Costeras e Islas entre Río Palena y Río Aysén ||Orientación: Sureste (20)</t>
  </si>
  <si>
    <t>S/N [Glaciar de Montaña]-Costeras e Islas entre Río Palena y Río Aysén ||Orientación: Sureste (21)</t>
  </si>
  <si>
    <t>S/N [Glaciar de Montaña]-Costeras e Islas entre Río Palena y Río Aysén ||Orientación: Sureste (22)</t>
  </si>
  <si>
    <t>S/N [Glaciar de Montaña]-Costeras e Islas entre Río Palena y Río Aysén ||Orientación: Sureste (23)</t>
  </si>
  <si>
    <t>S/N [Glaciar de Montaña]-Costeras e Islas entre Río Palena y Río Aysén ||Orientación: Sureste (24)</t>
  </si>
  <si>
    <t>S/N [Glaciar de Montaña]-Costeras e Islas entre Río Palena y Río Aysén ||Orientación: Sureste (25)</t>
  </si>
  <si>
    <t>S/N [Glaciar de Montaña]-Costeras e Islas entre Río Palena y Río Aysén ||Orientación: Sureste (26)</t>
  </si>
  <si>
    <t>S/N [Glaciar de Montaña]-Costeras e Islas entre Río Palena y Río Aysén ||Orientación: Sureste (27)</t>
  </si>
  <si>
    <t>S/N [Glaciar de Montaña]-Costeras e Islas entre Río Palena y Río Aysén ||Orientación: Sureste (28)</t>
  </si>
  <si>
    <t>S/N [Glaciar de Montaña]-Costeras e Islas entre Río Palena y Río Aysén ||Orientación: Sureste (29)</t>
  </si>
  <si>
    <t>S/N [Glaciar de Montaña]-Costeras e Islas entre Río Palena y Río Aysén ||Orientación: Sureste (30)</t>
  </si>
  <si>
    <t>S/N [Glaciar de Montaña]-Costeras e Islas entre Río Palena y Río Aysén ||Orientación: Sureste (31)</t>
  </si>
  <si>
    <t>S/N [Glaciar de Montaña]-Costeras e Islas entre Río Palena y Río Aysén ||Orientación: Sureste (32)</t>
  </si>
  <si>
    <t>S/N [Glaciar de Montaña]-Costeras e Islas entre Río Palena y Río Aysén ||Orientación: Sureste (33)</t>
  </si>
  <si>
    <t>S/N [Glaciar de Montaña]-Costeras e Islas entre Río Palena y Río Aysén ||Orientación: Sureste (34)</t>
  </si>
  <si>
    <t>S/N [Glaciar de Montaña]-Costeras e Islas entre Río Palena y Río Aysén ||Orientación: Sureste (35)</t>
  </si>
  <si>
    <t>S/N [Glaciar de Montaña]-Costeras e Islas entre Río Palena y Río Aysén ||Orientación: Sureste (36)</t>
  </si>
  <si>
    <t>S/N [Glaciar de Montaña]-Costeras e Islas entre Río Palena y Río Aysén ||Orientación: Sureste (37)</t>
  </si>
  <si>
    <t>S/N [Glaciar de Montaña]-Costeras e Islas entre Río Palena y Río Aysén ||Orientación: Sureste (38)</t>
  </si>
  <si>
    <t>S/N [Glaciar de Montaña]-Costeras e Islas entre Río Palena y Río Aysén ||Orientación: Sureste (39)</t>
  </si>
  <si>
    <t>S/N [Glaciar de Montaña]-Costeras e Islas entre Río Palena y Río Aysén ||Orientación: Sureste (40)</t>
  </si>
  <si>
    <t>S/N [Glaciar de Montaña]-Costeras e Islas entre Río Palena y Río Aysén ||Orientación: Sureste (41)</t>
  </si>
  <si>
    <t>S/N [Glaciar de Montaña]-Costeras e Islas entre Río Palena y Río Aysén ||Orientación: Sureste (42)</t>
  </si>
  <si>
    <t>S/N [Glaciar de Montaña]-Costeras e Islas entre Río Palena y Río Aysén ||Orientación: Sureste (43)</t>
  </si>
  <si>
    <t>S/N [Glaciar de Montaña]-Costeras e Islas entre Río Palena y Río Aysén ||Orientación: Sureste (44)</t>
  </si>
  <si>
    <t>S/N [Glaciar de Montaña]-Costeras e Islas entre Río Palena y Río Aysén ||Orientación: Sureste (45)</t>
  </si>
  <si>
    <t>S/N [Glaciar de Montaña]-Costeras e Islas entre Río Palena y Río Aysén ||Orientación: Sureste (46)</t>
  </si>
  <si>
    <t>S/N [Glaciar de Montaña]-Costeras e Islas entre Río Palena y Río Aysén ||Orientación: Sureste (47)</t>
  </si>
  <si>
    <t>S/N [Glaciar de Montaña]-Costeras e Islas entre Río Palena y Río Aysén ||Orientación: Sureste (48)</t>
  </si>
  <si>
    <t>S/N [Glaciar de Montaña]-Costeras e Islas entre Río Palena y Río Aysén ||Orientación: Sureste (49)</t>
  </si>
  <si>
    <t>S/N [Glaciar de Montaña]-Costeras e Islas entre Río Palena y Río Aysén ||Orientación: Sureste (50)</t>
  </si>
  <si>
    <t>S/N [Glaciar de Montaña]-Costeras e Islas entre Río Palena y Río Aysén ||Orientación: Sureste (51)</t>
  </si>
  <si>
    <t>S/N [Glaciar de Montaña]-Costeras e Islas entre Río Palena y Río Aysén ||Orientación: Sureste (52)</t>
  </si>
  <si>
    <t>S/N [Glaciar de Montaña]-Costeras e Islas entre Río Palena y Río Aysén ||Orientación: Sureste (53)</t>
  </si>
  <si>
    <t>S/N [Glaciar de Montaña]-Costeras e Islas entre Río Palena y Río Aysén ||Orientación: Sureste (54)</t>
  </si>
  <si>
    <t>S/N [Glaciar de Montaña]-Costeras e Islas entre Río Palena y Río Aysén ||Orientación: Sureste (55)</t>
  </si>
  <si>
    <t>S/N [Glaciar de Montaña]-Costeras e Islas entre Río Palena y Río Aysén ||Orientación: Sureste (56)</t>
  </si>
  <si>
    <t>S/N [Glaciar de Montaña]-Costeras e Islas entre Río Palena y Río Aysén ||Orientación: Sureste (57)</t>
  </si>
  <si>
    <t>S/N [Glaciar de Montaña]-Costeras e Islas entre Río Palena y Río Aysén ||Orientación: Sureste (58)</t>
  </si>
  <si>
    <t>S/N [Glaciar de Montaña]-Costeras e Islas entre Río Palena y Río Aysén ||Orientación: Sureste (59)</t>
  </si>
  <si>
    <t>S/N [Glaciar de Montaña]-Costeras e Islas entre Río Palena y Río Aysén ||Orientación: Sureste (60)</t>
  </si>
  <si>
    <t>S/N [Glaciar de Montaña]-Costeras e Islas entre Río Palena y Río Aysén ||Orientación: Sureste (61)</t>
  </si>
  <si>
    <t>S/N [Glaciar de Montaña]-Costeras e Islas entre Río Palena y Río Aysén ||Orientación: Sureste (62)</t>
  </si>
  <si>
    <t>S/N [Glaciar de Montaña]-Costeras e Islas entre Río Palena y Río Aysén ||Orientación: Sureste (63)</t>
  </si>
  <si>
    <t>S/N [Glaciar de Montaña]-Costeras e Islas entre Río Palena y Río Aysén ||Orientación: Sureste (64)</t>
  </si>
  <si>
    <t>S/N [Glaciar de Montaña]-Costeras e Islas entre Río Palena y Río Aysén ||Orientación: Sureste (65)</t>
  </si>
  <si>
    <t>S/N [Glaciar de Montaña]-Costeras e Islas entre Río Palena y Río Aysén ||Orientación: Sureste (66)</t>
  </si>
  <si>
    <t>S/N [Glaciar de Montaña]-Costeras e Islas entre Río Palena y Río Aysén ||Orientación: Sureste (67)</t>
  </si>
  <si>
    <t>S/N [Glaciar de Montaña]-Costeras e Islas entre Río Palena y Río Aysén ||Orientación: Sureste (68)</t>
  </si>
  <si>
    <t>S/N [Glaciar de Montaña]-Costeras e Islas entre Río Palena y Río Aysén ||Orientación: Sureste (69)</t>
  </si>
  <si>
    <t>S/N [Glaciar de Montaña]-Costeras e Islas entre Río Palena y Río Aysén ||Orientación: Sureste (70)</t>
  </si>
  <si>
    <t>S/N [Glaciar de Montaña]-Costeras e Islas entre Río Palena y Río Aysén ||Orientación: Sureste (71)</t>
  </si>
  <si>
    <t>S/N [Glaciar de Montaña]-Costeras e Islas entre Río Palena y Río Aysén ||Orientación: Sureste (72)</t>
  </si>
  <si>
    <t>S/N [Glaciar de Montaña]-Costeras e Islas entre Río Palena y Río Aysén ||Orientación: Sureste (73)</t>
  </si>
  <si>
    <t>S/N [Glaciar de Montaña]-Costeras e Islas entre Río Palena y Río Aysén ||Orientación: Sureste (74)</t>
  </si>
  <si>
    <t>S/N [Glaciar de Montaña]-Costeras e Islas entre Río Palena y Río Aysén ||Orientación: Sureste (75)</t>
  </si>
  <si>
    <t>S/N [Glaciar de Montaña]-Costeras e Islas entre Río Palena y Río Aysén ||Orientación: Sureste (76)</t>
  </si>
  <si>
    <t>S/N [Glaciar de Montaña]-Costeras e Islas entre Río Palena y Río Aysén ||Orientación: Sureste (77)</t>
  </si>
  <si>
    <t>S/N [Glaciar de Montaña]-Costeras e Islas entre Río Palena y Río Aysén ||Orientación: Sureste (78)</t>
  </si>
  <si>
    <t>S/N [Glaciar de Montaña]-Costeras e Islas entre Río Palena y Río Aysén ||Orientación: Sureste (79)</t>
  </si>
  <si>
    <t>S/N [Glaciar de Montaña]-Costeras e Islas entre Río Palena y Río Aysén ||Orientación: Sureste (80)</t>
  </si>
  <si>
    <t>S/N [Glaciar de Montaña]-Costeras e Islas entre Río Palena y Río Aysén ||Orientación: Sureste (81)</t>
  </si>
  <si>
    <t>S/N [Glaciar de Montaña]-Costeras e Islas entre Río Palena y Río Aysén ||Orientación: Sureste (82)</t>
  </si>
  <si>
    <t>S/N [Glaciar de Montaña]-Costeras e Islas entre Río Palena y Río Aysén ||Orientación: Sureste (83)</t>
  </si>
  <si>
    <t>S/N [Glaciar de Montaña]-Costeras e Islas entre Río Palena y Río Aysén ||Orientación: Sureste (84)</t>
  </si>
  <si>
    <t>S/N [Glaciar de Montaña]-Costeras e Islas entre Río Palena y Río Aysén ||Orientación: Sureste (85)</t>
  </si>
  <si>
    <t>S/N [Glaciar de Montaña]-Costeras e Islas entre Río Palena y Río Aysén ||Orientación: Sureste (86)</t>
  </si>
  <si>
    <t>S/N [Glaciar de Montaña]-Costeras e Islas entre Río Palena y Río Aysén ||Orientación: Sureste (87)</t>
  </si>
  <si>
    <t>S/N [Glaciar de Montaña]-Costeras e Islas entre Río Palena y Río Aysén ||Orientación: Sureste (88)</t>
  </si>
  <si>
    <t>S/N [Glaciar de Montaña]-Costeras e Islas entre Río Palena y Río Aysén ||Orientación: Sureste (89)</t>
  </si>
  <si>
    <t>S/N [Glaciar de Montaña]-Costeras e Islas entre Río Palena y Río Aysén ||Orientación: Sureste (90)</t>
  </si>
  <si>
    <t>S/N [Glaciar de Montaña]-Costeras e Islas entre Río Palena y Río Aysén ||Orientación: Sureste (91)</t>
  </si>
  <si>
    <t>S/N [Glaciar de Montaña]-Costeras e Islas entre Río Palena y Río Aysén ||Orientación: Sureste (92)</t>
  </si>
  <si>
    <t>S/N [Glaciar de Montaña]-Costeras e Islas entre Río Palena y Río Aysén ||Orientación: Sureste (93)</t>
  </si>
  <si>
    <t>S/N [Glaciar de Montaña]-Costeras e Islas entre Río Palena y Río Aysén ||Orientación: Sureste (94)</t>
  </si>
  <si>
    <t>S/N [Glaciar de Montaña]-Costeras e Islas entre Río Palena y Río Aysén ||Orientación: Sureste (95)</t>
  </si>
  <si>
    <t>S/N [Glaciar de Montaña]-Costeras e Islas entre Río Palena y Río Aysén ||Orientación: Sureste (96)</t>
  </si>
  <si>
    <t>S/N [Glaciar de Montaña]-Costeras e Islas entre Río Palena y Río Aysén ||Orientación: Sureste (97)</t>
  </si>
  <si>
    <t>S/N [Glaciar de Montaña]-Costeras e Islas entre Río Palena y Río Aysén ||Orientación: Sureste (98)</t>
  </si>
  <si>
    <t>S/N [Glaciar de Montaña]-Costeras e Islas entre Río Palena y Río Aysén ||Orientación: Sureste (99)</t>
  </si>
  <si>
    <t>S/N [Glaciar de Montaña]-Costeras e Islas entre Río Palena y Río Aysén ||Orientación: Sureste (100)</t>
  </si>
  <si>
    <t>S/N [Glaciar de Montaña]-Costeras e Islas entre Río Palena y Río Aysén ||Orientación: Sureste (101)</t>
  </si>
  <si>
    <t>S/N [Glaciar de Montaña]-Costeras e Islas entre Río Palena y Río Aysén ||Orientación: Sureste (102)</t>
  </si>
  <si>
    <t>S/N [Glaciar de Montaña]-Costeras e Islas entre Río Palena y Río Aysén ||Orientación: Sureste (103)</t>
  </si>
  <si>
    <t>S/N [Glaciar de Montaña]-Costeras e Islas entre Río Palena y Río Aysén ||Orientación: Suroeste (1)</t>
  </si>
  <si>
    <t>S/N [Glaciar de Montaña]-Costeras e Islas entre Río Palena y Río Aysén ||Orientación: Suroeste (2)</t>
  </si>
  <si>
    <t>S/N [Glaciar de Montaña]-Costeras e Islas entre Río Palena y Río Aysén ||Orientación: Suroeste (3)</t>
  </si>
  <si>
    <t>S/N [Glaciar de Montaña]-Costeras e Islas entre Río Palena y Río Aysén ||Orientación: Suroeste (4)</t>
  </si>
  <si>
    <t>S/N [Glaciar de Montaña]-Costeras e Islas entre Río Palena y Río Aysén ||Orientación: Suroeste (5)</t>
  </si>
  <si>
    <t>S/N [Glaciar de Montaña]-Costeras e Islas entre Río Palena y Río Aysén ||Orientación: Suroeste (6)</t>
  </si>
  <si>
    <t>S/N [Glaciar de Montaña]-Costeras e Islas entre Río Palena y Río Aysén ||Orientación: Suroeste (7)</t>
  </si>
  <si>
    <t>S/N [Glaciar de Montaña]-Costeras e Islas entre Río Palena y Río Aysén ||Orientación: Suroeste (8)</t>
  </si>
  <si>
    <t>S/N [Glaciar de Montaña]-Costeras e Islas entre Río Palena y Río Aysén ||Orientación: Suroeste (9)</t>
  </si>
  <si>
    <t>S/N [Glaciar de Montaña]-Costeras e Islas entre Río Palena y Río Aysén ||Orientación: Suroeste (10)</t>
  </si>
  <si>
    <t>S/N [Glaciar de Montaña]-Costeras e Islas entre Río Palena y Río Aysén ||Orientación: Suroeste (11)</t>
  </si>
  <si>
    <t>S/N [Glaciar de Montaña]-Costeras e Islas entre Río Palena y Río Aysén ||Orientación: Suroeste (12)</t>
  </si>
  <si>
    <t>S/N [Glaciar de Montaña]-Costeras e Islas entre Río Palena y Río Aysén ||Orientación: Suroeste (13)</t>
  </si>
  <si>
    <t>S/N [Glaciar de Montaña]-Costeras e Islas entre Río Palena y Río Aysén ||Orientación: Suroeste (14)</t>
  </si>
  <si>
    <t>S/N [Glaciar de Montaña]-Costeras e Islas entre Río Palena y Río Aysén ||Orientación: Suroeste (15)</t>
  </si>
  <si>
    <t>S/N [Glaciar de Montaña]-Costeras e Islas entre Río Palena y Río Aysén ||Orientación: Suroeste (16)</t>
  </si>
  <si>
    <t>S/N [Glaciar de Montaña]-Costeras e Islas entre Río Palena y Río Aysén ||Orientación: Suroeste (17)</t>
  </si>
  <si>
    <t>S/N [Glaciar de Montaña]-Costeras e Islas entre Río Palena y Río Aysén ||Orientación: Suroeste (18)</t>
  </si>
  <si>
    <t>S/N [Glaciar de Montaña]-Costeras e Islas entre Río Palena y Río Aysén ||Orientación: Suroeste (19)</t>
  </si>
  <si>
    <t>S/N [Glaciar de Montaña]-Costeras e Islas entre Río Palena y Río Aysén ||Orientación: Suroeste (20)</t>
  </si>
  <si>
    <t>S/N [Glaciar de Montaña]-Costeras e Islas entre Río Palena y Río Aysén ||Orientación: Suroeste (21)</t>
  </si>
  <si>
    <t>S/N [Glaciar de Montaña]-Costeras e Islas entre Río Palena y Río Aysén ||Orientación: Suroeste (22)</t>
  </si>
  <si>
    <t>S/N [Glaciar de Montaña]-Costeras e Islas entre Río Palena y Río Aysén ||Orientación: Suroeste (23)</t>
  </si>
  <si>
    <t>S/N [Glaciar de Montaña]-Costeras e Islas entre Río Palena y Río Aysén ||Orientación: Suroeste (24)</t>
  </si>
  <si>
    <t>S/N [Glaciar de Montaña]-Costeras e Islas entre Río Palena y Río Aysén ||Orientación: Suroeste (25)</t>
  </si>
  <si>
    <t>S/N [Glaciar de Montaña]-Costeras e Islas entre Río Palena y Río Aysén ||Orientación: Suroeste (26)</t>
  </si>
  <si>
    <t>S/N [Glaciar de Montaña]-Costeras e Islas entre Río Palena y Río Aysén ||Orientación: Suroeste (27)</t>
  </si>
  <si>
    <t>S/N [Glaciar de Montaña]-Costeras e Islas entre Río Palena y Río Aysén ||Orientación: Suroeste (28)</t>
  </si>
  <si>
    <t>S/N [Glaciar de Montaña]-Costeras e Islas entre Río Palena y Río Aysén ||Orientación: Suroeste (29)</t>
  </si>
  <si>
    <t>S/N [Glaciar de Montaña]-Costeras e Islas entre Río Palena y Río Aysén ||Orientación: Suroeste (30)</t>
  </si>
  <si>
    <t>S/N [Glaciar de Montaña]-Costeras e Islas entre Río Palena y Río Aysén ||Orientación: Suroeste (31)</t>
  </si>
  <si>
    <t>S/N [Glaciar de Montaña]-Costeras entre Lag.  Blanca(Inc), Seno Otway, Canal Jerónimo y Magallanes ||Orientación: Este (1)</t>
  </si>
  <si>
    <t>S/N [Glaciar de Montaña]-Costeras entre Lag.  Blanca(Inc), Seno Otway, Canal Jerónimo y Magallanes ||Orientación: Este (2)</t>
  </si>
  <si>
    <t>S/N [Glaciar de Montaña]-Costeras entre Lag.  Blanca(Inc), Seno Otway, Canal Jerónimo y Magallanes ||Orientación: Este (3)</t>
  </si>
  <si>
    <t>S/N [Glaciar de Montaña]-Costeras entre Lag.  Blanca(Inc), Seno Otway, Canal Jerónimo y Magallanes ||Orientación: Este (4)</t>
  </si>
  <si>
    <t>S/N [Glaciar de Montaña]-Costeras entre Lag.  Blanca(Inc), Seno Otway, Canal Jerónimo y Magallanes ||Orientación: Este (5)</t>
  </si>
  <si>
    <t>S/N [Glaciar de Montaña]-Costeras entre Lag.  Blanca(Inc), Seno Otway, Canal Jerónimo y Magallanes ||Orientación: Este (6)</t>
  </si>
  <si>
    <t>S/N [Glaciar de Montaña]-Costeras entre Lag.  Blanca(Inc), Seno Otway, Canal Jerónimo y Magallanes ||Orientación: Este (7)</t>
  </si>
  <si>
    <t>S/N [Glaciar de Montaña]-Costeras entre Lag.  Blanca(Inc), Seno Otway, Canal Jerónimo y Magallanes ||Orientación: Este (8)</t>
  </si>
  <si>
    <t>S/N [Glaciar de Montaña]-Costeras entre Lag.  Blanca(Inc), Seno Otway, Canal Jerónimo y Magallanes ||Orientación: Este (9)</t>
  </si>
  <si>
    <t>S/N [Glaciar de Montaña]-Costeras entre Lag.  Blanca(Inc), Seno Otway, Canal Jerónimo y Magallanes ||Orientación: Este (10)</t>
  </si>
  <si>
    <t>S/N [Glaciar de Montaña]-Costeras entre Lag.  Blanca(Inc), Seno Otway, Canal Jerónimo y Magallanes ||Orientación: Este (11)</t>
  </si>
  <si>
    <t>S/N [Glaciar de Montaña]-Costeras entre Lag.  Blanca(Inc), Seno Otway, Canal Jerónimo y Magallanes ||Orientación: Este (12)</t>
  </si>
  <si>
    <t>S/N [Glaciar de Montaña]-Costeras entre Lag.  Blanca(Inc), Seno Otway, Canal Jerónimo y Magallanes ||Orientación: Noreste (1)</t>
  </si>
  <si>
    <t>S/N [Glaciar de Montaña]-Costeras entre Lag.  Blanca(Inc), Seno Otway, Canal Jerónimo y Magallanes ||Orientación: Noreste (2)</t>
  </si>
  <si>
    <t>S/N [Glaciar de Montaña]-Costeras entre Lag.  Blanca(Inc), Seno Otway, Canal Jerónimo y Magallanes ||Orientación: Noreste (3)</t>
  </si>
  <si>
    <t>S/N [Glaciar de Montaña]-Costeras entre Lag.  Blanca(Inc), Seno Otway, Canal Jerónimo y Magallanes ||Orientación: Noreste (4)</t>
  </si>
  <si>
    <t>S/N [Glaciar de Montaña]-Costeras entre Lag.  Blanca(Inc), Seno Otway, Canal Jerónimo y Magallanes ||Orientación: Noreste (5)</t>
  </si>
  <si>
    <t>S/N [Glaciar de Montaña]-Costeras entre Lag.  Blanca(Inc), Seno Otway, Canal Jerónimo y Magallanes ||Orientación: Noreste (6)</t>
  </si>
  <si>
    <t>S/N [Glaciar de Montaña]-Costeras entre Lag.  Blanca(Inc), Seno Otway, Canal Jerónimo y Magallanes ||Orientación: Norte</t>
  </si>
  <si>
    <t>S/N [Glaciar de Montaña]-Costeras entre Lag.  Blanca(Inc), Seno Otway, Canal Jerónimo y Magallanes ||Orientación: Oeste</t>
  </si>
  <si>
    <t>S/N [Glaciar de Montaña]-Costeras entre Lag.  Blanca(Inc), Seno Otway, Canal Jerónimo y Magallanes ||Orientación: Sur (1)</t>
  </si>
  <si>
    <t>S/N [Glaciar de Montaña]-Costeras entre Lag.  Blanca(Inc), Seno Otway, Canal Jerónimo y Magallanes ||Orientación: Sur (2)</t>
  </si>
  <si>
    <t>S/N [Glaciar de Montaña]-Costeras entre Lag.  Blanca(Inc), Seno Otway, Canal Jerónimo y Magallanes ||Orientación: Sur (3)</t>
  </si>
  <si>
    <t>S/N [Glaciar de Montaña]-Costeras entre Lag.  Blanca(Inc), Seno Otway, Canal Jerónimo y Magallanes ||Orientación: Sureste (1)</t>
  </si>
  <si>
    <t>S/N [Glaciar de Montaña]-Costeras entre Lag.  Blanca(Inc), Seno Otway, Canal Jerónimo y Magallanes ||Orientación: Sureste (2)</t>
  </si>
  <si>
    <t>S/N [Glaciar de Montaña]-Costeras entre Lag.  Blanca(Inc), Seno Otway, Canal Jerónimo y Magallanes ||Orientación: Sureste (3)</t>
  </si>
  <si>
    <t>S/N [Glaciar de Montaña]-Costeras entre Lag.  Blanca(Inc), Seno Otway, Canal Jerónimo y Magallanes ||Orientación: Sureste (4)</t>
  </si>
  <si>
    <t>S/N [Glaciar de Montaña]-Costeras entre Lag.  Blanca(Inc), Seno Otway, Canal Jerónimo y Magallanes ||Orientación: Sureste (5)</t>
  </si>
  <si>
    <t>S/N [Glaciar de Montaña]-Costeras entre Lag.  Blanca(Inc), Seno Otway, Canal Jerónimo y Magallanes ||Orientación: Suroeste</t>
  </si>
  <si>
    <t>S/N [Glaciar de Montaña]-Costeras entre Límite Región y Seno Andrew ||Orientación: Este (1)</t>
  </si>
  <si>
    <t>S/N [Glaciar de Montaña]-Costeras entre Límite Región y Seno Andrew ||Orientación: Este (2)</t>
  </si>
  <si>
    <t>S/N [Glaciar de Montaña]-Costeras entre Límite Región y Seno Andrew ||Orientación: Este (3)</t>
  </si>
  <si>
    <t>S/N [Glaciar de Montaña]-Costeras entre Límite Región y Seno Andrew ||Orientación: Este (4)</t>
  </si>
  <si>
    <t>S/N [Glaciar de Montaña]-Costeras entre Límite Región y Seno Andrew ||Orientación: Este (5)</t>
  </si>
  <si>
    <t>S/N [Glaciar de Montaña]-Costeras entre Límite Región y Seno Andrew ||Orientación: Este (6)</t>
  </si>
  <si>
    <t>S/N [Glaciar de Montaña]-Costeras entre Límite Región y Seno Andrew ||Orientación: Este (7)</t>
  </si>
  <si>
    <t>S/N [Glaciar de Montaña]-Costeras entre Límite Región y Seno Andrew ||Orientación: Este (8)</t>
  </si>
  <si>
    <t>S/N [Glaciar de Montaña]-Costeras entre Límite Región y Seno Andrew ||Orientación: Este (9)</t>
  </si>
  <si>
    <t>S/N [Glaciar de Montaña]-Costeras entre Límite Región y Seno Andrew ||Orientación: Este (10)</t>
  </si>
  <si>
    <t>S/N [Glaciar de Montaña]-Costeras entre Límite Región y Seno Andrew ||Orientación: Este (11)</t>
  </si>
  <si>
    <t>S/N [Glaciar de Montaña]-Costeras entre Límite Región y Seno Andrew ||Orientación: Este (12)</t>
  </si>
  <si>
    <t>S/N [Glaciar de Montaña]-Costeras entre Límite Región y Seno Andrew ||Orientación: Este (13)</t>
  </si>
  <si>
    <t>S/N [Glaciar de Montaña]-Costeras entre Límite Región y Seno Andrew ||Orientación: Este (14)</t>
  </si>
  <si>
    <t>S/N [Glaciar de Montaña]-Costeras entre Límite Región y Seno Andrew ||Orientación: Este (15)</t>
  </si>
  <si>
    <t>S/N [Glaciar de Montaña]-Costeras entre Límite Región y Seno Andrew ||Orientación: Este (16)</t>
  </si>
  <si>
    <t>S/N [Glaciar de Montaña]-Costeras entre Límite Región y Seno Andrew ||Orientación: Este (17)</t>
  </si>
  <si>
    <t>S/N [Glaciar de Montaña]-Costeras entre Límite Región y Seno Andrew ||Orientación: Este (18)</t>
  </si>
  <si>
    <t>S/N [Glaciar de Montaña]-Costeras entre Límite Región y Seno Andrew ||Orientación: Este (19)</t>
  </si>
  <si>
    <t>S/N [Glaciar de Montaña]-Costeras entre Límite Región y Seno Andrew ||Orientación: Este (20)</t>
  </si>
  <si>
    <t>S/N [Glaciar de Montaña]-Costeras entre Límite Región y Seno Andrew ||Orientación: Este (21)</t>
  </si>
  <si>
    <t>S/N [Glaciar de Montaña]-Costeras entre Límite Región y Seno Andrew ||Orientación: Este (22)</t>
  </si>
  <si>
    <t>S/N [Glaciar de Montaña]-Costeras entre Límite Región y Seno Andrew ||Orientación: Este (23)</t>
  </si>
  <si>
    <t>S/N [Glaciar de Montaña]-Costeras entre Límite Región y Seno Andrew ||Orientación: Este (24)</t>
  </si>
  <si>
    <t>S/N [Glaciar de Montaña]-Costeras entre Límite Región y Seno Andrew ||Orientación: Este (25)</t>
  </si>
  <si>
    <t>S/N [Glaciar de Montaña]-Costeras entre Límite Región y Seno Andrew ||Orientación: Este (26)</t>
  </si>
  <si>
    <t>S/N [Glaciar de Montaña]-Costeras entre Límite Región y Seno Andrew ||Orientación: Este (27)</t>
  </si>
  <si>
    <t>S/N [Glaciar de Montaña]-Costeras entre Límite Región y Seno Andrew ||Orientación: Este (28)</t>
  </si>
  <si>
    <t>S/N [Glaciar de Montaña]-Costeras entre Límite Región y Seno Andrew ||Orientación: Este (29)</t>
  </si>
  <si>
    <t>S/N [Glaciar de Montaña]-Costeras entre Límite Región y Seno Andrew ||Orientación: Este (30)</t>
  </si>
  <si>
    <t>S/N [Glaciar de Montaña]-Costeras entre Límite Región y Seno Andrew ||Orientación: Este (31)</t>
  </si>
  <si>
    <t>S/N [Glaciar de Montaña]-Costeras entre Límite Región y Seno Andrew ||Orientación: Este (32)</t>
  </si>
  <si>
    <t>S/N [Glaciar de Montaña]-Costeras entre Límite Región y Seno Andrew ||Orientación: Este (33)</t>
  </si>
  <si>
    <t>S/N [Glaciar de Montaña]-Costeras entre Límite Región y Seno Andrew ||Orientación: Este (34)</t>
  </si>
  <si>
    <t>S/N [Glaciar de Montaña]-Costeras entre Límite Región y Seno Andrew ||Orientación: Este (35)</t>
  </si>
  <si>
    <t>S/N [Glaciar de Montaña]-Costeras entre Límite Región y Seno Andrew ||Orientación: Este (36)</t>
  </si>
  <si>
    <t>S/N [Glaciar de Montaña]-Costeras entre Límite Región y Seno Andrew ||Orientación: Este (37)</t>
  </si>
  <si>
    <t>S/N [Glaciar de Montaña]-Costeras entre Límite Región y Seno Andrew ||Orientación: Este (38)</t>
  </si>
  <si>
    <t>S/N [Glaciar de Montaña]-Costeras entre Límite Región y Seno Andrew ||Orientación: Este (39)</t>
  </si>
  <si>
    <t>S/N [Glaciar de Montaña]-Costeras entre Límite Región y Seno Andrew ||Orientación: Este (40)</t>
  </si>
  <si>
    <t>S/N [Glaciar de Montaña]-Costeras entre Límite Región y Seno Andrew ||Orientación: Este (41)</t>
  </si>
  <si>
    <t>S/N [Glaciar de Montaña]-Costeras entre Límite Región y Seno Andrew ||Orientación: Este (42)</t>
  </si>
  <si>
    <t>S/N [Glaciar de Montaña]-Costeras entre Límite Región y Seno Andrew ||Orientación: Este (43)</t>
  </si>
  <si>
    <t>S/N [Glaciar de Montaña]-Costeras entre Límite Región y Seno Andrew ||Orientación: Este (44)</t>
  </si>
  <si>
    <t>S/N [Glaciar de Montaña]-Costeras entre Límite Región y Seno Andrew ||Orientación: Este (45)</t>
  </si>
  <si>
    <t>S/N [Glaciar de Montaña]-Costeras entre Límite Región y Seno Andrew ||Orientación: Este (46)</t>
  </si>
  <si>
    <t>S/N [Glaciar de Montaña]-Costeras entre Límite Región y Seno Andrew ||Orientación: Este (47)</t>
  </si>
  <si>
    <t>S/N [Glaciar de Montaña]-Costeras entre Límite Región y Seno Andrew ||Orientación: Este (48)</t>
  </si>
  <si>
    <t>S/N [Glaciar de Montaña]-Costeras entre Límite Región y Seno Andrew ||Orientación: Este (49)</t>
  </si>
  <si>
    <t>S/N [Glaciar de Montaña]-Costeras entre Límite Región y Seno Andrew ||Orientación: Este (50)</t>
  </si>
  <si>
    <t>S/N [Glaciar de Montaña]-Costeras entre Límite Región y Seno Andrew ||Orientación: Este (51)</t>
  </si>
  <si>
    <t>S/N [Glaciar de Montaña]-Costeras entre Límite Región y Seno Andrew ||Orientación: Este (52)</t>
  </si>
  <si>
    <t>S/N [Glaciar de Montaña]-Costeras entre Límite Región y Seno Andrew ||Orientación: Este (53)</t>
  </si>
  <si>
    <t>S/N [Glaciar de Montaña]-Costeras entre Límite Región y Seno Andrew ||Orientación: Este (54)</t>
  </si>
  <si>
    <t>S/N [Glaciar de Montaña]-Costeras entre Límite Región y Seno Andrew ||Orientación: Noreste (1)</t>
  </si>
  <si>
    <t>S/N [Glaciar de Montaña]-Costeras entre Límite Región y Seno Andrew ||Orientación: Noreste (2)</t>
  </si>
  <si>
    <t>S/N [Glaciar de Montaña]-Costeras entre Límite Región y Seno Andrew ||Orientación: Noreste (3)</t>
  </si>
  <si>
    <t>S/N [Glaciar de Montaña]-Costeras entre Límite Región y Seno Andrew ||Orientación: Noreste (4)</t>
  </si>
  <si>
    <t>S/N [Glaciar de Montaña]-Costeras entre Límite Región y Seno Andrew ||Orientación: Noreste (5)</t>
  </si>
  <si>
    <t>S/N [Glaciar de Montaña]-Costeras entre Límite Región y Seno Andrew ||Orientación: Noreste (6)</t>
  </si>
  <si>
    <t>S/N [Glaciar de Montaña]-Costeras entre Límite Región y Seno Andrew ||Orientación: Noreste (7)</t>
  </si>
  <si>
    <t>S/N [Glaciar de Montaña]-Costeras entre Límite Región y Seno Andrew ||Orientación: Noreste (8)</t>
  </si>
  <si>
    <t>S/N [Glaciar de Montaña]-Costeras entre Límite Región y Seno Andrew ||Orientación: Noreste (9)</t>
  </si>
  <si>
    <t>S/N [Glaciar de Montaña]-Costeras entre Límite Región y Seno Andrew ||Orientación: Noreste (10)</t>
  </si>
  <si>
    <t>S/N [Glaciar de Montaña]-Costeras entre Límite Región y Seno Andrew ||Orientación: Noreste (11)</t>
  </si>
  <si>
    <t>S/N [Glaciar de Montaña]-Costeras entre Límite Región y Seno Andrew ||Orientación: Noreste (12)</t>
  </si>
  <si>
    <t>S/N [Glaciar de Montaña]-Costeras entre Límite Región y Seno Andrew ||Orientación: Noreste (13)</t>
  </si>
  <si>
    <t>S/N [Glaciar de Montaña]-Costeras entre Límite Región y Seno Andrew ||Orientación: Noreste (14)</t>
  </si>
  <si>
    <t>S/N [Glaciar de Montaña]-Costeras entre Límite Región y Seno Andrew ||Orientación: Noreste (15)</t>
  </si>
  <si>
    <t>S/N [Glaciar de Montaña]-Costeras entre Límite Región y Seno Andrew ||Orientación: Noreste (16)</t>
  </si>
  <si>
    <t>S/N [Glaciar de Montaña]-Costeras entre Límite Región y Seno Andrew ||Orientación: Noreste (17)</t>
  </si>
  <si>
    <t>S/N [Glaciar de Montaña]-Costeras entre Límite Región y Seno Andrew ||Orientación: Noreste (18)</t>
  </si>
  <si>
    <t>S/N [Glaciar de Montaña]-Costeras entre Límite Región y Seno Andrew ||Orientación: Noreste (19)</t>
  </si>
  <si>
    <t>S/N [Glaciar de Montaña]-Costeras entre Límite Región y Seno Andrew ||Orientación: Noreste (20)</t>
  </si>
  <si>
    <t>S/N [Glaciar de Montaña]-Costeras entre Límite Región y Seno Andrew ||Orientación: Noreste (21)</t>
  </si>
  <si>
    <t>S/N [Glaciar de Montaña]-Costeras entre Límite Región y Seno Andrew ||Orientación: Noreste (22)</t>
  </si>
  <si>
    <t>S/N [Glaciar de Montaña]-Costeras entre Límite Región y Seno Andrew ||Orientación: Noreste (23)</t>
  </si>
  <si>
    <t>S/N [Glaciar de Montaña]-Costeras entre Límite Región y Seno Andrew ||Orientación: Noreste (24)</t>
  </si>
  <si>
    <t>S/N [Glaciar de Montaña]-Costeras entre Límite Región y Seno Andrew ||Orientación: Noreste (25)</t>
  </si>
  <si>
    <t>S/N [Glaciar de Montaña]-Costeras entre Límite Región y Seno Andrew ||Orientación: Noreste (26)</t>
  </si>
  <si>
    <t>S/N [Glaciar de Montaña]-Costeras entre Límite Región y Seno Andrew ||Orientación: Noreste (27)</t>
  </si>
  <si>
    <t>S/N [Glaciar de Montaña]-Costeras entre Límite Región y Seno Andrew ||Orientación: Noreste (28)</t>
  </si>
  <si>
    <t>S/N [Glaciar de Montaña]-Costeras entre Límite Región y Seno Andrew ||Orientación: Noreste (29)</t>
  </si>
  <si>
    <t>S/N [Glaciar de Montaña]-Costeras entre Límite Región y Seno Andrew ||Orientación: Noreste (30)</t>
  </si>
  <si>
    <t>S/N [Glaciar de Montaña]-Costeras entre Límite Región y Seno Andrew ||Orientación: Noreste (31)</t>
  </si>
  <si>
    <t>S/N [Glaciar de Montaña]-Costeras entre Límite Región y Seno Andrew ||Orientación: Noreste (32)</t>
  </si>
  <si>
    <t>S/N [Glaciar de Montaña]-Costeras entre Límite Región y Seno Andrew ||Orientación: Noreste (33)</t>
  </si>
  <si>
    <t>S/N [Glaciar de Montaña]-Costeras entre Límite Región y Seno Andrew ||Orientación: Noreste (34)</t>
  </si>
  <si>
    <t>S/N [Glaciar de Montaña]-Costeras entre Límite Región y Seno Andrew ||Orientación: Noreste (35)</t>
  </si>
  <si>
    <t>S/N [Glaciar de Montaña]-Costeras entre Límite Región y Seno Andrew ||Orientación: Noreste (36)</t>
  </si>
  <si>
    <t>S/N [Glaciar de Montaña]-Costeras entre Límite Región y Seno Andrew ||Orientación: Noreste (37)</t>
  </si>
  <si>
    <t>S/N [Glaciar de Montaña]-Costeras entre Límite Región y Seno Andrew ||Orientación: Noreste (38)</t>
  </si>
  <si>
    <t>S/N [Glaciar de Montaña]-Costeras entre Límite Región y Seno Andrew ||Orientación: Noreste (39)</t>
  </si>
  <si>
    <t>S/N [Glaciar de Montaña]-Costeras entre Límite Región y Seno Andrew ||Orientación: Noreste (40)</t>
  </si>
  <si>
    <t>S/N [Glaciar de Montaña]-Costeras entre Límite Región y Seno Andrew ||Orientación: Noroeste (1)</t>
  </si>
  <si>
    <t>S/N [Glaciar de Montaña]-Costeras entre Límite Región y Seno Andrew ||Orientación: Noroeste (2)</t>
  </si>
  <si>
    <t>S/N [Glaciar de Montaña]-Costeras entre Límite Región y Seno Andrew ||Orientación: Noroeste (3)</t>
  </si>
  <si>
    <t>S/N [Glaciar de Montaña]-Costeras entre Límite Región y Seno Andrew ||Orientación: Noroeste (4)</t>
  </si>
  <si>
    <t>S/N [Glaciar de Montaña]-Costeras entre Límite Región y Seno Andrew ||Orientación: Noroeste (5)</t>
  </si>
  <si>
    <t>S/N [Glaciar de Montaña]-Costeras entre Límite Región y Seno Andrew ||Orientación: Noroeste (6)</t>
  </si>
  <si>
    <t>S/N [Glaciar de Montaña]-Costeras entre Límite Región y Seno Andrew ||Orientación: Noroeste (7)</t>
  </si>
  <si>
    <t>S/N [Glaciar de Montaña]-Costeras entre Límite Región y Seno Andrew ||Orientación: Noroeste (8)</t>
  </si>
  <si>
    <t>S/N [Glaciar de Montaña]-Costeras entre Límite Región y Seno Andrew ||Orientación: Noroeste (9)</t>
  </si>
  <si>
    <t>S/N [Glaciar de Montaña]-Costeras entre Límite Región y Seno Andrew ||Orientación: Noroeste (10)</t>
  </si>
  <si>
    <t>S/N [Glaciar de Montaña]-Costeras entre Límite Región y Seno Andrew ||Orientación: Noroeste (11)</t>
  </si>
  <si>
    <t>S/N [Glaciar de Montaña]-Costeras entre Límite Región y Seno Andrew ||Orientación: Noroeste (12)</t>
  </si>
  <si>
    <t>S/N [Glaciar de Montaña]-Costeras entre Límite Región y Seno Andrew ||Orientación: Noroeste (13)</t>
  </si>
  <si>
    <t>S/N [Glaciar de Montaña]-Costeras entre Límite Región y Seno Andrew ||Orientación: Noroeste (14)</t>
  </si>
  <si>
    <t>S/N [Glaciar de Montaña]-Costeras entre Límite Región y Seno Andrew ||Orientación: Noroeste (15)</t>
  </si>
  <si>
    <t>S/N [Glaciar de Montaña]-Costeras entre Límite Región y Seno Andrew ||Orientación: Noroeste (16)</t>
  </si>
  <si>
    <t>S/N [Glaciar de Montaña]-Costeras entre Límite Región y Seno Andrew ||Orientación: Noroeste (17)</t>
  </si>
  <si>
    <t>S/N [Glaciar de Montaña]-Costeras entre Límite Región y Seno Andrew ||Orientación: Noroeste (18)</t>
  </si>
  <si>
    <t>S/N [Glaciar de Montaña]-Costeras entre Límite Región y Seno Andrew ||Orientación: Noroeste (19)</t>
  </si>
  <si>
    <t>S/N [Glaciar de Montaña]-Costeras entre Límite Región y Seno Andrew ||Orientación: Noroeste (20)</t>
  </si>
  <si>
    <t>S/N [Glaciar de Montaña]-Costeras entre Límite Región y Seno Andrew ||Orientación: Noroeste (21)</t>
  </si>
  <si>
    <t>S/N [Glaciar de Montaña]-Costeras entre Límite Región y Seno Andrew ||Orientación: Noroeste (22)</t>
  </si>
  <si>
    <t>S/N [Glaciar de Montaña]-Costeras entre Límite Región y Seno Andrew ||Orientación: Noroeste (23)</t>
  </si>
  <si>
    <t>S/N [Glaciar de Montaña]-Costeras entre Límite Región y Seno Andrew ||Orientación: Norte (1)</t>
  </si>
  <si>
    <t>S/N [Glaciar de Montaña]-Costeras entre Límite Región y Seno Andrew ||Orientación: Norte (2)</t>
  </si>
  <si>
    <t>S/N [Glaciar de Montaña]-Costeras entre Límite Región y Seno Andrew ||Orientación: Norte (3)</t>
  </si>
  <si>
    <t>S/N [Glaciar de Montaña]-Costeras entre Límite Región y Seno Andrew ||Orientación: Norte (4)</t>
  </si>
  <si>
    <t>S/N [Glaciar de Montaña]-Costeras entre Límite Región y Seno Andrew ||Orientación: Norte (5)</t>
  </si>
  <si>
    <t>S/N [Glaciar de Montaña]-Costeras entre Límite Región y Seno Andrew ||Orientación: Norte (6)</t>
  </si>
  <si>
    <t>S/N [Glaciar de Montaña]-Costeras entre Límite Región y Seno Andrew ||Orientación: Norte (7)</t>
  </si>
  <si>
    <t>S/N [Glaciar de Montaña]-Costeras entre Límite Región y Seno Andrew ||Orientación: Norte (8)</t>
  </si>
  <si>
    <t>S/N [Glaciar de Montaña]-Costeras entre Límite Región y Seno Andrew ||Orientación: Norte (9)</t>
  </si>
  <si>
    <t>S/N [Glaciar de Montaña]-Costeras entre Límite Región y Seno Andrew ||Orientación: Norte (10)</t>
  </si>
  <si>
    <t>S/N [Glaciar de Montaña]-Costeras entre Límite Región y Seno Andrew ||Orientación: Norte (11)</t>
  </si>
  <si>
    <t>S/N [Glaciar de Montaña]-Costeras entre Límite Región y Seno Andrew ||Orientación: Norte (12)</t>
  </si>
  <si>
    <t>S/N [Glaciar de Montaña]-Costeras entre Límite Región y Seno Andrew ||Orientación: Norte (13)</t>
  </si>
  <si>
    <t>S/N [Glaciar de Montaña]-Costeras entre Límite Región y Seno Andrew ||Orientación: Norte (14)</t>
  </si>
  <si>
    <t>S/N [Glaciar de Montaña]-Costeras entre Límite Región y Seno Andrew ||Orientación: Norte (15)</t>
  </si>
  <si>
    <t>S/N [Glaciar de Montaña]-Costeras entre Límite Región y Seno Andrew ||Orientación: Norte (16)</t>
  </si>
  <si>
    <t>S/N [Glaciar de Montaña]-Costeras entre Límite Región y Seno Andrew ||Orientación: Norte (17)</t>
  </si>
  <si>
    <t>S/N [Glaciar de Montaña]-Costeras entre Límite Región y Seno Andrew ||Orientación: Norte (18)</t>
  </si>
  <si>
    <t>S/N [Glaciar de Montaña]-Costeras entre Límite Región y Seno Andrew ||Orientación: Norte (19)</t>
  </si>
  <si>
    <t>S/N [Glaciar de Montaña]-Costeras entre Límite Región y Seno Andrew ||Orientación: Norte (20)</t>
  </si>
  <si>
    <t>S/N [Glaciar de Montaña]-Costeras entre Límite Región y Seno Andrew ||Orientación: Norte (21)</t>
  </si>
  <si>
    <t>S/N [Glaciar de Montaña]-Costeras entre Límite Región y Seno Andrew ||Orientación: Norte (22)</t>
  </si>
  <si>
    <t>S/N [Glaciar de Montaña]-Costeras entre Límite Región y Seno Andrew ||Orientación: Norte (23)</t>
  </si>
  <si>
    <t>S/N [Glaciar de Montaña]-Costeras entre Límite Región y Seno Andrew ||Orientación: Norte (24)</t>
  </si>
  <si>
    <t>S/N [Glaciar de Montaña]-Costeras entre Límite Región y Seno Andrew ||Orientación: Norte (25)</t>
  </si>
  <si>
    <t>S/N [Glaciar de Montaña]-Costeras entre Límite Región y Seno Andrew ||Orientación: Norte (26)</t>
  </si>
  <si>
    <t>S/N [Glaciar de Montaña]-Costeras entre Límite Región y Seno Andrew ||Orientación: Oeste (1)</t>
  </si>
  <si>
    <t>S/N [Glaciar de Montaña]-Costeras entre Límite Región y Seno Andrew ||Orientación: Oeste (2)</t>
  </si>
  <si>
    <t>S/N [Glaciar de Montaña]-Costeras entre Límite Región y Seno Andrew ||Orientación: Oeste (3)</t>
  </si>
  <si>
    <t>S/N [Glaciar de Montaña]-Costeras entre Límite Región y Seno Andrew ||Orientación: Oeste (4)</t>
  </si>
  <si>
    <t>S/N [Glaciar de Montaña]-Costeras entre Límite Región y Seno Andrew ||Orientación: Oeste (5)</t>
  </si>
  <si>
    <t>S/N [Glaciar de Montaña]-Costeras entre Límite Región y Seno Andrew ||Orientación: Oeste (6)</t>
  </si>
  <si>
    <t>S/N [Glaciar de Montaña]-Costeras entre Límite Región y Seno Andrew ||Orientación: Oeste (7)</t>
  </si>
  <si>
    <t>S/N [Glaciar de Montaña]-Costeras entre Límite Región y Seno Andrew ||Orientación: Oeste (8)</t>
  </si>
  <si>
    <t>S/N [Glaciar de Montaña]-Costeras entre Límite Región y Seno Andrew ||Orientación: Oeste (9)</t>
  </si>
  <si>
    <t>S/N [Glaciar de Montaña]-Costeras entre Límite Región y Seno Andrew ||Orientación: Oeste (10)</t>
  </si>
  <si>
    <t>S/N [Glaciar de Montaña]-Costeras entre Límite Región y Seno Andrew ||Orientación: Oeste (11)</t>
  </si>
  <si>
    <t>S/N [Glaciar de Montaña]-Costeras entre Límite Región y Seno Andrew ||Orientación: Oeste (12)</t>
  </si>
  <si>
    <t>S/N [Glaciar de Montaña]-Costeras entre Límite Región y Seno Andrew ||Orientación: Oeste (13)</t>
  </si>
  <si>
    <t>S/N [Glaciar de Montaña]-Costeras entre Límite Región y Seno Andrew ||Orientación: Oeste (14)</t>
  </si>
  <si>
    <t>S/N [Glaciar de Montaña]-Costeras entre Límite Región y Seno Andrew ||Orientación: Oeste (15)</t>
  </si>
  <si>
    <t>S/N [Glaciar de Montaña]-Costeras entre Límite Región y Seno Andrew ||Orientación: Oeste (16)</t>
  </si>
  <si>
    <t>S/N [Glaciar de Montaña]-Costeras entre Límite Región y Seno Andrew ||Orientación: Oeste (17)</t>
  </si>
  <si>
    <t>S/N [Glaciar de Montaña]-Costeras entre Límite Región y Seno Andrew ||Orientación: Oeste (18)</t>
  </si>
  <si>
    <t>S/N [Glaciar de Montaña]-Costeras entre Límite Región y Seno Andrew ||Orientación: Oeste (19)</t>
  </si>
  <si>
    <t>S/N [Glaciar de Montaña]-Costeras entre Límite Región y Seno Andrew ||Orientación: Oeste (20)</t>
  </si>
  <si>
    <t>S/N [Glaciar de Montaña]-Costeras entre Límite Región y Seno Andrew ||Orientación: Oeste (21)</t>
  </si>
  <si>
    <t>S/N [Glaciar de Montaña]-Costeras entre Límite Región y Seno Andrew ||Orientación: Oeste (22)</t>
  </si>
  <si>
    <t>S/N [Glaciar de Montaña]-Costeras entre Límite Región y Seno Andrew ||Orientación: Oeste (23)</t>
  </si>
  <si>
    <t>S/N [Glaciar de Montaña]-Costeras entre Límite Región y Seno Andrew ||Orientación: Oeste (24)</t>
  </si>
  <si>
    <t>S/N [Glaciar de Montaña]-Costeras entre Límite Región y Seno Andrew ||Orientación: Oeste (25)</t>
  </si>
  <si>
    <t>S/N [Glaciar de Montaña]-Costeras entre Límite Región y Seno Andrew ||Orientación: Oeste (26)</t>
  </si>
  <si>
    <t>S/N [Glaciar de Montaña]-Costeras entre Límite Región y Seno Andrew ||Orientación: Oeste (27)</t>
  </si>
  <si>
    <t>S/N [Glaciar de Montaña]-Costeras entre Límite Región y Seno Andrew ||Orientación: Oeste (28)</t>
  </si>
  <si>
    <t>S/N [Glaciar de Montaña]-Costeras entre Límite Región y Seno Andrew ||Orientación: Oeste (29)</t>
  </si>
  <si>
    <t>S/N [Glaciar de Montaña]-Costeras entre Límite Región y Seno Andrew ||Orientación: Oeste (30)</t>
  </si>
  <si>
    <t>S/N [Glaciar de Montaña]-Costeras entre Límite Región y Seno Andrew ||Orientación: Oeste (31)</t>
  </si>
  <si>
    <t>S/N [Glaciar de Montaña]-Costeras entre Límite Región y Seno Andrew ||Orientación: Oeste (32)</t>
  </si>
  <si>
    <t>S/N [Glaciar de Montaña]-Costeras entre Límite Región y Seno Andrew ||Orientación: Oeste (33)</t>
  </si>
  <si>
    <t>S/N [Glaciar de Montaña]-Costeras entre Límite Región y Seno Andrew ||Orientación: Oeste (34)</t>
  </si>
  <si>
    <t>S/N [Glaciar de Montaña]-Costeras entre Límite Región y Seno Andrew ||Orientación: Oeste (35)</t>
  </si>
  <si>
    <t>S/N [Glaciar de Montaña]-Costeras entre Límite Región y Seno Andrew ||Orientación: Sur (1)</t>
  </si>
  <si>
    <t>S/N [Glaciar de Montaña]-Costeras entre Límite Región y Seno Andrew ||Orientación: Sur (2)</t>
  </si>
  <si>
    <t>S/N [Glaciar de Montaña]-Costeras entre Límite Región y Seno Andrew ||Orientación: Sur (3)</t>
  </si>
  <si>
    <t>S/N [Glaciar de Montaña]-Costeras entre Límite Región y Seno Andrew ||Orientación: Sur (4)</t>
  </si>
  <si>
    <t>S/N [Glaciar de Montaña]-Costeras entre Límite Región y Seno Andrew ||Orientación: Sur (5)</t>
  </si>
  <si>
    <t>S/N [Glaciar de Montaña]-Costeras entre Límite Región y Seno Andrew ||Orientación: Sur (6)</t>
  </si>
  <si>
    <t>S/N [Glaciar de Montaña]-Costeras entre Límite Región y Seno Andrew ||Orientación: Sur (7)</t>
  </si>
  <si>
    <t>S/N [Glaciar de Montaña]-Costeras entre Límite Región y Seno Andrew ||Orientación: Sur (8)</t>
  </si>
  <si>
    <t>S/N [Glaciar de Montaña]-Costeras entre Límite Región y Seno Andrew ||Orientación: Sur (9)</t>
  </si>
  <si>
    <t>S/N [Glaciar de Montaña]-Costeras entre Límite Región y Seno Andrew ||Orientación: Sur (10)</t>
  </si>
  <si>
    <t>S/N [Glaciar de Montaña]-Costeras entre Límite Región y Seno Andrew ||Orientación: Sur (11)</t>
  </si>
  <si>
    <t>S/N [Glaciar de Montaña]-Costeras entre Límite Región y Seno Andrew ||Orientación: Sur (12)</t>
  </si>
  <si>
    <t>S/N [Glaciar de Montaña]-Costeras entre Límite Región y Seno Andrew ||Orientación: Sur (13)</t>
  </si>
  <si>
    <t>S/N [Glaciar de Montaña]-Costeras entre Límite Región y Seno Andrew ||Orientación: Sur (14)</t>
  </si>
  <si>
    <t>S/N [Glaciar de Montaña]-Costeras entre Límite Región y Seno Andrew ||Orientación: Sur (15)</t>
  </si>
  <si>
    <t>S/N [Glaciar de Montaña]-Costeras entre Límite Región y Seno Andrew ||Orientación: Sur (16)</t>
  </si>
  <si>
    <t>S/N [Glaciar de Montaña]-Costeras entre Límite Región y Seno Andrew ||Orientación: Sur (17)</t>
  </si>
  <si>
    <t>S/N [Glaciar de Montaña]-Costeras entre Límite Región y Seno Andrew ||Orientación: Sur (18)</t>
  </si>
  <si>
    <t>S/N [Glaciar de Montaña]-Costeras entre Límite Región y Seno Andrew ||Orientación: Sur (19)</t>
  </si>
  <si>
    <t>S/N [Glaciar de Montaña]-Costeras entre Límite Región y Seno Andrew ||Orientación: Sur (20)</t>
  </si>
  <si>
    <t>S/N [Glaciar de Montaña]-Costeras entre Límite Región y Seno Andrew ||Orientación: Sur (21)</t>
  </si>
  <si>
    <t>S/N [Glaciar de Montaña]-Costeras entre Límite Región y Seno Andrew ||Orientación: Sur (22)</t>
  </si>
  <si>
    <t>S/N [Glaciar de Montaña]-Costeras entre Límite Región y Seno Andrew ||Orientación: Sur (23)</t>
  </si>
  <si>
    <t>S/N [Glaciar de Montaña]-Costeras entre Límite Región y Seno Andrew ||Orientación: Sur (24)</t>
  </si>
  <si>
    <t>S/N [Glaciar de Montaña]-Costeras entre Límite Región y Seno Andrew ||Orientación: Sur (25)</t>
  </si>
  <si>
    <t>S/N [Glaciar de Montaña]-Costeras entre Límite Región y Seno Andrew ||Orientación: Sur (26)</t>
  </si>
  <si>
    <t>S/N [Glaciar de Montaña]-Costeras entre Límite Región y Seno Andrew ||Orientación: Sur (27)</t>
  </si>
  <si>
    <t>S/N [Glaciar de Montaña]-Costeras entre Límite Región y Seno Andrew ||Orientación: Sur (28)</t>
  </si>
  <si>
    <t>S/N [Glaciar de Montaña]-Costeras entre Límite Región y Seno Andrew ||Orientación: Sur (29)</t>
  </si>
  <si>
    <t>S/N [Glaciar de Montaña]-Costeras entre Límite Región y Seno Andrew ||Orientación: Sur (30)</t>
  </si>
  <si>
    <t>S/N [Glaciar de Montaña]-Costeras entre Límite Región y Seno Andrew ||Orientación: Sur (31)</t>
  </si>
  <si>
    <t>S/N [Glaciar de Montaña]-Costeras entre Límite Región y Seno Andrew ||Orientación: Sur (32)</t>
  </si>
  <si>
    <t>S/N [Glaciar de Montaña]-Costeras entre Límite Región y Seno Andrew ||Orientación: Sur (33)</t>
  </si>
  <si>
    <t>S/N [Glaciar de Montaña]-Costeras entre Límite Región y Seno Andrew ||Orientación: Sur (34)</t>
  </si>
  <si>
    <t>S/N [Glaciar de Montaña]-Costeras entre Límite Región y Seno Andrew ||Orientación: Sur (35)</t>
  </si>
  <si>
    <t>S/N [Glaciar de Montaña]-Costeras entre Límite Región y Seno Andrew ||Orientación: Sur (36)</t>
  </si>
  <si>
    <t>S/N [Glaciar de Montaña]-Costeras entre Límite Región y Seno Andrew ||Orientación: Sur (37)</t>
  </si>
  <si>
    <t>S/N [Glaciar de Montaña]-Costeras entre Límite Región y Seno Andrew ||Orientación: Sur (38)</t>
  </si>
  <si>
    <t>S/N [Glaciar de Montaña]-Costeras entre Límite Región y Seno Andrew ||Orientación: Sur (39)</t>
  </si>
  <si>
    <t>S/N [Glaciar de Montaña]-Costeras entre Límite Región y Seno Andrew ||Orientación: Sur (40)</t>
  </si>
  <si>
    <t>S/N [Glaciar de Montaña]-Costeras entre Límite Región y Seno Andrew ||Orientación: Sur (41)</t>
  </si>
  <si>
    <t>S/N [Glaciar de Montaña]-Costeras entre Límite Región y Seno Andrew ||Orientación: Sur (42)</t>
  </si>
  <si>
    <t>S/N [Glaciar de Montaña]-Costeras entre Límite Región y Seno Andrew ||Orientación: Sur (43)</t>
  </si>
  <si>
    <t>S/N [Glaciar de Montaña]-Costeras entre Límite Región y Seno Andrew ||Orientación: Sur (44)</t>
  </si>
  <si>
    <t>S/N [Glaciar de Montaña]-Costeras entre Límite Región y Seno Andrew ||Orientación: Sur (45)</t>
  </si>
  <si>
    <t>S/N [Glaciar de Montaña]-Costeras entre Límite Región y Seno Andrew ||Orientación: Sur (46)</t>
  </si>
  <si>
    <t>S/N [Glaciar de Montaña]-Costeras entre Límite Región y Seno Andrew ||Orientación: Sur (47)</t>
  </si>
  <si>
    <t>S/N [Glaciar de Montaña]-Costeras entre Límite Región y Seno Andrew ||Orientación: Sur (48)</t>
  </si>
  <si>
    <t>S/N [Glaciar de Montaña]-Costeras entre Límite Región y Seno Andrew ||Orientación: Sur (49)</t>
  </si>
  <si>
    <t>S/N [Glaciar de Montaña]-Costeras entre Límite Región y Seno Andrew ||Orientación: Sur (50)</t>
  </si>
  <si>
    <t>S/N [Glaciar de Montaña]-Costeras entre Límite Región y Seno Andrew ||Orientación: Sur (51)</t>
  </si>
  <si>
    <t>S/N [Glaciar de Montaña]-Costeras entre Límite Región y Seno Andrew ||Orientación: Sur (52)</t>
  </si>
  <si>
    <t>S/N [Glaciar de Montaña]-Costeras entre Límite Región y Seno Andrew ||Orientación: Sur (53)</t>
  </si>
  <si>
    <t>S/N [Glaciar de Montaña]-Costeras entre Límite Región y Seno Andrew ||Orientación: Sur (54)</t>
  </si>
  <si>
    <t>S/N [Glaciar de Montaña]-Costeras entre Límite Región y Seno Andrew ||Orientación: Sur (55)</t>
  </si>
  <si>
    <t>S/N [Glaciar de Montaña]-Costeras entre Límite Región y Seno Andrew ||Orientación: Sur (56)</t>
  </si>
  <si>
    <t>S/N [Glaciar de Montaña]-Costeras entre Límite Región y Seno Andrew ||Orientación: Sur (57)</t>
  </si>
  <si>
    <t>S/N [Glaciar de Montaña]-Costeras entre Límite Región y Seno Andrew ||Orientación: Sur (58)</t>
  </si>
  <si>
    <t>S/N [Glaciar de Montaña]-Costeras entre Límite Región y Seno Andrew ||Orientación: Sur (59)</t>
  </si>
  <si>
    <t>S/N [Glaciar de Montaña]-Costeras entre Límite Región y Seno Andrew ||Orientación: Sur (60)</t>
  </si>
  <si>
    <t>S/N [Glaciar de Montaña]-Costeras entre Límite Región y Seno Andrew ||Orientación: Sur (61)</t>
  </si>
  <si>
    <t>S/N [Glaciar de Montaña]-Costeras entre Límite Región y Seno Andrew ||Orientación: Sur (62)</t>
  </si>
  <si>
    <t>S/N [Glaciar de Montaña]-Costeras entre Límite Región y Seno Andrew ||Orientación: Sur (63)</t>
  </si>
  <si>
    <t>S/N [Glaciar de Montaña]-Costeras entre Límite Región y Seno Andrew ||Orientación: Sur (64)</t>
  </si>
  <si>
    <t>S/N [Glaciar de Montaña]-Costeras entre Límite Región y Seno Andrew ||Orientación: Sureste (1)</t>
  </si>
  <si>
    <t>S/N [Glaciar de Montaña]-Costeras entre Límite Región y Seno Andrew ||Orientación: Sureste (2)</t>
  </si>
  <si>
    <t>S/N [Glaciar de Montaña]-Costeras entre Límite Región y Seno Andrew ||Orientación: Sureste (3)</t>
  </si>
  <si>
    <t>S/N [Glaciar de Montaña]-Costeras entre Límite Región y Seno Andrew ||Orientación: Sureste (4)</t>
  </si>
  <si>
    <t>S/N [Glaciar de Montaña]-Costeras entre Límite Región y Seno Andrew ||Orientación: Sureste (5)</t>
  </si>
  <si>
    <t>S/N [Glaciar de Montaña]-Costeras entre Límite Región y Seno Andrew ||Orientación: Sureste (6)</t>
  </si>
  <si>
    <t>S/N [Glaciar de Montaña]-Costeras entre Límite Región y Seno Andrew ||Orientación: Sureste (7)</t>
  </si>
  <si>
    <t>S/N [Glaciar de Montaña]-Costeras entre Límite Región y Seno Andrew ||Orientación: Sureste (8)</t>
  </si>
  <si>
    <t>S/N [Glaciar de Montaña]-Costeras entre Límite Región y Seno Andrew ||Orientación: Sureste (9)</t>
  </si>
  <si>
    <t>S/N [Glaciar de Montaña]-Costeras entre Límite Región y Seno Andrew ||Orientación: Sureste (10)</t>
  </si>
  <si>
    <t>S/N [Glaciar de Montaña]-Costeras entre Límite Región y Seno Andrew ||Orientación: Sureste (11)</t>
  </si>
  <si>
    <t>S/N [Glaciar de Montaña]-Costeras entre Límite Región y Seno Andrew ||Orientación: Sureste (12)</t>
  </si>
  <si>
    <t>S/N [Glaciar de Montaña]-Costeras entre Límite Región y Seno Andrew ||Orientación: Sureste (13)</t>
  </si>
  <si>
    <t>S/N [Glaciar de Montaña]-Costeras entre Límite Región y Seno Andrew ||Orientación: Sureste (14)</t>
  </si>
  <si>
    <t>S/N [Glaciar de Montaña]-Costeras entre Límite Región y Seno Andrew ||Orientación: Sureste (15)</t>
  </si>
  <si>
    <t>S/N [Glaciar de Montaña]-Costeras entre Límite Región y Seno Andrew ||Orientación: Sureste (16)</t>
  </si>
  <si>
    <t>S/N [Glaciar de Montaña]-Costeras entre Límite Región y Seno Andrew ||Orientación: Sureste (17)</t>
  </si>
  <si>
    <t>S/N [Glaciar de Montaña]-Costeras entre Límite Región y Seno Andrew ||Orientación: Sureste (18)</t>
  </si>
  <si>
    <t>S/N [Glaciar de Montaña]-Costeras entre Límite Región y Seno Andrew ||Orientación: Sureste (19)</t>
  </si>
  <si>
    <t>S/N [Glaciar de Montaña]-Costeras entre Límite Región y Seno Andrew ||Orientación: Sureste (20)</t>
  </si>
  <si>
    <t>S/N [Glaciar de Montaña]-Costeras entre Límite Región y Seno Andrew ||Orientación: Sureste (21)</t>
  </si>
  <si>
    <t>S/N [Glaciar de Montaña]-Costeras entre Límite Región y Seno Andrew ||Orientación: Sureste (22)</t>
  </si>
  <si>
    <t>S/N [Glaciar de Montaña]-Costeras entre Límite Región y Seno Andrew ||Orientación: Sureste (23)</t>
  </si>
  <si>
    <t>S/N [Glaciar de Montaña]-Costeras entre Límite Región y Seno Andrew ||Orientación: Sureste (24)</t>
  </si>
  <si>
    <t>S/N [Glaciar de Montaña]-Costeras entre Límite Región y Seno Andrew ||Orientación: Sureste (25)</t>
  </si>
  <si>
    <t>S/N [Glaciar de Montaña]-Costeras entre Límite Región y Seno Andrew ||Orientación: Sureste (26)</t>
  </si>
  <si>
    <t>S/N [Glaciar de Montaña]-Costeras entre Límite Región y Seno Andrew ||Orientación: Sureste (27)</t>
  </si>
  <si>
    <t>S/N [Glaciar de Montaña]-Costeras entre Límite Región y Seno Andrew ||Orientación: Sureste (28)</t>
  </si>
  <si>
    <t>S/N [Glaciar de Montaña]-Costeras entre Límite Región y Seno Andrew ||Orientación: Sureste (29)</t>
  </si>
  <si>
    <t>S/N [Glaciar de Montaña]-Costeras entre Límite Región y Seno Andrew ||Orientación: Sureste (30)</t>
  </si>
  <si>
    <t>S/N [Glaciar de Montaña]-Costeras entre Límite Región y Seno Andrew ||Orientación: Sureste (31)</t>
  </si>
  <si>
    <t>S/N [Glaciar de Montaña]-Costeras entre Límite Región y Seno Andrew ||Orientación: Sureste (32)</t>
  </si>
  <si>
    <t>S/N [Glaciar de Montaña]-Costeras entre Límite Región y Seno Andrew ||Orientación: Sureste (33)</t>
  </si>
  <si>
    <t>S/N [Glaciar de Montaña]-Costeras entre Límite Región y Seno Andrew ||Orientación: Sureste (34)</t>
  </si>
  <si>
    <t>S/N [Glaciar de Montaña]-Costeras entre Límite Región y Seno Andrew ||Orientación: Sureste (35)</t>
  </si>
  <si>
    <t>S/N [Glaciar de Montaña]-Costeras entre Límite Región y Seno Andrew ||Orientación: Sureste (36)</t>
  </si>
  <si>
    <t>S/N [Glaciar de Montaña]-Costeras entre Límite Región y Seno Andrew ||Orientación: Sureste (37)</t>
  </si>
  <si>
    <t>S/N [Glaciar de Montaña]-Costeras entre Límite Región y Seno Andrew ||Orientación: Sureste (38)</t>
  </si>
  <si>
    <t>S/N [Glaciar de Montaña]-Costeras entre Límite Región y Seno Andrew ||Orientación: Sureste (39)</t>
  </si>
  <si>
    <t>S/N [Glaciar de Montaña]-Costeras entre Límite Región y Seno Andrew ||Orientación: Sureste (40)</t>
  </si>
  <si>
    <t>S/N [Glaciar de Montaña]-Costeras entre Límite Región y Seno Andrew ||Orientación: Sureste (41)</t>
  </si>
  <si>
    <t>S/N [Glaciar de Montaña]-Costeras entre Límite Región y Seno Andrew ||Orientación: Sureste (42)</t>
  </si>
  <si>
    <t>S/N [Glaciar de Montaña]-Costeras entre Límite Región y Seno Andrew ||Orientación: Sureste (43)</t>
  </si>
  <si>
    <t>S/N [Glaciar de Montaña]-Costeras entre Límite Región y Seno Andrew ||Orientación: Sureste (44)</t>
  </si>
  <si>
    <t>S/N [Glaciar de Montaña]-Costeras entre Límite Región y Seno Andrew ||Orientación: Sureste (45)</t>
  </si>
  <si>
    <t>S/N [Glaciar de Montaña]-Costeras entre Límite Región y Seno Andrew ||Orientación: Sureste (46)</t>
  </si>
  <si>
    <t>S/N [Glaciar de Montaña]-Costeras entre Límite Región y Seno Andrew ||Orientación: Sureste (47)</t>
  </si>
  <si>
    <t>S/N [Glaciar de Montaña]-Costeras entre Límite Región y Seno Andrew ||Orientación: Sureste (48)</t>
  </si>
  <si>
    <t>S/N [Glaciar de Montaña]-Costeras entre Límite Región y Seno Andrew ||Orientación: Sureste (49)</t>
  </si>
  <si>
    <t>S/N [Glaciar de Montaña]-Costeras entre Límite Región y Seno Andrew ||Orientación: Sureste (50)</t>
  </si>
  <si>
    <t>S/N [Glaciar de Montaña]-Costeras entre Límite Región y Seno Andrew ||Orientación: Sureste (51)</t>
  </si>
  <si>
    <t>S/N [Glaciar de Montaña]-Costeras entre Límite Región y Seno Andrew ||Orientación: Sureste (52)</t>
  </si>
  <si>
    <t>S/N [Glaciar de Montaña]-Costeras entre Límite Región y Seno Andrew ||Orientación: Sureste (53)</t>
  </si>
  <si>
    <t>S/N [Glaciar de Montaña]-Costeras entre Límite Región y Seno Andrew ||Orientación: Sureste (54)</t>
  </si>
  <si>
    <t>S/N [Glaciar de Montaña]-Costeras entre Límite Región y Seno Andrew ||Orientación: Sureste (55)</t>
  </si>
  <si>
    <t>S/N [Glaciar de Montaña]-Costeras entre Límite Región y Seno Andrew ||Orientación: Sureste (56)</t>
  </si>
  <si>
    <t>S/N [Glaciar de Montaña]-Costeras entre Límite Región y Seno Andrew ||Orientación: Sureste (57)</t>
  </si>
  <si>
    <t>S/N [Glaciar de Montaña]-Costeras entre Límite Región y Seno Andrew ||Orientación: Sureste (58)</t>
  </si>
  <si>
    <t>S/N [Glaciar de Montaña]-Costeras entre Límite Región y Seno Andrew ||Orientación: Sureste (59)</t>
  </si>
  <si>
    <t>S/N [Glaciar de Montaña]-Costeras entre Límite Región y Seno Andrew ||Orientación: Sureste (60)</t>
  </si>
  <si>
    <t>S/N [Glaciar de Montaña]-Costeras entre Límite Región y Seno Andrew ||Orientación: Sureste (61)</t>
  </si>
  <si>
    <t>S/N [Glaciar de Montaña]-Costeras entre Límite Región y Seno Andrew ||Orientación: Sureste (62)</t>
  </si>
  <si>
    <t>S/N [Glaciar de Montaña]-Costeras entre Límite Región y Seno Andrew ||Orientación: Sureste (63)</t>
  </si>
  <si>
    <t>S/N [Glaciar de Montaña]-Costeras entre Límite Región y Seno Andrew ||Orientación: Sureste (64)</t>
  </si>
  <si>
    <t>S/N [Glaciar de Montaña]-Costeras entre Límite Región y Seno Andrew ||Orientación: Suroeste (1)</t>
  </si>
  <si>
    <t>S/N [Glaciar de Montaña]-Costeras entre Límite Región y Seno Andrew ||Orientación: Suroeste (2)</t>
  </si>
  <si>
    <t>S/N [Glaciar de Montaña]-Costeras entre Límite Región y Seno Andrew ||Orientación: Suroeste (3)</t>
  </si>
  <si>
    <t>S/N [Glaciar de Montaña]-Costeras entre Límite Región y Seno Andrew ||Orientación: Suroeste (4)</t>
  </si>
  <si>
    <t>S/N [Glaciar de Montaña]-Costeras entre Límite Región y Seno Andrew ||Orientación: Suroeste (5)</t>
  </si>
  <si>
    <t>S/N [Glaciar de Montaña]-Costeras entre Límite Región y Seno Andrew ||Orientación: Suroeste (6)</t>
  </si>
  <si>
    <t>S/N [Glaciar de Montaña]-Costeras entre Límite Región y Seno Andrew ||Orientación: Suroeste (7)</t>
  </si>
  <si>
    <t>S/N [Glaciar de Montaña]-Costeras entre Límite Región y Seno Andrew ||Orientación: Suroeste (8)</t>
  </si>
  <si>
    <t>S/N [Glaciar de Montaña]-Costeras entre Límite Región y Seno Andrew ||Orientación: Suroeste (9)</t>
  </si>
  <si>
    <t>S/N [Glaciar de Montaña]-Costeras entre Límite Región y Seno Andrew ||Orientación: Suroeste (10)</t>
  </si>
  <si>
    <t>S/N [Glaciar de Montaña]-Costeras entre Límite Región y Seno Andrew ||Orientación: Suroeste (11)</t>
  </si>
  <si>
    <t>S/N [Glaciar de Montaña]-Costeras entre Límite Región y Seno Andrew ||Orientación: Suroeste (12)</t>
  </si>
  <si>
    <t>S/N [Glaciar de Montaña]-Costeras entre Límite Región y Seno Andrew ||Orientación: Suroeste (13)</t>
  </si>
  <si>
    <t>S/N [Glaciar de Montaña]-Costeras entre Límite Región y Seno Andrew ||Orientación: Suroeste (14)</t>
  </si>
  <si>
    <t>S/N [Glaciar de Montaña]-Costeras entre Límite Región y Seno Andrew ||Orientación: Suroeste (15)</t>
  </si>
  <si>
    <t>S/N [Glaciar de Montaña]-Costeras entre Límite Región y Seno Andrew ||Orientación: Suroeste (16)</t>
  </si>
  <si>
    <t>S/N [Glaciar de Montaña]-Costeras entre Límite Región y Seno Andrew ||Orientación: Suroeste (17)</t>
  </si>
  <si>
    <t>S/N [Glaciar de Montaña]-Costeras entre Límite Región y Seno Andrew ||Orientación: Suroeste (18)</t>
  </si>
  <si>
    <t>S/N [Glaciar de Montaña]-Costeras entre Límite Región y Seno Andrew ||Orientación: Suroeste (19)</t>
  </si>
  <si>
    <t>S/N [Glaciar de Montaña]-Costeras entre Límite Región y Seno Andrew ||Orientación: Suroeste (20)</t>
  </si>
  <si>
    <t>S/N [Glaciar de Montaña]-Costeras entre Límite Región y Seno Andrew ||Orientación: Suroeste (21)</t>
  </si>
  <si>
    <t>S/N [Glaciar de Montaña]-Costeras entre Límite Región y Seno Andrew ||Orientación: Suroeste (22)</t>
  </si>
  <si>
    <t>S/N [Glaciar de Montaña]-Costeras entre Límite Región y Seno Andrew ||Orientación: Suroeste (23)</t>
  </si>
  <si>
    <t>S/N [Glaciar de Montaña]-Costeras entre Límite Región y Seno Andrew ||Orientación: Suroeste (24)</t>
  </si>
  <si>
    <t>S/N [Glaciar de Montaña]-Costeras entre Límite Región y Seno Andrew ||Orientación: Suroeste (25)</t>
  </si>
  <si>
    <t>S/N [Glaciar de Montaña]-Costeras entre Límite Región y Seno Andrew ||Orientación: Suroeste (26)</t>
  </si>
  <si>
    <t>S/N [Glaciar de Montaña]-Costeras entre Límite Región y Seno Andrew ||Orientación: Suroeste (27)</t>
  </si>
  <si>
    <t>S/N [Glaciar de Montaña]-Costeras entre Límite Región y Seno Andrew ||Orientación: Suroeste (28)</t>
  </si>
  <si>
    <t>S/N [Glaciar de Montaña]-Costeras entre Límite Región y Seno Andrew ||Orientación: Suroeste (29)</t>
  </si>
  <si>
    <t>S/N [Glaciar de Montaña]-Costeras entre Límite Región y Seno Andrew ||Orientación: Suroeste (30)</t>
  </si>
  <si>
    <t>S/N [Glaciar de Montaña]-Costeras entre Límite Región y Seno Andrew ||Orientación: Suroeste (31)</t>
  </si>
  <si>
    <t>S/N [Glaciar de Montaña]-Costeras entre Límite Región y Seno Andrew ||Orientación: Suroeste (32)</t>
  </si>
  <si>
    <t>S/N [Glaciar de Montaña]-Costeras entre Límite Región y Seno Andrew ||Orientación: Suroeste (33)</t>
  </si>
  <si>
    <t>S/N [Glaciar de Montaña]-Costeras entre Límite Región y Seno Andrew ||Orientación: Suroeste (34)</t>
  </si>
  <si>
    <t>S/N [Glaciar de Montaña]-Costeras entre Límite Región y Seno Andrew ||Orientación: Suroeste (35)</t>
  </si>
  <si>
    <t>S/N [Glaciar de Montaña]-Costeras entre Límite Región y Seno Andrew ||Orientación: Suroeste (36)</t>
  </si>
  <si>
    <t>S/N [Glaciar de Montaña]-Costeras entre Límite Región y Seno Andrew ||Orientación: Suroeste (37)</t>
  </si>
  <si>
    <t>S/N [Glaciar de Montaña]-Costeras entre Límite Región y Seno Andrew ||Orientación: Suroeste (38)</t>
  </si>
  <si>
    <t>S/N [Glaciar de Montaña]-Costeras entre Límite Región y Seno Andrew ||Orientación: Suroeste (39)</t>
  </si>
  <si>
    <t>S/N [Glaciar de Montaña]-Costeras entre Límite Región y Seno Andrew ||Orientación: Suroeste (40)</t>
  </si>
  <si>
    <t>S/N [Glaciar de Montaña]-Costeras entre Límite Región y Seno Andrew ||Orientación: Suroeste (41)</t>
  </si>
  <si>
    <t>S/N [Glaciar de Montaña]-Costeras entre Límite Región y Seno Andrew ||Orientación: Suroeste (42)</t>
  </si>
  <si>
    <t>S/N [Glaciar de Montaña]-Costeras entre Límite Región y Seno Andrew ||Orientación: Suroeste (43)</t>
  </si>
  <si>
    <t>S/N [Glaciar de Montaña]-Costeras entre Límite Región y Seno Andrew ||Orientación: Suroeste (44)</t>
  </si>
  <si>
    <t>S/N [Glaciar de Montaña]-Costeras entre Límite Región y Seno Andrew ||Orientación: Suroeste (45)</t>
  </si>
  <si>
    <t>S/N [Glaciar de Montaña]-Costeras entre Límite Región y Seno Andrew ||Orientación: Suroeste (46)</t>
  </si>
  <si>
    <t>S/N [Glaciar de Montaña]-Costeras entre Límite Región y Seno Andrew ||Orientación: Suroeste (47)</t>
  </si>
  <si>
    <t>S/N [Glaciar de Montaña]-Costeras entre Límite Región y Seno Andrew ||Orientación: Suroeste (48)</t>
  </si>
  <si>
    <t>S/N [Glaciar de Montaña]-Costeras entre Límite Región y Seno Andrew ||Orientación: Suroeste (49)</t>
  </si>
  <si>
    <t>S/N [Glaciar de Montaña]-Costeras entre Límite Región y Seno Andrew ||Orientación: Suroeste (50)</t>
  </si>
  <si>
    <t>S/N [Glaciar de Montaña]-Costeras entre Río  Pascua Límite Región. Archipiélago Guayeco ||Orientación: Este (1)</t>
  </si>
  <si>
    <t>S/N [Glaciar de Montaña]-Costeras entre Río  Pascua Límite Región. Archipiélago Guayeco ||Orientación: Este (2)</t>
  </si>
  <si>
    <t>S/N [Glaciar de Montaña]-Costeras entre Río  Pascua Límite Región. Archipiélago Guayeco ||Orientación: Este (3)</t>
  </si>
  <si>
    <t>S/N [Glaciar de Montaña]-Costeras entre Río  Pascua Límite Región. Archipiélago Guayeco ||Orientación: Este (4)</t>
  </si>
  <si>
    <t>S/N [Glaciar de Montaña]-Costeras entre Río  Pascua Límite Región. Archipiélago Guayeco ||Orientación: Este (5)</t>
  </si>
  <si>
    <t>S/N [Glaciar de Montaña]-Costeras entre Río  Pascua Límite Región. Archipiélago Guayeco ||Orientación: Este (6)</t>
  </si>
  <si>
    <t>S/N [Glaciar de Montaña]-Costeras entre Río  Pascua Límite Región. Archipiélago Guayeco ||Orientación: Este (7)</t>
  </si>
  <si>
    <t>S/N [Glaciar de Montaña]-Costeras entre Río  Pascua Límite Región. Archipiélago Guayeco ||Orientación: Este (8)</t>
  </si>
  <si>
    <t>S/N [Glaciar de Montaña]-Costeras entre Río  Pascua Límite Región. Archipiélago Guayeco ||Orientación: Este (9)</t>
  </si>
  <si>
    <t>S/N [Glaciar de Montaña]-Costeras entre Río  Pascua Límite Región. Archipiélago Guayeco ||Orientación: Este (10)</t>
  </si>
  <si>
    <t>S/N [Glaciar de Montaña]-Costeras entre Río  Pascua Límite Región. Archipiélago Guayeco ||Orientación: Este (11)</t>
  </si>
  <si>
    <t>S/N [Glaciar de Montaña]-Costeras entre Río  Pascua Límite Región. Archipiélago Guayeco ||Orientación: Este (12)</t>
  </si>
  <si>
    <t>S/N [Glaciar de Montaña]-Costeras entre Río  Pascua Límite Región. Archipiélago Guayeco ||Orientación: Este (13)</t>
  </si>
  <si>
    <t>S/N [Glaciar de Montaña]-Costeras entre Río  Pascua Límite Región. Archipiélago Guayeco ||Orientación: Este (14)</t>
  </si>
  <si>
    <t>S/N [Glaciar de Montaña]-Costeras entre Río  Pascua Límite Región. Archipiélago Guayeco ||Orientación: Este (15)</t>
  </si>
  <si>
    <t>S/N [Glaciar de Montaña]-Costeras entre Río  Pascua Límite Región. Archipiélago Guayeco ||Orientación: Este (16)</t>
  </si>
  <si>
    <t>S/N [Glaciar de Montaña]-Costeras entre Río  Pascua Límite Región. Archipiélago Guayeco ||Orientación: Este (17)</t>
  </si>
  <si>
    <t>S/N [Glaciar de Montaña]-Costeras entre Río  Pascua Límite Región. Archipiélago Guayeco ||Orientación: Este (18)</t>
  </si>
  <si>
    <t>S/N [Glaciar de Montaña]-Costeras entre Río  Pascua Límite Región. Archipiélago Guayeco ||Orientación: Este (19)</t>
  </si>
  <si>
    <t>S/N [Glaciar de Montaña]-Costeras entre Río  Pascua Límite Región. Archipiélago Guayeco ||Orientación: Este (20)</t>
  </si>
  <si>
    <t>S/N [Glaciar de Montaña]-Costeras entre Río  Pascua Límite Región. Archipiélago Guayeco ||Orientación: Este (21)</t>
  </si>
  <si>
    <t>S/N [Glaciar de Montaña]-Costeras entre Río  Pascua Límite Región. Archipiélago Guayeco ||Orientación: Este (22)</t>
  </si>
  <si>
    <t>S/N [Glaciar de Montaña]-Costeras entre Río  Pascua Límite Región. Archipiélago Guayeco ||Orientación: Este (23)</t>
  </si>
  <si>
    <t>S/N [Glaciar de Montaña]-Costeras entre Río  Pascua Límite Región. Archipiélago Guayeco ||Orientación: Este (24)</t>
  </si>
  <si>
    <t>S/N [Glaciar de Montaña]-Costeras entre Río  Pascua Límite Región. Archipiélago Guayeco ||Orientación: Este (25)</t>
  </si>
  <si>
    <t>S/N [Glaciar de Montaña]-Costeras entre Río  Pascua Límite Región. Archipiélago Guayeco ||Orientación: Noreste (1)</t>
  </si>
  <si>
    <t>S/N [Glaciar de Montaña]-Costeras entre Río  Pascua Límite Región. Archipiélago Guayeco ||Orientación: Noreste (2)</t>
  </si>
  <si>
    <t>S/N [Glaciar de Montaña]-Costeras entre Río  Pascua Límite Región. Archipiélago Guayeco ||Orientación: Noreste (3)</t>
  </si>
  <si>
    <t>S/N [Glaciar de Montaña]-Costeras entre Río  Pascua Límite Región. Archipiélago Guayeco ||Orientación: Noreste (4)</t>
  </si>
  <si>
    <t>S/N [Glaciar de Montaña]-Costeras entre Río  Pascua Límite Región. Archipiélago Guayeco ||Orientación: Noreste (5)</t>
  </si>
  <si>
    <t>S/N [Glaciar de Montaña]-Costeras entre Río  Pascua Límite Región. Archipiélago Guayeco ||Orientación: Noreste (6)</t>
  </si>
  <si>
    <t>S/N [Glaciar de Montaña]-Costeras entre Río  Pascua Límite Región. Archipiélago Guayeco ||Orientación: Noreste (7)</t>
  </si>
  <si>
    <t>S/N [Glaciar de Montaña]-Costeras entre Río  Pascua Límite Región. Archipiélago Guayeco ||Orientación: Noreste (8)</t>
  </si>
  <si>
    <t>S/N [Glaciar de Montaña]-Costeras entre Río  Pascua Límite Región. Archipiélago Guayeco ||Orientación: Noreste (9)</t>
  </si>
  <si>
    <t>S/N [Glaciar de Montaña]-Costeras entre Río  Pascua Límite Región. Archipiélago Guayeco ||Orientación: Noreste (10)</t>
  </si>
  <si>
    <t>S/N [Glaciar de Montaña]-Costeras entre Río  Pascua Límite Región. Archipiélago Guayeco ||Orientación: Noreste (11)</t>
  </si>
  <si>
    <t>S/N [Glaciar de Montaña]-Costeras entre Río  Pascua Límite Región. Archipiélago Guayeco ||Orientación: Noreste (12)</t>
  </si>
  <si>
    <t>S/N [Glaciar de Montaña]-Costeras entre Río  Pascua Límite Región. Archipiélago Guayeco ||Orientación: Noreste (13)</t>
  </si>
  <si>
    <t>S/N [Glaciar de Montaña]-Costeras entre Río  Pascua Límite Región. Archipiélago Guayeco ||Orientación: Noreste (14)</t>
  </si>
  <si>
    <t>S/N [Glaciar de Montaña]-Costeras entre Río  Pascua Límite Región. Archipiélago Guayeco ||Orientación: Noreste (15)</t>
  </si>
  <si>
    <t>S/N [Glaciar de Montaña]-Costeras entre Río  Pascua Límite Región. Archipiélago Guayeco ||Orientación: Noroeste (1)</t>
  </si>
  <si>
    <t>S/N [Glaciar de Montaña]-Costeras entre Río  Pascua Límite Región. Archipiélago Guayeco ||Orientación: Noroeste (2)</t>
  </si>
  <si>
    <t>S/N [Glaciar de Montaña]-Costeras entre Río  Pascua Límite Región. Archipiélago Guayeco ||Orientación: Noroeste (3)</t>
  </si>
  <si>
    <t>S/N [Glaciar de Montaña]-Costeras entre Río  Pascua Límite Región. Archipiélago Guayeco ||Orientación: Noroeste (4)</t>
  </si>
  <si>
    <t>S/N [Glaciar de Montaña]-Costeras entre Río  Pascua Límite Región. Archipiélago Guayeco ||Orientación: Noroeste (5)</t>
  </si>
  <si>
    <t>S/N [Glaciar de Montaña]-Costeras entre Río  Pascua Límite Región. Archipiélago Guayeco ||Orientación: Noroeste (6)</t>
  </si>
  <si>
    <t>S/N [Glaciar de Montaña]-Costeras entre Río  Pascua Límite Región. Archipiélago Guayeco ||Orientación: Norte (1)</t>
  </si>
  <si>
    <t>S/N [Glaciar de Montaña]-Costeras entre Río  Pascua Límite Región. Archipiélago Guayeco ||Orientación: Norte (2)</t>
  </si>
  <si>
    <t>S/N [Glaciar de Montaña]-Costeras entre Río  Pascua Límite Región. Archipiélago Guayeco ||Orientación: Norte (3)</t>
  </si>
  <si>
    <t>S/N [Glaciar de Montaña]-Costeras entre Río  Pascua Límite Región. Archipiélago Guayeco ||Orientación: Norte (4)</t>
  </si>
  <si>
    <t>S/N [Glaciar de Montaña]-Costeras entre Río  Pascua Límite Región. Archipiélago Guayeco ||Orientación: Norte (5)</t>
  </si>
  <si>
    <t>S/N [Glaciar de Montaña]-Costeras entre Río  Pascua Límite Región. Archipiélago Guayeco ||Orientación: Norte (6)</t>
  </si>
  <si>
    <t>S/N [Glaciar de Montaña]-Costeras entre Río  Pascua Límite Región. Archipiélago Guayeco ||Orientación: Norte (7)</t>
  </si>
  <si>
    <t>S/N [Glaciar de Montaña]-Costeras entre Río  Pascua Límite Región. Archipiélago Guayeco ||Orientación: Norte (8)</t>
  </si>
  <si>
    <t>S/N [Glaciar de Montaña]-Costeras entre Río  Pascua Límite Región. Archipiélago Guayeco ||Orientación: Norte (9)</t>
  </si>
  <si>
    <t>S/N [Glaciar de Montaña]-Costeras entre Río  Pascua Límite Región. Archipiélago Guayeco ||Orientación: Norte (10)</t>
  </si>
  <si>
    <t>S/N [Glaciar de Montaña]-Costeras entre Río  Pascua Límite Región. Archipiélago Guayeco ||Orientación: Norte (11)</t>
  </si>
  <si>
    <t>S/N [Glaciar de Montaña]-Costeras entre Río  Pascua Límite Región. Archipiélago Guayeco ||Orientación: Norte (12)</t>
  </si>
  <si>
    <t>S/N [Glaciar de Montaña]-Costeras entre Río  Pascua Límite Región. Archipiélago Guayeco ||Orientación: Norte (13)</t>
  </si>
  <si>
    <t>S/N [Glaciar de Montaña]-Costeras entre Río  Pascua Límite Región. Archipiélago Guayeco ||Orientación: Norte (14)</t>
  </si>
  <si>
    <t>S/N [Glaciar de Montaña]-Costeras entre Río  Pascua Límite Región. Archipiélago Guayeco ||Orientación: Oeste (1)</t>
  </si>
  <si>
    <t>S/N [Glaciar de Montaña]-Costeras entre Río  Pascua Límite Región. Archipiélago Guayeco ||Orientación: Oeste (2)</t>
  </si>
  <si>
    <t>S/N [Glaciar de Montaña]-Costeras entre Río  Pascua Límite Región. Archipiélago Guayeco ||Orientación: Oeste (3)</t>
  </si>
  <si>
    <t>S/N [Glaciar de Montaña]-Costeras entre Río  Pascua Límite Región. Archipiélago Guayeco ||Orientación: Oeste (4)</t>
  </si>
  <si>
    <t>S/N [Glaciar de Montaña]-Costeras entre Río  Pascua Límite Región. Archipiélago Guayeco ||Orientación: Oeste (5)</t>
  </si>
  <si>
    <t>S/N [Glaciar de Montaña]-Costeras entre Río  Pascua Límite Región. Archipiélago Guayeco ||Orientación: Oeste (6)</t>
  </si>
  <si>
    <t>S/N [Glaciar de Montaña]-Costeras entre Río  Pascua Límite Región. Archipiélago Guayeco ||Orientación: Oeste (7)</t>
  </si>
  <si>
    <t>S/N [Glaciar de Montaña]-Costeras entre Río  Pascua Límite Región. Archipiélago Guayeco ||Orientación: Sur (1)</t>
  </si>
  <si>
    <t>S/N [Glaciar de Montaña]-Costeras entre Río  Pascua Límite Región. Archipiélago Guayeco ||Orientación: Sur (2)</t>
  </si>
  <si>
    <t>S/N [Glaciar de Montaña]-Costeras entre Río  Pascua Límite Región. Archipiélago Guayeco ||Orientación: Sur (3)</t>
  </si>
  <si>
    <t>S/N [Glaciar de Montaña]-Costeras entre Río  Pascua Límite Región. Archipiélago Guayeco ||Orientación: Sur (4)</t>
  </si>
  <si>
    <t>S/N [Glaciar de Montaña]-Costeras entre Río  Pascua Límite Región. Archipiélago Guayeco ||Orientación: Sur (5)</t>
  </si>
  <si>
    <t>S/N [Glaciar de Montaña]-Costeras entre Río  Pascua Límite Región. Archipiélago Guayeco ||Orientación: Sur (6)</t>
  </si>
  <si>
    <t>S/N [Glaciar de Montaña]-Costeras entre Río  Pascua Límite Región. Archipiélago Guayeco ||Orientación: Sur (7)</t>
  </si>
  <si>
    <t>S/N [Glaciar de Montaña]-Costeras entre Río  Pascua Límite Región. Archipiélago Guayeco ||Orientación: Sur (8)</t>
  </si>
  <si>
    <t>S/N [Glaciar de Montaña]-Costeras entre Río  Pascua Límite Región. Archipiélago Guayeco ||Orientación: Sur (9)</t>
  </si>
  <si>
    <t>S/N [Glaciar de Montaña]-Costeras entre Río  Pascua Límite Región. Archipiélago Guayeco ||Orientación: Sur (10)</t>
  </si>
  <si>
    <t>S/N [Glaciar de Montaña]-Costeras entre Río  Pascua Límite Región. Archipiélago Guayeco ||Orientación: Sur (11)</t>
  </si>
  <si>
    <t>S/N [Glaciar de Montaña]-Costeras entre Río  Pascua Límite Región. Archipiélago Guayeco ||Orientación: Sur (12)</t>
  </si>
  <si>
    <t>S/N [Glaciar de Montaña]-Costeras entre Río  Pascua Límite Región. Archipiélago Guayeco ||Orientación: Sur (13)</t>
  </si>
  <si>
    <t>S/N [Glaciar de Montaña]-Costeras entre Río  Pascua Límite Región. Archipiélago Guayeco ||Orientación: Sur (14)</t>
  </si>
  <si>
    <t>S/N [Glaciar de Montaña]-Costeras entre Río  Pascua Límite Región. Archipiélago Guayeco ||Orientación: Sur (15)</t>
  </si>
  <si>
    <t>S/N [Glaciar de Montaña]-Costeras entre Río  Pascua Límite Región. Archipiélago Guayeco ||Orientación: Sur (16)</t>
  </si>
  <si>
    <t>S/N [Glaciar de Montaña]-Costeras entre Río  Pascua Límite Región. Archipiélago Guayeco ||Orientación: Sur (17)</t>
  </si>
  <si>
    <t>S/N [Glaciar de Montaña]-Costeras entre Río  Pascua Límite Región. Archipiélago Guayeco ||Orientación: Sur (18)</t>
  </si>
  <si>
    <t>S/N [Glaciar de Montaña]-Costeras entre Río  Pascua Límite Región. Archipiélago Guayeco ||Orientación: Sur (19)</t>
  </si>
  <si>
    <t>S/N [Glaciar de Montaña]-Costeras entre Río  Pascua Límite Región. Archipiélago Guayeco ||Orientación: Sur (20)</t>
  </si>
  <si>
    <t>S/N [Glaciar de Montaña]-Costeras entre Río  Pascua Límite Región. Archipiélago Guayeco ||Orientación: Sur (21)</t>
  </si>
  <si>
    <t>S/N [Glaciar de Montaña]-Costeras entre Río  Pascua Límite Región. Archipiélago Guayeco ||Orientación: Sur (22)</t>
  </si>
  <si>
    <t>S/N [Glaciar de Montaña]-Costeras entre Río  Pascua Límite Región. Archipiélago Guayeco ||Orientación: Sur (23)</t>
  </si>
  <si>
    <t>S/N [Glaciar de Montaña]-Costeras entre Río  Pascua Límite Región. Archipiélago Guayeco ||Orientación: Sur (24)</t>
  </si>
  <si>
    <t>S/N [Glaciar de Montaña]-Costeras entre Río  Pascua Límite Región. Archipiélago Guayeco ||Orientación: Sur (25)</t>
  </si>
  <si>
    <t>S/N [Glaciar de Montaña]-Costeras entre Río  Pascua Límite Región. Archipiélago Guayeco ||Orientación: Sureste (1)</t>
  </si>
  <si>
    <t>S/N [Glaciar de Montaña]-Costeras entre Río  Pascua Límite Región. Archipiélago Guayeco ||Orientación: Sureste (2)</t>
  </si>
  <si>
    <t>S/N [Glaciar de Montaña]-Costeras entre Río  Pascua Límite Región. Archipiélago Guayeco ||Orientación: Sureste (3)</t>
  </si>
  <si>
    <t>S/N [Glaciar de Montaña]-Costeras entre Río  Pascua Límite Región. Archipiélago Guayeco ||Orientación: Sureste (4)</t>
  </si>
  <si>
    <t>S/N [Glaciar de Montaña]-Costeras entre Río  Pascua Límite Región. Archipiélago Guayeco ||Orientación: Sureste (5)</t>
  </si>
  <si>
    <t>S/N [Glaciar de Montaña]-Costeras entre Río  Pascua Límite Región. Archipiélago Guayeco ||Orientación: Sureste (6)</t>
  </si>
  <si>
    <t>S/N [Glaciar de Montaña]-Costeras entre Río  Pascua Límite Región. Archipiélago Guayeco ||Orientación: Sureste (7)</t>
  </si>
  <si>
    <t>S/N [Glaciar de Montaña]-Costeras entre Río  Pascua Límite Región. Archipiélago Guayeco ||Orientación: Sureste (8)</t>
  </si>
  <si>
    <t>S/N [Glaciar de Montaña]-Costeras entre Río  Pascua Límite Región. Archipiélago Guayeco ||Orientación: Sureste (9)</t>
  </si>
  <si>
    <t>S/N [Glaciar de Montaña]-Costeras entre Río  Pascua Límite Región. Archipiélago Guayeco ||Orientación: Sureste (10)</t>
  </si>
  <si>
    <t>S/N [Glaciar de Montaña]-Costeras entre Río  Pascua Límite Región. Archipiélago Guayeco ||Orientación: Sureste (11)</t>
  </si>
  <si>
    <t>S/N [Glaciar de Montaña]-Costeras entre Río  Pascua Límite Región. Archipiélago Guayeco ||Orientación: Sureste (12)</t>
  </si>
  <si>
    <t>S/N [Glaciar de Montaña]-Costeras entre Río  Pascua Límite Región. Archipiélago Guayeco ||Orientación: Sureste (13)</t>
  </si>
  <si>
    <t>S/N [Glaciar de Montaña]-Costeras entre Río  Pascua Límite Región. Archipiélago Guayeco ||Orientación: Sureste (14)</t>
  </si>
  <si>
    <t>S/N [Glaciar de Montaña]-Costeras entre Río  Pascua Límite Región. Archipiélago Guayeco ||Orientación: Sureste (15)</t>
  </si>
  <si>
    <t>S/N [Glaciar de Montaña]-Costeras entre Río  Pascua Límite Región. Archipiélago Guayeco ||Orientación: Sureste (16)</t>
  </si>
  <si>
    <t>S/N [Glaciar de Montaña]-Costeras entre Río  Pascua Límite Región. Archipiélago Guayeco ||Orientación: Sureste (17)</t>
  </si>
  <si>
    <t>S/N [Glaciar de Montaña]-Costeras entre Río  Pascua Límite Región. Archipiélago Guayeco ||Orientación: Sureste (18)</t>
  </si>
  <si>
    <t>S/N [Glaciar de Montaña]-Costeras entre Río  Pascua Límite Región. Archipiélago Guayeco ||Orientación: Sureste (19)</t>
  </si>
  <si>
    <t>S/N [Glaciar de Montaña]-Costeras entre Río  Pascua Límite Región. Archipiélago Guayeco ||Orientación: Sureste (20)</t>
  </si>
  <si>
    <t>S/N [Glaciar de Montaña]-Costeras entre Río  Pascua Límite Región. Archipiélago Guayeco ||Orientación: Sureste (21)</t>
  </si>
  <si>
    <t>S/N [Glaciar de Montaña]-Costeras entre Río  Pascua Límite Región. Archipiélago Guayeco ||Orientación: Sureste (22)</t>
  </si>
  <si>
    <t>S/N [Glaciar de Montaña]-Costeras entre Río  Pascua Límite Región. Archipiélago Guayeco ||Orientación: Sureste (23)</t>
  </si>
  <si>
    <t>S/N [Glaciar de Montaña]-Costeras entre Río  Pascua Límite Región. Archipiélago Guayeco ||Orientación: Sureste (24)</t>
  </si>
  <si>
    <t>S/N [Glaciar de Montaña]-Costeras entre Río  Pascua Límite Región. Archipiélago Guayeco ||Orientación: Sureste (25)</t>
  </si>
  <si>
    <t>S/N [Glaciar de Montaña]-Costeras entre Río  Pascua Límite Región. Archipiélago Guayeco ||Orientación: Sureste (26)</t>
  </si>
  <si>
    <t>S/N [Glaciar de Montaña]-Costeras entre Río  Pascua Límite Región. Archipiélago Guayeco ||Orientación: Sureste (27)</t>
  </si>
  <si>
    <t>S/N [Glaciar de Montaña]-Costeras entre Río  Pascua Límite Región. Archipiélago Guayeco ||Orientación: Suroeste (1)</t>
  </si>
  <si>
    <t>S/N [Glaciar de Montaña]-Costeras entre Río  Pascua Límite Región. Archipiélago Guayeco ||Orientación: Suroeste (2)</t>
  </si>
  <si>
    <t>S/N [Glaciar de Montaña]-Costeras entre Río  Pascua Límite Región. Archipiélago Guayeco ||Orientación: Suroeste (3)</t>
  </si>
  <si>
    <t>S/N [Glaciar de Montaña]-Costeras entre Río  Pascua Límite Región. Archipiélago Guayeco ||Orientación: Suroeste (4)</t>
  </si>
  <si>
    <t>S/N [Glaciar de Montaña]-Costeras entre Río  Pascua Límite Región. Archipiélago Guayeco ||Orientación: Suroeste (5)</t>
  </si>
  <si>
    <t>S/N [Glaciar de Montaña]-Costeras entre Río  Pascua Límite Región. Archipiélago Guayeco ||Orientación: Suroeste (6)</t>
  </si>
  <si>
    <t>S/N [Glaciar de Montaña]-Costeras entre Río  Pascua Límite Región. Archipiélago Guayeco ||Orientación: Suroeste (7)</t>
  </si>
  <si>
    <t>S/N [Glaciar de Montaña]-Costeras entre Río  Pascua Límite Región. Archipiélago Guayeco ||Orientación: Suroeste (8)</t>
  </si>
  <si>
    <t>S/N [Glaciar de Montaña]-Costeras entre Río  Pascua Límite Región. Archipiélago Guayeco ||Orientación: Suroeste (9)</t>
  </si>
  <si>
    <t>S/N [Glaciar de Montaña]-Costeras entre Río  Pascua Límite Región. Archipiélago Guayeco ||Orientación: Suroeste (10)</t>
  </si>
  <si>
    <t>S/N [Glaciar de Montaña]-Costeras entre Río  Pascua Límite Región. Archipiélago Guayeco ||Orientación: Suroeste (11)</t>
  </si>
  <si>
    <t>S/N [Glaciar de Montaña]-Costeras entre Río  Pascua Límite Región. Archipiélago Guayeco ||Orientación: Suroeste (12)</t>
  </si>
  <si>
    <t>S/N [Glaciar de Montaña]-Costeras entre Río  Pascua Límite Región. Archipiélago Guayeco ||Orientación: Suroeste (13)</t>
  </si>
  <si>
    <t>S/N [Glaciar de Montaña]-Costeras entre Río  Pascua Límite Región. Archipiélago Guayeco ||Orientación: Suroeste (14)</t>
  </si>
  <si>
    <t>S/N [Glaciar de Montaña]-Costeras entre Río  Pascua Límite Región. Archipiélago Guayeco ||Orientación: Suroeste (15)</t>
  </si>
  <si>
    <t>S/N [Glaciar de Montaña]-Costeras entre Río  Pascua Límite Región. Archipiélago Guayeco ||Orientación: Suroeste (16)</t>
  </si>
  <si>
    <t>S/N [Glaciar de Montaña]-Costeras entre Río  Pascua Límite Región. Archipiélago Guayeco ||Orientación: Suroeste (17)</t>
  </si>
  <si>
    <t>S/N [Glaciar de Montaña]-Costeras entre Río  Pascua Límite Región. Archipiélago Guayeco ||Orientación: Suroeste (18)</t>
  </si>
  <si>
    <t>S/N [Glaciar de Montaña]-Costeras entre Río Puelo y Río Yelcho ||Orientación: Este (1)</t>
  </si>
  <si>
    <t>S/N [Glaciar de Montaña]-Costeras entre Río Puelo y Río Yelcho ||Orientación: Este (2)</t>
  </si>
  <si>
    <t>S/N [Glaciar de Montaña]-Costeras entre Río Puelo y Río Yelcho ||Orientación: Este (3)</t>
  </si>
  <si>
    <t>S/N [Glaciar de Montaña]-Costeras entre Río Puelo y Río Yelcho ||Orientación: Este (4)</t>
  </si>
  <si>
    <t>S/N [Glaciar de Montaña]-Costeras entre Río Puelo y Río Yelcho ||Orientación: Este (5)</t>
  </si>
  <si>
    <t>S/N [Glaciar de Montaña]-Costeras entre Río Puelo y Río Yelcho ||Orientación: Este (6)</t>
  </si>
  <si>
    <t>S/N [Glaciar de Montaña]-Costeras entre Río Puelo y Río Yelcho ||Orientación: Este (7)</t>
  </si>
  <si>
    <t>S/N [Glaciar de Montaña]-Costeras entre Río Puelo y Río Yelcho ||Orientación: Este (8)</t>
  </si>
  <si>
    <t>S/N [Glaciar de Montaña]-Costeras entre Río Puelo y Río Yelcho ||Orientación: Este (9)</t>
  </si>
  <si>
    <t>S/N [Glaciar de Montaña]-Costeras entre Río Puelo y Río Yelcho ||Orientación: Este (10)</t>
  </si>
  <si>
    <t>S/N [Glaciar de Montaña]-Costeras entre Río Puelo y Río Yelcho ||Orientación: Este (11)</t>
  </si>
  <si>
    <t>S/N [Glaciar de Montaña]-Costeras entre Río Puelo y Río Yelcho ||Orientación: Este (12)</t>
  </si>
  <si>
    <t>S/N [Glaciar de Montaña]-Costeras entre Río Puelo y Río Yelcho ||Orientación: Este (13)</t>
  </si>
  <si>
    <t>S/N [Glaciar de Montaña]-Costeras entre Río Puelo y Río Yelcho ||Orientación: Este (14)</t>
  </si>
  <si>
    <t>S/N [Glaciar de Montaña]-Costeras entre Río Puelo y Río Yelcho ||Orientación: Este (15)</t>
  </si>
  <si>
    <t>S/N [Glaciar de Montaña]-Costeras entre Río Puelo y Río Yelcho ||Orientación: Este (16)</t>
  </si>
  <si>
    <t>S/N [Glaciar de Montaña]-Costeras entre Río Puelo y Río Yelcho ||Orientación: Este (17)</t>
  </si>
  <si>
    <t>S/N [Glaciar de Montaña]-Costeras entre Río Puelo y Río Yelcho ||Orientación: Este (18)</t>
  </si>
  <si>
    <t>S/N [Glaciar de Montaña]-Costeras entre Río Puelo y Río Yelcho ||Orientación: Este (19)</t>
  </si>
  <si>
    <t>S/N [Glaciar de Montaña]-Costeras entre Río Puelo y Río Yelcho ||Orientación: Este (20)</t>
  </si>
  <si>
    <t>S/N [Glaciar de Montaña]-Costeras entre Río Puelo y Río Yelcho ||Orientación: Este (21)</t>
  </si>
  <si>
    <t>S/N [Glaciar de Montaña]-Costeras entre Río Puelo y Río Yelcho ||Orientación: Este (22)</t>
  </si>
  <si>
    <t>S/N [Glaciar de Montaña]-Costeras entre Río Puelo y Río Yelcho ||Orientación: Este (23)</t>
  </si>
  <si>
    <t>S/N [Glaciar de Montaña]-Costeras entre Río Puelo y Río Yelcho ||Orientación: Este (24)</t>
  </si>
  <si>
    <t>S/N [Glaciar de Montaña]-Costeras entre Río Puelo y Río Yelcho ||Orientación: Este (25)</t>
  </si>
  <si>
    <t>S/N [Glaciar de Montaña]-Costeras entre Río Puelo y Río Yelcho ||Orientación: Este (26)</t>
  </si>
  <si>
    <t>S/N [Glaciar de Montaña]-Costeras entre Río Puelo y Río Yelcho ||Orientación: Este (27)</t>
  </si>
  <si>
    <t>S/N [Glaciar de Montaña]-Costeras entre Río Puelo y Río Yelcho ||Orientación: Este (28)</t>
  </si>
  <si>
    <t>S/N [Glaciar de Montaña]-Costeras entre Río Puelo y Río Yelcho ||Orientación: Este (29)</t>
  </si>
  <si>
    <t>S/N [Glaciar de Montaña]-Costeras entre Río Puelo y Río Yelcho ||Orientación: Este (30)</t>
  </si>
  <si>
    <t>S/N [Glaciar de Montaña]-Costeras entre Río Puelo y Río Yelcho ||Orientación: Este (31)</t>
  </si>
  <si>
    <t>S/N [Glaciar de Montaña]-Costeras entre Río Puelo y Río Yelcho ||Orientación: Este (32)</t>
  </si>
  <si>
    <t>S/N [Glaciar de Montaña]-Costeras entre Río Puelo y Río Yelcho ||Orientación: Este (33)</t>
  </si>
  <si>
    <t>S/N [Glaciar de Montaña]-Costeras entre Río Puelo y Río Yelcho ||Orientación: Este (34)</t>
  </si>
  <si>
    <t>S/N [Glaciar de Montaña]-Costeras entre Río Puelo y Río Yelcho ||Orientación: Este (35)</t>
  </si>
  <si>
    <t>S/N [Glaciar de Montaña]-Costeras entre Río Puelo y Río Yelcho ||Orientación: Este (36)</t>
  </si>
  <si>
    <t>S/N [Glaciar de Montaña]-Costeras entre Río Puelo y Río Yelcho ||Orientación: Este (37)</t>
  </si>
  <si>
    <t>S/N [Glaciar de Montaña]-Costeras entre Río Puelo y Río Yelcho ||Orientación: Este (38)</t>
  </si>
  <si>
    <t>S/N [Glaciar de Montaña]-Costeras entre Río Puelo y Río Yelcho ||Orientación: Este (39)</t>
  </si>
  <si>
    <t>S/N [Glaciar de Montaña]-Costeras entre Río Puelo y Río Yelcho ||Orientación: Este (40)</t>
  </si>
  <si>
    <t>S/N [Glaciar de Montaña]-Costeras entre Río Puelo y Río Yelcho ||Orientación: Este (41)</t>
  </si>
  <si>
    <t>S/N [Glaciar de Montaña]-Costeras entre Río Puelo y Río Yelcho ||Orientación: Este (42)</t>
  </si>
  <si>
    <t>S/N [Glaciar de Montaña]-Costeras entre Río Puelo y Río Yelcho ||Orientación: Este (43)</t>
  </si>
  <si>
    <t>S/N [Glaciar de Montaña]-Costeras entre Río Puelo y Río Yelcho ||Orientación: Este (44)</t>
  </si>
  <si>
    <t>S/N [Glaciar de Montaña]-Costeras entre Río Puelo y Río Yelcho ||Orientación: Este (45)</t>
  </si>
  <si>
    <t>S/N [Glaciar de Montaña]-Costeras entre Río Puelo y Río Yelcho ||Orientación: Este (46)</t>
  </si>
  <si>
    <t>S/N [Glaciar de Montaña]-Costeras entre Río Puelo y Río Yelcho ||Orientación: Noreste (1)</t>
  </si>
  <si>
    <t>S/N [Glaciar de Montaña]-Costeras entre Río Puelo y Río Yelcho ||Orientación: Noreste (2)</t>
  </si>
  <si>
    <t>S/N [Glaciar de Montaña]-Costeras entre Río Puelo y Río Yelcho ||Orientación: Noreste (3)</t>
  </si>
  <si>
    <t>S/N [Glaciar de Montaña]-Costeras entre Río Puelo y Río Yelcho ||Orientación: Noreste (4)</t>
  </si>
  <si>
    <t>S/N [Glaciar de Montaña]-Costeras entre Río Puelo y Río Yelcho ||Orientación: Noreste (5)</t>
  </si>
  <si>
    <t>S/N [Glaciar de Montaña]-Costeras entre Río Puelo y Río Yelcho ||Orientación: Noreste (6)</t>
  </si>
  <si>
    <t>S/N [Glaciar de Montaña]-Costeras entre Río Puelo y Río Yelcho ||Orientación: Noreste (7)</t>
  </si>
  <si>
    <t>S/N [Glaciar de Montaña]-Costeras entre Río Puelo y Río Yelcho ||Orientación: Noreste (8)</t>
  </si>
  <si>
    <t>S/N [Glaciar de Montaña]-Costeras entre Río Puelo y Río Yelcho ||Orientación: Noreste (9)</t>
  </si>
  <si>
    <t>S/N [Glaciar de Montaña]-Costeras entre Río Puelo y Río Yelcho ||Orientación: Noreste (10)</t>
  </si>
  <si>
    <t>S/N [Glaciar de Montaña]-Costeras entre Río Puelo y Río Yelcho ||Orientación: Noreste (11)</t>
  </si>
  <si>
    <t>S/N [Glaciar de Montaña]-Costeras entre Río Puelo y Río Yelcho ||Orientación: Noreste (12)</t>
  </si>
  <si>
    <t>S/N [Glaciar de Montaña]-Costeras entre Río Puelo y Río Yelcho ||Orientación: Noreste (13)</t>
  </si>
  <si>
    <t>S/N [Glaciar de Montaña]-Costeras entre Río Puelo y Río Yelcho ||Orientación: Noreste (14)</t>
  </si>
  <si>
    <t>S/N [Glaciar de Montaña]-Costeras entre Río Puelo y Río Yelcho ||Orientación: Noreste (15)</t>
  </si>
  <si>
    <t>S/N [Glaciar de Montaña]-Costeras entre Río Puelo y Río Yelcho ||Orientación: Noreste (16)</t>
  </si>
  <si>
    <t>S/N [Glaciar de Montaña]-Costeras entre Río Puelo y Río Yelcho ||Orientación: Noreste (17)</t>
  </si>
  <si>
    <t>S/N [Glaciar de Montaña]-Costeras entre Río Puelo y Río Yelcho ||Orientación: Noreste (18)</t>
  </si>
  <si>
    <t>S/N [Glaciar de Montaña]-Costeras entre Río Puelo y Río Yelcho ||Orientación: Noreste (19)</t>
  </si>
  <si>
    <t>S/N [Glaciar de Montaña]-Costeras entre Río Puelo y Río Yelcho ||Orientación: Noreste (20)</t>
  </si>
  <si>
    <t>S/N [Glaciar de Montaña]-Costeras entre Río Puelo y Río Yelcho ||Orientación: Noreste (21)</t>
  </si>
  <si>
    <t>S/N [Glaciar de Montaña]-Costeras entre Río Puelo y Río Yelcho ||Orientación: Noreste (22)</t>
  </si>
  <si>
    <t>S/N [Glaciar de Montaña]-Costeras entre Río Puelo y Río Yelcho ||Orientación: Noreste (23)</t>
  </si>
  <si>
    <t>S/N [Glaciar de Montaña]-Costeras entre Río Puelo y Río Yelcho ||Orientación: Noreste (24)</t>
  </si>
  <si>
    <t>S/N [Glaciar de Montaña]-Costeras entre Río Puelo y Río Yelcho ||Orientación: Noreste (25)</t>
  </si>
  <si>
    <t>S/N [Glaciar de Montaña]-Costeras entre Río Puelo y Río Yelcho ||Orientación: Noreste (26)</t>
  </si>
  <si>
    <t>S/N [Glaciar de Montaña]-Costeras entre Río Puelo y Río Yelcho ||Orientación: Noreste (27)</t>
  </si>
  <si>
    <t>S/N [Glaciar de Montaña]-Costeras entre Río Puelo y Río Yelcho ||Orientación: Noreste (28)</t>
  </si>
  <si>
    <t>S/N [Glaciar de Montaña]-Costeras entre Río Puelo y Río Yelcho ||Orientación: Noreste (29)</t>
  </si>
  <si>
    <t>S/N [Glaciar de Montaña]-Costeras entre Río Puelo y Río Yelcho ||Orientación: Noreste (30)</t>
  </si>
  <si>
    <t>S/N [Glaciar de Montaña]-Costeras entre Río Puelo y Río Yelcho ||Orientación: Noreste (31)</t>
  </si>
  <si>
    <t>S/N [Glaciar de Montaña]-Costeras entre Río Puelo y Río Yelcho ||Orientación: Noreste (32)</t>
  </si>
  <si>
    <t>S/N [Glaciar de Montaña]-Costeras entre Río Puelo y Río Yelcho ||Orientación: Noreste (33)</t>
  </si>
  <si>
    <t>S/N [Glaciar de Montaña]-Costeras entre Río Puelo y Río Yelcho ||Orientación: Noreste (34)</t>
  </si>
  <si>
    <t>S/N [Glaciar de Montaña]-Costeras entre Río Puelo y Río Yelcho ||Orientación: Noreste (35)</t>
  </si>
  <si>
    <t>S/N [Glaciar de Montaña]-Costeras entre Río Puelo y Río Yelcho ||Orientación: Noreste (36)</t>
  </si>
  <si>
    <t>S/N [Glaciar de Montaña]-Costeras entre Río Puelo y Río Yelcho ||Orientación: Noreste (37)</t>
  </si>
  <si>
    <t>S/N [Glaciar de Montaña]-Costeras entre Río Puelo y Río Yelcho ||Orientación: Noreste (38)</t>
  </si>
  <si>
    <t>S/N [Glaciar de Montaña]-Costeras entre Río Puelo y Río Yelcho ||Orientación: Noreste (39)</t>
  </si>
  <si>
    <t>S/N [Glaciar de Montaña]-Costeras entre Río Puelo y Río Yelcho ||Orientación: Noreste (40)</t>
  </si>
  <si>
    <t>S/N [Glaciar de Montaña]-Costeras entre Río Puelo y Río Yelcho ||Orientación: Noreste (41)</t>
  </si>
  <si>
    <t>S/N [Glaciar de Montaña]-Costeras entre Río Puelo y Río Yelcho ||Orientación: Noroeste (1)</t>
  </si>
  <si>
    <t>S/N [Glaciar de Montaña]-Costeras entre Río Puelo y Río Yelcho ||Orientación: Noroeste (2)</t>
  </si>
  <si>
    <t>S/N [Glaciar de Montaña]-Costeras entre Río Puelo y Río Yelcho ||Orientación: Noroeste (3)</t>
  </si>
  <si>
    <t>S/N [Glaciar de Montaña]-Costeras entre Río Puelo y Río Yelcho ||Orientación: Noroeste (4)</t>
  </si>
  <si>
    <t>S/N [Glaciar de Montaña]-Costeras entre Río Puelo y Río Yelcho ||Orientación: Noroeste (5)</t>
  </si>
  <si>
    <t>S/N [Glaciar de Montaña]-Costeras entre Río Puelo y Río Yelcho ||Orientación: Noroeste (6)</t>
  </si>
  <si>
    <t>S/N [Glaciar de Montaña]-Costeras entre Río Puelo y Río Yelcho ||Orientación: Noroeste (7)</t>
  </si>
  <si>
    <t>S/N [Glaciar de Montaña]-Costeras entre Río Puelo y Río Yelcho ||Orientación: Noroeste (8)</t>
  </si>
  <si>
    <t>S/N [Glaciar de Montaña]-Costeras entre Río Puelo y Río Yelcho ||Orientación: Noroeste (9)</t>
  </si>
  <si>
    <t>S/N [Glaciar de Montaña]-Costeras entre Río Puelo y Río Yelcho ||Orientación: Noroeste (10)</t>
  </si>
  <si>
    <t>S/N [Glaciar de Montaña]-Costeras entre Río Puelo y Río Yelcho ||Orientación: Noroeste (11)</t>
  </si>
  <si>
    <t>S/N [Glaciar de Montaña]-Costeras entre Río Puelo y Río Yelcho ||Orientación: Noroeste (12)</t>
  </si>
  <si>
    <t>S/N [Glaciar de Montaña]-Costeras entre Río Puelo y Río Yelcho ||Orientación: Noroeste (13)</t>
  </si>
  <si>
    <t>S/N [Glaciar de Montaña]-Costeras entre Río Puelo y Río Yelcho ||Orientación: Noroeste (14)</t>
  </si>
  <si>
    <t>S/N [Glaciar de Montaña]-Costeras entre Río Puelo y Río Yelcho ||Orientación: Noroeste (15)</t>
  </si>
  <si>
    <t>S/N [Glaciar de Montaña]-Costeras entre Río Puelo y Río Yelcho ||Orientación: Noroeste (16)</t>
  </si>
  <si>
    <t>S/N [Glaciar de Montaña]-Costeras entre Río Puelo y Río Yelcho ||Orientación: Noroeste (17)</t>
  </si>
  <si>
    <t>S/N [Glaciar de Montaña]-Costeras entre Río Puelo y Río Yelcho ||Orientación: Noroeste (18)</t>
  </si>
  <si>
    <t>S/N [Glaciar de Montaña]-Costeras entre Río Puelo y Río Yelcho ||Orientación: Noroeste (19)</t>
  </si>
  <si>
    <t>S/N [Glaciar de Montaña]-Costeras entre Río Puelo y Río Yelcho ||Orientación: Noroeste (20)</t>
  </si>
  <si>
    <t>S/N [Glaciar de Montaña]-Costeras entre Río Puelo y Río Yelcho ||Orientación: Noroeste (21)</t>
  </si>
  <si>
    <t>S/N [Glaciar de Montaña]-Costeras entre Río Puelo y Río Yelcho ||Orientación: Noroeste (22)</t>
  </si>
  <si>
    <t>S/N [Glaciar de Montaña]-Costeras entre Río Puelo y Río Yelcho ||Orientación: Noroeste (23)</t>
  </si>
  <si>
    <t>S/N [Glaciar de Montaña]-Costeras entre Río Puelo y Río Yelcho ||Orientación: Noroeste (24)</t>
  </si>
  <si>
    <t>S/N [Glaciar de Montaña]-Costeras entre Río Puelo y Río Yelcho ||Orientación: Noroeste (25)</t>
  </si>
  <si>
    <t>S/N [Glaciar de Montaña]-Costeras entre Río Puelo y Río Yelcho ||Orientación: Noroeste (26)</t>
  </si>
  <si>
    <t>S/N [Glaciar de Montaña]-Costeras entre Río Puelo y Río Yelcho ||Orientación: Noroeste (27)</t>
  </si>
  <si>
    <t>S/N [Glaciar de Montaña]-Costeras entre Río Puelo y Río Yelcho ||Orientación: Noroeste (28)</t>
  </si>
  <si>
    <t>S/N [Glaciar de Montaña]-Costeras entre Río Puelo y Río Yelcho ||Orientación: Norte (1)</t>
  </si>
  <si>
    <t>S/N [Glaciar de Montaña]-Costeras entre Río Puelo y Río Yelcho ||Orientación: Norte (2)</t>
  </si>
  <si>
    <t>S/N [Glaciar de Montaña]-Costeras entre Río Puelo y Río Yelcho ||Orientación: Norte (3)</t>
  </si>
  <si>
    <t>S/N [Glaciar de Montaña]-Costeras entre Río Puelo y Río Yelcho ||Orientación: Norte (4)</t>
  </si>
  <si>
    <t>S/N [Glaciar de Montaña]-Costeras entre Río Puelo y Río Yelcho ||Orientación: Norte (5)</t>
  </si>
  <si>
    <t>S/N [Glaciar de Montaña]-Costeras entre Río Puelo y Río Yelcho ||Orientación: Norte (6)</t>
  </si>
  <si>
    <t>S/N [Glaciar de Montaña]-Costeras entre Río Puelo y Río Yelcho ||Orientación: Norte (7)</t>
  </si>
  <si>
    <t>S/N [Glaciar de Montaña]-Costeras entre Río Puelo y Río Yelcho ||Orientación: Norte (8)</t>
  </si>
  <si>
    <t>S/N [Glaciar de Montaña]-Costeras entre Río Puelo y Río Yelcho ||Orientación: Norte (9)</t>
  </si>
  <si>
    <t>S/N [Glaciar de Montaña]-Costeras entre Río Puelo y Río Yelcho ||Orientación: Norte (10)</t>
  </si>
  <si>
    <t>S/N [Glaciar de Montaña]-Costeras entre Río Puelo y Río Yelcho ||Orientación: Norte (11)</t>
  </si>
  <si>
    <t>S/N [Glaciar de Montaña]-Costeras entre Río Puelo y Río Yelcho ||Orientación: Norte (12)</t>
  </si>
  <si>
    <t>S/N [Glaciar de Montaña]-Costeras entre Río Puelo y Río Yelcho ||Orientación: Norte (13)</t>
  </si>
  <si>
    <t>S/N [Glaciar de Montaña]-Costeras entre Río Puelo y Río Yelcho ||Orientación: Norte (14)</t>
  </si>
  <si>
    <t>S/N [Glaciar de Montaña]-Costeras entre Río Puelo y Río Yelcho ||Orientación: Norte (15)</t>
  </si>
  <si>
    <t>S/N [Glaciar de Montaña]-Costeras entre Río Puelo y Río Yelcho ||Orientación: Norte (16)</t>
  </si>
  <si>
    <t>S/N [Glaciar de Montaña]-Costeras entre Río Puelo y Río Yelcho ||Orientación: Norte (17)</t>
  </si>
  <si>
    <t>S/N [Glaciar de Montaña]-Costeras entre Río Puelo y Río Yelcho ||Orientación: Norte (18)</t>
  </si>
  <si>
    <t>S/N [Glaciar de Montaña]-Costeras entre Río Puelo y Río Yelcho ||Orientación: Norte (19)</t>
  </si>
  <si>
    <t>S/N [Glaciar de Montaña]-Costeras entre Río Puelo y Río Yelcho ||Orientación: Norte (20)</t>
  </si>
  <si>
    <t>S/N [Glaciar de Montaña]-Costeras entre Río Puelo y Río Yelcho ||Orientación: Norte (21)</t>
  </si>
  <si>
    <t>S/N [Glaciar de Montaña]-Costeras entre Río Puelo y Río Yelcho ||Orientación: Norte (22)</t>
  </si>
  <si>
    <t>S/N [Glaciar de Montaña]-Costeras entre Río Puelo y Río Yelcho ||Orientación: Oeste (1)</t>
  </si>
  <si>
    <t>S/N [Glaciar de Montaña]-Costeras entre Río Puelo y Río Yelcho ||Orientación: Oeste (2)</t>
  </si>
  <si>
    <t>S/N [Glaciar de Montaña]-Costeras entre Río Puelo y Río Yelcho ||Orientación: Oeste (3)</t>
  </si>
  <si>
    <t>S/N [Glaciar de Montaña]-Costeras entre Río Puelo y Río Yelcho ||Orientación: Oeste (4)</t>
  </si>
  <si>
    <t>S/N [Glaciar de Montaña]-Costeras entre Río Puelo y Río Yelcho ||Orientación: Oeste (5)</t>
  </si>
  <si>
    <t>S/N [Glaciar de Montaña]-Costeras entre Río Puelo y Río Yelcho ||Orientación: Oeste (6)</t>
  </si>
  <si>
    <t>S/N [Glaciar de Montaña]-Costeras entre Río Puelo y Río Yelcho ||Orientación: Oeste (7)</t>
  </si>
  <si>
    <t>S/N [Glaciar de Montaña]-Costeras entre Río Puelo y Río Yelcho ||Orientación: Oeste (8)</t>
  </si>
  <si>
    <t>S/N [Glaciar de Montaña]-Costeras entre Río Puelo y Río Yelcho ||Orientación: Oeste (9)</t>
  </si>
  <si>
    <t>S/N [Glaciar de Montaña]-Costeras entre Río Puelo y Río Yelcho ||Orientación: Oeste (10)</t>
  </si>
  <si>
    <t>S/N [Glaciar de Montaña]-Costeras entre Río Puelo y Río Yelcho ||Orientación: Oeste (11)</t>
  </si>
  <si>
    <t>S/N [Glaciar de Montaña]-Costeras entre Río Puelo y Río Yelcho ||Orientación: Oeste (12)</t>
  </si>
  <si>
    <t>S/N [Glaciar de Montaña]-Costeras entre Río Puelo y Río Yelcho ||Orientación: Oeste (13)</t>
  </si>
  <si>
    <t>S/N [Glaciar de Montaña]-Costeras entre Río Puelo y Río Yelcho ||Orientación: Oeste (14)</t>
  </si>
  <si>
    <t>S/N [Glaciar de Montaña]-Costeras entre Río Puelo y Río Yelcho ||Orientación: Oeste (15)</t>
  </si>
  <si>
    <t>S/N [Glaciar de Montaña]-Costeras entre Río Puelo y Río Yelcho ||Orientación: Oeste (16)</t>
  </si>
  <si>
    <t>S/N [Glaciar de Montaña]-Costeras entre Río Puelo y Río Yelcho ||Orientación: Oeste (17)</t>
  </si>
  <si>
    <t>S/N [Glaciar de Montaña]-Costeras entre Río Puelo y Río Yelcho ||Orientación: Oeste (18)</t>
  </si>
  <si>
    <t>S/N [Glaciar de Montaña]-Costeras entre Río Puelo y Río Yelcho ||Orientación: Oeste (19)</t>
  </si>
  <si>
    <t>S/N [Glaciar de Montaña]-Costeras entre Río Puelo y Río Yelcho ||Orientación: Oeste (20)</t>
  </si>
  <si>
    <t>S/N [Glaciar de Montaña]-Costeras entre Río Puelo y Río Yelcho ||Orientación: Oeste (21)</t>
  </si>
  <si>
    <t>S/N [Glaciar de Montaña]-Costeras entre Río Puelo y Río Yelcho ||Orientación: Oeste (22)</t>
  </si>
  <si>
    <t>S/N [Glaciar de Montaña]-Costeras entre Río Puelo y Río Yelcho ||Orientación: Oeste (23)</t>
  </si>
  <si>
    <t>S/N [Glaciar de Montaña]-Costeras entre Río Puelo y Río Yelcho ||Orientación: Oeste (24)</t>
  </si>
  <si>
    <t>S/N [Glaciar de Montaña]-Costeras entre Río Puelo y Río Yelcho ||Orientación: Oeste (25)</t>
  </si>
  <si>
    <t>S/N [Glaciar de Montaña]-Costeras entre Río Puelo y Río Yelcho ||Orientación: Oeste (26)</t>
  </si>
  <si>
    <t>S/N [Glaciar de Montaña]-Costeras entre Río Puelo y Río Yelcho ||Orientación: Oeste (27)</t>
  </si>
  <si>
    <t>S/N [Glaciar de Montaña]-Costeras entre Río Puelo y Río Yelcho ||Orientación: Oeste (28)</t>
  </si>
  <si>
    <t>S/N [Glaciar de Montaña]-Costeras entre Río Puelo y Río Yelcho ||Orientación: Oeste (29)</t>
  </si>
  <si>
    <t>S/N [Glaciar de Montaña]-Costeras entre Río Puelo y Río Yelcho ||Orientación: Oeste (30)</t>
  </si>
  <si>
    <t>S/N [Glaciar de Montaña]-Costeras entre Río Puelo y Río Yelcho ||Orientación: Oeste (31)</t>
  </si>
  <si>
    <t>S/N [Glaciar de Montaña]-Costeras entre Río Puelo y Río Yelcho ||Orientación: Oeste (32)</t>
  </si>
  <si>
    <t>S/N [Glaciar de Montaña]-Costeras entre Río Puelo y Río Yelcho ||Orientación: Oeste (33)</t>
  </si>
  <si>
    <t>S/N [Glaciar de Montaña]-Costeras entre Río Puelo y Río Yelcho ||Orientación: Oeste (34)</t>
  </si>
  <si>
    <t>S/N [Glaciar de Montaña]-Costeras entre Río Puelo y Río Yelcho ||Orientación: Oeste (35)</t>
  </si>
  <si>
    <t>S/N [Glaciar de Montaña]-Costeras entre Río Puelo y Río Yelcho ||Orientación: Oeste (36)</t>
  </si>
  <si>
    <t>S/N [Glaciar de Montaña]-Costeras entre Río Puelo y Río Yelcho ||Orientación: Oeste (37)</t>
  </si>
  <si>
    <t>S/N [Glaciar de Montaña]-Costeras entre Río Puelo y Río Yelcho ||Orientación: Oeste (38)</t>
  </si>
  <si>
    <t>S/N [Glaciar de Montaña]-Costeras entre Río Puelo y Río Yelcho ||Orientación: Oeste (39)</t>
  </si>
  <si>
    <t>S/N [Glaciar de Montaña]-Costeras entre Río Puelo y Río Yelcho ||Orientación: Oeste (40)</t>
  </si>
  <si>
    <t>S/N [Glaciar de Montaña]-Costeras entre Río Puelo y Río Yelcho ||Orientación: Oeste (41)</t>
  </si>
  <si>
    <t>S/N [Glaciar de Montaña]-Costeras entre Río Puelo y Río Yelcho ||Orientación: Oeste (42)</t>
  </si>
  <si>
    <t>S/N [Glaciar de Montaña]-Costeras entre Río Puelo y Río Yelcho ||Orientación: Oeste (43)</t>
  </si>
  <si>
    <t>S/N [Glaciar de Montaña]-Costeras entre Río Puelo y Río Yelcho ||Orientación: Oeste (44)</t>
  </si>
  <si>
    <t>S/N [Glaciar de Montaña]-Costeras entre Río Puelo y Río Yelcho ||Orientación: Oeste (45)</t>
  </si>
  <si>
    <t>S/N [Glaciar de Montaña]-Costeras entre Río Puelo y Río Yelcho ||Orientación: Oeste (46)</t>
  </si>
  <si>
    <t>S/N [Glaciar de Montaña]-Costeras entre Río Puelo y Río Yelcho ||Orientación: Oeste (47)</t>
  </si>
  <si>
    <t>S/N [Glaciar de Montaña]-Costeras entre Río Puelo y Río Yelcho ||Orientación: Oeste (48)</t>
  </si>
  <si>
    <t>S/N [Glaciar de Montaña]-Costeras entre Río Puelo y Río Yelcho ||Orientación: Oeste (49)</t>
  </si>
  <si>
    <t>S/N [Glaciar de Montaña]-Costeras entre Río Puelo y Río Yelcho ||Orientación: Oeste (50)</t>
  </si>
  <si>
    <t>S/N [Glaciar de Montaña]-Costeras entre Río Puelo y Río Yelcho ||Orientación: Oeste (51)</t>
  </si>
  <si>
    <t>S/N [Glaciar de Montaña]-Costeras entre Río Puelo y Río Yelcho ||Orientación: Sur (1)</t>
  </si>
  <si>
    <t>S/N [Glaciar de Montaña]-Costeras entre Río Puelo y Río Yelcho ||Orientación: Sur (2)</t>
  </si>
  <si>
    <t>S/N [Glaciar de Montaña]-Costeras entre Río Puelo y Río Yelcho ||Orientación: Sur (3)</t>
  </si>
  <si>
    <t>S/N [Glaciar de Montaña]-Costeras entre Río Puelo y Río Yelcho ||Orientación: Sur (4)</t>
  </si>
  <si>
    <t>S/N [Glaciar de Montaña]-Costeras entre Río Puelo y Río Yelcho ||Orientación: Sur (5)</t>
  </si>
  <si>
    <t>S/N [Glaciar de Montaña]-Costeras entre Río Puelo y Río Yelcho ||Orientación: Sur (6)</t>
  </si>
  <si>
    <t>S/N [Glaciar de Montaña]-Costeras entre Río Puelo y Río Yelcho ||Orientación: Sur (7)</t>
  </si>
  <si>
    <t>S/N [Glaciar de Montaña]-Costeras entre Río Puelo y Río Yelcho ||Orientación: Sur (8)</t>
  </si>
  <si>
    <t>S/N [Glaciar de Montaña]-Costeras entre Río Puelo y Río Yelcho ||Orientación: Sur (9)</t>
  </si>
  <si>
    <t>S/N [Glaciar de Montaña]-Costeras entre Río Puelo y Río Yelcho ||Orientación: Sur (10)</t>
  </si>
  <si>
    <t>S/N [Glaciar de Montaña]-Costeras entre Río Puelo y Río Yelcho ||Orientación: Sur (11)</t>
  </si>
  <si>
    <t>S/N [Glaciar de Montaña]-Costeras entre Río Puelo y Río Yelcho ||Orientación: Sur (12)</t>
  </si>
  <si>
    <t>S/N [Glaciar de Montaña]-Costeras entre Río Puelo y Río Yelcho ||Orientación: Sur (13)</t>
  </si>
  <si>
    <t>S/N [Glaciar de Montaña]-Costeras entre Río Puelo y Río Yelcho ||Orientación: Sur (14)</t>
  </si>
  <si>
    <t>S/N [Glaciar de Montaña]-Costeras entre Río Puelo y Río Yelcho ||Orientación: Sur (15)</t>
  </si>
  <si>
    <t>S/N [Glaciar de Montaña]-Costeras entre Río Puelo y Río Yelcho ||Orientación: Sur (16)</t>
  </si>
  <si>
    <t>S/N [Glaciar de Montaña]-Costeras entre Río Puelo y Río Yelcho ||Orientación: Sur (17)</t>
  </si>
  <si>
    <t>S/N [Glaciar de Montaña]-Costeras entre Río Puelo y Río Yelcho ||Orientación: Sur (18)</t>
  </si>
  <si>
    <t>S/N [Glaciar de Montaña]-Costeras entre Río Puelo y Río Yelcho ||Orientación: Sur (19)</t>
  </si>
  <si>
    <t>S/N [Glaciar de Montaña]-Costeras entre Río Puelo y Río Yelcho ||Orientación: Sur (20)</t>
  </si>
  <si>
    <t>S/N [Glaciar de Montaña]-Costeras entre Río Puelo y Río Yelcho ||Orientación: Sur (21)</t>
  </si>
  <si>
    <t>S/N [Glaciar de Montaña]-Costeras entre Río Puelo y Río Yelcho ||Orientación: Sur (22)</t>
  </si>
  <si>
    <t>S/N [Glaciar de Montaña]-Costeras entre Río Puelo y Río Yelcho ||Orientación: Sur (23)</t>
  </si>
  <si>
    <t>S/N [Glaciar de Montaña]-Costeras entre Río Puelo y Río Yelcho ||Orientación: Sur (24)</t>
  </si>
  <si>
    <t>S/N [Glaciar de Montaña]-Costeras entre Río Puelo y Río Yelcho ||Orientación: Sur (25)</t>
  </si>
  <si>
    <t>S/N [Glaciar de Montaña]-Costeras entre Río Puelo y Río Yelcho ||Orientación: Sur (26)</t>
  </si>
  <si>
    <t>S/N [Glaciar de Montaña]-Costeras entre Río Puelo y Río Yelcho ||Orientación: Sur (27)</t>
  </si>
  <si>
    <t>S/N [Glaciar de Montaña]-Costeras entre Río Puelo y Río Yelcho ||Orientación: Sur (28)</t>
  </si>
  <si>
    <t>S/N [Glaciar de Montaña]-Costeras entre Río Puelo y Río Yelcho ||Orientación: Sur (29)</t>
  </si>
  <si>
    <t>S/N [Glaciar de Montaña]-Costeras entre Río Puelo y Río Yelcho ||Orientación: Sur (30)</t>
  </si>
  <si>
    <t>S/N [Glaciar de Montaña]-Costeras entre Río Puelo y Río Yelcho ||Orientación: Sur (31)</t>
  </si>
  <si>
    <t>S/N [Glaciar de Montaña]-Costeras entre Río Puelo y Río Yelcho ||Orientación: Sur (32)</t>
  </si>
  <si>
    <t>S/N [Glaciar de Montaña]-Costeras entre Río Puelo y Río Yelcho ||Orientación: Sur (33)</t>
  </si>
  <si>
    <t>S/N [Glaciar de Montaña]-Costeras entre Río Puelo y Río Yelcho ||Orientación: Sur (34)</t>
  </si>
  <si>
    <t>S/N [Glaciar de Montaña]-Costeras entre Río Puelo y Río Yelcho ||Orientación: Sur (35)</t>
  </si>
  <si>
    <t>S/N [Glaciar de Montaña]-Costeras entre Río Puelo y Río Yelcho ||Orientación: Sur (36)</t>
  </si>
  <si>
    <t>S/N [Glaciar de Montaña]-Costeras entre Río Puelo y Río Yelcho ||Orientación: Sur (37)</t>
  </si>
  <si>
    <t>S/N [Glaciar de Montaña]-Costeras entre Río Puelo y Río Yelcho ||Orientación: Sur (38)</t>
  </si>
  <si>
    <t>S/N [Glaciar de Montaña]-Costeras entre Río Puelo y Río Yelcho ||Orientación: Sur (39)</t>
  </si>
  <si>
    <t>S/N [Glaciar de Montaña]-Costeras entre Río Puelo y Río Yelcho ||Orientación: Sur (40)</t>
  </si>
  <si>
    <t>S/N [Glaciar de Montaña]-Costeras entre Río Puelo y Río Yelcho ||Orientación: Sur (41)</t>
  </si>
  <si>
    <t>S/N [Glaciar de Montaña]-Costeras entre Río Puelo y Río Yelcho ||Orientación: Sur (42)</t>
  </si>
  <si>
    <t>S/N [Glaciar de Montaña]-Costeras entre Río Puelo y Río Yelcho ||Orientación: Sur (43)</t>
  </si>
  <si>
    <t>S/N [Glaciar de Montaña]-Costeras entre Río Puelo y Río Yelcho ||Orientación: Sur (44)</t>
  </si>
  <si>
    <t>S/N [Glaciar de Montaña]-Costeras entre Río Puelo y Río Yelcho ||Orientación: Sur (45)</t>
  </si>
  <si>
    <t>S/N [Glaciar de Montaña]-Costeras entre Río Puelo y Río Yelcho ||Orientación: Sur (46)</t>
  </si>
  <si>
    <t>S/N [Glaciar de Montaña]-Costeras entre Río Puelo y Río Yelcho ||Orientación: Sur (47)</t>
  </si>
  <si>
    <t>S/N [Glaciar de Montaña]-Costeras entre Río Puelo y Río Yelcho ||Orientación: Sur (48)</t>
  </si>
  <si>
    <t>S/N [Glaciar de Montaña]-Costeras entre Río Puelo y Río Yelcho ||Orientación: Sur (49)</t>
  </si>
  <si>
    <t>S/N [Glaciar de Montaña]-Costeras entre Río Puelo y Río Yelcho ||Orientación: Sur (50)</t>
  </si>
  <si>
    <t>S/N [Glaciar de Montaña]-Costeras entre Río Puelo y Río Yelcho ||Orientación: Sur (51)</t>
  </si>
  <si>
    <t>S/N [Glaciar de Montaña]-Costeras entre Río Puelo y Río Yelcho ||Orientación: Sur (52)</t>
  </si>
  <si>
    <t>S/N [Glaciar de Montaña]-Costeras entre Río Puelo y Río Yelcho ||Orientación: Sur (53)</t>
  </si>
  <si>
    <t>S/N [Glaciar de Montaña]-Costeras entre Río Puelo y Río Yelcho ||Orientación: Sur (54)</t>
  </si>
  <si>
    <t>S/N [Glaciar de Montaña]-Costeras entre Río Puelo y Río Yelcho ||Orientación: Sur (55)</t>
  </si>
  <si>
    <t>S/N [Glaciar de Montaña]-Costeras entre Río Puelo y Río Yelcho ||Orientación: Sur (56)</t>
  </si>
  <si>
    <t>S/N [Glaciar de Montaña]-Costeras entre Río Puelo y Río Yelcho ||Orientación: Sur (57)</t>
  </si>
  <si>
    <t>S/N [Glaciar de Montaña]-Costeras entre Río Puelo y Río Yelcho ||Orientación: Sur (58)</t>
  </si>
  <si>
    <t>S/N [Glaciar de Montaña]-Costeras entre Río Puelo y Río Yelcho ||Orientación: Sur (59)</t>
  </si>
  <si>
    <t>S/N [Glaciar de Montaña]-Costeras entre Río Puelo y Río Yelcho ||Orientación: Sur (60)</t>
  </si>
  <si>
    <t>S/N [Glaciar de Montaña]-Costeras entre Río Puelo y Río Yelcho ||Orientación: Sur (61)</t>
  </si>
  <si>
    <t>S/N [Glaciar de Montaña]-Costeras entre Río Puelo y Río Yelcho ||Orientación: Sur (62)</t>
  </si>
  <si>
    <t>S/N [Glaciar de Montaña]-Costeras entre Río Puelo y Río Yelcho ||Orientación: Sur (63)</t>
  </si>
  <si>
    <t>S/N [Glaciar de Montaña]-Costeras entre Río Puelo y Río Yelcho ||Orientación: Sur (64)</t>
  </si>
  <si>
    <t>S/N [Glaciar de Montaña]-Costeras entre Río Puelo y Río Yelcho ||Orientación: Sur (65)</t>
  </si>
  <si>
    <t>S/N [Glaciar de Montaña]-Costeras entre Río Puelo y Río Yelcho ||Orientación: Sur (66)</t>
  </si>
  <si>
    <t>S/N [Glaciar de Montaña]-Costeras entre Río Puelo y Río Yelcho ||Orientación: Sur (67)</t>
  </si>
  <si>
    <t>S/N [Glaciar de Montaña]-Costeras entre Río Puelo y Río Yelcho ||Orientación: Sur (68)</t>
  </si>
  <si>
    <t>S/N [Glaciar de Montaña]-Costeras entre Río Puelo y Río Yelcho ||Orientación: Sur (69)</t>
  </si>
  <si>
    <t>S/N [Glaciar de Montaña]-Costeras entre Río Puelo y Río Yelcho ||Orientación: Sur (70)</t>
  </si>
  <si>
    <t>S/N [Glaciar de Montaña]-Costeras entre Río Puelo y Río Yelcho ||Orientación: Sureste (1)</t>
  </si>
  <si>
    <t>S/N [Glaciar de Montaña]-Costeras entre Río Puelo y Río Yelcho ||Orientación: Sureste (2)</t>
  </si>
  <si>
    <t>S/N [Glaciar de Montaña]-Costeras entre Río Puelo y Río Yelcho ||Orientación: Sureste (3)</t>
  </si>
  <si>
    <t>S/N [Glaciar de Montaña]-Costeras entre Río Puelo y Río Yelcho ||Orientación: Sureste (4)</t>
  </si>
  <si>
    <t>S/N [Glaciar de Montaña]-Costeras entre Río Puelo y Río Yelcho ||Orientación: Sureste (5)</t>
  </si>
  <si>
    <t>S/N [Glaciar de Montaña]-Costeras entre Río Puelo y Río Yelcho ||Orientación: Sureste (6)</t>
  </si>
  <si>
    <t>S/N [Glaciar de Montaña]-Costeras entre Río Puelo y Río Yelcho ||Orientación: Sureste (7)</t>
  </si>
  <si>
    <t>S/N [Glaciar de Montaña]-Costeras entre Río Puelo y Río Yelcho ||Orientación: Sureste (8)</t>
  </si>
  <si>
    <t>S/N [Glaciar de Montaña]-Costeras entre Río Puelo y Río Yelcho ||Orientación: Sureste (9)</t>
  </si>
  <si>
    <t>S/N [Glaciar de Montaña]-Costeras entre Río Puelo y Río Yelcho ||Orientación: Sureste (10)</t>
  </si>
  <si>
    <t>S/N [Glaciar de Montaña]-Costeras entre Río Puelo y Río Yelcho ||Orientación: Sureste (11)</t>
  </si>
  <si>
    <t>S/N [Glaciar de Montaña]-Costeras entre Río Puelo y Río Yelcho ||Orientación: Sureste (12)</t>
  </si>
  <si>
    <t>S/N [Glaciar de Montaña]-Costeras entre Río Puelo y Río Yelcho ||Orientación: Sureste (13)</t>
  </si>
  <si>
    <t>S/N [Glaciar de Montaña]-Costeras entre Río Puelo y Río Yelcho ||Orientación: Sureste (14)</t>
  </si>
  <si>
    <t>S/N [Glaciar de Montaña]-Costeras entre Río Puelo y Río Yelcho ||Orientación: Sureste (15)</t>
  </si>
  <si>
    <t>S/N [Glaciar de Montaña]-Costeras entre Río Puelo y Río Yelcho ||Orientación: Sureste (16)</t>
  </si>
  <si>
    <t>S/N [Glaciar de Montaña]-Costeras entre Río Puelo y Río Yelcho ||Orientación: Sureste (17)</t>
  </si>
  <si>
    <t>S/N [Glaciar de Montaña]-Costeras entre Río Puelo y Río Yelcho ||Orientación: Sureste (18)</t>
  </si>
  <si>
    <t>S/N [Glaciar de Montaña]-Costeras entre Río Puelo y Río Yelcho ||Orientación: Sureste (19)</t>
  </si>
  <si>
    <t>S/N [Glaciar de Montaña]-Costeras entre Río Puelo y Río Yelcho ||Orientación: Sureste (20)</t>
  </si>
  <si>
    <t>S/N [Glaciar de Montaña]-Costeras entre Río Puelo y Río Yelcho ||Orientación: Sureste (21)</t>
  </si>
  <si>
    <t>S/N [Glaciar de Montaña]-Costeras entre Río Puelo y Río Yelcho ||Orientación: Sureste (22)</t>
  </si>
  <si>
    <t>S/N [Glaciar de Montaña]-Costeras entre Río Puelo y Río Yelcho ||Orientación: Sureste (23)</t>
  </si>
  <si>
    <t>S/N [Glaciar de Montaña]-Costeras entre Río Puelo y Río Yelcho ||Orientación: Sureste (24)</t>
  </si>
  <si>
    <t>S/N [Glaciar de Montaña]-Costeras entre Río Puelo y Río Yelcho ||Orientación: Sureste (25)</t>
  </si>
  <si>
    <t>S/N [Glaciar de Montaña]-Costeras entre Río Puelo y Río Yelcho ||Orientación: Sureste (26)</t>
  </si>
  <si>
    <t>S/N [Glaciar de Montaña]-Costeras entre Río Puelo y Río Yelcho ||Orientación: Sureste (27)</t>
  </si>
  <si>
    <t>S/N [Glaciar de Montaña]-Costeras entre Río Puelo y Río Yelcho ||Orientación: Sureste (28)</t>
  </si>
  <si>
    <t>S/N [Glaciar de Montaña]-Costeras entre Río Puelo y Río Yelcho ||Orientación: Sureste (29)</t>
  </si>
  <si>
    <t>S/N [Glaciar de Montaña]-Costeras entre Río Puelo y Río Yelcho ||Orientación: Sureste (30)</t>
  </si>
  <si>
    <t>S/N [Glaciar de Montaña]-Costeras entre Río Puelo y Río Yelcho ||Orientación: Sureste (31)</t>
  </si>
  <si>
    <t>S/N [Glaciar de Montaña]-Costeras entre Río Puelo y Río Yelcho ||Orientación: Sureste (32)</t>
  </si>
  <si>
    <t>S/N [Glaciar de Montaña]-Costeras entre Río Puelo y Río Yelcho ||Orientación: Sureste (33)</t>
  </si>
  <si>
    <t>S/N [Glaciar de Montaña]-Costeras entre Río Puelo y Río Yelcho ||Orientación: Sureste (34)</t>
  </si>
  <si>
    <t>S/N [Glaciar de Montaña]-Costeras entre Río Puelo y Río Yelcho ||Orientación: Sureste (35)</t>
  </si>
  <si>
    <t>S/N [Glaciar de Montaña]-Costeras entre Río Puelo y Río Yelcho ||Orientación: Sureste (36)</t>
  </si>
  <si>
    <t>S/N [Glaciar de Montaña]-Costeras entre Río Puelo y Río Yelcho ||Orientación: Sureste (37)</t>
  </si>
  <si>
    <t>S/N [Glaciar de Montaña]-Costeras entre Río Puelo y Río Yelcho ||Orientación: Sureste (38)</t>
  </si>
  <si>
    <t>S/N [Glaciar de Montaña]-Costeras entre Río Puelo y Río Yelcho ||Orientación: Sureste (39)</t>
  </si>
  <si>
    <t>S/N [Glaciar de Montaña]-Costeras entre Río Puelo y Río Yelcho ||Orientación: Sureste (40)</t>
  </si>
  <si>
    <t>S/N [Glaciar de Montaña]-Costeras entre Río Puelo y Río Yelcho ||Orientación: Sureste (41)</t>
  </si>
  <si>
    <t>S/N [Glaciar de Montaña]-Costeras entre Río Puelo y Río Yelcho ||Orientación: Sureste (42)</t>
  </si>
  <si>
    <t>S/N [Glaciar de Montaña]-Costeras entre Río Puelo y Río Yelcho ||Orientación: Sureste (43)</t>
  </si>
  <si>
    <t>S/N [Glaciar de Montaña]-Costeras entre Río Puelo y Río Yelcho ||Orientación: Sureste (44)</t>
  </si>
  <si>
    <t>S/N [Glaciar de Montaña]-Costeras entre Río Puelo y Río Yelcho ||Orientación: Sureste (45)</t>
  </si>
  <si>
    <t>S/N [Glaciar de Montaña]-Costeras entre Río Puelo y Río Yelcho ||Orientación: Sureste (46)</t>
  </si>
  <si>
    <t>S/N [Glaciar de Montaña]-Costeras entre Río Puelo y Río Yelcho ||Orientación: Sureste (47)</t>
  </si>
  <si>
    <t>S/N [Glaciar de Montaña]-Costeras entre Río Puelo y Río Yelcho ||Orientación: Sureste (48)</t>
  </si>
  <si>
    <t>S/N [Glaciar de Montaña]-Costeras entre Río Puelo y Río Yelcho ||Orientación: Sureste (49)</t>
  </si>
  <si>
    <t>S/N [Glaciar de Montaña]-Costeras entre Río Puelo y Río Yelcho ||Orientación: Sureste (50)</t>
  </si>
  <si>
    <t>S/N [Glaciar de Montaña]-Costeras entre Río Puelo y Río Yelcho ||Orientación: Sureste (51)</t>
  </si>
  <si>
    <t>S/N [Glaciar de Montaña]-Costeras entre Río Puelo y Río Yelcho ||Orientación: Sureste (52)</t>
  </si>
  <si>
    <t>S/N [Glaciar de Montaña]-Costeras entre Río Puelo y Río Yelcho ||Orientación: Sureste (53)</t>
  </si>
  <si>
    <t>S/N [Glaciar de Montaña]-Costeras entre Río Puelo y Río Yelcho ||Orientación: Sureste (54)</t>
  </si>
  <si>
    <t>S/N [Glaciar de Montaña]-Costeras entre Río Puelo y Río Yelcho ||Orientación: Sureste (55)</t>
  </si>
  <si>
    <t>S/N [Glaciar de Montaña]-Costeras entre Río Puelo y Río Yelcho ||Orientación: Sureste (56)</t>
  </si>
  <si>
    <t>S/N [Glaciar de Montaña]-Costeras entre Río Puelo y Río Yelcho ||Orientación: Sureste (57)</t>
  </si>
  <si>
    <t>S/N [Glaciar de Montaña]-Costeras entre Río Puelo y Río Yelcho ||Orientación: Sureste (58)</t>
  </si>
  <si>
    <t>S/N [Glaciar de Montaña]-Costeras entre Río Puelo y Río Yelcho ||Orientación: Sureste (59)</t>
  </si>
  <si>
    <t>S/N [Glaciar de Montaña]-Costeras entre Río Puelo y Río Yelcho ||Orientación: Sureste (60)</t>
  </si>
  <si>
    <t>S/N [Glaciar de Montaña]-Costeras entre Río Puelo y Río Yelcho ||Orientación: Sureste (61)</t>
  </si>
  <si>
    <t>S/N [Glaciar de Montaña]-Costeras entre Río Puelo y Río Yelcho ||Orientación: Sureste (62)</t>
  </si>
  <si>
    <t>S/N [Glaciar de Montaña]-Costeras entre Río Puelo y Río Yelcho ||Orientación: Sureste (63)</t>
  </si>
  <si>
    <t>S/N [Glaciar de Montaña]-Costeras entre Río Puelo y Río Yelcho ||Orientación: Sureste (64)</t>
  </si>
  <si>
    <t>S/N [Glaciar de Montaña]-Costeras entre Río Puelo y Río Yelcho ||Orientación: Sureste (65)</t>
  </si>
  <si>
    <t>S/N [Glaciar de Montaña]-Costeras entre Río Puelo y Río Yelcho ||Orientación: Sureste (66)</t>
  </si>
  <si>
    <t>S/N [Glaciar de Montaña]-Costeras entre Río Puelo y Río Yelcho ||Orientación: Sureste (67)</t>
  </si>
  <si>
    <t>S/N [Glaciar de Montaña]-Costeras entre Río Puelo y Río Yelcho ||Orientación: Sureste (68)</t>
  </si>
  <si>
    <t>S/N [Glaciar de Montaña]-Costeras entre Río Puelo y Río Yelcho ||Orientación: Sureste (69)</t>
  </si>
  <si>
    <t>S/N [Glaciar de Montaña]-Costeras entre Río Puelo y Río Yelcho ||Orientación: Sureste (70)</t>
  </si>
  <si>
    <t>S/N [Glaciar de Montaña]-Costeras entre Río Puelo y Río Yelcho ||Orientación: Sureste (71)</t>
  </si>
  <si>
    <t>S/N [Glaciar de Montaña]-Costeras entre Río Puelo y Río Yelcho ||Orientación: Sureste (72)</t>
  </si>
  <si>
    <t>S/N [Glaciar de Montaña]-Costeras entre Río Puelo y Río Yelcho ||Orientación: Sureste (73)</t>
  </si>
  <si>
    <t>S/N [Glaciar de Montaña]-Costeras entre Río Puelo y Río Yelcho ||Orientación: Sureste (74)</t>
  </si>
  <si>
    <t>S/N [Glaciar de Montaña]-Costeras entre Río Puelo y Río Yelcho ||Orientación: Sureste (75)</t>
  </si>
  <si>
    <t>S/N [Glaciar de Montaña]-Costeras entre Río Puelo y Río Yelcho ||Orientación: Sureste (76)</t>
  </si>
  <si>
    <t>S/N [Glaciar de Montaña]-Costeras entre Río Puelo y Río Yelcho ||Orientación: Sureste (77)</t>
  </si>
  <si>
    <t>S/N [Glaciar de Montaña]-Costeras entre Río Puelo y Río Yelcho ||Orientación: Sureste (78)</t>
  </si>
  <si>
    <t>S/N [Glaciar de Montaña]-Costeras entre Río Puelo y Río Yelcho ||Orientación: Sureste (79)</t>
  </si>
  <si>
    <t>S/N [Glaciar de Montaña]-Costeras entre Río Puelo y Río Yelcho ||Orientación: Sureste (80)</t>
  </si>
  <si>
    <t>S/N [Glaciar de Montaña]-Costeras entre Río Puelo y Río Yelcho ||Orientación: Sureste (81)</t>
  </si>
  <si>
    <t>S/N [Glaciar de Montaña]-Costeras entre Río Puelo y Río Yelcho ||Orientación: Sureste (82)</t>
  </si>
  <si>
    <t>S/N [Glaciar de Montaña]-Costeras entre Río Puelo y Río Yelcho ||Orientación: Suroeste (1)</t>
  </si>
  <si>
    <t>S/N [Glaciar de Montaña]-Costeras entre Río Puelo y Río Yelcho ||Orientación: Suroeste (2)</t>
  </si>
  <si>
    <t>S/N [Glaciar de Montaña]-Costeras entre Río Puelo y Río Yelcho ||Orientación: Suroeste (3)</t>
  </si>
  <si>
    <t>S/N [Glaciar de Montaña]-Costeras entre Río Puelo y Río Yelcho ||Orientación: Suroeste (4)</t>
  </si>
  <si>
    <t>S/N [Glaciar de Montaña]-Costeras entre Río Puelo y Río Yelcho ||Orientación: Suroeste (5)</t>
  </si>
  <si>
    <t>S/N [Glaciar de Montaña]-Costeras entre Río Puelo y Río Yelcho ||Orientación: Suroeste (6)</t>
  </si>
  <si>
    <t>S/N [Glaciar de Montaña]-Costeras entre Río Puelo y Río Yelcho ||Orientación: Suroeste (7)</t>
  </si>
  <si>
    <t>S/N [Glaciar de Montaña]-Costeras entre Río Puelo y Río Yelcho ||Orientación: Suroeste (8)</t>
  </si>
  <si>
    <t>S/N [Glaciar de Montaña]-Costeras entre Río Puelo y Río Yelcho ||Orientación: Suroeste (9)</t>
  </si>
  <si>
    <t>S/N [Glaciar de Montaña]-Costeras entre Río Puelo y Río Yelcho ||Orientación: Suroeste (10)</t>
  </si>
  <si>
    <t>S/N [Glaciar de Montaña]-Costeras entre Río Puelo y Río Yelcho ||Orientación: Suroeste (11)</t>
  </si>
  <si>
    <t>S/N [Glaciar de Montaña]-Costeras entre Río Puelo y Río Yelcho ||Orientación: Suroeste (12)</t>
  </si>
  <si>
    <t>S/N [Glaciar de Montaña]-Costeras entre Río Puelo y Río Yelcho ||Orientación: Suroeste (13)</t>
  </si>
  <si>
    <t>S/N [Glaciar de Montaña]-Costeras entre Río Puelo y Río Yelcho ||Orientación: Suroeste (14)</t>
  </si>
  <si>
    <t>S/N [Glaciar de Montaña]-Costeras entre Río Puelo y Río Yelcho ||Orientación: Suroeste (15)</t>
  </si>
  <si>
    <t>S/N [Glaciar de Montaña]-Costeras entre Río Puelo y Río Yelcho ||Orientación: Suroeste (16)</t>
  </si>
  <si>
    <t>S/N [Glaciar de Montaña]-Costeras entre Río Puelo y Río Yelcho ||Orientación: Suroeste (17)</t>
  </si>
  <si>
    <t>S/N [Glaciar de Montaña]-Costeras entre Río Puelo y Río Yelcho ||Orientación: Suroeste (18)</t>
  </si>
  <si>
    <t>S/N [Glaciar de Montaña]-Costeras entre Río Puelo y Río Yelcho ||Orientación: Suroeste (19)</t>
  </si>
  <si>
    <t>S/N [Glaciar de Montaña]-Costeras entre Río Puelo y Río Yelcho ||Orientación: Suroeste (20)</t>
  </si>
  <si>
    <t>S/N [Glaciar de Montaña]-Costeras entre Río Puelo y Río Yelcho ||Orientación: Suroeste (21)</t>
  </si>
  <si>
    <t>S/N [Glaciar de Montaña]-Costeras entre Río Puelo y Río Yelcho ||Orientación: Suroeste (22)</t>
  </si>
  <si>
    <t>S/N [Glaciar de Montaña]-Costeras entre Río Puelo y Río Yelcho ||Orientación: Suroeste (23)</t>
  </si>
  <si>
    <t>S/N [Glaciar de Montaña]-Costeras entre Río Puelo y Río Yelcho ||Orientación: Suroeste (24)</t>
  </si>
  <si>
    <t>S/N [Glaciar de Montaña]-Costeras entre Río Puelo y Río Yelcho ||Orientación: Suroeste (25)</t>
  </si>
  <si>
    <t>S/N [Glaciar de Montaña]-Costeras entre Río Puelo y Río Yelcho ||Orientación: Suroeste (26)</t>
  </si>
  <si>
    <t>S/N [Glaciar de Montaña]-Costeras entre Río Puelo y Río Yelcho ||Orientación: Suroeste (27)</t>
  </si>
  <si>
    <t>S/N [Glaciar de Montaña]-Costeras entre Río Puelo y Río Yelcho ||Orientación: Suroeste (28)</t>
  </si>
  <si>
    <t>S/N [Glaciar de Montaña]-Costeras entre Río Puelo y Río Yelcho ||Orientación: Suroeste (29)</t>
  </si>
  <si>
    <t>S/N [Glaciar de Montaña]-Costeras entre Río Puelo y Río Yelcho ||Orientación: Suroeste (30)</t>
  </si>
  <si>
    <t>S/N [Glaciar de Montaña]-Costeras entre Río Puelo y Río Yelcho ||Orientación: Suroeste (31)</t>
  </si>
  <si>
    <t>S/N [Glaciar de Montaña]-Costeras entre Río Puelo y Río Yelcho ||Orientación: Suroeste (32)</t>
  </si>
  <si>
    <t>S/N [Glaciar de Montaña]-Costeras entre Río Puelo y Río Yelcho ||Orientación: Suroeste (33)</t>
  </si>
  <si>
    <t>S/N [Glaciar de Montaña]-Costeras entre Río Puelo y Río Yelcho ||Orientación: Suroeste (34)</t>
  </si>
  <si>
    <t>S/N [Glaciar de Montaña]-Costeras entre Río Puelo y Río Yelcho ||Orientación: Suroeste (35)</t>
  </si>
  <si>
    <t>S/N [Glaciar de Montaña]-Costeras entre Río Puelo y Río Yelcho ||Orientación: Suroeste (36)</t>
  </si>
  <si>
    <t>S/N [Glaciar de Montaña]-Costeras entre Río Puelo y Río Yelcho ||Orientación: Suroeste (37)</t>
  </si>
  <si>
    <t>S/N [Glaciar de Montaña]-Costeras entre Río Puelo y Río Yelcho ||Orientación: Suroeste (38)</t>
  </si>
  <si>
    <t>S/N [Glaciar de Montaña]-Costeras entre Río Puelo y Río Yelcho ||Orientación: Suroeste (39)</t>
  </si>
  <si>
    <t>S/N [Glaciar de Montaña]-Costeras entre Río Puelo y Río Yelcho ||Orientación: Suroeste (40)</t>
  </si>
  <si>
    <t>S/N [Glaciar de Montaña]-Costeras entre Río Puelo y Río Yelcho ||Orientación: Suroeste (41)</t>
  </si>
  <si>
    <t>S/N [Glaciar de Montaña]-Costeras entre Río Puelo y Río Yelcho ||Orientación: Suroeste (42)</t>
  </si>
  <si>
    <t>S/N [Glaciar de Montaña]-Costeras entre Río Puelo y Río Yelcho ||Orientación: Suroeste (43)</t>
  </si>
  <si>
    <t>S/N [Glaciar de Montaña]-Costeras entre Río Puelo y Río Yelcho ||Orientación: Suroeste (44)</t>
  </si>
  <si>
    <t>S/N [Glaciar de Montaña]-Costeras entre Río Puelo y Río Yelcho ||Orientación: Suroeste (45)</t>
  </si>
  <si>
    <t>S/N [Glaciar de Montaña]-Costeras entre Río Puelo y Río Yelcho ||Orientación: Suroeste (46)</t>
  </si>
  <si>
    <t>S/N [Glaciar de Montaña]-Costeras entre Río Puelo y Río Yelcho ||Orientación: Suroeste (47)</t>
  </si>
  <si>
    <t>S/N [Glaciar de Montaña]-Costeras entre Río Puelo y Río Yelcho ||Orientación: Suroeste (48)</t>
  </si>
  <si>
    <t>S/N [Glaciar de Montaña]-Costeras entre Río Puelo y Río Yelcho ||Orientación: Suroeste (49)</t>
  </si>
  <si>
    <t>S/N [Glaciar de Montaña]-Costeras entre Río Puelo y Río Yelcho ||Orientación: Suroeste (50)</t>
  </si>
  <si>
    <t>S/N [Glaciar de Montaña]-Costeras entre Río Puelo y Río Yelcho ||Orientación: Suroeste (51)</t>
  </si>
  <si>
    <t>S/N [Glaciar de Montaña]-Costeras entre Río Puelo y Río Yelcho ||Orientación: Suroeste (52)</t>
  </si>
  <si>
    <t>S/N [Glaciar de Montaña]-Costeras entre Río Puelo y Río Yelcho ||Orientación: Suroeste (53)</t>
  </si>
  <si>
    <t>S/N [Glaciar de Montaña]-Costeras entre Río Puelo y Río Yelcho ||Orientación: Suroeste (54)</t>
  </si>
  <si>
    <t>S/N [Glaciar de Montaña]-Costeras entre Río Puelo y Río Yelcho ||Orientación: Suroeste (55)</t>
  </si>
  <si>
    <t>S/N [Glaciar de Montaña]-Costeras entre Río Puelo y Río Yelcho ||Orientación: Suroeste (56)</t>
  </si>
  <si>
    <t>S/N [Glaciar de Montaña]-Costeras entre Río Puelo y Río Yelcho ||Orientación: Suroeste (57)</t>
  </si>
  <si>
    <t>S/N [Glaciar de Montaña]-Costeras entre Río Puelo y Río Yelcho ||Orientación: Suroeste (58)</t>
  </si>
  <si>
    <t>S/N [Glaciar de Montaña]-Costeras entre Río Puelo y Río Yelcho ||Orientación: Suroeste (59)</t>
  </si>
  <si>
    <t>S/N [Glaciar de Montaña]-Costeras entre Río Puelo y Río Yelcho ||Orientación: Suroeste (60)</t>
  </si>
  <si>
    <t>S/N [Glaciar de Montaña]-Costeras entre Río Puelo y Río Yelcho ||Orientación: Suroeste (61)</t>
  </si>
  <si>
    <t>S/N [Glaciar de Montaña]-Costeras entre Río Puelo y Río Yelcho ||Orientación: Suroeste (62)</t>
  </si>
  <si>
    <t>S/N [Glaciar de Montaña]-Costeras entre Río Puelo y Río Yelcho ||Orientación: Suroeste (63)</t>
  </si>
  <si>
    <t>S/N [Glaciar de Montaña]-Costeras entre Río Yelcho y Límite Regional ||Orientación: Este (1)</t>
  </si>
  <si>
    <t>S/N [Glaciar de Montaña]-Costeras entre Río Yelcho y Límite Regional ||Orientación: Este (2)</t>
  </si>
  <si>
    <t>S/N [Glaciar de Montaña]-Costeras entre Río Yelcho y Límite Regional ||Orientación: Este (3)</t>
  </si>
  <si>
    <t>S/N [Glaciar de Montaña]-Costeras entre Río Yelcho y Límite Regional ||Orientación: Este (4)</t>
  </si>
  <si>
    <t>S/N [Glaciar de Montaña]-Costeras entre Río Yelcho y Límite Regional ||Orientación: Este (5)</t>
  </si>
  <si>
    <t>S/N [Glaciar de Montaña]-Costeras entre Río Yelcho y Límite Regional ||Orientación: Este (6)</t>
  </si>
  <si>
    <t>S/N [Glaciar de Montaña]-Costeras entre Río Yelcho y Límite Regional ||Orientación: Este (7)</t>
  </si>
  <si>
    <t>S/N [Glaciar de Montaña]-Costeras entre Río Yelcho y Límite Regional ||Orientación: Este (8)</t>
  </si>
  <si>
    <t>S/N [Glaciar de Montaña]-Costeras entre Río Yelcho y Límite Regional ||Orientación: Este (9)</t>
  </si>
  <si>
    <t>S/N [Glaciar de Montaña]-Costeras entre Río Yelcho y Límite Regional ||Orientación: Este (10)</t>
  </si>
  <si>
    <t>S/N [Glaciar de Montaña]-Costeras entre Río Yelcho y Límite Regional ||Orientación: Este (11)</t>
  </si>
  <si>
    <t>S/N [Glaciar de Montaña]-Costeras entre Río Yelcho y Límite Regional ||Orientación: Este (12)</t>
  </si>
  <si>
    <t>S/N [Glaciar de Montaña]-Costeras entre Río Yelcho y Límite Regional ||Orientación: Noreste (1)</t>
  </si>
  <si>
    <t>S/N [Glaciar de Montaña]-Costeras entre Río Yelcho y Límite Regional ||Orientación: Noreste (2)</t>
  </si>
  <si>
    <t>S/N [Glaciar de Montaña]-Costeras entre Río Yelcho y Límite Regional ||Orientación: Noreste (3)</t>
  </si>
  <si>
    <t>S/N [Glaciar de Montaña]-Costeras entre Río Yelcho y Límite Regional ||Orientación: Noreste (4)</t>
  </si>
  <si>
    <t>S/N [Glaciar de Montaña]-Costeras entre Río Yelcho y Límite Regional ||Orientación: Noreste (5)</t>
  </si>
  <si>
    <t>S/N [Glaciar de Montaña]-Costeras entre Río Yelcho y Límite Regional ||Orientación: Noreste (6)</t>
  </si>
  <si>
    <t>S/N [Glaciar de Montaña]-Costeras entre Río Yelcho y Límite Regional ||Orientación: Noreste (7)</t>
  </si>
  <si>
    <t>S/N [Glaciar de Montaña]-Costeras entre Río Yelcho y Límite Regional ||Orientación: Noreste (8)</t>
  </si>
  <si>
    <t>S/N [Glaciar de Montaña]-Costeras entre Río Yelcho y Límite Regional ||Orientación: Noreste (9)</t>
  </si>
  <si>
    <t>S/N [Glaciar de Montaña]-Costeras entre Río Yelcho y Límite Regional ||Orientación: Noreste (10)</t>
  </si>
  <si>
    <t>S/N [Glaciar de Montaña]-Costeras entre Río Yelcho y Límite Regional ||Orientación: Noroeste (1)</t>
  </si>
  <si>
    <t>S/N [Glaciar de Montaña]-Costeras entre Río Yelcho y Límite Regional ||Orientación: Noroeste (2)</t>
  </si>
  <si>
    <t>S/N [Glaciar de Montaña]-Costeras entre Río Yelcho y Límite Regional ||Orientación: Noroeste (3)</t>
  </si>
  <si>
    <t>S/N [Glaciar de Montaña]-Costeras entre Río Yelcho y Límite Regional ||Orientación: Noroeste (4)</t>
  </si>
  <si>
    <t>S/N [Glaciar de Montaña]-Costeras entre Río Yelcho y Límite Regional ||Orientación: Noroeste (5)</t>
  </si>
  <si>
    <t>S/N [Glaciar de Montaña]-Costeras entre Río Yelcho y Límite Regional ||Orientación: Noroeste (6)</t>
  </si>
  <si>
    <t>S/N [Glaciar de Montaña]-Costeras entre Río Yelcho y Límite Regional ||Orientación: Noroeste (7)</t>
  </si>
  <si>
    <t>S/N [Glaciar de Montaña]-Costeras entre Río Yelcho y Límite Regional ||Orientación: Noroeste (8)</t>
  </si>
  <si>
    <t>S/N [Glaciar de Montaña]-Costeras entre Río Yelcho y Límite Regional ||Orientación: Noroeste (9)</t>
  </si>
  <si>
    <t>S/N [Glaciar de Montaña]-Costeras entre Río Yelcho y Límite Regional ||Orientación: Norte (1)</t>
  </si>
  <si>
    <t>S/N [Glaciar de Montaña]-Costeras entre Río Yelcho y Límite Regional ||Orientación: Norte (2)</t>
  </si>
  <si>
    <t>S/N [Glaciar de Montaña]-Costeras entre Río Yelcho y Límite Regional ||Orientación: Norte (3)</t>
  </si>
  <si>
    <t>S/N [Glaciar de Montaña]-Costeras entre Río Yelcho y Límite Regional ||Orientación: Norte (4)</t>
  </si>
  <si>
    <t>S/N [Glaciar de Montaña]-Costeras entre Río Yelcho y Límite Regional ||Orientación: Norte (5)</t>
  </si>
  <si>
    <t>S/N [Glaciar de Montaña]-Costeras entre Río Yelcho y Límite Regional ||Orientación: Norte (6)</t>
  </si>
  <si>
    <t>S/N [Glaciar de Montaña]-Costeras entre Río Yelcho y Límite Regional ||Orientación: Norte (7)</t>
  </si>
  <si>
    <t>S/N [Glaciar de Montaña]-Costeras entre Río Yelcho y Límite Regional ||Orientación: Norte (8)</t>
  </si>
  <si>
    <t>S/N [Glaciar de Montaña]-Costeras entre Río Yelcho y Límite Regional ||Orientación: Norte (9)</t>
  </si>
  <si>
    <t>S/N [Glaciar de Montaña]-Costeras entre Río Yelcho y Límite Regional ||Orientación: Norte (10)</t>
  </si>
  <si>
    <t>S/N [Glaciar de Montaña]-Costeras entre Río Yelcho y Límite Regional ||Orientación: Oeste (1)</t>
  </si>
  <si>
    <t>S/N [Glaciar de Montaña]-Costeras entre Río Yelcho y Límite Regional ||Orientación: Oeste (2)</t>
  </si>
  <si>
    <t>S/N [Glaciar de Montaña]-Costeras entre Río Yelcho y Límite Regional ||Orientación: Oeste (3)</t>
  </si>
  <si>
    <t>S/N [Glaciar de Montaña]-Costeras entre Río Yelcho y Límite Regional ||Orientación: Oeste (4)</t>
  </si>
  <si>
    <t>S/N [Glaciar de Montaña]-Costeras entre Río Yelcho y Límite Regional ||Orientación: Oeste (5)</t>
  </si>
  <si>
    <t>S/N [Glaciar de Montaña]-Costeras entre Río Yelcho y Límite Regional ||Orientación: Oeste (6)</t>
  </si>
  <si>
    <t>S/N [Glaciar de Montaña]-Costeras entre Río Yelcho y Límite Regional ||Orientación: Oeste (7)</t>
  </si>
  <si>
    <t>S/N [Glaciar de Montaña]-Costeras entre Río Yelcho y Límite Regional ||Orientación: Oeste (8)</t>
  </si>
  <si>
    <t>S/N [Glaciar de Montaña]-Costeras entre Río Yelcho y Límite Regional ||Orientación: Oeste (9)</t>
  </si>
  <si>
    <t>S/N [Glaciar de Montaña]-Costeras entre Río Yelcho y Límite Regional ||Orientación: Oeste (10)</t>
  </si>
  <si>
    <t>S/N [Glaciar de Montaña]-Costeras entre Río Yelcho y Límite Regional ||Orientación: Oeste (11)</t>
  </si>
  <si>
    <t>S/N [Glaciar de Montaña]-Costeras entre Río Yelcho y Límite Regional ||Orientación: Oeste (12)</t>
  </si>
  <si>
    <t>S/N [Glaciar de Montaña]-Costeras entre Río Yelcho y Límite Regional ||Orientación: Oeste (13)</t>
  </si>
  <si>
    <t>S/N [Glaciar de Montaña]-Costeras entre Río Yelcho y Límite Regional ||Orientación: Sur (1)</t>
  </si>
  <si>
    <t>S/N [Glaciar de Montaña]-Costeras entre Río Yelcho y Límite Regional ||Orientación: Sur (2)</t>
  </si>
  <si>
    <t>S/N [Glaciar de Montaña]-Costeras entre Río Yelcho y Límite Regional ||Orientación: Sur (3)</t>
  </si>
  <si>
    <t>S/N [Glaciar de Montaña]-Costeras entre Río Yelcho y Límite Regional ||Orientación: Sur (4)</t>
  </si>
  <si>
    <t>S/N [Glaciar de Montaña]-Costeras entre Río Yelcho y Límite Regional ||Orientación: Sur (5)</t>
  </si>
  <si>
    <t>S/N [Glaciar de Montaña]-Costeras entre Río Yelcho y Límite Regional ||Orientación: Sur (6)</t>
  </si>
  <si>
    <t>S/N [Glaciar de Montaña]-Costeras entre Río Yelcho y Límite Regional ||Orientación: Sur (7)</t>
  </si>
  <si>
    <t>S/N [Glaciar de Montaña]-Costeras entre Río Yelcho y Límite Regional ||Orientación: Sur (8)</t>
  </si>
  <si>
    <t>S/N [Glaciar de Montaña]-Costeras entre Río Yelcho y Límite Regional ||Orientación: Sur (9)</t>
  </si>
  <si>
    <t>S/N [Glaciar de Montaña]-Costeras entre Río Yelcho y Límite Regional ||Orientación: Sur (10)</t>
  </si>
  <si>
    <t>S/N [Glaciar de Montaña]-Costeras entre Río Yelcho y Límite Regional ||Orientación: Sur (11)</t>
  </si>
  <si>
    <t>S/N [Glaciar de Montaña]-Costeras entre Río Yelcho y Límite Regional ||Orientación: Sur (12)</t>
  </si>
  <si>
    <t>S/N [Glaciar de Montaña]-Costeras entre Río Yelcho y Límite Regional ||Orientación: Sur (13)</t>
  </si>
  <si>
    <t>S/N [Glaciar de Montaña]-Costeras entre Río Yelcho y Límite Regional ||Orientación: Sur (14)</t>
  </si>
  <si>
    <t>S/N [Glaciar de Montaña]-Costeras entre Río Yelcho y Límite Regional ||Orientación: Sureste (1)</t>
  </si>
  <si>
    <t>S/N [Glaciar de Montaña]-Costeras entre Río Yelcho y Límite Regional ||Orientación: Sureste (2)</t>
  </si>
  <si>
    <t>S/N [Glaciar de Montaña]-Costeras entre Río Yelcho y Límite Regional ||Orientación: Sureste (3)</t>
  </si>
  <si>
    <t>S/N [Glaciar de Montaña]-Costeras entre Río Yelcho y Límite Regional ||Orientación: Sureste (4)</t>
  </si>
  <si>
    <t>S/N [Glaciar de Montaña]-Costeras entre Río Yelcho y Límite Regional ||Orientación: Sureste (5)</t>
  </si>
  <si>
    <t>S/N [Glaciar de Montaña]-Costeras entre Río Yelcho y Límite Regional ||Orientación: Sureste (6)</t>
  </si>
  <si>
    <t>S/N [Glaciar de Montaña]-Costeras entre Río Yelcho y Límite Regional ||Orientación: Sureste (7)</t>
  </si>
  <si>
    <t>S/N [Glaciar de Montaña]-Costeras entre Río Yelcho y Límite Regional ||Orientación: Sureste (8)</t>
  </si>
  <si>
    <t>S/N [Glaciar de Montaña]-Costeras entre Río Yelcho y Límite Regional ||Orientación: Sureste (9)</t>
  </si>
  <si>
    <t>S/N [Glaciar de Montaña]-Costeras entre Río Yelcho y Límite Regional ||Orientación: Sureste (10)</t>
  </si>
  <si>
    <t>S/N [Glaciar de Montaña]-Costeras entre Río Yelcho y Límite Regional ||Orientación: Sureste (11)</t>
  </si>
  <si>
    <t>S/N [Glaciar de Montaña]-Costeras entre Río Yelcho y Límite Regional ||Orientación: Sureste (12)</t>
  </si>
  <si>
    <t>S/N [Glaciar de Montaña]-Costeras entre Río Yelcho y Límite Regional ||Orientación: Sureste (13)</t>
  </si>
  <si>
    <t>S/N [Glaciar de Montaña]-Costeras entre Río Yelcho y Límite Regional ||Orientación: Sureste (14)</t>
  </si>
  <si>
    <t>S/N [Glaciar de Montaña]-Costeras entre Río Yelcho y Límite Regional ||Orientación: Suroeste (1)</t>
  </si>
  <si>
    <t>S/N [Glaciar de Montaña]-Costeras entre Río Yelcho y Límite Regional ||Orientación: Suroeste (2)</t>
  </si>
  <si>
    <t>S/N [Glaciar de Montaña]-Costeras entre Río Yelcho y Límite Regional ||Orientación: Suroeste (3)</t>
  </si>
  <si>
    <t>S/N [Glaciar de Montaña]-Costeras entre Río Yelcho y Límite Regional ||Orientación: Suroeste (4)</t>
  </si>
  <si>
    <t>S/N [Glaciar de Montaña]-Costeras entre Río Yelcho y Límite Regional ||Orientación: Suroeste (5)</t>
  </si>
  <si>
    <t>S/N [Glaciar de Montaña]-Costeras entre Río Yelcho y Límite Regional ||Orientación: Suroeste (6)</t>
  </si>
  <si>
    <t>S/N [Glaciar de Montaña]-Costeras entre Río Yelcho y Límite Regional ||Orientación: Suroeste (7)</t>
  </si>
  <si>
    <t>S/N [Glaciar de Montaña]-Costeras entre Río Yelcho y Límite Regional ||Orientación: Suroeste (8)</t>
  </si>
  <si>
    <t>S/N [Glaciar de Montaña]-Costeras entre Río Yelcho y Límite Regional ||Orientación: Suroeste (9)</t>
  </si>
  <si>
    <t>S/N [Glaciar de Montaña]-Costeras entre Río Yelcho y Límite Regional ||Orientación: Suroeste (10)</t>
  </si>
  <si>
    <t>S/N [Glaciar de Montaña]-Costeras entre Río Yelcho y Límite Regional ||Orientación: Suroeste (11)</t>
  </si>
  <si>
    <t>S/N [Glaciar de Montaña]-Costeras entre Río Yelcho y Límite Regional ||Orientación: Suroeste (12)</t>
  </si>
  <si>
    <t>S/N [Glaciar de Montaña]-Costeras entre Río Yelcho y Límite Regional ||Orientación: Suroeste (13)</t>
  </si>
  <si>
    <t>S/N [Glaciar de Montaña]-Costeras entre Río Yelcho y Límite Regional ||Orientación: Suroeste (14)</t>
  </si>
  <si>
    <t>S/N [Glaciar de Montaña]-Costeras entre Río Yelcho y Límite Regional ||Orientación: Suroeste (15)</t>
  </si>
  <si>
    <t>S/N [Glaciar de Montaña]-Costeras entre Río Yelcho y Límite Regional ||Orientación: Suroeste (16)</t>
  </si>
  <si>
    <t>S/N [Glaciar de Montaña]-Costeras entre Río Yelcho y Límite Regional ||Orientación: Suroeste (17)</t>
  </si>
  <si>
    <t>S/N [Glaciar de Montaña]-Costeras entre Río Yelcho y Límite Regional ||Orientación: Suroeste (18)</t>
  </si>
  <si>
    <t>S/N [Glaciar de Montaña]-Costeras entre Río Yelcho y Límite Regional ||Orientación: Suroeste (19)</t>
  </si>
  <si>
    <t>S/N [Glaciar de Montaña]-Costeras entre Río Yelcho y Límite Regional ||Orientación: Suroeste (20)</t>
  </si>
  <si>
    <t>S/N [Glaciar de Montaña]-Costeras entre Río Yelcho y Límite Regional ||Orientación: Suroeste (21)</t>
  </si>
  <si>
    <t>S/N [Glaciar de Montaña]-Costeras entre Río Yelcho y Límite Regional ||Orientación: Suroeste (22)</t>
  </si>
  <si>
    <t>S/N [Glaciar de Montaña]-Costeras entre Seno Andrew y Río  Hollemberg e Islas al Oriente ||Orientación: Este (1)</t>
  </si>
  <si>
    <t>S/N [Glaciar de Montaña]-Costeras entre Seno Andrew y Río  Hollemberg e Islas al Oriente ||Orientación: Este (2)</t>
  </si>
  <si>
    <t>S/N [Glaciar de Montaña]-Costeras entre Seno Andrew y Río  Hollemberg e Islas al Oriente ||Orientación: Este (3)</t>
  </si>
  <si>
    <t>S/N [Glaciar de Montaña]-Costeras entre Seno Andrew y Río  Hollemberg e Islas al Oriente ||Orientación: Este (4)</t>
  </si>
  <si>
    <t>S/N [Glaciar de Montaña]-Costeras entre Seno Andrew y Río  Hollemberg e Islas al Oriente ||Orientación: Este (5)</t>
  </si>
  <si>
    <t>S/N [Glaciar de Montaña]-Costeras entre Seno Andrew y Río  Hollemberg e Islas al Oriente ||Orientación: Este (6)</t>
  </si>
  <si>
    <t>S/N [Glaciar de Montaña]-Costeras entre Seno Andrew y Río  Hollemberg e Islas al Oriente ||Orientación: Este (7)</t>
  </si>
  <si>
    <t>S/N [Glaciar de Montaña]-Costeras entre Seno Andrew y Río  Hollemberg e Islas al Oriente ||Orientación: Este (8)</t>
  </si>
  <si>
    <t>S/N [Glaciar de Montaña]-Costeras entre Seno Andrew y Río  Hollemberg e Islas al Oriente ||Orientación: Este (9)</t>
  </si>
  <si>
    <t>S/N [Glaciar de Montaña]-Costeras entre Seno Andrew y Río  Hollemberg e Islas al Oriente ||Orientación: Este (10)</t>
  </si>
  <si>
    <t>S/N [Glaciar de Montaña]-Costeras entre Seno Andrew y Río  Hollemberg e Islas al Oriente ||Orientación: Este (11)</t>
  </si>
  <si>
    <t>S/N [Glaciar de Montaña]-Costeras entre Seno Andrew y Río  Hollemberg e Islas al Oriente ||Orientación: Este (12)</t>
  </si>
  <si>
    <t>S/N [Glaciar de Montaña]-Costeras entre Seno Andrew y Río  Hollemberg e Islas al Oriente ||Orientación: Este (13)</t>
  </si>
  <si>
    <t>S/N [Glaciar de Montaña]-Costeras entre Seno Andrew y Río  Hollemberg e Islas al Oriente ||Orientación: Este (14)</t>
  </si>
  <si>
    <t>S/N [Glaciar de Montaña]-Costeras entre Seno Andrew y Río  Hollemberg e Islas al Oriente ||Orientación: Este (15)</t>
  </si>
  <si>
    <t>S/N [Glaciar de Montaña]-Costeras entre Seno Andrew y Río  Hollemberg e Islas al Oriente ||Orientación: Este (16)</t>
  </si>
  <si>
    <t>S/N [Glaciar de Montaña]-Costeras entre Seno Andrew y Río  Hollemberg e Islas al Oriente ||Orientación: Este (17)</t>
  </si>
  <si>
    <t>S/N [Glaciar de Montaña]-Costeras entre Seno Andrew y Río  Hollemberg e Islas al Oriente ||Orientación: Este (18)</t>
  </si>
  <si>
    <t>S/N [Glaciar de Montaña]-Costeras entre Seno Andrew y Río  Hollemberg e Islas al Oriente ||Orientación: Este (19)</t>
  </si>
  <si>
    <t>S/N [Glaciar de Montaña]-Costeras entre Seno Andrew y Río  Hollemberg e Islas al Oriente ||Orientación: Este (20)</t>
  </si>
  <si>
    <t>S/N [Glaciar de Montaña]-Costeras entre Seno Andrew y Río  Hollemberg e Islas al Oriente ||Orientación: Este (21)</t>
  </si>
  <si>
    <t>S/N [Glaciar de Montaña]-Costeras entre Seno Andrew y Río  Hollemberg e Islas al Oriente ||Orientación: Este (22)</t>
  </si>
  <si>
    <t>S/N [Glaciar de Montaña]-Costeras entre Seno Andrew y Río  Hollemberg e Islas al Oriente ||Orientación: Este (23)</t>
  </si>
  <si>
    <t>S/N [Glaciar de Montaña]-Costeras entre Seno Andrew y Río  Hollemberg e Islas al Oriente ||Orientación: Este (24)</t>
  </si>
  <si>
    <t>S/N [Glaciar de Montaña]-Costeras entre Seno Andrew y Río  Hollemberg e Islas al Oriente ||Orientación: Este (25)</t>
  </si>
  <si>
    <t>S/N [Glaciar de Montaña]-Costeras entre Seno Andrew y Río  Hollemberg e Islas al Oriente ||Orientación: Este (26)</t>
  </si>
  <si>
    <t>S/N [Glaciar de Montaña]-Costeras entre Seno Andrew y Río  Hollemberg e Islas al Oriente ||Orientación: Este (27)</t>
  </si>
  <si>
    <t>S/N [Glaciar de Montaña]-Costeras entre Seno Andrew y Río  Hollemberg e Islas al Oriente ||Orientación: Este (28)</t>
  </si>
  <si>
    <t>S/N [Glaciar de Montaña]-Costeras entre Seno Andrew y Río  Hollemberg e Islas al Oriente ||Orientación: Este (29)</t>
  </si>
  <si>
    <t>S/N [Glaciar de Montaña]-Costeras entre Seno Andrew y Río  Hollemberg e Islas al Oriente ||Orientación: Este (30)</t>
  </si>
  <si>
    <t>S/N [Glaciar de Montaña]-Costeras entre Seno Andrew y Río  Hollemberg e Islas al Oriente ||Orientación: Este (31)</t>
  </si>
  <si>
    <t>S/N [Glaciar de Montaña]-Costeras entre Seno Andrew y Río  Hollemberg e Islas al Oriente ||Orientación: Este (32)</t>
  </si>
  <si>
    <t>S/N [Glaciar de Montaña]-Costeras entre Seno Andrew y Río  Hollemberg e Islas al Oriente ||Orientación: Este (33)</t>
  </si>
  <si>
    <t>S/N [Glaciar de Montaña]-Costeras entre Seno Andrew y Río  Hollemberg e Islas al Oriente ||Orientación: Este (34)</t>
  </si>
  <si>
    <t>S/N [Glaciar de Montaña]-Costeras entre Seno Andrew y Río  Hollemberg e Islas al Oriente ||Orientación: Este (35)</t>
  </si>
  <si>
    <t>S/N [Glaciar de Montaña]-Costeras entre Seno Andrew y Río  Hollemberg e Islas al Oriente ||Orientación: Este (36)</t>
  </si>
  <si>
    <t>S/N [Glaciar de Montaña]-Costeras entre Seno Andrew y Río  Hollemberg e Islas al Oriente ||Orientación: Este (37)</t>
  </si>
  <si>
    <t>S/N [Glaciar de Montaña]-Costeras entre Seno Andrew y Río  Hollemberg e Islas al Oriente ||Orientación: Este (38)</t>
  </si>
  <si>
    <t>S/N [Glaciar de Montaña]-Costeras entre Seno Andrew y Río  Hollemberg e Islas al Oriente ||Orientación: Este (39)</t>
  </si>
  <si>
    <t>S/N [Glaciar de Montaña]-Costeras entre Seno Andrew y Río  Hollemberg e Islas al Oriente ||Orientación: Este (40)</t>
  </si>
  <si>
    <t>S/N [Glaciar de Montaña]-Costeras entre Seno Andrew y Río  Hollemberg e Islas al Oriente ||Orientación: Este (41)</t>
  </si>
  <si>
    <t>S/N [Glaciar de Montaña]-Costeras entre Seno Andrew y Río  Hollemberg e Islas al Oriente ||Orientación: Este (42)</t>
  </si>
  <si>
    <t>S/N [Glaciar de Montaña]-Costeras entre Seno Andrew y Río  Hollemberg e Islas al Oriente ||Orientación: Este (43)</t>
  </si>
  <si>
    <t>S/N [Glaciar de Montaña]-Costeras entre Seno Andrew y Río  Hollemberg e Islas al Oriente ||Orientación: Este (44)</t>
  </si>
  <si>
    <t>S/N [Glaciar de Montaña]-Costeras entre Seno Andrew y Río  Hollemberg e Islas al Oriente ||Orientación: Este (45)</t>
  </si>
  <si>
    <t>S/N [Glaciar de Montaña]-Costeras entre Seno Andrew y Río  Hollemberg e Islas al Oriente ||Orientación: Este (46)</t>
  </si>
  <si>
    <t>S/N [Glaciar de Montaña]-Costeras entre Seno Andrew y Río  Hollemberg e Islas al Oriente ||Orientación: Este (47)</t>
  </si>
  <si>
    <t>S/N [Glaciar de Montaña]-Costeras entre Seno Andrew y Río  Hollemberg e Islas al Oriente ||Orientación: Este (48)</t>
  </si>
  <si>
    <t>S/N [Glaciar de Montaña]-Costeras entre Seno Andrew y Río  Hollemberg e Islas al Oriente ||Orientación: Este (49)</t>
  </si>
  <si>
    <t>S/N [Glaciar de Montaña]-Costeras entre Seno Andrew y Río  Hollemberg e Islas al Oriente ||Orientación: Este (50)</t>
  </si>
  <si>
    <t>S/N [Glaciar de Montaña]-Costeras entre Seno Andrew y Río  Hollemberg e Islas al Oriente ||Orientación: Este (51)</t>
  </si>
  <si>
    <t>S/N [Glaciar de Montaña]-Costeras entre Seno Andrew y Río  Hollemberg e Islas al Oriente ||Orientación: Este (52)</t>
  </si>
  <si>
    <t>S/N [Glaciar de Montaña]-Costeras entre Seno Andrew y Río  Hollemberg e Islas al Oriente ||Orientación: Este (53)</t>
  </si>
  <si>
    <t>S/N [Glaciar de Montaña]-Costeras entre Seno Andrew y Río  Hollemberg e Islas al Oriente ||Orientación: Este (54)</t>
  </si>
  <si>
    <t>S/N [Glaciar de Montaña]-Costeras entre Seno Andrew y Río  Hollemberg e Islas al Oriente ||Orientación: Este (55)</t>
  </si>
  <si>
    <t>S/N [Glaciar de Montaña]-Costeras entre Seno Andrew y Río  Hollemberg e Islas al Oriente ||Orientación: Este (56)</t>
  </si>
  <si>
    <t>S/N [Glaciar de Montaña]-Costeras entre Seno Andrew y Río  Hollemberg e Islas al Oriente ||Orientación: Este (57)</t>
  </si>
  <si>
    <t>S/N [Glaciar de Montaña]-Costeras entre Seno Andrew y Río  Hollemberg e Islas al Oriente ||Orientación: Este (58)</t>
  </si>
  <si>
    <t>S/N [Glaciar de Montaña]-Costeras entre Seno Andrew y Río  Hollemberg e Islas al Oriente ||Orientación: Este (59)</t>
  </si>
  <si>
    <t>S/N [Glaciar de Montaña]-Costeras entre Seno Andrew y Río  Hollemberg e Islas al Oriente ||Orientación: Este (60)</t>
  </si>
  <si>
    <t>S/N [Glaciar de Montaña]-Costeras entre Seno Andrew y Río  Hollemberg e Islas al Oriente ||Orientación: Este (61)</t>
  </si>
  <si>
    <t>S/N [Glaciar de Montaña]-Costeras entre Seno Andrew y Río  Hollemberg e Islas al Oriente ||Orientación: Este (62)</t>
  </si>
  <si>
    <t>S/N [Glaciar de Montaña]-Costeras entre Seno Andrew y Río  Hollemberg e Islas al Oriente ||Orientación: Este (63)</t>
  </si>
  <si>
    <t>S/N [Glaciar de Montaña]-Costeras entre Seno Andrew y Río  Hollemberg e Islas al Oriente ||Orientación: Este (64)</t>
  </si>
  <si>
    <t>S/N [Glaciar de Montaña]-Costeras entre Seno Andrew y Río  Hollemberg e Islas al Oriente ||Orientación: Este (65)</t>
  </si>
  <si>
    <t>S/N [Glaciar de Montaña]-Costeras entre Seno Andrew y Río  Hollemberg e Islas al Oriente ||Orientación: Este (66)</t>
  </si>
  <si>
    <t>S/N [Glaciar de Montaña]-Costeras entre Seno Andrew y Río  Hollemberg e Islas al Oriente ||Orientación: Este (67)</t>
  </si>
  <si>
    <t>S/N [Glaciar de Montaña]-Costeras entre Seno Andrew y Río  Hollemberg e Islas al Oriente ||Orientación: Este (68)</t>
  </si>
  <si>
    <t>S/N [Glaciar de Montaña]-Costeras entre Seno Andrew y Río  Hollemberg e Islas al Oriente ||Orientación: Este (69)</t>
  </si>
  <si>
    <t>S/N [Glaciar de Montaña]-Costeras entre Seno Andrew y Río  Hollemberg e Islas al Oriente ||Orientación: Este (70)</t>
  </si>
  <si>
    <t>S/N [Glaciar de Montaña]-Costeras entre Seno Andrew y Río  Hollemberg e Islas al Oriente ||Orientación: Este (71)</t>
  </si>
  <si>
    <t>S/N [Glaciar de Montaña]-Costeras entre Seno Andrew y Río  Hollemberg e Islas al Oriente ||Orientación: Este (72)</t>
  </si>
  <si>
    <t>S/N [Glaciar de Montaña]-Costeras entre Seno Andrew y Río  Hollemberg e Islas al Oriente ||Orientación: Este (73)</t>
  </si>
  <si>
    <t>S/N [Glaciar de Montaña]-Costeras entre Seno Andrew y Río  Hollemberg e Islas al Oriente ||Orientación: Este (74)</t>
  </si>
  <si>
    <t>S/N [Glaciar de Montaña]-Costeras entre Seno Andrew y Río  Hollemberg e Islas al Oriente ||Orientación: Este (75)</t>
  </si>
  <si>
    <t>S/N [Glaciar de Montaña]-Costeras entre Seno Andrew y Río  Hollemberg e Islas al Oriente ||Orientación: Este (76)</t>
  </si>
  <si>
    <t>S/N [Glaciar de Montaña]-Costeras entre Seno Andrew y Río  Hollemberg e Islas al Oriente ||Orientación: Este (77)</t>
  </si>
  <si>
    <t>S/N [Glaciar de Montaña]-Costeras entre Seno Andrew y Río  Hollemberg e Islas al Oriente ||Orientación: Este (78)</t>
  </si>
  <si>
    <t>S/N [Glaciar de Montaña]-Costeras entre Seno Andrew y Río  Hollemberg e Islas al Oriente ||Orientación: Este (79)</t>
  </si>
  <si>
    <t>S/N [Glaciar de Montaña]-Costeras entre Seno Andrew y Río  Hollemberg e Islas al Oriente ||Orientación: Este (80)</t>
  </si>
  <si>
    <t>S/N [Glaciar de Montaña]-Costeras entre Seno Andrew y Río  Hollemberg e Islas al Oriente ||Orientación: Este (81)</t>
  </si>
  <si>
    <t>S/N [Glaciar de Montaña]-Costeras entre Seno Andrew y Río  Hollemberg e Islas al Oriente ||Orientación: Este (82)</t>
  </si>
  <si>
    <t>S/N [Glaciar de Montaña]-Costeras entre Seno Andrew y Río  Hollemberg e Islas al Oriente ||Orientación: Este (83)</t>
  </si>
  <si>
    <t>S/N [Glaciar de Montaña]-Costeras entre Seno Andrew y Río  Hollemberg e Islas al Oriente ||Orientación: Noreste (1)</t>
  </si>
  <si>
    <t>S/N [Glaciar de Montaña]-Costeras entre Seno Andrew y Río  Hollemberg e Islas al Oriente ||Orientación: Noreste (2)</t>
  </si>
  <si>
    <t>S/N [Glaciar de Montaña]-Costeras entre Seno Andrew y Río  Hollemberg e Islas al Oriente ||Orientación: Noreste (3)</t>
  </si>
  <si>
    <t>S/N [Glaciar de Montaña]-Costeras entre Seno Andrew y Río  Hollemberg e Islas al Oriente ||Orientación: Noreste (4)</t>
  </si>
  <si>
    <t>S/N [Glaciar de Montaña]-Costeras entre Seno Andrew y Río  Hollemberg e Islas al Oriente ||Orientación: Noreste (5)</t>
  </si>
  <si>
    <t>S/N [Glaciar de Montaña]-Costeras entre Seno Andrew y Río  Hollemberg e Islas al Oriente ||Orientación: Noreste (6)</t>
  </si>
  <si>
    <t>S/N [Glaciar de Montaña]-Costeras entre Seno Andrew y Río  Hollemberg e Islas al Oriente ||Orientación: Noreste (7)</t>
  </si>
  <si>
    <t>S/N [Glaciar de Montaña]-Costeras entre Seno Andrew y Río  Hollemberg e Islas al Oriente ||Orientación: Noreste (8)</t>
  </si>
  <si>
    <t>S/N [Glaciar de Montaña]-Costeras entre Seno Andrew y Río  Hollemberg e Islas al Oriente ||Orientación: Noreste (9)</t>
  </si>
  <si>
    <t>S/N [Glaciar de Montaña]-Costeras entre Seno Andrew y Río  Hollemberg e Islas al Oriente ||Orientación: Noreste (10)</t>
  </si>
  <si>
    <t>S/N [Glaciar de Montaña]-Costeras entre Seno Andrew y Río  Hollemberg e Islas al Oriente ||Orientación: Noreste (11)</t>
  </si>
  <si>
    <t>S/N [Glaciar de Montaña]-Costeras entre Seno Andrew y Río  Hollemberg e Islas al Oriente ||Orientación: Noreste (12)</t>
  </si>
  <si>
    <t>S/N [Glaciar de Montaña]-Costeras entre Seno Andrew y Río  Hollemberg e Islas al Oriente ||Orientación: Noreste (13)</t>
  </si>
  <si>
    <t>S/N [Glaciar de Montaña]-Costeras entre Seno Andrew y Río  Hollemberg e Islas al Oriente ||Orientación: Noreste (14)</t>
  </si>
  <si>
    <t>S/N [Glaciar de Montaña]-Costeras entre Seno Andrew y Río  Hollemberg e Islas al Oriente ||Orientación: Noreste (15)</t>
  </si>
  <si>
    <t>S/N [Glaciar de Montaña]-Costeras entre Seno Andrew y Río  Hollemberg e Islas al Oriente ||Orientación: Noreste (16)</t>
  </si>
  <si>
    <t>S/N [Glaciar de Montaña]-Costeras entre Seno Andrew y Río  Hollemberg e Islas al Oriente ||Orientación: Noreste (17)</t>
  </si>
  <si>
    <t>S/N [Glaciar de Montaña]-Costeras entre Seno Andrew y Río  Hollemberg e Islas al Oriente ||Orientación: Noreste (18)</t>
  </si>
  <si>
    <t>S/N [Glaciar de Montaña]-Costeras entre Seno Andrew y Río  Hollemberg e Islas al Oriente ||Orientación: Noreste (19)</t>
  </si>
  <si>
    <t>S/N [Glaciar de Montaña]-Costeras entre Seno Andrew y Río  Hollemberg e Islas al Oriente ||Orientación: Noreste (20)</t>
  </si>
  <si>
    <t>S/N [Glaciar de Montaña]-Costeras entre Seno Andrew y Río  Hollemberg e Islas al Oriente ||Orientación: Noreste (21)</t>
  </si>
  <si>
    <t>S/N [Glaciar de Montaña]-Costeras entre Seno Andrew y Río  Hollemberg e Islas al Oriente ||Orientación: Noreste (22)</t>
  </si>
  <si>
    <t>S/N [Glaciar de Montaña]-Costeras entre Seno Andrew y Río  Hollemberg e Islas al Oriente ||Orientación: Noreste (23)</t>
  </si>
  <si>
    <t>S/N [Glaciar de Montaña]-Costeras entre Seno Andrew y Río  Hollemberg e Islas al Oriente ||Orientación: Noreste (24)</t>
  </si>
  <si>
    <t>S/N [Glaciar de Montaña]-Costeras entre Seno Andrew y Río  Hollemberg e Islas al Oriente ||Orientación: Noreste (25)</t>
  </si>
  <si>
    <t>S/N [Glaciar de Montaña]-Costeras entre Seno Andrew y Río  Hollemberg e Islas al Oriente ||Orientación: Noreste (26)</t>
  </si>
  <si>
    <t>S/N [Glaciar de Montaña]-Costeras entre Seno Andrew y Río  Hollemberg e Islas al Oriente ||Orientación: Noreste (27)</t>
  </si>
  <si>
    <t>S/N [Glaciar de Montaña]-Costeras entre Seno Andrew y Río  Hollemberg e Islas al Oriente ||Orientación: Noreste (28)</t>
  </si>
  <si>
    <t>S/N [Glaciar de Montaña]-Costeras entre Seno Andrew y Río  Hollemberg e Islas al Oriente ||Orientación: Noreste (29)</t>
  </si>
  <si>
    <t>S/N [Glaciar de Montaña]-Costeras entre Seno Andrew y Río  Hollemberg e Islas al Oriente ||Orientación: Noreste (30)</t>
  </si>
  <si>
    <t>S/N [Glaciar de Montaña]-Costeras entre Seno Andrew y Río  Hollemberg e Islas al Oriente ||Orientación: Noreste (31)</t>
  </si>
  <si>
    <t>S/N [Glaciar de Montaña]-Costeras entre Seno Andrew y Río  Hollemberg e Islas al Oriente ||Orientación: Noreste (32)</t>
  </si>
  <si>
    <t>S/N [Glaciar de Montaña]-Costeras entre Seno Andrew y Río  Hollemberg e Islas al Oriente ||Orientación: Noreste (33)</t>
  </si>
  <si>
    <t>S/N [Glaciar de Montaña]-Costeras entre Seno Andrew y Río  Hollemberg e Islas al Oriente ||Orientación: Noreste (34)</t>
  </si>
  <si>
    <t>S/N [Glaciar de Montaña]-Costeras entre Seno Andrew y Río  Hollemberg e Islas al Oriente ||Orientación: Noreste (35)</t>
  </si>
  <si>
    <t>S/N [Glaciar de Montaña]-Costeras entre Seno Andrew y Río  Hollemberg e Islas al Oriente ||Orientación: Noreste (36)</t>
  </si>
  <si>
    <t>S/N [Glaciar de Montaña]-Costeras entre Seno Andrew y Río  Hollemberg e Islas al Oriente ||Orientación: Noreste (37)</t>
  </si>
  <si>
    <t>S/N [Glaciar de Montaña]-Costeras entre Seno Andrew y Río  Hollemberg e Islas al Oriente ||Orientación: Noreste (38)</t>
  </si>
  <si>
    <t>S/N [Glaciar de Montaña]-Costeras entre Seno Andrew y Río  Hollemberg e Islas al Oriente ||Orientación: Noreste (39)</t>
  </si>
  <si>
    <t>S/N [Glaciar de Montaña]-Costeras entre Seno Andrew y Río  Hollemberg e Islas al Oriente ||Orientación: Noreste (40)</t>
  </si>
  <si>
    <t>S/N [Glaciar de Montaña]-Costeras entre Seno Andrew y Río  Hollemberg e Islas al Oriente ||Orientación: Noreste (41)</t>
  </si>
  <si>
    <t>S/N [Glaciar de Montaña]-Costeras entre Seno Andrew y Río  Hollemberg e Islas al Oriente ||Orientación: Noreste (42)</t>
  </si>
  <si>
    <t>S/N [Glaciar de Montaña]-Costeras entre Seno Andrew y Río  Hollemberg e Islas al Oriente ||Orientación: Noreste (43)</t>
  </si>
  <si>
    <t>S/N [Glaciar de Montaña]-Costeras entre Seno Andrew y Río  Hollemberg e Islas al Oriente ||Orientación: Noreste (44)</t>
  </si>
  <si>
    <t>S/N [Glaciar de Montaña]-Costeras entre Seno Andrew y Río  Hollemberg e Islas al Oriente ||Orientación: Noreste (45)</t>
  </si>
  <si>
    <t>S/N [Glaciar de Montaña]-Costeras entre Seno Andrew y Río  Hollemberg e Islas al Oriente ||Orientación: Noreste (46)</t>
  </si>
  <si>
    <t>S/N [Glaciar de Montaña]-Costeras entre Seno Andrew y Río  Hollemberg e Islas al Oriente ||Orientación: Noreste (47)</t>
  </si>
  <si>
    <t>S/N [Glaciar de Montaña]-Costeras entre Seno Andrew y Río  Hollemberg e Islas al Oriente ||Orientación: Noreste (48)</t>
  </si>
  <si>
    <t>S/N [Glaciar de Montaña]-Costeras entre Seno Andrew y Río  Hollemberg e Islas al Oriente ||Orientación: Noreste (49)</t>
  </si>
  <si>
    <t>S/N [Glaciar de Montaña]-Costeras entre Seno Andrew y Río  Hollemberg e Islas al Oriente ||Orientación: Noreste (50)</t>
  </si>
  <si>
    <t>S/N [Glaciar de Montaña]-Costeras entre Seno Andrew y Río  Hollemberg e Islas al Oriente ||Orientación: Noreste (51)</t>
  </si>
  <si>
    <t>S/N [Glaciar de Montaña]-Costeras entre Seno Andrew y Río  Hollemberg e Islas al Oriente ||Orientación: Noreste (52)</t>
  </si>
  <si>
    <t>S/N [Glaciar de Montaña]-Costeras entre Seno Andrew y Río  Hollemberg e Islas al Oriente ||Orientación: Noreste (53)</t>
  </si>
  <si>
    <t>S/N [Glaciar de Montaña]-Costeras entre Seno Andrew y Río  Hollemberg e Islas al Oriente ||Orientación: Noreste (54)</t>
  </si>
  <si>
    <t>S/N [Glaciar de Montaña]-Costeras entre Seno Andrew y Río  Hollemberg e Islas al Oriente ||Orientación: Noreste (55)</t>
  </si>
  <si>
    <t>S/N [Glaciar de Montaña]-Costeras entre Seno Andrew y Río  Hollemberg e Islas al Oriente ||Orientación: Noreste (56)</t>
  </si>
  <si>
    <t>S/N [Glaciar de Montaña]-Costeras entre Seno Andrew y Río  Hollemberg e Islas al Oriente ||Orientación: Noreste (57)</t>
  </si>
  <si>
    <t>S/N [Glaciar de Montaña]-Costeras entre Seno Andrew y Río  Hollemberg e Islas al Oriente ||Orientación: Noreste (58)</t>
  </si>
  <si>
    <t>S/N [Glaciar de Montaña]-Costeras entre Seno Andrew y Río  Hollemberg e Islas al Oriente ||Orientación: Noreste (59)</t>
  </si>
  <si>
    <t>S/N [Glaciar de Montaña]-Costeras entre Seno Andrew y Río  Hollemberg e Islas al Oriente ||Orientación: Noreste (60)</t>
  </si>
  <si>
    <t>S/N [Glaciar de Montaña]-Costeras entre Seno Andrew y Río  Hollemberg e Islas al Oriente ||Orientación: Noreste (61)</t>
  </si>
  <si>
    <t>S/N [Glaciar de Montaña]-Costeras entre Seno Andrew y Río  Hollemberg e Islas al Oriente ||Orientación: Noreste (62)</t>
  </si>
  <si>
    <t>S/N [Glaciar de Montaña]-Costeras entre Seno Andrew y Río  Hollemberg e Islas al Oriente ||Orientación: Noreste (63)</t>
  </si>
  <si>
    <t>S/N [Glaciar de Montaña]-Costeras entre Seno Andrew y Río  Hollemberg e Islas al Oriente ||Orientación: Noreste (64)</t>
  </si>
  <si>
    <t>S/N [Glaciar de Montaña]-Costeras entre Seno Andrew y Río  Hollemberg e Islas al Oriente ||Orientación: Noreste (65)</t>
  </si>
  <si>
    <t>S/N [Glaciar de Montaña]-Costeras entre Seno Andrew y Río  Hollemberg e Islas al Oriente ||Orientación: Noreste (66)</t>
  </si>
  <si>
    <t>S/N [Glaciar de Montaña]-Costeras entre Seno Andrew y Río  Hollemberg e Islas al Oriente ||Orientación: Noreste (67)</t>
  </si>
  <si>
    <t>S/N [Glaciar de Montaña]-Costeras entre Seno Andrew y Río  Hollemberg e Islas al Oriente ||Orientación: Noreste (68)</t>
  </si>
  <si>
    <t>S/N [Glaciar de Montaña]-Costeras entre Seno Andrew y Río  Hollemberg e Islas al Oriente ||Orientación: Noreste (69)</t>
  </si>
  <si>
    <t>S/N [Glaciar de Montaña]-Costeras entre Seno Andrew y Río  Hollemberg e Islas al Oriente ||Orientación: Noroeste (1)</t>
  </si>
  <si>
    <t>S/N [Glaciar de Montaña]-Costeras entre Seno Andrew y Río  Hollemberg e Islas al Oriente ||Orientación: Noroeste (2)</t>
  </si>
  <si>
    <t>S/N [Glaciar de Montaña]-Costeras entre Seno Andrew y Río  Hollemberg e Islas al Oriente ||Orientación: Noroeste (3)</t>
  </si>
  <si>
    <t>S/N [Glaciar de Montaña]-Costeras entre Seno Andrew y Río  Hollemberg e Islas al Oriente ||Orientación: Noroeste (4)</t>
  </si>
  <si>
    <t>S/N [Glaciar de Montaña]-Costeras entre Seno Andrew y Río  Hollemberg e Islas al Oriente ||Orientación: Noroeste (5)</t>
  </si>
  <si>
    <t>S/N [Glaciar de Montaña]-Costeras entre Seno Andrew y Río  Hollemberg e Islas al Oriente ||Orientación: Noroeste (6)</t>
  </si>
  <si>
    <t>S/N [Glaciar de Montaña]-Costeras entre Seno Andrew y Río  Hollemberg e Islas al Oriente ||Orientación: Noroeste (7)</t>
  </si>
  <si>
    <t>S/N [Glaciar de Montaña]-Costeras entre Seno Andrew y Río  Hollemberg e Islas al Oriente ||Orientación: Noroeste (8)</t>
  </si>
  <si>
    <t>S/N [Glaciar de Montaña]-Costeras entre Seno Andrew y Río  Hollemberg e Islas al Oriente ||Orientación: Noroeste (9)</t>
  </si>
  <si>
    <t>S/N [Glaciar de Montaña]-Costeras entre Seno Andrew y Río  Hollemberg e Islas al Oriente ||Orientación: Noroeste (10)</t>
  </si>
  <si>
    <t>S/N [Glaciar de Montaña]-Costeras entre Seno Andrew y Río  Hollemberg e Islas al Oriente ||Orientación: Noroeste (11)</t>
  </si>
  <si>
    <t>S/N [Glaciar de Montaña]-Costeras entre Seno Andrew y Río  Hollemberg e Islas al Oriente ||Orientación: Noroeste (12)</t>
  </si>
  <si>
    <t>S/N [Glaciar de Montaña]-Costeras entre Seno Andrew y Río  Hollemberg e Islas al Oriente ||Orientación: Noroeste (13)</t>
  </si>
  <si>
    <t>S/N [Glaciar de Montaña]-Costeras entre Seno Andrew y Río  Hollemberg e Islas al Oriente ||Orientación: Noroeste (14)</t>
  </si>
  <si>
    <t>S/N [Glaciar de Montaña]-Costeras entre Seno Andrew y Río  Hollemberg e Islas al Oriente ||Orientación: Noroeste (15)</t>
  </si>
  <si>
    <t>S/N [Glaciar de Montaña]-Costeras entre Seno Andrew y Río  Hollemberg e Islas al Oriente ||Orientación: Norte (1)</t>
  </si>
  <si>
    <t>S/N [Glaciar de Montaña]-Costeras entre Seno Andrew y Río  Hollemberg e Islas al Oriente ||Orientación: Norte (2)</t>
  </si>
  <si>
    <t>S/N [Glaciar de Montaña]-Costeras entre Seno Andrew y Río  Hollemberg e Islas al Oriente ||Orientación: Norte (3)</t>
  </si>
  <si>
    <t>S/N [Glaciar de Montaña]-Costeras entre Seno Andrew y Río  Hollemberg e Islas al Oriente ||Orientación: Norte (4)</t>
  </si>
  <si>
    <t>S/N [Glaciar de Montaña]-Costeras entre Seno Andrew y Río  Hollemberg e Islas al Oriente ||Orientación: Norte (5)</t>
  </si>
  <si>
    <t>S/N [Glaciar de Montaña]-Costeras entre Seno Andrew y Río  Hollemberg e Islas al Oriente ||Orientación: Norte (6)</t>
  </si>
  <si>
    <t>S/N [Glaciar de Montaña]-Costeras entre Seno Andrew y Río  Hollemberg e Islas al Oriente ||Orientación: Norte (7)</t>
  </si>
  <si>
    <t>S/N [Glaciar de Montaña]-Costeras entre Seno Andrew y Río  Hollemberg e Islas al Oriente ||Orientación: Norte (8)</t>
  </si>
  <si>
    <t>S/N [Glaciar de Montaña]-Costeras entre Seno Andrew y Río  Hollemberg e Islas al Oriente ||Orientación: Norte (9)</t>
  </si>
  <si>
    <t>S/N [Glaciar de Montaña]-Costeras entre Seno Andrew y Río  Hollemberg e Islas al Oriente ||Orientación: Norte (10)</t>
  </si>
  <si>
    <t>S/N [Glaciar de Montaña]-Costeras entre Seno Andrew y Río  Hollemberg e Islas al Oriente ||Orientación: Norte (11)</t>
  </si>
  <si>
    <t>S/N [Glaciar de Montaña]-Costeras entre Seno Andrew y Río  Hollemberg e Islas al Oriente ||Orientación: Norte (12)</t>
  </si>
  <si>
    <t>S/N [Glaciar de Montaña]-Costeras entre Seno Andrew y Río  Hollemberg e Islas al Oriente ||Orientación: Norte (13)</t>
  </si>
  <si>
    <t>S/N [Glaciar de Montaña]-Costeras entre Seno Andrew y Río  Hollemberg e Islas al Oriente ||Orientación: Norte (14)</t>
  </si>
  <si>
    <t>S/N [Glaciar de Montaña]-Costeras entre Seno Andrew y Río  Hollemberg e Islas al Oriente ||Orientación: Norte (15)</t>
  </si>
  <si>
    <t>S/N [Glaciar de Montaña]-Costeras entre Seno Andrew y Río  Hollemberg e Islas al Oriente ||Orientación: Norte (16)</t>
  </si>
  <si>
    <t>S/N [Glaciar de Montaña]-Costeras entre Seno Andrew y Río  Hollemberg e Islas al Oriente ||Orientación: Norte (17)</t>
  </si>
  <si>
    <t>S/N [Glaciar de Montaña]-Costeras entre Seno Andrew y Río  Hollemberg e Islas al Oriente ||Orientación: Norte (18)</t>
  </si>
  <si>
    <t>S/N [Glaciar de Montaña]-Costeras entre Seno Andrew y Río  Hollemberg e Islas al Oriente ||Orientación: Norte (19)</t>
  </si>
  <si>
    <t>S/N [Glaciar de Montaña]-Costeras entre Seno Andrew y Río  Hollemberg e Islas al Oriente ||Orientación: Norte (20)</t>
  </si>
  <si>
    <t>S/N [Glaciar de Montaña]-Costeras entre Seno Andrew y Río  Hollemberg e Islas al Oriente ||Orientación: Norte (21)</t>
  </si>
  <si>
    <t>S/N [Glaciar de Montaña]-Costeras entre Seno Andrew y Río  Hollemberg e Islas al Oriente ||Orientación: Norte (22)</t>
  </si>
  <si>
    <t>S/N [Glaciar de Montaña]-Costeras entre Seno Andrew y Río  Hollemberg e Islas al Oriente ||Orientación: Oeste (1)</t>
  </si>
  <si>
    <t>S/N [Glaciar de Montaña]-Costeras entre Seno Andrew y Río  Hollemberg e Islas al Oriente ||Orientación: Oeste (2)</t>
  </si>
  <si>
    <t>S/N [Glaciar de Montaña]-Costeras entre Seno Andrew y Río  Hollemberg e Islas al Oriente ||Orientación: Oeste (3)</t>
  </si>
  <si>
    <t>S/N [Glaciar de Montaña]-Costeras entre Seno Andrew y Río  Hollemberg e Islas al Oriente ||Orientación: Oeste (4)</t>
  </si>
  <si>
    <t>S/N [Glaciar de Montaña]-Costeras entre Seno Andrew y Río  Hollemberg e Islas al Oriente ||Orientación: Oeste (5)</t>
  </si>
  <si>
    <t>S/N [Glaciar de Montaña]-Costeras entre Seno Andrew y Río  Hollemberg e Islas al Oriente ||Orientación: Oeste (6)</t>
  </si>
  <si>
    <t>S/N [Glaciar de Montaña]-Costeras entre Seno Andrew y Río  Hollemberg e Islas al Oriente ||Orientación: Oeste (7)</t>
  </si>
  <si>
    <t>S/N [Glaciar de Montaña]-Costeras entre Seno Andrew y Río  Hollemberg e Islas al Oriente ||Orientación: Oeste (8)</t>
  </si>
  <si>
    <t>S/N [Glaciar de Montaña]-Costeras entre Seno Andrew y Río  Hollemberg e Islas al Oriente ||Orientación: Oeste (9)</t>
  </si>
  <si>
    <t>S/N [Glaciar de Montaña]-Costeras entre Seno Andrew y Río  Hollemberg e Islas al Oriente ||Orientación: Oeste (10)</t>
  </si>
  <si>
    <t>S/N [Glaciar de Montaña]-Costeras entre Seno Andrew y Río  Hollemberg e Islas al Oriente ||Orientación: Oeste (11)</t>
  </si>
  <si>
    <t>S/N [Glaciar de Montaña]-Costeras entre Seno Andrew y Río  Hollemberg e Islas al Oriente ||Orientación: Oeste (12)</t>
  </si>
  <si>
    <t>S/N [Glaciar de Montaña]-Costeras entre Seno Andrew y Río  Hollemberg e Islas al Oriente ||Orientación: Oeste (13)</t>
  </si>
  <si>
    <t>S/N [Glaciar de Montaña]-Costeras entre Seno Andrew y Río  Hollemberg e Islas al Oriente ||Orientación: Oeste (14)</t>
  </si>
  <si>
    <t>S/N [Glaciar de Montaña]-Costeras entre Seno Andrew y Río  Hollemberg e Islas al Oriente ||Orientación: Oeste (15)</t>
  </si>
  <si>
    <t>S/N [Glaciar de Montaña]-Costeras entre Seno Andrew y Río  Hollemberg e Islas al Oriente ||Orientación: Oeste (16)</t>
  </si>
  <si>
    <t>S/N [Glaciar de Montaña]-Costeras entre Seno Andrew y Río  Hollemberg e Islas al Oriente ||Orientación: Oeste (17)</t>
  </si>
  <si>
    <t>S/N [Glaciar de Montaña]-Costeras entre Seno Andrew y Río  Hollemberg e Islas al Oriente ||Orientación: Oeste (18)</t>
  </si>
  <si>
    <t>S/N [Glaciar de Montaña]-Costeras entre Seno Andrew y Río  Hollemberg e Islas al Oriente ||Orientación: Oeste (19)</t>
  </si>
  <si>
    <t>S/N [Glaciar de Montaña]-Costeras entre Seno Andrew y Río  Hollemberg e Islas al Oriente ||Orientación: Oeste (20)</t>
  </si>
  <si>
    <t>S/N [Glaciar de Montaña]-Costeras entre Seno Andrew y Río  Hollemberg e Islas al Oriente ||Orientación: Oeste (21)</t>
  </si>
  <si>
    <t>S/N [Glaciar de Montaña]-Costeras entre Seno Andrew y Río  Hollemberg e Islas al Oriente ||Orientación: Oeste (22)</t>
  </si>
  <si>
    <t>S/N [Glaciar de Montaña]-Costeras entre Seno Andrew y Río  Hollemberg e Islas al Oriente ||Orientación: Oeste (23)</t>
  </si>
  <si>
    <t>S/N [Glaciar de Montaña]-Costeras entre Seno Andrew y Río  Hollemberg e Islas al Oriente ||Orientación: Oeste (24)</t>
  </si>
  <si>
    <t>S/N [Glaciar de Montaña]-Costeras entre Seno Andrew y Río  Hollemberg e Islas al Oriente ||Orientación: Oeste (25)</t>
  </si>
  <si>
    <t>S/N [Glaciar de Montaña]-Costeras entre Seno Andrew y Río  Hollemberg e Islas al Oriente ||Orientación: Oeste (26)</t>
  </si>
  <si>
    <t>S/N [Glaciar de Montaña]-Costeras entre Seno Andrew y Río  Hollemberg e Islas al Oriente ||Orientación: Sur (1)</t>
  </si>
  <si>
    <t>S/N [Glaciar de Montaña]-Costeras entre Seno Andrew y Río  Hollemberg e Islas al Oriente ||Orientación: Sur (2)</t>
  </si>
  <si>
    <t>S/N [Glaciar de Montaña]-Costeras entre Seno Andrew y Río  Hollemberg e Islas al Oriente ||Orientación: Sur (3)</t>
  </si>
  <si>
    <t>S/N [Glaciar de Montaña]-Costeras entre Seno Andrew y Río  Hollemberg e Islas al Oriente ||Orientación: Sur (4)</t>
  </si>
  <si>
    <t>S/N [Glaciar de Montaña]-Costeras entre Seno Andrew y Río  Hollemberg e Islas al Oriente ||Orientación: Sur (5)</t>
  </si>
  <si>
    <t>S/N [Glaciar de Montaña]-Costeras entre Seno Andrew y Río  Hollemberg e Islas al Oriente ||Orientación: Sur (6)</t>
  </si>
  <si>
    <t>S/N [Glaciar de Montaña]-Costeras entre Seno Andrew y Río  Hollemberg e Islas al Oriente ||Orientación: Sur (7)</t>
  </si>
  <si>
    <t>S/N [Glaciar de Montaña]-Costeras entre Seno Andrew y Río  Hollemberg e Islas al Oriente ||Orientación: Sur (8)</t>
  </si>
  <si>
    <t>S/N [Glaciar de Montaña]-Costeras entre Seno Andrew y Río  Hollemberg e Islas al Oriente ||Orientación: Sur (9)</t>
  </si>
  <si>
    <t>S/N [Glaciar de Montaña]-Costeras entre Seno Andrew y Río  Hollemberg e Islas al Oriente ||Orientación: Sur (10)</t>
  </si>
  <si>
    <t>S/N [Glaciar de Montaña]-Costeras entre Seno Andrew y Río  Hollemberg e Islas al Oriente ||Orientación: Sur (11)</t>
  </si>
  <si>
    <t>S/N [Glaciar de Montaña]-Costeras entre Seno Andrew y Río  Hollemberg e Islas al Oriente ||Orientación: Sur (12)</t>
  </si>
  <si>
    <t>S/N [Glaciar de Montaña]-Costeras entre Seno Andrew y Río  Hollemberg e Islas al Oriente ||Orientación: Sur (13)</t>
  </si>
  <si>
    <t>S/N [Glaciar de Montaña]-Costeras entre Seno Andrew y Río  Hollemberg e Islas al Oriente ||Orientación: Sur (14)</t>
  </si>
  <si>
    <t>S/N [Glaciar de Montaña]-Costeras entre Seno Andrew y Río  Hollemberg e Islas al Oriente ||Orientación: Sur (15)</t>
  </si>
  <si>
    <t>S/N [Glaciar de Montaña]-Costeras entre Seno Andrew y Río  Hollemberg e Islas al Oriente ||Orientación: Sur (16)</t>
  </si>
  <si>
    <t>S/N [Glaciar de Montaña]-Costeras entre Seno Andrew y Río  Hollemberg e Islas al Oriente ||Orientación: Sur (17)</t>
  </si>
  <si>
    <t>S/N [Glaciar de Montaña]-Costeras entre Seno Andrew y Río  Hollemberg e Islas al Oriente ||Orientación: Sur (18)</t>
  </si>
  <si>
    <t>S/N [Glaciar de Montaña]-Costeras entre Seno Andrew y Río  Hollemberg e Islas al Oriente ||Orientación: Sur (19)</t>
  </si>
  <si>
    <t>S/N [Glaciar de Montaña]-Costeras entre Seno Andrew y Río  Hollemberg e Islas al Oriente ||Orientación: Sur (20)</t>
  </si>
  <si>
    <t>S/N [Glaciar de Montaña]-Costeras entre Seno Andrew y Río  Hollemberg e Islas al Oriente ||Orientación: Sur (21)</t>
  </si>
  <si>
    <t>S/N [Glaciar de Montaña]-Costeras entre Seno Andrew y Río  Hollemberg e Islas al Oriente ||Orientación: Sur (22)</t>
  </si>
  <si>
    <t>S/N [Glaciar de Montaña]-Costeras entre Seno Andrew y Río  Hollemberg e Islas al Oriente ||Orientación: Sur (23)</t>
  </si>
  <si>
    <t>S/N [Glaciar de Montaña]-Costeras entre Seno Andrew y Río  Hollemberg e Islas al Oriente ||Orientación: Sur (24)</t>
  </si>
  <si>
    <t>S/N [Glaciar de Montaña]-Costeras entre Seno Andrew y Río  Hollemberg e Islas al Oriente ||Orientación: Sur (25)</t>
  </si>
  <si>
    <t>S/N [Glaciar de Montaña]-Costeras entre Seno Andrew y Río  Hollemberg e Islas al Oriente ||Orientación: Sur (26)</t>
  </si>
  <si>
    <t>S/N [Glaciar de Montaña]-Costeras entre Seno Andrew y Río  Hollemberg e Islas al Oriente ||Orientación: Sur (27)</t>
  </si>
  <si>
    <t>S/N [Glaciar de Montaña]-Costeras entre Seno Andrew y Río  Hollemberg e Islas al Oriente ||Orientación: Sur (28)</t>
  </si>
  <si>
    <t>S/N [Glaciar de Montaña]-Costeras entre Seno Andrew y Río  Hollemberg e Islas al Oriente ||Orientación: Sur (29)</t>
  </si>
  <si>
    <t>S/N [Glaciar de Montaña]-Costeras entre Seno Andrew y Río  Hollemberg e Islas al Oriente ||Orientación: Sur (30)</t>
  </si>
  <si>
    <t>S/N [Glaciar de Montaña]-Costeras entre Seno Andrew y Río  Hollemberg e Islas al Oriente ||Orientación: Sur (31)</t>
  </si>
  <si>
    <t>S/N [Glaciar de Montaña]-Costeras entre Seno Andrew y Río  Hollemberg e Islas al Oriente ||Orientación: Sur (32)</t>
  </si>
  <si>
    <t>S/N [Glaciar de Montaña]-Costeras entre Seno Andrew y Río  Hollemberg e Islas al Oriente ||Orientación: Sur (33)</t>
  </si>
  <si>
    <t>S/N [Glaciar de Montaña]-Costeras entre Seno Andrew y Río  Hollemberg e Islas al Oriente ||Orientación: Sur (34)</t>
  </si>
  <si>
    <t>S/N [Glaciar de Montaña]-Costeras entre Seno Andrew y Río  Hollemberg e Islas al Oriente ||Orientación: Sur (35)</t>
  </si>
  <si>
    <t>S/N [Glaciar de Montaña]-Costeras entre Seno Andrew y Río  Hollemberg e Islas al Oriente ||Orientación: Sur (36)</t>
  </si>
  <si>
    <t>S/N [Glaciar de Montaña]-Costeras entre Seno Andrew y Río  Hollemberg e Islas al Oriente ||Orientación: Sur (37)</t>
  </si>
  <si>
    <t>S/N [Glaciar de Montaña]-Costeras entre Seno Andrew y Río  Hollemberg e Islas al Oriente ||Orientación: Sur (38)</t>
  </si>
  <si>
    <t>S/N [Glaciar de Montaña]-Costeras entre Seno Andrew y Río  Hollemberg e Islas al Oriente ||Orientación: Sur (39)</t>
  </si>
  <si>
    <t>S/N [Glaciar de Montaña]-Costeras entre Seno Andrew y Río  Hollemberg e Islas al Oriente ||Orientación: Sur (40)</t>
  </si>
  <si>
    <t>S/N [Glaciar de Montaña]-Costeras entre Seno Andrew y Río  Hollemberg e Islas al Oriente ||Orientación: Sur (41)</t>
  </si>
  <si>
    <t>S/N [Glaciar de Montaña]-Costeras entre Seno Andrew y Río  Hollemberg e Islas al Oriente ||Orientación: Sureste (1)</t>
  </si>
  <si>
    <t>S/N [Glaciar de Montaña]-Costeras entre Seno Andrew y Río  Hollemberg e Islas al Oriente ||Orientación: Sureste (2)</t>
  </si>
  <si>
    <t>S/N [Glaciar de Montaña]-Costeras entre Seno Andrew y Río  Hollemberg e Islas al Oriente ||Orientación: Sureste (3)</t>
  </si>
  <si>
    <t>S/N [Glaciar de Montaña]-Costeras entre Seno Andrew y Río  Hollemberg e Islas al Oriente ||Orientación: Sureste (4)</t>
  </si>
  <si>
    <t>S/N [Glaciar de Montaña]-Costeras entre Seno Andrew y Río  Hollemberg e Islas al Oriente ||Orientación: Sureste (5)</t>
  </si>
  <si>
    <t>S/N [Glaciar de Montaña]-Costeras entre Seno Andrew y Río  Hollemberg e Islas al Oriente ||Orientación: Sureste (6)</t>
  </si>
  <si>
    <t>S/N [Glaciar de Montaña]-Costeras entre Seno Andrew y Río  Hollemberg e Islas al Oriente ||Orientación: Sureste (7)</t>
  </si>
  <si>
    <t>S/N [Glaciar de Montaña]-Costeras entre Seno Andrew y Río  Hollemberg e Islas al Oriente ||Orientación: Sureste (8)</t>
  </si>
  <si>
    <t>S/N [Glaciar de Montaña]-Costeras entre Seno Andrew y Río  Hollemberg e Islas al Oriente ||Orientación: Sureste (9)</t>
  </si>
  <si>
    <t>S/N [Glaciar de Montaña]-Costeras entre Seno Andrew y Río  Hollemberg e Islas al Oriente ||Orientación: Sureste (10)</t>
  </si>
  <si>
    <t>S/N [Glaciar de Montaña]-Costeras entre Seno Andrew y Río  Hollemberg e Islas al Oriente ||Orientación: Sureste (11)</t>
  </si>
  <si>
    <t>S/N [Glaciar de Montaña]-Costeras entre Seno Andrew y Río  Hollemberg e Islas al Oriente ||Orientación: Sureste (12)</t>
  </si>
  <si>
    <t>S/N [Glaciar de Montaña]-Costeras entre Seno Andrew y Río  Hollemberg e Islas al Oriente ||Orientación: Sureste (13)</t>
  </si>
  <si>
    <t>S/N [Glaciar de Montaña]-Costeras entre Seno Andrew y Río  Hollemberg e Islas al Oriente ||Orientación: Sureste (14)</t>
  </si>
  <si>
    <t>S/N [Glaciar de Montaña]-Costeras entre Seno Andrew y Río  Hollemberg e Islas al Oriente ||Orientación: Sureste (15)</t>
  </si>
  <si>
    <t>S/N [Glaciar de Montaña]-Costeras entre Seno Andrew y Río  Hollemberg e Islas al Oriente ||Orientación: Sureste (16)</t>
  </si>
  <si>
    <t>S/N [Glaciar de Montaña]-Costeras entre Seno Andrew y Río  Hollemberg e Islas al Oriente ||Orientación: Sureste (17)</t>
  </si>
  <si>
    <t>S/N [Glaciar de Montaña]-Costeras entre Seno Andrew y Río  Hollemberg e Islas al Oriente ||Orientación: Sureste (18)</t>
  </si>
  <si>
    <t>S/N [Glaciar de Montaña]-Costeras entre Seno Andrew y Río  Hollemberg e Islas al Oriente ||Orientación: Sureste (19)</t>
  </si>
  <si>
    <t>S/N [Glaciar de Montaña]-Costeras entre Seno Andrew y Río  Hollemberg e Islas al Oriente ||Orientación: Sureste (20)</t>
  </si>
  <si>
    <t>S/N [Glaciar de Montaña]-Costeras entre Seno Andrew y Río  Hollemberg e Islas al Oriente ||Orientación: Sureste (21)</t>
  </si>
  <si>
    <t>S/N [Glaciar de Montaña]-Costeras entre Seno Andrew y Río  Hollemberg e Islas al Oriente ||Orientación: Sureste (22)</t>
  </si>
  <si>
    <t>S/N [Glaciar de Montaña]-Costeras entre Seno Andrew y Río  Hollemberg e Islas al Oriente ||Orientación: Sureste (23)</t>
  </si>
  <si>
    <t>S/N [Glaciar de Montaña]-Costeras entre Seno Andrew y Río  Hollemberg e Islas al Oriente ||Orientación: Sureste (24)</t>
  </si>
  <si>
    <t>S/N [Glaciar de Montaña]-Costeras entre Seno Andrew y Río  Hollemberg e Islas al Oriente ||Orientación: Sureste (25)</t>
  </si>
  <si>
    <t>S/N [Glaciar de Montaña]-Costeras entre Seno Andrew y Río  Hollemberg e Islas al Oriente ||Orientación: Sureste (26)</t>
  </si>
  <si>
    <t>S/N [Glaciar de Montaña]-Costeras entre Seno Andrew y Río  Hollemberg e Islas al Oriente ||Orientación: Sureste (27)</t>
  </si>
  <si>
    <t>S/N [Glaciar de Montaña]-Costeras entre Seno Andrew y Río  Hollemberg e Islas al Oriente ||Orientación: Sureste (28)</t>
  </si>
  <si>
    <t>S/N [Glaciar de Montaña]-Costeras entre Seno Andrew y Río  Hollemberg e Islas al Oriente ||Orientación: Sureste (29)</t>
  </si>
  <si>
    <t>S/N [Glaciar de Montaña]-Costeras entre Seno Andrew y Río  Hollemberg e Islas al Oriente ||Orientación: Sureste (30)</t>
  </si>
  <si>
    <t>S/N [Glaciar de Montaña]-Costeras entre Seno Andrew y Río  Hollemberg e Islas al Oriente ||Orientación: Sureste (31)</t>
  </si>
  <si>
    <t>S/N [Glaciar de Montaña]-Costeras entre Seno Andrew y Río  Hollemberg e Islas al Oriente ||Orientación: Sureste (32)</t>
  </si>
  <si>
    <t>S/N [Glaciar de Montaña]-Costeras entre Seno Andrew y Río  Hollemberg e Islas al Oriente ||Orientación: Sureste (33)</t>
  </si>
  <si>
    <t>S/N [Glaciar de Montaña]-Costeras entre Seno Andrew y Río  Hollemberg e Islas al Oriente ||Orientación: Sureste (34)</t>
  </si>
  <si>
    <t>S/N [Glaciar de Montaña]-Costeras entre Seno Andrew y Río  Hollemberg e Islas al Oriente ||Orientación: Sureste (35)</t>
  </si>
  <si>
    <t>S/N [Glaciar de Montaña]-Costeras entre Seno Andrew y Río  Hollemberg e Islas al Oriente ||Orientación: Sureste (36)</t>
  </si>
  <si>
    <t>S/N [Glaciar de Montaña]-Costeras entre Seno Andrew y Río  Hollemberg e Islas al Oriente ||Orientación: Sureste (37)</t>
  </si>
  <si>
    <t>S/N [Glaciar de Montaña]-Costeras entre Seno Andrew y Río  Hollemberg e Islas al Oriente ||Orientación: Sureste (38)</t>
  </si>
  <si>
    <t>S/N [Glaciar de Montaña]-Costeras entre Seno Andrew y Río  Hollemberg e Islas al Oriente ||Orientación: Sureste (39)</t>
  </si>
  <si>
    <t>S/N [Glaciar de Montaña]-Costeras entre Seno Andrew y Río  Hollemberg e Islas al Oriente ||Orientación: Sureste (40)</t>
  </si>
  <si>
    <t>S/N [Glaciar de Montaña]-Costeras entre Seno Andrew y Río  Hollemberg e Islas al Oriente ||Orientación: Sureste (41)</t>
  </si>
  <si>
    <t>S/N [Glaciar de Montaña]-Costeras entre Seno Andrew y Río  Hollemberg e Islas al Oriente ||Orientación: Sureste (42)</t>
  </si>
  <si>
    <t>S/N [Glaciar de Montaña]-Costeras entre Seno Andrew y Río  Hollemberg e Islas al Oriente ||Orientación: Sureste (43)</t>
  </si>
  <si>
    <t>S/N [Glaciar de Montaña]-Costeras entre Seno Andrew y Río  Hollemberg e Islas al Oriente ||Orientación: Sureste (44)</t>
  </si>
  <si>
    <t>S/N [Glaciar de Montaña]-Costeras entre Seno Andrew y Río  Hollemberg e Islas al Oriente ||Orientación: Sureste (45)</t>
  </si>
  <si>
    <t>S/N [Glaciar de Montaña]-Costeras entre Seno Andrew y Río  Hollemberg e Islas al Oriente ||Orientación: Sureste (46)</t>
  </si>
  <si>
    <t>S/N [Glaciar de Montaña]-Costeras entre Seno Andrew y Río  Hollemberg e Islas al Oriente ||Orientación: Sureste (47)</t>
  </si>
  <si>
    <t>S/N [Glaciar de Montaña]-Costeras entre Seno Andrew y Río  Hollemberg e Islas al Oriente ||Orientación: Sureste (48)</t>
  </si>
  <si>
    <t>S/N [Glaciar de Montaña]-Costeras entre Seno Andrew y Río  Hollemberg e Islas al Oriente ||Orientación: Sureste (49)</t>
  </si>
  <si>
    <t>S/N [Glaciar de Montaña]-Costeras entre Seno Andrew y Río  Hollemberg e Islas al Oriente ||Orientación: Sureste (50)</t>
  </si>
  <si>
    <t>S/N [Glaciar de Montaña]-Costeras entre Seno Andrew y Río  Hollemberg e Islas al Oriente ||Orientación: Sureste (51)</t>
  </si>
  <si>
    <t>S/N [Glaciar de Montaña]-Costeras entre Seno Andrew y Río  Hollemberg e Islas al Oriente ||Orientación: Sureste (52)</t>
  </si>
  <si>
    <t>S/N [Glaciar de Montaña]-Costeras entre Seno Andrew y Río  Hollemberg e Islas al Oriente ||Orientación: Sureste (53)</t>
  </si>
  <si>
    <t>S/N [Glaciar de Montaña]-Costeras entre Seno Andrew y Río  Hollemberg e Islas al Oriente ||Orientación: Sureste (54)</t>
  </si>
  <si>
    <t>S/N [Glaciar de Montaña]-Costeras entre Seno Andrew y Río  Hollemberg e Islas al Oriente ||Orientación: Sureste (55)</t>
  </si>
  <si>
    <t>S/N [Glaciar de Montaña]-Costeras entre Seno Andrew y Río  Hollemberg e Islas al Oriente ||Orientación: Sureste (56)</t>
  </si>
  <si>
    <t>S/N [Glaciar de Montaña]-Costeras entre Seno Andrew y Río  Hollemberg e Islas al Oriente ||Orientación: Sureste (57)</t>
  </si>
  <si>
    <t>S/N [Glaciar de Montaña]-Costeras entre Seno Andrew y Río  Hollemberg e Islas al Oriente ||Orientación: Sureste (58)</t>
  </si>
  <si>
    <t>S/N [Glaciar de Montaña]-Costeras entre Seno Andrew y Río  Hollemberg e Islas al Oriente ||Orientación: Sureste (59)</t>
  </si>
  <si>
    <t>S/N [Glaciar de Montaña]-Costeras entre Seno Andrew y Río  Hollemberg e Islas al Oriente ||Orientación: Sureste (60)</t>
  </si>
  <si>
    <t>S/N [Glaciar de Montaña]-Costeras entre Seno Andrew y Río  Hollemberg e Islas al Oriente ||Orientación: Sureste (61)</t>
  </si>
  <si>
    <t>S/N [Glaciar de Montaña]-Costeras entre Seno Andrew y Río  Hollemberg e Islas al Oriente ||Orientación: Sureste (62)</t>
  </si>
  <si>
    <t>S/N [Glaciar de Montaña]-Costeras entre Seno Andrew y Río  Hollemberg e Islas al Oriente ||Orientación: Sureste (63)</t>
  </si>
  <si>
    <t>S/N [Glaciar de Montaña]-Costeras entre Seno Andrew y Río  Hollemberg e Islas al Oriente ||Orientación: Sureste (64)</t>
  </si>
  <si>
    <t>S/N [Glaciar de Montaña]-Costeras entre Seno Andrew y Río  Hollemberg e Islas al Oriente ||Orientación: Sureste (65)</t>
  </si>
  <si>
    <t>S/N [Glaciar de Montaña]-Costeras entre Seno Andrew y Río  Hollemberg e Islas al Oriente ||Orientación: Sureste (66)</t>
  </si>
  <si>
    <t>S/N [Glaciar de Montaña]-Costeras entre Seno Andrew y Río  Hollemberg e Islas al Oriente ||Orientación: Sureste (67)</t>
  </si>
  <si>
    <t>S/N [Glaciar de Montaña]-Costeras entre Seno Andrew y Río  Hollemberg e Islas al Oriente ||Orientación: Sureste (68)</t>
  </si>
  <si>
    <t>S/N [Glaciar de Montaña]-Costeras entre Seno Andrew y Río  Hollemberg e Islas al Oriente ||Orientación: Sureste (69)</t>
  </si>
  <si>
    <t>S/N [Glaciar de Montaña]-Costeras entre Seno Andrew y Río  Hollemberg e Islas al Oriente ||Orientación: Sureste (70)</t>
  </si>
  <si>
    <t>S/N [Glaciar de Montaña]-Costeras entre Seno Andrew y Río  Hollemberg e Islas al Oriente ||Orientación: Sureste (71)</t>
  </si>
  <si>
    <t>S/N [Glaciar de Montaña]-Costeras entre Seno Andrew y Río  Hollemberg e Islas al Oriente ||Orientación: Sureste (72)</t>
  </si>
  <si>
    <t>S/N [Glaciar de Montaña]-Costeras entre Seno Andrew y Río  Hollemberg e Islas al Oriente ||Orientación: Sureste (73)</t>
  </si>
  <si>
    <t>S/N [Glaciar de Montaña]-Costeras entre Seno Andrew y Río  Hollemberg e Islas al Oriente ||Orientación: Sureste (74)</t>
  </si>
  <si>
    <t>S/N [Glaciar de Montaña]-Costeras entre Seno Andrew y Río  Hollemberg e Islas al Oriente ||Orientación: Sureste (75)</t>
  </si>
  <si>
    <t>S/N [Glaciar de Montaña]-Costeras entre Seno Andrew y Río  Hollemberg e Islas al Oriente ||Orientación: Sureste (76)</t>
  </si>
  <si>
    <t>S/N [Glaciar de Montaña]-Costeras entre Seno Andrew y Río  Hollemberg e Islas al Oriente ||Orientación: Sureste (77)</t>
  </si>
  <si>
    <t>S/N [Glaciar de Montaña]-Costeras entre Seno Andrew y Río  Hollemberg e Islas al Oriente ||Orientación: Sureste (78)</t>
  </si>
  <si>
    <t>S/N [Glaciar de Montaña]-Costeras entre Seno Andrew y Río  Hollemberg e Islas al Oriente ||Orientación: Sureste (79)</t>
  </si>
  <si>
    <t>S/N [Glaciar de Montaña]-Costeras entre Seno Andrew y Río  Hollemberg e Islas al Oriente ||Orientación: Sureste (80)</t>
  </si>
  <si>
    <t>S/N [Glaciar de Montaña]-Costeras entre Seno Andrew y Río  Hollemberg e Islas al Oriente ||Orientación: Sureste (81)</t>
  </si>
  <si>
    <t>S/N [Glaciar de Montaña]-Costeras entre Seno Andrew y Río  Hollemberg e Islas al Oriente ||Orientación: Sureste (82)</t>
  </si>
  <si>
    <t>S/N [Glaciar de Montaña]-Costeras entre Seno Andrew y Río  Hollemberg e Islas al Oriente ||Orientación: Sureste (83)</t>
  </si>
  <si>
    <t>S/N [Glaciar de Montaña]-Costeras entre Seno Andrew y Río  Hollemberg e Islas al Oriente ||Orientación: Sureste (84)</t>
  </si>
  <si>
    <t>S/N [Glaciar de Montaña]-Costeras entre Seno Andrew y Río  Hollemberg e Islas al Oriente ||Orientación: Sureste (85)</t>
  </si>
  <si>
    <t>S/N [Glaciar de Montaña]-Costeras entre Seno Andrew y Río  Hollemberg e Islas al Oriente ||Orientación: Sureste (86)</t>
  </si>
  <si>
    <t>S/N [Glaciar de Montaña]-Costeras entre Seno Andrew y Río  Hollemberg e Islas al Oriente ||Orientación: Sureste (87)</t>
  </si>
  <si>
    <t>S/N [Glaciar de Montaña]-Costeras entre Seno Andrew y Río  Hollemberg e Islas al Oriente ||Orientación: Sureste (88)</t>
  </si>
  <si>
    <t>S/N [Glaciar de Montaña]-Costeras entre Seno Andrew y Río  Hollemberg e Islas al Oriente ||Orientación: Sureste (89)</t>
  </si>
  <si>
    <t>S/N [Glaciar de Montaña]-Costeras entre Seno Andrew y Río  Hollemberg e Islas al Oriente ||Orientación: Sureste (90)</t>
  </si>
  <si>
    <t>S/N [Glaciar de Montaña]-Costeras entre Seno Andrew y Río  Hollemberg e Islas al Oriente ||Orientación: Sureste (91)</t>
  </si>
  <si>
    <t>S/N [Glaciar de Montaña]-Costeras entre Seno Andrew y Río  Hollemberg e Islas al Oriente ||Orientación: Sureste (92)</t>
  </si>
  <si>
    <t>S/N [Glaciar de Montaña]-Costeras entre Seno Andrew y Río  Hollemberg e Islas al Oriente ||Orientación: Sureste (93)</t>
  </si>
  <si>
    <t>S/N [Glaciar de Montaña]-Costeras entre Seno Andrew y Río  Hollemberg e Islas al Oriente ||Orientación: Sureste (94)</t>
  </si>
  <si>
    <t>S/N [Glaciar de Montaña]-Costeras entre Seno Andrew y Río  Hollemberg e Islas al Oriente ||Orientación: Sureste (95)</t>
  </si>
  <si>
    <t>S/N [Glaciar de Montaña]-Costeras entre Seno Andrew y Río  Hollemberg e Islas al Oriente ||Orientación: Suroeste (1)</t>
  </si>
  <si>
    <t>S/N [Glaciar de Montaña]-Costeras entre Seno Andrew y Río  Hollemberg e Islas al Oriente ||Orientación: Suroeste (2)</t>
  </si>
  <si>
    <t>S/N [Glaciar de Montaña]-Costeras entre Seno Andrew y Río  Hollemberg e Islas al Oriente ||Orientación: Suroeste (3)</t>
  </si>
  <si>
    <t>S/N [Glaciar de Montaña]-Costeras entre Seno Andrew y Río  Hollemberg e Islas al Oriente ||Orientación: Suroeste (4)</t>
  </si>
  <si>
    <t>S/N [Glaciar de Montaña]-Costeras entre Seno Andrew y Río  Hollemberg e Islas al Oriente ||Orientación: Suroeste (5)</t>
  </si>
  <si>
    <t>S/N [Glaciar de Montaña]-Costeras entre Seno Andrew y Río  Hollemberg e Islas al Oriente ||Orientación: Suroeste (6)</t>
  </si>
  <si>
    <t>S/N [Glaciar de Montaña]-Costeras entre Seno Andrew y Río  Hollemberg e Islas al Oriente ||Orientación: Suroeste (7)</t>
  </si>
  <si>
    <t>S/N [Glaciar de Montaña]-Costeras entre Seno Andrew y Río  Hollemberg e Islas al Oriente ||Orientación: Suroeste (8)</t>
  </si>
  <si>
    <t>S/N [Glaciar de Montaña]-Costeras entre Seno Andrew y Río  Hollemberg e Islas al Oriente ||Orientación: Suroeste (9)</t>
  </si>
  <si>
    <t>S/N [Glaciar de Montaña]-Costeras entre Seno Andrew y Río  Hollemberg e Islas al Oriente ||Orientación: Suroeste (10)</t>
  </si>
  <si>
    <t>S/N [Glaciar de Montaña]-Costeras entre Seno Andrew y Río  Hollemberg e Islas al Oriente ||Orientación: Suroeste (11)</t>
  </si>
  <si>
    <t>S/N [Glaciar de Montaña]-Costeras entre Seno Andrew y Río  Hollemberg e Islas al Oriente ||Orientación: Suroeste (12)</t>
  </si>
  <si>
    <t>S/N [Glaciar de Montaña]-Costeras entre Seno Andrew y Río  Hollemberg e Islas al Oriente ||Orientación: Suroeste (13)</t>
  </si>
  <si>
    <t>S/N [Glaciar de Montaña]-Costeras entre Seno Andrew y Río  Hollemberg e Islas al Oriente ||Orientación: Suroeste (14)</t>
  </si>
  <si>
    <t>S/N [Glaciar de Montaña]-Costeras entre Seno Andrew y Río  Hollemberg e Islas al Oriente ||Orientación: Suroeste (15)</t>
  </si>
  <si>
    <t>S/N [Glaciar de Montaña]-Costeras entre Seno Andrew y Río  Hollemberg e Islas al Oriente ||Orientación: Suroeste (16)</t>
  </si>
  <si>
    <t>S/N [Glaciar de Montaña]-Costeras entre Seno Andrew y Río  Hollemberg e Islas al Oriente ||Orientación: Suroeste (17)</t>
  </si>
  <si>
    <t>S/N [Glaciar de Montaña]-Costeras entre Seno Andrew y Río  Hollemberg e Islas al Oriente ||Orientación: Suroeste (18)</t>
  </si>
  <si>
    <t>S/N [Glaciar de Montaña]-Costeras entre Seno Andrew y Río  Hollemberg e Islas al Oriente ||Orientación: Suroeste (19)</t>
  </si>
  <si>
    <t>S/N [Glaciar de Montaña]-Costeras entre Seno Andrew y Río  Hollemberg e Islas al Oriente ||Orientación: Suroeste (20)</t>
  </si>
  <si>
    <t>S/N [Glaciar de Montaña]-Costeras entre Seno Andrew y Río  Hollemberg e Islas al Oriente ||Orientación: Suroeste (21)</t>
  </si>
  <si>
    <t>S/N [Glaciar de Montaña]-Costeras entre Seno Andrew y Río  Hollemberg e Islas al Oriente ||Orientación: Suroeste (22)</t>
  </si>
  <si>
    <t>S/N [Glaciar de Montaña]-Costeras entre Seno Andrew y Río  Hollemberg e Islas al Oriente ||Orientación: Suroeste (23)</t>
  </si>
  <si>
    <t>S/N [Glaciar de Montaña]-Costeras entre Seno Andrew y Río  Hollemberg e Islas al Oriente ||Orientación: Suroeste (24)</t>
  </si>
  <si>
    <t>S/N [Glaciar de Montaña]-Costeras entre Seno Andrew y Río  Hollemberg e Islas al Oriente ||Orientación: Suroeste (25)</t>
  </si>
  <si>
    <t>S/N [Glaciar de Montaña]-Costeras entre Seno Andrew y Río  Hollemberg e Islas al Oriente ||Orientación: Suroeste (26)</t>
  </si>
  <si>
    <t>S/N [Glaciar de Montaña]-Costeras entre Seno Andrew y Río  Hollemberg e Islas al Oriente ||Orientación: Suroeste (27)</t>
  </si>
  <si>
    <t>S/N [Glaciar de Montaña]-Costeras entre Seno Andrew y Río  Hollemberg e Islas al Oriente ||Orientación: Suroeste (28)</t>
  </si>
  <si>
    <t>S/N [Glaciar de Montaña]-Costeras entre Seno Andrew y Río  Hollemberg e Islas al Oriente ||Orientación: Suroeste (29)</t>
  </si>
  <si>
    <t>S/N [Glaciar de Montaña]-Costeras entre Seno Andrew y Río  Hollemberg e Islas al Oriente ||Orientación: Suroeste (30)</t>
  </si>
  <si>
    <t>S/N [Glaciar de Montaña]-Costeras entre Seno Andrew y Río  Hollemberg e Islas al Oriente ||Orientación: Suroeste (31)</t>
  </si>
  <si>
    <t>S/N [Glaciar de Montaña]-Cuencas e Islas entre Río Bueno y Río  Puelo ||Orientación: Sureste</t>
  </si>
  <si>
    <t>S/N [Glaciar de Montaña]-Endorreicas entre Frontera y Vertiente del Pacífico ||Orientación: Este (1)</t>
  </si>
  <si>
    <t>S/N [Glaciar de Montaña]-Endorreicas entre Frontera y Vertiente del Pacífico ||Orientación: Este (2)</t>
  </si>
  <si>
    <t>S/N [Glaciar de Montaña]-Endorreicas entre Frontera y Vertiente del Pacífico ||Orientación: Este (3)</t>
  </si>
  <si>
    <t>S/N [Glaciar de Montaña]-Endorreicas entre Frontera y Vertiente del Pacífico ||Orientación: Este (4)</t>
  </si>
  <si>
    <t>S/N [Glaciar de Montaña]-Endorreicas entre Frontera y Vertiente del Pacífico ||Orientación: Este (5)</t>
  </si>
  <si>
    <t>S/N [Glaciar de Montaña]-Endorreicas entre Frontera y Vertiente del Pacífico ||Orientación: Este (6)</t>
  </si>
  <si>
    <t>S/N [Glaciar de Montaña]-Endorreicas entre Frontera y Vertiente del Pacífico ||Orientación: Este (7)</t>
  </si>
  <si>
    <t>S/N [Glaciar de Montaña]-Endorreicas entre Frontera y Vertiente del Pacífico ||Orientación: Este (8)</t>
  </si>
  <si>
    <t>S/N [Glaciar de Montaña]-Endorreicas entre Frontera y Vertiente del Pacífico ||Orientación: Noreste (1)</t>
  </si>
  <si>
    <t>S/N [Glaciar de Montaña]-Endorreicas entre Frontera y Vertiente del Pacífico ||Orientación: Noreste (2)</t>
  </si>
  <si>
    <t>S/N [Glaciar de Montaña]-Endorreicas entre Frontera y Vertiente del Pacífico ||Orientación: Noroeste</t>
  </si>
  <si>
    <t>S/N [Glaciar de Montaña]-Endorreicas entre Frontera y Vertiente del Pacífico ||Orientación: Norte</t>
  </si>
  <si>
    <t>S/N [Glaciar de Montaña]-Endorreicas entre Frontera y Vertiente del Pacífico ||Orientación: Oeste (1)</t>
  </si>
  <si>
    <t>S/N [Glaciar de Montaña]-Endorreicas entre Frontera y Vertiente del Pacífico ||Orientación: Oeste (2)</t>
  </si>
  <si>
    <t>S/N [Glaciar de Montaña]-Endorreicas entre Frontera y Vertiente del Pacífico ||Orientación: Sur (1)</t>
  </si>
  <si>
    <t>S/N [Glaciar de Montaña]-Endorreicas entre Frontera y Vertiente del Pacífico ||Orientación: Sur (2)</t>
  </si>
  <si>
    <t>S/N [Glaciar de Montaña]-Endorreicas entre Frontera y Vertiente del Pacífico ||Orientación: Sur (3)</t>
  </si>
  <si>
    <t>S/N [Glaciar de Montaña]-Endorreicas entre Frontera y Vertiente del Pacífico ||Orientación: Sur (4)</t>
  </si>
  <si>
    <t>S/N [Glaciar de Montaña]-Endorreicas entre Frontera y Vertiente del Pacífico ||Orientación: Sur (5)</t>
  </si>
  <si>
    <t>S/N [Glaciar de Montaña]-Endorreicas entre Frontera y Vertiente del Pacífico ||Orientación: Sur (6)</t>
  </si>
  <si>
    <t>S/N [Glaciar de Montaña]-Endorreicas entre Frontera y Vertiente del Pacífico ||Orientación: Sur (7)</t>
  </si>
  <si>
    <t>S/N [Glaciar de Montaña]-Endorreicas entre Frontera y Vertiente del Pacífico ||Orientación: Sur (8)</t>
  </si>
  <si>
    <t>S/N [Glaciar de Montaña]-Endorreicas entre Frontera y Vertiente del Pacífico ||Orientación: Sur (9)</t>
  </si>
  <si>
    <t>S/N [Glaciar de Montaña]-Endorreicas entre Frontera y Vertiente del Pacífico ||Orientación: Sur (10)</t>
  </si>
  <si>
    <t>S/N [Glaciar de Montaña]-Endorreicas entre Frontera y Vertiente del Pacífico ||Orientación: Sur (11)</t>
  </si>
  <si>
    <t>S/N [Glaciar de Montaña]-Endorreicas entre Frontera y Vertiente del Pacífico ||Orientación: Sur (12)</t>
  </si>
  <si>
    <t>S/N [Glaciar de Montaña]-Endorreicas entre Frontera y Vertiente del Pacífico ||Orientación: Sur (13)</t>
  </si>
  <si>
    <t>S/N [Glaciar de Montaña]-Endorreicas entre Frontera y Vertiente del Pacífico ||Orientación: Sur (14)</t>
  </si>
  <si>
    <t>S/N [Glaciar de Montaña]-Endorreicas entre Frontera y Vertiente del Pacífico ||Orientación: Sur (15)</t>
  </si>
  <si>
    <t>S/N [Glaciar de Montaña]-Endorreicas entre Frontera y Vertiente del Pacífico ||Orientación: Sur (16)</t>
  </si>
  <si>
    <t>S/N [Glaciar de Montaña]-Endorreicas entre Frontera y Vertiente del Pacífico ||Orientación: Sur (17)</t>
  </si>
  <si>
    <t>S/N [Glaciar de Montaña]-Endorreicas entre Frontera y Vertiente del Pacífico ||Orientación: Sur (18)</t>
  </si>
  <si>
    <t>S/N [Glaciar de Montaña]-Endorreicas entre Frontera y Vertiente del Pacífico ||Orientación: Sur (19)</t>
  </si>
  <si>
    <t>S/N [Glaciar de Montaña]-Endorreicas entre Frontera y Vertiente del Pacífico ||Orientación: Sur (20)</t>
  </si>
  <si>
    <t>S/N [Glaciar de Montaña]-Endorreicas entre Frontera y Vertiente del Pacífico ||Orientación: Sur (21)</t>
  </si>
  <si>
    <t>S/N [Glaciar de Montaña]-Endorreicas entre Frontera y Vertiente del Pacífico ||Orientación: Sur (22)</t>
  </si>
  <si>
    <t>S/N [Glaciar de Montaña]-Endorreicas entre Frontera y Vertiente del Pacífico ||Orientación: Sur (23)</t>
  </si>
  <si>
    <t>S/N [Glaciar de Montaña]-Endorreicas entre Frontera y Vertiente del Pacífico ||Orientación: Sur (24)</t>
  </si>
  <si>
    <t>S/N [Glaciar de Montaña]-Endorreicas entre Frontera y Vertiente del Pacífico ||Orientación: Sureste (1)</t>
  </si>
  <si>
    <t>S/N [Glaciar de Montaña]-Endorreicas entre Frontera y Vertiente del Pacífico ||Orientación: Sureste (2)</t>
  </si>
  <si>
    <t>S/N [Glaciar de Montaña]-Endorreicas entre Frontera y Vertiente del Pacífico ||Orientación: Sureste (3)</t>
  </si>
  <si>
    <t>S/N [Glaciar de Montaña]-Endorreicas entre Frontera y Vertiente del Pacífico ||Orientación: Sureste (4)</t>
  </si>
  <si>
    <t>S/N [Glaciar de Montaña]-Endorreicas entre Frontera y Vertiente del Pacífico ||Orientación: Sureste (5)</t>
  </si>
  <si>
    <t>S/N [Glaciar de Montaña]-Endorreicas entre Frontera y Vertiente del Pacífico ||Orientación: Sureste (6)</t>
  </si>
  <si>
    <t>S/N [Glaciar de Montaña]-Endorreicas entre Frontera y Vertiente del Pacífico ||Orientación: Sureste (7)</t>
  </si>
  <si>
    <t>S/N [Glaciar de Montaña]-Endorreicas entre Frontera y Vertiente del Pacífico ||Orientación: Sureste (8)</t>
  </si>
  <si>
    <t>S/N [Glaciar de Montaña]-Endorreicas entre Frontera y Vertiente del Pacífico ||Orientación: Sureste (9)</t>
  </si>
  <si>
    <t>S/N [Glaciar de Montaña]-Endorreicas entre Frontera y Vertiente del Pacífico ||Orientación: Sureste (10)</t>
  </si>
  <si>
    <t>S/N [Glaciar de Montaña]-Endorreicas entre Frontera y Vertiente del Pacífico ||Orientación: Sureste (11)</t>
  </si>
  <si>
    <t>S/N [Glaciar de Montaña]-Endorreicas entre Frontera y Vertiente del Pacífico ||Orientación: Sureste (12)</t>
  </si>
  <si>
    <t>S/N [Glaciar de Montaña]-Endorreicas entre Frontera y Vertiente del Pacífico ||Orientación: Suroeste (1)</t>
  </si>
  <si>
    <t>S/N [Glaciar de Montaña]-Endorreicas entre Frontera y Vertiente del Pacífico ||Orientación: Suroeste (2)</t>
  </si>
  <si>
    <t>S/N [Glaciar de Montaña]-Endorreicas entre Frontera y Vertiente del Pacífico ||Orientación: Suroeste (3)</t>
  </si>
  <si>
    <t>S/N [Glaciar de Montaña]-Endorreicas entre Frontera y Vertiente del Pacífico ||Orientación: Suroeste (4)</t>
  </si>
  <si>
    <t>S/N [Glaciar de Montaña]-Endorreicas entre Frontera y Vertiente del Pacífico ||Orientación: Suroeste (5)</t>
  </si>
  <si>
    <t>S/N [Glaciar de Montaña]-Endorreicas entre Frontera y Vertiente del Pacífico ||Orientación: Suroeste (6)</t>
  </si>
  <si>
    <t>S/N [Glaciar de Montaña]-Endorreicas entre Frontera y Vertiente del Pacífico ||Orientación: Suroeste (7)</t>
  </si>
  <si>
    <t>S/N [Glaciar de Montaña]-Endorreicas Salar Atacama-Vertiente Pacífico ||Orientación: Norte</t>
  </si>
  <si>
    <t>S/N [Glaciar de Montaña]-Endorreicas Salar Atacama-Vertiente Pacífico ||Orientación: Oeste</t>
  </si>
  <si>
    <t>S/N [Glaciar de Montaña]-Fronterizas Salares Atacama-Socompa ||Orientación: Sureste</t>
  </si>
  <si>
    <t>S/N [Glaciar de Montaña]-Fronterizas Salares Atacama-Socompa ||Orientación: Suroeste</t>
  </si>
  <si>
    <t>S/N [Glaciar de Montaña]-Islas al Sur del Canal Beagle y Territorio Antártico ||Orientación: Este (1)</t>
  </si>
  <si>
    <t>S/N [Glaciar de Montaña]-Islas al Sur del Canal Beagle y Territorio Antártico ||Orientación: Este (2)</t>
  </si>
  <si>
    <t>S/N [Glaciar de Montaña]-Islas al Sur del Canal Beagle y Territorio Antártico ||Orientación: Este (3)</t>
  </si>
  <si>
    <t>S/N [Glaciar de Montaña]-Islas al Sur del Canal Beagle y Territorio Antártico ||Orientación: Este (4)</t>
  </si>
  <si>
    <t>S/N [Glaciar de Montaña]-Islas al Sur del Canal Beagle y Territorio Antártico ||Orientación: Este (5)</t>
  </si>
  <si>
    <t>S/N [Glaciar de Montaña]-Islas al Sur del Canal Beagle y Territorio Antártico ||Orientación: Este (6)</t>
  </si>
  <si>
    <t>S/N [Glaciar de Montaña]-Islas al Sur del Canal Beagle y Territorio Antártico ||Orientación: Este (7)</t>
  </si>
  <si>
    <t>S/N [Glaciar de Montaña]-Islas al Sur del Canal Beagle y Territorio Antártico ||Orientación: Este (8)</t>
  </si>
  <si>
    <t>S/N [Glaciar de Montaña]-Islas al Sur del Canal Beagle y Territorio Antártico ||Orientación: Este (9)</t>
  </si>
  <si>
    <t>S/N [Glaciar de Montaña]-Islas al Sur del Canal Beagle y Territorio Antártico ||Orientación: Este (10)</t>
  </si>
  <si>
    <t>S/N [Glaciar de Montaña]-Islas al Sur del Canal Beagle y Territorio Antártico ||Orientación: Este (11)</t>
  </si>
  <si>
    <t>S/N [Glaciar de Montaña]-Islas al Sur del Canal Beagle y Territorio Antártico ||Orientación: Este (12)</t>
  </si>
  <si>
    <t>S/N [Glaciar de Montaña]-Islas al Sur del Canal Beagle y Territorio Antártico ||Orientación: Este (13)</t>
  </si>
  <si>
    <t>S/N [Glaciar de Montaña]-Islas al Sur del Canal Beagle y Territorio Antártico ||Orientación: Este (14)</t>
  </si>
  <si>
    <t>S/N [Glaciar de Montaña]-Islas al Sur del Canal Beagle y Territorio Antártico ||Orientación: Este (15)</t>
  </si>
  <si>
    <t>S/N [Glaciar de Montaña]-Islas al Sur del Canal Beagle y Territorio Antártico ||Orientación: Este (16)</t>
  </si>
  <si>
    <t>S/N [Glaciar de Montaña]-Islas al Sur del Canal Beagle y Territorio Antártico ||Orientación: Este (17)</t>
  </si>
  <si>
    <t>S/N [Glaciar de Montaña]-Islas al Sur del Canal Beagle y Territorio Antártico ||Orientación: Este (18)</t>
  </si>
  <si>
    <t>S/N [Glaciar de Montaña]-Islas al Sur del Canal Beagle y Territorio Antártico ||Orientación: Este (19)</t>
  </si>
  <si>
    <t>S/N [Glaciar de Montaña]-Islas al Sur del Canal Beagle y Territorio Antártico ||Orientación: Este (20)</t>
  </si>
  <si>
    <t>S/N [Glaciar de Montaña]-Islas al Sur del Canal Beagle y Territorio Antártico ||Orientación: Este (21)</t>
  </si>
  <si>
    <t>S/N [Glaciar de Montaña]-Islas al Sur del Canal Beagle y Territorio Antártico ||Orientación: Este (22)</t>
  </si>
  <si>
    <t>S/N [Glaciar de Montaña]-Islas al Sur del Canal Beagle y Territorio Antártico ||Orientación: Este (23)</t>
  </si>
  <si>
    <t>S/N [Glaciar de Montaña]-Islas al Sur del Canal Beagle y Territorio Antártico ||Orientación: Este (24)</t>
  </si>
  <si>
    <t>S/N [Glaciar de Montaña]-Islas al Sur del Canal Beagle y Territorio Antártico ||Orientación: Este (25)</t>
  </si>
  <si>
    <t>S/N [Glaciar de Montaña]-Islas al Sur del Canal Beagle y Territorio Antártico ||Orientación: Este (26)</t>
  </si>
  <si>
    <t>S/N [Glaciar de Montaña]-Islas al Sur del Canal Beagle y Territorio Antártico ||Orientación: Este (27)</t>
  </si>
  <si>
    <t>S/N [Glaciar de Montaña]-Islas al Sur del Canal Beagle y Territorio Antártico ||Orientación: Este (28)</t>
  </si>
  <si>
    <t>S/N [Glaciar de Montaña]-Islas al Sur del Canal Beagle y Territorio Antártico ||Orientación: Este (29)</t>
  </si>
  <si>
    <t>S/N [Glaciar de Montaña]-Islas al Sur del Canal Beagle y Territorio Antártico ||Orientación: Este (30)</t>
  </si>
  <si>
    <t>S/N [Glaciar de Montaña]-Islas al Sur del Canal Beagle y Territorio Antártico ||Orientación: Este (31)</t>
  </si>
  <si>
    <t>S/N [Glaciar de Montaña]-Islas al Sur del Canal Beagle y Territorio Antártico ||Orientación: Este (32)</t>
  </si>
  <si>
    <t>S/N [Glaciar de Montaña]-Islas al Sur del Canal Beagle y Territorio Antártico ||Orientación: Este (33)</t>
  </si>
  <si>
    <t>S/N [Glaciar de Montaña]-Islas al Sur del Canal Beagle y Territorio Antártico ||Orientación: Este (34)</t>
  </si>
  <si>
    <t>S/N [Glaciar de Montaña]-Islas al Sur del Canal Beagle y Territorio Antártico ||Orientación: Este (35)</t>
  </si>
  <si>
    <t>S/N [Glaciar de Montaña]-Islas al Sur del Canal Beagle y Territorio Antártico ||Orientación: Este (36)</t>
  </si>
  <si>
    <t>S/N [Glaciar de Montaña]-Islas al Sur del Canal Beagle y Territorio Antártico ||Orientación: Este (37)</t>
  </si>
  <si>
    <t>S/N [Glaciar de Montaña]-Islas al Sur del Canal Beagle y Territorio Antártico ||Orientación: Este (38)</t>
  </si>
  <si>
    <t>S/N [Glaciar de Montaña]-Islas al Sur del Canal Beagle y Territorio Antártico ||Orientación: Este (39)</t>
  </si>
  <si>
    <t>S/N [Glaciar de Montaña]-Islas al Sur del Canal Beagle y Territorio Antártico ||Orientación: Este (40)</t>
  </si>
  <si>
    <t>S/N [Glaciar de Montaña]-Islas al Sur del Canal Beagle y Territorio Antártico ||Orientación: Este (41)</t>
  </si>
  <si>
    <t>S/N [Glaciar de Montaña]-Islas al Sur del Canal Beagle y Territorio Antártico ||Orientación: Este (42)</t>
  </si>
  <si>
    <t>S/N [Glaciar de Montaña]-Islas al Sur del Canal Beagle y Territorio Antártico ||Orientación: Este (43)</t>
  </si>
  <si>
    <t>S/N [Glaciar de Montaña]-Islas al Sur del Canal Beagle y Territorio Antártico ||Orientación: Este (44)</t>
  </si>
  <si>
    <t>S/N [Glaciar de Montaña]-Islas al Sur del Canal Beagle y Territorio Antártico ||Orientación: Este (45)</t>
  </si>
  <si>
    <t>S/N [Glaciar de Montaña]-Islas al Sur del Canal Beagle y Territorio Antártico ||Orientación: Este (46)</t>
  </si>
  <si>
    <t>S/N [Glaciar de Montaña]-Islas al Sur del Canal Beagle y Territorio Antártico ||Orientación: Este (47)</t>
  </si>
  <si>
    <t>S/N [Glaciar de Montaña]-Islas al Sur del Canal Beagle y Territorio Antártico ||Orientación: Este (48)</t>
  </si>
  <si>
    <t>S/N [Glaciar de Montaña]-Islas al Sur del Canal Beagle y Territorio Antártico ||Orientación: Este (49)</t>
  </si>
  <si>
    <t>S/N [Glaciar de Montaña]-Islas al Sur del Canal Beagle y Territorio Antártico ||Orientación: Este (50)</t>
  </si>
  <si>
    <t>S/N [Glaciar de Montaña]-Islas al Sur del Canal Beagle y Territorio Antártico ||Orientación: Este (51)</t>
  </si>
  <si>
    <t>S/N [Glaciar de Montaña]-Islas al Sur del Canal Beagle y Territorio Antártico ||Orientación: Este (52)</t>
  </si>
  <si>
    <t>S/N [Glaciar de Montaña]-Islas al Sur del Canal Beagle y Territorio Antártico ||Orientación: Este (53)</t>
  </si>
  <si>
    <t>S/N [Glaciar de Montaña]-Islas al Sur del Canal Beagle y Territorio Antártico ||Orientación: Este (54)</t>
  </si>
  <si>
    <t>S/N [Glaciar de Montaña]-Islas al Sur del Canal Beagle y Territorio Antártico ||Orientación: Este (55)</t>
  </si>
  <si>
    <t>S/N [Glaciar de Montaña]-Islas al Sur del Canal Beagle y Territorio Antártico ||Orientación: Este (56)</t>
  </si>
  <si>
    <t>S/N [Glaciar de Montaña]-Islas al Sur del Canal Beagle y Territorio Antártico ||Orientación: Este (57)</t>
  </si>
  <si>
    <t>S/N [Glaciar de Montaña]-Islas al Sur del Canal Beagle y Territorio Antártico ||Orientación: Este (58)</t>
  </si>
  <si>
    <t>S/N [Glaciar de Montaña]-Islas al Sur del Canal Beagle y Territorio Antártico ||Orientación: Este (59)</t>
  </si>
  <si>
    <t>S/N [Glaciar de Montaña]-Islas al Sur del Canal Beagle y Territorio Antártico ||Orientación: Este (60)</t>
  </si>
  <si>
    <t>S/N [Glaciar de Montaña]-Islas al Sur del Canal Beagle y Territorio Antártico ||Orientación: Este (61)</t>
  </si>
  <si>
    <t>S/N [Glaciar de Montaña]-Islas al Sur del Canal Beagle y Territorio Antártico ||Orientación: Este (62)</t>
  </si>
  <si>
    <t>S/N [Glaciar de Montaña]-Islas al Sur del Canal Beagle y Territorio Antártico ||Orientación: Este (63)</t>
  </si>
  <si>
    <t>S/N [Glaciar de Montaña]-Islas al Sur del Canal Beagle y Territorio Antártico ||Orientación: Este (64)</t>
  </si>
  <si>
    <t>S/N [Glaciar de Montaña]-Islas al Sur del Canal Beagle y Territorio Antártico ||Orientación: Este (65)</t>
  </si>
  <si>
    <t>S/N [Glaciar de Montaña]-Islas al Sur del Canal Beagle y Territorio Antártico ||Orientación: Este (66)</t>
  </si>
  <si>
    <t>S/N [Glaciar de Montaña]-Islas al Sur del Canal Beagle y Territorio Antártico ||Orientación: Este (67)</t>
  </si>
  <si>
    <t>S/N [Glaciar de Montaña]-Islas al Sur del Canal Beagle y Territorio Antártico ||Orientación: Este (68)</t>
  </si>
  <si>
    <t>S/N [Glaciar de Montaña]-Islas al Sur del Canal Beagle y Territorio Antártico ||Orientación: Este (69)</t>
  </si>
  <si>
    <t>S/N [Glaciar de Montaña]-Islas al Sur del Canal Beagle y Territorio Antártico ||Orientación: Este (70)</t>
  </si>
  <si>
    <t>S/N [Glaciar de Montaña]-Islas al Sur del Canal Beagle y Territorio Antártico ||Orientación: Este (71)</t>
  </si>
  <si>
    <t>S/N [Glaciar de Montaña]-Islas al Sur del Canal Beagle y Territorio Antártico ||Orientación: Este (72)</t>
  </si>
  <si>
    <t>S/N [Glaciar de Montaña]-Islas al Sur del Canal Beagle y Territorio Antártico ||Orientación: Este (73)</t>
  </si>
  <si>
    <t>S/N [Glaciar de Montaña]-Islas al Sur del Canal Beagle y Territorio Antártico ||Orientación: Este (74)</t>
  </si>
  <si>
    <t>S/N [Glaciar de Montaña]-Islas al Sur del Canal Beagle y Territorio Antártico ||Orientación: Este (75)</t>
  </si>
  <si>
    <t>S/N [Glaciar de Montaña]-Islas al Sur del Canal Beagle y Territorio Antártico ||Orientación: Este (76)</t>
  </si>
  <si>
    <t>S/N [Glaciar de Montaña]-Islas al Sur del Canal Beagle y Territorio Antártico ||Orientación: Este (77)</t>
  </si>
  <si>
    <t>S/N [Glaciar de Montaña]-Islas al Sur del Canal Beagle y Territorio Antártico ||Orientación: Este (78)</t>
  </si>
  <si>
    <t>S/N [Glaciar de Montaña]-Islas al Sur del Canal Beagle y Territorio Antártico ||Orientación: Este (79)</t>
  </si>
  <si>
    <t>S/N [Glaciar de Montaña]-Islas al Sur del Canal Beagle y Territorio Antártico ||Orientación: Este (80)</t>
  </si>
  <si>
    <t>S/N [Glaciar de Montaña]-Islas al Sur del Canal Beagle y Territorio Antártico ||Orientación: Este (81)</t>
  </si>
  <si>
    <t>S/N [Glaciar de Montaña]-Islas al Sur del Canal Beagle y Territorio Antártico ||Orientación: Este (82)</t>
  </si>
  <si>
    <t>S/N [Glaciar de Montaña]-Islas al Sur del Canal Beagle y Territorio Antártico ||Orientación: Este (83)</t>
  </si>
  <si>
    <t>S/N [Glaciar de Montaña]-Islas al Sur del Canal Beagle y Territorio Antártico ||Orientación: Este (84)</t>
  </si>
  <si>
    <t>S/N [Glaciar de Montaña]-Islas al Sur del Canal Beagle y Territorio Antártico ||Orientación: Este (85)</t>
  </si>
  <si>
    <t>S/N [Glaciar de Montaña]-Islas al Sur del Canal Beagle y Territorio Antártico ||Orientación: Este (86)</t>
  </si>
  <si>
    <t>S/N [Glaciar de Montaña]-Islas al Sur del Canal Beagle y Territorio Antártico ||Orientación: Este (87)</t>
  </si>
  <si>
    <t>S/N [Glaciar de Montaña]-Islas al Sur del Canal Beagle y Territorio Antártico ||Orientación: Este (88)</t>
  </si>
  <si>
    <t>S/N [Glaciar de Montaña]-Islas al Sur del Canal Beagle y Territorio Antártico ||Orientación: Este (89)</t>
  </si>
  <si>
    <t>S/N [Glaciar de Montaña]-Islas al Sur del Canal Beagle y Territorio Antártico ||Orientación: Este (90)</t>
  </si>
  <si>
    <t>S/N [Glaciar de Montaña]-Islas al Sur del Canal Beagle y Territorio Antártico ||Orientación: Este (91)</t>
  </si>
  <si>
    <t>S/N [Glaciar de Montaña]-Islas al Sur del Canal Beagle y Territorio Antártico ||Orientación: Este (92)</t>
  </si>
  <si>
    <t>S/N [Glaciar de Montaña]-Islas al Sur del Canal Beagle y Territorio Antártico ||Orientación: Este (93)</t>
  </si>
  <si>
    <t>S/N [Glaciar de Montaña]-Islas al Sur del Canal Beagle y Territorio Antártico ||Orientación: Noreste (1)</t>
  </si>
  <si>
    <t>S/N [Glaciar de Montaña]-Islas al Sur del Canal Beagle y Territorio Antártico ||Orientación: Noreste (2)</t>
  </si>
  <si>
    <t>S/N [Glaciar de Montaña]-Islas al Sur del Canal Beagle y Territorio Antártico ||Orientación: Noreste (3)</t>
  </si>
  <si>
    <t>S/N [Glaciar de Montaña]-Islas al Sur del Canal Beagle y Territorio Antártico ||Orientación: Noreste (4)</t>
  </si>
  <si>
    <t>S/N [Glaciar de Montaña]-Islas al Sur del Canal Beagle y Territorio Antártico ||Orientación: Noreste (5)</t>
  </si>
  <si>
    <t>S/N [Glaciar de Montaña]-Islas al Sur del Canal Beagle y Territorio Antártico ||Orientación: Noreste (6)</t>
  </si>
  <si>
    <t>S/N [Glaciar de Montaña]-Islas al Sur del Canal Beagle y Territorio Antártico ||Orientación: Noreste (7)</t>
  </si>
  <si>
    <t>S/N [Glaciar de Montaña]-Islas al Sur del Canal Beagle y Territorio Antártico ||Orientación: Noreste (8)</t>
  </si>
  <si>
    <t>S/N [Glaciar de Montaña]-Islas al Sur del Canal Beagle y Territorio Antártico ||Orientación: Noreste (9)</t>
  </si>
  <si>
    <t>S/N [Glaciar de Montaña]-Islas al Sur del Canal Beagle y Territorio Antártico ||Orientación: Noreste (10)</t>
  </si>
  <si>
    <t>S/N [Glaciar de Montaña]-Islas al Sur del Canal Beagle y Territorio Antártico ||Orientación: Noreste (11)</t>
  </si>
  <si>
    <t>S/N [Glaciar de Montaña]-Islas al Sur del Canal Beagle y Territorio Antártico ||Orientación: Noreste (12)</t>
  </si>
  <si>
    <t>S/N [Glaciar de Montaña]-Islas al Sur del Canal Beagle y Territorio Antártico ||Orientación: Noreste (13)</t>
  </si>
  <si>
    <t>S/N [Glaciar de Montaña]-Islas al Sur del Canal Beagle y Territorio Antártico ||Orientación: Noreste (14)</t>
  </si>
  <si>
    <t>S/N [Glaciar de Montaña]-Islas al Sur del Canal Beagle y Territorio Antártico ||Orientación: Noreste (15)</t>
  </si>
  <si>
    <t>S/N [Glaciar de Montaña]-Islas al Sur del Canal Beagle y Territorio Antártico ||Orientación: Noreste (16)</t>
  </si>
  <si>
    <t>S/N [Glaciar de Montaña]-Islas al Sur del Canal Beagle y Territorio Antártico ||Orientación: Noreste (17)</t>
  </si>
  <si>
    <t>S/N [Glaciar de Montaña]-Islas al Sur del Canal Beagle y Territorio Antártico ||Orientación: Noreste (18)</t>
  </si>
  <si>
    <t>S/N [Glaciar de Montaña]-Islas al Sur del Canal Beagle y Territorio Antártico ||Orientación: Noreste (19)</t>
  </si>
  <si>
    <t>S/N [Glaciar de Montaña]-Islas al Sur del Canal Beagle y Territorio Antártico ||Orientación: Noreste (20)</t>
  </si>
  <si>
    <t>S/N [Glaciar de Montaña]-Islas al Sur del Canal Beagle y Territorio Antártico ||Orientación: Noreste (21)</t>
  </si>
  <si>
    <t>S/N [Glaciar de Montaña]-Islas al Sur del Canal Beagle y Territorio Antártico ||Orientación: Noreste (22)</t>
  </si>
  <si>
    <t>S/N [Glaciar de Montaña]-Islas al Sur del Canal Beagle y Territorio Antártico ||Orientación: Noreste (23)</t>
  </si>
  <si>
    <t>S/N [Glaciar de Montaña]-Islas al Sur del Canal Beagle y Territorio Antártico ||Orientación: Noreste (24)</t>
  </si>
  <si>
    <t>S/N [Glaciar de Montaña]-Islas al Sur del Canal Beagle y Territorio Antártico ||Orientación: Noreste (25)</t>
  </si>
  <si>
    <t>S/N [Glaciar de Montaña]-Islas al Sur del Canal Beagle y Territorio Antártico ||Orientación: Noreste (26)</t>
  </si>
  <si>
    <t>S/N [Glaciar de Montaña]-Islas al Sur del Canal Beagle y Territorio Antártico ||Orientación: Noreste (27)</t>
  </si>
  <si>
    <t>S/N [Glaciar de Montaña]-Islas al Sur del Canal Beagle y Territorio Antártico ||Orientación: Noreste (28)</t>
  </si>
  <si>
    <t>S/N [Glaciar de Montaña]-Islas al Sur del Canal Beagle y Territorio Antártico ||Orientación: Noreste (29)</t>
  </si>
  <si>
    <t>S/N [Glaciar de Montaña]-Islas al Sur del Canal Beagle y Territorio Antártico ||Orientación: Noreste (30)</t>
  </si>
  <si>
    <t>S/N [Glaciar de Montaña]-Islas al Sur del Canal Beagle y Territorio Antártico ||Orientación: Noreste (31)</t>
  </si>
  <si>
    <t>S/N [Glaciar de Montaña]-Islas al Sur del Canal Beagle y Territorio Antártico ||Orientación: Noreste (32)</t>
  </si>
  <si>
    <t>S/N [Glaciar de Montaña]-Islas al Sur del Canal Beagle y Territorio Antártico ||Orientación: Noreste (33)</t>
  </si>
  <si>
    <t>S/N [Glaciar de Montaña]-Islas al Sur del Canal Beagle y Territorio Antártico ||Orientación: Noreste (34)</t>
  </si>
  <si>
    <t>S/N [Glaciar de Montaña]-Islas al Sur del Canal Beagle y Territorio Antártico ||Orientación: Noreste (35)</t>
  </si>
  <si>
    <t>S/N [Glaciar de Montaña]-Islas al Sur del Canal Beagle y Territorio Antártico ||Orientación: Noreste (36)</t>
  </si>
  <si>
    <t>S/N [Glaciar de Montaña]-Islas al Sur del Canal Beagle y Territorio Antártico ||Orientación: Noreste (37)</t>
  </si>
  <si>
    <t>S/N [Glaciar de Montaña]-Islas al Sur del Canal Beagle y Territorio Antártico ||Orientación: Noreste (38)</t>
  </si>
  <si>
    <t>S/N [Glaciar de Montaña]-Islas al Sur del Canal Beagle y Territorio Antártico ||Orientación: Noreste (39)</t>
  </si>
  <si>
    <t>S/N [Glaciar de Montaña]-Islas al Sur del Canal Beagle y Territorio Antártico ||Orientación: Noreste (40)</t>
  </si>
  <si>
    <t>S/N [Glaciar de Montaña]-Islas al Sur del Canal Beagle y Territorio Antártico ||Orientación: Noreste (41)</t>
  </si>
  <si>
    <t>S/N [Glaciar de Montaña]-Islas al Sur del Canal Beagle y Territorio Antártico ||Orientación: Noreste (42)</t>
  </si>
  <si>
    <t>S/N [Glaciar de Montaña]-Islas al Sur del Canal Beagle y Territorio Antártico ||Orientación: Noreste (43)</t>
  </si>
  <si>
    <t>S/N [Glaciar de Montaña]-Islas al Sur del Canal Beagle y Territorio Antártico ||Orientación: Noreste (44)</t>
  </si>
  <si>
    <t>S/N [Glaciar de Montaña]-Islas al Sur del Canal Beagle y Territorio Antártico ||Orientación: Noreste (45)</t>
  </si>
  <si>
    <t>S/N [Glaciar de Montaña]-Islas al Sur del Canal Beagle y Territorio Antártico ||Orientación: Noreste (46)</t>
  </si>
  <si>
    <t>S/N [Glaciar de Montaña]-Islas al Sur del Canal Beagle y Territorio Antártico ||Orientación: Noreste (47)</t>
  </si>
  <si>
    <t>S/N [Glaciar de Montaña]-Islas al Sur del Canal Beagle y Territorio Antártico ||Orientación: Noreste (48)</t>
  </si>
  <si>
    <t>S/N [Glaciar de Montaña]-Islas al Sur del Canal Beagle y Territorio Antártico ||Orientación: Noreste (49)</t>
  </si>
  <si>
    <t>S/N [Glaciar de Montaña]-Islas al Sur del Canal Beagle y Territorio Antártico ||Orientación: Noreste (50)</t>
  </si>
  <si>
    <t>S/N [Glaciar de Montaña]-Islas al Sur del Canal Beagle y Territorio Antártico ||Orientación: Noreste (51)</t>
  </si>
  <si>
    <t>S/N [Glaciar de Montaña]-Islas al Sur del Canal Beagle y Territorio Antártico ||Orientación: Noreste (52)</t>
  </si>
  <si>
    <t>S/N [Glaciar de Montaña]-Islas al Sur del Canal Beagle y Territorio Antártico ||Orientación: Noreste (53)</t>
  </si>
  <si>
    <t>S/N [Glaciar de Montaña]-Islas al Sur del Canal Beagle y Territorio Antártico ||Orientación: Noreste (54)</t>
  </si>
  <si>
    <t>S/N [Glaciar de Montaña]-Islas al Sur del Canal Beagle y Territorio Antártico ||Orientación: Noreste (55)</t>
  </si>
  <si>
    <t>S/N [Glaciar de Montaña]-Islas al Sur del Canal Beagle y Territorio Antártico ||Orientación: Noreste (56)</t>
  </si>
  <si>
    <t>S/N [Glaciar de Montaña]-Islas al Sur del Canal Beagle y Territorio Antártico ||Orientación: Noreste (57)</t>
  </si>
  <si>
    <t>S/N [Glaciar de Montaña]-Islas al Sur del Canal Beagle y Territorio Antártico ||Orientación: Noreste (58)</t>
  </si>
  <si>
    <t>S/N [Glaciar de Montaña]-Islas al Sur del Canal Beagle y Territorio Antártico ||Orientación: Noreste (59)</t>
  </si>
  <si>
    <t>S/N [Glaciar de Montaña]-Islas al Sur del Canal Beagle y Territorio Antártico ||Orientación: Noreste (60)</t>
  </si>
  <si>
    <t>S/N [Glaciar de Montaña]-Islas al Sur del Canal Beagle y Territorio Antártico ||Orientación: Noreste (61)</t>
  </si>
  <si>
    <t>S/N [Glaciar de Montaña]-Islas al Sur del Canal Beagle y Territorio Antártico ||Orientación: Noreste (62)</t>
  </si>
  <si>
    <t>S/N [Glaciar de Montaña]-Islas al Sur del Canal Beagle y Territorio Antártico ||Orientación: Noreste (63)</t>
  </si>
  <si>
    <t>S/N [Glaciar de Montaña]-Islas al Sur del Canal Beagle y Territorio Antártico ||Orientación: Noreste (64)</t>
  </si>
  <si>
    <t>S/N [Glaciar de Montaña]-Islas al Sur del Canal Beagle y Territorio Antártico ||Orientación: Noreste (65)</t>
  </si>
  <si>
    <t>S/N [Glaciar de Montaña]-Islas al Sur del Canal Beagle y Territorio Antártico ||Orientación: Noreste (66)</t>
  </si>
  <si>
    <t>S/N [Glaciar de Montaña]-Islas al Sur del Canal Beagle y Territorio Antártico ||Orientación: Noreste (67)</t>
  </si>
  <si>
    <t>S/N [Glaciar de Montaña]-Islas al Sur del Canal Beagle y Territorio Antártico ||Orientación: Noreste (68)</t>
  </si>
  <si>
    <t>S/N [Glaciar de Montaña]-Islas al Sur del Canal Beagle y Territorio Antártico ||Orientación: Noroeste (1)</t>
  </si>
  <si>
    <t>S/N [Glaciar de Montaña]-Islas al Sur del Canal Beagle y Territorio Antártico ||Orientación: Noroeste (2)</t>
  </si>
  <si>
    <t>S/N [Glaciar de Montaña]-Islas al Sur del Canal Beagle y Territorio Antártico ||Orientación: Noroeste (3)</t>
  </si>
  <si>
    <t>S/N [Glaciar de Montaña]-Islas al Sur del Canal Beagle y Territorio Antártico ||Orientación: Noroeste (4)</t>
  </si>
  <si>
    <t>S/N [Glaciar de Montaña]-Islas al Sur del Canal Beagle y Territorio Antártico ||Orientación: Noroeste (5)</t>
  </si>
  <si>
    <t>S/N [Glaciar de Montaña]-Islas al Sur del Canal Beagle y Territorio Antártico ||Orientación: Noroeste (6)</t>
  </si>
  <si>
    <t>S/N [Glaciar de Montaña]-Islas al Sur del Canal Beagle y Territorio Antártico ||Orientación: Noroeste (7)</t>
  </si>
  <si>
    <t>S/N [Glaciar de Montaña]-Islas al Sur del Canal Beagle y Territorio Antártico ||Orientación: Noroeste (8)</t>
  </si>
  <si>
    <t>S/N [Glaciar de Montaña]-Islas al Sur del Canal Beagle y Territorio Antártico ||Orientación: Noroeste (9)</t>
  </si>
  <si>
    <t>S/N [Glaciar de Montaña]-Islas al Sur del Canal Beagle y Territorio Antártico ||Orientación: Noroeste (10)</t>
  </si>
  <si>
    <t>S/N [Glaciar de Montaña]-Islas al Sur del Canal Beagle y Territorio Antártico ||Orientación: Noroeste (11)</t>
  </si>
  <si>
    <t>S/N [Glaciar de Montaña]-Islas al Sur del Canal Beagle y Territorio Antártico ||Orientación: Noroeste (12)</t>
  </si>
  <si>
    <t>S/N [Glaciar de Montaña]-Islas al Sur del Canal Beagle y Territorio Antártico ||Orientación: Noroeste (13)</t>
  </si>
  <si>
    <t>S/N [Glaciar de Montaña]-Islas al Sur del Canal Beagle y Territorio Antártico ||Orientación: Noroeste (14)</t>
  </si>
  <si>
    <t>S/N [Glaciar de Montaña]-Islas al Sur del Canal Beagle y Territorio Antártico ||Orientación: Noroeste (15)</t>
  </si>
  <si>
    <t>S/N [Glaciar de Montaña]-Islas al Sur del Canal Beagle y Territorio Antártico ||Orientación: Norte (1)</t>
  </si>
  <si>
    <t>S/N [Glaciar de Montaña]-Islas al Sur del Canal Beagle y Territorio Antártico ||Orientación: Norte (2)</t>
  </si>
  <si>
    <t>S/N [Glaciar de Montaña]-Islas al Sur del Canal Beagle y Territorio Antártico ||Orientación: Norte (3)</t>
  </si>
  <si>
    <t>S/N [Glaciar de Montaña]-Islas al Sur del Canal Beagle y Territorio Antártico ||Orientación: Norte (4)</t>
  </si>
  <si>
    <t>S/N [Glaciar de Montaña]-Islas al Sur del Canal Beagle y Territorio Antártico ||Orientación: Norte (5)</t>
  </si>
  <si>
    <t>S/N [Glaciar de Montaña]-Islas al Sur del Canal Beagle y Territorio Antártico ||Orientación: Norte (6)</t>
  </si>
  <si>
    <t>S/N [Glaciar de Montaña]-Islas al Sur del Canal Beagle y Territorio Antártico ||Orientación: Norte (7)</t>
  </si>
  <si>
    <t>S/N [Glaciar de Montaña]-Islas al Sur del Canal Beagle y Territorio Antártico ||Orientación: Norte (8)</t>
  </si>
  <si>
    <t>S/N [Glaciar de Montaña]-Islas al Sur del Canal Beagle y Territorio Antártico ||Orientación: Norte (9)</t>
  </si>
  <si>
    <t>S/N [Glaciar de Montaña]-Islas al Sur del Canal Beagle y Territorio Antártico ||Orientación: Norte (10)</t>
  </si>
  <si>
    <t>S/N [Glaciar de Montaña]-Islas al Sur del Canal Beagle y Territorio Antártico ||Orientación: Norte (11)</t>
  </si>
  <si>
    <t>S/N [Glaciar de Montaña]-Islas al Sur del Canal Beagle y Territorio Antártico ||Orientación: Norte (12)</t>
  </si>
  <si>
    <t>S/N [Glaciar de Montaña]-Islas al Sur del Canal Beagle y Territorio Antártico ||Orientación: Norte (13)</t>
  </si>
  <si>
    <t>S/N [Glaciar de Montaña]-Islas al Sur del Canal Beagle y Territorio Antártico ||Orientación: Norte (14)</t>
  </si>
  <si>
    <t>S/N [Glaciar de Montaña]-Islas al Sur del Canal Beagle y Territorio Antártico ||Orientación: Norte (15)</t>
  </si>
  <si>
    <t>S/N [Glaciar de Montaña]-Islas al Sur del Canal Beagle y Territorio Antártico ||Orientación: Norte (16)</t>
  </si>
  <si>
    <t>S/N [Glaciar de Montaña]-Islas al Sur del Canal Beagle y Territorio Antártico ||Orientación: Norte (17)</t>
  </si>
  <si>
    <t>S/N [Glaciar de Montaña]-Islas al Sur del Canal Beagle y Territorio Antártico ||Orientación: Norte (18)</t>
  </si>
  <si>
    <t>S/N [Glaciar de Montaña]-Islas al Sur del Canal Beagle y Territorio Antártico ||Orientación: Norte (19)</t>
  </si>
  <si>
    <t>S/N [Glaciar de Montaña]-Islas al Sur del Canal Beagle y Territorio Antártico ||Orientación: Norte (20)</t>
  </si>
  <si>
    <t>S/N [Glaciar de Montaña]-Islas al Sur del Canal Beagle y Territorio Antártico ||Orientación: Norte (21)</t>
  </si>
  <si>
    <t>S/N [Glaciar de Montaña]-Islas al Sur del Canal Beagle y Territorio Antártico ||Orientación: Norte (22)</t>
  </si>
  <si>
    <t>S/N [Glaciar de Montaña]-Islas al Sur del Canal Beagle y Territorio Antártico ||Orientación: Norte (23)</t>
  </si>
  <si>
    <t>S/N [Glaciar de Montaña]-Islas al Sur del Canal Beagle y Territorio Antártico ||Orientación: Norte (24)</t>
  </si>
  <si>
    <t>S/N [Glaciar de Montaña]-Islas al Sur del Canal Beagle y Territorio Antártico ||Orientación: Norte (25)</t>
  </si>
  <si>
    <t>S/N [Glaciar de Montaña]-Islas al Sur del Canal Beagle y Territorio Antártico ||Orientación: Norte (26)</t>
  </si>
  <si>
    <t>S/N [Glaciar de Montaña]-Islas al Sur del Canal Beagle y Territorio Antártico ||Orientación: Norte (27)</t>
  </si>
  <si>
    <t>S/N [Glaciar de Montaña]-Islas al Sur del Canal Beagle y Territorio Antártico ||Orientación: Norte (28)</t>
  </si>
  <si>
    <t>S/N [Glaciar de Montaña]-Islas al Sur del Canal Beagle y Territorio Antártico ||Orientación: Norte (29)</t>
  </si>
  <si>
    <t>S/N [Glaciar de Montaña]-Islas al Sur del Canal Beagle y Territorio Antártico ||Orientación: Norte (30)</t>
  </si>
  <si>
    <t>S/N [Glaciar de Montaña]-Islas al Sur del Canal Beagle y Territorio Antártico ||Orientación: Norte (31)</t>
  </si>
  <si>
    <t>S/N [Glaciar de Montaña]-Islas al Sur del Canal Beagle y Territorio Antártico ||Orientación: Norte (32)</t>
  </si>
  <si>
    <t>S/N [Glaciar de Montaña]-Islas al Sur del Canal Beagle y Territorio Antártico ||Orientación: Norte (33)</t>
  </si>
  <si>
    <t>S/N [Glaciar de Montaña]-Islas al Sur del Canal Beagle y Territorio Antártico ||Orientación: Norte (34)</t>
  </si>
  <si>
    <t>S/N [Glaciar de Montaña]-Islas al Sur del Canal Beagle y Territorio Antártico ||Orientación: Norte (35)</t>
  </si>
  <si>
    <t>S/N [Glaciar de Montaña]-Islas al Sur del Canal Beagle y Territorio Antártico ||Orientación: Norte (36)</t>
  </si>
  <si>
    <t>S/N [Glaciar de Montaña]-Islas al Sur del Canal Beagle y Territorio Antártico ||Orientación: Norte (37)</t>
  </si>
  <si>
    <t>S/N [Glaciar de Montaña]-Islas al Sur del Canal Beagle y Territorio Antártico ||Orientación: Norte (38)</t>
  </si>
  <si>
    <t>S/N [Glaciar de Montaña]-Islas al Sur del Canal Beagle y Territorio Antártico ||Orientación: Norte (39)</t>
  </si>
  <si>
    <t>S/N [Glaciar de Montaña]-Islas al Sur del Canal Beagle y Territorio Antártico ||Orientación: Norte (40)</t>
  </si>
  <si>
    <t>S/N [Glaciar de Montaña]-Islas al Sur del Canal Beagle y Territorio Antártico ||Orientación: Norte (41)</t>
  </si>
  <si>
    <t>S/N [Glaciar de Montaña]-Islas al Sur del Canal Beagle y Territorio Antártico ||Orientación: Norte (42)</t>
  </si>
  <si>
    <t>S/N [Glaciar de Montaña]-Islas al Sur del Canal Beagle y Territorio Antártico ||Orientación: Norte (43)</t>
  </si>
  <si>
    <t>S/N [Glaciar de Montaña]-Islas al Sur del Canal Beagle y Territorio Antártico ||Orientación: Norte (44)</t>
  </si>
  <si>
    <t>S/N [Glaciar de Montaña]-Islas al Sur del Canal Beagle y Territorio Antártico ||Orientación: Norte (45)</t>
  </si>
  <si>
    <t>S/N [Glaciar de Montaña]-Islas al Sur del Canal Beagle y Territorio Antártico ||Orientación: Norte (46)</t>
  </si>
  <si>
    <t>S/N [Glaciar de Montaña]-Islas al Sur del Canal Beagle y Territorio Antártico ||Orientación: Norte (47)</t>
  </si>
  <si>
    <t>S/N [Glaciar de Montaña]-Islas al Sur del Canal Beagle y Territorio Antártico ||Orientación: Norte (48)</t>
  </si>
  <si>
    <t>S/N [Glaciar de Montaña]-Islas al Sur del Canal Beagle y Territorio Antártico ||Orientación: Norte (49)</t>
  </si>
  <si>
    <t>S/N [Glaciar de Montaña]-Islas al Sur del Canal Beagle y Territorio Antártico ||Orientación: Norte (50)</t>
  </si>
  <si>
    <t>S/N [Glaciar de Montaña]-Islas al Sur del Canal Beagle y Territorio Antártico ||Orientación: Oeste (1)</t>
  </si>
  <si>
    <t>S/N [Glaciar de Montaña]-Islas al Sur del Canal Beagle y Territorio Antártico ||Orientación: Oeste (2)</t>
  </si>
  <si>
    <t>S/N [Glaciar de Montaña]-Islas al Sur del Canal Beagle y Territorio Antártico ||Orientación: Oeste (3)</t>
  </si>
  <si>
    <t>S/N [Glaciar de Montaña]-Islas al Sur del Canal Beagle y Territorio Antártico ||Orientación: Oeste (4)</t>
  </si>
  <si>
    <t>S/N [Glaciar de Montaña]-Islas al Sur del Canal Beagle y Territorio Antártico ||Orientación: Oeste (5)</t>
  </si>
  <si>
    <t>S/N [Glaciar de Montaña]-Islas al Sur del Canal Beagle y Territorio Antártico ||Orientación: Oeste (6)</t>
  </si>
  <si>
    <t>S/N [Glaciar de Montaña]-Islas al Sur del Canal Beagle y Territorio Antártico ||Orientación: Oeste (7)</t>
  </si>
  <si>
    <t>S/N [Glaciar de Montaña]-Islas al Sur del Canal Beagle y Territorio Antártico ||Orientación: Oeste (8)</t>
  </si>
  <si>
    <t>S/N [Glaciar de Montaña]-Islas al Sur del Canal Beagle y Territorio Antártico ||Orientación: Oeste (9)</t>
  </si>
  <si>
    <t>S/N [Glaciar de Montaña]-Islas al Sur del Canal Beagle y Territorio Antártico ||Orientación: Oeste (10)</t>
  </si>
  <si>
    <t>S/N [Glaciar de Montaña]-Islas al Sur del Canal Beagle y Territorio Antártico ||Orientación: Oeste (11)</t>
  </si>
  <si>
    <t>S/N [Glaciar de Montaña]-Islas al Sur del Canal Beagle y Territorio Antártico ||Orientación: Sur (1)</t>
  </si>
  <si>
    <t>S/N [Glaciar de Montaña]-Islas al Sur del Canal Beagle y Territorio Antártico ||Orientación: Sur (2)</t>
  </si>
  <si>
    <t>S/N [Glaciar de Montaña]-Islas al Sur del Canal Beagle y Territorio Antártico ||Orientación: Sur (3)</t>
  </si>
  <si>
    <t>S/N [Glaciar de Montaña]-Islas al Sur del Canal Beagle y Territorio Antártico ||Orientación: Sur (4)</t>
  </si>
  <si>
    <t>S/N [Glaciar de Montaña]-Islas al Sur del Canal Beagle y Territorio Antártico ||Orientación: Sur (5)</t>
  </si>
  <si>
    <t>S/N [Glaciar de Montaña]-Islas al Sur del Canal Beagle y Territorio Antártico ||Orientación: Sur (6)</t>
  </si>
  <si>
    <t>S/N [Glaciar de Montaña]-Islas al Sur del Canal Beagle y Territorio Antártico ||Orientación: Sur (7)</t>
  </si>
  <si>
    <t>S/N [Glaciar de Montaña]-Islas al Sur del Canal Beagle y Territorio Antártico ||Orientación: Sur (8)</t>
  </si>
  <si>
    <t>S/N [Glaciar de Montaña]-Islas al Sur del Canal Beagle y Territorio Antártico ||Orientación: Sur (9)</t>
  </si>
  <si>
    <t>S/N [Glaciar de Montaña]-Islas al Sur del Canal Beagle y Territorio Antártico ||Orientación: Sur (10)</t>
  </si>
  <si>
    <t>S/N [Glaciar de Montaña]-Islas al Sur del Canal Beagle y Territorio Antártico ||Orientación: Sur (11)</t>
  </si>
  <si>
    <t>S/N [Glaciar de Montaña]-Islas al Sur del Canal Beagle y Territorio Antártico ||Orientación: Sur (12)</t>
  </si>
  <si>
    <t>S/N [Glaciar de Montaña]-Islas al Sur del Canal Beagle y Territorio Antártico ||Orientación: Sur (13)</t>
  </si>
  <si>
    <t>S/N [Glaciar de Montaña]-Islas al Sur del Canal Beagle y Territorio Antártico ||Orientación: Sur (14)</t>
  </si>
  <si>
    <t>S/N [Glaciar de Montaña]-Islas al Sur del Canal Beagle y Territorio Antártico ||Orientación: Sur (15)</t>
  </si>
  <si>
    <t>S/N [Glaciar de Montaña]-Islas al Sur del Canal Beagle y Territorio Antártico ||Orientación: Sur (16)</t>
  </si>
  <si>
    <t>S/N [Glaciar de Montaña]-Islas al Sur del Canal Beagle y Territorio Antártico ||Orientación: Sur (17)</t>
  </si>
  <si>
    <t>S/N [Glaciar de Montaña]-Islas al Sur del Canal Beagle y Territorio Antártico ||Orientación: Sur (18)</t>
  </si>
  <si>
    <t>S/N [Glaciar de Montaña]-Islas al Sur del Canal Beagle y Territorio Antártico ||Orientación: Sur (19)</t>
  </si>
  <si>
    <t>S/N [Glaciar de Montaña]-Islas al Sur del Canal Beagle y Territorio Antártico ||Orientación: Sur (20)</t>
  </si>
  <si>
    <t>S/N [Glaciar de Montaña]-Islas al Sur del Canal Beagle y Territorio Antártico ||Orientación: Sur (21)</t>
  </si>
  <si>
    <t>S/N [Glaciar de Montaña]-Islas al Sur del Canal Beagle y Territorio Antártico ||Orientación: Sur (22)</t>
  </si>
  <si>
    <t>S/N [Glaciar de Montaña]-Islas al Sur del Canal Beagle y Territorio Antártico ||Orientación: Sur (23)</t>
  </si>
  <si>
    <t>S/N [Glaciar de Montaña]-Islas al Sur del Canal Beagle y Territorio Antártico ||Orientación: Sur (24)</t>
  </si>
  <si>
    <t>S/N [Glaciar de Montaña]-Islas al Sur del Canal Beagle y Territorio Antártico ||Orientación: Sur (25)</t>
  </si>
  <si>
    <t>S/N [Glaciar de Montaña]-Islas al Sur del Canal Beagle y Territorio Antártico ||Orientación: Sur (26)</t>
  </si>
  <si>
    <t>S/N [Glaciar de Montaña]-Islas al Sur del Canal Beagle y Territorio Antártico ||Orientación: Sur (27)</t>
  </si>
  <si>
    <t>S/N [Glaciar de Montaña]-Islas al Sur del Canal Beagle y Territorio Antártico ||Orientación: Sur (28)</t>
  </si>
  <si>
    <t>S/N [Glaciar de Montaña]-Islas al Sur del Canal Beagle y Territorio Antártico ||Orientación: Sur (29)</t>
  </si>
  <si>
    <t>S/N [Glaciar de Montaña]-Islas al Sur del Canal Beagle y Territorio Antártico ||Orientación: Sur (30)</t>
  </si>
  <si>
    <t>S/N [Glaciar de Montaña]-Islas al Sur del Canal Beagle y Territorio Antártico ||Orientación: Sur (31)</t>
  </si>
  <si>
    <t>S/N [Glaciar de Montaña]-Islas al Sur del Canal Beagle y Territorio Antártico ||Orientación: Sur (32)</t>
  </si>
  <si>
    <t>S/N [Glaciar de Montaña]-Islas al Sur del Canal Beagle y Territorio Antártico ||Orientación: Sur (33)</t>
  </si>
  <si>
    <t>S/N [Glaciar de Montaña]-Islas al Sur del Canal Beagle y Territorio Antártico ||Orientación: Sur (34)</t>
  </si>
  <si>
    <t>S/N [Glaciar de Montaña]-Islas al Sur del Canal Beagle y Territorio Antártico ||Orientación: Sur (35)</t>
  </si>
  <si>
    <t>S/N [Glaciar de Montaña]-Islas al Sur del Canal Beagle y Territorio Antártico ||Orientación: Sur (36)</t>
  </si>
  <si>
    <t>S/N [Glaciar de Montaña]-Islas al Sur del Canal Beagle y Territorio Antártico ||Orientación: Sur (37)</t>
  </si>
  <si>
    <t>S/N [Glaciar de Montaña]-Islas al Sur del Canal Beagle y Territorio Antártico ||Orientación: Sur (38)</t>
  </si>
  <si>
    <t>S/N [Glaciar de Montaña]-Islas al Sur del Canal Beagle y Territorio Antártico ||Orientación: Sur (39)</t>
  </si>
  <si>
    <t>S/N [Glaciar de Montaña]-Islas al Sur del Canal Beagle y Territorio Antártico ||Orientación: Sur (40)</t>
  </si>
  <si>
    <t>S/N [Glaciar de Montaña]-Islas al Sur del Canal Beagle y Territorio Antártico ||Orientación: Sur (41)</t>
  </si>
  <si>
    <t>S/N [Glaciar de Montaña]-Islas al Sur del Canal Beagle y Territorio Antártico ||Orientación: Sur (42)</t>
  </si>
  <si>
    <t>S/N [Glaciar de Montaña]-Islas al Sur del Canal Beagle y Territorio Antártico ||Orientación: Sur (43)</t>
  </si>
  <si>
    <t>S/N [Glaciar de Montaña]-Islas al Sur del Canal Beagle y Territorio Antártico ||Orientación: Sur (44)</t>
  </si>
  <si>
    <t>S/N [Glaciar de Montaña]-Islas al Sur del Canal Beagle y Territorio Antártico ||Orientación: Sur (45)</t>
  </si>
  <si>
    <t>S/N [Glaciar de Montaña]-Islas al Sur del Canal Beagle y Territorio Antártico ||Orientación: Sur (46)</t>
  </si>
  <si>
    <t>S/N [Glaciar de Montaña]-Islas al Sur del Canal Beagle y Territorio Antártico ||Orientación: Sur (47)</t>
  </si>
  <si>
    <t>S/N [Glaciar de Montaña]-Islas al Sur del Canal Beagle y Territorio Antártico ||Orientación: Sur (48)</t>
  </si>
  <si>
    <t>S/N [Glaciar de Montaña]-Islas al Sur del Canal Beagle y Territorio Antártico ||Orientación: Sur (49)</t>
  </si>
  <si>
    <t>S/N [Glaciar de Montaña]-Islas al Sur del Canal Beagle y Territorio Antártico ||Orientación: Sur (50)</t>
  </si>
  <si>
    <t>S/N [Glaciar de Montaña]-Islas al Sur del Canal Beagle y Territorio Antártico ||Orientación: Sur (51)</t>
  </si>
  <si>
    <t>S/N [Glaciar de Montaña]-Islas al Sur del Canal Beagle y Territorio Antártico ||Orientación: Sur (52)</t>
  </si>
  <si>
    <t>S/N [Glaciar de Montaña]-Islas al Sur del Canal Beagle y Territorio Antártico ||Orientación: Sur (53)</t>
  </si>
  <si>
    <t>S/N [Glaciar de Montaña]-Islas al Sur del Canal Beagle y Territorio Antártico ||Orientación: Sur (54)</t>
  </si>
  <si>
    <t>S/N [Glaciar de Montaña]-Islas al Sur del Canal Beagle y Territorio Antártico ||Orientación: Sur (55)</t>
  </si>
  <si>
    <t>S/N [Glaciar de Montaña]-Islas al Sur del Canal Beagle y Territorio Antártico ||Orientación: Sur (56)</t>
  </si>
  <si>
    <t>S/N [Glaciar de Montaña]-Islas al Sur del Canal Beagle y Territorio Antártico ||Orientación: Sur (57)</t>
  </si>
  <si>
    <t>S/N [Glaciar de Montaña]-Islas al Sur del Canal Beagle y Territorio Antártico ||Orientación: Sur (58)</t>
  </si>
  <si>
    <t>S/N [Glaciar de Montaña]-Islas al Sur del Canal Beagle y Territorio Antártico ||Orientación: Sur (59)</t>
  </si>
  <si>
    <t>S/N [Glaciar de Montaña]-Islas al Sur del Canal Beagle y Territorio Antártico ||Orientación: Sur (60)</t>
  </si>
  <si>
    <t>S/N [Glaciar de Montaña]-Islas al Sur del Canal Beagle y Territorio Antártico ||Orientación: Sur (61)</t>
  </si>
  <si>
    <t>S/N [Glaciar de Montaña]-Islas al Sur del Canal Beagle y Territorio Antártico ||Orientación: Sur (62)</t>
  </si>
  <si>
    <t>S/N [Glaciar de Montaña]-Islas al Sur del Canal Beagle y Territorio Antártico ||Orientación: Sur (63)</t>
  </si>
  <si>
    <t>S/N [Glaciar de Montaña]-Islas al Sur del Canal Beagle y Territorio Antártico ||Orientación: Sur (64)</t>
  </si>
  <si>
    <t>S/N [Glaciar de Montaña]-Islas al Sur del Canal Beagle y Territorio Antártico ||Orientación: Sur (65)</t>
  </si>
  <si>
    <t>S/N [Glaciar de Montaña]-Islas al Sur del Canal Beagle y Territorio Antártico ||Orientación: Sur (66)</t>
  </si>
  <si>
    <t>S/N [Glaciar de Montaña]-Islas al Sur del Canal Beagle y Territorio Antártico ||Orientación: Sur (67)</t>
  </si>
  <si>
    <t>S/N [Glaciar de Montaña]-Islas al Sur del Canal Beagle y Territorio Antártico ||Orientación: Sur (68)</t>
  </si>
  <si>
    <t>S/N [Glaciar de Montaña]-Islas al Sur del Canal Beagle y Territorio Antártico ||Orientación: Sur (69)</t>
  </si>
  <si>
    <t>S/N [Glaciar de Montaña]-Islas al Sur del Canal Beagle y Territorio Antártico ||Orientación: Sur (70)</t>
  </si>
  <si>
    <t>S/N [Glaciar de Montaña]-Islas al Sur del Canal Beagle y Territorio Antártico ||Orientación: Sur (71)</t>
  </si>
  <si>
    <t>S/N [Glaciar de Montaña]-Islas al Sur del Canal Beagle y Territorio Antártico ||Orientación: Sureste (1)</t>
  </si>
  <si>
    <t>S/N [Glaciar de Montaña]-Islas al Sur del Canal Beagle y Territorio Antártico ||Orientación: Sureste (2)</t>
  </si>
  <si>
    <t>S/N [Glaciar de Montaña]-Islas al Sur del Canal Beagle y Territorio Antártico ||Orientación: Sureste (3)</t>
  </si>
  <si>
    <t>S/N [Glaciar de Montaña]-Islas al Sur del Canal Beagle y Territorio Antártico ||Orientación: Sureste (4)</t>
  </si>
  <si>
    <t>S/N [Glaciar de Montaña]-Islas al Sur del Canal Beagle y Territorio Antártico ||Orientación: Sureste (5)</t>
  </si>
  <si>
    <t>S/N [Glaciar de Montaña]-Islas al Sur del Canal Beagle y Territorio Antártico ||Orientación: Sureste (6)</t>
  </si>
  <si>
    <t>S/N [Glaciar de Montaña]-Islas al Sur del Canal Beagle y Territorio Antártico ||Orientación: Sureste (7)</t>
  </si>
  <si>
    <t>S/N [Glaciar de Montaña]-Islas al Sur del Canal Beagle y Territorio Antártico ||Orientación: Sureste (8)</t>
  </si>
  <si>
    <t>S/N [Glaciar de Montaña]-Islas al Sur del Canal Beagle y Territorio Antártico ||Orientación: Sureste (9)</t>
  </si>
  <si>
    <t>S/N [Glaciar de Montaña]-Islas al Sur del Canal Beagle y Territorio Antártico ||Orientación: Sureste (10)</t>
  </si>
  <si>
    <t>S/N [Glaciar de Montaña]-Islas al Sur del Canal Beagle y Territorio Antártico ||Orientación: Sureste (11)</t>
  </si>
  <si>
    <t>S/N [Glaciar de Montaña]-Islas al Sur del Canal Beagle y Territorio Antártico ||Orientación: Sureste (12)</t>
  </si>
  <si>
    <t>S/N [Glaciar de Montaña]-Islas al Sur del Canal Beagle y Territorio Antártico ||Orientación: Sureste (13)</t>
  </si>
  <si>
    <t>S/N [Glaciar de Montaña]-Islas al Sur del Canal Beagle y Territorio Antártico ||Orientación: Sureste (14)</t>
  </si>
  <si>
    <t>S/N [Glaciar de Montaña]-Islas al Sur del Canal Beagle y Territorio Antártico ||Orientación: Sureste (15)</t>
  </si>
  <si>
    <t>S/N [Glaciar de Montaña]-Islas al Sur del Canal Beagle y Territorio Antártico ||Orientación: Sureste (16)</t>
  </si>
  <si>
    <t>S/N [Glaciar de Montaña]-Islas al Sur del Canal Beagle y Territorio Antártico ||Orientación: Sureste (17)</t>
  </si>
  <si>
    <t>S/N [Glaciar de Montaña]-Islas al Sur del Canal Beagle y Territorio Antártico ||Orientación: Sureste (18)</t>
  </si>
  <si>
    <t>S/N [Glaciar de Montaña]-Islas al Sur del Canal Beagle y Territorio Antártico ||Orientación: Sureste (19)</t>
  </si>
  <si>
    <t>S/N [Glaciar de Montaña]-Islas al Sur del Canal Beagle y Territorio Antártico ||Orientación: Sureste (20)</t>
  </si>
  <si>
    <t>S/N [Glaciar de Montaña]-Islas al Sur del Canal Beagle y Territorio Antártico ||Orientación: Sureste (21)</t>
  </si>
  <si>
    <t>S/N [Glaciar de Montaña]-Islas al Sur del Canal Beagle y Territorio Antártico ||Orientación: Sureste (22)</t>
  </si>
  <si>
    <t>S/N [Glaciar de Montaña]-Islas al Sur del Canal Beagle y Territorio Antártico ||Orientación: Sureste (23)</t>
  </si>
  <si>
    <t>S/N [Glaciar de Montaña]-Islas al Sur del Canal Beagle y Territorio Antártico ||Orientación: Sureste (24)</t>
  </si>
  <si>
    <t>S/N [Glaciar de Montaña]-Islas al Sur del Canal Beagle y Territorio Antártico ||Orientación: Sureste (25)</t>
  </si>
  <si>
    <t>S/N [Glaciar de Montaña]-Islas al Sur del Canal Beagle y Territorio Antártico ||Orientación: Sureste (26)</t>
  </si>
  <si>
    <t>S/N [Glaciar de Montaña]-Islas al Sur del Canal Beagle y Territorio Antártico ||Orientación: Sureste (27)</t>
  </si>
  <si>
    <t>S/N [Glaciar de Montaña]-Islas al Sur del Canal Beagle y Territorio Antártico ||Orientación: Sureste (28)</t>
  </si>
  <si>
    <t>S/N [Glaciar de Montaña]-Islas al Sur del Canal Beagle y Territorio Antártico ||Orientación: Sureste (29)</t>
  </si>
  <si>
    <t>S/N [Glaciar de Montaña]-Islas al Sur del Canal Beagle y Territorio Antártico ||Orientación: Sureste (30)</t>
  </si>
  <si>
    <t>S/N [Glaciar de Montaña]-Islas al Sur del Canal Beagle y Territorio Antártico ||Orientación: Sureste (31)</t>
  </si>
  <si>
    <t>S/N [Glaciar de Montaña]-Islas al Sur del Canal Beagle y Territorio Antártico ||Orientación: Sureste (32)</t>
  </si>
  <si>
    <t>S/N [Glaciar de Montaña]-Islas al Sur del Canal Beagle y Territorio Antártico ||Orientación: Sureste (33)</t>
  </si>
  <si>
    <t>S/N [Glaciar de Montaña]-Islas al Sur del Canal Beagle y Territorio Antártico ||Orientación: Sureste (34)</t>
  </si>
  <si>
    <t>S/N [Glaciar de Montaña]-Islas al Sur del Canal Beagle y Territorio Antártico ||Orientación: Sureste (35)</t>
  </si>
  <si>
    <t>S/N [Glaciar de Montaña]-Islas al Sur del Canal Beagle y Territorio Antártico ||Orientación: Sureste (36)</t>
  </si>
  <si>
    <t>S/N [Glaciar de Montaña]-Islas al Sur del Canal Beagle y Territorio Antártico ||Orientación: Sureste (37)</t>
  </si>
  <si>
    <t>S/N [Glaciar de Montaña]-Islas al Sur del Canal Beagle y Territorio Antártico ||Orientación: Sureste (38)</t>
  </si>
  <si>
    <t>S/N [Glaciar de Montaña]-Islas al Sur del Canal Beagle y Territorio Antártico ||Orientación: Sureste (39)</t>
  </si>
  <si>
    <t>S/N [Glaciar de Montaña]-Islas al Sur del Canal Beagle y Territorio Antártico ||Orientación: Sureste (40)</t>
  </si>
  <si>
    <t>S/N [Glaciar de Montaña]-Islas al Sur del Canal Beagle y Territorio Antártico ||Orientación: Sureste (41)</t>
  </si>
  <si>
    <t>S/N [Glaciar de Montaña]-Islas al Sur del Canal Beagle y Territorio Antártico ||Orientación: Sureste (42)</t>
  </si>
  <si>
    <t>S/N [Glaciar de Montaña]-Islas al Sur del Canal Beagle y Territorio Antártico ||Orientación: Sureste (43)</t>
  </si>
  <si>
    <t>S/N [Glaciar de Montaña]-Islas al Sur del Canal Beagle y Territorio Antártico ||Orientación: Sureste (44)</t>
  </si>
  <si>
    <t>S/N [Glaciar de Montaña]-Islas al Sur del Canal Beagle y Territorio Antártico ||Orientación: Sureste (45)</t>
  </si>
  <si>
    <t>S/N [Glaciar de Montaña]-Islas al Sur del Canal Beagle y Territorio Antártico ||Orientación: Sureste (46)</t>
  </si>
  <si>
    <t>S/N [Glaciar de Montaña]-Islas al Sur del Canal Beagle y Territorio Antártico ||Orientación: Sureste (47)</t>
  </si>
  <si>
    <t>S/N [Glaciar de Montaña]-Islas al Sur del Canal Beagle y Territorio Antártico ||Orientación: Sureste (48)</t>
  </si>
  <si>
    <t>S/N [Glaciar de Montaña]-Islas al Sur del Canal Beagle y Territorio Antártico ||Orientación: Sureste (49)</t>
  </si>
  <si>
    <t>S/N [Glaciar de Montaña]-Islas al Sur del Canal Beagle y Territorio Antártico ||Orientación: Sureste (50)</t>
  </si>
  <si>
    <t>S/N [Glaciar de Montaña]-Islas al Sur del Canal Beagle y Territorio Antártico ||Orientación: Sureste (51)</t>
  </si>
  <si>
    <t>S/N [Glaciar de Montaña]-Islas al Sur del Canal Beagle y Territorio Antártico ||Orientación: Sureste (52)</t>
  </si>
  <si>
    <t>S/N [Glaciar de Montaña]-Islas al Sur del Canal Beagle y Territorio Antártico ||Orientación: Sureste (53)</t>
  </si>
  <si>
    <t>S/N [Glaciar de Montaña]-Islas al Sur del Canal Beagle y Territorio Antártico ||Orientación: Sureste (54)</t>
  </si>
  <si>
    <t>S/N [Glaciar de Montaña]-Islas al Sur del Canal Beagle y Territorio Antártico ||Orientación: Sureste (55)</t>
  </si>
  <si>
    <t>S/N [Glaciar de Montaña]-Islas al Sur del Canal Beagle y Territorio Antártico ||Orientación: Sureste (56)</t>
  </si>
  <si>
    <t>S/N [Glaciar de Montaña]-Islas al Sur del Canal Beagle y Territorio Antártico ||Orientación: Sureste (57)</t>
  </si>
  <si>
    <t>S/N [Glaciar de Montaña]-Islas al Sur del Canal Beagle y Territorio Antártico ||Orientación: Sureste (58)</t>
  </si>
  <si>
    <t>S/N [Glaciar de Montaña]-Islas al Sur del Canal Beagle y Territorio Antártico ||Orientación: Sureste (59)</t>
  </si>
  <si>
    <t>S/N [Glaciar de Montaña]-Islas al Sur del Canal Beagle y Territorio Antártico ||Orientación: Sureste (60)</t>
  </si>
  <si>
    <t>S/N [Glaciar de Montaña]-Islas al Sur del Canal Beagle y Territorio Antártico ||Orientación: Sureste (61)</t>
  </si>
  <si>
    <t>S/N [Glaciar de Montaña]-Islas al Sur del Canal Beagle y Territorio Antártico ||Orientación: Sureste (62)</t>
  </si>
  <si>
    <t>S/N [Glaciar de Montaña]-Islas al Sur del Canal Beagle y Territorio Antártico ||Orientación: Sureste (63)</t>
  </si>
  <si>
    <t>S/N [Glaciar de Montaña]-Islas al Sur del Canal Beagle y Territorio Antártico ||Orientación: Sureste (64)</t>
  </si>
  <si>
    <t>S/N [Glaciar de Montaña]-Islas al Sur del Canal Beagle y Territorio Antártico ||Orientación: Sureste (65)</t>
  </si>
  <si>
    <t>S/N [Glaciar de Montaña]-Islas al Sur del Canal Beagle y Territorio Antártico ||Orientación: Sureste (66)</t>
  </si>
  <si>
    <t>S/N [Glaciar de Montaña]-Islas al Sur del Canal Beagle y Territorio Antártico ||Orientación: Sureste (67)</t>
  </si>
  <si>
    <t>S/N [Glaciar de Montaña]-Islas al Sur del Canal Beagle y Territorio Antártico ||Orientación: Sureste (68)</t>
  </si>
  <si>
    <t>S/N [Glaciar de Montaña]-Islas al Sur del Canal Beagle y Territorio Antártico ||Orientación: Sureste (69)</t>
  </si>
  <si>
    <t>S/N [Glaciar de Montaña]-Islas al Sur del Canal Beagle y Territorio Antártico ||Orientación: Sureste (70)</t>
  </si>
  <si>
    <t>S/N [Glaciar de Montaña]-Islas al Sur del Canal Beagle y Territorio Antártico ||Orientación: Sureste (71)</t>
  </si>
  <si>
    <t>S/N [Glaciar de Montaña]-Islas al Sur del Canal Beagle y Territorio Antártico ||Orientación: Sureste (72)</t>
  </si>
  <si>
    <t>S/N [Glaciar de Montaña]-Islas al Sur del Canal Beagle y Territorio Antártico ||Orientación: Sureste (73)</t>
  </si>
  <si>
    <t>S/N [Glaciar de Montaña]-Islas al Sur del Canal Beagle y Territorio Antártico ||Orientación: Sureste (74)</t>
  </si>
  <si>
    <t>S/N [Glaciar de Montaña]-Islas al Sur del Canal Beagle y Territorio Antártico ||Orientación: Sureste (75)</t>
  </si>
  <si>
    <t>S/N [Glaciar de Montaña]-Islas al Sur del Canal Beagle y Territorio Antártico ||Orientación: Sureste (76)</t>
  </si>
  <si>
    <t>S/N [Glaciar de Montaña]-Islas al Sur del Canal Beagle y Territorio Antártico ||Orientación: Sureste (77)</t>
  </si>
  <si>
    <t>S/N [Glaciar de Montaña]-Islas al Sur del Canal Beagle y Territorio Antártico ||Orientación: Sureste (78)</t>
  </si>
  <si>
    <t>S/N [Glaciar de Montaña]-Islas al Sur del Canal Beagle y Territorio Antártico ||Orientación: Sureste (79)</t>
  </si>
  <si>
    <t>S/N [Glaciar de Montaña]-Islas al Sur del Canal Beagle y Territorio Antártico ||Orientación: Sureste (80)</t>
  </si>
  <si>
    <t>S/N [Glaciar de Montaña]-Islas al Sur del Canal Beagle y Territorio Antártico ||Orientación: Sureste (81)</t>
  </si>
  <si>
    <t>S/N [Glaciar de Montaña]-Islas al Sur del Canal Beagle y Territorio Antártico ||Orientación: Sureste (82)</t>
  </si>
  <si>
    <t>S/N [Glaciar de Montaña]-Islas al Sur del Canal Beagle y Territorio Antártico ||Orientación: Sureste (83)</t>
  </si>
  <si>
    <t>S/N [Glaciar de Montaña]-Islas al Sur del Canal Beagle y Territorio Antártico ||Orientación: Sureste (84)</t>
  </si>
  <si>
    <t>S/N [Glaciar de Montaña]-Islas al Sur del Canal Beagle y Territorio Antártico ||Orientación: Sureste (85)</t>
  </si>
  <si>
    <t>S/N [Glaciar de Montaña]-Islas al Sur del Canal Beagle y Territorio Antártico ||Orientación: Sureste (86)</t>
  </si>
  <si>
    <t>S/N [Glaciar de Montaña]-Islas al Sur del Canal Beagle y Territorio Antártico ||Orientación: Sureste (87)</t>
  </si>
  <si>
    <t>S/N [Glaciar de Montaña]-Islas al Sur del Canal Beagle y Territorio Antártico ||Orientación: Sureste (88)</t>
  </si>
  <si>
    <t>S/N [Glaciar de Montaña]-Islas al Sur del Canal Beagle y Territorio Antártico ||Orientación: Sureste (89)</t>
  </si>
  <si>
    <t>S/N [Glaciar de Montaña]-Islas al Sur del Canal Beagle y Territorio Antártico ||Orientación: Sureste (90)</t>
  </si>
  <si>
    <t>S/N [Glaciar de Montaña]-Islas al Sur del Canal Beagle y Territorio Antártico ||Orientación: Sureste (91)</t>
  </si>
  <si>
    <t>S/N [Glaciar de Montaña]-Islas al Sur del Canal Beagle y Territorio Antártico ||Orientación: Sureste (92)</t>
  </si>
  <si>
    <t>S/N [Glaciar de Montaña]-Islas al Sur del Canal Beagle y Territorio Antártico ||Orientación: Sureste (93)</t>
  </si>
  <si>
    <t>S/N [Glaciar de Montaña]-Islas al Sur del Canal Beagle y Territorio Antártico ||Orientación: Sureste (94)</t>
  </si>
  <si>
    <t>S/N [Glaciar de Montaña]-Islas al Sur del Canal Beagle y Territorio Antártico ||Orientación: Sureste (95)</t>
  </si>
  <si>
    <t>S/N [Glaciar de Montaña]-Islas al Sur del Canal Beagle y Territorio Antártico ||Orientación: Sureste (96)</t>
  </si>
  <si>
    <t>S/N [Glaciar de Montaña]-Islas al Sur del Canal Beagle y Territorio Antártico ||Orientación: Sureste (97)</t>
  </si>
  <si>
    <t>S/N [Glaciar de Montaña]-Islas al Sur del Canal Beagle y Territorio Antártico ||Orientación: Sureste (98)</t>
  </si>
  <si>
    <t>S/N [Glaciar de Montaña]-Islas al Sur del Canal Beagle y Territorio Antártico ||Orientación: Sureste (99)</t>
  </si>
  <si>
    <t>S/N [Glaciar de Montaña]-Islas al Sur del Canal Beagle y Territorio Antártico ||Orientación: Sureste (100)</t>
  </si>
  <si>
    <t>S/N [Glaciar de Montaña]-Islas al Sur del Canal Beagle y Territorio Antártico ||Orientación: Sureste (101)</t>
  </si>
  <si>
    <t>S/N [Glaciar de Montaña]-Islas al Sur del Canal Beagle y Territorio Antártico ||Orientación: Sureste (102)</t>
  </si>
  <si>
    <t>S/N [Glaciar de Montaña]-Islas al Sur del Canal Beagle y Territorio Antártico ||Orientación: Sureste (103)</t>
  </si>
  <si>
    <t>S/N [Glaciar de Montaña]-Islas al Sur del Canal Beagle y Territorio Antártico ||Orientación: Sureste (104)</t>
  </si>
  <si>
    <t>S/N [Glaciar de Montaña]-Islas al Sur del Canal Beagle y Territorio Antártico ||Orientación: Sureste (105)</t>
  </si>
  <si>
    <t>S/N [Glaciar de Montaña]-Islas al Sur del Canal Beagle y Territorio Antártico ||Orientación: Suroeste (1)</t>
  </si>
  <si>
    <t>S/N [Glaciar de Montaña]-Islas al Sur del Canal Beagle y Territorio Antártico ||Orientación: Suroeste (2)</t>
  </si>
  <si>
    <t>S/N [Glaciar de Montaña]-Islas al Sur del Canal Beagle y Territorio Antártico ||Orientación: Suroeste (3)</t>
  </si>
  <si>
    <t>S/N [Glaciar de Montaña]-Islas al Sur del Canal Beagle y Territorio Antártico ||Orientación: Suroeste (4)</t>
  </si>
  <si>
    <t>S/N [Glaciar de Montaña]-Islas al Sur del Canal Beagle y Territorio Antártico ||Orientación: Suroeste (5)</t>
  </si>
  <si>
    <t>S/N [Glaciar de Montaña]-Islas al Sur del Canal Beagle y Territorio Antártico ||Orientación: Suroeste (6)</t>
  </si>
  <si>
    <t>S/N [Glaciar de Montaña]-Islas al Sur del Canal Beagle y Territorio Antártico ||Orientación: Suroeste (7)</t>
  </si>
  <si>
    <t>S/N [Glaciar de Montaña]-Islas al Sur del Canal Beagle y Territorio Antártico ||Orientación: Suroeste (8)</t>
  </si>
  <si>
    <t>S/N [Glaciar de Montaña]-Islas al Sur del Canal Beagle y Territorio Antártico ||Orientación: Suroeste (9)</t>
  </si>
  <si>
    <t>S/N [Glaciar de Montaña]-Islas al Sur del Canal Beagle y Territorio Antártico ||Orientación: Suroeste (10)</t>
  </si>
  <si>
    <t>S/N [Glaciar de Montaña]-Islas al Sur del Canal Beagle y Territorio Antártico ||Orientación: Suroeste (11)</t>
  </si>
  <si>
    <t>S/N [Glaciar de Montaña]-Islas al Sur del Canal Beagle y Territorio Antártico ||Orientación: Suroeste (12)</t>
  </si>
  <si>
    <t>S/N [Glaciar de Montaña]-Islas al Sur del Canal Beagle y Territorio Antártico ||Orientación: Suroeste (13)</t>
  </si>
  <si>
    <t>S/N [Glaciar de Montaña]-Islas al Sur del Canal Beagle y Territorio Antártico ||Orientación: Suroeste (14)</t>
  </si>
  <si>
    <t>S/N [Glaciar de Montaña]-Islas al Sur del Canal Beagle y Territorio Antártico ||Orientación: Suroeste (15)</t>
  </si>
  <si>
    <t>S/N [Glaciar de Montaña]-Islas al Sur del Canal Beagle y Territorio Antártico ||Orientación: Suroeste (16)</t>
  </si>
  <si>
    <t>S/N [Glaciar de Montaña]-Islas al Sur del Canal Beagle y Territorio Antártico ||Orientación: Suroeste (17)</t>
  </si>
  <si>
    <t>S/N [Glaciar de Montaña]-Islas al Sur del Canal Beagle y Territorio Antártico ||Orientación: Suroeste (18)</t>
  </si>
  <si>
    <t>S/N [Glaciar de Montaña]-Islas al Sur del Canal Beagle y Territorio Antártico ||Orientación: Suroeste (19)</t>
  </si>
  <si>
    <t>S/N [Glaciar de Montaña]-Islas al Sur del Canal Beagle y Territorio Antártico ||Orientación: Suroeste (20)</t>
  </si>
  <si>
    <t>S/N [Glaciar de Montaña]-Islas al Sur del Canal Beagle y Territorio Antártico ||Orientación: Suroeste (21)</t>
  </si>
  <si>
    <t>S/N [Glaciar de Montaña]-Islas al Sur del Canal Beagle y Territorio Antártico ||Orientación: Suroeste (22)</t>
  </si>
  <si>
    <t>S/N [Glaciar de Montaña]-Islas al Sur del Canal Beagle y Territorio Antártico ||Orientación: Suroeste (23)</t>
  </si>
  <si>
    <t>S/N [Glaciar de Montaña]-Islas al Sur del Canal Beagle y Territorio Antártico ||Orientación: Suroeste (24)</t>
  </si>
  <si>
    <t>S/N [Glaciar de Montaña]-Islas al Sur del Canal Beagle y Territorio Antártico ||Orientación: Suroeste (25)</t>
  </si>
  <si>
    <t>S/N [Glaciar de Montaña]-Islas al Sur del Canal Beagle y Territorio Antártico ||Orientación: Suroeste (26)</t>
  </si>
  <si>
    <t>S/N [Glaciar de Montaña]-Islas al Sur Estrecho de Magallanes ||Orientación: Este (1)</t>
  </si>
  <si>
    <t>S/N [Glaciar de Montaña]-Islas al Sur Estrecho de Magallanes ||Orientación: Este (2)</t>
  </si>
  <si>
    <t>S/N [Glaciar de Montaña]-Islas al Sur Estrecho de Magallanes ||Orientación: Este (3)</t>
  </si>
  <si>
    <t>S/N [Glaciar de Montaña]-Islas al Sur Estrecho de Magallanes ||Orientación: Este (4)</t>
  </si>
  <si>
    <t>S/N [Glaciar de Montaña]-Islas al Sur Estrecho de Magallanes ||Orientación: Este (5)</t>
  </si>
  <si>
    <t>S/N [Glaciar de Montaña]-Islas al Sur Estrecho de Magallanes ||Orientación: Este (6)</t>
  </si>
  <si>
    <t>S/N [Glaciar de Montaña]-Islas al Sur Estrecho de Magallanes ||Orientación: Este (7)</t>
  </si>
  <si>
    <t>S/N [Glaciar de Montaña]-Islas al Sur Estrecho de Magallanes ||Orientación: Este (8)</t>
  </si>
  <si>
    <t>S/N [Glaciar de Montaña]-Islas al Sur Estrecho de Magallanes ||Orientación: Este (9)</t>
  </si>
  <si>
    <t>S/N [Glaciar de Montaña]-Islas al Sur Estrecho de Magallanes ||Orientación: Este (10)</t>
  </si>
  <si>
    <t>S/N [Glaciar de Montaña]-Islas al Sur Estrecho de Magallanes ||Orientación: Este (11)</t>
  </si>
  <si>
    <t>S/N [Glaciar de Montaña]-Islas al Sur Estrecho de Magallanes ||Orientación: Este (12)</t>
  </si>
  <si>
    <t>S/N [Glaciar de Montaña]-Islas al Sur Estrecho de Magallanes ||Orientación: Este (13)</t>
  </si>
  <si>
    <t>S/N [Glaciar de Montaña]-Islas al Sur Estrecho de Magallanes ||Orientación: Este (14)</t>
  </si>
  <si>
    <t>S/N [Glaciar de Montaña]-Islas al Sur Estrecho de Magallanes ||Orientación: Este (15)</t>
  </si>
  <si>
    <t>S/N [Glaciar de Montaña]-Islas al Sur Estrecho de Magallanes ||Orientación: Este (16)</t>
  </si>
  <si>
    <t>S/N [Glaciar de Montaña]-Islas al Sur Estrecho de Magallanes ||Orientación: Este (17)</t>
  </si>
  <si>
    <t>S/N [Glaciar de Montaña]-Islas al Sur Estrecho de Magallanes ||Orientación: Este (18)</t>
  </si>
  <si>
    <t>S/N [Glaciar de Montaña]-Islas al Sur Estrecho de Magallanes ||Orientación: Este (19)</t>
  </si>
  <si>
    <t>S/N [Glaciar de Montaña]-Islas al Sur Estrecho de Magallanes ||Orientación: Este (20)</t>
  </si>
  <si>
    <t>S/N [Glaciar de Montaña]-Islas al Sur Estrecho de Magallanes ||Orientación: Este (21)</t>
  </si>
  <si>
    <t>S/N [Glaciar de Montaña]-Islas al Sur Estrecho de Magallanes ||Orientación: Este (22)</t>
  </si>
  <si>
    <t>S/N [Glaciar de Montaña]-Islas al Sur Estrecho de Magallanes ||Orientación: Este (23)</t>
  </si>
  <si>
    <t>S/N [Glaciar de Montaña]-Islas al Sur Estrecho de Magallanes ||Orientación: Este (24)</t>
  </si>
  <si>
    <t>S/N [Glaciar de Montaña]-Islas al Sur Estrecho de Magallanes ||Orientación: Este (25)</t>
  </si>
  <si>
    <t>S/N [Glaciar de Montaña]-Islas al Sur Estrecho de Magallanes ||Orientación: Este (26)</t>
  </si>
  <si>
    <t>S/N [Glaciar de Montaña]-Islas al Sur Estrecho de Magallanes ||Orientación: Este (27)</t>
  </si>
  <si>
    <t>S/N [Glaciar de Montaña]-Islas al Sur Estrecho de Magallanes ||Orientación: Este (28)</t>
  </si>
  <si>
    <t>S/N [Glaciar de Montaña]-Islas al Sur Estrecho de Magallanes ||Orientación: Este (29)</t>
  </si>
  <si>
    <t>S/N [Glaciar de Montaña]-Islas al Sur Estrecho de Magallanes ||Orientación: Este (30)</t>
  </si>
  <si>
    <t>S/N [Glaciar de Montaña]-Islas al Sur Estrecho de Magallanes ||Orientación: Este (31)</t>
  </si>
  <si>
    <t>S/N [Glaciar de Montaña]-Islas al Sur Estrecho de Magallanes ||Orientación: Este (32)</t>
  </si>
  <si>
    <t>S/N [Glaciar de Montaña]-Islas al Sur Estrecho de Magallanes ||Orientación: Este (33)</t>
  </si>
  <si>
    <t>S/N [Glaciar de Montaña]-Islas al Sur Estrecho de Magallanes ||Orientación: Este (34)</t>
  </si>
  <si>
    <t>S/N [Glaciar de Montaña]-Islas al Sur Estrecho de Magallanes ||Orientación: Este (35)</t>
  </si>
  <si>
    <t>S/N [Glaciar de Montaña]-Islas al Sur Estrecho de Magallanes ||Orientación: Este (36)</t>
  </si>
  <si>
    <t>S/N [Glaciar de Montaña]-Islas al Sur Estrecho de Magallanes ||Orientación: Este (37)</t>
  </si>
  <si>
    <t>S/N [Glaciar de Montaña]-Islas al Sur Estrecho de Magallanes ||Orientación: Este (38)</t>
  </si>
  <si>
    <t>S/N [Glaciar de Montaña]-Islas al Sur Estrecho de Magallanes ||Orientación: Este (39)</t>
  </si>
  <si>
    <t>S/N [Glaciar de Montaña]-Islas al Sur Estrecho de Magallanes ||Orientación: Este (40)</t>
  </si>
  <si>
    <t>S/N [Glaciar de Montaña]-Islas al Sur Estrecho de Magallanes ||Orientación: Este (41)</t>
  </si>
  <si>
    <t>S/N [Glaciar de Montaña]-Islas al Sur Estrecho de Magallanes ||Orientación: Este (42)</t>
  </si>
  <si>
    <t>S/N [Glaciar de Montaña]-Islas al Sur Estrecho de Magallanes ||Orientación: Este (43)</t>
  </si>
  <si>
    <t>S/N [Glaciar de Montaña]-Islas al Sur Estrecho de Magallanes ||Orientación: Este (44)</t>
  </si>
  <si>
    <t>S/N [Glaciar de Montaña]-Islas al Sur Estrecho de Magallanes ||Orientación: Este (45)</t>
  </si>
  <si>
    <t>S/N [Glaciar de Montaña]-Islas al Sur Estrecho de Magallanes ||Orientación: Este (46)</t>
  </si>
  <si>
    <t>S/N [Glaciar de Montaña]-Islas al Sur Estrecho de Magallanes ||Orientación: Este (47)</t>
  </si>
  <si>
    <t>S/N [Glaciar de Montaña]-Islas al Sur Estrecho de Magallanes ||Orientación: Este (48)</t>
  </si>
  <si>
    <t>S/N [Glaciar de Montaña]-Islas al Sur Estrecho de Magallanes ||Orientación: Este (49)</t>
  </si>
  <si>
    <t>S/N [Glaciar de Montaña]-Islas al Sur Estrecho de Magallanes ||Orientación: Este (50)</t>
  </si>
  <si>
    <t>S/N [Glaciar de Montaña]-Islas al Sur Estrecho de Magallanes ||Orientación: Este (51)</t>
  </si>
  <si>
    <t>S/N [Glaciar de Montaña]-Islas al Sur Estrecho de Magallanes ||Orientación: Este (52)</t>
  </si>
  <si>
    <t>S/N [Glaciar de Montaña]-Islas al Sur Estrecho de Magallanes ||Orientación: Este (53)</t>
  </si>
  <si>
    <t>S/N [Glaciar de Montaña]-Islas al Sur Estrecho de Magallanes ||Orientación: Este (54)</t>
  </si>
  <si>
    <t>S/N [Glaciar de Montaña]-Islas al Sur Estrecho de Magallanes ||Orientación: Noreste (1)</t>
  </si>
  <si>
    <t>S/N [Glaciar de Montaña]-Islas al Sur Estrecho de Magallanes ||Orientación: Noreste (2)</t>
  </si>
  <si>
    <t>S/N [Glaciar de Montaña]-Islas al Sur Estrecho de Magallanes ||Orientación: Noreste (3)</t>
  </si>
  <si>
    <t>S/N [Glaciar de Montaña]-Islas al Sur Estrecho de Magallanes ||Orientación: Noreste (4)</t>
  </si>
  <si>
    <t>S/N [Glaciar de Montaña]-Islas al Sur Estrecho de Magallanes ||Orientación: Noreste (5)</t>
  </si>
  <si>
    <t>S/N [Glaciar de Montaña]-Islas al Sur Estrecho de Magallanes ||Orientación: Noreste (6)</t>
  </si>
  <si>
    <t>S/N [Glaciar de Montaña]-Islas al Sur Estrecho de Magallanes ||Orientación: Noreste (7)</t>
  </si>
  <si>
    <t>S/N [Glaciar de Montaña]-Islas al Sur Estrecho de Magallanes ||Orientación: Noreste (8)</t>
  </si>
  <si>
    <t>S/N [Glaciar de Montaña]-Islas al Sur Estrecho de Magallanes ||Orientación: Noreste (9)</t>
  </si>
  <si>
    <t>S/N [Glaciar de Montaña]-Islas al Sur Estrecho de Magallanes ||Orientación: Noreste (10)</t>
  </si>
  <si>
    <t>S/N [Glaciar de Montaña]-Islas al Sur Estrecho de Magallanes ||Orientación: Noreste (11)</t>
  </si>
  <si>
    <t>S/N [Glaciar de Montaña]-Islas al Sur Estrecho de Magallanes ||Orientación: Noreste (12)</t>
  </si>
  <si>
    <t>S/N [Glaciar de Montaña]-Islas al Sur Estrecho de Magallanes ||Orientación: Noreste (13)</t>
  </si>
  <si>
    <t>S/N [Glaciar de Montaña]-Islas al Sur Estrecho de Magallanes ||Orientación: Noreste (14)</t>
  </si>
  <si>
    <t>S/N [Glaciar de Montaña]-Islas al Sur Estrecho de Magallanes ||Orientación: Noreste (15)</t>
  </si>
  <si>
    <t>S/N [Glaciar de Montaña]-Islas al Sur Estrecho de Magallanes ||Orientación: Noreste (16)</t>
  </si>
  <si>
    <t>S/N [Glaciar de Montaña]-Islas al Sur Estrecho de Magallanes ||Orientación: Noreste (17)</t>
  </si>
  <si>
    <t>S/N [Glaciar de Montaña]-Islas al Sur Estrecho de Magallanes ||Orientación: Noreste (18)</t>
  </si>
  <si>
    <t>S/N [Glaciar de Montaña]-Islas al Sur Estrecho de Magallanes ||Orientación: Noreste (19)</t>
  </si>
  <si>
    <t>S/N [Glaciar de Montaña]-Islas al Sur Estrecho de Magallanes ||Orientación: Noreste (20)</t>
  </si>
  <si>
    <t>S/N [Glaciar de Montaña]-Islas al Sur Estrecho de Magallanes ||Orientación: Noreste (21)</t>
  </si>
  <si>
    <t>S/N [Glaciar de Montaña]-Islas al Sur Estrecho de Magallanes ||Orientación: Noreste (22)</t>
  </si>
  <si>
    <t>S/N [Glaciar de Montaña]-Islas al Sur Estrecho de Magallanes ||Orientación: Noreste (23)</t>
  </si>
  <si>
    <t>S/N [Glaciar de Montaña]-Islas al Sur Estrecho de Magallanes ||Orientación: Noreste (24)</t>
  </si>
  <si>
    <t>S/N [Glaciar de Montaña]-Islas al Sur Estrecho de Magallanes ||Orientación: Noroeste (1)</t>
  </si>
  <si>
    <t>S/N [Glaciar de Montaña]-Islas al Sur Estrecho de Magallanes ||Orientación: Noroeste (2)</t>
  </si>
  <si>
    <t>S/N [Glaciar de Montaña]-Islas al Sur Estrecho de Magallanes ||Orientación: Noroeste (3)</t>
  </si>
  <si>
    <t>S/N [Glaciar de Montaña]-Islas al Sur Estrecho de Magallanes ||Orientación: Noroeste (4)</t>
  </si>
  <si>
    <t>S/N [Glaciar de Montaña]-Islas al Sur Estrecho de Magallanes ||Orientación: Noroeste (5)</t>
  </si>
  <si>
    <t>S/N [Glaciar de Montaña]-Islas al Sur Estrecho de Magallanes ||Orientación: Noroeste (6)</t>
  </si>
  <si>
    <t>S/N [Glaciar de Montaña]-Islas al Sur Estrecho de Magallanes ||Orientación: Noroeste (7)</t>
  </si>
  <si>
    <t>S/N [Glaciar de Montaña]-Islas al Sur Estrecho de Magallanes ||Orientación: Noroeste (8)</t>
  </si>
  <si>
    <t>S/N [Glaciar de Montaña]-Islas al Sur Estrecho de Magallanes ||Orientación: Norte (1)</t>
  </si>
  <si>
    <t>S/N [Glaciar de Montaña]-Islas al Sur Estrecho de Magallanes ||Orientación: Norte (2)</t>
  </si>
  <si>
    <t>S/N [Glaciar de Montaña]-Islas al Sur Estrecho de Magallanes ||Orientación: Norte (3)</t>
  </si>
  <si>
    <t>S/N [Glaciar de Montaña]-Islas al Sur Estrecho de Magallanes ||Orientación: Norte (4)</t>
  </si>
  <si>
    <t>S/N [Glaciar de Montaña]-Islas al Sur Estrecho de Magallanes ||Orientación: Norte (5)</t>
  </si>
  <si>
    <t>S/N [Glaciar de Montaña]-Islas al Sur Estrecho de Magallanes ||Orientación: Norte (6)</t>
  </si>
  <si>
    <t>S/N [Glaciar de Montaña]-Islas al Sur Estrecho de Magallanes ||Orientación: Norte (7)</t>
  </si>
  <si>
    <t>S/N [Glaciar de Montaña]-Islas al Sur Estrecho de Magallanes ||Orientación: Norte (8)</t>
  </si>
  <si>
    <t>S/N [Glaciar de Montaña]-Islas al Sur Estrecho de Magallanes ||Orientación: Norte (9)</t>
  </si>
  <si>
    <t>S/N [Glaciar de Montaña]-Islas al Sur Estrecho de Magallanes ||Orientación: Norte (10)</t>
  </si>
  <si>
    <t>S/N [Glaciar de Montaña]-Islas al Sur Estrecho de Magallanes ||Orientación: Norte (11)</t>
  </si>
  <si>
    <t>S/N [Glaciar de Montaña]-Islas al Sur Estrecho de Magallanes ||Orientación: Norte (12)</t>
  </si>
  <si>
    <t>S/N [Glaciar de Montaña]-Islas al Sur Estrecho de Magallanes ||Orientación: Norte (13)</t>
  </si>
  <si>
    <t>S/N [Glaciar de Montaña]-Islas al Sur Estrecho de Magallanes ||Orientación: Norte (14)</t>
  </si>
  <si>
    <t>S/N [Glaciar de Montaña]-Islas al Sur Estrecho de Magallanes ||Orientación: Norte (15)</t>
  </si>
  <si>
    <t>S/N [Glaciar de Montaña]-Islas al Sur Estrecho de Magallanes ||Orientación: Norte (16)</t>
  </si>
  <si>
    <t>S/N [Glaciar de Montaña]-Islas al Sur Estrecho de Magallanes ||Orientación: Oeste (1)</t>
  </si>
  <si>
    <t>S/N [Glaciar de Montaña]-Islas al Sur Estrecho de Magallanes ||Orientación: Oeste (2)</t>
  </si>
  <si>
    <t>S/N [Glaciar de Montaña]-Islas al Sur Estrecho de Magallanes ||Orientación: Oeste (3)</t>
  </si>
  <si>
    <t>S/N [Glaciar de Montaña]-Islas al Sur Estrecho de Magallanes ||Orientación: Oeste (4)</t>
  </si>
  <si>
    <t>S/N [Glaciar de Montaña]-Islas al Sur Estrecho de Magallanes ||Orientación: Oeste (5)</t>
  </si>
  <si>
    <t>S/N [Glaciar de Montaña]-Islas al Sur Estrecho de Magallanes ||Orientación: Oeste (6)</t>
  </si>
  <si>
    <t>S/N [Glaciar de Montaña]-Islas al Sur Estrecho de Magallanes ||Orientación: Sur (1)</t>
  </si>
  <si>
    <t>S/N [Glaciar de Montaña]-Islas al Sur Estrecho de Magallanes ||Orientación: Sur (2)</t>
  </si>
  <si>
    <t>S/N [Glaciar de Montaña]-Islas al Sur Estrecho de Magallanes ||Orientación: Sur (3)</t>
  </si>
  <si>
    <t>S/N [Glaciar de Montaña]-Islas al Sur Estrecho de Magallanes ||Orientación: Sur (4)</t>
  </si>
  <si>
    <t>S/N [Glaciar de Montaña]-Islas al Sur Estrecho de Magallanes ||Orientación: Sur (5)</t>
  </si>
  <si>
    <t>S/N [Glaciar de Montaña]-Islas al Sur Estrecho de Magallanes ||Orientación: Sur (6)</t>
  </si>
  <si>
    <t>S/N [Glaciar de Montaña]-Islas al Sur Estrecho de Magallanes ||Orientación: Sur (7)</t>
  </si>
  <si>
    <t>S/N [Glaciar de Montaña]-Islas al Sur Estrecho de Magallanes ||Orientación: Sur (8)</t>
  </si>
  <si>
    <t>S/N [Glaciar de Montaña]-Islas al Sur Estrecho de Magallanes ||Orientación: Sur (9)</t>
  </si>
  <si>
    <t>S/N [Glaciar de Montaña]-Islas al Sur Estrecho de Magallanes ||Orientación: Sur (10)</t>
  </si>
  <si>
    <t>S/N [Glaciar de Montaña]-Islas al Sur Estrecho de Magallanes ||Orientación: Sur (11)</t>
  </si>
  <si>
    <t>S/N [Glaciar de Montaña]-Islas al Sur Estrecho de Magallanes ||Orientación: Sur (12)</t>
  </si>
  <si>
    <t>S/N [Glaciar de Montaña]-Islas al Sur Estrecho de Magallanes ||Orientación: Sur (13)</t>
  </si>
  <si>
    <t>S/N [Glaciar de Montaña]-Islas al Sur Estrecho de Magallanes ||Orientación: Sur (14)</t>
  </si>
  <si>
    <t>S/N [Glaciar de Montaña]-Islas al Sur Estrecho de Magallanes ||Orientación: Sur (15)</t>
  </si>
  <si>
    <t>S/N [Glaciar de Montaña]-Islas al Sur Estrecho de Magallanes ||Orientación: Sur (16)</t>
  </si>
  <si>
    <t>S/N [Glaciar de Montaña]-Islas al Sur Estrecho de Magallanes ||Orientación: Sur (17)</t>
  </si>
  <si>
    <t>S/N [Glaciar de Montaña]-Islas al Sur Estrecho de Magallanes ||Orientación: Sur (18)</t>
  </si>
  <si>
    <t>S/N [Glaciar de Montaña]-Islas al Sur Estrecho de Magallanes ||Orientación: Sur (19)</t>
  </si>
  <si>
    <t>S/N [Glaciar de Montaña]-Islas al Sur Estrecho de Magallanes ||Orientación: Sur (20)</t>
  </si>
  <si>
    <t>S/N [Glaciar de Montaña]-Islas al Sur Estrecho de Magallanes ||Orientación: Sur (21)</t>
  </si>
  <si>
    <t>S/N [Glaciar de Montaña]-Islas al Sur Estrecho de Magallanes ||Orientación: Sur (22)</t>
  </si>
  <si>
    <t>S/N [Glaciar de Montaña]-Islas al Sur Estrecho de Magallanes ||Orientación: Sur (23)</t>
  </si>
  <si>
    <t>S/N [Glaciar de Montaña]-Islas al Sur Estrecho de Magallanes ||Orientación: Sur (24)</t>
  </si>
  <si>
    <t>S/N [Glaciar de Montaña]-Islas al Sur Estrecho de Magallanes ||Orientación: Sur (25)</t>
  </si>
  <si>
    <t>S/N [Glaciar de Montaña]-Islas al Sur Estrecho de Magallanes ||Orientación: Sur (26)</t>
  </si>
  <si>
    <t>S/N [Glaciar de Montaña]-Islas al Sur Estrecho de Magallanes ||Orientación: Sur (27)</t>
  </si>
  <si>
    <t>S/N [Glaciar de Montaña]-Islas al Sur Estrecho de Magallanes ||Orientación: Sur (28)</t>
  </si>
  <si>
    <t>S/N [Glaciar de Montaña]-Islas al Sur Estrecho de Magallanes ||Orientación: Sur (29)</t>
  </si>
  <si>
    <t>S/N [Glaciar de Montaña]-Islas al Sur Estrecho de Magallanes ||Orientación: Sureste (1)</t>
  </si>
  <si>
    <t>S/N [Glaciar de Montaña]-Islas al Sur Estrecho de Magallanes ||Orientación: Sureste (2)</t>
  </si>
  <si>
    <t>S/N [Glaciar de Montaña]-Islas al Sur Estrecho de Magallanes ||Orientación: Sureste (3)</t>
  </si>
  <si>
    <t>S/N [Glaciar de Montaña]-Islas al Sur Estrecho de Magallanes ||Orientación: Sureste (4)</t>
  </si>
  <si>
    <t>S/N [Glaciar de Montaña]-Islas al Sur Estrecho de Magallanes ||Orientación: Sureste (5)</t>
  </si>
  <si>
    <t>S/N [Glaciar de Montaña]-Islas al Sur Estrecho de Magallanes ||Orientación: Sureste (6)</t>
  </si>
  <si>
    <t>S/N [Glaciar de Montaña]-Islas al Sur Estrecho de Magallanes ||Orientación: Sureste (7)</t>
  </si>
  <si>
    <t>S/N [Glaciar de Montaña]-Islas al Sur Estrecho de Magallanes ||Orientación: Sureste (8)</t>
  </si>
  <si>
    <t>S/N [Glaciar de Montaña]-Islas al Sur Estrecho de Magallanes ||Orientación: Sureste (9)</t>
  </si>
  <si>
    <t>S/N [Glaciar de Montaña]-Islas al Sur Estrecho de Magallanes ||Orientación: Sureste (10)</t>
  </si>
  <si>
    <t>S/N [Glaciar de Montaña]-Islas al Sur Estrecho de Magallanes ||Orientación: Sureste (11)</t>
  </si>
  <si>
    <t>S/N [Glaciar de Montaña]-Islas al Sur Estrecho de Magallanes ||Orientación: Sureste (12)</t>
  </si>
  <si>
    <t>S/N [Glaciar de Montaña]-Islas al Sur Estrecho de Magallanes ||Orientación: Sureste (13)</t>
  </si>
  <si>
    <t>S/N [Glaciar de Montaña]-Islas al Sur Estrecho de Magallanes ||Orientación: Sureste (14)</t>
  </si>
  <si>
    <t>S/N [Glaciar de Montaña]-Islas al Sur Estrecho de Magallanes ||Orientación: Sureste (15)</t>
  </si>
  <si>
    <t>S/N [Glaciar de Montaña]-Islas al Sur Estrecho de Magallanes ||Orientación: Sureste (16)</t>
  </si>
  <si>
    <t>S/N [Glaciar de Montaña]-Islas al Sur Estrecho de Magallanes ||Orientación: Sureste (17)</t>
  </si>
  <si>
    <t>S/N [Glaciar de Montaña]-Islas al Sur Estrecho de Magallanes ||Orientación: Sureste (18)</t>
  </si>
  <si>
    <t>S/N [Glaciar de Montaña]-Islas al Sur Estrecho de Magallanes ||Orientación: Sureste (19)</t>
  </si>
  <si>
    <t>S/N [Glaciar de Montaña]-Islas al Sur Estrecho de Magallanes ||Orientación: Sureste (20)</t>
  </si>
  <si>
    <t>S/N [Glaciar de Montaña]-Islas al Sur Estrecho de Magallanes ||Orientación: Sureste (21)</t>
  </si>
  <si>
    <t>S/N [Glaciar de Montaña]-Islas al Sur Estrecho de Magallanes ||Orientación: Sureste (22)</t>
  </si>
  <si>
    <t>S/N [Glaciar de Montaña]-Islas al Sur Estrecho de Magallanes ||Orientación: Sureste (23)</t>
  </si>
  <si>
    <t>S/N [Glaciar de Montaña]-Islas al Sur Estrecho de Magallanes ||Orientación: Sureste (24)</t>
  </si>
  <si>
    <t>S/N [Glaciar de Montaña]-Islas al Sur Estrecho de Magallanes ||Orientación: Sureste (25)</t>
  </si>
  <si>
    <t>S/N [Glaciar de Montaña]-Islas al Sur Estrecho de Magallanes ||Orientación: Sureste (26)</t>
  </si>
  <si>
    <t>S/N [Glaciar de Montaña]-Islas al Sur Estrecho de Magallanes ||Orientación: Sureste (27)</t>
  </si>
  <si>
    <t>S/N [Glaciar de Montaña]-Islas al Sur Estrecho de Magallanes ||Orientación: Sureste (28)</t>
  </si>
  <si>
    <t>S/N [Glaciar de Montaña]-Islas al Sur Estrecho de Magallanes ||Orientación: Sureste (29)</t>
  </si>
  <si>
    <t>S/N [Glaciar de Montaña]-Islas al Sur Estrecho de Magallanes ||Orientación: Sureste (30)</t>
  </si>
  <si>
    <t>S/N [Glaciar de Montaña]-Islas al Sur Estrecho de Magallanes ||Orientación: Sureste (31)</t>
  </si>
  <si>
    <t>S/N [Glaciar de Montaña]-Islas al Sur Estrecho de Magallanes ||Orientación: Sureste (32)</t>
  </si>
  <si>
    <t>S/N [Glaciar de Montaña]-Islas al Sur Estrecho de Magallanes ||Orientación: Sureste (33)</t>
  </si>
  <si>
    <t>S/N [Glaciar de Montaña]-Islas al Sur Estrecho de Magallanes ||Orientación: Sureste (34)</t>
  </si>
  <si>
    <t>S/N [Glaciar de Montaña]-Islas al Sur Estrecho de Magallanes ||Orientación: Sureste (35)</t>
  </si>
  <si>
    <t>S/N [Glaciar de Montaña]-Islas al Sur Estrecho de Magallanes ||Orientación: Sureste (36)</t>
  </si>
  <si>
    <t>S/N [Glaciar de Montaña]-Islas al Sur Estrecho de Magallanes ||Orientación: Sureste (37)</t>
  </si>
  <si>
    <t>S/N [Glaciar de Montaña]-Islas al Sur Estrecho de Magallanes ||Orientación: Sureste (38)</t>
  </si>
  <si>
    <t>S/N [Glaciar de Montaña]-Islas al Sur Estrecho de Magallanes ||Orientación: Sureste (39)</t>
  </si>
  <si>
    <t>S/N [Glaciar de Montaña]-Islas al Sur Estrecho de Magallanes ||Orientación: Sureste (40)</t>
  </si>
  <si>
    <t>S/N [Glaciar de Montaña]-Islas al Sur Estrecho de Magallanes ||Orientación: Sureste (41)</t>
  </si>
  <si>
    <t>S/N [Glaciar de Montaña]-Islas al Sur Estrecho de Magallanes ||Orientación: Sureste (42)</t>
  </si>
  <si>
    <t>S/N [Glaciar de Montaña]-Islas al Sur Estrecho de Magallanes ||Orientación: Sureste (43)</t>
  </si>
  <si>
    <t>S/N [Glaciar de Montaña]-Islas al Sur Estrecho de Magallanes ||Orientación: Sureste (44)</t>
  </si>
  <si>
    <t>S/N [Glaciar de Montaña]-Islas al Sur Estrecho de Magallanes ||Orientación: Sureste (45)</t>
  </si>
  <si>
    <t>S/N [Glaciar de Montaña]-Islas al Sur Estrecho de Magallanes ||Orientación: Sureste (46)</t>
  </si>
  <si>
    <t>S/N [Glaciar de Montaña]-Islas al Sur Estrecho de Magallanes ||Orientación: Sureste (47)</t>
  </si>
  <si>
    <t>S/N [Glaciar de Montaña]-Islas al Sur Estrecho de Magallanes ||Orientación: Sureste (48)</t>
  </si>
  <si>
    <t>S/N [Glaciar de Montaña]-Islas al Sur Estrecho de Magallanes ||Orientación: Sureste (49)</t>
  </si>
  <si>
    <t>S/N [Glaciar de Montaña]-Islas al Sur Estrecho de Magallanes ||Orientación: Sureste (50)</t>
  </si>
  <si>
    <t>S/N [Glaciar de Montaña]-Islas al Sur Estrecho de Magallanes ||Orientación: Suroeste (1)</t>
  </si>
  <si>
    <t>S/N [Glaciar de Montaña]-Islas al Sur Estrecho de Magallanes ||Orientación: Suroeste (2)</t>
  </si>
  <si>
    <t>S/N [Glaciar de Montaña]-Islas al Sur Estrecho de Magallanes ||Orientación: Suroeste (3)</t>
  </si>
  <si>
    <t>S/N [Glaciar de Montaña]-Islas al Sur Estrecho de Magallanes ||Orientación: Suroeste (4)</t>
  </si>
  <si>
    <t>S/N [Glaciar de Montaña]-Islas al Sur Estrecho de Magallanes ||Orientación: Suroeste (5)</t>
  </si>
  <si>
    <t>S/N [Glaciar de Montaña]-Islas al Sur Estrecho de Magallanes ||Orientación: Suroeste (6)</t>
  </si>
  <si>
    <t>S/N [Glaciar de Montaña]-Islas al Sur Estrecho de Magallanes ||Orientación: Suroeste (7)</t>
  </si>
  <si>
    <t>S/N [Glaciar de Montaña]-Islas al Sur Estrecho de Magallanes ||Orientación: Suroeste (8)</t>
  </si>
  <si>
    <t>S/N [Glaciar de Montaña]-Islas al Sur Estrecho de Magallanes ||Orientación: Suroeste (9)</t>
  </si>
  <si>
    <t>S/N [Glaciar de Montaña]-Islas al Sur Estrecho de Magallanes ||Orientación: Suroeste (10)</t>
  </si>
  <si>
    <t>S/N [Glaciar de Montaña]-Islas al Sur Estrecho de Magallanes ||Orientación: Suroeste (11)</t>
  </si>
  <si>
    <t>S/N [Glaciar de Montaña]-Islas al Sur Estrecho de Magallanes ||Orientación: Suroeste (12)</t>
  </si>
  <si>
    <t>S/N [Glaciar de Montaña]-Islas al Sur Estrecho de Magallanes ||Orientación: Suroeste (13)</t>
  </si>
  <si>
    <t>S/N [Glaciar de Montaña]-Islas al Sur Estrecho de Magallanes ||Orientación: Suroeste (14)</t>
  </si>
  <si>
    <t>S/N [Glaciar de Montaña]-Islas al Sur Estrecho de Magallanes ||Orientación: Suroeste (15)</t>
  </si>
  <si>
    <t>S/N [Glaciar de Montaña]-Islas al Sur Estrecho de Magallanes ||Orientación: Suroeste (16)</t>
  </si>
  <si>
    <t>S/N [Glaciar de Montaña]-Islas entre Canales Concepción, Sarmiento y Estrecho de Magallanes ||Orientación: Este (1)</t>
  </si>
  <si>
    <t>S/N [Glaciar de Montaña]-Islas entre Canales Concepción, Sarmiento y Estrecho de Magallanes ||Orientación: Este (2)</t>
  </si>
  <si>
    <t>S/N [Glaciar de Montaña]-Islas entre Canales Concepción, Sarmiento y Estrecho de Magallanes ||Orientación: Este (3)</t>
  </si>
  <si>
    <t>S/N [Glaciar de Montaña]-Islas entre Canales Concepción, Sarmiento y Estrecho de Magallanes ||Orientación: Este (4)</t>
  </si>
  <si>
    <t>S/N [Glaciar de Montaña]-Islas entre Canales Concepción, Sarmiento y Estrecho de Magallanes ||Orientación: Este (5)</t>
  </si>
  <si>
    <t>S/N [Glaciar de Montaña]-Islas entre Canales Concepción, Sarmiento y Estrecho de Magallanes ||Orientación: Noreste (1)</t>
  </si>
  <si>
    <t>S/N [Glaciar de Montaña]-Islas entre Canales Concepción, Sarmiento y Estrecho de Magallanes ||Orientación: Noreste (2)</t>
  </si>
  <si>
    <t>S/N [Glaciar de Montaña]-Islas entre Canales Concepción, Sarmiento y Estrecho de Magallanes ||Orientación: Noreste (3)</t>
  </si>
  <si>
    <t>S/N [Glaciar de Montaña]-Islas entre Canales Concepción, Sarmiento y Estrecho de Magallanes ||Orientación: Noreste (4)</t>
  </si>
  <si>
    <t>S/N [Glaciar de Montaña]-Islas entre Canales Concepción, Sarmiento y Estrecho de Magallanes ||Orientación: Noreste (5)</t>
  </si>
  <si>
    <t>S/N [Glaciar de Montaña]-Islas entre Canales Concepción, Sarmiento y Estrecho de Magallanes ||Orientación: Noreste (6)</t>
  </si>
  <si>
    <t>S/N [Glaciar de Montaña]-Islas entre Canales Concepción, Sarmiento y Estrecho de Magallanes ||Orientación: Noreste (7)</t>
  </si>
  <si>
    <t>S/N [Glaciar de Montaña]-Islas entre Canales Concepción, Sarmiento y Estrecho de Magallanes ||Orientación: Norte (1)</t>
  </si>
  <si>
    <t>S/N [Glaciar de Montaña]-Islas entre Canales Concepción, Sarmiento y Estrecho de Magallanes ||Orientación: Norte (2)</t>
  </si>
  <si>
    <t>S/N [Glaciar de Montaña]-Islas entre Canales Concepción, Sarmiento y Estrecho de Magallanes ||Orientación: Norte (3)</t>
  </si>
  <si>
    <t>S/N [Glaciar de Montaña]-Islas entre Canales Concepción, Sarmiento y Estrecho de Magallanes ||Orientación: Norte (4)</t>
  </si>
  <si>
    <t>S/N [Glaciar de Montaña]-Islas entre Canales Concepción, Sarmiento y Estrecho de Magallanes ||Orientación: Oeste</t>
  </si>
  <si>
    <t>S/N [Glaciar de Montaña]-Islas entre Canales Concepción, Sarmiento y Estrecho de Magallanes ||Orientación: Sur</t>
  </si>
  <si>
    <t>S/N [Glaciar de Montaña]-Islas entre Canales Concepción, Sarmiento y Estrecho de Magallanes ||Orientación: Sureste (1)</t>
  </si>
  <si>
    <t>S/N [Glaciar de Montaña]-Islas entre Canales Concepción, Sarmiento y Estrecho de Magallanes ||Orientación: Sureste (2)</t>
  </si>
  <si>
    <t>S/N [Glaciar de Montaña]-Islas entre Canales Concepción, Sarmiento y Estrecho de Magallanes ||Orientación: Sureste (3)</t>
  </si>
  <si>
    <t>S/N [Glaciar de Montaña]-Islas entre Canales Concepción, Sarmiento y Estrecho de Magallanes ||Orientación: Suroeste (1)</t>
  </si>
  <si>
    <t>S/N [Glaciar de Montaña]-Islas entre Canales Concepción, Sarmiento y Estrecho de Magallanes ||Orientación: Suroeste (2)</t>
  </si>
  <si>
    <t>S/N [Glaciar de Montaña]-Islas entre Canales Concepción, Sarmiento y Estrecho de Magallanes ||Orientación: Suroeste (3)</t>
  </si>
  <si>
    <t>S/N [Glaciar de Montaña]-Islas entre Límite Región y Canal Ancho y Estrecho de la Concepción ||Orientación: Este (1)</t>
  </si>
  <si>
    <t>S/N [Glaciar de Montaña]-Islas entre Límite Región y Canal Ancho y Estrecho de la Concepción ||Orientación: Este (2)</t>
  </si>
  <si>
    <t>S/N [Glaciar de Montaña]-Islas entre Límite Región y Canal Ancho y Estrecho de la Concepción ||Orientación: Este (3)</t>
  </si>
  <si>
    <t>S/N [Glaciar de Montaña]-Islas entre Límite Región y Canal Ancho y Estrecho de la Concepción ||Orientación: Este (4)</t>
  </si>
  <si>
    <t>S/N [Glaciar de Montaña]-Islas entre Límite Región y Canal Ancho y Estrecho de la Concepción ||Orientación: Este (5)</t>
  </si>
  <si>
    <t>S/N [Glaciar de Montaña]-Islas entre Límite Región y Canal Ancho y Estrecho de la Concepción ||Orientación: Este (6)</t>
  </si>
  <si>
    <t>S/N [Glaciar de Montaña]-Islas entre Límite Región y Canal Ancho y Estrecho de la Concepción ||Orientación: Este (7)</t>
  </si>
  <si>
    <t>S/N [Glaciar de Montaña]-Islas entre Límite Región y Canal Ancho y Estrecho de la Concepción ||Orientación: Este (8)</t>
  </si>
  <si>
    <t>S/N [Glaciar de Montaña]-Islas entre Límite Región y Canal Ancho y Estrecho de la Concepción ||Orientación: Este (9)</t>
  </si>
  <si>
    <t>S/N [Glaciar de Montaña]-Islas entre Límite Región y Canal Ancho y Estrecho de la Concepción ||Orientación: Este (10)</t>
  </si>
  <si>
    <t>S/N [Glaciar de Montaña]-Islas entre Límite Región y Canal Ancho y Estrecho de la Concepción ||Orientación: Este (11)</t>
  </si>
  <si>
    <t>S/N [Glaciar de Montaña]-Islas entre Límite Región y Canal Ancho y Estrecho de la Concepción ||Orientación: Este (12)</t>
  </si>
  <si>
    <t>S/N [Glaciar de Montaña]-Islas entre Límite Región y Canal Ancho y Estrecho de la Concepción ||Orientación: Este (13)</t>
  </si>
  <si>
    <t>S/N [Glaciar de Montaña]-Islas entre Límite Región y Canal Ancho y Estrecho de la Concepción ||Orientación: Este (14)</t>
  </si>
  <si>
    <t>S/N [Glaciar de Montaña]-Islas entre Límite Región y Canal Ancho y Estrecho de la Concepción ||Orientación: Este (15)</t>
  </si>
  <si>
    <t>S/N [Glaciar de Montaña]-Islas entre Límite Región y Canal Ancho y Estrecho de la Concepción ||Orientación: Este (16)</t>
  </si>
  <si>
    <t>S/N [Glaciar de Montaña]-Islas entre Límite Región y Canal Ancho y Estrecho de la Concepción ||Orientación: Este (17)</t>
  </si>
  <si>
    <t>S/N [Glaciar de Montaña]-Islas entre Límite Región y Canal Ancho y Estrecho de la Concepción ||Orientación: Este (18)</t>
  </si>
  <si>
    <t>S/N [Glaciar de Montaña]-Islas entre Límite Región y Canal Ancho y Estrecho de la Concepción ||Orientación: Este (19)</t>
  </si>
  <si>
    <t>S/N [Glaciar de Montaña]-Islas entre Límite Región y Canal Ancho y Estrecho de la Concepción ||Orientación: Este (20)</t>
  </si>
  <si>
    <t>S/N [Glaciar de Montaña]-Islas entre Límite Región y Canal Ancho y Estrecho de la Concepción ||Orientación: Este (21)</t>
  </si>
  <si>
    <t>S/N [Glaciar de Montaña]-Islas entre Límite Región y Canal Ancho y Estrecho de la Concepción ||Orientación: Este (22)</t>
  </si>
  <si>
    <t>S/N [Glaciar de Montaña]-Islas entre Límite Región y Canal Ancho y Estrecho de la Concepción ||Orientación: Este (23)</t>
  </si>
  <si>
    <t>S/N [Glaciar de Montaña]-Islas entre Límite Región y Canal Ancho y Estrecho de la Concepción ||Orientación: Este (24)</t>
  </si>
  <si>
    <t>S/N [Glaciar de Montaña]-Islas entre Límite Región y Canal Ancho y Estrecho de la Concepción ||Orientación: Este (25)</t>
  </si>
  <si>
    <t>S/N [Glaciar de Montaña]-Islas entre Límite Región y Canal Ancho y Estrecho de la Concepción ||Orientación: Este (26)</t>
  </si>
  <si>
    <t>S/N [Glaciar de Montaña]-Islas entre Límite Región y Canal Ancho y Estrecho de la Concepción ||Orientación: Este (27)</t>
  </si>
  <si>
    <t>S/N [Glaciar de Montaña]-Islas entre Límite Región y Canal Ancho y Estrecho de la Concepción ||Orientación: Este (28)</t>
  </si>
  <si>
    <t>S/N [Glaciar de Montaña]-Islas entre Límite Región y Canal Ancho y Estrecho de la Concepción ||Orientación: Este (29)</t>
  </si>
  <si>
    <t>S/N [Glaciar de Montaña]-Islas entre Límite Región y Canal Ancho y Estrecho de la Concepción ||Orientación: Este (30)</t>
  </si>
  <si>
    <t>S/N [Glaciar de Montaña]-Islas entre Límite Región y Canal Ancho y Estrecho de la Concepción ||Orientación: Este (31)</t>
  </si>
  <si>
    <t>S/N [Glaciar de Montaña]-Islas entre Límite Región y Canal Ancho y Estrecho de la Concepción ||Orientación: Este (32)</t>
  </si>
  <si>
    <t>S/N [Glaciar de Montaña]-Islas entre Límite Región y Canal Ancho y Estrecho de la Concepción ||Orientación: Este (33)</t>
  </si>
  <si>
    <t>S/N [Glaciar de Montaña]-Islas entre Límite Región y Canal Ancho y Estrecho de la Concepción ||Orientación: Este (34)</t>
  </si>
  <si>
    <t>S/N [Glaciar de Montaña]-Islas entre Límite Región y Canal Ancho y Estrecho de la Concepción ||Orientación: Este (35)</t>
  </si>
  <si>
    <t>S/N [Glaciar de Montaña]-Islas entre Límite Región y Canal Ancho y Estrecho de la Concepción ||Orientación: Este (36)</t>
  </si>
  <si>
    <t>S/N [Glaciar de Montaña]-Islas entre Límite Región y Canal Ancho y Estrecho de la Concepción ||Orientación: Este (37)</t>
  </si>
  <si>
    <t>S/N [Glaciar de Montaña]-Islas entre Límite Región y Canal Ancho y Estrecho de la Concepción ||Orientación: Este (38)</t>
  </si>
  <si>
    <t>S/N [Glaciar de Montaña]-Islas entre Límite Región y Canal Ancho y Estrecho de la Concepción ||Orientación: Este (39)</t>
  </si>
  <si>
    <t>S/N [Glaciar de Montaña]-Islas entre Límite Región y Canal Ancho y Estrecho de la Concepción ||Orientación: Este (40)</t>
  </si>
  <si>
    <t>S/N [Glaciar de Montaña]-Islas entre Límite Región y Canal Ancho y Estrecho de la Concepción ||Orientación: Noreste (1)</t>
  </si>
  <si>
    <t>S/N [Glaciar de Montaña]-Islas entre Límite Región y Canal Ancho y Estrecho de la Concepción ||Orientación: Noreste (2)</t>
  </si>
  <si>
    <t>S/N [Glaciar de Montaña]-Islas entre Límite Región y Canal Ancho y Estrecho de la Concepción ||Orientación: Noreste (3)</t>
  </si>
  <si>
    <t>S/N [Glaciar de Montaña]-Islas entre Límite Región y Canal Ancho y Estrecho de la Concepción ||Orientación: Noreste (4)</t>
  </si>
  <si>
    <t>S/N [Glaciar de Montaña]-Islas entre Límite Región y Canal Ancho y Estrecho de la Concepción ||Orientación: Noreste (5)</t>
  </si>
  <si>
    <t>S/N [Glaciar de Montaña]-Islas entre Límite Región y Canal Ancho y Estrecho de la Concepción ||Orientación: Noreste (6)</t>
  </si>
  <si>
    <t>S/N [Glaciar de Montaña]-Islas entre Límite Región y Canal Ancho y Estrecho de la Concepción ||Orientación: Noreste (7)</t>
  </si>
  <si>
    <t>S/N [Glaciar de Montaña]-Islas entre Límite Región y Canal Ancho y Estrecho de la Concepción ||Orientación: Noreste (8)</t>
  </si>
  <si>
    <t>S/N [Glaciar de Montaña]-Islas entre Límite Región y Canal Ancho y Estrecho de la Concepción ||Orientación: Noreste (9)</t>
  </si>
  <si>
    <t>S/N [Glaciar de Montaña]-Islas entre Límite Región y Canal Ancho y Estrecho de la Concepción ||Orientación: Noreste (10)</t>
  </si>
  <si>
    <t>S/N [Glaciar de Montaña]-Islas entre Límite Región y Canal Ancho y Estrecho de la Concepción ||Orientación: Noreste (11)</t>
  </si>
  <si>
    <t>S/N [Glaciar de Montaña]-Islas entre Límite Región y Canal Ancho y Estrecho de la Concepción ||Orientación: Noreste (12)</t>
  </si>
  <si>
    <t>S/N [Glaciar de Montaña]-Islas entre Límite Región y Canal Ancho y Estrecho de la Concepción ||Orientación: Noreste (13)</t>
  </si>
  <si>
    <t>S/N [Glaciar de Montaña]-Islas entre Límite Región y Canal Ancho y Estrecho de la Concepción ||Orientación: Noreste (14)</t>
  </si>
  <si>
    <t>S/N [Glaciar de Montaña]-Islas entre Límite Región y Canal Ancho y Estrecho de la Concepción ||Orientación: Noreste (15)</t>
  </si>
  <si>
    <t>S/N [Glaciar de Montaña]-Islas entre Límite Región y Canal Ancho y Estrecho de la Concepción ||Orientación: Noreste (16)</t>
  </si>
  <si>
    <t>S/N [Glaciar de Montaña]-Islas entre Límite Región y Canal Ancho y Estrecho de la Concepción ||Orientación: Noreste (17)</t>
  </si>
  <si>
    <t>S/N [Glaciar de Montaña]-Islas entre Límite Región y Canal Ancho y Estrecho de la Concepción ||Orientación: Noreste (18)</t>
  </si>
  <si>
    <t>S/N [Glaciar de Montaña]-Islas entre Límite Región y Canal Ancho y Estrecho de la Concepción ||Orientación: Noreste (19)</t>
  </si>
  <si>
    <t>S/N [Glaciar de Montaña]-Islas entre Límite Región y Canal Ancho y Estrecho de la Concepción ||Orientación: Noreste (20)</t>
  </si>
  <si>
    <t>S/N [Glaciar de Montaña]-Islas entre Límite Región y Canal Ancho y Estrecho de la Concepción ||Orientación: Noreste (21)</t>
  </si>
  <si>
    <t>S/N [Glaciar de Montaña]-Islas entre Límite Región y Canal Ancho y Estrecho de la Concepción ||Orientación: Noreste (22)</t>
  </si>
  <si>
    <t>S/N [Glaciar de Montaña]-Islas entre Límite Región y Canal Ancho y Estrecho de la Concepción ||Orientación: Noreste (23)</t>
  </si>
  <si>
    <t>S/N [Glaciar de Montaña]-Islas entre Límite Región y Canal Ancho y Estrecho de la Concepción ||Orientación: Noreste (24)</t>
  </si>
  <si>
    <t>S/N [Glaciar de Montaña]-Islas entre Límite Región y Canal Ancho y Estrecho de la Concepción ||Orientación: Noroeste (1)</t>
  </si>
  <si>
    <t>S/N [Glaciar de Montaña]-Islas entre Límite Región y Canal Ancho y Estrecho de la Concepción ||Orientación: Noroeste (2)</t>
  </si>
  <si>
    <t>S/N [Glaciar de Montaña]-Islas entre Límite Región y Canal Ancho y Estrecho de la Concepción ||Orientación: Noroeste (3)</t>
  </si>
  <si>
    <t>S/N [Glaciar de Montaña]-Islas entre Límite Región y Canal Ancho y Estrecho de la Concepción ||Orientación: Noroeste (4)</t>
  </si>
  <si>
    <t>S/N [Glaciar de Montaña]-Islas entre Límite Región y Canal Ancho y Estrecho de la Concepción ||Orientación: Noroeste (5)</t>
  </si>
  <si>
    <t>S/N [Glaciar de Montaña]-Islas entre Límite Región y Canal Ancho y Estrecho de la Concepción ||Orientación: Noroeste (6)</t>
  </si>
  <si>
    <t>S/N [Glaciar de Montaña]-Islas entre Límite Región y Canal Ancho y Estrecho de la Concepción ||Orientación: Noroeste (7)</t>
  </si>
  <si>
    <t>S/N [Glaciar de Montaña]-Islas entre Límite Región y Canal Ancho y Estrecho de la Concepción ||Orientación: Noroeste (8)</t>
  </si>
  <si>
    <t>S/N [Glaciar de Montaña]-Islas entre Límite Región y Canal Ancho y Estrecho de la Concepción ||Orientación: Noroeste (9)</t>
  </si>
  <si>
    <t>S/N [Glaciar de Montaña]-Islas entre Límite Región y Canal Ancho y Estrecho de la Concepción ||Orientación: Noroeste (10)</t>
  </si>
  <si>
    <t>S/N [Glaciar de Montaña]-Islas entre Límite Región y Canal Ancho y Estrecho de la Concepción ||Orientación: Norte (1)</t>
  </si>
  <si>
    <t>S/N [Glaciar de Montaña]-Islas entre Límite Región y Canal Ancho y Estrecho de la Concepción ||Orientación: Norte (2)</t>
  </si>
  <si>
    <t>S/N [Glaciar de Montaña]-Islas entre Límite Región y Canal Ancho y Estrecho de la Concepción ||Orientación: Norte (3)</t>
  </si>
  <si>
    <t>S/N [Glaciar de Montaña]-Islas entre Límite Región y Canal Ancho y Estrecho de la Concepción ||Orientación: Norte (4)</t>
  </si>
  <si>
    <t>S/N [Glaciar de Montaña]-Islas entre Límite Región y Canal Ancho y Estrecho de la Concepción ||Orientación: Norte (5)</t>
  </si>
  <si>
    <t>S/N [Glaciar de Montaña]-Islas entre Límite Región y Canal Ancho y Estrecho de la Concepción ||Orientación: Oeste (1)</t>
  </si>
  <si>
    <t>S/N [Glaciar de Montaña]-Islas entre Límite Región y Canal Ancho y Estrecho de la Concepción ||Orientación: Oeste (2)</t>
  </si>
  <si>
    <t>S/N [Glaciar de Montaña]-Islas entre Límite Región y Canal Ancho y Estrecho de la Concepción ||Orientación: Oeste (3)</t>
  </si>
  <si>
    <t>S/N [Glaciar de Montaña]-Islas entre Límite Región y Canal Ancho y Estrecho de la Concepción ||Orientación: Oeste (4)</t>
  </si>
  <si>
    <t>S/N [Glaciar de Montaña]-Islas entre Límite Región y Canal Ancho y Estrecho de la Concepción ||Orientación: Oeste (5)</t>
  </si>
  <si>
    <t>S/N [Glaciar de Montaña]-Islas entre Límite Región y Canal Ancho y Estrecho de la Concepción ||Orientación: Oeste (6)</t>
  </si>
  <si>
    <t>S/N [Glaciar de Montaña]-Islas entre Límite Región y Canal Ancho y Estrecho de la Concepción ||Orientación: Oeste (7)</t>
  </si>
  <si>
    <t>S/N [Glaciar de Montaña]-Islas entre Límite Región y Canal Ancho y Estrecho de la Concepción ||Orientación: Oeste (8)</t>
  </si>
  <si>
    <t>S/N [Glaciar de Montaña]-Islas entre Límite Región y Canal Ancho y Estrecho de la Concepción ||Orientación: Oeste (9)</t>
  </si>
  <si>
    <t>S/N [Glaciar de Montaña]-Islas entre Límite Región y Canal Ancho y Estrecho de la Concepción ||Orientación: Oeste (10)</t>
  </si>
  <si>
    <t>S/N [Glaciar de Montaña]-Islas entre Límite Región y Canal Ancho y Estrecho de la Concepción ||Orientación: Oeste (11)</t>
  </si>
  <si>
    <t>S/N [Glaciar de Montaña]-Islas entre Límite Región y Canal Ancho y Estrecho de la Concepción ||Orientación: Sur (1)</t>
  </si>
  <si>
    <t>S/N [Glaciar de Montaña]-Islas entre Límite Región y Canal Ancho y Estrecho de la Concepción ||Orientación: Sur (2)</t>
  </si>
  <si>
    <t>S/N [Glaciar de Montaña]-Islas entre Límite Región y Canal Ancho y Estrecho de la Concepción ||Orientación: Sur (3)</t>
  </si>
  <si>
    <t>S/N [Glaciar de Montaña]-Islas entre Límite Región y Canal Ancho y Estrecho de la Concepción ||Orientación: Sur (4)</t>
  </si>
  <si>
    <t>S/N [Glaciar de Montaña]-Islas entre Límite Región y Canal Ancho y Estrecho de la Concepción ||Orientación: Sur (5)</t>
  </si>
  <si>
    <t>S/N [Glaciar de Montaña]-Islas entre Límite Región y Canal Ancho y Estrecho de la Concepción ||Orientación: Sur (6)</t>
  </si>
  <si>
    <t>S/N [Glaciar de Montaña]-Islas entre Límite Región y Canal Ancho y Estrecho de la Concepción ||Orientación: Sur (7)</t>
  </si>
  <si>
    <t>S/N [Glaciar de Montaña]-Islas entre Límite Región y Canal Ancho y Estrecho de la Concepción ||Orientación: Sur (8)</t>
  </si>
  <si>
    <t>S/N [Glaciar de Montaña]-Islas entre Límite Región y Canal Ancho y Estrecho de la Concepción ||Orientación: Sur (9)</t>
  </si>
  <si>
    <t>S/N [Glaciar de Montaña]-Islas entre Límite Región y Canal Ancho y Estrecho de la Concepción ||Orientación: Sur (10)</t>
  </si>
  <si>
    <t>S/N [Glaciar de Montaña]-Islas entre Límite Región y Canal Ancho y Estrecho de la Concepción ||Orientación: Sur (11)</t>
  </si>
  <si>
    <t>S/N [Glaciar de Montaña]-Islas entre Límite Región y Canal Ancho y Estrecho de la Concepción ||Orientación: Sur (12)</t>
  </si>
  <si>
    <t>S/N [Glaciar de Montaña]-Islas entre Límite Región y Canal Ancho y Estrecho de la Concepción ||Orientación: Sur (13)</t>
  </si>
  <si>
    <t>S/N [Glaciar de Montaña]-Islas entre Límite Región y Canal Ancho y Estrecho de la Concepción ||Orientación: Sur (14)</t>
  </si>
  <si>
    <t>S/N [Glaciar de Montaña]-Islas entre Límite Región y Canal Ancho y Estrecho de la Concepción ||Orientación: Sur (15)</t>
  </si>
  <si>
    <t>S/N [Glaciar de Montaña]-Islas entre Límite Región y Canal Ancho y Estrecho de la Concepción ||Orientación: Sur (16)</t>
  </si>
  <si>
    <t>S/N [Glaciar de Montaña]-Islas entre Límite Región y Canal Ancho y Estrecho de la Concepción ||Orientación: Sur (17)</t>
  </si>
  <si>
    <t>S/N [Glaciar de Montaña]-Islas entre Límite Región y Canal Ancho y Estrecho de la Concepción ||Orientación: Sur (18)</t>
  </si>
  <si>
    <t>S/N [Glaciar de Montaña]-Islas entre Límite Región y Canal Ancho y Estrecho de la Concepción ||Orientación: Sur (19)</t>
  </si>
  <si>
    <t>S/N [Glaciar de Montaña]-Islas entre Límite Región y Canal Ancho y Estrecho de la Concepción ||Orientación: Sur (20)</t>
  </si>
  <si>
    <t>S/N [Glaciar de Montaña]-Islas entre Límite Región y Canal Ancho y Estrecho de la Concepción ||Orientación: Sur (21)</t>
  </si>
  <si>
    <t>S/N [Glaciar de Montaña]-Islas entre Límite Región y Canal Ancho y Estrecho de la Concepción ||Orientación: Sur (22)</t>
  </si>
  <si>
    <t>S/N [Glaciar de Montaña]-Islas entre Límite Región y Canal Ancho y Estrecho de la Concepción ||Orientación: Sur (23)</t>
  </si>
  <si>
    <t>S/N [Glaciar de Montaña]-Islas entre Límite Región y Canal Ancho y Estrecho de la Concepción ||Orientación: Sur (24)</t>
  </si>
  <si>
    <t>S/N [Glaciar de Montaña]-Islas entre Límite Región y Canal Ancho y Estrecho de la Concepción ||Orientación: Sur (25)</t>
  </si>
  <si>
    <t>S/N [Glaciar de Montaña]-Islas entre Límite Región y Canal Ancho y Estrecho de la Concepción ||Orientación: Sur (26)</t>
  </si>
  <si>
    <t>S/N [Glaciar de Montaña]-Islas entre Límite Región y Canal Ancho y Estrecho de la Concepción ||Orientación: Sur (27)</t>
  </si>
  <si>
    <t>S/N [Glaciar de Montaña]-Islas entre Límite Región y Canal Ancho y Estrecho de la Concepción ||Orientación: Sur (28)</t>
  </si>
  <si>
    <t>S/N [Glaciar de Montaña]-Islas entre Límite Región y Canal Ancho y Estrecho de la Concepción ||Orientación: Sur (29)</t>
  </si>
  <si>
    <t>S/N [Glaciar de Montaña]-Islas entre Límite Región y Canal Ancho y Estrecho de la Concepción ||Orientación: Sur (30)</t>
  </si>
  <si>
    <t>S/N [Glaciar de Montaña]-Islas entre Límite Región y Canal Ancho y Estrecho de la Concepción ||Orientación: Sur (31)</t>
  </si>
  <si>
    <t>S/N [Glaciar de Montaña]-Islas entre Límite Región y Canal Ancho y Estrecho de la Concepción ||Orientación: Sur (32)</t>
  </si>
  <si>
    <t>S/N [Glaciar de Montaña]-Islas entre Límite Región y Canal Ancho y Estrecho de la Concepción ||Orientación: Sur (33)</t>
  </si>
  <si>
    <t>S/N [Glaciar de Montaña]-Islas entre Límite Región y Canal Ancho y Estrecho de la Concepción ||Orientación: Sur (34)</t>
  </si>
  <si>
    <t>S/N [Glaciar de Montaña]-Islas entre Límite Región y Canal Ancho y Estrecho de la Concepción ||Orientación: Sur (35)</t>
  </si>
  <si>
    <t>S/N [Glaciar de Montaña]-Islas entre Límite Región y Canal Ancho y Estrecho de la Concepción ||Orientación: Sur (36)</t>
  </si>
  <si>
    <t>S/N [Glaciar de Montaña]-Islas entre Límite Región y Canal Ancho y Estrecho de la Concepción ||Orientación: Sureste (1)</t>
  </si>
  <si>
    <t>S/N [Glaciar de Montaña]-Islas entre Límite Región y Canal Ancho y Estrecho de la Concepción ||Orientación: Sureste (2)</t>
  </si>
  <si>
    <t>S/N [Glaciar de Montaña]-Islas entre Límite Región y Canal Ancho y Estrecho de la Concepción ||Orientación: Sureste (3)</t>
  </si>
  <si>
    <t>S/N [Glaciar de Montaña]-Islas entre Límite Región y Canal Ancho y Estrecho de la Concepción ||Orientación: Sureste (4)</t>
  </si>
  <si>
    <t>S/N [Glaciar de Montaña]-Islas entre Límite Región y Canal Ancho y Estrecho de la Concepción ||Orientación: Sureste (5)</t>
  </si>
  <si>
    <t>S/N [Glaciar de Montaña]-Islas entre Límite Región y Canal Ancho y Estrecho de la Concepción ||Orientación: Sureste (6)</t>
  </si>
  <si>
    <t>S/N [Glaciar de Montaña]-Islas entre Límite Región y Canal Ancho y Estrecho de la Concepción ||Orientación: Sureste (7)</t>
  </si>
  <si>
    <t>S/N [Glaciar de Montaña]-Islas entre Límite Región y Canal Ancho y Estrecho de la Concepción ||Orientación: Sureste (8)</t>
  </si>
  <si>
    <t>S/N [Glaciar de Montaña]-Islas entre Límite Región y Canal Ancho y Estrecho de la Concepción ||Orientación: Sureste (9)</t>
  </si>
  <si>
    <t>S/N [Glaciar de Montaña]-Islas entre Límite Región y Canal Ancho y Estrecho de la Concepción ||Orientación: Sureste (10)</t>
  </si>
  <si>
    <t>S/N [Glaciar de Montaña]-Islas entre Límite Región y Canal Ancho y Estrecho de la Concepción ||Orientación: Sureste (11)</t>
  </si>
  <si>
    <t>S/N [Glaciar de Montaña]-Islas entre Límite Región y Canal Ancho y Estrecho de la Concepción ||Orientación: Sureste (12)</t>
  </si>
  <si>
    <t>S/N [Glaciar de Montaña]-Islas entre Límite Región y Canal Ancho y Estrecho de la Concepción ||Orientación: Sureste (13)</t>
  </si>
  <si>
    <t>S/N [Glaciar de Montaña]-Islas entre Límite Región y Canal Ancho y Estrecho de la Concepción ||Orientación: Sureste (14)</t>
  </si>
  <si>
    <t>S/N [Glaciar de Montaña]-Islas entre Límite Región y Canal Ancho y Estrecho de la Concepción ||Orientación: Sureste (15)</t>
  </si>
  <si>
    <t>S/N [Glaciar de Montaña]-Islas entre Límite Región y Canal Ancho y Estrecho de la Concepción ||Orientación: Sureste (16)</t>
  </si>
  <si>
    <t>S/N [Glaciar de Montaña]-Islas entre Límite Región y Canal Ancho y Estrecho de la Concepción ||Orientación: Sureste (17)</t>
  </si>
  <si>
    <t>S/N [Glaciar de Montaña]-Islas entre Límite Región y Canal Ancho y Estrecho de la Concepción ||Orientación: Sureste (18)</t>
  </si>
  <si>
    <t>S/N [Glaciar de Montaña]-Islas entre Límite Región y Canal Ancho y Estrecho de la Concepción ||Orientación: Sureste (19)</t>
  </si>
  <si>
    <t>S/N [Glaciar de Montaña]-Islas entre Límite Región y Canal Ancho y Estrecho de la Concepción ||Orientación: Sureste (20)</t>
  </si>
  <si>
    <t>S/N [Glaciar de Montaña]-Islas entre Límite Región y Canal Ancho y Estrecho de la Concepción ||Orientación: Sureste (21)</t>
  </si>
  <si>
    <t>S/N [Glaciar de Montaña]-Islas entre Límite Región y Canal Ancho y Estrecho de la Concepción ||Orientación: Sureste (22)</t>
  </si>
  <si>
    <t>S/N [Glaciar de Montaña]-Islas entre Límite Región y Canal Ancho y Estrecho de la Concepción ||Orientación: Sureste (23)</t>
  </si>
  <si>
    <t>S/N [Glaciar de Montaña]-Islas entre Límite Región y Canal Ancho y Estrecho de la Concepción ||Orientación: Sureste (24)</t>
  </si>
  <si>
    <t>S/N [Glaciar de Montaña]-Islas entre Límite Región y Canal Ancho y Estrecho de la Concepción ||Orientación: Sureste (25)</t>
  </si>
  <si>
    <t>S/N [Glaciar de Montaña]-Islas entre Límite Región y Canal Ancho y Estrecho de la Concepción ||Orientación: Sureste (26)</t>
  </si>
  <si>
    <t>S/N [Glaciar de Montaña]-Islas entre Límite Región y Canal Ancho y Estrecho de la Concepción ||Orientación: Sureste (27)</t>
  </si>
  <si>
    <t>S/N [Glaciar de Montaña]-Islas entre Límite Región y Canal Ancho y Estrecho de la Concepción ||Orientación: Sureste (28)</t>
  </si>
  <si>
    <t>S/N [Glaciar de Montaña]-Islas entre Límite Región y Canal Ancho y Estrecho de la Concepción ||Orientación: Sureste (29)</t>
  </si>
  <si>
    <t>S/N [Glaciar de Montaña]-Islas entre Límite Región y Canal Ancho y Estrecho de la Concepción ||Orientación: Sureste (30)</t>
  </si>
  <si>
    <t>S/N [Glaciar de Montaña]-Islas entre Límite Región y Canal Ancho y Estrecho de la Concepción ||Orientación: Sureste (31)</t>
  </si>
  <si>
    <t>S/N [Glaciar de Montaña]-Islas entre Límite Región y Canal Ancho y Estrecho de la Concepción ||Orientación: Sureste (32)</t>
  </si>
  <si>
    <t>S/N [Glaciar de Montaña]-Islas entre Límite Región y Canal Ancho y Estrecho de la Concepción ||Orientación: Sureste (33)</t>
  </si>
  <si>
    <t>S/N [Glaciar de Montaña]-Islas entre Límite Región y Canal Ancho y Estrecho de la Concepción ||Orientación: Sureste (34)</t>
  </si>
  <si>
    <t>S/N [Glaciar de Montaña]-Islas entre Límite Región y Canal Ancho y Estrecho de la Concepción ||Orientación: Sureste (35)</t>
  </si>
  <si>
    <t>S/N [Glaciar de Montaña]-Islas entre Límite Región y Canal Ancho y Estrecho de la Concepción ||Orientación: Sureste (36)</t>
  </si>
  <si>
    <t>S/N [Glaciar de Montaña]-Islas entre Límite Región y Canal Ancho y Estrecho de la Concepción ||Orientación: Sureste (37)</t>
  </si>
  <si>
    <t>S/N [Glaciar de Montaña]-Islas entre Límite Región y Canal Ancho y Estrecho de la Concepción ||Orientación: Sureste (38)</t>
  </si>
  <si>
    <t>S/N [Glaciar de Montaña]-Islas entre Límite Región y Canal Ancho y Estrecho de la Concepción ||Orientación: Sureste (39)</t>
  </si>
  <si>
    <t>S/N [Glaciar de Montaña]-Islas entre Límite Región y Canal Ancho y Estrecho de la Concepción ||Orientación: Sureste (40)</t>
  </si>
  <si>
    <t>S/N [Glaciar de Montaña]-Islas entre Límite Región y Canal Ancho y Estrecho de la Concepción ||Orientación: Sureste (41)</t>
  </si>
  <si>
    <t>S/N [Glaciar de Montaña]-Islas entre Límite Región y Canal Ancho y Estrecho de la Concepción ||Orientación: Sureste (42)</t>
  </si>
  <si>
    <t>S/N [Glaciar de Montaña]-Islas entre Límite Región y Canal Ancho y Estrecho de la Concepción ||Orientación: Sureste (43)</t>
  </si>
  <si>
    <t>S/N [Glaciar de Montaña]-Islas entre Límite Región y Canal Ancho y Estrecho de la Concepción ||Orientación: Sureste (44)</t>
  </si>
  <si>
    <t>S/N [Glaciar de Montaña]-Islas entre Límite Región y Canal Ancho y Estrecho de la Concepción ||Orientación: Sureste (45)</t>
  </si>
  <si>
    <t>S/N [Glaciar de Montaña]-Islas entre Límite Región y Canal Ancho y Estrecho de la Concepción ||Orientación: Suroeste (1)</t>
  </si>
  <si>
    <t>S/N [Glaciar de Montaña]-Islas entre Límite Región y Canal Ancho y Estrecho de la Concepción ||Orientación: Suroeste (2)</t>
  </si>
  <si>
    <t>S/N [Glaciar de Montaña]-Islas entre Límite Región y Canal Ancho y Estrecho de la Concepción ||Orientación: Suroeste (3)</t>
  </si>
  <si>
    <t>S/N [Glaciar de Montaña]-Islas entre Límite Región y Canal Ancho y Estrecho de la Concepción ||Orientación: Suroeste (4)</t>
  </si>
  <si>
    <t>S/N [Glaciar de Montaña]-Islas entre Límite Región y Canal Ancho y Estrecho de la Concepción ||Orientación: Suroeste (5)</t>
  </si>
  <si>
    <t>S/N [Glaciar de Montaña]-Islas entre Límite Región y Canal Ancho y Estrecho de la Concepción ||Orientación: Suroeste (6)</t>
  </si>
  <si>
    <t>S/N [Glaciar de Montaña]-Islas entre Límite Región y Canal Ancho y Estrecho de la Concepción ||Orientación: Suroeste (7)</t>
  </si>
  <si>
    <t>S/N [Glaciar de Montaña]-Islas entre Límite Región y Canal Ancho y Estrecho de la Concepción ||Orientación: Suroeste (8)</t>
  </si>
  <si>
    <t>S/N [Glaciar de Montaña]-Islas entre Límite Región y Canal Ancho y Estrecho de la Concepción ||Orientación: Suroeste (9)</t>
  </si>
  <si>
    <t>S/N [Glaciar de Montaña]-Islas entre Límite Región y Canal Ancho y Estrecho de la Concepción ||Orientación: Suroeste (10)</t>
  </si>
  <si>
    <t>S/N [Glaciar de Montaña]-Islas entre Límite Región y Canal Ancho y Estrecho de la Concepción ||Orientación: Suroeste (11)</t>
  </si>
  <si>
    <t>S/N [Glaciar de Montaña]-Islas entre Límite Región y Canal Ancho y Estrecho de la Concepción ||Orientación: Suroeste (12)</t>
  </si>
  <si>
    <t>S/N [Glaciar de Montaña]-Islas entre Límite Región y Canal Ancho y Estrecho de la Concepción ||Orientación: Suroeste (13)</t>
  </si>
  <si>
    <t>S/N [Glaciar de Montaña]-Islas entre Límite Región y Canal Ancho y Estrecho de la Concepción ||Orientación: Suroeste (14)</t>
  </si>
  <si>
    <t>S/N [Glaciar de Montaña]-Islas entre Límite Región y Canal Ancho y Estrecho de la Concepción ||Orientación: Suroeste (15)</t>
  </si>
  <si>
    <t>S/N [Glaciar de Montaña]-Islas entre Límite Región y Canal Ancho y Estrecho de la Concepción ||Orientación: Suroeste (16)</t>
  </si>
  <si>
    <t>S/N [Glaciar de Montaña]-Río Aconcagua ||Orientación: Este (1)</t>
  </si>
  <si>
    <t>S/N [Glaciar de Montaña]-Río Aconcagua ||Orientación: Este (2)</t>
  </si>
  <si>
    <t>S/N [Glaciar de Montaña]-Río Aconcagua ||Orientación: Este (3)</t>
  </si>
  <si>
    <t>S/N [Glaciar de Montaña]-Río Aconcagua ||Orientación: Este (4)</t>
  </si>
  <si>
    <t>S/N [Glaciar de Montaña]-Río Aconcagua ||Orientación: Este (5)</t>
  </si>
  <si>
    <t>S/N [Glaciar de Montaña]-Río Aconcagua ||Orientación: Noreste (1)</t>
  </si>
  <si>
    <t>S/N [Glaciar de Montaña]-Río Aconcagua ||Orientación: Noreste (2)</t>
  </si>
  <si>
    <t>S/N [Glaciar de Montaña]-Río Aconcagua ||Orientación: Noreste (3)</t>
  </si>
  <si>
    <t>S/N [Glaciar de Montaña]-Río Aconcagua ||Orientación: Noreste (4)</t>
  </si>
  <si>
    <t>S/N [Glaciar de Montaña]-Río Aconcagua ||Orientación: Noreste (5)</t>
  </si>
  <si>
    <t>S/N [Glaciar de Montaña]-Río Aconcagua ||Orientación: Noreste (6)</t>
  </si>
  <si>
    <t>S/N [Glaciar de Montaña]-Río Aconcagua ||Orientación: Noreste (7)</t>
  </si>
  <si>
    <t>S/N [Glaciar de Montaña]-Río Aconcagua ||Orientación: Noreste (8)</t>
  </si>
  <si>
    <t>S/N [Glaciar de Montaña]-Río Aconcagua ||Orientación: Noroeste</t>
  </si>
  <si>
    <t>S/N [Glaciar de Montaña]-Río Aconcagua ||Orientación: Norte (1)</t>
  </si>
  <si>
    <t>S/N [Glaciar de Montaña]-Río Aconcagua ||Orientación: Norte (2)</t>
  </si>
  <si>
    <t>S/N [Glaciar de Montaña]-Río Aconcagua ||Orientación: Oeste (1)</t>
  </si>
  <si>
    <t>S/N [Glaciar de Montaña]-Río Aconcagua ||Orientación: Oeste (2)</t>
  </si>
  <si>
    <t>S/N [Glaciar de Montaña]-Río Aconcagua ||Orientación: Oeste (3)</t>
  </si>
  <si>
    <t>S/N [Glaciar de Montaña]-Río Aconcagua ||Orientación: Oeste (4)</t>
  </si>
  <si>
    <t>S/N [Glaciar de Montaña]-Río Aconcagua ||Orientación: Oeste (5)</t>
  </si>
  <si>
    <t>S/N [Glaciar de Montaña]-Río Aconcagua ||Orientación: Sur (1)</t>
  </si>
  <si>
    <t>S/N [Glaciar de Montaña]-Río Aconcagua ||Orientación: Sur (2)</t>
  </si>
  <si>
    <t>S/N [Glaciar de Montaña]-Río Aconcagua ||Orientación: Sur (3)</t>
  </si>
  <si>
    <t>S/N [Glaciar de Montaña]-Río Aconcagua ||Orientación: Sur (4)</t>
  </si>
  <si>
    <t>S/N [Glaciar de Montaña]-Río Aconcagua ||Orientación: Sur (5)</t>
  </si>
  <si>
    <t>S/N [Glaciar de Montaña]-Río Aconcagua ||Orientación: Sur (6)</t>
  </si>
  <si>
    <t>S/N [Glaciar de Montaña]-Río Aconcagua ||Orientación: Sur (7)</t>
  </si>
  <si>
    <t>S/N [Glaciar de Montaña]-Río Aconcagua ||Orientación: Sur (8)</t>
  </si>
  <si>
    <t>S/N [Glaciar de Montaña]-Río Aconcagua ||Orientación: Sur (9)</t>
  </si>
  <si>
    <t>S/N [Glaciar de Montaña]-Río Aconcagua ||Orientación: Sur (10)</t>
  </si>
  <si>
    <t>S/N [Glaciar de Montaña]-Río Aconcagua ||Orientación: Sur (11)</t>
  </si>
  <si>
    <t>S/N [Glaciar de Montaña]-Río Aconcagua ||Orientación: Sur (12)</t>
  </si>
  <si>
    <t>S/N [Glaciar de Montaña]-Río Aconcagua ||Orientación: Sur (13)</t>
  </si>
  <si>
    <t>S/N [Glaciar de Montaña]-Río Aconcagua ||Orientación: Sur (14)</t>
  </si>
  <si>
    <t>S/N [Glaciar de Montaña]-Río Aconcagua ||Orientación: Sureste (1)</t>
  </si>
  <si>
    <t>S/N [Glaciar de Montaña]-Río Aconcagua ||Orientación: Sureste (2)</t>
  </si>
  <si>
    <t>S/N [Glaciar de Montaña]-Río Aconcagua ||Orientación: Sureste (3)</t>
  </si>
  <si>
    <t>S/N [Glaciar de Montaña]-Río Aconcagua ||Orientación: Sureste (4)</t>
  </si>
  <si>
    <t>S/N [Glaciar de Montaña]-Río Aconcagua ||Orientación: Sureste (5)</t>
  </si>
  <si>
    <t>S/N [Glaciar de Montaña]-Río Aconcagua ||Orientación: Sureste (6)</t>
  </si>
  <si>
    <t>S/N [Glaciar de Montaña]-Río Aconcagua ||Orientación: Sureste (7)</t>
  </si>
  <si>
    <t>S/N [Glaciar de Montaña]-Río Aconcagua ||Orientación: Suroeste (1)</t>
  </si>
  <si>
    <t>S/N [Glaciar de Montaña]-Río Aconcagua ||Orientación: Suroeste (2)</t>
  </si>
  <si>
    <t>S/N [Glaciar de Montaña]-Río Aconcagua ||Orientación: Suroeste (3)</t>
  </si>
  <si>
    <t>S/N [Glaciar de Montaña]-Río Aconcagua ||Orientación: Suroeste (4)</t>
  </si>
  <si>
    <t>S/N [Glaciar de Montaña]-Río Aconcagua ||Orientación: Suroeste (5)</t>
  </si>
  <si>
    <t>S/N [Glaciar de Montaña]-Río Aconcagua ||Orientación: Suroeste (6)</t>
  </si>
  <si>
    <t>S/N [Glaciar de Montaña]-Río Aconcagua ||Orientación: Suroeste (7)</t>
  </si>
  <si>
    <t>S/N [Glaciar de Montaña]-Río Aconcagua ||Orientación: Suroeste (8)</t>
  </si>
  <si>
    <t>S/N [Glaciar de Montaña]-Río Aconcagua ||Orientación: Suroeste (9)</t>
  </si>
  <si>
    <t>S/N [Glaciar de Montaña]-Río Aysén ||Orientación: Este (1)</t>
  </si>
  <si>
    <t>S/N [Glaciar de Montaña]-Río Aysén ||Orientación: Este (2)</t>
  </si>
  <si>
    <t>S/N [Glaciar de Montaña]-Río Aysén ||Orientación: Este (3)</t>
  </si>
  <si>
    <t>S/N [Glaciar de Montaña]-Río Aysén ||Orientación: Este (4)</t>
  </si>
  <si>
    <t>S/N [Glaciar de Montaña]-Río Aysén ||Orientación: Este (5)</t>
  </si>
  <si>
    <t>S/N [Glaciar de Montaña]-Río Aysén ||Orientación: Este (6)</t>
  </si>
  <si>
    <t>S/N [Glaciar de Montaña]-Río Aysén ||Orientación: Este (7)</t>
  </si>
  <si>
    <t>S/N [Glaciar de Montaña]-Río Aysén ||Orientación: Este (8)</t>
  </si>
  <si>
    <t>S/N [Glaciar de Montaña]-Río Aysén ||Orientación: Este (9)</t>
  </si>
  <si>
    <t>S/N [Glaciar de Montaña]-Río Aysén ||Orientación: Este (10)</t>
  </si>
  <si>
    <t>S/N [Glaciar de Montaña]-Río Aysén ||Orientación: Este (11)</t>
  </si>
  <si>
    <t>S/N [Glaciar de Montaña]-Río Aysén ||Orientación: Este (12)</t>
  </si>
  <si>
    <t>S/N [Glaciar de Montaña]-Río Aysén ||Orientación: Este (13)</t>
  </si>
  <si>
    <t>S/N [Glaciar de Montaña]-Río Aysén ||Orientación: Este (14)</t>
  </si>
  <si>
    <t>S/N [Glaciar de Montaña]-Río Aysén ||Orientación: Este (15)</t>
  </si>
  <si>
    <t>S/N [Glaciar de Montaña]-Río Aysén ||Orientación: Este (16)</t>
  </si>
  <si>
    <t>S/N [Glaciar de Montaña]-Río Aysén ||Orientación: Este (17)</t>
  </si>
  <si>
    <t>S/N [Glaciar de Montaña]-Río Aysén ||Orientación: Este (18)</t>
  </si>
  <si>
    <t>S/N [Glaciar de Montaña]-Río Aysén ||Orientación: Este (19)</t>
  </si>
  <si>
    <t>S/N [Glaciar de Montaña]-Río Aysén ||Orientación: Este (20)</t>
  </si>
  <si>
    <t>S/N [Glaciar de Montaña]-Río Aysén ||Orientación: Este (21)</t>
  </si>
  <si>
    <t>S/N [Glaciar de Montaña]-Río Aysén ||Orientación: Este (22)</t>
  </si>
  <si>
    <t>S/N [Glaciar de Montaña]-Río Aysén ||Orientación: Este (23)</t>
  </si>
  <si>
    <t>S/N [Glaciar de Montaña]-Río Aysén ||Orientación: Este (24)</t>
  </si>
  <si>
    <t>S/N [Glaciar de Montaña]-Río Aysén ||Orientación: Este (25)</t>
  </si>
  <si>
    <t>S/N [Glaciar de Montaña]-Río Aysén ||Orientación: Este (26)</t>
  </si>
  <si>
    <t>S/N [Glaciar de Montaña]-Río Aysén ||Orientación: Este (27)</t>
  </si>
  <si>
    <t>S/N [Glaciar de Montaña]-Río Aysén ||Orientación: Este (28)</t>
  </si>
  <si>
    <t>S/N [Glaciar de Montaña]-Río Aysén ||Orientación: Este (29)</t>
  </si>
  <si>
    <t>S/N [Glaciar de Montaña]-Río Aysén ||Orientación: Este (30)</t>
  </si>
  <si>
    <t>S/N [Glaciar de Montaña]-Río Aysén ||Orientación: Este (31)</t>
  </si>
  <si>
    <t>S/N [Glaciar de Montaña]-Río Aysén ||Orientación: Este (32)</t>
  </si>
  <si>
    <t>S/N [Glaciar de Montaña]-Río Aysén ||Orientación: Este (33)</t>
  </si>
  <si>
    <t>S/N [Glaciar de Montaña]-Río Aysén ||Orientación: Este (34)</t>
  </si>
  <si>
    <t>S/N [Glaciar de Montaña]-Río Aysén ||Orientación: Este (35)</t>
  </si>
  <si>
    <t>S/N [Glaciar de Montaña]-Río Aysén ||Orientación: Este (36)</t>
  </si>
  <si>
    <t>S/N [Glaciar de Montaña]-Río Aysén ||Orientación: Este (37)</t>
  </si>
  <si>
    <t>S/N [Glaciar de Montaña]-Río Aysén ||Orientación: Este (38)</t>
  </si>
  <si>
    <t>S/N [Glaciar de Montaña]-Río Aysén ||Orientación: Este (39)</t>
  </si>
  <si>
    <t>S/N [Glaciar de Montaña]-Río Aysén ||Orientación: Este (40)</t>
  </si>
  <si>
    <t>S/N [Glaciar de Montaña]-Río Aysén ||Orientación: Este (41)</t>
  </si>
  <si>
    <t>S/N [Glaciar de Montaña]-Río Aysén ||Orientación: Este (42)</t>
  </si>
  <si>
    <t>S/N [Glaciar de Montaña]-Río Aysén ||Orientación: Este (43)</t>
  </si>
  <si>
    <t>S/N [Glaciar de Montaña]-Río Aysén ||Orientación: Este (44)</t>
  </si>
  <si>
    <t>S/N [Glaciar de Montaña]-Río Aysén ||Orientación: Este (45)</t>
  </si>
  <si>
    <t>S/N [Glaciar de Montaña]-Río Aysén ||Orientación: Este (46)</t>
  </si>
  <si>
    <t>S/N [Glaciar de Montaña]-Río Aysén ||Orientación: Este (47)</t>
  </si>
  <si>
    <t>S/N [Glaciar de Montaña]-Río Aysén ||Orientación: Este (48)</t>
  </si>
  <si>
    <t>S/N [Glaciar de Montaña]-Río Aysén ||Orientación: Este (49)</t>
  </si>
  <si>
    <t>S/N [Glaciar de Montaña]-Río Aysén ||Orientación: Este (50)</t>
  </si>
  <si>
    <t>S/N [Glaciar de Montaña]-Río Aysén ||Orientación: Este (51)</t>
  </si>
  <si>
    <t>S/N [Glaciar de Montaña]-Río Aysén ||Orientación: Este (52)</t>
  </si>
  <si>
    <t>S/N [Glaciar de Montaña]-Río Aysén ||Orientación: Este (53)</t>
  </si>
  <si>
    <t>S/N [Glaciar de Montaña]-Río Aysén ||Orientación: Este (54)</t>
  </si>
  <si>
    <t>S/N [Glaciar de Montaña]-Río Aysén ||Orientación: Este (55)</t>
  </si>
  <si>
    <t>S/N [Glaciar de Montaña]-Río Aysén ||Orientación: Este (56)</t>
  </si>
  <si>
    <t>S/N [Glaciar de Montaña]-Río Aysén ||Orientación: Este (57)</t>
  </si>
  <si>
    <t>S/N [Glaciar de Montaña]-Río Aysén ||Orientación: Este (58)</t>
  </si>
  <si>
    <t>S/N [Glaciar de Montaña]-Río Aysén ||Orientación: Este (59)</t>
  </si>
  <si>
    <t>S/N [Glaciar de Montaña]-Río Aysén ||Orientación: Este (60)</t>
  </si>
  <si>
    <t>S/N [Glaciar de Montaña]-Río Aysén ||Orientación: Este (61)</t>
  </si>
  <si>
    <t>S/N [Glaciar de Montaña]-Río Aysén ||Orientación: Este (62)</t>
  </si>
  <si>
    <t>S/N [Glaciar de Montaña]-Río Aysén ||Orientación: Este (63)</t>
  </si>
  <si>
    <t>S/N [Glaciar de Montaña]-Río Aysén ||Orientación: Este (64)</t>
  </si>
  <si>
    <t>S/N [Glaciar de Montaña]-Río Aysén ||Orientación: Este (65)</t>
  </si>
  <si>
    <t>S/N [Glaciar de Montaña]-Río Aysén ||Orientación: Este (66)</t>
  </si>
  <si>
    <t>S/N [Glaciar de Montaña]-Río Aysén ||Orientación: Este (67)</t>
  </si>
  <si>
    <t>S/N [Glaciar de Montaña]-Río Aysén ||Orientación: Este (68)</t>
  </si>
  <si>
    <t>S/N [Glaciar de Montaña]-Río Aysén ||Orientación: Este (69)</t>
  </si>
  <si>
    <t>S/N [Glaciar de Montaña]-Río Aysén ||Orientación: Este (70)</t>
  </si>
  <si>
    <t>S/N [Glaciar de Montaña]-Río Aysén ||Orientación: Este (71)</t>
  </si>
  <si>
    <t>S/N [Glaciar de Montaña]-Río Aysén ||Orientación: Este (72)</t>
  </si>
  <si>
    <t>S/N [Glaciar de Montaña]-Río Aysén ||Orientación: Este (73)</t>
  </si>
  <si>
    <t>S/N [Glaciar de Montaña]-Río Aysén ||Orientación: Este (74)</t>
  </si>
  <si>
    <t>S/N [Glaciar de Montaña]-Río Aysén ||Orientación: Este (75)</t>
  </si>
  <si>
    <t>S/N [Glaciar de Montaña]-Río Aysén ||Orientación: Este (76)</t>
  </si>
  <si>
    <t>S/N [Glaciar de Montaña]-Río Aysén ||Orientación: Este (77)</t>
  </si>
  <si>
    <t>S/N [Glaciar de Montaña]-Río Aysén ||Orientación: Noreste (1)</t>
  </si>
  <si>
    <t>S/N [Glaciar de Montaña]-Río Aysén ||Orientación: Noreste (2)</t>
  </si>
  <si>
    <t>S/N [Glaciar de Montaña]-Río Aysén ||Orientación: Noreste (3)</t>
  </si>
  <si>
    <t>S/N [Glaciar de Montaña]-Río Aysén ||Orientación: Noreste (4)</t>
  </si>
  <si>
    <t>S/N [Glaciar de Montaña]-Río Aysén ||Orientación: Noreste (5)</t>
  </si>
  <si>
    <t>S/N [Glaciar de Montaña]-Río Aysén ||Orientación: Noreste (6)</t>
  </si>
  <si>
    <t>S/N [Glaciar de Montaña]-Río Aysén ||Orientación: Noreste (7)</t>
  </si>
  <si>
    <t>S/N [Glaciar de Montaña]-Río Aysén ||Orientación: Noreste (8)</t>
  </si>
  <si>
    <t>S/N [Glaciar de Montaña]-Río Aysén ||Orientación: Noreste (9)</t>
  </si>
  <si>
    <t>S/N [Glaciar de Montaña]-Río Aysén ||Orientación: Noreste (10)</t>
  </si>
  <si>
    <t>S/N [Glaciar de Montaña]-Río Aysén ||Orientación: Noreste (11)</t>
  </si>
  <si>
    <t>S/N [Glaciar de Montaña]-Río Aysén ||Orientación: Noreste (12)</t>
  </si>
  <si>
    <t>S/N [Glaciar de Montaña]-Río Aysén ||Orientación: Noreste (13)</t>
  </si>
  <si>
    <t>S/N [Glaciar de Montaña]-Río Aysén ||Orientación: Noreste (14)</t>
  </si>
  <si>
    <t>S/N [Glaciar de Montaña]-Río Aysén ||Orientación: Noreste (15)</t>
  </si>
  <si>
    <t>S/N [Glaciar de Montaña]-Río Aysén ||Orientación: Noreste (16)</t>
  </si>
  <si>
    <t>S/N [Glaciar de Montaña]-Río Aysén ||Orientación: Noreste (17)</t>
  </si>
  <si>
    <t>S/N [Glaciar de Montaña]-Río Aysén ||Orientación: Noreste (18)</t>
  </si>
  <si>
    <t>S/N [Glaciar de Montaña]-Río Aysén ||Orientación: Noreste (19)</t>
  </si>
  <si>
    <t>S/N [Glaciar de Montaña]-Río Aysén ||Orientación: Noreste (20)</t>
  </si>
  <si>
    <t>S/N [Glaciar de Montaña]-Río Aysén ||Orientación: Noreste (21)</t>
  </si>
  <si>
    <t>S/N [Glaciar de Montaña]-Río Aysén ||Orientación: Noreste (22)</t>
  </si>
  <si>
    <t>S/N [Glaciar de Montaña]-Río Aysén ||Orientación: Noreste (23)</t>
  </si>
  <si>
    <t>S/N [Glaciar de Montaña]-Río Aysén ||Orientación: Noreste (24)</t>
  </si>
  <si>
    <t>S/N [Glaciar de Montaña]-Río Aysén ||Orientación: Noreste (25)</t>
  </si>
  <si>
    <t>S/N [Glaciar de Montaña]-Río Aysén ||Orientación: Noreste (26)</t>
  </si>
  <si>
    <t>S/N [Glaciar de Montaña]-Río Aysén ||Orientación: Noreste (27)</t>
  </si>
  <si>
    <t>S/N [Glaciar de Montaña]-Río Aysén ||Orientación: Noreste (28)</t>
  </si>
  <si>
    <t>S/N [Glaciar de Montaña]-Río Aysén ||Orientación: Noreste (29)</t>
  </si>
  <si>
    <t>S/N [Glaciar de Montaña]-Río Aysén ||Orientación: Noreste (30)</t>
  </si>
  <si>
    <t>S/N [Glaciar de Montaña]-Río Aysén ||Orientación: Noreste (31)</t>
  </si>
  <si>
    <t>S/N [Glaciar de Montaña]-Río Aysén ||Orientación: Noroeste (1)</t>
  </si>
  <si>
    <t>S/N [Glaciar de Montaña]-Río Aysén ||Orientación: Noroeste (2)</t>
  </si>
  <si>
    <t>S/N [Glaciar de Montaña]-Río Aysén ||Orientación: Noroeste (3)</t>
  </si>
  <si>
    <t>S/N [Glaciar de Montaña]-Río Aysén ||Orientación: Noroeste (4)</t>
  </si>
  <si>
    <t>S/N [Glaciar de Montaña]-Río Aysén ||Orientación: Norte (1)</t>
  </si>
  <si>
    <t>S/N [Glaciar de Montaña]-Río Aysén ||Orientación: Norte (2)</t>
  </si>
  <si>
    <t>S/N [Glaciar de Montaña]-Río Aysén ||Orientación: Norte (3)</t>
  </si>
  <si>
    <t>S/N [Glaciar de Montaña]-Río Aysén ||Orientación: Norte (4)</t>
  </si>
  <si>
    <t>S/N [Glaciar de Montaña]-Río Aysén ||Orientación: Norte (5)</t>
  </si>
  <si>
    <t>S/N [Glaciar de Montaña]-Río Aysén ||Orientación: Norte (6)</t>
  </si>
  <si>
    <t>S/N [Glaciar de Montaña]-Río Aysén ||Orientación: Norte (7)</t>
  </si>
  <si>
    <t>S/N [Glaciar de Montaña]-Río Aysén ||Orientación: Norte (8)</t>
  </si>
  <si>
    <t>S/N [Glaciar de Montaña]-Río Aysén ||Orientación: Norte (9)</t>
  </si>
  <si>
    <t>S/N [Glaciar de Montaña]-Río Aysén ||Orientación: Norte (10)</t>
  </si>
  <si>
    <t>S/N [Glaciar de Montaña]-Río Aysén ||Orientación: Norte (11)</t>
  </si>
  <si>
    <t>S/N [Glaciar de Montaña]-Río Aysén ||Orientación: Norte (12)</t>
  </si>
  <si>
    <t>S/N [Glaciar de Montaña]-Río Aysén ||Orientación: Oeste (1)</t>
  </si>
  <si>
    <t>S/N [Glaciar de Montaña]-Río Aysén ||Orientación: Oeste (2)</t>
  </si>
  <si>
    <t>S/N [Glaciar de Montaña]-Río Aysén ||Orientación: Oeste (3)</t>
  </si>
  <si>
    <t>S/N [Glaciar de Montaña]-Río Aysén ||Orientación: Sur (1)</t>
  </si>
  <si>
    <t>S/N [Glaciar de Montaña]-Río Aysén ||Orientación: Sur (2)</t>
  </si>
  <si>
    <t>S/N [Glaciar de Montaña]-Río Aysén ||Orientación: Sur (3)</t>
  </si>
  <si>
    <t>S/N [Glaciar de Montaña]-Río Aysén ||Orientación: Sur (4)</t>
  </si>
  <si>
    <t>S/N [Glaciar de Montaña]-Río Aysén ||Orientación: Sur (5)</t>
  </si>
  <si>
    <t>S/N [Glaciar de Montaña]-Río Aysén ||Orientación: Sur (6)</t>
  </si>
  <si>
    <t>S/N [Glaciar de Montaña]-Río Aysén ||Orientación: Sur (7)</t>
  </si>
  <si>
    <t>S/N [Glaciar de Montaña]-Río Aysén ||Orientación: Sur (8)</t>
  </si>
  <si>
    <t>S/N [Glaciar de Montaña]-Río Aysén ||Orientación: Sur (9)</t>
  </si>
  <si>
    <t>S/N [Glaciar de Montaña]-Río Aysén ||Orientación: Sur (10)</t>
  </si>
  <si>
    <t>S/N [Glaciar de Montaña]-Río Aysén ||Orientación: Sur (11)</t>
  </si>
  <si>
    <t>S/N [Glaciar de Montaña]-Río Aysén ||Orientación: Sur (12)</t>
  </si>
  <si>
    <t>S/N [Glaciar de Montaña]-Río Aysén ||Orientación: Sur (13)</t>
  </si>
  <si>
    <t>S/N [Glaciar de Montaña]-Río Aysén ||Orientación: Sur (14)</t>
  </si>
  <si>
    <t>S/N [Glaciar de Montaña]-Río Aysén ||Orientación: Sur (15)</t>
  </si>
  <si>
    <t>S/N [Glaciar de Montaña]-Río Aysén ||Orientación: Sur (16)</t>
  </si>
  <si>
    <t>S/N [Glaciar de Montaña]-Río Aysén ||Orientación: Sur (17)</t>
  </si>
  <si>
    <t>S/N [Glaciar de Montaña]-Río Aysén ||Orientación: Sur (18)</t>
  </si>
  <si>
    <t>S/N [Glaciar de Montaña]-Río Aysén ||Orientación: Sur (19)</t>
  </si>
  <si>
    <t>S/N [Glaciar de Montaña]-Río Aysén ||Orientación: Sur (20)</t>
  </si>
  <si>
    <t>S/N [Glaciar de Montaña]-Río Aysén ||Orientación: Sur (21)</t>
  </si>
  <si>
    <t>S/N [Glaciar de Montaña]-Río Aysén ||Orientación: Sur (22)</t>
  </si>
  <si>
    <t>S/N [Glaciar de Montaña]-Río Aysén ||Orientación: Sur (23)</t>
  </si>
  <si>
    <t>S/N [Glaciar de Montaña]-Río Aysén ||Orientación: Sur (24)</t>
  </si>
  <si>
    <t>S/N [Glaciar de Montaña]-Río Aysén ||Orientación: Sur (25)</t>
  </si>
  <si>
    <t>S/N [Glaciar de Montaña]-Río Aysén ||Orientación: Sur (26)</t>
  </si>
  <si>
    <t>S/N [Glaciar de Montaña]-Río Aysén ||Orientación: Sur (27)</t>
  </si>
  <si>
    <t>S/N [Glaciar de Montaña]-Río Aysén ||Orientación: Sur (28)</t>
  </si>
  <si>
    <t>S/N [Glaciar de Montaña]-Río Aysén ||Orientación: Sur (29)</t>
  </si>
  <si>
    <t>S/N [Glaciar de Montaña]-Río Aysén ||Orientación: Sur (30)</t>
  </si>
  <si>
    <t>S/N [Glaciar de Montaña]-Río Aysén ||Orientación: Sur (31)</t>
  </si>
  <si>
    <t>S/N [Glaciar de Montaña]-Río Aysén ||Orientación: Sur (32)</t>
  </si>
  <si>
    <t>S/N [Glaciar de Montaña]-Río Aysén ||Orientación: Sur (33)</t>
  </si>
  <si>
    <t>S/N [Glaciar de Montaña]-Río Aysén ||Orientación: Sur (34)</t>
  </si>
  <si>
    <t>S/N [Glaciar de Montaña]-Río Aysén ||Orientación: Sur (35)</t>
  </si>
  <si>
    <t>S/N [Glaciar de Montaña]-Río Aysén ||Orientación: Sur (36)</t>
  </si>
  <si>
    <t>S/N [Glaciar de Montaña]-Río Aysén ||Orientación: Sur (37)</t>
  </si>
  <si>
    <t>S/N [Glaciar de Montaña]-Río Aysén ||Orientación: Sur (38)</t>
  </si>
  <si>
    <t>S/N [Glaciar de Montaña]-Río Aysén ||Orientación: Sureste (1)</t>
  </si>
  <si>
    <t>S/N [Glaciar de Montaña]-Río Aysén ||Orientación: Sureste (2)</t>
  </si>
  <si>
    <t>S/N [Glaciar de Montaña]-Río Aysén ||Orientación: Sureste (3)</t>
  </si>
  <si>
    <t>S/N [Glaciar de Montaña]-Río Aysén ||Orientación: Sureste (4)</t>
  </si>
  <si>
    <t>S/N [Glaciar de Montaña]-Río Aysén ||Orientación: Sureste (5)</t>
  </si>
  <si>
    <t>S/N [Glaciar de Montaña]-Río Aysén ||Orientación: Sureste (6)</t>
  </si>
  <si>
    <t>S/N [Glaciar de Montaña]-Río Aysén ||Orientación: Sureste (7)</t>
  </si>
  <si>
    <t>S/N [Glaciar de Montaña]-Río Aysén ||Orientación: Sureste (8)</t>
  </si>
  <si>
    <t>S/N [Glaciar de Montaña]-Río Aysén ||Orientación: Sureste (9)</t>
  </si>
  <si>
    <t>S/N [Glaciar de Montaña]-Río Aysén ||Orientación: Sureste (10)</t>
  </si>
  <si>
    <t>S/N [Glaciar de Montaña]-Río Aysén ||Orientación: Sureste (11)</t>
  </si>
  <si>
    <t>S/N [Glaciar de Montaña]-Río Aysén ||Orientación: Sureste (12)</t>
  </si>
  <si>
    <t>S/N [Glaciar de Montaña]-Río Aysén ||Orientación: Sureste (13)</t>
  </si>
  <si>
    <t>S/N [Glaciar de Montaña]-Río Aysén ||Orientación: Sureste (14)</t>
  </si>
  <si>
    <t>S/N [Glaciar de Montaña]-Río Aysén ||Orientación: Sureste (15)</t>
  </si>
  <si>
    <t>S/N [Glaciar de Montaña]-Río Aysén ||Orientación: Sureste (16)</t>
  </si>
  <si>
    <t>S/N [Glaciar de Montaña]-Río Aysén ||Orientación: Sureste (17)</t>
  </si>
  <si>
    <t>S/N [Glaciar de Montaña]-Río Aysén ||Orientación: Sureste (18)</t>
  </si>
  <si>
    <t>S/N [Glaciar de Montaña]-Río Aysén ||Orientación: Sureste (19)</t>
  </si>
  <si>
    <t>S/N [Glaciar de Montaña]-Río Aysén ||Orientación: Sureste (20)</t>
  </si>
  <si>
    <t>S/N [Glaciar de Montaña]-Río Aysén ||Orientación: Sureste (21)</t>
  </si>
  <si>
    <t>S/N [Glaciar de Montaña]-Río Aysén ||Orientación: Sureste (22)</t>
  </si>
  <si>
    <t>S/N [Glaciar de Montaña]-Río Aysén ||Orientación: Sureste (23)</t>
  </si>
  <si>
    <t>S/N [Glaciar de Montaña]-Río Aysén ||Orientación: Sureste (24)</t>
  </si>
  <si>
    <t>S/N [Glaciar de Montaña]-Río Aysén ||Orientación: Sureste (25)</t>
  </si>
  <si>
    <t>S/N [Glaciar de Montaña]-Río Aysén ||Orientación: Sureste (26)</t>
  </si>
  <si>
    <t>S/N [Glaciar de Montaña]-Río Aysén ||Orientación: Sureste (27)</t>
  </si>
  <si>
    <t>S/N [Glaciar de Montaña]-Río Aysén ||Orientación: Sureste (28)</t>
  </si>
  <si>
    <t>S/N [Glaciar de Montaña]-Río Aysén ||Orientación: Sureste (29)</t>
  </si>
  <si>
    <t>S/N [Glaciar de Montaña]-Río Aysén ||Orientación: Sureste (30)</t>
  </si>
  <si>
    <t>S/N [Glaciar de Montaña]-Río Aysén ||Orientación: Sureste (31)</t>
  </si>
  <si>
    <t>S/N [Glaciar de Montaña]-Río Aysén ||Orientación: Sureste (32)</t>
  </si>
  <si>
    <t>S/N [Glaciar de Montaña]-Río Aysén ||Orientación: Sureste (33)</t>
  </si>
  <si>
    <t>S/N [Glaciar de Montaña]-Río Aysén ||Orientación: Sureste (34)</t>
  </si>
  <si>
    <t>S/N [Glaciar de Montaña]-Río Aysén ||Orientación: Sureste (35)</t>
  </si>
  <si>
    <t>S/N [Glaciar de Montaña]-Río Aysén ||Orientación: Sureste (36)</t>
  </si>
  <si>
    <t>S/N [Glaciar de Montaña]-Río Aysén ||Orientación: Sureste (37)</t>
  </si>
  <si>
    <t>S/N [Glaciar de Montaña]-Río Aysén ||Orientación: Sureste (38)</t>
  </si>
  <si>
    <t>S/N [Glaciar de Montaña]-Río Aysén ||Orientación: Sureste (39)</t>
  </si>
  <si>
    <t>S/N [Glaciar de Montaña]-Río Aysén ||Orientación: Sureste (40)</t>
  </si>
  <si>
    <t>S/N [Glaciar de Montaña]-Río Aysén ||Orientación: Sureste (41)</t>
  </si>
  <si>
    <t>S/N [Glaciar de Montaña]-Río Aysén ||Orientación: Sureste (42)</t>
  </si>
  <si>
    <t>S/N [Glaciar de Montaña]-Río Aysén ||Orientación: Sureste (43)</t>
  </si>
  <si>
    <t>S/N [Glaciar de Montaña]-Río Aysén ||Orientación: Sureste (44)</t>
  </si>
  <si>
    <t>S/N [Glaciar de Montaña]-Río Aysén ||Orientación: Sureste (45)</t>
  </si>
  <si>
    <t>S/N [Glaciar de Montaña]-Río Aysén ||Orientación: Sureste (46)</t>
  </si>
  <si>
    <t>S/N [Glaciar de Montaña]-Río Aysén ||Orientación: Sureste (47)</t>
  </si>
  <si>
    <t>S/N [Glaciar de Montaña]-Río Aysén ||Orientación: Sureste (48)</t>
  </si>
  <si>
    <t>S/N [Glaciar de Montaña]-Río Aysén ||Orientación: Sureste (49)</t>
  </si>
  <si>
    <t>S/N [Glaciar de Montaña]-Río Aysén ||Orientación: Sureste (50)</t>
  </si>
  <si>
    <t>S/N [Glaciar de Montaña]-Río Aysén ||Orientación: Sureste (51)</t>
  </si>
  <si>
    <t>S/N [Glaciar de Montaña]-Río Aysén ||Orientación: Sureste (52)</t>
  </si>
  <si>
    <t>S/N [Glaciar de Montaña]-Río Aysén ||Orientación: Sureste (53)</t>
  </si>
  <si>
    <t>S/N [Glaciar de Montaña]-Río Aysén ||Orientación: Sureste (54)</t>
  </si>
  <si>
    <t>S/N [Glaciar de Montaña]-Río Aysén ||Orientación: Sureste (55)</t>
  </si>
  <si>
    <t>S/N [Glaciar de Montaña]-Río Aysén ||Orientación: Sureste (56)</t>
  </si>
  <si>
    <t>S/N [Glaciar de Montaña]-Río Aysén ||Orientación: Sureste (57)</t>
  </si>
  <si>
    <t>S/N [Glaciar de Montaña]-Río Aysén ||Orientación: Sureste (58)</t>
  </si>
  <si>
    <t>S/N [Glaciar de Montaña]-Río Aysén ||Orientación: Sureste (59)</t>
  </si>
  <si>
    <t>S/N [Glaciar de Montaña]-Río Aysén ||Orientación: Sureste (60)</t>
  </si>
  <si>
    <t>S/N [Glaciar de Montaña]-Río Aysén ||Orientación: Sureste (61)</t>
  </si>
  <si>
    <t>S/N [Glaciar de Montaña]-Río Aysén ||Orientación: Sureste (62)</t>
  </si>
  <si>
    <t>S/N [Glaciar de Montaña]-Río Aysén ||Orientación: Sureste (63)</t>
  </si>
  <si>
    <t>S/N [Glaciar de Montaña]-Río Aysén ||Orientación: Sureste (64)</t>
  </si>
  <si>
    <t>S/N [Glaciar de Montaña]-Río Aysén ||Orientación: Sureste (65)</t>
  </si>
  <si>
    <t>S/N [Glaciar de Montaña]-Río Aysén ||Orientación: Sureste (66)</t>
  </si>
  <si>
    <t>S/N [Glaciar de Montaña]-Río Aysén ||Orientación: Sureste (67)</t>
  </si>
  <si>
    <t>S/N [Glaciar de Montaña]-Río Aysén ||Orientación: Sureste (68)</t>
  </si>
  <si>
    <t>S/N [Glaciar de Montaña]-Río Aysén ||Orientación: Sureste (69)</t>
  </si>
  <si>
    <t>S/N [Glaciar de Montaña]-Río Aysén ||Orientación: Sureste (70)</t>
  </si>
  <si>
    <t>S/N [Glaciar de Montaña]-Río Aysén ||Orientación: Sureste (71)</t>
  </si>
  <si>
    <t>S/N [Glaciar de Montaña]-Río Aysén ||Orientación: Sureste (72)</t>
  </si>
  <si>
    <t>S/N [Glaciar de Montaña]-Río Aysén ||Orientación: Sureste (73)</t>
  </si>
  <si>
    <t>S/N [Glaciar de Montaña]-Río Aysén ||Orientación: Sureste (74)</t>
  </si>
  <si>
    <t>S/N [Glaciar de Montaña]-Río Aysén ||Orientación: Sureste (75)</t>
  </si>
  <si>
    <t>S/N [Glaciar de Montaña]-Río Aysén ||Orientación: Sureste (76)</t>
  </si>
  <si>
    <t>S/N [Glaciar de Montaña]-Río Aysén ||Orientación: Sureste (77)</t>
  </si>
  <si>
    <t>S/N [Glaciar de Montaña]-Río Aysén ||Orientación: Sureste (78)</t>
  </si>
  <si>
    <t>S/N [Glaciar de Montaña]-Río Aysén ||Orientación: Suroeste (1)</t>
  </si>
  <si>
    <t>S/N [Glaciar de Montaña]-Río Aysén ||Orientación: Suroeste (2)</t>
  </si>
  <si>
    <t>S/N [Glaciar de Montaña]-Río Aysén ||Orientación: Suroeste (3)</t>
  </si>
  <si>
    <t>S/N [Glaciar de Montaña]-Río Aysén ||Orientación: Suroeste (4)</t>
  </si>
  <si>
    <t>S/N [Glaciar de Montaña]-Río Aysén ||Orientación: Suroeste (5)</t>
  </si>
  <si>
    <t>S/N [Glaciar de Montaña]-Río Aysén ||Orientación: Suroeste (6)</t>
  </si>
  <si>
    <t>S/N [Glaciar de Montaña]-Río Aysén ||Orientación: Suroeste (7)</t>
  </si>
  <si>
    <t>S/N [Glaciar de Montaña]-Río Aysén ||Orientación: Suroeste (8)</t>
  </si>
  <si>
    <t>S/N [Glaciar de Montaña]-Río Aysén ||Orientación: Suroeste (9)</t>
  </si>
  <si>
    <t>S/N [Glaciar de Montaña]-Río Aysén ||Orientación: Suroeste (10)</t>
  </si>
  <si>
    <t>S/N [Glaciar de Montaña]-Río Aysén ||Orientación: Suroeste (11)</t>
  </si>
  <si>
    <t>S/N [Glaciar de Montaña]-Río Aysén ||Orientación: Suroeste (12)</t>
  </si>
  <si>
    <t>S/N [Glaciar de Montaña]-Río Aysén ||Orientación: Suroeste (13)</t>
  </si>
  <si>
    <t>S/N [Glaciar de Montaña]-Río Aysén ||Orientación: Suroeste (14)</t>
  </si>
  <si>
    <t>S/N [Glaciar de Montaña]-Río Aysén ||Orientación: Suroeste (15)</t>
  </si>
  <si>
    <t>S/N [Glaciar de Montaña]-Río Aysén ||Orientación: Suroeste (16)</t>
  </si>
  <si>
    <t>S/N [Glaciar de Montaña]-Río Aysén ||Orientación: Suroeste (17)</t>
  </si>
  <si>
    <t>S/N [Glaciar de Montaña]-Río Aysén ||Orientación: Suroeste (18)</t>
  </si>
  <si>
    <t>S/N [Glaciar de Montaña]-Río Baker ||Orientación: Este (1)</t>
  </si>
  <si>
    <t>S/N [Glaciar de Montaña]-Río Baker ||Orientación: Este (2)</t>
  </si>
  <si>
    <t>S/N [Glaciar de Montaña]-Río Baker ||Orientación: Este (3)</t>
  </si>
  <si>
    <t>S/N [Glaciar de Montaña]-Río Baker ||Orientación: Este (4)</t>
  </si>
  <si>
    <t>S/N [Glaciar de Montaña]-Río Baker ||Orientación: Este (5)</t>
  </si>
  <si>
    <t>S/N [Glaciar de Montaña]-Río Baker ||Orientación: Este (6)</t>
  </si>
  <si>
    <t>S/N [Glaciar de Montaña]-Río Baker ||Orientación: Este (7)</t>
  </si>
  <si>
    <t>S/N [Glaciar de Montaña]-Río Baker ||Orientación: Este (8)</t>
  </si>
  <si>
    <t>S/N [Glaciar de Montaña]-Río Baker ||Orientación: Este (9)</t>
  </si>
  <si>
    <t>S/N [Glaciar de Montaña]-Río Baker ||Orientación: Este (10)</t>
  </si>
  <si>
    <t>S/N [Glaciar de Montaña]-Río Baker ||Orientación: Este (11)</t>
  </si>
  <si>
    <t>S/N [Glaciar de Montaña]-Río Baker ||Orientación: Este (12)</t>
  </si>
  <si>
    <t>S/N [Glaciar de Montaña]-Río Baker ||Orientación: Este (13)</t>
  </si>
  <si>
    <t>S/N [Glaciar de Montaña]-Río Baker ||Orientación: Este (14)</t>
  </si>
  <si>
    <t>S/N [Glaciar de Montaña]-Río Baker ||Orientación: Este (15)</t>
  </si>
  <si>
    <t>S/N [Glaciar de Montaña]-Río Baker ||Orientación: Este (16)</t>
  </si>
  <si>
    <t>S/N [Glaciar de Montaña]-Río Baker ||Orientación: Este (17)</t>
  </si>
  <si>
    <t>S/N [Glaciar de Montaña]-Río Baker ||Orientación: Este (18)</t>
  </si>
  <si>
    <t>S/N [Glaciar de Montaña]-Río Baker ||Orientación: Este (19)</t>
  </si>
  <si>
    <t>S/N [Glaciar de Montaña]-Río Baker ||Orientación: Este (20)</t>
  </si>
  <si>
    <t>S/N [Glaciar de Montaña]-Río Baker ||Orientación: Este (21)</t>
  </si>
  <si>
    <t>S/N [Glaciar de Montaña]-Río Baker ||Orientación: Este (22)</t>
  </si>
  <si>
    <t>S/N [Glaciar de Montaña]-Río Baker ||Orientación: Este (23)</t>
  </si>
  <si>
    <t>S/N [Glaciar de Montaña]-Río Baker ||Orientación: Este (24)</t>
  </si>
  <si>
    <t>S/N [Glaciar de Montaña]-Río Baker ||Orientación: Este (25)</t>
  </si>
  <si>
    <t>S/N [Glaciar de Montaña]-Río Baker ||Orientación: Este (26)</t>
  </si>
  <si>
    <t>S/N [Glaciar de Montaña]-Río Baker ||Orientación: Este (27)</t>
  </si>
  <si>
    <t>S/N [Glaciar de Montaña]-Río Baker ||Orientación: Este (28)</t>
  </si>
  <si>
    <t>S/N [Glaciar de Montaña]-Río Baker ||Orientación: Este (29)</t>
  </si>
  <si>
    <t>S/N [Glaciar de Montaña]-Río Baker ||Orientación: Este (30)</t>
  </si>
  <si>
    <t>S/N [Glaciar de Montaña]-Río Baker ||Orientación: Este (31)</t>
  </si>
  <si>
    <t>S/N [Glaciar de Montaña]-Río Baker ||Orientación: Este (32)</t>
  </si>
  <si>
    <t>S/N [Glaciar de Montaña]-Río Baker ||Orientación: Este (33)</t>
  </si>
  <si>
    <t>S/N [Glaciar de Montaña]-Río Baker ||Orientación: Este (34)</t>
  </si>
  <si>
    <t>S/N [Glaciar de Montaña]-Río Baker ||Orientación: Este (35)</t>
  </si>
  <si>
    <t>S/N [Glaciar de Montaña]-Río Baker ||Orientación: Este (36)</t>
  </si>
  <si>
    <t>S/N [Glaciar de Montaña]-Río Baker ||Orientación: Este (37)</t>
  </si>
  <si>
    <t>S/N [Glaciar de Montaña]-Río Baker ||Orientación: Este (38)</t>
  </si>
  <si>
    <t>S/N [Glaciar de Montaña]-Río Baker ||Orientación: Este (39)</t>
  </si>
  <si>
    <t>S/N [Glaciar de Montaña]-Río Baker ||Orientación: Este (40)</t>
  </si>
  <si>
    <t>S/N [Glaciar de Montaña]-Río Baker ||Orientación: Este (41)</t>
  </si>
  <si>
    <t>S/N [Glaciar de Montaña]-Río Baker ||Orientación: Este (42)</t>
  </si>
  <si>
    <t>S/N [Glaciar de Montaña]-Río Baker ||Orientación: Este (43)</t>
  </si>
  <si>
    <t>S/N [Glaciar de Montaña]-Río Baker ||Orientación: Este (44)</t>
  </si>
  <si>
    <t>S/N [Glaciar de Montaña]-Río Baker ||Orientación: Este (45)</t>
  </si>
  <si>
    <t>S/N [Glaciar de Montaña]-Río Baker ||Orientación: Este (46)</t>
  </si>
  <si>
    <t>S/N [Glaciar de Montaña]-Río Baker ||Orientación: Este (47)</t>
  </si>
  <si>
    <t>S/N [Glaciar de Montaña]-Río Baker ||Orientación: Este (48)</t>
  </si>
  <si>
    <t>S/N [Glaciar de Montaña]-Río Baker ||Orientación: Este (49)</t>
  </si>
  <si>
    <t>S/N [Glaciar de Montaña]-Río Baker ||Orientación: Este (50)</t>
  </si>
  <si>
    <t>S/N [Glaciar de Montaña]-Río Baker ||Orientación: Este (51)</t>
  </si>
  <si>
    <t>S/N [Glaciar de Montaña]-Río Baker ||Orientación: Este (52)</t>
  </si>
  <si>
    <t>S/N [Glaciar de Montaña]-Río Baker ||Orientación: Este (53)</t>
  </si>
  <si>
    <t>S/N [Glaciar de Montaña]-Río Baker ||Orientación: Este (54)</t>
  </si>
  <si>
    <t>S/N [Glaciar de Montaña]-Río Baker ||Orientación: Este (55)</t>
  </si>
  <si>
    <t>S/N [Glaciar de Montaña]-Río Baker ||Orientación: Este (56)</t>
  </si>
  <si>
    <t>S/N [Glaciar de Montaña]-Río Baker ||Orientación: Este (57)</t>
  </si>
  <si>
    <t>S/N [Glaciar de Montaña]-Río Baker ||Orientación: Este (58)</t>
  </si>
  <si>
    <t>S/N [Glaciar de Montaña]-Río Baker ||Orientación: Este (59)</t>
  </si>
  <si>
    <t>S/N [Glaciar de Montaña]-Río Baker ||Orientación: Este (60)</t>
  </si>
  <si>
    <t>S/N [Glaciar de Montaña]-Río Baker ||Orientación: Este (61)</t>
  </si>
  <si>
    <t>S/N [Glaciar de Montaña]-Río Baker ||Orientación: Este (62)</t>
  </si>
  <si>
    <t>S/N [Glaciar de Montaña]-Río Baker ||Orientación: Este (63)</t>
  </si>
  <si>
    <t>S/N [Glaciar de Montaña]-Río Baker ||Orientación: Este (64)</t>
  </si>
  <si>
    <t>S/N [Glaciar de Montaña]-Río Baker ||Orientación: Este (65)</t>
  </si>
  <si>
    <t>S/N [Glaciar de Montaña]-Río Baker ||Orientación: Este (66)</t>
  </si>
  <si>
    <t>S/N [Glaciar de Montaña]-Río Baker ||Orientación: Este (67)</t>
  </si>
  <si>
    <t>S/N [Glaciar de Montaña]-Río Baker ||Orientación: Este (68)</t>
  </si>
  <si>
    <t>S/N [Glaciar de Montaña]-Río Baker ||Orientación: Este (69)</t>
  </si>
  <si>
    <t>S/N [Glaciar de Montaña]-Río Baker ||Orientación: Este (70)</t>
  </si>
  <si>
    <t>S/N [Glaciar de Montaña]-Río Baker ||Orientación: Este (71)</t>
  </si>
  <si>
    <t>S/N [Glaciar de Montaña]-Río Baker ||Orientación: Este (72)</t>
  </si>
  <si>
    <t>S/N [Glaciar de Montaña]-Río Baker ||Orientación: Este (73)</t>
  </si>
  <si>
    <t>S/N [Glaciar de Montaña]-Río Baker ||Orientación: Este (74)</t>
  </si>
  <si>
    <t>S/N [Glaciar de Montaña]-Río Baker ||Orientación: Este (75)</t>
  </si>
  <si>
    <t>S/N [Glaciar de Montaña]-Río Baker ||Orientación: Este (76)</t>
  </si>
  <si>
    <t>S/N [Glaciar de Montaña]-Río Baker ||Orientación: Este (77)</t>
  </si>
  <si>
    <t>S/N [Glaciar de Montaña]-Río Baker ||Orientación: Este (78)</t>
  </si>
  <si>
    <t>S/N [Glaciar de Montaña]-Río Baker ||Orientación: Este (79)</t>
  </si>
  <si>
    <t>S/N [Glaciar de Montaña]-Río Baker ||Orientación: Este (80)</t>
  </si>
  <si>
    <t>S/N [Glaciar de Montaña]-Río Baker ||Orientación: Este (81)</t>
  </si>
  <si>
    <t>S/N [Glaciar de Montaña]-Río Baker ||Orientación: Este (82)</t>
  </si>
  <si>
    <t>S/N [Glaciar de Montaña]-Río Baker ||Orientación: Este (83)</t>
  </si>
  <si>
    <t>S/N [Glaciar de Montaña]-Río Baker ||Orientación: Este (84)</t>
  </si>
  <si>
    <t>S/N [Glaciar de Montaña]-Río Baker ||Orientación: Este (85)</t>
  </si>
  <si>
    <t>S/N [Glaciar de Montaña]-Río Baker ||Orientación: Este (86)</t>
  </si>
  <si>
    <t>S/N [Glaciar de Montaña]-Río Baker ||Orientación: Este (87)</t>
  </si>
  <si>
    <t>S/N [Glaciar de Montaña]-Río Baker ||Orientación: Este (88)</t>
  </si>
  <si>
    <t>S/N [Glaciar de Montaña]-Río Baker ||Orientación: Este (89)</t>
  </si>
  <si>
    <t>S/N [Glaciar de Montaña]-Río Baker ||Orientación: Este (90)</t>
  </si>
  <si>
    <t>S/N [Glaciar de Montaña]-Río Baker ||Orientación: Este (91)</t>
  </si>
  <si>
    <t>S/N [Glaciar de Montaña]-Río Baker ||Orientación: Este (92)</t>
  </si>
  <si>
    <t>S/N [Glaciar de Montaña]-Río Baker ||Orientación: Este (93)</t>
  </si>
  <si>
    <t>S/N [Glaciar de Montaña]-Río Baker ||Orientación: Este (94)</t>
  </si>
  <si>
    <t>S/N [Glaciar de Montaña]-Río Baker ||Orientación: Este (95)</t>
  </si>
  <si>
    <t>S/N [Glaciar de Montaña]-Río Baker ||Orientación: Este (96)</t>
  </si>
  <si>
    <t>S/N [Glaciar de Montaña]-Río Baker ||Orientación: Este (97)</t>
  </si>
  <si>
    <t>S/N [Glaciar de Montaña]-Río Baker ||Orientación: Este (98)</t>
  </si>
  <si>
    <t>S/N [Glaciar de Montaña]-Río Baker ||Orientación: Este (99)</t>
  </si>
  <si>
    <t>S/N [Glaciar de Montaña]-Río Baker ||Orientación: Este (100)</t>
  </si>
  <si>
    <t>S/N [Glaciar de Montaña]-Río Baker ||Orientación: Este (101)</t>
  </si>
  <si>
    <t>S/N [Glaciar de Montaña]-Río Baker ||Orientación: Este (102)</t>
  </si>
  <si>
    <t>S/N [Glaciar de Montaña]-Río Baker ||Orientación: Este (103)</t>
  </si>
  <si>
    <t>S/N [Glaciar de Montaña]-Río Baker ||Orientación: Este (104)</t>
  </si>
  <si>
    <t>S/N [Glaciar de Montaña]-Río Baker ||Orientación: Este (105)</t>
  </si>
  <si>
    <t>S/N [Glaciar de Montaña]-Río Baker ||Orientación: Este (106)</t>
  </si>
  <si>
    <t>S/N [Glaciar de Montaña]-Río Baker ||Orientación: Este (107)</t>
  </si>
  <si>
    <t>S/N [Glaciar de Montaña]-Río Baker ||Orientación: Este (108)</t>
  </si>
  <si>
    <t>S/N [Glaciar de Montaña]-Río Baker ||Orientación: Este (109)</t>
  </si>
  <si>
    <t>S/N [Glaciar de Montaña]-Río Baker ||Orientación: Este (110)</t>
  </si>
  <si>
    <t>S/N [Glaciar de Montaña]-Río Baker ||Orientación: Este (111)</t>
  </si>
  <si>
    <t>S/N [Glaciar de Montaña]-Río Baker ||Orientación: Este (112)</t>
  </si>
  <si>
    <t>S/N [Glaciar de Montaña]-Río Baker ||Orientación: Este (113)</t>
  </si>
  <si>
    <t>S/N [Glaciar de Montaña]-Río Baker ||Orientación: Este (114)</t>
  </si>
  <si>
    <t>S/N [Glaciar de Montaña]-Río Baker ||Orientación: Este (115)</t>
  </si>
  <si>
    <t>S/N [Glaciar de Montaña]-Río Baker ||Orientación: Este (116)</t>
  </si>
  <si>
    <t>S/N [Glaciar de Montaña]-Río Baker ||Orientación: Este (117)</t>
  </si>
  <si>
    <t>S/N [Glaciar de Montaña]-Río Baker ||Orientación: Este (118)</t>
  </si>
  <si>
    <t>S/N [Glaciar de Montaña]-Río Baker ||Orientación: Este (119)</t>
  </si>
  <si>
    <t>S/N [Glaciar de Montaña]-Río Baker ||Orientación: Este (120)</t>
  </si>
  <si>
    <t>S/N [Glaciar de Montaña]-Río Baker ||Orientación: Este (121)</t>
  </si>
  <si>
    <t>S/N [Glaciar de Montaña]-Río Baker ||Orientación: Este (122)</t>
  </si>
  <si>
    <t>S/N [Glaciar de Montaña]-Río Baker ||Orientación: Este (123)</t>
  </si>
  <si>
    <t>S/N [Glaciar de Montaña]-Río Baker ||Orientación: Este (124)</t>
  </si>
  <si>
    <t>S/N [Glaciar de Montaña]-Río Baker ||Orientación: Este (125)</t>
  </si>
  <si>
    <t>S/N [Glaciar de Montaña]-Río Baker ||Orientación: Este (126)</t>
  </si>
  <si>
    <t>S/N [Glaciar de Montaña]-Río Baker ||Orientación: Este (127)</t>
  </si>
  <si>
    <t>S/N [Glaciar de Montaña]-Río Baker ||Orientación: Este (128)</t>
  </si>
  <si>
    <t>S/N [Glaciar de Montaña]-Río Baker ||Orientación: Este (129)</t>
  </si>
  <si>
    <t>S/N [Glaciar de Montaña]-Río Baker ||Orientación: Este (130)</t>
  </si>
  <si>
    <t>S/N [Glaciar de Montaña]-Río Baker ||Orientación: Este (131)</t>
  </si>
  <si>
    <t>S/N [Glaciar de Montaña]-Río Baker ||Orientación: Este (132)</t>
  </si>
  <si>
    <t>S/N [Glaciar de Montaña]-Río Baker ||Orientación: Este (133)</t>
  </si>
  <si>
    <t>S/N [Glaciar de Montaña]-Río Baker ||Orientación: Este (134)</t>
  </si>
  <si>
    <t>S/N [Glaciar de Montaña]-Río Baker ||Orientación: Este (135)</t>
  </si>
  <si>
    <t>S/N [Glaciar de Montaña]-Río Baker ||Orientación: Este (136)</t>
  </si>
  <si>
    <t>S/N [Glaciar de Montaña]-Río Baker ||Orientación: Este (137)</t>
  </si>
  <si>
    <t>S/N [Glaciar de Montaña]-Río Baker ||Orientación: Este (138)</t>
  </si>
  <si>
    <t>S/N [Glaciar de Montaña]-Río Baker ||Orientación: Este (139)</t>
  </si>
  <si>
    <t>S/N [Glaciar de Montaña]-Río Baker ||Orientación: Este (140)</t>
  </si>
  <si>
    <t>S/N [Glaciar de Montaña]-Río Baker ||Orientación: Este (141)</t>
  </si>
  <si>
    <t>S/N [Glaciar de Montaña]-Río Baker ||Orientación: Este (142)</t>
  </si>
  <si>
    <t>S/N [Glaciar de Montaña]-Río Baker ||Orientación: Este (143)</t>
  </si>
  <si>
    <t>S/N [Glaciar de Montaña]-Río Baker ||Orientación: Este (144)</t>
  </si>
  <si>
    <t>S/N [Glaciar de Montaña]-Río Baker ||Orientación: Este (145)</t>
  </si>
  <si>
    <t>S/N [Glaciar de Montaña]-Río Baker ||Orientación: Este (146)</t>
  </si>
  <si>
    <t>S/N [Glaciar de Montaña]-Río Baker ||Orientación: Este (147)</t>
  </si>
  <si>
    <t>S/N [Glaciar de Montaña]-Río Baker ||Orientación: Este (148)</t>
  </si>
  <si>
    <t>S/N [Glaciar de Montaña]-Río Baker ||Orientación: Este (149)</t>
  </si>
  <si>
    <t>S/N [Glaciar de Montaña]-Río Baker ||Orientación: Este (150)</t>
  </si>
  <si>
    <t>S/N [Glaciar de Montaña]-Río Baker ||Orientación: Este (151)</t>
  </si>
  <si>
    <t>S/N [Glaciar de Montaña]-Río Baker ||Orientación: Este (152)</t>
  </si>
  <si>
    <t>S/N [Glaciar de Montaña]-Río Baker ||Orientación: Este (153)</t>
  </si>
  <si>
    <t>S/N [Glaciar de Montaña]-Río Baker ||Orientación: Este (154)</t>
  </si>
  <si>
    <t>S/N [Glaciar de Montaña]-Río Baker ||Orientación: Este (155)</t>
  </si>
  <si>
    <t>S/N [Glaciar de Montaña]-Río Baker ||Orientación: Este (156)</t>
  </si>
  <si>
    <t>S/N [Glaciar de Montaña]-Río Baker ||Orientación: Este (157)</t>
  </si>
  <si>
    <t>S/N [Glaciar de Montaña]-Río Baker ||Orientación: Este (158)</t>
  </si>
  <si>
    <t>S/N [Glaciar de Montaña]-Río Baker ||Orientación: Este (159)</t>
  </si>
  <si>
    <t>S/N [Glaciar de Montaña]-Río Baker ||Orientación: Este (160)</t>
  </si>
  <si>
    <t>S/N [Glaciar de Montaña]-Río Baker ||Orientación: Este (161)</t>
  </si>
  <si>
    <t>S/N [Glaciar de Montaña]-Río Baker ||Orientación: Este (162)</t>
  </si>
  <si>
    <t>S/N [Glaciar de Montaña]-Río Baker ||Orientación: Este (163)</t>
  </si>
  <si>
    <t>S/N [Glaciar de Montaña]-Río Baker ||Orientación: Este (164)</t>
  </si>
  <si>
    <t>S/N [Glaciar de Montaña]-Río Baker ||Orientación: Este (165)</t>
  </si>
  <si>
    <t>S/N [Glaciar de Montaña]-Río Baker ||Orientación: Este (166)</t>
  </si>
  <si>
    <t>S/N [Glaciar de Montaña]-Río Baker ||Orientación: Este (167)</t>
  </si>
  <si>
    <t>S/N [Glaciar de Montaña]-Río Baker ||Orientación: Este (168)</t>
  </si>
  <si>
    <t>S/N [Glaciar de Montaña]-Río Baker ||Orientación: Este (169)</t>
  </si>
  <si>
    <t>S/N [Glaciar de Montaña]-Río Baker ||Orientación: Este (170)</t>
  </si>
  <si>
    <t>S/N [Glaciar de Montaña]-Río Baker ||Orientación: Este (171)</t>
  </si>
  <si>
    <t>S/N [Glaciar de Montaña]-Río Baker ||Orientación: Este (172)</t>
  </si>
  <si>
    <t>S/N [Glaciar de Montaña]-Río Baker ||Orientación: Este (173)</t>
  </si>
  <si>
    <t>S/N [Glaciar de Montaña]-Río Baker ||Orientación: Este (174)</t>
  </si>
  <si>
    <t>S/N [Glaciar de Montaña]-Río Baker ||Orientación: Este (175)</t>
  </si>
  <si>
    <t>S/N [Glaciar de Montaña]-Río Baker ||Orientación: Este (176)</t>
  </si>
  <si>
    <t>S/N [Glaciar de Montaña]-Río Baker ||Orientación: Este (177)</t>
  </si>
  <si>
    <t>S/N [Glaciar de Montaña]-Río Baker ||Orientación: Este (178)</t>
  </si>
  <si>
    <t>S/N [Glaciar de Montaña]-Río Baker ||Orientación: Este (179)</t>
  </si>
  <si>
    <t>S/N [Glaciar de Montaña]-Río Baker ||Orientación: Este (180)</t>
  </si>
  <si>
    <t>S/N [Glaciar de Montaña]-Río Baker ||Orientación: Este (181)</t>
  </si>
  <si>
    <t>S/N [Glaciar de Montaña]-Río Baker ||Orientación: Este (182)</t>
  </si>
  <si>
    <t>S/N [Glaciar de Montaña]-Río Baker ||Orientación: Este (183)</t>
  </si>
  <si>
    <t>S/N [Glaciar de Montaña]-Río Baker ||Orientación: Este (184)</t>
  </si>
  <si>
    <t>S/N [Glaciar de Montaña]-Río Baker ||Orientación: Este (185)</t>
  </si>
  <si>
    <t>S/N [Glaciar de Montaña]-Río Baker ||Orientación: Este (186)</t>
  </si>
  <si>
    <t>S/N [Glaciar de Montaña]-Río Baker ||Orientación: Este (187)</t>
  </si>
  <si>
    <t>S/N [Glaciar de Montaña]-Río Baker ||Orientación: Este (188)</t>
  </si>
  <si>
    <t>S/N [Glaciar de Montaña]-Río Baker ||Orientación: Este (189)</t>
  </si>
  <si>
    <t>S/N [Glaciar de Montaña]-Río Baker ||Orientación: Este (190)</t>
  </si>
  <si>
    <t>S/N [Glaciar de Montaña]-Río Baker ||Orientación: Este (191)</t>
  </si>
  <si>
    <t>S/N [Glaciar de Montaña]-Río Baker ||Orientación: Este (192)</t>
  </si>
  <si>
    <t>S/N [Glaciar de Montaña]-Río Baker ||Orientación: Este (193)</t>
  </si>
  <si>
    <t>S/N [Glaciar de Montaña]-Río Baker ||Orientación: Este (194)</t>
  </si>
  <si>
    <t>S/N [Glaciar de Montaña]-Río Baker ||Orientación: Este (195)</t>
  </si>
  <si>
    <t>S/N [Glaciar de Montaña]-Río Baker ||Orientación: Este (196)</t>
  </si>
  <si>
    <t>S/N [Glaciar de Montaña]-Río Baker ||Orientación: Este (197)</t>
  </si>
  <si>
    <t>S/N [Glaciar de Montaña]-Río Baker ||Orientación: Este (198)</t>
  </si>
  <si>
    <t>S/N [Glaciar de Montaña]-Río Baker ||Orientación: Este (199)</t>
  </si>
  <si>
    <t>S/N [Glaciar de Montaña]-Río Baker ||Orientación: Este (200)</t>
  </si>
  <si>
    <t>S/N [Glaciar de Montaña]-Río Baker ||Orientación: Este (201)</t>
  </si>
  <si>
    <t>S/N [Glaciar de Montaña]-Río Baker ||Orientación: Este (202)</t>
  </si>
  <si>
    <t>S/N [Glaciar de Montaña]-Río Baker ||Orientación: Este (203)</t>
  </si>
  <si>
    <t>S/N [Glaciar de Montaña]-Río Baker ||Orientación: Este (204)</t>
  </si>
  <si>
    <t>S/N [Glaciar de Montaña]-Río Baker ||Orientación: Este (205)</t>
  </si>
  <si>
    <t>S/N [Glaciar de Montaña]-Río Baker ||Orientación: Este (206)</t>
  </si>
  <si>
    <t>S/N [Glaciar de Montaña]-Río Baker ||Orientación: Este (207)</t>
  </si>
  <si>
    <t>S/N [Glaciar de Montaña]-Río Baker ||Orientación: Este (208)</t>
  </si>
  <si>
    <t>S/N [Glaciar de Montaña]-Río Baker ||Orientación: Este (209)</t>
  </si>
  <si>
    <t>S/N [Glaciar de Montaña]-Río Baker ||Orientación: Este (210)</t>
  </si>
  <si>
    <t>S/N [Glaciar de Montaña]-Río Baker ||Orientación: Este (211)</t>
  </si>
  <si>
    <t>S/N [Glaciar de Montaña]-Río Baker ||Orientación: Este (212)</t>
  </si>
  <si>
    <t>S/N [Glaciar de Montaña]-Río Baker ||Orientación: Este (213)</t>
  </si>
  <si>
    <t>S/N [Glaciar de Montaña]-Río Baker ||Orientación: Noreste (1)</t>
  </si>
  <si>
    <t>S/N [Glaciar de Montaña]-Río Baker ||Orientación: Noreste (2)</t>
  </si>
  <si>
    <t>S/N [Glaciar de Montaña]-Río Baker ||Orientación: Noreste (3)</t>
  </si>
  <si>
    <t>S/N [Glaciar de Montaña]-Río Baker ||Orientación: Noreste (4)</t>
  </si>
  <si>
    <t>S/N [Glaciar de Montaña]-Río Baker ||Orientación: Noreste (5)</t>
  </si>
  <si>
    <t>S/N [Glaciar de Montaña]-Río Baker ||Orientación: Noreste (6)</t>
  </si>
  <si>
    <t>S/N [Glaciar de Montaña]-Río Baker ||Orientación: Noreste (7)</t>
  </si>
  <si>
    <t>S/N [Glaciar de Montaña]-Río Baker ||Orientación: Noreste (8)</t>
  </si>
  <si>
    <t>S/N [Glaciar de Montaña]-Río Baker ||Orientación: Noreste (9)</t>
  </si>
  <si>
    <t>S/N [Glaciar de Montaña]-Río Baker ||Orientación: Noreste (10)</t>
  </si>
  <si>
    <t>S/N [Glaciar de Montaña]-Río Baker ||Orientación: Noreste (11)</t>
  </si>
  <si>
    <t>S/N [Glaciar de Montaña]-Río Baker ||Orientación: Noreste (12)</t>
  </si>
  <si>
    <t>S/N [Glaciar de Montaña]-Río Baker ||Orientación: Noreste (13)</t>
  </si>
  <si>
    <t>S/N [Glaciar de Montaña]-Río Baker ||Orientación: Noreste (14)</t>
  </si>
  <si>
    <t>S/N [Glaciar de Montaña]-Río Baker ||Orientación: Noreste (15)</t>
  </si>
  <si>
    <t>S/N [Glaciar de Montaña]-Río Baker ||Orientación: Noreste (16)</t>
  </si>
  <si>
    <t>S/N [Glaciar de Montaña]-Río Baker ||Orientación: Noreste (17)</t>
  </si>
  <si>
    <t>S/N [Glaciar de Montaña]-Río Baker ||Orientación: Noreste (18)</t>
  </si>
  <si>
    <t>S/N [Glaciar de Montaña]-Río Baker ||Orientación: Noreste (19)</t>
  </si>
  <si>
    <t>S/N [Glaciar de Montaña]-Río Baker ||Orientación: Noreste (20)</t>
  </si>
  <si>
    <t>S/N [Glaciar de Montaña]-Río Baker ||Orientación: Noreste (21)</t>
  </si>
  <si>
    <t>S/N [Glaciar de Montaña]-Río Baker ||Orientación: Noreste (22)</t>
  </si>
  <si>
    <t>S/N [Glaciar de Montaña]-Río Baker ||Orientación: Noreste (23)</t>
  </si>
  <si>
    <t>S/N [Glaciar de Montaña]-Río Baker ||Orientación: Noreste (24)</t>
  </si>
  <si>
    <t>S/N [Glaciar de Montaña]-Río Baker ||Orientación: Noreste (25)</t>
  </si>
  <si>
    <t>S/N [Glaciar de Montaña]-Río Baker ||Orientación: Noreste (26)</t>
  </si>
  <si>
    <t>S/N [Glaciar de Montaña]-Río Baker ||Orientación: Noreste (27)</t>
  </si>
  <si>
    <t>S/N [Glaciar de Montaña]-Río Baker ||Orientación: Noreste (28)</t>
  </si>
  <si>
    <t>S/N [Glaciar de Montaña]-Río Baker ||Orientación: Noreste (29)</t>
  </si>
  <si>
    <t>S/N [Glaciar de Montaña]-Río Baker ||Orientación: Noreste (30)</t>
  </si>
  <si>
    <t>S/N [Glaciar de Montaña]-Río Baker ||Orientación: Noreste (31)</t>
  </si>
  <si>
    <t>S/N [Glaciar de Montaña]-Río Baker ||Orientación: Noreste (32)</t>
  </si>
  <si>
    <t>S/N [Glaciar de Montaña]-Río Baker ||Orientación: Noreste (33)</t>
  </si>
  <si>
    <t>S/N [Glaciar de Montaña]-Río Baker ||Orientación: Noreste (34)</t>
  </si>
  <si>
    <t>S/N [Glaciar de Montaña]-Río Baker ||Orientación: Noreste (35)</t>
  </si>
  <si>
    <t>S/N [Glaciar de Montaña]-Río Baker ||Orientación: Noreste (36)</t>
  </si>
  <si>
    <t>S/N [Glaciar de Montaña]-Río Baker ||Orientación: Noreste (37)</t>
  </si>
  <si>
    <t>S/N [Glaciar de Montaña]-Río Baker ||Orientación: Noreste (38)</t>
  </si>
  <si>
    <t>S/N [Glaciar de Montaña]-Río Baker ||Orientación: Noreste (39)</t>
  </si>
  <si>
    <t>S/N [Glaciar de Montaña]-Río Baker ||Orientación: Noreste (40)</t>
  </si>
  <si>
    <t>S/N [Glaciar de Montaña]-Río Baker ||Orientación: Noreste (41)</t>
  </si>
  <si>
    <t>S/N [Glaciar de Montaña]-Río Baker ||Orientación: Noreste (42)</t>
  </si>
  <si>
    <t>S/N [Glaciar de Montaña]-Río Baker ||Orientación: Noreste (43)</t>
  </si>
  <si>
    <t>S/N [Glaciar de Montaña]-Río Baker ||Orientación: Noreste (44)</t>
  </si>
  <si>
    <t>S/N [Glaciar de Montaña]-Río Baker ||Orientación: Noreste (45)</t>
  </si>
  <si>
    <t>S/N [Glaciar de Montaña]-Río Baker ||Orientación: Noreste (46)</t>
  </si>
  <si>
    <t>S/N [Glaciar de Montaña]-Río Baker ||Orientación: Noreste (47)</t>
  </si>
  <si>
    <t>S/N [Glaciar de Montaña]-Río Baker ||Orientación: Noreste (48)</t>
  </si>
  <si>
    <t>S/N [Glaciar de Montaña]-Río Baker ||Orientación: Noreste (49)</t>
  </si>
  <si>
    <t>S/N [Glaciar de Montaña]-Río Baker ||Orientación: Noreste (50)</t>
  </si>
  <si>
    <t>S/N [Glaciar de Montaña]-Río Baker ||Orientación: Noreste (51)</t>
  </si>
  <si>
    <t>S/N [Glaciar de Montaña]-Río Baker ||Orientación: Noreste (52)</t>
  </si>
  <si>
    <t>S/N [Glaciar de Montaña]-Río Baker ||Orientación: Noreste (53)</t>
  </si>
  <si>
    <t>S/N [Glaciar de Montaña]-Río Baker ||Orientación: Noreste (54)</t>
  </si>
  <si>
    <t>S/N [Glaciar de Montaña]-Río Baker ||Orientación: Noreste (55)</t>
  </si>
  <si>
    <t>S/N [Glaciar de Montaña]-Río Baker ||Orientación: Noreste (56)</t>
  </si>
  <si>
    <t>S/N [Glaciar de Montaña]-Río Baker ||Orientación: Noreste (57)</t>
  </si>
  <si>
    <t>S/N [Glaciar de Montaña]-Río Baker ||Orientación: Noreste (58)</t>
  </si>
  <si>
    <t>S/N [Glaciar de Montaña]-Río Baker ||Orientación: Noreste (59)</t>
  </si>
  <si>
    <t>S/N [Glaciar de Montaña]-Río Baker ||Orientación: Noreste (60)</t>
  </si>
  <si>
    <t>S/N [Glaciar de Montaña]-Río Baker ||Orientación: Noreste (61)</t>
  </si>
  <si>
    <t>S/N [Glaciar de Montaña]-Río Baker ||Orientación: Noreste (62)</t>
  </si>
  <si>
    <t>S/N [Glaciar de Montaña]-Río Baker ||Orientación: Noreste (63)</t>
  </si>
  <si>
    <t>S/N [Glaciar de Montaña]-Río Baker ||Orientación: Noreste (64)</t>
  </si>
  <si>
    <t>S/N [Glaciar de Montaña]-Río Baker ||Orientación: Noreste (65)</t>
  </si>
  <si>
    <t>S/N [Glaciar de Montaña]-Río Baker ||Orientación: Noreste (66)</t>
  </si>
  <si>
    <t>S/N [Glaciar de Montaña]-Río Baker ||Orientación: Noreste (67)</t>
  </si>
  <si>
    <t>S/N [Glaciar de Montaña]-Río Baker ||Orientación: Noreste (68)</t>
  </si>
  <si>
    <t>S/N [Glaciar de Montaña]-Río Baker ||Orientación: Noreste (69)</t>
  </si>
  <si>
    <t>S/N [Glaciar de Montaña]-Río Baker ||Orientación: Noreste (70)</t>
  </si>
  <si>
    <t>S/N [Glaciar de Montaña]-Río Baker ||Orientación: Noreste (71)</t>
  </si>
  <si>
    <t>S/N [Glaciar de Montaña]-Río Baker ||Orientación: Noreste (72)</t>
  </si>
  <si>
    <t>S/N [Glaciar de Montaña]-Río Baker ||Orientación: Noreste (73)</t>
  </si>
  <si>
    <t>S/N [Glaciar de Montaña]-Río Baker ||Orientación: Noreste (74)</t>
  </si>
  <si>
    <t>S/N [Glaciar de Montaña]-Río Baker ||Orientación: Noreste (75)</t>
  </si>
  <si>
    <t>S/N [Glaciar de Montaña]-Río Baker ||Orientación: Noreste (76)</t>
  </si>
  <si>
    <t>S/N [Glaciar de Montaña]-Río Baker ||Orientación: Noreste (77)</t>
  </si>
  <si>
    <t>S/N [Glaciar de Montaña]-Río Baker ||Orientación: Noreste (78)</t>
  </si>
  <si>
    <t>S/N [Glaciar de Montaña]-Río Baker ||Orientación: Noreste (79)</t>
  </si>
  <si>
    <t>S/N [Glaciar de Montaña]-Río Baker ||Orientación: Noreste (80)</t>
  </si>
  <si>
    <t>S/N [Glaciar de Montaña]-Río Baker ||Orientación: Noreste (81)</t>
  </si>
  <si>
    <t>S/N [Glaciar de Montaña]-Río Baker ||Orientación: Noreste (82)</t>
  </si>
  <si>
    <t>S/N [Glaciar de Montaña]-Río Baker ||Orientación: Noreste (83)</t>
  </si>
  <si>
    <t>S/N [Glaciar de Montaña]-Río Baker ||Orientación: Noreste (84)</t>
  </si>
  <si>
    <t>S/N [Glaciar de Montaña]-Río Baker ||Orientación: Noreste (85)</t>
  </si>
  <si>
    <t>S/N [Glaciar de Montaña]-Río Baker ||Orientación: Noreste (86)</t>
  </si>
  <si>
    <t>S/N [Glaciar de Montaña]-Río Baker ||Orientación: Noreste (87)</t>
  </si>
  <si>
    <t>S/N [Glaciar de Montaña]-Río Baker ||Orientación: Noreste (88)</t>
  </si>
  <si>
    <t>S/N [Glaciar de Montaña]-Río Baker ||Orientación: Noreste (89)</t>
  </si>
  <si>
    <t>S/N [Glaciar de Montaña]-Río Baker ||Orientación: Noreste (90)</t>
  </si>
  <si>
    <t>S/N [Glaciar de Montaña]-Río Baker ||Orientación: Noreste (91)</t>
  </si>
  <si>
    <t>S/N [Glaciar de Montaña]-Río Baker ||Orientación: Noreste (92)</t>
  </si>
  <si>
    <t>S/N [Glaciar de Montaña]-Río Baker ||Orientación: Noreste (93)</t>
  </si>
  <si>
    <t>S/N [Glaciar de Montaña]-Río Baker ||Orientación: Noreste (94)</t>
  </si>
  <si>
    <t>S/N [Glaciar de Montaña]-Río Baker ||Orientación: Noreste (95)</t>
  </si>
  <si>
    <t>S/N [Glaciar de Montaña]-Río Baker ||Orientación: Noreste (96)</t>
  </si>
  <si>
    <t>S/N [Glaciar de Montaña]-Río Baker ||Orientación: Noreste (97)</t>
  </si>
  <si>
    <t>S/N [Glaciar de Montaña]-Río Baker ||Orientación: Noreste (98)</t>
  </si>
  <si>
    <t>S/N [Glaciar de Montaña]-Río Baker ||Orientación: Noreste (99)</t>
  </si>
  <si>
    <t>S/N [Glaciar de Montaña]-Río Baker ||Orientación: Noreste (100)</t>
  </si>
  <si>
    <t>S/N [Glaciar de Montaña]-Río Baker ||Orientación: Noreste (101)</t>
  </si>
  <si>
    <t>S/N [Glaciar de Montaña]-Río Baker ||Orientación: Noreste (102)</t>
  </si>
  <si>
    <t>S/N [Glaciar de Montaña]-Río Baker ||Orientación: Noreste (103)</t>
  </si>
  <si>
    <t>S/N [Glaciar de Montaña]-Río Baker ||Orientación: Noreste (104)</t>
  </si>
  <si>
    <t>S/N [Glaciar de Montaña]-Río Baker ||Orientación: Noreste (105)</t>
  </si>
  <si>
    <t>S/N [Glaciar de Montaña]-Río Baker ||Orientación: Noreste (106)</t>
  </si>
  <si>
    <t>S/N [Glaciar de Montaña]-Río Baker ||Orientación: Noreste (107)</t>
  </si>
  <si>
    <t>S/N [Glaciar de Montaña]-Río Baker ||Orientación: Noreste (108)</t>
  </si>
  <si>
    <t>S/N [Glaciar de Montaña]-Río Baker ||Orientación: Noreste (109)</t>
  </si>
  <si>
    <t>S/N [Glaciar de Montaña]-Río Baker ||Orientación: Noreste (110)</t>
  </si>
  <si>
    <t>S/N [Glaciar de Montaña]-Río Baker ||Orientación: Noreste (111)</t>
  </si>
  <si>
    <t>S/N [Glaciar de Montaña]-Río Baker ||Orientación: Noreste (112)</t>
  </si>
  <si>
    <t>S/N [Glaciar de Montaña]-Río Baker ||Orientación: Noreste (113)</t>
  </si>
  <si>
    <t>S/N [Glaciar de Montaña]-Río Baker ||Orientación: Noreste (114)</t>
  </si>
  <si>
    <t>S/N [Glaciar de Montaña]-Río Baker ||Orientación: Noreste (115)</t>
  </si>
  <si>
    <t>S/N [Glaciar de Montaña]-Río Baker ||Orientación: Noreste (116)</t>
  </si>
  <si>
    <t>S/N [Glaciar de Montaña]-Río Baker ||Orientación: Noreste (117)</t>
  </si>
  <si>
    <t>S/N [Glaciar de Montaña]-Río Baker ||Orientación: Noreste (118)</t>
  </si>
  <si>
    <t>S/N [Glaciar de Montaña]-Río Baker ||Orientación: Noreste (119)</t>
  </si>
  <si>
    <t>S/N [Glaciar de Montaña]-Río Baker ||Orientación: Noreste (120)</t>
  </si>
  <si>
    <t>S/N [Glaciar de Montaña]-Río Baker ||Orientación: Noreste (121)</t>
  </si>
  <si>
    <t>S/N [Glaciar de Montaña]-Río Baker ||Orientación: Noreste (122)</t>
  </si>
  <si>
    <t>S/N [Glaciar de Montaña]-Río Baker ||Orientación: Noreste (123)</t>
  </si>
  <si>
    <t>S/N [Glaciar de Montaña]-Río Baker ||Orientación: Noreste (124)</t>
  </si>
  <si>
    <t>S/N [Glaciar de Montaña]-Río Baker ||Orientación: Noreste (125)</t>
  </si>
  <si>
    <t>S/N [Glaciar de Montaña]-Río Baker ||Orientación: Noreste (126)</t>
  </si>
  <si>
    <t>S/N [Glaciar de Montaña]-Río Baker ||Orientación: Noreste (127)</t>
  </si>
  <si>
    <t>S/N [Glaciar de Montaña]-Río Baker ||Orientación: Noreste (128)</t>
  </si>
  <si>
    <t>S/N [Glaciar de Montaña]-Río Baker ||Orientación: Noreste (129)</t>
  </si>
  <si>
    <t>S/N [Glaciar de Montaña]-Río Baker ||Orientación: Noreste (130)</t>
  </si>
  <si>
    <t>S/N [Glaciar de Montaña]-Río Baker ||Orientación: Noreste (131)</t>
  </si>
  <si>
    <t>S/N [Glaciar de Montaña]-Río Baker ||Orientación: Noreste (132)</t>
  </si>
  <si>
    <t>S/N [Glaciar de Montaña]-Río Baker ||Orientación: Noreste (133)</t>
  </si>
  <si>
    <t>S/N [Glaciar de Montaña]-Río Baker ||Orientación: Noreste (134)</t>
  </si>
  <si>
    <t>S/N [Glaciar de Montaña]-Río Baker ||Orientación: Noreste (135)</t>
  </si>
  <si>
    <t>S/N [Glaciar de Montaña]-Río Baker ||Orientación: Noreste (136)</t>
  </si>
  <si>
    <t>S/N [Glaciar de Montaña]-Río Baker ||Orientación: Noreste (137)</t>
  </si>
  <si>
    <t>S/N [Glaciar de Montaña]-Río Baker ||Orientación: Noreste (138)</t>
  </si>
  <si>
    <t>S/N [Glaciar de Montaña]-Río Baker ||Orientación: Noreste (139)</t>
  </si>
  <si>
    <t>S/N [Glaciar de Montaña]-Río Baker ||Orientación: Noreste (140)</t>
  </si>
  <si>
    <t>S/N [Glaciar de Montaña]-Río Baker ||Orientación: Noreste (141)</t>
  </si>
  <si>
    <t>S/N [Glaciar de Montaña]-Río Baker ||Orientación: Noreste (142)</t>
  </si>
  <si>
    <t>S/N [Glaciar de Montaña]-Río Baker ||Orientación: Noreste (143)</t>
  </si>
  <si>
    <t>S/N [Glaciar de Montaña]-Río Baker ||Orientación: Noreste (144)</t>
  </si>
  <si>
    <t>S/N [Glaciar de Montaña]-Río Baker ||Orientación: Noreste (145)</t>
  </si>
  <si>
    <t>S/N [Glaciar de Montaña]-Río Baker ||Orientación: Noreste (146)</t>
  </si>
  <si>
    <t>S/N [Glaciar de Montaña]-Río Baker ||Orientación: Noreste (147)</t>
  </si>
  <si>
    <t>S/N [Glaciar de Montaña]-Río Baker ||Orientación: Noreste (148)</t>
  </si>
  <si>
    <t>S/N [Glaciar de Montaña]-Río Baker ||Orientación: Noreste (149)</t>
  </si>
  <si>
    <t>S/N [Glaciar de Montaña]-Río Baker ||Orientación: Noreste (150)</t>
  </si>
  <si>
    <t>S/N [Glaciar de Montaña]-Río Baker ||Orientación: Noreste (151)</t>
  </si>
  <si>
    <t>S/N [Glaciar de Montaña]-Río Baker ||Orientación: Noreste (152)</t>
  </si>
  <si>
    <t>S/N [Glaciar de Montaña]-Río Baker ||Orientación: Noroeste (1)</t>
  </si>
  <si>
    <t>S/N [Glaciar de Montaña]-Río Baker ||Orientación: Noroeste (2)</t>
  </si>
  <si>
    <t>S/N [Glaciar de Montaña]-Río Baker ||Orientación: Noroeste (3)</t>
  </si>
  <si>
    <t>S/N [Glaciar de Montaña]-Río Baker ||Orientación: Noroeste (4)</t>
  </si>
  <si>
    <t>S/N [Glaciar de Montaña]-Río Baker ||Orientación: Noroeste (5)</t>
  </si>
  <si>
    <t>S/N [Glaciar de Montaña]-Río Baker ||Orientación: Noroeste (6)</t>
  </si>
  <si>
    <t>S/N [Glaciar de Montaña]-Río Baker ||Orientación: Noroeste (7)</t>
  </si>
  <si>
    <t>S/N [Glaciar de Montaña]-Río Baker ||Orientación: Noroeste (8)</t>
  </si>
  <si>
    <t>S/N [Glaciar de Montaña]-Río Baker ||Orientación: Noroeste (9)</t>
  </si>
  <si>
    <t>S/N [Glaciar de Montaña]-Río Baker ||Orientación: Noroeste (10)</t>
  </si>
  <si>
    <t>S/N [Glaciar de Montaña]-Río Baker ||Orientación: Noroeste (11)</t>
  </si>
  <si>
    <t>S/N [Glaciar de Montaña]-Río Baker ||Orientación: Noroeste (12)</t>
  </si>
  <si>
    <t>S/N [Glaciar de Montaña]-Río Baker ||Orientación: Noroeste (13)</t>
  </si>
  <si>
    <t>S/N [Glaciar de Montaña]-Río Baker ||Orientación: Noroeste (14)</t>
  </si>
  <si>
    <t>S/N [Glaciar de Montaña]-Río Baker ||Orientación: Noroeste (15)</t>
  </si>
  <si>
    <t>S/N [Glaciar de Montaña]-Río Baker ||Orientación: Noroeste (16)</t>
  </si>
  <si>
    <t>S/N [Glaciar de Montaña]-Río Baker ||Orientación: Noroeste (17)</t>
  </si>
  <si>
    <t>S/N [Glaciar de Montaña]-Río Baker ||Orientación: Noroeste (18)</t>
  </si>
  <si>
    <t>S/N [Glaciar de Montaña]-Río Baker ||Orientación: Noroeste (19)</t>
  </si>
  <si>
    <t>S/N [Glaciar de Montaña]-Río Baker ||Orientación: Noroeste (20)</t>
  </si>
  <si>
    <t>S/N [Glaciar de Montaña]-Río Baker ||Orientación: Noroeste (21)</t>
  </si>
  <si>
    <t>S/N [Glaciar de Montaña]-Río Baker ||Orientación: Noroeste (22)</t>
  </si>
  <si>
    <t>S/N [Glaciar de Montaña]-Río Baker ||Orientación: Noroeste (23)</t>
  </si>
  <si>
    <t>S/N [Glaciar de Montaña]-Río Baker ||Orientación: Noroeste (24)</t>
  </si>
  <si>
    <t>S/N [Glaciar de Montaña]-Río Baker ||Orientación: Noroeste (25)</t>
  </si>
  <si>
    <t>S/N [Glaciar de Montaña]-Río Baker ||Orientación: Noroeste (26)</t>
  </si>
  <si>
    <t>S/N [Glaciar de Montaña]-Río Baker ||Orientación: Noroeste (27)</t>
  </si>
  <si>
    <t>S/N [Glaciar de Montaña]-Río Baker ||Orientación: Noroeste (28)</t>
  </si>
  <si>
    <t>S/N [Glaciar de Montaña]-Río Baker ||Orientación: Noroeste (29)</t>
  </si>
  <si>
    <t>S/N [Glaciar de Montaña]-Río Baker ||Orientación: Noroeste (30)</t>
  </si>
  <si>
    <t>S/N [Glaciar de Montaña]-Río Baker ||Orientación: Noroeste (31)</t>
  </si>
  <si>
    <t>S/N [Glaciar de Montaña]-Río Baker ||Orientación: Noroeste (32)</t>
  </si>
  <si>
    <t>S/N [Glaciar de Montaña]-Río Baker ||Orientación: Noroeste (33)</t>
  </si>
  <si>
    <t>S/N [Glaciar de Montaña]-Río Baker ||Orientación: Noroeste (34)</t>
  </si>
  <si>
    <t>S/N [Glaciar de Montaña]-Río Baker ||Orientación: Noroeste (35)</t>
  </si>
  <si>
    <t>S/N [Glaciar de Montaña]-Río Baker ||Orientación: Noroeste (36)</t>
  </si>
  <si>
    <t>S/N [Glaciar de Montaña]-Río Baker ||Orientación: Noroeste (37)</t>
  </si>
  <si>
    <t>S/N [Glaciar de Montaña]-Río Baker ||Orientación: Noroeste (38)</t>
  </si>
  <si>
    <t>S/N [Glaciar de Montaña]-Río Baker ||Orientación: Noroeste (39)</t>
  </si>
  <si>
    <t>S/N [Glaciar de Montaña]-Río Baker ||Orientación: Noroeste (40)</t>
  </si>
  <si>
    <t>S/N [Glaciar de Montaña]-Río Baker ||Orientación: Noroeste (41)</t>
  </si>
  <si>
    <t>S/N [Glaciar de Montaña]-Río Baker ||Orientación: Noroeste (42)</t>
  </si>
  <si>
    <t>S/N [Glaciar de Montaña]-Río Baker ||Orientación: Norte (1)</t>
  </si>
  <si>
    <t>S/N [Glaciar de Montaña]-Río Baker ||Orientación: Norte (2)</t>
  </si>
  <si>
    <t>S/N [Glaciar de Montaña]-Río Baker ||Orientación: Norte (3)</t>
  </si>
  <si>
    <t>S/N [Glaciar de Montaña]-Río Baker ||Orientación: Norte (4)</t>
  </si>
  <si>
    <t>S/N [Glaciar de Montaña]-Río Baker ||Orientación: Norte (5)</t>
  </si>
  <si>
    <t>S/N [Glaciar de Montaña]-Río Baker ||Orientación: Norte (6)</t>
  </si>
  <si>
    <t>S/N [Glaciar de Montaña]-Río Baker ||Orientación: Norte (7)</t>
  </si>
  <si>
    <t>S/N [Glaciar de Montaña]-Río Baker ||Orientación: Norte (8)</t>
  </si>
  <si>
    <t>S/N [Glaciar de Montaña]-Río Baker ||Orientación: Norte (9)</t>
  </si>
  <si>
    <t>S/N [Glaciar de Montaña]-Río Baker ||Orientación: Norte (10)</t>
  </si>
  <si>
    <t>S/N [Glaciar de Montaña]-Río Baker ||Orientación: Norte (11)</t>
  </si>
  <si>
    <t>S/N [Glaciar de Montaña]-Río Baker ||Orientación: Norte (12)</t>
  </si>
  <si>
    <t>S/N [Glaciar de Montaña]-Río Baker ||Orientación: Norte (13)</t>
  </si>
  <si>
    <t>S/N [Glaciar de Montaña]-Río Baker ||Orientación: Norte (14)</t>
  </si>
  <si>
    <t>S/N [Glaciar de Montaña]-Río Baker ||Orientación: Norte (15)</t>
  </si>
  <si>
    <t>S/N [Glaciar de Montaña]-Río Baker ||Orientación: Norte (16)</t>
  </si>
  <si>
    <t>S/N [Glaciar de Montaña]-Río Baker ||Orientación: Norte (17)</t>
  </si>
  <si>
    <t>S/N [Glaciar de Montaña]-Río Baker ||Orientación: Norte (18)</t>
  </si>
  <si>
    <t>S/N [Glaciar de Montaña]-Río Baker ||Orientación: Norte (19)</t>
  </si>
  <si>
    <t>S/N [Glaciar de Montaña]-Río Baker ||Orientación: Norte (20)</t>
  </si>
  <si>
    <t>S/N [Glaciar de Montaña]-Río Baker ||Orientación: Norte (21)</t>
  </si>
  <si>
    <t>S/N [Glaciar de Montaña]-Río Baker ||Orientación: Norte (22)</t>
  </si>
  <si>
    <t>S/N [Glaciar de Montaña]-Río Baker ||Orientación: Norte (23)</t>
  </si>
  <si>
    <t>S/N [Glaciar de Montaña]-Río Baker ||Orientación: Norte (24)</t>
  </si>
  <si>
    <t>S/N [Glaciar de Montaña]-Río Baker ||Orientación: Norte (25)</t>
  </si>
  <si>
    <t>S/N [Glaciar de Montaña]-Río Baker ||Orientación: Norte (26)</t>
  </si>
  <si>
    <t>S/N [Glaciar de Montaña]-Río Baker ||Orientación: Norte (27)</t>
  </si>
  <si>
    <t>S/N [Glaciar de Montaña]-Río Baker ||Orientación: Norte (28)</t>
  </si>
  <si>
    <t>S/N [Glaciar de Montaña]-Río Baker ||Orientación: Norte (29)</t>
  </si>
  <si>
    <t>S/N [Glaciar de Montaña]-Río Baker ||Orientación: Norte (30)</t>
  </si>
  <si>
    <t>S/N [Glaciar de Montaña]-Río Baker ||Orientación: Norte (31)</t>
  </si>
  <si>
    <t>S/N [Glaciar de Montaña]-Río Baker ||Orientación: Norte (32)</t>
  </si>
  <si>
    <t>S/N [Glaciar de Montaña]-Río Baker ||Orientación: Norte (33)</t>
  </si>
  <si>
    <t>S/N [Glaciar de Montaña]-Río Baker ||Orientación: Norte (34)</t>
  </si>
  <si>
    <t>S/N [Glaciar de Montaña]-Río Baker ||Orientación: Norte (35)</t>
  </si>
  <si>
    <t>S/N [Glaciar de Montaña]-Río Baker ||Orientación: Norte (36)</t>
  </si>
  <si>
    <t>S/N [Glaciar de Montaña]-Río Baker ||Orientación: Norte (37)</t>
  </si>
  <si>
    <t>S/N [Glaciar de Montaña]-Río Baker ||Orientación: Norte (38)</t>
  </si>
  <si>
    <t>S/N [Glaciar de Montaña]-Río Baker ||Orientación: Norte (39)</t>
  </si>
  <si>
    <t>S/N [Glaciar de Montaña]-Río Baker ||Orientación: Norte (40)</t>
  </si>
  <si>
    <t>S/N [Glaciar de Montaña]-Río Baker ||Orientación: Norte (41)</t>
  </si>
  <si>
    <t>S/N [Glaciar de Montaña]-Río Baker ||Orientación: Norte (42)</t>
  </si>
  <si>
    <t>S/N [Glaciar de Montaña]-Río Baker ||Orientación: Norte (43)</t>
  </si>
  <si>
    <t>S/N [Glaciar de Montaña]-Río Baker ||Orientación: Norte (44)</t>
  </si>
  <si>
    <t>S/N [Glaciar de Montaña]-Río Baker ||Orientación: Norte (45)</t>
  </si>
  <si>
    <t>S/N [Glaciar de Montaña]-Río Baker ||Orientación: Norte (46)</t>
  </si>
  <si>
    <t>S/N [Glaciar de Montaña]-Río Baker ||Orientación: Norte (47)</t>
  </si>
  <si>
    <t>S/N [Glaciar de Montaña]-Río Baker ||Orientación: Norte (48)</t>
  </si>
  <si>
    <t>S/N [Glaciar de Montaña]-Río Baker ||Orientación: Norte (49)</t>
  </si>
  <si>
    <t>S/N [Glaciar de Montaña]-Río Baker ||Orientación: Norte (50)</t>
  </si>
  <si>
    <t>S/N [Glaciar de Montaña]-Río Baker ||Orientación: Norte (51)</t>
  </si>
  <si>
    <t>S/N [Glaciar de Montaña]-Río Baker ||Orientación: Norte (52)</t>
  </si>
  <si>
    <t>S/N [Glaciar de Montaña]-Río Baker ||Orientación: Norte (53)</t>
  </si>
  <si>
    <t>S/N [Glaciar de Montaña]-Río Baker ||Orientación: Norte (54)</t>
  </si>
  <si>
    <t>S/N [Glaciar de Montaña]-Río Baker ||Orientación: Norte (55)</t>
  </si>
  <si>
    <t>S/N [Glaciar de Montaña]-Río Baker ||Orientación: Norte (56)</t>
  </si>
  <si>
    <t>S/N [Glaciar de Montaña]-Río Baker ||Orientación: Norte (57)</t>
  </si>
  <si>
    <t>S/N [Glaciar de Montaña]-Río Baker ||Orientación: Norte (58)</t>
  </si>
  <si>
    <t>S/N [Glaciar de Montaña]-Río Baker ||Orientación: Norte (59)</t>
  </si>
  <si>
    <t>S/N [Glaciar de Montaña]-Río Baker ||Orientación: Norte (60)</t>
  </si>
  <si>
    <t>S/N [Glaciar de Montaña]-Río Baker ||Orientación: Norte (61)</t>
  </si>
  <si>
    <t>S/N [Glaciar de Montaña]-Río Baker ||Orientación: Norte (62)</t>
  </si>
  <si>
    <t>S/N [Glaciar de Montaña]-Río Baker ||Orientación: Norte (63)</t>
  </si>
  <si>
    <t>S/N [Glaciar de Montaña]-Río Baker ||Orientación: Norte (64)</t>
  </si>
  <si>
    <t>S/N [Glaciar de Montaña]-Río Baker ||Orientación: Norte (65)</t>
  </si>
  <si>
    <t>S/N [Glaciar de Montaña]-Río Baker ||Orientación: Norte (66)</t>
  </si>
  <si>
    <t>S/N [Glaciar de Montaña]-Río Baker ||Orientación: Norte (67)</t>
  </si>
  <si>
    <t>S/N [Glaciar de Montaña]-Río Baker ||Orientación: Norte (68)</t>
  </si>
  <si>
    <t>S/N [Glaciar de Montaña]-Río Baker ||Orientación: Norte (69)</t>
  </si>
  <si>
    <t>S/N [Glaciar de Montaña]-Río Baker ||Orientación: Norte (70)</t>
  </si>
  <si>
    <t>S/N [Glaciar de Montaña]-Río Baker ||Orientación: Norte (71)</t>
  </si>
  <si>
    <t>S/N [Glaciar de Montaña]-Río Baker ||Orientación: Norte (72)</t>
  </si>
  <si>
    <t>S/N [Glaciar de Montaña]-Río Baker ||Orientación: Norte (73)</t>
  </si>
  <si>
    <t>S/N [Glaciar de Montaña]-Río Baker ||Orientación: Norte (74)</t>
  </si>
  <si>
    <t>S/N [Glaciar de Montaña]-Río Baker ||Orientación: Norte (75)</t>
  </si>
  <si>
    <t>S/N [Glaciar de Montaña]-Río Baker ||Orientación: Norte (76)</t>
  </si>
  <si>
    <t>S/N [Glaciar de Montaña]-Río Baker ||Orientación: Norte (77)</t>
  </si>
  <si>
    <t>S/N [Glaciar de Montaña]-Río Baker ||Orientación: Norte (78)</t>
  </si>
  <si>
    <t>S/N [Glaciar de Montaña]-Río Baker ||Orientación: Oeste (1)</t>
  </si>
  <si>
    <t>S/N [Glaciar de Montaña]-Río Baker ||Orientación: Oeste (2)</t>
  </si>
  <si>
    <t>S/N [Glaciar de Montaña]-Río Baker ||Orientación: Oeste (3)</t>
  </si>
  <si>
    <t>S/N [Glaciar de Montaña]-Río Baker ||Orientación: Oeste (4)</t>
  </si>
  <si>
    <t>S/N [Glaciar de Montaña]-Río Baker ||Orientación: Oeste (5)</t>
  </si>
  <si>
    <t>S/N [Glaciar de Montaña]-Río Baker ||Orientación: Oeste (6)</t>
  </si>
  <si>
    <t>S/N [Glaciar de Montaña]-Río Baker ||Orientación: Oeste (7)</t>
  </si>
  <si>
    <t>S/N [Glaciar de Montaña]-Río Baker ||Orientación: Oeste (8)</t>
  </si>
  <si>
    <t>S/N [Glaciar de Montaña]-Río Baker ||Orientación: Oeste (9)</t>
  </si>
  <si>
    <t>S/N [Glaciar de Montaña]-Río Baker ||Orientación: Oeste (10)</t>
  </si>
  <si>
    <t>S/N [Glaciar de Montaña]-Río Baker ||Orientación: Oeste (11)</t>
  </si>
  <si>
    <t>S/N [Glaciar de Montaña]-Río Baker ||Orientación: Oeste (12)</t>
  </si>
  <si>
    <t>S/N [Glaciar de Montaña]-Río Baker ||Orientación: Oeste (13)</t>
  </si>
  <si>
    <t>S/N [Glaciar de Montaña]-Río Baker ||Orientación: Oeste (14)</t>
  </si>
  <si>
    <t>S/N [Glaciar de Montaña]-Río Baker ||Orientación: Oeste (15)</t>
  </si>
  <si>
    <t>S/N [Glaciar de Montaña]-Río Baker ||Orientación: Oeste (16)</t>
  </si>
  <si>
    <t>S/N [Glaciar de Montaña]-Río Baker ||Orientación: Oeste (17)</t>
  </si>
  <si>
    <t>S/N [Glaciar de Montaña]-Río Baker ||Orientación: Oeste (18)</t>
  </si>
  <si>
    <t>S/N [Glaciar de Montaña]-Río Baker ||Orientación: Oeste (19)</t>
  </si>
  <si>
    <t>S/N [Glaciar de Montaña]-Río Baker ||Orientación: Oeste (20)</t>
  </si>
  <si>
    <t>S/N [Glaciar de Montaña]-Río Baker ||Orientación: Oeste (21)</t>
  </si>
  <si>
    <t>S/N [Glaciar de Montaña]-Río Baker ||Orientación: Oeste (22)</t>
  </si>
  <si>
    <t>S/N [Glaciar de Montaña]-Río Baker ||Orientación: Oeste (23)</t>
  </si>
  <si>
    <t>S/N [Glaciar de Montaña]-Río Baker ||Orientación: Oeste (24)</t>
  </si>
  <si>
    <t>S/N [Glaciar de Montaña]-Río Baker ||Orientación: Oeste (25)</t>
  </si>
  <si>
    <t>S/N [Glaciar de Montaña]-Río Baker ||Orientación: Oeste (26)</t>
  </si>
  <si>
    <t>S/N [Glaciar de Montaña]-Río Baker ||Orientación: Oeste (27)</t>
  </si>
  <si>
    <t>S/N [Glaciar de Montaña]-Río Baker ||Orientación: Oeste (28)</t>
  </si>
  <si>
    <t>S/N [Glaciar de Montaña]-Río Baker ||Orientación: Oeste (29)</t>
  </si>
  <si>
    <t>S/N [Glaciar de Montaña]-Río Baker ||Orientación: Oeste (30)</t>
  </si>
  <si>
    <t>S/N [Glaciar de Montaña]-Río Baker ||Orientación: Oeste (31)</t>
  </si>
  <si>
    <t>S/N [Glaciar de Montaña]-Río Baker ||Orientación: Oeste (32)</t>
  </si>
  <si>
    <t>S/N [Glaciar de Montaña]-Río Baker ||Orientación: Oeste (33)</t>
  </si>
  <si>
    <t>S/N [Glaciar de Montaña]-Río Baker ||Orientación: Oeste (34)</t>
  </si>
  <si>
    <t>S/N [Glaciar de Montaña]-Río Baker ||Orientación: Oeste (35)</t>
  </si>
  <si>
    <t>S/N [Glaciar de Montaña]-Río Baker ||Orientación: Oeste (36)</t>
  </si>
  <si>
    <t>S/N [Glaciar de Montaña]-Río Baker ||Orientación: Oeste (37)</t>
  </si>
  <si>
    <t>S/N [Glaciar de Montaña]-Río Baker ||Orientación: Oeste (38)</t>
  </si>
  <si>
    <t>S/N [Glaciar de Montaña]-Río Baker ||Orientación: Oeste (39)</t>
  </si>
  <si>
    <t>S/N [Glaciar de Montaña]-Río Baker ||Orientación: Oeste (40)</t>
  </si>
  <si>
    <t>S/N [Glaciar de Montaña]-Río Baker ||Orientación: Oeste (41)</t>
  </si>
  <si>
    <t>S/N [Glaciar de Montaña]-Río Baker ||Orientación: Oeste (42)</t>
  </si>
  <si>
    <t>S/N [Glaciar de Montaña]-Río Baker ||Orientación: Oeste (43)</t>
  </si>
  <si>
    <t>S/N [Glaciar de Montaña]-Río Baker ||Orientación: Oeste (44)</t>
  </si>
  <si>
    <t>S/N [Glaciar de Montaña]-Río Baker ||Orientación: Oeste (45)</t>
  </si>
  <si>
    <t>S/N [Glaciar de Montaña]-Río Baker ||Orientación: Oeste (46)</t>
  </si>
  <si>
    <t>S/N [Glaciar de Montaña]-Río Baker ||Orientación: Oeste (47)</t>
  </si>
  <si>
    <t>S/N [Glaciar de Montaña]-Río Baker ||Orientación: Oeste (48)</t>
  </si>
  <si>
    <t>S/N [Glaciar de Montaña]-Río Baker ||Orientación: Oeste (49)</t>
  </si>
  <si>
    <t>S/N [Glaciar de Montaña]-Río Baker ||Orientación: Oeste (50)</t>
  </si>
  <si>
    <t>S/N [Glaciar de Montaña]-Río Baker ||Orientación: Oeste (51)</t>
  </si>
  <si>
    <t>S/N [Glaciar de Montaña]-Río Baker ||Orientación: Oeste (52)</t>
  </si>
  <si>
    <t>S/N [Glaciar de Montaña]-Río Baker ||Orientación: Oeste (53)</t>
  </si>
  <si>
    <t>S/N [Glaciar de Montaña]-Río Baker ||Orientación: Oeste (54)</t>
  </si>
  <si>
    <t>S/N [Glaciar de Montaña]-Río Baker ||Orientación: Oeste (55)</t>
  </si>
  <si>
    <t>S/N [Glaciar de Montaña]-Río Baker ||Orientación: Oeste (56)</t>
  </si>
  <si>
    <t>S/N [Glaciar de Montaña]-Río Baker ||Orientación: Oeste (57)</t>
  </si>
  <si>
    <t>S/N [Glaciar de Montaña]-Río Baker ||Orientación: Oeste (58)</t>
  </si>
  <si>
    <t>S/N [Glaciar de Montaña]-Río Baker ||Orientación: Oeste (59)</t>
  </si>
  <si>
    <t>S/N [Glaciar de Montaña]-Río Baker ||Orientación: Sur (1)</t>
  </si>
  <si>
    <t>S/N [Glaciar de Montaña]-Río Baker ||Orientación: Sur (2)</t>
  </si>
  <si>
    <t>S/N [Glaciar de Montaña]-Río Baker ||Orientación: Sur (3)</t>
  </si>
  <si>
    <t>S/N [Glaciar de Montaña]-Río Baker ||Orientación: Sur (4)</t>
  </si>
  <si>
    <t>S/N [Glaciar de Montaña]-Río Baker ||Orientación: Sur (5)</t>
  </si>
  <si>
    <t>S/N [Glaciar de Montaña]-Río Baker ||Orientación: Sur (6)</t>
  </si>
  <si>
    <t>S/N [Glaciar de Montaña]-Río Baker ||Orientación: Sur (7)</t>
  </si>
  <si>
    <t>S/N [Glaciar de Montaña]-Río Baker ||Orientación: Sur (8)</t>
  </si>
  <si>
    <t>S/N [Glaciar de Montaña]-Río Baker ||Orientación: Sur (9)</t>
  </si>
  <si>
    <t>S/N [Glaciar de Montaña]-Río Baker ||Orientación: Sur (10)</t>
  </si>
  <si>
    <t>S/N [Glaciar de Montaña]-Río Baker ||Orientación: Sur (11)</t>
  </si>
  <si>
    <t>S/N [Glaciar de Montaña]-Río Baker ||Orientación: Sur (12)</t>
  </si>
  <si>
    <t>S/N [Glaciar de Montaña]-Río Baker ||Orientación: Sur (13)</t>
  </si>
  <si>
    <t>S/N [Glaciar de Montaña]-Río Baker ||Orientación: Sur (14)</t>
  </si>
  <si>
    <t>S/N [Glaciar de Montaña]-Río Baker ||Orientación: Sur (15)</t>
  </si>
  <si>
    <t>S/N [Glaciar de Montaña]-Río Baker ||Orientación: Sur (16)</t>
  </si>
  <si>
    <t>S/N [Glaciar de Montaña]-Río Baker ||Orientación: Sur (17)</t>
  </si>
  <si>
    <t>S/N [Glaciar de Montaña]-Río Baker ||Orientación: Sur (18)</t>
  </si>
  <si>
    <t>S/N [Glaciar de Montaña]-Río Baker ||Orientación: Sur (19)</t>
  </si>
  <si>
    <t>S/N [Glaciar de Montaña]-Río Baker ||Orientación: Sur (20)</t>
  </si>
  <si>
    <t>S/N [Glaciar de Montaña]-Río Baker ||Orientación: Sur (21)</t>
  </si>
  <si>
    <t>S/N [Glaciar de Montaña]-Río Baker ||Orientación: Sur (22)</t>
  </si>
  <si>
    <t>S/N [Glaciar de Montaña]-Río Baker ||Orientación: Sur (23)</t>
  </si>
  <si>
    <t>S/N [Glaciar de Montaña]-Río Baker ||Orientación: Sur (24)</t>
  </si>
  <si>
    <t>S/N [Glaciar de Montaña]-Río Baker ||Orientación: Sur (25)</t>
  </si>
  <si>
    <t>S/N [Glaciar de Montaña]-Río Baker ||Orientación: Sur (26)</t>
  </si>
  <si>
    <t>S/N [Glaciar de Montaña]-Río Baker ||Orientación: Sur (27)</t>
  </si>
  <si>
    <t>S/N [Glaciar de Montaña]-Río Baker ||Orientación: Sur (28)</t>
  </si>
  <si>
    <t>S/N [Glaciar de Montaña]-Río Baker ||Orientación: Sur (29)</t>
  </si>
  <si>
    <t>S/N [Glaciar de Montaña]-Río Baker ||Orientación: Sur (30)</t>
  </si>
  <si>
    <t>S/N [Glaciar de Montaña]-Río Baker ||Orientación: Sur (31)</t>
  </si>
  <si>
    <t>S/N [Glaciar de Montaña]-Río Baker ||Orientación: Sur (32)</t>
  </si>
  <si>
    <t>S/N [Glaciar de Montaña]-Río Baker ||Orientación: Sur (33)</t>
  </si>
  <si>
    <t>S/N [Glaciar de Montaña]-Río Baker ||Orientación: Sur (34)</t>
  </si>
  <si>
    <t>S/N [Glaciar de Montaña]-Río Baker ||Orientación: Sur (35)</t>
  </si>
  <si>
    <t>S/N [Glaciar de Montaña]-Río Baker ||Orientación: Sur (36)</t>
  </si>
  <si>
    <t>S/N [Glaciar de Montaña]-Río Baker ||Orientación: Sur (37)</t>
  </si>
  <si>
    <t>S/N [Glaciar de Montaña]-Río Baker ||Orientación: Sur (38)</t>
  </si>
  <si>
    <t>S/N [Glaciar de Montaña]-Río Baker ||Orientación: Sur (39)</t>
  </si>
  <si>
    <t>S/N [Glaciar de Montaña]-Río Baker ||Orientación: Sur (40)</t>
  </si>
  <si>
    <t>S/N [Glaciar de Montaña]-Río Baker ||Orientación: Sur (41)</t>
  </si>
  <si>
    <t>S/N [Glaciar de Montaña]-Río Baker ||Orientación: Sur (42)</t>
  </si>
  <si>
    <t>S/N [Glaciar de Montaña]-Río Baker ||Orientación: Sur (43)</t>
  </si>
  <si>
    <t>S/N [Glaciar de Montaña]-Río Baker ||Orientación: Sur (44)</t>
  </si>
  <si>
    <t>S/N [Glaciar de Montaña]-Río Baker ||Orientación: Sur (45)</t>
  </si>
  <si>
    <t>S/N [Glaciar de Montaña]-Río Baker ||Orientación: Sur (46)</t>
  </si>
  <si>
    <t>S/N [Glaciar de Montaña]-Río Baker ||Orientación: Sur (47)</t>
  </si>
  <si>
    <t>S/N [Glaciar de Montaña]-Río Baker ||Orientación: Sur (48)</t>
  </si>
  <si>
    <t>S/N [Glaciar de Montaña]-Río Baker ||Orientación: Sur (49)</t>
  </si>
  <si>
    <t>S/N [Glaciar de Montaña]-Río Baker ||Orientación: Sur (50)</t>
  </si>
  <si>
    <t>S/N [Glaciar de Montaña]-Río Baker ||Orientación: Sur (51)</t>
  </si>
  <si>
    <t>S/N [Glaciar de Montaña]-Río Baker ||Orientación: Sur (52)</t>
  </si>
  <si>
    <t>S/N [Glaciar de Montaña]-Río Baker ||Orientación: Sur (53)</t>
  </si>
  <si>
    <t>S/N [Glaciar de Montaña]-Río Baker ||Orientación: Sur (54)</t>
  </si>
  <si>
    <t>S/N [Glaciar de Montaña]-Río Baker ||Orientación: Sur (55)</t>
  </si>
  <si>
    <t>S/N [Glaciar de Montaña]-Río Baker ||Orientación: Sur (56)</t>
  </si>
  <si>
    <t>S/N [Glaciar de Montaña]-Río Baker ||Orientación: Sur (57)</t>
  </si>
  <si>
    <t>S/N [Glaciar de Montaña]-Río Baker ||Orientación: Sur (58)</t>
  </si>
  <si>
    <t>S/N [Glaciar de Montaña]-Río Baker ||Orientación: Sur (59)</t>
  </si>
  <si>
    <t>S/N [Glaciar de Montaña]-Río Baker ||Orientación: Sur (60)</t>
  </si>
  <si>
    <t>S/N [Glaciar de Montaña]-Río Baker ||Orientación: Sur (61)</t>
  </si>
  <si>
    <t>S/N [Glaciar de Montaña]-Río Baker ||Orientación: Sur (62)</t>
  </si>
  <si>
    <t>S/N [Glaciar de Montaña]-Río Baker ||Orientación: Sur (63)</t>
  </si>
  <si>
    <t>S/N [Glaciar de Montaña]-Río Baker ||Orientación: Sur (64)</t>
  </si>
  <si>
    <t>S/N [Glaciar de Montaña]-Río Baker ||Orientación: Sur (65)</t>
  </si>
  <si>
    <t>S/N [Glaciar de Montaña]-Río Baker ||Orientación: Sur (66)</t>
  </si>
  <si>
    <t>S/N [Glaciar de Montaña]-Río Baker ||Orientación: Sur (67)</t>
  </si>
  <si>
    <t>S/N [Glaciar de Montaña]-Río Baker ||Orientación: Sur (68)</t>
  </si>
  <si>
    <t>S/N [Glaciar de Montaña]-Río Baker ||Orientación: Sur (69)</t>
  </si>
  <si>
    <t>S/N [Glaciar de Montaña]-Río Baker ||Orientación: Sur (70)</t>
  </si>
  <si>
    <t>S/N [Glaciar de Montaña]-Río Baker ||Orientación: Sur (71)</t>
  </si>
  <si>
    <t>S/N [Glaciar de Montaña]-Río Baker ||Orientación: Sur (72)</t>
  </si>
  <si>
    <t>S/N [Glaciar de Montaña]-Río Baker ||Orientación: Sur (73)</t>
  </si>
  <si>
    <t>S/N [Glaciar de Montaña]-Río Baker ||Orientación: Sur (74)</t>
  </si>
  <si>
    <t>S/N [Glaciar de Montaña]-Río Baker ||Orientación: Sur (75)</t>
  </si>
  <si>
    <t>S/N [Glaciar de Montaña]-Río Baker ||Orientación: Sur (76)</t>
  </si>
  <si>
    <t>S/N [Glaciar de Montaña]-Río Baker ||Orientación: Sur (77)</t>
  </si>
  <si>
    <t>S/N [Glaciar de Montaña]-Río Baker ||Orientación: Sur (78)</t>
  </si>
  <si>
    <t>S/N [Glaciar de Montaña]-Río Baker ||Orientación: Sur (79)</t>
  </si>
  <si>
    <t>S/N [Glaciar de Montaña]-Río Baker ||Orientación: Sur (80)</t>
  </si>
  <si>
    <t>S/N [Glaciar de Montaña]-Río Baker ||Orientación: Sur (81)</t>
  </si>
  <si>
    <t>S/N [Glaciar de Montaña]-Río Baker ||Orientación: Sur (82)</t>
  </si>
  <si>
    <t>S/N [Glaciar de Montaña]-Río Baker ||Orientación: Sur (83)</t>
  </si>
  <si>
    <t>S/N [Glaciar de Montaña]-Río Baker ||Orientación: Sur (84)</t>
  </si>
  <si>
    <t>S/N [Glaciar de Montaña]-Río Baker ||Orientación: Sur (85)</t>
  </si>
  <si>
    <t>S/N [Glaciar de Montaña]-Río Baker ||Orientación: Sur (86)</t>
  </si>
  <si>
    <t>S/N [Glaciar de Montaña]-Río Baker ||Orientación: Sur (87)</t>
  </si>
  <si>
    <t>S/N [Glaciar de Montaña]-Río Baker ||Orientación: Sur (88)</t>
  </si>
  <si>
    <t>S/N [Glaciar de Montaña]-Río Baker ||Orientación: Sur (89)</t>
  </si>
  <si>
    <t>S/N [Glaciar de Montaña]-Río Baker ||Orientación: Sur (90)</t>
  </si>
  <si>
    <t>S/N [Glaciar de Montaña]-Río Baker ||Orientación: Sur (91)</t>
  </si>
  <si>
    <t>S/N [Glaciar de Montaña]-Río Baker ||Orientación: Sur (92)</t>
  </si>
  <si>
    <t>S/N [Glaciar de Montaña]-Río Baker ||Orientación: Sur (93)</t>
  </si>
  <si>
    <t>S/N [Glaciar de Montaña]-Río Baker ||Orientación: Sur (94)</t>
  </si>
  <si>
    <t>S/N [Glaciar de Montaña]-Río Baker ||Orientación: Sur (95)</t>
  </si>
  <si>
    <t>S/N [Glaciar de Montaña]-Río Baker ||Orientación: Sur (96)</t>
  </si>
  <si>
    <t>S/N [Glaciar de Montaña]-Río Baker ||Orientación: Sur (97)</t>
  </si>
  <si>
    <t>S/N [Glaciar de Montaña]-Río Baker ||Orientación: Sur (98)</t>
  </si>
  <si>
    <t>S/N [Glaciar de Montaña]-Río Baker ||Orientación: Sur (99)</t>
  </si>
  <si>
    <t>S/N [Glaciar de Montaña]-Río Baker ||Orientación: Sur (100)</t>
  </si>
  <si>
    <t>S/N [Glaciar de Montaña]-Río Baker ||Orientación: Sur (101)</t>
  </si>
  <si>
    <t>S/N [Glaciar de Montaña]-Río Baker ||Orientación: Sur (102)</t>
  </si>
  <si>
    <t>S/N [Glaciar de Montaña]-Río Baker ||Orientación: Sur (103)</t>
  </si>
  <si>
    <t>S/N [Glaciar de Montaña]-Río Baker ||Orientación: Sur (104)</t>
  </si>
  <si>
    <t>S/N [Glaciar de Montaña]-Río Baker ||Orientación: Sur (105)</t>
  </si>
  <si>
    <t>S/N [Glaciar de Montaña]-Río Baker ||Orientación: Sur (106)</t>
  </si>
  <si>
    <t>S/N [Glaciar de Montaña]-Río Baker ||Orientación: Sur (107)</t>
  </si>
  <si>
    <t>S/N [Glaciar de Montaña]-Río Baker ||Orientación: Sur (108)</t>
  </si>
  <si>
    <t>S/N [Glaciar de Montaña]-Río Baker ||Orientación: Sur (109)</t>
  </si>
  <si>
    <t>S/N [Glaciar de Montaña]-Río Baker ||Orientación: Sur (110)</t>
  </si>
  <si>
    <t>S/N [Glaciar de Montaña]-Río Baker ||Orientación: Sur (111)</t>
  </si>
  <si>
    <t>S/N [Glaciar de Montaña]-Río Baker ||Orientación: Sur (112)</t>
  </si>
  <si>
    <t>S/N [Glaciar de Montaña]-Río Baker ||Orientación: Sur (113)</t>
  </si>
  <si>
    <t>S/N [Glaciar de Montaña]-Río Baker ||Orientación: Sur (114)</t>
  </si>
  <si>
    <t>S/N [Glaciar de Montaña]-Río Baker ||Orientación: Sur (115)</t>
  </si>
  <si>
    <t>S/N [Glaciar de Montaña]-Río Baker ||Orientación: Sur (116)</t>
  </si>
  <si>
    <t>S/N [Glaciar de Montaña]-Río Baker ||Orientación: Sur (117)</t>
  </si>
  <si>
    <t>S/N [Glaciar de Montaña]-Río Baker ||Orientación: Sur (118)</t>
  </si>
  <si>
    <t>S/N [Glaciar de Montaña]-Río Baker ||Orientación: Sur (119)</t>
  </si>
  <si>
    <t>S/N [Glaciar de Montaña]-Río Baker ||Orientación: Sur (120)</t>
  </si>
  <si>
    <t>S/N [Glaciar de Montaña]-Río Baker ||Orientación: Sur (121)</t>
  </si>
  <si>
    <t>S/N [Glaciar de Montaña]-Río Baker ||Orientación: Sur (122)</t>
  </si>
  <si>
    <t>S/N [Glaciar de Montaña]-Río Baker ||Orientación: Sur (123)</t>
  </si>
  <si>
    <t>S/N [Glaciar de Montaña]-Río Baker ||Orientación: Sur (124)</t>
  </si>
  <si>
    <t>S/N [Glaciar de Montaña]-Río Baker ||Orientación: Sur (125)</t>
  </si>
  <si>
    <t>S/N [Glaciar de Montaña]-Río Baker ||Orientación: Sur (126)</t>
  </si>
  <si>
    <t>S/N [Glaciar de Montaña]-Río Baker ||Orientación: Sur (127)</t>
  </si>
  <si>
    <t>S/N [Glaciar de Montaña]-Río Baker ||Orientación: Sur (128)</t>
  </si>
  <si>
    <t>S/N [Glaciar de Montaña]-Río Baker ||Orientación: Sur (129)</t>
  </si>
  <si>
    <t>S/N [Glaciar de Montaña]-Río Baker ||Orientación: Sur (130)</t>
  </si>
  <si>
    <t>S/N [Glaciar de Montaña]-Río Baker ||Orientación: Sur (131)</t>
  </si>
  <si>
    <t>S/N [Glaciar de Montaña]-Río Baker ||Orientación: Sur (132)</t>
  </si>
  <si>
    <t>S/N [Glaciar de Montaña]-Río Baker ||Orientación: Sur (133)</t>
  </si>
  <si>
    <t>S/N [Glaciar de Montaña]-Río Baker ||Orientación: Sur (134)</t>
  </si>
  <si>
    <t>S/N [Glaciar de Montaña]-Río Baker ||Orientación: Sur (135)</t>
  </si>
  <si>
    <t>S/N [Glaciar de Montaña]-Río Baker ||Orientación: Sur (136)</t>
  </si>
  <si>
    <t>S/N [Glaciar de Montaña]-Río Baker ||Orientación: Sur (137)</t>
  </si>
  <si>
    <t>S/N [Glaciar de Montaña]-Río Baker ||Orientación: Sur (138)</t>
  </si>
  <si>
    <t>S/N [Glaciar de Montaña]-Río Baker ||Orientación: Sur (139)</t>
  </si>
  <si>
    <t>S/N [Glaciar de Montaña]-Río Baker ||Orientación: Sur (140)</t>
  </si>
  <si>
    <t>S/N [Glaciar de Montaña]-Río Baker ||Orientación: Sur (141)</t>
  </si>
  <si>
    <t>S/N [Glaciar de Montaña]-Río Baker ||Orientación: Sur (142)</t>
  </si>
  <si>
    <t>S/N [Glaciar de Montaña]-Río Baker ||Orientación: Sur (143)</t>
  </si>
  <si>
    <t>S/N [Glaciar de Montaña]-Río Baker ||Orientación: Sur (144)</t>
  </si>
  <si>
    <t>S/N [Glaciar de Montaña]-Río Baker ||Orientación: Sur (145)</t>
  </si>
  <si>
    <t>S/N [Glaciar de Montaña]-Río Baker ||Orientación: Sur (146)</t>
  </si>
  <si>
    <t>S/N [Glaciar de Montaña]-Río Baker ||Orientación: Sur (147)</t>
  </si>
  <si>
    <t>S/N [Glaciar de Montaña]-Río Baker ||Orientación: Sur (148)</t>
  </si>
  <si>
    <t>S/N [Glaciar de Montaña]-Río Baker ||Orientación: Sur (149)</t>
  </si>
  <si>
    <t>S/N [Glaciar de Montaña]-Río Baker ||Orientación: Sur (150)</t>
  </si>
  <si>
    <t>S/N [Glaciar de Montaña]-Río Baker ||Orientación: Sur (151)</t>
  </si>
  <si>
    <t>S/N [Glaciar de Montaña]-Río Baker ||Orientación: Sur (152)</t>
  </si>
  <si>
    <t>S/N [Glaciar de Montaña]-Río Baker ||Orientación: Sur (153)</t>
  </si>
  <si>
    <t>S/N [Glaciar de Montaña]-Río Baker ||Orientación: Sur (154)</t>
  </si>
  <si>
    <t>S/N [Glaciar de Montaña]-Río Baker ||Orientación: Sur (155)</t>
  </si>
  <si>
    <t>S/N [Glaciar de Montaña]-Río Baker ||Orientación: Sur (156)</t>
  </si>
  <si>
    <t>S/N [Glaciar de Montaña]-Río Baker ||Orientación: Sur (157)</t>
  </si>
  <si>
    <t>S/N [Glaciar de Montaña]-Río Baker ||Orientación: Sur (158)</t>
  </si>
  <si>
    <t>S/N [Glaciar de Montaña]-Río Baker ||Orientación: Sur (159)</t>
  </si>
  <si>
    <t>S/N [Glaciar de Montaña]-Río Baker ||Orientación: Sur (160)</t>
  </si>
  <si>
    <t>S/N [Glaciar de Montaña]-Río Baker ||Orientación: Sur (161)</t>
  </si>
  <si>
    <t>S/N [Glaciar de Montaña]-Río Baker ||Orientación: Sur (162)</t>
  </si>
  <si>
    <t>S/N [Glaciar de Montaña]-Río Baker ||Orientación: Sur (163)</t>
  </si>
  <si>
    <t>S/N [Glaciar de Montaña]-Río Baker ||Orientación: Sur (164)</t>
  </si>
  <si>
    <t>S/N [Glaciar de Montaña]-Río Baker ||Orientación: Sur (165)</t>
  </si>
  <si>
    <t>S/N [Glaciar de Montaña]-Río Baker ||Orientación: Sur (166)</t>
  </si>
  <si>
    <t>S/N [Glaciar de Montaña]-Río Baker ||Orientación: Sur (167)</t>
  </si>
  <si>
    <t>S/N [Glaciar de Montaña]-Río Baker ||Orientación: Sur (168)</t>
  </si>
  <si>
    <t>S/N [Glaciar de Montaña]-Río Baker ||Orientación: Sur (169)</t>
  </si>
  <si>
    <t>S/N [Glaciar de Montaña]-Río Baker ||Orientación: Sur (170)</t>
  </si>
  <si>
    <t>S/N [Glaciar de Montaña]-Río Baker ||Orientación: Sur (171)</t>
  </si>
  <si>
    <t>S/N [Glaciar de Montaña]-Río Baker ||Orientación: Sur (172)</t>
  </si>
  <si>
    <t>S/N [Glaciar de Montaña]-Río Baker ||Orientación: Sur (173)</t>
  </si>
  <si>
    <t>S/N [Glaciar de Montaña]-Río Baker ||Orientación: Sur (174)</t>
  </si>
  <si>
    <t>S/N [Glaciar de Montaña]-Río Baker ||Orientación: Sur (175)</t>
  </si>
  <si>
    <t>S/N [Glaciar de Montaña]-Río Baker ||Orientación: Sur (176)</t>
  </si>
  <si>
    <t>S/N [Glaciar de Montaña]-Río Baker ||Orientación: Sur (177)</t>
  </si>
  <si>
    <t>S/N [Glaciar de Montaña]-Río Baker ||Orientación: Sur (178)</t>
  </si>
  <si>
    <t>S/N [Glaciar de Montaña]-Río Baker ||Orientación: Sur (179)</t>
  </si>
  <si>
    <t>S/N [Glaciar de Montaña]-Río Baker ||Orientación: Sur (180)</t>
  </si>
  <si>
    <t>S/N [Glaciar de Montaña]-Río Baker ||Orientación: Sur (181)</t>
  </si>
  <si>
    <t>S/N [Glaciar de Montaña]-Río Baker ||Orientación: Sur (182)</t>
  </si>
  <si>
    <t>S/N [Glaciar de Montaña]-Río Baker ||Orientación: Sur (183)</t>
  </si>
  <si>
    <t>S/N [Glaciar de Montaña]-Río Baker ||Orientación: Sur (184)</t>
  </si>
  <si>
    <t>S/N [Glaciar de Montaña]-Río Baker ||Orientación: Sur (185)</t>
  </si>
  <si>
    <t>S/N [Glaciar de Montaña]-Río Baker ||Orientación: Sur (186)</t>
  </si>
  <si>
    <t>S/N [Glaciar de Montaña]-Río Baker ||Orientación: Sur (187)</t>
  </si>
  <si>
    <t>S/N [Glaciar de Montaña]-Río Baker ||Orientación: Sur (188)</t>
  </si>
  <si>
    <t>S/N [Glaciar de Montaña]-Río Baker ||Orientación: Sur (189)</t>
  </si>
  <si>
    <t>S/N [Glaciar de Montaña]-Río Baker ||Orientación: Sur (190)</t>
  </si>
  <si>
    <t>S/N [Glaciar de Montaña]-Río Baker ||Orientación: Sur (191)</t>
  </si>
  <si>
    <t>S/N [Glaciar de Montaña]-Río Baker ||Orientación: Sur (192)</t>
  </si>
  <si>
    <t>S/N [Glaciar de Montaña]-Río Baker ||Orientación: Sur (193)</t>
  </si>
  <si>
    <t>S/N [Glaciar de Montaña]-Río Baker ||Orientación: Sur (194)</t>
  </si>
  <si>
    <t>S/N [Glaciar de Montaña]-Río Baker ||Orientación: Sur (195)</t>
  </si>
  <si>
    <t>S/N [Glaciar de Montaña]-Río Baker ||Orientación: Sur (196)</t>
  </si>
  <si>
    <t>S/N [Glaciar de Montaña]-Río Baker ||Orientación: Sur (197)</t>
  </si>
  <si>
    <t>S/N [Glaciar de Montaña]-Río Baker ||Orientación: Sur (198)</t>
  </si>
  <si>
    <t>S/N [Glaciar de Montaña]-Río Baker ||Orientación: Sur (199)</t>
  </si>
  <si>
    <t>S/N [Glaciar de Montaña]-Río Baker ||Orientación: Sur (200)</t>
  </si>
  <si>
    <t>S/N [Glaciar de Montaña]-Río Baker ||Orientación: Sur (201)</t>
  </si>
  <si>
    <t>S/N [Glaciar de Montaña]-Río Baker ||Orientación: Sur (202)</t>
  </si>
  <si>
    <t>S/N [Glaciar de Montaña]-Río Baker ||Orientación: Sur (203)</t>
  </si>
  <si>
    <t>S/N [Glaciar de Montaña]-Río Baker ||Orientación: Sur (204)</t>
  </si>
  <si>
    <t>S/N [Glaciar de Montaña]-Río Baker ||Orientación: Sur (205)</t>
  </si>
  <si>
    <t>S/N [Glaciar de Montaña]-Río Baker ||Orientación: Sur (206)</t>
  </si>
  <si>
    <t>S/N [Glaciar de Montaña]-Río Baker ||Orientación: Sur (207)</t>
  </si>
  <si>
    <t>S/N [Glaciar de Montaña]-Río Baker ||Orientación: Sur (208)</t>
  </si>
  <si>
    <t>S/N [Glaciar de Montaña]-Río Baker ||Orientación: Sur (209)</t>
  </si>
  <si>
    <t>S/N [Glaciar de Montaña]-Río Baker ||Orientación: Sur (210)</t>
  </si>
  <si>
    <t>S/N [Glaciar de Montaña]-Río Baker ||Orientación: Sur (211)</t>
  </si>
  <si>
    <t>S/N [Glaciar de Montaña]-Río Baker ||Orientación: Sureste (1)</t>
  </si>
  <si>
    <t>S/N [Glaciar de Montaña]-Río Baker ||Orientación: Sureste (2)</t>
  </si>
  <si>
    <t>S/N [Glaciar de Montaña]-Río Baker ||Orientación: Sureste (3)</t>
  </si>
  <si>
    <t>S/N [Glaciar de Montaña]-Río Baker ||Orientación: Sureste (4)</t>
  </si>
  <si>
    <t>S/N [Glaciar de Montaña]-Río Baker ||Orientación: Sureste (5)</t>
  </si>
  <si>
    <t>S/N [Glaciar de Montaña]-Río Baker ||Orientación: Sureste (6)</t>
  </si>
  <si>
    <t>S/N [Glaciar de Montaña]-Río Baker ||Orientación: Sureste (7)</t>
  </si>
  <si>
    <t>S/N [Glaciar de Montaña]-Río Baker ||Orientación: Sureste (8)</t>
  </si>
  <si>
    <t>S/N [Glaciar de Montaña]-Río Baker ||Orientación: Sureste (9)</t>
  </si>
  <si>
    <t>S/N [Glaciar de Montaña]-Río Baker ||Orientación: Sureste (10)</t>
  </si>
  <si>
    <t>S/N [Glaciar de Montaña]-Río Baker ||Orientación: Sureste (11)</t>
  </si>
  <si>
    <t>S/N [Glaciar de Montaña]-Río Baker ||Orientación: Sureste (12)</t>
  </si>
  <si>
    <t>S/N [Glaciar de Montaña]-Río Baker ||Orientación: Sureste (13)</t>
  </si>
  <si>
    <t>S/N [Glaciar de Montaña]-Río Baker ||Orientación: Sureste (14)</t>
  </si>
  <si>
    <t>S/N [Glaciar de Montaña]-Río Baker ||Orientación: Sureste (15)</t>
  </si>
  <si>
    <t>S/N [Glaciar de Montaña]-Río Baker ||Orientación: Sureste (16)</t>
  </si>
  <si>
    <t>S/N [Glaciar de Montaña]-Río Baker ||Orientación: Sureste (17)</t>
  </si>
  <si>
    <t>S/N [Glaciar de Montaña]-Río Baker ||Orientación: Sureste (18)</t>
  </si>
  <si>
    <t>S/N [Glaciar de Montaña]-Río Baker ||Orientación: Sureste (19)</t>
  </si>
  <si>
    <t>S/N [Glaciar de Montaña]-Río Baker ||Orientación: Sureste (20)</t>
  </si>
  <si>
    <t>S/N [Glaciar de Montaña]-Río Baker ||Orientación: Sureste (21)</t>
  </si>
  <si>
    <t>S/N [Glaciar de Montaña]-Río Baker ||Orientación: Sureste (22)</t>
  </si>
  <si>
    <t>S/N [Glaciar de Montaña]-Río Baker ||Orientación: Sureste (23)</t>
  </si>
  <si>
    <t>S/N [Glaciar de Montaña]-Río Baker ||Orientación: Sureste (24)</t>
  </si>
  <si>
    <t>S/N [Glaciar de Montaña]-Río Baker ||Orientación: Sureste (25)</t>
  </si>
  <si>
    <t>S/N [Glaciar de Montaña]-Río Baker ||Orientación: Sureste (26)</t>
  </si>
  <si>
    <t>S/N [Glaciar de Montaña]-Río Baker ||Orientación: Sureste (27)</t>
  </si>
  <si>
    <t>S/N [Glaciar de Montaña]-Río Baker ||Orientación: Sureste (28)</t>
  </si>
  <si>
    <t>S/N [Glaciar de Montaña]-Río Baker ||Orientación: Sureste (29)</t>
  </si>
  <si>
    <t>S/N [Glaciar de Montaña]-Río Baker ||Orientación: Sureste (30)</t>
  </si>
  <si>
    <t>S/N [Glaciar de Montaña]-Río Baker ||Orientación: Sureste (31)</t>
  </si>
  <si>
    <t>S/N [Glaciar de Montaña]-Río Baker ||Orientación: Sureste (32)</t>
  </si>
  <si>
    <t>S/N [Glaciar de Montaña]-Río Baker ||Orientación: Sureste (33)</t>
  </si>
  <si>
    <t>S/N [Glaciar de Montaña]-Río Baker ||Orientación: Sureste (34)</t>
  </si>
  <si>
    <t>S/N [Glaciar de Montaña]-Río Baker ||Orientación: Sureste (35)</t>
  </si>
  <si>
    <t>S/N [Glaciar de Montaña]-Río Baker ||Orientación: Sureste (36)</t>
  </si>
  <si>
    <t>S/N [Glaciar de Montaña]-Río Baker ||Orientación: Sureste (37)</t>
  </si>
  <si>
    <t>S/N [Glaciar de Montaña]-Río Baker ||Orientación: Sureste (38)</t>
  </si>
  <si>
    <t>S/N [Glaciar de Montaña]-Río Baker ||Orientación: Sureste (39)</t>
  </si>
  <si>
    <t>S/N [Glaciar de Montaña]-Río Baker ||Orientación: Sureste (40)</t>
  </si>
  <si>
    <t>S/N [Glaciar de Montaña]-Río Baker ||Orientación: Sureste (41)</t>
  </si>
  <si>
    <t>S/N [Glaciar de Montaña]-Río Baker ||Orientación: Sureste (42)</t>
  </si>
  <si>
    <t>S/N [Glaciar de Montaña]-Río Baker ||Orientación: Sureste (43)</t>
  </si>
  <si>
    <t>S/N [Glaciar de Montaña]-Río Baker ||Orientación: Sureste (44)</t>
  </si>
  <si>
    <t>S/N [Glaciar de Montaña]-Río Baker ||Orientación: Sureste (45)</t>
  </si>
  <si>
    <t>S/N [Glaciar de Montaña]-Río Baker ||Orientación: Sureste (46)</t>
  </si>
  <si>
    <t>S/N [Glaciar de Montaña]-Río Baker ||Orientación: Sureste (47)</t>
  </si>
  <si>
    <t>S/N [Glaciar de Montaña]-Río Baker ||Orientación: Sureste (48)</t>
  </si>
  <si>
    <t>S/N [Glaciar de Montaña]-Río Baker ||Orientación: Sureste (49)</t>
  </si>
  <si>
    <t>S/N [Glaciar de Montaña]-Río Baker ||Orientación: Sureste (50)</t>
  </si>
  <si>
    <t>S/N [Glaciar de Montaña]-Río Baker ||Orientación: Sureste (51)</t>
  </si>
  <si>
    <t>S/N [Glaciar de Montaña]-Río Baker ||Orientación: Sureste (52)</t>
  </si>
  <si>
    <t>S/N [Glaciar de Montaña]-Río Baker ||Orientación: Sureste (53)</t>
  </si>
  <si>
    <t>S/N [Glaciar de Montaña]-Río Baker ||Orientación: Sureste (54)</t>
  </si>
  <si>
    <t>S/N [Glaciar de Montaña]-Río Baker ||Orientación: Sureste (55)</t>
  </si>
  <si>
    <t>S/N [Glaciar de Montaña]-Río Baker ||Orientación: Sureste (56)</t>
  </si>
  <si>
    <t>S/N [Glaciar de Montaña]-Río Baker ||Orientación: Sureste (57)</t>
  </si>
  <si>
    <t>S/N [Glaciar de Montaña]-Río Baker ||Orientación: Sureste (58)</t>
  </si>
  <si>
    <t>S/N [Glaciar de Montaña]-Río Baker ||Orientación: Sureste (59)</t>
  </si>
  <si>
    <t>S/N [Glaciar de Montaña]-Río Baker ||Orientación: Sureste (60)</t>
  </si>
  <si>
    <t>S/N [Glaciar de Montaña]-Río Baker ||Orientación: Sureste (61)</t>
  </si>
  <si>
    <t>S/N [Glaciar de Montaña]-Río Baker ||Orientación: Sureste (62)</t>
  </si>
  <si>
    <t>S/N [Glaciar de Montaña]-Río Baker ||Orientación: Sureste (63)</t>
  </si>
  <si>
    <t>S/N [Glaciar de Montaña]-Río Baker ||Orientación: Sureste (64)</t>
  </si>
  <si>
    <t>S/N [Glaciar de Montaña]-Río Baker ||Orientación: Sureste (65)</t>
  </si>
  <si>
    <t>S/N [Glaciar de Montaña]-Río Baker ||Orientación: Sureste (66)</t>
  </si>
  <si>
    <t>S/N [Glaciar de Montaña]-Río Baker ||Orientación: Sureste (67)</t>
  </si>
  <si>
    <t>S/N [Glaciar de Montaña]-Río Baker ||Orientación: Sureste (68)</t>
  </si>
  <si>
    <t>S/N [Glaciar de Montaña]-Río Baker ||Orientación: Sureste (69)</t>
  </si>
  <si>
    <t>S/N [Glaciar de Montaña]-Río Baker ||Orientación: Sureste (70)</t>
  </si>
  <si>
    <t>S/N [Glaciar de Montaña]-Río Baker ||Orientación: Sureste (71)</t>
  </si>
  <si>
    <t>S/N [Glaciar de Montaña]-Río Baker ||Orientación: Sureste (72)</t>
  </si>
  <si>
    <t>S/N [Glaciar de Montaña]-Río Baker ||Orientación: Sureste (73)</t>
  </si>
  <si>
    <t>S/N [Glaciar de Montaña]-Río Baker ||Orientación: Sureste (74)</t>
  </si>
  <si>
    <t>S/N [Glaciar de Montaña]-Río Baker ||Orientación: Sureste (75)</t>
  </si>
  <si>
    <t>S/N [Glaciar de Montaña]-Río Baker ||Orientación: Sureste (76)</t>
  </si>
  <si>
    <t>S/N [Glaciar de Montaña]-Río Baker ||Orientación: Sureste (77)</t>
  </si>
  <si>
    <t>S/N [Glaciar de Montaña]-Río Baker ||Orientación: Sureste (78)</t>
  </si>
  <si>
    <t>S/N [Glaciar de Montaña]-Río Baker ||Orientación: Sureste (79)</t>
  </si>
  <si>
    <t>S/N [Glaciar de Montaña]-Río Baker ||Orientación: Sureste (80)</t>
  </si>
  <si>
    <t>S/N [Glaciar de Montaña]-Río Baker ||Orientación: Sureste (81)</t>
  </si>
  <si>
    <t>S/N [Glaciar de Montaña]-Río Baker ||Orientación: Sureste (82)</t>
  </si>
  <si>
    <t>S/N [Glaciar de Montaña]-Río Baker ||Orientación: Sureste (83)</t>
  </si>
  <si>
    <t>S/N [Glaciar de Montaña]-Río Baker ||Orientación: Sureste (84)</t>
  </si>
  <si>
    <t>S/N [Glaciar de Montaña]-Río Baker ||Orientación: Sureste (85)</t>
  </si>
  <si>
    <t>S/N [Glaciar de Montaña]-Río Baker ||Orientación: Sureste (86)</t>
  </si>
  <si>
    <t>S/N [Glaciar de Montaña]-Río Baker ||Orientación: Sureste (87)</t>
  </si>
  <si>
    <t>S/N [Glaciar de Montaña]-Río Baker ||Orientación: Sureste (88)</t>
  </si>
  <si>
    <t>S/N [Glaciar de Montaña]-Río Baker ||Orientación: Sureste (89)</t>
  </si>
  <si>
    <t>S/N [Glaciar de Montaña]-Río Baker ||Orientación: Sureste (90)</t>
  </si>
  <si>
    <t>S/N [Glaciar de Montaña]-Río Baker ||Orientación: Sureste (91)</t>
  </si>
  <si>
    <t>S/N [Glaciar de Montaña]-Río Baker ||Orientación: Sureste (92)</t>
  </si>
  <si>
    <t>S/N [Glaciar de Montaña]-Río Baker ||Orientación: Sureste (93)</t>
  </si>
  <si>
    <t>S/N [Glaciar de Montaña]-Río Baker ||Orientación: Sureste (94)</t>
  </si>
  <si>
    <t>S/N [Glaciar de Montaña]-Río Baker ||Orientación: Sureste (95)</t>
  </si>
  <si>
    <t>S/N [Glaciar de Montaña]-Río Baker ||Orientación: Sureste (96)</t>
  </si>
  <si>
    <t>S/N [Glaciar de Montaña]-Río Baker ||Orientación: Sureste (97)</t>
  </si>
  <si>
    <t>S/N [Glaciar de Montaña]-Río Baker ||Orientación: Sureste (98)</t>
  </si>
  <si>
    <t>S/N [Glaciar de Montaña]-Río Baker ||Orientación: Sureste (99)</t>
  </si>
  <si>
    <t>S/N [Glaciar de Montaña]-Río Baker ||Orientación: Sureste (100)</t>
  </si>
  <si>
    <t>S/N [Glaciar de Montaña]-Río Baker ||Orientación: Sureste (101)</t>
  </si>
  <si>
    <t>S/N [Glaciar de Montaña]-Río Baker ||Orientación: Sureste (102)</t>
  </si>
  <si>
    <t>S/N [Glaciar de Montaña]-Río Baker ||Orientación: Sureste (103)</t>
  </si>
  <si>
    <t>S/N [Glaciar de Montaña]-Río Baker ||Orientación: Sureste (104)</t>
  </si>
  <si>
    <t>S/N [Glaciar de Montaña]-Río Baker ||Orientación: Sureste (105)</t>
  </si>
  <si>
    <t>S/N [Glaciar de Montaña]-Río Baker ||Orientación: Sureste (106)</t>
  </si>
  <si>
    <t>S/N [Glaciar de Montaña]-Río Baker ||Orientación: Sureste (107)</t>
  </si>
  <si>
    <t>S/N [Glaciar de Montaña]-Río Baker ||Orientación: Sureste (108)</t>
  </si>
  <si>
    <t>S/N [Glaciar de Montaña]-Río Baker ||Orientación: Sureste (109)</t>
  </si>
  <si>
    <t>S/N [Glaciar de Montaña]-Río Baker ||Orientación: Sureste (110)</t>
  </si>
  <si>
    <t>S/N [Glaciar de Montaña]-Río Baker ||Orientación: Sureste (111)</t>
  </si>
  <si>
    <t>S/N [Glaciar de Montaña]-Río Baker ||Orientación: Sureste (112)</t>
  </si>
  <si>
    <t>S/N [Glaciar de Montaña]-Río Baker ||Orientación: Sureste (113)</t>
  </si>
  <si>
    <t>S/N [Glaciar de Montaña]-Río Baker ||Orientación: Sureste (114)</t>
  </si>
  <si>
    <t>S/N [Glaciar de Montaña]-Río Baker ||Orientación: Sureste (115)</t>
  </si>
  <si>
    <t>S/N [Glaciar de Montaña]-Río Baker ||Orientación: Sureste (116)</t>
  </si>
  <si>
    <t>S/N [Glaciar de Montaña]-Río Baker ||Orientación: Sureste (117)</t>
  </si>
  <si>
    <t>S/N [Glaciar de Montaña]-Río Baker ||Orientación: Sureste (118)</t>
  </si>
  <si>
    <t>S/N [Glaciar de Montaña]-Río Baker ||Orientación: Sureste (119)</t>
  </si>
  <si>
    <t>S/N [Glaciar de Montaña]-Río Baker ||Orientación: Sureste (120)</t>
  </si>
  <si>
    <t>S/N [Glaciar de Montaña]-Río Baker ||Orientación: Sureste (121)</t>
  </si>
  <si>
    <t>S/N [Glaciar de Montaña]-Río Baker ||Orientación: Sureste (122)</t>
  </si>
  <si>
    <t>S/N [Glaciar de Montaña]-Río Baker ||Orientación: Sureste (123)</t>
  </si>
  <si>
    <t>S/N [Glaciar de Montaña]-Río Baker ||Orientación: Sureste (124)</t>
  </si>
  <si>
    <t>S/N [Glaciar de Montaña]-Río Baker ||Orientación: Sureste (125)</t>
  </si>
  <si>
    <t>S/N [Glaciar de Montaña]-Río Baker ||Orientación: Sureste (126)</t>
  </si>
  <si>
    <t>S/N [Glaciar de Montaña]-Río Baker ||Orientación: Sureste (127)</t>
  </si>
  <si>
    <t>S/N [Glaciar de Montaña]-Río Baker ||Orientación: Sureste (128)</t>
  </si>
  <si>
    <t>S/N [Glaciar de Montaña]-Río Baker ||Orientación: Sureste (129)</t>
  </si>
  <si>
    <t>S/N [Glaciar de Montaña]-Río Baker ||Orientación: Sureste (130)</t>
  </si>
  <si>
    <t>S/N [Glaciar de Montaña]-Río Baker ||Orientación: Sureste (131)</t>
  </si>
  <si>
    <t>S/N [Glaciar de Montaña]-Río Baker ||Orientación: Sureste (132)</t>
  </si>
  <si>
    <t>S/N [Glaciar de Montaña]-Río Baker ||Orientación: Sureste (133)</t>
  </si>
  <si>
    <t>S/N [Glaciar de Montaña]-Río Baker ||Orientación: Sureste (134)</t>
  </si>
  <si>
    <t>S/N [Glaciar de Montaña]-Río Baker ||Orientación: Sureste (135)</t>
  </si>
  <si>
    <t>S/N [Glaciar de Montaña]-Río Baker ||Orientación: Sureste (136)</t>
  </si>
  <si>
    <t>S/N [Glaciar de Montaña]-Río Baker ||Orientación: Sureste (137)</t>
  </si>
  <si>
    <t>S/N [Glaciar de Montaña]-Río Baker ||Orientación: Sureste (138)</t>
  </si>
  <si>
    <t>S/N [Glaciar de Montaña]-Río Baker ||Orientación: Sureste (139)</t>
  </si>
  <si>
    <t>S/N [Glaciar de Montaña]-Río Baker ||Orientación: Sureste (140)</t>
  </si>
  <si>
    <t>S/N [Glaciar de Montaña]-Río Baker ||Orientación: Sureste (141)</t>
  </si>
  <si>
    <t>S/N [Glaciar de Montaña]-Río Baker ||Orientación: Sureste (142)</t>
  </si>
  <si>
    <t>S/N [Glaciar de Montaña]-Río Baker ||Orientación: Sureste (143)</t>
  </si>
  <si>
    <t>S/N [Glaciar de Montaña]-Río Baker ||Orientación: Sureste (144)</t>
  </si>
  <si>
    <t>S/N [Glaciar de Montaña]-Río Baker ||Orientación: Sureste (145)</t>
  </si>
  <si>
    <t>S/N [Glaciar de Montaña]-Río Baker ||Orientación: Sureste (146)</t>
  </si>
  <si>
    <t>S/N [Glaciar de Montaña]-Río Baker ||Orientación: Sureste (147)</t>
  </si>
  <si>
    <t>S/N [Glaciar de Montaña]-Río Baker ||Orientación: Sureste (148)</t>
  </si>
  <si>
    <t>S/N [Glaciar de Montaña]-Río Baker ||Orientación: Sureste (149)</t>
  </si>
  <si>
    <t>S/N [Glaciar de Montaña]-Río Baker ||Orientación: Sureste (150)</t>
  </si>
  <si>
    <t>S/N [Glaciar de Montaña]-Río Baker ||Orientación: Sureste (151)</t>
  </si>
  <si>
    <t>S/N [Glaciar de Montaña]-Río Baker ||Orientación: Sureste (152)</t>
  </si>
  <si>
    <t>S/N [Glaciar de Montaña]-Río Baker ||Orientación: Sureste (153)</t>
  </si>
  <si>
    <t>S/N [Glaciar de Montaña]-Río Baker ||Orientación: Sureste (154)</t>
  </si>
  <si>
    <t>S/N [Glaciar de Montaña]-Río Baker ||Orientación: Sureste (155)</t>
  </si>
  <si>
    <t>S/N [Glaciar de Montaña]-Río Baker ||Orientación: Sureste (156)</t>
  </si>
  <si>
    <t>S/N [Glaciar de Montaña]-Río Baker ||Orientación: Sureste (157)</t>
  </si>
  <si>
    <t>S/N [Glaciar de Montaña]-Río Baker ||Orientación: Sureste (158)</t>
  </si>
  <si>
    <t>S/N [Glaciar de Montaña]-Río Baker ||Orientación: Sureste (159)</t>
  </si>
  <si>
    <t>S/N [Glaciar de Montaña]-Río Baker ||Orientación: Sureste (160)</t>
  </si>
  <si>
    <t>S/N [Glaciar de Montaña]-Río Baker ||Orientación: Sureste (161)</t>
  </si>
  <si>
    <t>S/N [Glaciar de Montaña]-Río Baker ||Orientación: Sureste (162)</t>
  </si>
  <si>
    <t>S/N [Glaciar de Montaña]-Río Baker ||Orientación: Sureste (163)</t>
  </si>
  <si>
    <t>S/N [Glaciar de Montaña]-Río Baker ||Orientación: Sureste (164)</t>
  </si>
  <si>
    <t>S/N [Glaciar de Montaña]-Río Baker ||Orientación: Sureste (165)</t>
  </si>
  <si>
    <t>S/N [Glaciar de Montaña]-Río Baker ||Orientación: Sureste (166)</t>
  </si>
  <si>
    <t>S/N [Glaciar de Montaña]-Río Baker ||Orientación: Sureste (167)</t>
  </si>
  <si>
    <t>S/N [Glaciar de Montaña]-Río Baker ||Orientación: Sureste (168)</t>
  </si>
  <si>
    <t>S/N [Glaciar de Montaña]-Río Baker ||Orientación: Sureste (169)</t>
  </si>
  <si>
    <t>S/N [Glaciar de Montaña]-Río Baker ||Orientación: Sureste (170)</t>
  </si>
  <si>
    <t>S/N [Glaciar de Montaña]-Río Baker ||Orientación: Sureste (171)</t>
  </si>
  <si>
    <t>S/N [Glaciar de Montaña]-Río Baker ||Orientación: Sureste (172)</t>
  </si>
  <si>
    <t>S/N [Glaciar de Montaña]-Río Baker ||Orientación: Sureste (173)</t>
  </si>
  <si>
    <t>S/N [Glaciar de Montaña]-Río Baker ||Orientación: Sureste (174)</t>
  </si>
  <si>
    <t>S/N [Glaciar de Montaña]-Río Baker ||Orientación: Sureste (175)</t>
  </si>
  <si>
    <t>S/N [Glaciar de Montaña]-Río Baker ||Orientación: Sureste (176)</t>
  </si>
  <si>
    <t>S/N [Glaciar de Montaña]-Río Baker ||Orientación: Sureste (177)</t>
  </si>
  <si>
    <t>S/N [Glaciar de Montaña]-Río Baker ||Orientación: Sureste (178)</t>
  </si>
  <si>
    <t>S/N [Glaciar de Montaña]-Río Baker ||Orientación: Sureste (179)</t>
  </si>
  <si>
    <t>S/N [Glaciar de Montaña]-Río Baker ||Orientación: Sureste (180)</t>
  </si>
  <si>
    <t>S/N [Glaciar de Montaña]-Río Baker ||Orientación: Sureste (181)</t>
  </si>
  <si>
    <t>S/N [Glaciar de Montaña]-Río Baker ||Orientación: Sureste (182)</t>
  </si>
  <si>
    <t>S/N [Glaciar de Montaña]-Río Baker ||Orientación: Sureste (183)</t>
  </si>
  <si>
    <t>S/N [Glaciar de Montaña]-Río Baker ||Orientación: Sureste (184)</t>
  </si>
  <si>
    <t>S/N [Glaciar de Montaña]-Río Baker ||Orientación: Sureste (185)</t>
  </si>
  <si>
    <t>S/N [Glaciar de Montaña]-Río Baker ||Orientación: Sureste (186)</t>
  </si>
  <si>
    <t>S/N [Glaciar de Montaña]-Río Baker ||Orientación: Sureste (187)</t>
  </si>
  <si>
    <t>S/N [Glaciar de Montaña]-Río Baker ||Orientación: Sureste (188)</t>
  </si>
  <si>
    <t>S/N [Glaciar de Montaña]-Río Baker ||Orientación: Sureste (189)</t>
  </si>
  <si>
    <t>S/N [Glaciar de Montaña]-Río Baker ||Orientación: Sureste (190)</t>
  </si>
  <si>
    <t>S/N [Glaciar de Montaña]-Río Baker ||Orientación: Sureste (191)</t>
  </si>
  <si>
    <t>S/N [Glaciar de Montaña]-Río Baker ||Orientación: Sureste (192)</t>
  </si>
  <si>
    <t>S/N [Glaciar de Montaña]-Río Baker ||Orientación: Sureste (193)</t>
  </si>
  <si>
    <t>S/N [Glaciar de Montaña]-Río Baker ||Orientación: Sureste (194)</t>
  </si>
  <si>
    <t>S/N [Glaciar de Montaña]-Río Baker ||Orientación: Sureste (195)</t>
  </si>
  <si>
    <t>S/N [Glaciar de Montaña]-Río Baker ||Orientación: Sureste (196)</t>
  </si>
  <si>
    <t>S/N [Glaciar de Montaña]-Río Baker ||Orientación: Sureste (197)</t>
  </si>
  <si>
    <t>S/N [Glaciar de Montaña]-Río Baker ||Orientación: Sureste (198)</t>
  </si>
  <si>
    <t>S/N [Glaciar de Montaña]-Río Baker ||Orientación: Sureste (199)</t>
  </si>
  <si>
    <t>S/N [Glaciar de Montaña]-Río Baker ||Orientación: Sureste (200)</t>
  </si>
  <si>
    <t>S/N [Glaciar de Montaña]-Río Baker ||Orientación: Sureste (201)</t>
  </si>
  <si>
    <t>S/N [Glaciar de Montaña]-Río Baker ||Orientación: Sureste (202)</t>
  </si>
  <si>
    <t>S/N [Glaciar de Montaña]-Río Baker ||Orientación: Sureste (203)</t>
  </si>
  <si>
    <t>S/N [Glaciar de Montaña]-Río Baker ||Orientación: Sureste (204)</t>
  </si>
  <si>
    <t>S/N [Glaciar de Montaña]-Río Baker ||Orientación: Sureste (205)</t>
  </si>
  <si>
    <t>S/N [Glaciar de Montaña]-Río Baker ||Orientación: Sureste (206)</t>
  </si>
  <si>
    <t>S/N [Glaciar de Montaña]-Río Baker ||Orientación: Sureste (207)</t>
  </si>
  <si>
    <t>S/N [Glaciar de Montaña]-Río Baker ||Orientación: Sureste (208)</t>
  </si>
  <si>
    <t>S/N [Glaciar de Montaña]-Río Baker ||Orientación: Sureste (209)</t>
  </si>
  <si>
    <t>S/N [Glaciar de Montaña]-Río Baker ||Orientación: Sureste (210)</t>
  </si>
  <si>
    <t>S/N [Glaciar de Montaña]-Río Baker ||Orientación: Sureste (211)</t>
  </si>
  <si>
    <t>S/N [Glaciar de Montaña]-Río Baker ||Orientación: Sureste (212)</t>
  </si>
  <si>
    <t>S/N [Glaciar de Montaña]-Río Baker ||Orientación: Sureste (213)</t>
  </si>
  <si>
    <t>S/N [Glaciar de Montaña]-Río Baker ||Orientación: Sureste (214)</t>
  </si>
  <si>
    <t>S/N [Glaciar de Montaña]-Río Baker ||Orientación: Sureste (215)</t>
  </si>
  <si>
    <t>S/N [Glaciar de Montaña]-Río Baker ||Orientación: Sureste (216)</t>
  </si>
  <si>
    <t>S/N [Glaciar de Montaña]-Río Baker ||Orientación: Sureste (217)</t>
  </si>
  <si>
    <t>S/N [Glaciar de Montaña]-Río Baker ||Orientación: Sureste (218)</t>
  </si>
  <si>
    <t>S/N [Glaciar de Montaña]-Río Baker ||Orientación: Sureste (219)</t>
  </si>
  <si>
    <t>S/N [Glaciar de Montaña]-Río Baker ||Orientación: Sureste (220)</t>
  </si>
  <si>
    <t>S/N [Glaciar de Montaña]-Río Baker ||Orientación: Sureste (221)</t>
  </si>
  <si>
    <t>S/N [Glaciar de Montaña]-Río Baker ||Orientación: Sureste (222)</t>
  </si>
  <si>
    <t>S/N [Glaciar de Montaña]-Río Baker ||Orientación: Sureste (223)</t>
  </si>
  <si>
    <t>S/N [Glaciar de Montaña]-Río Baker ||Orientación: Sureste (224)</t>
  </si>
  <si>
    <t>S/N [Glaciar de Montaña]-Río Baker ||Orientación: Sureste (225)</t>
  </si>
  <si>
    <t>S/N [Glaciar de Montaña]-Río Baker ||Orientación: Sureste (226)</t>
  </si>
  <si>
    <t>S/N [Glaciar de Montaña]-Río Baker ||Orientación: Sureste (227)</t>
  </si>
  <si>
    <t>S/N [Glaciar de Montaña]-Río Baker ||Orientación: Sureste (228)</t>
  </si>
  <si>
    <t>S/N [Glaciar de Montaña]-Río Baker ||Orientación: Sureste (229)</t>
  </si>
  <si>
    <t>S/N [Glaciar de Montaña]-Río Baker ||Orientación: Sureste (230)</t>
  </si>
  <si>
    <t>S/N [Glaciar de Montaña]-Río Baker ||Orientación: Sureste (231)</t>
  </si>
  <si>
    <t>S/N [Glaciar de Montaña]-Río Baker ||Orientación: Sureste (232)</t>
  </si>
  <si>
    <t>S/N [Glaciar de Montaña]-Río Baker ||Orientación: Sureste (233)</t>
  </si>
  <si>
    <t>S/N [Glaciar de Montaña]-Río Baker ||Orientación: Sureste (234)</t>
  </si>
  <si>
    <t>S/N [Glaciar de Montaña]-Río Baker ||Orientación: Sureste (235)</t>
  </si>
  <si>
    <t>S/N [Glaciar de Montaña]-Río Baker ||Orientación: Sureste (236)</t>
  </si>
  <si>
    <t>S/N [Glaciar de Montaña]-Río Baker ||Orientación: Sureste (237)</t>
  </si>
  <si>
    <t>S/N [Glaciar de Montaña]-Río Baker ||Orientación: Sureste (238)</t>
  </si>
  <si>
    <t>S/N [Glaciar de Montaña]-Río Baker ||Orientación: Sureste (239)</t>
  </si>
  <si>
    <t>S/N [Glaciar de Montaña]-Río Baker ||Orientación: Sureste (240)</t>
  </si>
  <si>
    <t>S/N [Glaciar de Montaña]-Río Baker ||Orientación: Sureste (241)</t>
  </si>
  <si>
    <t>S/N [Glaciar de Montaña]-Río Baker ||Orientación: Sureste (242)</t>
  </si>
  <si>
    <t>S/N [Glaciar de Montaña]-Río Baker ||Orientación: Sureste (243)</t>
  </si>
  <si>
    <t>S/N [Glaciar de Montaña]-Río Baker ||Orientación: Sureste (244)</t>
  </si>
  <si>
    <t>S/N [Glaciar de Montaña]-Río Baker ||Orientación: Sureste (245)</t>
  </si>
  <si>
    <t>S/N [Glaciar de Montaña]-Río Baker ||Orientación: Sureste (246)</t>
  </si>
  <si>
    <t>S/N [Glaciar de Montaña]-Río Baker ||Orientación: Sureste (247)</t>
  </si>
  <si>
    <t>S/N [Glaciar de Montaña]-Río Baker ||Orientación: Sureste (248)</t>
  </si>
  <si>
    <t>S/N [Glaciar de Montaña]-Río Baker ||Orientación: Sureste (249)</t>
  </si>
  <si>
    <t>S/N [Glaciar de Montaña]-Río Baker ||Orientación: Sureste (250)</t>
  </si>
  <si>
    <t>S/N [Glaciar de Montaña]-Río Baker ||Orientación: Sureste (251)</t>
  </si>
  <si>
    <t>S/N [Glaciar de Montaña]-Río Baker ||Orientación: Sureste (252)</t>
  </si>
  <si>
    <t>S/N [Glaciar de Montaña]-Río Baker ||Orientación: Sureste (253)</t>
  </si>
  <si>
    <t>S/N [Glaciar de Montaña]-Río Baker ||Orientación: Sureste (254)</t>
  </si>
  <si>
    <t>S/N [Glaciar de Montaña]-Río Baker ||Orientación: Sureste (255)</t>
  </si>
  <si>
    <t>S/N [Glaciar de Montaña]-Río Baker ||Orientación: Sureste (256)</t>
  </si>
  <si>
    <t>S/N [Glaciar de Montaña]-Río Baker ||Orientación: Sureste (257)</t>
  </si>
  <si>
    <t>S/N [Glaciar de Montaña]-Río Baker ||Orientación: Sureste (258)</t>
  </si>
  <si>
    <t>S/N [Glaciar de Montaña]-Río Baker ||Orientación: Sureste (259)</t>
  </si>
  <si>
    <t>S/N [Glaciar de Montaña]-Río Baker ||Orientación: Sureste (260)</t>
  </si>
  <si>
    <t>S/N [Glaciar de Montaña]-Río Baker ||Orientación: Sureste (261)</t>
  </si>
  <si>
    <t>S/N [Glaciar de Montaña]-Río Baker ||Orientación: Sureste (262)</t>
  </si>
  <si>
    <t>S/N [Glaciar de Montaña]-Río Baker ||Orientación: Sureste (263)</t>
  </si>
  <si>
    <t>S/N [Glaciar de Montaña]-Río Baker ||Orientación: Sureste (264)</t>
  </si>
  <si>
    <t>S/N [Glaciar de Montaña]-Río Baker ||Orientación: Sureste (265)</t>
  </si>
  <si>
    <t>S/N [Glaciar de Montaña]-Río Baker ||Orientación: Sureste (266)</t>
  </si>
  <si>
    <t>S/N [Glaciar de Montaña]-Río Baker ||Orientación: Sureste (267)</t>
  </si>
  <si>
    <t>S/N [Glaciar de Montaña]-Río Baker ||Orientación: Sureste (268)</t>
  </si>
  <si>
    <t>S/N [Glaciar de Montaña]-Río Baker ||Orientación: Sureste (269)</t>
  </si>
  <si>
    <t>S/N [Glaciar de Montaña]-Río Baker ||Orientación: Suroeste (1)</t>
  </si>
  <si>
    <t>S/N [Glaciar de Montaña]-Río Baker ||Orientación: Suroeste (2)</t>
  </si>
  <si>
    <t>S/N [Glaciar de Montaña]-Río Baker ||Orientación: Suroeste (3)</t>
  </si>
  <si>
    <t>S/N [Glaciar de Montaña]-Río Baker ||Orientación: Suroeste (4)</t>
  </si>
  <si>
    <t>S/N [Glaciar de Montaña]-Río Baker ||Orientación: Suroeste (5)</t>
  </si>
  <si>
    <t>S/N [Glaciar de Montaña]-Río Baker ||Orientación: Suroeste (6)</t>
  </si>
  <si>
    <t>S/N [Glaciar de Montaña]-Río Baker ||Orientación: Suroeste (7)</t>
  </si>
  <si>
    <t>S/N [Glaciar de Montaña]-Río Baker ||Orientación: Suroeste (8)</t>
  </si>
  <si>
    <t>S/N [Glaciar de Montaña]-Río Baker ||Orientación: Suroeste (9)</t>
  </si>
  <si>
    <t>S/N [Glaciar de Montaña]-Río Baker ||Orientación: Suroeste (10)</t>
  </si>
  <si>
    <t>S/N [Glaciar de Montaña]-Río Baker ||Orientación: Suroeste (11)</t>
  </si>
  <si>
    <t>S/N [Glaciar de Montaña]-Río Baker ||Orientación: Suroeste (12)</t>
  </si>
  <si>
    <t>S/N [Glaciar de Montaña]-Río Baker ||Orientación: Suroeste (13)</t>
  </si>
  <si>
    <t>S/N [Glaciar de Montaña]-Río Baker ||Orientación: Suroeste (14)</t>
  </si>
  <si>
    <t>S/N [Glaciar de Montaña]-Río Baker ||Orientación: Suroeste (15)</t>
  </si>
  <si>
    <t>S/N [Glaciar de Montaña]-Río Baker ||Orientación: Suroeste (16)</t>
  </si>
  <si>
    <t>S/N [Glaciar de Montaña]-Río Baker ||Orientación: Suroeste (17)</t>
  </si>
  <si>
    <t>S/N [Glaciar de Montaña]-Río Baker ||Orientación: Suroeste (18)</t>
  </si>
  <si>
    <t>S/N [Glaciar de Montaña]-Río Baker ||Orientación: Suroeste (19)</t>
  </si>
  <si>
    <t>S/N [Glaciar de Montaña]-Río Baker ||Orientación: Suroeste (20)</t>
  </si>
  <si>
    <t>S/N [Glaciar de Montaña]-Río Baker ||Orientación: Suroeste (21)</t>
  </si>
  <si>
    <t>S/N [Glaciar de Montaña]-Río Baker ||Orientación: Suroeste (22)</t>
  </si>
  <si>
    <t>S/N [Glaciar de Montaña]-Río Baker ||Orientación: Suroeste (23)</t>
  </si>
  <si>
    <t>S/N [Glaciar de Montaña]-Río Baker ||Orientación: Suroeste (24)</t>
  </si>
  <si>
    <t>S/N [Glaciar de Montaña]-Río Baker ||Orientación: Suroeste (25)</t>
  </si>
  <si>
    <t>S/N [Glaciar de Montaña]-Río Baker ||Orientación: Suroeste (26)</t>
  </si>
  <si>
    <t>S/N [Glaciar de Montaña]-Río Baker ||Orientación: Suroeste (27)</t>
  </si>
  <si>
    <t>S/N [Glaciar de Montaña]-Río Baker ||Orientación: Suroeste (28)</t>
  </si>
  <si>
    <t>S/N [Glaciar de Montaña]-Río Baker ||Orientación: Suroeste (29)</t>
  </si>
  <si>
    <t>S/N [Glaciar de Montaña]-Río Baker ||Orientación: Suroeste (30)</t>
  </si>
  <si>
    <t>S/N [Glaciar de Montaña]-Río Baker ||Orientación: Suroeste (31)</t>
  </si>
  <si>
    <t>S/N [Glaciar de Montaña]-Río Baker ||Orientación: Suroeste (32)</t>
  </si>
  <si>
    <t>S/N [Glaciar de Montaña]-Río Baker ||Orientación: Suroeste (33)</t>
  </si>
  <si>
    <t>S/N [Glaciar de Montaña]-Río Baker ||Orientación: Suroeste (34)</t>
  </si>
  <si>
    <t>S/N [Glaciar de Montaña]-Río Baker ||Orientación: Suroeste (35)</t>
  </si>
  <si>
    <t>S/N [Glaciar de Montaña]-Río Baker ||Orientación: Suroeste (36)</t>
  </si>
  <si>
    <t>S/N [Glaciar de Montaña]-Río Baker ||Orientación: Suroeste (37)</t>
  </si>
  <si>
    <t>S/N [Glaciar de Montaña]-Río Baker ||Orientación: Suroeste (38)</t>
  </si>
  <si>
    <t>S/N [Glaciar de Montaña]-Río Baker ||Orientación: Suroeste (39)</t>
  </si>
  <si>
    <t>S/N [Glaciar de Montaña]-Río Baker ||Orientación: Suroeste (40)</t>
  </si>
  <si>
    <t>S/N [Glaciar de Montaña]-Río Baker ||Orientación: Suroeste (41)</t>
  </si>
  <si>
    <t>S/N [Glaciar de Montaña]-Río Baker ||Orientación: Suroeste (42)</t>
  </si>
  <si>
    <t>S/N [Glaciar de Montaña]-Río Baker ||Orientación: Suroeste (43)</t>
  </si>
  <si>
    <t>S/N [Glaciar de Montaña]-Río Baker ||Orientación: Suroeste (44)</t>
  </si>
  <si>
    <t>S/N [Glaciar de Montaña]-Río Baker ||Orientación: Suroeste (45)</t>
  </si>
  <si>
    <t>S/N [Glaciar de Montaña]-Río Baker ||Orientación: Suroeste (46)</t>
  </si>
  <si>
    <t>S/N [Glaciar de Montaña]-Río Baker ||Orientación: Suroeste (47)</t>
  </si>
  <si>
    <t>S/N [Glaciar de Montaña]-Río Baker ||Orientación: Suroeste (48)</t>
  </si>
  <si>
    <t>S/N [Glaciar de Montaña]-Río Baker ||Orientación: Suroeste (49)</t>
  </si>
  <si>
    <t>S/N [Glaciar de Montaña]-Río Baker ||Orientación: Suroeste (50)</t>
  </si>
  <si>
    <t>S/N [Glaciar de Montaña]-Río Baker ||Orientación: Suroeste (51)</t>
  </si>
  <si>
    <t>S/N [Glaciar de Montaña]-Río Baker ||Orientación: Suroeste (52)</t>
  </si>
  <si>
    <t>S/N [Glaciar de Montaña]-Río Baker ||Orientación: Suroeste (53)</t>
  </si>
  <si>
    <t>S/N [Glaciar de Montaña]-Río Baker ||Orientación: Suroeste (54)</t>
  </si>
  <si>
    <t>S/N [Glaciar de Montaña]-Río Baker ||Orientación: Suroeste (55)</t>
  </si>
  <si>
    <t>S/N [Glaciar de Montaña]-Río Baker ||Orientación: Suroeste (56)</t>
  </si>
  <si>
    <t>S/N [Glaciar de Montaña]-Río Baker ||Orientación: Suroeste (57)</t>
  </si>
  <si>
    <t>S/N [Glaciar de Montaña]-Río Baker ||Orientación: Suroeste (58)</t>
  </si>
  <si>
    <t>S/N [Glaciar de Montaña]-Río Baker ||Orientación: Suroeste (59)</t>
  </si>
  <si>
    <t>S/N [Glaciar de Montaña]-Río Baker ||Orientación: Suroeste (60)</t>
  </si>
  <si>
    <t>S/N [Glaciar de Montaña]-Río Baker ||Orientación: Suroeste (61)</t>
  </si>
  <si>
    <t>S/N [Glaciar de Montaña]-Río Baker ||Orientación: Suroeste (62)</t>
  </si>
  <si>
    <t>S/N [Glaciar de Montaña]-Río Baker ||Orientación: Suroeste (63)</t>
  </si>
  <si>
    <t>S/N [Glaciar de Montaña]-Río Baker ||Orientación: Suroeste (64)</t>
  </si>
  <si>
    <t>S/N [Glaciar de Montaña]-Río Baker ||Orientación: Suroeste (65)</t>
  </si>
  <si>
    <t>S/N [Glaciar de Montaña]-Río Baker ||Orientación: Suroeste (66)</t>
  </si>
  <si>
    <t>S/N [Glaciar de Montaña]-Río Baker ||Orientación: Suroeste (67)</t>
  </si>
  <si>
    <t>S/N [Glaciar de Montaña]-Río Baker ||Orientación: Suroeste (68)</t>
  </si>
  <si>
    <t>S/N [Glaciar de Montaña]-Río Baker ||Orientación: Suroeste (69)</t>
  </si>
  <si>
    <t>S/N [Glaciar de Montaña]-Río Baker ||Orientación: Suroeste (70)</t>
  </si>
  <si>
    <t>S/N [Glaciar de Montaña]-Río Baker ||Orientación: Suroeste (71)</t>
  </si>
  <si>
    <t>S/N [Glaciar de Montaña]-Río Baker ||Orientación: Suroeste (72)</t>
  </si>
  <si>
    <t>S/N [Glaciar de Montaña]-Río Baker ||Orientación: Suroeste (73)</t>
  </si>
  <si>
    <t>S/N [Glaciar de Montaña]-Río Baker ||Orientación: Suroeste (74)</t>
  </si>
  <si>
    <t>S/N [Glaciar de Montaña]-Río Baker ||Orientación: Suroeste (75)</t>
  </si>
  <si>
    <t>S/N [Glaciar de Montaña]-Río Baker ||Orientación: Suroeste (76)</t>
  </si>
  <si>
    <t>S/N [Glaciar de Montaña]-Río Baker ||Orientación: Suroeste (77)</t>
  </si>
  <si>
    <t>S/N [Glaciar de Montaña]-Río Baker ||Orientación: Suroeste (78)</t>
  </si>
  <si>
    <t>S/N [Glaciar de Montaña]-Río Baker ||Orientación: Suroeste (79)</t>
  </si>
  <si>
    <t>S/N [Glaciar de Montaña]-Río Baker ||Orientación: Suroeste (80)</t>
  </si>
  <si>
    <t>S/N [Glaciar de Montaña]-Río Baker ||Orientación: Suroeste (81)</t>
  </si>
  <si>
    <t>S/N [Glaciar de Montaña]-Río Baker ||Orientación: Suroeste (82)</t>
  </si>
  <si>
    <t>S/N [Glaciar de Montaña]-Río Baker ||Orientación: Suroeste (83)</t>
  </si>
  <si>
    <t>S/N [Glaciar de Montaña]-Río Baker ||Orientación: Suroeste (84)</t>
  </si>
  <si>
    <t>S/N [Glaciar de Montaña]-Río Baker ||Orientación: Suroeste (85)</t>
  </si>
  <si>
    <t>S/N [Glaciar de Montaña]-Río Baker ||Orientación: Suroeste (86)</t>
  </si>
  <si>
    <t>S/N [Glaciar de Montaña]-Río Baker ||Orientación: Suroeste (87)</t>
  </si>
  <si>
    <t>S/N [Glaciar de Montaña]-Río Baker ||Orientación: Suroeste (88)</t>
  </si>
  <si>
    <t>S/N [Glaciar de Montaña]-Río Baker ||Orientación: Suroeste (89)</t>
  </si>
  <si>
    <t>S/N [Glaciar de Montaña]-Río Baker ||Orientación: Suroeste (90)</t>
  </si>
  <si>
    <t>S/N [Glaciar de Montaña]-Río Baker ||Orientación: Suroeste (91)</t>
  </si>
  <si>
    <t>S/N [Glaciar de Montaña]-Río Baker ||Orientación: Suroeste (92)</t>
  </si>
  <si>
    <t>S/N [Glaciar de Montaña]-Río Baker ||Orientación: Suroeste (93)</t>
  </si>
  <si>
    <t>S/N [Glaciar de Montaña]-Río Baker ||Orientación: Suroeste (94)</t>
  </si>
  <si>
    <t>S/N [Glaciar de Montaña]-Río Baker ||Orientación: Suroeste (95)</t>
  </si>
  <si>
    <t>S/N [Glaciar de Montaña]-Río Baker ||Orientación: Suroeste (96)</t>
  </si>
  <si>
    <t>S/N [Glaciar de Montaña]-Río Baker ||Orientación: Suroeste (97)</t>
  </si>
  <si>
    <t>S/N [Glaciar de Montaña]-Río Baker ||Orientación: Suroeste (98)</t>
  </si>
  <si>
    <t>S/N [Glaciar de Montaña]-Río Baker ||Orientación: Suroeste (99)</t>
  </si>
  <si>
    <t>S/N [Glaciar de Montaña]-Río Baker ||Orientación: Suroeste (100)</t>
  </si>
  <si>
    <t>S/N [Glaciar de Montaña]-Río Baker ||Orientación: Suroeste (101)</t>
  </si>
  <si>
    <t>S/N [Glaciar de Montaña]-Río Baker ||Orientación: Suroeste (102)</t>
  </si>
  <si>
    <t>S/N [Glaciar de Montaña]-Río Baker ||Orientación: Suroeste (103)</t>
  </si>
  <si>
    <t>S/N [Glaciar de Montaña]-Río Baker ||Orientación: Suroeste (104)</t>
  </si>
  <si>
    <t>S/N [Glaciar de Montaña]-Río Baker ||Orientación: Suroeste (105)</t>
  </si>
  <si>
    <t>S/N [Glaciar de Montaña]-Río Baker ||Orientación: Suroeste (106)</t>
  </si>
  <si>
    <t>S/N [Glaciar de Montaña]-Río Baker ||Orientación: Suroeste (107)</t>
  </si>
  <si>
    <t>S/N [Glaciar de Montaña]-Río Baker ||Orientación: Suroeste (108)</t>
  </si>
  <si>
    <t>S/N [Glaciar de Montaña]-Río Baker ||Orientación: Suroeste (109)</t>
  </si>
  <si>
    <t>S/N [Glaciar de Montaña]-Río Baker ||Orientación: Suroeste (110)</t>
  </si>
  <si>
    <t>S/N [Glaciar de Montaña]-Río Baker ||Orientación: Suroeste (111)</t>
  </si>
  <si>
    <t>S/N [Glaciar de Montaña]-Río Baker ||Orientación: Suroeste (112)</t>
  </si>
  <si>
    <t>S/N [Glaciar de Montaña]-Río Baker ||Orientación: Suroeste (113)</t>
  </si>
  <si>
    <t>S/N [Glaciar de Montaña]-Río Baker ||Orientación: Suroeste (114)</t>
  </si>
  <si>
    <t>S/N [Glaciar de Montaña]-Río Baker ||Orientación: Suroeste (115)</t>
  </si>
  <si>
    <t>S/N [Glaciar de Montaña]-Río Baker ||Orientación: Suroeste (116)</t>
  </si>
  <si>
    <t>S/N [Glaciar de Montaña]-Río Baker ||Orientación: Suroeste (117)</t>
  </si>
  <si>
    <t>S/N [Glaciar de Montaña]-Río Baker ||Orientación: Suroeste (118)</t>
  </si>
  <si>
    <t>S/N [Glaciar de Montaña]-Río Baker ||Orientación: Suroeste (119)</t>
  </si>
  <si>
    <t>S/N [Glaciar de Montaña]-Río Baker ||Orientación: Suroeste (120)</t>
  </si>
  <si>
    <t>S/N [Glaciar de Montaña]-Río Baker ||Orientación: Suroeste (121)</t>
  </si>
  <si>
    <t>S/N [Glaciar de Montaña]-Río Baker ||Orientación: Suroeste (122)</t>
  </si>
  <si>
    <t>S/N [Glaciar de Montaña]-Río Baker ||Orientación: Suroeste (123)</t>
  </si>
  <si>
    <t>S/N [Glaciar de Montaña]-Río Baker ||Orientación: Suroeste (124)</t>
  </si>
  <si>
    <t>S/N [Glaciar de Montaña]-Río Baker ||Orientación: Suroeste (125)</t>
  </si>
  <si>
    <t>S/N [Glaciar de Montaña]-Río Baker ||Orientación: Suroeste (126)</t>
  </si>
  <si>
    <t>S/N [Glaciar de Montaña]-Río Baker ||Orientación: Suroeste (127)</t>
  </si>
  <si>
    <t>S/N [Glaciar de Montaña]-Río Baker ||Orientación: Suroeste (128)</t>
  </si>
  <si>
    <t>S/N [Glaciar de Montaña]-Río Bueno ||Orientación: Suroeste (1)</t>
  </si>
  <si>
    <t>S/N [Glaciar de Montaña]-Río Bueno ||Orientación: Suroeste (2)</t>
  </si>
  <si>
    <t>S/N [Glaciar de Montaña]-Río Bueno ||Orientación: Suroeste (3)</t>
  </si>
  <si>
    <t>S/N [Glaciar de Montaña]-Río Copiapó ||Orientación: Noreste</t>
  </si>
  <si>
    <t>S/N [Glaciar de Montaña]-Río Copiapó ||Orientación: Oeste</t>
  </si>
  <si>
    <t>S/N [Glaciar de Montaña]-Río Copiapó ||Orientación: Sur (1)</t>
  </si>
  <si>
    <t>S/N [Glaciar de Montaña]-Río Copiapó ||Orientación: Sur (2)</t>
  </si>
  <si>
    <t>S/N [Glaciar de Montaña]-Río Copiapó ||Orientación: Sureste</t>
  </si>
  <si>
    <t>S/N [Glaciar de Montaña]-Río Elqui ||Orientación: Este (1)</t>
  </si>
  <si>
    <t>S/N [Glaciar de Montaña]-Río Elqui ||Orientación: Este (2)</t>
  </si>
  <si>
    <t>S/N [Glaciar de Montaña]-Río Elqui ||Orientación: Sur (1)</t>
  </si>
  <si>
    <t>S/N [Glaciar de Montaña]-Río Elqui ||Orientación: Sur (2)</t>
  </si>
  <si>
    <t>S/N [Glaciar de Montaña]-Río Elqui ||Orientación: Sur (3)</t>
  </si>
  <si>
    <t>S/N [Glaciar de Montaña]-Río Elqui ||Orientación: Sur (4)</t>
  </si>
  <si>
    <t>S/N [Glaciar de Montaña]-Río Elqui ||Orientación: Sur (5)</t>
  </si>
  <si>
    <t>S/N [Glaciar de Montaña]-Río Elqui ||Orientación: Sur (6)</t>
  </si>
  <si>
    <t>S/N [Glaciar de Montaña]-Río Elqui ||Orientación: Sureste (1)</t>
  </si>
  <si>
    <t>S/N [Glaciar de Montaña]-Río Elqui ||Orientación: Sureste (2)</t>
  </si>
  <si>
    <t>S/N [Glaciar de Montaña]-Río Elqui ||Orientación: Sureste (3)</t>
  </si>
  <si>
    <t>S/N [Glaciar de Montaña]-Río Elqui ||Orientación: Sureste (4)</t>
  </si>
  <si>
    <t>S/N [Glaciar de Montaña]-Río Elqui ||Orientación: Sureste (5)</t>
  </si>
  <si>
    <t>S/N [Glaciar de Montaña]-Río Elqui ||Orientación: Suroeste (1)</t>
  </si>
  <si>
    <t>S/N [Glaciar de Montaña]-Río Elqui ||Orientación: Suroeste (2)</t>
  </si>
  <si>
    <t>S/N [Glaciar de Montaña]-Río Huasco ||Orientación: Este</t>
  </si>
  <si>
    <t>S/N [Glaciar de Montaña]-Río Huasco ||Orientación: Noreste</t>
  </si>
  <si>
    <t>S/N [Glaciar de Montaña]-Río Huasco ||Orientación: Norte</t>
  </si>
  <si>
    <t>S/N [Glaciar de Montaña]-Río Huasco ||Orientación: Sur (1)</t>
  </si>
  <si>
    <t>S/N [Glaciar de Montaña]-Río Huasco ||Orientación: Sur (2)</t>
  </si>
  <si>
    <t>S/N [Glaciar de Montaña]-Río Huasco ||Orientación: Sur (3)</t>
  </si>
  <si>
    <t>S/N [Glaciar de Montaña]-Río Huasco ||Orientación: Sur (4)</t>
  </si>
  <si>
    <t>S/N [Glaciar de Montaña]-Río Huasco ||Orientación: Sur (5)</t>
  </si>
  <si>
    <t>S/N [Glaciar de Montaña]-Río Huasco ||Orientación: Sur (6)</t>
  </si>
  <si>
    <t>S/N [Glaciar de Montaña]-Río Huasco ||Orientación: Sur (7)</t>
  </si>
  <si>
    <t>S/N [Glaciar de Montaña]-Río Huasco ||Orientación: Sur (8)</t>
  </si>
  <si>
    <t>S/N [Glaciar de Montaña]-Río Huasco ||Orientación: Sur (9)</t>
  </si>
  <si>
    <t>S/N [Glaciar de Montaña]-Río Huasco ||Orientación: Sur (10)</t>
  </si>
  <si>
    <t>S/N [Glaciar de Montaña]-Río Huasco ||Orientación: Sur (11)</t>
  </si>
  <si>
    <t>S/N [Glaciar de Montaña]-Río Huasco ||Orientación: Sur (12)</t>
  </si>
  <si>
    <t>S/N [Glaciar de Montaña]-Río Huasco ||Orientación: Sur (13)</t>
  </si>
  <si>
    <t>S/N [Glaciar de Montaña]-Río Huasco ||Orientación: Sureste (1)</t>
  </si>
  <si>
    <t>S/N [Glaciar de Montaña]-Río Huasco ||Orientación: Sureste (2)</t>
  </si>
  <si>
    <t>S/N [Glaciar de Montaña]-Río Huasco ||Orientación: Sureste (3)</t>
  </si>
  <si>
    <t>S/N [Glaciar de Montaña]-Río Huasco ||Orientación: Sureste (4)</t>
  </si>
  <si>
    <t>S/N [Glaciar de Montaña]-Río Huasco ||Orientación: Sureste (5)</t>
  </si>
  <si>
    <t>S/N [Glaciar de Montaña]-Río Huasco ||Orientación: Sureste (6)</t>
  </si>
  <si>
    <t>S/N [Glaciar de Montaña]-Río Huasco ||Orientación: Sureste (7)</t>
  </si>
  <si>
    <t>S/N [Glaciar de Montaña]-Río Huasco ||Orientación: Sureste (8)</t>
  </si>
  <si>
    <t>S/N [Glaciar de Montaña]-Río Huasco ||Orientación: Suroeste (1)</t>
  </si>
  <si>
    <t>S/N [Glaciar de Montaña]-Río Huasco ||Orientación: Suroeste (2)</t>
  </si>
  <si>
    <t>S/N [Glaciar de Montaña]-Río Huasco ||Orientación: Suroeste (3)</t>
  </si>
  <si>
    <t>S/N [Glaciar de Montaña]-Río Huasco ||Orientación: Suroeste (4)</t>
  </si>
  <si>
    <t>S/N [Glaciar de Montaña]-Río Huasco ||Orientación: Suroeste (5)</t>
  </si>
  <si>
    <t>S/N [Glaciar de Montaña]-Río Itata ||Orientación: Este (1)</t>
  </si>
  <si>
    <t>S/N [Glaciar de Montaña]-Río Itata ||Orientación: Este (2)</t>
  </si>
  <si>
    <t>S/N [Glaciar de Montaña]-Río Itata ||Orientación: Noreste</t>
  </si>
  <si>
    <t>S/N [Glaciar de Montaña]-Río Itata ||Orientación: Sur (1)</t>
  </si>
  <si>
    <t>S/N [Glaciar de Montaña]-Río Itata ||Orientación: Sur (2)</t>
  </si>
  <si>
    <t>S/N [Glaciar de Montaña]-Río Itata ||Orientación: Sur (3)</t>
  </si>
  <si>
    <t>S/N [Glaciar de Montaña]-Río Itata ||Orientación: Sureste (1)</t>
  </si>
  <si>
    <t>S/N [Glaciar de Montaña]-Río Itata ||Orientación: Sureste (2)</t>
  </si>
  <si>
    <t>S/N [Glaciar de Montaña]-Río Itata ||Orientación: Suroeste (1)</t>
  </si>
  <si>
    <t>S/N [Glaciar de Montaña]-Río Itata ||Orientación: Suroeste (2)</t>
  </si>
  <si>
    <t>S/N [Glaciar de Montaña]-Río Limarí ||Orientación: Sur (1)</t>
  </si>
  <si>
    <t>S/N [Glaciar de Montaña]-Río Limarí ||Orientación: Sur (2)</t>
  </si>
  <si>
    <t>S/N [Glaciar de Montaña]-Río Lluta ||Orientación: Sur (1)</t>
  </si>
  <si>
    <t>S/N [Glaciar de Montaña]-Río Lluta ||Orientación: Sur (2)</t>
  </si>
  <si>
    <t>S/N [Glaciar de Montaña]-Río Lluta ||Orientación: Sureste</t>
  </si>
  <si>
    <t>S/N [Glaciar de Montaña]-Río Lluta ||Orientación: Suroeste (1)</t>
  </si>
  <si>
    <t>S/N [Glaciar de Montaña]-Río Lluta ||Orientación: Suroeste (2)</t>
  </si>
  <si>
    <t>S/N [Glaciar de Montaña]-Río Lluta ||Orientación: Suroeste (3)</t>
  </si>
  <si>
    <t>S/N [Glaciar de Montaña]-Río Maipo ||Orientación: Este (1)</t>
  </si>
  <si>
    <t>S/N [Glaciar de Montaña]-Río Maipo ||Orientación: Este (2)</t>
  </si>
  <si>
    <t>S/N [Glaciar de Montaña]-Río Maipo ||Orientación: Este (3)</t>
  </si>
  <si>
    <t>S/N [Glaciar de Montaña]-Río Maipo ||Orientación: Este (4)</t>
  </si>
  <si>
    <t>S/N [Glaciar de Montaña]-Río Maipo ||Orientación: Este (5)</t>
  </si>
  <si>
    <t>S/N [Glaciar de Montaña]-Río Maipo ||Orientación: Este (6)</t>
  </si>
  <si>
    <t>S/N [Glaciar de Montaña]-Río Maipo ||Orientación: Este (7)</t>
  </si>
  <si>
    <t>S/N [Glaciar de Montaña]-Río Maipo ||Orientación: Este (8)</t>
  </si>
  <si>
    <t>S/N [Glaciar de Montaña]-Río Maipo ||Orientación: Este (9)</t>
  </si>
  <si>
    <t>S/N [Glaciar de Montaña]-Río Maipo ||Orientación: Este (10)</t>
  </si>
  <si>
    <t>S/N [Glaciar de Montaña]-Río Maipo ||Orientación: Este (11)</t>
  </si>
  <si>
    <t>S/N [Glaciar de Montaña]-Río Maipo ||Orientación: Este (12)</t>
  </si>
  <si>
    <t>S/N [Glaciar de Montaña]-Río Maipo ||Orientación: Este (13)</t>
  </si>
  <si>
    <t>S/N [Glaciar de Montaña]-Río Maipo ||Orientación: Noreste (1)</t>
  </si>
  <si>
    <t>S/N [Glaciar de Montaña]-Río Maipo ||Orientación: Noreste (2)</t>
  </si>
  <si>
    <t>S/N [Glaciar de Montaña]-Río Maipo ||Orientación: Noreste (3)</t>
  </si>
  <si>
    <t>S/N [Glaciar de Montaña]-Río Maipo ||Orientación: Noreste (4)</t>
  </si>
  <si>
    <t>S/N [Glaciar de Montaña]-Río Maipo ||Orientación: Noreste (5)</t>
  </si>
  <si>
    <t>S/N [Glaciar de Montaña]-Río Maipo ||Orientación: Noreste (6)</t>
  </si>
  <si>
    <t>S/N [Glaciar de Montaña]-Río Maipo ||Orientación: Noroeste (1)</t>
  </si>
  <si>
    <t>S/N [Glaciar de Montaña]-Río Maipo ||Orientación: Noroeste (2)</t>
  </si>
  <si>
    <t>S/N [Glaciar de Montaña]-Río Maipo ||Orientación: Noroeste (3)</t>
  </si>
  <si>
    <t>S/N [Glaciar de Montaña]-Río Maipo ||Orientación: Noroeste (4)</t>
  </si>
  <si>
    <t>S/N [Glaciar de Montaña]-Río Maipo ||Orientación: Noroeste (5)</t>
  </si>
  <si>
    <t>S/N [Glaciar de Montaña]-Río Maipo ||Orientación: Noroeste (6)</t>
  </si>
  <si>
    <t>S/N [Glaciar de Montaña]-Río Maipo ||Orientación: Noroeste (7)</t>
  </si>
  <si>
    <t>S/N [Glaciar de Montaña]-Río Maipo ||Orientación: Noroeste (8)</t>
  </si>
  <si>
    <t>S/N [Glaciar de Montaña]-Río Maipo ||Orientación: Noroeste (9)</t>
  </si>
  <si>
    <t>S/N [Glaciar de Montaña]-Río Maipo ||Orientación: Norte (1)</t>
  </si>
  <si>
    <t>S/N [Glaciar de Montaña]-Río Maipo ||Orientación: Norte (2)</t>
  </si>
  <si>
    <t>S/N [Glaciar de Montaña]-Río Maipo ||Orientación: Norte (3)</t>
  </si>
  <si>
    <t>S/N [Glaciar de Montaña]-Río Maipo ||Orientación: Norte (4)</t>
  </si>
  <si>
    <t>S/N [Glaciar de Montaña]-Río Maipo ||Orientación: Norte (5)</t>
  </si>
  <si>
    <t>S/N [Glaciar de Montaña]-Río Maipo ||Orientación: Norte (6)</t>
  </si>
  <si>
    <t>S/N [Glaciar de Montaña]-Río Maipo ||Orientación: Norte (7)</t>
  </si>
  <si>
    <t>S/N [Glaciar de Montaña]-Río Maipo ||Orientación: Oeste (1)</t>
  </si>
  <si>
    <t>S/N [Glaciar de Montaña]-Río Maipo ||Orientación: Oeste (2)</t>
  </si>
  <si>
    <t>S/N [Glaciar de Montaña]-Río Maipo ||Orientación: Oeste (3)</t>
  </si>
  <si>
    <t>S/N [Glaciar de Montaña]-Río Maipo ||Orientación: Oeste (4)</t>
  </si>
  <si>
    <t>S/N [Glaciar de Montaña]-Río Maipo ||Orientación: Oeste (5)</t>
  </si>
  <si>
    <t>S/N [Glaciar de Montaña]-Río Maipo ||Orientación: Oeste (6)</t>
  </si>
  <si>
    <t>S/N [Glaciar de Montaña]-Río Maipo ||Orientación: Oeste (7)</t>
  </si>
  <si>
    <t>S/N [Glaciar de Montaña]-Río Maipo ||Orientación: Oeste (8)</t>
  </si>
  <si>
    <t>S/N [Glaciar de Montaña]-Río Maipo ||Orientación: Oeste (9)</t>
  </si>
  <si>
    <t>S/N [Glaciar de Montaña]-Río Maipo ||Orientación: Oeste (10)</t>
  </si>
  <si>
    <t>S/N [Glaciar de Montaña]-Río Maipo ||Orientación: Oeste (11)</t>
  </si>
  <si>
    <t>S/N [Glaciar de Montaña]-Río Maipo ||Orientación: Oeste (12)</t>
  </si>
  <si>
    <t>S/N [Glaciar de Montaña]-Río Maipo ||Orientación: Oeste (13)</t>
  </si>
  <si>
    <t>S/N [Glaciar de Montaña]-Río Maipo ||Orientación: Sur (1)</t>
  </si>
  <si>
    <t>S/N [Glaciar de Montaña]-Río Maipo ||Orientación: Sur (2)</t>
  </si>
  <si>
    <t>S/N [Glaciar de Montaña]-Río Maipo ||Orientación: Sur (3)</t>
  </si>
  <si>
    <t>S/N [Glaciar de Montaña]-Río Maipo ||Orientación: Sur (4)</t>
  </si>
  <si>
    <t>S/N [Glaciar de Montaña]-Río Maipo ||Orientación: Sur (5)</t>
  </si>
  <si>
    <t>S/N [Glaciar de Montaña]-Río Maipo ||Orientación: Sur (6)</t>
  </si>
  <si>
    <t>S/N [Glaciar de Montaña]-Río Maipo ||Orientación: Sur (7)</t>
  </si>
  <si>
    <t>S/N [Glaciar de Montaña]-Río Maipo ||Orientación: Sur (8)</t>
  </si>
  <si>
    <t>S/N [Glaciar de Montaña]-Río Maipo ||Orientación: Sur (9)</t>
  </si>
  <si>
    <t>S/N [Glaciar de Montaña]-Río Maipo ||Orientación: Sur (10)</t>
  </si>
  <si>
    <t>S/N [Glaciar de Montaña]-Río Maipo ||Orientación: Sur (11)</t>
  </si>
  <si>
    <t>S/N [Glaciar de Montaña]-Río Maipo ||Orientación: Sur (12)</t>
  </si>
  <si>
    <t>S/N [Glaciar de Montaña]-Río Maipo ||Orientación: Sur (13)</t>
  </si>
  <si>
    <t>S/N [Glaciar de Montaña]-Río Maipo ||Orientación: Sur (14)</t>
  </si>
  <si>
    <t>S/N [Glaciar de Montaña]-Río Maipo ||Orientación: Sur (15)</t>
  </si>
  <si>
    <t>S/N [Glaciar de Montaña]-Río Maipo ||Orientación: Sur (16)</t>
  </si>
  <si>
    <t>S/N [Glaciar de Montaña]-Río Maipo ||Orientación: Sur (17)</t>
  </si>
  <si>
    <t>S/N [Glaciar de Montaña]-Río Maipo ||Orientación: Sureste (1)</t>
  </si>
  <si>
    <t>S/N [Glaciar de Montaña]-Río Maipo ||Orientación: Sureste (2)</t>
  </si>
  <si>
    <t>S/N [Glaciar de Montaña]-Río Maipo ||Orientación: Sureste (3)</t>
  </si>
  <si>
    <t>S/N [Glaciar de Montaña]-Río Maipo ||Orientación: Sureste (4)</t>
  </si>
  <si>
    <t>S/N [Glaciar de Montaña]-Río Maipo ||Orientación: Sureste (5)</t>
  </si>
  <si>
    <t>S/N [Glaciar de Montaña]-Río Maipo ||Orientación: Sureste (6)</t>
  </si>
  <si>
    <t>S/N [Glaciar de Montaña]-Río Maipo ||Orientación: Sureste (7)</t>
  </si>
  <si>
    <t>S/N [Glaciar de Montaña]-Río Maipo ||Orientación: Sureste (8)</t>
  </si>
  <si>
    <t>S/N [Glaciar de Montaña]-Río Maipo ||Orientación: Sureste (9)</t>
  </si>
  <si>
    <t>S/N [Glaciar de Montaña]-Río Maipo ||Orientación: Sureste (10)</t>
  </si>
  <si>
    <t>S/N [Glaciar de Montaña]-Río Maipo ||Orientación: Sureste (11)</t>
  </si>
  <si>
    <t>S/N [Glaciar de Montaña]-Río Maipo ||Orientación: Sureste (12)</t>
  </si>
  <si>
    <t>S/N [Glaciar de Montaña]-Río Maipo ||Orientación: Sureste (13)</t>
  </si>
  <si>
    <t>S/N [Glaciar de Montaña]-Río Maipo ||Orientación: Sureste (14)</t>
  </si>
  <si>
    <t>S/N [Glaciar de Montaña]-Río Maipo ||Orientación: Sureste (15)</t>
  </si>
  <si>
    <t>S/N [Glaciar de Montaña]-Río Maipo ||Orientación: Sureste (16)</t>
  </si>
  <si>
    <t>S/N [Glaciar de Montaña]-Río Maipo ||Orientación: Sureste (17)</t>
  </si>
  <si>
    <t>S/N [Glaciar de Montaña]-Río Maipo ||Orientación: Sureste (18)</t>
  </si>
  <si>
    <t>S/N [Glaciar de Montaña]-Río Maipo ||Orientación: Sureste (19)</t>
  </si>
  <si>
    <t>S/N [Glaciar de Montaña]-Río Maipo ||Orientación: Sureste (20)</t>
  </si>
  <si>
    <t>S/N [Glaciar de Montaña]-Río Maipo ||Orientación: Sureste (21)</t>
  </si>
  <si>
    <t>S/N [Glaciar de Montaña]-Río Maipo ||Orientación: Sureste (22)</t>
  </si>
  <si>
    <t>S/N [Glaciar de Montaña]-Río Maipo ||Orientación: Sureste (23)</t>
  </si>
  <si>
    <t>S/N [Glaciar de Montaña]-Río Maipo ||Orientación: Sureste (24)</t>
  </si>
  <si>
    <t>S/N [Glaciar de Montaña]-Río Maipo ||Orientación: Sureste (25)</t>
  </si>
  <si>
    <t>S/N [Glaciar de Montaña]-Río Maipo ||Orientación: Sureste (26)</t>
  </si>
  <si>
    <t>S/N [Glaciar de Montaña]-Río Maipo ||Orientación: Sureste (27)</t>
  </si>
  <si>
    <t>S/N [Glaciar de Montaña]-Río Maipo ||Orientación: Suroeste (1)</t>
  </si>
  <si>
    <t>S/N [Glaciar de Montaña]-Río Maipo ||Orientación: Suroeste (2)</t>
  </si>
  <si>
    <t>S/N [Glaciar de Montaña]-Río Maipo ||Orientación: Suroeste (3)</t>
  </si>
  <si>
    <t>S/N [Glaciar de Montaña]-Río Maipo ||Orientación: Suroeste (4)</t>
  </si>
  <si>
    <t>S/N [Glaciar de Montaña]-Río Maipo ||Orientación: Suroeste (5)</t>
  </si>
  <si>
    <t>S/N [Glaciar de Montaña]-Río Maipo ||Orientación: Suroeste (6)</t>
  </si>
  <si>
    <t>S/N [Glaciar de Montaña]-Río Maipo ||Orientación: Suroeste (7)</t>
  </si>
  <si>
    <t>S/N [Glaciar de Montaña]-Río Maipo ||Orientación: Suroeste (8)</t>
  </si>
  <si>
    <t>S/N [Glaciar de Montaña]-Río Maipo ||Orientación: Suroeste (9)</t>
  </si>
  <si>
    <t>S/N [Glaciar de Montaña]-Río Maipo ||Orientación: Suroeste (10)</t>
  </si>
  <si>
    <t>S/N [Glaciar de Montaña]-Río Maipo ||Orientación: Suroeste (11)</t>
  </si>
  <si>
    <t>S/N [Glaciar de Montaña]-Río Maipo ||Orientación: Suroeste (12)</t>
  </si>
  <si>
    <t>S/N [Glaciar de Montaña]-Río Maipo ||Orientación: Suroeste (13)</t>
  </si>
  <si>
    <t>S/N [Glaciar de Montaña]-Río Maipo ||Orientación: Suroeste (14)</t>
  </si>
  <si>
    <t>S/N [Glaciar de Montaña]-Río Maipo ||Orientación: Suroeste (15)</t>
  </si>
  <si>
    <t>S/N [Glaciar de Montaña]-Río Maipo ||Orientación: Suroeste (16)</t>
  </si>
  <si>
    <t>S/N [Glaciar de Montaña]-Río Maipo ||Orientación: Suroeste (17)</t>
  </si>
  <si>
    <t>S/N [Glaciar de Montaña]-Río Maipo ||Orientación: Suroeste (18)</t>
  </si>
  <si>
    <t>S/N [Glaciar de Montaña]-Río Maipo ||Orientación: Suroeste (19)</t>
  </si>
  <si>
    <t>S/N [Glaciar de Montaña]-Río Maipo ||Orientación: Suroeste (20)</t>
  </si>
  <si>
    <t>S/N [Glaciar de Montaña]-Río Maipo ||Orientación: Suroeste (21)</t>
  </si>
  <si>
    <t>S/N [Glaciar de Montaña]-Río Maipo ||Orientación: Suroeste (22)</t>
  </si>
  <si>
    <t>S/N [Glaciar de Montaña]-Río Maipo ||Orientación: Suroeste (23)</t>
  </si>
  <si>
    <t>S/N [Glaciar de Montaña]-Río Maipo ||Orientación: Suroeste (24)</t>
  </si>
  <si>
    <t>S/N [Glaciar de Montaña]-Río Maipo ||Orientación: Suroeste (25)</t>
  </si>
  <si>
    <t>S/N [Glaciar de Montaña]-Río Maipo ||Orientación: Suroeste (26)</t>
  </si>
  <si>
    <t>S/N [Glaciar de Montaña]-Río Maipo ||Orientación: Suroeste (27)</t>
  </si>
  <si>
    <t>S/N [Glaciar de Montaña]-Río Maipo ||Orientación: Suroeste (28)</t>
  </si>
  <si>
    <t>S/N [Glaciar de Montaña]-Río Mataquito ||Orientación: Este (1)</t>
  </si>
  <si>
    <t>S/N [Glaciar de Montaña]-Río Mataquito ||Orientación: Este (2)</t>
  </si>
  <si>
    <t>S/N [Glaciar de Montaña]-Río Mataquito ||Orientación: Este (3)</t>
  </si>
  <si>
    <t>S/N [Glaciar de Montaña]-Río Mataquito ||Orientación: Noreste</t>
  </si>
  <si>
    <t>S/N [Glaciar de Montaña]-Río Mataquito ||Orientación: Noroeste (1)</t>
  </si>
  <si>
    <t>S/N [Glaciar de Montaña]-Río Mataquito ||Orientación: Noroeste (2)</t>
  </si>
  <si>
    <t>S/N [Glaciar de Montaña]-Río Mataquito ||Orientación: Noroeste (3)</t>
  </si>
  <si>
    <t>S/N [Glaciar de Montaña]-Río Mataquito ||Orientación: Oeste</t>
  </si>
  <si>
    <t>S/N [Glaciar de Montaña]-Río Mataquito ||Orientación: Sur (1)</t>
  </si>
  <si>
    <t>S/N [Glaciar de Montaña]-Río Mataquito ||Orientación: Sur (2)</t>
  </si>
  <si>
    <t>S/N [Glaciar de Montaña]-Río Mataquito ||Orientación: Sureste (1)</t>
  </si>
  <si>
    <t>S/N [Glaciar de Montaña]-Río Mataquito ||Orientación: Sureste (2)</t>
  </si>
  <si>
    <t>S/N [Glaciar de Montaña]-Río Mataquito ||Orientación: Sureste (3)</t>
  </si>
  <si>
    <t>S/N [Glaciar de Montaña]-Río Mataquito ||Orientación: Sureste (4)</t>
  </si>
  <si>
    <t>S/N [Glaciar de Montaña]-Río Mataquito ||Orientación: Sureste (5)</t>
  </si>
  <si>
    <t>S/N [Glaciar de Montaña]-Río Mataquito ||Orientación: Suroeste (1)</t>
  </si>
  <si>
    <t>S/N [Glaciar de Montaña]-Río Mataquito ||Orientación: Suroeste (2)</t>
  </si>
  <si>
    <t>S/N [Glaciar de Montaña]-Río Mataquito ||Orientación: Suroeste (3)</t>
  </si>
  <si>
    <t>S/N [Glaciar de Montaña]-Río Maule ||Orientación: Este (1)</t>
  </si>
  <si>
    <t>S/N [Glaciar de Montaña]-Río Maule ||Orientación: Este (2)</t>
  </si>
  <si>
    <t>S/N [Glaciar de Montaña]-Río Maule ||Orientación: Este (3)</t>
  </si>
  <si>
    <t>S/N [Glaciar de Montaña]-Río Maule ||Orientación: Este (4)</t>
  </si>
  <si>
    <t>S/N [Glaciar de Montaña]-Río Maule ||Orientación: Noreste (1)</t>
  </si>
  <si>
    <t>S/N [Glaciar de Montaña]-Río Maule ||Orientación: Noreste (2)</t>
  </si>
  <si>
    <t>S/N [Glaciar de Montaña]-Río Maule ||Orientación: Noreste (3)</t>
  </si>
  <si>
    <t>S/N [Glaciar de Montaña]-Río Maule ||Orientación: Noreste (4)</t>
  </si>
  <si>
    <t>S/N [Glaciar de Montaña]-Río Maule ||Orientación: Noreste (5)</t>
  </si>
  <si>
    <t>S/N [Glaciar de Montaña]-Río Maule ||Orientación: Noreste (6)</t>
  </si>
  <si>
    <t>S/N [Glaciar de Montaña]-Río Maule ||Orientación: Noroeste (1)</t>
  </si>
  <si>
    <t>S/N [Glaciar de Montaña]-Río Maule ||Orientación: Noroeste (2)</t>
  </si>
  <si>
    <t>S/N [Glaciar de Montaña]-Río Maule ||Orientación: Norte</t>
  </si>
  <si>
    <t>S/N [Glaciar de Montaña]-Río Maule ||Orientación: Oeste</t>
  </si>
  <si>
    <t>S/N [Glaciar de Montaña]-Río Maule ||Orientación: Sur (1)</t>
  </si>
  <si>
    <t>S/N [Glaciar de Montaña]-Río Maule ||Orientación: Sur (2)</t>
  </si>
  <si>
    <t>S/N [Glaciar de Montaña]-Río Maule ||Orientación: Sur (3)</t>
  </si>
  <si>
    <t>S/N [Glaciar de Montaña]-Río Maule ||Orientación: Sur (4)</t>
  </si>
  <si>
    <t>S/N [Glaciar de Montaña]-Río Maule ||Orientación: Sur (5)</t>
  </si>
  <si>
    <t>S/N [Glaciar de Montaña]-Río Maule ||Orientación: Sur (6)</t>
  </si>
  <si>
    <t>S/N [Glaciar de Montaña]-Río Maule ||Orientación: Sur (7)</t>
  </si>
  <si>
    <t>S/N [Glaciar de Montaña]-Río Maule ||Orientación: Sur (8)</t>
  </si>
  <si>
    <t>S/N [Glaciar de Montaña]-Río Maule ||Orientación: Sur (9)</t>
  </si>
  <si>
    <t>S/N [Glaciar de Montaña]-Río Maule ||Orientación: Sureste (1)</t>
  </si>
  <si>
    <t>S/N [Glaciar de Montaña]-Río Maule ||Orientación: Sureste (2)</t>
  </si>
  <si>
    <t>S/N [Glaciar de Montaña]-Río Maule ||Orientación: Sureste (3)</t>
  </si>
  <si>
    <t>S/N [Glaciar de Montaña]-Río Maule ||Orientación: Sureste (4)</t>
  </si>
  <si>
    <t>S/N [Glaciar de Montaña]-Río Maule ||Orientación: Sureste (5)</t>
  </si>
  <si>
    <t>S/N [Glaciar de Montaña]-Río Maule ||Orientación: Sureste (6)</t>
  </si>
  <si>
    <t>S/N [Glaciar de Montaña]-Río Maule ||Orientación: Sureste (7)</t>
  </si>
  <si>
    <t>S/N [Glaciar de Montaña]-Río Maule ||Orientación: Sureste (8)</t>
  </si>
  <si>
    <t>S/N [Glaciar de Montaña]-Río Maule ||Orientación: Sureste (9)</t>
  </si>
  <si>
    <t>S/N [Glaciar de Montaña]-Río Maule ||Orientación: Sureste (10)</t>
  </si>
  <si>
    <t>S/N [Glaciar de Montaña]-Río Maule ||Orientación: Sureste (11)</t>
  </si>
  <si>
    <t>S/N [Glaciar de Montaña]-Río Maule ||Orientación: Sureste (12)</t>
  </si>
  <si>
    <t>S/N [Glaciar de Montaña]-Río Maule ||Orientación: Sureste (13)</t>
  </si>
  <si>
    <t>S/N [Glaciar de Montaña]-Río Maule ||Orientación: Sureste (14)</t>
  </si>
  <si>
    <t>S/N [Glaciar de Montaña]-Río Maule ||Orientación: Sureste (15)</t>
  </si>
  <si>
    <t>S/N [Glaciar de Montaña]-Río Maule ||Orientación: Sureste (16)</t>
  </si>
  <si>
    <t>S/N [Glaciar de Montaña]-Río Maule ||Orientación: Sureste (17)</t>
  </si>
  <si>
    <t>S/N [Glaciar de Montaña]-Río Maule ||Orientación: Sureste (18)</t>
  </si>
  <si>
    <t>S/N [Glaciar de Montaña]-Río Maule ||Orientación: Sureste (19)</t>
  </si>
  <si>
    <t>S/N [Glaciar de Montaña]-Río Maule ||Orientación: Suroeste (1)</t>
  </si>
  <si>
    <t>S/N [Glaciar de Montaña]-Río Maule ||Orientación: Suroeste (2)</t>
  </si>
  <si>
    <t>S/N [Glaciar de Montaña]-Río Maule ||Orientación: Suroeste (3)</t>
  </si>
  <si>
    <t>S/N [Glaciar de Montaña]-Río Maule ||Orientación: Suroeste (4)</t>
  </si>
  <si>
    <t>S/N [Glaciar de Montaña]-Río Palena y Costeras Límite Décima Región ||Orientación: Este (1)</t>
  </si>
  <si>
    <t>S/N [Glaciar de Montaña]-Río Palena y Costeras Límite Décima Región ||Orientación: Este (2)</t>
  </si>
  <si>
    <t>S/N [Glaciar de Montaña]-Río Palena y Costeras Límite Décima Región ||Orientación: Este (3)</t>
  </si>
  <si>
    <t>S/N [Glaciar de Montaña]-Río Palena y Costeras Límite Décima Región ||Orientación: Este (4)</t>
  </si>
  <si>
    <t>S/N [Glaciar de Montaña]-Río Palena y Costeras Límite Décima Región ||Orientación: Este (5)</t>
  </si>
  <si>
    <t>S/N [Glaciar de Montaña]-Río Palena y Costeras Límite Décima Región ||Orientación: Este (6)</t>
  </si>
  <si>
    <t>S/N [Glaciar de Montaña]-Río Palena y Costeras Límite Décima Región ||Orientación: Este (7)</t>
  </si>
  <si>
    <t>S/N [Glaciar de Montaña]-Río Palena y Costeras Límite Décima Región ||Orientación: Este (8)</t>
  </si>
  <si>
    <t>S/N [Glaciar de Montaña]-Río Palena y Costeras Límite Décima Región ||Orientación: Este (9)</t>
  </si>
  <si>
    <t>S/N [Glaciar de Montaña]-Río Palena y Costeras Límite Décima Región ||Orientación: Este (10)</t>
  </si>
  <si>
    <t>S/N [Glaciar de Montaña]-Río Palena y Costeras Límite Décima Región ||Orientación: Este (11)</t>
  </si>
  <si>
    <t>S/N [Glaciar de Montaña]-Río Palena y Costeras Límite Décima Región ||Orientación: Este (12)</t>
  </si>
  <si>
    <t>S/N [Glaciar de Montaña]-Río Palena y Costeras Límite Décima Región ||Orientación: Este (13)</t>
  </si>
  <si>
    <t>S/N [Glaciar de Montaña]-Río Palena y Costeras Límite Décima Región ||Orientación: Este (14)</t>
  </si>
  <si>
    <t>S/N [Glaciar de Montaña]-Río Palena y Costeras Límite Décima Región ||Orientación: Este (15)</t>
  </si>
  <si>
    <t>S/N [Glaciar de Montaña]-Río Palena y Costeras Límite Décima Región ||Orientación: Este (16)</t>
  </si>
  <si>
    <t>S/N [Glaciar de Montaña]-Río Palena y Costeras Límite Décima Región ||Orientación: Este (17)</t>
  </si>
  <si>
    <t>S/N [Glaciar de Montaña]-Río Palena y Costeras Límite Décima Región ||Orientación: Este (18)</t>
  </si>
  <si>
    <t>S/N [Glaciar de Montaña]-Río Palena y Costeras Límite Décima Región ||Orientación: Este (19)</t>
  </si>
  <si>
    <t>S/N [Glaciar de Montaña]-Río Palena y Costeras Límite Décima Región ||Orientación: Este (20)</t>
  </si>
  <si>
    <t>S/N [Glaciar de Montaña]-Río Palena y Costeras Límite Décima Región ||Orientación: Este (21)</t>
  </si>
  <si>
    <t>S/N [Glaciar de Montaña]-Río Palena y Costeras Límite Décima Región ||Orientación: Este (22)</t>
  </si>
  <si>
    <t>S/N [Glaciar de Montaña]-Río Palena y Costeras Límite Décima Región ||Orientación: Este (23)</t>
  </si>
  <si>
    <t>S/N [Glaciar de Montaña]-Río Palena y Costeras Límite Décima Región ||Orientación: Este (24)</t>
  </si>
  <si>
    <t>S/N [Glaciar de Montaña]-Río Palena y Costeras Límite Décima Región ||Orientación: Este (25)</t>
  </si>
  <si>
    <t>S/N [Glaciar de Montaña]-Río Palena y Costeras Límite Décima Región ||Orientación: Este (26)</t>
  </si>
  <si>
    <t>S/N [Glaciar de Montaña]-Río Palena y Costeras Límite Décima Región ||Orientación: Este (27)</t>
  </si>
  <si>
    <t>S/N [Glaciar de Montaña]-Río Palena y Costeras Límite Décima Región ||Orientación: Este (28)</t>
  </si>
  <si>
    <t>S/N [Glaciar de Montaña]-Río Palena y Costeras Límite Décima Región ||Orientación: Este (29)</t>
  </si>
  <si>
    <t>S/N [Glaciar de Montaña]-Río Palena y Costeras Límite Décima Región ||Orientación: Este (30)</t>
  </si>
  <si>
    <t>S/N [Glaciar de Montaña]-Río Palena y Costeras Límite Décima Región ||Orientación: Este (31)</t>
  </si>
  <si>
    <t>S/N [Glaciar de Montaña]-Río Palena y Costeras Límite Décima Región ||Orientación: Este (32)</t>
  </si>
  <si>
    <t>S/N [Glaciar de Montaña]-Río Palena y Costeras Límite Décima Región ||Orientación: Este (33)</t>
  </si>
  <si>
    <t>S/N [Glaciar de Montaña]-Río Palena y Costeras Límite Décima Región ||Orientación: Este (34)</t>
  </si>
  <si>
    <t>S/N [Glaciar de Montaña]-Río Palena y Costeras Límite Décima Región ||Orientación: Este (35)</t>
  </si>
  <si>
    <t>S/N [Glaciar de Montaña]-Río Palena y Costeras Límite Décima Región ||Orientación: Este (36)</t>
  </si>
  <si>
    <t>S/N [Glaciar de Montaña]-Río Palena y Costeras Límite Décima Región ||Orientación: Este (37)</t>
  </si>
  <si>
    <t>S/N [Glaciar de Montaña]-Río Palena y Costeras Límite Décima Región ||Orientación: Este (38)</t>
  </si>
  <si>
    <t>S/N [Glaciar de Montaña]-Río Palena y Costeras Límite Décima Región ||Orientación: Este (39)</t>
  </si>
  <si>
    <t>S/N [Glaciar de Montaña]-Río Palena y Costeras Límite Décima Región ||Orientación: Este (40)</t>
  </si>
  <si>
    <t>S/N [Glaciar de Montaña]-Río Palena y Costeras Límite Décima Región ||Orientación: Este (41)</t>
  </si>
  <si>
    <t>S/N [Glaciar de Montaña]-Río Palena y Costeras Límite Décima Región ||Orientación: Este (42)</t>
  </si>
  <si>
    <t>S/N [Glaciar de Montaña]-Río Palena y Costeras Límite Décima Región ||Orientación: Este (43)</t>
  </si>
  <si>
    <t>S/N [Glaciar de Montaña]-Río Palena y Costeras Límite Décima Región ||Orientación: Este (44)</t>
  </si>
  <si>
    <t>S/N [Glaciar de Montaña]-Río Palena y Costeras Límite Décima Región ||Orientación: Este (45)</t>
  </si>
  <si>
    <t>S/N [Glaciar de Montaña]-Río Palena y Costeras Límite Décima Región ||Orientación: Este (46)</t>
  </si>
  <si>
    <t>S/N [Glaciar de Montaña]-Río Palena y Costeras Límite Décima Región ||Orientación: Este (47)</t>
  </si>
  <si>
    <t>S/N [Glaciar de Montaña]-Río Palena y Costeras Límite Décima Región ||Orientación: Este (48)</t>
  </si>
  <si>
    <t>S/N [Glaciar de Montaña]-Río Palena y Costeras Límite Décima Región ||Orientación: Este (49)</t>
  </si>
  <si>
    <t>S/N [Glaciar de Montaña]-Río Palena y Costeras Límite Décima Región ||Orientación: Este (50)</t>
  </si>
  <si>
    <t>S/N [Glaciar de Montaña]-Río Palena y Costeras Límite Décima Región ||Orientación: Este (51)</t>
  </si>
  <si>
    <t>S/N [Glaciar de Montaña]-Río Palena y Costeras Límite Décima Región ||Orientación: Este (52)</t>
  </si>
  <si>
    <t>S/N [Glaciar de Montaña]-Río Palena y Costeras Límite Décima Región ||Orientación: Este (53)</t>
  </si>
  <si>
    <t>S/N [Glaciar de Montaña]-Río Palena y Costeras Límite Décima Región ||Orientación: Este (54)</t>
  </si>
  <si>
    <t>S/N [Glaciar de Montaña]-Río Palena y Costeras Límite Décima Región ||Orientación: Este (55)</t>
  </si>
  <si>
    <t>S/N [Glaciar de Montaña]-Río Palena y Costeras Límite Décima Región ||Orientación: Este (56)</t>
  </si>
  <si>
    <t>S/N [Glaciar de Montaña]-Río Palena y Costeras Límite Décima Región ||Orientación: Este (57)</t>
  </si>
  <si>
    <t>S/N [Glaciar de Montaña]-Río Palena y Costeras Límite Décima Región ||Orientación: Este (58)</t>
  </si>
  <si>
    <t>S/N [Glaciar de Montaña]-Río Palena y Costeras Límite Décima Región ||Orientación: Este (59)</t>
  </si>
  <si>
    <t>S/N [Glaciar de Montaña]-Río Palena y Costeras Límite Décima Región ||Orientación: Este (60)</t>
  </si>
  <si>
    <t>S/N [Glaciar de Montaña]-Río Palena y Costeras Límite Décima Región ||Orientación: Este (61)</t>
  </si>
  <si>
    <t>S/N [Glaciar de Montaña]-Río Palena y Costeras Límite Décima Región ||Orientación: Este (62)</t>
  </si>
  <si>
    <t>S/N [Glaciar de Montaña]-Río Palena y Costeras Límite Décima Región ||Orientación: Este (63)</t>
  </si>
  <si>
    <t>S/N [Glaciar de Montaña]-Río Palena y Costeras Límite Décima Región ||Orientación: Este (64)</t>
  </si>
  <si>
    <t>S/N [Glaciar de Montaña]-Río Palena y Costeras Límite Décima Región ||Orientación: Este (65)</t>
  </si>
  <si>
    <t>S/N [Glaciar de Montaña]-Río Palena y Costeras Límite Décima Región ||Orientación: Este (66)</t>
  </si>
  <si>
    <t>S/N [Glaciar de Montaña]-Río Palena y Costeras Límite Décima Región ||Orientación: Este (67)</t>
  </si>
  <si>
    <t>S/N [Glaciar de Montaña]-Río Palena y Costeras Límite Décima Región ||Orientación: Este (68)</t>
  </si>
  <si>
    <t>S/N [Glaciar de Montaña]-Río Palena y Costeras Límite Décima Región ||Orientación: Este (69)</t>
  </si>
  <si>
    <t>S/N [Glaciar de Montaña]-Río Palena y Costeras Límite Décima Región ||Orientación: Este (70)</t>
  </si>
  <si>
    <t>S/N [Glaciar de Montaña]-Río Palena y Costeras Límite Décima Región ||Orientación: Este (71)</t>
  </si>
  <si>
    <t>S/N [Glaciar de Montaña]-Río Palena y Costeras Límite Décima Región ||Orientación: Este (72)</t>
  </si>
  <si>
    <t>S/N [Glaciar de Montaña]-Río Palena y Costeras Límite Décima Región ||Orientación: Este (73)</t>
  </si>
  <si>
    <t>S/N [Glaciar de Montaña]-Río Palena y Costeras Límite Décima Región ||Orientación: Este (74)</t>
  </si>
  <si>
    <t>S/N [Glaciar de Montaña]-Río Palena y Costeras Límite Décima Región ||Orientación: Este (75)</t>
  </si>
  <si>
    <t>S/N [Glaciar de Montaña]-Río Palena y Costeras Límite Décima Región ||Orientación: Este (76)</t>
  </si>
  <si>
    <t>S/N [Glaciar de Montaña]-Río Palena y Costeras Límite Décima Región ||Orientación: Este (77)</t>
  </si>
  <si>
    <t>S/N [Glaciar de Montaña]-Río Palena y Costeras Límite Décima Región ||Orientación: Este (78)</t>
  </si>
  <si>
    <t>S/N [Glaciar de Montaña]-Río Palena y Costeras Límite Décima Región ||Orientación: Este (79)</t>
  </si>
  <si>
    <t>S/N [Glaciar de Montaña]-Río Palena y Costeras Límite Décima Región ||Orientación: Este (80)</t>
  </si>
  <si>
    <t>S/N [Glaciar de Montaña]-Río Palena y Costeras Límite Décima Región ||Orientación: Este (81)</t>
  </si>
  <si>
    <t>S/N [Glaciar de Montaña]-Río Palena y Costeras Límite Décima Región ||Orientación: Este (82)</t>
  </si>
  <si>
    <t>S/N [Glaciar de Montaña]-Río Palena y Costeras Límite Décima Región ||Orientación: Este (83)</t>
  </si>
  <si>
    <t>S/N [Glaciar de Montaña]-Río Palena y Costeras Límite Décima Región ||Orientación: Este (84)</t>
  </si>
  <si>
    <t>S/N [Glaciar de Montaña]-Río Palena y Costeras Límite Décima Región ||Orientación: Este (85)</t>
  </si>
  <si>
    <t>S/N [Glaciar de Montaña]-Río Palena y Costeras Límite Décima Región ||Orientación: Este (86)</t>
  </si>
  <si>
    <t>S/N [Glaciar de Montaña]-Río Palena y Costeras Límite Décima Región ||Orientación: Este (87)</t>
  </si>
  <si>
    <t>S/N [Glaciar de Montaña]-Río Palena y Costeras Límite Décima Región ||Orientación: Este (88)</t>
  </si>
  <si>
    <t>S/N [Glaciar de Montaña]-Río Palena y Costeras Límite Décima Región ||Orientación: Este (89)</t>
  </si>
  <si>
    <t>S/N [Glaciar de Montaña]-Río Palena y Costeras Límite Décima Región ||Orientación: Este (90)</t>
  </si>
  <si>
    <t>S/N [Glaciar de Montaña]-Río Palena y Costeras Límite Décima Región ||Orientación: Este (91)</t>
  </si>
  <si>
    <t>S/N [Glaciar de Montaña]-Río Palena y Costeras Límite Décima Región ||Orientación: Este (92)</t>
  </si>
  <si>
    <t>S/N [Glaciar de Montaña]-Río Palena y Costeras Límite Décima Región ||Orientación: Este (93)</t>
  </si>
  <si>
    <t>S/N [Glaciar de Montaña]-Río Palena y Costeras Límite Décima Región ||Orientación: Este (94)</t>
  </si>
  <si>
    <t>S/N [Glaciar de Montaña]-Río Palena y Costeras Límite Décima Región ||Orientación: Este (95)</t>
  </si>
  <si>
    <t>S/N [Glaciar de Montaña]-Río Palena y Costeras Límite Décima Región ||Orientación: Este (96)</t>
  </si>
  <si>
    <t>S/N [Glaciar de Montaña]-Río Palena y Costeras Límite Décima Región ||Orientación: Noreste (1)</t>
  </si>
  <si>
    <t>S/N [Glaciar de Montaña]-Río Palena y Costeras Límite Décima Región ||Orientación: Noreste (2)</t>
  </si>
  <si>
    <t>S/N [Glaciar de Montaña]-Río Palena y Costeras Límite Décima Región ||Orientación: Noreste (3)</t>
  </si>
  <si>
    <t>S/N [Glaciar de Montaña]-Río Palena y Costeras Límite Décima Región ||Orientación: Noreste (4)</t>
  </si>
  <si>
    <t>S/N [Glaciar de Montaña]-Río Palena y Costeras Límite Décima Región ||Orientación: Noreste (5)</t>
  </si>
  <si>
    <t>S/N [Glaciar de Montaña]-Río Palena y Costeras Límite Décima Región ||Orientación: Noreste (6)</t>
  </si>
  <si>
    <t>S/N [Glaciar de Montaña]-Río Palena y Costeras Límite Décima Región ||Orientación: Noreste (7)</t>
  </si>
  <si>
    <t>S/N [Glaciar de Montaña]-Río Palena y Costeras Límite Décima Región ||Orientación: Noreste (8)</t>
  </si>
  <si>
    <t>S/N [Glaciar de Montaña]-Río Palena y Costeras Límite Décima Región ||Orientación: Noreste (9)</t>
  </si>
  <si>
    <t>S/N [Glaciar de Montaña]-Río Palena y Costeras Límite Décima Región ||Orientación: Noreste (10)</t>
  </si>
  <si>
    <t>S/N [Glaciar de Montaña]-Río Palena y Costeras Límite Décima Región ||Orientación: Noreste (11)</t>
  </si>
  <si>
    <t>S/N [Glaciar de Montaña]-Río Palena y Costeras Límite Décima Región ||Orientación: Noreste (12)</t>
  </si>
  <si>
    <t>S/N [Glaciar de Montaña]-Río Palena y Costeras Límite Décima Región ||Orientación: Noreste (13)</t>
  </si>
  <si>
    <t>S/N [Glaciar de Montaña]-Río Palena y Costeras Límite Décima Región ||Orientación: Noreste (14)</t>
  </si>
  <si>
    <t>S/N [Glaciar de Montaña]-Río Palena y Costeras Límite Décima Región ||Orientación: Noreste (15)</t>
  </si>
  <si>
    <t>S/N [Glaciar de Montaña]-Río Palena y Costeras Límite Décima Región ||Orientación: Noreste (16)</t>
  </si>
  <si>
    <t>S/N [Glaciar de Montaña]-Río Palena y Costeras Límite Décima Región ||Orientación: Noreste (17)</t>
  </si>
  <si>
    <t>S/N [Glaciar de Montaña]-Río Palena y Costeras Límite Décima Región ||Orientación: Noreste (18)</t>
  </si>
  <si>
    <t>S/N [Glaciar de Montaña]-Río Palena y Costeras Límite Décima Región ||Orientación: Noreste (19)</t>
  </si>
  <si>
    <t>S/N [Glaciar de Montaña]-Río Palena y Costeras Límite Décima Región ||Orientación: Noreste (20)</t>
  </si>
  <si>
    <t>S/N [Glaciar de Montaña]-Río Palena y Costeras Límite Décima Región ||Orientación: Noreste (21)</t>
  </si>
  <si>
    <t>S/N [Glaciar de Montaña]-Río Palena y Costeras Límite Décima Región ||Orientación: Noreste (22)</t>
  </si>
  <si>
    <t>S/N [Glaciar de Montaña]-Río Palena y Costeras Límite Décima Región ||Orientación: Noreste (23)</t>
  </si>
  <si>
    <t>S/N [Glaciar de Montaña]-Río Palena y Costeras Límite Décima Región ||Orientación: Noreste (24)</t>
  </si>
  <si>
    <t>S/N [Glaciar de Montaña]-Río Palena y Costeras Límite Décima Región ||Orientación: Noreste (25)</t>
  </si>
  <si>
    <t>S/N [Glaciar de Montaña]-Río Palena y Costeras Límite Décima Región ||Orientación: Noreste (26)</t>
  </si>
  <si>
    <t>S/N [Glaciar de Montaña]-Río Palena y Costeras Límite Décima Región ||Orientación: Noreste (27)</t>
  </si>
  <si>
    <t>S/N [Glaciar de Montaña]-Río Palena y Costeras Límite Décima Región ||Orientación: Noreste (28)</t>
  </si>
  <si>
    <t>S/N [Glaciar de Montaña]-Río Palena y Costeras Límite Décima Región ||Orientación: Noreste (29)</t>
  </si>
  <si>
    <t>S/N [Glaciar de Montaña]-Río Palena y Costeras Límite Décima Región ||Orientación: Noreste (30)</t>
  </si>
  <si>
    <t>S/N [Glaciar de Montaña]-Río Palena y Costeras Límite Décima Región ||Orientación: Noreste (31)</t>
  </si>
  <si>
    <t>S/N [Glaciar de Montaña]-Río Palena y Costeras Límite Décima Región ||Orientación: Noreste (32)</t>
  </si>
  <si>
    <t>S/N [Glaciar de Montaña]-Río Palena y Costeras Límite Décima Región ||Orientación: Noreste (33)</t>
  </si>
  <si>
    <t>S/N [Glaciar de Montaña]-Río Palena y Costeras Límite Décima Región ||Orientación: Noreste (34)</t>
  </si>
  <si>
    <t>S/N [Glaciar de Montaña]-Río Palena y Costeras Límite Décima Región ||Orientación: Noreste (35)</t>
  </si>
  <si>
    <t>S/N [Glaciar de Montaña]-Río Palena y Costeras Límite Décima Región ||Orientación: Noreste (36)</t>
  </si>
  <si>
    <t>S/N [Glaciar de Montaña]-Río Palena y Costeras Límite Décima Región ||Orientación: Noreste (37)</t>
  </si>
  <si>
    <t>S/N [Glaciar de Montaña]-Río Palena y Costeras Límite Décima Región ||Orientación: Noreste (38)</t>
  </si>
  <si>
    <t>S/N [Glaciar de Montaña]-Río Palena y Costeras Límite Décima Región ||Orientación: Noreste (39)</t>
  </si>
  <si>
    <t>S/N [Glaciar de Montaña]-Río Palena y Costeras Límite Décima Región ||Orientación: Noreste (40)</t>
  </si>
  <si>
    <t>S/N [Glaciar de Montaña]-Río Palena y Costeras Límite Décima Región ||Orientación: Noreste (41)</t>
  </si>
  <si>
    <t>S/N [Glaciar de Montaña]-Río Palena y Costeras Límite Décima Región ||Orientación: Noreste (42)</t>
  </si>
  <si>
    <t>S/N [Glaciar de Montaña]-Río Palena y Costeras Límite Décima Región ||Orientación: Noreste (43)</t>
  </si>
  <si>
    <t>S/N [Glaciar de Montaña]-Río Palena y Costeras Límite Décima Región ||Orientación: Noreste (44)</t>
  </si>
  <si>
    <t>S/N [Glaciar de Montaña]-Río Palena y Costeras Límite Décima Región ||Orientación: Noreste (45)</t>
  </si>
  <si>
    <t>S/N [Glaciar de Montaña]-Río Palena y Costeras Límite Décima Región ||Orientación: Noreste (46)</t>
  </si>
  <si>
    <t>S/N [Glaciar de Montaña]-Río Palena y Costeras Límite Décima Región ||Orientación: Noreste (47)</t>
  </si>
  <si>
    <t>S/N [Glaciar de Montaña]-Río Palena y Costeras Límite Décima Región ||Orientación: Noreste (48)</t>
  </si>
  <si>
    <t>S/N [Glaciar de Montaña]-Río Palena y Costeras Límite Décima Región ||Orientación: Noreste (49)</t>
  </si>
  <si>
    <t>S/N [Glaciar de Montaña]-Río Palena y Costeras Límite Décima Región ||Orientación: Noreste (50)</t>
  </si>
  <si>
    <t>S/N [Glaciar de Montaña]-Río Palena y Costeras Límite Décima Región ||Orientación: Noreste (51)</t>
  </si>
  <si>
    <t>S/N [Glaciar de Montaña]-Río Palena y Costeras Límite Décima Región ||Orientación: Noreste (52)</t>
  </si>
  <si>
    <t>S/N [Glaciar de Montaña]-Río Palena y Costeras Límite Décima Región ||Orientación: Noreste (53)</t>
  </si>
  <si>
    <t>S/N [Glaciar de Montaña]-Río Palena y Costeras Límite Décima Región ||Orientación: Noreste (54)</t>
  </si>
  <si>
    <t>S/N [Glaciar de Montaña]-Río Palena y Costeras Límite Décima Región ||Orientación: Noreste (55)</t>
  </si>
  <si>
    <t>S/N [Glaciar de Montaña]-Río Palena y Costeras Límite Décima Región ||Orientación: Noreste (56)</t>
  </si>
  <si>
    <t>S/N [Glaciar de Montaña]-Río Palena y Costeras Límite Décima Región ||Orientación: Noreste (57)</t>
  </si>
  <si>
    <t>S/N [Glaciar de Montaña]-Río Palena y Costeras Límite Décima Región ||Orientación: Noreste (58)</t>
  </si>
  <si>
    <t>S/N [Glaciar de Montaña]-Río Palena y Costeras Límite Décima Región ||Orientación: Noreste (59)</t>
  </si>
  <si>
    <t>S/N [Glaciar de Montaña]-Río Palena y Costeras Límite Décima Región ||Orientación: Noreste (60)</t>
  </si>
  <si>
    <t>S/N [Glaciar de Montaña]-Río Palena y Costeras Límite Décima Región ||Orientación: Noroeste (1)</t>
  </si>
  <si>
    <t>S/N [Glaciar de Montaña]-Río Palena y Costeras Límite Décima Región ||Orientación: Noroeste (2)</t>
  </si>
  <si>
    <t>S/N [Glaciar de Montaña]-Río Palena y Costeras Límite Décima Región ||Orientación: Noroeste (3)</t>
  </si>
  <si>
    <t>S/N [Glaciar de Montaña]-Río Palena y Costeras Límite Décima Región ||Orientación: Noroeste (4)</t>
  </si>
  <si>
    <t>S/N [Glaciar de Montaña]-Río Palena y Costeras Límite Décima Región ||Orientación: Noroeste (5)</t>
  </si>
  <si>
    <t>S/N [Glaciar de Montaña]-Río Palena y Costeras Límite Décima Región ||Orientación: Noroeste (6)</t>
  </si>
  <si>
    <t>S/N [Glaciar de Montaña]-Río Palena y Costeras Límite Décima Región ||Orientación: Noroeste (7)</t>
  </si>
  <si>
    <t>S/N [Glaciar de Montaña]-Río Palena y Costeras Límite Décima Región ||Orientación: Noroeste (8)</t>
  </si>
  <si>
    <t>S/N [Glaciar de Montaña]-Río Palena y Costeras Límite Décima Región ||Orientación: Noroeste (9)</t>
  </si>
  <si>
    <t>S/N [Glaciar de Montaña]-Río Palena y Costeras Límite Décima Región ||Orientación: Noroeste (10)</t>
  </si>
  <si>
    <t>S/N [Glaciar de Montaña]-Río Palena y Costeras Límite Décima Región ||Orientación: Noroeste (11)</t>
  </si>
  <si>
    <t>S/N [Glaciar de Montaña]-Río Palena y Costeras Límite Décima Región ||Orientación: Norte (1)</t>
  </si>
  <si>
    <t>S/N [Glaciar de Montaña]-Río Palena y Costeras Límite Décima Región ||Orientación: Norte (2)</t>
  </si>
  <si>
    <t>S/N [Glaciar de Montaña]-Río Palena y Costeras Límite Décima Región ||Orientación: Norte (3)</t>
  </si>
  <si>
    <t>S/N [Glaciar de Montaña]-Río Palena y Costeras Límite Décima Región ||Orientación: Norte (4)</t>
  </si>
  <si>
    <t>S/N [Glaciar de Montaña]-Río Palena y Costeras Límite Décima Región ||Orientación: Norte (5)</t>
  </si>
  <si>
    <t>S/N [Glaciar de Montaña]-Río Palena y Costeras Límite Décima Región ||Orientación: Norte (6)</t>
  </si>
  <si>
    <t>S/N [Glaciar de Montaña]-Río Palena y Costeras Límite Décima Región ||Orientación: Norte (7)</t>
  </si>
  <si>
    <t>S/N [Glaciar de Montaña]-Río Palena y Costeras Límite Décima Región ||Orientación: Norte (8)</t>
  </si>
  <si>
    <t>S/N [Glaciar de Montaña]-Río Palena y Costeras Límite Décima Región ||Orientación: Norte (9)</t>
  </si>
  <si>
    <t>S/N [Glaciar de Montaña]-Río Palena y Costeras Límite Décima Región ||Orientación: Norte (10)</t>
  </si>
  <si>
    <t>S/N [Glaciar de Montaña]-Río Palena y Costeras Límite Décima Región ||Orientación: Norte (11)</t>
  </si>
  <si>
    <t>S/N [Glaciar de Montaña]-Río Palena y Costeras Límite Décima Región ||Orientación: Norte (12)</t>
  </si>
  <si>
    <t>S/N [Glaciar de Montaña]-Río Palena y Costeras Límite Décima Región ||Orientación: Norte (13)</t>
  </si>
  <si>
    <t>S/N [Glaciar de Montaña]-Río Palena y Costeras Límite Décima Región ||Orientación: Norte (14)</t>
  </si>
  <si>
    <t>S/N [Glaciar de Montaña]-Río Palena y Costeras Límite Décima Región ||Orientación: Oeste (1)</t>
  </si>
  <si>
    <t>S/N [Glaciar de Montaña]-Río Palena y Costeras Límite Décima Región ||Orientación: Oeste (2)</t>
  </si>
  <si>
    <t>S/N [Glaciar de Montaña]-Río Palena y Costeras Límite Décima Región ||Orientación: Oeste (3)</t>
  </si>
  <si>
    <t>S/N [Glaciar de Montaña]-Río Palena y Costeras Límite Décima Región ||Orientación: Oeste (4)</t>
  </si>
  <si>
    <t>S/N [Glaciar de Montaña]-Río Palena y Costeras Límite Décima Región ||Orientación: Oeste (5)</t>
  </si>
  <si>
    <t>S/N [Glaciar de Montaña]-Río Palena y Costeras Límite Décima Región ||Orientación: Oeste (6)</t>
  </si>
  <si>
    <t>S/N [Glaciar de Montaña]-Río Palena y Costeras Límite Décima Región ||Orientación: Oeste (7)</t>
  </si>
  <si>
    <t>S/N [Glaciar de Montaña]-Río Palena y Costeras Límite Décima Región ||Orientación: Oeste (8)</t>
  </si>
  <si>
    <t>S/N [Glaciar de Montaña]-Río Palena y Costeras Límite Décima Región ||Orientación: Oeste (9)</t>
  </si>
  <si>
    <t>S/N [Glaciar de Montaña]-Río Palena y Costeras Límite Décima Región ||Orientación: Oeste (10)</t>
  </si>
  <si>
    <t>S/N [Glaciar de Montaña]-Río Palena y Costeras Límite Décima Región ||Orientación: Sur (1)</t>
  </si>
  <si>
    <t>S/N [Glaciar de Montaña]-Río Palena y Costeras Límite Décima Región ||Orientación: Sur (2)</t>
  </si>
  <si>
    <t>S/N [Glaciar de Montaña]-Río Palena y Costeras Límite Décima Región ||Orientación: Sur (3)</t>
  </si>
  <si>
    <t>S/N [Glaciar de Montaña]-Río Palena y Costeras Límite Décima Región ||Orientación: Sur (4)</t>
  </si>
  <si>
    <t>S/N [Glaciar de Montaña]-Río Palena y Costeras Límite Décima Región ||Orientación: Sur (5)</t>
  </si>
  <si>
    <t>S/N [Glaciar de Montaña]-Río Palena y Costeras Límite Décima Región ||Orientación: Sur (6)</t>
  </si>
  <si>
    <t>S/N [Glaciar de Montaña]-Río Palena y Costeras Límite Décima Región ||Orientación: Sur (7)</t>
  </si>
  <si>
    <t>S/N [Glaciar de Montaña]-Río Palena y Costeras Límite Décima Región ||Orientación: Sur (8)</t>
  </si>
  <si>
    <t>S/N [Glaciar de Montaña]-Río Palena y Costeras Límite Décima Región ||Orientación: Sur (9)</t>
  </si>
  <si>
    <t>S/N [Glaciar de Montaña]-Río Palena y Costeras Límite Décima Región ||Orientación: Sur (10)</t>
  </si>
  <si>
    <t>S/N [Glaciar de Montaña]-Río Palena y Costeras Límite Décima Región ||Orientación: Sur (11)</t>
  </si>
  <si>
    <t>S/N [Glaciar de Montaña]-Río Palena y Costeras Límite Décima Región ||Orientación: Sur (12)</t>
  </si>
  <si>
    <t>S/N [Glaciar de Montaña]-Río Palena y Costeras Límite Décima Región ||Orientación: Sur (13)</t>
  </si>
  <si>
    <t>S/N [Glaciar de Montaña]-Río Palena y Costeras Límite Décima Región ||Orientación: Sur (14)</t>
  </si>
  <si>
    <t>S/N [Glaciar de Montaña]-Río Palena y Costeras Límite Décima Región ||Orientación: Sur (15)</t>
  </si>
  <si>
    <t>S/N [Glaciar de Montaña]-Río Palena y Costeras Límite Décima Región ||Orientación: Sur (16)</t>
  </si>
  <si>
    <t>S/N [Glaciar de Montaña]-Río Palena y Costeras Límite Décima Región ||Orientación: Sur (17)</t>
  </si>
  <si>
    <t>S/N [Glaciar de Montaña]-Río Palena y Costeras Límite Décima Región ||Orientación: Sur (18)</t>
  </si>
  <si>
    <t>S/N [Glaciar de Montaña]-Río Palena y Costeras Límite Décima Región ||Orientación: Sur (19)</t>
  </si>
  <si>
    <t>S/N [Glaciar de Montaña]-Río Palena y Costeras Límite Décima Región ||Orientación: Sur (20)</t>
  </si>
  <si>
    <t>S/N [Glaciar de Montaña]-Río Palena y Costeras Límite Décima Región ||Orientación: Sur (21)</t>
  </si>
  <si>
    <t>S/N [Glaciar de Montaña]-Río Palena y Costeras Límite Décima Región ||Orientación: Sur (22)</t>
  </si>
  <si>
    <t>S/N [Glaciar de Montaña]-Río Palena y Costeras Límite Décima Región ||Orientación: Sur (23)</t>
  </si>
  <si>
    <t>S/N [Glaciar de Montaña]-Río Palena y Costeras Límite Décima Región ||Orientación: Sur (24)</t>
  </si>
  <si>
    <t>S/N [Glaciar de Montaña]-Río Palena y Costeras Límite Décima Región ||Orientación: Sur (25)</t>
  </si>
  <si>
    <t>S/N [Glaciar de Montaña]-Río Palena y Costeras Límite Décima Región ||Orientación: Sur (26)</t>
  </si>
  <si>
    <t>S/N [Glaciar de Montaña]-Río Palena y Costeras Límite Décima Región ||Orientación: Sur (27)</t>
  </si>
  <si>
    <t>S/N [Glaciar de Montaña]-Río Palena y Costeras Límite Décima Región ||Orientación: Sur (28)</t>
  </si>
  <si>
    <t>S/N [Glaciar de Montaña]-Río Palena y Costeras Límite Décima Región ||Orientación: Sur (29)</t>
  </si>
  <si>
    <t>S/N [Glaciar de Montaña]-Río Palena y Costeras Límite Décima Región ||Orientación: Sur (30)</t>
  </si>
  <si>
    <t>S/N [Glaciar de Montaña]-Río Palena y Costeras Límite Décima Región ||Orientación: Sur (31)</t>
  </si>
  <si>
    <t>S/N [Glaciar de Montaña]-Río Palena y Costeras Límite Décima Región ||Orientación: Sur (32)</t>
  </si>
  <si>
    <t>S/N [Glaciar de Montaña]-Río Palena y Costeras Límite Décima Región ||Orientación: Sur (33)</t>
  </si>
  <si>
    <t>S/N [Glaciar de Montaña]-Río Palena y Costeras Límite Décima Región ||Orientación: Sur (34)</t>
  </si>
  <si>
    <t>S/N [Glaciar de Montaña]-Río Palena y Costeras Límite Décima Región ||Orientación: Sur (35)</t>
  </si>
  <si>
    <t>S/N [Glaciar de Montaña]-Río Palena y Costeras Límite Décima Región ||Orientación: Sur (36)</t>
  </si>
  <si>
    <t>S/N [Glaciar de Montaña]-Río Palena y Costeras Límite Décima Región ||Orientación: Sur (37)</t>
  </si>
  <si>
    <t>S/N [Glaciar de Montaña]-Río Palena y Costeras Límite Décima Región ||Orientación: Sur (38)</t>
  </si>
  <si>
    <t>S/N [Glaciar de Montaña]-Río Palena y Costeras Límite Décima Región ||Orientación: Sur (39)</t>
  </si>
  <si>
    <t>S/N [Glaciar de Montaña]-Río Palena y Costeras Límite Décima Región ||Orientación: Sur (40)</t>
  </si>
  <si>
    <t>S/N [Glaciar de Montaña]-Río Palena y Costeras Límite Décima Región ||Orientación: Sur (41)</t>
  </si>
  <si>
    <t>S/N [Glaciar de Montaña]-Río Palena y Costeras Límite Décima Región ||Orientación: Sur (42)</t>
  </si>
  <si>
    <t>S/N [Glaciar de Montaña]-Río Palena y Costeras Límite Décima Región ||Orientación: Sur (43)</t>
  </si>
  <si>
    <t>S/N [Glaciar de Montaña]-Río Palena y Costeras Límite Décima Región ||Orientación: Sur (44)</t>
  </si>
  <si>
    <t>S/N [Glaciar de Montaña]-Río Palena y Costeras Límite Décima Región ||Orientación: Sur (45)</t>
  </si>
  <si>
    <t>S/N [Glaciar de Montaña]-Río Palena y Costeras Límite Décima Región ||Orientación: Sur (46)</t>
  </si>
  <si>
    <t>S/N [Glaciar de Montaña]-Río Palena y Costeras Límite Décima Región ||Orientación: Sur (47)</t>
  </si>
  <si>
    <t>S/N [Glaciar de Montaña]-Río Palena y Costeras Límite Décima Región ||Orientación: Sur (48)</t>
  </si>
  <si>
    <t>S/N [Glaciar de Montaña]-Río Palena y Costeras Límite Décima Región ||Orientación: Sur (49)</t>
  </si>
  <si>
    <t>S/N [Glaciar de Montaña]-Río Palena y Costeras Límite Décima Región ||Orientación: Sur (50)</t>
  </si>
  <si>
    <t>S/N [Glaciar de Montaña]-Río Palena y Costeras Límite Décima Región ||Orientación: Sur (51)</t>
  </si>
  <si>
    <t>S/N [Glaciar de Montaña]-Río Palena y Costeras Límite Décima Región ||Orientación: Sur (52)</t>
  </si>
  <si>
    <t>S/N [Glaciar de Montaña]-Río Palena y Costeras Límite Décima Región ||Orientación: Sur (53)</t>
  </si>
  <si>
    <t>S/N [Glaciar de Montaña]-Río Palena y Costeras Límite Décima Región ||Orientación: Sur (54)</t>
  </si>
  <si>
    <t>S/N [Glaciar de Montaña]-Río Palena y Costeras Límite Décima Región ||Orientación: Sur (55)</t>
  </si>
  <si>
    <t>S/N [Glaciar de Montaña]-Río Palena y Costeras Límite Décima Región ||Orientación: Sur (56)</t>
  </si>
  <si>
    <t>S/N [Glaciar de Montaña]-Río Palena y Costeras Límite Décima Región ||Orientación: Sur (57)</t>
  </si>
  <si>
    <t>S/N [Glaciar de Montaña]-Río Palena y Costeras Límite Décima Región ||Orientación: Sur (58)</t>
  </si>
  <si>
    <t>S/N [Glaciar de Montaña]-Río Palena y Costeras Límite Décima Región ||Orientación: Sur (59)</t>
  </si>
  <si>
    <t>S/N [Glaciar de Montaña]-Río Palena y Costeras Límite Décima Región ||Orientación: Sur (60)</t>
  </si>
  <si>
    <t>S/N [Glaciar de Montaña]-Río Palena y Costeras Límite Décima Región ||Orientación: Sur (61)</t>
  </si>
  <si>
    <t>S/N [Glaciar de Montaña]-Río Palena y Costeras Límite Décima Región ||Orientación: Sur (62)</t>
  </si>
  <si>
    <t>S/N [Glaciar de Montaña]-Río Palena y Costeras Límite Décima Región ||Orientación: Sur (63)</t>
  </si>
  <si>
    <t>S/N [Glaciar de Montaña]-Río Palena y Costeras Límite Décima Región ||Orientación: Sur (64)</t>
  </si>
  <si>
    <t>S/N [Glaciar de Montaña]-Río Palena y Costeras Límite Décima Región ||Orientación: Sur (65)</t>
  </si>
  <si>
    <t>S/N [Glaciar de Montaña]-Río Palena y Costeras Límite Décima Región ||Orientación: Sur (66)</t>
  </si>
  <si>
    <t>S/N [Glaciar de Montaña]-Río Palena y Costeras Límite Décima Región ||Orientación: Sur (67)</t>
  </si>
  <si>
    <t>S/N [Glaciar de Montaña]-Río Palena y Costeras Límite Décima Región ||Orientación: Sur (68)</t>
  </si>
  <si>
    <t>S/N [Glaciar de Montaña]-Río Palena y Costeras Límite Décima Región ||Orientación: Sur (69)</t>
  </si>
  <si>
    <t>S/N [Glaciar de Montaña]-Río Palena y Costeras Límite Décima Región ||Orientación: Sur (70)</t>
  </si>
  <si>
    <t>S/N [Glaciar de Montaña]-Río Palena y Costeras Límite Décima Región ||Orientación: Sur (71)</t>
  </si>
  <si>
    <t>S/N [Glaciar de Montaña]-Río Palena y Costeras Límite Décima Región ||Orientación: Sur (72)</t>
  </si>
  <si>
    <t>S/N [Glaciar de Montaña]-Río Palena y Costeras Límite Décima Región ||Orientación: Sur (73)</t>
  </si>
  <si>
    <t>S/N [Glaciar de Montaña]-Río Palena y Costeras Límite Décima Región ||Orientación: Sur (74)</t>
  </si>
  <si>
    <t>S/N [Glaciar de Montaña]-Río Palena y Costeras Límite Décima Región ||Orientación: Sur (75)</t>
  </si>
  <si>
    <t>S/N [Glaciar de Montaña]-Río Palena y Costeras Límite Décima Región ||Orientación: Sur (76)</t>
  </si>
  <si>
    <t>S/N [Glaciar de Montaña]-Río Palena y Costeras Límite Décima Región ||Orientación: Sur (77)</t>
  </si>
  <si>
    <t>S/N [Glaciar de Montaña]-Río Palena y Costeras Límite Décima Región ||Orientación: Sur (78)</t>
  </si>
  <si>
    <t>S/N [Glaciar de Montaña]-Río Palena y Costeras Límite Décima Región ||Orientación: Sur (79)</t>
  </si>
  <si>
    <t>S/N [Glaciar de Montaña]-Río Palena y Costeras Límite Décima Región ||Orientación: Sur (80)</t>
  </si>
  <si>
    <t>S/N [Glaciar de Montaña]-Río Palena y Costeras Límite Décima Región ||Orientación: Sur (81)</t>
  </si>
  <si>
    <t>S/N [Glaciar de Montaña]-Río Palena y Costeras Límite Décima Región ||Orientación: Sur (82)</t>
  </si>
  <si>
    <t>S/N [Glaciar de Montaña]-Río Palena y Costeras Límite Décima Región ||Orientación: Sur (83)</t>
  </si>
  <si>
    <t>S/N [Glaciar de Montaña]-Río Palena y Costeras Límite Décima Región ||Orientación: Sur (84)</t>
  </si>
  <si>
    <t>S/N [Glaciar de Montaña]-Río Palena y Costeras Límite Décima Región ||Orientación: Sureste (1)</t>
  </si>
  <si>
    <t>S/N [Glaciar de Montaña]-Río Palena y Costeras Límite Décima Región ||Orientación: Sureste (2)</t>
  </si>
  <si>
    <t>S/N [Glaciar de Montaña]-Río Palena y Costeras Límite Décima Región ||Orientación: Sureste (3)</t>
  </si>
  <si>
    <t>S/N [Glaciar de Montaña]-Río Palena y Costeras Límite Décima Región ||Orientación: Sureste (4)</t>
  </si>
  <si>
    <t>S/N [Glaciar de Montaña]-Río Palena y Costeras Límite Décima Región ||Orientación: Sureste (5)</t>
  </si>
  <si>
    <t>S/N [Glaciar de Montaña]-Río Palena y Costeras Límite Décima Región ||Orientación: Sureste (6)</t>
  </si>
  <si>
    <t>S/N [Glaciar de Montaña]-Río Palena y Costeras Límite Décima Región ||Orientación: Sureste (7)</t>
  </si>
  <si>
    <t>S/N [Glaciar de Montaña]-Río Palena y Costeras Límite Décima Región ||Orientación: Sureste (8)</t>
  </si>
  <si>
    <t>S/N [Glaciar de Montaña]-Río Palena y Costeras Límite Décima Región ||Orientación: Sureste (9)</t>
  </si>
  <si>
    <t>S/N [Glaciar de Montaña]-Río Palena y Costeras Límite Décima Región ||Orientación: Sureste (10)</t>
  </si>
  <si>
    <t>S/N [Glaciar de Montaña]-Río Palena y Costeras Límite Décima Región ||Orientación: Sureste (11)</t>
  </si>
  <si>
    <t>S/N [Glaciar de Montaña]-Río Palena y Costeras Límite Décima Región ||Orientación: Sureste (12)</t>
  </si>
  <si>
    <t>S/N [Glaciar de Montaña]-Río Palena y Costeras Límite Décima Región ||Orientación: Sureste (13)</t>
  </si>
  <si>
    <t>S/N [Glaciar de Montaña]-Río Palena y Costeras Límite Décima Región ||Orientación: Sureste (14)</t>
  </si>
  <si>
    <t>S/N [Glaciar de Montaña]-Río Palena y Costeras Límite Décima Región ||Orientación: Sureste (15)</t>
  </si>
  <si>
    <t>S/N [Glaciar de Montaña]-Río Palena y Costeras Límite Décima Región ||Orientación: Sureste (16)</t>
  </si>
  <si>
    <t>S/N [Glaciar de Montaña]-Río Palena y Costeras Límite Décima Región ||Orientación: Sureste (17)</t>
  </si>
  <si>
    <t>S/N [Glaciar de Montaña]-Río Palena y Costeras Límite Décima Región ||Orientación: Sureste (18)</t>
  </si>
  <si>
    <t>S/N [Glaciar de Montaña]-Río Palena y Costeras Límite Décima Región ||Orientación: Sureste (19)</t>
  </si>
  <si>
    <t>S/N [Glaciar de Montaña]-Río Palena y Costeras Límite Décima Región ||Orientación: Sureste (20)</t>
  </si>
  <si>
    <t>S/N [Glaciar de Montaña]-Río Palena y Costeras Límite Décima Región ||Orientación: Sureste (21)</t>
  </si>
  <si>
    <t>S/N [Glaciar de Montaña]-Río Palena y Costeras Límite Décima Región ||Orientación: Sureste (22)</t>
  </si>
  <si>
    <t>S/N [Glaciar de Montaña]-Río Palena y Costeras Límite Décima Región ||Orientación: Sureste (23)</t>
  </si>
  <si>
    <t>S/N [Glaciar de Montaña]-Río Palena y Costeras Límite Décima Región ||Orientación: Sureste (24)</t>
  </si>
  <si>
    <t>S/N [Glaciar de Montaña]-Río Palena y Costeras Límite Décima Región ||Orientación: Sureste (25)</t>
  </si>
  <si>
    <t>S/N [Glaciar de Montaña]-Río Palena y Costeras Límite Décima Región ||Orientación: Sureste (26)</t>
  </si>
  <si>
    <t>S/N [Glaciar de Montaña]-Río Palena y Costeras Límite Décima Región ||Orientación: Sureste (27)</t>
  </si>
  <si>
    <t>S/N [Glaciar de Montaña]-Río Palena y Costeras Límite Décima Región ||Orientación: Sureste (28)</t>
  </si>
  <si>
    <t>S/N [Glaciar de Montaña]-Río Palena y Costeras Límite Décima Región ||Orientación: Sureste (29)</t>
  </si>
  <si>
    <t>S/N [Glaciar de Montaña]-Río Palena y Costeras Límite Décima Región ||Orientación: Sureste (30)</t>
  </si>
  <si>
    <t>S/N [Glaciar de Montaña]-Río Palena y Costeras Límite Décima Región ||Orientación: Sureste (31)</t>
  </si>
  <si>
    <t>S/N [Glaciar de Montaña]-Río Palena y Costeras Límite Décima Región ||Orientación: Sureste (32)</t>
  </si>
  <si>
    <t>S/N [Glaciar de Montaña]-Río Palena y Costeras Límite Décima Región ||Orientación: Sureste (33)</t>
  </si>
  <si>
    <t>S/N [Glaciar de Montaña]-Río Palena y Costeras Límite Décima Región ||Orientación: Sureste (34)</t>
  </si>
  <si>
    <t>S/N [Glaciar de Montaña]-Río Palena y Costeras Límite Décima Región ||Orientación: Sureste (35)</t>
  </si>
  <si>
    <t>S/N [Glaciar de Montaña]-Río Palena y Costeras Límite Décima Región ||Orientación: Sureste (36)</t>
  </si>
  <si>
    <t>S/N [Glaciar de Montaña]-Río Palena y Costeras Límite Décima Región ||Orientación: Sureste (37)</t>
  </si>
  <si>
    <t>S/N [Glaciar de Montaña]-Río Palena y Costeras Límite Décima Región ||Orientación: Sureste (38)</t>
  </si>
  <si>
    <t>S/N [Glaciar de Montaña]-Río Palena y Costeras Límite Décima Región ||Orientación: Sureste (39)</t>
  </si>
  <si>
    <t>S/N [Glaciar de Montaña]-Río Palena y Costeras Límite Décima Región ||Orientación: Sureste (40)</t>
  </si>
  <si>
    <t>S/N [Glaciar de Montaña]-Río Palena y Costeras Límite Décima Región ||Orientación: Sureste (41)</t>
  </si>
  <si>
    <t>S/N [Glaciar de Montaña]-Río Palena y Costeras Límite Décima Región ||Orientación: Sureste (42)</t>
  </si>
  <si>
    <t>S/N [Glaciar de Montaña]-Río Palena y Costeras Límite Décima Región ||Orientación: Sureste (43)</t>
  </si>
  <si>
    <t>S/N [Glaciar de Montaña]-Río Palena y Costeras Límite Décima Región ||Orientación: Sureste (44)</t>
  </si>
  <si>
    <t>S/N [Glaciar de Montaña]-Río Palena y Costeras Límite Décima Región ||Orientación: Sureste (45)</t>
  </si>
  <si>
    <t>S/N [Glaciar de Montaña]-Río Palena y Costeras Límite Décima Región ||Orientación: Sureste (46)</t>
  </si>
  <si>
    <t>S/N [Glaciar de Montaña]-Río Palena y Costeras Límite Décima Región ||Orientación: Sureste (47)</t>
  </si>
  <si>
    <t>S/N [Glaciar de Montaña]-Río Palena y Costeras Límite Décima Región ||Orientación: Sureste (48)</t>
  </si>
  <si>
    <t>S/N [Glaciar de Montaña]-Río Palena y Costeras Límite Décima Región ||Orientación: Sureste (49)</t>
  </si>
  <si>
    <t>S/N [Glaciar de Montaña]-Río Palena y Costeras Límite Décima Región ||Orientación: Sureste (50)</t>
  </si>
  <si>
    <t>S/N [Glaciar de Montaña]-Río Palena y Costeras Límite Décima Región ||Orientación: Sureste (51)</t>
  </si>
  <si>
    <t>S/N [Glaciar de Montaña]-Río Palena y Costeras Límite Décima Región ||Orientación: Sureste (52)</t>
  </si>
  <si>
    <t>S/N [Glaciar de Montaña]-Río Palena y Costeras Límite Décima Región ||Orientación: Sureste (53)</t>
  </si>
  <si>
    <t>S/N [Glaciar de Montaña]-Río Palena y Costeras Límite Décima Región ||Orientación: Sureste (54)</t>
  </si>
  <si>
    <t>S/N [Glaciar de Montaña]-Río Palena y Costeras Límite Décima Región ||Orientación: Sureste (55)</t>
  </si>
  <si>
    <t>S/N [Glaciar de Montaña]-Río Palena y Costeras Límite Décima Región ||Orientación: Sureste (56)</t>
  </si>
  <si>
    <t>S/N [Glaciar de Montaña]-Río Palena y Costeras Límite Décima Región ||Orientación: Sureste (57)</t>
  </si>
  <si>
    <t>S/N [Glaciar de Montaña]-Río Palena y Costeras Límite Décima Región ||Orientación: Sureste (58)</t>
  </si>
  <si>
    <t>S/N [Glaciar de Montaña]-Río Palena y Costeras Límite Décima Región ||Orientación: Sureste (59)</t>
  </si>
  <si>
    <t>S/N [Glaciar de Montaña]-Río Palena y Costeras Límite Décima Región ||Orientación: Sureste (60)</t>
  </si>
  <si>
    <t>S/N [Glaciar de Montaña]-Río Palena y Costeras Límite Décima Región ||Orientación: Sureste (61)</t>
  </si>
  <si>
    <t>S/N [Glaciar de Montaña]-Río Palena y Costeras Límite Décima Región ||Orientación: Sureste (62)</t>
  </si>
  <si>
    <t>S/N [Glaciar de Montaña]-Río Palena y Costeras Límite Décima Región ||Orientación: Sureste (63)</t>
  </si>
  <si>
    <t>S/N [Glaciar de Montaña]-Río Palena y Costeras Límite Décima Región ||Orientación: Sureste (64)</t>
  </si>
  <si>
    <t>S/N [Glaciar de Montaña]-Río Palena y Costeras Límite Décima Región ||Orientación: Sureste (65)</t>
  </si>
  <si>
    <t>S/N [Glaciar de Montaña]-Río Palena y Costeras Límite Décima Región ||Orientación: Sureste (66)</t>
  </si>
  <si>
    <t>S/N [Glaciar de Montaña]-Río Palena y Costeras Límite Décima Región ||Orientación: Sureste (67)</t>
  </si>
  <si>
    <t>S/N [Glaciar de Montaña]-Río Palena y Costeras Límite Décima Región ||Orientación: Sureste (68)</t>
  </si>
  <si>
    <t>S/N [Glaciar de Montaña]-Río Palena y Costeras Límite Décima Región ||Orientación: Sureste (69)</t>
  </si>
  <si>
    <t>S/N [Glaciar de Montaña]-Río Palena y Costeras Límite Décima Región ||Orientación: Sureste (70)</t>
  </si>
  <si>
    <t>S/N [Glaciar de Montaña]-Río Palena y Costeras Límite Décima Región ||Orientación: Sureste (71)</t>
  </si>
  <si>
    <t>S/N [Glaciar de Montaña]-Río Palena y Costeras Límite Décima Región ||Orientación: Sureste (72)</t>
  </si>
  <si>
    <t>S/N [Glaciar de Montaña]-Río Palena y Costeras Límite Décima Región ||Orientación: Sureste (73)</t>
  </si>
  <si>
    <t>S/N [Glaciar de Montaña]-Río Palena y Costeras Límite Décima Región ||Orientación: Sureste (74)</t>
  </si>
  <si>
    <t>S/N [Glaciar de Montaña]-Río Palena y Costeras Límite Décima Región ||Orientación: Sureste (75)</t>
  </si>
  <si>
    <t>S/N [Glaciar de Montaña]-Río Palena y Costeras Límite Décima Región ||Orientación: Sureste (76)</t>
  </si>
  <si>
    <t>S/N [Glaciar de Montaña]-Río Palena y Costeras Límite Décima Región ||Orientación: Sureste (77)</t>
  </si>
  <si>
    <t>S/N [Glaciar de Montaña]-Río Palena y Costeras Límite Décima Región ||Orientación: Sureste (78)</t>
  </si>
  <si>
    <t>S/N [Glaciar de Montaña]-Río Palena y Costeras Límite Décima Región ||Orientación: Sureste (79)</t>
  </si>
  <si>
    <t>S/N [Glaciar de Montaña]-Río Palena y Costeras Límite Décima Región ||Orientación: Sureste (80)</t>
  </si>
  <si>
    <t>S/N [Glaciar de Montaña]-Río Palena y Costeras Límite Décima Región ||Orientación: Sureste (81)</t>
  </si>
  <si>
    <t>S/N [Glaciar de Montaña]-Río Palena y Costeras Límite Décima Región ||Orientación: Sureste (82)</t>
  </si>
  <si>
    <t>S/N [Glaciar de Montaña]-Río Palena y Costeras Límite Décima Región ||Orientación: Sureste (83)</t>
  </si>
  <si>
    <t>S/N [Glaciar de Montaña]-Río Palena y Costeras Límite Décima Región ||Orientación: Sureste (84)</t>
  </si>
  <si>
    <t>S/N [Glaciar de Montaña]-Río Palena y Costeras Límite Décima Región ||Orientación: Sureste (85)</t>
  </si>
  <si>
    <t>S/N [Glaciar de Montaña]-Río Palena y Costeras Límite Décima Región ||Orientación: Sureste (86)</t>
  </si>
  <si>
    <t>S/N [Glaciar de Montaña]-Río Palena y Costeras Límite Décima Región ||Orientación: Sureste (87)</t>
  </si>
  <si>
    <t>S/N [Glaciar de Montaña]-Río Palena y Costeras Límite Décima Región ||Orientación: Sureste (88)</t>
  </si>
  <si>
    <t>S/N [Glaciar de Montaña]-Río Palena y Costeras Límite Décima Región ||Orientación: Sureste (89)</t>
  </si>
  <si>
    <t>S/N [Glaciar de Montaña]-Río Palena y Costeras Límite Décima Región ||Orientación: Sureste (90)</t>
  </si>
  <si>
    <t>S/N [Glaciar de Montaña]-Río Palena y Costeras Límite Décima Región ||Orientación: Sureste (91)</t>
  </si>
  <si>
    <t>S/N [Glaciar de Montaña]-Río Palena y Costeras Límite Décima Región ||Orientación: Sureste (92)</t>
  </si>
  <si>
    <t>S/N [Glaciar de Montaña]-Río Palena y Costeras Límite Décima Región ||Orientación: Sureste (93)</t>
  </si>
  <si>
    <t>S/N [Glaciar de Montaña]-Río Palena y Costeras Límite Décima Región ||Orientación: Sureste (94)</t>
  </si>
  <si>
    <t>S/N [Glaciar de Montaña]-Río Palena y Costeras Límite Décima Región ||Orientación: Sureste (95)</t>
  </si>
  <si>
    <t>S/N [Glaciar de Montaña]-Río Palena y Costeras Límite Décima Región ||Orientación: Sureste (96)</t>
  </si>
  <si>
    <t>S/N [Glaciar de Montaña]-Río Palena y Costeras Límite Décima Región ||Orientación: Sureste (97)</t>
  </si>
  <si>
    <t>S/N [Glaciar de Montaña]-Río Palena y Costeras Límite Décima Región ||Orientación: Sureste (98)</t>
  </si>
  <si>
    <t>S/N [Glaciar de Montaña]-Río Palena y Costeras Límite Décima Región ||Orientación: Sureste (99)</t>
  </si>
  <si>
    <t>S/N [Glaciar de Montaña]-Río Palena y Costeras Límite Décima Región ||Orientación: Sureste (100)</t>
  </si>
  <si>
    <t>S/N [Glaciar de Montaña]-Río Palena y Costeras Límite Décima Región ||Orientación: Sureste (101)</t>
  </si>
  <si>
    <t>S/N [Glaciar de Montaña]-Río Palena y Costeras Límite Décima Región ||Orientación: Sureste (102)</t>
  </si>
  <si>
    <t>S/N [Glaciar de Montaña]-Río Palena y Costeras Límite Décima Región ||Orientación: Sureste (103)</t>
  </si>
  <si>
    <t>S/N [Glaciar de Montaña]-Río Palena y Costeras Límite Décima Región ||Orientación: Sureste (104)</t>
  </si>
  <si>
    <t>S/N [Glaciar de Montaña]-Río Palena y Costeras Límite Décima Región ||Orientación: Sureste (105)</t>
  </si>
  <si>
    <t>S/N [Glaciar de Montaña]-Río Palena y Costeras Límite Décima Región ||Orientación: Sureste (106)</t>
  </si>
  <si>
    <t>S/N [Glaciar de Montaña]-Río Palena y Costeras Límite Décima Región ||Orientación: Sureste (107)</t>
  </si>
  <si>
    <t>S/N [Glaciar de Montaña]-Río Palena y Costeras Límite Décima Región ||Orientación: Sureste (108)</t>
  </si>
  <si>
    <t>S/N [Glaciar de Montaña]-Río Palena y Costeras Límite Décima Región ||Orientación: Sureste (109)</t>
  </si>
  <si>
    <t>S/N [Glaciar de Montaña]-Río Palena y Costeras Límite Décima Región ||Orientación: Sureste (110)</t>
  </si>
  <si>
    <t>S/N [Glaciar de Montaña]-Río Palena y Costeras Límite Décima Región ||Orientación: Sureste (111)</t>
  </si>
  <si>
    <t>S/N [Glaciar de Montaña]-Río Palena y Costeras Límite Décima Región ||Orientación: Sureste (112)</t>
  </si>
  <si>
    <t>S/N [Glaciar de Montaña]-Río Palena y Costeras Límite Décima Región ||Orientación: Sureste (113)</t>
  </si>
  <si>
    <t>S/N [Glaciar de Montaña]-Río Palena y Costeras Límite Décima Región ||Orientación: Sureste (114)</t>
  </si>
  <si>
    <t>S/N [Glaciar de Montaña]-Río Palena y Costeras Límite Décima Región ||Orientación: Sureste (115)</t>
  </si>
  <si>
    <t>S/N [Glaciar de Montaña]-Río Palena y Costeras Límite Décima Región ||Orientación: Sureste (116)</t>
  </si>
  <si>
    <t>S/N [Glaciar de Montaña]-Río Palena y Costeras Límite Décima Región ||Orientación: Sureste (117)</t>
  </si>
  <si>
    <t>S/N [Glaciar de Montaña]-Río Palena y Costeras Límite Décima Región ||Orientación: Sureste (118)</t>
  </si>
  <si>
    <t>S/N [Glaciar de Montaña]-Río Palena y Costeras Límite Décima Región ||Orientación: Sureste (119)</t>
  </si>
  <si>
    <t>S/N [Glaciar de Montaña]-Río Palena y Costeras Límite Décima Región ||Orientación: Suroeste (1)</t>
  </si>
  <si>
    <t>S/N [Glaciar de Montaña]-Río Palena y Costeras Límite Décima Región ||Orientación: Suroeste (2)</t>
  </si>
  <si>
    <t>S/N [Glaciar de Montaña]-Río Palena y Costeras Límite Décima Región ||Orientación: Suroeste (3)</t>
  </si>
  <si>
    <t>S/N [Glaciar de Montaña]-Río Palena y Costeras Límite Décima Región ||Orientación: Suroeste (4)</t>
  </si>
  <si>
    <t>S/N [Glaciar de Montaña]-Río Palena y Costeras Límite Décima Región ||Orientación: Suroeste (5)</t>
  </si>
  <si>
    <t>S/N [Glaciar de Montaña]-Río Palena y Costeras Límite Décima Región ||Orientación: Suroeste (6)</t>
  </si>
  <si>
    <t>S/N [Glaciar de Montaña]-Río Palena y Costeras Límite Décima Región ||Orientación: Suroeste (7)</t>
  </si>
  <si>
    <t>S/N [Glaciar de Montaña]-Río Palena y Costeras Límite Décima Región ||Orientación: Suroeste (8)</t>
  </si>
  <si>
    <t>S/N [Glaciar de Montaña]-Río Palena y Costeras Límite Décima Región ||Orientación: Suroeste (9)</t>
  </si>
  <si>
    <t>S/N [Glaciar de Montaña]-Río Palena y Costeras Límite Décima Región ||Orientación: Suroeste (10)</t>
  </si>
  <si>
    <t>S/N [Glaciar de Montaña]-Río Palena y Costeras Límite Décima Región ||Orientación: Suroeste (11)</t>
  </si>
  <si>
    <t>S/N [Glaciar de Montaña]-Río Palena y Costeras Límite Décima Región ||Orientación: Suroeste (12)</t>
  </si>
  <si>
    <t>S/N [Glaciar de Montaña]-Río Palena y Costeras Límite Décima Región ||Orientación: Suroeste (13)</t>
  </si>
  <si>
    <t>S/N [Glaciar de Montaña]-Río Palena y Costeras Límite Décima Región ||Orientación: Suroeste (14)</t>
  </si>
  <si>
    <t>S/N [Glaciar de Montaña]-Río Palena y Costeras Límite Décima Región ||Orientación: Suroeste (15)</t>
  </si>
  <si>
    <t>S/N [Glaciar de Montaña]-Río Palena y Costeras Límite Décima Región ||Orientación: Suroeste (16)</t>
  </si>
  <si>
    <t>S/N [Glaciar de Montaña]-Río Palena y Costeras Límite Décima Región ||Orientación: Suroeste (17)</t>
  </si>
  <si>
    <t>S/N [Glaciar de Montaña]-Río Palena y Costeras Límite Décima Región ||Orientación: Suroeste (18)</t>
  </si>
  <si>
    <t>S/N [Glaciar de Montaña]-Río Palena y Costeras Límite Décima Región ||Orientación: Suroeste (19)</t>
  </si>
  <si>
    <t>S/N [Glaciar de Montaña]-Río Palena y Costeras Límite Décima Región ||Orientación: Suroeste (20)</t>
  </si>
  <si>
    <t>S/N [Glaciar de Montaña]-Río Palena y Costeras Límite Décima Región ||Orientación: Suroeste (21)</t>
  </si>
  <si>
    <t>S/N [Glaciar de Montaña]-Río Palena y Costeras Límite Décima Región ||Orientación: Suroeste (22)</t>
  </si>
  <si>
    <t>S/N [Glaciar de Montaña]-Río Palena y Costeras Límite Décima Región ||Orientación: Suroeste (23)</t>
  </si>
  <si>
    <t>S/N [Glaciar de Montaña]-Río Palena y Costeras Límite Décima Región ||Orientación: Suroeste (24)</t>
  </si>
  <si>
    <t>S/N [Glaciar de Montaña]-Río Palena y Costeras Límite Décima Región ||Orientación: Suroeste (25)</t>
  </si>
  <si>
    <t>S/N [Glaciar de Montaña]-Río Palena y Costeras Límite Décima Región ||Orientación: Suroeste (26)</t>
  </si>
  <si>
    <t>S/N [Glaciar de Montaña]-Río Palena y Costeras Límite Décima Región ||Orientación: Suroeste (27)</t>
  </si>
  <si>
    <t>S/N [Glaciar de Montaña]-Río Palena y Costeras Límite Décima Región ||Orientación: Suroeste (28)</t>
  </si>
  <si>
    <t>S/N [Glaciar de Montaña]-Río Palena y Costeras Límite Décima Región ||Orientación: Suroeste (29)</t>
  </si>
  <si>
    <t>S/N [Glaciar de Montaña]-Río Palena y Costeras Límite Décima Región ||Orientación: Suroeste (30)</t>
  </si>
  <si>
    <t>S/N [Glaciar de Montaña]-Río Palena y Costeras Límite Décima Región ||Orientación: Suroeste (31)</t>
  </si>
  <si>
    <t>S/N [Glaciar de Montaña]-Río Palena y Costeras Límite Décima Región ||Orientación: Suroeste (32)</t>
  </si>
  <si>
    <t>S/N [Glaciar de Montaña]-Río Palena y Costeras Límite Décima Región ||Orientación: Suroeste (33)</t>
  </si>
  <si>
    <t>S/N [Glaciar de Montaña]-Río Palena y Costeras Límite Décima Región ||Orientación: Suroeste (34)</t>
  </si>
  <si>
    <t>S/N [Glaciar de Montaña]-Río Palena y Costeras Límite Décima Región ||Orientación: Suroeste (35)</t>
  </si>
  <si>
    <t>S/N [Glaciar de Montaña]-Río Pascua ||Orientación: Este (1)</t>
  </si>
  <si>
    <t>S/N [Glaciar de Montaña]-Río Pascua ||Orientación: Este (2)</t>
  </si>
  <si>
    <t>S/N [Glaciar de Montaña]-Río Pascua ||Orientación: Este (3)</t>
  </si>
  <si>
    <t>S/N [Glaciar de Montaña]-Río Pascua ||Orientación: Este (4)</t>
  </si>
  <si>
    <t>S/N [Glaciar de Montaña]-Río Pascua ||Orientación: Este (5)</t>
  </si>
  <si>
    <t>S/N [Glaciar de Montaña]-Río Pascua ||Orientación: Este (6)</t>
  </si>
  <si>
    <t>S/N [Glaciar de Montaña]-Río Pascua ||Orientación: Este (7)</t>
  </si>
  <si>
    <t>S/N [Glaciar de Montaña]-Río Pascua ||Orientación: Este (8)</t>
  </si>
  <si>
    <t>S/N [Glaciar de Montaña]-Río Pascua ||Orientación: Este (9)</t>
  </si>
  <si>
    <t>S/N [Glaciar de Montaña]-Río Pascua ||Orientación: Este (10)</t>
  </si>
  <si>
    <t>S/N [Glaciar de Montaña]-Río Pascua ||Orientación: Este (11)</t>
  </si>
  <si>
    <t>S/N [Glaciar de Montaña]-Río Pascua ||Orientación: Este (12)</t>
  </si>
  <si>
    <t>S/N [Glaciar de Montaña]-Río Pascua ||Orientación: Este (13)</t>
  </si>
  <si>
    <t>S/N [Glaciar de Montaña]-Río Pascua ||Orientación: Este (14)</t>
  </si>
  <si>
    <t>S/N [Glaciar de Montaña]-Río Pascua ||Orientación: Este (15)</t>
  </si>
  <si>
    <t>S/N [Glaciar de Montaña]-Río Pascua ||Orientación: Este (16)</t>
  </si>
  <si>
    <t>S/N [Glaciar de Montaña]-Río Pascua ||Orientación: Este (17)</t>
  </si>
  <si>
    <t>S/N [Glaciar de Montaña]-Río Pascua ||Orientación: Este (18)</t>
  </si>
  <si>
    <t>S/N [Glaciar de Montaña]-Río Pascua ||Orientación: Este (19)</t>
  </si>
  <si>
    <t>S/N [Glaciar de Montaña]-Río Pascua ||Orientación: Este (20)</t>
  </si>
  <si>
    <t>S/N [Glaciar de Montaña]-Río Pascua ||Orientación: Este (21)</t>
  </si>
  <si>
    <t>S/N [Glaciar de Montaña]-Río Pascua ||Orientación: Este (22)</t>
  </si>
  <si>
    <t>S/N [Glaciar de Montaña]-Río Pascua ||Orientación: Este (23)</t>
  </si>
  <si>
    <t>S/N [Glaciar de Montaña]-Río Pascua ||Orientación: Este (24)</t>
  </si>
  <si>
    <t>S/N [Glaciar de Montaña]-Río Pascua ||Orientación: Este (25)</t>
  </si>
  <si>
    <t>S/N [Glaciar de Montaña]-Río Pascua ||Orientación: Este (26)</t>
  </si>
  <si>
    <t>S/N [Glaciar de Montaña]-Río Pascua ||Orientación: Este (27)</t>
  </si>
  <si>
    <t>S/N [Glaciar de Montaña]-Río Pascua ||Orientación: Este (28)</t>
  </si>
  <si>
    <t>S/N [Glaciar de Montaña]-Río Pascua ||Orientación: Este (29)</t>
  </si>
  <si>
    <t>S/N [Glaciar de Montaña]-Río Pascua ||Orientación: Este (30)</t>
  </si>
  <si>
    <t>S/N [Glaciar de Montaña]-Río Pascua ||Orientación: Este (31)</t>
  </si>
  <si>
    <t>S/N [Glaciar de Montaña]-Río Pascua ||Orientación: Este (32)</t>
  </si>
  <si>
    <t>S/N [Glaciar de Montaña]-Río Pascua ||Orientación: Este (33)</t>
  </si>
  <si>
    <t>S/N [Glaciar de Montaña]-Río Pascua ||Orientación: Este (34)</t>
  </si>
  <si>
    <t>S/N [Glaciar de Montaña]-Río Pascua ||Orientación: Este (35)</t>
  </si>
  <si>
    <t>S/N [Glaciar de Montaña]-Río Pascua ||Orientación: Este (36)</t>
  </si>
  <si>
    <t>S/N [Glaciar de Montaña]-Río Pascua ||Orientación: Este (37)</t>
  </si>
  <si>
    <t>S/N [Glaciar de Montaña]-Río Pascua ||Orientación: Este (38)</t>
  </si>
  <si>
    <t>S/N [Glaciar de Montaña]-Río Pascua ||Orientación: Este (39)</t>
  </si>
  <si>
    <t>S/N [Glaciar de Montaña]-Río Pascua ||Orientación: Este (40)</t>
  </si>
  <si>
    <t>S/N [Glaciar de Montaña]-Río Pascua ||Orientación: Este (41)</t>
  </si>
  <si>
    <t>S/N [Glaciar de Montaña]-Río Pascua ||Orientación: Este (42)</t>
  </si>
  <si>
    <t>S/N [Glaciar de Montaña]-Río Pascua ||Orientación: Este (43)</t>
  </si>
  <si>
    <t>S/N [Glaciar de Montaña]-Río Pascua ||Orientación: Este (44)</t>
  </si>
  <si>
    <t>S/N [Glaciar de Montaña]-Río Pascua ||Orientación: Este (45)</t>
  </si>
  <si>
    <t>S/N [Glaciar de Montaña]-Río Pascua ||Orientación: Este (46)</t>
  </si>
  <si>
    <t>S/N [Glaciar de Montaña]-Río Pascua ||Orientación: Este (47)</t>
  </si>
  <si>
    <t>S/N [Glaciar de Montaña]-Río Pascua ||Orientación: Este (48)</t>
  </si>
  <si>
    <t>S/N [Glaciar de Montaña]-Río Pascua ||Orientación: Este (49)</t>
  </si>
  <si>
    <t>S/N [Glaciar de Montaña]-Río Pascua ||Orientación: Este (50)</t>
  </si>
  <si>
    <t>S/N [Glaciar de Montaña]-Río Pascua ||Orientación: Este (51)</t>
  </si>
  <si>
    <t>S/N [Glaciar de Montaña]-Río Pascua ||Orientación: Este (52)</t>
  </si>
  <si>
    <t>S/N [Glaciar de Montaña]-Río Pascua ||Orientación: Este (53)</t>
  </si>
  <si>
    <t>S/N [Glaciar de Montaña]-Río Pascua ||Orientación: Este (54)</t>
  </si>
  <si>
    <t>S/N [Glaciar de Montaña]-Río Pascua ||Orientación: Este (55)</t>
  </si>
  <si>
    <t>S/N [Glaciar de Montaña]-Río Pascua ||Orientación: Este (56)</t>
  </si>
  <si>
    <t>S/N [Glaciar de Montaña]-Río Pascua ||Orientación: Este (57)</t>
  </si>
  <si>
    <t>S/N [Glaciar de Montaña]-Río Pascua ||Orientación: Este (58)</t>
  </si>
  <si>
    <t>S/N [Glaciar de Montaña]-Río Pascua ||Orientación: Este (59)</t>
  </si>
  <si>
    <t>S/N [Glaciar de Montaña]-Río Pascua ||Orientación: Este (60)</t>
  </si>
  <si>
    <t>S/N [Glaciar de Montaña]-Río Pascua ||Orientación: Este (61)</t>
  </si>
  <si>
    <t>S/N [Glaciar de Montaña]-Río Pascua ||Orientación: Este (62)</t>
  </si>
  <si>
    <t>S/N [Glaciar de Montaña]-Río Pascua ||Orientación: Este (63)</t>
  </si>
  <si>
    <t>S/N [Glaciar de Montaña]-Río Pascua ||Orientación: Este (64)</t>
  </si>
  <si>
    <t>S/N [Glaciar de Montaña]-Río Pascua ||Orientación: Este (65)</t>
  </si>
  <si>
    <t>S/N [Glaciar de Montaña]-Río Pascua ||Orientación: Este (66)</t>
  </si>
  <si>
    <t>S/N [Glaciar de Montaña]-Río Pascua ||Orientación: Este (67)</t>
  </si>
  <si>
    <t>S/N [Glaciar de Montaña]-Río Pascua ||Orientación: Este (68)</t>
  </si>
  <si>
    <t>S/N [Glaciar de Montaña]-Río Pascua ||Orientación: Este (69)</t>
  </si>
  <si>
    <t>S/N [Glaciar de Montaña]-Río Pascua ||Orientación: Este (70)</t>
  </si>
  <si>
    <t>S/N [Glaciar de Montaña]-Río Pascua ||Orientación: Este (71)</t>
  </si>
  <si>
    <t>S/N [Glaciar de Montaña]-Río Pascua ||Orientación: Este (72)</t>
  </si>
  <si>
    <t>S/N [Glaciar de Montaña]-Río Pascua ||Orientación: Este (73)</t>
  </si>
  <si>
    <t>S/N [Glaciar de Montaña]-Río Pascua ||Orientación: Este (74)</t>
  </si>
  <si>
    <t>S/N [Glaciar de Montaña]-Río Pascua ||Orientación: Este (75)</t>
  </si>
  <si>
    <t>S/N [Glaciar de Montaña]-Río Pascua ||Orientación: Este (76)</t>
  </si>
  <si>
    <t>S/N [Glaciar de Montaña]-Río Pascua ||Orientación: Este (77)</t>
  </si>
  <si>
    <t>S/N [Glaciar de Montaña]-Río Pascua ||Orientación: Este (78)</t>
  </si>
  <si>
    <t>S/N [Glaciar de Montaña]-Río Pascua ||Orientación: Este (79)</t>
  </si>
  <si>
    <t>S/N [Glaciar de Montaña]-Río Pascua ||Orientación: Este (80)</t>
  </si>
  <si>
    <t>S/N [Glaciar de Montaña]-Río Pascua ||Orientación: Este (81)</t>
  </si>
  <si>
    <t>S/N [Glaciar de Montaña]-Río Pascua ||Orientación: Este (82)</t>
  </si>
  <si>
    <t>S/N [Glaciar de Montaña]-Río Pascua ||Orientación: Este (83)</t>
  </si>
  <si>
    <t>S/N [Glaciar de Montaña]-Río Pascua ||Orientación: Este (84)</t>
  </si>
  <si>
    <t>S/N [Glaciar de Montaña]-Río Pascua ||Orientación: Este (85)</t>
  </si>
  <si>
    <t>S/N [Glaciar de Montaña]-Río Pascua ||Orientación: Este (86)</t>
  </si>
  <si>
    <t>S/N [Glaciar de Montaña]-Río Pascua ||Orientación: Este (87)</t>
  </si>
  <si>
    <t>S/N [Glaciar de Montaña]-Río Pascua ||Orientación: Este (88)</t>
  </si>
  <si>
    <t>S/N [Glaciar de Montaña]-Río Pascua ||Orientación: Este (89)</t>
  </si>
  <si>
    <t>S/N [Glaciar de Montaña]-Río Pascua ||Orientación: Este (90)</t>
  </si>
  <si>
    <t>S/N [Glaciar de Montaña]-Río Pascua ||Orientación: Noreste (1)</t>
  </si>
  <si>
    <t>S/N [Glaciar de Montaña]-Río Pascua ||Orientación: Noreste (2)</t>
  </si>
  <si>
    <t>S/N [Glaciar de Montaña]-Río Pascua ||Orientación: Noreste (3)</t>
  </si>
  <si>
    <t>S/N [Glaciar de Montaña]-Río Pascua ||Orientación: Noreste (4)</t>
  </si>
  <si>
    <t>S/N [Glaciar de Montaña]-Río Pascua ||Orientación: Noreste (5)</t>
  </si>
  <si>
    <t>S/N [Glaciar de Montaña]-Río Pascua ||Orientación: Noreste (6)</t>
  </si>
  <si>
    <t>S/N [Glaciar de Montaña]-Río Pascua ||Orientación: Noreste (7)</t>
  </si>
  <si>
    <t>S/N [Glaciar de Montaña]-Río Pascua ||Orientación: Noreste (8)</t>
  </si>
  <si>
    <t>S/N [Glaciar de Montaña]-Río Pascua ||Orientación: Noreste (9)</t>
  </si>
  <si>
    <t>S/N [Glaciar de Montaña]-Río Pascua ||Orientación: Noreste (10)</t>
  </si>
  <si>
    <t>S/N [Glaciar de Montaña]-Río Pascua ||Orientación: Noreste (11)</t>
  </si>
  <si>
    <t>S/N [Glaciar de Montaña]-Río Pascua ||Orientación: Noreste (12)</t>
  </si>
  <si>
    <t>S/N [Glaciar de Montaña]-Río Pascua ||Orientación: Noreste (13)</t>
  </si>
  <si>
    <t>S/N [Glaciar de Montaña]-Río Pascua ||Orientación: Noreste (14)</t>
  </si>
  <si>
    <t>S/N [Glaciar de Montaña]-Río Pascua ||Orientación: Noreste (15)</t>
  </si>
  <si>
    <t>S/N [Glaciar de Montaña]-Río Pascua ||Orientación: Noreste (16)</t>
  </si>
  <si>
    <t>S/N [Glaciar de Montaña]-Río Pascua ||Orientación: Noreste (17)</t>
  </si>
  <si>
    <t>S/N [Glaciar de Montaña]-Río Pascua ||Orientación: Noreste (18)</t>
  </si>
  <si>
    <t>S/N [Glaciar de Montaña]-Río Pascua ||Orientación: Noreste (19)</t>
  </si>
  <si>
    <t>S/N [Glaciar de Montaña]-Río Pascua ||Orientación: Noreste (20)</t>
  </si>
  <si>
    <t>S/N [Glaciar de Montaña]-Río Pascua ||Orientación: Noreste (21)</t>
  </si>
  <si>
    <t>S/N [Glaciar de Montaña]-Río Pascua ||Orientación: Noreste (22)</t>
  </si>
  <si>
    <t>S/N [Glaciar de Montaña]-Río Pascua ||Orientación: Noreste (23)</t>
  </si>
  <si>
    <t>S/N [Glaciar de Montaña]-Río Pascua ||Orientación: Noreste (24)</t>
  </si>
  <si>
    <t>S/N [Glaciar de Montaña]-Río Pascua ||Orientación: Noreste (25)</t>
  </si>
  <si>
    <t>S/N [Glaciar de Montaña]-Río Pascua ||Orientación: Noreste (26)</t>
  </si>
  <si>
    <t>S/N [Glaciar de Montaña]-Río Pascua ||Orientación: Noreste (27)</t>
  </si>
  <si>
    <t>S/N [Glaciar de Montaña]-Río Pascua ||Orientación: Noreste (28)</t>
  </si>
  <si>
    <t>S/N [Glaciar de Montaña]-Río Pascua ||Orientación: Noreste (29)</t>
  </si>
  <si>
    <t>S/N [Glaciar de Montaña]-Río Pascua ||Orientación: Noreste (30)</t>
  </si>
  <si>
    <t>S/N [Glaciar de Montaña]-Río Pascua ||Orientación: Noreste (31)</t>
  </si>
  <si>
    <t>S/N [Glaciar de Montaña]-Río Pascua ||Orientación: Noreste (32)</t>
  </si>
  <si>
    <t>S/N [Glaciar de Montaña]-Río Pascua ||Orientación: Noreste (33)</t>
  </si>
  <si>
    <t>S/N [Glaciar de Montaña]-Río Pascua ||Orientación: Noreste (34)</t>
  </si>
  <si>
    <t>S/N [Glaciar de Montaña]-Río Pascua ||Orientación: Noreste (35)</t>
  </si>
  <si>
    <t>S/N [Glaciar de Montaña]-Río Pascua ||Orientación: Noreste (36)</t>
  </si>
  <si>
    <t>S/N [Glaciar de Montaña]-Río Pascua ||Orientación: Noreste (37)</t>
  </si>
  <si>
    <t>S/N [Glaciar de Montaña]-Río Pascua ||Orientación: Noreste (38)</t>
  </si>
  <si>
    <t>S/N [Glaciar de Montaña]-Río Pascua ||Orientación: Noreste (39)</t>
  </si>
  <si>
    <t>S/N [Glaciar de Montaña]-Río Pascua ||Orientación: Noreste (40)</t>
  </si>
  <si>
    <t>S/N [Glaciar de Montaña]-Río Pascua ||Orientación: Noreste (41)</t>
  </si>
  <si>
    <t>S/N [Glaciar de Montaña]-Río Pascua ||Orientación: Noreste (42)</t>
  </si>
  <si>
    <t>S/N [Glaciar de Montaña]-Río Pascua ||Orientación: Noreste (43)</t>
  </si>
  <si>
    <t>S/N [Glaciar de Montaña]-Río Pascua ||Orientación: Noreste (44)</t>
  </si>
  <si>
    <t>S/N [Glaciar de Montaña]-Río Pascua ||Orientación: Noreste (45)</t>
  </si>
  <si>
    <t>S/N [Glaciar de Montaña]-Río Pascua ||Orientación: Noreste (46)</t>
  </si>
  <si>
    <t>S/N [Glaciar de Montaña]-Río Pascua ||Orientación: Noreste (47)</t>
  </si>
  <si>
    <t>S/N [Glaciar de Montaña]-Río Pascua ||Orientación: Noreste (48)</t>
  </si>
  <si>
    <t>S/N [Glaciar de Montaña]-Río Pascua ||Orientación: Noreste (49)</t>
  </si>
  <si>
    <t>S/N [Glaciar de Montaña]-Río Pascua ||Orientación: Noreste (50)</t>
  </si>
  <si>
    <t>S/N [Glaciar de Montaña]-Río Pascua ||Orientación: Noreste (51)</t>
  </si>
  <si>
    <t>S/N [Glaciar de Montaña]-Río Pascua ||Orientación: Noreste (52)</t>
  </si>
  <si>
    <t>S/N [Glaciar de Montaña]-Río Pascua ||Orientación: Noreste (53)</t>
  </si>
  <si>
    <t>S/N [Glaciar de Montaña]-Río Pascua ||Orientación: Noreste (54)</t>
  </si>
  <si>
    <t>S/N [Glaciar de Montaña]-Río Pascua ||Orientación: Noreste (55)</t>
  </si>
  <si>
    <t>S/N [Glaciar de Montaña]-Río Pascua ||Orientación: Noreste (56)</t>
  </si>
  <si>
    <t>S/N [Glaciar de Montaña]-Río Pascua ||Orientación: Noreste (57)</t>
  </si>
  <si>
    <t>S/N [Glaciar de Montaña]-Río Pascua ||Orientación: Noreste (58)</t>
  </si>
  <si>
    <t>S/N [Glaciar de Montaña]-Río Pascua ||Orientación: Noreste (59)</t>
  </si>
  <si>
    <t>S/N [Glaciar de Montaña]-Río Pascua ||Orientación: Noreste (60)</t>
  </si>
  <si>
    <t>S/N [Glaciar de Montaña]-Río Pascua ||Orientación: Noreste (61)</t>
  </si>
  <si>
    <t>S/N [Glaciar de Montaña]-Río Pascua ||Orientación: Noreste (62)</t>
  </si>
  <si>
    <t>S/N [Glaciar de Montaña]-Río Pascua ||Orientación: Noreste (63)</t>
  </si>
  <si>
    <t>S/N [Glaciar de Montaña]-Río Pascua ||Orientación: Noreste (64)</t>
  </si>
  <si>
    <t>S/N [Glaciar de Montaña]-Río Pascua ||Orientación: Noreste (65)</t>
  </si>
  <si>
    <t>S/N [Glaciar de Montaña]-Río Pascua ||Orientación: Noreste (66)</t>
  </si>
  <si>
    <t>S/N [Glaciar de Montaña]-Río Pascua ||Orientación: Noreste (67)</t>
  </si>
  <si>
    <t>S/N [Glaciar de Montaña]-Río Pascua ||Orientación: Noreste (68)</t>
  </si>
  <si>
    <t>S/N [Glaciar de Montaña]-Río Pascua ||Orientación: Noreste (69)</t>
  </si>
  <si>
    <t>S/N [Glaciar de Montaña]-Río Pascua ||Orientación: Noreste (70)</t>
  </si>
  <si>
    <t>S/N [Glaciar de Montaña]-Río Pascua ||Orientación: Noreste (71)</t>
  </si>
  <si>
    <t>S/N [Glaciar de Montaña]-Río Pascua ||Orientación: Noreste (72)</t>
  </si>
  <si>
    <t>S/N [Glaciar de Montaña]-Río Pascua ||Orientación: Noreste (73)</t>
  </si>
  <si>
    <t>S/N [Glaciar de Montaña]-Río Pascua ||Orientación: Noreste (74)</t>
  </si>
  <si>
    <t>S/N [Glaciar de Montaña]-Río Pascua ||Orientación: Noreste (75)</t>
  </si>
  <si>
    <t>S/N [Glaciar de Montaña]-Río Pascua ||Orientación: Noreste (76)</t>
  </si>
  <si>
    <t>S/N [Glaciar de Montaña]-Río Pascua ||Orientación: Noreste (77)</t>
  </si>
  <si>
    <t>S/N [Glaciar de Montaña]-Río Pascua ||Orientación: Noreste (78)</t>
  </si>
  <si>
    <t>S/N [Glaciar de Montaña]-Río Pascua ||Orientación: Noreste (79)</t>
  </si>
  <si>
    <t>S/N [Glaciar de Montaña]-Río Pascua ||Orientación: Noreste (80)</t>
  </si>
  <si>
    <t>S/N [Glaciar de Montaña]-Río Pascua ||Orientación: Noreste (81)</t>
  </si>
  <si>
    <t>S/N [Glaciar de Montaña]-Río Pascua ||Orientación: Noreste (82)</t>
  </si>
  <si>
    <t>S/N [Glaciar de Montaña]-Río Pascua ||Orientación: Noreste (83)</t>
  </si>
  <si>
    <t>S/N [Glaciar de Montaña]-Río Pascua ||Orientación: Noreste (84)</t>
  </si>
  <si>
    <t>S/N [Glaciar de Montaña]-Río Pascua ||Orientación: Noreste (85)</t>
  </si>
  <si>
    <t>S/N [Glaciar de Montaña]-Río Pascua ||Orientación: Noreste (86)</t>
  </si>
  <si>
    <t>S/N [Glaciar de Montaña]-Río Pascua ||Orientación: Noreste (87)</t>
  </si>
  <si>
    <t>S/N [Glaciar de Montaña]-Río Pascua ||Orientación: Noroeste (1)</t>
  </si>
  <si>
    <t>S/N [Glaciar de Montaña]-Río Pascua ||Orientación: Noroeste (2)</t>
  </si>
  <si>
    <t>S/N [Glaciar de Montaña]-Río Pascua ||Orientación: Noroeste (3)</t>
  </si>
  <si>
    <t>S/N [Glaciar de Montaña]-Río Pascua ||Orientación: Noroeste (4)</t>
  </si>
  <si>
    <t>S/N [Glaciar de Montaña]-Río Pascua ||Orientación: Noroeste (5)</t>
  </si>
  <si>
    <t>S/N [Glaciar de Montaña]-Río Pascua ||Orientación: Noroeste (6)</t>
  </si>
  <si>
    <t>S/N [Glaciar de Montaña]-Río Pascua ||Orientación: Noroeste (7)</t>
  </si>
  <si>
    <t>S/N [Glaciar de Montaña]-Río Pascua ||Orientación: Noroeste (8)</t>
  </si>
  <si>
    <t>S/N [Glaciar de Montaña]-Río Pascua ||Orientación: Noroeste (9)</t>
  </si>
  <si>
    <t>S/N [Glaciar de Montaña]-Río Pascua ||Orientación: Noroeste (10)</t>
  </si>
  <si>
    <t>S/N [Glaciar de Montaña]-Río Pascua ||Orientación: Noroeste (11)</t>
  </si>
  <si>
    <t>S/N [Glaciar de Montaña]-Río Pascua ||Orientación: Noroeste (12)</t>
  </si>
  <si>
    <t>S/N [Glaciar de Montaña]-Río Pascua ||Orientación: Noroeste (13)</t>
  </si>
  <si>
    <t>S/N [Glaciar de Montaña]-Río Pascua ||Orientación: Norte (1)</t>
  </si>
  <si>
    <t>S/N [Glaciar de Montaña]-Río Pascua ||Orientación: Norte (2)</t>
  </si>
  <si>
    <t>S/N [Glaciar de Montaña]-Río Pascua ||Orientación: Norte (3)</t>
  </si>
  <si>
    <t>S/N [Glaciar de Montaña]-Río Pascua ||Orientación: Norte (4)</t>
  </si>
  <si>
    <t>S/N [Glaciar de Montaña]-Río Pascua ||Orientación: Norte (5)</t>
  </si>
  <si>
    <t>S/N [Glaciar de Montaña]-Río Pascua ||Orientación: Norte (6)</t>
  </si>
  <si>
    <t>S/N [Glaciar de Montaña]-Río Pascua ||Orientación: Norte (7)</t>
  </si>
  <si>
    <t>S/N [Glaciar de Montaña]-Río Pascua ||Orientación: Norte (8)</t>
  </si>
  <si>
    <t>S/N [Glaciar de Montaña]-Río Pascua ||Orientación: Norte (9)</t>
  </si>
  <si>
    <t>S/N [Glaciar de Montaña]-Río Pascua ||Orientación: Norte (10)</t>
  </si>
  <si>
    <t>S/N [Glaciar de Montaña]-Río Pascua ||Orientación: Norte (11)</t>
  </si>
  <si>
    <t>S/N [Glaciar de Montaña]-Río Pascua ||Orientación: Norte (12)</t>
  </si>
  <si>
    <t>S/N [Glaciar de Montaña]-Río Pascua ||Orientación: Norte (13)</t>
  </si>
  <si>
    <t>S/N [Glaciar de Montaña]-Río Pascua ||Orientación: Norte (14)</t>
  </si>
  <si>
    <t>S/N [Glaciar de Montaña]-Río Pascua ||Orientación: Norte (15)</t>
  </si>
  <si>
    <t>S/N [Glaciar de Montaña]-Río Pascua ||Orientación: Norte (16)</t>
  </si>
  <si>
    <t>S/N [Glaciar de Montaña]-Río Pascua ||Orientación: Norte (17)</t>
  </si>
  <si>
    <t>S/N [Glaciar de Montaña]-Río Pascua ||Orientación: Norte (18)</t>
  </si>
  <si>
    <t>S/N [Glaciar de Montaña]-Río Pascua ||Orientación: Norte (19)</t>
  </si>
  <si>
    <t>S/N [Glaciar de Montaña]-Río Pascua ||Orientación: Norte (20)</t>
  </si>
  <si>
    <t>S/N [Glaciar de Montaña]-Río Pascua ||Orientación: Norte (21)</t>
  </si>
  <si>
    <t>S/N [Glaciar de Montaña]-Río Pascua ||Orientación: Norte (22)</t>
  </si>
  <si>
    <t>S/N [Glaciar de Montaña]-Río Pascua ||Orientación: Norte (23)</t>
  </si>
  <si>
    <t>S/N [Glaciar de Montaña]-Río Pascua ||Orientación: Norte (24)</t>
  </si>
  <si>
    <t>S/N [Glaciar de Montaña]-Río Pascua ||Orientación: Norte (25)</t>
  </si>
  <si>
    <t>S/N [Glaciar de Montaña]-Río Pascua ||Orientación: Norte (26)</t>
  </si>
  <si>
    <t>S/N [Glaciar de Montaña]-Río Pascua ||Orientación: Norte (27)</t>
  </si>
  <si>
    <t>S/N [Glaciar de Montaña]-Río Pascua ||Orientación: Norte (28)</t>
  </si>
  <si>
    <t>S/N [Glaciar de Montaña]-Río Pascua ||Orientación: Norte (29)</t>
  </si>
  <si>
    <t>S/N [Glaciar de Montaña]-Río Pascua ||Orientación: Norte (30)</t>
  </si>
  <si>
    <t>S/N [Glaciar de Montaña]-Río Pascua ||Orientación: Norte (31)</t>
  </si>
  <si>
    <t>S/N [Glaciar de Montaña]-Río Pascua ||Orientación: Norte (32)</t>
  </si>
  <si>
    <t>S/N [Glaciar de Montaña]-Río Pascua ||Orientación: Norte (33)</t>
  </si>
  <si>
    <t>S/N [Glaciar de Montaña]-Río Pascua ||Orientación: Norte (34)</t>
  </si>
  <si>
    <t>S/N [Glaciar de Montaña]-Río Pascua ||Orientación: Norte (35)</t>
  </si>
  <si>
    <t>S/N [Glaciar de Montaña]-Río Pascua ||Orientación: Norte (36)</t>
  </si>
  <si>
    <t>S/N [Glaciar de Montaña]-Río Pascua ||Orientación: Norte (37)</t>
  </si>
  <si>
    <t>S/N [Glaciar de Montaña]-Río Pascua ||Orientación: Norte (38)</t>
  </si>
  <si>
    <t>S/N [Glaciar de Montaña]-Río Pascua ||Orientación: Norte (39)</t>
  </si>
  <si>
    <t>S/N [Glaciar de Montaña]-Río Pascua ||Orientación: Norte (40)</t>
  </si>
  <si>
    <t>S/N [Glaciar de Montaña]-Río Pascua ||Orientación: Norte (41)</t>
  </si>
  <si>
    <t>S/N [Glaciar de Montaña]-Río Pascua ||Orientación: Oeste (1)</t>
  </si>
  <si>
    <t>S/N [Glaciar de Montaña]-Río Pascua ||Orientación: Oeste (2)</t>
  </si>
  <si>
    <t>S/N [Glaciar de Montaña]-Río Pascua ||Orientación: Oeste (3)</t>
  </si>
  <si>
    <t>S/N [Glaciar de Montaña]-Río Pascua ||Orientación: Oeste (4)</t>
  </si>
  <si>
    <t>S/N [Glaciar de Montaña]-Río Pascua ||Orientación: Oeste (5)</t>
  </si>
  <si>
    <t>S/N [Glaciar de Montaña]-Río Pascua ||Orientación: Oeste (6)</t>
  </si>
  <si>
    <t>S/N [Glaciar de Montaña]-Río Pascua ||Orientación: Oeste (7)</t>
  </si>
  <si>
    <t>S/N [Glaciar de Montaña]-Río Pascua ||Orientación: Oeste (8)</t>
  </si>
  <si>
    <t>S/N [Glaciar de Montaña]-Río Pascua ||Orientación: Oeste (9)</t>
  </si>
  <si>
    <t>S/N [Glaciar de Montaña]-Río Pascua ||Orientación: Oeste (10)</t>
  </si>
  <si>
    <t>S/N [Glaciar de Montaña]-Río Pascua ||Orientación: Oeste (11)</t>
  </si>
  <si>
    <t>S/N [Glaciar de Montaña]-Río Pascua ||Orientación: Oeste (12)</t>
  </si>
  <si>
    <t>S/N [Glaciar de Montaña]-Río Pascua ||Orientación: Oeste (13)</t>
  </si>
  <si>
    <t>S/N [Glaciar de Montaña]-Río Pascua ||Orientación: Oeste (14)</t>
  </si>
  <si>
    <t>S/N [Glaciar de Montaña]-Río Pascua ||Orientación: Oeste (15)</t>
  </si>
  <si>
    <t>S/N [Glaciar de Montaña]-Río Pascua ||Orientación: Oeste (16)</t>
  </si>
  <si>
    <t>S/N [Glaciar de Montaña]-Río Pascua ||Orientación: Oeste (17)</t>
  </si>
  <si>
    <t>S/N [Glaciar de Montaña]-Río Pascua ||Orientación: Oeste (18)</t>
  </si>
  <si>
    <t>S/N [Glaciar de Montaña]-Río Pascua ||Orientación: Oeste (19)</t>
  </si>
  <si>
    <t>S/N [Glaciar de Montaña]-Río Pascua ||Orientación: Oeste (20)</t>
  </si>
  <si>
    <t>S/N [Glaciar de Montaña]-Río Pascua ||Orientación: Oeste (21)</t>
  </si>
  <si>
    <t>S/N [Glaciar de Montaña]-Río Pascua ||Orientación: Oeste (22)</t>
  </si>
  <si>
    <t>S/N [Glaciar de Montaña]-Río Pascua ||Orientación: Oeste (23)</t>
  </si>
  <si>
    <t>S/N [Glaciar de Montaña]-Río Pascua ||Orientación: Sur (1)</t>
  </si>
  <si>
    <t>S/N [Glaciar de Montaña]-Río Pascua ||Orientación: Sur (2)</t>
  </si>
  <si>
    <t>S/N [Glaciar de Montaña]-Río Pascua ||Orientación: Sur (3)</t>
  </si>
  <si>
    <t>S/N [Glaciar de Montaña]-Río Pascua ||Orientación: Sur (4)</t>
  </si>
  <si>
    <t>S/N [Glaciar de Montaña]-Río Pascua ||Orientación: Sur (5)</t>
  </si>
  <si>
    <t>S/N [Glaciar de Montaña]-Río Pascua ||Orientación: Sur (6)</t>
  </si>
  <si>
    <t>S/N [Glaciar de Montaña]-Río Pascua ||Orientación: Sur (7)</t>
  </si>
  <si>
    <t>S/N [Glaciar de Montaña]-Río Pascua ||Orientación: Sur (8)</t>
  </si>
  <si>
    <t>S/N [Glaciar de Montaña]-Río Pascua ||Orientación: Sur (9)</t>
  </si>
  <si>
    <t>S/N [Glaciar de Montaña]-Río Pascua ||Orientación: Sur (10)</t>
  </si>
  <si>
    <t>S/N [Glaciar de Montaña]-Río Pascua ||Orientación: Sur (11)</t>
  </si>
  <si>
    <t>S/N [Glaciar de Montaña]-Río Pascua ||Orientación: Sur (12)</t>
  </si>
  <si>
    <t>S/N [Glaciar de Montaña]-Río Pascua ||Orientación: Sur (13)</t>
  </si>
  <si>
    <t>S/N [Glaciar de Montaña]-Río Pascua ||Orientación: Sur (14)</t>
  </si>
  <si>
    <t>S/N [Glaciar de Montaña]-Río Pascua ||Orientación: Sur (15)</t>
  </si>
  <si>
    <t>S/N [Glaciar de Montaña]-Río Pascua ||Orientación: Sur (16)</t>
  </si>
  <si>
    <t>S/N [Glaciar de Montaña]-Río Pascua ||Orientación: Sur (17)</t>
  </si>
  <si>
    <t>S/N [Glaciar de Montaña]-Río Pascua ||Orientación: Sur (18)</t>
  </si>
  <si>
    <t>S/N [Glaciar de Montaña]-Río Pascua ||Orientación: Sur (19)</t>
  </si>
  <si>
    <t>S/N [Glaciar de Montaña]-Río Pascua ||Orientación: Sur (20)</t>
  </si>
  <si>
    <t>S/N [Glaciar de Montaña]-Río Pascua ||Orientación: Sur (21)</t>
  </si>
  <si>
    <t>S/N [Glaciar de Montaña]-Río Pascua ||Orientación: Sur (22)</t>
  </si>
  <si>
    <t>S/N [Glaciar de Montaña]-Río Pascua ||Orientación: Sur (23)</t>
  </si>
  <si>
    <t>S/N [Glaciar de Montaña]-Río Pascua ||Orientación: Sur (24)</t>
  </si>
  <si>
    <t>S/N [Glaciar de Montaña]-Río Pascua ||Orientación: Sur (25)</t>
  </si>
  <si>
    <t>S/N [Glaciar de Montaña]-Río Pascua ||Orientación: Sur (26)</t>
  </si>
  <si>
    <t>S/N [Glaciar de Montaña]-Río Pascua ||Orientación: Sur (27)</t>
  </si>
  <si>
    <t>S/N [Glaciar de Montaña]-Río Pascua ||Orientación: Sur (28)</t>
  </si>
  <si>
    <t>S/N [Glaciar de Montaña]-Río Pascua ||Orientación: Sur (29)</t>
  </si>
  <si>
    <t>S/N [Glaciar de Montaña]-Río Pascua ||Orientación: Sur (30)</t>
  </si>
  <si>
    <t>S/N [Glaciar de Montaña]-Río Pascua ||Orientación: Sur (31)</t>
  </si>
  <si>
    <t>S/N [Glaciar de Montaña]-Río Pascua ||Orientación: Sur (32)</t>
  </si>
  <si>
    <t>S/N [Glaciar de Montaña]-Río Pascua ||Orientación: Sur (33)</t>
  </si>
  <si>
    <t>S/N [Glaciar de Montaña]-Río Pascua ||Orientación: Sur (34)</t>
  </si>
  <si>
    <t>S/N [Glaciar de Montaña]-Río Pascua ||Orientación: Sur (35)</t>
  </si>
  <si>
    <t>S/N [Glaciar de Montaña]-Río Pascua ||Orientación: Sur (36)</t>
  </si>
  <si>
    <t>S/N [Glaciar de Montaña]-Río Pascua ||Orientación: Sur (37)</t>
  </si>
  <si>
    <t>S/N [Glaciar de Montaña]-Río Pascua ||Orientación: Sur (38)</t>
  </si>
  <si>
    <t>S/N [Glaciar de Montaña]-Río Pascua ||Orientación: Sur (39)</t>
  </si>
  <si>
    <t>S/N [Glaciar de Montaña]-Río Pascua ||Orientación: Sur (40)</t>
  </si>
  <si>
    <t>S/N [Glaciar de Montaña]-Río Pascua ||Orientación: Sur (41)</t>
  </si>
  <si>
    <t>S/N [Glaciar de Montaña]-Río Pascua ||Orientación: Sur (42)</t>
  </si>
  <si>
    <t>S/N [Glaciar de Montaña]-Río Pascua ||Orientación: Sur (43)</t>
  </si>
  <si>
    <t>S/N [Glaciar de Montaña]-Río Pascua ||Orientación: Sur (44)</t>
  </si>
  <si>
    <t>S/N [Glaciar de Montaña]-Río Pascua ||Orientación: Sur (45)</t>
  </si>
  <si>
    <t>S/N [Glaciar de Montaña]-Río Pascua ||Orientación: Sur (46)</t>
  </si>
  <si>
    <t>S/N [Glaciar de Montaña]-Río Pascua ||Orientación: Sur (47)</t>
  </si>
  <si>
    <t>S/N [Glaciar de Montaña]-Río Pascua ||Orientación: Sur (48)</t>
  </si>
  <si>
    <t>S/N [Glaciar de Montaña]-Río Pascua ||Orientación: Sur (49)</t>
  </si>
  <si>
    <t>S/N [Glaciar de Montaña]-Río Pascua ||Orientación: Sur (50)</t>
  </si>
  <si>
    <t>S/N [Glaciar de Montaña]-Río Pascua ||Orientación: Sur (51)</t>
  </si>
  <si>
    <t>S/N [Glaciar de Montaña]-Río Pascua ||Orientación: Sur (52)</t>
  </si>
  <si>
    <t>S/N [Glaciar de Montaña]-Río Pascua ||Orientación: Sur (53)</t>
  </si>
  <si>
    <t>S/N [Glaciar de Montaña]-Río Pascua ||Orientación: Sur (54)</t>
  </si>
  <si>
    <t>S/N [Glaciar de Montaña]-Río Pascua ||Orientación: Sur (55)</t>
  </si>
  <si>
    <t>S/N [Glaciar de Montaña]-Río Pascua ||Orientación: Sur (56)</t>
  </si>
  <si>
    <t>S/N [Glaciar de Montaña]-Río Pascua ||Orientación: Sur (57)</t>
  </si>
  <si>
    <t>S/N [Glaciar de Montaña]-Río Pascua ||Orientación: Sur (58)</t>
  </si>
  <si>
    <t>S/N [Glaciar de Montaña]-Río Pascua ||Orientación: Sur (59)</t>
  </si>
  <si>
    <t>S/N [Glaciar de Montaña]-Río Pascua ||Orientación: Sur (60)</t>
  </si>
  <si>
    <t>S/N [Glaciar de Montaña]-Río Pascua ||Orientación: Sur (61)</t>
  </si>
  <si>
    <t>S/N [Glaciar de Montaña]-Río Pascua ||Orientación: Sur (62)</t>
  </si>
  <si>
    <t>S/N [Glaciar de Montaña]-Río Pascua ||Orientación: Sur (63)</t>
  </si>
  <si>
    <t>S/N [Glaciar de Montaña]-Río Pascua ||Orientación: Sur (64)</t>
  </si>
  <si>
    <t>S/N [Glaciar de Montaña]-Río Pascua ||Orientación: Sur (65)</t>
  </si>
  <si>
    <t>S/N [Glaciar de Montaña]-Río Pascua ||Orientación: Sur (66)</t>
  </si>
  <si>
    <t>S/N [Glaciar de Montaña]-Río Pascua ||Orientación: Sur (67)</t>
  </si>
  <si>
    <t>S/N [Glaciar de Montaña]-Río Pascua ||Orientación: Sur (68)</t>
  </si>
  <si>
    <t>S/N [Glaciar de Montaña]-Río Pascua ||Orientación: Sur (69)</t>
  </si>
  <si>
    <t>S/N [Glaciar de Montaña]-Río Pascua ||Orientación: Sur (70)</t>
  </si>
  <si>
    <t>S/N [Glaciar de Montaña]-Río Pascua ||Orientación: Sur (71)</t>
  </si>
  <si>
    <t>S/N [Glaciar de Montaña]-Río Pascua ||Orientación: Sur (72)</t>
  </si>
  <si>
    <t>S/N [Glaciar de Montaña]-Río Pascua ||Orientación: Sur (73)</t>
  </si>
  <si>
    <t>S/N [Glaciar de Montaña]-Río Pascua ||Orientación: Sur (74)</t>
  </si>
  <si>
    <t>S/N [Glaciar de Montaña]-Río Pascua ||Orientación: Sur (75)</t>
  </si>
  <si>
    <t>S/N [Glaciar de Montaña]-Río Pascua ||Orientación: Sur (76)</t>
  </si>
  <si>
    <t>S/N [Glaciar de Montaña]-Río Pascua ||Orientación: Sur (77)</t>
  </si>
  <si>
    <t>S/N [Glaciar de Montaña]-Río Pascua ||Orientación: Sur (78)</t>
  </si>
  <si>
    <t>S/N [Glaciar de Montaña]-Río Pascua ||Orientación: Sur (79)</t>
  </si>
  <si>
    <t>S/N [Glaciar de Montaña]-Río Pascua ||Orientación: Sur (80)</t>
  </si>
  <si>
    <t>S/N [Glaciar de Montaña]-Río Pascua ||Orientación: Sureste (1)</t>
  </si>
  <si>
    <t>S/N [Glaciar de Montaña]-Río Pascua ||Orientación: Sureste (2)</t>
  </si>
  <si>
    <t>S/N [Glaciar de Montaña]-Río Pascua ||Orientación: Sureste (3)</t>
  </si>
  <si>
    <t>S/N [Glaciar de Montaña]-Río Pascua ||Orientación: Sureste (4)</t>
  </si>
  <si>
    <t>S/N [Glaciar de Montaña]-Río Pascua ||Orientación: Sureste (5)</t>
  </si>
  <si>
    <t>S/N [Glaciar de Montaña]-Río Pascua ||Orientación: Sureste (6)</t>
  </si>
  <si>
    <t>S/N [Glaciar de Montaña]-Río Pascua ||Orientación: Sureste (7)</t>
  </si>
  <si>
    <t>S/N [Glaciar de Montaña]-Río Pascua ||Orientación: Sureste (8)</t>
  </si>
  <si>
    <t>S/N [Glaciar de Montaña]-Río Pascua ||Orientación: Sureste (9)</t>
  </si>
  <si>
    <t>S/N [Glaciar de Montaña]-Río Pascua ||Orientación: Sureste (10)</t>
  </si>
  <si>
    <t>S/N [Glaciar de Montaña]-Río Pascua ||Orientación: Sureste (11)</t>
  </si>
  <si>
    <t>S/N [Glaciar de Montaña]-Río Pascua ||Orientación: Sureste (12)</t>
  </si>
  <si>
    <t>S/N [Glaciar de Montaña]-Río Pascua ||Orientación: Sureste (13)</t>
  </si>
  <si>
    <t>S/N [Glaciar de Montaña]-Río Pascua ||Orientación: Sureste (14)</t>
  </si>
  <si>
    <t>S/N [Glaciar de Montaña]-Río Pascua ||Orientación: Sureste (15)</t>
  </si>
  <si>
    <t>S/N [Glaciar de Montaña]-Río Pascua ||Orientación: Sureste (16)</t>
  </si>
  <si>
    <t>S/N [Glaciar de Montaña]-Río Pascua ||Orientación: Sureste (17)</t>
  </si>
  <si>
    <t>S/N [Glaciar de Montaña]-Río Pascua ||Orientación: Sureste (18)</t>
  </si>
  <si>
    <t>S/N [Glaciar de Montaña]-Río Pascua ||Orientación: Sureste (19)</t>
  </si>
  <si>
    <t>S/N [Glaciar de Montaña]-Río Pascua ||Orientación: Sureste (20)</t>
  </si>
  <si>
    <t>S/N [Glaciar de Montaña]-Río Pascua ||Orientación: Sureste (21)</t>
  </si>
  <si>
    <t>S/N [Glaciar de Montaña]-Río Pascua ||Orientación: Sureste (22)</t>
  </si>
  <si>
    <t>S/N [Glaciar de Montaña]-Río Pascua ||Orientación: Sureste (23)</t>
  </si>
  <si>
    <t>S/N [Glaciar de Montaña]-Río Pascua ||Orientación: Sureste (24)</t>
  </si>
  <si>
    <t>S/N [Glaciar de Montaña]-Río Pascua ||Orientación: Sureste (25)</t>
  </si>
  <si>
    <t>S/N [Glaciar de Montaña]-Río Pascua ||Orientación: Sureste (26)</t>
  </si>
  <si>
    <t>S/N [Glaciar de Montaña]-Río Pascua ||Orientación: Sureste (27)</t>
  </si>
  <si>
    <t>S/N [Glaciar de Montaña]-Río Pascua ||Orientación: Sureste (28)</t>
  </si>
  <si>
    <t>S/N [Glaciar de Montaña]-Río Pascua ||Orientación: Sureste (29)</t>
  </si>
  <si>
    <t>S/N [Glaciar de Montaña]-Río Pascua ||Orientación: Sureste (30)</t>
  </si>
  <si>
    <t>S/N [Glaciar de Montaña]-Río Pascua ||Orientación: Sureste (31)</t>
  </si>
  <si>
    <t>S/N [Glaciar de Montaña]-Río Pascua ||Orientación: Sureste (32)</t>
  </si>
  <si>
    <t>S/N [Glaciar de Montaña]-Río Pascua ||Orientación: Sureste (33)</t>
  </si>
  <si>
    <t>S/N [Glaciar de Montaña]-Río Pascua ||Orientación: Sureste (34)</t>
  </si>
  <si>
    <t>S/N [Glaciar de Montaña]-Río Pascua ||Orientación: Sureste (35)</t>
  </si>
  <si>
    <t>S/N [Glaciar de Montaña]-Río Pascua ||Orientación: Sureste (36)</t>
  </si>
  <si>
    <t>S/N [Glaciar de Montaña]-Río Pascua ||Orientación: Sureste (37)</t>
  </si>
  <si>
    <t>S/N [Glaciar de Montaña]-Río Pascua ||Orientación: Sureste (38)</t>
  </si>
  <si>
    <t>S/N [Glaciar de Montaña]-Río Pascua ||Orientación: Sureste (39)</t>
  </si>
  <si>
    <t>S/N [Glaciar de Montaña]-Río Pascua ||Orientación: Sureste (40)</t>
  </si>
  <si>
    <t>S/N [Glaciar de Montaña]-Río Pascua ||Orientación: Sureste (41)</t>
  </si>
  <si>
    <t>S/N [Glaciar de Montaña]-Río Pascua ||Orientación: Sureste (42)</t>
  </si>
  <si>
    <t>S/N [Glaciar de Montaña]-Río Pascua ||Orientación: Sureste (43)</t>
  </si>
  <si>
    <t>S/N [Glaciar de Montaña]-Río Pascua ||Orientación: Sureste (44)</t>
  </si>
  <si>
    <t>S/N [Glaciar de Montaña]-Río Pascua ||Orientación: Sureste (45)</t>
  </si>
  <si>
    <t>S/N [Glaciar de Montaña]-Río Pascua ||Orientación: Sureste (46)</t>
  </si>
  <si>
    <t>S/N [Glaciar de Montaña]-Río Pascua ||Orientación: Sureste (47)</t>
  </si>
  <si>
    <t>S/N [Glaciar de Montaña]-Río Pascua ||Orientación: Sureste (48)</t>
  </si>
  <si>
    <t>S/N [Glaciar de Montaña]-Río Pascua ||Orientación: Sureste (49)</t>
  </si>
  <si>
    <t>S/N [Glaciar de Montaña]-Río Pascua ||Orientación: Sureste (50)</t>
  </si>
  <si>
    <t>S/N [Glaciar de Montaña]-Río Pascua ||Orientación: Sureste (51)</t>
  </si>
  <si>
    <t>S/N [Glaciar de Montaña]-Río Pascua ||Orientación: Sureste (52)</t>
  </si>
  <si>
    <t>S/N [Glaciar de Montaña]-Río Pascua ||Orientación: Sureste (53)</t>
  </si>
  <si>
    <t>S/N [Glaciar de Montaña]-Río Pascua ||Orientación: Sureste (54)</t>
  </si>
  <si>
    <t>S/N [Glaciar de Montaña]-Río Pascua ||Orientación: Sureste (55)</t>
  </si>
  <si>
    <t>S/N [Glaciar de Montaña]-Río Pascua ||Orientación: Sureste (56)</t>
  </si>
  <si>
    <t>S/N [Glaciar de Montaña]-Río Pascua ||Orientación: Sureste (57)</t>
  </si>
  <si>
    <t>S/N [Glaciar de Montaña]-Río Pascua ||Orientación: Sureste (58)</t>
  </si>
  <si>
    <t>S/N [Glaciar de Montaña]-Río Pascua ||Orientación: Sureste (59)</t>
  </si>
  <si>
    <t>S/N [Glaciar de Montaña]-Río Pascua ||Orientación: Sureste (60)</t>
  </si>
  <si>
    <t>S/N [Glaciar de Montaña]-Río Pascua ||Orientación: Sureste (61)</t>
  </si>
  <si>
    <t>S/N [Glaciar de Montaña]-Río Pascua ||Orientación: Sureste (62)</t>
  </si>
  <si>
    <t>S/N [Glaciar de Montaña]-Río Pascua ||Orientación: Sureste (63)</t>
  </si>
  <si>
    <t>S/N [Glaciar de Montaña]-Río Pascua ||Orientación: Sureste (64)</t>
  </si>
  <si>
    <t>S/N [Glaciar de Montaña]-Río Pascua ||Orientación: Sureste (65)</t>
  </si>
  <si>
    <t>S/N [Glaciar de Montaña]-Río Pascua ||Orientación: Sureste (66)</t>
  </si>
  <si>
    <t>S/N [Glaciar de Montaña]-Río Pascua ||Orientación: Sureste (67)</t>
  </si>
  <si>
    <t>S/N [Glaciar de Montaña]-Río Pascua ||Orientación: Sureste (68)</t>
  </si>
  <si>
    <t>S/N [Glaciar de Montaña]-Río Pascua ||Orientación: Sureste (69)</t>
  </si>
  <si>
    <t>S/N [Glaciar de Montaña]-Río Pascua ||Orientación: Sureste (70)</t>
  </si>
  <si>
    <t>S/N [Glaciar de Montaña]-Río Pascua ||Orientación: Sureste (71)</t>
  </si>
  <si>
    <t>S/N [Glaciar de Montaña]-Río Pascua ||Orientación: Sureste (72)</t>
  </si>
  <si>
    <t>S/N [Glaciar de Montaña]-Río Pascua ||Orientación: Sureste (73)</t>
  </si>
  <si>
    <t>S/N [Glaciar de Montaña]-Río Pascua ||Orientación: Sureste (74)</t>
  </si>
  <si>
    <t>S/N [Glaciar de Montaña]-Río Pascua ||Orientación: Sureste (75)</t>
  </si>
  <si>
    <t>S/N [Glaciar de Montaña]-Río Pascua ||Orientación: Sureste (76)</t>
  </si>
  <si>
    <t>S/N [Glaciar de Montaña]-Río Pascua ||Orientación: Sureste (77)</t>
  </si>
  <si>
    <t>S/N [Glaciar de Montaña]-Río Pascua ||Orientación: Sureste (78)</t>
  </si>
  <si>
    <t>S/N [Glaciar de Montaña]-Río Pascua ||Orientación: Sureste (79)</t>
  </si>
  <si>
    <t>S/N [Glaciar de Montaña]-Río Pascua ||Orientación: Sureste (80)</t>
  </si>
  <si>
    <t>S/N [Glaciar de Montaña]-Río Pascua ||Orientación: Sureste (81)</t>
  </si>
  <si>
    <t>S/N [Glaciar de Montaña]-Río Pascua ||Orientación: Sureste (82)</t>
  </si>
  <si>
    <t>S/N [Glaciar de Montaña]-Río Pascua ||Orientación: Sureste (83)</t>
  </si>
  <si>
    <t>S/N [Glaciar de Montaña]-Río Pascua ||Orientación: Sureste (84)</t>
  </si>
  <si>
    <t>S/N [Glaciar de Montaña]-Río Pascua ||Orientación: Sureste (85)</t>
  </si>
  <si>
    <t>S/N [Glaciar de Montaña]-Río Pascua ||Orientación: Sureste (86)</t>
  </si>
  <si>
    <t>S/N [Glaciar de Montaña]-Río Pascua ||Orientación: Sureste (87)</t>
  </si>
  <si>
    <t>S/N [Glaciar de Montaña]-Río Pascua ||Orientación: Sureste (88)</t>
  </si>
  <si>
    <t>S/N [Glaciar de Montaña]-Río Pascua ||Orientación: Sureste (89)</t>
  </si>
  <si>
    <t>S/N [Glaciar de Montaña]-Río Pascua ||Orientación: Sureste (90)</t>
  </si>
  <si>
    <t>S/N [Glaciar de Montaña]-Río Pascua ||Orientación: Sureste (91)</t>
  </si>
  <si>
    <t>S/N [Glaciar de Montaña]-Río Pascua ||Orientación: Sureste (92)</t>
  </si>
  <si>
    <t>S/N [Glaciar de Montaña]-Río Pascua ||Orientación: Sureste (93)</t>
  </si>
  <si>
    <t>S/N [Glaciar de Montaña]-Río Pascua ||Orientación: Sureste (94)</t>
  </si>
  <si>
    <t>S/N [Glaciar de Montaña]-Río Pascua ||Orientación: Sureste (95)</t>
  </si>
  <si>
    <t>S/N [Glaciar de Montaña]-Río Pascua ||Orientación: Sureste (96)</t>
  </si>
  <si>
    <t>S/N [Glaciar de Montaña]-Río Pascua ||Orientación: Sureste (97)</t>
  </si>
  <si>
    <t>S/N [Glaciar de Montaña]-Río Pascua ||Orientación: Sureste (98)</t>
  </si>
  <si>
    <t>S/N [Glaciar de Montaña]-Río Pascua ||Orientación: Sureste (99)</t>
  </si>
  <si>
    <t>S/N [Glaciar de Montaña]-Río Pascua ||Orientación: Suroeste (1)</t>
  </si>
  <si>
    <t>S/N [Glaciar de Montaña]-Río Pascua ||Orientación: Suroeste (2)</t>
  </si>
  <si>
    <t>S/N [Glaciar de Montaña]-Río Pascua ||Orientación: Suroeste (3)</t>
  </si>
  <si>
    <t>S/N [Glaciar de Montaña]-Río Pascua ||Orientación: Suroeste (4)</t>
  </si>
  <si>
    <t>S/N [Glaciar de Montaña]-Río Pascua ||Orientación: Suroeste (5)</t>
  </si>
  <si>
    <t>S/N [Glaciar de Montaña]-Río Pascua ||Orientación: Suroeste (6)</t>
  </si>
  <si>
    <t>S/N [Glaciar de Montaña]-Río Pascua ||Orientación: Suroeste (7)</t>
  </si>
  <si>
    <t>S/N [Glaciar de Montaña]-Río Pascua ||Orientación: Suroeste (8)</t>
  </si>
  <si>
    <t>S/N [Glaciar de Montaña]-Río Pascua ||Orientación: Suroeste (9)</t>
  </si>
  <si>
    <t>S/N [Glaciar de Montaña]-Río Pascua ||Orientación: Suroeste (10)</t>
  </si>
  <si>
    <t>S/N [Glaciar de Montaña]-Río Pascua ||Orientación: Suroeste (11)</t>
  </si>
  <si>
    <t>S/N [Glaciar de Montaña]-Río Pascua ||Orientación: Suroeste (12)</t>
  </si>
  <si>
    <t>S/N [Glaciar de Montaña]-Río Pascua ||Orientación: Suroeste (13)</t>
  </si>
  <si>
    <t>S/N [Glaciar de Montaña]-Río Pascua ||Orientación: Suroeste (14)</t>
  </si>
  <si>
    <t>S/N [Glaciar de Montaña]-Río Pascua ||Orientación: Suroeste (15)</t>
  </si>
  <si>
    <t>S/N [Glaciar de Montaña]-Río Pascua ||Orientación: Suroeste (16)</t>
  </si>
  <si>
    <t>S/N [Glaciar de Montaña]-Río Pascua ||Orientación: Suroeste (17)</t>
  </si>
  <si>
    <t>S/N [Glaciar de Montaña]-Río Pascua ||Orientación: Suroeste (18)</t>
  </si>
  <si>
    <t>S/N [Glaciar de Montaña]-Río Pascua ||Orientación: Suroeste (19)</t>
  </si>
  <si>
    <t>S/N [Glaciar de Montaña]-Río Pascua ||Orientación: Suroeste (20)</t>
  </si>
  <si>
    <t>S/N [Glaciar de Montaña]-Río Pascua ||Orientación: Suroeste (21)</t>
  </si>
  <si>
    <t>S/N [Glaciar de Montaña]-Río Pascua ||Orientación: Suroeste (22)</t>
  </si>
  <si>
    <t>S/N [Glaciar de Montaña]-Río Pascua ||Orientación: Suroeste (23)</t>
  </si>
  <si>
    <t>S/N [Glaciar de Montaña]-Río Pascua ||Orientación: Suroeste (24)</t>
  </si>
  <si>
    <t>S/N [Glaciar de Montaña]-Río Pascua ||Orientación: Suroeste (25)</t>
  </si>
  <si>
    <t>S/N [Glaciar de Montaña]-Río Pascua ||Orientación: Suroeste (26)</t>
  </si>
  <si>
    <t>S/N [Glaciar de Montaña]-Río Pascua ||Orientación: Suroeste (27)</t>
  </si>
  <si>
    <t>S/N [Glaciar de Montaña]-Río Pascua ||Orientación: Suroeste (28)</t>
  </si>
  <si>
    <t>S/N [Glaciar de Montaña]-Río Pascua ||Orientación: Suroeste (29)</t>
  </si>
  <si>
    <t>S/N [Glaciar de Montaña]-Río Pascua ||Orientación: Suroeste (30)</t>
  </si>
  <si>
    <t>S/N [Glaciar de Montaña]-Río Puelo ||Orientación: Este (1)</t>
  </si>
  <si>
    <t>S/N [Glaciar de Montaña]-Río Puelo ||Orientación: Este (2)</t>
  </si>
  <si>
    <t>S/N [Glaciar de Montaña]-Río Puelo ||Orientación: Este (3)</t>
  </si>
  <si>
    <t>S/N [Glaciar de Montaña]-Río Puelo ||Orientación: Este (4)</t>
  </si>
  <si>
    <t>S/N [Glaciar de Montaña]-Río Puelo ||Orientación: Este (5)</t>
  </si>
  <si>
    <t>S/N [Glaciar de Montaña]-Río Puelo ||Orientación: Este (6)</t>
  </si>
  <si>
    <t>S/N [Glaciar de Montaña]-Río Puelo ||Orientación: Este (7)</t>
  </si>
  <si>
    <t>S/N [Glaciar de Montaña]-Río Puelo ||Orientación: Este (8)</t>
  </si>
  <si>
    <t>S/N [Glaciar de Montaña]-Río Puelo ||Orientación: Este (9)</t>
  </si>
  <si>
    <t>S/N [Glaciar de Montaña]-Río Puelo ||Orientación: Este (10)</t>
  </si>
  <si>
    <t>S/N [Glaciar de Montaña]-Río Puelo ||Orientación: Este (11)</t>
  </si>
  <si>
    <t>S/N [Glaciar de Montaña]-Río Puelo ||Orientación: Este (12)</t>
  </si>
  <si>
    <t>S/N [Glaciar de Montaña]-Río Puelo ||Orientación: Este (13)</t>
  </si>
  <si>
    <t>S/N [Glaciar de Montaña]-Río Puelo ||Orientación: Este (14)</t>
  </si>
  <si>
    <t>S/N [Glaciar de Montaña]-Río Puelo ||Orientación: Este (15)</t>
  </si>
  <si>
    <t>S/N [Glaciar de Montaña]-Río Puelo ||Orientación: Este (16)</t>
  </si>
  <si>
    <t>S/N [Glaciar de Montaña]-Río Puelo ||Orientación: Este (17)</t>
  </si>
  <si>
    <t>S/N [Glaciar de Montaña]-Río Puelo ||Orientación: Este (18)</t>
  </si>
  <si>
    <t>S/N [Glaciar de Montaña]-Río Puelo ||Orientación: Este (19)</t>
  </si>
  <si>
    <t>S/N [Glaciar de Montaña]-Río Puelo ||Orientación: Este (20)</t>
  </si>
  <si>
    <t>S/N [Glaciar de Montaña]-Río Puelo ||Orientación: Este (21)</t>
  </si>
  <si>
    <t>S/N [Glaciar de Montaña]-Río Puelo ||Orientación: Este (22)</t>
  </si>
  <si>
    <t>S/N [Glaciar de Montaña]-Río Puelo ||Orientación: Este (23)</t>
  </si>
  <si>
    <t>S/N [Glaciar de Montaña]-Río Puelo ||Orientación: Este (24)</t>
  </si>
  <si>
    <t>S/N [Glaciar de Montaña]-Río Puelo ||Orientación: Este (25)</t>
  </si>
  <si>
    <t>S/N [Glaciar de Montaña]-Río Puelo ||Orientación: Este (26)</t>
  </si>
  <si>
    <t>S/N [Glaciar de Montaña]-Río Puelo ||Orientación: Este (27)</t>
  </si>
  <si>
    <t>S/N [Glaciar de Montaña]-Río Puelo ||Orientación: Este (28)</t>
  </si>
  <si>
    <t>S/N [Glaciar de Montaña]-Río Puelo ||Orientación: Este (29)</t>
  </si>
  <si>
    <t>S/N [Glaciar de Montaña]-Río Puelo ||Orientación: Este (30)</t>
  </si>
  <si>
    <t>S/N [Glaciar de Montaña]-Río Puelo ||Orientación: Este (31)</t>
  </si>
  <si>
    <t>S/N [Glaciar de Montaña]-Río Puelo ||Orientación: Este (32)</t>
  </si>
  <si>
    <t>S/N [Glaciar de Montaña]-Río Puelo ||Orientación: Este (33)</t>
  </si>
  <si>
    <t>S/N [Glaciar de Montaña]-Río Puelo ||Orientación: Este (34)</t>
  </si>
  <si>
    <t>S/N [Glaciar de Montaña]-Río Puelo ||Orientación: Este (35)</t>
  </si>
  <si>
    <t>S/N [Glaciar de Montaña]-Río Puelo ||Orientación: Este (36)</t>
  </si>
  <si>
    <t>S/N [Glaciar de Montaña]-Río Puelo ||Orientación: Este (37)</t>
  </si>
  <si>
    <t>S/N [Glaciar de Montaña]-Río Puelo ||Orientación: Este (38)</t>
  </si>
  <si>
    <t>S/N [Glaciar de Montaña]-Río Puelo ||Orientación: Este (39)</t>
  </si>
  <si>
    <t>S/N [Glaciar de Montaña]-Río Puelo ||Orientación: Este (40)</t>
  </si>
  <si>
    <t>S/N [Glaciar de Montaña]-Río Puelo ||Orientación: Este (41)</t>
  </si>
  <si>
    <t>S/N [Glaciar de Montaña]-Río Puelo ||Orientación: Este (42)</t>
  </si>
  <si>
    <t>S/N [Glaciar de Montaña]-Río Puelo ||Orientación: Este (43)</t>
  </si>
  <si>
    <t>S/N [Glaciar de Montaña]-Río Puelo ||Orientación: Este (44)</t>
  </si>
  <si>
    <t>S/N [Glaciar de Montaña]-Río Puelo ||Orientación: Este (45)</t>
  </si>
  <si>
    <t>S/N [Glaciar de Montaña]-Río Puelo ||Orientación: Este (46)</t>
  </si>
  <si>
    <t>S/N [Glaciar de Montaña]-Río Puelo ||Orientación: Este (47)</t>
  </si>
  <si>
    <t>S/N [Glaciar de Montaña]-Río Puelo ||Orientación: Este (48)</t>
  </si>
  <si>
    <t>S/N [Glaciar de Montaña]-Río Puelo ||Orientación: Este (49)</t>
  </si>
  <si>
    <t>S/N [Glaciar de Montaña]-Río Puelo ||Orientación: Este (50)</t>
  </si>
  <si>
    <t>S/N [Glaciar de Montaña]-Río Puelo ||Orientación: Este (51)</t>
  </si>
  <si>
    <t>S/N [Glaciar de Montaña]-Río Puelo ||Orientación: Este (52)</t>
  </si>
  <si>
    <t>S/N [Glaciar de Montaña]-Río Puelo ||Orientación: Este (53)</t>
  </si>
  <si>
    <t>S/N [Glaciar de Montaña]-Río Puelo ||Orientación: Este (54)</t>
  </si>
  <si>
    <t>S/N [Glaciar de Montaña]-Río Puelo ||Orientación: Este (55)</t>
  </si>
  <si>
    <t>S/N [Glaciar de Montaña]-Río Puelo ||Orientación: Este (56)</t>
  </si>
  <si>
    <t>S/N [Glaciar de Montaña]-Río Puelo ||Orientación: Este (57)</t>
  </si>
  <si>
    <t>S/N [Glaciar de Montaña]-Río Puelo ||Orientación: Este (58)</t>
  </si>
  <si>
    <t>S/N [Glaciar de Montaña]-Río Puelo ||Orientación: Este (59)</t>
  </si>
  <si>
    <t>S/N [Glaciar de Montaña]-Río Puelo ||Orientación: Este (60)</t>
  </si>
  <si>
    <t>S/N [Glaciar de Montaña]-Río Puelo ||Orientación: Este (61)</t>
  </si>
  <si>
    <t>S/N [Glaciar de Montaña]-Río Puelo ||Orientación: Este (62)</t>
  </si>
  <si>
    <t>S/N [Glaciar de Montaña]-Río Puelo ||Orientación: Este (63)</t>
  </si>
  <si>
    <t>S/N [Glaciar de Montaña]-Río Puelo ||Orientación: Noreste (1)</t>
  </si>
  <si>
    <t>S/N [Glaciar de Montaña]-Río Puelo ||Orientación: Noreste (2)</t>
  </si>
  <si>
    <t>S/N [Glaciar de Montaña]-Río Puelo ||Orientación: Noreste (3)</t>
  </si>
  <si>
    <t>S/N [Glaciar de Montaña]-Río Puelo ||Orientación: Noreste (4)</t>
  </si>
  <si>
    <t>S/N [Glaciar de Montaña]-Río Puelo ||Orientación: Noreste (5)</t>
  </si>
  <si>
    <t>S/N [Glaciar de Montaña]-Río Puelo ||Orientación: Noreste (6)</t>
  </si>
  <si>
    <t>S/N [Glaciar de Montaña]-Río Puelo ||Orientación: Noreste (7)</t>
  </si>
  <si>
    <t>S/N [Glaciar de Montaña]-Río Puelo ||Orientación: Noreste (8)</t>
  </si>
  <si>
    <t>S/N [Glaciar de Montaña]-Río Puelo ||Orientación: Noreste (9)</t>
  </si>
  <si>
    <t>S/N [Glaciar de Montaña]-Río Puelo ||Orientación: Noreste (10)</t>
  </si>
  <si>
    <t>S/N [Glaciar de Montaña]-Río Puelo ||Orientación: Noreste (11)</t>
  </si>
  <si>
    <t>S/N [Glaciar de Montaña]-Río Puelo ||Orientación: Noreste (12)</t>
  </si>
  <si>
    <t>S/N [Glaciar de Montaña]-Río Puelo ||Orientación: Noreste (13)</t>
  </si>
  <si>
    <t>S/N [Glaciar de Montaña]-Río Puelo ||Orientación: Noreste (14)</t>
  </si>
  <si>
    <t>S/N [Glaciar de Montaña]-Río Puelo ||Orientación: Noreste (15)</t>
  </si>
  <si>
    <t>S/N [Glaciar de Montaña]-Río Puelo ||Orientación: Noreste (16)</t>
  </si>
  <si>
    <t>S/N [Glaciar de Montaña]-Río Puelo ||Orientación: Noreste (17)</t>
  </si>
  <si>
    <t>S/N [Glaciar de Montaña]-Río Puelo ||Orientación: Noreste (18)</t>
  </si>
  <si>
    <t>S/N [Glaciar de Montaña]-Río Puelo ||Orientación: Noreste (19)</t>
  </si>
  <si>
    <t>S/N [Glaciar de Montaña]-Río Puelo ||Orientación: Noreste (20)</t>
  </si>
  <si>
    <t>S/N [Glaciar de Montaña]-Río Puelo ||Orientación: Noreste (21)</t>
  </si>
  <si>
    <t>S/N [Glaciar de Montaña]-Río Puelo ||Orientación: Noreste (22)</t>
  </si>
  <si>
    <t>S/N [Glaciar de Montaña]-Río Puelo ||Orientación: Noreste (23)</t>
  </si>
  <si>
    <t>S/N [Glaciar de Montaña]-Río Puelo ||Orientación: Noreste (24)</t>
  </si>
  <si>
    <t>S/N [Glaciar de Montaña]-Río Puelo ||Orientación: Noreste (25)</t>
  </si>
  <si>
    <t>S/N [Glaciar de Montaña]-Río Puelo ||Orientación: Noreste (26)</t>
  </si>
  <si>
    <t>S/N [Glaciar de Montaña]-Río Puelo ||Orientación: Noreste (27)</t>
  </si>
  <si>
    <t>S/N [Glaciar de Montaña]-Río Puelo ||Orientación: Noreste (28)</t>
  </si>
  <si>
    <t>S/N [Glaciar de Montaña]-Río Puelo ||Orientación: Noreste (29)</t>
  </si>
  <si>
    <t>S/N [Glaciar de Montaña]-Río Puelo ||Orientación: Noreste (30)</t>
  </si>
  <si>
    <t>S/N [Glaciar de Montaña]-Río Puelo ||Orientación: Noreste (31)</t>
  </si>
  <si>
    <t>S/N [Glaciar de Montaña]-Río Puelo ||Orientación: Noreste (32)</t>
  </si>
  <si>
    <t>S/N [Glaciar de Montaña]-Río Puelo ||Orientación: Noreste (33)</t>
  </si>
  <si>
    <t>S/N [Glaciar de Montaña]-Río Puelo ||Orientación: Noreste (34)</t>
  </si>
  <si>
    <t>S/N [Glaciar de Montaña]-Río Puelo ||Orientación: Noreste (35)</t>
  </si>
  <si>
    <t>S/N [Glaciar de Montaña]-Río Puelo ||Orientación: Noroeste (1)</t>
  </si>
  <si>
    <t>S/N [Glaciar de Montaña]-Río Puelo ||Orientación: Noroeste (2)</t>
  </si>
  <si>
    <t>S/N [Glaciar de Montaña]-Río Puelo ||Orientación: Noroeste (3)</t>
  </si>
  <si>
    <t>S/N [Glaciar de Montaña]-Río Puelo ||Orientación: Noroeste (4)</t>
  </si>
  <si>
    <t>S/N [Glaciar de Montaña]-Río Puelo ||Orientación: Noroeste (5)</t>
  </si>
  <si>
    <t>S/N [Glaciar de Montaña]-Río Puelo ||Orientación: Noroeste (6)</t>
  </si>
  <si>
    <t>S/N [Glaciar de Montaña]-Río Puelo ||Orientación: Noroeste (7)</t>
  </si>
  <si>
    <t>S/N [Glaciar de Montaña]-Río Puelo ||Orientación: Noroeste (8)</t>
  </si>
  <si>
    <t>S/N [Glaciar de Montaña]-Río Puelo ||Orientación: Noroeste (9)</t>
  </si>
  <si>
    <t>S/N [Glaciar de Montaña]-Río Puelo ||Orientación: Noroeste (10)</t>
  </si>
  <si>
    <t>S/N [Glaciar de Montaña]-Río Puelo ||Orientación: Noroeste (11)</t>
  </si>
  <si>
    <t>S/N [Glaciar de Montaña]-Río Puelo ||Orientación: Noroeste (12)</t>
  </si>
  <si>
    <t>S/N [Glaciar de Montaña]-Río Puelo ||Orientación: Noroeste (13)</t>
  </si>
  <si>
    <t>S/N [Glaciar de Montaña]-Río Puelo ||Orientación: Noroeste (14)</t>
  </si>
  <si>
    <t>S/N [Glaciar de Montaña]-Río Puelo ||Orientación: Noroeste (15)</t>
  </si>
  <si>
    <t>S/N [Glaciar de Montaña]-Río Puelo ||Orientación: Norte (1)</t>
  </si>
  <si>
    <t>S/N [Glaciar de Montaña]-Río Puelo ||Orientación: Norte (2)</t>
  </si>
  <si>
    <t>S/N [Glaciar de Montaña]-Río Puelo ||Orientación: Norte (3)</t>
  </si>
  <si>
    <t>S/N [Glaciar de Montaña]-Río Puelo ||Orientación: Norte (4)</t>
  </si>
  <si>
    <t>S/N [Glaciar de Montaña]-Río Puelo ||Orientación: Norte (5)</t>
  </si>
  <si>
    <t>S/N [Glaciar de Montaña]-Río Puelo ||Orientación: Norte (6)</t>
  </si>
  <si>
    <t>S/N [Glaciar de Montaña]-Río Puelo ||Orientación: Norte (7)</t>
  </si>
  <si>
    <t>S/N [Glaciar de Montaña]-Río Puelo ||Orientación: Norte (8)</t>
  </si>
  <si>
    <t>S/N [Glaciar de Montaña]-Río Puelo ||Orientación: Norte (9)</t>
  </si>
  <si>
    <t>S/N [Glaciar de Montaña]-Río Puelo ||Orientación: Norte (10)</t>
  </si>
  <si>
    <t>S/N [Glaciar de Montaña]-Río Puelo ||Orientación: Norte (11)</t>
  </si>
  <si>
    <t>S/N [Glaciar de Montaña]-Río Puelo ||Orientación: Norte (12)</t>
  </si>
  <si>
    <t>S/N [Glaciar de Montaña]-Río Puelo ||Orientación: Norte (13)</t>
  </si>
  <si>
    <t>S/N [Glaciar de Montaña]-Río Puelo ||Orientación: Norte (14)</t>
  </si>
  <si>
    <t>S/N [Glaciar de Montaña]-Río Puelo ||Orientación: Norte (15)</t>
  </si>
  <si>
    <t>S/N [Glaciar de Montaña]-Río Puelo ||Orientación: Norte (16)</t>
  </si>
  <si>
    <t>S/N [Glaciar de Montaña]-Río Puelo ||Orientación: Norte (17)</t>
  </si>
  <si>
    <t>S/N [Glaciar de Montaña]-Río Puelo ||Orientación: Norte (18)</t>
  </si>
  <si>
    <t>S/N [Glaciar de Montaña]-Río Puelo ||Orientación: Norte (19)</t>
  </si>
  <si>
    <t>S/N [Glaciar de Montaña]-Río Puelo ||Orientación: Norte (20)</t>
  </si>
  <si>
    <t>S/N [Glaciar de Montaña]-Río Puelo ||Orientación: Norte (21)</t>
  </si>
  <si>
    <t>S/N [Glaciar de Montaña]-Río Puelo ||Orientación: Norte (22)</t>
  </si>
  <si>
    <t>S/N [Glaciar de Montaña]-Río Puelo ||Orientación: Norte (23)</t>
  </si>
  <si>
    <t>S/N [Glaciar de Montaña]-Río Puelo ||Orientación: Norte (24)</t>
  </si>
  <si>
    <t>S/N [Glaciar de Montaña]-Río Puelo ||Orientación: Norte (25)</t>
  </si>
  <si>
    <t>S/N [Glaciar de Montaña]-Río Puelo ||Orientación: Norte (26)</t>
  </si>
  <si>
    <t>S/N [Glaciar de Montaña]-Río Puelo ||Orientación: Norte (27)</t>
  </si>
  <si>
    <t>S/N [Glaciar de Montaña]-Río Puelo ||Orientación: Oeste (1)</t>
  </si>
  <si>
    <t>S/N [Glaciar de Montaña]-Río Puelo ||Orientación: Oeste (2)</t>
  </si>
  <si>
    <t>S/N [Glaciar de Montaña]-Río Puelo ||Orientación: Oeste (3)</t>
  </si>
  <si>
    <t>S/N [Glaciar de Montaña]-Río Puelo ||Orientación: Oeste (4)</t>
  </si>
  <si>
    <t>S/N [Glaciar de Montaña]-Río Puelo ||Orientación: Oeste (5)</t>
  </si>
  <si>
    <t>S/N [Glaciar de Montaña]-Río Puelo ||Orientación: Oeste (6)</t>
  </si>
  <si>
    <t>S/N [Glaciar de Montaña]-Río Puelo ||Orientación: Oeste (7)</t>
  </si>
  <si>
    <t>S/N [Glaciar de Montaña]-Río Puelo ||Orientación: Oeste (8)</t>
  </si>
  <si>
    <t>S/N [Glaciar de Montaña]-Río Puelo ||Orientación: Oeste (9)</t>
  </si>
  <si>
    <t>S/N [Glaciar de Montaña]-Río Puelo ||Orientación: Sur (1)</t>
  </si>
  <si>
    <t>S/N [Glaciar de Montaña]-Río Puelo ||Orientación: Sur (2)</t>
  </si>
  <si>
    <t>S/N [Glaciar de Montaña]-Río Puelo ||Orientación: Sur (3)</t>
  </si>
  <si>
    <t>S/N [Glaciar de Montaña]-Río Puelo ||Orientación: Sur (4)</t>
  </si>
  <si>
    <t>S/N [Glaciar de Montaña]-Río Puelo ||Orientación: Sur (5)</t>
  </si>
  <si>
    <t>S/N [Glaciar de Montaña]-Río Puelo ||Orientación: Sur (6)</t>
  </si>
  <si>
    <t>S/N [Glaciar de Montaña]-Río Puelo ||Orientación: Sur (7)</t>
  </si>
  <si>
    <t>S/N [Glaciar de Montaña]-Río Puelo ||Orientación: Sur (8)</t>
  </si>
  <si>
    <t>S/N [Glaciar de Montaña]-Río Puelo ||Orientación: Sur (9)</t>
  </si>
  <si>
    <t>S/N [Glaciar de Montaña]-Río Puelo ||Orientación: Sur (10)</t>
  </si>
  <si>
    <t>S/N [Glaciar de Montaña]-Río Puelo ||Orientación: Sur (11)</t>
  </si>
  <si>
    <t>S/N [Glaciar de Montaña]-Río Puelo ||Orientación: Sur (12)</t>
  </si>
  <si>
    <t>S/N [Glaciar de Montaña]-Río Puelo ||Orientación: Sur (13)</t>
  </si>
  <si>
    <t>S/N [Glaciar de Montaña]-Río Puelo ||Orientación: Sur (14)</t>
  </si>
  <si>
    <t>S/N [Glaciar de Montaña]-Río Puelo ||Orientación: Sur (15)</t>
  </si>
  <si>
    <t>S/N [Glaciar de Montaña]-Río Puelo ||Orientación: Sur (16)</t>
  </si>
  <si>
    <t>S/N [Glaciar de Montaña]-Río Puelo ||Orientación: Sur (17)</t>
  </si>
  <si>
    <t>S/N [Glaciar de Montaña]-Río Puelo ||Orientación: Sur (18)</t>
  </si>
  <si>
    <t>S/N [Glaciar de Montaña]-Río Puelo ||Orientación: Sur (19)</t>
  </si>
  <si>
    <t>S/N [Glaciar de Montaña]-Río Puelo ||Orientación: Sur (20)</t>
  </si>
  <si>
    <t>S/N [Glaciar de Montaña]-Río Puelo ||Orientación: Sur (21)</t>
  </si>
  <si>
    <t>S/N [Glaciar de Montaña]-Río Puelo ||Orientación: Sur (22)</t>
  </si>
  <si>
    <t>S/N [Glaciar de Montaña]-Río Puelo ||Orientación: Sur (23)</t>
  </si>
  <si>
    <t>S/N [Glaciar de Montaña]-Río Puelo ||Orientación: Sur (24)</t>
  </si>
  <si>
    <t>S/N [Glaciar de Montaña]-Río Puelo ||Orientación: Sur (25)</t>
  </si>
  <si>
    <t>S/N [Glaciar de Montaña]-Río Puelo ||Orientación: Sureste (1)</t>
  </si>
  <si>
    <t>S/N [Glaciar de Montaña]-Río Puelo ||Orientación: Sureste (2)</t>
  </si>
  <si>
    <t>S/N [Glaciar de Montaña]-Río Puelo ||Orientación: Sureste (3)</t>
  </si>
  <si>
    <t>S/N [Glaciar de Montaña]-Río Puelo ||Orientación: Sureste (4)</t>
  </si>
  <si>
    <t>S/N [Glaciar de Montaña]-Río Puelo ||Orientación: Sureste (5)</t>
  </si>
  <si>
    <t>S/N [Glaciar de Montaña]-Río Puelo ||Orientación: Sureste (6)</t>
  </si>
  <si>
    <t>S/N [Glaciar de Montaña]-Río Puelo ||Orientación: Sureste (7)</t>
  </si>
  <si>
    <t>S/N [Glaciar de Montaña]-Río Puelo ||Orientación: Sureste (8)</t>
  </si>
  <si>
    <t>S/N [Glaciar de Montaña]-Río Puelo ||Orientación: Sureste (9)</t>
  </si>
  <si>
    <t>S/N [Glaciar de Montaña]-Río Puelo ||Orientación: Sureste (10)</t>
  </si>
  <si>
    <t>S/N [Glaciar de Montaña]-Río Puelo ||Orientación: Sureste (11)</t>
  </si>
  <si>
    <t>S/N [Glaciar de Montaña]-Río Puelo ||Orientación: Sureste (12)</t>
  </si>
  <si>
    <t>S/N [Glaciar de Montaña]-Río Puelo ||Orientación: Sureste (13)</t>
  </si>
  <si>
    <t>S/N [Glaciar de Montaña]-Río Puelo ||Orientación: Sureste (14)</t>
  </si>
  <si>
    <t>S/N [Glaciar de Montaña]-Río Puelo ||Orientación: Sureste (15)</t>
  </si>
  <si>
    <t>S/N [Glaciar de Montaña]-Río Puelo ||Orientación: Sureste (16)</t>
  </si>
  <si>
    <t>S/N [Glaciar de Montaña]-Río Puelo ||Orientación: Sureste (17)</t>
  </si>
  <si>
    <t>S/N [Glaciar de Montaña]-Río Puelo ||Orientación: Sureste (18)</t>
  </si>
  <si>
    <t>S/N [Glaciar de Montaña]-Río Puelo ||Orientación: Sureste (19)</t>
  </si>
  <si>
    <t>S/N [Glaciar de Montaña]-Río Puelo ||Orientación: Sureste (20)</t>
  </si>
  <si>
    <t>S/N [Glaciar de Montaña]-Río Puelo ||Orientación: Sureste (21)</t>
  </si>
  <si>
    <t>S/N [Glaciar de Montaña]-Río Puelo ||Orientación: Sureste (22)</t>
  </si>
  <si>
    <t>S/N [Glaciar de Montaña]-Río Puelo ||Orientación: Sureste (23)</t>
  </si>
  <si>
    <t>S/N [Glaciar de Montaña]-Río Puelo ||Orientación: Sureste (24)</t>
  </si>
  <si>
    <t>S/N [Glaciar de Montaña]-Río Puelo ||Orientación: Sureste (25)</t>
  </si>
  <si>
    <t>S/N [Glaciar de Montaña]-Río Puelo ||Orientación: Sureste (26)</t>
  </si>
  <si>
    <t>S/N [Glaciar de Montaña]-Río Puelo ||Orientación: Sureste (27)</t>
  </si>
  <si>
    <t>S/N [Glaciar de Montaña]-Río Puelo ||Orientación: Sureste (28)</t>
  </si>
  <si>
    <t>S/N [Glaciar de Montaña]-Río Puelo ||Orientación: Sureste (29)</t>
  </si>
  <si>
    <t>S/N [Glaciar de Montaña]-Río Puelo ||Orientación: Sureste (30)</t>
  </si>
  <si>
    <t>S/N [Glaciar de Montaña]-Río Puelo ||Orientación: Sureste (31)</t>
  </si>
  <si>
    <t>S/N [Glaciar de Montaña]-Río Puelo ||Orientación: Sureste (32)</t>
  </si>
  <si>
    <t>S/N [Glaciar de Montaña]-Río Puelo ||Orientación: Sureste (33)</t>
  </si>
  <si>
    <t>S/N [Glaciar de Montaña]-Río Puelo ||Orientación: Sureste (34)</t>
  </si>
  <si>
    <t>S/N [Glaciar de Montaña]-Río Puelo ||Orientación: Sureste (35)</t>
  </si>
  <si>
    <t>S/N [Glaciar de Montaña]-Río Puelo ||Orientación: Sureste (36)</t>
  </si>
  <si>
    <t>S/N [Glaciar de Montaña]-Río Puelo ||Orientación: Sureste (37)</t>
  </si>
  <si>
    <t>S/N [Glaciar de Montaña]-Río Puelo ||Orientación: Sureste (38)</t>
  </si>
  <si>
    <t>S/N [Glaciar de Montaña]-Río Puelo ||Orientación: Sureste (39)</t>
  </si>
  <si>
    <t>S/N [Glaciar de Montaña]-Río Puelo ||Orientación: Sureste (40)</t>
  </si>
  <si>
    <t>S/N [Glaciar de Montaña]-Río Puelo ||Orientación: Sureste (41)</t>
  </si>
  <si>
    <t>S/N [Glaciar de Montaña]-Río Puelo ||Orientación: Sureste (42)</t>
  </si>
  <si>
    <t>S/N [Glaciar de Montaña]-Río Puelo ||Orientación: Sureste (43)</t>
  </si>
  <si>
    <t>S/N [Glaciar de Montaña]-Río Puelo ||Orientación: Sureste (44)</t>
  </si>
  <si>
    <t>S/N [Glaciar de Montaña]-Río Puelo ||Orientación: Sureste (45)</t>
  </si>
  <si>
    <t>S/N [Glaciar de Montaña]-Río Puelo ||Orientación: Sureste (46)</t>
  </si>
  <si>
    <t>S/N [Glaciar de Montaña]-Río Puelo ||Orientación: Sureste (47)</t>
  </si>
  <si>
    <t>S/N [Glaciar de Montaña]-Río Puelo ||Orientación: Sureste (48)</t>
  </si>
  <si>
    <t>S/N [Glaciar de Montaña]-Río Puelo ||Orientación: Sureste (49)</t>
  </si>
  <si>
    <t>S/N [Glaciar de Montaña]-Río Puelo ||Orientación: Sureste (50)</t>
  </si>
  <si>
    <t>S/N [Glaciar de Montaña]-Río Puelo ||Orientación: Sureste (51)</t>
  </si>
  <si>
    <t>S/N [Glaciar de Montaña]-Río Puelo ||Orientación: Suroeste (1)</t>
  </si>
  <si>
    <t>S/N [Glaciar de Montaña]-Río Puelo ||Orientación: Suroeste (2)</t>
  </si>
  <si>
    <t>S/N [Glaciar de Montaña]-Río Puelo ||Orientación: Suroeste (3)</t>
  </si>
  <si>
    <t>S/N [Glaciar de Montaña]-Río Puelo ||Orientación: Suroeste (4)</t>
  </si>
  <si>
    <t>S/N [Glaciar de Montaña]-Río Puelo ||Orientación: Suroeste (5)</t>
  </si>
  <si>
    <t>S/N [Glaciar de Montaña]-Río Puelo ||Orientación: Suroeste (6)</t>
  </si>
  <si>
    <t>S/N [Glaciar de Montaña]-Río Puelo ||Orientación: Suroeste (7)</t>
  </si>
  <si>
    <t>S/N [Glaciar de Montaña]-Río Puelo ||Orientación: Suroeste (8)</t>
  </si>
  <si>
    <t>S/N [Glaciar de Montaña]-Río Puelo ||Orientación: Suroeste (9)</t>
  </si>
  <si>
    <t>S/N [Glaciar de Montaña]-Río Puelo ||Orientación: Suroeste (10)</t>
  </si>
  <si>
    <t>S/N [Glaciar de Montaña]-Río Puelo ||Orientación: Suroeste (11)</t>
  </si>
  <si>
    <t>S/N [Glaciar de Montaña]-Río Puelo ||Orientación: Suroeste (12)</t>
  </si>
  <si>
    <t>S/N [Glaciar de Montaña]-Río Puelo ||Orientación: Suroeste (13)</t>
  </si>
  <si>
    <t>S/N [Glaciar de Montaña]-Río Puelo ||Orientación: Suroeste (14)</t>
  </si>
  <si>
    <t>S/N [Glaciar de Montaña]-Río Puelo ||Orientación: Suroeste (15)</t>
  </si>
  <si>
    <t>S/N [Glaciar de Montaña]-Río Rapel ||Orientación: Este (1)</t>
  </si>
  <si>
    <t>S/N [Glaciar de Montaña]-Río Rapel ||Orientación: Este (2)</t>
  </si>
  <si>
    <t>S/N [Glaciar de Montaña]-Río Rapel ||Orientación: Este (3)</t>
  </si>
  <si>
    <t>S/N [Glaciar de Montaña]-Río Rapel ||Orientación: Este (4)</t>
  </si>
  <si>
    <t>S/N [Glaciar de Montaña]-Río Rapel ||Orientación: Este (5)</t>
  </si>
  <si>
    <t>S/N [Glaciar de Montaña]-Río Rapel ||Orientación: Este (6)</t>
  </si>
  <si>
    <t>S/N [Glaciar de Montaña]-Río Rapel ||Orientación: Este (7)</t>
  </si>
  <si>
    <t>S/N [Glaciar de Montaña]-Río Rapel ||Orientación: Este (8)</t>
  </si>
  <si>
    <t>S/N [Glaciar de Montaña]-Río Rapel ||Orientación: Este (9)</t>
  </si>
  <si>
    <t>S/N [Glaciar de Montaña]-Río Rapel ||Orientación: Este (10)</t>
  </si>
  <si>
    <t>S/N [Glaciar de Montaña]-Río Rapel ||Orientación: Este (11)</t>
  </si>
  <si>
    <t>S/N [Glaciar de Montaña]-Río Rapel ||Orientación: Este (12)</t>
  </si>
  <si>
    <t>S/N [Glaciar de Montaña]-Río Rapel ||Orientación: Este (13)</t>
  </si>
  <si>
    <t>S/N [Glaciar de Montaña]-Río Rapel ||Orientación: Este (14)</t>
  </si>
  <si>
    <t>S/N [Glaciar de Montaña]-Río Rapel ||Orientación: Este (15)</t>
  </si>
  <si>
    <t>S/N [Glaciar de Montaña]-Río Rapel ||Orientación: Este (16)</t>
  </si>
  <si>
    <t>S/N [Glaciar de Montaña]-Río Rapel ||Orientación: Este (17)</t>
  </si>
  <si>
    <t>S/N [Glaciar de Montaña]-Río Rapel ||Orientación: Este (18)</t>
  </si>
  <si>
    <t>S/N [Glaciar de Montaña]-Río Rapel ||Orientación: Este (19)</t>
  </si>
  <si>
    <t>S/N [Glaciar de Montaña]-Río Rapel ||Orientación: Este (20)</t>
  </si>
  <si>
    <t>S/N [Glaciar de Montaña]-Río Rapel ||Orientación: Este (21)</t>
  </si>
  <si>
    <t>S/N [Glaciar de Montaña]-Río Rapel ||Orientación: Noreste (1)</t>
  </si>
  <si>
    <t>S/N [Glaciar de Montaña]-Río Rapel ||Orientación: Noreste (2)</t>
  </si>
  <si>
    <t>S/N [Glaciar de Montaña]-Río Rapel ||Orientación: Noreste (3)</t>
  </si>
  <si>
    <t>S/N [Glaciar de Montaña]-Río Rapel ||Orientación: Noreste (4)</t>
  </si>
  <si>
    <t>S/N [Glaciar de Montaña]-Río Rapel ||Orientación: Noreste (5)</t>
  </si>
  <si>
    <t>S/N [Glaciar de Montaña]-Río Rapel ||Orientación: Noreste (6)</t>
  </si>
  <si>
    <t>S/N [Glaciar de Montaña]-Río Rapel ||Orientación: Noreste (7)</t>
  </si>
  <si>
    <t>S/N [Glaciar de Montaña]-Río Rapel ||Orientación: Noreste (8)</t>
  </si>
  <si>
    <t>S/N [Glaciar de Montaña]-Río Rapel ||Orientación: Noroeste (1)</t>
  </si>
  <si>
    <t>S/N [Glaciar de Montaña]-Río Rapel ||Orientación: Noroeste (2)</t>
  </si>
  <si>
    <t>S/N [Glaciar de Montaña]-Río Rapel ||Orientación: Noroeste (3)</t>
  </si>
  <si>
    <t>S/N [Glaciar de Montaña]-Río Rapel ||Orientación: Noroeste (4)</t>
  </si>
  <si>
    <t>S/N [Glaciar de Montaña]-Río Rapel ||Orientación: Noroeste (5)</t>
  </si>
  <si>
    <t>S/N [Glaciar de Montaña]-Río Rapel ||Orientación: Noroeste (6)</t>
  </si>
  <si>
    <t>S/N [Glaciar de Montaña]-Río Rapel ||Orientación: Noroeste (7)</t>
  </si>
  <si>
    <t>S/N [Glaciar de Montaña]-Río Rapel ||Orientación: Noroeste (8)</t>
  </si>
  <si>
    <t>S/N [Glaciar de Montaña]-Río Rapel ||Orientación: Noroeste (9)</t>
  </si>
  <si>
    <t>S/N [Glaciar de Montaña]-Río Rapel ||Orientación: Noroeste (10)</t>
  </si>
  <si>
    <t>S/N [Glaciar de Montaña]-Río Rapel ||Orientación: Norte (1)</t>
  </si>
  <si>
    <t>S/N [Glaciar de Montaña]-Río Rapel ||Orientación: Norte (2)</t>
  </si>
  <si>
    <t>S/N [Glaciar de Montaña]-Río Rapel ||Orientación: Norte (3)</t>
  </si>
  <si>
    <t>S/N [Glaciar de Montaña]-Río Rapel ||Orientación: Norte (4)</t>
  </si>
  <si>
    <t>S/N [Glaciar de Montaña]-Río Rapel ||Orientación: Norte (5)</t>
  </si>
  <si>
    <t>S/N [Glaciar de Montaña]-Río Rapel ||Orientación: Oeste (1)</t>
  </si>
  <si>
    <t>S/N [Glaciar de Montaña]-Río Rapel ||Orientación: Oeste (2)</t>
  </si>
  <si>
    <t>S/N [Glaciar de Montaña]-Río Rapel ||Orientación: Oeste (3)</t>
  </si>
  <si>
    <t>S/N [Glaciar de Montaña]-Río Rapel ||Orientación: Oeste (4)</t>
  </si>
  <si>
    <t>S/N [Glaciar de Montaña]-Río Rapel ||Orientación: Oeste (5)</t>
  </si>
  <si>
    <t>S/N [Glaciar de Montaña]-Río Rapel ||Orientación: Oeste (6)</t>
  </si>
  <si>
    <t>S/N [Glaciar de Montaña]-Río Rapel ||Orientación: Oeste (7)</t>
  </si>
  <si>
    <t>S/N [Glaciar de Montaña]-Río Rapel ||Orientación: Oeste (8)</t>
  </si>
  <si>
    <t>S/N [Glaciar de Montaña]-Río Rapel ||Orientación: Oeste (9)</t>
  </si>
  <si>
    <t>S/N [Glaciar de Montaña]-Río Rapel ||Orientación: Oeste (10)</t>
  </si>
  <si>
    <t>S/N [Glaciar de Montaña]-Río Rapel ||Orientación: Oeste (11)</t>
  </si>
  <si>
    <t>S/N [Glaciar de Montaña]-Río Rapel ||Orientación: Oeste (12)</t>
  </si>
  <si>
    <t>S/N [Glaciar de Montaña]-Río Rapel ||Orientación: Oeste (13)</t>
  </si>
  <si>
    <t>S/N [Glaciar de Montaña]-Río Rapel ||Orientación: Oeste (14)</t>
  </si>
  <si>
    <t>S/N [Glaciar de Montaña]-Río Rapel ||Orientación: Oeste (15)</t>
  </si>
  <si>
    <t>S/N [Glaciar de Montaña]-Río Rapel ||Orientación: Oeste (16)</t>
  </si>
  <si>
    <t>S/N [Glaciar de Montaña]-Río Rapel ||Orientación: Oeste (17)</t>
  </si>
  <si>
    <t>S/N [Glaciar de Montaña]-Río Rapel ||Orientación: Oeste (18)</t>
  </si>
  <si>
    <t>S/N [Glaciar de Montaña]-Río Rapel ||Orientación: Sur (1)</t>
  </si>
  <si>
    <t>S/N [Glaciar de Montaña]-Río Rapel ||Orientación: Sur (2)</t>
  </si>
  <si>
    <t>S/N [Glaciar de Montaña]-Río Rapel ||Orientación: Sur (3)</t>
  </si>
  <si>
    <t>S/N [Glaciar de Montaña]-Río Rapel ||Orientación: Sur (4)</t>
  </si>
  <si>
    <t>S/N [Glaciar de Montaña]-Río Rapel ||Orientación: Sur (5)</t>
  </si>
  <si>
    <t>S/N [Glaciar de Montaña]-Río Rapel ||Orientación: Sur (6)</t>
  </si>
  <si>
    <t>S/N [Glaciar de Montaña]-Río Rapel ||Orientación: Sur (7)</t>
  </si>
  <si>
    <t>S/N [Glaciar de Montaña]-Río Rapel ||Orientación: Sur (8)</t>
  </si>
  <si>
    <t>S/N [Glaciar de Montaña]-Río Rapel ||Orientación: Sur (9)</t>
  </si>
  <si>
    <t>S/N [Glaciar de Montaña]-Río Rapel ||Orientación: Sur (10)</t>
  </si>
  <si>
    <t>S/N [Glaciar de Montaña]-Río Rapel ||Orientación: Sur (11)</t>
  </si>
  <si>
    <t>S/N [Glaciar de Montaña]-Río Rapel ||Orientación: Sur (12)</t>
  </si>
  <si>
    <t>S/N [Glaciar de Montaña]-Río Rapel ||Orientación: Sur (13)</t>
  </si>
  <si>
    <t>S/N [Glaciar de Montaña]-Río Rapel ||Orientación: Sur (14)</t>
  </si>
  <si>
    <t>S/N [Glaciar de Montaña]-Río Rapel ||Orientación: Sur (15)</t>
  </si>
  <si>
    <t>S/N [Glaciar de Montaña]-Río Rapel ||Orientación: Sur (16)</t>
  </si>
  <si>
    <t>S/N [Glaciar de Montaña]-Río Rapel ||Orientación: Sur (17)</t>
  </si>
  <si>
    <t>S/N [Glaciar de Montaña]-Río Rapel ||Orientación: Sur (18)</t>
  </si>
  <si>
    <t>S/N [Glaciar de Montaña]-Río Rapel ||Orientación: Sur (19)</t>
  </si>
  <si>
    <t>S/N [Glaciar de Montaña]-Río Rapel ||Orientación: Sur (20)</t>
  </si>
  <si>
    <t>S/N [Glaciar de Montaña]-Río Rapel ||Orientación: Sur (21)</t>
  </si>
  <si>
    <t>S/N [Glaciar de Montaña]-Río Rapel ||Orientación: Sur (22)</t>
  </si>
  <si>
    <t>S/N [Glaciar de Montaña]-Río Rapel ||Orientación: Sur (23)</t>
  </si>
  <si>
    <t>S/N [Glaciar de Montaña]-Río Rapel ||Orientación: Sur (24)</t>
  </si>
  <si>
    <t>S/N [Glaciar de Montaña]-Río Rapel ||Orientación: Sur (25)</t>
  </si>
  <si>
    <t>S/N [Glaciar de Montaña]-Río Rapel ||Orientación: Sur (26)</t>
  </si>
  <si>
    <t>S/N [Glaciar de Montaña]-Río Rapel ||Orientación: Sur (27)</t>
  </si>
  <si>
    <t>S/N [Glaciar de Montaña]-Río Rapel ||Orientación: Sur (28)</t>
  </si>
  <si>
    <t>S/N [Glaciar de Montaña]-Río Rapel ||Orientación: Sur (29)</t>
  </si>
  <si>
    <t>S/N [Glaciar de Montaña]-Río Rapel ||Orientación: Sur (30)</t>
  </si>
  <si>
    <t>S/N [Glaciar de Montaña]-Río Rapel ||Orientación: Sur (31)</t>
  </si>
  <si>
    <t>S/N [Glaciar de Montaña]-Río Rapel ||Orientación: Sur (32)</t>
  </si>
  <si>
    <t>S/N [Glaciar de Montaña]-Río Rapel ||Orientación: Sur (33)</t>
  </si>
  <si>
    <t>S/N [Glaciar de Montaña]-Río Rapel ||Orientación: Sur (34)</t>
  </si>
  <si>
    <t>S/N [Glaciar de Montaña]-Río Rapel ||Orientación: Sur (35)</t>
  </si>
  <si>
    <t>S/N [Glaciar de Montaña]-Río Rapel ||Orientación: Sur (36)</t>
  </si>
  <si>
    <t>S/N [Glaciar de Montaña]-Río Rapel ||Orientación: Sur (37)</t>
  </si>
  <si>
    <t>S/N [Glaciar de Montaña]-Río Rapel ||Orientación: Sur (38)</t>
  </si>
  <si>
    <t>S/N [Glaciar de Montaña]-Río Rapel ||Orientación: Sur (39)</t>
  </si>
  <si>
    <t>S/N [Glaciar de Montaña]-Río Rapel ||Orientación: Sur (40)</t>
  </si>
  <si>
    <t>S/N [Glaciar de Montaña]-Río Rapel ||Orientación: Sur (41)</t>
  </si>
  <si>
    <t>S/N [Glaciar de Montaña]-Río Rapel ||Orientación: Sur (42)</t>
  </si>
  <si>
    <t>S/N [Glaciar de Montaña]-Río Rapel ||Orientación: Sureste (1)</t>
  </si>
  <si>
    <t>S/N [Glaciar de Montaña]-Río Rapel ||Orientación: Sureste (2)</t>
  </si>
  <si>
    <t>S/N [Glaciar de Montaña]-Río Rapel ||Orientación: Sureste (3)</t>
  </si>
  <si>
    <t>S/N [Glaciar de Montaña]-Río Rapel ||Orientación: Sureste (4)</t>
  </si>
  <si>
    <t>S/N [Glaciar de Montaña]-Río Rapel ||Orientación: Sureste (5)</t>
  </si>
  <si>
    <t>S/N [Glaciar de Montaña]-Río Rapel ||Orientación: Sureste (6)</t>
  </si>
  <si>
    <t>S/N [Glaciar de Montaña]-Río Rapel ||Orientación: Sureste (7)</t>
  </si>
  <si>
    <t>S/N [Glaciar de Montaña]-Río Rapel ||Orientación: Sureste (8)</t>
  </si>
  <si>
    <t>S/N [Glaciar de Montaña]-Río Rapel ||Orientación: Sureste (9)</t>
  </si>
  <si>
    <t>S/N [Glaciar de Montaña]-Río Rapel ||Orientación: Sureste (10)</t>
  </si>
  <si>
    <t>S/N [Glaciar de Montaña]-Río Rapel ||Orientación: Sureste (11)</t>
  </si>
  <si>
    <t>S/N [Glaciar de Montaña]-Río Rapel ||Orientación: Sureste (12)</t>
  </si>
  <si>
    <t>S/N [Glaciar de Montaña]-Río Rapel ||Orientación: Sureste (13)</t>
  </si>
  <si>
    <t>S/N [Glaciar de Montaña]-Río Rapel ||Orientación: Sureste (14)</t>
  </si>
  <si>
    <t>S/N [Glaciar de Montaña]-Río Rapel ||Orientación: Sureste (15)</t>
  </si>
  <si>
    <t>S/N [Glaciar de Montaña]-Río Rapel ||Orientación: Sureste (16)</t>
  </si>
  <si>
    <t>S/N [Glaciar de Montaña]-Río Rapel ||Orientación: Sureste (17)</t>
  </si>
  <si>
    <t>S/N [Glaciar de Montaña]-Río Rapel ||Orientación: Sureste (18)</t>
  </si>
  <si>
    <t>S/N [Glaciar de Montaña]-Río Rapel ||Orientación: Sureste (19)</t>
  </si>
  <si>
    <t>S/N [Glaciar de Montaña]-Río Rapel ||Orientación: Sureste (20)</t>
  </si>
  <si>
    <t>S/N [Glaciar de Montaña]-Río Rapel ||Orientación: Sureste (21)</t>
  </si>
  <si>
    <t>S/N [Glaciar de Montaña]-Río Rapel ||Orientación: Sureste (22)</t>
  </si>
  <si>
    <t>S/N [Glaciar de Montaña]-Río Rapel ||Orientación: Sureste (23)</t>
  </si>
  <si>
    <t>S/N [Glaciar de Montaña]-Río Rapel ||Orientación: Sureste (24)</t>
  </si>
  <si>
    <t>S/N [Glaciar de Montaña]-Río Rapel ||Orientación: Sureste (25)</t>
  </si>
  <si>
    <t>S/N [Glaciar de Montaña]-Río Rapel ||Orientación: Sureste (26)</t>
  </si>
  <si>
    <t>S/N [Glaciar de Montaña]-Río Rapel ||Orientación: Sureste (27)</t>
  </si>
  <si>
    <t>S/N [Glaciar de Montaña]-Río Rapel ||Orientación: Sureste (28)</t>
  </si>
  <si>
    <t>S/N [Glaciar de Montaña]-Río Rapel ||Orientación: Sureste (29)</t>
  </si>
  <si>
    <t>S/N [Glaciar de Montaña]-Río Rapel ||Orientación: Sureste (30)</t>
  </si>
  <si>
    <t>S/N [Glaciar de Montaña]-Río Rapel ||Orientación: Sureste (31)</t>
  </si>
  <si>
    <t>S/N [Glaciar de Montaña]-Río Rapel ||Orientación: Sureste (32)</t>
  </si>
  <si>
    <t>S/N [Glaciar de Montaña]-Río Rapel ||Orientación: Sureste (33)</t>
  </si>
  <si>
    <t>S/N [Glaciar de Montaña]-Río Rapel ||Orientación: Sureste (34)</t>
  </si>
  <si>
    <t>S/N [Glaciar de Montaña]-Río Rapel ||Orientación: Sureste (35)</t>
  </si>
  <si>
    <t>S/N [Glaciar de Montaña]-Río Rapel ||Orientación: Sureste (36)</t>
  </si>
  <si>
    <t>S/N [Glaciar de Montaña]-Río Rapel ||Orientación: Sureste (37)</t>
  </si>
  <si>
    <t>S/N [Glaciar de Montaña]-Río Rapel ||Orientación: Sureste (38)</t>
  </si>
  <si>
    <t>S/N [Glaciar de Montaña]-Río Rapel ||Orientación: Sureste (39)</t>
  </si>
  <si>
    <t>S/N [Glaciar de Montaña]-Río Rapel ||Orientación: Sureste (40)</t>
  </si>
  <si>
    <t>S/N [Glaciar de Montaña]-Río Rapel ||Orientación: Sureste (41)</t>
  </si>
  <si>
    <t>S/N [Glaciar de Montaña]-Río Rapel ||Orientación: Sureste (42)</t>
  </si>
  <si>
    <t>S/N [Glaciar de Montaña]-Río Rapel ||Orientación: Sureste (43)</t>
  </si>
  <si>
    <t>S/N [Glaciar de Montaña]-Río Rapel ||Orientación: Sureste (44)</t>
  </si>
  <si>
    <t>S/N [Glaciar de Montaña]-Río Rapel ||Orientación: Sureste (45)</t>
  </si>
  <si>
    <t>S/N [Glaciar de Montaña]-Río Rapel ||Orientación: Suroeste (1)</t>
  </si>
  <si>
    <t>S/N [Glaciar de Montaña]-Río Rapel ||Orientación: Suroeste (2)</t>
  </si>
  <si>
    <t>S/N [Glaciar de Montaña]-Río Rapel ||Orientación: Suroeste (3)</t>
  </si>
  <si>
    <t>S/N [Glaciar de Montaña]-Río Rapel ||Orientación: Suroeste (4)</t>
  </si>
  <si>
    <t>S/N [Glaciar de Montaña]-Río Rapel ||Orientación: Suroeste (5)</t>
  </si>
  <si>
    <t>S/N [Glaciar de Montaña]-Río Rapel ||Orientación: Suroeste (6)</t>
  </si>
  <si>
    <t>S/N [Glaciar de Montaña]-Río Rapel ||Orientación: Suroeste (7)</t>
  </si>
  <si>
    <t>S/N [Glaciar de Montaña]-Río Rapel ||Orientación: Suroeste (8)</t>
  </si>
  <si>
    <t>S/N [Glaciar de Montaña]-Río Rapel ||Orientación: Suroeste (9)</t>
  </si>
  <si>
    <t>S/N [Glaciar de Montaña]-Río Rapel ||Orientación: Suroeste (10)</t>
  </si>
  <si>
    <t>S/N [Glaciar de Montaña]-Río Rapel ||Orientación: Suroeste (11)</t>
  </si>
  <si>
    <t>S/N [Glaciar de Montaña]-Río Rapel ||Orientación: Suroeste (12)</t>
  </si>
  <si>
    <t>S/N [Glaciar de Montaña]-Río Rapel ||Orientación: Suroeste (13)</t>
  </si>
  <si>
    <t>S/N [Glaciar de Montaña]-Río Rapel ||Orientación: Suroeste (14)</t>
  </si>
  <si>
    <t>S/N [Glaciar de Montaña]-Río Rapel ||Orientación: Suroeste (15)</t>
  </si>
  <si>
    <t>S/N [Glaciar de Montaña]-Río Rapel ||Orientación: Suroeste (16)</t>
  </si>
  <si>
    <t>S/N [Glaciar de Montaña]-Río Rapel ||Orientación: Suroeste (17)</t>
  </si>
  <si>
    <t>S/N [Glaciar de Montaña]-Río Rapel ||Orientación: Suroeste (18)</t>
  </si>
  <si>
    <t>S/N [Glaciar de Montaña]-Río Rapel ||Orientación: Suroeste (19)</t>
  </si>
  <si>
    <t>S/N [Glaciar de Montaña]-Río Rapel ||Orientación: Suroeste (20)</t>
  </si>
  <si>
    <t>S/N [Glaciar de Montaña]-Río Rapel ||Orientación: Suroeste (21)</t>
  </si>
  <si>
    <t>S/N [Glaciar de Montaña]-Río Rapel ||Orientación: Suroeste (22)</t>
  </si>
  <si>
    <t>S/N [Glaciar de Montaña]-Río Rapel ||Orientación: Suroeste (23)</t>
  </si>
  <si>
    <t>S/N [Glaciar de Montaña]-Río Yelcho ||Orientación: Este (1)</t>
  </si>
  <si>
    <t>S/N [Glaciar de Montaña]-Río Yelcho ||Orientación: Este (2)</t>
  </si>
  <si>
    <t>S/N [Glaciar de Montaña]-Río Yelcho ||Orientación: Este (3)</t>
  </si>
  <si>
    <t>S/N [Glaciar de Montaña]-Río Yelcho ||Orientación: Este (4)</t>
  </si>
  <si>
    <t>S/N [Glaciar de Montaña]-Río Yelcho ||Orientación: Este (5)</t>
  </si>
  <si>
    <t>S/N [Glaciar de Montaña]-Río Yelcho ||Orientación: Este (6)</t>
  </si>
  <si>
    <t>S/N [Glaciar de Montaña]-Río Yelcho ||Orientación: Este (7)</t>
  </si>
  <si>
    <t>S/N [Glaciar de Montaña]-Río Yelcho ||Orientación: Este (8)</t>
  </si>
  <si>
    <t>S/N [Glaciar de Montaña]-Río Yelcho ||Orientación: Este (9)</t>
  </si>
  <si>
    <t>S/N [Glaciar de Montaña]-Río Yelcho ||Orientación: Este (10)</t>
  </si>
  <si>
    <t>S/N [Glaciar de Montaña]-Río Yelcho ||Orientación: Este (11)</t>
  </si>
  <si>
    <t>S/N [Glaciar de Montaña]-Río Yelcho ||Orientación: Este (12)</t>
  </si>
  <si>
    <t>S/N [Glaciar de Montaña]-Río Yelcho ||Orientación: Este (13)</t>
  </si>
  <si>
    <t>S/N [Glaciar de Montaña]-Río Yelcho ||Orientación: Este (14)</t>
  </si>
  <si>
    <t>S/N [Glaciar de Montaña]-Río Yelcho ||Orientación: Este (15)</t>
  </si>
  <si>
    <t>S/N [Glaciar de Montaña]-Río Yelcho ||Orientación: Este (16)</t>
  </si>
  <si>
    <t>S/N [Glaciar de Montaña]-Río Yelcho ||Orientación: Este (17)</t>
  </si>
  <si>
    <t>S/N [Glaciar de Montaña]-Río Yelcho ||Orientación: Este (18)</t>
  </si>
  <si>
    <t>S/N [Glaciar de Montaña]-Río Yelcho ||Orientación: Este (19)</t>
  </si>
  <si>
    <t>S/N [Glaciar de Montaña]-Río Yelcho ||Orientación: Este (20)</t>
  </si>
  <si>
    <t>S/N [Glaciar de Montaña]-Río Yelcho ||Orientación: Este (21)</t>
  </si>
  <si>
    <t>S/N [Glaciar de Montaña]-Río Yelcho ||Orientación: Este (22)</t>
  </si>
  <si>
    <t>S/N [Glaciar de Montaña]-Río Yelcho ||Orientación: Este (23)</t>
  </si>
  <si>
    <t>S/N [Glaciar de Montaña]-Río Yelcho ||Orientación: Este (24)</t>
  </si>
  <si>
    <t>S/N [Glaciar de Montaña]-Río Yelcho ||Orientación: Este (25)</t>
  </si>
  <si>
    <t>S/N [Glaciar de Montaña]-Río Yelcho ||Orientación: Este (26)</t>
  </si>
  <si>
    <t>S/N [Glaciar de Montaña]-Río Yelcho ||Orientación: Este (27)</t>
  </si>
  <si>
    <t>S/N [Glaciar de Montaña]-Río Yelcho ||Orientación: Este (28)</t>
  </si>
  <si>
    <t>S/N [Glaciar de Montaña]-Río Yelcho ||Orientación: Este (29)</t>
  </si>
  <si>
    <t>S/N [Glaciar de Montaña]-Río Yelcho ||Orientación: Este (30)</t>
  </si>
  <si>
    <t>S/N [Glaciar de Montaña]-Río Yelcho ||Orientación: Este (31)</t>
  </si>
  <si>
    <t>S/N [Glaciar de Montaña]-Río Yelcho ||Orientación: Este (32)</t>
  </si>
  <si>
    <t>S/N [Glaciar de Montaña]-Río Yelcho ||Orientación: Este (33)</t>
  </si>
  <si>
    <t>S/N [Glaciar de Montaña]-Río Yelcho ||Orientación: Este (34)</t>
  </si>
  <si>
    <t>S/N [Glaciar de Montaña]-Río Yelcho ||Orientación: Este (35)</t>
  </si>
  <si>
    <t>S/N [Glaciar de Montaña]-Río Yelcho ||Orientación: Este (36)</t>
  </si>
  <si>
    <t>S/N [Glaciar de Montaña]-Río Yelcho ||Orientación: Este (37)</t>
  </si>
  <si>
    <t>S/N [Glaciar de Montaña]-Río Yelcho ||Orientación: Este (38)</t>
  </si>
  <si>
    <t>S/N [Glaciar de Montaña]-Río Yelcho ||Orientación: Este (39)</t>
  </si>
  <si>
    <t>S/N [Glaciar de Montaña]-Río Yelcho ||Orientación: Este (40)</t>
  </si>
  <si>
    <t>S/N [Glaciar de Montaña]-Río Yelcho ||Orientación: Este (41)</t>
  </si>
  <si>
    <t>S/N [Glaciar de Montaña]-Río Yelcho ||Orientación: Este (42)</t>
  </si>
  <si>
    <t>S/N [Glaciar de Montaña]-Río Yelcho ||Orientación: Este (43)</t>
  </si>
  <si>
    <t>S/N [Glaciar de Montaña]-Río Yelcho ||Orientación: Este (44)</t>
  </si>
  <si>
    <t>S/N [Glaciar de Montaña]-Río Yelcho ||Orientación: Este (45)</t>
  </si>
  <si>
    <t>S/N [Glaciar de Montaña]-Río Yelcho ||Orientación: Este (46)</t>
  </si>
  <si>
    <t>S/N [Glaciar de Montaña]-Río Yelcho ||Orientación: Este (47)</t>
  </si>
  <si>
    <t>S/N [Glaciar de Montaña]-Río Yelcho ||Orientación: Este (48)</t>
  </si>
  <si>
    <t>S/N [Glaciar de Montaña]-Río Yelcho ||Orientación: Noreste (1)</t>
  </si>
  <si>
    <t>S/N [Glaciar de Montaña]-Río Yelcho ||Orientación: Noreste (2)</t>
  </si>
  <si>
    <t>S/N [Glaciar de Montaña]-Río Yelcho ||Orientación: Noreste (3)</t>
  </si>
  <si>
    <t>S/N [Glaciar de Montaña]-Río Yelcho ||Orientación: Noreste (4)</t>
  </si>
  <si>
    <t>S/N [Glaciar de Montaña]-Río Yelcho ||Orientación: Noreste (5)</t>
  </si>
  <si>
    <t>S/N [Glaciar de Montaña]-Río Yelcho ||Orientación: Noreste (6)</t>
  </si>
  <si>
    <t>S/N [Glaciar de Montaña]-Río Yelcho ||Orientación: Noreste (7)</t>
  </si>
  <si>
    <t>S/N [Glaciar de Montaña]-Río Yelcho ||Orientación: Noreste (8)</t>
  </si>
  <si>
    <t>S/N [Glaciar de Montaña]-Río Yelcho ||Orientación: Noreste (9)</t>
  </si>
  <si>
    <t>S/N [Glaciar de Montaña]-Río Yelcho ||Orientación: Noreste (10)</t>
  </si>
  <si>
    <t>S/N [Glaciar de Montaña]-Río Yelcho ||Orientación: Noreste (11)</t>
  </si>
  <si>
    <t>S/N [Glaciar de Montaña]-Río Yelcho ||Orientación: Noreste (12)</t>
  </si>
  <si>
    <t>S/N [Glaciar de Montaña]-Río Yelcho ||Orientación: Noreste (13)</t>
  </si>
  <si>
    <t>S/N [Glaciar de Montaña]-Río Yelcho ||Orientación: Noreste (14)</t>
  </si>
  <si>
    <t>S/N [Glaciar de Montaña]-Río Yelcho ||Orientación: Noreste (15)</t>
  </si>
  <si>
    <t>S/N [Glaciar de Montaña]-Río Yelcho ||Orientación: Noreste (16)</t>
  </si>
  <si>
    <t>S/N [Glaciar de Montaña]-Río Yelcho ||Orientación: Noreste (17)</t>
  </si>
  <si>
    <t>S/N [Glaciar de Montaña]-Río Yelcho ||Orientación: Noreste (18)</t>
  </si>
  <si>
    <t>S/N [Glaciar de Montaña]-Río Yelcho ||Orientación: Noreste (19)</t>
  </si>
  <si>
    <t>S/N [Glaciar de Montaña]-Río Yelcho ||Orientación: Noreste (20)</t>
  </si>
  <si>
    <t>S/N [Glaciar de Montaña]-Río Yelcho ||Orientación: Noreste (21)</t>
  </si>
  <si>
    <t>S/N [Glaciar de Montaña]-Río Yelcho ||Orientación: Noreste (22)</t>
  </si>
  <si>
    <t>S/N [Glaciar de Montaña]-Río Yelcho ||Orientación: Noreste (23)</t>
  </si>
  <si>
    <t>S/N [Glaciar de Montaña]-Río Yelcho ||Orientación: Noreste (24)</t>
  </si>
  <si>
    <t>S/N [Glaciar de Montaña]-Río Yelcho ||Orientación: Noreste (25)</t>
  </si>
  <si>
    <t>S/N [Glaciar de Montaña]-Río Yelcho ||Orientación: Noreste (26)</t>
  </si>
  <si>
    <t>S/N [Glaciar de Montaña]-Río Yelcho ||Orientación: Noreste (27)</t>
  </si>
  <si>
    <t>S/N [Glaciar de Montaña]-Río Yelcho ||Orientación: Noreste (28)</t>
  </si>
  <si>
    <t>S/N [Glaciar de Montaña]-Río Yelcho ||Orientación: Noreste (29)</t>
  </si>
  <si>
    <t>S/N [Glaciar de Montaña]-Río Yelcho ||Orientación: Noreste (30)</t>
  </si>
  <si>
    <t>S/N [Glaciar de Montaña]-Río Yelcho ||Orientación: Noroeste (1)</t>
  </si>
  <si>
    <t>S/N [Glaciar de Montaña]-Río Yelcho ||Orientación: Noroeste (2)</t>
  </si>
  <si>
    <t>S/N [Glaciar de Montaña]-Río Yelcho ||Orientación: Noroeste (3)</t>
  </si>
  <si>
    <t>S/N [Glaciar de Montaña]-Río Yelcho ||Orientación: Noroeste (4)</t>
  </si>
  <si>
    <t>S/N [Glaciar de Montaña]-Río Yelcho ||Orientación: Noroeste (5)</t>
  </si>
  <si>
    <t>S/N [Glaciar de Montaña]-Río Yelcho ||Orientación: Norte (1)</t>
  </si>
  <si>
    <t>S/N [Glaciar de Montaña]-Río Yelcho ||Orientación: Norte (2)</t>
  </si>
  <si>
    <t>S/N [Glaciar de Montaña]-Río Yelcho ||Orientación: Norte (3)</t>
  </si>
  <si>
    <t>S/N [Glaciar de Montaña]-Río Yelcho ||Orientación: Norte (4)</t>
  </si>
  <si>
    <t>S/N [Glaciar de Montaña]-Río Yelcho ||Orientación: Norte (5)</t>
  </si>
  <si>
    <t>S/N [Glaciar de Montaña]-Río Yelcho ||Orientación: Norte (6)</t>
  </si>
  <si>
    <t>S/N [Glaciar de Montaña]-Río Yelcho ||Orientación: Norte (7)</t>
  </si>
  <si>
    <t>S/N [Glaciar de Montaña]-Río Yelcho ||Orientación: Norte (8)</t>
  </si>
  <si>
    <t>S/N [Glaciar de Montaña]-Río Yelcho ||Orientación: Norte (9)</t>
  </si>
  <si>
    <t>S/N [Glaciar de Montaña]-Río Yelcho ||Orientación: Norte (10)</t>
  </si>
  <si>
    <t>S/N [Glaciar de Montaña]-Río Yelcho ||Orientación: Norte (11)</t>
  </si>
  <si>
    <t>S/N [Glaciar de Montaña]-Río Yelcho ||Orientación: Norte (12)</t>
  </si>
  <si>
    <t>S/N [Glaciar de Montaña]-Río Yelcho ||Orientación: Norte (13)</t>
  </si>
  <si>
    <t>S/N [Glaciar de Montaña]-Río Yelcho ||Orientación: Oeste (1)</t>
  </si>
  <si>
    <t>S/N [Glaciar de Montaña]-Río Yelcho ||Orientación: Oeste (2)</t>
  </si>
  <si>
    <t>S/N [Glaciar de Montaña]-Río Yelcho ||Orientación: Oeste (3)</t>
  </si>
  <si>
    <t>S/N [Glaciar de Montaña]-Río Yelcho ||Orientación: Oeste (4)</t>
  </si>
  <si>
    <t>S/N [Glaciar de Montaña]-Río Yelcho ||Orientación: Oeste (5)</t>
  </si>
  <si>
    <t>S/N [Glaciar de Montaña]-Río Yelcho ||Orientación: Sur (1)</t>
  </si>
  <si>
    <t>S/N [Glaciar de Montaña]-Río Yelcho ||Orientación: Sur (2)</t>
  </si>
  <si>
    <t>S/N [Glaciar de Montaña]-Río Yelcho ||Orientación: Sur (3)</t>
  </si>
  <si>
    <t>S/N [Glaciar de Montaña]-Río Yelcho ||Orientación: Sur (4)</t>
  </si>
  <si>
    <t>S/N [Glaciar de Montaña]-Río Yelcho ||Orientación: Sur (5)</t>
  </si>
  <si>
    <t>S/N [Glaciar de Montaña]-Río Yelcho ||Orientación: Sur (6)</t>
  </si>
  <si>
    <t>S/N [Glaciar de Montaña]-Río Yelcho ||Orientación: Sur (7)</t>
  </si>
  <si>
    <t>S/N [Glaciar de Montaña]-Río Yelcho ||Orientación: Sur (8)</t>
  </si>
  <si>
    <t>S/N [Glaciar de Montaña]-Río Yelcho ||Orientación: Sur (9)</t>
  </si>
  <si>
    <t>S/N [Glaciar de Montaña]-Río Yelcho ||Orientación: Sur (10)</t>
  </si>
  <si>
    <t>S/N [Glaciar de Montaña]-Río Yelcho ||Orientación: Sur (11)</t>
  </si>
  <si>
    <t>S/N [Glaciar de Montaña]-Río Yelcho ||Orientación: Sur (12)</t>
  </si>
  <si>
    <t>S/N [Glaciar de Montaña]-Río Yelcho ||Orientación: Sur (13)</t>
  </si>
  <si>
    <t>S/N [Glaciar de Montaña]-Río Yelcho ||Orientación: Sur (14)</t>
  </si>
  <si>
    <t>S/N [Glaciar de Montaña]-Río Yelcho ||Orientación: Sur (15)</t>
  </si>
  <si>
    <t>S/N [Glaciar de Montaña]-Río Yelcho ||Orientación: Sur (16)</t>
  </si>
  <si>
    <t>S/N [Glaciar de Montaña]-Río Yelcho ||Orientación: Sur (17)</t>
  </si>
  <si>
    <t>S/N [Glaciar de Montaña]-Río Yelcho ||Orientación: Sur (18)</t>
  </si>
  <si>
    <t>S/N [Glaciar de Montaña]-Río Yelcho ||Orientación: Sur (19)</t>
  </si>
  <si>
    <t>S/N [Glaciar de Montaña]-Río Yelcho ||Orientación: Sur (20)</t>
  </si>
  <si>
    <t>S/N [Glaciar de Montaña]-Río Yelcho ||Orientación: Sur (21)</t>
  </si>
  <si>
    <t>S/N [Glaciar de Montaña]-Río Yelcho ||Orientación: Sur (22)</t>
  </si>
  <si>
    <t>S/N [Glaciar de Montaña]-Río Yelcho ||Orientación: Sur (23)</t>
  </si>
  <si>
    <t>S/N [Glaciar de Montaña]-Río Yelcho ||Orientación: Sur (24)</t>
  </si>
  <si>
    <t>S/N [Glaciar de Montaña]-Río Yelcho ||Orientación: Sur (25)</t>
  </si>
  <si>
    <t>S/N [Glaciar de Montaña]-Río Yelcho ||Orientación: Sur (26)</t>
  </si>
  <si>
    <t>S/N [Glaciar de Montaña]-Río Yelcho ||Orientación: Sur (27)</t>
  </si>
  <si>
    <t>S/N [Glaciar de Montaña]-Río Yelcho ||Orientación: Sur (28)</t>
  </si>
  <si>
    <t>S/N [Glaciar de Montaña]-Río Yelcho ||Orientación: Sur (29)</t>
  </si>
  <si>
    <t>S/N [Glaciar de Montaña]-Río Yelcho ||Orientación: Sur (30)</t>
  </si>
  <si>
    <t>S/N [Glaciar de Montaña]-Río Yelcho ||Orientación: Sur (31)</t>
  </si>
  <si>
    <t>S/N [Glaciar de Montaña]-Río Yelcho ||Orientación: Sur (32)</t>
  </si>
  <si>
    <t>S/N [Glaciar de Montaña]-Río Yelcho ||Orientación: Sur (33)</t>
  </si>
  <si>
    <t>S/N [Glaciar de Montaña]-Río Yelcho ||Orientación: Sur (34)</t>
  </si>
  <si>
    <t>S/N [Glaciar de Montaña]-Río Yelcho ||Orientación: Sur (35)</t>
  </si>
  <si>
    <t>S/N [Glaciar de Montaña]-Río Yelcho ||Orientación: Sur (36)</t>
  </si>
  <si>
    <t>S/N [Glaciar de Montaña]-Río Yelcho ||Orientación: Sur (37)</t>
  </si>
  <si>
    <t>S/N [Glaciar de Montaña]-Río Yelcho ||Orientación: Sur (38)</t>
  </si>
  <si>
    <t>S/N [Glaciar de Montaña]-Río Yelcho ||Orientación: Sur (39)</t>
  </si>
  <si>
    <t>S/N [Glaciar de Montaña]-Río Yelcho ||Orientación: Sur (40)</t>
  </si>
  <si>
    <t>S/N [Glaciar de Montaña]-Río Yelcho ||Orientación: Sur (41)</t>
  </si>
  <si>
    <t>S/N [Glaciar de Montaña]-Río Yelcho ||Orientación: Sur (42)</t>
  </si>
  <si>
    <t>S/N [Glaciar de Montaña]-Río Yelcho ||Orientación: Sur (43)</t>
  </si>
  <si>
    <t>S/N [Glaciar de Montaña]-Río Yelcho ||Orientación: Sur (44)</t>
  </si>
  <si>
    <t>S/N [Glaciar de Montaña]-Río Yelcho ||Orientación: Sur (45)</t>
  </si>
  <si>
    <t>S/N [Glaciar de Montaña]-Río Yelcho ||Orientación: Sur (46)</t>
  </si>
  <si>
    <t>S/N [Glaciar de Montaña]-Río Yelcho ||Orientación: Sureste (1)</t>
  </si>
  <si>
    <t>S/N [Glaciar de Montaña]-Río Yelcho ||Orientación: Sureste (2)</t>
  </si>
  <si>
    <t>S/N [Glaciar de Montaña]-Río Yelcho ||Orientación: Sureste (3)</t>
  </si>
  <si>
    <t>S/N [Glaciar de Montaña]-Río Yelcho ||Orientación: Sureste (4)</t>
  </si>
  <si>
    <t>S/N [Glaciar de Montaña]-Río Yelcho ||Orientación: Sureste (5)</t>
  </si>
  <si>
    <t>S/N [Glaciar de Montaña]-Río Yelcho ||Orientación: Sureste (6)</t>
  </si>
  <si>
    <t>S/N [Glaciar de Montaña]-Río Yelcho ||Orientación: Sureste (7)</t>
  </si>
  <si>
    <t>S/N [Glaciar de Montaña]-Río Yelcho ||Orientación: Sureste (8)</t>
  </si>
  <si>
    <t>S/N [Glaciar de Montaña]-Río Yelcho ||Orientación: Sureste (9)</t>
  </si>
  <si>
    <t>S/N [Glaciar de Montaña]-Río Yelcho ||Orientación: Sureste (10)</t>
  </si>
  <si>
    <t>S/N [Glaciar de Montaña]-Río Yelcho ||Orientación: Sureste (11)</t>
  </si>
  <si>
    <t>S/N [Glaciar de Montaña]-Río Yelcho ||Orientación: Sureste (12)</t>
  </si>
  <si>
    <t>S/N [Glaciar de Montaña]-Río Yelcho ||Orientación: Sureste (13)</t>
  </si>
  <si>
    <t>S/N [Glaciar de Montaña]-Río Yelcho ||Orientación: Sureste (14)</t>
  </si>
  <si>
    <t>S/N [Glaciar de Montaña]-Río Yelcho ||Orientación: Sureste (15)</t>
  </si>
  <si>
    <t>S/N [Glaciar de Montaña]-Río Yelcho ||Orientación: Sureste (16)</t>
  </si>
  <si>
    <t>S/N [Glaciar de Montaña]-Río Yelcho ||Orientación: Sureste (17)</t>
  </si>
  <si>
    <t>S/N [Glaciar de Montaña]-Río Yelcho ||Orientación: Sureste (18)</t>
  </si>
  <si>
    <t>S/N [Glaciar de Montaña]-Río Yelcho ||Orientación: Sureste (19)</t>
  </si>
  <si>
    <t>S/N [Glaciar de Montaña]-Río Yelcho ||Orientación: Sureste (20)</t>
  </si>
  <si>
    <t>S/N [Glaciar de Montaña]-Río Yelcho ||Orientación: Sureste (21)</t>
  </si>
  <si>
    <t>S/N [Glaciar de Montaña]-Río Yelcho ||Orientación: Sureste (22)</t>
  </si>
  <si>
    <t>S/N [Glaciar de Montaña]-Río Yelcho ||Orientación: Sureste (23)</t>
  </si>
  <si>
    <t>S/N [Glaciar de Montaña]-Río Yelcho ||Orientación: Sureste (24)</t>
  </si>
  <si>
    <t>S/N [Glaciar de Montaña]-Río Yelcho ||Orientación: Sureste (25)</t>
  </si>
  <si>
    <t>S/N [Glaciar de Montaña]-Río Yelcho ||Orientación: Sureste (26)</t>
  </si>
  <si>
    <t>S/N [Glaciar de Montaña]-Río Yelcho ||Orientación: Sureste (27)</t>
  </si>
  <si>
    <t>S/N [Glaciar de Montaña]-Río Yelcho ||Orientación: Sureste (28)</t>
  </si>
  <si>
    <t>S/N [Glaciar de Montaña]-Río Yelcho ||Orientación: Sureste (29)</t>
  </si>
  <si>
    <t>S/N [Glaciar de Montaña]-Río Yelcho ||Orientación: Sureste (30)</t>
  </si>
  <si>
    <t>S/N [Glaciar de Montaña]-Río Yelcho ||Orientación: Sureste (31)</t>
  </si>
  <si>
    <t>S/N [Glaciar de Montaña]-Río Yelcho ||Orientación: Sureste (32)</t>
  </si>
  <si>
    <t>S/N [Glaciar de Montaña]-Río Yelcho ||Orientación: Sureste (33)</t>
  </si>
  <si>
    <t>S/N [Glaciar de Montaña]-Río Yelcho ||Orientación: Sureste (34)</t>
  </si>
  <si>
    <t>S/N [Glaciar de Montaña]-Río Yelcho ||Orientación: Sureste (35)</t>
  </si>
  <si>
    <t>S/N [Glaciar de Montaña]-Río Yelcho ||Orientación: Sureste (36)</t>
  </si>
  <si>
    <t>S/N [Glaciar de Montaña]-Río Yelcho ||Orientación: Sureste (37)</t>
  </si>
  <si>
    <t>S/N [Glaciar de Montaña]-Río Yelcho ||Orientación: Sureste (38)</t>
  </si>
  <si>
    <t>S/N [Glaciar de Montaña]-Río Yelcho ||Orientación: Sureste (39)</t>
  </si>
  <si>
    <t>S/N [Glaciar de Montaña]-Río Yelcho ||Orientación: Sureste (40)</t>
  </si>
  <si>
    <t>S/N [Glaciar de Montaña]-Río Yelcho ||Orientación: Sureste (41)</t>
  </si>
  <si>
    <t>S/N [Glaciar de Montaña]-Río Yelcho ||Orientación: Sureste (42)</t>
  </si>
  <si>
    <t>S/N [Glaciar de Montaña]-Río Yelcho ||Orientación: Sureste (43)</t>
  </si>
  <si>
    <t>S/N [Glaciar de Montaña]-Río Yelcho ||Orientación: Sureste (44)</t>
  </si>
  <si>
    <t>S/N [Glaciar de Montaña]-Río Yelcho ||Orientación: Sureste (45)</t>
  </si>
  <si>
    <t>S/N [Glaciar de Montaña]-Río Yelcho ||Orientación: Sureste (46)</t>
  </si>
  <si>
    <t>S/N [Glaciar de Montaña]-Río Yelcho ||Orientación: Sureste (47)</t>
  </si>
  <si>
    <t>S/N [Glaciar de Montaña]-Río Yelcho ||Orientación: Sureste (48)</t>
  </si>
  <si>
    <t>S/N [Glaciar de Montaña]-Río Yelcho ||Orientación: Sureste (49)</t>
  </si>
  <si>
    <t>S/N [Glaciar de Montaña]-Río Yelcho ||Orientación: Sureste (50)</t>
  </si>
  <si>
    <t>S/N [Glaciar de Montaña]-Río Yelcho ||Orientación: Suroeste (1)</t>
  </si>
  <si>
    <t>S/N [Glaciar de Montaña]-Río Yelcho ||Orientación: Suroeste (2)</t>
  </si>
  <si>
    <t>S/N [Glaciar de Montaña]-Río Yelcho ||Orientación: Suroeste (3)</t>
  </si>
  <si>
    <t>S/N [Glaciar de Montaña]-Río Yelcho ||Orientación: Suroeste (4)</t>
  </si>
  <si>
    <t>S/N [Glaciar de Montaña]-Río Yelcho ||Orientación: Suroeste (5)</t>
  </si>
  <si>
    <t>S/N [Glaciar de Montaña]-Río Yelcho ||Orientación: Suroeste (6)</t>
  </si>
  <si>
    <t>S/N [Glaciar de Montaña]-Río Yelcho ||Orientación: Suroeste (7)</t>
  </si>
  <si>
    <t>S/N [Glaciar de Montaña]-Río Yelcho ||Orientación: Suroeste (8)</t>
  </si>
  <si>
    <t>S/N [Glaciar de Montaña]-Río Yelcho ||Orientación: Suroeste (9)</t>
  </si>
  <si>
    <t>S/N [Glaciar de Montaña]-Río Yelcho ||Orientación: Suroeste (10)</t>
  </si>
  <si>
    <t>S/N [Glaciar de Montaña]-Río Yelcho ||Orientación: Suroeste (11)</t>
  </si>
  <si>
    <t>S/N [Glaciar de Montaña]-Río Yelcho ||Orientación: Suroeste (12)</t>
  </si>
  <si>
    <t>S/N [Glaciar de Montaña]-Río Yelcho ||Orientación: Suroeste (13)</t>
  </si>
  <si>
    <t>S/N [Glaciar de Montaña]-Río Yelcho ||Orientación: Suroeste (14)</t>
  </si>
  <si>
    <t>S/N [Glaciar de Montaña]-Río Yelcho ||Orientación: Suroeste (15)</t>
  </si>
  <si>
    <t>S/N [Glaciar de Montaña]-Río Yelcho ||Orientación: Suroeste (16)</t>
  </si>
  <si>
    <t>S/N [Glaciar de Montaña]-Río Yelcho ||Orientación: Suroeste (17)</t>
  </si>
  <si>
    <t>S/N [Glaciar de Montaña]-Río Yelcho ||Orientación: Suroeste (18)</t>
  </si>
  <si>
    <t>S/N [Glaciar de Montaña]-Río Yelcho ||Orientación: Suroeste (19)</t>
  </si>
  <si>
    <t>S/N [Glaciar de Montaña]-Tierra del Fuego ||Orientación: Este (1)</t>
  </si>
  <si>
    <t>S/N [Glaciar de Montaña]-Tierra del Fuego ||Orientación: Este (2)</t>
  </si>
  <si>
    <t>S/N [Glaciar de Montaña]-Tierra del Fuego ||Orientación: Este (3)</t>
  </si>
  <si>
    <t>S/N [Glaciar de Montaña]-Tierra del Fuego ||Orientación: Este (4)</t>
  </si>
  <si>
    <t>S/N [Glaciar de Montaña]-Tierra del Fuego ||Orientación: Este (5)</t>
  </si>
  <si>
    <t>S/N [Glaciar de Montaña]-Tierra del Fuego ||Orientación: Este (6)</t>
  </si>
  <si>
    <t>S/N [Glaciar de Montaña]-Tierra del Fuego ||Orientación: Este (7)</t>
  </si>
  <si>
    <t>S/N [Glaciar de Montaña]-Tierra del Fuego ||Orientación: Este (8)</t>
  </si>
  <si>
    <t>S/N [Glaciar de Montaña]-Tierra del Fuego ||Orientación: Este (9)</t>
  </si>
  <si>
    <t>S/N [Glaciar de Montaña]-Tierra del Fuego ||Orientación: Este (10)</t>
  </si>
  <si>
    <t>S/N [Glaciar de Montaña]-Tierra del Fuego ||Orientación: Este (11)</t>
  </si>
  <si>
    <t>S/N [Glaciar de Montaña]-Tierra del Fuego ||Orientación: Este (12)</t>
  </si>
  <si>
    <t>S/N [Glaciar de Montaña]-Tierra del Fuego ||Orientación: Este (13)</t>
  </si>
  <si>
    <t>S/N [Glaciar de Montaña]-Tierra del Fuego ||Orientación: Este (14)</t>
  </si>
  <si>
    <t>S/N [Glaciar de Montaña]-Tierra del Fuego ||Orientación: Este (15)</t>
  </si>
  <si>
    <t>S/N [Glaciar de Montaña]-Tierra del Fuego ||Orientación: Este (16)</t>
  </si>
  <si>
    <t>S/N [Glaciar de Montaña]-Tierra del Fuego ||Orientación: Este (17)</t>
  </si>
  <si>
    <t>S/N [Glaciar de Montaña]-Tierra del Fuego ||Orientación: Este (18)</t>
  </si>
  <si>
    <t>S/N [Glaciar de Montaña]-Tierra del Fuego ||Orientación: Este (19)</t>
  </si>
  <si>
    <t>S/N [Glaciar de Montaña]-Tierra del Fuego ||Orientación: Este (20)</t>
  </si>
  <si>
    <t>S/N [Glaciar de Montaña]-Tierra del Fuego ||Orientación: Este (21)</t>
  </si>
  <si>
    <t>S/N [Glaciar de Montaña]-Tierra del Fuego ||Orientación: Este (22)</t>
  </si>
  <si>
    <t>S/N [Glaciar de Montaña]-Tierra del Fuego ||Orientación: Este (23)</t>
  </si>
  <si>
    <t>S/N [Glaciar de Montaña]-Tierra del Fuego ||Orientación: Este (24)</t>
  </si>
  <si>
    <t>S/N [Glaciar de Montaña]-Tierra del Fuego ||Orientación: Este (25)</t>
  </si>
  <si>
    <t>S/N [Glaciar de Montaña]-Tierra del Fuego ||Orientación: Este (26)</t>
  </si>
  <si>
    <t>S/N [Glaciar de Montaña]-Tierra del Fuego ||Orientación: Este (27)</t>
  </si>
  <si>
    <t>S/N [Glaciar de Montaña]-Tierra del Fuego ||Orientación: Este (28)</t>
  </si>
  <si>
    <t>S/N [Glaciar de Montaña]-Tierra del Fuego ||Orientación: Este (29)</t>
  </si>
  <si>
    <t>S/N [Glaciar de Montaña]-Tierra del Fuego ||Orientación: Este (30)</t>
  </si>
  <si>
    <t>S/N [Glaciar de Montaña]-Tierra del Fuego ||Orientación: Este (31)</t>
  </si>
  <si>
    <t>S/N [Glaciar de Montaña]-Tierra del Fuego ||Orientación: Este (32)</t>
  </si>
  <si>
    <t>S/N [Glaciar de Montaña]-Tierra del Fuego ||Orientación: Este (33)</t>
  </si>
  <si>
    <t>S/N [Glaciar de Montaña]-Tierra del Fuego ||Orientación: Este (34)</t>
  </si>
  <si>
    <t>S/N [Glaciar de Montaña]-Tierra del Fuego ||Orientación: Este (35)</t>
  </si>
  <si>
    <t>S/N [Glaciar de Montaña]-Tierra del Fuego ||Orientación: Este (36)</t>
  </si>
  <si>
    <t>S/N [Glaciar de Montaña]-Tierra del Fuego ||Orientación: Este (37)</t>
  </si>
  <si>
    <t>S/N [Glaciar de Montaña]-Tierra del Fuego ||Orientación: Este (38)</t>
  </si>
  <si>
    <t>S/N [Glaciar de Montaña]-Tierra del Fuego ||Orientación: Este (39)</t>
  </si>
  <si>
    <t>S/N [Glaciar de Montaña]-Tierra del Fuego ||Orientación: Este (40)</t>
  </si>
  <si>
    <t>S/N [Glaciar de Montaña]-Tierra del Fuego ||Orientación: Este (41)</t>
  </si>
  <si>
    <t>S/N [Glaciar de Montaña]-Tierra del Fuego ||Orientación: Este (42)</t>
  </si>
  <si>
    <t>S/N [Glaciar de Montaña]-Tierra del Fuego ||Orientación: Este (43)</t>
  </si>
  <si>
    <t>S/N [Glaciar de Montaña]-Tierra del Fuego ||Orientación: Este (44)</t>
  </si>
  <si>
    <t>S/N [Glaciar de Montaña]-Tierra del Fuego ||Orientación: Este (45)</t>
  </si>
  <si>
    <t>S/N [Glaciar de Montaña]-Tierra del Fuego ||Orientación: Este (46)</t>
  </si>
  <si>
    <t>S/N [Glaciar de Montaña]-Tierra del Fuego ||Orientación: Este (47)</t>
  </si>
  <si>
    <t>S/N [Glaciar de Montaña]-Tierra del Fuego ||Orientación: Este (48)</t>
  </si>
  <si>
    <t>S/N [Glaciar de Montaña]-Tierra del Fuego ||Orientación: Este (49)</t>
  </si>
  <si>
    <t>S/N [Glaciar de Montaña]-Tierra del Fuego ||Orientación: Este (50)</t>
  </si>
  <si>
    <t>S/N [Glaciar de Montaña]-Tierra del Fuego ||Orientación: Este (51)</t>
  </si>
  <si>
    <t>S/N [Glaciar de Montaña]-Tierra del Fuego ||Orientación: Este (52)</t>
  </si>
  <si>
    <t>S/N [Glaciar de Montaña]-Tierra del Fuego ||Orientación: Este (53)</t>
  </si>
  <si>
    <t>S/N [Glaciar de Montaña]-Tierra del Fuego ||Orientación: Este (54)</t>
  </si>
  <si>
    <t>S/N [Glaciar de Montaña]-Tierra del Fuego ||Orientación: Este (55)</t>
  </si>
  <si>
    <t>S/N [Glaciar de Montaña]-Tierra del Fuego ||Orientación: Este (56)</t>
  </si>
  <si>
    <t>S/N [Glaciar de Montaña]-Tierra del Fuego ||Orientación: Este (57)</t>
  </si>
  <si>
    <t>S/N [Glaciar de Montaña]-Tierra del Fuego ||Orientación: Este (58)</t>
  </si>
  <si>
    <t>S/N [Glaciar de Montaña]-Tierra del Fuego ||Orientación: Este (59)</t>
  </si>
  <si>
    <t>S/N [Glaciar de Montaña]-Tierra del Fuego ||Orientación: Este (60)</t>
  </si>
  <si>
    <t>S/N [Glaciar de Montaña]-Tierra del Fuego ||Orientación: Este (61)</t>
  </si>
  <si>
    <t>S/N [Glaciar de Montaña]-Tierra del Fuego ||Orientación: Este (62)</t>
  </si>
  <si>
    <t>S/N [Glaciar de Montaña]-Tierra del Fuego ||Orientación: Este (63)</t>
  </si>
  <si>
    <t>S/N [Glaciar de Montaña]-Tierra del Fuego ||Orientación: Este (64)</t>
  </si>
  <si>
    <t>S/N [Glaciar de Montaña]-Tierra del Fuego ||Orientación: Este (65)</t>
  </si>
  <si>
    <t>S/N [Glaciar de Montaña]-Tierra del Fuego ||Orientación: Este (66)</t>
  </si>
  <si>
    <t>S/N [Glaciar de Montaña]-Tierra del Fuego ||Orientación: Este (67)</t>
  </si>
  <si>
    <t>S/N [Glaciar de Montaña]-Tierra del Fuego ||Orientación: Este (68)</t>
  </si>
  <si>
    <t>S/N [Glaciar de Montaña]-Tierra del Fuego ||Orientación: Este (69)</t>
  </si>
  <si>
    <t>S/N [Glaciar de Montaña]-Tierra del Fuego ||Orientación: Este (70)</t>
  </si>
  <si>
    <t>S/N [Glaciar de Montaña]-Tierra del Fuego ||Orientación: Este (71)</t>
  </si>
  <si>
    <t>S/N [Glaciar de Montaña]-Tierra del Fuego ||Orientación: Este (72)</t>
  </si>
  <si>
    <t>S/N [Glaciar de Montaña]-Tierra del Fuego ||Orientación: Este (73)</t>
  </si>
  <si>
    <t>S/N [Glaciar de Montaña]-Tierra del Fuego ||Orientación: Este (74)</t>
  </si>
  <si>
    <t>S/N [Glaciar de Montaña]-Tierra del Fuego ||Orientación: Este (75)</t>
  </si>
  <si>
    <t>S/N [Glaciar de Montaña]-Tierra del Fuego ||Orientación: Este (76)</t>
  </si>
  <si>
    <t>S/N [Glaciar de Montaña]-Tierra del Fuego ||Orientación: Este (77)</t>
  </si>
  <si>
    <t>S/N [Glaciar de Montaña]-Tierra del Fuego ||Orientación: Este (78)</t>
  </si>
  <si>
    <t>S/N [Glaciar de Montaña]-Tierra del Fuego ||Orientación: Este (79)</t>
  </si>
  <si>
    <t>S/N [Glaciar de Montaña]-Tierra del Fuego ||Orientación: Este (80)</t>
  </si>
  <si>
    <t>S/N [Glaciar de Montaña]-Tierra del Fuego ||Orientación: Este (81)</t>
  </si>
  <si>
    <t>S/N [Glaciar de Montaña]-Tierra del Fuego ||Orientación: Este (82)</t>
  </si>
  <si>
    <t>S/N [Glaciar de Montaña]-Tierra del Fuego ||Orientación: Este (83)</t>
  </si>
  <si>
    <t>S/N [Glaciar de Montaña]-Tierra del Fuego ||Orientación: Este (84)</t>
  </si>
  <si>
    <t>S/N [Glaciar de Montaña]-Tierra del Fuego ||Orientación: Este (85)</t>
  </si>
  <si>
    <t>S/N [Glaciar de Montaña]-Tierra del Fuego ||Orientación: Este (86)</t>
  </si>
  <si>
    <t>S/N [Glaciar de Montaña]-Tierra del Fuego ||Orientación: Este (87)</t>
  </si>
  <si>
    <t>S/N [Glaciar de Montaña]-Tierra del Fuego ||Orientación: Este (88)</t>
  </si>
  <si>
    <t>S/N [Glaciar de Montaña]-Tierra del Fuego ||Orientación: Este (89)</t>
  </si>
  <si>
    <t>S/N [Glaciar de Montaña]-Tierra del Fuego ||Orientación: Este (90)</t>
  </si>
  <si>
    <t>S/N [Glaciar de Montaña]-Tierra del Fuego ||Orientación: Este (91)</t>
  </si>
  <si>
    <t>S/N [Glaciar de Montaña]-Tierra del Fuego ||Orientación: Este (92)</t>
  </si>
  <si>
    <t>S/N [Glaciar de Montaña]-Tierra del Fuego ||Orientación: Este (93)</t>
  </si>
  <si>
    <t>S/N [Glaciar de Montaña]-Tierra del Fuego ||Orientación: Este (94)</t>
  </si>
  <si>
    <t>S/N [Glaciar de Montaña]-Tierra del Fuego ||Orientación: Este (95)</t>
  </si>
  <si>
    <t>S/N [Glaciar de Montaña]-Tierra del Fuego ||Orientación: Este (96)</t>
  </si>
  <si>
    <t>S/N [Glaciar de Montaña]-Tierra del Fuego ||Orientación: Este (97)</t>
  </si>
  <si>
    <t>S/N [Glaciar de Montaña]-Tierra del Fuego ||Orientación: Este (98)</t>
  </si>
  <si>
    <t>S/N [Glaciar de Montaña]-Tierra del Fuego ||Orientación: Este (99)</t>
  </si>
  <si>
    <t>S/N [Glaciar de Montaña]-Tierra del Fuego ||Orientación: Este (100)</t>
  </si>
  <si>
    <t>S/N [Glaciar de Montaña]-Tierra del Fuego ||Orientación: Este (101)</t>
  </si>
  <si>
    <t>S/N [Glaciar de Montaña]-Tierra del Fuego ||Orientación: Este (102)</t>
  </si>
  <si>
    <t>S/N [Glaciar de Montaña]-Tierra del Fuego ||Orientación: Este (103)</t>
  </si>
  <si>
    <t>S/N [Glaciar de Montaña]-Tierra del Fuego ||Orientación: Este (104)</t>
  </si>
  <si>
    <t>S/N [Glaciar de Montaña]-Tierra del Fuego ||Orientación: Este (105)</t>
  </si>
  <si>
    <t>S/N [Glaciar de Montaña]-Tierra del Fuego ||Orientación: Este (106)</t>
  </si>
  <si>
    <t>S/N [Glaciar de Montaña]-Tierra del Fuego ||Orientación: Este (107)</t>
  </si>
  <si>
    <t>S/N [Glaciar de Montaña]-Tierra del Fuego ||Orientación: Este (108)</t>
  </si>
  <si>
    <t>S/N [Glaciar de Montaña]-Tierra del Fuego ||Orientación: Este (109)</t>
  </si>
  <si>
    <t>S/N [Glaciar de Montaña]-Tierra del Fuego ||Orientación: Este (110)</t>
  </si>
  <si>
    <t>S/N [Glaciar de Montaña]-Tierra del Fuego ||Orientación: Este (111)</t>
  </si>
  <si>
    <t>S/N [Glaciar de Montaña]-Tierra del Fuego ||Orientación: Este (112)</t>
  </si>
  <si>
    <t>S/N [Glaciar de Montaña]-Tierra del Fuego ||Orientación: Este (113)</t>
  </si>
  <si>
    <t>S/N [Glaciar de Montaña]-Tierra del Fuego ||Orientación: Este (114)</t>
  </si>
  <si>
    <t>S/N [Glaciar de Montaña]-Tierra del Fuego ||Orientación: Este (115)</t>
  </si>
  <si>
    <t>S/N [Glaciar de Montaña]-Tierra del Fuego ||Orientación: Este (116)</t>
  </si>
  <si>
    <t>S/N [Glaciar de Montaña]-Tierra del Fuego ||Orientación: Este (117)</t>
  </si>
  <si>
    <t>S/N [Glaciar de Montaña]-Tierra del Fuego ||Orientación: Este (118)</t>
  </si>
  <si>
    <t>S/N [Glaciar de Montaña]-Tierra del Fuego ||Orientación: Este (119)</t>
  </si>
  <si>
    <t>S/N [Glaciar de Montaña]-Tierra del Fuego ||Orientación: Este (120)</t>
  </si>
  <si>
    <t>S/N [Glaciar de Montaña]-Tierra del Fuego ||Orientación: Este (121)</t>
  </si>
  <si>
    <t>S/N [Glaciar de Montaña]-Tierra del Fuego ||Orientación: Este (122)</t>
  </si>
  <si>
    <t>S/N [Glaciar de Montaña]-Tierra del Fuego ||Orientación: Este (123)</t>
  </si>
  <si>
    <t>S/N [Glaciar de Montaña]-Tierra del Fuego ||Orientación: Este (124)</t>
  </si>
  <si>
    <t>S/N [Glaciar de Montaña]-Tierra del Fuego ||Orientación: Este (125)</t>
  </si>
  <si>
    <t>S/N [Glaciar de Montaña]-Tierra del Fuego ||Orientación: Este (126)</t>
  </si>
  <si>
    <t>S/N [Glaciar de Montaña]-Tierra del Fuego ||Orientación: Este (127)</t>
  </si>
  <si>
    <t>S/N [Glaciar de Montaña]-Tierra del Fuego ||Orientación: Este (128)</t>
  </si>
  <si>
    <t>S/N [Glaciar de Montaña]-Tierra del Fuego ||Orientación: Este (129)</t>
  </si>
  <si>
    <t>S/N [Glaciar de Montaña]-Tierra del Fuego ||Orientación: Este (130)</t>
  </si>
  <si>
    <t>S/N [Glaciar de Montaña]-Tierra del Fuego ||Orientación: Noreste (1)</t>
  </si>
  <si>
    <t>S/N [Glaciar de Montaña]-Tierra del Fuego ||Orientación: Noreste (2)</t>
  </si>
  <si>
    <t>S/N [Glaciar de Montaña]-Tierra del Fuego ||Orientación: Noreste (3)</t>
  </si>
  <si>
    <t>S/N [Glaciar de Montaña]-Tierra del Fuego ||Orientación: Noreste (4)</t>
  </si>
  <si>
    <t>S/N [Glaciar de Montaña]-Tierra del Fuego ||Orientación: Noreste (5)</t>
  </si>
  <si>
    <t>S/N [Glaciar de Montaña]-Tierra del Fuego ||Orientación: Noreste (6)</t>
  </si>
  <si>
    <t>S/N [Glaciar de Montaña]-Tierra del Fuego ||Orientación: Noreste (7)</t>
  </si>
  <si>
    <t>S/N [Glaciar de Montaña]-Tierra del Fuego ||Orientación: Noreste (8)</t>
  </si>
  <si>
    <t>S/N [Glaciar de Montaña]-Tierra del Fuego ||Orientación: Noreste (9)</t>
  </si>
  <si>
    <t>S/N [Glaciar de Montaña]-Tierra del Fuego ||Orientación: Noreste (10)</t>
  </si>
  <si>
    <t>S/N [Glaciar de Montaña]-Tierra del Fuego ||Orientación: Noreste (11)</t>
  </si>
  <si>
    <t>S/N [Glaciar de Montaña]-Tierra del Fuego ||Orientación: Noreste (12)</t>
  </si>
  <si>
    <t>S/N [Glaciar de Montaña]-Tierra del Fuego ||Orientación: Noreste (13)</t>
  </si>
  <si>
    <t>S/N [Glaciar de Montaña]-Tierra del Fuego ||Orientación: Noreste (14)</t>
  </si>
  <si>
    <t>S/N [Glaciar de Montaña]-Tierra del Fuego ||Orientación: Noreste (15)</t>
  </si>
  <si>
    <t>S/N [Glaciar de Montaña]-Tierra del Fuego ||Orientación: Noreste (16)</t>
  </si>
  <si>
    <t>S/N [Glaciar de Montaña]-Tierra del Fuego ||Orientación: Noreste (17)</t>
  </si>
  <si>
    <t>S/N [Glaciar de Montaña]-Tierra del Fuego ||Orientación: Noreste (18)</t>
  </si>
  <si>
    <t>S/N [Glaciar de Montaña]-Tierra del Fuego ||Orientación: Noreste (19)</t>
  </si>
  <si>
    <t>S/N [Glaciar de Montaña]-Tierra del Fuego ||Orientación: Noreste (20)</t>
  </si>
  <si>
    <t>S/N [Glaciar de Montaña]-Tierra del Fuego ||Orientación: Noreste (21)</t>
  </si>
  <si>
    <t>S/N [Glaciar de Montaña]-Tierra del Fuego ||Orientación: Noreste (22)</t>
  </si>
  <si>
    <t>S/N [Glaciar de Montaña]-Tierra del Fuego ||Orientación: Noreste (23)</t>
  </si>
  <si>
    <t>S/N [Glaciar de Montaña]-Tierra del Fuego ||Orientación: Noreste (24)</t>
  </si>
  <si>
    <t>S/N [Glaciar de Montaña]-Tierra del Fuego ||Orientación: Noreste (25)</t>
  </si>
  <si>
    <t>S/N [Glaciar de Montaña]-Tierra del Fuego ||Orientación: Noreste (26)</t>
  </si>
  <si>
    <t>S/N [Glaciar de Montaña]-Tierra del Fuego ||Orientación: Noreste (27)</t>
  </si>
  <si>
    <t>S/N [Glaciar de Montaña]-Tierra del Fuego ||Orientación: Noreste (28)</t>
  </si>
  <si>
    <t>S/N [Glaciar de Montaña]-Tierra del Fuego ||Orientación: Noreste (29)</t>
  </si>
  <si>
    <t>S/N [Glaciar de Montaña]-Tierra del Fuego ||Orientación: Noreste (30)</t>
  </si>
  <si>
    <t>S/N [Glaciar de Montaña]-Tierra del Fuego ||Orientación: Noreste (31)</t>
  </si>
  <si>
    <t>S/N [Glaciar de Montaña]-Tierra del Fuego ||Orientación: Noreste (32)</t>
  </si>
  <si>
    <t>S/N [Glaciar de Montaña]-Tierra del Fuego ||Orientación: Noreste (33)</t>
  </si>
  <si>
    <t>S/N [Glaciar de Montaña]-Tierra del Fuego ||Orientación: Noreste (34)</t>
  </si>
  <si>
    <t>S/N [Glaciar de Montaña]-Tierra del Fuego ||Orientación: Noreste (35)</t>
  </si>
  <si>
    <t>S/N [Glaciar de Montaña]-Tierra del Fuego ||Orientación: Noreste (36)</t>
  </si>
  <si>
    <t>S/N [Glaciar de Montaña]-Tierra del Fuego ||Orientación: Noreste (37)</t>
  </si>
  <si>
    <t>S/N [Glaciar de Montaña]-Tierra del Fuego ||Orientación: Noreste (38)</t>
  </si>
  <si>
    <t>S/N [Glaciar de Montaña]-Tierra del Fuego ||Orientación: Noreste (39)</t>
  </si>
  <si>
    <t>S/N [Glaciar de Montaña]-Tierra del Fuego ||Orientación: Noreste (40)</t>
  </si>
  <si>
    <t>S/N [Glaciar de Montaña]-Tierra del Fuego ||Orientación: Noreste (41)</t>
  </si>
  <si>
    <t>S/N [Glaciar de Montaña]-Tierra del Fuego ||Orientación: Noreste (42)</t>
  </si>
  <si>
    <t>S/N [Glaciar de Montaña]-Tierra del Fuego ||Orientación: Noreste (43)</t>
  </si>
  <si>
    <t>S/N [Glaciar de Montaña]-Tierra del Fuego ||Orientación: Noreste (44)</t>
  </si>
  <si>
    <t>S/N [Glaciar de Montaña]-Tierra del Fuego ||Orientación: Noreste (45)</t>
  </si>
  <si>
    <t>S/N [Glaciar de Montaña]-Tierra del Fuego ||Orientación: Noreste (46)</t>
  </si>
  <si>
    <t>S/N [Glaciar de Montaña]-Tierra del Fuego ||Orientación: Noreste (47)</t>
  </si>
  <si>
    <t>S/N [Glaciar de Montaña]-Tierra del Fuego ||Orientación: Noreste (48)</t>
  </si>
  <si>
    <t>S/N [Glaciar de Montaña]-Tierra del Fuego ||Orientación: Noreste (49)</t>
  </si>
  <si>
    <t>S/N [Glaciar de Montaña]-Tierra del Fuego ||Orientación: Noreste (50)</t>
  </si>
  <si>
    <t>S/N [Glaciar de Montaña]-Tierra del Fuego ||Orientación: Noreste (51)</t>
  </si>
  <si>
    <t>S/N [Glaciar de Montaña]-Tierra del Fuego ||Orientación: Noreste (52)</t>
  </si>
  <si>
    <t>S/N [Glaciar de Montaña]-Tierra del Fuego ||Orientación: Noreste (53)</t>
  </si>
  <si>
    <t>S/N [Glaciar de Montaña]-Tierra del Fuego ||Orientación: Noreste (54)</t>
  </si>
  <si>
    <t>S/N [Glaciar de Montaña]-Tierra del Fuego ||Orientación: Noreste (55)</t>
  </si>
  <si>
    <t>S/N [Glaciar de Montaña]-Tierra del Fuego ||Orientación: Noreste (56)</t>
  </si>
  <si>
    <t>S/N [Glaciar de Montaña]-Tierra del Fuego ||Orientación: Noreste (57)</t>
  </si>
  <si>
    <t>S/N [Glaciar de Montaña]-Tierra del Fuego ||Orientación: Noreste (58)</t>
  </si>
  <si>
    <t>S/N [Glaciar de Montaña]-Tierra del Fuego ||Orientación: Noreste (59)</t>
  </si>
  <si>
    <t>S/N [Glaciar de Montaña]-Tierra del Fuego ||Orientación: Noreste (60)</t>
  </si>
  <si>
    <t>S/N [Glaciar de Montaña]-Tierra del Fuego ||Orientación: Noreste (61)</t>
  </si>
  <si>
    <t>S/N [Glaciar de Montaña]-Tierra del Fuego ||Orientación: Noreste (62)</t>
  </si>
  <si>
    <t>S/N [Glaciar de Montaña]-Tierra del Fuego ||Orientación: Noreste (63)</t>
  </si>
  <si>
    <t>S/N [Glaciar de Montaña]-Tierra del Fuego ||Orientación: Noreste (64)</t>
  </si>
  <si>
    <t>S/N [Glaciar de Montaña]-Tierra del Fuego ||Orientación: Noreste (65)</t>
  </si>
  <si>
    <t>S/N [Glaciar de Montaña]-Tierra del Fuego ||Orientación: Noreste (66)</t>
  </si>
  <si>
    <t>S/N [Glaciar de Montaña]-Tierra del Fuego ||Orientación: Noreste (67)</t>
  </si>
  <si>
    <t>S/N [Glaciar de Montaña]-Tierra del Fuego ||Orientación: Noreste (68)</t>
  </si>
  <si>
    <t>S/N [Glaciar de Montaña]-Tierra del Fuego ||Orientación: Noreste (69)</t>
  </si>
  <si>
    <t>S/N [Glaciar de Montaña]-Tierra del Fuego ||Orientación: Noreste (70)</t>
  </si>
  <si>
    <t>S/N [Glaciar de Montaña]-Tierra del Fuego ||Orientación: Noreste (71)</t>
  </si>
  <si>
    <t>S/N [Glaciar de Montaña]-Tierra del Fuego ||Orientación: Noreste (72)</t>
  </si>
  <si>
    <t>S/N [Glaciar de Montaña]-Tierra del Fuego ||Orientación: Noreste (73)</t>
  </si>
  <si>
    <t>S/N [Glaciar de Montaña]-Tierra del Fuego ||Orientación: Noreste (74)</t>
  </si>
  <si>
    <t>S/N [Glaciar de Montaña]-Tierra del Fuego ||Orientación: Noreste (75)</t>
  </si>
  <si>
    <t>S/N [Glaciar de Montaña]-Tierra del Fuego ||Orientación: Noreste (76)</t>
  </si>
  <si>
    <t>S/N [Glaciar de Montaña]-Tierra del Fuego ||Orientación: Noreste (77)</t>
  </si>
  <si>
    <t>S/N [Glaciar de Montaña]-Tierra del Fuego ||Orientación: Noreste (78)</t>
  </si>
  <si>
    <t>S/N [Glaciar de Montaña]-Tierra del Fuego ||Orientación: Noreste (79)</t>
  </si>
  <si>
    <t>S/N [Glaciar de Montaña]-Tierra del Fuego ||Orientación: Noreste (80)</t>
  </si>
  <si>
    <t>S/N [Glaciar de Montaña]-Tierra del Fuego ||Orientación: Noreste (81)</t>
  </si>
  <si>
    <t>S/N [Glaciar de Montaña]-Tierra del Fuego ||Orientación: Noreste (82)</t>
  </si>
  <si>
    <t>S/N [Glaciar de Montaña]-Tierra del Fuego ||Orientación: Noreste (83)</t>
  </si>
  <si>
    <t>S/N [Glaciar de Montaña]-Tierra del Fuego ||Orientación: Noreste (84)</t>
  </si>
  <si>
    <t>S/N [Glaciar de Montaña]-Tierra del Fuego ||Orientación: Noreste (85)</t>
  </si>
  <si>
    <t>S/N [Glaciar de Montaña]-Tierra del Fuego ||Orientación: Noreste (86)</t>
  </si>
  <si>
    <t>S/N [Glaciar de Montaña]-Tierra del Fuego ||Orientación: Noreste (87)</t>
  </si>
  <si>
    <t>S/N [Glaciar de Montaña]-Tierra del Fuego ||Orientación: Noreste (88)</t>
  </si>
  <si>
    <t>S/N [Glaciar de Montaña]-Tierra del Fuego ||Orientación: Noreste (89)</t>
  </si>
  <si>
    <t>S/N [Glaciar de Montaña]-Tierra del Fuego ||Orientación: Noreste (90)</t>
  </si>
  <si>
    <t>S/N [Glaciar de Montaña]-Tierra del Fuego ||Orientación: Noreste (91)</t>
  </si>
  <si>
    <t>S/N [Glaciar de Montaña]-Tierra del Fuego ||Orientación: Noreste (92)</t>
  </si>
  <si>
    <t>S/N [Glaciar de Montaña]-Tierra del Fuego ||Orientación: Noreste (93)</t>
  </si>
  <si>
    <t>S/N [Glaciar de Montaña]-Tierra del Fuego ||Orientación: Noreste (94)</t>
  </si>
  <si>
    <t>S/N [Glaciar de Montaña]-Tierra del Fuego ||Orientación: Noreste (95)</t>
  </si>
  <si>
    <t>S/N [Glaciar de Montaña]-Tierra del Fuego ||Orientación: Noreste (96)</t>
  </si>
  <si>
    <t>S/N [Glaciar de Montaña]-Tierra del Fuego ||Orientación: Noreste (97)</t>
  </si>
  <si>
    <t>S/N [Glaciar de Montaña]-Tierra del Fuego ||Orientación: Noroeste (1)</t>
  </si>
  <si>
    <t>S/N [Glaciar de Montaña]-Tierra del Fuego ||Orientación: Noroeste (2)</t>
  </si>
  <si>
    <t>S/N [Glaciar de Montaña]-Tierra del Fuego ||Orientación: Noroeste (3)</t>
  </si>
  <si>
    <t>S/N [Glaciar de Montaña]-Tierra del Fuego ||Orientación: Noroeste (4)</t>
  </si>
  <si>
    <t>S/N [Glaciar de Montaña]-Tierra del Fuego ||Orientación: Noroeste (5)</t>
  </si>
  <si>
    <t>S/N [Glaciar de Montaña]-Tierra del Fuego ||Orientación: Noroeste (6)</t>
  </si>
  <si>
    <t>S/N [Glaciar de Montaña]-Tierra del Fuego ||Orientación: Noroeste (7)</t>
  </si>
  <si>
    <t>S/N [Glaciar de Montaña]-Tierra del Fuego ||Orientación: Noroeste (8)</t>
  </si>
  <si>
    <t>S/N [Glaciar de Montaña]-Tierra del Fuego ||Orientación: Noroeste (9)</t>
  </si>
  <si>
    <t>S/N [Glaciar de Montaña]-Tierra del Fuego ||Orientación: Noroeste (10)</t>
  </si>
  <si>
    <t>S/N [Glaciar de Montaña]-Tierra del Fuego ||Orientación: Noroeste (11)</t>
  </si>
  <si>
    <t>S/N [Glaciar de Montaña]-Tierra del Fuego ||Orientación: Noroeste (12)</t>
  </si>
  <si>
    <t>S/N [Glaciar de Montaña]-Tierra del Fuego ||Orientación: Noroeste (13)</t>
  </si>
  <si>
    <t>S/N [Glaciar de Montaña]-Tierra del Fuego ||Orientación: Noroeste (14)</t>
  </si>
  <si>
    <t>S/N [Glaciar de Montaña]-Tierra del Fuego ||Orientación: Noroeste (15)</t>
  </si>
  <si>
    <t>S/N [Glaciar de Montaña]-Tierra del Fuego ||Orientación: Noroeste (16)</t>
  </si>
  <si>
    <t>S/N [Glaciar de Montaña]-Tierra del Fuego ||Orientación: Noroeste (17)</t>
  </si>
  <si>
    <t>S/N [Glaciar de Montaña]-Tierra del Fuego ||Orientación: Noroeste (18)</t>
  </si>
  <si>
    <t>S/N [Glaciar de Montaña]-Tierra del Fuego ||Orientación: Noroeste (19)</t>
  </si>
  <si>
    <t>S/N [Glaciar de Montaña]-Tierra del Fuego ||Orientación: Noroeste (20)</t>
  </si>
  <si>
    <t>S/N [Glaciar de Montaña]-Tierra del Fuego ||Orientación: Noroeste (21)</t>
  </si>
  <si>
    <t>S/N [Glaciar de Montaña]-Tierra del Fuego ||Orientación: Noroeste (22)</t>
  </si>
  <si>
    <t>S/N [Glaciar de Montaña]-Tierra del Fuego ||Orientación: Noroeste (23)</t>
  </si>
  <si>
    <t>S/N [Glaciar de Montaña]-Tierra del Fuego ||Orientación: Noroeste (24)</t>
  </si>
  <si>
    <t>S/N [Glaciar de Montaña]-Tierra del Fuego ||Orientación: Noroeste (25)</t>
  </si>
  <si>
    <t>S/N [Glaciar de Montaña]-Tierra del Fuego ||Orientación: Noroeste (26)</t>
  </si>
  <si>
    <t>S/N [Glaciar de Montaña]-Tierra del Fuego ||Orientación: Noroeste (27)</t>
  </si>
  <si>
    <t>S/N [Glaciar de Montaña]-Tierra del Fuego ||Orientación: Noroeste (28)</t>
  </si>
  <si>
    <t>S/N [Glaciar de Montaña]-Tierra del Fuego ||Orientación: Noroeste (29)</t>
  </si>
  <si>
    <t>S/N [Glaciar de Montaña]-Tierra del Fuego ||Orientación: Noroeste (30)</t>
  </si>
  <si>
    <t>S/N [Glaciar de Montaña]-Tierra del Fuego ||Orientación: Noroeste (31)</t>
  </si>
  <si>
    <t>S/N [Glaciar de Montaña]-Tierra del Fuego ||Orientación: Noroeste (32)</t>
  </si>
  <si>
    <t>S/N [Glaciar de Montaña]-Tierra del Fuego ||Orientación: Noroeste (33)</t>
  </si>
  <si>
    <t>S/N [Glaciar de Montaña]-Tierra del Fuego ||Orientación: Noroeste (34)</t>
  </si>
  <si>
    <t>S/N [Glaciar de Montaña]-Tierra del Fuego ||Orientación: Noroeste (35)</t>
  </si>
  <si>
    <t>S/N [Glaciar de Montaña]-Tierra del Fuego ||Orientación: Noroeste (36)</t>
  </si>
  <si>
    <t>S/N [Glaciar de Montaña]-Tierra del Fuego ||Orientación: Noroeste (37)</t>
  </si>
  <si>
    <t>S/N [Glaciar de Montaña]-Tierra del Fuego ||Orientación: Noroeste (38)</t>
  </si>
  <si>
    <t>S/N [Glaciar de Montaña]-Tierra del Fuego ||Orientación: Noroeste (39)</t>
  </si>
  <si>
    <t>S/N [Glaciar de Montaña]-Tierra del Fuego ||Orientación: Noroeste (40)</t>
  </si>
  <si>
    <t>S/N [Glaciar de Montaña]-Tierra del Fuego ||Orientación: Noroeste (41)</t>
  </si>
  <si>
    <t>S/N [Glaciar de Montaña]-Tierra del Fuego ||Orientación: Noroeste (42)</t>
  </si>
  <si>
    <t>S/N [Glaciar de Montaña]-Tierra del Fuego ||Orientación: Noroeste (43)</t>
  </si>
  <si>
    <t>S/N [Glaciar de Montaña]-Tierra del Fuego ||Orientación: Noroeste (44)</t>
  </si>
  <si>
    <t>S/N [Glaciar de Montaña]-Tierra del Fuego ||Orientación: Noroeste (45)</t>
  </si>
  <si>
    <t>S/N [Glaciar de Montaña]-Tierra del Fuego ||Orientación: Noroeste (46)</t>
  </si>
  <si>
    <t>S/N [Glaciar de Montaña]-Tierra del Fuego ||Orientación: Noroeste (47)</t>
  </si>
  <si>
    <t>S/N [Glaciar de Montaña]-Tierra del Fuego ||Orientación: Noroeste (48)</t>
  </si>
  <si>
    <t>S/N [Glaciar de Montaña]-Tierra del Fuego ||Orientación: Noroeste (49)</t>
  </si>
  <si>
    <t>S/N [Glaciar de Montaña]-Tierra del Fuego ||Orientación: Noroeste (50)</t>
  </si>
  <si>
    <t>S/N [Glaciar de Montaña]-Tierra del Fuego ||Orientación: Norte (1)</t>
  </si>
  <si>
    <t>S/N [Glaciar de Montaña]-Tierra del Fuego ||Orientación: Norte (2)</t>
  </si>
  <si>
    <t>S/N [Glaciar de Montaña]-Tierra del Fuego ||Orientación: Norte (3)</t>
  </si>
  <si>
    <t>S/N [Glaciar de Montaña]-Tierra del Fuego ||Orientación: Norte (4)</t>
  </si>
  <si>
    <t>S/N [Glaciar de Montaña]-Tierra del Fuego ||Orientación: Norte (5)</t>
  </si>
  <si>
    <t>S/N [Glaciar de Montaña]-Tierra del Fuego ||Orientación: Norte (6)</t>
  </si>
  <si>
    <t>S/N [Glaciar de Montaña]-Tierra del Fuego ||Orientación: Norte (7)</t>
  </si>
  <si>
    <t>S/N [Glaciar de Montaña]-Tierra del Fuego ||Orientación: Norte (8)</t>
  </si>
  <si>
    <t>S/N [Glaciar de Montaña]-Tierra del Fuego ||Orientación: Norte (9)</t>
  </si>
  <si>
    <t>S/N [Glaciar de Montaña]-Tierra del Fuego ||Orientación: Norte (10)</t>
  </si>
  <si>
    <t>S/N [Glaciar de Montaña]-Tierra del Fuego ||Orientación: Norte (11)</t>
  </si>
  <si>
    <t>S/N [Glaciar de Montaña]-Tierra del Fuego ||Orientación: Norte (12)</t>
  </si>
  <si>
    <t>S/N [Glaciar de Montaña]-Tierra del Fuego ||Orientación: Norte (13)</t>
  </si>
  <si>
    <t>S/N [Glaciar de Montaña]-Tierra del Fuego ||Orientación: Norte (14)</t>
  </si>
  <si>
    <t>S/N [Glaciar de Montaña]-Tierra del Fuego ||Orientación: Norte (15)</t>
  </si>
  <si>
    <t>S/N [Glaciar de Montaña]-Tierra del Fuego ||Orientación: Norte (16)</t>
  </si>
  <si>
    <t>S/N [Glaciar de Montaña]-Tierra del Fuego ||Orientación: Norte (17)</t>
  </si>
  <si>
    <t>S/N [Glaciar de Montaña]-Tierra del Fuego ||Orientación: Norte (18)</t>
  </si>
  <si>
    <t>S/N [Glaciar de Montaña]-Tierra del Fuego ||Orientación: Norte (19)</t>
  </si>
  <si>
    <t>S/N [Glaciar de Montaña]-Tierra del Fuego ||Orientación: Norte (20)</t>
  </si>
  <si>
    <t>S/N [Glaciar de Montaña]-Tierra del Fuego ||Orientación: Norte (21)</t>
  </si>
  <si>
    <t>S/N [Glaciar de Montaña]-Tierra del Fuego ||Orientación: Norte (22)</t>
  </si>
  <si>
    <t>S/N [Glaciar de Montaña]-Tierra del Fuego ||Orientación: Norte (23)</t>
  </si>
  <si>
    <t>S/N [Glaciar de Montaña]-Tierra del Fuego ||Orientación: Norte (24)</t>
  </si>
  <si>
    <t>S/N [Glaciar de Montaña]-Tierra del Fuego ||Orientación: Norte (25)</t>
  </si>
  <si>
    <t>S/N [Glaciar de Montaña]-Tierra del Fuego ||Orientación: Norte (26)</t>
  </si>
  <si>
    <t>S/N [Glaciar de Montaña]-Tierra del Fuego ||Orientación: Norte (27)</t>
  </si>
  <si>
    <t>S/N [Glaciar de Montaña]-Tierra del Fuego ||Orientación: Norte (28)</t>
  </si>
  <si>
    <t>S/N [Glaciar de Montaña]-Tierra del Fuego ||Orientación: Norte (29)</t>
  </si>
  <si>
    <t>S/N [Glaciar de Montaña]-Tierra del Fuego ||Orientación: Norte (30)</t>
  </si>
  <si>
    <t>S/N [Glaciar de Montaña]-Tierra del Fuego ||Orientación: Norte (31)</t>
  </si>
  <si>
    <t>S/N [Glaciar de Montaña]-Tierra del Fuego ||Orientación: Norte (32)</t>
  </si>
  <si>
    <t>S/N [Glaciar de Montaña]-Tierra del Fuego ||Orientación: Norte (33)</t>
  </si>
  <si>
    <t>S/N [Glaciar de Montaña]-Tierra del Fuego ||Orientación: Norte (34)</t>
  </si>
  <si>
    <t>S/N [Glaciar de Montaña]-Tierra del Fuego ||Orientación: Norte (35)</t>
  </si>
  <si>
    <t>S/N [Glaciar de Montaña]-Tierra del Fuego ||Orientación: Norte (36)</t>
  </si>
  <si>
    <t>S/N [Glaciar de Montaña]-Tierra del Fuego ||Orientación: Norte (37)</t>
  </si>
  <si>
    <t>S/N [Glaciar de Montaña]-Tierra del Fuego ||Orientación: Norte (38)</t>
  </si>
  <si>
    <t>S/N [Glaciar de Montaña]-Tierra del Fuego ||Orientación: Norte (39)</t>
  </si>
  <si>
    <t>S/N [Glaciar de Montaña]-Tierra del Fuego ||Orientación: Norte (40)</t>
  </si>
  <si>
    <t>S/N [Glaciar de Montaña]-Tierra del Fuego ||Orientación: Norte (41)</t>
  </si>
  <si>
    <t>S/N [Glaciar de Montaña]-Tierra del Fuego ||Orientación: Norte (42)</t>
  </si>
  <si>
    <t>S/N [Glaciar de Montaña]-Tierra del Fuego ||Orientación: Norte (43)</t>
  </si>
  <si>
    <t>S/N [Glaciar de Montaña]-Tierra del Fuego ||Orientación: Norte (44)</t>
  </si>
  <si>
    <t>S/N [Glaciar de Montaña]-Tierra del Fuego ||Orientación: Norte (45)</t>
  </si>
  <si>
    <t>S/N [Glaciar de Montaña]-Tierra del Fuego ||Orientación: Norte (46)</t>
  </si>
  <si>
    <t>S/N [Glaciar de Montaña]-Tierra del Fuego ||Orientación: Norte (47)</t>
  </si>
  <si>
    <t>S/N [Glaciar de Montaña]-Tierra del Fuego ||Orientación: Norte (48)</t>
  </si>
  <si>
    <t>S/N [Glaciar de Montaña]-Tierra del Fuego ||Orientación: Norte (49)</t>
  </si>
  <si>
    <t>S/N [Glaciar de Montaña]-Tierra del Fuego ||Orientación: Norte (50)</t>
  </si>
  <si>
    <t>S/N [Glaciar de Montaña]-Tierra del Fuego ||Orientación: Norte (51)</t>
  </si>
  <si>
    <t>S/N [Glaciar de Montaña]-Tierra del Fuego ||Orientación: Norte (52)</t>
  </si>
  <si>
    <t>S/N [Glaciar de Montaña]-Tierra del Fuego ||Orientación: Norte (53)</t>
  </si>
  <si>
    <t>S/N [Glaciar de Montaña]-Tierra del Fuego ||Orientación: Norte (54)</t>
  </si>
  <si>
    <t>S/N [Glaciar de Montaña]-Tierra del Fuego ||Orientación: Norte (55)</t>
  </si>
  <si>
    <t>S/N [Glaciar de Montaña]-Tierra del Fuego ||Orientación: Norte (56)</t>
  </si>
  <si>
    <t>S/N [Glaciar de Montaña]-Tierra del Fuego ||Orientación: Norte (57)</t>
  </si>
  <si>
    <t>S/N [Glaciar de Montaña]-Tierra del Fuego ||Orientación: Norte (58)</t>
  </si>
  <si>
    <t>S/N [Glaciar de Montaña]-Tierra del Fuego ||Orientación: Norte (59)</t>
  </si>
  <si>
    <t>S/N [Glaciar de Montaña]-Tierra del Fuego ||Orientación: Norte (60)</t>
  </si>
  <si>
    <t>S/N [Glaciar de Montaña]-Tierra del Fuego ||Orientación: Norte (61)</t>
  </si>
  <si>
    <t>S/N [Glaciar de Montaña]-Tierra del Fuego ||Orientación: Norte (62)</t>
  </si>
  <si>
    <t>S/N [Glaciar de Montaña]-Tierra del Fuego ||Orientación: Norte (63)</t>
  </si>
  <si>
    <t>S/N [Glaciar de Montaña]-Tierra del Fuego ||Orientación: Norte (64)</t>
  </si>
  <si>
    <t>S/N [Glaciar de Montaña]-Tierra del Fuego ||Orientación: Norte (65)</t>
  </si>
  <si>
    <t>S/N [Glaciar de Montaña]-Tierra del Fuego ||Orientación: Norte (66)</t>
  </si>
  <si>
    <t>S/N [Glaciar de Montaña]-Tierra del Fuego ||Orientación: Norte (67)</t>
  </si>
  <si>
    <t>S/N [Glaciar de Montaña]-Tierra del Fuego ||Orientación: Oeste (1)</t>
  </si>
  <si>
    <t>S/N [Glaciar de Montaña]-Tierra del Fuego ||Orientación: Oeste (2)</t>
  </si>
  <si>
    <t>S/N [Glaciar de Montaña]-Tierra del Fuego ||Orientación: Oeste (3)</t>
  </si>
  <si>
    <t>S/N [Glaciar de Montaña]-Tierra del Fuego ||Orientación: Oeste (4)</t>
  </si>
  <si>
    <t>S/N [Glaciar de Montaña]-Tierra del Fuego ||Orientación: Oeste (5)</t>
  </si>
  <si>
    <t>S/N [Glaciar de Montaña]-Tierra del Fuego ||Orientación: Oeste (6)</t>
  </si>
  <si>
    <t>S/N [Glaciar de Montaña]-Tierra del Fuego ||Orientación: Oeste (7)</t>
  </si>
  <si>
    <t>S/N [Glaciar de Montaña]-Tierra del Fuego ||Orientación: Oeste (8)</t>
  </si>
  <si>
    <t>S/N [Glaciar de Montaña]-Tierra del Fuego ||Orientación: Oeste (9)</t>
  </si>
  <si>
    <t>S/N [Glaciar de Montaña]-Tierra del Fuego ||Orientación: Oeste (10)</t>
  </si>
  <si>
    <t>S/N [Glaciar de Montaña]-Tierra del Fuego ||Orientación: Oeste (11)</t>
  </si>
  <si>
    <t>S/N [Glaciar de Montaña]-Tierra del Fuego ||Orientación: Oeste (12)</t>
  </si>
  <si>
    <t>S/N [Glaciar de Montaña]-Tierra del Fuego ||Orientación: Oeste (13)</t>
  </si>
  <si>
    <t>S/N [Glaciar de Montaña]-Tierra del Fuego ||Orientación: Oeste (14)</t>
  </si>
  <si>
    <t>S/N [Glaciar de Montaña]-Tierra del Fuego ||Orientación: Oeste (15)</t>
  </si>
  <si>
    <t>S/N [Glaciar de Montaña]-Tierra del Fuego ||Orientación: Oeste (16)</t>
  </si>
  <si>
    <t>S/N [Glaciar de Montaña]-Tierra del Fuego ||Orientación: Oeste (17)</t>
  </si>
  <si>
    <t>S/N [Glaciar de Montaña]-Tierra del Fuego ||Orientación: Oeste (18)</t>
  </si>
  <si>
    <t>S/N [Glaciar de Montaña]-Tierra del Fuego ||Orientación: Oeste (19)</t>
  </si>
  <si>
    <t>S/N [Glaciar de Montaña]-Tierra del Fuego ||Orientación: Oeste (20)</t>
  </si>
  <si>
    <t>S/N [Glaciar de Montaña]-Tierra del Fuego ||Orientación: Oeste (21)</t>
  </si>
  <si>
    <t>S/N [Glaciar de Montaña]-Tierra del Fuego ||Orientación: Oeste (22)</t>
  </si>
  <si>
    <t>S/N [Glaciar de Montaña]-Tierra del Fuego ||Orientación: Oeste (23)</t>
  </si>
  <si>
    <t>S/N [Glaciar de Montaña]-Tierra del Fuego ||Orientación: Oeste (24)</t>
  </si>
  <si>
    <t>S/N [Glaciar de Montaña]-Tierra del Fuego ||Orientación: Oeste (25)</t>
  </si>
  <si>
    <t>S/N [Glaciar de Montaña]-Tierra del Fuego ||Orientación: Oeste (26)</t>
  </si>
  <si>
    <t>S/N [Glaciar de Montaña]-Tierra del Fuego ||Orientación: Oeste (27)</t>
  </si>
  <si>
    <t>S/N [Glaciar de Montaña]-Tierra del Fuego ||Orientación: Oeste (28)</t>
  </si>
  <si>
    <t>S/N [Glaciar de Montaña]-Tierra del Fuego ||Orientación: Oeste (29)</t>
  </si>
  <si>
    <t>S/N [Glaciar de Montaña]-Tierra del Fuego ||Orientación: Oeste (30)</t>
  </si>
  <si>
    <t>S/N [Glaciar de Montaña]-Tierra del Fuego ||Orientación: Oeste (31)</t>
  </si>
  <si>
    <t>S/N [Glaciar de Montaña]-Tierra del Fuego ||Orientación: Oeste (32)</t>
  </si>
  <si>
    <t>S/N [Glaciar de Montaña]-Tierra del Fuego ||Orientación: Oeste (33)</t>
  </si>
  <si>
    <t>S/N [Glaciar de Montaña]-Tierra del Fuego ||Orientación: Oeste (34)</t>
  </si>
  <si>
    <t>S/N [Glaciar de Montaña]-Tierra del Fuego ||Orientación: Oeste (35)</t>
  </si>
  <si>
    <t>S/N [Glaciar de Montaña]-Tierra del Fuego ||Orientación: Oeste (36)</t>
  </si>
  <si>
    <t>S/N [Glaciar de Montaña]-Tierra del Fuego ||Orientación: Oeste (37)</t>
  </si>
  <si>
    <t>S/N [Glaciar de Montaña]-Tierra del Fuego ||Orientación: Oeste (38)</t>
  </si>
  <si>
    <t>S/N [Glaciar de Montaña]-Tierra del Fuego ||Orientación: Oeste (39)</t>
  </si>
  <si>
    <t>S/N [Glaciar de Montaña]-Tierra del Fuego ||Orientación: Oeste (40)</t>
  </si>
  <si>
    <t>S/N [Glaciar de Montaña]-Tierra del Fuego ||Orientación: Oeste (41)</t>
  </si>
  <si>
    <t>S/N [Glaciar de Montaña]-Tierra del Fuego ||Orientación: Oeste (42)</t>
  </si>
  <si>
    <t>S/N [Glaciar de Montaña]-Tierra del Fuego ||Orientación: Oeste (43)</t>
  </si>
  <si>
    <t>S/N [Glaciar de Montaña]-Tierra del Fuego ||Orientación: Oeste (44)</t>
  </si>
  <si>
    <t>S/N [Glaciar de Montaña]-Tierra del Fuego ||Orientación: Oeste (45)</t>
  </si>
  <si>
    <t>S/N [Glaciar de Montaña]-Tierra del Fuego ||Orientación: Oeste (46)</t>
  </si>
  <si>
    <t>S/N [Glaciar de Montaña]-Tierra del Fuego ||Orientación: Sur (1)</t>
  </si>
  <si>
    <t>S/N [Glaciar de Montaña]-Tierra del Fuego ||Orientación: Sur (2)</t>
  </si>
  <si>
    <t>S/N [Glaciar de Montaña]-Tierra del Fuego ||Orientación: Sur (3)</t>
  </si>
  <si>
    <t>S/N [Glaciar de Montaña]-Tierra del Fuego ||Orientación: Sur (4)</t>
  </si>
  <si>
    <t>S/N [Glaciar de Montaña]-Tierra del Fuego ||Orientación: Sur (5)</t>
  </si>
  <si>
    <t>S/N [Glaciar de Montaña]-Tierra del Fuego ||Orientación: Sur (6)</t>
  </si>
  <si>
    <t>S/N [Glaciar de Montaña]-Tierra del Fuego ||Orientación: Sur (7)</t>
  </si>
  <si>
    <t>S/N [Glaciar de Montaña]-Tierra del Fuego ||Orientación: Sur (8)</t>
  </si>
  <si>
    <t>S/N [Glaciar de Montaña]-Tierra del Fuego ||Orientación: Sur (9)</t>
  </si>
  <si>
    <t>S/N [Glaciar de Montaña]-Tierra del Fuego ||Orientación: Sur (10)</t>
  </si>
  <si>
    <t>S/N [Glaciar de Montaña]-Tierra del Fuego ||Orientación: Sur (11)</t>
  </si>
  <si>
    <t>S/N [Glaciar de Montaña]-Tierra del Fuego ||Orientación: Sur (12)</t>
  </si>
  <si>
    <t>S/N [Glaciar de Montaña]-Tierra del Fuego ||Orientación: Sur (13)</t>
  </si>
  <si>
    <t>S/N [Glaciar de Montaña]-Tierra del Fuego ||Orientación: Sur (14)</t>
  </si>
  <si>
    <t>S/N [Glaciar de Montaña]-Tierra del Fuego ||Orientación: Sur (15)</t>
  </si>
  <si>
    <t>S/N [Glaciar de Montaña]-Tierra del Fuego ||Orientación: Sur (16)</t>
  </si>
  <si>
    <t>S/N [Glaciar de Montaña]-Tierra del Fuego ||Orientación: Sur (17)</t>
  </si>
  <si>
    <t>S/N [Glaciar de Montaña]-Tierra del Fuego ||Orientación: Sur (18)</t>
  </si>
  <si>
    <t>S/N [Glaciar de Montaña]-Tierra del Fuego ||Orientación: Sur (19)</t>
  </si>
  <si>
    <t>S/N [Glaciar de Montaña]-Tierra del Fuego ||Orientación: Sur (20)</t>
  </si>
  <si>
    <t>S/N [Glaciar de Montaña]-Tierra del Fuego ||Orientación: Sur (21)</t>
  </si>
  <si>
    <t>S/N [Glaciar de Montaña]-Tierra del Fuego ||Orientación: Sur (22)</t>
  </si>
  <si>
    <t>S/N [Glaciar de Montaña]-Tierra del Fuego ||Orientación: Sur (23)</t>
  </si>
  <si>
    <t>S/N [Glaciar de Montaña]-Tierra del Fuego ||Orientación: Sur (24)</t>
  </si>
  <si>
    <t>S/N [Glaciar de Montaña]-Tierra del Fuego ||Orientación: Sur (25)</t>
  </si>
  <si>
    <t>S/N [Glaciar de Montaña]-Tierra del Fuego ||Orientación: Sur (26)</t>
  </si>
  <si>
    <t>S/N [Glaciar de Montaña]-Tierra del Fuego ||Orientación: Sur (27)</t>
  </si>
  <si>
    <t>S/N [Glaciar de Montaña]-Tierra del Fuego ||Orientación: Sur (28)</t>
  </si>
  <si>
    <t>S/N [Glaciar de Montaña]-Tierra del Fuego ||Orientación: Sur (29)</t>
  </si>
  <si>
    <t>S/N [Glaciar de Montaña]-Tierra del Fuego ||Orientación: Sur (30)</t>
  </si>
  <si>
    <t>S/N [Glaciar de Montaña]-Tierra del Fuego ||Orientación: Sur (31)</t>
  </si>
  <si>
    <t>S/N [Glaciar de Montaña]-Tierra del Fuego ||Orientación: Sur (32)</t>
  </si>
  <si>
    <t>S/N [Glaciar de Montaña]-Tierra del Fuego ||Orientación: Sur (33)</t>
  </si>
  <si>
    <t>S/N [Glaciar de Montaña]-Tierra del Fuego ||Orientación: Sur (34)</t>
  </si>
  <si>
    <t>S/N [Glaciar de Montaña]-Tierra del Fuego ||Orientación: Sur (35)</t>
  </si>
  <si>
    <t>S/N [Glaciar de Montaña]-Tierra del Fuego ||Orientación: Sur (36)</t>
  </si>
  <si>
    <t>S/N [Glaciar de Montaña]-Tierra del Fuego ||Orientación: Sur (37)</t>
  </si>
  <si>
    <t>S/N [Glaciar de Montaña]-Tierra del Fuego ||Orientación: Sur (38)</t>
  </si>
  <si>
    <t>S/N [Glaciar de Montaña]-Tierra del Fuego ||Orientación: Sur (39)</t>
  </si>
  <si>
    <t>S/N [Glaciar de Montaña]-Tierra del Fuego ||Orientación: Sur (40)</t>
  </si>
  <si>
    <t>S/N [Glaciar de Montaña]-Tierra del Fuego ||Orientación: Sur (41)</t>
  </si>
  <si>
    <t>S/N [Glaciar de Montaña]-Tierra del Fuego ||Orientación: Sur (42)</t>
  </si>
  <si>
    <t>S/N [Glaciar de Montaña]-Tierra del Fuego ||Orientación: Sur (43)</t>
  </si>
  <si>
    <t>S/N [Glaciar de Montaña]-Tierra del Fuego ||Orientación: Sur (44)</t>
  </si>
  <si>
    <t>S/N [Glaciar de Montaña]-Tierra del Fuego ||Orientación: Sur (45)</t>
  </si>
  <si>
    <t>S/N [Glaciar de Montaña]-Tierra del Fuego ||Orientación: Sur (46)</t>
  </si>
  <si>
    <t>S/N [Glaciar de Montaña]-Tierra del Fuego ||Orientación: Sur (47)</t>
  </si>
  <si>
    <t>S/N [Glaciar de Montaña]-Tierra del Fuego ||Orientación: Sur (48)</t>
  </si>
  <si>
    <t>S/N [Glaciar de Montaña]-Tierra del Fuego ||Orientación: Sur (49)</t>
  </si>
  <si>
    <t>S/N [Glaciar de Montaña]-Tierra del Fuego ||Orientación: Sur (50)</t>
  </si>
  <si>
    <t>S/N [Glaciar de Montaña]-Tierra del Fuego ||Orientación: Sur (51)</t>
  </si>
  <si>
    <t>S/N [Glaciar de Montaña]-Tierra del Fuego ||Orientación: Sur (52)</t>
  </si>
  <si>
    <t>S/N [Glaciar de Montaña]-Tierra del Fuego ||Orientación: Sur (53)</t>
  </si>
  <si>
    <t>S/N [Glaciar de Montaña]-Tierra del Fuego ||Orientación: Sur (54)</t>
  </si>
  <si>
    <t>S/N [Glaciar de Montaña]-Tierra del Fuego ||Orientación: Sur (55)</t>
  </si>
  <si>
    <t>S/N [Glaciar de Montaña]-Tierra del Fuego ||Orientación: Sur (56)</t>
  </si>
  <si>
    <t>S/N [Glaciar de Montaña]-Tierra del Fuego ||Orientación: Sur (57)</t>
  </si>
  <si>
    <t>S/N [Glaciar de Montaña]-Tierra del Fuego ||Orientación: Sur (58)</t>
  </si>
  <si>
    <t>S/N [Glaciar de Montaña]-Tierra del Fuego ||Orientación: Sur (59)</t>
  </si>
  <si>
    <t>S/N [Glaciar de Montaña]-Tierra del Fuego ||Orientación: Sur (60)</t>
  </si>
  <si>
    <t>S/N [Glaciar de Montaña]-Tierra del Fuego ||Orientación: Sur (61)</t>
  </si>
  <si>
    <t>S/N [Glaciar de Montaña]-Tierra del Fuego ||Orientación: Sur (62)</t>
  </si>
  <si>
    <t>S/N [Glaciar de Montaña]-Tierra del Fuego ||Orientación: Sur (63)</t>
  </si>
  <si>
    <t>S/N [Glaciar de Montaña]-Tierra del Fuego ||Orientación: Sur (64)</t>
  </si>
  <si>
    <t>S/N [Glaciar de Montaña]-Tierra del Fuego ||Orientación: Sur (65)</t>
  </si>
  <si>
    <t>S/N [Glaciar de Montaña]-Tierra del Fuego ||Orientación: Sur (66)</t>
  </si>
  <si>
    <t>S/N [Glaciar de Montaña]-Tierra del Fuego ||Orientación: Sur (67)</t>
  </si>
  <si>
    <t>S/N [Glaciar de Montaña]-Tierra del Fuego ||Orientación: Sur (68)</t>
  </si>
  <si>
    <t>S/N [Glaciar de Montaña]-Tierra del Fuego ||Orientación: Sur (69)</t>
  </si>
  <si>
    <t>S/N [Glaciar de Montaña]-Tierra del Fuego ||Orientación: Sur (70)</t>
  </si>
  <si>
    <t>S/N [Glaciar de Montaña]-Tierra del Fuego ||Orientación: Sur (71)</t>
  </si>
  <si>
    <t>S/N [Glaciar de Montaña]-Tierra del Fuego ||Orientación: Sur (72)</t>
  </si>
  <si>
    <t>S/N [Glaciar de Montaña]-Tierra del Fuego ||Orientación: Sur (73)</t>
  </si>
  <si>
    <t>S/N [Glaciar de Montaña]-Tierra del Fuego ||Orientación: Sur (74)</t>
  </si>
  <si>
    <t>S/N [Glaciar de Montaña]-Tierra del Fuego ||Orientación: Sur (75)</t>
  </si>
  <si>
    <t>S/N [Glaciar de Montaña]-Tierra del Fuego ||Orientación: Sur (76)</t>
  </si>
  <si>
    <t>S/N [Glaciar de Montaña]-Tierra del Fuego ||Orientación: Sur (77)</t>
  </si>
  <si>
    <t>S/N [Glaciar de Montaña]-Tierra del Fuego ||Orientación: Sur (78)</t>
  </si>
  <si>
    <t>S/N [Glaciar de Montaña]-Tierra del Fuego ||Orientación: Sur (79)</t>
  </si>
  <si>
    <t>S/N [Glaciar de Montaña]-Tierra del Fuego ||Orientación: Sur (80)</t>
  </si>
  <si>
    <t>S/N [Glaciar de Montaña]-Tierra del Fuego ||Orientación: Sur (81)</t>
  </si>
  <si>
    <t>S/N [Glaciar de Montaña]-Tierra del Fuego ||Orientación: Sur (82)</t>
  </si>
  <si>
    <t>S/N [Glaciar de Montaña]-Tierra del Fuego ||Orientación: Sur (83)</t>
  </si>
  <si>
    <t>S/N [Glaciar de Montaña]-Tierra del Fuego ||Orientación: Sur (84)</t>
  </si>
  <si>
    <t>S/N [Glaciar de Montaña]-Tierra del Fuego ||Orientación: Sur (85)</t>
  </si>
  <si>
    <t>S/N [Glaciar de Montaña]-Tierra del Fuego ||Orientación: Sur (86)</t>
  </si>
  <si>
    <t>S/N [Glaciar de Montaña]-Tierra del Fuego ||Orientación: Sur (87)</t>
  </si>
  <si>
    <t>S/N [Glaciar de Montaña]-Tierra del Fuego ||Orientación: Sur (88)</t>
  </si>
  <si>
    <t>S/N [Glaciar de Montaña]-Tierra del Fuego ||Orientación: Sur (89)</t>
  </si>
  <si>
    <t>S/N [Glaciar de Montaña]-Tierra del Fuego ||Orientación: Sur (90)</t>
  </si>
  <si>
    <t>S/N [Glaciar de Montaña]-Tierra del Fuego ||Orientación: Sur (91)</t>
  </si>
  <si>
    <t>S/N [Glaciar de Montaña]-Tierra del Fuego ||Orientación: Sur (92)</t>
  </si>
  <si>
    <t>S/N [Glaciar de Montaña]-Tierra del Fuego ||Orientación: Sur (93)</t>
  </si>
  <si>
    <t>S/N [Glaciar de Montaña]-Tierra del Fuego ||Orientación: Sur (94)</t>
  </si>
  <si>
    <t>S/N [Glaciar de Montaña]-Tierra del Fuego ||Orientación: Sur (95)</t>
  </si>
  <si>
    <t>S/N [Glaciar de Montaña]-Tierra del Fuego ||Orientación: Sur (96)</t>
  </si>
  <si>
    <t>S/N [Glaciar de Montaña]-Tierra del Fuego ||Orientación: Sur (97)</t>
  </si>
  <si>
    <t>S/N [Glaciar de Montaña]-Tierra del Fuego ||Orientación: Sur (98)</t>
  </si>
  <si>
    <t>S/N [Glaciar de Montaña]-Tierra del Fuego ||Orientación: Sur (99)</t>
  </si>
  <si>
    <t>S/N [Glaciar de Montaña]-Tierra del Fuego ||Orientación: Sur (100)</t>
  </si>
  <si>
    <t>S/N [Glaciar de Montaña]-Tierra del Fuego ||Orientación: Sur (101)</t>
  </si>
  <si>
    <t>S/N [Glaciar de Montaña]-Tierra del Fuego ||Orientación: Sur (102)</t>
  </si>
  <si>
    <t>S/N [Glaciar de Montaña]-Tierra del Fuego ||Orientación: Sur (103)</t>
  </si>
  <si>
    <t>S/N [Glaciar de Montaña]-Tierra del Fuego ||Orientación: Sur (104)</t>
  </si>
  <si>
    <t>S/N [Glaciar de Montaña]-Tierra del Fuego ||Orientación: Sureste (1)</t>
  </si>
  <si>
    <t>S/N [Glaciar de Montaña]-Tierra del Fuego ||Orientación: Sureste (2)</t>
  </si>
  <si>
    <t>S/N [Glaciar de Montaña]-Tierra del Fuego ||Orientación: Sureste (3)</t>
  </si>
  <si>
    <t>S/N [Glaciar de Montaña]-Tierra del Fuego ||Orientación: Sureste (4)</t>
  </si>
  <si>
    <t>S/N [Glaciar de Montaña]-Tierra del Fuego ||Orientación: Sureste (5)</t>
  </si>
  <si>
    <t>S/N [Glaciar de Montaña]-Tierra del Fuego ||Orientación: Sureste (6)</t>
  </si>
  <si>
    <t>S/N [Glaciar de Montaña]-Tierra del Fuego ||Orientación: Sureste (7)</t>
  </si>
  <si>
    <t>S/N [Glaciar de Montaña]-Tierra del Fuego ||Orientación: Sureste (8)</t>
  </si>
  <si>
    <t>S/N [Glaciar de Montaña]-Tierra del Fuego ||Orientación: Sureste (9)</t>
  </si>
  <si>
    <t>S/N [Glaciar de Montaña]-Tierra del Fuego ||Orientación: Sureste (10)</t>
  </si>
  <si>
    <t>S/N [Glaciar de Montaña]-Tierra del Fuego ||Orientación: Sureste (11)</t>
  </si>
  <si>
    <t>S/N [Glaciar de Montaña]-Tierra del Fuego ||Orientación: Sureste (12)</t>
  </si>
  <si>
    <t>S/N [Glaciar de Montaña]-Tierra del Fuego ||Orientación: Sureste (13)</t>
  </si>
  <si>
    <t>S/N [Glaciar de Montaña]-Tierra del Fuego ||Orientación: Sureste (14)</t>
  </si>
  <si>
    <t>S/N [Glaciar de Montaña]-Tierra del Fuego ||Orientación: Sureste (15)</t>
  </si>
  <si>
    <t>S/N [Glaciar de Montaña]-Tierra del Fuego ||Orientación: Sureste (16)</t>
  </si>
  <si>
    <t>S/N [Glaciar de Montaña]-Tierra del Fuego ||Orientación: Sureste (17)</t>
  </si>
  <si>
    <t>S/N [Glaciar de Montaña]-Tierra del Fuego ||Orientación: Sureste (18)</t>
  </si>
  <si>
    <t>S/N [Glaciar de Montaña]-Tierra del Fuego ||Orientación: Sureste (19)</t>
  </si>
  <si>
    <t>S/N [Glaciar de Montaña]-Tierra del Fuego ||Orientación: Sureste (20)</t>
  </si>
  <si>
    <t>S/N [Glaciar de Montaña]-Tierra del Fuego ||Orientación: Sureste (21)</t>
  </si>
  <si>
    <t>S/N [Glaciar de Montaña]-Tierra del Fuego ||Orientación: Sureste (22)</t>
  </si>
  <si>
    <t>S/N [Glaciar de Montaña]-Tierra del Fuego ||Orientación: Sureste (23)</t>
  </si>
  <si>
    <t>S/N [Glaciar de Montaña]-Tierra del Fuego ||Orientación: Sureste (24)</t>
  </si>
  <si>
    <t>S/N [Glaciar de Montaña]-Tierra del Fuego ||Orientación: Sureste (25)</t>
  </si>
  <si>
    <t>S/N [Glaciar de Montaña]-Tierra del Fuego ||Orientación: Sureste (26)</t>
  </si>
  <si>
    <t>S/N [Glaciar de Montaña]-Tierra del Fuego ||Orientación: Sureste (27)</t>
  </si>
  <si>
    <t>S/N [Glaciar de Montaña]-Tierra del Fuego ||Orientación: Sureste (28)</t>
  </si>
  <si>
    <t>S/N [Glaciar de Montaña]-Tierra del Fuego ||Orientación: Sureste (29)</t>
  </si>
  <si>
    <t>S/N [Glaciar de Montaña]-Tierra del Fuego ||Orientación: Sureste (30)</t>
  </si>
  <si>
    <t>S/N [Glaciar de Montaña]-Tierra del Fuego ||Orientación: Sureste (31)</t>
  </si>
  <si>
    <t>S/N [Glaciar de Montaña]-Tierra del Fuego ||Orientación: Sureste (32)</t>
  </si>
  <si>
    <t>S/N [Glaciar de Montaña]-Tierra del Fuego ||Orientación: Sureste (33)</t>
  </si>
  <si>
    <t>S/N [Glaciar de Montaña]-Tierra del Fuego ||Orientación: Sureste (34)</t>
  </si>
  <si>
    <t>S/N [Glaciar de Montaña]-Tierra del Fuego ||Orientación: Sureste (35)</t>
  </si>
  <si>
    <t>S/N [Glaciar de Montaña]-Tierra del Fuego ||Orientación: Sureste (36)</t>
  </si>
  <si>
    <t>S/N [Glaciar de Montaña]-Tierra del Fuego ||Orientación: Sureste (37)</t>
  </si>
  <si>
    <t>S/N [Glaciar de Montaña]-Tierra del Fuego ||Orientación: Sureste (38)</t>
  </si>
  <si>
    <t>S/N [Glaciar de Montaña]-Tierra del Fuego ||Orientación: Sureste (39)</t>
  </si>
  <si>
    <t>S/N [Glaciar de Montaña]-Tierra del Fuego ||Orientación: Sureste (40)</t>
  </si>
  <si>
    <t>S/N [Glaciar de Montaña]-Tierra del Fuego ||Orientación: Sureste (41)</t>
  </si>
  <si>
    <t>S/N [Glaciar de Montaña]-Tierra del Fuego ||Orientación: Sureste (42)</t>
  </si>
  <si>
    <t>S/N [Glaciar de Montaña]-Tierra del Fuego ||Orientación: Sureste (43)</t>
  </si>
  <si>
    <t>S/N [Glaciar de Montaña]-Tierra del Fuego ||Orientación: Sureste (44)</t>
  </si>
  <si>
    <t>S/N [Glaciar de Montaña]-Tierra del Fuego ||Orientación: Sureste (45)</t>
  </si>
  <si>
    <t>S/N [Glaciar de Montaña]-Tierra del Fuego ||Orientación: Sureste (46)</t>
  </si>
  <si>
    <t>S/N [Glaciar de Montaña]-Tierra del Fuego ||Orientación: Sureste (47)</t>
  </si>
  <si>
    <t>S/N [Glaciar de Montaña]-Tierra del Fuego ||Orientación: Sureste (48)</t>
  </si>
  <si>
    <t>S/N [Glaciar de Montaña]-Tierra del Fuego ||Orientación: Sureste (49)</t>
  </si>
  <si>
    <t>S/N [Glaciar de Montaña]-Tierra del Fuego ||Orientación: Sureste (50)</t>
  </si>
  <si>
    <t>S/N [Glaciar de Montaña]-Tierra del Fuego ||Orientación: Sureste (51)</t>
  </si>
  <si>
    <t>S/N [Glaciar de Montaña]-Tierra del Fuego ||Orientación: Sureste (52)</t>
  </si>
  <si>
    <t>S/N [Glaciar de Montaña]-Tierra del Fuego ||Orientación: Sureste (53)</t>
  </si>
  <si>
    <t>S/N [Glaciar de Montaña]-Tierra del Fuego ||Orientación: Sureste (54)</t>
  </si>
  <si>
    <t>S/N [Glaciar de Montaña]-Tierra del Fuego ||Orientación: Sureste (55)</t>
  </si>
  <si>
    <t>S/N [Glaciar de Montaña]-Tierra del Fuego ||Orientación: Sureste (56)</t>
  </si>
  <si>
    <t>S/N [Glaciar de Montaña]-Tierra del Fuego ||Orientación: Sureste (57)</t>
  </si>
  <si>
    <t>S/N [Glaciar de Montaña]-Tierra del Fuego ||Orientación: Sureste (58)</t>
  </si>
  <si>
    <t>S/N [Glaciar de Montaña]-Tierra del Fuego ||Orientación: Sureste (59)</t>
  </si>
  <si>
    <t>S/N [Glaciar de Montaña]-Tierra del Fuego ||Orientación: Sureste (60)</t>
  </si>
  <si>
    <t>S/N [Glaciar de Montaña]-Tierra del Fuego ||Orientación: Sureste (61)</t>
  </si>
  <si>
    <t>S/N [Glaciar de Montaña]-Tierra del Fuego ||Orientación: Sureste (62)</t>
  </si>
  <si>
    <t>S/N [Glaciar de Montaña]-Tierra del Fuego ||Orientación: Sureste (63)</t>
  </si>
  <si>
    <t>S/N [Glaciar de Montaña]-Tierra del Fuego ||Orientación: Sureste (64)</t>
  </si>
  <si>
    <t>S/N [Glaciar de Montaña]-Tierra del Fuego ||Orientación: Sureste (65)</t>
  </si>
  <si>
    <t>S/N [Glaciar de Montaña]-Tierra del Fuego ||Orientación: Sureste (66)</t>
  </si>
  <si>
    <t>S/N [Glaciar de Montaña]-Tierra del Fuego ||Orientación: Sureste (67)</t>
  </si>
  <si>
    <t>S/N [Glaciar de Montaña]-Tierra del Fuego ||Orientación: Sureste (68)</t>
  </si>
  <si>
    <t>S/N [Glaciar de Montaña]-Tierra del Fuego ||Orientación: Sureste (69)</t>
  </si>
  <si>
    <t>S/N [Glaciar de Montaña]-Tierra del Fuego ||Orientación: Sureste (70)</t>
  </si>
  <si>
    <t>S/N [Glaciar de Montaña]-Tierra del Fuego ||Orientación: Sureste (71)</t>
  </si>
  <si>
    <t>S/N [Glaciar de Montaña]-Tierra del Fuego ||Orientación: Sureste (72)</t>
  </si>
  <si>
    <t>S/N [Glaciar de Montaña]-Tierra del Fuego ||Orientación: Sureste (73)</t>
  </si>
  <si>
    <t>S/N [Glaciar de Montaña]-Tierra del Fuego ||Orientación: Sureste (74)</t>
  </si>
  <si>
    <t>S/N [Glaciar de Montaña]-Tierra del Fuego ||Orientación: Sureste (75)</t>
  </si>
  <si>
    <t>S/N [Glaciar de Montaña]-Tierra del Fuego ||Orientación: Sureste (76)</t>
  </si>
  <si>
    <t>S/N [Glaciar de Montaña]-Tierra del Fuego ||Orientación: Sureste (77)</t>
  </si>
  <si>
    <t>S/N [Glaciar de Montaña]-Tierra del Fuego ||Orientación: Sureste (78)</t>
  </si>
  <si>
    <t>S/N [Glaciar de Montaña]-Tierra del Fuego ||Orientación: Sureste (79)</t>
  </si>
  <si>
    <t>S/N [Glaciar de Montaña]-Tierra del Fuego ||Orientación: Sureste (80)</t>
  </si>
  <si>
    <t>S/N [Glaciar de Montaña]-Tierra del Fuego ||Orientación: Sureste (81)</t>
  </si>
  <si>
    <t>S/N [Glaciar de Montaña]-Tierra del Fuego ||Orientación: Sureste (82)</t>
  </si>
  <si>
    <t>S/N [Glaciar de Montaña]-Tierra del Fuego ||Orientación: Sureste (83)</t>
  </si>
  <si>
    <t>S/N [Glaciar de Montaña]-Tierra del Fuego ||Orientación: Sureste (84)</t>
  </si>
  <si>
    <t>S/N [Glaciar de Montaña]-Tierra del Fuego ||Orientación: Sureste (85)</t>
  </si>
  <si>
    <t>S/N [Glaciar de Montaña]-Tierra del Fuego ||Orientación: Sureste (86)</t>
  </si>
  <si>
    <t>S/N [Glaciar de Montaña]-Tierra del Fuego ||Orientación: Sureste (87)</t>
  </si>
  <si>
    <t>S/N [Glaciar de Montaña]-Tierra del Fuego ||Orientación: Sureste (88)</t>
  </si>
  <si>
    <t>S/N [Glaciar de Montaña]-Tierra del Fuego ||Orientación: Sureste (89)</t>
  </si>
  <si>
    <t>S/N [Glaciar de Montaña]-Tierra del Fuego ||Orientación: Sureste (90)</t>
  </si>
  <si>
    <t>S/N [Glaciar de Montaña]-Tierra del Fuego ||Orientación: Sureste (91)</t>
  </si>
  <si>
    <t>S/N [Glaciar de Montaña]-Tierra del Fuego ||Orientación: Sureste (92)</t>
  </si>
  <si>
    <t>S/N [Glaciar de Montaña]-Tierra del Fuego ||Orientación: Sureste (93)</t>
  </si>
  <si>
    <t>S/N [Glaciar de Montaña]-Tierra del Fuego ||Orientación: Sureste (94)</t>
  </si>
  <si>
    <t>S/N [Glaciar de Montaña]-Tierra del Fuego ||Orientación: Sureste (95)</t>
  </si>
  <si>
    <t>S/N [Glaciar de Montaña]-Tierra del Fuego ||Orientación: Sureste (96)</t>
  </si>
  <si>
    <t>S/N [Glaciar de Montaña]-Tierra del Fuego ||Orientación: Sureste (97)</t>
  </si>
  <si>
    <t>S/N [Glaciar de Montaña]-Tierra del Fuego ||Orientación: Sureste (98)</t>
  </si>
  <si>
    <t>S/N [Glaciar de Montaña]-Tierra del Fuego ||Orientación: Sureste (99)</t>
  </si>
  <si>
    <t>S/N [Glaciar de Montaña]-Tierra del Fuego ||Orientación: Sureste (100)</t>
  </si>
  <si>
    <t>S/N [Glaciar de Montaña]-Tierra del Fuego ||Orientación: Sureste (101)</t>
  </si>
  <si>
    <t>S/N [Glaciar de Montaña]-Tierra del Fuego ||Orientación: Sureste (102)</t>
  </si>
  <si>
    <t>S/N [Glaciar de Montaña]-Tierra del Fuego ||Orientación: Sureste (103)</t>
  </si>
  <si>
    <t>S/N [Glaciar de Montaña]-Tierra del Fuego ||Orientación: Sureste (104)</t>
  </si>
  <si>
    <t>S/N [Glaciar de Montaña]-Tierra del Fuego ||Orientación: Sureste (105)</t>
  </si>
  <si>
    <t>S/N [Glaciar de Montaña]-Tierra del Fuego ||Orientación: Sureste (106)</t>
  </si>
  <si>
    <t>S/N [Glaciar de Montaña]-Tierra del Fuego ||Orientación: Sureste (107)</t>
  </si>
  <si>
    <t>S/N [Glaciar de Montaña]-Tierra del Fuego ||Orientación: Sureste (108)</t>
  </si>
  <si>
    <t>S/N [Glaciar de Montaña]-Tierra del Fuego ||Orientación: Sureste (109)</t>
  </si>
  <si>
    <t>S/N [Glaciar de Montaña]-Tierra del Fuego ||Orientación: Sureste (110)</t>
  </si>
  <si>
    <t>S/N [Glaciar de Montaña]-Tierra del Fuego ||Orientación: Sureste (111)</t>
  </si>
  <si>
    <t>S/N [Glaciar de Montaña]-Tierra del Fuego ||Orientación: Sureste (112)</t>
  </si>
  <si>
    <t>S/N [Glaciar de Montaña]-Tierra del Fuego ||Orientación: Sureste (113)</t>
  </si>
  <si>
    <t>S/N [Glaciar de Montaña]-Tierra del Fuego ||Orientación: Sureste (114)</t>
  </si>
  <si>
    <t>S/N [Glaciar de Montaña]-Tierra del Fuego ||Orientación: Sureste (115)</t>
  </si>
  <si>
    <t>S/N [Glaciar de Montaña]-Tierra del Fuego ||Orientación: Sureste (116)</t>
  </si>
  <si>
    <t>S/N [Glaciar de Montaña]-Tierra del Fuego ||Orientación: Sureste (117)</t>
  </si>
  <si>
    <t>S/N [Glaciar de Montaña]-Tierra del Fuego ||Orientación: Sureste (118)</t>
  </si>
  <si>
    <t>S/N [Glaciar de Montaña]-Tierra del Fuego ||Orientación: Sureste (119)</t>
  </si>
  <si>
    <t>S/N [Glaciar de Montaña]-Tierra del Fuego ||Orientación: Sureste (120)</t>
  </si>
  <si>
    <t>S/N [Glaciar de Montaña]-Tierra del Fuego ||Orientación: Sureste (121)</t>
  </si>
  <si>
    <t>S/N [Glaciar de Montaña]-Tierra del Fuego ||Orientación: Sureste (122)</t>
  </si>
  <si>
    <t>S/N [Glaciar de Montaña]-Tierra del Fuego ||Orientación: Sureste (123)</t>
  </si>
  <si>
    <t>S/N [Glaciar de Montaña]-Tierra del Fuego ||Orientación: Sureste (124)</t>
  </si>
  <si>
    <t>S/N [Glaciar de Montaña]-Tierra del Fuego ||Orientación: Sureste (125)</t>
  </si>
  <si>
    <t>S/N [Glaciar de Montaña]-Tierra del Fuego ||Orientación: Sureste (126)</t>
  </si>
  <si>
    <t>S/N [Glaciar de Montaña]-Tierra del Fuego ||Orientación: Sureste (127)</t>
  </si>
  <si>
    <t>S/N [Glaciar de Montaña]-Tierra del Fuego ||Orientación: Sureste (128)</t>
  </si>
  <si>
    <t>S/N [Glaciar de Montaña]-Tierra del Fuego ||Orientación: Sureste (129)</t>
  </si>
  <si>
    <t>S/N [Glaciar de Montaña]-Tierra del Fuego ||Orientación: Sureste (130)</t>
  </si>
  <si>
    <t>S/N [Glaciar de Montaña]-Tierra del Fuego ||Orientación: Sureste (131)</t>
  </si>
  <si>
    <t>S/N [Glaciar de Montaña]-Tierra del Fuego ||Orientación: Sureste (132)</t>
  </si>
  <si>
    <t>S/N [Glaciar de Montaña]-Tierra del Fuego ||Orientación: Sureste (133)</t>
  </si>
  <si>
    <t>S/N [Glaciar de Montaña]-Tierra del Fuego ||Orientación: Sureste (134)</t>
  </si>
  <si>
    <t>S/N [Glaciar de Montaña]-Tierra del Fuego ||Orientación: Sureste (135)</t>
  </si>
  <si>
    <t>S/N [Glaciar de Montaña]-Tierra del Fuego ||Orientación: Suroeste (1)</t>
  </si>
  <si>
    <t>S/N [Glaciar de Montaña]-Tierra del Fuego ||Orientación: Suroeste (2)</t>
  </si>
  <si>
    <t>S/N [Glaciar de Montaña]-Tierra del Fuego ||Orientación: Suroeste (3)</t>
  </si>
  <si>
    <t>S/N [Glaciar de Montaña]-Tierra del Fuego ||Orientación: Suroeste (4)</t>
  </si>
  <si>
    <t>S/N [Glaciar de Montaña]-Tierra del Fuego ||Orientación: Suroeste (5)</t>
  </si>
  <si>
    <t>S/N [Glaciar de Montaña]-Tierra del Fuego ||Orientación: Suroeste (6)</t>
  </si>
  <si>
    <t>S/N [Glaciar de Montaña]-Tierra del Fuego ||Orientación: Suroeste (7)</t>
  </si>
  <si>
    <t>S/N [Glaciar de Montaña]-Tierra del Fuego ||Orientación: Suroeste (8)</t>
  </si>
  <si>
    <t>S/N [Glaciar de Montaña]-Tierra del Fuego ||Orientación: Suroeste (9)</t>
  </si>
  <si>
    <t>S/N [Glaciar de Montaña]-Tierra del Fuego ||Orientación: Suroeste (10)</t>
  </si>
  <si>
    <t>S/N [Glaciar de Montaña]-Tierra del Fuego ||Orientación: Suroeste (11)</t>
  </si>
  <si>
    <t>S/N [Glaciar de Montaña]-Tierra del Fuego ||Orientación: Suroeste (12)</t>
  </si>
  <si>
    <t>S/N [Glaciar de Montaña]-Tierra del Fuego ||Orientación: Suroeste (13)</t>
  </si>
  <si>
    <t>S/N [Glaciar de Montaña]-Tierra del Fuego ||Orientación: Suroeste (14)</t>
  </si>
  <si>
    <t>S/N [Glaciar de Montaña]-Tierra del Fuego ||Orientación: Suroeste (15)</t>
  </si>
  <si>
    <t>S/N [Glaciar de Montaña]-Tierra del Fuego ||Orientación: Suroeste (16)</t>
  </si>
  <si>
    <t>S/N [Glaciar de Montaña]-Tierra del Fuego ||Orientación: Suroeste (17)</t>
  </si>
  <si>
    <t>S/N [Glaciar de Montaña]-Tierra del Fuego ||Orientación: Suroeste (18)</t>
  </si>
  <si>
    <t>S/N [Glaciar de Montaña]-Tierra del Fuego ||Orientación: Suroeste (19)</t>
  </si>
  <si>
    <t>S/N [Glaciar de Montaña]-Tierra del Fuego ||Orientación: Suroeste (20)</t>
  </si>
  <si>
    <t>S/N [Glaciar de Montaña]-Tierra del Fuego ||Orientación: Suroeste (21)</t>
  </si>
  <si>
    <t>S/N [Glaciar de Montaña]-Tierra del Fuego ||Orientación: Suroeste (22)</t>
  </si>
  <si>
    <t>S/N [Glaciar de Montaña]-Tierra del Fuego ||Orientación: Suroeste (23)</t>
  </si>
  <si>
    <t>S/N [Glaciar de Montaña]-Tierra del Fuego ||Orientación: Suroeste (24)</t>
  </si>
  <si>
    <t>S/N [Glaciar de Montaña]-Tierra del Fuego ||Orientación: Suroeste (25)</t>
  </si>
  <si>
    <t>S/N [Glaciar de Montaña]-Tierra del Fuego ||Orientación: Suroeste (26)</t>
  </si>
  <si>
    <t>S/N [Glaciar de Montaña]-Tierra del Fuego ||Orientación: Suroeste (27)</t>
  </si>
  <si>
    <t>S/N [Glaciar de Montaña]-Tierra del Fuego ||Orientación: Suroeste (28)</t>
  </si>
  <si>
    <t>S/N [Glaciar de Montaña]-Tierra del Fuego ||Orientación: Suroeste (29)</t>
  </si>
  <si>
    <t>S/N [Glaciar de Montaña]-Tierra del Fuego ||Orientación: Suroeste (30)</t>
  </si>
  <si>
    <t>S/N [Glaciar de Montaña]-Tierra del Fuego ||Orientación: Suroeste (31)</t>
  </si>
  <si>
    <t>S/N [Glaciar de Montaña]-Tierra del Fuego ||Orientación: Suroeste (32)</t>
  </si>
  <si>
    <t>S/N [Glaciar de Montaña]-Tierra del Fuego ||Orientación: Suroeste (33)</t>
  </si>
  <si>
    <t>S/N [Glaciar de Montaña]-Tierra del Fuego ||Orientación: Suroeste (34)</t>
  </si>
  <si>
    <t>S/N [Glaciar de Montaña]-Tierra del Fuego ||Orientación: Suroeste (35)</t>
  </si>
  <si>
    <t>S/N [Glaciar de Montaña]-Tierra del Fuego ||Orientación: Suroeste (36)</t>
  </si>
  <si>
    <t>S/N [Glaciar de Montaña]-Tierra del Fuego ||Orientación: Suroeste (37)</t>
  </si>
  <si>
    <t>S/N [Glaciar de Montaña]-Tierra del Fuego ||Orientación: Suroeste (38)</t>
  </si>
  <si>
    <t>S/N [Glaciar de Montaña]-Tierra del Fuego ||Orientación: Suroeste (39)</t>
  </si>
  <si>
    <t>S/N [Glaciar de Montaña]-Tierra del Fuego ||Orientación: Suroeste (40)</t>
  </si>
  <si>
    <t>S/N [Glaciar de Montaña]-Tierra del Fuego ||Orientación: Suroeste (41)</t>
  </si>
  <si>
    <t>S/N [Glaciar de Montaña]-Tierra del Fuego ||Orientación: Suroeste (42)</t>
  </si>
  <si>
    <t>S/N [Glaciar de Montaña]-Tierra del Fuego ||Orientación: Suroeste (43)</t>
  </si>
  <si>
    <t>S/N [Glaciar de Montaña]-Tierra del Fuego ||Orientación: Suroeste (44)</t>
  </si>
  <si>
    <t>S/N [Glaciar de Montaña]-Tierra del Fuego ||Orientación: Suroeste (45)</t>
  </si>
  <si>
    <t>S/N [Glaciar de Montaña]-Tierra del Fuego ||Orientación: Suroeste (46)</t>
  </si>
  <si>
    <t>S/N [Glaciar de Montaña]-Tierra del Fuego ||Orientación: Suroeste (47)</t>
  </si>
  <si>
    <t>S/N [Glaciar de Montaña]-Tierra del Fuego ||Orientación: Suroeste (48)</t>
  </si>
  <si>
    <t>S/N [Glaciar de Montaña]-Tierra del Fuego ||Orientación: Suroeste (49)</t>
  </si>
  <si>
    <t>S/N [Glaciar de Montaña]-Tierra del Fuego ||Orientación: Suroeste (50)</t>
  </si>
  <si>
    <t>S/N [Glaciar de Montaña]-Tierra del Fuego ||Orientación: Suroeste (51)</t>
  </si>
  <si>
    <t>S/N [Glaciar de Montaña]-Tierra del Fuego ||Orientación: Suroeste (52)</t>
  </si>
  <si>
    <t>S/N [Glaciar de Montaña]-Tierra del Fuego ||Orientación: Suroeste (53)</t>
  </si>
  <si>
    <t>S/N [Glaciar de Montaña]-Tierra del Fuego ||Orientación: Suroeste (54)</t>
  </si>
  <si>
    <t>S/N [Glaciar de Montaña]-Tierra del Fuego ||Orientación: Suroeste (55)</t>
  </si>
  <si>
    <t>S/N [Glaciar de Montaña]-Tierra del Fuego ||Orientación: Suroeste (56)</t>
  </si>
  <si>
    <t>S/N [Glaciar de Montaña]-Tierra del Fuego ||Orientación: Suroeste (57)</t>
  </si>
  <si>
    <t>S/N [Glaciar de Montaña]-Tierra del Fuego ||Orientación: Suroeste (58)</t>
  </si>
  <si>
    <t>S/N [Glaciar de Montaña]-Tierra del Fuego ||Orientación: Suroeste (59)</t>
  </si>
  <si>
    <t>S/N [Glaciar de Montaña]-Tierra del Fuego ||Orientación: Suroeste (60)</t>
  </si>
  <si>
    <t>S/N [Glaciar de Montaña]-Tierra del Fuego ||Orientación: Suroeste (61)</t>
  </si>
  <si>
    <t>S/N [Glaciar de Montaña]-Tierra del Fuego ||Orientación: Suroeste (62)</t>
  </si>
  <si>
    <t>S/N [Glaciar de Montaña]-Tierra del Fuego ||Orientación: Suroeste (63)</t>
  </si>
  <si>
    <t>S/N [Glaciar de Montaña]-Tierra del Fuego ||Orientación: Suroeste (64)</t>
  </si>
  <si>
    <t>S/N [Glaciar de Montaña]-Tierra del Fuego ||Orientación: Suroeste (65)</t>
  </si>
  <si>
    <t>S/N [Glaciar de Montaña]-Tierra del Fuego ||Orientación: Suroeste (66)</t>
  </si>
  <si>
    <t>S/N [Glaciar de Montaña]-Tierra del Fuego ||Orientación: Suroeste (67)</t>
  </si>
  <si>
    <t>S/N [Glaciar de Montaña]-Tierra del Fuego ||Orientación: Suroeste (68)</t>
  </si>
  <si>
    <t>S/N [Glaciar de Montaña]-Tierra del Fuego ||Orientación: Suroeste (69)</t>
  </si>
  <si>
    <t>S/N [Glaciar de Montaña]-Tierra del Fuego ||Orientación: Suroeste (70)</t>
  </si>
  <si>
    <t>S/N [Glaciar de Montaña]-Tierra del Fuego ||Orientación: Suroeste (71)</t>
  </si>
  <si>
    <t>S/N [Glaciar de Montaña]-Tierra del Fuego ||Orientación: Suroeste (72)</t>
  </si>
  <si>
    <t>S/N [Glaciar de Montaña]-Tierra del Fuego ||Orientación: Suroeste (73)</t>
  </si>
  <si>
    <t>S/N [Glaciar de Montaña]-Tierra del Fuego ||Orientación: Suroeste (74)</t>
  </si>
  <si>
    <t>S/N [Glaciar de Montaña]-Tierra del Fuego ||Orientación: Suroeste (75)</t>
  </si>
  <si>
    <t>S/N [Glaciar de Montaña]-Tierra del Fuego ||Orientación: Suroeste (76)</t>
  </si>
  <si>
    <t>S/N [Glaciar de Montaña]-Tierra del Fuego ||Orientación: Suroeste (77)</t>
  </si>
  <si>
    <t>S/N [Glaciar de Montaña]-Tierra del Fuego ||Orientación: Suroeste (78)</t>
  </si>
  <si>
    <t>S/N [Glaciar de Montaña]-Tierra del Fuego ||Orientación: Suroeste (79)</t>
  </si>
  <si>
    <t>S/N [Glaciar de Montaña]-Tierra del Fuego ||Orientación: Suroeste (80)</t>
  </si>
  <si>
    <t>S/N [Glaciar de Montaña]-Tierra del Fuego ||Orientación: Suroeste (81)</t>
  </si>
  <si>
    <t>S/N [Glaciar de Montaña]-Tierra del Fuego ||Orientación: Suroeste (82)</t>
  </si>
  <si>
    <t>S/N [Glaciar de Montaña]-Tierra del Fuego ||Orientación: Suroeste (83)</t>
  </si>
  <si>
    <t>S/N [Glaciar de Montaña]-Tierra del Fuego ||Orientación: Suroeste (84)</t>
  </si>
  <si>
    <t>S/N [Glaciar de Montaña]-Tierra del Fuego ||Orientación: Suroeste (85)</t>
  </si>
  <si>
    <t>S/N [Glaciar de Montaña]-Tierra del Fuego ||Orientación: Suroeste (86)</t>
  </si>
  <si>
    <t>S/N [Glaciar de Montaña]-Tierra del Fuego ||Orientación: Suroeste (87)</t>
  </si>
  <si>
    <t>S/N [Glaciar de Montaña]-Tierra del Fuego ||Orientación: Suroeste (88)</t>
  </si>
  <si>
    <t>S/N [Glaciar de Montaña]-Tierra del Fuego ||Orientación: Suroeste (89)</t>
  </si>
  <si>
    <t>S/N [Glaciar de Montaña]-Tierra del Fuego ||Orientación: Suroeste (90)</t>
  </si>
  <si>
    <t>S/N [Glaciar de Montaña]-Tierra del Fuego ||Orientación: Suroeste (91)</t>
  </si>
  <si>
    <t>S/N [Glaciar de Montaña]-Tierra del Fuego ||Orientación: Suroeste (92)</t>
  </si>
  <si>
    <t>S/N [Glaciar de Montaña]-Tierra del Fuego ||Orientación: Suroeste (93)</t>
  </si>
  <si>
    <t>S/N [Glaciar de Montaña]-Tierra del Fuego ||Orientación: Suroeste (94)</t>
  </si>
  <si>
    <t>S/N [Glaciar de Montaña]-Tierra del Fuego ||Orientación: Suroeste (95)</t>
  </si>
  <si>
    <t>S/N [Glaciar de Montaña]-Tierra del Fuego ||Orientación: Suroeste (96)</t>
  </si>
  <si>
    <t>S/N [Glaciar de Valle Cubierto]-Costeras e Islas entre R Aysén y R Baker y Canal ||Orientación: Sureste</t>
  </si>
  <si>
    <t>S/N [Glaciar de Valle Cubierto]-Costeras entre Seno Andrew y Río  Hollemberg e Islas al Oriente ||Orientación: Norte</t>
  </si>
  <si>
    <t>S/N [Glaciar de Valle Cubierto]-Río Baker ||Orientación: Este (1)</t>
  </si>
  <si>
    <t>S/N [Glaciar de Valle Cubierto]-Río Baker ||Orientación: Este (2)</t>
  </si>
  <si>
    <t>S/N [Glaciar de Valle Cubierto]-Río Baker ||Orientación: Este (3)</t>
  </si>
  <si>
    <t>S/N [Glaciar de Valle Cubierto]-Río Baker ||Orientación: Noreste</t>
  </si>
  <si>
    <t>S/N [Glaciar de Valle Cubierto]-Río Baker ||Orientación: Sur</t>
  </si>
  <si>
    <t>S/N [Glaciar de Valle Cubierto]-Río Baker ||Orientación: Sureste</t>
  </si>
  <si>
    <t>S/N [Glaciar de Valle]-Costeras e Islas entre R Aysén y R Baker y Canal ||Orientación: Noreste</t>
  </si>
  <si>
    <t>S/N [Glaciar de Valle]-Costeras e Islas entre R Aysén y R Baker y Canal ||Orientación: Noroeste (1)</t>
  </si>
  <si>
    <t>S/N [Glaciar de Valle]-Costeras e Islas entre R Aysén y R Baker y Canal ||Orientación: Noroeste (2)</t>
  </si>
  <si>
    <t>S/N [Glaciar de Valle]-Costeras e Islas entre R Aysén y R Baker y Canal ||Orientación: Oeste</t>
  </si>
  <si>
    <t>S/N [Glaciar de Valle]-Costeras e Islas entre R Aysén y R Baker y Canal ||Orientación: Sur (1)</t>
  </si>
  <si>
    <t>S/N [Glaciar de Valle]-Costeras e Islas entre R Aysén y R Baker y Canal ||Orientación: Sur (2)</t>
  </si>
  <si>
    <t>S/N [Glaciar de Valle]-Costeras e Islas entre R Aysén y R Baker y Canal ||Orientación: Sur (3)</t>
  </si>
  <si>
    <t>S/N [Glaciar de Valle]-Costeras e Islas entre R Aysén y R Baker y Canal ||Orientación: Sureste (1)</t>
  </si>
  <si>
    <t>S/N [Glaciar de Valle]-Costeras e Islas entre R Aysén y R Baker y Canal ||Orientación: Sureste (2)</t>
  </si>
  <si>
    <t>S/N [Glaciar de Valle]-Costeras e Islas entre R Hollemberg, Golfo Alte. Laguna Blanca ||Orientación: Este</t>
  </si>
  <si>
    <t>S/N [Glaciar de Valle]-Costeras e Islas entre R Hollemberg, Golfo Alte. Laguna Blanca ||Orientación: Noreste</t>
  </si>
  <si>
    <t>S/N [Glaciar de Valle]-Costeras e Islas entre R Hollemberg, Golfo Alte. Laguna Blanca ||Orientación: Noroeste</t>
  </si>
  <si>
    <t>S/N [Glaciar de Valle]-Costeras e Islas entre R Hollemberg, Golfo Alte. Laguna Blanca ||Orientación: Norte (1)</t>
  </si>
  <si>
    <t>S/N [Glaciar de Valle]-Costeras e Islas entre R Hollemberg, Golfo Alte. Laguna Blanca ||Orientación: Norte (2)</t>
  </si>
  <si>
    <t>S/N [Glaciar de Valle]-Costeras e Islas entre R Hollemberg, Golfo Alte. Laguna Blanca ||Orientación: Sur</t>
  </si>
  <si>
    <t>S/N [Glaciar de Valle]-Costeras e Islas entre R Hollemberg, Golfo Alte. Laguna Blanca ||Orientación: Suroeste</t>
  </si>
  <si>
    <t>S/N [Glaciar de Valle]-Costeras e Islas entre Río  Baker y Río  Pascua ||Orientación: Este</t>
  </si>
  <si>
    <t>S/N [Glaciar de Valle]-Costeras e Islas entre Río  Baker y Río  Pascua ||Orientación: Sur</t>
  </si>
  <si>
    <t>S/N [Glaciar de Valle]-Costeras e Islas entre Río Palena y Río Aysén ||Orientación: Este (1)</t>
  </si>
  <si>
    <t>S/N [Glaciar de Valle]-Costeras e Islas entre Río Palena y Río Aysén ||Orientación: Este (2)</t>
  </si>
  <si>
    <t>S/N [Glaciar de Valle]-Costeras e Islas entre Río Palena y Río Aysén ||Orientación: Sur</t>
  </si>
  <si>
    <t>S/N [Glaciar de Valle]-Costeras e Islas entre Río Palena y Río Aysén ||Orientación: Sureste (1)</t>
  </si>
  <si>
    <t>S/N [Glaciar de Valle]-Costeras e Islas entre Río Palena y Río Aysén ||Orientación: Sureste (2)</t>
  </si>
  <si>
    <t>S/N [Glaciar de Valle]-Costeras e Islas entre Río Palena y Río Aysén ||Orientación: Sureste (3)</t>
  </si>
  <si>
    <t>S/N [Glaciar de Valle]-Costeras e Islas entre Río Palena y Río Aysén ||Orientación: Suroeste (1)</t>
  </si>
  <si>
    <t>S/N [Glaciar de Valle]-Costeras e Islas entre Río Palena y Río Aysén ||Orientación: Suroeste (2)</t>
  </si>
  <si>
    <t>S/N [Glaciar de Valle]-Costeras entre Límite Región y Seno Andrew ||Orientación: Este</t>
  </si>
  <si>
    <t>S/N [Glaciar de Valle]-Costeras entre Límite Región y Seno Andrew ||Orientación: Noreste</t>
  </si>
  <si>
    <t>S/N [Glaciar de Valle]-Costeras entre Límite Región y Seno Andrew ||Orientación: Noroeste</t>
  </si>
  <si>
    <t>S/N [Glaciar de Valle]-Costeras entre Límite Región y Seno Andrew ||Orientación: Norte</t>
  </si>
  <si>
    <t>S/N [Glaciar de Valle]-Costeras entre Límite Región y Seno Andrew ||Orientación: Oeste</t>
  </si>
  <si>
    <t>S/N [Glaciar de Valle]-Costeras entre Límite Región y Seno Andrew ||Orientación: Sureste (1)</t>
  </si>
  <si>
    <t>S/N [Glaciar de Valle]-Costeras entre Límite Región y Seno Andrew ||Orientación: Sureste (2)</t>
  </si>
  <si>
    <t>S/N [Glaciar de Valle]-Costeras entre Límite Región y Seno Andrew ||Orientación: Sureste (3)</t>
  </si>
  <si>
    <t>S/N [Glaciar de Valle]-Costeras entre Límite Región y Seno Andrew ||Orientación: Suroeste</t>
  </si>
  <si>
    <t>S/N [Glaciar de Valle]-Costeras entre Río Puelo y Río Yelcho ||Orientación: Este</t>
  </si>
  <si>
    <t>S/N [Glaciar de Valle]-Costeras entre Río Puelo y Río Yelcho ||Orientación: Sur</t>
  </si>
  <si>
    <t>S/N [Glaciar de Valle]-Costeras entre Río Puelo y Río Yelcho ||Orientación: Sureste</t>
  </si>
  <si>
    <t>S/N [Glaciar de Valle]-Costeras entre Río Puelo y Río Yelcho ||Orientación: Suroeste (1)</t>
  </si>
  <si>
    <t>S/N [Glaciar de Valle]-Costeras entre Río Puelo y Río Yelcho ||Orientación: Suroeste (2)</t>
  </si>
  <si>
    <t>S/N [Glaciar de Valle]-Costeras entre Río Yelcho y Límite Regional ||Orientación: Este</t>
  </si>
  <si>
    <t>S/N [Glaciar de Valle]-Costeras entre Río Yelcho y Límite Regional ||Orientación: Oeste</t>
  </si>
  <si>
    <t>S/N [Glaciar de Valle]-Costeras entre Río Yelcho y Límite Regional ||Orientación: Sur (1)</t>
  </si>
  <si>
    <t>S/N [Glaciar de Valle]-Costeras entre Río Yelcho y Límite Regional ||Orientación: Sur (2)</t>
  </si>
  <si>
    <t>S/N [Glaciar de Valle]-Costeras entre Seno Andrew y Río  Hollemberg e Islas al Oriente ||Orientación: Este (1)</t>
  </si>
  <si>
    <t>S/N [Glaciar de Valle]-Costeras entre Seno Andrew y Río  Hollemberg e Islas al Oriente ||Orientación: Este (2)</t>
  </si>
  <si>
    <t>S/N [Glaciar de Valle]-Costeras entre Seno Andrew y Río  Hollemberg e Islas al Oriente ||Orientación: Este (3)</t>
  </si>
  <si>
    <t>S/N [Glaciar de Valle]-Costeras entre Seno Andrew y Río  Hollemberg e Islas al Oriente ||Orientación: Este (4)</t>
  </si>
  <si>
    <t>S/N [Glaciar de Valle]-Costeras entre Seno Andrew y Río  Hollemberg e Islas al Oriente ||Orientación: Este (5)</t>
  </si>
  <si>
    <t>S/N [Glaciar de Valle]-Costeras entre Seno Andrew y Río  Hollemberg e Islas al Oriente ||Orientación: Este (6)</t>
  </si>
  <si>
    <t>S/N [Glaciar de Valle]-Costeras entre Seno Andrew y Río  Hollemberg e Islas al Oriente ||Orientación: Este (7)</t>
  </si>
  <si>
    <t>S/N [Glaciar de Valle]-Costeras entre Seno Andrew y Río  Hollemberg e Islas al Oriente ||Orientación: Este (8)</t>
  </si>
  <si>
    <t>S/N [Glaciar de Valle]-Costeras entre Seno Andrew y Río  Hollemberg e Islas al Oriente ||Orientación: Este (9)</t>
  </si>
  <si>
    <t>S/N [Glaciar de Valle]-Costeras entre Seno Andrew y Río  Hollemberg e Islas al Oriente ||Orientación: Este (10)</t>
  </si>
  <si>
    <t>S/N [Glaciar de Valle]-Costeras entre Seno Andrew y Río  Hollemberg e Islas al Oriente ||Orientación: Este (11)</t>
  </si>
  <si>
    <t>S/N [Glaciar de Valle]-Costeras entre Seno Andrew y Río  Hollemberg e Islas al Oriente ||Orientación: Este (12)</t>
  </si>
  <si>
    <t>S/N [Glaciar de Valle]-Costeras entre Seno Andrew y Río  Hollemberg e Islas al Oriente ||Orientación: Noreste (1)</t>
  </si>
  <si>
    <t>S/N [Glaciar de Valle]-Costeras entre Seno Andrew y Río  Hollemberg e Islas al Oriente ||Orientación: Noreste (2)</t>
  </si>
  <si>
    <t>S/N [Glaciar de Valle]-Costeras entre Seno Andrew y Río  Hollemberg e Islas al Oriente ||Orientación: Noreste (3)</t>
  </si>
  <si>
    <t>S/N [Glaciar de Valle]-Costeras entre Seno Andrew y Río  Hollemberg e Islas al Oriente ||Orientación: Noreste (4)</t>
  </si>
  <si>
    <t>S/N [Glaciar de Valle]-Costeras entre Seno Andrew y Río  Hollemberg e Islas al Oriente ||Orientación: Noreste (5)</t>
  </si>
  <si>
    <t>S/N [Glaciar de Valle]-Costeras entre Seno Andrew y Río  Hollemberg e Islas al Oriente ||Orientación: Noreste (6)</t>
  </si>
  <si>
    <t>S/N [Glaciar de Valle]-Costeras entre Seno Andrew y Río  Hollemberg e Islas al Oriente ||Orientación: Noreste (7)</t>
  </si>
  <si>
    <t>S/N [Glaciar de Valle]-Costeras entre Seno Andrew y Río  Hollemberg e Islas al Oriente ||Orientación: Noroeste (1)</t>
  </si>
  <si>
    <t>S/N [Glaciar de Valle]-Costeras entre Seno Andrew y Río  Hollemberg e Islas al Oriente ||Orientación: Noroeste (2)</t>
  </si>
  <si>
    <t>S/N [Glaciar de Valle]-Costeras entre Seno Andrew y Río  Hollemberg e Islas al Oriente ||Orientación: Noroeste (3)</t>
  </si>
  <si>
    <t>S/N [Glaciar de Valle]-Costeras entre Seno Andrew y Río  Hollemberg e Islas al Oriente ||Orientación: Norte (1)</t>
  </si>
  <si>
    <t>S/N [Glaciar de Valle]-Costeras entre Seno Andrew y Río  Hollemberg e Islas al Oriente ||Orientación: Norte (2)</t>
  </si>
  <si>
    <t>S/N [Glaciar de Valle]-Costeras entre Seno Andrew y Río  Hollemberg e Islas al Oriente ||Orientación: Sur</t>
  </si>
  <si>
    <t>S/N [Glaciar de Valle]-Costeras entre Seno Andrew y Río  Hollemberg e Islas al Oriente ||Orientación: Sureste (1)</t>
  </si>
  <si>
    <t>S/N [Glaciar de Valle]-Costeras entre Seno Andrew y Río  Hollemberg e Islas al Oriente ||Orientación: Sureste (2)</t>
  </si>
  <si>
    <t>S/N [Glaciar de Valle]-Costeras entre Seno Andrew y Río  Hollemberg e Islas al Oriente ||Orientación: Sureste (3)</t>
  </si>
  <si>
    <t>S/N [Glaciar de Valle]-Costeras entre Seno Andrew y Río  Hollemberg e Islas al Oriente ||Orientación: Sureste (4)</t>
  </si>
  <si>
    <t>S/N [Glaciar de Valle]-Costeras entre Seno Andrew y Río  Hollemberg e Islas al Oriente ||Orientación: Sureste (5)</t>
  </si>
  <si>
    <t>S/N [Glaciar de Valle]-Costeras entre Seno Andrew y Río  Hollemberg e Islas al Oriente ||Orientación: Sureste (6)</t>
  </si>
  <si>
    <t>S/N [Glaciar de Valle]-Costeras entre Seno Andrew y Río  Hollemberg e Islas al Oriente ||Orientación: Sureste (7)</t>
  </si>
  <si>
    <t>S/N [Glaciar de Valle]-Costeras entre Seno Andrew y Río  Hollemberg e Islas al Oriente ||Orientación: Sureste (8)</t>
  </si>
  <si>
    <t>S/N [Glaciar de Valle]-Costeras entre Seno Andrew y Río  Hollemberg e Islas al Oriente ||Orientación: Sureste (9)</t>
  </si>
  <si>
    <t>S/N [Glaciar de Valle]-Costeras entre Seno Andrew y Río  Hollemberg e Islas al Oriente ||Orientación: Sureste (10)</t>
  </si>
  <si>
    <t>S/N [Glaciar de Valle]-Costeras entre Seno Andrew y Río  Hollemberg e Islas al Oriente ||Orientación: Sureste (11)</t>
  </si>
  <si>
    <t>S/N [Glaciar de Valle]-Costeras entre Seno Andrew y Río  Hollemberg e Islas al Oriente ||Orientación: Sureste (12)</t>
  </si>
  <si>
    <t>S/N [Glaciar de Valle]-Costeras entre Seno Andrew y Río  Hollemberg e Islas al Oriente ||Orientación: Suroeste (1)</t>
  </si>
  <si>
    <t>S/N [Glaciar de Valle]-Costeras entre Seno Andrew y Río  Hollemberg e Islas al Oriente ||Orientación: Suroeste (2)</t>
  </si>
  <si>
    <t>S/N [Glaciar de Valle]-Islas al Sur del Canal Beagle y Territorio Antártico ||Orientación: Este</t>
  </si>
  <si>
    <t>S/N [Glaciar de Valle]-Islas al Sur del Canal Beagle y Territorio Antártico ||Orientación: Noreste</t>
  </si>
  <si>
    <t>S/N [Glaciar de Valle]-Islas al Sur del Canal Beagle y Territorio Antártico ||Orientación: Norte</t>
  </si>
  <si>
    <t>S/N [Glaciar de Valle]-Islas al Sur del Canal Beagle y Territorio Antártico ||Orientación: Sur</t>
  </si>
  <si>
    <t>S/N [Glaciar de Valle]-Islas al Sur del Canal Beagle y Territorio Antártico ||Orientación: Sureste</t>
  </si>
  <si>
    <t>S/N [Glaciar de Valle]-Islas al Sur del Canal Beagle y Territorio Antártico ||Orientación: Suroeste (1)</t>
  </si>
  <si>
    <t>S/N [Glaciar de Valle]-Islas al Sur del Canal Beagle y Territorio Antártico ||Orientación: Suroeste (2)</t>
  </si>
  <si>
    <t>S/N [Glaciar de Valle]-Islas al Sur Estrecho de Magallanes ||Orientación: Este (1)</t>
  </si>
  <si>
    <t>S/N [Glaciar de Valle]-Islas al Sur Estrecho de Magallanes ||Orientación: Este (2)</t>
  </si>
  <si>
    <t>S/N [Glaciar de Valle]-Islas al Sur Estrecho de Magallanes ||Orientación: Este (3)</t>
  </si>
  <si>
    <t>S/N [Glaciar de Valle]-Islas al Sur Estrecho de Magallanes ||Orientación: Noreste (1)</t>
  </si>
  <si>
    <t>S/N [Glaciar de Valle]-Islas al Sur Estrecho de Magallanes ||Orientación: Noreste (2)</t>
  </si>
  <si>
    <t>S/N [Glaciar de Valle]-Islas al Sur Estrecho de Magallanes ||Orientación: Norte</t>
  </si>
  <si>
    <t>S/N [Glaciar de Valle]-Islas al Sur Estrecho de Magallanes ||Orientación: Oeste</t>
  </si>
  <si>
    <t>S/N [Glaciar de Valle]-Islas al Sur Estrecho de Magallanes ||Orientación: Sur (1)</t>
  </si>
  <si>
    <t>S/N [Glaciar de Valle]-Islas al Sur Estrecho de Magallanes ||Orientación: Sur (2)</t>
  </si>
  <si>
    <t>S/N [Glaciar de Valle]-Islas al Sur Estrecho de Magallanes ||Orientación: Sur (3)</t>
  </si>
  <si>
    <t>S/N [Glaciar de Valle]-Islas al Sur Estrecho de Magallanes ||Orientación: Suroeste</t>
  </si>
  <si>
    <t>S/N [Glaciar de Valle]-Río Aysén ||Orientación: Este</t>
  </si>
  <si>
    <t>S/N [Glaciar de Valle]-Río Baker ||Orientación: Este (1)</t>
  </si>
  <si>
    <t>S/N [Glaciar de Valle]-Río Baker ||Orientación: Este (2)</t>
  </si>
  <si>
    <t>S/N [Glaciar de Valle]-Río Baker ||Orientación: Este (3)</t>
  </si>
  <si>
    <t>S/N [Glaciar de Valle]-Río Baker ||Orientación: Este (4)</t>
  </si>
  <si>
    <t>S/N [Glaciar de Valle]-Río Baker ||Orientación: Este (5)</t>
  </si>
  <si>
    <t>S/N [Glaciar de Valle]-Río Baker ||Orientación: Este (6)</t>
  </si>
  <si>
    <t>S/N [Glaciar de Valle]-Río Baker ||Orientación: Este (7)</t>
  </si>
  <si>
    <t>S/N [Glaciar de Valle]-Río Baker ||Orientación: Este (8)</t>
  </si>
  <si>
    <t>S/N [Glaciar de Valle]-Río Baker ||Orientación: Este (9)</t>
  </si>
  <si>
    <t>S/N [Glaciar de Valle]-Río Baker ||Orientación: Este (10)</t>
  </si>
  <si>
    <t>S/N [Glaciar de Valle]-Río Baker ||Orientación: Este (11)</t>
  </si>
  <si>
    <t>S/N [Glaciar de Valle]-Río Baker ||Orientación: Noreste (1)</t>
  </si>
  <si>
    <t>S/N [Glaciar de Valle]-Río Baker ||Orientación: Noreste (2)</t>
  </si>
  <si>
    <t>S/N [Glaciar de Valle]-Río Baker ||Orientación: Noreste (3)</t>
  </si>
  <si>
    <t>S/N [Glaciar de Valle]-Río Baker ||Orientación: Noroeste</t>
  </si>
  <si>
    <t>S/N [Glaciar de Valle]-Río Baker ||Orientación: Norte (1)</t>
  </si>
  <si>
    <t>S/N [Glaciar de Valle]-Río Baker ||Orientación: Norte (2)</t>
  </si>
  <si>
    <t>S/N [Glaciar de Valle]-Río Baker ||Orientación: Oeste</t>
  </si>
  <si>
    <t>S/N [Glaciar de Valle]-Río Baker ||Orientación: Sur (1)</t>
  </si>
  <si>
    <t>S/N [Glaciar de Valle]-Río Baker ||Orientación: Sur (2)</t>
  </si>
  <si>
    <t>S/N [Glaciar de Valle]-Río Baker ||Orientación: Sur (3)</t>
  </si>
  <si>
    <t>S/N [Glaciar de Valle]-Río Baker ||Orientación: Sur (4)</t>
  </si>
  <si>
    <t>S/N [Glaciar de Valle]-Río Baker ||Orientación: Sur (5)</t>
  </si>
  <si>
    <t>S/N [Glaciar de Valle]-Río Baker ||Orientación: Sur (6)</t>
  </si>
  <si>
    <t>S/N [Glaciar de Valle]-Río Baker ||Orientación: Sur (7)</t>
  </si>
  <si>
    <t>S/N [Glaciar de Valle]-Río Baker ||Orientación: Sur (8)</t>
  </si>
  <si>
    <t>S/N [Glaciar de Valle]-Río Baker ||Orientación: Sur (9)</t>
  </si>
  <si>
    <t>S/N [Glaciar de Valle]-Río Baker ||Orientación: Sur (10)</t>
  </si>
  <si>
    <t>S/N [Glaciar de Valle]-Río Baker ||Orientación: Sureste (1)</t>
  </si>
  <si>
    <t>S/N [Glaciar de Valle]-Río Baker ||Orientación: Sureste (2)</t>
  </si>
  <si>
    <t>S/N [Glaciar de Valle]-Río Baker ||Orientación: Sureste (3)</t>
  </si>
  <si>
    <t>S/N [Glaciar de Valle]-Río Baker ||Orientación: Sureste (4)</t>
  </si>
  <si>
    <t>S/N [Glaciar de Valle]-Río Baker ||Orientación: Sureste (5)</t>
  </si>
  <si>
    <t>S/N [Glaciar de Valle]-Río Baker ||Orientación: Sureste (6)</t>
  </si>
  <si>
    <t>S/N [Glaciar de Valle]-Río Baker ||Orientación: Sureste (7)</t>
  </si>
  <si>
    <t>S/N [Glaciar de Valle]-Río Baker ||Orientación: Sureste (8)</t>
  </si>
  <si>
    <t>S/N [Glaciar de Valle]-Río Baker ||Orientación: Sureste (9)</t>
  </si>
  <si>
    <t>S/N [Glaciar de Valle]-Río Baker ||Orientación: Sureste (10)</t>
  </si>
  <si>
    <t>S/N [Glaciar de Valle]-Río Baker ||Orientación: Sureste (11)</t>
  </si>
  <si>
    <t>S/N [Glaciar de Valle]-Río Baker ||Orientación: Sureste (12)</t>
  </si>
  <si>
    <t>S/N [Glaciar de Valle]-Río Baker ||Orientación: Suroeste (1)</t>
  </si>
  <si>
    <t>S/N [Glaciar de Valle]-Río Baker ||Orientación: Suroeste (2)</t>
  </si>
  <si>
    <t>S/N [Glaciar de Valle]-Río Maipo ||Orientación: Este (1)</t>
  </si>
  <si>
    <t>S/N [Glaciar de Valle]-Río Maipo ||Orientación: Este (2)</t>
  </si>
  <si>
    <t>S/N [Glaciar de Valle]-Río Maipo ||Orientación: Este (3)</t>
  </si>
  <si>
    <t>S/N [Glaciar de Valle]-Río Maipo ||Orientación: Este (4)</t>
  </si>
  <si>
    <t>S/N [Glaciar de Valle]-Río Maipo ||Orientación: Noreste (1)</t>
  </si>
  <si>
    <t>S/N [Glaciar de Valle]-Río Maipo ||Orientación: Noreste (2)</t>
  </si>
  <si>
    <t>S/N [Glaciar de Valle]-Río Maipo ||Orientación: Norte (1)</t>
  </si>
  <si>
    <t>S/N [Glaciar de Valle]-Río Maipo ||Orientación: Norte (2)</t>
  </si>
  <si>
    <t>S/N [Glaciar de Valle]-Río Maipo ||Orientación: Oeste (1)</t>
  </si>
  <si>
    <t>S/N [Glaciar de Valle]-Río Maipo ||Orientación: Oeste (2)</t>
  </si>
  <si>
    <t>S/N [Glaciar de Valle]-Río Maipo ||Orientación: Sur (1)</t>
  </si>
  <si>
    <t>S/N [Glaciar de Valle]-Río Maipo ||Orientación: Sur (2)</t>
  </si>
  <si>
    <t>S/N [Glaciar de Valle]-Río Maipo ||Orientación: Sur (3)</t>
  </si>
  <si>
    <t>S/N [Glaciar de Valle]-Río Maipo ||Orientación: Sur (4)</t>
  </si>
  <si>
    <t>S/N [Glaciar de Valle]-Río Maipo ||Orientación: Sur (5)</t>
  </si>
  <si>
    <t>S/N [Glaciar de Valle]-Río Maipo ||Orientación: Sur (6)</t>
  </si>
  <si>
    <t>S/N [Glaciar de Valle]-Río Maipo ||Orientación: Sur (7)</t>
  </si>
  <si>
    <t>S/N [Glaciar de Valle]-Río Maipo ||Orientación: Sureste (1)</t>
  </si>
  <si>
    <t>S/N [Glaciar de Valle]-Río Maipo ||Orientación: Sureste (2)</t>
  </si>
  <si>
    <t>S/N [Glaciar de Valle]-Río Maipo ||Orientación: Sureste (3)</t>
  </si>
  <si>
    <t>S/N [Glaciar de Valle]-Río Maipo ||Orientación: Sureste (4)</t>
  </si>
  <si>
    <t>S/N [Glaciar de Valle]-Río Maipo ||Orientación: Sureste (5)</t>
  </si>
  <si>
    <t>S/N [Glaciar de Valle]-Río Maipo ||Orientación: Sureste (6)</t>
  </si>
  <si>
    <t>S/N [Glaciar de Valle]-Río Maipo ||Orientación: Sureste (7)</t>
  </si>
  <si>
    <t>S/N [Glaciar de Valle]-Río Maipo ||Orientación: Sureste (8)</t>
  </si>
  <si>
    <t>S/N [Glaciar de Valle]-Río Maipo ||Orientación: Sureste (9)</t>
  </si>
  <si>
    <t>S/N [Glaciar de Valle]-Río Maipo ||Orientación: Sureste (10)</t>
  </si>
  <si>
    <t>S/N [Glaciar de Valle]-Río Maipo ||Orientación: Suroeste</t>
  </si>
  <si>
    <t>S/N [Glaciar de Valle]-Río Palena y Costeras Límite Décima Región ||Orientación: Sureste (1)</t>
  </si>
  <si>
    <t>S/N [Glaciar de Valle]-Río Palena y Costeras Límite Décima Región ||Orientación: Sureste (2)</t>
  </si>
  <si>
    <t>S/N [Glaciar de Valle]-Río Palena y Costeras Límite Décima Región ||Orientación: Suroeste</t>
  </si>
  <si>
    <t>S/N [Glaciar de Valle]-Río Pascua ||Orientación: Este</t>
  </si>
  <si>
    <t>S/N [Glaciar de Valle]-Río Pascua ||Orientación: Noreste</t>
  </si>
  <si>
    <t>S/N [Glaciar de Valle]-Río Pascua ||Orientación: Norte</t>
  </si>
  <si>
    <t>S/N [Glaciar de Valle]-Río Pascua ||Orientación: Oeste</t>
  </si>
  <si>
    <t>S/N [Glaciar de Valle]-Río Pascua ||Orientación: Sur</t>
  </si>
  <si>
    <t>S/N [Glaciar de Valle]-Río Pascua ||Orientación: Sureste (1)</t>
  </si>
  <si>
    <t>S/N [Glaciar de Valle]-Río Pascua ||Orientación: Sureste (2)</t>
  </si>
  <si>
    <t>S/N [Glaciar de Valle]-Río Rapel ||Orientación: Este</t>
  </si>
  <si>
    <t>S/N [Glaciar de Valle]-Río Rapel ||Orientación: Noreste (1)</t>
  </si>
  <si>
    <t>S/N [Glaciar de Valle]-Río Rapel ||Orientación: Noreste (2)</t>
  </si>
  <si>
    <t>S/N [Glaciar de Valle]-Río Rapel ||Orientación: Noroeste</t>
  </si>
  <si>
    <t>S/N [Glaciar de Valle]-Río Rapel ||Orientación: Norte</t>
  </si>
  <si>
    <t>S/N [Glaciar de Valle]-Río Rapel ||Orientación: Oeste (1)</t>
  </si>
  <si>
    <t>S/N [Glaciar de Valle]-Río Rapel ||Orientación: Oeste (2)</t>
  </si>
  <si>
    <t>S/N [Glaciar de Valle]-Río Rapel ||Orientación: Sur (1)</t>
  </si>
  <si>
    <t>S/N [Glaciar de Valle]-Río Rapel ||Orientación: Sur (2)</t>
  </si>
  <si>
    <t>S/N [Glaciar de Valle]-Río Rapel ||Orientación: Sur (3)</t>
  </si>
  <si>
    <t>S/N [Glaciar de Valle]-Río Rapel ||Orientación: Sur (4)</t>
  </si>
  <si>
    <t>S/N [Glaciar de Valle]-Río Rapel ||Orientación: Sur (5)</t>
  </si>
  <si>
    <t>S/N [Glaciar de Valle]-Río Rapel ||Orientación: Sur (6)</t>
  </si>
  <si>
    <t>S/N [Glaciar de Valle]-Río Rapel ||Orientación: Sur (7)</t>
  </si>
  <si>
    <t>S/N [Glaciar de Valle]-Río Rapel ||Orientación: Sur (8)</t>
  </si>
  <si>
    <t>S/N [Glaciar de Valle]-Río Rapel ||Orientación: Sur (9)</t>
  </si>
  <si>
    <t>S/N [Glaciar de Valle]-Río Rapel ||Orientación: Sureste (1)</t>
  </si>
  <si>
    <t>S/N [Glaciar de Valle]-Río Rapel ||Orientación: Sureste (2)</t>
  </si>
  <si>
    <t>S/N [Glaciar de Valle]-Río Rapel ||Orientación: Sureste (3)</t>
  </si>
  <si>
    <t>S/N [Glaciar de Valle]-Río Rapel ||Orientación: Sureste (4)</t>
  </si>
  <si>
    <t>S/N [Glaciar de Valle]-Río Rapel ||Orientación: Sureste (5)</t>
  </si>
  <si>
    <t>S/N [Glaciar de Valle]-Río Rapel ||Orientación: Sureste (6)</t>
  </si>
  <si>
    <t>S/N [Glaciar de Valle]-Río Rapel ||Orientación: Sureste (7)</t>
  </si>
  <si>
    <t>S/N [Glaciar de Valle]-Río Rapel ||Orientación: Sureste (8)</t>
  </si>
  <si>
    <t>S/N [Glaciar de Valle]-Río Rapel ||Orientación: Sureste (9)</t>
  </si>
  <si>
    <t>S/N [Glaciar de Valle]-Río Rapel ||Orientación: Sureste (10)</t>
  </si>
  <si>
    <t>S/N [Glaciar de Valle]-Río Rapel ||Orientación: Sureste (11)</t>
  </si>
  <si>
    <t>S/N [Glaciar de Valle]-Río Rapel ||Orientación: Sureste (12)</t>
  </si>
  <si>
    <t>S/N [Glaciar de Valle]-Río Rapel ||Orientación: Sureste (13)</t>
  </si>
  <si>
    <t>S/N [Glaciar de Valle]-Río Rapel ||Orientación: Suroeste (1)</t>
  </si>
  <si>
    <t>S/N [Glaciar de Valle]-Río Rapel ||Orientación: Suroeste (2)</t>
  </si>
  <si>
    <t>S/N [Glaciar de Valle]-Río Rapel ||Orientación: Suroeste (3)</t>
  </si>
  <si>
    <t>S/N [Glaciar de Valle]-Río Rapel ||Orientación: Suroeste (4)</t>
  </si>
  <si>
    <t>S/N [Glaciar de Valle]-Río Rapel ||Orientación: Suroeste (5)</t>
  </si>
  <si>
    <t>S/N [Glaciar de Valle]-Río Rapel ||Orientación: Suroeste (6)</t>
  </si>
  <si>
    <t>S/N [Glaciar de Valle]-Río Yelcho ||Orientación: Este</t>
  </si>
  <si>
    <t>S/N [Glaciar de Valle]-Río Yelcho ||Orientación: Noreste</t>
  </si>
  <si>
    <t>S/N [Glaciar de Valle]-Tierra del Fuego ||Orientación: Este (1)</t>
  </si>
  <si>
    <t>S/N [Glaciar de Valle]-Tierra del Fuego ||Orientación: Este (2)</t>
  </si>
  <si>
    <t>S/N [Glaciar de Valle]-Tierra del Fuego ||Orientación: Este (3)</t>
  </si>
  <si>
    <t>S/N [Glaciar de Valle]-Tierra del Fuego ||Orientación: Este (4)</t>
  </si>
  <si>
    <t>S/N [Glaciar de Valle]-Tierra del Fuego ||Orientación: Este (5)</t>
  </si>
  <si>
    <t>S/N [Glaciar de Valle]-Tierra del Fuego ||Orientación: Noreste (1)</t>
  </si>
  <si>
    <t>S/N [Glaciar de Valle]-Tierra del Fuego ||Orientación: Noreste (2)</t>
  </si>
  <si>
    <t>S/N [Glaciar de Valle]-Tierra del Fuego ||Orientación: Noreste (3)</t>
  </si>
  <si>
    <t>S/N [Glaciar de Valle]-Tierra del Fuego ||Orientación: Noreste (4)</t>
  </si>
  <si>
    <t>S/N [Glaciar de Valle]-Tierra del Fuego ||Orientación: Noreste (5)</t>
  </si>
  <si>
    <t>S/N [Glaciar de Valle]-Tierra del Fuego ||Orientación: Noreste (6)</t>
  </si>
  <si>
    <t>S/N [Glaciar de Valle]-Tierra del Fuego ||Orientación: Noreste (7)</t>
  </si>
  <si>
    <t>S/N [Glaciar de Valle]-Tierra del Fuego ||Orientación: Noreste (8)</t>
  </si>
  <si>
    <t>S/N [Glaciar de Valle]-Tierra del Fuego ||Orientación: Noroeste (1)</t>
  </si>
  <si>
    <t>S/N [Glaciar de Valle]-Tierra del Fuego ||Orientación: Noroeste (2)</t>
  </si>
  <si>
    <t>S/N [Glaciar de Valle]-Tierra del Fuego ||Orientación: Norte (1)</t>
  </si>
  <si>
    <t>S/N [Glaciar de Valle]-Tierra del Fuego ||Orientación: Norte (2)</t>
  </si>
  <si>
    <t>S/N [Glaciar de Valle]-Tierra del Fuego ||Orientación: Norte (3)</t>
  </si>
  <si>
    <t>S/N [Glaciar de Valle]-Tierra del Fuego ||Orientación: Norte (4)</t>
  </si>
  <si>
    <t>S/N [Glaciar de Valle]-Tierra del Fuego ||Orientación: Oeste (1)</t>
  </si>
  <si>
    <t>S/N [Glaciar de Valle]-Tierra del Fuego ||Orientación: Oeste (2)</t>
  </si>
  <si>
    <t>S/N [Glaciar de Valle]-Tierra del Fuego ||Orientación: Oeste (3)</t>
  </si>
  <si>
    <t>S/N [Glaciar de Valle]-Tierra del Fuego ||Orientación: Oeste (4)</t>
  </si>
  <si>
    <t>S/N [Glaciar de Valle]-Tierra del Fuego ||Orientación: Oeste (5)</t>
  </si>
  <si>
    <t>S/N [Glaciar de Valle]-Tierra del Fuego ||Orientación: Sur (1)</t>
  </si>
  <si>
    <t>S/N [Glaciar de Valle]-Tierra del Fuego ||Orientación: Sur (2)</t>
  </si>
  <si>
    <t>S/N [Glaciar de Valle]-Tierra del Fuego ||Orientación: Sur (3)</t>
  </si>
  <si>
    <t>S/N [Glaciar de Valle]-Tierra del Fuego ||Orientación: Sur (4)</t>
  </si>
  <si>
    <t>S/N [Glaciar de Valle]-Tierra del Fuego ||Orientación: Sur (5)</t>
  </si>
  <si>
    <t>S/N [Glaciar de Valle]-Tierra del Fuego ||Orientación: Sureste (1)</t>
  </si>
  <si>
    <t>S/N [Glaciar de Valle]-Tierra del Fuego ||Orientación: Sureste (2)</t>
  </si>
  <si>
    <t>S/N [Glaciar de Valle]-Tierra del Fuego ||Orientación: Sureste (3)</t>
  </si>
  <si>
    <t>S/N [Glaciar de Valle]-Tierra del Fuego ||Orientación: Suroeste (1)</t>
  </si>
  <si>
    <t>S/N [Glaciar de Valle]-Tierra del Fuego ||Orientación: Suroeste (2)</t>
  </si>
  <si>
    <t>S/N [Glaciar de Valle]-Tierra del Fuego ||Orientación: Suroeste (3)</t>
  </si>
  <si>
    <t>S/N [Glaciar Rocoso]-Altiplánicas ||Orientación: Este (1)</t>
  </si>
  <si>
    <t>S/N [Glaciar Rocoso]-Altiplánicas ||Orientación: Este (2)</t>
  </si>
  <si>
    <t>S/N [Glaciar Rocoso]-Altiplánicas ||Orientación: Este (3)</t>
  </si>
  <si>
    <t>S/N [Glaciar Rocoso]-Altiplánicas ||Orientación: Este (4)</t>
  </si>
  <si>
    <t>S/N [Glaciar Rocoso]-Altiplánicas ||Orientación: Este (5)</t>
  </si>
  <si>
    <t>S/N [Glaciar Rocoso]-Altiplánicas ||Orientación: Noreste (1)</t>
  </si>
  <si>
    <t>S/N [Glaciar Rocoso]-Altiplánicas ||Orientación: Noreste (2)</t>
  </si>
  <si>
    <t>S/N [Glaciar Rocoso]-Altiplánicas ||Orientación: Noreste (3)</t>
  </si>
  <si>
    <t>S/N [Glaciar Rocoso]-Altiplánicas ||Orientación: Noreste (4)</t>
  </si>
  <si>
    <t>S/N [Glaciar Rocoso]-Altiplánicas ||Orientación: Noreste (5)</t>
  </si>
  <si>
    <t>S/N [Glaciar Rocoso]-Altiplánicas ||Orientación: Noroeste (1)</t>
  </si>
  <si>
    <t>S/N [Glaciar Rocoso]-Altiplánicas ||Orientación: Noroeste (2)</t>
  </si>
  <si>
    <t>S/N [Glaciar Rocoso]-Altiplánicas ||Orientación: Noroeste (3)</t>
  </si>
  <si>
    <t>S/N [Glaciar Rocoso]-Altiplánicas ||Orientación: Noroeste (4)</t>
  </si>
  <si>
    <t>S/N [Glaciar Rocoso]-Altiplánicas ||Orientación: Noroeste (5)</t>
  </si>
  <si>
    <t>S/N [Glaciar Rocoso]-Altiplánicas ||Orientación: Noroeste (6)</t>
  </si>
  <si>
    <t>S/N [Glaciar Rocoso]-Altiplánicas ||Orientación: Noroeste (7)</t>
  </si>
  <si>
    <t>S/N [Glaciar Rocoso]-Altiplánicas ||Orientación: Noroeste (8)</t>
  </si>
  <si>
    <t>S/N [Glaciar Rocoso]-Altiplánicas ||Orientación: Noroeste (9)</t>
  </si>
  <si>
    <t>S/N [Glaciar Rocoso]-Altiplánicas ||Orientación: Noroeste (10)</t>
  </si>
  <si>
    <t>S/N [Glaciar Rocoso]-Altiplánicas ||Orientación: Noroeste (11)</t>
  </si>
  <si>
    <t>S/N [Glaciar Rocoso]-Altiplánicas ||Orientación: Noroeste (12)</t>
  </si>
  <si>
    <t>S/N [Glaciar Rocoso]-Altiplánicas ||Orientación: Norte (1)</t>
  </si>
  <si>
    <t>S/N [Glaciar Rocoso]-Altiplánicas ||Orientación: Norte (2)</t>
  </si>
  <si>
    <t>S/N [Glaciar Rocoso]-Altiplánicas ||Orientación: Norte (3)</t>
  </si>
  <si>
    <t>S/N [Glaciar Rocoso]-Altiplánicas ||Orientación: Norte (4)</t>
  </si>
  <si>
    <t>S/N [Glaciar Rocoso]-Altiplánicas ||Orientación: Norte (5)</t>
  </si>
  <si>
    <t>S/N [Glaciar Rocoso]-Altiplánicas ||Orientación: Norte (6)</t>
  </si>
  <si>
    <t>S/N [Glaciar Rocoso]-Altiplánicas ||Orientación: Oeste (1)</t>
  </si>
  <si>
    <t>S/N [Glaciar Rocoso]-Altiplánicas ||Orientación: Oeste (2)</t>
  </si>
  <si>
    <t>S/N [Glaciar Rocoso]-Altiplánicas ||Orientación: Oeste (3)</t>
  </si>
  <si>
    <t>S/N [Glaciar Rocoso]-Altiplánicas ||Orientación: Oeste (4)</t>
  </si>
  <si>
    <t>S/N [Glaciar Rocoso]-Altiplánicas ||Orientación: Oeste (5)</t>
  </si>
  <si>
    <t>S/N [Glaciar Rocoso]-Altiplánicas ||Orientación: Oeste (6)</t>
  </si>
  <si>
    <t>S/N [Glaciar Rocoso]-Altiplánicas ||Orientación: Oeste (7)</t>
  </si>
  <si>
    <t>S/N [Glaciar Rocoso]-Altiplánicas ||Orientación: Oeste (8)</t>
  </si>
  <si>
    <t>S/N [Glaciar Rocoso]-Altiplánicas ||Orientación: Oeste (9)</t>
  </si>
  <si>
    <t>S/N [Glaciar Rocoso]-Altiplánicas ||Orientación: Oeste (10)</t>
  </si>
  <si>
    <t>S/N [Glaciar Rocoso]-Altiplánicas ||Orientación: Oeste (11)</t>
  </si>
  <si>
    <t>S/N [Glaciar Rocoso]-Altiplánicas ||Orientación: Oeste (12)</t>
  </si>
  <si>
    <t>S/N [Glaciar Rocoso]-Altiplánicas ||Orientación: Oeste (13)</t>
  </si>
  <si>
    <t>S/N [Glaciar Rocoso]-Altiplánicas ||Orientación: Oeste (14)</t>
  </si>
  <si>
    <t>S/N [Glaciar Rocoso]-Altiplánicas ||Orientación: Oeste (15)</t>
  </si>
  <si>
    <t>S/N [Glaciar Rocoso]-Altiplánicas ||Orientación: Oeste (16)</t>
  </si>
  <si>
    <t>S/N [Glaciar Rocoso]-Altiplánicas ||Orientación: Oeste (17)</t>
  </si>
  <si>
    <t>S/N [Glaciar Rocoso]-Altiplánicas ||Orientación: Sur (1)</t>
  </si>
  <si>
    <t>S/N [Glaciar Rocoso]-Altiplánicas ||Orientación: Sur (2)</t>
  </si>
  <si>
    <t>S/N [Glaciar Rocoso]-Altiplánicas ||Orientación: Sur (3)</t>
  </si>
  <si>
    <t>S/N [Glaciar Rocoso]-Altiplánicas ||Orientación: Sur (4)</t>
  </si>
  <si>
    <t>S/N [Glaciar Rocoso]-Altiplánicas ||Orientación: Sur (5)</t>
  </si>
  <si>
    <t>S/N [Glaciar Rocoso]-Altiplánicas ||Orientación: Sur (6)</t>
  </si>
  <si>
    <t>S/N [Glaciar Rocoso]-Altiplánicas ||Orientación: Sur (7)</t>
  </si>
  <si>
    <t>S/N [Glaciar Rocoso]-Altiplánicas ||Orientación: Sur (8)</t>
  </si>
  <si>
    <t>S/N [Glaciar Rocoso]-Altiplánicas ||Orientación: Sur (9)</t>
  </si>
  <si>
    <t>S/N [Glaciar Rocoso]-Altiplánicas ||Orientación: Sur (10)</t>
  </si>
  <si>
    <t>S/N [Glaciar Rocoso]-Altiplánicas ||Orientación: Sur (11)</t>
  </si>
  <si>
    <t>S/N [Glaciar Rocoso]-Altiplánicas ||Orientación: Sur (12)</t>
  </si>
  <si>
    <t>S/N [Glaciar Rocoso]-Altiplánicas ||Orientación: Sur (13)</t>
  </si>
  <si>
    <t>S/N [Glaciar Rocoso]-Altiplánicas ||Orientación: Sur (14)</t>
  </si>
  <si>
    <t>S/N [Glaciar Rocoso]-Altiplánicas ||Orientación: Sur (15)</t>
  </si>
  <si>
    <t>S/N [Glaciar Rocoso]-Altiplánicas ||Orientación: Sur (16)</t>
  </si>
  <si>
    <t>S/N [Glaciar Rocoso]-Altiplánicas ||Orientación: Sur (17)</t>
  </si>
  <si>
    <t>S/N [Glaciar Rocoso]-Altiplánicas ||Orientación: Sur (18)</t>
  </si>
  <si>
    <t>S/N [Glaciar Rocoso]-Altiplánicas ||Orientación: Sur (19)</t>
  </si>
  <si>
    <t>S/N [Glaciar Rocoso]-Altiplánicas ||Orientación: Sur (20)</t>
  </si>
  <si>
    <t>S/N [Glaciar Rocoso]-Altiplánicas ||Orientación: Sur (21)</t>
  </si>
  <si>
    <t>S/N [Glaciar Rocoso]-Altiplánicas ||Orientación: Sur (22)</t>
  </si>
  <si>
    <t>S/N [Glaciar Rocoso]-Altiplánicas ||Orientación: Sur (23)</t>
  </si>
  <si>
    <t>S/N [Glaciar Rocoso]-Altiplánicas ||Orientación: Sur (24)</t>
  </si>
  <si>
    <t>S/N [Glaciar Rocoso]-Altiplánicas ||Orientación: Sur (25)</t>
  </si>
  <si>
    <t>S/N [Glaciar Rocoso]-Altiplánicas ||Orientación: Sur (26)</t>
  </si>
  <si>
    <t>S/N [Glaciar Rocoso]-Altiplánicas ||Orientación: Sur (27)</t>
  </si>
  <si>
    <t>S/N [Glaciar Rocoso]-Altiplánicas ||Orientación: Sureste (1)</t>
  </si>
  <si>
    <t>S/N [Glaciar Rocoso]-Altiplánicas ||Orientación: Sureste (2)</t>
  </si>
  <si>
    <t>S/N [Glaciar Rocoso]-Altiplánicas ||Orientación: Sureste (3)</t>
  </si>
  <si>
    <t>S/N [Glaciar Rocoso]-Altiplánicas ||Orientación: Sureste (4)</t>
  </si>
  <si>
    <t>S/N [Glaciar Rocoso]-Altiplánicas ||Orientación: Sureste (5)</t>
  </si>
  <si>
    <t>S/N [Glaciar Rocoso]-Altiplánicas ||Orientación: Sureste (6)</t>
  </si>
  <si>
    <t>S/N [Glaciar Rocoso]-Altiplánicas ||Orientación: Sureste (7)</t>
  </si>
  <si>
    <t>S/N [Glaciar Rocoso]-Altiplánicas ||Orientación: Sureste (8)</t>
  </si>
  <si>
    <t>S/N [Glaciar Rocoso]-Altiplánicas ||Orientación: Sureste (9)</t>
  </si>
  <si>
    <t>S/N [Glaciar Rocoso]-Altiplánicas ||Orientación: Sureste (10)</t>
  </si>
  <si>
    <t>S/N [Glaciar Rocoso]-Altiplánicas ||Orientación: Sureste (11)</t>
  </si>
  <si>
    <t>S/N [Glaciar Rocoso]-Altiplánicas ||Orientación: Sureste (12)</t>
  </si>
  <si>
    <t>S/N [Glaciar Rocoso]-Altiplánicas ||Orientación: Sureste (13)</t>
  </si>
  <si>
    <t>S/N [Glaciar Rocoso]-Altiplánicas ||Orientación: Sureste (14)</t>
  </si>
  <si>
    <t>S/N [Glaciar Rocoso]-Altiplánicas ||Orientación: Sureste (15)</t>
  </si>
  <si>
    <t>S/N [Glaciar Rocoso]-Altiplánicas ||Orientación: Sureste (16)</t>
  </si>
  <si>
    <t>S/N [Glaciar Rocoso]-Altiplánicas ||Orientación: Sureste (17)</t>
  </si>
  <si>
    <t>S/N [Glaciar Rocoso]-Altiplánicas ||Orientación: Sureste (18)</t>
  </si>
  <si>
    <t>S/N [Glaciar Rocoso]-Altiplánicas ||Orientación: Sureste (19)</t>
  </si>
  <si>
    <t>S/N [Glaciar Rocoso]-Altiplánicas ||Orientación: Sureste (20)</t>
  </si>
  <si>
    <t>S/N [Glaciar Rocoso]-Altiplánicas ||Orientación: Sureste (21)</t>
  </si>
  <si>
    <t>S/N [Glaciar Rocoso]-Altiplánicas ||Orientación: Sureste (22)</t>
  </si>
  <si>
    <t>S/N [Glaciar Rocoso]-Altiplánicas ||Orientación: Sureste (23)</t>
  </si>
  <si>
    <t>S/N [Glaciar Rocoso]-Altiplánicas ||Orientación: Sureste (24)</t>
  </si>
  <si>
    <t>S/N [Glaciar Rocoso]-Altiplánicas ||Orientación: Suroeste (1)</t>
  </si>
  <si>
    <t>S/N [Glaciar Rocoso]-Altiplánicas ||Orientación: Suroeste (2)</t>
  </si>
  <si>
    <t>S/N [Glaciar Rocoso]-Altiplánicas ||Orientación: Suroeste (3)</t>
  </si>
  <si>
    <t>S/N [Glaciar Rocoso]-Altiplánicas ||Orientación: Suroeste (4)</t>
  </si>
  <si>
    <t>S/N [Glaciar Rocoso]-Altiplánicas ||Orientación: Suroeste (5)</t>
  </si>
  <si>
    <t>S/N [Glaciar Rocoso]-Altiplánicas ||Orientación: Suroeste (6)</t>
  </si>
  <si>
    <t>S/N [Glaciar Rocoso]-Altiplánicas ||Orientación: Suroeste (7)</t>
  </si>
  <si>
    <t>S/N [Glaciar Rocoso]-Altiplánicas ||Orientación: Suroeste (8)</t>
  </si>
  <si>
    <t>S/N [Glaciar Rocoso]-Altiplánicas ||Orientación: Suroeste (9)</t>
  </si>
  <si>
    <t>S/N [Glaciar Rocoso]-Altiplánicas ||Orientación: Suroeste (10)</t>
  </si>
  <si>
    <t>S/N [Glaciar Rocoso]-Altiplánicas ||Orientación: Suroeste (11)</t>
  </si>
  <si>
    <t>S/N [Glaciar Rocoso]-Altiplánicas ||Orientación: Suroeste (12)</t>
  </si>
  <si>
    <t>S/N [Glaciar Rocoso]-Altiplánicas ||Orientación: Suroeste (13)</t>
  </si>
  <si>
    <t>S/N [Glaciar Rocoso]-Altiplánicas ||Orientación: Suroeste (14)</t>
  </si>
  <si>
    <t>S/N [Glaciar Rocoso]-Altiplánicas ||Orientación: Suroeste (15)</t>
  </si>
  <si>
    <t>S/N [Glaciar Rocoso]-Altiplánicas ||Orientación: Suroeste (16)</t>
  </si>
  <si>
    <t>S/N [Glaciar Rocoso]-Altiplánicas ||Orientación: Suroeste (17)</t>
  </si>
  <si>
    <t>S/N [Glaciar Rocoso]-Altiplánicas ||Orientación: Suroeste (18)</t>
  </si>
  <si>
    <t>S/N [Glaciar Rocoso]-Altiplánicas ||Orientación: Suroeste (19)</t>
  </si>
  <si>
    <t>S/N [Glaciar Rocoso]-Altiplánicas ||Orientación: Suroeste (20)</t>
  </si>
  <si>
    <t>S/N [Glaciar Rocoso]-Altiplánicas ||Orientación: Suroeste (21)</t>
  </si>
  <si>
    <t>S/N [Glaciar Rocoso]-Costeras Río  San Jose-Quebrada Camarones ||Orientación: Oeste</t>
  </si>
  <si>
    <t>S/N [Glaciar Rocoso]-Costeras Río  San Jose-Quebrada Camarones ||Orientación: Sur (1)</t>
  </si>
  <si>
    <t>S/N [Glaciar Rocoso]-Costeras Río  San Jose-Quebrada Camarones ||Orientación: Sur (2)</t>
  </si>
  <si>
    <t>S/N [Glaciar Rocoso]-Costeras Río  San Jose-Quebrada Camarones ||Orientación: Suroeste (1)</t>
  </si>
  <si>
    <t>S/N [Glaciar Rocoso]-Costeras Río  San Jose-Quebrada Camarones ||Orientación: Suroeste (2)</t>
  </si>
  <si>
    <t>S/N [Glaciar Rocoso]-Costeras Río  San Jose-Quebrada Camarones ||Orientación: Suroeste (3)</t>
  </si>
  <si>
    <t>S/N [Glaciar Rocoso]-Costeras Río Camarones-Pampa del Tamarugal ||Orientación: Norte (1)</t>
  </si>
  <si>
    <t>S/N [Glaciar Rocoso]-Costeras Río Camarones-Pampa del Tamarugal ||Orientación: Norte (2)</t>
  </si>
  <si>
    <t>S/N [Glaciar Rocoso]-Costeras Río Camarones-Pampa del Tamarugal ||Orientación: Oeste (1)</t>
  </si>
  <si>
    <t>S/N [Glaciar Rocoso]-Costeras Río Camarones-Pampa del Tamarugal ||Orientación: Oeste (2)</t>
  </si>
  <si>
    <t>S/N [Glaciar Rocoso]-Costeras Río Camarones-Pampa del Tamarugal ||Orientación: Oeste (3)</t>
  </si>
  <si>
    <t>S/N [Glaciar Rocoso]-Costeras Río Camarones-Pampa del Tamarugal ||Orientación: Sur (1)</t>
  </si>
  <si>
    <t>S/N [Glaciar Rocoso]-Costeras Río Camarones-Pampa del Tamarugal ||Orientación: Sur (2)</t>
  </si>
  <si>
    <t>S/N [Glaciar Rocoso]-Costeras Río Camarones-Pampa del Tamarugal ||Orientación: Sur (3)</t>
  </si>
  <si>
    <t>S/N [Glaciar Rocoso]-Costeras Río Camarones-Pampa del Tamarugal ||Orientación: Sur (4)</t>
  </si>
  <si>
    <t>S/N [Glaciar Rocoso]-Costeras Río Camarones-Pampa del Tamarugal ||Orientación: Sur (5)</t>
  </si>
  <si>
    <t>S/N [Glaciar Rocoso]-Costeras Río Camarones-Pampa del Tamarugal ||Orientación: Suroeste (1)</t>
  </si>
  <si>
    <t>S/N [Glaciar Rocoso]-Costeras Río Camarones-Pampa del Tamarugal ||Orientación: Suroeste (2)</t>
  </si>
  <si>
    <t>S/N [Glaciar Rocoso]-Costeras Río Camarones-Pampa del Tamarugal ||Orientación: Suroeste (3)</t>
  </si>
  <si>
    <t>S/N [Glaciar Rocoso]-Costeras Río Camarones-Pampa del Tamarugal ||Orientación: Suroeste (4)</t>
  </si>
  <si>
    <t>S/N [Glaciar Rocoso]-Costeras Río Camarones-Pampa del Tamarugal ||Orientación: Suroeste (5)</t>
  </si>
  <si>
    <t>S/N [Glaciar Rocoso]-Costeras Río Camarones-Pampa del Tamarugal ||Orientación: Suroeste (6)</t>
  </si>
  <si>
    <t>S/N [Glaciar Rocoso]-Costeras Río Camarones-Pampa del Tamarugal ||Orientación: Suroeste (7)</t>
  </si>
  <si>
    <t>S/N [Glaciar Rocoso]-Costeras Río Camarones-Pampa del Tamarugal ||Orientación: Suroeste (8)</t>
  </si>
  <si>
    <t>S/N [Glaciar Rocoso]-Costeras Río Camarones-Pampa del Tamarugal ||Orientación: Suroeste (9)</t>
  </si>
  <si>
    <t>S/N [Glaciar Rocoso]-Costeras Río Camarones-Pampa del Tamarugal ||Orientación: Suroeste (10)</t>
  </si>
  <si>
    <t>S/N [Glaciar Rocoso]-Costeras Río Camarones-Pampa del Tamarugal ||Orientación: Suroeste (11)</t>
  </si>
  <si>
    <t>S/N [Glaciar Rocoso]-Costeras Río Camarones-Pampa del Tamarugal ||Orientación: Suroeste (12)</t>
  </si>
  <si>
    <t>S/N [Glaciar Rocoso]-Costeras Río Camarones-Pampa del Tamarugal ||Orientación: Suroeste (13)</t>
  </si>
  <si>
    <t>S/N [Glaciar Rocoso]-Costeras Río Camarones-Pampa del Tamarugal ||Orientación: Suroeste (14)</t>
  </si>
  <si>
    <t>S/N [Glaciar Rocoso]-Endorreicas entre Frontera y Vertiente del Pacífico ||Orientación: Suroeste</t>
  </si>
  <si>
    <t>S/N [Glaciar Rocoso]-Pampa del Tamarugal ||Orientación: Oeste</t>
  </si>
  <si>
    <t>S/N [Glaciar Rocoso]-Pampa del Tamarugal ||Orientación: Sur (1)</t>
  </si>
  <si>
    <t>S/N [Glaciar Rocoso]-Pampa del Tamarugal ||Orientación: Sur (2)</t>
  </si>
  <si>
    <t>S/N [Glaciar Rocoso]-Pampa del Tamarugal ||Orientación: Sur (3)</t>
  </si>
  <si>
    <t>S/N [Glaciar Rocoso]-Pampa del Tamarugal ||Orientación: Sur (4)</t>
  </si>
  <si>
    <t>S/N [Glaciar Rocoso]-Pampa del Tamarugal ||Orientación: Sur (5)</t>
  </si>
  <si>
    <t>S/N [Glaciar Rocoso]-Pampa del Tamarugal ||Orientación: Sur (6)</t>
  </si>
  <si>
    <t>S/N [Glaciar Rocoso]-Pampa del Tamarugal ||Orientación: Sur (7)</t>
  </si>
  <si>
    <t>S/N [Glaciar Rocoso]-Pampa del Tamarugal ||Orientación: Sur (8)</t>
  </si>
  <si>
    <t>S/N [Glaciar Rocoso]-Pampa del Tamarugal ||Orientación: Sur (9)</t>
  </si>
  <si>
    <t>S/N [Glaciar Rocoso]-Pampa del Tamarugal ||Orientación: Sur (10)</t>
  </si>
  <si>
    <t>S/N [Glaciar Rocoso]-Pampa del Tamarugal ||Orientación: Sureste (1)</t>
  </si>
  <si>
    <t>S/N [Glaciar Rocoso]-Pampa del Tamarugal ||Orientación: Sureste (2)</t>
  </si>
  <si>
    <t>S/N [Glaciar Rocoso]-Pampa del Tamarugal ||Orientación: Sureste (3)</t>
  </si>
  <si>
    <t>S/N [Glaciar Rocoso]-Pampa del Tamarugal ||Orientación: Sureste (4)</t>
  </si>
  <si>
    <t>S/N [Glaciar Rocoso]-Pampa del Tamarugal ||Orientación: Suroeste (1)</t>
  </si>
  <si>
    <t>S/N [Glaciar Rocoso]-Pampa del Tamarugal ||Orientación: Suroeste (2)</t>
  </si>
  <si>
    <t>S/N [Glaciar Rocoso]-Pampa del Tamarugal ||Orientación: Suroeste (3)</t>
  </si>
  <si>
    <t>S/N [Glaciar Rocoso]-Pampa del Tamarugal ||Orientación: Suroeste (4)</t>
  </si>
  <si>
    <t>S/N [Glaciar Rocoso]-Pampa del Tamarugal ||Orientación: Suroeste (5)</t>
  </si>
  <si>
    <t>S/N [Glaciar Rocoso]-Pampa del Tamarugal ||Orientación: Suroeste (6)</t>
  </si>
  <si>
    <t>S/N [Glaciar Rocoso]-Pampa del Tamarugal ||Orientación: Suroeste (7)</t>
  </si>
  <si>
    <t>S/N [Glaciar Rocoso]-Pampa del Tamarugal ||Orientación: Suroeste (8)</t>
  </si>
  <si>
    <t>S/N [Glaciar Rocoso]-Pampa del Tamarugal ||Orientación: Suroeste (9)</t>
  </si>
  <si>
    <t>S/N [Glaciar Rocoso]-Pampa del Tamarugal ||Orientación: Suroeste (10)</t>
  </si>
  <si>
    <t>S/N [Glaciar Rocoso]-Pampa del Tamarugal ||Orientación: Suroeste (11)</t>
  </si>
  <si>
    <t>S/N [Glaciar Rocoso]-Pampa del Tamarugal ||Orientación: Suroeste (12)</t>
  </si>
  <si>
    <t>S/N [Glaciar Rocoso]-Quebrada  Río Camarones ||Orientación: Noroeste</t>
  </si>
  <si>
    <t>S/N [Glaciar Rocoso]-Quebrada  Río Camarones ||Orientación: Oeste (1)</t>
  </si>
  <si>
    <t>S/N [Glaciar Rocoso]-Quebrada  Río Camarones ||Orientación: Oeste (2)</t>
  </si>
  <si>
    <t>S/N [Glaciar Rocoso]-Quebrada  Río Camarones ||Orientación: Oeste (3)</t>
  </si>
  <si>
    <t>S/N [Glaciar Rocoso]-Quebrada  Río Camarones ||Orientación: Oeste (4)</t>
  </si>
  <si>
    <t>S/N [Glaciar Rocoso]-Quebrada  Río Camarones ||Orientación: Oeste (5)</t>
  </si>
  <si>
    <t>S/N [Glaciar Rocoso]-Quebrada  Río Camarones ||Orientación: Sur (1)</t>
  </si>
  <si>
    <t>S/N [Glaciar Rocoso]-Quebrada  Río Camarones ||Orientación: Sur (2)</t>
  </si>
  <si>
    <t>S/N [Glaciar Rocoso]-Quebrada  Río Camarones ||Orientación: Sur (3)</t>
  </si>
  <si>
    <t>S/N [Glaciar Rocoso]-Quebrada  Río Camarones ||Orientación: Sureste (1)</t>
  </si>
  <si>
    <t>S/N [Glaciar Rocoso]-Quebrada  Río Camarones ||Orientación: Sureste (2)</t>
  </si>
  <si>
    <t>S/N [Glaciar Rocoso]-Quebrada  Río Camarones ||Orientación: Suroeste (1)</t>
  </si>
  <si>
    <t>S/N [Glaciar Rocoso]-Quebrada  Río Camarones ||Orientación: Suroeste (2)</t>
  </si>
  <si>
    <t>S/N [Glaciar Rocoso]-Quebrada  Río Camarones ||Orientación: Suroeste (3)</t>
  </si>
  <si>
    <t>S/N [Glaciar Rocoso]-Quebrada  Río Camarones ||Orientación: Suroeste (4)</t>
  </si>
  <si>
    <t>S/N [Glaciar Rocoso]-Quebrada  Río Camarones ||Orientación: Suroeste (5)</t>
  </si>
  <si>
    <t>S/N [Glaciar Rocoso]-Quebrada  Río Camarones ||Orientación: Suroeste (6)</t>
  </si>
  <si>
    <t>S/N [Glaciar Rocoso]-Quebrada  Río Camarones ||Orientación: Suroeste (7)</t>
  </si>
  <si>
    <t>S/N [Glaciar Rocoso]-Quebrada  Río Camarones ||Orientación: Suroeste (8)</t>
  </si>
  <si>
    <t>S/N [Glaciar Rocoso]-Quebrada  Río Camarones ||Orientación: Suroeste (9)</t>
  </si>
  <si>
    <t>S/N [Glaciar Rocoso]-Quebrada  Río Camarones ||Orientación: Suroeste (10)</t>
  </si>
  <si>
    <t>S/N [Glaciar Rocoso]-Quebrada  Río Camarones ||Orientación: Suroeste (11)</t>
  </si>
  <si>
    <t>S/N [Glaciar Rocoso]-Quebrada  Río Camarones ||Orientación: Suroeste (12)</t>
  </si>
  <si>
    <t>S/N [Glaciar Rocoso]-Quebrada  Río Camarones ||Orientación: Suroeste (13)</t>
  </si>
  <si>
    <t>S/N [Glaciar Rocoso]-Quebrada  Río Camarones ||Orientación: Suroeste (14)</t>
  </si>
  <si>
    <t>S/N [Glaciar Rocoso]-Quebrada  Río Camarones ||Orientación: Suroeste (15)</t>
  </si>
  <si>
    <t>S/N [Glaciar Rocoso]-Río Aconcagua ||Orientación: Este (1)</t>
  </si>
  <si>
    <t>S/N [Glaciar Rocoso]-Río Aconcagua ||Orientación: Este (2)</t>
  </si>
  <si>
    <t>S/N [Glaciar Rocoso]-Río Aconcagua ||Orientación: Este (3)</t>
  </si>
  <si>
    <t>S/N [Glaciar Rocoso]-Río Aconcagua ||Orientación: Este (4)</t>
  </si>
  <si>
    <t>S/N [Glaciar Rocoso]-Río Aconcagua ||Orientación: Este (5)</t>
  </si>
  <si>
    <t>S/N [Glaciar Rocoso]-Río Aconcagua ||Orientación: Este (6)</t>
  </si>
  <si>
    <t>S/N [Glaciar Rocoso]-Río Aconcagua ||Orientación: Este (7)</t>
  </si>
  <si>
    <t>S/N [Glaciar Rocoso]-Río Aconcagua ||Orientación: Este (8)</t>
  </si>
  <si>
    <t>S/N [Glaciar Rocoso]-Río Aconcagua ||Orientación: Este (9)</t>
  </si>
  <si>
    <t>S/N [Glaciar Rocoso]-Río Aconcagua ||Orientación: Este (10)</t>
  </si>
  <si>
    <t>S/N [Glaciar Rocoso]-Río Aconcagua ||Orientación: Este (11)</t>
  </si>
  <si>
    <t>S/N [Glaciar Rocoso]-Río Aconcagua ||Orientación: Este (12)</t>
  </si>
  <si>
    <t>S/N [Glaciar Rocoso]-Río Aconcagua ||Orientación: Este (13)</t>
  </si>
  <si>
    <t>S/N [Glaciar Rocoso]-Río Aconcagua ||Orientación: Este (14)</t>
  </si>
  <si>
    <t>S/N [Glaciar Rocoso]-Río Aconcagua ||Orientación: Este (15)</t>
  </si>
  <si>
    <t>S/N [Glaciar Rocoso]-Río Aconcagua ||Orientación: Este (16)</t>
  </si>
  <si>
    <t>S/N [Glaciar Rocoso]-Río Aconcagua ||Orientación: Este (17)</t>
  </si>
  <si>
    <t>S/N [Glaciar Rocoso]-Río Aconcagua ||Orientación: Este (18)</t>
  </si>
  <si>
    <t>S/N [Glaciar Rocoso]-Río Aconcagua ||Orientación: Este (19)</t>
  </si>
  <si>
    <t>S/N [Glaciar Rocoso]-Río Aconcagua ||Orientación: Este (20)</t>
  </si>
  <si>
    <t>S/N [Glaciar Rocoso]-Río Aconcagua ||Orientación: Este (21)</t>
  </si>
  <si>
    <t>S/N [Glaciar Rocoso]-Río Aconcagua ||Orientación: Este (22)</t>
  </si>
  <si>
    <t>S/N [Glaciar Rocoso]-Río Aconcagua ||Orientación: Este (23)</t>
  </si>
  <si>
    <t>S/N [Glaciar Rocoso]-Río Aconcagua ||Orientación: Noreste (1)</t>
  </si>
  <si>
    <t>S/N [Glaciar Rocoso]-Río Aconcagua ||Orientación: Noreste (2)</t>
  </si>
  <si>
    <t>S/N [Glaciar Rocoso]-Río Aconcagua ||Orientación: Noreste (3)</t>
  </si>
  <si>
    <t>S/N [Glaciar Rocoso]-Río Aconcagua ||Orientación: Noreste (4)</t>
  </si>
  <si>
    <t>S/N [Glaciar Rocoso]-Río Aconcagua ||Orientación: Noreste (5)</t>
  </si>
  <si>
    <t>S/N [Glaciar Rocoso]-Río Aconcagua ||Orientación: Noreste (6)</t>
  </si>
  <si>
    <t>S/N [Glaciar Rocoso]-Río Aconcagua ||Orientación: Noreste (7)</t>
  </si>
  <si>
    <t>S/N [Glaciar Rocoso]-Río Aconcagua ||Orientación: Noreste (8)</t>
  </si>
  <si>
    <t>S/N [Glaciar Rocoso]-Río Aconcagua ||Orientación: Noreste (9)</t>
  </si>
  <si>
    <t>S/N [Glaciar Rocoso]-Río Aconcagua ||Orientación: Noreste (10)</t>
  </si>
  <si>
    <t>S/N [Glaciar Rocoso]-Río Aconcagua ||Orientación: Noreste (11)</t>
  </si>
  <si>
    <t>S/N [Glaciar Rocoso]-Río Aconcagua ||Orientación: Noreste (12)</t>
  </si>
  <si>
    <t>S/N [Glaciar Rocoso]-Río Aconcagua ||Orientación: Noreste (13)</t>
  </si>
  <si>
    <t>S/N [Glaciar Rocoso]-Río Aconcagua ||Orientación: Noroeste (1)</t>
  </si>
  <si>
    <t>S/N [Glaciar Rocoso]-Río Aconcagua ||Orientación: Noroeste (2)</t>
  </si>
  <si>
    <t>S/N [Glaciar Rocoso]-Río Aconcagua ||Orientación: Noroeste (3)</t>
  </si>
  <si>
    <t>S/N [Glaciar Rocoso]-Río Aconcagua ||Orientación: Noroeste (4)</t>
  </si>
  <si>
    <t>S/N [Glaciar Rocoso]-Río Aconcagua ||Orientación: Noroeste (5)</t>
  </si>
  <si>
    <t>S/N [Glaciar Rocoso]-Río Aconcagua ||Orientación: Noroeste (6)</t>
  </si>
  <si>
    <t>S/N [Glaciar Rocoso]-Río Aconcagua ||Orientación: Noroeste (7)</t>
  </si>
  <si>
    <t>S/N [Glaciar Rocoso]-Río Aconcagua ||Orientación: Noroeste (8)</t>
  </si>
  <si>
    <t>S/N [Glaciar Rocoso]-Río Aconcagua ||Orientación: Noroeste (9)</t>
  </si>
  <si>
    <t>S/N [Glaciar Rocoso]-Río Aconcagua ||Orientación: Noroeste (10)</t>
  </si>
  <si>
    <t>S/N [Glaciar Rocoso]-Río Aconcagua ||Orientación: Noroeste (11)</t>
  </si>
  <si>
    <t>S/N [Glaciar Rocoso]-Río Aconcagua ||Orientación: Noroeste (12)</t>
  </si>
  <si>
    <t>S/N [Glaciar Rocoso]-Río Aconcagua ||Orientación: Noroeste (13)</t>
  </si>
  <si>
    <t>S/N [Glaciar Rocoso]-Río Aconcagua ||Orientación: Noroeste (14)</t>
  </si>
  <si>
    <t>S/N [Glaciar Rocoso]-Río Aconcagua ||Orientación: Noroeste (15)</t>
  </si>
  <si>
    <t>S/N [Glaciar Rocoso]-Río Aconcagua ||Orientación: Noroeste (16)</t>
  </si>
  <si>
    <t>S/N [Glaciar Rocoso]-Río Aconcagua ||Orientación: Noroeste (17)</t>
  </si>
  <si>
    <t>S/N [Glaciar Rocoso]-Río Aconcagua ||Orientación: Noroeste (18)</t>
  </si>
  <si>
    <t>S/N [Glaciar Rocoso]-Río Aconcagua ||Orientación: Noroeste (19)</t>
  </si>
  <si>
    <t>S/N [Glaciar Rocoso]-Río Aconcagua ||Orientación: Noroeste (20)</t>
  </si>
  <si>
    <t>S/N [Glaciar Rocoso]-Río Aconcagua ||Orientación: Noroeste (21)</t>
  </si>
  <si>
    <t>S/N [Glaciar Rocoso]-Río Aconcagua ||Orientación: Noroeste (22)</t>
  </si>
  <si>
    <t>S/N [Glaciar Rocoso]-Río Aconcagua ||Orientación: Noroeste (23)</t>
  </si>
  <si>
    <t>S/N [Glaciar Rocoso]-Río Aconcagua ||Orientación: Noroeste (24)</t>
  </si>
  <si>
    <t>S/N [Glaciar Rocoso]-Río Aconcagua ||Orientación: Noroeste (25)</t>
  </si>
  <si>
    <t>S/N [Glaciar Rocoso]-Río Aconcagua ||Orientación: Noroeste (26)</t>
  </si>
  <si>
    <t>S/N [Glaciar Rocoso]-Río Aconcagua ||Orientación: Noroeste (27)</t>
  </si>
  <si>
    <t>S/N [Glaciar Rocoso]-Río Aconcagua ||Orientación: Noroeste (28)</t>
  </si>
  <si>
    <t>S/N [Glaciar Rocoso]-Río Aconcagua ||Orientación: Noroeste (29)</t>
  </si>
  <si>
    <t>S/N [Glaciar Rocoso]-Río Aconcagua ||Orientación: Noroeste (30)</t>
  </si>
  <si>
    <t>S/N [Glaciar Rocoso]-Río Aconcagua ||Orientación: Noroeste (31)</t>
  </si>
  <si>
    <t>S/N [Glaciar Rocoso]-Río Aconcagua ||Orientación: Noroeste (32)</t>
  </si>
  <si>
    <t>S/N [Glaciar Rocoso]-Río Aconcagua ||Orientación: Noroeste (33)</t>
  </si>
  <si>
    <t>S/N [Glaciar Rocoso]-Río Aconcagua ||Orientación: Noroeste (34)</t>
  </si>
  <si>
    <t>S/N [Glaciar Rocoso]-Río Aconcagua ||Orientación: Noroeste (35)</t>
  </si>
  <si>
    <t>S/N [Glaciar Rocoso]-Río Aconcagua ||Orientación: Noroeste (36)</t>
  </si>
  <si>
    <t>S/N [Glaciar Rocoso]-Río Aconcagua ||Orientación: Noroeste (37)</t>
  </si>
  <si>
    <t>S/N [Glaciar Rocoso]-Río Aconcagua ||Orientación: Noroeste (38)</t>
  </si>
  <si>
    <t>S/N [Glaciar Rocoso]-Río Aconcagua ||Orientación: Noroeste (39)</t>
  </si>
  <si>
    <t>S/N [Glaciar Rocoso]-Río Aconcagua ||Orientación: Noroeste (40)</t>
  </si>
  <si>
    <t>S/N [Glaciar Rocoso]-Río Aconcagua ||Orientación: Noroeste (41)</t>
  </si>
  <si>
    <t>S/N [Glaciar Rocoso]-Río Aconcagua ||Orientación: Noroeste (42)</t>
  </si>
  <si>
    <t>S/N [Glaciar Rocoso]-Río Aconcagua ||Orientación: Noroeste (43)</t>
  </si>
  <si>
    <t>S/N [Glaciar Rocoso]-Río Aconcagua ||Orientación: Noroeste (44)</t>
  </si>
  <si>
    <t>S/N [Glaciar Rocoso]-Río Aconcagua ||Orientación: Noroeste (45)</t>
  </si>
  <si>
    <t>S/N [Glaciar Rocoso]-Río Aconcagua ||Orientación: Noroeste (46)</t>
  </si>
  <si>
    <t>S/N [Glaciar Rocoso]-Río Aconcagua ||Orientación: Noroeste (47)</t>
  </si>
  <si>
    <t>S/N [Glaciar Rocoso]-Río Aconcagua ||Orientación: Noroeste (48)</t>
  </si>
  <si>
    <t>S/N [Glaciar Rocoso]-Río Aconcagua ||Orientación: Noroeste (49)</t>
  </si>
  <si>
    <t>S/N [Glaciar Rocoso]-Río Aconcagua ||Orientación: Noroeste (50)</t>
  </si>
  <si>
    <t>S/N [Glaciar Rocoso]-Río Aconcagua ||Orientación: Noroeste (51)</t>
  </si>
  <si>
    <t>S/N [Glaciar Rocoso]-Río Aconcagua ||Orientación: Noroeste (52)</t>
  </si>
  <si>
    <t>S/N [Glaciar Rocoso]-Río Aconcagua ||Orientación: Noroeste (53)</t>
  </si>
  <si>
    <t>S/N [Glaciar Rocoso]-Río Aconcagua ||Orientación: Noroeste (54)</t>
  </si>
  <si>
    <t>S/N [Glaciar Rocoso]-Río Aconcagua ||Orientación: Noroeste (55)</t>
  </si>
  <si>
    <t>S/N [Glaciar Rocoso]-Río Aconcagua ||Orientación: Norte (1)</t>
  </si>
  <si>
    <t>S/N [Glaciar Rocoso]-Río Aconcagua ||Orientación: Norte (2)</t>
  </si>
  <si>
    <t>S/N [Glaciar Rocoso]-Río Aconcagua ||Orientación: Norte (3)</t>
  </si>
  <si>
    <t>S/N [Glaciar Rocoso]-Río Aconcagua ||Orientación: Norte (4)</t>
  </si>
  <si>
    <t>S/N [Glaciar Rocoso]-Río Aconcagua ||Orientación: Norte (5)</t>
  </si>
  <si>
    <t>S/N [Glaciar Rocoso]-Río Aconcagua ||Orientación: Norte (6)</t>
  </si>
  <si>
    <t>S/N [Glaciar Rocoso]-Río Aconcagua ||Orientación: Norte (7)</t>
  </si>
  <si>
    <t>S/N [Glaciar Rocoso]-Río Aconcagua ||Orientación: Norte (8)</t>
  </si>
  <si>
    <t>S/N [Glaciar Rocoso]-Río Aconcagua ||Orientación: Norte (9)</t>
  </si>
  <si>
    <t>S/N [Glaciar Rocoso]-Río Aconcagua ||Orientación: Norte (10)</t>
  </si>
  <si>
    <t>S/N [Glaciar Rocoso]-Río Aconcagua ||Orientación: Norte (11)</t>
  </si>
  <si>
    <t>S/N [Glaciar Rocoso]-Río Aconcagua ||Orientación: Norte (12)</t>
  </si>
  <si>
    <t>S/N [Glaciar Rocoso]-Río Aconcagua ||Orientación: Norte (13)</t>
  </si>
  <si>
    <t>S/N [Glaciar Rocoso]-Río Aconcagua ||Orientación: Norte (14)</t>
  </si>
  <si>
    <t>S/N [Glaciar Rocoso]-Río Aconcagua ||Orientación: Norte (15)</t>
  </si>
  <si>
    <t>S/N [Glaciar Rocoso]-Río Aconcagua ||Orientación: Norte (16)</t>
  </si>
  <si>
    <t>S/N [Glaciar Rocoso]-Río Aconcagua ||Orientación: Norte (17)</t>
  </si>
  <si>
    <t>S/N [Glaciar Rocoso]-Río Aconcagua ||Orientación: Norte (18)</t>
  </si>
  <si>
    <t>S/N [Glaciar Rocoso]-Río Aconcagua ||Orientación: Norte (19)</t>
  </si>
  <si>
    <t>S/N [Glaciar Rocoso]-Río Aconcagua ||Orientación: Norte (20)</t>
  </si>
  <si>
    <t>S/N [Glaciar Rocoso]-Río Aconcagua ||Orientación: Norte (21)</t>
  </si>
  <si>
    <t>S/N [Glaciar Rocoso]-Río Aconcagua ||Orientación: Norte (22)</t>
  </si>
  <si>
    <t>S/N [Glaciar Rocoso]-Río Aconcagua ||Orientación: Norte (23)</t>
  </si>
  <si>
    <t>S/N [Glaciar Rocoso]-Río Aconcagua ||Orientación: Norte (24)</t>
  </si>
  <si>
    <t>S/N [Glaciar Rocoso]-Río Aconcagua ||Orientación: Norte (25)</t>
  </si>
  <si>
    <t>S/N [Glaciar Rocoso]-Río Aconcagua ||Orientación: Norte (26)</t>
  </si>
  <si>
    <t>S/N [Glaciar Rocoso]-Río Aconcagua ||Orientación: Norte (27)</t>
  </si>
  <si>
    <t>S/N [Glaciar Rocoso]-Río Aconcagua ||Orientación: Norte (28)</t>
  </si>
  <si>
    <t>S/N [Glaciar Rocoso]-Río Aconcagua ||Orientación: Norte (29)</t>
  </si>
  <si>
    <t>S/N [Glaciar Rocoso]-Río Aconcagua ||Orientación: Norte (30)</t>
  </si>
  <si>
    <t>S/N [Glaciar Rocoso]-Río Aconcagua ||Orientación: Norte (31)</t>
  </si>
  <si>
    <t>S/N [Glaciar Rocoso]-Río Aconcagua ||Orientación: Norte (32)</t>
  </si>
  <si>
    <t>S/N [Glaciar Rocoso]-Río Aconcagua ||Orientación: Norte (33)</t>
  </si>
  <si>
    <t>S/N [Glaciar Rocoso]-Río Aconcagua ||Orientación: Oeste (1)</t>
  </si>
  <si>
    <t>S/N [Glaciar Rocoso]-Río Aconcagua ||Orientación: Oeste (2)</t>
  </si>
  <si>
    <t>S/N [Glaciar Rocoso]-Río Aconcagua ||Orientación: Oeste (3)</t>
  </si>
  <si>
    <t>S/N [Glaciar Rocoso]-Río Aconcagua ||Orientación: Oeste (4)</t>
  </si>
  <si>
    <t>S/N [Glaciar Rocoso]-Río Aconcagua ||Orientación: Oeste (5)</t>
  </si>
  <si>
    <t>S/N [Glaciar Rocoso]-Río Aconcagua ||Orientación: Oeste (6)</t>
  </si>
  <si>
    <t>S/N [Glaciar Rocoso]-Río Aconcagua ||Orientación: Oeste (7)</t>
  </si>
  <si>
    <t>S/N [Glaciar Rocoso]-Río Aconcagua ||Orientación: Oeste (8)</t>
  </si>
  <si>
    <t>S/N [Glaciar Rocoso]-Río Aconcagua ||Orientación: Oeste (9)</t>
  </si>
  <si>
    <t>S/N [Glaciar Rocoso]-Río Aconcagua ||Orientación: Oeste (10)</t>
  </si>
  <si>
    <t>S/N [Glaciar Rocoso]-Río Aconcagua ||Orientación: Oeste (11)</t>
  </si>
  <si>
    <t>S/N [Glaciar Rocoso]-Río Aconcagua ||Orientación: Oeste (12)</t>
  </si>
  <si>
    <t>S/N [Glaciar Rocoso]-Río Aconcagua ||Orientación: Oeste (13)</t>
  </si>
  <si>
    <t>S/N [Glaciar Rocoso]-Río Aconcagua ||Orientación: Oeste (14)</t>
  </si>
  <si>
    <t>S/N [Glaciar Rocoso]-Río Aconcagua ||Orientación: Oeste (15)</t>
  </si>
  <si>
    <t>S/N [Glaciar Rocoso]-Río Aconcagua ||Orientación: Oeste (16)</t>
  </si>
  <si>
    <t>S/N [Glaciar Rocoso]-Río Aconcagua ||Orientación: Oeste (17)</t>
  </si>
  <si>
    <t>S/N [Glaciar Rocoso]-Río Aconcagua ||Orientación: Oeste (18)</t>
  </si>
  <si>
    <t>S/N [Glaciar Rocoso]-Río Aconcagua ||Orientación: Oeste (19)</t>
  </si>
  <si>
    <t>S/N [Glaciar Rocoso]-Río Aconcagua ||Orientación: Oeste (20)</t>
  </si>
  <si>
    <t>S/N [Glaciar Rocoso]-Río Aconcagua ||Orientación: Oeste (21)</t>
  </si>
  <si>
    <t>S/N [Glaciar Rocoso]-Río Aconcagua ||Orientación: Oeste (22)</t>
  </si>
  <si>
    <t>S/N [Glaciar Rocoso]-Río Aconcagua ||Orientación: Oeste (23)</t>
  </si>
  <si>
    <t>S/N [Glaciar Rocoso]-Río Aconcagua ||Orientación: Oeste (24)</t>
  </si>
  <si>
    <t>S/N [Glaciar Rocoso]-Río Aconcagua ||Orientación: Oeste (25)</t>
  </si>
  <si>
    <t>S/N [Glaciar Rocoso]-Río Aconcagua ||Orientación: Oeste (26)</t>
  </si>
  <si>
    <t>S/N [Glaciar Rocoso]-Río Aconcagua ||Orientación: Oeste (27)</t>
  </si>
  <si>
    <t>S/N [Glaciar Rocoso]-Río Aconcagua ||Orientación: Oeste (28)</t>
  </si>
  <si>
    <t>S/N [Glaciar Rocoso]-Río Aconcagua ||Orientación: Oeste (29)</t>
  </si>
  <si>
    <t>S/N [Glaciar Rocoso]-Río Aconcagua ||Orientación: Oeste (30)</t>
  </si>
  <si>
    <t>S/N [Glaciar Rocoso]-Río Aconcagua ||Orientación: Oeste (31)</t>
  </si>
  <si>
    <t>S/N [Glaciar Rocoso]-Río Aconcagua ||Orientación: Oeste (32)</t>
  </si>
  <si>
    <t>S/N [Glaciar Rocoso]-Río Aconcagua ||Orientación: Oeste (33)</t>
  </si>
  <si>
    <t>S/N [Glaciar Rocoso]-Río Aconcagua ||Orientación: Oeste (34)</t>
  </si>
  <si>
    <t>S/N [Glaciar Rocoso]-Río Aconcagua ||Orientación: Oeste (35)</t>
  </si>
  <si>
    <t>S/N [Glaciar Rocoso]-Río Aconcagua ||Orientación: Oeste (36)</t>
  </si>
  <si>
    <t>S/N [Glaciar Rocoso]-Río Aconcagua ||Orientación: Oeste (37)</t>
  </si>
  <si>
    <t>S/N [Glaciar Rocoso]-Río Aconcagua ||Orientación: Oeste (38)</t>
  </si>
  <si>
    <t>S/N [Glaciar Rocoso]-Río Aconcagua ||Orientación: Oeste (39)</t>
  </si>
  <si>
    <t>S/N [Glaciar Rocoso]-Río Aconcagua ||Orientación: Oeste (40)</t>
  </si>
  <si>
    <t>S/N [Glaciar Rocoso]-Río Aconcagua ||Orientación: Oeste (41)</t>
  </si>
  <si>
    <t>S/N [Glaciar Rocoso]-Río Aconcagua ||Orientación: Oeste (42)</t>
  </si>
  <si>
    <t>S/N [Glaciar Rocoso]-Río Aconcagua ||Orientación: Oeste (43)</t>
  </si>
  <si>
    <t>S/N [Glaciar Rocoso]-Río Aconcagua ||Orientación: Oeste (44)</t>
  </si>
  <si>
    <t>S/N [Glaciar Rocoso]-Río Aconcagua ||Orientación: Oeste (45)</t>
  </si>
  <si>
    <t>S/N [Glaciar Rocoso]-Río Aconcagua ||Orientación: Oeste (46)</t>
  </si>
  <si>
    <t>S/N [Glaciar Rocoso]-Río Aconcagua ||Orientación: Oeste (47)</t>
  </si>
  <si>
    <t>S/N [Glaciar Rocoso]-Río Aconcagua ||Orientación: Oeste (48)</t>
  </si>
  <si>
    <t>S/N [Glaciar Rocoso]-Río Aconcagua ||Orientación: Oeste (49)</t>
  </si>
  <si>
    <t>S/N [Glaciar Rocoso]-Río Aconcagua ||Orientación: Oeste (50)</t>
  </si>
  <si>
    <t>S/N [Glaciar Rocoso]-Río Aconcagua ||Orientación: Oeste (51)</t>
  </si>
  <si>
    <t>S/N [Glaciar Rocoso]-Río Aconcagua ||Orientación: Oeste (52)</t>
  </si>
  <si>
    <t>S/N [Glaciar Rocoso]-Río Aconcagua ||Orientación: Oeste (53)</t>
  </si>
  <si>
    <t>S/N [Glaciar Rocoso]-Río Aconcagua ||Orientación: Oeste (54)</t>
  </si>
  <si>
    <t>S/N [Glaciar Rocoso]-Río Aconcagua ||Orientación: Oeste (55)</t>
  </si>
  <si>
    <t>S/N [Glaciar Rocoso]-Río Aconcagua ||Orientación: Oeste (56)</t>
  </si>
  <si>
    <t>S/N [Glaciar Rocoso]-Río Aconcagua ||Orientación: Oeste (57)</t>
  </si>
  <si>
    <t>S/N [Glaciar Rocoso]-Río Aconcagua ||Orientación: Oeste (58)</t>
  </si>
  <si>
    <t>S/N [Glaciar Rocoso]-Río Aconcagua ||Orientación: Oeste (59)</t>
  </si>
  <si>
    <t>S/N [Glaciar Rocoso]-Río Aconcagua ||Orientación: Oeste (60)</t>
  </si>
  <si>
    <t>S/N [Glaciar Rocoso]-Río Aconcagua ||Orientación: Oeste (61)</t>
  </si>
  <si>
    <t>S/N [Glaciar Rocoso]-Río Aconcagua ||Orientación: Oeste (62)</t>
  </si>
  <si>
    <t>S/N [Glaciar Rocoso]-Río Aconcagua ||Orientación: Oeste (63)</t>
  </si>
  <si>
    <t>S/N [Glaciar Rocoso]-Río Aconcagua ||Orientación: Oeste (64)</t>
  </si>
  <si>
    <t>S/N [Glaciar Rocoso]-Río Aconcagua ||Orientación: Oeste (65)</t>
  </si>
  <si>
    <t>S/N [Glaciar Rocoso]-Río Aconcagua ||Orientación: Oeste (66)</t>
  </si>
  <si>
    <t>S/N [Glaciar Rocoso]-Río Aconcagua ||Orientación: Oeste (67)</t>
  </si>
  <si>
    <t>S/N [Glaciar Rocoso]-Río Aconcagua ||Orientación: Oeste (68)</t>
  </si>
  <si>
    <t>S/N [Glaciar Rocoso]-Río Aconcagua ||Orientación: Oeste (69)</t>
  </si>
  <si>
    <t>S/N [Glaciar Rocoso]-Río Aconcagua ||Orientación: Oeste (70)</t>
  </si>
  <si>
    <t>S/N [Glaciar Rocoso]-Río Aconcagua ||Orientación: Oeste (71)</t>
  </si>
  <si>
    <t>S/N [Glaciar Rocoso]-Río Aconcagua ||Orientación: Oeste (72)</t>
  </si>
  <si>
    <t>S/N [Glaciar Rocoso]-Río Aconcagua ||Orientación: Oeste (73)</t>
  </si>
  <si>
    <t>S/N [Glaciar Rocoso]-Río Aconcagua ||Orientación: Oeste (74)</t>
  </si>
  <si>
    <t>S/N [Glaciar Rocoso]-Río Aconcagua ||Orientación: Oeste (75)</t>
  </si>
  <si>
    <t>S/N [Glaciar Rocoso]-Río Aconcagua ||Orientación: Oeste (76)</t>
  </si>
  <si>
    <t>S/N [Glaciar Rocoso]-Río Aconcagua ||Orientación: Oeste (77)</t>
  </si>
  <si>
    <t>S/N [Glaciar Rocoso]-Río Aconcagua ||Orientación: Oeste (78)</t>
  </si>
  <si>
    <t>S/N [Glaciar Rocoso]-Río Aconcagua ||Orientación: Oeste (79)</t>
  </si>
  <si>
    <t>S/N [Glaciar Rocoso]-Río Aconcagua ||Orientación: Oeste (80)</t>
  </si>
  <si>
    <t>S/N [Glaciar Rocoso]-Río Aconcagua ||Orientación: Oeste (81)</t>
  </si>
  <si>
    <t>S/N [Glaciar Rocoso]-Río Aconcagua ||Orientación: Oeste (82)</t>
  </si>
  <si>
    <t>S/N [Glaciar Rocoso]-Río Aconcagua ||Orientación: Oeste (83)</t>
  </si>
  <si>
    <t>S/N [Glaciar Rocoso]-Río Aconcagua ||Orientación: Sur (1)</t>
  </si>
  <si>
    <t>S/N [Glaciar Rocoso]-Río Aconcagua ||Orientación: Sur (2)</t>
  </si>
  <si>
    <t>S/N [Glaciar Rocoso]-Río Aconcagua ||Orientación: Sur (3)</t>
  </si>
  <si>
    <t>S/N [Glaciar Rocoso]-Río Aconcagua ||Orientación: Sur (4)</t>
  </si>
  <si>
    <t>S/N [Glaciar Rocoso]-Río Aconcagua ||Orientación: Sur (5)</t>
  </si>
  <si>
    <t>S/N [Glaciar Rocoso]-Río Aconcagua ||Orientación: Sur (6)</t>
  </si>
  <si>
    <t>S/N [Glaciar Rocoso]-Río Aconcagua ||Orientación: Sur (7)</t>
  </si>
  <si>
    <t>S/N [Glaciar Rocoso]-Río Aconcagua ||Orientación: Sur (8)</t>
  </si>
  <si>
    <t>S/N [Glaciar Rocoso]-Río Aconcagua ||Orientación: Sur (9)</t>
  </si>
  <si>
    <t>S/N [Glaciar Rocoso]-Río Aconcagua ||Orientación: Sur (10)</t>
  </si>
  <si>
    <t>S/N [Glaciar Rocoso]-Río Aconcagua ||Orientación: Sur (11)</t>
  </si>
  <si>
    <t>S/N [Glaciar Rocoso]-Río Aconcagua ||Orientación: Sur (12)</t>
  </si>
  <si>
    <t>S/N [Glaciar Rocoso]-Río Aconcagua ||Orientación: Sur (13)</t>
  </si>
  <si>
    <t>S/N [Glaciar Rocoso]-Río Aconcagua ||Orientación: Sur (14)</t>
  </si>
  <si>
    <t>S/N [Glaciar Rocoso]-Río Aconcagua ||Orientación: Sur (15)</t>
  </si>
  <si>
    <t>S/N [Glaciar Rocoso]-Río Aconcagua ||Orientación: Sur (16)</t>
  </si>
  <si>
    <t>S/N [Glaciar Rocoso]-Río Aconcagua ||Orientación: Sur (17)</t>
  </si>
  <si>
    <t>S/N [Glaciar Rocoso]-Río Aconcagua ||Orientación: Sur (18)</t>
  </si>
  <si>
    <t>S/N [Glaciar Rocoso]-Río Aconcagua ||Orientación: Sur (19)</t>
  </si>
  <si>
    <t>S/N [Glaciar Rocoso]-Río Aconcagua ||Orientación: Sur (20)</t>
  </si>
  <si>
    <t>S/N [Glaciar Rocoso]-Río Aconcagua ||Orientación: Sur (21)</t>
  </si>
  <si>
    <t>S/N [Glaciar Rocoso]-Río Aconcagua ||Orientación: Sur (22)</t>
  </si>
  <si>
    <t>S/N [Glaciar Rocoso]-Río Aconcagua ||Orientación: Sur (23)</t>
  </si>
  <si>
    <t>S/N [Glaciar Rocoso]-Río Aconcagua ||Orientación: Sur (24)</t>
  </si>
  <si>
    <t>S/N [Glaciar Rocoso]-Río Aconcagua ||Orientación: Sur (25)</t>
  </si>
  <si>
    <t>S/N [Glaciar Rocoso]-Río Aconcagua ||Orientación: Sur (26)</t>
  </si>
  <si>
    <t>S/N [Glaciar Rocoso]-Río Aconcagua ||Orientación: Sur (27)</t>
  </si>
  <si>
    <t>S/N [Glaciar Rocoso]-Río Aconcagua ||Orientación: Sur (28)</t>
  </si>
  <si>
    <t>S/N [Glaciar Rocoso]-Río Aconcagua ||Orientación: Sur (29)</t>
  </si>
  <si>
    <t>S/N [Glaciar Rocoso]-Río Aconcagua ||Orientación: Sur (30)</t>
  </si>
  <si>
    <t>S/N [Glaciar Rocoso]-Río Aconcagua ||Orientación: Sur (31)</t>
  </si>
  <si>
    <t>S/N [Glaciar Rocoso]-Río Aconcagua ||Orientación: Sur (32)</t>
  </si>
  <si>
    <t>S/N [Glaciar Rocoso]-Río Aconcagua ||Orientación: Sur (33)</t>
  </si>
  <si>
    <t>S/N [Glaciar Rocoso]-Río Aconcagua ||Orientación: Sur (34)</t>
  </si>
  <si>
    <t>S/N [Glaciar Rocoso]-Río Aconcagua ||Orientación: Sur (35)</t>
  </si>
  <si>
    <t>S/N [Glaciar Rocoso]-Río Aconcagua ||Orientación: Sur (36)</t>
  </si>
  <si>
    <t>S/N [Glaciar Rocoso]-Río Aconcagua ||Orientación: Sur (37)</t>
  </si>
  <si>
    <t>S/N [Glaciar Rocoso]-Río Aconcagua ||Orientación: Sur (38)</t>
  </si>
  <si>
    <t>S/N [Glaciar Rocoso]-Río Aconcagua ||Orientación: Sur (39)</t>
  </si>
  <si>
    <t>S/N [Glaciar Rocoso]-Río Aconcagua ||Orientación: Sur (40)</t>
  </si>
  <si>
    <t>S/N [Glaciar Rocoso]-Río Aconcagua ||Orientación: Sur (41)</t>
  </si>
  <si>
    <t>S/N [Glaciar Rocoso]-Río Aconcagua ||Orientación: Sur (42)</t>
  </si>
  <si>
    <t>S/N [Glaciar Rocoso]-Río Aconcagua ||Orientación: Sur (43)</t>
  </si>
  <si>
    <t>S/N [Glaciar Rocoso]-Río Aconcagua ||Orientación: Sur (44)</t>
  </si>
  <si>
    <t>S/N [Glaciar Rocoso]-Río Aconcagua ||Orientación: Sur (45)</t>
  </si>
  <si>
    <t>S/N [Glaciar Rocoso]-Río Aconcagua ||Orientación: Sur (46)</t>
  </si>
  <si>
    <t>S/N [Glaciar Rocoso]-Río Aconcagua ||Orientación: Sur (47)</t>
  </si>
  <si>
    <t>S/N [Glaciar Rocoso]-Río Aconcagua ||Orientación: Sur (48)</t>
  </si>
  <si>
    <t>S/N [Glaciar Rocoso]-Río Aconcagua ||Orientación: Sur (49)</t>
  </si>
  <si>
    <t>S/N [Glaciar Rocoso]-Río Aconcagua ||Orientación: Sur (50)</t>
  </si>
  <si>
    <t>S/N [Glaciar Rocoso]-Río Aconcagua ||Orientación: Sur (51)</t>
  </si>
  <si>
    <t>S/N [Glaciar Rocoso]-Río Aconcagua ||Orientación: Sur (52)</t>
  </si>
  <si>
    <t>S/N [Glaciar Rocoso]-Río Aconcagua ||Orientación: Sur (53)</t>
  </si>
  <si>
    <t>S/N [Glaciar Rocoso]-Río Aconcagua ||Orientación: Sur (54)</t>
  </si>
  <si>
    <t>S/N [Glaciar Rocoso]-Río Aconcagua ||Orientación: Sur (55)</t>
  </si>
  <si>
    <t>S/N [Glaciar Rocoso]-Río Aconcagua ||Orientación: Sur (56)</t>
  </si>
  <si>
    <t>S/N [Glaciar Rocoso]-Río Aconcagua ||Orientación: Sur (57)</t>
  </si>
  <si>
    <t>S/N [Glaciar Rocoso]-Río Aconcagua ||Orientación: Sur (58)</t>
  </si>
  <si>
    <t>S/N [Glaciar Rocoso]-Río Aconcagua ||Orientación: Sur (59)</t>
  </si>
  <si>
    <t>S/N [Glaciar Rocoso]-Río Aconcagua ||Orientación: Sur (60)</t>
  </si>
  <si>
    <t>S/N [Glaciar Rocoso]-Río Aconcagua ||Orientación: Sur (61)</t>
  </si>
  <si>
    <t>S/N [Glaciar Rocoso]-Río Aconcagua ||Orientación: Sur (62)</t>
  </si>
  <si>
    <t>S/N [Glaciar Rocoso]-Río Aconcagua ||Orientación: Sur (63)</t>
  </si>
  <si>
    <t>S/N [Glaciar Rocoso]-Río Aconcagua ||Orientación: Sur (64)</t>
  </si>
  <si>
    <t>S/N [Glaciar Rocoso]-Río Aconcagua ||Orientación: Sur (65)</t>
  </si>
  <si>
    <t>S/N [Glaciar Rocoso]-Río Aconcagua ||Orientación: Sur (66)</t>
  </si>
  <si>
    <t>S/N [Glaciar Rocoso]-Río Aconcagua ||Orientación: Sur (67)</t>
  </si>
  <si>
    <t>S/N [Glaciar Rocoso]-Río Aconcagua ||Orientación: Sur (68)</t>
  </si>
  <si>
    <t>S/N [Glaciar Rocoso]-Río Aconcagua ||Orientación: Sur (69)</t>
  </si>
  <si>
    <t>S/N [Glaciar Rocoso]-Río Aconcagua ||Orientación: Sur (70)</t>
  </si>
  <si>
    <t>S/N [Glaciar Rocoso]-Río Aconcagua ||Orientación: Sur (71)</t>
  </si>
  <si>
    <t>S/N [Glaciar Rocoso]-Río Aconcagua ||Orientación: Sur (72)</t>
  </si>
  <si>
    <t>S/N [Glaciar Rocoso]-Río Aconcagua ||Orientación: Sur (73)</t>
  </si>
  <si>
    <t>S/N [Glaciar Rocoso]-Río Aconcagua ||Orientación: Sur (74)</t>
  </si>
  <si>
    <t>S/N [Glaciar Rocoso]-Río Aconcagua ||Orientación: Sur (75)</t>
  </si>
  <si>
    <t>S/N [Glaciar Rocoso]-Río Aconcagua ||Orientación: Sur (76)</t>
  </si>
  <si>
    <t>S/N [Glaciar Rocoso]-Río Aconcagua ||Orientación: Sur (77)</t>
  </si>
  <si>
    <t>S/N [Glaciar Rocoso]-Río Aconcagua ||Orientación: Sur (78)</t>
  </si>
  <si>
    <t>S/N [Glaciar Rocoso]-Río Aconcagua ||Orientación: Sur (79)</t>
  </si>
  <si>
    <t>S/N [Glaciar Rocoso]-Río Aconcagua ||Orientación: Sur (80)</t>
  </si>
  <si>
    <t>S/N [Glaciar Rocoso]-Río Aconcagua ||Orientación: Sur (81)</t>
  </si>
  <si>
    <t>S/N [Glaciar Rocoso]-Río Aconcagua ||Orientación: Sur (82)</t>
  </si>
  <si>
    <t>S/N [Glaciar Rocoso]-Río Aconcagua ||Orientación: Sur (83)</t>
  </si>
  <si>
    <t>S/N [Glaciar Rocoso]-Río Aconcagua ||Orientación: Sur (84)</t>
  </si>
  <si>
    <t>S/N [Glaciar Rocoso]-Río Aconcagua ||Orientación: Sur (85)</t>
  </si>
  <si>
    <t>S/N [Glaciar Rocoso]-Río Aconcagua ||Orientación: Sur (86)</t>
  </si>
  <si>
    <t>S/N [Glaciar Rocoso]-Río Aconcagua ||Orientación: Sur (87)</t>
  </si>
  <si>
    <t>S/N [Glaciar Rocoso]-Río Aconcagua ||Orientación: Sur (88)</t>
  </si>
  <si>
    <t>S/N [Glaciar Rocoso]-Río Aconcagua ||Orientación: Sur (89)</t>
  </si>
  <si>
    <t>S/N [Glaciar Rocoso]-Río Aconcagua ||Orientación: Sur (90)</t>
  </si>
  <si>
    <t>S/N [Glaciar Rocoso]-Río Aconcagua ||Orientación: Sur (91)</t>
  </si>
  <si>
    <t>S/N [Glaciar Rocoso]-Río Aconcagua ||Orientación: Sur (92)</t>
  </si>
  <si>
    <t>S/N [Glaciar Rocoso]-Río Aconcagua ||Orientación: Sur (93)</t>
  </si>
  <si>
    <t>S/N [Glaciar Rocoso]-Río Aconcagua ||Orientación: Sur (94)</t>
  </si>
  <si>
    <t>S/N [Glaciar Rocoso]-Río Aconcagua ||Orientación: Sur (95)</t>
  </si>
  <si>
    <t>S/N [Glaciar Rocoso]-Río Aconcagua ||Orientación: Sur (96)</t>
  </si>
  <si>
    <t>S/N [Glaciar Rocoso]-Río Aconcagua ||Orientación: Sur (97)</t>
  </si>
  <si>
    <t>S/N [Glaciar Rocoso]-Río Aconcagua ||Orientación: Sur (98)</t>
  </si>
  <si>
    <t>S/N [Glaciar Rocoso]-Río Aconcagua ||Orientación: Sur (99)</t>
  </si>
  <si>
    <t>S/N [Glaciar Rocoso]-Río Aconcagua ||Orientación: Sur (100)</t>
  </si>
  <si>
    <t>S/N [Glaciar Rocoso]-Río Aconcagua ||Orientación: Sur (101)</t>
  </si>
  <si>
    <t>S/N [Glaciar Rocoso]-Río Aconcagua ||Orientación: Sur (102)</t>
  </si>
  <si>
    <t>S/N [Glaciar Rocoso]-Río Aconcagua ||Orientación: Sur (103)</t>
  </si>
  <si>
    <t>S/N [Glaciar Rocoso]-Río Aconcagua ||Orientación: Sur (104)</t>
  </si>
  <si>
    <t>S/N [Glaciar Rocoso]-Río Aconcagua ||Orientación: Sur (105)</t>
  </si>
  <si>
    <t>S/N [Glaciar Rocoso]-Río Aconcagua ||Orientación: Sur (106)</t>
  </si>
  <si>
    <t>S/N [Glaciar Rocoso]-Río Aconcagua ||Orientación: Sureste (1)</t>
  </si>
  <si>
    <t>S/N [Glaciar Rocoso]-Río Aconcagua ||Orientación: Sureste (2)</t>
  </si>
  <si>
    <t>S/N [Glaciar Rocoso]-Río Aconcagua ||Orientación: Sureste (3)</t>
  </si>
  <si>
    <t>S/N [Glaciar Rocoso]-Río Aconcagua ||Orientación: Sureste (4)</t>
  </si>
  <si>
    <t>S/N [Glaciar Rocoso]-Río Aconcagua ||Orientación: Sureste (5)</t>
  </si>
  <si>
    <t>S/N [Glaciar Rocoso]-Río Aconcagua ||Orientación: Sureste (6)</t>
  </si>
  <si>
    <t>S/N [Glaciar Rocoso]-Río Aconcagua ||Orientación: Sureste (7)</t>
  </si>
  <si>
    <t>S/N [Glaciar Rocoso]-Río Aconcagua ||Orientación: Sureste (8)</t>
  </si>
  <si>
    <t>S/N [Glaciar Rocoso]-Río Aconcagua ||Orientación: Sureste (9)</t>
  </si>
  <si>
    <t>S/N [Glaciar Rocoso]-Río Aconcagua ||Orientación: Sureste (10)</t>
  </si>
  <si>
    <t>S/N [Glaciar Rocoso]-Río Aconcagua ||Orientación: Sureste (11)</t>
  </si>
  <si>
    <t>S/N [Glaciar Rocoso]-Río Aconcagua ||Orientación: Sureste (12)</t>
  </si>
  <si>
    <t>S/N [Glaciar Rocoso]-Río Aconcagua ||Orientación: Sureste (13)</t>
  </si>
  <si>
    <t>S/N [Glaciar Rocoso]-Río Aconcagua ||Orientación: Sureste (14)</t>
  </si>
  <si>
    <t>S/N [Glaciar Rocoso]-Río Aconcagua ||Orientación: Sureste (15)</t>
  </si>
  <si>
    <t>S/N [Glaciar Rocoso]-Río Aconcagua ||Orientación: Sureste (16)</t>
  </si>
  <si>
    <t>S/N [Glaciar Rocoso]-Río Aconcagua ||Orientación: Sureste (17)</t>
  </si>
  <si>
    <t>S/N [Glaciar Rocoso]-Río Aconcagua ||Orientación: Sureste (18)</t>
  </si>
  <si>
    <t>S/N [Glaciar Rocoso]-Río Aconcagua ||Orientación: Sureste (19)</t>
  </si>
  <si>
    <t>S/N [Glaciar Rocoso]-Río Aconcagua ||Orientación: Sureste (20)</t>
  </si>
  <si>
    <t>S/N [Glaciar Rocoso]-Río Aconcagua ||Orientación: Sureste (21)</t>
  </si>
  <si>
    <t>S/N [Glaciar Rocoso]-Río Aconcagua ||Orientación: Sureste (22)</t>
  </si>
  <si>
    <t>S/N [Glaciar Rocoso]-Río Aconcagua ||Orientación: Sureste (23)</t>
  </si>
  <si>
    <t>S/N [Glaciar Rocoso]-Río Aconcagua ||Orientación: Sureste (24)</t>
  </si>
  <si>
    <t>S/N [Glaciar Rocoso]-Río Aconcagua ||Orientación: Sureste (25)</t>
  </si>
  <si>
    <t>S/N [Glaciar Rocoso]-Río Aconcagua ||Orientación: Sureste (26)</t>
  </si>
  <si>
    <t>S/N [Glaciar Rocoso]-Río Aconcagua ||Orientación: Sureste (27)</t>
  </si>
  <si>
    <t>S/N [Glaciar Rocoso]-Río Aconcagua ||Orientación: Sureste (28)</t>
  </si>
  <si>
    <t>S/N [Glaciar Rocoso]-Río Aconcagua ||Orientación: Sureste (29)</t>
  </si>
  <si>
    <t>S/N [Glaciar Rocoso]-Río Aconcagua ||Orientación: Sureste (30)</t>
  </si>
  <si>
    <t>S/N [Glaciar Rocoso]-Río Aconcagua ||Orientación: Sureste (31)</t>
  </si>
  <si>
    <t>S/N [Glaciar Rocoso]-Río Aconcagua ||Orientación: Sureste (32)</t>
  </si>
  <si>
    <t>S/N [Glaciar Rocoso]-Río Aconcagua ||Orientación: Sureste (33)</t>
  </si>
  <si>
    <t>S/N [Glaciar Rocoso]-Río Aconcagua ||Orientación: Sureste (34)</t>
  </si>
  <si>
    <t>S/N [Glaciar Rocoso]-Río Aconcagua ||Orientación: Sureste (35)</t>
  </si>
  <si>
    <t>S/N [Glaciar Rocoso]-Río Aconcagua ||Orientación: Sureste (36)</t>
  </si>
  <si>
    <t>S/N [Glaciar Rocoso]-Río Aconcagua ||Orientación: Sureste (37)</t>
  </si>
  <si>
    <t>S/N [Glaciar Rocoso]-Río Aconcagua ||Orientación: Sureste (38)</t>
  </si>
  <si>
    <t>S/N [Glaciar Rocoso]-Río Aconcagua ||Orientación: Sureste (39)</t>
  </si>
  <si>
    <t>S/N [Glaciar Rocoso]-Río Aconcagua ||Orientación: Sureste (40)</t>
  </si>
  <si>
    <t>S/N [Glaciar Rocoso]-Río Aconcagua ||Orientación: Sureste (41)</t>
  </si>
  <si>
    <t>S/N [Glaciar Rocoso]-Río Aconcagua ||Orientación: Sureste (42)</t>
  </si>
  <si>
    <t>S/N [Glaciar Rocoso]-Río Aconcagua ||Orientación: Sureste (43)</t>
  </si>
  <si>
    <t>S/N [Glaciar Rocoso]-Río Aconcagua ||Orientación: Sureste (44)</t>
  </si>
  <si>
    <t>S/N [Glaciar Rocoso]-Río Aconcagua ||Orientación: Sureste (45)</t>
  </si>
  <si>
    <t>S/N [Glaciar Rocoso]-Río Aconcagua ||Orientación: Sureste (46)</t>
  </si>
  <si>
    <t>S/N [Glaciar Rocoso]-Río Aconcagua ||Orientación: Sureste (47)</t>
  </si>
  <si>
    <t>S/N [Glaciar Rocoso]-Río Aconcagua ||Orientación: Sureste (48)</t>
  </si>
  <si>
    <t>S/N [Glaciar Rocoso]-Río Aconcagua ||Orientación: Sureste (49)</t>
  </si>
  <si>
    <t>S/N [Glaciar Rocoso]-Río Aconcagua ||Orientación: Sureste (50)</t>
  </si>
  <si>
    <t>S/N [Glaciar Rocoso]-Río Aconcagua ||Orientación: Sureste (51)</t>
  </si>
  <si>
    <t>S/N [Glaciar Rocoso]-Río Aconcagua ||Orientación: Sureste (52)</t>
  </si>
  <si>
    <t>S/N [Glaciar Rocoso]-Río Aconcagua ||Orientación: Sureste (53)</t>
  </si>
  <si>
    <t>S/N [Glaciar Rocoso]-Río Aconcagua ||Orientación: Sureste (54)</t>
  </si>
  <si>
    <t>S/N [Glaciar Rocoso]-Río Aconcagua ||Orientación: Sureste (55)</t>
  </si>
  <si>
    <t>S/N [Glaciar Rocoso]-Río Aconcagua ||Orientación: Sureste (56)</t>
  </si>
  <si>
    <t>S/N [Glaciar Rocoso]-Río Aconcagua ||Orientación: Sureste (57)</t>
  </si>
  <si>
    <t>S/N [Glaciar Rocoso]-Río Aconcagua ||Orientación: Sureste (58)</t>
  </si>
  <si>
    <t>S/N [Glaciar Rocoso]-Río Aconcagua ||Orientación: Sureste (59)</t>
  </si>
  <si>
    <t>S/N [Glaciar Rocoso]-Río Aconcagua ||Orientación: Sureste (60)</t>
  </si>
  <si>
    <t>S/N [Glaciar Rocoso]-Río Aconcagua ||Orientación: Sureste (61)</t>
  </si>
  <si>
    <t>S/N [Glaciar Rocoso]-Río Aconcagua ||Orientación: Sureste (62)</t>
  </si>
  <si>
    <t>S/N [Glaciar Rocoso]-Río Aconcagua ||Orientación: Sureste (63)</t>
  </si>
  <si>
    <t>S/N [Glaciar Rocoso]-Río Aconcagua ||Orientación: Sureste (64)</t>
  </si>
  <si>
    <t>S/N [Glaciar Rocoso]-Río Aconcagua ||Orientación: Sureste (65)</t>
  </si>
  <si>
    <t>S/N [Glaciar Rocoso]-Río Aconcagua ||Orientación: Sureste (66)</t>
  </si>
  <si>
    <t>S/N [Glaciar Rocoso]-Río Aconcagua ||Orientación: Sureste (67)</t>
  </si>
  <si>
    <t>S/N [Glaciar Rocoso]-Río Aconcagua ||Orientación: Sureste (68)</t>
  </si>
  <si>
    <t>S/N [Glaciar Rocoso]-Río Aconcagua ||Orientación: Sureste (69)</t>
  </si>
  <si>
    <t>S/N [Glaciar Rocoso]-Río Aconcagua ||Orientación: Sureste (70)</t>
  </si>
  <si>
    <t>S/N [Glaciar Rocoso]-Río Aconcagua ||Orientación: Sureste (71)</t>
  </si>
  <si>
    <t>S/N [Glaciar Rocoso]-Río Aconcagua ||Orientación: Sureste (72)</t>
  </si>
  <si>
    <t>S/N [Glaciar Rocoso]-Río Aconcagua ||Orientación: Sureste (73)</t>
  </si>
  <si>
    <t>S/N [Glaciar Rocoso]-Río Aconcagua ||Orientación: Sureste (74)</t>
  </si>
  <si>
    <t>S/N [Glaciar Rocoso]-Río Aconcagua ||Orientación: Sureste (75)</t>
  </si>
  <si>
    <t>S/N [Glaciar Rocoso]-Río Aconcagua ||Orientación: Sureste (76)</t>
  </si>
  <si>
    <t>S/N [Glaciar Rocoso]-Río Aconcagua ||Orientación: Sureste (77)</t>
  </si>
  <si>
    <t>S/N [Glaciar Rocoso]-Río Aconcagua ||Orientación: Sureste (78)</t>
  </si>
  <si>
    <t>S/N [Glaciar Rocoso]-Río Aconcagua ||Orientación: Sureste (79)</t>
  </si>
  <si>
    <t>S/N [Glaciar Rocoso]-Río Aconcagua ||Orientación: Sureste (80)</t>
  </si>
  <si>
    <t>S/N [Glaciar Rocoso]-Río Aconcagua ||Orientación: Sureste (81)</t>
  </si>
  <si>
    <t>S/N [Glaciar Rocoso]-Río Aconcagua ||Orientación: Sureste (82)</t>
  </si>
  <si>
    <t>S/N [Glaciar Rocoso]-Río Aconcagua ||Orientación: Sureste (83)</t>
  </si>
  <si>
    <t>S/N [Glaciar Rocoso]-Río Aconcagua ||Orientación: Sureste (84)</t>
  </si>
  <si>
    <t>S/N [Glaciar Rocoso]-Río Aconcagua ||Orientación: Sureste (85)</t>
  </si>
  <si>
    <t>S/N [Glaciar Rocoso]-Río Aconcagua ||Orientación: Sureste (86)</t>
  </si>
  <si>
    <t>S/N [Glaciar Rocoso]-Río Aconcagua ||Orientación: Sureste (87)</t>
  </si>
  <si>
    <t>S/N [Glaciar Rocoso]-Río Aconcagua ||Orientación: Sureste (88)</t>
  </si>
  <si>
    <t>S/N [Glaciar Rocoso]-Río Aconcagua ||Orientación: Sureste (89)</t>
  </si>
  <si>
    <t>S/N [Glaciar Rocoso]-Río Aconcagua ||Orientación: Sureste (90)</t>
  </si>
  <si>
    <t>S/N [Glaciar Rocoso]-Río Aconcagua ||Orientación: Sureste (91)</t>
  </si>
  <si>
    <t>S/N [Glaciar Rocoso]-Río Aconcagua ||Orientación: Sureste (92)</t>
  </si>
  <si>
    <t>S/N [Glaciar Rocoso]-Río Aconcagua ||Orientación: Sureste (93)</t>
  </si>
  <si>
    <t>S/N [Glaciar Rocoso]-Río Aconcagua ||Orientación: Sureste (94)</t>
  </si>
  <si>
    <t>S/N [Glaciar Rocoso]-Río Aconcagua ||Orientación: Sureste (95)</t>
  </si>
  <si>
    <t>S/N [Glaciar Rocoso]-Río Aconcagua ||Orientación: Sureste (96)</t>
  </si>
  <si>
    <t>S/N [Glaciar Rocoso]-Río Aconcagua ||Orientación: Sureste (97)</t>
  </si>
  <si>
    <t>S/N [Glaciar Rocoso]-Río Aconcagua ||Orientación: Sureste (98)</t>
  </si>
  <si>
    <t>S/N [Glaciar Rocoso]-Río Aconcagua ||Orientación: Sureste (99)</t>
  </si>
  <si>
    <t>S/N [Glaciar Rocoso]-Río Aconcagua ||Orientación: Sureste (100)</t>
  </si>
  <si>
    <t>S/N [Glaciar Rocoso]-Río Aconcagua ||Orientación: Sureste (101)</t>
  </si>
  <si>
    <t>S/N [Glaciar Rocoso]-Río Aconcagua ||Orientación: Sureste (102)</t>
  </si>
  <si>
    <t>S/N [Glaciar Rocoso]-Río Aconcagua ||Orientación: Suroeste (1)</t>
  </si>
  <si>
    <t>S/N [Glaciar Rocoso]-Río Aconcagua ||Orientación: Suroeste (2)</t>
  </si>
  <si>
    <t>S/N [Glaciar Rocoso]-Río Aconcagua ||Orientación: Suroeste (3)</t>
  </si>
  <si>
    <t>S/N [Glaciar Rocoso]-Río Aconcagua ||Orientación: Suroeste (4)</t>
  </si>
  <si>
    <t>S/N [Glaciar Rocoso]-Río Aconcagua ||Orientación: Suroeste (5)</t>
  </si>
  <si>
    <t>S/N [Glaciar Rocoso]-Río Aconcagua ||Orientación: Suroeste (6)</t>
  </si>
  <si>
    <t>S/N [Glaciar Rocoso]-Río Aconcagua ||Orientación: Suroeste (7)</t>
  </si>
  <si>
    <t>S/N [Glaciar Rocoso]-Río Aconcagua ||Orientación: Suroeste (8)</t>
  </si>
  <si>
    <t>S/N [Glaciar Rocoso]-Río Aconcagua ||Orientación: Suroeste (9)</t>
  </si>
  <si>
    <t>S/N [Glaciar Rocoso]-Río Aconcagua ||Orientación: Suroeste (10)</t>
  </si>
  <si>
    <t>S/N [Glaciar Rocoso]-Río Aconcagua ||Orientación: Suroeste (11)</t>
  </si>
  <si>
    <t>S/N [Glaciar Rocoso]-Río Aconcagua ||Orientación: Suroeste (12)</t>
  </si>
  <si>
    <t>S/N [Glaciar Rocoso]-Río Aconcagua ||Orientación: Suroeste (13)</t>
  </si>
  <si>
    <t>S/N [Glaciar Rocoso]-Río Aconcagua ||Orientación: Suroeste (14)</t>
  </si>
  <si>
    <t>S/N [Glaciar Rocoso]-Río Aconcagua ||Orientación: Suroeste (15)</t>
  </si>
  <si>
    <t>S/N [Glaciar Rocoso]-Río Aconcagua ||Orientación: Suroeste (16)</t>
  </si>
  <si>
    <t>S/N [Glaciar Rocoso]-Río Aconcagua ||Orientación: Suroeste (17)</t>
  </si>
  <si>
    <t>S/N [Glaciar Rocoso]-Río Aconcagua ||Orientación: Suroeste (18)</t>
  </si>
  <si>
    <t>S/N [Glaciar Rocoso]-Río Aconcagua ||Orientación: Suroeste (19)</t>
  </si>
  <si>
    <t>S/N [Glaciar Rocoso]-Río Aconcagua ||Orientación: Suroeste (20)</t>
  </si>
  <si>
    <t>S/N [Glaciar Rocoso]-Río Aconcagua ||Orientación: Suroeste (21)</t>
  </si>
  <si>
    <t>S/N [Glaciar Rocoso]-Río Aconcagua ||Orientación: Suroeste (22)</t>
  </si>
  <si>
    <t>S/N [Glaciar Rocoso]-Río Aconcagua ||Orientación: Suroeste (23)</t>
  </si>
  <si>
    <t>S/N [Glaciar Rocoso]-Río Aconcagua ||Orientación: Suroeste (24)</t>
  </si>
  <si>
    <t>S/N [Glaciar Rocoso]-Río Aconcagua ||Orientación: Suroeste (25)</t>
  </si>
  <si>
    <t>S/N [Glaciar Rocoso]-Río Aconcagua ||Orientación: Suroeste (26)</t>
  </si>
  <si>
    <t>S/N [Glaciar Rocoso]-Río Aconcagua ||Orientación: Suroeste (27)</t>
  </si>
  <si>
    <t>S/N [Glaciar Rocoso]-Río Aconcagua ||Orientación: Suroeste (28)</t>
  </si>
  <si>
    <t>S/N [Glaciar Rocoso]-Río Aconcagua ||Orientación: Suroeste (29)</t>
  </si>
  <si>
    <t>S/N [Glaciar Rocoso]-Río Aconcagua ||Orientación: Suroeste (30)</t>
  </si>
  <si>
    <t>S/N [Glaciar Rocoso]-Río Aconcagua ||Orientación: Suroeste (31)</t>
  </si>
  <si>
    <t>S/N [Glaciar Rocoso]-Río Aconcagua ||Orientación: Suroeste (32)</t>
  </si>
  <si>
    <t>S/N [Glaciar Rocoso]-Río Aconcagua ||Orientación: Suroeste (33)</t>
  </si>
  <si>
    <t>S/N [Glaciar Rocoso]-Río Aconcagua ||Orientación: Suroeste (34)</t>
  </si>
  <si>
    <t>S/N [Glaciar Rocoso]-Río Aconcagua ||Orientación: Suroeste (35)</t>
  </si>
  <si>
    <t>S/N [Glaciar Rocoso]-Río Aconcagua ||Orientación: Suroeste (36)</t>
  </si>
  <si>
    <t>S/N [Glaciar Rocoso]-Río Aconcagua ||Orientación: Suroeste (37)</t>
  </si>
  <si>
    <t>S/N [Glaciar Rocoso]-Río Aconcagua ||Orientación: Suroeste (38)</t>
  </si>
  <si>
    <t>S/N [Glaciar Rocoso]-Río Aconcagua ||Orientación: Suroeste (39)</t>
  </si>
  <si>
    <t>S/N [Glaciar Rocoso]-Río Aconcagua ||Orientación: Suroeste (40)</t>
  </si>
  <si>
    <t>S/N [Glaciar Rocoso]-Río Aconcagua ||Orientación: Suroeste (41)</t>
  </si>
  <si>
    <t>S/N [Glaciar Rocoso]-Río Aconcagua ||Orientación: Suroeste (42)</t>
  </si>
  <si>
    <t>S/N [Glaciar Rocoso]-Río Aconcagua ||Orientación: Suroeste (43)</t>
  </si>
  <si>
    <t>S/N [Glaciar Rocoso]-Río Aconcagua ||Orientación: Suroeste (44)</t>
  </si>
  <si>
    <t>S/N [Glaciar Rocoso]-Río Aconcagua ||Orientación: Suroeste (45)</t>
  </si>
  <si>
    <t>S/N [Glaciar Rocoso]-Río Aconcagua ||Orientación: Suroeste (46)</t>
  </si>
  <si>
    <t>S/N [Glaciar Rocoso]-Río Aconcagua ||Orientación: Suroeste (47)</t>
  </si>
  <si>
    <t>S/N [Glaciar Rocoso]-Río Aconcagua ||Orientación: Suroeste (48)</t>
  </si>
  <si>
    <t>S/N [Glaciar Rocoso]-Río Aconcagua ||Orientación: Suroeste (49)</t>
  </si>
  <si>
    <t>S/N [Glaciar Rocoso]-Río Aconcagua ||Orientación: Suroeste (50)</t>
  </si>
  <si>
    <t>S/N [Glaciar Rocoso]-Río Aconcagua ||Orientación: Suroeste (51)</t>
  </si>
  <si>
    <t>S/N [Glaciar Rocoso]-Río Aconcagua ||Orientación: Suroeste (52)</t>
  </si>
  <si>
    <t>S/N [Glaciar Rocoso]-Río Aconcagua ||Orientación: Suroeste (53)</t>
  </si>
  <si>
    <t>S/N [Glaciar Rocoso]-Río Aconcagua ||Orientación: Suroeste (54)</t>
  </si>
  <si>
    <t>S/N [Glaciar Rocoso]-Río Aconcagua ||Orientación: Suroeste (55)</t>
  </si>
  <si>
    <t>S/N [Glaciar Rocoso]-Río Aconcagua ||Orientación: Suroeste (56)</t>
  </si>
  <si>
    <t>S/N [Glaciar Rocoso]-Río Aconcagua ||Orientación: Suroeste (57)</t>
  </si>
  <si>
    <t>S/N [Glaciar Rocoso]-Río Aconcagua ||Orientación: Suroeste (58)</t>
  </si>
  <si>
    <t>S/N [Glaciar Rocoso]-Río Aconcagua ||Orientación: Suroeste (59)</t>
  </si>
  <si>
    <t>S/N [Glaciar Rocoso]-Río Aconcagua ||Orientación: Suroeste (60)</t>
  </si>
  <si>
    <t>S/N [Glaciar Rocoso]-Río Aconcagua ||Orientación: Suroeste (61)</t>
  </si>
  <si>
    <t>S/N [Glaciar Rocoso]-Río Aconcagua ||Orientación: Suroeste (62)</t>
  </si>
  <si>
    <t>S/N [Glaciar Rocoso]-Río Aconcagua ||Orientación: Suroeste (63)</t>
  </si>
  <si>
    <t>S/N [Glaciar Rocoso]-Río Aconcagua ||Orientación: Suroeste (64)</t>
  </si>
  <si>
    <t>S/N [Glaciar Rocoso]-Río Aconcagua ||Orientación: Suroeste (65)</t>
  </si>
  <si>
    <t>S/N [Glaciar Rocoso]-Río Aconcagua ||Orientación: Suroeste (66)</t>
  </si>
  <si>
    <t>S/N [Glaciar Rocoso]-Río Aconcagua ||Orientación: Suroeste (67)</t>
  </si>
  <si>
    <t>S/N [Glaciar Rocoso]-Río Aconcagua ||Orientación: Suroeste (68)</t>
  </si>
  <si>
    <t>S/N [Glaciar Rocoso]-Río Aconcagua ||Orientación: Suroeste (69)</t>
  </si>
  <si>
    <t>S/N [Glaciar Rocoso]-Río Aconcagua ||Orientación: Suroeste (70)</t>
  </si>
  <si>
    <t>S/N [Glaciar Rocoso]-Río Aconcagua ||Orientación: Suroeste (71)</t>
  </si>
  <si>
    <t>S/N [Glaciar Rocoso]-Río Aconcagua ||Orientación: Suroeste (72)</t>
  </si>
  <si>
    <t>S/N [Glaciar Rocoso]-Río Aconcagua ||Orientación: Suroeste (73)</t>
  </si>
  <si>
    <t>S/N [Glaciar Rocoso]-Río Aconcagua ||Orientación: Suroeste (74)</t>
  </si>
  <si>
    <t>S/N [Glaciar Rocoso]-Río Aconcagua ||Orientación: Suroeste (75)</t>
  </si>
  <si>
    <t>S/N [Glaciar Rocoso]-Río Aconcagua ||Orientación: Suroeste (76)</t>
  </si>
  <si>
    <t>S/N [Glaciar Rocoso]-Río Aconcagua ||Orientación: Suroeste (77)</t>
  </si>
  <si>
    <t>S/N [Glaciar Rocoso]-Río Aconcagua ||Orientación: Suroeste (78)</t>
  </si>
  <si>
    <t>S/N [Glaciar Rocoso]-Río Aconcagua ||Orientación: Suroeste (79)</t>
  </si>
  <si>
    <t>S/N [Glaciar Rocoso]-Río Aconcagua ||Orientación: Suroeste (80)</t>
  </si>
  <si>
    <t>S/N [Glaciar Rocoso]-Río Aconcagua ||Orientación: Suroeste (81)</t>
  </si>
  <si>
    <t>S/N [Glaciar Rocoso]-Río Aconcagua ||Orientación: Suroeste (82)</t>
  </si>
  <si>
    <t>S/N [Glaciar Rocoso]-Río Aconcagua ||Orientación: Suroeste (83)</t>
  </si>
  <si>
    <t>S/N [Glaciar Rocoso]-Río Aconcagua ||Orientación: Suroeste (84)</t>
  </si>
  <si>
    <t>S/N [Glaciar Rocoso]-Río Aconcagua ||Orientación: Suroeste (85)</t>
  </si>
  <si>
    <t>S/N [Glaciar Rocoso]-Río Aconcagua ||Orientación: Suroeste (86)</t>
  </si>
  <si>
    <t>S/N [Glaciar Rocoso]-Río Aconcagua ||Orientación: Suroeste (87)</t>
  </si>
  <si>
    <t>S/N [Glaciar Rocoso]-Río Aconcagua ||Orientación: Suroeste (88)</t>
  </si>
  <si>
    <t>S/N [Glaciar Rocoso]-Río Aconcagua ||Orientación: Suroeste (89)</t>
  </si>
  <si>
    <t>S/N [Glaciar Rocoso]-Río Aconcagua ||Orientación: Suroeste (90)</t>
  </si>
  <si>
    <t>S/N [Glaciar Rocoso]-Río Aconcagua ||Orientación: Suroeste (91)</t>
  </si>
  <si>
    <t>S/N [Glaciar Rocoso]-Río Aconcagua ||Orientación: Suroeste (92)</t>
  </si>
  <si>
    <t>S/N [Glaciar Rocoso]-Río Aconcagua ||Orientación: Suroeste (93)</t>
  </si>
  <si>
    <t>S/N [Glaciar Rocoso]-Río Aconcagua ||Orientación: Suroeste (94)</t>
  </si>
  <si>
    <t>S/N [Glaciar Rocoso]-Río Aconcagua ||Orientación: Suroeste (95)</t>
  </si>
  <si>
    <t>S/N [Glaciar Rocoso]-Río Aconcagua ||Orientación: Suroeste (96)</t>
  </si>
  <si>
    <t>S/N [Glaciar Rocoso]-Río Aconcagua ||Orientación: Suroeste (97)</t>
  </si>
  <si>
    <t>S/N [Glaciar Rocoso]-Río Aconcagua ||Orientación: Suroeste (98)</t>
  </si>
  <si>
    <t>S/N [Glaciar Rocoso]-Río Aconcagua ||Orientación: Suroeste (99)</t>
  </si>
  <si>
    <t>S/N [Glaciar Rocoso]-Río Aconcagua ||Orientación: Suroeste (100)</t>
  </si>
  <si>
    <t>S/N [Glaciar Rocoso]-Río Choapa ||Orientación: Este (1)</t>
  </si>
  <si>
    <t>S/N [Glaciar Rocoso]-Río Choapa ||Orientación: Este (2)</t>
  </si>
  <si>
    <t>S/N [Glaciar Rocoso]-Río Choapa ||Orientación: Este (3)</t>
  </si>
  <si>
    <t>S/N [Glaciar Rocoso]-Río Choapa ||Orientación: Este (4)</t>
  </si>
  <si>
    <t>S/N [Glaciar Rocoso]-Río Choapa ||Orientación: Este (5)</t>
  </si>
  <si>
    <t>S/N [Glaciar Rocoso]-Río Choapa ||Orientación: Este (6)</t>
  </si>
  <si>
    <t>S/N [Glaciar Rocoso]-Río Choapa ||Orientación: Este (7)</t>
  </si>
  <si>
    <t>S/N [Glaciar Rocoso]-Río Choapa ||Orientación: Este (8)</t>
  </si>
  <si>
    <t>S/N [Glaciar Rocoso]-Río Choapa ||Orientación: Noreste (1)</t>
  </si>
  <si>
    <t>S/N [Glaciar Rocoso]-Río Choapa ||Orientación: Noreste (2)</t>
  </si>
  <si>
    <t>S/N [Glaciar Rocoso]-Río Choapa ||Orientación: Noroeste (1)</t>
  </si>
  <si>
    <t>S/N [Glaciar Rocoso]-Río Choapa ||Orientación: Noroeste (2)</t>
  </si>
  <si>
    <t>S/N [Glaciar Rocoso]-Río Choapa ||Orientación: Noroeste (3)</t>
  </si>
  <si>
    <t>S/N [Glaciar Rocoso]-Río Choapa ||Orientación: Noroeste (4)</t>
  </si>
  <si>
    <t>S/N [Glaciar Rocoso]-Río Choapa ||Orientación: Norte (1)</t>
  </si>
  <si>
    <t>S/N [Glaciar Rocoso]-Río Choapa ||Orientación: Norte (2)</t>
  </si>
  <si>
    <t>S/N [Glaciar Rocoso]-Río Choapa ||Orientación: Oeste (1)</t>
  </si>
  <si>
    <t>S/N [Glaciar Rocoso]-Río Choapa ||Orientación: Oeste (2)</t>
  </si>
  <si>
    <t>S/N [Glaciar Rocoso]-Río Choapa ||Orientación: Oeste (3)</t>
  </si>
  <si>
    <t>S/N [Glaciar Rocoso]-Río Choapa ||Orientación: Oeste (4)</t>
  </si>
  <si>
    <t>S/N [Glaciar Rocoso]-Río Choapa ||Orientación: Oeste (5)</t>
  </si>
  <si>
    <t>S/N [Glaciar Rocoso]-Río Choapa ||Orientación: Oeste (6)</t>
  </si>
  <si>
    <t>S/N [Glaciar Rocoso]-Río Choapa ||Orientación: Oeste (7)</t>
  </si>
  <si>
    <t>S/N [Glaciar Rocoso]-Río Choapa ||Orientación: Oeste (8)</t>
  </si>
  <si>
    <t>S/N [Glaciar Rocoso]-Río Choapa ||Orientación: Oeste (9)</t>
  </si>
  <si>
    <t>S/N [Glaciar Rocoso]-Río Choapa ||Orientación: Oeste (10)</t>
  </si>
  <si>
    <t>S/N [Glaciar Rocoso]-Río Choapa ||Orientación: Oeste (11)</t>
  </si>
  <si>
    <t>S/N [Glaciar Rocoso]-Río Choapa ||Orientación: Oeste (12)</t>
  </si>
  <si>
    <t>S/N [Glaciar Rocoso]-Río Choapa ||Orientación: Oeste (13)</t>
  </si>
  <si>
    <t>S/N [Glaciar Rocoso]-Río Choapa ||Orientación: Oeste (14)</t>
  </si>
  <si>
    <t>S/N [Glaciar Rocoso]-Río Choapa ||Orientación: Oeste (15)</t>
  </si>
  <si>
    <t>S/N [Glaciar Rocoso]-Río Choapa ||Orientación: Oeste (16)</t>
  </si>
  <si>
    <t>S/N [Glaciar Rocoso]-Río Choapa ||Orientación: Oeste (17)</t>
  </si>
  <si>
    <t>S/N [Glaciar Rocoso]-Río Choapa ||Orientación: Sur (1)</t>
  </si>
  <si>
    <t>S/N [Glaciar Rocoso]-Río Choapa ||Orientación: Sur (2)</t>
  </si>
  <si>
    <t>S/N [Glaciar Rocoso]-Río Choapa ||Orientación: Sur (3)</t>
  </si>
  <si>
    <t>S/N [Glaciar Rocoso]-Río Choapa ||Orientación: Sur (4)</t>
  </si>
  <si>
    <t>S/N [Glaciar Rocoso]-Río Choapa ||Orientación: Sur (5)</t>
  </si>
  <si>
    <t>S/N [Glaciar Rocoso]-Río Choapa ||Orientación: Sur (6)</t>
  </si>
  <si>
    <t>S/N [Glaciar Rocoso]-Río Choapa ||Orientación: Sur (7)</t>
  </si>
  <si>
    <t>S/N [Glaciar Rocoso]-Río Choapa ||Orientación: Sur (8)</t>
  </si>
  <si>
    <t>S/N [Glaciar Rocoso]-Río Choapa ||Orientación: Sur (9)</t>
  </si>
  <si>
    <t>S/N [Glaciar Rocoso]-Río Choapa ||Orientación: Sur (10)</t>
  </si>
  <si>
    <t>S/N [Glaciar Rocoso]-Río Choapa ||Orientación: Sur (11)</t>
  </si>
  <si>
    <t>S/N [Glaciar Rocoso]-Río Choapa ||Orientación: Sur (12)</t>
  </si>
  <si>
    <t>S/N [Glaciar Rocoso]-Río Choapa ||Orientación: Sur (13)</t>
  </si>
  <si>
    <t>S/N [Glaciar Rocoso]-Río Choapa ||Orientación: Sur (14)</t>
  </si>
  <si>
    <t>S/N [Glaciar Rocoso]-Río Choapa ||Orientación: Sur (15)</t>
  </si>
  <si>
    <t>S/N [Glaciar Rocoso]-Río Choapa ||Orientación: Sur (16)</t>
  </si>
  <si>
    <t>S/N [Glaciar Rocoso]-Río Choapa ||Orientación: Sur (17)</t>
  </si>
  <si>
    <t>S/N [Glaciar Rocoso]-Río Choapa ||Orientación: Sur (18)</t>
  </si>
  <si>
    <t>S/N [Glaciar Rocoso]-Río Choapa ||Orientación: Sur (19)</t>
  </si>
  <si>
    <t>S/N [Glaciar Rocoso]-Río Choapa ||Orientación: Sur (20)</t>
  </si>
  <si>
    <t>S/N [Glaciar Rocoso]-Río Choapa ||Orientación: Sur (21)</t>
  </si>
  <si>
    <t>S/N [Glaciar Rocoso]-Río Choapa ||Orientación: Sur (22)</t>
  </si>
  <si>
    <t>S/N [Glaciar Rocoso]-Río Choapa ||Orientación: Sur (23)</t>
  </si>
  <si>
    <t>S/N [Glaciar Rocoso]-Río Choapa ||Orientación: Sur (24)</t>
  </si>
  <si>
    <t>S/N [Glaciar Rocoso]-Río Choapa ||Orientación: Sur (25)</t>
  </si>
  <si>
    <t>S/N [Glaciar Rocoso]-Río Choapa ||Orientación: Sur (26)</t>
  </si>
  <si>
    <t>S/N [Glaciar Rocoso]-Río Choapa ||Orientación: Sur (27)</t>
  </si>
  <si>
    <t>S/N [Glaciar Rocoso]-Río Choapa ||Orientación: Sur (28)</t>
  </si>
  <si>
    <t>S/N [Glaciar Rocoso]-Río Choapa ||Orientación: Sur (29)</t>
  </si>
  <si>
    <t>S/N [Glaciar Rocoso]-Río Choapa ||Orientación: Sur (30)</t>
  </si>
  <si>
    <t>S/N [Glaciar Rocoso]-Río Choapa ||Orientación: Sur (31)</t>
  </si>
  <si>
    <t>S/N [Glaciar Rocoso]-Río Choapa ||Orientación: Sur (32)</t>
  </si>
  <si>
    <t>S/N [Glaciar Rocoso]-Río Choapa ||Orientación: Sur (33)</t>
  </si>
  <si>
    <t>S/N [Glaciar Rocoso]-Río Choapa ||Orientación: Sur (34)</t>
  </si>
  <si>
    <t>S/N [Glaciar Rocoso]-Río Choapa ||Orientación: Sur (35)</t>
  </si>
  <si>
    <t>S/N [Glaciar Rocoso]-Río Choapa ||Orientación: Sur (36)</t>
  </si>
  <si>
    <t>S/N [Glaciar Rocoso]-Río Choapa ||Orientación: Sur (37)</t>
  </si>
  <si>
    <t>S/N [Glaciar Rocoso]-Río Choapa ||Orientación: Sur (38)</t>
  </si>
  <si>
    <t>S/N [Glaciar Rocoso]-Río Choapa ||Orientación: Sur (39)</t>
  </si>
  <si>
    <t>S/N [Glaciar Rocoso]-Río Choapa ||Orientación: Sur (40)</t>
  </si>
  <si>
    <t>S/N [Glaciar Rocoso]-Río Choapa ||Orientación: Sur (41)</t>
  </si>
  <si>
    <t>S/N [Glaciar Rocoso]-Río Choapa ||Orientación: Sur (42)</t>
  </si>
  <si>
    <t>S/N [Glaciar Rocoso]-Río Choapa ||Orientación: Sur (43)</t>
  </si>
  <si>
    <t>S/N [Glaciar Rocoso]-Río Choapa ||Orientación: Sur (44)</t>
  </si>
  <si>
    <t>S/N [Glaciar Rocoso]-Río Choapa ||Orientación: Sur (45)</t>
  </si>
  <si>
    <t>S/N [Glaciar Rocoso]-Río Choapa ||Orientación: Sur (46)</t>
  </si>
  <si>
    <t>S/N [Glaciar Rocoso]-Río Choapa ||Orientación: Sur (47)</t>
  </si>
  <si>
    <t>S/N [Glaciar Rocoso]-Río Choapa ||Orientación: Sur (48)</t>
  </si>
  <si>
    <t>S/N [Glaciar Rocoso]-Río Choapa ||Orientación: Sur (49)</t>
  </si>
  <si>
    <t>S/N [Glaciar Rocoso]-Río Choapa ||Orientación: Sur (50)</t>
  </si>
  <si>
    <t>S/N [Glaciar Rocoso]-Río Choapa ||Orientación: Sur (51)</t>
  </si>
  <si>
    <t>S/N [Glaciar Rocoso]-Río Choapa ||Orientación: Sur (52)</t>
  </si>
  <si>
    <t>S/N [Glaciar Rocoso]-Río Choapa ||Orientación: Sur (53)</t>
  </si>
  <si>
    <t>S/N [Glaciar Rocoso]-Río Choapa ||Orientación: Sur (54)</t>
  </si>
  <si>
    <t>S/N [Glaciar Rocoso]-Río Choapa ||Orientación: Sur (55)</t>
  </si>
  <si>
    <t>S/N [Glaciar Rocoso]-Río Choapa ||Orientación: Sureste (1)</t>
  </si>
  <si>
    <t>S/N [Glaciar Rocoso]-Río Choapa ||Orientación: Sureste (2)</t>
  </si>
  <si>
    <t>S/N [Glaciar Rocoso]-Río Choapa ||Orientación: Sureste (3)</t>
  </si>
  <si>
    <t>S/N [Glaciar Rocoso]-Río Choapa ||Orientación: Sureste (4)</t>
  </si>
  <si>
    <t>S/N [Glaciar Rocoso]-Río Choapa ||Orientación: Sureste (5)</t>
  </si>
  <si>
    <t>S/N [Glaciar Rocoso]-Río Choapa ||Orientación: Sureste (6)</t>
  </si>
  <si>
    <t>S/N [Glaciar Rocoso]-Río Choapa ||Orientación: Sureste (7)</t>
  </si>
  <si>
    <t>S/N [Glaciar Rocoso]-Río Choapa ||Orientación: Sureste (8)</t>
  </si>
  <si>
    <t>S/N [Glaciar Rocoso]-Río Choapa ||Orientación: Sureste (9)</t>
  </si>
  <si>
    <t>S/N [Glaciar Rocoso]-Río Choapa ||Orientación: Sureste (10)</t>
  </si>
  <si>
    <t>S/N [Glaciar Rocoso]-Río Choapa ||Orientación: Sureste (11)</t>
  </si>
  <si>
    <t>S/N [Glaciar Rocoso]-Río Choapa ||Orientación: Sureste (12)</t>
  </si>
  <si>
    <t>S/N [Glaciar Rocoso]-Río Choapa ||Orientación: Sureste (13)</t>
  </si>
  <si>
    <t>S/N [Glaciar Rocoso]-Río Choapa ||Orientación: Sureste (14)</t>
  </si>
  <si>
    <t>S/N [Glaciar Rocoso]-Río Choapa ||Orientación: Sureste (15)</t>
  </si>
  <si>
    <t>S/N [Glaciar Rocoso]-Río Choapa ||Orientación: Sureste (16)</t>
  </si>
  <si>
    <t>S/N [Glaciar Rocoso]-Río Choapa ||Orientación: Sureste (17)</t>
  </si>
  <si>
    <t>S/N [Glaciar Rocoso]-Río Choapa ||Orientación: Sureste (18)</t>
  </si>
  <si>
    <t>S/N [Glaciar Rocoso]-Río Choapa ||Orientación: Sureste (19)</t>
  </si>
  <si>
    <t>S/N [Glaciar Rocoso]-Río Choapa ||Orientación: Sureste (20)</t>
  </si>
  <si>
    <t>S/N [Glaciar Rocoso]-Río Choapa ||Orientación: Sureste (21)</t>
  </si>
  <si>
    <t>S/N [Glaciar Rocoso]-Río Choapa ||Orientación: Sureste (22)</t>
  </si>
  <si>
    <t>S/N [Glaciar Rocoso]-Río Choapa ||Orientación: Sureste (23)</t>
  </si>
  <si>
    <t>S/N [Glaciar Rocoso]-Río Choapa ||Orientación: Sureste (24)</t>
  </si>
  <si>
    <t>S/N [Glaciar Rocoso]-Río Choapa ||Orientación: Suroeste (1)</t>
  </si>
  <si>
    <t>S/N [Glaciar Rocoso]-Río Choapa ||Orientación: Suroeste (2)</t>
  </si>
  <si>
    <t>S/N [Glaciar Rocoso]-Río Choapa ||Orientación: Suroeste (3)</t>
  </si>
  <si>
    <t>S/N [Glaciar Rocoso]-Río Choapa ||Orientación: Suroeste (4)</t>
  </si>
  <si>
    <t>S/N [Glaciar Rocoso]-Río Choapa ||Orientación: Suroeste (5)</t>
  </si>
  <si>
    <t>S/N [Glaciar Rocoso]-Río Choapa ||Orientación: Suroeste (6)</t>
  </si>
  <si>
    <t>S/N [Glaciar Rocoso]-Río Choapa ||Orientación: Suroeste (7)</t>
  </si>
  <si>
    <t>S/N [Glaciar Rocoso]-Río Choapa ||Orientación: Suroeste (8)</t>
  </si>
  <si>
    <t>S/N [Glaciar Rocoso]-Río Choapa ||Orientación: Suroeste (9)</t>
  </si>
  <si>
    <t>S/N [Glaciar Rocoso]-Río Choapa ||Orientación: Suroeste (10)</t>
  </si>
  <si>
    <t>S/N [Glaciar Rocoso]-Río Choapa ||Orientación: Suroeste (11)</t>
  </si>
  <si>
    <t>S/N [Glaciar Rocoso]-Río Choapa ||Orientación: Suroeste (12)</t>
  </si>
  <si>
    <t>S/N [Glaciar Rocoso]-Río Choapa ||Orientación: Suroeste (13)</t>
  </si>
  <si>
    <t>S/N [Glaciar Rocoso]-Río Choapa ||Orientación: Suroeste (14)</t>
  </si>
  <si>
    <t>S/N [Glaciar Rocoso]-Río Choapa ||Orientación: Suroeste (15)</t>
  </si>
  <si>
    <t>S/N [Glaciar Rocoso]-Río Choapa ||Orientación: Suroeste (16)</t>
  </si>
  <si>
    <t>S/N [Glaciar Rocoso]-Río Choapa ||Orientación: Suroeste (17)</t>
  </si>
  <si>
    <t>S/N [Glaciar Rocoso]-Río Choapa ||Orientación: Suroeste (18)</t>
  </si>
  <si>
    <t>S/N [Glaciar Rocoso]-Río Choapa ||Orientación: Suroeste (19)</t>
  </si>
  <si>
    <t>S/N [Glaciar Rocoso]-Río Choapa ||Orientación: Suroeste (20)</t>
  </si>
  <si>
    <t>S/N [Glaciar Rocoso]-Río Choapa ||Orientación: Suroeste (21)</t>
  </si>
  <si>
    <t>S/N [Glaciar Rocoso]-Río Choapa ||Orientación: Suroeste (22)</t>
  </si>
  <si>
    <t>S/N [Glaciar Rocoso]-Río Choapa ||Orientación: Suroeste (23)</t>
  </si>
  <si>
    <t>S/N [Glaciar Rocoso]-Río Choapa ||Orientación: Suroeste (24)</t>
  </si>
  <si>
    <t>S/N [Glaciar Rocoso]-Río Choapa ||Orientación: Suroeste (25)</t>
  </si>
  <si>
    <t>S/N [Glaciar Rocoso]-Río Choapa ||Orientación: Suroeste (26)</t>
  </si>
  <si>
    <t>S/N [Glaciar Rocoso]-Río Choapa ||Orientación: Suroeste (27)</t>
  </si>
  <si>
    <t>S/N [Glaciar Rocoso]-Río Choapa ||Orientación: Suroeste (28)</t>
  </si>
  <si>
    <t>S/N [Glaciar Rocoso]-Río Choapa ||Orientación: Suroeste (29)</t>
  </si>
  <si>
    <t>S/N [Glaciar Rocoso]-Río Choapa ||Orientación: Suroeste (30)</t>
  </si>
  <si>
    <t>S/N [Glaciar Rocoso]-Río Choapa ||Orientación: Suroeste (31)</t>
  </si>
  <si>
    <t>S/N [Glaciar Rocoso]-Río Choapa ||Orientación: Suroeste (32)</t>
  </si>
  <si>
    <t>S/N [Glaciar Rocoso]-Río Choapa ||Orientación: Suroeste (33)</t>
  </si>
  <si>
    <t>S/N [Glaciar Rocoso]-Río Choapa ||Orientación: Suroeste (34)</t>
  </si>
  <si>
    <t>S/N [Glaciar Rocoso]-Río Choapa ||Orientación: Suroeste (35)</t>
  </si>
  <si>
    <t>S/N [Glaciar Rocoso]-Río Choapa ||Orientación: Suroeste (36)</t>
  </si>
  <si>
    <t>S/N [Glaciar Rocoso]-Río Choapa ||Orientación: Suroeste (37)</t>
  </si>
  <si>
    <t>S/N [Glaciar Rocoso]-Río Choapa ||Orientación: Suroeste (38)</t>
  </si>
  <si>
    <t>S/N [Glaciar Rocoso]-Río Choapa ||Orientación: Suroeste (39)</t>
  </si>
  <si>
    <t>S/N [Glaciar Rocoso]-Río Choapa ||Orientación: Suroeste (40)</t>
  </si>
  <si>
    <t>S/N [Glaciar Rocoso]-Río Choapa ||Orientación: Suroeste (41)</t>
  </si>
  <si>
    <t>S/N [Glaciar Rocoso]-Río Choapa ||Orientación: Suroeste (42)</t>
  </si>
  <si>
    <t>S/N [Glaciar Rocoso]-Río Choapa ||Orientación: Suroeste (43)</t>
  </si>
  <si>
    <t>S/N [Glaciar Rocoso]-Río Choapa ||Orientación: Suroeste (44)</t>
  </si>
  <si>
    <t>S/N [Glaciar Rocoso]-Río Choapa ||Orientación: Suroeste (45)</t>
  </si>
  <si>
    <t>S/N [Glaciar Rocoso]-Río Copiapó ||Orientación: Este (1)</t>
  </si>
  <si>
    <t>S/N [Glaciar Rocoso]-Río Copiapó ||Orientación: Este (2)</t>
  </si>
  <si>
    <t>S/N [Glaciar Rocoso]-Río Copiapó ||Orientación: Este (3)</t>
  </si>
  <si>
    <t>S/N [Glaciar Rocoso]-Río Copiapó ||Orientación: Este (4)</t>
  </si>
  <si>
    <t>S/N [Glaciar Rocoso]-Río Copiapó ||Orientación: Este (5)</t>
  </si>
  <si>
    <t>S/N [Glaciar Rocoso]-Río Copiapó ||Orientación: Este (6)</t>
  </si>
  <si>
    <t>S/N [Glaciar Rocoso]-Río Copiapó ||Orientación: Este (7)</t>
  </si>
  <si>
    <t>S/N [Glaciar Rocoso]-Río Copiapó ||Orientación: Este (8)</t>
  </si>
  <si>
    <t>S/N [Glaciar Rocoso]-Río Copiapó ||Orientación: Este (9)</t>
  </si>
  <si>
    <t>S/N [Glaciar Rocoso]-Río Copiapó ||Orientación: Este (10)</t>
  </si>
  <si>
    <t>S/N [Glaciar Rocoso]-Río Copiapó ||Orientación: Noreste (1)</t>
  </si>
  <si>
    <t>S/N [Glaciar Rocoso]-Río Copiapó ||Orientación: Noreste (2)</t>
  </si>
  <si>
    <t>S/N [Glaciar Rocoso]-Río Copiapó ||Orientación: Noreste (3)</t>
  </si>
  <si>
    <t>S/N [Glaciar Rocoso]-Río Copiapó ||Orientación: Noreste (4)</t>
  </si>
  <si>
    <t>S/N [Glaciar Rocoso]-Río Copiapó ||Orientación: Noreste (5)</t>
  </si>
  <si>
    <t>S/N [Glaciar Rocoso]-Río Copiapó ||Orientación: Noreste (6)</t>
  </si>
  <si>
    <t>S/N [Glaciar Rocoso]-Río Copiapó ||Orientación: Noreste (7)</t>
  </si>
  <si>
    <t>S/N [Glaciar Rocoso]-Río Copiapó ||Orientación: Noroeste (1)</t>
  </si>
  <si>
    <t>S/N [Glaciar Rocoso]-Río Copiapó ||Orientación: Noroeste (2)</t>
  </si>
  <si>
    <t>S/N [Glaciar Rocoso]-Río Copiapó ||Orientación: Noroeste (3)</t>
  </si>
  <si>
    <t>S/N [Glaciar Rocoso]-Río Copiapó ||Orientación: Noroeste (4)</t>
  </si>
  <si>
    <t>S/N [Glaciar Rocoso]-Río Copiapó ||Orientación: Noroeste (5)</t>
  </si>
  <si>
    <t>S/N [Glaciar Rocoso]-Río Copiapó ||Orientación: Noroeste (6)</t>
  </si>
  <si>
    <t>S/N [Glaciar Rocoso]-Río Copiapó ||Orientación: Norte (1)</t>
  </si>
  <si>
    <t>S/N [Glaciar Rocoso]-Río Copiapó ||Orientación: Norte (2)</t>
  </si>
  <si>
    <t>S/N [Glaciar Rocoso]-Río Copiapó ||Orientación: Norte (3)</t>
  </si>
  <si>
    <t>S/N [Glaciar Rocoso]-Río Copiapó ||Orientación: Norte (4)</t>
  </si>
  <si>
    <t>S/N [Glaciar Rocoso]-Río Copiapó ||Orientación: Norte (5)</t>
  </si>
  <si>
    <t>S/N [Glaciar Rocoso]-Río Copiapó ||Orientación: Norte (6)</t>
  </si>
  <si>
    <t>S/N [Glaciar Rocoso]-Río Copiapó ||Orientación: Norte (7)</t>
  </si>
  <si>
    <t>S/N [Glaciar Rocoso]-Río Copiapó ||Orientación: Norte (8)</t>
  </si>
  <si>
    <t>S/N [Glaciar Rocoso]-Río Copiapó ||Orientación: Norte (9)</t>
  </si>
  <si>
    <t>S/N [Glaciar Rocoso]-Río Copiapó ||Orientación: Oeste (1)</t>
  </si>
  <si>
    <t>S/N [Glaciar Rocoso]-Río Copiapó ||Orientación: Oeste (2)</t>
  </si>
  <si>
    <t>S/N [Glaciar Rocoso]-Río Copiapó ||Orientación: Oeste (3)</t>
  </si>
  <si>
    <t>S/N [Glaciar Rocoso]-Río Copiapó ||Orientación: Oeste (4)</t>
  </si>
  <si>
    <t>S/N [Glaciar Rocoso]-Río Copiapó ||Orientación: Oeste (5)</t>
  </si>
  <si>
    <t>S/N [Glaciar Rocoso]-Río Copiapó ||Orientación: Oeste (6)</t>
  </si>
  <si>
    <t>S/N [Glaciar Rocoso]-Río Copiapó ||Orientación: Oeste (7)</t>
  </si>
  <si>
    <t>S/N [Glaciar Rocoso]-Río Copiapó ||Orientación: Oeste (8)</t>
  </si>
  <si>
    <t>S/N [Glaciar Rocoso]-Río Copiapó ||Orientación: Oeste (9)</t>
  </si>
  <si>
    <t>S/N [Glaciar Rocoso]-Río Copiapó ||Orientación: Oeste (10)</t>
  </si>
  <si>
    <t>S/N [Glaciar Rocoso]-Río Copiapó ||Orientación: Oeste (11)</t>
  </si>
  <si>
    <t>S/N [Glaciar Rocoso]-Río Copiapó ||Orientación: Oeste (12)</t>
  </si>
  <si>
    <t>S/N [Glaciar Rocoso]-Río Copiapó ||Orientación: Oeste (13)</t>
  </si>
  <si>
    <t>S/N [Glaciar Rocoso]-Río Copiapó ||Orientación: Oeste (14)</t>
  </si>
  <si>
    <t>S/N [Glaciar Rocoso]-Río Copiapó ||Orientación: Sur (1)</t>
  </si>
  <si>
    <t>S/N [Glaciar Rocoso]-Río Copiapó ||Orientación: Sur (2)</t>
  </si>
  <si>
    <t>S/N [Glaciar Rocoso]-Río Copiapó ||Orientación: Sur (3)</t>
  </si>
  <si>
    <t>S/N [Glaciar Rocoso]-Río Copiapó ||Orientación: Sur (4)</t>
  </si>
  <si>
    <t>S/N [Glaciar Rocoso]-Río Copiapó ||Orientación: Sur (5)</t>
  </si>
  <si>
    <t>S/N [Glaciar Rocoso]-Río Copiapó ||Orientación: Sur (6)</t>
  </si>
  <si>
    <t>S/N [Glaciar Rocoso]-Río Copiapó ||Orientación: Sur (7)</t>
  </si>
  <si>
    <t>S/N [Glaciar Rocoso]-Río Copiapó ||Orientación: Sur (8)</t>
  </si>
  <si>
    <t>S/N [Glaciar Rocoso]-Río Copiapó ||Orientación: Sur (9)</t>
  </si>
  <si>
    <t>S/N [Glaciar Rocoso]-Río Copiapó ||Orientación: Sur (10)</t>
  </si>
  <si>
    <t>S/N [Glaciar Rocoso]-Río Copiapó ||Orientación: Sur (11)</t>
  </si>
  <si>
    <t>S/N [Glaciar Rocoso]-Río Copiapó ||Orientación: Sur (12)</t>
  </si>
  <si>
    <t>S/N [Glaciar Rocoso]-Río Copiapó ||Orientación: Sur (13)</t>
  </si>
  <si>
    <t>S/N [Glaciar Rocoso]-Río Copiapó ||Orientación: Sur (14)</t>
  </si>
  <si>
    <t>S/N [Glaciar Rocoso]-Río Copiapó ||Orientación: Sur (15)</t>
  </si>
  <si>
    <t>S/N [Glaciar Rocoso]-Río Copiapó ||Orientación: Sur (16)</t>
  </si>
  <si>
    <t>S/N [Glaciar Rocoso]-Río Copiapó ||Orientación: Sureste (1)</t>
  </si>
  <si>
    <t>S/N [Glaciar Rocoso]-Río Copiapó ||Orientación: Sureste (2)</t>
  </si>
  <si>
    <t>S/N [Glaciar Rocoso]-Río Copiapó ||Orientación: Sureste (3)</t>
  </si>
  <si>
    <t>S/N [Glaciar Rocoso]-Río Copiapó ||Orientación: Sureste (4)</t>
  </si>
  <si>
    <t>S/N [Glaciar Rocoso]-Río Copiapó ||Orientación: Sureste (5)</t>
  </si>
  <si>
    <t>S/N [Glaciar Rocoso]-Río Copiapó ||Orientación: Sureste (6)</t>
  </si>
  <si>
    <t>S/N [Glaciar Rocoso]-Río Copiapó ||Orientación: Sureste (7)</t>
  </si>
  <si>
    <t>S/N [Glaciar Rocoso]-Río Copiapó ||Orientación: Sureste (8)</t>
  </si>
  <si>
    <t>S/N [Glaciar Rocoso]-Río Copiapó ||Orientación: Sureste (9)</t>
  </si>
  <si>
    <t>S/N [Glaciar Rocoso]-Río Copiapó ||Orientación: Sureste (10)</t>
  </si>
  <si>
    <t>S/N [Glaciar Rocoso]-Río Copiapó ||Orientación: Sureste (11)</t>
  </si>
  <si>
    <t>S/N [Glaciar Rocoso]-Río Copiapó ||Orientación: Suroeste (1)</t>
  </si>
  <si>
    <t>S/N [Glaciar Rocoso]-Río Copiapó ||Orientación: Suroeste (2)</t>
  </si>
  <si>
    <t>S/N [Glaciar Rocoso]-Río Copiapó ||Orientación: Suroeste (3)</t>
  </si>
  <si>
    <t>S/N [Glaciar Rocoso]-Río Copiapó ||Orientación: Suroeste (4)</t>
  </si>
  <si>
    <t>S/N [Glaciar Rocoso]-Río Copiapó ||Orientación: Suroeste (5)</t>
  </si>
  <si>
    <t>S/N [Glaciar Rocoso]-Río Copiapó ||Orientación: Suroeste (6)</t>
  </si>
  <si>
    <t>S/N [Glaciar Rocoso]-Río Copiapó ||Orientación: Suroeste (7)</t>
  </si>
  <si>
    <t>S/N [Glaciar Rocoso]-Río Copiapó ||Orientación: Suroeste (8)</t>
  </si>
  <si>
    <t>S/N [Glaciar Rocoso]-Río Copiapó ||Orientación: Suroeste (9)</t>
  </si>
  <si>
    <t>S/N [Glaciar Rocoso]-Río Copiapó ||Orientación: Suroeste (10)</t>
  </si>
  <si>
    <t>S/N [Glaciar Rocoso]-Río Copiapó ||Orientación: Suroeste (11)</t>
  </si>
  <si>
    <t>S/N [Glaciar Rocoso]-Río Copiapó ||Orientación: Suroeste (12)</t>
  </si>
  <si>
    <t>S/N [Glaciar Rocoso]-Río Copiapó ||Orientación: Suroeste (13)</t>
  </si>
  <si>
    <t>S/N [Glaciar Rocoso]-Río Copiapó ||Orientación: Suroeste (14)</t>
  </si>
  <si>
    <t>S/N [Glaciar Rocoso]-Río Copiapó ||Orientación: Suroeste (15)</t>
  </si>
  <si>
    <t>S/N [Glaciar Rocoso]-Río Copiapó ||Orientación: Suroeste (16)</t>
  </si>
  <si>
    <t>S/N [Glaciar Rocoso]-Río Copiapó ||Orientación: Suroeste (17)</t>
  </si>
  <si>
    <t>S/N [Glaciar Rocoso]-Río Copiapó ||Orientación: Suroeste (18)</t>
  </si>
  <si>
    <t>S/N [Glaciar Rocoso]-Río Copiapó ||Orientación: Suroeste (19)</t>
  </si>
  <si>
    <t>S/N [Glaciar Rocoso]-Río Copiapó ||Orientación: Suroeste (20)</t>
  </si>
  <si>
    <t>S/N [Glaciar Rocoso]-Río Copiapó ||Orientación: Suroeste (21)</t>
  </si>
  <si>
    <t>S/N [Glaciar Rocoso]-Río Copiapó ||Orientación: Suroeste (22)</t>
  </si>
  <si>
    <t>S/N [Glaciar Rocoso]-Río Copiapó ||Orientación: Suroeste (23)</t>
  </si>
  <si>
    <t>S/N [Glaciar Rocoso]-Río Elqui ||Orientación: Este (1)</t>
  </si>
  <si>
    <t>S/N [Glaciar Rocoso]-Río Elqui ||Orientación: Este (2)</t>
  </si>
  <si>
    <t>S/N [Glaciar Rocoso]-Río Elqui ||Orientación: Este (3)</t>
  </si>
  <si>
    <t>S/N [Glaciar Rocoso]-Río Elqui ||Orientación: Este (4)</t>
  </si>
  <si>
    <t>S/N [Glaciar Rocoso]-Río Elqui ||Orientación: Este (5)</t>
  </si>
  <si>
    <t>S/N [Glaciar Rocoso]-Río Elqui ||Orientación: Este (6)</t>
  </si>
  <si>
    <t>S/N [Glaciar Rocoso]-Río Elqui ||Orientación: Este (7)</t>
  </si>
  <si>
    <t>S/N [Glaciar Rocoso]-Río Elqui ||Orientación: Este (8)</t>
  </si>
  <si>
    <t>S/N [Glaciar Rocoso]-Río Elqui ||Orientación: Este (9)</t>
  </si>
  <si>
    <t>S/N [Glaciar Rocoso]-Río Elqui ||Orientación: Este (10)</t>
  </si>
  <si>
    <t>S/N [Glaciar Rocoso]-Río Elqui ||Orientación: Este (11)</t>
  </si>
  <si>
    <t>S/N [Glaciar Rocoso]-Río Elqui ||Orientación: Este (12)</t>
  </si>
  <si>
    <t>S/N [Glaciar Rocoso]-Río Elqui ||Orientación: Este (13)</t>
  </si>
  <si>
    <t>S/N [Glaciar Rocoso]-Río Elqui ||Orientación: Este (14)</t>
  </si>
  <si>
    <t>S/N [Glaciar Rocoso]-Río Elqui ||Orientación: Este (15)</t>
  </si>
  <si>
    <t>S/N [Glaciar Rocoso]-Río Elqui ||Orientación: Este (16)</t>
  </si>
  <si>
    <t>S/N [Glaciar Rocoso]-Río Elqui ||Orientación: Este (17)</t>
  </si>
  <si>
    <t>S/N [Glaciar Rocoso]-Río Elqui ||Orientación: Este (18)</t>
  </si>
  <si>
    <t>S/N [Glaciar Rocoso]-Río Elqui ||Orientación: Este (19)</t>
  </si>
  <si>
    <t>S/N [Glaciar Rocoso]-Río Elqui ||Orientación: Noreste (1)</t>
  </si>
  <si>
    <t>S/N [Glaciar Rocoso]-Río Elqui ||Orientación: Noreste (2)</t>
  </si>
  <si>
    <t>S/N [Glaciar Rocoso]-Río Elqui ||Orientación: Noreste (3)</t>
  </si>
  <si>
    <t>S/N [Glaciar Rocoso]-Río Elqui ||Orientación: Noreste (4)</t>
  </si>
  <si>
    <t>S/N [Glaciar Rocoso]-Río Elqui ||Orientación: Noreste (5)</t>
  </si>
  <si>
    <t>S/N [Glaciar Rocoso]-Río Elqui ||Orientación: Noreste (6)</t>
  </si>
  <si>
    <t>S/N [Glaciar Rocoso]-Río Elqui ||Orientación: Noreste (7)</t>
  </si>
  <si>
    <t>S/N [Glaciar Rocoso]-Río Elqui ||Orientación: Noreste (8)</t>
  </si>
  <si>
    <t>S/N [Glaciar Rocoso]-Río Elqui ||Orientación: Noreste (9)</t>
  </si>
  <si>
    <t>S/N [Glaciar Rocoso]-Río Elqui ||Orientación: Noreste (10)</t>
  </si>
  <si>
    <t>S/N [Glaciar Rocoso]-Río Elqui ||Orientación: Noreste (11)</t>
  </si>
  <si>
    <t>S/N [Glaciar Rocoso]-Río Elqui ||Orientación: Noreste (12)</t>
  </si>
  <si>
    <t>S/N [Glaciar Rocoso]-Río Elqui ||Orientación: Noreste (13)</t>
  </si>
  <si>
    <t>S/N [Glaciar Rocoso]-Río Elqui ||Orientación: Noreste (14)</t>
  </si>
  <si>
    <t>S/N [Glaciar Rocoso]-Río Elqui ||Orientación: Noreste (15)</t>
  </si>
  <si>
    <t>S/N [Glaciar Rocoso]-Río Elqui ||Orientación: Noreste (16)</t>
  </si>
  <si>
    <t>S/N [Glaciar Rocoso]-Río Elqui ||Orientación: Noreste (17)</t>
  </si>
  <si>
    <t>S/N [Glaciar Rocoso]-Río Elqui ||Orientación: Noreste (18)</t>
  </si>
  <si>
    <t>S/N [Glaciar Rocoso]-Río Elqui ||Orientación: Noreste (19)</t>
  </si>
  <si>
    <t>S/N [Glaciar Rocoso]-Río Elqui ||Orientación: Noreste (20)</t>
  </si>
  <si>
    <t>S/N [Glaciar Rocoso]-Río Elqui ||Orientación: Noreste (21)</t>
  </si>
  <si>
    <t>S/N [Glaciar Rocoso]-Río Elqui ||Orientación: Noroeste (1)</t>
  </si>
  <si>
    <t>S/N [Glaciar Rocoso]-Río Elqui ||Orientación: Noroeste (2)</t>
  </si>
  <si>
    <t>S/N [Glaciar Rocoso]-Río Elqui ||Orientación: Noroeste (3)</t>
  </si>
  <si>
    <t>S/N [Glaciar Rocoso]-Río Elqui ||Orientación: Noroeste (4)</t>
  </si>
  <si>
    <t>S/N [Glaciar Rocoso]-Río Elqui ||Orientación: Noroeste (5)</t>
  </si>
  <si>
    <t>S/N [Glaciar Rocoso]-Río Elqui ||Orientación: Noroeste (6)</t>
  </si>
  <si>
    <t>S/N [Glaciar Rocoso]-Río Elqui ||Orientación: Noroeste (7)</t>
  </si>
  <si>
    <t>S/N [Glaciar Rocoso]-Río Elqui ||Orientación: Noroeste (8)</t>
  </si>
  <si>
    <t>S/N [Glaciar Rocoso]-Río Elqui ||Orientación: Noroeste (9)</t>
  </si>
  <si>
    <t>S/N [Glaciar Rocoso]-Río Elqui ||Orientación: Noroeste (10)</t>
  </si>
  <si>
    <t>S/N [Glaciar Rocoso]-Río Elqui ||Orientación: Noroeste (11)</t>
  </si>
  <si>
    <t>S/N [Glaciar Rocoso]-Río Elqui ||Orientación: Noroeste (12)</t>
  </si>
  <si>
    <t>S/N [Glaciar Rocoso]-Río Elqui ||Orientación: Norte (1)</t>
  </si>
  <si>
    <t>S/N [Glaciar Rocoso]-Río Elqui ||Orientación: Norte (2)</t>
  </si>
  <si>
    <t>S/N [Glaciar Rocoso]-Río Elqui ||Orientación: Norte (3)</t>
  </si>
  <si>
    <t>S/N [Glaciar Rocoso]-Río Elqui ||Orientación: Norte (4)</t>
  </si>
  <si>
    <t>S/N [Glaciar Rocoso]-Río Elqui ||Orientación: Norte (5)</t>
  </si>
  <si>
    <t>S/N [Glaciar Rocoso]-Río Elqui ||Orientación: Norte (6)</t>
  </si>
  <si>
    <t>S/N [Glaciar Rocoso]-Río Elqui ||Orientación: Norte (7)</t>
  </si>
  <si>
    <t>S/N [Glaciar Rocoso]-Río Elqui ||Orientación: Norte (8)</t>
  </si>
  <si>
    <t>S/N [Glaciar Rocoso]-Río Elqui ||Orientación: Oeste (1)</t>
  </si>
  <si>
    <t>S/N [Glaciar Rocoso]-Río Elqui ||Orientación: Oeste (2)</t>
  </si>
  <si>
    <t>S/N [Glaciar Rocoso]-Río Elqui ||Orientación: Oeste (3)</t>
  </si>
  <si>
    <t>S/N [Glaciar Rocoso]-Río Elqui ||Orientación: Oeste (4)</t>
  </si>
  <si>
    <t>S/N [Glaciar Rocoso]-Río Elqui ||Orientación: Oeste (5)</t>
  </si>
  <si>
    <t>S/N [Glaciar Rocoso]-Río Elqui ||Orientación: Oeste (6)</t>
  </si>
  <si>
    <t>S/N [Glaciar Rocoso]-Río Elqui ||Orientación: Oeste (7)</t>
  </si>
  <si>
    <t>S/N [Glaciar Rocoso]-Río Elqui ||Orientación: Oeste (8)</t>
  </si>
  <si>
    <t>S/N [Glaciar Rocoso]-Río Elqui ||Orientación: Oeste (9)</t>
  </si>
  <si>
    <t>S/N [Glaciar Rocoso]-Río Elqui ||Orientación: Oeste (10)</t>
  </si>
  <si>
    <t>S/N [Glaciar Rocoso]-Río Elqui ||Orientación: Oeste (11)</t>
  </si>
  <si>
    <t>S/N [Glaciar Rocoso]-Río Elqui ||Orientación: Oeste (12)</t>
  </si>
  <si>
    <t>S/N [Glaciar Rocoso]-Río Elqui ||Orientación: Oeste (13)</t>
  </si>
  <si>
    <t>S/N [Glaciar Rocoso]-Río Elqui ||Orientación: Oeste (14)</t>
  </si>
  <si>
    <t>S/N [Glaciar Rocoso]-Río Elqui ||Orientación: Oeste (15)</t>
  </si>
  <si>
    <t>S/N [Glaciar Rocoso]-Río Elqui ||Orientación: Oeste (16)</t>
  </si>
  <si>
    <t>S/N [Glaciar Rocoso]-Río Elqui ||Orientación: Oeste (17)</t>
  </si>
  <si>
    <t>S/N [Glaciar Rocoso]-Río Elqui ||Orientación: Oeste (18)</t>
  </si>
  <si>
    <t>S/N [Glaciar Rocoso]-Río Elqui ||Orientación: Oeste (19)</t>
  </si>
  <si>
    <t>S/N [Glaciar Rocoso]-Río Elqui ||Orientación: Oeste (20)</t>
  </si>
  <si>
    <t>S/N [Glaciar Rocoso]-Río Elqui ||Orientación: Oeste (21)</t>
  </si>
  <si>
    <t>S/N [Glaciar Rocoso]-Río Elqui ||Orientación: Oeste (22)</t>
  </si>
  <si>
    <t>S/N [Glaciar Rocoso]-Río Elqui ||Orientación: Oeste (23)</t>
  </si>
  <si>
    <t>S/N [Glaciar Rocoso]-Río Elqui ||Orientación: Oeste (24)</t>
  </si>
  <si>
    <t>S/N [Glaciar Rocoso]-Río Elqui ||Orientación: Oeste (25)</t>
  </si>
  <si>
    <t>S/N [Glaciar Rocoso]-Río Elqui ||Orientación: Sur (1)</t>
  </si>
  <si>
    <t>S/N [Glaciar Rocoso]-Río Elqui ||Orientación: Sur (2)</t>
  </si>
  <si>
    <t>S/N [Glaciar Rocoso]-Río Elqui ||Orientación: Sur (3)</t>
  </si>
  <si>
    <t>S/N [Glaciar Rocoso]-Río Elqui ||Orientación: Sur (4)</t>
  </si>
  <si>
    <t>S/N [Glaciar Rocoso]-Río Elqui ||Orientación: Sur (5)</t>
  </si>
  <si>
    <t>S/N [Glaciar Rocoso]-Río Elqui ||Orientación: Sur (6)</t>
  </si>
  <si>
    <t>S/N [Glaciar Rocoso]-Río Elqui ||Orientación: Sur (7)</t>
  </si>
  <si>
    <t>S/N [Glaciar Rocoso]-Río Elqui ||Orientación: Sur (8)</t>
  </si>
  <si>
    <t>S/N [Glaciar Rocoso]-Río Elqui ||Orientación: Sur (9)</t>
  </si>
  <si>
    <t>S/N [Glaciar Rocoso]-Río Elqui ||Orientación: Sur (10)</t>
  </si>
  <si>
    <t>S/N [Glaciar Rocoso]-Río Elqui ||Orientación: Sur (11)</t>
  </si>
  <si>
    <t>S/N [Glaciar Rocoso]-Río Elqui ||Orientación: Sur (12)</t>
  </si>
  <si>
    <t>S/N [Glaciar Rocoso]-Río Elqui ||Orientación: Sur (13)</t>
  </si>
  <si>
    <t>S/N [Glaciar Rocoso]-Río Elqui ||Orientación: Sur (14)</t>
  </si>
  <si>
    <t>S/N [Glaciar Rocoso]-Río Elqui ||Orientación: Sur (15)</t>
  </si>
  <si>
    <t>S/N [Glaciar Rocoso]-Río Elqui ||Orientación: Sur (16)</t>
  </si>
  <si>
    <t>S/N [Glaciar Rocoso]-Río Elqui ||Orientación: Sur (17)</t>
  </si>
  <si>
    <t>S/N [Glaciar Rocoso]-Río Elqui ||Orientación: Sur (18)</t>
  </si>
  <si>
    <t>S/N [Glaciar Rocoso]-Río Elqui ||Orientación: Sur (19)</t>
  </si>
  <si>
    <t>S/N [Glaciar Rocoso]-Río Elqui ||Orientación: Sur (20)</t>
  </si>
  <si>
    <t>S/N [Glaciar Rocoso]-Río Elqui ||Orientación: Sur (21)</t>
  </si>
  <si>
    <t>S/N [Glaciar Rocoso]-Río Elqui ||Orientación: Sur (22)</t>
  </si>
  <si>
    <t>S/N [Glaciar Rocoso]-Río Elqui ||Orientación: Sur (23)</t>
  </si>
  <si>
    <t>S/N [Glaciar Rocoso]-Río Elqui ||Orientación: Sur (24)</t>
  </si>
  <si>
    <t>S/N [Glaciar Rocoso]-Río Elqui ||Orientación: Sur (25)</t>
  </si>
  <si>
    <t>S/N [Glaciar Rocoso]-Río Elqui ||Orientación: Sur (26)</t>
  </si>
  <si>
    <t>S/N [Glaciar Rocoso]-Río Elqui ||Orientación: Sur (27)</t>
  </si>
  <si>
    <t>S/N [Glaciar Rocoso]-Río Elqui ||Orientación: Sur (28)</t>
  </si>
  <si>
    <t>S/N [Glaciar Rocoso]-Río Elqui ||Orientación: Sur (29)</t>
  </si>
  <si>
    <t>S/N [Glaciar Rocoso]-Río Elqui ||Orientación: Sur (30)</t>
  </si>
  <si>
    <t>S/N [Glaciar Rocoso]-Río Elqui ||Orientación: Sur (31)</t>
  </si>
  <si>
    <t>S/N [Glaciar Rocoso]-Río Elqui ||Orientación: Sur (32)</t>
  </si>
  <si>
    <t>S/N [Glaciar Rocoso]-Río Elqui ||Orientación: Sur (33)</t>
  </si>
  <si>
    <t>S/N [Glaciar Rocoso]-Río Elqui ||Orientación: Sur (34)</t>
  </si>
  <si>
    <t>S/N [Glaciar Rocoso]-Río Elqui ||Orientación: Sur (35)</t>
  </si>
  <si>
    <t>S/N [Glaciar Rocoso]-Río Elqui ||Orientación: Sur (36)</t>
  </si>
  <si>
    <t>S/N [Glaciar Rocoso]-Río Elqui ||Orientación: Sur (37)</t>
  </si>
  <si>
    <t>S/N [Glaciar Rocoso]-Río Elqui ||Orientación: Sur (38)</t>
  </si>
  <si>
    <t>S/N [Glaciar Rocoso]-Río Elqui ||Orientación: Sur (39)</t>
  </si>
  <si>
    <t>S/N [Glaciar Rocoso]-Río Elqui ||Orientación: Sur (40)</t>
  </si>
  <si>
    <t>S/N [Glaciar Rocoso]-Río Elqui ||Orientación: Sur (41)</t>
  </si>
  <si>
    <t>S/N [Glaciar Rocoso]-Río Elqui ||Orientación: Sur (42)</t>
  </si>
  <si>
    <t>S/N [Glaciar Rocoso]-Río Elqui ||Orientación: Sur (43)</t>
  </si>
  <si>
    <t>S/N [Glaciar Rocoso]-Río Elqui ||Orientación: Sur (44)</t>
  </si>
  <si>
    <t>S/N [Glaciar Rocoso]-Río Elqui ||Orientación: Sur (45)</t>
  </si>
  <si>
    <t>S/N [Glaciar Rocoso]-Río Elqui ||Orientación: Sur (46)</t>
  </si>
  <si>
    <t>S/N [Glaciar Rocoso]-Río Elqui ||Orientación: Sur (47)</t>
  </si>
  <si>
    <t>S/N [Glaciar Rocoso]-Río Elqui ||Orientación: Sur (48)</t>
  </si>
  <si>
    <t>S/N [Glaciar Rocoso]-Río Elqui ||Orientación: Sur (49)</t>
  </si>
  <si>
    <t>S/N [Glaciar Rocoso]-Río Elqui ||Orientación: Sur (50)</t>
  </si>
  <si>
    <t>S/N [Glaciar Rocoso]-Río Elqui ||Orientación: Sur (51)</t>
  </si>
  <si>
    <t>S/N [Glaciar Rocoso]-Río Elqui ||Orientación: Sureste (1)</t>
  </si>
  <si>
    <t>S/N [Glaciar Rocoso]-Río Elqui ||Orientación: Sureste (2)</t>
  </si>
  <si>
    <t>S/N [Glaciar Rocoso]-Río Elqui ||Orientación: Sureste (3)</t>
  </si>
  <si>
    <t>S/N [Glaciar Rocoso]-Río Elqui ||Orientación: Sureste (4)</t>
  </si>
  <si>
    <t>S/N [Glaciar Rocoso]-Río Elqui ||Orientación: Sureste (5)</t>
  </si>
  <si>
    <t>S/N [Glaciar Rocoso]-Río Elqui ||Orientación: Sureste (6)</t>
  </si>
  <si>
    <t>S/N [Glaciar Rocoso]-Río Elqui ||Orientación: Sureste (7)</t>
  </si>
  <si>
    <t>S/N [Glaciar Rocoso]-Río Elqui ||Orientación: Sureste (8)</t>
  </si>
  <si>
    <t>S/N [Glaciar Rocoso]-Río Elqui ||Orientación: Sureste (9)</t>
  </si>
  <si>
    <t>S/N [Glaciar Rocoso]-Río Elqui ||Orientación: Sureste (10)</t>
  </si>
  <si>
    <t>S/N [Glaciar Rocoso]-Río Elqui ||Orientación: Sureste (11)</t>
  </si>
  <si>
    <t>S/N [Glaciar Rocoso]-Río Elqui ||Orientación: Sureste (12)</t>
  </si>
  <si>
    <t>S/N [Glaciar Rocoso]-Río Elqui ||Orientación: Sureste (13)</t>
  </si>
  <si>
    <t>S/N [Glaciar Rocoso]-Río Elqui ||Orientación: Sureste (14)</t>
  </si>
  <si>
    <t>S/N [Glaciar Rocoso]-Río Elqui ||Orientación: Sureste (15)</t>
  </si>
  <si>
    <t>S/N [Glaciar Rocoso]-Río Elqui ||Orientación: Sureste (16)</t>
  </si>
  <si>
    <t>S/N [Glaciar Rocoso]-Río Elqui ||Orientación: Sureste (17)</t>
  </si>
  <si>
    <t>S/N [Glaciar Rocoso]-Río Elqui ||Orientación: Sureste (18)</t>
  </si>
  <si>
    <t>S/N [Glaciar Rocoso]-Río Elqui ||Orientación: Sureste (19)</t>
  </si>
  <si>
    <t>S/N [Glaciar Rocoso]-Río Elqui ||Orientación: Sureste (20)</t>
  </si>
  <si>
    <t>S/N [Glaciar Rocoso]-Río Elqui ||Orientación: Sureste (21)</t>
  </si>
  <si>
    <t>S/N [Glaciar Rocoso]-Río Elqui ||Orientación: Sureste (22)</t>
  </si>
  <si>
    <t>S/N [Glaciar Rocoso]-Río Elqui ||Orientación: Sureste (23)</t>
  </si>
  <si>
    <t>S/N [Glaciar Rocoso]-Río Elqui ||Orientación: Sureste (24)</t>
  </si>
  <si>
    <t>S/N [Glaciar Rocoso]-Río Elqui ||Orientación: Sureste (25)</t>
  </si>
  <si>
    <t>S/N [Glaciar Rocoso]-Río Elqui ||Orientación: Sureste (26)</t>
  </si>
  <si>
    <t>S/N [Glaciar Rocoso]-Río Elqui ||Orientación: Sureste (27)</t>
  </si>
  <si>
    <t>S/N [Glaciar Rocoso]-Río Elqui ||Orientación: Sureste (28)</t>
  </si>
  <si>
    <t>S/N [Glaciar Rocoso]-Río Elqui ||Orientación: Sureste (29)</t>
  </si>
  <si>
    <t>S/N [Glaciar Rocoso]-Río Elqui ||Orientación: Sureste (30)</t>
  </si>
  <si>
    <t>S/N [Glaciar Rocoso]-Río Elqui ||Orientación: Sureste (31)</t>
  </si>
  <si>
    <t>S/N [Glaciar Rocoso]-Río Elqui ||Orientación: Sureste (32)</t>
  </si>
  <si>
    <t>S/N [Glaciar Rocoso]-Río Elqui ||Orientación: Sureste (33)</t>
  </si>
  <si>
    <t>S/N [Glaciar Rocoso]-Río Elqui ||Orientación: Sureste (34)</t>
  </si>
  <si>
    <t>S/N [Glaciar Rocoso]-Río Elqui ||Orientación: Sureste (35)</t>
  </si>
  <si>
    <t>S/N [Glaciar Rocoso]-Río Elqui ||Orientación: Sureste (36)</t>
  </si>
  <si>
    <t>S/N [Glaciar Rocoso]-Río Elqui ||Orientación: Sureste (37)</t>
  </si>
  <si>
    <t>S/N [Glaciar Rocoso]-Río Elqui ||Orientación: Sureste (38)</t>
  </si>
  <si>
    <t>S/N [Glaciar Rocoso]-Río Elqui ||Orientación: Sureste (39)</t>
  </si>
  <si>
    <t>S/N [Glaciar Rocoso]-Río Elqui ||Orientación: Sureste (40)</t>
  </si>
  <si>
    <t>S/N [Glaciar Rocoso]-Río Elqui ||Orientación: Sureste (41)</t>
  </si>
  <si>
    <t>S/N [Glaciar Rocoso]-Río Elqui ||Orientación: Sureste (42)</t>
  </si>
  <si>
    <t>S/N [Glaciar Rocoso]-Río Elqui ||Orientación: Sureste (43)</t>
  </si>
  <si>
    <t>S/N [Glaciar Rocoso]-Río Elqui ||Orientación: Sureste (44)</t>
  </si>
  <si>
    <t>S/N [Glaciar Rocoso]-Río Elqui ||Orientación: Sureste (45)</t>
  </si>
  <si>
    <t>S/N [Glaciar Rocoso]-Río Elqui ||Orientación: Sureste (46)</t>
  </si>
  <si>
    <t>S/N [Glaciar Rocoso]-Río Elqui ||Orientación: Sureste (47)</t>
  </si>
  <si>
    <t>S/N [Glaciar Rocoso]-Río Elqui ||Orientación: Sureste (48)</t>
  </si>
  <si>
    <t>S/N [Glaciar Rocoso]-Río Elqui ||Orientación: Sureste (49)</t>
  </si>
  <si>
    <t>S/N [Glaciar Rocoso]-Río Elqui ||Orientación: Sureste (50)</t>
  </si>
  <si>
    <t>S/N [Glaciar Rocoso]-Río Elqui ||Orientación: Sureste (51)</t>
  </si>
  <si>
    <t>S/N [Glaciar Rocoso]-Río Elqui ||Orientación: Sureste (52)</t>
  </si>
  <si>
    <t>S/N [Glaciar Rocoso]-Río Elqui ||Orientación: Suroeste (1)</t>
  </si>
  <si>
    <t>S/N [Glaciar Rocoso]-Río Elqui ||Orientación: Suroeste (2)</t>
  </si>
  <si>
    <t>S/N [Glaciar Rocoso]-Río Elqui ||Orientación: Suroeste (3)</t>
  </si>
  <si>
    <t>S/N [Glaciar Rocoso]-Río Elqui ||Orientación: Suroeste (4)</t>
  </si>
  <si>
    <t>S/N [Glaciar Rocoso]-Río Elqui ||Orientación: Suroeste (5)</t>
  </si>
  <si>
    <t>S/N [Glaciar Rocoso]-Río Elqui ||Orientación: Suroeste (6)</t>
  </si>
  <si>
    <t>S/N [Glaciar Rocoso]-Río Elqui ||Orientación: Suroeste (7)</t>
  </si>
  <si>
    <t>S/N [Glaciar Rocoso]-Río Elqui ||Orientación: Suroeste (8)</t>
  </si>
  <si>
    <t>S/N [Glaciar Rocoso]-Río Elqui ||Orientación: Suroeste (9)</t>
  </si>
  <si>
    <t>S/N [Glaciar Rocoso]-Río Elqui ||Orientación: Suroeste (10)</t>
  </si>
  <si>
    <t>S/N [Glaciar Rocoso]-Río Elqui ||Orientación: Suroeste (11)</t>
  </si>
  <si>
    <t>S/N [Glaciar Rocoso]-Río Elqui ||Orientación: Suroeste (12)</t>
  </si>
  <si>
    <t>S/N [Glaciar Rocoso]-Río Elqui ||Orientación: Suroeste (13)</t>
  </si>
  <si>
    <t>S/N [Glaciar Rocoso]-Río Elqui ||Orientación: Suroeste (14)</t>
  </si>
  <si>
    <t>S/N [Glaciar Rocoso]-Río Elqui ||Orientación: Suroeste (15)</t>
  </si>
  <si>
    <t>S/N [Glaciar Rocoso]-Río Elqui ||Orientación: Suroeste (16)</t>
  </si>
  <si>
    <t>S/N [Glaciar Rocoso]-Río Elqui ||Orientación: Suroeste (17)</t>
  </si>
  <si>
    <t>S/N [Glaciar Rocoso]-Río Elqui ||Orientación: Suroeste (18)</t>
  </si>
  <si>
    <t>S/N [Glaciar Rocoso]-Río Elqui ||Orientación: Suroeste (19)</t>
  </si>
  <si>
    <t>S/N [Glaciar Rocoso]-Río Elqui ||Orientación: Suroeste (20)</t>
  </si>
  <si>
    <t>S/N [Glaciar Rocoso]-Río Elqui ||Orientación: Suroeste (21)</t>
  </si>
  <si>
    <t>S/N [Glaciar Rocoso]-Río Elqui ||Orientación: Suroeste (22)</t>
  </si>
  <si>
    <t>S/N [Glaciar Rocoso]-Río Elqui ||Orientación: Suroeste (23)</t>
  </si>
  <si>
    <t>S/N [Glaciar Rocoso]-Río Elqui ||Orientación: Suroeste (24)</t>
  </si>
  <si>
    <t>S/N [Glaciar Rocoso]-Río Elqui ||Orientación: Suroeste (25)</t>
  </si>
  <si>
    <t>S/N [Glaciar Rocoso]-Río Elqui ||Orientación: Suroeste (26)</t>
  </si>
  <si>
    <t>S/N [Glaciar Rocoso]-Río Elqui ||Orientación: Suroeste (27)</t>
  </si>
  <si>
    <t>S/N [Glaciar Rocoso]-Río Elqui ||Orientación: Suroeste (28)</t>
  </si>
  <si>
    <t>S/N [Glaciar Rocoso]-Río Elqui ||Orientación: Suroeste (29)</t>
  </si>
  <si>
    <t>S/N [Glaciar Rocoso]-Río Elqui ||Orientación: Suroeste (30)</t>
  </si>
  <si>
    <t>S/N [Glaciar Rocoso]-Río Elqui ||Orientación: Suroeste (31)</t>
  </si>
  <si>
    <t>S/N [Glaciar Rocoso]-Río Elqui ||Orientación: Suroeste (32)</t>
  </si>
  <si>
    <t>S/N [Glaciar Rocoso]-Río Elqui ||Orientación: Suroeste (33)</t>
  </si>
  <si>
    <t>S/N [Glaciar Rocoso]-Río Huasco ||Orientación: Este (1)</t>
  </si>
  <si>
    <t>S/N [Glaciar Rocoso]-Río Huasco ||Orientación: Este (2)</t>
  </si>
  <si>
    <t>S/N [Glaciar Rocoso]-Río Huasco ||Orientación: Este (3)</t>
  </si>
  <si>
    <t>S/N [Glaciar Rocoso]-Río Huasco ||Orientación: Este (4)</t>
  </si>
  <si>
    <t>S/N [Glaciar Rocoso]-Río Huasco ||Orientación: Este (5)</t>
  </si>
  <si>
    <t>S/N [Glaciar Rocoso]-Río Huasco ||Orientación: Este (6)</t>
  </si>
  <si>
    <t>S/N [Glaciar Rocoso]-Río Huasco ||Orientación: Este (7)</t>
  </si>
  <si>
    <t>S/N [Glaciar Rocoso]-Río Huasco ||Orientación: Este (8)</t>
  </si>
  <si>
    <t>S/N [Glaciar Rocoso]-Río Huasco ||Orientación: Este (9)</t>
  </si>
  <si>
    <t>S/N [Glaciar Rocoso]-Río Huasco ||Orientación: Este (10)</t>
  </si>
  <si>
    <t>S/N [Glaciar Rocoso]-Río Huasco ||Orientación: Este (11)</t>
  </si>
  <si>
    <t>S/N [Glaciar Rocoso]-Río Huasco ||Orientación: Este (12)</t>
  </si>
  <si>
    <t>S/N [Glaciar Rocoso]-Río Huasco ||Orientación: Este (13)</t>
  </si>
  <si>
    <t>S/N [Glaciar Rocoso]-Río Huasco ||Orientación: Este (14)</t>
  </si>
  <si>
    <t>S/N [Glaciar Rocoso]-Río Huasco ||Orientación: Este (15)</t>
  </si>
  <si>
    <t>S/N [Glaciar Rocoso]-Río Huasco ||Orientación: Este (16)</t>
  </si>
  <si>
    <t>S/N [Glaciar Rocoso]-Río Huasco ||Orientación: Este (17)</t>
  </si>
  <si>
    <t>S/N [Glaciar Rocoso]-Río Huasco ||Orientación: Este (18)</t>
  </si>
  <si>
    <t>S/N [Glaciar Rocoso]-Río Huasco ||Orientación: Noreste (1)</t>
  </si>
  <si>
    <t>S/N [Glaciar Rocoso]-Río Huasco ||Orientación: Noreste (2)</t>
  </si>
  <si>
    <t>S/N [Glaciar Rocoso]-Río Huasco ||Orientación: Noreste (3)</t>
  </si>
  <si>
    <t>S/N [Glaciar Rocoso]-Río Huasco ||Orientación: Noreste (4)</t>
  </si>
  <si>
    <t>S/N [Glaciar Rocoso]-Río Huasco ||Orientación: Noreste (5)</t>
  </si>
  <si>
    <t>S/N [Glaciar Rocoso]-Río Huasco ||Orientación: Noreste (6)</t>
  </si>
  <si>
    <t>S/N [Glaciar Rocoso]-Río Huasco ||Orientación: Noreste (7)</t>
  </si>
  <si>
    <t>S/N [Glaciar Rocoso]-Río Huasco ||Orientación: Noreste (8)</t>
  </si>
  <si>
    <t>S/N [Glaciar Rocoso]-Río Huasco ||Orientación: Noreste (9)</t>
  </si>
  <si>
    <t>S/N [Glaciar Rocoso]-Río Huasco ||Orientación: Noreste (10)</t>
  </si>
  <si>
    <t>S/N [Glaciar Rocoso]-Río Huasco ||Orientación: Noreste (11)</t>
  </si>
  <si>
    <t>S/N [Glaciar Rocoso]-Río Huasco ||Orientación: Noreste (12)</t>
  </si>
  <si>
    <t>S/N [Glaciar Rocoso]-Río Huasco ||Orientación: Noreste (13)</t>
  </si>
  <si>
    <t>S/N [Glaciar Rocoso]-Río Huasco ||Orientación: Noreste (14)</t>
  </si>
  <si>
    <t>S/N [Glaciar Rocoso]-Río Huasco ||Orientación: Noreste (15)</t>
  </si>
  <si>
    <t>S/N [Glaciar Rocoso]-Río Huasco ||Orientación: Noreste (16)</t>
  </si>
  <si>
    <t>S/N [Glaciar Rocoso]-Río Huasco ||Orientación: Noreste (17)</t>
  </si>
  <si>
    <t>S/N [Glaciar Rocoso]-Río Huasco ||Orientación: Noreste (18)</t>
  </si>
  <si>
    <t>S/N [Glaciar Rocoso]-Río Huasco ||Orientación: Noreste (19)</t>
  </si>
  <si>
    <t>S/N [Glaciar Rocoso]-Río Huasco ||Orientación: Noroeste (1)</t>
  </si>
  <si>
    <t>S/N [Glaciar Rocoso]-Río Huasco ||Orientación: Noroeste (2)</t>
  </si>
  <si>
    <t>S/N [Glaciar Rocoso]-Río Huasco ||Orientación: Noroeste (3)</t>
  </si>
  <si>
    <t>S/N [Glaciar Rocoso]-Río Huasco ||Orientación: Noroeste (4)</t>
  </si>
  <si>
    <t>S/N [Glaciar Rocoso]-Río Huasco ||Orientación: Noroeste (5)</t>
  </si>
  <si>
    <t>S/N [Glaciar Rocoso]-Río Huasco ||Orientación: Noroeste (6)</t>
  </si>
  <si>
    <t>S/N [Glaciar Rocoso]-Río Huasco ||Orientación: Noroeste (7)</t>
  </si>
  <si>
    <t>S/N [Glaciar Rocoso]-Río Huasco ||Orientación: Noroeste (8)</t>
  </si>
  <si>
    <t>S/N [Glaciar Rocoso]-Río Huasco ||Orientación: Noroeste (9)</t>
  </si>
  <si>
    <t>S/N [Glaciar Rocoso]-Río Huasco ||Orientación: Noroeste (10)</t>
  </si>
  <si>
    <t>S/N [Glaciar Rocoso]-Río Huasco ||Orientación: Noroeste (11)</t>
  </si>
  <si>
    <t>S/N [Glaciar Rocoso]-Río Huasco ||Orientación: Noroeste (12)</t>
  </si>
  <si>
    <t>S/N [Glaciar Rocoso]-Río Huasco ||Orientación: Noroeste (13)</t>
  </si>
  <si>
    <t>S/N [Glaciar Rocoso]-Río Huasco ||Orientación: Noroeste (14)</t>
  </si>
  <si>
    <t>S/N [Glaciar Rocoso]-Río Huasco ||Orientación: Noroeste (15)</t>
  </si>
  <si>
    <t>S/N [Glaciar Rocoso]-Río Huasco ||Orientación: Noroeste (16)</t>
  </si>
  <si>
    <t>S/N [Glaciar Rocoso]-Río Huasco ||Orientación: Noroeste (17)</t>
  </si>
  <si>
    <t>S/N [Glaciar Rocoso]-Río Huasco ||Orientación: Norte (1)</t>
  </si>
  <si>
    <t>S/N [Glaciar Rocoso]-Río Huasco ||Orientación: Norte (2)</t>
  </si>
  <si>
    <t>S/N [Glaciar Rocoso]-Río Huasco ||Orientación: Norte (3)</t>
  </si>
  <si>
    <t>S/N [Glaciar Rocoso]-Río Huasco ||Orientación: Norte (4)</t>
  </si>
  <si>
    <t>S/N [Glaciar Rocoso]-Río Huasco ||Orientación: Norte (5)</t>
  </si>
  <si>
    <t>S/N [Glaciar Rocoso]-Río Huasco ||Orientación: Norte (6)</t>
  </si>
  <si>
    <t>S/N [Glaciar Rocoso]-Río Huasco ||Orientación: Norte (7)</t>
  </si>
  <si>
    <t>S/N [Glaciar Rocoso]-Río Huasco ||Orientación: Norte (8)</t>
  </si>
  <si>
    <t>S/N [Glaciar Rocoso]-Río Huasco ||Orientación: Norte (9)</t>
  </si>
  <si>
    <t>S/N [Glaciar Rocoso]-Río Huasco ||Orientación: Norte (10)</t>
  </si>
  <si>
    <t>S/N [Glaciar Rocoso]-Río Huasco ||Orientación: Norte (11)</t>
  </si>
  <si>
    <t>S/N [Glaciar Rocoso]-Río Huasco ||Orientación: Norte (12)</t>
  </si>
  <si>
    <t>S/N [Glaciar Rocoso]-Río Huasco ||Orientación: Norte (13)</t>
  </si>
  <si>
    <t>S/N [Glaciar Rocoso]-Río Huasco ||Orientación: Norte (14)</t>
  </si>
  <si>
    <t>S/N [Glaciar Rocoso]-Río Huasco ||Orientación: Oeste (1)</t>
  </si>
  <si>
    <t>S/N [Glaciar Rocoso]-Río Huasco ||Orientación: Oeste (2)</t>
  </si>
  <si>
    <t>S/N [Glaciar Rocoso]-Río Huasco ||Orientación: Oeste (3)</t>
  </si>
  <si>
    <t>S/N [Glaciar Rocoso]-Río Huasco ||Orientación: Oeste (4)</t>
  </si>
  <si>
    <t>S/N [Glaciar Rocoso]-Río Huasco ||Orientación: Oeste (5)</t>
  </si>
  <si>
    <t>S/N [Glaciar Rocoso]-Río Huasco ||Orientación: Oeste (6)</t>
  </si>
  <si>
    <t>S/N [Glaciar Rocoso]-Río Huasco ||Orientación: Oeste (7)</t>
  </si>
  <si>
    <t>S/N [Glaciar Rocoso]-Río Huasco ||Orientación: Oeste (8)</t>
  </si>
  <si>
    <t>S/N [Glaciar Rocoso]-Río Huasco ||Orientación: Oeste (9)</t>
  </si>
  <si>
    <t>S/N [Glaciar Rocoso]-Río Huasco ||Orientación: Oeste (10)</t>
  </si>
  <si>
    <t>S/N [Glaciar Rocoso]-Río Huasco ||Orientación: Oeste (11)</t>
  </si>
  <si>
    <t>S/N [Glaciar Rocoso]-Río Huasco ||Orientación: Oeste (12)</t>
  </si>
  <si>
    <t>S/N [Glaciar Rocoso]-Río Huasco ||Orientación: Oeste (13)</t>
  </si>
  <si>
    <t>S/N [Glaciar Rocoso]-Río Huasco ||Orientación: Oeste (14)</t>
  </si>
  <si>
    <t>S/N [Glaciar Rocoso]-Río Huasco ||Orientación: Oeste (15)</t>
  </si>
  <si>
    <t>S/N [Glaciar Rocoso]-Río Huasco ||Orientación: Oeste (16)</t>
  </si>
  <si>
    <t>S/N [Glaciar Rocoso]-Río Huasco ||Orientación: Oeste (17)</t>
  </si>
  <si>
    <t>S/N [Glaciar Rocoso]-Río Huasco ||Orientación: Oeste (18)</t>
  </si>
  <si>
    <t>S/N [Glaciar Rocoso]-Río Huasco ||Orientación: Oeste (19)</t>
  </si>
  <si>
    <t>S/N [Glaciar Rocoso]-Río Huasco ||Orientación: Oeste (20)</t>
  </si>
  <si>
    <t>S/N [Glaciar Rocoso]-Río Huasco ||Orientación: Oeste (21)</t>
  </si>
  <si>
    <t>S/N [Glaciar Rocoso]-Río Huasco ||Orientación: Oeste (22)</t>
  </si>
  <si>
    <t>S/N [Glaciar Rocoso]-Río Huasco ||Orientación: Oeste (23)</t>
  </si>
  <si>
    <t>S/N [Glaciar Rocoso]-Río Huasco ||Orientación: Oeste (24)</t>
  </si>
  <si>
    <t>S/N [Glaciar Rocoso]-Río Huasco ||Orientación: Oeste (25)</t>
  </si>
  <si>
    <t>S/N [Glaciar Rocoso]-Río Huasco ||Orientación: Oeste (26)</t>
  </si>
  <si>
    <t>S/N [Glaciar Rocoso]-Río Huasco ||Orientación: Oeste (27)</t>
  </si>
  <si>
    <t>S/N [Glaciar Rocoso]-Río Huasco ||Orientación: Oeste (28)</t>
  </si>
  <si>
    <t>S/N [Glaciar Rocoso]-Río Huasco ||Orientación: Oeste (29)</t>
  </si>
  <si>
    <t>S/N [Glaciar Rocoso]-Río Huasco ||Orientación: Oeste (30)</t>
  </si>
  <si>
    <t>S/N [Glaciar Rocoso]-Río Huasco ||Orientación: Oeste (31)</t>
  </si>
  <si>
    <t>S/N [Glaciar Rocoso]-Río Huasco ||Orientación: Oeste (32)</t>
  </si>
  <si>
    <t>S/N [Glaciar Rocoso]-Río Huasco ||Orientación: Oeste (33)</t>
  </si>
  <si>
    <t>S/N [Glaciar Rocoso]-Río Huasco ||Orientación: Sur (1)</t>
  </si>
  <si>
    <t>S/N [Glaciar Rocoso]-Río Huasco ||Orientación: Sur (2)</t>
  </si>
  <si>
    <t>S/N [Glaciar Rocoso]-Río Huasco ||Orientación: Sur (3)</t>
  </si>
  <si>
    <t>S/N [Glaciar Rocoso]-Río Huasco ||Orientación: Sur (4)</t>
  </si>
  <si>
    <t>S/N [Glaciar Rocoso]-Río Huasco ||Orientación: Sur (5)</t>
  </si>
  <si>
    <t>S/N [Glaciar Rocoso]-Río Huasco ||Orientación: Sur (6)</t>
  </si>
  <si>
    <t>S/N [Glaciar Rocoso]-Río Huasco ||Orientación: Sur (7)</t>
  </si>
  <si>
    <t>S/N [Glaciar Rocoso]-Río Huasco ||Orientación: Sur (8)</t>
  </si>
  <si>
    <t>S/N [Glaciar Rocoso]-Río Huasco ||Orientación: Sur (9)</t>
  </si>
  <si>
    <t>S/N [Glaciar Rocoso]-Río Huasco ||Orientación: Sur (10)</t>
  </si>
  <si>
    <t>S/N [Glaciar Rocoso]-Río Huasco ||Orientación: Sur (11)</t>
  </si>
  <si>
    <t>S/N [Glaciar Rocoso]-Río Huasco ||Orientación: Sur (12)</t>
  </si>
  <si>
    <t>S/N [Glaciar Rocoso]-Río Huasco ||Orientación: Sur (13)</t>
  </si>
  <si>
    <t>S/N [Glaciar Rocoso]-Río Huasco ||Orientación: Sur (14)</t>
  </si>
  <si>
    <t>S/N [Glaciar Rocoso]-Río Huasco ||Orientación: Sur (15)</t>
  </si>
  <si>
    <t>S/N [Glaciar Rocoso]-Río Huasco ||Orientación: Sur (16)</t>
  </si>
  <si>
    <t>S/N [Glaciar Rocoso]-Río Huasco ||Orientación: Sur (17)</t>
  </si>
  <si>
    <t>S/N [Glaciar Rocoso]-Río Huasco ||Orientación: Sur (18)</t>
  </si>
  <si>
    <t>S/N [Glaciar Rocoso]-Río Huasco ||Orientación: Sur (19)</t>
  </si>
  <si>
    <t>S/N [Glaciar Rocoso]-Río Huasco ||Orientación: Sur (20)</t>
  </si>
  <si>
    <t>S/N [Glaciar Rocoso]-Río Huasco ||Orientación: Sur (21)</t>
  </si>
  <si>
    <t>S/N [Glaciar Rocoso]-Río Huasco ||Orientación: Sur (22)</t>
  </si>
  <si>
    <t>S/N [Glaciar Rocoso]-Río Huasco ||Orientación: Sur (23)</t>
  </si>
  <si>
    <t>S/N [Glaciar Rocoso]-Río Huasco ||Orientación: Sur (24)</t>
  </si>
  <si>
    <t>S/N [Glaciar Rocoso]-Río Huasco ||Orientación: Sur (25)</t>
  </si>
  <si>
    <t>S/N [Glaciar Rocoso]-Río Huasco ||Orientación: Sur (26)</t>
  </si>
  <si>
    <t>S/N [Glaciar Rocoso]-Río Huasco ||Orientación: Sur (27)</t>
  </si>
  <si>
    <t>S/N [Glaciar Rocoso]-Río Huasco ||Orientación: Sur (28)</t>
  </si>
  <si>
    <t>S/N [Glaciar Rocoso]-Río Huasco ||Orientación: Sur (29)</t>
  </si>
  <si>
    <t>S/N [Glaciar Rocoso]-Río Huasco ||Orientación: Sur (30)</t>
  </si>
  <si>
    <t>S/N [Glaciar Rocoso]-Río Huasco ||Orientación: Sur (31)</t>
  </si>
  <si>
    <t>S/N [Glaciar Rocoso]-Río Huasco ||Orientación: Sur (32)</t>
  </si>
  <si>
    <t>S/N [Glaciar Rocoso]-Río Huasco ||Orientación: Sur (33)</t>
  </si>
  <si>
    <t>S/N [Glaciar Rocoso]-Río Huasco ||Orientación: Sur (34)</t>
  </si>
  <si>
    <t>S/N [Glaciar Rocoso]-Río Huasco ||Orientación: Sur (35)</t>
  </si>
  <si>
    <t>S/N [Glaciar Rocoso]-Río Huasco ||Orientación: Sur (36)</t>
  </si>
  <si>
    <t>S/N [Glaciar Rocoso]-Río Huasco ||Orientación: Sur (37)</t>
  </si>
  <si>
    <t>S/N [Glaciar Rocoso]-Río Huasco ||Orientación: Sur (38)</t>
  </si>
  <si>
    <t>S/N [Glaciar Rocoso]-Río Huasco ||Orientación: Sur (39)</t>
  </si>
  <si>
    <t>S/N [Glaciar Rocoso]-Río Huasco ||Orientación: Sur (40)</t>
  </si>
  <si>
    <t>S/N [Glaciar Rocoso]-Río Huasco ||Orientación: Sur (41)</t>
  </si>
  <si>
    <t>S/N [Glaciar Rocoso]-Río Huasco ||Orientación: Sur (42)</t>
  </si>
  <si>
    <t>S/N [Glaciar Rocoso]-Río Huasco ||Orientación: Sur (43)</t>
  </si>
  <si>
    <t>S/N [Glaciar Rocoso]-Río Huasco ||Orientación: Sur (44)</t>
  </si>
  <si>
    <t>S/N [Glaciar Rocoso]-Río Huasco ||Orientación: Sur (45)</t>
  </si>
  <si>
    <t>S/N [Glaciar Rocoso]-Río Huasco ||Orientación: Sureste (1)</t>
  </si>
  <si>
    <t>S/N [Glaciar Rocoso]-Río Huasco ||Orientación: Sureste (2)</t>
  </si>
  <si>
    <t>S/N [Glaciar Rocoso]-Río Huasco ||Orientación: Sureste (3)</t>
  </si>
  <si>
    <t>S/N [Glaciar Rocoso]-Río Huasco ||Orientación: Sureste (4)</t>
  </si>
  <si>
    <t>S/N [Glaciar Rocoso]-Río Huasco ||Orientación: Sureste (5)</t>
  </si>
  <si>
    <t>S/N [Glaciar Rocoso]-Río Huasco ||Orientación: Sureste (6)</t>
  </si>
  <si>
    <t>S/N [Glaciar Rocoso]-Río Huasco ||Orientación: Sureste (7)</t>
  </si>
  <si>
    <t>S/N [Glaciar Rocoso]-Río Huasco ||Orientación: Sureste (8)</t>
  </si>
  <si>
    <t>S/N [Glaciar Rocoso]-Río Huasco ||Orientación: Sureste (9)</t>
  </si>
  <si>
    <t>S/N [Glaciar Rocoso]-Río Huasco ||Orientación: Sureste (10)</t>
  </si>
  <si>
    <t>S/N [Glaciar Rocoso]-Río Huasco ||Orientación: Sureste (11)</t>
  </si>
  <si>
    <t>S/N [Glaciar Rocoso]-Río Huasco ||Orientación: Sureste (12)</t>
  </si>
  <si>
    <t>S/N [Glaciar Rocoso]-Río Huasco ||Orientación: Sureste (13)</t>
  </si>
  <si>
    <t>S/N [Glaciar Rocoso]-Río Huasco ||Orientación: Sureste (14)</t>
  </si>
  <si>
    <t>S/N [Glaciar Rocoso]-Río Huasco ||Orientación: Sureste (15)</t>
  </si>
  <si>
    <t>S/N [Glaciar Rocoso]-Río Huasco ||Orientación: Sureste (16)</t>
  </si>
  <si>
    <t>S/N [Glaciar Rocoso]-Río Huasco ||Orientación: Sureste (17)</t>
  </si>
  <si>
    <t>S/N [Glaciar Rocoso]-Río Huasco ||Orientación: Sureste (18)</t>
  </si>
  <si>
    <t>S/N [Glaciar Rocoso]-Río Huasco ||Orientación: Sureste (19)</t>
  </si>
  <si>
    <t>S/N [Glaciar Rocoso]-Río Huasco ||Orientación: Sureste (20)</t>
  </si>
  <si>
    <t>S/N [Glaciar Rocoso]-Río Huasco ||Orientación: Sureste (21)</t>
  </si>
  <si>
    <t>S/N [Glaciar Rocoso]-Río Huasco ||Orientación: Sureste (22)</t>
  </si>
  <si>
    <t>S/N [Glaciar Rocoso]-Río Huasco ||Orientación: Sureste (23)</t>
  </si>
  <si>
    <t>S/N [Glaciar Rocoso]-Río Huasco ||Orientación: Sureste (24)</t>
  </si>
  <si>
    <t>S/N [Glaciar Rocoso]-Río Huasco ||Orientación: Sureste (25)</t>
  </si>
  <si>
    <t>S/N [Glaciar Rocoso]-Río Huasco ||Orientación: Sureste (26)</t>
  </si>
  <si>
    <t>S/N [Glaciar Rocoso]-Río Huasco ||Orientación: Sureste (27)</t>
  </si>
  <si>
    <t>S/N [Glaciar Rocoso]-Río Huasco ||Orientación: Sureste (28)</t>
  </si>
  <si>
    <t>S/N [Glaciar Rocoso]-Río Huasco ||Orientación: Sureste (29)</t>
  </si>
  <si>
    <t>S/N [Glaciar Rocoso]-Río Huasco ||Orientación: Sureste (30)</t>
  </si>
  <si>
    <t>S/N [Glaciar Rocoso]-Río Huasco ||Orientación: Sureste (31)</t>
  </si>
  <si>
    <t>S/N [Glaciar Rocoso]-Río Huasco ||Orientación: Sureste (32)</t>
  </si>
  <si>
    <t>S/N [Glaciar Rocoso]-Río Huasco ||Orientación: Sureste (33)</t>
  </si>
  <si>
    <t>S/N [Glaciar Rocoso]-Río Huasco ||Orientación: Sureste (34)</t>
  </si>
  <si>
    <t>S/N [Glaciar Rocoso]-Río Huasco ||Orientación: Sureste (35)</t>
  </si>
  <si>
    <t>S/N [Glaciar Rocoso]-Río Huasco ||Orientación: Sureste (36)</t>
  </si>
  <si>
    <t>S/N [Glaciar Rocoso]-Río Huasco ||Orientación: Sureste (37)</t>
  </si>
  <si>
    <t>S/N [Glaciar Rocoso]-Río Huasco ||Orientación: Sureste (38)</t>
  </si>
  <si>
    <t>S/N [Glaciar Rocoso]-Río Huasco ||Orientación: Sureste (39)</t>
  </si>
  <si>
    <t>S/N [Glaciar Rocoso]-Río Huasco ||Orientación: Sureste (40)</t>
  </si>
  <si>
    <t>S/N [Glaciar Rocoso]-Río Huasco ||Orientación: Sureste (41)</t>
  </si>
  <si>
    <t>S/N [Glaciar Rocoso]-Río Huasco ||Orientación: Sureste (42)</t>
  </si>
  <si>
    <t>S/N [Glaciar Rocoso]-Río Huasco ||Orientación: Sureste (43)</t>
  </si>
  <si>
    <t>S/N [Glaciar Rocoso]-Río Huasco ||Orientación: Sureste (44)</t>
  </si>
  <si>
    <t>S/N [Glaciar Rocoso]-Río Huasco ||Orientación: Sureste (45)</t>
  </si>
  <si>
    <t>S/N [Glaciar Rocoso]-Río Huasco ||Orientación: Sureste (46)</t>
  </si>
  <si>
    <t>S/N [Glaciar Rocoso]-Río Huasco ||Orientación: Sureste (47)</t>
  </si>
  <si>
    <t>S/N [Glaciar Rocoso]-Río Huasco ||Orientación: Sureste (48)</t>
  </si>
  <si>
    <t>S/N [Glaciar Rocoso]-Río Huasco ||Orientación: Sureste (49)</t>
  </si>
  <si>
    <t>S/N [Glaciar Rocoso]-Río Huasco ||Orientación: Sureste (50)</t>
  </si>
  <si>
    <t>S/N [Glaciar Rocoso]-Río Huasco ||Orientación: Suroeste (1)</t>
  </si>
  <si>
    <t>S/N [Glaciar Rocoso]-Río Huasco ||Orientación: Suroeste (2)</t>
  </si>
  <si>
    <t>S/N [Glaciar Rocoso]-Río Huasco ||Orientación: Suroeste (3)</t>
  </si>
  <si>
    <t>S/N [Glaciar Rocoso]-Río Huasco ||Orientación: Suroeste (4)</t>
  </si>
  <si>
    <t>S/N [Glaciar Rocoso]-Río Huasco ||Orientación: Suroeste (5)</t>
  </si>
  <si>
    <t>S/N [Glaciar Rocoso]-Río Huasco ||Orientación: Suroeste (6)</t>
  </si>
  <si>
    <t>S/N [Glaciar Rocoso]-Río Huasco ||Orientación: Suroeste (7)</t>
  </si>
  <si>
    <t>S/N [Glaciar Rocoso]-Río Huasco ||Orientación: Suroeste (8)</t>
  </si>
  <si>
    <t>S/N [Glaciar Rocoso]-Río Huasco ||Orientación: Suroeste (9)</t>
  </si>
  <si>
    <t>S/N [Glaciar Rocoso]-Río Huasco ||Orientación: Suroeste (10)</t>
  </si>
  <si>
    <t>S/N [Glaciar Rocoso]-Río Huasco ||Orientación: Suroeste (11)</t>
  </si>
  <si>
    <t>S/N [Glaciar Rocoso]-Río Huasco ||Orientación: Suroeste (12)</t>
  </si>
  <si>
    <t>S/N [Glaciar Rocoso]-Río Huasco ||Orientación: Suroeste (13)</t>
  </si>
  <si>
    <t>S/N [Glaciar Rocoso]-Río Huasco ||Orientación: Suroeste (14)</t>
  </si>
  <si>
    <t>S/N [Glaciar Rocoso]-Río Huasco ||Orientación: Suroeste (15)</t>
  </si>
  <si>
    <t>S/N [Glaciar Rocoso]-Río Huasco ||Orientación: Suroeste (16)</t>
  </si>
  <si>
    <t>S/N [Glaciar Rocoso]-Río Huasco ||Orientación: Suroeste (17)</t>
  </si>
  <si>
    <t>S/N [Glaciar Rocoso]-Río Huasco ||Orientación: Suroeste (18)</t>
  </si>
  <si>
    <t>S/N [Glaciar Rocoso]-Río Huasco ||Orientación: Suroeste (19)</t>
  </si>
  <si>
    <t>S/N [Glaciar Rocoso]-Río Huasco ||Orientación: Suroeste (20)</t>
  </si>
  <si>
    <t>S/N [Glaciar Rocoso]-Río Huasco ||Orientación: Suroeste (21)</t>
  </si>
  <si>
    <t>S/N [Glaciar Rocoso]-Río Huasco ||Orientación: Suroeste (22)</t>
  </si>
  <si>
    <t>S/N [Glaciar Rocoso]-Río Huasco ||Orientación: Suroeste (23)</t>
  </si>
  <si>
    <t>S/N [Glaciar Rocoso]-Río Huasco ||Orientación: Suroeste (24)</t>
  </si>
  <si>
    <t>S/N [Glaciar Rocoso]-Río Huasco ||Orientación: Suroeste (25)</t>
  </si>
  <si>
    <t>S/N [Glaciar Rocoso]-Río Huasco ||Orientación: Suroeste (26)</t>
  </si>
  <si>
    <t>S/N [Glaciar Rocoso]-Río Huasco ||Orientación: Suroeste (27)</t>
  </si>
  <si>
    <t>S/N [Glaciar Rocoso]-Río Huasco ||Orientación: Suroeste (28)</t>
  </si>
  <si>
    <t>S/N [Glaciar Rocoso]-Río Huasco ||Orientación: Suroeste (29)</t>
  </si>
  <si>
    <t>S/N [Glaciar Rocoso]-Río Huasco ||Orientación: Suroeste (30)</t>
  </si>
  <si>
    <t>S/N [Glaciar Rocoso]-Río Huasco ||Orientación: Suroeste (31)</t>
  </si>
  <si>
    <t>S/N [Glaciar Rocoso]-Río Huasco ||Orientación: Suroeste (32)</t>
  </si>
  <si>
    <t>S/N [Glaciar Rocoso]-Río Huasco ||Orientación: Suroeste (33)</t>
  </si>
  <si>
    <t>S/N [Glaciar Rocoso]-Río Huasco ||Orientación: Suroeste (34)</t>
  </si>
  <si>
    <t>S/N [Glaciar Rocoso]-Río Limarí ||Orientación: Este (1)</t>
  </si>
  <si>
    <t>S/N [Glaciar Rocoso]-Río Limarí ||Orientación: Este (2)</t>
  </si>
  <si>
    <t>S/N [Glaciar Rocoso]-Río Limarí ||Orientación: Este (3)</t>
  </si>
  <si>
    <t>S/N [Glaciar Rocoso]-Río Limarí ||Orientación: Este (4)</t>
  </si>
  <si>
    <t>S/N [Glaciar Rocoso]-Río Limarí ||Orientación: Este (5)</t>
  </si>
  <si>
    <t>S/N [Glaciar Rocoso]-Río Limarí ||Orientación: Este (6)</t>
  </si>
  <si>
    <t>S/N [Glaciar Rocoso]-Río Limarí ||Orientación: Este (7)</t>
  </si>
  <si>
    <t>S/N [Glaciar Rocoso]-Río Limarí ||Orientación: Este (8)</t>
  </si>
  <si>
    <t>S/N [Glaciar Rocoso]-Río Limarí ||Orientación: Este (9)</t>
  </si>
  <si>
    <t>S/N [Glaciar Rocoso]-Río Limarí ||Orientación: Este (10)</t>
  </si>
  <si>
    <t>S/N [Glaciar Rocoso]-Río Limarí ||Orientación: Este (11)</t>
  </si>
  <si>
    <t>S/N [Glaciar Rocoso]-Río Limarí ||Orientación: Este (12)</t>
  </si>
  <si>
    <t>S/N [Glaciar Rocoso]-Río Limarí ||Orientación: Este (13)</t>
  </si>
  <si>
    <t>S/N [Glaciar Rocoso]-Río Limarí ||Orientación: Este (14)</t>
  </si>
  <si>
    <t>S/N [Glaciar Rocoso]-Río Limarí ||Orientación: Este (15)</t>
  </si>
  <si>
    <t>S/N [Glaciar Rocoso]-Río Limarí ||Orientación: Este (16)</t>
  </si>
  <si>
    <t>S/N [Glaciar Rocoso]-Río Limarí ||Orientación: Noreste (1)</t>
  </si>
  <si>
    <t>S/N [Glaciar Rocoso]-Río Limarí ||Orientación: Noreste (2)</t>
  </si>
  <si>
    <t>S/N [Glaciar Rocoso]-Río Limarí ||Orientación: Noreste (3)</t>
  </si>
  <si>
    <t>S/N [Glaciar Rocoso]-Río Limarí ||Orientación: Noreste (4)</t>
  </si>
  <si>
    <t>S/N [Glaciar Rocoso]-Río Limarí ||Orientación: Noreste (5)</t>
  </si>
  <si>
    <t>S/N [Glaciar Rocoso]-Río Limarí ||Orientación: Noreste (6)</t>
  </si>
  <si>
    <t>S/N [Glaciar Rocoso]-Río Limarí ||Orientación: Noreste (7)</t>
  </si>
  <si>
    <t>S/N [Glaciar Rocoso]-Río Limarí ||Orientación: Noroeste (1)</t>
  </si>
  <si>
    <t>S/N [Glaciar Rocoso]-Río Limarí ||Orientación: Noroeste (2)</t>
  </si>
  <si>
    <t>S/N [Glaciar Rocoso]-Río Limarí ||Orientación: Noroeste (3)</t>
  </si>
  <si>
    <t>S/N [Glaciar Rocoso]-Río Limarí ||Orientación: Norte (1)</t>
  </si>
  <si>
    <t>S/N [Glaciar Rocoso]-Río Limarí ||Orientación: Norte (2)</t>
  </si>
  <si>
    <t>S/N [Glaciar Rocoso]-Río Limarí ||Orientación: Norte (3)</t>
  </si>
  <si>
    <t>S/N [Glaciar Rocoso]-Río Limarí ||Orientación: Norte (4)</t>
  </si>
  <si>
    <t>S/N [Glaciar Rocoso]-Río Limarí ||Orientación: Norte (5)</t>
  </si>
  <si>
    <t>S/N [Glaciar Rocoso]-Río Limarí ||Orientación: Norte (6)</t>
  </si>
  <si>
    <t>S/N [Glaciar Rocoso]-Río Limarí ||Orientación: Norte (7)</t>
  </si>
  <si>
    <t>S/N [Glaciar Rocoso]-Río Limarí ||Orientación: Norte (8)</t>
  </si>
  <si>
    <t>S/N [Glaciar Rocoso]-Río Limarí ||Orientación: Oeste (1)</t>
  </si>
  <si>
    <t>S/N [Glaciar Rocoso]-Río Limarí ||Orientación: Oeste (2)</t>
  </si>
  <si>
    <t>S/N [Glaciar Rocoso]-Río Limarí ||Orientación: Oeste (3)</t>
  </si>
  <si>
    <t>S/N [Glaciar Rocoso]-Río Limarí ||Orientación: Oeste (4)</t>
  </si>
  <si>
    <t>S/N [Glaciar Rocoso]-Río Limarí ||Orientación: Oeste (5)</t>
  </si>
  <si>
    <t>S/N [Glaciar Rocoso]-Río Limarí ||Orientación: Oeste (6)</t>
  </si>
  <si>
    <t>S/N [Glaciar Rocoso]-Río Limarí ||Orientación: Oeste (7)</t>
  </si>
  <si>
    <t>S/N [Glaciar Rocoso]-Río Limarí ||Orientación: Oeste (8)</t>
  </si>
  <si>
    <t>S/N [Glaciar Rocoso]-Río Limarí ||Orientación: Oeste (9)</t>
  </si>
  <si>
    <t>S/N [Glaciar Rocoso]-Río Limarí ||Orientación: Oeste (10)</t>
  </si>
  <si>
    <t>S/N [Glaciar Rocoso]-Río Limarí ||Orientación: Oeste (11)</t>
  </si>
  <si>
    <t>S/N [Glaciar Rocoso]-Río Limarí ||Orientación: Oeste (12)</t>
  </si>
  <si>
    <t>S/N [Glaciar Rocoso]-Río Limarí ||Orientación: Oeste (13)</t>
  </si>
  <si>
    <t>S/N [Glaciar Rocoso]-Río Limarí ||Orientación: Sur (1)</t>
  </si>
  <si>
    <t>S/N [Glaciar Rocoso]-Río Limarí ||Orientación: Sur (2)</t>
  </si>
  <si>
    <t>S/N [Glaciar Rocoso]-Río Limarí ||Orientación: Sur (3)</t>
  </si>
  <si>
    <t>S/N [Glaciar Rocoso]-Río Limarí ||Orientación: Sur (4)</t>
  </si>
  <si>
    <t>S/N [Glaciar Rocoso]-Río Limarí ||Orientación: Sur (5)</t>
  </si>
  <si>
    <t>S/N [Glaciar Rocoso]-Río Limarí ||Orientación: Sur (6)</t>
  </si>
  <si>
    <t>S/N [Glaciar Rocoso]-Río Limarí ||Orientación: Sur (7)</t>
  </si>
  <si>
    <t>S/N [Glaciar Rocoso]-Río Limarí ||Orientación: Sur (8)</t>
  </si>
  <si>
    <t>S/N [Glaciar Rocoso]-Río Limarí ||Orientación: Sur (9)</t>
  </si>
  <si>
    <t>S/N [Glaciar Rocoso]-Río Limarí ||Orientación: Sur (10)</t>
  </si>
  <si>
    <t>S/N [Glaciar Rocoso]-Río Limarí ||Orientación: Sur (11)</t>
  </si>
  <si>
    <t>S/N [Glaciar Rocoso]-Río Limarí ||Orientación: Sur (12)</t>
  </si>
  <si>
    <t>S/N [Glaciar Rocoso]-Río Limarí ||Orientación: Sur (13)</t>
  </si>
  <si>
    <t>S/N [Glaciar Rocoso]-Río Limarí ||Orientación: Sur (14)</t>
  </si>
  <si>
    <t>S/N [Glaciar Rocoso]-Río Limarí ||Orientación: Sur (15)</t>
  </si>
  <si>
    <t>S/N [Glaciar Rocoso]-Río Limarí ||Orientación: Sur (16)</t>
  </si>
  <si>
    <t>S/N [Glaciar Rocoso]-Río Limarí ||Orientación: Sur (17)</t>
  </si>
  <si>
    <t>S/N [Glaciar Rocoso]-Río Limarí ||Orientación: Sur (18)</t>
  </si>
  <si>
    <t>S/N [Glaciar Rocoso]-Río Limarí ||Orientación: Sur (19)</t>
  </si>
  <si>
    <t>S/N [Glaciar Rocoso]-Río Limarí ||Orientación: Sur (20)</t>
  </si>
  <si>
    <t>S/N [Glaciar Rocoso]-Río Limarí ||Orientación: Sur (21)</t>
  </si>
  <si>
    <t>S/N [Glaciar Rocoso]-Río Limarí ||Orientación: Sur (22)</t>
  </si>
  <si>
    <t>S/N [Glaciar Rocoso]-Río Limarí ||Orientación: Sur (23)</t>
  </si>
  <si>
    <t>S/N [Glaciar Rocoso]-Río Limarí ||Orientación: Sur (24)</t>
  </si>
  <si>
    <t>S/N [Glaciar Rocoso]-Río Limarí ||Orientación: Sur (25)</t>
  </si>
  <si>
    <t>S/N [Glaciar Rocoso]-Río Limarí ||Orientación: Sur (26)</t>
  </si>
  <si>
    <t>S/N [Glaciar Rocoso]-Río Limarí ||Orientación: Sur (27)</t>
  </si>
  <si>
    <t>S/N [Glaciar Rocoso]-Río Limarí ||Orientación: Sur (28)</t>
  </si>
  <si>
    <t>S/N [Glaciar Rocoso]-Río Limarí ||Orientación: Sur (29)</t>
  </si>
  <si>
    <t>S/N [Glaciar Rocoso]-Río Limarí ||Orientación: Sur (30)</t>
  </si>
  <si>
    <t>S/N [Glaciar Rocoso]-Río Limarí ||Orientación: Sur (31)</t>
  </si>
  <si>
    <t>S/N [Glaciar Rocoso]-Río Limarí ||Orientación: Sur (32)</t>
  </si>
  <si>
    <t>S/N [Glaciar Rocoso]-Río Limarí ||Orientación: Sur (33)</t>
  </si>
  <si>
    <t>S/N [Glaciar Rocoso]-Río Limarí ||Orientación: Sur (34)</t>
  </si>
  <si>
    <t>S/N [Glaciar Rocoso]-Río Limarí ||Orientación: Sur (35)</t>
  </si>
  <si>
    <t>S/N [Glaciar Rocoso]-Río Limarí ||Orientación: Sur (36)</t>
  </si>
  <si>
    <t>S/N [Glaciar Rocoso]-Río Limarí ||Orientación: Sur (37)</t>
  </si>
  <si>
    <t>S/N [Glaciar Rocoso]-Río Limarí ||Orientación: Sur (38)</t>
  </si>
  <si>
    <t>S/N [Glaciar Rocoso]-Río Limarí ||Orientación: Sur (39)</t>
  </si>
  <si>
    <t>S/N [Glaciar Rocoso]-Río Limarí ||Orientación: Sur (40)</t>
  </si>
  <si>
    <t>S/N [Glaciar Rocoso]-Río Limarí ||Orientación: Sur (41)</t>
  </si>
  <si>
    <t>S/N [Glaciar Rocoso]-Río Limarí ||Orientación: Sur (42)</t>
  </si>
  <si>
    <t>S/N [Glaciar Rocoso]-Río Limarí ||Orientación: Sur (43)</t>
  </si>
  <si>
    <t>S/N [Glaciar Rocoso]-Río Limarí ||Orientación: Sur (44)</t>
  </si>
  <si>
    <t>S/N [Glaciar Rocoso]-Río Limarí ||Orientación: Sur (45)</t>
  </si>
  <si>
    <t>S/N [Glaciar Rocoso]-Río Limarí ||Orientación: Sur (46)</t>
  </si>
  <si>
    <t>S/N [Glaciar Rocoso]-Río Limarí ||Orientación: Sur (47)</t>
  </si>
  <si>
    <t>S/N [Glaciar Rocoso]-Río Limarí ||Orientación: Sur (48)</t>
  </si>
  <si>
    <t>S/N [Glaciar Rocoso]-Río Limarí ||Orientación: Sur (49)</t>
  </si>
  <si>
    <t>S/N [Glaciar Rocoso]-Río Limarí ||Orientación: Sur (50)</t>
  </si>
  <si>
    <t>S/N [Glaciar Rocoso]-Río Limarí ||Orientación: Sur (51)</t>
  </si>
  <si>
    <t>S/N [Glaciar Rocoso]-Río Limarí ||Orientación: Sur (52)</t>
  </si>
  <si>
    <t>S/N [Glaciar Rocoso]-Río Limarí ||Orientación: Sur (53)</t>
  </si>
  <si>
    <t>S/N [Glaciar Rocoso]-Río Limarí ||Orientación: Sur (54)</t>
  </si>
  <si>
    <t>S/N [Glaciar Rocoso]-Río Limarí ||Orientación: Sur (55)</t>
  </si>
  <si>
    <t>S/N [Glaciar Rocoso]-Río Limarí ||Orientación: Sur (56)</t>
  </si>
  <si>
    <t>S/N [Glaciar Rocoso]-Río Limarí ||Orientación: Sur (57)</t>
  </si>
  <si>
    <t>S/N [Glaciar Rocoso]-Río Limarí ||Orientación: Sur (58)</t>
  </si>
  <si>
    <t>S/N [Glaciar Rocoso]-Río Limarí ||Orientación: Sur (59)</t>
  </si>
  <si>
    <t>S/N [Glaciar Rocoso]-Río Limarí ||Orientación: Sur (60)</t>
  </si>
  <si>
    <t>S/N [Glaciar Rocoso]-Río Limarí ||Orientación: Sur (61)</t>
  </si>
  <si>
    <t>S/N [Glaciar Rocoso]-Río Limarí ||Orientación: Sur (62)</t>
  </si>
  <si>
    <t>S/N [Glaciar Rocoso]-Río Limarí ||Orientación: Sur (63)</t>
  </si>
  <si>
    <t>S/N [Glaciar Rocoso]-Río Limarí ||Orientación: Sur (64)</t>
  </si>
  <si>
    <t>S/N [Glaciar Rocoso]-Río Limarí ||Orientación: Sur (65)</t>
  </si>
  <si>
    <t>S/N [Glaciar Rocoso]-Río Limarí ||Orientación: Sur (66)</t>
  </si>
  <si>
    <t>S/N [Glaciar Rocoso]-Río Limarí ||Orientación: Sur (67)</t>
  </si>
  <si>
    <t>S/N [Glaciar Rocoso]-Río Limarí ||Orientación: Sur (68)</t>
  </si>
  <si>
    <t>S/N [Glaciar Rocoso]-Río Limarí ||Orientación: Sur (69)</t>
  </si>
  <si>
    <t>S/N [Glaciar Rocoso]-Río Limarí ||Orientación: Sur (70)</t>
  </si>
  <si>
    <t>S/N [Glaciar Rocoso]-Río Limarí ||Orientación: Sur (71)</t>
  </si>
  <si>
    <t>S/N [Glaciar Rocoso]-Río Limarí ||Orientación: Sur (72)</t>
  </si>
  <si>
    <t>S/N [Glaciar Rocoso]-Río Limarí ||Orientación: Sur (73)</t>
  </si>
  <si>
    <t>S/N [Glaciar Rocoso]-Río Limarí ||Orientación: Sur (74)</t>
  </si>
  <si>
    <t>S/N [Glaciar Rocoso]-Río Limarí ||Orientación: Sur (75)</t>
  </si>
  <si>
    <t>S/N [Glaciar Rocoso]-Río Limarí ||Orientación: Sur (76)</t>
  </si>
  <si>
    <t>S/N [Glaciar Rocoso]-Río Limarí ||Orientación: Sur (77)</t>
  </si>
  <si>
    <t>S/N [Glaciar Rocoso]-Río Limarí ||Orientación: Sur (78)</t>
  </si>
  <si>
    <t>S/N [Glaciar Rocoso]-Río Limarí ||Orientación: Sur (79)</t>
  </si>
  <si>
    <t>S/N [Glaciar Rocoso]-Río Limarí ||Orientación: Sur (80)</t>
  </si>
  <si>
    <t>S/N [Glaciar Rocoso]-Río Limarí ||Orientación: Sur (81)</t>
  </si>
  <si>
    <t>S/N [Glaciar Rocoso]-Río Limarí ||Orientación: Sur (82)</t>
  </si>
  <si>
    <t>S/N [Glaciar Rocoso]-Río Limarí ||Orientación: Sur (83)</t>
  </si>
  <si>
    <t>S/N [Glaciar Rocoso]-Río Limarí ||Orientación: Sur (84)</t>
  </si>
  <si>
    <t>S/N [Glaciar Rocoso]-Río Limarí ||Orientación: Sur (85)</t>
  </si>
  <si>
    <t>S/N [Glaciar Rocoso]-Río Limarí ||Orientación: Sur (86)</t>
  </si>
  <si>
    <t>S/N [Glaciar Rocoso]-Río Limarí ||Orientación: Sur (87)</t>
  </si>
  <si>
    <t>S/N [Glaciar Rocoso]-Río Limarí ||Orientación: Sur (88)</t>
  </si>
  <si>
    <t>S/N [Glaciar Rocoso]-Río Limarí ||Orientación: Sur (89)</t>
  </si>
  <si>
    <t>S/N [Glaciar Rocoso]-Río Limarí ||Orientación: Sur (90)</t>
  </si>
  <si>
    <t>S/N [Glaciar Rocoso]-Río Limarí ||Orientación: Sur (91)</t>
  </si>
  <si>
    <t>S/N [Glaciar Rocoso]-Río Limarí ||Orientación: Sur (92)</t>
  </si>
  <si>
    <t>S/N [Glaciar Rocoso]-Río Limarí ||Orientación: Sur (93)</t>
  </si>
  <si>
    <t>S/N [Glaciar Rocoso]-Río Limarí ||Orientación: Sur (94)</t>
  </si>
  <si>
    <t>S/N [Glaciar Rocoso]-Río Limarí ||Orientación: Sur (95)</t>
  </si>
  <si>
    <t>S/N [Glaciar Rocoso]-Río Limarí ||Orientación: Sur (96)</t>
  </si>
  <si>
    <t>S/N [Glaciar Rocoso]-Río Limarí ||Orientación: Sur (97)</t>
  </si>
  <si>
    <t>S/N [Glaciar Rocoso]-Río Limarí ||Orientación: Sur (98)</t>
  </si>
  <si>
    <t>S/N [Glaciar Rocoso]-Río Limarí ||Orientación: Sur (99)</t>
  </si>
  <si>
    <t>S/N [Glaciar Rocoso]-Río Limarí ||Orientación: Sur (100)</t>
  </si>
  <si>
    <t>S/N [Glaciar Rocoso]-Río Limarí ||Orientación: Sur (101)</t>
  </si>
  <si>
    <t>S/N [Glaciar Rocoso]-Río Limarí ||Orientación: Sur (102)</t>
  </si>
  <si>
    <t>S/N [Glaciar Rocoso]-Río Limarí ||Orientación: Sur (103)</t>
  </si>
  <si>
    <t>S/N [Glaciar Rocoso]-Río Limarí ||Orientación: Sur (104)</t>
  </si>
  <si>
    <t>S/N [Glaciar Rocoso]-Río Limarí ||Orientación: Sur (105)</t>
  </si>
  <si>
    <t>S/N [Glaciar Rocoso]-Río Limarí ||Orientación: Sur (106)</t>
  </si>
  <si>
    <t>S/N [Glaciar Rocoso]-Río Limarí ||Orientación: Sur (107)</t>
  </si>
  <si>
    <t>S/N [Glaciar Rocoso]-Río Limarí ||Orientación: Sur (108)</t>
  </si>
  <si>
    <t>S/N [Glaciar Rocoso]-Río Limarí ||Orientación: Sur (109)</t>
  </si>
  <si>
    <t>S/N [Glaciar Rocoso]-Río Limarí ||Orientación: Sur (110)</t>
  </si>
  <si>
    <t>S/N [Glaciar Rocoso]-Río Limarí ||Orientación: Sur (111)</t>
  </si>
  <si>
    <t>S/N [Glaciar Rocoso]-Río Limarí ||Orientación: Sur (112)</t>
  </si>
  <si>
    <t>S/N [Glaciar Rocoso]-Río Limarí ||Orientación: Sur (113)</t>
  </si>
  <si>
    <t>S/N [Glaciar Rocoso]-Río Limarí ||Orientación: Sur (114)</t>
  </si>
  <si>
    <t>S/N [Glaciar Rocoso]-Río Limarí ||Orientación: Sur (115)</t>
  </si>
  <si>
    <t>S/N [Glaciar Rocoso]-Río Limarí ||Orientación: Sureste (1)</t>
  </si>
  <si>
    <t>S/N [Glaciar Rocoso]-Río Limarí ||Orientación: Sureste (2)</t>
  </si>
  <si>
    <t>S/N [Glaciar Rocoso]-Río Limarí ||Orientación: Sureste (3)</t>
  </si>
  <si>
    <t>S/N [Glaciar Rocoso]-Río Limarí ||Orientación: Sureste (4)</t>
  </si>
  <si>
    <t>S/N [Glaciar Rocoso]-Río Limarí ||Orientación: Sureste (5)</t>
  </si>
  <si>
    <t>S/N [Glaciar Rocoso]-Río Limarí ||Orientación: Sureste (6)</t>
  </si>
  <si>
    <t>S/N [Glaciar Rocoso]-Río Limarí ||Orientación: Sureste (7)</t>
  </si>
  <si>
    <t>S/N [Glaciar Rocoso]-Río Limarí ||Orientación: Sureste (8)</t>
  </si>
  <si>
    <t>S/N [Glaciar Rocoso]-Río Limarí ||Orientación: Sureste (9)</t>
  </si>
  <si>
    <t>S/N [Glaciar Rocoso]-Río Limarí ||Orientación: Sureste (10)</t>
  </si>
  <si>
    <t>S/N [Glaciar Rocoso]-Río Limarí ||Orientación: Sureste (11)</t>
  </si>
  <si>
    <t>S/N [Glaciar Rocoso]-Río Limarí ||Orientación: Sureste (12)</t>
  </si>
  <si>
    <t>S/N [Glaciar Rocoso]-Río Limarí ||Orientación: Sureste (13)</t>
  </si>
  <si>
    <t>S/N [Glaciar Rocoso]-Río Limarí ||Orientación: Sureste (14)</t>
  </si>
  <si>
    <t>S/N [Glaciar Rocoso]-Río Limarí ||Orientación: Sureste (15)</t>
  </si>
  <si>
    <t>S/N [Glaciar Rocoso]-Río Limarí ||Orientación: Sureste (16)</t>
  </si>
  <si>
    <t>S/N [Glaciar Rocoso]-Río Limarí ||Orientación: Sureste (17)</t>
  </si>
  <si>
    <t>S/N [Glaciar Rocoso]-Río Limarí ||Orientación: Sureste (18)</t>
  </si>
  <si>
    <t>S/N [Glaciar Rocoso]-Río Limarí ||Orientación: Sureste (19)</t>
  </si>
  <si>
    <t>S/N [Glaciar Rocoso]-Río Limarí ||Orientación: Sureste (20)</t>
  </si>
  <si>
    <t>S/N [Glaciar Rocoso]-Río Limarí ||Orientación: Sureste (21)</t>
  </si>
  <si>
    <t>S/N [Glaciar Rocoso]-Río Limarí ||Orientación: Sureste (22)</t>
  </si>
  <si>
    <t>S/N [Glaciar Rocoso]-Río Limarí ||Orientación: Sureste (23)</t>
  </si>
  <si>
    <t>S/N [Glaciar Rocoso]-Río Limarí ||Orientación: Sureste (24)</t>
  </si>
  <si>
    <t>S/N [Glaciar Rocoso]-Río Limarí ||Orientación: Sureste (25)</t>
  </si>
  <si>
    <t>S/N [Glaciar Rocoso]-Río Limarí ||Orientación: Sureste (26)</t>
  </si>
  <si>
    <t>S/N [Glaciar Rocoso]-Río Limarí ||Orientación: Sureste (27)</t>
  </si>
  <si>
    <t>S/N [Glaciar Rocoso]-Río Limarí ||Orientación: Sureste (28)</t>
  </si>
  <si>
    <t>S/N [Glaciar Rocoso]-Río Limarí ||Orientación: Sureste (29)</t>
  </si>
  <si>
    <t>S/N [Glaciar Rocoso]-Río Limarí ||Orientación: Sureste (30)</t>
  </si>
  <si>
    <t>S/N [Glaciar Rocoso]-Río Limarí ||Orientación: Sureste (31)</t>
  </si>
  <si>
    <t>S/N [Glaciar Rocoso]-Río Limarí ||Orientación: Sureste (32)</t>
  </si>
  <si>
    <t>S/N [Glaciar Rocoso]-Río Limarí ||Orientación: Sureste (33)</t>
  </si>
  <si>
    <t>S/N [Glaciar Rocoso]-Río Limarí ||Orientación: Sureste (34)</t>
  </si>
  <si>
    <t>S/N [Glaciar Rocoso]-Río Limarí ||Orientación: Sureste (35)</t>
  </si>
  <si>
    <t>S/N [Glaciar Rocoso]-Río Limarí ||Orientación: Sureste (36)</t>
  </si>
  <si>
    <t>S/N [Glaciar Rocoso]-Río Limarí ||Orientación: Sureste (37)</t>
  </si>
  <si>
    <t>S/N [Glaciar Rocoso]-Río Limarí ||Orientación: Sureste (38)</t>
  </si>
  <si>
    <t>S/N [Glaciar Rocoso]-Río Limarí ||Orientación: Sureste (39)</t>
  </si>
  <si>
    <t>S/N [Glaciar Rocoso]-Río Limarí ||Orientación: Sureste (40)</t>
  </si>
  <si>
    <t>S/N [Glaciar Rocoso]-Río Limarí ||Orientación: Sureste (41)</t>
  </si>
  <si>
    <t>S/N [Glaciar Rocoso]-Río Limarí ||Orientación: Sureste (42)</t>
  </si>
  <si>
    <t>S/N [Glaciar Rocoso]-Río Limarí ||Orientación: Sureste (43)</t>
  </si>
  <si>
    <t>S/N [Glaciar Rocoso]-Río Limarí ||Orientación: Sureste (44)</t>
  </si>
  <si>
    <t>S/N [Glaciar Rocoso]-Río Limarí ||Orientación: Sureste (45)</t>
  </si>
  <si>
    <t>S/N [Glaciar Rocoso]-Río Limarí ||Orientación: Sureste (46)</t>
  </si>
  <si>
    <t>S/N [Glaciar Rocoso]-Río Limarí ||Orientación: Sureste (47)</t>
  </si>
  <si>
    <t>S/N [Glaciar Rocoso]-Río Limarí ||Orientación: Sureste (48)</t>
  </si>
  <si>
    <t>S/N [Glaciar Rocoso]-Río Limarí ||Orientación: Sureste (49)</t>
  </si>
  <si>
    <t>S/N [Glaciar Rocoso]-Río Limarí ||Orientación: Sureste (50)</t>
  </si>
  <si>
    <t>S/N [Glaciar Rocoso]-Río Limarí ||Orientación: Sureste (51)</t>
  </si>
  <si>
    <t>S/N [Glaciar Rocoso]-Río Limarí ||Orientación: Sureste (52)</t>
  </si>
  <si>
    <t>S/N [Glaciar Rocoso]-Río Limarí ||Orientación: Sureste (53)</t>
  </si>
  <si>
    <t>S/N [Glaciar Rocoso]-Río Limarí ||Orientación: Sureste (54)</t>
  </si>
  <si>
    <t>S/N [Glaciar Rocoso]-Río Limarí ||Orientación: Sureste (55)</t>
  </si>
  <si>
    <t>S/N [Glaciar Rocoso]-Río Limarí ||Orientación: Sureste (56)</t>
  </si>
  <si>
    <t>S/N [Glaciar Rocoso]-Río Limarí ||Orientación: Suroeste (1)</t>
  </si>
  <si>
    <t>S/N [Glaciar Rocoso]-Río Limarí ||Orientación: Suroeste (2)</t>
  </si>
  <si>
    <t>S/N [Glaciar Rocoso]-Río Limarí ||Orientación: Suroeste (3)</t>
  </si>
  <si>
    <t>S/N [Glaciar Rocoso]-Río Limarí ||Orientación: Suroeste (4)</t>
  </si>
  <si>
    <t>S/N [Glaciar Rocoso]-Río Limarí ||Orientación: Suroeste (5)</t>
  </si>
  <si>
    <t>S/N [Glaciar Rocoso]-Río Limarí ||Orientación: Suroeste (6)</t>
  </si>
  <si>
    <t>S/N [Glaciar Rocoso]-Río Limarí ||Orientación: Suroeste (7)</t>
  </si>
  <si>
    <t>S/N [Glaciar Rocoso]-Río Limarí ||Orientación: Suroeste (8)</t>
  </si>
  <si>
    <t>S/N [Glaciar Rocoso]-Río Limarí ||Orientación: Suroeste (9)</t>
  </si>
  <si>
    <t>S/N [Glaciar Rocoso]-Río Limarí ||Orientación: Suroeste (10)</t>
  </si>
  <si>
    <t>S/N [Glaciar Rocoso]-Río Limarí ||Orientación: Suroeste (11)</t>
  </si>
  <si>
    <t>S/N [Glaciar Rocoso]-Río Limarí ||Orientación: Suroeste (12)</t>
  </si>
  <si>
    <t>S/N [Glaciar Rocoso]-Río Limarí ||Orientación: Suroeste (13)</t>
  </si>
  <si>
    <t>S/N [Glaciar Rocoso]-Río Limarí ||Orientación: Suroeste (14)</t>
  </si>
  <si>
    <t>S/N [Glaciar Rocoso]-Río Limarí ||Orientación: Suroeste (15)</t>
  </si>
  <si>
    <t>S/N [Glaciar Rocoso]-Río Limarí ||Orientación: Suroeste (16)</t>
  </si>
  <si>
    <t>S/N [Glaciar Rocoso]-Río Limarí ||Orientación: Suroeste (17)</t>
  </si>
  <si>
    <t>S/N [Glaciar Rocoso]-Río Limarí ||Orientación: Suroeste (18)</t>
  </si>
  <si>
    <t>S/N [Glaciar Rocoso]-Río Limarí ||Orientación: Suroeste (19)</t>
  </si>
  <si>
    <t>S/N [Glaciar Rocoso]-Río Limarí ||Orientación: Suroeste (20)</t>
  </si>
  <si>
    <t>S/N [Glaciar Rocoso]-Río Limarí ||Orientación: Suroeste (21)</t>
  </si>
  <si>
    <t>S/N [Glaciar Rocoso]-Río Limarí ||Orientación: Suroeste (22)</t>
  </si>
  <si>
    <t>S/N [Glaciar Rocoso]-Río Limarí ||Orientación: Suroeste (23)</t>
  </si>
  <si>
    <t>S/N [Glaciar Rocoso]-Río Limarí ||Orientación: Suroeste (24)</t>
  </si>
  <si>
    <t>S/N [Glaciar Rocoso]-Río Limarí ||Orientación: Suroeste (25)</t>
  </si>
  <si>
    <t>S/N [Glaciar Rocoso]-Río Limarí ||Orientación: Suroeste (26)</t>
  </si>
  <si>
    <t>S/N [Glaciar Rocoso]-Río Limarí ||Orientación: Suroeste (27)</t>
  </si>
  <si>
    <t>S/N [Glaciar Rocoso]-Río Limarí ||Orientación: Suroeste (28)</t>
  </si>
  <si>
    <t>S/N [Glaciar Rocoso]-Río Limarí ||Orientación: Suroeste (29)</t>
  </si>
  <si>
    <t>S/N [Glaciar Rocoso]-Río Limarí ||Orientación: Suroeste (30)</t>
  </si>
  <si>
    <t>S/N [Glaciar Rocoso]-Río Limarí ||Orientación: Suroeste (31)</t>
  </si>
  <si>
    <t>S/N [Glaciar Rocoso]-Río Limarí ||Orientación: Suroeste (32)</t>
  </si>
  <si>
    <t>S/N [Glaciar Rocoso]-Río Limarí ||Orientación: Suroeste (33)</t>
  </si>
  <si>
    <t>S/N [Glaciar Rocoso]-Río Limarí ||Orientación: Suroeste (34)</t>
  </si>
  <si>
    <t>S/N [Glaciar Rocoso]-Río Limarí ||Orientación: Suroeste (35)</t>
  </si>
  <si>
    <t>S/N [Glaciar Rocoso]-Río Limarí ||Orientación: Suroeste (36)</t>
  </si>
  <si>
    <t>S/N [Glaciar Rocoso]-Río Limarí ||Orientación: Suroeste (37)</t>
  </si>
  <si>
    <t>S/N [Glaciar Rocoso]-Río Limarí ||Orientación: Suroeste (38)</t>
  </si>
  <si>
    <t>S/N [Glaciar Rocoso]-Río Limarí ||Orientación: Suroeste (39)</t>
  </si>
  <si>
    <t>S/N [Glaciar Rocoso]-Río Limarí ||Orientación: Suroeste (40)</t>
  </si>
  <si>
    <t>S/N [Glaciar Rocoso]-Río Limarí ||Orientación: Suroeste (41)</t>
  </si>
  <si>
    <t>S/N [Glaciar Rocoso]-Río Limarí ||Orientación: Suroeste (42)</t>
  </si>
  <si>
    <t>S/N [Glaciar Rocoso]-Río Limarí ||Orientación: Suroeste (43)</t>
  </si>
  <si>
    <t>S/N [Glaciar Rocoso]-Río Limarí ||Orientación: Suroeste (44)</t>
  </si>
  <si>
    <t>S/N [Glaciar Rocoso]-Río Limarí ||Orientación: Suroeste (45)</t>
  </si>
  <si>
    <t>S/N [Glaciar Rocoso]-Río Limarí ||Orientación: Suroeste (46)</t>
  </si>
  <si>
    <t>S/N [Glaciar Rocoso]-Río Limarí ||Orientación: Suroeste (47)</t>
  </si>
  <si>
    <t>S/N [Glaciar Rocoso]-Río Limarí ||Orientación: Suroeste (48)</t>
  </si>
  <si>
    <t>S/N [Glaciar Rocoso]-Río Lluta ||Orientación: Este (1)</t>
  </si>
  <si>
    <t>S/N [Glaciar Rocoso]-Río Lluta ||Orientación: Este (2)</t>
  </si>
  <si>
    <t>S/N [Glaciar Rocoso]-Río Lluta ||Orientación: Este (3)</t>
  </si>
  <si>
    <t>S/N [Glaciar Rocoso]-Río Lluta ||Orientación: Este (4)</t>
  </si>
  <si>
    <t>S/N [Glaciar Rocoso]-Río Lluta ||Orientación: Este (5)</t>
  </si>
  <si>
    <t>S/N [Glaciar Rocoso]-Río Lluta ||Orientación: Noreste (1)</t>
  </si>
  <si>
    <t>S/N [Glaciar Rocoso]-Río Lluta ||Orientación: Noreste (2)</t>
  </si>
  <si>
    <t>S/N [Glaciar Rocoso]-Río Lluta ||Orientación: Noreste (3)</t>
  </si>
  <si>
    <t>S/N [Glaciar Rocoso]-Río Lluta ||Orientación: Noroeste (1)</t>
  </si>
  <si>
    <t>S/N [Glaciar Rocoso]-Río Lluta ||Orientación: Noroeste (2)</t>
  </si>
  <si>
    <t>S/N [Glaciar Rocoso]-Río Lluta ||Orientación: Norte (1)</t>
  </si>
  <si>
    <t>S/N [Glaciar Rocoso]-Río Lluta ||Orientación: Norte (2)</t>
  </si>
  <si>
    <t>S/N [Glaciar Rocoso]-Río Lluta ||Orientación: Norte (3)</t>
  </si>
  <si>
    <t>S/N [Glaciar Rocoso]-Río Lluta ||Orientación: Norte (4)</t>
  </si>
  <si>
    <t>S/N [Glaciar Rocoso]-Río Lluta ||Orientación: Oeste (1)</t>
  </si>
  <si>
    <t>S/N [Glaciar Rocoso]-Río Lluta ||Orientación: Oeste (2)</t>
  </si>
  <si>
    <t>S/N [Glaciar Rocoso]-Río Lluta ||Orientación: Oeste (3)</t>
  </si>
  <si>
    <t>S/N [Glaciar Rocoso]-Río Lluta ||Orientación: Oeste (4)</t>
  </si>
  <si>
    <t>S/N [Glaciar Rocoso]-Río Lluta ||Orientación: Oeste (5)</t>
  </si>
  <si>
    <t>S/N [Glaciar Rocoso]-Río Lluta ||Orientación: Sur (1)</t>
  </si>
  <si>
    <t>S/N [Glaciar Rocoso]-Río Lluta ||Orientación: Sur (2)</t>
  </si>
  <si>
    <t>S/N [Glaciar Rocoso]-Río Lluta ||Orientación: Sur (3)</t>
  </si>
  <si>
    <t>S/N [Glaciar Rocoso]-Río Lluta ||Orientación: Sur (4)</t>
  </si>
  <si>
    <t>S/N [Glaciar Rocoso]-Río Lluta ||Orientación: Sur (5)</t>
  </si>
  <si>
    <t>S/N [Glaciar Rocoso]-Río Lluta ||Orientación: Sur (6)</t>
  </si>
  <si>
    <t>S/N [Glaciar Rocoso]-Río Lluta ||Orientación: Sur (7)</t>
  </si>
  <si>
    <t>S/N [Glaciar Rocoso]-Río Lluta ||Orientación: Sur (8)</t>
  </si>
  <si>
    <t>S/N [Glaciar Rocoso]-Río Lluta ||Orientación: Sur (9)</t>
  </si>
  <si>
    <t>S/N [Glaciar Rocoso]-Río Lluta ||Orientación: Sur (10)</t>
  </si>
  <si>
    <t>S/N [Glaciar Rocoso]-Río Lluta ||Orientación: Sur (11)</t>
  </si>
  <si>
    <t>S/N [Glaciar Rocoso]-Río Lluta ||Orientación: Sur (12)</t>
  </si>
  <si>
    <t>S/N [Glaciar Rocoso]-Río Lluta ||Orientación: Sur (13)</t>
  </si>
  <si>
    <t>S/N [Glaciar Rocoso]-Río Lluta ||Orientación: Sur (14)</t>
  </si>
  <si>
    <t>S/N [Glaciar Rocoso]-Río Lluta ||Orientación: Sur (15)</t>
  </si>
  <si>
    <t>S/N [Glaciar Rocoso]-Río Lluta ||Orientación: Sureste (1)</t>
  </si>
  <si>
    <t>S/N [Glaciar Rocoso]-Río Lluta ||Orientación: Sureste (2)</t>
  </si>
  <si>
    <t>S/N [Glaciar Rocoso]-Río Lluta ||Orientación: Sureste (3)</t>
  </si>
  <si>
    <t>S/N [Glaciar Rocoso]-Río Lluta ||Orientación: Sureste (4)</t>
  </si>
  <si>
    <t>S/N [Glaciar Rocoso]-Río Lluta ||Orientación: Sureste (5)</t>
  </si>
  <si>
    <t>S/N [Glaciar Rocoso]-Río Lluta ||Orientación: Sureste (6)</t>
  </si>
  <si>
    <t>S/N [Glaciar Rocoso]-Río Lluta ||Orientación: Sureste (7)</t>
  </si>
  <si>
    <t>S/N [Glaciar Rocoso]-Río Lluta ||Orientación: Sureste (8)</t>
  </si>
  <si>
    <t>S/N [Glaciar Rocoso]-Río Lluta ||Orientación: Sureste (9)</t>
  </si>
  <si>
    <t>S/N [Glaciar Rocoso]-Río Lluta ||Orientación: Sureste (10)</t>
  </si>
  <si>
    <t>S/N [Glaciar Rocoso]-Río Lluta ||Orientación: Suroeste (1)</t>
  </si>
  <si>
    <t>S/N [Glaciar Rocoso]-Río Lluta ||Orientación: Suroeste (2)</t>
  </si>
  <si>
    <t>S/N [Glaciar Rocoso]-Río Lluta ||Orientación: Suroeste (3)</t>
  </si>
  <si>
    <t>S/N [Glaciar Rocoso]-Río Lluta ||Orientación: Suroeste (4)</t>
  </si>
  <si>
    <t>S/N [Glaciar Rocoso]-Río Lluta ||Orientación: Suroeste (5)</t>
  </si>
  <si>
    <t>S/N [Glaciar Rocoso]-Río Lluta ||Orientación: Suroeste (6)</t>
  </si>
  <si>
    <t>S/N [Glaciar Rocoso]-Río Lluta ||Orientación: Suroeste (7)</t>
  </si>
  <si>
    <t>S/N [Glaciar Rocoso]-Río Lluta ||Orientación: Suroeste (8)</t>
  </si>
  <si>
    <t>S/N [Glaciar Rocoso]-Río Lluta ||Orientación: Suroeste (9)</t>
  </si>
  <si>
    <t>S/N [Glaciar Rocoso]-Río Lluta ||Orientación: Suroeste (10)</t>
  </si>
  <si>
    <t>S/N [Glaciar Rocoso]-Río Lluta ||Orientación: Suroeste (11)</t>
  </si>
  <si>
    <t>S/N [Glaciar Rocoso]-Río Lluta ||Orientación: Suroeste (12)</t>
  </si>
  <si>
    <t>S/N [Glaciar Rocoso]-Río Lluta ||Orientación: Suroeste (13)</t>
  </si>
  <si>
    <t>S/N [Glaciar Rocoso]-Río Lluta ||Orientación: Suroeste (14)</t>
  </si>
  <si>
    <t>S/N [Glaciar Rocoso]-Río Lluta ||Orientación: Suroeste (15)</t>
  </si>
  <si>
    <t>S/N [Glaciar Rocoso]-Río Lluta ||Orientación: Suroeste (16)</t>
  </si>
  <si>
    <t>S/N [Glaciar Rocoso]-Río Lluta ||Orientación: Suroeste (17)</t>
  </si>
  <si>
    <t>S/N [Glaciar Rocoso]-Río Lluta ||Orientación: Suroeste (18)</t>
  </si>
  <si>
    <t>S/N [Glaciar Rocoso]-Río Loa ||Orientación: Este (1)</t>
  </si>
  <si>
    <t>S/N [Glaciar Rocoso]-Río Loa ||Orientación: Este (2)</t>
  </si>
  <si>
    <t>S/N [Glaciar Rocoso]-Río Loa ||Orientación: Noroeste (1)</t>
  </si>
  <si>
    <t>S/N [Glaciar Rocoso]-Río Loa ||Orientación: Noroeste (2)</t>
  </si>
  <si>
    <t>S/N [Glaciar Rocoso]-Río Loa ||Orientación: Noroeste (3)</t>
  </si>
  <si>
    <t>S/N [Glaciar Rocoso]-Río Loa ||Orientación: Noroeste (4)</t>
  </si>
  <si>
    <t>S/N [Glaciar Rocoso]-Río Loa ||Orientación: Noroeste (5)</t>
  </si>
  <si>
    <t>S/N [Glaciar Rocoso]-Río Loa ||Orientación: Noroeste (6)</t>
  </si>
  <si>
    <t>S/N [Glaciar Rocoso]-Río Loa ||Orientación: Noroeste (7)</t>
  </si>
  <si>
    <t>S/N [Glaciar Rocoso]-Río Loa ||Orientación: Noroeste (8)</t>
  </si>
  <si>
    <t>S/N [Glaciar Rocoso]-Río Loa ||Orientación: Noroeste (9)</t>
  </si>
  <si>
    <t>S/N [Glaciar Rocoso]-Río Loa ||Orientación: Noroeste (10)</t>
  </si>
  <si>
    <t>S/N [Glaciar Rocoso]-Río Loa ||Orientación: Noroeste (11)</t>
  </si>
  <si>
    <t>S/N [Glaciar Rocoso]-Río Loa ||Orientación: Norte</t>
  </si>
  <si>
    <t>S/N [Glaciar Rocoso]-Río Loa ||Orientación: Oeste (1)</t>
  </si>
  <si>
    <t>S/N [Glaciar Rocoso]-Río Loa ||Orientación: Oeste (2)</t>
  </si>
  <si>
    <t>S/N [Glaciar Rocoso]-Río Loa ||Orientación: Oeste (3)</t>
  </si>
  <si>
    <t>S/N [Glaciar Rocoso]-Río Loa ||Orientación: Oeste (4)</t>
  </si>
  <si>
    <t>S/N [Glaciar Rocoso]-Río Loa ||Orientación: Oeste (5)</t>
  </si>
  <si>
    <t>S/N [Glaciar Rocoso]-Río Loa ||Orientación: Oeste (6)</t>
  </si>
  <si>
    <t>S/N [Glaciar Rocoso]-Río Loa ||Orientación: Oeste (7)</t>
  </si>
  <si>
    <t>S/N [Glaciar Rocoso]-Río Loa ||Orientación: Oeste (8)</t>
  </si>
  <si>
    <t>S/N [Glaciar Rocoso]-Río Loa ||Orientación: Oeste (9)</t>
  </si>
  <si>
    <t>S/N [Glaciar Rocoso]-Río Loa ||Orientación: Oeste (10)</t>
  </si>
  <si>
    <t>S/N [Glaciar Rocoso]-Río Loa ||Orientación: Oeste (11)</t>
  </si>
  <si>
    <t>S/N [Glaciar Rocoso]-Río Loa ||Orientación: Oeste (12)</t>
  </si>
  <si>
    <t>S/N [Glaciar Rocoso]-Río Loa ||Orientación: Oeste (13)</t>
  </si>
  <si>
    <t>S/N [Glaciar Rocoso]-Río Loa ||Orientación: Sur (1)</t>
  </si>
  <si>
    <t>S/N [Glaciar Rocoso]-Río Loa ||Orientación: Sur (2)</t>
  </si>
  <si>
    <t>S/N [Glaciar Rocoso]-Río Loa ||Orientación: Sur (3)</t>
  </si>
  <si>
    <t>S/N [Glaciar Rocoso]-Río Loa ||Orientación: Sur (4)</t>
  </si>
  <si>
    <t>S/N [Glaciar Rocoso]-Río Loa ||Orientación: Sur (5)</t>
  </si>
  <si>
    <t>S/N [Glaciar Rocoso]-Río Loa ||Orientación: Sur (6)</t>
  </si>
  <si>
    <t>S/N [Glaciar Rocoso]-Río Loa ||Orientación: Sur (7)</t>
  </si>
  <si>
    <t>S/N [Glaciar Rocoso]-Río Loa ||Orientación: Sur (8)</t>
  </si>
  <si>
    <t>S/N [Glaciar Rocoso]-Río Loa ||Orientación: Sur (9)</t>
  </si>
  <si>
    <t>S/N [Glaciar Rocoso]-Río Loa ||Orientación: Sur (10)</t>
  </si>
  <si>
    <t>S/N [Glaciar Rocoso]-Río Loa ||Orientación: Sur (11)</t>
  </si>
  <si>
    <t>S/N [Glaciar Rocoso]-Río Loa ||Orientación: Sur (12)</t>
  </si>
  <si>
    <t>S/N [Glaciar Rocoso]-Río Loa ||Orientación: Sur (13)</t>
  </si>
  <si>
    <t>S/N [Glaciar Rocoso]-Río Loa ||Orientación: Sur (14)</t>
  </si>
  <si>
    <t>S/N [Glaciar Rocoso]-Río Loa ||Orientación: Sur (15)</t>
  </si>
  <si>
    <t>S/N [Glaciar Rocoso]-Río Loa ||Orientación: Sur (16)</t>
  </si>
  <si>
    <t>S/N [Glaciar Rocoso]-Río Loa ||Orientación: Sur (17)</t>
  </si>
  <si>
    <t>S/N [Glaciar Rocoso]-Río Loa ||Orientación: Sur (18)</t>
  </si>
  <si>
    <t>S/N [Glaciar Rocoso]-Río Loa ||Orientación: Sur (19)</t>
  </si>
  <si>
    <t>S/N [Glaciar Rocoso]-Río Loa ||Orientación: Sur (20)</t>
  </si>
  <si>
    <t>S/N [Glaciar Rocoso]-Río Loa ||Orientación: Sur (21)</t>
  </si>
  <si>
    <t>S/N [Glaciar Rocoso]-Río Loa ||Orientación: Sur (22)</t>
  </si>
  <si>
    <t>S/N [Glaciar Rocoso]-Río Loa ||Orientación: Sur (23)</t>
  </si>
  <si>
    <t>S/N [Glaciar Rocoso]-Río Loa ||Orientación: Sur (24)</t>
  </si>
  <si>
    <t>S/N [Glaciar Rocoso]-Río Loa ||Orientación: Sur (25)</t>
  </si>
  <si>
    <t>S/N [Glaciar Rocoso]-Río Loa ||Orientación: Sur (26)</t>
  </si>
  <si>
    <t>S/N [Glaciar Rocoso]-Río Loa ||Orientación: Sureste (1)</t>
  </si>
  <si>
    <t>S/N [Glaciar Rocoso]-Río Loa ||Orientación: Sureste (2)</t>
  </si>
  <si>
    <t>S/N [Glaciar Rocoso]-Río Loa ||Orientación: Sureste (3)</t>
  </si>
  <si>
    <t>S/N [Glaciar Rocoso]-Río Loa ||Orientación: Sureste (4)</t>
  </si>
  <si>
    <t>S/N [Glaciar Rocoso]-Río Loa ||Orientación: Sureste (5)</t>
  </si>
  <si>
    <t>S/N [Glaciar Rocoso]-Río Loa ||Orientación: Sureste (6)</t>
  </si>
  <si>
    <t>S/N [Glaciar Rocoso]-Río Loa ||Orientación: Sureste (7)</t>
  </si>
  <si>
    <t>S/N [Glaciar Rocoso]-Río Loa ||Orientación: Sureste (8)</t>
  </si>
  <si>
    <t>S/N [Glaciar Rocoso]-Río Loa ||Orientación: Sureste (9)</t>
  </si>
  <si>
    <t>S/N [Glaciar Rocoso]-Río Loa ||Orientación: Sureste (10)</t>
  </si>
  <si>
    <t>S/N [Glaciar Rocoso]-Río Loa ||Orientación: Suroeste (1)</t>
  </si>
  <si>
    <t>S/N [Glaciar Rocoso]-Río Loa ||Orientación: Suroeste (2)</t>
  </si>
  <si>
    <t>S/N [Glaciar Rocoso]-Río Loa ||Orientación: Suroeste (3)</t>
  </si>
  <si>
    <t>S/N [Glaciar Rocoso]-Río Loa ||Orientación: Suroeste (4)</t>
  </si>
  <si>
    <t>S/N [Glaciar Rocoso]-Río Loa ||Orientación: Suroeste (5)</t>
  </si>
  <si>
    <t>S/N [Glaciar Rocoso]-Río Loa ||Orientación: Suroeste (6)</t>
  </si>
  <si>
    <t>S/N [Glaciar Rocoso]-Río Loa ||Orientación: Suroeste (7)</t>
  </si>
  <si>
    <t>S/N [Glaciar Rocoso]-Río Loa ||Orientación: Suroeste (8)</t>
  </si>
  <si>
    <t>S/N [Glaciar Rocoso]-Río Loa ||Orientación: Suroeste (9)</t>
  </si>
  <si>
    <t>S/N [Glaciar Rocoso]-Río Loa ||Orientación: Suroeste (10)</t>
  </si>
  <si>
    <t>S/N [Glaciar Rocoso]-Río Loa ||Orientación: Suroeste (11)</t>
  </si>
  <si>
    <t>S/N [Glaciar Rocoso]-Río Loa ||Orientación: Suroeste (12)</t>
  </si>
  <si>
    <t>S/N [Glaciar Rocoso]-Río Loa ||Orientación: Suroeste (13)</t>
  </si>
  <si>
    <t>S/N [Glaciar Rocoso]-Río Loa ||Orientación: Suroeste (14)</t>
  </si>
  <si>
    <t>S/N [Glaciar Rocoso]-Río Loa ||Orientación: Suroeste (15)</t>
  </si>
  <si>
    <t>S/N [Glaciar Rocoso]-Río Loa ||Orientación: Suroeste (16)</t>
  </si>
  <si>
    <t>S/N [Glaciar Rocoso]-Río Maipo ||Orientación: Este (1)</t>
  </si>
  <si>
    <t>S/N [Glaciar Rocoso]-Río Maipo ||Orientación: Este (2)</t>
  </si>
  <si>
    <t>S/N [Glaciar Rocoso]-Río Maipo ||Orientación: Este (3)</t>
  </si>
  <si>
    <t>S/N [Glaciar Rocoso]-Río Maipo ||Orientación: Este (4)</t>
  </si>
  <si>
    <t>S/N [Glaciar Rocoso]-Río Maipo ||Orientación: Este (5)</t>
  </si>
  <si>
    <t>S/N [Glaciar Rocoso]-Río Maipo ||Orientación: Este (6)</t>
  </si>
  <si>
    <t>S/N [Glaciar Rocoso]-Río Maipo ||Orientación: Este (7)</t>
  </si>
  <si>
    <t>S/N [Glaciar Rocoso]-Río Maipo ||Orientación: Este (8)</t>
  </si>
  <si>
    <t>S/N [Glaciar Rocoso]-Río Maipo ||Orientación: Este (9)</t>
  </si>
  <si>
    <t>S/N [Glaciar Rocoso]-Río Maipo ||Orientación: Este (10)</t>
  </si>
  <si>
    <t>S/N [Glaciar Rocoso]-Río Maipo ||Orientación: Este (11)</t>
  </si>
  <si>
    <t>S/N [Glaciar Rocoso]-Río Maipo ||Orientación: Este (12)</t>
  </si>
  <si>
    <t>S/N [Glaciar Rocoso]-Río Maipo ||Orientación: Este (13)</t>
  </si>
  <si>
    <t>S/N [Glaciar Rocoso]-Río Maipo ||Orientación: Este (14)</t>
  </si>
  <si>
    <t>S/N [Glaciar Rocoso]-Río Maipo ||Orientación: Este (15)</t>
  </si>
  <si>
    <t>S/N [Glaciar Rocoso]-Río Maipo ||Orientación: Este (16)</t>
  </si>
  <si>
    <t>S/N [Glaciar Rocoso]-Río Maipo ||Orientación: Este (17)</t>
  </si>
  <si>
    <t>S/N [Glaciar Rocoso]-Río Maipo ||Orientación: Este (18)</t>
  </si>
  <si>
    <t>S/N [Glaciar Rocoso]-Río Maipo ||Orientación: Este (19)</t>
  </si>
  <si>
    <t>S/N [Glaciar Rocoso]-Río Maipo ||Orientación: Este (20)</t>
  </si>
  <si>
    <t>S/N [Glaciar Rocoso]-Río Maipo ||Orientación: Este (21)</t>
  </si>
  <si>
    <t>S/N [Glaciar Rocoso]-Río Maipo ||Orientación: Este (22)</t>
  </si>
  <si>
    <t>S/N [Glaciar Rocoso]-Río Maipo ||Orientación: Este (23)</t>
  </si>
  <si>
    <t>S/N [Glaciar Rocoso]-Río Maipo ||Orientación: Este (24)</t>
  </si>
  <si>
    <t>S/N [Glaciar Rocoso]-Río Maipo ||Orientación: Este (25)</t>
  </si>
  <si>
    <t>S/N [Glaciar Rocoso]-Río Maipo ||Orientación: Este (26)</t>
  </si>
  <si>
    <t>S/N [Glaciar Rocoso]-Río Maipo ||Orientación: Este (27)</t>
  </si>
  <si>
    <t>S/N [Glaciar Rocoso]-Río Maipo ||Orientación: Este (28)</t>
  </si>
  <si>
    <t>S/N [Glaciar Rocoso]-Río Maipo ||Orientación: Este (29)</t>
  </si>
  <si>
    <t>S/N [Glaciar Rocoso]-Río Maipo ||Orientación: Este (30)</t>
  </si>
  <si>
    <t>S/N [Glaciar Rocoso]-Río Maipo ||Orientación: Este (31)</t>
  </si>
  <si>
    <t>S/N [Glaciar Rocoso]-Río Maipo ||Orientación: Este (32)</t>
  </si>
  <si>
    <t>S/N [Glaciar Rocoso]-Río Maipo ||Orientación: Este (33)</t>
  </si>
  <si>
    <t>S/N [Glaciar Rocoso]-Río Maipo ||Orientación: Este (34)</t>
  </si>
  <si>
    <t>S/N [Glaciar Rocoso]-Río Maipo ||Orientación: Este (35)</t>
  </si>
  <si>
    <t>S/N [Glaciar Rocoso]-Río Maipo ||Orientación: Este (36)</t>
  </si>
  <si>
    <t>S/N [Glaciar Rocoso]-Río Maipo ||Orientación: Este (37)</t>
  </si>
  <si>
    <t>S/N [Glaciar Rocoso]-Río Maipo ||Orientación: Este (38)</t>
  </si>
  <si>
    <t>S/N [Glaciar Rocoso]-Río Maipo ||Orientación: Este (39)</t>
  </si>
  <si>
    <t>S/N [Glaciar Rocoso]-Río Maipo ||Orientación: Este (40)</t>
  </si>
  <si>
    <t>S/N [Glaciar Rocoso]-Río Maipo ||Orientación: Este (41)</t>
  </si>
  <si>
    <t>S/N [Glaciar Rocoso]-Río Maipo ||Orientación: Este (42)</t>
  </si>
  <si>
    <t>S/N [Glaciar Rocoso]-Río Maipo ||Orientación: Este (43)</t>
  </si>
  <si>
    <t>S/N [Glaciar Rocoso]-Río Maipo ||Orientación: Este (44)</t>
  </si>
  <si>
    <t>S/N [Glaciar Rocoso]-Río Maipo ||Orientación: Este (45)</t>
  </si>
  <si>
    <t>S/N [Glaciar Rocoso]-Río Maipo ||Orientación: Este (46)</t>
  </si>
  <si>
    <t>S/N [Glaciar Rocoso]-Río Maipo ||Orientación: Este (47)</t>
  </si>
  <si>
    <t>S/N [Glaciar Rocoso]-Río Maipo ||Orientación: Este (48)</t>
  </si>
  <si>
    <t>S/N [Glaciar Rocoso]-Río Maipo ||Orientación: Este (49)</t>
  </si>
  <si>
    <t>S/N [Glaciar Rocoso]-Río Maipo ||Orientación: Este (50)</t>
  </si>
  <si>
    <t>S/N [Glaciar Rocoso]-Río Maipo ||Orientación: Este (51)</t>
  </si>
  <si>
    <t>S/N [Glaciar Rocoso]-Río Maipo ||Orientación: Este (52)</t>
  </si>
  <si>
    <t>S/N [Glaciar Rocoso]-Río Maipo ||Orientación: Este (53)</t>
  </si>
  <si>
    <t>S/N [Glaciar Rocoso]-Río Maipo ||Orientación: Este (54)</t>
  </si>
  <si>
    <t>S/N [Glaciar Rocoso]-Río Maipo ||Orientación: Este (55)</t>
  </si>
  <si>
    <t>S/N [Glaciar Rocoso]-Río Maipo ||Orientación: Este (56)</t>
  </si>
  <si>
    <t>S/N [Glaciar Rocoso]-Río Maipo ||Orientación: Este (57)</t>
  </si>
  <si>
    <t>S/N [Glaciar Rocoso]-Río Maipo ||Orientación: Este (58)</t>
  </si>
  <si>
    <t>S/N [Glaciar Rocoso]-Río Maipo ||Orientación: Este (59)</t>
  </si>
  <si>
    <t>S/N [Glaciar Rocoso]-Río Maipo ||Orientación: Este (60)</t>
  </si>
  <si>
    <t>S/N [Glaciar Rocoso]-Río Maipo ||Orientación: Este (61)</t>
  </si>
  <si>
    <t>S/N [Glaciar Rocoso]-Río Maipo ||Orientación: Este (62)</t>
  </si>
  <si>
    <t>S/N [Glaciar Rocoso]-Río Maipo ||Orientación: Este (63)</t>
  </si>
  <si>
    <t>S/N [Glaciar Rocoso]-Río Maipo ||Orientación: Noreste (1)</t>
  </si>
  <si>
    <t>S/N [Glaciar Rocoso]-Río Maipo ||Orientación: Noreste (2)</t>
  </si>
  <si>
    <t>S/N [Glaciar Rocoso]-Río Maipo ||Orientación: Noreste (3)</t>
  </si>
  <si>
    <t>S/N [Glaciar Rocoso]-Río Maipo ||Orientación: Noreste (4)</t>
  </si>
  <si>
    <t>S/N [Glaciar Rocoso]-Río Maipo ||Orientación: Noreste (5)</t>
  </si>
  <si>
    <t>S/N [Glaciar Rocoso]-Río Maipo ||Orientación: Noreste (6)</t>
  </si>
  <si>
    <t>S/N [Glaciar Rocoso]-Río Maipo ||Orientación: Noreste (7)</t>
  </si>
  <si>
    <t>S/N [Glaciar Rocoso]-Río Maipo ||Orientación: Noreste (8)</t>
  </si>
  <si>
    <t>S/N [Glaciar Rocoso]-Río Maipo ||Orientación: Noreste (9)</t>
  </si>
  <si>
    <t>S/N [Glaciar Rocoso]-Río Maipo ||Orientación: Noreste (10)</t>
  </si>
  <si>
    <t>S/N [Glaciar Rocoso]-Río Maipo ||Orientación: Noreste (11)</t>
  </si>
  <si>
    <t>S/N [Glaciar Rocoso]-Río Maipo ||Orientación: Noreste (12)</t>
  </si>
  <si>
    <t>S/N [Glaciar Rocoso]-Río Maipo ||Orientación: Noreste (13)</t>
  </si>
  <si>
    <t>S/N [Glaciar Rocoso]-Río Maipo ||Orientación: Noreste (14)</t>
  </si>
  <si>
    <t>S/N [Glaciar Rocoso]-Río Maipo ||Orientación: Noreste (15)</t>
  </si>
  <si>
    <t>S/N [Glaciar Rocoso]-Río Maipo ||Orientación: Noreste (16)</t>
  </si>
  <si>
    <t>S/N [Glaciar Rocoso]-Río Maipo ||Orientación: Noreste (17)</t>
  </si>
  <si>
    <t>S/N [Glaciar Rocoso]-Río Maipo ||Orientación: Noreste (18)</t>
  </si>
  <si>
    <t>S/N [Glaciar Rocoso]-Río Maipo ||Orientación: Noreste (19)</t>
  </si>
  <si>
    <t>S/N [Glaciar Rocoso]-Río Maipo ||Orientación: Noreste (20)</t>
  </si>
  <si>
    <t>S/N [Glaciar Rocoso]-Río Maipo ||Orientación: Noreste (21)</t>
  </si>
  <si>
    <t>S/N [Glaciar Rocoso]-Río Maipo ||Orientación: Noreste (22)</t>
  </si>
  <si>
    <t>S/N [Glaciar Rocoso]-Río Maipo ||Orientación: Noreste (23)</t>
  </si>
  <si>
    <t>S/N [Glaciar Rocoso]-Río Maipo ||Orientación: Noreste (24)</t>
  </si>
  <si>
    <t>S/N [Glaciar Rocoso]-Río Maipo ||Orientación: Noreste (25)</t>
  </si>
  <si>
    <t>S/N [Glaciar Rocoso]-Río Maipo ||Orientación: Noreste (26)</t>
  </si>
  <si>
    <t>S/N [Glaciar Rocoso]-Río Maipo ||Orientación: Noreste (27)</t>
  </si>
  <si>
    <t>S/N [Glaciar Rocoso]-Río Maipo ||Orientación: Noreste (28)</t>
  </si>
  <si>
    <t>S/N [Glaciar Rocoso]-Río Maipo ||Orientación: Noreste (29)</t>
  </si>
  <si>
    <t>S/N [Glaciar Rocoso]-Río Maipo ||Orientación: Noreste (30)</t>
  </si>
  <si>
    <t>S/N [Glaciar Rocoso]-Río Maipo ||Orientación: Noroeste (1)</t>
  </si>
  <si>
    <t>S/N [Glaciar Rocoso]-Río Maipo ||Orientación: Noroeste (2)</t>
  </si>
  <si>
    <t>S/N [Glaciar Rocoso]-Río Maipo ||Orientación: Noroeste (3)</t>
  </si>
  <si>
    <t>S/N [Glaciar Rocoso]-Río Maipo ||Orientación: Noroeste (4)</t>
  </si>
  <si>
    <t>S/N [Glaciar Rocoso]-Río Maipo ||Orientación: Noroeste (5)</t>
  </si>
  <si>
    <t>S/N [Glaciar Rocoso]-Río Maipo ||Orientación: Noroeste (6)</t>
  </si>
  <si>
    <t>S/N [Glaciar Rocoso]-Río Maipo ||Orientación: Noroeste (7)</t>
  </si>
  <si>
    <t>S/N [Glaciar Rocoso]-Río Maipo ||Orientación: Noroeste (8)</t>
  </si>
  <si>
    <t>S/N [Glaciar Rocoso]-Río Maipo ||Orientación: Noroeste (9)</t>
  </si>
  <si>
    <t>S/N [Glaciar Rocoso]-Río Maipo ||Orientación: Noroeste (10)</t>
  </si>
  <si>
    <t>S/N [Glaciar Rocoso]-Río Maipo ||Orientación: Noroeste (11)</t>
  </si>
  <si>
    <t>S/N [Glaciar Rocoso]-Río Maipo ||Orientación: Noroeste (12)</t>
  </si>
  <si>
    <t>S/N [Glaciar Rocoso]-Río Maipo ||Orientación: Noroeste (13)</t>
  </si>
  <si>
    <t>S/N [Glaciar Rocoso]-Río Maipo ||Orientación: Noroeste (14)</t>
  </si>
  <si>
    <t>S/N [Glaciar Rocoso]-Río Maipo ||Orientación: Noroeste (15)</t>
  </si>
  <si>
    <t>S/N [Glaciar Rocoso]-Río Maipo ||Orientación: Noroeste (16)</t>
  </si>
  <si>
    <t>S/N [Glaciar Rocoso]-Río Maipo ||Orientación: Noroeste (17)</t>
  </si>
  <si>
    <t>S/N [Glaciar Rocoso]-Río Maipo ||Orientación: Noroeste (18)</t>
  </si>
  <si>
    <t>S/N [Glaciar Rocoso]-Río Maipo ||Orientación: Noroeste (19)</t>
  </si>
  <si>
    <t>S/N [Glaciar Rocoso]-Río Maipo ||Orientación: Noroeste (20)</t>
  </si>
  <si>
    <t>S/N [Glaciar Rocoso]-Río Maipo ||Orientación: Noroeste (21)</t>
  </si>
  <si>
    <t>S/N [Glaciar Rocoso]-Río Maipo ||Orientación: Noroeste (22)</t>
  </si>
  <si>
    <t>S/N [Glaciar Rocoso]-Río Maipo ||Orientación: Noroeste (23)</t>
  </si>
  <si>
    <t>S/N [Glaciar Rocoso]-Río Maipo ||Orientación: Noroeste (24)</t>
  </si>
  <si>
    <t>S/N [Glaciar Rocoso]-Río Maipo ||Orientación: Noroeste (25)</t>
  </si>
  <si>
    <t>S/N [Glaciar Rocoso]-Río Maipo ||Orientación: Noroeste (26)</t>
  </si>
  <si>
    <t>S/N [Glaciar Rocoso]-Río Maipo ||Orientación: Noroeste (27)</t>
  </si>
  <si>
    <t>S/N [Glaciar Rocoso]-Río Maipo ||Orientación: Noroeste (28)</t>
  </si>
  <si>
    <t>S/N [Glaciar Rocoso]-Río Maipo ||Orientación: Noroeste (29)</t>
  </si>
  <si>
    <t>S/N [Glaciar Rocoso]-Río Maipo ||Orientación: Noroeste (30)</t>
  </si>
  <si>
    <t>S/N [Glaciar Rocoso]-Río Maipo ||Orientación: Noroeste (31)</t>
  </si>
  <si>
    <t>S/N [Glaciar Rocoso]-Río Maipo ||Orientación: Noroeste (32)</t>
  </si>
  <si>
    <t>S/N [Glaciar Rocoso]-Río Maipo ||Orientación: Noroeste (33)</t>
  </si>
  <si>
    <t>S/N [Glaciar Rocoso]-Río Maipo ||Orientación: Noroeste (34)</t>
  </si>
  <si>
    <t>S/N [Glaciar Rocoso]-Río Maipo ||Orientación: Noroeste (35)</t>
  </si>
  <si>
    <t>S/N [Glaciar Rocoso]-Río Maipo ||Orientación: Noroeste (36)</t>
  </si>
  <si>
    <t>S/N [Glaciar Rocoso]-Río Maipo ||Orientación: Noroeste (37)</t>
  </si>
  <si>
    <t>S/N [Glaciar Rocoso]-Río Maipo ||Orientación: Noroeste (38)</t>
  </si>
  <si>
    <t>S/N [Glaciar Rocoso]-Río Maipo ||Orientación: Noroeste (39)</t>
  </si>
  <si>
    <t>S/N [Glaciar Rocoso]-Río Maipo ||Orientación: Noroeste (40)</t>
  </si>
  <si>
    <t>S/N [Glaciar Rocoso]-Río Maipo ||Orientación: Noroeste (41)</t>
  </si>
  <si>
    <t>S/N [Glaciar Rocoso]-Río Maipo ||Orientación: Noroeste (42)</t>
  </si>
  <si>
    <t>S/N [Glaciar Rocoso]-Río Maipo ||Orientación: Noroeste (43)</t>
  </si>
  <si>
    <t>S/N [Glaciar Rocoso]-Río Maipo ||Orientación: Noroeste (44)</t>
  </si>
  <si>
    <t>S/N [Glaciar Rocoso]-Río Maipo ||Orientación: Noroeste (45)</t>
  </si>
  <si>
    <t>S/N [Glaciar Rocoso]-Río Maipo ||Orientación: Noroeste (46)</t>
  </si>
  <si>
    <t>S/N [Glaciar Rocoso]-Río Maipo ||Orientación: Noroeste (47)</t>
  </si>
  <si>
    <t>S/N [Glaciar Rocoso]-Río Maipo ||Orientación: Norte (1)</t>
  </si>
  <si>
    <t>S/N [Glaciar Rocoso]-Río Maipo ||Orientación: Norte (2)</t>
  </si>
  <si>
    <t>S/N [Glaciar Rocoso]-Río Maipo ||Orientación: Norte (3)</t>
  </si>
  <si>
    <t>S/N [Glaciar Rocoso]-Río Maipo ||Orientación: Norte (4)</t>
  </si>
  <si>
    <t>S/N [Glaciar Rocoso]-Río Maipo ||Orientación: Norte (5)</t>
  </si>
  <si>
    <t>S/N [Glaciar Rocoso]-Río Maipo ||Orientación: Norte (6)</t>
  </si>
  <si>
    <t>S/N [Glaciar Rocoso]-Río Maipo ||Orientación: Norte (7)</t>
  </si>
  <si>
    <t>S/N [Glaciar Rocoso]-Río Maipo ||Orientación: Norte (8)</t>
  </si>
  <si>
    <t>S/N [Glaciar Rocoso]-Río Maipo ||Orientación: Norte (9)</t>
  </si>
  <si>
    <t>S/N [Glaciar Rocoso]-Río Maipo ||Orientación: Norte (10)</t>
  </si>
  <si>
    <t>S/N [Glaciar Rocoso]-Río Maipo ||Orientación: Norte (11)</t>
  </si>
  <si>
    <t>S/N [Glaciar Rocoso]-Río Maipo ||Orientación: Norte (12)</t>
  </si>
  <si>
    <t>S/N [Glaciar Rocoso]-Río Maipo ||Orientación: Norte (13)</t>
  </si>
  <si>
    <t>S/N [Glaciar Rocoso]-Río Maipo ||Orientación: Norte (14)</t>
  </si>
  <si>
    <t>S/N [Glaciar Rocoso]-Río Maipo ||Orientación: Norte (15)</t>
  </si>
  <si>
    <t>S/N [Glaciar Rocoso]-Río Maipo ||Orientación: Norte (16)</t>
  </si>
  <si>
    <t>S/N [Glaciar Rocoso]-Río Maipo ||Orientación: Norte (17)</t>
  </si>
  <si>
    <t>S/N [Glaciar Rocoso]-Río Maipo ||Orientación: Norte (18)</t>
  </si>
  <si>
    <t>S/N [Glaciar Rocoso]-Río Maipo ||Orientación: Norte (19)</t>
  </si>
  <si>
    <t>S/N [Glaciar Rocoso]-Río Maipo ||Orientación: Norte (20)</t>
  </si>
  <si>
    <t>S/N [Glaciar Rocoso]-Río Maipo ||Orientación: Norte (21)</t>
  </si>
  <si>
    <t>S/N [Glaciar Rocoso]-Río Maipo ||Orientación: Norte (22)</t>
  </si>
  <si>
    <t>S/N [Glaciar Rocoso]-Río Maipo ||Orientación: Norte (23)</t>
  </si>
  <si>
    <t>S/N [Glaciar Rocoso]-Río Maipo ||Orientación: Oeste (1)</t>
  </si>
  <si>
    <t>S/N [Glaciar Rocoso]-Río Maipo ||Orientación: Oeste (2)</t>
  </si>
  <si>
    <t>S/N [Glaciar Rocoso]-Río Maipo ||Orientación: Oeste (3)</t>
  </si>
  <si>
    <t>S/N [Glaciar Rocoso]-Río Maipo ||Orientación: Oeste (4)</t>
  </si>
  <si>
    <t>S/N [Glaciar Rocoso]-Río Maipo ||Orientación: Oeste (5)</t>
  </si>
  <si>
    <t>S/N [Glaciar Rocoso]-Río Maipo ||Orientación: Oeste (6)</t>
  </si>
  <si>
    <t>S/N [Glaciar Rocoso]-Río Maipo ||Orientación: Oeste (7)</t>
  </si>
  <si>
    <t>S/N [Glaciar Rocoso]-Río Maipo ||Orientación: Oeste (8)</t>
  </si>
  <si>
    <t>S/N [Glaciar Rocoso]-Río Maipo ||Orientación: Oeste (9)</t>
  </si>
  <si>
    <t>S/N [Glaciar Rocoso]-Río Maipo ||Orientación: Oeste (10)</t>
  </si>
  <si>
    <t>S/N [Glaciar Rocoso]-Río Maipo ||Orientación: Oeste (11)</t>
  </si>
  <si>
    <t>S/N [Glaciar Rocoso]-Río Maipo ||Orientación: Oeste (12)</t>
  </si>
  <si>
    <t>S/N [Glaciar Rocoso]-Río Maipo ||Orientación: Oeste (13)</t>
  </si>
  <si>
    <t>S/N [Glaciar Rocoso]-Río Maipo ||Orientación: Oeste (14)</t>
  </si>
  <si>
    <t>S/N [Glaciar Rocoso]-Río Maipo ||Orientación: Oeste (15)</t>
  </si>
  <si>
    <t>S/N [Glaciar Rocoso]-Río Maipo ||Orientación: Oeste (16)</t>
  </si>
  <si>
    <t>S/N [Glaciar Rocoso]-Río Maipo ||Orientación: Oeste (17)</t>
  </si>
  <si>
    <t>S/N [Glaciar Rocoso]-Río Maipo ||Orientación: Oeste (18)</t>
  </si>
  <si>
    <t>S/N [Glaciar Rocoso]-Río Maipo ||Orientación: Oeste (19)</t>
  </si>
  <si>
    <t>S/N [Glaciar Rocoso]-Río Maipo ||Orientación: Oeste (20)</t>
  </si>
  <si>
    <t>S/N [Glaciar Rocoso]-Río Maipo ||Orientación: Oeste (21)</t>
  </si>
  <si>
    <t>S/N [Glaciar Rocoso]-Río Maipo ||Orientación: Oeste (22)</t>
  </si>
  <si>
    <t>S/N [Glaciar Rocoso]-Río Maipo ||Orientación: Oeste (23)</t>
  </si>
  <si>
    <t>S/N [Glaciar Rocoso]-Río Maipo ||Orientación: Oeste (24)</t>
  </si>
  <si>
    <t>S/N [Glaciar Rocoso]-Río Maipo ||Orientación: Oeste (25)</t>
  </si>
  <si>
    <t>S/N [Glaciar Rocoso]-Río Maipo ||Orientación: Oeste (26)</t>
  </si>
  <si>
    <t>S/N [Glaciar Rocoso]-Río Maipo ||Orientación: Oeste (27)</t>
  </si>
  <si>
    <t>S/N [Glaciar Rocoso]-Río Maipo ||Orientación: Oeste (28)</t>
  </si>
  <si>
    <t>S/N [Glaciar Rocoso]-Río Maipo ||Orientación: Oeste (29)</t>
  </si>
  <si>
    <t>S/N [Glaciar Rocoso]-Río Maipo ||Orientación: Oeste (30)</t>
  </si>
  <si>
    <t>S/N [Glaciar Rocoso]-Río Maipo ||Orientación: Oeste (31)</t>
  </si>
  <si>
    <t>S/N [Glaciar Rocoso]-Río Maipo ||Orientación: Oeste (32)</t>
  </si>
  <si>
    <t>S/N [Glaciar Rocoso]-Río Maipo ||Orientación: Oeste (33)</t>
  </si>
  <si>
    <t>S/N [Glaciar Rocoso]-Río Maipo ||Orientación: Oeste (34)</t>
  </si>
  <si>
    <t>S/N [Glaciar Rocoso]-Río Maipo ||Orientación: Oeste (35)</t>
  </si>
  <si>
    <t>S/N [Glaciar Rocoso]-Río Maipo ||Orientación: Oeste (36)</t>
  </si>
  <si>
    <t>S/N [Glaciar Rocoso]-Río Maipo ||Orientación: Oeste (37)</t>
  </si>
  <si>
    <t>S/N [Glaciar Rocoso]-Río Maipo ||Orientación: Oeste (38)</t>
  </si>
  <si>
    <t>S/N [Glaciar Rocoso]-Río Maipo ||Orientación: Oeste (39)</t>
  </si>
  <si>
    <t>S/N [Glaciar Rocoso]-Río Maipo ||Orientación: Oeste (40)</t>
  </si>
  <si>
    <t>S/N [Glaciar Rocoso]-Río Maipo ||Orientación: Oeste (41)</t>
  </si>
  <si>
    <t>S/N [Glaciar Rocoso]-Río Maipo ||Orientación: Oeste (42)</t>
  </si>
  <si>
    <t>S/N [Glaciar Rocoso]-Río Maipo ||Orientación: Oeste (43)</t>
  </si>
  <si>
    <t>S/N [Glaciar Rocoso]-Río Maipo ||Orientación: Oeste (44)</t>
  </si>
  <si>
    <t>S/N [Glaciar Rocoso]-Río Maipo ||Orientación: Oeste (45)</t>
  </si>
  <si>
    <t>S/N [Glaciar Rocoso]-Río Maipo ||Orientación: Oeste (46)</t>
  </si>
  <si>
    <t>S/N [Glaciar Rocoso]-Río Maipo ||Orientación: Oeste (47)</t>
  </si>
  <si>
    <t>S/N [Glaciar Rocoso]-Río Maipo ||Orientación: Oeste (48)</t>
  </si>
  <si>
    <t>S/N [Glaciar Rocoso]-Río Maipo ||Orientación: Oeste (49)</t>
  </si>
  <si>
    <t>S/N [Glaciar Rocoso]-Río Maipo ||Orientación: Oeste (50)</t>
  </si>
  <si>
    <t>S/N [Glaciar Rocoso]-Río Maipo ||Orientación: Oeste (51)</t>
  </si>
  <si>
    <t>S/N [Glaciar Rocoso]-Río Maipo ||Orientación: Oeste (52)</t>
  </si>
  <si>
    <t>S/N [Glaciar Rocoso]-Río Maipo ||Orientación: Oeste (53)</t>
  </si>
  <si>
    <t>S/N [Glaciar Rocoso]-Río Maipo ||Orientación: Oeste (54)</t>
  </si>
  <si>
    <t>S/N [Glaciar Rocoso]-Río Maipo ||Orientación: Oeste (55)</t>
  </si>
  <si>
    <t>S/N [Glaciar Rocoso]-Río Maipo ||Orientación: Oeste (56)</t>
  </si>
  <si>
    <t>S/N [Glaciar Rocoso]-Río Maipo ||Orientación: Oeste (57)</t>
  </si>
  <si>
    <t>S/N [Glaciar Rocoso]-Río Maipo ||Orientación: Oeste (58)</t>
  </si>
  <si>
    <t>S/N [Glaciar Rocoso]-Río Maipo ||Orientación: Oeste (59)</t>
  </si>
  <si>
    <t>S/N [Glaciar Rocoso]-Río Maipo ||Orientación: Oeste (60)</t>
  </si>
  <si>
    <t>S/N [Glaciar Rocoso]-Río Maipo ||Orientación: Oeste (61)</t>
  </si>
  <si>
    <t>S/N [Glaciar Rocoso]-Río Maipo ||Orientación: Oeste (62)</t>
  </si>
  <si>
    <t>S/N [Glaciar Rocoso]-Río Maipo ||Orientación: Oeste (63)</t>
  </si>
  <si>
    <t>S/N [Glaciar Rocoso]-Río Maipo ||Orientación: Oeste (64)</t>
  </si>
  <si>
    <t>S/N [Glaciar Rocoso]-Río Maipo ||Orientación: Oeste (65)</t>
  </si>
  <si>
    <t>S/N [Glaciar Rocoso]-Río Maipo ||Orientación: Oeste (66)</t>
  </si>
  <si>
    <t>S/N [Glaciar Rocoso]-Río Maipo ||Orientación: Oeste (67)</t>
  </si>
  <si>
    <t>S/N [Glaciar Rocoso]-Río Maipo ||Orientación: Oeste (68)</t>
  </si>
  <si>
    <t>S/N [Glaciar Rocoso]-Río Maipo ||Orientación: Oeste (69)</t>
  </si>
  <si>
    <t>S/N [Glaciar Rocoso]-Río Maipo ||Orientación: Oeste (70)</t>
  </si>
  <si>
    <t>S/N [Glaciar Rocoso]-Río Maipo ||Orientación: Oeste (71)</t>
  </si>
  <si>
    <t>S/N [Glaciar Rocoso]-Río Maipo ||Orientación: Oeste (72)</t>
  </si>
  <si>
    <t>S/N [Glaciar Rocoso]-Río Maipo ||Orientación: Oeste (73)</t>
  </si>
  <si>
    <t>S/N [Glaciar Rocoso]-Río Maipo ||Orientación: Oeste (74)</t>
  </si>
  <si>
    <t>S/N [Glaciar Rocoso]-Río Maipo ||Orientación: Oeste (75)</t>
  </si>
  <si>
    <t>S/N [Glaciar Rocoso]-Río Maipo ||Orientación: Oeste (76)</t>
  </si>
  <si>
    <t>S/N [Glaciar Rocoso]-Río Maipo ||Orientación: Oeste (77)</t>
  </si>
  <si>
    <t>S/N [Glaciar Rocoso]-Río Maipo ||Orientación: Oeste (78)</t>
  </si>
  <si>
    <t>S/N [Glaciar Rocoso]-Río Maipo ||Orientación: Oeste (79)</t>
  </si>
  <si>
    <t>S/N [Glaciar Rocoso]-Río Maipo ||Orientación: Oeste (80)</t>
  </si>
  <si>
    <t>S/N [Glaciar Rocoso]-Río Maipo ||Orientación: Oeste (81)</t>
  </si>
  <si>
    <t>S/N [Glaciar Rocoso]-Río Maipo ||Orientación: Oeste (82)</t>
  </si>
  <si>
    <t>S/N [Glaciar Rocoso]-Río Maipo ||Orientación: Oeste (83)</t>
  </si>
  <si>
    <t>S/N [Glaciar Rocoso]-Río Maipo ||Orientación: Oeste (84)</t>
  </si>
  <si>
    <t>S/N [Glaciar Rocoso]-Río Maipo ||Orientación: Oeste (85)</t>
  </si>
  <si>
    <t>S/N [Glaciar Rocoso]-Río Maipo ||Orientación: Oeste (86)</t>
  </si>
  <si>
    <t>S/N [Glaciar Rocoso]-Río Maipo ||Orientación: Oeste (87)</t>
  </si>
  <si>
    <t>S/N [Glaciar Rocoso]-Río Maipo ||Orientación: Oeste (88)</t>
  </si>
  <si>
    <t>S/N [Glaciar Rocoso]-Río Maipo ||Orientación: Oeste (89)</t>
  </si>
  <si>
    <t>S/N [Glaciar Rocoso]-Río Maipo ||Orientación: Oeste (90)</t>
  </si>
  <si>
    <t>S/N [Glaciar Rocoso]-Río Maipo ||Orientación: Oeste (91)</t>
  </si>
  <si>
    <t>S/N [Glaciar Rocoso]-Río Maipo ||Orientación: Oeste (92)</t>
  </si>
  <si>
    <t>S/N [Glaciar Rocoso]-Río Maipo ||Orientación: Oeste (93)</t>
  </si>
  <si>
    <t>S/N [Glaciar Rocoso]-Río Maipo ||Orientación: Oeste (94)</t>
  </si>
  <si>
    <t>S/N [Glaciar Rocoso]-Río Maipo ||Orientación: Oeste (95)</t>
  </si>
  <si>
    <t>S/N [Glaciar Rocoso]-Río Maipo ||Orientación: Oeste (96)</t>
  </si>
  <si>
    <t>S/N [Glaciar Rocoso]-Río Maipo ||Orientación: Oeste (97)</t>
  </si>
  <si>
    <t>S/N [Glaciar Rocoso]-Río Maipo ||Orientación: Oeste (98)</t>
  </si>
  <si>
    <t>S/N [Glaciar Rocoso]-Río Maipo ||Orientación: Oeste (99)</t>
  </si>
  <si>
    <t>S/N [Glaciar Rocoso]-Río Maipo ||Orientación: Oeste (100)</t>
  </si>
  <si>
    <t>S/N [Glaciar Rocoso]-Río Maipo ||Orientación: Oeste (101)</t>
  </si>
  <si>
    <t>S/N [Glaciar Rocoso]-Río Maipo ||Orientación: Oeste (102)</t>
  </si>
  <si>
    <t>S/N [Glaciar Rocoso]-Río Maipo ||Orientación: Oeste (103)</t>
  </si>
  <si>
    <t>S/N [Glaciar Rocoso]-Río Maipo ||Orientación: Oeste (104)</t>
  </si>
  <si>
    <t>S/N [Glaciar Rocoso]-Río Maipo ||Orientación: Oeste (105)</t>
  </si>
  <si>
    <t>S/N [Glaciar Rocoso]-Río Maipo ||Orientación: Oeste (106)</t>
  </si>
  <si>
    <t>S/N [Glaciar Rocoso]-Río Maipo ||Orientación: Oeste (107)</t>
  </si>
  <si>
    <t>S/N [Glaciar Rocoso]-Río Maipo ||Orientación: Oeste (108)</t>
  </si>
  <si>
    <t>S/N [Glaciar Rocoso]-Río Maipo ||Orientación: Oeste (109)</t>
  </si>
  <si>
    <t>S/N [Glaciar Rocoso]-Río Maipo ||Orientación: Oeste (110)</t>
  </si>
  <si>
    <t>S/N [Glaciar Rocoso]-Río Maipo ||Orientación: Oeste (111)</t>
  </si>
  <si>
    <t>S/N [Glaciar Rocoso]-Río Maipo ||Orientación: Oeste (112)</t>
  </si>
  <si>
    <t>S/N [Glaciar Rocoso]-Río Maipo ||Orientación: Oeste (113)</t>
  </si>
  <si>
    <t>S/N [Glaciar Rocoso]-Río Maipo ||Orientación: Oeste (114)</t>
  </si>
  <si>
    <t>S/N [Glaciar Rocoso]-Río Maipo ||Orientación: Oeste (115)</t>
  </si>
  <si>
    <t>S/N [Glaciar Rocoso]-Río Maipo ||Orientación: Oeste (116)</t>
  </si>
  <si>
    <t>S/N [Glaciar Rocoso]-Río Maipo ||Orientación: Oeste (117)</t>
  </si>
  <si>
    <t>S/N [Glaciar Rocoso]-Río Maipo ||Orientación: Oeste (118)</t>
  </si>
  <si>
    <t>S/N [Glaciar Rocoso]-Río Maipo ||Orientación: Oeste (119)</t>
  </si>
  <si>
    <t>S/N [Glaciar Rocoso]-Río Maipo ||Orientación: Oeste (120)</t>
  </si>
  <si>
    <t>S/N [Glaciar Rocoso]-Río Maipo ||Orientación: Oeste (121)</t>
  </si>
  <si>
    <t>S/N [Glaciar Rocoso]-Río Maipo ||Orientación: Oeste (122)</t>
  </si>
  <si>
    <t>S/N [Glaciar Rocoso]-Río Maipo ||Orientación: Sur (1)</t>
  </si>
  <si>
    <t>S/N [Glaciar Rocoso]-Río Maipo ||Orientación: Sur (2)</t>
  </si>
  <si>
    <t>S/N [Glaciar Rocoso]-Río Maipo ||Orientación: Sur (3)</t>
  </si>
  <si>
    <t>S/N [Glaciar Rocoso]-Río Maipo ||Orientación: Sur (4)</t>
  </si>
  <si>
    <t>S/N [Glaciar Rocoso]-Río Maipo ||Orientación: Sur (5)</t>
  </si>
  <si>
    <t>S/N [Glaciar Rocoso]-Río Maipo ||Orientación: Sur (6)</t>
  </si>
  <si>
    <t>S/N [Glaciar Rocoso]-Río Maipo ||Orientación: Sur (7)</t>
  </si>
  <si>
    <t>S/N [Glaciar Rocoso]-Río Maipo ||Orientación: Sur (8)</t>
  </si>
  <si>
    <t>S/N [Glaciar Rocoso]-Río Maipo ||Orientación: Sur (9)</t>
  </si>
  <si>
    <t>S/N [Glaciar Rocoso]-Río Maipo ||Orientación: Sur (10)</t>
  </si>
  <si>
    <t>S/N [Glaciar Rocoso]-Río Maipo ||Orientación: Sur (11)</t>
  </si>
  <si>
    <t>S/N [Glaciar Rocoso]-Río Maipo ||Orientación: Sur (12)</t>
  </si>
  <si>
    <t>S/N [Glaciar Rocoso]-Río Maipo ||Orientación: Sur (13)</t>
  </si>
  <si>
    <t>S/N [Glaciar Rocoso]-Río Maipo ||Orientación: Sur (14)</t>
  </si>
  <si>
    <t>S/N [Glaciar Rocoso]-Río Maipo ||Orientación: Sur (15)</t>
  </si>
  <si>
    <t>S/N [Glaciar Rocoso]-Río Maipo ||Orientación: Sur (16)</t>
  </si>
  <si>
    <t>S/N [Glaciar Rocoso]-Río Maipo ||Orientación: Sur (17)</t>
  </si>
  <si>
    <t>S/N [Glaciar Rocoso]-Río Maipo ||Orientación: Sur (18)</t>
  </si>
  <si>
    <t>S/N [Glaciar Rocoso]-Río Maipo ||Orientación: Sur (19)</t>
  </si>
  <si>
    <t>S/N [Glaciar Rocoso]-Río Maipo ||Orientación: Sur (20)</t>
  </si>
  <si>
    <t>S/N [Glaciar Rocoso]-Río Maipo ||Orientación: Sur (21)</t>
  </si>
  <si>
    <t>S/N [Glaciar Rocoso]-Río Maipo ||Orientación: Sur (22)</t>
  </si>
  <si>
    <t>S/N [Glaciar Rocoso]-Río Maipo ||Orientación: Sur (23)</t>
  </si>
  <si>
    <t>S/N [Glaciar Rocoso]-Río Maipo ||Orientación: Sur (24)</t>
  </si>
  <si>
    <t>S/N [Glaciar Rocoso]-Río Maipo ||Orientación: Sur (25)</t>
  </si>
  <si>
    <t>S/N [Glaciar Rocoso]-Río Maipo ||Orientación: Sur (26)</t>
  </si>
  <si>
    <t>S/N [Glaciar Rocoso]-Río Maipo ||Orientación: Sur (27)</t>
  </si>
  <si>
    <t>S/N [Glaciar Rocoso]-Río Maipo ||Orientación: Sur (28)</t>
  </si>
  <si>
    <t>S/N [Glaciar Rocoso]-Río Maipo ||Orientación: Sur (29)</t>
  </si>
  <si>
    <t>S/N [Glaciar Rocoso]-Río Maipo ||Orientación: Sur (30)</t>
  </si>
  <si>
    <t>S/N [Glaciar Rocoso]-Río Maipo ||Orientación: Sur (31)</t>
  </si>
  <si>
    <t>S/N [Glaciar Rocoso]-Río Maipo ||Orientación: Sur (32)</t>
  </si>
  <si>
    <t>S/N [Glaciar Rocoso]-Río Maipo ||Orientación: Sur (33)</t>
  </si>
  <si>
    <t>S/N [Glaciar Rocoso]-Río Maipo ||Orientación: Sur (34)</t>
  </si>
  <si>
    <t>S/N [Glaciar Rocoso]-Río Maipo ||Orientación: Sur (35)</t>
  </si>
  <si>
    <t>S/N [Glaciar Rocoso]-Río Maipo ||Orientación: Sur (36)</t>
  </si>
  <si>
    <t>S/N [Glaciar Rocoso]-Río Maipo ||Orientación: Sur (37)</t>
  </si>
  <si>
    <t>S/N [Glaciar Rocoso]-Río Maipo ||Orientación: Sur (38)</t>
  </si>
  <si>
    <t>S/N [Glaciar Rocoso]-Río Maipo ||Orientación: Sur (39)</t>
  </si>
  <si>
    <t>S/N [Glaciar Rocoso]-Río Maipo ||Orientación: Sur (40)</t>
  </si>
  <si>
    <t>S/N [Glaciar Rocoso]-Río Maipo ||Orientación: Sur (41)</t>
  </si>
  <si>
    <t>S/N [Glaciar Rocoso]-Río Maipo ||Orientación: Sur (42)</t>
  </si>
  <si>
    <t>S/N [Glaciar Rocoso]-Río Maipo ||Orientación: Sur (43)</t>
  </si>
  <si>
    <t>S/N [Glaciar Rocoso]-Río Maipo ||Orientación: Sur (44)</t>
  </si>
  <si>
    <t>S/N [Glaciar Rocoso]-Río Maipo ||Orientación: Sur (45)</t>
  </si>
  <si>
    <t>S/N [Glaciar Rocoso]-Río Maipo ||Orientación: Sur (46)</t>
  </si>
  <si>
    <t>S/N [Glaciar Rocoso]-Río Maipo ||Orientación: Sur (47)</t>
  </si>
  <si>
    <t>S/N [Glaciar Rocoso]-Río Maipo ||Orientación: Sur (48)</t>
  </si>
  <si>
    <t>S/N [Glaciar Rocoso]-Río Maipo ||Orientación: Sur (49)</t>
  </si>
  <si>
    <t>S/N [Glaciar Rocoso]-Río Maipo ||Orientación: Sur (50)</t>
  </si>
  <si>
    <t>S/N [Glaciar Rocoso]-Río Maipo ||Orientación: Sur (51)</t>
  </si>
  <si>
    <t>S/N [Glaciar Rocoso]-Río Maipo ||Orientación: Sur (52)</t>
  </si>
  <si>
    <t>S/N [Glaciar Rocoso]-Río Maipo ||Orientación: Sur (53)</t>
  </si>
  <si>
    <t>S/N [Glaciar Rocoso]-Río Maipo ||Orientación: Sur (54)</t>
  </si>
  <si>
    <t>S/N [Glaciar Rocoso]-Río Maipo ||Orientación: Sur (55)</t>
  </si>
  <si>
    <t>S/N [Glaciar Rocoso]-Río Maipo ||Orientación: Sur (56)</t>
  </si>
  <si>
    <t>S/N [Glaciar Rocoso]-Río Maipo ||Orientación: Sur (57)</t>
  </si>
  <si>
    <t>S/N [Glaciar Rocoso]-Río Maipo ||Orientación: Sur (58)</t>
  </si>
  <si>
    <t>S/N [Glaciar Rocoso]-Río Maipo ||Orientación: Sur (59)</t>
  </si>
  <si>
    <t>S/N [Glaciar Rocoso]-Río Maipo ||Orientación: Sur (60)</t>
  </si>
  <si>
    <t>S/N [Glaciar Rocoso]-Río Maipo ||Orientación: Sur (61)</t>
  </si>
  <si>
    <t>S/N [Glaciar Rocoso]-Río Maipo ||Orientación: Sur (62)</t>
  </si>
  <si>
    <t>S/N [Glaciar Rocoso]-Río Maipo ||Orientación: Sur (63)</t>
  </si>
  <si>
    <t>S/N [Glaciar Rocoso]-Río Maipo ||Orientación: Sur (64)</t>
  </si>
  <si>
    <t>S/N [Glaciar Rocoso]-Río Maipo ||Orientación: Sur (65)</t>
  </si>
  <si>
    <t>S/N [Glaciar Rocoso]-Río Maipo ||Orientación: Sur (66)</t>
  </si>
  <si>
    <t>S/N [Glaciar Rocoso]-Río Maipo ||Orientación: Sur (67)</t>
  </si>
  <si>
    <t>S/N [Glaciar Rocoso]-Río Maipo ||Orientación: Sur (68)</t>
  </si>
  <si>
    <t>S/N [Glaciar Rocoso]-Río Maipo ||Orientación: Sur (69)</t>
  </si>
  <si>
    <t>S/N [Glaciar Rocoso]-Río Maipo ||Orientación: Sur (70)</t>
  </si>
  <si>
    <t>S/N [Glaciar Rocoso]-Río Maipo ||Orientación: Sur (71)</t>
  </si>
  <si>
    <t>S/N [Glaciar Rocoso]-Río Maipo ||Orientación: Sur (72)</t>
  </si>
  <si>
    <t>S/N [Glaciar Rocoso]-Río Maipo ||Orientación: Sur (73)</t>
  </si>
  <si>
    <t>S/N [Glaciar Rocoso]-Río Maipo ||Orientación: Sur (74)</t>
  </si>
  <si>
    <t>S/N [Glaciar Rocoso]-Río Maipo ||Orientación: Sur (75)</t>
  </si>
  <si>
    <t>S/N [Glaciar Rocoso]-Río Maipo ||Orientación: Sur (76)</t>
  </si>
  <si>
    <t>S/N [Glaciar Rocoso]-Río Maipo ||Orientación: Sur (77)</t>
  </si>
  <si>
    <t>S/N [Glaciar Rocoso]-Río Maipo ||Orientación: Sur (78)</t>
  </si>
  <si>
    <t>S/N [Glaciar Rocoso]-Río Maipo ||Orientación: Sur (79)</t>
  </si>
  <si>
    <t>S/N [Glaciar Rocoso]-Río Maipo ||Orientación: Sur (80)</t>
  </si>
  <si>
    <t>S/N [Glaciar Rocoso]-Río Maipo ||Orientación: Sur (81)</t>
  </si>
  <si>
    <t>S/N [Glaciar Rocoso]-Río Maipo ||Orientación: Sur (82)</t>
  </si>
  <si>
    <t>S/N [Glaciar Rocoso]-Río Maipo ||Orientación: Sur (83)</t>
  </si>
  <si>
    <t>S/N [Glaciar Rocoso]-Río Maipo ||Orientación: Sur (84)</t>
  </si>
  <si>
    <t>S/N [Glaciar Rocoso]-Río Maipo ||Orientación: Sur (85)</t>
  </si>
  <si>
    <t>S/N [Glaciar Rocoso]-Río Maipo ||Orientación: Sur (86)</t>
  </si>
  <si>
    <t>S/N [Glaciar Rocoso]-Río Maipo ||Orientación: Sur (87)</t>
  </si>
  <si>
    <t>S/N [Glaciar Rocoso]-Río Maipo ||Orientación: Sur (88)</t>
  </si>
  <si>
    <t>S/N [Glaciar Rocoso]-Río Maipo ||Orientación: Sur (89)</t>
  </si>
  <si>
    <t>S/N [Glaciar Rocoso]-Río Maipo ||Orientación: Sur (90)</t>
  </si>
  <si>
    <t>S/N [Glaciar Rocoso]-Río Maipo ||Orientación: Sur (91)</t>
  </si>
  <si>
    <t>S/N [Glaciar Rocoso]-Río Maipo ||Orientación: Sur (92)</t>
  </si>
  <si>
    <t>S/N [Glaciar Rocoso]-Río Maipo ||Orientación: Sur (93)</t>
  </si>
  <si>
    <t>S/N [Glaciar Rocoso]-Río Maipo ||Orientación: Sur (94)</t>
  </si>
  <si>
    <t>S/N [Glaciar Rocoso]-Río Maipo ||Orientación: Sur (95)</t>
  </si>
  <si>
    <t>S/N [Glaciar Rocoso]-Río Maipo ||Orientación: Sur (96)</t>
  </si>
  <si>
    <t>S/N [Glaciar Rocoso]-Río Maipo ||Orientación: Sur (97)</t>
  </si>
  <si>
    <t>S/N [Glaciar Rocoso]-Río Maipo ||Orientación: Sur (98)</t>
  </si>
  <si>
    <t>S/N [Glaciar Rocoso]-Río Maipo ||Orientación: Sur (99)</t>
  </si>
  <si>
    <t>S/N [Glaciar Rocoso]-Río Maipo ||Orientación: Sur (100)</t>
  </si>
  <si>
    <t>S/N [Glaciar Rocoso]-Río Maipo ||Orientación: Sur (101)</t>
  </si>
  <si>
    <t>S/N [Glaciar Rocoso]-Río Maipo ||Orientación: Sur (102)</t>
  </si>
  <si>
    <t>S/N [Glaciar Rocoso]-Río Maipo ||Orientación: Sur (103)</t>
  </si>
  <si>
    <t>S/N [Glaciar Rocoso]-Río Maipo ||Orientación: Sur (104)</t>
  </si>
  <si>
    <t>S/N [Glaciar Rocoso]-Río Maipo ||Orientación: Sur (105)</t>
  </si>
  <si>
    <t>S/N [Glaciar Rocoso]-Río Maipo ||Orientación: Sur (106)</t>
  </si>
  <si>
    <t>S/N [Glaciar Rocoso]-Río Maipo ||Orientación: Sur (107)</t>
  </si>
  <si>
    <t>S/N [Glaciar Rocoso]-Río Maipo ||Orientación: Sur (108)</t>
  </si>
  <si>
    <t>S/N [Glaciar Rocoso]-Río Maipo ||Orientación: Sur (109)</t>
  </si>
  <si>
    <t>S/N [Glaciar Rocoso]-Río Maipo ||Orientación: Sur (110)</t>
  </si>
  <si>
    <t>S/N [Glaciar Rocoso]-Río Maipo ||Orientación: Sur (111)</t>
  </si>
  <si>
    <t>S/N [Glaciar Rocoso]-Río Maipo ||Orientación: Sur (112)</t>
  </si>
  <si>
    <t>S/N [Glaciar Rocoso]-Río Maipo ||Orientación: Sur (113)</t>
  </si>
  <si>
    <t>S/N [Glaciar Rocoso]-Río Maipo ||Orientación: Sur (114)</t>
  </si>
  <si>
    <t>S/N [Glaciar Rocoso]-Río Maipo ||Orientación: Sur (115)</t>
  </si>
  <si>
    <t>S/N [Glaciar Rocoso]-Río Maipo ||Orientación: Sur (116)</t>
  </si>
  <si>
    <t>S/N [Glaciar Rocoso]-Río Maipo ||Orientación: Sur (117)</t>
  </si>
  <si>
    <t>S/N [Glaciar Rocoso]-Río Maipo ||Orientación: Sur (118)</t>
  </si>
  <si>
    <t>S/N [Glaciar Rocoso]-Río Maipo ||Orientación: Sur (119)</t>
  </si>
  <si>
    <t>S/N [Glaciar Rocoso]-Río Maipo ||Orientación: Sur (120)</t>
  </si>
  <si>
    <t>S/N [Glaciar Rocoso]-Río Maipo ||Orientación: Sur (121)</t>
  </si>
  <si>
    <t>S/N [Glaciar Rocoso]-Río Maipo ||Orientación: Sur (122)</t>
  </si>
  <si>
    <t>S/N [Glaciar Rocoso]-Río Maipo ||Orientación: Sur (123)</t>
  </si>
  <si>
    <t>S/N [Glaciar Rocoso]-Río Maipo ||Orientación: Sur (124)</t>
  </si>
  <si>
    <t>S/N [Glaciar Rocoso]-Río Maipo ||Orientación: Sur (125)</t>
  </si>
  <si>
    <t>S/N [Glaciar Rocoso]-Río Maipo ||Orientación: Sur (126)</t>
  </si>
  <si>
    <t>S/N [Glaciar Rocoso]-Río Maipo ||Orientación: Sur (127)</t>
  </si>
  <si>
    <t>S/N [Glaciar Rocoso]-Río Maipo ||Orientación: Sur (128)</t>
  </si>
  <si>
    <t>S/N [Glaciar Rocoso]-Río Maipo ||Orientación: Sur (129)</t>
  </si>
  <si>
    <t>S/N [Glaciar Rocoso]-Río Maipo ||Orientación: Sur (130)</t>
  </si>
  <si>
    <t>S/N [Glaciar Rocoso]-Río Maipo ||Orientación: Sur (131)</t>
  </si>
  <si>
    <t>S/N [Glaciar Rocoso]-Río Maipo ||Orientación: Sur (132)</t>
  </si>
  <si>
    <t>S/N [Glaciar Rocoso]-Río Maipo ||Orientación: Sur (133)</t>
  </si>
  <si>
    <t>S/N [Glaciar Rocoso]-Río Maipo ||Orientación: Sur (134)</t>
  </si>
  <si>
    <t>S/N [Glaciar Rocoso]-Río Maipo ||Orientación: Sur (135)</t>
  </si>
  <si>
    <t>S/N [Glaciar Rocoso]-Río Maipo ||Orientación: Sur (136)</t>
  </si>
  <si>
    <t>S/N [Glaciar Rocoso]-Río Maipo ||Orientación: Sur (137)</t>
  </si>
  <si>
    <t>S/N [Glaciar Rocoso]-Río Maipo ||Orientación: Sur (138)</t>
  </si>
  <si>
    <t>S/N [Glaciar Rocoso]-Río Maipo ||Orientación: Sur (139)</t>
  </si>
  <si>
    <t>S/N [Glaciar Rocoso]-Río Maipo ||Orientación: Sur (140)</t>
  </si>
  <si>
    <t>S/N [Glaciar Rocoso]-Río Maipo ||Orientación: Sur (141)</t>
  </si>
  <si>
    <t>S/N [Glaciar Rocoso]-Río Maipo ||Orientación: Sureste (1)</t>
  </si>
  <si>
    <t>S/N [Glaciar Rocoso]-Río Maipo ||Orientación: Sureste (2)</t>
  </si>
  <si>
    <t>S/N [Glaciar Rocoso]-Río Maipo ||Orientación: Sureste (3)</t>
  </si>
  <si>
    <t>S/N [Glaciar Rocoso]-Río Maipo ||Orientación: Sureste (4)</t>
  </si>
  <si>
    <t>S/N [Glaciar Rocoso]-Río Maipo ||Orientación: Sureste (5)</t>
  </si>
  <si>
    <t>S/N [Glaciar Rocoso]-Río Maipo ||Orientación: Sureste (6)</t>
  </si>
  <si>
    <t>S/N [Glaciar Rocoso]-Río Maipo ||Orientación: Sureste (7)</t>
  </si>
  <si>
    <t>S/N [Glaciar Rocoso]-Río Maipo ||Orientación: Sureste (8)</t>
  </si>
  <si>
    <t>S/N [Glaciar Rocoso]-Río Maipo ||Orientación: Sureste (9)</t>
  </si>
  <si>
    <t>S/N [Glaciar Rocoso]-Río Maipo ||Orientación: Sureste (10)</t>
  </si>
  <si>
    <t>S/N [Glaciar Rocoso]-Río Maipo ||Orientación: Sureste (11)</t>
  </si>
  <si>
    <t>S/N [Glaciar Rocoso]-Río Maipo ||Orientación: Sureste (12)</t>
  </si>
  <si>
    <t>S/N [Glaciar Rocoso]-Río Maipo ||Orientación: Sureste (13)</t>
  </si>
  <si>
    <t>S/N [Glaciar Rocoso]-Río Maipo ||Orientación: Sureste (14)</t>
  </si>
  <si>
    <t>S/N [Glaciar Rocoso]-Río Maipo ||Orientación: Sureste (15)</t>
  </si>
  <si>
    <t>S/N [Glaciar Rocoso]-Río Maipo ||Orientación: Sureste (16)</t>
  </si>
  <si>
    <t>S/N [Glaciar Rocoso]-Río Maipo ||Orientación: Sureste (17)</t>
  </si>
  <si>
    <t>S/N [Glaciar Rocoso]-Río Maipo ||Orientación: Sureste (18)</t>
  </si>
  <si>
    <t>S/N [Glaciar Rocoso]-Río Maipo ||Orientación: Sureste (19)</t>
  </si>
  <si>
    <t>S/N [Glaciar Rocoso]-Río Maipo ||Orientación: Sureste (20)</t>
  </si>
  <si>
    <t>S/N [Glaciar Rocoso]-Río Maipo ||Orientación: Sureste (21)</t>
  </si>
  <si>
    <t>S/N [Glaciar Rocoso]-Río Maipo ||Orientación: Sureste (22)</t>
  </si>
  <si>
    <t>S/N [Glaciar Rocoso]-Río Maipo ||Orientación: Sureste (23)</t>
  </si>
  <si>
    <t>S/N [Glaciar Rocoso]-Río Maipo ||Orientación: Sureste (24)</t>
  </si>
  <si>
    <t>S/N [Glaciar Rocoso]-Río Maipo ||Orientación: Sureste (25)</t>
  </si>
  <si>
    <t>S/N [Glaciar Rocoso]-Río Maipo ||Orientación: Sureste (26)</t>
  </si>
  <si>
    <t>S/N [Glaciar Rocoso]-Río Maipo ||Orientación: Sureste (27)</t>
  </si>
  <si>
    <t>S/N [Glaciar Rocoso]-Río Maipo ||Orientación: Sureste (28)</t>
  </si>
  <si>
    <t>S/N [Glaciar Rocoso]-Río Maipo ||Orientación: Sureste (29)</t>
  </si>
  <si>
    <t>S/N [Glaciar Rocoso]-Río Maipo ||Orientación: Sureste (30)</t>
  </si>
  <si>
    <t>S/N [Glaciar Rocoso]-Río Maipo ||Orientación: Sureste (31)</t>
  </si>
  <si>
    <t>S/N [Glaciar Rocoso]-Río Maipo ||Orientación: Sureste (32)</t>
  </si>
  <si>
    <t>S/N [Glaciar Rocoso]-Río Maipo ||Orientación: Sureste (33)</t>
  </si>
  <si>
    <t>S/N [Glaciar Rocoso]-Río Maipo ||Orientación: Sureste (34)</t>
  </si>
  <si>
    <t>S/N [Glaciar Rocoso]-Río Maipo ||Orientación: Sureste (35)</t>
  </si>
  <si>
    <t>S/N [Glaciar Rocoso]-Río Maipo ||Orientación: Sureste (36)</t>
  </si>
  <si>
    <t>S/N [Glaciar Rocoso]-Río Maipo ||Orientación: Sureste (37)</t>
  </si>
  <si>
    <t>S/N [Glaciar Rocoso]-Río Maipo ||Orientación: Sureste (38)</t>
  </si>
  <si>
    <t>S/N [Glaciar Rocoso]-Río Maipo ||Orientación: Sureste (39)</t>
  </si>
  <si>
    <t>S/N [Glaciar Rocoso]-Río Maipo ||Orientación: Sureste (40)</t>
  </si>
  <si>
    <t>S/N [Glaciar Rocoso]-Río Maipo ||Orientación: Sureste (41)</t>
  </si>
  <si>
    <t>S/N [Glaciar Rocoso]-Río Maipo ||Orientación: Sureste (42)</t>
  </si>
  <si>
    <t>S/N [Glaciar Rocoso]-Río Maipo ||Orientación: Sureste (43)</t>
  </si>
  <si>
    <t>S/N [Glaciar Rocoso]-Río Maipo ||Orientación: Sureste (44)</t>
  </si>
  <si>
    <t>S/N [Glaciar Rocoso]-Río Maipo ||Orientación: Sureste (45)</t>
  </si>
  <si>
    <t>S/N [Glaciar Rocoso]-Río Maipo ||Orientación: Sureste (46)</t>
  </si>
  <si>
    <t>S/N [Glaciar Rocoso]-Río Maipo ||Orientación: Sureste (47)</t>
  </si>
  <si>
    <t>S/N [Glaciar Rocoso]-Río Maipo ||Orientación: Sureste (48)</t>
  </si>
  <si>
    <t>S/N [Glaciar Rocoso]-Río Maipo ||Orientación: Sureste (49)</t>
  </si>
  <si>
    <t>S/N [Glaciar Rocoso]-Río Maipo ||Orientación: Sureste (50)</t>
  </si>
  <si>
    <t>S/N [Glaciar Rocoso]-Río Maipo ||Orientación: Sureste (51)</t>
  </si>
  <si>
    <t>S/N [Glaciar Rocoso]-Río Maipo ||Orientación: Sureste (52)</t>
  </si>
  <si>
    <t>S/N [Glaciar Rocoso]-Río Maipo ||Orientación: Sureste (53)</t>
  </si>
  <si>
    <t>S/N [Glaciar Rocoso]-Río Maipo ||Orientación: Sureste (54)</t>
  </si>
  <si>
    <t>S/N [Glaciar Rocoso]-Río Maipo ||Orientación: Sureste (55)</t>
  </si>
  <si>
    <t>S/N [Glaciar Rocoso]-Río Maipo ||Orientación: Sureste (56)</t>
  </si>
  <si>
    <t>S/N [Glaciar Rocoso]-Río Maipo ||Orientación: Sureste (57)</t>
  </si>
  <si>
    <t>S/N [Glaciar Rocoso]-Río Maipo ||Orientación: Sureste (58)</t>
  </si>
  <si>
    <t>S/N [Glaciar Rocoso]-Río Maipo ||Orientación: Sureste (59)</t>
  </si>
  <si>
    <t>S/N [Glaciar Rocoso]-Río Maipo ||Orientación: Sureste (60)</t>
  </si>
  <si>
    <t>S/N [Glaciar Rocoso]-Río Maipo ||Orientación: Sureste (61)</t>
  </si>
  <si>
    <t>S/N [Glaciar Rocoso]-Río Maipo ||Orientación: Sureste (62)</t>
  </si>
  <si>
    <t>S/N [Glaciar Rocoso]-Río Maipo ||Orientación: Sureste (63)</t>
  </si>
  <si>
    <t>S/N [Glaciar Rocoso]-Río Maipo ||Orientación: Sureste (64)</t>
  </si>
  <si>
    <t>S/N [Glaciar Rocoso]-Río Maipo ||Orientación: Sureste (65)</t>
  </si>
  <si>
    <t>S/N [Glaciar Rocoso]-Río Maipo ||Orientación: Sureste (66)</t>
  </si>
  <si>
    <t>S/N [Glaciar Rocoso]-Río Maipo ||Orientación: Sureste (67)</t>
  </si>
  <si>
    <t>S/N [Glaciar Rocoso]-Río Maipo ||Orientación: Sureste (68)</t>
  </si>
  <si>
    <t>S/N [Glaciar Rocoso]-Río Maipo ||Orientación: Sureste (69)</t>
  </si>
  <si>
    <t>S/N [Glaciar Rocoso]-Río Maipo ||Orientación: Sureste (70)</t>
  </si>
  <si>
    <t>S/N [Glaciar Rocoso]-Río Maipo ||Orientación: Sureste (71)</t>
  </si>
  <si>
    <t>S/N [Glaciar Rocoso]-Río Maipo ||Orientación: Sureste (72)</t>
  </si>
  <si>
    <t>S/N [Glaciar Rocoso]-Río Maipo ||Orientación: Sureste (73)</t>
  </si>
  <si>
    <t>S/N [Glaciar Rocoso]-Río Maipo ||Orientación: Sureste (74)</t>
  </si>
  <si>
    <t>S/N [Glaciar Rocoso]-Río Maipo ||Orientación: Sureste (75)</t>
  </si>
  <si>
    <t>S/N [Glaciar Rocoso]-Río Maipo ||Orientación: Sureste (76)</t>
  </si>
  <si>
    <t>S/N [Glaciar Rocoso]-Río Maipo ||Orientación: Sureste (77)</t>
  </si>
  <si>
    <t>S/N [Glaciar Rocoso]-Río Maipo ||Orientación: Sureste (78)</t>
  </si>
  <si>
    <t>S/N [Glaciar Rocoso]-Río Maipo ||Orientación: Sureste (79)</t>
  </si>
  <si>
    <t>S/N [Glaciar Rocoso]-Río Maipo ||Orientación: Sureste (80)</t>
  </si>
  <si>
    <t>S/N [Glaciar Rocoso]-Río Maipo ||Orientación: Sureste (81)</t>
  </si>
  <si>
    <t>S/N [Glaciar Rocoso]-Río Maipo ||Orientación: Sureste (82)</t>
  </si>
  <si>
    <t>S/N [Glaciar Rocoso]-Río Maipo ||Orientación: Sureste (83)</t>
  </si>
  <si>
    <t>S/N [Glaciar Rocoso]-Río Maipo ||Orientación: Sureste (84)</t>
  </si>
  <si>
    <t>S/N [Glaciar Rocoso]-Río Maipo ||Orientación: Sureste (85)</t>
  </si>
  <si>
    <t>S/N [Glaciar Rocoso]-Río Maipo ||Orientación: Sureste (86)</t>
  </si>
  <si>
    <t>S/N [Glaciar Rocoso]-Río Maipo ||Orientación: Sureste (87)</t>
  </si>
  <si>
    <t>S/N [Glaciar Rocoso]-Río Maipo ||Orientación: Sureste (88)</t>
  </si>
  <si>
    <t>S/N [Glaciar Rocoso]-Río Maipo ||Orientación: Sureste (89)</t>
  </si>
  <si>
    <t>S/N [Glaciar Rocoso]-Río Maipo ||Orientación: Sureste (90)</t>
  </si>
  <si>
    <t>S/N [Glaciar Rocoso]-Río Maipo ||Orientación: Sureste (91)</t>
  </si>
  <si>
    <t>S/N [Glaciar Rocoso]-Río Maipo ||Orientación: Sureste (92)</t>
  </si>
  <si>
    <t>S/N [Glaciar Rocoso]-Río Maipo ||Orientación: Sureste (93)</t>
  </si>
  <si>
    <t>S/N [Glaciar Rocoso]-Río Maipo ||Orientación: Sureste (94)</t>
  </si>
  <si>
    <t>S/N [Glaciar Rocoso]-Río Maipo ||Orientación: Sureste (95)</t>
  </si>
  <si>
    <t>S/N [Glaciar Rocoso]-Río Maipo ||Orientación: Sureste (96)</t>
  </si>
  <si>
    <t>S/N [Glaciar Rocoso]-Río Maipo ||Orientación: Sureste (97)</t>
  </si>
  <si>
    <t>S/N [Glaciar Rocoso]-Río Maipo ||Orientación: Sureste (98)</t>
  </si>
  <si>
    <t>S/N [Glaciar Rocoso]-Río Maipo ||Orientación: Sureste (99)</t>
  </si>
  <si>
    <t>S/N [Glaciar Rocoso]-Río Maipo ||Orientación: Sureste (100)</t>
  </si>
  <si>
    <t>S/N [Glaciar Rocoso]-Río Maipo ||Orientación: Sureste (101)</t>
  </si>
  <si>
    <t>S/N [Glaciar Rocoso]-Río Maipo ||Orientación: Sureste (102)</t>
  </si>
  <si>
    <t>S/N [Glaciar Rocoso]-Río Maipo ||Orientación: Sureste (103)</t>
  </si>
  <si>
    <t>S/N [Glaciar Rocoso]-Río Maipo ||Orientación: Sureste (104)</t>
  </si>
  <si>
    <t>S/N [Glaciar Rocoso]-Río Maipo ||Orientación: Sureste (105)</t>
  </si>
  <si>
    <t>S/N [Glaciar Rocoso]-Río Maipo ||Orientación: Sureste (106)</t>
  </si>
  <si>
    <t>S/N [Glaciar Rocoso]-Río Maipo ||Orientación: Sureste (107)</t>
  </si>
  <si>
    <t>S/N [Glaciar Rocoso]-Río Maipo ||Orientación: Sureste (108)</t>
  </si>
  <si>
    <t>S/N [Glaciar Rocoso]-Río Maipo ||Orientación: Sureste (109)</t>
  </si>
  <si>
    <t>S/N [Glaciar Rocoso]-Río Maipo ||Orientación: Sureste (110)</t>
  </si>
  <si>
    <t>S/N [Glaciar Rocoso]-Río Maipo ||Orientación: Sureste (111)</t>
  </si>
  <si>
    <t>S/N [Glaciar Rocoso]-Río Maipo ||Orientación: Sureste (112)</t>
  </si>
  <si>
    <t>S/N [Glaciar Rocoso]-Río Maipo ||Orientación: Sureste (113)</t>
  </si>
  <si>
    <t>S/N [Glaciar Rocoso]-Río Maipo ||Orientación: Sureste (114)</t>
  </si>
  <si>
    <t>S/N [Glaciar Rocoso]-Río Maipo ||Orientación: Sureste (115)</t>
  </si>
  <si>
    <t>S/N [Glaciar Rocoso]-Río Maipo ||Orientación: Sureste (116)</t>
  </si>
  <si>
    <t>S/N [Glaciar Rocoso]-Río Maipo ||Orientación: Sureste (117)</t>
  </si>
  <si>
    <t>S/N [Glaciar Rocoso]-Río Maipo ||Orientación: Sureste (118)</t>
  </si>
  <si>
    <t>S/N [Glaciar Rocoso]-Río Maipo ||Orientación: Sureste (119)</t>
  </si>
  <si>
    <t>S/N [Glaciar Rocoso]-Río Maipo ||Orientación: Sureste (120)</t>
  </si>
  <si>
    <t>S/N [Glaciar Rocoso]-Río Maipo ||Orientación: Sureste (121)</t>
  </si>
  <si>
    <t>S/N [Glaciar Rocoso]-Río Maipo ||Orientación: Sureste (122)</t>
  </si>
  <si>
    <t>S/N [Glaciar Rocoso]-Río Maipo ||Orientación: Sureste (123)</t>
  </si>
  <si>
    <t>S/N [Glaciar Rocoso]-Río Maipo ||Orientación: Sureste (124)</t>
  </si>
  <si>
    <t>S/N [Glaciar Rocoso]-Río Maipo ||Orientación: Sureste (125)</t>
  </si>
  <si>
    <t>S/N [Glaciar Rocoso]-Río Maipo ||Orientación: Sureste (126)</t>
  </si>
  <si>
    <t>S/N [Glaciar Rocoso]-Río Maipo ||Orientación: Sureste (127)</t>
  </si>
  <si>
    <t>S/N [Glaciar Rocoso]-Río Maipo ||Orientación: Sureste (128)</t>
  </si>
  <si>
    <t>S/N [Glaciar Rocoso]-Río Maipo ||Orientación: Sureste (129)</t>
  </si>
  <si>
    <t>S/N [Glaciar Rocoso]-Río Maipo ||Orientación: Suroeste (1)</t>
  </si>
  <si>
    <t>S/N [Glaciar Rocoso]-Río Maipo ||Orientación: Suroeste (2)</t>
  </si>
  <si>
    <t>S/N [Glaciar Rocoso]-Río Maipo ||Orientación: Suroeste (3)</t>
  </si>
  <si>
    <t>S/N [Glaciar Rocoso]-Río Maipo ||Orientación: Suroeste (4)</t>
  </si>
  <si>
    <t>S/N [Glaciar Rocoso]-Río Maipo ||Orientación: Suroeste (5)</t>
  </si>
  <si>
    <t>S/N [Glaciar Rocoso]-Río Maipo ||Orientación: Suroeste (6)</t>
  </si>
  <si>
    <t>S/N [Glaciar Rocoso]-Río Maipo ||Orientación: Suroeste (7)</t>
  </si>
  <si>
    <t>S/N [Glaciar Rocoso]-Río Maipo ||Orientación: Suroeste (8)</t>
  </si>
  <si>
    <t>S/N [Glaciar Rocoso]-Río Maipo ||Orientación: Suroeste (9)</t>
  </si>
  <si>
    <t>S/N [Glaciar Rocoso]-Río Maipo ||Orientación: Suroeste (10)</t>
  </si>
  <si>
    <t>S/N [Glaciar Rocoso]-Río Maipo ||Orientación: Suroeste (11)</t>
  </si>
  <si>
    <t>S/N [Glaciar Rocoso]-Río Maipo ||Orientación: Suroeste (12)</t>
  </si>
  <si>
    <t>S/N [Glaciar Rocoso]-Río Maipo ||Orientación: Suroeste (13)</t>
  </si>
  <si>
    <t>S/N [Glaciar Rocoso]-Río Maipo ||Orientación: Suroeste (14)</t>
  </si>
  <si>
    <t>S/N [Glaciar Rocoso]-Río Maipo ||Orientación: Suroeste (15)</t>
  </si>
  <si>
    <t>S/N [Glaciar Rocoso]-Río Maipo ||Orientación: Suroeste (16)</t>
  </si>
  <si>
    <t>S/N [Glaciar Rocoso]-Río Maipo ||Orientación: Suroeste (17)</t>
  </si>
  <si>
    <t>S/N [Glaciar Rocoso]-Río Maipo ||Orientación: Suroeste (18)</t>
  </si>
  <si>
    <t>S/N [Glaciar Rocoso]-Río Maipo ||Orientación: Suroeste (19)</t>
  </si>
  <si>
    <t>S/N [Glaciar Rocoso]-Río Maipo ||Orientación: Suroeste (20)</t>
  </si>
  <si>
    <t>S/N [Glaciar Rocoso]-Río Maipo ||Orientación: Suroeste (21)</t>
  </si>
  <si>
    <t>S/N [Glaciar Rocoso]-Río Maipo ||Orientación: Suroeste (22)</t>
  </si>
  <si>
    <t>S/N [Glaciar Rocoso]-Río Maipo ||Orientación: Suroeste (23)</t>
  </si>
  <si>
    <t>S/N [Glaciar Rocoso]-Río Maipo ||Orientación: Suroeste (24)</t>
  </si>
  <si>
    <t>S/N [Glaciar Rocoso]-Río Maipo ||Orientación: Suroeste (25)</t>
  </si>
  <si>
    <t>S/N [Glaciar Rocoso]-Río Maipo ||Orientación: Suroeste (26)</t>
  </si>
  <si>
    <t>S/N [Glaciar Rocoso]-Río Maipo ||Orientación: Suroeste (27)</t>
  </si>
  <si>
    <t>S/N [Glaciar Rocoso]-Río Maipo ||Orientación: Suroeste (28)</t>
  </si>
  <si>
    <t>S/N [Glaciar Rocoso]-Río Maipo ||Orientación: Suroeste (29)</t>
  </si>
  <si>
    <t>S/N [Glaciar Rocoso]-Río Maipo ||Orientación: Suroeste (30)</t>
  </si>
  <si>
    <t>S/N [Glaciar Rocoso]-Río Maipo ||Orientación: Suroeste (31)</t>
  </si>
  <si>
    <t>S/N [Glaciar Rocoso]-Río Maipo ||Orientación: Suroeste (32)</t>
  </si>
  <si>
    <t>S/N [Glaciar Rocoso]-Río Maipo ||Orientación: Suroeste (33)</t>
  </si>
  <si>
    <t>S/N [Glaciar Rocoso]-Río Maipo ||Orientación: Suroeste (34)</t>
  </si>
  <si>
    <t>S/N [Glaciar Rocoso]-Río Maipo ||Orientación: Suroeste (35)</t>
  </si>
  <si>
    <t>S/N [Glaciar Rocoso]-Río Maipo ||Orientación: Suroeste (36)</t>
  </si>
  <si>
    <t>S/N [Glaciar Rocoso]-Río Maipo ||Orientación: Suroeste (37)</t>
  </si>
  <si>
    <t>S/N [Glaciar Rocoso]-Río Maipo ||Orientación: Suroeste (38)</t>
  </si>
  <si>
    <t>S/N [Glaciar Rocoso]-Río Maipo ||Orientación: Suroeste (39)</t>
  </si>
  <si>
    <t>S/N [Glaciar Rocoso]-Río Maipo ||Orientación: Suroeste (40)</t>
  </si>
  <si>
    <t>S/N [Glaciar Rocoso]-Río Maipo ||Orientación: Suroeste (41)</t>
  </si>
  <si>
    <t>S/N [Glaciar Rocoso]-Río Maipo ||Orientación: Suroeste (42)</t>
  </si>
  <si>
    <t>S/N [Glaciar Rocoso]-Río Maipo ||Orientación: Suroeste (43)</t>
  </si>
  <si>
    <t>S/N [Glaciar Rocoso]-Río Maipo ||Orientación: Suroeste (44)</t>
  </si>
  <si>
    <t>S/N [Glaciar Rocoso]-Río Maipo ||Orientación: Suroeste (45)</t>
  </si>
  <si>
    <t>S/N [Glaciar Rocoso]-Río Maipo ||Orientación: Suroeste (46)</t>
  </si>
  <si>
    <t>S/N [Glaciar Rocoso]-Río Maipo ||Orientación: Suroeste (47)</t>
  </si>
  <si>
    <t>S/N [Glaciar Rocoso]-Río Maipo ||Orientación: Suroeste (48)</t>
  </si>
  <si>
    <t>S/N [Glaciar Rocoso]-Río Maipo ||Orientación: Suroeste (49)</t>
  </si>
  <si>
    <t>S/N [Glaciar Rocoso]-Río Maipo ||Orientación: Suroeste (50)</t>
  </si>
  <si>
    <t>S/N [Glaciar Rocoso]-Río Maipo ||Orientación: Suroeste (51)</t>
  </si>
  <si>
    <t>S/N [Glaciar Rocoso]-Río Maipo ||Orientación: Suroeste (52)</t>
  </si>
  <si>
    <t>S/N [Glaciar Rocoso]-Río Maipo ||Orientación: Suroeste (53)</t>
  </si>
  <si>
    <t>S/N [Glaciar Rocoso]-Río Maipo ||Orientación: Suroeste (54)</t>
  </si>
  <si>
    <t>S/N [Glaciar Rocoso]-Río Maipo ||Orientación: Suroeste (55)</t>
  </si>
  <si>
    <t>S/N [Glaciar Rocoso]-Río Maipo ||Orientación: Suroeste (56)</t>
  </si>
  <si>
    <t>S/N [Glaciar Rocoso]-Río Maipo ||Orientación: Suroeste (57)</t>
  </si>
  <si>
    <t>S/N [Glaciar Rocoso]-Río Maipo ||Orientación: Suroeste (58)</t>
  </si>
  <si>
    <t>S/N [Glaciar Rocoso]-Río Maipo ||Orientación: Suroeste (59)</t>
  </si>
  <si>
    <t>S/N [Glaciar Rocoso]-Río Maipo ||Orientación: Suroeste (60)</t>
  </si>
  <si>
    <t>S/N [Glaciar Rocoso]-Río Maipo ||Orientación: Suroeste (61)</t>
  </si>
  <si>
    <t>S/N [Glaciar Rocoso]-Río Maipo ||Orientación: Suroeste (62)</t>
  </si>
  <si>
    <t>S/N [Glaciar Rocoso]-Río Maipo ||Orientación: Suroeste (63)</t>
  </si>
  <si>
    <t>S/N [Glaciar Rocoso]-Río Maipo ||Orientación: Suroeste (64)</t>
  </si>
  <si>
    <t>S/N [Glaciar Rocoso]-Río Maipo ||Orientación: Suroeste (65)</t>
  </si>
  <si>
    <t>S/N [Glaciar Rocoso]-Río Maipo ||Orientación: Suroeste (66)</t>
  </si>
  <si>
    <t>S/N [Glaciar Rocoso]-Río Maipo ||Orientación: Suroeste (67)</t>
  </si>
  <si>
    <t>S/N [Glaciar Rocoso]-Río Maipo ||Orientación: Suroeste (68)</t>
  </si>
  <si>
    <t>S/N [Glaciar Rocoso]-Río Maipo ||Orientación: Suroeste (69)</t>
  </si>
  <si>
    <t>S/N [Glaciar Rocoso]-Río Maipo ||Orientación: Suroeste (70)</t>
  </si>
  <si>
    <t>S/N [Glaciar Rocoso]-Río Maipo ||Orientación: Suroeste (71)</t>
  </si>
  <si>
    <t>S/N [Glaciar Rocoso]-Río Maipo ||Orientación: Suroeste (72)</t>
  </si>
  <si>
    <t>S/N [Glaciar Rocoso]-Río Maipo ||Orientación: Suroeste (73)</t>
  </si>
  <si>
    <t>S/N [Glaciar Rocoso]-Río Maipo ||Orientación: Suroeste (74)</t>
  </si>
  <si>
    <t>S/N [Glaciar Rocoso]-Río Maipo ||Orientación: Suroeste (75)</t>
  </si>
  <si>
    <t>S/N [Glaciar Rocoso]-Río Maipo ||Orientación: Suroeste (76)</t>
  </si>
  <si>
    <t>S/N [Glaciar Rocoso]-Río Maipo ||Orientación: Suroeste (77)</t>
  </si>
  <si>
    <t>S/N [Glaciar Rocoso]-Río Maipo ||Orientación: Suroeste (78)</t>
  </si>
  <si>
    <t>S/N [Glaciar Rocoso]-Río Maipo ||Orientación: Suroeste (79)</t>
  </si>
  <si>
    <t>S/N [Glaciar Rocoso]-Río Maipo ||Orientación: Suroeste (80)</t>
  </si>
  <si>
    <t>S/N [Glaciar Rocoso]-Río Maipo ||Orientación: Suroeste (81)</t>
  </si>
  <si>
    <t>S/N [Glaciar Rocoso]-Río Maipo ||Orientación: Suroeste (82)</t>
  </si>
  <si>
    <t>S/N [Glaciar Rocoso]-Río Maipo ||Orientación: Suroeste (83)</t>
  </si>
  <si>
    <t>S/N [Glaciar Rocoso]-Río Maipo ||Orientación: Suroeste (84)</t>
  </si>
  <si>
    <t>S/N [Glaciar Rocoso]-Río Maipo ||Orientación: Suroeste (85)</t>
  </si>
  <si>
    <t>S/N [Glaciar Rocoso]-Río Maipo ||Orientación: Suroeste (86)</t>
  </si>
  <si>
    <t>S/N [Glaciar Rocoso]-Río Maipo ||Orientación: Suroeste (87)</t>
  </si>
  <si>
    <t>S/N [Glaciar Rocoso]-Río Maipo ||Orientación: Suroeste (88)</t>
  </si>
  <si>
    <t>S/N [Glaciar Rocoso]-Río Maipo ||Orientación: Suroeste (89)</t>
  </si>
  <si>
    <t>S/N [Glaciar Rocoso]-Río Maipo ||Orientación: Suroeste (90)</t>
  </si>
  <si>
    <t>S/N [Glaciar Rocoso]-Río Maipo ||Orientación: Suroeste (91)</t>
  </si>
  <si>
    <t>S/N [Glaciar Rocoso]-Río Maipo ||Orientación: Suroeste (92)</t>
  </si>
  <si>
    <t>S/N [Glaciar Rocoso]-Río Maipo ||Orientación: Suroeste (93)</t>
  </si>
  <si>
    <t>S/N [Glaciar Rocoso]-Río Maipo ||Orientación: Suroeste (94)</t>
  </si>
  <si>
    <t>S/N [Glaciar Rocoso]-Río Maipo ||Orientación: Suroeste (95)</t>
  </si>
  <si>
    <t>S/N [Glaciar Rocoso]-Río Maipo ||Orientación: Suroeste (96)</t>
  </si>
  <si>
    <t>S/N [Glaciar Rocoso]-Río Maipo ||Orientación: Suroeste (97)</t>
  </si>
  <si>
    <t>S/N [Glaciar Rocoso]-Río Maipo ||Orientación: Suroeste (98)</t>
  </si>
  <si>
    <t>S/N [Glaciar Rocoso]-Río Maipo ||Orientación: Suroeste (99)</t>
  </si>
  <si>
    <t>S/N [Glaciar Rocoso]-Río Maipo ||Orientación: Suroeste (100)</t>
  </si>
  <si>
    <t>S/N [Glaciar Rocoso]-Río Maipo ||Orientación: Suroeste (101)</t>
  </si>
  <si>
    <t>S/N [Glaciar Rocoso]-Río Maipo ||Orientación: Suroeste (102)</t>
  </si>
  <si>
    <t>S/N [Glaciar Rocoso]-Río Maipo ||Orientación: Suroeste (103)</t>
  </si>
  <si>
    <t>S/N [Glaciar Rocoso]-Río Maipo ||Orientación: Suroeste (104)</t>
  </si>
  <si>
    <t>S/N [Glaciar Rocoso]-Río Maipo ||Orientación: Suroeste (105)</t>
  </si>
  <si>
    <t>S/N [Glaciar Rocoso]-Río Maipo ||Orientación: Suroeste (106)</t>
  </si>
  <si>
    <t>S/N [Glaciar Rocoso]-Río Maipo ||Orientación: Suroeste (107)</t>
  </si>
  <si>
    <t>S/N [Glaciar Rocoso]-Río Maipo ||Orientación: Suroeste (108)</t>
  </si>
  <si>
    <t>S/N [Glaciar Rocoso]-Río Maipo ||Orientación: Suroeste (109)</t>
  </si>
  <si>
    <t>S/N [Glaciar Rocoso]-Río Maipo ||Orientación: Suroeste (110)</t>
  </si>
  <si>
    <t>S/N [Glaciar Rocoso]-Río Maipo ||Orientación: Suroeste (111)</t>
  </si>
  <si>
    <t>S/N [Glaciar Rocoso]-Río Maipo ||Orientación: Suroeste (112)</t>
  </si>
  <si>
    <t>S/N [Glaciar Rocoso]-Río Maipo ||Orientación: Suroeste (113)</t>
  </si>
  <si>
    <t>S/N [Glaciar Rocoso]-Río Maipo ||Orientación: Suroeste (114)</t>
  </si>
  <si>
    <t>S/N [Glaciar Rocoso]-Río Maipo ||Orientación: Suroeste (115)</t>
  </si>
  <si>
    <t>S/N [Glaciar Rocoso]-Río Maipo ||Orientación: Suroeste (116)</t>
  </si>
  <si>
    <t>S/N [Glaciar Rocoso]-Río Maipo ||Orientación: Suroeste (117)</t>
  </si>
  <si>
    <t>S/N [Glaciar Rocoso]-Río Maipo ||Orientación: Suroeste (118)</t>
  </si>
  <si>
    <t>S/N [Glaciar Rocoso]-Río Maipo ||Orientación: Suroeste (119)</t>
  </si>
  <si>
    <t>S/N [Glaciar Rocoso]-Río Maipo ||Orientación: Suroeste (120)</t>
  </si>
  <si>
    <t>S/N [Glaciar Rocoso]-Río Maipo ||Orientación: Suroeste (121)</t>
  </si>
  <si>
    <t>S/N [Glaciar Rocoso]-Río Maipo ||Orientación: Suroeste (122)</t>
  </si>
  <si>
    <t>S/N [Glaciar Rocoso]-Río Maipo ||Orientación: Suroeste (123)</t>
  </si>
  <si>
    <t>S/N [Glaciar Rocoso]-Río Maipo ||Orientación: Suroeste (124)</t>
  </si>
  <si>
    <t>S/N [Glaciar Rocoso]-Río Maipo ||Orientación: Suroeste (125)</t>
  </si>
  <si>
    <t>S/N [Glaciar Rocoso]-Río Maipo ||Orientación: Suroeste (126)</t>
  </si>
  <si>
    <t>S/N [Glaciar Rocoso]-Río Maipo ||Orientación: Suroeste (127)</t>
  </si>
  <si>
    <t>S/N [Glaciar Rocoso]-Río Maipo ||Orientación: Suroeste (128)</t>
  </si>
  <si>
    <t>S/N [Glaciar Rocoso]-Río Maipo ||Orientación: Suroeste (129)</t>
  </si>
  <si>
    <t>S/N [Glaciar Rocoso]-Río Maipo ||Orientación: Suroeste (130)</t>
  </si>
  <si>
    <t>S/N [Glaciar Rocoso]-Río Maipo ||Orientación: Suroeste (131)</t>
  </si>
  <si>
    <t>S/N [Glaciar Rocoso]-Río Maipo ||Orientación: Suroeste (132)</t>
  </si>
  <si>
    <t>S/N [Glaciar Rocoso]-Río Maipo ||Orientación: Suroeste (133)</t>
  </si>
  <si>
    <t>S/N [Glaciar Rocoso]-Río Maipo ||Orientación: Suroeste (134)</t>
  </si>
  <si>
    <t>S/N [Glaciar Rocoso]-Río Maipo ||Orientación: Suroeste (135)</t>
  </si>
  <si>
    <t>S/N [Glaciar Rocoso]-Río Maipo ||Orientación: Suroeste (136)</t>
  </si>
  <si>
    <t>S/N [Glaciar Rocoso]-Río Maipo ||Orientación: Suroeste (137)</t>
  </si>
  <si>
    <t>S/N [Glaciar Rocoso]-Río Maipo ||Orientación: Suroeste (138)</t>
  </si>
  <si>
    <t>S/N [Glaciar Rocoso]-Río Maipo ||Orientación: Suroeste (139)</t>
  </si>
  <si>
    <t>S/N [Glaciar Rocoso]-Río Maipo ||Orientación: Suroeste (140)</t>
  </si>
  <si>
    <t>S/N [Glaciar Rocoso]-Río Mataquito ||Orientación: Oeste</t>
  </si>
  <si>
    <t>S/N [Glaciar Rocoso]-Río Mataquito ||Orientación: Sur (1)</t>
  </si>
  <si>
    <t>S/N [Glaciar Rocoso]-Río Mataquito ||Orientación: Sur (2)</t>
  </si>
  <si>
    <t>S/N [Glaciar Rocoso]-Río Mataquito ||Orientación: Sur (3)</t>
  </si>
  <si>
    <t>S/N [Glaciar Rocoso]-Río Mataquito ||Orientación: Sur (4)</t>
  </si>
  <si>
    <t>S/N [Glaciar Rocoso]-Río Mataquito ||Orientación: Sur (5)</t>
  </si>
  <si>
    <t>S/N [Glaciar Rocoso]-Río Mataquito ||Orientación: Suroeste (1)</t>
  </si>
  <si>
    <t>S/N [Glaciar Rocoso]-Río Mataquito ||Orientación: Suroeste (2)</t>
  </si>
  <si>
    <t>S/N [Glaciar Rocoso]-Río Mataquito ||Orientación: Suroeste (3)</t>
  </si>
  <si>
    <t>S/N [Glaciar Rocoso]-Río Mataquito ||Orientación: Suroeste (4)</t>
  </si>
  <si>
    <t>S/N [Glaciar Rocoso]-Río Mataquito ||Orientación: Suroeste (5)</t>
  </si>
  <si>
    <t>S/N [Glaciar Rocoso]-Río Maule ||Orientación: Sur (1)</t>
  </si>
  <si>
    <t>S/N [Glaciar Rocoso]-Río Maule ||Orientación: Sur (2)</t>
  </si>
  <si>
    <t>S/N [Glaciar Rocoso]-Río Maule ||Orientación: Sur (3)</t>
  </si>
  <si>
    <t>S/N [Glaciar Rocoso]-Río Maule ||Orientación: Sur (4)</t>
  </si>
  <si>
    <t>S/N [Glaciar Rocoso]-Río Maule ||Orientación: Sur (5)</t>
  </si>
  <si>
    <t>S/N [Glaciar Rocoso]-Río Maule ||Orientación: Sur (6)</t>
  </si>
  <si>
    <t>S/N [Glaciar Rocoso]-Río Maule ||Orientación: Sur (7)</t>
  </si>
  <si>
    <t>S/N [Glaciar Rocoso]-Río Maule ||Orientación: Sur (8)</t>
  </si>
  <si>
    <t>S/N [Glaciar Rocoso]-Río Maule ||Orientación: Sureste</t>
  </si>
  <si>
    <t>S/N [Glaciar Rocoso]-Río Maule ||Orientación: Suroeste (1)</t>
  </si>
  <si>
    <t>S/N [Glaciar Rocoso]-Río Maule ||Orientación: Suroeste (2)</t>
  </si>
  <si>
    <t>S/N [Glaciar Rocoso]-Río Maule ||Orientación: Suroeste (3)</t>
  </si>
  <si>
    <t>S/N [Glaciar Rocoso]-Río Maule ||Orientación: Suroeste (4)</t>
  </si>
  <si>
    <t>S/N [Glaciar Rocoso]-Río Maule ||Orientación: Suroeste (5)</t>
  </si>
  <si>
    <t>S/N [Glaciar Rocoso]-Río Rapel ||Orientación: Este (1)</t>
  </si>
  <si>
    <t>S/N [Glaciar Rocoso]-Río Rapel ||Orientación: Este (2)</t>
  </si>
  <si>
    <t>S/N [Glaciar Rocoso]-Río Rapel ||Orientación: Este (3)</t>
  </si>
  <si>
    <t>S/N [Glaciar Rocoso]-Río Rapel ||Orientación: Este (4)</t>
  </si>
  <si>
    <t>S/N [Glaciar Rocoso]-Río Rapel ||Orientación: Este (5)</t>
  </si>
  <si>
    <t>S/N [Glaciar Rocoso]-Río Rapel ||Orientación: Este (6)</t>
  </si>
  <si>
    <t>S/N [Glaciar Rocoso]-Río Rapel ||Orientación: Noreste (1)</t>
  </si>
  <si>
    <t>S/N [Glaciar Rocoso]-Río Rapel ||Orientación: Noreste (2)</t>
  </si>
  <si>
    <t>S/N [Glaciar Rocoso]-Río Rapel ||Orientación: Noreste (3)</t>
  </si>
  <si>
    <t>S/N [Glaciar Rocoso]-Río Rapel ||Orientación: Noreste (4)</t>
  </si>
  <si>
    <t>S/N [Glaciar Rocoso]-Río Rapel ||Orientación: Noreste (5)</t>
  </si>
  <si>
    <t>S/N [Glaciar Rocoso]-Río Rapel ||Orientación: Noreste (6)</t>
  </si>
  <si>
    <t>S/N [Glaciar Rocoso]-Río Rapel ||Orientación: Noreste (7)</t>
  </si>
  <si>
    <t>S/N [Glaciar Rocoso]-Río Rapel ||Orientación: Noreste (8)</t>
  </si>
  <si>
    <t>S/N [Glaciar Rocoso]-Río Rapel ||Orientación: Noroeste (1)</t>
  </si>
  <si>
    <t>S/N [Glaciar Rocoso]-Río Rapel ||Orientación: Noroeste (2)</t>
  </si>
  <si>
    <t>S/N [Glaciar Rocoso]-Río Rapel ||Orientación: Noroeste (3)</t>
  </si>
  <si>
    <t>S/N [Glaciar Rocoso]-Río Rapel ||Orientación: Noroeste (4)</t>
  </si>
  <si>
    <t>S/N [Glaciar Rocoso]-Río Rapel ||Orientación: Noroeste (5)</t>
  </si>
  <si>
    <t>S/N [Glaciar Rocoso]-Río Rapel ||Orientación: Noroeste (6)</t>
  </si>
  <si>
    <t>S/N [Glaciar Rocoso]-Río Rapel ||Orientación: Noroeste (7)</t>
  </si>
  <si>
    <t>S/N [Glaciar Rocoso]-Río Rapel ||Orientación: Noroeste (8)</t>
  </si>
  <si>
    <t>S/N [Glaciar Rocoso]-Río Rapel ||Orientación: Noroeste (9)</t>
  </si>
  <si>
    <t>S/N [Glaciar Rocoso]-Río Rapel ||Orientación: Noroeste (10)</t>
  </si>
  <si>
    <t>S/N [Glaciar Rocoso]-Río Rapel ||Orientación: Noroeste (11)</t>
  </si>
  <si>
    <t>S/N [Glaciar Rocoso]-Río Rapel ||Orientación: Noroeste (12)</t>
  </si>
  <si>
    <t>S/N [Glaciar Rocoso]-Río Rapel ||Orientación: Noroeste (13)</t>
  </si>
  <si>
    <t>S/N [Glaciar Rocoso]-Río Rapel ||Orientación: Noroeste (14)</t>
  </si>
  <si>
    <t>S/N [Glaciar Rocoso]-Río Rapel ||Orientación: Noroeste (15)</t>
  </si>
  <si>
    <t>S/N [Glaciar Rocoso]-Río Rapel ||Orientación: Noroeste (16)</t>
  </si>
  <si>
    <t>S/N [Glaciar Rocoso]-Río Rapel ||Orientación: Noroeste (17)</t>
  </si>
  <si>
    <t>S/N [Glaciar Rocoso]-Río Rapel ||Orientación: Noroeste (18)</t>
  </si>
  <si>
    <t>S/N [Glaciar Rocoso]-Río Rapel ||Orientación: Noroeste (19)</t>
  </si>
  <si>
    <t>S/N [Glaciar Rocoso]-Río Rapel ||Orientación: Noroeste (20)</t>
  </si>
  <si>
    <t>S/N [Glaciar Rocoso]-Río Rapel ||Orientación: Noroeste (21)</t>
  </si>
  <si>
    <t>S/N [Glaciar Rocoso]-Río Rapel ||Orientación: Noroeste (22)</t>
  </si>
  <si>
    <t>S/N [Glaciar Rocoso]-Río Rapel ||Orientación: Noroeste (23)</t>
  </si>
  <si>
    <t>S/N [Glaciar Rocoso]-Río Rapel ||Orientación: Noroeste (24)</t>
  </si>
  <si>
    <t>S/N [Glaciar Rocoso]-Río Rapel ||Orientación: Noroeste (25)</t>
  </si>
  <si>
    <t>S/N [Glaciar Rocoso]-Río Rapel ||Orientación: Noroeste (26)</t>
  </si>
  <si>
    <t>S/N [Glaciar Rocoso]-Río Rapel ||Orientación: Noroeste (27)</t>
  </si>
  <si>
    <t>S/N [Glaciar Rocoso]-Río Rapel ||Orientación: Noroeste (28)</t>
  </si>
  <si>
    <t>S/N [Glaciar Rocoso]-Río Rapel ||Orientación: Noroeste (29)</t>
  </si>
  <si>
    <t>S/N [Glaciar Rocoso]-Río Rapel ||Orientación: Norte (1)</t>
  </si>
  <si>
    <t>S/N [Glaciar Rocoso]-Río Rapel ||Orientación: Norte (2)</t>
  </si>
  <si>
    <t>S/N [Glaciar Rocoso]-Río Rapel ||Orientación: Norte (3)</t>
  </si>
  <si>
    <t>S/N [Glaciar Rocoso]-Río Rapel ||Orientación: Norte (4)</t>
  </si>
  <si>
    <t>S/N [Glaciar Rocoso]-Río Rapel ||Orientación: Norte (5)</t>
  </si>
  <si>
    <t>S/N [Glaciar Rocoso]-Río Rapel ||Orientación: Norte (6)</t>
  </si>
  <si>
    <t>S/N [Glaciar Rocoso]-Río Rapel ||Orientación: Norte (7)</t>
  </si>
  <si>
    <t>S/N [Glaciar Rocoso]-Río Rapel ||Orientación: Norte (8)</t>
  </si>
  <si>
    <t>S/N [Glaciar Rocoso]-Río Rapel ||Orientación: Norte (9)</t>
  </si>
  <si>
    <t>S/N [Glaciar Rocoso]-Río Rapel ||Orientación: Norte (10)</t>
  </si>
  <si>
    <t>S/N [Glaciar Rocoso]-Río Rapel ||Orientación: Norte (11)</t>
  </si>
  <si>
    <t>S/N [Glaciar Rocoso]-Río Rapel ||Orientación: Norte (12)</t>
  </si>
  <si>
    <t>S/N [Glaciar Rocoso]-Río Rapel ||Orientación: Norte (13)</t>
  </si>
  <si>
    <t>S/N [Glaciar Rocoso]-Río Rapel ||Orientación: Norte (14)</t>
  </si>
  <si>
    <t>S/N [Glaciar Rocoso]-Río Rapel ||Orientación: Oeste (1)</t>
  </si>
  <si>
    <t>S/N [Glaciar Rocoso]-Río Rapel ||Orientación: Oeste (2)</t>
  </si>
  <si>
    <t>S/N [Glaciar Rocoso]-Río Rapel ||Orientación: Oeste (3)</t>
  </si>
  <si>
    <t>S/N [Glaciar Rocoso]-Río Rapel ||Orientación: Oeste (4)</t>
  </si>
  <si>
    <t>S/N [Glaciar Rocoso]-Río Rapel ||Orientación: Oeste (5)</t>
  </si>
  <si>
    <t>S/N [Glaciar Rocoso]-Río Rapel ||Orientación: Oeste (6)</t>
  </si>
  <si>
    <t>S/N [Glaciar Rocoso]-Río Rapel ||Orientación: Oeste (7)</t>
  </si>
  <si>
    <t>S/N [Glaciar Rocoso]-Río Rapel ||Orientación: Oeste (8)</t>
  </si>
  <si>
    <t>S/N [Glaciar Rocoso]-Río Rapel ||Orientación: Oeste (9)</t>
  </si>
  <si>
    <t>S/N [Glaciar Rocoso]-Río Rapel ||Orientación: Oeste (10)</t>
  </si>
  <si>
    <t>S/N [Glaciar Rocoso]-Río Rapel ||Orientación: Oeste (11)</t>
  </si>
  <si>
    <t>S/N [Glaciar Rocoso]-Río Rapel ||Orientación: Oeste (12)</t>
  </si>
  <si>
    <t>S/N [Glaciar Rocoso]-Río Rapel ||Orientación: Oeste (13)</t>
  </si>
  <si>
    <t>S/N [Glaciar Rocoso]-Río Rapel ||Orientación: Oeste (14)</t>
  </si>
  <si>
    <t>S/N [Glaciar Rocoso]-Río Rapel ||Orientación: Oeste (15)</t>
  </si>
  <si>
    <t>S/N [Glaciar Rocoso]-Río Rapel ||Orientación: Oeste (16)</t>
  </si>
  <si>
    <t>S/N [Glaciar Rocoso]-Río Rapel ||Orientación: Oeste (17)</t>
  </si>
  <si>
    <t>S/N [Glaciar Rocoso]-Río Rapel ||Orientación: Oeste (18)</t>
  </si>
  <si>
    <t>S/N [Glaciar Rocoso]-Río Rapel ||Orientación: Oeste (19)</t>
  </si>
  <si>
    <t>S/N [Glaciar Rocoso]-Río Rapel ||Orientación: Oeste (20)</t>
  </si>
  <si>
    <t>S/N [Glaciar Rocoso]-Río Rapel ||Orientación: Oeste (21)</t>
  </si>
  <si>
    <t>S/N [Glaciar Rocoso]-Río Rapel ||Orientación: Oeste (22)</t>
  </si>
  <si>
    <t>S/N [Glaciar Rocoso]-Río Rapel ||Orientación: Oeste (23)</t>
  </si>
  <si>
    <t>S/N [Glaciar Rocoso]-Río Rapel ||Orientación: Oeste (24)</t>
  </si>
  <si>
    <t>S/N [Glaciar Rocoso]-Río Rapel ||Orientación: Oeste (25)</t>
  </si>
  <si>
    <t>S/N [Glaciar Rocoso]-Río Rapel ||Orientación: Oeste (26)</t>
  </si>
  <si>
    <t>S/N [Glaciar Rocoso]-Río Rapel ||Orientación: Oeste (27)</t>
  </si>
  <si>
    <t>S/N [Glaciar Rocoso]-Río Rapel ||Orientación: Oeste (28)</t>
  </si>
  <si>
    <t>S/N [Glaciar Rocoso]-Río Rapel ||Orientación: Oeste (29)</t>
  </si>
  <si>
    <t>S/N [Glaciar Rocoso]-Río Rapel ||Orientación: Oeste (30)</t>
  </si>
  <si>
    <t>S/N [Glaciar Rocoso]-Río Rapel ||Orientación: Oeste (31)</t>
  </si>
  <si>
    <t>S/N [Glaciar Rocoso]-Río Rapel ||Orientación: Oeste (32)</t>
  </si>
  <si>
    <t>S/N [Glaciar Rocoso]-Río Rapel ||Orientación: Oeste (33)</t>
  </si>
  <si>
    <t>S/N [Glaciar Rocoso]-Río Rapel ||Orientación: Oeste (34)</t>
  </si>
  <si>
    <t>S/N [Glaciar Rocoso]-Río Rapel ||Orientación: Oeste (35)</t>
  </si>
  <si>
    <t>S/N [Glaciar Rocoso]-Río Rapel ||Orientación: Oeste (36)</t>
  </si>
  <si>
    <t>S/N [Glaciar Rocoso]-Río Rapel ||Orientación: Oeste (37)</t>
  </si>
  <si>
    <t>S/N [Glaciar Rocoso]-Río Rapel ||Orientación: Oeste (38)</t>
  </si>
  <si>
    <t>S/N [Glaciar Rocoso]-Río Rapel ||Orientación: Oeste (39)</t>
  </si>
  <si>
    <t>S/N [Glaciar Rocoso]-Río Rapel ||Orientación: Sur (1)</t>
  </si>
  <si>
    <t>S/N [Glaciar Rocoso]-Río Rapel ||Orientación: Sur (2)</t>
  </si>
  <si>
    <t>S/N [Glaciar Rocoso]-Río Rapel ||Orientación: Sur (3)</t>
  </si>
  <si>
    <t>S/N [Glaciar Rocoso]-Río Rapel ||Orientación: Sur (4)</t>
  </si>
  <si>
    <t>S/N [Glaciar Rocoso]-Río Rapel ||Orientación: Sur (5)</t>
  </si>
  <si>
    <t>S/N [Glaciar Rocoso]-Río Rapel ||Orientación: Sur (6)</t>
  </si>
  <si>
    <t>S/N [Glaciar Rocoso]-Río Rapel ||Orientación: Sur (7)</t>
  </si>
  <si>
    <t>S/N [Glaciar Rocoso]-Río Rapel ||Orientación: Sur (8)</t>
  </si>
  <si>
    <t>S/N [Glaciar Rocoso]-Río Rapel ||Orientación: Sur (9)</t>
  </si>
  <si>
    <t>S/N [Glaciar Rocoso]-Río Rapel ||Orientación: Sur (10)</t>
  </si>
  <si>
    <t>S/N [Glaciar Rocoso]-Río Rapel ||Orientación: Sur (11)</t>
  </si>
  <si>
    <t>S/N [Glaciar Rocoso]-Río Rapel ||Orientación: Sur (12)</t>
  </si>
  <si>
    <t>S/N [Glaciar Rocoso]-Río Rapel ||Orientación: Sur (13)</t>
  </si>
  <si>
    <t>S/N [Glaciar Rocoso]-Río Rapel ||Orientación: Sur (14)</t>
  </si>
  <si>
    <t>S/N [Glaciar Rocoso]-Río Rapel ||Orientación: Sur (15)</t>
  </si>
  <si>
    <t>S/N [Glaciar Rocoso]-Río Rapel ||Orientación: Sur (16)</t>
  </si>
  <si>
    <t>S/N [Glaciar Rocoso]-Río Rapel ||Orientación: Sur (17)</t>
  </si>
  <si>
    <t>S/N [Glaciar Rocoso]-Río Rapel ||Orientación: Sur (18)</t>
  </si>
  <si>
    <t>S/N [Glaciar Rocoso]-Río Rapel ||Orientación: Sur (19)</t>
  </si>
  <si>
    <t>S/N [Glaciar Rocoso]-Río Rapel ||Orientación: Sur (20)</t>
  </si>
  <si>
    <t>S/N [Glaciar Rocoso]-Río Rapel ||Orientación: Sur (21)</t>
  </si>
  <si>
    <t>S/N [Glaciar Rocoso]-Río Rapel ||Orientación: Sur (22)</t>
  </si>
  <si>
    <t>S/N [Glaciar Rocoso]-Río Rapel ||Orientación: Sur (23)</t>
  </si>
  <si>
    <t>S/N [Glaciar Rocoso]-Río Rapel ||Orientación: Sur (24)</t>
  </si>
  <si>
    <t>S/N [Glaciar Rocoso]-Río Rapel ||Orientación: Sureste (1)</t>
  </si>
  <si>
    <t>S/N [Glaciar Rocoso]-Río Rapel ||Orientación: Sureste (2)</t>
  </si>
  <si>
    <t>S/N [Glaciar Rocoso]-Río Rapel ||Orientación: Sureste (3)</t>
  </si>
  <si>
    <t>S/N [Glaciar Rocoso]-Río Rapel ||Orientación: Sureste (4)</t>
  </si>
  <si>
    <t>S/N [Glaciar Rocoso]-Río Rapel ||Orientación: Sureste (5)</t>
  </si>
  <si>
    <t>S/N [Glaciar Rocoso]-Río Rapel ||Orientación: Sureste (6)</t>
  </si>
  <si>
    <t>S/N [Glaciar Rocoso]-Río Rapel ||Orientación: Sureste (7)</t>
  </si>
  <si>
    <t>S/N [Glaciar Rocoso]-Río Rapel ||Orientación: Sureste (8)</t>
  </si>
  <si>
    <t>S/N [Glaciar Rocoso]-Río Rapel ||Orientación: Sureste (9)</t>
  </si>
  <si>
    <t>S/N [Glaciar Rocoso]-Río Rapel ||Orientación: Sureste (10)</t>
  </si>
  <si>
    <t>S/N [Glaciar Rocoso]-Río Rapel ||Orientación: Sureste (11)</t>
  </si>
  <si>
    <t>S/N [Glaciar Rocoso]-Río Rapel ||Orientación: Sureste (12)</t>
  </si>
  <si>
    <t>S/N [Glaciar Rocoso]-Río Rapel ||Orientación: Sureste (13)</t>
  </si>
  <si>
    <t>S/N [Glaciar Rocoso]-Río Rapel ||Orientación: Sureste (14)</t>
  </si>
  <si>
    <t>S/N [Glaciar Rocoso]-Río Rapel ||Orientación: Sureste (15)</t>
  </si>
  <si>
    <t>S/N [Glaciar Rocoso]-Río Rapel ||Orientación: Sureste (16)</t>
  </si>
  <si>
    <t>S/N [Glaciar Rocoso]-Río Rapel ||Orientación: Sureste (17)</t>
  </si>
  <si>
    <t>S/N [Glaciar Rocoso]-Río Rapel ||Orientación: Sureste (18)</t>
  </si>
  <si>
    <t>S/N [Glaciar Rocoso]-Río Rapel ||Orientación: Sureste (19)</t>
  </si>
  <si>
    <t>S/N [Glaciar Rocoso]-Río Rapel ||Orientación: Sureste (20)</t>
  </si>
  <si>
    <t>S/N [Glaciar Rocoso]-Río Rapel ||Orientación: Sureste (21)</t>
  </si>
  <si>
    <t>S/N [Glaciar Rocoso]-Río Rapel ||Orientación: Sureste (22)</t>
  </si>
  <si>
    <t>S/N [Glaciar Rocoso]-Río Rapel ||Orientación: Suroeste (1)</t>
  </si>
  <si>
    <t>S/N [Glaciar Rocoso]-Río Rapel ||Orientación: Suroeste (2)</t>
  </si>
  <si>
    <t>S/N [Glaciar Rocoso]-Río Rapel ||Orientación: Suroeste (3)</t>
  </si>
  <si>
    <t>S/N [Glaciar Rocoso]-Río Rapel ||Orientación: Suroeste (4)</t>
  </si>
  <si>
    <t>S/N [Glaciar Rocoso]-Río Rapel ||Orientación: Suroeste (5)</t>
  </si>
  <si>
    <t>S/N [Glaciar Rocoso]-Río Rapel ||Orientación: Suroeste (6)</t>
  </si>
  <si>
    <t>S/N [Glaciar Rocoso]-Río Rapel ||Orientación: Suroeste (7)</t>
  </si>
  <si>
    <t>S/N [Glaciar Rocoso]-Río Rapel ||Orientación: Suroeste (8)</t>
  </si>
  <si>
    <t>S/N [Glaciar Rocoso]-Río Rapel ||Orientación: Suroeste (9)</t>
  </si>
  <si>
    <t>S/N [Glaciar Rocoso]-Río Rapel ||Orientación: Suroeste (10)</t>
  </si>
  <si>
    <t>S/N [Glaciar Rocoso]-Río Rapel ||Orientación: Suroeste (11)</t>
  </si>
  <si>
    <t>S/N [Glaciar Rocoso]-Río Rapel ||Orientación: Suroeste (12)</t>
  </si>
  <si>
    <t>S/N [Glaciar Rocoso]-Río Rapel ||Orientación: Suroeste (13)</t>
  </si>
  <si>
    <t>S/N [Glaciar Rocoso]-Río Rapel ||Orientación: Suroeste (14)</t>
  </si>
  <si>
    <t>S/N [Glaciar Rocoso]-Río Rapel ||Orientación: Suroeste (15)</t>
  </si>
  <si>
    <t>S/N [Glaciar Rocoso]-Río Rapel ||Orientación: Suroeste (16)</t>
  </si>
  <si>
    <t>S/N [Glaciar Rocoso]-Río Rapel ||Orientación: Suroeste (17)</t>
  </si>
  <si>
    <t>S/N [Glaciar Rocoso]-Río Rapel ||Orientación: Suroeste (18)</t>
  </si>
  <si>
    <t>S/N [Glaciar Rocoso]-Río Rapel ||Orientación: Suroeste (19)</t>
  </si>
  <si>
    <t>S/N [Glaciar Rocoso]-Río Rapel ||Orientación: Suroeste (20)</t>
  </si>
  <si>
    <t>S/N [Glaciar Rocoso]-Río Rapel ||Orientación: Suroeste (21)</t>
  </si>
  <si>
    <t>S/N [Glaciar Rocoso]-Río Rapel ||Orientación: Suroeste (22)</t>
  </si>
  <si>
    <t>S/N [Glaciar Rocoso]-Río Rapel ||Orientación: Suroeste (23)</t>
  </si>
  <si>
    <t>S/N [Glaciar Rocoso]-Río Rapel ||Orientación: Suroeste (24)</t>
  </si>
  <si>
    <t>S/N [Glaciar Rocoso]-Río Rapel ||Orientación: Suroeste (25)</t>
  </si>
  <si>
    <t>S/N [Glaciar Rocoso]-Río Rapel ||Orientación: Suroeste (26)</t>
  </si>
  <si>
    <t>S/N [Glaciar Rocoso]-Río Rapel ||Orientación: Suroeste (27)</t>
  </si>
  <si>
    <t>S/N [Glaciar Rocoso]-Río Rapel ||Orientación: Suroeste (28)</t>
  </si>
  <si>
    <t>S/N [Glaciar Rocoso]-Río Rapel ||Orientación: Suroeste (29)</t>
  </si>
  <si>
    <t>S/N [Glaciar Rocoso]-Río Rapel ||Orientación: Suroeste (30)</t>
  </si>
  <si>
    <t>S/N [Glaciar Rocoso]-Río Rapel ||Orientación: Suroeste (31)</t>
  </si>
  <si>
    <t>S/N [Glaciar Rocoso]-Río Rapel ||Orientación: Suroeste (32)</t>
  </si>
  <si>
    <t>S/N [Glaciar Rocoso]-Río Rapel ||Orientación: Suroeste (33)</t>
  </si>
  <si>
    <t>S/N [Glaciar Rocoso]-Río Rapel ||Orientación: Suroeste (34)</t>
  </si>
  <si>
    <t>S/N [Glaciar Rocoso]-Río Rapel ||Orientación: Suroeste (35)</t>
  </si>
  <si>
    <t>S/N [Glaciar Rocoso]-Río Rapel ||Orientación: Suroeste (36)</t>
  </si>
  <si>
    <t>S/N [Glaciar Rocoso]-Río Rapel ||Orientación: Suroeste (37)</t>
  </si>
  <si>
    <t>S/N [Glaciar Rocoso]-Río Rapel ||Orientación: Suroeste (38)</t>
  </si>
  <si>
    <t>S/N [Glaciar Rocoso]-Río Rapel ||Orientación: Suroeste (39)</t>
  </si>
  <si>
    <t>S/N [Glaciar Rocoso]-Río Rapel ||Orientación: Suroeste (40)</t>
  </si>
  <si>
    <t>S/N [Glaciar Rocoso]-Río Rapel ||Orientación: Suroeste (41)</t>
  </si>
  <si>
    <t>S/N [Glaciar Rocoso]-Río Rapel ||Orientación: Suroeste (42)</t>
  </si>
  <si>
    <t>S/N [Glaciar Rocoso]-Río Rapel ||Orientación: Suroeste (43)</t>
  </si>
  <si>
    <t>S/N [Glaciar Rocoso]-Río Rapel ||Orientación: Suroeste (44)</t>
  </si>
  <si>
    <t>S/N [Glaciar Rocoso]-Río Rapel ||Orientación: Suroeste (45)</t>
  </si>
  <si>
    <t>S/N [Glaciar Rocoso]-Río Rapel ||Orientación: Suroeste (46)</t>
  </si>
  <si>
    <t>S/N [Glaciar Rocoso]-Río San Jose ||Orientación: Este</t>
  </si>
  <si>
    <t>S/N [Glaciar Rocoso]-Río San Jose ||Orientación: Noroeste</t>
  </si>
  <si>
    <t>S/N [Glaciar Rocoso]-Río San Jose ||Orientación: Norte</t>
  </si>
  <si>
    <t>S/N [Glaciar Rocoso]-Río San Jose ||Orientación: Oeste (1)</t>
  </si>
  <si>
    <t>S/N [Glaciar Rocoso]-Río San Jose ||Orientación: Oeste (2)</t>
  </si>
  <si>
    <t>S/N [Glaciar Rocoso]-Río San Jose ||Orientación: Oeste (3)</t>
  </si>
  <si>
    <t>S/N [Glaciar Rocoso]-Río San Jose ||Orientación: Oeste (4)</t>
  </si>
  <si>
    <t>S/N [Glaciar Rocoso]-Río San Jose ||Orientación: Oeste (5)</t>
  </si>
  <si>
    <t>S/N [Glaciar Rocoso]-Río San Jose ||Orientación: Sur (1)</t>
  </si>
  <si>
    <t>S/N [Glaciar Rocoso]-Río San Jose ||Orientación: Sur (2)</t>
  </si>
  <si>
    <t>S/N [Glaciar Rocoso]-Río San Jose ||Orientación: Sur (3)</t>
  </si>
  <si>
    <t>S/N [Glaciar Rocoso]-Río San Jose ||Orientación: Sur (4)</t>
  </si>
  <si>
    <t>S/N [Glaciar Rocoso]-Río San Jose ||Orientación: Sur (5)</t>
  </si>
  <si>
    <t>S/N [Glaciar Rocoso]-Río San Jose ||Orientación: Sur (6)</t>
  </si>
  <si>
    <t>S/N [Glaciar Rocoso]-Río San Jose ||Orientación: Sur (7)</t>
  </si>
  <si>
    <t>S/N [Glaciar Rocoso]-Río San Jose ||Orientación: Sur (8)</t>
  </si>
  <si>
    <t>S/N [Glaciar Rocoso]-Río San Jose ||Orientación: Sur (9)</t>
  </si>
  <si>
    <t>S/N [Glaciar Rocoso]-Río San Jose ||Orientación: Sur (10)</t>
  </si>
  <si>
    <t>S/N [Glaciar Rocoso]-Río San Jose ||Orientación: Sur (11)</t>
  </si>
  <si>
    <t>S/N [Glaciar Rocoso]-Río San Jose ||Orientación: Sur (12)</t>
  </si>
  <si>
    <t>S/N [Glaciar Rocoso]-Río San Jose ||Orientación: Sur (13)</t>
  </si>
  <si>
    <t>S/N [Glaciar Rocoso]-Río San Jose ||Orientación: Sur (14)</t>
  </si>
  <si>
    <t>S/N [Glaciar Rocoso]-Río San Jose ||Orientación: Sur (15)</t>
  </si>
  <si>
    <t>S/N [Glaciar Rocoso]-Río San Jose ||Orientación: Sur (16)</t>
  </si>
  <si>
    <t>S/N [Glaciar Rocoso]-Río San Jose ||Orientación: Sur (17)</t>
  </si>
  <si>
    <t>S/N [Glaciar Rocoso]-Río San Jose ||Orientación: Sur (18)</t>
  </si>
  <si>
    <t>S/N [Glaciar Rocoso]-Río San Jose ||Orientación: Sur (19)</t>
  </si>
  <si>
    <t>S/N [Glaciar Rocoso]-Río San Jose ||Orientación: Sureste (1)</t>
  </si>
  <si>
    <t>S/N [Glaciar Rocoso]-Río San Jose ||Orientación: Sureste (2)</t>
  </si>
  <si>
    <t>S/N [Glaciar Rocoso]-Río San Jose ||Orientación: Sureste (3)</t>
  </si>
  <si>
    <t>S/N [Glaciar Rocoso]-Río San Jose ||Orientación: Sureste (4)</t>
  </si>
  <si>
    <t>S/N [Glaciar Rocoso]-Río San Jose ||Orientación: Suroeste (1)</t>
  </si>
  <si>
    <t>S/N [Glaciar Rocoso]-Río San Jose ||Orientación: Suroeste (2)</t>
  </si>
  <si>
    <t>S/N [Glaciar Rocoso]-Río San Jose ||Orientación: Suroeste (3)</t>
  </si>
  <si>
    <t>S/N [Glaciar Rocoso]-Río San Jose ||Orientación: Suroeste (4)</t>
  </si>
  <si>
    <t>S/N [Glaciar Rocoso]-Río San Jose ||Orientación: Suroeste (5)</t>
  </si>
  <si>
    <t>S/N [Glaciar Rocoso]-Río San Jose ||Orientación: Suroeste (6)</t>
  </si>
  <si>
    <t>S/N [Glaciar Rocoso]-Río San Jose ||Orientación: Suroeste (7)</t>
  </si>
  <si>
    <t>S/N [Glaciar Rocoso]-Río San Jose ||Orientación: Suroeste (8)</t>
  </si>
  <si>
    <t>S/N [Glaciar Rocoso]-Río San Jose ||Orientación: Suroeste (9)</t>
  </si>
  <si>
    <t>S/N [Glaciar Rocoso]-Río San Jose ||Orientación: Suroeste (10)</t>
  </si>
  <si>
    <t>S/N [Glaciar Rocoso]-Río San Jose ||Orientación: Suroeste (11)</t>
  </si>
  <si>
    <t>S/N [Glaciar Rocoso]-Río San Jose ||Orientación: Suroeste (12)</t>
  </si>
  <si>
    <t>S/N [Glaciar Rocoso]-Río San Jose ||Orientación: Suroeste (13)</t>
  </si>
  <si>
    <t>S/N [Glaciar Rocoso]-Río San Jose ||Orientación: Suroeste (14)</t>
  </si>
  <si>
    <t>S/N [Glaciar Rocoso]-Río San Jose ||Orientación: Suroeste (15)</t>
  </si>
  <si>
    <t>S/N [Glaciar Rocoso]-Río San Jose ||Orientación: Suroeste (16)</t>
  </si>
  <si>
    <t>S/N [Glaciar Rocoso]-Salar de Atacama ||Orientación: Noreste</t>
  </si>
  <si>
    <t>S/N [Glaciar Rocoso]-Salar de Atacama ||Orientación: Noroeste</t>
  </si>
  <si>
    <t>S/N [Glaciar Rocoso]-Salar de Atacama ||Orientación: Oeste (1)</t>
  </si>
  <si>
    <t>S/N [Glaciar Rocoso]-Salar de Atacama ||Orientación: Oeste (2)</t>
  </si>
  <si>
    <t>S/N [Glaciar Rocoso]-Salar de Atacama ||Orientación: Sur (1)</t>
  </si>
  <si>
    <t>S/N [Glaciar Rocoso]-Salar de Atacama ||Orientación: Sur (2)</t>
  </si>
  <si>
    <t>S/N [Glaciar Rocoso]-Salar de Atacama ||Orientación: Sur (3)</t>
  </si>
  <si>
    <t>S/N [Glaciar Rocoso]-Salar de Atacama ||Orientación: Sur (4)</t>
  </si>
  <si>
    <t>S/N [Glaciar Rocoso]-Salar de Atacama ||Orientación: Suroeste (1)</t>
  </si>
  <si>
    <t>S/N [Glaciar Rocoso]-Salar de Atacama ||Orientación: Suroeste (2)</t>
  </si>
  <si>
    <t>S/N [Glaciar Rocoso]-Salar de Atacama ||Orientación: Suroeste (3)</t>
  </si>
  <si>
    <t>S/N [Glaciar Rocoso]-Salar de Atacama ||Orientación: Suroeste (4)</t>
  </si>
  <si>
    <t>S/N [Glaciar Rocoso]-Salar de Atacama ||Orientación: Suroeste (5)</t>
  </si>
  <si>
    <t>S/N [Glaciar Rocoso]-Salar de Atacama ||Orientación: Suroeste (6)</t>
  </si>
  <si>
    <t>S/N [Glaciarete Cubierto]-Costeras e Islas entre R Aysén y R Baker y Canal ||Orientación: Oeste</t>
  </si>
  <si>
    <t>S/N [Glaciarete Cubierto]-Río Baker ||Orientación: Este (1)</t>
  </si>
  <si>
    <t>S/N [Glaciarete Cubierto]-Río Baker ||Orientación: Este (2)</t>
  </si>
  <si>
    <t>S/N [Glaciarete Cubierto]-Río Baker ||Orientación: Este (3)</t>
  </si>
  <si>
    <t>S/N [Glaciarete Cubierto]-Río Baker ||Orientación: Este (4)</t>
  </si>
  <si>
    <t>S/N [Glaciarete Cubierto]-Río Baker ||Orientación: Norte</t>
  </si>
  <si>
    <t>S/N [Glaciarete Cubierto]-Río Baker ||Orientación: Sur (1)</t>
  </si>
  <si>
    <t>S/N [Glaciarete Cubierto]-Río Baker ||Orientación: Sur (2)</t>
  </si>
  <si>
    <t>S/N [Glaciarete Cubierto]-Río Baker ||Orientación: Sur (3)</t>
  </si>
  <si>
    <t>S/N [Glaciarete Cubierto]-Río Baker ||Orientación: Sureste</t>
  </si>
  <si>
    <t>S/N [Glaciarete Cubierto]-Río Baker ||Orientación: Suroeste</t>
  </si>
  <si>
    <t>S/N [Glaciarete]-Altiplánicas ||Orientación: Este (1)</t>
  </si>
  <si>
    <t>S/N [Glaciarete]-Altiplánicas ||Orientación: Este (2)</t>
  </si>
  <si>
    <t>S/N [Glaciarete]-Altiplánicas ||Orientación: Noreste</t>
  </si>
  <si>
    <t>S/N [Glaciarete]-Altiplánicas ||Orientación: Noroeste (1)</t>
  </si>
  <si>
    <t>S/N [Glaciarete]-Altiplánicas ||Orientación: Noroeste (2)</t>
  </si>
  <si>
    <t>S/N [Glaciarete]-Altiplánicas ||Orientación: Noroeste (3)</t>
  </si>
  <si>
    <t>S/N [Glaciarete]-Altiplánicas ||Orientación: Noroeste (4)</t>
  </si>
  <si>
    <t>S/N [Glaciarete]-Altiplánicas ||Orientación: Noroeste (5)</t>
  </si>
  <si>
    <t>S/N [Glaciarete]-Altiplánicas ||Orientación: Noroeste (6)</t>
  </si>
  <si>
    <t>S/N [Glaciarete]-Altiplánicas ||Orientación: Norte</t>
  </si>
  <si>
    <t>S/N [Glaciarete]-Altiplánicas ||Orientación: Oeste (1)</t>
  </si>
  <si>
    <t>S/N [Glaciarete]-Altiplánicas ||Orientación: Oeste (2)</t>
  </si>
  <si>
    <t>S/N [Glaciarete]-Altiplánicas ||Orientación: Oeste (3)</t>
  </si>
  <si>
    <t>S/N [Glaciarete]-Altiplánicas ||Orientación: Oeste (4)</t>
  </si>
  <si>
    <t>S/N [Glaciarete]-Altiplánicas ||Orientación: Oeste (5)</t>
  </si>
  <si>
    <t>S/N [Glaciarete]-Altiplánicas ||Orientación: Oeste (6)</t>
  </si>
  <si>
    <t>S/N [Glaciarete]-Altiplánicas ||Orientación: Sur (1)</t>
  </si>
  <si>
    <t>S/N [Glaciarete]-Altiplánicas ||Orientación: Sur (2)</t>
  </si>
  <si>
    <t>S/N [Glaciarete]-Altiplánicas ||Orientación: Sur (3)</t>
  </si>
  <si>
    <t>S/N [Glaciarete]-Altiplánicas ||Orientación: Sur (4)</t>
  </si>
  <si>
    <t>S/N [Glaciarete]-Altiplánicas ||Orientación: Sur (5)</t>
  </si>
  <si>
    <t>S/N [Glaciarete]-Altiplánicas ||Orientación: Sur (6)</t>
  </si>
  <si>
    <t>S/N [Glaciarete]-Altiplánicas ||Orientación: Sur (7)</t>
  </si>
  <si>
    <t>S/N [Glaciarete]-Altiplánicas ||Orientación: Sur (8)</t>
  </si>
  <si>
    <t>S/N [Glaciarete]-Altiplánicas ||Orientación: Sureste</t>
  </si>
  <si>
    <t>S/N [Glaciarete]-Altiplánicas ||Orientación: Suroeste (1)</t>
  </si>
  <si>
    <t>S/N [Glaciarete]-Altiplánicas ||Orientación: Suroeste (2)</t>
  </si>
  <si>
    <t>S/N [Glaciarete]-Altiplánicas ||Orientación: Suroeste (3)</t>
  </si>
  <si>
    <t>S/N [Glaciarete]-Altiplánicas ||Orientación: Suroeste (4)</t>
  </si>
  <si>
    <t>S/N [Glaciarete]-Altiplánicas ||Orientación: Suroeste (5)</t>
  </si>
  <si>
    <t>S/N [Glaciarete]-Costeras e Islas entre R Aysén y R Baker y Canal ||Orientación: Este (1)</t>
  </si>
  <si>
    <t>S/N [Glaciarete]-Costeras e Islas entre R Aysén y R Baker y Canal ||Orientación: Este (2)</t>
  </si>
  <si>
    <t>S/N [Glaciarete]-Costeras e Islas entre R Aysén y R Baker y Canal ||Orientación: Este (3)</t>
  </si>
  <si>
    <t>S/N [Glaciarete]-Costeras e Islas entre R Aysén y R Baker y Canal ||Orientación: Este (4)</t>
  </si>
  <si>
    <t>S/N [Glaciarete]-Costeras e Islas entre R Aysén y R Baker y Canal ||Orientación: Este (5)</t>
  </si>
  <si>
    <t>S/N [Glaciarete]-Costeras e Islas entre R Aysén y R Baker y Canal ||Orientación: Este (6)</t>
  </si>
  <si>
    <t>S/N [Glaciarete]-Costeras e Islas entre R Aysén y R Baker y Canal ||Orientación: Este (7)</t>
  </si>
  <si>
    <t>S/N [Glaciarete]-Costeras e Islas entre R Aysén y R Baker y Canal ||Orientación: Este (8)</t>
  </si>
  <si>
    <t>S/N [Glaciarete]-Costeras e Islas entre R Aysén y R Baker y Canal ||Orientación: Este (9)</t>
  </si>
  <si>
    <t>S/N [Glaciarete]-Costeras e Islas entre R Aysén y R Baker y Canal ||Orientación: Este (10)</t>
  </si>
  <si>
    <t>S/N [Glaciarete]-Costeras e Islas entre R Aysén y R Baker y Canal ||Orientación: Este (11)</t>
  </si>
  <si>
    <t>S/N [Glaciarete]-Costeras e Islas entre R Aysén y R Baker y Canal ||Orientación: Este (12)</t>
  </si>
  <si>
    <t>S/N [Glaciarete]-Costeras e Islas entre R Aysén y R Baker y Canal ||Orientación: Este (13)</t>
  </si>
  <si>
    <t>S/N [Glaciarete]-Costeras e Islas entre R Aysén y R Baker y Canal ||Orientación: Este (14)</t>
  </si>
  <si>
    <t>S/N [Glaciarete]-Costeras e Islas entre R Aysén y R Baker y Canal ||Orientación: Este (15)</t>
  </si>
  <si>
    <t>S/N [Glaciarete]-Costeras e Islas entre R Aysén y R Baker y Canal ||Orientación: Este (16)</t>
  </si>
  <si>
    <t>S/N [Glaciarete]-Costeras e Islas entre R Aysén y R Baker y Canal ||Orientación: Este (17)</t>
  </si>
  <si>
    <t>S/N [Glaciarete]-Costeras e Islas entre R Aysén y R Baker y Canal ||Orientación: Este (18)</t>
  </si>
  <si>
    <t>S/N [Glaciarete]-Costeras e Islas entre R Aysén y R Baker y Canal ||Orientación: Este (19)</t>
  </si>
  <si>
    <t>S/N [Glaciarete]-Costeras e Islas entre R Aysén y R Baker y Canal ||Orientación: Este (20)</t>
  </si>
  <si>
    <t>S/N [Glaciarete]-Costeras e Islas entre R Aysén y R Baker y Canal ||Orientación: Este (21)</t>
  </si>
  <si>
    <t>S/N [Glaciarete]-Costeras e Islas entre R Aysén y R Baker y Canal ||Orientación: Este (22)</t>
  </si>
  <si>
    <t>S/N [Glaciarete]-Costeras e Islas entre R Aysén y R Baker y Canal ||Orientación: Este (23)</t>
  </si>
  <si>
    <t>S/N [Glaciarete]-Costeras e Islas entre R Aysén y R Baker y Canal ||Orientación: Este (24)</t>
  </si>
  <si>
    <t>S/N [Glaciarete]-Costeras e Islas entre R Aysén y R Baker y Canal ||Orientación: Este (25)</t>
  </si>
  <si>
    <t>S/N [Glaciarete]-Costeras e Islas entre R Aysén y R Baker y Canal ||Orientación: Este (26)</t>
  </si>
  <si>
    <t>S/N [Glaciarete]-Costeras e Islas entre R Aysén y R Baker y Canal ||Orientación: Este (27)</t>
  </si>
  <si>
    <t>S/N [Glaciarete]-Costeras e Islas entre R Aysén y R Baker y Canal ||Orientación: Este (28)</t>
  </si>
  <si>
    <t>S/N [Glaciarete]-Costeras e Islas entre R Aysén y R Baker y Canal ||Orientación: Este (29)</t>
  </si>
  <si>
    <t>S/N [Glaciarete]-Costeras e Islas entre R Aysén y R Baker y Canal ||Orientación: Este (30)</t>
  </si>
  <si>
    <t>S/N [Glaciarete]-Costeras e Islas entre R Aysén y R Baker y Canal ||Orientación: Este (31)</t>
  </si>
  <si>
    <t>S/N [Glaciarete]-Costeras e Islas entre R Aysén y R Baker y Canal ||Orientación: Este (32)</t>
  </si>
  <si>
    <t>S/N [Glaciarete]-Costeras e Islas entre R Aysén y R Baker y Canal ||Orientación: Este (33)</t>
  </si>
  <si>
    <t>S/N [Glaciarete]-Costeras e Islas entre R Aysén y R Baker y Canal ||Orientación: Este (34)</t>
  </si>
  <si>
    <t>S/N [Glaciarete]-Costeras e Islas entre R Aysén y R Baker y Canal ||Orientación: Este (35)</t>
  </si>
  <si>
    <t>S/N [Glaciarete]-Costeras e Islas entre R Aysén y R Baker y Canal ||Orientación: Este (36)</t>
  </si>
  <si>
    <t>S/N [Glaciarete]-Costeras e Islas entre R Aysén y R Baker y Canal ||Orientación: Este (37)</t>
  </si>
  <si>
    <t>S/N [Glaciarete]-Costeras e Islas entre R Aysén y R Baker y Canal ||Orientación: Este (38)</t>
  </si>
  <si>
    <t>S/N [Glaciarete]-Costeras e Islas entre R Aysén y R Baker y Canal ||Orientación: Este (39)</t>
  </si>
  <si>
    <t>S/N [Glaciarete]-Costeras e Islas entre R Aysén y R Baker y Canal ||Orientación: Este (40)</t>
  </si>
  <si>
    <t>S/N [Glaciarete]-Costeras e Islas entre R Aysén y R Baker y Canal ||Orientación: Este (41)</t>
  </si>
  <si>
    <t>S/N [Glaciarete]-Costeras e Islas entre R Aysén y R Baker y Canal ||Orientación: Este (42)</t>
  </si>
  <si>
    <t>S/N [Glaciarete]-Costeras e Islas entre R Aysén y R Baker y Canal ||Orientación: Este (43)</t>
  </si>
  <si>
    <t>S/N [Glaciarete]-Costeras e Islas entre R Aysén y R Baker y Canal ||Orientación: Este (44)</t>
  </si>
  <si>
    <t>S/N [Glaciarete]-Costeras e Islas entre R Aysén y R Baker y Canal ||Orientación: Este (45)</t>
  </si>
  <si>
    <t>S/N [Glaciarete]-Costeras e Islas entre R Aysén y R Baker y Canal ||Orientación: Este (46)</t>
  </si>
  <si>
    <t>S/N [Glaciarete]-Costeras e Islas entre R Aysén y R Baker y Canal ||Orientación: Este (47)</t>
  </si>
  <si>
    <t>S/N [Glaciarete]-Costeras e Islas entre R Aysén y R Baker y Canal ||Orientación: Este (48)</t>
  </si>
  <si>
    <t>S/N [Glaciarete]-Costeras e Islas entre R Aysén y R Baker y Canal ||Orientación: Este (49)</t>
  </si>
  <si>
    <t>S/N [Glaciarete]-Costeras e Islas entre R Aysén y R Baker y Canal ||Orientación: Este (50)</t>
  </si>
  <si>
    <t>S/N [Glaciarete]-Costeras e Islas entre R Aysén y R Baker y Canal ||Orientación: Este (51)</t>
  </si>
  <si>
    <t>S/N [Glaciarete]-Costeras e Islas entre R Aysén y R Baker y Canal ||Orientación: Este (52)</t>
  </si>
  <si>
    <t>S/N [Glaciarete]-Costeras e Islas entre R Aysén y R Baker y Canal ||Orientación: Este (53)</t>
  </si>
  <si>
    <t>S/N [Glaciarete]-Costeras e Islas entre R Aysén y R Baker y Canal ||Orientación: Este (54)</t>
  </si>
  <si>
    <t>S/N [Glaciarete]-Costeras e Islas entre R Aysén y R Baker y Canal ||Orientación: Este (55)</t>
  </si>
  <si>
    <t>S/N [Glaciarete]-Costeras e Islas entre R Aysén y R Baker y Canal ||Orientación: Este (56)</t>
  </si>
  <si>
    <t>S/N [Glaciarete]-Costeras e Islas entre R Aysén y R Baker y Canal ||Orientación: Este (57)</t>
  </si>
  <si>
    <t>S/N [Glaciarete]-Costeras e Islas entre R Aysén y R Baker y Canal ||Orientación: Este (58)</t>
  </si>
  <si>
    <t>S/N [Glaciarete]-Costeras e Islas entre R Aysén y R Baker y Canal ||Orientación: Este (59)</t>
  </si>
  <si>
    <t>S/N [Glaciarete]-Costeras e Islas entre R Aysén y R Baker y Canal ||Orientación: Este (60)</t>
  </si>
  <si>
    <t>S/N [Glaciarete]-Costeras e Islas entre R Aysén y R Baker y Canal ||Orientación: Este (61)</t>
  </si>
  <si>
    <t>S/N [Glaciarete]-Costeras e Islas entre R Aysén y R Baker y Canal ||Orientación: Este (62)</t>
  </si>
  <si>
    <t>S/N [Glaciarete]-Costeras e Islas entre R Aysén y R Baker y Canal ||Orientación: Este (63)</t>
  </si>
  <si>
    <t>S/N [Glaciarete]-Costeras e Islas entre R Aysén y R Baker y Canal ||Orientación: Este (64)</t>
  </si>
  <si>
    <t>S/N [Glaciarete]-Costeras e Islas entre R Aysén y R Baker y Canal ||Orientación: Este (65)</t>
  </si>
  <si>
    <t>S/N [Glaciarete]-Costeras e Islas entre R Aysén y R Baker y Canal ||Orientación: Este (66)</t>
  </si>
  <si>
    <t>S/N [Glaciarete]-Costeras e Islas entre R Aysén y R Baker y Canal ||Orientación: Este (67)</t>
  </si>
  <si>
    <t>S/N [Glaciarete]-Costeras e Islas entre R Aysén y R Baker y Canal ||Orientación: Este (68)</t>
  </si>
  <si>
    <t>S/N [Glaciarete]-Costeras e Islas entre R Aysén y R Baker y Canal ||Orientación: Este (69)</t>
  </si>
  <si>
    <t>S/N [Glaciarete]-Costeras e Islas entre R Aysén y R Baker y Canal ||Orientación: Este (70)</t>
  </si>
  <si>
    <t>S/N [Glaciarete]-Costeras e Islas entre R Aysén y R Baker y Canal ||Orientación: Este (71)</t>
  </si>
  <si>
    <t>S/N [Glaciarete]-Costeras e Islas entre R Aysén y R Baker y Canal ||Orientación: Este (72)</t>
  </si>
  <si>
    <t>S/N [Glaciarete]-Costeras e Islas entre R Aysén y R Baker y Canal ||Orientación: Este (73)</t>
  </si>
  <si>
    <t>S/N [Glaciarete]-Costeras e Islas entre R Aysén y R Baker y Canal ||Orientación: Este (74)</t>
  </si>
  <si>
    <t>S/N [Glaciarete]-Costeras e Islas entre R Aysén y R Baker y Canal ||Orientación: Este (75)</t>
  </si>
  <si>
    <t>S/N [Glaciarete]-Costeras e Islas entre R Aysén y R Baker y Canal ||Orientación: Este (76)</t>
  </si>
  <si>
    <t>S/N [Glaciarete]-Costeras e Islas entre R Aysén y R Baker y Canal ||Orientación: Este (77)</t>
  </si>
  <si>
    <t>S/N [Glaciarete]-Costeras e Islas entre R Aysén y R Baker y Canal ||Orientación: Este (78)</t>
  </si>
  <si>
    <t>S/N [Glaciarete]-Costeras e Islas entre R Aysén y R Baker y Canal ||Orientación: Este (79)</t>
  </si>
  <si>
    <t>S/N [Glaciarete]-Costeras e Islas entre R Aysén y R Baker y Canal ||Orientación: Este (80)</t>
  </si>
  <si>
    <t>S/N [Glaciarete]-Costeras e Islas entre R Aysén y R Baker y Canal ||Orientación: Este (81)</t>
  </si>
  <si>
    <t>S/N [Glaciarete]-Costeras e Islas entre R Aysén y R Baker y Canal ||Orientación: Este (82)</t>
  </si>
  <si>
    <t>S/N [Glaciarete]-Costeras e Islas entre R Aysén y R Baker y Canal ||Orientación: Este (83)</t>
  </si>
  <si>
    <t>S/N [Glaciarete]-Costeras e Islas entre R Aysén y R Baker y Canal ||Orientación: Este (84)</t>
  </si>
  <si>
    <t>S/N [Glaciarete]-Costeras e Islas entre R Aysén y R Baker y Canal ||Orientación: Este (85)</t>
  </si>
  <si>
    <t>S/N [Glaciarete]-Costeras e Islas entre R Aysén y R Baker y Canal ||Orientación: Este (86)</t>
  </si>
  <si>
    <t>S/N [Glaciarete]-Costeras e Islas entre R Aysén y R Baker y Canal ||Orientación: Este (87)</t>
  </si>
  <si>
    <t>S/N [Glaciarete]-Costeras e Islas entre R Aysén y R Baker y Canal ||Orientación: Este (88)</t>
  </si>
  <si>
    <t>S/N [Glaciarete]-Costeras e Islas entre R Aysén y R Baker y Canal ||Orientación: Este (89)</t>
  </si>
  <si>
    <t>S/N [Glaciarete]-Costeras e Islas entre R Aysén y R Baker y Canal ||Orientación: Este (90)</t>
  </si>
  <si>
    <t>S/N [Glaciarete]-Costeras e Islas entre R Aysén y R Baker y Canal ||Orientación: Este (91)</t>
  </si>
  <si>
    <t>S/N [Glaciarete]-Costeras e Islas entre R Aysén y R Baker y Canal ||Orientación: Este (92)</t>
  </si>
  <si>
    <t>S/N [Glaciarete]-Costeras e Islas entre R Aysén y R Baker y Canal ||Orientación: Este (93)</t>
  </si>
  <si>
    <t>S/N [Glaciarete]-Costeras e Islas entre R Aysén y R Baker y Canal ||Orientación: Este (94)</t>
  </si>
  <si>
    <t>S/N [Glaciarete]-Costeras e Islas entre R Aysén y R Baker y Canal ||Orientación: Este (95)</t>
  </si>
  <si>
    <t>S/N [Glaciarete]-Costeras e Islas entre R Aysén y R Baker y Canal ||Orientación: Este (96)</t>
  </si>
  <si>
    <t>S/N [Glaciarete]-Costeras e Islas entre R Aysén y R Baker y Canal ||Orientación: Este (97)</t>
  </si>
  <si>
    <t>S/N [Glaciarete]-Costeras e Islas entre R Aysén y R Baker y Canal ||Orientación: Este (98)</t>
  </si>
  <si>
    <t>S/N [Glaciarete]-Costeras e Islas entre R Aysén y R Baker y Canal ||Orientación: Noreste (1)</t>
  </si>
  <si>
    <t>S/N [Glaciarete]-Costeras e Islas entre R Aysén y R Baker y Canal ||Orientación: Noreste (2)</t>
  </si>
  <si>
    <t>S/N [Glaciarete]-Costeras e Islas entre R Aysén y R Baker y Canal ||Orientación: Noreste (3)</t>
  </si>
  <si>
    <t>S/N [Glaciarete]-Costeras e Islas entre R Aysén y R Baker y Canal ||Orientación: Noreste (4)</t>
  </si>
  <si>
    <t>S/N [Glaciarete]-Costeras e Islas entre R Aysén y R Baker y Canal ||Orientación: Noreste (5)</t>
  </si>
  <si>
    <t>S/N [Glaciarete]-Costeras e Islas entre R Aysén y R Baker y Canal ||Orientación: Noreste (6)</t>
  </si>
  <si>
    <t>S/N [Glaciarete]-Costeras e Islas entre R Aysén y R Baker y Canal ||Orientación: Noreste (7)</t>
  </si>
  <si>
    <t>S/N [Glaciarete]-Costeras e Islas entre R Aysén y R Baker y Canal ||Orientación: Noreste (8)</t>
  </si>
  <si>
    <t>S/N [Glaciarete]-Costeras e Islas entre R Aysén y R Baker y Canal ||Orientación: Noreste (9)</t>
  </si>
  <si>
    <t>S/N [Glaciarete]-Costeras e Islas entre R Aysén y R Baker y Canal ||Orientación: Noreste (10)</t>
  </si>
  <si>
    <t>S/N [Glaciarete]-Costeras e Islas entre R Aysén y R Baker y Canal ||Orientación: Noreste (11)</t>
  </si>
  <si>
    <t>S/N [Glaciarete]-Costeras e Islas entre R Aysén y R Baker y Canal ||Orientación: Noreste (12)</t>
  </si>
  <si>
    <t>S/N [Glaciarete]-Costeras e Islas entre R Aysén y R Baker y Canal ||Orientación: Noreste (13)</t>
  </si>
  <si>
    <t>S/N [Glaciarete]-Costeras e Islas entre R Aysén y R Baker y Canal ||Orientación: Noreste (14)</t>
  </si>
  <si>
    <t>S/N [Glaciarete]-Costeras e Islas entre R Aysén y R Baker y Canal ||Orientación: Noreste (15)</t>
  </si>
  <si>
    <t>S/N [Glaciarete]-Costeras e Islas entre R Aysén y R Baker y Canal ||Orientación: Noreste (16)</t>
  </si>
  <si>
    <t>S/N [Glaciarete]-Costeras e Islas entre R Aysén y R Baker y Canal ||Orientación: Noreste (17)</t>
  </si>
  <si>
    <t>S/N [Glaciarete]-Costeras e Islas entre R Aysén y R Baker y Canal ||Orientación: Noreste (18)</t>
  </si>
  <si>
    <t>S/N [Glaciarete]-Costeras e Islas entre R Aysén y R Baker y Canal ||Orientación: Noreste (19)</t>
  </si>
  <si>
    <t>S/N [Glaciarete]-Costeras e Islas entre R Aysén y R Baker y Canal ||Orientación: Noreste (20)</t>
  </si>
  <si>
    <t>S/N [Glaciarete]-Costeras e Islas entre R Aysén y R Baker y Canal ||Orientación: Noreste (21)</t>
  </si>
  <si>
    <t>S/N [Glaciarete]-Costeras e Islas entre R Aysén y R Baker y Canal ||Orientación: Noreste (22)</t>
  </si>
  <si>
    <t>S/N [Glaciarete]-Costeras e Islas entre R Aysén y R Baker y Canal ||Orientación: Noreste (23)</t>
  </si>
  <si>
    <t>S/N [Glaciarete]-Costeras e Islas entre R Aysén y R Baker y Canal ||Orientación: Noreste (24)</t>
  </si>
  <si>
    <t>S/N [Glaciarete]-Costeras e Islas entre R Aysén y R Baker y Canal ||Orientación: Noreste (25)</t>
  </si>
  <si>
    <t>S/N [Glaciarete]-Costeras e Islas entre R Aysén y R Baker y Canal ||Orientación: Noreste (26)</t>
  </si>
  <si>
    <t>S/N [Glaciarete]-Costeras e Islas entre R Aysén y R Baker y Canal ||Orientación: Noreste (27)</t>
  </si>
  <si>
    <t>S/N [Glaciarete]-Costeras e Islas entre R Aysén y R Baker y Canal ||Orientación: Noreste (28)</t>
  </si>
  <si>
    <t>S/N [Glaciarete]-Costeras e Islas entre R Aysén y R Baker y Canal ||Orientación: Noreste (29)</t>
  </si>
  <si>
    <t>S/N [Glaciarete]-Costeras e Islas entre R Aysén y R Baker y Canal ||Orientación: Noreste (30)</t>
  </si>
  <si>
    <t>S/N [Glaciarete]-Costeras e Islas entre R Aysén y R Baker y Canal ||Orientación: Noreste (31)</t>
  </si>
  <si>
    <t>S/N [Glaciarete]-Costeras e Islas entre R Aysén y R Baker y Canal ||Orientación: Noreste (32)</t>
  </si>
  <si>
    <t>S/N [Glaciarete]-Costeras e Islas entre R Aysén y R Baker y Canal ||Orientación: Noreste (33)</t>
  </si>
  <si>
    <t>S/N [Glaciarete]-Costeras e Islas entre R Aysén y R Baker y Canal ||Orientación: Noreste (34)</t>
  </si>
  <si>
    <t>S/N [Glaciarete]-Costeras e Islas entre R Aysén y R Baker y Canal ||Orientación: Noreste (35)</t>
  </si>
  <si>
    <t>S/N [Glaciarete]-Costeras e Islas entre R Aysén y R Baker y Canal ||Orientación: Noreste (36)</t>
  </si>
  <si>
    <t>S/N [Glaciarete]-Costeras e Islas entre R Aysén y R Baker y Canal ||Orientación: Noreste (37)</t>
  </si>
  <si>
    <t>S/N [Glaciarete]-Costeras e Islas entre R Aysén y R Baker y Canal ||Orientación: Noreste (38)</t>
  </si>
  <si>
    <t>S/N [Glaciarete]-Costeras e Islas entre R Aysén y R Baker y Canal ||Orientación: Noreste (39)</t>
  </si>
  <si>
    <t>S/N [Glaciarete]-Costeras e Islas entre R Aysén y R Baker y Canal ||Orientación: Noreste (40)</t>
  </si>
  <si>
    <t>S/N [Glaciarete]-Costeras e Islas entre R Aysén y R Baker y Canal ||Orientación: Noreste (41)</t>
  </si>
  <si>
    <t>S/N [Glaciarete]-Costeras e Islas entre R Aysén y R Baker y Canal ||Orientación: Noreste (42)</t>
  </si>
  <si>
    <t>S/N [Glaciarete]-Costeras e Islas entre R Aysén y R Baker y Canal ||Orientación: Noreste (43)</t>
  </si>
  <si>
    <t>S/N [Glaciarete]-Costeras e Islas entre R Aysén y R Baker y Canal ||Orientación: Noreste (44)</t>
  </si>
  <si>
    <t>S/N [Glaciarete]-Costeras e Islas entre R Aysén y R Baker y Canal ||Orientación: Noreste (45)</t>
  </si>
  <si>
    <t>S/N [Glaciarete]-Costeras e Islas entre R Aysén y R Baker y Canal ||Orientación: Noreste (46)</t>
  </si>
  <si>
    <t>S/N [Glaciarete]-Costeras e Islas entre R Aysén y R Baker y Canal ||Orientación: Noreste (47)</t>
  </si>
  <si>
    <t>S/N [Glaciarete]-Costeras e Islas entre R Aysén y R Baker y Canal ||Orientación: Noreste (48)</t>
  </si>
  <si>
    <t>S/N [Glaciarete]-Costeras e Islas entre R Aysén y R Baker y Canal ||Orientación: Noreste (49)</t>
  </si>
  <si>
    <t>S/N [Glaciarete]-Costeras e Islas entre R Aysén y R Baker y Canal ||Orientación: Noreste (50)</t>
  </si>
  <si>
    <t>S/N [Glaciarete]-Costeras e Islas entre R Aysén y R Baker y Canal ||Orientación: Noreste (51)</t>
  </si>
  <si>
    <t>S/N [Glaciarete]-Costeras e Islas entre R Aysén y R Baker y Canal ||Orientación: Noreste (52)</t>
  </si>
  <si>
    <t>S/N [Glaciarete]-Costeras e Islas entre R Aysén y R Baker y Canal ||Orientación: Noreste (53)</t>
  </si>
  <si>
    <t>S/N [Glaciarete]-Costeras e Islas entre R Aysén y R Baker y Canal ||Orientación: Noreste (54)</t>
  </si>
  <si>
    <t>S/N [Glaciarete]-Costeras e Islas entre R Aysén y R Baker y Canal ||Orientación: Noreste (55)</t>
  </si>
  <si>
    <t>S/N [Glaciarete]-Costeras e Islas entre R Aysén y R Baker y Canal ||Orientación: Noreste (56)</t>
  </si>
  <si>
    <t>S/N [Glaciarete]-Costeras e Islas entre R Aysén y R Baker y Canal ||Orientación: Noreste (57)</t>
  </si>
  <si>
    <t>S/N [Glaciarete]-Costeras e Islas entre R Aysén y R Baker y Canal ||Orientación: Noreste (58)</t>
  </si>
  <si>
    <t>S/N [Glaciarete]-Costeras e Islas entre R Aysén y R Baker y Canal ||Orientación: Noreste (59)</t>
  </si>
  <si>
    <t>S/N [Glaciarete]-Costeras e Islas entre R Aysén y R Baker y Canal ||Orientación: Noreste (60)</t>
  </si>
  <si>
    <t>S/N [Glaciarete]-Costeras e Islas entre R Aysén y R Baker y Canal ||Orientación: Noreste (61)</t>
  </si>
  <si>
    <t>S/N [Glaciarete]-Costeras e Islas entre R Aysén y R Baker y Canal ||Orientación: Noreste (62)</t>
  </si>
  <si>
    <t>S/N [Glaciarete]-Costeras e Islas entre R Aysén y R Baker y Canal ||Orientación: Noreste (63)</t>
  </si>
  <si>
    <t>S/N [Glaciarete]-Costeras e Islas entre R Aysén y R Baker y Canal ||Orientación: Noreste (64)</t>
  </si>
  <si>
    <t>S/N [Glaciarete]-Costeras e Islas entre R Aysén y R Baker y Canal ||Orientación: Noreste (65)</t>
  </si>
  <si>
    <t>S/N [Glaciarete]-Costeras e Islas entre R Aysén y R Baker y Canal ||Orientación: Noreste (66)</t>
  </si>
  <si>
    <t>S/N [Glaciarete]-Costeras e Islas entre R Aysén y R Baker y Canal ||Orientación: Noreste (67)</t>
  </si>
  <si>
    <t>S/N [Glaciarete]-Costeras e Islas entre R Aysén y R Baker y Canal ||Orientación: Noroeste (1)</t>
  </si>
  <si>
    <t>S/N [Glaciarete]-Costeras e Islas entre R Aysén y R Baker y Canal ||Orientación: Noroeste (2)</t>
  </si>
  <si>
    <t>S/N [Glaciarete]-Costeras e Islas entre R Aysén y R Baker y Canal ||Orientación: Noroeste (3)</t>
  </si>
  <si>
    <t>S/N [Glaciarete]-Costeras e Islas entre R Aysén y R Baker y Canal ||Orientación: Noroeste (4)</t>
  </si>
  <si>
    <t>S/N [Glaciarete]-Costeras e Islas entre R Aysén y R Baker y Canal ||Orientación: Noroeste (5)</t>
  </si>
  <si>
    <t>S/N [Glaciarete]-Costeras e Islas entre R Aysén y R Baker y Canal ||Orientación: Noroeste (6)</t>
  </si>
  <si>
    <t>S/N [Glaciarete]-Costeras e Islas entre R Aysén y R Baker y Canal ||Orientación: Noroeste (7)</t>
  </si>
  <si>
    <t>S/N [Glaciarete]-Costeras e Islas entre R Aysén y R Baker y Canal ||Orientación: Noroeste (8)</t>
  </si>
  <si>
    <t>S/N [Glaciarete]-Costeras e Islas entre R Aysén y R Baker y Canal ||Orientación: Noroeste (9)</t>
  </si>
  <si>
    <t>S/N [Glaciarete]-Costeras e Islas entre R Aysén y R Baker y Canal ||Orientación: Noroeste (10)</t>
  </si>
  <si>
    <t>S/N [Glaciarete]-Costeras e Islas entre R Aysén y R Baker y Canal ||Orientación: Noroeste (11)</t>
  </si>
  <si>
    <t>S/N [Glaciarete]-Costeras e Islas entre R Aysén y R Baker y Canal ||Orientación: Noroeste (12)</t>
  </si>
  <si>
    <t>S/N [Glaciarete]-Costeras e Islas entre R Aysén y R Baker y Canal ||Orientación: Noroeste (13)</t>
  </si>
  <si>
    <t>S/N [Glaciarete]-Costeras e Islas entre R Aysén y R Baker y Canal ||Orientación: Noroeste (14)</t>
  </si>
  <si>
    <t>S/N [Glaciarete]-Costeras e Islas entre R Aysén y R Baker y Canal ||Orientación: Noroeste (15)</t>
  </si>
  <si>
    <t>S/N [Glaciarete]-Costeras e Islas entre R Aysén y R Baker y Canal ||Orientación: Noroeste (16)</t>
  </si>
  <si>
    <t>S/N [Glaciarete]-Costeras e Islas entre R Aysén y R Baker y Canal ||Orientación: Noroeste (17)</t>
  </si>
  <si>
    <t>S/N [Glaciarete]-Costeras e Islas entre R Aysén y R Baker y Canal ||Orientación: Noroeste (18)</t>
  </si>
  <si>
    <t>S/N [Glaciarete]-Costeras e Islas entre R Aysén y R Baker y Canal ||Orientación: Noroeste (19)</t>
  </si>
  <si>
    <t>S/N [Glaciarete]-Costeras e Islas entre R Aysén y R Baker y Canal ||Orientación: Noroeste (20)</t>
  </si>
  <si>
    <t>S/N [Glaciarete]-Costeras e Islas entre R Aysén y R Baker y Canal ||Orientación: Noroeste (21)</t>
  </si>
  <si>
    <t>S/N [Glaciarete]-Costeras e Islas entre R Aysén y R Baker y Canal ||Orientación: Noroeste (22)</t>
  </si>
  <si>
    <t>S/N [Glaciarete]-Costeras e Islas entre R Aysén y R Baker y Canal ||Orientación: Noroeste (23)</t>
  </si>
  <si>
    <t>S/N [Glaciarete]-Costeras e Islas entre R Aysén y R Baker y Canal ||Orientación: Noroeste (24)</t>
  </si>
  <si>
    <t>S/N [Glaciarete]-Costeras e Islas entre R Aysén y R Baker y Canal ||Orientación: Noroeste (25)</t>
  </si>
  <si>
    <t>S/N [Glaciarete]-Costeras e Islas entre R Aysén y R Baker y Canal ||Orientación: Noroeste (26)</t>
  </si>
  <si>
    <t>S/N [Glaciarete]-Costeras e Islas entre R Aysén y R Baker y Canal ||Orientación: Noroeste (27)</t>
  </si>
  <si>
    <t>S/N [Glaciarete]-Costeras e Islas entre R Aysén y R Baker y Canal ||Orientación: Noroeste (28)</t>
  </si>
  <si>
    <t>S/N [Glaciarete]-Costeras e Islas entre R Aysén y R Baker y Canal ||Orientación: Noroeste (29)</t>
  </si>
  <si>
    <t>S/N [Glaciarete]-Costeras e Islas entre R Aysén y R Baker y Canal ||Orientación: Noroeste (30)</t>
  </si>
  <si>
    <t>S/N [Glaciarete]-Costeras e Islas entre R Aysén y R Baker y Canal ||Orientación: Noroeste (31)</t>
  </si>
  <si>
    <t>S/N [Glaciarete]-Costeras e Islas entre R Aysén y R Baker y Canal ||Orientación: Noroeste (32)</t>
  </si>
  <si>
    <t>S/N [Glaciarete]-Costeras e Islas entre R Aysén y R Baker y Canal ||Orientación: Noroeste (33)</t>
  </si>
  <si>
    <t>S/N [Glaciarete]-Costeras e Islas entre R Aysén y R Baker y Canal ||Orientación: Noroeste (34)</t>
  </si>
  <si>
    <t>S/N [Glaciarete]-Costeras e Islas entre R Aysén y R Baker y Canal ||Orientación: Noroeste (35)</t>
  </si>
  <si>
    <t>S/N [Glaciarete]-Costeras e Islas entre R Aysén y R Baker y Canal ||Orientación: Noroeste (36)</t>
  </si>
  <si>
    <t>S/N [Glaciarete]-Costeras e Islas entre R Aysén y R Baker y Canal ||Orientación: Noroeste (37)</t>
  </si>
  <si>
    <t>S/N [Glaciarete]-Costeras e Islas entre R Aysén y R Baker y Canal ||Orientación: Noroeste (38)</t>
  </si>
  <si>
    <t>S/N [Glaciarete]-Costeras e Islas entre R Aysén y R Baker y Canal ||Orientación: Noroeste (39)</t>
  </si>
  <si>
    <t>S/N [Glaciarete]-Costeras e Islas entre R Aysén y R Baker y Canal ||Orientación: Noroeste (40)</t>
  </si>
  <si>
    <t>S/N [Glaciarete]-Costeras e Islas entre R Aysén y R Baker y Canal ||Orientación: Noroeste (41)</t>
  </si>
  <si>
    <t>S/N [Glaciarete]-Costeras e Islas entre R Aysén y R Baker y Canal ||Orientación: Noroeste (42)</t>
  </si>
  <si>
    <t>S/N [Glaciarete]-Costeras e Islas entre R Aysén y R Baker y Canal ||Orientación: Noroeste (43)</t>
  </si>
  <si>
    <t>S/N [Glaciarete]-Costeras e Islas entre R Aysén y R Baker y Canal ||Orientación: Noroeste (44)</t>
  </si>
  <si>
    <t>S/N [Glaciarete]-Costeras e Islas entre R Aysén y R Baker y Canal ||Orientación: Noroeste (45)</t>
  </si>
  <si>
    <t>S/N [Glaciarete]-Costeras e Islas entre R Aysén y R Baker y Canal ||Orientación: Noroeste (46)</t>
  </si>
  <si>
    <t>S/N [Glaciarete]-Costeras e Islas entre R Aysén y R Baker y Canal ||Orientación: Noroeste (47)</t>
  </si>
  <si>
    <t>S/N [Glaciarete]-Costeras e Islas entre R Aysén y R Baker y Canal ||Orientación: Noroeste (48)</t>
  </si>
  <si>
    <t>S/N [Glaciarete]-Costeras e Islas entre R Aysén y R Baker y Canal ||Orientación: Noroeste (49)</t>
  </si>
  <si>
    <t>S/N [Glaciarete]-Costeras e Islas entre R Aysén y R Baker y Canal ||Orientación: Noroeste (50)</t>
  </si>
  <si>
    <t>S/N [Glaciarete]-Costeras e Islas entre R Aysén y R Baker y Canal ||Orientación: Noroeste (51)</t>
  </si>
  <si>
    <t>S/N [Glaciarete]-Costeras e Islas entre R Aysén y R Baker y Canal ||Orientación: Noroeste (52)</t>
  </si>
  <si>
    <t>S/N [Glaciarete]-Costeras e Islas entre R Aysén y R Baker y Canal ||Orientación: Noroeste (53)</t>
  </si>
  <si>
    <t>S/N [Glaciarete]-Costeras e Islas entre R Aysén y R Baker y Canal ||Orientación: Noroeste (54)</t>
  </si>
  <si>
    <t>S/N [Glaciarete]-Costeras e Islas entre R Aysén y R Baker y Canal ||Orientación: Noroeste (55)</t>
  </si>
  <si>
    <t>S/N [Glaciarete]-Costeras e Islas entre R Aysén y R Baker y Canal ||Orientación: Noroeste (56)</t>
  </si>
  <si>
    <t>S/N [Glaciarete]-Costeras e Islas entre R Aysén y R Baker y Canal ||Orientación: Noroeste (57)</t>
  </si>
  <si>
    <t>S/N [Glaciarete]-Costeras e Islas entre R Aysén y R Baker y Canal ||Orientación: Norte (1)</t>
  </si>
  <si>
    <t>S/N [Glaciarete]-Costeras e Islas entre R Aysén y R Baker y Canal ||Orientación: Norte (2)</t>
  </si>
  <si>
    <t>S/N [Glaciarete]-Costeras e Islas entre R Aysén y R Baker y Canal ||Orientación: Norte (3)</t>
  </si>
  <si>
    <t>S/N [Glaciarete]-Costeras e Islas entre R Aysén y R Baker y Canal ||Orientación: Norte (4)</t>
  </si>
  <si>
    <t>S/N [Glaciarete]-Costeras e Islas entre R Aysén y R Baker y Canal ||Orientación: Norte (5)</t>
  </si>
  <si>
    <t>S/N [Glaciarete]-Costeras e Islas entre R Aysén y R Baker y Canal ||Orientación: Norte (6)</t>
  </si>
  <si>
    <t>S/N [Glaciarete]-Costeras e Islas entre R Aysén y R Baker y Canal ||Orientación: Norte (7)</t>
  </si>
  <si>
    <t>S/N [Glaciarete]-Costeras e Islas entre R Aysén y R Baker y Canal ||Orientación: Norte (8)</t>
  </si>
  <si>
    <t>S/N [Glaciarete]-Costeras e Islas entre R Aysén y R Baker y Canal ||Orientación: Norte (9)</t>
  </si>
  <si>
    <t>S/N [Glaciarete]-Costeras e Islas entre R Aysén y R Baker y Canal ||Orientación: Norte (10)</t>
  </si>
  <si>
    <t>S/N [Glaciarete]-Costeras e Islas entre R Aysén y R Baker y Canal ||Orientación: Norte (11)</t>
  </si>
  <si>
    <t>S/N [Glaciarete]-Costeras e Islas entre R Aysén y R Baker y Canal ||Orientación: Norte (12)</t>
  </si>
  <si>
    <t>S/N [Glaciarete]-Costeras e Islas entre R Aysén y R Baker y Canal ||Orientación: Norte (13)</t>
  </si>
  <si>
    <t>S/N [Glaciarete]-Costeras e Islas entre R Aysén y R Baker y Canal ||Orientación: Norte (14)</t>
  </si>
  <si>
    <t>S/N [Glaciarete]-Costeras e Islas entre R Aysén y R Baker y Canal ||Orientación: Norte (15)</t>
  </si>
  <si>
    <t>S/N [Glaciarete]-Costeras e Islas entre R Aysén y R Baker y Canal ||Orientación: Norte (16)</t>
  </si>
  <si>
    <t>S/N [Glaciarete]-Costeras e Islas entre R Aysén y R Baker y Canal ||Orientación: Norte (17)</t>
  </si>
  <si>
    <t>S/N [Glaciarete]-Costeras e Islas entre R Aysén y R Baker y Canal ||Orientación: Norte (18)</t>
  </si>
  <si>
    <t>S/N [Glaciarete]-Costeras e Islas entre R Aysén y R Baker y Canal ||Orientación: Norte (19)</t>
  </si>
  <si>
    <t>S/N [Glaciarete]-Costeras e Islas entre R Aysén y R Baker y Canal ||Orientación: Norte (20)</t>
  </si>
  <si>
    <t>S/N [Glaciarete]-Costeras e Islas entre R Aysén y R Baker y Canal ||Orientación: Norte (21)</t>
  </si>
  <si>
    <t>S/N [Glaciarete]-Costeras e Islas entre R Aysén y R Baker y Canal ||Orientación: Norte (22)</t>
  </si>
  <si>
    <t>S/N [Glaciarete]-Costeras e Islas entre R Aysén y R Baker y Canal ||Orientación: Norte (23)</t>
  </si>
  <si>
    <t>S/N [Glaciarete]-Costeras e Islas entre R Aysén y R Baker y Canal ||Orientación: Norte (24)</t>
  </si>
  <si>
    <t>S/N [Glaciarete]-Costeras e Islas entre R Aysén y R Baker y Canal ||Orientación: Norte (25)</t>
  </si>
  <si>
    <t>S/N [Glaciarete]-Costeras e Islas entre R Aysén y R Baker y Canal ||Orientación: Norte (26)</t>
  </si>
  <si>
    <t>S/N [Glaciarete]-Costeras e Islas entre R Aysén y R Baker y Canal ||Orientación: Norte (27)</t>
  </si>
  <si>
    <t>S/N [Glaciarete]-Costeras e Islas entre R Aysén y R Baker y Canal ||Orientación: Norte (28)</t>
  </si>
  <si>
    <t>S/N [Glaciarete]-Costeras e Islas entre R Aysén y R Baker y Canal ||Orientación: Norte (29)</t>
  </si>
  <si>
    <t>S/N [Glaciarete]-Costeras e Islas entre R Aysén y R Baker y Canal ||Orientación: Norte (30)</t>
  </si>
  <si>
    <t>S/N [Glaciarete]-Costeras e Islas entre R Aysén y R Baker y Canal ||Orientación: Norte (31)</t>
  </si>
  <si>
    <t>S/N [Glaciarete]-Costeras e Islas entre R Aysén y R Baker y Canal ||Orientación: Norte (32)</t>
  </si>
  <si>
    <t>S/N [Glaciarete]-Costeras e Islas entre R Aysén y R Baker y Canal ||Orientación: Norte (33)</t>
  </si>
  <si>
    <t>S/N [Glaciarete]-Costeras e Islas entre R Aysén y R Baker y Canal ||Orientación: Norte (34)</t>
  </si>
  <si>
    <t>S/N [Glaciarete]-Costeras e Islas entre R Aysén y R Baker y Canal ||Orientación: Norte (35)</t>
  </si>
  <si>
    <t>S/N [Glaciarete]-Costeras e Islas entre R Aysén y R Baker y Canal ||Orientación: Norte (36)</t>
  </si>
  <si>
    <t>S/N [Glaciarete]-Costeras e Islas entre R Aysén y R Baker y Canal ||Orientación: Norte (37)</t>
  </si>
  <si>
    <t>S/N [Glaciarete]-Costeras e Islas entre R Aysén y R Baker y Canal ||Orientación: Norte (38)</t>
  </si>
  <si>
    <t>S/N [Glaciarete]-Costeras e Islas entre R Aysén y R Baker y Canal ||Orientación: Norte (39)</t>
  </si>
  <si>
    <t>S/N [Glaciarete]-Costeras e Islas entre R Aysén y R Baker y Canal ||Orientación: Norte (40)</t>
  </si>
  <si>
    <t>S/N [Glaciarete]-Costeras e Islas entre R Aysén y R Baker y Canal ||Orientación: Norte (41)</t>
  </si>
  <si>
    <t>S/N [Glaciarete]-Costeras e Islas entre R Aysén y R Baker y Canal ||Orientación: Norte (42)</t>
  </si>
  <si>
    <t>S/N [Glaciarete]-Costeras e Islas entre R Aysén y R Baker y Canal ||Orientación: Norte (43)</t>
  </si>
  <si>
    <t>S/N [Glaciarete]-Costeras e Islas entre R Aysén y R Baker y Canal ||Orientación: Norte (44)</t>
  </si>
  <si>
    <t>S/N [Glaciarete]-Costeras e Islas entre R Aysén y R Baker y Canal ||Orientación: Norte (45)</t>
  </si>
  <si>
    <t>S/N [Glaciarete]-Costeras e Islas entre R Aysén y R Baker y Canal ||Orientación: Norte (46)</t>
  </si>
  <si>
    <t>S/N [Glaciarete]-Costeras e Islas entre R Aysén y R Baker y Canal ||Orientación: Norte (47)</t>
  </si>
  <si>
    <t>S/N [Glaciarete]-Costeras e Islas entre R Aysén y R Baker y Canal ||Orientación: Norte (48)</t>
  </si>
  <si>
    <t>S/N [Glaciarete]-Costeras e Islas entre R Aysén y R Baker y Canal ||Orientación: Norte (49)</t>
  </si>
  <si>
    <t>S/N [Glaciarete]-Costeras e Islas entre R Aysén y R Baker y Canal ||Orientación: Norte (50)</t>
  </si>
  <si>
    <t>S/N [Glaciarete]-Costeras e Islas entre R Aysén y R Baker y Canal ||Orientación: Norte (51)</t>
  </si>
  <si>
    <t>S/N [Glaciarete]-Costeras e Islas entre R Aysén y R Baker y Canal ||Orientación: Norte (52)</t>
  </si>
  <si>
    <t>S/N [Glaciarete]-Costeras e Islas entre R Aysén y R Baker y Canal ||Orientación: Norte (53)</t>
  </si>
  <si>
    <t>S/N [Glaciarete]-Costeras e Islas entre R Aysén y R Baker y Canal ||Orientación: Norte (54)</t>
  </si>
  <si>
    <t>S/N [Glaciarete]-Costeras e Islas entre R Aysén y R Baker y Canal ||Orientación: Norte (55)</t>
  </si>
  <si>
    <t>S/N [Glaciarete]-Costeras e Islas entre R Aysén y R Baker y Canal ||Orientación: Norte (56)</t>
  </si>
  <si>
    <t>S/N [Glaciarete]-Costeras e Islas entre R Aysén y R Baker y Canal ||Orientación: Norte (57)</t>
  </si>
  <si>
    <t>S/N [Glaciarete]-Costeras e Islas entre R Aysén y R Baker y Canal ||Orientación: Norte (58)</t>
  </si>
  <si>
    <t>S/N [Glaciarete]-Costeras e Islas entre R Aysén y R Baker y Canal ||Orientación: Norte (59)</t>
  </si>
  <si>
    <t>S/N [Glaciarete]-Costeras e Islas entre R Aysén y R Baker y Canal ||Orientación: Norte (60)</t>
  </si>
  <si>
    <t>S/N [Glaciarete]-Costeras e Islas entre R Aysén y R Baker y Canal ||Orientación: Norte (61)</t>
  </si>
  <si>
    <t>S/N [Glaciarete]-Costeras e Islas entre R Aysén y R Baker y Canal ||Orientación: Norte (62)</t>
  </si>
  <si>
    <t>S/N [Glaciarete]-Costeras e Islas entre R Aysén y R Baker y Canal ||Orientación: Norte (63)</t>
  </si>
  <si>
    <t>S/N [Glaciarete]-Costeras e Islas entre R Aysén y R Baker y Canal ||Orientación: Norte (64)</t>
  </si>
  <si>
    <t>S/N [Glaciarete]-Costeras e Islas entre R Aysén y R Baker y Canal ||Orientación: Norte (65)</t>
  </si>
  <si>
    <t>S/N [Glaciarete]-Costeras e Islas entre R Aysén y R Baker y Canal ||Orientación: Norte (66)</t>
  </si>
  <si>
    <t>S/N [Glaciarete]-Costeras e Islas entre R Aysén y R Baker y Canal ||Orientación: Norte (67)</t>
  </si>
  <si>
    <t>S/N [Glaciarete]-Costeras e Islas entre R Aysén y R Baker y Canal ||Orientación: Norte (68)</t>
  </si>
  <si>
    <t>S/N [Glaciarete]-Costeras e Islas entre R Aysén y R Baker y Canal ||Orientación: Norte (69)</t>
  </si>
  <si>
    <t>S/N [Glaciarete]-Costeras e Islas entre R Aysén y R Baker y Canal ||Orientación: Norte (70)</t>
  </si>
  <si>
    <t>S/N [Glaciarete]-Costeras e Islas entre R Aysén y R Baker y Canal ||Orientación: Oeste (1)</t>
  </si>
  <si>
    <t>S/N [Glaciarete]-Costeras e Islas entre R Aysén y R Baker y Canal ||Orientación: Oeste (2)</t>
  </si>
  <si>
    <t>S/N [Glaciarete]-Costeras e Islas entre R Aysén y R Baker y Canal ||Orientación: Oeste (3)</t>
  </si>
  <si>
    <t>S/N [Glaciarete]-Costeras e Islas entre R Aysén y R Baker y Canal ||Orientación: Oeste (4)</t>
  </si>
  <si>
    <t>S/N [Glaciarete]-Costeras e Islas entre R Aysén y R Baker y Canal ||Orientación: Oeste (5)</t>
  </si>
  <si>
    <t>S/N [Glaciarete]-Costeras e Islas entre R Aysén y R Baker y Canal ||Orientación: Oeste (6)</t>
  </si>
  <si>
    <t>S/N [Glaciarete]-Costeras e Islas entre R Aysén y R Baker y Canal ||Orientación: Oeste (7)</t>
  </si>
  <si>
    <t>S/N [Glaciarete]-Costeras e Islas entre R Aysén y R Baker y Canal ||Orientación: Oeste (8)</t>
  </si>
  <si>
    <t>S/N [Glaciarete]-Costeras e Islas entre R Aysén y R Baker y Canal ||Orientación: Oeste (9)</t>
  </si>
  <si>
    <t>S/N [Glaciarete]-Costeras e Islas entre R Aysén y R Baker y Canal ||Orientación: Oeste (10)</t>
  </si>
  <si>
    <t>S/N [Glaciarete]-Costeras e Islas entre R Aysén y R Baker y Canal ||Orientación: Oeste (11)</t>
  </si>
  <si>
    <t>S/N [Glaciarete]-Costeras e Islas entre R Aysén y R Baker y Canal ||Orientación: Oeste (12)</t>
  </si>
  <si>
    <t>S/N [Glaciarete]-Costeras e Islas entre R Aysén y R Baker y Canal ||Orientación: Oeste (13)</t>
  </si>
  <si>
    <t>S/N [Glaciarete]-Costeras e Islas entre R Aysén y R Baker y Canal ||Orientación: Oeste (14)</t>
  </si>
  <si>
    <t>S/N [Glaciarete]-Costeras e Islas entre R Aysén y R Baker y Canal ||Orientación: Oeste (15)</t>
  </si>
  <si>
    <t>S/N [Glaciarete]-Costeras e Islas entre R Aysén y R Baker y Canal ||Orientación: Oeste (16)</t>
  </si>
  <si>
    <t>S/N [Glaciarete]-Costeras e Islas entre R Aysén y R Baker y Canal ||Orientación: Oeste (17)</t>
  </si>
  <si>
    <t>S/N [Glaciarete]-Costeras e Islas entre R Aysén y R Baker y Canal ||Orientación: Oeste (18)</t>
  </si>
  <si>
    <t>S/N [Glaciarete]-Costeras e Islas entre R Aysén y R Baker y Canal ||Orientación: Oeste (19)</t>
  </si>
  <si>
    <t>S/N [Glaciarete]-Costeras e Islas entre R Aysén y R Baker y Canal ||Orientación: Oeste (20)</t>
  </si>
  <si>
    <t>S/N [Glaciarete]-Costeras e Islas entre R Aysén y R Baker y Canal ||Orientación: Oeste (21)</t>
  </si>
  <si>
    <t>S/N [Glaciarete]-Costeras e Islas entre R Aysén y R Baker y Canal ||Orientación: Oeste (22)</t>
  </si>
  <si>
    <t>S/N [Glaciarete]-Costeras e Islas entre R Aysén y R Baker y Canal ||Orientación: Oeste (23)</t>
  </si>
  <si>
    <t>S/N [Glaciarete]-Costeras e Islas entre R Aysén y R Baker y Canal ||Orientación: Oeste (24)</t>
  </si>
  <si>
    <t>S/N [Glaciarete]-Costeras e Islas entre R Aysén y R Baker y Canal ||Orientación: Oeste (25)</t>
  </si>
  <si>
    <t>S/N [Glaciarete]-Costeras e Islas entre R Aysén y R Baker y Canal ||Orientación: Oeste (26)</t>
  </si>
  <si>
    <t>S/N [Glaciarete]-Costeras e Islas entre R Aysén y R Baker y Canal ||Orientación: Oeste (27)</t>
  </si>
  <si>
    <t>S/N [Glaciarete]-Costeras e Islas entre R Aysén y R Baker y Canal ||Orientación: Oeste (28)</t>
  </si>
  <si>
    <t>S/N [Glaciarete]-Costeras e Islas entre R Aysén y R Baker y Canal ||Orientación: Oeste (29)</t>
  </si>
  <si>
    <t>S/N [Glaciarete]-Costeras e Islas entre R Aysén y R Baker y Canal ||Orientación: Oeste (30)</t>
  </si>
  <si>
    <t>S/N [Glaciarete]-Costeras e Islas entre R Aysén y R Baker y Canal ||Orientación: Oeste (31)</t>
  </si>
  <si>
    <t>S/N [Glaciarete]-Costeras e Islas entre R Aysén y R Baker y Canal ||Orientación: Oeste (32)</t>
  </si>
  <si>
    <t>S/N [Glaciarete]-Costeras e Islas entre R Aysén y R Baker y Canal ||Orientación: Oeste (33)</t>
  </si>
  <si>
    <t>S/N [Glaciarete]-Costeras e Islas entre R Aysén y R Baker y Canal ||Orientación: Oeste (34)</t>
  </si>
  <si>
    <t>S/N [Glaciarete]-Costeras e Islas entre R Aysén y R Baker y Canal ||Orientación: Oeste (35)</t>
  </si>
  <si>
    <t>S/N [Glaciarete]-Costeras e Islas entre R Aysén y R Baker y Canal ||Orientación: Oeste (36)</t>
  </si>
  <si>
    <t>S/N [Glaciarete]-Costeras e Islas entre R Aysén y R Baker y Canal ||Orientación: Oeste (37)</t>
  </si>
  <si>
    <t>S/N [Glaciarete]-Costeras e Islas entre R Aysén y R Baker y Canal ||Orientación: Oeste (38)</t>
  </si>
  <si>
    <t>S/N [Glaciarete]-Costeras e Islas entre R Aysén y R Baker y Canal ||Orientación: Oeste (39)</t>
  </si>
  <si>
    <t>S/N [Glaciarete]-Costeras e Islas entre R Aysén y R Baker y Canal ||Orientación: Oeste (40)</t>
  </si>
  <si>
    <t>S/N [Glaciarete]-Costeras e Islas entre R Aysén y R Baker y Canal ||Orientación: Oeste (41)</t>
  </si>
  <si>
    <t>S/N [Glaciarete]-Costeras e Islas entre R Aysén y R Baker y Canal ||Orientación: Oeste (42)</t>
  </si>
  <si>
    <t>S/N [Glaciarete]-Costeras e Islas entre R Aysén y R Baker y Canal ||Orientación: Oeste (43)</t>
  </si>
  <si>
    <t>S/N [Glaciarete]-Costeras e Islas entre R Aysén y R Baker y Canal ||Orientación: Oeste (44)</t>
  </si>
  <si>
    <t>S/N [Glaciarete]-Costeras e Islas entre R Aysén y R Baker y Canal ||Orientación: Oeste (45)</t>
  </si>
  <si>
    <t>S/N [Glaciarete]-Costeras e Islas entre R Aysén y R Baker y Canal ||Orientación: Sur (1)</t>
  </si>
  <si>
    <t>S/N [Glaciarete]-Costeras e Islas entre R Aysén y R Baker y Canal ||Orientación: Sur (2)</t>
  </si>
  <si>
    <t>S/N [Glaciarete]-Costeras e Islas entre R Aysén y R Baker y Canal ||Orientación: Sur (3)</t>
  </si>
  <si>
    <t>S/N [Glaciarete]-Costeras e Islas entre R Aysén y R Baker y Canal ||Orientación: Sur (4)</t>
  </si>
  <si>
    <t>S/N [Glaciarete]-Costeras e Islas entre R Aysén y R Baker y Canal ||Orientación: Sur (5)</t>
  </si>
  <si>
    <t>S/N [Glaciarete]-Costeras e Islas entre R Aysén y R Baker y Canal ||Orientación: Sur (6)</t>
  </si>
  <si>
    <t>S/N [Glaciarete]-Costeras e Islas entre R Aysén y R Baker y Canal ||Orientación: Sur (7)</t>
  </si>
  <si>
    <t>S/N [Glaciarete]-Costeras e Islas entre R Aysén y R Baker y Canal ||Orientación: Sur (8)</t>
  </si>
  <si>
    <t>S/N [Glaciarete]-Costeras e Islas entre R Aysén y R Baker y Canal ||Orientación: Sur (9)</t>
  </si>
  <si>
    <t>S/N [Glaciarete]-Costeras e Islas entre R Aysén y R Baker y Canal ||Orientación: Sur (10)</t>
  </si>
  <si>
    <t>S/N [Glaciarete]-Costeras e Islas entre R Aysén y R Baker y Canal ||Orientación: Sur (11)</t>
  </si>
  <si>
    <t>S/N [Glaciarete]-Costeras e Islas entre R Aysén y R Baker y Canal ||Orientación: Sur (12)</t>
  </si>
  <si>
    <t>S/N [Glaciarete]-Costeras e Islas entre R Aysén y R Baker y Canal ||Orientación: Sur (13)</t>
  </si>
  <si>
    <t>S/N [Glaciarete]-Costeras e Islas entre R Aysén y R Baker y Canal ||Orientación: Sur (14)</t>
  </si>
  <si>
    <t>S/N [Glaciarete]-Costeras e Islas entre R Aysén y R Baker y Canal ||Orientación: Sur (15)</t>
  </si>
  <si>
    <t>S/N [Glaciarete]-Costeras e Islas entre R Aysén y R Baker y Canal ||Orientación: Sur (16)</t>
  </si>
  <si>
    <t>S/N [Glaciarete]-Costeras e Islas entre R Aysén y R Baker y Canal ||Orientación: Sur (17)</t>
  </si>
  <si>
    <t>S/N [Glaciarete]-Costeras e Islas entre R Aysén y R Baker y Canal ||Orientación: Sur (18)</t>
  </si>
  <si>
    <t>S/N [Glaciarete]-Costeras e Islas entre R Aysén y R Baker y Canal ||Orientación: Sur (19)</t>
  </si>
  <si>
    <t>S/N [Glaciarete]-Costeras e Islas entre R Aysén y R Baker y Canal ||Orientación: Sur (20)</t>
  </si>
  <si>
    <t>S/N [Glaciarete]-Costeras e Islas entre R Aysén y R Baker y Canal ||Orientación: Sur (21)</t>
  </si>
  <si>
    <t>S/N [Glaciarete]-Costeras e Islas entre R Aysén y R Baker y Canal ||Orientación: Sur (22)</t>
  </si>
  <si>
    <t>S/N [Glaciarete]-Costeras e Islas entre R Aysén y R Baker y Canal ||Orientación: Sur (23)</t>
  </si>
  <si>
    <t>S/N [Glaciarete]-Costeras e Islas entre R Aysén y R Baker y Canal ||Orientación: Sur (24)</t>
  </si>
  <si>
    <t>S/N [Glaciarete]-Costeras e Islas entre R Aysén y R Baker y Canal ||Orientación: Sur (25)</t>
  </si>
  <si>
    <t>S/N [Glaciarete]-Costeras e Islas entre R Aysén y R Baker y Canal ||Orientación: Sur (26)</t>
  </si>
  <si>
    <t>S/N [Glaciarete]-Costeras e Islas entre R Aysén y R Baker y Canal ||Orientación: Sur (27)</t>
  </si>
  <si>
    <t>S/N [Glaciarete]-Costeras e Islas entre R Aysén y R Baker y Canal ||Orientación: Sur (28)</t>
  </si>
  <si>
    <t>S/N [Glaciarete]-Costeras e Islas entre R Aysén y R Baker y Canal ||Orientación: Sur (29)</t>
  </si>
  <si>
    <t>S/N [Glaciarete]-Costeras e Islas entre R Aysén y R Baker y Canal ||Orientación: Sur (30)</t>
  </si>
  <si>
    <t>S/N [Glaciarete]-Costeras e Islas entre R Aysén y R Baker y Canal ||Orientación: Sur (31)</t>
  </si>
  <si>
    <t>S/N [Glaciarete]-Costeras e Islas entre R Aysén y R Baker y Canal ||Orientación: Sur (32)</t>
  </si>
  <si>
    <t>S/N [Glaciarete]-Costeras e Islas entre R Aysén y R Baker y Canal ||Orientación: Sur (33)</t>
  </si>
  <si>
    <t>S/N [Glaciarete]-Costeras e Islas entre R Aysén y R Baker y Canal ||Orientación: Sur (34)</t>
  </si>
  <si>
    <t>S/N [Glaciarete]-Costeras e Islas entre R Aysén y R Baker y Canal ||Orientación: Sur (35)</t>
  </si>
  <si>
    <t>S/N [Glaciarete]-Costeras e Islas entre R Aysén y R Baker y Canal ||Orientación: Sur (36)</t>
  </si>
  <si>
    <t>S/N [Glaciarete]-Costeras e Islas entre R Aysén y R Baker y Canal ||Orientación: Sur (37)</t>
  </si>
  <si>
    <t>S/N [Glaciarete]-Costeras e Islas entre R Aysén y R Baker y Canal ||Orientación: Sur (38)</t>
  </si>
  <si>
    <t>S/N [Glaciarete]-Costeras e Islas entre R Aysén y R Baker y Canal ||Orientación: Sur (39)</t>
  </si>
  <si>
    <t>S/N [Glaciarete]-Costeras e Islas entre R Aysén y R Baker y Canal ||Orientación: Sur (40)</t>
  </si>
  <si>
    <t>S/N [Glaciarete]-Costeras e Islas entre R Aysén y R Baker y Canal ||Orientación: Sur (41)</t>
  </si>
  <si>
    <t>S/N [Glaciarete]-Costeras e Islas entre R Aysén y R Baker y Canal ||Orientación: Sur (42)</t>
  </si>
  <si>
    <t>S/N [Glaciarete]-Costeras e Islas entre R Aysén y R Baker y Canal ||Orientación: Sur (43)</t>
  </si>
  <si>
    <t>S/N [Glaciarete]-Costeras e Islas entre R Aysén y R Baker y Canal ||Orientación: Sur (44)</t>
  </si>
  <si>
    <t>S/N [Glaciarete]-Costeras e Islas entre R Aysén y R Baker y Canal ||Orientación: Sur (45)</t>
  </si>
  <si>
    <t>S/N [Glaciarete]-Costeras e Islas entre R Aysén y R Baker y Canal ||Orientación: Sur (46)</t>
  </si>
  <si>
    <t>S/N [Glaciarete]-Costeras e Islas entre R Aysén y R Baker y Canal ||Orientación: Sur (47)</t>
  </si>
  <si>
    <t>S/N [Glaciarete]-Costeras e Islas entre R Aysén y R Baker y Canal ||Orientación: Sur (48)</t>
  </si>
  <si>
    <t>S/N [Glaciarete]-Costeras e Islas entre R Aysén y R Baker y Canal ||Orientación: Sur (49)</t>
  </si>
  <si>
    <t>S/N [Glaciarete]-Costeras e Islas entre R Aysén y R Baker y Canal ||Orientación: Sur (50)</t>
  </si>
  <si>
    <t>S/N [Glaciarete]-Costeras e Islas entre R Aysén y R Baker y Canal ||Orientación: Sur (51)</t>
  </si>
  <si>
    <t>S/N [Glaciarete]-Costeras e Islas entre R Aysén y R Baker y Canal ||Orientación: Sur (52)</t>
  </si>
  <si>
    <t>S/N [Glaciarete]-Costeras e Islas entre R Aysén y R Baker y Canal ||Orientación: Sur (53)</t>
  </si>
  <si>
    <t>S/N [Glaciarete]-Costeras e Islas entre R Aysén y R Baker y Canal ||Orientación: Sur (54)</t>
  </si>
  <si>
    <t>S/N [Glaciarete]-Costeras e Islas entre R Aysén y R Baker y Canal ||Orientación: Sur (55)</t>
  </si>
  <si>
    <t>S/N [Glaciarete]-Costeras e Islas entre R Aysén y R Baker y Canal ||Orientación: Sur (56)</t>
  </si>
  <si>
    <t>S/N [Glaciarete]-Costeras e Islas entre R Aysén y R Baker y Canal ||Orientación: Sur (57)</t>
  </si>
  <si>
    <t>S/N [Glaciarete]-Costeras e Islas entre R Aysén y R Baker y Canal ||Orientación: Sur (58)</t>
  </si>
  <si>
    <t>S/N [Glaciarete]-Costeras e Islas entre R Aysén y R Baker y Canal ||Orientación: Sur (59)</t>
  </si>
  <si>
    <t>S/N [Glaciarete]-Costeras e Islas entre R Aysén y R Baker y Canal ||Orientación: Sur (60)</t>
  </si>
  <si>
    <t>S/N [Glaciarete]-Costeras e Islas entre R Aysén y R Baker y Canal ||Orientación: Sur (61)</t>
  </si>
  <si>
    <t>S/N [Glaciarete]-Costeras e Islas entre R Aysén y R Baker y Canal ||Orientación: Sur (62)</t>
  </si>
  <si>
    <t>S/N [Glaciarete]-Costeras e Islas entre R Aysén y R Baker y Canal ||Orientación: Sur (63)</t>
  </si>
  <si>
    <t>S/N [Glaciarete]-Costeras e Islas entre R Aysén y R Baker y Canal ||Orientación: Sur (64)</t>
  </si>
  <si>
    <t>S/N [Glaciarete]-Costeras e Islas entre R Aysén y R Baker y Canal ||Orientación: Sur (65)</t>
  </si>
  <si>
    <t>S/N [Glaciarete]-Costeras e Islas entre R Aysén y R Baker y Canal ||Orientación: Sur (66)</t>
  </si>
  <si>
    <t>S/N [Glaciarete]-Costeras e Islas entre R Aysén y R Baker y Canal ||Orientación: Sur (67)</t>
  </si>
  <si>
    <t>S/N [Glaciarete]-Costeras e Islas entre R Aysén y R Baker y Canal ||Orientación: Sur (68)</t>
  </si>
  <si>
    <t>S/N [Glaciarete]-Costeras e Islas entre R Aysén y R Baker y Canal ||Orientación: Sur (69)</t>
  </si>
  <si>
    <t>S/N [Glaciarete]-Costeras e Islas entre R Aysén y R Baker y Canal ||Orientación: Sur (70)</t>
  </si>
  <si>
    <t>S/N [Glaciarete]-Costeras e Islas entre R Aysén y R Baker y Canal ||Orientación: Sur (71)</t>
  </si>
  <si>
    <t>S/N [Glaciarete]-Costeras e Islas entre R Aysén y R Baker y Canal ||Orientación: Sur (72)</t>
  </si>
  <si>
    <t>S/N [Glaciarete]-Costeras e Islas entre R Aysén y R Baker y Canal ||Orientación: Sur (73)</t>
  </si>
  <si>
    <t>S/N [Glaciarete]-Costeras e Islas entre R Aysén y R Baker y Canal ||Orientación: Sur (74)</t>
  </si>
  <si>
    <t>S/N [Glaciarete]-Costeras e Islas entre R Aysén y R Baker y Canal ||Orientación: Sur (75)</t>
  </si>
  <si>
    <t>S/N [Glaciarete]-Costeras e Islas entre R Aysén y R Baker y Canal ||Orientación: Sur (76)</t>
  </si>
  <si>
    <t>S/N [Glaciarete]-Costeras e Islas entre R Aysén y R Baker y Canal ||Orientación: Sur (77)</t>
  </si>
  <si>
    <t>S/N [Glaciarete]-Costeras e Islas entre R Aysén y R Baker y Canal ||Orientación: Sur (78)</t>
  </si>
  <si>
    <t>S/N [Glaciarete]-Costeras e Islas entre R Aysén y R Baker y Canal ||Orientación: Sur (79)</t>
  </si>
  <si>
    <t>S/N [Glaciarete]-Costeras e Islas entre R Aysén y R Baker y Canal ||Orientación: Sur (80)</t>
  </si>
  <si>
    <t>S/N [Glaciarete]-Costeras e Islas entre R Aysén y R Baker y Canal ||Orientación: Sur (81)</t>
  </si>
  <si>
    <t>S/N [Glaciarete]-Costeras e Islas entre R Aysén y R Baker y Canal ||Orientación: Sur (82)</t>
  </si>
  <si>
    <t>S/N [Glaciarete]-Costeras e Islas entre R Aysén y R Baker y Canal ||Orientación: Sur (83)</t>
  </si>
  <si>
    <t>S/N [Glaciarete]-Costeras e Islas entre R Aysén y R Baker y Canal ||Orientación: Sur (84)</t>
  </si>
  <si>
    <t>S/N [Glaciarete]-Costeras e Islas entre R Aysén y R Baker y Canal ||Orientación: Sur (85)</t>
  </si>
  <si>
    <t>S/N [Glaciarete]-Costeras e Islas entre R Aysén y R Baker y Canal ||Orientación: Sur (86)</t>
  </si>
  <si>
    <t>S/N [Glaciarete]-Costeras e Islas entre R Aysén y R Baker y Canal ||Orientación: Sur (87)</t>
  </si>
  <si>
    <t>S/N [Glaciarete]-Costeras e Islas entre R Aysén y R Baker y Canal ||Orientación: Sur (88)</t>
  </si>
  <si>
    <t>S/N [Glaciarete]-Costeras e Islas entre R Aysén y R Baker y Canal ||Orientación: Sur (89)</t>
  </si>
  <si>
    <t>S/N [Glaciarete]-Costeras e Islas entre R Aysén y R Baker y Canal ||Orientación: Sur (90)</t>
  </si>
  <si>
    <t>S/N [Glaciarete]-Costeras e Islas entre R Aysén y R Baker y Canal ||Orientación: Sur (91)</t>
  </si>
  <si>
    <t>S/N [Glaciarete]-Costeras e Islas entre R Aysén y R Baker y Canal ||Orientación: Sur (92)</t>
  </si>
  <si>
    <t>S/N [Glaciarete]-Costeras e Islas entre R Aysén y R Baker y Canal ||Orientación: Sur (93)</t>
  </si>
  <si>
    <t>S/N [Glaciarete]-Costeras e Islas entre R Aysén y R Baker y Canal ||Orientación: Sur (94)</t>
  </si>
  <si>
    <t>S/N [Glaciarete]-Costeras e Islas entre R Aysén y R Baker y Canal ||Orientación: Sur (95)</t>
  </si>
  <si>
    <t>S/N [Glaciarete]-Costeras e Islas entre R Aysén y R Baker y Canal ||Orientación: Sur (96)</t>
  </si>
  <si>
    <t>S/N [Glaciarete]-Costeras e Islas entre R Aysén y R Baker y Canal ||Orientación: Sur (97)</t>
  </si>
  <si>
    <t>S/N [Glaciarete]-Costeras e Islas entre R Aysén y R Baker y Canal ||Orientación: Sur (98)</t>
  </si>
  <si>
    <t>S/N [Glaciarete]-Costeras e Islas entre R Aysén y R Baker y Canal ||Orientación: Sur (99)</t>
  </si>
  <si>
    <t>S/N [Glaciarete]-Costeras e Islas entre R Aysén y R Baker y Canal ||Orientación: Sur (100)</t>
  </si>
  <si>
    <t>S/N [Glaciarete]-Costeras e Islas entre R Aysén y R Baker y Canal ||Orientación: Sur (101)</t>
  </si>
  <si>
    <t>S/N [Glaciarete]-Costeras e Islas entre R Aysén y R Baker y Canal ||Orientación: Sur (102)</t>
  </si>
  <si>
    <t>S/N [Glaciarete]-Costeras e Islas entre R Aysén y R Baker y Canal ||Orientación: Sureste (1)</t>
  </si>
  <si>
    <t>S/N [Glaciarete]-Costeras e Islas entre R Aysén y R Baker y Canal ||Orientación: Sureste (2)</t>
  </si>
  <si>
    <t>S/N [Glaciarete]-Costeras e Islas entre R Aysén y R Baker y Canal ||Orientación: Sureste (3)</t>
  </si>
  <si>
    <t>S/N [Glaciarete]-Costeras e Islas entre R Aysén y R Baker y Canal ||Orientación: Sureste (4)</t>
  </si>
  <si>
    <t>S/N [Glaciarete]-Costeras e Islas entre R Aysén y R Baker y Canal ||Orientación: Sureste (5)</t>
  </si>
  <si>
    <t>S/N [Glaciarete]-Costeras e Islas entre R Aysén y R Baker y Canal ||Orientación: Sureste (6)</t>
  </si>
  <si>
    <t>S/N [Glaciarete]-Costeras e Islas entre R Aysén y R Baker y Canal ||Orientación: Sureste (7)</t>
  </si>
  <si>
    <t>S/N [Glaciarete]-Costeras e Islas entre R Aysén y R Baker y Canal ||Orientación: Sureste (8)</t>
  </si>
  <si>
    <t>S/N [Glaciarete]-Costeras e Islas entre R Aysén y R Baker y Canal ||Orientación: Sureste (9)</t>
  </si>
  <si>
    <t>S/N [Glaciarete]-Costeras e Islas entre R Aysén y R Baker y Canal ||Orientación: Sureste (10)</t>
  </si>
  <si>
    <t>S/N [Glaciarete]-Costeras e Islas entre R Aysén y R Baker y Canal ||Orientación: Sureste (11)</t>
  </si>
  <si>
    <t>S/N [Glaciarete]-Costeras e Islas entre R Aysén y R Baker y Canal ||Orientación: Sureste (12)</t>
  </si>
  <si>
    <t>S/N [Glaciarete]-Costeras e Islas entre R Aysén y R Baker y Canal ||Orientación: Sureste (13)</t>
  </si>
  <si>
    <t>S/N [Glaciarete]-Costeras e Islas entre R Aysén y R Baker y Canal ||Orientación: Sureste (14)</t>
  </si>
  <si>
    <t>S/N [Glaciarete]-Costeras e Islas entre R Aysén y R Baker y Canal ||Orientación: Sureste (15)</t>
  </si>
  <si>
    <t>S/N [Glaciarete]-Costeras e Islas entre R Aysén y R Baker y Canal ||Orientación: Sureste (16)</t>
  </si>
  <si>
    <t>S/N [Glaciarete]-Costeras e Islas entre R Aysén y R Baker y Canal ||Orientación: Sureste (17)</t>
  </si>
  <si>
    <t>S/N [Glaciarete]-Costeras e Islas entre R Aysén y R Baker y Canal ||Orientación: Sureste (18)</t>
  </si>
  <si>
    <t>S/N [Glaciarete]-Costeras e Islas entre R Aysén y R Baker y Canal ||Orientación: Sureste (19)</t>
  </si>
  <si>
    <t>S/N [Glaciarete]-Costeras e Islas entre R Aysén y R Baker y Canal ||Orientación: Sureste (20)</t>
  </si>
  <si>
    <t>S/N [Glaciarete]-Costeras e Islas entre R Aysén y R Baker y Canal ||Orientación: Sureste (21)</t>
  </si>
  <si>
    <t>S/N [Glaciarete]-Costeras e Islas entre R Aysén y R Baker y Canal ||Orientación: Sureste (22)</t>
  </si>
  <si>
    <t>S/N [Glaciarete]-Costeras e Islas entre R Aysén y R Baker y Canal ||Orientación: Sureste (23)</t>
  </si>
  <si>
    <t>S/N [Glaciarete]-Costeras e Islas entre R Aysén y R Baker y Canal ||Orientación: Sureste (24)</t>
  </si>
  <si>
    <t>S/N [Glaciarete]-Costeras e Islas entre R Aysén y R Baker y Canal ||Orientación: Sureste (25)</t>
  </si>
  <si>
    <t>S/N [Glaciarete]-Costeras e Islas entre R Aysén y R Baker y Canal ||Orientación: Sureste (26)</t>
  </si>
  <si>
    <t>S/N [Glaciarete]-Costeras e Islas entre R Aysén y R Baker y Canal ||Orientación: Sureste (27)</t>
  </si>
  <si>
    <t>S/N [Glaciarete]-Costeras e Islas entre R Aysén y R Baker y Canal ||Orientación: Sureste (28)</t>
  </si>
  <si>
    <t>S/N [Glaciarete]-Costeras e Islas entre R Aysén y R Baker y Canal ||Orientación: Sureste (29)</t>
  </si>
  <si>
    <t>S/N [Glaciarete]-Costeras e Islas entre R Aysén y R Baker y Canal ||Orientación: Sureste (30)</t>
  </si>
  <si>
    <t>S/N [Glaciarete]-Costeras e Islas entre R Aysén y R Baker y Canal ||Orientación: Sureste (31)</t>
  </si>
  <si>
    <t>S/N [Glaciarete]-Costeras e Islas entre R Aysén y R Baker y Canal ||Orientación: Sureste (32)</t>
  </si>
  <si>
    <t>S/N [Glaciarete]-Costeras e Islas entre R Aysén y R Baker y Canal ||Orientación: Sureste (33)</t>
  </si>
  <si>
    <t>S/N [Glaciarete]-Costeras e Islas entre R Aysén y R Baker y Canal ||Orientación: Sureste (34)</t>
  </si>
  <si>
    <t>S/N [Glaciarete]-Costeras e Islas entre R Aysén y R Baker y Canal ||Orientación: Sureste (35)</t>
  </si>
  <si>
    <t>S/N [Glaciarete]-Costeras e Islas entre R Aysén y R Baker y Canal ||Orientación: Sureste (36)</t>
  </si>
  <si>
    <t>S/N [Glaciarete]-Costeras e Islas entre R Aysén y R Baker y Canal ||Orientación: Sureste (37)</t>
  </si>
  <si>
    <t>S/N [Glaciarete]-Costeras e Islas entre R Aysén y R Baker y Canal ||Orientación: Sureste (38)</t>
  </si>
  <si>
    <t>S/N [Glaciarete]-Costeras e Islas entre R Aysén y R Baker y Canal ||Orientación: Sureste (39)</t>
  </si>
  <si>
    <t>S/N [Glaciarete]-Costeras e Islas entre R Aysén y R Baker y Canal ||Orientación: Sureste (40)</t>
  </si>
  <si>
    <t>S/N [Glaciarete]-Costeras e Islas entre R Aysén y R Baker y Canal ||Orientación: Sureste (41)</t>
  </si>
  <si>
    <t>S/N [Glaciarete]-Costeras e Islas entre R Aysén y R Baker y Canal ||Orientación: Sureste (42)</t>
  </si>
  <si>
    <t>S/N [Glaciarete]-Costeras e Islas entre R Aysén y R Baker y Canal ||Orientación: Sureste (43)</t>
  </si>
  <si>
    <t>S/N [Glaciarete]-Costeras e Islas entre R Aysén y R Baker y Canal ||Orientación: Sureste (44)</t>
  </si>
  <si>
    <t>S/N [Glaciarete]-Costeras e Islas entre R Aysén y R Baker y Canal ||Orientación: Sureste (45)</t>
  </si>
  <si>
    <t>S/N [Glaciarete]-Costeras e Islas entre R Aysén y R Baker y Canal ||Orientación: Sureste (46)</t>
  </si>
  <si>
    <t>S/N [Glaciarete]-Costeras e Islas entre R Aysén y R Baker y Canal ||Orientación: Sureste (47)</t>
  </si>
  <si>
    <t>S/N [Glaciarete]-Costeras e Islas entre R Aysén y R Baker y Canal ||Orientación: Sureste (48)</t>
  </si>
  <si>
    <t>S/N [Glaciarete]-Costeras e Islas entre R Aysén y R Baker y Canal ||Orientación: Sureste (49)</t>
  </si>
  <si>
    <t>S/N [Glaciarete]-Costeras e Islas entre R Aysén y R Baker y Canal ||Orientación: Sureste (50)</t>
  </si>
  <si>
    <t>S/N [Glaciarete]-Costeras e Islas entre R Aysén y R Baker y Canal ||Orientación: Sureste (51)</t>
  </si>
  <si>
    <t>S/N [Glaciarete]-Costeras e Islas entre R Aysén y R Baker y Canal ||Orientación: Sureste (52)</t>
  </si>
  <si>
    <t>S/N [Glaciarete]-Costeras e Islas entre R Aysén y R Baker y Canal ||Orientación: Sureste (53)</t>
  </si>
  <si>
    <t>S/N [Glaciarete]-Costeras e Islas entre R Aysén y R Baker y Canal ||Orientación: Sureste (54)</t>
  </si>
  <si>
    <t>S/N [Glaciarete]-Costeras e Islas entre R Aysén y R Baker y Canal ||Orientación: Sureste (55)</t>
  </si>
  <si>
    <t>S/N [Glaciarete]-Costeras e Islas entre R Aysén y R Baker y Canal ||Orientación: Sureste (56)</t>
  </si>
  <si>
    <t>S/N [Glaciarete]-Costeras e Islas entre R Aysén y R Baker y Canal ||Orientación: Sureste (57)</t>
  </si>
  <si>
    <t>S/N [Glaciarete]-Costeras e Islas entre R Aysén y R Baker y Canal ||Orientación: Sureste (58)</t>
  </si>
  <si>
    <t>S/N [Glaciarete]-Costeras e Islas entre R Aysén y R Baker y Canal ||Orientación: Sureste (59)</t>
  </si>
  <si>
    <t>S/N [Glaciarete]-Costeras e Islas entre R Aysén y R Baker y Canal ||Orientación: Sureste (60)</t>
  </si>
  <si>
    <t>S/N [Glaciarete]-Costeras e Islas entre R Aysén y R Baker y Canal ||Orientación: Sureste (61)</t>
  </si>
  <si>
    <t>S/N [Glaciarete]-Costeras e Islas entre R Aysén y R Baker y Canal ||Orientación: Sureste (62)</t>
  </si>
  <si>
    <t>S/N [Glaciarete]-Costeras e Islas entre R Aysén y R Baker y Canal ||Orientación: Sureste (63)</t>
  </si>
  <si>
    <t>S/N [Glaciarete]-Costeras e Islas entre R Aysén y R Baker y Canal ||Orientación: Sureste (64)</t>
  </si>
  <si>
    <t>S/N [Glaciarete]-Costeras e Islas entre R Aysén y R Baker y Canal ||Orientación: Sureste (65)</t>
  </si>
  <si>
    <t>S/N [Glaciarete]-Costeras e Islas entre R Aysén y R Baker y Canal ||Orientación: Sureste (66)</t>
  </si>
  <si>
    <t>S/N [Glaciarete]-Costeras e Islas entre R Aysén y R Baker y Canal ||Orientación: Sureste (67)</t>
  </si>
  <si>
    <t>S/N [Glaciarete]-Costeras e Islas entre R Aysén y R Baker y Canal ||Orientación: Sureste (68)</t>
  </si>
  <si>
    <t>S/N [Glaciarete]-Costeras e Islas entre R Aysén y R Baker y Canal ||Orientación: Sureste (69)</t>
  </si>
  <si>
    <t>S/N [Glaciarete]-Costeras e Islas entre R Aysén y R Baker y Canal ||Orientación: Sureste (70)</t>
  </si>
  <si>
    <t>S/N [Glaciarete]-Costeras e Islas entre R Aysén y R Baker y Canal ||Orientación: Sureste (71)</t>
  </si>
  <si>
    <t>S/N [Glaciarete]-Costeras e Islas entre R Aysén y R Baker y Canal ||Orientación: Sureste (72)</t>
  </si>
  <si>
    <t>S/N [Glaciarete]-Costeras e Islas entre R Aysén y R Baker y Canal ||Orientación: Sureste (73)</t>
  </si>
  <si>
    <t>S/N [Glaciarete]-Costeras e Islas entre R Aysén y R Baker y Canal ||Orientación: Sureste (74)</t>
  </si>
  <si>
    <t>S/N [Glaciarete]-Costeras e Islas entre R Aysén y R Baker y Canal ||Orientación: Sureste (75)</t>
  </si>
  <si>
    <t>S/N [Glaciarete]-Costeras e Islas entre R Aysén y R Baker y Canal ||Orientación: Sureste (76)</t>
  </si>
  <si>
    <t>S/N [Glaciarete]-Costeras e Islas entre R Aysén y R Baker y Canal ||Orientación: Sureste (77)</t>
  </si>
  <si>
    <t>S/N [Glaciarete]-Costeras e Islas entre R Aysén y R Baker y Canal ||Orientación: Sureste (78)</t>
  </si>
  <si>
    <t>S/N [Glaciarete]-Costeras e Islas entre R Aysén y R Baker y Canal ||Orientación: Sureste (79)</t>
  </si>
  <si>
    <t>S/N [Glaciarete]-Costeras e Islas entre R Aysén y R Baker y Canal ||Orientación: Sureste (80)</t>
  </si>
  <si>
    <t>S/N [Glaciarete]-Costeras e Islas entre R Aysén y R Baker y Canal ||Orientación: Sureste (81)</t>
  </si>
  <si>
    <t>S/N [Glaciarete]-Costeras e Islas entre R Aysén y R Baker y Canal ||Orientación: Sureste (82)</t>
  </si>
  <si>
    <t>S/N [Glaciarete]-Costeras e Islas entre R Aysén y R Baker y Canal ||Orientación: Sureste (83)</t>
  </si>
  <si>
    <t>S/N [Glaciarete]-Costeras e Islas entre R Aysén y R Baker y Canal ||Orientación: Sureste (84)</t>
  </si>
  <si>
    <t>S/N [Glaciarete]-Costeras e Islas entre R Aysén y R Baker y Canal ||Orientación: Sureste (85)</t>
  </si>
  <si>
    <t>S/N [Glaciarete]-Costeras e Islas entre R Aysén y R Baker y Canal ||Orientación: Sureste (86)</t>
  </si>
  <si>
    <t>S/N [Glaciarete]-Costeras e Islas entre R Aysén y R Baker y Canal ||Orientación: Sureste (87)</t>
  </si>
  <si>
    <t>S/N [Glaciarete]-Costeras e Islas entre R Aysén y R Baker y Canal ||Orientación: Sureste (88)</t>
  </si>
  <si>
    <t>S/N [Glaciarete]-Costeras e Islas entre R Aysén y R Baker y Canal ||Orientación: Sureste (89)</t>
  </si>
  <si>
    <t>S/N [Glaciarete]-Costeras e Islas entre R Aysén y R Baker y Canal ||Orientación: Sureste (90)</t>
  </si>
  <si>
    <t>S/N [Glaciarete]-Costeras e Islas entre R Aysén y R Baker y Canal ||Orientación: Sureste (91)</t>
  </si>
  <si>
    <t>S/N [Glaciarete]-Costeras e Islas entre R Aysén y R Baker y Canal ||Orientación: Sureste (92)</t>
  </si>
  <si>
    <t>S/N [Glaciarete]-Costeras e Islas entre R Aysén y R Baker y Canal ||Orientación: Sureste (93)</t>
  </si>
  <si>
    <t>S/N [Glaciarete]-Costeras e Islas entre R Aysén y R Baker y Canal ||Orientación: Sureste (94)</t>
  </si>
  <si>
    <t>S/N [Glaciarete]-Costeras e Islas entre R Aysén y R Baker y Canal ||Orientación: Sureste (95)</t>
  </si>
  <si>
    <t>S/N [Glaciarete]-Costeras e Islas entre R Aysén y R Baker y Canal ||Orientación: Sureste (96)</t>
  </si>
  <si>
    <t>S/N [Glaciarete]-Costeras e Islas entre R Aysén y R Baker y Canal ||Orientación: Sureste (97)</t>
  </si>
  <si>
    <t>S/N [Glaciarete]-Costeras e Islas entre R Aysén y R Baker y Canal ||Orientación: Sureste (98)</t>
  </si>
  <si>
    <t>S/N [Glaciarete]-Costeras e Islas entre R Aysén y R Baker y Canal ||Orientación: Sureste (99)</t>
  </si>
  <si>
    <t>S/N [Glaciarete]-Costeras e Islas entre R Aysén y R Baker y Canal ||Orientación: Sureste (100)</t>
  </si>
  <si>
    <t>S/N [Glaciarete]-Costeras e Islas entre R Aysén y R Baker y Canal ||Orientación: Sureste (101)</t>
  </si>
  <si>
    <t>S/N [Glaciarete]-Costeras e Islas entre R Aysén y R Baker y Canal ||Orientación: Sureste (102)</t>
  </si>
  <si>
    <t>S/N [Glaciarete]-Costeras e Islas entre R Aysén y R Baker y Canal ||Orientación: Sureste (103)</t>
  </si>
  <si>
    <t>S/N [Glaciarete]-Costeras e Islas entre R Aysén y R Baker y Canal ||Orientación: Sureste (104)</t>
  </si>
  <si>
    <t>S/N [Glaciarete]-Costeras e Islas entre R Aysén y R Baker y Canal ||Orientación: Sureste (105)</t>
  </si>
  <si>
    <t>S/N [Glaciarete]-Costeras e Islas entre R Aysén y R Baker y Canal ||Orientación: Sureste (106)</t>
  </si>
  <si>
    <t>S/N [Glaciarete]-Costeras e Islas entre R Aysén y R Baker y Canal ||Orientación: Sureste (107)</t>
  </si>
  <si>
    <t>S/N [Glaciarete]-Costeras e Islas entre R Aysén y R Baker y Canal ||Orientación: Sureste (108)</t>
  </si>
  <si>
    <t>S/N [Glaciarete]-Costeras e Islas entre R Aysén y R Baker y Canal ||Orientación: Sureste (109)</t>
  </si>
  <si>
    <t>S/N [Glaciarete]-Costeras e Islas entre R Aysén y R Baker y Canal ||Orientación: Sureste (110)</t>
  </si>
  <si>
    <t>S/N [Glaciarete]-Costeras e Islas entre R Aysén y R Baker y Canal ||Orientación: Sureste (111)</t>
  </si>
  <si>
    <t>S/N [Glaciarete]-Costeras e Islas entre R Aysén y R Baker y Canal ||Orientación: Sureste (112)</t>
  </si>
  <si>
    <t>S/N [Glaciarete]-Costeras e Islas entre R Aysén y R Baker y Canal ||Orientación: Sureste (113)</t>
  </si>
  <si>
    <t>S/N [Glaciarete]-Costeras e Islas entre R Aysén y R Baker y Canal ||Orientación: Sureste (114)</t>
  </si>
  <si>
    <t>S/N [Glaciarete]-Costeras e Islas entre R Aysén y R Baker y Canal ||Orientación: Sureste (115)</t>
  </si>
  <si>
    <t>S/N [Glaciarete]-Costeras e Islas entre R Aysén y R Baker y Canal ||Orientación: Sureste (116)</t>
  </si>
  <si>
    <t>S/N [Glaciarete]-Costeras e Islas entre R Aysén y R Baker y Canal ||Orientación: Sureste (117)</t>
  </si>
  <si>
    <t>S/N [Glaciarete]-Costeras e Islas entre R Aysén y R Baker y Canal ||Orientación: Sureste (118)</t>
  </si>
  <si>
    <t>S/N [Glaciarete]-Costeras e Islas entre R Aysén y R Baker y Canal ||Orientación: Sureste (119)</t>
  </si>
  <si>
    <t>S/N [Glaciarete]-Costeras e Islas entre R Aysén y R Baker y Canal ||Orientación: Sureste (120)</t>
  </si>
  <si>
    <t>S/N [Glaciarete]-Costeras e Islas entre R Aysén y R Baker y Canal ||Orientación: Sureste (121)</t>
  </si>
  <si>
    <t>S/N [Glaciarete]-Costeras e Islas entre R Aysén y R Baker y Canal ||Orientación: Sureste (122)</t>
  </si>
  <si>
    <t>S/N [Glaciarete]-Costeras e Islas entre R Aysén y R Baker y Canal ||Orientación: Sureste (123)</t>
  </si>
  <si>
    <t>S/N [Glaciarete]-Costeras e Islas entre R Aysén y R Baker y Canal ||Orientación: Sureste (124)</t>
  </si>
  <si>
    <t>S/N [Glaciarete]-Costeras e Islas entre R Aysén y R Baker y Canal ||Orientación: Sureste (125)</t>
  </si>
  <si>
    <t>S/N [Glaciarete]-Costeras e Islas entre R Aysén y R Baker y Canal ||Orientación: Sureste (126)</t>
  </si>
  <si>
    <t>S/N [Glaciarete]-Costeras e Islas entre R Aysén y R Baker y Canal ||Orientación: Sureste (127)</t>
  </si>
  <si>
    <t>S/N [Glaciarete]-Costeras e Islas entre R Aysén y R Baker y Canal ||Orientación: Sureste (128)</t>
  </si>
  <si>
    <t>S/N [Glaciarete]-Costeras e Islas entre R Aysén y R Baker y Canal ||Orientación: Sureste (129)</t>
  </si>
  <si>
    <t>S/N [Glaciarete]-Costeras e Islas entre R Aysén y R Baker y Canal ||Orientación: Sureste (130)</t>
  </si>
  <si>
    <t>S/N [Glaciarete]-Costeras e Islas entre R Aysén y R Baker y Canal ||Orientación: Sureste (131)</t>
  </si>
  <si>
    <t>S/N [Glaciarete]-Costeras e Islas entre R Aysén y R Baker y Canal ||Orientación: Sureste (132)</t>
  </si>
  <si>
    <t>S/N [Glaciarete]-Costeras e Islas entre R Aysén y R Baker y Canal ||Orientación: Sureste (133)</t>
  </si>
  <si>
    <t>S/N [Glaciarete]-Costeras e Islas entre R Aysén y R Baker y Canal ||Orientación: Sureste (134)</t>
  </si>
  <si>
    <t>S/N [Glaciarete]-Costeras e Islas entre R Aysén y R Baker y Canal ||Orientación: Sureste (135)</t>
  </si>
  <si>
    <t>S/N [Glaciarete]-Costeras e Islas entre R Aysén y R Baker y Canal ||Orientación: Sureste (136)</t>
  </si>
  <si>
    <t>S/N [Glaciarete]-Costeras e Islas entre R Aysén y R Baker y Canal ||Orientación: Sureste (137)</t>
  </si>
  <si>
    <t>S/N [Glaciarete]-Costeras e Islas entre R Aysén y R Baker y Canal ||Orientación: Sureste (138)</t>
  </si>
  <si>
    <t>S/N [Glaciarete]-Costeras e Islas entre R Aysén y R Baker y Canal ||Orientación: Sureste (139)</t>
  </si>
  <si>
    <t>S/N [Glaciarete]-Costeras e Islas entre R Aysén y R Baker y Canal ||Orientación: Sureste (140)</t>
  </si>
  <si>
    <t>S/N [Glaciarete]-Costeras e Islas entre R Aysén y R Baker y Canal ||Orientación: Sureste (141)</t>
  </si>
  <si>
    <t>S/N [Glaciarete]-Costeras e Islas entre R Aysén y R Baker y Canal ||Orientación: Sureste (142)</t>
  </si>
  <si>
    <t>S/N [Glaciarete]-Costeras e Islas entre R Aysén y R Baker y Canal ||Orientación: Sureste (143)</t>
  </si>
  <si>
    <t>S/N [Glaciarete]-Costeras e Islas entre R Aysén y R Baker y Canal ||Orientación: Sureste (144)</t>
  </si>
  <si>
    <t>S/N [Glaciarete]-Costeras e Islas entre R Aysén y R Baker y Canal ||Orientación: Sureste (145)</t>
  </si>
  <si>
    <t>S/N [Glaciarete]-Costeras e Islas entre R Aysén y R Baker y Canal ||Orientación: Sureste (146)</t>
  </si>
  <si>
    <t>S/N [Glaciarete]-Costeras e Islas entre R Aysén y R Baker y Canal ||Orientación: Sureste (147)</t>
  </si>
  <si>
    <t>S/N [Glaciarete]-Costeras e Islas entre R Aysén y R Baker y Canal ||Orientación: Sureste (148)</t>
  </si>
  <si>
    <t>S/N [Glaciarete]-Costeras e Islas entre R Aysén y R Baker y Canal ||Orientación: Sureste (149)</t>
  </si>
  <si>
    <t>S/N [Glaciarete]-Costeras e Islas entre R Aysén y R Baker y Canal ||Orientación: Sureste (150)</t>
  </si>
  <si>
    <t>S/N [Glaciarete]-Costeras e Islas entre R Aysén y R Baker y Canal ||Orientación: Suroeste (1)</t>
  </si>
  <si>
    <t>S/N [Glaciarete]-Costeras e Islas entre R Aysén y R Baker y Canal ||Orientación: Suroeste (2)</t>
  </si>
  <si>
    <t>S/N [Glaciarete]-Costeras e Islas entre R Aysén y R Baker y Canal ||Orientación: Suroeste (3)</t>
  </si>
  <si>
    <t>S/N [Glaciarete]-Costeras e Islas entre R Aysén y R Baker y Canal ||Orientación: Suroeste (4)</t>
  </si>
  <si>
    <t>S/N [Glaciarete]-Costeras e Islas entre R Aysén y R Baker y Canal ||Orientación: Suroeste (5)</t>
  </si>
  <si>
    <t>S/N [Glaciarete]-Costeras e Islas entre R Aysén y R Baker y Canal ||Orientación: Suroeste (6)</t>
  </si>
  <si>
    <t>S/N [Glaciarete]-Costeras e Islas entre R Aysén y R Baker y Canal ||Orientación: Suroeste (7)</t>
  </si>
  <si>
    <t>S/N [Glaciarete]-Costeras e Islas entre R Aysén y R Baker y Canal ||Orientación: Suroeste (8)</t>
  </si>
  <si>
    <t>S/N [Glaciarete]-Costeras e Islas entre R Aysén y R Baker y Canal ||Orientación: Suroeste (9)</t>
  </si>
  <si>
    <t>S/N [Glaciarete]-Costeras e Islas entre R Aysén y R Baker y Canal ||Orientación: Suroeste (10)</t>
  </si>
  <si>
    <t>S/N [Glaciarete]-Costeras e Islas entre R Aysén y R Baker y Canal ||Orientación: Suroeste (11)</t>
  </si>
  <si>
    <t>S/N [Glaciarete]-Costeras e Islas entre R Aysén y R Baker y Canal ||Orientación: Suroeste (12)</t>
  </si>
  <si>
    <t>S/N [Glaciarete]-Costeras e Islas entre R Aysén y R Baker y Canal ||Orientación: Suroeste (13)</t>
  </si>
  <si>
    <t>S/N [Glaciarete]-Costeras e Islas entre R Aysén y R Baker y Canal ||Orientación: Suroeste (14)</t>
  </si>
  <si>
    <t>S/N [Glaciarete]-Costeras e Islas entre R Aysén y R Baker y Canal ||Orientación: Suroeste (15)</t>
  </si>
  <si>
    <t>S/N [Glaciarete]-Costeras e Islas entre R Aysén y R Baker y Canal ||Orientación: Suroeste (16)</t>
  </si>
  <si>
    <t>S/N [Glaciarete]-Costeras e Islas entre R Aysén y R Baker y Canal ||Orientación: Suroeste (17)</t>
  </si>
  <si>
    <t>S/N [Glaciarete]-Costeras e Islas entre R Aysén y R Baker y Canal ||Orientación: Suroeste (18)</t>
  </si>
  <si>
    <t>S/N [Glaciarete]-Costeras e Islas entre R Aysén y R Baker y Canal ||Orientación: Suroeste (19)</t>
  </si>
  <si>
    <t>S/N [Glaciarete]-Costeras e Islas entre R Aysén y R Baker y Canal ||Orientación: Suroeste (20)</t>
  </si>
  <si>
    <t>S/N [Glaciarete]-Costeras e Islas entre R Aysén y R Baker y Canal ||Orientación: Suroeste (21)</t>
  </si>
  <si>
    <t>S/N [Glaciarete]-Costeras e Islas entre R Aysén y R Baker y Canal ||Orientación: Suroeste (22)</t>
  </si>
  <si>
    <t>S/N [Glaciarete]-Costeras e Islas entre R Aysén y R Baker y Canal ||Orientación: Suroeste (23)</t>
  </si>
  <si>
    <t>S/N [Glaciarete]-Costeras e Islas entre R Aysén y R Baker y Canal ||Orientación: Suroeste (24)</t>
  </si>
  <si>
    <t>S/N [Glaciarete]-Costeras e Islas entre R Aysén y R Baker y Canal ||Orientación: Suroeste (25)</t>
  </si>
  <si>
    <t>S/N [Glaciarete]-Costeras e Islas entre R Aysén y R Baker y Canal ||Orientación: Suroeste (26)</t>
  </si>
  <si>
    <t>S/N [Glaciarete]-Costeras e Islas entre R Aysén y R Baker y Canal ||Orientación: Suroeste (27)</t>
  </si>
  <si>
    <t>S/N [Glaciarete]-Costeras e Islas entre R Aysén y R Baker y Canal ||Orientación: Suroeste (28)</t>
  </si>
  <si>
    <t>S/N [Glaciarete]-Costeras e Islas entre R Aysén y R Baker y Canal ||Orientación: Suroeste (29)</t>
  </si>
  <si>
    <t>S/N [Glaciarete]-Costeras e Islas entre R Aysén y R Baker y Canal ||Orientación: Suroeste (30)</t>
  </si>
  <si>
    <t>S/N [Glaciarete]-Costeras e Islas entre R Aysén y R Baker y Canal ||Orientación: Suroeste (31)</t>
  </si>
  <si>
    <t>S/N [Glaciarete]-Costeras e Islas entre R Aysén y R Baker y Canal ||Orientación: Suroeste (32)</t>
  </si>
  <si>
    <t>S/N [Glaciarete]-Costeras e Islas entre R Aysén y R Baker y Canal ||Orientación: Suroeste (33)</t>
  </si>
  <si>
    <t>S/N [Glaciarete]-Costeras e Islas entre R Aysén y R Baker y Canal ||Orientación: Suroeste (34)</t>
  </si>
  <si>
    <t>S/N [Glaciarete]-Costeras e Islas entre R Aysén y R Baker y Canal ||Orientación: Suroeste (35)</t>
  </si>
  <si>
    <t>S/N [Glaciarete]-Costeras e Islas entre R Aysén y R Baker y Canal ||Orientación: Suroeste (36)</t>
  </si>
  <si>
    <t>S/N [Glaciarete]-Costeras e Islas entre R Aysén y R Baker y Canal ||Orientación: Suroeste (37)</t>
  </si>
  <si>
    <t>S/N [Glaciarete]-Costeras e Islas entre R Aysén y R Baker y Canal ||Orientación: Suroeste (38)</t>
  </si>
  <si>
    <t>S/N [Glaciarete]-Costeras e Islas entre R Aysén y R Baker y Canal ||Orientación: Suroeste (39)</t>
  </si>
  <si>
    <t>S/N [Glaciarete]-Costeras e Islas entre R Aysén y R Baker y Canal ||Orientación: Suroeste (40)</t>
  </si>
  <si>
    <t>S/N [Glaciarete]-Costeras e Islas entre R Aysén y R Baker y Canal ||Orientación: Suroeste (41)</t>
  </si>
  <si>
    <t>S/N [Glaciarete]-Costeras e Islas entre R Aysén y R Baker y Canal ||Orientación: Suroeste (42)</t>
  </si>
  <si>
    <t>S/N [Glaciarete]-Costeras e Islas entre R Aysén y R Baker y Canal ||Orientación: Suroeste (43)</t>
  </si>
  <si>
    <t>S/N [Glaciarete]-Costeras e Islas entre R Aysén y R Baker y Canal ||Orientación: Suroeste (44)</t>
  </si>
  <si>
    <t>S/N [Glaciarete]-Costeras e Islas entre R Aysén y R Baker y Canal ||Orientación: Suroeste (45)</t>
  </si>
  <si>
    <t>S/N [Glaciarete]-Costeras e Islas entre R Aysén y R Baker y Canal ||Orientación: Suroeste (46)</t>
  </si>
  <si>
    <t>S/N [Glaciarete]-Costeras e Islas entre R Aysén y R Baker y Canal ||Orientación: Suroeste (47)</t>
  </si>
  <si>
    <t>S/N [Glaciarete]-Costeras e Islas entre R Aysén y R Baker y Canal ||Orientación: Suroeste (48)</t>
  </si>
  <si>
    <t>S/N [Glaciarete]-Costeras e Islas entre R Aysén y R Baker y Canal ||Orientación: Suroeste (49)</t>
  </si>
  <si>
    <t>S/N [Glaciarete]-Costeras e Islas entre R Aysén y R Baker y Canal ||Orientación: Suroeste (50)</t>
  </si>
  <si>
    <t>S/N [Glaciarete]-Costeras e Islas entre R Aysén y R Baker y Canal ||Orientación: Suroeste (51)</t>
  </si>
  <si>
    <t>S/N [Glaciarete]-Costeras e Islas entre R Aysén y R Baker y Canal ||Orientación: Suroeste (52)</t>
  </si>
  <si>
    <t>S/N [Glaciarete]-Costeras e Islas entre R Aysén y R Baker y Canal ||Orientación: Suroeste (53)</t>
  </si>
  <si>
    <t>S/N [Glaciarete]-Costeras e Islas entre R Aysén y R Baker y Canal ||Orientación: Suroeste (54)</t>
  </si>
  <si>
    <t>S/N [Glaciarete]-Costeras e Islas entre R Aysén y R Baker y Canal ||Orientación: Suroeste (55)</t>
  </si>
  <si>
    <t>S/N [Glaciarete]-Costeras e Islas entre R Aysén y R Baker y Canal ||Orientación: Suroeste (56)</t>
  </si>
  <si>
    <t>S/N [Glaciarete]-Costeras e Islas entre R Aysén y R Baker y Canal ||Orientación: Suroeste (57)</t>
  </si>
  <si>
    <t>S/N [Glaciarete]-Costeras e Islas entre R Aysén y R Baker y Canal ||Orientación: Suroeste (58)</t>
  </si>
  <si>
    <t>S/N [Glaciarete]-Costeras e Islas entre R Aysén y R Baker y Canal ||Orientación: Suroeste (59)</t>
  </si>
  <si>
    <t>S/N [Glaciarete]-Costeras e Islas entre R Aysén y R Baker y Canal ||Orientación: Suroeste (60)</t>
  </si>
  <si>
    <t>S/N [Glaciarete]-Costeras e Islas entre R Aysén y R Baker y Canal ||Orientación: Suroeste (61)</t>
  </si>
  <si>
    <t>S/N [Glaciarete]-Costeras e Islas entre R Aysén y R Baker y Canal ||Orientación: Suroeste (62)</t>
  </si>
  <si>
    <t>S/N [Glaciarete]-Costeras e Islas entre R Aysén y R Baker y Canal ||Orientación: Suroeste (63)</t>
  </si>
  <si>
    <t>S/N [Glaciarete]-Costeras e Islas entre R Aysén y R Baker y Canal ||Orientación: Suroeste (64)</t>
  </si>
  <si>
    <t>S/N [Glaciarete]-Costeras e Islas entre R Aysén y R Baker y Canal ||Orientación: Suroeste (65)</t>
  </si>
  <si>
    <t>S/N [Glaciarete]-Costeras e Islas entre R Aysén y R Baker y Canal ||Orientación: Suroeste (66)</t>
  </si>
  <si>
    <t>S/N [Glaciarete]-Costeras e Islas entre R Aysén y R Baker y Canal ||Orientación: Suroeste (67)</t>
  </si>
  <si>
    <t>S/N [Glaciarete]-Costeras e Islas entre R Hollemberg, Golfo Alte. Laguna Blanca ||Orientación: Este (1)</t>
  </si>
  <si>
    <t>S/N [Glaciarete]-Costeras e Islas entre R Hollemberg, Golfo Alte. Laguna Blanca ||Orientación: Este (2)</t>
  </si>
  <si>
    <t>S/N [Glaciarete]-Costeras e Islas entre R Hollemberg, Golfo Alte. Laguna Blanca ||Orientación: Este (3)</t>
  </si>
  <si>
    <t>S/N [Glaciarete]-Costeras e Islas entre R Hollemberg, Golfo Alte. Laguna Blanca ||Orientación: Este (4)</t>
  </si>
  <si>
    <t>S/N [Glaciarete]-Costeras e Islas entre R Hollemberg, Golfo Alte. Laguna Blanca ||Orientación: Este (5)</t>
  </si>
  <si>
    <t>S/N [Glaciarete]-Costeras e Islas entre R Hollemberg, Golfo Alte. Laguna Blanca ||Orientación: Este (6)</t>
  </si>
  <si>
    <t>S/N [Glaciarete]-Costeras e Islas entre R Hollemberg, Golfo Alte. Laguna Blanca ||Orientación: Este (7)</t>
  </si>
  <si>
    <t>S/N [Glaciarete]-Costeras e Islas entre R Hollemberg, Golfo Alte. Laguna Blanca ||Orientación: Este (8)</t>
  </si>
  <si>
    <t>S/N [Glaciarete]-Costeras e Islas entre R Hollemberg, Golfo Alte. Laguna Blanca ||Orientación: Este (9)</t>
  </si>
  <si>
    <t>S/N [Glaciarete]-Costeras e Islas entre R Hollemberg, Golfo Alte. Laguna Blanca ||Orientación: Este (10)</t>
  </si>
  <si>
    <t>S/N [Glaciarete]-Costeras e Islas entre R Hollemberg, Golfo Alte. Laguna Blanca ||Orientación: Este (11)</t>
  </si>
  <si>
    <t>S/N [Glaciarete]-Costeras e Islas entre R Hollemberg, Golfo Alte. Laguna Blanca ||Orientación: Este (12)</t>
  </si>
  <si>
    <t>S/N [Glaciarete]-Costeras e Islas entre R Hollemberg, Golfo Alte. Laguna Blanca ||Orientación: Este (13)</t>
  </si>
  <si>
    <t>S/N [Glaciarete]-Costeras e Islas entre R Hollemberg, Golfo Alte. Laguna Blanca ||Orientación: Este (14)</t>
  </si>
  <si>
    <t>S/N [Glaciarete]-Costeras e Islas entre R Hollemberg, Golfo Alte. Laguna Blanca ||Orientación: Este (15)</t>
  </si>
  <si>
    <t>S/N [Glaciarete]-Costeras e Islas entre R Hollemberg, Golfo Alte. Laguna Blanca ||Orientación: Este (16)</t>
  </si>
  <si>
    <t>S/N [Glaciarete]-Costeras e Islas entre R Hollemberg, Golfo Alte. Laguna Blanca ||Orientación: Este (17)</t>
  </si>
  <si>
    <t>S/N [Glaciarete]-Costeras e Islas entre R Hollemberg, Golfo Alte. Laguna Blanca ||Orientación: Este (18)</t>
  </si>
  <si>
    <t>S/N [Glaciarete]-Costeras e Islas entre R Hollemberg, Golfo Alte. Laguna Blanca ||Orientación: Este (19)</t>
  </si>
  <si>
    <t>S/N [Glaciarete]-Costeras e Islas entre R Hollemberg, Golfo Alte. Laguna Blanca ||Orientación: Este (20)</t>
  </si>
  <si>
    <t>S/N [Glaciarete]-Costeras e Islas entre R Hollemberg, Golfo Alte. Laguna Blanca ||Orientación: Este (21)</t>
  </si>
  <si>
    <t>S/N [Glaciarete]-Costeras e Islas entre R Hollemberg, Golfo Alte. Laguna Blanca ||Orientación: Este (22)</t>
  </si>
  <si>
    <t>S/N [Glaciarete]-Costeras e Islas entre R Hollemberg, Golfo Alte. Laguna Blanca ||Orientación: Este (23)</t>
  </si>
  <si>
    <t>S/N [Glaciarete]-Costeras e Islas entre R Hollemberg, Golfo Alte. Laguna Blanca ||Orientación: Este (24)</t>
  </si>
  <si>
    <t>S/N [Glaciarete]-Costeras e Islas entre R Hollemberg, Golfo Alte. Laguna Blanca ||Orientación: Este (25)</t>
  </si>
  <si>
    <t>S/N [Glaciarete]-Costeras e Islas entre R Hollemberg, Golfo Alte. Laguna Blanca ||Orientación: Este (26)</t>
  </si>
  <si>
    <t>S/N [Glaciarete]-Costeras e Islas entre R Hollemberg, Golfo Alte. Laguna Blanca ||Orientación: Este (27)</t>
  </si>
  <si>
    <t>S/N [Glaciarete]-Costeras e Islas entre R Hollemberg, Golfo Alte. Laguna Blanca ||Orientación: Este (28)</t>
  </si>
  <si>
    <t>S/N [Glaciarete]-Costeras e Islas entre R Hollemberg, Golfo Alte. Laguna Blanca ||Orientación: Este (29)</t>
  </si>
  <si>
    <t>S/N [Glaciarete]-Costeras e Islas entre R Hollemberg, Golfo Alte. Laguna Blanca ||Orientación: Este (30)</t>
  </si>
  <si>
    <t>S/N [Glaciarete]-Costeras e Islas entre R Hollemberg, Golfo Alte. Laguna Blanca ||Orientación: Este (31)</t>
  </si>
  <si>
    <t>S/N [Glaciarete]-Costeras e Islas entre R Hollemberg, Golfo Alte. Laguna Blanca ||Orientación: Este (32)</t>
  </si>
  <si>
    <t>S/N [Glaciarete]-Costeras e Islas entre R Hollemberg, Golfo Alte. Laguna Blanca ||Orientación: Este (33)</t>
  </si>
  <si>
    <t>S/N [Glaciarete]-Costeras e Islas entre R Hollemberg, Golfo Alte. Laguna Blanca ||Orientación: Este (34)</t>
  </si>
  <si>
    <t>S/N [Glaciarete]-Costeras e Islas entre R Hollemberg, Golfo Alte. Laguna Blanca ||Orientación: Este (35)</t>
  </si>
  <si>
    <t>S/N [Glaciarete]-Costeras e Islas entre R Hollemberg, Golfo Alte. Laguna Blanca ||Orientación: Este (36)</t>
  </si>
  <si>
    <t>S/N [Glaciarete]-Costeras e Islas entre R Hollemberg, Golfo Alte. Laguna Blanca ||Orientación: Este (37)</t>
  </si>
  <si>
    <t>S/N [Glaciarete]-Costeras e Islas entre R Hollemberg, Golfo Alte. Laguna Blanca ||Orientación: Este (38)</t>
  </si>
  <si>
    <t>S/N [Glaciarete]-Costeras e Islas entre R Hollemberg, Golfo Alte. Laguna Blanca ||Orientación: Este (39)</t>
  </si>
  <si>
    <t>S/N [Glaciarete]-Costeras e Islas entre R Hollemberg, Golfo Alte. Laguna Blanca ||Orientación: Este (40)</t>
  </si>
  <si>
    <t>S/N [Glaciarete]-Costeras e Islas entre R Hollemberg, Golfo Alte. Laguna Blanca ||Orientación: Este (41)</t>
  </si>
  <si>
    <t>S/N [Glaciarete]-Costeras e Islas entre R Hollemberg, Golfo Alte. Laguna Blanca ||Orientación: Este (42)</t>
  </si>
  <si>
    <t>S/N [Glaciarete]-Costeras e Islas entre R Hollemberg, Golfo Alte. Laguna Blanca ||Orientación: Este (43)</t>
  </si>
  <si>
    <t>S/N [Glaciarete]-Costeras e Islas entre R Hollemberg, Golfo Alte. Laguna Blanca ||Orientación: Este (44)</t>
  </si>
  <si>
    <t>S/N [Glaciarete]-Costeras e Islas entre R Hollemberg, Golfo Alte. Laguna Blanca ||Orientación: Este (45)</t>
  </si>
  <si>
    <t>S/N [Glaciarete]-Costeras e Islas entre R Hollemberg, Golfo Alte. Laguna Blanca ||Orientación: Este (46)</t>
  </si>
  <si>
    <t>S/N [Glaciarete]-Costeras e Islas entre R Hollemberg, Golfo Alte. Laguna Blanca ||Orientación: Este (47)</t>
  </si>
  <si>
    <t>S/N [Glaciarete]-Costeras e Islas entre R Hollemberg, Golfo Alte. Laguna Blanca ||Orientación: Este (48)</t>
  </si>
  <si>
    <t>S/N [Glaciarete]-Costeras e Islas entre R Hollemberg, Golfo Alte. Laguna Blanca ||Orientación: Este (49)</t>
  </si>
  <si>
    <t>S/N [Glaciarete]-Costeras e Islas entre R Hollemberg, Golfo Alte. Laguna Blanca ||Orientación: Este (50)</t>
  </si>
  <si>
    <t>S/N [Glaciarete]-Costeras e Islas entre R Hollemberg, Golfo Alte. Laguna Blanca ||Orientación: Este (51)</t>
  </si>
  <si>
    <t>S/N [Glaciarete]-Costeras e Islas entre R Hollemberg, Golfo Alte. Laguna Blanca ||Orientación: Este (52)</t>
  </si>
  <si>
    <t>S/N [Glaciarete]-Costeras e Islas entre R Hollemberg, Golfo Alte. Laguna Blanca ||Orientación: Este (53)</t>
  </si>
  <si>
    <t>S/N [Glaciarete]-Costeras e Islas entre R Hollemberg, Golfo Alte. Laguna Blanca ||Orientación: Este (54)</t>
  </si>
  <si>
    <t>S/N [Glaciarete]-Costeras e Islas entre R Hollemberg, Golfo Alte. Laguna Blanca ||Orientación: Este (55)</t>
  </si>
  <si>
    <t>S/N [Glaciarete]-Costeras e Islas entre R Hollemberg, Golfo Alte. Laguna Blanca ||Orientación: Este (56)</t>
  </si>
  <si>
    <t>S/N [Glaciarete]-Costeras e Islas entre R Hollemberg, Golfo Alte. Laguna Blanca ||Orientación: Este (57)</t>
  </si>
  <si>
    <t>S/N [Glaciarete]-Costeras e Islas entre R Hollemberg, Golfo Alte. Laguna Blanca ||Orientación: Este (58)</t>
  </si>
  <si>
    <t>S/N [Glaciarete]-Costeras e Islas entre R Hollemberg, Golfo Alte. Laguna Blanca ||Orientación: Este (59)</t>
  </si>
  <si>
    <t>S/N [Glaciarete]-Costeras e Islas entre R Hollemberg, Golfo Alte. Laguna Blanca ||Orientación: Este (60)</t>
  </si>
  <si>
    <t>S/N [Glaciarete]-Costeras e Islas entre R Hollemberg, Golfo Alte. Laguna Blanca ||Orientación: Este (61)</t>
  </si>
  <si>
    <t>S/N [Glaciarete]-Costeras e Islas entre R Hollemberg, Golfo Alte. Laguna Blanca ||Orientación: Este (62)</t>
  </si>
  <si>
    <t>S/N [Glaciarete]-Costeras e Islas entre R Hollemberg, Golfo Alte. Laguna Blanca ||Orientación: Este (63)</t>
  </si>
  <si>
    <t>S/N [Glaciarete]-Costeras e Islas entre R Hollemberg, Golfo Alte. Laguna Blanca ||Orientación: Este (64)</t>
  </si>
  <si>
    <t>S/N [Glaciarete]-Costeras e Islas entre R Hollemberg, Golfo Alte. Laguna Blanca ||Orientación: Este (65)</t>
  </si>
  <si>
    <t>S/N [Glaciarete]-Costeras e Islas entre R Hollemberg, Golfo Alte. Laguna Blanca ||Orientación: Este (66)</t>
  </si>
  <si>
    <t>S/N [Glaciarete]-Costeras e Islas entre R Hollemberg, Golfo Alte. Laguna Blanca ||Orientación: Este (67)</t>
  </si>
  <si>
    <t>S/N [Glaciarete]-Costeras e Islas entre R Hollemberg, Golfo Alte. Laguna Blanca ||Orientación: Este (68)</t>
  </si>
  <si>
    <t>S/N [Glaciarete]-Costeras e Islas entre R Hollemberg, Golfo Alte. Laguna Blanca ||Orientación: Este (69)</t>
  </si>
  <si>
    <t>S/N [Glaciarete]-Costeras e Islas entre R Hollemberg, Golfo Alte. Laguna Blanca ||Orientación: Este (70)</t>
  </si>
  <si>
    <t>S/N [Glaciarete]-Costeras e Islas entre R Hollemberg, Golfo Alte. Laguna Blanca ||Orientación: Este (71)</t>
  </si>
  <si>
    <t>S/N [Glaciarete]-Costeras e Islas entre R Hollemberg, Golfo Alte. Laguna Blanca ||Orientación: Este (72)</t>
  </si>
  <si>
    <t>S/N [Glaciarete]-Costeras e Islas entre R Hollemberg, Golfo Alte. Laguna Blanca ||Orientación: Este (73)</t>
  </si>
  <si>
    <t>S/N [Glaciarete]-Costeras e Islas entre R Hollemberg, Golfo Alte. Laguna Blanca ||Orientación: Este (74)</t>
  </si>
  <si>
    <t>S/N [Glaciarete]-Costeras e Islas entre R Hollemberg, Golfo Alte. Laguna Blanca ||Orientación: Este (75)</t>
  </si>
  <si>
    <t>S/N [Glaciarete]-Costeras e Islas entre R Hollemberg, Golfo Alte. Laguna Blanca ||Orientación: Este (76)</t>
  </si>
  <si>
    <t>S/N [Glaciarete]-Costeras e Islas entre R Hollemberg, Golfo Alte. Laguna Blanca ||Orientación: Este (77)</t>
  </si>
  <si>
    <t>S/N [Glaciarete]-Costeras e Islas entre R Hollemberg, Golfo Alte. Laguna Blanca ||Orientación: Este (78)</t>
  </si>
  <si>
    <t>S/N [Glaciarete]-Costeras e Islas entre R Hollemberg, Golfo Alte. Laguna Blanca ||Orientación: Este (79)</t>
  </si>
  <si>
    <t>S/N [Glaciarete]-Costeras e Islas entre R Hollemberg, Golfo Alte. Laguna Blanca ||Orientación: Este (80)</t>
  </si>
  <si>
    <t>S/N [Glaciarete]-Costeras e Islas entre R Hollemberg, Golfo Alte. Laguna Blanca ||Orientación: Este (81)</t>
  </si>
  <si>
    <t>S/N [Glaciarete]-Costeras e Islas entre R Hollemberg, Golfo Alte. Laguna Blanca ||Orientación: Este (82)</t>
  </si>
  <si>
    <t>S/N [Glaciarete]-Costeras e Islas entre R Hollemberg, Golfo Alte. Laguna Blanca ||Orientación: Este (83)</t>
  </si>
  <si>
    <t>S/N [Glaciarete]-Costeras e Islas entre R Hollemberg, Golfo Alte. Laguna Blanca ||Orientación: Este (84)</t>
  </si>
  <si>
    <t>S/N [Glaciarete]-Costeras e Islas entre R Hollemberg, Golfo Alte. Laguna Blanca ||Orientación: Este (85)</t>
  </si>
  <si>
    <t>S/N [Glaciarete]-Costeras e Islas entre R Hollemberg, Golfo Alte. Laguna Blanca ||Orientación: Este (86)</t>
  </si>
  <si>
    <t>S/N [Glaciarete]-Costeras e Islas entre R Hollemberg, Golfo Alte. Laguna Blanca ||Orientación: Este (87)</t>
  </si>
  <si>
    <t>S/N [Glaciarete]-Costeras e Islas entre R Hollemberg, Golfo Alte. Laguna Blanca ||Orientación: Este (88)</t>
  </si>
  <si>
    <t>S/N [Glaciarete]-Costeras e Islas entre R Hollemberg, Golfo Alte. Laguna Blanca ||Orientación: Este (89)</t>
  </si>
  <si>
    <t>S/N [Glaciarete]-Costeras e Islas entre R Hollemberg, Golfo Alte. Laguna Blanca ||Orientación: Este (90)</t>
  </si>
  <si>
    <t>S/N [Glaciarete]-Costeras e Islas entre R Hollemberg, Golfo Alte. Laguna Blanca ||Orientación: Este (91)</t>
  </si>
  <si>
    <t>S/N [Glaciarete]-Costeras e Islas entre R Hollemberg, Golfo Alte. Laguna Blanca ||Orientación: Este (92)</t>
  </si>
  <si>
    <t>S/N [Glaciarete]-Costeras e Islas entre R Hollemberg, Golfo Alte. Laguna Blanca ||Orientación: Este (93)</t>
  </si>
  <si>
    <t>S/N [Glaciarete]-Costeras e Islas entre R Hollemberg, Golfo Alte. Laguna Blanca ||Orientación: Este (94)</t>
  </si>
  <si>
    <t>S/N [Glaciarete]-Costeras e Islas entre R Hollemberg, Golfo Alte. Laguna Blanca ||Orientación: Este (95)</t>
  </si>
  <si>
    <t>S/N [Glaciarete]-Costeras e Islas entre R Hollemberg, Golfo Alte. Laguna Blanca ||Orientación: Este (96)</t>
  </si>
  <si>
    <t>S/N [Glaciarete]-Costeras e Islas entre R Hollemberg, Golfo Alte. Laguna Blanca ||Orientación: Este (97)</t>
  </si>
  <si>
    <t>S/N [Glaciarete]-Costeras e Islas entre R Hollemberg, Golfo Alte. Laguna Blanca ||Orientación: Este (98)</t>
  </si>
  <si>
    <t>S/N [Glaciarete]-Costeras e Islas entre R Hollemberg, Golfo Alte. Laguna Blanca ||Orientación: Este (99)</t>
  </si>
  <si>
    <t>S/N [Glaciarete]-Costeras e Islas entre R Hollemberg, Golfo Alte. Laguna Blanca ||Orientación: Este (100)</t>
  </si>
  <si>
    <t>S/N [Glaciarete]-Costeras e Islas entre R Hollemberg, Golfo Alte. Laguna Blanca ||Orientación: Este (101)</t>
  </si>
  <si>
    <t>S/N [Glaciarete]-Costeras e Islas entre R Hollemberg, Golfo Alte. Laguna Blanca ||Orientación: Este (102)</t>
  </si>
  <si>
    <t>S/N [Glaciarete]-Costeras e Islas entre R Hollemberg, Golfo Alte. Laguna Blanca ||Orientación: Este (103)</t>
  </si>
  <si>
    <t>S/N [Glaciarete]-Costeras e Islas entre R Hollemberg, Golfo Alte. Laguna Blanca ||Orientación: Este (104)</t>
  </si>
  <si>
    <t>S/N [Glaciarete]-Costeras e Islas entre R Hollemberg, Golfo Alte. Laguna Blanca ||Orientación: Este (105)</t>
  </si>
  <si>
    <t>S/N [Glaciarete]-Costeras e Islas entre R Hollemberg, Golfo Alte. Laguna Blanca ||Orientación: Este (106)</t>
  </si>
  <si>
    <t>S/N [Glaciarete]-Costeras e Islas entre R Hollemberg, Golfo Alte. Laguna Blanca ||Orientación: Este (107)</t>
  </si>
  <si>
    <t>S/N [Glaciarete]-Costeras e Islas entre R Hollemberg, Golfo Alte. Laguna Blanca ||Orientación: Este (108)</t>
  </si>
  <si>
    <t>S/N [Glaciarete]-Costeras e Islas entre R Hollemberg, Golfo Alte. Laguna Blanca ||Orientación: Este (109)</t>
  </si>
  <si>
    <t>S/N [Glaciarete]-Costeras e Islas entre R Hollemberg, Golfo Alte. Laguna Blanca ||Orientación: Este (110)</t>
  </si>
  <si>
    <t>S/N [Glaciarete]-Costeras e Islas entre R Hollemberg, Golfo Alte. Laguna Blanca ||Orientación: Este (111)</t>
  </si>
  <si>
    <t>S/N [Glaciarete]-Costeras e Islas entre R Hollemberg, Golfo Alte. Laguna Blanca ||Orientación: Este (112)</t>
  </si>
  <si>
    <t>S/N [Glaciarete]-Costeras e Islas entre R Hollemberg, Golfo Alte. Laguna Blanca ||Orientación: Este (113)</t>
  </si>
  <si>
    <t>S/N [Glaciarete]-Costeras e Islas entre R Hollemberg, Golfo Alte. Laguna Blanca ||Orientación: Este (114)</t>
  </si>
  <si>
    <t>S/N [Glaciarete]-Costeras e Islas entre R Hollemberg, Golfo Alte. Laguna Blanca ||Orientación: Este (115)</t>
  </si>
  <si>
    <t>S/N [Glaciarete]-Costeras e Islas entre R Hollemberg, Golfo Alte. Laguna Blanca ||Orientación: Este (116)</t>
  </si>
  <si>
    <t>S/N [Glaciarete]-Costeras e Islas entre R Hollemberg, Golfo Alte. Laguna Blanca ||Orientación: Este (117)</t>
  </si>
  <si>
    <t>S/N [Glaciarete]-Costeras e Islas entre R Hollemberg, Golfo Alte. Laguna Blanca ||Orientación: Este (118)</t>
  </si>
  <si>
    <t>S/N [Glaciarete]-Costeras e Islas entre R Hollemberg, Golfo Alte. Laguna Blanca ||Orientación: Este (119)</t>
  </si>
  <si>
    <t>S/N [Glaciarete]-Costeras e Islas entre R Hollemberg, Golfo Alte. Laguna Blanca ||Orientación: Este (120)</t>
  </si>
  <si>
    <t>S/N [Glaciarete]-Costeras e Islas entre R Hollemberg, Golfo Alte. Laguna Blanca ||Orientación: Este (121)</t>
  </si>
  <si>
    <t>S/N [Glaciarete]-Costeras e Islas entre R Hollemberg, Golfo Alte. Laguna Blanca ||Orientación: Este (122)</t>
  </si>
  <si>
    <t>S/N [Glaciarete]-Costeras e Islas entre R Hollemberg, Golfo Alte. Laguna Blanca ||Orientación: Este (123)</t>
  </si>
  <si>
    <t>S/N [Glaciarete]-Costeras e Islas entre R Hollemberg, Golfo Alte. Laguna Blanca ||Orientación: Este (124)</t>
  </si>
  <si>
    <t>S/N [Glaciarete]-Costeras e Islas entre R Hollemberg, Golfo Alte. Laguna Blanca ||Orientación: Este (125)</t>
  </si>
  <si>
    <t>S/N [Glaciarete]-Costeras e Islas entre R Hollemberg, Golfo Alte. Laguna Blanca ||Orientación: Este (126)</t>
  </si>
  <si>
    <t>S/N [Glaciarete]-Costeras e Islas entre R Hollemberg, Golfo Alte. Laguna Blanca ||Orientación: Este (127)</t>
  </si>
  <si>
    <t>S/N [Glaciarete]-Costeras e Islas entre R Hollemberg, Golfo Alte. Laguna Blanca ||Orientación: Este (128)</t>
  </si>
  <si>
    <t>S/N [Glaciarete]-Costeras e Islas entre R Hollemberg, Golfo Alte. Laguna Blanca ||Orientación: Este (129)</t>
  </si>
  <si>
    <t>S/N [Glaciarete]-Costeras e Islas entre R Hollemberg, Golfo Alte. Laguna Blanca ||Orientación: Este (130)</t>
  </si>
  <si>
    <t>S/N [Glaciarete]-Costeras e Islas entre R Hollemberg, Golfo Alte. Laguna Blanca ||Orientación: Este (131)</t>
  </si>
  <si>
    <t>S/N [Glaciarete]-Costeras e Islas entre R Hollemberg, Golfo Alte. Laguna Blanca ||Orientación: Este (132)</t>
  </si>
  <si>
    <t>S/N [Glaciarete]-Costeras e Islas entre R Hollemberg, Golfo Alte. Laguna Blanca ||Orientación: Este (133)</t>
  </si>
  <si>
    <t>S/N [Glaciarete]-Costeras e Islas entre R Hollemberg, Golfo Alte. Laguna Blanca ||Orientación: Este (134)</t>
  </si>
  <si>
    <t>S/N [Glaciarete]-Costeras e Islas entre R Hollemberg, Golfo Alte. Laguna Blanca ||Orientación: Este (135)</t>
  </si>
  <si>
    <t>S/N [Glaciarete]-Costeras e Islas entre R Hollemberg, Golfo Alte. Laguna Blanca ||Orientación: Este (136)</t>
  </si>
  <si>
    <t>S/N [Glaciarete]-Costeras e Islas entre R Hollemberg, Golfo Alte. Laguna Blanca ||Orientación: Este (137)</t>
  </si>
  <si>
    <t>S/N [Glaciarete]-Costeras e Islas entre R Hollemberg, Golfo Alte. Laguna Blanca ||Orientación: Este (138)</t>
  </si>
  <si>
    <t>S/N [Glaciarete]-Costeras e Islas entre R Hollemberg, Golfo Alte. Laguna Blanca ||Orientación: Este (139)</t>
  </si>
  <si>
    <t>S/N [Glaciarete]-Costeras e Islas entre R Hollemberg, Golfo Alte. Laguna Blanca ||Orientación: Este (140)</t>
  </si>
  <si>
    <t>S/N [Glaciarete]-Costeras e Islas entre R Hollemberg, Golfo Alte. Laguna Blanca ||Orientación: Este (141)</t>
  </si>
  <si>
    <t>S/N [Glaciarete]-Costeras e Islas entre R Hollemberg, Golfo Alte. Laguna Blanca ||Orientación: Este (142)</t>
  </si>
  <si>
    <t>S/N [Glaciarete]-Costeras e Islas entre R Hollemberg, Golfo Alte. Laguna Blanca ||Orientación: Este (143)</t>
  </si>
  <si>
    <t>S/N [Glaciarete]-Costeras e Islas entre R Hollemberg, Golfo Alte. Laguna Blanca ||Orientación: Este (144)</t>
  </si>
  <si>
    <t>S/N [Glaciarete]-Costeras e Islas entre R Hollemberg, Golfo Alte. Laguna Blanca ||Orientación: Este (145)</t>
  </si>
  <si>
    <t>S/N [Glaciarete]-Costeras e Islas entre R Hollemberg, Golfo Alte. Laguna Blanca ||Orientación: Este (146)</t>
  </si>
  <si>
    <t>S/N [Glaciarete]-Costeras e Islas entre R Hollemberg, Golfo Alte. Laguna Blanca ||Orientación: Este (147)</t>
  </si>
  <si>
    <t>S/N [Glaciarete]-Costeras e Islas entre R Hollemberg, Golfo Alte. Laguna Blanca ||Orientación: Este (148)</t>
  </si>
  <si>
    <t>S/N [Glaciarete]-Costeras e Islas entre R Hollemberg, Golfo Alte. Laguna Blanca ||Orientación: Este (149)</t>
  </si>
  <si>
    <t>S/N [Glaciarete]-Costeras e Islas entre R Hollemberg, Golfo Alte. Laguna Blanca ||Orientación: Este (150)</t>
  </si>
  <si>
    <t>S/N [Glaciarete]-Costeras e Islas entre R Hollemberg, Golfo Alte. Laguna Blanca ||Orientación: Este (151)</t>
  </si>
  <si>
    <t>S/N [Glaciarete]-Costeras e Islas entre R Hollemberg, Golfo Alte. Laguna Blanca ||Orientación: Este (152)</t>
  </si>
  <si>
    <t>S/N [Glaciarete]-Costeras e Islas entre R Hollemberg, Golfo Alte. Laguna Blanca ||Orientación: Este (153)</t>
  </si>
  <si>
    <t>S/N [Glaciarete]-Costeras e Islas entre R Hollemberg, Golfo Alte. Laguna Blanca ||Orientación: Este (154)</t>
  </si>
  <si>
    <t>S/N [Glaciarete]-Costeras e Islas entre R Hollemberg, Golfo Alte. Laguna Blanca ||Orientación: Este (155)</t>
  </si>
  <si>
    <t>S/N [Glaciarete]-Costeras e Islas entre R Hollemberg, Golfo Alte. Laguna Blanca ||Orientación: Este (156)</t>
  </si>
  <si>
    <t>S/N [Glaciarete]-Costeras e Islas entre R Hollemberg, Golfo Alte. Laguna Blanca ||Orientación: Este (157)</t>
  </si>
  <si>
    <t>S/N [Glaciarete]-Costeras e Islas entre R Hollemberg, Golfo Alte. Laguna Blanca ||Orientación: Este (158)</t>
  </si>
  <si>
    <t>S/N [Glaciarete]-Costeras e Islas entre R Hollemberg, Golfo Alte. Laguna Blanca ||Orientación: Este (159)</t>
  </si>
  <si>
    <t>S/N [Glaciarete]-Costeras e Islas entre R Hollemberg, Golfo Alte. Laguna Blanca ||Orientación: Este (160)</t>
  </si>
  <si>
    <t>S/N [Glaciarete]-Costeras e Islas entre R Hollemberg, Golfo Alte. Laguna Blanca ||Orientación: Este (161)</t>
  </si>
  <si>
    <t>S/N [Glaciarete]-Costeras e Islas entre R Hollemberg, Golfo Alte. Laguna Blanca ||Orientación: Este (162)</t>
  </si>
  <si>
    <t>S/N [Glaciarete]-Costeras e Islas entre R Hollemberg, Golfo Alte. Laguna Blanca ||Orientación: Este (163)</t>
  </si>
  <si>
    <t>S/N [Glaciarete]-Costeras e Islas entre R Hollemberg, Golfo Alte. Laguna Blanca ||Orientación: Este (164)</t>
  </si>
  <si>
    <t>S/N [Glaciarete]-Costeras e Islas entre R Hollemberg, Golfo Alte. Laguna Blanca ||Orientación: Este (165)</t>
  </si>
  <si>
    <t>S/N [Glaciarete]-Costeras e Islas entre R Hollemberg, Golfo Alte. Laguna Blanca ||Orientación: Este (166)</t>
  </si>
  <si>
    <t>S/N [Glaciarete]-Costeras e Islas entre R Hollemberg, Golfo Alte. Laguna Blanca ||Orientación: Este (167)</t>
  </si>
  <si>
    <t>S/N [Glaciarete]-Costeras e Islas entre R Hollemberg, Golfo Alte. Laguna Blanca ||Orientación: Este (168)</t>
  </si>
  <si>
    <t>S/N [Glaciarete]-Costeras e Islas entre R Hollemberg, Golfo Alte. Laguna Blanca ||Orientación: Este (169)</t>
  </si>
  <si>
    <t>S/N [Glaciarete]-Costeras e Islas entre R Hollemberg, Golfo Alte. Laguna Blanca ||Orientación: Este (170)</t>
  </si>
  <si>
    <t>S/N [Glaciarete]-Costeras e Islas entre R Hollemberg, Golfo Alte. Laguna Blanca ||Orientación: Este (171)</t>
  </si>
  <si>
    <t>S/N [Glaciarete]-Costeras e Islas entre R Hollemberg, Golfo Alte. Laguna Blanca ||Orientación: Este (172)</t>
  </si>
  <si>
    <t>S/N [Glaciarete]-Costeras e Islas entre R Hollemberg, Golfo Alte. Laguna Blanca ||Orientación: Noreste (1)</t>
  </si>
  <si>
    <t>S/N [Glaciarete]-Costeras e Islas entre R Hollemberg, Golfo Alte. Laguna Blanca ||Orientación: Noreste (2)</t>
  </si>
  <si>
    <t>S/N [Glaciarete]-Costeras e Islas entre R Hollemberg, Golfo Alte. Laguna Blanca ||Orientación: Noreste (3)</t>
  </si>
  <si>
    <t>S/N [Glaciarete]-Costeras e Islas entre R Hollemberg, Golfo Alte. Laguna Blanca ||Orientación: Noreste (4)</t>
  </si>
  <si>
    <t>S/N [Glaciarete]-Costeras e Islas entre R Hollemberg, Golfo Alte. Laguna Blanca ||Orientación: Noreste (5)</t>
  </si>
  <si>
    <t>S/N [Glaciarete]-Costeras e Islas entre R Hollemberg, Golfo Alte. Laguna Blanca ||Orientación: Noreste (6)</t>
  </si>
  <si>
    <t>S/N [Glaciarete]-Costeras e Islas entre R Hollemberg, Golfo Alte. Laguna Blanca ||Orientación: Noreste (7)</t>
  </si>
  <si>
    <t>S/N [Glaciarete]-Costeras e Islas entre R Hollemberg, Golfo Alte. Laguna Blanca ||Orientación: Noreste (8)</t>
  </si>
  <si>
    <t>S/N [Glaciarete]-Costeras e Islas entre R Hollemberg, Golfo Alte. Laguna Blanca ||Orientación: Noreste (9)</t>
  </si>
  <si>
    <t>S/N [Glaciarete]-Costeras e Islas entre R Hollemberg, Golfo Alte. Laguna Blanca ||Orientación: Noreste (10)</t>
  </si>
  <si>
    <t>S/N [Glaciarete]-Costeras e Islas entre R Hollemberg, Golfo Alte. Laguna Blanca ||Orientación: Noreste (11)</t>
  </si>
  <si>
    <t>S/N [Glaciarete]-Costeras e Islas entre R Hollemberg, Golfo Alte. Laguna Blanca ||Orientación: Noreste (12)</t>
  </si>
  <si>
    <t>S/N [Glaciarete]-Costeras e Islas entre R Hollemberg, Golfo Alte. Laguna Blanca ||Orientación: Noreste (13)</t>
  </si>
  <si>
    <t>S/N [Glaciarete]-Costeras e Islas entre R Hollemberg, Golfo Alte. Laguna Blanca ||Orientación: Noreste (14)</t>
  </si>
  <si>
    <t>S/N [Glaciarete]-Costeras e Islas entre R Hollemberg, Golfo Alte. Laguna Blanca ||Orientación: Noreste (15)</t>
  </si>
  <si>
    <t>S/N [Glaciarete]-Costeras e Islas entre R Hollemberg, Golfo Alte. Laguna Blanca ||Orientación: Noreste (16)</t>
  </si>
  <si>
    <t>S/N [Glaciarete]-Costeras e Islas entre R Hollemberg, Golfo Alte. Laguna Blanca ||Orientación: Noreste (17)</t>
  </si>
  <si>
    <t>S/N [Glaciarete]-Costeras e Islas entre R Hollemberg, Golfo Alte. Laguna Blanca ||Orientación: Noreste (18)</t>
  </si>
  <si>
    <t>S/N [Glaciarete]-Costeras e Islas entre R Hollemberg, Golfo Alte. Laguna Blanca ||Orientación: Noreste (19)</t>
  </si>
  <si>
    <t>S/N [Glaciarete]-Costeras e Islas entre R Hollemberg, Golfo Alte. Laguna Blanca ||Orientación: Noreste (20)</t>
  </si>
  <si>
    <t>S/N [Glaciarete]-Costeras e Islas entre R Hollemberg, Golfo Alte. Laguna Blanca ||Orientación: Noreste (21)</t>
  </si>
  <si>
    <t>S/N [Glaciarete]-Costeras e Islas entre R Hollemberg, Golfo Alte. Laguna Blanca ||Orientación: Noreste (22)</t>
  </si>
  <si>
    <t>S/N [Glaciarete]-Costeras e Islas entre R Hollemberg, Golfo Alte. Laguna Blanca ||Orientación: Noreste (23)</t>
  </si>
  <si>
    <t>S/N [Glaciarete]-Costeras e Islas entre R Hollemberg, Golfo Alte. Laguna Blanca ||Orientación: Noreste (24)</t>
  </si>
  <si>
    <t>S/N [Glaciarete]-Costeras e Islas entre R Hollemberg, Golfo Alte. Laguna Blanca ||Orientación: Noreste (25)</t>
  </si>
  <si>
    <t>S/N [Glaciarete]-Costeras e Islas entre R Hollemberg, Golfo Alte. Laguna Blanca ||Orientación: Noreste (26)</t>
  </si>
  <si>
    <t>S/N [Glaciarete]-Costeras e Islas entre R Hollemberg, Golfo Alte. Laguna Blanca ||Orientación: Noreste (27)</t>
  </si>
  <si>
    <t>S/N [Glaciarete]-Costeras e Islas entre R Hollemberg, Golfo Alte. Laguna Blanca ||Orientación: Noreste (28)</t>
  </si>
  <si>
    <t>S/N [Glaciarete]-Costeras e Islas entre R Hollemberg, Golfo Alte. Laguna Blanca ||Orientación: Noreste (29)</t>
  </si>
  <si>
    <t>S/N [Glaciarete]-Costeras e Islas entre R Hollemberg, Golfo Alte. Laguna Blanca ||Orientación: Noreste (30)</t>
  </si>
  <si>
    <t>S/N [Glaciarete]-Costeras e Islas entre R Hollemberg, Golfo Alte. Laguna Blanca ||Orientación: Noreste (31)</t>
  </si>
  <si>
    <t>S/N [Glaciarete]-Costeras e Islas entre R Hollemberg, Golfo Alte. Laguna Blanca ||Orientación: Noreste (32)</t>
  </si>
  <si>
    <t>S/N [Glaciarete]-Costeras e Islas entre R Hollemberg, Golfo Alte. Laguna Blanca ||Orientación: Noreste (33)</t>
  </si>
  <si>
    <t>S/N [Glaciarete]-Costeras e Islas entre R Hollemberg, Golfo Alte. Laguna Blanca ||Orientación: Noreste (34)</t>
  </si>
  <si>
    <t>S/N [Glaciarete]-Costeras e Islas entre R Hollemberg, Golfo Alte. Laguna Blanca ||Orientación: Noreste (35)</t>
  </si>
  <si>
    <t>S/N [Glaciarete]-Costeras e Islas entre R Hollemberg, Golfo Alte. Laguna Blanca ||Orientación: Noreste (36)</t>
  </si>
  <si>
    <t>S/N [Glaciarete]-Costeras e Islas entre R Hollemberg, Golfo Alte. Laguna Blanca ||Orientación: Noreste (37)</t>
  </si>
  <si>
    <t>S/N [Glaciarete]-Costeras e Islas entre R Hollemberg, Golfo Alte. Laguna Blanca ||Orientación: Noreste (38)</t>
  </si>
  <si>
    <t>S/N [Glaciarete]-Costeras e Islas entre R Hollemberg, Golfo Alte. Laguna Blanca ||Orientación: Noreste (39)</t>
  </si>
  <si>
    <t>S/N [Glaciarete]-Costeras e Islas entre R Hollemberg, Golfo Alte. Laguna Blanca ||Orientación: Noreste (40)</t>
  </si>
  <si>
    <t>S/N [Glaciarete]-Costeras e Islas entre R Hollemberg, Golfo Alte. Laguna Blanca ||Orientación: Noreste (41)</t>
  </si>
  <si>
    <t>S/N [Glaciarete]-Costeras e Islas entre R Hollemberg, Golfo Alte. Laguna Blanca ||Orientación: Noreste (42)</t>
  </si>
  <si>
    <t>S/N [Glaciarete]-Costeras e Islas entre R Hollemberg, Golfo Alte. Laguna Blanca ||Orientación: Noreste (43)</t>
  </si>
  <si>
    <t>S/N [Glaciarete]-Costeras e Islas entre R Hollemberg, Golfo Alte. Laguna Blanca ||Orientación: Noreste (44)</t>
  </si>
  <si>
    <t>S/N [Glaciarete]-Costeras e Islas entre R Hollemberg, Golfo Alte. Laguna Blanca ||Orientación: Noreste (45)</t>
  </si>
  <si>
    <t>S/N [Glaciarete]-Costeras e Islas entre R Hollemberg, Golfo Alte. Laguna Blanca ||Orientación: Noreste (46)</t>
  </si>
  <si>
    <t>S/N [Glaciarete]-Costeras e Islas entre R Hollemberg, Golfo Alte. Laguna Blanca ||Orientación: Noreste (47)</t>
  </si>
  <si>
    <t>S/N [Glaciarete]-Costeras e Islas entre R Hollemberg, Golfo Alte. Laguna Blanca ||Orientación: Noreste (48)</t>
  </si>
  <si>
    <t>S/N [Glaciarete]-Costeras e Islas entre R Hollemberg, Golfo Alte. Laguna Blanca ||Orientación: Noreste (49)</t>
  </si>
  <si>
    <t>S/N [Glaciarete]-Costeras e Islas entre R Hollemberg, Golfo Alte. Laguna Blanca ||Orientación: Noreste (50)</t>
  </si>
  <si>
    <t>S/N [Glaciarete]-Costeras e Islas entre R Hollemberg, Golfo Alte. Laguna Blanca ||Orientación: Noreste (51)</t>
  </si>
  <si>
    <t>S/N [Glaciarete]-Costeras e Islas entre R Hollemberg, Golfo Alte. Laguna Blanca ||Orientación: Noreste (52)</t>
  </si>
  <si>
    <t>S/N [Glaciarete]-Costeras e Islas entre R Hollemberg, Golfo Alte. Laguna Blanca ||Orientación: Noreste (53)</t>
  </si>
  <si>
    <t>S/N [Glaciarete]-Costeras e Islas entre R Hollemberg, Golfo Alte. Laguna Blanca ||Orientación: Noreste (54)</t>
  </si>
  <si>
    <t>S/N [Glaciarete]-Costeras e Islas entre R Hollemberg, Golfo Alte. Laguna Blanca ||Orientación: Noreste (55)</t>
  </si>
  <si>
    <t>S/N [Glaciarete]-Costeras e Islas entre R Hollemberg, Golfo Alte. Laguna Blanca ||Orientación: Noreste (56)</t>
  </si>
  <si>
    <t>S/N [Glaciarete]-Costeras e Islas entre R Hollemberg, Golfo Alte. Laguna Blanca ||Orientación: Noreste (57)</t>
  </si>
  <si>
    <t>S/N [Glaciarete]-Costeras e Islas entre R Hollemberg, Golfo Alte. Laguna Blanca ||Orientación: Noreste (58)</t>
  </si>
  <si>
    <t>S/N [Glaciarete]-Costeras e Islas entre R Hollemberg, Golfo Alte. Laguna Blanca ||Orientación: Noreste (59)</t>
  </si>
  <si>
    <t>S/N [Glaciarete]-Costeras e Islas entre R Hollemberg, Golfo Alte. Laguna Blanca ||Orientación: Noreste (60)</t>
  </si>
  <si>
    <t>S/N [Glaciarete]-Costeras e Islas entre R Hollemberg, Golfo Alte. Laguna Blanca ||Orientación: Noreste (61)</t>
  </si>
  <si>
    <t>S/N [Glaciarete]-Costeras e Islas entre R Hollemberg, Golfo Alte. Laguna Blanca ||Orientación: Noreste (62)</t>
  </si>
  <si>
    <t>S/N [Glaciarete]-Costeras e Islas entre R Hollemberg, Golfo Alte. Laguna Blanca ||Orientación: Noreste (63)</t>
  </si>
  <si>
    <t>S/N [Glaciarete]-Costeras e Islas entre R Hollemberg, Golfo Alte. Laguna Blanca ||Orientación: Noreste (64)</t>
  </si>
  <si>
    <t>S/N [Glaciarete]-Costeras e Islas entre R Hollemberg, Golfo Alte. Laguna Blanca ||Orientación: Noreste (65)</t>
  </si>
  <si>
    <t>S/N [Glaciarete]-Costeras e Islas entre R Hollemberg, Golfo Alte. Laguna Blanca ||Orientación: Noreste (66)</t>
  </si>
  <si>
    <t>S/N [Glaciarete]-Costeras e Islas entre R Hollemberg, Golfo Alte. Laguna Blanca ||Orientación: Noreste (67)</t>
  </si>
  <si>
    <t>S/N [Glaciarete]-Costeras e Islas entre R Hollemberg, Golfo Alte. Laguna Blanca ||Orientación: Noreste (68)</t>
  </si>
  <si>
    <t>S/N [Glaciarete]-Costeras e Islas entre R Hollemberg, Golfo Alte. Laguna Blanca ||Orientación: Noreste (69)</t>
  </si>
  <si>
    <t>S/N [Glaciarete]-Costeras e Islas entre R Hollemberg, Golfo Alte. Laguna Blanca ||Orientación: Noreste (70)</t>
  </si>
  <si>
    <t>S/N [Glaciarete]-Costeras e Islas entre R Hollemberg, Golfo Alte. Laguna Blanca ||Orientación: Noreste (71)</t>
  </si>
  <si>
    <t>S/N [Glaciarete]-Costeras e Islas entre R Hollemberg, Golfo Alte. Laguna Blanca ||Orientación: Noreste (72)</t>
  </si>
  <si>
    <t>S/N [Glaciarete]-Costeras e Islas entre R Hollemberg, Golfo Alte. Laguna Blanca ||Orientación: Noreste (73)</t>
  </si>
  <si>
    <t>S/N [Glaciarete]-Costeras e Islas entre R Hollemberg, Golfo Alte. Laguna Blanca ||Orientación: Noreste (74)</t>
  </si>
  <si>
    <t>S/N [Glaciarete]-Costeras e Islas entre R Hollemberg, Golfo Alte. Laguna Blanca ||Orientación: Noreste (75)</t>
  </si>
  <si>
    <t>S/N [Glaciarete]-Costeras e Islas entre R Hollemberg, Golfo Alte. Laguna Blanca ||Orientación: Noreste (76)</t>
  </si>
  <si>
    <t>S/N [Glaciarete]-Costeras e Islas entre R Hollemberg, Golfo Alte. Laguna Blanca ||Orientación: Noreste (77)</t>
  </si>
  <si>
    <t>S/N [Glaciarete]-Costeras e Islas entre R Hollemberg, Golfo Alte. Laguna Blanca ||Orientación: Noreste (78)</t>
  </si>
  <si>
    <t>S/N [Glaciarete]-Costeras e Islas entre R Hollemberg, Golfo Alte. Laguna Blanca ||Orientación: Noreste (79)</t>
  </si>
  <si>
    <t>S/N [Glaciarete]-Costeras e Islas entre R Hollemberg, Golfo Alte. Laguna Blanca ||Orientación: Noreste (80)</t>
  </si>
  <si>
    <t>S/N [Glaciarete]-Costeras e Islas entre R Hollemberg, Golfo Alte. Laguna Blanca ||Orientación: Noreste (81)</t>
  </si>
  <si>
    <t>S/N [Glaciarete]-Costeras e Islas entre R Hollemberg, Golfo Alte. Laguna Blanca ||Orientación: Noreste (82)</t>
  </si>
  <si>
    <t>S/N [Glaciarete]-Costeras e Islas entre R Hollemberg, Golfo Alte. Laguna Blanca ||Orientación: Noreste (83)</t>
  </si>
  <si>
    <t>S/N [Glaciarete]-Costeras e Islas entre R Hollemberg, Golfo Alte. Laguna Blanca ||Orientación: Noreste (84)</t>
  </si>
  <si>
    <t>S/N [Glaciarete]-Costeras e Islas entre R Hollemberg, Golfo Alte. Laguna Blanca ||Orientación: Noreste (85)</t>
  </si>
  <si>
    <t>S/N [Glaciarete]-Costeras e Islas entre R Hollemberg, Golfo Alte. Laguna Blanca ||Orientación: Noreste (86)</t>
  </si>
  <si>
    <t>S/N [Glaciarete]-Costeras e Islas entre R Hollemberg, Golfo Alte. Laguna Blanca ||Orientación: Noreste (87)</t>
  </si>
  <si>
    <t>S/N [Glaciarete]-Costeras e Islas entre R Hollemberg, Golfo Alte. Laguna Blanca ||Orientación: Noreste (88)</t>
  </si>
  <si>
    <t>S/N [Glaciarete]-Costeras e Islas entre R Hollemberg, Golfo Alte. Laguna Blanca ||Orientación: Noreste (89)</t>
  </si>
  <si>
    <t>S/N [Glaciarete]-Costeras e Islas entre R Hollemberg, Golfo Alte. Laguna Blanca ||Orientación: Noreste (90)</t>
  </si>
  <si>
    <t>S/N [Glaciarete]-Costeras e Islas entre R Hollemberg, Golfo Alte. Laguna Blanca ||Orientación: Noreste (91)</t>
  </si>
  <si>
    <t>S/N [Glaciarete]-Costeras e Islas entre R Hollemberg, Golfo Alte. Laguna Blanca ||Orientación: Noreste (92)</t>
  </si>
  <si>
    <t>S/N [Glaciarete]-Costeras e Islas entre R Hollemberg, Golfo Alte. Laguna Blanca ||Orientación: Noreste (93)</t>
  </si>
  <si>
    <t>S/N [Glaciarete]-Costeras e Islas entre R Hollemberg, Golfo Alte. Laguna Blanca ||Orientación: Noreste (94)</t>
  </si>
  <si>
    <t>S/N [Glaciarete]-Costeras e Islas entre R Hollemberg, Golfo Alte. Laguna Blanca ||Orientación: Noreste (95)</t>
  </si>
  <si>
    <t>S/N [Glaciarete]-Costeras e Islas entre R Hollemberg, Golfo Alte. Laguna Blanca ||Orientación: Noreste (96)</t>
  </si>
  <si>
    <t>S/N [Glaciarete]-Costeras e Islas entre R Hollemberg, Golfo Alte. Laguna Blanca ||Orientación: Noreste (97)</t>
  </si>
  <si>
    <t>S/N [Glaciarete]-Costeras e Islas entre R Hollemberg, Golfo Alte. Laguna Blanca ||Orientación: Noreste (98)</t>
  </si>
  <si>
    <t>S/N [Glaciarete]-Costeras e Islas entre R Hollemberg, Golfo Alte. Laguna Blanca ||Orientación: Noreste (99)</t>
  </si>
  <si>
    <t>S/N [Glaciarete]-Costeras e Islas entre R Hollemberg, Golfo Alte. Laguna Blanca ||Orientación: Noreste (100)</t>
  </si>
  <si>
    <t>S/N [Glaciarete]-Costeras e Islas entre R Hollemberg, Golfo Alte. Laguna Blanca ||Orientación: Noreste (101)</t>
  </si>
  <si>
    <t>S/N [Glaciarete]-Costeras e Islas entre R Hollemberg, Golfo Alte. Laguna Blanca ||Orientación: Noreste (102)</t>
  </si>
  <si>
    <t>S/N [Glaciarete]-Costeras e Islas entre R Hollemberg, Golfo Alte. Laguna Blanca ||Orientación: Noreste (103)</t>
  </si>
  <si>
    <t>S/N [Glaciarete]-Costeras e Islas entre R Hollemberg, Golfo Alte. Laguna Blanca ||Orientación: Noreste (104)</t>
  </si>
  <si>
    <t>S/N [Glaciarete]-Costeras e Islas entre R Hollemberg, Golfo Alte. Laguna Blanca ||Orientación: Noreste (105)</t>
  </si>
  <si>
    <t>S/N [Glaciarete]-Costeras e Islas entre R Hollemberg, Golfo Alte. Laguna Blanca ||Orientación: Noreste (106)</t>
  </si>
  <si>
    <t>S/N [Glaciarete]-Costeras e Islas entre R Hollemberg, Golfo Alte. Laguna Blanca ||Orientación: Noreste (107)</t>
  </si>
  <si>
    <t>S/N [Glaciarete]-Costeras e Islas entre R Hollemberg, Golfo Alte. Laguna Blanca ||Orientación: Noreste (108)</t>
  </si>
  <si>
    <t>S/N [Glaciarete]-Costeras e Islas entre R Hollemberg, Golfo Alte. Laguna Blanca ||Orientación: Noreste (109)</t>
  </si>
  <si>
    <t>S/N [Glaciarete]-Costeras e Islas entre R Hollemberg, Golfo Alte. Laguna Blanca ||Orientación: Noreste (110)</t>
  </si>
  <si>
    <t>S/N [Glaciarete]-Costeras e Islas entre R Hollemberg, Golfo Alte. Laguna Blanca ||Orientación: Noreste (111)</t>
  </si>
  <si>
    <t>S/N [Glaciarete]-Costeras e Islas entre R Hollemberg, Golfo Alte. Laguna Blanca ||Orientación: Noreste (112)</t>
  </si>
  <si>
    <t>S/N [Glaciarete]-Costeras e Islas entre R Hollemberg, Golfo Alte. Laguna Blanca ||Orientación: Noreste (113)</t>
  </si>
  <si>
    <t>S/N [Glaciarete]-Costeras e Islas entre R Hollemberg, Golfo Alte. Laguna Blanca ||Orientación: Noreste (114)</t>
  </si>
  <si>
    <t>S/N [Glaciarete]-Costeras e Islas entre R Hollemberg, Golfo Alte. Laguna Blanca ||Orientación: Noreste (115)</t>
  </si>
  <si>
    <t>S/N [Glaciarete]-Costeras e Islas entre R Hollemberg, Golfo Alte. Laguna Blanca ||Orientación: Noroeste (1)</t>
  </si>
  <si>
    <t>S/N [Glaciarete]-Costeras e Islas entre R Hollemberg, Golfo Alte. Laguna Blanca ||Orientación: Noroeste (2)</t>
  </si>
  <si>
    <t>S/N [Glaciarete]-Costeras e Islas entre R Hollemberg, Golfo Alte. Laguna Blanca ||Orientación: Noroeste (3)</t>
  </si>
  <si>
    <t>S/N [Glaciarete]-Costeras e Islas entre R Hollemberg, Golfo Alte. Laguna Blanca ||Orientación: Noroeste (4)</t>
  </si>
  <si>
    <t>S/N [Glaciarete]-Costeras e Islas entre R Hollemberg, Golfo Alte. Laguna Blanca ||Orientación: Noroeste (5)</t>
  </si>
  <si>
    <t>S/N [Glaciarete]-Costeras e Islas entre R Hollemberg, Golfo Alte. Laguna Blanca ||Orientación: Noroeste (6)</t>
  </si>
  <si>
    <t>S/N [Glaciarete]-Costeras e Islas entre R Hollemberg, Golfo Alte. Laguna Blanca ||Orientación: Noroeste (7)</t>
  </si>
  <si>
    <t>S/N [Glaciarete]-Costeras e Islas entre R Hollemberg, Golfo Alte. Laguna Blanca ||Orientación: Noroeste (8)</t>
  </si>
  <si>
    <t>S/N [Glaciarete]-Costeras e Islas entre R Hollemberg, Golfo Alte. Laguna Blanca ||Orientación: Noroeste (9)</t>
  </si>
  <si>
    <t>S/N [Glaciarete]-Costeras e Islas entre R Hollemberg, Golfo Alte. Laguna Blanca ||Orientación: Noroeste (10)</t>
  </si>
  <si>
    <t>S/N [Glaciarete]-Costeras e Islas entre R Hollemberg, Golfo Alte. Laguna Blanca ||Orientación: Noroeste (11)</t>
  </si>
  <si>
    <t>S/N [Glaciarete]-Costeras e Islas entre R Hollemberg, Golfo Alte. Laguna Blanca ||Orientación: Noroeste (12)</t>
  </si>
  <si>
    <t>S/N [Glaciarete]-Costeras e Islas entre R Hollemberg, Golfo Alte. Laguna Blanca ||Orientación: Noroeste (13)</t>
  </si>
  <si>
    <t>S/N [Glaciarete]-Costeras e Islas entre R Hollemberg, Golfo Alte. Laguna Blanca ||Orientación: Noroeste (14)</t>
  </si>
  <si>
    <t>S/N [Glaciarete]-Costeras e Islas entre R Hollemberg, Golfo Alte. Laguna Blanca ||Orientación: Noroeste (15)</t>
  </si>
  <si>
    <t>S/N [Glaciarete]-Costeras e Islas entre R Hollemberg, Golfo Alte. Laguna Blanca ||Orientación: Noroeste (16)</t>
  </si>
  <si>
    <t>S/N [Glaciarete]-Costeras e Islas entre R Hollemberg, Golfo Alte. Laguna Blanca ||Orientación: Noroeste (17)</t>
  </si>
  <si>
    <t>S/N [Glaciarete]-Costeras e Islas entre R Hollemberg, Golfo Alte. Laguna Blanca ||Orientación: Noroeste (18)</t>
  </si>
  <si>
    <t>S/N [Glaciarete]-Costeras e Islas entre R Hollemberg, Golfo Alte. Laguna Blanca ||Orientación: Noroeste (19)</t>
  </si>
  <si>
    <t>S/N [Glaciarete]-Costeras e Islas entre R Hollemberg, Golfo Alte. Laguna Blanca ||Orientación: Noroeste (20)</t>
  </si>
  <si>
    <t>S/N [Glaciarete]-Costeras e Islas entre R Hollemberg, Golfo Alte. Laguna Blanca ||Orientación: Noroeste (21)</t>
  </si>
  <si>
    <t>S/N [Glaciarete]-Costeras e Islas entre R Hollemberg, Golfo Alte. Laguna Blanca ||Orientación: Noroeste (22)</t>
  </si>
  <si>
    <t>S/N [Glaciarete]-Costeras e Islas entre R Hollemberg, Golfo Alte. Laguna Blanca ||Orientación: Noroeste (23)</t>
  </si>
  <si>
    <t>S/N [Glaciarete]-Costeras e Islas entre R Hollemberg, Golfo Alte. Laguna Blanca ||Orientación: Norte (1)</t>
  </si>
  <si>
    <t>S/N [Glaciarete]-Costeras e Islas entre R Hollemberg, Golfo Alte. Laguna Blanca ||Orientación: Norte (2)</t>
  </si>
  <si>
    <t>S/N [Glaciarete]-Costeras e Islas entre R Hollemberg, Golfo Alte. Laguna Blanca ||Orientación: Norte (3)</t>
  </si>
  <si>
    <t>S/N [Glaciarete]-Costeras e Islas entre R Hollemberg, Golfo Alte. Laguna Blanca ||Orientación: Norte (4)</t>
  </si>
  <si>
    <t>S/N [Glaciarete]-Costeras e Islas entre R Hollemberg, Golfo Alte. Laguna Blanca ||Orientación: Norte (5)</t>
  </si>
  <si>
    <t>S/N [Glaciarete]-Costeras e Islas entre R Hollemberg, Golfo Alte. Laguna Blanca ||Orientación: Norte (6)</t>
  </si>
  <si>
    <t>S/N [Glaciarete]-Costeras e Islas entre R Hollemberg, Golfo Alte. Laguna Blanca ||Orientación: Norte (7)</t>
  </si>
  <si>
    <t>S/N [Glaciarete]-Costeras e Islas entre R Hollemberg, Golfo Alte. Laguna Blanca ||Orientación: Norte (8)</t>
  </si>
  <si>
    <t>S/N [Glaciarete]-Costeras e Islas entre R Hollemberg, Golfo Alte. Laguna Blanca ||Orientación: Norte (9)</t>
  </si>
  <si>
    <t>S/N [Glaciarete]-Costeras e Islas entre R Hollemberg, Golfo Alte. Laguna Blanca ||Orientación: Norte (10)</t>
  </si>
  <si>
    <t>S/N [Glaciarete]-Costeras e Islas entre R Hollemberg, Golfo Alte. Laguna Blanca ||Orientación: Norte (11)</t>
  </si>
  <si>
    <t>S/N [Glaciarete]-Costeras e Islas entre R Hollemberg, Golfo Alte. Laguna Blanca ||Orientación: Norte (12)</t>
  </si>
  <si>
    <t>S/N [Glaciarete]-Costeras e Islas entre R Hollemberg, Golfo Alte. Laguna Blanca ||Orientación: Norte (13)</t>
  </si>
  <si>
    <t>S/N [Glaciarete]-Costeras e Islas entre R Hollemberg, Golfo Alte. Laguna Blanca ||Orientación: Norte (14)</t>
  </si>
  <si>
    <t>S/N [Glaciarete]-Costeras e Islas entre R Hollemberg, Golfo Alte. Laguna Blanca ||Orientación: Norte (15)</t>
  </si>
  <si>
    <t>S/N [Glaciarete]-Costeras e Islas entre R Hollemberg, Golfo Alte. Laguna Blanca ||Orientación: Norte (16)</t>
  </si>
  <si>
    <t>S/N [Glaciarete]-Costeras e Islas entre R Hollemberg, Golfo Alte. Laguna Blanca ||Orientación: Norte (17)</t>
  </si>
  <si>
    <t>S/N [Glaciarete]-Costeras e Islas entre R Hollemberg, Golfo Alte. Laguna Blanca ||Orientación: Norte (18)</t>
  </si>
  <si>
    <t>S/N [Glaciarete]-Costeras e Islas entre R Hollemberg, Golfo Alte. Laguna Blanca ||Orientación: Norte (19)</t>
  </si>
  <si>
    <t>S/N [Glaciarete]-Costeras e Islas entre R Hollemberg, Golfo Alte. Laguna Blanca ||Orientación: Norte (20)</t>
  </si>
  <si>
    <t>S/N [Glaciarete]-Costeras e Islas entre R Hollemberg, Golfo Alte. Laguna Blanca ||Orientación: Norte (21)</t>
  </si>
  <si>
    <t>S/N [Glaciarete]-Costeras e Islas entre R Hollemberg, Golfo Alte. Laguna Blanca ||Orientación: Norte (22)</t>
  </si>
  <si>
    <t>S/N [Glaciarete]-Costeras e Islas entre R Hollemberg, Golfo Alte. Laguna Blanca ||Orientación: Norte (23)</t>
  </si>
  <si>
    <t>S/N [Glaciarete]-Costeras e Islas entre R Hollemberg, Golfo Alte. Laguna Blanca ||Orientación: Norte (24)</t>
  </si>
  <si>
    <t>S/N [Glaciarete]-Costeras e Islas entre R Hollemberg, Golfo Alte. Laguna Blanca ||Orientación: Norte (25)</t>
  </si>
  <si>
    <t>S/N [Glaciarete]-Costeras e Islas entre R Hollemberg, Golfo Alte. Laguna Blanca ||Orientación: Norte (26)</t>
  </si>
  <si>
    <t>S/N [Glaciarete]-Costeras e Islas entre R Hollemberg, Golfo Alte. Laguna Blanca ||Orientación: Norte (27)</t>
  </si>
  <si>
    <t>S/N [Glaciarete]-Costeras e Islas entre R Hollemberg, Golfo Alte. Laguna Blanca ||Orientación: Norte (28)</t>
  </si>
  <si>
    <t>S/N [Glaciarete]-Costeras e Islas entre R Hollemberg, Golfo Alte. Laguna Blanca ||Orientación: Norte (29)</t>
  </si>
  <si>
    <t>S/N [Glaciarete]-Costeras e Islas entre R Hollemberg, Golfo Alte. Laguna Blanca ||Orientación: Norte (30)</t>
  </si>
  <si>
    <t>S/N [Glaciarete]-Costeras e Islas entre R Hollemberg, Golfo Alte. Laguna Blanca ||Orientación: Norte (31)</t>
  </si>
  <si>
    <t>S/N [Glaciarete]-Costeras e Islas entre R Hollemberg, Golfo Alte. Laguna Blanca ||Orientación: Norte (32)</t>
  </si>
  <si>
    <t>S/N [Glaciarete]-Costeras e Islas entre R Hollemberg, Golfo Alte. Laguna Blanca ||Orientación: Norte (33)</t>
  </si>
  <si>
    <t>S/N [Glaciarete]-Costeras e Islas entre R Hollemberg, Golfo Alte. Laguna Blanca ||Orientación: Norte (34)</t>
  </si>
  <si>
    <t>S/N [Glaciarete]-Costeras e Islas entre R Hollemberg, Golfo Alte. Laguna Blanca ||Orientación: Norte (35)</t>
  </si>
  <si>
    <t>S/N [Glaciarete]-Costeras e Islas entre R Hollemberg, Golfo Alte. Laguna Blanca ||Orientación: Norte (36)</t>
  </si>
  <si>
    <t>S/N [Glaciarete]-Costeras e Islas entre R Hollemberg, Golfo Alte. Laguna Blanca ||Orientación: Norte (37)</t>
  </si>
  <si>
    <t>S/N [Glaciarete]-Costeras e Islas entre R Hollemberg, Golfo Alte. Laguna Blanca ||Orientación: Norte (38)</t>
  </si>
  <si>
    <t>S/N [Glaciarete]-Costeras e Islas entre R Hollemberg, Golfo Alte. Laguna Blanca ||Orientación: Norte (39)</t>
  </si>
  <si>
    <t>S/N [Glaciarete]-Costeras e Islas entre R Hollemberg, Golfo Alte. Laguna Blanca ||Orientación: Norte (40)</t>
  </si>
  <si>
    <t>S/N [Glaciarete]-Costeras e Islas entre R Hollemberg, Golfo Alte. Laguna Blanca ||Orientación: Norte (41)</t>
  </si>
  <si>
    <t>S/N [Glaciarete]-Costeras e Islas entre R Hollemberg, Golfo Alte. Laguna Blanca ||Orientación: Norte (42)</t>
  </si>
  <si>
    <t>S/N [Glaciarete]-Costeras e Islas entre R Hollemberg, Golfo Alte. Laguna Blanca ||Orientación: Norte (43)</t>
  </si>
  <si>
    <t>S/N [Glaciarete]-Costeras e Islas entre R Hollemberg, Golfo Alte. Laguna Blanca ||Orientación: Norte (44)</t>
  </si>
  <si>
    <t>S/N [Glaciarete]-Costeras e Islas entre R Hollemberg, Golfo Alte. Laguna Blanca ||Orientación: Norte (45)</t>
  </si>
  <si>
    <t>S/N [Glaciarete]-Costeras e Islas entre R Hollemberg, Golfo Alte. Laguna Blanca ||Orientación: Norte (46)</t>
  </si>
  <si>
    <t>S/N [Glaciarete]-Costeras e Islas entre R Hollemberg, Golfo Alte. Laguna Blanca ||Orientación: Norte (47)</t>
  </si>
  <si>
    <t>S/N [Glaciarete]-Costeras e Islas entre R Hollemberg, Golfo Alte. Laguna Blanca ||Orientación: Norte (48)</t>
  </si>
  <si>
    <t>S/N [Glaciarete]-Costeras e Islas entre R Hollemberg, Golfo Alte. Laguna Blanca ||Orientación: Norte (49)</t>
  </si>
  <si>
    <t>S/N [Glaciarete]-Costeras e Islas entre R Hollemberg, Golfo Alte. Laguna Blanca ||Orientación: Norte (50)</t>
  </si>
  <si>
    <t>S/N [Glaciarete]-Costeras e Islas entre R Hollemberg, Golfo Alte. Laguna Blanca ||Orientación: Norte (51)</t>
  </si>
  <si>
    <t>S/N [Glaciarete]-Costeras e Islas entre R Hollemberg, Golfo Alte. Laguna Blanca ||Orientación: Norte (52)</t>
  </si>
  <si>
    <t>S/N [Glaciarete]-Costeras e Islas entre R Hollemberg, Golfo Alte. Laguna Blanca ||Orientación: Norte (53)</t>
  </si>
  <si>
    <t>S/N [Glaciarete]-Costeras e Islas entre R Hollemberg, Golfo Alte. Laguna Blanca ||Orientación: Oeste (1)</t>
  </si>
  <si>
    <t>S/N [Glaciarete]-Costeras e Islas entre R Hollemberg, Golfo Alte. Laguna Blanca ||Orientación: Oeste (2)</t>
  </si>
  <si>
    <t>S/N [Glaciarete]-Costeras e Islas entre R Hollemberg, Golfo Alte. Laguna Blanca ||Orientación: Oeste (3)</t>
  </si>
  <si>
    <t>S/N [Glaciarete]-Costeras e Islas entre R Hollemberg, Golfo Alte. Laguna Blanca ||Orientación: Oeste (4)</t>
  </si>
  <si>
    <t>S/N [Glaciarete]-Costeras e Islas entre R Hollemberg, Golfo Alte. Laguna Blanca ||Orientación: Oeste (5)</t>
  </si>
  <si>
    <t>S/N [Glaciarete]-Costeras e Islas entre R Hollemberg, Golfo Alte. Laguna Blanca ||Orientación: Oeste (6)</t>
  </si>
  <si>
    <t>S/N [Glaciarete]-Costeras e Islas entre R Hollemberg, Golfo Alte. Laguna Blanca ||Orientación: Oeste (7)</t>
  </si>
  <si>
    <t>S/N [Glaciarete]-Costeras e Islas entre R Hollemberg, Golfo Alte. Laguna Blanca ||Orientación: Oeste (8)</t>
  </si>
  <si>
    <t>S/N [Glaciarete]-Costeras e Islas entre R Hollemberg, Golfo Alte. Laguna Blanca ||Orientación: Oeste (9)</t>
  </si>
  <si>
    <t>S/N [Glaciarete]-Costeras e Islas entre R Hollemberg, Golfo Alte. Laguna Blanca ||Orientación: Oeste (10)</t>
  </si>
  <si>
    <t>S/N [Glaciarete]-Costeras e Islas entre R Hollemberg, Golfo Alte. Laguna Blanca ||Orientación: Oeste (11)</t>
  </si>
  <si>
    <t>S/N [Glaciarete]-Costeras e Islas entre R Hollemberg, Golfo Alte. Laguna Blanca ||Orientación: Oeste (12)</t>
  </si>
  <si>
    <t>S/N [Glaciarete]-Costeras e Islas entre R Hollemberg, Golfo Alte. Laguna Blanca ||Orientación: Oeste (13)</t>
  </si>
  <si>
    <t>S/N [Glaciarete]-Costeras e Islas entre R Hollemberg, Golfo Alte. Laguna Blanca ||Orientación: Oeste (14)</t>
  </si>
  <si>
    <t>S/N [Glaciarete]-Costeras e Islas entre R Hollemberg, Golfo Alte. Laguna Blanca ||Orientación: Oeste (15)</t>
  </si>
  <si>
    <t>S/N [Glaciarete]-Costeras e Islas entre R Hollemberg, Golfo Alte. Laguna Blanca ||Orientación: Oeste (16)</t>
  </si>
  <si>
    <t>S/N [Glaciarete]-Costeras e Islas entre R Hollemberg, Golfo Alte. Laguna Blanca ||Orientación: Oeste (17)</t>
  </si>
  <si>
    <t>S/N [Glaciarete]-Costeras e Islas entre R Hollemberg, Golfo Alte. Laguna Blanca ||Orientación: Oeste (18)</t>
  </si>
  <si>
    <t>S/N [Glaciarete]-Costeras e Islas entre R Hollemberg, Golfo Alte. Laguna Blanca ||Orientación: Oeste (19)</t>
  </si>
  <si>
    <t>S/N [Glaciarete]-Costeras e Islas entre R Hollemberg, Golfo Alte. Laguna Blanca ||Orientación: Oeste (20)</t>
  </si>
  <si>
    <t>S/N [Glaciarete]-Costeras e Islas entre R Hollemberg, Golfo Alte. Laguna Blanca ||Orientación: Oeste (21)</t>
  </si>
  <si>
    <t>S/N [Glaciarete]-Costeras e Islas entre R Hollemberg, Golfo Alte. Laguna Blanca ||Orientación: Sur (1)</t>
  </si>
  <si>
    <t>S/N [Glaciarete]-Costeras e Islas entre R Hollemberg, Golfo Alte. Laguna Blanca ||Orientación: Sur (2)</t>
  </si>
  <si>
    <t>S/N [Glaciarete]-Costeras e Islas entre R Hollemberg, Golfo Alte. Laguna Blanca ||Orientación: Sur (3)</t>
  </si>
  <si>
    <t>S/N [Glaciarete]-Costeras e Islas entre R Hollemberg, Golfo Alte. Laguna Blanca ||Orientación: Sur (4)</t>
  </si>
  <si>
    <t>S/N [Glaciarete]-Costeras e Islas entre R Hollemberg, Golfo Alte. Laguna Blanca ||Orientación: Sur (5)</t>
  </si>
  <si>
    <t>S/N [Glaciarete]-Costeras e Islas entre R Hollemberg, Golfo Alte. Laguna Blanca ||Orientación: Sur (6)</t>
  </si>
  <si>
    <t>S/N [Glaciarete]-Costeras e Islas entre R Hollemberg, Golfo Alte. Laguna Blanca ||Orientación: Sur (7)</t>
  </si>
  <si>
    <t>S/N [Glaciarete]-Costeras e Islas entre R Hollemberg, Golfo Alte. Laguna Blanca ||Orientación: Sur (8)</t>
  </si>
  <si>
    <t>S/N [Glaciarete]-Costeras e Islas entre R Hollemberg, Golfo Alte. Laguna Blanca ||Orientación: Sur (9)</t>
  </si>
  <si>
    <t>S/N [Glaciarete]-Costeras e Islas entre R Hollemberg, Golfo Alte. Laguna Blanca ||Orientación: Sur (10)</t>
  </si>
  <si>
    <t>S/N [Glaciarete]-Costeras e Islas entre R Hollemberg, Golfo Alte. Laguna Blanca ||Orientación: Sur (11)</t>
  </si>
  <si>
    <t>S/N [Glaciarete]-Costeras e Islas entre R Hollemberg, Golfo Alte. Laguna Blanca ||Orientación: Sur (12)</t>
  </si>
  <si>
    <t>S/N [Glaciarete]-Costeras e Islas entre R Hollemberg, Golfo Alte. Laguna Blanca ||Orientación: Sur (13)</t>
  </si>
  <si>
    <t>S/N [Glaciarete]-Costeras e Islas entre R Hollemberg, Golfo Alte. Laguna Blanca ||Orientación: Sur (14)</t>
  </si>
  <si>
    <t>S/N [Glaciarete]-Costeras e Islas entre R Hollemberg, Golfo Alte. Laguna Blanca ||Orientación: Sur (15)</t>
  </si>
  <si>
    <t>S/N [Glaciarete]-Costeras e Islas entre R Hollemberg, Golfo Alte. Laguna Blanca ||Orientación: Sur (16)</t>
  </si>
  <si>
    <t>S/N [Glaciarete]-Costeras e Islas entre R Hollemberg, Golfo Alte. Laguna Blanca ||Orientación: Sur (17)</t>
  </si>
  <si>
    <t>S/N [Glaciarete]-Costeras e Islas entre R Hollemberg, Golfo Alte. Laguna Blanca ||Orientación: Sur (18)</t>
  </si>
  <si>
    <t>S/N [Glaciarete]-Costeras e Islas entre R Hollemberg, Golfo Alte. Laguna Blanca ||Orientación: Sur (19)</t>
  </si>
  <si>
    <t>S/N [Glaciarete]-Costeras e Islas entre R Hollemberg, Golfo Alte. Laguna Blanca ||Orientación: Sur (20)</t>
  </si>
  <si>
    <t>S/N [Glaciarete]-Costeras e Islas entre R Hollemberg, Golfo Alte. Laguna Blanca ||Orientación: Sur (21)</t>
  </si>
  <si>
    <t>S/N [Glaciarete]-Costeras e Islas entre R Hollemberg, Golfo Alte. Laguna Blanca ||Orientación: Sur (22)</t>
  </si>
  <si>
    <t>S/N [Glaciarete]-Costeras e Islas entre R Hollemberg, Golfo Alte. Laguna Blanca ||Orientación: Sur (23)</t>
  </si>
  <si>
    <t>S/N [Glaciarete]-Costeras e Islas entre R Hollemberg, Golfo Alte. Laguna Blanca ||Orientación: Sur (24)</t>
  </si>
  <si>
    <t>S/N [Glaciarete]-Costeras e Islas entre R Hollemberg, Golfo Alte. Laguna Blanca ||Orientación: Sur (25)</t>
  </si>
  <si>
    <t>S/N [Glaciarete]-Costeras e Islas entre R Hollemberg, Golfo Alte. Laguna Blanca ||Orientación: Sur (26)</t>
  </si>
  <si>
    <t>S/N [Glaciarete]-Costeras e Islas entre R Hollemberg, Golfo Alte. Laguna Blanca ||Orientación: Sur (27)</t>
  </si>
  <si>
    <t>S/N [Glaciarete]-Costeras e Islas entre R Hollemberg, Golfo Alte. Laguna Blanca ||Orientación: Sur (28)</t>
  </si>
  <si>
    <t>S/N [Glaciarete]-Costeras e Islas entre R Hollemberg, Golfo Alte. Laguna Blanca ||Orientación: Sur (29)</t>
  </si>
  <si>
    <t>S/N [Glaciarete]-Costeras e Islas entre R Hollemberg, Golfo Alte. Laguna Blanca ||Orientación: Sur (30)</t>
  </si>
  <si>
    <t>S/N [Glaciarete]-Costeras e Islas entre R Hollemberg, Golfo Alte. Laguna Blanca ||Orientación: Sur (31)</t>
  </si>
  <si>
    <t>S/N [Glaciarete]-Costeras e Islas entre R Hollemberg, Golfo Alte. Laguna Blanca ||Orientación: Sur (32)</t>
  </si>
  <si>
    <t>S/N [Glaciarete]-Costeras e Islas entre R Hollemberg, Golfo Alte. Laguna Blanca ||Orientación: Sur (33)</t>
  </si>
  <si>
    <t>S/N [Glaciarete]-Costeras e Islas entre R Hollemberg, Golfo Alte. Laguna Blanca ||Orientación: Sur (34)</t>
  </si>
  <si>
    <t>S/N [Glaciarete]-Costeras e Islas entre R Hollemberg, Golfo Alte. Laguna Blanca ||Orientación: Sur (35)</t>
  </si>
  <si>
    <t>S/N [Glaciarete]-Costeras e Islas entre R Hollemberg, Golfo Alte. Laguna Blanca ||Orientación: Sur (36)</t>
  </si>
  <si>
    <t>S/N [Glaciarete]-Costeras e Islas entre R Hollemberg, Golfo Alte. Laguna Blanca ||Orientación: Sur (37)</t>
  </si>
  <si>
    <t>S/N [Glaciarete]-Costeras e Islas entre R Hollemberg, Golfo Alte. Laguna Blanca ||Orientación: Sur (38)</t>
  </si>
  <si>
    <t>S/N [Glaciarete]-Costeras e Islas entre R Hollemberg, Golfo Alte. Laguna Blanca ||Orientación: Sur (39)</t>
  </si>
  <si>
    <t>S/N [Glaciarete]-Costeras e Islas entre R Hollemberg, Golfo Alte. Laguna Blanca ||Orientación: Sur (40)</t>
  </si>
  <si>
    <t>S/N [Glaciarete]-Costeras e Islas entre R Hollemberg, Golfo Alte. Laguna Blanca ||Orientación: Sur (41)</t>
  </si>
  <si>
    <t>S/N [Glaciarete]-Costeras e Islas entre R Hollemberg, Golfo Alte. Laguna Blanca ||Orientación: Sur (42)</t>
  </si>
  <si>
    <t>S/N [Glaciarete]-Costeras e Islas entre R Hollemberg, Golfo Alte. Laguna Blanca ||Orientación: Sur (43)</t>
  </si>
  <si>
    <t>S/N [Glaciarete]-Costeras e Islas entre R Hollemberg, Golfo Alte. Laguna Blanca ||Orientación: Sur (44)</t>
  </si>
  <si>
    <t>S/N [Glaciarete]-Costeras e Islas entre R Hollemberg, Golfo Alte. Laguna Blanca ||Orientación: Sur (45)</t>
  </si>
  <si>
    <t>S/N [Glaciarete]-Costeras e Islas entre R Hollemberg, Golfo Alte. Laguna Blanca ||Orientación: Sur (46)</t>
  </si>
  <si>
    <t>S/N [Glaciarete]-Costeras e Islas entre R Hollemberg, Golfo Alte. Laguna Blanca ||Orientación: Sur (47)</t>
  </si>
  <si>
    <t>S/N [Glaciarete]-Costeras e Islas entre R Hollemberg, Golfo Alte. Laguna Blanca ||Orientación: Sur (48)</t>
  </si>
  <si>
    <t>S/N [Glaciarete]-Costeras e Islas entre R Hollemberg, Golfo Alte. Laguna Blanca ||Orientación: Sur (49)</t>
  </si>
  <si>
    <t>S/N [Glaciarete]-Costeras e Islas entre R Hollemberg, Golfo Alte. Laguna Blanca ||Orientación: Sur (50)</t>
  </si>
  <si>
    <t>S/N [Glaciarete]-Costeras e Islas entre R Hollemberg, Golfo Alte. Laguna Blanca ||Orientación: Sur (51)</t>
  </si>
  <si>
    <t>S/N [Glaciarete]-Costeras e Islas entre R Hollemberg, Golfo Alte. Laguna Blanca ||Orientación: Sur (52)</t>
  </si>
  <si>
    <t>S/N [Glaciarete]-Costeras e Islas entre R Hollemberg, Golfo Alte. Laguna Blanca ||Orientación: Sur (53)</t>
  </si>
  <si>
    <t>S/N [Glaciarete]-Costeras e Islas entre R Hollemberg, Golfo Alte. Laguna Blanca ||Orientación: Sur (54)</t>
  </si>
  <si>
    <t>S/N [Glaciarete]-Costeras e Islas entre R Hollemberg, Golfo Alte. Laguna Blanca ||Orientación: Sur (55)</t>
  </si>
  <si>
    <t>S/N [Glaciarete]-Costeras e Islas entre R Hollemberg, Golfo Alte. Laguna Blanca ||Orientación: Sur (56)</t>
  </si>
  <si>
    <t>S/N [Glaciarete]-Costeras e Islas entre R Hollemberg, Golfo Alte. Laguna Blanca ||Orientación: Sur (57)</t>
  </si>
  <si>
    <t>S/N [Glaciarete]-Costeras e Islas entre R Hollemberg, Golfo Alte. Laguna Blanca ||Orientación: Sur (58)</t>
  </si>
  <si>
    <t>S/N [Glaciarete]-Costeras e Islas entre R Hollemberg, Golfo Alte. Laguna Blanca ||Orientación: Sur (59)</t>
  </si>
  <si>
    <t>S/N [Glaciarete]-Costeras e Islas entre R Hollemberg, Golfo Alte. Laguna Blanca ||Orientación: Sur (60)</t>
  </si>
  <si>
    <t>S/N [Glaciarete]-Costeras e Islas entre R Hollemberg, Golfo Alte. Laguna Blanca ||Orientación: Sur (61)</t>
  </si>
  <si>
    <t>S/N [Glaciarete]-Costeras e Islas entre R Hollemberg, Golfo Alte. Laguna Blanca ||Orientación: Sur (62)</t>
  </si>
  <si>
    <t>S/N [Glaciarete]-Costeras e Islas entre R Hollemberg, Golfo Alte. Laguna Blanca ||Orientación: Sur (63)</t>
  </si>
  <si>
    <t>S/N [Glaciarete]-Costeras e Islas entre R Hollemberg, Golfo Alte. Laguna Blanca ||Orientación: Sur (64)</t>
  </si>
  <si>
    <t>S/N [Glaciarete]-Costeras e Islas entre R Hollemberg, Golfo Alte. Laguna Blanca ||Orientación: Sur (65)</t>
  </si>
  <si>
    <t>S/N [Glaciarete]-Costeras e Islas entre R Hollemberg, Golfo Alte. Laguna Blanca ||Orientación: Sur (66)</t>
  </si>
  <si>
    <t>S/N [Glaciarete]-Costeras e Islas entre R Hollemberg, Golfo Alte. Laguna Blanca ||Orientación: Sur (67)</t>
  </si>
  <si>
    <t>S/N [Glaciarete]-Costeras e Islas entre R Hollemberg, Golfo Alte. Laguna Blanca ||Orientación: Sur (68)</t>
  </si>
  <si>
    <t>S/N [Glaciarete]-Costeras e Islas entre R Hollemberg, Golfo Alte. Laguna Blanca ||Orientación: Sur (69)</t>
  </si>
  <si>
    <t>S/N [Glaciarete]-Costeras e Islas entre R Hollemberg, Golfo Alte. Laguna Blanca ||Orientación: Sur (70)</t>
  </si>
  <si>
    <t>S/N [Glaciarete]-Costeras e Islas entre R Hollemberg, Golfo Alte. Laguna Blanca ||Orientación: Sur (71)</t>
  </si>
  <si>
    <t>S/N [Glaciarete]-Costeras e Islas entre R Hollemberg, Golfo Alte. Laguna Blanca ||Orientación: Sur (72)</t>
  </si>
  <si>
    <t>S/N [Glaciarete]-Costeras e Islas entre R Hollemberg, Golfo Alte. Laguna Blanca ||Orientación: Sur (73)</t>
  </si>
  <si>
    <t>S/N [Glaciarete]-Costeras e Islas entre R Hollemberg, Golfo Alte. Laguna Blanca ||Orientación: Sur (74)</t>
  </si>
  <si>
    <t>S/N [Glaciarete]-Costeras e Islas entre R Hollemberg, Golfo Alte. Laguna Blanca ||Orientación: Sur (75)</t>
  </si>
  <si>
    <t>S/N [Glaciarete]-Costeras e Islas entre R Hollemberg, Golfo Alte. Laguna Blanca ||Orientación: Sur (76)</t>
  </si>
  <si>
    <t>S/N [Glaciarete]-Costeras e Islas entre R Hollemberg, Golfo Alte. Laguna Blanca ||Orientación: Sur (77)</t>
  </si>
  <si>
    <t>S/N [Glaciarete]-Costeras e Islas entre R Hollemberg, Golfo Alte. Laguna Blanca ||Orientación: Sur (78)</t>
  </si>
  <si>
    <t>S/N [Glaciarete]-Costeras e Islas entre R Hollemberg, Golfo Alte. Laguna Blanca ||Orientación: Sur (79)</t>
  </si>
  <si>
    <t>S/N [Glaciarete]-Costeras e Islas entre R Hollemberg, Golfo Alte. Laguna Blanca ||Orientación: Sur (80)</t>
  </si>
  <si>
    <t>S/N [Glaciarete]-Costeras e Islas entre R Hollemberg, Golfo Alte. Laguna Blanca ||Orientación: Sur (81)</t>
  </si>
  <si>
    <t>S/N [Glaciarete]-Costeras e Islas entre R Hollemberg, Golfo Alte. Laguna Blanca ||Orientación: Sur (82)</t>
  </si>
  <si>
    <t>S/N [Glaciarete]-Costeras e Islas entre R Hollemberg, Golfo Alte. Laguna Blanca ||Orientación: Sur (83)</t>
  </si>
  <si>
    <t>S/N [Glaciarete]-Costeras e Islas entre R Hollemberg, Golfo Alte. Laguna Blanca ||Orientación: Sur (84)</t>
  </si>
  <si>
    <t>S/N [Glaciarete]-Costeras e Islas entre R Hollemberg, Golfo Alte. Laguna Blanca ||Orientación: Sur (85)</t>
  </si>
  <si>
    <t>S/N [Glaciarete]-Costeras e Islas entre R Hollemberg, Golfo Alte. Laguna Blanca ||Orientación: Sur (86)</t>
  </si>
  <si>
    <t>S/N [Glaciarete]-Costeras e Islas entre R Hollemberg, Golfo Alte. Laguna Blanca ||Orientación: Sur (87)</t>
  </si>
  <si>
    <t>S/N [Glaciarete]-Costeras e Islas entre R Hollemberg, Golfo Alte. Laguna Blanca ||Orientación: Sur (88)</t>
  </si>
  <si>
    <t>S/N [Glaciarete]-Costeras e Islas entre R Hollemberg, Golfo Alte. Laguna Blanca ||Orientación: Sureste (1)</t>
  </si>
  <si>
    <t>S/N [Glaciarete]-Costeras e Islas entre R Hollemberg, Golfo Alte. Laguna Blanca ||Orientación: Sureste (2)</t>
  </si>
  <si>
    <t>S/N [Glaciarete]-Costeras e Islas entre R Hollemberg, Golfo Alte. Laguna Blanca ||Orientación: Sureste (3)</t>
  </si>
  <si>
    <t>S/N [Glaciarete]-Costeras e Islas entre R Hollemberg, Golfo Alte. Laguna Blanca ||Orientación: Sureste (4)</t>
  </si>
  <si>
    <t>S/N [Glaciarete]-Costeras e Islas entre R Hollemberg, Golfo Alte. Laguna Blanca ||Orientación: Sureste (5)</t>
  </si>
  <si>
    <t>S/N [Glaciarete]-Costeras e Islas entre R Hollemberg, Golfo Alte. Laguna Blanca ||Orientación: Sureste (6)</t>
  </si>
  <si>
    <t>S/N [Glaciarete]-Costeras e Islas entre R Hollemberg, Golfo Alte. Laguna Blanca ||Orientación: Sureste (7)</t>
  </si>
  <si>
    <t>S/N [Glaciarete]-Costeras e Islas entre R Hollemberg, Golfo Alte. Laguna Blanca ||Orientación: Sureste (8)</t>
  </si>
  <si>
    <t>S/N [Glaciarete]-Costeras e Islas entre R Hollemberg, Golfo Alte. Laguna Blanca ||Orientación: Sureste (9)</t>
  </si>
  <si>
    <t>S/N [Glaciarete]-Costeras e Islas entre R Hollemberg, Golfo Alte. Laguna Blanca ||Orientación: Sureste (10)</t>
  </si>
  <si>
    <t>S/N [Glaciarete]-Costeras e Islas entre R Hollemberg, Golfo Alte. Laguna Blanca ||Orientación: Sureste (11)</t>
  </si>
  <si>
    <t>S/N [Glaciarete]-Costeras e Islas entre R Hollemberg, Golfo Alte. Laguna Blanca ||Orientación: Sureste (12)</t>
  </si>
  <si>
    <t>S/N [Glaciarete]-Costeras e Islas entre R Hollemberg, Golfo Alte. Laguna Blanca ||Orientación: Sureste (13)</t>
  </si>
  <si>
    <t>S/N [Glaciarete]-Costeras e Islas entre R Hollemberg, Golfo Alte. Laguna Blanca ||Orientación: Sureste (14)</t>
  </si>
  <si>
    <t>S/N [Glaciarete]-Costeras e Islas entre R Hollemberg, Golfo Alte. Laguna Blanca ||Orientación: Sureste (15)</t>
  </si>
  <si>
    <t>S/N [Glaciarete]-Costeras e Islas entre R Hollemberg, Golfo Alte. Laguna Blanca ||Orientación: Sureste (16)</t>
  </si>
  <si>
    <t>S/N [Glaciarete]-Costeras e Islas entre R Hollemberg, Golfo Alte. Laguna Blanca ||Orientación: Sureste (17)</t>
  </si>
  <si>
    <t>S/N [Glaciarete]-Costeras e Islas entre R Hollemberg, Golfo Alte. Laguna Blanca ||Orientación: Sureste (18)</t>
  </si>
  <si>
    <t>S/N [Glaciarete]-Costeras e Islas entre R Hollemberg, Golfo Alte. Laguna Blanca ||Orientación: Sureste (19)</t>
  </si>
  <si>
    <t>S/N [Glaciarete]-Costeras e Islas entre R Hollemberg, Golfo Alte. Laguna Blanca ||Orientación: Sureste (20)</t>
  </si>
  <si>
    <t>S/N [Glaciarete]-Costeras e Islas entre R Hollemberg, Golfo Alte. Laguna Blanca ||Orientación: Sureste (21)</t>
  </si>
  <si>
    <t>S/N [Glaciarete]-Costeras e Islas entre R Hollemberg, Golfo Alte. Laguna Blanca ||Orientación: Sureste (22)</t>
  </si>
  <si>
    <t>S/N [Glaciarete]-Costeras e Islas entre R Hollemberg, Golfo Alte. Laguna Blanca ||Orientación: Sureste (23)</t>
  </si>
  <si>
    <t>S/N [Glaciarete]-Costeras e Islas entre R Hollemberg, Golfo Alte. Laguna Blanca ||Orientación: Sureste (24)</t>
  </si>
  <si>
    <t>S/N [Glaciarete]-Costeras e Islas entre R Hollemberg, Golfo Alte. Laguna Blanca ||Orientación: Sureste (25)</t>
  </si>
  <si>
    <t>S/N [Glaciarete]-Costeras e Islas entre R Hollemberg, Golfo Alte. Laguna Blanca ||Orientación: Sureste (26)</t>
  </si>
  <si>
    <t>S/N [Glaciarete]-Costeras e Islas entre R Hollemberg, Golfo Alte. Laguna Blanca ||Orientación: Sureste (27)</t>
  </si>
  <si>
    <t>S/N [Glaciarete]-Costeras e Islas entre R Hollemberg, Golfo Alte. Laguna Blanca ||Orientación: Sureste (28)</t>
  </si>
  <si>
    <t>S/N [Glaciarete]-Costeras e Islas entre R Hollemberg, Golfo Alte. Laguna Blanca ||Orientación: Sureste (29)</t>
  </si>
  <si>
    <t>S/N [Glaciarete]-Costeras e Islas entre R Hollemberg, Golfo Alte. Laguna Blanca ||Orientación: Sureste (30)</t>
  </si>
  <si>
    <t>S/N [Glaciarete]-Costeras e Islas entre R Hollemberg, Golfo Alte. Laguna Blanca ||Orientación: Sureste (31)</t>
  </si>
  <si>
    <t>S/N [Glaciarete]-Costeras e Islas entre R Hollemberg, Golfo Alte. Laguna Blanca ||Orientación: Sureste (32)</t>
  </si>
  <si>
    <t>S/N [Glaciarete]-Costeras e Islas entre R Hollemberg, Golfo Alte. Laguna Blanca ||Orientación: Sureste (33)</t>
  </si>
  <si>
    <t>S/N [Glaciarete]-Costeras e Islas entre R Hollemberg, Golfo Alte. Laguna Blanca ||Orientación: Sureste (34)</t>
  </si>
  <si>
    <t>S/N [Glaciarete]-Costeras e Islas entre R Hollemberg, Golfo Alte. Laguna Blanca ||Orientación: Sureste (35)</t>
  </si>
  <si>
    <t>S/N [Glaciarete]-Costeras e Islas entre R Hollemberg, Golfo Alte. Laguna Blanca ||Orientación: Sureste (36)</t>
  </si>
  <si>
    <t>S/N [Glaciarete]-Costeras e Islas entre R Hollemberg, Golfo Alte. Laguna Blanca ||Orientación: Sureste (37)</t>
  </si>
  <si>
    <t>S/N [Glaciarete]-Costeras e Islas entre R Hollemberg, Golfo Alte. Laguna Blanca ||Orientación: Sureste (38)</t>
  </si>
  <si>
    <t>S/N [Glaciarete]-Costeras e Islas entre R Hollemberg, Golfo Alte. Laguna Blanca ||Orientación: Sureste (39)</t>
  </si>
  <si>
    <t>S/N [Glaciarete]-Costeras e Islas entre R Hollemberg, Golfo Alte. Laguna Blanca ||Orientación: Sureste (40)</t>
  </si>
  <si>
    <t>S/N [Glaciarete]-Costeras e Islas entre R Hollemberg, Golfo Alte. Laguna Blanca ||Orientación: Sureste (41)</t>
  </si>
  <si>
    <t>S/N [Glaciarete]-Costeras e Islas entre R Hollemberg, Golfo Alte. Laguna Blanca ||Orientación: Sureste (42)</t>
  </si>
  <si>
    <t>S/N [Glaciarete]-Costeras e Islas entre R Hollemberg, Golfo Alte. Laguna Blanca ||Orientación: Sureste (43)</t>
  </si>
  <si>
    <t>S/N [Glaciarete]-Costeras e Islas entre R Hollemberg, Golfo Alte. Laguna Blanca ||Orientación: Sureste (44)</t>
  </si>
  <si>
    <t>S/N [Glaciarete]-Costeras e Islas entre R Hollemberg, Golfo Alte. Laguna Blanca ||Orientación: Sureste (45)</t>
  </si>
  <si>
    <t>S/N [Glaciarete]-Costeras e Islas entre R Hollemberg, Golfo Alte. Laguna Blanca ||Orientación: Sureste (46)</t>
  </si>
  <si>
    <t>S/N [Glaciarete]-Costeras e Islas entre R Hollemberg, Golfo Alte. Laguna Blanca ||Orientación: Sureste (47)</t>
  </si>
  <si>
    <t>S/N [Glaciarete]-Costeras e Islas entre R Hollemberg, Golfo Alte. Laguna Blanca ||Orientación: Sureste (48)</t>
  </si>
  <si>
    <t>S/N [Glaciarete]-Costeras e Islas entre R Hollemberg, Golfo Alte. Laguna Blanca ||Orientación: Sureste (49)</t>
  </si>
  <si>
    <t>S/N [Glaciarete]-Costeras e Islas entre R Hollemberg, Golfo Alte. Laguna Blanca ||Orientación: Sureste (50)</t>
  </si>
  <si>
    <t>S/N [Glaciarete]-Costeras e Islas entre R Hollemberg, Golfo Alte. Laguna Blanca ||Orientación: Sureste (51)</t>
  </si>
  <si>
    <t>S/N [Glaciarete]-Costeras e Islas entre R Hollemberg, Golfo Alte. Laguna Blanca ||Orientación: Sureste (52)</t>
  </si>
  <si>
    <t>S/N [Glaciarete]-Costeras e Islas entre R Hollemberg, Golfo Alte. Laguna Blanca ||Orientación: Sureste (53)</t>
  </si>
  <si>
    <t>S/N [Glaciarete]-Costeras e Islas entre R Hollemberg, Golfo Alte. Laguna Blanca ||Orientación: Sureste (54)</t>
  </si>
  <si>
    <t>S/N [Glaciarete]-Costeras e Islas entre R Hollemberg, Golfo Alte. Laguna Blanca ||Orientación: Sureste (55)</t>
  </si>
  <si>
    <t>S/N [Glaciarete]-Costeras e Islas entre R Hollemberg, Golfo Alte. Laguna Blanca ||Orientación: Sureste (56)</t>
  </si>
  <si>
    <t>S/N [Glaciarete]-Costeras e Islas entre R Hollemberg, Golfo Alte. Laguna Blanca ||Orientación: Sureste (57)</t>
  </si>
  <si>
    <t>S/N [Glaciarete]-Costeras e Islas entre R Hollemberg, Golfo Alte. Laguna Blanca ||Orientación: Sureste (58)</t>
  </si>
  <si>
    <t>S/N [Glaciarete]-Costeras e Islas entre R Hollemberg, Golfo Alte. Laguna Blanca ||Orientación: Sureste (59)</t>
  </si>
  <si>
    <t>S/N [Glaciarete]-Costeras e Islas entre R Hollemberg, Golfo Alte. Laguna Blanca ||Orientación: Sureste (60)</t>
  </si>
  <si>
    <t>S/N [Glaciarete]-Costeras e Islas entre R Hollemberg, Golfo Alte. Laguna Blanca ||Orientación: Sureste (61)</t>
  </si>
  <si>
    <t>S/N [Glaciarete]-Costeras e Islas entre R Hollemberg, Golfo Alte. Laguna Blanca ||Orientación: Sureste (62)</t>
  </si>
  <si>
    <t>S/N [Glaciarete]-Costeras e Islas entre R Hollemberg, Golfo Alte. Laguna Blanca ||Orientación: Sureste (63)</t>
  </si>
  <si>
    <t>S/N [Glaciarete]-Costeras e Islas entre R Hollemberg, Golfo Alte. Laguna Blanca ||Orientación: Sureste (64)</t>
  </si>
  <si>
    <t>S/N [Glaciarete]-Costeras e Islas entre R Hollemberg, Golfo Alte. Laguna Blanca ||Orientación: Sureste (65)</t>
  </si>
  <si>
    <t>S/N [Glaciarete]-Costeras e Islas entre R Hollemberg, Golfo Alte. Laguna Blanca ||Orientación: Sureste (66)</t>
  </si>
  <si>
    <t>S/N [Glaciarete]-Costeras e Islas entre R Hollemberg, Golfo Alte. Laguna Blanca ||Orientación: Sureste (67)</t>
  </si>
  <si>
    <t>S/N [Glaciarete]-Costeras e Islas entre R Hollemberg, Golfo Alte. Laguna Blanca ||Orientación: Sureste (68)</t>
  </si>
  <si>
    <t>S/N [Glaciarete]-Costeras e Islas entre R Hollemberg, Golfo Alte. Laguna Blanca ||Orientación: Sureste (69)</t>
  </si>
  <si>
    <t>S/N [Glaciarete]-Costeras e Islas entre R Hollemberg, Golfo Alte. Laguna Blanca ||Orientación: Sureste (70)</t>
  </si>
  <si>
    <t>S/N [Glaciarete]-Costeras e Islas entre R Hollemberg, Golfo Alte. Laguna Blanca ||Orientación: Sureste (71)</t>
  </si>
  <si>
    <t>S/N [Glaciarete]-Costeras e Islas entre R Hollemberg, Golfo Alte. Laguna Blanca ||Orientación: Sureste (72)</t>
  </si>
  <si>
    <t>S/N [Glaciarete]-Costeras e Islas entre R Hollemberg, Golfo Alte. Laguna Blanca ||Orientación: Sureste (73)</t>
  </si>
  <si>
    <t>S/N [Glaciarete]-Costeras e Islas entre R Hollemberg, Golfo Alte. Laguna Blanca ||Orientación: Sureste (74)</t>
  </si>
  <si>
    <t>S/N [Glaciarete]-Costeras e Islas entre R Hollemberg, Golfo Alte. Laguna Blanca ||Orientación: Sureste (75)</t>
  </si>
  <si>
    <t>S/N [Glaciarete]-Costeras e Islas entre R Hollemberg, Golfo Alte. Laguna Blanca ||Orientación: Sureste (76)</t>
  </si>
  <si>
    <t>S/N [Glaciarete]-Costeras e Islas entre R Hollemberg, Golfo Alte. Laguna Blanca ||Orientación: Sureste (77)</t>
  </si>
  <si>
    <t>S/N [Glaciarete]-Costeras e Islas entre R Hollemberg, Golfo Alte. Laguna Blanca ||Orientación: Sureste (78)</t>
  </si>
  <si>
    <t>S/N [Glaciarete]-Costeras e Islas entre R Hollemberg, Golfo Alte. Laguna Blanca ||Orientación: Sureste (79)</t>
  </si>
  <si>
    <t>S/N [Glaciarete]-Costeras e Islas entre R Hollemberg, Golfo Alte. Laguna Blanca ||Orientación: Sureste (80)</t>
  </si>
  <si>
    <t>S/N [Glaciarete]-Costeras e Islas entre R Hollemberg, Golfo Alte. Laguna Blanca ||Orientación: Sureste (81)</t>
  </si>
  <si>
    <t>S/N [Glaciarete]-Costeras e Islas entre R Hollemberg, Golfo Alte. Laguna Blanca ||Orientación: Sureste (82)</t>
  </si>
  <si>
    <t>S/N [Glaciarete]-Costeras e Islas entre R Hollemberg, Golfo Alte. Laguna Blanca ||Orientación: Sureste (83)</t>
  </si>
  <si>
    <t>S/N [Glaciarete]-Costeras e Islas entre R Hollemberg, Golfo Alte. Laguna Blanca ||Orientación: Sureste (84)</t>
  </si>
  <si>
    <t>S/N [Glaciarete]-Costeras e Islas entre R Hollemberg, Golfo Alte. Laguna Blanca ||Orientación: Sureste (85)</t>
  </si>
  <si>
    <t>S/N [Glaciarete]-Costeras e Islas entre R Hollemberg, Golfo Alte. Laguna Blanca ||Orientación: Sureste (86)</t>
  </si>
  <si>
    <t>S/N [Glaciarete]-Costeras e Islas entre R Hollemberg, Golfo Alte. Laguna Blanca ||Orientación: Sureste (87)</t>
  </si>
  <si>
    <t>S/N [Glaciarete]-Costeras e Islas entre R Hollemberg, Golfo Alte. Laguna Blanca ||Orientación: Sureste (88)</t>
  </si>
  <si>
    <t>S/N [Glaciarete]-Costeras e Islas entre R Hollemberg, Golfo Alte. Laguna Blanca ||Orientación: Sureste (89)</t>
  </si>
  <si>
    <t>S/N [Glaciarete]-Costeras e Islas entre R Hollemberg, Golfo Alte. Laguna Blanca ||Orientación: Sureste (90)</t>
  </si>
  <si>
    <t>S/N [Glaciarete]-Costeras e Islas entre R Hollemberg, Golfo Alte. Laguna Blanca ||Orientación: Sureste (91)</t>
  </si>
  <si>
    <t>S/N [Glaciarete]-Costeras e Islas entre R Hollemberg, Golfo Alte. Laguna Blanca ||Orientación: Sureste (92)</t>
  </si>
  <si>
    <t>S/N [Glaciarete]-Costeras e Islas entre R Hollemberg, Golfo Alte. Laguna Blanca ||Orientación: Sureste (93)</t>
  </si>
  <si>
    <t>S/N [Glaciarete]-Costeras e Islas entre R Hollemberg, Golfo Alte. Laguna Blanca ||Orientación: Sureste (94)</t>
  </si>
  <si>
    <t>S/N [Glaciarete]-Costeras e Islas entre R Hollemberg, Golfo Alte. Laguna Blanca ||Orientación: Sureste (95)</t>
  </si>
  <si>
    <t>S/N [Glaciarete]-Costeras e Islas entre R Hollemberg, Golfo Alte. Laguna Blanca ||Orientación: Sureste (96)</t>
  </si>
  <si>
    <t>S/N [Glaciarete]-Costeras e Islas entre R Hollemberg, Golfo Alte. Laguna Blanca ||Orientación: Sureste (97)</t>
  </si>
  <si>
    <t>S/N [Glaciarete]-Costeras e Islas entre R Hollemberg, Golfo Alte. Laguna Blanca ||Orientación: Sureste (98)</t>
  </si>
  <si>
    <t>S/N [Glaciarete]-Costeras e Islas entre R Hollemberg, Golfo Alte. Laguna Blanca ||Orientación: Sureste (99)</t>
  </si>
  <si>
    <t>S/N [Glaciarete]-Costeras e Islas entre R Hollemberg, Golfo Alte. Laguna Blanca ||Orientación: Sureste (100)</t>
  </si>
  <si>
    <t>S/N [Glaciarete]-Costeras e Islas entre R Hollemberg, Golfo Alte. Laguna Blanca ||Orientación: Sureste (101)</t>
  </si>
  <si>
    <t>S/N [Glaciarete]-Costeras e Islas entre R Hollemberg, Golfo Alte. Laguna Blanca ||Orientación: Sureste (102)</t>
  </si>
  <si>
    <t>S/N [Glaciarete]-Costeras e Islas entre R Hollemberg, Golfo Alte. Laguna Blanca ||Orientación: Sureste (103)</t>
  </si>
  <si>
    <t>S/N [Glaciarete]-Costeras e Islas entre R Hollemberg, Golfo Alte. Laguna Blanca ||Orientación: Sureste (104)</t>
  </si>
  <si>
    <t>S/N [Glaciarete]-Costeras e Islas entre R Hollemberg, Golfo Alte. Laguna Blanca ||Orientación: Sureste (105)</t>
  </si>
  <si>
    <t>S/N [Glaciarete]-Costeras e Islas entre R Hollemberg, Golfo Alte. Laguna Blanca ||Orientación: Sureste (106)</t>
  </si>
  <si>
    <t>S/N [Glaciarete]-Costeras e Islas entre R Hollemberg, Golfo Alte. Laguna Blanca ||Orientación: Sureste (107)</t>
  </si>
  <si>
    <t>S/N [Glaciarete]-Costeras e Islas entre R Hollemberg, Golfo Alte. Laguna Blanca ||Orientación: Sureste (108)</t>
  </si>
  <si>
    <t>S/N [Glaciarete]-Costeras e Islas entre R Hollemberg, Golfo Alte. Laguna Blanca ||Orientación: Sureste (109)</t>
  </si>
  <si>
    <t>S/N [Glaciarete]-Costeras e Islas entre R Hollemberg, Golfo Alte. Laguna Blanca ||Orientación: Sureste (110)</t>
  </si>
  <si>
    <t>S/N [Glaciarete]-Costeras e Islas entre R Hollemberg, Golfo Alte. Laguna Blanca ||Orientación: Sureste (111)</t>
  </si>
  <si>
    <t>S/N [Glaciarete]-Costeras e Islas entre R Hollemberg, Golfo Alte. Laguna Blanca ||Orientación: Sureste (112)</t>
  </si>
  <si>
    <t>S/N [Glaciarete]-Costeras e Islas entre R Hollemberg, Golfo Alte. Laguna Blanca ||Orientación: Sureste (113)</t>
  </si>
  <si>
    <t>S/N [Glaciarete]-Costeras e Islas entre R Hollemberg, Golfo Alte. Laguna Blanca ||Orientación: Sureste (114)</t>
  </si>
  <si>
    <t>S/N [Glaciarete]-Costeras e Islas entre R Hollemberg, Golfo Alte. Laguna Blanca ||Orientación: Sureste (115)</t>
  </si>
  <si>
    <t>S/N [Glaciarete]-Costeras e Islas entre R Hollemberg, Golfo Alte. Laguna Blanca ||Orientación: Sureste (116)</t>
  </si>
  <si>
    <t>S/N [Glaciarete]-Costeras e Islas entre R Hollemberg, Golfo Alte. Laguna Blanca ||Orientación: Sureste (117)</t>
  </si>
  <si>
    <t>S/N [Glaciarete]-Costeras e Islas entre R Hollemberg, Golfo Alte. Laguna Blanca ||Orientación: Sureste (118)</t>
  </si>
  <si>
    <t>S/N [Glaciarete]-Costeras e Islas entre R Hollemberg, Golfo Alte. Laguna Blanca ||Orientación: Sureste (119)</t>
  </si>
  <si>
    <t>S/N [Glaciarete]-Costeras e Islas entre R Hollemberg, Golfo Alte. Laguna Blanca ||Orientación: Sureste (120)</t>
  </si>
  <si>
    <t>S/N [Glaciarete]-Costeras e Islas entre R Hollemberg, Golfo Alte. Laguna Blanca ||Orientación: Sureste (121)</t>
  </si>
  <si>
    <t>S/N [Glaciarete]-Costeras e Islas entre R Hollemberg, Golfo Alte. Laguna Blanca ||Orientación: Sureste (122)</t>
  </si>
  <si>
    <t>S/N [Glaciarete]-Costeras e Islas entre R Hollemberg, Golfo Alte. Laguna Blanca ||Orientación: Sureste (123)</t>
  </si>
  <si>
    <t>S/N [Glaciarete]-Costeras e Islas entre R Hollemberg, Golfo Alte. Laguna Blanca ||Orientación: Sureste (124)</t>
  </si>
  <si>
    <t>S/N [Glaciarete]-Costeras e Islas entre R Hollemberg, Golfo Alte. Laguna Blanca ||Orientación: Sureste (125)</t>
  </si>
  <si>
    <t>S/N [Glaciarete]-Costeras e Islas entre R Hollemberg, Golfo Alte. Laguna Blanca ||Orientación: Sureste (126)</t>
  </si>
  <si>
    <t>S/N [Glaciarete]-Costeras e Islas entre R Hollemberg, Golfo Alte. Laguna Blanca ||Orientación: Sureste (127)</t>
  </si>
  <si>
    <t>S/N [Glaciarete]-Costeras e Islas entre R Hollemberg, Golfo Alte. Laguna Blanca ||Orientación: Sureste (128)</t>
  </si>
  <si>
    <t>S/N [Glaciarete]-Costeras e Islas entre R Hollemberg, Golfo Alte. Laguna Blanca ||Orientación: Sureste (129)</t>
  </si>
  <si>
    <t>S/N [Glaciarete]-Costeras e Islas entre R Hollemberg, Golfo Alte. Laguna Blanca ||Orientación: Sureste (130)</t>
  </si>
  <si>
    <t>S/N [Glaciarete]-Costeras e Islas entre R Hollemberg, Golfo Alte. Laguna Blanca ||Orientación: Sureste (131)</t>
  </si>
  <si>
    <t>S/N [Glaciarete]-Costeras e Islas entre R Hollemberg, Golfo Alte. Laguna Blanca ||Orientación: Sureste (132)</t>
  </si>
  <si>
    <t>S/N [Glaciarete]-Costeras e Islas entre R Hollemberg, Golfo Alte. Laguna Blanca ||Orientación: Sureste (133)</t>
  </si>
  <si>
    <t>S/N [Glaciarete]-Costeras e Islas entre R Hollemberg, Golfo Alte. Laguna Blanca ||Orientación: Sureste (134)</t>
  </si>
  <si>
    <t>S/N [Glaciarete]-Costeras e Islas entre R Hollemberg, Golfo Alte. Laguna Blanca ||Orientación: Sureste (135)</t>
  </si>
  <si>
    <t>S/N [Glaciarete]-Costeras e Islas entre R Hollemberg, Golfo Alte. Laguna Blanca ||Orientación: Sureste (136)</t>
  </si>
  <si>
    <t>S/N [Glaciarete]-Costeras e Islas entre R Hollemberg, Golfo Alte. Laguna Blanca ||Orientación: Sureste (137)</t>
  </si>
  <si>
    <t>S/N [Glaciarete]-Costeras e Islas entre R Hollemberg, Golfo Alte. Laguna Blanca ||Orientación: Sureste (138)</t>
  </si>
  <si>
    <t>S/N [Glaciarete]-Costeras e Islas entre R Hollemberg, Golfo Alte. Laguna Blanca ||Orientación: Sureste (139)</t>
  </si>
  <si>
    <t>S/N [Glaciarete]-Costeras e Islas entre R Hollemberg, Golfo Alte. Laguna Blanca ||Orientación: Sureste (140)</t>
  </si>
  <si>
    <t>S/N [Glaciarete]-Costeras e Islas entre R Hollemberg, Golfo Alte. Laguna Blanca ||Orientación: Sureste (141)</t>
  </si>
  <si>
    <t>S/N [Glaciarete]-Costeras e Islas entre R Hollemberg, Golfo Alte. Laguna Blanca ||Orientación: Sureste (142)</t>
  </si>
  <si>
    <t>S/N [Glaciarete]-Costeras e Islas entre R Hollemberg, Golfo Alte. Laguna Blanca ||Orientación: Sureste (143)</t>
  </si>
  <si>
    <t>S/N [Glaciarete]-Costeras e Islas entre R Hollemberg, Golfo Alte. Laguna Blanca ||Orientación: Sureste (144)</t>
  </si>
  <si>
    <t>S/N [Glaciarete]-Costeras e Islas entre R Hollemberg, Golfo Alte. Laguna Blanca ||Orientación: Sureste (145)</t>
  </si>
  <si>
    <t>S/N [Glaciarete]-Costeras e Islas entre R Hollemberg, Golfo Alte. Laguna Blanca ||Orientación: Sureste (146)</t>
  </si>
  <si>
    <t>S/N [Glaciarete]-Costeras e Islas entre R Hollemberg, Golfo Alte. Laguna Blanca ||Orientación: Sureste (147)</t>
  </si>
  <si>
    <t>S/N [Glaciarete]-Costeras e Islas entre R Hollemberg, Golfo Alte. Laguna Blanca ||Orientación: Sureste (148)</t>
  </si>
  <si>
    <t>S/N [Glaciarete]-Costeras e Islas entre R Hollemberg, Golfo Alte. Laguna Blanca ||Orientación: Sureste (149)</t>
  </si>
  <si>
    <t>S/N [Glaciarete]-Costeras e Islas entre R Hollemberg, Golfo Alte. Laguna Blanca ||Orientación: Sureste (150)</t>
  </si>
  <si>
    <t>S/N [Glaciarete]-Costeras e Islas entre R Hollemberg, Golfo Alte. Laguna Blanca ||Orientación: Sureste (151)</t>
  </si>
  <si>
    <t>S/N [Glaciarete]-Costeras e Islas entre R Hollemberg, Golfo Alte. Laguna Blanca ||Orientación: Sureste (152)</t>
  </si>
  <si>
    <t>S/N [Glaciarete]-Costeras e Islas entre R Hollemberg, Golfo Alte. Laguna Blanca ||Orientación: Sureste (153)</t>
  </si>
  <si>
    <t>S/N [Glaciarete]-Costeras e Islas entre R Hollemberg, Golfo Alte. Laguna Blanca ||Orientación: Sureste (154)</t>
  </si>
  <si>
    <t>S/N [Glaciarete]-Costeras e Islas entre R Hollemberg, Golfo Alte. Laguna Blanca ||Orientación: Sureste (155)</t>
  </si>
  <si>
    <t>S/N [Glaciarete]-Costeras e Islas entre R Hollemberg, Golfo Alte. Laguna Blanca ||Orientación: Sureste (156)</t>
  </si>
  <si>
    <t>S/N [Glaciarete]-Costeras e Islas entre R Hollemberg, Golfo Alte. Laguna Blanca ||Orientación: Sureste (157)</t>
  </si>
  <si>
    <t>S/N [Glaciarete]-Costeras e Islas entre R Hollemberg, Golfo Alte. Laguna Blanca ||Orientación: Sureste (158)</t>
  </si>
  <si>
    <t>S/N [Glaciarete]-Costeras e Islas entre R Hollemberg, Golfo Alte. Laguna Blanca ||Orientación: Sureste (159)</t>
  </si>
  <si>
    <t>S/N [Glaciarete]-Costeras e Islas entre R Hollemberg, Golfo Alte. Laguna Blanca ||Orientación: Sureste (160)</t>
  </si>
  <si>
    <t>S/N [Glaciarete]-Costeras e Islas entre R Hollemberg, Golfo Alte. Laguna Blanca ||Orientación: Sureste (161)</t>
  </si>
  <si>
    <t>S/N [Glaciarete]-Costeras e Islas entre R Hollemberg, Golfo Alte. Laguna Blanca ||Orientación: Sureste (162)</t>
  </si>
  <si>
    <t>S/N [Glaciarete]-Costeras e Islas entre R Hollemberg, Golfo Alte. Laguna Blanca ||Orientación: Sureste (163)</t>
  </si>
  <si>
    <t>S/N [Glaciarete]-Costeras e Islas entre R Hollemberg, Golfo Alte. Laguna Blanca ||Orientación: Sureste (164)</t>
  </si>
  <si>
    <t>S/N [Glaciarete]-Costeras e Islas entre R Hollemberg, Golfo Alte. Laguna Blanca ||Orientación: Sureste (165)</t>
  </si>
  <si>
    <t>S/N [Glaciarete]-Costeras e Islas entre R Hollemberg, Golfo Alte. Laguna Blanca ||Orientación: Sureste (166)</t>
  </si>
  <si>
    <t>S/N [Glaciarete]-Costeras e Islas entre R Hollemberg, Golfo Alte. Laguna Blanca ||Orientación: Sureste (167)</t>
  </si>
  <si>
    <t>S/N [Glaciarete]-Costeras e Islas entre R Hollemberg, Golfo Alte. Laguna Blanca ||Orientación: Sureste (168)</t>
  </si>
  <si>
    <t>S/N [Glaciarete]-Costeras e Islas entre R Hollemberg, Golfo Alte. Laguna Blanca ||Orientación: Sureste (169)</t>
  </si>
  <si>
    <t>S/N [Glaciarete]-Costeras e Islas entre R Hollemberg, Golfo Alte. Laguna Blanca ||Orientación: Sureste (170)</t>
  </si>
  <si>
    <t>S/N [Glaciarete]-Costeras e Islas entre R Hollemberg, Golfo Alte. Laguna Blanca ||Orientación: Sureste (171)</t>
  </si>
  <si>
    <t>S/N [Glaciarete]-Costeras e Islas entre R Hollemberg, Golfo Alte. Laguna Blanca ||Orientación: Sureste (172)</t>
  </si>
  <si>
    <t>S/N [Glaciarete]-Costeras e Islas entre R Hollemberg, Golfo Alte. Laguna Blanca ||Orientación: Sureste (173)</t>
  </si>
  <si>
    <t>S/N [Glaciarete]-Costeras e Islas entre R Hollemberg, Golfo Alte. Laguna Blanca ||Orientación: Sureste (174)</t>
  </si>
  <si>
    <t>S/N [Glaciarete]-Costeras e Islas entre R Hollemberg, Golfo Alte. Laguna Blanca ||Orientación: Sureste (175)</t>
  </si>
  <si>
    <t>S/N [Glaciarete]-Costeras e Islas entre R Hollemberg, Golfo Alte. Laguna Blanca ||Orientación: Sureste (176)</t>
  </si>
  <si>
    <t>S/N [Glaciarete]-Costeras e Islas entre R Hollemberg, Golfo Alte. Laguna Blanca ||Orientación: Sureste (177)</t>
  </si>
  <si>
    <t>S/N [Glaciarete]-Costeras e Islas entre R Hollemberg, Golfo Alte. Laguna Blanca ||Orientación: Suroeste (1)</t>
  </si>
  <si>
    <t>S/N [Glaciarete]-Costeras e Islas entre R Hollemberg, Golfo Alte. Laguna Blanca ||Orientación: Suroeste (2)</t>
  </si>
  <si>
    <t>S/N [Glaciarete]-Costeras e Islas entre R Hollemberg, Golfo Alte. Laguna Blanca ||Orientación: Suroeste (3)</t>
  </si>
  <si>
    <t>S/N [Glaciarete]-Costeras e Islas entre R Hollemberg, Golfo Alte. Laguna Blanca ||Orientación: Suroeste (4)</t>
  </si>
  <si>
    <t>S/N [Glaciarete]-Costeras e Islas entre R Hollemberg, Golfo Alte. Laguna Blanca ||Orientación: Suroeste (5)</t>
  </si>
  <si>
    <t>S/N [Glaciarete]-Costeras e Islas entre R Hollemberg, Golfo Alte. Laguna Blanca ||Orientación: Suroeste (6)</t>
  </si>
  <si>
    <t>S/N [Glaciarete]-Costeras e Islas entre R Hollemberg, Golfo Alte. Laguna Blanca ||Orientación: Suroeste (7)</t>
  </si>
  <si>
    <t>S/N [Glaciarete]-Costeras e Islas entre R Hollemberg, Golfo Alte. Laguna Blanca ||Orientación: Suroeste (8)</t>
  </si>
  <si>
    <t>S/N [Glaciarete]-Costeras e Islas entre R Hollemberg, Golfo Alte. Laguna Blanca ||Orientación: Suroeste (9)</t>
  </si>
  <si>
    <t>S/N [Glaciarete]-Costeras e Islas entre R Hollemberg, Golfo Alte. Laguna Blanca ||Orientación: Suroeste (10)</t>
  </si>
  <si>
    <t>S/N [Glaciarete]-Costeras e Islas entre R Hollemberg, Golfo Alte. Laguna Blanca ||Orientación: Suroeste (11)</t>
  </si>
  <si>
    <t>S/N [Glaciarete]-Costeras e Islas entre R Hollemberg, Golfo Alte. Laguna Blanca ||Orientación: Suroeste (12)</t>
  </si>
  <si>
    <t>S/N [Glaciarete]-Costeras e Islas entre R Hollemberg, Golfo Alte. Laguna Blanca ||Orientación: Suroeste (13)</t>
  </si>
  <si>
    <t>S/N [Glaciarete]-Costeras e Islas entre R Hollemberg, Golfo Alte. Laguna Blanca ||Orientación: Suroeste (14)</t>
  </si>
  <si>
    <t>S/N [Glaciarete]-Costeras e Islas entre R Hollemberg, Golfo Alte. Laguna Blanca ||Orientación: Suroeste (15)</t>
  </si>
  <si>
    <t>S/N [Glaciarete]-Costeras e Islas entre R Hollemberg, Golfo Alte. Laguna Blanca ||Orientación: Suroeste (16)</t>
  </si>
  <si>
    <t>S/N [Glaciarete]-Costeras e Islas entre R Hollemberg, Golfo Alte. Laguna Blanca ||Orientación: Suroeste (17)</t>
  </si>
  <si>
    <t>S/N [Glaciarete]-Costeras e Islas entre R Hollemberg, Golfo Alte. Laguna Blanca ||Orientación: Suroeste (18)</t>
  </si>
  <si>
    <t>S/N [Glaciarete]-Costeras e Islas entre R Hollemberg, Golfo Alte. Laguna Blanca ||Orientación: Suroeste (19)</t>
  </si>
  <si>
    <t>S/N [Glaciarete]-Costeras e Islas entre R Hollemberg, Golfo Alte. Laguna Blanca ||Orientación: Suroeste (20)</t>
  </si>
  <si>
    <t>S/N [Glaciarete]-Costeras e Islas entre R Hollemberg, Golfo Alte. Laguna Blanca ||Orientación: Suroeste (21)</t>
  </si>
  <si>
    <t>S/N [Glaciarete]-Costeras e Islas entre R Hollemberg, Golfo Alte. Laguna Blanca ||Orientación: Suroeste (22)</t>
  </si>
  <si>
    <t>S/N [Glaciarete]-Costeras e Islas entre R Hollemberg, Golfo Alte. Laguna Blanca ||Orientación: Suroeste (23)</t>
  </si>
  <si>
    <t>S/N [Glaciarete]-Costeras e Islas entre R Hollemberg, Golfo Alte. Laguna Blanca ||Orientación: Suroeste (24)</t>
  </si>
  <si>
    <t>S/N [Glaciarete]-Costeras e Islas entre R Hollemberg, Golfo Alte. Laguna Blanca ||Orientación: Suroeste (25)</t>
  </si>
  <si>
    <t>S/N [Glaciarete]-Costeras e Islas entre R Hollemberg, Golfo Alte. Laguna Blanca ||Orientación: Suroeste (26)</t>
  </si>
  <si>
    <t>S/N [Glaciarete]-Costeras e Islas entre R Hollemberg, Golfo Alte. Laguna Blanca ||Orientación: Suroeste (27)</t>
  </si>
  <si>
    <t>S/N [Glaciarete]-Costeras e Islas entre R Hollemberg, Golfo Alte. Laguna Blanca ||Orientación: Suroeste (28)</t>
  </si>
  <si>
    <t>S/N [Glaciarete]-Costeras e Islas entre R Hollemberg, Golfo Alte. Laguna Blanca ||Orientación: Suroeste (29)</t>
  </si>
  <si>
    <t>S/N [Glaciarete]-Costeras e Islas entre R Hollemberg, Golfo Alte. Laguna Blanca ||Orientación: Suroeste (30)</t>
  </si>
  <si>
    <t>S/N [Glaciarete]-Costeras e Islas entre R Hollemberg, Golfo Alte. Laguna Blanca ||Orientación: Suroeste (31)</t>
  </si>
  <si>
    <t>S/N [Glaciarete]-Costeras e Islas entre R Hollemberg, Golfo Alte. Laguna Blanca ||Orientación: Suroeste (32)</t>
  </si>
  <si>
    <t>S/N [Glaciarete]-Costeras e Islas entre R Hollemberg, Golfo Alte. Laguna Blanca ||Orientación: Suroeste (33)</t>
  </si>
  <si>
    <t>S/N [Glaciarete]-Costeras e Islas entre R Hollemberg, Golfo Alte. Laguna Blanca ||Orientación: Suroeste (34)</t>
  </si>
  <si>
    <t>S/N [Glaciarete]-Costeras e Islas entre R Hollemberg, Golfo Alte. Laguna Blanca ||Orientación: Suroeste (35)</t>
  </si>
  <si>
    <t>S/N [Glaciarete]-Costeras e Islas entre R Hollemberg, Golfo Alte. Laguna Blanca ||Orientación: Suroeste (36)</t>
  </si>
  <si>
    <t>S/N [Glaciarete]-Costeras e Islas entre R Hollemberg, Golfo Alte. Laguna Blanca ||Orientación: Suroeste (37)</t>
  </si>
  <si>
    <t>S/N [Glaciarete]-Costeras e Islas entre Río  Baker y Río  Pascua ||Orientación: Este (1)</t>
  </si>
  <si>
    <t>S/N [Glaciarete]-Costeras e Islas entre Río  Baker y Río  Pascua ||Orientación: Este (2)</t>
  </si>
  <si>
    <t>S/N [Glaciarete]-Costeras e Islas entre Río  Baker y Río  Pascua ||Orientación: Este (3)</t>
  </si>
  <si>
    <t>S/N [Glaciarete]-Costeras e Islas entre Río  Baker y Río  Pascua ||Orientación: Este (4)</t>
  </si>
  <si>
    <t>S/N [Glaciarete]-Costeras e Islas entre Río  Baker y Río  Pascua ||Orientación: Este (5)</t>
  </si>
  <si>
    <t>S/N [Glaciarete]-Costeras e Islas entre Río  Baker y Río  Pascua ||Orientación: Este (6)</t>
  </si>
  <si>
    <t>S/N [Glaciarete]-Costeras e Islas entre Río  Baker y Río  Pascua ||Orientación: Este (7)</t>
  </si>
  <si>
    <t>S/N [Glaciarete]-Costeras e Islas entre Río  Baker y Río  Pascua ||Orientación: Este (8)</t>
  </si>
  <si>
    <t>S/N [Glaciarete]-Costeras e Islas entre Río  Baker y Río  Pascua ||Orientación: Este (9)</t>
  </si>
  <si>
    <t>S/N [Glaciarete]-Costeras e Islas entre Río  Baker y Río  Pascua ||Orientación: Este (10)</t>
  </si>
  <si>
    <t>S/N [Glaciarete]-Costeras e Islas entre Río  Baker y Río  Pascua ||Orientación: Este (11)</t>
  </si>
  <si>
    <t>S/N [Glaciarete]-Costeras e Islas entre Río  Baker y Río  Pascua ||Orientación: Este (12)</t>
  </si>
  <si>
    <t>S/N [Glaciarete]-Costeras e Islas entre Río  Baker y Río  Pascua ||Orientación: Este (13)</t>
  </si>
  <si>
    <t>S/N [Glaciarete]-Costeras e Islas entre Río  Baker y Río  Pascua ||Orientación: Este (14)</t>
  </si>
  <si>
    <t>S/N [Glaciarete]-Costeras e Islas entre Río  Baker y Río  Pascua ||Orientación: Este (15)</t>
  </si>
  <si>
    <t>S/N [Glaciarete]-Costeras e Islas entre Río  Baker y Río  Pascua ||Orientación: Este (16)</t>
  </si>
  <si>
    <t>S/N [Glaciarete]-Costeras e Islas entre Río  Baker y Río  Pascua ||Orientación: Este (17)</t>
  </si>
  <si>
    <t>S/N [Glaciarete]-Costeras e Islas entre Río  Baker y Río  Pascua ||Orientación: Este (18)</t>
  </si>
  <si>
    <t>S/N [Glaciarete]-Costeras e Islas entre Río  Baker y Río  Pascua ||Orientación: Este (19)</t>
  </si>
  <si>
    <t>S/N [Glaciarete]-Costeras e Islas entre Río  Baker y Río  Pascua ||Orientación: Este (20)</t>
  </si>
  <si>
    <t>S/N [Glaciarete]-Costeras e Islas entre Río  Baker y Río  Pascua ||Orientación: Este (21)</t>
  </si>
  <si>
    <t>S/N [Glaciarete]-Costeras e Islas entre Río  Baker y Río  Pascua ||Orientación: Este (22)</t>
  </si>
  <si>
    <t>S/N [Glaciarete]-Costeras e Islas entre Río  Baker y Río  Pascua ||Orientación: Este (23)</t>
  </si>
  <si>
    <t>S/N [Glaciarete]-Costeras e Islas entre Río  Baker y Río  Pascua ||Orientación: Este (24)</t>
  </si>
  <si>
    <t>S/N [Glaciarete]-Costeras e Islas entre Río  Baker y Río  Pascua ||Orientación: Este (25)</t>
  </si>
  <si>
    <t>S/N [Glaciarete]-Costeras e Islas entre Río  Baker y Río  Pascua ||Orientación: Este (26)</t>
  </si>
  <si>
    <t>S/N [Glaciarete]-Costeras e Islas entre Río  Baker y Río  Pascua ||Orientación: Este (27)</t>
  </si>
  <si>
    <t>S/N [Glaciarete]-Costeras e Islas entre Río  Baker y Río  Pascua ||Orientación: Este (28)</t>
  </si>
  <si>
    <t>S/N [Glaciarete]-Costeras e Islas entre Río  Baker y Río  Pascua ||Orientación: Este (29)</t>
  </si>
  <si>
    <t>S/N [Glaciarete]-Costeras e Islas entre Río  Baker y Río  Pascua ||Orientación: Este (30)</t>
  </si>
  <si>
    <t>S/N [Glaciarete]-Costeras e Islas entre Río  Baker y Río  Pascua ||Orientación: Este (31)</t>
  </si>
  <si>
    <t>S/N [Glaciarete]-Costeras e Islas entre Río  Baker y Río  Pascua ||Orientación: Este (32)</t>
  </si>
  <si>
    <t>S/N [Glaciarete]-Costeras e Islas entre Río  Baker y Río  Pascua ||Orientación: Este (33)</t>
  </si>
  <si>
    <t>S/N [Glaciarete]-Costeras e Islas entre Río  Baker y Río  Pascua ||Orientación: Este (34)</t>
  </si>
  <si>
    <t>S/N [Glaciarete]-Costeras e Islas entre Río  Baker y Río  Pascua ||Orientación: Este (35)</t>
  </si>
  <si>
    <t>S/N [Glaciarete]-Costeras e Islas entre Río  Baker y Río  Pascua ||Orientación: Este (36)</t>
  </si>
  <si>
    <t>S/N [Glaciarete]-Costeras e Islas entre Río  Baker y Río  Pascua ||Orientación: Este (37)</t>
  </si>
  <si>
    <t>S/N [Glaciarete]-Costeras e Islas entre Río  Baker y Río  Pascua ||Orientación: Este (38)</t>
  </si>
  <si>
    <t>S/N [Glaciarete]-Costeras e Islas entre Río  Baker y Río  Pascua ||Orientación: Este (39)</t>
  </si>
  <si>
    <t>S/N [Glaciarete]-Costeras e Islas entre Río  Baker y Río  Pascua ||Orientación: Este (40)</t>
  </si>
  <si>
    <t>S/N [Glaciarete]-Costeras e Islas entre Río  Baker y Río  Pascua ||Orientación: Este (41)</t>
  </si>
  <si>
    <t>S/N [Glaciarete]-Costeras e Islas entre Río  Baker y Río  Pascua ||Orientación: Este (42)</t>
  </si>
  <si>
    <t>S/N [Glaciarete]-Costeras e Islas entre Río  Baker y Río  Pascua ||Orientación: Este (43)</t>
  </si>
  <si>
    <t>S/N [Glaciarete]-Costeras e Islas entre Río  Baker y Río  Pascua ||Orientación: Este (44)</t>
  </si>
  <si>
    <t>S/N [Glaciarete]-Costeras e Islas entre Río  Baker y Río  Pascua ||Orientación: Este (45)</t>
  </si>
  <si>
    <t>S/N [Glaciarete]-Costeras e Islas entre Río  Baker y Río  Pascua ||Orientación: Este (46)</t>
  </si>
  <si>
    <t>S/N [Glaciarete]-Costeras e Islas entre Río  Baker y Río  Pascua ||Orientación: Este (47)</t>
  </si>
  <si>
    <t>S/N [Glaciarete]-Costeras e Islas entre Río  Baker y Río  Pascua ||Orientación: Noreste (1)</t>
  </si>
  <si>
    <t>S/N [Glaciarete]-Costeras e Islas entre Río  Baker y Río  Pascua ||Orientación: Noreste (2)</t>
  </si>
  <si>
    <t>S/N [Glaciarete]-Costeras e Islas entre Río  Baker y Río  Pascua ||Orientación: Noreste (3)</t>
  </si>
  <si>
    <t>S/N [Glaciarete]-Costeras e Islas entre Río  Baker y Río  Pascua ||Orientación: Noreste (4)</t>
  </si>
  <si>
    <t>S/N [Glaciarete]-Costeras e Islas entre Río  Baker y Río  Pascua ||Orientación: Noreste (5)</t>
  </si>
  <si>
    <t>S/N [Glaciarete]-Costeras e Islas entre Río  Baker y Río  Pascua ||Orientación: Noreste (6)</t>
  </si>
  <si>
    <t>S/N [Glaciarete]-Costeras e Islas entre Río  Baker y Río  Pascua ||Orientación: Noreste (7)</t>
  </si>
  <si>
    <t>S/N [Glaciarete]-Costeras e Islas entre Río  Baker y Río  Pascua ||Orientación: Noreste (8)</t>
  </si>
  <si>
    <t>S/N [Glaciarete]-Costeras e Islas entre Río  Baker y Río  Pascua ||Orientación: Noreste (9)</t>
  </si>
  <si>
    <t>S/N [Glaciarete]-Costeras e Islas entre Río  Baker y Río  Pascua ||Orientación: Noreste (10)</t>
  </si>
  <si>
    <t>S/N [Glaciarete]-Costeras e Islas entre Río  Baker y Río  Pascua ||Orientación: Noreste (11)</t>
  </si>
  <si>
    <t>S/N [Glaciarete]-Costeras e Islas entre Río  Baker y Río  Pascua ||Orientación: Noreste (12)</t>
  </si>
  <si>
    <t>S/N [Glaciarete]-Costeras e Islas entre Río  Baker y Río  Pascua ||Orientación: Noreste (13)</t>
  </si>
  <si>
    <t>S/N [Glaciarete]-Costeras e Islas entre Río  Baker y Río  Pascua ||Orientación: Noreste (14)</t>
  </si>
  <si>
    <t>S/N [Glaciarete]-Costeras e Islas entre Río  Baker y Río  Pascua ||Orientación: Noreste (15)</t>
  </si>
  <si>
    <t>S/N [Glaciarete]-Costeras e Islas entre Río  Baker y Río  Pascua ||Orientación: Noreste (16)</t>
  </si>
  <si>
    <t>S/N [Glaciarete]-Costeras e Islas entre Río  Baker y Río  Pascua ||Orientación: Noreste (17)</t>
  </si>
  <si>
    <t>S/N [Glaciarete]-Costeras e Islas entre Río  Baker y Río  Pascua ||Orientación: Noreste (18)</t>
  </si>
  <si>
    <t>S/N [Glaciarete]-Costeras e Islas entre Río  Baker y Río  Pascua ||Orientación: Noreste (19)</t>
  </si>
  <si>
    <t>S/N [Glaciarete]-Costeras e Islas entre Río  Baker y Río  Pascua ||Orientación: Noreste (20)</t>
  </si>
  <si>
    <t>S/N [Glaciarete]-Costeras e Islas entre Río  Baker y Río  Pascua ||Orientación: Noreste (21)</t>
  </si>
  <si>
    <t>S/N [Glaciarete]-Costeras e Islas entre Río  Baker y Río  Pascua ||Orientación: Noreste (22)</t>
  </si>
  <si>
    <t>S/N [Glaciarete]-Costeras e Islas entre Río  Baker y Río  Pascua ||Orientación: Noreste (23)</t>
  </si>
  <si>
    <t>S/N [Glaciarete]-Costeras e Islas entre Río  Baker y Río  Pascua ||Orientación: Noreste (24)</t>
  </si>
  <si>
    <t>S/N [Glaciarete]-Costeras e Islas entre Río  Baker y Río  Pascua ||Orientación: Noreste (25)</t>
  </si>
  <si>
    <t>S/N [Glaciarete]-Costeras e Islas entre Río  Baker y Río  Pascua ||Orientación: Noreste (26)</t>
  </si>
  <si>
    <t>S/N [Glaciarete]-Costeras e Islas entre Río  Baker y Río  Pascua ||Orientación: Noreste (27)</t>
  </si>
  <si>
    <t>S/N [Glaciarete]-Costeras e Islas entre Río  Baker y Río  Pascua ||Orientación: Noreste (28)</t>
  </si>
  <si>
    <t>S/N [Glaciarete]-Costeras e Islas entre Río  Baker y Río  Pascua ||Orientación: Noreste (29)</t>
  </si>
  <si>
    <t>S/N [Glaciarete]-Costeras e Islas entre Río  Baker y Río  Pascua ||Orientación: Noreste (30)</t>
  </si>
  <si>
    <t>S/N [Glaciarete]-Costeras e Islas entre Río  Baker y Río  Pascua ||Orientación: Noreste (31)</t>
  </si>
  <si>
    <t>S/N [Glaciarete]-Costeras e Islas entre Río  Baker y Río  Pascua ||Orientación: Noreste (32)</t>
  </si>
  <si>
    <t>S/N [Glaciarete]-Costeras e Islas entre Río  Baker y Río  Pascua ||Orientación: Noreste (33)</t>
  </si>
  <si>
    <t>S/N [Glaciarete]-Costeras e Islas entre Río  Baker y Río  Pascua ||Orientación: Noreste (34)</t>
  </si>
  <si>
    <t>S/N [Glaciarete]-Costeras e Islas entre Río  Baker y Río  Pascua ||Orientación: Noreste (35)</t>
  </si>
  <si>
    <t>S/N [Glaciarete]-Costeras e Islas entre Río  Baker y Río  Pascua ||Orientación: Noreste (36)</t>
  </si>
  <si>
    <t>S/N [Glaciarete]-Costeras e Islas entre Río  Baker y Río  Pascua ||Orientación: Noreste (37)</t>
  </si>
  <si>
    <t>S/N [Glaciarete]-Costeras e Islas entre Río  Baker y Río  Pascua ||Orientación: Noreste (38)</t>
  </si>
  <si>
    <t>S/N [Glaciarete]-Costeras e Islas entre Río  Baker y Río  Pascua ||Orientación: Noreste (39)</t>
  </si>
  <si>
    <t>S/N [Glaciarete]-Costeras e Islas entre Río  Baker y Río  Pascua ||Orientación: Noreste (40)</t>
  </si>
  <si>
    <t>S/N [Glaciarete]-Costeras e Islas entre Río  Baker y Río  Pascua ||Orientación: Noreste (41)</t>
  </si>
  <si>
    <t>S/N [Glaciarete]-Costeras e Islas entre Río  Baker y Río  Pascua ||Orientación: Noreste (42)</t>
  </si>
  <si>
    <t>S/N [Glaciarete]-Costeras e Islas entre Río  Baker y Río  Pascua ||Orientación: Noreste (43)</t>
  </si>
  <si>
    <t>S/N [Glaciarete]-Costeras e Islas entre Río  Baker y Río  Pascua ||Orientación: Noreste (44)</t>
  </si>
  <si>
    <t>S/N [Glaciarete]-Costeras e Islas entre Río  Baker y Río  Pascua ||Orientación: Noreste (45)</t>
  </si>
  <si>
    <t>S/N [Glaciarete]-Costeras e Islas entre Río  Baker y Río  Pascua ||Orientación: Noreste (46)</t>
  </si>
  <si>
    <t>S/N [Glaciarete]-Costeras e Islas entre Río  Baker y Río  Pascua ||Orientación: Noreste (47)</t>
  </si>
  <si>
    <t>S/N [Glaciarete]-Costeras e Islas entre Río  Baker y Río  Pascua ||Orientación: Noreste (48)</t>
  </si>
  <si>
    <t>S/N [Glaciarete]-Costeras e Islas entre Río  Baker y Río  Pascua ||Orientación: Noreste (49)</t>
  </si>
  <si>
    <t>S/N [Glaciarete]-Costeras e Islas entre Río  Baker y Río  Pascua ||Orientación: Noreste (50)</t>
  </si>
  <si>
    <t>S/N [Glaciarete]-Costeras e Islas entre Río  Baker y Río  Pascua ||Orientación: Noreste (51)</t>
  </si>
  <si>
    <t>S/N [Glaciarete]-Costeras e Islas entre Río  Baker y Río  Pascua ||Orientación: Noreste (52)</t>
  </si>
  <si>
    <t>S/N [Glaciarete]-Costeras e Islas entre Río  Baker y Río  Pascua ||Orientación: Noreste (53)</t>
  </si>
  <si>
    <t>S/N [Glaciarete]-Costeras e Islas entre Río  Baker y Río  Pascua ||Orientación: Noreste (54)</t>
  </si>
  <si>
    <t>S/N [Glaciarete]-Costeras e Islas entre Río  Baker y Río  Pascua ||Orientación: Noreste (55)</t>
  </si>
  <si>
    <t>S/N [Glaciarete]-Costeras e Islas entre Río  Baker y Río  Pascua ||Orientación: Noreste (56)</t>
  </si>
  <si>
    <t>S/N [Glaciarete]-Costeras e Islas entre Río  Baker y Río  Pascua ||Orientación: Noreste (57)</t>
  </si>
  <si>
    <t>S/N [Glaciarete]-Costeras e Islas entre Río  Baker y Río  Pascua ||Orientación: Noreste (58)</t>
  </si>
  <si>
    <t>S/N [Glaciarete]-Costeras e Islas entre Río  Baker y Río  Pascua ||Orientación: Noreste (59)</t>
  </si>
  <si>
    <t>S/N [Glaciarete]-Costeras e Islas entre Río  Baker y Río  Pascua ||Orientación: Noroeste (1)</t>
  </si>
  <si>
    <t>S/N [Glaciarete]-Costeras e Islas entre Río  Baker y Río  Pascua ||Orientación: Noroeste (2)</t>
  </si>
  <si>
    <t>S/N [Glaciarete]-Costeras e Islas entre Río  Baker y Río  Pascua ||Orientación: Noroeste (3)</t>
  </si>
  <si>
    <t>S/N [Glaciarete]-Costeras e Islas entre Río  Baker y Río  Pascua ||Orientación: Noroeste (4)</t>
  </si>
  <si>
    <t>S/N [Glaciarete]-Costeras e Islas entre Río  Baker y Río  Pascua ||Orientación: Noroeste (5)</t>
  </si>
  <si>
    <t>S/N [Glaciarete]-Costeras e Islas entre Río  Baker y Río  Pascua ||Orientación: Noroeste (6)</t>
  </si>
  <si>
    <t>S/N [Glaciarete]-Costeras e Islas entre Río  Baker y Río  Pascua ||Orientación: Noroeste (7)</t>
  </si>
  <si>
    <t>S/N [Glaciarete]-Costeras e Islas entre Río  Baker y Río  Pascua ||Orientación: Noroeste (8)</t>
  </si>
  <si>
    <t>S/N [Glaciarete]-Costeras e Islas entre Río  Baker y Río  Pascua ||Orientación: Noroeste (9)</t>
  </si>
  <si>
    <t>S/N [Glaciarete]-Costeras e Islas entre Río  Baker y Río  Pascua ||Orientación: Noroeste (10)</t>
  </si>
  <si>
    <t>S/N [Glaciarete]-Costeras e Islas entre Río  Baker y Río  Pascua ||Orientación: Noroeste (11)</t>
  </si>
  <si>
    <t>S/N [Glaciarete]-Costeras e Islas entre Río  Baker y Río  Pascua ||Orientación: Noroeste (12)</t>
  </si>
  <si>
    <t>S/N [Glaciarete]-Costeras e Islas entre Río  Baker y Río  Pascua ||Orientación: Noroeste (13)</t>
  </si>
  <si>
    <t>S/N [Glaciarete]-Costeras e Islas entre Río  Baker y Río  Pascua ||Orientación: Noroeste (14)</t>
  </si>
  <si>
    <t>S/N [Glaciarete]-Costeras e Islas entre Río  Baker y Río  Pascua ||Orientación: Noroeste (15)</t>
  </si>
  <si>
    <t>S/N [Glaciarete]-Costeras e Islas entre Río  Baker y Río  Pascua ||Orientación: Noroeste (16)</t>
  </si>
  <si>
    <t>S/N [Glaciarete]-Costeras e Islas entre Río  Baker y Río  Pascua ||Orientación: Noroeste (17)</t>
  </si>
  <si>
    <t>S/N [Glaciarete]-Costeras e Islas entre Río  Baker y Río  Pascua ||Orientación: Noroeste (18)</t>
  </si>
  <si>
    <t>S/N [Glaciarete]-Costeras e Islas entre Río  Baker y Río  Pascua ||Orientación: Noroeste (19)</t>
  </si>
  <si>
    <t>S/N [Glaciarete]-Costeras e Islas entre Río  Baker y Río  Pascua ||Orientación: Noroeste (20)</t>
  </si>
  <si>
    <t>S/N [Glaciarete]-Costeras e Islas entre Río  Baker y Río  Pascua ||Orientación: Noroeste (21)</t>
  </si>
  <si>
    <t>S/N [Glaciarete]-Costeras e Islas entre Río  Baker y Río  Pascua ||Orientación: Noroeste (22)</t>
  </si>
  <si>
    <t>S/N [Glaciarete]-Costeras e Islas entre Río  Baker y Río  Pascua ||Orientación: Noroeste (23)</t>
  </si>
  <si>
    <t>S/N [Glaciarete]-Costeras e Islas entre Río  Baker y Río  Pascua ||Orientación: Noroeste (24)</t>
  </si>
  <si>
    <t>S/N [Glaciarete]-Costeras e Islas entre Río  Baker y Río  Pascua ||Orientación: Noroeste (25)</t>
  </si>
  <si>
    <t>S/N [Glaciarete]-Costeras e Islas entre Río  Baker y Río  Pascua ||Orientación: Noroeste (26)</t>
  </si>
  <si>
    <t>S/N [Glaciarete]-Costeras e Islas entre Río  Baker y Río  Pascua ||Orientación: Noroeste (27)</t>
  </si>
  <si>
    <t>S/N [Glaciarete]-Costeras e Islas entre Río  Baker y Río  Pascua ||Orientación: Noroeste (28)</t>
  </si>
  <si>
    <t>S/N [Glaciarete]-Costeras e Islas entre Río  Baker y Río  Pascua ||Orientación: Noroeste (29)</t>
  </si>
  <si>
    <t>S/N [Glaciarete]-Costeras e Islas entre Río  Baker y Río  Pascua ||Orientación: Noroeste (30)</t>
  </si>
  <si>
    <t>S/N [Glaciarete]-Costeras e Islas entre Río  Baker y Río  Pascua ||Orientación: Norte (1)</t>
  </si>
  <si>
    <t>S/N [Glaciarete]-Costeras e Islas entre Río  Baker y Río  Pascua ||Orientación: Norte (2)</t>
  </si>
  <si>
    <t>S/N [Glaciarete]-Costeras e Islas entre Río  Baker y Río  Pascua ||Orientación: Norte (3)</t>
  </si>
  <si>
    <t>S/N [Glaciarete]-Costeras e Islas entre Río  Baker y Río  Pascua ||Orientación: Norte (4)</t>
  </si>
  <si>
    <t>S/N [Glaciarete]-Costeras e Islas entre Río  Baker y Río  Pascua ||Orientación: Norte (5)</t>
  </si>
  <si>
    <t>S/N [Glaciarete]-Costeras e Islas entre Río  Baker y Río  Pascua ||Orientación: Norte (6)</t>
  </si>
  <si>
    <t>S/N [Glaciarete]-Costeras e Islas entre Río  Baker y Río  Pascua ||Orientación: Norte (7)</t>
  </si>
  <si>
    <t>S/N [Glaciarete]-Costeras e Islas entre Río  Baker y Río  Pascua ||Orientación: Norte (8)</t>
  </si>
  <si>
    <t>S/N [Glaciarete]-Costeras e Islas entre Río  Baker y Río  Pascua ||Orientación: Norte (9)</t>
  </si>
  <si>
    <t>S/N [Glaciarete]-Costeras e Islas entre Río  Baker y Río  Pascua ||Orientación: Norte (10)</t>
  </si>
  <si>
    <t>S/N [Glaciarete]-Costeras e Islas entre Río  Baker y Río  Pascua ||Orientación: Norte (11)</t>
  </si>
  <si>
    <t>S/N [Glaciarete]-Costeras e Islas entre Río  Baker y Río  Pascua ||Orientación: Norte (12)</t>
  </si>
  <si>
    <t>S/N [Glaciarete]-Costeras e Islas entre Río  Baker y Río  Pascua ||Orientación: Norte (13)</t>
  </si>
  <si>
    <t>S/N [Glaciarete]-Costeras e Islas entre Río  Baker y Río  Pascua ||Orientación: Norte (14)</t>
  </si>
  <si>
    <t>S/N [Glaciarete]-Costeras e Islas entre Río  Baker y Río  Pascua ||Orientación: Norte (15)</t>
  </si>
  <si>
    <t>S/N [Glaciarete]-Costeras e Islas entre Río  Baker y Río  Pascua ||Orientación: Norte (16)</t>
  </si>
  <si>
    <t>S/N [Glaciarete]-Costeras e Islas entre Río  Baker y Río  Pascua ||Orientación: Norte (17)</t>
  </si>
  <si>
    <t>S/N [Glaciarete]-Costeras e Islas entre Río  Baker y Río  Pascua ||Orientación: Norte (18)</t>
  </si>
  <si>
    <t>S/N [Glaciarete]-Costeras e Islas entre Río  Baker y Río  Pascua ||Orientación: Norte (19)</t>
  </si>
  <si>
    <t>S/N [Glaciarete]-Costeras e Islas entre Río  Baker y Río  Pascua ||Orientación: Norte (20)</t>
  </si>
  <si>
    <t>S/N [Glaciarete]-Costeras e Islas entre Río  Baker y Río  Pascua ||Orientación: Norte (21)</t>
  </si>
  <si>
    <t>S/N [Glaciarete]-Costeras e Islas entre Río  Baker y Río  Pascua ||Orientación: Norte (22)</t>
  </si>
  <si>
    <t>S/N [Glaciarete]-Costeras e Islas entre Río  Baker y Río  Pascua ||Orientación: Norte (23)</t>
  </si>
  <si>
    <t>S/N [Glaciarete]-Costeras e Islas entre Río  Baker y Río  Pascua ||Orientación: Norte (24)</t>
  </si>
  <si>
    <t>S/N [Glaciarete]-Costeras e Islas entre Río  Baker y Río  Pascua ||Orientación: Norte (25)</t>
  </si>
  <si>
    <t>S/N [Glaciarete]-Costeras e Islas entre Río  Baker y Río  Pascua ||Orientación: Norte (26)</t>
  </si>
  <si>
    <t>S/N [Glaciarete]-Costeras e Islas entre Río  Baker y Río  Pascua ||Orientación: Norte (27)</t>
  </si>
  <si>
    <t>S/N [Glaciarete]-Costeras e Islas entre Río  Baker y Río  Pascua ||Orientación: Norte (28)</t>
  </si>
  <si>
    <t>S/N [Glaciarete]-Costeras e Islas entre Río  Baker y Río  Pascua ||Orientación: Norte (29)</t>
  </si>
  <si>
    <t>S/N [Glaciarete]-Costeras e Islas entre Río  Baker y Río  Pascua ||Orientación: Norte (30)</t>
  </si>
  <si>
    <t>S/N [Glaciarete]-Costeras e Islas entre Río  Baker y Río  Pascua ||Orientación: Norte (31)</t>
  </si>
  <si>
    <t>S/N [Glaciarete]-Costeras e Islas entre Río  Baker y Río  Pascua ||Orientación: Norte (32)</t>
  </si>
  <si>
    <t>S/N [Glaciarete]-Costeras e Islas entre Río  Baker y Río  Pascua ||Orientación: Norte (33)</t>
  </si>
  <si>
    <t>S/N [Glaciarete]-Costeras e Islas entre Río  Baker y Río  Pascua ||Orientación: Norte (34)</t>
  </si>
  <si>
    <t>S/N [Glaciarete]-Costeras e Islas entre Río  Baker y Río  Pascua ||Orientación: Norte (35)</t>
  </si>
  <si>
    <t>S/N [Glaciarete]-Costeras e Islas entre Río  Baker y Río  Pascua ||Orientación: Norte (36)</t>
  </si>
  <si>
    <t>S/N [Glaciarete]-Costeras e Islas entre Río  Baker y Río  Pascua ||Orientación: Norte (37)</t>
  </si>
  <si>
    <t>S/N [Glaciarete]-Costeras e Islas entre Río  Baker y Río  Pascua ||Orientación: Norte (38)</t>
  </si>
  <si>
    <t>S/N [Glaciarete]-Costeras e Islas entre Río  Baker y Río  Pascua ||Orientación: Norte (39)</t>
  </si>
  <si>
    <t>S/N [Glaciarete]-Costeras e Islas entre Río  Baker y Río  Pascua ||Orientación: Norte (40)</t>
  </si>
  <si>
    <t>S/N [Glaciarete]-Costeras e Islas entre Río  Baker y Río  Pascua ||Orientación: Norte (41)</t>
  </si>
  <si>
    <t>S/N [Glaciarete]-Costeras e Islas entre Río  Baker y Río  Pascua ||Orientación: Norte (42)</t>
  </si>
  <si>
    <t>S/N [Glaciarete]-Costeras e Islas entre Río  Baker y Río  Pascua ||Orientación: Norte (43)</t>
  </si>
  <si>
    <t>S/N [Glaciarete]-Costeras e Islas entre Río  Baker y Río  Pascua ||Orientación: Norte (44)</t>
  </si>
  <si>
    <t>S/N [Glaciarete]-Costeras e Islas entre Río  Baker y Río  Pascua ||Orientación: Norte (45)</t>
  </si>
  <si>
    <t>S/N [Glaciarete]-Costeras e Islas entre Río  Baker y Río  Pascua ||Orientación: Norte (46)</t>
  </si>
  <si>
    <t>S/N [Glaciarete]-Costeras e Islas entre Río  Baker y Río  Pascua ||Orientación: Norte (47)</t>
  </si>
  <si>
    <t>S/N [Glaciarete]-Costeras e Islas entre Río  Baker y Río  Pascua ||Orientación: Norte (48)</t>
  </si>
  <si>
    <t>S/N [Glaciarete]-Costeras e Islas entre Río  Baker y Río  Pascua ||Orientación: Norte (49)</t>
  </si>
  <si>
    <t>S/N [Glaciarete]-Costeras e Islas entre Río  Baker y Río  Pascua ||Orientación: Oeste (1)</t>
  </si>
  <si>
    <t>S/N [Glaciarete]-Costeras e Islas entre Río  Baker y Río  Pascua ||Orientación: Oeste (2)</t>
  </si>
  <si>
    <t>S/N [Glaciarete]-Costeras e Islas entre Río  Baker y Río  Pascua ||Orientación: Oeste (3)</t>
  </si>
  <si>
    <t>S/N [Glaciarete]-Costeras e Islas entre Río  Baker y Río  Pascua ||Orientación: Oeste (4)</t>
  </si>
  <si>
    <t>S/N [Glaciarete]-Costeras e Islas entre Río  Baker y Río  Pascua ||Orientación: Oeste (5)</t>
  </si>
  <si>
    <t>S/N [Glaciarete]-Costeras e Islas entre Río  Baker y Río  Pascua ||Orientación: Oeste (6)</t>
  </si>
  <si>
    <t>S/N [Glaciarete]-Costeras e Islas entre Río  Baker y Río  Pascua ||Orientación: Oeste (7)</t>
  </si>
  <si>
    <t>S/N [Glaciarete]-Costeras e Islas entre Río  Baker y Río  Pascua ||Orientación: Oeste (8)</t>
  </si>
  <si>
    <t>S/N [Glaciarete]-Costeras e Islas entre Río  Baker y Río  Pascua ||Orientación: Oeste (9)</t>
  </si>
  <si>
    <t>S/N [Glaciarete]-Costeras e Islas entre Río  Baker y Río  Pascua ||Orientación: Oeste (10)</t>
  </si>
  <si>
    <t>S/N [Glaciarete]-Costeras e Islas entre Río  Baker y Río  Pascua ||Orientación: Oeste (11)</t>
  </si>
  <si>
    <t>S/N [Glaciarete]-Costeras e Islas entre Río  Baker y Río  Pascua ||Orientación: Oeste (12)</t>
  </si>
  <si>
    <t>S/N [Glaciarete]-Costeras e Islas entre Río  Baker y Río  Pascua ||Orientación: Oeste (13)</t>
  </si>
  <si>
    <t>S/N [Glaciarete]-Costeras e Islas entre Río  Baker y Río  Pascua ||Orientación: Oeste (14)</t>
  </si>
  <si>
    <t>S/N [Glaciarete]-Costeras e Islas entre Río  Baker y Río  Pascua ||Orientación: Oeste (15)</t>
  </si>
  <si>
    <t>S/N [Glaciarete]-Costeras e Islas entre Río  Baker y Río  Pascua ||Orientación: Oeste (16)</t>
  </si>
  <si>
    <t>S/N [Glaciarete]-Costeras e Islas entre Río  Baker y Río  Pascua ||Orientación: Oeste (17)</t>
  </si>
  <si>
    <t>S/N [Glaciarete]-Costeras e Islas entre Río  Baker y Río  Pascua ||Orientación: Oeste (18)</t>
  </si>
  <si>
    <t>S/N [Glaciarete]-Costeras e Islas entre Río  Baker y Río  Pascua ||Orientación: Oeste (19)</t>
  </si>
  <si>
    <t>S/N [Glaciarete]-Costeras e Islas entre Río  Baker y Río  Pascua ||Orientación: Oeste (20)</t>
  </si>
  <si>
    <t>S/N [Glaciarete]-Costeras e Islas entre Río  Baker y Río  Pascua ||Orientación: Oeste (21)</t>
  </si>
  <si>
    <t>S/N [Glaciarete]-Costeras e Islas entre Río  Baker y Río  Pascua ||Orientación: Oeste (22)</t>
  </si>
  <si>
    <t>S/N [Glaciarete]-Costeras e Islas entre Río  Baker y Río  Pascua ||Orientación: Oeste (23)</t>
  </si>
  <si>
    <t>S/N [Glaciarete]-Costeras e Islas entre Río  Baker y Río  Pascua ||Orientación: Oeste (24)</t>
  </si>
  <si>
    <t>S/N [Glaciarete]-Costeras e Islas entre Río  Baker y Río  Pascua ||Orientación: Oeste (25)</t>
  </si>
  <si>
    <t>S/N [Glaciarete]-Costeras e Islas entre Río  Baker y Río  Pascua ||Orientación: Oeste (26)</t>
  </si>
  <si>
    <t>S/N [Glaciarete]-Costeras e Islas entre Río  Baker y Río  Pascua ||Orientación: Oeste (27)</t>
  </si>
  <si>
    <t>S/N [Glaciarete]-Costeras e Islas entre Río  Baker y Río  Pascua ||Orientación: Oeste (28)</t>
  </si>
  <si>
    <t>S/N [Glaciarete]-Costeras e Islas entre Río  Baker y Río  Pascua ||Orientación: Oeste (29)</t>
  </si>
  <si>
    <t>S/N [Glaciarete]-Costeras e Islas entre Río  Baker y Río  Pascua ||Orientación: Oeste (30)</t>
  </si>
  <si>
    <t>S/N [Glaciarete]-Costeras e Islas entre Río  Baker y Río  Pascua ||Orientación: Oeste (31)</t>
  </si>
  <si>
    <t>S/N [Glaciarete]-Costeras e Islas entre Río  Baker y Río  Pascua ||Orientación: Oeste (32)</t>
  </si>
  <si>
    <t>S/N [Glaciarete]-Costeras e Islas entre Río  Baker y Río  Pascua ||Orientación: Oeste (33)</t>
  </si>
  <si>
    <t>S/N [Glaciarete]-Costeras e Islas entre Río  Baker y Río  Pascua ||Orientación: Oeste (34)</t>
  </si>
  <si>
    <t>S/N [Glaciarete]-Costeras e Islas entre Río  Baker y Río  Pascua ||Orientación: Oeste (35)</t>
  </si>
  <si>
    <t>S/N [Glaciarete]-Costeras e Islas entre Río  Baker y Río  Pascua ||Orientación: Oeste (36)</t>
  </si>
  <si>
    <t>S/N [Glaciarete]-Costeras e Islas entre Río  Baker y Río  Pascua ||Orientación: Oeste (37)</t>
  </si>
  <si>
    <t>S/N [Glaciarete]-Costeras e Islas entre Río  Baker y Río  Pascua ||Orientación: Sur (1)</t>
  </si>
  <si>
    <t>S/N [Glaciarete]-Costeras e Islas entre Río  Baker y Río  Pascua ||Orientación: Sur (2)</t>
  </si>
  <si>
    <t>S/N [Glaciarete]-Costeras e Islas entre Río  Baker y Río  Pascua ||Orientación: Sur (3)</t>
  </si>
  <si>
    <t>S/N [Glaciarete]-Costeras e Islas entre Río  Baker y Río  Pascua ||Orientación: Sur (4)</t>
  </si>
  <si>
    <t>S/N [Glaciarete]-Costeras e Islas entre Río  Baker y Río  Pascua ||Orientación: Sur (5)</t>
  </si>
  <si>
    <t>S/N [Glaciarete]-Costeras e Islas entre Río  Baker y Río  Pascua ||Orientación: Sur (6)</t>
  </si>
  <si>
    <t>S/N [Glaciarete]-Costeras e Islas entre Río  Baker y Río  Pascua ||Orientación: Sur (7)</t>
  </si>
  <si>
    <t>S/N [Glaciarete]-Costeras e Islas entre Río  Baker y Río  Pascua ||Orientación: Sur (8)</t>
  </si>
  <si>
    <t>S/N [Glaciarete]-Costeras e Islas entre Río  Baker y Río  Pascua ||Orientación: Sur (9)</t>
  </si>
  <si>
    <t>S/N [Glaciarete]-Costeras e Islas entre Río  Baker y Río  Pascua ||Orientación: Sur (10)</t>
  </si>
  <si>
    <t>S/N [Glaciarete]-Costeras e Islas entre Río  Baker y Río  Pascua ||Orientación: Sur (11)</t>
  </si>
  <si>
    <t>S/N [Glaciarete]-Costeras e Islas entre Río  Baker y Río  Pascua ||Orientación: Sur (12)</t>
  </si>
  <si>
    <t>S/N [Glaciarete]-Costeras e Islas entre Río  Baker y Río  Pascua ||Orientación: Sur (13)</t>
  </si>
  <si>
    <t>S/N [Glaciarete]-Costeras e Islas entre Río  Baker y Río  Pascua ||Orientación: Sur (14)</t>
  </si>
  <si>
    <t>S/N [Glaciarete]-Costeras e Islas entre Río  Baker y Río  Pascua ||Orientación: Sur (15)</t>
  </si>
  <si>
    <t>S/N [Glaciarete]-Costeras e Islas entre Río  Baker y Río  Pascua ||Orientación: Sur (16)</t>
  </si>
  <si>
    <t>S/N [Glaciarete]-Costeras e Islas entre Río  Baker y Río  Pascua ||Orientación: Sur (17)</t>
  </si>
  <si>
    <t>S/N [Glaciarete]-Costeras e Islas entre Río  Baker y Río  Pascua ||Orientación: Sur (18)</t>
  </si>
  <si>
    <t>S/N [Glaciarete]-Costeras e Islas entre Río  Baker y Río  Pascua ||Orientación: Sur (19)</t>
  </si>
  <si>
    <t>S/N [Glaciarete]-Costeras e Islas entre Río  Baker y Río  Pascua ||Orientación: Sur (20)</t>
  </si>
  <si>
    <t>S/N [Glaciarete]-Costeras e Islas entre Río  Baker y Río  Pascua ||Orientación: Sur (21)</t>
  </si>
  <si>
    <t>S/N [Glaciarete]-Costeras e Islas entre Río  Baker y Río  Pascua ||Orientación: Sur (22)</t>
  </si>
  <si>
    <t>S/N [Glaciarete]-Costeras e Islas entre Río  Baker y Río  Pascua ||Orientación: Sur (23)</t>
  </si>
  <si>
    <t>S/N [Glaciarete]-Costeras e Islas entre Río  Baker y Río  Pascua ||Orientación: Sur (24)</t>
  </si>
  <si>
    <t>S/N [Glaciarete]-Costeras e Islas entre Río  Baker y Río  Pascua ||Orientación: Sur (25)</t>
  </si>
  <si>
    <t>S/N [Glaciarete]-Costeras e Islas entre Río  Baker y Río  Pascua ||Orientación: Sur (26)</t>
  </si>
  <si>
    <t>S/N [Glaciarete]-Costeras e Islas entre Río  Baker y Río  Pascua ||Orientación: Sur (27)</t>
  </si>
  <si>
    <t>S/N [Glaciarete]-Costeras e Islas entre Río  Baker y Río  Pascua ||Orientación: Sur (28)</t>
  </si>
  <si>
    <t>S/N [Glaciarete]-Costeras e Islas entre Río  Baker y Río  Pascua ||Orientación: Sur (29)</t>
  </si>
  <si>
    <t>S/N [Glaciarete]-Costeras e Islas entre Río  Baker y Río  Pascua ||Orientación: Sur (30)</t>
  </si>
  <si>
    <t>S/N [Glaciarete]-Costeras e Islas entre Río  Baker y Río  Pascua ||Orientación: Sur (31)</t>
  </si>
  <si>
    <t>S/N [Glaciarete]-Costeras e Islas entre Río  Baker y Río  Pascua ||Orientación: Sur (32)</t>
  </si>
  <si>
    <t>S/N [Glaciarete]-Costeras e Islas entre Río  Baker y Río  Pascua ||Orientación: Sureste (1)</t>
  </si>
  <si>
    <t>S/N [Glaciarete]-Costeras e Islas entre Río  Baker y Río  Pascua ||Orientación: Sureste (2)</t>
  </si>
  <si>
    <t>S/N [Glaciarete]-Costeras e Islas entre Río  Baker y Río  Pascua ||Orientación: Sureste (3)</t>
  </si>
  <si>
    <t>S/N [Glaciarete]-Costeras e Islas entre Río  Baker y Río  Pascua ||Orientación: Sureste (4)</t>
  </si>
  <si>
    <t>S/N [Glaciarete]-Costeras e Islas entre Río  Baker y Río  Pascua ||Orientación: Sureste (5)</t>
  </si>
  <si>
    <t>S/N [Glaciarete]-Costeras e Islas entre Río  Baker y Río  Pascua ||Orientación: Sureste (6)</t>
  </si>
  <si>
    <t>S/N [Glaciarete]-Costeras e Islas entre Río  Baker y Río  Pascua ||Orientación: Sureste (7)</t>
  </si>
  <si>
    <t>S/N [Glaciarete]-Costeras e Islas entre Río  Baker y Río  Pascua ||Orientación: Sureste (8)</t>
  </si>
  <si>
    <t>S/N [Glaciarete]-Costeras e Islas entre Río  Baker y Río  Pascua ||Orientación: Sureste (9)</t>
  </si>
  <si>
    <t>S/N [Glaciarete]-Costeras e Islas entre Río  Baker y Río  Pascua ||Orientación: Sureste (10)</t>
  </si>
  <si>
    <t>S/N [Glaciarete]-Costeras e Islas entre Río  Baker y Río  Pascua ||Orientación: Sureste (11)</t>
  </si>
  <si>
    <t>S/N [Glaciarete]-Costeras e Islas entre Río  Baker y Río  Pascua ||Orientación: Sureste (12)</t>
  </si>
  <si>
    <t>S/N [Glaciarete]-Costeras e Islas entre Río  Baker y Río  Pascua ||Orientación: Sureste (13)</t>
  </si>
  <si>
    <t>S/N [Glaciarete]-Costeras e Islas entre Río  Baker y Río  Pascua ||Orientación: Sureste (14)</t>
  </si>
  <si>
    <t>S/N [Glaciarete]-Costeras e Islas entre Río  Baker y Río  Pascua ||Orientación: Sureste (15)</t>
  </si>
  <si>
    <t>S/N [Glaciarete]-Costeras e Islas entre Río  Baker y Río  Pascua ||Orientación: Sureste (16)</t>
  </si>
  <si>
    <t>S/N [Glaciarete]-Costeras e Islas entre Río  Baker y Río  Pascua ||Orientación: Sureste (17)</t>
  </si>
  <si>
    <t>S/N [Glaciarete]-Costeras e Islas entre Río  Baker y Río  Pascua ||Orientación: Sureste (18)</t>
  </si>
  <si>
    <t>S/N [Glaciarete]-Costeras e Islas entre Río  Baker y Río  Pascua ||Orientación: Sureste (19)</t>
  </si>
  <si>
    <t>S/N [Glaciarete]-Costeras e Islas entre Río  Baker y Río  Pascua ||Orientación: Sureste (20)</t>
  </si>
  <si>
    <t>S/N [Glaciarete]-Costeras e Islas entre Río  Baker y Río  Pascua ||Orientación: Sureste (21)</t>
  </si>
  <si>
    <t>S/N [Glaciarete]-Costeras e Islas entre Río  Baker y Río  Pascua ||Orientación: Sureste (22)</t>
  </si>
  <si>
    <t>S/N [Glaciarete]-Costeras e Islas entre Río  Baker y Río  Pascua ||Orientación: Sureste (23)</t>
  </si>
  <si>
    <t>S/N [Glaciarete]-Costeras e Islas entre Río  Baker y Río  Pascua ||Orientación: Sureste (24)</t>
  </si>
  <si>
    <t>S/N [Glaciarete]-Costeras e Islas entre Río  Baker y Río  Pascua ||Orientación: Sureste (25)</t>
  </si>
  <si>
    <t>S/N [Glaciarete]-Costeras e Islas entre Río  Baker y Río  Pascua ||Orientación: Sureste (26)</t>
  </si>
  <si>
    <t>S/N [Glaciarete]-Costeras e Islas entre Río  Baker y Río  Pascua ||Orientación: Sureste (27)</t>
  </si>
  <si>
    <t>S/N [Glaciarete]-Costeras e Islas entre Río  Baker y Río  Pascua ||Orientación: Sureste (28)</t>
  </si>
  <si>
    <t>S/N [Glaciarete]-Costeras e Islas entre Río  Baker y Río  Pascua ||Orientación: Sureste (29)</t>
  </si>
  <si>
    <t>S/N [Glaciarete]-Costeras e Islas entre Río  Baker y Río  Pascua ||Orientación: Sureste (30)</t>
  </si>
  <si>
    <t>S/N [Glaciarete]-Costeras e Islas entre Río  Baker y Río  Pascua ||Orientación: Sureste (31)</t>
  </si>
  <si>
    <t>S/N [Glaciarete]-Costeras e Islas entre Río  Baker y Río  Pascua ||Orientación: Sureste (32)</t>
  </si>
  <si>
    <t>S/N [Glaciarete]-Costeras e Islas entre Río  Baker y Río  Pascua ||Orientación: Sureste (33)</t>
  </si>
  <si>
    <t>S/N [Glaciarete]-Costeras e Islas entre Río  Baker y Río  Pascua ||Orientación: Sureste (34)</t>
  </si>
  <si>
    <t>S/N [Glaciarete]-Costeras e Islas entre Río  Baker y Río  Pascua ||Orientación: Sureste (35)</t>
  </si>
  <si>
    <t>S/N [Glaciarete]-Costeras e Islas entre Río  Baker y Río  Pascua ||Orientación: Sureste (36)</t>
  </si>
  <si>
    <t>S/N [Glaciarete]-Costeras e Islas entre Río  Baker y Río  Pascua ||Orientación: Sureste (37)</t>
  </si>
  <si>
    <t>S/N [Glaciarete]-Costeras e Islas entre Río  Baker y Río  Pascua ||Orientación: Sureste (38)</t>
  </si>
  <si>
    <t>S/N [Glaciarete]-Costeras e Islas entre Río  Baker y Río  Pascua ||Orientación: Sureste (39)</t>
  </si>
  <si>
    <t>S/N [Glaciarete]-Costeras e Islas entre Río  Baker y Río  Pascua ||Orientación: Sureste (40)</t>
  </si>
  <si>
    <t>S/N [Glaciarete]-Costeras e Islas entre Río  Baker y Río  Pascua ||Orientación: Sureste (41)</t>
  </si>
  <si>
    <t>S/N [Glaciarete]-Costeras e Islas entre Río  Baker y Río  Pascua ||Orientación: Sureste (42)</t>
  </si>
  <si>
    <t>S/N [Glaciarete]-Costeras e Islas entre Río  Baker y Río  Pascua ||Orientación: Sureste (43)</t>
  </si>
  <si>
    <t>S/N [Glaciarete]-Costeras e Islas entre Río  Baker y Río  Pascua ||Orientación: Sureste (44)</t>
  </si>
  <si>
    <t>S/N [Glaciarete]-Costeras e Islas entre Río  Baker y Río  Pascua ||Orientación: Sureste (45)</t>
  </si>
  <si>
    <t>S/N [Glaciarete]-Costeras e Islas entre Río  Baker y Río  Pascua ||Orientación: Sureste (46)</t>
  </si>
  <si>
    <t>S/N [Glaciarete]-Costeras e Islas entre Río  Baker y Río  Pascua ||Orientación: Sureste (47)</t>
  </si>
  <si>
    <t>S/N [Glaciarete]-Costeras e Islas entre Río  Baker y Río  Pascua ||Orientación: Sureste (48)</t>
  </si>
  <si>
    <t>S/N [Glaciarete]-Costeras e Islas entre Río  Baker y Río  Pascua ||Orientación: Sureste (49)</t>
  </si>
  <si>
    <t>S/N [Glaciarete]-Costeras e Islas entre Río  Baker y Río  Pascua ||Orientación: Sureste (50)</t>
  </si>
  <si>
    <t>S/N [Glaciarete]-Costeras e Islas entre Río  Baker y Río  Pascua ||Orientación: Sureste (51)</t>
  </si>
  <si>
    <t>S/N [Glaciarete]-Costeras e Islas entre Río  Baker y Río  Pascua ||Orientación: Sureste (52)</t>
  </si>
  <si>
    <t>S/N [Glaciarete]-Costeras e Islas entre Río  Baker y Río  Pascua ||Orientación: Sureste (53)</t>
  </si>
  <si>
    <t>S/N [Glaciarete]-Costeras e Islas entre Río  Baker y Río  Pascua ||Orientación: Sureste (54)</t>
  </si>
  <si>
    <t>S/N [Glaciarete]-Costeras e Islas entre Río  Baker y Río  Pascua ||Orientación: Sureste (55)</t>
  </si>
  <si>
    <t>S/N [Glaciarete]-Costeras e Islas entre Río  Baker y Río  Pascua ||Orientación: Sureste (56)</t>
  </si>
  <si>
    <t>S/N [Glaciarete]-Costeras e Islas entre Río  Baker y Río  Pascua ||Orientación: Sureste (57)</t>
  </si>
  <si>
    <t>S/N [Glaciarete]-Costeras e Islas entre Río  Baker y Río  Pascua ||Orientación: Sureste (58)</t>
  </si>
  <si>
    <t>S/N [Glaciarete]-Costeras e Islas entre Río  Baker y Río  Pascua ||Orientación: Sureste (59)</t>
  </si>
  <si>
    <t>S/N [Glaciarete]-Costeras e Islas entre Río  Baker y Río  Pascua ||Orientación: Sureste (60)</t>
  </si>
  <si>
    <t>S/N [Glaciarete]-Costeras e Islas entre Río  Baker y Río  Pascua ||Orientación: Sureste (61)</t>
  </si>
  <si>
    <t>S/N [Glaciarete]-Costeras e Islas entre Río  Baker y Río  Pascua ||Orientación: Suroeste (1)</t>
  </si>
  <si>
    <t>S/N [Glaciarete]-Costeras e Islas entre Río  Baker y Río  Pascua ||Orientación: Suroeste (2)</t>
  </si>
  <si>
    <t>S/N [Glaciarete]-Costeras e Islas entre Río  Baker y Río  Pascua ||Orientación: Suroeste (3)</t>
  </si>
  <si>
    <t>S/N [Glaciarete]-Costeras e Islas entre Río  Baker y Río  Pascua ||Orientación: Suroeste (4)</t>
  </si>
  <si>
    <t>S/N [Glaciarete]-Costeras e Islas entre Río  Baker y Río  Pascua ||Orientación: Suroeste (5)</t>
  </si>
  <si>
    <t>S/N [Glaciarete]-Costeras e Islas entre Río  Baker y Río  Pascua ||Orientación: Suroeste (6)</t>
  </si>
  <si>
    <t>S/N [Glaciarete]-Costeras e Islas entre Río  Baker y Río  Pascua ||Orientación: Suroeste (7)</t>
  </si>
  <si>
    <t>S/N [Glaciarete]-Costeras e Islas entre Río  Baker y Río  Pascua ||Orientación: Suroeste (8)</t>
  </si>
  <si>
    <t>S/N [Glaciarete]-Costeras e Islas entre Río  Baker y Río  Pascua ||Orientación: Suroeste (9)</t>
  </si>
  <si>
    <t>S/N [Glaciarete]-Costeras e Islas entre Río  Baker y Río  Pascua ||Orientación: Suroeste (10)</t>
  </si>
  <si>
    <t>S/N [Glaciarete]-Costeras e Islas entre Río  Baker y Río  Pascua ||Orientación: Suroeste (11)</t>
  </si>
  <si>
    <t>S/N [Glaciarete]-Costeras e Islas entre Río  Baker y Río  Pascua ||Orientación: Suroeste (12)</t>
  </si>
  <si>
    <t>S/N [Glaciarete]-Costeras e Islas entre Río  Baker y Río  Pascua ||Orientación: Suroeste (13)</t>
  </si>
  <si>
    <t>S/N [Glaciarete]-Costeras e Islas entre Río  Baker y Río  Pascua ||Orientación: Suroeste (14)</t>
  </si>
  <si>
    <t>S/N [Glaciarete]-Costeras e Islas entre Río  Baker y Río  Pascua ||Orientación: Suroeste (15)</t>
  </si>
  <si>
    <t>S/N [Glaciarete]-Costeras e Islas entre Río  Baker y Río  Pascua ||Orientación: Suroeste (16)</t>
  </si>
  <si>
    <t>S/N [Glaciarete]-Costeras e Islas entre Río  Baker y Río  Pascua ||Orientación: Suroeste (17)</t>
  </si>
  <si>
    <t>S/N [Glaciarete]-Costeras e Islas entre Río  Baker y Río  Pascua ||Orientación: Suroeste (18)</t>
  </si>
  <si>
    <t>S/N [Glaciarete]-Costeras e Islas entre Río  Baker y Río  Pascua ||Orientación: Suroeste (19)</t>
  </si>
  <si>
    <t>S/N [Glaciarete]-Costeras e Islas entre Río  Baker y Río  Pascua ||Orientación: Suroeste (20)</t>
  </si>
  <si>
    <t>S/N [Glaciarete]-Costeras e Islas entre Río  Baker y Río  Pascua ||Orientación: Suroeste (21)</t>
  </si>
  <si>
    <t>S/N [Glaciarete]-Costeras e Islas entre Río  Baker y Río  Pascua ||Orientación: Suroeste (22)</t>
  </si>
  <si>
    <t>S/N [Glaciarete]-Costeras e Islas entre Río  Baker y Río  Pascua ||Orientación: Suroeste (23)</t>
  </si>
  <si>
    <t>S/N [Glaciarete]-Costeras e Islas entre Río  Baker y Río  Pascua ||Orientación: Suroeste (24)</t>
  </si>
  <si>
    <t>S/N [Glaciarete]-Costeras e Islas entre Río  Baker y Río  Pascua ||Orientación: Suroeste (25)</t>
  </si>
  <si>
    <t>S/N [Glaciarete]-Costeras e Islas entre Río  Baker y Río  Pascua ||Orientación: Suroeste (26)</t>
  </si>
  <si>
    <t>S/N [Glaciarete]-Costeras e Islas entre Río  Baker y Río  Pascua ||Orientación: Suroeste (27)</t>
  </si>
  <si>
    <t>S/N [Glaciarete]-Costeras e Islas entre Río  Baker y Río  Pascua ||Orientación: Suroeste (28)</t>
  </si>
  <si>
    <t>S/N [Glaciarete]-Costeras e Islas entre Río  Baker y Río  Pascua ||Orientación: Suroeste (29)</t>
  </si>
  <si>
    <t>S/N [Glaciarete]-Costeras e Islas entre Río  Baker y Río  Pascua ||Orientación: Suroeste (30)</t>
  </si>
  <si>
    <t>S/N [Glaciarete]-Costeras e Islas entre Río  Baker y Río  Pascua ||Orientación: Suroeste (31)</t>
  </si>
  <si>
    <t>S/N [Glaciarete]-Costeras e Islas entre Río  Baker y Río  Pascua ||Orientación: Suroeste (32)</t>
  </si>
  <si>
    <t>S/N [Glaciarete]-Costeras e Islas entre Río  Baker y Río  Pascua ||Orientación: Suroeste (33)</t>
  </si>
  <si>
    <t>S/N [Glaciarete]-Costeras e Islas entre Río  Baker y Río  Pascua ||Orientación: Suroeste (34)</t>
  </si>
  <si>
    <t>S/N [Glaciarete]-Costeras e Islas entre Río  Baker y Río  Pascua ||Orientación: Suroeste (35)</t>
  </si>
  <si>
    <t>S/N [Glaciarete]-Costeras e Islas entre Río  Baker y Río  Pascua ||Orientación: Suroeste (36)</t>
  </si>
  <si>
    <t>S/N [Glaciarete]-Costeras e Islas entre Río Palena y Río Aysén ||Orientación: Este (1)</t>
  </si>
  <si>
    <t>S/N [Glaciarete]-Costeras e Islas entre Río Palena y Río Aysén ||Orientación: Este (2)</t>
  </si>
  <si>
    <t>S/N [Glaciarete]-Costeras e Islas entre Río Palena y Río Aysén ||Orientación: Este (3)</t>
  </si>
  <si>
    <t>S/N [Glaciarete]-Costeras e Islas entre Río Palena y Río Aysén ||Orientación: Este (4)</t>
  </si>
  <si>
    <t>S/N [Glaciarete]-Costeras e Islas entre Río Palena y Río Aysén ||Orientación: Este (5)</t>
  </si>
  <si>
    <t>S/N [Glaciarete]-Costeras e Islas entre Río Palena y Río Aysén ||Orientación: Este (6)</t>
  </si>
  <si>
    <t>S/N [Glaciarete]-Costeras e Islas entre Río Palena y Río Aysén ||Orientación: Este (7)</t>
  </si>
  <si>
    <t>S/N [Glaciarete]-Costeras e Islas entre Río Palena y Río Aysén ||Orientación: Este (8)</t>
  </si>
  <si>
    <t>S/N [Glaciarete]-Costeras e Islas entre Río Palena y Río Aysén ||Orientación: Este (9)</t>
  </si>
  <si>
    <t>S/N [Glaciarete]-Costeras e Islas entre Río Palena y Río Aysén ||Orientación: Este (10)</t>
  </si>
  <si>
    <t>S/N [Glaciarete]-Costeras e Islas entre Río Palena y Río Aysén ||Orientación: Este (11)</t>
  </si>
  <si>
    <t>S/N [Glaciarete]-Costeras e Islas entre Río Palena y Río Aysén ||Orientación: Este (12)</t>
  </si>
  <si>
    <t>S/N [Glaciarete]-Costeras e Islas entre Río Palena y Río Aysén ||Orientación: Este (13)</t>
  </si>
  <si>
    <t>S/N [Glaciarete]-Costeras e Islas entre Río Palena y Río Aysén ||Orientación: Este (14)</t>
  </si>
  <si>
    <t>S/N [Glaciarete]-Costeras e Islas entre Río Palena y Río Aysén ||Orientación: Este (15)</t>
  </si>
  <si>
    <t>S/N [Glaciarete]-Costeras e Islas entre Río Palena y Río Aysén ||Orientación: Este (16)</t>
  </si>
  <si>
    <t>S/N [Glaciarete]-Costeras e Islas entre Río Palena y Río Aysén ||Orientación: Este (17)</t>
  </si>
  <si>
    <t>S/N [Glaciarete]-Costeras e Islas entre Río Palena y Río Aysén ||Orientación: Este (18)</t>
  </si>
  <si>
    <t>S/N [Glaciarete]-Costeras e Islas entre Río Palena y Río Aysén ||Orientación: Este (19)</t>
  </si>
  <si>
    <t>S/N [Glaciarete]-Costeras e Islas entre Río Palena y Río Aysén ||Orientación: Este (20)</t>
  </si>
  <si>
    <t>S/N [Glaciarete]-Costeras e Islas entre Río Palena y Río Aysén ||Orientación: Este (21)</t>
  </si>
  <si>
    <t>S/N [Glaciarete]-Costeras e Islas entre Río Palena y Río Aysén ||Orientación: Este (22)</t>
  </si>
  <si>
    <t>S/N [Glaciarete]-Costeras e Islas entre Río Palena y Río Aysén ||Orientación: Este (23)</t>
  </si>
  <si>
    <t>S/N [Glaciarete]-Costeras e Islas entre Río Palena y Río Aysén ||Orientación: Este (24)</t>
  </si>
  <si>
    <t>S/N [Glaciarete]-Costeras e Islas entre Río Palena y Río Aysén ||Orientación: Este (25)</t>
  </si>
  <si>
    <t>S/N [Glaciarete]-Costeras e Islas entre Río Palena y Río Aysén ||Orientación: Este (26)</t>
  </si>
  <si>
    <t>S/N [Glaciarete]-Costeras e Islas entre Río Palena y Río Aysén ||Orientación: Este (27)</t>
  </si>
  <si>
    <t>S/N [Glaciarete]-Costeras e Islas entre Río Palena y Río Aysén ||Orientación: Este (28)</t>
  </si>
  <si>
    <t>S/N [Glaciarete]-Costeras e Islas entre Río Palena y Río Aysén ||Orientación: Este (29)</t>
  </si>
  <si>
    <t>S/N [Glaciarete]-Costeras e Islas entre Río Palena y Río Aysén ||Orientación: Este (30)</t>
  </si>
  <si>
    <t>S/N [Glaciarete]-Costeras e Islas entre Río Palena y Río Aysén ||Orientación: Este (31)</t>
  </si>
  <si>
    <t>S/N [Glaciarete]-Costeras e Islas entre Río Palena y Río Aysén ||Orientación: Este (32)</t>
  </si>
  <si>
    <t>S/N [Glaciarete]-Costeras e Islas entre Río Palena y Río Aysén ||Orientación: Este (33)</t>
  </si>
  <si>
    <t>S/N [Glaciarete]-Costeras e Islas entre Río Palena y Río Aysén ||Orientación: Este (34)</t>
  </si>
  <si>
    <t>S/N [Glaciarete]-Costeras e Islas entre Río Palena y Río Aysén ||Orientación: Este (35)</t>
  </si>
  <si>
    <t>S/N [Glaciarete]-Costeras e Islas entre Río Palena y Río Aysén ||Orientación: Este (36)</t>
  </si>
  <si>
    <t>S/N [Glaciarete]-Costeras e Islas entre Río Palena y Río Aysén ||Orientación: Este (37)</t>
  </si>
  <si>
    <t>S/N [Glaciarete]-Costeras e Islas entre Río Palena y Río Aysén ||Orientación: Este (38)</t>
  </si>
  <si>
    <t>S/N [Glaciarete]-Costeras e Islas entre Río Palena y Río Aysén ||Orientación: Este (39)</t>
  </si>
  <si>
    <t>S/N [Glaciarete]-Costeras e Islas entre Río Palena y Río Aysén ||Orientación: Este (40)</t>
  </si>
  <si>
    <t>S/N [Glaciarete]-Costeras e Islas entre Río Palena y Río Aysén ||Orientación: Este (41)</t>
  </si>
  <si>
    <t>S/N [Glaciarete]-Costeras e Islas entre Río Palena y Río Aysén ||Orientación: Este (42)</t>
  </si>
  <si>
    <t>S/N [Glaciarete]-Costeras e Islas entre Río Palena y Río Aysén ||Orientación: Este (43)</t>
  </si>
  <si>
    <t>S/N [Glaciarete]-Costeras e Islas entre Río Palena y Río Aysén ||Orientación: Este (44)</t>
  </si>
  <si>
    <t>S/N [Glaciarete]-Costeras e Islas entre Río Palena y Río Aysén ||Orientación: Este (45)</t>
  </si>
  <si>
    <t>S/N [Glaciarete]-Costeras e Islas entre Río Palena y Río Aysén ||Orientación: Este (46)</t>
  </si>
  <si>
    <t>S/N [Glaciarete]-Costeras e Islas entre Río Palena y Río Aysén ||Orientación: Este (47)</t>
  </si>
  <si>
    <t>S/N [Glaciarete]-Costeras e Islas entre Río Palena y Río Aysén ||Orientación: Este (48)</t>
  </si>
  <si>
    <t>S/N [Glaciarete]-Costeras e Islas entre Río Palena y Río Aysén ||Orientación: Este (49)</t>
  </si>
  <si>
    <t>S/N [Glaciarete]-Costeras e Islas entre Río Palena y Río Aysén ||Orientación: Este (50)</t>
  </si>
  <si>
    <t>S/N [Glaciarete]-Costeras e Islas entre Río Palena y Río Aysén ||Orientación: Este (51)</t>
  </si>
  <si>
    <t>S/N [Glaciarete]-Costeras e Islas entre Río Palena y Río Aysén ||Orientación: Este (52)</t>
  </si>
  <si>
    <t>S/N [Glaciarete]-Costeras e Islas entre Río Palena y Río Aysén ||Orientación: Este (53)</t>
  </si>
  <si>
    <t>S/N [Glaciarete]-Costeras e Islas entre Río Palena y Río Aysén ||Orientación: Este (54)</t>
  </si>
  <si>
    <t>S/N [Glaciarete]-Costeras e Islas entre Río Palena y Río Aysén ||Orientación: Este (55)</t>
  </si>
  <si>
    <t>S/N [Glaciarete]-Costeras e Islas entre Río Palena y Río Aysén ||Orientación: Este (56)</t>
  </si>
  <si>
    <t>S/N [Glaciarete]-Costeras e Islas entre Río Palena y Río Aysén ||Orientación: Este (57)</t>
  </si>
  <si>
    <t>S/N [Glaciarete]-Costeras e Islas entre Río Palena y Río Aysén ||Orientación: Este (58)</t>
  </si>
  <si>
    <t>S/N [Glaciarete]-Costeras e Islas entre Río Palena y Río Aysén ||Orientación: Este (59)</t>
  </si>
  <si>
    <t>S/N [Glaciarete]-Costeras e Islas entre Río Palena y Río Aysén ||Orientación: Este (60)</t>
  </si>
  <si>
    <t>S/N [Glaciarete]-Costeras e Islas entre Río Palena y Río Aysén ||Orientación: Este (61)</t>
  </si>
  <si>
    <t>S/N [Glaciarete]-Costeras e Islas entre Río Palena y Río Aysén ||Orientación: Este (62)</t>
  </si>
  <si>
    <t>S/N [Glaciarete]-Costeras e Islas entre Río Palena y Río Aysén ||Orientación: Este (63)</t>
  </si>
  <si>
    <t>S/N [Glaciarete]-Costeras e Islas entre Río Palena y Río Aysén ||Orientación: Este (64)</t>
  </si>
  <si>
    <t>S/N [Glaciarete]-Costeras e Islas entre Río Palena y Río Aysén ||Orientación: Este (65)</t>
  </si>
  <si>
    <t>S/N [Glaciarete]-Costeras e Islas entre Río Palena y Río Aysén ||Orientación: Este (66)</t>
  </si>
  <si>
    <t>S/N [Glaciarete]-Costeras e Islas entre Río Palena y Río Aysén ||Orientación: Este (67)</t>
  </si>
  <si>
    <t>S/N [Glaciarete]-Costeras e Islas entre Río Palena y Río Aysén ||Orientación: Este (68)</t>
  </si>
  <si>
    <t>S/N [Glaciarete]-Costeras e Islas entre Río Palena y Río Aysén ||Orientación: Este (69)</t>
  </si>
  <si>
    <t>S/N [Glaciarete]-Costeras e Islas entre Río Palena y Río Aysén ||Orientación: Este (70)</t>
  </si>
  <si>
    <t>S/N [Glaciarete]-Costeras e Islas entre Río Palena y Río Aysén ||Orientación: Este (71)</t>
  </si>
  <si>
    <t>S/N [Glaciarete]-Costeras e Islas entre Río Palena y Río Aysén ||Orientación: Este (72)</t>
  </si>
  <si>
    <t>S/N [Glaciarete]-Costeras e Islas entre Río Palena y Río Aysén ||Orientación: Este (73)</t>
  </si>
  <si>
    <t>S/N [Glaciarete]-Costeras e Islas entre Río Palena y Río Aysén ||Orientación: Este (74)</t>
  </si>
  <si>
    <t>S/N [Glaciarete]-Costeras e Islas entre Río Palena y Río Aysén ||Orientación: Este (75)</t>
  </si>
  <si>
    <t>S/N [Glaciarete]-Costeras e Islas entre Río Palena y Río Aysén ||Orientación: Este (76)</t>
  </si>
  <si>
    <t>S/N [Glaciarete]-Costeras e Islas entre Río Palena y Río Aysén ||Orientación: Este (77)</t>
  </si>
  <si>
    <t>S/N [Glaciarete]-Costeras e Islas entre Río Palena y Río Aysén ||Orientación: Este (78)</t>
  </si>
  <si>
    <t>S/N [Glaciarete]-Costeras e Islas entre Río Palena y Río Aysén ||Orientación: Este (79)</t>
  </si>
  <si>
    <t>S/N [Glaciarete]-Costeras e Islas entre Río Palena y Río Aysén ||Orientación: Este (80)</t>
  </si>
  <si>
    <t>S/N [Glaciarete]-Costeras e Islas entre Río Palena y Río Aysén ||Orientación: Este (81)</t>
  </si>
  <si>
    <t>S/N [Glaciarete]-Costeras e Islas entre Río Palena y Río Aysén ||Orientación: Este (82)</t>
  </si>
  <si>
    <t>S/N [Glaciarete]-Costeras e Islas entre Río Palena y Río Aysén ||Orientación: Este (83)</t>
  </si>
  <si>
    <t>S/N [Glaciarete]-Costeras e Islas entre Río Palena y Río Aysén ||Orientación: Este (84)</t>
  </si>
  <si>
    <t>S/N [Glaciarete]-Costeras e Islas entre Río Palena y Río Aysén ||Orientación: Este (85)</t>
  </si>
  <si>
    <t>S/N [Glaciarete]-Costeras e Islas entre Río Palena y Río Aysén ||Orientación: Este (86)</t>
  </si>
  <si>
    <t>S/N [Glaciarete]-Costeras e Islas entre Río Palena y Río Aysén ||Orientación: Este (87)</t>
  </si>
  <si>
    <t>S/N [Glaciarete]-Costeras e Islas entre Río Palena y Río Aysén ||Orientación: Este (88)</t>
  </si>
  <si>
    <t>S/N [Glaciarete]-Costeras e Islas entre Río Palena y Río Aysén ||Orientación: Este (89)</t>
  </si>
  <si>
    <t>S/N [Glaciarete]-Costeras e Islas entre Río Palena y Río Aysén ||Orientación: Noreste (1)</t>
  </si>
  <si>
    <t>S/N [Glaciarete]-Costeras e Islas entre Río Palena y Río Aysén ||Orientación: Noreste (2)</t>
  </si>
  <si>
    <t>S/N [Glaciarete]-Costeras e Islas entre Río Palena y Río Aysén ||Orientación: Noreste (3)</t>
  </si>
  <si>
    <t>S/N [Glaciarete]-Costeras e Islas entre Río Palena y Río Aysén ||Orientación: Noreste (4)</t>
  </si>
  <si>
    <t>S/N [Glaciarete]-Costeras e Islas entre Río Palena y Río Aysén ||Orientación: Noreste (5)</t>
  </si>
  <si>
    <t>S/N [Glaciarete]-Costeras e Islas entre Río Palena y Río Aysén ||Orientación: Noreste (6)</t>
  </si>
  <si>
    <t>S/N [Glaciarete]-Costeras e Islas entre Río Palena y Río Aysén ||Orientación: Noreste (7)</t>
  </si>
  <si>
    <t>S/N [Glaciarete]-Costeras e Islas entre Río Palena y Río Aysén ||Orientación: Noreste (8)</t>
  </si>
  <si>
    <t>S/N [Glaciarete]-Costeras e Islas entre Río Palena y Río Aysén ||Orientación: Noreste (9)</t>
  </si>
  <si>
    <t>S/N [Glaciarete]-Costeras e Islas entre Río Palena y Río Aysén ||Orientación: Noreste (10)</t>
  </si>
  <si>
    <t>S/N [Glaciarete]-Costeras e Islas entre Río Palena y Río Aysén ||Orientación: Noreste (11)</t>
  </si>
  <si>
    <t>S/N [Glaciarete]-Costeras e Islas entre Río Palena y Río Aysén ||Orientación: Noreste (12)</t>
  </si>
  <si>
    <t>S/N [Glaciarete]-Costeras e Islas entre Río Palena y Río Aysén ||Orientación: Noreste (13)</t>
  </si>
  <si>
    <t>S/N [Glaciarete]-Costeras e Islas entre Río Palena y Río Aysén ||Orientación: Noreste (14)</t>
  </si>
  <si>
    <t>S/N [Glaciarete]-Costeras e Islas entre Río Palena y Río Aysén ||Orientación: Noreste (15)</t>
  </si>
  <si>
    <t>S/N [Glaciarete]-Costeras e Islas entre Río Palena y Río Aysén ||Orientación: Noreste (16)</t>
  </si>
  <si>
    <t>S/N [Glaciarete]-Costeras e Islas entre Río Palena y Río Aysén ||Orientación: Noreste (17)</t>
  </si>
  <si>
    <t>S/N [Glaciarete]-Costeras e Islas entre Río Palena y Río Aysén ||Orientación: Noreste (18)</t>
  </si>
  <si>
    <t>S/N [Glaciarete]-Costeras e Islas entre Río Palena y Río Aysén ||Orientación: Noreste (19)</t>
  </si>
  <si>
    <t>S/N [Glaciarete]-Costeras e Islas entre Río Palena y Río Aysén ||Orientación: Noreste (20)</t>
  </si>
  <si>
    <t>S/N [Glaciarete]-Costeras e Islas entre Río Palena y Río Aysén ||Orientación: Noreste (21)</t>
  </si>
  <si>
    <t>S/N [Glaciarete]-Costeras e Islas entre Río Palena y Río Aysén ||Orientación: Noreste (22)</t>
  </si>
  <si>
    <t>S/N [Glaciarete]-Costeras e Islas entre Río Palena y Río Aysén ||Orientación: Noreste (23)</t>
  </si>
  <si>
    <t>S/N [Glaciarete]-Costeras e Islas entre Río Palena y Río Aysén ||Orientación: Noreste (24)</t>
  </si>
  <si>
    <t>S/N [Glaciarete]-Costeras e Islas entre Río Palena y Río Aysén ||Orientación: Noreste (25)</t>
  </si>
  <si>
    <t>S/N [Glaciarete]-Costeras e Islas entre Río Palena y Río Aysén ||Orientación: Noreste (26)</t>
  </si>
  <si>
    <t>S/N [Glaciarete]-Costeras e Islas entre Río Palena y Río Aysén ||Orientación: Noreste (27)</t>
  </si>
  <si>
    <t>S/N [Glaciarete]-Costeras e Islas entre Río Palena y Río Aysén ||Orientación: Noreste (28)</t>
  </si>
  <si>
    <t>S/N [Glaciarete]-Costeras e Islas entre Río Palena y Río Aysén ||Orientación: Noreste (29)</t>
  </si>
  <si>
    <t>S/N [Glaciarete]-Costeras e Islas entre Río Palena y Río Aysén ||Orientación: Noreste (30)</t>
  </si>
  <si>
    <t>S/N [Glaciarete]-Costeras e Islas entre Río Palena y Río Aysén ||Orientación: Noreste (31)</t>
  </si>
  <si>
    <t>S/N [Glaciarete]-Costeras e Islas entre Río Palena y Río Aysén ||Orientación: Noreste (32)</t>
  </si>
  <si>
    <t>S/N [Glaciarete]-Costeras e Islas entre Río Palena y Río Aysén ||Orientación: Noreste (33)</t>
  </si>
  <si>
    <t>S/N [Glaciarete]-Costeras e Islas entre Río Palena y Río Aysén ||Orientación: Noreste (34)</t>
  </si>
  <si>
    <t>S/N [Glaciarete]-Costeras e Islas entre Río Palena y Río Aysén ||Orientación: Noreste (35)</t>
  </si>
  <si>
    <t>S/N [Glaciarete]-Costeras e Islas entre Río Palena y Río Aysén ||Orientación: Noreste (36)</t>
  </si>
  <si>
    <t>S/N [Glaciarete]-Costeras e Islas entre Río Palena y Río Aysén ||Orientación: Noreste (37)</t>
  </si>
  <si>
    <t>S/N [Glaciarete]-Costeras e Islas entre Río Palena y Río Aysén ||Orientación: Noreste (38)</t>
  </si>
  <si>
    <t>S/N [Glaciarete]-Costeras e Islas entre Río Palena y Río Aysén ||Orientación: Noreste (39)</t>
  </si>
  <si>
    <t>S/N [Glaciarete]-Costeras e Islas entre Río Palena y Río Aysén ||Orientación: Noreste (40)</t>
  </si>
  <si>
    <t>S/N [Glaciarete]-Costeras e Islas entre Río Palena y Río Aysén ||Orientación: Noreste (41)</t>
  </si>
  <si>
    <t>S/N [Glaciarete]-Costeras e Islas entre Río Palena y Río Aysén ||Orientación: Noreste (42)</t>
  </si>
  <si>
    <t>S/N [Glaciarete]-Costeras e Islas entre Río Palena y Río Aysén ||Orientación: Noreste (43)</t>
  </si>
  <si>
    <t>S/N [Glaciarete]-Costeras e Islas entre Río Palena y Río Aysén ||Orientación: Noreste (44)</t>
  </si>
  <si>
    <t>S/N [Glaciarete]-Costeras e Islas entre Río Palena y Río Aysén ||Orientación: Noreste (45)</t>
  </si>
  <si>
    <t>S/N [Glaciarete]-Costeras e Islas entre Río Palena y Río Aysén ||Orientación: Noreste (46)</t>
  </si>
  <si>
    <t>S/N [Glaciarete]-Costeras e Islas entre Río Palena y Río Aysén ||Orientación: Noreste (47)</t>
  </si>
  <si>
    <t>S/N [Glaciarete]-Costeras e Islas entre Río Palena y Río Aysén ||Orientación: Noreste (48)</t>
  </si>
  <si>
    <t>S/N [Glaciarete]-Costeras e Islas entre Río Palena y Río Aysén ||Orientación: Noreste (49)</t>
  </si>
  <si>
    <t>S/N [Glaciarete]-Costeras e Islas entre Río Palena y Río Aysén ||Orientación: Noreste (50)</t>
  </si>
  <si>
    <t>S/N [Glaciarete]-Costeras e Islas entre Río Palena y Río Aysén ||Orientación: Noreste (51)</t>
  </si>
  <si>
    <t>S/N [Glaciarete]-Costeras e Islas entre Río Palena y Río Aysén ||Orientación: Noreste (52)</t>
  </si>
  <si>
    <t>S/N [Glaciarete]-Costeras e Islas entre Río Palena y Río Aysén ||Orientación: Noreste (53)</t>
  </si>
  <si>
    <t>S/N [Glaciarete]-Costeras e Islas entre Río Palena y Río Aysén ||Orientación: Noreste (54)</t>
  </si>
  <si>
    <t>S/N [Glaciarete]-Costeras e Islas entre Río Palena y Río Aysén ||Orientación: Noreste (55)</t>
  </si>
  <si>
    <t>S/N [Glaciarete]-Costeras e Islas entre Río Palena y Río Aysén ||Orientación: Noreste (56)</t>
  </si>
  <si>
    <t>S/N [Glaciarete]-Costeras e Islas entre Río Palena y Río Aysén ||Orientación: Noreste (57)</t>
  </si>
  <si>
    <t>S/N [Glaciarete]-Costeras e Islas entre Río Palena y Río Aysén ||Orientación: Noreste (58)</t>
  </si>
  <si>
    <t>S/N [Glaciarete]-Costeras e Islas entre Río Palena y Río Aysén ||Orientación: Noreste (59)</t>
  </si>
  <si>
    <t>S/N [Glaciarete]-Costeras e Islas entre Río Palena y Río Aysén ||Orientación: Noroeste (1)</t>
  </si>
  <si>
    <t>S/N [Glaciarete]-Costeras e Islas entre Río Palena y Río Aysén ||Orientación: Noroeste (2)</t>
  </si>
  <si>
    <t>S/N [Glaciarete]-Costeras e Islas entre Río Palena y Río Aysén ||Orientación: Noroeste (3)</t>
  </si>
  <si>
    <t>S/N [Glaciarete]-Costeras e Islas entre Río Palena y Río Aysén ||Orientación: Noroeste (4)</t>
  </si>
  <si>
    <t>S/N [Glaciarete]-Costeras e Islas entre Río Palena y Río Aysén ||Orientación: Noroeste (5)</t>
  </si>
  <si>
    <t>S/N [Glaciarete]-Costeras e Islas entre Río Palena y Río Aysén ||Orientación: Noroeste (6)</t>
  </si>
  <si>
    <t>S/N [Glaciarete]-Costeras e Islas entre Río Palena y Río Aysén ||Orientación: Noroeste (7)</t>
  </si>
  <si>
    <t>S/N [Glaciarete]-Costeras e Islas entre Río Palena y Río Aysén ||Orientación: Noroeste (8)</t>
  </si>
  <si>
    <t>S/N [Glaciarete]-Costeras e Islas entre Río Palena y Río Aysén ||Orientación: Noroeste (9)</t>
  </si>
  <si>
    <t>S/N [Glaciarete]-Costeras e Islas entre Río Palena y Río Aysén ||Orientación: Noroeste (10)</t>
  </si>
  <si>
    <t>S/N [Glaciarete]-Costeras e Islas entre Río Palena y Río Aysén ||Orientación: Noroeste (11)</t>
  </si>
  <si>
    <t>S/N [Glaciarete]-Costeras e Islas entre Río Palena y Río Aysén ||Orientación: Noroeste (12)</t>
  </si>
  <si>
    <t>S/N [Glaciarete]-Costeras e Islas entre Río Palena y Río Aysén ||Orientación: Noroeste (13)</t>
  </si>
  <si>
    <t>S/N [Glaciarete]-Costeras e Islas entre Río Palena y Río Aysén ||Orientación: Noroeste (14)</t>
  </si>
  <si>
    <t>S/N [Glaciarete]-Costeras e Islas entre Río Palena y Río Aysén ||Orientación: Noroeste (15)</t>
  </si>
  <si>
    <t>S/N [Glaciarete]-Costeras e Islas entre Río Palena y Río Aysén ||Orientación: Noroeste (16)</t>
  </si>
  <si>
    <t>S/N [Glaciarete]-Costeras e Islas entre Río Palena y Río Aysén ||Orientación: Noroeste (17)</t>
  </si>
  <si>
    <t>S/N [Glaciarete]-Costeras e Islas entre Río Palena y Río Aysén ||Orientación: Noroeste (18)</t>
  </si>
  <si>
    <t>S/N [Glaciarete]-Costeras e Islas entre Río Palena y Río Aysén ||Orientación: Noroeste (19)</t>
  </si>
  <si>
    <t>S/N [Glaciarete]-Costeras e Islas entre Río Palena y Río Aysén ||Orientación: Noroeste (20)</t>
  </si>
  <si>
    <t>S/N [Glaciarete]-Costeras e Islas entre Río Palena y Río Aysén ||Orientación: Noroeste (21)</t>
  </si>
  <si>
    <t>S/N [Glaciarete]-Costeras e Islas entre Río Palena y Río Aysén ||Orientación: Noroeste (22)</t>
  </si>
  <si>
    <t>S/N [Glaciarete]-Costeras e Islas entre Río Palena y Río Aysén ||Orientación: Noroeste (23)</t>
  </si>
  <si>
    <t>S/N [Glaciarete]-Costeras e Islas entre Río Palena y Río Aysén ||Orientación: Noroeste (24)</t>
  </si>
  <si>
    <t>S/N [Glaciarete]-Costeras e Islas entre Río Palena y Río Aysén ||Orientación: Norte (1)</t>
  </si>
  <si>
    <t>S/N [Glaciarete]-Costeras e Islas entre Río Palena y Río Aysén ||Orientación: Norte (2)</t>
  </si>
  <si>
    <t>S/N [Glaciarete]-Costeras e Islas entre Río Palena y Río Aysén ||Orientación: Norte (3)</t>
  </si>
  <si>
    <t>S/N [Glaciarete]-Costeras e Islas entre Río Palena y Río Aysén ||Orientación: Norte (4)</t>
  </si>
  <si>
    <t>S/N [Glaciarete]-Costeras e Islas entre Río Palena y Río Aysén ||Orientación: Norte (5)</t>
  </si>
  <si>
    <t>S/N [Glaciarete]-Costeras e Islas entre Río Palena y Río Aysén ||Orientación: Norte (6)</t>
  </si>
  <si>
    <t>S/N [Glaciarete]-Costeras e Islas entre Río Palena y Río Aysén ||Orientación: Norte (7)</t>
  </si>
  <si>
    <t>S/N [Glaciarete]-Costeras e Islas entre Río Palena y Río Aysén ||Orientación: Norte (8)</t>
  </si>
  <si>
    <t>S/N [Glaciarete]-Costeras e Islas entre Río Palena y Río Aysén ||Orientación: Norte (9)</t>
  </si>
  <si>
    <t>S/N [Glaciarete]-Costeras e Islas entre Río Palena y Río Aysén ||Orientación: Norte (10)</t>
  </si>
  <si>
    <t>S/N [Glaciarete]-Costeras e Islas entre Río Palena y Río Aysén ||Orientación: Norte (11)</t>
  </si>
  <si>
    <t>S/N [Glaciarete]-Costeras e Islas entre Río Palena y Río Aysén ||Orientación: Norte (12)</t>
  </si>
  <si>
    <t>S/N [Glaciarete]-Costeras e Islas entre Río Palena y Río Aysén ||Orientación: Norte (13)</t>
  </si>
  <si>
    <t>S/N [Glaciarete]-Costeras e Islas entre Río Palena y Río Aysén ||Orientación: Norte (14)</t>
  </si>
  <si>
    <t>S/N [Glaciarete]-Costeras e Islas entre Río Palena y Río Aysén ||Orientación: Norte (15)</t>
  </si>
  <si>
    <t>S/N [Glaciarete]-Costeras e Islas entre Río Palena y Río Aysén ||Orientación: Norte (16)</t>
  </si>
  <si>
    <t>S/N [Glaciarete]-Costeras e Islas entre Río Palena y Río Aysén ||Orientación: Norte (17)</t>
  </si>
  <si>
    <t>S/N [Glaciarete]-Costeras e Islas entre Río Palena y Río Aysén ||Orientación: Norte (18)</t>
  </si>
  <si>
    <t>S/N [Glaciarete]-Costeras e Islas entre Río Palena y Río Aysén ||Orientación: Norte (19)</t>
  </si>
  <si>
    <t>S/N [Glaciarete]-Costeras e Islas entre Río Palena y Río Aysén ||Orientación: Norte (20)</t>
  </si>
  <si>
    <t>S/N [Glaciarete]-Costeras e Islas entre Río Palena y Río Aysén ||Orientación: Norte (21)</t>
  </si>
  <si>
    <t>S/N [Glaciarete]-Costeras e Islas entre Río Palena y Río Aysén ||Orientación: Norte (22)</t>
  </si>
  <si>
    <t>S/N [Glaciarete]-Costeras e Islas entre Río Palena y Río Aysén ||Orientación: Norte (23)</t>
  </si>
  <si>
    <t>S/N [Glaciarete]-Costeras e Islas entre Río Palena y Río Aysén ||Orientación: Norte (24)</t>
  </si>
  <si>
    <t>S/N [Glaciarete]-Costeras e Islas entre Río Palena y Río Aysén ||Orientación: Norte (25)</t>
  </si>
  <si>
    <t>S/N [Glaciarete]-Costeras e Islas entre Río Palena y Río Aysén ||Orientación: Norte (26)</t>
  </si>
  <si>
    <t>S/N [Glaciarete]-Costeras e Islas entre Río Palena y Río Aysén ||Orientación: Norte (27)</t>
  </si>
  <si>
    <t>S/N [Glaciarete]-Costeras e Islas entre Río Palena y Río Aysén ||Orientación: Norte (28)</t>
  </si>
  <si>
    <t>S/N [Glaciarete]-Costeras e Islas entre Río Palena y Río Aysén ||Orientación: Norte (29)</t>
  </si>
  <si>
    <t>S/N [Glaciarete]-Costeras e Islas entre Río Palena y Río Aysén ||Orientación: Norte (30)</t>
  </si>
  <si>
    <t>S/N [Glaciarete]-Costeras e Islas entre Río Palena y Río Aysén ||Orientación: Norte (31)</t>
  </si>
  <si>
    <t>S/N [Glaciarete]-Costeras e Islas entre Río Palena y Río Aysén ||Orientación: Norte (32)</t>
  </si>
  <si>
    <t>S/N [Glaciarete]-Costeras e Islas entre Río Palena y Río Aysén ||Orientación: Norte (33)</t>
  </si>
  <si>
    <t>S/N [Glaciarete]-Costeras e Islas entre Río Palena y Río Aysén ||Orientación: Norte (34)</t>
  </si>
  <si>
    <t>S/N [Glaciarete]-Costeras e Islas entre Río Palena y Río Aysén ||Orientación: Norte (35)</t>
  </si>
  <si>
    <t>S/N [Glaciarete]-Costeras e Islas entre Río Palena y Río Aysén ||Orientación: Norte (36)</t>
  </si>
  <si>
    <t>S/N [Glaciarete]-Costeras e Islas entre Río Palena y Río Aysén ||Orientación: Norte (37)</t>
  </si>
  <si>
    <t>S/N [Glaciarete]-Costeras e Islas entre Río Palena y Río Aysén ||Orientación: Norte (38)</t>
  </si>
  <si>
    <t>S/N [Glaciarete]-Costeras e Islas entre Río Palena y Río Aysén ||Orientación: Norte (39)</t>
  </si>
  <si>
    <t>S/N [Glaciarete]-Costeras e Islas entre Río Palena y Río Aysén ||Orientación: Norte (40)</t>
  </si>
  <si>
    <t>S/N [Glaciarete]-Costeras e Islas entre Río Palena y Río Aysén ||Orientación: Norte (41)</t>
  </si>
  <si>
    <t>S/N [Glaciarete]-Costeras e Islas entre Río Palena y Río Aysén ||Orientación: Norte (42)</t>
  </si>
  <si>
    <t>S/N [Glaciarete]-Costeras e Islas entre Río Palena y Río Aysén ||Orientación: Norte (43)</t>
  </si>
  <si>
    <t>S/N [Glaciarete]-Costeras e Islas entre Río Palena y Río Aysén ||Orientación: Norte (44)</t>
  </si>
  <si>
    <t>S/N [Glaciarete]-Costeras e Islas entre Río Palena y Río Aysén ||Orientación: Norte (45)</t>
  </si>
  <si>
    <t>S/N [Glaciarete]-Costeras e Islas entre Río Palena y Río Aysén ||Orientación: Norte (46)</t>
  </si>
  <si>
    <t>S/N [Glaciarete]-Costeras e Islas entre Río Palena y Río Aysén ||Orientación: Oeste (1)</t>
  </si>
  <si>
    <t>S/N [Glaciarete]-Costeras e Islas entre Río Palena y Río Aysén ||Orientación: Oeste (2)</t>
  </si>
  <si>
    <t>S/N [Glaciarete]-Costeras e Islas entre Río Palena y Río Aysén ||Orientación: Oeste (3)</t>
  </si>
  <si>
    <t>S/N [Glaciarete]-Costeras e Islas entre Río Palena y Río Aysén ||Orientación: Oeste (4)</t>
  </si>
  <si>
    <t>S/N [Glaciarete]-Costeras e Islas entre Río Palena y Río Aysén ||Orientación: Oeste (5)</t>
  </si>
  <si>
    <t>S/N [Glaciarete]-Costeras e Islas entre Río Palena y Río Aysén ||Orientación: Oeste (6)</t>
  </si>
  <si>
    <t>S/N [Glaciarete]-Costeras e Islas entre Río Palena y Río Aysén ||Orientación: Oeste (7)</t>
  </si>
  <si>
    <t>S/N [Glaciarete]-Costeras e Islas entre Río Palena y Río Aysén ||Orientación: Oeste (8)</t>
  </si>
  <si>
    <t>S/N [Glaciarete]-Costeras e Islas entre Río Palena y Río Aysén ||Orientación: Oeste (9)</t>
  </si>
  <si>
    <t>S/N [Glaciarete]-Costeras e Islas entre Río Palena y Río Aysén ||Orientación: Oeste (10)</t>
  </si>
  <si>
    <t>S/N [Glaciarete]-Costeras e Islas entre Río Palena y Río Aysén ||Orientación: Oeste (11)</t>
  </si>
  <si>
    <t>S/N [Glaciarete]-Costeras e Islas entre Río Palena y Río Aysén ||Orientación: Oeste (12)</t>
  </si>
  <si>
    <t>S/N [Glaciarete]-Costeras e Islas entre Río Palena y Río Aysén ||Orientación: Oeste (13)</t>
  </si>
  <si>
    <t>S/N [Glaciarete]-Costeras e Islas entre Río Palena y Río Aysén ||Orientación: Oeste (14)</t>
  </si>
  <si>
    <t>S/N [Glaciarete]-Costeras e Islas entre Río Palena y Río Aysén ||Orientación: Oeste (15)</t>
  </si>
  <si>
    <t>S/N [Glaciarete]-Costeras e Islas entre Río Palena y Río Aysén ||Orientación: Oeste (16)</t>
  </si>
  <si>
    <t>S/N [Glaciarete]-Costeras e Islas entre Río Palena y Río Aysén ||Orientación: Oeste (17)</t>
  </si>
  <si>
    <t>S/N [Glaciarete]-Costeras e Islas entre Río Palena y Río Aysén ||Orientación: Sur (1)</t>
  </si>
  <si>
    <t>S/N [Glaciarete]-Costeras e Islas entre Río Palena y Río Aysén ||Orientación: Sur (2)</t>
  </si>
  <si>
    <t>S/N [Glaciarete]-Costeras e Islas entre Río Palena y Río Aysén ||Orientación: Sur (3)</t>
  </si>
  <si>
    <t>S/N [Glaciarete]-Costeras e Islas entre Río Palena y Río Aysén ||Orientación: Sur (4)</t>
  </si>
  <si>
    <t>S/N [Glaciarete]-Costeras e Islas entre Río Palena y Río Aysén ||Orientación: Sur (5)</t>
  </si>
  <si>
    <t>S/N [Glaciarete]-Costeras e Islas entre Río Palena y Río Aysén ||Orientación: Sur (6)</t>
  </si>
  <si>
    <t>S/N [Glaciarete]-Costeras e Islas entre Río Palena y Río Aysén ||Orientación: Sur (7)</t>
  </si>
  <si>
    <t>S/N [Glaciarete]-Costeras e Islas entre Río Palena y Río Aysén ||Orientación: Sur (8)</t>
  </si>
  <si>
    <t>S/N [Glaciarete]-Costeras e Islas entre Río Palena y Río Aysén ||Orientación: Sur (9)</t>
  </si>
  <si>
    <t>S/N [Glaciarete]-Costeras e Islas entre Río Palena y Río Aysén ||Orientación: Sur (10)</t>
  </si>
  <si>
    <t>S/N [Glaciarete]-Costeras e Islas entre Río Palena y Río Aysén ||Orientación: Sur (11)</t>
  </si>
  <si>
    <t>S/N [Glaciarete]-Costeras e Islas entre Río Palena y Río Aysén ||Orientación: Sur (12)</t>
  </si>
  <si>
    <t>S/N [Glaciarete]-Costeras e Islas entre Río Palena y Río Aysén ||Orientación: Sur (13)</t>
  </si>
  <si>
    <t>S/N [Glaciarete]-Costeras e Islas entre Río Palena y Río Aysén ||Orientación: Sur (14)</t>
  </si>
  <si>
    <t>S/N [Glaciarete]-Costeras e Islas entre Río Palena y Río Aysén ||Orientación: Sur (15)</t>
  </si>
  <si>
    <t>S/N [Glaciarete]-Costeras e Islas entre Río Palena y Río Aysén ||Orientación: Sur (16)</t>
  </si>
  <si>
    <t>S/N [Glaciarete]-Costeras e Islas entre Río Palena y Río Aysén ||Orientación: Sur (17)</t>
  </si>
  <si>
    <t>S/N [Glaciarete]-Costeras e Islas entre Río Palena y Río Aysén ||Orientación: Sur (18)</t>
  </si>
  <si>
    <t>S/N [Glaciarete]-Costeras e Islas entre Río Palena y Río Aysén ||Orientación: Sur (19)</t>
  </si>
  <si>
    <t>S/N [Glaciarete]-Costeras e Islas entre Río Palena y Río Aysén ||Orientación: Sur (20)</t>
  </si>
  <si>
    <t>S/N [Glaciarete]-Costeras e Islas entre Río Palena y Río Aysén ||Orientación: Sur (21)</t>
  </si>
  <si>
    <t>S/N [Glaciarete]-Costeras e Islas entre Río Palena y Río Aysén ||Orientación: Sur (22)</t>
  </si>
  <si>
    <t>S/N [Glaciarete]-Costeras e Islas entre Río Palena y Río Aysén ||Orientación: Sur (23)</t>
  </si>
  <si>
    <t>S/N [Glaciarete]-Costeras e Islas entre Río Palena y Río Aysén ||Orientación: Sur (24)</t>
  </si>
  <si>
    <t>S/N [Glaciarete]-Costeras e Islas entre Río Palena y Río Aysén ||Orientación: Sur (25)</t>
  </si>
  <si>
    <t>S/N [Glaciarete]-Costeras e Islas entre Río Palena y Río Aysén ||Orientación: Sur (26)</t>
  </si>
  <si>
    <t>S/N [Glaciarete]-Costeras e Islas entre Río Palena y Río Aysén ||Orientación: Sur (27)</t>
  </si>
  <si>
    <t>S/N [Glaciarete]-Costeras e Islas entre Río Palena y Río Aysén ||Orientación: Sur (28)</t>
  </si>
  <si>
    <t>S/N [Glaciarete]-Costeras e Islas entre Río Palena y Río Aysén ||Orientación: Sur (29)</t>
  </si>
  <si>
    <t>S/N [Glaciarete]-Costeras e Islas entre Río Palena y Río Aysén ||Orientación: Sur (30)</t>
  </si>
  <si>
    <t>S/N [Glaciarete]-Costeras e Islas entre Río Palena y Río Aysén ||Orientación: Sur (31)</t>
  </si>
  <si>
    <t>S/N [Glaciarete]-Costeras e Islas entre Río Palena y Río Aysén ||Orientación: Sur (32)</t>
  </si>
  <si>
    <t>S/N [Glaciarete]-Costeras e Islas entre Río Palena y Río Aysén ||Orientación: Sur (33)</t>
  </si>
  <si>
    <t>S/N [Glaciarete]-Costeras e Islas entre Río Palena y Río Aysén ||Orientación: Sur (34)</t>
  </si>
  <si>
    <t>S/N [Glaciarete]-Costeras e Islas entre Río Palena y Río Aysén ||Orientación: Sur (35)</t>
  </si>
  <si>
    <t>S/N [Glaciarete]-Costeras e Islas entre Río Palena y Río Aysén ||Orientación: Sur (36)</t>
  </si>
  <si>
    <t>S/N [Glaciarete]-Costeras e Islas entre Río Palena y Río Aysén ||Orientación: Sur (37)</t>
  </si>
  <si>
    <t>S/N [Glaciarete]-Costeras e Islas entre Río Palena y Río Aysén ||Orientación: Sur (38)</t>
  </si>
  <si>
    <t>S/N [Glaciarete]-Costeras e Islas entre Río Palena y Río Aysén ||Orientación: Sur (39)</t>
  </si>
  <si>
    <t>S/N [Glaciarete]-Costeras e Islas entre Río Palena y Río Aysén ||Orientación: Sur (40)</t>
  </si>
  <si>
    <t>S/N [Glaciarete]-Costeras e Islas entre Río Palena y Río Aysén ||Orientación: Sur (41)</t>
  </si>
  <si>
    <t>S/N [Glaciarete]-Costeras e Islas entre Río Palena y Río Aysén ||Orientación: Sur (42)</t>
  </si>
  <si>
    <t>S/N [Glaciarete]-Costeras e Islas entre Río Palena y Río Aysén ||Orientación: Sur (43)</t>
  </si>
  <si>
    <t>S/N [Glaciarete]-Costeras e Islas entre Río Palena y Río Aysén ||Orientación: Sur (44)</t>
  </si>
  <si>
    <t>S/N [Glaciarete]-Costeras e Islas entre Río Palena y Río Aysén ||Orientación: Sur (45)</t>
  </si>
  <si>
    <t>S/N [Glaciarete]-Costeras e Islas entre Río Palena y Río Aysén ||Orientación: Sur (46)</t>
  </si>
  <si>
    <t>S/N [Glaciarete]-Costeras e Islas entre Río Palena y Río Aysén ||Orientación: Sur (47)</t>
  </si>
  <si>
    <t>S/N [Glaciarete]-Costeras e Islas entre Río Palena y Río Aysén ||Orientación: Sur (48)</t>
  </si>
  <si>
    <t>S/N [Glaciarete]-Costeras e Islas entre Río Palena y Río Aysén ||Orientación: Sur (49)</t>
  </si>
  <si>
    <t>S/N [Glaciarete]-Costeras e Islas entre Río Palena y Río Aysén ||Orientación: Sur (50)</t>
  </si>
  <si>
    <t>S/N [Glaciarete]-Costeras e Islas entre Río Palena y Río Aysén ||Orientación: Sur (51)</t>
  </si>
  <si>
    <t>S/N [Glaciarete]-Costeras e Islas entre Río Palena y Río Aysén ||Orientación: Sur (52)</t>
  </si>
  <si>
    <t>S/N [Glaciarete]-Costeras e Islas entre Río Palena y Río Aysén ||Orientación: Sur (53)</t>
  </si>
  <si>
    <t>S/N [Glaciarete]-Costeras e Islas entre Río Palena y Río Aysén ||Orientación: Sur (54)</t>
  </si>
  <si>
    <t>S/N [Glaciarete]-Costeras e Islas entre Río Palena y Río Aysén ||Orientación: Sur (55)</t>
  </si>
  <si>
    <t>S/N [Glaciarete]-Costeras e Islas entre Río Palena y Río Aysén ||Orientación: Sur (56)</t>
  </si>
  <si>
    <t>S/N [Glaciarete]-Costeras e Islas entre Río Palena y Río Aysén ||Orientación: Sur (57)</t>
  </si>
  <si>
    <t>S/N [Glaciarete]-Costeras e Islas entre Río Palena y Río Aysén ||Orientación: Sur (58)</t>
  </si>
  <si>
    <t>S/N [Glaciarete]-Costeras e Islas entre Río Palena y Río Aysén ||Orientación: Sureste (1)</t>
  </si>
  <si>
    <t>S/N [Glaciarete]-Costeras e Islas entre Río Palena y Río Aysén ||Orientación: Sureste (2)</t>
  </si>
  <si>
    <t>S/N [Glaciarete]-Costeras e Islas entre Río Palena y Río Aysén ||Orientación: Sureste (3)</t>
  </si>
  <si>
    <t>S/N [Glaciarete]-Costeras e Islas entre Río Palena y Río Aysén ||Orientación: Sureste (4)</t>
  </si>
  <si>
    <t>S/N [Glaciarete]-Costeras e Islas entre Río Palena y Río Aysén ||Orientación: Sureste (5)</t>
  </si>
  <si>
    <t>S/N [Glaciarete]-Costeras e Islas entre Río Palena y Río Aysén ||Orientación: Sureste (6)</t>
  </si>
  <si>
    <t>S/N [Glaciarete]-Costeras e Islas entre Río Palena y Río Aysén ||Orientación: Sureste (7)</t>
  </si>
  <si>
    <t>S/N [Glaciarete]-Costeras e Islas entre Río Palena y Río Aysén ||Orientación: Sureste (8)</t>
  </si>
  <si>
    <t>S/N [Glaciarete]-Costeras e Islas entre Río Palena y Río Aysén ||Orientación: Sureste (9)</t>
  </si>
  <si>
    <t>S/N [Glaciarete]-Costeras e Islas entre Río Palena y Río Aysén ||Orientación: Sureste (10)</t>
  </si>
  <si>
    <t>S/N [Glaciarete]-Costeras e Islas entre Río Palena y Río Aysén ||Orientación: Sureste (11)</t>
  </si>
  <si>
    <t>S/N [Glaciarete]-Costeras e Islas entre Río Palena y Río Aysén ||Orientación: Sureste (12)</t>
  </si>
  <si>
    <t>S/N [Glaciarete]-Costeras e Islas entre Río Palena y Río Aysén ||Orientación: Sureste (13)</t>
  </si>
  <si>
    <t>S/N [Glaciarete]-Costeras e Islas entre Río Palena y Río Aysén ||Orientación: Sureste (14)</t>
  </si>
  <si>
    <t>S/N [Glaciarete]-Costeras e Islas entre Río Palena y Río Aysén ||Orientación: Sureste (15)</t>
  </si>
  <si>
    <t>S/N [Glaciarete]-Costeras e Islas entre Río Palena y Río Aysén ||Orientación: Sureste (16)</t>
  </si>
  <si>
    <t>S/N [Glaciarete]-Costeras e Islas entre Río Palena y Río Aysén ||Orientación: Sureste (17)</t>
  </si>
  <si>
    <t>S/N [Glaciarete]-Costeras e Islas entre Río Palena y Río Aysén ||Orientación: Sureste (18)</t>
  </si>
  <si>
    <t>S/N [Glaciarete]-Costeras e Islas entre Río Palena y Río Aysén ||Orientación: Sureste (19)</t>
  </si>
  <si>
    <t>S/N [Glaciarete]-Costeras e Islas entre Río Palena y Río Aysén ||Orientación: Sureste (20)</t>
  </si>
  <si>
    <t>S/N [Glaciarete]-Costeras e Islas entre Río Palena y Río Aysén ||Orientación: Sureste (21)</t>
  </si>
  <si>
    <t>S/N [Glaciarete]-Costeras e Islas entre Río Palena y Río Aysén ||Orientación: Sureste (22)</t>
  </si>
  <si>
    <t>S/N [Glaciarete]-Costeras e Islas entre Río Palena y Río Aysén ||Orientación: Sureste (23)</t>
  </si>
  <si>
    <t>S/N [Glaciarete]-Costeras e Islas entre Río Palena y Río Aysén ||Orientación: Sureste (24)</t>
  </si>
  <si>
    <t>S/N [Glaciarete]-Costeras e Islas entre Río Palena y Río Aysén ||Orientación: Sureste (25)</t>
  </si>
  <si>
    <t>S/N [Glaciarete]-Costeras e Islas entre Río Palena y Río Aysén ||Orientación: Sureste (26)</t>
  </si>
  <si>
    <t>S/N [Glaciarete]-Costeras e Islas entre Río Palena y Río Aysén ||Orientación: Sureste (27)</t>
  </si>
  <si>
    <t>S/N [Glaciarete]-Costeras e Islas entre Río Palena y Río Aysén ||Orientación: Sureste (28)</t>
  </si>
  <si>
    <t>S/N [Glaciarete]-Costeras e Islas entre Río Palena y Río Aysén ||Orientación: Sureste (29)</t>
  </si>
  <si>
    <t>S/N [Glaciarete]-Costeras e Islas entre Río Palena y Río Aysén ||Orientación: Sureste (30)</t>
  </si>
  <si>
    <t>S/N [Glaciarete]-Costeras e Islas entre Río Palena y Río Aysén ||Orientación: Sureste (31)</t>
  </si>
  <si>
    <t>S/N [Glaciarete]-Costeras e Islas entre Río Palena y Río Aysén ||Orientación: Sureste (32)</t>
  </si>
  <si>
    <t>S/N [Glaciarete]-Costeras e Islas entre Río Palena y Río Aysén ||Orientación: Sureste (33)</t>
  </si>
  <si>
    <t>S/N [Glaciarete]-Costeras e Islas entre Río Palena y Río Aysén ||Orientación: Sureste (34)</t>
  </si>
  <si>
    <t>S/N [Glaciarete]-Costeras e Islas entre Río Palena y Río Aysén ||Orientación: Sureste (35)</t>
  </si>
  <si>
    <t>S/N [Glaciarete]-Costeras e Islas entre Río Palena y Río Aysén ||Orientación: Sureste (36)</t>
  </si>
  <si>
    <t>S/N [Glaciarete]-Costeras e Islas entre Río Palena y Río Aysén ||Orientación: Sureste (37)</t>
  </si>
  <si>
    <t>S/N [Glaciarete]-Costeras e Islas entre Río Palena y Río Aysén ||Orientación: Sureste (38)</t>
  </si>
  <si>
    <t>S/N [Glaciarete]-Costeras e Islas entre Río Palena y Río Aysén ||Orientación: Sureste (39)</t>
  </si>
  <si>
    <t>S/N [Glaciarete]-Costeras e Islas entre Río Palena y Río Aysén ||Orientación: Sureste (40)</t>
  </si>
  <si>
    <t>S/N [Glaciarete]-Costeras e Islas entre Río Palena y Río Aysén ||Orientación: Sureste (41)</t>
  </si>
  <si>
    <t>S/N [Glaciarete]-Costeras e Islas entre Río Palena y Río Aysén ||Orientación: Sureste (42)</t>
  </si>
  <si>
    <t>S/N [Glaciarete]-Costeras e Islas entre Río Palena y Río Aysén ||Orientación: Sureste (43)</t>
  </si>
  <si>
    <t>S/N [Glaciarete]-Costeras e Islas entre Río Palena y Río Aysén ||Orientación: Sureste (44)</t>
  </si>
  <si>
    <t>S/N [Glaciarete]-Costeras e Islas entre Río Palena y Río Aysén ||Orientación: Sureste (45)</t>
  </si>
  <si>
    <t>S/N [Glaciarete]-Costeras e Islas entre Río Palena y Río Aysén ||Orientación: Sureste (46)</t>
  </si>
  <si>
    <t>S/N [Glaciarete]-Costeras e Islas entre Río Palena y Río Aysén ||Orientación: Sureste (47)</t>
  </si>
  <si>
    <t>S/N [Glaciarete]-Costeras e Islas entre Río Palena y Río Aysén ||Orientación: Sureste (48)</t>
  </si>
  <si>
    <t>S/N [Glaciarete]-Costeras e Islas entre Río Palena y Río Aysén ||Orientación: Sureste (49)</t>
  </si>
  <si>
    <t>S/N [Glaciarete]-Costeras e Islas entre Río Palena y Río Aysén ||Orientación: Sureste (50)</t>
  </si>
  <si>
    <t>S/N [Glaciarete]-Costeras e Islas entre Río Palena y Río Aysén ||Orientación: Sureste (51)</t>
  </si>
  <si>
    <t>S/N [Glaciarete]-Costeras e Islas entre Río Palena y Río Aysén ||Orientación: Sureste (52)</t>
  </si>
  <si>
    <t>S/N [Glaciarete]-Costeras e Islas entre Río Palena y Río Aysén ||Orientación: Sureste (53)</t>
  </si>
  <si>
    <t>S/N [Glaciarete]-Costeras e Islas entre Río Palena y Río Aysén ||Orientación: Sureste (54)</t>
  </si>
  <si>
    <t>S/N [Glaciarete]-Costeras e Islas entre Río Palena y Río Aysén ||Orientación: Sureste (55)</t>
  </si>
  <si>
    <t>S/N [Glaciarete]-Costeras e Islas entre Río Palena y Río Aysén ||Orientación: Sureste (56)</t>
  </si>
  <si>
    <t>S/N [Glaciarete]-Costeras e Islas entre Río Palena y Río Aysén ||Orientación: Sureste (57)</t>
  </si>
  <si>
    <t>S/N [Glaciarete]-Costeras e Islas entre Río Palena y Río Aysén ||Orientación: Sureste (58)</t>
  </si>
  <si>
    <t>S/N [Glaciarete]-Costeras e Islas entre Río Palena y Río Aysén ||Orientación: Sureste (59)</t>
  </si>
  <si>
    <t>S/N [Glaciarete]-Costeras e Islas entre Río Palena y Río Aysén ||Orientación: Sureste (60)</t>
  </si>
  <si>
    <t>S/N [Glaciarete]-Costeras e Islas entre Río Palena y Río Aysén ||Orientación: Sureste (61)</t>
  </si>
  <si>
    <t>S/N [Glaciarete]-Costeras e Islas entre Río Palena y Río Aysén ||Orientación: Sureste (62)</t>
  </si>
  <si>
    <t>S/N [Glaciarete]-Costeras e Islas entre Río Palena y Río Aysén ||Orientación: Sureste (63)</t>
  </si>
  <si>
    <t>S/N [Glaciarete]-Costeras e Islas entre Río Palena y Río Aysén ||Orientación: Sureste (64)</t>
  </si>
  <si>
    <t>S/N [Glaciarete]-Costeras e Islas entre Río Palena y Río Aysén ||Orientación: Sureste (65)</t>
  </si>
  <si>
    <t>S/N [Glaciarete]-Costeras e Islas entre Río Palena y Río Aysén ||Orientación: Sureste (66)</t>
  </si>
  <si>
    <t>S/N [Glaciarete]-Costeras e Islas entre Río Palena y Río Aysén ||Orientación: Sureste (67)</t>
  </si>
  <si>
    <t>S/N [Glaciarete]-Costeras e Islas entre Río Palena y Río Aysén ||Orientación: Sureste (68)</t>
  </si>
  <si>
    <t>S/N [Glaciarete]-Costeras e Islas entre Río Palena y Río Aysén ||Orientación: Sureste (69)</t>
  </si>
  <si>
    <t>S/N [Glaciarete]-Costeras e Islas entre Río Palena y Río Aysén ||Orientación: Sureste (70)</t>
  </si>
  <si>
    <t>S/N [Glaciarete]-Costeras e Islas entre Río Palena y Río Aysén ||Orientación: Sureste (71)</t>
  </si>
  <si>
    <t>S/N [Glaciarete]-Costeras e Islas entre Río Palena y Río Aysén ||Orientación: Sureste (72)</t>
  </si>
  <si>
    <t>S/N [Glaciarete]-Costeras e Islas entre Río Palena y Río Aysén ||Orientación: Sureste (73)</t>
  </si>
  <si>
    <t>S/N [Glaciarete]-Costeras e Islas entre Río Palena y Río Aysén ||Orientación: Sureste (74)</t>
  </si>
  <si>
    <t>S/N [Glaciarete]-Costeras e Islas entre Río Palena y Río Aysén ||Orientación: Sureste (75)</t>
  </si>
  <si>
    <t>S/N [Glaciarete]-Costeras e Islas entre Río Palena y Río Aysén ||Orientación: Sureste (76)</t>
  </si>
  <si>
    <t>S/N [Glaciarete]-Costeras e Islas entre Río Palena y Río Aysén ||Orientación: Sureste (77)</t>
  </si>
  <si>
    <t>S/N [Glaciarete]-Costeras e Islas entre Río Palena y Río Aysén ||Orientación: Sureste (78)</t>
  </si>
  <si>
    <t>S/N [Glaciarete]-Costeras e Islas entre Río Palena y Río Aysén ||Orientación: Sureste (79)</t>
  </si>
  <si>
    <t>S/N [Glaciarete]-Costeras e Islas entre Río Palena y Río Aysén ||Orientación: Sureste (80)</t>
  </si>
  <si>
    <t>S/N [Glaciarete]-Costeras e Islas entre Río Palena y Río Aysén ||Orientación: Sureste (81)</t>
  </si>
  <si>
    <t>S/N [Glaciarete]-Costeras e Islas entre Río Palena y Río Aysén ||Orientación: Sureste (82)</t>
  </si>
  <si>
    <t>S/N [Glaciarete]-Costeras e Islas entre Río Palena y Río Aysén ||Orientación: Sureste (83)</t>
  </si>
  <si>
    <t>S/N [Glaciarete]-Costeras e Islas entre Río Palena y Río Aysén ||Orientación: Sureste (84)</t>
  </si>
  <si>
    <t>S/N [Glaciarete]-Costeras e Islas entre Río Palena y Río Aysén ||Orientación: Sureste (85)</t>
  </si>
  <si>
    <t>S/N [Glaciarete]-Costeras e Islas entre Río Palena y Río Aysén ||Orientación: Sureste (86)</t>
  </si>
  <si>
    <t>S/N [Glaciarete]-Costeras e Islas entre Río Palena y Río Aysén ||Orientación: Sureste (87)</t>
  </si>
  <si>
    <t>S/N [Glaciarete]-Costeras e Islas entre Río Palena y Río Aysén ||Orientación: Sureste (88)</t>
  </si>
  <si>
    <t>S/N [Glaciarete]-Costeras e Islas entre Río Palena y Río Aysén ||Orientación: Sureste (89)</t>
  </si>
  <si>
    <t>S/N [Glaciarete]-Costeras e Islas entre Río Palena y Río Aysén ||Orientación: Sureste (90)</t>
  </si>
  <si>
    <t>S/N [Glaciarete]-Costeras e Islas entre Río Palena y Río Aysén ||Orientación: Sureste (91)</t>
  </si>
  <si>
    <t>S/N [Glaciarete]-Costeras e Islas entre Río Palena y Río Aysén ||Orientación: Sureste (92)</t>
  </si>
  <si>
    <t>S/N [Glaciarete]-Costeras e Islas entre Río Palena y Río Aysén ||Orientación: Suroeste (1)</t>
  </si>
  <si>
    <t>S/N [Glaciarete]-Costeras e Islas entre Río Palena y Río Aysén ||Orientación: Suroeste (2)</t>
  </si>
  <si>
    <t>S/N [Glaciarete]-Costeras e Islas entre Río Palena y Río Aysén ||Orientación: Suroeste (3)</t>
  </si>
  <si>
    <t>S/N [Glaciarete]-Costeras e Islas entre Río Palena y Río Aysén ||Orientación: Suroeste (4)</t>
  </si>
  <si>
    <t>S/N [Glaciarete]-Costeras e Islas entre Río Palena y Río Aysén ||Orientación: Suroeste (5)</t>
  </si>
  <si>
    <t>S/N [Glaciarete]-Costeras e Islas entre Río Palena y Río Aysén ||Orientación: Suroeste (6)</t>
  </si>
  <si>
    <t>S/N [Glaciarete]-Costeras e Islas entre Río Palena y Río Aysén ||Orientación: Suroeste (7)</t>
  </si>
  <si>
    <t>S/N [Glaciarete]-Costeras e Islas entre Río Palena y Río Aysén ||Orientación: Suroeste (8)</t>
  </si>
  <si>
    <t>S/N [Glaciarete]-Costeras e Islas entre Río Palena y Río Aysén ||Orientación: Suroeste (9)</t>
  </si>
  <si>
    <t>S/N [Glaciarete]-Costeras e Islas entre Río Palena y Río Aysén ||Orientación: Suroeste (10)</t>
  </si>
  <si>
    <t>S/N [Glaciarete]-Costeras e Islas entre Río Palena y Río Aysén ||Orientación: Suroeste (11)</t>
  </si>
  <si>
    <t>S/N [Glaciarete]-Costeras e Islas entre Río Palena y Río Aysén ||Orientación: Suroeste (12)</t>
  </si>
  <si>
    <t>S/N [Glaciarete]-Costeras e Islas entre Río Palena y Río Aysén ||Orientación: Suroeste (13)</t>
  </si>
  <si>
    <t>S/N [Glaciarete]-Costeras e Islas entre Río Palena y Río Aysén ||Orientación: Suroeste (14)</t>
  </si>
  <si>
    <t>S/N [Glaciarete]-Costeras e Islas entre Río Palena y Río Aysén ||Orientación: Suroeste (15)</t>
  </si>
  <si>
    <t>S/N [Glaciarete]-Costeras e Islas entre Río Palena y Río Aysén ||Orientación: Suroeste (16)</t>
  </si>
  <si>
    <t>S/N [Glaciarete]-Costeras e Islas entre Río Palena y Río Aysén ||Orientación: Suroeste (17)</t>
  </si>
  <si>
    <t>S/N [Glaciarete]-Costeras e Islas entre Río Palena y Río Aysén ||Orientación: Suroeste (18)</t>
  </si>
  <si>
    <t>S/N [Glaciarete]-Costeras e Islas entre Río Palena y Río Aysén ||Orientación: Suroeste (19)</t>
  </si>
  <si>
    <t>S/N [Glaciarete]-Costeras e Islas entre Río Palena y Río Aysén ||Orientación: Suroeste (20)</t>
  </si>
  <si>
    <t>S/N [Glaciarete]-Costeras e Islas entre Río Palena y Río Aysén ||Orientación: Suroeste (21)</t>
  </si>
  <si>
    <t>S/N [Glaciarete]-Costeras e Islas entre Río Palena y Río Aysén ||Orientación: Suroeste (22)</t>
  </si>
  <si>
    <t>S/N [Glaciarete]-Costeras e Islas entre Río Palena y Río Aysén ||Orientación: Suroeste (23)</t>
  </si>
  <si>
    <t>S/N [Glaciarete]-Costeras e Islas entre Río Palena y Río Aysén ||Orientación: Suroeste (24)</t>
  </si>
  <si>
    <t>S/N [Glaciarete]-Costeras e Islas entre Río Palena y Río Aysén ||Orientación: Suroeste (25)</t>
  </si>
  <si>
    <t>S/N [Glaciarete]-Costeras e Islas entre Río Palena y Río Aysén ||Orientación: Suroeste (26)</t>
  </si>
  <si>
    <t>S/N [Glaciarete]-Costeras e Islas entre Río Palena y Río Aysén ||Orientación: Suroeste (27)</t>
  </si>
  <si>
    <t>S/N [Glaciarete]-Costeras e Islas entre Río Palena y Río Aysén ||Orientación: Suroeste (28)</t>
  </si>
  <si>
    <t>S/N [Glaciarete]-Costeras e Islas entre Río Palena y Río Aysén ||Orientación: Suroeste (29)</t>
  </si>
  <si>
    <t>S/N [Glaciarete]-Costeras e Islas entre Río Palena y Río Aysén ||Orientación: Suroeste (30)</t>
  </si>
  <si>
    <t>S/N [Glaciarete]-Costeras e Islas entre Río Palena y Río Aysén ||Orientación: Suroeste (31)</t>
  </si>
  <si>
    <t>S/N [Glaciarete]-Costeras e Islas entre Río Palena y Río Aysén ||Orientación: Suroeste (32)</t>
  </si>
  <si>
    <t>S/N [Glaciarete]-Costeras e Islas entre Río Palena y Río Aysén ||Orientación: Suroeste (33)</t>
  </si>
  <si>
    <t>S/N [Glaciarete]-Costeras e Islas entre Río Palena y Río Aysén ||Orientación: Suroeste (34)</t>
  </si>
  <si>
    <t>S/N [Glaciarete]-Costeras e Islas entre Río Palena y Río Aysén ||Orientación: Suroeste (35)</t>
  </si>
  <si>
    <t>S/N [Glaciarete]-Costeras e Islas entre Río Palena y Río Aysén ||Orientación: Suroeste (36)</t>
  </si>
  <si>
    <t>S/N [Glaciarete]-Costeras entre Lag.  Blanca(Inc), Seno Otway, Canal Jerónimo y Magallanes ||Orientación: Este (1)</t>
  </si>
  <si>
    <t>S/N [Glaciarete]-Costeras entre Lag.  Blanca(Inc), Seno Otway, Canal Jerónimo y Magallanes ||Orientación: Este (2)</t>
  </si>
  <si>
    <t>S/N [Glaciarete]-Costeras entre Lag.  Blanca(Inc), Seno Otway, Canal Jerónimo y Magallanes ||Orientación: Este (3)</t>
  </si>
  <si>
    <t>S/N [Glaciarete]-Costeras entre Lag.  Blanca(Inc), Seno Otway, Canal Jerónimo y Magallanes ||Orientación: Este (4)</t>
  </si>
  <si>
    <t>S/N [Glaciarete]-Costeras entre Lag.  Blanca(Inc), Seno Otway, Canal Jerónimo y Magallanes ||Orientación: Este (5)</t>
  </si>
  <si>
    <t>S/N [Glaciarete]-Costeras entre Lag.  Blanca(Inc), Seno Otway, Canal Jerónimo y Magallanes ||Orientación: Este (6)</t>
  </si>
  <si>
    <t>S/N [Glaciarete]-Costeras entre Lag.  Blanca(Inc), Seno Otway, Canal Jerónimo y Magallanes ||Orientación: Este (7)</t>
  </si>
  <si>
    <t>S/N [Glaciarete]-Costeras entre Lag.  Blanca(Inc), Seno Otway, Canal Jerónimo y Magallanes ||Orientación: Este (8)</t>
  </si>
  <si>
    <t>S/N [Glaciarete]-Costeras entre Lag.  Blanca(Inc), Seno Otway, Canal Jerónimo y Magallanes ||Orientación: Este (9)</t>
  </si>
  <si>
    <t>S/N [Glaciarete]-Costeras entre Lag.  Blanca(Inc), Seno Otway, Canal Jerónimo y Magallanes ||Orientación: Este (10)</t>
  </si>
  <si>
    <t>S/N [Glaciarete]-Costeras entre Lag.  Blanca(Inc), Seno Otway, Canal Jerónimo y Magallanes ||Orientación: Este (11)</t>
  </si>
  <si>
    <t>S/N [Glaciarete]-Costeras entre Lag.  Blanca(Inc), Seno Otway, Canal Jerónimo y Magallanes ||Orientación: Este (12)</t>
  </si>
  <si>
    <t>S/N [Glaciarete]-Costeras entre Lag.  Blanca(Inc), Seno Otway, Canal Jerónimo y Magallanes ||Orientación: Este (13)</t>
  </si>
  <si>
    <t>S/N [Glaciarete]-Costeras entre Lag.  Blanca(Inc), Seno Otway, Canal Jerónimo y Magallanes ||Orientación: Este (14)</t>
  </si>
  <si>
    <t>S/N [Glaciarete]-Costeras entre Lag.  Blanca(Inc), Seno Otway, Canal Jerónimo y Magallanes ||Orientación: Este (15)</t>
  </si>
  <si>
    <t>S/N [Glaciarete]-Costeras entre Lag.  Blanca(Inc), Seno Otway, Canal Jerónimo y Magallanes ||Orientación: Este (16)</t>
  </si>
  <si>
    <t>S/N [Glaciarete]-Costeras entre Lag.  Blanca(Inc), Seno Otway, Canal Jerónimo y Magallanes ||Orientación: Este (17)</t>
  </si>
  <si>
    <t>S/N [Glaciarete]-Costeras entre Lag.  Blanca(Inc), Seno Otway, Canal Jerónimo y Magallanes ||Orientación: Este (18)</t>
  </si>
  <si>
    <t>S/N [Glaciarete]-Costeras entre Lag.  Blanca(Inc), Seno Otway, Canal Jerónimo y Magallanes ||Orientación: Este (19)</t>
  </si>
  <si>
    <t>S/N [Glaciarete]-Costeras entre Lag.  Blanca(Inc), Seno Otway, Canal Jerónimo y Magallanes ||Orientación: Este (20)</t>
  </si>
  <si>
    <t>S/N [Glaciarete]-Costeras entre Lag.  Blanca(Inc), Seno Otway, Canal Jerónimo y Magallanes ||Orientación: Este (21)</t>
  </si>
  <si>
    <t>S/N [Glaciarete]-Costeras entre Lag.  Blanca(Inc), Seno Otway, Canal Jerónimo y Magallanes ||Orientación: Este (22)</t>
  </si>
  <si>
    <t>S/N [Glaciarete]-Costeras entre Lag.  Blanca(Inc), Seno Otway, Canal Jerónimo y Magallanes ||Orientación: Este (23)</t>
  </si>
  <si>
    <t>S/N [Glaciarete]-Costeras entre Lag.  Blanca(Inc), Seno Otway, Canal Jerónimo y Magallanes ||Orientación: Noreste (1)</t>
  </si>
  <si>
    <t>S/N [Glaciarete]-Costeras entre Lag.  Blanca(Inc), Seno Otway, Canal Jerónimo y Magallanes ||Orientación: Noreste (2)</t>
  </si>
  <si>
    <t>S/N [Glaciarete]-Costeras entre Lag.  Blanca(Inc), Seno Otway, Canal Jerónimo y Magallanes ||Orientación: Noreste (3)</t>
  </si>
  <si>
    <t>S/N [Glaciarete]-Costeras entre Lag.  Blanca(Inc), Seno Otway, Canal Jerónimo y Magallanes ||Orientación: Noreste (4)</t>
  </si>
  <si>
    <t>S/N [Glaciarete]-Costeras entre Lag.  Blanca(Inc), Seno Otway, Canal Jerónimo y Magallanes ||Orientación: Noreste (5)</t>
  </si>
  <si>
    <t>S/N [Glaciarete]-Costeras entre Lag.  Blanca(Inc), Seno Otway, Canal Jerónimo y Magallanes ||Orientación: Noreste (6)</t>
  </si>
  <si>
    <t>S/N [Glaciarete]-Costeras entre Lag.  Blanca(Inc), Seno Otway, Canal Jerónimo y Magallanes ||Orientación: Noreste (7)</t>
  </si>
  <si>
    <t>S/N [Glaciarete]-Costeras entre Lag.  Blanca(Inc), Seno Otway, Canal Jerónimo y Magallanes ||Orientación: Noreste (8)</t>
  </si>
  <si>
    <t>S/N [Glaciarete]-Costeras entre Lag.  Blanca(Inc), Seno Otway, Canal Jerónimo y Magallanes ||Orientación: Noreste (9)</t>
  </si>
  <si>
    <t>S/N [Glaciarete]-Costeras entre Lag.  Blanca(Inc), Seno Otway, Canal Jerónimo y Magallanes ||Orientación: Noreste (10)</t>
  </si>
  <si>
    <t>S/N [Glaciarete]-Costeras entre Lag.  Blanca(Inc), Seno Otway, Canal Jerónimo y Magallanes ||Orientación: Noreste (11)</t>
  </si>
  <si>
    <t>S/N [Glaciarete]-Costeras entre Lag.  Blanca(Inc), Seno Otway, Canal Jerónimo y Magallanes ||Orientación: Noreste (12)</t>
  </si>
  <si>
    <t>S/N [Glaciarete]-Costeras entre Lag.  Blanca(Inc), Seno Otway, Canal Jerónimo y Magallanes ||Orientación: Noreste (13)</t>
  </si>
  <si>
    <t>S/N [Glaciarete]-Costeras entre Lag.  Blanca(Inc), Seno Otway, Canal Jerónimo y Magallanes ||Orientación: Noreste (14)</t>
  </si>
  <si>
    <t>S/N [Glaciarete]-Costeras entre Lag.  Blanca(Inc), Seno Otway, Canal Jerónimo y Magallanes ||Orientación: Noreste (15)</t>
  </si>
  <si>
    <t>S/N [Glaciarete]-Costeras entre Lag.  Blanca(Inc), Seno Otway, Canal Jerónimo y Magallanes ||Orientación: Noreste (16)</t>
  </si>
  <si>
    <t>S/N [Glaciarete]-Costeras entre Lag.  Blanca(Inc), Seno Otway, Canal Jerónimo y Magallanes ||Orientación: Noreste (17)</t>
  </si>
  <si>
    <t>S/N [Glaciarete]-Costeras entre Lag.  Blanca(Inc), Seno Otway, Canal Jerónimo y Magallanes ||Orientación: Noreste (18)</t>
  </si>
  <si>
    <t>S/N [Glaciarete]-Costeras entre Lag.  Blanca(Inc), Seno Otway, Canal Jerónimo y Magallanes ||Orientación: Noreste (19)</t>
  </si>
  <si>
    <t>S/N [Glaciarete]-Costeras entre Lag.  Blanca(Inc), Seno Otway, Canal Jerónimo y Magallanes ||Orientación: Noreste (20)</t>
  </si>
  <si>
    <t>S/N [Glaciarete]-Costeras entre Lag.  Blanca(Inc), Seno Otway, Canal Jerónimo y Magallanes ||Orientación: Noreste (21)</t>
  </si>
  <si>
    <t>S/N [Glaciarete]-Costeras entre Lag.  Blanca(Inc), Seno Otway, Canal Jerónimo y Magallanes ||Orientación: Noreste (22)</t>
  </si>
  <si>
    <t>S/N [Glaciarete]-Costeras entre Lag.  Blanca(Inc), Seno Otway, Canal Jerónimo y Magallanes ||Orientación: Noreste (23)</t>
  </si>
  <si>
    <t>S/N [Glaciarete]-Costeras entre Lag.  Blanca(Inc), Seno Otway, Canal Jerónimo y Magallanes ||Orientación: Noreste (24)</t>
  </si>
  <si>
    <t>S/N [Glaciarete]-Costeras entre Lag.  Blanca(Inc), Seno Otway, Canal Jerónimo y Magallanes ||Orientación: Noreste (25)</t>
  </si>
  <si>
    <t>S/N [Glaciarete]-Costeras entre Lag.  Blanca(Inc), Seno Otway, Canal Jerónimo y Magallanes ||Orientación: Noreste (26)</t>
  </si>
  <si>
    <t>S/N [Glaciarete]-Costeras entre Lag.  Blanca(Inc), Seno Otway, Canal Jerónimo y Magallanes ||Orientación: Noreste (27)</t>
  </si>
  <si>
    <t>S/N [Glaciarete]-Costeras entre Lag.  Blanca(Inc), Seno Otway, Canal Jerónimo y Magallanes ||Orientación: Noroeste (1)</t>
  </si>
  <si>
    <t>S/N [Glaciarete]-Costeras entre Lag.  Blanca(Inc), Seno Otway, Canal Jerónimo y Magallanes ||Orientación: Noroeste (2)</t>
  </si>
  <si>
    <t>S/N [Glaciarete]-Costeras entre Lag.  Blanca(Inc), Seno Otway, Canal Jerónimo y Magallanes ||Orientación: Noroeste (3)</t>
  </si>
  <si>
    <t>S/N [Glaciarete]-Costeras entre Lag.  Blanca(Inc), Seno Otway, Canal Jerónimo y Magallanes ||Orientación: Norte (1)</t>
  </si>
  <si>
    <t>S/N [Glaciarete]-Costeras entre Lag.  Blanca(Inc), Seno Otway, Canal Jerónimo y Magallanes ||Orientación: Norte (2)</t>
  </si>
  <si>
    <t>S/N [Glaciarete]-Costeras entre Lag.  Blanca(Inc), Seno Otway, Canal Jerónimo y Magallanes ||Orientación: Norte (3)</t>
  </si>
  <si>
    <t>S/N [Glaciarete]-Costeras entre Lag.  Blanca(Inc), Seno Otway, Canal Jerónimo y Magallanes ||Orientación: Norte (4)</t>
  </si>
  <si>
    <t>S/N [Glaciarete]-Costeras entre Lag.  Blanca(Inc), Seno Otway, Canal Jerónimo y Magallanes ||Orientación: Norte (5)</t>
  </si>
  <si>
    <t>S/N [Glaciarete]-Costeras entre Lag.  Blanca(Inc), Seno Otway, Canal Jerónimo y Magallanes ||Orientación: Norte (6)</t>
  </si>
  <si>
    <t>S/N [Glaciarete]-Costeras entre Lag.  Blanca(Inc), Seno Otway, Canal Jerónimo y Magallanes ||Orientación: Norte (7)</t>
  </si>
  <si>
    <t>S/N [Glaciarete]-Costeras entre Lag.  Blanca(Inc), Seno Otway, Canal Jerónimo y Magallanes ||Orientación: Norte (8)</t>
  </si>
  <si>
    <t>S/N [Glaciarete]-Costeras entre Lag.  Blanca(Inc), Seno Otway, Canal Jerónimo y Magallanes ||Orientación: Norte (9)</t>
  </si>
  <si>
    <t>S/N [Glaciarete]-Costeras entre Lag.  Blanca(Inc), Seno Otway, Canal Jerónimo y Magallanes ||Orientación: Norte (10)</t>
  </si>
  <si>
    <t>S/N [Glaciarete]-Costeras entre Lag.  Blanca(Inc), Seno Otway, Canal Jerónimo y Magallanes ||Orientación: Norte (11)</t>
  </si>
  <si>
    <t>S/N [Glaciarete]-Costeras entre Lag.  Blanca(Inc), Seno Otway, Canal Jerónimo y Magallanes ||Orientación: Norte (12)</t>
  </si>
  <si>
    <t>S/N [Glaciarete]-Costeras entre Lag.  Blanca(Inc), Seno Otway, Canal Jerónimo y Magallanes ||Orientación: Oeste (1)</t>
  </si>
  <si>
    <t>S/N [Glaciarete]-Costeras entre Lag.  Blanca(Inc), Seno Otway, Canal Jerónimo y Magallanes ||Orientación: Oeste (2)</t>
  </si>
  <si>
    <t>S/N [Glaciarete]-Costeras entre Lag.  Blanca(Inc), Seno Otway, Canal Jerónimo y Magallanes ||Orientación: Oeste (3)</t>
  </si>
  <si>
    <t>S/N [Glaciarete]-Costeras entre Lag.  Blanca(Inc), Seno Otway, Canal Jerónimo y Magallanes ||Orientación: Oeste (4)</t>
  </si>
  <si>
    <t>S/N [Glaciarete]-Costeras entre Lag.  Blanca(Inc), Seno Otway, Canal Jerónimo y Magallanes ||Orientación: Oeste (5)</t>
  </si>
  <si>
    <t>S/N [Glaciarete]-Costeras entre Lag.  Blanca(Inc), Seno Otway, Canal Jerónimo y Magallanes ||Orientación: Oeste (6)</t>
  </si>
  <si>
    <t>S/N [Glaciarete]-Costeras entre Lag.  Blanca(Inc), Seno Otway, Canal Jerónimo y Magallanes ||Orientación: Oeste (7)</t>
  </si>
  <si>
    <t>S/N [Glaciarete]-Costeras entre Lag.  Blanca(Inc), Seno Otway, Canal Jerónimo y Magallanes ||Orientación: Sur (1)</t>
  </si>
  <si>
    <t>S/N [Glaciarete]-Costeras entre Lag.  Blanca(Inc), Seno Otway, Canal Jerónimo y Magallanes ||Orientación: Sur (2)</t>
  </si>
  <si>
    <t>S/N [Glaciarete]-Costeras entre Lag.  Blanca(Inc), Seno Otway, Canal Jerónimo y Magallanes ||Orientación: Sur (3)</t>
  </si>
  <si>
    <t>S/N [Glaciarete]-Costeras entre Lag.  Blanca(Inc), Seno Otway, Canal Jerónimo y Magallanes ||Orientación: Sur (4)</t>
  </si>
  <si>
    <t>S/N [Glaciarete]-Costeras entre Lag.  Blanca(Inc), Seno Otway, Canal Jerónimo y Magallanes ||Orientación: Sur (5)</t>
  </si>
  <si>
    <t>S/N [Glaciarete]-Costeras entre Lag.  Blanca(Inc), Seno Otway, Canal Jerónimo y Magallanes ||Orientación: Sur (6)</t>
  </si>
  <si>
    <t>S/N [Glaciarete]-Costeras entre Lag.  Blanca(Inc), Seno Otway, Canal Jerónimo y Magallanes ||Orientación: Sur (7)</t>
  </si>
  <si>
    <t>S/N [Glaciarete]-Costeras entre Lag.  Blanca(Inc), Seno Otway, Canal Jerónimo y Magallanes ||Orientación: Sur (8)</t>
  </si>
  <si>
    <t>S/N [Glaciarete]-Costeras entre Lag.  Blanca(Inc), Seno Otway, Canal Jerónimo y Magallanes ||Orientación: Sur (9)</t>
  </si>
  <si>
    <t>S/N [Glaciarete]-Costeras entre Lag.  Blanca(Inc), Seno Otway, Canal Jerónimo y Magallanes ||Orientación: Sur (10)</t>
  </si>
  <si>
    <t>S/N [Glaciarete]-Costeras entre Lag.  Blanca(Inc), Seno Otway, Canal Jerónimo y Magallanes ||Orientación: Sur (11)</t>
  </si>
  <si>
    <t>S/N [Glaciarete]-Costeras entre Lag.  Blanca(Inc), Seno Otway, Canal Jerónimo y Magallanes ||Orientación: Sur (12)</t>
  </si>
  <si>
    <t>S/N [Glaciarete]-Costeras entre Lag.  Blanca(Inc), Seno Otway, Canal Jerónimo y Magallanes ||Orientación: Sur (13)</t>
  </si>
  <si>
    <t>S/N [Glaciarete]-Costeras entre Lag.  Blanca(Inc), Seno Otway, Canal Jerónimo y Magallanes ||Orientación: Sur (14)</t>
  </si>
  <si>
    <t>S/N [Glaciarete]-Costeras entre Lag.  Blanca(Inc), Seno Otway, Canal Jerónimo y Magallanes ||Orientación: Sur (15)</t>
  </si>
  <si>
    <t>S/N [Glaciarete]-Costeras entre Lag.  Blanca(Inc), Seno Otway, Canal Jerónimo y Magallanes ||Orientación: Sur (16)</t>
  </si>
  <si>
    <t>S/N [Glaciarete]-Costeras entre Lag.  Blanca(Inc), Seno Otway, Canal Jerónimo y Magallanes ||Orientación: Sur (17)</t>
  </si>
  <si>
    <t>S/N [Glaciarete]-Costeras entre Lag.  Blanca(Inc), Seno Otway, Canal Jerónimo y Magallanes ||Orientación: Sur (18)</t>
  </si>
  <si>
    <t>S/N [Glaciarete]-Costeras entre Lag.  Blanca(Inc), Seno Otway, Canal Jerónimo y Magallanes ||Orientación: Sur (19)</t>
  </si>
  <si>
    <t>S/N [Glaciarete]-Costeras entre Lag.  Blanca(Inc), Seno Otway, Canal Jerónimo y Magallanes ||Orientación: Sur (20)</t>
  </si>
  <si>
    <t>S/N [Glaciarete]-Costeras entre Lag.  Blanca(Inc), Seno Otway, Canal Jerónimo y Magallanes ||Orientación: Sur (21)</t>
  </si>
  <si>
    <t>S/N [Glaciarete]-Costeras entre Lag.  Blanca(Inc), Seno Otway, Canal Jerónimo y Magallanes ||Orientación: Sureste (1)</t>
  </si>
  <si>
    <t>S/N [Glaciarete]-Costeras entre Lag.  Blanca(Inc), Seno Otway, Canal Jerónimo y Magallanes ||Orientación: Sureste (2)</t>
  </si>
  <si>
    <t>S/N [Glaciarete]-Costeras entre Lag.  Blanca(Inc), Seno Otway, Canal Jerónimo y Magallanes ||Orientación: Sureste (3)</t>
  </si>
  <si>
    <t>S/N [Glaciarete]-Costeras entre Lag.  Blanca(Inc), Seno Otway, Canal Jerónimo y Magallanes ||Orientación: Sureste (4)</t>
  </si>
  <si>
    <t>S/N [Glaciarete]-Costeras entre Lag.  Blanca(Inc), Seno Otway, Canal Jerónimo y Magallanes ||Orientación: Sureste (5)</t>
  </si>
  <si>
    <t>S/N [Glaciarete]-Costeras entre Lag.  Blanca(Inc), Seno Otway, Canal Jerónimo y Magallanes ||Orientación: Sureste (6)</t>
  </si>
  <si>
    <t>S/N [Glaciarete]-Costeras entre Lag.  Blanca(Inc), Seno Otway, Canal Jerónimo y Magallanes ||Orientación: Sureste (7)</t>
  </si>
  <si>
    <t>S/N [Glaciarete]-Costeras entre Lag.  Blanca(Inc), Seno Otway, Canal Jerónimo y Magallanes ||Orientación: Sureste (8)</t>
  </si>
  <si>
    <t>S/N [Glaciarete]-Costeras entre Lag.  Blanca(Inc), Seno Otway, Canal Jerónimo y Magallanes ||Orientación: Sureste (9)</t>
  </si>
  <si>
    <t>S/N [Glaciarete]-Costeras entre Lag.  Blanca(Inc), Seno Otway, Canal Jerónimo y Magallanes ||Orientación: Sureste (10)</t>
  </si>
  <si>
    <t>S/N [Glaciarete]-Costeras entre Lag.  Blanca(Inc), Seno Otway, Canal Jerónimo y Magallanes ||Orientación: Sureste (11)</t>
  </si>
  <si>
    <t>S/N [Glaciarete]-Costeras entre Lag.  Blanca(Inc), Seno Otway, Canal Jerónimo y Magallanes ||Orientación: Sureste (12)</t>
  </si>
  <si>
    <t>S/N [Glaciarete]-Costeras entre Lag.  Blanca(Inc), Seno Otway, Canal Jerónimo y Magallanes ||Orientación: Sureste (13)</t>
  </si>
  <si>
    <t>S/N [Glaciarete]-Costeras entre Lag.  Blanca(Inc), Seno Otway, Canal Jerónimo y Magallanes ||Orientación: Sureste (14)</t>
  </si>
  <si>
    <t>S/N [Glaciarete]-Costeras entre Lag.  Blanca(Inc), Seno Otway, Canal Jerónimo y Magallanes ||Orientación: Sureste (15)</t>
  </si>
  <si>
    <t>S/N [Glaciarete]-Costeras entre Lag.  Blanca(Inc), Seno Otway, Canal Jerónimo y Magallanes ||Orientación: Sureste (16)</t>
  </si>
  <si>
    <t>S/N [Glaciarete]-Costeras entre Lag.  Blanca(Inc), Seno Otway, Canal Jerónimo y Magallanes ||Orientación: Sureste (17)</t>
  </si>
  <si>
    <t>S/N [Glaciarete]-Costeras entre Lag.  Blanca(Inc), Seno Otway, Canal Jerónimo y Magallanes ||Orientación: Sureste (18)</t>
  </si>
  <si>
    <t>S/N [Glaciarete]-Costeras entre Lag.  Blanca(Inc), Seno Otway, Canal Jerónimo y Magallanes ||Orientación: Sureste (19)</t>
  </si>
  <si>
    <t>S/N [Glaciarete]-Costeras entre Lag.  Blanca(Inc), Seno Otway, Canal Jerónimo y Magallanes ||Orientación: Sureste (20)</t>
  </si>
  <si>
    <t>S/N [Glaciarete]-Costeras entre Lag.  Blanca(Inc), Seno Otway, Canal Jerónimo y Magallanes ||Orientación: Sureste (21)</t>
  </si>
  <si>
    <t>S/N [Glaciarete]-Costeras entre Lag.  Blanca(Inc), Seno Otway, Canal Jerónimo y Magallanes ||Orientación: Sureste (22)</t>
  </si>
  <si>
    <t>S/N [Glaciarete]-Costeras entre Lag.  Blanca(Inc), Seno Otway, Canal Jerónimo y Magallanes ||Orientación: Sureste (23)</t>
  </si>
  <si>
    <t>S/N [Glaciarete]-Costeras entre Lag.  Blanca(Inc), Seno Otway, Canal Jerónimo y Magallanes ||Orientación: Sureste (24)</t>
  </si>
  <si>
    <t>S/N [Glaciarete]-Costeras entre Lag.  Blanca(Inc), Seno Otway, Canal Jerónimo y Magallanes ||Orientación: Sureste (25)</t>
  </si>
  <si>
    <t>S/N [Glaciarete]-Costeras entre Lag.  Blanca(Inc), Seno Otway, Canal Jerónimo y Magallanes ||Orientación: Sureste (26)</t>
  </si>
  <si>
    <t>S/N [Glaciarete]-Costeras entre Lag.  Blanca(Inc), Seno Otway, Canal Jerónimo y Magallanes ||Orientación: Sureste (27)</t>
  </si>
  <si>
    <t>S/N [Glaciarete]-Costeras entre Lag.  Blanca(Inc), Seno Otway, Canal Jerónimo y Magallanes ||Orientación: Sureste (28)</t>
  </si>
  <si>
    <t>S/N [Glaciarete]-Costeras entre Lag.  Blanca(Inc), Seno Otway, Canal Jerónimo y Magallanes ||Orientación: Sureste (29)</t>
  </si>
  <si>
    <t>S/N [Glaciarete]-Costeras entre Lag.  Blanca(Inc), Seno Otway, Canal Jerónimo y Magallanes ||Orientación: Sureste (30)</t>
  </si>
  <si>
    <t>S/N [Glaciarete]-Costeras entre Lag.  Blanca(Inc), Seno Otway, Canal Jerónimo y Magallanes ||Orientación: Sureste (31)</t>
  </si>
  <si>
    <t>S/N [Glaciarete]-Costeras entre Lag.  Blanca(Inc), Seno Otway, Canal Jerónimo y Magallanes ||Orientación: Sureste (32)</t>
  </si>
  <si>
    <t>S/N [Glaciarete]-Costeras entre Lag.  Blanca(Inc), Seno Otway, Canal Jerónimo y Magallanes ||Orientación: Sureste (33)</t>
  </si>
  <si>
    <t>S/N [Glaciarete]-Costeras entre Lag.  Blanca(Inc), Seno Otway, Canal Jerónimo y Magallanes ||Orientación: Sureste (34)</t>
  </si>
  <si>
    <t>S/N [Glaciarete]-Costeras entre Lag.  Blanca(Inc), Seno Otway, Canal Jerónimo y Magallanes ||Orientación: Sureste (35)</t>
  </si>
  <si>
    <t>S/N [Glaciarete]-Costeras entre Lag.  Blanca(Inc), Seno Otway, Canal Jerónimo y Magallanes ||Orientación: Sureste (36)</t>
  </si>
  <si>
    <t>S/N [Glaciarete]-Costeras entre Lag.  Blanca(Inc), Seno Otway, Canal Jerónimo y Magallanes ||Orientación: Sureste (37)</t>
  </si>
  <si>
    <t>S/N [Glaciarete]-Costeras entre Lag.  Blanca(Inc), Seno Otway, Canal Jerónimo y Magallanes ||Orientación: Sureste (38)</t>
  </si>
  <si>
    <t>S/N [Glaciarete]-Costeras entre Lag.  Blanca(Inc), Seno Otway, Canal Jerónimo y Magallanes ||Orientación: Suroeste (1)</t>
  </si>
  <si>
    <t>S/N [Glaciarete]-Costeras entre Lag.  Blanca(Inc), Seno Otway, Canal Jerónimo y Magallanes ||Orientación: Suroeste (2)</t>
  </si>
  <si>
    <t>S/N [Glaciarete]-Costeras entre Lag.  Blanca(Inc), Seno Otway, Canal Jerónimo y Magallanes ||Orientación: Suroeste (3)</t>
  </si>
  <si>
    <t>S/N [Glaciarete]-Costeras entre Lag.  Blanca(Inc), Seno Otway, Canal Jerónimo y Magallanes ||Orientación: Suroeste (4)</t>
  </si>
  <si>
    <t>S/N [Glaciarete]-Costeras entre Lag.  Blanca(Inc), Seno Otway, Canal Jerónimo y Magallanes ||Orientación: Suroeste (5)</t>
  </si>
  <si>
    <t>S/N [Glaciarete]-Costeras entre Lag.  Blanca(Inc), Seno Otway, Canal Jerónimo y Magallanes ||Orientación: Suroeste (6)</t>
  </si>
  <si>
    <t>S/N [Glaciarete]-Costeras entre Lag.  Blanca(Inc), Seno Otway, Canal Jerónimo y Magallanes ||Orientación: Suroeste (7)</t>
  </si>
  <si>
    <t>S/N [Glaciarete]-Costeras entre Límite Región y Seno Andrew ||Orientación: Este (1)</t>
  </si>
  <si>
    <t>S/N [Glaciarete]-Costeras entre Límite Región y Seno Andrew ||Orientación: Este (2)</t>
  </si>
  <si>
    <t>S/N [Glaciarete]-Costeras entre Límite Región y Seno Andrew ||Orientación: Este (3)</t>
  </si>
  <si>
    <t>S/N [Glaciarete]-Costeras entre Límite Región y Seno Andrew ||Orientación: Este (4)</t>
  </si>
  <si>
    <t>S/N [Glaciarete]-Costeras entre Límite Región y Seno Andrew ||Orientación: Este (5)</t>
  </si>
  <si>
    <t>S/N [Glaciarete]-Costeras entre Límite Región y Seno Andrew ||Orientación: Este (6)</t>
  </si>
  <si>
    <t>S/N [Glaciarete]-Costeras entre Límite Región y Seno Andrew ||Orientación: Este (7)</t>
  </si>
  <si>
    <t>S/N [Glaciarete]-Costeras entre Límite Región y Seno Andrew ||Orientación: Este (8)</t>
  </si>
  <si>
    <t>S/N [Glaciarete]-Costeras entre Límite Región y Seno Andrew ||Orientación: Este (9)</t>
  </si>
  <si>
    <t>S/N [Glaciarete]-Costeras entre Límite Región y Seno Andrew ||Orientación: Este (10)</t>
  </si>
  <si>
    <t>S/N [Glaciarete]-Costeras entre Límite Región y Seno Andrew ||Orientación: Este (11)</t>
  </si>
  <si>
    <t>S/N [Glaciarete]-Costeras entre Límite Región y Seno Andrew ||Orientación: Este (12)</t>
  </si>
  <si>
    <t>S/N [Glaciarete]-Costeras entre Límite Región y Seno Andrew ||Orientación: Este (13)</t>
  </si>
  <si>
    <t>S/N [Glaciarete]-Costeras entre Límite Región y Seno Andrew ||Orientación: Este (14)</t>
  </si>
  <si>
    <t>S/N [Glaciarete]-Costeras entre Límite Región y Seno Andrew ||Orientación: Este (15)</t>
  </si>
  <si>
    <t>S/N [Glaciarete]-Costeras entre Límite Región y Seno Andrew ||Orientación: Este (16)</t>
  </si>
  <si>
    <t>S/N [Glaciarete]-Costeras entre Límite Región y Seno Andrew ||Orientación: Este (17)</t>
  </si>
  <si>
    <t>S/N [Glaciarete]-Costeras entre Límite Región y Seno Andrew ||Orientación: Este (18)</t>
  </si>
  <si>
    <t>S/N [Glaciarete]-Costeras entre Límite Región y Seno Andrew ||Orientación: Este (19)</t>
  </si>
  <si>
    <t>S/N [Glaciarete]-Costeras entre Límite Región y Seno Andrew ||Orientación: Este (20)</t>
  </si>
  <si>
    <t>S/N [Glaciarete]-Costeras entre Límite Región y Seno Andrew ||Orientación: Este (21)</t>
  </si>
  <si>
    <t>S/N [Glaciarete]-Costeras entre Límite Región y Seno Andrew ||Orientación: Este (22)</t>
  </si>
  <si>
    <t>S/N [Glaciarete]-Costeras entre Límite Región y Seno Andrew ||Orientación: Este (23)</t>
  </si>
  <si>
    <t>S/N [Glaciarete]-Costeras entre Límite Región y Seno Andrew ||Orientación: Este (24)</t>
  </si>
  <si>
    <t>S/N [Glaciarete]-Costeras entre Límite Región y Seno Andrew ||Orientación: Este (25)</t>
  </si>
  <si>
    <t>S/N [Glaciarete]-Costeras entre Límite Región y Seno Andrew ||Orientación: Este (26)</t>
  </si>
  <si>
    <t>S/N [Glaciarete]-Costeras entre Límite Región y Seno Andrew ||Orientación: Este (27)</t>
  </si>
  <si>
    <t>S/N [Glaciarete]-Costeras entre Límite Región y Seno Andrew ||Orientación: Este (28)</t>
  </si>
  <si>
    <t>S/N [Glaciarete]-Costeras entre Límite Región y Seno Andrew ||Orientación: Este (29)</t>
  </si>
  <si>
    <t>S/N [Glaciarete]-Costeras entre Límite Región y Seno Andrew ||Orientación: Este (30)</t>
  </si>
  <si>
    <t>S/N [Glaciarete]-Costeras entre Límite Región y Seno Andrew ||Orientación: Este (31)</t>
  </si>
  <si>
    <t>S/N [Glaciarete]-Costeras entre Límite Región y Seno Andrew ||Orientación: Este (32)</t>
  </si>
  <si>
    <t>S/N [Glaciarete]-Costeras entre Límite Región y Seno Andrew ||Orientación: Este (33)</t>
  </si>
  <si>
    <t>S/N [Glaciarete]-Costeras entre Límite Región y Seno Andrew ||Orientación: Este (34)</t>
  </si>
  <si>
    <t>S/N [Glaciarete]-Costeras entre Límite Región y Seno Andrew ||Orientación: Este (35)</t>
  </si>
  <si>
    <t>S/N [Glaciarete]-Costeras entre Límite Región y Seno Andrew ||Orientación: Este (36)</t>
  </si>
  <si>
    <t>S/N [Glaciarete]-Costeras entre Límite Región y Seno Andrew ||Orientación: Este (37)</t>
  </si>
  <si>
    <t>S/N [Glaciarete]-Costeras entre Límite Región y Seno Andrew ||Orientación: Este (38)</t>
  </si>
  <si>
    <t>S/N [Glaciarete]-Costeras entre Límite Región y Seno Andrew ||Orientación: Este (39)</t>
  </si>
  <si>
    <t>S/N [Glaciarete]-Costeras entre Límite Región y Seno Andrew ||Orientación: Este (40)</t>
  </si>
  <si>
    <t>S/N [Glaciarete]-Costeras entre Límite Región y Seno Andrew ||Orientación: Este (41)</t>
  </si>
  <si>
    <t>S/N [Glaciarete]-Costeras entre Límite Región y Seno Andrew ||Orientación: Este (42)</t>
  </si>
  <si>
    <t>S/N [Glaciarete]-Costeras entre Límite Región y Seno Andrew ||Orientación: Este (43)</t>
  </si>
  <si>
    <t>S/N [Glaciarete]-Costeras entre Límite Región y Seno Andrew ||Orientación: Este (44)</t>
  </si>
  <si>
    <t>S/N [Glaciarete]-Costeras entre Límite Región y Seno Andrew ||Orientación: Este (45)</t>
  </si>
  <si>
    <t>S/N [Glaciarete]-Costeras entre Límite Región y Seno Andrew ||Orientación: Este (46)</t>
  </si>
  <si>
    <t>S/N [Glaciarete]-Costeras entre Límite Región y Seno Andrew ||Orientación: Este (47)</t>
  </si>
  <si>
    <t>S/N [Glaciarete]-Costeras entre Límite Región y Seno Andrew ||Orientación: Este (48)</t>
  </si>
  <si>
    <t>S/N [Glaciarete]-Costeras entre Límite Región y Seno Andrew ||Orientación: Este (49)</t>
  </si>
  <si>
    <t>S/N [Glaciarete]-Costeras entre Límite Región y Seno Andrew ||Orientación: Este (50)</t>
  </si>
  <si>
    <t>S/N [Glaciarete]-Costeras entre Límite Región y Seno Andrew ||Orientación: Este (51)</t>
  </si>
  <si>
    <t>S/N [Glaciarete]-Costeras entre Límite Región y Seno Andrew ||Orientación: Este (52)</t>
  </si>
  <si>
    <t>S/N [Glaciarete]-Costeras entre Límite Región y Seno Andrew ||Orientación: Este (53)</t>
  </si>
  <si>
    <t>S/N [Glaciarete]-Costeras entre Límite Región y Seno Andrew ||Orientación: Este (54)</t>
  </si>
  <si>
    <t>S/N [Glaciarete]-Costeras entre Límite Región y Seno Andrew ||Orientación: Este (55)</t>
  </si>
  <si>
    <t>S/N [Glaciarete]-Costeras entre Límite Región y Seno Andrew ||Orientación: Este (56)</t>
  </si>
  <si>
    <t>S/N [Glaciarete]-Costeras entre Límite Región y Seno Andrew ||Orientación: Este (57)</t>
  </si>
  <si>
    <t>S/N [Glaciarete]-Costeras entre Límite Región y Seno Andrew ||Orientación: Este (58)</t>
  </si>
  <si>
    <t>S/N [Glaciarete]-Costeras entre Límite Región y Seno Andrew ||Orientación: Este (59)</t>
  </si>
  <si>
    <t>S/N [Glaciarete]-Costeras entre Límite Región y Seno Andrew ||Orientación: Este (60)</t>
  </si>
  <si>
    <t>S/N [Glaciarete]-Costeras entre Límite Región y Seno Andrew ||Orientación: Este (61)</t>
  </si>
  <si>
    <t>S/N [Glaciarete]-Costeras entre Límite Región y Seno Andrew ||Orientación: Este (62)</t>
  </si>
  <si>
    <t>S/N [Glaciarete]-Costeras entre Límite Región y Seno Andrew ||Orientación: Este (63)</t>
  </si>
  <si>
    <t>S/N [Glaciarete]-Costeras entre Límite Región y Seno Andrew ||Orientación: Este (64)</t>
  </si>
  <si>
    <t>S/N [Glaciarete]-Costeras entre Límite Región y Seno Andrew ||Orientación: Este (65)</t>
  </si>
  <si>
    <t>S/N [Glaciarete]-Costeras entre Límite Región y Seno Andrew ||Orientación: Este (66)</t>
  </si>
  <si>
    <t>S/N [Glaciarete]-Costeras entre Límite Región y Seno Andrew ||Orientación: Este (67)</t>
  </si>
  <si>
    <t>S/N [Glaciarete]-Costeras entre Límite Región y Seno Andrew ||Orientación: Este (68)</t>
  </si>
  <si>
    <t>S/N [Glaciarete]-Costeras entre Límite Región y Seno Andrew ||Orientación: Este (69)</t>
  </si>
  <si>
    <t>S/N [Glaciarete]-Costeras entre Límite Región y Seno Andrew ||Orientación: Este (70)</t>
  </si>
  <si>
    <t>S/N [Glaciarete]-Costeras entre Límite Región y Seno Andrew ||Orientación: Este (71)</t>
  </si>
  <si>
    <t>S/N [Glaciarete]-Costeras entre Límite Región y Seno Andrew ||Orientación: Este (72)</t>
  </si>
  <si>
    <t>S/N [Glaciarete]-Costeras entre Límite Región y Seno Andrew ||Orientación: Este (73)</t>
  </si>
  <si>
    <t>S/N [Glaciarete]-Costeras entre Límite Región y Seno Andrew ||Orientación: Este (74)</t>
  </si>
  <si>
    <t>S/N [Glaciarete]-Costeras entre Límite Región y Seno Andrew ||Orientación: Este (75)</t>
  </si>
  <si>
    <t>S/N [Glaciarete]-Costeras entre Límite Región y Seno Andrew ||Orientación: Este (76)</t>
  </si>
  <si>
    <t>S/N [Glaciarete]-Costeras entre Límite Región y Seno Andrew ||Orientación: Este (77)</t>
  </si>
  <si>
    <t>S/N [Glaciarete]-Costeras entre Límite Región y Seno Andrew ||Orientación: Este (78)</t>
  </si>
  <si>
    <t>S/N [Glaciarete]-Costeras entre Límite Región y Seno Andrew ||Orientación: Este (79)</t>
  </si>
  <si>
    <t>S/N [Glaciarete]-Costeras entre Límite Región y Seno Andrew ||Orientación: Este (80)</t>
  </si>
  <si>
    <t>S/N [Glaciarete]-Costeras entre Límite Región y Seno Andrew ||Orientación: Este (81)</t>
  </si>
  <si>
    <t>S/N [Glaciarete]-Costeras entre Límite Región y Seno Andrew ||Orientación: Este (82)</t>
  </si>
  <si>
    <t>S/N [Glaciarete]-Costeras entre Límite Región y Seno Andrew ||Orientación: Este (83)</t>
  </si>
  <si>
    <t>S/N [Glaciarete]-Costeras entre Límite Región y Seno Andrew ||Orientación: Este (84)</t>
  </si>
  <si>
    <t>S/N [Glaciarete]-Costeras entre Límite Región y Seno Andrew ||Orientación: Este (85)</t>
  </si>
  <si>
    <t>S/N [Glaciarete]-Costeras entre Límite Región y Seno Andrew ||Orientación: Este (86)</t>
  </si>
  <si>
    <t>S/N [Glaciarete]-Costeras entre Límite Región y Seno Andrew ||Orientación: Este (87)</t>
  </si>
  <si>
    <t>S/N [Glaciarete]-Costeras entre Límite Región y Seno Andrew ||Orientación: Este (88)</t>
  </si>
  <si>
    <t>S/N [Glaciarete]-Costeras entre Límite Región y Seno Andrew ||Orientación: Este (89)</t>
  </si>
  <si>
    <t>S/N [Glaciarete]-Costeras entre Límite Región y Seno Andrew ||Orientación: Este (90)</t>
  </si>
  <si>
    <t>S/N [Glaciarete]-Costeras entre Límite Región y Seno Andrew ||Orientación: Este (91)</t>
  </si>
  <si>
    <t>S/N [Glaciarete]-Costeras entre Límite Región y Seno Andrew ||Orientación: Este (92)</t>
  </si>
  <si>
    <t>S/N [Glaciarete]-Costeras entre Límite Región y Seno Andrew ||Orientación: Este (93)</t>
  </si>
  <si>
    <t>S/N [Glaciarete]-Costeras entre Límite Región y Seno Andrew ||Orientación: Este (94)</t>
  </si>
  <si>
    <t>S/N [Glaciarete]-Costeras entre Límite Región y Seno Andrew ||Orientación: Este (95)</t>
  </si>
  <si>
    <t>S/N [Glaciarete]-Costeras entre Límite Región y Seno Andrew ||Orientación: Este (96)</t>
  </si>
  <si>
    <t>S/N [Glaciarete]-Costeras entre Límite Región y Seno Andrew ||Orientación: Este (97)</t>
  </si>
  <si>
    <t>S/N [Glaciarete]-Costeras entre Límite Región y Seno Andrew ||Orientación: Este (98)</t>
  </si>
  <si>
    <t>S/N [Glaciarete]-Costeras entre Límite Región y Seno Andrew ||Orientación: Este (99)</t>
  </si>
  <si>
    <t>S/N [Glaciarete]-Costeras entre Límite Región y Seno Andrew ||Orientación: Este (100)</t>
  </si>
  <si>
    <t>S/N [Glaciarete]-Costeras entre Límite Región y Seno Andrew ||Orientación: Este (101)</t>
  </si>
  <si>
    <t>S/N [Glaciarete]-Costeras entre Límite Región y Seno Andrew ||Orientación: Noreste (1)</t>
  </si>
  <si>
    <t>S/N [Glaciarete]-Costeras entre Límite Región y Seno Andrew ||Orientación: Noreste (2)</t>
  </si>
  <si>
    <t>S/N [Glaciarete]-Costeras entre Límite Región y Seno Andrew ||Orientación: Noreste (3)</t>
  </si>
  <si>
    <t>S/N [Glaciarete]-Costeras entre Límite Región y Seno Andrew ||Orientación: Noreste (4)</t>
  </si>
  <si>
    <t>S/N [Glaciarete]-Costeras entre Límite Región y Seno Andrew ||Orientación: Noreste (5)</t>
  </si>
  <si>
    <t>S/N [Glaciarete]-Costeras entre Límite Región y Seno Andrew ||Orientación: Noreste (6)</t>
  </si>
  <si>
    <t>S/N [Glaciarete]-Costeras entre Límite Región y Seno Andrew ||Orientación: Noreste (7)</t>
  </si>
  <si>
    <t>S/N [Glaciarete]-Costeras entre Límite Región y Seno Andrew ||Orientación: Noreste (8)</t>
  </si>
  <si>
    <t>S/N [Glaciarete]-Costeras entre Límite Región y Seno Andrew ||Orientación: Noreste (9)</t>
  </si>
  <si>
    <t>S/N [Glaciarete]-Costeras entre Límite Región y Seno Andrew ||Orientación: Noreste (10)</t>
  </si>
  <si>
    <t>S/N [Glaciarete]-Costeras entre Límite Región y Seno Andrew ||Orientación: Noreste (11)</t>
  </si>
  <si>
    <t>S/N [Glaciarete]-Costeras entre Límite Región y Seno Andrew ||Orientación: Noreste (12)</t>
  </si>
  <si>
    <t>S/N [Glaciarete]-Costeras entre Límite Región y Seno Andrew ||Orientación: Noreste (13)</t>
  </si>
  <si>
    <t>S/N [Glaciarete]-Costeras entre Límite Región y Seno Andrew ||Orientación: Noreste (14)</t>
  </si>
  <si>
    <t>S/N [Glaciarete]-Costeras entre Límite Región y Seno Andrew ||Orientación: Noreste (15)</t>
  </si>
  <si>
    <t>S/N [Glaciarete]-Costeras entre Límite Región y Seno Andrew ||Orientación: Noreste (16)</t>
  </si>
  <si>
    <t>S/N [Glaciarete]-Costeras entre Límite Región y Seno Andrew ||Orientación: Noreste (17)</t>
  </si>
  <si>
    <t>S/N [Glaciarete]-Costeras entre Límite Región y Seno Andrew ||Orientación: Noreste (18)</t>
  </si>
  <si>
    <t>S/N [Glaciarete]-Costeras entre Límite Región y Seno Andrew ||Orientación: Noreste (19)</t>
  </si>
  <si>
    <t>S/N [Glaciarete]-Costeras entre Límite Región y Seno Andrew ||Orientación: Noreste (20)</t>
  </si>
  <si>
    <t>S/N [Glaciarete]-Costeras entre Límite Región y Seno Andrew ||Orientación: Noreste (21)</t>
  </si>
  <si>
    <t>S/N [Glaciarete]-Costeras entre Límite Región y Seno Andrew ||Orientación: Noreste (22)</t>
  </si>
  <si>
    <t>S/N [Glaciarete]-Costeras entre Límite Región y Seno Andrew ||Orientación: Noreste (23)</t>
  </si>
  <si>
    <t>S/N [Glaciarete]-Costeras entre Límite Región y Seno Andrew ||Orientación: Noreste (24)</t>
  </si>
  <si>
    <t>S/N [Glaciarete]-Costeras entre Límite Región y Seno Andrew ||Orientación: Noreste (25)</t>
  </si>
  <si>
    <t>S/N [Glaciarete]-Costeras entre Límite Región y Seno Andrew ||Orientación: Noreste (26)</t>
  </si>
  <si>
    <t>S/N [Glaciarete]-Costeras entre Límite Región y Seno Andrew ||Orientación: Noreste (27)</t>
  </si>
  <si>
    <t>S/N [Glaciarete]-Costeras entre Límite Región y Seno Andrew ||Orientación: Noreste (28)</t>
  </si>
  <si>
    <t>S/N [Glaciarete]-Costeras entre Límite Región y Seno Andrew ||Orientación: Noreste (29)</t>
  </si>
  <si>
    <t>S/N [Glaciarete]-Costeras entre Límite Región y Seno Andrew ||Orientación: Noreste (30)</t>
  </si>
  <si>
    <t>S/N [Glaciarete]-Costeras entre Límite Región y Seno Andrew ||Orientación: Noreste (31)</t>
  </si>
  <si>
    <t>S/N [Glaciarete]-Costeras entre Límite Región y Seno Andrew ||Orientación: Noreste (32)</t>
  </si>
  <si>
    <t>S/N [Glaciarete]-Costeras entre Límite Región y Seno Andrew ||Orientación: Noreste (33)</t>
  </si>
  <si>
    <t>S/N [Glaciarete]-Costeras entre Límite Región y Seno Andrew ||Orientación: Noreste (34)</t>
  </si>
  <si>
    <t>S/N [Glaciarete]-Costeras entre Límite Región y Seno Andrew ||Orientación: Noreste (35)</t>
  </si>
  <si>
    <t>S/N [Glaciarete]-Costeras entre Límite Región y Seno Andrew ||Orientación: Noreste (36)</t>
  </si>
  <si>
    <t>S/N [Glaciarete]-Costeras entre Límite Región y Seno Andrew ||Orientación: Noreste (37)</t>
  </si>
  <si>
    <t>S/N [Glaciarete]-Costeras entre Límite Región y Seno Andrew ||Orientación: Noreste (38)</t>
  </si>
  <si>
    <t>S/N [Glaciarete]-Costeras entre Límite Región y Seno Andrew ||Orientación: Noreste (39)</t>
  </si>
  <si>
    <t>S/N [Glaciarete]-Costeras entre Límite Región y Seno Andrew ||Orientación: Noreste (40)</t>
  </si>
  <si>
    <t>S/N [Glaciarete]-Costeras entre Límite Región y Seno Andrew ||Orientación: Noreste (41)</t>
  </si>
  <si>
    <t>S/N [Glaciarete]-Costeras entre Límite Región y Seno Andrew ||Orientación: Noreste (42)</t>
  </si>
  <si>
    <t>S/N [Glaciarete]-Costeras entre Límite Región y Seno Andrew ||Orientación: Noreste (43)</t>
  </si>
  <si>
    <t>S/N [Glaciarete]-Costeras entre Límite Región y Seno Andrew ||Orientación: Noreste (44)</t>
  </si>
  <si>
    <t>S/N [Glaciarete]-Costeras entre Límite Región y Seno Andrew ||Orientación: Noreste (45)</t>
  </si>
  <si>
    <t>S/N [Glaciarete]-Costeras entre Límite Región y Seno Andrew ||Orientación: Noreste (46)</t>
  </si>
  <si>
    <t>S/N [Glaciarete]-Costeras entre Límite Región y Seno Andrew ||Orientación: Noreste (47)</t>
  </si>
  <si>
    <t>S/N [Glaciarete]-Costeras entre Límite Región y Seno Andrew ||Orientación: Noreste (48)</t>
  </si>
  <si>
    <t>S/N [Glaciarete]-Costeras entre Límite Región y Seno Andrew ||Orientación: Noreste (49)</t>
  </si>
  <si>
    <t>S/N [Glaciarete]-Costeras entre Límite Región y Seno Andrew ||Orientación: Noreste (50)</t>
  </si>
  <si>
    <t>S/N [Glaciarete]-Costeras entre Límite Región y Seno Andrew ||Orientación: Noreste (51)</t>
  </si>
  <si>
    <t>S/N [Glaciarete]-Costeras entre Límite Región y Seno Andrew ||Orientación: Noreste (52)</t>
  </si>
  <si>
    <t>S/N [Glaciarete]-Costeras entre Límite Región y Seno Andrew ||Orientación: Noreste (53)</t>
  </si>
  <si>
    <t>S/N [Glaciarete]-Costeras entre Límite Región y Seno Andrew ||Orientación: Noreste (54)</t>
  </si>
  <si>
    <t>S/N [Glaciarete]-Costeras entre Límite Región y Seno Andrew ||Orientación: Noreste (55)</t>
  </si>
  <si>
    <t>S/N [Glaciarete]-Costeras entre Límite Región y Seno Andrew ||Orientación: Noreste (56)</t>
  </si>
  <si>
    <t>S/N [Glaciarete]-Costeras entre Límite Región y Seno Andrew ||Orientación: Noreste (57)</t>
  </si>
  <si>
    <t>S/N [Glaciarete]-Costeras entre Límite Región y Seno Andrew ||Orientación: Noreste (58)</t>
  </si>
  <si>
    <t>S/N [Glaciarete]-Costeras entre Límite Región y Seno Andrew ||Orientación: Noreste (59)</t>
  </si>
  <si>
    <t>S/N [Glaciarete]-Costeras entre Límite Región y Seno Andrew ||Orientación: Noreste (60)</t>
  </si>
  <si>
    <t>S/N [Glaciarete]-Costeras entre Límite Región y Seno Andrew ||Orientación: Noreste (61)</t>
  </si>
  <si>
    <t>S/N [Glaciarete]-Costeras entre Límite Región y Seno Andrew ||Orientación: Noreste (62)</t>
  </si>
  <si>
    <t>S/N [Glaciarete]-Costeras entre Límite Región y Seno Andrew ||Orientación: Noreste (63)</t>
  </si>
  <si>
    <t>S/N [Glaciarete]-Costeras entre Límite Región y Seno Andrew ||Orientación: Noroeste (1)</t>
  </si>
  <si>
    <t>S/N [Glaciarete]-Costeras entre Límite Región y Seno Andrew ||Orientación: Noroeste (2)</t>
  </si>
  <si>
    <t>S/N [Glaciarete]-Costeras entre Límite Región y Seno Andrew ||Orientación: Noroeste (3)</t>
  </si>
  <si>
    <t>S/N [Glaciarete]-Costeras entre Límite Región y Seno Andrew ||Orientación: Noroeste (4)</t>
  </si>
  <si>
    <t>S/N [Glaciarete]-Costeras entre Límite Región y Seno Andrew ||Orientación: Noroeste (5)</t>
  </si>
  <si>
    <t>S/N [Glaciarete]-Costeras entre Límite Región y Seno Andrew ||Orientación: Noroeste (6)</t>
  </si>
  <si>
    <t>S/N [Glaciarete]-Costeras entre Límite Región y Seno Andrew ||Orientación: Noroeste (7)</t>
  </si>
  <si>
    <t>S/N [Glaciarete]-Costeras entre Límite Región y Seno Andrew ||Orientación: Noroeste (8)</t>
  </si>
  <si>
    <t>S/N [Glaciarete]-Costeras entre Límite Región y Seno Andrew ||Orientación: Noroeste (9)</t>
  </si>
  <si>
    <t>S/N [Glaciarete]-Costeras entre Límite Región y Seno Andrew ||Orientación: Noroeste (10)</t>
  </si>
  <si>
    <t>S/N [Glaciarete]-Costeras entre Límite Región y Seno Andrew ||Orientación: Noroeste (11)</t>
  </si>
  <si>
    <t>S/N [Glaciarete]-Costeras entre Límite Región y Seno Andrew ||Orientación: Noroeste (12)</t>
  </si>
  <si>
    <t>S/N [Glaciarete]-Costeras entre Límite Región y Seno Andrew ||Orientación: Noroeste (13)</t>
  </si>
  <si>
    <t>S/N [Glaciarete]-Costeras entre Límite Región y Seno Andrew ||Orientación: Noroeste (14)</t>
  </si>
  <si>
    <t>S/N [Glaciarete]-Costeras entre Límite Región y Seno Andrew ||Orientación: Noroeste (15)</t>
  </si>
  <si>
    <t>S/N [Glaciarete]-Costeras entre Límite Región y Seno Andrew ||Orientación: Noroeste (16)</t>
  </si>
  <si>
    <t>S/N [Glaciarete]-Costeras entre Límite Región y Seno Andrew ||Orientación: Noroeste (17)</t>
  </si>
  <si>
    <t>S/N [Glaciarete]-Costeras entre Límite Región y Seno Andrew ||Orientación: Noroeste (18)</t>
  </si>
  <si>
    <t>S/N [Glaciarete]-Costeras entre Límite Región y Seno Andrew ||Orientación: Noroeste (19)</t>
  </si>
  <si>
    <t>S/N [Glaciarete]-Costeras entre Límite Región y Seno Andrew ||Orientación: Noroeste (20)</t>
  </si>
  <si>
    <t>S/N [Glaciarete]-Costeras entre Límite Región y Seno Andrew ||Orientación: Noroeste (21)</t>
  </si>
  <si>
    <t>S/N [Glaciarete]-Costeras entre Límite Región y Seno Andrew ||Orientación: Noroeste (22)</t>
  </si>
  <si>
    <t>S/N [Glaciarete]-Costeras entre Límite Región y Seno Andrew ||Orientación: Noroeste (23)</t>
  </si>
  <si>
    <t>S/N [Glaciarete]-Costeras entre Límite Región y Seno Andrew ||Orientación: Noroeste (24)</t>
  </si>
  <si>
    <t>S/N [Glaciarete]-Costeras entre Límite Región y Seno Andrew ||Orientación: Noroeste (25)</t>
  </si>
  <si>
    <t>S/N [Glaciarete]-Costeras entre Límite Región y Seno Andrew ||Orientación: Noroeste (26)</t>
  </si>
  <si>
    <t>S/N [Glaciarete]-Costeras entre Límite Región y Seno Andrew ||Orientación: Noroeste (27)</t>
  </si>
  <si>
    <t>S/N [Glaciarete]-Costeras entre Límite Región y Seno Andrew ||Orientación: Noroeste (28)</t>
  </si>
  <si>
    <t>S/N [Glaciarete]-Costeras entre Límite Región y Seno Andrew ||Orientación: Noroeste (29)</t>
  </si>
  <si>
    <t>S/N [Glaciarete]-Costeras entre Límite Región y Seno Andrew ||Orientación: Noroeste (30)</t>
  </si>
  <si>
    <t>S/N [Glaciarete]-Costeras entre Límite Región y Seno Andrew ||Orientación: Noroeste (31)</t>
  </si>
  <si>
    <t>S/N [Glaciarete]-Costeras entre Límite Región y Seno Andrew ||Orientación: Noroeste (32)</t>
  </si>
  <si>
    <t>S/N [Glaciarete]-Costeras entre Límite Región y Seno Andrew ||Orientación: Noroeste (33)</t>
  </si>
  <si>
    <t>S/N [Glaciarete]-Costeras entre Límite Región y Seno Andrew ||Orientación: Noroeste (34)</t>
  </si>
  <si>
    <t>S/N [Glaciarete]-Costeras entre Límite Región y Seno Andrew ||Orientación: Noroeste (35)</t>
  </si>
  <si>
    <t>S/N [Glaciarete]-Costeras entre Límite Región y Seno Andrew ||Orientación: Noroeste (36)</t>
  </si>
  <si>
    <t>S/N [Glaciarete]-Costeras entre Límite Región y Seno Andrew ||Orientación: Noroeste (37)</t>
  </si>
  <si>
    <t>S/N [Glaciarete]-Costeras entre Límite Región y Seno Andrew ||Orientación: Noroeste (38)</t>
  </si>
  <si>
    <t>S/N [Glaciarete]-Costeras entre Límite Región y Seno Andrew ||Orientación: Noroeste (39)</t>
  </si>
  <si>
    <t>S/N [Glaciarete]-Costeras entre Límite Región y Seno Andrew ||Orientación: Noroeste (40)</t>
  </si>
  <si>
    <t>S/N [Glaciarete]-Costeras entre Límite Región y Seno Andrew ||Orientación: Noroeste (41)</t>
  </si>
  <si>
    <t>S/N [Glaciarete]-Costeras entre Límite Región y Seno Andrew ||Orientación: Noroeste (42)</t>
  </si>
  <si>
    <t>S/N [Glaciarete]-Costeras entre Límite Región y Seno Andrew ||Orientación: Noroeste (43)</t>
  </si>
  <si>
    <t>S/N [Glaciarete]-Costeras entre Límite Región y Seno Andrew ||Orientación: Noroeste (44)</t>
  </si>
  <si>
    <t>S/N [Glaciarete]-Costeras entre Límite Región y Seno Andrew ||Orientación: Noroeste (45)</t>
  </si>
  <si>
    <t>S/N [Glaciarete]-Costeras entre Límite Región y Seno Andrew ||Orientación: Noroeste (46)</t>
  </si>
  <si>
    <t>S/N [Glaciarete]-Costeras entre Límite Región y Seno Andrew ||Orientación: Noroeste (47)</t>
  </si>
  <si>
    <t>S/N [Glaciarete]-Costeras entre Límite Región y Seno Andrew ||Orientación: Noroeste (48)</t>
  </si>
  <si>
    <t>S/N [Glaciarete]-Costeras entre Límite Región y Seno Andrew ||Orientación: Noroeste (49)</t>
  </si>
  <si>
    <t>S/N [Glaciarete]-Costeras entre Límite Región y Seno Andrew ||Orientación: Noroeste (50)</t>
  </si>
  <si>
    <t>S/N [Glaciarete]-Costeras entre Límite Región y Seno Andrew ||Orientación: Noroeste (51)</t>
  </si>
  <si>
    <t>S/N [Glaciarete]-Costeras entre Límite Región y Seno Andrew ||Orientación: Noroeste (52)</t>
  </si>
  <si>
    <t>S/N [Glaciarete]-Costeras entre Límite Región y Seno Andrew ||Orientación: Noroeste (53)</t>
  </si>
  <si>
    <t>S/N [Glaciarete]-Costeras entre Límite Región y Seno Andrew ||Orientación: Noroeste (54)</t>
  </si>
  <si>
    <t>S/N [Glaciarete]-Costeras entre Límite Región y Seno Andrew ||Orientación: Noroeste (55)</t>
  </si>
  <si>
    <t>S/N [Glaciarete]-Costeras entre Límite Región y Seno Andrew ||Orientación: Noroeste (56)</t>
  </si>
  <si>
    <t>S/N [Glaciarete]-Costeras entre Límite Región y Seno Andrew ||Orientación: Noroeste (57)</t>
  </si>
  <si>
    <t>S/N [Glaciarete]-Costeras entre Límite Región y Seno Andrew ||Orientación: Noroeste (58)</t>
  </si>
  <si>
    <t>S/N [Glaciarete]-Costeras entre Límite Región y Seno Andrew ||Orientación: Noroeste (59)</t>
  </si>
  <si>
    <t>S/N [Glaciarete]-Costeras entre Límite Región y Seno Andrew ||Orientación: Noroeste (60)</t>
  </si>
  <si>
    <t>S/N [Glaciarete]-Costeras entre Límite Región y Seno Andrew ||Orientación: Noroeste (61)</t>
  </si>
  <si>
    <t>S/N [Glaciarete]-Costeras entre Límite Región y Seno Andrew ||Orientación: Noroeste (62)</t>
  </si>
  <si>
    <t>S/N [Glaciarete]-Costeras entre Límite Región y Seno Andrew ||Orientación: Noroeste (63)</t>
  </si>
  <si>
    <t>S/N [Glaciarete]-Costeras entre Límite Región y Seno Andrew ||Orientación: Noroeste (64)</t>
  </si>
  <si>
    <t>S/N [Glaciarete]-Costeras entre Límite Región y Seno Andrew ||Orientación: Noroeste (65)</t>
  </si>
  <si>
    <t>S/N [Glaciarete]-Costeras entre Límite Región y Seno Andrew ||Orientación: Noroeste (66)</t>
  </si>
  <si>
    <t>S/N [Glaciarete]-Costeras entre Límite Región y Seno Andrew ||Orientación: Noroeste (67)</t>
  </si>
  <si>
    <t>S/N [Glaciarete]-Costeras entre Límite Región y Seno Andrew ||Orientación: Noroeste (68)</t>
  </si>
  <si>
    <t>S/N [Glaciarete]-Costeras entre Límite Región y Seno Andrew ||Orientación: Noroeste (69)</t>
  </si>
  <si>
    <t>S/N [Glaciarete]-Costeras entre Límite Región y Seno Andrew ||Orientación: Noroeste (70)</t>
  </si>
  <si>
    <t>S/N [Glaciarete]-Costeras entre Límite Región y Seno Andrew ||Orientación: Noroeste (71)</t>
  </si>
  <si>
    <t>S/N [Glaciarete]-Costeras entre Límite Región y Seno Andrew ||Orientación: Noroeste (72)</t>
  </si>
  <si>
    <t>S/N [Glaciarete]-Costeras entre Límite Región y Seno Andrew ||Orientación: Noroeste (73)</t>
  </si>
  <si>
    <t>S/N [Glaciarete]-Costeras entre Límite Región y Seno Andrew ||Orientación: Noroeste (74)</t>
  </si>
  <si>
    <t>S/N [Glaciarete]-Costeras entre Límite Región y Seno Andrew ||Orientación: Noroeste (75)</t>
  </si>
  <si>
    <t>S/N [Glaciarete]-Costeras entre Límite Región y Seno Andrew ||Orientación: Noroeste (76)</t>
  </si>
  <si>
    <t>S/N [Glaciarete]-Costeras entre Límite Región y Seno Andrew ||Orientación: Noroeste (77)</t>
  </si>
  <si>
    <t>S/N [Glaciarete]-Costeras entre Límite Región y Seno Andrew ||Orientación: Norte (1)</t>
  </si>
  <si>
    <t>S/N [Glaciarete]-Costeras entre Límite Región y Seno Andrew ||Orientación: Norte (2)</t>
  </si>
  <si>
    <t>S/N [Glaciarete]-Costeras entre Límite Región y Seno Andrew ||Orientación: Norte (3)</t>
  </si>
  <si>
    <t>S/N [Glaciarete]-Costeras entre Límite Región y Seno Andrew ||Orientación: Norte (4)</t>
  </si>
  <si>
    <t>S/N [Glaciarete]-Costeras entre Límite Región y Seno Andrew ||Orientación: Norte (5)</t>
  </si>
  <si>
    <t>S/N [Glaciarete]-Costeras entre Límite Región y Seno Andrew ||Orientación: Norte (6)</t>
  </si>
  <si>
    <t>S/N [Glaciarete]-Costeras entre Límite Región y Seno Andrew ||Orientación: Norte (7)</t>
  </si>
  <si>
    <t>S/N [Glaciarete]-Costeras entre Límite Región y Seno Andrew ||Orientación: Norte (8)</t>
  </si>
  <si>
    <t>S/N [Glaciarete]-Costeras entre Límite Región y Seno Andrew ||Orientación: Norte (9)</t>
  </si>
  <si>
    <t>S/N [Glaciarete]-Costeras entre Límite Región y Seno Andrew ||Orientación: Norte (10)</t>
  </si>
  <si>
    <t>S/N [Glaciarete]-Costeras entre Límite Región y Seno Andrew ||Orientación: Norte (11)</t>
  </si>
  <si>
    <t>S/N [Glaciarete]-Costeras entre Límite Región y Seno Andrew ||Orientación: Norte (12)</t>
  </si>
  <si>
    <t>S/N [Glaciarete]-Costeras entre Límite Región y Seno Andrew ||Orientación: Norte (13)</t>
  </si>
  <si>
    <t>S/N [Glaciarete]-Costeras entre Límite Región y Seno Andrew ||Orientación: Norte (14)</t>
  </si>
  <si>
    <t>S/N [Glaciarete]-Costeras entre Límite Región y Seno Andrew ||Orientación: Norte (15)</t>
  </si>
  <si>
    <t>S/N [Glaciarete]-Costeras entre Límite Región y Seno Andrew ||Orientación: Norte (16)</t>
  </si>
  <si>
    <t>S/N [Glaciarete]-Costeras entre Límite Región y Seno Andrew ||Orientación: Norte (17)</t>
  </si>
  <si>
    <t>S/N [Glaciarete]-Costeras entre Límite Región y Seno Andrew ||Orientación: Norte (18)</t>
  </si>
  <si>
    <t>S/N [Glaciarete]-Costeras entre Límite Región y Seno Andrew ||Orientación: Norte (19)</t>
  </si>
  <si>
    <t>S/N [Glaciarete]-Costeras entre Límite Región y Seno Andrew ||Orientación: Norte (20)</t>
  </si>
  <si>
    <t>S/N [Glaciarete]-Costeras entre Límite Región y Seno Andrew ||Orientación: Norte (21)</t>
  </si>
  <si>
    <t>S/N [Glaciarete]-Costeras entre Límite Región y Seno Andrew ||Orientación: Norte (22)</t>
  </si>
  <si>
    <t>S/N [Glaciarete]-Costeras entre Límite Región y Seno Andrew ||Orientación: Norte (23)</t>
  </si>
  <si>
    <t>S/N [Glaciarete]-Costeras entre Límite Región y Seno Andrew ||Orientación: Norte (24)</t>
  </si>
  <si>
    <t>S/N [Glaciarete]-Costeras entre Límite Región y Seno Andrew ||Orientación: Norte (25)</t>
  </si>
  <si>
    <t>S/N [Glaciarete]-Costeras entre Límite Región y Seno Andrew ||Orientación: Norte (26)</t>
  </si>
  <si>
    <t>S/N [Glaciarete]-Costeras entre Límite Región y Seno Andrew ||Orientación: Norte (27)</t>
  </si>
  <si>
    <t>S/N [Glaciarete]-Costeras entre Límite Región y Seno Andrew ||Orientación: Norte (28)</t>
  </si>
  <si>
    <t>S/N [Glaciarete]-Costeras entre Límite Región y Seno Andrew ||Orientación: Norte (29)</t>
  </si>
  <si>
    <t>S/N [Glaciarete]-Costeras entre Límite Región y Seno Andrew ||Orientación: Norte (30)</t>
  </si>
  <si>
    <t>S/N [Glaciarete]-Costeras entre Límite Región y Seno Andrew ||Orientación: Norte (31)</t>
  </si>
  <si>
    <t>S/N [Glaciarete]-Costeras entre Límite Región y Seno Andrew ||Orientación: Norte (32)</t>
  </si>
  <si>
    <t>S/N [Glaciarete]-Costeras entre Límite Región y Seno Andrew ||Orientación: Norte (33)</t>
  </si>
  <si>
    <t>S/N [Glaciarete]-Costeras entre Límite Región y Seno Andrew ||Orientación: Norte (34)</t>
  </si>
  <si>
    <t>S/N [Glaciarete]-Costeras entre Límite Región y Seno Andrew ||Orientación: Norte (35)</t>
  </si>
  <si>
    <t>S/N [Glaciarete]-Costeras entre Límite Región y Seno Andrew ||Orientación: Norte (36)</t>
  </si>
  <si>
    <t>S/N [Glaciarete]-Costeras entre Límite Región y Seno Andrew ||Orientación: Norte (37)</t>
  </si>
  <si>
    <t>S/N [Glaciarete]-Costeras entre Límite Región y Seno Andrew ||Orientación: Norte (38)</t>
  </si>
  <si>
    <t>S/N [Glaciarete]-Costeras entre Límite Región y Seno Andrew ||Orientación: Norte (39)</t>
  </si>
  <si>
    <t>S/N [Glaciarete]-Costeras entre Límite Región y Seno Andrew ||Orientación: Norte (40)</t>
  </si>
  <si>
    <t>S/N [Glaciarete]-Costeras entre Límite Región y Seno Andrew ||Orientación: Norte (41)</t>
  </si>
  <si>
    <t>S/N [Glaciarete]-Costeras entre Límite Región y Seno Andrew ||Orientación: Norte (42)</t>
  </si>
  <si>
    <t>S/N [Glaciarete]-Costeras entre Límite Región y Seno Andrew ||Orientación: Norte (43)</t>
  </si>
  <si>
    <t>S/N [Glaciarete]-Costeras entre Límite Región y Seno Andrew ||Orientación: Norte (44)</t>
  </si>
  <si>
    <t>S/N [Glaciarete]-Costeras entre Límite Región y Seno Andrew ||Orientación: Norte (45)</t>
  </si>
  <si>
    <t>S/N [Glaciarete]-Costeras entre Límite Región y Seno Andrew ||Orientación: Norte (46)</t>
  </si>
  <si>
    <t>S/N [Glaciarete]-Costeras entre Límite Región y Seno Andrew ||Orientación: Norte (47)</t>
  </si>
  <si>
    <t>S/N [Glaciarete]-Costeras entre Límite Región y Seno Andrew ||Orientación: Norte (48)</t>
  </si>
  <si>
    <t>S/N [Glaciarete]-Costeras entre Límite Región y Seno Andrew ||Orientación: Norte (49)</t>
  </si>
  <si>
    <t>S/N [Glaciarete]-Costeras entre Límite Región y Seno Andrew ||Orientación: Norte (50)</t>
  </si>
  <si>
    <t>S/N [Glaciarete]-Costeras entre Límite Región y Seno Andrew ||Orientación: Norte (51)</t>
  </si>
  <si>
    <t>S/N [Glaciarete]-Costeras entre Límite Región y Seno Andrew ||Orientación: Norte (52)</t>
  </si>
  <si>
    <t>S/N [Glaciarete]-Costeras entre Límite Región y Seno Andrew ||Orientación: Norte (53)</t>
  </si>
  <si>
    <t>S/N [Glaciarete]-Costeras entre Límite Región y Seno Andrew ||Orientación: Norte (54)</t>
  </si>
  <si>
    <t>S/N [Glaciarete]-Costeras entre Límite Región y Seno Andrew ||Orientación: Norte (55)</t>
  </si>
  <si>
    <t>S/N [Glaciarete]-Costeras entre Límite Región y Seno Andrew ||Orientación: Norte (56)</t>
  </si>
  <si>
    <t>S/N [Glaciarete]-Costeras entre Límite Región y Seno Andrew ||Orientación: Norte (57)</t>
  </si>
  <si>
    <t>S/N [Glaciarete]-Costeras entre Límite Región y Seno Andrew ||Orientación: Norte (58)</t>
  </si>
  <si>
    <t>S/N [Glaciarete]-Costeras entre Límite Región y Seno Andrew ||Orientación: Norte (59)</t>
  </si>
  <si>
    <t>S/N [Glaciarete]-Costeras entre Límite Región y Seno Andrew ||Orientación: Norte (60)</t>
  </si>
  <si>
    <t>S/N [Glaciarete]-Costeras entre Límite Región y Seno Andrew ||Orientación: Norte (61)</t>
  </si>
  <si>
    <t>S/N [Glaciarete]-Costeras entre Límite Región y Seno Andrew ||Orientación: Norte (62)</t>
  </si>
  <si>
    <t>S/N [Glaciarete]-Costeras entre Límite Región y Seno Andrew ||Orientación: Norte (63)</t>
  </si>
  <si>
    <t>S/N [Glaciarete]-Costeras entre Límite Región y Seno Andrew ||Orientación: Norte (64)</t>
  </si>
  <si>
    <t>S/N [Glaciarete]-Costeras entre Límite Región y Seno Andrew ||Orientación: Norte (65)</t>
  </si>
  <si>
    <t>S/N [Glaciarete]-Costeras entre Límite Región y Seno Andrew ||Orientación: Norte (66)</t>
  </si>
  <si>
    <t>S/N [Glaciarete]-Costeras entre Límite Región y Seno Andrew ||Orientación: Norte (67)</t>
  </si>
  <si>
    <t>S/N [Glaciarete]-Costeras entre Límite Región y Seno Andrew ||Orientación: Norte (68)</t>
  </si>
  <si>
    <t>S/N [Glaciarete]-Costeras entre Límite Región y Seno Andrew ||Orientación: Norte (69)</t>
  </si>
  <si>
    <t>S/N [Glaciarete]-Costeras entre Límite Región y Seno Andrew ||Orientación: Norte (70)</t>
  </si>
  <si>
    <t>S/N [Glaciarete]-Costeras entre Límite Región y Seno Andrew ||Orientación: Norte (71)</t>
  </si>
  <si>
    <t>S/N [Glaciarete]-Costeras entre Límite Región y Seno Andrew ||Orientación: Norte (72)</t>
  </si>
  <si>
    <t>S/N [Glaciarete]-Costeras entre Límite Región y Seno Andrew ||Orientación: Norte (73)</t>
  </si>
  <si>
    <t>S/N [Glaciarete]-Costeras entre Límite Región y Seno Andrew ||Orientación: Norte (74)</t>
  </si>
  <si>
    <t>S/N [Glaciarete]-Costeras entre Límite Región y Seno Andrew ||Orientación: Norte (75)</t>
  </si>
  <si>
    <t>S/N [Glaciarete]-Costeras entre Límite Región y Seno Andrew ||Orientación: Norte (76)</t>
  </si>
  <si>
    <t>S/N [Glaciarete]-Costeras entre Límite Región y Seno Andrew ||Orientación: Norte (77)</t>
  </si>
  <si>
    <t>S/N [Glaciarete]-Costeras entre Límite Región y Seno Andrew ||Orientación: Norte (78)</t>
  </si>
  <si>
    <t>S/N [Glaciarete]-Costeras entre Límite Región y Seno Andrew ||Orientación: Norte (79)</t>
  </si>
  <si>
    <t>S/N [Glaciarete]-Costeras entre Límite Región y Seno Andrew ||Orientación: Norte (80)</t>
  </si>
  <si>
    <t>S/N [Glaciarete]-Costeras entre Límite Región y Seno Andrew ||Orientación: Norte (81)</t>
  </si>
  <si>
    <t>S/N [Glaciarete]-Costeras entre Límite Región y Seno Andrew ||Orientación: Norte (82)</t>
  </si>
  <si>
    <t>S/N [Glaciarete]-Costeras entre Límite Región y Seno Andrew ||Orientación: Norte (83)</t>
  </si>
  <si>
    <t>S/N [Glaciarete]-Costeras entre Límite Región y Seno Andrew ||Orientación: Norte (84)</t>
  </si>
  <si>
    <t>S/N [Glaciarete]-Costeras entre Límite Región y Seno Andrew ||Orientación: Norte (85)</t>
  </si>
  <si>
    <t>S/N [Glaciarete]-Costeras entre Límite Región y Seno Andrew ||Orientación: Norte (86)</t>
  </si>
  <si>
    <t>S/N [Glaciarete]-Costeras entre Límite Región y Seno Andrew ||Orientación: Norte (87)</t>
  </si>
  <si>
    <t>S/N [Glaciarete]-Costeras entre Límite Región y Seno Andrew ||Orientación: Norte (88)</t>
  </si>
  <si>
    <t>S/N [Glaciarete]-Costeras entre Límite Región y Seno Andrew ||Orientación: Norte (89)</t>
  </si>
  <si>
    <t>S/N [Glaciarete]-Costeras entre Límite Región y Seno Andrew ||Orientación: Norte (90)</t>
  </si>
  <si>
    <t>S/N [Glaciarete]-Costeras entre Límite Región y Seno Andrew ||Orientación: Norte (91)</t>
  </si>
  <si>
    <t>S/N [Glaciarete]-Costeras entre Límite Región y Seno Andrew ||Orientación: Oeste (1)</t>
  </si>
  <si>
    <t>S/N [Glaciarete]-Costeras entre Límite Región y Seno Andrew ||Orientación: Oeste (2)</t>
  </si>
  <si>
    <t>S/N [Glaciarete]-Costeras entre Límite Región y Seno Andrew ||Orientación: Oeste (3)</t>
  </si>
  <si>
    <t>S/N [Glaciarete]-Costeras entre Límite Región y Seno Andrew ||Orientación: Oeste (4)</t>
  </si>
  <si>
    <t>S/N [Glaciarete]-Costeras entre Límite Región y Seno Andrew ||Orientación: Oeste (5)</t>
  </si>
  <si>
    <t>S/N [Glaciarete]-Costeras entre Límite Región y Seno Andrew ||Orientación: Oeste (6)</t>
  </si>
  <si>
    <t>S/N [Glaciarete]-Costeras entre Límite Región y Seno Andrew ||Orientación: Oeste (7)</t>
  </si>
  <si>
    <t>S/N [Glaciarete]-Costeras entre Límite Región y Seno Andrew ||Orientación: Oeste (8)</t>
  </si>
  <si>
    <t>S/N [Glaciarete]-Costeras entre Límite Región y Seno Andrew ||Orientación: Oeste (9)</t>
  </si>
  <si>
    <t>S/N [Glaciarete]-Costeras entre Límite Región y Seno Andrew ||Orientación: Oeste (10)</t>
  </si>
  <si>
    <t>S/N [Glaciarete]-Costeras entre Límite Región y Seno Andrew ||Orientación: Oeste (11)</t>
  </si>
  <si>
    <t>S/N [Glaciarete]-Costeras entre Límite Región y Seno Andrew ||Orientación: Oeste (12)</t>
  </si>
  <si>
    <t>S/N [Glaciarete]-Costeras entre Límite Región y Seno Andrew ||Orientación: Oeste (13)</t>
  </si>
  <si>
    <t>S/N [Glaciarete]-Costeras entre Límite Región y Seno Andrew ||Orientación: Oeste (14)</t>
  </si>
  <si>
    <t>S/N [Glaciarete]-Costeras entre Límite Región y Seno Andrew ||Orientación: Oeste (15)</t>
  </si>
  <si>
    <t>S/N [Glaciarete]-Costeras entre Límite Región y Seno Andrew ||Orientación: Oeste (16)</t>
  </si>
  <si>
    <t>S/N [Glaciarete]-Costeras entre Límite Región y Seno Andrew ||Orientación: Oeste (17)</t>
  </si>
  <si>
    <t>S/N [Glaciarete]-Costeras entre Límite Región y Seno Andrew ||Orientación: Oeste (18)</t>
  </si>
  <si>
    <t>S/N [Glaciarete]-Costeras entre Límite Región y Seno Andrew ||Orientación: Oeste (19)</t>
  </si>
  <si>
    <t>S/N [Glaciarete]-Costeras entre Límite Región y Seno Andrew ||Orientación: Oeste (20)</t>
  </si>
  <si>
    <t>S/N [Glaciarete]-Costeras entre Límite Región y Seno Andrew ||Orientación: Oeste (21)</t>
  </si>
  <si>
    <t>S/N [Glaciarete]-Costeras entre Límite Región y Seno Andrew ||Orientación: Oeste (22)</t>
  </si>
  <si>
    <t>S/N [Glaciarete]-Costeras entre Límite Región y Seno Andrew ||Orientación: Oeste (23)</t>
  </si>
  <si>
    <t>S/N [Glaciarete]-Costeras entre Límite Región y Seno Andrew ||Orientación: Oeste (24)</t>
  </si>
  <si>
    <t>S/N [Glaciarete]-Costeras entre Límite Región y Seno Andrew ||Orientación: Oeste (25)</t>
  </si>
  <si>
    <t>S/N [Glaciarete]-Costeras entre Límite Región y Seno Andrew ||Orientación: Oeste (26)</t>
  </si>
  <si>
    <t>S/N [Glaciarete]-Costeras entre Límite Región y Seno Andrew ||Orientación: Oeste (27)</t>
  </si>
  <si>
    <t>S/N [Glaciarete]-Costeras entre Límite Región y Seno Andrew ||Orientación: Oeste (28)</t>
  </si>
  <si>
    <t>S/N [Glaciarete]-Costeras entre Límite Región y Seno Andrew ||Orientación: Oeste (29)</t>
  </si>
  <si>
    <t>S/N [Glaciarete]-Costeras entre Límite Región y Seno Andrew ||Orientación: Oeste (30)</t>
  </si>
  <si>
    <t>S/N [Glaciarete]-Costeras entre Límite Región y Seno Andrew ||Orientación: Oeste (31)</t>
  </si>
  <si>
    <t>S/N [Glaciarete]-Costeras entre Límite Región y Seno Andrew ||Orientación: Oeste (32)</t>
  </si>
  <si>
    <t>S/N [Glaciarete]-Costeras entre Límite Región y Seno Andrew ||Orientación: Oeste (33)</t>
  </si>
  <si>
    <t>S/N [Glaciarete]-Costeras entre Límite Región y Seno Andrew ||Orientación: Oeste (34)</t>
  </si>
  <si>
    <t>S/N [Glaciarete]-Costeras entre Límite Región y Seno Andrew ||Orientación: Oeste (35)</t>
  </si>
  <si>
    <t>S/N [Glaciarete]-Costeras entre Límite Región y Seno Andrew ||Orientación: Oeste (36)</t>
  </si>
  <si>
    <t>S/N [Glaciarete]-Costeras entre Límite Región y Seno Andrew ||Orientación: Oeste (37)</t>
  </si>
  <si>
    <t>S/N [Glaciarete]-Costeras entre Límite Región y Seno Andrew ||Orientación: Oeste (38)</t>
  </si>
  <si>
    <t>S/N [Glaciarete]-Costeras entre Límite Región y Seno Andrew ||Orientación: Oeste (39)</t>
  </si>
  <si>
    <t>S/N [Glaciarete]-Costeras entre Límite Región y Seno Andrew ||Orientación: Oeste (40)</t>
  </si>
  <si>
    <t>S/N [Glaciarete]-Costeras entre Límite Región y Seno Andrew ||Orientación: Oeste (41)</t>
  </si>
  <si>
    <t>S/N [Glaciarete]-Costeras entre Límite Región y Seno Andrew ||Orientación: Oeste (42)</t>
  </si>
  <si>
    <t>S/N [Glaciarete]-Costeras entre Límite Región y Seno Andrew ||Orientación: Oeste (43)</t>
  </si>
  <si>
    <t>S/N [Glaciarete]-Costeras entre Límite Región y Seno Andrew ||Orientación: Oeste (44)</t>
  </si>
  <si>
    <t>S/N [Glaciarete]-Costeras entre Límite Región y Seno Andrew ||Orientación: Oeste (45)</t>
  </si>
  <si>
    <t>S/N [Glaciarete]-Costeras entre Límite Región y Seno Andrew ||Orientación: Oeste (46)</t>
  </si>
  <si>
    <t>S/N [Glaciarete]-Costeras entre Límite Región y Seno Andrew ||Orientación: Oeste (47)</t>
  </si>
  <si>
    <t>S/N [Glaciarete]-Costeras entre Límite Región y Seno Andrew ||Orientación: Oeste (48)</t>
  </si>
  <si>
    <t>S/N [Glaciarete]-Costeras entre Límite Región y Seno Andrew ||Orientación: Oeste (49)</t>
  </si>
  <si>
    <t>S/N [Glaciarete]-Costeras entre Límite Región y Seno Andrew ||Orientación: Oeste (50)</t>
  </si>
  <si>
    <t>S/N [Glaciarete]-Costeras entre Límite Región y Seno Andrew ||Orientación: Oeste (51)</t>
  </si>
  <si>
    <t>S/N [Glaciarete]-Costeras entre Límite Región y Seno Andrew ||Orientación: Oeste (52)</t>
  </si>
  <si>
    <t>S/N [Glaciarete]-Costeras entre Límite Región y Seno Andrew ||Orientación: Oeste (53)</t>
  </si>
  <si>
    <t>S/N [Glaciarete]-Costeras entre Límite Región y Seno Andrew ||Orientación: Oeste (54)</t>
  </si>
  <si>
    <t>S/N [Glaciarete]-Costeras entre Límite Región y Seno Andrew ||Orientación: Oeste (55)</t>
  </si>
  <si>
    <t>S/N [Glaciarete]-Costeras entre Límite Región y Seno Andrew ||Orientación: Oeste (56)</t>
  </si>
  <si>
    <t>S/N [Glaciarete]-Costeras entre Límite Región y Seno Andrew ||Orientación: Oeste (57)</t>
  </si>
  <si>
    <t>S/N [Glaciarete]-Costeras entre Límite Región y Seno Andrew ||Orientación: Oeste (58)</t>
  </si>
  <si>
    <t>S/N [Glaciarete]-Costeras entre Límite Región y Seno Andrew ||Orientación: Oeste (59)</t>
  </si>
  <si>
    <t>S/N [Glaciarete]-Costeras entre Límite Región y Seno Andrew ||Orientación: Oeste (60)</t>
  </si>
  <si>
    <t>S/N [Glaciarete]-Costeras entre Límite Región y Seno Andrew ||Orientación: Oeste (61)</t>
  </si>
  <si>
    <t>S/N [Glaciarete]-Costeras entre Límite Región y Seno Andrew ||Orientación: Oeste (62)</t>
  </si>
  <si>
    <t>S/N [Glaciarete]-Costeras entre Límite Región y Seno Andrew ||Orientación: Oeste (63)</t>
  </si>
  <si>
    <t>S/N [Glaciarete]-Costeras entre Límite Región y Seno Andrew ||Orientación: Oeste (64)</t>
  </si>
  <si>
    <t>S/N [Glaciarete]-Costeras entre Límite Región y Seno Andrew ||Orientación: Oeste (65)</t>
  </si>
  <si>
    <t>S/N [Glaciarete]-Costeras entre Límite Región y Seno Andrew ||Orientación: Oeste (66)</t>
  </si>
  <si>
    <t>S/N [Glaciarete]-Costeras entre Límite Región y Seno Andrew ||Orientación: Oeste (67)</t>
  </si>
  <si>
    <t>S/N [Glaciarete]-Costeras entre Límite Región y Seno Andrew ||Orientación: Oeste (68)</t>
  </si>
  <si>
    <t>S/N [Glaciarete]-Costeras entre Límite Región y Seno Andrew ||Orientación: Oeste (69)</t>
  </si>
  <si>
    <t>S/N [Glaciarete]-Costeras entre Límite Región y Seno Andrew ||Orientación: Oeste (70)</t>
  </si>
  <si>
    <t>S/N [Glaciarete]-Costeras entre Límite Región y Seno Andrew ||Orientación: Oeste (71)</t>
  </si>
  <si>
    <t>S/N [Glaciarete]-Costeras entre Límite Región y Seno Andrew ||Orientación: Oeste (72)</t>
  </si>
  <si>
    <t>S/N [Glaciarete]-Costeras entre Límite Región y Seno Andrew ||Orientación: Oeste (73)</t>
  </si>
  <si>
    <t>S/N [Glaciarete]-Costeras entre Límite Región y Seno Andrew ||Orientación: Oeste (74)</t>
  </si>
  <si>
    <t>S/N [Glaciarete]-Costeras entre Límite Región y Seno Andrew ||Orientación: Oeste (75)</t>
  </si>
  <si>
    <t>S/N [Glaciarete]-Costeras entre Límite Región y Seno Andrew ||Orientación: Sur (1)</t>
  </si>
  <si>
    <t>S/N [Glaciarete]-Costeras entre Límite Región y Seno Andrew ||Orientación: Sur (2)</t>
  </si>
  <si>
    <t>S/N [Glaciarete]-Costeras entre Límite Región y Seno Andrew ||Orientación: Sur (3)</t>
  </si>
  <si>
    <t>S/N [Glaciarete]-Costeras entre Límite Región y Seno Andrew ||Orientación: Sur (4)</t>
  </si>
  <si>
    <t>S/N [Glaciarete]-Costeras entre Límite Región y Seno Andrew ||Orientación: Sur (5)</t>
  </si>
  <si>
    <t>S/N [Glaciarete]-Costeras entre Límite Región y Seno Andrew ||Orientación: Sur (6)</t>
  </si>
  <si>
    <t>S/N [Glaciarete]-Costeras entre Límite Región y Seno Andrew ||Orientación: Sur (7)</t>
  </si>
  <si>
    <t>S/N [Glaciarete]-Costeras entre Límite Región y Seno Andrew ||Orientación: Sur (8)</t>
  </si>
  <si>
    <t>S/N [Glaciarete]-Costeras entre Límite Región y Seno Andrew ||Orientación: Sur (9)</t>
  </si>
  <si>
    <t>S/N [Glaciarete]-Costeras entre Límite Región y Seno Andrew ||Orientación: Sur (10)</t>
  </si>
  <si>
    <t>S/N [Glaciarete]-Costeras entre Límite Región y Seno Andrew ||Orientación: Sur (11)</t>
  </si>
  <si>
    <t>S/N [Glaciarete]-Costeras entre Límite Región y Seno Andrew ||Orientación: Sur (12)</t>
  </si>
  <si>
    <t>S/N [Glaciarete]-Costeras entre Límite Región y Seno Andrew ||Orientación: Sur (13)</t>
  </si>
  <si>
    <t>S/N [Glaciarete]-Costeras entre Límite Región y Seno Andrew ||Orientación: Sur (14)</t>
  </si>
  <si>
    <t>S/N [Glaciarete]-Costeras entre Límite Región y Seno Andrew ||Orientación: Sur (15)</t>
  </si>
  <si>
    <t>S/N [Glaciarete]-Costeras entre Límite Región y Seno Andrew ||Orientación: Sur (16)</t>
  </si>
  <si>
    <t>S/N [Glaciarete]-Costeras entre Límite Región y Seno Andrew ||Orientación: Sur (17)</t>
  </si>
  <si>
    <t>S/N [Glaciarete]-Costeras entre Límite Región y Seno Andrew ||Orientación: Sur (18)</t>
  </si>
  <si>
    <t>S/N [Glaciarete]-Costeras entre Límite Región y Seno Andrew ||Orientación: Sur (19)</t>
  </si>
  <si>
    <t>S/N [Glaciarete]-Costeras entre Límite Región y Seno Andrew ||Orientación: Sur (20)</t>
  </si>
  <si>
    <t>S/N [Glaciarete]-Costeras entre Límite Región y Seno Andrew ||Orientación: Sur (21)</t>
  </si>
  <si>
    <t>S/N [Glaciarete]-Costeras entre Límite Región y Seno Andrew ||Orientación: Sur (22)</t>
  </si>
  <si>
    <t>S/N [Glaciarete]-Costeras entre Límite Región y Seno Andrew ||Orientación: Sur (23)</t>
  </si>
  <si>
    <t>S/N [Glaciarete]-Costeras entre Límite Región y Seno Andrew ||Orientación: Sur (24)</t>
  </si>
  <si>
    <t>S/N [Glaciarete]-Costeras entre Límite Región y Seno Andrew ||Orientación: Sur (25)</t>
  </si>
  <si>
    <t>S/N [Glaciarete]-Costeras entre Límite Región y Seno Andrew ||Orientación: Sur (26)</t>
  </si>
  <si>
    <t>S/N [Glaciarete]-Costeras entre Límite Región y Seno Andrew ||Orientación: Sur (27)</t>
  </si>
  <si>
    <t>S/N [Glaciarete]-Costeras entre Límite Región y Seno Andrew ||Orientación: Sur (28)</t>
  </si>
  <si>
    <t>S/N [Glaciarete]-Costeras entre Límite Región y Seno Andrew ||Orientación: Sur (29)</t>
  </si>
  <si>
    <t>S/N [Glaciarete]-Costeras entre Límite Región y Seno Andrew ||Orientación: Sur (30)</t>
  </si>
  <si>
    <t>S/N [Glaciarete]-Costeras entre Límite Región y Seno Andrew ||Orientación: Sur (31)</t>
  </si>
  <si>
    <t>S/N [Glaciarete]-Costeras entre Límite Región y Seno Andrew ||Orientación: Sur (32)</t>
  </si>
  <si>
    <t>S/N [Glaciarete]-Costeras entre Límite Región y Seno Andrew ||Orientación: Sur (33)</t>
  </si>
  <si>
    <t>S/N [Glaciarete]-Costeras entre Límite Región y Seno Andrew ||Orientación: Sur (34)</t>
  </si>
  <si>
    <t>S/N [Glaciarete]-Costeras entre Límite Región y Seno Andrew ||Orientación: Sur (35)</t>
  </si>
  <si>
    <t>S/N [Glaciarete]-Costeras entre Límite Región y Seno Andrew ||Orientación: Sur (36)</t>
  </si>
  <si>
    <t>S/N [Glaciarete]-Costeras entre Límite Región y Seno Andrew ||Orientación: Sur (37)</t>
  </si>
  <si>
    <t>S/N [Glaciarete]-Costeras entre Límite Región y Seno Andrew ||Orientación: Sur (38)</t>
  </si>
  <si>
    <t>S/N [Glaciarete]-Costeras entre Límite Región y Seno Andrew ||Orientación: Sur (39)</t>
  </si>
  <si>
    <t>S/N [Glaciarete]-Costeras entre Límite Región y Seno Andrew ||Orientación: Sur (40)</t>
  </si>
  <si>
    <t>S/N [Glaciarete]-Costeras entre Límite Región y Seno Andrew ||Orientación: Sur (41)</t>
  </si>
  <si>
    <t>S/N [Glaciarete]-Costeras entre Límite Región y Seno Andrew ||Orientación: Sur (42)</t>
  </si>
  <si>
    <t>S/N [Glaciarete]-Costeras entre Límite Región y Seno Andrew ||Orientación: Sur (43)</t>
  </si>
  <si>
    <t>S/N [Glaciarete]-Costeras entre Límite Región y Seno Andrew ||Orientación: Sur (44)</t>
  </si>
  <si>
    <t>S/N [Glaciarete]-Costeras entre Límite Región y Seno Andrew ||Orientación: Sur (45)</t>
  </si>
  <si>
    <t>S/N [Glaciarete]-Costeras entre Límite Región y Seno Andrew ||Orientación: Sur (46)</t>
  </si>
  <si>
    <t>S/N [Glaciarete]-Costeras entre Límite Región y Seno Andrew ||Orientación: Sur (47)</t>
  </si>
  <si>
    <t>S/N [Glaciarete]-Costeras entre Límite Región y Seno Andrew ||Orientación: Sur (48)</t>
  </si>
  <si>
    <t>S/N [Glaciarete]-Costeras entre Límite Región y Seno Andrew ||Orientación: Sur (49)</t>
  </si>
  <si>
    <t>S/N [Glaciarete]-Costeras entre Límite Región y Seno Andrew ||Orientación: Sur (50)</t>
  </si>
  <si>
    <t>S/N [Glaciarete]-Costeras entre Límite Región y Seno Andrew ||Orientación: Sur (51)</t>
  </si>
  <si>
    <t>S/N [Glaciarete]-Costeras entre Límite Región y Seno Andrew ||Orientación: Sur (52)</t>
  </si>
  <si>
    <t>S/N [Glaciarete]-Costeras entre Límite Región y Seno Andrew ||Orientación: Sur (53)</t>
  </si>
  <si>
    <t>S/N [Glaciarete]-Costeras entre Límite Región y Seno Andrew ||Orientación: Sur (54)</t>
  </si>
  <si>
    <t>S/N [Glaciarete]-Costeras entre Límite Región y Seno Andrew ||Orientación: Sur (55)</t>
  </si>
  <si>
    <t>S/N [Glaciarete]-Costeras entre Límite Región y Seno Andrew ||Orientación: Sur (56)</t>
  </si>
  <si>
    <t>S/N [Glaciarete]-Costeras entre Límite Región y Seno Andrew ||Orientación: Sur (57)</t>
  </si>
  <si>
    <t>S/N [Glaciarete]-Costeras entre Límite Región y Seno Andrew ||Orientación: Sur (58)</t>
  </si>
  <si>
    <t>S/N [Glaciarete]-Costeras entre Límite Región y Seno Andrew ||Orientación: Sur (59)</t>
  </si>
  <si>
    <t>S/N [Glaciarete]-Costeras entre Límite Región y Seno Andrew ||Orientación: Sur (60)</t>
  </si>
  <si>
    <t>S/N [Glaciarete]-Costeras entre Límite Región y Seno Andrew ||Orientación: Sur (61)</t>
  </si>
  <si>
    <t>S/N [Glaciarete]-Costeras entre Límite Región y Seno Andrew ||Orientación: Sur (62)</t>
  </si>
  <si>
    <t>S/N [Glaciarete]-Costeras entre Límite Región y Seno Andrew ||Orientación: Sur (63)</t>
  </si>
  <si>
    <t>S/N [Glaciarete]-Costeras entre Límite Región y Seno Andrew ||Orientación: Sur (64)</t>
  </si>
  <si>
    <t>S/N [Glaciarete]-Costeras entre Límite Región y Seno Andrew ||Orientación: Sur (65)</t>
  </si>
  <si>
    <t>S/N [Glaciarete]-Costeras entre Límite Región y Seno Andrew ||Orientación: Sur (66)</t>
  </si>
  <si>
    <t>S/N [Glaciarete]-Costeras entre Límite Región y Seno Andrew ||Orientación: Sur (67)</t>
  </si>
  <si>
    <t>S/N [Glaciarete]-Costeras entre Límite Región y Seno Andrew ||Orientación: Sur (68)</t>
  </si>
  <si>
    <t>S/N [Glaciarete]-Costeras entre Límite Región y Seno Andrew ||Orientación: Sur (69)</t>
  </si>
  <si>
    <t>S/N [Glaciarete]-Costeras entre Límite Región y Seno Andrew ||Orientación: Sur (70)</t>
  </si>
  <si>
    <t>S/N [Glaciarete]-Costeras entre Límite Región y Seno Andrew ||Orientación: Sur (71)</t>
  </si>
  <si>
    <t>S/N [Glaciarete]-Costeras entre Límite Región y Seno Andrew ||Orientación: Sur (72)</t>
  </si>
  <si>
    <t>S/N [Glaciarete]-Costeras entre Límite Región y Seno Andrew ||Orientación: Sur (73)</t>
  </si>
  <si>
    <t>S/N [Glaciarete]-Costeras entre Límite Región y Seno Andrew ||Orientación: Sur (74)</t>
  </si>
  <si>
    <t>S/N [Glaciarete]-Costeras entre Límite Región y Seno Andrew ||Orientación: Sur (75)</t>
  </si>
  <si>
    <t>S/N [Glaciarete]-Costeras entre Límite Región y Seno Andrew ||Orientación: Sur (76)</t>
  </si>
  <si>
    <t>S/N [Glaciarete]-Costeras entre Límite Región y Seno Andrew ||Orientación: Sur (77)</t>
  </si>
  <si>
    <t>S/N [Glaciarete]-Costeras entre Límite Región y Seno Andrew ||Orientación: Sur (78)</t>
  </si>
  <si>
    <t>S/N [Glaciarete]-Costeras entre Límite Región y Seno Andrew ||Orientación: Sur (79)</t>
  </si>
  <si>
    <t>S/N [Glaciarete]-Costeras entre Límite Región y Seno Andrew ||Orientación: Sur (80)</t>
  </si>
  <si>
    <t>S/N [Glaciarete]-Costeras entre Límite Región y Seno Andrew ||Orientación: Sur (81)</t>
  </si>
  <si>
    <t>S/N [Glaciarete]-Costeras entre Límite Región y Seno Andrew ||Orientación: Sur (82)</t>
  </si>
  <si>
    <t>S/N [Glaciarete]-Costeras entre Límite Región y Seno Andrew ||Orientación: Sur (83)</t>
  </si>
  <si>
    <t>S/N [Glaciarete]-Costeras entre Límite Región y Seno Andrew ||Orientación: Sur (84)</t>
  </si>
  <si>
    <t>S/N [Glaciarete]-Costeras entre Límite Región y Seno Andrew ||Orientación: Sur (85)</t>
  </si>
  <si>
    <t>S/N [Glaciarete]-Costeras entre Límite Región y Seno Andrew ||Orientación: Sur (86)</t>
  </si>
  <si>
    <t>S/N [Glaciarete]-Costeras entre Límite Región y Seno Andrew ||Orientación: Sur (87)</t>
  </si>
  <si>
    <t>S/N [Glaciarete]-Costeras entre Límite Región y Seno Andrew ||Orientación: Sur (88)</t>
  </si>
  <si>
    <t>S/N [Glaciarete]-Costeras entre Límite Región y Seno Andrew ||Orientación: Sur (89)</t>
  </si>
  <si>
    <t>S/N [Glaciarete]-Costeras entre Límite Región y Seno Andrew ||Orientación: Sur (90)</t>
  </si>
  <si>
    <t>S/N [Glaciarete]-Costeras entre Límite Región y Seno Andrew ||Orientación: Sur (91)</t>
  </si>
  <si>
    <t>S/N [Glaciarete]-Costeras entre Límite Región y Seno Andrew ||Orientación: Sur (92)</t>
  </si>
  <si>
    <t>S/N [Glaciarete]-Costeras entre Límite Región y Seno Andrew ||Orientación: Sur (93)</t>
  </si>
  <si>
    <t>S/N [Glaciarete]-Costeras entre Límite Región y Seno Andrew ||Orientación: Sur (94)</t>
  </si>
  <si>
    <t>S/N [Glaciarete]-Costeras entre Límite Región y Seno Andrew ||Orientación: Sur (95)</t>
  </si>
  <si>
    <t>S/N [Glaciarete]-Costeras entre Límite Región y Seno Andrew ||Orientación: Sur (96)</t>
  </si>
  <si>
    <t>S/N [Glaciarete]-Costeras entre Límite Región y Seno Andrew ||Orientación: Sur (97)</t>
  </si>
  <si>
    <t>S/N [Glaciarete]-Costeras entre Límite Región y Seno Andrew ||Orientación: Sur (98)</t>
  </si>
  <si>
    <t>S/N [Glaciarete]-Costeras entre Límite Región y Seno Andrew ||Orientación: Sur (99)</t>
  </si>
  <si>
    <t>S/N [Glaciarete]-Costeras entre Límite Región y Seno Andrew ||Orientación: Sur (100)</t>
  </si>
  <si>
    <t>S/N [Glaciarete]-Costeras entre Límite Región y Seno Andrew ||Orientación: Sur (101)</t>
  </si>
  <si>
    <t>S/N [Glaciarete]-Costeras entre Límite Región y Seno Andrew ||Orientación: Sur (102)</t>
  </si>
  <si>
    <t>S/N [Glaciarete]-Costeras entre Límite Región y Seno Andrew ||Orientación: Sur (103)</t>
  </si>
  <si>
    <t>S/N [Glaciarete]-Costeras entre Límite Región y Seno Andrew ||Orientación: Sur (104)</t>
  </si>
  <si>
    <t>S/N [Glaciarete]-Costeras entre Límite Región y Seno Andrew ||Orientación: Sur (105)</t>
  </si>
  <si>
    <t>S/N [Glaciarete]-Costeras entre Límite Región y Seno Andrew ||Orientación: Sur (106)</t>
  </si>
  <si>
    <t>S/N [Glaciarete]-Costeras entre Límite Región y Seno Andrew ||Orientación: Sur (107)</t>
  </si>
  <si>
    <t>S/N [Glaciarete]-Costeras entre Límite Región y Seno Andrew ||Orientación: Sur (108)</t>
  </si>
  <si>
    <t>S/N [Glaciarete]-Costeras entre Límite Región y Seno Andrew ||Orientación: Sur (109)</t>
  </si>
  <si>
    <t>S/N [Glaciarete]-Costeras entre Límite Región y Seno Andrew ||Orientación: Sur (110)</t>
  </si>
  <si>
    <t>S/N [Glaciarete]-Costeras entre Límite Región y Seno Andrew ||Orientación: Sur (111)</t>
  </si>
  <si>
    <t>S/N [Glaciarete]-Costeras entre Límite Región y Seno Andrew ||Orientación: Sur (112)</t>
  </si>
  <si>
    <t>S/N [Glaciarete]-Costeras entre Límite Región y Seno Andrew ||Orientación: Sur (113)</t>
  </si>
  <si>
    <t>S/N [Glaciarete]-Costeras entre Límite Región y Seno Andrew ||Orientación: Sur (114)</t>
  </si>
  <si>
    <t>S/N [Glaciarete]-Costeras entre Límite Región y Seno Andrew ||Orientación: Sur (115)</t>
  </si>
  <si>
    <t>S/N [Glaciarete]-Costeras entre Límite Región y Seno Andrew ||Orientación: Sur (116)</t>
  </si>
  <si>
    <t>S/N [Glaciarete]-Costeras entre Límite Región y Seno Andrew ||Orientación: Sur (117)</t>
  </si>
  <si>
    <t>S/N [Glaciarete]-Costeras entre Límite Región y Seno Andrew ||Orientación: Sur (118)</t>
  </si>
  <si>
    <t>S/N [Glaciarete]-Costeras entre Límite Región y Seno Andrew ||Orientación: Sur (119)</t>
  </si>
  <si>
    <t>S/N [Glaciarete]-Costeras entre Límite Región y Seno Andrew ||Orientación: Sur (120)</t>
  </si>
  <si>
    <t>S/N [Glaciarete]-Costeras entre Límite Región y Seno Andrew ||Orientación: Sur (121)</t>
  </si>
  <si>
    <t>S/N [Glaciarete]-Costeras entre Límite Región y Seno Andrew ||Orientación: Sur (122)</t>
  </si>
  <si>
    <t>S/N [Glaciarete]-Costeras entre Límite Región y Seno Andrew ||Orientación: Sur (123)</t>
  </si>
  <si>
    <t>S/N [Glaciarete]-Costeras entre Límite Región y Seno Andrew ||Orientación: Sur (124)</t>
  </si>
  <si>
    <t>S/N [Glaciarete]-Costeras entre Límite Región y Seno Andrew ||Orientación: Sur (125)</t>
  </si>
  <si>
    <t>S/N [Glaciarete]-Costeras entre Límite Región y Seno Andrew ||Orientación: Sur (126)</t>
  </si>
  <si>
    <t>S/N [Glaciarete]-Costeras entre Límite Región y Seno Andrew ||Orientación: Sur (127)</t>
  </si>
  <si>
    <t>S/N [Glaciarete]-Costeras entre Límite Región y Seno Andrew ||Orientación: Sureste (1)</t>
  </si>
  <si>
    <t>S/N [Glaciarete]-Costeras entre Límite Región y Seno Andrew ||Orientación: Sureste (2)</t>
  </si>
  <si>
    <t>S/N [Glaciarete]-Costeras entre Límite Región y Seno Andrew ||Orientación: Sureste (3)</t>
  </si>
  <si>
    <t>S/N [Glaciarete]-Costeras entre Límite Región y Seno Andrew ||Orientación: Sureste (4)</t>
  </si>
  <si>
    <t>S/N [Glaciarete]-Costeras entre Límite Región y Seno Andrew ||Orientación: Sureste (5)</t>
  </si>
  <si>
    <t>S/N [Glaciarete]-Costeras entre Límite Región y Seno Andrew ||Orientación: Sureste (6)</t>
  </si>
  <si>
    <t>S/N [Glaciarete]-Costeras entre Límite Región y Seno Andrew ||Orientación: Sureste (7)</t>
  </si>
  <si>
    <t>S/N [Glaciarete]-Costeras entre Límite Región y Seno Andrew ||Orientación: Sureste (8)</t>
  </si>
  <si>
    <t>S/N [Glaciarete]-Costeras entre Límite Región y Seno Andrew ||Orientación: Sureste (9)</t>
  </si>
  <si>
    <t>S/N [Glaciarete]-Costeras entre Límite Región y Seno Andrew ||Orientación: Sureste (10)</t>
  </si>
  <si>
    <t>S/N [Glaciarete]-Costeras entre Límite Región y Seno Andrew ||Orientación: Sureste (11)</t>
  </si>
  <si>
    <t>S/N [Glaciarete]-Costeras entre Límite Región y Seno Andrew ||Orientación: Sureste (12)</t>
  </si>
  <si>
    <t>S/N [Glaciarete]-Costeras entre Límite Región y Seno Andrew ||Orientación: Sureste (13)</t>
  </si>
  <si>
    <t>S/N [Glaciarete]-Costeras entre Límite Región y Seno Andrew ||Orientación: Sureste (14)</t>
  </si>
  <si>
    <t>S/N [Glaciarete]-Costeras entre Límite Región y Seno Andrew ||Orientación: Sureste (15)</t>
  </si>
  <si>
    <t>S/N [Glaciarete]-Costeras entre Límite Región y Seno Andrew ||Orientación: Sureste (16)</t>
  </si>
  <si>
    <t>S/N [Glaciarete]-Costeras entre Límite Región y Seno Andrew ||Orientación: Sureste (17)</t>
  </si>
  <si>
    <t>S/N [Glaciarete]-Costeras entre Límite Región y Seno Andrew ||Orientación: Sureste (18)</t>
  </si>
  <si>
    <t>S/N [Glaciarete]-Costeras entre Límite Región y Seno Andrew ||Orientación: Sureste (19)</t>
  </si>
  <si>
    <t>S/N [Glaciarete]-Costeras entre Límite Región y Seno Andrew ||Orientación: Sureste (20)</t>
  </si>
  <si>
    <t>S/N [Glaciarete]-Costeras entre Límite Región y Seno Andrew ||Orientación: Sureste (21)</t>
  </si>
  <si>
    <t>S/N [Glaciarete]-Costeras entre Límite Región y Seno Andrew ||Orientación: Sureste (22)</t>
  </si>
  <si>
    <t>S/N [Glaciarete]-Costeras entre Límite Región y Seno Andrew ||Orientación: Sureste (23)</t>
  </si>
  <si>
    <t>S/N [Glaciarete]-Costeras entre Límite Región y Seno Andrew ||Orientación: Sureste (24)</t>
  </si>
  <si>
    <t>S/N [Glaciarete]-Costeras entre Límite Región y Seno Andrew ||Orientación: Sureste (25)</t>
  </si>
  <si>
    <t>S/N [Glaciarete]-Costeras entre Límite Región y Seno Andrew ||Orientación: Sureste (26)</t>
  </si>
  <si>
    <t>S/N [Glaciarete]-Costeras entre Límite Región y Seno Andrew ||Orientación: Sureste (27)</t>
  </si>
  <si>
    <t>S/N [Glaciarete]-Costeras entre Límite Región y Seno Andrew ||Orientación: Sureste (28)</t>
  </si>
  <si>
    <t>S/N [Glaciarete]-Costeras entre Límite Región y Seno Andrew ||Orientación: Sureste (29)</t>
  </si>
  <si>
    <t>S/N [Glaciarete]-Costeras entre Límite Región y Seno Andrew ||Orientación: Sureste (30)</t>
  </si>
  <si>
    <t>S/N [Glaciarete]-Costeras entre Límite Región y Seno Andrew ||Orientación: Sureste (31)</t>
  </si>
  <si>
    <t>S/N [Glaciarete]-Costeras entre Límite Región y Seno Andrew ||Orientación: Sureste (32)</t>
  </si>
  <si>
    <t>S/N [Glaciarete]-Costeras entre Límite Región y Seno Andrew ||Orientación: Sureste (33)</t>
  </si>
  <si>
    <t>S/N [Glaciarete]-Costeras entre Límite Región y Seno Andrew ||Orientación: Sureste (34)</t>
  </si>
  <si>
    <t>S/N [Glaciarete]-Costeras entre Límite Región y Seno Andrew ||Orientación: Sureste (35)</t>
  </si>
  <si>
    <t>S/N [Glaciarete]-Costeras entre Límite Región y Seno Andrew ||Orientación: Sureste (36)</t>
  </si>
  <si>
    <t>S/N [Glaciarete]-Costeras entre Límite Región y Seno Andrew ||Orientación: Sureste (37)</t>
  </si>
  <si>
    <t>S/N [Glaciarete]-Costeras entre Límite Región y Seno Andrew ||Orientación: Sureste (38)</t>
  </si>
  <si>
    <t>S/N [Glaciarete]-Costeras entre Límite Región y Seno Andrew ||Orientación: Sureste (39)</t>
  </si>
  <si>
    <t>S/N [Glaciarete]-Costeras entre Límite Región y Seno Andrew ||Orientación: Sureste (40)</t>
  </si>
  <si>
    <t>S/N [Glaciarete]-Costeras entre Límite Región y Seno Andrew ||Orientación: Sureste (41)</t>
  </si>
  <si>
    <t>S/N [Glaciarete]-Costeras entre Límite Región y Seno Andrew ||Orientación: Sureste (42)</t>
  </si>
  <si>
    <t>S/N [Glaciarete]-Costeras entre Límite Región y Seno Andrew ||Orientación: Sureste (43)</t>
  </si>
  <si>
    <t>S/N [Glaciarete]-Costeras entre Límite Región y Seno Andrew ||Orientación: Sureste (44)</t>
  </si>
  <si>
    <t>S/N [Glaciarete]-Costeras entre Límite Región y Seno Andrew ||Orientación: Sureste (45)</t>
  </si>
  <si>
    <t>S/N [Glaciarete]-Costeras entre Límite Región y Seno Andrew ||Orientación: Sureste (46)</t>
  </si>
  <si>
    <t>S/N [Glaciarete]-Costeras entre Límite Región y Seno Andrew ||Orientación: Sureste (47)</t>
  </si>
  <si>
    <t>S/N [Glaciarete]-Costeras entre Límite Región y Seno Andrew ||Orientación: Sureste (48)</t>
  </si>
  <si>
    <t>S/N [Glaciarete]-Costeras entre Límite Región y Seno Andrew ||Orientación: Sureste (49)</t>
  </si>
  <si>
    <t>S/N [Glaciarete]-Costeras entre Límite Región y Seno Andrew ||Orientación: Sureste (50)</t>
  </si>
  <si>
    <t>S/N [Glaciarete]-Costeras entre Límite Región y Seno Andrew ||Orientación: Sureste (51)</t>
  </si>
  <si>
    <t>S/N [Glaciarete]-Costeras entre Límite Región y Seno Andrew ||Orientación: Sureste (52)</t>
  </si>
  <si>
    <t>S/N [Glaciarete]-Costeras entre Límite Región y Seno Andrew ||Orientación: Sureste (53)</t>
  </si>
  <si>
    <t>S/N [Glaciarete]-Costeras entre Límite Región y Seno Andrew ||Orientación: Sureste (54)</t>
  </si>
  <si>
    <t>S/N [Glaciarete]-Costeras entre Límite Región y Seno Andrew ||Orientación: Sureste (55)</t>
  </si>
  <si>
    <t>S/N [Glaciarete]-Costeras entre Límite Región y Seno Andrew ||Orientación: Sureste (56)</t>
  </si>
  <si>
    <t>S/N [Glaciarete]-Costeras entre Límite Región y Seno Andrew ||Orientación: Sureste (57)</t>
  </si>
  <si>
    <t>S/N [Glaciarete]-Costeras entre Límite Región y Seno Andrew ||Orientación: Sureste (58)</t>
  </si>
  <si>
    <t>S/N [Glaciarete]-Costeras entre Límite Región y Seno Andrew ||Orientación: Sureste (59)</t>
  </si>
  <si>
    <t>S/N [Glaciarete]-Costeras entre Límite Región y Seno Andrew ||Orientación: Sureste (60)</t>
  </si>
  <si>
    <t>S/N [Glaciarete]-Costeras entre Límite Región y Seno Andrew ||Orientación: Sureste (61)</t>
  </si>
  <si>
    <t>S/N [Glaciarete]-Costeras entre Límite Región y Seno Andrew ||Orientación: Sureste (62)</t>
  </si>
  <si>
    <t>S/N [Glaciarete]-Costeras entre Límite Región y Seno Andrew ||Orientación: Sureste (63)</t>
  </si>
  <si>
    <t>S/N [Glaciarete]-Costeras entre Límite Región y Seno Andrew ||Orientación: Sureste (64)</t>
  </si>
  <si>
    <t>S/N [Glaciarete]-Costeras entre Límite Región y Seno Andrew ||Orientación: Sureste (65)</t>
  </si>
  <si>
    <t>S/N [Glaciarete]-Costeras entre Límite Región y Seno Andrew ||Orientación: Sureste (66)</t>
  </si>
  <si>
    <t>S/N [Glaciarete]-Costeras entre Límite Región y Seno Andrew ||Orientación: Sureste (67)</t>
  </si>
  <si>
    <t>S/N [Glaciarete]-Costeras entre Límite Región y Seno Andrew ||Orientación: Sureste (68)</t>
  </si>
  <si>
    <t>S/N [Glaciarete]-Costeras entre Límite Región y Seno Andrew ||Orientación: Sureste (69)</t>
  </si>
  <si>
    <t>S/N [Glaciarete]-Costeras entre Límite Región y Seno Andrew ||Orientación: Sureste (70)</t>
  </si>
  <si>
    <t>S/N [Glaciarete]-Costeras entre Límite Región y Seno Andrew ||Orientación: Sureste (71)</t>
  </si>
  <si>
    <t>S/N [Glaciarete]-Costeras entre Límite Región y Seno Andrew ||Orientación: Sureste (72)</t>
  </si>
  <si>
    <t>S/N [Glaciarete]-Costeras entre Límite Región y Seno Andrew ||Orientación: Sureste (73)</t>
  </si>
  <si>
    <t>S/N [Glaciarete]-Costeras entre Límite Región y Seno Andrew ||Orientación: Sureste (74)</t>
  </si>
  <si>
    <t>S/N [Glaciarete]-Costeras entre Límite Región y Seno Andrew ||Orientación: Sureste (75)</t>
  </si>
  <si>
    <t>S/N [Glaciarete]-Costeras entre Límite Región y Seno Andrew ||Orientación: Sureste (76)</t>
  </si>
  <si>
    <t>S/N [Glaciarete]-Costeras entre Límite Región y Seno Andrew ||Orientación: Sureste (77)</t>
  </si>
  <si>
    <t>S/N [Glaciarete]-Costeras entre Límite Región y Seno Andrew ||Orientación: Sureste (78)</t>
  </si>
  <si>
    <t>S/N [Glaciarete]-Costeras entre Límite Región y Seno Andrew ||Orientación: Sureste (79)</t>
  </si>
  <si>
    <t>S/N [Glaciarete]-Costeras entre Límite Región y Seno Andrew ||Orientación: Sureste (80)</t>
  </si>
  <si>
    <t>S/N [Glaciarete]-Costeras entre Límite Región y Seno Andrew ||Orientación: Sureste (81)</t>
  </si>
  <si>
    <t>S/N [Glaciarete]-Costeras entre Límite Región y Seno Andrew ||Orientación: Sureste (82)</t>
  </si>
  <si>
    <t>S/N [Glaciarete]-Costeras entre Límite Región y Seno Andrew ||Orientación: Sureste (83)</t>
  </si>
  <si>
    <t>S/N [Glaciarete]-Costeras entre Límite Región y Seno Andrew ||Orientación: Sureste (84)</t>
  </si>
  <si>
    <t>S/N [Glaciarete]-Costeras entre Límite Región y Seno Andrew ||Orientación: Sureste (85)</t>
  </si>
  <si>
    <t>S/N [Glaciarete]-Costeras entre Límite Región y Seno Andrew ||Orientación: Sureste (86)</t>
  </si>
  <si>
    <t>S/N [Glaciarete]-Costeras entre Límite Región y Seno Andrew ||Orientación: Sureste (87)</t>
  </si>
  <si>
    <t>S/N [Glaciarete]-Costeras entre Límite Región y Seno Andrew ||Orientación: Sureste (88)</t>
  </si>
  <si>
    <t>S/N [Glaciarete]-Costeras entre Límite Región y Seno Andrew ||Orientación: Sureste (89)</t>
  </si>
  <si>
    <t>S/N [Glaciarete]-Costeras entre Límite Región y Seno Andrew ||Orientación: Sureste (90)</t>
  </si>
  <si>
    <t>S/N [Glaciarete]-Costeras entre Límite Región y Seno Andrew ||Orientación: Sureste (91)</t>
  </si>
  <si>
    <t>S/N [Glaciarete]-Costeras entre Límite Región y Seno Andrew ||Orientación: Sureste (92)</t>
  </si>
  <si>
    <t>S/N [Glaciarete]-Costeras entre Límite Región y Seno Andrew ||Orientación: Sureste (93)</t>
  </si>
  <si>
    <t>S/N [Glaciarete]-Costeras entre Límite Región y Seno Andrew ||Orientación: Sureste (94)</t>
  </si>
  <si>
    <t>S/N [Glaciarete]-Costeras entre Límite Región y Seno Andrew ||Orientación: Sureste (95)</t>
  </si>
  <si>
    <t>S/N [Glaciarete]-Costeras entre Límite Región y Seno Andrew ||Orientación: Sureste (96)</t>
  </si>
  <si>
    <t>S/N [Glaciarete]-Costeras entre Límite Región y Seno Andrew ||Orientación: Sureste (97)</t>
  </si>
  <si>
    <t>S/N [Glaciarete]-Costeras entre Límite Región y Seno Andrew ||Orientación: Sureste (98)</t>
  </si>
  <si>
    <t>S/N [Glaciarete]-Costeras entre Límite Región y Seno Andrew ||Orientación: Sureste (99)</t>
  </si>
  <si>
    <t>S/N [Glaciarete]-Costeras entre Límite Región y Seno Andrew ||Orientación: Sureste (100)</t>
  </si>
  <si>
    <t>S/N [Glaciarete]-Costeras entre Límite Región y Seno Andrew ||Orientación: Sureste (101)</t>
  </si>
  <si>
    <t>S/N [Glaciarete]-Costeras entre Límite Región y Seno Andrew ||Orientación: Sureste (102)</t>
  </si>
  <si>
    <t>S/N [Glaciarete]-Costeras entre Límite Región y Seno Andrew ||Orientación: Sureste (103)</t>
  </si>
  <si>
    <t>S/N [Glaciarete]-Costeras entre Límite Región y Seno Andrew ||Orientación: Sureste (104)</t>
  </si>
  <si>
    <t>S/N [Glaciarete]-Costeras entre Límite Región y Seno Andrew ||Orientación: Sureste (105)</t>
  </si>
  <si>
    <t>S/N [Glaciarete]-Costeras entre Límite Región y Seno Andrew ||Orientación: Sureste (106)</t>
  </si>
  <si>
    <t>S/N [Glaciarete]-Costeras entre Límite Región y Seno Andrew ||Orientación: Sureste (107)</t>
  </si>
  <si>
    <t>S/N [Glaciarete]-Costeras entre Límite Región y Seno Andrew ||Orientación: Sureste (108)</t>
  </si>
  <si>
    <t>S/N [Glaciarete]-Costeras entre Límite Región y Seno Andrew ||Orientación: Sureste (109)</t>
  </si>
  <si>
    <t>S/N [Glaciarete]-Costeras entre Límite Región y Seno Andrew ||Orientación: Sureste (110)</t>
  </si>
  <si>
    <t>S/N [Glaciarete]-Costeras entre Límite Región y Seno Andrew ||Orientación: Sureste (111)</t>
  </si>
  <si>
    <t>S/N [Glaciarete]-Costeras entre Límite Región y Seno Andrew ||Orientación: Sureste (112)</t>
  </si>
  <si>
    <t>S/N [Glaciarete]-Costeras entre Límite Región y Seno Andrew ||Orientación: Suroeste (1)</t>
  </si>
  <si>
    <t>S/N [Glaciarete]-Costeras entre Límite Región y Seno Andrew ||Orientación: Suroeste (2)</t>
  </si>
  <si>
    <t>S/N [Glaciarete]-Costeras entre Límite Región y Seno Andrew ||Orientación: Suroeste (3)</t>
  </si>
  <si>
    <t>S/N [Glaciarete]-Costeras entre Límite Región y Seno Andrew ||Orientación: Suroeste (4)</t>
  </si>
  <si>
    <t>S/N [Glaciarete]-Costeras entre Límite Región y Seno Andrew ||Orientación: Suroeste (5)</t>
  </si>
  <si>
    <t>S/N [Glaciarete]-Costeras entre Límite Región y Seno Andrew ||Orientación: Suroeste (6)</t>
  </si>
  <si>
    <t>S/N [Glaciarete]-Costeras entre Límite Región y Seno Andrew ||Orientación: Suroeste (7)</t>
  </si>
  <si>
    <t>S/N [Glaciarete]-Costeras entre Límite Región y Seno Andrew ||Orientación: Suroeste (8)</t>
  </si>
  <si>
    <t>S/N [Glaciarete]-Costeras entre Límite Región y Seno Andrew ||Orientación: Suroeste (9)</t>
  </si>
  <si>
    <t>S/N [Glaciarete]-Costeras entre Límite Región y Seno Andrew ||Orientación: Suroeste (10)</t>
  </si>
  <si>
    <t>S/N [Glaciarete]-Costeras entre Límite Región y Seno Andrew ||Orientación: Suroeste (11)</t>
  </si>
  <si>
    <t>S/N [Glaciarete]-Costeras entre Límite Región y Seno Andrew ||Orientación: Suroeste (12)</t>
  </si>
  <si>
    <t>S/N [Glaciarete]-Costeras entre Límite Región y Seno Andrew ||Orientación: Suroeste (13)</t>
  </si>
  <si>
    <t>S/N [Glaciarete]-Costeras entre Límite Región y Seno Andrew ||Orientación: Suroeste (14)</t>
  </si>
  <si>
    <t>S/N [Glaciarete]-Costeras entre Límite Región y Seno Andrew ||Orientación: Suroeste (15)</t>
  </si>
  <si>
    <t>S/N [Glaciarete]-Costeras entre Límite Región y Seno Andrew ||Orientación: Suroeste (16)</t>
  </si>
  <si>
    <t>S/N [Glaciarete]-Costeras entre Límite Región y Seno Andrew ||Orientación: Suroeste (17)</t>
  </si>
  <si>
    <t>S/N [Glaciarete]-Costeras entre Límite Región y Seno Andrew ||Orientación: Suroeste (18)</t>
  </si>
  <si>
    <t>S/N [Glaciarete]-Costeras entre Límite Región y Seno Andrew ||Orientación: Suroeste (19)</t>
  </si>
  <si>
    <t>S/N [Glaciarete]-Costeras entre Límite Región y Seno Andrew ||Orientación: Suroeste (20)</t>
  </si>
  <si>
    <t>S/N [Glaciarete]-Costeras entre Límite Región y Seno Andrew ||Orientación: Suroeste (21)</t>
  </si>
  <si>
    <t>S/N [Glaciarete]-Costeras entre Límite Región y Seno Andrew ||Orientación: Suroeste (22)</t>
  </si>
  <si>
    <t>S/N [Glaciarete]-Costeras entre Límite Región y Seno Andrew ||Orientación: Suroeste (23)</t>
  </si>
  <si>
    <t>S/N [Glaciarete]-Costeras entre Límite Región y Seno Andrew ||Orientación: Suroeste (24)</t>
  </si>
  <si>
    <t>S/N [Glaciarete]-Costeras entre Límite Región y Seno Andrew ||Orientación: Suroeste (25)</t>
  </si>
  <si>
    <t>S/N [Glaciarete]-Costeras entre Límite Región y Seno Andrew ||Orientación: Suroeste (26)</t>
  </si>
  <si>
    <t>S/N [Glaciarete]-Costeras entre Límite Región y Seno Andrew ||Orientación: Suroeste (27)</t>
  </si>
  <si>
    <t>S/N [Glaciarete]-Costeras entre Límite Región y Seno Andrew ||Orientación: Suroeste (28)</t>
  </si>
  <si>
    <t>S/N [Glaciarete]-Costeras entre Límite Región y Seno Andrew ||Orientación: Suroeste (29)</t>
  </si>
  <si>
    <t>S/N [Glaciarete]-Costeras entre Límite Región y Seno Andrew ||Orientación: Suroeste (30)</t>
  </si>
  <si>
    <t>S/N [Glaciarete]-Costeras entre Límite Región y Seno Andrew ||Orientación: Suroeste (31)</t>
  </si>
  <si>
    <t>S/N [Glaciarete]-Costeras entre Límite Región y Seno Andrew ||Orientación: Suroeste (32)</t>
  </si>
  <si>
    <t>S/N [Glaciarete]-Costeras entre Límite Región y Seno Andrew ||Orientación: Suroeste (33)</t>
  </si>
  <si>
    <t>S/N [Glaciarete]-Costeras entre Límite Región y Seno Andrew ||Orientación: Suroeste (34)</t>
  </si>
  <si>
    <t>S/N [Glaciarete]-Costeras entre Límite Región y Seno Andrew ||Orientación: Suroeste (35)</t>
  </si>
  <si>
    <t>S/N [Glaciarete]-Costeras entre Límite Región y Seno Andrew ||Orientación: Suroeste (36)</t>
  </si>
  <si>
    <t>S/N [Glaciarete]-Costeras entre Límite Región y Seno Andrew ||Orientación: Suroeste (37)</t>
  </si>
  <si>
    <t>S/N [Glaciarete]-Costeras entre Límite Región y Seno Andrew ||Orientación: Suroeste (38)</t>
  </si>
  <si>
    <t>S/N [Glaciarete]-Costeras entre Límite Región y Seno Andrew ||Orientación: Suroeste (39)</t>
  </si>
  <si>
    <t>S/N [Glaciarete]-Costeras entre Límite Región y Seno Andrew ||Orientación: Suroeste (40)</t>
  </si>
  <si>
    <t>S/N [Glaciarete]-Costeras entre Límite Región y Seno Andrew ||Orientación: Suroeste (41)</t>
  </si>
  <si>
    <t>S/N [Glaciarete]-Costeras entre Límite Región y Seno Andrew ||Orientación: Suroeste (42)</t>
  </si>
  <si>
    <t>S/N [Glaciarete]-Costeras entre Límite Región y Seno Andrew ||Orientación: Suroeste (43)</t>
  </si>
  <si>
    <t>S/N [Glaciarete]-Costeras entre Límite Región y Seno Andrew ||Orientación: Suroeste (44)</t>
  </si>
  <si>
    <t>S/N [Glaciarete]-Costeras entre Límite Región y Seno Andrew ||Orientación: Suroeste (45)</t>
  </si>
  <si>
    <t>S/N [Glaciarete]-Costeras entre Límite Región y Seno Andrew ||Orientación: Suroeste (46)</t>
  </si>
  <si>
    <t>S/N [Glaciarete]-Costeras entre Límite Región y Seno Andrew ||Orientación: Suroeste (47)</t>
  </si>
  <si>
    <t>S/N [Glaciarete]-Costeras entre Límite Región y Seno Andrew ||Orientación: Suroeste (48)</t>
  </si>
  <si>
    <t>S/N [Glaciarete]-Costeras entre Límite Región y Seno Andrew ||Orientación: Suroeste (49)</t>
  </si>
  <si>
    <t>S/N [Glaciarete]-Costeras entre Límite Región y Seno Andrew ||Orientación: Suroeste (50)</t>
  </si>
  <si>
    <t>S/N [Glaciarete]-Costeras entre Límite Región y Seno Andrew ||Orientación: Suroeste (51)</t>
  </si>
  <si>
    <t>S/N [Glaciarete]-Costeras entre Límite Región y Seno Andrew ||Orientación: Suroeste (52)</t>
  </si>
  <si>
    <t>S/N [Glaciarete]-Costeras entre Límite Región y Seno Andrew ||Orientación: Suroeste (53)</t>
  </si>
  <si>
    <t>S/N [Glaciarete]-Costeras entre Límite Región y Seno Andrew ||Orientación: Suroeste (54)</t>
  </si>
  <si>
    <t>S/N [Glaciarete]-Costeras entre Límite Región y Seno Andrew ||Orientación: Suroeste (55)</t>
  </si>
  <si>
    <t>S/N [Glaciarete]-Costeras entre Límite Región y Seno Andrew ||Orientación: Suroeste (56)</t>
  </si>
  <si>
    <t>S/N [Glaciarete]-Costeras entre Límite Región y Seno Andrew ||Orientación: Suroeste (57)</t>
  </si>
  <si>
    <t>S/N [Glaciarete]-Costeras entre Límite Región y Seno Andrew ||Orientación: Suroeste (58)</t>
  </si>
  <si>
    <t>S/N [Glaciarete]-Costeras entre Límite Región y Seno Andrew ||Orientación: Suroeste (59)</t>
  </si>
  <si>
    <t>S/N [Glaciarete]-Costeras entre Límite Región y Seno Andrew ||Orientación: Suroeste (60)</t>
  </si>
  <si>
    <t>S/N [Glaciarete]-Costeras entre Límite Región y Seno Andrew ||Orientación: Suroeste (61)</t>
  </si>
  <si>
    <t>S/N [Glaciarete]-Costeras entre Límite Región y Seno Andrew ||Orientación: Suroeste (62)</t>
  </si>
  <si>
    <t>S/N [Glaciarete]-Costeras entre Límite Región y Seno Andrew ||Orientación: Suroeste (63)</t>
  </si>
  <si>
    <t>S/N [Glaciarete]-Costeras entre Límite Región y Seno Andrew ||Orientación: Suroeste (64)</t>
  </si>
  <si>
    <t>S/N [Glaciarete]-Costeras entre Límite Región y Seno Andrew ||Orientación: Suroeste (65)</t>
  </si>
  <si>
    <t>S/N [Glaciarete]-Costeras entre Límite Región y Seno Andrew ||Orientación: Suroeste (66)</t>
  </si>
  <si>
    <t>S/N [Glaciarete]-Costeras entre Límite Región y Seno Andrew ||Orientación: Suroeste (67)</t>
  </si>
  <si>
    <t>S/N [Glaciarete]-Costeras entre Límite Región y Seno Andrew ||Orientación: Suroeste (68)</t>
  </si>
  <si>
    <t>S/N [Glaciarete]-Costeras entre Límite Región y Seno Andrew ||Orientación: Suroeste (69)</t>
  </si>
  <si>
    <t>S/N [Glaciarete]-Costeras entre Límite Región y Seno Andrew ||Orientación: Suroeste (70)</t>
  </si>
  <si>
    <t>S/N [Glaciarete]-Costeras entre Límite Región y Seno Andrew ||Orientación: Suroeste (71)</t>
  </si>
  <si>
    <t>S/N [Glaciarete]-Costeras entre Límite Región y Seno Andrew ||Orientación: Suroeste (72)</t>
  </si>
  <si>
    <t>S/N [Glaciarete]-Costeras entre Límite Región y Seno Andrew ||Orientación: Suroeste (73)</t>
  </si>
  <si>
    <t>S/N [Glaciarete]-Costeras entre Límite Región y Seno Andrew ||Orientación: Suroeste (74)</t>
  </si>
  <si>
    <t>S/N [Glaciarete]-Costeras entre Límite Región y Seno Andrew ||Orientación: Suroeste (75)</t>
  </si>
  <si>
    <t>S/N [Glaciarete]-Costeras entre Límite Región y Seno Andrew ||Orientación: Suroeste (76)</t>
  </si>
  <si>
    <t>S/N [Glaciarete]-Costeras entre Límite Región y Seno Andrew ||Orientación: Suroeste (77)</t>
  </si>
  <si>
    <t>S/N [Glaciarete]-Costeras entre Límite Región y Seno Andrew ||Orientación: Suroeste (78)</t>
  </si>
  <si>
    <t>S/N [Glaciarete]-Costeras entre Límite Región y Seno Andrew ||Orientación: Suroeste (79)</t>
  </si>
  <si>
    <t>S/N [Glaciarete]-Costeras entre Límite Región y Seno Andrew ||Orientación: Suroeste (80)</t>
  </si>
  <si>
    <t>S/N [Glaciarete]-Costeras entre Límite Región y Seno Andrew ||Orientación: Suroeste (81)</t>
  </si>
  <si>
    <t>S/N [Glaciarete]-Costeras entre Límite Región y Seno Andrew ||Orientación: Suroeste (82)</t>
  </si>
  <si>
    <t>S/N [Glaciarete]-Costeras entre Límite Región y Seno Andrew ||Orientación: Suroeste (83)</t>
  </si>
  <si>
    <t>S/N [Glaciarete]-Costeras entre Límite Región y Seno Andrew ||Orientación: Suroeste (84)</t>
  </si>
  <si>
    <t>S/N [Glaciarete]-Costeras entre Límite Región y Seno Andrew ||Orientación: Suroeste (85)</t>
  </si>
  <si>
    <t>S/N [Glaciarete]-Costeras entre Límite Región y Seno Andrew ||Orientación: Suroeste (86)</t>
  </si>
  <si>
    <t>S/N [Glaciarete]-Costeras entre Límite Región y Seno Andrew ||Orientación: Suroeste (87)</t>
  </si>
  <si>
    <t>S/N [Glaciarete]-Costeras entre Límite Región y Seno Andrew ||Orientación: Suroeste (88)</t>
  </si>
  <si>
    <t>S/N [Glaciarete]-Costeras entre Límite Región y Seno Andrew ||Orientación: Suroeste (89)</t>
  </si>
  <si>
    <t>S/N [Glaciarete]-Costeras entre Límite Región y Seno Andrew ||Orientación: Suroeste (90)</t>
  </si>
  <si>
    <t>S/N [Glaciarete]-Costeras entre Límite Región y Seno Andrew ||Orientación: Suroeste (91)</t>
  </si>
  <si>
    <t>S/N [Glaciarete]-Costeras entre Límite Región y Seno Andrew ||Orientación: Suroeste (92)</t>
  </si>
  <si>
    <t>S/N [Glaciarete]-Costeras entre Límite Región y Seno Andrew ||Orientación: Suroeste (93)</t>
  </si>
  <si>
    <t>S/N [Glaciarete]-Costeras entre Límite Región y Seno Andrew ||Orientación: Suroeste (94)</t>
  </si>
  <si>
    <t>S/N [Glaciarete]-Costeras entre Límite Región y Seno Andrew ||Orientación: Suroeste (95)</t>
  </si>
  <si>
    <t>S/N [Glaciarete]-Costeras entre Límite Región y Seno Andrew ||Orientación: Suroeste (96)</t>
  </si>
  <si>
    <t>S/N [Glaciarete]-Costeras entre Límite Región y Seno Andrew ||Orientación: Suroeste (97)</t>
  </si>
  <si>
    <t>S/N [Glaciarete]-Costeras entre Límite Región y Seno Andrew ||Orientación: Suroeste (98)</t>
  </si>
  <si>
    <t>S/N [Glaciarete]-Costeras entre Río  Pascua Límite Región. Archipiélago Guayeco ||Orientación: Este (1)</t>
  </si>
  <si>
    <t>S/N [Glaciarete]-Costeras entre Río  Pascua Límite Región. Archipiélago Guayeco ||Orientación: Este (2)</t>
  </si>
  <si>
    <t>S/N [Glaciarete]-Costeras entre Río  Pascua Límite Región. Archipiélago Guayeco ||Orientación: Este (3)</t>
  </si>
  <si>
    <t>S/N [Glaciarete]-Costeras entre Río  Pascua Límite Región. Archipiélago Guayeco ||Orientación: Este (4)</t>
  </si>
  <si>
    <t>S/N [Glaciarete]-Costeras entre Río  Pascua Límite Región. Archipiélago Guayeco ||Orientación: Este (5)</t>
  </si>
  <si>
    <t>S/N [Glaciarete]-Costeras entre Río  Pascua Límite Región. Archipiélago Guayeco ||Orientación: Este (6)</t>
  </si>
  <si>
    <t>S/N [Glaciarete]-Costeras entre Río  Pascua Límite Región. Archipiélago Guayeco ||Orientación: Este (7)</t>
  </si>
  <si>
    <t>S/N [Glaciarete]-Costeras entre Río  Pascua Límite Región. Archipiélago Guayeco ||Orientación: Este (8)</t>
  </si>
  <si>
    <t>S/N [Glaciarete]-Costeras entre Río  Pascua Límite Región. Archipiélago Guayeco ||Orientación: Este (9)</t>
  </si>
  <si>
    <t>S/N [Glaciarete]-Costeras entre Río  Pascua Límite Región. Archipiélago Guayeco ||Orientación: Este (10)</t>
  </si>
  <si>
    <t>S/N [Glaciarete]-Costeras entre Río  Pascua Límite Región. Archipiélago Guayeco ||Orientación: Este (11)</t>
  </si>
  <si>
    <t>S/N [Glaciarete]-Costeras entre Río  Pascua Límite Región. Archipiélago Guayeco ||Orientación: Este (12)</t>
  </si>
  <si>
    <t>S/N [Glaciarete]-Costeras entre Río  Pascua Límite Región. Archipiélago Guayeco ||Orientación: Este (13)</t>
  </si>
  <si>
    <t>S/N [Glaciarete]-Costeras entre Río  Pascua Límite Región. Archipiélago Guayeco ||Orientación: Este (14)</t>
  </si>
  <si>
    <t>S/N [Glaciarete]-Costeras entre Río  Pascua Límite Región. Archipiélago Guayeco ||Orientación: Este (15)</t>
  </si>
  <si>
    <t>S/N [Glaciarete]-Costeras entre Río  Pascua Límite Región. Archipiélago Guayeco ||Orientación: Este (16)</t>
  </si>
  <si>
    <t>S/N [Glaciarete]-Costeras entre Río  Pascua Límite Región. Archipiélago Guayeco ||Orientación: Este (17)</t>
  </si>
  <si>
    <t>S/N [Glaciarete]-Costeras entre Río  Pascua Límite Región. Archipiélago Guayeco ||Orientación: Este (18)</t>
  </si>
  <si>
    <t>S/N [Glaciarete]-Costeras entre Río  Pascua Límite Región. Archipiélago Guayeco ||Orientación: Este (19)</t>
  </si>
  <si>
    <t>S/N [Glaciarete]-Costeras entre Río  Pascua Límite Región. Archipiélago Guayeco ||Orientación: Este (20)</t>
  </si>
  <si>
    <t>S/N [Glaciarete]-Costeras entre Río  Pascua Límite Región. Archipiélago Guayeco ||Orientación: Este (21)</t>
  </si>
  <si>
    <t>S/N [Glaciarete]-Costeras entre Río  Pascua Límite Región. Archipiélago Guayeco ||Orientación: Este (22)</t>
  </si>
  <si>
    <t>S/N [Glaciarete]-Costeras entre Río  Pascua Límite Región. Archipiélago Guayeco ||Orientación: Este (23)</t>
  </si>
  <si>
    <t>S/N [Glaciarete]-Costeras entre Río  Pascua Límite Región. Archipiélago Guayeco ||Orientación: Este (24)</t>
  </si>
  <si>
    <t>S/N [Glaciarete]-Costeras entre Río  Pascua Límite Región. Archipiélago Guayeco ||Orientación: Este (25)</t>
  </si>
  <si>
    <t>S/N [Glaciarete]-Costeras entre Río  Pascua Límite Región. Archipiélago Guayeco ||Orientación: Este (26)</t>
  </si>
  <si>
    <t>S/N [Glaciarete]-Costeras entre Río  Pascua Límite Región. Archipiélago Guayeco ||Orientación: Este (27)</t>
  </si>
  <si>
    <t>S/N [Glaciarete]-Costeras entre Río  Pascua Límite Región. Archipiélago Guayeco ||Orientación: Este (28)</t>
  </si>
  <si>
    <t>S/N [Glaciarete]-Costeras entre Río  Pascua Límite Región. Archipiélago Guayeco ||Orientación: Este (29)</t>
  </si>
  <si>
    <t>S/N [Glaciarete]-Costeras entre Río  Pascua Límite Región. Archipiélago Guayeco ||Orientación: Este (30)</t>
  </si>
  <si>
    <t>S/N [Glaciarete]-Costeras entre Río  Pascua Límite Región. Archipiélago Guayeco ||Orientación: Este (31)</t>
  </si>
  <si>
    <t>S/N [Glaciarete]-Costeras entre Río  Pascua Límite Región. Archipiélago Guayeco ||Orientación: Este (32)</t>
  </si>
  <si>
    <t>S/N [Glaciarete]-Costeras entre Río  Pascua Límite Región. Archipiélago Guayeco ||Orientación: Este (33)</t>
  </si>
  <si>
    <t>S/N [Glaciarete]-Costeras entre Río  Pascua Límite Región. Archipiélago Guayeco ||Orientación: Este (34)</t>
  </si>
  <si>
    <t>S/N [Glaciarete]-Costeras entre Río  Pascua Límite Región. Archipiélago Guayeco ||Orientación: Este (35)</t>
  </si>
  <si>
    <t>S/N [Glaciarete]-Costeras entre Río  Pascua Límite Región. Archipiélago Guayeco ||Orientación: Este (36)</t>
  </si>
  <si>
    <t>S/N [Glaciarete]-Costeras entre Río  Pascua Límite Región. Archipiélago Guayeco ||Orientación: Este (37)</t>
  </si>
  <si>
    <t>S/N [Glaciarete]-Costeras entre Río  Pascua Límite Región. Archipiélago Guayeco ||Orientación: Este (38)</t>
  </si>
  <si>
    <t>S/N [Glaciarete]-Costeras entre Río  Pascua Límite Región. Archipiélago Guayeco ||Orientación: Este (39)</t>
  </si>
  <si>
    <t>S/N [Glaciarete]-Costeras entre Río  Pascua Límite Región. Archipiélago Guayeco ||Orientación: Este (40)</t>
  </si>
  <si>
    <t>S/N [Glaciarete]-Costeras entre Río  Pascua Límite Región. Archipiélago Guayeco ||Orientación: Este (41)</t>
  </si>
  <si>
    <t>S/N [Glaciarete]-Costeras entre Río  Pascua Límite Región. Archipiélago Guayeco ||Orientación: Este (42)</t>
  </si>
  <si>
    <t>S/N [Glaciarete]-Costeras entre Río  Pascua Límite Región. Archipiélago Guayeco ||Orientación: Este (43)</t>
  </si>
  <si>
    <t>S/N [Glaciarete]-Costeras entre Río  Pascua Límite Región. Archipiélago Guayeco ||Orientación: Este (44)</t>
  </si>
  <si>
    <t>S/N [Glaciarete]-Costeras entre Río  Pascua Límite Región. Archipiélago Guayeco ||Orientación: Este (45)</t>
  </si>
  <si>
    <t>S/N [Glaciarete]-Costeras entre Río  Pascua Límite Región. Archipiélago Guayeco ||Orientación: Este (46)</t>
  </si>
  <si>
    <t>S/N [Glaciarete]-Costeras entre Río  Pascua Límite Región. Archipiélago Guayeco ||Orientación: Este (47)</t>
  </si>
  <si>
    <t>S/N [Glaciarete]-Costeras entre Río  Pascua Límite Región. Archipiélago Guayeco ||Orientación: Este (48)</t>
  </si>
  <si>
    <t>S/N [Glaciarete]-Costeras entre Río  Pascua Límite Región. Archipiélago Guayeco ||Orientación: Este (49)</t>
  </si>
  <si>
    <t>S/N [Glaciarete]-Costeras entre Río  Pascua Límite Región. Archipiélago Guayeco ||Orientación: Este (50)</t>
  </si>
  <si>
    <t>S/N [Glaciarete]-Costeras entre Río  Pascua Límite Región. Archipiélago Guayeco ||Orientación: Este (51)</t>
  </si>
  <si>
    <t>S/N [Glaciarete]-Costeras entre Río  Pascua Límite Región. Archipiélago Guayeco ||Orientación: Este (52)</t>
  </si>
  <si>
    <t>S/N [Glaciarete]-Costeras entre Río  Pascua Límite Región. Archipiélago Guayeco ||Orientación: Este (53)</t>
  </si>
  <si>
    <t>S/N [Glaciarete]-Costeras entre Río  Pascua Límite Región. Archipiélago Guayeco ||Orientación: Este (54)</t>
  </si>
  <si>
    <t>S/N [Glaciarete]-Costeras entre Río  Pascua Límite Región. Archipiélago Guayeco ||Orientación: Este (55)</t>
  </si>
  <si>
    <t>S/N [Glaciarete]-Costeras entre Río  Pascua Límite Región. Archipiélago Guayeco ||Orientación: Este (56)</t>
  </si>
  <si>
    <t>S/N [Glaciarete]-Costeras entre Río  Pascua Límite Región. Archipiélago Guayeco ||Orientación: Este (57)</t>
  </si>
  <si>
    <t>S/N [Glaciarete]-Costeras entre Río  Pascua Límite Región. Archipiélago Guayeco ||Orientación: Este (58)</t>
  </si>
  <si>
    <t>S/N [Glaciarete]-Costeras entre Río  Pascua Límite Región. Archipiélago Guayeco ||Orientación: Noreste (1)</t>
  </si>
  <si>
    <t>S/N [Glaciarete]-Costeras entre Río  Pascua Límite Región. Archipiélago Guayeco ||Orientación: Noreste (2)</t>
  </si>
  <si>
    <t>S/N [Glaciarete]-Costeras entre Río  Pascua Límite Región. Archipiélago Guayeco ||Orientación: Noreste (3)</t>
  </si>
  <si>
    <t>S/N [Glaciarete]-Costeras entre Río  Pascua Límite Región. Archipiélago Guayeco ||Orientación: Noreste (4)</t>
  </si>
  <si>
    <t>S/N [Glaciarete]-Costeras entre Río  Pascua Límite Región. Archipiélago Guayeco ||Orientación: Noreste (5)</t>
  </si>
  <si>
    <t>S/N [Glaciarete]-Costeras entre Río  Pascua Límite Región. Archipiélago Guayeco ||Orientación: Noreste (6)</t>
  </si>
  <si>
    <t>S/N [Glaciarete]-Costeras entre Río  Pascua Límite Región. Archipiélago Guayeco ||Orientación: Noreste (7)</t>
  </si>
  <si>
    <t>S/N [Glaciarete]-Costeras entre Río  Pascua Límite Región. Archipiélago Guayeco ||Orientación: Noreste (8)</t>
  </si>
  <si>
    <t>S/N [Glaciarete]-Costeras entre Río  Pascua Límite Región. Archipiélago Guayeco ||Orientación: Noreste (9)</t>
  </si>
  <si>
    <t>S/N [Glaciarete]-Costeras entre Río  Pascua Límite Región. Archipiélago Guayeco ||Orientación: Noreste (10)</t>
  </si>
  <si>
    <t>S/N [Glaciarete]-Costeras entre Río  Pascua Límite Región. Archipiélago Guayeco ||Orientación: Noreste (11)</t>
  </si>
  <si>
    <t>S/N [Glaciarete]-Costeras entre Río  Pascua Límite Región. Archipiélago Guayeco ||Orientación: Noreste (12)</t>
  </si>
  <si>
    <t>S/N [Glaciarete]-Costeras entre Río  Pascua Límite Región. Archipiélago Guayeco ||Orientación: Noreste (13)</t>
  </si>
  <si>
    <t>S/N [Glaciarete]-Costeras entre Río  Pascua Límite Región. Archipiélago Guayeco ||Orientación: Noreste (14)</t>
  </si>
  <si>
    <t>S/N [Glaciarete]-Costeras entre Río  Pascua Límite Región. Archipiélago Guayeco ||Orientación: Noreste (15)</t>
  </si>
  <si>
    <t>S/N [Glaciarete]-Costeras entre Río  Pascua Límite Región. Archipiélago Guayeco ||Orientación: Noreste (16)</t>
  </si>
  <si>
    <t>S/N [Glaciarete]-Costeras entre Río  Pascua Límite Región. Archipiélago Guayeco ||Orientación: Noreste (17)</t>
  </si>
  <si>
    <t>S/N [Glaciarete]-Costeras entre Río  Pascua Límite Región. Archipiélago Guayeco ||Orientación: Noreste (18)</t>
  </si>
  <si>
    <t>S/N [Glaciarete]-Costeras entre Río  Pascua Límite Región. Archipiélago Guayeco ||Orientación: Noreste (19)</t>
  </si>
  <si>
    <t>S/N [Glaciarete]-Costeras entre Río  Pascua Límite Región. Archipiélago Guayeco ||Orientación: Noreste (20)</t>
  </si>
  <si>
    <t>S/N [Glaciarete]-Costeras entre Río  Pascua Límite Región. Archipiélago Guayeco ||Orientación: Noreste (21)</t>
  </si>
  <si>
    <t>S/N [Glaciarete]-Costeras entre Río  Pascua Límite Región. Archipiélago Guayeco ||Orientación: Noreste (22)</t>
  </si>
  <si>
    <t>S/N [Glaciarete]-Costeras entre Río  Pascua Límite Región. Archipiélago Guayeco ||Orientación: Noreste (23)</t>
  </si>
  <si>
    <t>S/N [Glaciarete]-Costeras entre Río  Pascua Límite Región. Archipiélago Guayeco ||Orientación: Noreste (24)</t>
  </si>
  <si>
    <t>S/N [Glaciarete]-Costeras entre Río  Pascua Límite Región. Archipiélago Guayeco ||Orientación: Noreste (25)</t>
  </si>
  <si>
    <t>S/N [Glaciarete]-Costeras entre Río  Pascua Límite Región. Archipiélago Guayeco ||Orientación: Noreste (26)</t>
  </si>
  <si>
    <t>S/N [Glaciarete]-Costeras entre Río  Pascua Límite Región. Archipiélago Guayeco ||Orientación: Noreste (27)</t>
  </si>
  <si>
    <t>S/N [Glaciarete]-Costeras entre Río  Pascua Límite Región. Archipiélago Guayeco ||Orientación: Noreste (28)</t>
  </si>
  <si>
    <t>S/N [Glaciarete]-Costeras entre Río  Pascua Límite Región. Archipiélago Guayeco ||Orientación: Noreste (29)</t>
  </si>
  <si>
    <t>S/N [Glaciarete]-Costeras entre Río  Pascua Límite Región. Archipiélago Guayeco ||Orientación: Noreste (30)</t>
  </si>
  <si>
    <t>S/N [Glaciarete]-Costeras entre Río  Pascua Límite Región. Archipiélago Guayeco ||Orientación: Noreste (31)</t>
  </si>
  <si>
    <t>S/N [Glaciarete]-Costeras entre Río  Pascua Límite Región. Archipiélago Guayeco ||Orientación: Noroeste (1)</t>
  </si>
  <si>
    <t>S/N [Glaciarete]-Costeras entre Río  Pascua Límite Región. Archipiélago Guayeco ||Orientación: Noroeste (2)</t>
  </si>
  <si>
    <t>S/N [Glaciarete]-Costeras entre Río  Pascua Límite Región. Archipiélago Guayeco ||Orientación: Noroeste (3)</t>
  </si>
  <si>
    <t>S/N [Glaciarete]-Costeras entre Río  Pascua Límite Región. Archipiélago Guayeco ||Orientación: Noroeste (4)</t>
  </si>
  <si>
    <t>S/N [Glaciarete]-Costeras entre Río  Pascua Límite Región. Archipiélago Guayeco ||Orientación: Noroeste (5)</t>
  </si>
  <si>
    <t>S/N [Glaciarete]-Costeras entre Río  Pascua Límite Región. Archipiélago Guayeco ||Orientación: Noroeste (6)</t>
  </si>
  <si>
    <t>S/N [Glaciarete]-Costeras entre Río  Pascua Límite Región. Archipiélago Guayeco ||Orientación: Noroeste (7)</t>
  </si>
  <si>
    <t>S/N [Glaciarete]-Costeras entre Río  Pascua Límite Región. Archipiélago Guayeco ||Orientación: Noroeste (8)</t>
  </si>
  <si>
    <t>S/N [Glaciarete]-Costeras entre Río  Pascua Límite Región. Archipiélago Guayeco ||Orientación: Noroeste (9)</t>
  </si>
  <si>
    <t>S/N [Glaciarete]-Costeras entre Río  Pascua Límite Región. Archipiélago Guayeco ||Orientación: Noroeste (10)</t>
  </si>
  <si>
    <t>S/N [Glaciarete]-Costeras entre Río  Pascua Límite Región. Archipiélago Guayeco ||Orientación: Noroeste (11)</t>
  </si>
  <si>
    <t>S/N [Glaciarete]-Costeras entre Río  Pascua Límite Región. Archipiélago Guayeco ||Orientación: Noroeste (12)</t>
  </si>
  <si>
    <t>S/N [Glaciarete]-Costeras entre Río  Pascua Límite Región. Archipiélago Guayeco ||Orientación: Noroeste (13)</t>
  </si>
  <si>
    <t>S/N [Glaciarete]-Costeras entre Río  Pascua Límite Región. Archipiélago Guayeco ||Orientación: Noroeste (14)</t>
  </si>
  <si>
    <t>S/N [Glaciarete]-Costeras entre Río  Pascua Límite Región. Archipiélago Guayeco ||Orientación: Noroeste (15)</t>
  </si>
  <si>
    <t>S/N [Glaciarete]-Costeras entre Río  Pascua Límite Región. Archipiélago Guayeco ||Orientación: Noroeste (16)</t>
  </si>
  <si>
    <t>S/N [Glaciarete]-Costeras entre Río  Pascua Límite Región. Archipiélago Guayeco ||Orientación: Noroeste (17)</t>
  </si>
  <si>
    <t>S/N [Glaciarete]-Costeras entre Río  Pascua Límite Región. Archipiélago Guayeco ||Orientación: Noroeste (18)</t>
  </si>
  <si>
    <t>S/N [Glaciarete]-Costeras entre Río  Pascua Límite Región. Archipiélago Guayeco ||Orientación: Noroeste (19)</t>
  </si>
  <si>
    <t>S/N [Glaciarete]-Costeras entre Río  Pascua Límite Región. Archipiélago Guayeco ||Orientación: Noroeste (20)</t>
  </si>
  <si>
    <t>S/N [Glaciarete]-Costeras entre Río  Pascua Límite Región. Archipiélago Guayeco ||Orientación: Noroeste (21)</t>
  </si>
  <si>
    <t>S/N [Glaciarete]-Costeras entre Río  Pascua Límite Región. Archipiélago Guayeco ||Orientación: Noroeste (22)</t>
  </si>
  <si>
    <t>S/N [Glaciarete]-Costeras entre Río  Pascua Límite Región. Archipiélago Guayeco ||Orientación: Noroeste (23)</t>
  </si>
  <si>
    <t>S/N [Glaciarete]-Costeras entre Río  Pascua Límite Región. Archipiélago Guayeco ||Orientación: Noroeste (24)</t>
  </si>
  <si>
    <t>S/N [Glaciarete]-Costeras entre Río  Pascua Límite Región. Archipiélago Guayeco ||Orientación: Noroeste (25)</t>
  </si>
  <si>
    <t>S/N [Glaciarete]-Costeras entre Río  Pascua Límite Región. Archipiélago Guayeco ||Orientación: Norte (1)</t>
  </si>
  <si>
    <t>S/N [Glaciarete]-Costeras entre Río  Pascua Límite Región. Archipiélago Guayeco ||Orientación: Norte (2)</t>
  </si>
  <si>
    <t>S/N [Glaciarete]-Costeras entre Río  Pascua Límite Región. Archipiélago Guayeco ||Orientación: Norte (3)</t>
  </si>
  <si>
    <t>S/N [Glaciarete]-Costeras entre Río  Pascua Límite Región. Archipiélago Guayeco ||Orientación: Norte (4)</t>
  </si>
  <si>
    <t>S/N [Glaciarete]-Costeras entre Río  Pascua Límite Región. Archipiélago Guayeco ||Orientación: Norte (5)</t>
  </si>
  <si>
    <t>S/N [Glaciarete]-Costeras entre Río  Pascua Límite Región. Archipiélago Guayeco ||Orientación: Norte (6)</t>
  </si>
  <si>
    <t>S/N [Glaciarete]-Costeras entre Río  Pascua Límite Región. Archipiélago Guayeco ||Orientación: Norte (7)</t>
  </si>
  <si>
    <t>S/N [Glaciarete]-Costeras entre Río  Pascua Límite Región. Archipiélago Guayeco ||Orientación: Norte (8)</t>
  </si>
  <si>
    <t>S/N [Glaciarete]-Costeras entre Río  Pascua Límite Región. Archipiélago Guayeco ||Orientación: Norte (9)</t>
  </si>
  <si>
    <t>S/N [Glaciarete]-Costeras entre Río  Pascua Límite Región. Archipiélago Guayeco ||Orientación: Norte (10)</t>
  </si>
  <si>
    <t>S/N [Glaciarete]-Costeras entre Río  Pascua Límite Región. Archipiélago Guayeco ||Orientación: Norte (11)</t>
  </si>
  <si>
    <t>S/N [Glaciarete]-Costeras entre Río  Pascua Límite Región. Archipiélago Guayeco ||Orientación: Norte (12)</t>
  </si>
  <si>
    <t>S/N [Glaciarete]-Costeras entre Río  Pascua Límite Región. Archipiélago Guayeco ||Orientación: Norte (13)</t>
  </si>
  <si>
    <t>S/N [Glaciarete]-Costeras entre Río  Pascua Límite Región. Archipiélago Guayeco ||Orientación: Norte (14)</t>
  </si>
  <si>
    <t>S/N [Glaciarete]-Costeras entre Río  Pascua Límite Región. Archipiélago Guayeco ||Orientación: Norte (15)</t>
  </si>
  <si>
    <t>S/N [Glaciarete]-Costeras entre Río  Pascua Límite Región. Archipiélago Guayeco ||Orientación: Norte (16)</t>
  </si>
  <si>
    <t>S/N [Glaciarete]-Costeras entre Río  Pascua Límite Región. Archipiélago Guayeco ||Orientación: Norte (17)</t>
  </si>
  <si>
    <t>S/N [Glaciarete]-Costeras entre Río  Pascua Límite Región. Archipiélago Guayeco ||Orientación: Norte (18)</t>
  </si>
  <si>
    <t>S/N [Glaciarete]-Costeras entre Río  Pascua Límite Región. Archipiélago Guayeco ||Orientación: Norte (19)</t>
  </si>
  <si>
    <t>S/N [Glaciarete]-Costeras entre Río  Pascua Límite Región. Archipiélago Guayeco ||Orientación: Norte (20)</t>
  </si>
  <si>
    <t>S/N [Glaciarete]-Costeras entre Río  Pascua Límite Región. Archipiélago Guayeco ||Orientación: Norte (21)</t>
  </si>
  <si>
    <t>S/N [Glaciarete]-Costeras entre Río  Pascua Límite Región. Archipiélago Guayeco ||Orientación: Norte (22)</t>
  </si>
  <si>
    <t>S/N [Glaciarete]-Costeras entre Río  Pascua Límite Región. Archipiélago Guayeco ||Orientación: Norte (23)</t>
  </si>
  <si>
    <t>S/N [Glaciarete]-Costeras entre Río  Pascua Límite Región. Archipiélago Guayeco ||Orientación: Norte (24)</t>
  </si>
  <si>
    <t>S/N [Glaciarete]-Costeras entre Río  Pascua Límite Región. Archipiélago Guayeco ||Orientación: Norte (25)</t>
  </si>
  <si>
    <t>S/N [Glaciarete]-Costeras entre Río  Pascua Límite Región. Archipiélago Guayeco ||Orientación: Norte (26)</t>
  </si>
  <si>
    <t>S/N [Glaciarete]-Costeras entre Río  Pascua Límite Región. Archipiélago Guayeco ||Orientación: Norte (27)</t>
  </si>
  <si>
    <t>S/N [Glaciarete]-Costeras entre Río  Pascua Límite Región. Archipiélago Guayeco ||Orientación: Norte (28)</t>
  </si>
  <si>
    <t>S/N [Glaciarete]-Costeras entre Río  Pascua Límite Región. Archipiélago Guayeco ||Orientación: Norte (29)</t>
  </si>
  <si>
    <t>S/N [Glaciarete]-Costeras entre Río  Pascua Límite Región. Archipiélago Guayeco ||Orientación: Norte (30)</t>
  </si>
  <si>
    <t>S/N [Glaciarete]-Costeras entre Río  Pascua Límite Región. Archipiélago Guayeco ||Orientación: Norte (31)</t>
  </si>
  <si>
    <t>S/N [Glaciarete]-Costeras entre Río  Pascua Límite Región. Archipiélago Guayeco ||Orientación: Norte (32)</t>
  </si>
  <si>
    <t>S/N [Glaciarete]-Costeras entre Río  Pascua Límite Región. Archipiélago Guayeco ||Orientación: Norte (33)</t>
  </si>
  <si>
    <t>S/N [Glaciarete]-Costeras entre Río  Pascua Límite Región. Archipiélago Guayeco ||Orientación: Norte (34)</t>
  </si>
  <si>
    <t>S/N [Glaciarete]-Costeras entre Río  Pascua Límite Región. Archipiélago Guayeco ||Orientación: Norte (35)</t>
  </si>
  <si>
    <t>S/N [Glaciarete]-Costeras entre Río  Pascua Límite Región. Archipiélago Guayeco ||Orientación: Norte (36)</t>
  </si>
  <si>
    <t>S/N [Glaciarete]-Costeras entre Río  Pascua Límite Región. Archipiélago Guayeco ||Orientación: Norte (37)</t>
  </si>
  <si>
    <t>S/N [Glaciarete]-Costeras entre Río  Pascua Límite Región. Archipiélago Guayeco ||Orientación: Norte (38)</t>
  </si>
  <si>
    <t>S/N [Glaciarete]-Costeras entre Río  Pascua Límite Región. Archipiélago Guayeco ||Orientación: Norte (39)</t>
  </si>
  <si>
    <t>S/N [Glaciarete]-Costeras entre Río  Pascua Límite Región. Archipiélago Guayeco ||Orientación: Norte (40)</t>
  </si>
  <si>
    <t>S/N [Glaciarete]-Costeras entre Río  Pascua Límite Región. Archipiélago Guayeco ||Orientación: Norte (41)</t>
  </si>
  <si>
    <t>S/N [Glaciarete]-Costeras entre Río  Pascua Límite Región. Archipiélago Guayeco ||Orientación: Norte (42)</t>
  </si>
  <si>
    <t>S/N [Glaciarete]-Costeras entre Río  Pascua Límite Región. Archipiélago Guayeco ||Orientación: Norte (43)</t>
  </si>
  <si>
    <t>S/N [Glaciarete]-Costeras entre Río  Pascua Límite Región. Archipiélago Guayeco ||Orientación: Oeste (1)</t>
  </si>
  <si>
    <t>S/N [Glaciarete]-Costeras entre Río  Pascua Límite Región. Archipiélago Guayeco ||Orientación: Oeste (2)</t>
  </si>
  <si>
    <t>S/N [Glaciarete]-Costeras entre Río  Pascua Límite Región. Archipiélago Guayeco ||Orientación: Oeste (3)</t>
  </si>
  <si>
    <t>S/N [Glaciarete]-Costeras entre Río  Pascua Límite Región. Archipiélago Guayeco ||Orientación: Oeste (4)</t>
  </si>
  <si>
    <t>S/N [Glaciarete]-Costeras entre Río  Pascua Límite Región. Archipiélago Guayeco ||Orientación: Oeste (5)</t>
  </si>
  <si>
    <t>S/N [Glaciarete]-Costeras entre Río  Pascua Límite Región. Archipiélago Guayeco ||Orientación: Oeste (6)</t>
  </si>
  <si>
    <t>S/N [Glaciarete]-Costeras entre Río  Pascua Límite Región. Archipiélago Guayeco ||Orientación: Oeste (7)</t>
  </si>
  <si>
    <t>S/N [Glaciarete]-Costeras entre Río  Pascua Límite Región. Archipiélago Guayeco ||Orientación: Oeste (8)</t>
  </si>
  <si>
    <t>S/N [Glaciarete]-Costeras entre Río  Pascua Límite Región. Archipiélago Guayeco ||Orientación: Oeste (9)</t>
  </si>
  <si>
    <t>S/N [Glaciarete]-Costeras entre Río  Pascua Límite Región. Archipiélago Guayeco ||Orientación: Oeste (10)</t>
  </si>
  <si>
    <t>S/N [Glaciarete]-Costeras entre Río  Pascua Límite Región. Archipiélago Guayeco ||Orientación: Oeste (11)</t>
  </si>
  <si>
    <t>S/N [Glaciarete]-Costeras entre Río  Pascua Límite Región. Archipiélago Guayeco ||Orientación: Oeste (12)</t>
  </si>
  <si>
    <t>S/N [Glaciarete]-Costeras entre Río  Pascua Límite Región. Archipiélago Guayeco ||Orientación: Oeste (13)</t>
  </si>
  <si>
    <t>S/N [Glaciarete]-Costeras entre Río  Pascua Límite Región. Archipiélago Guayeco ||Orientación: Oeste (14)</t>
  </si>
  <si>
    <t>S/N [Glaciarete]-Costeras entre Río  Pascua Límite Región. Archipiélago Guayeco ||Orientación: Oeste (15)</t>
  </si>
  <si>
    <t>S/N [Glaciarete]-Costeras entre Río  Pascua Límite Región. Archipiélago Guayeco ||Orientación: Oeste (16)</t>
  </si>
  <si>
    <t>S/N [Glaciarete]-Costeras entre Río  Pascua Límite Región. Archipiélago Guayeco ||Orientación: Oeste (17)</t>
  </si>
  <si>
    <t>S/N [Glaciarete]-Costeras entre Río  Pascua Límite Región. Archipiélago Guayeco ||Orientación: Oeste (18)</t>
  </si>
  <si>
    <t>S/N [Glaciarete]-Costeras entre Río  Pascua Límite Región. Archipiélago Guayeco ||Orientación: Oeste (19)</t>
  </si>
  <si>
    <t>S/N [Glaciarete]-Costeras entre Río  Pascua Límite Región. Archipiélago Guayeco ||Orientación: Oeste (20)</t>
  </si>
  <si>
    <t>S/N [Glaciarete]-Costeras entre Río  Pascua Límite Región. Archipiélago Guayeco ||Orientación: Oeste (21)</t>
  </si>
  <si>
    <t>S/N [Glaciarete]-Costeras entre Río  Pascua Límite Región. Archipiélago Guayeco ||Orientación: Oeste (22)</t>
  </si>
  <si>
    <t>S/N [Glaciarete]-Costeras entre Río  Pascua Límite Región. Archipiélago Guayeco ||Orientación: Oeste (23)</t>
  </si>
  <si>
    <t>S/N [Glaciarete]-Costeras entre Río  Pascua Límite Región. Archipiélago Guayeco ||Orientación: Oeste (24)</t>
  </si>
  <si>
    <t>S/N [Glaciarete]-Costeras entre Río  Pascua Límite Región. Archipiélago Guayeco ||Orientación: Oeste (25)</t>
  </si>
  <si>
    <t>S/N [Glaciarete]-Costeras entre Río  Pascua Límite Región. Archipiélago Guayeco ||Orientación: Oeste (26)</t>
  </si>
  <si>
    <t>S/N [Glaciarete]-Costeras entre Río  Pascua Límite Región. Archipiélago Guayeco ||Orientación: Sur (1)</t>
  </si>
  <si>
    <t>S/N [Glaciarete]-Costeras entre Río  Pascua Límite Región. Archipiélago Guayeco ||Orientación: Sur (2)</t>
  </si>
  <si>
    <t>S/N [Glaciarete]-Costeras entre Río  Pascua Límite Región. Archipiélago Guayeco ||Orientación: Sur (3)</t>
  </si>
  <si>
    <t>S/N [Glaciarete]-Costeras entre Río  Pascua Límite Región. Archipiélago Guayeco ||Orientación: Sur (4)</t>
  </si>
  <si>
    <t>S/N [Glaciarete]-Costeras entre Río  Pascua Límite Región. Archipiélago Guayeco ||Orientación: Sur (5)</t>
  </si>
  <si>
    <t>S/N [Glaciarete]-Costeras entre Río  Pascua Límite Región. Archipiélago Guayeco ||Orientación: Sur (6)</t>
  </si>
  <si>
    <t>S/N [Glaciarete]-Costeras entre Río  Pascua Límite Región. Archipiélago Guayeco ||Orientación: Sur (7)</t>
  </si>
  <si>
    <t>S/N [Glaciarete]-Costeras entre Río  Pascua Límite Región. Archipiélago Guayeco ||Orientación: Sur (8)</t>
  </si>
  <si>
    <t>S/N [Glaciarete]-Costeras entre Río  Pascua Límite Región. Archipiélago Guayeco ||Orientación: Sur (9)</t>
  </si>
  <si>
    <t>S/N [Glaciarete]-Costeras entre Río  Pascua Límite Región. Archipiélago Guayeco ||Orientación: Sur (10)</t>
  </si>
  <si>
    <t>S/N [Glaciarete]-Costeras entre Río  Pascua Límite Región. Archipiélago Guayeco ||Orientación: Sur (11)</t>
  </si>
  <si>
    <t>S/N [Glaciarete]-Costeras entre Río  Pascua Límite Región. Archipiélago Guayeco ||Orientación: Sur (12)</t>
  </si>
  <si>
    <t>S/N [Glaciarete]-Costeras entre Río  Pascua Límite Región. Archipiélago Guayeco ||Orientación: Sur (13)</t>
  </si>
  <si>
    <t>S/N [Glaciarete]-Costeras entre Río  Pascua Límite Región. Archipiélago Guayeco ||Orientación: Sur (14)</t>
  </si>
  <si>
    <t>S/N [Glaciarete]-Costeras entre Río  Pascua Límite Región. Archipiélago Guayeco ||Orientación: Sur (15)</t>
  </si>
  <si>
    <t>S/N [Glaciarete]-Costeras entre Río  Pascua Límite Región. Archipiélago Guayeco ||Orientación: Sur (16)</t>
  </si>
  <si>
    <t>S/N [Glaciarete]-Costeras entre Río  Pascua Límite Región. Archipiélago Guayeco ||Orientación: Sur (17)</t>
  </si>
  <si>
    <t>S/N [Glaciarete]-Costeras entre Río  Pascua Límite Región. Archipiélago Guayeco ||Orientación: Sur (18)</t>
  </si>
  <si>
    <t>S/N [Glaciarete]-Costeras entre Río  Pascua Límite Región. Archipiélago Guayeco ||Orientación: Sur (19)</t>
  </si>
  <si>
    <t>S/N [Glaciarete]-Costeras entre Río  Pascua Límite Región. Archipiélago Guayeco ||Orientación: Sur (20)</t>
  </si>
  <si>
    <t>S/N [Glaciarete]-Costeras entre Río  Pascua Límite Región. Archipiélago Guayeco ||Orientación: Sur (21)</t>
  </si>
  <si>
    <t>S/N [Glaciarete]-Costeras entre Río  Pascua Límite Región. Archipiélago Guayeco ||Orientación: Sur (22)</t>
  </si>
  <si>
    <t>S/N [Glaciarete]-Costeras entre Río  Pascua Límite Región. Archipiélago Guayeco ||Orientación: Sur (23)</t>
  </si>
  <si>
    <t>S/N [Glaciarete]-Costeras entre Río  Pascua Límite Región. Archipiélago Guayeco ||Orientación: Sur (24)</t>
  </si>
  <si>
    <t>S/N [Glaciarete]-Costeras entre Río  Pascua Límite Región. Archipiélago Guayeco ||Orientación: Sur (25)</t>
  </si>
  <si>
    <t>S/N [Glaciarete]-Costeras entre Río  Pascua Límite Región. Archipiélago Guayeco ||Orientación: Sur (26)</t>
  </si>
  <si>
    <t>S/N [Glaciarete]-Costeras entre Río  Pascua Límite Región. Archipiélago Guayeco ||Orientación: Sur (27)</t>
  </si>
  <si>
    <t>S/N [Glaciarete]-Costeras entre Río  Pascua Límite Región. Archipiélago Guayeco ||Orientación: Sur (28)</t>
  </si>
  <si>
    <t>S/N [Glaciarete]-Costeras entre Río  Pascua Límite Región. Archipiélago Guayeco ||Orientación: Sur (29)</t>
  </si>
  <si>
    <t>S/N [Glaciarete]-Costeras entre Río  Pascua Límite Región. Archipiélago Guayeco ||Orientación: Sur (30)</t>
  </si>
  <si>
    <t>S/N [Glaciarete]-Costeras entre Río  Pascua Límite Región. Archipiélago Guayeco ||Orientación: Sur (31)</t>
  </si>
  <si>
    <t>S/N [Glaciarete]-Costeras entre Río  Pascua Límite Región. Archipiélago Guayeco ||Orientación: Sur (32)</t>
  </si>
  <si>
    <t>S/N [Glaciarete]-Costeras entre Río  Pascua Límite Región. Archipiélago Guayeco ||Orientación: Sur (33)</t>
  </si>
  <si>
    <t>S/N [Glaciarete]-Costeras entre Río  Pascua Límite Región. Archipiélago Guayeco ||Orientación: Sur (34)</t>
  </si>
  <si>
    <t>S/N [Glaciarete]-Costeras entre Río  Pascua Límite Región. Archipiélago Guayeco ||Orientación: Sur (35)</t>
  </si>
  <si>
    <t>S/N [Glaciarete]-Costeras entre Río  Pascua Límite Región. Archipiélago Guayeco ||Orientación: Sur (36)</t>
  </si>
  <si>
    <t>S/N [Glaciarete]-Costeras entre Río  Pascua Límite Región. Archipiélago Guayeco ||Orientación: Sur (37)</t>
  </si>
  <si>
    <t>S/N [Glaciarete]-Costeras entre Río  Pascua Límite Región. Archipiélago Guayeco ||Orientación: Sur (38)</t>
  </si>
  <si>
    <t>S/N [Glaciarete]-Costeras entre Río  Pascua Límite Región. Archipiélago Guayeco ||Orientación: Sur (39)</t>
  </si>
  <si>
    <t>S/N [Glaciarete]-Costeras entre Río  Pascua Límite Región. Archipiélago Guayeco ||Orientación: Sur (40)</t>
  </si>
  <si>
    <t>S/N [Glaciarete]-Costeras entre Río  Pascua Límite Región. Archipiélago Guayeco ||Orientación: Sur (41)</t>
  </si>
  <si>
    <t>S/N [Glaciarete]-Costeras entre Río  Pascua Límite Región. Archipiélago Guayeco ||Orientación: Sur (42)</t>
  </si>
  <si>
    <t>S/N [Glaciarete]-Costeras entre Río  Pascua Límite Región. Archipiélago Guayeco ||Orientación: Sur (43)</t>
  </si>
  <si>
    <t>S/N [Glaciarete]-Costeras entre Río  Pascua Límite Región. Archipiélago Guayeco ||Orientación: Sur (44)</t>
  </si>
  <si>
    <t>S/N [Glaciarete]-Costeras entre Río  Pascua Límite Región. Archipiélago Guayeco ||Orientación: Sur (45)</t>
  </si>
  <si>
    <t>S/N [Glaciarete]-Costeras entre Río  Pascua Límite Región. Archipiélago Guayeco ||Orientación: Sur (46)</t>
  </si>
  <si>
    <t>S/N [Glaciarete]-Costeras entre Río  Pascua Límite Región. Archipiélago Guayeco ||Orientación: Sur (47)</t>
  </si>
  <si>
    <t>S/N [Glaciarete]-Costeras entre Río  Pascua Límite Región. Archipiélago Guayeco ||Orientación: Sur (48)</t>
  </si>
  <si>
    <t>S/N [Glaciarete]-Costeras entre Río  Pascua Límite Región. Archipiélago Guayeco ||Orientación: Sur (49)</t>
  </si>
  <si>
    <t>S/N [Glaciarete]-Costeras entre Río  Pascua Límite Región. Archipiélago Guayeco ||Orientación: Sur (50)</t>
  </si>
  <si>
    <t>S/N [Glaciarete]-Costeras entre Río  Pascua Límite Región. Archipiélago Guayeco ||Orientación: Sur (51)</t>
  </si>
  <si>
    <t>S/N [Glaciarete]-Costeras entre Río  Pascua Límite Región. Archipiélago Guayeco ||Orientación: Sur (52)</t>
  </si>
  <si>
    <t>S/N [Glaciarete]-Costeras entre Río  Pascua Límite Región. Archipiélago Guayeco ||Orientación: Sur (53)</t>
  </si>
  <si>
    <t>S/N [Glaciarete]-Costeras entre Río  Pascua Límite Región. Archipiélago Guayeco ||Orientación: Sur (54)</t>
  </si>
  <si>
    <t>S/N [Glaciarete]-Costeras entre Río  Pascua Límite Región. Archipiélago Guayeco ||Orientación: Sur (55)</t>
  </si>
  <si>
    <t>S/N [Glaciarete]-Costeras entre Río  Pascua Límite Región. Archipiélago Guayeco ||Orientación: Sur (56)</t>
  </si>
  <si>
    <t>S/N [Glaciarete]-Costeras entre Río  Pascua Límite Región. Archipiélago Guayeco ||Orientación: Sur (57)</t>
  </si>
  <si>
    <t>S/N [Glaciarete]-Costeras entre Río  Pascua Límite Región. Archipiélago Guayeco ||Orientación: Sureste (1)</t>
  </si>
  <si>
    <t>S/N [Glaciarete]-Costeras entre Río  Pascua Límite Región. Archipiélago Guayeco ||Orientación: Sureste (2)</t>
  </si>
  <si>
    <t>S/N [Glaciarete]-Costeras entre Río  Pascua Límite Región. Archipiélago Guayeco ||Orientación: Sureste (3)</t>
  </si>
  <si>
    <t>S/N [Glaciarete]-Costeras entre Río  Pascua Límite Región. Archipiélago Guayeco ||Orientación: Sureste (4)</t>
  </si>
  <si>
    <t>S/N [Glaciarete]-Costeras entre Río  Pascua Límite Región. Archipiélago Guayeco ||Orientación: Sureste (5)</t>
  </si>
  <si>
    <t>S/N [Glaciarete]-Costeras entre Río  Pascua Límite Región. Archipiélago Guayeco ||Orientación: Sureste (6)</t>
  </si>
  <si>
    <t>S/N [Glaciarete]-Costeras entre Río  Pascua Límite Región. Archipiélago Guayeco ||Orientación: Sureste (7)</t>
  </si>
  <si>
    <t>S/N [Glaciarete]-Costeras entre Río  Pascua Límite Región. Archipiélago Guayeco ||Orientación: Sureste (8)</t>
  </si>
  <si>
    <t>S/N [Glaciarete]-Costeras entre Río  Pascua Límite Región. Archipiélago Guayeco ||Orientación: Sureste (9)</t>
  </si>
  <si>
    <t>S/N [Glaciarete]-Costeras entre Río  Pascua Límite Región. Archipiélago Guayeco ||Orientación: Sureste (10)</t>
  </si>
  <si>
    <t>S/N [Glaciarete]-Costeras entre Río  Pascua Límite Región. Archipiélago Guayeco ||Orientación: Sureste (11)</t>
  </si>
  <si>
    <t>S/N [Glaciarete]-Costeras entre Río  Pascua Límite Región. Archipiélago Guayeco ||Orientación: Sureste (12)</t>
  </si>
  <si>
    <t>S/N [Glaciarete]-Costeras entre Río  Pascua Límite Región. Archipiélago Guayeco ||Orientación: Sureste (13)</t>
  </si>
  <si>
    <t>S/N [Glaciarete]-Costeras entre Río  Pascua Límite Región. Archipiélago Guayeco ||Orientación: Sureste (14)</t>
  </si>
  <si>
    <t>S/N [Glaciarete]-Costeras entre Río  Pascua Límite Región. Archipiélago Guayeco ||Orientación: Sureste (15)</t>
  </si>
  <si>
    <t>S/N [Glaciarete]-Costeras entre Río  Pascua Límite Región. Archipiélago Guayeco ||Orientación: Sureste (16)</t>
  </si>
  <si>
    <t>S/N [Glaciarete]-Costeras entre Río  Pascua Límite Región. Archipiélago Guayeco ||Orientación: Sureste (17)</t>
  </si>
  <si>
    <t>S/N [Glaciarete]-Costeras entre Río  Pascua Límite Región. Archipiélago Guayeco ||Orientación: Sureste (18)</t>
  </si>
  <si>
    <t>S/N [Glaciarete]-Costeras entre Río  Pascua Límite Región. Archipiélago Guayeco ||Orientación: Sureste (19)</t>
  </si>
  <si>
    <t>S/N [Glaciarete]-Costeras entre Río  Pascua Límite Región. Archipiélago Guayeco ||Orientación: Sureste (20)</t>
  </si>
  <si>
    <t>S/N [Glaciarete]-Costeras entre Río  Pascua Límite Región. Archipiélago Guayeco ||Orientación: Sureste (21)</t>
  </si>
  <si>
    <t>S/N [Glaciarete]-Costeras entre Río  Pascua Límite Región. Archipiélago Guayeco ||Orientación: Sureste (22)</t>
  </si>
  <si>
    <t>S/N [Glaciarete]-Costeras entre Río  Pascua Límite Región. Archipiélago Guayeco ||Orientación: Sureste (23)</t>
  </si>
  <si>
    <t>S/N [Glaciarete]-Costeras entre Río  Pascua Límite Región. Archipiélago Guayeco ||Orientación: Sureste (24)</t>
  </si>
  <si>
    <t>S/N [Glaciarete]-Costeras entre Río  Pascua Límite Región. Archipiélago Guayeco ||Orientación: Sureste (25)</t>
  </si>
  <si>
    <t>S/N [Glaciarete]-Costeras entre Río  Pascua Límite Región. Archipiélago Guayeco ||Orientación: Sureste (26)</t>
  </si>
  <si>
    <t>S/N [Glaciarete]-Costeras entre Río  Pascua Límite Región. Archipiélago Guayeco ||Orientación: Sureste (27)</t>
  </si>
  <si>
    <t>S/N [Glaciarete]-Costeras entre Río  Pascua Límite Región. Archipiélago Guayeco ||Orientación: Sureste (28)</t>
  </si>
  <si>
    <t>S/N [Glaciarete]-Costeras entre Río  Pascua Límite Región. Archipiélago Guayeco ||Orientación: Sureste (29)</t>
  </si>
  <si>
    <t>S/N [Glaciarete]-Costeras entre Río  Pascua Límite Región. Archipiélago Guayeco ||Orientación: Sureste (30)</t>
  </si>
  <si>
    <t>S/N [Glaciarete]-Costeras entre Río  Pascua Límite Región. Archipiélago Guayeco ||Orientación: Sureste (31)</t>
  </si>
  <si>
    <t>S/N [Glaciarete]-Costeras entre Río  Pascua Límite Región. Archipiélago Guayeco ||Orientación: Sureste (32)</t>
  </si>
  <si>
    <t>S/N [Glaciarete]-Costeras entre Río  Pascua Límite Región. Archipiélago Guayeco ||Orientación: Sureste (33)</t>
  </si>
  <si>
    <t>S/N [Glaciarete]-Costeras entre Río  Pascua Límite Región. Archipiélago Guayeco ||Orientación: Sureste (34)</t>
  </si>
  <si>
    <t>S/N [Glaciarete]-Costeras entre Río  Pascua Límite Región. Archipiélago Guayeco ||Orientación: Sureste (35)</t>
  </si>
  <si>
    <t>S/N [Glaciarete]-Costeras entre Río  Pascua Límite Región. Archipiélago Guayeco ||Orientación: Sureste (36)</t>
  </si>
  <si>
    <t>S/N [Glaciarete]-Costeras entre Río  Pascua Límite Región. Archipiélago Guayeco ||Orientación: Sureste (37)</t>
  </si>
  <si>
    <t>S/N [Glaciarete]-Costeras entre Río  Pascua Límite Región. Archipiélago Guayeco ||Orientación: Sureste (38)</t>
  </si>
  <si>
    <t>S/N [Glaciarete]-Costeras entre Río  Pascua Límite Región. Archipiélago Guayeco ||Orientación: Sureste (39)</t>
  </si>
  <si>
    <t>S/N [Glaciarete]-Costeras entre Río  Pascua Límite Región. Archipiélago Guayeco ||Orientación: Sureste (40)</t>
  </si>
  <si>
    <t>S/N [Glaciarete]-Costeras entre Río  Pascua Límite Región. Archipiélago Guayeco ||Orientación: Sureste (41)</t>
  </si>
  <si>
    <t>S/N [Glaciarete]-Costeras entre Río  Pascua Límite Región. Archipiélago Guayeco ||Orientación: Sureste (42)</t>
  </si>
  <si>
    <t>S/N [Glaciarete]-Costeras entre Río  Pascua Límite Región. Archipiélago Guayeco ||Orientación: Sureste (43)</t>
  </si>
  <si>
    <t>S/N [Glaciarete]-Costeras entre Río  Pascua Límite Región. Archipiélago Guayeco ||Orientación: Sureste (44)</t>
  </si>
  <si>
    <t>S/N [Glaciarete]-Costeras entre Río  Pascua Límite Región. Archipiélago Guayeco ||Orientación: Sureste (45)</t>
  </si>
  <si>
    <t>S/N [Glaciarete]-Costeras entre Río  Pascua Límite Región. Archipiélago Guayeco ||Orientación: Sureste (46)</t>
  </si>
  <si>
    <t>S/N [Glaciarete]-Costeras entre Río  Pascua Límite Región. Archipiélago Guayeco ||Orientación: Sureste (47)</t>
  </si>
  <si>
    <t>S/N [Glaciarete]-Costeras entre Río  Pascua Límite Región. Archipiélago Guayeco ||Orientación: Sureste (48)</t>
  </si>
  <si>
    <t>S/N [Glaciarete]-Costeras entre Río  Pascua Límite Región. Archipiélago Guayeco ||Orientación: Sureste (49)</t>
  </si>
  <si>
    <t>S/N [Glaciarete]-Costeras entre Río  Pascua Límite Región. Archipiélago Guayeco ||Orientación: Sureste (50)</t>
  </si>
  <si>
    <t>S/N [Glaciarete]-Costeras entre Río  Pascua Límite Región. Archipiélago Guayeco ||Orientación: Sureste (51)</t>
  </si>
  <si>
    <t>S/N [Glaciarete]-Costeras entre Río  Pascua Límite Región. Archipiélago Guayeco ||Orientación: Sureste (52)</t>
  </si>
  <si>
    <t>S/N [Glaciarete]-Costeras entre Río  Pascua Límite Región. Archipiélago Guayeco ||Orientación: Sureste (53)</t>
  </si>
  <si>
    <t>S/N [Glaciarete]-Costeras entre Río  Pascua Límite Región. Archipiélago Guayeco ||Orientación: Sureste (54)</t>
  </si>
  <si>
    <t>S/N [Glaciarete]-Costeras entre Río  Pascua Límite Región. Archipiélago Guayeco ||Orientación: Sureste (55)</t>
  </si>
  <si>
    <t>S/N [Glaciarete]-Costeras entre Río  Pascua Límite Región. Archipiélago Guayeco ||Orientación: Sureste (56)</t>
  </si>
  <si>
    <t>S/N [Glaciarete]-Costeras entre Río  Pascua Límite Región. Archipiélago Guayeco ||Orientación: Sureste (57)</t>
  </si>
  <si>
    <t>S/N [Glaciarete]-Costeras entre Río  Pascua Límite Región. Archipiélago Guayeco ||Orientación: Sureste (58)</t>
  </si>
  <si>
    <t>S/N [Glaciarete]-Costeras entre Río  Pascua Límite Región. Archipiélago Guayeco ||Orientación: Sureste (59)</t>
  </si>
  <si>
    <t>S/N [Glaciarete]-Costeras entre Río  Pascua Límite Región. Archipiélago Guayeco ||Orientación: Sureste (60)</t>
  </si>
  <si>
    <t>S/N [Glaciarete]-Costeras entre Río  Pascua Límite Región. Archipiélago Guayeco ||Orientación: Sureste (61)</t>
  </si>
  <si>
    <t>S/N [Glaciarete]-Costeras entre Río  Pascua Límite Región. Archipiélago Guayeco ||Orientación: Sureste (62)</t>
  </si>
  <si>
    <t>S/N [Glaciarete]-Costeras entre Río  Pascua Límite Región. Archipiélago Guayeco ||Orientación: Sureste (63)</t>
  </si>
  <si>
    <t>S/N [Glaciarete]-Costeras entre Río  Pascua Límite Región. Archipiélago Guayeco ||Orientación: Sureste (64)</t>
  </si>
  <si>
    <t>S/N [Glaciarete]-Costeras entre Río  Pascua Límite Región. Archipiélago Guayeco ||Orientación: Sureste (65)</t>
  </si>
  <si>
    <t>S/N [Glaciarete]-Costeras entre Río  Pascua Límite Región. Archipiélago Guayeco ||Orientación: Sureste (66)</t>
  </si>
  <si>
    <t>S/N [Glaciarete]-Costeras entre Río  Pascua Límite Región. Archipiélago Guayeco ||Orientación: Sureste (67)</t>
  </si>
  <si>
    <t>S/N [Glaciarete]-Costeras entre Río  Pascua Límite Región. Archipiélago Guayeco ||Orientación: Sureste (68)</t>
  </si>
  <si>
    <t>S/N [Glaciarete]-Costeras entre Río  Pascua Límite Región. Archipiélago Guayeco ||Orientación: Suroeste (1)</t>
  </si>
  <si>
    <t>S/N [Glaciarete]-Costeras entre Río  Pascua Límite Región. Archipiélago Guayeco ||Orientación: Suroeste (2)</t>
  </si>
  <si>
    <t>S/N [Glaciarete]-Costeras entre Río  Pascua Límite Región. Archipiélago Guayeco ||Orientación: Suroeste (3)</t>
  </si>
  <si>
    <t>S/N [Glaciarete]-Costeras entre Río  Pascua Límite Región. Archipiélago Guayeco ||Orientación: Suroeste (4)</t>
  </si>
  <si>
    <t>S/N [Glaciarete]-Costeras entre Río  Pascua Límite Región. Archipiélago Guayeco ||Orientación: Suroeste (5)</t>
  </si>
  <si>
    <t>S/N [Glaciarete]-Costeras entre Río  Pascua Límite Región. Archipiélago Guayeco ||Orientación: Suroeste (6)</t>
  </si>
  <si>
    <t>S/N [Glaciarete]-Costeras entre Río  Pascua Límite Región. Archipiélago Guayeco ||Orientación: Suroeste (7)</t>
  </si>
  <si>
    <t>S/N [Glaciarete]-Costeras entre Río  Pascua Límite Región. Archipiélago Guayeco ||Orientación: Suroeste (8)</t>
  </si>
  <si>
    <t>S/N [Glaciarete]-Costeras entre Río  Pascua Límite Región. Archipiélago Guayeco ||Orientación: Suroeste (9)</t>
  </si>
  <si>
    <t>S/N [Glaciarete]-Costeras entre Río  Pascua Límite Región. Archipiélago Guayeco ||Orientación: Suroeste (10)</t>
  </si>
  <si>
    <t>S/N [Glaciarete]-Costeras entre Río  Pascua Límite Región. Archipiélago Guayeco ||Orientación: Suroeste (11)</t>
  </si>
  <si>
    <t>S/N [Glaciarete]-Costeras entre Río  Pascua Límite Región. Archipiélago Guayeco ||Orientación: Suroeste (12)</t>
  </si>
  <si>
    <t>S/N [Glaciarete]-Costeras entre Río  Pascua Límite Región. Archipiélago Guayeco ||Orientación: Suroeste (13)</t>
  </si>
  <si>
    <t>S/N [Glaciarete]-Costeras entre Río  Pascua Límite Región. Archipiélago Guayeco ||Orientación: Suroeste (14)</t>
  </si>
  <si>
    <t>S/N [Glaciarete]-Costeras entre Río  Pascua Límite Región. Archipiélago Guayeco ||Orientación: Suroeste (15)</t>
  </si>
  <si>
    <t>S/N [Glaciarete]-Costeras entre Río  Pascua Límite Región. Archipiélago Guayeco ||Orientación: Suroeste (16)</t>
  </si>
  <si>
    <t>S/N [Glaciarete]-Costeras entre Río  Pascua Límite Región. Archipiélago Guayeco ||Orientación: Suroeste (17)</t>
  </si>
  <si>
    <t>S/N [Glaciarete]-Costeras entre Río  Pascua Límite Región. Archipiélago Guayeco ||Orientación: Suroeste (18)</t>
  </si>
  <si>
    <t>S/N [Glaciarete]-Costeras entre Río  Pascua Límite Región. Archipiélago Guayeco ||Orientación: Suroeste (19)</t>
  </si>
  <si>
    <t>S/N [Glaciarete]-Costeras entre Río  Pascua Límite Región. Archipiélago Guayeco ||Orientación: Suroeste (20)</t>
  </si>
  <si>
    <t>S/N [Glaciarete]-Costeras entre Río  Pascua Límite Región. Archipiélago Guayeco ||Orientación: Suroeste (21)</t>
  </si>
  <si>
    <t>S/N [Glaciarete]-Costeras entre Río  Pascua Límite Región. Archipiélago Guayeco ||Orientación: Suroeste (22)</t>
  </si>
  <si>
    <t>S/N [Glaciarete]-Costeras entre Río  Pascua Límite Región. Archipiélago Guayeco ||Orientación: Suroeste (23)</t>
  </si>
  <si>
    <t>S/N [Glaciarete]-Costeras entre Río  Pascua Límite Región. Archipiélago Guayeco ||Orientación: Suroeste (24)</t>
  </si>
  <si>
    <t>S/N [Glaciarete]-Costeras entre Río  Pascua Límite Región. Archipiélago Guayeco ||Orientación: Suroeste (25)</t>
  </si>
  <si>
    <t>S/N [Glaciarete]-Costeras entre Río  Pascua Límite Región. Archipiélago Guayeco ||Orientación: Suroeste (26)</t>
  </si>
  <si>
    <t>S/N [Glaciarete]-Costeras entre Río  Pascua Límite Región. Archipiélago Guayeco ||Orientación: Suroeste (27)</t>
  </si>
  <si>
    <t>S/N [Glaciarete]-Costeras entre Río  Pascua Límite Región. Archipiélago Guayeco ||Orientación: Suroeste (28)</t>
  </si>
  <si>
    <t>S/N [Glaciarete]-Costeras entre Río  Pascua Límite Región. Archipiélago Guayeco ||Orientación: Suroeste (29)</t>
  </si>
  <si>
    <t>S/N [Glaciarete]-Costeras entre Río  Pascua Límite Región. Archipiélago Guayeco ||Orientación: Suroeste (30)</t>
  </si>
  <si>
    <t>S/N [Glaciarete]-Costeras entre Río  Pascua Límite Región. Archipiélago Guayeco ||Orientación: Suroeste (31)</t>
  </si>
  <si>
    <t>S/N [Glaciarete]-Costeras entre Río  Pascua Límite Región. Archipiélago Guayeco ||Orientación: Suroeste (32)</t>
  </si>
  <si>
    <t>S/N [Glaciarete]-Costeras entre Río  Pascua Límite Región. Archipiélago Guayeco ||Orientación: Suroeste (33)</t>
  </si>
  <si>
    <t>S/N [Glaciarete]-Costeras entre Río  Pascua Límite Región. Archipiélago Guayeco ||Orientación: Suroeste (34)</t>
  </si>
  <si>
    <t>S/N [Glaciarete]-Costeras entre Río  Pascua Límite Región. Archipiélago Guayeco ||Orientación: Suroeste (35)</t>
  </si>
  <si>
    <t>S/N [Glaciarete]-Costeras entre Río  Pascua Límite Región. Archipiélago Guayeco ||Orientación: Suroeste (36)</t>
  </si>
  <si>
    <t>S/N [Glaciarete]-Costeras entre Río  Pascua Límite Región. Archipiélago Guayeco ||Orientación: Suroeste (37)</t>
  </si>
  <si>
    <t>S/N [Glaciarete]-Costeras entre Río  Pascua Límite Región. Archipiélago Guayeco ||Orientación: Suroeste (38)</t>
  </si>
  <si>
    <t>S/N [Glaciarete]-Costeras entre Río Puelo y Río Yelcho ||Orientación: Este (1)</t>
  </si>
  <si>
    <t>S/N [Glaciarete]-Costeras entre Río Puelo y Río Yelcho ||Orientación: Este (2)</t>
  </si>
  <si>
    <t>S/N [Glaciarete]-Costeras entre Río Puelo y Río Yelcho ||Orientación: Este (3)</t>
  </si>
  <si>
    <t>S/N [Glaciarete]-Costeras entre Río Puelo y Río Yelcho ||Orientación: Este (4)</t>
  </si>
  <si>
    <t>S/N [Glaciarete]-Costeras entre Río Puelo y Río Yelcho ||Orientación: Este (5)</t>
  </si>
  <si>
    <t>S/N [Glaciarete]-Costeras entre Río Puelo y Río Yelcho ||Orientación: Este (6)</t>
  </si>
  <si>
    <t>S/N [Glaciarete]-Costeras entre Río Puelo y Río Yelcho ||Orientación: Este (7)</t>
  </si>
  <si>
    <t>S/N [Glaciarete]-Costeras entre Río Puelo y Río Yelcho ||Orientación: Este (8)</t>
  </si>
  <si>
    <t>S/N [Glaciarete]-Costeras entre Río Puelo y Río Yelcho ||Orientación: Este (9)</t>
  </si>
  <si>
    <t>S/N [Glaciarete]-Costeras entre Río Puelo y Río Yelcho ||Orientación: Este (10)</t>
  </si>
  <si>
    <t>S/N [Glaciarete]-Costeras entre Río Puelo y Río Yelcho ||Orientación: Este (11)</t>
  </si>
  <si>
    <t>S/N [Glaciarete]-Costeras entre Río Puelo y Río Yelcho ||Orientación: Este (12)</t>
  </si>
  <si>
    <t>S/N [Glaciarete]-Costeras entre Río Puelo y Río Yelcho ||Orientación: Este (13)</t>
  </si>
  <si>
    <t>S/N [Glaciarete]-Costeras entre Río Puelo y Río Yelcho ||Orientación: Este (14)</t>
  </si>
  <si>
    <t>S/N [Glaciarete]-Costeras entre Río Puelo y Río Yelcho ||Orientación: Este (15)</t>
  </si>
  <si>
    <t>S/N [Glaciarete]-Costeras entre Río Puelo y Río Yelcho ||Orientación: Este (16)</t>
  </si>
  <si>
    <t>S/N [Glaciarete]-Costeras entre Río Puelo y Río Yelcho ||Orientación: Este (17)</t>
  </si>
  <si>
    <t>S/N [Glaciarete]-Costeras entre Río Puelo y Río Yelcho ||Orientación: Este (18)</t>
  </si>
  <si>
    <t>S/N [Glaciarete]-Costeras entre Río Puelo y Río Yelcho ||Orientación: Este (19)</t>
  </si>
  <si>
    <t>S/N [Glaciarete]-Costeras entre Río Puelo y Río Yelcho ||Orientación: Este (20)</t>
  </si>
  <si>
    <t>S/N [Glaciarete]-Costeras entre Río Puelo y Río Yelcho ||Orientación: Este (21)</t>
  </si>
  <si>
    <t>S/N [Glaciarete]-Costeras entre Río Puelo y Río Yelcho ||Orientación: Este (22)</t>
  </si>
  <si>
    <t>S/N [Glaciarete]-Costeras entre Río Puelo y Río Yelcho ||Orientación: Este (23)</t>
  </si>
  <si>
    <t>S/N [Glaciarete]-Costeras entre Río Puelo y Río Yelcho ||Orientación: Este (24)</t>
  </si>
  <si>
    <t>S/N [Glaciarete]-Costeras entre Río Puelo y Río Yelcho ||Orientación: Este (25)</t>
  </si>
  <si>
    <t>S/N [Glaciarete]-Costeras entre Río Puelo y Río Yelcho ||Orientación: Este (26)</t>
  </si>
  <si>
    <t>S/N [Glaciarete]-Costeras entre Río Puelo y Río Yelcho ||Orientación: Este (27)</t>
  </si>
  <si>
    <t>S/N [Glaciarete]-Costeras entre Río Puelo y Río Yelcho ||Orientación: Este (28)</t>
  </si>
  <si>
    <t>S/N [Glaciarete]-Costeras entre Río Puelo y Río Yelcho ||Orientación: Este (29)</t>
  </si>
  <si>
    <t>S/N [Glaciarete]-Costeras entre Río Puelo y Río Yelcho ||Orientación: Este (30)</t>
  </si>
  <si>
    <t>S/N [Glaciarete]-Costeras entre Río Puelo y Río Yelcho ||Orientación: Este (31)</t>
  </si>
  <si>
    <t>S/N [Glaciarete]-Costeras entre Río Puelo y Río Yelcho ||Orientación: Este (32)</t>
  </si>
  <si>
    <t>S/N [Glaciarete]-Costeras entre Río Puelo y Río Yelcho ||Orientación: Este (33)</t>
  </si>
  <si>
    <t>S/N [Glaciarete]-Costeras entre Río Puelo y Río Yelcho ||Orientación: Este (34)</t>
  </si>
  <si>
    <t>S/N [Glaciarete]-Costeras entre Río Puelo y Río Yelcho ||Orientación: Este (35)</t>
  </si>
  <si>
    <t>S/N [Glaciarete]-Costeras entre Río Puelo y Río Yelcho ||Orientación: Este (36)</t>
  </si>
  <si>
    <t>S/N [Glaciarete]-Costeras entre Río Puelo y Río Yelcho ||Orientación: Este (37)</t>
  </si>
  <si>
    <t>S/N [Glaciarete]-Costeras entre Río Puelo y Río Yelcho ||Orientación: Este (38)</t>
  </si>
  <si>
    <t>S/N [Glaciarete]-Costeras entre Río Puelo y Río Yelcho ||Orientación: Este (39)</t>
  </si>
  <si>
    <t>S/N [Glaciarete]-Costeras entre Río Puelo y Río Yelcho ||Orientación: Este (40)</t>
  </si>
  <si>
    <t>S/N [Glaciarete]-Costeras entre Río Puelo y Río Yelcho ||Orientación: Este (41)</t>
  </si>
  <si>
    <t>S/N [Glaciarete]-Costeras entre Río Puelo y Río Yelcho ||Orientación: Este (42)</t>
  </si>
  <si>
    <t>S/N [Glaciarete]-Costeras entre Río Puelo y Río Yelcho ||Orientación: Este (43)</t>
  </si>
  <si>
    <t>S/N [Glaciarete]-Costeras entre Río Puelo y Río Yelcho ||Orientación: Este (44)</t>
  </si>
  <si>
    <t>S/N [Glaciarete]-Costeras entre Río Puelo y Río Yelcho ||Orientación: Este (45)</t>
  </si>
  <si>
    <t>S/N [Glaciarete]-Costeras entre Río Puelo y Río Yelcho ||Orientación: Este (46)</t>
  </si>
  <si>
    <t>S/N [Glaciarete]-Costeras entre Río Puelo y Río Yelcho ||Orientación: Este (47)</t>
  </si>
  <si>
    <t>S/N [Glaciarete]-Costeras entre Río Puelo y Río Yelcho ||Orientación: Este (48)</t>
  </si>
  <si>
    <t>S/N [Glaciarete]-Costeras entre Río Puelo y Río Yelcho ||Orientación: Este (49)</t>
  </si>
  <si>
    <t>S/N [Glaciarete]-Costeras entre Río Puelo y Río Yelcho ||Orientación: Este (50)</t>
  </si>
  <si>
    <t>S/N [Glaciarete]-Costeras entre Río Puelo y Río Yelcho ||Orientación: Este (51)</t>
  </si>
  <si>
    <t>S/N [Glaciarete]-Costeras entre Río Puelo y Río Yelcho ||Orientación: Este (52)</t>
  </si>
  <si>
    <t>S/N [Glaciarete]-Costeras entre Río Puelo y Río Yelcho ||Orientación: Este (53)</t>
  </si>
  <si>
    <t>S/N [Glaciarete]-Costeras entre Río Puelo y Río Yelcho ||Orientación: Este (54)</t>
  </si>
  <si>
    <t>S/N [Glaciarete]-Costeras entre Río Puelo y Río Yelcho ||Orientación: Este (55)</t>
  </si>
  <si>
    <t>S/N [Glaciarete]-Costeras entre Río Puelo y Río Yelcho ||Orientación: Este (56)</t>
  </si>
  <si>
    <t>S/N [Glaciarete]-Costeras entre Río Puelo y Río Yelcho ||Orientación: Este (57)</t>
  </si>
  <si>
    <t>S/N [Glaciarete]-Costeras entre Río Puelo y Río Yelcho ||Orientación: Este (58)</t>
  </si>
  <si>
    <t>S/N [Glaciarete]-Costeras entre Río Puelo y Río Yelcho ||Orientación: Este (59)</t>
  </si>
  <si>
    <t>S/N [Glaciarete]-Costeras entre Río Puelo y Río Yelcho ||Orientación: Este (60)</t>
  </si>
  <si>
    <t>S/N [Glaciarete]-Costeras entre Río Puelo y Río Yelcho ||Orientación: Este (61)</t>
  </si>
  <si>
    <t>S/N [Glaciarete]-Costeras entre Río Puelo y Río Yelcho ||Orientación: Este (62)</t>
  </si>
  <si>
    <t>S/N [Glaciarete]-Costeras entre Río Puelo y Río Yelcho ||Orientación: Este (63)</t>
  </si>
  <si>
    <t>S/N [Glaciarete]-Costeras entre Río Puelo y Río Yelcho ||Orientación: Noreste (1)</t>
  </si>
  <si>
    <t>S/N [Glaciarete]-Costeras entre Río Puelo y Río Yelcho ||Orientación: Noreste (2)</t>
  </si>
  <si>
    <t>S/N [Glaciarete]-Costeras entre Río Puelo y Río Yelcho ||Orientación: Noreste (3)</t>
  </si>
  <si>
    <t>S/N [Glaciarete]-Costeras entre Río Puelo y Río Yelcho ||Orientación: Noreste (4)</t>
  </si>
  <si>
    <t>S/N [Glaciarete]-Costeras entre Río Puelo y Río Yelcho ||Orientación: Noreste (5)</t>
  </si>
  <si>
    <t>S/N [Glaciarete]-Costeras entre Río Puelo y Río Yelcho ||Orientación: Noreste (6)</t>
  </si>
  <si>
    <t>S/N [Glaciarete]-Costeras entre Río Puelo y Río Yelcho ||Orientación: Noreste (7)</t>
  </si>
  <si>
    <t>S/N [Glaciarete]-Costeras entre Río Puelo y Río Yelcho ||Orientación: Noreste (8)</t>
  </si>
  <si>
    <t>S/N [Glaciarete]-Costeras entre Río Puelo y Río Yelcho ||Orientación: Noreste (9)</t>
  </si>
  <si>
    <t>S/N [Glaciarete]-Costeras entre Río Puelo y Río Yelcho ||Orientación: Noreste (10)</t>
  </si>
  <si>
    <t>S/N [Glaciarete]-Costeras entre Río Puelo y Río Yelcho ||Orientación: Noreste (11)</t>
  </si>
  <si>
    <t>S/N [Glaciarete]-Costeras entre Río Puelo y Río Yelcho ||Orientación: Noreste (12)</t>
  </si>
  <si>
    <t>S/N [Glaciarete]-Costeras entre Río Puelo y Río Yelcho ||Orientación: Noreste (13)</t>
  </si>
  <si>
    <t>S/N [Glaciarete]-Costeras entre Río Puelo y Río Yelcho ||Orientación: Noreste (14)</t>
  </si>
  <si>
    <t>S/N [Glaciarete]-Costeras entre Río Puelo y Río Yelcho ||Orientación: Noreste (15)</t>
  </si>
  <si>
    <t>S/N [Glaciarete]-Costeras entre Río Puelo y Río Yelcho ||Orientación: Noreste (16)</t>
  </si>
  <si>
    <t>S/N [Glaciarete]-Costeras entre Río Puelo y Río Yelcho ||Orientación: Noreste (17)</t>
  </si>
  <si>
    <t>S/N [Glaciarete]-Costeras entre Río Puelo y Río Yelcho ||Orientación: Noreste (18)</t>
  </si>
  <si>
    <t>S/N [Glaciarete]-Costeras entre Río Puelo y Río Yelcho ||Orientación: Noreste (19)</t>
  </si>
  <si>
    <t>S/N [Glaciarete]-Costeras entre Río Puelo y Río Yelcho ||Orientación: Noreste (20)</t>
  </si>
  <si>
    <t>S/N [Glaciarete]-Costeras entre Río Puelo y Río Yelcho ||Orientación: Noreste (21)</t>
  </si>
  <si>
    <t>S/N [Glaciarete]-Costeras entre Río Puelo y Río Yelcho ||Orientación: Noreste (22)</t>
  </si>
  <si>
    <t>S/N [Glaciarete]-Costeras entre Río Puelo y Río Yelcho ||Orientación: Noreste (23)</t>
  </si>
  <si>
    <t>S/N [Glaciarete]-Costeras entre Río Puelo y Río Yelcho ||Orientación: Noreste (24)</t>
  </si>
  <si>
    <t>S/N [Glaciarete]-Costeras entre Río Puelo y Río Yelcho ||Orientación: Noreste (25)</t>
  </si>
  <si>
    <t>S/N [Glaciarete]-Costeras entre Río Puelo y Río Yelcho ||Orientación: Noreste (26)</t>
  </si>
  <si>
    <t>S/N [Glaciarete]-Costeras entre Río Puelo y Río Yelcho ||Orientación: Noreste (27)</t>
  </si>
  <si>
    <t>S/N [Glaciarete]-Costeras entre Río Puelo y Río Yelcho ||Orientación: Noreste (28)</t>
  </si>
  <si>
    <t>S/N [Glaciarete]-Costeras entre Río Puelo y Río Yelcho ||Orientación: Noreste (29)</t>
  </si>
  <si>
    <t>S/N [Glaciarete]-Costeras entre Río Puelo y Río Yelcho ||Orientación: Noreste (30)</t>
  </si>
  <si>
    <t>S/N [Glaciarete]-Costeras entre Río Puelo y Río Yelcho ||Orientación: Noreste (31)</t>
  </si>
  <si>
    <t>S/N [Glaciarete]-Costeras entre Río Puelo y Río Yelcho ||Orientación: Noreste (32)</t>
  </si>
  <si>
    <t>S/N [Glaciarete]-Costeras entre Río Puelo y Río Yelcho ||Orientación: Noreste (33)</t>
  </si>
  <si>
    <t>S/N [Glaciarete]-Costeras entre Río Puelo y Río Yelcho ||Orientación: Noreste (34)</t>
  </si>
  <si>
    <t>S/N [Glaciarete]-Costeras entre Río Puelo y Río Yelcho ||Orientación: Noreste (35)</t>
  </si>
  <si>
    <t>S/N [Glaciarete]-Costeras entre Río Puelo y Río Yelcho ||Orientación: Noreste (36)</t>
  </si>
  <si>
    <t>S/N [Glaciarete]-Costeras entre Río Puelo y Río Yelcho ||Orientación: Noreste (37)</t>
  </si>
  <si>
    <t>S/N [Glaciarete]-Costeras entre Río Puelo y Río Yelcho ||Orientación: Noreste (38)</t>
  </si>
  <si>
    <t>S/N [Glaciarete]-Costeras entre Río Puelo y Río Yelcho ||Orientación: Noreste (39)</t>
  </si>
  <si>
    <t>S/N [Glaciarete]-Costeras entre Río Puelo y Río Yelcho ||Orientación: Noreste (40)</t>
  </si>
  <si>
    <t>S/N [Glaciarete]-Costeras entre Río Puelo y Río Yelcho ||Orientación: Noreste (41)</t>
  </si>
  <si>
    <t>S/N [Glaciarete]-Costeras entre Río Puelo y Río Yelcho ||Orientación: Noreste (42)</t>
  </si>
  <si>
    <t>S/N [Glaciarete]-Costeras entre Río Puelo y Río Yelcho ||Orientación: Noreste (43)</t>
  </si>
  <si>
    <t>S/N [Glaciarete]-Costeras entre Río Puelo y Río Yelcho ||Orientación: Noreste (44)</t>
  </si>
  <si>
    <t>S/N [Glaciarete]-Costeras entre Río Puelo y Río Yelcho ||Orientación: Noreste (45)</t>
  </si>
  <si>
    <t>S/N [Glaciarete]-Costeras entre Río Puelo y Río Yelcho ||Orientación: Noreste (46)</t>
  </si>
  <si>
    <t>S/N [Glaciarete]-Costeras entre Río Puelo y Río Yelcho ||Orientación: Noreste (47)</t>
  </si>
  <si>
    <t>S/N [Glaciarete]-Costeras entre Río Puelo y Río Yelcho ||Orientación: Noreste (48)</t>
  </si>
  <si>
    <t>S/N [Glaciarete]-Costeras entre Río Puelo y Río Yelcho ||Orientación: Noreste (49)</t>
  </si>
  <si>
    <t>S/N [Glaciarete]-Costeras entre Río Puelo y Río Yelcho ||Orientación: Noreste (50)</t>
  </si>
  <si>
    <t>S/N [Glaciarete]-Costeras entre Río Puelo y Río Yelcho ||Orientación: Noreste (51)</t>
  </si>
  <si>
    <t>S/N [Glaciarete]-Costeras entre Río Puelo y Río Yelcho ||Orientación: Noreste (52)</t>
  </si>
  <si>
    <t>S/N [Glaciarete]-Costeras entre Río Puelo y Río Yelcho ||Orientación: Noroeste (1)</t>
  </si>
  <si>
    <t>S/N [Glaciarete]-Costeras entre Río Puelo y Río Yelcho ||Orientación: Noroeste (2)</t>
  </si>
  <si>
    <t>S/N [Glaciarete]-Costeras entre Río Puelo y Río Yelcho ||Orientación: Noroeste (3)</t>
  </si>
  <si>
    <t>S/N [Glaciarete]-Costeras entre Río Puelo y Río Yelcho ||Orientación: Noroeste (4)</t>
  </si>
  <si>
    <t>S/N [Glaciarete]-Costeras entre Río Puelo y Río Yelcho ||Orientación: Noroeste (5)</t>
  </si>
  <si>
    <t>S/N [Glaciarete]-Costeras entre Río Puelo y Río Yelcho ||Orientación: Noroeste (6)</t>
  </si>
  <si>
    <t>S/N [Glaciarete]-Costeras entre Río Puelo y Río Yelcho ||Orientación: Noroeste (7)</t>
  </si>
  <si>
    <t>S/N [Glaciarete]-Costeras entre Río Puelo y Río Yelcho ||Orientación: Noroeste (8)</t>
  </si>
  <si>
    <t>S/N [Glaciarete]-Costeras entre Río Puelo y Río Yelcho ||Orientación: Noroeste (9)</t>
  </si>
  <si>
    <t>S/N [Glaciarete]-Costeras entre Río Puelo y Río Yelcho ||Orientación: Noroeste (10)</t>
  </si>
  <si>
    <t>S/N [Glaciarete]-Costeras entre Río Puelo y Río Yelcho ||Orientación: Noroeste (11)</t>
  </si>
  <si>
    <t>S/N [Glaciarete]-Costeras entre Río Puelo y Río Yelcho ||Orientación: Noroeste (12)</t>
  </si>
  <si>
    <t>S/N [Glaciarete]-Costeras entre Río Puelo y Río Yelcho ||Orientación: Noroeste (13)</t>
  </si>
  <si>
    <t>S/N [Glaciarete]-Costeras entre Río Puelo y Río Yelcho ||Orientación: Noroeste (14)</t>
  </si>
  <si>
    <t>S/N [Glaciarete]-Costeras entre Río Puelo y Río Yelcho ||Orientación: Noroeste (15)</t>
  </si>
  <si>
    <t>S/N [Glaciarete]-Costeras entre Río Puelo y Río Yelcho ||Orientación: Noroeste (16)</t>
  </si>
  <si>
    <t>S/N [Glaciarete]-Costeras entre Río Puelo y Río Yelcho ||Orientación: Noroeste (17)</t>
  </si>
  <si>
    <t>S/N [Glaciarete]-Costeras entre Río Puelo y Río Yelcho ||Orientación: Noroeste (18)</t>
  </si>
  <si>
    <t>S/N [Glaciarete]-Costeras entre Río Puelo y Río Yelcho ||Orientación: Noroeste (19)</t>
  </si>
  <si>
    <t>S/N [Glaciarete]-Costeras entre Río Puelo y Río Yelcho ||Orientación: Noroeste (20)</t>
  </si>
  <si>
    <t>S/N [Glaciarete]-Costeras entre Río Puelo y Río Yelcho ||Orientación: Noroeste (21)</t>
  </si>
  <si>
    <t>S/N [Glaciarete]-Costeras entre Río Puelo y Río Yelcho ||Orientación: Noroeste (22)</t>
  </si>
  <si>
    <t>S/N [Glaciarete]-Costeras entre Río Puelo y Río Yelcho ||Orientación: Noroeste (23)</t>
  </si>
  <si>
    <t>S/N [Glaciarete]-Costeras entre Río Puelo y Río Yelcho ||Orientación: Noroeste (24)</t>
  </si>
  <si>
    <t>S/N [Glaciarete]-Costeras entre Río Puelo y Río Yelcho ||Orientación: Noroeste (25)</t>
  </si>
  <si>
    <t>S/N [Glaciarete]-Costeras entre Río Puelo y Río Yelcho ||Orientación: Noroeste (26)</t>
  </si>
  <si>
    <t>S/N [Glaciarete]-Costeras entre Río Puelo y Río Yelcho ||Orientación: Noroeste (27)</t>
  </si>
  <si>
    <t>S/N [Glaciarete]-Costeras entre Río Puelo y Río Yelcho ||Orientación: Noroeste (28)</t>
  </si>
  <si>
    <t>S/N [Glaciarete]-Costeras entre Río Puelo y Río Yelcho ||Orientación: Noroeste (29)</t>
  </si>
  <si>
    <t>S/N [Glaciarete]-Costeras entre Río Puelo y Río Yelcho ||Orientación: Noroeste (30)</t>
  </si>
  <si>
    <t>S/N [Glaciarete]-Costeras entre Río Puelo y Río Yelcho ||Orientación: Noroeste (31)</t>
  </si>
  <si>
    <t>S/N [Glaciarete]-Costeras entre Río Puelo y Río Yelcho ||Orientación: Noroeste (32)</t>
  </si>
  <si>
    <t>S/N [Glaciarete]-Costeras entre Río Puelo y Río Yelcho ||Orientación: Noroeste (33)</t>
  </si>
  <si>
    <t>S/N [Glaciarete]-Costeras entre Río Puelo y Río Yelcho ||Orientación: Noroeste (34)</t>
  </si>
  <si>
    <t>S/N [Glaciarete]-Costeras entre Río Puelo y Río Yelcho ||Orientación: Noroeste (35)</t>
  </si>
  <si>
    <t>S/N [Glaciarete]-Costeras entre Río Puelo y Río Yelcho ||Orientación: Noroeste (36)</t>
  </si>
  <si>
    <t>S/N [Glaciarete]-Costeras entre Río Puelo y Río Yelcho ||Orientación: Norte (1)</t>
  </si>
  <si>
    <t>S/N [Glaciarete]-Costeras entre Río Puelo y Río Yelcho ||Orientación: Norte (2)</t>
  </si>
  <si>
    <t>S/N [Glaciarete]-Costeras entre Río Puelo y Río Yelcho ||Orientación: Norte (3)</t>
  </si>
  <si>
    <t>S/N [Glaciarete]-Costeras entre Río Puelo y Río Yelcho ||Orientación: Norte (4)</t>
  </si>
  <si>
    <t>S/N [Glaciarete]-Costeras entre Río Puelo y Río Yelcho ||Orientación: Norte (5)</t>
  </si>
  <si>
    <t>S/N [Glaciarete]-Costeras entre Río Puelo y Río Yelcho ||Orientación: Norte (6)</t>
  </si>
  <si>
    <t>S/N [Glaciarete]-Costeras entre Río Puelo y Río Yelcho ||Orientación: Norte (7)</t>
  </si>
  <si>
    <t>S/N [Glaciarete]-Costeras entre Río Puelo y Río Yelcho ||Orientación: Norte (8)</t>
  </si>
  <si>
    <t>S/N [Glaciarete]-Costeras entre Río Puelo y Río Yelcho ||Orientación: Norte (9)</t>
  </si>
  <si>
    <t>S/N [Glaciarete]-Costeras entre Río Puelo y Río Yelcho ||Orientación: Norte (10)</t>
  </si>
  <si>
    <t>S/N [Glaciarete]-Costeras entre Río Puelo y Río Yelcho ||Orientación: Norte (11)</t>
  </si>
  <si>
    <t>S/N [Glaciarete]-Costeras entre Río Puelo y Río Yelcho ||Orientación: Norte (12)</t>
  </si>
  <si>
    <t>S/N [Glaciarete]-Costeras entre Río Puelo y Río Yelcho ||Orientación: Norte (13)</t>
  </si>
  <si>
    <t>S/N [Glaciarete]-Costeras entre Río Puelo y Río Yelcho ||Orientación: Norte (14)</t>
  </si>
  <si>
    <t>S/N [Glaciarete]-Costeras entre Río Puelo y Río Yelcho ||Orientación: Norte (15)</t>
  </si>
  <si>
    <t>S/N [Glaciarete]-Costeras entre Río Puelo y Río Yelcho ||Orientación: Norte (16)</t>
  </si>
  <si>
    <t>S/N [Glaciarete]-Costeras entre Río Puelo y Río Yelcho ||Orientación: Norte (17)</t>
  </si>
  <si>
    <t>S/N [Glaciarete]-Costeras entre Río Puelo y Río Yelcho ||Orientación: Norte (18)</t>
  </si>
  <si>
    <t>S/N [Glaciarete]-Costeras entre Río Puelo y Río Yelcho ||Orientación: Norte (19)</t>
  </si>
  <si>
    <t>S/N [Glaciarete]-Costeras entre Río Puelo y Río Yelcho ||Orientación: Norte (20)</t>
  </si>
  <si>
    <t>S/N [Glaciarete]-Costeras entre Río Puelo y Río Yelcho ||Orientación: Norte (21)</t>
  </si>
  <si>
    <t>S/N [Glaciarete]-Costeras entre Río Puelo y Río Yelcho ||Orientación: Norte (22)</t>
  </si>
  <si>
    <t>S/N [Glaciarete]-Costeras entre Río Puelo y Río Yelcho ||Orientación: Norte (23)</t>
  </si>
  <si>
    <t>S/N [Glaciarete]-Costeras entre Río Puelo y Río Yelcho ||Orientación: Norte (24)</t>
  </si>
  <si>
    <t>S/N [Glaciarete]-Costeras entre Río Puelo y Río Yelcho ||Orientación: Norte (25)</t>
  </si>
  <si>
    <t>S/N [Glaciarete]-Costeras entre Río Puelo y Río Yelcho ||Orientación: Norte (26)</t>
  </si>
  <si>
    <t>S/N [Glaciarete]-Costeras entre Río Puelo y Río Yelcho ||Orientación: Norte (27)</t>
  </si>
  <si>
    <t>S/N [Glaciarete]-Costeras entre Río Puelo y Río Yelcho ||Orientación: Norte (28)</t>
  </si>
  <si>
    <t>S/N [Glaciarete]-Costeras entre Río Puelo y Río Yelcho ||Orientación: Norte (29)</t>
  </si>
  <si>
    <t>S/N [Glaciarete]-Costeras entre Río Puelo y Río Yelcho ||Orientación: Norte (30)</t>
  </si>
  <si>
    <t>S/N [Glaciarete]-Costeras entre Río Puelo y Río Yelcho ||Orientación: Norte (31)</t>
  </si>
  <si>
    <t>S/N [Glaciarete]-Costeras entre Río Puelo y Río Yelcho ||Orientación: Norte (32)</t>
  </si>
  <si>
    <t>S/N [Glaciarete]-Costeras entre Río Puelo y Río Yelcho ||Orientación: Norte (33)</t>
  </si>
  <si>
    <t>S/N [Glaciarete]-Costeras entre Río Puelo y Río Yelcho ||Orientación: Norte (34)</t>
  </si>
  <si>
    <t>S/N [Glaciarete]-Costeras entre Río Puelo y Río Yelcho ||Orientación: Norte (35)</t>
  </si>
  <si>
    <t>S/N [Glaciarete]-Costeras entre Río Puelo y Río Yelcho ||Orientación: Norte (36)</t>
  </si>
  <si>
    <t>S/N [Glaciarete]-Costeras entre Río Puelo y Río Yelcho ||Orientación: Norte (37)</t>
  </si>
  <si>
    <t>S/N [Glaciarete]-Costeras entre Río Puelo y Río Yelcho ||Orientación: Norte (38)</t>
  </si>
  <si>
    <t>S/N [Glaciarete]-Costeras entre Río Puelo y Río Yelcho ||Orientación: Norte (39)</t>
  </si>
  <si>
    <t>S/N [Glaciarete]-Costeras entre Río Puelo y Río Yelcho ||Orientación: Norte (40)</t>
  </si>
  <si>
    <t>S/N [Glaciarete]-Costeras entre Río Puelo y Río Yelcho ||Orientación: Norte (41)</t>
  </si>
  <si>
    <t>S/N [Glaciarete]-Costeras entre Río Puelo y Río Yelcho ||Orientación: Norte (42)</t>
  </si>
  <si>
    <t>S/N [Glaciarete]-Costeras entre Río Puelo y Río Yelcho ||Orientación: Norte (43)</t>
  </si>
  <si>
    <t>S/N [Glaciarete]-Costeras entre Río Puelo y Río Yelcho ||Orientación: Norte (44)</t>
  </si>
  <si>
    <t>S/N [Glaciarete]-Costeras entre Río Puelo y Río Yelcho ||Orientación: Norte (45)</t>
  </si>
  <si>
    <t>S/N [Glaciarete]-Costeras entre Río Puelo y Río Yelcho ||Orientación: Norte (46)</t>
  </si>
  <si>
    <t>S/N [Glaciarete]-Costeras entre Río Puelo y Río Yelcho ||Orientación: Norte (47)</t>
  </si>
  <si>
    <t>S/N [Glaciarete]-Costeras entre Río Puelo y Río Yelcho ||Orientación: Norte (48)</t>
  </si>
  <si>
    <t>S/N [Glaciarete]-Costeras entre Río Puelo y Río Yelcho ||Orientación: Norte (49)</t>
  </si>
  <si>
    <t>S/N [Glaciarete]-Costeras entre Río Puelo y Río Yelcho ||Orientación: Norte (50)</t>
  </si>
  <si>
    <t>S/N [Glaciarete]-Costeras entre Río Puelo y Río Yelcho ||Orientación: Norte (51)</t>
  </si>
  <si>
    <t>S/N [Glaciarete]-Costeras entre Río Puelo y Río Yelcho ||Orientación: Norte (52)</t>
  </si>
  <si>
    <t>S/N [Glaciarete]-Costeras entre Río Puelo y Río Yelcho ||Orientación: Norte (53)</t>
  </si>
  <si>
    <t>S/N [Glaciarete]-Costeras entre Río Puelo y Río Yelcho ||Orientación: Oeste (1)</t>
  </si>
  <si>
    <t>S/N [Glaciarete]-Costeras entre Río Puelo y Río Yelcho ||Orientación: Oeste (2)</t>
  </si>
  <si>
    <t>S/N [Glaciarete]-Costeras entre Río Puelo y Río Yelcho ||Orientación: Oeste (3)</t>
  </si>
  <si>
    <t>S/N [Glaciarete]-Costeras entre Río Puelo y Río Yelcho ||Orientación: Oeste (4)</t>
  </si>
  <si>
    <t>S/N [Glaciarete]-Costeras entre Río Puelo y Río Yelcho ||Orientación: Oeste (5)</t>
  </si>
  <si>
    <t>S/N [Glaciarete]-Costeras entre Río Puelo y Río Yelcho ||Orientación: Oeste (6)</t>
  </si>
  <si>
    <t>S/N [Glaciarete]-Costeras entre Río Puelo y Río Yelcho ||Orientación: Oeste (7)</t>
  </si>
  <si>
    <t>S/N [Glaciarete]-Costeras entre Río Puelo y Río Yelcho ||Orientación: Oeste (8)</t>
  </si>
  <si>
    <t>S/N [Glaciarete]-Costeras entre Río Puelo y Río Yelcho ||Orientación: Oeste (9)</t>
  </si>
  <si>
    <t>S/N [Glaciarete]-Costeras entre Río Puelo y Río Yelcho ||Orientación: Oeste (10)</t>
  </si>
  <si>
    <t>S/N [Glaciarete]-Costeras entre Río Puelo y Río Yelcho ||Orientación: Oeste (11)</t>
  </si>
  <si>
    <t>S/N [Glaciarete]-Costeras entre Río Puelo y Río Yelcho ||Orientación: Oeste (12)</t>
  </si>
  <si>
    <t>S/N [Glaciarete]-Costeras entre Río Puelo y Río Yelcho ||Orientación: Oeste (13)</t>
  </si>
  <si>
    <t>S/N [Glaciarete]-Costeras entre Río Puelo y Río Yelcho ||Orientación: Oeste (14)</t>
  </si>
  <si>
    <t>S/N [Glaciarete]-Costeras entre Río Puelo y Río Yelcho ||Orientación: Oeste (15)</t>
  </si>
  <si>
    <t>S/N [Glaciarete]-Costeras entre Río Puelo y Río Yelcho ||Orientación: Oeste (16)</t>
  </si>
  <si>
    <t>S/N [Glaciarete]-Costeras entre Río Puelo y Río Yelcho ||Orientación: Oeste (17)</t>
  </si>
  <si>
    <t>S/N [Glaciarete]-Costeras entre Río Puelo y Río Yelcho ||Orientación: Oeste (18)</t>
  </si>
  <si>
    <t>S/N [Glaciarete]-Costeras entre Río Puelo y Río Yelcho ||Orientación: Oeste (19)</t>
  </si>
  <si>
    <t>S/N [Glaciarete]-Costeras entre Río Puelo y Río Yelcho ||Orientación: Oeste (20)</t>
  </si>
  <si>
    <t>S/N [Glaciarete]-Costeras entre Río Puelo y Río Yelcho ||Orientación: Oeste (21)</t>
  </si>
  <si>
    <t>S/N [Glaciarete]-Costeras entre Río Puelo y Río Yelcho ||Orientación: Oeste (22)</t>
  </si>
  <si>
    <t>S/N [Glaciarete]-Costeras entre Río Puelo y Río Yelcho ||Orientación: Oeste (23)</t>
  </si>
  <si>
    <t>S/N [Glaciarete]-Costeras entre Río Puelo y Río Yelcho ||Orientación: Oeste (24)</t>
  </si>
  <si>
    <t>S/N [Glaciarete]-Costeras entre Río Puelo y Río Yelcho ||Orientación: Oeste (25)</t>
  </si>
  <si>
    <t>S/N [Glaciarete]-Costeras entre Río Puelo y Río Yelcho ||Orientación: Oeste (26)</t>
  </si>
  <si>
    <t>S/N [Glaciarete]-Costeras entre Río Puelo y Río Yelcho ||Orientación: Oeste (27)</t>
  </si>
  <si>
    <t>S/N [Glaciarete]-Costeras entre Río Puelo y Río Yelcho ||Orientación: Oeste (28)</t>
  </si>
  <si>
    <t>S/N [Glaciarete]-Costeras entre Río Puelo y Río Yelcho ||Orientación: Oeste (29)</t>
  </si>
  <si>
    <t>S/N [Glaciarete]-Costeras entre Río Puelo y Río Yelcho ||Orientación: Oeste (30)</t>
  </si>
  <si>
    <t>S/N [Glaciarete]-Costeras entre Río Puelo y Río Yelcho ||Orientación: Oeste (31)</t>
  </si>
  <si>
    <t>S/N [Glaciarete]-Costeras entre Río Puelo y Río Yelcho ||Orientación: Oeste (32)</t>
  </si>
  <si>
    <t>S/N [Glaciarete]-Costeras entre Río Puelo y Río Yelcho ||Orientación: Oeste (33)</t>
  </si>
  <si>
    <t>S/N [Glaciarete]-Costeras entre Río Puelo y Río Yelcho ||Orientación: Oeste (34)</t>
  </si>
  <si>
    <t>S/N [Glaciarete]-Costeras entre Río Puelo y Río Yelcho ||Orientación: Oeste (35)</t>
  </si>
  <si>
    <t>S/N [Glaciarete]-Costeras entre Río Puelo y Río Yelcho ||Orientación: Oeste (36)</t>
  </si>
  <si>
    <t>S/N [Glaciarete]-Costeras entre Río Puelo y Río Yelcho ||Orientación: Oeste (37)</t>
  </si>
  <si>
    <t>S/N [Glaciarete]-Costeras entre Río Puelo y Río Yelcho ||Orientación: Oeste (38)</t>
  </si>
  <si>
    <t>S/N [Glaciarete]-Costeras entre Río Puelo y Río Yelcho ||Orientación: Oeste (39)</t>
  </si>
  <si>
    <t>S/N [Glaciarete]-Costeras entre Río Puelo y Río Yelcho ||Orientación: Oeste (40)</t>
  </si>
  <si>
    <t>S/N [Glaciarete]-Costeras entre Río Puelo y Río Yelcho ||Orientación: Oeste (41)</t>
  </si>
  <si>
    <t>S/N [Glaciarete]-Costeras entre Río Puelo y Río Yelcho ||Orientación: Oeste (42)</t>
  </si>
  <si>
    <t>S/N [Glaciarete]-Costeras entre Río Puelo y Río Yelcho ||Orientación: Oeste (43)</t>
  </si>
  <si>
    <t>S/N [Glaciarete]-Costeras entre Río Puelo y Río Yelcho ||Orientación: Oeste (44)</t>
  </si>
  <si>
    <t>S/N [Glaciarete]-Costeras entre Río Puelo y Río Yelcho ||Orientación: Oeste (45)</t>
  </si>
  <si>
    <t>S/N [Glaciarete]-Costeras entre Río Puelo y Río Yelcho ||Orientación: Oeste (46)</t>
  </si>
  <si>
    <t>S/N [Glaciarete]-Costeras entre Río Puelo y Río Yelcho ||Orientación: Sur (1)</t>
  </si>
  <si>
    <t>S/N [Glaciarete]-Costeras entre Río Puelo y Río Yelcho ||Orientación: Sur (2)</t>
  </si>
  <si>
    <t>S/N [Glaciarete]-Costeras entre Río Puelo y Río Yelcho ||Orientación: Sur (3)</t>
  </si>
  <si>
    <t>S/N [Glaciarete]-Costeras entre Río Puelo y Río Yelcho ||Orientación: Sur (4)</t>
  </si>
  <si>
    <t>S/N [Glaciarete]-Costeras entre Río Puelo y Río Yelcho ||Orientación: Sur (5)</t>
  </si>
  <si>
    <t>S/N [Glaciarete]-Costeras entre Río Puelo y Río Yelcho ||Orientación: Sur (6)</t>
  </si>
  <si>
    <t>S/N [Glaciarete]-Costeras entre Río Puelo y Río Yelcho ||Orientación: Sur (7)</t>
  </si>
  <si>
    <t>S/N [Glaciarete]-Costeras entre Río Puelo y Río Yelcho ||Orientación: Sur (8)</t>
  </si>
  <si>
    <t>S/N [Glaciarete]-Costeras entre Río Puelo y Río Yelcho ||Orientación: Sur (9)</t>
  </si>
  <si>
    <t>S/N [Glaciarete]-Costeras entre Río Puelo y Río Yelcho ||Orientación: Sur (10)</t>
  </si>
  <si>
    <t>S/N [Glaciarete]-Costeras entre Río Puelo y Río Yelcho ||Orientación: Sur (11)</t>
  </si>
  <si>
    <t>S/N [Glaciarete]-Costeras entre Río Puelo y Río Yelcho ||Orientación: Sur (12)</t>
  </si>
  <si>
    <t>S/N [Glaciarete]-Costeras entre Río Puelo y Río Yelcho ||Orientación: Sur (13)</t>
  </si>
  <si>
    <t>S/N [Glaciarete]-Costeras entre Río Puelo y Río Yelcho ||Orientación: Sur (14)</t>
  </si>
  <si>
    <t>S/N [Glaciarete]-Costeras entre Río Puelo y Río Yelcho ||Orientación: Sur (15)</t>
  </si>
  <si>
    <t>S/N [Glaciarete]-Costeras entre Río Puelo y Río Yelcho ||Orientación: Sur (16)</t>
  </si>
  <si>
    <t>S/N [Glaciarete]-Costeras entre Río Puelo y Río Yelcho ||Orientación: Sur (17)</t>
  </si>
  <si>
    <t>S/N [Glaciarete]-Costeras entre Río Puelo y Río Yelcho ||Orientación: Sur (18)</t>
  </si>
  <si>
    <t>S/N [Glaciarete]-Costeras entre Río Puelo y Río Yelcho ||Orientación: Sur (19)</t>
  </si>
  <si>
    <t>S/N [Glaciarete]-Costeras entre Río Puelo y Río Yelcho ||Orientación: Sur (20)</t>
  </si>
  <si>
    <t>S/N [Glaciarete]-Costeras entre Río Puelo y Río Yelcho ||Orientación: Sur (21)</t>
  </si>
  <si>
    <t>S/N [Glaciarete]-Costeras entre Río Puelo y Río Yelcho ||Orientación: Sur (22)</t>
  </si>
  <si>
    <t>S/N [Glaciarete]-Costeras entre Río Puelo y Río Yelcho ||Orientación: Sur (23)</t>
  </si>
  <si>
    <t>S/N [Glaciarete]-Costeras entre Río Puelo y Río Yelcho ||Orientación: Sur (24)</t>
  </si>
  <si>
    <t>S/N [Glaciarete]-Costeras entre Río Puelo y Río Yelcho ||Orientación: Sur (25)</t>
  </si>
  <si>
    <t>S/N [Glaciarete]-Costeras entre Río Puelo y Río Yelcho ||Orientación: Sur (26)</t>
  </si>
  <si>
    <t>S/N [Glaciarete]-Costeras entre Río Puelo y Río Yelcho ||Orientación: Sur (27)</t>
  </si>
  <si>
    <t>S/N [Glaciarete]-Costeras entre Río Puelo y Río Yelcho ||Orientación: Sur (28)</t>
  </si>
  <si>
    <t>S/N [Glaciarete]-Costeras entre Río Puelo y Río Yelcho ||Orientación: Sur (29)</t>
  </si>
  <si>
    <t>S/N [Glaciarete]-Costeras entre Río Puelo y Río Yelcho ||Orientación: Sur (30)</t>
  </si>
  <si>
    <t>S/N [Glaciarete]-Costeras entre Río Puelo y Río Yelcho ||Orientación: Sur (31)</t>
  </si>
  <si>
    <t>S/N [Glaciarete]-Costeras entre Río Puelo y Río Yelcho ||Orientación: Sur (32)</t>
  </si>
  <si>
    <t>S/N [Glaciarete]-Costeras entre Río Puelo y Río Yelcho ||Orientación: Sur (33)</t>
  </si>
  <si>
    <t>S/N [Glaciarete]-Costeras entre Río Puelo y Río Yelcho ||Orientación: Sur (34)</t>
  </si>
  <si>
    <t>S/N [Glaciarete]-Costeras entre Río Puelo y Río Yelcho ||Orientación: Sur (35)</t>
  </si>
  <si>
    <t>S/N [Glaciarete]-Costeras entre Río Puelo y Río Yelcho ||Orientación: Sur (36)</t>
  </si>
  <si>
    <t>S/N [Glaciarete]-Costeras entre Río Puelo y Río Yelcho ||Orientación: Sur (37)</t>
  </si>
  <si>
    <t>S/N [Glaciarete]-Costeras entre Río Puelo y Río Yelcho ||Orientación: Sur (38)</t>
  </si>
  <si>
    <t>S/N [Glaciarete]-Costeras entre Río Puelo y Río Yelcho ||Orientación: Sur (39)</t>
  </si>
  <si>
    <t>S/N [Glaciarete]-Costeras entre Río Puelo y Río Yelcho ||Orientación: Sur (40)</t>
  </si>
  <si>
    <t>S/N [Glaciarete]-Costeras entre Río Puelo y Río Yelcho ||Orientación: Sur (41)</t>
  </si>
  <si>
    <t>S/N [Glaciarete]-Costeras entre Río Puelo y Río Yelcho ||Orientación: Sur (42)</t>
  </si>
  <si>
    <t>S/N [Glaciarete]-Costeras entre Río Puelo y Río Yelcho ||Orientación: Sur (43)</t>
  </si>
  <si>
    <t>S/N [Glaciarete]-Costeras entre Río Puelo y Río Yelcho ||Orientación: Sur (44)</t>
  </si>
  <si>
    <t>S/N [Glaciarete]-Costeras entre Río Puelo y Río Yelcho ||Orientación: Sur (45)</t>
  </si>
  <si>
    <t>S/N [Glaciarete]-Costeras entre Río Puelo y Río Yelcho ||Orientación: Sur (46)</t>
  </si>
  <si>
    <t>S/N [Glaciarete]-Costeras entre Río Puelo y Río Yelcho ||Orientación: Sur (47)</t>
  </si>
  <si>
    <t>S/N [Glaciarete]-Costeras entre Río Puelo y Río Yelcho ||Orientación: Sur (48)</t>
  </si>
  <si>
    <t>S/N [Glaciarete]-Costeras entre Río Puelo y Río Yelcho ||Orientación: Sur (49)</t>
  </si>
  <si>
    <t>S/N [Glaciarete]-Costeras entre Río Puelo y Río Yelcho ||Orientación: Sur (50)</t>
  </si>
  <si>
    <t>S/N [Glaciarete]-Costeras entre Río Puelo y Río Yelcho ||Orientación: Sur (51)</t>
  </si>
  <si>
    <t>S/N [Glaciarete]-Costeras entre Río Puelo y Río Yelcho ||Orientación: Sur (52)</t>
  </si>
  <si>
    <t>S/N [Glaciarete]-Costeras entre Río Puelo y Río Yelcho ||Orientación: Sur (53)</t>
  </si>
  <si>
    <t>S/N [Glaciarete]-Costeras entre Río Puelo y Río Yelcho ||Orientación: Sur (54)</t>
  </si>
  <si>
    <t>S/N [Glaciarete]-Costeras entre Río Puelo y Río Yelcho ||Orientación: Sur (55)</t>
  </si>
  <si>
    <t>S/N [Glaciarete]-Costeras entre Río Puelo y Río Yelcho ||Orientación: Sur (56)</t>
  </si>
  <si>
    <t>S/N [Glaciarete]-Costeras entre Río Puelo y Río Yelcho ||Orientación: Sur (57)</t>
  </si>
  <si>
    <t>S/N [Glaciarete]-Costeras entre Río Puelo y Río Yelcho ||Orientación: Sur (58)</t>
  </si>
  <si>
    <t>S/N [Glaciarete]-Costeras entre Río Puelo y Río Yelcho ||Orientación: Sur (59)</t>
  </si>
  <si>
    <t>S/N [Glaciarete]-Costeras entre Río Puelo y Río Yelcho ||Orientación: Sur (60)</t>
  </si>
  <si>
    <t>S/N [Glaciarete]-Costeras entre Río Puelo y Río Yelcho ||Orientación: Sur (61)</t>
  </si>
  <si>
    <t>S/N [Glaciarete]-Costeras entre Río Puelo y Río Yelcho ||Orientación: Sur (62)</t>
  </si>
  <si>
    <t>S/N [Glaciarete]-Costeras entre Río Puelo y Río Yelcho ||Orientación: Sur (63)</t>
  </si>
  <si>
    <t>S/N [Glaciarete]-Costeras entre Río Puelo y Río Yelcho ||Orientación: Sur (64)</t>
  </si>
  <si>
    <t>S/N [Glaciarete]-Costeras entre Río Puelo y Río Yelcho ||Orientación: Sur (65)</t>
  </si>
  <si>
    <t>S/N [Glaciarete]-Costeras entre Río Puelo y Río Yelcho ||Orientación: Sur (66)</t>
  </si>
  <si>
    <t>S/N [Glaciarete]-Costeras entre Río Puelo y Río Yelcho ||Orientación: Sur (67)</t>
  </si>
  <si>
    <t>S/N [Glaciarete]-Costeras entre Río Puelo y Río Yelcho ||Orientación: Sur (68)</t>
  </si>
  <si>
    <t>S/N [Glaciarete]-Costeras entre Río Puelo y Río Yelcho ||Orientación: Sureste (1)</t>
  </si>
  <si>
    <t>S/N [Glaciarete]-Costeras entre Río Puelo y Río Yelcho ||Orientación: Sureste (2)</t>
  </si>
  <si>
    <t>S/N [Glaciarete]-Costeras entre Río Puelo y Río Yelcho ||Orientación: Sureste (3)</t>
  </si>
  <si>
    <t>S/N [Glaciarete]-Costeras entre Río Puelo y Río Yelcho ||Orientación: Sureste (4)</t>
  </si>
  <si>
    <t>S/N [Glaciarete]-Costeras entre Río Puelo y Río Yelcho ||Orientación: Sureste (5)</t>
  </si>
  <si>
    <t>S/N [Glaciarete]-Costeras entre Río Puelo y Río Yelcho ||Orientación: Sureste (6)</t>
  </si>
  <si>
    <t>S/N [Glaciarete]-Costeras entre Río Puelo y Río Yelcho ||Orientación: Sureste (7)</t>
  </si>
  <si>
    <t>S/N [Glaciarete]-Costeras entre Río Puelo y Río Yelcho ||Orientación: Sureste (8)</t>
  </si>
  <si>
    <t>S/N [Glaciarete]-Costeras entre Río Puelo y Río Yelcho ||Orientación: Sureste (9)</t>
  </si>
  <si>
    <t>S/N [Glaciarete]-Costeras entre Río Puelo y Río Yelcho ||Orientación: Sureste (10)</t>
  </si>
  <si>
    <t>S/N [Glaciarete]-Costeras entre Río Puelo y Río Yelcho ||Orientación: Sureste (11)</t>
  </si>
  <si>
    <t>S/N [Glaciarete]-Costeras entre Río Puelo y Río Yelcho ||Orientación: Sureste (12)</t>
  </si>
  <si>
    <t>S/N [Glaciarete]-Costeras entre Río Puelo y Río Yelcho ||Orientación: Sureste (13)</t>
  </si>
  <si>
    <t>S/N [Glaciarete]-Costeras entre Río Puelo y Río Yelcho ||Orientación: Sureste (14)</t>
  </si>
  <si>
    <t>S/N [Glaciarete]-Costeras entre Río Puelo y Río Yelcho ||Orientación: Sureste (15)</t>
  </si>
  <si>
    <t>S/N [Glaciarete]-Costeras entre Río Puelo y Río Yelcho ||Orientación: Sureste (16)</t>
  </si>
  <si>
    <t>S/N [Glaciarete]-Costeras entre Río Puelo y Río Yelcho ||Orientación: Sureste (17)</t>
  </si>
  <si>
    <t>S/N [Glaciarete]-Costeras entre Río Puelo y Río Yelcho ||Orientación: Sureste (18)</t>
  </si>
  <si>
    <t>S/N [Glaciarete]-Costeras entre Río Puelo y Río Yelcho ||Orientación: Sureste (19)</t>
  </si>
  <si>
    <t>S/N [Glaciarete]-Costeras entre Río Puelo y Río Yelcho ||Orientación: Sureste (20)</t>
  </si>
  <si>
    <t>S/N [Glaciarete]-Costeras entre Río Puelo y Río Yelcho ||Orientación: Sureste (21)</t>
  </si>
  <si>
    <t>S/N [Glaciarete]-Costeras entre Río Puelo y Río Yelcho ||Orientación: Sureste (22)</t>
  </si>
  <si>
    <t>S/N [Glaciarete]-Costeras entre Río Puelo y Río Yelcho ||Orientación: Sureste (23)</t>
  </si>
  <si>
    <t>S/N [Glaciarete]-Costeras entre Río Puelo y Río Yelcho ||Orientación: Sureste (24)</t>
  </si>
  <si>
    <t>S/N [Glaciarete]-Costeras entre Río Puelo y Río Yelcho ||Orientación: Sureste (25)</t>
  </si>
  <si>
    <t>S/N [Glaciarete]-Costeras entre Río Puelo y Río Yelcho ||Orientación: Sureste (26)</t>
  </si>
  <si>
    <t>S/N [Glaciarete]-Costeras entre Río Puelo y Río Yelcho ||Orientación: Sureste (27)</t>
  </si>
  <si>
    <t>S/N [Glaciarete]-Costeras entre Río Puelo y Río Yelcho ||Orientación: Sureste (28)</t>
  </si>
  <si>
    <t>S/N [Glaciarete]-Costeras entre Río Puelo y Río Yelcho ||Orientación: Sureste (29)</t>
  </si>
  <si>
    <t>S/N [Glaciarete]-Costeras entre Río Puelo y Río Yelcho ||Orientación: Sureste (30)</t>
  </si>
  <si>
    <t>S/N [Glaciarete]-Costeras entre Río Puelo y Río Yelcho ||Orientación: Sureste (31)</t>
  </si>
  <si>
    <t>S/N [Glaciarete]-Costeras entre Río Puelo y Río Yelcho ||Orientación: Sureste (32)</t>
  </si>
  <si>
    <t>S/N [Glaciarete]-Costeras entre Río Puelo y Río Yelcho ||Orientación: Sureste (33)</t>
  </si>
  <si>
    <t>S/N [Glaciarete]-Costeras entre Río Puelo y Río Yelcho ||Orientación: Sureste (34)</t>
  </si>
  <si>
    <t>S/N [Glaciarete]-Costeras entre Río Puelo y Río Yelcho ||Orientación: Sureste (35)</t>
  </si>
  <si>
    <t>S/N [Glaciarete]-Costeras entre Río Puelo y Río Yelcho ||Orientación: Sureste (36)</t>
  </si>
  <si>
    <t>S/N [Glaciarete]-Costeras entre Río Puelo y Río Yelcho ||Orientación: Sureste (37)</t>
  </si>
  <si>
    <t>S/N [Glaciarete]-Costeras entre Río Puelo y Río Yelcho ||Orientación: Sureste (38)</t>
  </si>
  <si>
    <t>S/N [Glaciarete]-Costeras entre Río Puelo y Río Yelcho ||Orientación: Sureste (39)</t>
  </si>
  <si>
    <t>S/N [Glaciarete]-Costeras entre Río Puelo y Río Yelcho ||Orientación: Sureste (40)</t>
  </si>
  <si>
    <t>S/N [Glaciarete]-Costeras entre Río Puelo y Río Yelcho ||Orientación: Sureste (41)</t>
  </si>
  <si>
    <t>S/N [Glaciarete]-Costeras entre Río Puelo y Río Yelcho ||Orientación: Sureste (42)</t>
  </si>
  <si>
    <t>S/N [Glaciarete]-Costeras entre Río Puelo y Río Yelcho ||Orientación: Sureste (43)</t>
  </si>
  <si>
    <t>S/N [Glaciarete]-Costeras entre Río Puelo y Río Yelcho ||Orientación: Sureste (44)</t>
  </si>
  <si>
    <t>S/N [Glaciarete]-Costeras entre Río Puelo y Río Yelcho ||Orientación: Sureste (45)</t>
  </si>
  <si>
    <t>S/N [Glaciarete]-Costeras entre Río Puelo y Río Yelcho ||Orientación: Sureste (46)</t>
  </si>
  <si>
    <t>S/N [Glaciarete]-Costeras entre Río Puelo y Río Yelcho ||Orientación: Sureste (47)</t>
  </si>
  <si>
    <t>S/N [Glaciarete]-Costeras entre Río Puelo y Río Yelcho ||Orientación: Sureste (48)</t>
  </si>
  <si>
    <t>S/N [Glaciarete]-Costeras entre Río Puelo y Río Yelcho ||Orientación: Sureste (49)</t>
  </si>
  <si>
    <t>S/N [Glaciarete]-Costeras entre Río Puelo y Río Yelcho ||Orientación: Sureste (50)</t>
  </si>
  <si>
    <t>S/N [Glaciarete]-Costeras entre Río Puelo y Río Yelcho ||Orientación: Sureste (51)</t>
  </si>
  <si>
    <t>S/N [Glaciarete]-Costeras entre Río Puelo y Río Yelcho ||Orientación: Sureste (52)</t>
  </si>
  <si>
    <t>S/N [Glaciarete]-Costeras entre Río Puelo y Río Yelcho ||Orientación: Sureste (53)</t>
  </si>
  <si>
    <t>S/N [Glaciarete]-Costeras entre Río Puelo y Río Yelcho ||Orientación: Sureste (54)</t>
  </si>
  <si>
    <t>S/N [Glaciarete]-Costeras entre Río Puelo y Río Yelcho ||Orientación: Sureste (55)</t>
  </si>
  <si>
    <t>S/N [Glaciarete]-Costeras entre Río Puelo y Río Yelcho ||Orientación: Sureste (56)</t>
  </si>
  <si>
    <t>S/N [Glaciarete]-Costeras entre Río Puelo y Río Yelcho ||Orientación: Sureste (57)</t>
  </si>
  <si>
    <t>S/N [Glaciarete]-Costeras entre Río Puelo y Río Yelcho ||Orientación: Sureste (58)</t>
  </si>
  <si>
    <t>S/N [Glaciarete]-Costeras entre Río Puelo y Río Yelcho ||Orientación: Sureste (59)</t>
  </si>
  <si>
    <t>S/N [Glaciarete]-Costeras entre Río Puelo y Río Yelcho ||Orientación: Sureste (60)</t>
  </si>
  <si>
    <t>S/N [Glaciarete]-Costeras entre Río Puelo y Río Yelcho ||Orientación: Sureste (61)</t>
  </si>
  <si>
    <t>S/N [Glaciarete]-Costeras entre Río Puelo y Río Yelcho ||Orientación: Sureste (62)</t>
  </si>
  <si>
    <t>S/N [Glaciarete]-Costeras entre Río Puelo y Río Yelcho ||Orientación: Sureste (63)</t>
  </si>
  <si>
    <t>S/N [Glaciarete]-Costeras entre Río Puelo y Río Yelcho ||Orientación: Sureste (64)</t>
  </si>
  <si>
    <t>S/N [Glaciarete]-Costeras entre Río Puelo y Río Yelcho ||Orientación: Sureste (65)</t>
  </si>
  <si>
    <t>S/N [Glaciarete]-Costeras entre Río Puelo y Río Yelcho ||Orientación: Sureste (66)</t>
  </si>
  <si>
    <t>S/N [Glaciarete]-Costeras entre Río Puelo y Río Yelcho ||Orientación: Sureste (67)</t>
  </si>
  <si>
    <t>S/N [Glaciarete]-Costeras entre Río Puelo y Río Yelcho ||Orientación: Sureste (68)</t>
  </si>
  <si>
    <t>S/N [Glaciarete]-Costeras entre Río Puelo y Río Yelcho ||Orientación: Sureste (69)</t>
  </si>
  <si>
    <t>S/N [Glaciarete]-Costeras entre Río Puelo y Río Yelcho ||Orientación: Sureste (70)</t>
  </si>
  <si>
    <t>S/N [Glaciarete]-Costeras entre Río Puelo y Río Yelcho ||Orientación: Sureste (71)</t>
  </si>
  <si>
    <t>S/N [Glaciarete]-Costeras entre Río Puelo y Río Yelcho ||Orientación: Sureste (72)</t>
  </si>
  <si>
    <t>S/N [Glaciarete]-Costeras entre Río Puelo y Río Yelcho ||Orientación: Sureste (73)</t>
  </si>
  <si>
    <t>S/N [Glaciarete]-Costeras entre Río Puelo y Río Yelcho ||Orientación: Sureste (74)</t>
  </si>
  <si>
    <t>S/N [Glaciarete]-Costeras entre Río Puelo y Río Yelcho ||Orientación: Sureste (75)</t>
  </si>
  <si>
    <t>S/N [Glaciarete]-Costeras entre Río Puelo y Río Yelcho ||Orientación: Sureste (76)</t>
  </si>
  <si>
    <t>S/N [Glaciarete]-Costeras entre Río Puelo y Río Yelcho ||Orientación: Sureste (77)</t>
  </si>
  <si>
    <t>S/N [Glaciarete]-Costeras entre Río Puelo y Río Yelcho ||Orientación: Sureste (78)</t>
  </si>
  <si>
    <t>S/N [Glaciarete]-Costeras entre Río Puelo y Río Yelcho ||Orientación: Sureste (79)</t>
  </si>
  <si>
    <t>S/N [Glaciarete]-Costeras entre Río Puelo y Río Yelcho ||Orientación: Suroeste (1)</t>
  </si>
  <si>
    <t>S/N [Glaciarete]-Costeras entre Río Puelo y Río Yelcho ||Orientación: Suroeste (2)</t>
  </si>
  <si>
    <t>S/N [Glaciarete]-Costeras entre Río Puelo y Río Yelcho ||Orientación: Suroeste (3)</t>
  </si>
  <si>
    <t>S/N [Glaciarete]-Costeras entre Río Puelo y Río Yelcho ||Orientación: Suroeste (4)</t>
  </si>
  <si>
    <t>S/N [Glaciarete]-Costeras entre Río Puelo y Río Yelcho ||Orientación: Suroeste (5)</t>
  </si>
  <si>
    <t>S/N [Glaciarete]-Costeras entre Río Puelo y Río Yelcho ||Orientación: Suroeste (6)</t>
  </si>
  <si>
    <t>S/N [Glaciarete]-Costeras entre Río Puelo y Río Yelcho ||Orientación: Suroeste (7)</t>
  </si>
  <si>
    <t>S/N [Glaciarete]-Costeras entre Río Puelo y Río Yelcho ||Orientación: Suroeste (8)</t>
  </si>
  <si>
    <t>S/N [Glaciarete]-Costeras entre Río Puelo y Río Yelcho ||Orientación: Suroeste (9)</t>
  </si>
  <si>
    <t>S/N [Glaciarete]-Costeras entre Río Puelo y Río Yelcho ||Orientación: Suroeste (10)</t>
  </si>
  <si>
    <t>S/N [Glaciarete]-Costeras entre Río Puelo y Río Yelcho ||Orientación: Suroeste (11)</t>
  </si>
  <si>
    <t>S/N [Glaciarete]-Costeras entre Río Puelo y Río Yelcho ||Orientación: Suroeste (12)</t>
  </si>
  <si>
    <t>S/N [Glaciarete]-Costeras entre Río Puelo y Río Yelcho ||Orientación: Suroeste (13)</t>
  </si>
  <si>
    <t>S/N [Glaciarete]-Costeras entre Río Puelo y Río Yelcho ||Orientación: Suroeste (14)</t>
  </si>
  <si>
    <t>S/N [Glaciarete]-Costeras entre Río Puelo y Río Yelcho ||Orientación: Suroeste (15)</t>
  </si>
  <si>
    <t>S/N [Glaciarete]-Costeras entre Río Puelo y Río Yelcho ||Orientación: Suroeste (16)</t>
  </si>
  <si>
    <t>S/N [Glaciarete]-Costeras entre Río Puelo y Río Yelcho ||Orientación: Suroeste (17)</t>
  </si>
  <si>
    <t>S/N [Glaciarete]-Costeras entre Río Puelo y Río Yelcho ||Orientación: Suroeste (18)</t>
  </si>
  <si>
    <t>S/N [Glaciarete]-Costeras entre Río Puelo y Río Yelcho ||Orientación: Suroeste (19)</t>
  </si>
  <si>
    <t>S/N [Glaciarete]-Costeras entre Río Puelo y Río Yelcho ||Orientación: Suroeste (20)</t>
  </si>
  <si>
    <t>S/N [Glaciarete]-Costeras entre Río Puelo y Río Yelcho ||Orientación: Suroeste (21)</t>
  </si>
  <si>
    <t>S/N [Glaciarete]-Costeras entre Río Puelo y Río Yelcho ||Orientación: Suroeste (22)</t>
  </si>
  <si>
    <t>S/N [Glaciarete]-Costeras entre Río Puelo y Río Yelcho ||Orientación: Suroeste (23)</t>
  </si>
  <si>
    <t>S/N [Glaciarete]-Costeras entre Río Puelo y Río Yelcho ||Orientación: Suroeste (24)</t>
  </si>
  <si>
    <t>S/N [Glaciarete]-Costeras entre Río Puelo y Río Yelcho ||Orientación: Suroeste (25)</t>
  </si>
  <si>
    <t>S/N [Glaciarete]-Costeras entre Río Puelo y Río Yelcho ||Orientación: Suroeste (26)</t>
  </si>
  <si>
    <t>S/N [Glaciarete]-Costeras entre Río Puelo y Río Yelcho ||Orientación: Suroeste (27)</t>
  </si>
  <si>
    <t>S/N [Glaciarete]-Costeras entre Río Puelo y Río Yelcho ||Orientación: Suroeste (28)</t>
  </si>
  <si>
    <t>S/N [Glaciarete]-Costeras entre Río Puelo y Río Yelcho ||Orientación: Suroeste (29)</t>
  </si>
  <si>
    <t>S/N [Glaciarete]-Costeras entre Río Puelo y Río Yelcho ||Orientación: Suroeste (30)</t>
  </si>
  <si>
    <t>S/N [Glaciarete]-Costeras entre Río Puelo y Río Yelcho ||Orientación: Suroeste (31)</t>
  </si>
  <si>
    <t>S/N [Glaciarete]-Costeras entre Río Puelo y Río Yelcho ||Orientación: Suroeste (32)</t>
  </si>
  <si>
    <t>S/N [Glaciarete]-Costeras entre Río Puelo y Río Yelcho ||Orientación: Suroeste (33)</t>
  </si>
  <si>
    <t>S/N [Glaciarete]-Costeras entre Río Puelo y Río Yelcho ||Orientación: Suroeste (34)</t>
  </si>
  <si>
    <t>S/N [Glaciarete]-Costeras entre Río Puelo y Río Yelcho ||Orientación: Suroeste (35)</t>
  </si>
  <si>
    <t>S/N [Glaciarete]-Costeras entre Río Puelo y Río Yelcho ||Orientación: Suroeste (36)</t>
  </si>
  <si>
    <t>S/N [Glaciarete]-Costeras entre Río Puelo y Río Yelcho ||Orientación: Suroeste (37)</t>
  </si>
  <si>
    <t>S/N [Glaciarete]-Costeras entre Río Puelo y Río Yelcho ||Orientación: Suroeste (38)</t>
  </si>
  <si>
    <t>S/N [Glaciarete]-Costeras entre Río Puelo y Río Yelcho ||Orientación: Suroeste (39)</t>
  </si>
  <si>
    <t>S/N [Glaciarete]-Costeras entre Río Puelo y Río Yelcho ||Orientación: Suroeste (40)</t>
  </si>
  <si>
    <t>S/N [Glaciarete]-Costeras entre Río Puelo y Río Yelcho ||Orientación: Suroeste (41)</t>
  </si>
  <si>
    <t>S/N [Glaciarete]-Costeras entre Río Puelo y Río Yelcho ||Orientación: Suroeste (42)</t>
  </si>
  <si>
    <t>S/N [Glaciarete]-Costeras entre Río Puelo y Río Yelcho ||Orientación: Suroeste (43)</t>
  </si>
  <si>
    <t>S/N [Glaciarete]-Costeras entre Río Puelo y Río Yelcho ||Orientación: Suroeste (44)</t>
  </si>
  <si>
    <t>S/N [Glaciarete]-Costeras entre Río Puelo y Río Yelcho ||Orientación: Suroeste (45)</t>
  </si>
  <si>
    <t>S/N [Glaciarete]-Costeras entre Río Puelo y Río Yelcho ||Orientación: Suroeste (46)</t>
  </si>
  <si>
    <t>S/N [Glaciarete]-Costeras entre Río Puelo y Río Yelcho ||Orientación: Suroeste (47)</t>
  </si>
  <si>
    <t>S/N [Glaciarete]-Costeras entre Río Puelo y Río Yelcho ||Orientación: Suroeste (48)</t>
  </si>
  <si>
    <t>S/N [Glaciarete]-Costeras entre Río Puelo y Río Yelcho ||Orientación: Suroeste (49)</t>
  </si>
  <si>
    <t>S/N [Glaciarete]-Costeras entre Río Puelo y Río Yelcho ||Orientación: Suroeste (50)</t>
  </si>
  <si>
    <t>S/N [Glaciarete]-Costeras entre Río Puelo y Río Yelcho ||Orientación: Suroeste (51)</t>
  </si>
  <si>
    <t>S/N [Glaciarete]-Costeras entre Río Puelo y Río Yelcho ||Orientación: Suroeste (52)</t>
  </si>
  <si>
    <t>S/N [Glaciarete]-Costeras entre Río Puelo y Río Yelcho ||Orientación: Suroeste (53)</t>
  </si>
  <si>
    <t>S/N [Glaciarete]-Costeras entre Río Yelcho y Límite Regional ||Orientación: Este (1)</t>
  </si>
  <si>
    <t>S/N [Glaciarete]-Costeras entre Río Yelcho y Límite Regional ||Orientación: Este (2)</t>
  </si>
  <si>
    <t>S/N [Glaciarete]-Costeras entre Río Yelcho y Límite Regional ||Orientación: Este (3)</t>
  </si>
  <si>
    <t>S/N [Glaciarete]-Costeras entre Río Yelcho y Límite Regional ||Orientación: Este (4)</t>
  </si>
  <si>
    <t>S/N [Glaciarete]-Costeras entre Río Yelcho y Límite Regional ||Orientación: Este (5)</t>
  </si>
  <si>
    <t>S/N [Glaciarete]-Costeras entre Río Yelcho y Límite Regional ||Orientación: Este (6)</t>
  </si>
  <si>
    <t>S/N [Glaciarete]-Costeras entre Río Yelcho y Límite Regional ||Orientación: Este (7)</t>
  </si>
  <si>
    <t>S/N [Glaciarete]-Costeras entre Río Yelcho y Límite Regional ||Orientación: Este (8)</t>
  </si>
  <si>
    <t>S/N [Glaciarete]-Costeras entre Río Yelcho y Límite Regional ||Orientación: Este (9)</t>
  </si>
  <si>
    <t>S/N [Glaciarete]-Costeras entre Río Yelcho y Límite Regional ||Orientación: Este (10)</t>
  </si>
  <si>
    <t>S/N [Glaciarete]-Costeras entre Río Yelcho y Límite Regional ||Orientación: Este (11)</t>
  </si>
  <si>
    <t>S/N [Glaciarete]-Costeras entre Río Yelcho y Límite Regional ||Orientación: Este (12)</t>
  </si>
  <si>
    <t>S/N [Glaciarete]-Costeras entre Río Yelcho y Límite Regional ||Orientación: Este (13)</t>
  </si>
  <si>
    <t>S/N [Glaciarete]-Costeras entre Río Yelcho y Límite Regional ||Orientación: Este (14)</t>
  </si>
  <si>
    <t>S/N [Glaciarete]-Costeras entre Río Yelcho y Límite Regional ||Orientación: Este (15)</t>
  </si>
  <si>
    <t>S/N [Glaciarete]-Costeras entre Río Yelcho y Límite Regional ||Orientación: Este (16)</t>
  </si>
  <si>
    <t>S/N [Glaciarete]-Costeras entre Río Yelcho y Límite Regional ||Orientación: Este (17)</t>
  </si>
  <si>
    <t>S/N [Glaciarete]-Costeras entre Río Yelcho y Límite Regional ||Orientación: Este (18)</t>
  </si>
  <si>
    <t>S/N [Glaciarete]-Costeras entre Río Yelcho y Límite Regional ||Orientación: Este (19)</t>
  </si>
  <si>
    <t>S/N [Glaciarete]-Costeras entre Río Yelcho y Límite Regional ||Orientación: Este (20)</t>
  </si>
  <si>
    <t>S/N [Glaciarete]-Costeras entre Río Yelcho y Límite Regional ||Orientación: Este (21)</t>
  </si>
  <si>
    <t>S/N [Glaciarete]-Costeras entre Río Yelcho y Límite Regional ||Orientación: Este (22)</t>
  </si>
  <si>
    <t>S/N [Glaciarete]-Costeras entre Río Yelcho y Límite Regional ||Orientación: Noreste (1)</t>
  </si>
  <si>
    <t>S/N [Glaciarete]-Costeras entre Río Yelcho y Límite Regional ||Orientación: Noreste (2)</t>
  </si>
  <si>
    <t>S/N [Glaciarete]-Costeras entre Río Yelcho y Límite Regional ||Orientación: Noreste (3)</t>
  </si>
  <si>
    <t>S/N [Glaciarete]-Costeras entre Río Yelcho y Límite Regional ||Orientación: Noreste (4)</t>
  </si>
  <si>
    <t>S/N [Glaciarete]-Costeras entre Río Yelcho y Límite Regional ||Orientación: Noreste (5)</t>
  </si>
  <si>
    <t>S/N [Glaciarete]-Costeras entre Río Yelcho y Límite Regional ||Orientación: Noreste (6)</t>
  </si>
  <si>
    <t>S/N [Glaciarete]-Costeras entre Río Yelcho y Límite Regional ||Orientación: Noreste (7)</t>
  </si>
  <si>
    <t>S/N [Glaciarete]-Costeras entre Río Yelcho y Límite Regional ||Orientación: Noreste (8)</t>
  </si>
  <si>
    <t>S/N [Glaciarete]-Costeras entre Río Yelcho y Límite Regional ||Orientación: Noreste (9)</t>
  </si>
  <si>
    <t>S/N [Glaciarete]-Costeras entre Río Yelcho y Límite Regional ||Orientación: Noreste (10)</t>
  </si>
  <si>
    <t>S/N [Glaciarete]-Costeras entre Río Yelcho y Límite Regional ||Orientación: Noreste (11)</t>
  </si>
  <si>
    <t>S/N [Glaciarete]-Costeras entre Río Yelcho y Límite Regional ||Orientación: Noreste (12)</t>
  </si>
  <si>
    <t>S/N [Glaciarete]-Costeras entre Río Yelcho y Límite Regional ||Orientación: Noroeste (1)</t>
  </si>
  <si>
    <t>S/N [Glaciarete]-Costeras entre Río Yelcho y Límite Regional ||Orientación: Noroeste (2)</t>
  </si>
  <si>
    <t>S/N [Glaciarete]-Costeras entre Río Yelcho y Límite Regional ||Orientación: Noroeste (3)</t>
  </si>
  <si>
    <t>S/N [Glaciarete]-Costeras entre Río Yelcho y Límite Regional ||Orientación: Noroeste (4)</t>
  </si>
  <si>
    <t>S/N [Glaciarete]-Costeras entre Río Yelcho y Límite Regional ||Orientación: Noroeste (5)</t>
  </si>
  <si>
    <t>S/N [Glaciarete]-Costeras entre Río Yelcho y Límite Regional ||Orientación: Noroeste (6)</t>
  </si>
  <si>
    <t>S/N [Glaciarete]-Costeras entre Río Yelcho y Límite Regional ||Orientación: Noroeste (7)</t>
  </si>
  <si>
    <t>S/N [Glaciarete]-Costeras entre Río Yelcho y Límite Regional ||Orientación: Noroeste (8)</t>
  </si>
  <si>
    <t>S/N [Glaciarete]-Costeras entre Río Yelcho y Límite Regional ||Orientación: Noroeste (9)</t>
  </si>
  <si>
    <t>S/N [Glaciarete]-Costeras entre Río Yelcho y Límite Regional ||Orientación: Noroeste (10)</t>
  </si>
  <si>
    <t>S/N [Glaciarete]-Costeras entre Río Yelcho y Límite Regional ||Orientación: Noroeste (11)</t>
  </si>
  <si>
    <t>S/N [Glaciarete]-Costeras entre Río Yelcho y Límite Regional ||Orientación: Noroeste (12)</t>
  </si>
  <si>
    <t>S/N [Glaciarete]-Costeras entre Río Yelcho y Límite Regional ||Orientación: Noroeste (13)</t>
  </si>
  <si>
    <t>S/N [Glaciarete]-Costeras entre Río Yelcho y Límite Regional ||Orientación: Noroeste (14)</t>
  </si>
  <si>
    <t>S/N [Glaciarete]-Costeras entre Río Yelcho y Límite Regional ||Orientación: Noroeste (15)</t>
  </si>
  <si>
    <t>S/N [Glaciarete]-Costeras entre Río Yelcho y Límite Regional ||Orientación: Noroeste (16)</t>
  </si>
  <si>
    <t>S/N [Glaciarete]-Costeras entre Río Yelcho y Límite Regional ||Orientación: Norte (1)</t>
  </si>
  <si>
    <t>S/N [Glaciarete]-Costeras entre Río Yelcho y Límite Regional ||Orientación: Norte (2)</t>
  </si>
  <si>
    <t>S/N [Glaciarete]-Costeras entre Río Yelcho y Límite Regional ||Orientación: Norte (3)</t>
  </si>
  <si>
    <t>S/N [Glaciarete]-Costeras entre Río Yelcho y Límite Regional ||Orientación: Norte (4)</t>
  </si>
  <si>
    <t>S/N [Glaciarete]-Costeras entre Río Yelcho y Límite Regional ||Orientación: Norte (5)</t>
  </si>
  <si>
    <t>S/N [Glaciarete]-Costeras entre Río Yelcho y Límite Regional ||Orientación: Norte (6)</t>
  </si>
  <si>
    <t>S/N [Glaciarete]-Costeras entre Río Yelcho y Límite Regional ||Orientación: Norte (7)</t>
  </si>
  <si>
    <t>S/N [Glaciarete]-Costeras entre Río Yelcho y Límite Regional ||Orientación: Norte (8)</t>
  </si>
  <si>
    <t>S/N [Glaciarete]-Costeras entre Río Yelcho y Límite Regional ||Orientación: Norte (9)</t>
  </si>
  <si>
    <t>S/N [Glaciarete]-Costeras entre Río Yelcho y Límite Regional ||Orientación: Norte (10)</t>
  </si>
  <si>
    <t>S/N [Glaciarete]-Costeras entre Río Yelcho y Límite Regional ||Orientación: Norte (11)</t>
  </si>
  <si>
    <t>S/N [Glaciarete]-Costeras entre Río Yelcho y Límite Regional ||Orientación: Norte (12)</t>
  </si>
  <si>
    <t>S/N [Glaciarete]-Costeras entre Río Yelcho y Límite Regional ||Orientación: Norte (13)</t>
  </si>
  <si>
    <t>S/N [Glaciarete]-Costeras entre Río Yelcho y Límite Regional ||Orientación: Norte (14)</t>
  </si>
  <si>
    <t>S/N [Glaciarete]-Costeras entre Río Yelcho y Límite Regional ||Orientación: Norte (15)</t>
  </si>
  <si>
    <t>S/N [Glaciarete]-Costeras entre Río Yelcho y Límite Regional ||Orientación: Norte (16)</t>
  </si>
  <si>
    <t>S/N [Glaciarete]-Costeras entre Río Yelcho y Límite Regional ||Orientación: Oeste (1)</t>
  </si>
  <si>
    <t>S/N [Glaciarete]-Costeras entre Río Yelcho y Límite Regional ||Orientación: Oeste (2)</t>
  </si>
  <si>
    <t>S/N [Glaciarete]-Costeras entre Río Yelcho y Límite Regional ||Orientación: Oeste (3)</t>
  </si>
  <si>
    <t>S/N [Glaciarete]-Costeras entre Río Yelcho y Límite Regional ||Orientación: Oeste (4)</t>
  </si>
  <si>
    <t>S/N [Glaciarete]-Costeras entre Río Yelcho y Límite Regional ||Orientación: Oeste (5)</t>
  </si>
  <si>
    <t>S/N [Glaciarete]-Costeras entre Río Yelcho y Límite Regional ||Orientación: Oeste (6)</t>
  </si>
  <si>
    <t>S/N [Glaciarete]-Costeras entre Río Yelcho y Límite Regional ||Orientación: Oeste (7)</t>
  </si>
  <si>
    <t>S/N [Glaciarete]-Costeras entre Río Yelcho y Límite Regional ||Orientación: Oeste (8)</t>
  </si>
  <si>
    <t>S/N [Glaciarete]-Costeras entre Río Yelcho y Límite Regional ||Orientación: Oeste (9)</t>
  </si>
  <si>
    <t>S/N [Glaciarete]-Costeras entre Río Yelcho y Límite Regional ||Orientación: Oeste (10)</t>
  </si>
  <si>
    <t>S/N [Glaciarete]-Costeras entre Río Yelcho y Límite Regional ||Orientación: Oeste (11)</t>
  </si>
  <si>
    <t>S/N [Glaciarete]-Costeras entre Río Yelcho y Límite Regional ||Orientación: Oeste (12)</t>
  </si>
  <si>
    <t>S/N [Glaciarete]-Costeras entre Río Yelcho y Límite Regional ||Orientación: Oeste (13)</t>
  </si>
  <si>
    <t>S/N [Glaciarete]-Costeras entre Río Yelcho y Límite Regional ||Orientación: Oeste (14)</t>
  </si>
  <si>
    <t>S/N [Glaciarete]-Costeras entre Río Yelcho y Límite Regional ||Orientación: Oeste (15)</t>
  </si>
  <si>
    <t>S/N [Glaciarete]-Costeras entre Río Yelcho y Límite Regional ||Orientación: Oeste (16)</t>
  </si>
  <si>
    <t>S/N [Glaciarete]-Costeras entre Río Yelcho y Límite Regional ||Orientación: Oeste (17)</t>
  </si>
  <si>
    <t>S/N [Glaciarete]-Costeras entre Río Yelcho y Límite Regional ||Orientación: Sur (1)</t>
  </si>
  <si>
    <t>S/N [Glaciarete]-Costeras entre Río Yelcho y Límite Regional ||Orientación: Sur (2)</t>
  </si>
  <si>
    <t>S/N [Glaciarete]-Costeras entre Río Yelcho y Límite Regional ||Orientación: Sur (3)</t>
  </si>
  <si>
    <t>S/N [Glaciarete]-Costeras entre Río Yelcho y Límite Regional ||Orientación: Sur (4)</t>
  </si>
  <si>
    <t>S/N [Glaciarete]-Costeras entre Río Yelcho y Límite Regional ||Orientación: Sur (5)</t>
  </si>
  <si>
    <t>S/N [Glaciarete]-Costeras entre Río Yelcho y Límite Regional ||Orientación: Sur (6)</t>
  </si>
  <si>
    <t>S/N [Glaciarete]-Costeras entre Río Yelcho y Límite Regional ||Orientación: Sur (7)</t>
  </si>
  <si>
    <t>S/N [Glaciarete]-Costeras entre Río Yelcho y Límite Regional ||Orientación: Sur (8)</t>
  </si>
  <si>
    <t>S/N [Glaciarete]-Costeras entre Río Yelcho y Límite Regional ||Orientación: Sur (9)</t>
  </si>
  <si>
    <t>S/N [Glaciarete]-Costeras entre Río Yelcho y Límite Regional ||Orientación: Sur (10)</t>
  </si>
  <si>
    <t>S/N [Glaciarete]-Costeras entre Río Yelcho y Límite Regional ||Orientación: Sur (11)</t>
  </si>
  <si>
    <t>S/N [Glaciarete]-Costeras entre Río Yelcho y Límite Regional ||Orientación: Sur (12)</t>
  </si>
  <si>
    <t>S/N [Glaciarete]-Costeras entre Río Yelcho y Límite Regional ||Orientación: Sur (13)</t>
  </si>
  <si>
    <t>S/N [Glaciarete]-Costeras entre Río Yelcho y Límite Regional ||Orientación: Sur (14)</t>
  </si>
  <si>
    <t>S/N [Glaciarete]-Costeras entre Río Yelcho y Límite Regional ||Orientación: Sur (15)</t>
  </si>
  <si>
    <t>S/N [Glaciarete]-Costeras entre Río Yelcho y Límite Regional ||Orientación: Sur (16)</t>
  </si>
  <si>
    <t>S/N [Glaciarete]-Costeras entre Río Yelcho y Límite Regional ||Orientación: Sur (17)</t>
  </si>
  <si>
    <t>S/N [Glaciarete]-Costeras entre Río Yelcho y Límite Regional ||Orientación: Sur (18)</t>
  </si>
  <si>
    <t>S/N [Glaciarete]-Costeras entre Río Yelcho y Límite Regional ||Orientación: Sur (19)</t>
  </si>
  <si>
    <t>S/N [Glaciarete]-Costeras entre Río Yelcho y Límite Regional ||Orientación: Sur (20)</t>
  </si>
  <si>
    <t>S/N [Glaciarete]-Costeras entre Río Yelcho y Límite Regional ||Orientación: Sur (21)</t>
  </si>
  <si>
    <t>S/N [Glaciarete]-Costeras entre Río Yelcho y Límite Regional ||Orientación: Sureste (1)</t>
  </si>
  <si>
    <t>S/N [Glaciarete]-Costeras entre Río Yelcho y Límite Regional ||Orientación: Sureste (2)</t>
  </si>
  <si>
    <t>S/N [Glaciarete]-Costeras entre Río Yelcho y Límite Regional ||Orientación: Sureste (3)</t>
  </si>
  <si>
    <t>S/N [Glaciarete]-Costeras entre Río Yelcho y Límite Regional ||Orientación: Sureste (4)</t>
  </si>
  <si>
    <t>S/N [Glaciarete]-Costeras entre Río Yelcho y Límite Regional ||Orientación: Sureste (5)</t>
  </si>
  <si>
    <t>S/N [Glaciarete]-Costeras entre Río Yelcho y Límite Regional ||Orientación: Sureste (6)</t>
  </si>
  <si>
    <t>S/N [Glaciarete]-Costeras entre Río Yelcho y Límite Regional ||Orientación: Sureste (7)</t>
  </si>
  <si>
    <t>S/N [Glaciarete]-Costeras entre Río Yelcho y Límite Regional ||Orientación: Sureste (8)</t>
  </si>
  <si>
    <t>S/N [Glaciarete]-Costeras entre Río Yelcho y Límite Regional ||Orientación: Sureste (9)</t>
  </si>
  <si>
    <t>S/N [Glaciarete]-Costeras entre Río Yelcho y Límite Regional ||Orientación: Sureste (10)</t>
  </si>
  <si>
    <t>S/N [Glaciarete]-Costeras entre Río Yelcho y Límite Regional ||Orientación: Sureste (11)</t>
  </si>
  <si>
    <t>S/N [Glaciarete]-Costeras entre Río Yelcho y Límite Regional ||Orientación: Sureste (12)</t>
  </si>
  <si>
    <t>S/N [Glaciarete]-Costeras entre Río Yelcho y Límite Regional ||Orientación: Sureste (13)</t>
  </si>
  <si>
    <t>S/N [Glaciarete]-Costeras entre Río Yelcho y Límite Regional ||Orientación: Sureste (14)</t>
  </si>
  <si>
    <t>S/N [Glaciarete]-Costeras entre Río Yelcho y Límite Regional ||Orientación: Sureste (15)</t>
  </si>
  <si>
    <t>S/N [Glaciarete]-Costeras entre Río Yelcho y Límite Regional ||Orientación: Sureste (16)</t>
  </si>
  <si>
    <t>S/N [Glaciarete]-Costeras entre Río Yelcho y Límite Regional ||Orientación: Sureste (17)</t>
  </si>
  <si>
    <t>S/N [Glaciarete]-Costeras entre Río Yelcho y Límite Regional ||Orientación: Sureste (18)</t>
  </si>
  <si>
    <t>S/N [Glaciarete]-Costeras entre Río Yelcho y Límite Regional ||Orientación: Sureste (19)</t>
  </si>
  <si>
    <t>S/N [Glaciarete]-Costeras entre Río Yelcho y Límite Regional ||Orientación: Sureste (20)</t>
  </si>
  <si>
    <t>S/N [Glaciarete]-Costeras entre Río Yelcho y Límite Regional ||Orientación: Sureste (21)</t>
  </si>
  <si>
    <t>S/N [Glaciarete]-Costeras entre Río Yelcho y Límite Regional ||Orientación: Sureste (22)</t>
  </si>
  <si>
    <t>S/N [Glaciarete]-Costeras entre Río Yelcho y Límite Regional ||Orientación: Sureste (23)</t>
  </si>
  <si>
    <t>S/N [Glaciarete]-Costeras entre Río Yelcho y Límite Regional ||Orientación: Sureste (24)</t>
  </si>
  <si>
    <t>S/N [Glaciarete]-Costeras entre Río Yelcho y Límite Regional ||Orientación: Sureste (25)</t>
  </si>
  <si>
    <t>S/N [Glaciarete]-Costeras entre Río Yelcho y Límite Regional ||Orientación: Sureste (26)</t>
  </si>
  <si>
    <t>S/N [Glaciarete]-Costeras entre Río Yelcho y Límite Regional ||Orientación: Sureste (27)</t>
  </si>
  <si>
    <t>S/N [Glaciarete]-Costeras entre Río Yelcho y Límite Regional ||Orientación: Sureste (28)</t>
  </si>
  <si>
    <t>S/N [Glaciarete]-Costeras entre Río Yelcho y Límite Regional ||Orientación: Suroeste (1)</t>
  </si>
  <si>
    <t>S/N [Glaciarete]-Costeras entre Río Yelcho y Límite Regional ||Orientación: Suroeste (2)</t>
  </si>
  <si>
    <t>S/N [Glaciarete]-Costeras entre Río Yelcho y Límite Regional ||Orientación: Suroeste (3)</t>
  </si>
  <si>
    <t>S/N [Glaciarete]-Costeras entre Río Yelcho y Límite Regional ||Orientación: Suroeste (4)</t>
  </si>
  <si>
    <t>S/N [Glaciarete]-Costeras entre Río Yelcho y Límite Regional ||Orientación: Suroeste (5)</t>
  </si>
  <si>
    <t>S/N [Glaciarete]-Costeras entre Río Yelcho y Límite Regional ||Orientación: Suroeste (6)</t>
  </si>
  <si>
    <t>S/N [Glaciarete]-Costeras entre Río Yelcho y Límite Regional ||Orientación: Suroeste (7)</t>
  </si>
  <si>
    <t>S/N [Glaciarete]-Costeras entre Río Yelcho y Límite Regional ||Orientación: Suroeste (8)</t>
  </si>
  <si>
    <t>S/N [Glaciarete]-Costeras entre Río Yelcho y Límite Regional ||Orientación: Suroeste (9)</t>
  </si>
  <si>
    <t>S/N [Glaciarete]-Costeras entre Río Yelcho y Límite Regional ||Orientación: Suroeste (10)</t>
  </si>
  <si>
    <t>S/N [Glaciarete]-Costeras entre Río Yelcho y Límite Regional ||Orientación: Suroeste (11)</t>
  </si>
  <si>
    <t>S/N [Glaciarete]-Costeras entre Río Yelcho y Límite Regional ||Orientación: Suroeste (12)</t>
  </si>
  <si>
    <t>S/N [Glaciarete]-Costeras entre Río Yelcho y Límite Regional ||Orientación: Suroeste (13)</t>
  </si>
  <si>
    <t>S/N [Glaciarete]-Costeras entre Río Yelcho y Límite Regional ||Orientación: Suroeste (14)</t>
  </si>
  <si>
    <t>S/N [Glaciarete]-Costeras entre Río Yelcho y Límite Regional ||Orientación: Suroeste (15)</t>
  </si>
  <si>
    <t>S/N [Glaciarete]-Costeras entre Río Yelcho y Límite Regional ||Orientación: Suroeste (16)</t>
  </si>
  <si>
    <t>S/N [Glaciarete]-Costeras entre Río Yelcho y Límite Regional ||Orientación: Suroeste (17)</t>
  </si>
  <si>
    <t>S/N [Glaciarete]-Costeras entre Río Yelcho y Límite Regional ||Orientación: Suroeste (18)</t>
  </si>
  <si>
    <t>S/N [Glaciarete]-Costeras entre Río Yelcho y Límite Regional ||Orientación: Suroeste (19)</t>
  </si>
  <si>
    <t>S/N [Glaciarete]-Costeras entre Río Yelcho y Límite Regional ||Orientación: Suroeste (20)</t>
  </si>
  <si>
    <t>S/N [Glaciarete]-Costeras entre Río Yelcho y Límite Regional ||Orientación: Suroeste (21)</t>
  </si>
  <si>
    <t>S/N [Glaciarete]-Costeras entre Río Yelcho y Límite Regional ||Orientación: Suroeste (22)</t>
  </si>
  <si>
    <t>S/N [Glaciarete]-Costeras entre Río Yelcho y Límite Regional ||Orientación: Suroeste (23)</t>
  </si>
  <si>
    <t>S/N [Glaciarete]-Costeras entre Río Yelcho y Límite Regional ||Orientación: Suroeste (24)</t>
  </si>
  <si>
    <t>S/N [Glaciarete]-Costeras entre Río Yelcho y Límite Regional ||Orientación: Suroeste (25)</t>
  </si>
  <si>
    <t>S/N [Glaciarete]-Costeras entre Seno Andrew y Río  Hollemberg e Islas al Oriente ||Orientación: Este (1)</t>
  </si>
  <si>
    <t>S/N [Glaciarete]-Costeras entre Seno Andrew y Río  Hollemberg e Islas al Oriente ||Orientación: Este (2)</t>
  </si>
  <si>
    <t>S/N [Glaciarete]-Costeras entre Seno Andrew y Río  Hollemberg e Islas al Oriente ||Orientación: Este (3)</t>
  </si>
  <si>
    <t>S/N [Glaciarete]-Costeras entre Seno Andrew y Río  Hollemberg e Islas al Oriente ||Orientación: Este (4)</t>
  </si>
  <si>
    <t>S/N [Glaciarete]-Costeras entre Seno Andrew y Río  Hollemberg e Islas al Oriente ||Orientación: Este (5)</t>
  </si>
  <si>
    <t>S/N [Glaciarete]-Costeras entre Seno Andrew y Río  Hollemberg e Islas al Oriente ||Orientación: Este (6)</t>
  </si>
  <si>
    <t>S/N [Glaciarete]-Costeras entre Seno Andrew y Río  Hollemberg e Islas al Oriente ||Orientación: Este (7)</t>
  </si>
  <si>
    <t>S/N [Glaciarete]-Costeras entre Seno Andrew y Río  Hollemberg e Islas al Oriente ||Orientación: Este (8)</t>
  </si>
  <si>
    <t>S/N [Glaciarete]-Costeras entre Seno Andrew y Río  Hollemberg e Islas al Oriente ||Orientación: Este (9)</t>
  </si>
  <si>
    <t>S/N [Glaciarete]-Costeras entre Seno Andrew y Río  Hollemberg e Islas al Oriente ||Orientación: Este (10)</t>
  </si>
  <si>
    <t>S/N [Glaciarete]-Costeras entre Seno Andrew y Río  Hollemberg e Islas al Oriente ||Orientación: Este (11)</t>
  </si>
  <si>
    <t>S/N [Glaciarete]-Costeras entre Seno Andrew y Río  Hollemberg e Islas al Oriente ||Orientación: Este (12)</t>
  </si>
  <si>
    <t>S/N [Glaciarete]-Costeras entre Seno Andrew y Río  Hollemberg e Islas al Oriente ||Orientación: Este (13)</t>
  </si>
  <si>
    <t>S/N [Glaciarete]-Costeras entre Seno Andrew y Río  Hollemberg e Islas al Oriente ||Orientación: Este (14)</t>
  </si>
  <si>
    <t>S/N [Glaciarete]-Costeras entre Seno Andrew y Río  Hollemberg e Islas al Oriente ||Orientación: Este (15)</t>
  </si>
  <si>
    <t>S/N [Glaciarete]-Costeras entre Seno Andrew y Río  Hollemberg e Islas al Oriente ||Orientación: Este (16)</t>
  </si>
  <si>
    <t>S/N [Glaciarete]-Costeras entre Seno Andrew y Río  Hollemberg e Islas al Oriente ||Orientación: Este (17)</t>
  </si>
  <si>
    <t>S/N [Glaciarete]-Costeras entre Seno Andrew y Río  Hollemberg e Islas al Oriente ||Orientación: Este (18)</t>
  </si>
  <si>
    <t>S/N [Glaciarete]-Costeras entre Seno Andrew y Río  Hollemberg e Islas al Oriente ||Orientación: Este (19)</t>
  </si>
  <si>
    <t>S/N [Glaciarete]-Costeras entre Seno Andrew y Río  Hollemberg e Islas al Oriente ||Orientación: Este (20)</t>
  </si>
  <si>
    <t>S/N [Glaciarete]-Costeras entre Seno Andrew y Río  Hollemberg e Islas al Oriente ||Orientación: Este (21)</t>
  </si>
  <si>
    <t>S/N [Glaciarete]-Costeras entre Seno Andrew y Río  Hollemberg e Islas al Oriente ||Orientación: Este (22)</t>
  </si>
  <si>
    <t>S/N [Glaciarete]-Costeras entre Seno Andrew y Río  Hollemberg e Islas al Oriente ||Orientación: Este (23)</t>
  </si>
  <si>
    <t>S/N [Glaciarete]-Costeras entre Seno Andrew y Río  Hollemberg e Islas al Oriente ||Orientación: Este (24)</t>
  </si>
  <si>
    <t>S/N [Glaciarete]-Costeras entre Seno Andrew y Río  Hollemberg e Islas al Oriente ||Orientación: Este (25)</t>
  </si>
  <si>
    <t>S/N [Glaciarete]-Costeras entre Seno Andrew y Río  Hollemberg e Islas al Oriente ||Orientación: Este (26)</t>
  </si>
  <si>
    <t>S/N [Glaciarete]-Costeras entre Seno Andrew y Río  Hollemberg e Islas al Oriente ||Orientación: Este (27)</t>
  </si>
  <si>
    <t>S/N [Glaciarete]-Costeras entre Seno Andrew y Río  Hollemberg e Islas al Oriente ||Orientación: Este (28)</t>
  </si>
  <si>
    <t>S/N [Glaciarete]-Costeras entre Seno Andrew y Río  Hollemberg e Islas al Oriente ||Orientación: Este (29)</t>
  </si>
  <si>
    <t>S/N [Glaciarete]-Costeras entre Seno Andrew y Río  Hollemberg e Islas al Oriente ||Orientación: Este (30)</t>
  </si>
  <si>
    <t>S/N [Glaciarete]-Costeras entre Seno Andrew y Río  Hollemberg e Islas al Oriente ||Orientación: Este (31)</t>
  </si>
  <si>
    <t>S/N [Glaciarete]-Costeras entre Seno Andrew y Río  Hollemberg e Islas al Oriente ||Orientación: Este (32)</t>
  </si>
  <si>
    <t>S/N [Glaciarete]-Costeras entre Seno Andrew y Río  Hollemberg e Islas al Oriente ||Orientación: Este (33)</t>
  </si>
  <si>
    <t>S/N [Glaciarete]-Costeras entre Seno Andrew y Río  Hollemberg e Islas al Oriente ||Orientación: Este (34)</t>
  </si>
  <si>
    <t>S/N [Glaciarete]-Costeras entre Seno Andrew y Río  Hollemberg e Islas al Oriente ||Orientación: Este (35)</t>
  </si>
  <si>
    <t>S/N [Glaciarete]-Costeras entre Seno Andrew y Río  Hollemberg e Islas al Oriente ||Orientación: Este (36)</t>
  </si>
  <si>
    <t>S/N [Glaciarete]-Costeras entre Seno Andrew y Río  Hollemberg e Islas al Oriente ||Orientación: Este (37)</t>
  </si>
  <si>
    <t>S/N [Glaciarete]-Costeras entre Seno Andrew y Río  Hollemberg e Islas al Oriente ||Orientación: Este (38)</t>
  </si>
  <si>
    <t>S/N [Glaciarete]-Costeras entre Seno Andrew y Río  Hollemberg e Islas al Oriente ||Orientación: Este (39)</t>
  </si>
  <si>
    <t>S/N [Glaciarete]-Costeras entre Seno Andrew y Río  Hollemberg e Islas al Oriente ||Orientación: Este (40)</t>
  </si>
  <si>
    <t>S/N [Glaciarete]-Costeras entre Seno Andrew y Río  Hollemberg e Islas al Oriente ||Orientación: Este (41)</t>
  </si>
  <si>
    <t>S/N [Glaciarete]-Costeras entre Seno Andrew y Río  Hollemberg e Islas al Oriente ||Orientación: Este (42)</t>
  </si>
  <si>
    <t>S/N [Glaciarete]-Costeras entre Seno Andrew y Río  Hollemberg e Islas al Oriente ||Orientación: Este (43)</t>
  </si>
  <si>
    <t>S/N [Glaciarete]-Costeras entre Seno Andrew y Río  Hollemberg e Islas al Oriente ||Orientación: Este (44)</t>
  </si>
  <si>
    <t>S/N [Glaciarete]-Costeras entre Seno Andrew y Río  Hollemberg e Islas al Oriente ||Orientación: Este (45)</t>
  </si>
  <si>
    <t>S/N [Glaciarete]-Costeras entre Seno Andrew y Río  Hollemberg e Islas al Oriente ||Orientación: Este (46)</t>
  </si>
  <si>
    <t>S/N [Glaciarete]-Costeras entre Seno Andrew y Río  Hollemberg e Islas al Oriente ||Orientación: Este (47)</t>
  </si>
  <si>
    <t>S/N [Glaciarete]-Costeras entre Seno Andrew y Río  Hollemberg e Islas al Oriente ||Orientación: Este (48)</t>
  </si>
  <si>
    <t>S/N [Glaciarete]-Costeras entre Seno Andrew y Río  Hollemberg e Islas al Oriente ||Orientación: Este (49)</t>
  </si>
  <si>
    <t>S/N [Glaciarete]-Costeras entre Seno Andrew y Río  Hollemberg e Islas al Oriente ||Orientación: Este (50)</t>
  </si>
  <si>
    <t>S/N [Glaciarete]-Costeras entre Seno Andrew y Río  Hollemberg e Islas al Oriente ||Orientación: Este (51)</t>
  </si>
  <si>
    <t>S/N [Glaciarete]-Costeras entre Seno Andrew y Río  Hollemberg e Islas al Oriente ||Orientación: Este (52)</t>
  </si>
  <si>
    <t>S/N [Glaciarete]-Costeras entre Seno Andrew y Río  Hollemberg e Islas al Oriente ||Orientación: Este (53)</t>
  </si>
  <si>
    <t>S/N [Glaciarete]-Costeras entre Seno Andrew y Río  Hollemberg e Islas al Oriente ||Orientación: Este (54)</t>
  </si>
  <si>
    <t>S/N [Glaciarete]-Costeras entre Seno Andrew y Río  Hollemberg e Islas al Oriente ||Orientación: Este (55)</t>
  </si>
  <si>
    <t>S/N [Glaciarete]-Costeras entre Seno Andrew y Río  Hollemberg e Islas al Oriente ||Orientación: Este (56)</t>
  </si>
  <si>
    <t>S/N [Glaciarete]-Costeras entre Seno Andrew y Río  Hollemberg e Islas al Oriente ||Orientación: Este (57)</t>
  </si>
  <si>
    <t>S/N [Glaciarete]-Costeras entre Seno Andrew y Río  Hollemberg e Islas al Oriente ||Orientación: Este (58)</t>
  </si>
  <si>
    <t>S/N [Glaciarete]-Costeras entre Seno Andrew y Río  Hollemberg e Islas al Oriente ||Orientación: Este (59)</t>
  </si>
  <si>
    <t>S/N [Glaciarete]-Costeras entre Seno Andrew y Río  Hollemberg e Islas al Oriente ||Orientación: Este (60)</t>
  </si>
  <si>
    <t>S/N [Glaciarete]-Costeras entre Seno Andrew y Río  Hollemberg e Islas al Oriente ||Orientación: Este (61)</t>
  </si>
  <si>
    <t>S/N [Glaciarete]-Costeras entre Seno Andrew y Río  Hollemberg e Islas al Oriente ||Orientación: Este (62)</t>
  </si>
  <si>
    <t>S/N [Glaciarete]-Costeras entre Seno Andrew y Río  Hollemberg e Islas al Oriente ||Orientación: Este (63)</t>
  </si>
  <si>
    <t>S/N [Glaciarete]-Costeras entre Seno Andrew y Río  Hollemberg e Islas al Oriente ||Orientación: Este (64)</t>
  </si>
  <si>
    <t>S/N [Glaciarete]-Costeras entre Seno Andrew y Río  Hollemberg e Islas al Oriente ||Orientación: Este (65)</t>
  </si>
  <si>
    <t>S/N [Glaciarete]-Costeras entre Seno Andrew y Río  Hollemberg e Islas al Oriente ||Orientación: Este (66)</t>
  </si>
  <si>
    <t>S/N [Glaciarete]-Costeras entre Seno Andrew y Río  Hollemberg e Islas al Oriente ||Orientación: Este (67)</t>
  </si>
  <si>
    <t>S/N [Glaciarete]-Costeras entre Seno Andrew y Río  Hollemberg e Islas al Oriente ||Orientación: Este (68)</t>
  </si>
  <si>
    <t>S/N [Glaciarete]-Costeras entre Seno Andrew y Río  Hollemberg e Islas al Oriente ||Orientación: Este (69)</t>
  </si>
  <si>
    <t>S/N [Glaciarete]-Costeras entre Seno Andrew y Río  Hollemberg e Islas al Oriente ||Orientación: Este (70)</t>
  </si>
  <si>
    <t>S/N [Glaciarete]-Costeras entre Seno Andrew y Río  Hollemberg e Islas al Oriente ||Orientación: Este (71)</t>
  </si>
  <si>
    <t>S/N [Glaciarete]-Costeras entre Seno Andrew y Río  Hollemberg e Islas al Oriente ||Orientación: Este (72)</t>
  </si>
  <si>
    <t>S/N [Glaciarete]-Costeras entre Seno Andrew y Río  Hollemberg e Islas al Oriente ||Orientación: Este (73)</t>
  </si>
  <si>
    <t>S/N [Glaciarete]-Costeras entre Seno Andrew y Río  Hollemberg e Islas al Oriente ||Orientación: Este (74)</t>
  </si>
  <si>
    <t>S/N [Glaciarete]-Costeras entre Seno Andrew y Río  Hollemberg e Islas al Oriente ||Orientación: Este (75)</t>
  </si>
  <si>
    <t>S/N [Glaciarete]-Costeras entre Seno Andrew y Río  Hollemberg e Islas al Oriente ||Orientación: Este (76)</t>
  </si>
  <si>
    <t>S/N [Glaciarete]-Costeras entre Seno Andrew y Río  Hollemberg e Islas al Oriente ||Orientación: Este (77)</t>
  </si>
  <si>
    <t>S/N [Glaciarete]-Costeras entre Seno Andrew y Río  Hollemberg e Islas al Oriente ||Orientación: Este (78)</t>
  </si>
  <si>
    <t>S/N [Glaciarete]-Costeras entre Seno Andrew y Río  Hollemberg e Islas al Oriente ||Orientación: Este (79)</t>
  </si>
  <si>
    <t>S/N [Glaciarete]-Costeras entre Seno Andrew y Río  Hollemberg e Islas al Oriente ||Orientación: Este (80)</t>
  </si>
  <si>
    <t>S/N [Glaciarete]-Costeras entre Seno Andrew y Río  Hollemberg e Islas al Oriente ||Orientación: Este (81)</t>
  </si>
  <si>
    <t>S/N [Glaciarete]-Costeras entre Seno Andrew y Río  Hollemberg e Islas al Oriente ||Orientación: Este (82)</t>
  </si>
  <si>
    <t>S/N [Glaciarete]-Costeras entre Seno Andrew y Río  Hollemberg e Islas al Oriente ||Orientación: Este (83)</t>
  </si>
  <si>
    <t>S/N [Glaciarete]-Costeras entre Seno Andrew y Río  Hollemberg e Islas al Oriente ||Orientación: Este (84)</t>
  </si>
  <si>
    <t>S/N [Glaciarete]-Costeras entre Seno Andrew y Río  Hollemberg e Islas al Oriente ||Orientación: Este (85)</t>
  </si>
  <si>
    <t>S/N [Glaciarete]-Costeras entre Seno Andrew y Río  Hollemberg e Islas al Oriente ||Orientación: Este (86)</t>
  </si>
  <si>
    <t>S/N [Glaciarete]-Costeras entre Seno Andrew y Río  Hollemberg e Islas al Oriente ||Orientación: Este (87)</t>
  </si>
  <si>
    <t>S/N [Glaciarete]-Costeras entre Seno Andrew y Río  Hollemberg e Islas al Oriente ||Orientación: Este (88)</t>
  </si>
  <si>
    <t>S/N [Glaciarete]-Costeras entre Seno Andrew y Río  Hollemberg e Islas al Oriente ||Orientación: Este (89)</t>
  </si>
  <si>
    <t>S/N [Glaciarete]-Costeras entre Seno Andrew y Río  Hollemberg e Islas al Oriente ||Orientación: Este (90)</t>
  </si>
  <si>
    <t>S/N [Glaciarete]-Costeras entre Seno Andrew y Río  Hollemberg e Islas al Oriente ||Orientación: Este (91)</t>
  </si>
  <si>
    <t>S/N [Glaciarete]-Costeras entre Seno Andrew y Río  Hollemberg e Islas al Oriente ||Orientación: Este (92)</t>
  </si>
  <si>
    <t>S/N [Glaciarete]-Costeras entre Seno Andrew y Río  Hollemberg e Islas al Oriente ||Orientación: Este (93)</t>
  </si>
  <si>
    <t>S/N [Glaciarete]-Costeras entre Seno Andrew y Río  Hollemberg e Islas al Oriente ||Orientación: Este (94)</t>
  </si>
  <si>
    <t>S/N [Glaciarete]-Costeras entre Seno Andrew y Río  Hollemberg e Islas al Oriente ||Orientación: Este (95)</t>
  </si>
  <si>
    <t>S/N [Glaciarete]-Costeras entre Seno Andrew y Río  Hollemberg e Islas al Oriente ||Orientación: Este (96)</t>
  </si>
  <si>
    <t>S/N [Glaciarete]-Costeras entre Seno Andrew y Río  Hollemberg e Islas al Oriente ||Orientación: Este (97)</t>
  </si>
  <si>
    <t>S/N [Glaciarete]-Costeras entre Seno Andrew y Río  Hollemberg e Islas al Oriente ||Orientación: Este (98)</t>
  </si>
  <si>
    <t>S/N [Glaciarete]-Costeras entre Seno Andrew y Río  Hollemberg e Islas al Oriente ||Orientación: Este (99)</t>
  </si>
  <si>
    <t>S/N [Glaciarete]-Costeras entre Seno Andrew y Río  Hollemberg e Islas al Oriente ||Orientación: Este (100)</t>
  </si>
  <si>
    <t>S/N [Glaciarete]-Costeras entre Seno Andrew y Río  Hollemberg e Islas al Oriente ||Orientación: Este (101)</t>
  </si>
  <si>
    <t>S/N [Glaciarete]-Costeras entre Seno Andrew y Río  Hollemberg e Islas al Oriente ||Orientación: Este (102)</t>
  </si>
  <si>
    <t>S/N [Glaciarete]-Costeras entre Seno Andrew y Río  Hollemberg e Islas al Oriente ||Orientación: Este (103)</t>
  </si>
  <si>
    <t>S/N [Glaciarete]-Costeras entre Seno Andrew y Río  Hollemberg e Islas al Oriente ||Orientación: Este (104)</t>
  </si>
  <si>
    <t>S/N [Glaciarete]-Costeras entre Seno Andrew y Río  Hollemberg e Islas al Oriente ||Orientación: Este (105)</t>
  </si>
  <si>
    <t>S/N [Glaciarete]-Costeras entre Seno Andrew y Río  Hollemberg e Islas al Oriente ||Orientación: Este (106)</t>
  </si>
  <si>
    <t>S/N [Glaciarete]-Costeras entre Seno Andrew y Río  Hollemberg e Islas al Oriente ||Orientación: Este (107)</t>
  </si>
  <si>
    <t>S/N [Glaciarete]-Costeras entre Seno Andrew y Río  Hollemberg e Islas al Oriente ||Orientación: Este (108)</t>
  </si>
  <si>
    <t>S/N [Glaciarete]-Costeras entre Seno Andrew y Río  Hollemberg e Islas al Oriente ||Orientación: Este (109)</t>
  </si>
  <si>
    <t>S/N [Glaciarete]-Costeras entre Seno Andrew y Río  Hollemberg e Islas al Oriente ||Orientación: Este (110)</t>
  </si>
  <si>
    <t>S/N [Glaciarete]-Costeras entre Seno Andrew y Río  Hollemberg e Islas al Oriente ||Orientación: Este (111)</t>
  </si>
  <si>
    <t>S/N [Glaciarete]-Costeras entre Seno Andrew y Río  Hollemberg e Islas al Oriente ||Orientación: Este (112)</t>
  </si>
  <si>
    <t>S/N [Glaciarete]-Costeras entre Seno Andrew y Río  Hollemberg e Islas al Oriente ||Orientación: Este (113)</t>
  </si>
  <si>
    <t>S/N [Glaciarete]-Costeras entre Seno Andrew y Río  Hollemberg e Islas al Oriente ||Orientación: Este (114)</t>
  </si>
  <si>
    <t>S/N [Glaciarete]-Costeras entre Seno Andrew y Río  Hollemberg e Islas al Oriente ||Orientación: Este (115)</t>
  </si>
  <si>
    <t>S/N [Glaciarete]-Costeras entre Seno Andrew y Río  Hollemberg e Islas al Oriente ||Orientación: Este (116)</t>
  </si>
  <si>
    <t>S/N [Glaciarete]-Costeras entre Seno Andrew y Río  Hollemberg e Islas al Oriente ||Orientación: Este (117)</t>
  </si>
  <si>
    <t>S/N [Glaciarete]-Costeras entre Seno Andrew y Río  Hollemberg e Islas al Oriente ||Orientación: Este (118)</t>
  </si>
  <si>
    <t>S/N [Glaciarete]-Costeras entre Seno Andrew y Río  Hollemberg e Islas al Oriente ||Orientación: Este (119)</t>
  </si>
  <si>
    <t>S/N [Glaciarete]-Costeras entre Seno Andrew y Río  Hollemberg e Islas al Oriente ||Orientación: Este (120)</t>
  </si>
  <si>
    <t>S/N [Glaciarete]-Costeras entre Seno Andrew y Río  Hollemberg e Islas al Oriente ||Orientación: Este (121)</t>
  </si>
  <si>
    <t>S/N [Glaciarete]-Costeras entre Seno Andrew y Río  Hollemberg e Islas al Oriente ||Orientación: Este (122)</t>
  </si>
  <si>
    <t>S/N [Glaciarete]-Costeras entre Seno Andrew y Río  Hollemberg e Islas al Oriente ||Orientación: Este (123)</t>
  </si>
  <si>
    <t>S/N [Glaciarete]-Costeras entre Seno Andrew y Río  Hollemberg e Islas al Oriente ||Orientación: Este (124)</t>
  </si>
  <si>
    <t>S/N [Glaciarete]-Costeras entre Seno Andrew y Río  Hollemberg e Islas al Oriente ||Orientación: Este (125)</t>
  </si>
  <si>
    <t>S/N [Glaciarete]-Costeras entre Seno Andrew y Río  Hollemberg e Islas al Oriente ||Orientación: Este (126)</t>
  </si>
  <si>
    <t>S/N [Glaciarete]-Costeras entre Seno Andrew y Río  Hollemberg e Islas al Oriente ||Orientación: Este (127)</t>
  </si>
  <si>
    <t>S/N [Glaciarete]-Costeras entre Seno Andrew y Río  Hollemberg e Islas al Oriente ||Orientación: Este (128)</t>
  </si>
  <si>
    <t>S/N [Glaciarete]-Costeras entre Seno Andrew y Río  Hollemberg e Islas al Oriente ||Orientación: Este (129)</t>
  </si>
  <si>
    <t>S/N [Glaciarete]-Costeras entre Seno Andrew y Río  Hollemberg e Islas al Oriente ||Orientación: Este (130)</t>
  </si>
  <si>
    <t>S/N [Glaciarete]-Costeras entre Seno Andrew y Río  Hollemberg e Islas al Oriente ||Orientación: Este (131)</t>
  </si>
  <si>
    <t>S/N [Glaciarete]-Costeras entre Seno Andrew y Río  Hollemberg e Islas al Oriente ||Orientación: Este (132)</t>
  </si>
  <si>
    <t>S/N [Glaciarete]-Costeras entre Seno Andrew y Río  Hollemberg e Islas al Oriente ||Orientación: Este (133)</t>
  </si>
  <si>
    <t>S/N [Glaciarete]-Costeras entre Seno Andrew y Río  Hollemberg e Islas al Oriente ||Orientación: Este (134)</t>
  </si>
  <si>
    <t>S/N [Glaciarete]-Costeras entre Seno Andrew y Río  Hollemberg e Islas al Oriente ||Orientación: Este (135)</t>
  </si>
  <si>
    <t>S/N [Glaciarete]-Costeras entre Seno Andrew y Río  Hollemberg e Islas al Oriente ||Orientación: Este (136)</t>
  </si>
  <si>
    <t>S/N [Glaciarete]-Costeras entre Seno Andrew y Río  Hollemberg e Islas al Oriente ||Orientación: Este (137)</t>
  </si>
  <si>
    <t>S/N [Glaciarete]-Costeras entre Seno Andrew y Río  Hollemberg e Islas al Oriente ||Orientación: Este (138)</t>
  </si>
  <si>
    <t>S/N [Glaciarete]-Costeras entre Seno Andrew y Río  Hollemberg e Islas al Oriente ||Orientación: Este (139)</t>
  </si>
  <si>
    <t>S/N [Glaciarete]-Costeras entre Seno Andrew y Río  Hollemberg e Islas al Oriente ||Orientación: Este (140)</t>
  </si>
  <si>
    <t>S/N [Glaciarete]-Costeras entre Seno Andrew y Río  Hollemberg e Islas al Oriente ||Orientación: Este (141)</t>
  </si>
  <si>
    <t>S/N [Glaciarete]-Costeras entre Seno Andrew y Río  Hollemberg e Islas al Oriente ||Orientación: Este (142)</t>
  </si>
  <si>
    <t>S/N [Glaciarete]-Costeras entre Seno Andrew y Río  Hollemberg e Islas al Oriente ||Orientación: Este (143)</t>
  </si>
  <si>
    <t>S/N [Glaciarete]-Costeras entre Seno Andrew y Río  Hollemberg e Islas al Oriente ||Orientación: Este (144)</t>
  </si>
  <si>
    <t>S/N [Glaciarete]-Costeras entre Seno Andrew y Río  Hollemberg e Islas al Oriente ||Orientación: Este (145)</t>
  </si>
  <si>
    <t>S/N [Glaciarete]-Costeras entre Seno Andrew y Río  Hollemberg e Islas al Oriente ||Orientación: Este (146)</t>
  </si>
  <si>
    <t>S/N [Glaciarete]-Costeras entre Seno Andrew y Río  Hollemberg e Islas al Oriente ||Orientación: Este (147)</t>
  </si>
  <si>
    <t>S/N [Glaciarete]-Costeras entre Seno Andrew y Río  Hollemberg e Islas al Oriente ||Orientación: Este (148)</t>
  </si>
  <si>
    <t>S/N [Glaciarete]-Costeras entre Seno Andrew y Río  Hollemberg e Islas al Oriente ||Orientación: Este (149)</t>
  </si>
  <si>
    <t>S/N [Glaciarete]-Costeras entre Seno Andrew y Río  Hollemberg e Islas al Oriente ||Orientación: Este (150)</t>
  </si>
  <si>
    <t>S/N [Glaciarete]-Costeras entre Seno Andrew y Río  Hollemberg e Islas al Oriente ||Orientación: Este (151)</t>
  </si>
  <si>
    <t>S/N [Glaciarete]-Costeras entre Seno Andrew y Río  Hollemberg e Islas al Oriente ||Orientación: Este (152)</t>
  </si>
  <si>
    <t>S/N [Glaciarete]-Costeras entre Seno Andrew y Río  Hollemberg e Islas al Oriente ||Orientación: Este (153)</t>
  </si>
  <si>
    <t>S/N [Glaciarete]-Costeras entre Seno Andrew y Río  Hollemberg e Islas al Oriente ||Orientación: Este (154)</t>
  </si>
  <si>
    <t>S/N [Glaciarete]-Costeras entre Seno Andrew y Río  Hollemberg e Islas al Oriente ||Orientación: Este (155)</t>
  </si>
  <si>
    <t>S/N [Glaciarete]-Costeras entre Seno Andrew y Río  Hollemberg e Islas al Oriente ||Orientación: Este (156)</t>
  </si>
  <si>
    <t>S/N [Glaciarete]-Costeras entre Seno Andrew y Río  Hollemberg e Islas al Oriente ||Orientación: Noreste (1)</t>
  </si>
  <si>
    <t>S/N [Glaciarete]-Costeras entre Seno Andrew y Río  Hollemberg e Islas al Oriente ||Orientación: Noreste (2)</t>
  </si>
  <si>
    <t>S/N [Glaciarete]-Costeras entre Seno Andrew y Río  Hollemberg e Islas al Oriente ||Orientación: Noreste (3)</t>
  </si>
  <si>
    <t>S/N [Glaciarete]-Costeras entre Seno Andrew y Río  Hollemberg e Islas al Oriente ||Orientación: Noreste (4)</t>
  </si>
  <si>
    <t>S/N [Glaciarete]-Costeras entre Seno Andrew y Río  Hollemberg e Islas al Oriente ||Orientación: Noreste (5)</t>
  </si>
  <si>
    <t>S/N [Glaciarete]-Costeras entre Seno Andrew y Río  Hollemberg e Islas al Oriente ||Orientación: Noreste (6)</t>
  </si>
  <si>
    <t>S/N [Glaciarete]-Costeras entre Seno Andrew y Río  Hollemberg e Islas al Oriente ||Orientación: Noreste (7)</t>
  </si>
  <si>
    <t>S/N [Glaciarete]-Costeras entre Seno Andrew y Río  Hollemberg e Islas al Oriente ||Orientación: Noreste (8)</t>
  </si>
  <si>
    <t>S/N [Glaciarete]-Costeras entre Seno Andrew y Río  Hollemberg e Islas al Oriente ||Orientación: Noreste (9)</t>
  </si>
  <si>
    <t>S/N [Glaciarete]-Costeras entre Seno Andrew y Río  Hollemberg e Islas al Oriente ||Orientación: Noreste (10)</t>
  </si>
  <si>
    <t>S/N [Glaciarete]-Costeras entre Seno Andrew y Río  Hollemberg e Islas al Oriente ||Orientación: Noreste (11)</t>
  </si>
  <si>
    <t>S/N [Glaciarete]-Costeras entre Seno Andrew y Río  Hollemberg e Islas al Oriente ||Orientación: Noreste (12)</t>
  </si>
  <si>
    <t>S/N [Glaciarete]-Costeras entre Seno Andrew y Río  Hollemberg e Islas al Oriente ||Orientación: Noreste (13)</t>
  </si>
  <si>
    <t>S/N [Glaciarete]-Costeras entre Seno Andrew y Río  Hollemberg e Islas al Oriente ||Orientación: Noreste (14)</t>
  </si>
  <si>
    <t>S/N [Glaciarete]-Costeras entre Seno Andrew y Río  Hollemberg e Islas al Oriente ||Orientación: Noreste (15)</t>
  </si>
  <si>
    <t>S/N [Glaciarete]-Costeras entre Seno Andrew y Río  Hollemberg e Islas al Oriente ||Orientación: Noreste (16)</t>
  </si>
  <si>
    <t>S/N [Glaciarete]-Costeras entre Seno Andrew y Río  Hollemberg e Islas al Oriente ||Orientación: Noreste (17)</t>
  </si>
  <si>
    <t>S/N [Glaciarete]-Costeras entre Seno Andrew y Río  Hollemberg e Islas al Oriente ||Orientación: Noreste (18)</t>
  </si>
  <si>
    <t>S/N [Glaciarete]-Costeras entre Seno Andrew y Río  Hollemberg e Islas al Oriente ||Orientación: Noreste (19)</t>
  </si>
  <si>
    <t>S/N [Glaciarete]-Costeras entre Seno Andrew y Río  Hollemberg e Islas al Oriente ||Orientación: Noreste (20)</t>
  </si>
  <si>
    <t>S/N [Glaciarete]-Costeras entre Seno Andrew y Río  Hollemberg e Islas al Oriente ||Orientación: Noreste (21)</t>
  </si>
  <si>
    <t>S/N [Glaciarete]-Costeras entre Seno Andrew y Río  Hollemberg e Islas al Oriente ||Orientación: Noreste (22)</t>
  </si>
  <si>
    <t>S/N [Glaciarete]-Costeras entre Seno Andrew y Río  Hollemberg e Islas al Oriente ||Orientación: Noreste (23)</t>
  </si>
  <si>
    <t>S/N [Glaciarete]-Costeras entre Seno Andrew y Río  Hollemberg e Islas al Oriente ||Orientación: Noreste (24)</t>
  </si>
  <si>
    <t>S/N [Glaciarete]-Costeras entre Seno Andrew y Río  Hollemberg e Islas al Oriente ||Orientación: Noreste (25)</t>
  </si>
  <si>
    <t>S/N [Glaciarete]-Costeras entre Seno Andrew y Río  Hollemberg e Islas al Oriente ||Orientación: Noreste (26)</t>
  </si>
  <si>
    <t>S/N [Glaciarete]-Costeras entre Seno Andrew y Río  Hollemberg e Islas al Oriente ||Orientación: Noreste (27)</t>
  </si>
  <si>
    <t>S/N [Glaciarete]-Costeras entre Seno Andrew y Río  Hollemberg e Islas al Oriente ||Orientación: Noreste (28)</t>
  </si>
  <si>
    <t>S/N [Glaciarete]-Costeras entre Seno Andrew y Río  Hollemberg e Islas al Oriente ||Orientación: Noreste (29)</t>
  </si>
  <si>
    <t>S/N [Glaciarete]-Costeras entre Seno Andrew y Río  Hollemberg e Islas al Oriente ||Orientación: Noreste (30)</t>
  </si>
  <si>
    <t>S/N [Glaciarete]-Costeras entre Seno Andrew y Río  Hollemberg e Islas al Oriente ||Orientación: Noreste (31)</t>
  </si>
  <si>
    <t>S/N [Glaciarete]-Costeras entre Seno Andrew y Río  Hollemberg e Islas al Oriente ||Orientación: Noreste (32)</t>
  </si>
  <si>
    <t>S/N [Glaciarete]-Costeras entre Seno Andrew y Río  Hollemberg e Islas al Oriente ||Orientación: Noreste (33)</t>
  </si>
  <si>
    <t>S/N [Glaciarete]-Costeras entre Seno Andrew y Río  Hollemberg e Islas al Oriente ||Orientación: Noreste (34)</t>
  </si>
  <si>
    <t>S/N [Glaciarete]-Costeras entre Seno Andrew y Río  Hollemberg e Islas al Oriente ||Orientación: Noreste (35)</t>
  </si>
  <si>
    <t>S/N [Glaciarete]-Costeras entre Seno Andrew y Río  Hollemberg e Islas al Oriente ||Orientación: Noreste (36)</t>
  </si>
  <si>
    <t>S/N [Glaciarete]-Costeras entre Seno Andrew y Río  Hollemberg e Islas al Oriente ||Orientación: Noreste (37)</t>
  </si>
  <si>
    <t>S/N [Glaciarete]-Costeras entre Seno Andrew y Río  Hollemberg e Islas al Oriente ||Orientación: Noreste (38)</t>
  </si>
  <si>
    <t>S/N [Glaciarete]-Costeras entre Seno Andrew y Río  Hollemberg e Islas al Oriente ||Orientación: Noreste (39)</t>
  </si>
  <si>
    <t>S/N [Glaciarete]-Costeras entre Seno Andrew y Río  Hollemberg e Islas al Oriente ||Orientación: Noreste (40)</t>
  </si>
  <si>
    <t>S/N [Glaciarete]-Costeras entre Seno Andrew y Río  Hollemberg e Islas al Oriente ||Orientación: Noreste (41)</t>
  </si>
  <si>
    <t>S/N [Glaciarete]-Costeras entre Seno Andrew y Río  Hollemberg e Islas al Oriente ||Orientación: Noreste (42)</t>
  </si>
  <si>
    <t>S/N [Glaciarete]-Costeras entre Seno Andrew y Río  Hollemberg e Islas al Oriente ||Orientación: Noreste (43)</t>
  </si>
  <si>
    <t>S/N [Glaciarete]-Costeras entre Seno Andrew y Río  Hollemberg e Islas al Oriente ||Orientación: Noreste (44)</t>
  </si>
  <si>
    <t>S/N [Glaciarete]-Costeras entre Seno Andrew y Río  Hollemberg e Islas al Oriente ||Orientación: Noreste (45)</t>
  </si>
  <si>
    <t>S/N [Glaciarete]-Costeras entre Seno Andrew y Río  Hollemberg e Islas al Oriente ||Orientación: Noreste (46)</t>
  </si>
  <si>
    <t>S/N [Glaciarete]-Costeras entre Seno Andrew y Río  Hollemberg e Islas al Oriente ||Orientación: Noreste (47)</t>
  </si>
  <si>
    <t>S/N [Glaciarete]-Costeras entre Seno Andrew y Río  Hollemberg e Islas al Oriente ||Orientación: Noreste (48)</t>
  </si>
  <si>
    <t>S/N [Glaciarete]-Costeras entre Seno Andrew y Río  Hollemberg e Islas al Oriente ||Orientación: Noreste (49)</t>
  </si>
  <si>
    <t>S/N [Glaciarete]-Costeras entre Seno Andrew y Río  Hollemberg e Islas al Oriente ||Orientación: Noreste (50)</t>
  </si>
  <si>
    <t>S/N [Glaciarete]-Costeras entre Seno Andrew y Río  Hollemberg e Islas al Oriente ||Orientación: Noreste (51)</t>
  </si>
  <si>
    <t>S/N [Glaciarete]-Costeras entre Seno Andrew y Río  Hollemberg e Islas al Oriente ||Orientación: Noreste (52)</t>
  </si>
  <si>
    <t>S/N [Glaciarete]-Costeras entre Seno Andrew y Río  Hollemberg e Islas al Oriente ||Orientación: Noreste (53)</t>
  </si>
  <si>
    <t>S/N [Glaciarete]-Costeras entre Seno Andrew y Río  Hollemberg e Islas al Oriente ||Orientación: Noreste (54)</t>
  </si>
  <si>
    <t>S/N [Glaciarete]-Costeras entre Seno Andrew y Río  Hollemberg e Islas al Oriente ||Orientación: Noreste (55)</t>
  </si>
  <si>
    <t>S/N [Glaciarete]-Costeras entre Seno Andrew y Río  Hollemberg e Islas al Oriente ||Orientación: Noreste (56)</t>
  </si>
  <si>
    <t>S/N [Glaciarete]-Costeras entre Seno Andrew y Río  Hollemberg e Islas al Oriente ||Orientación: Noreste (57)</t>
  </si>
  <si>
    <t>S/N [Glaciarete]-Costeras entre Seno Andrew y Río  Hollemberg e Islas al Oriente ||Orientación: Noreste (58)</t>
  </si>
  <si>
    <t>S/N [Glaciarete]-Costeras entre Seno Andrew y Río  Hollemberg e Islas al Oriente ||Orientación: Noreste (59)</t>
  </si>
  <si>
    <t>S/N [Glaciarete]-Costeras entre Seno Andrew y Río  Hollemberg e Islas al Oriente ||Orientación: Noreste (60)</t>
  </si>
  <si>
    <t>S/N [Glaciarete]-Costeras entre Seno Andrew y Río  Hollemberg e Islas al Oriente ||Orientación: Noreste (61)</t>
  </si>
  <si>
    <t>S/N [Glaciarete]-Costeras entre Seno Andrew y Río  Hollemberg e Islas al Oriente ||Orientación: Noreste (62)</t>
  </si>
  <si>
    <t>S/N [Glaciarete]-Costeras entre Seno Andrew y Río  Hollemberg e Islas al Oriente ||Orientación: Noreste (63)</t>
  </si>
  <si>
    <t>S/N [Glaciarete]-Costeras entre Seno Andrew y Río  Hollemberg e Islas al Oriente ||Orientación: Noreste (64)</t>
  </si>
  <si>
    <t>S/N [Glaciarete]-Costeras entre Seno Andrew y Río  Hollemberg e Islas al Oriente ||Orientación: Noreste (65)</t>
  </si>
  <si>
    <t>S/N [Glaciarete]-Costeras entre Seno Andrew y Río  Hollemberg e Islas al Oriente ||Orientación: Noreste (66)</t>
  </si>
  <si>
    <t>S/N [Glaciarete]-Costeras entre Seno Andrew y Río  Hollemberg e Islas al Oriente ||Orientación: Noreste (67)</t>
  </si>
  <si>
    <t>S/N [Glaciarete]-Costeras entre Seno Andrew y Río  Hollemberg e Islas al Oriente ||Orientación: Noreste (68)</t>
  </si>
  <si>
    <t>S/N [Glaciarete]-Costeras entre Seno Andrew y Río  Hollemberg e Islas al Oriente ||Orientación: Noreste (69)</t>
  </si>
  <si>
    <t>S/N [Glaciarete]-Costeras entre Seno Andrew y Río  Hollemberg e Islas al Oriente ||Orientación: Noreste (70)</t>
  </si>
  <si>
    <t>S/N [Glaciarete]-Costeras entre Seno Andrew y Río  Hollemberg e Islas al Oriente ||Orientación: Noreste (71)</t>
  </si>
  <si>
    <t>S/N [Glaciarete]-Costeras entre Seno Andrew y Río  Hollemberg e Islas al Oriente ||Orientación: Noreste (72)</t>
  </si>
  <si>
    <t>S/N [Glaciarete]-Costeras entre Seno Andrew y Río  Hollemberg e Islas al Oriente ||Orientación: Noreste (73)</t>
  </si>
  <si>
    <t>S/N [Glaciarete]-Costeras entre Seno Andrew y Río  Hollemberg e Islas al Oriente ||Orientación: Noreste (74)</t>
  </si>
  <si>
    <t>S/N [Glaciarete]-Costeras entre Seno Andrew y Río  Hollemberg e Islas al Oriente ||Orientación: Noreste (75)</t>
  </si>
  <si>
    <t>S/N [Glaciarete]-Costeras entre Seno Andrew y Río  Hollemberg e Islas al Oriente ||Orientación: Noreste (76)</t>
  </si>
  <si>
    <t>S/N [Glaciarete]-Costeras entre Seno Andrew y Río  Hollemberg e Islas al Oriente ||Orientación: Noreste (77)</t>
  </si>
  <si>
    <t>S/N [Glaciarete]-Costeras entre Seno Andrew y Río  Hollemberg e Islas al Oriente ||Orientación: Noreste (78)</t>
  </si>
  <si>
    <t>S/N [Glaciarete]-Costeras entre Seno Andrew y Río  Hollemberg e Islas al Oriente ||Orientación: Noreste (79)</t>
  </si>
  <si>
    <t>S/N [Glaciarete]-Costeras entre Seno Andrew y Río  Hollemberg e Islas al Oriente ||Orientación: Noreste (80)</t>
  </si>
  <si>
    <t>S/N [Glaciarete]-Costeras entre Seno Andrew y Río  Hollemberg e Islas al Oriente ||Orientación: Noreste (81)</t>
  </si>
  <si>
    <t>S/N [Glaciarete]-Costeras entre Seno Andrew y Río  Hollemberg e Islas al Oriente ||Orientación: Noreste (82)</t>
  </si>
  <si>
    <t>S/N [Glaciarete]-Costeras entre Seno Andrew y Río  Hollemberg e Islas al Oriente ||Orientación: Noreste (83)</t>
  </si>
  <si>
    <t>S/N [Glaciarete]-Costeras entre Seno Andrew y Río  Hollemberg e Islas al Oriente ||Orientación: Noreste (84)</t>
  </si>
  <si>
    <t>S/N [Glaciarete]-Costeras entre Seno Andrew y Río  Hollemberg e Islas al Oriente ||Orientación: Noreste (85)</t>
  </si>
  <si>
    <t>S/N [Glaciarete]-Costeras entre Seno Andrew y Río  Hollemberg e Islas al Oriente ||Orientación: Noreste (86)</t>
  </si>
  <si>
    <t>S/N [Glaciarete]-Costeras entre Seno Andrew y Río  Hollemberg e Islas al Oriente ||Orientación: Noreste (87)</t>
  </si>
  <si>
    <t>S/N [Glaciarete]-Costeras entre Seno Andrew y Río  Hollemberg e Islas al Oriente ||Orientación: Noreste (88)</t>
  </si>
  <si>
    <t>S/N [Glaciarete]-Costeras entre Seno Andrew y Río  Hollemberg e Islas al Oriente ||Orientación: Noreste (89)</t>
  </si>
  <si>
    <t>S/N [Glaciarete]-Costeras entre Seno Andrew y Río  Hollemberg e Islas al Oriente ||Orientación: Noreste (90)</t>
  </si>
  <si>
    <t>S/N [Glaciarete]-Costeras entre Seno Andrew y Río  Hollemberg e Islas al Oriente ||Orientación: Noreste (91)</t>
  </si>
  <si>
    <t>S/N [Glaciarete]-Costeras entre Seno Andrew y Río  Hollemberg e Islas al Oriente ||Orientación: Noreste (92)</t>
  </si>
  <si>
    <t>S/N [Glaciarete]-Costeras entre Seno Andrew y Río  Hollemberg e Islas al Oriente ||Orientación: Noreste (93)</t>
  </si>
  <si>
    <t>S/N [Glaciarete]-Costeras entre Seno Andrew y Río  Hollemberg e Islas al Oriente ||Orientación: Noreste (94)</t>
  </si>
  <si>
    <t>S/N [Glaciarete]-Costeras entre Seno Andrew y Río  Hollemberg e Islas al Oriente ||Orientación: Noreste (95)</t>
  </si>
  <si>
    <t>S/N [Glaciarete]-Costeras entre Seno Andrew y Río  Hollemberg e Islas al Oriente ||Orientación: Noreste (96)</t>
  </si>
  <si>
    <t>S/N [Glaciarete]-Costeras entre Seno Andrew y Río  Hollemberg e Islas al Oriente ||Orientación: Noreste (97)</t>
  </si>
  <si>
    <t>S/N [Glaciarete]-Costeras entre Seno Andrew y Río  Hollemberg e Islas al Oriente ||Orientación: Noreste (98)</t>
  </si>
  <si>
    <t>S/N [Glaciarete]-Costeras entre Seno Andrew y Río  Hollemberg e Islas al Oriente ||Orientación: Noreste (99)</t>
  </si>
  <si>
    <t>S/N [Glaciarete]-Costeras entre Seno Andrew y Río  Hollemberg e Islas al Oriente ||Orientación: Noreste (100)</t>
  </si>
  <si>
    <t>S/N [Glaciarete]-Costeras entre Seno Andrew y Río  Hollemberg e Islas al Oriente ||Orientación: Noreste (101)</t>
  </si>
  <si>
    <t>S/N [Glaciarete]-Costeras entre Seno Andrew y Río  Hollemberg e Islas al Oriente ||Orientación: Noreste (102)</t>
  </si>
  <si>
    <t>S/N [Glaciarete]-Costeras entre Seno Andrew y Río  Hollemberg e Islas al Oriente ||Orientación: Noreste (103)</t>
  </si>
  <si>
    <t>S/N [Glaciarete]-Costeras entre Seno Andrew y Río  Hollemberg e Islas al Oriente ||Orientación: Noreste (104)</t>
  </si>
  <si>
    <t>S/N [Glaciarete]-Costeras entre Seno Andrew y Río  Hollemberg e Islas al Oriente ||Orientación: Noreste (105)</t>
  </si>
  <si>
    <t>S/N [Glaciarete]-Costeras entre Seno Andrew y Río  Hollemberg e Islas al Oriente ||Orientación: Noreste (106)</t>
  </si>
  <si>
    <t>S/N [Glaciarete]-Costeras entre Seno Andrew y Río  Hollemberg e Islas al Oriente ||Orientación: Noreste (107)</t>
  </si>
  <si>
    <t>S/N [Glaciarete]-Costeras entre Seno Andrew y Río  Hollemberg e Islas al Oriente ||Orientación: Noreste (108)</t>
  </si>
  <si>
    <t>S/N [Glaciarete]-Costeras entre Seno Andrew y Río  Hollemberg e Islas al Oriente ||Orientación: Noreste (109)</t>
  </si>
  <si>
    <t>S/N [Glaciarete]-Costeras entre Seno Andrew y Río  Hollemberg e Islas al Oriente ||Orientación: Noreste (110)</t>
  </si>
  <si>
    <t>S/N [Glaciarete]-Costeras entre Seno Andrew y Río  Hollemberg e Islas al Oriente ||Orientación: Noreste (111)</t>
  </si>
  <si>
    <t>S/N [Glaciarete]-Costeras entre Seno Andrew y Río  Hollemberg e Islas al Oriente ||Orientación: Noreste (112)</t>
  </si>
  <si>
    <t>S/N [Glaciarete]-Costeras entre Seno Andrew y Río  Hollemberg e Islas al Oriente ||Orientación: Noreste (113)</t>
  </si>
  <si>
    <t>S/N [Glaciarete]-Costeras entre Seno Andrew y Río  Hollemberg e Islas al Oriente ||Orientación: Noreste (114)</t>
  </si>
  <si>
    <t>S/N [Glaciarete]-Costeras entre Seno Andrew y Río  Hollemberg e Islas al Oriente ||Orientación: Noreste (115)</t>
  </si>
  <si>
    <t>S/N [Glaciarete]-Costeras entre Seno Andrew y Río  Hollemberg e Islas al Oriente ||Orientación: Noreste (116)</t>
  </si>
  <si>
    <t>S/N [Glaciarete]-Costeras entre Seno Andrew y Río  Hollemberg e Islas al Oriente ||Orientación: Noreste (117)</t>
  </si>
  <si>
    <t>S/N [Glaciarete]-Costeras entre Seno Andrew y Río  Hollemberg e Islas al Oriente ||Orientación: Noreste (118)</t>
  </si>
  <si>
    <t>S/N [Glaciarete]-Costeras entre Seno Andrew y Río  Hollemberg e Islas al Oriente ||Orientación: Noreste (119)</t>
  </si>
  <si>
    <t>S/N [Glaciarete]-Costeras entre Seno Andrew y Río  Hollemberg e Islas al Oriente ||Orientación: Noreste (120)</t>
  </si>
  <si>
    <t>S/N [Glaciarete]-Costeras entre Seno Andrew y Río  Hollemberg e Islas al Oriente ||Orientación: Noreste (121)</t>
  </si>
  <si>
    <t>S/N [Glaciarete]-Costeras entre Seno Andrew y Río  Hollemberg e Islas al Oriente ||Orientación: Noreste (122)</t>
  </si>
  <si>
    <t>S/N [Glaciarete]-Costeras entre Seno Andrew y Río  Hollemberg e Islas al Oriente ||Orientación: Noreste (123)</t>
  </si>
  <si>
    <t>S/N [Glaciarete]-Costeras entre Seno Andrew y Río  Hollemberg e Islas al Oriente ||Orientación: Noreste (124)</t>
  </si>
  <si>
    <t>S/N [Glaciarete]-Costeras entre Seno Andrew y Río  Hollemberg e Islas al Oriente ||Orientación: Noreste (125)</t>
  </si>
  <si>
    <t>S/N [Glaciarete]-Costeras entre Seno Andrew y Río  Hollemberg e Islas al Oriente ||Orientación: Noreste (126)</t>
  </si>
  <si>
    <t>S/N [Glaciarete]-Costeras entre Seno Andrew y Río  Hollemberg e Islas al Oriente ||Orientación: Noreste (127)</t>
  </si>
  <si>
    <t>S/N [Glaciarete]-Costeras entre Seno Andrew y Río  Hollemberg e Islas al Oriente ||Orientación: Noreste (128)</t>
  </si>
  <si>
    <t>S/N [Glaciarete]-Costeras entre Seno Andrew y Río  Hollemberg e Islas al Oriente ||Orientación: Noroeste (1)</t>
  </si>
  <si>
    <t>S/N [Glaciarete]-Costeras entre Seno Andrew y Río  Hollemberg e Islas al Oriente ||Orientación: Noroeste (2)</t>
  </si>
  <si>
    <t>S/N [Glaciarete]-Costeras entre Seno Andrew y Río  Hollemberg e Islas al Oriente ||Orientación: Noroeste (3)</t>
  </si>
  <si>
    <t>S/N [Glaciarete]-Costeras entre Seno Andrew y Río  Hollemberg e Islas al Oriente ||Orientación: Noroeste (4)</t>
  </si>
  <si>
    <t>S/N [Glaciarete]-Costeras entre Seno Andrew y Río  Hollemberg e Islas al Oriente ||Orientación: Noroeste (5)</t>
  </si>
  <si>
    <t>S/N [Glaciarete]-Costeras entre Seno Andrew y Río  Hollemberg e Islas al Oriente ||Orientación: Noroeste (6)</t>
  </si>
  <si>
    <t>S/N [Glaciarete]-Costeras entre Seno Andrew y Río  Hollemberg e Islas al Oriente ||Orientación: Noroeste (7)</t>
  </si>
  <si>
    <t>S/N [Glaciarete]-Costeras entre Seno Andrew y Río  Hollemberg e Islas al Oriente ||Orientación: Noroeste (8)</t>
  </si>
  <si>
    <t>S/N [Glaciarete]-Costeras entre Seno Andrew y Río  Hollemberg e Islas al Oriente ||Orientación: Noroeste (9)</t>
  </si>
  <si>
    <t>S/N [Glaciarete]-Costeras entre Seno Andrew y Río  Hollemberg e Islas al Oriente ||Orientación: Noroeste (10)</t>
  </si>
  <si>
    <t>S/N [Glaciarete]-Costeras entre Seno Andrew y Río  Hollemberg e Islas al Oriente ||Orientación: Noroeste (11)</t>
  </si>
  <si>
    <t>S/N [Glaciarete]-Costeras entre Seno Andrew y Río  Hollemberg e Islas al Oriente ||Orientación: Noroeste (12)</t>
  </si>
  <si>
    <t>S/N [Glaciarete]-Costeras entre Seno Andrew y Río  Hollemberg e Islas al Oriente ||Orientación: Noroeste (13)</t>
  </si>
  <si>
    <t>S/N [Glaciarete]-Costeras entre Seno Andrew y Río  Hollemberg e Islas al Oriente ||Orientación: Noroeste (14)</t>
  </si>
  <si>
    <t>S/N [Glaciarete]-Costeras entre Seno Andrew y Río  Hollemberg e Islas al Oriente ||Orientación: Noroeste (15)</t>
  </si>
  <si>
    <t>S/N [Glaciarete]-Costeras entre Seno Andrew y Río  Hollemberg e Islas al Oriente ||Orientación: Noroeste (16)</t>
  </si>
  <si>
    <t>S/N [Glaciarete]-Costeras entre Seno Andrew y Río  Hollemberg e Islas al Oriente ||Orientación: Noroeste (17)</t>
  </si>
  <si>
    <t>S/N [Glaciarete]-Costeras entre Seno Andrew y Río  Hollemberg e Islas al Oriente ||Orientación: Noroeste (18)</t>
  </si>
  <si>
    <t>S/N [Glaciarete]-Costeras entre Seno Andrew y Río  Hollemberg e Islas al Oriente ||Orientación: Noroeste (19)</t>
  </si>
  <si>
    <t>S/N [Glaciarete]-Costeras entre Seno Andrew y Río  Hollemberg e Islas al Oriente ||Orientación: Noroeste (20)</t>
  </si>
  <si>
    <t>S/N [Glaciarete]-Costeras entre Seno Andrew y Río  Hollemberg e Islas al Oriente ||Orientación: Noroeste (21)</t>
  </si>
  <si>
    <t>S/N [Glaciarete]-Costeras entre Seno Andrew y Río  Hollemberg e Islas al Oriente ||Orientación: Noroeste (22)</t>
  </si>
  <si>
    <t>S/N [Glaciarete]-Costeras entre Seno Andrew y Río  Hollemberg e Islas al Oriente ||Orientación: Noroeste (23)</t>
  </si>
  <si>
    <t>S/N [Glaciarete]-Costeras entre Seno Andrew y Río  Hollemberg e Islas al Oriente ||Orientación: Noroeste (24)</t>
  </si>
  <si>
    <t>S/N [Glaciarete]-Costeras entre Seno Andrew y Río  Hollemberg e Islas al Oriente ||Orientación: Noroeste (25)</t>
  </si>
  <si>
    <t>S/N [Glaciarete]-Costeras entre Seno Andrew y Río  Hollemberg e Islas al Oriente ||Orientación: Noroeste (26)</t>
  </si>
  <si>
    <t>S/N [Glaciarete]-Costeras entre Seno Andrew y Río  Hollemberg e Islas al Oriente ||Orientación: Noroeste (27)</t>
  </si>
  <si>
    <t>S/N [Glaciarete]-Costeras entre Seno Andrew y Río  Hollemberg e Islas al Oriente ||Orientación: Noroeste (28)</t>
  </si>
  <si>
    <t>S/N [Glaciarete]-Costeras entre Seno Andrew y Río  Hollemberg e Islas al Oriente ||Orientación: Noroeste (29)</t>
  </si>
  <si>
    <t>S/N [Glaciarete]-Costeras entre Seno Andrew y Río  Hollemberg e Islas al Oriente ||Orientación: Noroeste (30)</t>
  </si>
  <si>
    <t>S/N [Glaciarete]-Costeras entre Seno Andrew y Río  Hollemberg e Islas al Oriente ||Orientación: Noroeste (31)</t>
  </si>
  <si>
    <t>S/N [Glaciarete]-Costeras entre Seno Andrew y Río  Hollemberg e Islas al Oriente ||Orientación: Noroeste (32)</t>
  </si>
  <si>
    <t>S/N [Glaciarete]-Costeras entre Seno Andrew y Río  Hollemberg e Islas al Oriente ||Orientación: Noroeste (33)</t>
  </si>
  <si>
    <t>S/N [Glaciarete]-Costeras entre Seno Andrew y Río  Hollemberg e Islas al Oriente ||Orientación: Noroeste (34)</t>
  </si>
  <si>
    <t>S/N [Glaciarete]-Costeras entre Seno Andrew y Río  Hollemberg e Islas al Oriente ||Orientación: Noroeste (35)</t>
  </si>
  <si>
    <t>S/N [Glaciarete]-Costeras entre Seno Andrew y Río  Hollemberg e Islas al Oriente ||Orientación: Noroeste (36)</t>
  </si>
  <si>
    <t>S/N [Glaciarete]-Costeras entre Seno Andrew y Río  Hollemberg e Islas al Oriente ||Orientación: Noroeste (37)</t>
  </si>
  <si>
    <t>S/N [Glaciarete]-Costeras entre Seno Andrew y Río  Hollemberg e Islas al Oriente ||Orientación: Noroeste (38)</t>
  </si>
  <si>
    <t>S/N [Glaciarete]-Costeras entre Seno Andrew y Río  Hollemberg e Islas al Oriente ||Orientación: Noroeste (39)</t>
  </si>
  <si>
    <t>S/N [Glaciarete]-Costeras entre Seno Andrew y Río  Hollemberg e Islas al Oriente ||Orientación: Noroeste (40)</t>
  </si>
  <si>
    <t>S/N [Glaciarete]-Costeras entre Seno Andrew y Río  Hollemberg e Islas al Oriente ||Orientación: Noroeste (41)</t>
  </si>
  <si>
    <t>S/N [Glaciarete]-Costeras entre Seno Andrew y Río  Hollemberg e Islas al Oriente ||Orientación: Noroeste (42)</t>
  </si>
  <si>
    <t>S/N [Glaciarete]-Costeras entre Seno Andrew y Río  Hollemberg e Islas al Oriente ||Orientación: Noroeste (43)</t>
  </si>
  <si>
    <t>S/N [Glaciarete]-Costeras entre Seno Andrew y Río  Hollemberg e Islas al Oriente ||Orientación: Noroeste (44)</t>
  </si>
  <si>
    <t>S/N [Glaciarete]-Costeras entre Seno Andrew y Río  Hollemberg e Islas al Oriente ||Orientación: Noroeste (45)</t>
  </si>
  <si>
    <t>S/N [Glaciarete]-Costeras entre Seno Andrew y Río  Hollemberg e Islas al Oriente ||Orientación: Noroeste (46)</t>
  </si>
  <si>
    <t>S/N [Glaciarete]-Costeras entre Seno Andrew y Río  Hollemberg e Islas al Oriente ||Orientación: Noroeste (47)</t>
  </si>
  <si>
    <t>S/N [Glaciarete]-Costeras entre Seno Andrew y Río  Hollemberg e Islas al Oriente ||Orientación: Noroeste (48)</t>
  </si>
  <si>
    <t>S/N [Glaciarete]-Costeras entre Seno Andrew y Río  Hollemberg e Islas al Oriente ||Orientación: Noroeste (49)</t>
  </si>
  <si>
    <t>S/N [Glaciarete]-Costeras entre Seno Andrew y Río  Hollemberg e Islas al Oriente ||Orientación: Noroeste (50)</t>
  </si>
  <si>
    <t>S/N [Glaciarete]-Costeras entre Seno Andrew y Río  Hollemberg e Islas al Oriente ||Orientación: Noroeste (51)</t>
  </si>
  <si>
    <t>S/N [Glaciarete]-Costeras entre Seno Andrew y Río  Hollemberg e Islas al Oriente ||Orientación: Noroeste (52)</t>
  </si>
  <si>
    <t>S/N [Glaciarete]-Costeras entre Seno Andrew y Río  Hollemberg e Islas al Oriente ||Orientación: Noroeste (53)</t>
  </si>
  <si>
    <t>S/N [Glaciarete]-Costeras entre Seno Andrew y Río  Hollemberg e Islas al Oriente ||Orientación: Noroeste (54)</t>
  </si>
  <si>
    <t>S/N [Glaciarete]-Costeras entre Seno Andrew y Río  Hollemberg e Islas al Oriente ||Orientación: Noroeste (55)</t>
  </si>
  <si>
    <t>S/N [Glaciarete]-Costeras entre Seno Andrew y Río  Hollemberg e Islas al Oriente ||Orientación: Noroeste (56)</t>
  </si>
  <si>
    <t>S/N [Glaciarete]-Costeras entre Seno Andrew y Río  Hollemberg e Islas al Oriente ||Orientación: Noroeste (57)</t>
  </si>
  <si>
    <t>S/N [Glaciarete]-Costeras entre Seno Andrew y Río  Hollemberg e Islas al Oriente ||Orientación: Noroeste (58)</t>
  </si>
  <si>
    <t>S/N [Glaciarete]-Costeras entre Seno Andrew y Río  Hollemberg e Islas al Oriente ||Orientación: Noroeste (59)</t>
  </si>
  <si>
    <t>S/N [Glaciarete]-Costeras entre Seno Andrew y Río  Hollemberg e Islas al Oriente ||Orientación: Noroeste (60)</t>
  </si>
  <si>
    <t>S/N [Glaciarete]-Costeras entre Seno Andrew y Río  Hollemberg e Islas al Oriente ||Orientación: Noroeste (61)</t>
  </si>
  <si>
    <t>S/N [Glaciarete]-Costeras entre Seno Andrew y Río  Hollemberg e Islas al Oriente ||Orientación: Noroeste (62)</t>
  </si>
  <si>
    <t>S/N [Glaciarete]-Costeras entre Seno Andrew y Río  Hollemberg e Islas al Oriente ||Orientación: Noroeste (63)</t>
  </si>
  <si>
    <t>S/N [Glaciarete]-Costeras entre Seno Andrew y Río  Hollemberg e Islas al Oriente ||Orientación: Noroeste (64)</t>
  </si>
  <si>
    <t>S/N [Glaciarete]-Costeras entre Seno Andrew y Río  Hollemberg e Islas al Oriente ||Orientación: Noroeste (65)</t>
  </si>
  <si>
    <t>S/N [Glaciarete]-Costeras entre Seno Andrew y Río  Hollemberg e Islas al Oriente ||Orientación: Noroeste (66)</t>
  </si>
  <si>
    <t>S/N [Glaciarete]-Costeras entre Seno Andrew y Río  Hollemberg e Islas al Oriente ||Orientación: Noroeste (67)</t>
  </si>
  <si>
    <t>S/N [Glaciarete]-Costeras entre Seno Andrew y Río  Hollemberg e Islas al Oriente ||Orientación: Noroeste (68)</t>
  </si>
  <si>
    <t>S/N [Glaciarete]-Costeras entre Seno Andrew y Río  Hollemberg e Islas al Oriente ||Orientación: Norte (1)</t>
  </si>
  <si>
    <t>S/N [Glaciarete]-Costeras entre Seno Andrew y Río  Hollemberg e Islas al Oriente ||Orientación: Norte (2)</t>
  </si>
  <si>
    <t>S/N [Glaciarete]-Costeras entre Seno Andrew y Río  Hollemberg e Islas al Oriente ||Orientación: Norte (3)</t>
  </si>
  <si>
    <t>S/N [Glaciarete]-Costeras entre Seno Andrew y Río  Hollemberg e Islas al Oriente ||Orientación: Norte (4)</t>
  </si>
  <si>
    <t>S/N [Glaciarete]-Costeras entre Seno Andrew y Río  Hollemberg e Islas al Oriente ||Orientación: Norte (5)</t>
  </si>
  <si>
    <t>S/N [Glaciarete]-Costeras entre Seno Andrew y Río  Hollemberg e Islas al Oriente ||Orientación: Norte (6)</t>
  </si>
  <si>
    <t>S/N [Glaciarete]-Costeras entre Seno Andrew y Río  Hollemberg e Islas al Oriente ||Orientación: Norte (7)</t>
  </si>
  <si>
    <t>S/N [Glaciarete]-Costeras entre Seno Andrew y Río  Hollemberg e Islas al Oriente ||Orientación: Norte (8)</t>
  </si>
  <si>
    <t>S/N [Glaciarete]-Costeras entre Seno Andrew y Río  Hollemberg e Islas al Oriente ||Orientación: Norte (9)</t>
  </si>
  <si>
    <t>S/N [Glaciarete]-Costeras entre Seno Andrew y Río  Hollemberg e Islas al Oriente ||Orientación: Norte (10)</t>
  </si>
  <si>
    <t>S/N [Glaciarete]-Costeras entre Seno Andrew y Río  Hollemberg e Islas al Oriente ||Orientación: Norte (11)</t>
  </si>
  <si>
    <t>S/N [Glaciarete]-Costeras entre Seno Andrew y Río  Hollemberg e Islas al Oriente ||Orientación: Norte (12)</t>
  </si>
  <si>
    <t>S/N [Glaciarete]-Costeras entre Seno Andrew y Río  Hollemberg e Islas al Oriente ||Orientación: Norte (13)</t>
  </si>
  <si>
    <t>S/N [Glaciarete]-Costeras entre Seno Andrew y Río  Hollemberg e Islas al Oriente ||Orientación: Norte (14)</t>
  </si>
  <si>
    <t>S/N [Glaciarete]-Costeras entre Seno Andrew y Río  Hollemberg e Islas al Oriente ||Orientación: Norte (15)</t>
  </si>
  <si>
    <t>S/N [Glaciarete]-Costeras entre Seno Andrew y Río  Hollemberg e Islas al Oriente ||Orientación: Norte (16)</t>
  </si>
  <si>
    <t>S/N [Glaciarete]-Costeras entre Seno Andrew y Río  Hollemberg e Islas al Oriente ||Orientación: Norte (17)</t>
  </si>
  <si>
    <t>S/N [Glaciarete]-Costeras entre Seno Andrew y Río  Hollemberg e Islas al Oriente ||Orientación: Norte (18)</t>
  </si>
  <si>
    <t>S/N [Glaciarete]-Costeras entre Seno Andrew y Río  Hollemberg e Islas al Oriente ||Orientación: Norte (19)</t>
  </si>
  <si>
    <t>S/N [Glaciarete]-Costeras entre Seno Andrew y Río  Hollemberg e Islas al Oriente ||Orientación: Norte (20)</t>
  </si>
  <si>
    <t>S/N [Glaciarete]-Costeras entre Seno Andrew y Río  Hollemberg e Islas al Oriente ||Orientación: Norte (21)</t>
  </si>
  <si>
    <t>S/N [Glaciarete]-Costeras entre Seno Andrew y Río  Hollemberg e Islas al Oriente ||Orientación: Norte (22)</t>
  </si>
  <si>
    <t>S/N [Glaciarete]-Costeras entre Seno Andrew y Río  Hollemberg e Islas al Oriente ||Orientación: Norte (23)</t>
  </si>
  <si>
    <t>S/N [Glaciarete]-Costeras entre Seno Andrew y Río  Hollemberg e Islas al Oriente ||Orientación: Norte (24)</t>
  </si>
  <si>
    <t>S/N [Glaciarete]-Costeras entre Seno Andrew y Río  Hollemberg e Islas al Oriente ||Orientación: Norte (25)</t>
  </si>
  <si>
    <t>S/N [Glaciarete]-Costeras entre Seno Andrew y Río  Hollemberg e Islas al Oriente ||Orientación: Norte (26)</t>
  </si>
  <si>
    <t>S/N [Glaciarete]-Costeras entre Seno Andrew y Río  Hollemberg e Islas al Oriente ||Orientación: Norte (27)</t>
  </si>
  <si>
    <t>S/N [Glaciarete]-Costeras entre Seno Andrew y Río  Hollemberg e Islas al Oriente ||Orientación: Norte (28)</t>
  </si>
  <si>
    <t>S/N [Glaciarete]-Costeras entre Seno Andrew y Río  Hollemberg e Islas al Oriente ||Orientación: Norte (29)</t>
  </si>
  <si>
    <t>S/N [Glaciarete]-Costeras entre Seno Andrew y Río  Hollemberg e Islas al Oriente ||Orientación: Norte (30)</t>
  </si>
  <si>
    <t>S/N [Glaciarete]-Costeras entre Seno Andrew y Río  Hollemberg e Islas al Oriente ||Orientación: Norte (31)</t>
  </si>
  <si>
    <t>S/N [Glaciarete]-Costeras entre Seno Andrew y Río  Hollemberg e Islas al Oriente ||Orientación: Norte (32)</t>
  </si>
  <si>
    <t>S/N [Glaciarete]-Costeras entre Seno Andrew y Río  Hollemberg e Islas al Oriente ||Orientación: Norte (33)</t>
  </si>
  <si>
    <t>S/N [Glaciarete]-Costeras entre Seno Andrew y Río  Hollemberg e Islas al Oriente ||Orientación: Norte (34)</t>
  </si>
  <si>
    <t>S/N [Glaciarete]-Costeras entre Seno Andrew y Río  Hollemberg e Islas al Oriente ||Orientación: Norte (35)</t>
  </si>
  <si>
    <t>S/N [Glaciarete]-Costeras entre Seno Andrew y Río  Hollemberg e Islas al Oriente ||Orientación: Norte (36)</t>
  </si>
  <si>
    <t>S/N [Glaciarete]-Costeras entre Seno Andrew y Río  Hollemberg e Islas al Oriente ||Orientación: Norte (37)</t>
  </si>
  <si>
    <t>S/N [Glaciarete]-Costeras entre Seno Andrew y Río  Hollemberg e Islas al Oriente ||Orientación: Norte (38)</t>
  </si>
  <si>
    <t>S/N [Glaciarete]-Costeras entre Seno Andrew y Río  Hollemberg e Islas al Oriente ||Orientación: Norte (39)</t>
  </si>
  <si>
    <t>S/N [Glaciarete]-Costeras entre Seno Andrew y Río  Hollemberg e Islas al Oriente ||Orientación: Norte (40)</t>
  </si>
  <si>
    <t>S/N [Glaciarete]-Costeras entre Seno Andrew y Río  Hollemberg e Islas al Oriente ||Orientación: Norte (41)</t>
  </si>
  <si>
    <t>S/N [Glaciarete]-Costeras entre Seno Andrew y Río  Hollemberg e Islas al Oriente ||Orientación: Norte (42)</t>
  </si>
  <si>
    <t>S/N [Glaciarete]-Costeras entre Seno Andrew y Río  Hollemberg e Islas al Oriente ||Orientación: Norte (43)</t>
  </si>
  <si>
    <t>S/N [Glaciarete]-Costeras entre Seno Andrew y Río  Hollemberg e Islas al Oriente ||Orientación: Norte (44)</t>
  </si>
  <si>
    <t>S/N [Glaciarete]-Costeras entre Seno Andrew y Río  Hollemberg e Islas al Oriente ||Orientación: Norte (45)</t>
  </si>
  <si>
    <t>S/N [Glaciarete]-Costeras entre Seno Andrew y Río  Hollemberg e Islas al Oriente ||Orientación: Norte (46)</t>
  </si>
  <si>
    <t>S/N [Glaciarete]-Costeras entre Seno Andrew y Río  Hollemberg e Islas al Oriente ||Orientación: Norte (47)</t>
  </si>
  <si>
    <t>S/N [Glaciarete]-Costeras entre Seno Andrew y Río  Hollemberg e Islas al Oriente ||Orientación: Norte (48)</t>
  </si>
  <si>
    <t>S/N [Glaciarete]-Costeras entre Seno Andrew y Río  Hollemberg e Islas al Oriente ||Orientación: Norte (49)</t>
  </si>
  <si>
    <t>S/N [Glaciarete]-Costeras entre Seno Andrew y Río  Hollemberg e Islas al Oriente ||Orientación: Norte (50)</t>
  </si>
  <si>
    <t>S/N [Glaciarete]-Costeras entre Seno Andrew y Río  Hollemberg e Islas al Oriente ||Orientación: Norte (51)</t>
  </si>
  <si>
    <t>S/N [Glaciarete]-Costeras entre Seno Andrew y Río  Hollemberg e Islas al Oriente ||Orientación: Norte (52)</t>
  </si>
  <si>
    <t>S/N [Glaciarete]-Costeras entre Seno Andrew y Río  Hollemberg e Islas al Oriente ||Orientación: Norte (53)</t>
  </si>
  <si>
    <t>S/N [Glaciarete]-Costeras entre Seno Andrew y Río  Hollemberg e Islas al Oriente ||Orientación: Norte (54)</t>
  </si>
  <si>
    <t>S/N [Glaciarete]-Costeras entre Seno Andrew y Río  Hollemberg e Islas al Oriente ||Orientación: Norte (55)</t>
  </si>
  <si>
    <t>S/N [Glaciarete]-Costeras entre Seno Andrew y Río  Hollemberg e Islas al Oriente ||Orientación: Norte (56)</t>
  </si>
  <si>
    <t>S/N [Glaciarete]-Costeras entre Seno Andrew y Río  Hollemberg e Islas al Oriente ||Orientación: Norte (57)</t>
  </si>
  <si>
    <t>S/N [Glaciarete]-Costeras entre Seno Andrew y Río  Hollemberg e Islas al Oriente ||Orientación: Norte (58)</t>
  </si>
  <si>
    <t>S/N [Glaciarete]-Costeras entre Seno Andrew y Río  Hollemberg e Islas al Oriente ||Orientación: Norte (59)</t>
  </si>
  <si>
    <t>S/N [Glaciarete]-Costeras entre Seno Andrew y Río  Hollemberg e Islas al Oriente ||Orientación: Norte (60)</t>
  </si>
  <si>
    <t>S/N [Glaciarete]-Costeras entre Seno Andrew y Río  Hollemberg e Islas al Oriente ||Orientación: Norte (61)</t>
  </si>
  <si>
    <t>S/N [Glaciarete]-Costeras entre Seno Andrew y Río  Hollemberg e Islas al Oriente ||Orientación: Norte (62)</t>
  </si>
  <si>
    <t>S/N [Glaciarete]-Costeras entre Seno Andrew y Río  Hollemberg e Islas al Oriente ||Orientación: Norte (63)</t>
  </si>
  <si>
    <t>S/N [Glaciarete]-Costeras entre Seno Andrew y Río  Hollemberg e Islas al Oriente ||Orientación: Norte (64)</t>
  </si>
  <si>
    <t>S/N [Glaciarete]-Costeras entre Seno Andrew y Río  Hollemberg e Islas al Oriente ||Orientación: Norte (65)</t>
  </si>
  <si>
    <t>S/N [Glaciarete]-Costeras entre Seno Andrew y Río  Hollemberg e Islas al Oriente ||Orientación: Norte (66)</t>
  </si>
  <si>
    <t>S/N [Glaciarete]-Costeras entre Seno Andrew y Río  Hollemberg e Islas al Oriente ||Orientación: Norte (67)</t>
  </si>
  <si>
    <t>S/N [Glaciarete]-Costeras entre Seno Andrew y Río  Hollemberg e Islas al Oriente ||Orientación: Norte (68)</t>
  </si>
  <si>
    <t>S/N [Glaciarete]-Costeras entre Seno Andrew y Río  Hollemberg e Islas al Oriente ||Orientación: Norte (69)</t>
  </si>
  <si>
    <t>S/N [Glaciarete]-Costeras entre Seno Andrew y Río  Hollemberg e Islas al Oriente ||Orientación: Norte (70)</t>
  </si>
  <si>
    <t>S/N [Glaciarete]-Costeras entre Seno Andrew y Río  Hollemberg e Islas al Oriente ||Orientación: Norte (71)</t>
  </si>
  <si>
    <t>S/N [Glaciarete]-Costeras entre Seno Andrew y Río  Hollemberg e Islas al Oriente ||Orientación: Norte (72)</t>
  </si>
  <si>
    <t>S/N [Glaciarete]-Costeras entre Seno Andrew y Río  Hollemberg e Islas al Oriente ||Orientación: Norte (73)</t>
  </si>
  <si>
    <t>S/N [Glaciarete]-Costeras entre Seno Andrew y Río  Hollemberg e Islas al Oriente ||Orientación: Norte (74)</t>
  </si>
  <si>
    <t>S/N [Glaciarete]-Costeras entre Seno Andrew y Río  Hollemberg e Islas al Oriente ||Orientación: Norte (75)</t>
  </si>
  <si>
    <t>S/N [Glaciarete]-Costeras entre Seno Andrew y Río  Hollemberg e Islas al Oriente ||Orientación: Norte (76)</t>
  </si>
  <si>
    <t>S/N [Glaciarete]-Costeras entre Seno Andrew y Río  Hollemberg e Islas al Oriente ||Orientación: Norte (77)</t>
  </si>
  <si>
    <t>S/N [Glaciarete]-Costeras entre Seno Andrew y Río  Hollemberg e Islas al Oriente ||Orientación: Norte (78)</t>
  </si>
  <si>
    <t>S/N [Glaciarete]-Costeras entre Seno Andrew y Río  Hollemberg e Islas al Oriente ||Orientación: Norte (79)</t>
  </si>
  <si>
    <t>S/N [Glaciarete]-Costeras entre Seno Andrew y Río  Hollemberg e Islas al Oriente ||Orientación: Norte (80)</t>
  </si>
  <si>
    <t>S/N [Glaciarete]-Costeras entre Seno Andrew y Río  Hollemberg e Islas al Oriente ||Orientación: Norte (81)</t>
  </si>
  <si>
    <t>S/N [Glaciarete]-Costeras entre Seno Andrew y Río  Hollemberg e Islas al Oriente ||Orientación: Norte (82)</t>
  </si>
  <si>
    <t>S/N [Glaciarete]-Costeras entre Seno Andrew y Río  Hollemberg e Islas al Oriente ||Orientación: Norte (83)</t>
  </si>
  <si>
    <t>S/N [Glaciarete]-Costeras entre Seno Andrew y Río  Hollemberg e Islas al Oriente ||Orientación: Norte (84)</t>
  </si>
  <si>
    <t>S/N [Glaciarete]-Costeras entre Seno Andrew y Río  Hollemberg e Islas al Oriente ||Orientación: Norte (85)</t>
  </si>
  <si>
    <t>S/N [Glaciarete]-Costeras entre Seno Andrew y Río  Hollemberg e Islas al Oriente ||Orientación: Norte (86)</t>
  </si>
  <si>
    <t>S/N [Glaciarete]-Costeras entre Seno Andrew y Río  Hollemberg e Islas al Oriente ||Orientación: Norte (87)</t>
  </si>
  <si>
    <t>S/N [Glaciarete]-Costeras entre Seno Andrew y Río  Hollemberg e Islas al Oriente ||Orientación: Norte (88)</t>
  </si>
  <si>
    <t>S/N [Glaciarete]-Costeras entre Seno Andrew y Río  Hollemberg e Islas al Oriente ||Orientación: Norte (89)</t>
  </si>
  <si>
    <t>S/N [Glaciarete]-Costeras entre Seno Andrew y Río  Hollemberg e Islas al Oriente ||Orientación: Norte (90)</t>
  </si>
  <si>
    <t>S/N [Glaciarete]-Costeras entre Seno Andrew y Río  Hollemberg e Islas al Oriente ||Orientación: Norte (91)</t>
  </si>
  <si>
    <t>S/N [Glaciarete]-Costeras entre Seno Andrew y Río  Hollemberg e Islas al Oriente ||Orientación: Norte (92)</t>
  </si>
  <si>
    <t>S/N [Glaciarete]-Costeras entre Seno Andrew y Río  Hollemberg e Islas al Oriente ||Orientación: Norte (93)</t>
  </si>
  <si>
    <t>S/N [Glaciarete]-Costeras entre Seno Andrew y Río  Hollemberg e Islas al Oriente ||Orientación: Norte (94)</t>
  </si>
  <si>
    <t>S/N [Glaciarete]-Costeras entre Seno Andrew y Río  Hollemberg e Islas al Oriente ||Orientación: Norte (95)</t>
  </si>
  <si>
    <t>S/N [Glaciarete]-Costeras entre Seno Andrew y Río  Hollemberg e Islas al Oriente ||Orientación: Norte (96)</t>
  </si>
  <si>
    <t>S/N [Glaciarete]-Costeras entre Seno Andrew y Río  Hollemberg e Islas al Oriente ||Orientación: Oeste (1)</t>
  </si>
  <si>
    <t>S/N [Glaciarete]-Costeras entre Seno Andrew y Río  Hollemberg e Islas al Oriente ||Orientación: Oeste (2)</t>
  </si>
  <si>
    <t>S/N [Glaciarete]-Costeras entre Seno Andrew y Río  Hollemberg e Islas al Oriente ||Orientación: Oeste (3)</t>
  </si>
  <si>
    <t>S/N [Glaciarete]-Costeras entre Seno Andrew y Río  Hollemberg e Islas al Oriente ||Orientación: Oeste (4)</t>
  </si>
  <si>
    <t>S/N [Glaciarete]-Costeras entre Seno Andrew y Río  Hollemberg e Islas al Oriente ||Orientación: Oeste (5)</t>
  </si>
  <si>
    <t>S/N [Glaciarete]-Costeras entre Seno Andrew y Río  Hollemberg e Islas al Oriente ||Orientación: Oeste (6)</t>
  </si>
  <si>
    <t>S/N [Glaciarete]-Costeras entre Seno Andrew y Río  Hollemberg e Islas al Oriente ||Orientación: Oeste (7)</t>
  </si>
  <si>
    <t>S/N [Glaciarete]-Costeras entre Seno Andrew y Río  Hollemberg e Islas al Oriente ||Orientación: Oeste (8)</t>
  </si>
  <si>
    <t>S/N [Glaciarete]-Costeras entre Seno Andrew y Río  Hollemberg e Islas al Oriente ||Orientación: Oeste (9)</t>
  </si>
  <si>
    <t>S/N [Glaciarete]-Costeras entre Seno Andrew y Río  Hollemberg e Islas al Oriente ||Orientación: Oeste (10)</t>
  </si>
  <si>
    <t>S/N [Glaciarete]-Costeras entre Seno Andrew y Río  Hollemberg e Islas al Oriente ||Orientación: Oeste (11)</t>
  </si>
  <si>
    <t>S/N [Glaciarete]-Costeras entre Seno Andrew y Río  Hollemberg e Islas al Oriente ||Orientación: Oeste (12)</t>
  </si>
  <si>
    <t>S/N [Glaciarete]-Costeras entre Seno Andrew y Río  Hollemberg e Islas al Oriente ||Orientación: Oeste (13)</t>
  </si>
  <si>
    <t>S/N [Glaciarete]-Costeras entre Seno Andrew y Río  Hollemberg e Islas al Oriente ||Orientación: Oeste (14)</t>
  </si>
  <si>
    <t>S/N [Glaciarete]-Costeras entre Seno Andrew y Río  Hollemberg e Islas al Oriente ||Orientación: Oeste (15)</t>
  </si>
  <si>
    <t>S/N [Glaciarete]-Costeras entre Seno Andrew y Río  Hollemberg e Islas al Oriente ||Orientación: Oeste (16)</t>
  </si>
  <si>
    <t>S/N [Glaciarete]-Costeras entre Seno Andrew y Río  Hollemberg e Islas al Oriente ||Orientación: Oeste (17)</t>
  </si>
  <si>
    <t>S/N [Glaciarete]-Costeras entre Seno Andrew y Río  Hollemberg e Islas al Oriente ||Orientación: Oeste (18)</t>
  </si>
  <si>
    <t>S/N [Glaciarete]-Costeras entre Seno Andrew y Río  Hollemberg e Islas al Oriente ||Orientación: Oeste (19)</t>
  </si>
  <si>
    <t>S/N [Glaciarete]-Costeras entre Seno Andrew y Río  Hollemberg e Islas al Oriente ||Orientación: Oeste (20)</t>
  </si>
  <si>
    <t>S/N [Glaciarete]-Costeras entre Seno Andrew y Río  Hollemberg e Islas al Oriente ||Orientación: Oeste (21)</t>
  </si>
  <si>
    <t>S/N [Glaciarete]-Costeras entre Seno Andrew y Río  Hollemberg e Islas al Oriente ||Orientación: Oeste (22)</t>
  </si>
  <si>
    <t>S/N [Glaciarete]-Costeras entre Seno Andrew y Río  Hollemberg e Islas al Oriente ||Orientación: Oeste (23)</t>
  </si>
  <si>
    <t>S/N [Glaciarete]-Costeras entre Seno Andrew y Río  Hollemberg e Islas al Oriente ||Orientación: Oeste (24)</t>
  </si>
  <si>
    <t>S/N [Glaciarete]-Costeras entre Seno Andrew y Río  Hollemberg e Islas al Oriente ||Orientación: Oeste (25)</t>
  </si>
  <si>
    <t>S/N [Glaciarete]-Costeras entre Seno Andrew y Río  Hollemberg e Islas al Oriente ||Orientación: Oeste (26)</t>
  </si>
  <si>
    <t>S/N [Glaciarete]-Costeras entre Seno Andrew y Río  Hollemberg e Islas al Oriente ||Orientación: Oeste (27)</t>
  </si>
  <si>
    <t>S/N [Glaciarete]-Costeras entre Seno Andrew y Río  Hollemberg e Islas al Oriente ||Orientación: Oeste (28)</t>
  </si>
  <si>
    <t>S/N [Glaciarete]-Costeras entre Seno Andrew y Río  Hollemberg e Islas al Oriente ||Orientación: Oeste (29)</t>
  </si>
  <si>
    <t>S/N [Glaciarete]-Costeras entre Seno Andrew y Río  Hollemberg e Islas al Oriente ||Orientación: Oeste (30)</t>
  </si>
  <si>
    <t>S/N [Glaciarete]-Costeras entre Seno Andrew y Río  Hollemberg e Islas al Oriente ||Orientación: Oeste (31)</t>
  </si>
  <si>
    <t>S/N [Glaciarete]-Costeras entre Seno Andrew y Río  Hollemberg e Islas al Oriente ||Orientación: Oeste (32)</t>
  </si>
  <si>
    <t>S/N [Glaciarete]-Costeras entre Seno Andrew y Río  Hollemberg e Islas al Oriente ||Orientación: Oeste (33)</t>
  </si>
  <si>
    <t>S/N [Glaciarete]-Costeras entre Seno Andrew y Río  Hollemberg e Islas al Oriente ||Orientación: Oeste (34)</t>
  </si>
  <si>
    <t>S/N [Glaciarete]-Costeras entre Seno Andrew y Río  Hollemberg e Islas al Oriente ||Orientación: Oeste (35)</t>
  </si>
  <si>
    <t>S/N [Glaciarete]-Costeras entre Seno Andrew y Río  Hollemberg e Islas al Oriente ||Orientación: Oeste (36)</t>
  </si>
  <si>
    <t>S/N [Glaciarete]-Costeras entre Seno Andrew y Río  Hollemberg e Islas al Oriente ||Orientación: Oeste (37)</t>
  </si>
  <si>
    <t>S/N [Glaciarete]-Costeras entre Seno Andrew y Río  Hollemberg e Islas al Oriente ||Orientación: Oeste (38)</t>
  </si>
  <si>
    <t>S/N [Glaciarete]-Costeras entre Seno Andrew y Río  Hollemberg e Islas al Oriente ||Orientación: Oeste (39)</t>
  </si>
  <si>
    <t>S/N [Glaciarete]-Costeras entre Seno Andrew y Río  Hollemberg e Islas al Oriente ||Orientación: Oeste (40)</t>
  </si>
  <si>
    <t>S/N [Glaciarete]-Costeras entre Seno Andrew y Río  Hollemberg e Islas al Oriente ||Orientación: Oeste (41)</t>
  </si>
  <si>
    <t>S/N [Glaciarete]-Costeras entre Seno Andrew y Río  Hollemberg e Islas al Oriente ||Orientación: Oeste (42)</t>
  </si>
  <si>
    <t>S/N [Glaciarete]-Costeras entre Seno Andrew y Río  Hollemberg e Islas al Oriente ||Orientación: Oeste (43)</t>
  </si>
  <si>
    <t>S/N [Glaciarete]-Costeras entre Seno Andrew y Río  Hollemberg e Islas al Oriente ||Orientación: Oeste (44)</t>
  </si>
  <si>
    <t>S/N [Glaciarete]-Costeras entre Seno Andrew y Río  Hollemberg e Islas al Oriente ||Orientación: Oeste (45)</t>
  </si>
  <si>
    <t>S/N [Glaciarete]-Costeras entre Seno Andrew y Río  Hollemberg e Islas al Oriente ||Orientación: Oeste (46)</t>
  </si>
  <si>
    <t>S/N [Glaciarete]-Costeras entre Seno Andrew y Río  Hollemberg e Islas al Oriente ||Orientación: Oeste (47)</t>
  </si>
  <si>
    <t>S/N [Glaciarete]-Costeras entre Seno Andrew y Río  Hollemberg e Islas al Oriente ||Orientación: Oeste (48)</t>
  </si>
  <si>
    <t>S/N [Glaciarete]-Costeras entre Seno Andrew y Río  Hollemberg e Islas al Oriente ||Orientación: Oeste (49)</t>
  </si>
  <si>
    <t>S/N [Glaciarete]-Costeras entre Seno Andrew y Río  Hollemberg e Islas al Oriente ||Orientación: Oeste (50)</t>
  </si>
  <si>
    <t>S/N [Glaciarete]-Costeras entre Seno Andrew y Río  Hollemberg e Islas al Oriente ||Orientación: Oeste (51)</t>
  </si>
  <si>
    <t>S/N [Glaciarete]-Costeras entre Seno Andrew y Río  Hollemberg e Islas al Oriente ||Orientación: Oeste (52)</t>
  </si>
  <si>
    <t>S/N [Glaciarete]-Costeras entre Seno Andrew y Río  Hollemberg e Islas al Oriente ||Orientación: Oeste (53)</t>
  </si>
  <si>
    <t>S/N [Glaciarete]-Costeras entre Seno Andrew y Río  Hollemberg e Islas al Oriente ||Orientación: Oeste (54)</t>
  </si>
  <si>
    <t>S/N [Glaciarete]-Costeras entre Seno Andrew y Río  Hollemberg e Islas al Oriente ||Orientación: Oeste (55)</t>
  </si>
  <si>
    <t>S/N [Glaciarete]-Costeras entre Seno Andrew y Río  Hollemberg e Islas al Oriente ||Orientación: Oeste (56)</t>
  </si>
  <si>
    <t>S/N [Glaciarete]-Costeras entre Seno Andrew y Río  Hollemberg e Islas al Oriente ||Orientación: Oeste (57)</t>
  </si>
  <si>
    <t>S/N [Glaciarete]-Costeras entre Seno Andrew y Río  Hollemberg e Islas al Oriente ||Orientación: Oeste (58)</t>
  </si>
  <si>
    <t>S/N [Glaciarete]-Costeras entre Seno Andrew y Río  Hollemberg e Islas al Oriente ||Orientación: Oeste (59)</t>
  </si>
  <si>
    <t>S/N [Glaciarete]-Costeras entre Seno Andrew y Río  Hollemberg e Islas al Oriente ||Orientación: Oeste (60)</t>
  </si>
  <si>
    <t>S/N [Glaciarete]-Costeras entre Seno Andrew y Río  Hollemberg e Islas al Oriente ||Orientación: Oeste (61)</t>
  </si>
  <si>
    <t>S/N [Glaciarete]-Costeras entre Seno Andrew y Río  Hollemberg e Islas al Oriente ||Orientación: Oeste (62)</t>
  </si>
  <si>
    <t>S/N [Glaciarete]-Costeras entre Seno Andrew y Río  Hollemberg e Islas al Oriente ||Orientación: Oeste (63)</t>
  </si>
  <si>
    <t>S/N [Glaciarete]-Costeras entre Seno Andrew y Río  Hollemberg e Islas al Oriente ||Orientación: Oeste (64)</t>
  </si>
  <si>
    <t>S/N [Glaciarete]-Costeras entre Seno Andrew y Río  Hollemberg e Islas al Oriente ||Orientación: Oeste (65)</t>
  </si>
  <si>
    <t>S/N [Glaciarete]-Costeras entre Seno Andrew y Río  Hollemberg e Islas al Oriente ||Orientación: Oeste (66)</t>
  </si>
  <si>
    <t>S/N [Glaciarete]-Costeras entre Seno Andrew y Río  Hollemberg e Islas al Oriente ||Orientación: Oeste (67)</t>
  </si>
  <si>
    <t>S/N [Glaciarete]-Costeras entre Seno Andrew y Río  Hollemberg e Islas al Oriente ||Orientación: Oeste (68)</t>
  </si>
  <si>
    <t>S/N [Glaciarete]-Costeras entre Seno Andrew y Río  Hollemberg e Islas al Oriente ||Orientación: Oeste (69)</t>
  </si>
  <si>
    <t>S/N [Glaciarete]-Costeras entre Seno Andrew y Río  Hollemberg e Islas al Oriente ||Orientación: Oeste (70)</t>
  </si>
  <si>
    <t>S/N [Glaciarete]-Costeras entre Seno Andrew y Río  Hollemberg e Islas al Oriente ||Orientación: Oeste (71)</t>
  </si>
  <si>
    <t>S/N [Glaciarete]-Costeras entre Seno Andrew y Río  Hollemberg e Islas al Oriente ||Orientación: Oeste (72)</t>
  </si>
  <si>
    <t>S/N [Glaciarete]-Costeras entre Seno Andrew y Río  Hollemberg e Islas al Oriente ||Orientación: Oeste (73)</t>
  </si>
  <si>
    <t>S/N [Glaciarete]-Costeras entre Seno Andrew y Río  Hollemberg e Islas al Oriente ||Orientación: Oeste (74)</t>
  </si>
  <si>
    <t>S/N [Glaciarete]-Costeras entre Seno Andrew y Río  Hollemberg e Islas al Oriente ||Orientación: Oeste (75)</t>
  </si>
  <si>
    <t>S/N [Glaciarete]-Costeras entre Seno Andrew y Río  Hollemberg e Islas al Oriente ||Orientación: Oeste (76)</t>
  </si>
  <si>
    <t>S/N [Glaciarete]-Costeras entre Seno Andrew y Río  Hollemberg e Islas al Oriente ||Orientación: Oeste (77)</t>
  </si>
  <si>
    <t>S/N [Glaciarete]-Costeras entre Seno Andrew y Río  Hollemberg e Islas al Oriente ||Orientación: Oeste (78)</t>
  </si>
  <si>
    <t>S/N [Glaciarete]-Costeras entre Seno Andrew y Río  Hollemberg e Islas al Oriente ||Orientación: Oeste (79)</t>
  </si>
  <si>
    <t>S/N [Glaciarete]-Costeras entre Seno Andrew y Río  Hollemberg e Islas al Oriente ||Orientación: Oeste (80)</t>
  </si>
  <si>
    <t>S/N [Glaciarete]-Costeras entre Seno Andrew y Río  Hollemberg e Islas al Oriente ||Orientación: Oeste (81)</t>
  </si>
  <si>
    <t>S/N [Glaciarete]-Costeras entre Seno Andrew y Río  Hollemberg e Islas al Oriente ||Orientación: Sur (1)</t>
  </si>
  <si>
    <t>S/N [Glaciarete]-Costeras entre Seno Andrew y Río  Hollemberg e Islas al Oriente ||Orientación: Sur (2)</t>
  </si>
  <si>
    <t>S/N [Glaciarete]-Costeras entre Seno Andrew y Río  Hollemberg e Islas al Oriente ||Orientación: Sur (3)</t>
  </si>
  <si>
    <t>S/N [Glaciarete]-Costeras entre Seno Andrew y Río  Hollemberg e Islas al Oriente ||Orientación: Sur (4)</t>
  </si>
  <si>
    <t>S/N [Glaciarete]-Costeras entre Seno Andrew y Río  Hollemberg e Islas al Oriente ||Orientación: Sur (5)</t>
  </si>
  <si>
    <t>S/N [Glaciarete]-Costeras entre Seno Andrew y Río  Hollemberg e Islas al Oriente ||Orientación: Sur (6)</t>
  </si>
  <si>
    <t>S/N [Glaciarete]-Costeras entre Seno Andrew y Río  Hollemberg e Islas al Oriente ||Orientación: Sur (7)</t>
  </si>
  <si>
    <t>S/N [Glaciarete]-Costeras entre Seno Andrew y Río  Hollemberg e Islas al Oriente ||Orientación: Sur (8)</t>
  </si>
  <si>
    <t>S/N [Glaciarete]-Costeras entre Seno Andrew y Río  Hollemberg e Islas al Oriente ||Orientación: Sur (9)</t>
  </si>
  <si>
    <t>S/N [Glaciarete]-Costeras entre Seno Andrew y Río  Hollemberg e Islas al Oriente ||Orientación: Sur (10)</t>
  </si>
  <si>
    <t>S/N [Glaciarete]-Costeras entre Seno Andrew y Río  Hollemberg e Islas al Oriente ||Orientación: Sur (11)</t>
  </si>
  <si>
    <t>S/N [Glaciarete]-Costeras entre Seno Andrew y Río  Hollemberg e Islas al Oriente ||Orientación: Sur (12)</t>
  </si>
  <si>
    <t>S/N [Glaciarete]-Costeras entre Seno Andrew y Río  Hollemberg e Islas al Oriente ||Orientación: Sur (13)</t>
  </si>
  <si>
    <t>S/N [Glaciarete]-Costeras entre Seno Andrew y Río  Hollemberg e Islas al Oriente ||Orientación: Sur (14)</t>
  </si>
  <si>
    <t>S/N [Glaciarete]-Costeras entre Seno Andrew y Río  Hollemberg e Islas al Oriente ||Orientación: Sur (15)</t>
  </si>
  <si>
    <t>S/N [Glaciarete]-Costeras entre Seno Andrew y Río  Hollemberg e Islas al Oriente ||Orientación: Sur (16)</t>
  </si>
  <si>
    <t>S/N [Glaciarete]-Costeras entre Seno Andrew y Río  Hollemberg e Islas al Oriente ||Orientación: Sur (17)</t>
  </si>
  <si>
    <t>S/N [Glaciarete]-Costeras entre Seno Andrew y Río  Hollemberg e Islas al Oriente ||Orientación: Sur (18)</t>
  </si>
  <si>
    <t>S/N [Glaciarete]-Costeras entre Seno Andrew y Río  Hollemberg e Islas al Oriente ||Orientación: Sur (19)</t>
  </si>
  <si>
    <t>S/N [Glaciarete]-Costeras entre Seno Andrew y Río  Hollemberg e Islas al Oriente ||Orientación: Sur (20)</t>
  </si>
  <si>
    <t>S/N [Glaciarete]-Costeras entre Seno Andrew y Río  Hollemberg e Islas al Oriente ||Orientación: Sur (21)</t>
  </si>
  <si>
    <t>S/N [Glaciarete]-Costeras entre Seno Andrew y Río  Hollemberg e Islas al Oriente ||Orientación: Sur (22)</t>
  </si>
  <si>
    <t>S/N [Glaciarete]-Costeras entre Seno Andrew y Río  Hollemberg e Islas al Oriente ||Orientación: Sur (23)</t>
  </si>
  <si>
    <t>S/N [Glaciarete]-Costeras entre Seno Andrew y Río  Hollemberg e Islas al Oriente ||Orientación: Sur (24)</t>
  </si>
  <si>
    <t>S/N [Glaciarete]-Costeras entre Seno Andrew y Río  Hollemberg e Islas al Oriente ||Orientación: Sur (25)</t>
  </si>
  <si>
    <t>S/N [Glaciarete]-Costeras entre Seno Andrew y Río  Hollemberg e Islas al Oriente ||Orientación: Sur (26)</t>
  </si>
  <si>
    <t>S/N [Glaciarete]-Costeras entre Seno Andrew y Río  Hollemberg e Islas al Oriente ||Orientación: Sur (27)</t>
  </si>
  <si>
    <t>S/N [Glaciarete]-Costeras entre Seno Andrew y Río  Hollemberg e Islas al Oriente ||Orientación: Sur (28)</t>
  </si>
  <si>
    <t>S/N [Glaciarete]-Costeras entre Seno Andrew y Río  Hollemberg e Islas al Oriente ||Orientación: Sur (29)</t>
  </si>
  <si>
    <t>S/N [Glaciarete]-Costeras entre Seno Andrew y Río  Hollemberg e Islas al Oriente ||Orientación: Sur (30)</t>
  </si>
  <si>
    <t>S/N [Glaciarete]-Costeras entre Seno Andrew y Río  Hollemberg e Islas al Oriente ||Orientación: Sur (31)</t>
  </si>
  <si>
    <t>S/N [Glaciarete]-Costeras entre Seno Andrew y Río  Hollemberg e Islas al Oriente ||Orientación: Sur (32)</t>
  </si>
  <si>
    <t>S/N [Glaciarete]-Costeras entre Seno Andrew y Río  Hollemberg e Islas al Oriente ||Orientación: Sur (33)</t>
  </si>
  <si>
    <t>S/N [Glaciarete]-Costeras entre Seno Andrew y Río  Hollemberg e Islas al Oriente ||Orientación: Sur (34)</t>
  </si>
  <si>
    <t>S/N [Glaciarete]-Costeras entre Seno Andrew y Río  Hollemberg e Islas al Oriente ||Orientación: Sur (35)</t>
  </si>
  <si>
    <t>S/N [Glaciarete]-Costeras entre Seno Andrew y Río  Hollemberg e Islas al Oriente ||Orientación: Sur (36)</t>
  </si>
  <si>
    <t>S/N [Glaciarete]-Costeras entre Seno Andrew y Río  Hollemberg e Islas al Oriente ||Orientación: Sur (37)</t>
  </si>
  <si>
    <t>S/N [Glaciarete]-Costeras entre Seno Andrew y Río  Hollemberg e Islas al Oriente ||Orientación: Sur (38)</t>
  </si>
  <si>
    <t>S/N [Glaciarete]-Costeras entre Seno Andrew y Río  Hollemberg e Islas al Oriente ||Orientación: Sur (39)</t>
  </si>
  <si>
    <t>S/N [Glaciarete]-Costeras entre Seno Andrew y Río  Hollemberg e Islas al Oriente ||Orientación: Sur (40)</t>
  </si>
  <si>
    <t>S/N [Glaciarete]-Costeras entre Seno Andrew y Río  Hollemberg e Islas al Oriente ||Orientación: Sur (41)</t>
  </si>
  <si>
    <t>S/N [Glaciarete]-Costeras entre Seno Andrew y Río  Hollemberg e Islas al Oriente ||Orientación: Sur (42)</t>
  </si>
  <si>
    <t>S/N [Glaciarete]-Costeras entre Seno Andrew y Río  Hollemberg e Islas al Oriente ||Orientación: Sur (43)</t>
  </si>
  <si>
    <t>S/N [Glaciarete]-Costeras entre Seno Andrew y Río  Hollemberg e Islas al Oriente ||Orientación: Sur (44)</t>
  </si>
  <si>
    <t>S/N [Glaciarete]-Costeras entre Seno Andrew y Río  Hollemberg e Islas al Oriente ||Orientación: Sur (45)</t>
  </si>
  <si>
    <t>S/N [Glaciarete]-Costeras entre Seno Andrew y Río  Hollemberg e Islas al Oriente ||Orientación: Sur (46)</t>
  </si>
  <si>
    <t>S/N [Glaciarete]-Costeras entre Seno Andrew y Río  Hollemberg e Islas al Oriente ||Orientación: Sur (47)</t>
  </si>
  <si>
    <t>S/N [Glaciarete]-Costeras entre Seno Andrew y Río  Hollemberg e Islas al Oriente ||Orientación: Sur (48)</t>
  </si>
  <si>
    <t>S/N [Glaciarete]-Costeras entre Seno Andrew y Río  Hollemberg e Islas al Oriente ||Orientación: Sur (49)</t>
  </si>
  <si>
    <t>S/N [Glaciarete]-Costeras entre Seno Andrew y Río  Hollemberg e Islas al Oriente ||Orientación: Sur (50)</t>
  </si>
  <si>
    <t>S/N [Glaciarete]-Costeras entre Seno Andrew y Río  Hollemberg e Islas al Oriente ||Orientación: Sur (51)</t>
  </si>
  <si>
    <t>S/N [Glaciarete]-Costeras entre Seno Andrew y Río  Hollemberg e Islas al Oriente ||Orientación: Sur (52)</t>
  </si>
  <si>
    <t>S/N [Glaciarete]-Costeras entre Seno Andrew y Río  Hollemberg e Islas al Oriente ||Orientación: Sur (53)</t>
  </si>
  <si>
    <t>S/N [Glaciarete]-Costeras entre Seno Andrew y Río  Hollemberg e Islas al Oriente ||Orientación: Sur (54)</t>
  </si>
  <si>
    <t>S/N [Glaciarete]-Costeras entre Seno Andrew y Río  Hollemberg e Islas al Oriente ||Orientación: Sur (55)</t>
  </si>
  <si>
    <t>S/N [Glaciarete]-Costeras entre Seno Andrew y Río  Hollemberg e Islas al Oriente ||Orientación: Sur (56)</t>
  </si>
  <si>
    <t>S/N [Glaciarete]-Costeras entre Seno Andrew y Río  Hollemberg e Islas al Oriente ||Orientación: Sur (57)</t>
  </si>
  <si>
    <t>S/N [Glaciarete]-Costeras entre Seno Andrew y Río  Hollemberg e Islas al Oriente ||Orientación: Sur (58)</t>
  </si>
  <si>
    <t>S/N [Glaciarete]-Costeras entre Seno Andrew y Río  Hollemberg e Islas al Oriente ||Orientación: Sur (59)</t>
  </si>
  <si>
    <t>S/N [Glaciarete]-Costeras entre Seno Andrew y Río  Hollemberg e Islas al Oriente ||Orientación: Sur (60)</t>
  </si>
  <si>
    <t>S/N [Glaciarete]-Costeras entre Seno Andrew y Río  Hollemberg e Islas al Oriente ||Orientación: Sur (61)</t>
  </si>
  <si>
    <t>S/N [Glaciarete]-Costeras entre Seno Andrew y Río  Hollemberg e Islas al Oriente ||Orientación: Sur (62)</t>
  </si>
  <si>
    <t>S/N [Glaciarete]-Costeras entre Seno Andrew y Río  Hollemberg e Islas al Oriente ||Orientación: Sur (63)</t>
  </si>
  <si>
    <t>S/N [Glaciarete]-Costeras entre Seno Andrew y Río  Hollemberg e Islas al Oriente ||Orientación: Sur (64)</t>
  </si>
  <si>
    <t>S/N [Glaciarete]-Costeras entre Seno Andrew y Río  Hollemberg e Islas al Oriente ||Orientación: Sur (65)</t>
  </si>
  <si>
    <t>S/N [Glaciarete]-Costeras entre Seno Andrew y Río  Hollemberg e Islas al Oriente ||Orientación: Sur (66)</t>
  </si>
  <si>
    <t>S/N [Glaciarete]-Costeras entre Seno Andrew y Río  Hollemberg e Islas al Oriente ||Orientación: Sur (67)</t>
  </si>
  <si>
    <t>S/N [Glaciarete]-Costeras entre Seno Andrew y Río  Hollemberg e Islas al Oriente ||Orientación: Sur (68)</t>
  </si>
  <si>
    <t>S/N [Glaciarete]-Costeras entre Seno Andrew y Río  Hollemberg e Islas al Oriente ||Orientación: Sur (69)</t>
  </si>
  <si>
    <t>S/N [Glaciarete]-Costeras entre Seno Andrew y Río  Hollemberg e Islas al Oriente ||Orientación: Sur (70)</t>
  </si>
  <si>
    <t>S/N [Glaciarete]-Costeras entre Seno Andrew y Río  Hollemberg e Islas al Oriente ||Orientación: Sur (71)</t>
  </si>
  <si>
    <t>S/N [Glaciarete]-Costeras entre Seno Andrew y Río  Hollemberg e Islas al Oriente ||Orientación: Sur (72)</t>
  </si>
  <si>
    <t>S/N [Glaciarete]-Costeras entre Seno Andrew y Río  Hollemberg e Islas al Oriente ||Orientación: Sur (73)</t>
  </si>
  <si>
    <t>S/N [Glaciarete]-Costeras entre Seno Andrew y Río  Hollemberg e Islas al Oriente ||Orientación: Sur (74)</t>
  </si>
  <si>
    <t>S/N [Glaciarete]-Costeras entre Seno Andrew y Río  Hollemberg e Islas al Oriente ||Orientación: Sur (75)</t>
  </si>
  <si>
    <t>S/N [Glaciarete]-Costeras entre Seno Andrew y Río  Hollemberg e Islas al Oriente ||Orientación: Sur (76)</t>
  </si>
  <si>
    <t>S/N [Glaciarete]-Costeras entre Seno Andrew y Río  Hollemberg e Islas al Oriente ||Orientación: Sur (77)</t>
  </si>
  <si>
    <t>S/N [Glaciarete]-Costeras entre Seno Andrew y Río  Hollemberg e Islas al Oriente ||Orientación: Sur (78)</t>
  </si>
  <si>
    <t>S/N [Glaciarete]-Costeras entre Seno Andrew y Río  Hollemberg e Islas al Oriente ||Orientación: Sur (79)</t>
  </si>
  <si>
    <t>S/N [Glaciarete]-Costeras entre Seno Andrew y Río  Hollemberg e Islas al Oriente ||Orientación: Sur (80)</t>
  </si>
  <si>
    <t>S/N [Glaciarete]-Costeras entre Seno Andrew y Río  Hollemberg e Islas al Oriente ||Orientación: Sur (81)</t>
  </si>
  <si>
    <t>S/N [Glaciarete]-Costeras entre Seno Andrew y Río  Hollemberg e Islas al Oriente ||Orientación: Sur (82)</t>
  </si>
  <si>
    <t>S/N [Glaciarete]-Costeras entre Seno Andrew y Río  Hollemberg e Islas al Oriente ||Orientación: Sur (83)</t>
  </si>
  <si>
    <t>S/N [Glaciarete]-Costeras entre Seno Andrew y Río  Hollemberg e Islas al Oriente ||Orientación: Sur (84)</t>
  </si>
  <si>
    <t>S/N [Glaciarete]-Costeras entre Seno Andrew y Río  Hollemberg e Islas al Oriente ||Orientación: Sur (85)</t>
  </si>
  <si>
    <t>S/N [Glaciarete]-Costeras entre Seno Andrew y Río  Hollemberg e Islas al Oriente ||Orientación: Sur (86)</t>
  </si>
  <si>
    <t>S/N [Glaciarete]-Costeras entre Seno Andrew y Río  Hollemberg e Islas al Oriente ||Orientación: Sur (87)</t>
  </si>
  <si>
    <t>S/N [Glaciarete]-Costeras entre Seno Andrew y Río  Hollemberg e Islas al Oriente ||Orientación: Sur (88)</t>
  </si>
  <si>
    <t>S/N [Glaciarete]-Costeras entre Seno Andrew y Río  Hollemberg e Islas al Oriente ||Orientación: Sur (89)</t>
  </si>
  <si>
    <t>S/N [Glaciarete]-Costeras entre Seno Andrew y Río  Hollemberg e Islas al Oriente ||Orientación: Sur (90)</t>
  </si>
  <si>
    <t>S/N [Glaciarete]-Costeras entre Seno Andrew y Río  Hollemberg e Islas al Oriente ||Orientación: Sur (91)</t>
  </si>
  <si>
    <t>S/N [Glaciarete]-Costeras entre Seno Andrew y Río  Hollemberg e Islas al Oriente ||Orientación: Sur (92)</t>
  </si>
  <si>
    <t>S/N [Glaciarete]-Costeras entre Seno Andrew y Río  Hollemberg e Islas al Oriente ||Orientación: Sur (93)</t>
  </si>
  <si>
    <t>S/N [Glaciarete]-Costeras entre Seno Andrew y Río  Hollemberg e Islas al Oriente ||Orientación: Sur (94)</t>
  </si>
  <si>
    <t>S/N [Glaciarete]-Costeras entre Seno Andrew y Río  Hollemberg e Islas al Oriente ||Orientación: Sur (95)</t>
  </si>
  <si>
    <t>S/N [Glaciarete]-Costeras entre Seno Andrew y Río  Hollemberg e Islas al Oriente ||Orientación: Sur (96)</t>
  </si>
  <si>
    <t>S/N [Glaciarete]-Costeras entre Seno Andrew y Río  Hollemberg e Islas al Oriente ||Orientación: Sur (97)</t>
  </si>
  <si>
    <t>S/N [Glaciarete]-Costeras entre Seno Andrew y Río  Hollemberg e Islas al Oriente ||Orientación: Sur (98)</t>
  </si>
  <si>
    <t>S/N [Glaciarete]-Costeras entre Seno Andrew y Río  Hollemberg e Islas al Oriente ||Orientación: Sur (99)</t>
  </si>
  <si>
    <t>S/N [Glaciarete]-Costeras entre Seno Andrew y Río  Hollemberg e Islas al Oriente ||Orientación: Sur (100)</t>
  </si>
  <si>
    <t>S/N [Glaciarete]-Costeras entre Seno Andrew y Río  Hollemberg e Islas al Oriente ||Orientación: Sur (101)</t>
  </si>
  <si>
    <t>S/N [Glaciarete]-Costeras entre Seno Andrew y Río  Hollemberg e Islas al Oriente ||Orientación: Sur (102)</t>
  </si>
  <si>
    <t>S/N [Glaciarete]-Costeras entre Seno Andrew y Río  Hollemberg e Islas al Oriente ||Orientación: Sur (103)</t>
  </si>
  <si>
    <t>S/N [Glaciarete]-Costeras entre Seno Andrew y Río  Hollemberg e Islas al Oriente ||Orientación: Sur (104)</t>
  </si>
  <si>
    <t>S/N [Glaciarete]-Costeras entre Seno Andrew y Río  Hollemberg e Islas al Oriente ||Orientación: Sur (105)</t>
  </si>
  <si>
    <t>S/N [Glaciarete]-Costeras entre Seno Andrew y Río  Hollemberg e Islas al Oriente ||Orientación: Sur (106)</t>
  </si>
  <si>
    <t>S/N [Glaciarete]-Costeras entre Seno Andrew y Río  Hollemberg e Islas al Oriente ||Orientación: Sur (107)</t>
  </si>
  <si>
    <t>S/N [Glaciarete]-Costeras entre Seno Andrew y Río  Hollemberg e Islas al Oriente ||Orientación: Sur (108)</t>
  </si>
  <si>
    <t>S/N [Glaciarete]-Costeras entre Seno Andrew y Río  Hollemberg e Islas al Oriente ||Orientación: Sur (109)</t>
  </si>
  <si>
    <t>S/N [Glaciarete]-Costeras entre Seno Andrew y Río  Hollemberg e Islas al Oriente ||Orientación: Sur (110)</t>
  </si>
  <si>
    <t>S/N [Glaciarete]-Costeras entre Seno Andrew y Río  Hollemberg e Islas al Oriente ||Orientación: Sur (111)</t>
  </si>
  <si>
    <t>S/N [Glaciarete]-Costeras entre Seno Andrew y Río  Hollemberg e Islas al Oriente ||Orientación: Sureste (1)</t>
  </si>
  <si>
    <t>S/N [Glaciarete]-Costeras entre Seno Andrew y Río  Hollemberg e Islas al Oriente ||Orientación: Sureste (2)</t>
  </si>
  <si>
    <t>S/N [Glaciarete]-Costeras entre Seno Andrew y Río  Hollemberg e Islas al Oriente ||Orientación: Sureste (3)</t>
  </si>
  <si>
    <t>S/N [Glaciarete]-Costeras entre Seno Andrew y Río  Hollemberg e Islas al Oriente ||Orientación: Sureste (4)</t>
  </si>
  <si>
    <t>S/N [Glaciarete]-Costeras entre Seno Andrew y Río  Hollemberg e Islas al Oriente ||Orientación: Sureste (5)</t>
  </si>
  <si>
    <t>S/N [Glaciarete]-Costeras entre Seno Andrew y Río  Hollemberg e Islas al Oriente ||Orientación: Sureste (6)</t>
  </si>
  <si>
    <t>S/N [Glaciarete]-Costeras entre Seno Andrew y Río  Hollemberg e Islas al Oriente ||Orientación: Sureste (7)</t>
  </si>
  <si>
    <t>S/N [Glaciarete]-Costeras entre Seno Andrew y Río  Hollemberg e Islas al Oriente ||Orientación: Sureste (8)</t>
  </si>
  <si>
    <t>S/N [Glaciarete]-Costeras entre Seno Andrew y Río  Hollemberg e Islas al Oriente ||Orientación: Sureste (9)</t>
  </si>
  <si>
    <t>S/N [Glaciarete]-Costeras entre Seno Andrew y Río  Hollemberg e Islas al Oriente ||Orientación: Sureste (10)</t>
  </si>
  <si>
    <t>S/N [Glaciarete]-Costeras entre Seno Andrew y Río  Hollemberg e Islas al Oriente ||Orientación: Sureste (11)</t>
  </si>
  <si>
    <t>S/N [Glaciarete]-Costeras entre Seno Andrew y Río  Hollemberg e Islas al Oriente ||Orientación: Sureste (12)</t>
  </si>
  <si>
    <t>S/N [Glaciarete]-Costeras entre Seno Andrew y Río  Hollemberg e Islas al Oriente ||Orientación: Sureste (13)</t>
  </si>
  <si>
    <t>S/N [Glaciarete]-Costeras entre Seno Andrew y Río  Hollemberg e Islas al Oriente ||Orientación: Sureste (14)</t>
  </si>
  <si>
    <t>S/N [Glaciarete]-Costeras entre Seno Andrew y Río  Hollemberg e Islas al Oriente ||Orientación: Sureste (15)</t>
  </si>
  <si>
    <t>S/N [Glaciarete]-Costeras entre Seno Andrew y Río  Hollemberg e Islas al Oriente ||Orientación: Sureste (16)</t>
  </si>
  <si>
    <t>S/N [Glaciarete]-Costeras entre Seno Andrew y Río  Hollemberg e Islas al Oriente ||Orientación: Sureste (17)</t>
  </si>
  <si>
    <t>S/N [Glaciarete]-Costeras entre Seno Andrew y Río  Hollemberg e Islas al Oriente ||Orientación: Sureste (18)</t>
  </si>
  <si>
    <t>S/N [Glaciarete]-Costeras entre Seno Andrew y Río  Hollemberg e Islas al Oriente ||Orientación: Sureste (19)</t>
  </si>
  <si>
    <t>S/N [Glaciarete]-Costeras entre Seno Andrew y Río  Hollemberg e Islas al Oriente ||Orientación: Sureste (20)</t>
  </si>
  <si>
    <t>S/N [Glaciarete]-Costeras entre Seno Andrew y Río  Hollemberg e Islas al Oriente ||Orientación: Sureste (21)</t>
  </si>
  <si>
    <t>S/N [Glaciarete]-Costeras entre Seno Andrew y Río  Hollemberg e Islas al Oriente ||Orientación: Sureste (22)</t>
  </si>
  <si>
    <t>S/N [Glaciarete]-Costeras entre Seno Andrew y Río  Hollemberg e Islas al Oriente ||Orientación: Sureste (23)</t>
  </si>
  <si>
    <t>S/N [Glaciarete]-Costeras entre Seno Andrew y Río  Hollemberg e Islas al Oriente ||Orientación: Sureste (24)</t>
  </si>
  <si>
    <t>S/N [Glaciarete]-Costeras entre Seno Andrew y Río  Hollemberg e Islas al Oriente ||Orientación: Sureste (25)</t>
  </si>
  <si>
    <t>S/N [Glaciarete]-Costeras entre Seno Andrew y Río  Hollemberg e Islas al Oriente ||Orientación: Sureste (26)</t>
  </si>
  <si>
    <t>S/N [Glaciarete]-Costeras entre Seno Andrew y Río  Hollemberg e Islas al Oriente ||Orientación: Sureste (27)</t>
  </si>
  <si>
    <t>S/N [Glaciarete]-Costeras entre Seno Andrew y Río  Hollemberg e Islas al Oriente ||Orientación: Sureste (28)</t>
  </si>
  <si>
    <t>S/N [Glaciarete]-Costeras entre Seno Andrew y Río  Hollemberg e Islas al Oriente ||Orientación: Sureste (29)</t>
  </si>
  <si>
    <t>S/N [Glaciarete]-Costeras entre Seno Andrew y Río  Hollemberg e Islas al Oriente ||Orientación: Sureste (30)</t>
  </si>
  <si>
    <t>S/N [Glaciarete]-Costeras entre Seno Andrew y Río  Hollemberg e Islas al Oriente ||Orientación: Sureste (31)</t>
  </si>
  <si>
    <t>S/N [Glaciarete]-Costeras entre Seno Andrew y Río  Hollemberg e Islas al Oriente ||Orientación: Sureste (32)</t>
  </si>
  <si>
    <t>S/N [Glaciarete]-Costeras entre Seno Andrew y Río  Hollemberg e Islas al Oriente ||Orientación: Sureste (33)</t>
  </si>
  <si>
    <t>S/N [Glaciarete]-Costeras entre Seno Andrew y Río  Hollemberg e Islas al Oriente ||Orientación: Sureste (34)</t>
  </si>
  <si>
    <t>S/N [Glaciarete]-Costeras entre Seno Andrew y Río  Hollemberg e Islas al Oriente ||Orientación: Sureste (35)</t>
  </si>
  <si>
    <t>S/N [Glaciarete]-Costeras entre Seno Andrew y Río  Hollemberg e Islas al Oriente ||Orientación: Sureste (36)</t>
  </si>
  <si>
    <t>S/N [Glaciarete]-Costeras entre Seno Andrew y Río  Hollemberg e Islas al Oriente ||Orientación: Sureste (37)</t>
  </si>
  <si>
    <t>S/N [Glaciarete]-Costeras entre Seno Andrew y Río  Hollemberg e Islas al Oriente ||Orientación: Sureste (38)</t>
  </si>
  <si>
    <t>S/N [Glaciarete]-Costeras entre Seno Andrew y Río  Hollemberg e Islas al Oriente ||Orientación: Sureste (39)</t>
  </si>
  <si>
    <t>S/N [Glaciarete]-Costeras entre Seno Andrew y Río  Hollemberg e Islas al Oriente ||Orientación: Sureste (40)</t>
  </si>
  <si>
    <t>S/N [Glaciarete]-Costeras entre Seno Andrew y Río  Hollemberg e Islas al Oriente ||Orientación: Sureste (41)</t>
  </si>
  <si>
    <t>S/N [Glaciarete]-Costeras entre Seno Andrew y Río  Hollemberg e Islas al Oriente ||Orientación: Sureste (42)</t>
  </si>
  <si>
    <t>S/N [Glaciarete]-Costeras entre Seno Andrew y Río  Hollemberg e Islas al Oriente ||Orientación: Sureste (43)</t>
  </si>
  <si>
    <t>S/N [Glaciarete]-Costeras entre Seno Andrew y Río  Hollemberg e Islas al Oriente ||Orientación: Sureste (44)</t>
  </si>
  <si>
    <t>S/N [Glaciarete]-Costeras entre Seno Andrew y Río  Hollemberg e Islas al Oriente ||Orientación: Sureste (45)</t>
  </si>
  <si>
    <t>S/N [Glaciarete]-Costeras entre Seno Andrew y Río  Hollemberg e Islas al Oriente ||Orientación: Sureste (46)</t>
  </si>
  <si>
    <t>S/N [Glaciarete]-Costeras entre Seno Andrew y Río  Hollemberg e Islas al Oriente ||Orientación: Sureste (47)</t>
  </si>
  <si>
    <t>S/N [Glaciarete]-Costeras entre Seno Andrew y Río  Hollemberg e Islas al Oriente ||Orientación: Sureste (48)</t>
  </si>
  <si>
    <t>S/N [Glaciarete]-Costeras entre Seno Andrew y Río  Hollemberg e Islas al Oriente ||Orientación: Sureste (49)</t>
  </si>
  <si>
    <t>S/N [Glaciarete]-Costeras entre Seno Andrew y Río  Hollemberg e Islas al Oriente ||Orientación: Sureste (50)</t>
  </si>
  <si>
    <t>S/N [Glaciarete]-Costeras entre Seno Andrew y Río  Hollemberg e Islas al Oriente ||Orientación: Sureste (51)</t>
  </si>
  <si>
    <t>S/N [Glaciarete]-Costeras entre Seno Andrew y Río  Hollemberg e Islas al Oriente ||Orientación: Sureste (52)</t>
  </si>
  <si>
    <t>S/N [Glaciarete]-Costeras entre Seno Andrew y Río  Hollemberg e Islas al Oriente ||Orientación: Sureste (53)</t>
  </si>
  <si>
    <t>S/N [Glaciarete]-Costeras entre Seno Andrew y Río  Hollemberg e Islas al Oriente ||Orientación: Sureste (54)</t>
  </si>
  <si>
    <t>S/N [Glaciarete]-Costeras entre Seno Andrew y Río  Hollemberg e Islas al Oriente ||Orientación: Sureste (55)</t>
  </si>
  <si>
    <t>S/N [Glaciarete]-Costeras entre Seno Andrew y Río  Hollemberg e Islas al Oriente ||Orientación: Sureste (56)</t>
  </si>
  <si>
    <t>S/N [Glaciarete]-Costeras entre Seno Andrew y Río  Hollemberg e Islas al Oriente ||Orientación: Sureste (57)</t>
  </si>
  <si>
    <t>S/N [Glaciarete]-Costeras entre Seno Andrew y Río  Hollemberg e Islas al Oriente ||Orientación: Sureste (58)</t>
  </si>
  <si>
    <t>S/N [Glaciarete]-Costeras entre Seno Andrew y Río  Hollemberg e Islas al Oriente ||Orientación: Sureste (59)</t>
  </si>
  <si>
    <t>S/N [Glaciarete]-Costeras entre Seno Andrew y Río  Hollemberg e Islas al Oriente ||Orientación: Sureste (60)</t>
  </si>
  <si>
    <t>S/N [Glaciarete]-Costeras entre Seno Andrew y Río  Hollemberg e Islas al Oriente ||Orientación: Sureste (61)</t>
  </si>
  <si>
    <t>S/N [Glaciarete]-Costeras entre Seno Andrew y Río  Hollemberg e Islas al Oriente ||Orientación: Sureste (62)</t>
  </si>
  <si>
    <t>S/N [Glaciarete]-Costeras entre Seno Andrew y Río  Hollemberg e Islas al Oriente ||Orientación: Sureste (63)</t>
  </si>
  <si>
    <t>S/N [Glaciarete]-Costeras entre Seno Andrew y Río  Hollemberg e Islas al Oriente ||Orientación: Sureste (64)</t>
  </si>
  <si>
    <t>S/N [Glaciarete]-Costeras entre Seno Andrew y Río  Hollemberg e Islas al Oriente ||Orientación: Sureste (65)</t>
  </si>
  <si>
    <t>S/N [Glaciarete]-Costeras entre Seno Andrew y Río  Hollemberg e Islas al Oriente ||Orientación: Sureste (66)</t>
  </si>
  <si>
    <t>S/N [Glaciarete]-Costeras entre Seno Andrew y Río  Hollemberg e Islas al Oriente ||Orientación: Sureste (67)</t>
  </si>
  <si>
    <t>S/N [Glaciarete]-Costeras entre Seno Andrew y Río  Hollemberg e Islas al Oriente ||Orientación: Sureste (68)</t>
  </si>
  <si>
    <t>S/N [Glaciarete]-Costeras entre Seno Andrew y Río  Hollemberg e Islas al Oriente ||Orientación: Sureste (69)</t>
  </si>
  <si>
    <t>S/N [Glaciarete]-Costeras entre Seno Andrew y Río  Hollemberg e Islas al Oriente ||Orientación: Sureste (70)</t>
  </si>
  <si>
    <t>S/N [Glaciarete]-Costeras entre Seno Andrew y Río  Hollemberg e Islas al Oriente ||Orientación: Sureste (71)</t>
  </si>
  <si>
    <t>S/N [Glaciarete]-Costeras entre Seno Andrew y Río  Hollemberg e Islas al Oriente ||Orientación: Sureste (72)</t>
  </si>
  <si>
    <t>S/N [Glaciarete]-Costeras entre Seno Andrew y Río  Hollemberg e Islas al Oriente ||Orientación: Sureste (73)</t>
  </si>
  <si>
    <t>S/N [Glaciarete]-Costeras entre Seno Andrew y Río  Hollemberg e Islas al Oriente ||Orientación: Sureste (74)</t>
  </si>
  <si>
    <t>S/N [Glaciarete]-Costeras entre Seno Andrew y Río  Hollemberg e Islas al Oriente ||Orientación: Sureste (75)</t>
  </si>
  <si>
    <t>S/N [Glaciarete]-Costeras entre Seno Andrew y Río  Hollemberg e Islas al Oriente ||Orientación: Sureste (76)</t>
  </si>
  <si>
    <t>S/N [Glaciarete]-Costeras entre Seno Andrew y Río  Hollemberg e Islas al Oriente ||Orientación: Sureste (77)</t>
  </si>
  <si>
    <t>S/N [Glaciarete]-Costeras entre Seno Andrew y Río  Hollemberg e Islas al Oriente ||Orientación: Sureste (78)</t>
  </si>
  <si>
    <t>S/N [Glaciarete]-Costeras entre Seno Andrew y Río  Hollemberg e Islas al Oriente ||Orientación: Sureste (79)</t>
  </si>
  <si>
    <t>S/N [Glaciarete]-Costeras entre Seno Andrew y Río  Hollemberg e Islas al Oriente ||Orientación: Sureste (80)</t>
  </si>
  <si>
    <t>S/N [Glaciarete]-Costeras entre Seno Andrew y Río  Hollemberg e Islas al Oriente ||Orientación: Sureste (81)</t>
  </si>
  <si>
    <t>S/N [Glaciarete]-Costeras entre Seno Andrew y Río  Hollemberg e Islas al Oriente ||Orientación: Sureste (82)</t>
  </si>
  <si>
    <t>S/N [Glaciarete]-Costeras entre Seno Andrew y Río  Hollemberg e Islas al Oriente ||Orientación: Sureste (83)</t>
  </si>
  <si>
    <t>S/N [Glaciarete]-Costeras entre Seno Andrew y Río  Hollemberg e Islas al Oriente ||Orientación: Sureste (84)</t>
  </si>
  <si>
    <t>S/N [Glaciarete]-Costeras entre Seno Andrew y Río  Hollemberg e Islas al Oriente ||Orientación: Sureste (85)</t>
  </si>
  <si>
    <t>S/N [Glaciarete]-Costeras entre Seno Andrew y Río  Hollemberg e Islas al Oriente ||Orientación: Sureste (86)</t>
  </si>
  <si>
    <t>S/N [Glaciarete]-Costeras entre Seno Andrew y Río  Hollemberg e Islas al Oriente ||Orientación: Sureste (87)</t>
  </si>
  <si>
    <t>S/N [Glaciarete]-Costeras entre Seno Andrew y Río  Hollemberg e Islas al Oriente ||Orientación: Sureste (88)</t>
  </si>
  <si>
    <t>S/N [Glaciarete]-Costeras entre Seno Andrew y Río  Hollemberg e Islas al Oriente ||Orientación: Sureste (89)</t>
  </si>
  <si>
    <t>S/N [Glaciarete]-Costeras entre Seno Andrew y Río  Hollemberg e Islas al Oriente ||Orientación: Sureste (90)</t>
  </si>
  <si>
    <t>S/N [Glaciarete]-Costeras entre Seno Andrew y Río  Hollemberg e Islas al Oriente ||Orientación: Sureste (91)</t>
  </si>
  <si>
    <t>S/N [Glaciarete]-Costeras entre Seno Andrew y Río  Hollemberg e Islas al Oriente ||Orientación: Sureste (92)</t>
  </si>
  <si>
    <t>S/N [Glaciarete]-Costeras entre Seno Andrew y Río  Hollemberg e Islas al Oriente ||Orientación: Sureste (93)</t>
  </si>
  <si>
    <t>S/N [Glaciarete]-Costeras entre Seno Andrew y Río  Hollemberg e Islas al Oriente ||Orientación: Sureste (94)</t>
  </si>
  <si>
    <t>S/N [Glaciarete]-Costeras entre Seno Andrew y Río  Hollemberg e Islas al Oriente ||Orientación: Sureste (95)</t>
  </si>
  <si>
    <t>S/N [Glaciarete]-Costeras entre Seno Andrew y Río  Hollemberg e Islas al Oriente ||Orientación: Sureste (96)</t>
  </si>
  <si>
    <t>S/N [Glaciarete]-Costeras entre Seno Andrew y Río  Hollemberg e Islas al Oriente ||Orientación: Sureste (97)</t>
  </si>
  <si>
    <t>S/N [Glaciarete]-Costeras entre Seno Andrew y Río  Hollemberg e Islas al Oriente ||Orientación: Sureste (98)</t>
  </si>
  <si>
    <t>S/N [Glaciarete]-Costeras entre Seno Andrew y Río  Hollemberg e Islas al Oriente ||Orientación: Sureste (99)</t>
  </si>
  <si>
    <t>S/N [Glaciarete]-Costeras entre Seno Andrew y Río  Hollemberg e Islas al Oriente ||Orientación: Sureste (100)</t>
  </si>
  <si>
    <t>S/N [Glaciarete]-Costeras entre Seno Andrew y Río  Hollemberg e Islas al Oriente ||Orientación: Sureste (101)</t>
  </si>
  <si>
    <t>S/N [Glaciarete]-Costeras entre Seno Andrew y Río  Hollemberg e Islas al Oriente ||Orientación: Sureste (102)</t>
  </si>
  <si>
    <t>S/N [Glaciarete]-Costeras entre Seno Andrew y Río  Hollemberg e Islas al Oriente ||Orientación: Sureste (103)</t>
  </si>
  <si>
    <t>S/N [Glaciarete]-Costeras entre Seno Andrew y Río  Hollemberg e Islas al Oriente ||Orientación: Sureste (104)</t>
  </si>
  <si>
    <t>S/N [Glaciarete]-Costeras entre Seno Andrew y Río  Hollemberg e Islas al Oriente ||Orientación: Sureste (105)</t>
  </si>
  <si>
    <t>S/N [Glaciarete]-Costeras entre Seno Andrew y Río  Hollemberg e Islas al Oriente ||Orientación: Sureste (106)</t>
  </si>
  <si>
    <t>S/N [Glaciarete]-Costeras entre Seno Andrew y Río  Hollemberg e Islas al Oriente ||Orientación: Sureste (107)</t>
  </si>
  <si>
    <t>S/N [Glaciarete]-Costeras entre Seno Andrew y Río  Hollemberg e Islas al Oriente ||Orientación: Sureste (108)</t>
  </si>
  <si>
    <t>S/N [Glaciarete]-Costeras entre Seno Andrew y Río  Hollemberg e Islas al Oriente ||Orientación: Sureste (109)</t>
  </si>
  <si>
    <t>S/N [Glaciarete]-Costeras entre Seno Andrew y Río  Hollemberg e Islas al Oriente ||Orientación: Sureste (110)</t>
  </si>
  <si>
    <t>S/N [Glaciarete]-Costeras entre Seno Andrew y Río  Hollemberg e Islas al Oriente ||Orientación: Sureste (111)</t>
  </si>
  <si>
    <t>S/N [Glaciarete]-Costeras entre Seno Andrew y Río  Hollemberg e Islas al Oriente ||Orientación: Sureste (112)</t>
  </si>
  <si>
    <t>S/N [Glaciarete]-Costeras entre Seno Andrew y Río  Hollemberg e Islas al Oriente ||Orientación: Sureste (113)</t>
  </si>
  <si>
    <t>S/N [Glaciarete]-Costeras entre Seno Andrew y Río  Hollemberg e Islas al Oriente ||Orientación: Sureste (114)</t>
  </si>
  <si>
    <t>S/N [Glaciarete]-Costeras entre Seno Andrew y Río  Hollemberg e Islas al Oriente ||Orientación: Sureste (115)</t>
  </si>
  <si>
    <t>S/N [Glaciarete]-Costeras entre Seno Andrew y Río  Hollemberg e Islas al Oriente ||Orientación: Sureste (116)</t>
  </si>
  <si>
    <t>S/N [Glaciarete]-Costeras entre Seno Andrew y Río  Hollemberg e Islas al Oriente ||Orientación: Sureste (117)</t>
  </si>
  <si>
    <t>S/N [Glaciarete]-Costeras entre Seno Andrew y Río  Hollemberg e Islas al Oriente ||Orientación: Sureste (118)</t>
  </si>
  <si>
    <t>S/N [Glaciarete]-Costeras entre Seno Andrew y Río  Hollemberg e Islas al Oriente ||Orientación: Sureste (119)</t>
  </si>
  <si>
    <t>S/N [Glaciarete]-Costeras entre Seno Andrew y Río  Hollemberg e Islas al Oriente ||Orientación: Sureste (120)</t>
  </si>
  <si>
    <t>S/N [Glaciarete]-Costeras entre Seno Andrew y Río  Hollemberg e Islas al Oriente ||Orientación: Sureste (121)</t>
  </si>
  <si>
    <t>S/N [Glaciarete]-Costeras entre Seno Andrew y Río  Hollemberg e Islas al Oriente ||Orientación: Sureste (122)</t>
  </si>
  <si>
    <t>S/N [Glaciarete]-Costeras entre Seno Andrew y Río  Hollemberg e Islas al Oriente ||Orientación: Sureste (123)</t>
  </si>
  <si>
    <t>S/N [Glaciarete]-Costeras entre Seno Andrew y Río  Hollemberg e Islas al Oriente ||Orientación: Sureste (124)</t>
  </si>
  <si>
    <t>S/N [Glaciarete]-Costeras entre Seno Andrew y Río  Hollemberg e Islas al Oriente ||Orientación: Sureste (125)</t>
  </si>
  <si>
    <t>S/N [Glaciarete]-Costeras entre Seno Andrew y Río  Hollemberg e Islas al Oriente ||Orientación: Sureste (126)</t>
  </si>
  <si>
    <t>S/N [Glaciarete]-Costeras entre Seno Andrew y Río  Hollemberg e Islas al Oriente ||Orientación: Sureste (127)</t>
  </si>
  <si>
    <t>S/N [Glaciarete]-Costeras entre Seno Andrew y Río  Hollemberg e Islas al Oriente ||Orientación: Sureste (128)</t>
  </si>
  <si>
    <t>S/N [Glaciarete]-Costeras entre Seno Andrew y Río  Hollemberg e Islas al Oriente ||Orientación: Sureste (129)</t>
  </si>
  <si>
    <t>S/N [Glaciarete]-Costeras entre Seno Andrew y Río  Hollemberg e Islas al Oriente ||Orientación: Sureste (130)</t>
  </si>
  <si>
    <t>S/N [Glaciarete]-Costeras entre Seno Andrew y Río  Hollemberg e Islas al Oriente ||Orientación: Sureste (131)</t>
  </si>
  <si>
    <t>S/N [Glaciarete]-Costeras entre Seno Andrew y Río  Hollemberg e Islas al Oriente ||Orientación: Sureste (132)</t>
  </si>
  <si>
    <t>S/N [Glaciarete]-Costeras entre Seno Andrew y Río  Hollemberg e Islas al Oriente ||Orientación: Sureste (133)</t>
  </si>
  <si>
    <t>S/N [Glaciarete]-Costeras entre Seno Andrew y Río  Hollemberg e Islas al Oriente ||Orientación: Sureste (134)</t>
  </si>
  <si>
    <t>S/N [Glaciarete]-Costeras entre Seno Andrew y Río  Hollemberg e Islas al Oriente ||Orientación: Sureste (135)</t>
  </si>
  <si>
    <t>S/N [Glaciarete]-Costeras entre Seno Andrew y Río  Hollemberg e Islas al Oriente ||Orientación: Sureste (136)</t>
  </si>
  <si>
    <t>S/N [Glaciarete]-Costeras entre Seno Andrew y Río  Hollemberg e Islas al Oriente ||Orientación: Sureste (137)</t>
  </si>
  <si>
    <t>S/N [Glaciarete]-Costeras entre Seno Andrew y Río  Hollemberg e Islas al Oriente ||Orientación: Sureste (138)</t>
  </si>
  <si>
    <t>S/N [Glaciarete]-Costeras entre Seno Andrew y Río  Hollemberg e Islas al Oriente ||Orientación: Sureste (139)</t>
  </si>
  <si>
    <t>S/N [Glaciarete]-Costeras entre Seno Andrew y Río  Hollemberg e Islas al Oriente ||Orientación: Sureste (140)</t>
  </si>
  <si>
    <t>S/N [Glaciarete]-Costeras entre Seno Andrew y Río  Hollemberg e Islas al Oriente ||Orientación: Sureste (141)</t>
  </si>
  <si>
    <t>S/N [Glaciarete]-Costeras entre Seno Andrew y Río  Hollemberg e Islas al Oriente ||Orientación: Sureste (142)</t>
  </si>
  <si>
    <t>S/N [Glaciarete]-Costeras entre Seno Andrew y Río  Hollemberg e Islas al Oriente ||Orientación: Sureste (143)</t>
  </si>
  <si>
    <t>S/N [Glaciarete]-Costeras entre Seno Andrew y Río  Hollemberg e Islas al Oriente ||Orientación: Sureste (144)</t>
  </si>
  <si>
    <t>S/N [Glaciarete]-Costeras entre Seno Andrew y Río  Hollemberg e Islas al Oriente ||Orientación: Sureste (145)</t>
  </si>
  <si>
    <t>S/N [Glaciarete]-Costeras entre Seno Andrew y Río  Hollemberg e Islas al Oriente ||Orientación: Sureste (146)</t>
  </si>
  <si>
    <t>S/N [Glaciarete]-Costeras entre Seno Andrew y Río  Hollemberg e Islas al Oriente ||Orientación: Sureste (147)</t>
  </si>
  <si>
    <t>S/N [Glaciarete]-Costeras entre Seno Andrew y Río  Hollemberg e Islas al Oriente ||Orientación: Sureste (148)</t>
  </si>
  <si>
    <t>S/N [Glaciarete]-Costeras entre Seno Andrew y Río  Hollemberg e Islas al Oriente ||Orientación: Sureste (149)</t>
  </si>
  <si>
    <t>S/N [Glaciarete]-Costeras entre Seno Andrew y Río  Hollemberg e Islas al Oriente ||Orientación: Sureste (150)</t>
  </si>
  <si>
    <t>S/N [Glaciarete]-Costeras entre Seno Andrew y Río  Hollemberg e Islas al Oriente ||Orientación: Sureste (151)</t>
  </si>
  <si>
    <t>S/N [Glaciarete]-Costeras entre Seno Andrew y Río  Hollemberg e Islas al Oriente ||Orientación: Sureste (152)</t>
  </si>
  <si>
    <t>S/N [Glaciarete]-Costeras entre Seno Andrew y Río  Hollemberg e Islas al Oriente ||Orientación: Sureste (153)</t>
  </si>
  <si>
    <t>S/N [Glaciarete]-Costeras entre Seno Andrew y Río  Hollemberg e Islas al Oriente ||Orientación: Sureste (154)</t>
  </si>
  <si>
    <t>S/N [Glaciarete]-Costeras entre Seno Andrew y Río  Hollemberg e Islas al Oriente ||Orientación: Sureste (155)</t>
  </si>
  <si>
    <t>S/N [Glaciarete]-Costeras entre Seno Andrew y Río  Hollemberg e Islas al Oriente ||Orientación: Sureste (156)</t>
  </si>
  <si>
    <t>S/N [Glaciarete]-Costeras entre Seno Andrew y Río  Hollemberg e Islas al Oriente ||Orientación: Sureste (157)</t>
  </si>
  <si>
    <t>S/N [Glaciarete]-Costeras entre Seno Andrew y Río  Hollemberg e Islas al Oriente ||Orientación: Sureste (158)</t>
  </si>
  <si>
    <t>S/N [Glaciarete]-Costeras entre Seno Andrew y Río  Hollemberg e Islas al Oriente ||Orientación: Sureste (159)</t>
  </si>
  <si>
    <t>S/N [Glaciarete]-Costeras entre Seno Andrew y Río  Hollemberg e Islas al Oriente ||Orientación: Sureste (160)</t>
  </si>
  <si>
    <t>S/N [Glaciarete]-Costeras entre Seno Andrew y Río  Hollemberg e Islas al Oriente ||Orientación: Sureste (161)</t>
  </si>
  <si>
    <t>S/N [Glaciarete]-Costeras entre Seno Andrew y Río  Hollemberg e Islas al Oriente ||Orientación: Sureste (162)</t>
  </si>
  <si>
    <t>S/N [Glaciarete]-Costeras entre Seno Andrew y Río  Hollemberg e Islas al Oriente ||Orientación: Sureste (163)</t>
  </si>
  <si>
    <t>S/N [Glaciarete]-Costeras entre Seno Andrew y Río  Hollemberg e Islas al Oriente ||Orientación: Sureste (164)</t>
  </si>
  <si>
    <t>S/N [Glaciarete]-Costeras entre Seno Andrew y Río  Hollemberg e Islas al Oriente ||Orientación: Sureste (165)</t>
  </si>
  <si>
    <t>S/N [Glaciarete]-Costeras entre Seno Andrew y Río  Hollemberg e Islas al Oriente ||Orientación: Sureste (166)</t>
  </si>
  <si>
    <t>S/N [Glaciarete]-Costeras entre Seno Andrew y Río  Hollemberg e Islas al Oriente ||Orientación: Sureste (167)</t>
  </si>
  <si>
    <t>S/N [Glaciarete]-Costeras entre Seno Andrew y Río  Hollemberg e Islas al Oriente ||Orientación: Sureste (168)</t>
  </si>
  <si>
    <t>S/N [Glaciarete]-Costeras entre Seno Andrew y Río  Hollemberg e Islas al Oriente ||Orientación: Sureste (169)</t>
  </si>
  <si>
    <t>S/N [Glaciarete]-Costeras entre Seno Andrew y Río  Hollemberg e Islas al Oriente ||Orientación: Sureste (170)</t>
  </si>
  <si>
    <t>S/N [Glaciarete]-Costeras entre Seno Andrew y Río  Hollemberg e Islas al Oriente ||Orientación: Sureste (171)</t>
  </si>
  <si>
    <t>S/N [Glaciarete]-Costeras entre Seno Andrew y Río  Hollemberg e Islas al Oriente ||Orientación: Sureste (172)</t>
  </si>
  <si>
    <t>S/N [Glaciarete]-Costeras entre Seno Andrew y Río  Hollemberg e Islas al Oriente ||Orientación: Sureste (173)</t>
  </si>
  <si>
    <t>S/N [Glaciarete]-Costeras entre Seno Andrew y Río  Hollemberg e Islas al Oriente ||Orientación: Sureste (174)</t>
  </si>
  <si>
    <t>S/N [Glaciarete]-Costeras entre Seno Andrew y Río  Hollemberg e Islas al Oriente ||Orientación: Sureste (175)</t>
  </si>
  <si>
    <t>S/N [Glaciarete]-Costeras entre Seno Andrew y Río  Hollemberg e Islas al Oriente ||Orientación: Sureste (176)</t>
  </si>
  <si>
    <t>S/N [Glaciarete]-Costeras entre Seno Andrew y Río  Hollemberg e Islas al Oriente ||Orientación: Sureste (177)</t>
  </si>
  <si>
    <t>S/N [Glaciarete]-Costeras entre Seno Andrew y Río  Hollemberg e Islas al Oriente ||Orientación: Sureste (178)</t>
  </si>
  <si>
    <t>S/N [Glaciarete]-Costeras entre Seno Andrew y Río  Hollemberg e Islas al Oriente ||Orientación: Sureste (179)</t>
  </si>
  <si>
    <t>S/N [Glaciarete]-Costeras entre Seno Andrew y Río  Hollemberg e Islas al Oriente ||Orientación: Sureste (180)</t>
  </si>
  <si>
    <t>S/N [Glaciarete]-Costeras entre Seno Andrew y Río  Hollemberg e Islas al Oriente ||Orientación: Sureste (181)</t>
  </si>
  <si>
    <t>S/N [Glaciarete]-Costeras entre Seno Andrew y Río  Hollemberg e Islas al Oriente ||Orientación: Sureste (182)</t>
  </si>
  <si>
    <t>S/N [Glaciarete]-Costeras entre Seno Andrew y Río  Hollemberg e Islas al Oriente ||Orientación: Sureste (183)</t>
  </si>
  <si>
    <t>S/N [Glaciarete]-Costeras entre Seno Andrew y Río  Hollemberg e Islas al Oriente ||Orientación: Sureste (184)</t>
  </si>
  <si>
    <t>S/N [Glaciarete]-Costeras entre Seno Andrew y Río  Hollemberg e Islas al Oriente ||Orientación: Sureste (185)</t>
  </si>
  <si>
    <t>S/N [Glaciarete]-Costeras entre Seno Andrew y Río  Hollemberg e Islas al Oriente ||Orientación: Sureste (186)</t>
  </si>
  <si>
    <t>S/N [Glaciarete]-Costeras entre Seno Andrew y Río  Hollemberg e Islas al Oriente ||Orientación: Suroeste (1)</t>
  </si>
  <si>
    <t>S/N [Glaciarete]-Costeras entre Seno Andrew y Río  Hollemberg e Islas al Oriente ||Orientación: Suroeste (2)</t>
  </si>
  <si>
    <t>S/N [Glaciarete]-Costeras entre Seno Andrew y Río  Hollemberg e Islas al Oriente ||Orientación: Suroeste (3)</t>
  </si>
  <si>
    <t>S/N [Glaciarete]-Costeras entre Seno Andrew y Río  Hollemberg e Islas al Oriente ||Orientación: Suroeste (4)</t>
  </si>
  <si>
    <t>S/N [Glaciarete]-Costeras entre Seno Andrew y Río  Hollemberg e Islas al Oriente ||Orientación: Suroeste (5)</t>
  </si>
  <si>
    <t>S/N [Glaciarete]-Costeras entre Seno Andrew y Río  Hollemberg e Islas al Oriente ||Orientación: Suroeste (6)</t>
  </si>
  <si>
    <t>S/N [Glaciarete]-Costeras entre Seno Andrew y Río  Hollemberg e Islas al Oriente ||Orientación: Suroeste (7)</t>
  </si>
  <si>
    <t>S/N [Glaciarete]-Costeras entre Seno Andrew y Río  Hollemberg e Islas al Oriente ||Orientación: Suroeste (8)</t>
  </si>
  <si>
    <t>S/N [Glaciarete]-Costeras entre Seno Andrew y Río  Hollemberg e Islas al Oriente ||Orientación: Suroeste (9)</t>
  </si>
  <si>
    <t>S/N [Glaciarete]-Costeras entre Seno Andrew y Río  Hollemberg e Islas al Oriente ||Orientación: Suroeste (10)</t>
  </si>
  <si>
    <t>S/N [Glaciarete]-Costeras entre Seno Andrew y Río  Hollemberg e Islas al Oriente ||Orientación: Suroeste (11)</t>
  </si>
  <si>
    <t>S/N [Glaciarete]-Costeras entre Seno Andrew y Río  Hollemberg e Islas al Oriente ||Orientación: Suroeste (12)</t>
  </si>
  <si>
    <t>S/N [Glaciarete]-Costeras entre Seno Andrew y Río  Hollemberg e Islas al Oriente ||Orientación: Suroeste (13)</t>
  </si>
  <si>
    <t>S/N [Glaciarete]-Costeras entre Seno Andrew y Río  Hollemberg e Islas al Oriente ||Orientación: Suroeste (14)</t>
  </si>
  <si>
    <t>S/N [Glaciarete]-Costeras entre Seno Andrew y Río  Hollemberg e Islas al Oriente ||Orientación: Suroeste (15)</t>
  </si>
  <si>
    <t>S/N [Glaciarete]-Costeras entre Seno Andrew y Río  Hollemberg e Islas al Oriente ||Orientación: Suroeste (16)</t>
  </si>
  <si>
    <t>S/N [Glaciarete]-Costeras entre Seno Andrew y Río  Hollemberg e Islas al Oriente ||Orientación: Suroeste (17)</t>
  </si>
  <si>
    <t>S/N [Glaciarete]-Costeras entre Seno Andrew y Río  Hollemberg e Islas al Oriente ||Orientación: Suroeste (18)</t>
  </si>
  <si>
    <t>S/N [Glaciarete]-Costeras entre Seno Andrew y Río  Hollemberg e Islas al Oriente ||Orientación: Suroeste (19)</t>
  </si>
  <si>
    <t>S/N [Glaciarete]-Costeras entre Seno Andrew y Río  Hollemberg e Islas al Oriente ||Orientación: Suroeste (20)</t>
  </si>
  <si>
    <t>S/N [Glaciarete]-Costeras entre Seno Andrew y Río  Hollemberg e Islas al Oriente ||Orientación: Suroeste (21)</t>
  </si>
  <si>
    <t>S/N [Glaciarete]-Costeras entre Seno Andrew y Río  Hollemberg e Islas al Oriente ||Orientación: Suroeste (22)</t>
  </si>
  <si>
    <t>S/N [Glaciarete]-Costeras entre Seno Andrew y Río  Hollemberg e Islas al Oriente ||Orientación: Suroeste (23)</t>
  </si>
  <si>
    <t>S/N [Glaciarete]-Costeras entre Seno Andrew y Río  Hollemberg e Islas al Oriente ||Orientación: Suroeste (24)</t>
  </si>
  <si>
    <t>S/N [Glaciarete]-Costeras entre Seno Andrew y Río  Hollemberg e Islas al Oriente ||Orientación: Suroeste (25)</t>
  </si>
  <si>
    <t>S/N [Glaciarete]-Costeras entre Seno Andrew y Río  Hollemberg e Islas al Oriente ||Orientación: Suroeste (26)</t>
  </si>
  <si>
    <t>S/N [Glaciarete]-Costeras entre Seno Andrew y Río  Hollemberg e Islas al Oriente ||Orientación: Suroeste (27)</t>
  </si>
  <si>
    <t>S/N [Glaciarete]-Costeras entre Seno Andrew y Río  Hollemberg e Islas al Oriente ||Orientación: Suroeste (28)</t>
  </si>
  <si>
    <t>S/N [Glaciarete]-Costeras entre Seno Andrew y Río  Hollemberg e Islas al Oriente ||Orientación: Suroeste (29)</t>
  </si>
  <si>
    <t>S/N [Glaciarete]-Costeras entre Seno Andrew y Río  Hollemberg e Islas al Oriente ||Orientación: Suroeste (30)</t>
  </si>
  <si>
    <t>S/N [Glaciarete]-Costeras entre Seno Andrew y Río  Hollemberg e Islas al Oriente ||Orientación: Suroeste (31)</t>
  </si>
  <si>
    <t>S/N [Glaciarete]-Costeras entre Seno Andrew y Río  Hollemberg e Islas al Oriente ||Orientación: Suroeste (32)</t>
  </si>
  <si>
    <t>S/N [Glaciarete]-Costeras entre Seno Andrew y Río  Hollemberg e Islas al Oriente ||Orientación: Suroeste (33)</t>
  </si>
  <si>
    <t>S/N [Glaciarete]-Costeras entre Seno Andrew y Río  Hollemberg e Islas al Oriente ||Orientación: Suroeste (34)</t>
  </si>
  <si>
    <t>S/N [Glaciarete]-Costeras entre Seno Andrew y Río  Hollemberg e Islas al Oriente ||Orientación: Suroeste (35)</t>
  </si>
  <si>
    <t>S/N [Glaciarete]-Costeras entre Seno Andrew y Río  Hollemberg e Islas al Oriente ||Orientación: Suroeste (36)</t>
  </si>
  <si>
    <t>S/N [Glaciarete]-Costeras entre Seno Andrew y Río  Hollemberg e Islas al Oriente ||Orientación: Suroeste (37)</t>
  </si>
  <si>
    <t>S/N [Glaciarete]-Costeras entre Seno Andrew y Río  Hollemberg e Islas al Oriente ||Orientación: Suroeste (38)</t>
  </si>
  <si>
    <t>S/N [Glaciarete]-Costeras entre Seno Andrew y Río  Hollemberg e Islas al Oriente ||Orientación: Suroeste (39)</t>
  </si>
  <si>
    <t>S/N [Glaciarete]-Costeras entre Seno Andrew y Río  Hollemberg e Islas al Oriente ||Orientación: Suroeste (40)</t>
  </si>
  <si>
    <t>S/N [Glaciarete]-Costeras entre Seno Andrew y Río  Hollemberg e Islas al Oriente ||Orientación: Suroeste (41)</t>
  </si>
  <si>
    <t>S/N [Glaciarete]-Costeras entre Seno Andrew y Río  Hollemberg e Islas al Oriente ||Orientación: Suroeste (42)</t>
  </si>
  <si>
    <t>S/N [Glaciarete]-Costeras entre Seno Andrew y Río  Hollemberg e Islas al Oriente ||Orientación: Suroeste (43)</t>
  </si>
  <si>
    <t>S/N [Glaciarete]-Costeras entre Seno Andrew y Río  Hollemberg e Islas al Oriente ||Orientación: Suroeste (44)</t>
  </si>
  <si>
    <t>S/N [Glaciarete]-Costeras entre Seno Andrew y Río  Hollemberg e Islas al Oriente ||Orientación: Suroeste (45)</t>
  </si>
  <si>
    <t>S/N [Glaciarete]-Costeras entre Seno Andrew y Río  Hollemberg e Islas al Oriente ||Orientación: Suroeste (46)</t>
  </si>
  <si>
    <t>S/N [Glaciarete]-Costeras entre Seno Andrew y Río  Hollemberg e Islas al Oriente ||Orientación: Suroeste (47)</t>
  </si>
  <si>
    <t>S/N [Glaciarete]-Costeras entre Seno Andrew y Río  Hollemberg e Islas al Oriente ||Orientación: Suroeste (48)</t>
  </si>
  <si>
    <t>S/N [Glaciarete]-Costeras entre Seno Andrew y Río  Hollemberg e Islas al Oriente ||Orientación: Suroeste (49)</t>
  </si>
  <si>
    <t>S/N [Glaciarete]-Costeras entre Seno Andrew y Río  Hollemberg e Islas al Oriente ||Orientación: Suroeste (50)</t>
  </si>
  <si>
    <t>S/N [Glaciarete]-Costeras entre Seno Andrew y Río  Hollemberg e Islas al Oriente ||Orientación: Suroeste (51)</t>
  </si>
  <si>
    <t>S/N [Glaciarete]-Costeras entre Seno Andrew y Río  Hollemberg e Islas al Oriente ||Orientación: Suroeste (52)</t>
  </si>
  <si>
    <t>S/N [Glaciarete]-Costeras entre Seno Andrew y Río  Hollemberg e Islas al Oriente ||Orientación: Suroeste (53)</t>
  </si>
  <si>
    <t>S/N [Glaciarete]-Costeras entre Seno Andrew y Río  Hollemberg e Islas al Oriente ||Orientación: Suroeste (54)</t>
  </si>
  <si>
    <t>S/N [Glaciarete]-Costeras entre Seno Andrew y Río  Hollemberg e Islas al Oriente ||Orientación: Suroeste (55)</t>
  </si>
  <si>
    <t>S/N [Glaciarete]-Costeras entre Seno Andrew y Río  Hollemberg e Islas al Oriente ||Orientación: Suroeste (56)</t>
  </si>
  <si>
    <t>S/N [Glaciarete]-Costeras entre Seno Andrew y Río  Hollemberg e Islas al Oriente ||Orientación: Suroeste (57)</t>
  </si>
  <si>
    <t>S/N [Glaciarete]-Costeras entre Seno Andrew y Río  Hollemberg e Islas al Oriente ||Orientación: Suroeste (58)</t>
  </si>
  <si>
    <t>S/N [Glaciarete]-Costeras entre Seno Andrew y Río  Hollemberg e Islas al Oriente ||Orientación: Suroeste (59)</t>
  </si>
  <si>
    <t>S/N [Glaciarete]-Costeras entre Seno Andrew y Río  Hollemberg e Islas al Oriente ||Orientación: Suroeste (60)</t>
  </si>
  <si>
    <t>S/N [Glaciarete]-Costeras entre Seno Andrew y Río  Hollemberg e Islas al Oriente ||Orientación: Suroeste (61)</t>
  </si>
  <si>
    <t>S/N [Glaciarete]-Costeras entre Seno Andrew y Río  Hollemberg e Islas al Oriente ||Orientación: Suroeste (62)</t>
  </si>
  <si>
    <t>S/N [Glaciarete]-Costeras entre Seno Andrew y Río  Hollemberg e Islas al Oriente ||Orientación: Suroeste (63)</t>
  </si>
  <si>
    <t>S/N [Glaciarete]-Costeras entre Seno Andrew y Río  Hollemberg e Islas al Oriente ||Orientación: Suroeste (64)</t>
  </si>
  <si>
    <t>S/N [Glaciarete]-Costeras entre Seno Andrew y Río  Hollemberg e Islas al Oriente ||Orientación: Suroeste (65)</t>
  </si>
  <si>
    <t>S/N [Glaciarete]-Costeras entre Seno Andrew y Río  Hollemberg e Islas al Oriente ||Orientación: Suroeste (66)</t>
  </si>
  <si>
    <t>S/N [Glaciarete]-Costeras entre Seno Andrew y Río  Hollemberg e Islas al Oriente ||Orientación: Suroeste (67)</t>
  </si>
  <si>
    <t>S/N [Glaciarete]-Costeras entre Seno Andrew y Río  Hollemberg e Islas al Oriente ||Orientación: Suroeste (68)</t>
  </si>
  <si>
    <t>S/N [Glaciarete]-Costeras entre Seno Andrew y Río  Hollemberg e Islas al Oriente ||Orientación: Suroeste (69)</t>
  </si>
  <si>
    <t>S/N [Glaciarete]-Costeras entre Seno Andrew y Río  Hollemberg e Islas al Oriente ||Orientación: Suroeste (70)</t>
  </si>
  <si>
    <t>S/N [Glaciarete]-Costeras entre Seno Andrew y Río  Hollemberg e Islas al Oriente ||Orientación: Suroeste (71)</t>
  </si>
  <si>
    <t>S/N [Glaciarete]-Costeras entre Seno Andrew y Río  Hollemberg e Islas al Oriente ||Orientación: Suroeste (72)</t>
  </si>
  <si>
    <t>S/N [Glaciarete]-Costeras entre Seno Andrew y Río  Hollemberg e Islas al Oriente ||Orientación: Suroeste (73)</t>
  </si>
  <si>
    <t>S/N [Glaciarete]-Costeras entre Seno Andrew y Río  Hollemberg e Islas al Oriente ||Orientación: Suroeste (74)</t>
  </si>
  <si>
    <t>S/N [Glaciarete]-Costeras entre Seno Andrew y Río  Hollemberg e Islas al Oriente ||Orientación: Suroeste (75)</t>
  </si>
  <si>
    <t>S/N [Glaciarete]-Costeras entre Seno Andrew y Río  Hollemberg e Islas al Oriente ||Orientación: Suroeste (76)</t>
  </si>
  <si>
    <t>S/N [Glaciarete]-Costeras entre Seno Andrew y Río  Hollemberg e Islas al Oriente ||Orientación: Suroeste (77)</t>
  </si>
  <si>
    <t>S/N [Glaciarete]-Costeras entre Seno Andrew y Río  Hollemberg e Islas al Oriente ||Orientación: Suroeste (78)</t>
  </si>
  <si>
    <t>S/N [Glaciarete]-Costeras entre Seno Andrew y Río  Hollemberg e Islas al Oriente ||Orientación: Suroeste (79)</t>
  </si>
  <si>
    <t>S/N [Glaciarete]-Costeras entre Seno Andrew y Río  Hollemberg e Islas al Oriente ||Orientación: Suroeste (80)</t>
  </si>
  <si>
    <t>S/N [Glaciarete]-Costeras entre Seno Andrew y Río  Hollemberg e Islas al Oriente ||Orientación: Suroeste (81)</t>
  </si>
  <si>
    <t>S/N [Glaciarete]-Costeras entre Seno Andrew y Río  Hollemberg e Islas al Oriente ||Orientación: Suroeste (82)</t>
  </si>
  <si>
    <t>S/N [Glaciarete]-Costeras entre Seno Andrew y Río  Hollemberg e Islas al Oriente ||Orientación: Suroeste (83)</t>
  </si>
  <si>
    <t>S/N [Glaciarete]-Costeras entre Seno Andrew y Río  Hollemberg e Islas al Oriente ||Orientación: Suroeste (84)</t>
  </si>
  <si>
    <t>S/N [Glaciarete]-Costeras entre Seno Andrew y Río  Hollemberg e Islas al Oriente ||Orientación: Suroeste (85)</t>
  </si>
  <si>
    <t>S/N [Glaciarete]-Costeras entre Seno Andrew y Río  Hollemberg e Islas al Oriente ||Orientación: Suroeste (86)</t>
  </si>
  <si>
    <t>S/N [Glaciarete]-Costeras entre Seno Andrew y Río  Hollemberg e Islas al Oriente ||Orientación: Suroeste (87)</t>
  </si>
  <si>
    <t>S/N [Glaciarete]-Costeras entre Seno Andrew y Río  Hollemberg e Islas al Oriente ||Orientación: Suroeste (88)</t>
  </si>
  <si>
    <t>S/N [Glaciarete]-Costeras entre Seno Andrew y Río  Hollemberg e Islas al Oriente ||Orientación: Suroeste (89)</t>
  </si>
  <si>
    <t>S/N [Glaciarete]-Costeras entre Seno Andrew y Río  Hollemberg e Islas al Oriente ||Orientación: Suroeste (90)</t>
  </si>
  <si>
    <t>S/N [Glaciarete]-Costeras entre Seno Andrew y Río  Hollemberg e Islas al Oriente ||Orientación: Suroeste (91)</t>
  </si>
  <si>
    <t>S/N [Glaciarete]-Costeras entre Seno Andrew y Río  Hollemberg e Islas al Oriente ||Orientación: Suroeste (92)</t>
  </si>
  <si>
    <t>S/N [Glaciarete]-Costeras entre Seno Andrew y Río  Hollemberg e Islas al Oriente ||Orientación: Suroeste (93)</t>
  </si>
  <si>
    <t>S/N [Glaciarete]-Costeras entre Seno Andrew y Río  Hollemberg e Islas al Oriente ||Orientación: Suroeste (94)</t>
  </si>
  <si>
    <t>S/N [Glaciarete]-Costeras entre Seno Andrew y Río  Hollemberg e Islas al Oriente ||Orientación: Suroeste (95)</t>
  </si>
  <si>
    <t>S/N [Glaciarete]-Costeras entre Seno Andrew y Río  Hollemberg e Islas al Oriente ||Orientación: Suroeste (96)</t>
  </si>
  <si>
    <t>S/N [Glaciarete]-Costeras entre Seno Andrew y Río  Hollemberg e Islas al Oriente ||Orientación: Suroeste (97)</t>
  </si>
  <si>
    <t>S/N [Glaciarete]-Costeras entre Seno Andrew y Río  Hollemberg e Islas al Oriente ||Orientación: Suroeste (98)</t>
  </si>
  <si>
    <t>S/N [Glaciarete]-Costeras entre Seno Andrew y Río  Hollemberg e Islas al Oriente ||Orientación: Suroeste (99)</t>
  </si>
  <si>
    <t>S/N [Glaciarete]-Costeras entre Seno Andrew y Río  Hollemberg e Islas al Oriente ||Orientación: Suroeste (100)</t>
  </si>
  <si>
    <t>S/N [Glaciarete]-Costeras entre Seno Andrew y Río  Hollemberg e Islas al Oriente ||Orientación: Suroeste (101)</t>
  </si>
  <si>
    <t>S/N [Glaciarete]-Costeras entre Seno Andrew y Río  Hollemberg e Islas al Oriente ||Orientación: Suroeste (102)</t>
  </si>
  <si>
    <t>S/N [Glaciarete]-Costeras entre Seno Andrew y Río  Hollemberg e Islas al Oriente ||Orientación: Suroeste (103)</t>
  </si>
  <si>
    <t>S/N [Glaciarete]-Costeras entre Seno Andrew y Río  Hollemberg e Islas al Oriente ||Orientación: Suroeste (104)</t>
  </si>
  <si>
    <t>S/N [Glaciarete]-Cuencas e Islas entre Río Bueno y Río  Puelo ||Orientación: Este (1)</t>
  </si>
  <si>
    <t>S/N [Glaciarete]-Cuencas e Islas entre Río Bueno y Río  Puelo ||Orientación: Este (2)</t>
  </si>
  <si>
    <t>S/N [Glaciarete]-Cuencas e Islas entre Río Bueno y Río  Puelo ||Orientación: Este (3)</t>
  </si>
  <si>
    <t>S/N [Glaciarete]-Cuencas e Islas entre Río Bueno y Río  Puelo ||Orientación: Este (4)</t>
  </si>
  <si>
    <t>S/N [Glaciarete]-Cuencas e Islas entre Río Bueno y Río  Puelo ||Orientación: Noreste (1)</t>
  </si>
  <si>
    <t>S/N [Glaciarete]-Cuencas e Islas entre Río Bueno y Río  Puelo ||Orientación: Noreste (2)</t>
  </si>
  <si>
    <t>S/N [Glaciarete]-Cuencas e Islas entre Río Bueno y Río  Puelo ||Orientación: Noreste (3)</t>
  </si>
  <si>
    <t>S/N [Glaciarete]-Cuencas e Islas entre Río Bueno y Río  Puelo ||Orientación: Noreste (4)</t>
  </si>
  <si>
    <t>S/N [Glaciarete]-Cuencas e Islas entre Río Bueno y Río  Puelo ||Orientación: Noreste (5)</t>
  </si>
  <si>
    <t>S/N [Glaciarete]-Cuencas e Islas entre Río Bueno y Río  Puelo ||Orientación: Norte (1)</t>
  </si>
  <si>
    <t>S/N [Glaciarete]-Cuencas e Islas entre Río Bueno y Río  Puelo ||Orientación: Norte (2)</t>
  </si>
  <si>
    <t>S/N [Glaciarete]-Cuencas e Islas entre Río Bueno y Río  Puelo ||Orientación: Norte (3)</t>
  </si>
  <si>
    <t>S/N [Glaciarete]-Cuencas e Islas entre Río Bueno y Río  Puelo ||Orientación: Oeste (1)</t>
  </si>
  <si>
    <t>S/N [Glaciarete]-Cuencas e Islas entre Río Bueno y Río  Puelo ||Orientación: Oeste (2)</t>
  </si>
  <si>
    <t>S/N [Glaciarete]-Cuencas e Islas entre Río Bueno y Río  Puelo ||Orientación: Sur (1)</t>
  </si>
  <si>
    <t>S/N [Glaciarete]-Cuencas e Islas entre Río Bueno y Río  Puelo ||Orientación: Sur (2)</t>
  </si>
  <si>
    <t>S/N [Glaciarete]-Cuencas e Islas entre Río Bueno y Río  Puelo ||Orientación: Sur (3)</t>
  </si>
  <si>
    <t>S/N [Glaciarete]-Cuencas e Islas entre Río Bueno y Río  Puelo ||Orientación: Sur (4)</t>
  </si>
  <si>
    <t>S/N [Glaciarete]-Cuencas e Islas entre Río Bueno y Río  Puelo ||Orientación: Sur (5)</t>
  </si>
  <si>
    <t>S/N [Glaciarete]-Cuencas e Islas entre Río Bueno y Río  Puelo ||Orientación: Sur (6)</t>
  </si>
  <si>
    <t>S/N [Glaciarete]-Cuencas e Islas entre Río Bueno y Río  Puelo ||Orientación: Sureste (1)</t>
  </si>
  <si>
    <t>S/N [Glaciarete]-Cuencas e Islas entre Río Bueno y Río  Puelo ||Orientación: Sureste (2)</t>
  </si>
  <si>
    <t>S/N [Glaciarete]-Cuencas e Islas entre Río Bueno y Río  Puelo ||Orientación: Sureste (3)</t>
  </si>
  <si>
    <t>S/N [Glaciarete]-Cuencas e Islas entre Río Bueno y Río  Puelo ||Orientación: Sureste (4)</t>
  </si>
  <si>
    <t>S/N [Glaciarete]-Cuencas e Islas entre Río Bueno y Río  Puelo ||Orientación: Sureste (5)</t>
  </si>
  <si>
    <t>S/N [Glaciarete]-Cuencas e Islas entre Río Bueno y Río  Puelo ||Orientación: Sureste (6)</t>
  </si>
  <si>
    <t>S/N [Glaciarete]-Cuencas e Islas entre Río Bueno y Río  Puelo ||Orientación: Sureste (7)</t>
  </si>
  <si>
    <t>S/N [Glaciarete]-Cuencas e Islas entre Río Bueno y Río  Puelo ||Orientación: Suroeste (1)</t>
  </si>
  <si>
    <t>S/N [Glaciarete]-Cuencas e Islas entre Río Bueno y Río  Puelo ||Orientación: Suroeste (2)</t>
  </si>
  <si>
    <t>S/N [Glaciarete]-Cuencas e Islas entre Río Bueno y Río  Puelo ||Orientación: Suroeste (3)</t>
  </si>
  <si>
    <t>S/N [Glaciarete]-Cuencas e Islas entre Río Bueno y Río  Puelo ||Orientación: Suroeste (4)</t>
  </si>
  <si>
    <t>S/N [Glaciarete]-Cuencas e Islas entre Río Bueno y Río  Puelo ||Orientación: Suroeste (5)</t>
  </si>
  <si>
    <t>S/N [Glaciarete]-Endorreica entre Fronterizas y Salar Atacama ||Orientación: Este</t>
  </si>
  <si>
    <t>S/N [Glaciarete]-Endorreica entre Fronterizas y Salar Atacama ||Orientación: Sur (1)</t>
  </si>
  <si>
    <t>S/N [Glaciarete]-Endorreica entre Fronterizas y Salar Atacama ||Orientación: Sur (2)</t>
  </si>
  <si>
    <t>S/N [Glaciarete]-Endorreica entre Fronterizas y Salar Atacama ||Orientación: Sur (3)</t>
  </si>
  <si>
    <t>S/N [Glaciarete]-Endorreica entre Fronterizas y Salar Atacama ||Orientación: Sur (4)</t>
  </si>
  <si>
    <t>S/N [Glaciarete]-Endorreica entre Fronterizas y Salar Atacama ||Orientación: Sureste (1)</t>
  </si>
  <si>
    <t>S/N [Glaciarete]-Endorreica entre Fronterizas y Salar Atacama ||Orientación: Sureste (2)</t>
  </si>
  <si>
    <t>S/N [Glaciarete]-Endorreica entre Fronterizas y Salar Atacama ||Orientación: Suroeste (1)</t>
  </si>
  <si>
    <t>S/N [Glaciarete]-Endorreica entre Fronterizas y Salar Atacama ||Orientación: Suroeste (2)</t>
  </si>
  <si>
    <t>S/N [Glaciarete]-Endorreica entre Fronterizas y Salar Atacama ||Orientación: Suroeste (3)</t>
  </si>
  <si>
    <t>S/N [Glaciarete]-Endorreicas entre Frontera y Vertiente del Pacífico ||Orientación: Este (1)</t>
  </si>
  <si>
    <t>S/N [Glaciarete]-Endorreicas entre Frontera y Vertiente del Pacífico ||Orientación: Este (2)</t>
  </si>
  <si>
    <t>S/N [Glaciarete]-Endorreicas entre Frontera y Vertiente del Pacífico ||Orientación: Este (3)</t>
  </si>
  <si>
    <t>S/N [Glaciarete]-Endorreicas entre Frontera y Vertiente del Pacífico ||Orientación: Este (4)</t>
  </si>
  <si>
    <t>S/N [Glaciarete]-Endorreicas entre Frontera y Vertiente del Pacífico ||Orientación: Este (5)</t>
  </si>
  <si>
    <t>S/N [Glaciarete]-Endorreicas entre Frontera y Vertiente del Pacífico ||Orientación: Este (6)</t>
  </si>
  <si>
    <t>S/N [Glaciarete]-Endorreicas entre Frontera y Vertiente del Pacífico ||Orientación: Este (7)</t>
  </si>
  <si>
    <t>S/N [Glaciarete]-Endorreicas entre Frontera y Vertiente del Pacífico ||Orientación: Este (8)</t>
  </si>
  <si>
    <t>S/N [Glaciarete]-Endorreicas entre Frontera y Vertiente del Pacífico ||Orientación: Este (9)</t>
  </si>
  <si>
    <t>S/N [Glaciarete]-Endorreicas entre Frontera y Vertiente del Pacífico ||Orientación: Este (10)</t>
  </si>
  <si>
    <t>S/N [Glaciarete]-Endorreicas entre Frontera y Vertiente del Pacífico ||Orientación: Este (11)</t>
  </si>
  <si>
    <t>S/N [Glaciarete]-Endorreicas entre Frontera y Vertiente del Pacífico ||Orientación: Este (12)</t>
  </si>
  <si>
    <t>S/N [Glaciarete]-Endorreicas entre Frontera y Vertiente del Pacífico ||Orientación: Este (13)</t>
  </si>
  <si>
    <t>S/N [Glaciarete]-Endorreicas entre Frontera y Vertiente del Pacífico ||Orientación: Este (14)</t>
  </si>
  <si>
    <t>S/N [Glaciarete]-Endorreicas entre Frontera y Vertiente del Pacífico ||Orientación: Noreste (1)</t>
  </si>
  <si>
    <t>S/N [Glaciarete]-Endorreicas entre Frontera y Vertiente del Pacífico ||Orientación: Noreste (2)</t>
  </si>
  <si>
    <t>S/N [Glaciarete]-Endorreicas entre Frontera y Vertiente del Pacífico ||Orientación: Noreste (3)</t>
  </si>
  <si>
    <t>S/N [Glaciarete]-Endorreicas entre Frontera y Vertiente del Pacífico ||Orientación: Noreste (4)</t>
  </si>
  <si>
    <t>S/N [Glaciarete]-Endorreicas entre Frontera y Vertiente del Pacífico ||Orientación: Noreste (5)</t>
  </si>
  <si>
    <t>S/N [Glaciarete]-Endorreicas entre Frontera y Vertiente del Pacífico ||Orientación: Noreste (6)</t>
  </si>
  <si>
    <t>S/N [Glaciarete]-Endorreicas entre Frontera y Vertiente del Pacífico ||Orientación: Noreste (7)</t>
  </si>
  <si>
    <t>S/N [Glaciarete]-Endorreicas entre Frontera y Vertiente del Pacífico ||Orientación: Noreste (8)</t>
  </si>
  <si>
    <t>S/N [Glaciarete]-Endorreicas entre Frontera y Vertiente del Pacífico ||Orientación: Noreste (9)</t>
  </si>
  <si>
    <t>S/N [Glaciarete]-Endorreicas entre Frontera y Vertiente del Pacífico ||Orientación: Noreste (10)</t>
  </si>
  <si>
    <t>S/N [Glaciarete]-Endorreicas entre Frontera y Vertiente del Pacífico ||Orientación: Noreste (11)</t>
  </si>
  <si>
    <t>S/N [Glaciarete]-Endorreicas entre Frontera y Vertiente del Pacífico ||Orientación: Noreste (12)</t>
  </si>
  <si>
    <t>S/N [Glaciarete]-Endorreicas entre Frontera y Vertiente del Pacífico ||Orientación: Noreste (13)</t>
  </si>
  <si>
    <t>S/N [Glaciarete]-Endorreicas entre Frontera y Vertiente del Pacífico ||Orientación: Noroeste (1)</t>
  </si>
  <si>
    <t>S/N [Glaciarete]-Endorreicas entre Frontera y Vertiente del Pacífico ||Orientación: Noroeste (2)</t>
  </si>
  <si>
    <t>S/N [Glaciarete]-Endorreicas entre Frontera y Vertiente del Pacífico ||Orientación: Noroeste (3)</t>
  </si>
  <si>
    <t>S/N [Glaciarete]-Endorreicas entre Frontera y Vertiente del Pacífico ||Orientación: Noroeste (4)</t>
  </si>
  <si>
    <t>S/N [Glaciarete]-Endorreicas entre Frontera y Vertiente del Pacífico ||Orientación: Noroeste (5)</t>
  </si>
  <si>
    <t>S/N [Glaciarete]-Endorreicas entre Frontera y Vertiente del Pacífico ||Orientación: Noroeste (6)</t>
  </si>
  <si>
    <t>S/N [Glaciarete]-Endorreicas entre Frontera y Vertiente del Pacífico ||Orientación: Noroeste (7)</t>
  </si>
  <si>
    <t>S/N [Glaciarete]-Endorreicas entre Frontera y Vertiente del Pacífico ||Orientación: Noroeste (8)</t>
  </si>
  <si>
    <t>S/N [Glaciarete]-Endorreicas entre Frontera y Vertiente del Pacífico ||Orientación: Norte (1)</t>
  </si>
  <si>
    <t>S/N [Glaciarete]-Endorreicas entre Frontera y Vertiente del Pacífico ||Orientación: Norte (2)</t>
  </si>
  <si>
    <t>S/N [Glaciarete]-Endorreicas entre Frontera y Vertiente del Pacífico ||Orientación: Norte (3)</t>
  </si>
  <si>
    <t>S/N [Glaciarete]-Endorreicas entre Frontera y Vertiente del Pacífico ||Orientación: Norte (4)</t>
  </si>
  <si>
    <t>S/N [Glaciarete]-Endorreicas entre Frontera y Vertiente del Pacífico ||Orientación: Norte (5)</t>
  </si>
  <si>
    <t>S/N [Glaciarete]-Endorreicas entre Frontera y Vertiente del Pacífico ||Orientación: Norte (6)</t>
  </si>
  <si>
    <t>S/N [Glaciarete]-Endorreicas entre Frontera y Vertiente del Pacífico ||Orientación: Norte (7)</t>
  </si>
  <si>
    <t>S/N [Glaciarete]-Endorreicas entre Frontera y Vertiente del Pacífico ||Orientación: Norte (8)</t>
  </si>
  <si>
    <t>S/N [Glaciarete]-Endorreicas entre Frontera y Vertiente del Pacífico ||Orientación: Norte (9)</t>
  </si>
  <si>
    <t>S/N [Glaciarete]-Endorreicas entre Frontera y Vertiente del Pacífico ||Orientación: Norte (10)</t>
  </si>
  <si>
    <t>S/N [Glaciarete]-Endorreicas entre Frontera y Vertiente del Pacífico ||Orientación: Norte (11)</t>
  </si>
  <si>
    <t>S/N [Glaciarete]-Endorreicas entre Frontera y Vertiente del Pacífico ||Orientación: Oeste (1)</t>
  </si>
  <si>
    <t>S/N [Glaciarete]-Endorreicas entre Frontera y Vertiente del Pacífico ||Orientación: Oeste (2)</t>
  </si>
  <si>
    <t>S/N [Glaciarete]-Endorreicas entre Frontera y Vertiente del Pacífico ||Orientación: Oeste (3)</t>
  </si>
  <si>
    <t>S/N [Glaciarete]-Endorreicas entre Frontera y Vertiente del Pacífico ||Orientación: Oeste (4)</t>
  </si>
  <si>
    <t>S/N [Glaciarete]-Endorreicas entre Frontera y Vertiente del Pacífico ||Orientación: Oeste (5)</t>
  </si>
  <si>
    <t>S/N [Glaciarete]-Endorreicas entre Frontera y Vertiente del Pacífico ||Orientación: Oeste (6)</t>
  </si>
  <si>
    <t>S/N [Glaciarete]-Endorreicas entre Frontera y Vertiente del Pacífico ||Orientación: Oeste (7)</t>
  </si>
  <si>
    <t>S/N [Glaciarete]-Endorreicas entre Frontera y Vertiente del Pacífico ||Orientación: Oeste (8)</t>
  </si>
  <si>
    <t>S/N [Glaciarete]-Endorreicas entre Frontera y Vertiente del Pacífico ||Orientación: Oeste (9)</t>
  </si>
  <si>
    <t>S/N [Glaciarete]-Endorreicas entre Frontera y Vertiente del Pacífico ||Orientación: Oeste (10)</t>
  </si>
  <si>
    <t>S/N [Glaciarete]-Endorreicas entre Frontera y Vertiente del Pacífico ||Orientación: Oeste (11)</t>
  </si>
  <si>
    <t>S/N [Glaciarete]-Endorreicas entre Frontera y Vertiente del Pacífico ||Orientación: Sur (1)</t>
  </si>
  <si>
    <t>S/N [Glaciarete]-Endorreicas entre Frontera y Vertiente del Pacífico ||Orientación: Sur (2)</t>
  </si>
  <si>
    <t>S/N [Glaciarete]-Endorreicas entre Frontera y Vertiente del Pacífico ||Orientación: Sur (3)</t>
  </si>
  <si>
    <t>S/N [Glaciarete]-Endorreicas entre Frontera y Vertiente del Pacífico ||Orientación: Sur (4)</t>
  </si>
  <si>
    <t>S/N [Glaciarete]-Endorreicas entre Frontera y Vertiente del Pacífico ||Orientación: Sur (5)</t>
  </si>
  <si>
    <t>S/N [Glaciarete]-Endorreicas entre Frontera y Vertiente del Pacífico ||Orientación: Sur (6)</t>
  </si>
  <si>
    <t>S/N [Glaciarete]-Endorreicas entre Frontera y Vertiente del Pacífico ||Orientación: Sur (7)</t>
  </si>
  <si>
    <t>S/N [Glaciarete]-Endorreicas entre Frontera y Vertiente del Pacífico ||Orientación: Sur (8)</t>
  </si>
  <si>
    <t>S/N [Glaciarete]-Endorreicas entre Frontera y Vertiente del Pacífico ||Orientación: Sur (9)</t>
  </si>
  <si>
    <t>S/N [Glaciarete]-Endorreicas entre Frontera y Vertiente del Pacífico ||Orientación: Sur (10)</t>
  </si>
  <si>
    <t>S/N [Glaciarete]-Endorreicas entre Frontera y Vertiente del Pacífico ||Orientación: Sur (11)</t>
  </si>
  <si>
    <t>S/N [Glaciarete]-Endorreicas entre Frontera y Vertiente del Pacífico ||Orientación: Sur (12)</t>
  </si>
  <si>
    <t>S/N [Glaciarete]-Endorreicas entre Frontera y Vertiente del Pacífico ||Orientación: Sur (13)</t>
  </si>
  <si>
    <t>S/N [Glaciarete]-Endorreicas entre Frontera y Vertiente del Pacífico ||Orientación: Sur (14)</t>
  </si>
  <si>
    <t>S/N [Glaciarete]-Endorreicas entre Frontera y Vertiente del Pacífico ||Orientación: Sur (15)</t>
  </si>
  <si>
    <t>S/N [Glaciarete]-Endorreicas entre Frontera y Vertiente del Pacífico ||Orientación: Sur (16)</t>
  </si>
  <si>
    <t>S/N [Glaciarete]-Endorreicas entre Frontera y Vertiente del Pacífico ||Orientación: Sur (17)</t>
  </si>
  <si>
    <t>S/N [Glaciarete]-Endorreicas entre Frontera y Vertiente del Pacífico ||Orientación: Sur (18)</t>
  </si>
  <si>
    <t>S/N [Glaciarete]-Endorreicas entre Frontera y Vertiente del Pacífico ||Orientación: Sur (19)</t>
  </si>
  <si>
    <t>S/N [Glaciarete]-Endorreicas entre Frontera y Vertiente del Pacífico ||Orientación: Sur (20)</t>
  </si>
  <si>
    <t>S/N [Glaciarete]-Endorreicas entre Frontera y Vertiente del Pacífico ||Orientación: Sur (21)</t>
  </si>
  <si>
    <t>S/N [Glaciarete]-Endorreicas entre Frontera y Vertiente del Pacífico ||Orientación: Sur (22)</t>
  </si>
  <si>
    <t>S/N [Glaciarete]-Endorreicas entre Frontera y Vertiente del Pacífico ||Orientación: Sur (23)</t>
  </si>
  <si>
    <t>S/N [Glaciarete]-Endorreicas entre Frontera y Vertiente del Pacífico ||Orientación: Sur (24)</t>
  </si>
  <si>
    <t>S/N [Glaciarete]-Endorreicas entre Frontera y Vertiente del Pacífico ||Orientación: Sur (25)</t>
  </si>
  <si>
    <t>S/N [Glaciarete]-Endorreicas entre Frontera y Vertiente del Pacífico ||Orientación: Sur (26)</t>
  </si>
  <si>
    <t>S/N [Glaciarete]-Endorreicas entre Frontera y Vertiente del Pacífico ||Orientación: Sur (27)</t>
  </si>
  <si>
    <t>S/N [Glaciarete]-Endorreicas entre Frontera y Vertiente del Pacífico ||Orientación: Sur (28)</t>
  </si>
  <si>
    <t>S/N [Glaciarete]-Endorreicas entre Frontera y Vertiente del Pacífico ||Orientación: Sur (29)</t>
  </si>
  <si>
    <t>S/N [Glaciarete]-Endorreicas entre Frontera y Vertiente del Pacífico ||Orientación: Sur (30)</t>
  </si>
  <si>
    <t>S/N [Glaciarete]-Endorreicas entre Frontera y Vertiente del Pacífico ||Orientación: Sur (31)</t>
  </si>
  <si>
    <t>S/N [Glaciarete]-Endorreicas entre Frontera y Vertiente del Pacífico ||Orientación: Sur (32)</t>
  </si>
  <si>
    <t>S/N [Glaciarete]-Endorreicas entre Frontera y Vertiente del Pacífico ||Orientación: Sur (33)</t>
  </si>
  <si>
    <t>S/N [Glaciarete]-Endorreicas entre Frontera y Vertiente del Pacífico ||Orientación: Sur (34)</t>
  </si>
  <si>
    <t>S/N [Glaciarete]-Endorreicas entre Frontera y Vertiente del Pacífico ||Orientación: Sur (35)</t>
  </si>
  <si>
    <t>S/N [Glaciarete]-Endorreicas entre Frontera y Vertiente del Pacífico ||Orientación: Sur (36)</t>
  </si>
  <si>
    <t>S/N [Glaciarete]-Endorreicas entre Frontera y Vertiente del Pacífico ||Orientación: Sur (37)</t>
  </si>
  <si>
    <t>S/N [Glaciarete]-Endorreicas entre Frontera y Vertiente del Pacífico ||Orientación: Sur (38)</t>
  </si>
  <si>
    <t>S/N [Glaciarete]-Endorreicas entre Frontera y Vertiente del Pacífico ||Orientación: Sur (39)</t>
  </si>
  <si>
    <t>S/N [Glaciarete]-Endorreicas entre Frontera y Vertiente del Pacífico ||Orientación: Sur (40)</t>
  </si>
  <si>
    <t>S/N [Glaciarete]-Endorreicas entre Frontera y Vertiente del Pacífico ||Orientación: Sur (41)</t>
  </si>
  <si>
    <t>S/N [Glaciarete]-Endorreicas entre Frontera y Vertiente del Pacífico ||Orientación: Sur (42)</t>
  </si>
  <si>
    <t>S/N [Glaciarete]-Endorreicas entre Frontera y Vertiente del Pacífico ||Orientación: Sur (43)</t>
  </si>
  <si>
    <t>S/N [Glaciarete]-Endorreicas entre Frontera y Vertiente del Pacífico ||Orientación: Sur (44)</t>
  </si>
  <si>
    <t>S/N [Glaciarete]-Endorreicas entre Frontera y Vertiente del Pacífico ||Orientación: Sur (45)</t>
  </si>
  <si>
    <t>S/N [Glaciarete]-Endorreicas entre Frontera y Vertiente del Pacífico ||Orientación: Sur (46)</t>
  </si>
  <si>
    <t>S/N [Glaciarete]-Endorreicas entre Frontera y Vertiente del Pacífico ||Orientación: Sur (47)</t>
  </si>
  <si>
    <t>S/N [Glaciarete]-Endorreicas entre Frontera y Vertiente del Pacífico ||Orientación: Sur (48)</t>
  </si>
  <si>
    <t>S/N [Glaciarete]-Endorreicas entre Frontera y Vertiente del Pacífico ||Orientación: Sur (49)</t>
  </si>
  <si>
    <t>S/N [Glaciarete]-Endorreicas entre Frontera y Vertiente del Pacífico ||Orientación: Sur (50)</t>
  </si>
  <si>
    <t>S/N [Glaciarete]-Endorreicas entre Frontera y Vertiente del Pacífico ||Orientación: Sur (51)</t>
  </si>
  <si>
    <t>S/N [Glaciarete]-Endorreicas entre Frontera y Vertiente del Pacífico ||Orientación: Sur (52)</t>
  </si>
  <si>
    <t>S/N [Glaciarete]-Endorreicas entre Frontera y Vertiente del Pacífico ||Orientación: Sur (53)</t>
  </si>
  <si>
    <t>S/N [Glaciarete]-Endorreicas entre Frontera y Vertiente del Pacífico ||Orientación: Sur (54)</t>
  </si>
  <si>
    <t>S/N [Glaciarete]-Endorreicas entre Frontera y Vertiente del Pacífico ||Orientación: Sur (55)</t>
  </si>
  <si>
    <t>S/N [Glaciarete]-Endorreicas entre Frontera y Vertiente del Pacífico ||Orientación: Sur (56)</t>
  </si>
  <si>
    <t>S/N [Glaciarete]-Endorreicas entre Frontera y Vertiente del Pacífico ||Orientación: Sur (57)</t>
  </si>
  <si>
    <t>S/N [Glaciarete]-Endorreicas entre Frontera y Vertiente del Pacífico ||Orientación: Sur (58)</t>
  </si>
  <si>
    <t>S/N [Glaciarete]-Endorreicas entre Frontera y Vertiente del Pacífico ||Orientación: Sur (59)</t>
  </si>
  <si>
    <t>S/N [Glaciarete]-Endorreicas entre Frontera y Vertiente del Pacífico ||Orientación: Sur (60)</t>
  </si>
  <si>
    <t>S/N [Glaciarete]-Endorreicas entre Frontera y Vertiente del Pacífico ||Orientación: Sureste (1)</t>
  </si>
  <si>
    <t>S/N [Glaciarete]-Endorreicas entre Frontera y Vertiente del Pacífico ||Orientación: Sureste (2)</t>
  </si>
  <si>
    <t>S/N [Glaciarete]-Endorreicas entre Frontera y Vertiente del Pacífico ||Orientación: Sureste (3)</t>
  </si>
  <si>
    <t>S/N [Glaciarete]-Endorreicas entre Frontera y Vertiente del Pacífico ||Orientación: Sureste (4)</t>
  </si>
  <si>
    <t>S/N [Glaciarete]-Endorreicas entre Frontera y Vertiente del Pacífico ||Orientación: Sureste (5)</t>
  </si>
  <si>
    <t>S/N [Glaciarete]-Endorreicas entre Frontera y Vertiente del Pacífico ||Orientación: Sureste (6)</t>
  </si>
  <si>
    <t>S/N [Glaciarete]-Endorreicas entre Frontera y Vertiente del Pacífico ||Orientación: Sureste (7)</t>
  </si>
  <si>
    <t>S/N [Glaciarete]-Endorreicas entre Frontera y Vertiente del Pacífico ||Orientación: Sureste (8)</t>
  </si>
  <si>
    <t>S/N [Glaciarete]-Endorreicas entre Frontera y Vertiente del Pacífico ||Orientación: Sureste (9)</t>
  </si>
  <si>
    <t>S/N [Glaciarete]-Endorreicas entre Frontera y Vertiente del Pacífico ||Orientación: Sureste (10)</t>
  </si>
  <si>
    <t>S/N [Glaciarete]-Endorreicas entre Frontera y Vertiente del Pacífico ||Orientación: Sureste (11)</t>
  </si>
  <si>
    <t>S/N [Glaciarete]-Endorreicas entre Frontera y Vertiente del Pacífico ||Orientación: Sureste (12)</t>
  </si>
  <si>
    <t>S/N [Glaciarete]-Endorreicas entre Frontera y Vertiente del Pacífico ||Orientación: Sureste (13)</t>
  </si>
  <si>
    <t>S/N [Glaciarete]-Endorreicas entre Frontera y Vertiente del Pacífico ||Orientación: Sureste (14)</t>
  </si>
  <si>
    <t>S/N [Glaciarete]-Endorreicas entre Frontera y Vertiente del Pacífico ||Orientación: Sureste (15)</t>
  </si>
  <si>
    <t>S/N [Glaciarete]-Endorreicas entre Frontera y Vertiente del Pacífico ||Orientación: Sureste (16)</t>
  </si>
  <si>
    <t>S/N [Glaciarete]-Endorreicas entre Frontera y Vertiente del Pacífico ||Orientación: Sureste (17)</t>
  </si>
  <si>
    <t>S/N [Glaciarete]-Endorreicas entre Frontera y Vertiente del Pacífico ||Orientación: Sureste (18)</t>
  </si>
  <si>
    <t>S/N [Glaciarete]-Endorreicas entre Frontera y Vertiente del Pacífico ||Orientación: Sureste (19)</t>
  </si>
  <si>
    <t>S/N [Glaciarete]-Endorreicas entre Frontera y Vertiente del Pacífico ||Orientación: Sureste (20)</t>
  </si>
  <si>
    <t>S/N [Glaciarete]-Endorreicas entre Frontera y Vertiente del Pacífico ||Orientación: Sureste (21)</t>
  </si>
  <si>
    <t>S/N [Glaciarete]-Endorreicas entre Frontera y Vertiente del Pacífico ||Orientación: Sureste (22)</t>
  </si>
  <si>
    <t>S/N [Glaciarete]-Endorreicas entre Frontera y Vertiente del Pacífico ||Orientación: Sureste (23)</t>
  </si>
  <si>
    <t>S/N [Glaciarete]-Endorreicas entre Frontera y Vertiente del Pacífico ||Orientación: Sureste (24)</t>
  </si>
  <si>
    <t>S/N [Glaciarete]-Endorreicas entre Frontera y Vertiente del Pacífico ||Orientación: Sureste (25)</t>
  </si>
  <si>
    <t>S/N [Glaciarete]-Endorreicas entre Frontera y Vertiente del Pacífico ||Orientación: Sureste (26)</t>
  </si>
  <si>
    <t>S/N [Glaciarete]-Endorreicas entre Frontera y Vertiente del Pacífico ||Orientación: Sureste (27)</t>
  </si>
  <si>
    <t>S/N [Glaciarete]-Endorreicas entre Frontera y Vertiente del Pacífico ||Orientación: Sureste (28)</t>
  </si>
  <si>
    <t>S/N [Glaciarete]-Endorreicas entre Frontera y Vertiente del Pacífico ||Orientación: Sureste (29)</t>
  </si>
  <si>
    <t>S/N [Glaciarete]-Endorreicas entre Frontera y Vertiente del Pacífico ||Orientación: Sureste (30)</t>
  </si>
  <si>
    <t>S/N [Glaciarete]-Endorreicas entre Frontera y Vertiente del Pacífico ||Orientación: Sureste (31)</t>
  </si>
  <si>
    <t>S/N [Glaciarete]-Endorreicas entre Frontera y Vertiente del Pacífico ||Orientación: Sureste (32)</t>
  </si>
  <si>
    <t>S/N [Glaciarete]-Endorreicas entre Frontera y Vertiente del Pacífico ||Orientación: Sureste (33)</t>
  </si>
  <si>
    <t>S/N [Glaciarete]-Endorreicas entre Frontera y Vertiente del Pacífico ||Orientación: Sureste (34)</t>
  </si>
  <si>
    <t>S/N [Glaciarete]-Endorreicas entre Frontera y Vertiente del Pacífico ||Orientación: Sureste (35)</t>
  </si>
  <si>
    <t>S/N [Glaciarete]-Endorreicas entre Frontera y Vertiente del Pacífico ||Orientación: Sureste (36)</t>
  </si>
  <si>
    <t>S/N [Glaciarete]-Endorreicas entre Frontera y Vertiente del Pacífico ||Orientación: Sureste (37)</t>
  </si>
  <si>
    <t>S/N [Glaciarete]-Endorreicas entre Frontera y Vertiente del Pacífico ||Orientación: Sureste (38)</t>
  </si>
  <si>
    <t>S/N [Glaciarete]-Endorreicas entre Frontera y Vertiente del Pacífico ||Orientación: Sureste (39)</t>
  </si>
  <si>
    <t>S/N [Glaciarete]-Endorreicas entre Frontera y Vertiente del Pacífico ||Orientación: Sureste (40)</t>
  </si>
  <si>
    <t>S/N [Glaciarete]-Endorreicas entre Frontera y Vertiente del Pacífico ||Orientación: Sureste (41)</t>
  </si>
  <si>
    <t>S/N [Glaciarete]-Endorreicas entre Frontera y Vertiente del Pacífico ||Orientación: Sureste (42)</t>
  </si>
  <si>
    <t>S/N [Glaciarete]-Endorreicas entre Frontera y Vertiente del Pacífico ||Orientación: Sureste (43)</t>
  </si>
  <si>
    <t>S/N [Glaciarete]-Endorreicas entre Frontera y Vertiente del Pacífico ||Orientación: Suroeste (1)</t>
  </si>
  <si>
    <t>S/N [Glaciarete]-Endorreicas entre Frontera y Vertiente del Pacífico ||Orientación: Suroeste (2)</t>
  </si>
  <si>
    <t>S/N [Glaciarete]-Endorreicas entre Frontera y Vertiente del Pacífico ||Orientación: Suroeste (3)</t>
  </si>
  <si>
    <t>S/N [Glaciarete]-Endorreicas entre Frontera y Vertiente del Pacífico ||Orientación: Suroeste (4)</t>
  </si>
  <si>
    <t>S/N [Glaciarete]-Endorreicas entre Frontera y Vertiente del Pacífico ||Orientación: Suroeste (5)</t>
  </si>
  <si>
    <t>S/N [Glaciarete]-Endorreicas entre Frontera y Vertiente del Pacífico ||Orientación: Suroeste (6)</t>
  </si>
  <si>
    <t>S/N [Glaciarete]-Endorreicas entre Frontera y Vertiente del Pacífico ||Orientación: Suroeste (7)</t>
  </si>
  <si>
    <t>S/N [Glaciarete]-Endorreicas entre Frontera y Vertiente del Pacífico ||Orientación: Suroeste (8)</t>
  </si>
  <si>
    <t>S/N [Glaciarete]-Endorreicas entre Frontera y Vertiente del Pacífico ||Orientación: Suroeste (9)</t>
  </si>
  <si>
    <t>S/N [Glaciarete]-Endorreicas entre Frontera y Vertiente del Pacífico ||Orientación: Suroeste (10)</t>
  </si>
  <si>
    <t>S/N [Glaciarete]-Endorreicas entre Frontera y Vertiente del Pacífico ||Orientación: Suroeste (11)</t>
  </si>
  <si>
    <t>S/N [Glaciarete]-Endorreicas entre Frontera y Vertiente del Pacífico ||Orientación: Suroeste (12)</t>
  </si>
  <si>
    <t>S/N [Glaciarete]-Endorreicas entre Frontera y Vertiente del Pacífico ||Orientación: Suroeste (13)</t>
  </si>
  <si>
    <t>S/N [Glaciarete]-Endorreicas entre Frontera y Vertiente del Pacífico ||Orientación: Suroeste (14)</t>
  </si>
  <si>
    <t>S/N [Glaciarete]-Endorreicas entre Frontera y Vertiente del Pacífico ||Orientación: Suroeste (15)</t>
  </si>
  <si>
    <t>S/N [Glaciarete]-Endorreicas entre Frontera y Vertiente del Pacífico ||Orientación: Suroeste (16)</t>
  </si>
  <si>
    <t>S/N [Glaciarete]-Endorreicas entre Frontera y Vertiente del Pacífico ||Orientación: Suroeste (17)</t>
  </si>
  <si>
    <t>S/N [Glaciarete]-Endorreicas entre Frontera y Vertiente del Pacífico ||Orientación: Suroeste (18)</t>
  </si>
  <si>
    <t>S/N [Glaciarete]-Endorreicas entre Frontera y Vertiente del Pacífico ||Orientación: Suroeste (19)</t>
  </si>
  <si>
    <t>S/N [Glaciarete]-Endorreicas entre Frontera y Vertiente del Pacífico ||Orientación: Suroeste (20)</t>
  </si>
  <si>
    <t>S/N [Glaciarete]-Endorreicas entre Frontera y Vertiente del Pacífico ||Orientación: Suroeste (21)</t>
  </si>
  <si>
    <t>S/N [Glaciarete]-Endorreicas entre Frontera y Vertiente del Pacífico ||Orientación: Suroeste (22)</t>
  </si>
  <si>
    <t>S/N [Glaciarete]-Endorreicas entre Frontera y Vertiente del Pacífico ||Orientación: Suroeste (23)</t>
  </si>
  <si>
    <t>S/N [Glaciarete]-Endorreicas entre Frontera y Vertiente del Pacífico ||Orientación: Suroeste (24)</t>
  </si>
  <si>
    <t>S/N [Glaciarete]-Endorreicas entre Frontera y Vertiente del Pacífico ||Orientación: Suroeste (25)</t>
  </si>
  <si>
    <t>S/N [Glaciarete]-Endorreicas entre Frontera y Vertiente del Pacífico ||Orientación: Suroeste (26)</t>
  </si>
  <si>
    <t>S/N [Glaciarete]-Endorreicas entre Frontera y Vertiente del Pacífico ||Orientación: Suroeste (27)</t>
  </si>
  <si>
    <t>S/N [Glaciarete]-Endorreicas entre Frontera y Vertiente del Pacífico ||Orientación: Suroeste (28)</t>
  </si>
  <si>
    <t>S/N [Glaciarete]-Endorreicas entre Frontera y Vertiente del Pacífico ||Orientación: Suroeste (29)</t>
  </si>
  <si>
    <t>S/N [Glaciarete]-Endorreicas entre Frontera y Vertiente del Pacífico ||Orientación: Suroeste (30)</t>
  </si>
  <si>
    <t>S/N [Glaciarete]-Endorreicas Salar Atacama-Vertiente Pacífico ||Orientación: Noroeste</t>
  </si>
  <si>
    <t>S/N [Glaciarete]-Endorreicas Salar Atacama-Vertiente Pacífico ||Orientación: Oeste</t>
  </si>
  <si>
    <t>S/N [Glaciarete]-Endorreicas Salar Atacama-Vertiente Pacífico ||Orientación: Sur (1)</t>
  </si>
  <si>
    <t>S/N [Glaciarete]-Endorreicas Salar Atacama-Vertiente Pacífico ||Orientación: Sur (2)</t>
  </si>
  <si>
    <t>S/N [Glaciarete]-Endorreicas Salar Atacama-Vertiente Pacífico ||Orientación: Suroeste (1)</t>
  </si>
  <si>
    <t>S/N [Glaciarete]-Endorreicas Salar Atacama-Vertiente Pacífico ||Orientación: Suroeste (2)</t>
  </si>
  <si>
    <t>S/N [Glaciarete]-Fronterizas Salar Michincha-Río Loa ||Orientación: Noreste</t>
  </si>
  <si>
    <t>S/N [Glaciarete]-Fronterizas Salar Michincha-Río Loa ||Orientación: Sur (1)</t>
  </si>
  <si>
    <t>S/N [Glaciarete]-Fronterizas Salar Michincha-Río Loa ||Orientación: Sur (2)</t>
  </si>
  <si>
    <t>S/N [Glaciarete]-Fronterizas Salar Michincha-Río Loa ||Orientación: Suroeste</t>
  </si>
  <si>
    <t>S/N [Glaciarete]-Fronterizas Salares Atacama-Socompa ||Orientación: Este</t>
  </si>
  <si>
    <t>S/N [Glaciarete]-Fronterizas Salares Atacama-Socompa ||Orientación: Norte</t>
  </si>
  <si>
    <t>S/N [Glaciarete]-Fronterizas Salares Atacama-Socompa ||Orientación: Sur (1)</t>
  </si>
  <si>
    <t>S/N [Glaciarete]-Fronterizas Salares Atacama-Socompa ||Orientación: Sur (2)</t>
  </si>
  <si>
    <t>S/N [Glaciarete]-Fronterizas Salares Atacama-Socompa ||Orientación: Sur (3)</t>
  </si>
  <si>
    <t>S/N [Glaciarete]-Fronterizas Salares Atacama-Socompa ||Orientación: Sur (4)</t>
  </si>
  <si>
    <t>S/N [Glaciarete]-Fronterizas Salares Atacama-Socompa ||Orientación: Sureste (1)</t>
  </si>
  <si>
    <t>S/N [Glaciarete]-Fronterizas Salares Atacama-Socompa ||Orientación: Sureste (2)</t>
  </si>
  <si>
    <t>S/N [Glaciarete]-Fronterizas Salares Atacama-Socompa ||Orientación: Sureste (3)</t>
  </si>
  <si>
    <t>S/N [Glaciarete]-Fronterizas Salares Atacama-Socompa ||Orientación: Suroeste</t>
  </si>
  <si>
    <t>S/N [Glaciarete]-Islas al Sur del Canal Beagle y Territorio Antártico ||Orientación: Este (1)</t>
  </si>
  <si>
    <t>S/N [Glaciarete]-Islas al Sur del Canal Beagle y Territorio Antártico ||Orientación: Este (2)</t>
  </si>
  <si>
    <t>S/N [Glaciarete]-Islas al Sur del Canal Beagle y Territorio Antártico ||Orientación: Este (3)</t>
  </si>
  <si>
    <t>S/N [Glaciarete]-Islas al Sur del Canal Beagle y Territorio Antártico ||Orientación: Este (4)</t>
  </si>
  <si>
    <t>S/N [Glaciarete]-Islas al Sur del Canal Beagle y Territorio Antártico ||Orientación: Este (5)</t>
  </si>
  <si>
    <t>S/N [Glaciarete]-Islas al Sur del Canal Beagle y Territorio Antártico ||Orientación: Este (6)</t>
  </si>
  <si>
    <t>S/N [Glaciarete]-Islas al Sur del Canal Beagle y Territorio Antártico ||Orientación: Este (7)</t>
  </si>
  <si>
    <t>S/N [Glaciarete]-Islas al Sur del Canal Beagle y Territorio Antártico ||Orientación: Este (8)</t>
  </si>
  <si>
    <t>S/N [Glaciarete]-Islas al Sur del Canal Beagle y Territorio Antártico ||Orientación: Este (9)</t>
  </si>
  <si>
    <t>S/N [Glaciarete]-Islas al Sur del Canal Beagle y Territorio Antártico ||Orientación: Este (10)</t>
  </si>
  <si>
    <t>S/N [Glaciarete]-Islas al Sur del Canal Beagle y Territorio Antártico ||Orientación: Este (11)</t>
  </si>
  <si>
    <t>S/N [Glaciarete]-Islas al Sur del Canal Beagle y Territorio Antártico ||Orientación: Este (12)</t>
  </si>
  <si>
    <t>S/N [Glaciarete]-Islas al Sur del Canal Beagle y Territorio Antártico ||Orientación: Este (13)</t>
  </si>
  <si>
    <t>S/N [Glaciarete]-Islas al Sur del Canal Beagle y Territorio Antártico ||Orientación: Este (14)</t>
  </si>
  <si>
    <t>S/N [Glaciarete]-Islas al Sur del Canal Beagle y Territorio Antártico ||Orientación: Este (15)</t>
  </si>
  <si>
    <t>S/N [Glaciarete]-Islas al Sur del Canal Beagle y Territorio Antártico ||Orientación: Este (16)</t>
  </si>
  <si>
    <t>S/N [Glaciarete]-Islas al Sur del Canal Beagle y Territorio Antártico ||Orientación: Este (17)</t>
  </si>
  <si>
    <t>S/N [Glaciarete]-Islas al Sur del Canal Beagle y Territorio Antártico ||Orientación: Este (18)</t>
  </si>
  <si>
    <t>S/N [Glaciarete]-Islas al Sur del Canal Beagle y Territorio Antártico ||Orientación: Este (19)</t>
  </si>
  <si>
    <t>S/N [Glaciarete]-Islas al Sur del Canal Beagle y Territorio Antártico ||Orientación: Este (20)</t>
  </si>
  <si>
    <t>S/N [Glaciarete]-Islas al Sur del Canal Beagle y Territorio Antártico ||Orientación: Este (21)</t>
  </si>
  <si>
    <t>S/N [Glaciarete]-Islas al Sur del Canal Beagle y Territorio Antártico ||Orientación: Este (22)</t>
  </si>
  <si>
    <t>S/N [Glaciarete]-Islas al Sur del Canal Beagle y Territorio Antártico ||Orientación: Este (23)</t>
  </si>
  <si>
    <t>S/N [Glaciarete]-Islas al Sur del Canal Beagle y Territorio Antártico ||Orientación: Este (24)</t>
  </si>
  <si>
    <t>S/N [Glaciarete]-Islas al Sur del Canal Beagle y Territorio Antártico ||Orientación: Este (25)</t>
  </si>
  <si>
    <t>S/N [Glaciarete]-Islas al Sur del Canal Beagle y Territorio Antártico ||Orientación: Este (26)</t>
  </si>
  <si>
    <t>S/N [Glaciarete]-Islas al Sur del Canal Beagle y Territorio Antártico ||Orientación: Este (27)</t>
  </si>
  <si>
    <t>S/N [Glaciarete]-Islas al Sur del Canal Beagle y Territorio Antártico ||Orientación: Este (28)</t>
  </si>
  <si>
    <t>S/N [Glaciarete]-Islas al Sur del Canal Beagle y Territorio Antártico ||Orientación: Este (29)</t>
  </si>
  <si>
    <t>S/N [Glaciarete]-Islas al Sur del Canal Beagle y Territorio Antártico ||Orientación: Este (30)</t>
  </si>
  <si>
    <t>S/N [Glaciarete]-Islas al Sur del Canal Beagle y Territorio Antártico ||Orientación: Este (31)</t>
  </si>
  <si>
    <t>S/N [Glaciarete]-Islas al Sur del Canal Beagle y Territorio Antártico ||Orientación: Este (32)</t>
  </si>
  <si>
    <t>S/N [Glaciarete]-Islas al Sur del Canal Beagle y Territorio Antártico ||Orientación: Noreste (1)</t>
  </si>
  <si>
    <t>S/N [Glaciarete]-Islas al Sur del Canal Beagle y Territorio Antártico ||Orientación: Noreste (2)</t>
  </si>
  <si>
    <t>S/N [Glaciarete]-Islas al Sur del Canal Beagle y Territorio Antártico ||Orientación: Noreste (3)</t>
  </si>
  <si>
    <t>S/N [Glaciarete]-Islas al Sur del Canal Beagle y Territorio Antártico ||Orientación: Noreste (4)</t>
  </si>
  <si>
    <t>S/N [Glaciarete]-Islas al Sur del Canal Beagle y Territorio Antártico ||Orientación: Noreste (5)</t>
  </si>
  <si>
    <t>S/N [Glaciarete]-Islas al Sur del Canal Beagle y Territorio Antártico ||Orientación: Noreste (6)</t>
  </si>
  <si>
    <t>S/N [Glaciarete]-Islas al Sur del Canal Beagle y Territorio Antártico ||Orientación: Noreste (7)</t>
  </si>
  <si>
    <t>S/N [Glaciarete]-Islas al Sur del Canal Beagle y Territorio Antártico ||Orientación: Noreste (8)</t>
  </si>
  <si>
    <t>S/N [Glaciarete]-Islas al Sur del Canal Beagle y Territorio Antártico ||Orientación: Noreste (9)</t>
  </si>
  <si>
    <t>S/N [Glaciarete]-Islas al Sur del Canal Beagle y Territorio Antártico ||Orientación: Noreste (10)</t>
  </si>
  <si>
    <t>S/N [Glaciarete]-Islas al Sur del Canal Beagle y Territorio Antártico ||Orientación: Noreste (11)</t>
  </si>
  <si>
    <t>S/N [Glaciarete]-Islas al Sur del Canal Beagle y Territorio Antártico ||Orientación: Noreste (12)</t>
  </si>
  <si>
    <t>S/N [Glaciarete]-Islas al Sur del Canal Beagle y Territorio Antártico ||Orientación: Noreste (13)</t>
  </si>
  <si>
    <t>S/N [Glaciarete]-Islas al Sur del Canal Beagle y Territorio Antártico ||Orientación: Noreste (14)</t>
  </si>
  <si>
    <t>S/N [Glaciarete]-Islas al Sur del Canal Beagle y Territorio Antártico ||Orientación: Noreste (15)</t>
  </si>
  <si>
    <t>S/N [Glaciarete]-Islas al Sur del Canal Beagle y Territorio Antártico ||Orientación: Noreste (16)</t>
  </si>
  <si>
    <t>S/N [Glaciarete]-Islas al Sur del Canal Beagle y Territorio Antártico ||Orientación: Noreste (17)</t>
  </si>
  <si>
    <t>S/N [Glaciarete]-Islas al Sur del Canal Beagle y Territorio Antártico ||Orientación: Noreste (18)</t>
  </si>
  <si>
    <t>S/N [Glaciarete]-Islas al Sur del Canal Beagle y Territorio Antártico ||Orientación: Noreste (19)</t>
  </si>
  <si>
    <t>S/N [Glaciarete]-Islas al Sur del Canal Beagle y Territorio Antártico ||Orientación: Noreste (20)</t>
  </si>
  <si>
    <t>S/N [Glaciarete]-Islas al Sur del Canal Beagle y Territorio Antártico ||Orientación: Noreste (21)</t>
  </si>
  <si>
    <t>S/N [Glaciarete]-Islas al Sur del Canal Beagle y Territorio Antártico ||Orientación: Noreste (22)</t>
  </si>
  <si>
    <t>S/N [Glaciarete]-Islas al Sur del Canal Beagle y Territorio Antártico ||Orientación: Noreste (23)</t>
  </si>
  <si>
    <t>S/N [Glaciarete]-Islas al Sur del Canal Beagle y Territorio Antártico ||Orientación: Noreste (24)</t>
  </si>
  <si>
    <t>S/N [Glaciarete]-Islas al Sur del Canal Beagle y Territorio Antártico ||Orientación: Noreste (25)</t>
  </si>
  <si>
    <t>S/N [Glaciarete]-Islas al Sur del Canal Beagle y Territorio Antártico ||Orientación: Noreste (26)</t>
  </si>
  <si>
    <t>S/N [Glaciarete]-Islas al Sur del Canal Beagle y Territorio Antártico ||Orientación: Noreste (27)</t>
  </si>
  <si>
    <t>S/N [Glaciarete]-Islas al Sur del Canal Beagle y Territorio Antártico ||Orientación: Noroeste (1)</t>
  </si>
  <si>
    <t>S/N [Glaciarete]-Islas al Sur del Canal Beagle y Territorio Antártico ||Orientación: Noroeste (2)</t>
  </si>
  <si>
    <t>S/N [Glaciarete]-Islas al Sur del Canal Beagle y Territorio Antártico ||Orientación: Noroeste (3)</t>
  </si>
  <si>
    <t>S/N [Glaciarete]-Islas al Sur del Canal Beagle y Territorio Antártico ||Orientación: Noroeste (4)</t>
  </si>
  <si>
    <t>S/N [Glaciarete]-Islas al Sur del Canal Beagle y Territorio Antártico ||Orientación: Noroeste (5)</t>
  </si>
  <si>
    <t>S/N [Glaciarete]-Islas al Sur del Canal Beagle y Territorio Antártico ||Orientación: Noroeste (6)</t>
  </si>
  <si>
    <t>S/N [Glaciarete]-Islas al Sur del Canal Beagle y Territorio Antártico ||Orientación: Noroeste (7)</t>
  </si>
  <si>
    <t>S/N [Glaciarete]-Islas al Sur del Canal Beagle y Territorio Antártico ||Orientación: Noroeste (8)</t>
  </si>
  <si>
    <t>S/N [Glaciarete]-Islas al Sur del Canal Beagle y Territorio Antártico ||Orientación: Noroeste (9)</t>
  </si>
  <si>
    <t>S/N [Glaciarete]-Islas al Sur del Canal Beagle y Territorio Antártico ||Orientación: Noroeste (10)</t>
  </si>
  <si>
    <t>S/N [Glaciarete]-Islas al Sur del Canal Beagle y Territorio Antártico ||Orientación: Noroeste (11)</t>
  </si>
  <si>
    <t>S/N [Glaciarete]-Islas al Sur del Canal Beagle y Territorio Antártico ||Orientación: Noroeste (12)</t>
  </si>
  <si>
    <t>S/N [Glaciarete]-Islas al Sur del Canal Beagle y Territorio Antártico ||Orientación: Noroeste (13)</t>
  </si>
  <si>
    <t>S/N [Glaciarete]-Islas al Sur del Canal Beagle y Territorio Antártico ||Orientación: Noroeste (14)</t>
  </si>
  <si>
    <t>S/N [Glaciarete]-Islas al Sur del Canal Beagle y Territorio Antártico ||Orientación: Norte (1)</t>
  </si>
  <si>
    <t>S/N [Glaciarete]-Islas al Sur del Canal Beagle y Territorio Antártico ||Orientación: Norte (2)</t>
  </si>
  <si>
    <t>S/N [Glaciarete]-Islas al Sur del Canal Beagle y Territorio Antártico ||Orientación: Norte (3)</t>
  </si>
  <si>
    <t>S/N [Glaciarete]-Islas al Sur del Canal Beagle y Territorio Antártico ||Orientación: Norte (4)</t>
  </si>
  <si>
    <t>S/N [Glaciarete]-Islas al Sur del Canal Beagle y Territorio Antártico ||Orientación: Norte (5)</t>
  </si>
  <si>
    <t>S/N [Glaciarete]-Islas al Sur del Canal Beagle y Territorio Antártico ||Orientación: Norte (6)</t>
  </si>
  <si>
    <t>S/N [Glaciarete]-Islas al Sur del Canal Beagle y Territorio Antártico ||Orientación: Norte (7)</t>
  </si>
  <si>
    <t>S/N [Glaciarete]-Islas al Sur del Canal Beagle y Territorio Antártico ||Orientación: Norte (8)</t>
  </si>
  <si>
    <t>S/N [Glaciarete]-Islas al Sur del Canal Beagle y Territorio Antártico ||Orientación: Norte (9)</t>
  </si>
  <si>
    <t>S/N [Glaciarete]-Islas al Sur del Canal Beagle y Territorio Antártico ||Orientación: Norte (10)</t>
  </si>
  <si>
    <t>S/N [Glaciarete]-Islas al Sur del Canal Beagle y Territorio Antártico ||Orientación: Norte (11)</t>
  </si>
  <si>
    <t>S/N [Glaciarete]-Islas al Sur del Canal Beagle y Territorio Antártico ||Orientación: Norte (12)</t>
  </si>
  <si>
    <t>S/N [Glaciarete]-Islas al Sur del Canal Beagle y Territorio Antártico ||Orientación: Norte (13)</t>
  </si>
  <si>
    <t>S/N [Glaciarete]-Islas al Sur del Canal Beagle y Territorio Antártico ||Orientación: Norte (14)</t>
  </si>
  <si>
    <t>S/N [Glaciarete]-Islas al Sur del Canal Beagle y Territorio Antártico ||Orientación: Norte (15)</t>
  </si>
  <si>
    <t>S/N [Glaciarete]-Islas al Sur del Canal Beagle y Territorio Antártico ||Orientación: Norte (16)</t>
  </si>
  <si>
    <t>S/N [Glaciarete]-Islas al Sur del Canal Beagle y Territorio Antártico ||Orientación: Norte (17)</t>
  </si>
  <si>
    <t>S/N [Glaciarete]-Islas al Sur del Canal Beagle y Territorio Antártico ||Orientación: Norte (18)</t>
  </si>
  <si>
    <t>S/N [Glaciarete]-Islas al Sur del Canal Beagle y Territorio Antártico ||Orientación: Norte (19)</t>
  </si>
  <si>
    <t>S/N [Glaciarete]-Islas al Sur del Canal Beagle y Territorio Antártico ||Orientación: Norte (20)</t>
  </si>
  <si>
    <t>S/N [Glaciarete]-Islas al Sur del Canal Beagle y Territorio Antártico ||Orientación: Norte (21)</t>
  </si>
  <si>
    <t>S/N [Glaciarete]-Islas al Sur del Canal Beagle y Territorio Antártico ||Orientación: Oeste (1)</t>
  </si>
  <si>
    <t>S/N [Glaciarete]-Islas al Sur del Canal Beagle y Territorio Antártico ||Orientación: Oeste (2)</t>
  </si>
  <si>
    <t>S/N [Glaciarete]-Islas al Sur del Canal Beagle y Territorio Antártico ||Orientación: Oeste (3)</t>
  </si>
  <si>
    <t>S/N [Glaciarete]-Islas al Sur del Canal Beagle y Territorio Antártico ||Orientación: Oeste (4)</t>
  </si>
  <si>
    <t>S/N [Glaciarete]-Islas al Sur del Canal Beagle y Territorio Antártico ||Orientación: Oeste (5)</t>
  </si>
  <si>
    <t>S/N [Glaciarete]-Islas al Sur del Canal Beagle y Territorio Antártico ||Orientación: Oeste (6)</t>
  </si>
  <si>
    <t>S/N [Glaciarete]-Islas al Sur del Canal Beagle y Territorio Antártico ||Orientación: Oeste (7)</t>
  </si>
  <si>
    <t>S/N [Glaciarete]-Islas al Sur del Canal Beagle y Territorio Antártico ||Orientación: Oeste (8)</t>
  </si>
  <si>
    <t>S/N [Glaciarete]-Islas al Sur del Canal Beagle y Territorio Antártico ||Orientación: Oeste (9)</t>
  </si>
  <si>
    <t>S/N [Glaciarete]-Islas al Sur del Canal Beagle y Territorio Antártico ||Orientación: Oeste (10)</t>
  </si>
  <si>
    <t>S/N [Glaciarete]-Islas al Sur del Canal Beagle y Territorio Antártico ||Orientación: Oeste (11)</t>
  </si>
  <si>
    <t>S/N [Glaciarete]-Islas al Sur del Canal Beagle y Territorio Antártico ||Orientación: Oeste (12)</t>
  </si>
  <si>
    <t>S/N [Glaciarete]-Islas al Sur del Canal Beagle y Territorio Antártico ||Orientación: Sur (1)</t>
  </si>
  <si>
    <t>S/N [Glaciarete]-Islas al Sur del Canal Beagle y Territorio Antártico ||Orientación: Sur (2)</t>
  </si>
  <si>
    <t>S/N [Glaciarete]-Islas al Sur del Canal Beagle y Territorio Antártico ||Orientación: Sur (3)</t>
  </si>
  <si>
    <t>S/N [Glaciarete]-Islas al Sur del Canal Beagle y Territorio Antártico ||Orientación: Sur (4)</t>
  </si>
  <si>
    <t>S/N [Glaciarete]-Islas al Sur del Canal Beagle y Territorio Antártico ||Orientación: Sur (5)</t>
  </si>
  <si>
    <t>S/N [Glaciarete]-Islas al Sur del Canal Beagle y Territorio Antártico ||Orientación: Sur (6)</t>
  </si>
  <si>
    <t>S/N [Glaciarete]-Islas al Sur del Canal Beagle y Territorio Antártico ||Orientación: Sur (7)</t>
  </si>
  <si>
    <t>S/N [Glaciarete]-Islas al Sur del Canal Beagle y Territorio Antártico ||Orientación: Sur (8)</t>
  </si>
  <si>
    <t>S/N [Glaciarete]-Islas al Sur del Canal Beagle y Territorio Antártico ||Orientación: Sur (9)</t>
  </si>
  <si>
    <t>S/N [Glaciarete]-Islas al Sur del Canal Beagle y Territorio Antártico ||Orientación: Sur (10)</t>
  </si>
  <si>
    <t>S/N [Glaciarete]-Islas al Sur del Canal Beagle y Territorio Antártico ||Orientación: Sur (11)</t>
  </si>
  <si>
    <t>S/N [Glaciarete]-Islas al Sur del Canal Beagle y Territorio Antártico ||Orientación: Sur (12)</t>
  </si>
  <si>
    <t>S/N [Glaciarete]-Islas al Sur del Canal Beagle y Territorio Antártico ||Orientación: Sur (13)</t>
  </si>
  <si>
    <t>S/N [Glaciarete]-Islas al Sur del Canal Beagle y Territorio Antártico ||Orientación: Sur (14)</t>
  </si>
  <si>
    <t>S/N [Glaciarete]-Islas al Sur del Canal Beagle y Territorio Antártico ||Orientación: Sur (15)</t>
  </si>
  <si>
    <t>S/N [Glaciarete]-Islas al Sur del Canal Beagle y Territorio Antártico ||Orientación: Sur (16)</t>
  </si>
  <si>
    <t>S/N [Glaciarete]-Islas al Sur del Canal Beagle y Territorio Antártico ||Orientación: Sur (17)</t>
  </si>
  <si>
    <t>S/N [Glaciarete]-Islas al Sur del Canal Beagle y Territorio Antártico ||Orientación: Sur (18)</t>
  </si>
  <si>
    <t>S/N [Glaciarete]-Islas al Sur del Canal Beagle y Territorio Antártico ||Orientación: Sur (19)</t>
  </si>
  <si>
    <t>S/N [Glaciarete]-Islas al Sur del Canal Beagle y Territorio Antártico ||Orientación: Sur (20)</t>
  </si>
  <si>
    <t>S/N [Glaciarete]-Islas al Sur del Canal Beagle y Territorio Antártico ||Orientación: Sur (21)</t>
  </si>
  <si>
    <t>S/N [Glaciarete]-Islas al Sur del Canal Beagle y Territorio Antártico ||Orientación: Sur (22)</t>
  </si>
  <si>
    <t>S/N [Glaciarete]-Islas al Sur del Canal Beagle y Territorio Antártico ||Orientación: Sur (23)</t>
  </si>
  <si>
    <t>S/N [Glaciarete]-Islas al Sur del Canal Beagle y Territorio Antártico ||Orientación: Sur (24)</t>
  </si>
  <si>
    <t>S/N [Glaciarete]-Islas al Sur del Canal Beagle y Territorio Antártico ||Orientación: Sur (25)</t>
  </si>
  <si>
    <t>S/N [Glaciarete]-Islas al Sur del Canal Beagle y Territorio Antártico ||Orientación: Sur (26)</t>
  </si>
  <si>
    <t>S/N [Glaciarete]-Islas al Sur del Canal Beagle y Territorio Antártico ||Orientación: Sur (27)</t>
  </si>
  <si>
    <t>S/N [Glaciarete]-Islas al Sur del Canal Beagle y Territorio Antártico ||Orientación: Sur (28)</t>
  </si>
  <si>
    <t>S/N [Glaciarete]-Islas al Sur del Canal Beagle y Territorio Antártico ||Orientación: Sur (29)</t>
  </si>
  <si>
    <t>S/N [Glaciarete]-Islas al Sur del Canal Beagle y Territorio Antártico ||Orientación: Sureste (1)</t>
  </si>
  <si>
    <t>S/N [Glaciarete]-Islas al Sur del Canal Beagle y Territorio Antártico ||Orientación: Sureste (2)</t>
  </si>
  <si>
    <t>S/N [Glaciarete]-Islas al Sur del Canal Beagle y Territorio Antártico ||Orientación: Sureste (3)</t>
  </si>
  <si>
    <t>S/N [Glaciarete]-Islas al Sur del Canal Beagle y Territorio Antártico ||Orientación: Sureste (4)</t>
  </si>
  <si>
    <t>S/N [Glaciarete]-Islas al Sur del Canal Beagle y Territorio Antártico ||Orientación: Sureste (5)</t>
  </si>
  <si>
    <t>S/N [Glaciarete]-Islas al Sur del Canal Beagle y Territorio Antártico ||Orientación: Sureste (6)</t>
  </si>
  <si>
    <t>S/N [Glaciarete]-Islas al Sur del Canal Beagle y Territorio Antártico ||Orientación: Sureste (7)</t>
  </si>
  <si>
    <t>S/N [Glaciarete]-Islas al Sur del Canal Beagle y Territorio Antártico ||Orientación: Sureste (8)</t>
  </si>
  <si>
    <t>S/N [Glaciarete]-Islas al Sur del Canal Beagle y Territorio Antártico ||Orientación: Sureste (9)</t>
  </si>
  <si>
    <t>S/N [Glaciarete]-Islas al Sur del Canal Beagle y Territorio Antártico ||Orientación: Sureste (10)</t>
  </si>
  <si>
    <t>S/N [Glaciarete]-Islas al Sur del Canal Beagle y Territorio Antártico ||Orientación: Sureste (11)</t>
  </si>
  <si>
    <t>S/N [Glaciarete]-Islas al Sur del Canal Beagle y Territorio Antártico ||Orientación: Sureste (12)</t>
  </si>
  <si>
    <t>S/N [Glaciarete]-Islas al Sur del Canal Beagle y Territorio Antártico ||Orientación: Sureste (13)</t>
  </si>
  <si>
    <t>S/N [Glaciarete]-Islas al Sur del Canal Beagle y Territorio Antártico ||Orientación: Sureste (14)</t>
  </si>
  <si>
    <t>S/N [Glaciarete]-Islas al Sur del Canal Beagle y Territorio Antártico ||Orientación: Sureste (15)</t>
  </si>
  <si>
    <t>S/N [Glaciarete]-Islas al Sur del Canal Beagle y Territorio Antártico ||Orientación: Sureste (16)</t>
  </si>
  <si>
    <t>S/N [Glaciarete]-Islas al Sur del Canal Beagle y Territorio Antártico ||Orientación: Sureste (17)</t>
  </si>
  <si>
    <t>S/N [Glaciarete]-Islas al Sur del Canal Beagle y Territorio Antártico ||Orientación: Sureste (18)</t>
  </si>
  <si>
    <t>S/N [Glaciarete]-Islas al Sur del Canal Beagle y Territorio Antártico ||Orientación: Sureste (19)</t>
  </si>
  <si>
    <t>S/N [Glaciarete]-Islas al Sur del Canal Beagle y Territorio Antártico ||Orientación: Sureste (20)</t>
  </si>
  <si>
    <t>S/N [Glaciarete]-Islas al Sur del Canal Beagle y Territorio Antártico ||Orientación: Sureste (21)</t>
  </si>
  <si>
    <t>S/N [Glaciarete]-Islas al Sur del Canal Beagle y Territorio Antártico ||Orientación: Sureste (22)</t>
  </si>
  <si>
    <t>S/N [Glaciarete]-Islas al Sur del Canal Beagle y Territorio Antártico ||Orientación: Sureste (23)</t>
  </si>
  <si>
    <t>S/N [Glaciarete]-Islas al Sur del Canal Beagle y Territorio Antártico ||Orientación: Sureste (24)</t>
  </si>
  <si>
    <t>S/N [Glaciarete]-Islas al Sur del Canal Beagle y Territorio Antártico ||Orientación: Sureste (25)</t>
  </si>
  <si>
    <t>S/N [Glaciarete]-Islas al Sur del Canal Beagle y Territorio Antártico ||Orientación: Sureste (26)</t>
  </si>
  <si>
    <t>S/N [Glaciarete]-Islas al Sur del Canal Beagle y Territorio Antártico ||Orientación: Sureste (27)</t>
  </si>
  <si>
    <t>S/N [Glaciarete]-Islas al Sur del Canal Beagle y Territorio Antártico ||Orientación: Sureste (28)</t>
  </si>
  <si>
    <t>S/N [Glaciarete]-Islas al Sur del Canal Beagle y Territorio Antártico ||Orientación: Sureste (29)</t>
  </si>
  <si>
    <t>S/N [Glaciarete]-Islas al Sur del Canal Beagle y Territorio Antártico ||Orientación: Sureste (30)</t>
  </si>
  <si>
    <t>S/N [Glaciarete]-Islas al Sur del Canal Beagle y Territorio Antártico ||Orientación: Sureste (31)</t>
  </si>
  <si>
    <t>S/N [Glaciarete]-Islas al Sur del Canal Beagle y Territorio Antártico ||Orientación: Sureste (32)</t>
  </si>
  <si>
    <t>S/N [Glaciarete]-Islas al Sur del Canal Beagle y Territorio Antártico ||Orientación: Sureste (33)</t>
  </si>
  <si>
    <t>S/N [Glaciarete]-Islas al Sur del Canal Beagle y Territorio Antártico ||Orientación: Sureste (34)</t>
  </si>
  <si>
    <t>S/N [Glaciarete]-Islas al Sur del Canal Beagle y Territorio Antártico ||Orientación: Suroeste (1)</t>
  </si>
  <si>
    <t>S/N [Glaciarete]-Islas al Sur del Canal Beagle y Territorio Antártico ||Orientación: Suroeste (2)</t>
  </si>
  <si>
    <t>S/N [Glaciarete]-Islas al Sur del Canal Beagle y Territorio Antártico ||Orientación: Suroeste (3)</t>
  </si>
  <si>
    <t>S/N [Glaciarete]-Islas al Sur del Canal Beagle y Territorio Antártico ||Orientación: Suroeste (4)</t>
  </si>
  <si>
    <t>S/N [Glaciarete]-Islas al Sur del Canal Beagle y Territorio Antártico ||Orientación: Suroeste (5)</t>
  </si>
  <si>
    <t>S/N [Glaciarete]-Islas al Sur del Canal Beagle y Territorio Antártico ||Orientación: Suroeste (6)</t>
  </si>
  <si>
    <t>S/N [Glaciarete]-Islas al Sur del Canal Beagle y Territorio Antártico ||Orientación: Suroeste (7)</t>
  </si>
  <si>
    <t>S/N [Glaciarete]-Islas al Sur del Canal Beagle y Territorio Antártico ||Orientación: Suroeste (8)</t>
  </si>
  <si>
    <t>S/N [Glaciarete]-Islas al Sur del Canal Beagle y Territorio Antártico ||Orientación: Suroeste (9)</t>
  </si>
  <si>
    <t>S/N [Glaciarete]-Islas al Sur del Canal Beagle y Territorio Antártico ||Orientación: Suroeste (10)</t>
  </si>
  <si>
    <t>S/N [Glaciarete]-Islas al Sur del Canal Beagle y Territorio Antártico ||Orientación: Suroeste (11)</t>
  </si>
  <si>
    <t>S/N [Glaciarete]-Islas al Sur del Canal Beagle y Territorio Antártico ||Orientación: Suroeste (12)</t>
  </si>
  <si>
    <t>S/N [Glaciarete]-Islas al Sur del Canal Beagle y Territorio Antártico ||Orientación: Suroeste (13)</t>
  </si>
  <si>
    <t>S/N [Glaciarete]-Islas al Sur del Canal Beagle y Territorio Antártico ||Orientación: Suroeste (14)</t>
  </si>
  <si>
    <t>S/N [Glaciarete]-Islas al Sur del Canal Beagle y Territorio Antártico ||Orientación: Suroeste (15)</t>
  </si>
  <si>
    <t>S/N [Glaciarete]-Islas al Sur del Canal Beagle y Territorio Antártico ||Orientación: Suroeste (16)</t>
  </si>
  <si>
    <t>S/N [Glaciarete]-Islas al Sur del Canal Beagle y Territorio Antártico ||Orientación: Suroeste (17)</t>
  </si>
  <si>
    <t>S/N [Glaciarete]-Islas al Sur del Canal Beagle y Territorio Antártico ||Orientación: Suroeste (18)</t>
  </si>
  <si>
    <t>S/N [Glaciarete]-Islas al Sur del Canal Beagle y Territorio Antártico ||Orientación: Suroeste (19)</t>
  </si>
  <si>
    <t>S/N [Glaciarete]-Islas al Sur del Canal Beagle y Territorio Antártico ||Orientación: Suroeste (20)</t>
  </si>
  <si>
    <t>S/N [Glaciarete]-Islas al Sur del Canal Beagle y Territorio Antártico ||Orientación: Suroeste (21)</t>
  </si>
  <si>
    <t>S/N [Glaciarete]-Islas al Sur Estrecho de Magallanes ||Orientación: Este (1)</t>
  </si>
  <si>
    <t>S/N [Glaciarete]-Islas al Sur Estrecho de Magallanes ||Orientación: Este (2)</t>
  </si>
  <si>
    <t>S/N [Glaciarete]-Islas al Sur Estrecho de Magallanes ||Orientación: Este (3)</t>
  </si>
  <si>
    <t>S/N [Glaciarete]-Islas al Sur Estrecho de Magallanes ||Orientación: Este (4)</t>
  </si>
  <si>
    <t>S/N [Glaciarete]-Islas al Sur Estrecho de Magallanes ||Orientación: Este (5)</t>
  </si>
  <si>
    <t>S/N [Glaciarete]-Islas al Sur Estrecho de Magallanes ||Orientación: Este (6)</t>
  </si>
  <si>
    <t>S/N [Glaciarete]-Islas al Sur Estrecho de Magallanes ||Orientación: Este (7)</t>
  </si>
  <si>
    <t>S/N [Glaciarete]-Islas al Sur Estrecho de Magallanes ||Orientación: Este (8)</t>
  </si>
  <si>
    <t>S/N [Glaciarete]-Islas al Sur Estrecho de Magallanes ||Orientación: Este (9)</t>
  </si>
  <si>
    <t>S/N [Glaciarete]-Islas al Sur Estrecho de Magallanes ||Orientación: Este (10)</t>
  </si>
  <si>
    <t>S/N [Glaciarete]-Islas al Sur Estrecho de Magallanes ||Orientación: Este (11)</t>
  </si>
  <si>
    <t>S/N [Glaciarete]-Islas al Sur Estrecho de Magallanes ||Orientación: Este (12)</t>
  </si>
  <si>
    <t>S/N [Glaciarete]-Islas al Sur Estrecho de Magallanes ||Orientación: Este (13)</t>
  </si>
  <si>
    <t>S/N [Glaciarete]-Islas al Sur Estrecho de Magallanes ||Orientación: Este (14)</t>
  </si>
  <si>
    <t>S/N [Glaciarete]-Islas al Sur Estrecho de Magallanes ||Orientación: Este (15)</t>
  </si>
  <si>
    <t>S/N [Glaciarete]-Islas al Sur Estrecho de Magallanes ||Orientación: Este (16)</t>
  </si>
  <si>
    <t>S/N [Glaciarete]-Islas al Sur Estrecho de Magallanes ||Orientación: Este (17)</t>
  </si>
  <si>
    <t>S/N [Glaciarete]-Islas al Sur Estrecho de Magallanes ||Orientación: Este (18)</t>
  </si>
  <si>
    <t>S/N [Glaciarete]-Islas al Sur Estrecho de Magallanes ||Orientación: Este (19)</t>
  </si>
  <si>
    <t>S/N [Glaciarete]-Islas al Sur Estrecho de Magallanes ||Orientación: Este (20)</t>
  </si>
  <si>
    <t>S/N [Glaciarete]-Islas al Sur Estrecho de Magallanes ||Orientación: Este (21)</t>
  </si>
  <si>
    <t>S/N [Glaciarete]-Islas al Sur Estrecho de Magallanes ||Orientación: Este (22)</t>
  </si>
  <si>
    <t>S/N [Glaciarete]-Islas al Sur Estrecho de Magallanes ||Orientación: Este (23)</t>
  </si>
  <si>
    <t>S/N [Glaciarete]-Islas al Sur Estrecho de Magallanes ||Orientación: Este (24)</t>
  </si>
  <si>
    <t>S/N [Glaciarete]-Islas al Sur Estrecho de Magallanes ||Orientación: Este (25)</t>
  </si>
  <si>
    <t>S/N [Glaciarete]-Islas al Sur Estrecho de Magallanes ||Orientación: Este (26)</t>
  </si>
  <si>
    <t>S/N [Glaciarete]-Islas al Sur Estrecho de Magallanes ||Orientación: Este (27)</t>
  </si>
  <si>
    <t>S/N [Glaciarete]-Islas al Sur Estrecho de Magallanes ||Orientación: Este (28)</t>
  </si>
  <si>
    <t>S/N [Glaciarete]-Islas al Sur Estrecho de Magallanes ||Orientación: Este (29)</t>
  </si>
  <si>
    <t>S/N [Glaciarete]-Islas al Sur Estrecho de Magallanes ||Orientación: Este (30)</t>
  </si>
  <si>
    <t>S/N [Glaciarete]-Islas al Sur Estrecho de Magallanes ||Orientación: Este (31)</t>
  </si>
  <si>
    <t>S/N [Glaciarete]-Islas al Sur Estrecho de Magallanes ||Orientación: Este (32)</t>
  </si>
  <si>
    <t>S/N [Glaciarete]-Islas al Sur Estrecho de Magallanes ||Orientación: Este (33)</t>
  </si>
  <si>
    <t>S/N [Glaciarete]-Islas al Sur Estrecho de Magallanes ||Orientación: Este (34)</t>
  </si>
  <si>
    <t>S/N [Glaciarete]-Islas al Sur Estrecho de Magallanes ||Orientación: Este (35)</t>
  </si>
  <si>
    <t>S/N [Glaciarete]-Islas al Sur Estrecho de Magallanes ||Orientación: Este (36)</t>
  </si>
  <si>
    <t>S/N [Glaciarete]-Islas al Sur Estrecho de Magallanes ||Orientación: Este (37)</t>
  </si>
  <si>
    <t>S/N [Glaciarete]-Islas al Sur Estrecho de Magallanes ||Orientación: Noreste (1)</t>
  </si>
  <si>
    <t>S/N [Glaciarete]-Islas al Sur Estrecho de Magallanes ||Orientación: Noreste (2)</t>
  </si>
  <si>
    <t>S/N [Glaciarete]-Islas al Sur Estrecho de Magallanes ||Orientación: Noreste (3)</t>
  </si>
  <si>
    <t>S/N [Glaciarete]-Islas al Sur Estrecho de Magallanes ||Orientación: Noreste (4)</t>
  </si>
  <si>
    <t>S/N [Glaciarete]-Islas al Sur Estrecho de Magallanes ||Orientación: Noreste (5)</t>
  </si>
  <si>
    <t>S/N [Glaciarete]-Islas al Sur Estrecho de Magallanes ||Orientación: Noreste (6)</t>
  </si>
  <si>
    <t>S/N [Glaciarete]-Islas al Sur Estrecho de Magallanes ||Orientación: Noreste (7)</t>
  </si>
  <si>
    <t>S/N [Glaciarete]-Islas al Sur Estrecho de Magallanes ||Orientación: Noreste (8)</t>
  </si>
  <si>
    <t>S/N [Glaciarete]-Islas al Sur Estrecho de Magallanes ||Orientación: Noreste (9)</t>
  </si>
  <si>
    <t>S/N [Glaciarete]-Islas al Sur Estrecho de Magallanes ||Orientación: Noreste (10)</t>
  </si>
  <si>
    <t>S/N [Glaciarete]-Islas al Sur Estrecho de Magallanes ||Orientación: Noreste (11)</t>
  </si>
  <si>
    <t>S/N [Glaciarete]-Islas al Sur Estrecho de Magallanes ||Orientación: Noreste (12)</t>
  </si>
  <si>
    <t>S/N [Glaciarete]-Islas al Sur Estrecho de Magallanes ||Orientación: Noreste (13)</t>
  </si>
  <si>
    <t>S/N [Glaciarete]-Islas al Sur Estrecho de Magallanes ||Orientación: Noreste (14)</t>
  </si>
  <si>
    <t>S/N [Glaciarete]-Islas al Sur Estrecho de Magallanes ||Orientación: Noreste (15)</t>
  </si>
  <si>
    <t>S/N [Glaciarete]-Islas al Sur Estrecho de Magallanes ||Orientación: Noreste (16)</t>
  </si>
  <si>
    <t>S/N [Glaciarete]-Islas al Sur Estrecho de Magallanes ||Orientación: Noreste (17)</t>
  </si>
  <si>
    <t>S/N [Glaciarete]-Islas al Sur Estrecho de Magallanes ||Orientación: Noreste (18)</t>
  </si>
  <si>
    <t>S/N [Glaciarete]-Islas al Sur Estrecho de Magallanes ||Orientación: Noreste (19)</t>
  </si>
  <si>
    <t>S/N [Glaciarete]-Islas al Sur Estrecho de Magallanes ||Orientación: Noreste (20)</t>
  </si>
  <si>
    <t>S/N [Glaciarete]-Islas al Sur Estrecho de Magallanes ||Orientación: Noreste (21)</t>
  </si>
  <si>
    <t>S/N [Glaciarete]-Islas al Sur Estrecho de Magallanes ||Orientación: Noreste (22)</t>
  </si>
  <si>
    <t>S/N [Glaciarete]-Islas al Sur Estrecho de Magallanes ||Orientación: Noreste (23)</t>
  </si>
  <si>
    <t>S/N [Glaciarete]-Islas al Sur Estrecho de Magallanes ||Orientación: Noreste (24)</t>
  </si>
  <si>
    <t>S/N [Glaciarete]-Islas al Sur Estrecho de Magallanes ||Orientación: Noreste (25)</t>
  </si>
  <si>
    <t>S/N [Glaciarete]-Islas al Sur Estrecho de Magallanes ||Orientación: Noreste (26)</t>
  </si>
  <si>
    <t>S/N [Glaciarete]-Islas al Sur Estrecho de Magallanes ||Orientación: Noroeste (1)</t>
  </si>
  <si>
    <t>S/N [Glaciarete]-Islas al Sur Estrecho de Magallanes ||Orientación: Noroeste (2)</t>
  </si>
  <si>
    <t>S/N [Glaciarete]-Islas al Sur Estrecho de Magallanes ||Orientación: Noroeste (3)</t>
  </si>
  <si>
    <t>S/N [Glaciarete]-Islas al Sur Estrecho de Magallanes ||Orientación: Noroeste (4)</t>
  </si>
  <si>
    <t>S/N [Glaciarete]-Islas al Sur Estrecho de Magallanes ||Orientación: Noroeste (5)</t>
  </si>
  <si>
    <t>S/N [Glaciarete]-Islas al Sur Estrecho de Magallanes ||Orientación: Noroeste (6)</t>
  </si>
  <si>
    <t>S/N [Glaciarete]-Islas al Sur Estrecho de Magallanes ||Orientación: Noroeste (7)</t>
  </si>
  <si>
    <t>S/N [Glaciarete]-Islas al Sur Estrecho de Magallanes ||Orientación: Noroeste (8)</t>
  </si>
  <si>
    <t>S/N [Glaciarete]-Islas al Sur Estrecho de Magallanes ||Orientación: Noroeste (9)</t>
  </si>
  <si>
    <t>S/N [Glaciarete]-Islas al Sur Estrecho de Magallanes ||Orientación: Noroeste (10)</t>
  </si>
  <si>
    <t>S/N [Glaciarete]-Islas al Sur Estrecho de Magallanes ||Orientación: Noroeste (11)</t>
  </si>
  <si>
    <t>S/N [Glaciarete]-Islas al Sur Estrecho de Magallanes ||Orientación: Noroeste (12)</t>
  </si>
  <si>
    <t>S/N [Glaciarete]-Islas al Sur Estrecho de Magallanes ||Orientación: Noroeste (13)</t>
  </si>
  <si>
    <t>S/N [Glaciarete]-Islas al Sur Estrecho de Magallanes ||Orientación: Norte (1)</t>
  </si>
  <si>
    <t>S/N [Glaciarete]-Islas al Sur Estrecho de Magallanes ||Orientación: Norte (2)</t>
  </si>
  <si>
    <t>S/N [Glaciarete]-Islas al Sur Estrecho de Magallanes ||Orientación: Norte (3)</t>
  </si>
  <si>
    <t>S/N [Glaciarete]-Islas al Sur Estrecho de Magallanes ||Orientación: Norte (4)</t>
  </si>
  <si>
    <t>S/N [Glaciarete]-Islas al Sur Estrecho de Magallanes ||Orientación: Norte (5)</t>
  </si>
  <si>
    <t>S/N [Glaciarete]-Islas al Sur Estrecho de Magallanes ||Orientación: Norte (6)</t>
  </si>
  <si>
    <t>S/N [Glaciarete]-Islas al Sur Estrecho de Magallanes ||Orientación: Norte (7)</t>
  </si>
  <si>
    <t>S/N [Glaciarete]-Islas al Sur Estrecho de Magallanes ||Orientación: Oeste (1)</t>
  </si>
  <si>
    <t>S/N [Glaciarete]-Islas al Sur Estrecho de Magallanes ||Orientación: Oeste (2)</t>
  </si>
  <si>
    <t>S/N [Glaciarete]-Islas al Sur Estrecho de Magallanes ||Orientación: Oeste (3)</t>
  </si>
  <si>
    <t>S/N [Glaciarete]-Islas al Sur Estrecho de Magallanes ||Orientación: Oeste (4)</t>
  </si>
  <si>
    <t>S/N [Glaciarete]-Islas al Sur Estrecho de Magallanes ||Orientación: Sur (1)</t>
  </si>
  <si>
    <t>S/N [Glaciarete]-Islas al Sur Estrecho de Magallanes ||Orientación: Sur (2)</t>
  </si>
  <si>
    <t>S/N [Glaciarete]-Islas al Sur Estrecho de Magallanes ||Orientación: Sur (3)</t>
  </si>
  <si>
    <t>S/N [Glaciarete]-Islas al Sur Estrecho de Magallanes ||Orientación: Sur (4)</t>
  </si>
  <si>
    <t>S/N [Glaciarete]-Islas al Sur Estrecho de Magallanes ||Orientación: Sur (5)</t>
  </si>
  <si>
    <t>S/N [Glaciarete]-Islas al Sur Estrecho de Magallanes ||Orientación: Sur (6)</t>
  </si>
  <si>
    <t>S/N [Glaciarete]-Islas al Sur Estrecho de Magallanes ||Orientación: Sur (7)</t>
  </si>
  <si>
    <t>S/N [Glaciarete]-Islas al Sur Estrecho de Magallanes ||Orientación: Sur (8)</t>
  </si>
  <si>
    <t>S/N [Glaciarete]-Islas al Sur Estrecho de Magallanes ||Orientación: Sur (9)</t>
  </si>
  <si>
    <t>S/N [Glaciarete]-Islas al Sur Estrecho de Magallanes ||Orientación: Sur (10)</t>
  </si>
  <si>
    <t>S/N [Glaciarete]-Islas al Sur Estrecho de Magallanes ||Orientación: Sur (11)</t>
  </si>
  <si>
    <t>S/N [Glaciarete]-Islas al Sur Estrecho de Magallanes ||Orientación: Sur (12)</t>
  </si>
  <si>
    <t>S/N [Glaciarete]-Islas al Sur Estrecho de Magallanes ||Orientación: Sureste (1)</t>
  </si>
  <si>
    <t>S/N [Glaciarete]-Islas al Sur Estrecho de Magallanes ||Orientación: Sureste (2)</t>
  </si>
  <si>
    <t>S/N [Glaciarete]-Islas al Sur Estrecho de Magallanes ||Orientación: Sureste (3)</t>
  </si>
  <si>
    <t>S/N [Glaciarete]-Islas al Sur Estrecho de Magallanes ||Orientación: Sureste (4)</t>
  </si>
  <si>
    <t>S/N [Glaciarete]-Islas al Sur Estrecho de Magallanes ||Orientación: Sureste (5)</t>
  </si>
  <si>
    <t>S/N [Glaciarete]-Islas al Sur Estrecho de Magallanes ||Orientación: Sureste (6)</t>
  </si>
  <si>
    <t>S/N [Glaciarete]-Islas al Sur Estrecho de Magallanes ||Orientación: Sureste (7)</t>
  </si>
  <si>
    <t>S/N [Glaciarete]-Islas al Sur Estrecho de Magallanes ||Orientación: Sureste (8)</t>
  </si>
  <si>
    <t>S/N [Glaciarete]-Islas al Sur Estrecho de Magallanes ||Orientación: Sureste (9)</t>
  </si>
  <si>
    <t>S/N [Glaciarete]-Islas al Sur Estrecho de Magallanes ||Orientación: Sureste (10)</t>
  </si>
  <si>
    <t>S/N [Glaciarete]-Islas al Sur Estrecho de Magallanes ||Orientación: Sureste (11)</t>
  </si>
  <si>
    <t>S/N [Glaciarete]-Islas al Sur Estrecho de Magallanes ||Orientación: Sureste (12)</t>
  </si>
  <si>
    <t>S/N [Glaciarete]-Islas al Sur Estrecho de Magallanes ||Orientación: Sureste (13)</t>
  </si>
  <si>
    <t>S/N [Glaciarete]-Islas al Sur Estrecho de Magallanes ||Orientación: Sureste (14)</t>
  </si>
  <si>
    <t>S/N [Glaciarete]-Islas al Sur Estrecho de Magallanes ||Orientación: Sureste (15)</t>
  </si>
  <si>
    <t>S/N [Glaciarete]-Islas al Sur Estrecho de Magallanes ||Orientación: Sureste (16)</t>
  </si>
  <si>
    <t>S/N [Glaciarete]-Islas al Sur Estrecho de Magallanes ||Orientación: Sureste (17)</t>
  </si>
  <si>
    <t>S/N [Glaciarete]-Islas al Sur Estrecho de Magallanes ||Orientación: Sureste (18)</t>
  </si>
  <si>
    <t>S/N [Glaciarete]-Islas al Sur Estrecho de Magallanes ||Orientación: Sureste (19)</t>
  </si>
  <si>
    <t>S/N [Glaciarete]-Islas al Sur Estrecho de Magallanes ||Orientación: Sureste (20)</t>
  </si>
  <si>
    <t>S/N [Glaciarete]-Islas al Sur Estrecho de Magallanes ||Orientación: Sureste (21)</t>
  </si>
  <si>
    <t>S/N [Glaciarete]-Islas al Sur Estrecho de Magallanes ||Orientación: Sureste (22)</t>
  </si>
  <si>
    <t>S/N [Glaciarete]-Islas al Sur Estrecho de Magallanes ||Orientación: Sureste (23)</t>
  </si>
  <si>
    <t>S/N [Glaciarete]-Islas al Sur Estrecho de Magallanes ||Orientación: Sureste (24)</t>
  </si>
  <si>
    <t>S/N [Glaciarete]-Islas al Sur Estrecho de Magallanes ||Orientación: Sureste (25)</t>
  </si>
  <si>
    <t>S/N [Glaciarete]-Islas al Sur Estrecho de Magallanes ||Orientación: Sureste (26)</t>
  </si>
  <si>
    <t>S/N [Glaciarete]-Islas al Sur Estrecho de Magallanes ||Orientación: Suroeste (1)</t>
  </si>
  <si>
    <t>S/N [Glaciarete]-Islas al Sur Estrecho de Magallanes ||Orientación: Suroeste (2)</t>
  </si>
  <si>
    <t>S/N [Glaciarete]-Islas al Sur Estrecho de Magallanes ||Orientación: Suroeste (3)</t>
  </si>
  <si>
    <t>S/N [Glaciarete]-Islas al Sur Estrecho de Magallanes ||Orientación: Suroeste (4)</t>
  </si>
  <si>
    <t>S/N [Glaciarete]-Islas al Sur Estrecho de Magallanes ||Orientación: Suroeste (5)</t>
  </si>
  <si>
    <t>S/N [Glaciarete]-Islas al Sur Estrecho de Magallanes ||Orientación: Suroeste (6)</t>
  </si>
  <si>
    <t>S/N [Glaciarete]-Islas entre Canales Concepción, Sarmiento y Estrecho de Magallanes ||Orientación: Este (1)</t>
  </si>
  <si>
    <t>S/N [Glaciarete]-Islas entre Canales Concepción, Sarmiento y Estrecho de Magallanes ||Orientación: Este (2)</t>
  </si>
  <si>
    <t>S/N [Glaciarete]-Islas entre Canales Concepción, Sarmiento y Estrecho de Magallanes ||Orientación: Este (3)</t>
  </si>
  <si>
    <t>S/N [Glaciarete]-Islas entre Canales Concepción, Sarmiento y Estrecho de Magallanes ||Orientación: Este (4)</t>
  </si>
  <si>
    <t>S/N [Glaciarete]-Islas entre Canales Concepción, Sarmiento y Estrecho de Magallanes ||Orientación: Este (5)</t>
  </si>
  <si>
    <t>S/N [Glaciarete]-Islas entre Canales Concepción, Sarmiento y Estrecho de Magallanes ||Orientación: Este (6)</t>
  </si>
  <si>
    <t>S/N [Glaciarete]-Islas entre Canales Concepción, Sarmiento y Estrecho de Magallanes ||Orientación: Este (7)</t>
  </si>
  <si>
    <t>S/N [Glaciarete]-Islas entre Canales Concepción, Sarmiento y Estrecho de Magallanes ||Orientación: Este (8)</t>
  </si>
  <si>
    <t>S/N [Glaciarete]-Islas entre Canales Concepción, Sarmiento y Estrecho de Magallanes ||Orientación: Este (9)</t>
  </si>
  <si>
    <t>S/N [Glaciarete]-Islas entre Canales Concepción, Sarmiento y Estrecho de Magallanes ||Orientación: Este (10)</t>
  </si>
  <si>
    <t>S/N [Glaciarete]-Islas entre Canales Concepción, Sarmiento y Estrecho de Magallanes ||Orientación: Este (11)</t>
  </si>
  <si>
    <t>S/N [Glaciarete]-Islas entre Canales Concepción, Sarmiento y Estrecho de Magallanes ||Orientación: Este (12)</t>
  </si>
  <si>
    <t>S/N [Glaciarete]-Islas entre Canales Concepción, Sarmiento y Estrecho de Magallanes ||Orientación: Este (13)</t>
  </si>
  <si>
    <t>S/N [Glaciarete]-Islas entre Canales Concepción, Sarmiento y Estrecho de Magallanes ||Orientación: Este (14)</t>
  </si>
  <si>
    <t>S/N [Glaciarete]-Islas entre Canales Concepción, Sarmiento y Estrecho de Magallanes ||Orientación: Este (15)</t>
  </si>
  <si>
    <t>S/N [Glaciarete]-Islas entre Canales Concepción, Sarmiento y Estrecho de Magallanes ||Orientación: Este (16)</t>
  </si>
  <si>
    <t>S/N [Glaciarete]-Islas entre Canales Concepción, Sarmiento y Estrecho de Magallanes ||Orientación: Este (17)</t>
  </si>
  <si>
    <t>S/N [Glaciarete]-Islas entre Canales Concepción, Sarmiento y Estrecho de Magallanes ||Orientación: Este (18)</t>
  </si>
  <si>
    <t>S/N [Glaciarete]-Islas entre Canales Concepción, Sarmiento y Estrecho de Magallanes ||Orientación: Este (19)</t>
  </si>
  <si>
    <t>S/N [Glaciarete]-Islas entre Canales Concepción, Sarmiento y Estrecho de Magallanes ||Orientación: Este (20)</t>
  </si>
  <si>
    <t>S/N [Glaciarete]-Islas entre Canales Concepción, Sarmiento y Estrecho de Magallanes ||Orientación: Este (21)</t>
  </si>
  <si>
    <t>S/N [Glaciarete]-Islas entre Canales Concepción, Sarmiento y Estrecho de Magallanes ||Orientación: Este (22)</t>
  </si>
  <si>
    <t>S/N [Glaciarete]-Islas entre Canales Concepción, Sarmiento y Estrecho de Magallanes ||Orientación: Este (23)</t>
  </si>
  <si>
    <t>S/N [Glaciarete]-Islas entre Canales Concepción, Sarmiento y Estrecho de Magallanes ||Orientación: Noreste (1)</t>
  </si>
  <si>
    <t>S/N [Glaciarete]-Islas entre Canales Concepción, Sarmiento y Estrecho de Magallanes ||Orientación: Noreste (2)</t>
  </si>
  <si>
    <t>S/N [Glaciarete]-Islas entre Canales Concepción, Sarmiento y Estrecho de Magallanes ||Orientación: Noreste (3)</t>
  </si>
  <si>
    <t>S/N [Glaciarete]-Islas entre Canales Concepción, Sarmiento y Estrecho de Magallanes ||Orientación: Noreste (4)</t>
  </si>
  <si>
    <t>S/N [Glaciarete]-Islas entre Canales Concepción, Sarmiento y Estrecho de Magallanes ||Orientación: Noreste (5)</t>
  </si>
  <si>
    <t>S/N [Glaciarete]-Islas entre Canales Concepción, Sarmiento y Estrecho de Magallanes ||Orientación: Noreste (6)</t>
  </si>
  <si>
    <t>S/N [Glaciarete]-Islas entre Canales Concepción, Sarmiento y Estrecho de Magallanes ||Orientación: Noreste (7)</t>
  </si>
  <si>
    <t>S/N [Glaciarete]-Islas entre Canales Concepción, Sarmiento y Estrecho de Magallanes ||Orientación: Noreste (8)</t>
  </si>
  <si>
    <t>S/N [Glaciarete]-Islas entre Canales Concepción, Sarmiento y Estrecho de Magallanes ||Orientación: Noreste (9)</t>
  </si>
  <si>
    <t>S/N [Glaciarete]-Islas entre Canales Concepción, Sarmiento y Estrecho de Magallanes ||Orientación: Noreste (10)</t>
  </si>
  <si>
    <t>S/N [Glaciarete]-Islas entre Canales Concepción, Sarmiento y Estrecho de Magallanes ||Orientación: Noreste (11)</t>
  </si>
  <si>
    <t>S/N [Glaciarete]-Islas entre Canales Concepción, Sarmiento y Estrecho de Magallanes ||Orientación: Noreste (12)</t>
  </si>
  <si>
    <t>S/N [Glaciarete]-Islas entre Canales Concepción, Sarmiento y Estrecho de Magallanes ||Orientación: Noreste (13)</t>
  </si>
  <si>
    <t>S/N [Glaciarete]-Islas entre Canales Concepción, Sarmiento y Estrecho de Magallanes ||Orientación: Noreste (14)</t>
  </si>
  <si>
    <t>S/N [Glaciarete]-Islas entre Canales Concepción, Sarmiento y Estrecho de Magallanes ||Orientación: Noreste (15)</t>
  </si>
  <si>
    <t>S/N [Glaciarete]-Islas entre Canales Concepción, Sarmiento y Estrecho de Magallanes ||Orientación: Noreste (16)</t>
  </si>
  <si>
    <t>S/N [Glaciarete]-Islas entre Canales Concepción, Sarmiento y Estrecho de Magallanes ||Orientación: Noreste (17)</t>
  </si>
  <si>
    <t>S/N [Glaciarete]-Islas entre Canales Concepción, Sarmiento y Estrecho de Magallanes ||Orientación: Noroeste (1)</t>
  </si>
  <si>
    <t>S/N [Glaciarete]-Islas entre Canales Concepción, Sarmiento y Estrecho de Magallanes ||Orientación: Noroeste (2)</t>
  </si>
  <si>
    <t>S/N [Glaciarete]-Islas entre Canales Concepción, Sarmiento y Estrecho de Magallanes ||Orientación: Noroeste (3)</t>
  </si>
  <si>
    <t>S/N [Glaciarete]-Islas entre Canales Concepción, Sarmiento y Estrecho de Magallanes ||Orientación: Noroeste (4)</t>
  </si>
  <si>
    <t>S/N [Glaciarete]-Islas entre Canales Concepción, Sarmiento y Estrecho de Magallanes ||Orientación: Noroeste (5)</t>
  </si>
  <si>
    <t>S/N [Glaciarete]-Islas entre Canales Concepción, Sarmiento y Estrecho de Magallanes ||Orientación: Noroeste (6)</t>
  </si>
  <si>
    <t>S/N [Glaciarete]-Islas entre Canales Concepción, Sarmiento y Estrecho de Magallanes ||Orientación: Norte (1)</t>
  </si>
  <si>
    <t>S/N [Glaciarete]-Islas entre Canales Concepción, Sarmiento y Estrecho de Magallanes ||Orientación: Norte (2)</t>
  </si>
  <si>
    <t>S/N [Glaciarete]-Islas entre Canales Concepción, Sarmiento y Estrecho de Magallanes ||Orientación: Norte (3)</t>
  </si>
  <si>
    <t>S/N [Glaciarete]-Islas entre Canales Concepción, Sarmiento y Estrecho de Magallanes ||Orientación: Norte (4)</t>
  </si>
  <si>
    <t>S/N [Glaciarete]-Islas entre Canales Concepción, Sarmiento y Estrecho de Magallanes ||Orientación: Norte (5)</t>
  </si>
  <si>
    <t>S/N [Glaciarete]-Islas entre Canales Concepción, Sarmiento y Estrecho de Magallanes ||Orientación: Norte (6)</t>
  </si>
  <si>
    <t>S/N [Glaciarete]-Islas entre Canales Concepción, Sarmiento y Estrecho de Magallanes ||Orientación: Norte (7)</t>
  </si>
  <si>
    <t>S/N [Glaciarete]-Islas entre Canales Concepción, Sarmiento y Estrecho de Magallanes ||Orientación: Norte (8)</t>
  </si>
  <si>
    <t>S/N [Glaciarete]-Islas entre Canales Concepción, Sarmiento y Estrecho de Magallanes ||Orientación: Norte (9)</t>
  </si>
  <si>
    <t>S/N [Glaciarete]-Islas entre Canales Concepción, Sarmiento y Estrecho de Magallanes ||Orientación: Norte (10)</t>
  </si>
  <si>
    <t>S/N [Glaciarete]-Islas entre Canales Concepción, Sarmiento y Estrecho de Magallanes ||Orientación: Norte (11)</t>
  </si>
  <si>
    <t>S/N [Glaciarete]-Islas entre Canales Concepción, Sarmiento y Estrecho de Magallanes ||Orientación: Norte (12)</t>
  </si>
  <si>
    <t>S/N [Glaciarete]-Islas entre Canales Concepción, Sarmiento y Estrecho de Magallanes ||Orientación: Oeste (1)</t>
  </si>
  <si>
    <t>S/N [Glaciarete]-Islas entre Canales Concepción, Sarmiento y Estrecho de Magallanes ||Orientación: Oeste (2)</t>
  </si>
  <si>
    <t>S/N [Glaciarete]-Islas entre Canales Concepción, Sarmiento y Estrecho de Magallanes ||Orientación: Oeste (3)</t>
  </si>
  <si>
    <t>S/N [Glaciarete]-Islas entre Canales Concepción, Sarmiento y Estrecho de Magallanes ||Orientación: Oeste (4)</t>
  </si>
  <si>
    <t>S/N [Glaciarete]-Islas entre Canales Concepción, Sarmiento y Estrecho de Magallanes ||Orientación: Oeste (5)</t>
  </si>
  <si>
    <t>S/N [Glaciarete]-Islas entre Canales Concepción, Sarmiento y Estrecho de Magallanes ||Orientación: Oeste (6)</t>
  </si>
  <si>
    <t>S/N [Glaciarete]-Islas entre Canales Concepción, Sarmiento y Estrecho de Magallanes ||Orientación: Oeste (7)</t>
  </si>
  <si>
    <t>S/N [Glaciarete]-Islas entre Canales Concepción, Sarmiento y Estrecho de Magallanes ||Orientación: Oeste (8)</t>
  </si>
  <si>
    <t>S/N [Glaciarete]-Islas entre Canales Concepción, Sarmiento y Estrecho de Magallanes ||Orientación: Oeste (9)</t>
  </si>
  <si>
    <t>S/N [Glaciarete]-Islas entre Canales Concepción, Sarmiento y Estrecho de Magallanes ||Orientación: Oeste (10)</t>
  </si>
  <si>
    <t>S/N [Glaciarete]-Islas entre Canales Concepción, Sarmiento y Estrecho de Magallanes ||Orientación: Sur (1)</t>
  </si>
  <si>
    <t>S/N [Glaciarete]-Islas entre Canales Concepción, Sarmiento y Estrecho de Magallanes ||Orientación: Sur (2)</t>
  </si>
  <si>
    <t>S/N [Glaciarete]-Islas entre Canales Concepción, Sarmiento y Estrecho de Magallanes ||Orientación: Sur (3)</t>
  </si>
  <si>
    <t>S/N [Glaciarete]-Islas entre Canales Concepción, Sarmiento y Estrecho de Magallanes ||Orientación: Sur (4)</t>
  </si>
  <si>
    <t>S/N [Glaciarete]-Islas entre Canales Concepción, Sarmiento y Estrecho de Magallanes ||Orientación: Sur (5)</t>
  </si>
  <si>
    <t>S/N [Glaciarete]-Islas entre Canales Concepción, Sarmiento y Estrecho de Magallanes ||Orientación: Sur (6)</t>
  </si>
  <si>
    <t>S/N [Glaciarete]-Islas entre Canales Concepción, Sarmiento y Estrecho de Magallanes ||Orientación: Sur (7)</t>
  </si>
  <si>
    <t>S/N [Glaciarete]-Islas entre Canales Concepción, Sarmiento y Estrecho de Magallanes ||Orientación: Sur (8)</t>
  </si>
  <si>
    <t>S/N [Glaciarete]-Islas entre Canales Concepción, Sarmiento y Estrecho de Magallanes ||Orientación: Sur (9)</t>
  </si>
  <si>
    <t>S/N [Glaciarete]-Islas entre Canales Concepción, Sarmiento y Estrecho de Magallanes ||Orientación: Sur (10)</t>
  </si>
  <si>
    <t>S/N [Glaciarete]-Islas entre Canales Concepción, Sarmiento y Estrecho de Magallanes ||Orientación: Sur (11)</t>
  </si>
  <si>
    <t>S/N [Glaciarete]-Islas entre Canales Concepción, Sarmiento y Estrecho de Magallanes ||Orientación: Sur (12)</t>
  </si>
  <si>
    <t>S/N [Glaciarete]-Islas entre Canales Concepción, Sarmiento y Estrecho de Magallanes ||Orientación: Sur (13)</t>
  </si>
  <si>
    <t>S/N [Glaciarete]-Islas entre Canales Concepción, Sarmiento y Estrecho de Magallanes ||Orientación: Sur (14)</t>
  </si>
  <si>
    <t>S/N [Glaciarete]-Islas entre Canales Concepción, Sarmiento y Estrecho de Magallanes ||Orientación: Sur (15)</t>
  </si>
  <si>
    <t>S/N [Glaciarete]-Islas entre Canales Concepción, Sarmiento y Estrecho de Magallanes ||Orientación: Sur (16)</t>
  </si>
  <si>
    <t>S/N [Glaciarete]-Islas entre Canales Concepción, Sarmiento y Estrecho de Magallanes ||Orientación: Sur (17)</t>
  </si>
  <si>
    <t>S/N [Glaciarete]-Islas entre Canales Concepción, Sarmiento y Estrecho de Magallanes ||Orientación: Sureste (1)</t>
  </si>
  <si>
    <t>S/N [Glaciarete]-Islas entre Canales Concepción, Sarmiento y Estrecho de Magallanes ||Orientación: Sureste (2)</t>
  </si>
  <si>
    <t>S/N [Glaciarete]-Islas entre Canales Concepción, Sarmiento y Estrecho de Magallanes ||Orientación: Sureste (3)</t>
  </si>
  <si>
    <t>S/N [Glaciarete]-Islas entre Canales Concepción, Sarmiento y Estrecho de Magallanes ||Orientación: Sureste (4)</t>
  </si>
  <si>
    <t>S/N [Glaciarete]-Islas entre Canales Concepción, Sarmiento y Estrecho de Magallanes ||Orientación: Sureste (5)</t>
  </si>
  <si>
    <t>S/N [Glaciarete]-Islas entre Canales Concepción, Sarmiento y Estrecho de Magallanes ||Orientación: Sureste (6)</t>
  </si>
  <si>
    <t>S/N [Glaciarete]-Islas entre Canales Concepción, Sarmiento y Estrecho de Magallanes ||Orientación: Sureste (7)</t>
  </si>
  <si>
    <t>S/N [Glaciarete]-Islas entre Canales Concepción, Sarmiento y Estrecho de Magallanes ||Orientación: Sureste (8)</t>
  </si>
  <si>
    <t>S/N [Glaciarete]-Islas entre Canales Concepción, Sarmiento y Estrecho de Magallanes ||Orientación: Sureste (9)</t>
  </si>
  <si>
    <t>S/N [Glaciarete]-Islas entre Canales Concepción, Sarmiento y Estrecho de Magallanes ||Orientación: Sureste (10)</t>
  </si>
  <si>
    <t>S/N [Glaciarete]-Islas entre Canales Concepción, Sarmiento y Estrecho de Magallanes ||Orientación: Sureste (11)</t>
  </si>
  <si>
    <t>S/N [Glaciarete]-Islas entre Canales Concepción, Sarmiento y Estrecho de Magallanes ||Orientación: Sureste (12)</t>
  </si>
  <si>
    <t>S/N [Glaciarete]-Islas entre Canales Concepción, Sarmiento y Estrecho de Magallanes ||Orientación: Sureste (13)</t>
  </si>
  <si>
    <t>S/N [Glaciarete]-Islas entre Canales Concepción, Sarmiento y Estrecho de Magallanes ||Orientación: Sureste (14)</t>
  </si>
  <si>
    <t>S/N [Glaciarete]-Islas entre Canales Concepción, Sarmiento y Estrecho de Magallanes ||Orientación: Sureste (15)</t>
  </si>
  <si>
    <t>S/N [Glaciarete]-Islas entre Canales Concepción, Sarmiento y Estrecho de Magallanes ||Orientación: Sureste (16)</t>
  </si>
  <si>
    <t>S/N [Glaciarete]-Islas entre Canales Concepción, Sarmiento y Estrecho de Magallanes ||Orientación: Sureste (17)</t>
  </si>
  <si>
    <t>S/N [Glaciarete]-Islas entre Canales Concepción, Sarmiento y Estrecho de Magallanes ||Orientación: Sureste (18)</t>
  </si>
  <si>
    <t>S/N [Glaciarete]-Islas entre Canales Concepción, Sarmiento y Estrecho de Magallanes ||Orientación: Sureste (19)</t>
  </si>
  <si>
    <t>S/N [Glaciarete]-Islas entre Canales Concepción, Sarmiento y Estrecho de Magallanes ||Orientación: Sureste (20)</t>
  </si>
  <si>
    <t>S/N [Glaciarete]-Islas entre Canales Concepción, Sarmiento y Estrecho de Magallanes ||Orientación: Sureste (21)</t>
  </si>
  <si>
    <t>S/N [Glaciarete]-Islas entre Canales Concepción, Sarmiento y Estrecho de Magallanes ||Orientación: Sureste (22)</t>
  </si>
  <si>
    <t>S/N [Glaciarete]-Islas entre Canales Concepción, Sarmiento y Estrecho de Magallanes ||Orientación: Sureste (23)</t>
  </si>
  <si>
    <t>S/N [Glaciarete]-Islas entre Canales Concepción, Sarmiento y Estrecho de Magallanes ||Orientación: Sureste (24)</t>
  </si>
  <si>
    <t>S/N [Glaciarete]-Islas entre Canales Concepción, Sarmiento y Estrecho de Magallanes ||Orientación: Sureste (25)</t>
  </si>
  <si>
    <t>S/N [Glaciarete]-Islas entre Canales Concepción, Sarmiento y Estrecho de Magallanes ||Orientación: Sureste (26)</t>
  </si>
  <si>
    <t>S/N [Glaciarete]-Islas entre Canales Concepción, Sarmiento y Estrecho de Magallanes ||Orientación: Sureste (27)</t>
  </si>
  <si>
    <t>S/N [Glaciarete]-Islas entre Canales Concepción, Sarmiento y Estrecho de Magallanes ||Orientación: Sureste (28)</t>
  </si>
  <si>
    <t>S/N [Glaciarete]-Islas entre Canales Concepción, Sarmiento y Estrecho de Magallanes ||Orientación: Sureste (29)</t>
  </si>
  <si>
    <t>S/N [Glaciarete]-Islas entre Canales Concepción, Sarmiento y Estrecho de Magallanes ||Orientación: Sureste (30)</t>
  </si>
  <si>
    <t>S/N [Glaciarete]-Islas entre Canales Concepción, Sarmiento y Estrecho de Magallanes ||Orientación: Sureste (31)</t>
  </si>
  <si>
    <t>S/N [Glaciarete]-Islas entre Canales Concepción, Sarmiento y Estrecho de Magallanes ||Orientación: Suroeste (1)</t>
  </si>
  <si>
    <t>S/N [Glaciarete]-Islas entre Canales Concepción, Sarmiento y Estrecho de Magallanes ||Orientación: Suroeste (2)</t>
  </si>
  <si>
    <t>S/N [Glaciarete]-Islas entre Canales Concepción, Sarmiento y Estrecho de Magallanes ||Orientación: Suroeste (3)</t>
  </si>
  <si>
    <t>S/N [Glaciarete]-Islas entre Canales Concepción, Sarmiento y Estrecho de Magallanes ||Orientación: Suroeste (4)</t>
  </si>
  <si>
    <t>S/N [Glaciarete]-Islas entre Canales Concepción, Sarmiento y Estrecho de Magallanes ||Orientación: Suroeste (5)</t>
  </si>
  <si>
    <t>S/N [Glaciarete]-Islas entre Canales Concepción, Sarmiento y Estrecho de Magallanes ||Orientación: Suroeste (6)</t>
  </si>
  <si>
    <t>S/N [Glaciarete]-Islas entre Canales Concepción, Sarmiento y Estrecho de Magallanes ||Orientación: Suroeste (7)</t>
  </si>
  <si>
    <t>S/N [Glaciarete]-Islas entre Canales Concepción, Sarmiento y Estrecho de Magallanes ||Orientación: Suroeste (8)</t>
  </si>
  <si>
    <t>S/N [Glaciarete]-Islas entre Canales Concepción, Sarmiento y Estrecho de Magallanes ||Orientación: Suroeste (9)</t>
  </si>
  <si>
    <t>S/N [Glaciarete]-Islas entre Canales Concepción, Sarmiento y Estrecho de Magallanes ||Orientación: Suroeste (10)</t>
  </si>
  <si>
    <t>S/N [Glaciarete]-Islas entre Canales Concepción, Sarmiento y Estrecho de Magallanes ||Orientación: Suroeste (11)</t>
  </si>
  <si>
    <t>S/N [Glaciarete]-Islas entre Canales Concepción, Sarmiento y Estrecho de Magallanes ||Orientación: Suroeste (12)</t>
  </si>
  <si>
    <t>S/N [Glaciarete]-Islas entre Canales Concepción, Sarmiento y Estrecho de Magallanes ||Orientación: Suroeste (13)</t>
  </si>
  <si>
    <t>S/N [Glaciarete]-Islas entre Canales Concepción, Sarmiento y Estrecho de Magallanes ||Orientación: Suroeste (14)</t>
  </si>
  <si>
    <t>S/N [Glaciarete]-Islas entre Canales Concepción, Sarmiento y Estrecho de Magallanes ||Orientación: Suroeste (15)</t>
  </si>
  <si>
    <t>S/N [Glaciarete]-Islas entre Canales Concepción, Sarmiento y Estrecho de Magallanes ||Orientación: Suroeste (16)</t>
  </si>
  <si>
    <t>S/N [Glaciarete]-Islas entre Canales Concepción, Sarmiento y Estrecho de Magallanes ||Orientación: Suroeste (17)</t>
  </si>
  <si>
    <t>S/N [Glaciarete]-Islas entre Canales Concepción, Sarmiento y Estrecho de Magallanes ||Orientación: Suroeste (18)</t>
  </si>
  <si>
    <t>S/N [Glaciarete]-Islas entre Canales Concepción, Sarmiento y Estrecho de Magallanes ||Orientación: Suroeste (19)</t>
  </si>
  <si>
    <t>S/N [Glaciarete]-Islas entre Canales Concepción, Sarmiento y Estrecho de Magallanes ||Orientación: Suroeste (20)</t>
  </si>
  <si>
    <t>S/N [Glaciarete]-Islas entre Límite Región y Canal Ancho y Estrecho de la Concepción ||Orientación: Este (1)</t>
  </si>
  <si>
    <t>S/N [Glaciarete]-Islas entre Límite Región y Canal Ancho y Estrecho de la Concepción ||Orientación: Este (2)</t>
  </si>
  <si>
    <t>S/N [Glaciarete]-Islas entre Límite Región y Canal Ancho y Estrecho de la Concepción ||Orientación: Este (3)</t>
  </si>
  <si>
    <t>S/N [Glaciarete]-Islas entre Límite Región y Canal Ancho y Estrecho de la Concepción ||Orientación: Este (4)</t>
  </si>
  <si>
    <t>S/N [Glaciarete]-Islas entre Límite Región y Canal Ancho y Estrecho de la Concepción ||Orientación: Este (5)</t>
  </si>
  <si>
    <t>S/N [Glaciarete]-Islas entre Límite Región y Canal Ancho y Estrecho de la Concepción ||Orientación: Este (6)</t>
  </si>
  <si>
    <t>S/N [Glaciarete]-Islas entre Límite Región y Canal Ancho y Estrecho de la Concepción ||Orientación: Este (7)</t>
  </si>
  <si>
    <t>S/N [Glaciarete]-Islas entre Límite Región y Canal Ancho y Estrecho de la Concepción ||Orientación: Este (8)</t>
  </si>
  <si>
    <t>S/N [Glaciarete]-Islas entre Límite Región y Canal Ancho y Estrecho de la Concepción ||Orientación: Este (9)</t>
  </si>
  <si>
    <t>S/N [Glaciarete]-Islas entre Límite Región y Canal Ancho y Estrecho de la Concepción ||Orientación: Este (10)</t>
  </si>
  <si>
    <t>S/N [Glaciarete]-Islas entre Límite Región y Canal Ancho y Estrecho de la Concepción ||Orientación: Este (11)</t>
  </si>
  <si>
    <t>S/N [Glaciarete]-Islas entre Límite Región y Canal Ancho y Estrecho de la Concepción ||Orientación: Este (12)</t>
  </si>
  <si>
    <t>S/N [Glaciarete]-Islas entre Límite Región y Canal Ancho y Estrecho de la Concepción ||Orientación: Este (13)</t>
  </si>
  <si>
    <t>S/N [Glaciarete]-Islas entre Límite Región y Canal Ancho y Estrecho de la Concepción ||Orientación: Este (14)</t>
  </si>
  <si>
    <t>S/N [Glaciarete]-Islas entre Límite Región y Canal Ancho y Estrecho de la Concepción ||Orientación: Este (15)</t>
  </si>
  <si>
    <t>S/N [Glaciarete]-Islas entre Límite Región y Canal Ancho y Estrecho de la Concepción ||Orientación: Este (16)</t>
  </si>
  <si>
    <t>S/N [Glaciarete]-Islas entre Límite Región y Canal Ancho y Estrecho de la Concepción ||Orientación: Este (17)</t>
  </si>
  <si>
    <t>S/N [Glaciarete]-Islas entre Límite Región y Canal Ancho y Estrecho de la Concepción ||Orientación: Este (18)</t>
  </si>
  <si>
    <t>S/N [Glaciarete]-Islas entre Límite Región y Canal Ancho y Estrecho de la Concepción ||Orientación: Este (19)</t>
  </si>
  <si>
    <t>S/N [Glaciarete]-Islas entre Límite Región y Canal Ancho y Estrecho de la Concepción ||Orientación: Este (20)</t>
  </si>
  <si>
    <t>S/N [Glaciarete]-Islas entre Límite Región y Canal Ancho y Estrecho de la Concepción ||Orientación: Este (21)</t>
  </si>
  <si>
    <t>S/N [Glaciarete]-Islas entre Límite Región y Canal Ancho y Estrecho de la Concepción ||Orientación: Este (22)</t>
  </si>
  <si>
    <t>S/N [Glaciarete]-Islas entre Límite Región y Canal Ancho y Estrecho de la Concepción ||Orientación: Este (23)</t>
  </si>
  <si>
    <t>S/N [Glaciarete]-Islas entre Límite Región y Canal Ancho y Estrecho de la Concepción ||Orientación: Este (24)</t>
  </si>
  <si>
    <t>S/N [Glaciarete]-Islas entre Límite Región y Canal Ancho y Estrecho de la Concepción ||Orientación: Este (25)</t>
  </si>
  <si>
    <t>S/N [Glaciarete]-Islas entre Límite Región y Canal Ancho y Estrecho de la Concepción ||Orientación: Este (26)</t>
  </si>
  <si>
    <t>S/N [Glaciarete]-Islas entre Límite Región y Canal Ancho y Estrecho de la Concepción ||Orientación: Este (27)</t>
  </si>
  <si>
    <t>S/N [Glaciarete]-Islas entre Límite Región y Canal Ancho y Estrecho de la Concepción ||Orientación: Este (28)</t>
  </si>
  <si>
    <t>S/N [Glaciarete]-Islas entre Límite Región y Canal Ancho y Estrecho de la Concepción ||Orientación: Este (29)</t>
  </si>
  <si>
    <t>S/N [Glaciarete]-Islas entre Límite Región y Canal Ancho y Estrecho de la Concepción ||Orientación: Este (30)</t>
  </si>
  <si>
    <t>S/N [Glaciarete]-Islas entre Límite Región y Canal Ancho y Estrecho de la Concepción ||Orientación: Este (31)</t>
  </si>
  <si>
    <t>S/N [Glaciarete]-Islas entre Límite Región y Canal Ancho y Estrecho de la Concepción ||Orientación: Este (32)</t>
  </si>
  <si>
    <t>S/N [Glaciarete]-Islas entre Límite Región y Canal Ancho y Estrecho de la Concepción ||Orientación: Este (33)</t>
  </si>
  <si>
    <t>S/N [Glaciarete]-Islas entre Límite Región y Canal Ancho y Estrecho de la Concepción ||Orientación: Este (34)</t>
  </si>
  <si>
    <t>S/N [Glaciarete]-Islas entre Límite Región y Canal Ancho y Estrecho de la Concepción ||Orientación: Este (35)</t>
  </si>
  <si>
    <t>S/N [Glaciarete]-Islas entre Límite Región y Canal Ancho y Estrecho de la Concepción ||Orientación: Este (36)</t>
  </si>
  <si>
    <t>S/N [Glaciarete]-Islas entre Límite Región y Canal Ancho y Estrecho de la Concepción ||Orientación: Este (37)</t>
  </si>
  <si>
    <t>S/N [Glaciarete]-Islas entre Límite Región y Canal Ancho y Estrecho de la Concepción ||Orientación: Este (38)</t>
  </si>
  <si>
    <t>S/N [Glaciarete]-Islas entre Límite Región y Canal Ancho y Estrecho de la Concepción ||Orientación: Este (39)</t>
  </si>
  <si>
    <t>S/N [Glaciarete]-Islas entre Límite Región y Canal Ancho y Estrecho de la Concepción ||Orientación: Este (40)</t>
  </si>
  <si>
    <t>S/N [Glaciarete]-Islas entre Límite Región y Canal Ancho y Estrecho de la Concepción ||Orientación: Este (41)</t>
  </si>
  <si>
    <t>S/N [Glaciarete]-Islas entre Límite Región y Canal Ancho y Estrecho de la Concepción ||Orientación: Este (42)</t>
  </si>
  <si>
    <t>S/N [Glaciarete]-Islas entre Límite Región y Canal Ancho y Estrecho de la Concepción ||Orientación: Este (43)</t>
  </si>
  <si>
    <t>S/N [Glaciarete]-Islas entre Límite Región y Canal Ancho y Estrecho de la Concepción ||Orientación: Este (44)</t>
  </si>
  <si>
    <t>S/N [Glaciarete]-Islas entre Límite Región y Canal Ancho y Estrecho de la Concepción ||Orientación: Este (45)</t>
  </si>
  <si>
    <t>S/N [Glaciarete]-Islas entre Límite Región y Canal Ancho y Estrecho de la Concepción ||Orientación: Este (46)</t>
  </si>
  <si>
    <t>S/N [Glaciarete]-Islas entre Límite Región y Canal Ancho y Estrecho de la Concepción ||Orientación: Este (47)</t>
  </si>
  <si>
    <t>S/N [Glaciarete]-Islas entre Límite Región y Canal Ancho y Estrecho de la Concepción ||Orientación: Este (48)</t>
  </si>
  <si>
    <t>S/N [Glaciarete]-Islas entre Límite Región y Canal Ancho y Estrecho de la Concepción ||Orientación: Este (49)</t>
  </si>
  <si>
    <t>S/N [Glaciarete]-Islas entre Límite Región y Canal Ancho y Estrecho de la Concepción ||Orientación: Este (50)</t>
  </si>
  <si>
    <t>S/N [Glaciarete]-Islas entre Límite Región y Canal Ancho y Estrecho de la Concepción ||Orientación: Este (51)</t>
  </si>
  <si>
    <t>S/N [Glaciarete]-Islas entre Límite Región y Canal Ancho y Estrecho de la Concepción ||Orientación: Este (52)</t>
  </si>
  <si>
    <t>S/N [Glaciarete]-Islas entre Límite Región y Canal Ancho y Estrecho de la Concepción ||Orientación: Este (53)</t>
  </si>
  <si>
    <t>S/N [Glaciarete]-Islas entre Límite Región y Canal Ancho y Estrecho de la Concepción ||Orientación: Este (54)</t>
  </si>
  <si>
    <t>S/N [Glaciarete]-Islas entre Límite Región y Canal Ancho y Estrecho de la Concepción ||Orientación: Este (55)</t>
  </si>
  <si>
    <t>S/N [Glaciarete]-Islas entre Límite Región y Canal Ancho y Estrecho de la Concepción ||Orientación: Este (56)</t>
  </si>
  <si>
    <t>S/N [Glaciarete]-Islas entre Límite Región y Canal Ancho y Estrecho de la Concepción ||Orientación: Este (57)</t>
  </si>
  <si>
    <t>S/N [Glaciarete]-Islas entre Límite Región y Canal Ancho y Estrecho de la Concepción ||Orientación: Este (58)</t>
  </si>
  <si>
    <t>S/N [Glaciarete]-Islas entre Límite Región y Canal Ancho y Estrecho de la Concepción ||Orientación: Este (59)</t>
  </si>
  <si>
    <t>S/N [Glaciarete]-Islas entre Límite Región y Canal Ancho y Estrecho de la Concepción ||Orientación: Este (60)</t>
  </si>
  <si>
    <t>S/N [Glaciarete]-Islas entre Límite Región y Canal Ancho y Estrecho de la Concepción ||Orientación: Este (61)</t>
  </si>
  <si>
    <t>S/N [Glaciarete]-Islas entre Límite Región y Canal Ancho y Estrecho de la Concepción ||Orientación: Este (62)</t>
  </si>
  <si>
    <t>S/N [Glaciarete]-Islas entre Límite Región y Canal Ancho y Estrecho de la Concepción ||Orientación: Este (63)</t>
  </si>
  <si>
    <t>S/N [Glaciarete]-Islas entre Límite Región y Canal Ancho y Estrecho de la Concepción ||Orientación: Este (64)</t>
  </si>
  <si>
    <t>S/N [Glaciarete]-Islas entre Límite Región y Canal Ancho y Estrecho de la Concepción ||Orientación: Este (65)</t>
  </si>
  <si>
    <t>S/N [Glaciarete]-Islas entre Límite Región y Canal Ancho y Estrecho de la Concepción ||Orientación: Este (66)</t>
  </si>
  <si>
    <t>S/N [Glaciarete]-Islas entre Límite Región y Canal Ancho y Estrecho de la Concepción ||Orientación: Este (67)</t>
  </si>
  <si>
    <t>S/N [Glaciarete]-Islas entre Límite Región y Canal Ancho y Estrecho de la Concepción ||Orientación: Este (68)</t>
  </si>
  <si>
    <t>S/N [Glaciarete]-Islas entre Límite Región y Canal Ancho y Estrecho de la Concepción ||Orientación: Este (69)</t>
  </si>
  <si>
    <t>S/N [Glaciarete]-Islas entre Límite Región y Canal Ancho y Estrecho de la Concepción ||Orientación: Este (70)</t>
  </si>
  <si>
    <t>S/N [Glaciarete]-Islas entre Límite Región y Canal Ancho y Estrecho de la Concepción ||Orientación: Este (71)</t>
  </si>
  <si>
    <t>S/N [Glaciarete]-Islas entre Límite Región y Canal Ancho y Estrecho de la Concepción ||Orientación: Este (72)</t>
  </si>
  <si>
    <t>S/N [Glaciarete]-Islas entre Límite Región y Canal Ancho y Estrecho de la Concepción ||Orientación: Este (73)</t>
  </si>
  <si>
    <t>S/N [Glaciarete]-Islas entre Límite Región y Canal Ancho y Estrecho de la Concepción ||Orientación: Este (74)</t>
  </si>
  <si>
    <t>S/N [Glaciarete]-Islas entre Límite Región y Canal Ancho y Estrecho de la Concepción ||Orientación: Este (75)</t>
  </si>
  <si>
    <t>S/N [Glaciarete]-Islas entre Límite Región y Canal Ancho y Estrecho de la Concepción ||Orientación: Este (76)</t>
  </si>
  <si>
    <t>S/N [Glaciarete]-Islas entre Límite Región y Canal Ancho y Estrecho de la Concepción ||Orientación: Este (77)</t>
  </si>
  <si>
    <t>S/N [Glaciarete]-Islas entre Límite Región y Canal Ancho y Estrecho de la Concepción ||Orientación: Este (78)</t>
  </si>
  <si>
    <t>S/N [Glaciarete]-Islas entre Límite Región y Canal Ancho y Estrecho de la Concepción ||Orientación: Este (79)</t>
  </si>
  <si>
    <t>S/N [Glaciarete]-Islas entre Límite Región y Canal Ancho y Estrecho de la Concepción ||Orientación: Este (80)</t>
  </si>
  <si>
    <t>S/N [Glaciarete]-Islas entre Límite Región y Canal Ancho y Estrecho de la Concepción ||Orientación: Este (81)</t>
  </si>
  <si>
    <t>S/N [Glaciarete]-Islas entre Límite Región y Canal Ancho y Estrecho de la Concepción ||Orientación: Este (82)</t>
  </si>
  <si>
    <t>S/N [Glaciarete]-Islas entre Límite Región y Canal Ancho y Estrecho de la Concepción ||Orientación: Este (83)</t>
  </si>
  <si>
    <t>S/N [Glaciarete]-Islas entre Límite Región y Canal Ancho y Estrecho de la Concepción ||Orientación: Este (84)</t>
  </si>
  <si>
    <t>S/N [Glaciarete]-Islas entre Límite Región y Canal Ancho y Estrecho de la Concepción ||Orientación: Este (85)</t>
  </si>
  <si>
    <t>S/N [Glaciarete]-Islas entre Límite Región y Canal Ancho y Estrecho de la Concepción ||Orientación: Este (86)</t>
  </si>
  <si>
    <t>S/N [Glaciarete]-Islas entre Límite Región y Canal Ancho y Estrecho de la Concepción ||Orientación: Este (87)</t>
  </si>
  <si>
    <t>S/N [Glaciarete]-Islas entre Límite Región y Canal Ancho y Estrecho de la Concepción ||Orientación: Este (88)</t>
  </si>
  <si>
    <t>S/N [Glaciarete]-Islas entre Límite Región y Canal Ancho y Estrecho de la Concepción ||Orientación: Noreste (1)</t>
  </si>
  <si>
    <t>S/N [Glaciarete]-Islas entre Límite Región y Canal Ancho y Estrecho de la Concepción ||Orientación: Noreste (2)</t>
  </si>
  <si>
    <t>S/N [Glaciarete]-Islas entre Límite Región y Canal Ancho y Estrecho de la Concepción ||Orientación: Noreste (3)</t>
  </si>
  <si>
    <t>S/N [Glaciarete]-Islas entre Límite Región y Canal Ancho y Estrecho de la Concepción ||Orientación: Noreste (4)</t>
  </si>
  <si>
    <t>S/N [Glaciarete]-Islas entre Límite Región y Canal Ancho y Estrecho de la Concepción ||Orientación: Noreste (5)</t>
  </si>
  <si>
    <t>S/N [Glaciarete]-Islas entre Límite Región y Canal Ancho y Estrecho de la Concepción ||Orientación: Noreste (6)</t>
  </si>
  <si>
    <t>S/N [Glaciarete]-Islas entre Límite Región y Canal Ancho y Estrecho de la Concepción ||Orientación: Noreste (7)</t>
  </si>
  <si>
    <t>S/N [Glaciarete]-Islas entre Límite Región y Canal Ancho y Estrecho de la Concepción ||Orientación: Noreste (8)</t>
  </si>
  <si>
    <t>S/N [Glaciarete]-Islas entre Límite Región y Canal Ancho y Estrecho de la Concepción ||Orientación: Noreste (9)</t>
  </si>
  <si>
    <t>S/N [Glaciarete]-Islas entre Límite Región y Canal Ancho y Estrecho de la Concepción ||Orientación: Noreste (10)</t>
  </si>
  <si>
    <t>S/N [Glaciarete]-Islas entre Límite Región y Canal Ancho y Estrecho de la Concepción ||Orientación: Noreste (11)</t>
  </si>
  <si>
    <t>S/N [Glaciarete]-Islas entre Límite Región y Canal Ancho y Estrecho de la Concepción ||Orientación: Noreste (12)</t>
  </si>
  <si>
    <t>S/N [Glaciarete]-Islas entre Límite Región y Canal Ancho y Estrecho de la Concepción ||Orientación: Noreste (13)</t>
  </si>
  <si>
    <t>S/N [Glaciarete]-Islas entre Límite Región y Canal Ancho y Estrecho de la Concepción ||Orientación: Noreste (14)</t>
  </si>
  <si>
    <t>S/N [Glaciarete]-Islas entre Límite Región y Canal Ancho y Estrecho de la Concepción ||Orientación: Noreste (15)</t>
  </si>
  <si>
    <t>S/N [Glaciarete]-Islas entre Límite Región y Canal Ancho y Estrecho de la Concepción ||Orientación: Noreste (16)</t>
  </si>
  <si>
    <t>S/N [Glaciarete]-Islas entre Límite Región y Canal Ancho y Estrecho de la Concepción ||Orientación: Noreste (17)</t>
  </si>
  <si>
    <t>S/N [Glaciarete]-Islas entre Límite Región y Canal Ancho y Estrecho de la Concepción ||Orientación: Noreste (18)</t>
  </si>
  <si>
    <t>S/N [Glaciarete]-Islas entre Límite Región y Canal Ancho y Estrecho de la Concepción ||Orientación: Noreste (19)</t>
  </si>
  <si>
    <t>S/N [Glaciarete]-Islas entre Límite Región y Canal Ancho y Estrecho de la Concepción ||Orientación: Noreste (20)</t>
  </si>
  <si>
    <t>S/N [Glaciarete]-Islas entre Límite Región y Canal Ancho y Estrecho de la Concepción ||Orientación: Noreste (21)</t>
  </si>
  <si>
    <t>S/N [Glaciarete]-Islas entre Límite Región y Canal Ancho y Estrecho de la Concepción ||Orientación: Noreste (22)</t>
  </si>
  <si>
    <t>S/N [Glaciarete]-Islas entre Límite Región y Canal Ancho y Estrecho de la Concepción ||Orientación: Noreste (23)</t>
  </si>
  <si>
    <t>S/N [Glaciarete]-Islas entre Límite Región y Canal Ancho y Estrecho de la Concepción ||Orientación: Noreste (24)</t>
  </si>
  <si>
    <t>S/N [Glaciarete]-Islas entre Límite Región y Canal Ancho y Estrecho de la Concepción ||Orientación: Noreste (25)</t>
  </si>
  <si>
    <t>S/N [Glaciarete]-Islas entre Límite Región y Canal Ancho y Estrecho de la Concepción ||Orientación: Noreste (26)</t>
  </si>
  <si>
    <t>S/N [Glaciarete]-Islas entre Límite Región y Canal Ancho y Estrecho de la Concepción ||Orientación: Noreste (27)</t>
  </si>
  <si>
    <t>S/N [Glaciarete]-Islas entre Límite Región y Canal Ancho y Estrecho de la Concepción ||Orientación: Noreste (28)</t>
  </si>
  <si>
    <t>S/N [Glaciarete]-Islas entre Límite Región y Canal Ancho y Estrecho de la Concepción ||Orientación: Noreste (29)</t>
  </si>
  <si>
    <t>S/N [Glaciarete]-Islas entre Límite Región y Canal Ancho y Estrecho de la Concepción ||Orientación: Noreste (30)</t>
  </si>
  <si>
    <t>S/N [Glaciarete]-Islas entre Límite Región y Canal Ancho y Estrecho de la Concepción ||Orientación: Noreste (31)</t>
  </si>
  <si>
    <t>S/N [Glaciarete]-Islas entre Límite Región y Canal Ancho y Estrecho de la Concepción ||Orientación: Noreste (32)</t>
  </si>
  <si>
    <t>S/N [Glaciarete]-Islas entre Límite Región y Canal Ancho y Estrecho de la Concepción ||Orientación: Noreste (33)</t>
  </si>
  <si>
    <t>S/N [Glaciarete]-Islas entre Límite Región y Canal Ancho y Estrecho de la Concepción ||Orientación: Noreste (34)</t>
  </si>
  <si>
    <t>S/N [Glaciarete]-Islas entre Límite Región y Canal Ancho y Estrecho de la Concepción ||Orientación: Noreste (35)</t>
  </si>
  <si>
    <t>S/N [Glaciarete]-Islas entre Límite Región y Canal Ancho y Estrecho de la Concepción ||Orientación: Noreste (36)</t>
  </si>
  <si>
    <t>S/N [Glaciarete]-Islas entre Límite Región y Canal Ancho y Estrecho de la Concepción ||Orientación: Noreste (37)</t>
  </si>
  <si>
    <t>S/N [Glaciarete]-Islas entre Límite Región y Canal Ancho y Estrecho de la Concepción ||Orientación: Noreste (38)</t>
  </si>
  <si>
    <t>S/N [Glaciarete]-Islas entre Límite Región y Canal Ancho y Estrecho de la Concepción ||Orientación: Noreste (39)</t>
  </si>
  <si>
    <t>S/N [Glaciarete]-Islas entre Límite Región y Canal Ancho y Estrecho de la Concepción ||Orientación: Noreste (40)</t>
  </si>
  <si>
    <t>S/N [Glaciarete]-Islas entre Límite Región y Canal Ancho y Estrecho de la Concepción ||Orientación: Noreste (41)</t>
  </si>
  <si>
    <t>S/N [Glaciarete]-Islas entre Límite Región y Canal Ancho y Estrecho de la Concepción ||Orientación: Noreste (42)</t>
  </si>
  <si>
    <t>S/N [Glaciarete]-Islas entre Límite Región y Canal Ancho y Estrecho de la Concepción ||Orientación: Noreste (43)</t>
  </si>
  <si>
    <t>S/N [Glaciarete]-Islas entre Límite Región y Canal Ancho y Estrecho de la Concepción ||Orientación: Noreste (44)</t>
  </si>
  <si>
    <t>S/N [Glaciarete]-Islas entre Límite Región y Canal Ancho y Estrecho de la Concepción ||Orientación: Noreste (45)</t>
  </si>
  <si>
    <t>S/N [Glaciarete]-Islas entre Límite Región y Canal Ancho y Estrecho de la Concepción ||Orientación: Noreste (46)</t>
  </si>
  <si>
    <t>S/N [Glaciarete]-Islas entre Límite Región y Canal Ancho y Estrecho de la Concepción ||Orientación: Noreste (47)</t>
  </si>
  <si>
    <t>S/N [Glaciarete]-Islas entre Límite Región y Canal Ancho y Estrecho de la Concepción ||Orientación: Noreste (48)</t>
  </si>
  <si>
    <t>S/N [Glaciarete]-Islas entre Límite Región y Canal Ancho y Estrecho de la Concepción ||Orientación: Noreste (49)</t>
  </si>
  <si>
    <t>S/N [Glaciarete]-Islas entre Límite Región y Canal Ancho y Estrecho de la Concepción ||Orientación: Noreste (50)</t>
  </si>
  <si>
    <t>S/N [Glaciarete]-Islas entre Límite Región y Canal Ancho y Estrecho de la Concepción ||Orientación: Noreste (51)</t>
  </si>
  <si>
    <t>S/N [Glaciarete]-Islas entre Límite Región y Canal Ancho y Estrecho de la Concepción ||Orientación: Noreste (52)</t>
  </si>
  <si>
    <t>S/N [Glaciarete]-Islas entre Límite Región y Canal Ancho y Estrecho de la Concepción ||Orientación: Noreste (53)</t>
  </si>
  <si>
    <t>S/N [Glaciarete]-Islas entre Límite Región y Canal Ancho y Estrecho de la Concepción ||Orientación: Noroeste (1)</t>
  </si>
  <si>
    <t>S/N [Glaciarete]-Islas entre Límite Región y Canal Ancho y Estrecho de la Concepción ||Orientación: Noroeste (2)</t>
  </si>
  <si>
    <t>S/N [Glaciarete]-Islas entre Límite Región y Canal Ancho y Estrecho de la Concepción ||Orientación: Noroeste (3)</t>
  </si>
  <si>
    <t>S/N [Glaciarete]-Islas entre Límite Región y Canal Ancho y Estrecho de la Concepción ||Orientación: Noroeste (4)</t>
  </si>
  <si>
    <t>S/N [Glaciarete]-Islas entre Límite Región y Canal Ancho y Estrecho de la Concepción ||Orientación: Noroeste (5)</t>
  </si>
  <si>
    <t>S/N [Glaciarete]-Islas entre Límite Región y Canal Ancho y Estrecho de la Concepción ||Orientación: Noroeste (6)</t>
  </si>
  <si>
    <t>S/N [Glaciarete]-Islas entre Límite Región y Canal Ancho y Estrecho de la Concepción ||Orientación: Noroeste (7)</t>
  </si>
  <si>
    <t>S/N [Glaciarete]-Islas entre Límite Región y Canal Ancho y Estrecho de la Concepción ||Orientación: Noroeste (8)</t>
  </si>
  <si>
    <t>S/N [Glaciarete]-Islas entre Límite Región y Canal Ancho y Estrecho de la Concepción ||Orientación: Noroeste (9)</t>
  </si>
  <si>
    <t>S/N [Glaciarete]-Islas entre Límite Región y Canal Ancho y Estrecho de la Concepción ||Orientación: Noroeste (10)</t>
  </si>
  <si>
    <t>S/N [Glaciarete]-Islas entre Límite Región y Canal Ancho y Estrecho de la Concepción ||Orientación: Noroeste (11)</t>
  </si>
  <si>
    <t>S/N [Glaciarete]-Islas entre Límite Región y Canal Ancho y Estrecho de la Concepción ||Orientación: Noroeste (12)</t>
  </si>
  <si>
    <t>S/N [Glaciarete]-Islas entre Límite Región y Canal Ancho y Estrecho de la Concepción ||Orientación: Noroeste (13)</t>
  </si>
  <si>
    <t>S/N [Glaciarete]-Islas entre Límite Región y Canal Ancho y Estrecho de la Concepción ||Orientación: Norte (1)</t>
  </si>
  <si>
    <t>S/N [Glaciarete]-Islas entre Límite Región y Canal Ancho y Estrecho de la Concepción ||Orientación: Norte (2)</t>
  </si>
  <si>
    <t>S/N [Glaciarete]-Islas entre Límite Región y Canal Ancho y Estrecho de la Concepción ||Orientación: Norte (3)</t>
  </si>
  <si>
    <t>S/N [Glaciarete]-Islas entre Límite Región y Canal Ancho y Estrecho de la Concepción ||Orientación: Norte (4)</t>
  </si>
  <si>
    <t>S/N [Glaciarete]-Islas entre Límite Región y Canal Ancho y Estrecho de la Concepción ||Orientación: Norte (5)</t>
  </si>
  <si>
    <t>S/N [Glaciarete]-Islas entre Límite Región y Canal Ancho y Estrecho de la Concepción ||Orientación: Norte (6)</t>
  </si>
  <si>
    <t>S/N [Glaciarete]-Islas entre Límite Región y Canal Ancho y Estrecho de la Concepción ||Orientación: Norte (7)</t>
  </si>
  <si>
    <t>S/N [Glaciarete]-Islas entre Límite Región y Canal Ancho y Estrecho de la Concepción ||Orientación: Norte (8)</t>
  </si>
  <si>
    <t>S/N [Glaciarete]-Islas entre Límite Región y Canal Ancho y Estrecho de la Concepción ||Orientación: Norte (9)</t>
  </si>
  <si>
    <t>S/N [Glaciarete]-Islas entre Límite Región y Canal Ancho y Estrecho de la Concepción ||Orientación: Norte (10)</t>
  </si>
  <si>
    <t>S/N [Glaciarete]-Islas entre Límite Región y Canal Ancho y Estrecho de la Concepción ||Orientación: Norte (11)</t>
  </si>
  <si>
    <t>S/N [Glaciarete]-Islas entre Límite Región y Canal Ancho y Estrecho de la Concepción ||Orientación: Norte (12)</t>
  </si>
  <si>
    <t>S/N [Glaciarete]-Islas entre Límite Región y Canal Ancho y Estrecho de la Concepción ||Orientación: Norte (13)</t>
  </si>
  <si>
    <t>S/N [Glaciarete]-Islas entre Límite Región y Canal Ancho y Estrecho de la Concepción ||Orientación: Norte (14)</t>
  </si>
  <si>
    <t>S/N [Glaciarete]-Islas entre Límite Región y Canal Ancho y Estrecho de la Concepción ||Orientación: Norte (15)</t>
  </si>
  <si>
    <t>S/N [Glaciarete]-Islas entre Límite Región y Canal Ancho y Estrecho de la Concepción ||Orientación: Norte (16)</t>
  </si>
  <si>
    <t>S/N [Glaciarete]-Islas entre Límite Región y Canal Ancho y Estrecho de la Concepción ||Orientación: Norte (17)</t>
  </si>
  <si>
    <t>S/N [Glaciarete]-Islas entre Límite Región y Canal Ancho y Estrecho de la Concepción ||Orientación: Norte (18)</t>
  </si>
  <si>
    <t>S/N [Glaciarete]-Islas entre Límite Región y Canal Ancho y Estrecho de la Concepción ||Orientación: Norte (19)</t>
  </si>
  <si>
    <t>S/N [Glaciarete]-Islas entre Límite Región y Canal Ancho y Estrecho de la Concepción ||Orientación: Norte (20)</t>
  </si>
  <si>
    <t>S/N [Glaciarete]-Islas entre Límite Región y Canal Ancho y Estrecho de la Concepción ||Orientación: Norte (21)</t>
  </si>
  <si>
    <t>S/N [Glaciarete]-Islas entre Límite Región y Canal Ancho y Estrecho de la Concepción ||Orientación: Norte (22)</t>
  </si>
  <si>
    <t>S/N [Glaciarete]-Islas entre Límite Región y Canal Ancho y Estrecho de la Concepción ||Orientación: Norte (23)</t>
  </si>
  <si>
    <t>S/N [Glaciarete]-Islas entre Límite Región y Canal Ancho y Estrecho de la Concepción ||Orientación: Norte (24)</t>
  </si>
  <si>
    <t>S/N [Glaciarete]-Islas entre Límite Región y Canal Ancho y Estrecho de la Concepción ||Orientación: Norte (25)</t>
  </si>
  <si>
    <t>S/N [Glaciarete]-Islas entre Límite Región y Canal Ancho y Estrecho de la Concepción ||Orientación: Norte (26)</t>
  </si>
  <si>
    <t>S/N [Glaciarete]-Islas entre Límite Región y Canal Ancho y Estrecho de la Concepción ||Orientación: Norte (27)</t>
  </si>
  <si>
    <t>S/N [Glaciarete]-Islas entre Límite Región y Canal Ancho y Estrecho de la Concepción ||Orientación: Norte (28)</t>
  </si>
  <si>
    <t>S/N [Glaciarete]-Islas entre Límite Región y Canal Ancho y Estrecho de la Concepción ||Orientación: Norte (29)</t>
  </si>
  <si>
    <t>S/N [Glaciarete]-Islas entre Límite Región y Canal Ancho y Estrecho de la Concepción ||Orientación: Norte (30)</t>
  </si>
  <si>
    <t>S/N [Glaciarete]-Islas entre Límite Región y Canal Ancho y Estrecho de la Concepción ||Orientación: Norte (31)</t>
  </si>
  <si>
    <t>S/N [Glaciarete]-Islas entre Límite Región y Canal Ancho y Estrecho de la Concepción ||Orientación: Norte (32)</t>
  </si>
  <si>
    <t>S/N [Glaciarete]-Islas entre Límite Región y Canal Ancho y Estrecho de la Concepción ||Orientación: Norte (33)</t>
  </si>
  <si>
    <t>S/N [Glaciarete]-Islas entre Límite Región y Canal Ancho y Estrecho de la Concepción ||Orientación: Norte (34)</t>
  </si>
  <si>
    <t>S/N [Glaciarete]-Islas entre Límite Región y Canal Ancho y Estrecho de la Concepción ||Orientación: Norte (35)</t>
  </si>
  <si>
    <t>S/N [Glaciarete]-Islas entre Límite Región y Canal Ancho y Estrecho de la Concepción ||Orientación: Norte (36)</t>
  </si>
  <si>
    <t>S/N [Glaciarete]-Islas entre Límite Región y Canal Ancho y Estrecho de la Concepción ||Orientación: Norte (37)</t>
  </si>
  <si>
    <t>S/N [Glaciarete]-Islas entre Límite Región y Canal Ancho y Estrecho de la Concepción ||Orientación: Oeste (1)</t>
  </si>
  <si>
    <t>S/N [Glaciarete]-Islas entre Límite Región y Canal Ancho y Estrecho de la Concepción ||Orientación: Oeste (2)</t>
  </si>
  <si>
    <t>S/N [Glaciarete]-Islas entre Límite Región y Canal Ancho y Estrecho de la Concepción ||Orientación: Oeste (3)</t>
  </si>
  <si>
    <t>S/N [Glaciarete]-Islas entre Límite Región y Canal Ancho y Estrecho de la Concepción ||Orientación: Oeste (4)</t>
  </si>
  <si>
    <t>S/N [Glaciarete]-Islas entre Límite Región y Canal Ancho y Estrecho de la Concepción ||Orientación: Oeste (5)</t>
  </si>
  <si>
    <t>S/N [Glaciarete]-Islas entre Límite Región y Canal Ancho y Estrecho de la Concepción ||Orientación: Oeste (6)</t>
  </si>
  <si>
    <t>S/N [Glaciarete]-Islas entre Límite Región y Canal Ancho y Estrecho de la Concepción ||Orientación: Oeste (7)</t>
  </si>
  <si>
    <t>S/N [Glaciarete]-Islas entre Límite Región y Canal Ancho y Estrecho de la Concepción ||Orientación: Oeste (8)</t>
  </si>
  <si>
    <t>S/N [Glaciarete]-Islas entre Límite Región y Canal Ancho y Estrecho de la Concepción ||Orientación: Oeste (9)</t>
  </si>
  <si>
    <t>S/N [Glaciarete]-Islas entre Límite Región y Canal Ancho y Estrecho de la Concepción ||Orientación: Oeste (10)</t>
  </si>
  <si>
    <t>S/N [Glaciarete]-Islas entre Límite Región y Canal Ancho y Estrecho de la Concepción ||Orientación: Oeste (11)</t>
  </si>
  <si>
    <t>S/N [Glaciarete]-Islas entre Límite Región y Canal Ancho y Estrecho de la Concepción ||Orientación: Oeste (12)</t>
  </si>
  <si>
    <t>S/N [Glaciarete]-Islas entre Límite Región y Canal Ancho y Estrecho de la Concepción ||Orientación: Oeste (13)</t>
  </si>
  <si>
    <t>S/N [Glaciarete]-Islas entre Límite Región y Canal Ancho y Estrecho de la Concepción ||Orientación: Oeste (14)</t>
  </si>
  <si>
    <t>S/N [Glaciarete]-Islas entre Límite Región y Canal Ancho y Estrecho de la Concepción ||Orientación: Oeste (15)</t>
  </si>
  <si>
    <t>S/N [Glaciarete]-Islas entre Límite Región y Canal Ancho y Estrecho de la Concepción ||Orientación: Oeste (16)</t>
  </si>
  <si>
    <t>S/N [Glaciarete]-Islas entre Límite Región y Canal Ancho y Estrecho de la Concepción ||Orientación: Oeste (17)</t>
  </si>
  <si>
    <t>S/N [Glaciarete]-Islas entre Límite Región y Canal Ancho y Estrecho de la Concepción ||Orientación: Oeste (18)</t>
  </si>
  <si>
    <t>S/N [Glaciarete]-Islas entre Límite Región y Canal Ancho y Estrecho de la Concepción ||Orientación: Oeste (19)</t>
  </si>
  <si>
    <t>S/N [Glaciarete]-Islas entre Límite Región y Canal Ancho y Estrecho de la Concepción ||Orientación: Oeste (20)</t>
  </si>
  <si>
    <t>S/N [Glaciarete]-Islas entre Límite Región y Canal Ancho y Estrecho de la Concepción ||Orientación: Oeste (21)</t>
  </si>
  <si>
    <t>S/N [Glaciarete]-Islas entre Límite Región y Canal Ancho y Estrecho de la Concepción ||Orientación: Oeste (22)</t>
  </si>
  <si>
    <t>S/N [Glaciarete]-Islas entre Límite Región y Canal Ancho y Estrecho de la Concepción ||Orientación: Oeste (23)</t>
  </si>
  <si>
    <t>S/N [Glaciarete]-Islas entre Límite Región y Canal Ancho y Estrecho de la Concepción ||Orientación: Oeste (24)</t>
  </si>
  <si>
    <t>S/N [Glaciarete]-Islas entre Límite Región y Canal Ancho y Estrecho de la Concepción ||Orientación: Oeste (25)</t>
  </si>
  <si>
    <t>S/N [Glaciarete]-Islas entre Límite Región y Canal Ancho y Estrecho de la Concepción ||Orientación: Oeste (26)</t>
  </si>
  <si>
    <t>S/N [Glaciarete]-Islas entre Límite Región y Canal Ancho y Estrecho de la Concepción ||Orientación: Oeste (27)</t>
  </si>
  <si>
    <t>S/N [Glaciarete]-Islas entre Límite Región y Canal Ancho y Estrecho de la Concepción ||Orientación: Oeste (28)</t>
  </si>
  <si>
    <t>S/N [Glaciarete]-Islas entre Límite Región y Canal Ancho y Estrecho de la Concepción ||Orientación: Oeste (29)</t>
  </si>
  <si>
    <t>S/N [Glaciarete]-Islas entre Límite Región y Canal Ancho y Estrecho de la Concepción ||Orientación: Oeste (30)</t>
  </si>
  <si>
    <t>S/N [Glaciarete]-Islas entre Límite Región y Canal Ancho y Estrecho de la Concepción ||Orientación: Oeste (31)</t>
  </si>
  <si>
    <t>S/N [Glaciarete]-Islas entre Límite Región y Canal Ancho y Estrecho de la Concepción ||Orientación: Oeste (32)</t>
  </si>
  <si>
    <t>S/N [Glaciarete]-Islas entre Límite Región y Canal Ancho y Estrecho de la Concepción ||Orientación: Oeste (33)</t>
  </si>
  <si>
    <t>S/N [Glaciarete]-Islas entre Límite Región y Canal Ancho y Estrecho de la Concepción ||Orientación: Oeste (34)</t>
  </si>
  <si>
    <t>S/N [Glaciarete]-Islas entre Límite Región y Canal Ancho y Estrecho de la Concepción ||Orientación: Sur (1)</t>
  </si>
  <si>
    <t>S/N [Glaciarete]-Islas entre Límite Región y Canal Ancho y Estrecho de la Concepción ||Orientación: Sur (2)</t>
  </si>
  <si>
    <t>S/N [Glaciarete]-Islas entre Límite Región y Canal Ancho y Estrecho de la Concepción ||Orientación: Sur (3)</t>
  </si>
  <si>
    <t>S/N [Glaciarete]-Islas entre Límite Región y Canal Ancho y Estrecho de la Concepción ||Orientación: Sur (4)</t>
  </si>
  <si>
    <t>S/N [Glaciarete]-Islas entre Límite Región y Canal Ancho y Estrecho de la Concepción ||Orientación: Sur (5)</t>
  </si>
  <si>
    <t>S/N [Glaciarete]-Islas entre Límite Región y Canal Ancho y Estrecho de la Concepción ||Orientación: Sur (6)</t>
  </si>
  <si>
    <t>S/N [Glaciarete]-Islas entre Límite Región y Canal Ancho y Estrecho de la Concepción ||Orientación: Sur (7)</t>
  </si>
  <si>
    <t>S/N [Glaciarete]-Islas entre Límite Región y Canal Ancho y Estrecho de la Concepción ||Orientación: Sur (8)</t>
  </si>
  <si>
    <t>S/N [Glaciarete]-Islas entre Límite Región y Canal Ancho y Estrecho de la Concepción ||Orientación: Sur (9)</t>
  </si>
  <si>
    <t>S/N [Glaciarete]-Islas entre Límite Región y Canal Ancho y Estrecho de la Concepción ||Orientación: Sur (10)</t>
  </si>
  <si>
    <t>S/N [Glaciarete]-Islas entre Límite Región y Canal Ancho y Estrecho de la Concepción ||Orientación: Sur (11)</t>
  </si>
  <si>
    <t>S/N [Glaciarete]-Islas entre Límite Región y Canal Ancho y Estrecho de la Concepción ||Orientación: Sur (12)</t>
  </si>
  <si>
    <t>S/N [Glaciarete]-Islas entre Límite Región y Canal Ancho y Estrecho de la Concepción ||Orientación: Sur (13)</t>
  </si>
  <si>
    <t>S/N [Glaciarete]-Islas entre Límite Región y Canal Ancho y Estrecho de la Concepción ||Orientación: Sur (14)</t>
  </si>
  <si>
    <t>S/N [Glaciarete]-Islas entre Límite Región y Canal Ancho y Estrecho de la Concepción ||Orientación: Sur (15)</t>
  </si>
  <si>
    <t>S/N [Glaciarete]-Islas entre Límite Región y Canal Ancho y Estrecho de la Concepción ||Orientación: Sur (16)</t>
  </si>
  <si>
    <t>S/N [Glaciarete]-Islas entre Límite Región y Canal Ancho y Estrecho de la Concepción ||Orientación: Sur (17)</t>
  </si>
  <si>
    <t>S/N [Glaciarete]-Islas entre Límite Región y Canal Ancho y Estrecho de la Concepción ||Orientación: Sur (18)</t>
  </si>
  <si>
    <t>S/N [Glaciarete]-Islas entre Límite Región y Canal Ancho y Estrecho de la Concepción ||Orientación: Sur (19)</t>
  </si>
  <si>
    <t>S/N [Glaciarete]-Islas entre Límite Región y Canal Ancho y Estrecho de la Concepción ||Orientación: Sur (20)</t>
  </si>
  <si>
    <t>S/N [Glaciarete]-Islas entre Límite Región y Canal Ancho y Estrecho de la Concepción ||Orientación: Sur (21)</t>
  </si>
  <si>
    <t>S/N [Glaciarete]-Islas entre Límite Región y Canal Ancho y Estrecho de la Concepción ||Orientación: Sur (22)</t>
  </si>
  <si>
    <t>S/N [Glaciarete]-Islas entre Límite Región y Canal Ancho y Estrecho de la Concepción ||Orientación: Sur (23)</t>
  </si>
  <si>
    <t>S/N [Glaciarete]-Islas entre Límite Región y Canal Ancho y Estrecho de la Concepción ||Orientación: Sur (24)</t>
  </si>
  <si>
    <t>S/N [Glaciarete]-Islas entre Límite Región y Canal Ancho y Estrecho de la Concepción ||Orientación: Sur (25)</t>
  </si>
  <si>
    <t>S/N [Glaciarete]-Islas entre Límite Región y Canal Ancho y Estrecho de la Concepción ||Orientación: Sur (26)</t>
  </si>
  <si>
    <t>S/N [Glaciarete]-Islas entre Límite Región y Canal Ancho y Estrecho de la Concepción ||Orientación: Sur (27)</t>
  </si>
  <si>
    <t>S/N [Glaciarete]-Islas entre Límite Región y Canal Ancho y Estrecho de la Concepción ||Orientación: Sur (28)</t>
  </si>
  <si>
    <t>S/N [Glaciarete]-Islas entre Límite Región y Canal Ancho y Estrecho de la Concepción ||Orientación: Sur (29)</t>
  </si>
  <si>
    <t>S/N [Glaciarete]-Islas entre Límite Región y Canal Ancho y Estrecho de la Concepción ||Orientación: Sur (30)</t>
  </si>
  <si>
    <t>S/N [Glaciarete]-Islas entre Límite Región y Canal Ancho y Estrecho de la Concepción ||Orientación: Sur (31)</t>
  </si>
  <si>
    <t>S/N [Glaciarete]-Islas entre Límite Región y Canal Ancho y Estrecho de la Concepción ||Orientación: Sur (32)</t>
  </si>
  <si>
    <t>S/N [Glaciarete]-Islas entre Límite Región y Canal Ancho y Estrecho de la Concepción ||Orientación: Sur (33)</t>
  </si>
  <si>
    <t>S/N [Glaciarete]-Islas entre Límite Región y Canal Ancho y Estrecho de la Concepción ||Orientación: Sur (34)</t>
  </si>
  <si>
    <t>S/N [Glaciarete]-Islas entre Límite Región y Canal Ancho y Estrecho de la Concepción ||Orientación: Sur (35)</t>
  </si>
  <si>
    <t>S/N [Glaciarete]-Islas entre Límite Región y Canal Ancho y Estrecho de la Concepción ||Orientación: Sur (36)</t>
  </si>
  <si>
    <t>S/N [Glaciarete]-Islas entre Límite Región y Canal Ancho y Estrecho de la Concepción ||Orientación: Sur (37)</t>
  </si>
  <si>
    <t>S/N [Glaciarete]-Islas entre Límite Región y Canal Ancho y Estrecho de la Concepción ||Orientación: Sur (38)</t>
  </si>
  <si>
    <t>S/N [Glaciarete]-Islas entre Límite Región y Canal Ancho y Estrecho de la Concepción ||Orientación: Sur (39)</t>
  </si>
  <si>
    <t>S/N [Glaciarete]-Islas entre Límite Región y Canal Ancho y Estrecho de la Concepción ||Orientación: Sur (40)</t>
  </si>
  <si>
    <t>S/N [Glaciarete]-Islas entre Límite Región y Canal Ancho y Estrecho de la Concepción ||Orientación: Sur (41)</t>
  </si>
  <si>
    <t>S/N [Glaciarete]-Islas entre Límite Región y Canal Ancho y Estrecho de la Concepción ||Orientación: Sur (42)</t>
  </si>
  <si>
    <t>S/N [Glaciarete]-Islas entre Límite Región y Canal Ancho y Estrecho de la Concepción ||Orientación: Sur (43)</t>
  </si>
  <si>
    <t>S/N [Glaciarete]-Islas entre Límite Región y Canal Ancho y Estrecho de la Concepción ||Orientación: Sur (44)</t>
  </si>
  <si>
    <t>S/N [Glaciarete]-Islas entre Límite Región y Canal Ancho y Estrecho de la Concepción ||Orientación: Sur (45)</t>
  </si>
  <si>
    <t>S/N [Glaciarete]-Islas entre Límite Región y Canal Ancho y Estrecho de la Concepción ||Orientación: Sur (46)</t>
  </si>
  <si>
    <t>S/N [Glaciarete]-Islas entre Límite Región y Canal Ancho y Estrecho de la Concepción ||Orientación: Sur (47)</t>
  </si>
  <si>
    <t>S/N [Glaciarete]-Islas entre Límite Región y Canal Ancho y Estrecho de la Concepción ||Orientación: Sur (48)</t>
  </si>
  <si>
    <t>S/N [Glaciarete]-Islas entre Límite Región y Canal Ancho y Estrecho de la Concepción ||Orientación: Sur (49)</t>
  </si>
  <si>
    <t>S/N [Glaciarete]-Islas entre Límite Región y Canal Ancho y Estrecho de la Concepción ||Orientación: Sur (50)</t>
  </si>
  <si>
    <t>S/N [Glaciarete]-Islas entre Límite Región y Canal Ancho y Estrecho de la Concepción ||Orientación: Sur (51)</t>
  </si>
  <si>
    <t>S/N [Glaciarete]-Islas entre Límite Región y Canal Ancho y Estrecho de la Concepción ||Orientación: Sur (52)</t>
  </si>
  <si>
    <t>S/N [Glaciarete]-Islas entre Límite Región y Canal Ancho y Estrecho de la Concepción ||Orientación: Sur (53)</t>
  </si>
  <si>
    <t>S/N [Glaciarete]-Islas entre Límite Región y Canal Ancho y Estrecho de la Concepción ||Orientación: Sur (54)</t>
  </si>
  <si>
    <t>S/N [Glaciarete]-Islas entre Límite Región y Canal Ancho y Estrecho de la Concepción ||Orientación: Sur (55)</t>
  </si>
  <si>
    <t>S/N [Glaciarete]-Islas entre Límite Región y Canal Ancho y Estrecho de la Concepción ||Orientación: Sur (56)</t>
  </si>
  <si>
    <t>S/N [Glaciarete]-Islas entre Límite Región y Canal Ancho y Estrecho de la Concepción ||Orientación: Sur (57)</t>
  </si>
  <si>
    <t>S/N [Glaciarete]-Islas entre Límite Región y Canal Ancho y Estrecho de la Concepción ||Orientación: Sur (58)</t>
  </si>
  <si>
    <t>S/N [Glaciarete]-Islas entre Límite Región y Canal Ancho y Estrecho de la Concepción ||Orientación: Sur (59)</t>
  </si>
  <si>
    <t>S/N [Glaciarete]-Islas entre Límite Región y Canal Ancho y Estrecho de la Concepción ||Orientación: Sur (60)</t>
  </si>
  <si>
    <t>S/N [Glaciarete]-Islas entre Límite Región y Canal Ancho y Estrecho de la Concepción ||Orientación: Sur (61)</t>
  </si>
  <si>
    <t>S/N [Glaciarete]-Islas entre Límite Región y Canal Ancho y Estrecho de la Concepción ||Orientación: Sur (62)</t>
  </si>
  <si>
    <t>S/N [Glaciarete]-Islas entre Límite Región y Canal Ancho y Estrecho de la Concepción ||Orientación: Sur (63)</t>
  </si>
  <si>
    <t>S/N [Glaciarete]-Islas entre Límite Región y Canal Ancho y Estrecho de la Concepción ||Orientación: Sur (64)</t>
  </si>
  <si>
    <t>S/N [Glaciarete]-Islas entre Límite Región y Canal Ancho y Estrecho de la Concepción ||Orientación: Sur (65)</t>
  </si>
  <si>
    <t>S/N [Glaciarete]-Islas entre Límite Región y Canal Ancho y Estrecho de la Concepción ||Orientación: Sur (66)</t>
  </si>
  <si>
    <t>S/N [Glaciarete]-Islas entre Límite Región y Canal Ancho y Estrecho de la Concepción ||Orientación: Sur (67)</t>
  </si>
  <si>
    <t>S/N [Glaciarete]-Islas entre Límite Región y Canal Ancho y Estrecho de la Concepción ||Orientación: Sur (68)</t>
  </si>
  <si>
    <t>S/N [Glaciarete]-Islas entre Límite Región y Canal Ancho y Estrecho de la Concepción ||Orientación: Sur (69)</t>
  </si>
  <si>
    <t>S/N [Glaciarete]-Islas entre Límite Región y Canal Ancho y Estrecho de la Concepción ||Orientación: Sur (70)</t>
  </si>
  <si>
    <t>S/N [Glaciarete]-Islas entre Límite Región y Canal Ancho y Estrecho de la Concepción ||Orientación: Sur (71)</t>
  </si>
  <si>
    <t>S/N [Glaciarete]-Islas entre Límite Región y Canal Ancho y Estrecho de la Concepción ||Orientación: Sur (72)</t>
  </si>
  <si>
    <t>S/N [Glaciarete]-Islas entre Límite Región y Canal Ancho y Estrecho de la Concepción ||Orientación: Sur (73)</t>
  </si>
  <si>
    <t>S/N [Glaciarete]-Islas entre Límite Región y Canal Ancho y Estrecho de la Concepción ||Orientación: Sur (74)</t>
  </si>
  <si>
    <t>S/N [Glaciarete]-Islas entre Límite Región y Canal Ancho y Estrecho de la Concepción ||Orientación: Sur (75)</t>
  </si>
  <si>
    <t>S/N [Glaciarete]-Islas entre Límite Región y Canal Ancho y Estrecho de la Concepción ||Orientación: Sur (76)</t>
  </si>
  <si>
    <t>S/N [Glaciarete]-Islas entre Límite Región y Canal Ancho y Estrecho de la Concepción ||Orientación: Sur (77)</t>
  </si>
  <si>
    <t>S/N [Glaciarete]-Islas entre Límite Región y Canal Ancho y Estrecho de la Concepción ||Orientación: Sur (78)</t>
  </si>
  <si>
    <t>S/N [Glaciarete]-Islas entre Límite Región y Canal Ancho y Estrecho de la Concepción ||Orientación: Sur (79)</t>
  </si>
  <si>
    <t>S/N [Glaciarete]-Islas entre Límite Región y Canal Ancho y Estrecho de la Concepción ||Orientación: Sur (80)</t>
  </si>
  <si>
    <t>S/N [Glaciarete]-Islas entre Límite Región y Canal Ancho y Estrecho de la Concepción ||Orientación: Sur (81)</t>
  </si>
  <si>
    <t>S/N [Glaciarete]-Islas entre Límite Región y Canal Ancho y Estrecho de la Concepción ||Orientación: Sur (82)</t>
  </si>
  <si>
    <t>S/N [Glaciarete]-Islas entre Límite Región y Canal Ancho y Estrecho de la Concepción ||Orientación: Sur (83)</t>
  </si>
  <si>
    <t>S/N [Glaciarete]-Islas entre Límite Región y Canal Ancho y Estrecho de la Concepción ||Orientación: Sur (84)</t>
  </si>
  <si>
    <t>S/N [Glaciarete]-Islas entre Límite Región y Canal Ancho y Estrecho de la Concepción ||Orientación: Sur (85)</t>
  </si>
  <si>
    <t>S/N [Glaciarete]-Islas entre Límite Región y Canal Ancho y Estrecho de la Concepción ||Orientación: Sur (86)</t>
  </si>
  <si>
    <t>S/N [Glaciarete]-Islas entre Límite Región y Canal Ancho y Estrecho de la Concepción ||Orientación: Sur (87)</t>
  </si>
  <si>
    <t>S/N [Glaciarete]-Islas entre Límite Región y Canal Ancho y Estrecho de la Concepción ||Orientación: Sur (88)</t>
  </si>
  <si>
    <t>S/N [Glaciarete]-Islas entre Límite Región y Canal Ancho y Estrecho de la Concepción ||Orientación: Sur (89)</t>
  </si>
  <si>
    <t>S/N [Glaciarete]-Islas entre Límite Región y Canal Ancho y Estrecho de la Concepción ||Orientación: Sur (90)</t>
  </si>
  <si>
    <t>S/N [Glaciarete]-Islas entre Límite Región y Canal Ancho y Estrecho de la Concepción ||Orientación: Sur (91)</t>
  </si>
  <si>
    <t>S/N [Glaciarete]-Islas entre Límite Región y Canal Ancho y Estrecho de la Concepción ||Orientación: Sur (92)</t>
  </si>
  <si>
    <t>S/N [Glaciarete]-Islas entre Límite Región y Canal Ancho y Estrecho de la Concepción ||Orientación: Sur (93)</t>
  </si>
  <si>
    <t>S/N [Glaciarete]-Islas entre Límite Región y Canal Ancho y Estrecho de la Concepción ||Orientación: Sur (94)</t>
  </si>
  <si>
    <t>S/N [Glaciarete]-Islas entre Límite Región y Canal Ancho y Estrecho de la Concepción ||Orientación: Sur (95)</t>
  </si>
  <si>
    <t>S/N [Glaciarete]-Islas entre Límite Región y Canal Ancho y Estrecho de la Concepción ||Orientación: Sur (96)</t>
  </si>
  <si>
    <t>S/N [Glaciarete]-Islas entre Límite Región y Canal Ancho y Estrecho de la Concepción ||Orientación: Sur (97)</t>
  </si>
  <si>
    <t>S/N [Glaciarete]-Islas entre Límite Región y Canal Ancho y Estrecho de la Concepción ||Orientación: Sur (98)</t>
  </si>
  <si>
    <t>S/N [Glaciarete]-Islas entre Límite Región y Canal Ancho y Estrecho de la Concepción ||Orientación: Sur (99)</t>
  </si>
  <si>
    <t>S/N [Glaciarete]-Islas entre Límite Región y Canal Ancho y Estrecho de la Concepción ||Orientación: Sur (100)</t>
  </si>
  <si>
    <t>S/N [Glaciarete]-Islas entre Límite Región y Canal Ancho y Estrecho de la Concepción ||Orientación: Sureste (1)</t>
  </si>
  <si>
    <t>S/N [Glaciarete]-Islas entre Límite Región y Canal Ancho y Estrecho de la Concepción ||Orientación: Sureste (2)</t>
  </si>
  <si>
    <t>S/N [Glaciarete]-Islas entre Límite Región y Canal Ancho y Estrecho de la Concepción ||Orientación: Sureste (3)</t>
  </si>
  <si>
    <t>S/N [Glaciarete]-Islas entre Límite Región y Canal Ancho y Estrecho de la Concepción ||Orientación: Sureste (4)</t>
  </si>
  <si>
    <t>S/N [Glaciarete]-Islas entre Límite Región y Canal Ancho y Estrecho de la Concepción ||Orientación: Sureste (5)</t>
  </si>
  <si>
    <t>S/N [Glaciarete]-Islas entre Límite Región y Canal Ancho y Estrecho de la Concepción ||Orientación: Sureste (6)</t>
  </si>
  <si>
    <t>S/N [Glaciarete]-Islas entre Límite Región y Canal Ancho y Estrecho de la Concepción ||Orientación: Sureste (7)</t>
  </si>
  <si>
    <t>S/N [Glaciarete]-Islas entre Límite Región y Canal Ancho y Estrecho de la Concepción ||Orientación: Sureste (8)</t>
  </si>
  <si>
    <t>S/N [Glaciarete]-Islas entre Límite Región y Canal Ancho y Estrecho de la Concepción ||Orientación: Sureste (9)</t>
  </si>
  <si>
    <t>S/N [Glaciarete]-Islas entre Límite Región y Canal Ancho y Estrecho de la Concepción ||Orientación: Sureste (10)</t>
  </si>
  <si>
    <t>S/N [Glaciarete]-Islas entre Límite Región y Canal Ancho y Estrecho de la Concepción ||Orientación: Sureste (11)</t>
  </si>
  <si>
    <t>S/N [Glaciarete]-Islas entre Límite Región y Canal Ancho y Estrecho de la Concepción ||Orientación: Sureste (12)</t>
  </si>
  <si>
    <t>S/N [Glaciarete]-Islas entre Límite Región y Canal Ancho y Estrecho de la Concepción ||Orientación: Sureste (13)</t>
  </si>
  <si>
    <t>S/N [Glaciarete]-Islas entre Límite Región y Canal Ancho y Estrecho de la Concepción ||Orientación: Sureste (14)</t>
  </si>
  <si>
    <t>S/N [Glaciarete]-Islas entre Límite Región y Canal Ancho y Estrecho de la Concepción ||Orientación: Sureste (15)</t>
  </si>
  <si>
    <t>S/N [Glaciarete]-Islas entre Límite Región y Canal Ancho y Estrecho de la Concepción ||Orientación: Sureste (16)</t>
  </si>
  <si>
    <t>S/N [Glaciarete]-Islas entre Límite Región y Canal Ancho y Estrecho de la Concepción ||Orientación: Sureste (17)</t>
  </si>
  <si>
    <t>S/N [Glaciarete]-Islas entre Límite Región y Canal Ancho y Estrecho de la Concepción ||Orientación: Sureste (18)</t>
  </si>
  <si>
    <t>S/N [Glaciarete]-Islas entre Límite Región y Canal Ancho y Estrecho de la Concepción ||Orientación: Sureste (19)</t>
  </si>
  <si>
    <t>S/N [Glaciarete]-Islas entre Límite Región y Canal Ancho y Estrecho de la Concepción ||Orientación: Sureste (20)</t>
  </si>
  <si>
    <t>S/N [Glaciarete]-Islas entre Límite Región y Canal Ancho y Estrecho de la Concepción ||Orientación: Sureste (21)</t>
  </si>
  <si>
    <t>S/N [Glaciarete]-Islas entre Límite Región y Canal Ancho y Estrecho de la Concepción ||Orientación: Sureste (22)</t>
  </si>
  <si>
    <t>S/N [Glaciarete]-Islas entre Límite Región y Canal Ancho y Estrecho de la Concepción ||Orientación: Sureste (23)</t>
  </si>
  <si>
    <t>S/N [Glaciarete]-Islas entre Límite Región y Canal Ancho y Estrecho de la Concepción ||Orientación: Sureste (24)</t>
  </si>
  <si>
    <t>S/N [Glaciarete]-Islas entre Límite Región y Canal Ancho y Estrecho de la Concepción ||Orientación: Sureste (25)</t>
  </si>
  <si>
    <t>S/N [Glaciarete]-Islas entre Límite Región y Canal Ancho y Estrecho de la Concepción ||Orientación: Sureste (26)</t>
  </si>
  <si>
    <t>S/N [Glaciarete]-Islas entre Límite Región y Canal Ancho y Estrecho de la Concepción ||Orientación: Sureste (27)</t>
  </si>
  <si>
    <t>S/N [Glaciarete]-Islas entre Límite Región y Canal Ancho y Estrecho de la Concepción ||Orientación: Sureste (28)</t>
  </si>
  <si>
    <t>S/N [Glaciarete]-Islas entre Límite Región y Canal Ancho y Estrecho de la Concepción ||Orientación: Sureste (29)</t>
  </si>
  <si>
    <t>S/N [Glaciarete]-Islas entre Límite Región y Canal Ancho y Estrecho de la Concepción ||Orientación: Sureste (30)</t>
  </si>
  <si>
    <t>S/N [Glaciarete]-Islas entre Límite Región y Canal Ancho y Estrecho de la Concepción ||Orientación: Sureste (31)</t>
  </si>
  <si>
    <t>S/N [Glaciarete]-Islas entre Límite Región y Canal Ancho y Estrecho de la Concepción ||Orientación: Sureste (32)</t>
  </si>
  <si>
    <t>S/N [Glaciarete]-Islas entre Límite Región y Canal Ancho y Estrecho de la Concepción ||Orientación: Sureste (33)</t>
  </si>
  <si>
    <t>S/N [Glaciarete]-Islas entre Límite Región y Canal Ancho y Estrecho de la Concepción ||Orientación: Sureste (34)</t>
  </si>
  <si>
    <t>S/N [Glaciarete]-Islas entre Límite Región y Canal Ancho y Estrecho de la Concepción ||Orientación: Sureste (35)</t>
  </si>
  <si>
    <t>S/N [Glaciarete]-Islas entre Límite Región y Canal Ancho y Estrecho de la Concepción ||Orientación: Sureste (36)</t>
  </si>
  <si>
    <t>S/N [Glaciarete]-Islas entre Límite Región y Canal Ancho y Estrecho de la Concepción ||Orientación: Sureste (37)</t>
  </si>
  <si>
    <t>S/N [Glaciarete]-Islas entre Límite Región y Canal Ancho y Estrecho de la Concepción ||Orientación: Sureste (38)</t>
  </si>
  <si>
    <t>S/N [Glaciarete]-Islas entre Límite Región y Canal Ancho y Estrecho de la Concepción ||Orientación: Sureste (39)</t>
  </si>
  <si>
    <t>S/N [Glaciarete]-Islas entre Límite Región y Canal Ancho y Estrecho de la Concepción ||Orientación: Sureste (40)</t>
  </si>
  <si>
    <t>S/N [Glaciarete]-Islas entre Límite Región y Canal Ancho y Estrecho de la Concepción ||Orientación: Sureste (41)</t>
  </si>
  <si>
    <t>S/N [Glaciarete]-Islas entre Límite Región y Canal Ancho y Estrecho de la Concepción ||Orientación: Sureste (42)</t>
  </si>
  <si>
    <t>S/N [Glaciarete]-Islas entre Límite Región y Canal Ancho y Estrecho de la Concepción ||Orientación: Sureste (43)</t>
  </si>
  <si>
    <t>S/N [Glaciarete]-Islas entre Límite Región y Canal Ancho y Estrecho de la Concepción ||Orientación: Sureste (44)</t>
  </si>
  <si>
    <t>S/N [Glaciarete]-Islas entre Límite Región y Canal Ancho y Estrecho de la Concepción ||Orientación: Sureste (45)</t>
  </si>
  <si>
    <t>S/N [Glaciarete]-Islas entre Límite Región y Canal Ancho y Estrecho de la Concepción ||Orientación: Sureste (46)</t>
  </si>
  <si>
    <t>S/N [Glaciarete]-Islas entre Límite Región y Canal Ancho y Estrecho de la Concepción ||Orientación: Sureste (47)</t>
  </si>
  <si>
    <t>S/N [Glaciarete]-Islas entre Límite Región y Canal Ancho y Estrecho de la Concepción ||Orientación: Sureste (48)</t>
  </si>
  <si>
    <t>S/N [Glaciarete]-Islas entre Límite Región y Canal Ancho y Estrecho de la Concepción ||Orientación: Sureste (49)</t>
  </si>
  <si>
    <t>S/N [Glaciarete]-Islas entre Límite Región y Canal Ancho y Estrecho de la Concepción ||Orientación: Sureste (50)</t>
  </si>
  <si>
    <t>S/N [Glaciarete]-Islas entre Límite Región y Canal Ancho y Estrecho de la Concepción ||Orientación: Sureste (51)</t>
  </si>
  <si>
    <t>S/N [Glaciarete]-Islas entre Límite Región y Canal Ancho y Estrecho de la Concepción ||Orientación: Sureste (52)</t>
  </si>
  <si>
    <t>S/N [Glaciarete]-Islas entre Límite Región y Canal Ancho y Estrecho de la Concepción ||Orientación: Sureste (53)</t>
  </si>
  <si>
    <t>S/N [Glaciarete]-Islas entre Límite Región y Canal Ancho y Estrecho de la Concepción ||Orientación: Sureste (54)</t>
  </si>
  <si>
    <t>S/N [Glaciarete]-Islas entre Límite Región y Canal Ancho y Estrecho de la Concepción ||Orientación: Sureste (55)</t>
  </si>
  <si>
    <t>S/N [Glaciarete]-Islas entre Límite Región y Canal Ancho y Estrecho de la Concepción ||Orientación: Sureste (56)</t>
  </si>
  <si>
    <t>S/N [Glaciarete]-Islas entre Límite Región y Canal Ancho y Estrecho de la Concepción ||Orientación: Sureste (57)</t>
  </si>
  <si>
    <t>S/N [Glaciarete]-Islas entre Límite Región y Canal Ancho y Estrecho de la Concepción ||Orientación: Sureste (58)</t>
  </si>
  <si>
    <t>S/N [Glaciarete]-Islas entre Límite Región y Canal Ancho y Estrecho de la Concepción ||Orientación: Sureste (59)</t>
  </si>
  <si>
    <t>S/N [Glaciarete]-Islas entre Límite Región y Canal Ancho y Estrecho de la Concepción ||Orientación: Sureste (60)</t>
  </si>
  <si>
    <t>S/N [Glaciarete]-Islas entre Límite Región y Canal Ancho y Estrecho de la Concepción ||Orientación: Sureste (61)</t>
  </si>
  <si>
    <t>S/N [Glaciarete]-Islas entre Límite Región y Canal Ancho y Estrecho de la Concepción ||Orientación: Sureste (62)</t>
  </si>
  <si>
    <t>S/N [Glaciarete]-Islas entre Límite Región y Canal Ancho y Estrecho de la Concepción ||Orientación: Sureste (63)</t>
  </si>
  <si>
    <t>S/N [Glaciarete]-Islas entre Límite Región y Canal Ancho y Estrecho de la Concepción ||Orientación: Sureste (64)</t>
  </si>
  <si>
    <t>S/N [Glaciarete]-Islas entre Límite Región y Canal Ancho y Estrecho de la Concepción ||Orientación: Sureste (65)</t>
  </si>
  <si>
    <t>S/N [Glaciarete]-Islas entre Límite Región y Canal Ancho y Estrecho de la Concepción ||Orientación: Sureste (66)</t>
  </si>
  <si>
    <t>S/N [Glaciarete]-Islas entre Límite Región y Canal Ancho y Estrecho de la Concepción ||Orientación: Sureste (67)</t>
  </si>
  <si>
    <t>S/N [Glaciarete]-Islas entre Límite Región y Canal Ancho y Estrecho de la Concepción ||Orientación: Sureste (68)</t>
  </si>
  <si>
    <t>S/N [Glaciarete]-Islas entre Límite Región y Canal Ancho y Estrecho de la Concepción ||Orientación: Sureste (69)</t>
  </si>
  <si>
    <t>S/N [Glaciarete]-Islas entre Límite Región y Canal Ancho y Estrecho de la Concepción ||Orientación: Sureste (70)</t>
  </si>
  <si>
    <t>S/N [Glaciarete]-Islas entre Límite Región y Canal Ancho y Estrecho de la Concepción ||Orientación: Sureste (71)</t>
  </si>
  <si>
    <t>S/N [Glaciarete]-Islas entre Límite Región y Canal Ancho y Estrecho de la Concepción ||Orientación: Sureste (72)</t>
  </si>
  <si>
    <t>S/N [Glaciarete]-Islas entre Límite Región y Canal Ancho y Estrecho de la Concepción ||Orientación: Sureste (73)</t>
  </si>
  <si>
    <t>S/N [Glaciarete]-Islas entre Límite Región y Canal Ancho y Estrecho de la Concepción ||Orientación: Sureste (74)</t>
  </si>
  <si>
    <t>S/N [Glaciarete]-Islas entre Límite Región y Canal Ancho y Estrecho de la Concepción ||Orientación: Sureste (75)</t>
  </si>
  <si>
    <t>S/N [Glaciarete]-Islas entre Límite Región y Canal Ancho y Estrecho de la Concepción ||Orientación: Sureste (76)</t>
  </si>
  <si>
    <t>S/N [Glaciarete]-Islas entre Límite Región y Canal Ancho y Estrecho de la Concepción ||Orientación: Sureste (77)</t>
  </si>
  <si>
    <t>S/N [Glaciarete]-Islas entre Límite Región y Canal Ancho y Estrecho de la Concepción ||Orientación: Sureste (78)</t>
  </si>
  <si>
    <t>S/N [Glaciarete]-Islas entre Límite Región y Canal Ancho y Estrecho de la Concepción ||Orientación: Sureste (79)</t>
  </si>
  <si>
    <t>S/N [Glaciarete]-Islas entre Límite Región y Canal Ancho y Estrecho de la Concepción ||Orientación: Sureste (80)</t>
  </si>
  <si>
    <t>S/N [Glaciarete]-Islas entre Límite Región y Canal Ancho y Estrecho de la Concepción ||Orientación: Sureste (81)</t>
  </si>
  <si>
    <t>S/N [Glaciarete]-Islas entre Límite Región y Canal Ancho y Estrecho de la Concepción ||Orientación: Sureste (82)</t>
  </si>
  <si>
    <t>S/N [Glaciarete]-Islas entre Límite Región y Canal Ancho y Estrecho de la Concepción ||Orientación: Sureste (83)</t>
  </si>
  <si>
    <t>S/N [Glaciarete]-Islas entre Límite Región y Canal Ancho y Estrecho de la Concepción ||Orientación: Sureste (84)</t>
  </si>
  <si>
    <t>S/N [Glaciarete]-Islas entre Límite Región y Canal Ancho y Estrecho de la Concepción ||Orientación: Sureste (85)</t>
  </si>
  <si>
    <t>S/N [Glaciarete]-Islas entre Límite Región y Canal Ancho y Estrecho de la Concepción ||Orientación: Sureste (86)</t>
  </si>
  <si>
    <t>S/N [Glaciarete]-Islas entre Límite Región y Canal Ancho y Estrecho de la Concepción ||Orientación: Sureste (87)</t>
  </si>
  <si>
    <t>S/N [Glaciarete]-Islas entre Límite Región y Canal Ancho y Estrecho de la Concepción ||Orientación: Sureste (88)</t>
  </si>
  <si>
    <t>S/N [Glaciarete]-Islas entre Límite Región y Canal Ancho y Estrecho de la Concepción ||Orientación: Sureste (89)</t>
  </si>
  <si>
    <t>S/N [Glaciarete]-Islas entre Límite Región y Canal Ancho y Estrecho de la Concepción ||Orientación: Sureste (90)</t>
  </si>
  <si>
    <t>S/N [Glaciarete]-Islas entre Límite Región y Canal Ancho y Estrecho de la Concepción ||Orientación: Sureste (91)</t>
  </si>
  <si>
    <t>S/N [Glaciarete]-Islas entre Límite Región y Canal Ancho y Estrecho de la Concepción ||Orientación: Sureste (92)</t>
  </si>
  <si>
    <t>S/N [Glaciarete]-Islas entre Límite Región y Canal Ancho y Estrecho de la Concepción ||Orientación: Sureste (93)</t>
  </si>
  <si>
    <t>S/N [Glaciarete]-Islas entre Límite Región y Canal Ancho y Estrecho de la Concepción ||Orientación: Sureste (94)</t>
  </si>
  <si>
    <t>S/N [Glaciarete]-Islas entre Límite Región y Canal Ancho y Estrecho de la Concepción ||Orientación: Sureste (95)</t>
  </si>
  <si>
    <t>S/N [Glaciarete]-Islas entre Límite Región y Canal Ancho y Estrecho de la Concepción ||Orientación: Sureste (96)</t>
  </si>
  <si>
    <t>S/N [Glaciarete]-Islas entre Límite Región y Canal Ancho y Estrecho de la Concepción ||Orientación: Sureste (97)</t>
  </si>
  <si>
    <t>S/N [Glaciarete]-Islas entre Límite Región y Canal Ancho y Estrecho de la Concepción ||Orientación: Sureste (98)</t>
  </si>
  <si>
    <t>S/N [Glaciarete]-Islas entre Límite Región y Canal Ancho y Estrecho de la Concepción ||Orientación: Sureste (99)</t>
  </si>
  <si>
    <t>S/N [Glaciarete]-Islas entre Límite Región y Canal Ancho y Estrecho de la Concepción ||Orientación: Sureste (100)</t>
  </si>
  <si>
    <t>S/N [Glaciarete]-Islas entre Límite Región y Canal Ancho y Estrecho de la Concepción ||Orientación: Sureste (101)</t>
  </si>
  <si>
    <t>S/N [Glaciarete]-Islas entre Límite Región y Canal Ancho y Estrecho de la Concepción ||Orientación: Sureste (102)</t>
  </si>
  <si>
    <t>S/N [Glaciarete]-Islas entre Límite Región y Canal Ancho y Estrecho de la Concepción ||Orientación: Sureste (103)</t>
  </si>
  <si>
    <t>S/N [Glaciarete]-Islas entre Límite Región y Canal Ancho y Estrecho de la Concepción ||Orientación: Sureste (104)</t>
  </si>
  <si>
    <t>S/N [Glaciarete]-Islas entre Límite Región y Canal Ancho y Estrecho de la Concepción ||Orientación: Sureste (105)</t>
  </si>
  <si>
    <t>S/N [Glaciarete]-Islas entre Límite Región y Canal Ancho y Estrecho de la Concepción ||Orientación: Sureste (106)</t>
  </si>
  <si>
    <t>S/N [Glaciarete]-Islas entre Límite Región y Canal Ancho y Estrecho de la Concepción ||Orientación: Sureste (107)</t>
  </si>
  <si>
    <t>S/N [Glaciarete]-Islas entre Límite Región y Canal Ancho y Estrecho de la Concepción ||Orientación: Sureste (108)</t>
  </si>
  <si>
    <t>S/N [Glaciarete]-Islas entre Límite Región y Canal Ancho y Estrecho de la Concepción ||Orientación: Sureste (109)</t>
  </si>
  <si>
    <t>S/N [Glaciarete]-Islas entre Límite Región y Canal Ancho y Estrecho de la Concepción ||Orientación: Sureste (110)</t>
  </si>
  <si>
    <t>S/N [Glaciarete]-Islas entre Límite Región y Canal Ancho y Estrecho de la Concepción ||Orientación: Sureste (111)</t>
  </si>
  <si>
    <t>S/N [Glaciarete]-Islas entre Límite Región y Canal Ancho y Estrecho de la Concepción ||Orientación: Sureste (112)</t>
  </si>
  <si>
    <t>S/N [Glaciarete]-Islas entre Límite Región y Canal Ancho y Estrecho de la Concepción ||Orientación: Sureste (113)</t>
  </si>
  <si>
    <t>S/N [Glaciarete]-Islas entre Límite Región y Canal Ancho y Estrecho de la Concepción ||Orientación: Sureste (114)</t>
  </si>
  <si>
    <t>S/N [Glaciarete]-Islas entre Límite Región y Canal Ancho y Estrecho de la Concepción ||Orientación: Sureste (115)</t>
  </si>
  <si>
    <t>S/N [Glaciarete]-Islas entre Límite Región y Canal Ancho y Estrecho de la Concepción ||Orientación: Sureste (116)</t>
  </si>
  <si>
    <t>S/N [Glaciarete]-Islas entre Límite Región y Canal Ancho y Estrecho de la Concepción ||Orientación: Sureste (117)</t>
  </si>
  <si>
    <t>S/N [Glaciarete]-Islas entre Límite Región y Canal Ancho y Estrecho de la Concepción ||Orientación: Sureste (118)</t>
  </si>
  <si>
    <t>S/N [Glaciarete]-Islas entre Límite Región y Canal Ancho y Estrecho de la Concepción ||Orientación: Sureste (119)</t>
  </si>
  <si>
    <t>S/N [Glaciarete]-Islas entre Límite Región y Canal Ancho y Estrecho de la Concepción ||Orientación: Sureste (120)</t>
  </si>
  <si>
    <t>S/N [Glaciarete]-Islas entre Límite Región y Canal Ancho y Estrecho de la Concepción ||Orientación: Sureste (121)</t>
  </si>
  <si>
    <t>S/N [Glaciarete]-Islas entre Límite Región y Canal Ancho y Estrecho de la Concepción ||Orientación: Sureste (122)</t>
  </si>
  <si>
    <t>S/N [Glaciarete]-Islas entre Límite Región y Canal Ancho y Estrecho de la Concepción ||Orientación: Sureste (123)</t>
  </si>
  <si>
    <t>S/N [Glaciarete]-Islas entre Límite Región y Canal Ancho y Estrecho de la Concepción ||Orientación: Sureste (124)</t>
  </si>
  <si>
    <t>S/N [Glaciarete]-Islas entre Límite Región y Canal Ancho y Estrecho de la Concepción ||Orientación: Sureste (125)</t>
  </si>
  <si>
    <t>S/N [Glaciarete]-Islas entre Límite Región y Canal Ancho y Estrecho de la Concepción ||Orientación: Sureste (126)</t>
  </si>
  <si>
    <t>S/N [Glaciarete]-Islas entre Límite Región y Canal Ancho y Estrecho de la Concepción ||Orientación: Sureste (127)</t>
  </si>
  <si>
    <t>S/N [Glaciarete]-Islas entre Límite Región y Canal Ancho y Estrecho de la Concepción ||Orientación: Suroeste (1)</t>
  </si>
  <si>
    <t>S/N [Glaciarete]-Islas entre Límite Región y Canal Ancho y Estrecho de la Concepción ||Orientación: Suroeste (2)</t>
  </si>
  <si>
    <t>S/N [Glaciarete]-Islas entre Límite Región y Canal Ancho y Estrecho de la Concepción ||Orientación: Suroeste (3)</t>
  </si>
  <si>
    <t>S/N [Glaciarete]-Islas entre Límite Región y Canal Ancho y Estrecho de la Concepción ||Orientación: Suroeste (4)</t>
  </si>
  <si>
    <t>S/N [Glaciarete]-Islas entre Límite Región y Canal Ancho y Estrecho de la Concepción ||Orientación: Suroeste (5)</t>
  </si>
  <si>
    <t>S/N [Glaciarete]-Islas entre Límite Región y Canal Ancho y Estrecho de la Concepción ||Orientación: Suroeste (6)</t>
  </si>
  <si>
    <t>S/N [Glaciarete]-Islas entre Límite Región y Canal Ancho y Estrecho de la Concepción ||Orientación: Suroeste (7)</t>
  </si>
  <si>
    <t>S/N [Glaciarete]-Islas entre Límite Región y Canal Ancho y Estrecho de la Concepción ||Orientación: Suroeste (8)</t>
  </si>
  <si>
    <t>S/N [Glaciarete]-Islas entre Límite Región y Canal Ancho y Estrecho de la Concepción ||Orientación: Suroeste (9)</t>
  </si>
  <si>
    <t>S/N [Glaciarete]-Islas entre Límite Región y Canal Ancho y Estrecho de la Concepción ||Orientación: Suroeste (10)</t>
  </si>
  <si>
    <t>S/N [Glaciarete]-Islas entre Límite Región y Canal Ancho y Estrecho de la Concepción ||Orientación: Suroeste (11)</t>
  </si>
  <si>
    <t>S/N [Glaciarete]-Islas entre Límite Región y Canal Ancho y Estrecho de la Concepción ||Orientación: Suroeste (12)</t>
  </si>
  <si>
    <t>S/N [Glaciarete]-Islas entre Límite Región y Canal Ancho y Estrecho de la Concepción ||Orientación: Suroeste (13)</t>
  </si>
  <si>
    <t>S/N [Glaciarete]-Islas entre Límite Región y Canal Ancho y Estrecho de la Concepción ||Orientación: Suroeste (14)</t>
  </si>
  <si>
    <t>S/N [Glaciarete]-Islas entre Límite Región y Canal Ancho y Estrecho de la Concepción ||Orientación: Suroeste (15)</t>
  </si>
  <si>
    <t>S/N [Glaciarete]-Islas entre Límite Región y Canal Ancho y Estrecho de la Concepción ||Orientación: Suroeste (16)</t>
  </si>
  <si>
    <t>S/N [Glaciarete]-Islas entre Límite Región y Canal Ancho y Estrecho de la Concepción ||Orientación: Suroeste (17)</t>
  </si>
  <si>
    <t>S/N [Glaciarete]-Islas entre Límite Región y Canal Ancho y Estrecho de la Concepción ||Orientación: Suroeste (18)</t>
  </si>
  <si>
    <t>S/N [Glaciarete]-Islas entre Límite Región y Canal Ancho y Estrecho de la Concepción ||Orientación: Suroeste (19)</t>
  </si>
  <si>
    <t>S/N [Glaciarete]-Islas entre Límite Región y Canal Ancho y Estrecho de la Concepción ||Orientación: Suroeste (20)</t>
  </si>
  <si>
    <t>S/N [Glaciarete]-Islas entre Límite Región y Canal Ancho y Estrecho de la Concepción ||Orientación: Suroeste (21)</t>
  </si>
  <si>
    <t>S/N [Glaciarete]-Islas entre Límite Región y Canal Ancho y Estrecho de la Concepción ||Orientación: Suroeste (22)</t>
  </si>
  <si>
    <t>S/N [Glaciarete]-Islas entre Límite Región y Canal Ancho y Estrecho de la Concepción ||Orientación: Suroeste (23)</t>
  </si>
  <si>
    <t>S/N [Glaciarete]-Islas entre Límite Región y Canal Ancho y Estrecho de la Concepción ||Orientación: Suroeste (24)</t>
  </si>
  <si>
    <t>S/N [Glaciarete]-Islas entre Límite Región y Canal Ancho y Estrecho de la Concepción ||Orientación: Suroeste (25)</t>
  </si>
  <si>
    <t>S/N [Glaciarete]-Islas entre Límite Región y Canal Ancho y Estrecho de la Concepción ||Orientación: Suroeste (26)</t>
  </si>
  <si>
    <t>S/N [Glaciarete]-Islas entre Límite Región y Canal Ancho y Estrecho de la Concepción ||Orientación: Suroeste (27)</t>
  </si>
  <si>
    <t>S/N [Glaciarete]-Islas entre Límite Región y Canal Ancho y Estrecho de la Concepción ||Orientación: Suroeste (28)</t>
  </si>
  <si>
    <t>S/N [Glaciarete]-Islas entre Límite Región y Canal Ancho y Estrecho de la Concepción ||Orientación: Suroeste (29)</t>
  </si>
  <si>
    <t>S/N [Glaciarete]-Islas entre Límite Región y Canal Ancho y Estrecho de la Concepción ||Orientación: Suroeste (30)</t>
  </si>
  <si>
    <t>S/N [Glaciarete]-Islas entre Límite Región y Canal Ancho y Estrecho de la Concepción ||Orientación: Suroeste (31)</t>
  </si>
  <si>
    <t>S/N [Glaciarete]-Islas entre Límite Región y Canal Ancho y Estrecho de la Concepción ||Orientación: Suroeste (32)</t>
  </si>
  <si>
    <t>S/N [Glaciarete]-Islas entre Límite Región y Canal Ancho y Estrecho de la Concepción ||Orientación: Suroeste (33)</t>
  </si>
  <si>
    <t>S/N [Glaciarete]-Islas entre Límite Región y Canal Ancho y Estrecho de la Concepción ||Orientación: Suroeste (34)</t>
  </si>
  <si>
    <t>S/N [Glaciarete]-Islas entre Límite Región y Canal Ancho y Estrecho de la Concepción ||Orientación: Suroeste (35)</t>
  </si>
  <si>
    <t>S/N [Glaciarete]-Islas entre Límite Región y Canal Ancho y Estrecho de la Concepción ||Orientación: Suroeste (36)</t>
  </si>
  <si>
    <t>S/N [Glaciarete]-Islas entre Límite Región y Canal Ancho y Estrecho de la Concepción ||Orientación: Suroeste (37)</t>
  </si>
  <si>
    <t>S/N [Glaciarete]-Islas entre Límite Región y Canal Ancho y Estrecho de la Concepción ||Orientación: Suroeste (38)</t>
  </si>
  <si>
    <t>S/N [Glaciarete]-Islas entre Límite Región y Canal Ancho y Estrecho de la Concepción ||Orientación: Suroeste (39)</t>
  </si>
  <si>
    <t>S/N [Glaciarete]-Islas entre Límite Región y Canal Ancho y Estrecho de la Concepción ||Orientación: Suroeste (40)</t>
  </si>
  <si>
    <t>S/N [Glaciarete]-Islas entre Límite Región y Canal Ancho y Estrecho de la Concepción ||Orientación: Suroeste (41)</t>
  </si>
  <si>
    <t>S/N [Glaciarete]-Islas entre Límite Región y Canal Ancho y Estrecho de la Concepción ||Orientación: Suroeste (42)</t>
  </si>
  <si>
    <t>S/N [Glaciarete]-Islas entre Límite Región y Canal Ancho y Estrecho de la Concepción ||Orientación: Suroeste (43)</t>
  </si>
  <si>
    <t>S/N [Glaciarete]-Islas entre Límite Región y Canal Ancho y Estrecho de la Concepción ||Orientación: Suroeste (44)</t>
  </si>
  <si>
    <t>S/N [Glaciarete]-Islas entre Límite Región y Canal Ancho y Estrecho de la Concepción ||Orientación: Suroeste (45)</t>
  </si>
  <si>
    <t>S/N [Glaciarete]-Islas entre Límite Región y Canal Ancho y Estrecho de la Concepción ||Orientación: Suroeste (46)</t>
  </si>
  <si>
    <t>S/N [Glaciarete]-Islas entre Límite Región y Canal Ancho y Estrecho de la Concepción ||Orientación: Suroeste (47)</t>
  </si>
  <si>
    <t>S/N [Glaciarete]-Islas entre Límite Región y Canal Ancho y Estrecho de la Concepción ||Orientación: Suroeste (48)</t>
  </si>
  <si>
    <t>S/N [Glaciarete]-Islas entre Límite Región y Canal Ancho y Estrecho de la Concepción ||Orientación: Suroeste (49)</t>
  </si>
  <si>
    <t>S/N [Glaciarete]-Islas entre Límite Región y Canal Ancho y Estrecho de la Concepción ||Orientación: Suroeste (50)</t>
  </si>
  <si>
    <t>S/N [Glaciarete]-Islas entre Límite Región y Canal Ancho y Estrecho de la Concepción ||Orientación: Suroeste (51)</t>
  </si>
  <si>
    <t>S/N [Glaciarete]-Islas entre Límite Región y Canal Ancho y Estrecho de la Concepción ||Orientación: Suroeste (52)</t>
  </si>
  <si>
    <t>S/N [Glaciarete]-Islas entre Límite Región y Canal Ancho y Estrecho de la Concepción ||Orientación: Suroeste (53)</t>
  </si>
  <si>
    <t>S/N [Glaciarete]-Islas entre Límite Región y Canal Ancho y Estrecho de la Concepción ||Orientación: Suroeste (54)</t>
  </si>
  <si>
    <t>S/N [Glaciarete]-Islas entre Límite Región y Canal Ancho y Estrecho de la Concepción ||Orientación: Suroeste (55)</t>
  </si>
  <si>
    <t>S/N [Glaciarete]-Islas entre Límite Región y Canal Ancho y Estrecho de la Concepción ||Orientación: Suroeste (56)</t>
  </si>
  <si>
    <t>S/N [Glaciarete]-Islas entre Límite Región y Canal Ancho y Estrecho de la Concepción ||Orientación: Suroeste (57)</t>
  </si>
  <si>
    <t>S/N [Glaciarete]-Islas entre Límite Región y Canal Ancho y Estrecho de la Concepción ||Orientación: Suroeste (58)</t>
  </si>
  <si>
    <t>S/N [Glaciarete]-Islas entre Límite Región y Canal Ancho y Estrecho de la Concepción ||Orientación: Suroeste (59)</t>
  </si>
  <si>
    <t>S/N [Glaciarete]-Islas entre Límite Región y Canal Ancho y Estrecho de la Concepción ||Orientación: Suroeste (60)</t>
  </si>
  <si>
    <t>S/N [Glaciarete]-Islas entre Límite Región y Canal Ancho y Estrecho de la Concepción ||Orientación: Suroeste (61)</t>
  </si>
  <si>
    <t>S/N [Glaciarete]-Islas entre Límite Región y Canal Ancho y Estrecho de la Concepción ||Orientación: Suroeste (62)</t>
  </si>
  <si>
    <t>S/N [Glaciarete]-Islas entre Límite Región y Canal Ancho y Estrecho de la Concepción ||Orientación: Suroeste (63)</t>
  </si>
  <si>
    <t>S/N [Glaciarete]-Islas entre Límite Región y Canal Ancho y Estrecho de la Concepción ||Orientación: Suroeste (64)</t>
  </si>
  <si>
    <t>S/N [Glaciarete]-Islas entre Límite Región y Canal Ancho y Estrecho de la Concepción ||Orientación: Suroeste (65)</t>
  </si>
  <si>
    <t>S/N [Glaciarete]-Islas entre Límite Región y Canal Ancho y Estrecho de la Concepción ||Orientación: Suroeste (66)</t>
  </si>
  <si>
    <t>S/N [Glaciarete]-Islas entre Límite Región y Canal Ancho y Estrecho de la Concepción ||Orientación: Suroeste (67)</t>
  </si>
  <si>
    <t>S/N [Glaciarete]-Islas entre Límite Región y Canal Ancho y Estrecho de la Concepción ||Orientación: Suroeste (68)</t>
  </si>
  <si>
    <t>S/N [Glaciarete]-Islas entre Límite Región y Canal Ancho y Estrecho de la Concepción ||Orientación: Suroeste (69)</t>
  </si>
  <si>
    <t>S/N [Glaciarete]-Islas entre Límite Región y Canal Ancho y Estrecho de la Concepción ||Orientación: Suroeste (70)</t>
  </si>
  <si>
    <t>S/N [Glaciarete]-Islas entre Límite Región y Canal Ancho y Estrecho de la Concepción ||Orientación: Suroeste (71)</t>
  </si>
  <si>
    <t>S/N [Glaciarete]-Islas entre Límite Región y Canal Ancho y Estrecho de la Concepción ||Orientación: Suroeste (72)</t>
  </si>
  <si>
    <t>S/N [Glaciarete]-Islas entre Límite Región y Canal Ancho y Estrecho de la Concepción ||Orientación: Suroeste (73)</t>
  </si>
  <si>
    <t>S/N [Glaciarete]-Río Aconcagua ||Orientación: Este (1)</t>
  </si>
  <si>
    <t>S/N [Glaciarete]-Río Aconcagua ||Orientación: Este (2)</t>
  </si>
  <si>
    <t>S/N [Glaciarete]-Río Aconcagua ||Orientación: Este (3)</t>
  </si>
  <si>
    <t>S/N [Glaciarete]-Río Aconcagua ||Orientación: Este (4)</t>
  </si>
  <si>
    <t>S/N [Glaciarete]-Río Aconcagua ||Orientación: Este (5)</t>
  </si>
  <si>
    <t>S/N [Glaciarete]-Río Aconcagua ||Orientación: Este (6)</t>
  </si>
  <si>
    <t>S/N [Glaciarete]-Río Aconcagua ||Orientación: Este (7)</t>
  </si>
  <si>
    <t>S/N [Glaciarete]-Río Aconcagua ||Orientación: Este (8)</t>
  </si>
  <si>
    <t>S/N [Glaciarete]-Río Aconcagua ||Orientación: Este (9)</t>
  </si>
  <si>
    <t>S/N [Glaciarete]-Río Aconcagua ||Orientación: Este (10)</t>
  </si>
  <si>
    <t>S/N [Glaciarete]-Río Aconcagua ||Orientación: Noreste (1)</t>
  </si>
  <si>
    <t>S/N [Glaciarete]-Río Aconcagua ||Orientación: Noreste (2)</t>
  </si>
  <si>
    <t>S/N [Glaciarete]-Río Aconcagua ||Orientación: Noreste (3)</t>
  </si>
  <si>
    <t>S/N [Glaciarete]-Río Aconcagua ||Orientación: Noreste (4)</t>
  </si>
  <si>
    <t>S/N [Glaciarete]-Río Aconcagua ||Orientación: Noreste (5)</t>
  </si>
  <si>
    <t>S/N [Glaciarete]-Río Aconcagua ||Orientación: Noreste (6)</t>
  </si>
  <si>
    <t>S/N [Glaciarete]-Río Aconcagua ||Orientación: Noreste (7)</t>
  </si>
  <si>
    <t>S/N [Glaciarete]-Río Aconcagua ||Orientación: Noreste (8)</t>
  </si>
  <si>
    <t>S/N [Glaciarete]-Río Aconcagua ||Orientación: Noreste (9)</t>
  </si>
  <si>
    <t>S/N [Glaciarete]-Río Aconcagua ||Orientación: Noreste (10)</t>
  </si>
  <si>
    <t>S/N [Glaciarete]-Río Aconcagua ||Orientación: Noreste (11)</t>
  </si>
  <si>
    <t>S/N [Glaciarete]-Río Aconcagua ||Orientación: Noreste (12)</t>
  </si>
  <si>
    <t>S/N [Glaciarete]-Río Aconcagua ||Orientación: Noreste (13)</t>
  </si>
  <si>
    <t>S/N [Glaciarete]-Río Aconcagua ||Orientación: Noreste (14)</t>
  </si>
  <si>
    <t>S/N [Glaciarete]-Río Aconcagua ||Orientación: Noreste (15)</t>
  </si>
  <si>
    <t>S/N [Glaciarete]-Río Aconcagua ||Orientación: Noreste (16)</t>
  </si>
  <si>
    <t>S/N [Glaciarete]-Río Aconcagua ||Orientación: Noroeste (1)</t>
  </si>
  <si>
    <t>S/N [Glaciarete]-Río Aconcagua ||Orientación: Noroeste (2)</t>
  </si>
  <si>
    <t>S/N [Glaciarete]-Río Aconcagua ||Orientación: Noroeste (3)</t>
  </si>
  <si>
    <t>S/N [Glaciarete]-Río Aconcagua ||Orientación: Noroeste (4)</t>
  </si>
  <si>
    <t>S/N [Glaciarete]-Río Aconcagua ||Orientación: Noroeste (5)</t>
  </si>
  <si>
    <t>S/N [Glaciarete]-Río Aconcagua ||Orientación: Noroeste (6)</t>
  </si>
  <si>
    <t>S/N [Glaciarete]-Río Aconcagua ||Orientación: Noroeste (7)</t>
  </si>
  <si>
    <t>S/N [Glaciarete]-Río Aconcagua ||Orientación: Noroeste (8)</t>
  </si>
  <si>
    <t>S/N [Glaciarete]-Río Aconcagua ||Orientación: Noroeste (9)</t>
  </si>
  <si>
    <t>S/N [Glaciarete]-Río Aconcagua ||Orientación: Norte (1)</t>
  </si>
  <si>
    <t>S/N [Glaciarete]-Río Aconcagua ||Orientación: Norte (2)</t>
  </si>
  <si>
    <t>S/N [Glaciarete]-Río Aconcagua ||Orientación: Norte (3)</t>
  </si>
  <si>
    <t>S/N [Glaciarete]-Río Aconcagua ||Orientación: Norte (4)</t>
  </si>
  <si>
    <t>S/N [Glaciarete]-Río Aconcagua ||Orientación: Norte (5)</t>
  </si>
  <si>
    <t>S/N [Glaciarete]-Río Aconcagua ||Orientación: Norte (6)</t>
  </si>
  <si>
    <t>S/N [Glaciarete]-Río Aconcagua ||Orientación: Norte (7)</t>
  </si>
  <si>
    <t>S/N [Glaciarete]-Río Aconcagua ||Orientación: Norte (8)</t>
  </si>
  <si>
    <t>S/N [Glaciarete]-Río Aconcagua ||Orientación: Oeste (1)</t>
  </si>
  <si>
    <t>S/N [Glaciarete]-Río Aconcagua ||Orientación: Oeste (2)</t>
  </si>
  <si>
    <t>S/N [Glaciarete]-Río Aconcagua ||Orientación: Oeste (3)</t>
  </si>
  <si>
    <t>S/N [Glaciarete]-Río Aconcagua ||Orientación: Oeste (4)</t>
  </si>
  <si>
    <t>S/N [Glaciarete]-Río Aconcagua ||Orientación: Oeste (5)</t>
  </si>
  <si>
    <t>S/N [Glaciarete]-Río Aconcagua ||Orientación: Oeste (6)</t>
  </si>
  <si>
    <t>S/N [Glaciarete]-Río Aconcagua ||Orientación: Oeste (7)</t>
  </si>
  <si>
    <t>S/N [Glaciarete]-Río Aconcagua ||Orientación: Oeste (8)</t>
  </si>
  <si>
    <t>S/N [Glaciarete]-Río Aconcagua ||Orientación: Oeste (9)</t>
  </si>
  <si>
    <t>S/N [Glaciarete]-Río Aconcagua ||Orientación: Oeste (10)</t>
  </si>
  <si>
    <t>S/N [Glaciarete]-Río Aconcagua ||Orientación: Oeste (11)</t>
  </si>
  <si>
    <t>S/N [Glaciarete]-Río Aconcagua ||Orientación: Oeste (12)</t>
  </si>
  <si>
    <t>S/N [Glaciarete]-Río Aconcagua ||Orientación: Oeste (13)</t>
  </si>
  <si>
    <t>S/N [Glaciarete]-Río Aconcagua ||Orientación: Oeste (14)</t>
  </si>
  <si>
    <t>S/N [Glaciarete]-Río Aconcagua ||Orientación: Oeste (15)</t>
  </si>
  <si>
    <t>S/N [Glaciarete]-Río Aconcagua ||Orientación: Oeste (16)</t>
  </si>
  <si>
    <t>S/N [Glaciarete]-Río Aconcagua ||Orientación: Oeste (17)</t>
  </si>
  <si>
    <t>S/N [Glaciarete]-Río Aconcagua ||Orientación: Oeste (18)</t>
  </si>
  <si>
    <t>S/N [Glaciarete]-Río Aconcagua ||Orientación: Oeste (19)</t>
  </si>
  <si>
    <t>S/N [Glaciarete]-Río Aconcagua ||Orientación: Sur (1)</t>
  </si>
  <si>
    <t>S/N [Glaciarete]-Río Aconcagua ||Orientación: Sur (2)</t>
  </si>
  <si>
    <t>S/N [Glaciarete]-Río Aconcagua ||Orientación: Sur (3)</t>
  </si>
  <si>
    <t>S/N [Glaciarete]-Río Aconcagua ||Orientación: Sur (4)</t>
  </si>
  <si>
    <t>S/N [Glaciarete]-Río Aconcagua ||Orientación: Sur (5)</t>
  </si>
  <si>
    <t>S/N [Glaciarete]-Río Aconcagua ||Orientación: Sur (6)</t>
  </si>
  <si>
    <t>S/N [Glaciarete]-Río Aconcagua ||Orientación: Sur (7)</t>
  </si>
  <si>
    <t>S/N [Glaciarete]-Río Aconcagua ||Orientación: Sur (8)</t>
  </si>
  <si>
    <t>S/N [Glaciarete]-Río Aconcagua ||Orientación: Sur (9)</t>
  </si>
  <si>
    <t>S/N [Glaciarete]-Río Aconcagua ||Orientación: Sur (10)</t>
  </si>
  <si>
    <t>S/N [Glaciarete]-Río Aconcagua ||Orientación: Sur (11)</t>
  </si>
  <si>
    <t>S/N [Glaciarete]-Río Aconcagua ||Orientación: Sur (12)</t>
  </si>
  <si>
    <t>S/N [Glaciarete]-Río Aconcagua ||Orientación: Sur (13)</t>
  </si>
  <si>
    <t>S/N [Glaciarete]-Río Aconcagua ||Orientación: Sur (14)</t>
  </si>
  <si>
    <t>S/N [Glaciarete]-Río Aconcagua ||Orientación: Sur (15)</t>
  </si>
  <si>
    <t>S/N [Glaciarete]-Río Aconcagua ||Orientación: Sur (16)</t>
  </si>
  <si>
    <t>S/N [Glaciarete]-Río Aconcagua ||Orientación: Sur (17)</t>
  </si>
  <si>
    <t>S/N [Glaciarete]-Río Aconcagua ||Orientación: Sur (18)</t>
  </si>
  <si>
    <t>S/N [Glaciarete]-Río Aconcagua ||Orientación: Sur (19)</t>
  </si>
  <si>
    <t>S/N [Glaciarete]-Río Aconcagua ||Orientación: Sur (20)</t>
  </si>
  <si>
    <t>S/N [Glaciarete]-Río Aconcagua ||Orientación: Sur (21)</t>
  </si>
  <si>
    <t>S/N [Glaciarete]-Río Aconcagua ||Orientación: Sureste (1)</t>
  </si>
  <si>
    <t>S/N [Glaciarete]-Río Aconcagua ||Orientación: Sureste (2)</t>
  </si>
  <si>
    <t>S/N [Glaciarete]-Río Aconcagua ||Orientación: Sureste (3)</t>
  </si>
  <si>
    <t>S/N [Glaciarete]-Río Aconcagua ||Orientación: Sureste (4)</t>
  </si>
  <si>
    <t>S/N [Glaciarete]-Río Aconcagua ||Orientación: Sureste (5)</t>
  </si>
  <si>
    <t>S/N [Glaciarete]-Río Aconcagua ||Orientación: Sureste (6)</t>
  </si>
  <si>
    <t>S/N [Glaciarete]-Río Aconcagua ||Orientación: Sureste (7)</t>
  </si>
  <si>
    <t>S/N [Glaciarete]-Río Aconcagua ||Orientación: Sureste (8)</t>
  </si>
  <si>
    <t>S/N [Glaciarete]-Río Aconcagua ||Orientación: Sureste (9)</t>
  </si>
  <si>
    <t>S/N [Glaciarete]-Río Aconcagua ||Orientación: Sureste (10)</t>
  </si>
  <si>
    <t>S/N [Glaciarete]-Río Aconcagua ||Orientación: Sureste (11)</t>
  </si>
  <si>
    <t>S/N [Glaciarete]-Río Aconcagua ||Orientación: Sureste (12)</t>
  </si>
  <si>
    <t>S/N [Glaciarete]-Río Aconcagua ||Orientación: Sureste (13)</t>
  </si>
  <si>
    <t>S/N [Glaciarete]-Río Aconcagua ||Orientación: Suroeste (1)</t>
  </si>
  <si>
    <t>S/N [Glaciarete]-Río Aconcagua ||Orientación: Suroeste (2)</t>
  </si>
  <si>
    <t>S/N [Glaciarete]-Río Aconcagua ||Orientación: Suroeste (3)</t>
  </si>
  <si>
    <t>S/N [Glaciarete]-Río Aconcagua ||Orientación: Suroeste (4)</t>
  </si>
  <si>
    <t>S/N [Glaciarete]-Río Aconcagua ||Orientación: Suroeste (5)</t>
  </si>
  <si>
    <t>S/N [Glaciarete]-Río Aconcagua ||Orientación: Suroeste (6)</t>
  </si>
  <si>
    <t>S/N [Glaciarete]-Río Aconcagua ||Orientación: Suroeste (7)</t>
  </si>
  <si>
    <t>S/N [Glaciarete]-Río Aconcagua ||Orientación: Suroeste (8)</t>
  </si>
  <si>
    <t>S/N [Glaciarete]-Río Aconcagua ||Orientación: Suroeste (9)</t>
  </si>
  <si>
    <t>S/N [Glaciarete]-Río Aconcagua ||Orientación: Suroeste (10)</t>
  </si>
  <si>
    <t>S/N [Glaciarete]-Río Aconcagua ||Orientación: Suroeste (11)</t>
  </si>
  <si>
    <t>S/N [Glaciarete]-Río Aconcagua ||Orientación: Suroeste (12)</t>
  </si>
  <si>
    <t>S/N [Glaciarete]-Río Aconcagua ||Orientación: Suroeste (13)</t>
  </si>
  <si>
    <t>S/N [Glaciarete]-Río Aconcagua ||Orientación: Suroeste (14)</t>
  </si>
  <si>
    <t>S/N [Glaciarete]-Río Aconcagua ||Orientación: Suroeste (15)</t>
  </si>
  <si>
    <t>S/N [Glaciarete]-Río Aysén ||Orientación: Este (1)</t>
  </si>
  <si>
    <t>S/N [Glaciarete]-Río Aysén ||Orientación: Este (2)</t>
  </si>
  <si>
    <t>S/N [Glaciarete]-Río Aysén ||Orientación: Este (3)</t>
  </si>
  <si>
    <t>S/N [Glaciarete]-Río Aysén ||Orientación: Este (4)</t>
  </si>
  <si>
    <t>S/N [Glaciarete]-Río Aysén ||Orientación: Este (5)</t>
  </si>
  <si>
    <t>S/N [Glaciarete]-Río Aysén ||Orientación: Este (6)</t>
  </si>
  <si>
    <t>S/N [Glaciarete]-Río Aysén ||Orientación: Este (7)</t>
  </si>
  <si>
    <t>S/N [Glaciarete]-Río Aysén ||Orientación: Este (8)</t>
  </si>
  <si>
    <t>S/N [Glaciarete]-Río Aysén ||Orientación: Este (9)</t>
  </si>
  <si>
    <t>S/N [Glaciarete]-Río Aysén ||Orientación: Este (10)</t>
  </si>
  <si>
    <t>S/N [Glaciarete]-Río Aysén ||Orientación: Este (11)</t>
  </si>
  <si>
    <t>S/N [Glaciarete]-Río Aysén ||Orientación: Este (12)</t>
  </si>
  <si>
    <t>S/N [Glaciarete]-Río Aysén ||Orientación: Este (13)</t>
  </si>
  <si>
    <t>S/N [Glaciarete]-Río Aysén ||Orientación: Este (14)</t>
  </si>
  <si>
    <t>S/N [Glaciarete]-Río Aysén ||Orientación: Este (15)</t>
  </si>
  <si>
    <t>S/N [Glaciarete]-Río Aysén ||Orientación: Este (16)</t>
  </si>
  <si>
    <t>S/N [Glaciarete]-Río Aysén ||Orientación: Este (17)</t>
  </si>
  <si>
    <t>S/N [Glaciarete]-Río Aysén ||Orientación: Este (18)</t>
  </si>
  <si>
    <t>S/N [Glaciarete]-Río Aysén ||Orientación: Este (19)</t>
  </si>
  <si>
    <t>S/N [Glaciarete]-Río Aysén ||Orientación: Este (20)</t>
  </si>
  <si>
    <t>S/N [Glaciarete]-Río Aysén ||Orientación: Este (21)</t>
  </si>
  <si>
    <t>S/N [Glaciarete]-Río Aysén ||Orientación: Este (22)</t>
  </si>
  <si>
    <t>S/N [Glaciarete]-Río Aysén ||Orientación: Este (23)</t>
  </si>
  <si>
    <t>S/N [Glaciarete]-Río Aysén ||Orientación: Este (24)</t>
  </si>
  <si>
    <t>S/N [Glaciarete]-Río Aysén ||Orientación: Este (25)</t>
  </si>
  <si>
    <t>S/N [Glaciarete]-Río Aysén ||Orientación: Este (26)</t>
  </si>
  <si>
    <t>S/N [Glaciarete]-Río Aysén ||Orientación: Este (27)</t>
  </si>
  <si>
    <t>S/N [Glaciarete]-Río Aysén ||Orientación: Este (28)</t>
  </si>
  <si>
    <t>S/N [Glaciarete]-Río Aysén ||Orientación: Este (29)</t>
  </si>
  <si>
    <t>S/N [Glaciarete]-Río Aysén ||Orientación: Este (30)</t>
  </si>
  <si>
    <t>S/N [Glaciarete]-Río Aysén ||Orientación: Este (31)</t>
  </si>
  <si>
    <t>S/N [Glaciarete]-Río Aysén ||Orientación: Este (32)</t>
  </si>
  <si>
    <t>S/N [Glaciarete]-Río Aysén ||Orientación: Este (33)</t>
  </si>
  <si>
    <t>S/N [Glaciarete]-Río Aysén ||Orientación: Este (34)</t>
  </si>
  <si>
    <t>S/N [Glaciarete]-Río Aysén ||Orientación: Este (35)</t>
  </si>
  <si>
    <t>S/N [Glaciarete]-Río Aysén ||Orientación: Este (36)</t>
  </si>
  <si>
    <t>S/N [Glaciarete]-Río Aysén ||Orientación: Este (37)</t>
  </si>
  <si>
    <t>S/N [Glaciarete]-Río Aysén ||Orientación: Este (38)</t>
  </si>
  <si>
    <t>S/N [Glaciarete]-Río Aysén ||Orientación: Este (39)</t>
  </si>
  <si>
    <t>S/N [Glaciarete]-Río Aysén ||Orientación: Este (40)</t>
  </si>
  <si>
    <t>S/N [Glaciarete]-Río Aysén ||Orientación: Este (41)</t>
  </si>
  <si>
    <t>S/N [Glaciarete]-Río Aysén ||Orientación: Este (42)</t>
  </si>
  <si>
    <t>S/N [Glaciarete]-Río Aysén ||Orientación: Este (43)</t>
  </si>
  <si>
    <t>S/N [Glaciarete]-Río Aysén ||Orientación: Este (44)</t>
  </si>
  <si>
    <t>S/N [Glaciarete]-Río Aysén ||Orientación: Este (45)</t>
  </si>
  <si>
    <t>S/N [Glaciarete]-Río Aysén ||Orientación: Este (46)</t>
  </si>
  <si>
    <t>S/N [Glaciarete]-Río Aysén ||Orientación: Este (47)</t>
  </si>
  <si>
    <t>S/N [Glaciarete]-Río Aysén ||Orientación: Este (48)</t>
  </si>
  <si>
    <t>S/N [Glaciarete]-Río Aysén ||Orientación: Este (49)</t>
  </si>
  <si>
    <t>S/N [Glaciarete]-Río Aysén ||Orientación: Este (50)</t>
  </si>
  <si>
    <t>S/N [Glaciarete]-Río Aysén ||Orientación: Este (51)</t>
  </si>
  <si>
    <t>S/N [Glaciarete]-Río Aysén ||Orientación: Este (52)</t>
  </si>
  <si>
    <t>S/N [Glaciarete]-Río Aysén ||Orientación: Este (53)</t>
  </si>
  <si>
    <t>S/N [Glaciarete]-Río Aysén ||Orientación: Este (54)</t>
  </si>
  <si>
    <t>S/N [Glaciarete]-Río Aysén ||Orientación: Este (55)</t>
  </si>
  <si>
    <t>S/N [Glaciarete]-Río Aysén ||Orientación: Este (56)</t>
  </si>
  <si>
    <t>S/N [Glaciarete]-Río Aysén ||Orientación: Este (57)</t>
  </si>
  <si>
    <t>S/N [Glaciarete]-Río Aysén ||Orientación: Este (58)</t>
  </si>
  <si>
    <t>S/N [Glaciarete]-Río Aysén ||Orientación: Este (59)</t>
  </si>
  <si>
    <t>S/N [Glaciarete]-Río Aysén ||Orientación: Este (60)</t>
  </si>
  <si>
    <t>S/N [Glaciarete]-Río Aysén ||Orientación: Este (61)</t>
  </si>
  <si>
    <t>S/N [Glaciarete]-Río Aysén ||Orientación: Este (62)</t>
  </si>
  <si>
    <t>S/N [Glaciarete]-Río Aysén ||Orientación: Este (63)</t>
  </si>
  <si>
    <t>S/N [Glaciarete]-Río Aysén ||Orientación: Este (64)</t>
  </si>
  <si>
    <t>S/N [Glaciarete]-Río Aysén ||Orientación: Este (65)</t>
  </si>
  <si>
    <t>S/N [Glaciarete]-Río Aysén ||Orientación: Este (66)</t>
  </si>
  <si>
    <t>S/N [Glaciarete]-Río Aysén ||Orientación: Este (67)</t>
  </si>
  <si>
    <t>S/N [Glaciarete]-Río Aysén ||Orientación: Este (68)</t>
  </si>
  <si>
    <t>S/N [Glaciarete]-Río Aysén ||Orientación: Este (69)</t>
  </si>
  <si>
    <t>S/N [Glaciarete]-Río Aysén ||Orientación: Este (70)</t>
  </si>
  <si>
    <t>S/N [Glaciarete]-Río Aysén ||Orientación: Este (71)</t>
  </si>
  <si>
    <t>S/N [Glaciarete]-Río Aysén ||Orientación: Este (72)</t>
  </si>
  <si>
    <t>S/N [Glaciarete]-Río Aysén ||Orientación: Este (73)</t>
  </si>
  <si>
    <t>S/N [Glaciarete]-Río Aysén ||Orientación: Este (74)</t>
  </si>
  <si>
    <t>S/N [Glaciarete]-Río Aysén ||Orientación: Este (75)</t>
  </si>
  <si>
    <t>S/N [Glaciarete]-Río Aysén ||Orientación: Este (76)</t>
  </si>
  <si>
    <t>S/N [Glaciarete]-Río Aysén ||Orientación: Este (77)</t>
  </si>
  <si>
    <t>S/N [Glaciarete]-Río Aysén ||Orientación: Este (78)</t>
  </si>
  <si>
    <t>S/N [Glaciarete]-Río Aysén ||Orientación: Este (79)</t>
  </si>
  <si>
    <t>S/N [Glaciarete]-Río Aysén ||Orientación: Este (80)</t>
  </si>
  <si>
    <t>S/N [Glaciarete]-Río Aysén ||Orientación: Este (81)</t>
  </si>
  <si>
    <t>S/N [Glaciarete]-Río Aysén ||Orientación: Este (82)</t>
  </si>
  <si>
    <t>S/N [Glaciarete]-Río Aysén ||Orientación: Este (83)</t>
  </si>
  <si>
    <t>S/N [Glaciarete]-Río Aysén ||Orientación: Este (84)</t>
  </si>
  <si>
    <t>S/N [Glaciarete]-Río Aysén ||Orientación: Este (85)</t>
  </si>
  <si>
    <t>S/N [Glaciarete]-Río Aysén ||Orientación: Este (86)</t>
  </si>
  <si>
    <t>S/N [Glaciarete]-Río Aysén ||Orientación: Este (87)</t>
  </si>
  <si>
    <t>S/N [Glaciarete]-Río Aysén ||Orientación: Este (88)</t>
  </si>
  <si>
    <t>S/N [Glaciarete]-Río Aysén ||Orientación: Este (89)</t>
  </si>
  <si>
    <t>S/N [Glaciarete]-Río Aysén ||Orientación: Este (90)</t>
  </si>
  <si>
    <t>S/N [Glaciarete]-Río Aysén ||Orientación: Este (91)</t>
  </si>
  <si>
    <t>S/N [Glaciarete]-Río Aysén ||Orientación: Este (92)</t>
  </si>
  <si>
    <t>S/N [Glaciarete]-Río Aysén ||Orientación: Este (93)</t>
  </si>
  <si>
    <t>S/N [Glaciarete]-Río Aysén ||Orientación: Este (94)</t>
  </si>
  <si>
    <t>S/N [Glaciarete]-Río Aysén ||Orientación: Este (95)</t>
  </si>
  <si>
    <t>S/N [Glaciarete]-Río Aysén ||Orientación: Este (96)</t>
  </si>
  <si>
    <t>S/N [Glaciarete]-Río Aysén ||Orientación: Este (97)</t>
  </si>
  <si>
    <t>S/N [Glaciarete]-Río Aysén ||Orientación: Este (98)</t>
  </si>
  <si>
    <t>S/N [Glaciarete]-Río Aysén ||Orientación: Este (99)</t>
  </si>
  <si>
    <t>S/N [Glaciarete]-Río Aysén ||Orientación: Este (100)</t>
  </si>
  <si>
    <t>S/N [Glaciarete]-Río Aysén ||Orientación: Este (101)</t>
  </si>
  <si>
    <t>S/N [Glaciarete]-Río Aysén ||Orientación: Este (102)</t>
  </si>
  <si>
    <t>S/N [Glaciarete]-Río Aysén ||Orientación: Este (103)</t>
  </si>
  <si>
    <t>S/N [Glaciarete]-Río Aysén ||Orientación: Este (104)</t>
  </si>
  <si>
    <t>S/N [Glaciarete]-Río Aysén ||Orientación: Este (105)</t>
  </si>
  <si>
    <t>S/N [Glaciarete]-Río Aysén ||Orientación: Este (106)</t>
  </si>
  <si>
    <t>S/N [Glaciarete]-Río Aysén ||Orientación: Este (107)</t>
  </si>
  <si>
    <t>S/N [Glaciarete]-Río Aysén ||Orientación: Este (108)</t>
  </si>
  <si>
    <t>S/N [Glaciarete]-Río Aysén ||Orientación: Este (109)</t>
  </si>
  <si>
    <t>S/N [Glaciarete]-Río Aysén ||Orientación: Este (110)</t>
  </si>
  <si>
    <t>S/N [Glaciarete]-Río Aysén ||Orientación: Este (111)</t>
  </si>
  <si>
    <t>S/N [Glaciarete]-Río Aysén ||Orientación: Este (112)</t>
  </si>
  <si>
    <t>S/N [Glaciarete]-Río Aysén ||Orientación: Este (113)</t>
  </si>
  <si>
    <t>S/N [Glaciarete]-Río Aysén ||Orientación: Este (114)</t>
  </si>
  <si>
    <t>S/N [Glaciarete]-Río Aysén ||Orientación: Este (115)</t>
  </si>
  <si>
    <t>S/N [Glaciarete]-Río Aysén ||Orientación: Este (116)</t>
  </si>
  <si>
    <t>S/N [Glaciarete]-Río Aysén ||Orientación: Este (117)</t>
  </si>
  <si>
    <t>S/N [Glaciarete]-Río Aysén ||Orientación: Este (118)</t>
  </si>
  <si>
    <t>S/N [Glaciarete]-Río Aysén ||Orientación: Este (119)</t>
  </si>
  <si>
    <t>S/N [Glaciarete]-Río Aysén ||Orientación: Este (120)</t>
  </si>
  <si>
    <t>S/N [Glaciarete]-Río Aysén ||Orientación: Este (121)</t>
  </si>
  <si>
    <t>S/N [Glaciarete]-Río Aysén ||Orientación: Este (122)</t>
  </si>
  <si>
    <t>S/N [Glaciarete]-Río Aysén ||Orientación: Este (123)</t>
  </si>
  <si>
    <t>S/N [Glaciarete]-Río Aysén ||Orientación: Este (124)</t>
  </si>
  <si>
    <t>S/N [Glaciarete]-Río Aysén ||Orientación: Este (125)</t>
  </si>
  <si>
    <t>S/N [Glaciarete]-Río Aysén ||Orientación: Este (126)</t>
  </si>
  <si>
    <t>S/N [Glaciarete]-Río Aysén ||Orientación: Este (127)</t>
  </si>
  <si>
    <t>S/N [Glaciarete]-Río Aysén ||Orientación: Este (128)</t>
  </si>
  <si>
    <t>S/N [Glaciarete]-Río Aysén ||Orientación: Este (129)</t>
  </si>
  <si>
    <t>S/N [Glaciarete]-Río Aysén ||Orientación: Este (130)</t>
  </si>
  <si>
    <t>S/N [Glaciarete]-Río Aysén ||Orientación: Este (131)</t>
  </si>
  <si>
    <t>S/N [Glaciarete]-Río Aysén ||Orientación: Este (132)</t>
  </si>
  <si>
    <t>S/N [Glaciarete]-Río Aysén ||Orientación: Este (133)</t>
  </si>
  <si>
    <t>S/N [Glaciarete]-Río Aysén ||Orientación: Este (134)</t>
  </si>
  <si>
    <t>S/N [Glaciarete]-Río Aysén ||Orientación: Este (135)</t>
  </si>
  <si>
    <t>S/N [Glaciarete]-Río Aysén ||Orientación: Este (136)</t>
  </si>
  <si>
    <t>S/N [Glaciarete]-Río Aysén ||Orientación: Noreste (1)</t>
  </si>
  <si>
    <t>S/N [Glaciarete]-Río Aysén ||Orientación: Noreste (2)</t>
  </si>
  <si>
    <t>S/N [Glaciarete]-Río Aysén ||Orientación: Noreste (3)</t>
  </si>
  <si>
    <t>S/N [Glaciarete]-Río Aysén ||Orientación: Noreste (4)</t>
  </si>
  <si>
    <t>S/N [Glaciarete]-Río Aysén ||Orientación: Noreste (5)</t>
  </si>
  <si>
    <t>S/N [Glaciarete]-Río Aysén ||Orientación: Noreste (6)</t>
  </si>
  <si>
    <t>S/N [Glaciarete]-Río Aysén ||Orientación: Noreste (7)</t>
  </si>
  <si>
    <t>S/N [Glaciarete]-Río Aysén ||Orientación: Noreste (8)</t>
  </si>
  <si>
    <t>S/N [Glaciarete]-Río Aysén ||Orientación: Noreste (9)</t>
  </si>
  <si>
    <t>S/N [Glaciarete]-Río Aysén ||Orientación: Noreste (10)</t>
  </si>
  <si>
    <t>S/N [Glaciarete]-Río Aysén ||Orientación: Noreste (11)</t>
  </si>
  <si>
    <t>S/N [Glaciarete]-Río Aysén ||Orientación: Noreste (12)</t>
  </si>
  <si>
    <t>S/N [Glaciarete]-Río Aysén ||Orientación: Noreste (13)</t>
  </si>
  <si>
    <t>S/N [Glaciarete]-Río Aysén ||Orientación: Noreste (14)</t>
  </si>
  <si>
    <t>S/N [Glaciarete]-Río Aysén ||Orientación: Noreste (15)</t>
  </si>
  <si>
    <t>S/N [Glaciarete]-Río Aysén ||Orientación: Noreste (16)</t>
  </si>
  <si>
    <t>S/N [Glaciarete]-Río Aysén ||Orientación: Noreste (17)</t>
  </si>
  <si>
    <t>S/N [Glaciarete]-Río Aysén ||Orientación: Noreste (18)</t>
  </si>
  <si>
    <t>S/N [Glaciarete]-Río Aysén ||Orientación: Noreste (19)</t>
  </si>
  <si>
    <t>S/N [Glaciarete]-Río Aysén ||Orientación: Noreste (20)</t>
  </si>
  <si>
    <t>S/N [Glaciarete]-Río Aysén ||Orientación: Noreste (21)</t>
  </si>
  <si>
    <t>S/N [Glaciarete]-Río Aysén ||Orientación: Noreste (22)</t>
  </si>
  <si>
    <t>S/N [Glaciarete]-Río Aysén ||Orientación: Noreste (23)</t>
  </si>
  <si>
    <t>S/N [Glaciarete]-Río Aysén ||Orientación: Noreste (24)</t>
  </si>
  <si>
    <t>S/N [Glaciarete]-Río Aysén ||Orientación: Noreste (25)</t>
  </si>
  <si>
    <t>S/N [Glaciarete]-Río Aysén ||Orientación: Noreste (26)</t>
  </si>
  <si>
    <t>S/N [Glaciarete]-Río Aysén ||Orientación: Noreste (27)</t>
  </si>
  <si>
    <t>S/N [Glaciarete]-Río Aysén ||Orientación: Noreste (28)</t>
  </si>
  <si>
    <t>S/N [Glaciarete]-Río Aysén ||Orientación: Noreste (29)</t>
  </si>
  <si>
    <t>S/N [Glaciarete]-Río Aysén ||Orientación: Noreste (30)</t>
  </si>
  <si>
    <t>S/N [Glaciarete]-Río Aysén ||Orientación: Noreste (31)</t>
  </si>
  <si>
    <t>S/N [Glaciarete]-Río Aysén ||Orientación: Noreste (32)</t>
  </si>
  <si>
    <t>S/N [Glaciarete]-Río Aysén ||Orientación: Noreste (33)</t>
  </si>
  <si>
    <t>S/N [Glaciarete]-Río Aysén ||Orientación: Noreste (34)</t>
  </si>
  <si>
    <t>S/N [Glaciarete]-Río Aysén ||Orientación: Noreste (35)</t>
  </si>
  <si>
    <t>S/N [Glaciarete]-Río Aysén ||Orientación: Noreste (36)</t>
  </si>
  <si>
    <t>S/N [Glaciarete]-Río Aysén ||Orientación: Noreste (37)</t>
  </si>
  <si>
    <t>S/N [Glaciarete]-Río Aysén ||Orientación: Noreste (38)</t>
  </si>
  <si>
    <t>S/N [Glaciarete]-Río Aysén ||Orientación: Noreste (39)</t>
  </si>
  <si>
    <t>S/N [Glaciarete]-Río Aysén ||Orientación: Noreste (40)</t>
  </si>
  <si>
    <t>S/N [Glaciarete]-Río Aysén ||Orientación: Noreste (41)</t>
  </si>
  <si>
    <t>S/N [Glaciarete]-Río Aysén ||Orientación: Noreste (42)</t>
  </si>
  <si>
    <t>S/N [Glaciarete]-Río Aysén ||Orientación: Noreste (43)</t>
  </si>
  <si>
    <t>S/N [Glaciarete]-Río Aysén ||Orientación: Noreste (44)</t>
  </si>
  <si>
    <t>S/N [Glaciarete]-Río Aysén ||Orientación: Noreste (45)</t>
  </si>
  <si>
    <t>S/N [Glaciarete]-Río Aysén ||Orientación: Noreste (46)</t>
  </si>
  <si>
    <t>S/N [Glaciarete]-Río Aysén ||Orientación: Noreste (47)</t>
  </si>
  <si>
    <t>S/N [Glaciarete]-Río Aysén ||Orientación: Noreste (48)</t>
  </si>
  <si>
    <t>S/N [Glaciarete]-Río Aysén ||Orientación: Noreste (49)</t>
  </si>
  <si>
    <t>S/N [Glaciarete]-Río Aysén ||Orientación: Noreste (50)</t>
  </si>
  <si>
    <t>S/N [Glaciarete]-Río Aysén ||Orientación: Noreste (51)</t>
  </si>
  <si>
    <t>S/N [Glaciarete]-Río Aysén ||Orientación: Noreste (52)</t>
  </si>
  <si>
    <t>S/N [Glaciarete]-Río Aysén ||Orientación: Noreste (53)</t>
  </si>
  <si>
    <t>S/N [Glaciarete]-Río Aysén ||Orientación: Noreste (54)</t>
  </si>
  <si>
    <t>S/N [Glaciarete]-Río Aysén ||Orientación: Noreste (55)</t>
  </si>
  <si>
    <t>S/N [Glaciarete]-Río Aysén ||Orientación: Noreste (56)</t>
  </si>
  <si>
    <t>S/N [Glaciarete]-Río Aysén ||Orientación: Noreste (57)</t>
  </si>
  <si>
    <t>S/N [Glaciarete]-Río Aysén ||Orientación: Noreste (58)</t>
  </si>
  <si>
    <t>S/N [Glaciarete]-Río Aysén ||Orientación: Noreste (59)</t>
  </si>
  <si>
    <t>S/N [Glaciarete]-Río Aysén ||Orientación: Noreste (60)</t>
  </si>
  <si>
    <t>S/N [Glaciarete]-Río Aysén ||Orientación: Noreste (61)</t>
  </si>
  <si>
    <t>S/N [Glaciarete]-Río Aysén ||Orientación: Noreste (62)</t>
  </si>
  <si>
    <t>S/N [Glaciarete]-Río Aysén ||Orientación: Noreste (63)</t>
  </si>
  <si>
    <t>S/N [Glaciarete]-Río Aysén ||Orientación: Noreste (64)</t>
  </si>
  <si>
    <t>S/N [Glaciarete]-Río Aysén ||Orientación: Noreste (65)</t>
  </si>
  <si>
    <t>S/N [Glaciarete]-Río Aysén ||Orientación: Noreste (66)</t>
  </si>
  <si>
    <t>S/N [Glaciarete]-Río Aysén ||Orientación: Noreste (67)</t>
  </si>
  <si>
    <t>S/N [Glaciarete]-Río Aysén ||Orientación: Noroeste (1)</t>
  </si>
  <si>
    <t>S/N [Glaciarete]-Río Aysén ||Orientación: Noroeste (2)</t>
  </si>
  <si>
    <t>S/N [Glaciarete]-Río Aysén ||Orientación: Noroeste (3)</t>
  </si>
  <si>
    <t>S/N [Glaciarete]-Río Aysén ||Orientación: Noroeste (4)</t>
  </si>
  <si>
    <t>S/N [Glaciarete]-Río Aysén ||Orientación: Noroeste (5)</t>
  </si>
  <si>
    <t>S/N [Glaciarete]-Río Aysén ||Orientación: Noroeste (6)</t>
  </si>
  <si>
    <t>S/N [Glaciarete]-Río Aysén ||Orientación: Noroeste (7)</t>
  </si>
  <si>
    <t>S/N [Glaciarete]-Río Aysén ||Orientación: Noroeste (8)</t>
  </si>
  <si>
    <t>S/N [Glaciarete]-Río Aysén ||Orientación: Noroeste (9)</t>
  </si>
  <si>
    <t>S/N [Glaciarete]-Río Aysén ||Orientación: Noroeste (10)</t>
  </si>
  <si>
    <t>S/N [Glaciarete]-Río Aysén ||Orientación: Noroeste (11)</t>
  </si>
  <si>
    <t>S/N [Glaciarete]-Río Aysén ||Orientación: Noroeste (12)</t>
  </si>
  <si>
    <t>S/N [Glaciarete]-Río Aysén ||Orientación: Norte (1)</t>
  </si>
  <si>
    <t>S/N [Glaciarete]-Río Aysén ||Orientación: Norte (2)</t>
  </si>
  <si>
    <t>S/N [Glaciarete]-Río Aysén ||Orientación: Norte (3)</t>
  </si>
  <si>
    <t>S/N [Glaciarete]-Río Aysén ||Orientación: Norte (4)</t>
  </si>
  <si>
    <t>S/N [Glaciarete]-Río Aysén ||Orientación: Norte (5)</t>
  </si>
  <si>
    <t>S/N [Glaciarete]-Río Aysén ||Orientación: Norte (6)</t>
  </si>
  <si>
    <t>S/N [Glaciarete]-Río Aysén ||Orientación: Norte (7)</t>
  </si>
  <si>
    <t>S/N [Glaciarete]-Río Aysén ||Orientación: Norte (8)</t>
  </si>
  <si>
    <t>S/N [Glaciarete]-Río Aysén ||Orientación: Norte (9)</t>
  </si>
  <si>
    <t>S/N [Glaciarete]-Río Aysén ||Orientación: Norte (10)</t>
  </si>
  <si>
    <t>S/N [Glaciarete]-Río Aysén ||Orientación: Norte (11)</t>
  </si>
  <si>
    <t>S/N [Glaciarete]-Río Aysén ||Orientación: Norte (12)</t>
  </si>
  <si>
    <t>S/N [Glaciarete]-Río Aysén ||Orientación: Norte (13)</t>
  </si>
  <si>
    <t>S/N [Glaciarete]-Río Aysén ||Orientación: Norte (14)</t>
  </si>
  <si>
    <t>S/N [Glaciarete]-Río Aysén ||Orientación: Norte (15)</t>
  </si>
  <si>
    <t>S/N [Glaciarete]-Río Aysén ||Orientación: Norte (16)</t>
  </si>
  <si>
    <t>S/N [Glaciarete]-Río Aysén ||Orientación: Norte (17)</t>
  </si>
  <si>
    <t>S/N [Glaciarete]-Río Aysén ||Orientación: Norte (18)</t>
  </si>
  <si>
    <t>S/N [Glaciarete]-Río Aysén ||Orientación: Norte (19)</t>
  </si>
  <si>
    <t>S/N [Glaciarete]-Río Aysén ||Orientación: Norte (20)</t>
  </si>
  <si>
    <t>S/N [Glaciarete]-Río Aysén ||Orientación: Norte (21)</t>
  </si>
  <si>
    <t>S/N [Glaciarete]-Río Aysén ||Orientación: Norte (22)</t>
  </si>
  <si>
    <t>S/N [Glaciarete]-Río Aysén ||Orientación: Norte (23)</t>
  </si>
  <si>
    <t>S/N [Glaciarete]-Río Aysén ||Orientación: Norte (24)</t>
  </si>
  <si>
    <t>S/N [Glaciarete]-Río Aysén ||Orientación: Norte (25)</t>
  </si>
  <si>
    <t>S/N [Glaciarete]-Río Aysén ||Orientación: Norte (26)</t>
  </si>
  <si>
    <t>S/N [Glaciarete]-Río Aysén ||Orientación: Norte (27)</t>
  </si>
  <si>
    <t>S/N [Glaciarete]-Río Aysén ||Orientación: Norte (28)</t>
  </si>
  <si>
    <t>S/N [Glaciarete]-Río Aysén ||Orientación: Norte (29)</t>
  </si>
  <si>
    <t>S/N [Glaciarete]-Río Aysén ||Orientación: Norte (30)</t>
  </si>
  <si>
    <t>S/N [Glaciarete]-Río Aysén ||Orientación: Norte (31)</t>
  </si>
  <si>
    <t>S/N [Glaciarete]-Río Aysén ||Orientación: Norte (32)</t>
  </si>
  <si>
    <t>S/N [Glaciarete]-Río Aysén ||Orientación: Norte (33)</t>
  </si>
  <si>
    <t>S/N [Glaciarete]-Río Aysén ||Orientación: Norte (34)</t>
  </si>
  <si>
    <t>S/N [Glaciarete]-Río Aysén ||Orientación: Norte (35)</t>
  </si>
  <si>
    <t>S/N [Glaciarete]-Río Aysén ||Orientación: Norte (36)</t>
  </si>
  <si>
    <t>S/N [Glaciarete]-Río Aysén ||Orientación: Norte (37)</t>
  </si>
  <si>
    <t>S/N [Glaciarete]-Río Aysén ||Orientación: Norte (38)</t>
  </si>
  <si>
    <t>S/N [Glaciarete]-Río Aysén ||Orientación: Norte (39)</t>
  </si>
  <si>
    <t>S/N [Glaciarete]-Río Aysén ||Orientación: Norte (40)</t>
  </si>
  <si>
    <t>S/N [Glaciarete]-Río Aysén ||Orientación: Norte (41)</t>
  </si>
  <si>
    <t>S/N [Glaciarete]-Río Aysén ||Orientación: Norte (42)</t>
  </si>
  <si>
    <t>S/N [Glaciarete]-Río Aysén ||Orientación: Norte (43)</t>
  </si>
  <si>
    <t>S/N [Glaciarete]-Río Aysén ||Orientación: Norte (44)</t>
  </si>
  <si>
    <t>S/N [Glaciarete]-Río Aysén ||Orientación: Oeste (1)</t>
  </si>
  <si>
    <t>S/N [Glaciarete]-Río Aysén ||Orientación: Oeste (2)</t>
  </si>
  <si>
    <t>S/N [Glaciarete]-Río Aysén ||Orientación: Oeste (3)</t>
  </si>
  <si>
    <t>S/N [Glaciarete]-Río Aysén ||Orientación: Oeste (4)</t>
  </si>
  <si>
    <t>S/N [Glaciarete]-Río Aysén ||Orientación: Oeste (5)</t>
  </si>
  <si>
    <t>S/N [Glaciarete]-Río Aysén ||Orientación: Oeste (6)</t>
  </si>
  <si>
    <t>S/N [Glaciarete]-Río Aysén ||Orientación: Oeste (7)</t>
  </si>
  <si>
    <t>S/N [Glaciarete]-Río Aysén ||Orientación: Oeste (8)</t>
  </si>
  <si>
    <t>S/N [Glaciarete]-Río Aysén ||Orientación: Oeste (9)</t>
  </si>
  <si>
    <t>S/N [Glaciarete]-Río Aysén ||Orientación: Oeste (10)</t>
  </si>
  <si>
    <t>S/N [Glaciarete]-Río Aysén ||Orientación: Oeste (11)</t>
  </si>
  <si>
    <t>S/N [Glaciarete]-Río Aysén ||Orientación: Oeste (12)</t>
  </si>
  <si>
    <t>S/N [Glaciarete]-Río Aysén ||Orientación: Sur (1)</t>
  </si>
  <si>
    <t>S/N [Glaciarete]-Río Aysén ||Orientación: Sur (2)</t>
  </si>
  <si>
    <t>S/N [Glaciarete]-Río Aysén ||Orientación: Sur (3)</t>
  </si>
  <si>
    <t>S/N [Glaciarete]-Río Aysén ||Orientación: Sur (4)</t>
  </si>
  <si>
    <t>S/N [Glaciarete]-Río Aysén ||Orientación: Sur (5)</t>
  </si>
  <si>
    <t>S/N [Glaciarete]-Río Aysén ||Orientación: Sur (6)</t>
  </si>
  <si>
    <t>S/N [Glaciarete]-Río Aysén ||Orientación: Sur (7)</t>
  </si>
  <si>
    <t>S/N [Glaciarete]-Río Aysén ||Orientación: Sur (8)</t>
  </si>
  <si>
    <t>S/N [Glaciarete]-Río Aysén ||Orientación: Sur (9)</t>
  </si>
  <si>
    <t>S/N [Glaciarete]-Río Aysén ||Orientación: Sur (10)</t>
  </si>
  <si>
    <t>S/N [Glaciarete]-Río Aysén ||Orientación: Sur (11)</t>
  </si>
  <si>
    <t>S/N [Glaciarete]-Río Aysén ||Orientación: Sur (12)</t>
  </si>
  <si>
    <t>S/N [Glaciarete]-Río Aysén ||Orientación: Sur (13)</t>
  </si>
  <si>
    <t>S/N [Glaciarete]-Río Aysén ||Orientación: Sur (14)</t>
  </si>
  <si>
    <t>S/N [Glaciarete]-Río Aysén ||Orientación: Sur (15)</t>
  </si>
  <si>
    <t>S/N [Glaciarete]-Río Aysén ||Orientación: Sur (16)</t>
  </si>
  <si>
    <t>S/N [Glaciarete]-Río Aysén ||Orientación: Sur (17)</t>
  </si>
  <si>
    <t>S/N [Glaciarete]-Río Aysén ||Orientación: Sur (18)</t>
  </si>
  <si>
    <t>S/N [Glaciarete]-Río Aysén ||Orientación: Sur (19)</t>
  </si>
  <si>
    <t>S/N [Glaciarete]-Río Aysén ||Orientación: Sur (20)</t>
  </si>
  <si>
    <t>S/N [Glaciarete]-Río Aysén ||Orientación: Sur (21)</t>
  </si>
  <si>
    <t>S/N [Glaciarete]-Río Aysén ||Orientación: Sur (22)</t>
  </si>
  <si>
    <t>S/N [Glaciarete]-Río Aysén ||Orientación: Sur (23)</t>
  </si>
  <si>
    <t>S/N [Glaciarete]-Río Aysén ||Orientación: Sur (24)</t>
  </si>
  <si>
    <t>S/N [Glaciarete]-Río Aysén ||Orientación: Sur (25)</t>
  </si>
  <si>
    <t>S/N [Glaciarete]-Río Aysén ||Orientación: Sur (26)</t>
  </si>
  <si>
    <t>S/N [Glaciarete]-Río Aysén ||Orientación: Sur (27)</t>
  </si>
  <si>
    <t>S/N [Glaciarete]-Río Aysén ||Orientación: Sur (28)</t>
  </si>
  <si>
    <t>S/N [Glaciarete]-Río Aysén ||Orientación: Sur (29)</t>
  </si>
  <si>
    <t>S/N [Glaciarete]-Río Aysén ||Orientación: Sur (30)</t>
  </si>
  <si>
    <t>S/N [Glaciarete]-Río Aysén ||Orientación: Sur (31)</t>
  </si>
  <si>
    <t>S/N [Glaciarete]-Río Aysén ||Orientación: Sur (32)</t>
  </si>
  <si>
    <t>S/N [Glaciarete]-Río Aysén ||Orientación: Sur (33)</t>
  </si>
  <si>
    <t>S/N [Glaciarete]-Río Aysén ||Orientación: Sur (34)</t>
  </si>
  <si>
    <t>S/N [Glaciarete]-Río Aysén ||Orientación: Sur (35)</t>
  </si>
  <si>
    <t>S/N [Glaciarete]-Río Aysén ||Orientación: Sur (36)</t>
  </si>
  <si>
    <t>S/N [Glaciarete]-Río Aysén ||Orientación: Sur (37)</t>
  </si>
  <si>
    <t>S/N [Glaciarete]-Río Aysén ||Orientación: Sur (38)</t>
  </si>
  <si>
    <t>S/N [Glaciarete]-Río Aysén ||Orientación: Sur (39)</t>
  </si>
  <si>
    <t>S/N [Glaciarete]-Río Aysén ||Orientación: Sur (40)</t>
  </si>
  <si>
    <t>S/N [Glaciarete]-Río Aysén ||Orientación: Sur (41)</t>
  </si>
  <si>
    <t>S/N [Glaciarete]-Río Aysén ||Orientación: Sur (42)</t>
  </si>
  <si>
    <t>S/N [Glaciarete]-Río Aysén ||Orientación: Sur (43)</t>
  </si>
  <si>
    <t>S/N [Glaciarete]-Río Aysén ||Orientación: Sur (44)</t>
  </si>
  <si>
    <t>S/N [Glaciarete]-Río Aysén ||Orientación: Sur (45)</t>
  </si>
  <si>
    <t>S/N [Glaciarete]-Río Aysén ||Orientación: Sur (46)</t>
  </si>
  <si>
    <t>S/N [Glaciarete]-Río Aysén ||Orientación: Sur (47)</t>
  </si>
  <si>
    <t>S/N [Glaciarete]-Río Aysén ||Orientación: Sur (48)</t>
  </si>
  <si>
    <t>S/N [Glaciarete]-Río Aysén ||Orientación: Sur (49)</t>
  </si>
  <si>
    <t>S/N [Glaciarete]-Río Aysén ||Orientación: Sur (50)</t>
  </si>
  <si>
    <t>S/N [Glaciarete]-Río Aysén ||Orientación: Sur (51)</t>
  </si>
  <si>
    <t>S/N [Glaciarete]-Río Aysén ||Orientación: Sur (52)</t>
  </si>
  <si>
    <t>S/N [Glaciarete]-Río Aysén ||Orientación: Sur (53)</t>
  </si>
  <si>
    <t>S/N [Glaciarete]-Río Aysén ||Orientación: Sur (54)</t>
  </si>
  <si>
    <t>S/N [Glaciarete]-Río Aysén ||Orientación: Sur (55)</t>
  </si>
  <si>
    <t>S/N [Glaciarete]-Río Aysén ||Orientación: Sur (56)</t>
  </si>
  <si>
    <t>S/N [Glaciarete]-Río Aysén ||Orientación: Sur (57)</t>
  </si>
  <si>
    <t>S/N [Glaciarete]-Río Aysén ||Orientación: Sur (58)</t>
  </si>
  <si>
    <t>S/N [Glaciarete]-Río Aysén ||Orientación: Sur (59)</t>
  </si>
  <si>
    <t>S/N [Glaciarete]-Río Aysén ||Orientación: Sur (60)</t>
  </si>
  <si>
    <t>S/N [Glaciarete]-Río Aysén ||Orientación: Sur (61)</t>
  </si>
  <si>
    <t>S/N [Glaciarete]-Río Aysén ||Orientación: Sur (62)</t>
  </si>
  <si>
    <t>S/N [Glaciarete]-Río Aysén ||Orientación: Sur (63)</t>
  </si>
  <si>
    <t>S/N [Glaciarete]-Río Aysén ||Orientación: Sur (64)</t>
  </si>
  <si>
    <t>S/N [Glaciarete]-Río Aysén ||Orientación: Sur (65)</t>
  </si>
  <si>
    <t>S/N [Glaciarete]-Río Aysén ||Orientación: Sur (66)</t>
  </si>
  <si>
    <t>S/N [Glaciarete]-Río Aysén ||Orientación: Sur (67)</t>
  </si>
  <si>
    <t>S/N [Glaciarete]-Río Aysén ||Orientación: Sureste (1)</t>
  </si>
  <si>
    <t>S/N [Glaciarete]-Río Aysén ||Orientación: Sureste (2)</t>
  </si>
  <si>
    <t>S/N [Glaciarete]-Río Aysén ||Orientación: Sureste (3)</t>
  </si>
  <si>
    <t>S/N [Glaciarete]-Río Aysén ||Orientación: Sureste (4)</t>
  </si>
  <si>
    <t>S/N [Glaciarete]-Río Aysén ||Orientación: Sureste (5)</t>
  </si>
  <si>
    <t>S/N [Glaciarete]-Río Aysén ||Orientación: Sureste (6)</t>
  </si>
  <si>
    <t>S/N [Glaciarete]-Río Aysén ||Orientación: Sureste (7)</t>
  </si>
  <si>
    <t>S/N [Glaciarete]-Río Aysén ||Orientación: Sureste (8)</t>
  </si>
  <si>
    <t>S/N [Glaciarete]-Río Aysén ||Orientación: Sureste (9)</t>
  </si>
  <si>
    <t>S/N [Glaciarete]-Río Aysén ||Orientación: Sureste (10)</t>
  </si>
  <si>
    <t>S/N [Glaciarete]-Río Aysén ||Orientación: Sureste (11)</t>
  </si>
  <si>
    <t>S/N [Glaciarete]-Río Aysén ||Orientación: Sureste (12)</t>
  </si>
  <si>
    <t>S/N [Glaciarete]-Río Aysén ||Orientación: Sureste (13)</t>
  </si>
  <si>
    <t>S/N [Glaciarete]-Río Aysén ||Orientación: Sureste (14)</t>
  </si>
  <si>
    <t>S/N [Glaciarete]-Río Aysén ||Orientación: Sureste (15)</t>
  </si>
  <si>
    <t>S/N [Glaciarete]-Río Aysén ||Orientación: Sureste (16)</t>
  </si>
  <si>
    <t>S/N [Glaciarete]-Río Aysén ||Orientación: Sureste (17)</t>
  </si>
  <si>
    <t>S/N [Glaciarete]-Río Aysén ||Orientación: Sureste (18)</t>
  </si>
  <si>
    <t>S/N [Glaciarete]-Río Aysén ||Orientación: Sureste (19)</t>
  </si>
  <si>
    <t>S/N [Glaciarete]-Río Aysén ||Orientación: Sureste (20)</t>
  </si>
  <si>
    <t>S/N [Glaciarete]-Río Aysén ||Orientación: Sureste (21)</t>
  </si>
  <si>
    <t>S/N [Glaciarete]-Río Aysén ||Orientación: Sureste (22)</t>
  </si>
  <si>
    <t>S/N [Glaciarete]-Río Aysén ||Orientación: Sureste (23)</t>
  </si>
  <si>
    <t>S/N [Glaciarete]-Río Aysén ||Orientación: Sureste (24)</t>
  </si>
  <si>
    <t>S/N [Glaciarete]-Río Aysén ||Orientación: Sureste (25)</t>
  </si>
  <si>
    <t>S/N [Glaciarete]-Río Aysén ||Orientación: Sureste (26)</t>
  </si>
  <si>
    <t>S/N [Glaciarete]-Río Aysén ||Orientación: Sureste (27)</t>
  </si>
  <si>
    <t>S/N [Glaciarete]-Río Aysén ||Orientación: Sureste (28)</t>
  </si>
  <si>
    <t>S/N [Glaciarete]-Río Aysén ||Orientación: Sureste (29)</t>
  </si>
  <si>
    <t>S/N [Glaciarete]-Río Aysén ||Orientación: Sureste (30)</t>
  </si>
  <si>
    <t>S/N [Glaciarete]-Río Aysén ||Orientación: Sureste (31)</t>
  </si>
  <si>
    <t>S/N [Glaciarete]-Río Aysén ||Orientación: Sureste (32)</t>
  </si>
  <si>
    <t>S/N [Glaciarete]-Río Aysén ||Orientación: Sureste (33)</t>
  </si>
  <si>
    <t>S/N [Glaciarete]-Río Aysén ||Orientación: Sureste (34)</t>
  </si>
  <si>
    <t>S/N [Glaciarete]-Río Aysén ||Orientación: Sureste (35)</t>
  </si>
  <si>
    <t>S/N [Glaciarete]-Río Aysén ||Orientación: Sureste (36)</t>
  </si>
  <si>
    <t>S/N [Glaciarete]-Río Aysén ||Orientación: Sureste (37)</t>
  </si>
  <si>
    <t>S/N [Glaciarete]-Río Aysén ||Orientación: Sureste (38)</t>
  </si>
  <si>
    <t>S/N [Glaciarete]-Río Aysén ||Orientación: Sureste (39)</t>
  </si>
  <si>
    <t>S/N [Glaciarete]-Río Aysén ||Orientación: Sureste (40)</t>
  </si>
  <si>
    <t>S/N [Glaciarete]-Río Aysén ||Orientación: Sureste (41)</t>
  </si>
  <si>
    <t>S/N [Glaciarete]-Río Aysén ||Orientación: Sureste (42)</t>
  </si>
  <si>
    <t>S/N [Glaciarete]-Río Aysén ||Orientación: Sureste (43)</t>
  </si>
  <si>
    <t>S/N [Glaciarete]-Río Aysén ||Orientación: Sureste (44)</t>
  </si>
  <si>
    <t>S/N [Glaciarete]-Río Aysén ||Orientación: Sureste (45)</t>
  </si>
  <si>
    <t>S/N [Glaciarete]-Río Aysén ||Orientación: Sureste (46)</t>
  </si>
  <si>
    <t>S/N [Glaciarete]-Río Aysén ||Orientación: Sureste (47)</t>
  </si>
  <si>
    <t>S/N [Glaciarete]-Río Aysén ||Orientación: Sureste (48)</t>
  </si>
  <si>
    <t>S/N [Glaciarete]-Río Aysén ||Orientación: Sureste (49)</t>
  </si>
  <si>
    <t>S/N [Glaciarete]-Río Aysén ||Orientación: Sureste (50)</t>
  </si>
  <si>
    <t>S/N [Glaciarete]-Río Aysén ||Orientación: Sureste (51)</t>
  </si>
  <si>
    <t>S/N [Glaciarete]-Río Aysén ||Orientación: Sureste (52)</t>
  </si>
  <si>
    <t>S/N [Glaciarete]-Río Aysén ||Orientación: Sureste (53)</t>
  </si>
  <si>
    <t>S/N [Glaciarete]-Río Aysén ||Orientación: Sureste (54)</t>
  </si>
  <si>
    <t>S/N [Glaciarete]-Río Aysén ||Orientación: Sureste (55)</t>
  </si>
  <si>
    <t>S/N [Glaciarete]-Río Aysén ||Orientación: Sureste (56)</t>
  </si>
  <si>
    <t>S/N [Glaciarete]-Río Aysén ||Orientación: Sureste (57)</t>
  </si>
  <si>
    <t>S/N [Glaciarete]-Río Aysén ||Orientación: Sureste (58)</t>
  </si>
  <si>
    <t>S/N [Glaciarete]-Río Aysén ||Orientación: Sureste (59)</t>
  </si>
  <si>
    <t>S/N [Glaciarete]-Río Aysén ||Orientación: Sureste (60)</t>
  </si>
  <si>
    <t>S/N [Glaciarete]-Río Aysén ||Orientación: Sureste (61)</t>
  </si>
  <si>
    <t>S/N [Glaciarete]-Río Aysén ||Orientación: Sureste (62)</t>
  </si>
  <si>
    <t>S/N [Glaciarete]-Río Aysén ||Orientación: Sureste (63)</t>
  </si>
  <si>
    <t>S/N [Glaciarete]-Río Aysén ||Orientación: Sureste (64)</t>
  </si>
  <si>
    <t>S/N [Glaciarete]-Río Aysén ||Orientación: Sureste (65)</t>
  </si>
  <si>
    <t>S/N [Glaciarete]-Río Aysén ||Orientación: Sureste (66)</t>
  </si>
  <si>
    <t>S/N [Glaciarete]-Río Aysén ||Orientación: Sureste (67)</t>
  </si>
  <si>
    <t>S/N [Glaciarete]-Río Aysén ||Orientación: Sureste (68)</t>
  </si>
  <si>
    <t>S/N [Glaciarete]-Río Aysén ||Orientación: Sureste (69)</t>
  </si>
  <si>
    <t>S/N [Glaciarete]-Río Aysén ||Orientación: Sureste (70)</t>
  </si>
  <si>
    <t>S/N [Glaciarete]-Río Aysén ||Orientación: Sureste (71)</t>
  </si>
  <si>
    <t>S/N [Glaciarete]-Río Aysén ||Orientación: Sureste (72)</t>
  </si>
  <si>
    <t>S/N [Glaciarete]-Río Aysén ||Orientación: Sureste (73)</t>
  </si>
  <si>
    <t>S/N [Glaciarete]-Río Aysén ||Orientación: Sureste (74)</t>
  </si>
  <si>
    <t>S/N [Glaciarete]-Río Aysén ||Orientación: Sureste (75)</t>
  </si>
  <si>
    <t>S/N [Glaciarete]-Río Aysén ||Orientación: Sureste (76)</t>
  </si>
  <si>
    <t>S/N [Glaciarete]-Río Aysén ||Orientación: Sureste (77)</t>
  </si>
  <si>
    <t>S/N [Glaciarete]-Río Aysén ||Orientación: Sureste (78)</t>
  </si>
  <si>
    <t>S/N [Glaciarete]-Río Aysén ||Orientación: Sureste (79)</t>
  </si>
  <si>
    <t>S/N [Glaciarete]-Río Aysén ||Orientación: Sureste (80)</t>
  </si>
  <si>
    <t>S/N [Glaciarete]-Río Aysén ||Orientación: Sureste (81)</t>
  </si>
  <si>
    <t>S/N [Glaciarete]-Río Aysén ||Orientación: Sureste (82)</t>
  </si>
  <si>
    <t>S/N [Glaciarete]-Río Aysén ||Orientación: Sureste (83)</t>
  </si>
  <si>
    <t>S/N [Glaciarete]-Río Aysén ||Orientación: Sureste (84)</t>
  </si>
  <si>
    <t>S/N [Glaciarete]-Río Aysén ||Orientación: Sureste (85)</t>
  </si>
  <si>
    <t>S/N [Glaciarete]-Río Aysén ||Orientación: Sureste (86)</t>
  </si>
  <si>
    <t>S/N [Glaciarete]-Río Aysén ||Orientación: Sureste (87)</t>
  </si>
  <si>
    <t>S/N [Glaciarete]-Río Aysén ||Orientación: Sureste (88)</t>
  </si>
  <si>
    <t>S/N [Glaciarete]-Río Aysén ||Orientación: Sureste (89)</t>
  </si>
  <si>
    <t>S/N [Glaciarete]-Río Aysén ||Orientación: Sureste (90)</t>
  </si>
  <si>
    <t>S/N [Glaciarete]-Río Aysén ||Orientación: Sureste (91)</t>
  </si>
  <si>
    <t>S/N [Glaciarete]-Río Aysén ||Orientación: Sureste (92)</t>
  </si>
  <si>
    <t>S/N [Glaciarete]-Río Aysén ||Orientación: Sureste (93)</t>
  </si>
  <si>
    <t>S/N [Glaciarete]-Río Aysén ||Orientación: Sureste (94)</t>
  </si>
  <si>
    <t>S/N [Glaciarete]-Río Aysén ||Orientación: Sureste (95)</t>
  </si>
  <si>
    <t>S/N [Glaciarete]-Río Aysén ||Orientación: Sureste (96)</t>
  </si>
  <si>
    <t>S/N [Glaciarete]-Río Aysén ||Orientación: Sureste (97)</t>
  </si>
  <si>
    <t>S/N [Glaciarete]-Río Aysén ||Orientación: Sureste (98)</t>
  </si>
  <si>
    <t>S/N [Glaciarete]-Río Aysén ||Orientación: Sureste (99)</t>
  </si>
  <si>
    <t>S/N [Glaciarete]-Río Aysén ||Orientación: Sureste (100)</t>
  </si>
  <si>
    <t>S/N [Glaciarete]-Río Aysén ||Orientación: Sureste (101)</t>
  </si>
  <si>
    <t>S/N [Glaciarete]-Río Aysén ||Orientación: Sureste (102)</t>
  </si>
  <si>
    <t>S/N [Glaciarete]-Río Aysén ||Orientación: Sureste (103)</t>
  </si>
  <si>
    <t>S/N [Glaciarete]-Río Aysén ||Orientación: Sureste (104)</t>
  </si>
  <si>
    <t>S/N [Glaciarete]-Río Aysén ||Orientación: Sureste (105)</t>
  </si>
  <si>
    <t>S/N [Glaciarete]-Río Aysén ||Orientación: Sureste (106)</t>
  </si>
  <si>
    <t>S/N [Glaciarete]-Río Aysén ||Orientación: Sureste (107)</t>
  </si>
  <si>
    <t>S/N [Glaciarete]-Río Aysén ||Orientación: Sureste (108)</t>
  </si>
  <si>
    <t>S/N [Glaciarete]-Río Aysén ||Orientación: Sureste (109)</t>
  </si>
  <si>
    <t>S/N [Glaciarete]-Río Aysén ||Orientación: Sureste (110)</t>
  </si>
  <si>
    <t>S/N [Glaciarete]-Río Aysén ||Orientación: Sureste (111)</t>
  </si>
  <si>
    <t>S/N [Glaciarete]-Río Aysén ||Orientación: Sureste (112)</t>
  </si>
  <si>
    <t>S/N [Glaciarete]-Río Aysén ||Orientación: Sureste (113)</t>
  </si>
  <si>
    <t>S/N [Glaciarete]-Río Aysén ||Orientación: Sureste (114)</t>
  </si>
  <si>
    <t>S/N [Glaciarete]-Río Aysén ||Orientación: Sureste (115)</t>
  </si>
  <si>
    <t>S/N [Glaciarete]-Río Aysén ||Orientación: Sureste (116)</t>
  </si>
  <si>
    <t>S/N [Glaciarete]-Río Aysén ||Orientación: Sureste (117)</t>
  </si>
  <si>
    <t>S/N [Glaciarete]-Río Aysén ||Orientación: Sureste (118)</t>
  </si>
  <si>
    <t>S/N [Glaciarete]-Río Aysén ||Orientación: Sureste (119)</t>
  </si>
  <si>
    <t>S/N [Glaciarete]-Río Aysén ||Orientación: Sureste (120)</t>
  </si>
  <si>
    <t>S/N [Glaciarete]-Río Aysén ||Orientación: Sureste (121)</t>
  </si>
  <si>
    <t>S/N [Glaciarete]-Río Aysén ||Orientación: Sureste (122)</t>
  </si>
  <si>
    <t>S/N [Glaciarete]-Río Aysén ||Orientación: Sureste (123)</t>
  </si>
  <si>
    <t>S/N [Glaciarete]-Río Aysén ||Orientación: Sureste (124)</t>
  </si>
  <si>
    <t>S/N [Glaciarete]-Río Aysén ||Orientación: Sureste (125)</t>
  </si>
  <si>
    <t>S/N [Glaciarete]-Río Aysén ||Orientación: Sureste (126)</t>
  </si>
  <si>
    <t>S/N [Glaciarete]-Río Aysén ||Orientación: Sureste (127)</t>
  </si>
  <si>
    <t>S/N [Glaciarete]-Río Aysén ||Orientación: Sureste (128)</t>
  </si>
  <si>
    <t>S/N [Glaciarete]-Río Aysén ||Orientación: Sureste (129)</t>
  </si>
  <si>
    <t>S/N [Glaciarete]-Río Aysén ||Orientación: Sureste (130)</t>
  </si>
  <si>
    <t>S/N [Glaciarete]-Río Aysén ||Orientación: Sureste (131)</t>
  </si>
  <si>
    <t>S/N [Glaciarete]-Río Aysén ||Orientación: Sureste (132)</t>
  </si>
  <si>
    <t>S/N [Glaciarete]-Río Aysén ||Orientación: Sureste (133)</t>
  </si>
  <si>
    <t>S/N [Glaciarete]-Río Aysén ||Orientación: Sureste (134)</t>
  </si>
  <si>
    <t>S/N [Glaciarete]-Río Aysén ||Orientación: Sureste (135)</t>
  </si>
  <si>
    <t>S/N [Glaciarete]-Río Aysén ||Orientación: Sureste (136)</t>
  </si>
  <si>
    <t>S/N [Glaciarete]-Río Aysén ||Orientación: Sureste (137)</t>
  </si>
  <si>
    <t>S/N [Glaciarete]-Río Aysén ||Orientación: Sureste (138)</t>
  </si>
  <si>
    <t>S/N [Glaciarete]-Río Aysén ||Orientación: Sureste (139)</t>
  </si>
  <si>
    <t>S/N [Glaciarete]-Río Aysén ||Orientación: Sureste (140)</t>
  </si>
  <si>
    <t>S/N [Glaciarete]-Río Aysén ||Orientación: Sureste (141)</t>
  </si>
  <si>
    <t>S/N [Glaciarete]-Río Aysén ||Orientación: Sureste (142)</t>
  </si>
  <si>
    <t>S/N [Glaciarete]-Río Aysén ||Orientación: Sureste (143)</t>
  </si>
  <si>
    <t>S/N [Glaciarete]-Río Aysén ||Orientación: Sureste (144)</t>
  </si>
  <si>
    <t>S/N [Glaciarete]-Río Aysén ||Orientación: Sureste (145)</t>
  </si>
  <si>
    <t>S/N [Glaciarete]-Río Aysén ||Orientación: Sureste (146)</t>
  </si>
  <si>
    <t>S/N [Glaciarete]-Río Aysén ||Orientación: Suroeste (1)</t>
  </si>
  <si>
    <t>S/N [Glaciarete]-Río Aysén ||Orientación: Suroeste (2)</t>
  </si>
  <si>
    <t>S/N [Glaciarete]-Río Aysén ||Orientación: Suroeste (3)</t>
  </si>
  <si>
    <t>S/N [Glaciarete]-Río Aysén ||Orientación: Suroeste (4)</t>
  </si>
  <si>
    <t>S/N [Glaciarete]-Río Aysén ||Orientación: Suroeste (5)</t>
  </si>
  <si>
    <t>S/N [Glaciarete]-Río Aysén ||Orientación: Suroeste (6)</t>
  </si>
  <si>
    <t>S/N [Glaciarete]-Río Aysén ||Orientación: Suroeste (7)</t>
  </si>
  <si>
    <t>S/N [Glaciarete]-Río Aysén ||Orientación: Suroeste (8)</t>
  </si>
  <si>
    <t>S/N [Glaciarete]-Río Aysén ||Orientación: Suroeste (9)</t>
  </si>
  <si>
    <t>S/N [Glaciarete]-Río Aysén ||Orientación: Suroeste (10)</t>
  </si>
  <si>
    <t>S/N [Glaciarete]-Río Aysén ||Orientación: Suroeste (11)</t>
  </si>
  <si>
    <t>S/N [Glaciarete]-Río Aysén ||Orientación: Suroeste (12)</t>
  </si>
  <si>
    <t>S/N [Glaciarete]-Río Aysén ||Orientación: Suroeste (13)</t>
  </si>
  <si>
    <t>S/N [Glaciarete]-Río Aysén ||Orientación: Suroeste (14)</t>
  </si>
  <si>
    <t>S/N [Glaciarete]-Río Aysén ||Orientación: Suroeste (15)</t>
  </si>
  <si>
    <t>S/N [Glaciarete]-Río Aysén ||Orientación: Suroeste (16)</t>
  </si>
  <si>
    <t>S/N [Glaciarete]-Río Aysén ||Orientación: Suroeste (17)</t>
  </si>
  <si>
    <t>S/N [Glaciarete]-Río Aysén ||Orientación: Suroeste (18)</t>
  </si>
  <si>
    <t>S/N [Glaciarete]-Río Aysén ||Orientación: Suroeste (19)</t>
  </si>
  <si>
    <t>S/N [Glaciarete]-Río Aysén ||Orientación: Suroeste (20)</t>
  </si>
  <si>
    <t>S/N [Glaciarete]-Río Aysén ||Orientación: Suroeste (21)</t>
  </si>
  <si>
    <t>S/N [Glaciarete]-Río Aysén ||Orientación: Suroeste (22)</t>
  </si>
  <si>
    <t>S/N [Glaciarete]-Río Aysén ||Orientación: Suroeste (23)</t>
  </si>
  <si>
    <t>S/N [Glaciarete]-Río Aysén ||Orientación: Suroeste (24)</t>
  </si>
  <si>
    <t>S/N [Glaciarete]-Río Aysén ||Orientación: Suroeste (25)</t>
  </si>
  <si>
    <t>S/N [Glaciarete]-Río Aysén ||Orientación: Suroeste (26)</t>
  </si>
  <si>
    <t>S/N [Glaciarete]-Río Baker ||Orientación: Este (1)</t>
  </si>
  <si>
    <t>S/N [Glaciarete]-Río Baker ||Orientación: Este (2)</t>
  </si>
  <si>
    <t>S/N [Glaciarete]-Río Baker ||Orientación: Este (3)</t>
  </si>
  <si>
    <t>S/N [Glaciarete]-Río Baker ||Orientación: Este (4)</t>
  </si>
  <si>
    <t>S/N [Glaciarete]-Río Baker ||Orientación: Este (5)</t>
  </si>
  <si>
    <t>S/N [Glaciarete]-Río Baker ||Orientación: Este (6)</t>
  </si>
  <si>
    <t>S/N [Glaciarete]-Río Baker ||Orientación: Este (7)</t>
  </si>
  <si>
    <t>S/N [Glaciarete]-Río Baker ||Orientación: Este (8)</t>
  </si>
  <si>
    <t>S/N [Glaciarete]-Río Baker ||Orientación: Este (9)</t>
  </si>
  <si>
    <t>S/N [Glaciarete]-Río Baker ||Orientación: Este (10)</t>
  </si>
  <si>
    <t>S/N [Glaciarete]-Río Baker ||Orientación: Este (11)</t>
  </si>
  <si>
    <t>S/N [Glaciarete]-Río Baker ||Orientación: Este (12)</t>
  </si>
  <si>
    <t>S/N [Glaciarete]-Río Baker ||Orientación: Este (13)</t>
  </si>
  <si>
    <t>S/N [Glaciarete]-Río Baker ||Orientación: Este (14)</t>
  </si>
  <si>
    <t>S/N [Glaciarete]-Río Baker ||Orientación: Este (15)</t>
  </si>
  <si>
    <t>S/N [Glaciarete]-Río Baker ||Orientación: Este (16)</t>
  </si>
  <si>
    <t>S/N [Glaciarete]-Río Baker ||Orientación: Este (17)</t>
  </si>
  <si>
    <t>S/N [Glaciarete]-Río Baker ||Orientación: Este (18)</t>
  </si>
  <si>
    <t>S/N [Glaciarete]-Río Baker ||Orientación: Este (19)</t>
  </si>
  <si>
    <t>S/N [Glaciarete]-Río Baker ||Orientación: Este (20)</t>
  </si>
  <si>
    <t>S/N [Glaciarete]-Río Baker ||Orientación: Este (21)</t>
  </si>
  <si>
    <t>S/N [Glaciarete]-Río Baker ||Orientación: Este (22)</t>
  </si>
  <si>
    <t>S/N [Glaciarete]-Río Baker ||Orientación: Este (23)</t>
  </si>
  <si>
    <t>S/N [Glaciarete]-Río Baker ||Orientación: Este (24)</t>
  </si>
  <si>
    <t>S/N [Glaciarete]-Río Baker ||Orientación: Este (25)</t>
  </si>
  <si>
    <t>S/N [Glaciarete]-Río Baker ||Orientación: Este (26)</t>
  </si>
  <si>
    <t>S/N [Glaciarete]-Río Baker ||Orientación: Este (27)</t>
  </si>
  <si>
    <t>S/N [Glaciarete]-Río Baker ||Orientación: Este (28)</t>
  </si>
  <si>
    <t>S/N [Glaciarete]-Río Baker ||Orientación: Este (29)</t>
  </si>
  <si>
    <t>S/N [Glaciarete]-Río Baker ||Orientación: Este (30)</t>
  </si>
  <si>
    <t>S/N [Glaciarete]-Río Baker ||Orientación: Este (31)</t>
  </si>
  <si>
    <t>S/N [Glaciarete]-Río Baker ||Orientación: Este (32)</t>
  </si>
  <si>
    <t>S/N [Glaciarete]-Río Baker ||Orientación: Este (33)</t>
  </si>
  <si>
    <t>S/N [Glaciarete]-Río Baker ||Orientación: Este (34)</t>
  </si>
  <si>
    <t>S/N [Glaciarete]-Río Baker ||Orientación: Este (35)</t>
  </si>
  <si>
    <t>S/N [Glaciarete]-Río Baker ||Orientación: Este (36)</t>
  </si>
  <si>
    <t>S/N [Glaciarete]-Río Baker ||Orientación: Este (37)</t>
  </si>
  <si>
    <t>S/N [Glaciarete]-Río Baker ||Orientación: Este (38)</t>
  </si>
  <si>
    <t>S/N [Glaciarete]-Río Baker ||Orientación: Este (39)</t>
  </si>
  <si>
    <t>S/N [Glaciarete]-Río Baker ||Orientación: Este (40)</t>
  </si>
  <si>
    <t>S/N [Glaciarete]-Río Baker ||Orientación: Este (41)</t>
  </si>
  <si>
    <t>S/N [Glaciarete]-Río Baker ||Orientación: Este (42)</t>
  </si>
  <si>
    <t>S/N [Glaciarete]-Río Baker ||Orientación: Este (43)</t>
  </si>
  <si>
    <t>S/N [Glaciarete]-Río Baker ||Orientación: Este (44)</t>
  </si>
  <si>
    <t>S/N [Glaciarete]-Río Baker ||Orientación: Este (45)</t>
  </si>
  <si>
    <t>S/N [Glaciarete]-Río Baker ||Orientación: Este (46)</t>
  </si>
  <si>
    <t>S/N [Glaciarete]-Río Baker ||Orientación: Este (47)</t>
  </si>
  <si>
    <t>S/N [Glaciarete]-Río Baker ||Orientación: Este (48)</t>
  </si>
  <si>
    <t>S/N [Glaciarete]-Río Baker ||Orientación: Este (49)</t>
  </si>
  <si>
    <t>S/N [Glaciarete]-Río Baker ||Orientación: Este (50)</t>
  </si>
  <si>
    <t>S/N [Glaciarete]-Río Baker ||Orientación: Este (51)</t>
  </si>
  <si>
    <t>S/N [Glaciarete]-Río Baker ||Orientación: Este (52)</t>
  </si>
  <si>
    <t>S/N [Glaciarete]-Río Baker ||Orientación: Este (53)</t>
  </si>
  <si>
    <t>S/N [Glaciarete]-Río Baker ||Orientación: Este (54)</t>
  </si>
  <si>
    <t>S/N [Glaciarete]-Río Baker ||Orientación: Este (55)</t>
  </si>
  <si>
    <t>S/N [Glaciarete]-Río Baker ||Orientación: Este (56)</t>
  </si>
  <si>
    <t>S/N [Glaciarete]-Río Baker ||Orientación: Este (57)</t>
  </si>
  <si>
    <t>S/N [Glaciarete]-Río Baker ||Orientación: Este (58)</t>
  </si>
  <si>
    <t>S/N [Glaciarete]-Río Baker ||Orientación: Este (59)</t>
  </si>
  <si>
    <t>S/N [Glaciarete]-Río Baker ||Orientación: Este (60)</t>
  </si>
  <si>
    <t>S/N [Glaciarete]-Río Baker ||Orientación: Este (61)</t>
  </si>
  <si>
    <t>S/N [Glaciarete]-Río Baker ||Orientación: Este (62)</t>
  </si>
  <si>
    <t>S/N [Glaciarete]-Río Baker ||Orientación: Este (63)</t>
  </si>
  <si>
    <t>S/N [Glaciarete]-Río Baker ||Orientación: Este (64)</t>
  </si>
  <si>
    <t>S/N [Glaciarete]-Río Baker ||Orientación: Este (65)</t>
  </si>
  <si>
    <t>S/N [Glaciarete]-Río Baker ||Orientación: Este (66)</t>
  </si>
  <si>
    <t>S/N [Glaciarete]-Río Baker ||Orientación: Este (67)</t>
  </si>
  <si>
    <t>S/N [Glaciarete]-Río Baker ||Orientación: Este (68)</t>
  </si>
  <si>
    <t>S/N [Glaciarete]-Río Baker ||Orientación: Este (69)</t>
  </si>
  <si>
    <t>S/N [Glaciarete]-Río Baker ||Orientación: Este (70)</t>
  </si>
  <si>
    <t>S/N [Glaciarete]-Río Baker ||Orientación: Este (71)</t>
  </si>
  <si>
    <t>S/N [Glaciarete]-Río Baker ||Orientación: Este (72)</t>
  </si>
  <si>
    <t>S/N [Glaciarete]-Río Baker ||Orientación: Este (73)</t>
  </si>
  <si>
    <t>S/N [Glaciarete]-Río Baker ||Orientación: Este (74)</t>
  </si>
  <si>
    <t>S/N [Glaciarete]-Río Baker ||Orientación: Este (75)</t>
  </si>
  <si>
    <t>S/N [Glaciarete]-Río Baker ||Orientación: Este (76)</t>
  </si>
  <si>
    <t>S/N [Glaciarete]-Río Baker ||Orientación: Este (77)</t>
  </si>
  <si>
    <t>S/N [Glaciarete]-Río Baker ||Orientación: Este (78)</t>
  </si>
  <si>
    <t>S/N [Glaciarete]-Río Baker ||Orientación: Este (79)</t>
  </si>
  <si>
    <t>S/N [Glaciarete]-Río Baker ||Orientación: Este (80)</t>
  </si>
  <si>
    <t>S/N [Glaciarete]-Río Baker ||Orientación: Este (81)</t>
  </si>
  <si>
    <t>S/N [Glaciarete]-Río Baker ||Orientación: Este (82)</t>
  </si>
  <si>
    <t>S/N [Glaciarete]-Río Baker ||Orientación: Este (83)</t>
  </si>
  <si>
    <t>S/N [Glaciarete]-Río Baker ||Orientación: Este (84)</t>
  </si>
  <si>
    <t>S/N [Glaciarete]-Río Baker ||Orientación: Este (85)</t>
  </si>
  <si>
    <t>S/N [Glaciarete]-Río Baker ||Orientación: Este (86)</t>
  </si>
  <si>
    <t>S/N [Glaciarete]-Río Baker ||Orientación: Este (87)</t>
  </si>
  <si>
    <t>S/N [Glaciarete]-Río Baker ||Orientación: Este (88)</t>
  </si>
  <si>
    <t>S/N [Glaciarete]-Río Baker ||Orientación: Este (89)</t>
  </si>
  <si>
    <t>S/N [Glaciarete]-Río Baker ||Orientación: Este (90)</t>
  </si>
  <si>
    <t>S/N [Glaciarete]-Río Baker ||Orientación: Este (91)</t>
  </si>
  <si>
    <t>S/N [Glaciarete]-Río Baker ||Orientación: Este (92)</t>
  </si>
  <si>
    <t>S/N [Glaciarete]-Río Baker ||Orientación: Este (93)</t>
  </si>
  <si>
    <t>S/N [Glaciarete]-Río Baker ||Orientación: Este (94)</t>
  </si>
  <si>
    <t>S/N [Glaciarete]-Río Baker ||Orientación: Este (95)</t>
  </si>
  <si>
    <t>S/N [Glaciarete]-Río Baker ||Orientación: Este (96)</t>
  </si>
  <si>
    <t>S/N [Glaciarete]-Río Baker ||Orientación: Este (97)</t>
  </si>
  <si>
    <t>S/N [Glaciarete]-Río Baker ||Orientación: Este (98)</t>
  </si>
  <si>
    <t>S/N [Glaciarete]-Río Baker ||Orientación: Este (99)</t>
  </si>
  <si>
    <t>S/N [Glaciarete]-Río Baker ||Orientación: Este (100)</t>
  </si>
  <si>
    <t>S/N [Glaciarete]-Río Baker ||Orientación: Este (101)</t>
  </si>
  <si>
    <t>S/N [Glaciarete]-Río Baker ||Orientación: Este (102)</t>
  </si>
  <si>
    <t>S/N [Glaciarete]-Río Baker ||Orientación: Este (103)</t>
  </si>
  <si>
    <t>S/N [Glaciarete]-Río Baker ||Orientación: Este (104)</t>
  </si>
  <si>
    <t>S/N [Glaciarete]-Río Baker ||Orientación: Este (105)</t>
  </si>
  <si>
    <t>S/N [Glaciarete]-Río Baker ||Orientación: Este (106)</t>
  </si>
  <si>
    <t>S/N [Glaciarete]-Río Baker ||Orientación: Este (107)</t>
  </si>
  <si>
    <t>S/N [Glaciarete]-Río Baker ||Orientación: Este (108)</t>
  </si>
  <si>
    <t>S/N [Glaciarete]-Río Baker ||Orientación: Este (109)</t>
  </si>
  <si>
    <t>S/N [Glaciarete]-Río Baker ||Orientación: Este (110)</t>
  </si>
  <si>
    <t>S/N [Glaciarete]-Río Baker ||Orientación: Este (111)</t>
  </si>
  <si>
    <t>S/N [Glaciarete]-Río Baker ||Orientación: Este (112)</t>
  </si>
  <si>
    <t>S/N [Glaciarete]-Río Baker ||Orientación: Este (113)</t>
  </si>
  <si>
    <t>S/N [Glaciarete]-Río Baker ||Orientación: Este (114)</t>
  </si>
  <si>
    <t>S/N [Glaciarete]-Río Baker ||Orientación: Este (115)</t>
  </si>
  <si>
    <t>S/N [Glaciarete]-Río Baker ||Orientación: Este (116)</t>
  </si>
  <si>
    <t>S/N [Glaciarete]-Río Baker ||Orientación: Este (117)</t>
  </si>
  <si>
    <t>S/N [Glaciarete]-Río Baker ||Orientación: Este (118)</t>
  </si>
  <si>
    <t>S/N [Glaciarete]-Río Baker ||Orientación: Este (119)</t>
  </si>
  <si>
    <t>S/N [Glaciarete]-Río Baker ||Orientación: Este (120)</t>
  </si>
  <si>
    <t>S/N [Glaciarete]-Río Baker ||Orientación: Este (121)</t>
  </si>
  <si>
    <t>S/N [Glaciarete]-Río Baker ||Orientación: Este (122)</t>
  </si>
  <si>
    <t>S/N [Glaciarete]-Río Baker ||Orientación: Este (123)</t>
  </si>
  <si>
    <t>S/N [Glaciarete]-Río Baker ||Orientación: Este (124)</t>
  </si>
  <si>
    <t>S/N [Glaciarete]-Río Baker ||Orientación: Este (125)</t>
  </si>
  <si>
    <t>S/N [Glaciarete]-Río Baker ||Orientación: Este (126)</t>
  </si>
  <si>
    <t>S/N [Glaciarete]-Río Baker ||Orientación: Este (127)</t>
  </si>
  <si>
    <t>S/N [Glaciarete]-Río Baker ||Orientación: Este (128)</t>
  </si>
  <si>
    <t>S/N [Glaciarete]-Río Baker ||Orientación: Este (129)</t>
  </si>
  <si>
    <t>S/N [Glaciarete]-Río Baker ||Orientación: Este (130)</t>
  </si>
  <si>
    <t>S/N [Glaciarete]-Río Baker ||Orientación: Este (131)</t>
  </si>
  <si>
    <t>S/N [Glaciarete]-Río Baker ||Orientación: Este (132)</t>
  </si>
  <si>
    <t>S/N [Glaciarete]-Río Baker ||Orientación: Este (133)</t>
  </si>
  <si>
    <t>S/N [Glaciarete]-Río Baker ||Orientación: Este (134)</t>
  </si>
  <si>
    <t>S/N [Glaciarete]-Río Baker ||Orientación: Este (135)</t>
  </si>
  <si>
    <t>S/N [Glaciarete]-Río Baker ||Orientación: Este (136)</t>
  </si>
  <si>
    <t>S/N [Glaciarete]-Río Baker ||Orientación: Este (137)</t>
  </si>
  <si>
    <t>S/N [Glaciarete]-Río Baker ||Orientación: Este (138)</t>
  </si>
  <si>
    <t>S/N [Glaciarete]-Río Baker ||Orientación: Este (139)</t>
  </si>
  <si>
    <t>S/N [Glaciarete]-Río Baker ||Orientación: Este (140)</t>
  </si>
  <si>
    <t>S/N [Glaciarete]-Río Baker ||Orientación: Este (141)</t>
  </si>
  <si>
    <t>S/N [Glaciarete]-Río Baker ||Orientación: Este (142)</t>
  </si>
  <si>
    <t>S/N [Glaciarete]-Río Baker ||Orientación: Este (143)</t>
  </si>
  <si>
    <t>S/N [Glaciarete]-Río Baker ||Orientación: Este (144)</t>
  </si>
  <si>
    <t>S/N [Glaciarete]-Río Baker ||Orientación: Este (145)</t>
  </si>
  <si>
    <t>S/N [Glaciarete]-Río Baker ||Orientación: Este (146)</t>
  </si>
  <si>
    <t>S/N [Glaciarete]-Río Baker ||Orientación: Este (147)</t>
  </si>
  <si>
    <t>S/N [Glaciarete]-Río Baker ||Orientación: Este (148)</t>
  </si>
  <si>
    <t>S/N [Glaciarete]-Río Baker ||Orientación: Este (149)</t>
  </si>
  <si>
    <t>S/N [Glaciarete]-Río Baker ||Orientación: Este (150)</t>
  </si>
  <si>
    <t>S/N [Glaciarete]-Río Baker ||Orientación: Este (151)</t>
  </si>
  <si>
    <t>S/N [Glaciarete]-Río Baker ||Orientación: Este (152)</t>
  </si>
  <si>
    <t>S/N [Glaciarete]-Río Baker ||Orientación: Este (153)</t>
  </si>
  <si>
    <t>S/N [Glaciarete]-Río Baker ||Orientación: Este (154)</t>
  </si>
  <si>
    <t>S/N [Glaciarete]-Río Baker ||Orientación: Este (155)</t>
  </si>
  <si>
    <t>S/N [Glaciarete]-Río Baker ||Orientación: Este (156)</t>
  </si>
  <si>
    <t>S/N [Glaciarete]-Río Baker ||Orientación: Este (157)</t>
  </si>
  <si>
    <t>S/N [Glaciarete]-Río Baker ||Orientación: Este (158)</t>
  </si>
  <si>
    <t>S/N [Glaciarete]-Río Baker ||Orientación: Este (159)</t>
  </si>
  <si>
    <t>S/N [Glaciarete]-Río Baker ||Orientación: Este (160)</t>
  </si>
  <si>
    <t>S/N [Glaciarete]-Río Baker ||Orientación: Este (161)</t>
  </si>
  <si>
    <t>S/N [Glaciarete]-Río Baker ||Orientación: Este (162)</t>
  </si>
  <si>
    <t>S/N [Glaciarete]-Río Baker ||Orientación: Este (163)</t>
  </si>
  <si>
    <t>S/N [Glaciarete]-Río Baker ||Orientación: Este (164)</t>
  </si>
  <si>
    <t>S/N [Glaciarete]-Río Baker ||Orientación: Este (165)</t>
  </si>
  <si>
    <t>S/N [Glaciarete]-Río Baker ||Orientación: Este (166)</t>
  </si>
  <si>
    <t>S/N [Glaciarete]-Río Baker ||Orientación: Este (167)</t>
  </si>
  <si>
    <t>S/N [Glaciarete]-Río Baker ||Orientación: Este (168)</t>
  </si>
  <si>
    <t>S/N [Glaciarete]-Río Baker ||Orientación: Este (169)</t>
  </si>
  <si>
    <t>S/N [Glaciarete]-Río Baker ||Orientación: Este (170)</t>
  </si>
  <si>
    <t>S/N [Glaciarete]-Río Baker ||Orientación: Este (171)</t>
  </si>
  <si>
    <t>S/N [Glaciarete]-Río Baker ||Orientación: Este (172)</t>
  </si>
  <si>
    <t>S/N [Glaciarete]-Río Baker ||Orientación: Este (173)</t>
  </si>
  <si>
    <t>S/N [Glaciarete]-Río Baker ||Orientación: Este (174)</t>
  </si>
  <si>
    <t>S/N [Glaciarete]-Río Baker ||Orientación: Este (175)</t>
  </si>
  <si>
    <t>S/N [Glaciarete]-Río Baker ||Orientación: Este (176)</t>
  </si>
  <si>
    <t>S/N [Glaciarete]-Río Baker ||Orientación: Este (177)</t>
  </si>
  <si>
    <t>S/N [Glaciarete]-Río Baker ||Orientación: Este (178)</t>
  </si>
  <si>
    <t>S/N [Glaciarete]-Río Baker ||Orientación: Este (179)</t>
  </si>
  <si>
    <t>S/N [Glaciarete]-Río Baker ||Orientación: Este (180)</t>
  </si>
  <si>
    <t>S/N [Glaciarete]-Río Baker ||Orientación: Este (181)</t>
  </si>
  <si>
    <t>S/N [Glaciarete]-Río Baker ||Orientación: Este (182)</t>
  </si>
  <si>
    <t>S/N [Glaciarete]-Río Baker ||Orientación: Este (183)</t>
  </si>
  <si>
    <t>S/N [Glaciarete]-Río Baker ||Orientación: Este (184)</t>
  </si>
  <si>
    <t>S/N [Glaciarete]-Río Baker ||Orientación: Este (185)</t>
  </si>
  <si>
    <t>S/N [Glaciarete]-Río Baker ||Orientación: Este (186)</t>
  </si>
  <si>
    <t>S/N [Glaciarete]-Río Baker ||Orientación: Este (187)</t>
  </si>
  <si>
    <t>S/N [Glaciarete]-Río Baker ||Orientación: Este (188)</t>
  </si>
  <si>
    <t>S/N [Glaciarete]-Río Baker ||Orientación: Este (189)</t>
  </si>
  <si>
    <t>S/N [Glaciarete]-Río Baker ||Orientación: Este (190)</t>
  </si>
  <si>
    <t>S/N [Glaciarete]-Río Baker ||Orientación: Este (191)</t>
  </si>
  <si>
    <t>S/N [Glaciarete]-Río Baker ||Orientación: Este (192)</t>
  </si>
  <si>
    <t>S/N [Glaciarete]-Río Baker ||Orientación: Este (193)</t>
  </si>
  <si>
    <t>S/N [Glaciarete]-Río Baker ||Orientación: Este (194)</t>
  </si>
  <si>
    <t>S/N [Glaciarete]-Río Baker ||Orientación: Este (195)</t>
  </si>
  <si>
    <t>S/N [Glaciarete]-Río Baker ||Orientación: Este (196)</t>
  </si>
  <si>
    <t>S/N [Glaciarete]-Río Baker ||Orientación: Este (197)</t>
  </si>
  <si>
    <t>S/N [Glaciarete]-Río Baker ||Orientación: Este (198)</t>
  </si>
  <si>
    <t>S/N [Glaciarete]-Río Baker ||Orientación: Este (199)</t>
  </si>
  <si>
    <t>S/N [Glaciarete]-Río Baker ||Orientación: Este (200)</t>
  </si>
  <si>
    <t>S/N [Glaciarete]-Río Baker ||Orientación: Este (201)</t>
  </si>
  <si>
    <t>S/N [Glaciarete]-Río Baker ||Orientación: Este (202)</t>
  </si>
  <si>
    <t>S/N [Glaciarete]-Río Baker ||Orientación: Este (203)</t>
  </si>
  <si>
    <t>S/N [Glaciarete]-Río Baker ||Orientación: Este (204)</t>
  </si>
  <si>
    <t>S/N [Glaciarete]-Río Baker ||Orientación: Este (205)</t>
  </si>
  <si>
    <t>S/N [Glaciarete]-Río Baker ||Orientación: Este (206)</t>
  </si>
  <si>
    <t>S/N [Glaciarete]-Río Baker ||Orientación: Este (207)</t>
  </si>
  <si>
    <t>S/N [Glaciarete]-Río Baker ||Orientación: Este (208)</t>
  </si>
  <si>
    <t>S/N [Glaciarete]-Río Baker ||Orientación: Este (209)</t>
  </si>
  <si>
    <t>S/N [Glaciarete]-Río Baker ||Orientación: Este (210)</t>
  </si>
  <si>
    <t>S/N [Glaciarete]-Río Baker ||Orientación: Este (211)</t>
  </si>
  <si>
    <t>S/N [Glaciarete]-Río Baker ||Orientación: Este (212)</t>
  </si>
  <si>
    <t>S/N [Glaciarete]-Río Baker ||Orientación: Este (213)</t>
  </si>
  <si>
    <t>S/N [Glaciarete]-Río Baker ||Orientación: Este (214)</t>
  </si>
  <si>
    <t>S/N [Glaciarete]-Río Baker ||Orientación: Este (215)</t>
  </si>
  <si>
    <t>S/N [Glaciarete]-Río Baker ||Orientación: Este (216)</t>
  </si>
  <si>
    <t>S/N [Glaciarete]-Río Baker ||Orientación: Este (217)</t>
  </si>
  <si>
    <t>S/N [Glaciarete]-Río Baker ||Orientación: Este (218)</t>
  </si>
  <si>
    <t>S/N [Glaciarete]-Río Baker ||Orientación: Este (219)</t>
  </si>
  <si>
    <t>S/N [Glaciarete]-Río Baker ||Orientación: Este (220)</t>
  </si>
  <si>
    <t>S/N [Glaciarete]-Río Baker ||Orientación: Este (221)</t>
  </si>
  <si>
    <t>S/N [Glaciarete]-Río Baker ||Orientación: Este (222)</t>
  </si>
  <si>
    <t>S/N [Glaciarete]-Río Baker ||Orientación: Este (223)</t>
  </si>
  <si>
    <t>S/N [Glaciarete]-Río Baker ||Orientación: Este (224)</t>
  </si>
  <si>
    <t>S/N [Glaciarete]-Río Baker ||Orientación: Este (225)</t>
  </si>
  <si>
    <t>S/N [Glaciarete]-Río Baker ||Orientación: Este (226)</t>
  </si>
  <si>
    <t>S/N [Glaciarete]-Río Baker ||Orientación: Este (227)</t>
  </si>
  <si>
    <t>S/N [Glaciarete]-Río Baker ||Orientación: Este (228)</t>
  </si>
  <si>
    <t>S/N [Glaciarete]-Río Baker ||Orientación: Este (229)</t>
  </si>
  <si>
    <t>S/N [Glaciarete]-Río Baker ||Orientación: Este (230)</t>
  </si>
  <si>
    <t>S/N [Glaciarete]-Río Baker ||Orientación: Este (231)</t>
  </si>
  <si>
    <t>S/N [Glaciarete]-Río Baker ||Orientación: Este (232)</t>
  </si>
  <si>
    <t>S/N [Glaciarete]-Río Baker ||Orientación: Este (233)</t>
  </si>
  <si>
    <t>S/N [Glaciarete]-Río Baker ||Orientación: Este (234)</t>
  </si>
  <si>
    <t>S/N [Glaciarete]-Río Baker ||Orientación: Este (235)</t>
  </si>
  <si>
    <t>S/N [Glaciarete]-Río Baker ||Orientación: Este (236)</t>
  </si>
  <si>
    <t>S/N [Glaciarete]-Río Baker ||Orientación: Este (237)</t>
  </si>
  <si>
    <t>S/N [Glaciarete]-Río Baker ||Orientación: Este (238)</t>
  </si>
  <si>
    <t>S/N [Glaciarete]-Río Baker ||Orientación: Este (239)</t>
  </si>
  <si>
    <t>S/N [Glaciarete]-Río Baker ||Orientación: Este (240)</t>
  </si>
  <si>
    <t>S/N [Glaciarete]-Río Baker ||Orientación: Este (241)</t>
  </si>
  <si>
    <t>S/N [Glaciarete]-Río Baker ||Orientación: Este (242)</t>
  </si>
  <si>
    <t>S/N [Glaciarete]-Río Baker ||Orientación: Este (243)</t>
  </si>
  <si>
    <t>S/N [Glaciarete]-Río Baker ||Orientación: Este (244)</t>
  </si>
  <si>
    <t>S/N [Glaciarete]-Río Baker ||Orientación: Este (245)</t>
  </si>
  <si>
    <t>S/N [Glaciarete]-Río Baker ||Orientación: Este (246)</t>
  </si>
  <si>
    <t>S/N [Glaciarete]-Río Baker ||Orientación: Este (247)</t>
  </si>
  <si>
    <t>S/N [Glaciarete]-Río Baker ||Orientación: Este (248)</t>
  </si>
  <si>
    <t>S/N [Glaciarete]-Río Baker ||Orientación: Este (249)</t>
  </si>
  <si>
    <t>S/N [Glaciarete]-Río Baker ||Orientación: Este (250)</t>
  </si>
  <si>
    <t>S/N [Glaciarete]-Río Baker ||Orientación: Este (251)</t>
  </si>
  <si>
    <t>S/N [Glaciarete]-Río Baker ||Orientación: Este (252)</t>
  </si>
  <si>
    <t>S/N [Glaciarete]-Río Baker ||Orientación: Este (253)</t>
  </si>
  <si>
    <t>S/N [Glaciarete]-Río Baker ||Orientación: Este (254)</t>
  </si>
  <si>
    <t>S/N [Glaciarete]-Río Baker ||Orientación: Este (255)</t>
  </si>
  <si>
    <t>S/N [Glaciarete]-Río Baker ||Orientación: Este (256)</t>
  </si>
  <si>
    <t>S/N [Glaciarete]-Río Baker ||Orientación: Este (257)</t>
  </si>
  <si>
    <t>S/N [Glaciarete]-Río Baker ||Orientación: Este (258)</t>
  </si>
  <si>
    <t>S/N [Glaciarete]-Río Baker ||Orientación: Este (259)</t>
  </si>
  <si>
    <t>S/N [Glaciarete]-Río Baker ||Orientación: Este (260)</t>
  </si>
  <si>
    <t>S/N [Glaciarete]-Río Baker ||Orientación: Este (261)</t>
  </si>
  <si>
    <t>S/N [Glaciarete]-Río Baker ||Orientación: Este (262)</t>
  </si>
  <si>
    <t>S/N [Glaciarete]-Río Baker ||Orientación: Este (263)</t>
  </si>
  <si>
    <t>S/N [Glaciarete]-Río Baker ||Orientación: Este (264)</t>
  </si>
  <si>
    <t>S/N [Glaciarete]-Río Baker ||Orientación: Este (265)</t>
  </si>
  <si>
    <t>S/N [Glaciarete]-Río Baker ||Orientación: Este (266)</t>
  </si>
  <si>
    <t>S/N [Glaciarete]-Río Baker ||Orientación: Este (267)</t>
  </si>
  <si>
    <t>S/N [Glaciarete]-Río Baker ||Orientación: Este (268)</t>
  </si>
  <si>
    <t>S/N [Glaciarete]-Río Baker ||Orientación: Este (269)</t>
  </si>
  <si>
    <t>S/N [Glaciarete]-Río Baker ||Orientación: Este (270)</t>
  </si>
  <si>
    <t>S/N [Glaciarete]-Río Baker ||Orientación: Este (271)</t>
  </si>
  <si>
    <t>S/N [Glaciarete]-Río Baker ||Orientación: Este (272)</t>
  </si>
  <si>
    <t>S/N [Glaciarete]-Río Baker ||Orientación: Este (273)</t>
  </si>
  <si>
    <t>S/N [Glaciarete]-Río Baker ||Orientación: Este (274)</t>
  </si>
  <si>
    <t>S/N [Glaciarete]-Río Baker ||Orientación: Este (275)</t>
  </si>
  <si>
    <t>S/N [Glaciarete]-Río Baker ||Orientación: Este (276)</t>
  </si>
  <si>
    <t>S/N [Glaciarete]-Río Baker ||Orientación: Este (277)</t>
  </si>
  <si>
    <t>S/N [Glaciarete]-Río Baker ||Orientación: Este (278)</t>
  </si>
  <si>
    <t>S/N [Glaciarete]-Río Baker ||Orientación: Este (279)</t>
  </si>
  <si>
    <t>S/N [Glaciarete]-Río Baker ||Orientación: Este (280)</t>
  </si>
  <si>
    <t>S/N [Glaciarete]-Río Baker ||Orientación: Este (281)</t>
  </si>
  <si>
    <t>S/N [Glaciarete]-Río Baker ||Orientación: Este (282)</t>
  </si>
  <si>
    <t>S/N [Glaciarete]-Río Baker ||Orientación: Este (283)</t>
  </si>
  <si>
    <t>S/N [Glaciarete]-Río Baker ||Orientación: Este (284)</t>
  </si>
  <si>
    <t>S/N [Glaciarete]-Río Baker ||Orientación: Este (285)</t>
  </si>
  <si>
    <t>S/N [Glaciarete]-Río Baker ||Orientación: Este (286)</t>
  </si>
  <si>
    <t>S/N [Glaciarete]-Río Baker ||Orientación: Este (287)</t>
  </si>
  <si>
    <t>S/N [Glaciarete]-Río Baker ||Orientación: Este (288)</t>
  </si>
  <si>
    <t>S/N [Glaciarete]-Río Baker ||Orientación: Este (289)</t>
  </si>
  <si>
    <t>S/N [Glaciarete]-Río Baker ||Orientación: Este (290)</t>
  </si>
  <si>
    <t>S/N [Glaciarete]-Río Baker ||Orientación: Este (291)</t>
  </si>
  <si>
    <t>S/N [Glaciarete]-Río Baker ||Orientación: Este (292)</t>
  </si>
  <si>
    <t>S/N [Glaciarete]-Río Baker ||Orientación: Este (293)</t>
  </si>
  <si>
    <t>S/N [Glaciarete]-Río Baker ||Orientación: Este (294)</t>
  </si>
  <si>
    <t>S/N [Glaciarete]-Río Baker ||Orientación: Este (295)</t>
  </si>
  <si>
    <t>S/N [Glaciarete]-Río Baker ||Orientación: Este (296)</t>
  </si>
  <si>
    <t>S/N [Glaciarete]-Río Baker ||Orientación: Este (297)</t>
  </si>
  <si>
    <t>S/N [Glaciarete]-Río Baker ||Orientación: Este (298)</t>
  </si>
  <si>
    <t>S/N [Glaciarete]-Río Baker ||Orientación: Este (299)</t>
  </si>
  <si>
    <t>S/N [Glaciarete]-Río Baker ||Orientación: Este (300)</t>
  </si>
  <si>
    <t>S/N [Glaciarete]-Río Baker ||Orientación: Este (301)</t>
  </si>
  <si>
    <t>S/N [Glaciarete]-Río Baker ||Orientación: Este (302)</t>
  </si>
  <si>
    <t>S/N [Glaciarete]-Río Baker ||Orientación: Este (303)</t>
  </si>
  <si>
    <t>S/N [Glaciarete]-Río Baker ||Orientación: Este (304)</t>
  </si>
  <si>
    <t>S/N [Glaciarete]-Río Baker ||Orientación: Este (305)</t>
  </si>
  <si>
    <t>S/N [Glaciarete]-Río Baker ||Orientación: Este (306)</t>
  </si>
  <si>
    <t>S/N [Glaciarete]-Río Baker ||Orientación: Este (307)</t>
  </si>
  <si>
    <t>S/N [Glaciarete]-Río Baker ||Orientación: Este (308)</t>
  </si>
  <si>
    <t>S/N [Glaciarete]-Río Baker ||Orientación: Este (309)</t>
  </si>
  <si>
    <t>S/N [Glaciarete]-Río Baker ||Orientación: Este (310)</t>
  </si>
  <si>
    <t>S/N [Glaciarete]-Río Baker ||Orientación: Este (311)</t>
  </si>
  <si>
    <t>S/N [Glaciarete]-Río Baker ||Orientación: Este (312)</t>
  </si>
  <si>
    <t>S/N [Glaciarete]-Río Baker ||Orientación: Este (313)</t>
  </si>
  <si>
    <t>S/N [Glaciarete]-Río Baker ||Orientación: Este (314)</t>
  </si>
  <si>
    <t>S/N [Glaciarete]-Río Baker ||Orientación: Este (315)</t>
  </si>
  <si>
    <t>S/N [Glaciarete]-Río Baker ||Orientación: Este (316)</t>
  </si>
  <si>
    <t>S/N [Glaciarete]-Río Baker ||Orientación: Este (317)</t>
  </si>
  <si>
    <t>S/N [Glaciarete]-Río Baker ||Orientación: Este (318)</t>
  </si>
  <si>
    <t>S/N [Glaciarete]-Río Baker ||Orientación: Este (319)</t>
  </si>
  <si>
    <t>S/N [Glaciarete]-Río Baker ||Orientación: Este (320)</t>
  </si>
  <si>
    <t>S/N [Glaciarete]-Río Baker ||Orientación: Este (321)</t>
  </si>
  <si>
    <t>S/N [Glaciarete]-Río Baker ||Orientación: Este (322)</t>
  </si>
  <si>
    <t>S/N [Glaciarete]-Río Baker ||Orientación: Este (323)</t>
  </si>
  <si>
    <t>S/N [Glaciarete]-Río Baker ||Orientación: Este (324)</t>
  </si>
  <si>
    <t>S/N [Glaciarete]-Río Baker ||Orientación: Este (325)</t>
  </si>
  <si>
    <t>S/N [Glaciarete]-Río Baker ||Orientación: Este (326)</t>
  </si>
  <si>
    <t>S/N [Glaciarete]-Río Baker ||Orientación: Este (327)</t>
  </si>
  <si>
    <t>S/N [Glaciarete]-Río Baker ||Orientación: Este (328)</t>
  </si>
  <si>
    <t>S/N [Glaciarete]-Río Baker ||Orientación: Este (329)</t>
  </si>
  <si>
    <t>S/N [Glaciarete]-Río Baker ||Orientación: Este (330)</t>
  </si>
  <si>
    <t>S/N [Glaciarete]-Río Baker ||Orientación: Este (331)</t>
  </si>
  <si>
    <t>S/N [Glaciarete]-Río Baker ||Orientación: Este (332)</t>
  </si>
  <si>
    <t>S/N [Glaciarete]-Río Baker ||Orientación: Este (333)</t>
  </si>
  <si>
    <t>S/N [Glaciarete]-Río Baker ||Orientación: Este (334)</t>
  </si>
  <si>
    <t>S/N [Glaciarete]-Río Baker ||Orientación: Este (335)</t>
  </si>
  <si>
    <t>S/N [Glaciarete]-Río Baker ||Orientación: Este (336)</t>
  </si>
  <si>
    <t>S/N [Glaciarete]-Río Baker ||Orientación: Este (337)</t>
  </si>
  <si>
    <t>S/N [Glaciarete]-Río Baker ||Orientación: Este (338)</t>
  </si>
  <si>
    <t>S/N [Glaciarete]-Río Baker ||Orientación: Este (339)</t>
  </si>
  <si>
    <t>S/N [Glaciarete]-Río Baker ||Orientación: Este (340)</t>
  </si>
  <si>
    <t>S/N [Glaciarete]-Río Baker ||Orientación: Este (341)</t>
  </si>
  <si>
    <t>S/N [Glaciarete]-Río Baker ||Orientación: Este (342)</t>
  </si>
  <si>
    <t>S/N [Glaciarete]-Río Baker ||Orientación: Este (343)</t>
  </si>
  <si>
    <t>S/N [Glaciarete]-Río Baker ||Orientación: Este (344)</t>
  </si>
  <si>
    <t>S/N [Glaciarete]-Río Baker ||Orientación: Este (345)</t>
  </si>
  <si>
    <t>S/N [Glaciarete]-Río Baker ||Orientación: Este (346)</t>
  </si>
  <si>
    <t>S/N [Glaciarete]-Río Baker ||Orientación: Noreste (1)</t>
  </si>
  <si>
    <t>S/N [Glaciarete]-Río Baker ||Orientación: Noreste (2)</t>
  </si>
  <si>
    <t>S/N [Glaciarete]-Río Baker ||Orientación: Noreste (3)</t>
  </si>
  <si>
    <t>S/N [Glaciarete]-Río Baker ||Orientación: Noreste (4)</t>
  </si>
  <si>
    <t>S/N [Glaciarete]-Río Baker ||Orientación: Noreste (5)</t>
  </si>
  <si>
    <t>S/N [Glaciarete]-Río Baker ||Orientación: Noreste (6)</t>
  </si>
  <si>
    <t>S/N [Glaciarete]-Río Baker ||Orientación: Noreste (7)</t>
  </si>
  <si>
    <t>S/N [Glaciarete]-Río Baker ||Orientación: Noreste (8)</t>
  </si>
  <si>
    <t>S/N [Glaciarete]-Río Baker ||Orientación: Noreste (9)</t>
  </si>
  <si>
    <t>S/N [Glaciarete]-Río Baker ||Orientación: Noreste (10)</t>
  </si>
  <si>
    <t>S/N [Glaciarete]-Río Baker ||Orientación: Noreste (11)</t>
  </si>
  <si>
    <t>S/N [Glaciarete]-Río Baker ||Orientación: Noreste (12)</t>
  </si>
  <si>
    <t>S/N [Glaciarete]-Río Baker ||Orientación: Noreste (13)</t>
  </si>
  <si>
    <t>S/N [Glaciarete]-Río Baker ||Orientación: Noreste (14)</t>
  </si>
  <si>
    <t>S/N [Glaciarete]-Río Baker ||Orientación: Noreste (15)</t>
  </si>
  <si>
    <t>S/N [Glaciarete]-Río Baker ||Orientación: Noreste (16)</t>
  </si>
  <si>
    <t>S/N [Glaciarete]-Río Baker ||Orientación: Noreste (17)</t>
  </si>
  <si>
    <t>S/N [Glaciarete]-Río Baker ||Orientación: Noreste (18)</t>
  </si>
  <si>
    <t>S/N [Glaciarete]-Río Baker ||Orientación: Noreste (19)</t>
  </si>
  <si>
    <t>S/N [Glaciarete]-Río Baker ||Orientación: Noreste (20)</t>
  </si>
  <si>
    <t>S/N [Glaciarete]-Río Baker ||Orientación: Noreste (21)</t>
  </si>
  <si>
    <t>S/N [Glaciarete]-Río Baker ||Orientación: Noreste (22)</t>
  </si>
  <si>
    <t>S/N [Glaciarete]-Río Baker ||Orientación: Noreste (23)</t>
  </si>
  <si>
    <t>S/N [Glaciarete]-Río Baker ||Orientación: Noreste (24)</t>
  </si>
  <si>
    <t>S/N [Glaciarete]-Río Baker ||Orientación: Noreste (25)</t>
  </si>
  <si>
    <t>S/N [Glaciarete]-Río Baker ||Orientación: Noreste (26)</t>
  </si>
  <si>
    <t>S/N [Glaciarete]-Río Baker ||Orientación: Noreste (27)</t>
  </si>
  <si>
    <t>S/N [Glaciarete]-Río Baker ||Orientación: Noreste (28)</t>
  </si>
  <si>
    <t>S/N [Glaciarete]-Río Baker ||Orientación: Noreste (29)</t>
  </si>
  <si>
    <t>S/N [Glaciarete]-Río Baker ||Orientación: Noreste (30)</t>
  </si>
  <si>
    <t>S/N [Glaciarete]-Río Baker ||Orientación: Noreste (31)</t>
  </si>
  <si>
    <t>S/N [Glaciarete]-Río Baker ||Orientación: Noreste (32)</t>
  </si>
  <si>
    <t>S/N [Glaciarete]-Río Baker ||Orientación: Noreste (33)</t>
  </si>
  <si>
    <t>S/N [Glaciarete]-Río Baker ||Orientación: Noreste (34)</t>
  </si>
  <si>
    <t>S/N [Glaciarete]-Río Baker ||Orientación: Noreste (35)</t>
  </si>
  <si>
    <t>S/N [Glaciarete]-Río Baker ||Orientación: Noreste (36)</t>
  </si>
  <si>
    <t>S/N [Glaciarete]-Río Baker ||Orientación: Noreste (37)</t>
  </si>
  <si>
    <t>S/N [Glaciarete]-Río Baker ||Orientación: Noreste (38)</t>
  </si>
  <si>
    <t>S/N [Glaciarete]-Río Baker ||Orientación: Noreste (39)</t>
  </si>
  <si>
    <t>S/N [Glaciarete]-Río Baker ||Orientación: Noreste (40)</t>
  </si>
  <si>
    <t>S/N [Glaciarete]-Río Baker ||Orientación: Noreste (41)</t>
  </si>
  <si>
    <t>S/N [Glaciarete]-Río Baker ||Orientación: Noreste (42)</t>
  </si>
  <si>
    <t>S/N [Glaciarete]-Río Baker ||Orientación: Noreste (43)</t>
  </si>
  <si>
    <t>S/N [Glaciarete]-Río Baker ||Orientación: Noreste (44)</t>
  </si>
  <si>
    <t>S/N [Glaciarete]-Río Baker ||Orientación: Noreste (45)</t>
  </si>
  <si>
    <t>S/N [Glaciarete]-Río Baker ||Orientación: Noreste (46)</t>
  </si>
  <si>
    <t>S/N [Glaciarete]-Río Baker ||Orientación: Noreste (47)</t>
  </si>
  <si>
    <t>S/N [Glaciarete]-Río Baker ||Orientación: Noreste (48)</t>
  </si>
  <si>
    <t>S/N [Glaciarete]-Río Baker ||Orientación: Noreste (49)</t>
  </si>
  <si>
    <t>S/N [Glaciarete]-Río Baker ||Orientación: Noreste (50)</t>
  </si>
  <si>
    <t>S/N [Glaciarete]-Río Baker ||Orientación: Noreste (51)</t>
  </si>
  <si>
    <t>S/N [Glaciarete]-Río Baker ||Orientación: Noreste (52)</t>
  </si>
  <si>
    <t>S/N [Glaciarete]-Río Baker ||Orientación: Noreste (53)</t>
  </si>
  <si>
    <t>S/N [Glaciarete]-Río Baker ||Orientación: Noreste (54)</t>
  </si>
  <si>
    <t>S/N [Glaciarete]-Río Baker ||Orientación: Noreste (55)</t>
  </si>
  <si>
    <t>S/N [Glaciarete]-Río Baker ||Orientación: Noreste (56)</t>
  </si>
  <si>
    <t>S/N [Glaciarete]-Río Baker ||Orientación: Noreste (57)</t>
  </si>
  <si>
    <t>S/N [Glaciarete]-Río Baker ||Orientación: Noreste (58)</t>
  </si>
  <si>
    <t>S/N [Glaciarete]-Río Baker ||Orientación: Noreste (59)</t>
  </si>
  <si>
    <t>S/N [Glaciarete]-Río Baker ||Orientación: Noreste (60)</t>
  </si>
  <si>
    <t>S/N [Glaciarete]-Río Baker ||Orientación: Noreste (61)</t>
  </si>
  <si>
    <t>S/N [Glaciarete]-Río Baker ||Orientación: Noreste (62)</t>
  </si>
  <si>
    <t>S/N [Glaciarete]-Río Baker ||Orientación: Noreste (63)</t>
  </si>
  <si>
    <t>S/N [Glaciarete]-Río Baker ||Orientación: Noreste (64)</t>
  </si>
  <si>
    <t>S/N [Glaciarete]-Río Baker ||Orientación: Noreste (65)</t>
  </si>
  <si>
    <t>S/N [Glaciarete]-Río Baker ||Orientación: Noreste (66)</t>
  </si>
  <si>
    <t>S/N [Glaciarete]-Río Baker ||Orientación: Noreste (67)</t>
  </si>
  <si>
    <t>S/N [Glaciarete]-Río Baker ||Orientación: Noreste (68)</t>
  </si>
  <si>
    <t>S/N [Glaciarete]-Río Baker ||Orientación: Noreste (69)</t>
  </si>
  <si>
    <t>S/N [Glaciarete]-Río Baker ||Orientación: Noreste (70)</t>
  </si>
  <si>
    <t>S/N [Glaciarete]-Río Baker ||Orientación: Noreste (71)</t>
  </si>
  <si>
    <t>S/N [Glaciarete]-Río Baker ||Orientación: Noreste (72)</t>
  </si>
  <si>
    <t>S/N [Glaciarete]-Río Baker ||Orientación: Noreste (73)</t>
  </si>
  <si>
    <t>S/N [Glaciarete]-Río Baker ||Orientación: Noreste (74)</t>
  </si>
  <si>
    <t>S/N [Glaciarete]-Río Baker ||Orientación: Noreste (75)</t>
  </si>
  <si>
    <t>S/N [Glaciarete]-Río Baker ||Orientación: Noreste (76)</t>
  </si>
  <si>
    <t>S/N [Glaciarete]-Río Baker ||Orientación: Noreste (77)</t>
  </si>
  <si>
    <t>S/N [Glaciarete]-Río Baker ||Orientación: Noreste (78)</t>
  </si>
  <si>
    <t>S/N [Glaciarete]-Río Baker ||Orientación: Noreste (79)</t>
  </si>
  <si>
    <t>S/N [Glaciarete]-Río Baker ||Orientación: Noreste (80)</t>
  </si>
  <si>
    <t>S/N [Glaciarete]-Río Baker ||Orientación: Noreste (81)</t>
  </si>
  <si>
    <t>S/N [Glaciarete]-Río Baker ||Orientación: Noreste (82)</t>
  </si>
  <si>
    <t>S/N [Glaciarete]-Río Baker ||Orientación: Noreste (83)</t>
  </si>
  <si>
    <t>S/N [Glaciarete]-Río Baker ||Orientación: Noreste (84)</t>
  </si>
  <si>
    <t>S/N [Glaciarete]-Río Baker ||Orientación: Noreste (85)</t>
  </si>
  <si>
    <t>S/N [Glaciarete]-Río Baker ||Orientación: Noreste (86)</t>
  </si>
  <si>
    <t>S/N [Glaciarete]-Río Baker ||Orientación: Noreste (87)</t>
  </si>
  <si>
    <t>S/N [Glaciarete]-Río Baker ||Orientación: Noreste (88)</t>
  </si>
  <si>
    <t>S/N [Glaciarete]-Río Baker ||Orientación: Noreste (89)</t>
  </si>
  <si>
    <t>S/N [Glaciarete]-Río Baker ||Orientación: Noreste (90)</t>
  </si>
  <si>
    <t>S/N [Glaciarete]-Río Baker ||Orientación: Noreste (91)</t>
  </si>
  <si>
    <t>S/N [Glaciarete]-Río Baker ||Orientación: Noreste (92)</t>
  </si>
  <si>
    <t>S/N [Glaciarete]-Río Baker ||Orientación: Noreste (93)</t>
  </si>
  <si>
    <t>S/N [Glaciarete]-Río Baker ||Orientación: Noreste (94)</t>
  </si>
  <si>
    <t>S/N [Glaciarete]-Río Baker ||Orientación: Noreste (95)</t>
  </si>
  <si>
    <t>S/N [Glaciarete]-Río Baker ||Orientación: Noreste (96)</t>
  </si>
  <si>
    <t>S/N [Glaciarete]-Río Baker ||Orientación: Noreste (97)</t>
  </si>
  <si>
    <t>S/N [Glaciarete]-Río Baker ||Orientación: Noreste (98)</t>
  </si>
  <si>
    <t>S/N [Glaciarete]-Río Baker ||Orientación: Noreste (99)</t>
  </si>
  <si>
    <t>S/N [Glaciarete]-Río Baker ||Orientación: Noreste (100)</t>
  </si>
  <si>
    <t>S/N [Glaciarete]-Río Baker ||Orientación: Noreste (101)</t>
  </si>
  <si>
    <t>S/N [Glaciarete]-Río Baker ||Orientación: Noreste (102)</t>
  </si>
  <si>
    <t>S/N [Glaciarete]-Río Baker ||Orientación: Noreste (103)</t>
  </si>
  <si>
    <t>S/N [Glaciarete]-Río Baker ||Orientación: Noreste (104)</t>
  </si>
  <si>
    <t>S/N [Glaciarete]-Río Baker ||Orientación: Noreste (105)</t>
  </si>
  <si>
    <t>S/N [Glaciarete]-Río Baker ||Orientación: Noreste (106)</t>
  </si>
  <si>
    <t>S/N [Glaciarete]-Río Baker ||Orientación: Noreste (107)</t>
  </si>
  <si>
    <t>S/N [Glaciarete]-Río Baker ||Orientación: Noreste (108)</t>
  </si>
  <si>
    <t>S/N [Glaciarete]-Río Baker ||Orientación: Noreste (109)</t>
  </si>
  <si>
    <t>S/N [Glaciarete]-Río Baker ||Orientación: Noreste (110)</t>
  </si>
  <si>
    <t>S/N [Glaciarete]-Río Baker ||Orientación: Noreste (111)</t>
  </si>
  <si>
    <t>S/N [Glaciarete]-Río Baker ||Orientación: Noreste (112)</t>
  </si>
  <si>
    <t>S/N [Glaciarete]-Río Baker ||Orientación: Noreste (113)</t>
  </si>
  <si>
    <t>S/N [Glaciarete]-Río Baker ||Orientación: Noreste (114)</t>
  </si>
  <si>
    <t>S/N [Glaciarete]-Río Baker ||Orientación: Noreste (115)</t>
  </si>
  <si>
    <t>S/N [Glaciarete]-Río Baker ||Orientación: Noreste (116)</t>
  </si>
  <si>
    <t>S/N [Glaciarete]-Río Baker ||Orientación: Noreste (117)</t>
  </si>
  <si>
    <t>S/N [Glaciarete]-Río Baker ||Orientación: Noreste (118)</t>
  </si>
  <si>
    <t>S/N [Glaciarete]-Río Baker ||Orientación: Noreste (119)</t>
  </si>
  <si>
    <t>S/N [Glaciarete]-Río Baker ||Orientación: Noreste (120)</t>
  </si>
  <si>
    <t>S/N [Glaciarete]-Río Baker ||Orientación: Noreste (121)</t>
  </si>
  <si>
    <t>S/N [Glaciarete]-Río Baker ||Orientación: Noreste (122)</t>
  </si>
  <si>
    <t>S/N [Glaciarete]-Río Baker ||Orientación: Noreste (123)</t>
  </si>
  <si>
    <t>S/N [Glaciarete]-Río Baker ||Orientación: Noreste (124)</t>
  </si>
  <si>
    <t>S/N [Glaciarete]-Río Baker ||Orientación: Noreste (125)</t>
  </si>
  <si>
    <t>S/N [Glaciarete]-Río Baker ||Orientación: Noreste (126)</t>
  </si>
  <si>
    <t>S/N [Glaciarete]-Río Baker ||Orientación: Noreste (127)</t>
  </si>
  <si>
    <t>S/N [Glaciarete]-Río Baker ||Orientación: Noreste (128)</t>
  </si>
  <si>
    <t>S/N [Glaciarete]-Río Baker ||Orientación: Noreste (129)</t>
  </si>
  <si>
    <t>S/N [Glaciarete]-Río Baker ||Orientación: Noreste (130)</t>
  </si>
  <si>
    <t>S/N [Glaciarete]-Río Baker ||Orientación: Noreste (131)</t>
  </si>
  <si>
    <t>S/N [Glaciarete]-Río Baker ||Orientación: Noreste (132)</t>
  </si>
  <si>
    <t>S/N [Glaciarete]-Río Baker ||Orientación: Noreste (133)</t>
  </si>
  <si>
    <t>S/N [Glaciarete]-Río Baker ||Orientación: Noreste (134)</t>
  </si>
  <si>
    <t>S/N [Glaciarete]-Río Baker ||Orientación: Noreste (135)</t>
  </si>
  <si>
    <t>S/N [Glaciarete]-Río Baker ||Orientación: Noreste (136)</t>
  </si>
  <si>
    <t>S/N [Glaciarete]-Río Baker ||Orientación: Noreste (137)</t>
  </si>
  <si>
    <t>S/N [Glaciarete]-Río Baker ||Orientación: Noreste (138)</t>
  </si>
  <si>
    <t>S/N [Glaciarete]-Río Baker ||Orientación: Noreste (139)</t>
  </si>
  <si>
    <t>S/N [Glaciarete]-Río Baker ||Orientación: Noreste (140)</t>
  </si>
  <si>
    <t>S/N [Glaciarete]-Río Baker ||Orientación: Noreste (141)</t>
  </si>
  <si>
    <t>S/N [Glaciarete]-Río Baker ||Orientación: Noreste (142)</t>
  </si>
  <si>
    <t>S/N [Glaciarete]-Río Baker ||Orientación: Noreste (143)</t>
  </si>
  <si>
    <t>S/N [Glaciarete]-Río Baker ||Orientación: Noreste (144)</t>
  </si>
  <si>
    <t>S/N [Glaciarete]-Río Baker ||Orientación: Noreste (145)</t>
  </si>
  <si>
    <t>S/N [Glaciarete]-Río Baker ||Orientación: Noreste (146)</t>
  </si>
  <si>
    <t>S/N [Glaciarete]-Río Baker ||Orientación: Noreste (147)</t>
  </si>
  <si>
    <t>S/N [Glaciarete]-Río Baker ||Orientación: Noreste (148)</t>
  </si>
  <si>
    <t>S/N [Glaciarete]-Río Baker ||Orientación: Noreste (149)</t>
  </si>
  <si>
    <t>S/N [Glaciarete]-Río Baker ||Orientación: Noreste (150)</t>
  </si>
  <si>
    <t>S/N [Glaciarete]-Río Baker ||Orientación: Noreste (151)</t>
  </si>
  <si>
    <t>S/N [Glaciarete]-Río Baker ||Orientación: Noreste (152)</t>
  </si>
  <si>
    <t>S/N [Glaciarete]-Río Baker ||Orientación: Noreste (153)</t>
  </si>
  <si>
    <t>S/N [Glaciarete]-Río Baker ||Orientación: Noreste (154)</t>
  </si>
  <si>
    <t>S/N [Glaciarete]-Río Baker ||Orientación: Noreste (155)</t>
  </si>
  <si>
    <t>S/N [Glaciarete]-Río Baker ||Orientación: Noreste (156)</t>
  </si>
  <si>
    <t>S/N [Glaciarete]-Río Baker ||Orientación: Noreste (157)</t>
  </si>
  <si>
    <t>S/N [Glaciarete]-Río Baker ||Orientación: Noreste (158)</t>
  </si>
  <si>
    <t>S/N [Glaciarete]-Río Baker ||Orientación: Noreste (159)</t>
  </si>
  <si>
    <t>S/N [Glaciarete]-Río Baker ||Orientación: Noreste (160)</t>
  </si>
  <si>
    <t>S/N [Glaciarete]-Río Baker ||Orientación: Noreste (161)</t>
  </si>
  <si>
    <t>S/N [Glaciarete]-Río Baker ||Orientación: Noreste (162)</t>
  </si>
  <si>
    <t>S/N [Glaciarete]-Río Baker ||Orientación: Noreste (163)</t>
  </si>
  <si>
    <t>S/N [Glaciarete]-Río Baker ||Orientación: Noreste (164)</t>
  </si>
  <si>
    <t>S/N [Glaciarete]-Río Baker ||Orientación: Noreste (165)</t>
  </si>
  <si>
    <t>S/N [Glaciarete]-Río Baker ||Orientación: Noreste (166)</t>
  </si>
  <si>
    <t>S/N [Glaciarete]-Río Baker ||Orientación: Noreste (167)</t>
  </si>
  <si>
    <t>S/N [Glaciarete]-Río Baker ||Orientación: Noreste (168)</t>
  </si>
  <si>
    <t>S/N [Glaciarete]-Río Baker ||Orientación: Noreste (169)</t>
  </si>
  <si>
    <t>S/N [Glaciarete]-Río Baker ||Orientación: Noreste (170)</t>
  </si>
  <si>
    <t>S/N [Glaciarete]-Río Baker ||Orientación: Noreste (171)</t>
  </si>
  <si>
    <t>S/N [Glaciarete]-Río Baker ||Orientación: Noreste (172)</t>
  </si>
  <si>
    <t>S/N [Glaciarete]-Río Baker ||Orientación: Noreste (173)</t>
  </si>
  <si>
    <t>S/N [Glaciarete]-Río Baker ||Orientación: Noreste (174)</t>
  </si>
  <si>
    <t>S/N [Glaciarete]-Río Baker ||Orientación: Noreste (175)</t>
  </si>
  <si>
    <t>S/N [Glaciarete]-Río Baker ||Orientación: Noreste (176)</t>
  </si>
  <si>
    <t>S/N [Glaciarete]-Río Baker ||Orientación: Noreste (177)</t>
  </si>
  <si>
    <t>S/N [Glaciarete]-Río Baker ||Orientación: Noreste (178)</t>
  </si>
  <si>
    <t>S/N [Glaciarete]-Río Baker ||Orientación: Noreste (179)</t>
  </si>
  <si>
    <t>S/N [Glaciarete]-Río Baker ||Orientación: Noreste (180)</t>
  </si>
  <si>
    <t>S/N [Glaciarete]-Río Baker ||Orientación: Noreste (181)</t>
  </si>
  <si>
    <t>S/N [Glaciarete]-Río Baker ||Orientación: Noreste (182)</t>
  </si>
  <si>
    <t>S/N [Glaciarete]-Río Baker ||Orientación: Noreste (183)</t>
  </si>
  <si>
    <t>S/N [Glaciarete]-Río Baker ||Orientación: Noreste (184)</t>
  </si>
  <si>
    <t>S/N [Glaciarete]-Río Baker ||Orientación: Noreste (185)</t>
  </si>
  <si>
    <t>S/N [Glaciarete]-Río Baker ||Orientación: Noreste (186)</t>
  </si>
  <si>
    <t>S/N [Glaciarete]-Río Baker ||Orientación: Noreste (187)</t>
  </si>
  <si>
    <t>S/N [Glaciarete]-Río Baker ||Orientación: Noreste (188)</t>
  </si>
  <si>
    <t>S/N [Glaciarete]-Río Baker ||Orientación: Noreste (189)</t>
  </si>
  <si>
    <t>S/N [Glaciarete]-Río Baker ||Orientación: Noreste (190)</t>
  </si>
  <si>
    <t>S/N [Glaciarete]-Río Baker ||Orientación: Noreste (191)</t>
  </si>
  <si>
    <t>S/N [Glaciarete]-Río Baker ||Orientación: Noreste (192)</t>
  </si>
  <si>
    <t>S/N [Glaciarete]-Río Baker ||Orientación: Noreste (193)</t>
  </si>
  <si>
    <t>S/N [Glaciarete]-Río Baker ||Orientación: Noreste (194)</t>
  </si>
  <si>
    <t>S/N [Glaciarete]-Río Baker ||Orientación: Noreste (195)</t>
  </si>
  <si>
    <t>S/N [Glaciarete]-Río Baker ||Orientación: Noreste (196)</t>
  </si>
  <si>
    <t>S/N [Glaciarete]-Río Baker ||Orientación: Noreste (197)</t>
  </si>
  <si>
    <t>S/N [Glaciarete]-Río Baker ||Orientación: Noreste (198)</t>
  </si>
  <si>
    <t>S/N [Glaciarete]-Río Baker ||Orientación: Noreste (199)</t>
  </si>
  <si>
    <t>S/N [Glaciarete]-Río Baker ||Orientación: Noreste (200)</t>
  </si>
  <si>
    <t>S/N [Glaciarete]-Río Baker ||Orientación: Noreste (201)</t>
  </si>
  <si>
    <t>S/N [Glaciarete]-Río Baker ||Orientación: Noreste (202)</t>
  </si>
  <si>
    <t>S/N [Glaciarete]-Río Baker ||Orientación: Noreste (203)</t>
  </si>
  <si>
    <t>S/N [Glaciarete]-Río Baker ||Orientación: Noreste (204)</t>
  </si>
  <si>
    <t>S/N [Glaciarete]-Río Baker ||Orientación: Noreste (205)</t>
  </si>
  <si>
    <t>S/N [Glaciarete]-Río Baker ||Orientación: Noreste (206)</t>
  </si>
  <si>
    <t>S/N [Glaciarete]-Río Baker ||Orientación: Noreste (207)</t>
  </si>
  <si>
    <t>S/N [Glaciarete]-Río Baker ||Orientación: Noreste (208)</t>
  </si>
  <si>
    <t>S/N [Glaciarete]-Río Baker ||Orientación: Noreste (209)</t>
  </si>
  <si>
    <t>S/N [Glaciarete]-Río Baker ||Orientación: Noreste (210)</t>
  </si>
  <si>
    <t>S/N [Glaciarete]-Río Baker ||Orientación: Noreste (211)</t>
  </si>
  <si>
    <t>S/N [Glaciarete]-Río Baker ||Orientación: Noreste (212)</t>
  </si>
  <si>
    <t>S/N [Glaciarete]-Río Baker ||Orientación: Noreste (213)</t>
  </si>
  <si>
    <t>S/N [Glaciarete]-Río Baker ||Orientación: Noreste (214)</t>
  </si>
  <si>
    <t>S/N [Glaciarete]-Río Baker ||Orientación: Noreste (215)</t>
  </si>
  <si>
    <t>S/N [Glaciarete]-Río Baker ||Orientación: Noreste (216)</t>
  </si>
  <si>
    <t>S/N [Glaciarete]-Río Baker ||Orientación: Noreste (217)</t>
  </si>
  <si>
    <t>S/N [Glaciarete]-Río Baker ||Orientación: Noreste (218)</t>
  </si>
  <si>
    <t>S/N [Glaciarete]-Río Baker ||Orientación: Noreste (219)</t>
  </si>
  <si>
    <t>S/N [Glaciarete]-Río Baker ||Orientación: Noreste (220)</t>
  </si>
  <si>
    <t>S/N [Glaciarete]-Río Baker ||Orientación: Noreste (221)</t>
  </si>
  <si>
    <t>S/N [Glaciarete]-Río Baker ||Orientación: Noreste (222)</t>
  </si>
  <si>
    <t>S/N [Glaciarete]-Río Baker ||Orientación: Noreste (223)</t>
  </si>
  <si>
    <t>S/N [Glaciarete]-Río Baker ||Orientación: Noreste (224)</t>
  </si>
  <si>
    <t>S/N [Glaciarete]-Río Baker ||Orientación: Noreste (225)</t>
  </si>
  <si>
    <t>S/N [Glaciarete]-Río Baker ||Orientación: Noreste (226)</t>
  </si>
  <si>
    <t>S/N [Glaciarete]-Río Baker ||Orientación: Noreste (227)</t>
  </si>
  <si>
    <t>S/N [Glaciarete]-Río Baker ||Orientación: Noreste (228)</t>
  </si>
  <si>
    <t>S/N [Glaciarete]-Río Baker ||Orientación: Noreste (229)</t>
  </si>
  <si>
    <t>S/N [Glaciarete]-Río Baker ||Orientación: Noreste (230)</t>
  </si>
  <si>
    <t>S/N [Glaciarete]-Río Baker ||Orientación: Noreste (231)</t>
  </si>
  <si>
    <t>S/N [Glaciarete]-Río Baker ||Orientación: Noreste (232)</t>
  </si>
  <si>
    <t>S/N [Glaciarete]-Río Baker ||Orientación: Noreste (233)</t>
  </si>
  <si>
    <t>S/N [Glaciarete]-Río Baker ||Orientación: Noreste (234)</t>
  </si>
  <si>
    <t>S/N [Glaciarete]-Río Baker ||Orientación: Noreste (235)</t>
  </si>
  <si>
    <t>S/N [Glaciarete]-Río Baker ||Orientación: Noreste (236)</t>
  </si>
  <si>
    <t>S/N [Glaciarete]-Río Baker ||Orientación: Noreste (237)</t>
  </si>
  <si>
    <t>S/N [Glaciarete]-Río Baker ||Orientación: Noreste (238)</t>
  </si>
  <si>
    <t>S/N [Glaciarete]-Río Baker ||Orientación: Noreste (239)</t>
  </si>
  <si>
    <t>S/N [Glaciarete]-Río Baker ||Orientación: Noreste (240)</t>
  </si>
  <si>
    <t>S/N [Glaciarete]-Río Baker ||Orientación: Noreste (241)</t>
  </si>
  <si>
    <t>S/N [Glaciarete]-Río Baker ||Orientación: Noreste (242)</t>
  </si>
  <si>
    <t>S/N [Glaciarete]-Río Baker ||Orientación: Noroeste (1)</t>
  </si>
  <si>
    <t>S/N [Glaciarete]-Río Baker ||Orientación: Noroeste (2)</t>
  </si>
  <si>
    <t>S/N [Glaciarete]-Río Baker ||Orientación: Noroeste (3)</t>
  </si>
  <si>
    <t>S/N [Glaciarete]-Río Baker ||Orientación: Noroeste (4)</t>
  </si>
  <si>
    <t>S/N [Glaciarete]-Río Baker ||Orientación: Noroeste (5)</t>
  </si>
  <si>
    <t>S/N [Glaciarete]-Río Baker ||Orientación: Noroeste (6)</t>
  </si>
  <si>
    <t>S/N [Glaciarete]-Río Baker ||Orientación: Noroeste (7)</t>
  </si>
  <si>
    <t>S/N [Glaciarete]-Río Baker ||Orientación: Noroeste (8)</t>
  </si>
  <si>
    <t>S/N [Glaciarete]-Río Baker ||Orientación: Noroeste (9)</t>
  </si>
  <si>
    <t>S/N [Glaciarete]-Río Baker ||Orientación: Noroeste (10)</t>
  </si>
  <si>
    <t>S/N [Glaciarete]-Río Baker ||Orientación: Noroeste (11)</t>
  </si>
  <si>
    <t>S/N [Glaciarete]-Río Baker ||Orientación: Noroeste (12)</t>
  </si>
  <si>
    <t>S/N [Glaciarete]-Río Baker ||Orientación: Noroeste (13)</t>
  </si>
  <si>
    <t>S/N [Glaciarete]-Río Baker ||Orientación: Noroeste (14)</t>
  </si>
  <si>
    <t>S/N [Glaciarete]-Río Baker ||Orientación: Noroeste (15)</t>
  </si>
  <si>
    <t>S/N [Glaciarete]-Río Baker ||Orientación: Noroeste (16)</t>
  </si>
  <si>
    <t>S/N [Glaciarete]-Río Baker ||Orientación: Noroeste (17)</t>
  </si>
  <si>
    <t>S/N [Glaciarete]-Río Baker ||Orientación: Noroeste (18)</t>
  </si>
  <si>
    <t>S/N [Glaciarete]-Río Baker ||Orientación: Noroeste (19)</t>
  </si>
  <si>
    <t>S/N [Glaciarete]-Río Baker ||Orientación: Noroeste (20)</t>
  </si>
  <si>
    <t>S/N [Glaciarete]-Río Baker ||Orientación: Noroeste (21)</t>
  </si>
  <si>
    <t>S/N [Glaciarete]-Río Baker ||Orientación: Noroeste (22)</t>
  </si>
  <si>
    <t>S/N [Glaciarete]-Río Baker ||Orientación: Noroeste (23)</t>
  </si>
  <si>
    <t>S/N [Glaciarete]-Río Baker ||Orientación: Noroeste (24)</t>
  </si>
  <si>
    <t>S/N [Glaciarete]-Río Baker ||Orientación: Noroeste (25)</t>
  </si>
  <si>
    <t>S/N [Glaciarete]-Río Baker ||Orientación: Noroeste (26)</t>
  </si>
  <si>
    <t>S/N [Glaciarete]-Río Baker ||Orientación: Noroeste (27)</t>
  </si>
  <si>
    <t>S/N [Glaciarete]-Río Baker ||Orientación: Noroeste (28)</t>
  </si>
  <si>
    <t>S/N [Glaciarete]-Río Baker ||Orientación: Noroeste (29)</t>
  </si>
  <si>
    <t>S/N [Glaciarete]-Río Baker ||Orientación: Noroeste (30)</t>
  </si>
  <si>
    <t>S/N [Glaciarete]-Río Baker ||Orientación: Noroeste (31)</t>
  </si>
  <si>
    <t>S/N [Glaciarete]-Río Baker ||Orientación: Noroeste (32)</t>
  </si>
  <si>
    <t>S/N [Glaciarete]-Río Baker ||Orientación: Noroeste (33)</t>
  </si>
  <si>
    <t>S/N [Glaciarete]-Río Baker ||Orientación: Noroeste (34)</t>
  </si>
  <si>
    <t>S/N [Glaciarete]-Río Baker ||Orientación: Noroeste (35)</t>
  </si>
  <si>
    <t>S/N [Glaciarete]-Río Baker ||Orientación: Noroeste (36)</t>
  </si>
  <si>
    <t>S/N [Glaciarete]-Río Baker ||Orientación: Noroeste (37)</t>
  </si>
  <si>
    <t>S/N [Glaciarete]-Río Baker ||Orientación: Noroeste (38)</t>
  </si>
  <si>
    <t>S/N [Glaciarete]-Río Baker ||Orientación: Noroeste (39)</t>
  </si>
  <si>
    <t>S/N [Glaciarete]-Río Baker ||Orientación: Noroeste (40)</t>
  </si>
  <si>
    <t>S/N [Glaciarete]-Río Baker ||Orientación: Noroeste (41)</t>
  </si>
  <si>
    <t>S/N [Glaciarete]-Río Baker ||Orientación: Noroeste (42)</t>
  </si>
  <si>
    <t>S/N [Glaciarete]-Río Baker ||Orientación: Noroeste (43)</t>
  </si>
  <si>
    <t>S/N [Glaciarete]-Río Baker ||Orientación: Noroeste (44)</t>
  </si>
  <si>
    <t>S/N [Glaciarete]-Río Baker ||Orientación: Noroeste (45)</t>
  </si>
  <si>
    <t>S/N [Glaciarete]-Río Baker ||Orientación: Noroeste (46)</t>
  </si>
  <si>
    <t>S/N [Glaciarete]-Río Baker ||Orientación: Noroeste (47)</t>
  </si>
  <si>
    <t>S/N [Glaciarete]-Río Baker ||Orientación: Noroeste (48)</t>
  </si>
  <si>
    <t>S/N [Glaciarete]-Río Baker ||Orientación: Noroeste (49)</t>
  </si>
  <si>
    <t>S/N [Glaciarete]-Río Baker ||Orientación: Noroeste (50)</t>
  </si>
  <si>
    <t>S/N [Glaciarete]-Río Baker ||Orientación: Noroeste (51)</t>
  </si>
  <si>
    <t>S/N [Glaciarete]-Río Baker ||Orientación: Noroeste (52)</t>
  </si>
  <si>
    <t>S/N [Glaciarete]-Río Baker ||Orientación: Noroeste (53)</t>
  </si>
  <si>
    <t>S/N [Glaciarete]-Río Baker ||Orientación: Noroeste (54)</t>
  </si>
  <si>
    <t>S/N [Glaciarete]-Río Baker ||Orientación: Noroeste (55)</t>
  </si>
  <si>
    <t>S/N [Glaciarete]-Río Baker ||Orientación: Noroeste (56)</t>
  </si>
  <si>
    <t>S/N [Glaciarete]-Río Baker ||Orientación: Noroeste (57)</t>
  </si>
  <si>
    <t>S/N [Glaciarete]-Río Baker ||Orientación: Noroeste (58)</t>
  </si>
  <si>
    <t>S/N [Glaciarete]-Río Baker ||Orientación: Noroeste (59)</t>
  </si>
  <si>
    <t>S/N [Glaciarete]-Río Baker ||Orientación: Noroeste (60)</t>
  </si>
  <si>
    <t>S/N [Glaciarete]-Río Baker ||Orientación: Noroeste (61)</t>
  </si>
  <si>
    <t>S/N [Glaciarete]-Río Baker ||Orientación: Noroeste (62)</t>
  </si>
  <si>
    <t>S/N [Glaciarete]-Río Baker ||Orientación: Noroeste (63)</t>
  </si>
  <si>
    <t>S/N [Glaciarete]-Río Baker ||Orientación: Noroeste (64)</t>
  </si>
  <si>
    <t>S/N [Glaciarete]-Río Baker ||Orientación: Noroeste (65)</t>
  </si>
  <si>
    <t>S/N [Glaciarete]-Río Baker ||Orientación: Noroeste (66)</t>
  </si>
  <si>
    <t>S/N [Glaciarete]-Río Baker ||Orientación: Noroeste (67)</t>
  </si>
  <si>
    <t>S/N [Glaciarete]-Río Baker ||Orientación: Noroeste (68)</t>
  </si>
  <si>
    <t>S/N [Glaciarete]-Río Baker ||Orientación: Noroeste (69)</t>
  </si>
  <si>
    <t>S/N [Glaciarete]-Río Baker ||Orientación: Noroeste (70)</t>
  </si>
  <si>
    <t>S/N [Glaciarete]-Río Baker ||Orientación: Noroeste (71)</t>
  </si>
  <si>
    <t>S/N [Glaciarete]-Río Baker ||Orientación: Noroeste (72)</t>
  </si>
  <si>
    <t>S/N [Glaciarete]-Río Baker ||Orientación: Noroeste (73)</t>
  </si>
  <si>
    <t>S/N [Glaciarete]-Río Baker ||Orientación: Noroeste (74)</t>
  </si>
  <si>
    <t>S/N [Glaciarete]-Río Baker ||Orientación: Noroeste (75)</t>
  </si>
  <si>
    <t>S/N [Glaciarete]-Río Baker ||Orientación: Noroeste (76)</t>
  </si>
  <si>
    <t>S/N [Glaciarete]-Río Baker ||Orientación: Noroeste (77)</t>
  </si>
  <si>
    <t>S/N [Glaciarete]-Río Baker ||Orientación: Noroeste (78)</t>
  </si>
  <si>
    <t>S/N [Glaciarete]-Río Baker ||Orientación: Noroeste (79)</t>
  </si>
  <si>
    <t>S/N [Glaciarete]-Río Baker ||Orientación: Noroeste (80)</t>
  </si>
  <si>
    <t>S/N [Glaciarete]-Río Baker ||Orientación: Noroeste (81)</t>
  </si>
  <si>
    <t>S/N [Glaciarete]-Río Baker ||Orientación: Noroeste (82)</t>
  </si>
  <si>
    <t>S/N [Glaciarete]-Río Baker ||Orientación: Noroeste (83)</t>
  </si>
  <si>
    <t>S/N [Glaciarete]-Río Baker ||Orientación: Noroeste (84)</t>
  </si>
  <si>
    <t>S/N [Glaciarete]-Río Baker ||Orientación: Noroeste (85)</t>
  </si>
  <si>
    <t>S/N [Glaciarete]-Río Baker ||Orientación: Noroeste (86)</t>
  </si>
  <si>
    <t>S/N [Glaciarete]-Río Baker ||Orientación: Noroeste (87)</t>
  </si>
  <si>
    <t>S/N [Glaciarete]-Río Baker ||Orientación: Noroeste (88)</t>
  </si>
  <si>
    <t>S/N [Glaciarete]-Río Baker ||Orientación: Noroeste (89)</t>
  </si>
  <si>
    <t>S/N [Glaciarete]-Río Baker ||Orientación: Noroeste (90)</t>
  </si>
  <si>
    <t>S/N [Glaciarete]-Río Baker ||Orientación: Noroeste (91)</t>
  </si>
  <si>
    <t>S/N [Glaciarete]-Río Baker ||Orientación: Noroeste (92)</t>
  </si>
  <si>
    <t>S/N [Glaciarete]-Río Baker ||Orientación: Noroeste (93)</t>
  </si>
  <si>
    <t>S/N [Glaciarete]-Río Baker ||Orientación: Noroeste (94)</t>
  </si>
  <si>
    <t>S/N [Glaciarete]-Río Baker ||Orientación: Noroeste (95)</t>
  </si>
  <si>
    <t>S/N [Glaciarete]-Río Baker ||Orientación: Noroeste (96)</t>
  </si>
  <si>
    <t>S/N [Glaciarete]-Río Baker ||Orientación: Noroeste (97)</t>
  </si>
  <si>
    <t>S/N [Glaciarete]-Río Baker ||Orientación: Noroeste (98)</t>
  </si>
  <si>
    <t>S/N [Glaciarete]-Río Baker ||Orientación: Noroeste (99)</t>
  </si>
  <si>
    <t>S/N [Glaciarete]-Río Baker ||Orientación: Noroeste (100)</t>
  </si>
  <si>
    <t>S/N [Glaciarete]-Río Baker ||Orientación: Noroeste (101)</t>
  </si>
  <si>
    <t>S/N [Glaciarete]-Río Baker ||Orientación: Noroeste (102)</t>
  </si>
  <si>
    <t>S/N [Glaciarete]-Río Baker ||Orientación: Noroeste (103)</t>
  </si>
  <si>
    <t>S/N [Glaciarete]-Río Baker ||Orientación: Noroeste (104)</t>
  </si>
  <si>
    <t>S/N [Glaciarete]-Río Baker ||Orientación: Noroeste (105)</t>
  </si>
  <si>
    <t>S/N [Glaciarete]-Río Baker ||Orientación: Noroeste (106)</t>
  </si>
  <si>
    <t>S/N [Glaciarete]-Río Baker ||Orientación: Noroeste (107)</t>
  </si>
  <si>
    <t>S/N [Glaciarete]-Río Baker ||Orientación: Noroeste (108)</t>
  </si>
  <si>
    <t>S/N [Glaciarete]-Río Baker ||Orientación: Noroeste (109)</t>
  </si>
  <si>
    <t>S/N [Glaciarete]-Río Baker ||Orientación: Noroeste (110)</t>
  </si>
  <si>
    <t>S/N [Glaciarete]-Río Baker ||Orientación: Noroeste (111)</t>
  </si>
  <si>
    <t>S/N [Glaciarete]-Río Baker ||Orientación: Noroeste (112)</t>
  </si>
  <si>
    <t>S/N [Glaciarete]-Río Baker ||Orientación: Noroeste (113)</t>
  </si>
  <si>
    <t>S/N [Glaciarete]-Río Baker ||Orientación: Norte (1)</t>
  </si>
  <si>
    <t>S/N [Glaciarete]-Río Baker ||Orientación: Norte (2)</t>
  </si>
  <si>
    <t>S/N [Glaciarete]-Río Baker ||Orientación: Norte (3)</t>
  </si>
  <si>
    <t>S/N [Glaciarete]-Río Baker ||Orientación: Norte (4)</t>
  </si>
  <si>
    <t>S/N [Glaciarete]-Río Baker ||Orientación: Norte (5)</t>
  </si>
  <si>
    <t>S/N [Glaciarete]-Río Baker ||Orientación: Norte (6)</t>
  </si>
  <si>
    <t>S/N [Glaciarete]-Río Baker ||Orientación: Norte (7)</t>
  </si>
  <si>
    <t>S/N [Glaciarete]-Río Baker ||Orientación: Norte (8)</t>
  </si>
  <si>
    <t>S/N [Glaciarete]-Río Baker ||Orientación: Norte (9)</t>
  </si>
  <si>
    <t>S/N [Glaciarete]-Río Baker ||Orientación: Norte (10)</t>
  </si>
  <si>
    <t>S/N [Glaciarete]-Río Baker ||Orientación: Norte (11)</t>
  </si>
  <si>
    <t>S/N [Glaciarete]-Río Baker ||Orientación: Norte (12)</t>
  </si>
  <si>
    <t>S/N [Glaciarete]-Río Baker ||Orientación: Norte (13)</t>
  </si>
  <si>
    <t>S/N [Glaciarete]-Río Baker ||Orientación: Norte (14)</t>
  </si>
  <si>
    <t>S/N [Glaciarete]-Río Baker ||Orientación: Norte (15)</t>
  </si>
  <si>
    <t>S/N [Glaciarete]-Río Baker ||Orientación: Norte (16)</t>
  </si>
  <si>
    <t>S/N [Glaciarete]-Río Baker ||Orientación: Norte (17)</t>
  </si>
  <si>
    <t>S/N [Glaciarete]-Río Baker ||Orientación: Norte (18)</t>
  </si>
  <si>
    <t>S/N [Glaciarete]-Río Baker ||Orientación: Norte (19)</t>
  </si>
  <si>
    <t>S/N [Glaciarete]-Río Baker ||Orientación: Norte (20)</t>
  </si>
  <si>
    <t>S/N [Glaciarete]-Río Baker ||Orientación: Norte (21)</t>
  </si>
  <si>
    <t>S/N [Glaciarete]-Río Baker ||Orientación: Norte (22)</t>
  </si>
  <si>
    <t>S/N [Glaciarete]-Río Baker ||Orientación: Norte (23)</t>
  </si>
  <si>
    <t>S/N [Glaciarete]-Río Baker ||Orientación: Norte (24)</t>
  </si>
  <si>
    <t>S/N [Glaciarete]-Río Baker ||Orientación: Norte (25)</t>
  </si>
  <si>
    <t>S/N [Glaciarete]-Río Baker ||Orientación: Norte (26)</t>
  </si>
  <si>
    <t>S/N [Glaciarete]-Río Baker ||Orientación: Norte (27)</t>
  </si>
  <si>
    <t>S/N [Glaciarete]-Río Baker ||Orientación: Norte (28)</t>
  </si>
  <si>
    <t>S/N [Glaciarete]-Río Baker ||Orientación: Norte (29)</t>
  </si>
  <si>
    <t>S/N [Glaciarete]-Río Baker ||Orientación: Norte (30)</t>
  </si>
  <si>
    <t>S/N [Glaciarete]-Río Baker ||Orientación: Norte (31)</t>
  </si>
  <si>
    <t>S/N [Glaciarete]-Río Baker ||Orientación: Norte (32)</t>
  </si>
  <si>
    <t>S/N [Glaciarete]-Río Baker ||Orientación: Norte (33)</t>
  </si>
  <si>
    <t>S/N [Glaciarete]-Río Baker ||Orientación: Norte (34)</t>
  </si>
  <si>
    <t>S/N [Glaciarete]-Río Baker ||Orientación: Norte (35)</t>
  </si>
  <si>
    <t>S/N [Glaciarete]-Río Baker ||Orientación: Norte (36)</t>
  </si>
  <si>
    <t>S/N [Glaciarete]-Río Baker ||Orientación: Norte (37)</t>
  </si>
  <si>
    <t>S/N [Glaciarete]-Río Baker ||Orientación: Norte (38)</t>
  </si>
  <si>
    <t>S/N [Glaciarete]-Río Baker ||Orientación: Norte (39)</t>
  </si>
  <si>
    <t>S/N [Glaciarete]-Río Baker ||Orientación: Norte (40)</t>
  </si>
  <si>
    <t>S/N [Glaciarete]-Río Baker ||Orientación: Norte (41)</t>
  </si>
  <si>
    <t>S/N [Glaciarete]-Río Baker ||Orientación: Norte (42)</t>
  </si>
  <si>
    <t>S/N [Glaciarete]-Río Baker ||Orientación: Norte (43)</t>
  </si>
  <si>
    <t>S/N [Glaciarete]-Río Baker ||Orientación: Norte (44)</t>
  </si>
  <si>
    <t>S/N [Glaciarete]-Río Baker ||Orientación: Norte (45)</t>
  </si>
  <si>
    <t>S/N [Glaciarete]-Río Baker ||Orientación: Norte (46)</t>
  </si>
  <si>
    <t>S/N [Glaciarete]-Río Baker ||Orientación: Norte (47)</t>
  </si>
  <si>
    <t>S/N [Glaciarete]-Río Baker ||Orientación: Norte (48)</t>
  </si>
  <si>
    <t>S/N [Glaciarete]-Río Baker ||Orientación: Norte (49)</t>
  </si>
  <si>
    <t>S/N [Glaciarete]-Río Baker ||Orientación: Norte (50)</t>
  </si>
  <si>
    <t>S/N [Glaciarete]-Río Baker ||Orientación: Norte (51)</t>
  </si>
  <si>
    <t>S/N [Glaciarete]-Río Baker ||Orientación: Norte (52)</t>
  </si>
  <si>
    <t>S/N [Glaciarete]-Río Baker ||Orientación: Norte (53)</t>
  </si>
  <si>
    <t>S/N [Glaciarete]-Río Baker ||Orientación: Norte (54)</t>
  </si>
  <si>
    <t>S/N [Glaciarete]-Río Baker ||Orientación: Norte (55)</t>
  </si>
  <si>
    <t>S/N [Glaciarete]-Río Baker ||Orientación: Norte (56)</t>
  </si>
  <si>
    <t>S/N [Glaciarete]-Río Baker ||Orientación: Norte (57)</t>
  </si>
  <si>
    <t>S/N [Glaciarete]-Río Baker ||Orientación: Norte (58)</t>
  </si>
  <si>
    <t>S/N [Glaciarete]-Río Baker ||Orientación: Norte (59)</t>
  </si>
  <si>
    <t>S/N [Glaciarete]-Río Baker ||Orientación: Norte (60)</t>
  </si>
  <si>
    <t>S/N [Glaciarete]-Río Baker ||Orientación: Norte (61)</t>
  </si>
  <si>
    <t>S/N [Glaciarete]-Río Baker ||Orientación: Norte (62)</t>
  </si>
  <si>
    <t>S/N [Glaciarete]-Río Baker ||Orientación: Norte (63)</t>
  </si>
  <si>
    <t>S/N [Glaciarete]-Río Baker ||Orientación: Norte (64)</t>
  </si>
  <si>
    <t>S/N [Glaciarete]-Río Baker ||Orientación: Norte (65)</t>
  </si>
  <si>
    <t>S/N [Glaciarete]-Río Baker ||Orientación: Norte (66)</t>
  </si>
  <si>
    <t>S/N [Glaciarete]-Río Baker ||Orientación: Norte (67)</t>
  </si>
  <si>
    <t>S/N [Glaciarete]-Río Baker ||Orientación: Norte (68)</t>
  </si>
  <si>
    <t>S/N [Glaciarete]-Río Baker ||Orientación: Norte (69)</t>
  </si>
  <si>
    <t>S/N [Glaciarete]-Río Baker ||Orientación: Norte (70)</t>
  </si>
  <si>
    <t>S/N [Glaciarete]-Río Baker ||Orientación: Norte (71)</t>
  </si>
  <si>
    <t>S/N [Glaciarete]-Río Baker ||Orientación: Norte (72)</t>
  </si>
  <si>
    <t>S/N [Glaciarete]-Río Baker ||Orientación: Norte (73)</t>
  </si>
  <si>
    <t>S/N [Glaciarete]-Río Baker ||Orientación: Norte (74)</t>
  </si>
  <si>
    <t>S/N [Glaciarete]-Río Baker ||Orientación: Norte (75)</t>
  </si>
  <si>
    <t>S/N [Glaciarete]-Río Baker ||Orientación: Norte (76)</t>
  </si>
  <si>
    <t>S/N [Glaciarete]-Río Baker ||Orientación: Norte (77)</t>
  </si>
  <si>
    <t>S/N [Glaciarete]-Río Baker ||Orientación: Norte (78)</t>
  </si>
  <si>
    <t>S/N [Glaciarete]-Río Baker ||Orientación: Norte (79)</t>
  </si>
  <si>
    <t>S/N [Glaciarete]-Río Baker ||Orientación: Norte (80)</t>
  </si>
  <si>
    <t>S/N [Glaciarete]-Río Baker ||Orientación: Norte (81)</t>
  </si>
  <si>
    <t>S/N [Glaciarete]-Río Baker ||Orientación: Norte (82)</t>
  </si>
  <si>
    <t>S/N [Glaciarete]-Río Baker ||Orientación: Norte (83)</t>
  </si>
  <si>
    <t>S/N [Glaciarete]-Río Baker ||Orientación: Norte (84)</t>
  </si>
  <si>
    <t>S/N [Glaciarete]-Río Baker ||Orientación: Norte (85)</t>
  </si>
  <si>
    <t>S/N [Glaciarete]-Río Baker ||Orientación: Norte (86)</t>
  </si>
  <si>
    <t>S/N [Glaciarete]-Río Baker ||Orientación: Norte (87)</t>
  </si>
  <si>
    <t>S/N [Glaciarete]-Río Baker ||Orientación: Norte (88)</t>
  </si>
  <si>
    <t>S/N [Glaciarete]-Río Baker ||Orientación: Norte (89)</t>
  </si>
  <si>
    <t>S/N [Glaciarete]-Río Baker ||Orientación: Norte (90)</t>
  </si>
  <si>
    <t>S/N [Glaciarete]-Río Baker ||Orientación: Norte (91)</t>
  </si>
  <si>
    <t>S/N [Glaciarete]-Río Baker ||Orientación: Norte (92)</t>
  </si>
  <si>
    <t>S/N [Glaciarete]-Río Baker ||Orientación: Norte (93)</t>
  </si>
  <si>
    <t>S/N [Glaciarete]-Río Baker ||Orientación: Norte (94)</t>
  </si>
  <si>
    <t>S/N [Glaciarete]-Río Baker ||Orientación: Norte (95)</t>
  </si>
  <si>
    <t>S/N [Glaciarete]-Río Baker ||Orientación: Norte (96)</t>
  </si>
  <si>
    <t>S/N [Glaciarete]-Río Baker ||Orientación: Norte (97)</t>
  </si>
  <si>
    <t>S/N [Glaciarete]-Río Baker ||Orientación: Norte (98)</t>
  </si>
  <si>
    <t>S/N [Glaciarete]-Río Baker ||Orientación: Norte (99)</t>
  </si>
  <si>
    <t>S/N [Glaciarete]-Río Baker ||Orientación: Norte (100)</t>
  </si>
  <si>
    <t>S/N [Glaciarete]-Río Baker ||Orientación: Norte (101)</t>
  </si>
  <si>
    <t>S/N [Glaciarete]-Río Baker ||Orientación: Norte (102)</t>
  </si>
  <si>
    <t>S/N [Glaciarete]-Río Baker ||Orientación: Norte (103)</t>
  </si>
  <si>
    <t>S/N [Glaciarete]-Río Baker ||Orientación: Norte (104)</t>
  </si>
  <si>
    <t>S/N [Glaciarete]-Río Baker ||Orientación: Norte (105)</t>
  </si>
  <si>
    <t>S/N [Glaciarete]-Río Baker ||Orientación: Norte (106)</t>
  </si>
  <si>
    <t>S/N [Glaciarete]-Río Baker ||Orientación: Norte (107)</t>
  </si>
  <si>
    <t>S/N [Glaciarete]-Río Baker ||Orientación: Norte (108)</t>
  </si>
  <si>
    <t>S/N [Glaciarete]-Río Baker ||Orientación: Norte (109)</t>
  </si>
  <si>
    <t>S/N [Glaciarete]-Río Baker ||Orientación: Norte (110)</t>
  </si>
  <si>
    <t>S/N [Glaciarete]-Río Baker ||Orientación: Norte (111)</t>
  </si>
  <si>
    <t>S/N [Glaciarete]-Río Baker ||Orientación: Norte (112)</t>
  </si>
  <si>
    <t>S/N [Glaciarete]-Río Baker ||Orientación: Norte (113)</t>
  </si>
  <si>
    <t>S/N [Glaciarete]-Río Baker ||Orientación: Norte (114)</t>
  </si>
  <si>
    <t>S/N [Glaciarete]-Río Baker ||Orientación: Norte (115)</t>
  </si>
  <si>
    <t>S/N [Glaciarete]-Río Baker ||Orientación: Norte (116)</t>
  </si>
  <si>
    <t>S/N [Glaciarete]-Río Baker ||Orientación: Norte (117)</t>
  </si>
  <si>
    <t>S/N [Glaciarete]-Río Baker ||Orientación: Norte (118)</t>
  </si>
  <si>
    <t>S/N [Glaciarete]-Río Baker ||Orientación: Norte (119)</t>
  </si>
  <si>
    <t>S/N [Glaciarete]-Río Baker ||Orientación: Norte (120)</t>
  </si>
  <si>
    <t>S/N [Glaciarete]-Río Baker ||Orientación: Norte (121)</t>
  </si>
  <si>
    <t>S/N [Glaciarete]-Río Baker ||Orientación: Norte (122)</t>
  </si>
  <si>
    <t>S/N [Glaciarete]-Río Baker ||Orientación: Norte (123)</t>
  </si>
  <si>
    <t>S/N [Glaciarete]-Río Baker ||Orientación: Norte (124)</t>
  </si>
  <si>
    <t>S/N [Glaciarete]-Río Baker ||Orientación: Norte (125)</t>
  </si>
  <si>
    <t>S/N [Glaciarete]-Río Baker ||Orientación: Norte (126)</t>
  </si>
  <si>
    <t>S/N [Glaciarete]-Río Baker ||Orientación: Norte (127)</t>
  </si>
  <si>
    <t>S/N [Glaciarete]-Río Baker ||Orientación: Norte (128)</t>
  </si>
  <si>
    <t>S/N [Glaciarete]-Río Baker ||Orientación: Norte (129)</t>
  </si>
  <si>
    <t>S/N [Glaciarete]-Río Baker ||Orientación: Norte (130)</t>
  </si>
  <si>
    <t>S/N [Glaciarete]-Río Baker ||Orientación: Norte (131)</t>
  </si>
  <si>
    <t>S/N [Glaciarete]-Río Baker ||Orientación: Norte (132)</t>
  </si>
  <si>
    <t>S/N [Glaciarete]-Río Baker ||Orientación: Norte (133)</t>
  </si>
  <si>
    <t>S/N [Glaciarete]-Río Baker ||Orientación: Norte (134)</t>
  </si>
  <si>
    <t>S/N [Glaciarete]-Río Baker ||Orientación: Norte (135)</t>
  </si>
  <si>
    <t>S/N [Glaciarete]-Río Baker ||Orientación: Norte (136)</t>
  </si>
  <si>
    <t>S/N [Glaciarete]-Río Baker ||Orientación: Norte (137)</t>
  </si>
  <si>
    <t>S/N [Glaciarete]-Río Baker ||Orientación: Norte (138)</t>
  </si>
  <si>
    <t>S/N [Glaciarete]-Río Baker ||Orientación: Norte (139)</t>
  </si>
  <si>
    <t>S/N [Glaciarete]-Río Baker ||Orientación: Norte (140)</t>
  </si>
  <si>
    <t>S/N [Glaciarete]-Río Baker ||Orientación: Norte (141)</t>
  </si>
  <si>
    <t>S/N [Glaciarete]-Río Baker ||Orientación: Norte (142)</t>
  </si>
  <si>
    <t>S/N [Glaciarete]-Río Baker ||Orientación: Norte (143)</t>
  </si>
  <si>
    <t>S/N [Glaciarete]-Río Baker ||Orientación: Norte (144)</t>
  </si>
  <si>
    <t>S/N [Glaciarete]-Río Baker ||Orientación: Norte (145)</t>
  </si>
  <si>
    <t>S/N [Glaciarete]-Río Baker ||Orientación: Norte (146)</t>
  </si>
  <si>
    <t>S/N [Glaciarete]-Río Baker ||Orientación: Norte (147)</t>
  </si>
  <si>
    <t>S/N [Glaciarete]-Río Baker ||Orientación: Norte (148)</t>
  </si>
  <si>
    <t>S/N [Glaciarete]-Río Baker ||Orientación: Norte (149)</t>
  </si>
  <si>
    <t>S/N [Glaciarete]-Río Baker ||Orientación: Norte (150)</t>
  </si>
  <si>
    <t>S/N [Glaciarete]-Río Baker ||Orientación: Norte (151)</t>
  </si>
  <si>
    <t>S/N [Glaciarete]-Río Baker ||Orientación: Norte (152)</t>
  </si>
  <si>
    <t>S/N [Glaciarete]-Río Baker ||Orientación: Norte (153)</t>
  </si>
  <si>
    <t>S/N [Glaciarete]-Río Baker ||Orientación: Norte (154)</t>
  </si>
  <si>
    <t>S/N [Glaciarete]-Río Baker ||Orientación: Norte (155)</t>
  </si>
  <si>
    <t>S/N [Glaciarete]-Río Baker ||Orientación: Norte (156)</t>
  </si>
  <si>
    <t>S/N [Glaciarete]-Río Baker ||Orientación: Norte (157)</t>
  </si>
  <si>
    <t>S/N [Glaciarete]-Río Baker ||Orientación: Norte (158)</t>
  </si>
  <si>
    <t>S/N [Glaciarete]-Río Baker ||Orientación: Norte (159)</t>
  </si>
  <si>
    <t>S/N [Glaciarete]-Río Baker ||Orientación: Norte (160)</t>
  </si>
  <si>
    <t>S/N [Glaciarete]-Río Baker ||Orientación: Norte (161)</t>
  </si>
  <si>
    <t>S/N [Glaciarete]-Río Baker ||Orientación: Norte (162)</t>
  </si>
  <si>
    <t>S/N [Glaciarete]-Río Baker ||Orientación: Norte (163)</t>
  </si>
  <si>
    <t>S/N [Glaciarete]-Río Baker ||Orientación: Norte (164)</t>
  </si>
  <si>
    <t>S/N [Glaciarete]-Río Baker ||Orientación: Norte (165)</t>
  </si>
  <si>
    <t>S/N [Glaciarete]-Río Baker ||Orientación: Norte (166)</t>
  </si>
  <si>
    <t>S/N [Glaciarete]-Río Baker ||Orientación: Norte (167)</t>
  </si>
  <si>
    <t>S/N [Glaciarete]-Río Baker ||Orientación: Norte (168)</t>
  </si>
  <si>
    <t>S/N [Glaciarete]-Río Baker ||Orientación: Norte (169)</t>
  </si>
  <si>
    <t>S/N [Glaciarete]-Río Baker ||Orientación: Norte (170)</t>
  </si>
  <si>
    <t>S/N [Glaciarete]-Río Baker ||Orientación: Norte (171)</t>
  </si>
  <si>
    <t>S/N [Glaciarete]-Río Baker ||Orientación: Norte (172)</t>
  </si>
  <si>
    <t>S/N [Glaciarete]-Río Baker ||Orientación: Norte (173)</t>
  </si>
  <si>
    <t>S/N [Glaciarete]-Río Baker ||Orientación: Norte (174)</t>
  </si>
  <si>
    <t>S/N [Glaciarete]-Río Baker ||Orientación: Norte (175)</t>
  </si>
  <si>
    <t>S/N [Glaciarete]-Río Baker ||Orientación: Norte (176)</t>
  </si>
  <si>
    <t>S/N [Glaciarete]-Río Baker ||Orientación: Oeste (1)</t>
  </si>
  <si>
    <t>S/N [Glaciarete]-Río Baker ||Orientación: Oeste (2)</t>
  </si>
  <si>
    <t>S/N [Glaciarete]-Río Baker ||Orientación: Oeste (3)</t>
  </si>
  <si>
    <t>S/N [Glaciarete]-Río Baker ||Orientación: Oeste (4)</t>
  </si>
  <si>
    <t>S/N [Glaciarete]-Río Baker ||Orientación: Oeste (5)</t>
  </si>
  <si>
    <t>S/N [Glaciarete]-Río Baker ||Orientación: Oeste (6)</t>
  </si>
  <si>
    <t>S/N [Glaciarete]-Río Baker ||Orientación: Oeste (7)</t>
  </si>
  <si>
    <t>S/N [Glaciarete]-Río Baker ||Orientación: Oeste (8)</t>
  </si>
  <si>
    <t>S/N [Glaciarete]-Río Baker ||Orientación: Oeste (9)</t>
  </si>
  <si>
    <t>S/N [Glaciarete]-Río Baker ||Orientación: Oeste (10)</t>
  </si>
  <si>
    <t>S/N [Glaciarete]-Río Baker ||Orientación: Oeste (11)</t>
  </si>
  <si>
    <t>S/N [Glaciarete]-Río Baker ||Orientación: Oeste (12)</t>
  </si>
  <si>
    <t>S/N [Glaciarete]-Río Baker ||Orientación: Oeste (13)</t>
  </si>
  <si>
    <t>S/N [Glaciarete]-Río Baker ||Orientación: Oeste (14)</t>
  </si>
  <si>
    <t>S/N [Glaciarete]-Río Baker ||Orientación: Oeste (15)</t>
  </si>
  <si>
    <t>S/N [Glaciarete]-Río Baker ||Orientación: Oeste (16)</t>
  </si>
  <si>
    <t>S/N [Glaciarete]-Río Baker ||Orientación: Oeste (17)</t>
  </si>
  <si>
    <t>S/N [Glaciarete]-Río Baker ||Orientación: Oeste (18)</t>
  </si>
  <si>
    <t>S/N [Glaciarete]-Río Baker ||Orientación: Oeste (19)</t>
  </si>
  <si>
    <t>S/N [Glaciarete]-Río Baker ||Orientación: Oeste (20)</t>
  </si>
  <si>
    <t>S/N [Glaciarete]-Río Baker ||Orientación: Oeste (21)</t>
  </si>
  <si>
    <t>S/N [Glaciarete]-Río Baker ||Orientación: Oeste (22)</t>
  </si>
  <si>
    <t>S/N [Glaciarete]-Río Baker ||Orientación: Oeste (23)</t>
  </si>
  <si>
    <t>S/N [Glaciarete]-Río Baker ||Orientación: Oeste (24)</t>
  </si>
  <si>
    <t>S/N [Glaciarete]-Río Baker ||Orientación: Oeste (25)</t>
  </si>
  <si>
    <t>S/N [Glaciarete]-Río Baker ||Orientación: Oeste (26)</t>
  </si>
  <si>
    <t>S/N [Glaciarete]-Río Baker ||Orientación: Oeste (27)</t>
  </si>
  <si>
    <t>S/N [Glaciarete]-Río Baker ||Orientación: Oeste (28)</t>
  </si>
  <si>
    <t>S/N [Glaciarete]-Río Baker ||Orientación: Oeste (29)</t>
  </si>
  <si>
    <t>S/N [Glaciarete]-Río Baker ||Orientación: Oeste (30)</t>
  </si>
  <si>
    <t>S/N [Glaciarete]-Río Baker ||Orientación: Oeste (31)</t>
  </si>
  <si>
    <t>S/N [Glaciarete]-Río Baker ||Orientación: Oeste (32)</t>
  </si>
  <si>
    <t>S/N [Glaciarete]-Río Baker ||Orientación: Oeste (33)</t>
  </si>
  <si>
    <t>S/N [Glaciarete]-Río Baker ||Orientación: Oeste (34)</t>
  </si>
  <si>
    <t>S/N [Glaciarete]-Río Baker ||Orientación: Oeste (35)</t>
  </si>
  <si>
    <t>S/N [Glaciarete]-Río Baker ||Orientación: Oeste (36)</t>
  </si>
  <si>
    <t>S/N [Glaciarete]-Río Baker ||Orientación: Oeste (37)</t>
  </si>
  <si>
    <t>S/N [Glaciarete]-Río Baker ||Orientación: Oeste (38)</t>
  </si>
  <si>
    <t>S/N [Glaciarete]-Río Baker ||Orientación: Oeste (39)</t>
  </si>
  <si>
    <t>S/N [Glaciarete]-Río Baker ||Orientación: Oeste (40)</t>
  </si>
  <si>
    <t>S/N [Glaciarete]-Río Baker ||Orientación: Oeste (41)</t>
  </si>
  <si>
    <t>S/N [Glaciarete]-Río Baker ||Orientación: Oeste (42)</t>
  </si>
  <si>
    <t>S/N [Glaciarete]-Río Baker ||Orientación: Oeste (43)</t>
  </si>
  <si>
    <t>S/N [Glaciarete]-Río Baker ||Orientación: Oeste (44)</t>
  </si>
  <si>
    <t>S/N [Glaciarete]-Río Baker ||Orientación: Oeste (45)</t>
  </si>
  <si>
    <t>S/N [Glaciarete]-Río Baker ||Orientación: Oeste (46)</t>
  </si>
  <si>
    <t>S/N [Glaciarete]-Río Baker ||Orientación: Oeste (47)</t>
  </si>
  <si>
    <t>S/N [Glaciarete]-Río Baker ||Orientación: Oeste (48)</t>
  </si>
  <si>
    <t>S/N [Glaciarete]-Río Baker ||Orientación: Oeste (49)</t>
  </si>
  <si>
    <t>S/N [Glaciarete]-Río Baker ||Orientación: Oeste (50)</t>
  </si>
  <si>
    <t>S/N [Glaciarete]-Río Baker ||Orientación: Oeste (51)</t>
  </si>
  <si>
    <t>S/N [Glaciarete]-Río Baker ||Orientación: Oeste (52)</t>
  </si>
  <si>
    <t>S/N [Glaciarete]-Río Baker ||Orientación: Oeste (53)</t>
  </si>
  <si>
    <t>S/N [Glaciarete]-Río Baker ||Orientación: Oeste (54)</t>
  </si>
  <si>
    <t>S/N [Glaciarete]-Río Baker ||Orientación: Oeste (55)</t>
  </si>
  <si>
    <t>S/N [Glaciarete]-Río Baker ||Orientación: Oeste (56)</t>
  </si>
  <si>
    <t>S/N [Glaciarete]-Río Baker ||Orientación: Oeste (57)</t>
  </si>
  <si>
    <t>S/N [Glaciarete]-Río Baker ||Orientación: Oeste (58)</t>
  </si>
  <si>
    <t>S/N [Glaciarete]-Río Baker ||Orientación: Oeste (59)</t>
  </si>
  <si>
    <t>S/N [Glaciarete]-Río Baker ||Orientación: Oeste (60)</t>
  </si>
  <si>
    <t>S/N [Glaciarete]-Río Baker ||Orientación: Oeste (61)</t>
  </si>
  <si>
    <t>S/N [Glaciarete]-Río Baker ||Orientación: Oeste (62)</t>
  </si>
  <si>
    <t>S/N [Glaciarete]-Río Baker ||Orientación: Oeste (63)</t>
  </si>
  <si>
    <t>S/N [Glaciarete]-Río Baker ||Orientación: Oeste (64)</t>
  </si>
  <si>
    <t>S/N [Glaciarete]-Río Baker ||Orientación: Oeste (65)</t>
  </si>
  <si>
    <t>S/N [Glaciarete]-Río Baker ||Orientación: Oeste (66)</t>
  </si>
  <si>
    <t>S/N [Glaciarete]-Río Baker ||Orientación: Oeste (67)</t>
  </si>
  <si>
    <t>S/N [Glaciarete]-Río Baker ||Orientación: Oeste (68)</t>
  </si>
  <si>
    <t>S/N [Glaciarete]-Río Baker ||Orientación: Oeste (69)</t>
  </si>
  <si>
    <t>S/N [Glaciarete]-Río Baker ||Orientación: Oeste (70)</t>
  </si>
  <si>
    <t>S/N [Glaciarete]-Río Baker ||Orientación: Oeste (71)</t>
  </si>
  <si>
    <t>S/N [Glaciarete]-Río Baker ||Orientación: Oeste (72)</t>
  </si>
  <si>
    <t>S/N [Glaciarete]-Río Baker ||Orientación: Oeste (73)</t>
  </si>
  <si>
    <t>S/N [Glaciarete]-Río Baker ||Orientación: Oeste (74)</t>
  </si>
  <si>
    <t>S/N [Glaciarete]-Río Baker ||Orientación: Oeste (75)</t>
  </si>
  <si>
    <t>S/N [Glaciarete]-Río Baker ||Orientación: Oeste (76)</t>
  </si>
  <si>
    <t>S/N [Glaciarete]-Río Baker ||Orientación: Oeste (77)</t>
  </si>
  <si>
    <t>S/N [Glaciarete]-Río Baker ||Orientación: Oeste (78)</t>
  </si>
  <si>
    <t>S/N [Glaciarete]-Río Baker ||Orientación: Oeste (79)</t>
  </si>
  <si>
    <t>S/N [Glaciarete]-Río Baker ||Orientación: Oeste (80)</t>
  </si>
  <si>
    <t>S/N [Glaciarete]-Río Baker ||Orientación: Oeste (81)</t>
  </si>
  <si>
    <t>S/N [Glaciarete]-Río Baker ||Orientación: Oeste (82)</t>
  </si>
  <si>
    <t>S/N [Glaciarete]-Río Baker ||Orientación: Oeste (83)</t>
  </si>
  <si>
    <t>S/N [Glaciarete]-Río Baker ||Orientación: Oeste (84)</t>
  </si>
  <si>
    <t>S/N [Glaciarete]-Río Baker ||Orientación: Oeste (85)</t>
  </si>
  <si>
    <t>S/N [Glaciarete]-Río Baker ||Orientación: Oeste (86)</t>
  </si>
  <si>
    <t>S/N [Glaciarete]-Río Baker ||Orientación: Oeste (87)</t>
  </si>
  <si>
    <t>S/N [Glaciarete]-Río Baker ||Orientación: Oeste (88)</t>
  </si>
  <si>
    <t>S/N [Glaciarete]-Río Baker ||Orientación: Oeste (89)</t>
  </si>
  <si>
    <t>S/N [Glaciarete]-Río Baker ||Orientación: Oeste (90)</t>
  </si>
  <si>
    <t>S/N [Glaciarete]-Río Baker ||Orientación: Oeste (91)</t>
  </si>
  <si>
    <t>S/N [Glaciarete]-Río Baker ||Orientación: Oeste (92)</t>
  </si>
  <si>
    <t>S/N [Glaciarete]-Río Baker ||Orientación: Oeste (93)</t>
  </si>
  <si>
    <t>S/N [Glaciarete]-Río Baker ||Orientación: Oeste (94)</t>
  </si>
  <si>
    <t>S/N [Glaciarete]-Río Baker ||Orientación: Oeste (95)</t>
  </si>
  <si>
    <t>S/N [Glaciarete]-Río Baker ||Orientación: Oeste (96)</t>
  </si>
  <si>
    <t>S/N [Glaciarete]-Río Baker ||Orientación: Oeste (97)</t>
  </si>
  <si>
    <t>S/N [Glaciarete]-Río Baker ||Orientación: Oeste (98)</t>
  </si>
  <si>
    <t>S/N [Glaciarete]-Río Baker ||Orientación: Oeste (99)</t>
  </si>
  <si>
    <t>S/N [Glaciarete]-Río Baker ||Orientación: Oeste (100)</t>
  </si>
  <si>
    <t>S/N [Glaciarete]-Río Baker ||Orientación: Oeste (101)</t>
  </si>
  <si>
    <t>S/N [Glaciarete]-Río Baker ||Orientación: Oeste (102)</t>
  </si>
  <si>
    <t>S/N [Glaciarete]-Río Baker ||Orientación: Oeste (103)</t>
  </si>
  <si>
    <t>S/N [Glaciarete]-Río Baker ||Orientación: Oeste (104)</t>
  </si>
  <si>
    <t>S/N [Glaciarete]-Río Baker ||Orientación: Oeste (105)</t>
  </si>
  <si>
    <t>S/N [Glaciarete]-Río Baker ||Orientación: Oeste (106)</t>
  </si>
  <si>
    <t>S/N [Glaciarete]-Río Baker ||Orientación: Oeste (107)</t>
  </si>
  <si>
    <t>S/N [Glaciarete]-Río Baker ||Orientación: Oeste (108)</t>
  </si>
  <si>
    <t>S/N [Glaciarete]-Río Baker ||Orientación: Oeste (109)</t>
  </si>
  <si>
    <t>S/N [Glaciarete]-Río Baker ||Orientación: Oeste (110)</t>
  </si>
  <si>
    <t>S/N [Glaciarete]-Río Baker ||Orientación: Oeste (111)</t>
  </si>
  <si>
    <t>S/N [Glaciarete]-Río Baker ||Orientación: Oeste (112)</t>
  </si>
  <si>
    <t>S/N [Glaciarete]-Río Baker ||Orientación: Oeste (113)</t>
  </si>
  <si>
    <t>S/N [Glaciarete]-Río Baker ||Orientación: Oeste (114)</t>
  </si>
  <si>
    <t>S/N [Glaciarete]-Río Baker ||Orientación: Oeste (115)</t>
  </si>
  <si>
    <t>S/N [Glaciarete]-Río Baker ||Orientación: Oeste (116)</t>
  </si>
  <si>
    <t>S/N [Glaciarete]-Río Baker ||Orientación: Oeste (117)</t>
  </si>
  <si>
    <t>S/N [Glaciarete]-Río Baker ||Orientación: Oeste (118)</t>
  </si>
  <si>
    <t>S/N [Glaciarete]-Río Baker ||Orientación: Oeste (119)</t>
  </si>
  <si>
    <t>S/N [Glaciarete]-Río Baker ||Orientación: Oeste (120)</t>
  </si>
  <si>
    <t>S/N [Glaciarete]-Río Baker ||Orientación: Oeste (121)</t>
  </si>
  <si>
    <t>S/N [Glaciarete]-Río Baker ||Orientación: Oeste (122)</t>
  </si>
  <si>
    <t>S/N [Glaciarete]-Río Baker ||Orientación: Oeste (123)</t>
  </si>
  <si>
    <t>S/N [Glaciarete]-Río Baker ||Orientación: Oeste (124)</t>
  </si>
  <si>
    <t>S/N [Glaciarete]-Río Baker ||Orientación: Oeste (125)</t>
  </si>
  <si>
    <t>S/N [Glaciarete]-Río Baker ||Orientación: Oeste (126)</t>
  </si>
  <si>
    <t>S/N [Glaciarete]-Río Baker ||Orientación: Oeste (127)</t>
  </si>
  <si>
    <t>S/N [Glaciarete]-Río Baker ||Orientación: Oeste (128)</t>
  </si>
  <si>
    <t>S/N [Glaciarete]-Río Baker ||Orientación: Oeste (129)</t>
  </si>
  <si>
    <t>S/N [Glaciarete]-Río Baker ||Orientación: Oeste (130)</t>
  </si>
  <si>
    <t>S/N [Glaciarete]-Río Baker ||Orientación: Oeste (131)</t>
  </si>
  <si>
    <t>S/N [Glaciarete]-Río Baker ||Orientación: Oeste (132)</t>
  </si>
  <si>
    <t>S/N [Glaciarete]-Río Baker ||Orientación: Oeste (133)</t>
  </si>
  <si>
    <t>S/N [Glaciarete]-Río Baker ||Orientación: Oeste (134)</t>
  </si>
  <si>
    <t>S/N [Glaciarete]-Río Baker ||Orientación: Oeste (135)</t>
  </si>
  <si>
    <t>S/N [Glaciarete]-Río Baker ||Orientación: Oeste (136)</t>
  </si>
  <si>
    <t>S/N [Glaciarete]-Río Baker ||Orientación: Oeste (137)</t>
  </si>
  <si>
    <t>S/N [Glaciarete]-Río Baker ||Orientación: Oeste (138)</t>
  </si>
  <si>
    <t>S/N [Glaciarete]-Río Baker ||Orientación: Oeste (139)</t>
  </si>
  <si>
    <t>S/N [Glaciarete]-Río Baker ||Orientación: Oeste (140)</t>
  </si>
  <si>
    <t>S/N [Glaciarete]-Río Baker ||Orientación: Oeste (141)</t>
  </si>
  <si>
    <t>S/N [Glaciarete]-Río Baker ||Orientación: Oeste (142)</t>
  </si>
  <si>
    <t>S/N [Glaciarete]-Río Baker ||Orientación: Oeste (143)</t>
  </si>
  <si>
    <t>S/N [Glaciarete]-Río Baker ||Orientación: Oeste (144)</t>
  </si>
  <si>
    <t>S/N [Glaciarete]-Río Baker ||Orientación: Oeste (145)</t>
  </si>
  <si>
    <t>S/N [Glaciarete]-Río Baker ||Orientación: Oeste (146)</t>
  </si>
  <si>
    <t>S/N [Glaciarete]-Río Baker ||Orientación: Oeste (147)</t>
  </si>
  <si>
    <t>S/N [Glaciarete]-Río Baker ||Orientación: Oeste (148)</t>
  </si>
  <si>
    <t>S/N [Glaciarete]-Río Baker ||Orientación: Oeste (149)</t>
  </si>
  <si>
    <t>S/N [Glaciarete]-Río Baker ||Orientación: Oeste (150)</t>
  </si>
  <si>
    <t>S/N [Glaciarete]-Río Baker ||Orientación: Oeste (151)</t>
  </si>
  <si>
    <t>S/N [Glaciarete]-Río Baker ||Orientación: Oeste (152)</t>
  </si>
  <si>
    <t>S/N [Glaciarete]-Río Baker ||Orientación: Oeste (153)</t>
  </si>
  <si>
    <t>S/N [Glaciarete]-Río Baker ||Orientación: Oeste (154)</t>
  </si>
  <si>
    <t>S/N [Glaciarete]-Río Baker ||Orientación: Oeste (155)</t>
  </si>
  <si>
    <t>S/N [Glaciarete]-Río Baker ||Orientación: Oeste (156)</t>
  </si>
  <si>
    <t>S/N [Glaciarete]-Río Baker ||Orientación: Oeste (157)</t>
  </si>
  <si>
    <t>S/N [Glaciarete]-Río Baker ||Orientación: Oeste (158)</t>
  </si>
  <si>
    <t>S/N [Glaciarete]-Río Baker ||Orientación: Oeste (159)</t>
  </si>
  <si>
    <t>S/N [Glaciarete]-Río Baker ||Orientación: Oeste (160)</t>
  </si>
  <si>
    <t>S/N [Glaciarete]-Río Baker ||Orientación: Oeste (161)</t>
  </si>
  <si>
    <t>S/N [Glaciarete]-Río Baker ||Orientación: Oeste (162)</t>
  </si>
  <si>
    <t>S/N [Glaciarete]-Río Baker ||Orientación: Oeste (163)</t>
  </si>
  <si>
    <t>S/N [Glaciarete]-Río Baker ||Orientación: Oeste (164)</t>
  </si>
  <si>
    <t>S/N [Glaciarete]-Río Baker ||Orientación: Oeste (165)</t>
  </si>
  <si>
    <t>S/N [Glaciarete]-Río Baker ||Orientación: Sur (1)</t>
  </si>
  <si>
    <t>S/N [Glaciarete]-Río Baker ||Orientación: Sur (2)</t>
  </si>
  <si>
    <t>S/N [Glaciarete]-Río Baker ||Orientación: Sur (3)</t>
  </si>
  <si>
    <t>S/N [Glaciarete]-Río Baker ||Orientación: Sur (4)</t>
  </si>
  <si>
    <t>S/N [Glaciarete]-Río Baker ||Orientación: Sur (5)</t>
  </si>
  <si>
    <t>S/N [Glaciarete]-Río Baker ||Orientación: Sur (6)</t>
  </si>
  <si>
    <t>S/N [Glaciarete]-Río Baker ||Orientación: Sur (7)</t>
  </si>
  <si>
    <t>S/N [Glaciarete]-Río Baker ||Orientación: Sur (8)</t>
  </si>
  <si>
    <t>S/N [Glaciarete]-Río Baker ||Orientación: Sur (9)</t>
  </si>
  <si>
    <t>S/N [Glaciarete]-Río Baker ||Orientación: Sur (10)</t>
  </si>
  <si>
    <t>S/N [Glaciarete]-Río Baker ||Orientación: Sur (11)</t>
  </si>
  <si>
    <t>S/N [Glaciarete]-Río Baker ||Orientación: Sur (12)</t>
  </si>
  <si>
    <t>S/N [Glaciarete]-Río Baker ||Orientación: Sur (13)</t>
  </si>
  <si>
    <t>S/N [Glaciarete]-Río Baker ||Orientación: Sur (14)</t>
  </si>
  <si>
    <t>S/N [Glaciarete]-Río Baker ||Orientación: Sur (15)</t>
  </si>
  <si>
    <t>S/N [Glaciarete]-Río Baker ||Orientación: Sur (16)</t>
  </si>
  <si>
    <t>S/N [Glaciarete]-Río Baker ||Orientación: Sur (17)</t>
  </si>
  <si>
    <t>S/N [Glaciarete]-Río Baker ||Orientación: Sur (18)</t>
  </si>
  <si>
    <t>S/N [Glaciarete]-Río Baker ||Orientación: Sur (19)</t>
  </si>
  <si>
    <t>S/N [Glaciarete]-Río Baker ||Orientación: Sur (20)</t>
  </si>
  <si>
    <t>S/N [Glaciarete]-Río Baker ||Orientación: Sur (21)</t>
  </si>
  <si>
    <t>S/N [Glaciarete]-Río Baker ||Orientación: Sur (22)</t>
  </si>
  <si>
    <t>S/N [Glaciarete]-Río Baker ||Orientación: Sur (23)</t>
  </si>
  <si>
    <t>S/N [Glaciarete]-Río Baker ||Orientación: Sur (24)</t>
  </si>
  <si>
    <t>S/N [Glaciarete]-Río Baker ||Orientación: Sur (25)</t>
  </si>
  <si>
    <t>S/N [Glaciarete]-Río Baker ||Orientación: Sur (26)</t>
  </si>
  <si>
    <t>S/N [Glaciarete]-Río Baker ||Orientación: Sur (27)</t>
  </si>
  <si>
    <t>S/N [Glaciarete]-Río Baker ||Orientación: Sur (28)</t>
  </si>
  <si>
    <t>S/N [Glaciarete]-Río Baker ||Orientación: Sur (29)</t>
  </si>
  <si>
    <t>S/N [Glaciarete]-Río Baker ||Orientación: Sur (30)</t>
  </si>
  <si>
    <t>S/N [Glaciarete]-Río Baker ||Orientación: Sur (31)</t>
  </si>
  <si>
    <t>S/N [Glaciarete]-Río Baker ||Orientación: Sur (32)</t>
  </si>
  <si>
    <t>S/N [Glaciarete]-Río Baker ||Orientación: Sur (33)</t>
  </si>
  <si>
    <t>S/N [Glaciarete]-Río Baker ||Orientación: Sur (34)</t>
  </si>
  <si>
    <t>S/N [Glaciarete]-Río Baker ||Orientación: Sur (35)</t>
  </si>
  <si>
    <t>S/N [Glaciarete]-Río Baker ||Orientación: Sur (36)</t>
  </si>
  <si>
    <t>S/N [Glaciarete]-Río Baker ||Orientación: Sur (37)</t>
  </si>
  <si>
    <t>S/N [Glaciarete]-Río Baker ||Orientación: Sur (38)</t>
  </si>
  <si>
    <t>S/N [Glaciarete]-Río Baker ||Orientación: Sur (39)</t>
  </si>
  <si>
    <t>S/N [Glaciarete]-Río Baker ||Orientación: Sur (40)</t>
  </si>
  <si>
    <t>S/N [Glaciarete]-Río Baker ||Orientación: Sur (41)</t>
  </si>
  <si>
    <t>S/N [Glaciarete]-Río Baker ||Orientación: Sur (42)</t>
  </si>
  <si>
    <t>S/N [Glaciarete]-Río Baker ||Orientación: Sur (43)</t>
  </si>
  <si>
    <t>S/N [Glaciarete]-Río Baker ||Orientación: Sur (44)</t>
  </si>
  <si>
    <t>S/N [Glaciarete]-Río Baker ||Orientación: Sur (45)</t>
  </si>
  <si>
    <t>S/N [Glaciarete]-Río Baker ||Orientación: Sur (46)</t>
  </si>
  <si>
    <t>S/N [Glaciarete]-Río Baker ||Orientación: Sur (47)</t>
  </si>
  <si>
    <t>S/N [Glaciarete]-Río Baker ||Orientación: Sur (48)</t>
  </si>
  <si>
    <t>S/N [Glaciarete]-Río Baker ||Orientación: Sur (49)</t>
  </si>
  <si>
    <t>S/N [Glaciarete]-Río Baker ||Orientación: Sur (50)</t>
  </si>
  <si>
    <t>S/N [Glaciarete]-Río Baker ||Orientación: Sur (51)</t>
  </si>
  <si>
    <t>S/N [Glaciarete]-Río Baker ||Orientación: Sur (52)</t>
  </si>
  <si>
    <t>S/N [Glaciarete]-Río Baker ||Orientación: Sur (53)</t>
  </si>
  <si>
    <t>S/N [Glaciarete]-Río Baker ||Orientación: Sur (54)</t>
  </si>
  <si>
    <t>S/N [Glaciarete]-Río Baker ||Orientación: Sur (55)</t>
  </si>
  <si>
    <t>S/N [Glaciarete]-Río Baker ||Orientación: Sur (56)</t>
  </si>
  <si>
    <t>S/N [Glaciarete]-Río Baker ||Orientación: Sur (57)</t>
  </si>
  <si>
    <t>S/N [Glaciarete]-Río Baker ||Orientación: Sur (58)</t>
  </si>
  <si>
    <t>S/N [Glaciarete]-Río Baker ||Orientación: Sur (59)</t>
  </si>
  <si>
    <t>S/N [Glaciarete]-Río Baker ||Orientación: Sur (60)</t>
  </si>
  <si>
    <t>S/N [Glaciarete]-Río Baker ||Orientación: Sur (61)</t>
  </si>
  <si>
    <t>S/N [Glaciarete]-Río Baker ||Orientación: Sur (62)</t>
  </si>
  <si>
    <t>S/N [Glaciarete]-Río Baker ||Orientación: Sur (63)</t>
  </si>
  <si>
    <t>S/N [Glaciarete]-Río Baker ||Orientación: Sur (64)</t>
  </si>
  <si>
    <t>S/N [Glaciarete]-Río Baker ||Orientación: Sur (65)</t>
  </si>
  <si>
    <t>S/N [Glaciarete]-Río Baker ||Orientación: Sur (66)</t>
  </si>
  <si>
    <t>S/N [Glaciarete]-Río Baker ||Orientación: Sur (67)</t>
  </si>
  <si>
    <t>S/N [Glaciarete]-Río Baker ||Orientación: Sur (68)</t>
  </si>
  <si>
    <t>S/N [Glaciarete]-Río Baker ||Orientación: Sur (69)</t>
  </si>
  <si>
    <t>S/N [Glaciarete]-Río Baker ||Orientación: Sur (70)</t>
  </si>
  <si>
    <t>S/N [Glaciarete]-Río Baker ||Orientación: Sur (71)</t>
  </si>
  <si>
    <t>S/N [Glaciarete]-Río Baker ||Orientación: Sur (72)</t>
  </si>
  <si>
    <t>S/N [Glaciarete]-Río Baker ||Orientación: Sur (73)</t>
  </si>
  <si>
    <t>S/N [Glaciarete]-Río Baker ||Orientación: Sur (74)</t>
  </si>
  <si>
    <t>S/N [Glaciarete]-Río Baker ||Orientación: Sur (75)</t>
  </si>
  <si>
    <t>S/N [Glaciarete]-Río Baker ||Orientación: Sur (76)</t>
  </si>
  <si>
    <t>S/N [Glaciarete]-Río Baker ||Orientación: Sur (77)</t>
  </si>
  <si>
    <t>S/N [Glaciarete]-Río Baker ||Orientación: Sur (78)</t>
  </si>
  <si>
    <t>S/N [Glaciarete]-Río Baker ||Orientación: Sur (79)</t>
  </si>
  <si>
    <t>S/N [Glaciarete]-Río Baker ||Orientación: Sur (80)</t>
  </si>
  <si>
    <t>S/N [Glaciarete]-Río Baker ||Orientación: Sur (81)</t>
  </si>
  <si>
    <t>S/N [Glaciarete]-Río Baker ||Orientación: Sur (82)</t>
  </si>
  <si>
    <t>S/N [Glaciarete]-Río Baker ||Orientación: Sur (83)</t>
  </si>
  <si>
    <t>S/N [Glaciarete]-Río Baker ||Orientación: Sur (84)</t>
  </si>
  <si>
    <t>S/N [Glaciarete]-Río Baker ||Orientación: Sur (85)</t>
  </si>
  <si>
    <t>S/N [Glaciarete]-Río Baker ||Orientación: Sur (86)</t>
  </si>
  <si>
    <t>S/N [Glaciarete]-Río Baker ||Orientación: Sur (87)</t>
  </si>
  <si>
    <t>S/N [Glaciarete]-Río Baker ||Orientación: Sur (88)</t>
  </si>
  <si>
    <t>S/N [Glaciarete]-Río Baker ||Orientación: Sur (89)</t>
  </si>
  <si>
    <t>S/N [Glaciarete]-Río Baker ||Orientación: Sur (90)</t>
  </si>
  <si>
    <t>S/N [Glaciarete]-Río Baker ||Orientación: Sur (91)</t>
  </si>
  <si>
    <t>S/N [Glaciarete]-Río Baker ||Orientación: Sur (92)</t>
  </si>
  <si>
    <t>S/N [Glaciarete]-Río Baker ||Orientación: Sur (93)</t>
  </si>
  <si>
    <t>S/N [Glaciarete]-Río Baker ||Orientación: Sur (94)</t>
  </si>
  <si>
    <t>S/N [Glaciarete]-Río Baker ||Orientación: Sur (95)</t>
  </si>
  <si>
    <t>S/N [Glaciarete]-Río Baker ||Orientación: Sur (96)</t>
  </si>
  <si>
    <t>S/N [Glaciarete]-Río Baker ||Orientación: Sur (97)</t>
  </si>
  <si>
    <t>S/N [Glaciarete]-Río Baker ||Orientación: Sur (98)</t>
  </si>
  <si>
    <t>S/N [Glaciarete]-Río Baker ||Orientación: Sur (99)</t>
  </si>
  <si>
    <t>S/N [Glaciarete]-Río Baker ||Orientación: Sur (100)</t>
  </si>
  <si>
    <t>S/N [Glaciarete]-Río Baker ||Orientación: Sur (101)</t>
  </si>
  <si>
    <t>S/N [Glaciarete]-Río Baker ||Orientación: Sur (102)</t>
  </si>
  <si>
    <t>S/N [Glaciarete]-Río Baker ||Orientación: Sur (103)</t>
  </si>
  <si>
    <t>S/N [Glaciarete]-Río Baker ||Orientación: Sur (104)</t>
  </si>
  <si>
    <t>S/N [Glaciarete]-Río Baker ||Orientación: Sur (105)</t>
  </si>
  <si>
    <t>S/N [Glaciarete]-Río Baker ||Orientación: Sur (106)</t>
  </si>
  <si>
    <t>S/N [Glaciarete]-Río Baker ||Orientación: Sur (107)</t>
  </si>
  <si>
    <t>S/N [Glaciarete]-Río Baker ||Orientación: Sur (108)</t>
  </si>
  <si>
    <t>S/N [Glaciarete]-Río Baker ||Orientación: Sur (109)</t>
  </si>
  <si>
    <t>S/N [Glaciarete]-Río Baker ||Orientación: Sur (110)</t>
  </si>
  <si>
    <t>S/N [Glaciarete]-Río Baker ||Orientación: Sur (111)</t>
  </si>
  <si>
    <t>S/N [Glaciarete]-Río Baker ||Orientación: Sur (112)</t>
  </si>
  <si>
    <t>S/N [Glaciarete]-Río Baker ||Orientación: Sur (113)</t>
  </si>
  <si>
    <t>S/N [Glaciarete]-Río Baker ||Orientación: Sur (114)</t>
  </si>
  <si>
    <t>S/N [Glaciarete]-Río Baker ||Orientación: Sur (115)</t>
  </si>
  <si>
    <t>S/N [Glaciarete]-Río Baker ||Orientación: Sur (116)</t>
  </si>
  <si>
    <t>S/N [Glaciarete]-Río Baker ||Orientación: Sur (117)</t>
  </si>
  <si>
    <t>S/N [Glaciarete]-Río Baker ||Orientación: Sur (118)</t>
  </si>
  <si>
    <t>S/N [Glaciarete]-Río Baker ||Orientación: Sur (119)</t>
  </si>
  <si>
    <t>S/N [Glaciarete]-Río Baker ||Orientación: Sur (120)</t>
  </si>
  <si>
    <t>S/N [Glaciarete]-Río Baker ||Orientación: Sur (121)</t>
  </si>
  <si>
    <t>S/N [Glaciarete]-Río Baker ||Orientación: Sur (122)</t>
  </si>
  <si>
    <t>S/N [Glaciarete]-Río Baker ||Orientación: Sur (123)</t>
  </si>
  <si>
    <t>S/N [Glaciarete]-Río Baker ||Orientación: Sur (124)</t>
  </si>
  <si>
    <t>S/N [Glaciarete]-Río Baker ||Orientación: Sur (125)</t>
  </si>
  <si>
    <t>S/N [Glaciarete]-Río Baker ||Orientación: Sur (126)</t>
  </si>
  <si>
    <t>S/N [Glaciarete]-Río Baker ||Orientación: Sur (127)</t>
  </si>
  <si>
    <t>S/N [Glaciarete]-Río Baker ||Orientación: Sur (128)</t>
  </si>
  <si>
    <t>S/N [Glaciarete]-Río Baker ||Orientación: Sur (129)</t>
  </si>
  <si>
    <t>S/N [Glaciarete]-Río Baker ||Orientación: Sur (130)</t>
  </si>
  <si>
    <t>S/N [Glaciarete]-Río Baker ||Orientación: Sur (131)</t>
  </si>
  <si>
    <t>S/N [Glaciarete]-Río Baker ||Orientación: Sur (132)</t>
  </si>
  <si>
    <t>S/N [Glaciarete]-Río Baker ||Orientación: Sur (133)</t>
  </si>
  <si>
    <t>S/N [Glaciarete]-Río Baker ||Orientación: Sur (134)</t>
  </si>
  <si>
    <t>S/N [Glaciarete]-Río Baker ||Orientación: Sur (135)</t>
  </si>
  <si>
    <t>S/N [Glaciarete]-Río Baker ||Orientación: Sur (136)</t>
  </si>
  <si>
    <t>S/N [Glaciarete]-Río Baker ||Orientación: Sur (137)</t>
  </si>
  <si>
    <t>S/N [Glaciarete]-Río Baker ||Orientación: Sur (138)</t>
  </si>
  <si>
    <t>S/N [Glaciarete]-Río Baker ||Orientación: Sur (139)</t>
  </si>
  <si>
    <t>S/N [Glaciarete]-Río Baker ||Orientación: Sur (140)</t>
  </si>
  <si>
    <t>S/N [Glaciarete]-Río Baker ||Orientación: Sur (141)</t>
  </si>
  <si>
    <t>S/N [Glaciarete]-Río Baker ||Orientación: Sur (142)</t>
  </si>
  <si>
    <t>S/N [Glaciarete]-Río Baker ||Orientación: Sur (143)</t>
  </si>
  <si>
    <t>S/N [Glaciarete]-Río Baker ||Orientación: Sur (144)</t>
  </si>
  <si>
    <t>S/N [Glaciarete]-Río Baker ||Orientación: Sur (145)</t>
  </si>
  <si>
    <t>S/N [Glaciarete]-Río Baker ||Orientación: Sur (146)</t>
  </si>
  <si>
    <t>S/N [Glaciarete]-Río Baker ||Orientación: Sur (147)</t>
  </si>
  <si>
    <t>S/N [Glaciarete]-Río Baker ||Orientación: Sur (148)</t>
  </si>
  <si>
    <t>S/N [Glaciarete]-Río Baker ||Orientación: Sur (149)</t>
  </si>
  <si>
    <t>S/N [Glaciarete]-Río Baker ||Orientación: Sur (150)</t>
  </si>
  <si>
    <t>S/N [Glaciarete]-Río Baker ||Orientación: Sur (151)</t>
  </si>
  <si>
    <t>S/N [Glaciarete]-Río Baker ||Orientación: Sur (152)</t>
  </si>
  <si>
    <t>S/N [Glaciarete]-Río Baker ||Orientación: Sur (153)</t>
  </si>
  <si>
    <t>S/N [Glaciarete]-Río Baker ||Orientación: Sur (154)</t>
  </si>
  <si>
    <t>S/N [Glaciarete]-Río Baker ||Orientación: Sur (155)</t>
  </si>
  <si>
    <t>S/N [Glaciarete]-Río Baker ||Orientación: Sur (156)</t>
  </si>
  <si>
    <t>S/N [Glaciarete]-Río Baker ||Orientación: Sur (157)</t>
  </si>
  <si>
    <t>S/N [Glaciarete]-Río Baker ||Orientación: Sur (158)</t>
  </si>
  <si>
    <t>S/N [Glaciarete]-Río Baker ||Orientación: Sur (159)</t>
  </si>
  <si>
    <t>S/N [Glaciarete]-Río Baker ||Orientación: Sur (160)</t>
  </si>
  <si>
    <t>S/N [Glaciarete]-Río Baker ||Orientación: Sur (161)</t>
  </si>
  <si>
    <t>S/N [Glaciarete]-Río Baker ||Orientación: Sur (162)</t>
  </si>
  <si>
    <t>S/N [Glaciarete]-Río Baker ||Orientación: Sur (163)</t>
  </si>
  <si>
    <t>S/N [Glaciarete]-Río Baker ||Orientación: Sur (164)</t>
  </si>
  <si>
    <t>S/N [Glaciarete]-Río Baker ||Orientación: Sur (165)</t>
  </si>
  <si>
    <t>S/N [Glaciarete]-Río Baker ||Orientación: Sur (166)</t>
  </si>
  <si>
    <t>S/N [Glaciarete]-Río Baker ||Orientación: Sur (167)</t>
  </si>
  <si>
    <t>S/N [Glaciarete]-Río Baker ||Orientación: Sur (168)</t>
  </si>
  <si>
    <t>S/N [Glaciarete]-Río Baker ||Orientación: Sur (169)</t>
  </si>
  <si>
    <t>S/N [Glaciarete]-Río Baker ||Orientación: Sur (170)</t>
  </si>
  <si>
    <t>S/N [Glaciarete]-Río Baker ||Orientación: Sur (171)</t>
  </si>
  <si>
    <t>S/N [Glaciarete]-Río Baker ||Orientación: Sur (172)</t>
  </si>
  <si>
    <t>S/N [Glaciarete]-Río Baker ||Orientación: Sur (173)</t>
  </si>
  <si>
    <t>S/N [Glaciarete]-Río Baker ||Orientación: Sur (174)</t>
  </si>
  <si>
    <t>S/N [Glaciarete]-Río Baker ||Orientación: Sur (175)</t>
  </si>
  <si>
    <t>S/N [Glaciarete]-Río Baker ||Orientación: Sur (176)</t>
  </si>
  <si>
    <t>S/N [Glaciarete]-Río Baker ||Orientación: Sur (177)</t>
  </si>
  <si>
    <t>S/N [Glaciarete]-Río Baker ||Orientación: Sur (178)</t>
  </si>
  <si>
    <t>S/N [Glaciarete]-Río Baker ||Orientación: Sur (179)</t>
  </si>
  <si>
    <t>S/N [Glaciarete]-Río Baker ||Orientación: Sur (180)</t>
  </si>
  <si>
    <t>S/N [Glaciarete]-Río Baker ||Orientación: Sur (181)</t>
  </si>
  <si>
    <t>S/N [Glaciarete]-Río Baker ||Orientación: Sur (182)</t>
  </si>
  <si>
    <t>S/N [Glaciarete]-Río Baker ||Orientación: Sur (183)</t>
  </si>
  <si>
    <t>S/N [Glaciarete]-Río Baker ||Orientación: Sur (184)</t>
  </si>
  <si>
    <t>S/N [Glaciarete]-Río Baker ||Orientación: Sur (185)</t>
  </si>
  <si>
    <t>S/N [Glaciarete]-Río Baker ||Orientación: Sur (186)</t>
  </si>
  <si>
    <t>S/N [Glaciarete]-Río Baker ||Orientación: Sur (187)</t>
  </si>
  <si>
    <t>S/N [Glaciarete]-Río Baker ||Orientación: Sur (188)</t>
  </si>
  <si>
    <t>S/N [Glaciarete]-Río Baker ||Orientación: Sur (189)</t>
  </si>
  <si>
    <t>S/N [Glaciarete]-Río Baker ||Orientación: Sur (190)</t>
  </si>
  <si>
    <t>S/N [Glaciarete]-Río Baker ||Orientación: Sur (191)</t>
  </si>
  <si>
    <t>S/N [Glaciarete]-Río Baker ||Orientación: Sur (192)</t>
  </si>
  <si>
    <t>S/N [Glaciarete]-Río Baker ||Orientación: Sur (193)</t>
  </si>
  <si>
    <t>S/N [Glaciarete]-Río Baker ||Orientación: Sur (194)</t>
  </si>
  <si>
    <t>S/N [Glaciarete]-Río Baker ||Orientación: Sur (195)</t>
  </si>
  <si>
    <t>S/N [Glaciarete]-Río Baker ||Orientación: Sur (196)</t>
  </si>
  <si>
    <t>S/N [Glaciarete]-Río Baker ||Orientación: Sur (197)</t>
  </si>
  <si>
    <t>S/N [Glaciarete]-Río Baker ||Orientación: Sur (198)</t>
  </si>
  <si>
    <t>S/N [Glaciarete]-Río Baker ||Orientación: Sur (199)</t>
  </si>
  <si>
    <t>S/N [Glaciarete]-Río Baker ||Orientación: Sur (200)</t>
  </si>
  <si>
    <t>S/N [Glaciarete]-Río Baker ||Orientación: Sur (201)</t>
  </si>
  <si>
    <t>S/N [Glaciarete]-Río Baker ||Orientación: Sur (202)</t>
  </si>
  <si>
    <t>S/N [Glaciarete]-Río Baker ||Orientación: Sur (203)</t>
  </si>
  <si>
    <t>S/N [Glaciarete]-Río Baker ||Orientación: Sur (204)</t>
  </si>
  <si>
    <t>S/N [Glaciarete]-Río Baker ||Orientación: Sur (205)</t>
  </si>
  <si>
    <t>S/N [Glaciarete]-Río Baker ||Orientación: Sur (206)</t>
  </si>
  <si>
    <t>S/N [Glaciarete]-Río Baker ||Orientación: Sur (207)</t>
  </si>
  <si>
    <t>S/N [Glaciarete]-Río Baker ||Orientación: Sur (208)</t>
  </si>
  <si>
    <t>S/N [Glaciarete]-Río Baker ||Orientación: Sur (209)</t>
  </si>
  <si>
    <t>S/N [Glaciarete]-Río Baker ||Orientación: Sur (210)</t>
  </si>
  <si>
    <t>S/N [Glaciarete]-Río Baker ||Orientación: Sur (211)</t>
  </si>
  <si>
    <t>S/N [Glaciarete]-Río Baker ||Orientación: Sur (212)</t>
  </si>
  <si>
    <t>S/N [Glaciarete]-Río Baker ||Orientación: Sur (213)</t>
  </si>
  <si>
    <t>S/N [Glaciarete]-Río Baker ||Orientación: Sur (214)</t>
  </si>
  <si>
    <t>S/N [Glaciarete]-Río Baker ||Orientación: Sur (215)</t>
  </si>
  <si>
    <t>S/N [Glaciarete]-Río Baker ||Orientación: Sur (216)</t>
  </si>
  <si>
    <t>S/N [Glaciarete]-Río Baker ||Orientación: Sur (217)</t>
  </si>
  <si>
    <t>S/N [Glaciarete]-Río Baker ||Orientación: Sur (218)</t>
  </si>
  <si>
    <t>S/N [Glaciarete]-Río Baker ||Orientación: Sur (219)</t>
  </si>
  <si>
    <t>S/N [Glaciarete]-Río Baker ||Orientación: Sur (220)</t>
  </si>
  <si>
    <t>S/N [Glaciarete]-Río Baker ||Orientación: Sur (221)</t>
  </si>
  <si>
    <t>S/N [Glaciarete]-Río Baker ||Orientación: Sur (222)</t>
  </si>
  <si>
    <t>S/N [Glaciarete]-Río Baker ||Orientación: Sur (223)</t>
  </si>
  <si>
    <t>S/N [Glaciarete]-Río Baker ||Orientación: Sur (224)</t>
  </si>
  <si>
    <t>S/N [Glaciarete]-Río Baker ||Orientación: Sur (225)</t>
  </si>
  <si>
    <t>S/N [Glaciarete]-Río Baker ||Orientación: Sur (226)</t>
  </si>
  <si>
    <t>S/N [Glaciarete]-Río Baker ||Orientación: Sur (227)</t>
  </si>
  <si>
    <t>S/N [Glaciarete]-Río Baker ||Orientación: Sur (228)</t>
  </si>
  <si>
    <t>S/N [Glaciarete]-Río Baker ||Orientación: Sur (229)</t>
  </si>
  <si>
    <t>S/N [Glaciarete]-Río Baker ||Orientación: Sur (230)</t>
  </si>
  <si>
    <t>S/N [Glaciarete]-Río Baker ||Orientación: Sur (231)</t>
  </si>
  <si>
    <t>S/N [Glaciarete]-Río Baker ||Orientación: Sur (232)</t>
  </si>
  <si>
    <t>S/N [Glaciarete]-Río Baker ||Orientación: Sur (233)</t>
  </si>
  <si>
    <t>S/N [Glaciarete]-Río Baker ||Orientación: Sur (234)</t>
  </si>
  <si>
    <t>S/N [Glaciarete]-Río Baker ||Orientación: Sur (235)</t>
  </si>
  <si>
    <t>S/N [Glaciarete]-Río Baker ||Orientación: Sur (236)</t>
  </si>
  <si>
    <t>S/N [Glaciarete]-Río Baker ||Orientación: Sur (237)</t>
  </si>
  <si>
    <t>S/N [Glaciarete]-Río Baker ||Orientación: Sur (238)</t>
  </si>
  <si>
    <t>S/N [Glaciarete]-Río Baker ||Orientación: Sur (239)</t>
  </si>
  <si>
    <t>S/N [Glaciarete]-Río Baker ||Orientación: Sur (240)</t>
  </si>
  <si>
    <t>S/N [Glaciarete]-Río Baker ||Orientación: Sur (241)</t>
  </si>
  <si>
    <t>S/N [Glaciarete]-Río Baker ||Orientación: Sur (242)</t>
  </si>
  <si>
    <t>S/N [Glaciarete]-Río Baker ||Orientación: Sur (243)</t>
  </si>
  <si>
    <t>S/N [Glaciarete]-Río Baker ||Orientación: Sur (244)</t>
  </si>
  <si>
    <t>S/N [Glaciarete]-Río Baker ||Orientación: Sur (245)</t>
  </si>
  <si>
    <t>S/N [Glaciarete]-Río Baker ||Orientación: Sur (246)</t>
  </si>
  <si>
    <t>S/N [Glaciarete]-Río Baker ||Orientación: Sur (247)</t>
  </si>
  <si>
    <t>S/N [Glaciarete]-Río Baker ||Orientación: Sur (248)</t>
  </si>
  <si>
    <t>S/N [Glaciarete]-Río Baker ||Orientación: Sur (249)</t>
  </si>
  <si>
    <t>S/N [Glaciarete]-Río Baker ||Orientación: Sur (250)</t>
  </si>
  <si>
    <t>S/N [Glaciarete]-Río Baker ||Orientación: Sur (251)</t>
  </si>
  <si>
    <t>S/N [Glaciarete]-Río Baker ||Orientación: Sur (252)</t>
  </si>
  <si>
    <t>S/N [Glaciarete]-Río Baker ||Orientación: Sur (253)</t>
  </si>
  <si>
    <t>S/N [Glaciarete]-Río Baker ||Orientación: Sur (254)</t>
  </si>
  <si>
    <t>S/N [Glaciarete]-Río Baker ||Orientación: Sur (255)</t>
  </si>
  <si>
    <t>S/N [Glaciarete]-Río Baker ||Orientación: Sur (256)</t>
  </si>
  <si>
    <t>S/N [Glaciarete]-Río Baker ||Orientación: Sur (257)</t>
  </si>
  <si>
    <t>S/N [Glaciarete]-Río Baker ||Orientación: Sur (258)</t>
  </si>
  <si>
    <t>S/N [Glaciarete]-Río Baker ||Orientación: Sur (259)</t>
  </si>
  <si>
    <t>S/N [Glaciarete]-Río Baker ||Orientación: Sur (260)</t>
  </si>
  <si>
    <t>S/N [Glaciarete]-Río Baker ||Orientación: Sur (261)</t>
  </si>
  <si>
    <t>S/N [Glaciarete]-Río Baker ||Orientación: Sur (262)</t>
  </si>
  <si>
    <t>S/N [Glaciarete]-Río Baker ||Orientación: Sur (263)</t>
  </si>
  <si>
    <t>S/N [Glaciarete]-Río Baker ||Orientación: Sur (264)</t>
  </si>
  <si>
    <t>S/N [Glaciarete]-Río Baker ||Orientación: Sur (265)</t>
  </si>
  <si>
    <t>S/N [Glaciarete]-Río Baker ||Orientación: Sur (266)</t>
  </si>
  <si>
    <t>S/N [Glaciarete]-Río Baker ||Orientación: Sur (267)</t>
  </si>
  <si>
    <t>S/N [Glaciarete]-Río Baker ||Orientación: Sur (268)</t>
  </si>
  <si>
    <t>S/N [Glaciarete]-Río Baker ||Orientación: Sur (269)</t>
  </si>
  <si>
    <t>S/N [Glaciarete]-Río Baker ||Orientación: Sur (270)</t>
  </si>
  <si>
    <t>S/N [Glaciarete]-Río Baker ||Orientación: Sur (271)</t>
  </si>
  <si>
    <t>S/N [Glaciarete]-Río Baker ||Orientación: Sur (272)</t>
  </si>
  <si>
    <t>S/N [Glaciarete]-Río Baker ||Orientación: Sur (273)</t>
  </si>
  <si>
    <t>S/N [Glaciarete]-Río Baker ||Orientación: Sur (274)</t>
  </si>
  <si>
    <t>S/N [Glaciarete]-Río Baker ||Orientación: Sur (275)</t>
  </si>
  <si>
    <t>S/N [Glaciarete]-Río Baker ||Orientación: Sur (276)</t>
  </si>
  <si>
    <t>S/N [Glaciarete]-Río Baker ||Orientación: Sur (277)</t>
  </si>
  <si>
    <t>S/N [Glaciarete]-Río Baker ||Orientación: Sur (278)</t>
  </si>
  <si>
    <t>S/N [Glaciarete]-Río Baker ||Orientación: Sur (279)</t>
  </si>
  <si>
    <t>S/N [Glaciarete]-Río Baker ||Orientación: Sur (280)</t>
  </si>
  <si>
    <t>S/N [Glaciarete]-Río Baker ||Orientación: Sur (281)</t>
  </si>
  <si>
    <t>S/N [Glaciarete]-Río Baker ||Orientación: Sur (282)</t>
  </si>
  <si>
    <t>S/N [Glaciarete]-Río Baker ||Orientación: Sur (283)</t>
  </si>
  <si>
    <t>S/N [Glaciarete]-Río Baker ||Orientación: Sur (284)</t>
  </si>
  <si>
    <t>S/N [Glaciarete]-Río Baker ||Orientación: Sur (285)</t>
  </si>
  <si>
    <t>S/N [Glaciarete]-Río Baker ||Orientación: Sur (286)</t>
  </si>
  <si>
    <t>S/N [Glaciarete]-Río Baker ||Orientación: Sur (287)</t>
  </si>
  <si>
    <t>S/N [Glaciarete]-Río Baker ||Orientación: Sur (288)</t>
  </si>
  <si>
    <t>S/N [Glaciarete]-Río Baker ||Orientación: Sur (289)</t>
  </si>
  <si>
    <t>S/N [Glaciarete]-Río Baker ||Orientación: Sur (290)</t>
  </si>
  <si>
    <t>S/N [Glaciarete]-Río Baker ||Orientación: Sur (291)</t>
  </si>
  <si>
    <t>S/N [Glaciarete]-Río Baker ||Orientación: Sur (292)</t>
  </si>
  <si>
    <t>S/N [Glaciarete]-Río Baker ||Orientación: Sur (293)</t>
  </si>
  <si>
    <t>S/N [Glaciarete]-Río Baker ||Orientación: Sur (294)</t>
  </si>
  <si>
    <t>S/N [Glaciarete]-Río Baker ||Orientación: Sur (295)</t>
  </si>
  <si>
    <t>S/N [Glaciarete]-Río Baker ||Orientación: Sur (296)</t>
  </si>
  <si>
    <t>S/N [Glaciarete]-Río Baker ||Orientación: Sur (297)</t>
  </si>
  <si>
    <t>S/N [Glaciarete]-Río Baker ||Orientación: Sur (298)</t>
  </si>
  <si>
    <t>S/N [Glaciarete]-Río Baker ||Orientación: Sur (299)</t>
  </si>
  <si>
    <t>S/N [Glaciarete]-Río Baker ||Orientación: Sur (300)</t>
  </si>
  <si>
    <t>S/N [Glaciarete]-Río Baker ||Orientación: Sureste (1)</t>
  </si>
  <si>
    <t>S/N [Glaciarete]-Río Baker ||Orientación: Sureste (2)</t>
  </si>
  <si>
    <t>S/N [Glaciarete]-Río Baker ||Orientación: Sureste (3)</t>
  </si>
  <si>
    <t>S/N [Glaciarete]-Río Baker ||Orientación: Sureste (4)</t>
  </si>
  <si>
    <t>S/N [Glaciarete]-Río Baker ||Orientación: Sureste (5)</t>
  </si>
  <si>
    <t>S/N [Glaciarete]-Río Baker ||Orientación: Sureste (6)</t>
  </si>
  <si>
    <t>S/N [Glaciarete]-Río Baker ||Orientación: Sureste (7)</t>
  </si>
  <si>
    <t>S/N [Glaciarete]-Río Baker ||Orientación: Sureste (8)</t>
  </si>
  <si>
    <t>S/N [Glaciarete]-Río Baker ||Orientación: Sureste (9)</t>
  </si>
  <si>
    <t>S/N [Glaciarete]-Río Baker ||Orientación: Sureste (10)</t>
  </si>
  <si>
    <t>S/N [Glaciarete]-Río Baker ||Orientación: Sureste (11)</t>
  </si>
  <si>
    <t>S/N [Glaciarete]-Río Baker ||Orientación: Sureste (12)</t>
  </si>
  <si>
    <t>S/N [Glaciarete]-Río Baker ||Orientación: Sureste (13)</t>
  </si>
  <si>
    <t>S/N [Glaciarete]-Río Baker ||Orientación: Sureste (14)</t>
  </si>
  <si>
    <t>S/N [Glaciarete]-Río Baker ||Orientación: Sureste (15)</t>
  </si>
  <si>
    <t>S/N [Glaciarete]-Río Baker ||Orientación: Sureste (16)</t>
  </si>
  <si>
    <t>S/N [Glaciarete]-Río Baker ||Orientación: Sureste (17)</t>
  </si>
  <si>
    <t>S/N [Glaciarete]-Río Baker ||Orientación: Sureste (18)</t>
  </si>
  <si>
    <t>S/N [Glaciarete]-Río Baker ||Orientación: Sureste (19)</t>
  </si>
  <si>
    <t>S/N [Glaciarete]-Río Baker ||Orientación: Sureste (20)</t>
  </si>
  <si>
    <t>S/N [Glaciarete]-Río Baker ||Orientación: Sureste (21)</t>
  </si>
  <si>
    <t>S/N [Glaciarete]-Río Baker ||Orientación: Sureste (22)</t>
  </si>
  <si>
    <t>S/N [Glaciarete]-Río Baker ||Orientación: Sureste (23)</t>
  </si>
  <si>
    <t>S/N [Glaciarete]-Río Baker ||Orientación: Sureste (24)</t>
  </si>
  <si>
    <t>S/N [Glaciarete]-Río Baker ||Orientación: Sureste (25)</t>
  </si>
  <si>
    <t>S/N [Glaciarete]-Río Baker ||Orientación: Sureste (26)</t>
  </si>
  <si>
    <t>S/N [Glaciarete]-Río Baker ||Orientación: Sureste (27)</t>
  </si>
  <si>
    <t>S/N [Glaciarete]-Río Baker ||Orientación: Sureste (28)</t>
  </si>
  <si>
    <t>S/N [Glaciarete]-Río Baker ||Orientación: Sureste (29)</t>
  </si>
  <si>
    <t>S/N [Glaciarete]-Río Baker ||Orientación: Sureste (30)</t>
  </si>
  <si>
    <t>S/N [Glaciarete]-Río Baker ||Orientación: Sureste (31)</t>
  </si>
  <si>
    <t>S/N [Glaciarete]-Río Baker ||Orientación: Sureste (32)</t>
  </si>
  <si>
    <t>S/N [Glaciarete]-Río Baker ||Orientación: Sureste (33)</t>
  </si>
  <si>
    <t>S/N [Glaciarete]-Río Baker ||Orientación: Sureste (34)</t>
  </si>
  <si>
    <t>S/N [Glaciarete]-Río Baker ||Orientación: Sureste (35)</t>
  </si>
  <si>
    <t>S/N [Glaciarete]-Río Baker ||Orientación: Sureste (36)</t>
  </si>
  <si>
    <t>S/N [Glaciarete]-Río Baker ||Orientación: Sureste (37)</t>
  </si>
  <si>
    <t>S/N [Glaciarete]-Río Baker ||Orientación: Sureste (38)</t>
  </si>
  <si>
    <t>S/N [Glaciarete]-Río Baker ||Orientación: Sureste (39)</t>
  </si>
  <si>
    <t>S/N [Glaciarete]-Río Baker ||Orientación: Sureste (40)</t>
  </si>
  <si>
    <t>S/N [Glaciarete]-Río Baker ||Orientación: Sureste (41)</t>
  </si>
  <si>
    <t>S/N [Glaciarete]-Río Baker ||Orientación: Sureste (42)</t>
  </si>
  <si>
    <t>S/N [Glaciarete]-Río Baker ||Orientación: Sureste (43)</t>
  </si>
  <si>
    <t>S/N [Glaciarete]-Río Baker ||Orientación: Sureste (44)</t>
  </si>
  <si>
    <t>S/N [Glaciarete]-Río Baker ||Orientación: Sureste (45)</t>
  </si>
  <si>
    <t>S/N [Glaciarete]-Río Baker ||Orientación: Sureste (46)</t>
  </si>
  <si>
    <t>S/N [Glaciarete]-Río Baker ||Orientación: Sureste (47)</t>
  </si>
  <si>
    <t>S/N [Glaciarete]-Río Baker ||Orientación: Sureste (48)</t>
  </si>
  <si>
    <t>S/N [Glaciarete]-Río Baker ||Orientación: Sureste (49)</t>
  </si>
  <si>
    <t>S/N [Glaciarete]-Río Baker ||Orientación: Sureste (50)</t>
  </si>
  <si>
    <t>S/N [Glaciarete]-Río Baker ||Orientación: Sureste (51)</t>
  </si>
  <si>
    <t>S/N [Glaciarete]-Río Baker ||Orientación: Sureste (52)</t>
  </si>
  <si>
    <t>S/N [Glaciarete]-Río Baker ||Orientación: Sureste (53)</t>
  </si>
  <si>
    <t>S/N [Glaciarete]-Río Baker ||Orientación: Sureste (54)</t>
  </si>
  <si>
    <t>S/N [Glaciarete]-Río Baker ||Orientación: Sureste (55)</t>
  </si>
  <si>
    <t>S/N [Glaciarete]-Río Baker ||Orientación: Sureste (56)</t>
  </si>
  <si>
    <t>S/N [Glaciarete]-Río Baker ||Orientación: Sureste (57)</t>
  </si>
  <si>
    <t>S/N [Glaciarete]-Río Baker ||Orientación: Sureste (58)</t>
  </si>
  <si>
    <t>S/N [Glaciarete]-Río Baker ||Orientación: Sureste (59)</t>
  </si>
  <si>
    <t>S/N [Glaciarete]-Río Baker ||Orientación: Sureste (60)</t>
  </si>
  <si>
    <t>S/N [Glaciarete]-Río Baker ||Orientación: Sureste (61)</t>
  </si>
  <si>
    <t>S/N [Glaciarete]-Río Baker ||Orientación: Sureste (62)</t>
  </si>
  <si>
    <t>S/N [Glaciarete]-Río Baker ||Orientación: Sureste (63)</t>
  </si>
  <si>
    <t>S/N [Glaciarete]-Río Baker ||Orientación: Sureste (64)</t>
  </si>
  <si>
    <t>S/N [Glaciarete]-Río Baker ||Orientación: Sureste (65)</t>
  </si>
  <si>
    <t>S/N [Glaciarete]-Río Baker ||Orientación: Sureste (66)</t>
  </si>
  <si>
    <t>S/N [Glaciarete]-Río Baker ||Orientación: Sureste (67)</t>
  </si>
  <si>
    <t>S/N [Glaciarete]-Río Baker ||Orientación: Sureste (68)</t>
  </si>
  <si>
    <t>S/N [Glaciarete]-Río Baker ||Orientación: Sureste (69)</t>
  </si>
  <si>
    <t>S/N [Glaciarete]-Río Baker ||Orientación: Sureste (70)</t>
  </si>
  <si>
    <t>S/N [Glaciarete]-Río Baker ||Orientación: Sureste (71)</t>
  </si>
  <si>
    <t>S/N [Glaciarete]-Río Baker ||Orientación: Sureste (72)</t>
  </si>
  <si>
    <t>S/N [Glaciarete]-Río Baker ||Orientación: Sureste (73)</t>
  </si>
  <si>
    <t>S/N [Glaciarete]-Río Baker ||Orientación: Sureste (74)</t>
  </si>
  <si>
    <t>S/N [Glaciarete]-Río Baker ||Orientación: Sureste (75)</t>
  </si>
  <si>
    <t>S/N [Glaciarete]-Río Baker ||Orientación: Sureste (76)</t>
  </si>
  <si>
    <t>S/N [Glaciarete]-Río Baker ||Orientación: Sureste (77)</t>
  </si>
  <si>
    <t>S/N [Glaciarete]-Río Baker ||Orientación: Sureste (78)</t>
  </si>
  <si>
    <t>S/N [Glaciarete]-Río Baker ||Orientación: Sureste (79)</t>
  </si>
  <si>
    <t>S/N [Glaciarete]-Río Baker ||Orientación: Sureste (80)</t>
  </si>
  <si>
    <t>S/N [Glaciarete]-Río Baker ||Orientación: Sureste (81)</t>
  </si>
  <si>
    <t>S/N [Glaciarete]-Río Baker ||Orientación: Sureste (82)</t>
  </si>
  <si>
    <t>S/N [Glaciarete]-Río Baker ||Orientación: Sureste (83)</t>
  </si>
  <si>
    <t>S/N [Glaciarete]-Río Baker ||Orientación: Sureste (84)</t>
  </si>
  <si>
    <t>S/N [Glaciarete]-Río Baker ||Orientación: Sureste (85)</t>
  </si>
  <si>
    <t>S/N [Glaciarete]-Río Baker ||Orientación: Sureste (86)</t>
  </si>
  <si>
    <t>S/N [Glaciarete]-Río Baker ||Orientación: Sureste (87)</t>
  </si>
  <si>
    <t>S/N [Glaciarete]-Río Baker ||Orientación: Sureste (88)</t>
  </si>
  <si>
    <t>S/N [Glaciarete]-Río Baker ||Orientación: Sureste (89)</t>
  </si>
  <si>
    <t>S/N [Glaciarete]-Río Baker ||Orientación: Sureste (90)</t>
  </si>
  <si>
    <t>S/N [Glaciarete]-Río Baker ||Orientación: Sureste (91)</t>
  </si>
  <si>
    <t>S/N [Glaciarete]-Río Baker ||Orientación: Sureste (92)</t>
  </si>
  <si>
    <t>S/N [Glaciarete]-Río Baker ||Orientación: Sureste (93)</t>
  </si>
  <si>
    <t>S/N [Glaciarete]-Río Baker ||Orientación: Sureste (94)</t>
  </si>
  <si>
    <t>S/N [Glaciarete]-Río Baker ||Orientación: Sureste (95)</t>
  </si>
  <si>
    <t>S/N [Glaciarete]-Río Baker ||Orientación: Sureste (96)</t>
  </si>
  <si>
    <t>S/N [Glaciarete]-Río Baker ||Orientación: Sureste (97)</t>
  </si>
  <si>
    <t>S/N [Glaciarete]-Río Baker ||Orientación: Sureste (98)</t>
  </si>
  <si>
    <t>S/N [Glaciarete]-Río Baker ||Orientación: Sureste (99)</t>
  </si>
  <si>
    <t>S/N [Glaciarete]-Río Baker ||Orientación: Sureste (100)</t>
  </si>
  <si>
    <t>S/N [Glaciarete]-Río Baker ||Orientación: Sureste (101)</t>
  </si>
  <si>
    <t>S/N [Glaciarete]-Río Baker ||Orientación: Sureste (102)</t>
  </si>
  <si>
    <t>S/N [Glaciarete]-Río Baker ||Orientación: Sureste (103)</t>
  </si>
  <si>
    <t>S/N [Glaciarete]-Río Baker ||Orientación: Sureste (104)</t>
  </si>
  <si>
    <t>S/N [Glaciarete]-Río Baker ||Orientación: Sureste (105)</t>
  </si>
  <si>
    <t>S/N [Glaciarete]-Río Baker ||Orientación: Sureste (106)</t>
  </si>
  <si>
    <t>S/N [Glaciarete]-Río Baker ||Orientación: Sureste (107)</t>
  </si>
  <si>
    <t>S/N [Glaciarete]-Río Baker ||Orientación: Sureste (108)</t>
  </si>
  <si>
    <t>S/N [Glaciarete]-Río Baker ||Orientación: Sureste (109)</t>
  </si>
  <si>
    <t>S/N [Glaciarete]-Río Baker ||Orientación: Sureste (110)</t>
  </si>
  <si>
    <t>S/N [Glaciarete]-Río Baker ||Orientación: Sureste (111)</t>
  </si>
  <si>
    <t>S/N [Glaciarete]-Río Baker ||Orientación: Sureste (112)</t>
  </si>
  <si>
    <t>S/N [Glaciarete]-Río Baker ||Orientación: Sureste (113)</t>
  </si>
  <si>
    <t>S/N [Glaciarete]-Río Baker ||Orientación: Sureste (114)</t>
  </si>
  <si>
    <t>S/N [Glaciarete]-Río Baker ||Orientación: Sureste (115)</t>
  </si>
  <si>
    <t>S/N [Glaciarete]-Río Baker ||Orientación: Sureste (116)</t>
  </si>
  <si>
    <t>S/N [Glaciarete]-Río Baker ||Orientación: Sureste (117)</t>
  </si>
  <si>
    <t>S/N [Glaciarete]-Río Baker ||Orientación: Sureste (118)</t>
  </si>
  <si>
    <t>S/N [Glaciarete]-Río Baker ||Orientación: Sureste (119)</t>
  </si>
  <si>
    <t>S/N [Glaciarete]-Río Baker ||Orientación: Sureste (120)</t>
  </si>
  <si>
    <t>S/N [Glaciarete]-Río Baker ||Orientación: Sureste (121)</t>
  </si>
  <si>
    <t>S/N [Glaciarete]-Río Baker ||Orientación: Sureste (122)</t>
  </si>
  <si>
    <t>S/N [Glaciarete]-Río Baker ||Orientación: Sureste (123)</t>
  </si>
  <si>
    <t>S/N [Glaciarete]-Río Baker ||Orientación: Sureste (124)</t>
  </si>
  <si>
    <t>S/N [Glaciarete]-Río Baker ||Orientación: Sureste (125)</t>
  </si>
  <si>
    <t>S/N [Glaciarete]-Río Baker ||Orientación: Sureste (126)</t>
  </si>
  <si>
    <t>S/N [Glaciarete]-Río Baker ||Orientación: Sureste (127)</t>
  </si>
  <si>
    <t>S/N [Glaciarete]-Río Baker ||Orientación: Sureste (128)</t>
  </si>
  <si>
    <t>S/N [Glaciarete]-Río Baker ||Orientación: Sureste (129)</t>
  </si>
  <si>
    <t>S/N [Glaciarete]-Río Baker ||Orientación: Sureste (130)</t>
  </si>
  <si>
    <t>S/N [Glaciarete]-Río Baker ||Orientación: Sureste (131)</t>
  </si>
  <si>
    <t>S/N [Glaciarete]-Río Baker ||Orientación: Sureste (132)</t>
  </si>
  <si>
    <t>S/N [Glaciarete]-Río Baker ||Orientación: Sureste (133)</t>
  </si>
  <si>
    <t>S/N [Glaciarete]-Río Baker ||Orientación: Sureste (134)</t>
  </si>
  <si>
    <t>S/N [Glaciarete]-Río Baker ||Orientación: Sureste (135)</t>
  </si>
  <si>
    <t>S/N [Glaciarete]-Río Baker ||Orientación: Sureste (136)</t>
  </si>
  <si>
    <t>S/N [Glaciarete]-Río Baker ||Orientación: Sureste (137)</t>
  </si>
  <si>
    <t>S/N [Glaciarete]-Río Baker ||Orientación: Sureste (138)</t>
  </si>
  <si>
    <t>S/N [Glaciarete]-Río Baker ||Orientación: Sureste (139)</t>
  </si>
  <si>
    <t>S/N [Glaciarete]-Río Baker ||Orientación: Sureste (140)</t>
  </si>
  <si>
    <t>S/N [Glaciarete]-Río Baker ||Orientación: Sureste (141)</t>
  </si>
  <si>
    <t>S/N [Glaciarete]-Río Baker ||Orientación: Sureste (142)</t>
  </si>
  <si>
    <t>S/N [Glaciarete]-Río Baker ||Orientación: Sureste (143)</t>
  </si>
  <si>
    <t>S/N [Glaciarete]-Río Baker ||Orientación: Sureste (144)</t>
  </si>
  <si>
    <t>S/N [Glaciarete]-Río Baker ||Orientación: Sureste (145)</t>
  </si>
  <si>
    <t>S/N [Glaciarete]-Río Baker ||Orientación: Sureste (146)</t>
  </si>
  <si>
    <t>S/N [Glaciarete]-Río Baker ||Orientación: Sureste (147)</t>
  </si>
  <si>
    <t>S/N [Glaciarete]-Río Baker ||Orientación: Sureste (148)</t>
  </si>
  <si>
    <t>S/N [Glaciarete]-Río Baker ||Orientación: Sureste (149)</t>
  </si>
  <si>
    <t>S/N [Glaciarete]-Río Baker ||Orientación: Sureste (150)</t>
  </si>
  <si>
    <t>S/N [Glaciarete]-Río Baker ||Orientación: Sureste (151)</t>
  </si>
  <si>
    <t>S/N [Glaciarete]-Río Baker ||Orientación: Sureste (152)</t>
  </si>
  <si>
    <t>S/N [Glaciarete]-Río Baker ||Orientación: Sureste (153)</t>
  </si>
  <si>
    <t>S/N [Glaciarete]-Río Baker ||Orientación: Sureste (154)</t>
  </si>
  <si>
    <t>S/N [Glaciarete]-Río Baker ||Orientación: Sureste (155)</t>
  </si>
  <si>
    <t>S/N [Glaciarete]-Río Baker ||Orientación: Sureste (156)</t>
  </si>
  <si>
    <t>S/N [Glaciarete]-Río Baker ||Orientación: Sureste (157)</t>
  </si>
  <si>
    <t>S/N [Glaciarete]-Río Baker ||Orientación: Sureste (158)</t>
  </si>
  <si>
    <t>S/N [Glaciarete]-Río Baker ||Orientación: Sureste (159)</t>
  </si>
  <si>
    <t>S/N [Glaciarete]-Río Baker ||Orientación: Sureste (160)</t>
  </si>
  <si>
    <t>S/N [Glaciarete]-Río Baker ||Orientación: Sureste (161)</t>
  </si>
  <si>
    <t>S/N [Glaciarete]-Río Baker ||Orientación: Sureste (162)</t>
  </si>
  <si>
    <t>S/N [Glaciarete]-Río Baker ||Orientación: Sureste (163)</t>
  </si>
  <si>
    <t>S/N [Glaciarete]-Río Baker ||Orientación: Sureste (164)</t>
  </si>
  <si>
    <t>S/N [Glaciarete]-Río Baker ||Orientación: Sureste (165)</t>
  </si>
  <si>
    <t>S/N [Glaciarete]-Río Baker ||Orientación: Sureste (166)</t>
  </si>
  <si>
    <t>S/N [Glaciarete]-Río Baker ||Orientación: Sureste (167)</t>
  </si>
  <si>
    <t>S/N [Glaciarete]-Río Baker ||Orientación: Sureste (168)</t>
  </si>
  <si>
    <t>S/N [Glaciarete]-Río Baker ||Orientación: Sureste (169)</t>
  </si>
  <si>
    <t>S/N [Glaciarete]-Río Baker ||Orientación: Sureste (170)</t>
  </si>
  <si>
    <t>S/N [Glaciarete]-Río Baker ||Orientación: Sureste (171)</t>
  </si>
  <si>
    <t>S/N [Glaciarete]-Río Baker ||Orientación: Sureste (172)</t>
  </si>
  <si>
    <t>S/N [Glaciarete]-Río Baker ||Orientación: Sureste (173)</t>
  </si>
  <si>
    <t>S/N [Glaciarete]-Río Baker ||Orientación: Sureste (174)</t>
  </si>
  <si>
    <t>S/N [Glaciarete]-Río Baker ||Orientación: Sureste (175)</t>
  </si>
  <si>
    <t>S/N [Glaciarete]-Río Baker ||Orientación: Sureste (176)</t>
  </si>
  <si>
    <t>S/N [Glaciarete]-Río Baker ||Orientación: Sureste (177)</t>
  </si>
  <si>
    <t>S/N [Glaciarete]-Río Baker ||Orientación: Sureste (178)</t>
  </si>
  <si>
    <t>S/N [Glaciarete]-Río Baker ||Orientación: Sureste (179)</t>
  </si>
  <si>
    <t>S/N [Glaciarete]-Río Baker ||Orientación: Sureste (180)</t>
  </si>
  <si>
    <t>S/N [Glaciarete]-Río Baker ||Orientación: Sureste (181)</t>
  </si>
  <si>
    <t>S/N [Glaciarete]-Río Baker ||Orientación: Sureste (182)</t>
  </si>
  <si>
    <t>S/N [Glaciarete]-Río Baker ||Orientación: Sureste (183)</t>
  </si>
  <si>
    <t>S/N [Glaciarete]-Río Baker ||Orientación: Sureste (184)</t>
  </si>
  <si>
    <t>S/N [Glaciarete]-Río Baker ||Orientación: Sureste (185)</t>
  </si>
  <si>
    <t>S/N [Glaciarete]-Río Baker ||Orientación: Sureste (186)</t>
  </si>
  <si>
    <t>S/N [Glaciarete]-Río Baker ||Orientación: Sureste (187)</t>
  </si>
  <si>
    <t>S/N [Glaciarete]-Río Baker ||Orientación: Sureste (188)</t>
  </si>
  <si>
    <t>S/N [Glaciarete]-Río Baker ||Orientación: Sureste (189)</t>
  </si>
  <si>
    <t>S/N [Glaciarete]-Río Baker ||Orientación: Sureste (190)</t>
  </si>
  <si>
    <t>S/N [Glaciarete]-Río Baker ||Orientación: Sureste (191)</t>
  </si>
  <si>
    <t>S/N [Glaciarete]-Río Baker ||Orientación: Sureste (192)</t>
  </si>
  <si>
    <t>S/N [Glaciarete]-Río Baker ||Orientación: Sureste (193)</t>
  </si>
  <si>
    <t>S/N [Glaciarete]-Río Baker ||Orientación: Sureste (194)</t>
  </si>
  <si>
    <t>S/N [Glaciarete]-Río Baker ||Orientación: Sureste (195)</t>
  </si>
  <si>
    <t>S/N [Glaciarete]-Río Baker ||Orientación: Sureste (196)</t>
  </si>
  <si>
    <t>S/N [Glaciarete]-Río Baker ||Orientación: Sureste (197)</t>
  </si>
  <si>
    <t>S/N [Glaciarete]-Río Baker ||Orientación: Sureste (198)</t>
  </si>
  <si>
    <t>S/N [Glaciarete]-Río Baker ||Orientación: Sureste (199)</t>
  </si>
  <si>
    <t>S/N [Glaciarete]-Río Baker ||Orientación: Sureste (200)</t>
  </si>
  <si>
    <t>S/N [Glaciarete]-Río Baker ||Orientación: Sureste (201)</t>
  </si>
  <si>
    <t>S/N [Glaciarete]-Río Baker ||Orientación: Sureste (202)</t>
  </si>
  <si>
    <t>S/N [Glaciarete]-Río Baker ||Orientación: Sureste (203)</t>
  </si>
  <si>
    <t>S/N [Glaciarete]-Río Baker ||Orientación: Sureste (204)</t>
  </si>
  <si>
    <t>S/N [Glaciarete]-Río Baker ||Orientación: Sureste (205)</t>
  </si>
  <si>
    <t>S/N [Glaciarete]-Río Baker ||Orientación: Sureste (206)</t>
  </si>
  <si>
    <t>S/N [Glaciarete]-Río Baker ||Orientación: Sureste (207)</t>
  </si>
  <si>
    <t>S/N [Glaciarete]-Río Baker ||Orientación: Sureste (208)</t>
  </si>
  <si>
    <t>S/N [Glaciarete]-Río Baker ||Orientación: Sureste (209)</t>
  </si>
  <si>
    <t>S/N [Glaciarete]-Río Baker ||Orientación: Sureste (210)</t>
  </si>
  <si>
    <t>S/N [Glaciarete]-Río Baker ||Orientación: Sureste (211)</t>
  </si>
  <si>
    <t>S/N [Glaciarete]-Río Baker ||Orientación: Sureste (212)</t>
  </si>
  <si>
    <t>S/N [Glaciarete]-Río Baker ||Orientación: Sureste (213)</t>
  </si>
  <si>
    <t>S/N [Glaciarete]-Río Baker ||Orientación: Sureste (214)</t>
  </si>
  <si>
    <t>S/N [Glaciarete]-Río Baker ||Orientación: Sureste (215)</t>
  </si>
  <si>
    <t>S/N [Glaciarete]-Río Baker ||Orientación: Sureste (216)</t>
  </si>
  <si>
    <t>S/N [Glaciarete]-Río Baker ||Orientación: Sureste (217)</t>
  </si>
  <si>
    <t>S/N [Glaciarete]-Río Baker ||Orientación: Sureste (218)</t>
  </si>
  <si>
    <t>S/N [Glaciarete]-Río Baker ||Orientación: Sureste (219)</t>
  </si>
  <si>
    <t>S/N [Glaciarete]-Río Baker ||Orientación: Sureste (220)</t>
  </si>
  <si>
    <t>S/N [Glaciarete]-Río Baker ||Orientación: Sureste (221)</t>
  </si>
  <si>
    <t>S/N [Glaciarete]-Río Baker ||Orientación: Sureste (222)</t>
  </si>
  <si>
    <t>S/N [Glaciarete]-Río Baker ||Orientación: Sureste (223)</t>
  </si>
  <si>
    <t>S/N [Glaciarete]-Río Baker ||Orientación: Sureste (224)</t>
  </si>
  <si>
    <t>S/N [Glaciarete]-Río Baker ||Orientación: Sureste (225)</t>
  </si>
  <si>
    <t>S/N [Glaciarete]-Río Baker ||Orientación: Sureste (226)</t>
  </si>
  <si>
    <t>S/N [Glaciarete]-Río Baker ||Orientación: Sureste (227)</t>
  </si>
  <si>
    <t>S/N [Glaciarete]-Río Baker ||Orientación: Sureste (228)</t>
  </si>
  <si>
    <t>S/N [Glaciarete]-Río Baker ||Orientación: Sureste (229)</t>
  </si>
  <si>
    <t>S/N [Glaciarete]-Río Baker ||Orientación: Sureste (230)</t>
  </si>
  <si>
    <t>S/N [Glaciarete]-Río Baker ||Orientación: Sureste (231)</t>
  </si>
  <si>
    <t>S/N [Glaciarete]-Río Baker ||Orientación: Sureste (232)</t>
  </si>
  <si>
    <t>S/N [Glaciarete]-Río Baker ||Orientación: Sureste (233)</t>
  </si>
  <si>
    <t>S/N [Glaciarete]-Río Baker ||Orientación: Sureste (234)</t>
  </si>
  <si>
    <t>S/N [Glaciarete]-Río Baker ||Orientación: Sureste (235)</t>
  </si>
  <si>
    <t>S/N [Glaciarete]-Río Baker ||Orientación: Sureste (236)</t>
  </si>
  <si>
    <t>S/N [Glaciarete]-Río Baker ||Orientación: Sureste (237)</t>
  </si>
  <si>
    <t>S/N [Glaciarete]-Río Baker ||Orientación: Sureste (238)</t>
  </si>
  <si>
    <t>S/N [Glaciarete]-Río Baker ||Orientación: Sureste (239)</t>
  </si>
  <si>
    <t>S/N [Glaciarete]-Río Baker ||Orientación: Sureste (240)</t>
  </si>
  <si>
    <t>S/N [Glaciarete]-Río Baker ||Orientación: Sureste (241)</t>
  </si>
  <si>
    <t>S/N [Glaciarete]-Río Baker ||Orientación: Sureste (242)</t>
  </si>
  <si>
    <t>S/N [Glaciarete]-Río Baker ||Orientación: Sureste (243)</t>
  </si>
  <si>
    <t>S/N [Glaciarete]-Río Baker ||Orientación: Sureste (244)</t>
  </si>
  <si>
    <t>S/N [Glaciarete]-Río Baker ||Orientación: Sureste (245)</t>
  </si>
  <si>
    <t>S/N [Glaciarete]-Río Baker ||Orientación: Sureste (246)</t>
  </si>
  <si>
    <t>S/N [Glaciarete]-Río Baker ||Orientación: Sureste (247)</t>
  </si>
  <si>
    <t>S/N [Glaciarete]-Río Baker ||Orientación: Sureste (248)</t>
  </si>
  <si>
    <t>S/N [Glaciarete]-Río Baker ||Orientación: Sureste (249)</t>
  </si>
  <si>
    <t>S/N [Glaciarete]-Río Baker ||Orientación: Sureste (250)</t>
  </si>
  <si>
    <t>S/N [Glaciarete]-Río Baker ||Orientación: Sureste (251)</t>
  </si>
  <si>
    <t>S/N [Glaciarete]-Río Baker ||Orientación: Sureste (252)</t>
  </si>
  <si>
    <t>S/N [Glaciarete]-Río Baker ||Orientación: Sureste (253)</t>
  </si>
  <si>
    <t>S/N [Glaciarete]-Río Baker ||Orientación: Sureste (254)</t>
  </si>
  <si>
    <t>S/N [Glaciarete]-Río Baker ||Orientación: Sureste (255)</t>
  </si>
  <si>
    <t>S/N [Glaciarete]-Río Baker ||Orientación: Sureste (256)</t>
  </si>
  <si>
    <t>S/N [Glaciarete]-Río Baker ||Orientación: Sureste (257)</t>
  </si>
  <si>
    <t>S/N [Glaciarete]-Río Baker ||Orientación: Sureste (258)</t>
  </si>
  <si>
    <t>S/N [Glaciarete]-Río Baker ||Orientación: Sureste (259)</t>
  </si>
  <si>
    <t>S/N [Glaciarete]-Río Baker ||Orientación: Sureste (260)</t>
  </si>
  <si>
    <t>S/N [Glaciarete]-Río Baker ||Orientación: Sureste (261)</t>
  </si>
  <si>
    <t>S/N [Glaciarete]-Río Baker ||Orientación: Sureste (262)</t>
  </si>
  <si>
    <t>S/N [Glaciarete]-Río Baker ||Orientación: Sureste (263)</t>
  </si>
  <si>
    <t>S/N [Glaciarete]-Río Baker ||Orientación: Sureste (264)</t>
  </si>
  <si>
    <t>S/N [Glaciarete]-Río Baker ||Orientación: Sureste (265)</t>
  </si>
  <si>
    <t>S/N [Glaciarete]-Río Baker ||Orientación: Sureste (266)</t>
  </si>
  <si>
    <t>S/N [Glaciarete]-Río Baker ||Orientación: Sureste (267)</t>
  </si>
  <si>
    <t>S/N [Glaciarete]-Río Baker ||Orientación: Sureste (268)</t>
  </si>
  <si>
    <t>S/N [Glaciarete]-Río Baker ||Orientación: Sureste (269)</t>
  </si>
  <si>
    <t>S/N [Glaciarete]-Río Baker ||Orientación: Sureste (270)</t>
  </si>
  <si>
    <t>S/N [Glaciarete]-Río Baker ||Orientación: Sureste (271)</t>
  </si>
  <si>
    <t>S/N [Glaciarete]-Río Baker ||Orientación: Sureste (272)</t>
  </si>
  <si>
    <t>S/N [Glaciarete]-Río Baker ||Orientación: Sureste (273)</t>
  </si>
  <si>
    <t>S/N [Glaciarete]-Río Baker ||Orientación: Sureste (274)</t>
  </si>
  <si>
    <t>S/N [Glaciarete]-Río Baker ||Orientación: Sureste (275)</t>
  </si>
  <si>
    <t>S/N [Glaciarete]-Río Baker ||Orientación: Sureste (276)</t>
  </si>
  <si>
    <t>S/N [Glaciarete]-Río Baker ||Orientación: Sureste (277)</t>
  </si>
  <si>
    <t>S/N [Glaciarete]-Río Baker ||Orientación: Sureste (278)</t>
  </si>
  <si>
    <t>S/N [Glaciarete]-Río Baker ||Orientación: Sureste (279)</t>
  </si>
  <si>
    <t>S/N [Glaciarete]-Río Baker ||Orientación: Sureste (280)</t>
  </si>
  <si>
    <t>S/N [Glaciarete]-Río Baker ||Orientación: Sureste (281)</t>
  </si>
  <si>
    <t>S/N [Glaciarete]-Río Baker ||Orientación: Sureste (282)</t>
  </si>
  <si>
    <t>S/N [Glaciarete]-Río Baker ||Orientación: Sureste (283)</t>
  </si>
  <si>
    <t>S/N [Glaciarete]-Río Baker ||Orientación: Sureste (284)</t>
  </si>
  <si>
    <t>S/N [Glaciarete]-Río Baker ||Orientación: Sureste (285)</t>
  </si>
  <si>
    <t>S/N [Glaciarete]-Río Baker ||Orientación: Sureste (286)</t>
  </si>
  <si>
    <t>S/N [Glaciarete]-Río Baker ||Orientación: Sureste (287)</t>
  </si>
  <si>
    <t>S/N [Glaciarete]-Río Baker ||Orientación: Sureste (288)</t>
  </si>
  <si>
    <t>S/N [Glaciarete]-Río Baker ||Orientación: Sureste (289)</t>
  </si>
  <si>
    <t>S/N [Glaciarete]-Río Baker ||Orientación: Sureste (290)</t>
  </si>
  <si>
    <t>S/N [Glaciarete]-Río Baker ||Orientación: Sureste (291)</t>
  </si>
  <si>
    <t>S/N [Glaciarete]-Río Baker ||Orientación: Sureste (292)</t>
  </si>
  <si>
    <t>S/N [Glaciarete]-Río Baker ||Orientación: Sureste (293)</t>
  </si>
  <si>
    <t>S/N [Glaciarete]-Río Baker ||Orientación: Sureste (294)</t>
  </si>
  <si>
    <t>S/N [Glaciarete]-Río Baker ||Orientación: Sureste (295)</t>
  </si>
  <si>
    <t>S/N [Glaciarete]-Río Baker ||Orientación: Sureste (296)</t>
  </si>
  <si>
    <t>S/N [Glaciarete]-Río Baker ||Orientación: Sureste (297)</t>
  </si>
  <si>
    <t>S/N [Glaciarete]-Río Baker ||Orientación: Sureste (298)</t>
  </si>
  <si>
    <t>S/N [Glaciarete]-Río Baker ||Orientación: Sureste (299)</t>
  </si>
  <si>
    <t>S/N [Glaciarete]-Río Baker ||Orientación: Sureste (300)</t>
  </si>
  <si>
    <t>S/N [Glaciarete]-Río Baker ||Orientación: Sureste (301)</t>
  </si>
  <si>
    <t>S/N [Glaciarete]-Río Baker ||Orientación: Sureste (302)</t>
  </si>
  <si>
    <t>S/N [Glaciarete]-Río Baker ||Orientación: Sureste (303)</t>
  </si>
  <si>
    <t>S/N [Glaciarete]-Río Baker ||Orientación: Sureste (304)</t>
  </si>
  <si>
    <t>S/N [Glaciarete]-Río Baker ||Orientación: Sureste (305)</t>
  </si>
  <si>
    <t>S/N [Glaciarete]-Río Baker ||Orientación: Sureste (306)</t>
  </si>
  <si>
    <t>S/N [Glaciarete]-Río Baker ||Orientación: Sureste (307)</t>
  </si>
  <si>
    <t>S/N [Glaciarete]-Río Baker ||Orientación: Sureste (308)</t>
  </si>
  <si>
    <t>S/N [Glaciarete]-Río Baker ||Orientación: Sureste (309)</t>
  </si>
  <si>
    <t>S/N [Glaciarete]-Río Baker ||Orientación: Sureste (310)</t>
  </si>
  <si>
    <t>S/N [Glaciarete]-Río Baker ||Orientación: Sureste (311)</t>
  </si>
  <si>
    <t>S/N [Glaciarete]-Río Baker ||Orientación: Sureste (312)</t>
  </si>
  <si>
    <t>S/N [Glaciarete]-Río Baker ||Orientación: Sureste (313)</t>
  </si>
  <si>
    <t>S/N [Glaciarete]-Río Baker ||Orientación: Sureste (314)</t>
  </si>
  <si>
    <t>S/N [Glaciarete]-Río Baker ||Orientación: Sureste (315)</t>
  </si>
  <si>
    <t>S/N [Glaciarete]-Río Baker ||Orientación: Sureste (316)</t>
  </si>
  <si>
    <t>S/N [Glaciarete]-Río Baker ||Orientación: Sureste (317)</t>
  </si>
  <si>
    <t>S/N [Glaciarete]-Río Baker ||Orientación: Sureste (318)</t>
  </si>
  <si>
    <t>S/N [Glaciarete]-Río Baker ||Orientación: Sureste (319)</t>
  </si>
  <si>
    <t>S/N [Glaciarete]-Río Baker ||Orientación: Sureste (320)</t>
  </si>
  <si>
    <t>S/N [Glaciarete]-Río Baker ||Orientación: Sureste (321)</t>
  </si>
  <si>
    <t>S/N [Glaciarete]-Río Baker ||Orientación: Sureste (322)</t>
  </si>
  <si>
    <t>S/N [Glaciarete]-Río Baker ||Orientación: Sureste (323)</t>
  </si>
  <si>
    <t>S/N [Glaciarete]-Río Baker ||Orientación: Sureste (324)</t>
  </si>
  <si>
    <t>S/N [Glaciarete]-Río Baker ||Orientación: Sureste (325)</t>
  </si>
  <si>
    <t>S/N [Glaciarete]-Río Baker ||Orientación: Sureste (326)</t>
  </si>
  <si>
    <t>S/N [Glaciarete]-Río Baker ||Orientación: Sureste (327)</t>
  </si>
  <si>
    <t>S/N [Glaciarete]-Río Baker ||Orientación: Sureste (328)</t>
  </si>
  <si>
    <t>S/N [Glaciarete]-Río Baker ||Orientación: Sureste (329)</t>
  </si>
  <si>
    <t>S/N [Glaciarete]-Río Baker ||Orientación: Sureste (330)</t>
  </si>
  <si>
    <t>S/N [Glaciarete]-Río Baker ||Orientación: Sureste (331)</t>
  </si>
  <si>
    <t>S/N [Glaciarete]-Río Baker ||Orientación: Sureste (332)</t>
  </si>
  <si>
    <t>S/N [Glaciarete]-Río Baker ||Orientación: Sureste (333)</t>
  </si>
  <si>
    <t>S/N [Glaciarete]-Río Baker ||Orientación: Sureste (334)</t>
  </si>
  <si>
    <t>S/N [Glaciarete]-Río Baker ||Orientación: Sureste (335)</t>
  </si>
  <si>
    <t>S/N [Glaciarete]-Río Baker ||Orientación: Sureste (336)</t>
  </si>
  <si>
    <t>S/N [Glaciarete]-Río Baker ||Orientación: Sureste (337)</t>
  </si>
  <si>
    <t>S/N [Glaciarete]-Río Baker ||Orientación: Sureste (338)</t>
  </si>
  <si>
    <t>S/N [Glaciarete]-Río Baker ||Orientación: Sureste (339)</t>
  </si>
  <si>
    <t>S/N [Glaciarete]-Río Baker ||Orientación: Sureste (340)</t>
  </si>
  <si>
    <t>S/N [Glaciarete]-Río Baker ||Orientación: Sureste (341)</t>
  </si>
  <si>
    <t>S/N [Glaciarete]-Río Baker ||Orientación: Sureste (342)</t>
  </si>
  <si>
    <t>S/N [Glaciarete]-Río Baker ||Orientación: Sureste (343)</t>
  </si>
  <si>
    <t>S/N [Glaciarete]-Río Baker ||Orientación: Sureste (344)</t>
  </si>
  <si>
    <t>S/N [Glaciarete]-Río Baker ||Orientación: Sureste (345)</t>
  </si>
  <si>
    <t>S/N [Glaciarete]-Río Baker ||Orientación: Sureste (346)</t>
  </si>
  <si>
    <t>S/N [Glaciarete]-Río Baker ||Orientación: Sureste (347)</t>
  </si>
  <si>
    <t>S/N [Glaciarete]-Río Baker ||Orientación: Sureste (348)</t>
  </si>
  <si>
    <t>S/N [Glaciarete]-Río Baker ||Orientación: Sureste (349)</t>
  </si>
  <si>
    <t>S/N [Glaciarete]-Río Baker ||Orientación: Sureste (350)</t>
  </si>
  <si>
    <t>S/N [Glaciarete]-Río Baker ||Orientación: Sureste (351)</t>
  </si>
  <si>
    <t>S/N [Glaciarete]-Río Baker ||Orientación: Sureste (352)</t>
  </si>
  <si>
    <t>S/N [Glaciarete]-Río Baker ||Orientación: Sureste (353)</t>
  </si>
  <si>
    <t>S/N [Glaciarete]-Río Baker ||Orientación: Sureste (354)</t>
  </si>
  <si>
    <t>S/N [Glaciarete]-Río Baker ||Orientación: Sureste (355)</t>
  </si>
  <si>
    <t>S/N [Glaciarete]-Río Baker ||Orientación: Sureste (356)</t>
  </si>
  <si>
    <t>S/N [Glaciarete]-Río Baker ||Orientación: Sureste (357)</t>
  </si>
  <si>
    <t>S/N [Glaciarete]-Río Baker ||Orientación: Sureste (358)</t>
  </si>
  <si>
    <t>S/N [Glaciarete]-Río Baker ||Orientación: Sureste (359)</t>
  </si>
  <si>
    <t>S/N [Glaciarete]-Río Baker ||Orientación: Sureste (360)</t>
  </si>
  <si>
    <t>S/N [Glaciarete]-Río Baker ||Orientación: Sureste (361)</t>
  </si>
  <si>
    <t>S/N [Glaciarete]-Río Baker ||Orientación: Sureste (362)</t>
  </si>
  <si>
    <t>S/N [Glaciarete]-Río Baker ||Orientación: Sureste (363)</t>
  </si>
  <si>
    <t>S/N [Glaciarete]-Río Baker ||Orientación: Sureste (364)</t>
  </si>
  <si>
    <t>S/N [Glaciarete]-Río Baker ||Orientación: Sureste (365)</t>
  </si>
  <si>
    <t>S/N [Glaciarete]-Río Baker ||Orientación: Sureste (366)</t>
  </si>
  <si>
    <t>S/N [Glaciarete]-Río Baker ||Orientación: Sureste (367)</t>
  </si>
  <si>
    <t>S/N [Glaciarete]-Río Baker ||Orientación: Sureste (368)</t>
  </si>
  <si>
    <t>S/N [Glaciarete]-Río Baker ||Orientación: Sureste (369)</t>
  </si>
  <si>
    <t>S/N [Glaciarete]-Río Baker ||Orientación: Sureste (370)</t>
  </si>
  <si>
    <t>S/N [Glaciarete]-Río Baker ||Orientación: Sureste (371)</t>
  </si>
  <si>
    <t>S/N [Glaciarete]-Río Baker ||Orientación: Sureste (372)</t>
  </si>
  <si>
    <t>S/N [Glaciarete]-Río Baker ||Orientación: Sureste (373)</t>
  </si>
  <si>
    <t>S/N [Glaciarete]-Río Baker ||Orientación: Sureste (374)</t>
  </si>
  <si>
    <t>S/N [Glaciarete]-Río Baker ||Orientación: Sureste (375)</t>
  </si>
  <si>
    <t>S/N [Glaciarete]-Río Baker ||Orientación: Sureste (376)</t>
  </si>
  <si>
    <t>S/N [Glaciarete]-Río Baker ||Orientación: Sureste (377)</t>
  </si>
  <si>
    <t>S/N [Glaciarete]-Río Baker ||Orientación: Sureste (378)</t>
  </si>
  <si>
    <t>S/N [Glaciarete]-Río Baker ||Orientación: Sureste (379)</t>
  </si>
  <si>
    <t>S/N [Glaciarete]-Río Baker ||Orientación: Sureste (380)</t>
  </si>
  <si>
    <t>S/N [Glaciarete]-Río Baker ||Orientación: Sureste (381)</t>
  </si>
  <si>
    <t>S/N [Glaciarete]-Río Baker ||Orientación: Sureste (382)</t>
  </si>
  <si>
    <t>S/N [Glaciarete]-Río Baker ||Orientación: Sureste (383)</t>
  </si>
  <si>
    <t>S/N [Glaciarete]-Río Baker ||Orientación: Sureste (384)</t>
  </si>
  <si>
    <t>S/N [Glaciarete]-Río Baker ||Orientación: Sureste (385)</t>
  </si>
  <si>
    <t>S/N [Glaciarete]-Río Baker ||Orientación: Sureste (386)</t>
  </si>
  <si>
    <t>S/N [Glaciarete]-Río Baker ||Orientación: Sureste (387)</t>
  </si>
  <si>
    <t>S/N [Glaciarete]-Río Baker ||Orientación: Sureste (388)</t>
  </si>
  <si>
    <t>S/N [Glaciarete]-Río Baker ||Orientación: Sureste (389)</t>
  </si>
  <si>
    <t>S/N [Glaciarete]-Río Baker ||Orientación: Sureste (390)</t>
  </si>
  <si>
    <t>S/N [Glaciarete]-Río Baker ||Orientación: Sureste (391)</t>
  </si>
  <si>
    <t>S/N [Glaciarete]-Río Baker ||Orientación: Sureste (392)</t>
  </si>
  <si>
    <t>S/N [Glaciarete]-Río Baker ||Orientación: Sureste (393)</t>
  </si>
  <si>
    <t>S/N [Glaciarete]-Río Baker ||Orientación: Sureste (394)</t>
  </si>
  <si>
    <t>S/N [Glaciarete]-Río Baker ||Orientación: Sureste (395)</t>
  </si>
  <si>
    <t>S/N [Glaciarete]-Río Baker ||Orientación: Sureste (396)</t>
  </si>
  <si>
    <t>S/N [Glaciarete]-Río Baker ||Orientación: Sureste (397)</t>
  </si>
  <si>
    <t>S/N [Glaciarete]-Río Baker ||Orientación: Sureste (398)</t>
  </si>
  <si>
    <t>S/N [Glaciarete]-Río Baker ||Orientación: Sureste (399)</t>
  </si>
  <si>
    <t>S/N [Glaciarete]-Río Baker ||Orientación: Sureste (400)</t>
  </si>
  <si>
    <t>S/N [Glaciarete]-Río Baker ||Orientación: Sureste (401)</t>
  </si>
  <si>
    <t>S/N [Glaciarete]-Río Baker ||Orientación: Sureste (402)</t>
  </si>
  <si>
    <t>S/N [Glaciarete]-Río Baker ||Orientación: Sureste (403)</t>
  </si>
  <si>
    <t>S/N [Glaciarete]-Río Baker ||Orientación: Sureste (404)</t>
  </si>
  <si>
    <t>S/N [Glaciarete]-Río Baker ||Orientación: Sureste (405)</t>
  </si>
  <si>
    <t>S/N [Glaciarete]-Río Baker ||Orientación: Sureste (406)</t>
  </si>
  <si>
    <t>S/N [Glaciarete]-Río Baker ||Orientación: Sureste (407)</t>
  </si>
  <si>
    <t>S/N [Glaciarete]-Río Baker ||Orientación: Sureste (408)</t>
  </si>
  <si>
    <t>S/N [Glaciarete]-Río Baker ||Orientación: Sureste (409)</t>
  </si>
  <si>
    <t>S/N [Glaciarete]-Río Baker ||Orientación: Sureste (410)</t>
  </si>
  <si>
    <t>S/N [Glaciarete]-Río Baker ||Orientación: Sureste (411)</t>
  </si>
  <si>
    <t>S/N [Glaciarete]-Río Baker ||Orientación: Sureste (412)</t>
  </si>
  <si>
    <t>S/N [Glaciarete]-Río Baker ||Orientación: Sureste (413)</t>
  </si>
  <si>
    <t>S/N [Glaciarete]-Río Baker ||Orientación: Sureste (414)</t>
  </si>
  <si>
    <t>S/N [Glaciarete]-Río Baker ||Orientación: Sureste (415)</t>
  </si>
  <si>
    <t>S/N [Glaciarete]-Río Baker ||Orientación: Sureste (416)</t>
  </si>
  <si>
    <t>S/N [Glaciarete]-Río Baker ||Orientación: Sureste (417)</t>
  </si>
  <si>
    <t>S/N [Glaciarete]-Río Baker ||Orientación: Sureste (418)</t>
  </si>
  <si>
    <t>S/N [Glaciarete]-Río Baker ||Orientación: Sureste (419)</t>
  </si>
  <si>
    <t>S/N [Glaciarete]-Río Baker ||Orientación: Sureste (420)</t>
  </si>
  <si>
    <t>S/N [Glaciarete]-Río Baker ||Orientación: Sureste (421)</t>
  </si>
  <si>
    <t>S/N [Glaciarete]-Río Baker ||Orientación: Sureste (422)</t>
  </si>
  <si>
    <t>S/N [Glaciarete]-Río Baker ||Orientación: Sureste (423)</t>
  </si>
  <si>
    <t>S/N [Glaciarete]-Río Baker ||Orientación: Sureste (424)</t>
  </si>
  <si>
    <t>S/N [Glaciarete]-Río Baker ||Orientación: Sureste (425)</t>
  </si>
  <si>
    <t>S/N [Glaciarete]-Río Baker ||Orientación: Sureste (426)</t>
  </si>
  <si>
    <t>S/N [Glaciarete]-Río Baker ||Orientación: Sureste (427)</t>
  </si>
  <si>
    <t>S/N [Glaciarete]-Río Baker ||Orientación: Sureste (428)</t>
  </si>
  <si>
    <t>S/N [Glaciarete]-Río Baker ||Orientación: Sureste (429)</t>
  </si>
  <si>
    <t>S/N [Glaciarete]-Río Baker ||Orientación: Sureste (430)</t>
  </si>
  <si>
    <t>S/N [Glaciarete]-Río Baker ||Orientación: Sureste (431)</t>
  </si>
  <si>
    <t>S/N [Glaciarete]-Río Baker ||Orientación: Sureste (432)</t>
  </si>
  <si>
    <t>S/N [Glaciarete]-Río Baker ||Orientación: Sureste (433)</t>
  </si>
  <si>
    <t>S/N [Glaciarete]-Río Baker ||Orientación: Sureste (434)</t>
  </si>
  <si>
    <t>S/N [Glaciarete]-Río Baker ||Orientación: Sureste (435)</t>
  </si>
  <si>
    <t>S/N [Glaciarete]-Río Baker ||Orientación: Sureste (436)</t>
  </si>
  <si>
    <t>S/N [Glaciarete]-Río Baker ||Orientación: Sureste (437)</t>
  </si>
  <si>
    <t>S/N [Glaciarete]-Río Baker ||Orientación: Sureste (438)</t>
  </si>
  <si>
    <t>S/N [Glaciarete]-Río Baker ||Orientación: Sureste (439)</t>
  </si>
  <si>
    <t>S/N [Glaciarete]-Río Baker ||Orientación: Sureste (440)</t>
  </si>
  <si>
    <t>S/N [Glaciarete]-Río Baker ||Orientación: Sureste (441)</t>
  </si>
  <si>
    <t>S/N [Glaciarete]-Río Baker ||Orientación: Sureste (442)</t>
  </si>
  <si>
    <t>S/N [Glaciarete]-Río Baker ||Orientación: Sureste (443)</t>
  </si>
  <si>
    <t>S/N [Glaciarete]-Río Baker ||Orientación: Sureste (444)</t>
  </si>
  <si>
    <t>S/N [Glaciarete]-Río Baker ||Orientación: Sureste (445)</t>
  </si>
  <si>
    <t>S/N [Glaciarete]-Río Baker ||Orientación: Sureste (446)</t>
  </si>
  <si>
    <t>S/N [Glaciarete]-Río Baker ||Orientación: Sureste (447)</t>
  </si>
  <si>
    <t>S/N [Glaciarete]-Río Baker ||Orientación: Sureste (448)</t>
  </si>
  <si>
    <t>S/N [Glaciarete]-Río Baker ||Orientación: Sureste (449)</t>
  </si>
  <si>
    <t>S/N [Glaciarete]-Río Baker ||Orientación: Sureste (450)</t>
  </si>
  <si>
    <t>S/N [Glaciarete]-Río Baker ||Orientación: Sureste (451)</t>
  </si>
  <si>
    <t>S/N [Glaciarete]-Río Baker ||Orientación: Sureste (452)</t>
  </si>
  <si>
    <t>S/N [Glaciarete]-Río Baker ||Orientación: Sureste (453)</t>
  </si>
  <si>
    <t>S/N [Glaciarete]-Río Baker ||Orientación: Sureste (454)</t>
  </si>
  <si>
    <t>S/N [Glaciarete]-Río Baker ||Orientación: Sureste (455)</t>
  </si>
  <si>
    <t>S/N [Glaciarete]-Río Baker ||Orientación: Sureste (456)</t>
  </si>
  <si>
    <t>S/N [Glaciarete]-Río Baker ||Orientación: Sureste (457)</t>
  </si>
  <si>
    <t>S/N [Glaciarete]-Río Baker ||Orientación: Sureste (458)</t>
  </si>
  <si>
    <t>S/N [Glaciarete]-Río Baker ||Orientación: Sureste (459)</t>
  </si>
  <si>
    <t>S/N [Glaciarete]-Río Baker ||Orientación: Sureste (460)</t>
  </si>
  <si>
    <t>S/N [Glaciarete]-Río Baker ||Orientación: Sureste (461)</t>
  </si>
  <si>
    <t>S/N [Glaciarete]-Río Baker ||Orientación: Sureste (462)</t>
  </si>
  <si>
    <t>S/N [Glaciarete]-Río Baker ||Orientación: Sureste (463)</t>
  </si>
  <si>
    <t>S/N [Glaciarete]-Río Baker ||Orientación: Sureste (464)</t>
  </si>
  <si>
    <t>S/N [Glaciarete]-Río Baker ||Orientación: Sureste (465)</t>
  </si>
  <si>
    <t>S/N [Glaciarete]-Río Baker ||Orientación: Suroeste (1)</t>
  </si>
  <si>
    <t>S/N [Glaciarete]-Río Baker ||Orientación: Suroeste (2)</t>
  </si>
  <si>
    <t>S/N [Glaciarete]-Río Baker ||Orientación: Suroeste (3)</t>
  </si>
  <si>
    <t>S/N [Glaciarete]-Río Baker ||Orientación: Suroeste (4)</t>
  </si>
  <si>
    <t>S/N [Glaciarete]-Río Baker ||Orientación: Suroeste (5)</t>
  </si>
  <si>
    <t>S/N [Glaciarete]-Río Baker ||Orientación: Suroeste (6)</t>
  </si>
  <si>
    <t>S/N [Glaciarete]-Río Baker ||Orientación: Suroeste (7)</t>
  </si>
  <si>
    <t>S/N [Glaciarete]-Río Baker ||Orientación: Suroeste (8)</t>
  </si>
  <si>
    <t>S/N [Glaciarete]-Río Baker ||Orientación: Suroeste (9)</t>
  </si>
  <si>
    <t>S/N [Glaciarete]-Río Baker ||Orientación: Suroeste (10)</t>
  </si>
  <si>
    <t>S/N [Glaciarete]-Río Baker ||Orientación: Suroeste (11)</t>
  </si>
  <si>
    <t>S/N [Glaciarete]-Río Baker ||Orientación: Suroeste (12)</t>
  </si>
  <si>
    <t>S/N [Glaciarete]-Río Baker ||Orientación: Suroeste (13)</t>
  </si>
  <si>
    <t>S/N [Glaciarete]-Río Baker ||Orientación: Suroeste (14)</t>
  </si>
  <si>
    <t>S/N [Glaciarete]-Río Baker ||Orientación: Suroeste (15)</t>
  </si>
  <si>
    <t>S/N [Glaciarete]-Río Baker ||Orientación: Suroeste (16)</t>
  </si>
  <si>
    <t>S/N [Glaciarete]-Río Baker ||Orientación: Suroeste (17)</t>
  </si>
  <si>
    <t>S/N [Glaciarete]-Río Baker ||Orientación: Suroeste (18)</t>
  </si>
  <si>
    <t>S/N [Glaciarete]-Río Baker ||Orientación: Suroeste (19)</t>
  </si>
  <si>
    <t>S/N [Glaciarete]-Río Baker ||Orientación: Suroeste (20)</t>
  </si>
  <si>
    <t>S/N [Glaciarete]-Río Baker ||Orientación: Suroeste (21)</t>
  </si>
  <si>
    <t>S/N [Glaciarete]-Río Baker ||Orientación: Suroeste (22)</t>
  </si>
  <si>
    <t>S/N [Glaciarete]-Río Baker ||Orientación: Suroeste (23)</t>
  </si>
  <si>
    <t>S/N [Glaciarete]-Río Baker ||Orientación: Suroeste (24)</t>
  </si>
  <si>
    <t>S/N [Glaciarete]-Río Baker ||Orientación: Suroeste (25)</t>
  </si>
  <si>
    <t>S/N [Glaciarete]-Río Baker ||Orientación: Suroeste (26)</t>
  </si>
  <si>
    <t>S/N [Glaciarete]-Río Baker ||Orientación: Suroeste (27)</t>
  </si>
  <si>
    <t>S/N [Glaciarete]-Río Baker ||Orientación: Suroeste (28)</t>
  </si>
  <si>
    <t>S/N [Glaciarete]-Río Baker ||Orientación: Suroeste (29)</t>
  </si>
  <si>
    <t>S/N [Glaciarete]-Río Baker ||Orientación: Suroeste (30)</t>
  </si>
  <si>
    <t>S/N [Glaciarete]-Río Baker ||Orientación: Suroeste (31)</t>
  </si>
  <si>
    <t>S/N [Glaciarete]-Río Baker ||Orientación: Suroeste (32)</t>
  </si>
  <si>
    <t>S/N [Glaciarete]-Río Baker ||Orientación: Suroeste (33)</t>
  </si>
  <si>
    <t>S/N [Glaciarete]-Río Baker ||Orientación: Suroeste (34)</t>
  </si>
  <si>
    <t>S/N [Glaciarete]-Río Baker ||Orientación: Suroeste (35)</t>
  </si>
  <si>
    <t>S/N [Glaciarete]-Río Baker ||Orientación: Suroeste (36)</t>
  </si>
  <si>
    <t>S/N [Glaciarete]-Río Baker ||Orientación: Suroeste (37)</t>
  </si>
  <si>
    <t>S/N [Glaciarete]-Río Baker ||Orientación: Suroeste (38)</t>
  </si>
  <si>
    <t>S/N [Glaciarete]-Río Baker ||Orientación: Suroeste (39)</t>
  </si>
  <si>
    <t>S/N [Glaciarete]-Río Baker ||Orientación: Suroeste (40)</t>
  </si>
  <si>
    <t>S/N [Glaciarete]-Río Baker ||Orientación: Suroeste (41)</t>
  </si>
  <si>
    <t>S/N [Glaciarete]-Río Baker ||Orientación: Suroeste (42)</t>
  </si>
  <si>
    <t>S/N [Glaciarete]-Río Baker ||Orientación: Suroeste (43)</t>
  </si>
  <si>
    <t>S/N [Glaciarete]-Río Baker ||Orientación: Suroeste (44)</t>
  </si>
  <si>
    <t>S/N [Glaciarete]-Río Baker ||Orientación: Suroeste (45)</t>
  </si>
  <si>
    <t>S/N [Glaciarete]-Río Baker ||Orientación: Suroeste (46)</t>
  </si>
  <si>
    <t>S/N [Glaciarete]-Río Baker ||Orientación: Suroeste (47)</t>
  </si>
  <si>
    <t>S/N [Glaciarete]-Río Baker ||Orientación: Suroeste (48)</t>
  </si>
  <si>
    <t>S/N [Glaciarete]-Río Baker ||Orientación: Suroeste (49)</t>
  </si>
  <si>
    <t>S/N [Glaciarete]-Río Baker ||Orientación: Suroeste (50)</t>
  </si>
  <si>
    <t>S/N [Glaciarete]-Río Baker ||Orientación: Suroeste (51)</t>
  </si>
  <si>
    <t>S/N [Glaciarete]-Río Baker ||Orientación: Suroeste (52)</t>
  </si>
  <si>
    <t>S/N [Glaciarete]-Río Baker ||Orientación: Suroeste (53)</t>
  </si>
  <si>
    <t>S/N [Glaciarete]-Río Baker ||Orientación: Suroeste (54)</t>
  </si>
  <si>
    <t>S/N [Glaciarete]-Río Baker ||Orientación: Suroeste (55)</t>
  </si>
  <si>
    <t>S/N [Glaciarete]-Río Baker ||Orientación: Suroeste (56)</t>
  </si>
  <si>
    <t>S/N [Glaciarete]-Río Baker ||Orientación: Suroeste (57)</t>
  </si>
  <si>
    <t>S/N [Glaciarete]-Río Baker ||Orientación: Suroeste (58)</t>
  </si>
  <si>
    <t>S/N [Glaciarete]-Río Baker ||Orientación: Suroeste (59)</t>
  </si>
  <si>
    <t>S/N [Glaciarete]-Río Baker ||Orientación: Suroeste (60)</t>
  </si>
  <si>
    <t>S/N [Glaciarete]-Río Baker ||Orientación: Suroeste (61)</t>
  </si>
  <si>
    <t>S/N [Glaciarete]-Río Baker ||Orientación: Suroeste (62)</t>
  </si>
  <si>
    <t>S/N [Glaciarete]-Río Baker ||Orientación: Suroeste (63)</t>
  </si>
  <si>
    <t>S/N [Glaciarete]-Río Baker ||Orientación: Suroeste (64)</t>
  </si>
  <si>
    <t>S/N [Glaciarete]-Río Baker ||Orientación: Suroeste (65)</t>
  </si>
  <si>
    <t>S/N [Glaciarete]-Río Baker ||Orientación: Suroeste (66)</t>
  </si>
  <si>
    <t>S/N [Glaciarete]-Río Baker ||Orientación: Suroeste (67)</t>
  </si>
  <si>
    <t>S/N [Glaciarete]-Río Baker ||Orientación: Suroeste (68)</t>
  </si>
  <si>
    <t>S/N [Glaciarete]-Río Baker ||Orientación: Suroeste (69)</t>
  </si>
  <si>
    <t>S/N [Glaciarete]-Río Baker ||Orientación: Suroeste (70)</t>
  </si>
  <si>
    <t>S/N [Glaciarete]-Río Baker ||Orientación: Suroeste (71)</t>
  </si>
  <si>
    <t>S/N [Glaciarete]-Río Baker ||Orientación: Suroeste (72)</t>
  </si>
  <si>
    <t>S/N [Glaciarete]-Río Baker ||Orientación: Suroeste (73)</t>
  </si>
  <si>
    <t>S/N [Glaciarete]-Río Baker ||Orientación: Suroeste (74)</t>
  </si>
  <si>
    <t>S/N [Glaciarete]-Río Baker ||Orientación: Suroeste (75)</t>
  </si>
  <si>
    <t>S/N [Glaciarete]-Río Baker ||Orientación: Suroeste (76)</t>
  </si>
  <si>
    <t>S/N [Glaciarete]-Río Baker ||Orientación: Suroeste (77)</t>
  </si>
  <si>
    <t>S/N [Glaciarete]-Río Baker ||Orientación: Suroeste (78)</t>
  </si>
  <si>
    <t>S/N [Glaciarete]-Río Baker ||Orientación: Suroeste (79)</t>
  </si>
  <si>
    <t>S/N [Glaciarete]-Río Baker ||Orientación: Suroeste (80)</t>
  </si>
  <si>
    <t>S/N [Glaciarete]-Río Baker ||Orientación: Suroeste (81)</t>
  </si>
  <si>
    <t>S/N [Glaciarete]-Río Baker ||Orientación: Suroeste (82)</t>
  </si>
  <si>
    <t>S/N [Glaciarete]-Río Baker ||Orientación: Suroeste (83)</t>
  </si>
  <si>
    <t>S/N [Glaciarete]-Río Baker ||Orientación: Suroeste (84)</t>
  </si>
  <si>
    <t>S/N [Glaciarete]-Río Baker ||Orientación: Suroeste (85)</t>
  </si>
  <si>
    <t>S/N [Glaciarete]-Río Baker ||Orientación: Suroeste (86)</t>
  </si>
  <si>
    <t>S/N [Glaciarete]-Río Baker ||Orientación: Suroeste (87)</t>
  </si>
  <si>
    <t>S/N [Glaciarete]-Río Baker ||Orientación: Suroeste (88)</t>
  </si>
  <si>
    <t>S/N [Glaciarete]-Río Baker ||Orientación: Suroeste (89)</t>
  </si>
  <si>
    <t>S/N [Glaciarete]-Río Baker ||Orientación: Suroeste (90)</t>
  </si>
  <si>
    <t>S/N [Glaciarete]-Río Baker ||Orientación: Suroeste (91)</t>
  </si>
  <si>
    <t>S/N [Glaciarete]-Río Baker ||Orientación: Suroeste (92)</t>
  </si>
  <si>
    <t>S/N [Glaciarete]-Río Baker ||Orientación: Suroeste (93)</t>
  </si>
  <si>
    <t>S/N [Glaciarete]-Río Baker ||Orientación: Suroeste (94)</t>
  </si>
  <si>
    <t>S/N [Glaciarete]-Río Baker ||Orientación: Suroeste (95)</t>
  </si>
  <si>
    <t>S/N [Glaciarete]-Río Baker ||Orientación: Suroeste (96)</t>
  </si>
  <si>
    <t>S/N [Glaciarete]-Río Baker ||Orientación: Suroeste (97)</t>
  </si>
  <si>
    <t>S/N [Glaciarete]-Río Baker ||Orientación: Suroeste (98)</t>
  </si>
  <si>
    <t>S/N [Glaciarete]-Río Baker ||Orientación: Suroeste (99)</t>
  </si>
  <si>
    <t>S/N [Glaciarete]-Río Baker ||Orientación: Suroeste (100)</t>
  </si>
  <si>
    <t>S/N [Glaciarete]-Río Baker ||Orientación: Suroeste (101)</t>
  </si>
  <si>
    <t>S/N [Glaciarete]-Río Baker ||Orientación: Suroeste (102)</t>
  </si>
  <si>
    <t>S/N [Glaciarete]-Río Baker ||Orientación: Suroeste (103)</t>
  </si>
  <si>
    <t>S/N [Glaciarete]-Río Baker ||Orientación: Suroeste (104)</t>
  </si>
  <si>
    <t>S/N [Glaciarete]-Río Baker ||Orientación: Suroeste (105)</t>
  </si>
  <si>
    <t>S/N [Glaciarete]-Río Baker ||Orientación: Suroeste (106)</t>
  </si>
  <si>
    <t>S/N [Glaciarete]-Río Baker ||Orientación: Suroeste (107)</t>
  </si>
  <si>
    <t>S/N [Glaciarete]-Río Baker ||Orientación: Suroeste (108)</t>
  </si>
  <si>
    <t>S/N [Glaciarete]-Río Baker ||Orientación: Suroeste (109)</t>
  </si>
  <si>
    <t>S/N [Glaciarete]-Río Baker ||Orientación: Suroeste (110)</t>
  </si>
  <si>
    <t>S/N [Glaciarete]-Río Baker ||Orientación: Suroeste (111)</t>
  </si>
  <si>
    <t>S/N [Glaciarete]-Río Baker ||Orientación: Suroeste (112)</t>
  </si>
  <si>
    <t>S/N [Glaciarete]-Río Baker ||Orientación: Suroeste (113)</t>
  </si>
  <si>
    <t>S/N [Glaciarete]-Río Baker ||Orientación: Suroeste (114)</t>
  </si>
  <si>
    <t>S/N [Glaciarete]-Río Baker ||Orientación: Suroeste (115)</t>
  </si>
  <si>
    <t>S/N [Glaciarete]-Río Baker ||Orientación: Suroeste (116)</t>
  </si>
  <si>
    <t>S/N [Glaciarete]-Río Baker ||Orientación: Suroeste (117)</t>
  </si>
  <si>
    <t>S/N [Glaciarete]-Río Baker ||Orientación: Suroeste (118)</t>
  </si>
  <si>
    <t>S/N [Glaciarete]-Río Baker ||Orientación: Suroeste (119)</t>
  </si>
  <si>
    <t>S/N [Glaciarete]-Río Baker ||Orientación: Suroeste (120)</t>
  </si>
  <si>
    <t>S/N [Glaciarete]-Río Baker ||Orientación: Suroeste (121)</t>
  </si>
  <si>
    <t>S/N [Glaciarete]-Río Baker ||Orientación: Suroeste (122)</t>
  </si>
  <si>
    <t>S/N [Glaciarete]-Río Baker ||Orientación: Suroeste (123)</t>
  </si>
  <si>
    <t>S/N [Glaciarete]-Río Baker ||Orientación: Suroeste (124)</t>
  </si>
  <si>
    <t>S/N [Glaciarete]-Río Baker ||Orientación: Suroeste (125)</t>
  </si>
  <si>
    <t>S/N [Glaciarete]-Río Baker ||Orientación: Suroeste (126)</t>
  </si>
  <si>
    <t>S/N [Glaciarete]-Río Baker ||Orientación: Suroeste (127)</t>
  </si>
  <si>
    <t>S/N [Glaciarete]-Río Baker ||Orientación: Suroeste (128)</t>
  </si>
  <si>
    <t>S/N [Glaciarete]-Río Baker ||Orientación: Suroeste (129)</t>
  </si>
  <si>
    <t>S/N [Glaciarete]-Río Baker ||Orientación: Suroeste (130)</t>
  </si>
  <si>
    <t>S/N [Glaciarete]-Río Baker ||Orientación: Suroeste (131)</t>
  </si>
  <si>
    <t>S/N [Glaciarete]-Río Baker ||Orientación: Suroeste (132)</t>
  </si>
  <si>
    <t>S/N [Glaciarete]-Río Baker ||Orientación: Suroeste (133)</t>
  </si>
  <si>
    <t>S/N [Glaciarete]-Río Baker ||Orientación: Suroeste (134)</t>
  </si>
  <si>
    <t>S/N [Glaciarete]-Río Baker ||Orientación: Suroeste (135)</t>
  </si>
  <si>
    <t>S/N [Glaciarete]-Río Baker ||Orientación: Suroeste (136)</t>
  </si>
  <si>
    <t>S/N [Glaciarete]-Río Baker ||Orientación: Suroeste (137)</t>
  </si>
  <si>
    <t>S/N [Glaciarete]-Río Baker ||Orientación: Suroeste (138)</t>
  </si>
  <si>
    <t>S/N [Glaciarete]-Río Baker ||Orientación: Suroeste (139)</t>
  </si>
  <si>
    <t>S/N [Glaciarete]-Río Baker ||Orientación: Suroeste (140)</t>
  </si>
  <si>
    <t>S/N [Glaciarete]-Río Baker ||Orientación: Suroeste (141)</t>
  </si>
  <si>
    <t>S/N [Glaciarete]-Río Baker ||Orientación: Suroeste (142)</t>
  </si>
  <si>
    <t>S/N [Glaciarete]-Río Baker ||Orientación: Suroeste (143)</t>
  </si>
  <si>
    <t>S/N [Glaciarete]-Río Baker ||Orientación: Suroeste (144)</t>
  </si>
  <si>
    <t>S/N [Glaciarete]-Río Baker ||Orientación: Suroeste (145)</t>
  </si>
  <si>
    <t>S/N [Glaciarete]-Río Baker ||Orientación: Suroeste (146)</t>
  </si>
  <si>
    <t>S/N [Glaciarete]-Río Baker ||Orientación: Suroeste (147)</t>
  </si>
  <si>
    <t>S/N [Glaciarete]-Río Baker ||Orientación: Suroeste (148)</t>
  </si>
  <si>
    <t>S/N [Glaciarete]-Río Baker ||Orientación: Suroeste (149)</t>
  </si>
  <si>
    <t>S/N [Glaciarete]-Río Baker ||Orientación: Suroeste (150)</t>
  </si>
  <si>
    <t>S/N [Glaciarete]-Río Baker ||Orientación: Suroeste (151)</t>
  </si>
  <si>
    <t>S/N [Glaciarete]-Río Baker ||Orientación: Suroeste (152)</t>
  </si>
  <si>
    <t>S/N [Glaciarete]-Río Baker ||Orientación: Suroeste (153)</t>
  </si>
  <si>
    <t>S/N [Glaciarete]-Río Baker ||Orientación: Suroeste (154)</t>
  </si>
  <si>
    <t>S/N [Glaciarete]-Río Baker ||Orientación: Suroeste (155)</t>
  </si>
  <si>
    <t>S/N [Glaciarete]-Río Baker ||Orientación: Suroeste (156)</t>
  </si>
  <si>
    <t>S/N [Glaciarete]-Río Baker ||Orientación: Suroeste (157)</t>
  </si>
  <si>
    <t>S/N [Glaciarete]-Río Baker ||Orientación: Suroeste (158)</t>
  </si>
  <si>
    <t>S/N [Glaciarete]-Río Baker ||Orientación: Suroeste (159)</t>
  </si>
  <si>
    <t>S/N [Glaciarete]-Río Baker ||Orientación: Suroeste (160)</t>
  </si>
  <si>
    <t>S/N [Glaciarete]-Río Baker ||Orientación: Suroeste (161)</t>
  </si>
  <si>
    <t>S/N [Glaciarete]-Río Baker ||Orientación: Suroeste (162)</t>
  </si>
  <si>
    <t>S/N [Glaciarete]-Río Baker ||Orientación: Suroeste (163)</t>
  </si>
  <si>
    <t>S/N [Glaciarete]-Río Baker ||Orientación: Suroeste (164)</t>
  </si>
  <si>
    <t>S/N [Glaciarete]-Río Baker ||Orientación: Suroeste (165)</t>
  </si>
  <si>
    <t>S/N [Glaciarete]-Río Baker ||Orientación: Suroeste (166)</t>
  </si>
  <si>
    <t>S/N [Glaciarete]-Río Baker ||Orientación: Suroeste (167)</t>
  </si>
  <si>
    <t>S/N [Glaciarete]-Río Baker ||Orientación: Suroeste (168)</t>
  </si>
  <si>
    <t>S/N [Glaciarete]-Río Baker ||Orientación: Suroeste (169)</t>
  </si>
  <si>
    <t>S/N [Glaciarete]-Río Baker ||Orientación: Suroeste (170)</t>
  </si>
  <si>
    <t>S/N [Glaciarete]-Río Baker ||Orientación: Suroeste (171)</t>
  </si>
  <si>
    <t>S/N [Glaciarete]-Río Baker ||Orientación: Suroeste (172)</t>
  </si>
  <si>
    <t>S/N [Glaciarete]-Río Baker ||Orientación: Suroeste (173)</t>
  </si>
  <si>
    <t>S/N [Glaciarete]-Río Baker ||Orientación: Suroeste (174)</t>
  </si>
  <si>
    <t>S/N [Glaciarete]-Río Baker ||Orientación: Suroeste (175)</t>
  </si>
  <si>
    <t>S/N [Glaciarete]-Río Baker ||Orientación: Suroeste (176)</t>
  </si>
  <si>
    <t>S/N [Glaciarete]-Río Baker ||Orientación: Suroeste (177)</t>
  </si>
  <si>
    <t>S/N [Glaciarete]-Río Baker ||Orientación: Suroeste (178)</t>
  </si>
  <si>
    <t>S/N [Glaciarete]-Río Baker ||Orientación: Suroeste (179)</t>
  </si>
  <si>
    <t>S/N [Glaciarete]-Río Baker ||Orientación: Suroeste (180)</t>
  </si>
  <si>
    <t>S/N [Glaciarete]-Río Baker ||Orientación: Suroeste (181)</t>
  </si>
  <si>
    <t>S/N [Glaciarete]-Río Baker ||Orientación: Suroeste (182)</t>
  </si>
  <si>
    <t>S/N [Glaciarete]-Río Baker ||Orientación: Suroeste (183)</t>
  </si>
  <si>
    <t>S/N [Glaciarete]-Río Baker ||Orientación: Suroeste (184)</t>
  </si>
  <si>
    <t>S/N [Glaciarete]-Río Baker ||Orientación: Suroeste (185)</t>
  </si>
  <si>
    <t>S/N [Glaciarete]-Río Baker ||Orientación: Suroeste (186)</t>
  </si>
  <si>
    <t>S/N [Glaciarete]-Río Baker ||Orientación: Suroeste (187)</t>
  </si>
  <si>
    <t>S/N [Glaciarete]-Río Baker ||Orientación: Suroeste (188)</t>
  </si>
  <si>
    <t>S/N [Glaciarete]-Río Baker ||Orientación: Suroeste (189)</t>
  </si>
  <si>
    <t>S/N [Glaciarete]-Río Baker ||Orientación: Suroeste (190)</t>
  </si>
  <si>
    <t>S/N [Glaciarete]-Río Baker ||Orientación: Suroeste (191)</t>
  </si>
  <si>
    <t>S/N [Glaciarete]-Río Baker ||Orientación: Suroeste (192)</t>
  </si>
  <si>
    <t>S/N [Glaciarete]-Río Baker ||Orientación: Suroeste (193)</t>
  </si>
  <si>
    <t>S/N [Glaciarete]-Río Baker ||Orientación: Suroeste (194)</t>
  </si>
  <si>
    <t>S/N [Glaciarete]-Río Baker ||Orientación: Suroeste (195)</t>
  </si>
  <si>
    <t>S/N [Glaciarete]-Río Baker ||Orientación: Suroeste (196)</t>
  </si>
  <si>
    <t>S/N [Glaciarete]-Río Baker ||Orientación: Suroeste (197)</t>
  </si>
  <si>
    <t>S/N [Glaciarete]-Río Baker ||Orientación: Suroeste (198)</t>
  </si>
  <si>
    <t>S/N [Glaciarete]-Río Baker ||Orientación: Suroeste (199)</t>
  </si>
  <si>
    <t>S/N [Glaciarete]-Río Baker ||Orientación: Suroeste (200)</t>
  </si>
  <si>
    <t>S/N [Glaciarete]-Río Baker ||Orientación: Suroeste (201)</t>
  </si>
  <si>
    <t>S/N [Glaciarete]-Río Baker ||Orientación: Suroeste (202)</t>
  </si>
  <si>
    <t>S/N [Glaciarete]-Río Baker ||Orientación: Suroeste (203)</t>
  </si>
  <si>
    <t>S/N [Glaciarete]-Río Baker ||Orientación: Suroeste (204)</t>
  </si>
  <si>
    <t>S/N [Glaciarete]-Río Baker ||Orientación: Suroeste (205)</t>
  </si>
  <si>
    <t>S/N [Glaciarete]-Río Baker ||Orientación: Suroeste (206)</t>
  </si>
  <si>
    <t>S/N [Glaciarete]-Río Baker ||Orientación: Suroeste (207)</t>
  </si>
  <si>
    <t>S/N [Glaciarete]-Río Baker ||Orientación: Suroeste (208)</t>
  </si>
  <si>
    <t>S/N [Glaciarete]-Río Baker ||Orientación: Suroeste (209)</t>
  </si>
  <si>
    <t>S/N [Glaciarete]-Río Baker ||Orientación: Suroeste (210)</t>
  </si>
  <si>
    <t>S/N [Glaciarete]-Río Baker ||Orientación: Suroeste (211)</t>
  </si>
  <si>
    <t>S/N [Glaciarete]-Río Baker ||Orientación: Suroeste (212)</t>
  </si>
  <si>
    <t>S/N [Glaciarete]-Río Baker ||Orientación: Suroeste (213)</t>
  </si>
  <si>
    <t>S/N [Glaciarete]-Río Baker ||Orientación: Suroeste (214)</t>
  </si>
  <si>
    <t>S/N [Glaciarete]-Río Baker ||Orientación: Suroeste (215)</t>
  </si>
  <si>
    <t>S/N [Glaciarete]-Río Baker ||Orientación: Suroeste (216)</t>
  </si>
  <si>
    <t>S/N [Glaciarete]-Río Baker ||Orientación: Suroeste (217)</t>
  </si>
  <si>
    <t>S/N [Glaciarete]-Río Baker ||Orientación: Suroeste (218)</t>
  </si>
  <si>
    <t>S/N [Glaciarete]-Río Baker ||Orientación: Suroeste (219)</t>
  </si>
  <si>
    <t>S/N [Glaciarete]-Río Baker ||Orientación: Suroeste (220)</t>
  </si>
  <si>
    <t>S/N [Glaciarete]-Río Baker ||Orientación: Suroeste (221)</t>
  </si>
  <si>
    <t>S/N [Glaciarete]-Río Baker ||Orientación: Suroeste (222)</t>
  </si>
  <si>
    <t>S/N [Glaciarete]-Río Baker ||Orientación: Suroeste (223)</t>
  </si>
  <si>
    <t>S/N [Glaciarete]-Río Baker ||Orientación: Suroeste (224)</t>
  </si>
  <si>
    <t>S/N [Glaciarete]-Río Baker ||Orientación: Suroeste (225)</t>
  </si>
  <si>
    <t>S/N [Glaciarete]-Río Baker ||Orientación: Suroeste (226)</t>
  </si>
  <si>
    <t>S/N [Glaciarete]-Río Baker ||Orientación: Suroeste (227)</t>
  </si>
  <si>
    <t>S/N [Glaciarete]-Río Baker ||Orientación: Suroeste (228)</t>
  </si>
  <si>
    <t>S/N [Glaciarete]-Río Baker ||Orientación: Suroeste (229)</t>
  </si>
  <si>
    <t>S/N [Glaciarete]-Río Baker ||Orientación: Suroeste (230)</t>
  </si>
  <si>
    <t>S/N [Glaciarete]-Río Baker ||Orientación: Suroeste (231)</t>
  </si>
  <si>
    <t>S/N [Glaciarete]-Río Baker ||Orientación: Suroeste (232)</t>
  </si>
  <si>
    <t>S/N [Glaciarete]-Río Baker ||Orientación: Suroeste (233)</t>
  </si>
  <si>
    <t>S/N [Glaciarete]-Río Baker ||Orientación: Suroeste (234)</t>
  </si>
  <si>
    <t>S/N [Glaciarete]-Río Baker ||Orientación: Suroeste (235)</t>
  </si>
  <si>
    <t>S/N [Glaciarete]-Río Baker ||Orientación: Suroeste (236)</t>
  </si>
  <si>
    <t>S/N [Glaciarete]-Río Baker ||Orientación: Suroeste (237)</t>
  </si>
  <si>
    <t>S/N [Glaciarete]-Río Baker ||Orientación: Suroeste (238)</t>
  </si>
  <si>
    <t>S/N [Glaciarete]-Río Baker ||Orientación: Suroeste (239)</t>
  </si>
  <si>
    <t>S/N [Glaciarete]-Río Baker ||Orientación: Suroeste (240)</t>
  </si>
  <si>
    <t>S/N [Glaciarete]-Río Baker ||Orientación: Suroeste (241)</t>
  </si>
  <si>
    <t>S/N [Glaciarete]-Río Baker ||Orientación: Suroeste (242)</t>
  </si>
  <si>
    <t>S/N [Glaciarete]-Río Baker ||Orientación: Suroeste (243)</t>
  </si>
  <si>
    <t>S/N [Glaciarete]-Río Baker ||Orientación: Suroeste (244)</t>
  </si>
  <si>
    <t>S/N [Glaciarete]-Río Baker ||Orientación: Suroeste (245)</t>
  </si>
  <si>
    <t>S/N [Glaciarete]-Río Baker ||Orientación: Suroeste (246)</t>
  </si>
  <si>
    <t>S/N [Glaciarete]-Río Baker ||Orientación: Suroeste (247)</t>
  </si>
  <si>
    <t>S/N [Glaciarete]-Río Baker ||Orientación: Suroeste (248)</t>
  </si>
  <si>
    <t>S/N [Glaciarete]-Río Baker ||Orientación: Suroeste (249)</t>
  </si>
  <si>
    <t>S/N [Glaciarete]-Río Baker ||Orientación: Suroeste (250)</t>
  </si>
  <si>
    <t>S/N [Glaciarete]-Río Baker ||Orientación: Suroeste (251)</t>
  </si>
  <si>
    <t>S/N [Glaciarete]-Río Baker ||Orientación: Suroeste (252)</t>
  </si>
  <si>
    <t>S/N [Glaciarete]-Río Baker ||Orientación: Suroeste (253)</t>
  </si>
  <si>
    <t>S/N [Glaciarete]-Río Baker ||Orientación: Suroeste (254)</t>
  </si>
  <si>
    <t>S/N [Glaciarete]-Río Biobío ||Orientación: Este (1)</t>
  </si>
  <si>
    <t>S/N [Glaciarete]-Río Biobío ||Orientación: Este (2)</t>
  </si>
  <si>
    <t>S/N [Glaciarete]-Río Biobío ||Orientación: Este (3)</t>
  </si>
  <si>
    <t>S/N [Glaciarete]-Río Biobío ||Orientación: Este (4)</t>
  </si>
  <si>
    <t>S/N [Glaciarete]-Río Biobío ||Orientación: Este (5)</t>
  </si>
  <si>
    <t>S/N [Glaciarete]-Río Biobío ||Orientación: Este (6)</t>
  </si>
  <si>
    <t>S/N [Glaciarete]-Río Biobío ||Orientación: Este (7)</t>
  </si>
  <si>
    <t>S/N [Glaciarete]-Río Biobío ||Orientación: Este (8)</t>
  </si>
  <si>
    <t>S/N [Glaciarete]-Río Biobío ||Orientación: Este (9)</t>
  </si>
  <si>
    <t>S/N [Glaciarete]-Río Biobío ||Orientación: Este (10)</t>
  </si>
  <si>
    <t>S/N [Glaciarete]-Río Biobío ||Orientación: Este (11)</t>
  </si>
  <si>
    <t>S/N [Glaciarete]-Río Biobío ||Orientación: Este (12)</t>
  </si>
  <si>
    <t>S/N [Glaciarete]-Río Biobío ||Orientación: Este (13)</t>
  </si>
  <si>
    <t>S/N [Glaciarete]-Río Biobío ||Orientación: Este (14)</t>
  </si>
  <si>
    <t>S/N [Glaciarete]-Río Biobío ||Orientación: Este (15)</t>
  </si>
  <si>
    <t>S/N [Glaciarete]-Río Biobío ||Orientación: Este (16)</t>
  </si>
  <si>
    <t>S/N [Glaciarete]-Río Biobío ||Orientación: Este (17)</t>
  </si>
  <si>
    <t>S/N [Glaciarete]-Río Biobío ||Orientación: Este (18)</t>
  </si>
  <si>
    <t>S/N [Glaciarete]-Río Biobío ||Orientación: Noreste (1)</t>
  </si>
  <si>
    <t>S/N [Glaciarete]-Río Biobío ||Orientación: Noreste (2)</t>
  </si>
  <si>
    <t>S/N [Glaciarete]-Río Biobío ||Orientación: Noreste (3)</t>
  </si>
  <si>
    <t>S/N [Glaciarete]-Río Biobío ||Orientación: Noreste (4)</t>
  </si>
  <si>
    <t>S/N [Glaciarete]-Río Biobío ||Orientación: Noreste (5)</t>
  </si>
  <si>
    <t>S/N [Glaciarete]-Río Biobío ||Orientación: Noreste (6)</t>
  </si>
  <si>
    <t>S/N [Glaciarete]-Río Biobío ||Orientación: Noreste (7)</t>
  </si>
  <si>
    <t>S/N [Glaciarete]-Río Biobío ||Orientación: Noroeste (1)</t>
  </si>
  <si>
    <t>S/N [Glaciarete]-Río Biobío ||Orientación: Noroeste (2)</t>
  </si>
  <si>
    <t>S/N [Glaciarete]-Río Biobío ||Orientación: Norte (1)</t>
  </si>
  <si>
    <t>S/N [Glaciarete]-Río Biobío ||Orientación: Norte (2)</t>
  </si>
  <si>
    <t>S/N [Glaciarete]-Río Biobío ||Orientación: Norte (3)</t>
  </si>
  <si>
    <t>S/N [Glaciarete]-Río Biobío ||Orientación: Norte (4)</t>
  </si>
  <si>
    <t>S/N [Glaciarete]-Río Biobío ||Orientación: Norte (5)</t>
  </si>
  <si>
    <t>S/N [Glaciarete]-Río Biobío ||Orientación: Norte (6)</t>
  </si>
  <si>
    <t>S/N [Glaciarete]-Río Biobío ||Orientación: Norte (7)</t>
  </si>
  <si>
    <t>S/N [Glaciarete]-Río Biobío ||Orientación: Oeste</t>
  </si>
  <si>
    <t>S/N [Glaciarete]-Río Biobío ||Orientación: Sur (1)</t>
  </si>
  <si>
    <t>S/N [Glaciarete]-Río Biobío ||Orientación: Sur (2)</t>
  </si>
  <si>
    <t>S/N [Glaciarete]-Río Biobío ||Orientación: Sur (3)</t>
  </si>
  <si>
    <t>S/N [Glaciarete]-Río Biobío ||Orientación: Sur (4)</t>
  </si>
  <si>
    <t>S/N [Glaciarete]-Río Biobío ||Orientación: Sur (5)</t>
  </si>
  <si>
    <t>S/N [Glaciarete]-Río Biobío ||Orientación: Sur (6)</t>
  </si>
  <si>
    <t>S/N [Glaciarete]-Río Biobío ||Orientación: Sur (7)</t>
  </si>
  <si>
    <t>S/N [Glaciarete]-Río Biobío ||Orientación: Sur (8)</t>
  </si>
  <si>
    <t>S/N [Glaciarete]-Río Biobío ||Orientación: Sur (9)</t>
  </si>
  <si>
    <t>S/N [Glaciarete]-Río Biobío ||Orientación: Sur (10)</t>
  </si>
  <si>
    <t>S/N [Glaciarete]-Río Biobío ||Orientación: Sur (11)</t>
  </si>
  <si>
    <t>S/N [Glaciarete]-Río Biobío ||Orientación: Sureste (1)</t>
  </si>
  <si>
    <t>S/N [Glaciarete]-Río Biobío ||Orientación: Sureste (2)</t>
  </si>
  <si>
    <t>S/N [Glaciarete]-Río Biobío ||Orientación: Sureste (3)</t>
  </si>
  <si>
    <t>S/N [Glaciarete]-Río Biobío ||Orientación: Sureste (4)</t>
  </si>
  <si>
    <t>S/N [Glaciarete]-Río Biobío ||Orientación: Sureste (5)</t>
  </si>
  <si>
    <t>S/N [Glaciarete]-Río Biobío ||Orientación: Sureste (6)</t>
  </si>
  <si>
    <t>S/N [Glaciarete]-Río Biobío ||Orientación: Sureste (7)</t>
  </si>
  <si>
    <t>S/N [Glaciarete]-Río Biobío ||Orientación: Sureste (8)</t>
  </si>
  <si>
    <t>S/N [Glaciarete]-Río Biobío ||Orientación: Sureste (9)</t>
  </si>
  <si>
    <t>S/N [Glaciarete]-Río Biobío ||Orientación: Sureste (10)</t>
  </si>
  <si>
    <t>S/N [Glaciarete]-Río Biobío ||Orientación: Sureste (11)</t>
  </si>
  <si>
    <t>S/N [Glaciarete]-Río Biobío ||Orientación: Sureste (12)</t>
  </si>
  <si>
    <t>S/N [Glaciarete]-Río Biobío ||Orientación: Suroeste (1)</t>
  </si>
  <si>
    <t>S/N [Glaciarete]-Río Biobío ||Orientación: Suroeste (2)</t>
  </si>
  <si>
    <t>S/N [Glaciarete]-Río Biobío ||Orientación: Suroeste (3)</t>
  </si>
  <si>
    <t>S/N [Glaciarete]-Río Bueno ||Orientación: Este (1)</t>
  </si>
  <si>
    <t>S/N [Glaciarete]-Río Bueno ||Orientación: Este (2)</t>
  </si>
  <si>
    <t>S/N [Glaciarete]-Río Bueno ||Orientación: Este (3)</t>
  </si>
  <si>
    <t>S/N [Glaciarete]-Río Bueno ||Orientación: Este (4)</t>
  </si>
  <si>
    <t>S/N [Glaciarete]-Río Bueno ||Orientación: Este (5)</t>
  </si>
  <si>
    <t>S/N [Glaciarete]-Río Bueno ||Orientación: Este (6)</t>
  </si>
  <si>
    <t>S/N [Glaciarete]-Río Bueno ||Orientación: Este (7)</t>
  </si>
  <si>
    <t>S/N [Glaciarete]-Río Bueno ||Orientación: Noreste (1)</t>
  </si>
  <si>
    <t>S/N [Glaciarete]-Río Bueno ||Orientación: Noreste (2)</t>
  </si>
  <si>
    <t>S/N [Glaciarete]-Río Bueno ||Orientación: Noreste (3)</t>
  </si>
  <si>
    <t>S/N [Glaciarete]-Río Bueno ||Orientación: Noroeste</t>
  </si>
  <si>
    <t>S/N [Glaciarete]-Río Bueno ||Orientación: Norte (1)</t>
  </si>
  <si>
    <t>S/N [Glaciarete]-Río Bueno ||Orientación: Norte (2)</t>
  </si>
  <si>
    <t>S/N [Glaciarete]-Río Bueno ||Orientación: Norte (3)</t>
  </si>
  <si>
    <t>S/N [Glaciarete]-Río Bueno ||Orientación: Norte (4)</t>
  </si>
  <si>
    <t>S/N [Glaciarete]-Río Bueno ||Orientación: Oeste</t>
  </si>
  <si>
    <t>S/N [Glaciarete]-Río Bueno ||Orientación: Sur (1)</t>
  </si>
  <si>
    <t>S/N [Glaciarete]-Río Bueno ||Orientación: Sur (2)</t>
  </si>
  <si>
    <t>S/N [Glaciarete]-Río Bueno ||Orientación: Sur (3)</t>
  </si>
  <si>
    <t>S/N [Glaciarete]-Río Bueno ||Orientación: Sur (4)</t>
  </si>
  <si>
    <t>S/N [Glaciarete]-Río Bueno ||Orientación: Sur (5)</t>
  </si>
  <si>
    <t>S/N [Glaciarete]-Río Bueno ||Orientación: Sur (6)</t>
  </si>
  <si>
    <t>S/N [Glaciarete]-Río Bueno ||Orientación: Sur (7)</t>
  </si>
  <si>
    <t>S/N [Glaciarete]-Río Bueno ||Orientación: Sureste (1)</t>
  </si>
  <si>
    <t>S/N [Glaciarete]-Río Bueno ||Orientación: Sureste (2)</t>
  </si>
  <si>
    <t>S/N [Glaciarete]-Río Bueno ||Orientación: Sureste (3)</t>
  </si>
  <si>
    <t>S/N [Glaciarete]-Río Bueno ||Orientación: Sureste (4)</t>
  </si>
  <si>
    <t>S/N [Glaciarete]-Río Bueno ||Orientación: Sureste (5)</t>
  </si>
  <si>
    <t>S/N [Glaciarete]-Río Bueno ||Orientación: Sureste (6)</t>
  </si>
  <si>
    <t>S/N [Glaciarete]-Río Bueno ||Orientación: Sureste (7)</t>
  </si>
  <si>
    <t>S/N [Glaciarete]-Río Bueno ||Orientación: Sureste (8)</t>
  </si>
  <si>
    <t>S/N [Glaciarete]-Río Bueno ||Orientación: Sureste (9)</t>
  </si>
  <si>
    <t>S/N [Glaciarete]-Río Bueno ||Orientación: Suroeste (1)</t>
  </si>
  <si>
    <t>S/N [Glaciarete]-Río Bueno ||Orientación: Suroeste (2)</t>
  </si>
  <si>
    <t>S/N [Glaciarete]-Río Bueno ||Orientación: Suroeste (3)</t>
  </si>
  <si>
    <t>S/N [Glaciarete]-Río Choapa ||Orientación: Noreste</t>
  </si>
  <si>
    <t>S/N [Glaciarete]-Río Choapa ||Orientación: Sur (1)</t>
  </si>
  <si>
    <t>S/N [Glaciarete]-Río Choapa ||Orientación: Sur (2)</t>
  </si>
  <si>
    <t>S/N [Glaciarete]-Río Choapa ||Orientación: Sur (3)</t>
  </si>
  <si>
    <t>S/N [Glaciarete]-Río Choapa ||Orientación: Sur (4)</t>
  </si>
  <si>
    <t>S/N [Glaciarete]-Río Choapa ||Orientación: Sur (5)</t>
  </si>
  <si>
    <t>S/N [Glaciarete]-Río Choapa ||Orientación: Sur (6)</t>
  </si>
  <si>
    <t>S/N [Glaciarete]-Río Choapa ||Orientación: Sureste</t>
  </si>
  <si>
    <t>S/N [Glaciarete]-Río Choapa ||Orientación: Suroeste (1)</t>
  </si>
  <si>
    <t>S/N [Glaciarete]-Río Choapa ||Orientación: Suroeste (2)</t>
  </si>
  <si>
    <t>S/N [Glaciarete]-Río Choapa ||Orientación: Suroeste (3)</t>
  </si>
  <si>
    <t>S/N [Glaciarete]-Río Choapa ||Orientación: Suroeste (4)</t>
  </si>
  <si>
    <t>S/N [Glaciarete]-Río Choapa ||Orientación: Suroeste (5)</t>
  </si>
  <si>
    <t>S/N [Glaciarete]-Río Choapa ||Orientación: Suroeste (6)</t>
  </si>
  <si>
    <t>S/N [Glaciarete]-Río Choapa ||Orientación: Suroeste (7)</t>
  </si>
  <si>
    <t>S/N [Glaciarete]-Río Copiapó ||Orientación: Este (1)</t>
  </si>
  <si>
    <t>S/N [Glaciarete]-Río Copiapó ||Orientación: Este (2)</t>
  </si>
  <si>
    <t>S/N [Glaciarete]-Río Copiapó ||Orientación: Este (3)</t>
  </si>
  <si>
    <t>S/N [Glaciarete]-Río Copiapó ||Orientación: Este (4)</t>
  </si>
  <si>
    <t>S/N [Glaciarete]-Río Copiapó ||Orientación: Este (5)</t>
  </si>
  <si>
    <t>S/N [Glaciarete]-Río Copiapó ||Orientación: Este (6)</t>
  </si>
  <si>
    <t>S/N [Glaciarete]-Río Copiapó ||Orientación: Este (7)</t>
  </si>
  <si>
    <t>S/N [Glaciarete]-Río Copiapó ||Orientación: Este (8)</t>
  </si>
  <si>
    <t>S/N [Glaciarete]-Río Copiapó ||Orientación: Este (9)</t>
  </si>
  <si>
    <t>S/N [Glaciarete]-Río Copiapó ||Orientación: Noreste (1)</t>
  </si>
  <si>
    <t>S/N [Glaciarete]-Río Copiapó ||Orientación: Noreste (2)</t>
  </si>
  <si>
    <t>S/N [Glaciarete]-Río Copiapó ||Orientación: Noreste (3)</t>
  </si>
  <si>
    <t>S/N [Glaciarete]-Río Copiapó ||Orientación: Noreste (4)</t>
  </si>
  <si>
    <t>S/N [Glaciarete]-Río Copiapó ||Orientación: Noreste (5)</t>
  </si>
  <si>
    <t>S/N [Glaciarete]-Río Copiapó ||Orientación: Noreste (6)</t>
  </si>
  <si>
    <t>S/N [Glaciarete]-Río Copiapó ||Orientación: Norte (1)</t>
  </si>
  <si>
    <t>S/N [Glaciarete]-Río Copiapó ||Orientación: Norte (2)</t>
  </si>
  <si>
    <t>S/N [Glaciarete]-Río Copiapó ||Orientación: Norte (3)</t>
  </si>
  <si>
    <t>S/N [Glaciarete]-Río Copiapó ||Orientación: Norte (4)</t>
  </si>
  <si>
    <t>S/N [Glaciarete]-Río Copiapó ||Orientación: Oeste</t>
  </si>
  <si>
    <t>S/N [Glaciarete]-Río Copiapó ||Orientación: Sur (1)</t>
  </si>
  <si>
    <t>S/N [Glaciarete]-Río Copiapó ||Orientación: Sur (2)</t>
  </si>
  <si>
    <t>S/N [Glaciarete]-Río Copiapó ||Orientación: Sur (3)</t>
  </si>
  <si>
    <t>S/N [Glaciarete]-Río Copiapó ||Orientación: Sur (4)</t>
  </si>
  <si>
    <t>S/N [Glaciarete]-Río Copiapó ||Orientación: Sur (5)</t>
  </si>
  <si>
    <t>S/N [Glaciarete]-Río Copiapó ||Orientación: Sur (6)</t>
  </si>
  <si>
    <t>S/N [Glaciarete]-Río Copiapó ||Orientación: Sur (7)</t>
  </si>
  <si>
    <t>S/N [Glaciarete]-Río Copiapó ||Orientación: Sur (8)</t>
  </si>
  <si>
    <t>S/N [Glaciarete]-Río Copiapó ||Orientación: Sur (9)</t>
  </si>
  <si>
    <t>S/N [Glaciarete]-Río Copiapó ||Orientación: Sur (10)</t>
  </si>
  <si>
    <t>S/N [Glaciarete]-Río Copiapó ||Orientación: Sur (11)</t>
  </si>
  <si>
    <t>S/N [Glaciarete]-Río Copiapó ||Orientación: Sur (12)</t>
  </si>
  <si>
    <t>S/N [Glaciarete]-Río Copiapó ||Orientación: Sur (13)</t>
  </si>
  <si>
    <t>S/N [Glaciarete]-Río Copiapó ||Orientación: Sur (14)</t>
  </si>
  <si>
    <t>S/N [Glaciarete]-Río Copiapó ||Orientación: Sur (15)</t>
  </si>
  <si>
    <t>S/N [Glaciarete]-Río Copiapó ||Orientación: Sur (16)</t>
  </si>
  <si>
    <t>S/N [Glaciarete]-Río Copiapó ||Orientación: Sur (17)</t>
  </si>
  <si>
    <t>S/N [Glaciarete]-Río Copiapó ||Orientación: Sur (18)</t>
  </si>
  <si>
    <t>S/N [Glaciarete]-Río Copiapó ||Orientación: Sureste (1)</t>
  </si>
  <si>
    <t>S/N [Glaciarete]-Río Copiapó ||Orientación: Sureste (2)</t>
  </si>
  <si>
    <t>S/N [Glaciarete]-Río Copiapó ||Orientación: Sureste (3)</t>
  </si>
  <si>
    <t>S/N [Glaciarete]-Río Copiapó ||Orientación: Sureste (4)</t>
  </si>
  <si>
    <t>S/N [Glaciarete]-Río Copiapó ||Orientación: Sureste (5)</t>
  </si>
  <si>
    <t>S/N [Glaciarete]-Río Copiapó ||Orientación: Sureste (6)</t>
  </si>
  <si>
    <t>S/N [Glaciarete]-Río Copiapó ||Orientación: Sureste (7)</t>
  </si>
  <si>
    <t>S/N [Glaciarete]-Río Copiapó ||Orientación: Sureste (8)</t>
  </si>
  <si>
    <t>S/N [Glaciarete]-Río Copiapó ||Orientación: Sureste (9)</t>
  </si>
  <si>
    <t>S/N [Glaciarete]-Río Copiapó ||Orientación: Sureste (10)</t>
  </si>
  <si>
    <t>S/N [Glaciarete]-Río Copiapó ||Orientación: Sureste (11)</t>
  </si>
  <si>
    <t>S/N [Glaciarete]-Río Copiapó ||Orientación: Sureste (12)</t>
  </si>
  <si>
    <t>S/N [Glaciarete]-Río Copiapó ||Orientación: Sureste (13)</t>
  </si>
  <si>
    <t>S/N [Glaciarete]-Río Copiapó ||Orientación: Sureste (14)</t>
  </si>
  <si>
    <t>S/N [Glaciarete]-Río Copiapó ||Orientación: Suroeste (1)</t>
  </si>
  <si>
    <t>S/N [Glaciarete]-Río Copiapó ||Orientación: Suroeste (2)</t>
  </si>
  <si>
    <t>S/N [Glaciarete]-Río Copiapó ||Orientación: Suroeste (3)</t>
  </si>
  <si>
    <t>S/N [Glaciarete]-Río Copiapó ||Orientación: Suroeste (4)</t>
  </si>
  <si>
    <t>S/N [Glaciarete]-Río Copiapó ||Orientación: Suroeste (5)</t>
  </si>
  <si>
    <t>S/N [Glaciarete]-Río Copiapó ||Orientación: Suroeste (6)</t>
  </si>
  <si>
    <t>S/N [Glaciarete]-Río Copiapó ||Orientación: Suroeste (7)</t>
  </si>
  <si>
    <t>S/N [Glaciarete]-Río Copiapó ||Orientación: Suroeste (8)</t>
  </si>
  <si>
    <t>S/N [Glaciarete]-Río Copiapó ||Orientación: Suroeste (9)</t>
  </si>
  <si>
    <t>S/N [Glaciarete]-Río Copiapó ||Orientación: Suroeste (10)</t>
  </si>
  <si>
    <t>S/N [Glaciarete]-Río Copiapó ||Orientación: Suroeste (11)</t>
  </si>
  <si>
    <t>S/N [Glaciarete]-Río Copiapó ||Orientación: Suroeste (12)</t>
  </si>
  <si>
    <t>S/N [Glaciarete]-Río Elqui ||Orientación: Este (1)</t>
  </si>
  <si>
    <t>S/N [Glaciarete]-Río Elqui ||Orientación: Este (2)</t>
  </si>
  <si>
    <t>S/N [Glaciarete]-Río Elqui ||Orientación: Este (3)</t>
  </si>
  <si>
    <t>S/N [Glaciarete]-Río Elqui ||Orientación: Este (4)</t>
  </si>
  <si>
    <t>S/N [Glaciarete]-Río Elqui ||Orientación: Este (5)</t>
  </si>
  <si>
    <t>S/N [Glaciarete]-Río Elqui ||Orientación: Este (6)</t>
  </si>
  <si>
    <t>S/N [Glaciarete]-Río Elqui ||Orientación: Este (7)</t>
  </si>
  <si>
    <t>S/N [Glaciarete]-Río Elqui ||Orientación: Este (8)</t>
  </si>
  <si>
    <t>S/N [Glaciarete]-Río Elqui ||Orientación: Este (9)</t>
  </si>
  <si>
    <t>S/N [Glaciarete]-Río Elqui ||Orientación: Este (10)</t>
  </si>
  <si>
    <t>S/N [Glaciarete]-Río Elqui ||Orientación: Este (11)</t>
  </si>
  <si>
    <t>S/N [Glaciarete]-Río Elqui ||Orientación: Este (12)</t>
  </si>
  <si>
    <t>S/N [Glaciarete]-Río Elqui ||Orientación: Noreste (1)</t>
  </si>
  <si>
    <t>S/N [Glaciarete]-Río Elqui ||Orientación: Noreste (2)</t>
  </si>
  <si>
    <t>S/N [Glaciarete]-Río Elqui ||Orientación: Noreste (3)</t>
  </si>
  <si>
    <t>S/N [Glaciarete]-Río Elqui ||Orientación: Noreste (4)</t>
  </si>
  <si>
    <t>S/N [Glaciarete]-Río Elqui ||Orientación: Noreste (5)</t>
  </si>
  <si>
    <t>S/N [Glaciarete]-Río Elqui ||Orientación: Noreste (6)</t>
  </si>
  <si>
    <t>S/N [Glaciarete]-Río Elqui ||Orientación: Noreste (7)</t>
  </si>
  <si>
    <t>S/N [Glaciarete]-Río Elqui ||Orientación: Noroeste (1)</t>
  </si>
  <si>
    <t>S/N [Glaciarete]-Río Elqui ||Orientación: Noroeste (2)</t>
  </si>
  <si>
    <t>S/N [Glaciarete]-Río Elqui ||Orientación: Norte (1)</t>
  </si>
  <si>
    <t>S/N [Glaciarete]-Río Elqui ||Orientación: Norte (2)</t>
  </si>
  <si>
    <t>S/N [Glaciarete]-Río Elqui ||Orientación: Oeste (1)</t>
  </si>
  <si>
    <t>S/N [Glaciarete]-Río Elqui ||Orientación: Oeste (2)</t>
  </si>
  <si>
    <t>S/N [Glaciarete]-Río Elqui ||Orientación: Oeste (3)</t>
  </si>
  <si>
    <t>S/N [Glaciarete]-Río Elqui ||Orientación: Oeste (4)</t>
  </si>
  <si>
    <t>S/N [Glaciarete]-Río Elqui ||Orientación: Oeste (5)</t>
  </si>
  <si>
    <t>S/N [Glaciarete]-Río Elqui ||Orientación: Sur (1)</t>
  </si>
  <si>
    <t>S/N [Glaciarete]-Río Elqui ||Orientación: Sur (2)</t>
  </si>
  <si>
    <t>S/N [Glaciarete]-Río Elqui ||Orientación: Sur (3)</t>
  </si>
  <si>
    <t>S/N [Glaciarete]-Río Elqui ||Orientación: Sur (4)</t>
  </si>
  <si>
    <t>S/N [Glaciarete]-Río Elqui ||Orientación: Sur (5)</t>
  </si>
  <si>
    <t>S/N [Glaciarete]-Río Elqui ||Orientación: Sur (6)</t>
  </si>
  <si>
    <t>S/N [Glaciarete]-Río Elqui ||Orientación: Sur (7)</t>
  </si>
  <si>
    <t>S/N [Glaciarete]-Río Elqui ||Orientación: Sur (8)</t>
  </si>
  <si>
    <t>S/N [Glaciarete]-Río Elqui ||Orientación: Sur (9)</t>
  </si>
  <si>
    <t>S/N [Glaciarete]-Río Elqui ||Orientación: Sur (10)</t>
  </si>
  <si>
    <t>S/N [Glaciarete]-Río Elqui ||Orientación: Sur (11)</t>
  </si>
  <si>
    <t>S/N [Glaciarete]-Río Elqui ||Orientación: Sur (12)</t>
  </si>
  <si>
    <t>S/N [Glaciarete]-Río Elqui ||Orientación: Sur (13)</t>
  </si>
  <si>
    <t>S/N [Glaciarete]-Río Elqui ||Orientación: Sur (14)</t>
  </si>
  <si>
    <t>S/N [Glaciarete]-Río Elqui ||Orientación: Sur (15)</t>
  </si>
  <si>
    <t>S/N [Glaciarete]-Río Elqui ||Orientación: Sur (16)</t>
  </si>
  <si>
    <t>S/N [Glaciarete]-Río Elqui ||Orientación: Sur (17)</t>
  </si>
  <si>
    <t>S/N [Glaciarete]-Río Elqui ||Orientación: Sur (18)</t>
  </si>
  <si>
    <t>S/N [Glaciarete]-Río Elqui ||Orientación: Sur (19)</t>
  </si>
  <si>
    <t>S/N [Glaciarete]-Río Elqui ||Orientación: Sur (20)</t>
  </si>
  <si>
    <t>S/N [Glaciarete]-Río Elqui ||Orientación: Sur (21)</t>
  </si>
  <si>
    <t>S/N [Glaciarete]-Río Elqui ||Orientación: Sur (22)</t>
  </si>
  <si>
    <t>S/N [Glaciarete]-Río Elqui ||Orientación: Sur (23)</t>
  </si>
  <si>
    <t>S/N [Glaciarete]-Río Elqui ||Orientación: Sur (24)</t>
  </si>
  <si>
    <t>S/N [Glaciarete]-Río Elqui ||Orientación: Sur (25)</t>
  </si>
  <si>
    <t>S/N [Glaciarete]-Río Elqui ||Orientación: Sur (26)</t>
  </si>
  <si>
    <t>S/N [Glaciarete]-Río Elqui ||Orientación: Sur (27)</t>
  </si>
  <si>
    <t>S/N [Glaciarete]-Río Elqui ||Orientación: Sur (28)</t>
  </si>
  <si>
    <t>S/N [Glaciarete]-Río Elqui ||Orientación: Sur (29)</t>
  </si>
  <si>
    <t>S/N [Glaciarete]-Río Elqui ||Orientación: Sur (30)</t>
  </si>
  <si>
    <t>S/N [Glaciarete]-Río Elqui ||Orientación: Sureste (1)</t>
  </si>
  <si>
    <t>S/N [Glaciarete]-Río Elqui ||Orientación: Sureste (2)</t>
  </si>
  <si>
    <t>S/N [Glaciarete]-Río Elqui ||Orientación: Sureste (3)</t>
  </si>
  <si>
    <t>S/N [Glaciarete]-Río Elqui ||Orientación: Sureste (4)</t>
  </si>
  <si>
    <t>S/N [Glaciarete]-Río Elqui ||Orientación: Sureste (5)</t>
  </si>
  <si>
    <t>S/N [Glaciarete]-Río Elqui ||Orientación: Sureste (6)</t>
  </si>
  <si>
    <t>S/N [Glaciarete]-Río Elqui ||Orientación: Sureste (7)</t>
  </si>
  <si>
    <t>S/N [Glaciarete]-Río Elqui ||Orientación: Sureste (8)</t>
  </si>
  <si>
    <t>S/N [Glaciarete]-Río Elqui ||Orientación: Sureste (9)</t>
  </si>
  <si>
    <t>S/N [Glaciarete]-Río Elqui ||Orientación: Sureste (10)</t>
  </si>
  <si>
    <t>S/N [Glaciarete]-Río Elqui ||Orientación: Sureste (11)</t>
  </si>
  <si>
    <t>S/N [Glaciarete]-Río Elqui ||Orientación: Sureste (12)</t>
  </si>
  <si>
    <t>S/N [Glaciarete]-Río Elqui ||Orientación: Sureste (13)</t>
  </si>
  <si>
    <t>S/N [Glaciarete]-Río Elqui ||Orientación: Sureste (14)</t>
  </si>
  <si>
    <t>S/N [Glaciarete]-Río Elqui ||Orientación: Sureste (15)</t>
  </si>
  <si>
    <t>S/N [Glaciarete]-Río Elqui ||Orientación: Sureste (16)</t>
  </si>
  <si>
    <t>S/N [Glaciarete]-Río Elqui ||Orientación: Sureste (17)</t>
  </si>
  <si>
    <t>S/N [Glaciarete]-Río Elqui ||Orientación: Sureste (18)</t>
  </si>
  <si>
    <t>S/N [Glaciarete]-Río Elqui ||Orientación: Sureste (19)</t>
  </si>
  <si>
    <t>S/N [Glaciarete]-Río Elqui ||Orientación: Sureste (20)</t>
  </si>
  <si>
    <t>S/N [Glaciarete]-Río Elqui ||Orientación: Sureste (21)</t>
  </si>
  <si>
    <t>S/N [Glaciarete]-Río Elqui ||Orientación: Sureste (22)</t>
  </si>
  <si>
    <t>S/N [Glaciarete]-Río Elqui ||Orientación: Sureste (23)</t>
  </si>
  <si>
    <t>S/N [Glaciarete]-Río Elqui ||Orientación: Sureste (24)</t>
  </si>
  <si>
    <t>S/N [Glaciarete]-Río Elqui ||Orientación: Sureste (25)</t>
  </si>
  <si>
    <t>S/N [Glaciarete]-Río Elqui ||Orientación: Sureste (26)</t>
  </si>
  <si>
    <t>S/N [Glaciarete]-Río Elqui ||Orientación: Sureste (27)</t>
  </si>
  <si>
    <t>S/N [Glaciarete]-Río Elqui ||Orientación: Suroeste (1)</t>
  </si>
  <si>
    <t>S/N [Glaciarete]-Río Elqui ||Orientación: Suroeste (2)</t>
  </si>
  <si>
    <t>S/N [Glaciarete]-Río Elqui ||Orientación: Suroeste (3)</t>
  </si>
  <si>
    <t>S/N [Glaciarete]-Río Elqui ||Orientación: Suroeste (4)</t>
  </si>
  <si>
    <t>S/N [Glaciarete]-Río Elqui ||Orientación: Suroeste (5)</t>
  </si>
  <si>
    <t>S/N [Glaciarete]-Río Elqui ||Orientación: Suroeste (6)</t>
  </si>
  <si>
    <t>S/N [Glaciarete]-Río Elqui ||Orientación: Suroeste (7)</t>
  </si>
  <si>
    <t>S/N [Glaciarete]-Río Elqui ||Orientación: Suroeste (8)</t>
  </si>
  <si>
    <t>S/N [Glaciarete]-Río Elqui ||Orientación: Suroeste (9)</t>
  </si>
  <si>
    <t>S/N [Glaciarete]-Río Elqui ||Orientación: Suroeste (10)</t>
  </si>
  <si>
    <t>S/N [Glaciarete]-Río Elqui ||Orientación: Suroeste (11)</t>
  </si>
  <si>
    <t>S/N [Glaciarete]-Río Elqui ||Orientación: Suroeste (12)</t>
  </si>
  <si>
    <t>S/N [Glaciarete]-Río Elqui ||Orientación: Suroeste (13)</t>
  </si>
  <si>
    <t>S/N [Glaciarete]-Río Elqui ||Orientación: Suroeste (14)</t>
  </si>
  <si>
    <t>S/N [Glaciarete]-Río Elqui ||Orientación: Suroeste (15)</t>
  </si>
  <si>
    <t>S/N [Glaciarete]-Río Elqui ||Orientación: Suroeste (16)</t>
  </si>
  <si>
    <t>S/N [Glaciarete]-Río Elqui ||Orientación: Suroeste (17)</t>
  </si>
  <si>
    <t>S/N [Glaciarete]-Río Elqui ||Orientación: Suroeste (18)</t>
  </si>
  <si>
    <t>S/N [Glaciarete]-Río Elqui ||Orientación: Suroeste (19)</t>
  </si>
  <si>
    <t>S/N [Glaciarete]-Río Elqui ||Orientación: Suroeste (20)</t>
  </si>
  <si>
    <t>S/N [Glaciarete]-Río Elqui ||Orientación: Suroeste (21)</t>
  </si>
  <si>
    <t>S/N [Glaciarete]-Río Elqui ||Orientación: Suroeste (22)</t>
  </si>
  <si>
    <t>S/N [Glaciarete]-Río Huasco ||Orientación: Este (1)</t>
  </si>
  <si>
    <t>S/N [Glaciarete]-Río Huasco ||Orientación: Este (2)</t>
  </si>
  <si>
    <t>S/N [Glaciarete]-Río Huasco ||Orientación: Este (3)</t>
  </si>
  <si>
    <t>S/N [Glaciarete]-Río Huasco ||Orientación: Noreste (1)</t>
  </si>
  <si>
    <t>S/N [Glaciarete]-Río Huasco ||Orientación: Noreste (2)</t>
  </si>
  <si>
    <t>S/N [Glaciarete]-Río Huasco ||Orientación: Noroeste (1)</t>
  </si>
  <si>
    <t>S/N [Glaciarete]-Río Huasco ||Orientación: Noroeste (2)</t>
  </si>
  <si>
    <t>S/N [Glaciarete]-Río Huasco ||Orientación: Norte (1)</t>
  </si>
  <si>
    <t>S/N [Glaciarete]-Río Huasco ||Orientación: Norte (2)</t>
  </si>
  <si>
    <t>S/N [Glaciarete]-Río Huasco ||Orientación: Norte (3)</t>
  </si>
  <si>
    <t>S/N [Glaciarete]-Río Huasco ||Orientación: Oeste (1)</t>
  </si>
  <si>
    <t>S/N [Glaciarete]-Río Huasco ||Orientación: Oeste (2)</t>
  </si>
  <si>
    <t>S/N [Glaciarete]-Río Huasco ||Orientación: Oeste (3)</t>
  </si>
  <si>
    <t>S/N [Glaciarete]-Río Huasco ||Orientación: Oeste (4)</t>
  </si>
  <si>
    <t>S/N [Glaciarete]-Río Huasco ||Orientación: Oeste (5)</t>
  </si>
  <si>
    <t>S/N [Glaciarete]-Río Huasco ||Orientación: Oeste (6)</t>
  </si>
  <si>
    <t>S/N [Glaciarete]-Río Huasco ||Orientación: Sur (1)</t>
  </si>
  <si>
    <t>S/N [Glaciarete]-Río Huasco ||Orientación: Sur (2)</t>
  </si>
  <si>
    <t>S/N [Glaciarete]-Río Huasco ||Orientación: Sur (3)</t>
  </si>
  <si>
    <t>S/N [Glaciarete]-Río Huasco ||Orientación: Sur (4)</t>
  </si>
  <si>
    <t>S/N [Glaciarete]-Río Huasco ||Orientación: Sur (5)</t>
  </si>
  <si>
    <t>S/N [Glaciarete]-Río Huasco ||Orientación: Sur (6)</t>
  </si>
  <si>
    <t>S/N [Glaciarete]-Río Huasco ||Orientación: Sur (7)</t>
  </si>
  <si>
    <t>S/N [Glaciarete]-Río Huasco ||Orientación: Sur (8)</t>
  </si>
  <si>
    <t>S/N [Glaciarete]-Río Huasco ||Orientación: Sur (9)</t>
  </si>
  <si>
    <t>S/N [Glaciarete]-Río Huasco ||Orientación: Sur (10)</t>
  </si>
  <si>
    <t>S/N [Glaciarete]-Río Huasco ||Orientación: Sur (11)</t>
  </si>
  <si>
    <t>S/N [Glaciarete]-Río Huasco ||Orientación: Sur (12)</t>
  </si>
  <si>
    <t>S/N [Glaciarete]-Río Huasco ||Orientación: Sur (13)</t>
  </si>
  <si>
    <t>S/N [Glaciarete]-Río Huasco ||Orientación: Sur (14)</t>
  </si>
  <si>
    <t>S/N [Glaciarete]-Río Huasco ||Orientación: Sur (15)</t>
  </si>
  <si>
    <t>S/N [Glaciarete]-Río Huasco ||Orientación: Sur (16)</t>
  </si>
  <si>
    <t>S/N [Glaciarete]-Río Huasco ||Orientación: Sur (17)</t>
  </si>
  <si>
    <t>S/N [Glaciarete]-Río Huasco ||Orientación: Sur (18)</t>
  </si>
  <si>
    <t>S/N [Glaciarete]-Río Huasco ||Orientación: Sur (19)</t>
  </si>
  <si>
    <t>S/N [Glaciarete]-Río Huasco ||Orientación: Sur (20)</t>
  </si>
  <si>
    <t>S/N [Glaciarete]-Río Huasco ||Orientación: Sur (21)</t>
  </si>
  <si>
    <t>S/N [Glaciarete]-Río Huasco ||Orientación: Sur (22)</t>
  </si>
  <si>
    <t>S/N [Glaciarete]-Río Huasco ||Orientación: Sur (23)</t>
  </si>
  <si>
    <t>S/N [Glaciarete]-Río Huasco ||Orientación: Sureste (1)</t>
  </si>
  <si>
    <t>S/N [Glaciarete]-Río Huasco ||Orientación: Sureste (2)</t>
  </si>
  <si>
    <t>S/N [Glaciarete]-Río Huasco ||Orientación: Sureste (3)</t>
  </si>
  <si>
    <t>S/N [Glaciarete]-Río Huasco ||Orientación: Sureste (4)</t>
  </si>
  <si>
    <t>S/N [Glaciarete]-Río Huasco ||Orientación: Sureste (5)</t>
  </si>
  <si>
    <t>S/N [Glaciarete]-Río Huasco ||Orientación: Sureste (6)</t>
  </si>
  <si>
    <t>S/N [Glaciarete]-Río Huasco ||Orientación: Sureste (7)</t>
  </si>
  <si>
    <t>S/N [Glaciarete]-Río Huasco ||Orientación: Sureste (8)</t>
  </si>
  <si>
    <t>S/N [Glaciarete]-Río Huasco ||Orientación: Sureste (9)</t>
  </si>
  <si>
    <t>S/N [Glaciarete]-Río Huasco ||Orientación: Sureste (10)</t>
  </si>
  <si>
    <t>S/N [Glaciarete]-Río Huasco ||Orientación: Sureste (11)</t>
  </si>
  <si>
    <t>S/N [Glaciarete]-Río Huasco ||Orientación: Sureste (12)</t>
  </si>
  <si>
    <t>S/N [Glaciarete]-Río Huasco ||Orientación: Suroeste (1)</t>
  </si>
  <si>
    <t>S/N [Glaciarete]-Río Huasco ||Orientación: Suroeste (2)</t>
  </si>
  <si>
    <t>S/N [Glaciarete]-Río Huasco ||Orientación: Suroeste (3)</t>
  </si>
  <si>
    <t>S/N [Glaciarete]-Río Huasco ||Orientación: Suroeste (4)</t>
  </si>
  <si>
    <t>S/N [Glaciarete]-Río Huasco ||Orientación: Suroeste (5)</t>
  </si>
  <si>
    <t>S/N [Glaciarete]-Río Huasco ||Orientación: Suroeste (6)</t>
  </si>
  <si>
    <t>S/N [Glaciarete]-Río Huasco ||Orientación: Suroeste (7)</t>
  </si>
  <si>
    <t>S/N [Glaciarete]-Río Huasco ||Orientación: Suroeste (8)</t>
  </si>
  <si>
    <t>S/N [Glaciarete]-Río Huasco ||Orientación: Suroeste (9)</t>
  </si>
  <si>
    <t>S/N [Glaciarete]-Río Huasco ||Orientación: Suroeste (10)</t>
  </si>
  <si>
    <t>S/N [Glaciarete]-Río Huasco ||Orientación: Suroeste (11)</t>
  </si>
  <si>
    <t>S/N [Glaciarete]-Río Huasco ||Orientación: Suroeste (12)</t>
  </si>
  <si>
    <t>S/N [Glaciarete]-Río Huasco ||Orientación: Suroeste (13)</t>
  </si>
  <si>
    <t>S/N [Glaciarete]-Río Huasco ||Orientación: Suroeste (14)</t>
  </si>
  <si>
    <t>S/N [Glaciarete]-Río Huasco ||Orientación: Suroeste (15)</t>
  </si>
  <si>
    <t>S/N [Glaciarete]-Río Huasco ||Orientación: Suroeste (16)</t>
  </si>
  <si>
    <t>S/N [Glaciarete]-Río Huasco ||Orientación: Suroeste (17)</t>
  </si>
  <si>
    <t>S/N [Glaciarete]-Río Huasco ||Orientación: Suroeste (18)</t>
  </si>
  <si>
    <t>S/N [Glaciarete]-Río Huasco ||Orientación: Suroeste (19)</t>
  </si>
  <si>
    <t>S/N [Glaciarete]-Río Huasco ||Orientación: Suroeste (20)</t>
  </si>
  <si>
    <t>S/N [Glaciarete]-Río Huasco ||Orientación: Suroeste (21)</t>
  </si>
  <si>
    <t>S/N [Glaciarete]-Río Huasco ||Orientación: Suroeste (22)</t>
  </si>
  <si>
    <t>S/N [Glaciarete]-Río Huasco ||Orientación: Suroeste (23)</t>
  </si>
  <si>
    <t>S/N [Glaciarete]-Río Huasco ||Orientación: Suroeste (24)</t>
  </si>
  <si>
    <t>S/N [Glaciarete]-Río Huasco ||Orientación: Suroeste (25)</t>
  </si>
  <si>
    <t>S/N [Glaciarete]-Río Imperial ||Orientación: Noreste (1)</t>
  </si>
  <si>
    <t>S/N [Glaciarete]-Río Imperial ||Orientación: Noreste (2)</t>
  </si>
  <si>
    <t>S/N [Glaciarete]-Río Imperial ||Orientación: Noreste (3)</t>
  </si>
  <si>
    <t>S/N [Glaciarete]-Río Imperial ||Orientación: Noreste (4)</t>
  </si>
  <si>
    <t>S/N [Glaciarete]-Río Imperial ||Orientación: Noroeste (1)</t>
  </si>
  <si>
    <t>S/N [Glaciarete]-Río Imperial ||Orientación: Noroeste (2)</t>
  </si>
  <si>
    <t>S/N [Glaciarete]-Río Imperial ||Orientación: Norte (1)</t>
  </si>
  <si>
    <t>S/N [Glaciarete]-Río Imperial ||Orientación: Norte (2)</t>
  </si>
  <si>
    <t>S/N [Glaciarete]-Río Imperial ||Orientación: Norte (3)</t>
  </si>
  <si>
    <t>S/N [Glaciarete]-Río Imperial ||Orientación: Norte (4)</t>
  </si>
  <si>
    <t>S/N [Glaciarete]-Río Imperial ||Orientación: Norte (5)</t>
  </si>
  <si>
    <t>S/N [Glaciarete]-Río Imperial ||Orientación: Norte (6)</t>
  </si>
  <si>
    <t>S/N [Glaciarete]-Río Imperial ||Orientación: Norte (7)</t>
  </si>
  <si>
    <t>S/N [Glaciarete]-Río Imperial ||Orientación: Oeste (1)</t>
  </si>
  <si>
    <t>S/N [Glaciarete]-Río Imperial ||Orientación: Oeste (2)</t>
  </si>
  <si>
    <t>S/N [Glaciarete]-Río Imperial ||Orientación: Oeste (3)</t>
  </si>
  <si>
    <t>S/N [Glaciarete]-Río Imperial ||Orientación: Oeste (4)</t>
  </si>
  <si>
    <t>S/N [Glaciarete]-Río Imperial ||Orientación: Sur (1)</t>
  </si>
  <si>
    <t>S/N [Glaciarete]-Río Imperial ||Orientación: Sur (2)</t>
  </si>
  <si>
    <t>S/N [Glaciarete]-Río Imperial ||Orientación: Sur (3)</t>
  </si>
  <si>
    <t>S/N [Glaciarete]-Río Imperial ||Orientación: Sur (4)</t>
  </si>
  <si>
    <t>S/N [Glaciarete]-Río Imperial ||Orientación: Sureste (1)</t>
  </si>
  <si>
    <t>S/N [Glaciarete]-Río Imperial ||Orientación: Sureste (2)</t>
  </si>
  <si>
    <t>S/N [Glaciarete]-Río Imperial ||Orientación: Sureste (3)</t>
  </si>
  <si>
    <t>S/N [Glaciarete]-Río Imperial ||Orientación: Sureste (4)</t>
  </si>
  <si>
    <t>S/N [Glaciarete]-Río Imperial ||Orientación: Suroeste (1)</t>
  </si>
  <si>
    <t>S/N [Glaciarete]-Río Imperial ||Orientación: Suroeste (2)</t>
  </si>
  <si>
    <t>S/N [Glaciarete]-Río Itata ||Orientación: Este (1)</t>
  </si>
  <si>
    <t>S/N [Glaciarete]-Río Itata ||Orientación: Este (2)</t>
  </si>
  <si>
    <t>S/N [Glaciarete]-Río Itata ||Orientación: Este (3)</t>
  </si>
  <si>
    <t>S/N [Glaciarete]-Río Itata ||Orientación: Este (4)</t>
  </si>
  <si>
    <t>S/N [Glaciarete]-Río Itata ||Orientación: Este (5)</t>
  </si>
  <si>
    <t>S/N [Glaciarete]-Río Itata ||Orientación: Noreste (1)</t>
  </si>
  <si>
    <t>S/N [Glaciarete]-Río Itata ||Orientación: Noreste (2)</t>
  </si>
  <si>
    <t>S/N [Glaciarete]-Río Itata ||Orientación: Noreste (3)</t>
  </si>
  <si>
    <t>S/N [Glaciarete]-Río Itata ||Orientación: Noroeste</t>
  </si>
  <si>
    <t>S/N [Glaciarete]-Río Itata ||Orientación: Norte (1)</t>
  </si>
  <si>
    <t>S/N [Glaciarete]-Río Itata ||Orientación: Norte (2)</t>
  </si>
  <si>
    <t>S/N [Glaciarete]-Río Itata ||Orientación: Norte (3)</t>
  </si>
  <si>
    <t>S/N [Glaciarete]-Río Itata ||Orientación: Norte (4)</t>
  </si>
  <si>
    <t>S/N [Glaciarete]-Río Itata ||Orientación: Oeste (1)</t>
  </si>
  <si>
    <t>S/N [Glaciarete]-Río Itata ||Orientación: Oeste (2)</t>
  </si>
  <si>
    <t>S/N [Glaciarete]-Río Itata ||Orientación: Oeste (3)</t>
  </si>
  <si>
    <t>S/N [Glaciarete]-Río Itata ||Orientación: Oeste (4)</t>
  </si>
  <si>
    <t>S/N [Glaciarete]-Río Itata ||Orientación: Oeste (5)</t>
  </si>
  <si>
    <t>S/N [Glaciarete]-Río Itata ||Orientación: Sur (1)</t>
  </si>
  <si>
    <t>S/N [Glaciarete]-Río Itata ||Orientación: Sur (2)</t>
  </si>
  <si>
    <t>S/N [Glaciarete]-Río Itata ||Orientación: Sur (3)</t>
  </si>
  <si>
    <t>S/N [Glaciarete]-Río Itata ||Orientación: Sur (4)</t>
  </si>
  <si>
    <t>S/N [Glaciarete]-Río Itata ||Orientación: Sur (5)</t>
  </si>
  <si>
    <t>S/N [Glaciarete]-Río Itata ||Orientación: Sur (6)</t>
  </si>
  <si>
    <t>S/N [Glaciarete]-Río Itata ||Orientación: Sur (7)</t>
  </si>
  <si>
    <t>S/N [Glaciarete]-Río Itata ||Orientación: Sur (8)</t>
  </si>
  <si>
    <t>S/N [Glaciarete]-Río Itata ||Orientación: Sur (9)</t>
  </si>
  <si>
    <t>S/N [Glaciarete]-Río Itata ||Orientación: Sur (10)</t>
  </si>
  <si>
    <t>S/N [Glaciarete]-Río Itata ||Orientación: Sur (11)</t>
  </si>
  <si>
    <t>S/N [Glaciarete]-Río Itata ||Orientación: Sur (12)</t>
  </si>
  <si>
    <t>S/N [Glaciarete]-Río Itata ||Orientación: Sur (13)</t>
  </si>
  <si>
    <t>S/N [Glaciarete]-Río Itata ||Orientación: Sur (14)</t>
  </si>
  <si>
    <t>S/N [Glaciarete]-Río Itata ||Orientación: Sur (15)</t>
  </si>
  <si>
    <t>S/N [Glaciarete]-Río Itata ||Orientación: Sur (16)</t>
  </si>
  <si>
    <t>S/N [Glaciarete]-Río Itata ||Orientación: Sur (17)</t>
  </si>
  <si>
    <t>S/N [Glaciarete]-Río Itata ||Orientación: Sur (18)</t>
  </si>
  <si>
    <t>S/N [Glaciarete]-Río Itata ||Orientación: Sur (19)</t>
  </si>
  <si>
    <t>S/N [Glaciarete]-Río Itata ||Orientación: Sureste (1)</t>
  </si>
  <si>
    <t>S/N [Glaciarete]-Río Itata ||Orientación: Sureste (2)</t>
  </si>
  <si>
    <t>S/N [Glaciarete]-Río Itata ||Orientación: Sureste (3)</t>
  </si>
  <si>
    <t>S/N [Glaciarete]-Río Itata ||Orientación: Sureste (4)</t>
  </si>
  <si>
    <t>S/N [Glaciarete]-Río Itata ||Orientación: Sureste (5)</t>
  </si>
  <si>
    <t>S/N [Glaciarete]-Río Itata ||Orientación: Sureste (6)</t>
  </si>
  <si>
    <t>S/N [Glaciarete]-Río Itata ||Orientación: Sureste (7)</t>
  </si>
  <si>
    <t>S/N [Glaciarete]-Río Itata ||Orientación: Sureste (8)</t>
  </si>
  <si>
    <t>S/N [Glaciarete]-Río Itata ||Orientación: Sureste (9)</t>
  </si>
  <si>
    <t>S/N [Glaciarete]-Río Itata ||Orientación: Sureste (10)</t>
  </si>
  <si>
    <t>S/N [Glaciarete]-Río Itata ||Orientación: Sureste (11)</t>
  </si>
  <si>
    <t>S/N [Glaciarete]-Río Itata ||Orientación: Sureste (12)</t>
  </si>
  <si>
    <t>S/N [Glaciarete]-Río Itata ||Orientación: Sureste (13)</t>
  </si>
  <si>
    <t>S/N [Glaciarete]-Río Itata ||Orientación: Sureste (14)</t>
  </si>
  <si>
    <t>S/N [Glaciarete]-Río Itata ||Orientación: Sureste (15)</t>
  </si>
  <si>
    <t>S/N [Glaciarete]-Río Itata ||Orientación: Sureste (16)</t>
  </si>
  <si>
    <t>S/N [Glaciarete]-Río Itata ||Orientación: Sureste (17)</t>
  </si>
  <si>
    <t>S/N [Glaciarete]-Río Itata ||Orientación: Sureste (18)</t>
  </si>
  <si>
    <t>S/N [Glaciarete]-Río Itata ||Orientación: Sureste (19)</t>
  </si>
  <si>
    <t>S/N [Glaciarete]-Río Itata ||Orientación: Sureste (20)</t>
  </si>
  <si>
    <t>S/N [Glaciarete]-Río Itata ||Orientación: Sureste (21)</t>
  </si>
  <si>
    <t>S/N [Glaciarete]-Río Itata ||Orientación: Sureste (22)</t>
  </si>
  <si>
    <t>S/N [Glaciarete]-Río Itata ||Orientación: Sureste (23)</t>
  </si>
  <si>
    <t>S/N [Glaciarete]-Río Itata ||Orientación: Sureste (24)</t>
  </si>
  <si>
    <t>S/N [Glaciarete]-Río Itata ||Orientación: Sureste (25)</t>
  </si>
  <si>
    <t>S/N [Glaciarete]-Río Itata ||Orientación: Sureste (26)</t>
  </si>
  <si>
    <t>S/N [Glaciarete]-Río Itata ||Orientación: Suroeste (1)</t>
  </si>
  <si>
    <t>S/N [Glaciarete]-Río Itata ||Orientación: Suroeste (2)</t>
  </si>
  <si>
    <t>S/N [Glaciarete]-Río Itata ||Orientación: Suroeste (3)</t>
  </si>
  <si>
    <t>S/N [Glaciarete]-Río Itata ||Orientación: Suroeste (4)</t>
  </si>
  <si>
    <t>S/N [Glaciarete]-Río Itata ||Orientación: Suroeste (5)</t>
  </si>
  <si>
    <t>S/N [Glaciarete]-Río Itata ||Orientación: Suroeste (6)</t>
  </si>
  <si>
    <t>S/N [Glaciarete]-Río Itata ||Orientación: Suroeste (7)</t>
  </si>
  <si>
    <t>S/N [Glaciarete]-Río Itata ||Orientación: Suroeste (8)</t>
  </si>
  <si>
    <t>S/N [Glaciarete]-Río Itata ||Orientación: Suroeste (9)</t>
  </si>
  <si>
    <t>S/N [Glaciarete]-Río Limarí ||Orientación: Sur (1)</t>
  </si>
  <si>
    <t>S/N [Glaciarete]-Río Limarí ||Orientación: Sur (2)</t>
  </si>
  <si>
    <t>S/N [Glaciarete]-Río Limarí ||Orientación: Sur (3)</t>
  </si>
  <si>
    <t>S/N [Glaciarete]-Río Limarí ||Orientación: Sur (4)</t>
  </si>
  <si>
    <t>S/N [Glaciarete]-Río Limarí ||Orientación: Sur (5)</t>
  </si>
  <si>
    <t>S/N [Glaciarete]-Río Limarí ||Orientación: Sur (6)</t>
  </si>
  <si>
    <t>S/N [Glaciarete]-Río Limarí ||Orientación: Sur (7)</t>
  </si>
  <si>
    <t>S/N [Glaciarete]-Río Limarí ||Orientación: Sur (8)</t>
  </si>
  <si>
    <t>S/N [Glaciarete]-Río Limarí ||Orientación: Sur (9)</t>
  </si>
  <si>
    <t>S/N [Glaciarete]-Río Limarí ||Orientación: Sur (10)</t>
  </si>
  <si>
    <t>S/N [Glaciarete]-Río Limarí ||Orientación: Sur (11)</t>
  </si>
  <si>
    <t>S/N [Glaciarete]-Río Limarí ||Orientación: Sur (12)</t>
  </si>
  <si>
    <t>S/N [Glaciarete]-Río Limarí ||Orientación: Sur (13)</t>
  </si>
  <si>
    <t>S/N [Glaciarete]-Río Limarí ||Orientación: Sur (14)</t>
  </si>
  <si>
    <t>S/N [Glaciarete]-Río Limarí ||Orientación: Sureste (1)</t>
  </si>
  <si>
    <t>S/N [Glaciarete]-Río Limarí ||Orientación: Sureste (2)</t>
  </si>
  <si>
    <t>S/N [Glaciarete]-Río Limarí ||Orientación: Sureste (3)</t>
  </si>
  <si>
    <t>S/N [Glaciarete]-Río Limarí ||Orientación: Sureste (4)</t>
  </si>
  <si>
    <t>S/N [Glaciarete]-Río Limarí ||Orientación: Suroeste (1)</t>
  </si>
  <si>
    <t>S/N [Glaciarete]-Río Limarí ||Orientación: Suroeste (2)</t>
  </si>
  <si>
    <t>S/N [Glaciarete]-Río Limarí ||Orientación: Suroeste (3)</t>
  </si>
  <si>
    <t>S/N [Glaciarete]-Río Limarí ||Orientación: Suroeste (4)</t>
  </si>
  <si>
    <t>S/N [Glaciarete]-Río Lluta ||Orientación: Oeste (1)</t>
  </si>
  <si>
    <t>S/N [Glaciarete]-Río Lluta ||Orientación: Oeste (2)</t>
  </si>
  <si>
    <t>S/N [Glaciarete]-Río Lluta ||Orientación: Sur (1)</t>
  </si>
  <si>
    <t>S/N [Glaciarete]-Río Lluta ||Orientación: Sur (2)</t>
  </si>
  <si>
    <t>S/N [Glaciarete]-Río Lluta ||Orientación: Sur (3)</t>
  </si>
  <si>
    <t>S/N [Glaciarete]-Río Lluta ||Orientación: Sur (4)</t>
  </si>
  <si>
    <t>S/N [Glaciarete]-Río Lluta ||Orientación: Sur (5)</t>
  </si>
  <si>
    <t>S/N [Glaciarete]-Río Lluta ||Orientación: Sur (6)</t>
  </si>
  <si>
    <t>S/N [Glaciarete]-Río Lluta ||Orientación: Sur (7)</t>
  </si>
  <si>
    <t>S/N [Glaciarete]-Río Lluta ||Orientación: Sur (8)</t>
  </si>
  <si>
    <t>S/N [Glaciarete]-Río Lluta ||Orientación: Sur (9)</t>
  </si>
  <si>
    <t>S/N [Glaciarete]-Río Lluta ||Orientación: Sur (10)</t>
  </si>
  <si>
    <t>S/N [Glaciarete]-Río Lluta ||Orientación: Sureste (1)</t>
  </si>
  <si>
    <t>S/N [Glaciarete]-Río Lluta ||Orientación: Sureste (2)</t>
  </si>
  <si>
    <t>S/N [Glaciarete]-Río Lluta ||Orientación: Sureste (3)</t>
  </si>
  <si>
    <t>S/N [Glaciarete]-Río Lluta ||Orientación: Sureste (4)</t>
  </si>
  <si>
    <t>S/N [Glaciarete]-Río Lluta ||Orientación: Sureste (5)</t>
  </si>
  <si>
    <t>S/N [Glaciarete]-Río Lluta ||Orientación: Sureste (6)</t>
  </si>
  <si>
    <t>S/N [Glaciarete]-Río Lluta ||Orientación: Sureste (7)</t>
  </si>
  <si>
    <t>S/N [Glaciarete]-Río Lluta ||Orientación: Sureste (8)</t>
  </si>
  <si>
    <t>S/N [Glaciarete]-Río Lluta ||Orientación: Sureste (9)</t>
  </si>
  <si>
    <t>S/N [Glaciarete]-Río Lluta ||Orientación: Suroeste (1)</t>
  </si>
  <si>
    <t>S/N [Glaciarete]-Río Lluta ||Orientación: Suroeste (2)</t>
  </si>
  <si>
    <t>S/N [Glaciarete]-Río Lluta ||Orientación: Suroeste (3)</t>
  </si>
  <si>
    <t>S/N [Glaciarete]-Río Lluta ||Orientación: Suroeste (4)</t>
  </si>
  <si>
    <t>S/N [Glaciarete]-Río Lluta ||Orientación: Suroeste (5)</t>
  </si>
  <si>
    <t>S/N [Glaciarete]-Río Lluta ||Orientación: Suroeste (6)</t>
  </si>
  <si>
    <t>S/N [Glaciarete]-Río Loa ||Orientación: Oeste</t>
  </si>
  <si>
    <t>S/N [Glaciarete]-Río Loa ||Orientación: Sur (1)</t>
  </si>
  <si>
    <t>S/N [Glaciarete]-Río Loa ||Orientación: Sur (2)</t>
  </si>
  <si>
    <t>S/N [Glaciarete]-Río Loa ||Orientación: Sur (3)</t>
  </si>
  <si>
    <t>S/N [Glaciarete]-Río Loa ||Orientación: Sur (4)</t>
  </si>
  <si>
    <t>S/N [Glaciarete]-Río Loa ||Orientación: Sur (5)</t>
  </si>
  <si>
    <t>S/N [Glaciarete]-Río Loa ||Orientación: Sureste (1)</t>
  </si>
  <si>
    <t>S/N [Glaciarete]-Río Loa ||Orientación: Sureste (2)</t>
  </si>
  <si>
    <t>S/N [Glaciarete]-Río Loa ||Orientación: Suroeste (1)</t>
  </si>
  <si>
    <t>S/N [Glaciarete]-Río Loa ||Orientación: Suroeste (2)</t>
  </si>
  <si>
    <t>S/N [Glaciarete]-Río Loa ||Orientación: Suroeste (3)</t>
  </si>
  <si>
    <t>S/N [Glaciarete]-Río Maipo ||Orientación: Este (1)</t>
  </si>
  <si>
    <t>S/N [Glaciarete]-Río Maipo ||Orientación: Este (2)</t>
  </si>
  <si>
    <t>S/N [Glaciarete]-Río Maipo ||Orientación: Este (3)</t>
  </si>
  <si>
    <t>S/N [Glaciarete]-Río Maipo ||Orientación: Este (4)</t>
  </si>
  <si>
    <t>S/N [Glaciarete]-Río Maipo ||Orientación: Este (5)</t>
  </si>
  <si>
    <t>S/N [Glaciarete]-Río Maipo ||Orientación: Este (6)</t>
  </si>
  <si>
    <t>S/N [Glaciarete]-Río Maipo ||Orientación: Este (7)</t>
  </si>
  <si>
    <t>S/N [Glaciarete]-Río Maipo ||Orientación: Este (8)</t>
  </si>
  <si>
    <t>S/N [Glaciarete]-Río Maipo ||Orientación: Este (9)</t>
  </si>
  <si>
    <t>S/N [Glaciarete]-Río Maipo ||Orientación: Este (10)</t>
  </si>
  <si>
    <t>S/N [Glaciarete]-Río Maipo ||Orientación: Este (11)</t>
  </si>
  <si>
    <t>S/N [Glaciarete]-Río Maipo ||Orientación: Noreste (1)</t>
  </si>
  <si>
    <t>S/N [Glaciarete]-Río Maipo ||Orientación: Noreste (2)</t>
  </si>
  <si>
    <t>S/N [Glaciarete]-Río Maipo ||Orientación: Noreste (3)</t>
  </si>
  <si>
    <t>S/N [Glaciarete]-Río Maipo ||Orientación: Noreste (4)</t>
  </si>
  <si>
    <t>S/N [Glaciarete]-Río Maipo ||Orientación: Noreste (5)</t>
  </si>
  <si>
    <t>S/N [Glaciarete]-Río Maipo ||Orientación: Noreste (6)</t>
  </si>
  <si>
    <t>S/N [Glaciarete]-Río Maipo ||Orientación: Noreste (7)</t>
  </si>
  <si>
    <t>S/N [Glaciarete]-Río Maipo ||Orientación: Noreste (8)</t>
  </si>
  <si>
    <t>S/N [Glaciarete]-Río Maipo ||Orientación: Noreste (9)</t>
  </si>
  <si>
    <t>S/N [Glaciarete]-Río Maipo ||Orientación: Noreste (10)</t>
  </si>
  <si>
    <t>S/N [Glaciarete]-Río Maipo ||Orientación: Noreste (11)</t>
  </si>
  <si>
    <t>S/N [Glaciarete]-Río Maipo ||Orientación: Noreste (12)</t>
  </si>
  <si>
    <t>S/N [Glaciarete]-Río Maipo ||Orientación: Noroeste (1)</t>
  </si>
  <si>
    <t>S/N [Glaciarete]-Río Maipo ||Orientación: Noroeste (2)</t>
  </si>
  <si>
    <t>S/N [Glaciarete]-Río Maipo ||Orientación: Noroeste (3)</t>
  </si>
  <si>
    <t>S/N [Glaciarete]-Río Maipo ||Orientación: Noroeste (4)</t>
  </si>
  <si>
    <t>S/N [Glaciarete]-Río Maipo ||Orientación: Noroeste (5)</t>
  </si>
  <si>
    <t>S/N [Glaciarete]-Río Maipo ||Orientación: Noroeste (6)</t>
  </si>
  <si>
    <t>S/N [Glaciarete]-Río Maipo ||Orientación: Noroeste (7)</t>
  </si>
  <si>
    <t>S/N [Glaciarete]-Río Maipo ||Orientación: Noroeste (8)</t>
  </si>
  <si>
    <t>S/N [Glaciarete]-Río Maipo ||Orientación: Noroeste (9)</t>
  </si>
  <si>
    <t>S/N [Glaciarete]-Río Maipo ||Orientación: Noroeste (10)</t>
  </si>
  <si>
    <t>S/N [Glaciarete]-Río Maipo ||Orientación: Noroeste (11)</t>
  </si>
  <si>
    <t>S/N [Glaciarete]-Río Maipo ||Orientación: Noroeste (12)</t>
  </si>
  <si>
    <t>S/N [Glaciarete]-Río Maipo ||Orientación: Noroeste (13)</t>
  </si>
  <si>
    <t>S/N [Glaciarete]-Río Maipo ||Orientación: Noroeste (14)</t>
  </si>
  <si>
    <t>S/N [Glaciarete]-Río Maipo ||Orientación: Norte (1)</t>
  </si>
  <si>
    <t>S/N [Glaciarete]-Río Maipo ||Orientación: Norte (2)</t>
  </si>
  <si>
    <t>S/N [Glaciarete]-Río Maipo ||Orientación: Norte (3)</t>
  </si>
  <si>
    <t>S/N [Glaciarete]-Río Maipo ||Orientación: Norte (4)</t>
  </si>
  <si>
    <t>S/N [Glaciarete]-Río Maipo ||Orientación: Norte (5)</t>
  </si>
  <si>
    <t>S/N [Glaciarete]-Río Maipo ||Orientación: Norte (6)</t>
  </si>
  <si>
    <t>S/N [Glaciarete]-Río Maipo ||Orientación: Norte (7)</t>
  </si>
  <si>
    <t>S/N [Glaciarete]-Río Maipo ||Orientación: Norte (8)</t>
  </si>
  <si>
    <t>S/N [Glaciarete]-Río Maipo ||Orientación: Norte (9)</t>
  </si>
  <si>
    <t>S/N [Glaciarete]-Río Maipo ||Orientación: Norte (10)</t>
  </si>
  <si>
    <t>S/N [Glaciarete]-Río Maipo ||Orientación: Norte (11)</t>
  </si>
  <si>
    <t>S/N [Glaciarete]-Río Maipo ||Orientación: Norte (12)</t>
  </si>
  <si>
    <t>S/N [Glaciarete]-Río Maipo ||Orientación: Norte (13)</t>
  </si>
  <si>
    <t>S/N [Glaciarete]-Río Maipo ||Orientación: Oeste (1)</t>
  </si>
  <si>
    <t>S/N [Glaciarete]-Río Maipo ||Orientación: Oeste (2)</t>
  </si>
  <si>
    <t>S/N [Glaciarete]-Río Maipo ||Orientación: Oeste (3)</t>
  </si>
  <si>
    <t>S/N [Glaciarete]-Río Maipo ||Orientación: Oeste (4)</t>
  </si>
  <si>
    <t>S/N [Glaciarete]-Río Maipo ||Orientación: Oeste (5)</t>
  </si>
  <si>
    <t>S/N [Glaciarete]-Río Maipo ||Orientación: Oeste (6)</t>
  </si>
  <si>
    <t>S/N [Glaciarete]-Río Maipo ||Orientación: Oeste (7)</t>
  </si>
  <si>
    <t>S/N [Glaciarete]-Río Maipo ||Orientación: Oeste (8)</t>
  </si>
  <si>
    <t>S/N [Glaciarete]-Río Maipo ||Orientación: Oeste (9)</t>
  </si>
  <si>
    <t>S/N [Glaciarete]-Río Maipo ||Orientación: Oeste (10)</t>
  </si>
  <si>
    <t>S/N [Glaciarete]-Río Maipo ||Orientación: Oeste (11)</t>
  </si>
  <si>
    <t>S/N [Glaciarete]-Río Maipo ||Orientación: Oeste (12)</t>
  </si>
  <si>
    <t>S/N [Glaciarete]-Río Maipo ||Orientación: Oeste (13)</t>
  </si>
  <si>
    <t>S/N [Glaciarete]-Río Maipo ||Orientación: Oeste (14)</t>
  </si>
  <si>
    <t>S/N [Glaciarete]-Río Maipo ||Orientación: Sur (1)</t>
  </si>
  <si>
    <t>S/N [Glaciarete]-Río Maipo ||Orientación: Sur (2)</t>
  </si>
  <si>
    <t>S/N [Glaciarete]-Río Maipo ||Orientación: Sur (3)</t>
  </si>
  <si>
    <t>S/N [Glaciarete]-Río Maipo ||Orientación: Sur (4)</t>
  </si>
  <si>
    <t>S/N [Glaciarete]-Río Maipo ||Orientación: Sur (5)</t>
  </si>
  <si>
    <t>S/N [Glaciarete]-Río Maipo ||Orientación: Sur (6)</t>
  </si>
  <si>
    <t>S/N [Glaciarete]-Río Maipo ||Orientación: Sur (7)</t>
  </si>
  <si>
    <t>S/N [Glaciarete]-Río Maipo ||Orientación: Sur (8)</t>
  </si>
  <si>
    <t>S/N [Glaciarete]-Río Maipo ||Orientación: Sur (9)</t>
  </si>
  <si>
    <t>S/N [Glaciarete]-Río Maipo ||Orientación: Sur (10)</t>
  </si>
  <si>
    <t>S/N [Glaciarete]-Río Maipo ||Orientación: Sur (11)</t>
  </si>
  <si>
    <t>S/N [Glaciarete]-Río Maipo ||Orientación: Sur (12)</t>
  </si>
  <si>
    <t>S/N [Glaciarete]-Río Maipo ||Orientación: Sur (13)</t>
  </si>
  <si>
    <t>S/N [Glaciarete]-Río Maipo ||Orientación: Sur (14)</t>
  </si>
  <si>
    <t>S/N [Glaciarete]-Río Maipo ||Orientación: Sur (15)</t>
  </si>
  <si>
    <t>S/N [Glaciarete]-Río Maipo ||Orientación: Sur (16)</t>
  </si>
  <si>
    <t>S/N [Glaciarete]-Río Maipo ||Orientación: Sureste (1)</t>
  </si>
  <si>
    <t>S/N [Glaciarete]-Río Maipo ||Orientación: Sureste (2)</t>
  </si>
  <si>
    <t>S/N [Glaciarete]-Río Maipo ||Orientación: Sureste (3)</t>
  </si>
  <si>
    <t>S/N [Glaciarete]-Río Maipo ||Orientación: Sureste (4)</t>
  </si>
  <si>
    <t>S/N [Glaciarete]-Río Maipo ||Orientación: Sureste (5)</t>
  </si>
  <si>
    <t>S/N [Glaciarete]-Río Maipo ||Orientación: Sureste (6)</t>
  </si>
  <si>
    <t>S/N [Glaciarete]-Río Maipo ||Orientación: Sureste (7)</t>
  </si>
  <si>
    <t>S/N [Glaciarete]-Río Maipo ||Orientación: Sureste (8)</t>
  </si>
  <si>
    <t>S/N [Glaciarete]-Río Maipo ||Orientación: Sureste (9)</t>
  </si>
  <si>
    <t>S/N [Glaciarete]-Río Maipo ||Orientación: Sureste (10)</t>
  </si>
  <si>
    <t>S/N [Glaciarete]-Río Maipo ||Orientación: Sureste (11)</t>
  </si>
  <si>
    <t>S/N [Glaciarete]-Río Maipo ||Orientación: Sureste (12)</t>
  </si>
  <si>
    <t>S/N [Glaciarete]-Río Maipo ||Orientación: Sureste (13)</t>
  </si>
  <si>
    <t>S/N [Glaciarete]-Río Maipo ||Orientación: Sureste (14)</t>
  </si>
  <si>
    <t>S/N [Glaciarete]-Río Maipo ||Orientación: Sureste (15)</t>
  </si>
  <si>
    <t>S/N [Glaciarete]-Río Maipo ||Orientación: Sureste (16)</t>
  </si>
  <si>
    <t>S/N [Glaciarete]-Río Maipo ||Orientación: Sureste (17)</t>
  </si>
  <si>
    <t>S/N [Glaciarete]-Río Maipo ||Orientación: Sureste (18)</t>
  </si>
  <si>
    <t>S/N [Glaciarete]-Río Maipo ||Orientación: Suroeste (1)</t>
  </si>
  <si>
    <t>S/N [Glaciarete]-Río Maipo ||Orientación: Suroeste (2)</t>
  </si>
  <si>
    <t>S/N [Glaciarete]-Río Maipo ||Orientación: Suroeste (3)</t>
  </si>
  <si>
    <t>S/N [Glaciarete]-Río Maipo ||Orientación: Suroeste (4)</t>
  </si>
  <si>
    <t>S/N [Glaciarete]-Río Maipo ||Orientación: Suroeste (5)</t>
  </si>
  <si>
    <t>S/N [Glaciarete]-Río Maipo ||Orientación: Suroeste (6)</t>
  </si>
  <si>
    <t>S/N [Glaciarete]-Río Maipo ||Orientación: Suroeste (7)</t>
  </si>
  <si>
    <t>S/N [Glaciarete]-Río Maipo ||Orientación: Suroeste (8)</t>
  </si>
  <si>
    <t>S/N [Glaciarete]-Río Maipo ||Orientación: Suroeste (9)</t>
  </si>
  <si>
    <t>S/N [Glaciarete]-Río Maipo ||Orientación: Suroeste (10)</t>
  </si>
  <si>
    <t>S/N [Glaciarete]-Río Maipo ||Orientación: Suroeste (11)</t>
  </si>
  <si>
    <t>S/N [Glaciarete]-Río Maipo ||Orientación: Suroeste (12)</t>
  </si>
  <si>
    <t>S/N [Glaciarete]-Río Maipo ||Orientación: Suroeste (13)</t>
  </si>
  <si>
    <t>S/N [Glaciarete]-Río Maipo ||Orientación: Suroeste (14)</t>
  </si>
  <si>
    <t>S/N [Glaciarete]-Río Maipo ||Orientación: Suroeste (15)</t>
  </si>
  <si>
    <t>S/N [Glaciarete]-Río Maipo ||Orientación: Suroeste (16)</t>
  </si>
  <si>
    <t>S/N [Glaciarete]-Río Maipo ||Orientación: Suroeste (17)</t>
  </si>
  <si>
    <t>S/N [Glaciarete]-Río Maipo ||Orientación: Suroeste (18)</t>
  </si>
  <si>
    <t>S/N [Glaciarete]-Río Maipo ||Orientación: Suroeste (19)</t>
  </si>
  <si>
    <t>S/N [Glaciarete]-Río Maipo ||Orientación: Suroeste (20)</t>
  </si>
  <si>
    <t>S/N [Glaciarete]-Río Maipo ||Orientación: Suroeste (21)</t>
  </si>
  <si>
    <t>S/N [Glaciarete]-Río Maipo ||Orientación: Suroeste (22)</t>
  </si>
  <si>
    <t>S/N [Glaciarete]-Río Maipo ||Orientación: Suroeste (23)</t>
  </si>
  <si>
    <t>S/N [Glaciarete]-Río Maipo ||Orientación: Suroeste (24)</t>
  </si>
  <si>
    <t>S/N [Glaciarete]-Río Maipo ||Orientación: Suroeste (25)</t>
  </si>
  <si>
    <t>S/N [Glaciarete]-Río Mataquito ||Orientación: Este (1)</t>
  </si>
  <si>
    <t>S/N [Glaciarete]-Río Mataquito ||Orientación: Este (2)</t>
  </si>
  <si>
    <t>S/N [Glaciarete]-Río Mataquito ||Orientación: Este (3)</t>
  </si>
  <si>
    <t>S/N [Glaciarete]-Río Mataquito ||Orientación: Noreste</t>
  </si>
  <si>
    <t>S/N [Glaciarete]-Río Mataquito ||Orientación: Noroeste (1)</t>
  </si>
  <si>
    <t>S/N [Glaciarete]-Río Mataquito ||Orientación: Noroeste (2)</t>
  </si>
  <si>
    <t>S/N [Glaciarete]-Río Mataquito ||Orientación: Norte (1)</t>
  </si>
  <si>
    <t>S/N [Glaciarete]-Río Mataquito ||Orientación: Norte (2)</t>
  </si>
  <si>
    <t>S/N [Glaciarete]-Río Mataquito ||Orientación: Oeste (1)</t>
  </si>
  <si>
    <t>S/N [Glaciarete]-Río Mataquito ||Orientación: Oeste (2)</t>
  </si>
  <si>
    <t>S/N [Glaciarete]-Río Mataquito ||Orientación: Oeste (3)</t>
  </si>
  <si>
    <t>S/N [Glaciarete]-Río Mataquito ||Orientación: Oeste (4)</t>
  </si>
  <si>
    <t>S/N [Glaciarete]-Río Mataquito ||Orientación: Oeste (5)</t>
  </si>
  <si>
    <t>S/N [Glaciarete]-Río Mataquito ||Orientación: Oeste (6)</t>
  </si>
  <si>
    <t>S/N [Glaciarete]-Río Mataquito ||Orientación: Oeste (7)</t>
  </si>
  <si>
    <t>S/N [Glaciarete]-Río Mataquito ||Orientación: Sur (1)</t>
  </si>
  <si>
    <t>S/N [Glaciarete]-Río Mataquito ||Orientación: Sur (2)</t>
  </si>
  <si>
    <t>S/N [Glaciarete]-Río Mataquito ||Orientación: Sur (3)</t>
  </si>
  <si>
    <t>S/N [Glaciarete]-Río Mataquito ||Orientación: Sureste (1)</t>
  </si>
  <si>
    <t>S/N [Glaciarete]-Río Mataquito ||Orientación: Sureste (2)</t>
  </si>
  <si>
    <t>S/N [Glaciarete]-Río Mataquito ||Orientación: Sureste (3)</t>
  </si>
  <si>
    <t>S/N [Glaciarete]-Río Mataquito ||Orientación: Sureste (4)</t>
  </si>
  <si>
    <t>S/N [Glaciarete]-Río Mataquito ||Orientación: Sureste (5)</t>
  </si>
  <si>
    <t>S/N [Glaciarete]-Río Mataquito ||Orientación: Sureste (6)</t>
  </si>
  <si>
    <t>S/N [Glaciarete]-Río Mataquito ||Orientación: Sureste (7)</t>
  </si>
  <si>
    <t>S/N [Glaciarete]-Río Mataquito ||Orientación: Sureste (8)</t>
  </si>
  <si>
    <t>S/N [Glaciarete]-Río Mataquito ||Orientación: Sureste (9)</t>
  </si>
  <si>
    <t>S/N [Glaciarete]-Río Mataquito ||Orientación: Suroeste (1)</t>
  </si>
  <si>
    <t>S/N [Glaciarete]-Río Mataquito ||Orientación: Suroeste (2)</t>
  </si>
  <si>
    <t>S/N [Glaciarete]-Río Mataquito ||Orientación: Suroeste (3)</t>
  </si>
  <si>
    <t>S/N [Glaciarete]-Río Mataquito ||Orientación: Suroeste (4)</t>
  </si>
  <si>
    <t>S/N [Glaciarete]-Río Maule ||Orientación: Este (1)</t>
  </si>
  <si>
    <t>S/N [Glaciarete]-Río Maule ||Orientación: Este (2)</t>
  </si>
  <si>
    <t>S/N [Glaciarete]-Río Maule ||Orientación: Este (3)</t>
  </si>
  <si>
    <t>S/N [Glaciarete]-Río Maule ||Orientación: Este (4)</t>
  </si>
  <si>
    <t>S/N [Glaciarete]-Río Maule ||Orientación: Este (5)</t>
  </si>
  <si>
    <t>S/N [Glaciarete]-Río Maule ||Orientación: Este (6)</t>
  </si>
  <si>
    <t>S/N [Glaciarete]-Río Maule ||Orientación: Este (7)</t>
  </si>
  <si>
    <t>S/N [Glaciarete]-Río Maule ||Orientación: Este (8)</t>
  </si>
  <si>
    <t>S/N [Glaciarete]-Río Maule ||Orientación: Este (9)</t>
  </si>
  <si>
    <t>S/N [Glaciarete]-Río Maule ||Orientación: Este (10)</t>
  </si>
  <si>
    <t>S/N [Glaciarete]-Río Maule ||Orientación: Este (11)</t>
  </si>
  <si>
    <t>S/N [Glaciarete]-Río Maule ||Orientación: Este (12)</t>
  </si>
  <si>
    <t>S/N [Glaciarete]-Río Maule ||Orientación: Este (13)</t>
  </si>
  <si>
    <t>S/N [Glaciarete]-Río Maule ||Orientación: Este (14)</t>
  </si>
  <si>
    <t>S/N [Glaciarete]-Río Maule ||Orientación: Este (15)</t>
  </si>
  <si>
    <t>S/N [Glaciarete]-Río Maule ||Orientación: Este (16)</t>
  </si>
  <si>
    <t>S/N [Glaciarete]-Río Maule ||Orientación: Este (17)</t>
  </si>
  <si>
    <t>S/N [Glaciarete]-Río Maule ||Orientación: Noreste (1)</t>
  </si>
  <si>
    <t>S/N [Glaciarete]-Río Maule ||Orientación: Noreste (2)</t>
  </si>
  <si>
    <t>S/N [Glaciarete]-Río Maule ||Orientación: Noreste (3)</t>
  </si>
  <si>
    <t>S/N [Glaciarete]-Río Maule ||Orientación: Noreste (4)</t>
  </si>
  <si>
    <t>S/N [Glaciarete]-Río Maule ||Orientación: Noreste (5)</t>
  </si>
  <si>
    <t>S/N [Glaciarete]-Río Maule ||Orientación: Noreste (6)</t>
  </si>
  <si>
    <t>S/N [Glaciarete]-Río Maule ||Orientación: Noreste (7)</t>
  </si>
  <si>
    <t>S/N [Glaciarete]-Río Maule ||Orientación: Noreste (8)</t>
  </si>
  <si>
    <t>S/N [Glaciarete]-Río Maule ||Orientación: Noreste (9)</t>
  </si>
  <si>
    <t>S/N [Glaciarete]-Río Maule ||Orientación: Noreste (10)</t>
  </si>
  <si>
    <t>S/N [Glaciarete]-Río Maule ||Orientación: Noreste (11)</t>
  </si>
  <si>
    <t>S/N [Glaciarete]-Río Maule ||Orientación: Noreste (12)</t>
  </si>
  <si>
    <t>S/N [Glaciarete]-Río Maule ||Orientación: Noreste (13)</t>
  </si>
  <si>
    <t>S/N [Glaciarete]-Río Maule ||Orientación: Noreste (14)</t>
  </si>
  <si>
    <t>S/N [Glaciarete]-Río Maule ||Orientación: Noreste (15)</t>
  </si>
  <si>
    <t>S/N [Glaciarete]-Río Maule ||Orientación: Noreste (16)</t>
  </si>
  <si>
    <t>S/N [Glaciarete]-Río Maule ||Orientación: Noroeste (1)</t>
  </si>
  <si>
    <t>S/N [Glaciarete]-Río Maule ||Orientación: Noroeste (2)</t>
  </si>
  <si>
    <t>S/N [Glaciarete]-Río Maule ||Orientación: Noroeste (3)</t>
  </si>
  <si>
    <t>S/N [Glaciarete]-Río Maule ||Orientación: Noroeste (4)</t>
  </si>
  <si>
    <t>S/N [Glaciarete]-Río Maule ||Orientación: Noroeste (5)</t>
  </si>
  <si>
    <t>S/N [Glaciarete]-Río Maule ||Orientación: Norte (1)</t>
  </si>
  <si>
    <t>S/N [Glaciarete]-Río Maule ||Orientación: Norte (2)</t>
  </si>
  <si>
    <t>S/N [Glaciarete]-Río Maule ||Orientación: Norte (3)</t>
  </si>
  <si>
    <t>S/N [Glaciarete]-Río Maule ||Orientación: Norte (4)</t>
  </si>
  <si>
    <t>S/N [Glaciarete]-Río Maule ||Orientación: Norte (5)</t>
  </si>
  <si>
    <t>S/N [Glaciarete]-Río Maule ||Orientación: Norte (6)</t>
  </si>
  <si>
    <t>S/N [Glaciarete]-Río Maule ||Orientación: Oeste (1)</t>
  </si>
  <si>
    <t>S/N [Glaciarete]-Río Maule ||Orientación: Oeste (2)</t>
  </si>
  <si>
    <t>S/N [Glaciarete]-Río Maule ||Orientación: Oeste (3)</t>
  </si>
  <si>
    <t>S/N [Glaciarete]-Río Maule ||Orientación: Oeste (4)</t>
  </si>
  <si>
    <t>S/N [Glaciarete]-Río Maule ||Orientación: Sur (1)</t>
  </si>
  <si>
    <t>S/N [Glaciarete]-Río Maule ||Orientación: Sur (2)</t>
  </si>
  <si>
    <t>S/N [Glaciarete]-Río Maule ||Orientación: Sur (3)</t>
  </si>
  <si>
    <t>S/N [Glaciarete]-Río Maule ||Orientación: Sur (4)</t>
  </si>
  <si>
    <t>S/N [Glaciarete]-Río Maule ||Orientación: Sur (5)</t>
  </si>
  <si>
    <t>S/N [Glaciarete]-Río Maule ||Orientación: Sur (6)</t>
  </si>
  <si>
    <t>S/N [Glaciarete]-Río Maule ||Orientación: Sureste (1)</t>
  </si>
  <si>
    <t>S/N [Glaciarete]-Río Maule ||Orientación: Sureste (2)</t>
  </si>
  <si>
    <t>S/N [Glaciarete]-Río Maule ||Orientación: Sureste (3)</t>
  </si>
  <si>
    <t>S/N [Glaciarete]-Río Maule ||Orientación: Sureste (4)</t>
  </si>
  <si>
    <t>S/N [Glaciarete]-Río Maule ||Orientación: Sureste (5)</t>
  </si>
  <si>
    <t>S/N [Glaciarete]-Río Maule ||Orientación: Sureste (6)</t>
  </si>
  <si>
    <t>S/N [Glaciarete]-Río Maule ||Orientación: Sureste (7)</t>
  </si>
  <si>
    <t>S/N [Glaciarete]-Río Maule ||Orientación: Sureste (8)</t>
  </si>
  <si>
    <t>S/N [Glaciarete]-Río Maule ||Orientación: Sureste (9)</t>
  </si>
  <si>
    <t>S/N [Glaciarete]-Río Maule ||Orientación: Sureste (10)</t>
  </si>
  <si>
    <t>S/N [Glaciarete]-Río Maule ||Orientación: Sureste (11)</t>
  </si>
  <si>
    <t>S/N [Glaciarete]-Río Maule ||Orientación: Sureste (12)</t>
  </si>
  <si>
    <t>S/N [Glaciarete]-Río Maule ||Orientación: Sureste (13)</t>
  </si>
  <si>
    <t>S/N [Glaciarete]-Río Maule ||Orientación: Sureste (14)</t>
  </si>
  <si>
    <t>S/N [Glaciarete]-Río Maule ||Orientación: Sureste (15)</t>
  </si>
  <si>
    <t>S/N [Glaciarete]-Río Maule ||Orientación: Sureste (16)</t>
  </si>
  <si>
    <t>S/N [Glaciarete]-Río Maule ||Orientación: Sureste (17)</t>
  </si>
  <si>
    <t>S/N [Glaciarete]-Río Maule ||Orientación: Sureste (18)</t>
  </si>
  <si>
    <t>S/N [Glaciarete]-Río Maule ||Orientación: Sureste (19)</t>
  </si>
  <si>
    <t>S/N [Glaciarete]-Río Maule ||Orientación: Sureste (20)</t>
  </si>
  <si>
    <t>S/N [Glaciarete]-Río Maule ||Orientación: Sureste (21)</t>
  </si>
  <si>
    <t>S/N [Glaciarete]-Río Maule ||Orientación: Sureste (22)</t>
  </si>
  <si>
    <t>S/N [Glaciarete]-Río Maule ||Orientación: Sureste (23)</t>
  </si>
  <si>
    <t>S/N [Glaciarete]-Río Maule ||Orientación: Sureste (24)</t>
  </si>
  <si>
    <t>S/N [Glaciarete]-Río Maule ||Orientación: Sureste (25)</t>
  </si>
  <si>
    <t>S/N [Glaciarete]-Río Maule ||Orientación: Sureste (26)</t>
  </si>
  <si>
    <t>S/N [Glaciarete]-Río Maule ||Orientación: Sureste (27)</t>
  </si>
  <si>
    <t>S/N [Glaciarete]-Río Maule ||Orientación: Sureste (28)</t>
  </si>
  <si>
    <t>S/N [Glaciarete]-Río Maule ||Orientación: Sureste (29)</t>
  </si>
  <si>
    <t>S/N [Glaciarete]-Río Maule ||Orientación: Sureste (30)</t>
  </si>
  <si>
    <t>S/N [Glaciarete]-Río Maule ||Orientación: Sureste (31)</t>
  </si>
  <si>
    <t>S/N [Glaciarete]-Río Maule ||Orientación: Suroeste (1)</t>
  </si>
  <si>
    <t>S/N [Glaciarete]-Río Maule ||Orientación: Suroeste (2)</t>
  </si>
  <si>
    <t>S/N [Glaciarete]-Río Maule ||Orientación: Suroeste (3)</t>
  </si>
  <si>
    <t>S/N [Glaciarete]-Río Maule ||Orientación: Suroeste (4)</t>
  </si>
  <si>
    <t>S/N [Glaciarete]-Río Maule ||Orientación: Suroeste (5)</t>
  </si>
  <si>
    <t>S/N [Glaciarete]-Río Maule ||Orientación: Suroeste (6)</t>
  </si>
  <si>
    <t>S/N [Glaciarete]-Río Palena y Costeras Límite Décima Región ||Orientación: Este (1)</t>
  </si>
  <si>
    <t>S/N [Glaciarete]-Río Palena y Costeras Límite Décima Región ||Orientación: Este (2)</t>
  </si>
  <si>
    <t>S/N [Glaciarete]-Río Palena y Costeras Límite Décima Región ||Orientación: Este (3)</t>
  </si>
  <si>
    <t>S/N [Glaciarete]-Río Palena y Costeras Límite Décima Región ||Orientación: Este (4)</t>
  </si>
  <si>
    <t>S/N [Glaciarete]-Río Palena y Costeras Límite Décima Región ||Orientación: Este (5)</t>
  </si>
  <si>
    <t>S/N [Glaciarete]-Río Palena y Costeras Límite Décima Región ||Orientación: Este (6)</t>
  </si>
  <si>
    <t>S/N [Glaciarete]-Río Palena y Costeras Límite Décima Región ||Orientación: Este (7)</t>
  </si>
  <si>
    <t>S/N [Glaciarete]-Río Palena y Costeras Límite Décima Región ||Orientación: Este (8)</t>
  </si>
  <si>
    <t>S/N [Glaciarete]-Río Palena y Costeras Límite Décima Región ||Orientación: Este (9)</t>
  </si>
  <si>
    <t>S/N [Glaciarete]-Río Palena y Costeras Límite Décima Región ||Orientación: Este (10)</t>
  </si>
  <si>
    <t>S/N [Glaciarete]-Río Palena y Costeras Límite Décima Región ||Orientación: Este (11)</t>
  </si>
  <si>
    <t>S/N [Glaciarete]-Río Palena y Costeras Límite Décima Región ||Orientación: Este (12)</t>
  </si>
  <si>
    <t>S/N [Glaciarete]-Río Palena y Costeras Límite Décima Región ||Orientación: Este (13)</t>
  </si>
  <si>
    <t>S/N [Glaciarete]-Río Palena y Costeras Límite Décima Región ||Orientación: Este (14)</t>
  </si>
  <si>
    <t>S/N [Glaciarete]-Río Palena y Costeras Límite Décima Región ||Orientación: Este (15)</t>
  </si>
  <si>
    <t>S/N [Glaciarete]-Río Palena y Costeras Límite Décima Región ||Orientación: Este (16)</t>
  </si>
  <si>
    <t>S/N [Glaciarete]-Río Palena y Costeras Límite Décima Región ||Orientación: Este (17)</t>
  </si>
  <si>
    <t>S/N [Glaciarete]-Río Palena y Costeras Límite Décima Región ||Orientación: Este (18)</t>
  </si>
  <si>
    <t>S/N [Glaciarete]-Río Palena y Costeras Límite Décima Región ||Orientación: Este (19)</t>
  </si>
  <si>
    <t>S/N [Glaciarete]-Río Palena y Costeras Límite Décima Región ||Orientación: Este (20)</t>
  </si>
  <si>
    <t>S/N [Glaciarete]-Río Palena y Costeras Límite Décima Región ||Orientación: Este (21)</t>
  </si>
  <si>
    <t>S/N [Glaciarete]-Río Palena y Costeras Límite Décima Región ||Orientación: Este (22)</t>
  </si>
  <si>
    <t>S/N [Glaciarete]-Río Palena y Costeras Límite Décima Región ||Orientación: Este (23)</t>
  </si>
  <si>
    <t>S/N [Glaciarete]-Río Palena y Costeras Límite Décima Región ||Orientación: Este (24)</t>
  </si>
  <si>
    <t>S/N [Glaciarete]-Río Palena y Costeras Límite Décima Región ||Orientación: Este (25)</t>
  </si>
  <si>
    <t>S/N [Glaciarete]-Río Palena y Costeras Límite Décima Región ||Orientación: Este (26)</t>
  </si>
  <si>
    <t>S/N [Glaciarete]-Río Palena y Costeras Límite Décima Región ||Orientación: Este (27)</t>
  </si>
  <si>
    <t>S/N [Glaciarete]-Río Palena y Costeras Límite Décima Región ||Orientación: Este (28)</t>
  </si>
  <si>
    <t>S/N [Glaciarete]-Río Palena y Costeras Límite Décima Región ||Orientación: Este (29)</t>
  </si>
  <si>
    <t>S/N [Glaciarete]-Río Palena y Costeras Límite Décima Región ||Orientación: Este (30)</t>
  </si>
  <si>
    <t>S/N [Glaciarete]-Río Palena y Costeras Límite Décima Región ||Orientación: Este (31)</t>
  </si>
  <si>
    <t>S/N [Glaciarete]-Río Palena y Costeras Límite Décima Región ||Orientación: Este (32)</t>
  </si>
  <si>
    <t>S/N [Glaciarete]-Río Palena y Costeras Límite Décima Región ||Orientación: Este (33)</t>
  </si>
  <si>
    <t>S/N [Glaciarete]-Río Palena y Costeras Límite Décima Región ||Orientación: Este (34)</t>
  </si>
  <si>
    <t>S/N [Glaciarete]-Río Palena y Costeras Límite Décima Región ||Orientación: Este (35)</t>
  </si>
  <si>
    <t>S/N [Glaciarete]-Río Palena y Costeras Límite Décima Región ||Orientación: Este (36)</t>
  </si>
  <si>
    <t>S/N [Glaciarete]-Río Palena y Costeras Límite Décima Región ||Orientación: Este (37)</t>
  </si>
  <si>
    <t>S/N [Glaciarete]-Río Palena y Costeras Límite Décima Región ||Orientación: Este (38)</t>
  </si>
  <si>
    <t>S/N [Glaciarete]-Río Palena y Costeras Límite Décima Región ||Orientación: Este (39)</t>
  </si>
  <si>
    <t>S/N [Glaciarete]-Río Palena y Costeras Límite Décima Región ||Orientación: Este (40)</t>
  </si>
  <si>
    <t>S/N [Glaciarete]-Río Palena y Costeras Límite Décima Región ||Orientación: Este (41)</t>
  </si>
  <si>
    <t>S/N [Glaciarete]-Río Palena y Costeras Límite Décima Región ||Orientación: Este (42)</t>
  </si>
  <si>
    <t>S/N [Glaciarete]-Río Palena y Costeras Límite Décima Región ||Orientación: Este (43)</t>
  </si>
  <si>
    <t>S/N [Glaciarete]-Río Palena y Costeras Límite Décima Región ||Orientación: Este (44)</t>
  </si>
  <si>
    <t>S/N [Glaciarete]-Río Palena y Costeras Límite Décima Región ||Orientación: Este (45)</t>
  </si>
  <si>
    <t>S/N [Glaciarete]-Río Palena y Costeras Límite Décima Región ||Orientación: Este (46)</t>
  </si>
  <si>
    <t>S/N [Glaciarete]-Río Palena y Costeras Límite Décima Región ||Orientación: Este (47)</t>
  </si>
  <si>
    <t>S/N [Glaciarete]-Río Palena y Costeras Límite Décima Región ||Orientación: Este (48)</t>
  </si>
  <si>
    <t>S/N [Glaciarete]-Río Palena y Costeras Límite Décima Región ||Orientación: Este (49)</t>
  </si>
  <si>
    <t>S/N [Glaciarete]-Río Palena y Costeras Límite Décima Región ||Orientación: Este (50)</t>
  </si>
  <si>
    <t>S/N [Glaciarete]-Río Palena y Costeras Límite Décima Región ||Orientación: Este (51)</t>
  </si>
  <si>
    <t>S/N [Glaciarete]-Río Palena y Costeras Límite Décima Región ||Orientación: Este (52)</t>
  </si>
  <si>
    <t>S/N [Glaciarete]-Río Palena y Costeras Límite Décima Región ||Orientación: Este (53)</t>
  </si>
  <si>
    <t>S/N [Glaciarete]-Río Palena y Costeras Límite Décima Región ||Orientación: Este (54)</t>
  </si>
  <si>
    <t>S/N [Glaciarete]-Río Palena y Costeras Límite Décima Región ||Orientación: Este (55)</t>
  </si>
  <si>
    <t>S/N [Glaciarete]-Río Palena y Costeras Límite Décima Región ||Orientación: Este (56)</t>
  </si>
  <si>
    <t>S/N [Glaciarete]-Río Palena y Costeras Límite Décima Región ||Orientación: Este (57)</t>
  </si>
  <si>
    <t>S/N [Glaciarete]-Río Palena y Costeras Límite Décima Región ||Orientación: Este (58)</t>
  </si>
  <si>
    <t>S/N [Glaciarete]-Río Palena y Costeras Límite Décima Región ||Orientación: Este (59)</t>
  </si>
  <si>
    <t>S/N [Glaciarete]-Río Palena y Costeras Límite Décima Región ||Orientación: Este (60)</t>
  </si>
  <si>
    <t>S/N [Glaciarete]-Río Palena y Costeras Límite Décima Región ||Orientación: Este (61)</t>
  </si>
  <si>
    <t>S/N [Glaciarete]-Río Palena y Costeras Límite Décima Región ||Orientación: Este (62)</t>
  </si>
  <si>
    <t>S/N [Glaciarete]-Río Palena y Costeras Límite Décima Región ||Orientación: Este (63)</t>
  </si>
  <si>
    <t>S/N [Glaciarete]-Río Palena y Costeras Límite Décima Región ||Orientación: Este (64)</t>
  </si>
  <si>
    <t>S/N [Glaciarete]-Río Palena y Costeras Límite Décima Región ||Orientación: Este (65)</t>
  </si>
  <si>
    <t>S/N [Glaciarete]-Río Palena y Costeras Límite Décima Región ||Orientación: Este (66)</t>
  </si>
  <si>
    <t>S/N [Glaciarete]-Río Palena y Costeras Límite Décima Región ||Orientación: Este (67)</t>
  </si>
  <si>
    <t>S/N [Glaciarete]-Río Palena y Costeras Límite Décima Región ||Orientación: Este (68)</t>
  </si>
  <si>
    <t>S/N [Glaciarete]-Río Palena y Costeras Límite Décima Región ||Orientación: Este (69)</t>
  </si>
  <si>
    <t>S/N [Glaciarete]-Río Palena y Costeras Límite Décima Región ||Orientación: Este (70)</t>
  </si>
  <si>
    <t>S/N [Glaciarete]-Río Palena y Costeras Límite Décima Región ||Orientación: Este (71)</t>
  </si>
  <si>
    <t>S/N [Glaciarete]-Río Palena y Costeras Límite Décima Región ||Orientación: Este (72)</t>
  </si>
  <si>
    <t>S/N [Glaciarete]-Río Palena y Costeras Límite Décima Región ||Orientación: Este (73)</t>
  </si>
  <si>
    <t>S/N [Glaciarete]-Río Palena y Costeras Límite Décima Región ||Orientación: Este (74)</t>
  </si>
  <si>
    <t>S/N [Glaciarete]-Río Palena y Costeras Límite Décima Región ||Orientación: Este (75)</t>
  </si>
  <si>
    <t>S/N [Glaciarete]-Río Palena y Costeras Límite Décima Región ||Orientación: Este (76)</t>
  </si>
  <si>
    <t>S/N [Glaciarete]-Río Palena y Costeras Límite Décima Región ||Orientación: Este (77)</t>
  </si>
  <si>
    <t>S/N [Glaciarete]-Río Palena y Costeras Límite Décima Región ||Orientación: Este (78)</t>
  </si>
  <si>
    <t>S/N [Glaciarete]-Río Palena y Costeras Límite Décima Región ||Orientación: Este (79)</t>
  </si>
  <si>
    <t>S/N [Glaciarete]-Río Palena y Costeras Límite Décima Región ||Orientación: Este (80)</t>
  </si>
  <si>
    <t>S/N [Glaciarete]-Río Palena y Costeras Límite Décima Región ||Orientación: Este (81)</t>
  </si>
  <si>
    <t>S/N [Glaciarete]-Río Palena y Costeras Límite Décima Región ||Orientación: Este (82)</t>
  </si>
  <si>
    <t>S/N [Glaciarete]-Río Palena y Costeras Límite Décima Región ||Orientación: Este (83)</t>
  </si>
  <si>
    <t>S/N [Glaciarete]-Río Palena y Costeras Límite Décima Región ||Orientación: Este (84)</t>
  </si>
  <si>
    <t>S/N [Glaciarete]-Río Palena y Costeras Límite Décima Región ||Orientación: Este (85)</t>
  </si>
  <si>
    <t>S/N [Glaciarete]-Río Palena y Costeras Límite Décima Región ||Orientación: Este (86)</t>
  </si>
  <si>
    <t>S/N [Glaciarete]-Río Palena y Costeras Límite Décima Región ||Orientación: Este (87)</t>
  </si>
  <si>
    <t>S/N [Glaciarete]-Río Palena y Costeras Límite Décima Región ||Orientación: Este (88)</t>
  </si>
  <si>
    <t>S/N [Glaciarete]-Río Palena y Costeras Límite Décima Región ||Orientación: Este (89)</t>
  </si>
  <si>
    <t>S/N [Glaciarete]-Río Palena y Costeras Límite Décima Región ||Orientación: Este (90)</t>
  </si>
  <si>
    <t>S/N [Glaciarete]-Río Palena y Costeras Límite Décima Región ||Orientación: Este (91)</t>
  </si>
  <si>
    <t>S/N [Glaciarete]-Río Palena y Costeras Límite Décima Región ||Orientación: Este (92)</t>
  </si>
  <si>
    <t>S/N [Glaciarete]-Río Palena y Costeras Límite Décima Región ||Orientación: Este (93)</t>
  </si>
  <si>
    <t>S/N [Glaciarete]-Río Palena y Costeras Límite Décima Región ||Orientación: Este (94)</t>
  </si>
  <si>
    <t>S/N [Glaciarete]-Río Palena y Costeras Límite Décima Región ||Orientación: Este (95)</t>
  </si>
  <si>
    <t>S/N [Glaciarete]-Río Palena y Costeras Límite Décima Región ||Orientación: Este (96)</t>
  </si>
  <si>
    <t>S/N [Glaciarete]-Río Palena y Costeras Límite Décima Región ||Orientación: Este (97)</t>
  </si>
  <si>
    <t>S/N [Glaciarete]-Río Palena y Costeras Límite Décima Región ||Orientación: Este (98)</t>
  </si>
  <si>
    <t>S/N [Glaciarete]-Río Palena y Costeras Límite Décima Región ||Orientación: Este (99)</t>
  </si>
  <si>
    <t>S/N [Glaciarete]-Río Palena y Costeras Límite Décima Región ||Orientación: Este (100)</t>
  </si>
  <si>
    <t>S/N [Glaciarete]-Río Palena y Costeras Límite Décima Región ||Orientación: Este (101)</t>
  </si>
  <si>
    <t>S/N [Glaciarete]-Río Palena y Costeras Límite Décima Región ||Orientación: Este (102)</t>
  </si>
  <si>
    <t>S/N [Glaciarete]-Río Palena y Costeras Límite Décima Región ||Orientación: Este (103)</t>
  </si>
  <si>
    <t>S/N [Glaciarete]-Río Palena y Costeras Límite Décima Región ||Orientación: Este (104)</t>
  </si>
  <si>
    <t>S/N [Glaciarete]-Río Palena y Costeras Límite Décima Región ||Orientación: Este (105)</t>
  </si>
  <si>
    <t>S/N [Glaciarete]-Río Palena y Costeras Límite Décima Región ||Orientación: Este (106)</t>
  </si>
  <si>
    <t>S/N [Glaciarete]-Río Palena y Costeras Límite Décima Región ||Orientación: Este (107)</t>
  </si>
  <si>
    <t>S/N [Glaciarete]-Río Palena y Costeras Límite Décima Región ||Orientación: Este (108)</t>
  </si>
  <si>
    <t>S/N [Glaciarete]-Río Palena y Costeras Límite Décima Región ||Orientación: Este (109)</t>
  </si>
  <si>
    <t>S/N [Glaciarete]-Río Palena y Costeras Límite Décima Región ||Orientación: Este (110)</t>
  </si>
  <si>
    <t>S/N [Glaciarete]-Río Palena y Costeras Límite Décima Región ||Orientación: Este (111)</t>
  </si>
  <si>
    <t>S/N [Glaciarete]-Río Palena y Costeras Límite Décima Región ||Orientación: Este (112)</t>
  </si>
  <si>
    <t>S/N [Glaciarete]-Río Palena y Costeras Límite Décima Región ||Orientación: Este (113)</t>
  </si>
  <si>
    <t>S/N [Glaciarete]-Río Palena y Costeras Límite Décima Región ||Orientación: Este (114)</t>
  </si>
  <si>
    <t>S/N [Glaciarete]-Río Palena y Costeras Límite Décima Región ||Orientación: Este (115)</t>
  </si>
  <si>
    <t>S/N [Glaciarete]-Río Palena y Costeras Límite Décima Región ||Orientación: Este (116)</t>
  </si>
  <si>
    <t>S/N [Glaciarete]-Río Palena y Costeras Límite Décima Región ||Orientación: Este (117)</t>
  </si>
  <si>
    <t>S/N [Glaciarete]-Río Palena y Costeras Límite Décima Región ||Orientación: Este (118)</t>
  </si>
  <si>
    <t>S/N [Glaciarete]-Río Palena y Costeras Límite Décima Región ||Orientación: Este (119)</t>
  </si>
  <si>
    <t>S/N [Glaciarete]-Río Palena y Costeras Límite Décima Región ||Orientación: Este (120)</t>
  </si>
  <si>
    <t>S/N [Glaciarete]-Río Palena y Costeras Límite Décima Región ||Orientación: Este (121)</t>
  </si>
  <si>
    <t>S/N [Glaciarete]-Río Palena y Costeras Límite Décima Región ||Orientación: Este (122)</t>
  </si>
  <si>
    <t>S/N [Glaciarete]-Río Palena y Costeras Límite Décima Región ||Orientación: Este (123)</t>
  </si>
  <si>
    <t>S/N [Glaciarete]-Río Palena y Costeras Límite Décima Región ||Orientación: Este (124)</t>
  </si>
  <si>
    <t>S/N [Glaciarete]-Río Palena y Costeras Límite Décima Región ||Orientación: Este (125)</t>
  </si>
  <si>
    <t>S/N [Glaciarete]-Río Palena y Costeras Límite Décima Región ||Orientación: Este (126)</t>
  </si>
  <si>
    <t>S/N [Glaciarete]-Río Palena y Costeras Límite Décima Región ||Orientación: Este (127)</t>
  </si>
  <si>
    <t>S/N [Glaciarete]-Río Palena y Costeras Límite Décima Región ||Orientación: Este (128)</t>
  </si>
  <si>
    <t>S/N [Glaciarete]-Río Palena y Costeras Límite Décima Región ||Orientación: Este (129)</t>
  </si>
  <si>
    <t>S/N [Glaciarete]-Río Palena y Costeras Límite Décima Región ||Orientación: Este (130)</t>
  </si>
  <si>
    <t>S/N [Glaciarete]-Río Palena y Costeras Límite Décima Región ||Orientación: Este (131)</t>
  </si>
  <si>
    <t>S/N [Glaciarete]-Río Palena y Costeras Límite Décima Región ||Orientación: Noreste (1)</t>
  </si>
  <si>
    <t>S/N [Glaciarete]-Río Palena y Costeras Límite Décima Región ||Orientación: Noreste (2)</t>
  </si>
  <si>
    <t>S/N [Glaciarete]-Río Palena y Costeras Límite Décima Región ||Orientación: Noreste (3)</t>
  </si>
  <si>
    <t>S/N [Glaciarete]-Río Palena y Costeras Límite Décima Región ||Orientación: Noreste (4)</t>
  </si>
  <si>
    <t>S/N [Glaciarete]-Río Palena y Costeras Límite Décima Región ||Orientación: Noreste (5)</t>
  </si>
  <si>
    <t>S/N [Glaciarete]-Río Palena y Costeras Límite Décima Región ||Orientación: Noreste (6)</t>
  </si>
  <si>
    <t>S/N [Glaciarete]-Río Palena y Costeras Límite Décima Región ||Orientación: Noreste (7)</t>
  </si>
  <si>
    <t>S/N [Glaciarete]-Río Palena y Costeras Límite Décima Región ||Orientación: Noreste (8)</t>
  </si>
  <si>
    <t>S/N [Glaciarete]-Río Palena y Costeras Límite Décima Región ||Orientación: Noreste (9)</t>
  </si>
  <si>
    <t>S/N [Glaciarete]-Río Palena y Costeras Límite Décima Región ||Orientación: Noreste (10)</t>
  </si>
  <si>
    <t>S/N [Glaciarete]-Río Palena y Costeras Límite Décima Región ||Orientación: Noreste (11)</t>
  </si>
  <si>
    <t>S/N [Glaciarete]-Río Palena y Costeras Límite Décima Región ||Orientación: Noreste (12)</t>
  </si>
  <si>
    <t>S/N [Glaciarete]-Río Palena y Costeras Límite Décima Región ||Orientación: Noreste (13)</t>
  </si>
  <si>
    <t>S/N [Glaciarete]-Río Palena y Costeras Límite Décima Región ||Orientación: Noreste (14)</t>
  </si>
  <si>
    <t>S/N [Glaciarete]-Río Palena y Costeras Límite Décima Región ||Orientación: Noreste (15)</t>
  </si>
  <si>
    <t>S/N [Glaciarete]-Río Palena y Costeras Límite Décima Región ||Orientación: Noreste (16)</t>
  </si>
  <si>
    <t>S/N [Glaciarete]-Río Palena y Costeras Límite Décima Región ||Orientación: Noreste (17)</t>
  </si>
  <si>
    <t>S/N [Glaciarete]-Río Palena y Costeras Límite Décima Región ||Orientación: Noreste (18)</t>
  </si>
  <si>
    <t>S/N [Glaciarete]-Río Palena y Costeras Límite Décima Región ||Orientación: Noreste (19)</t>
  </si>
  <si>
    <t>S/N [Glaciarete]-Río Palena y Costeras Límite Décima Región ||Orientación: Noreste (20)</t>
  </si>
  <si>
    <t>S/N [Glaciarete]-Río Palena y Costeras Límite Décima Región ||Orientación: Noreste (21)</t>
  </si>
  <si>
    <t>S/N [Glaciarete]-Río Palena y Costeras Límite Décima Región ||Orientación: Noreste (22)</t>
  </si>
  <si>
    <t>S/N [Glaciarete]-Río Palena y Costeras Límite Décima Región ||Orientación: Noreste (23)</t>
  </si>
  <si>
    <t>S/N [Glaciarete]-Río Palena y Costeras Límite Décima Región ||Orientación: Noreste (24)</t>
  </si>
  <si>
    <t>S/N [Glaciarete]-Río Palena y Costeras Límite Décima Región ||Orientación: Noreste (25)</t>
  </si>
  <si>
    <t>S/N [Glaciarete]-Río Palena y Costeras Límite Décima Región ||Orientación: Noreste (26)</t>
  </si>
  <si>
    <t>S/N [Glaciarete]-Río Palena y Costeras Límite Décima Región ||Orientación: Noreste (27)</t>
  </si>
  <si>
    <t>S/N [Glaciarete]-Río Palena y Costeras Límite Décima Región ||Orientación: Noreste (28)</t>
  </si>
  <si>
    <t>S/N [Glaciarete]-Río Palena y Costeras Límite Décima Región ||Orientación: Noreste (29)</t>
  </si>
  <si>
    <t>S/N [Glaciarete]-Río Palena y Costeras Límite Décima Región ||Orientación: Noreste (30)</t>
  </si>
  <si>
    <t>S/N [Glaciarete]-Río Palena y Costeras Límite Décima Región ||Orientación: Noreste (31)</t>
  </si>
  <si>
    <t>S/N [Glaciarete]-Río Palena y Costeras Límite Décima Región ||Orientación: Noreste (32)</t>
  </si>
  <si>
    <t>S/N [Glaciarete]-Río Palena y Costeras Límite Décima Región ||Orientación: Noreste (33)</t>
  </si>
  <si>
    <t>S/N [Glaciarete]-Río Palena y Costeras Límite Décima Región ||Orientación: Noreste (34)</t>
  </si>
  <si>
    <t>S/N [Glaciarete]-Río Palena y Costeras Límite Décima Región ||Orientación: Noreste (35)</t>
  </si>
  <si>
    <t>S/N [Glaciarete]-Río Palena y Costeras Límite Décima Región ||Orientación: Noreste (36)</t>
  </si>
  <si>
    <t>S/N [Glaciarete]-Río Palena y Costeras Límite Décima Región ||Orientación: Noreste (37)</t>
  </si>
  <si>
    <t>S/N [Glaciarete]-Río Palena y Costeras Límite Décima Región ||Orientación: Noreste (38)</t>
  </si>
  <si>
    <t>S/N [Glaciarete]-Río Palena y Costeras Límite Décima Región ||Orientación: Noreste (39)</t>
  </si>
  <si>
    <t>S/N [Glaciarete]-Río Palena y Costeras Límite Décima Región ||Orientación: Noreste (40)</t>
  </si>
  <si>
    <t>S/N [Glaciarete]-Río Palena y Costeras Límite Décima Región ||Orientación: Noreste (41)</t>
  </si>
  <si>
    <t>S/N [Glaciarete]-Río Palena y Costeras Límite Décima Región ||Orientación: Noreste (42)</t>
  </si>
  <si>
    <t>S/N [Glaciarete]-Río Palena y Costeras Límite Décima Región ||Orientación: Noreste (43)</t>
  </si>
  <si>
    <t>S/N [Glaciarete]-Río Palena y Costeras Límite Décima Región ||Orientación: Noreste (44)</t>
  </si>
  <si>
    <t>S/N [Glaciarete]-Río Palena y Costeras Límite Décima Región ||Orientación: Noreste (45)</t>
  </si>
  <si>
    <t>S/N [Glaciarete]-Río Palena y Costeras Límite Décima Región ||Orientación: Noreste (46)</t>
  </si>
  <si>
    <t>S/N [Glaciarete]-Río Palena y Costeras Límite Décima Región ||Orientación: Noreste (47)</t>
  </si>
  <si>
    <t>S/N [Glaciarete]-Río Palena y Costeras Límite Décima Región ||Orientación: Noreste (48)</t>
  </si>
  <si>
    <t>S/N [Glaciarete]-Río Palena y Costeras Límite Décima Región ||Orientación: Noreste (49)</t>
  </si>
  <si>
    <t>S/N [Glaciarete]-Río Palena y Costeras Límite Décima Región ||Orientación: Noreste (50)</t>
  </si>
  <si>
    <t>S/N [Glaciarete]-Río Palena y Costeras Límite Décima Región ||Orientación: Noreste (51)</t>
  </si>
  <si>
    <t>S/N [Glaciarete]-Río Palena y Costeras Límite Décima Región ||Orientación: Noreste (52)</t>
  </si>
  <si>
    <t>S/N [Glaciarete]-Río Palena y Costeras Límite Décima Región ||Orientación: Noreste (53)</t>
  </si>
  <si>
    <t>S/N [Glaciarete]-Río Palena y Costeras Límite Décima Región ||Orientación: Noreste (54)</t>
  </si>
  <si>
    <t>S/N [Glaciarete]-Río Palena y Costeras Límite Décima Región ||Orientación: Noreste (55)</t>
  </si>
  <si>
    <t>S/N [Glaciarete]-Río Palena y Costeras Límite Décima Región ||Orientación: Noreste (56)</t>
  </si>
  <si>
    <t>S/N [Glaciarete]-Río Palena y Costeras Límite Décima Región ||Orientación: Noreste (57)</t>
  </si>
  <si>
    <t>S/N [Glaciarete]-Río Palena y Costeras Límite Décima Región ||Orientación: Noreste (58)</t>
  </si>
  <si>
    <t>S/N [Glaciarete]-Río Palena y Costeras Límite Décima Región ||Orientación: Noreste (59)</t>
  </si>
  <si>
    <t>S/N [Glaciarete]-Río Palena y Costeras Límite Décima Región ||Orientación: Noreste (60)</t>
  </si>
  <si>
    <t>S/N [Glaciarete]-Río Palena y Costeras Límite Décima Región ||Orientación: Noreste (61)</t>
  </si>
  <si>
    <t>S/N [Glaciarete]-Río Palena y Costeras Límite Décima Región ||Orientación: Noreste (62)</t>
  </si>
  <si>
    <t>S/N [Glaciarete]-Río Palena y Costeras Límite Décima Región ||Orientación: Noreste (63)</t>
  </si>
  <si>
    <t>S/N [Glaciarete]-Río Palena y Costeras Límite Décima Región ||Orientación: Noreste (64)</t>
  </si>
  <si>
    <t>S/N [Glaciarete]-Río Palena y Costeras Límite Décima Región ||Orientación: Noreste (65)</t>
  </si>
  <si>
    <t>S/N [Glaciarete]-Río Palena y Costeras Límite Décima Región ||Orientación: Noreste (66)</t>
  </si>
  <si>
    <t>S/N [Glaciarete]-Río Palena y Costeras Límite Décima Región ||Orientación: Noreste (67)</t>
  </si>
  <si>
    <t>S/N [Glaciarete]-Río Palena y Costeras Límite Décima Región ||Orientación: Noreste (68)</t>
  </si>
  <si>
    <t>S/N [Glaciarete]-Río Palena y Costeras Límite Décima Región ||Orientación: Noreste (69)</t>
  </si>
  <si>
    <t>S/N [Glaciarete]-Río Palena y Costeras Límite Décima Región ||Orientación: Noreste (70)</t>
  </si>
  <si>
    <t>S/N [Glaciarete]-Río Palena y Costeras Límite Décima Región ||Orientación: Noreste (71)</t>
  </si>
  <si>
    <t>S/N [Glaciarete]-Río Palena y Costeras Límite Décima Región ||Orientación: Noreste (72)</t>
  </si>
  <si>
    <t>S/N [Glaciarete]-Río Palena y Costeras Límite Décima Región ||Orientación: Noreste (73)</t>
  </si>
  <si>
    <t>S/N [Glaciarete]-Río Palena y Costeras Límite Décima Región ||Orientación: Noreste (74)</t>
  </si>
  <si>
    <t>S/N [Glaciarete]-Río Palena y Costeras Límite Décima Región ||Orientación: Noreste (75)</t>
  </si>
  <si>
    <t>S/N [Glaciarete]-Río Palena y Costeras Límite Décima Región ||Orientación: Noreste (76)</t>
  </si>
  <si>
    <t>S/N [Glaciarete]-Río Palena y Costeras Límite Décima Región ||Orientación: Noreste (77)</t>
  </si>
  <si>
    <t>S/N [Glaciarete]-Río Palena y Costeras Límite Décima Región ||Orientación: Noreste (78)</t>
  </si>
  <si>
    <t>S/N [Glaciarete]-Río Palena y Costeras Límite Décima Región ||Orientación: Noreste (79)</t>
  </si>
  <si>
    <t>S/N [Glaciarete]-Río Palena y Costeras Límite Décima Región ||Orientación: Noreste (80)</t>
  </si>
  <si>
    <t>S/N [Glaciarete]-Río Palena y Costeras Límite Décima Región ||Orientación: Noreste (81)</t>
  </si>
  <si>
    <t>S/N [Glaciarete]-Río Palena y Costeras Límite Décima Región ||Orientación: Noreste (82)</t>
  </si>
  <si>
    <t>S/N [Glaciarete]-Río Palena y Costeras Límite Décima Región ||Orientación: Noreste (83)</t>
  </si>
  <si>
    <t>S/N [Glaciarete]-Río Palena y Costeras Límite Décima Región ||Orientación: Noreste (84)</t>
  </si>
  <si>
    <t>S/N [Glaciarete]-Río Palena y Costeras Límite Décima Región ||Orientación: Noreste (85)</t>
  </si>
  <si>
    <t>S/N [Glaciarete]-Río Palena y Costeras Límite Décima Región ||Orientación: Noreste (86)</t>
  </si>
  <si>
    <t>S/N [Glaciarete]-Río Palena y Costeras Límite Décima Región ||Orientación: Noreste (87)</t>
  </si>
  <si>
    <t>S/N [Glaciarete]-Río Palena y Costeras Límite Décima Región ||Orientación: Noreste (88)</t>
  </si>
  <si>
    <t>S/N [Glaciarete]-Río Palena y Costeras Límite Décima Región ||Orientación: Noreste (89)</t>
  </si>
  <si>
    <t>S/N [Glaciarete]-Río Palena y Costeras Límite Décima Región ||Orientación: Noreste (90)</t>
  </si>
  <si>
    <t>S/N [Glaciarete]-Río Palena y Costeras Límite Décima Región ||Orientación: Noroeste (1)</t>
  </si>
  <si>
    <t>S/N [Glaciarete]-Río Palena y Costeras Límite Décima Región ||Orientación: Noroeste (2)</t>
  </si>
  <si>
    <t>S/N [Glaciarete]-Río Palena y Costeras Límite Décima Región ||Orientación: Noroeste (3)</t>
  </si>
  <si>
    <t>S/N [Glaciarete]-Río Palena y Costeras Límite Décima Región ||Orientación: Noroeste (4)</t>
  </si>
  <si>
    <t>S/N [Glaciarete]-Río Palena y Costeras Límite Décima Región ||Orientación: Noroeste (5)</t>
  </si>
  <si>
    <t>S/N [Glaciarete]-Río Palena y Costeras Límite Décima Región ||Orientación: Noroeste (6)</t>
  </si>
  <si>
    <t>S/N [Glaciarete]-Río Palena y Costeras Límite Décima Región ||Orientación: Noroeste (7)</t>
  </si>
  <si>
    <t>S/N [Glaciarete]-Río Palena y Costeras Límite Décima Región ||Orientación: Noroeste (8)</t>
  </si>
  <si>
    <t>S/N [Glaciarete]-Río Palena y Costeras Límite Décima Región ||Orientación: Noroeste (9)</t>
  </si>
  <si>
    <t>S/N [Glaciarete]-Río Palena y Costeras Límite Décima Región ||Orientación: Noroeste (10)</t>
  </si>
  <si>
    <t>S/N [Glaciarete]-Río Palena y Costeras Límite Décima Región ||Orientación: Noroeste (11)</t>
  </si>
  <si>
    <t>S/N [Glaciarete]-Río Palena y Costeras Límite Décima Región ||Orientación: Noroeste (12)</t>
  </si>
  <si>
    <t>S/N [Glaciarete]-Río Palena y Costeras Límite Décima Región ||Orientación: Noroeste (13)</t>
  </si>
  <si>
    <t>S/N [Glaciarete]-Río Palena y Costeras Límite Décima Región ||Orientación: Noroeste (14)</t>
  </si>
  <si>
    <t>S/N [Glaciarete]-Río Palena y Costeras Límite Décima Región ||Orientación: Noroeste (15)</t>
  </si>
  <si>
    <t>S/N [Glaciarete]-Río Palena y Costeras Límite Décima Región ||Orientación: Noroeste (16)</t>
  </si>
  <si>
    <t>S/N [Glaciarete]-Río Palena y Costeras Límite Décima Región ||Orientación: Noroeste (17)</t>
  </si>
  <si>
    <t>S/N [Glaciarete]-Río Palena y Costeras Límite Décima Región ||Orientación: Noroeste (18)</t>
  </si>
  <si>
    <t>S/N [Glaciarete]-Río Palena y Costeras Límite Décima Región ||Orientación: Noroeste (19)</t>
  </si>
  <si>
    <t>S/N [Glaciarete]-Río Palena y Costeras Límite Décima Región ||Orientación: Noroeste (20)</t>
  </si>
  <si>
    <t>S/N [Glaciarete]-Río Palena y Costeras Límite Décima Región ||Orientación: Noroeste (21)</t>
  </si>
  <si>
    <t>S/N [Glaciarete]-Río Palena y Costeras Límite Décima Región ||Orientación: Noroeste (22)</t>
  </si>
  <si>
    <t>S/N [Glaciarete]-Río Palena y Costeras Límite Décima Región ||Orientación: Noroeste (23)</t>
  </si>
  <si>
    <t>S/N [Glaciarete]-Río Palena y Costeras Límite Décima Región ||Orientación: Noroeste (24)</t>
  </si>
  <si>
    <t>S/N [Glaciarete]-Río Palena y Costeras Límite Décima Región ||Orientación: Noroeste (25)</t>
  </si>
  <si>
    <t>S/N [Glaciarete]-Río Palena y Costeras Límite Décima Región ||Orientación: Noroeste (26)</t>
  </si>
  <si>
    <t>S/N [Glaciarete]-Río Palena y Costeras Límite Décima Región ||Orientación: Noroeste (27)</t>
  </si>
  <si>
    <t>S/N [Glaciarete]-Río Palena y Costeras Límite Décima Región ||Orientación: Noroeste (28)</t>
  </si>
  <si>
    <t>S/N [Glaciarete]-Río Palena y Costeras Límite Décima Región ||Orientación: Noroeste (29)</t>
  </si>
  <si>
    <t>S/N [Glaciarete]-Río Palena y Costeras Límite Décima Región ||Orientación: Norte (1)</t>
  </si>
  <si>
    <t>S/N [Glaciarete]-Río Palena y Costeras Límite Décima Región ||Orientación: Norte (2)</t>
  </si>
  <si>
    <t>S/N [Glaciarete]-Río Palena y Costeras Límite Décima Región ||Orientación: Norte (3)</t>
  </si>
  <si>
    <t>S/N [Glaciarete]-Río Palena y Costeras Límite Décima Región ||Orientación: Norte (4)</t>
  </si>
  <si>
    <t>S/N [Glaciarete]-Río Palena y Costeras Límite Décima Región ||Orientación: Norte (5)</t>
  </si>
  <si>
    <t>S/N [Glaciarete]-Río Palena y Costeras Límite Décima Región ||Orientación: Norte (6)</t>
  </si>
  <si>
    <t>S/N [Glaciarete]-Río Palena y Costeras Límite Décima Región ||Orientación: Norte (7)</t>
  </si>
  <si>
    <t>S/N [Glaciarete]-Río Palena y Costeras Límite Décima Región ||Orientación: Norte (8)</t>
  </si>
  <si>
    <t>S/N [Glaciarete]-Río Palena y Costeras Límite Décima Región ||Orientación: Norte (9)</t>
  </si>
  <si>
    <t>S/N [Glaciarete]-Río Palena y Costeras Límite Décima Región ||Orientación: Norte (10)</t>
  </si>
  <si>
    <t>S/N [Glaciarete]-Río Palena y Costeras Límite Décima Región ||Orientación: Norte (11)</t>
  </si>
  <si>
    <t>S/N [Glaciarete]-Río Palena y Costeras Límite Décima Región ||Orientación: Norte (12)</t>
  </si>
  <si>
    <t>S/N [Glaciarete]-Río Palena y Costeras Límite Décima Región ||Orientación: Norte (13)</t>
  </si>
  <si>
    <t>S/N [Glaciarete]-Río Palena y Costeras Límite Décima Región ||Orientación: Norte (14)</t>
  </si>
  <si>
    <t>S/N [Glaciarete]-Río Palena y Costeras Límite Décima Región ||Orientación: Norte (15)</t>
  </si>
  <si>
    <t>S/N [Glaciarete]-Río Palena y Costeras Límite Décima Región ||Orientación: Norte (16)</t>
  </si>
  <si>
    <t>S/N [Glaciarete]-Río Palena y Costeras Límite Décima Región ||Orientación: Norte (17)</t>
  </si>
  <si>
    <t>S/N [Glaciarete]-Río Palena y Costeras Límite Décima Región ||Orientación: Norte (18)</t>
  </si>
  <si>
    <t>S/N [Glaciarete]-Río Palena y Costeras Límite Décima Región ||Orientación: Norte (19)</t>
  </si>
  <si>
    <t>S/N [Glaciarete]-Río Palena y Costeras Límite Décima Región ||Orientación: Norte (20)</t>
  </si>
  <si>
    <t>S/N [Glaciarete]-Río Palena y Costeras Límite Décima Región ||Orientación: Norte (21)</t>
  </si>
  <si>
    <t>S/N [Glaciarete]-Río Palena y Costeras Límite Décima Región ||Orientación: Norte (22)</t>
  </si>
  <si>
    <t>S/N [Glaciarete]-Río Palena y Costeras Límite Décima Región ||Orientación: Norte (23)</t>
  </si>
  <si>
    <t>S/N [Glaciarete]-Río Palena y Costeras Límite Décima Región ||Orientación: Norte (24)</t>
  </si>
  <si>
    <t>S/N [Glaciarete]-Río Palena y Costeras Límite Décima Región ||Orientación: Norte (25)</t>
  </si>
  <si>
    <t>S/N [Glaciarete]-Río Palena y Costeras Límite Décima Región ||Orientación: Norte (26)</t>
  </si>
  <si>
    <t>S/N [Glaciarete]-Río Palena y Costeras Límite Décima Región ||Orientación: Norte (27)</t>
  </si>
  <si>
    <t>S/N [Glaciarete]-Río Palena y Costeras Límite Décima Región ||Orientación: Norte (28)</t>
  </si>
  <si>
    <t>S/N [Glaciarete]-Río Palena y Costeras Límite Décima Región ||Orientación: Norte (29)</t>
  </si>
  <si>
    <t>S/N [Glaciarete]-Río Palena y Costeras Límite Décima Región ||Orientación: Norte (30)</t>
  </si>
  <si>
    <t>S/N [Glaciarete]-Río Palena y Costeras Límite Décima Región ||Orientación: Norte (31)</t>
  </si>
  <si>
    <t>S/N [Glaciarete]-Río Palena y Costeras Límite Décima Región ||Orientación: Norte (32)</t>
  </si>
  <si>
    <t>S/N [Glaciarete]-Río Palena y Costeras Límite Décima Región ||Orientación: Norte (33)</t>
  </si>
  <si>
    <t>S/N [Glaciarete]-Río Palena y Costeras Límite Décima Región ||Orientación: Norte (34)</t>
  </si>
  <si>
    <t>S/N [Glaciarete]-Río Palena y Costeras Límite Décima Región ||Orientación: Norte (35)</t>
  </si>
  <si>
    <t>S/N [Glaciarete]-Río Palena y Costeras Límite Décima Región ||Orientación: Norte (36)</t>
  </si>
  <si>
    <t>S/N [Glaciarete]-Río Palena y Costeras Límite Décima Región ||Orientación: Norte (37)</t>
  </si>
  <si>
    <t>S/N [Glaciarete]-Río Palena y Costeras Límite Décima Región ||Orientación: Norte (38)</t>
  </si>
  <si>
    <t>S/N [Glaciarete]-Río Palena y Costeras Límite Décima Región ||Orientación: Norte (39)</t>
  </si>
  <si>
    <t>S/N [Glaciarete]-Río Palena y Costeras Límite Décima Región ||Orientación: Norte (40)</t>
  </si>
  <si>
    <t>S/N [Glaciarete]-Río Palena y Costeras Límite Décima Región ||Orientación: Norte (41)</t>
  </si>
  <si>
    <t>S/N [Glaciarete]-Río Palena y Costeras Límite Décima Región ||Orientación: Norte (42)</t>
  </si>
  <si>
    <t>S/N [Glaciarete]-Río Palena y Costeras Límite Décima Región ||Orientación: Norte (43)</t>
  </si>
  <si>
    <t>S/N [Glaciarete]-Río Palena y Costeras Límite Décima Región ||Orientación: Norte (44)</t>
  </si>
  <si>
    <t>S/N [Glaciarete]-Río Palena y Costeras Límite Décima Región ||Orientación: Norte (45)</t>
  </si>
  <si>
    <t>S/N [Glaciarete]-Río Palena y Costeras Límite Décima Región ||Orientación: Norte (46)</t>
  </si>
  <si>
    <t>S/N [Glaciarete]-Río Palena y Costeras Límite Décima Región ||Orientación: Norte (47)</t>
  </si>
  <si>
    <t>S/N [Glaciarete]-Río Palena y Costeras Límite Décima Región ||Orientación: Norte (48)</t>
  </si>
  <si>
    <t>S/N [Glaciarete]-Río Palena y Costeras Límite Décima Región ||Orientación: Norte (49)</t>
  </si>
  <si>
    <t>S/N [Glaciarete]-Río Palena y Costeras Límite Décima Región ||Orientación: Norte (50)</t>
  </si>
  <si>
    <t>S/N [Glaciarete]-Río Palena y Costeras Límite Décima Región ||Orientación: Norte (51)</t>
  </si>
  <si>
    <t>S/N [Glaciarete]-Río Palena y Costeras Límite Décima Región ||Orientación: Norte (52)</t>
  </si>
  <si>
    <t>S/N [Glaciarete]-Río Palena y Costeras Límite Décima Región ||Orientación: Norte (53)</t>
  </si>
  <si>
    <t>S/N [Glaciarete]-Río Palena y Costeras Límite Décima Región ||Orientación: Norte (54)</t>
  </si>
  <si>
    <t>S/N [Glaciarete]-Río Palena y Costeras Límite Décima Región ||Orientación: Norte (55)</t>
  </si>
  <si>
    <t>S/N [Glaciarete]-Río Palena y Costeras Límite Décima Región ||Orientación: Norte (56)</t>
  </si>
  <si>
    <t>S/N [Glaciarete]-Río Palena y Costeras Límite Décima Región ||Orientación: Norte (57)</t>
  </si>
  <si>
    <t>S/N [Glaciarete]-Río Palena y Costeras Límite Décima Región ||Orientación: Norte (58)</t>
  </si>
  <si>
    <t>S/N [Glaciarete]-Río Palena y Costeras Límite Décima Región ||Orientación: Oeste (1)</t>
  </si>
  <si>
    <t>S/N [Glaciarete]-Río Palena y Costeras Límite Décima Región ||Orientación: Oeste (2)</t>
  </si>
  <si>
    <t>S/N [Glaciarete]-Río Palena y Costeras Límite Décima Región ||Orientación: Oeste (3)</t>
  </si>
  <si>
    <t>S/N [Glaciarete]-Río Palena y Costeras Límite Décima Región ||Orientación: Oeste (4)</t>
  </si>
  <si>
    <t>S/N [Glaciarete]-Río Palena y Costeras Límite Décima Región ||Orientación: Oeste (5)</t>
  </si>
  <si>
    <t>S/N [Glaciarete]-Río Palena y Costeras Límite Décima Región ||Orientación: Oeste (6)</t>
  </si>
  <si>
    <t>S/N [Glaciarete]-Río Palena y Costeras Límite Décima Región ||Orientación: Oeste (7)</t>
  </si>
  <si>
    <t>S/N [Glaciarete]-Río Palena y Costeras Límite Décima Región ||Orientación: Oeste (8)</t>
  </si>
  <si>
    <t>S/N [Glaciarete]-Río Palena y Costeras Límite Décima Región ||Orientación: Oeste (9)</t>
  </si>
  <si>
    <t>S/N [Glaciarete]-Río Palena y Costeras Límite Décima Región ||Orientación: Oeste (10)</t>
  </si>
  <si>
    <t>S/N [Glaciarete]-Río Palena y Costeras Límite Décima Región ||Orientación: Oeste (11)</t>
  </si>
  <si>
    <t>S/N [Glaciarete]-Río Palena y Costeras Límite Décima Región ||Orientación: Oeste (12)</t>
  </si>
  <si>
    <t>S/N [Glaciarete]-Río Palena y Costeras Límite Décima Región ||Orientación: Oeste (13)</t>
  </si>
  <si>
    <t>S/N [Glaciarete]-Río Palena y Costeras Límite Décima Región ||Orientación: Oeste (14)</t>
  </si>
  <si>
    <t>S/N [Glaciarete]-Río Palena y Costeras Límite Décima Región ||Orientación: Oeste (15)</t>
  </si>
  <si>
    <t>S/N [Glaciarete]-Río Palena y Costeras Límite Décima Región ||Orientación: Oeste (16)</t>
  </si>
  <si>
    <t>S/N [Glaciarete]-Río Palena y Costeras Límite Décima Región ||Orientación: Oeste (17)</t>
  </si>
  <si>
    <t>S/N [Glaciarete]-Río Palena y Costeras Límite Décima Región ||Orientación: Oeste (18)</t>
  </si>
  <si>
    <t>S/N [Glaciarete]-Río Palena y Costeras Límite Décima Región ||Orientación: Oeste (19)</t>
  </si>
  <si>
    <t>S/N [Glaciarete]-Río Palena y Costeras Límite Décima Región ||Orientación: Oeste (20)</t>
  </si>
  <si>
    <t>S/N [Glaciarete]-Río Palena y Costeras Límite Décima Región ||Orientación: Oeste (21)</t>
  </si>
  <si>
    <t>S/N [Glaciarete]-Río Palena y Costeras Límite Décima Región ||Orientación: Oeste (22)</t>
  </si>
  <si>
    <t>S/N [Glaciarete]-Río Palena y Costeras Límite Décima Región ||Orientación: Oeste (23)</t>
  </si>
  <si>
    <t>S/N [Glaciarete]-Río Palena y Costeras Límite Décima Región ||Orientación: Oeste (24)</t>
  </si>
  <si>
    <t>S/N [Glaciarete]-Río Palena y Costeras Límite Décima Región ||Orientación: Oeste (25)</t>
  </si>
  <si>
    <t>S/N [Glaciarete]-Río Palena y Costeras Límite Décima Región ||Orientación: Oeste (26)</t>
  </si>
  <si>
    <t>S/N [Glaciarete]-Río Palena y Costeras Límite Décima Región ||Orientación: Oeste (27)</t>
  </si>
  <si>
    <t>S/N [Glaciarete]-Río Palena y Costeras Límite Décima Región ||Orientación: Oeste (28)</t>
  </si>
  <si>
    <t>S/N [Glaciarete]-Río Palena y Costeras Límite Décima Región ||Orientación: Oeste (29)</t>
  </si>
  <si>
    <t>S/N [Glaciarete]-Río Palena y Costeras Límite Décima Región ||Orientación: Oeste (30)</t>
  </si>
  <si>
    <t>S/N [Glaciarete]-Río Palena y Costeras Límite Décima Región ||Orientación: Sur (1)</t>
  </si>
  <si>
    <t>S/N [Glaciarete]-Río Palena y Costeras Límite Décima Región ||Orientación: Sur (2)</t>
  </si>
  <si>
    <t>S/N [Glaciarete]-Río Palena y Costeras Límite Décima Región ||Orientación: Sur (3)</t>
  </si>
  <si>
    <t>S/N [Glaciarete]-Río Palena y Costeras Límite Décima Región ||Orientación: Sur (4)</t>
  </si>
  <si>
    <t>S/N [Glaciarete]-Río Palena y Costeras Límite Décima Región ||Orientación: Sur (5)</t>
  </si>
  <si>
    <t>S/N [Glaciarete]-Río Palena y Costeras Límite Décima Región ||Orientación: Sur (6)</t>
  </si>
  <si>
    <t>S/N [Glaciarete]-Río Palena y Costeras Límite Décima Región ||Orientación: Sur (7)</t>
  </si>
  <si>
    <t>S/N [Glaciarete]-Río Palena y Costeras Límite Décima Región ||Orientación: Sur (8)</t>
  </si>
  <si>
    <t>S/N [Glaciarete]-Río Palena y Costeras Límite Décima Región ||Orientación: Sur (9)</t>
  </si>
  <si>
    <t>S/N [Glaciarete]-Río Palena y Costeras Límite Décima Región ||Orientación: Sur (10)</t>
  </si>
  <si>
    <t>S/N [Glaciarete]-Río Palena y Costeras Límite Décima Región ||Orientación: Sur (11)</t>
  </si>
  <si>
    <t>S/N [Glaciarete]-Río Palena y Costeras Límite Décima Región ||Orientación: Sur (12)</t>
  </si>
  <si>
    <t>S/N [Glaciarete]-Río Palena y Costeras Límite Décima Región ||Orientación: Sur (13)</t>
  </si>
  <si>
    <t>S/N [Glaciarete]-Río Palena y Costeras Límite Décima Región ||Orientación: Sur (14)</t>
  </si>
  <si>
    <t>S/N [Glaciarete]-Río Palena y Costeras Límite Décima Región ||Orientación: Sur (15)</t>
  </si>
  <si>
    <t>S/N [Glaciarete]-Río Palena y Costeras Límite Décima Región ||Orientación: Sur (16)</t>
  </si>
  <si>
    <t>S/N [Glaciarete]-Río Palena y Costeras Límite Décima Región ||Orientación: Sur (17)</t>
  </si>
  <si>
    <t>S/N [Glaciarete]-Río Palena y Costeras Límite Décima Región ||Orientación: Sur (18)</t>
  </si>
  <si>
    <t>S/N [Glaciarete]-Río Palena y Costeras Límite Décima Región ||Orientación: Sur (19)</t>
  </si>
  <si>
    <t>S/N [Glaciarete]-Río Palena y Costeras Límite Décima Región ||Orientación: Sur (20)</t>
  </si>
  <si>
    <t>S/N [Glaciarete]-Río Palena y Costeras Límite Décima Región ||Orientación: Sur (21)</t>
  </si>
  <si>
    <t>S/N [Glaciarete]-Río Palena y Costeras Límite Décima Región ||Orientación: Sur (22)</t>
  </si>
  <si>
    <t>S/N [Glaciarete]-Río Palena y Costeras Límite Décima Región ||Orientación: Sur (23)</t>
  </si>
  <si>
    <t>S/N [Glaciarete]-Río Palena y Costeras Límite Décima Región ||Orientación: Sur (24)</t>
  </si>
  <si>
    <t>S/N [Glaciarete]-Río Palena y Costeras Límite Décima Región ||Orientación: Sur (25)</t>
  </si>
  <si>
    <t>S/N [Glaciarete]-Río Palena y Costeras Límite Décima Región ||Orientación: Sur (26)</t>
  </si>
  <si>
    <t>S/N [Glaciarete]-Río Palena y Costeras Límite Décima Región ||Orientación: Sur (27)</t>
  </si>
  <si>
    <t>S/N [Glaciarete]-Río Palena y Costeras Límite Décima Región ||Orientación: Sur (28)</t>
  </si>
  <si>
    <t>S/N [Glaciarete]-Río Palena y Costeras Límite Décima Región ||Orientación: Sur (29)</t>
  </si>
  <si>
    <t>S/N [Glaciarete]-Río Palena y Costeras Límite Décima Región ||Orientación: Sur (30)</t>
  </si>
  <si>
    <t>S/N [Glaciarete]-Río Palena y Costeras Límite Décima Región ||Orientación: Sur (31)</t>
  </si>
  <si>
    <t>S/N [Glaciarete]-Río Palena y Costeras Límite Décima Región ||Orientación: Sur (32)</t>
  </si>
  <si>
    <t>S/N [Glaciarete]-Río Palena y Costeras Límite Décima Región ||Orientación: Sur (33)</t>
  </si>
  <si>
    <t>S/N [Glaciarete]-Río Palena y Costeras Límite Décima Región ||Orientación: Sur (34)</t>
  </si>
  <si>
    <t>S/N [Glaciarete]-Río Palena y Costeras Límite Décima Región ||Orientación: Sur (35)</t>
  </si>
  <si>
    <t>S/N [Glaciarete]-Río Palena y Costeras Límite Décima Región ||Orientación: Sur (36)</t>
  </si>
  <si>
    <t>S/N [Glaciarete]-Río Palena y Costeras Límite Décima Región ||Orientación: Sur (37)</t>
  </si>
  <si>
    <t>S/N [Glaciarete]-Río Palena y Costeras Límite Décima Región ||Orientación: Sur (38)</t>
  </si>
  <si>
    <t>S/N [Glaciarete]-Río Palena y Costeras Límite Décima Región ||Orientación: Sur (39)</t>
  </si>
  <si>
    <t>S/N [Glaciarete]-Río Palena y Costeras Límite Décima Región ||Orientación: Sur (40)</t>
  </si>
  <si>
    <t>S/N [Glaciarete]-Río Palena y Costeras Límite Décima Región ||Orientación: Sur (41)</t>
  </si>
  <si>
    <t>S/N [Glaciarete]-Río Palena y Costeras Límite Décima Región ||Orientación: Sur (42)</t>
  </si>
  <si>
    <t>S/N [Glaciarete]-Río Palena y Costeras Límite Décima Región ||Orientación: Sur (43)</t>
  </si>
  <si>
    <t>S/N [Glaciarete]-Río Palena y Costeras Límite Décima Región ||Orientación: Sur (44)</t>
  </si>
  <si>
    <t>S/N [Glaciarete]-Río Palena y Costeras Límite Décima Región ||Orientación: Sur (45)</t>
  </si>
  <si>
    <t>S/N [Glaciarete]-Río Palena y Costeras Límite Décima Región ||Orientación: Sur (46)</t>
  </si>
  <si>
    <t>S/N [Glaciarete]-Río Palena y Costeras Límite Décima Región ||Orientación: Sur (47)</t>
  </si>
  <si>
    <t>S/N [Glaciarete]-Río Palena y Costeras Límite Décima Región ||Orientación: Sur (48)</t>
  </si>
  <si>
    <t>S/N [Glaciarete]-Río Palena y Costeras Límite Décima Región ||Orientación: Sur (49)</t>
  </si>
  <si>
    <t>S/N [Glaciarete]-Río Palena y Costeras Límite Décima Región ||Orientación: Sur (50)</t>
  </si>
  <si>
    <t>S/N [Glaciarete]-Río Palena y Costeras Límite Décima Región ||Orientación: Sur (51)</t>
  </si>
  <si>
    <t>S/N [Glaciarete]-Río Palena y Costeras Límite Décima Región ||Orientación: Sur (52)</t>
  </si>
  <si>
    <t>S/N [Glaciarete]-Río Palena y Costeras Límite Décima Región ||Orientación: Sur (53)</t>
  </si>
  <si>
    <t>S/N [Glaciarete]-Río Palena y Costeras Límite Décima Región ||Orientación: Sur (54)</t>
  </si>
  <si>
    <t>S/N [Glaciarete]-Río Palena y Costeras Límite Décima Región ||Orientación: Sur (55)</t>
  </si>
  <si>
    <t>S/N [Glaciarete]-Río Palena y Costeras Límite Décima Región ||Orientación: Sur (56)</t>
  </si>
  <si>
    <t>S/N [Glaciarete]-Río Palena y Costeras Límite Décima Región ||Orientación: Sur (57)</t>
  </si>
  <si>
    <t>S/N [Glaciarete]-Río Palena y Costeras Límite Décima Región ||Orientación: Sur (58)</t>
  </si>
  <si>
    <t>S/N [Glaciarete]-Río Palena y Costeras Límite Décima Región ||Orientación: Sur (59)</t>
  </si>
  <si>
    <t>S/N [Glaciarete]-Río Palena y Costeras Límite Décima Región ||Orientación: Sur (60)</t>
  </si>
  <si>
    <t>S/N [Glaciarete]-Río Palena y Costeras Límite Décima Región ||Orientación: Sur (61)</t>
  </si>
  <si>
    <t>S/N [Glaciarete]-Río Palena y Costeras Límite Décima Región ||Orientación: Sur (62)</t>
  </si>
  <si>
    <t>S/N [Glaciarete]-Río Palena y Costeras Límite Décima Región ||Orientación: Sur (63)</t>
  </si>
  <si>
    <t>S/N [Glaciarete]-Río Palena y Costeras Límite Décima Región ||Orientación: Sur (64)</t>
  </si>
  <si>
    <t>S/N [Glaciarete]-Río Palena y Costeras Límite Décima Región ||Orientación: Sur (65)</t>
  </si>
  <si>
    <t>S/N [Glaciarete]-Río Palena y Costeras Límite Décima Región ||Orientación: Sur (66)</t>
  </si>
  <si>
    <t>S/N [Glaciarete]-Río Palena y Costeras Límite Décima Región ||Orientación: Sur (67)</t>
  </si>
  <si>
    <t>S/N [Glaciarete]-Río Palena y Costeras Límite Décima Región ||Orientación: Sur (68)</t>
  </si>
  <si>
    <t>S/N [Glaciarete]-Río Palena y Costeras Límite Décima Región ||Orientación: Sur (69)</t>
  </si>
  <si>
    <t>S/N [Glaciarete]-Río Palena y Costeras Límite Décima Región ||Orientación: Sur (70)</t>
  </si>
  <si>
    <t>S/N [Glaciarete]-Río Palena y Costeras Límite Décima Región ||Orientación: Sur (71)</t>
  </si>
  <si>
    <t>S/N [Glaciarete]-Río Palena y Costeras Límite Décima Región ||Orientación: Sur (72)</t>
  </si>
  <si>
    <t>S/N [Glaciarete]-Río Palena y Costeras Límite Décima Región ||Orientación: Sur (73)</t>
  </si>
  <si>
    <t>S/N [Glaciarete]-Río Palena y Costeras Límite Décima Región ||Orientación: Sur (74)</t>
  </si>
  <si>
    <t>S/N [Glaciarete]-Río Palena y Costeras Límite Décima Región ||Orientación: Sur (75)</t>
  </si>
  <si>
    <t>S/N [Glaciarete]-Río Palena y Costeras Límite Décima Región ||Orientación: Sur (76)</t>
  </si>
  <si>
    <t>S/N [Glaciarete]-Río Palena y Costeras Límite Décima Región ||Orientación: Sur (77)</t>
  </si>
  <si>
    <t>S/N [Glaciarete]-Río Palena y Costeras Límite Décima Región ||Orientación: Sur (78)</t>
  </si>
  <si>
    <t>S/N [Glaciarete]-Río Palena y Costeras Límite Décima Región ||Orientación: Sur (79)</t>
  </si>
  <si>
    <t>S/N [Glaciarete]-Río Palena y Costeras Límite Décima Región ||Orientación: Sur (80)</t>
  </si>
  <si>
    <t>S/N [Glaciarete]-Río Palena y Costeras Límite Décima Región ||Orientación: Sur (81)</t>
  </si>
  <si>
    <t>S/N [Glaciarete]-Río Palena y Costeras Límite Décima Región ||Orientación: Sur (82)</t>
  </si>
  <si>
    <t>S/N [Glaciarete]-Río Palena y Costeras Límite Décima Región ||Orientación: Sur (83)</t>
  </si>
  <si>
    <t>S/N [Glaciarete]-Río Palena y Costeras Límite Décima Región ||Orientación: Sur (84)</t>
  </si>
  <si>
    <t>S/N [Glaciarete]-Río Palena y Costeras Límite Décima Región ||Orientación: Sur (85)</t>
  </si>
  <si>
    <t>S/N [Glaciarete]-Río Palena y Costeras Límite Décima Región ||Orientación: Sur (86)</t>
  </si>
  <si>
    <t>S/N [Glaciarete]-Río Palena y Costeras Límite Décima Región ||Orientación: Sur (87)</t>
  </si>
  <si>
    <t>S/N [Glaciarete]-Río Palena y Costeras Límite Décima Región ||Orientación: Sur (88)</t>
  </si>
  <si>
    <t>S/N [Glaciarete]-Río Palena y Costeras Límite Décima Región ||Orientación: Sur (89)</t>
  </si>
  <si>
    <t>S/N [Glaciarete]-Río Palena y Costeras Límite Décima Región ||Orientación: Sur (90)</t>
  </si>
  <si>
    <t>S/N [Glaciarete]-Río Palena y Costeras Límite Décima Región ||Orientación: Sur (91)</t>
  </si>
  <si>
    <t>S/N [Glaciarete]-Río Palena y Costeras Límite Décima Región ||Orientación: Sur (92)</t>
  </si>
  <si>
    <t>S/N [Glaciarete]-Río Palena y Costeras Límite Décima Región ||Orientación: Sureste (1)</t>
  </si>
  <si>
    <t>S/N [Glaciarete]-Río Palena y Costeras Límite Décima Región ||Orientación: Sureste (2)</t>
  </si>
  <si>
    <t>S/N [Glaciarete]-Río Palena y Costeras Límite Décima Región ||Orientación: Sureste (3)</t>
  </si>
  <si>
    <t>S/N [Glaciarete]-Río Palena y Costeras Límite Décima Región ||Orientación: Sureste (4)</t>
  </si>
  <si>
    <t>S/N [Glaciarete]-Río Palena y Costeras Límite Décima Región ||Orientación: Sureste (5)</t>
  </si>
  <si>
    <t>S/N [Glaciarete]-Río Palena y Costeras Límite Décima Región ||Orientación: Sureste (6)</t>
  </si>
  <si>
    <t>S/N [Glaciarete]-Río Palena y Costeras Límite Décima Región ||Orientación: Sureste (7)</t>
  </si>
  <si>
    <t>S/N [Glaciarete]-Río Palena y Costeras Límite Décima Región ||Orientación: Sureste (8)</t>
  </si>
  <si>
    <t>S/N [Glaciarete]-Río Palena y Costeras Límite Décima Región ||Orientación: Sureste (9)</t>
  </si>
  <si>
    <t>S/N [Glaciarete]-Río Palena y Costeras Límite Décima Región ||Orientación: Sureste (10)</t>
  </si>
  <si>
    <t>S/N [Glaciarete]-Río Palena y Costeras Límite Décima Región ||Orientación: Sureste (11)</t>
  </si>
  <si>
    <t>S/N [Glaciarete]-Río Palena y Costeras Límite Décima Región ||Orientación: Sureste (12)</t>
  </si>
  <si>
    <t>S/N [Glaciarete]-Río Palena y Costeras Límite Décima Región ||Orientación: Sureste (13)</t>
  </si>
  <si>
    <t>S/N [Glaciarete]-Río Palena y Costeras Límite Décima Región ||Orientación: Sureste (14)</t>
  </si>
  <si>
    <t>S/N [Glaciarete]-Río Palena y Costeras Límite Décima Región ||Orientación: Sureste (15)</t>
  </si>
  <si>
    <t>S/N [Glaciarete]-Río Palena y Costeras Límite Décima Región ||Orientación: Sureste (16)</t>
  </si>
  <si>
    <t>S/N [Glaciarete]-Río Palena y Costeras Límite Décima Región ||Orientación: Sureste (17)</t>
  </si>
  <si>
    <t>S/N [Glaciarete]-Río Palena y Costeras Límite Décima Región ||Orientación: Sureste (18)</t>
  </si>
  <si>
    <t>S/N [Glaciarete]-Río Palena y Costeras Límite Décima Región ||Orientación: Sureste (19)</t>
  </si>
  <si>
    <t>S/N [Glaciarete]-Río Palena y Costeras Límite Décima Región ||Orientación: Sureste (20)</t>
  </si>
  <si>
    <t>S/N [Glaciarete]-Río Palena y Costeras Límite Décima Región ||Orientación: Sureste (21)</t>
  </si>
  <si>
    <t>S/N [Glaciarete]-Río Palena y Costeras Límite Décima Región ||Orientación: Sureste (22)</t>
  </si>
  <si>
    <t>S/N [Glaciarete]-Río Palena y Costeras Límite Décima Región ||Orientación: Sureste (23)</t>
  </si>
  <si>
    <t>S/N [Glaciarete]-Río Palena y Costeras Límite Décima Región ||Orientación: Sureste (24)</t>
  </si>
  <si>
    <t>S/N [Glaciarete]-Río Palena y Costeras Límite Décima Región ||Orientación: Sureste (25)</t>
  </si>
  <si>
    <t>S/N [Glaciarete]-Río Palena y Costeras Límite Décima Región ||Orientación: Sureste (26)</t>
  </si>
  <si>
    <t>S/N [Glaciarete]-Río Palena y Costeras Límite Décima Región ||Orientación: Sureste (27)</t>
  </si>
  <si>
    <t>S/N [Glaciarete]-Río Palena y Costeras Límite Décima Región ||Orientación: Sureste (28)</t>
  </si>
  <si>
    <t>S/N [Glaciarete]-Río Palena y Costeras Límite Décima Región ||Orientación: Sureste (29)</t>
  </si>
  <si>
    <t>S/N [Glaciarete]-Río Palena y Costeras Límite Décima Región ||Orientación: Sureste (30)</t>
  </si>
  <si>
    <t>S/N [Glaciarete]-Río Palena y Costeras Límite Décima Región ||Orientación: Sureste (31)</t>
  </si>
  <si>
    <t>S/N [Glaciarete]-Río Palena y Costeras Límite Décima Región ||Orientación: Sureste (32)</t>
  </si>
  <si>
    <t>S/N [Glaciarete]-Río Palena y Costeras Límite Décima Región ||Orientación: Sureste (33)</t>
  </si>
  <si>
    <t>S/N [Glaciarete]-Río Palena y Costeras Límite Décima Región ||Orientación: Sureste (34)</t>
  </si>
  <si>
    <t>S/N [Glaciarete]-Río Palena y Costeras Límite Décima Región ||Orientación: Sureste (35)</t>
  </si>
  <si>
    <t>S/N [Glaciarete]-Río Palena y Costeras Límite Décima Región ||Orientación: Sureste (36)</t>
  </si>
  <si>
    <t>S/N [Glaciarete]-Río Palena y Costeras Límite Décima Región ||Orientación: Sureste (37)</t>
  </si>
  <si>
    <t>S/N [Glaciarete]-Río Palena y Costeras Límite Décima Región ||Orientación: Sureste (38)</t>
  </si>
  <si>
    <t>S/N [Glaciarete]-Río Palena y Costeras Límite Décima Región ||Orientación: Sureste (39)</t>
  </si>
  <si>
    <t>S/N [Glaciarete]-Río Palena y Costeras Límite Décima Región ||Orientación: Sureste (40)</t>
  </si>
  <si>
    <t>S/N [Glaciarete]-Río Palena y Costeras Límite Décima Región ||Orientación: Sureste (41)</t>
  </si>
  <si>
    <t>S/N [Glaciarete]-Río Palena y Costeras Límite Décima Región ||Orientación: Sureste (42)</t>
  </si>
  <si>
    <t>S/N [Glaciarete]-Río Palena y Costeras Límite Décima Región ||Orientación: Sureste (43)</t>
  </si>
  <si>
    <t>S/N [Glaciarete]-Río Palena y Costeras Límite Décima Región ||Orientación: Sureste (44)</t>
  </si>
  <si>
    <t>S/N [Glaciarete]-Río Palena y Costeras Límite Décima Región ||Orientación: Sureste (45)</t>
  </si>
  <si>
    <t>S/N [Glaciarete]-Río Palena y Costeras Límite Décima Región ||Orientación: Sureste (46)</t>
  </si>
  <si>
    <t>S/N [Glaciarete]-Río Palena y Costeras Límite Décima Región ||Orientación: Sureste (47)</t>
  </si>
  <si>
    <t>S/N [Glaciarete]-Río Palena y Costeras Límite Décima Región ||Orientación: Sureste (48)</t>
  </si>
  <si>
    <t>S/N [Glaciarete]-Río Palena y Costeras Límite Décima Región ||Orientación: Sureste (49)</t>
  </si>
  <si>
    <t>S/N [Glaciarete]-Río Palena y Costeras Límite Décima Región ||Orientación: Sureste (50)</t>
  </si>
  <si>
    <t>S/N [Glaciarete]-Río Palena y Costeras Límite Décima Región ||Orientación: Sureste (51)</t>
  </si>
  <si>
    <t>S/N [Glaciarete]-Río Palena y Costeras Límite Décima Región ||Orientación: Sureste (52)</t>
  </si>
  <si>
    <t>S/N [Glaciarete]-Río Palena y Costeras Límite Décima Región ||Orientación: Sureste (53)</t>
  </si>
  <si>
    <t>S/N [Glaciarete]-Río Palena y Costeras Límite Décima Región ||Orientación: Sureste (54)</t>
  </si>
  <si>
    <t>S/N [Glaciarete]-Río Palena y Costeras Límite Décima Región ||Orientación: Sureste (55)</t>
  </si>
  <si>
    <t>S/N [Glaciarete]-Río Palena y Costeras Límite Décima Región ||Orientación: Sureste (56)</t>
  </si>
  <si>
    <t>S/N [Glaciarete]-Río Palena y Costeras Límite Décima Región ||Orientación: Sureste (57)</t>
  </si>
  <si>
    <t>S/N [Glaciarete]-Río Palena y Costeras Límite Décima Región ||Orientación: Sureste (58)</t>
  </si>
  <si>
    <t>S/N [Glaciarete]-Río Palena y Costeras Límite Décima Región ||Orientación: Sureste (59)</t>
  </si>
  <si>
    <t>S/N [Glaciarete]-Río Palena y Costeras Límite Décima Región ||Orientación: Sureste (60)</t>
  </si>
  <si>
    <t>S/N [Glaciarete]-Río Palena y Costeras Límite Décima Región ||Orientación: Sureste (61)</t>
  </si>
  <si>
    <t>S/N [Glaciarete]-Río Palena y Costeras Límite Décima Región ||Orientación: Sureste (62)</t>
  </si>
  <si>
    <t>S/N [Glaciarete]-Río Palena y Costeras Límite Décima Región ||Orientación: Sureste (63)</t>
  </si>
  <si>
    <t>S/N [Glaciarete]-Río Palena y Costeras Límite Décima Región ||Orientación: Sureste (64)</t>
  </si>
  <si>
    <t>S/N [Glaciarete]-Río Palena y Costeras Límite Décima Región ||Orientación: Sureste (65)</t>
  </si>
  <si>
    <t>S/N [Glaciarete]-Río Palena y Costeras Límite Décima Región ||Orientación: Sureste (66)</t>
  </si>
  <si>
    <t>S/N [Glaciarete]-Río Palena y Costeras Límite Décima Región ||Orientación: Sureste (67)</t>
  </si>
  <si>
    <t>S/N [Glaciarete]-Río Palena y Costeras Límite Décima Región ||Orientación: Sureste (68)</t>
  </si>
  <si>
    <t>S/N [Glaciarete]-Río Palena y Costeras Límite Décima Región ||Orientación: Sureste (69)</t>
  </si>
  <si>
    <t>S/N [Glaciarete]-Río Palena y Costeras Límite Décima Región ||Orientación: Sureste (70)</t>
  </si>
  <si>
    <t>S/N [Glaciarete]-Río Palena y Costeras Límite Décima Región ||Orientación: Sureste (71)</t>
  </si>
  <si>
    <t>S/N [Glaciarete]-Río Palena y Costeras Límite Décima Región ||Orientación: Sureste (72)</t>
  </si>
  <si>
    <t>S/N [Glaciarete]-Río Palena y Costeras Límite Décima Región ||Orientación: Sureste (73)</t>
  </si>
  <si>
    <t>S/N [Glaciarete]-Río Palena y Costeras Límite Décima Región ||Orientación: Sureste (74)</t>
  </si>
  <si>
    <t>S/N [Glaciarete]-Río Palena y Costeras Límite Décima Región ||Orientación: Sureste (75)</t>
  </si>
  <si>
    <t>S/N [Glaciarete]-Río Palena y Costeras Límite Décima Región ||Orientación: Sureste (76)</t>
  </si>
  <si>
    <t>S/N [Glaciarete]-Río Palena y Costeras Límite Décima Región ||Orientación: Sureste (77)</t>
  </si>
  <si>
    <t>S/N [Glaciarete]-Río Palena y Costeras Límite Décima Región ||Orientación: Sureste (78)</t>
  </si>
  <si>
    <t>S/N [Glaciarete]-Río Palena y Costeras Límite Décima Región ||Orientación: Sureste (79)</t>
  </si>
  <si>
    <t>S/N [Glaciarete]-Río Palena y Costeras Límite Décima Región ||Orientación: Sureste (80)</t>
  </si>
  <si>
    <t>S/N [Glaciarete]-Río Palena y Costeras Límite Décima Región ||Orientación: Sureste (81)</t>
  </si>
  <si>
    <t>S/N [Glaciarete]-Río Palena y Costeras Límite Décima Región ||Orientación: Sureste (82)</t>
  </si>
  <si>
    <t>S/N [Glaciarete]-Río Palena y Costeras Límite Décima Región ||Orientación: Sureste (83)</t>
  </si>
  <si>
    <t>S/N [Glaciarete]-Río Palena y Costeras Límite Décima Región ||Orientación: Sureste (84)</t>
  </si>
  <si>
    <t>S/N [Glaciarete]-Río Palena y Costeras Límite Décima Región ||Orientación: Sureste (85)</t>
  </si>
  <si>
    <t>S/N [Glaciarete]-Río Palena y Costeras Límite Décima Región ||Orientación: Sureste (86)</t>
  </si>
  <si>
    <t>S/N [Glaciarete]-Río Palena y Costeras Límite Décima Región ||Orientación: Sureste (87)</t>
  </si>
  <si>
    <t>S/N [Glaciarete]-Río Palena y Costeras Límite Décima Región ||Orientación: Sureste (88)</t>
  </si>
  <si>
    <t>S/N [Glaciarete]-Río Palena y Costeras Límite Décima Región ||Orientación: Sureste (89)</t>
  </si>
  <si>
    <t>S/N [Glaciarete]-Río Palena y Costeras Límite Décima Región ||Orientación: Sureste (90)</t>
  </si>
  <si>
    <t>S/N [Glaciarete]-Río Palena y Costeras Límite Décima Región ||Orientación: Sureste (91)</t>
  </si>
  <si>
    <t>S/N [Glaciarete]-Río Palena y Costeras Límite Décima Región ||Orientación: Sureste (92)</t>
  </si>
  <si>
    <t>S/N [Glaciarete]-Río Palena y Costeras Límite Décima Región ||Orientación: Sureste (93)</t>
  </si>
  <si>
    <t>S/N [Glaciarete]-Río Palena y Costeras Límite Décima Región ||Orientación: Sureste (94)</t>
  </si>
  <si>
    <t>S/N [Glaciarete]-Río Palena y Costeras Límite Décima Región ||Orientación: Sureste (95)</t>
  </si>
  <si>
    <t>S/N [Glaciarete]-Río Palena y Costeras Límite Décima Región ||Orientación: Sureste (96)</t>
  </si>
  <si>
    <t>S/N [Glaciarete]-Río Palena y Costeras Límite Décima Región ||Orientación: Sureste (97)</t>
  </si>
  <si>
    <t>S/N [Glaciarete]-Río Palena y Costeras Límite Décima Región ||Orientación: Sureste (98)</t>
  </si>
  <si>
    <t>S/N [Glaciarete]-Río Palena y Costeras Límite Décima Región ||Orientación: Sureste (99)</t>
  </si>
  <si>
    <t>S/N [Glaciarete]-Río Palena y Costeras Límite Décima Región ||Orientación: Sureste (100)</t>
  </si>
  <si>
    <t>S/N [Glaciarete]-Río Palena y Costeras Límite Décima Región ||Orientación: Sureste (101)</t>
  </si>
  <si>
    <t>S/N [Glaciarete]-Río Palena y Costeras Límite Décima Región ||Orientación: Sureste (102)</t>
  </si>
  <si>
    <t>S/N [Glaciarete]-Río Palena y Costeras Límite Décima Región ||Orientación: Sureste (103)</t>
  </si>
  <si>
    <t>S/N [Glaciarete]-Río Palena y Costeras Límite Décima Región ||Orientación: Sureste (104)</t>
  </si>
  <si>
    <t>S/N [Glaciarete]-Río Palena y Costeras Límite Décima Región ||Orientación: Sureste (105)</t>
  </si>
  <si>
    <t>S/N [Glaciarete]-Río Palena y Costeras Límite Décima Región ||Orientación: Sureste (106)</t>
  </si>
  <si>
    <t>S/N [Glaciarete]-Río Palena y Costeras Límite Décima Región ||Orientación: Sureste (107)</t>
  </si>
  <si>
    <t>S/N [Glaciarete]-Río Palena y Costeras Límite Décima Región ||Orientación: Sureste (108)</t>
  </si>
  <si>
    <t>S/N [Glaciarete]-Río Palena y Costeras Límite Décima Región ||Orientación: Sureste (109)</t>
  </si>
  <si>
    <t>S/N [Glaciarete]-Río Palena y Costeras Límite Décima Región ||Orientación: Sureste (110)</t>
  </si>
  <si>
    <t>S/N [Glaciarete]-Río Palena y Costeras Límite Décima Región ||Orientación: Sureste (111)</t>
  </si>
  <si>
    <t>S/N [Glaciarete]-Río Palena y Costeras Límite Décima Región ||Orientación: Sureste (112)</t>
  </si>
  <si>
    <t>S/N [Glaciarete]-Río Palena y Costeras Límite Décima Región ||Orientación: Sureste (113)</t>
  </si>
  <si>
    <t>S/N [Glaciarete]-Río Palena y Costeras Límite Décima Región ||Orientación: Sureste (114)</t>
  </si>
  <si>
    <t>S/N [Glaciarete]-Río Palena y Costeras Límite Décima Región ||Orientación: Sureste (115)</t>
  </si>
  <si>
    <t>S/N [Glaciarete]-Río Palena y Costeras Límite Décima Región ||Orientación: Sureste (116)</t>
  </si>
  <si>
    <t>S/N [Glaciarete]-Río Palena y Costeras Límite Décima Región ||Orientación: Sureste (117)</t>
  </si>
  <si>
    <t>S/N [Glaciarete]-Río Palena y Costeras Límite Décima Región ||Orientación: Sureste (118)</t>
  </si>
  <si>
    <t>S/N [Glaciarete]-Río Palena y Costeras Límite Décima Región ||Orientación: Sureste (119)</t>
  </si>
  <si>
    <t>S/N [Glaciarete]-Río Palena y Costeras Límite Décima Región ||Orientación: Sureste (120)</t>
  </si>
  <si>
    <t>S/N [Glaciarete]-Río Palena y Costeras Límite Décima Región ||Orientación: Sureste (121)</t>
  </si>
  <si>
    <t>S/N [Glaciarete]-Río Palena y Costeras Límite Décima Región ||Orientación: Sureste (122)</t>
  </si>
  <si>
    <t>S/N [Glaciarete]-Río Palena y Costeras Límite Décima Región ||Orientación: Sureste (123)</t>
  </si>
  <si>
    <t>S/N [Glaciarete]-Río Palena y Costeras Límite Décima Región ||Orientación: Sureste (124)</t>
  </si>
  <si>
    <t>S/N [Glaciarete]-Río Palena y Costeras Límite Décima Región ||Orientación: Sureste (125)</t>
  </si>
  <si>
    <t>S/N [Glaciarete]-Río Palena y Costeras Límite Décima Región ||Orientación: Sureste (126)</t>
  </si>
  <si>
    <t>S/N [Glaciarete]-Río Palena y Costeras Límite Décima Región ||Orientación: Sureste (127)</t>
  </si>
  <si>
    <t>S/N [Glaciarete]-Río Palena y Costeras Límite Décima Región ||Orientación: Sureste (128)</t>
  </si>
  <si>
    <t>S/N [Glaciarete]-Río Palena y Costeras Límite Décima Región ||Orientación: Sureste (129)</t>
  </si>
  <si>
    <t>S/N [Glaciarete]-Río Palena y Costeras Límite Décima Región ||Orientación: Sureste (130)</t>
  </si>
  <si>
    <t>S/N [Glaciarete]-Río Palena y Costeras Límite Décima Región ||Orientación: Sureste (131)</t>
  </si>
  <si>
    <t>S/N [Glaciarete]-Río Palena y Costeras Límite Décima Región ||Orientación: Sureste (132)</t>
  </si>
  <si>
    <t>S/N [Glaciarete]-Río Palena y Costeras Límite Décima Región ||Orientación: Sureste (133)</t>
  </si>
  <si>
    <t>S/N [Glaciarete]-Río Palena y Costeras Límite Décima Región ||Orientación: Sureste (134)</t>
  </si>
  <si>
    <t>S/N [Glaciarete]-Río Palena y Costeras Límite Décima Región ||Orientación: Sureste (135)</t>
  </si>
  <si>
    <t>S/N [Glaciarete]-Río Palena y Costeras Límite Décima Región ||Orientación: Sureste (136)</t>
  </si>
  <si>
    <t>S/N [Glaciarete]-Río Palena y Costeras Límite Décima Región ||Orientación: Sureste (137)</t>
  </si>
  <si>
    <t>S/N [Glaciarete]-Río Palena y Costeras Límite Décima Región ||Orientación: Sureste (138)</t>
  </si>
  <si>
    <t>S/N [Glaciarete]-Río Palena y Costeras Límite Décima Región ||Orientación: Sureste (139)</t>
  </si>
  <si>
    <t>S/N [Glaciarete]-Río Palena y Costeras Límite Décima Región ||Orientación: Sureste (140)</t>
  </si>
  <si>
    <t>S/N [Glaciarete]-Río Palena y Costeras Límite Décima Región ||Orientación: Sureste (141)</t>
  </si>
  <si>
    <t>S/N [Glaciarete]-Río Palena y Costeras Límite Décima Región ||Orientación: Sureste (142)</t>
  </si>
  <si>
    <t>S/N [Glaciarete]-Río Palena y Costeras Límite Décima Región ||Orientación: Sureste (143)</t>
  </si>
  <si>
    <t>S/N [Glaciarete]-Río Palena y Costeras Límite Décima Región ||Orientación: Sureste (144)</t>
  </si>
  <si>
    <t>S/N [Glaciarete]-Río Palena y Costeras Límite Décima Región ||Orientación: Sureste (145)</t>
  </si>
  <si>
    <t>S/N [Glaciarete]-Río Palena y Costeras Límite Décima Región ||Orientación: Sureste (146)</t>
  </si>
  <si>
    <t>S/N [Glaciarete]-Río Palena y Costeras Límite Décima Región ||Orientación: Sureste (147)</t>
  </si>
  <si>
    <t>S/N [Glaciarete]-Río Palena y Costeras Límite Décima Región ||Orientación: Sureste (148)</t>
  </si>
  <si>
    <t>S/N [Glaciarete]-Río Palena y Costeras Límite Décima Región ||Orientación: Sureste (149)</t>
  </si>
  <si>
    <t>S/N [Glaciarete]-Río Palena y Costeras Límite Décima Región ||Orientación: Sureste (150)</t>
  </si>
  <si>
    <t>S/N [Glaciarete]-Río Palena y Costeras Límite Décima Región ||Orientación: Sureste (151)</t>
  </si>
  <si>
    <t>S/N [Glaciarete]-Río Palena y Costeras Límite Décima Región ||Orientación: Sureste (152)</t>
  </si>
  <si>
    <t>S/N [Glaciarete]-Río Palena y Costeras Límite Décima Región ||Orientación: Sureste (153)</t>
  </si>
  <si>
    <t>S/N [Glaciarete]-Río Palena y Costeras Límite Décima Región ||Orientación: Sureste (154)</t>
  </si>
  <si>
    <t>S/N [Glaciarete]-Río Palena y Costeras Límite Décima Región ||Orientación: Sureste (155)</t>
  </si>
  <si>
    <t>S/N [Glaciarete]-Río Palena y Costeras Límite Décima Región ||Orientación: Sureste (156)</t>
  </si>
  <si>
    <t>S/N [Glaciarete]-Río Palena y Costeras Límite Décima Región ||Orientación: Sureste (157)</t>
  </si>
  <si>
    <t>S/N [Glaciarete]-Río Palena y Costeras Límite Décima Región ||Orientación: Sureste (158)</t>
  </si>
  <si>
    <t>S/N [Glaciarete]-Río Palena y Costeras Límite Décima Región ||Orientación: Sureste (159)</t>
  </si>
  <si>
    <t>S/N [Glaciarete]-Río Palena y Costeras Límite Décima Región ||Orientación: Suroeste (1)</t>
  </si>
  <si>
    <t>S/N [Glaciarete]-Río Palena y Costeras Límite Décima Región ||Orientación: Suroeste (2)</t>
  </si>
  <si>
    <t>S/N [Glaciarete]-Río Palena y Costeras Límite Décima Región ||Orientación: Suroeste (3)</t>
  </si>
  <si>
    <t>S/N [Glaciarete]-Río Palena y Costeras Límite Décima Región ||Orientación: Suroeste (4)</t>
  </si>
  <si>
    <t>S/N [Glaciarete]-Río Palena y Costeras Límite Décima Región ||Orientación: Suroeste (5)</t>
  </si>
  <si>
    <t>S/N [Glaciarete]-Río Palena y Costeras Límite Décima Región ||Orientación: Suroeste (6)</t>
  </si>
  <si>
    <t>S/N [Glaciarete]-Río Palena y Costeras Límite Décima Región ||Orientación: Suroeste (7)</t>
  </si>
  <si>
    <t>S/N [Glaciarete]-Río Palena y Costeras Límite Décima Región ||Orientación: Suroeste (8)</t>
  </si>
  <si>
    <t>S/N [Glaciarete]-Río Palena y Costeras Límite Décima Región ||Orientación: Suroeste (9)</t>
  </si>
  <si>
    <t>S/N [Glaciarete]-Río Palena y Costeras Límite Décima Región ||Orientación: Suroeste (10)</t>
  </si>
  <si>
    <t>S/N [Glaciarete]-Río Palena y Costeras Límite Décima Región ||Orientación: Suroeste (11)</t>
  </si>
  <si>
    <t>S/N [Glaciarete]-Río Palena y Costeras Límite Décima Región ||Orientación: Suroeste (12)</t>
  </si>
  <si>
    <t>S/N [Glaciarete]-Río Palena y Costeras Límite Décima Región ||Orientación: Suroeste (13)</t>
  </si>
  <si>
    <t>S/N [Glaciarete]-Río Palena y Costeras Límite Décima Región ||Orientación: Suroeste (14)</t>
  </si>
  <si>
    <t>S/N [Glaciarete]-Río Palena y Costeras Límite Décima Región ||Orientación: Suroeste (15)</t>
  </si>
  <si>
    <t>S/N [Glaciarete]-Río Palena y Costeras Límite Décima Región ||Orientación: Suroeste (16)</t>
  </si>
  <si>
    <t>S/N [Glaciarete]-Río Palena y Costeras Límite Décima Región ||Orientación: Suroeste (17)</t>
  </si>
  <si>
    <t>S/N [Glaciarete]-Río Palena y Costeras Límite Décima Región ||Orientación: Suroeste (18)</t>
  </si>
  <si>
    <t>S/N [Glaciarete]-Río Palena y Costeras Límite Décima Región ||Orientación: Suroeste (19)</t>
  </si>
  <si>
    <t>S/N [Glaciarete]-Río Palena y Costeras Límite Décima Región ||Orientación: Suroeste (20)</t>
  </si>
  <si>
    <t>S/N [Glaciarete]-Río Palena y Costeras Límite Décima Región ||Orientación: Suroeste (21)</t>
  </si>
  <si>
    <t>S/N [Glaciarete]-Río Palena y Costeras Límite Décima Región ||Orientación: Suroeste (22)</t>
  </si>
  <si>
    <t>S/N [Glaciarete]-Río Palena y Costeras Límite Décima Región ||Orientación: Suroeste (23)</t>
  </si>
  <si>
    <t>S/N [Glaciarete]-Río Palena y Costeras Límite Décima Región ||Orientación: Suroeste (24)</t>
  </si>
  <si>
    <t>S/N [Glaciarete]-Río Palena y Costeras Límite Décima Región ||Orientación: Suroeste (25)</t>
  </si>
  <si>
    <t>S/N [Glaciarete]-Río Palena y Costeras Límite Décima Región ||Orientación: Suroeste (26)</t>
  </si>
  <si>
    <t>S/N [Glaciarete]-Río Palena y Costeras Límite Décima Región ||Orientación: Suroeste (27)</t>
  </si>
  <si>
    <t>S/N [Glaciarete]-Río Palena y Costeras Límite Décima Región ||Orientación: Suroeste (28)</t>
  </si>
  <si>
    <t>S/N [Glaciarete]-Río Palena y Costeras Límite Décima Región ||Orientación: Suroeste (29)</t>
  </si>
  <si>
    <t>S/N [Glaciarete]-Río Palena y Costeras Límite Décima Región ||Orientación: Suroeste (30)</t>
  </si>
  <si>
    <t>S/N [Glaciarete]-Río Palena y Costeras Límite Décima Región ||Orientación: Suroeste (31)</t>
  </si>
  <si>
    <t>S/N [Glaciarete]-Río Palena y Costeras Límite Décima Región ||Orientación: Suroeste (32)</t>
  </si>
  <si>
    <t>S/N [Glaciarete]-Río Palena y Costeras Límite Décima Región ||Orientación: Suroeste (33)</t>
  </si>
  <si>
    <t>S/N [Glaciarete]-Río Palena y Costeras Límite Décima Región ||Orientación: Suroeste (34)</t>
  </si>
  <si>
    <t>S/N [Glaciarete]-Río Palena y Costeras Límite Décima Región ||Orientación: Suroeste (35)</t>
  </si>
  <si>
    <t>S/N [Glaciarete]-Río Palena y Costeras Límite Décima Región ||Orientación: Suroeste (36)</t>
  </si>
  <si>
    <t>S/N [Glaciarete]-Río Palena y Costeras Límite Décima Región ||Orientación: Suroeste (37)</t>
  </si>
  <si>
    <t>S/N [Glaciarete]-Río Palena y Costeras Límite Décima Región ||Orientación: Suroeste (38)</t>
  </si>
  <si>
    <t>S/N [Glaciarete]-Río Palena y Costeras Límite Décima Región ||Orientación: Suroeste (39)</t>
  </si>
  <si>
    <t>S/N [Glaciarete]-Río Palena y Costeras Límite Décima Región ||Orientación: Suroeste (40)</t>
  </si>
  <si>
    <t>S/N [Glaciarete]-Río Palena y Costeras Límite Décima Región ||Orientación: Suroeste (41)</t>
  </si>
  <si>
    <t>S/N [Glaciarete]-Río Palena y Costeras Límite Décima Región ||Orientación: Suroeste (42)</t>
  </si>
  <si>
    <t>S/N [Glaciarete]-Río Palena y Costeras Límite Décima Región ||Orientación: Suroeste (43)</t>
  </si>
  <si>
    <t>S/N [Glaciarete]-Río Palena y Costeras Límite Décima Región ||Orientación: Suroeste (44)</t>
  </si>
  <si>
    <t>S/N [Glaciarete]-Río Palena y Costeras Límite Décima Región ||Orientación: Suroeste (45)</t>
  </si>
  <si>
    <t>S/N [Glaciarete]-Río Palena y Costeras Límite Décima Región ||Orientación: Suroeste (46)</t>
  </si>
  <si>
    <t>S/N [Glaciarete]-Río Palena y Costeras Límite Décima Región ||Orientación: Suroeste (47)</t>
  </si>
  <si>
    <t>S/N [Glaciarete]-Río Palena y Costeras Límite Décima Región ||Orientación: Suroeste (48)</t>
  </si>
  <si>
    <t>S/N [Glaciarete]-Río Palena y Costeras Límite Décima Región ||Orientación: Suroeste (49)</t>
  </si>
  <si>
    <t>S/N [Glaciarete]-Río Palena y Costeras Límite Décima Región ||Orientación: Suroeste (50)</t>
  </si>
  <si>
    <t>S/N [Glaciarete]-Río Palena y Costeras Límite Décima Región ||Orientación: Suroeste (51)</t>
  </si>
  <si>
    <t>S/N [Glaciarete]-Río Palena y Costeras Límite Décima Región ||Orientación: Suroeste (52)</t>
  </si>
  <si>
    <t>S/N [Glaciarete]-Río Palena y Costeras Límite Décima Región ||Orientación: Suroeste (53)</t>
  </si>
  <si>
    <t>S/N [Glaciarete]-Río Palena y Costeras Límite Décima Región ||Orientación: Suroeste (54)</t>
  </si>
  <si>
    <t>S/N [Glaciarete]-Río Palena y Costeras Límite Décima Región ||Orientación: Suroeste (55)</t>
  </si>
  <si>
    <t>S/N [Glaciarete]-Río Palena y Costeras Límite Décima Región ||Orientación: Suroeste (56)</t>
  </si>
  <si>
    <t>S/N [Glaciarete]-Río Palena y Costeras Límite Décima Región ||Orientación: Suroeste (57)</t>
  </si>
  <si>
    <t>S/N [Glaciarete]-Río Palena y Costeras Límite Décima Región ||Orientación: Suroeste (58)</t>
  </si>
  <si>
    <t>S/N [Glaciarete]-Río Palena y Costeras Límite Décima Región ||Orientación: Suroeste (59)</t>
  </si>
  <si>
    <t>S/N [Glaciarete]-Río Palena y Costeras Límite Décima Región ||Orientación: Suroeste (60)</t>
  </si>
  <si>
    <t>S/N [Glaciarete]-Río Palena y Costeras Límite Décima Región ||Orientación: Suroeste (61)</t>
  </si>
  <si>
    <t>S/N [Glaciarete]-Río Palena y Costeras Límite Décima Región ||Orientación: Suroeste (62)</t>
  </si>
  <si>
    <t>S/N [Glaciarete]-Río Palena y Costeras Límite Décima Región ||Orientación: Suroeste (63)</t>
  </si>
  <si>
    <t>S/N [Glaciarete]-Río Palena y Costeras Límite Décima Región ||Orientación: Suroeste (64)</t>
  </si>
  <si>
    <t>S/N [Glaciarete]-Río Palena y Costeras Límite Décima Región ||Orientación: Suroeste (65)</t>
  </si>
  <si>
    <t>S/N [Glaciarete]-Río Palena y Costeras Límite Décima Región ||Orientación: Suroeste (66)</t>
  </si>
  <si>
    <t>S/N [Glaciarete]-Río Palena y Costeras Límite Décima Región ||Orientación: Suroeste (67)</t>
  </si>
  <si>
    <t>S/N [Glaciarete]-Río Palena y Costeras Límite Décima Región ||Orientación: Suroeste (68)</t>
  </si>
  <si>
    <t>S/N [Glaciarete]-Río Palena y Costeras Límite Décima Región ||Orientación: Suroeste (69)</t>
  </si>
  <si>
    <t>S/N [Glaciarete]-Río Palena y Costeras Límite Décima Región ||Orientación: Suroeste (70)</t>
  </si>
  <si>
    <t>S/N [Glaciarete]-Río Palena y Costeras Límite Décima Región ||Orientación: Suroeste (71)</t>
  </si>
  <si>
    <t>S/N [Glaciarete]-Río Palena y Costeras Límite Décima Región ||Orientación: Suroeste (72)</t>
  </si>
  <si>
    <t>S/N [Glaciarete]-Río Pascua ||Orientación: Este (1)</t>
  </si>
  <si>
    <t>S/N [Glaciarete]-Río Pascua ||Orientación: Este (2)</t>
  </si>
  <si>
    <t>S/N [Glaciarete]-Río Pascua ||Orientación: Este (3)</t>
  </si>
  <si>
    <t>S/N [Glaciarete]-Río Pascua ||Orientación: Este (4)</t>
  </si>
  <si>
    <t>S/N [Glaciarete]-Río Pascua ||Orientación: Este (5)</t>
  </si>
  <si>
    <t>S/N [Glaciarete]-Río Pascua ||Orientación: Este (6)</t>
  </si>
  <si>
    <t>S/N [Glaciarete]-Río Pascua ||Orientación: Este (7)</t>
  </si>
  <si>
    <t>S/N [Glaciarete]-Río Pascua ||Orientación: Este (8)</t>
  </si>
  <si>
    <t>S/N [Glaciarete]-Río Pascua ||Orientación: Este (9)</t>
  </si>
  <si>
    <t>S/N [Glaciarete]-Río Pascua ||Orientación: Este (10)</t>
  </si>
  <si>
    <t>S/N [Glaciarete]-Río Pascua ||Orientación: Este (11)</t>
  </si>
  <si>
    <t>S/N [Glaciarete]-Río Pascua ||Orientación: Este (12)</t>
  </si>
  <si>
    <t>S/N [Glaciarete]-Río Pascua ||Orientación: Este (13)</t>
  </si>
  <si>
    <t>S/N [Glaciarete]-Río Pascua ||Orientación: Este (14)</t>
  </si>
  <si>
    <t>S/N [Glaciarete]-Río Pascua ||Orientación: Este (15)</t>
  </si>
  <si>
    <t>S/N [Glaciarete]-Río Pascua ||Orientación: Este (16)</t>
  </si>
  <si>
    <t>S/N [Glaciarete]-Río Pascua ||Orientación: Este (17)</t>
  </si>
  <si>
    <t>S/N [Glaciarete]-Río Pascua ||Orientación: Este (18)</t>
  </si>
  <si>
    <t>S/N [Glaciarete]-Río Pascua ||Orientación: Este (19)</t>
  </si>
  <si>
    <t>S/N [Glaciarete]-Río Pascua ||Orientación: Este (20)</t>
  </si>
  <si>
    <t>S/N [Glaciarete]-Río Pascua ||Orientación: Este (21)</t>
  </si>
  <si>
    <t>S/N [Glaciarete]-Río Pascua ||Orientación: Este (22)</t>
  </si>
  <si>
    <t>S/N [Glaciarete]-Río Pascua ||Orientación: Este (23)</t>
  </si>
  <si>
    <t>S/N [Glaciarete]-Río Pascua ||Orientación: Este (24)</t>
  </si>
  <si>
    <t>S/N [Glaciarete]-Río Pascua ||Orientación: Este (25)</t>
  </si>
  <si>
    <t>S/N [Glaciarete]-Río Pascua ||Orientación: Este (26)</t>
  </si>
  <si>
    <t>S/N [Glaciarete]-Río Pascua ||Orientación: Este (27)</t>
  </si>
  <si>
    <t>S/N [Glaciarete]-Río Pascua ||Orientación: Este (28)</t>
  </si>
  <si>
    <t>S/N [Glaciarete]-Río Pascua ||Orientación: Este (29)</t>
  </si>
  <si>
    <t>S/N [Glaciarete]-Río Pascua ||Orientación: Este (30)</t>
  </si>
  <si>
    <t>S/N [Glaciarete]-Río Pascua ||Orientación: Este (31)</t>
  </si>
  <si>
    <t>S/N [Glaciarete]-Río Pascua ||Orientación: Este (32)</t>
  </si>
  <si>
    <t>S/N [Glaciarete]-Río Pascua ||Orientación: Este (33)</t>
  </si>
  <si>
    <t>S/N [Glaciarete]-Río Pascua ||Orientación: Este (34)</t>
  </si>
  <si>
    <t>S/N [Glaciarete]-Río Pascua ||Orientación: Este (35)</t>
  </si>
  <si>
    <t>S/N [Glaciarete]-Río Pascua ||Orientación: Este (36)</t>
  </si>
  <si>
    <t>S/N [Glaciarete]-Río Pascua ||Orientación: Este (37)</t>
  </si>
  <si>
    <t>S/N [Glaciarete]-Río Pascua ||Orientación: Este (38)</t>
  </si>
  <si>
    <t>S/N [Glaciarete]-Río Pascua ||Orientación: Este (39)</t>
  </si>
  <si>
    <t>S/N [Glaciarete]-Río Pascua ||Orientación: Este (40)</t>
  </si>
  <si>
    <t>S/N [Glaciarete]-Río Pascua ||Orientación: Este (41)</t>
  </si>
  <si>
    <t>S/N [Glaciarete]-Río Pascua ||Orientación: Este (42)</t>
  </si>
  <si>
    <t>S/N [Glaciarete]-Río Pascua ||Orientación: Este (43)</t>
  </si>
  <si>
    <t>S/N [Glaciarete]-Río Pascua ||Orientación: Este (44)</t>
  </si>
  <si>
    <t>S/N [Glaciarete]-Río Pascua ||Orientación: Este (45)</t>
  </si>
  <si>
    <t>S/N [Glaciarete]-Río Pascua ||Orientación: Este (46)</t>
  </si>
  <si>
    <t>S/N [Glaciarete]-Río Pascua ||Orientación: Este (47)</t>
  </si>
  <si>
    <t>S/N [Glaciarete]-Río Pascua ||Orientación: Este (48)</t>
  </si>
  <si>
    <t>S/N [Glaciarete]-Río Pascua ||Orientación: Este (49)</t>
  </si>
  <si>
    <t>S/N [Glaciarete]-Río Pascua ||Orientación: Este (50)</t>
  </si>
  <si>
    <t>S/N [Glaciarete]-Río Pascua ||Orientación: Este (51)</t>
  </si>
  <si>
    <t>S/N [Glaciarete]-Río Pascua ||Orientación: Este (52)</t>
  </si>
  <si>
    <t>S/N [Glaciarete]-Río Pascua ||Orientación: Este (53)</t>
  </si>
  <si>
    <t>S/N [Glaciarete]-Río Pascua ||Orientación: Este (54)</t>
  </si>
  <si>
    <t>S/N [Glaciarete]-Río Pascua ||Orientación: Este (55)</t>
  </si>
  <si>
    <t>S/N [Glaciarete]-Río Pascua ||Orientación: Este (56)</t>
  </si>
  <si>
    <t>S/N [Glaciarete]-Río Pascua ||Orientación: Este (57)</t>
  </si>
  <si>
    <t>S/N [Glaciarete]-Río Pascua ||Orientación: Este (58)</t>
  </si>
  <si>
    <t>S/N [Glaciarete]-Río Pascua ||Orientación: Este (59)</t>
  </si>
  <si>
    <t>S/N [Glaciarete]-Río Pascua ||Orientación: Este (60)</t>
  </si>
  <si>
    <t>S/N [Glaciarete]-Río Pascua ||Orientación: Este (61)</t>
  </si>
  <si>
    <t>S/N [Glaciarete]-Río Pascua ||Orientación: Este (62)</t>
  </si>
  <si>
    <t>S/N [Glaciarete]-Río Pascua ||Orientación: Este (63)</t>
  </si>
  <si>
    <t>S/N [Glaciarete]-Río Pascua ||Orientación: Este (64)</t>
  </si>
  <si>
    <t>S/N [Glaciarete]-Río Pascua ||Orientación: Este (65)</t>
  </si>
  <si>
    <t>S/N [Glaciarete]-Río Pascua ||Orientación: Este (66)</t>
  </si>
  <si>
    <t>S/N [Glaciarete]-Río Pascua ||Orientación: Este (67)</t>
  </si>
  <si>
    <t>S/N [Glaciarete]-Río Pascua ||Orientación: Este (68)</t>
  </si>
  <si>
    <t>S/N [Glaciarete]-Río Pascua ||Orientación: Este (69)</t>
  </si>
  <si>
    <t>S/N [Glaciarete]-Río Pascua ||Orientación: Este (70)</t>
  </si>
  <si>
    <t>S/N [Glaciarete]-Río Pascua ||Orientación: Este (71)</t>
  </si>
  <si>
    <t>S/N [Glaciarete]-Río Pascua ||Orientación: Este (72)</t>
  </si>
  <si>
    <t>S/N [Glaciarete]-Río Pascua ||Orientación: Este (73)</t>
  </si>
  <si>
    <t>S/N [Glaciarete]-Río Pascua ||Orientación: Este (74)</t>
  </si>
  <si>
    <t>S/N [Glaciarete]-Río Pascua ||Orientación: Este (75)</t>
  </si>
  <si>
    <t>S/N [Glaciarete]-Río Pascua ||Orientación: Este (76)</t>
  </si>
  <si>
    <t>S/N [Glaciarete]-Río Pascua ||Orientación: Este (77)</t>
  </si>
  <si>
    <t>S/N [Glaciarete]-Río Pascua ||Orientación: Este (78)</t>
  </si>
  <si>
    <t>S/N [Glaciarete]-Río Pascua ||Orientación: Este (79)</t>
  </si>
  <si>
    <t>S/N [Glaciarete]-Río Pascua ||Orientación: Este (80)</t>
  </si>
  <si>
    <t>S/N [Glaciarete]-Río Pascua ||Orientación: Este (81)</t>
  </si>
  <si>
    <t>S/N [Glaciarete]-Río Pascua ||Orientación: Este (82)</t>
  </si>
  <si>
    <t>S/N [Glaciarete]-Río Pascua ||Orientación: Este (83)</t>
  </si>
  <si>
    <t>S/N [Glaciarete]-Río Pascua ||Orientación: Este (84)</t>
  </si>
  <si>
    <t>S/N [Glaciarete]-Río Pascua ||Orientación: Este (85)</t>
  </si>
  <si>
    <t>S/N [Glaciarete]-Río Pascua ||Orientación: Este (86)</t>
  </si>
  <si>
    <t>S/N [Glaciarete]-Río Pascua ||Orientación: Este (87)</t>
  </si>
  <si>
    <t>S/N [Glaciarete]-Río Pascua ||Orientación: Este (88)</t>
  </si>
  <si>
    <t>S/N [Glaciarete]-Río Pascua ||Orientación: Este (89)</t>
  </si>
  <si>
    <t>S/N [Glaciarete]-Río Pascua ||Orientación: Este (90)</t>
  </si>
  <si>
    <t>S/N [Glaciarete]-Río Pascua ||Orientación: Este (91)</t>
  </si>
  <si>
    <t>S/N [Glaciarete]-Río Pascua ||Orientación: Este (92)</t>
  </si>
  <si>
    <t>S/N [Glaciarete]-Río Pascua ||Orientación: Este (93)</t>
  </si>
  <si>
    <t>S/N [Glaciarete]-Río Pascua ||Orientación: Este (94)</t>
  </si>
  <si>
    <t>S/N [Glaciarete]-Río Pascua ||Orientación: Este (95)</t>
  </si>
  <si>
    <t>S/N [Glaciarete]-Río Pascua ||Orientación: Este (96)</t>
  </si>
  <si>
    <t>S/N [Glaciarete]-Río Pascua ||Orientación: Este (97)</t>
  </si>
  <si>
    <t>S/N [Glaciarete]-Río Pascua ||Orientación: Este (98)</t>
  </si>
  <si>
    <t>S/N [Glaciarete]-Río Pascua ||Orientación: Este (99)</t>
  </si>
  <si>
    <t>S/N [Glaciarete]-Río Pascua ||Orientación: Este (100)</t>
  </si>
  <si>
    <t>S/N [Glaciarete]-Río Pascua ||Orientación: Este (101)</t>
  </si>
  <si>
    <t>S/N [Glaciarete]-Río Pascua ||Orientación: Este (102)</t>
  </si>
  <si>
    <t>S/N [Glaciarete]-Río Pascua ||Orientación: Este (103)</t>
  </si>
  <si>
    <t>S/N [Glaciarete]-Río Pascua ||Orientación: Este (104)</t>
  </si>
  <si>
    <t>S/N [Glaciarete]-Río Pascua ||Orientación: Este (105)</t>
  </si>
  <si>
    <t>S/N [Glaciarete]-Río Pascua ||Orientación: Este (106)</t>
  </si>
  <si>
    <t>S/N [Glaciarete]-Río Pascua ||Orientación: Este (107)</t>
  </si>
  <si>
    <t>S/N [Glaciarete]-Río Pascua ||Orientación: Este (108)</t>
  </si>
  <si>
    <t>S/N [Glaciarete]-Río Pascua ||Orientación: Este (109)</t>
  </si>
  <si>
    <t>S/N [Glaciarete]-Río Pascua ||Orientación: Este (110)</t>
  </si>
  <si>
    <t>S/N [Glaciarete]-Río Pascua ||Orientación: Este (111)</t>
  </si>
  <si>
    <t>S/N [Glaciarete]-Río Pascua ||Orientación: Este (112)</t>
  </si>
  <si>
    <t>S/N [Glaciarete]-Río Pascua ||Orientación: Este (113)</t>
  </si>
  <si>
    <t>S/N [Glaciarete]-Río Pascua ||Orientación: Este (114)</t>
  </si>
  <si>
    <t>S/N [Glaciarete]-Río Pascua ||Orientación: Este (115)</t>
  </si>
  <si>
    <t>S/N [Glaciarete]-Río Pascua ||Orientación: Este (116)</t>
  </si>
  <si>
    <t>S/N [Glaciarete]-Río Pascua ||Orientación: Este (117)</t>
  </si>
  <si>
    <t>S/N [Glaciarete]-Río Pascua ||Orientación: Este (118)</t>
  </si>
  <si>
    <t>S/N [Glaciarete]-Río Pascua ||Orientación: Este (119)</t>
  </si>
  <si>
    <t>S/N [Glaciarete]-Río Pascua ||Orientación: Este (120)</t>
  </si>
  <si>
    <t>S/N [Glaciarete]-Río Pascua ||Orientación: Este (121)</t>
  </si>
  <si>
    <t>S/N [Glaciarete]-Río Pascua ||Orientación: Este (122)</t>
  </si>
  <si>
    <t>S/N [Glaciarete]-Río Pascua ||Orientación: Este (123)</t>
  </si>
  <si>
    <t>S/N [Glaciarete]-Río Pascua ||Orientación: Este (124)</t>
  </si>
  <si>
    <t>S/N [Glaciarete]-Río Pascua ||Orientación: Este (125)</t>
  </si>
  <si>
    <t>S/N [Glaciarete]-Río Pascua ||Orientación: Este (126)</t>
  </si>
  <si>
    <t>S/N [Glaciarete]-Río Pascua ||Orientación: Este (127)</t>
  </si>
  <si>
    <t>S/N [Glaciarete]-Río Pascua ||Orientación: Este (128)</t>
  </si>
  <si>
    <t>S/N [Glaciarete]-Río Pascua ||Orientación: Este (129)</t>
  </si>
  <si>
    <t>S/N [Glaciarete]-Río Pascua ||Orientación: Este (130)</t>
  </si>
  <si>
    <t>S/N [Glaciarete]-Río Pascua ||Orientación: Este (131)</t>
  </si>
  <si>
    <t>S/N [Glaciarete]-Río Pascua ||Orientación: Este (132)</t>
  </si>
  <si>
    <t>S/N [Glaciarete]-Río Pascua ||Orientación: Este (133)</t>
  </si>
  <si>
    <t>S/N [Glaciarete]-Río Pascua ||Orientación: Este (134)</t>
  </si>
  <si>
    <t>S/N [Glaciarete]-Río Pascua ||Orientación: Este (135)</t>
  </si>
  <si>
    <t>S/N [Glaciarete]-Río Pascua ||Orientación: Este (136)</t>
  </si>
  <si>
    <t>S/N [Glaciarete]-Río Pascua ||Orientación: Este (137)</t>
  </si>
  <si>
    <t>S/N [Glaciarete]-Río Pascua ||Orientación: Este (138)</t>
  </si>
  <si>
    <t>S/N [Glaciarete]-Río Pascua ||Orientación: Este (139)</t>
  </si>
  <si>
    <t>S/N [Glaciarete]-Río Pascua ||Orientación: Este (140)</t>
  </si>
  <si>
    <t>S/N [Glaciarete]-Río Pascua ||Orientación: Este (141)</t>
  </si>
  <si>
    <t>S/N [Glaciarete]-Río Pascua ||Orientación: Este (142)</t>
  </si>
  <si>
    <t>S/N [Glaciarete]-Río Pascua ||Orientación: Este (143)</t>
  </si>
  <si>
    <t>S/N [Glaciarete]-Río Pascua ||Orientación: Este (144)</t>
  </si>
  <si>
    <t>S/N [Glaciarete]-Río Pascua ||Orientación: Este (145)</t>
  </si>
  <si>
    <t>S/N [Glaciarete]-Río Pascua ||Orientación: Este (146)</t>
  </si>
  <si>
    <t>S/N [Glaciarete]-Río Pascua ||Orientación: Este (147)</t>
  </si>
  <si>
    <t>S/N [Glaciarete]-Río Pascua ||Orientación: Este (148)</t>
  </si>
  <si>
    <t>S/N [Glaciarete]-Río Pascua ||Orientación: Este (149)</t>
  </si>
  <si>
    <t>S/N [Glaciarete]-Río Pascua ||Orientación: Este (150)</t>
  </si>
  <si>
    <t>S/N [Glaciarete]-Río Pascua ||Orientación: Este (151)</t>
  </si>
  <si>
    <t>S/N [Glaciarete]-Río Pascua ||Orientación: Este (152)</t>
  </si>
  <si>
    <t>S/N [Glaciarete]-Río Pascua ||Orientación: Este (153)</t>
  </si>
  <si>
    <t>S/N [Glaciarete]-Río Pascua ||Orientación: Este (154)</t>
  </si>
  <si>
    <t>S/N [Glaciarete]-Río Pascua ||Orientación: Este (155)</t>
  </si>
  <si>
    <t>S/N [Glaciarete]-Río Pascua ||Orientación: Este (156)</t>
  </si>
  <si>
    <t>S/N [Glaciarete]-Río Pascua ||Orientación: Este (157)</t>
  </si>
  <si>
    <t>S/N [Glaciarete]-Río Pascua ||Orientación: Noreste (1)</t>
  </si>
  <si>
    <t>S/N [Glaciarete]-Río Pascua ||Orientación: Noreste (2)</t>
  </si>
  <si>
    <t>S/N [Glaciarete]-Río Pascua ||Orientación: Noreste (3)</t>
  </si>
  <si>
    <t>S/N [Glaciarete]-Río Pascua ||Orientación: Noreste (4)</t>
  </si>
  <si>
    <t>S/N [Glaciarete]-Río Pascua ||Orientación: Noreste (5)</t>
  </si>
  <si>
    <t>S/N [Glaciarete]-Río Pascua ||Orientación: Noreste (6)</t>
  </si>
  <si>
    <t>S/N [Glaciarete]-Río Pascua ||Orientación: Noreste (7)</t>
  </si>
  <si>
    <t>S/N [Glaciarete]-Río Pascua ||Orientación: Noreste (8)</t>
  </si>
  <si>
    <t>S/N [Glaciarete]-Río Pascua ||Orientación: Noreste (9)</t>
  </si>
  <si>
    <t>S/N [Glaciarete]-Río Pascua ||Orientación: Noreste (10)</t>
  </si>
  <si>
    <t>S/N [Glaciarete]-Río Pascua ||Orientación: Noreste (11)</t>
  </si>
  <si>
    <t>S/N [Glaciarete]-Río Pascua ||Orientación: Noreste (12)</t>
  </si>
  <si>
    <t>S/N [Glaciarete]-Río Pascua ||Orientación: Noreste (13)</t>
  </si>
  <si>
    <t>S/N [Glaciarete]-Río Pascua ||Orientación: Noreste (14)</t>
  </si>
  <si>
    <t>S/N [Glaciarete]-Río Pascua ||Orientación: Noreste (15)</t>
  </si>
  <si>
    <t>S/N [Glaciarete]-Río Pascua ||Orientación: Noreste (16)</t>
  </si>
  <si>
    <t>S/N [Glaciarete]-Río Pascua ||Orientación: Noreste (17)</t>
  </si>
  <si>
    <t>S/N [Glaciarete]-Río Pascua ||Orientación: Noreste (18)</t>
  </si>
  <si>
    <t>S/N [Glaciarete]-Río Pascua ||Orientación: Noreste (19)</t>
  </si>
  <si>
    <t>S/N [Glaciarete]-Río Pascua ||Orientación: Noreste (20)</t>
  </si>
  <si>
    <t>S/N [Glaciarete]-Río Pascua ||Orientación: Noreste (21)</t>
  </si>
  <si>
    <t>S/N [Glaciarete]-Río Pascua ||Orientación: Noreste (22)</t>
  </si>
  <si>
    <t>S/N [Glaciarete]-Río Pascua ||Orientación: Noreste (23)</t>
  </si>
  <si>
    <t>S/N [Glaciarete]-Río Pascua ||Orientación: Noreste (24)</t>
  </si>
  <si>
    <t>S/N [Glaciarete]-Río Pascua ||Orientación: Noreste (25)</t>
  </si>
  <si>
    <t>S/N [Glaciarete]-Río Pascua ||Orientación: Noreste (26)</t>
  </si>
  <si>
    <t>S/N [Glaciarete]-Río Pascua ||Orientación: Noreste (27)</t>
  </si>
  <si>
    <t>S/N [Glaciarete]-Río Pascua ||Orientación: Noreste (28)</t>
  </si>
  <si>
    <t>S/N [Glaciarete]-Río Pascua ||Orientación: Noreste (29)</t>
  </si>
  <si>
    <t>S/N [Glaciarete]-Río Pascua ||Orientación: Noreste (30)</t>
  </si>
  <si>
    <t>S/N [Glaciarete]-Río Pascua ||Orientación: Noreste (31)</t>
  </si>
  <si>
    <t>S/N [Glaciarete]-Río Pascua ||Orientación: Noreste (32)</t>
  </si>
  <si>
    <t>S/N [Glaciarete]-Río Pascua ||Orientación: Noreste (33)</t>
  </si>
  <si>
    <t>S/N [Glaciarete]-Río Pascua ||Orientación: Noreste (34)</t>
  </si>
  <si>
    <t>S/N [Glaciarete]-Río Pascua ||Orientación: Noreste (35)</t>
  </si>
  <si>
    <t>S/N [Glaciarete]-Río Pascua ||Orientación: Noreste (36)</t>
  </si>
  <si>
    <t>S/N [Glaciarete]-Río Pascua ||Orientación: Noreste (37)</t>
  </si>
  <si>
    <t>S/N [Glaciarete]-Río Pascua ||Orientación: Noreste (38)</t>
  </si>
  <si>
    <t>S/N [Glaciarete]-Río Pascua ||Orientación: Noreste (39)</t>
  </si>
  <si>
    <t>S/N [Glaciarete]-Río Pascua ||Orientación: Noreste (40)</t>
  </si>
  <si>
    <t>S/N [Glaciarete]-Río Pascua ||Orientación: Noreste (41)</t>
  </si>
  <si>
    <t>S/N [Glaciarete]-Río Pascua ||Orientación: Noreste (42)</t>
  </si>
  <si>
    <t>S/N [Glaciarete]-Río Pascua ||Orientación: Noreste (43)</t>
  </si>
  <si>
    <t>S/N [Glaciarete]-Río Pascua ||Orientación: Noreste (44)</t>
  </si>
  <si>
    <t>S/N [Glaciarete]-Río Pascua ||Orientación: Noreste (45)</t>
  </si>
  <si>
    <t>S/N [Glaciarete]-Río Pascua ||Orientación: Noreste (46)</t>
  </si>
  <si>
    <t>S/N [Glaciarete]-Río Pascua ||Orientación: Noreste (47)</t>
  </si>
  <si>
    <t>S/N [Glaciarete]-Río Pascua ||Orientación: Noreste (48)</t>
  </si>
  <si>
    <t>S/N [Glaciarete]-Río Pascua ||Orientación: Noreste (49)</t>
  </si>
  <si>
    <t>S/N [Glaciarete]-Río Pascua ||Orientación: Noreste (50)</t>
  </si>
  <si>
    <t>S/N [Glaciarete]-Río Pascua ||Orientación: Noreste (51)</t>
  </si>
  <si>
    <t>S/N [Glaciarete]-Río Pascua ||Orientación: Noreste (52)</t>
  </si>
  <si>
    <t>S/N [Glaciarete]-Río Pascua ||Orientación: Noreste (53)</t>
  </si>
  <si>
    <t>S/N [Glaciarete]-Río Pascua ||Orientación: Noreste (54)</t>
  </si>
  <si>
    <t>S/N [Glaciarete]-Río Pascua ||Orientación: Noreste (55)</t>
  </si>
  <si>
    <t>S/N [Glaciarete]-Río Pascua ||Orientación: Noreste (56)</t>
  </si>
  <si>
    <t>S/N [Glaciarete]-Río Pascua ||Orientación: Noreste (57)</t>
  </si>
  <si>
    <t>S/N [Glaciarete]-Río Pascua ||Orientación: Noreste (58)</t>
  </si>
  <si>
    <t>S/N [Glaciarete]-Río Pascua ||Orientación: Noreste (59)</t>
  </si>
  <si>
    <t>S/N [Glaciarete]-Río Pascua ||Orientación: Noreste (60)</t>
  </si>
  <si>
    <t>S/N [Glaciarete]-Río Pascua ||Orientación: Noreste (61)</t>
  </si>
  <si>
    <t>S/N [Glaciarete]-Río Pascua ||Orientación: Noreste (62)</t>
  </si>
  <si>
    <t>S/N [Glaciarete]-Río Pascua ||Orientación: Noreste (63)</t>
  </si>
  <si>
    <t>S/N [Glaciarete]-Río Pascua ||Orientación: Noreste (64)</t>
  </si>
  <si>
    <t>S/N [Glaciarete]-Río Pascua ||Orientación: Noreste (65)</t>
  </si>
  <si>
    <t>S/N [Glaciarete]-Río Pascua ||Orientación: Noreste (66)</t>
  </si>
  <si>
    <t>S/N [Glaciarete]-Río Pascua ||Orientación: Noreste (67)</t>
  </si>
  <si>
    <t>S/N [Glaciarete]-Río Pascua ||Orientación: Noreste (68)</t>
  </si>
  <si>
    <t>S/N [Glaciarete]-Río Pascua ||Orientación: Noreste (69)</t>
  </si>
  <si>
    <t>S/N [Glaciarete]-Río Pascua ||Orientación: Noreste (70)</t>
  </si>
  <si>
    <t>S/N [Glaciarete]-Río Pascua ||Orientación: Noreste (71)</t>
  </si>
  <si>
    <t>S/N [Glaciarete]-Río Pascua ||Orientación: Noreste (72)</t>
  </si>
  <si>
    <t>S/N [Glaciarete]-Río Pascua ||Orientación: Noreste (73)</t>
  </si>
  <si>
    <t>S/N [Glaciarete]-Río Pascua ||Orientación: Noreste (74)</t>
  </si>
  <si>
    <t>S/N [Glaciarete]-Río Pascua ||Orientación: Noreste (75)</t>
  </si>
  <si>
    <t>S/N [Glaciarete]-Río Pascua ||Orientación: Noreste (76)</t>
  </si>
  <si>
    <t>S/N [Glaciarete]-Río Pascua ||Orientación: Noreste (77)</t>
  </si>
  <si>
    <t>S/N [Glaciarete]-Río Pascua ||Orientación: Noreste (78)</t>
  </si>
  <si>
    <t>S/N [Glaciarete]-Río Pascua ||Orientación: Noreste (79)</t>
  </si>
  <si>
    <t>S/N [Glaciarete]-Río Pascua ||Orientación: Noreste (80)</t>
  </si>
  <si>
    <t>S/N [Glaciarete]-Río Pascua ||Orientación: Noreste (81)</t>
  </si>
  <si>
    <t>S/N [Glaciarete]-Río Pascua ||Orientación: Noreste (82)</t>
  </si>
  <si>
    <t>S/N [Glaciarete]-Río Pascua ||Orientación: Noreste (83)</t>
  </si>
  <si>
    <t>S/N [Glaciarete]-Río Pascua ||Orientación: Noreste (84)</t>
  </si>
  <si>
    <t>S/N [Glaciarete]-Río Pascua ||Orientación: Noreste (85)</t>
  </si>
  <si>
    <t>S/N [Glaciarete]-Río Pascua ||Orientación: Noreste (86)</t>
  </si>
  <si>
    <t>S/N [Glaciarete]-Río Pascua ||Orientación: Noreste (87)</t>
  </si>
  <si>
    <t>S/N [Glaciarete]-Río Pascua ||Orientación: Noreste (88)</t>
  </si>
  <si>
    <t>S/N [Glaciarete]-Río Pascua ||Orientación: Noreste (89)</t>
  </si>
  <si>
    <t>S/N [Glaciarete]-Río Pascua ||Orientación: Noreste (90)</t>
  </si>
  <si>
    <t>S/N [Glaciarete]-Río Pascua ||Orientación: Noreste (91)</t>
  </si>
  <si>
    <t>S/N [Glaciarete]-Río Pascua ||Orientación: Noreste (92)</t>
  </si>
  <si>
    <t>S/N [Glaciarete]-Río Pascua ||Orientación: Noreste (93)</t>
  </si>
  <si>
    <t>S/N [Glaciarete]-Río Pascua ||Orientación: Noreste (94)</t>
  </si>
  <si>
    <t>S/N [Glaciarete]-Río Pascua ||Orientación: Noreste (95)</t>
  </si>
  <si>
    <t>S/N [Glaciarete]-Río Pascua ||Orientación: Noreste (96)</t>
  </si>
  <si>
    <t>S/N [Glaciarete]-Río Pascua ||Orientación: Noreste (97)</t>
  </si>
  <si>
    <t>S/N [Glaciarete]-Río Pascua ||Orientación: Noreste (98)</t>
  </si>
  <si>
    <t>S/N [Glaciarete]-Río Pascua ||Orientación: Noreste (99)</t>
  </si>
  <si>
    <t>S/N [Glaciarete]-Río Pascua ||Orientación: Noreste (100)</t>
  </si>
  <si>
    <t>S/N [Glaciarete]-Río Pascua ||Orientación: Noreste (101)</t>
  </si>
  <si>
    <t>S/N [Glaciarete]-Río Pascua ||Orientación: Noreste (102)</t>
  </si>
  <si>
    <t>S/N [Glaciarete]-Río Pascua ||Orientación: Noreste (103)</t>
  </si>
  <si>
    <t>S/N [Glaciarete]-Río Pascua ||Orientación: Noreste (104)</t>
  </si>
  <si>
    <t>S/N [Glaciarete]-Río Pascua ||Orientación: Noreste (105)</t>
  </si>
  <si>
    <t>S/N [Glaciarete]-Río Pascua ||Orientación: Noreste (106)</t>
  </si>
  <si>
    <t>S/N [Glaciarete]-Río Pascua ||Orientación: Noreste (107)</t>
  </si>
  <si>
    <t>S/N [Glaciarete]-Río Pascua ||Orientación: Noreste (108)</t>
  </si>
  <si>
    <t>S/N [Glaciarete]-Río Pascua ||Orientación: Noreste (109)</t>
  </si>
  <si>
    <t>S/N [Glaciarete]-Río Pascua ||Orientación: Noreste (110)</t>
  </si>
  <si>
    <t>S/N [Glaciarete]-Río Pascua ||Orientación: Noreste (111)</t>
  </si>
  <si>
    <t>S/N [Glaciarete]-Río Pascua ||Orientación: Noreste (112)</t>
  </si>
  <si>
    <t>S/N [Glaciarete]-Río Pascua ||Orientación: Noreste (113)</t>
  </si>
  <si>
    <t>S/N [Glaciarete]-Río Pascua ||Orientación: Noreste (114)</t>
  </si>
  <si>
    <t>S/N [Glaciarete]-Río Pascua ||Orientación: Noreste (115)</t>
  </si>
  <si>
    <t>S/N [Glaciarete]-Río Pascua ||Orientación: Noreste (116)</t>
  </si>
  <si>
    <t>S/N [Glaciarete]-Río Pascua ||Orientación: Noreste (117)</t>
  </si>
  <si>
    <t>S/N [Glaciarete]-Río Pascua ||Orientación: Noreste (118)</t>
  </si>
  <si>
    <t>S/N [Glaciarete]-Río Pascua ||Orientación: Noreste (119)</t>
  </si>
  <si>
    <t>S/N [Glaciarete]-Río Pascua ||Orientación: Noroeste (1)</t>
  </si>
  <si>
    <t>S/N [Glaciarete]-Río Pascua ||Orientación: Noroeste (2)</t>
  </si>
  <si>
    <t>S/N [Glaciarete]-Río Pascua ||Orientación: Noroeste (3)</t>
  </si>
  <si>
    <t>S/N [Glaciarete]-Río Pascua ||Orientación: Noroeste (4)</t>
  </si>
  <si>
    <t>S/N [Glaciarete]-Río Pascua ||Orientación: Noroeste (5)</t>
  </si>
  <si>
    <t>S/N [Glaciarete]-Río Pascua ||Orientación: Noroeste (6)</t>
  </si>
  <si>
    <t>S/N [Glaciarete]-Río Pascua ||Orientación: Noroeste (7)</t>
  </si>
  <si>
    <t>S/N [Glaciarete]-Río Pascua ||Orientación: Noroeste (8)</t>
  </si>
  <si>
    <t>S/N [Glaciarete]-Río Pascua ||Orientación: Noroeste (9)</t>
  </si>
  <si>
    <t>S/N [Glaciarete]-Río Pascua ||Orientación: Noroeste (10)</t>
  </si>
  <si>
    <t>S/N [Glaciarete]-Río Pascua ||Orientación: Noroeste (11)</t>
  </si>
  <si>
    <t>S/N [Glaciarete]-Río Pascua ||Orientación: Noroeste (12)</t>
  </si>
  <si>
    <t>S/N [Glaciarete]-Río Pascua ||Orientación: Noroeste (13)</t>
  </si>
  <si>
    <t>S/N [Glaciarete]-Río Pascua ||Orientación: Noroeste (14)</t>
  </si>
  <si>
    <t>S/N [Glaciarete]-Río Pascua ||Orientación: Noroeste (15)</t>
  </si>
  <si>
    <t>S/N [Glaciarete]-Río Pascua ||Orientación: Noroeste (16)</t>
  </si>
  <si>
    <t>S/N [Glaciarete]-Río Pascua ||Orientación: Noroeste (17)</t>
  </si>
  <si>
    <t>S/N [Glaciarete]-Río Pascua ||Orientación: Noroeste (18)</t>
  </si>
  <si>
    <t>S/N [Glaciarete]-Río Pascua ||Orientación: Noroeste (19)</t>
  </si>
  <si>
    <t>S/N [Glaciarete]-Río Pascua ||Orientación: Noroeste (20)</t>
  </si>
  <si>
    <t>S/N [Glaciarete]-Río Pascua ||Orientación: Noroeste (21)</t>
  </si>
  <si>
    <t>S/N [Glaciarete]-Río Pascua ||Orientación: Noroeste (22)</t>
  </si>
  <si>
    <t>S/N [Glaciarete]-Río Pascua ||Orientación: Noroeste (23)</t>
  </si>
  <si>
    <t>S/N [Glaciarete]-Río Pascua ||Orientación: Noroeste (24)</t>
  </si>
  <si>
    <t>S/N [Glaciarete]-Río Pascua ||Orientación: Noroeste (25)</t>
  </si>
  <si>
    <t>S/N [Glaciarete]-Río Pascua ||Orientación: Noroeste (26)</t>
  </si>
  <si>
    <t>S/N [Glaciarete]-Río Pascua ||Orientación: Noroeste (27)</t>
  </si>
  <si>
    <t>S/N [Glaciarete]-Río Pascua ||Orientación: Noroeste (28)</t>
  </si>
  <si>
    <t>S/N [Glaciarete]-Río Pascua ||Orientación: Noroeste (29)</t>
  </si>
  <si>
    <t>S/N [Glaciarete]-Río Pascua ||Orientación: Noroeste (30)</t>
  </si>
  <si>
    <t>S/N [Glaciarete]-Río Pascua ||Orientación: Noroeste (31)</t>
  </si>
  <si>
    <t>S/N [Glaciarete]-Río Pascua ||Orientación: Noroeste (32)</t>
  </si>
  <si>
    <t>S/N [Glaciarete]-Río Pascua ||Orientación: Noroeste (33)</t>
  </si>
  <si>
    <t>S/N [Glaciarete]-Río Pascua ||Orientación: Noroeste (34)</t>
  </si>
  <si>
    <t>S/N [Glaciarete]-Río Pascua ||Orientación: Noroeste (35)</t>
  </si>
  <si>
    <t>S/N [Glaciarete]-Río Pascua ||Orientación: Noroeste (36)</t>
  </si>
  <si>
    <t>S/N [Glaciarete]-Río Pascua ||Orientación: Noroeste (37)</t>
  </si>
  <si>
    <t>S/N [Glaciarete]-Río Pascua ||Orientación: Noroeste (38)</t>
  </si>
  <si>
    <t>S/N [Glaciarete]-Río Pascua ||Orientación: Noroeste (39)</t>
  </si>
  <si>
    <t>S/N [Glaciarete]-Río Pascua ||Orientación: Noroeste (40)</t>
  </si>
  <si>
    <t>S/N [Glaciarete]-Río Pascua ||Orientación: Noroeste (41)</t>
  </si>
  <si>
    <t>S/N [Glaciarete]-Río Pascua ||Orientación: Noroeste (42)</t>
  </si>
  <si>
    <t>S/N [Glaciarete]-Río Pascua ||Orientación: Noroeste (43)</t>
  </si>
  <si>
    <t>S/N [Glaciarete]-Río Pascua ||Orientación: Noroeste (44)</t>
  </si>
  <si>
    <t>S/N [Glaciarete]-Río Pascua ||Orientación: Noroeste (45)</t>
  </si>
  <si>
    <t>S/N [Glaciarete]-Río Pascua ||Orientación: Noroeste (46)</t>
  </si>
  <si>
    <t>S/N [Glaciarete]-Río Pascua ||Orientación: Noroeste (47)</t>
  </si>
  <si>
    <t>S/N [Glaciarete]-Río Pascua ||Orientación: Noroeste (48)</t>
  </si>
  <si>
    <t>S/N [Glaciarete]-Río Pascua ||Orientación: Noroeste (49)</t>
  </si>
  <si>
    <t>S/N [Glaciarete]-Río Pascua ||Orientación: Noroeste (50)</t>
  </si>
  <si>
    <t>S/N [Glaciarete]-Río Pascua ||Orientación: Noroeste (51)</t>
  </si>
  <si>
    <t>S/N [Glaciarete]-Río Pascua ||Orientación: Noroeste (52)</t>
  </si>
  <si>
    <t>S/N [Glaciarete]-Río Pascua ||Orientación: Noroeste (53)</t>
  </si>
  <si>
    <t>S/N [Glaciarete]-Río Pascua ||Orientación: Noroeste (54)</t>
  </si>
  <si>
    <t>S/N [Glaciarete]-Río Pascua ||Orientación: Noroeste (55)</t>
  </si>
  <si>
    <t>S/N [Glaciarete]-Río Pascua ||Orientación: Noroeste (56)</t>
  </si>
  <si>
    <t>S/N [Glaciarete]-Río Pascua ||Orientación: Noroeste (57)</t>
  </si>
  <si>
    <t>S/N [Glaciarete]-Río Pascua ||Orientación: Norte (1)</t>
  </si>
  <si>
    <t>S/N [Glaciarete]-Río Pascua ||Orientación: Norte (2)</t>
  </si>
  <si>
    <t>S/N [Glaciarete]-Río Pascua ||Orientación: Norte (3)</t>
  </si>
  <si>
    <t>S/N [Glaciarete]-Río Pascua ||Orientación: Norte (4)</t>
  </si>
  <si>
    <t>S/N [Glaciarete]-Río Pascua ||Orientación: Norte (5)</t>
  </si>
  <si>
    <t>S/N [Glaciarete]-Río Pascua ||Orientación: Norte (6)</t>
  </si>
  <si>
    <t>S/N [Glaciarete]-Río Pascua ||Orientación: Norte (7)</t>
  </si>
  <si>
    <t>S/N [Glaciarete]-Río Pascua ||Orientación: Norte (8)</t>
  </si>
  <si>
    <t>S/N [Glaciarete]-Río Pascua ||Orientación: Norte (9)</t>
  </si>
  <si>
    <t>S/N [Glaciarete]-Río Pascua ||Orientación: Norte (10)</t>
  </si>
  <si>
    <t>S/N [Glaciarete]-Río Pascua ||Orientación: Norte (11)</t>
  </si>
  <si>
    <t>S/N [Glaciarete]-Río Pascua ||Orientación: Norte (12)</t>
  </si>
  <si>
    <t>S/N [Glaciarete]-Río Pascua ||Orientación: Norte (13)</t>
  </si>
  <si>
    <t>S/N [Glaciarete]-Río Pascua ||Orientación: Norte (14)</t>
  </si>
  <si>
    <t>S/N [Glaciarete]-Río Pascua ||Orientación: Norte (15)</t>
  </si>
  <si>
    <t>S/N [Glaciarete]-Río Pascua ||Orientación: Norte (16)</t>
  </si>
  <si>
    <t>S/N [Glaciarete]-Río Pascua ||Orientación: Norte (17)</t>
  </si>
  <si>
    <t>S/N [Glaciarete]-Río Pascua ||Orientación: Norte (18)</t>
  </si>
  <si>
    <t>S/N [Glaciarete]-Río Pascua ||Orientación: Norte (19)</t>
  </si>
  <si>
    <t>S/N [Glaciarete]-Río Pascua ||Orientación: Norte (20)</t>
  </si>
  <si>
    <t>S/N [Glaciarete]-Río Pascua ||Orientación: Norte (21)</t>
  </si>
  <si>
    <t>S/N [Glaciarete]-Río Pascua ||Orientación: Norte (22)</t>
  </si>
  <si>
    <t>S/N [Glaciarete]-Río Pascua ||Orientación: Norte (23)</t>
  </si>
  <si>
    <t>S/N [Glaciarete]-Río Pascua ||Orientación: Norte (24)</t>
  </si>
  <si>
    <t>S/N [Glaciarete]-Río Pascua ||Orientación: Norte (25)</t>
  </si>
  <si>
    <t>S/N [Glaciarete]-Río Pascua ||Orientación: Norte (26)</t>
  </si>
  <si>
    <t>S/N [Glaciarete]-Río Pascua ||Orientación: Norte (27)</t>
  </si>
  <si>
    <t>S/N [Glaciarete]-Río Pascua ||Orientación: Norte (28)</t>
  </si>
  <si>
    <t>S/N [Glaciarete]-Río Pascua ||Orientación: Norte (29)</t>
  </si>
  <si>
    <t>S/N [Glaciarete]-Río Pascua ||Orientación: Norte (30)</t>
  </si>
  <si>
    <t>S/N [Glaciarete]-Río Pascua ||Orientación: Norte (31)</t>
  </si>
  <si>
    <t>S/N [Glaciarete]-Río Pascua ||Orientación: Norte (32)</t>
  </si>
  <si>
    <t>S/N [Glaciarete]-Río Pascua ||Orientación: Norte (33)</t>
  </si>
  <si>
    <t>S/N [Glaciarete]-Río Pascua ||Orientación: Norte (34)</t>
  </si>
  <si>
    <t>S/N [Glaciarete]-Río Pascua ||Orientación: Norte (35)</t>
  </si>
  <si>
    <t>S/N [Glaciarete]-Río Pascua ||Orientación: Norte (36)</t>
  </si>
  <si>
    <t>S/N [Glaciarete]-Río Pascua ||Orientación: Norte (37)</t>
  </si>
  <si>
    <t>S/N [Glaciarete]-Río Pascua ||Orientación: Norte (38)</t>
  </si>
  <si>
    <t>S/N [Glaciarete]-Río Pascua ||Orientación: Norte (39)</t>
  </si>
  <si>
    <t>S/N [Glaciarete]-Río Pascua ||Orientación: Norte (40)</t>
  </si>
  <si>
    <t>S/N [Glaciarete]-Río Pascua ||Orientación: Norte (41)</t>
  </si>
  <si>
    <t>S/N [Glaciarete]-Río Pascua ||Orientación: Norte (42)</t>
  </si>
  <si>
    <t>S/N [Glaciarete]-Río Pascua ||Orientación: Norte (43)</t>
  </si>
  <si>
    <t>S/N [Glaciarete]-Río Pascua ||Orientación: Norte (44)</t>
  </si>
  <si>
    <t>S/N [Glaciarete]-Río Pascua ||Orientación: Norte (45)</t>
  </si>
  <si>
    <t>S/N [Glaciarete]-Río Pascua ||Orientación: Norte (46)</t>
  </si>
  <si>
    <t>S/N [Glaciarete]-Río Pascua ||Orientación: Norte (47)</t>
  </si>
  <si>
    <t>S/N [Glaciarete]-Río Pascua ||Orientación: Norte (48)</t>
  </si>
  <si>
    <t>S/N [Glaciarete]-Río Pascua ||Orientación: Oeste (1)</t>
  </si>
  <si>
    <t>S/N [Glaciarete]-Río Pascua ||Orientación: Oeste (2)</t>
  </si>
  <si>
    <t>S/N [Glaciarete]-Río Pascua ||Orientación: Oeste (3)</t>
  </si>
  <si>
    <t>S/N [Glaciarete]-Río Pascua ||Orientación: Oeste (4)</t>
  </si>
  <si>
    <t>S/N [Glaciarete]-Río Pascua ||Orientación: Oeste (5)</t>
  </si>
  <si>
    <t>S/N [Glaciarete]-Río Pascua ||Orientación: Oeste (6)</t>
  </si>
  <si>
    <t>S/N [Glaciarete]-Río Pascua ||Orientación: Oeste (7)</t>
  </si>
  <si>
    <t>S/N [Glaciarete]-Río Pascua ||Orientación: Oeste (8)</t>
  </si>
  <si>
    <t>S/N [Glaciarete]-Río Pascua ||Orientación: Oeste (9)</t>
  </si>
  <si>
    <t>S/N [Glaciarete]-Río Pascua ||Orientación: Oeste (10)</t>
  </si>
  <si>
    <t>S/N [Glaciarete]-Río Pascua ||Orientación: Oeste (11)</t>
  </si>
  <si>
    <t>S/N [Glaciarete]-Río Pascua ||Orientación: Oeste (12)</t>
  </si>
  <si>
    <t>S/N [Glaciarete]-Río Pascua ||Orientación: Oeste (13)</t>
  </si>
  <si>
    <t>S/N [Glaciarete]-Río Pascua ||Orientación: Oeste (14)</t>
  </si>
  <si>
    <t>S/N [Glaciarete]-Río Pascua ||Orientación: Oeste (15)</t>
  </si>
  <si>
    <t>S/N [Glaciarete]-Río Pascua ||Orientación: Oeste (16)</t>
  </si>
  <si>
    <t>S/N [Glaciarete]-Río Pascua ||Orientación: Oeste (17)</t>
  </si>
  <si>
    <t>S/N [Glaciarete]-Río Pascua ||Orientación: Oeste (18)</t>
  </si>
  <si>
    <t>S/N [Glaciarete]-Río Pascua ||Orientación: Oeste (19)</t>
  </si>
  <si>
    <t>S/N [Glaciarete]-Río Pascua ||Orientación: Oeste (20)</t>
  </si>
  <si>
    <t>S/N [Glaciarete]-Río Pascua ||Orientación: Oeste (21)</t>
  </si>
  <si>
    <t>S/N [Glaciarete]-Río Pascua ||Orientación: Oeste (22)</t>
  </si>
  <si>
    <t>S/N [Glaciarete]-Río Pascua ||Orientación: Oeste (23)</t>
  </si>
  <si>
    <t>S/N [Glaciarete]-Río Pascua ||Orientación: Oeste (24)</t>
  </si>
  <si>
    <t>S/N [Glaciarete]-Río Pascua ||Orientación: Oeste (25)</t>
  </si>
  <si>
    <t>S/N [Glaciarete]-Río Pascua ||Orientación: Oeste (26)</t>
  </si>
  <si>
    <t>S/N [Glaciarete]-Río Pascua ||Orientación: Oeste (27)</t>
  </si>
  <si>
    <t>S/N [Glaciarete]-Río Pascua ||Orientación: Oeste (28)</t>
  </si>
  <si>
    <t>S/N [Glaciarete]-Río Pascua ||Orientación: Oeste (29)</t>
  </si>
  <si>
    <t>S/N [Glaciarete]-Río Pascua ||Orientación: Oeste (30)</t>
  </si>
  <si>
    <t>S/N [Glaciarete]-Río Pascua ||Orientación: Oeste (31)</t>
  </si>
  <si>
    <t>S/N [Glaciarete]-Río Pascua ||Orientación: Oeste (32)</t>
  </si>
  <si>
    <t>S/N [Glaciarete]-Río Pascua ||Orientación: Oeste (33)</t>
  </si>
  <si>
    <t>S/N [Glaciarete]-Río Pascua ||Orientación: Oeste (34)</t>
  </si>
  <si>
    <t>S/N [Glaciarete]-Río Pascua ||Orientación: Oeste (35)</t>
  </si>
  <si>
    <t>S/N [Glaciarete]-Río Pascua ||Orientación: Oeste (36)</t>
  </si>
  <si>
    <t>S/N [Glaciarete]-Río Pascua ||Orientación: Oeste (37)</t>
  </si>
  <si>
    <t>S/N [Glaciarete]-Río Pascua ||Orientación: Oeste (38)</t>
  </si>
  <si>
    <t>S/N [Glaciarete]-Río Pascua ||Orientación: Sur (1)</t>
  </si>
  <si>
    <t>S/N [Glaciarete]-Río Pascua ||Orientación: Sur (2)</t>
  </si>
  <si>
    <t>S/N [Glaciarete]-Río Pascua ||Orientación: Sur (3)</t>
  </si>
  <si>
    <t>S/N [Glaciarete]-Río Pascua ||Orientación: Sur (4)</t>
  </si>
  <si>
    <t>S/N [Glaciarete]-Río Pascua ||Orientación: Sur (5)</t>
  </si>
  <si>
    <t>S/N [Glaciarete]-Río Pascua ||Orientación: Sur (6)</t>
  </si>
  <si>
    <t>S/N [Glaciarete]-Río Pascua ||Orientación: Sur (7)</t>
  </si>
  <si>
    <t>S/N [Glaciarete]-Río Pascua ||Orientación: Sur (8)</t>
  </si>
  <si>
    <t>S/N [Glaciarete]-Río Pascua ||Orientación: Sur (9)</t>
  </si>
  <si>
    <t>S/N [Glaciarete]-Río Pascua ||Orientación: Sur (10)</t>
  </si>
  <si>
    <t>S/N [Glaciarete]-Río Pascua ||Orientación: Sur (11)</t>
  </si>
  <si>
    <t>S/N [Glaciarete]-Río Pascua ||Orientación: Sur (12)</t>
  </si>
  <si>
    <t>S/N [Glaciarete]-Río Pascua ||Orientación: Sur (13)</t>
  </si>
  <si>
    <t>S/N [Glaciarete]-Río Pascua ||Orientación: Sur (14)</t>
  </si>
  <si>
    <t>S/N [Glaciarete]-Río Pascua ||Orientación: Sur (15)</t>
  </si>
  <si>
    <t>S/N [Glaciarete]-Río Pascua ||Orientación: Sur (16)</t>
  </si>
  <si>
    <t>S/N [Glaciarete]-Río Pascua ||Orientación: Sur (17)</t>
  </si>
  <si>
    <t>S/N [Glaciarete]-Río Pascua ||Orientación: Sur (18)</t>
  </si>
  <si>
    <t>S/N [Glaciarete]-Río Pascua ||Orientación: Sur (19)</t>
  </si>
  <si>
    <t>S/N [Glaciarete]-Río Pascua ||Orientación: Sur (20)</t>
  </si>
  <si>
    <t>S/N [Glaciarete]-Río Pascua ||Orientación: Sur (21)</t>
  </si>
  <si>
    <t>S/N [Glaciarete]-Río Pascua ||Orientación: Sur (22)</t>
  </si>
  <si>
    <t>S/N [Glaciarete]-Río Pascua ||Orientación: Sur (23)</t>
  </si>
  <si>
    <t>S/N [Glaciarete]-Río Pascua ||Orientación: Sur (24)</t>
  </si>
  <si>
    <t>S/N [Glaciarete]-Río Pascua ||Orientación: Sur (25)</t>
  </si>
  <si>
    <t>S/N [Glaciarete]-Río Pascua ||Orientación: Sur (26)</t>
  </si>
  <si>
    <t>S/N [Glaciarete]-Río Pascua ||Orientación: Sur (27)</t>
  </si>
  <si>
    <t>S/N [Glaciarete]-Río Pascua ||Orientación: Sur (28)</t>
  </si>
  <si>
    <t>S/N [Glaciarete]-Río Pascua ||Orientación: Sur (29)</t>
  </si>
  <si>
    <t>S/N [Glaciarete]-Río Pascua ||Orientación: Sur (30)</t>
  </si>
  <si>
    <t>S/N [Glaciarete]-Río Pascua ||Orientación: Sur (31)</t>
  </si>
  <si>
    <t>S/N [Glaciarete]-Río Pascua ||Orientación: Sur (32)</t>
  </si>
  <si>
    <t>S/N [Glaciarete]-Río Pascua ||Orientación: Sur (33)</t>
  </si>
  <si>
    <t>S/N [Glaciarete]-Río Pascua ||Orientación: Sur (34)</t>
  </si>
  <si>
    <t>S/N [Glaciarete]-Río Pascua ||Orientación: Sur (35)</t>
  </si>
  <si>
    <t>S/N [Glaciarete]-Río Pascua ||Orientación: Sur (36)</t>
  </si>
  <si>
    <t>S/N [Glaciarete]-Río Pascua ||Orientación: Sur (37)</t>
  </si>
  <si>
    <t>S/N [Glaciarete]-Río Pascua ||Orientación: Sur (38)</t>
  </si>
  <si>
    <t>S/N [Glaciarete]-Río Pascua ||Orientación: Sur (39)</t>
  </si>
  <si>
    <t>S/N [Glaciarete]-Río Pascua ||Orientación: Sur (40)</t>
  </si>
  <si>
    <t>S/N [Glaciarete]-Río Pascua ||Orientación: Sur (41)</t>
  </si>
  <si>
    <t>S/N [Glaciarete]-Río Pascua ||Orientación: Sur (42)</t>
  </si>
  <si>
    <t>S/N [Glaciarete]-Río Pascua ||Orientación: Sur (43)</t>
  </si>
  <si>
    <t>S/N [Glaciarete]-Río Pascua ||Orientación: Sur (44)</t>
  </si>
  <si>
    <t>S/N [Glaciarete]-Río Pascua ||Orientación: Sur (45)</t>
  </si>
  <si>
    <t>S/N [Glaciarete]-Río Pascua ||Orientación: Sur (46)</t>
  </si>
  <si>
    <t>S/N [Glaciarete]-Río Pascua ||Orientación: Sur (47)</t>
  </si>
  <si>
    <t>S/N [Glaciarete]-Río Pascua ||Orientación: Sur (48)</t>
  </si>
  <si>
    <t>S/N [Glaciarete]-Río Pascua ||Orientación: Sur (49)</t>
  </si>
  <si>
    <t>S/N [Glaciarete]-Río Pascua ||Orientación: Sur (50)</t>
  </si>
  <si>
    <t>S/N [Glaciarete]-Río Pascua ||Orientación: Sur (51)</t>
  </si>
  <si>
    <t>S/N [Glaciarete]-Río Pascua ||Orientación: Sur (52)</t>
  </si>
  <si>
    <t>S/N [Glaciarete]-Río Pascua ||Orientación: Sur (53)</t>
  </si>
  <si>
    <t>S/N [Glaciarete]-Río Pascua ||Orientación: Sur (54)</t>
  </si>
  <si>
    <t>S/N [Glaciarete]-Río Pascua ||Orientación: Sur (55)</t>
  </si>
  <si>
    <t>S/N [Glaciarete]-Río Pascua ||Orientación: Sur (56)</t>
  </si>
  <si>
    <t>S/N [Glaciarete]-Río Pascua ||Orientación: Sur (57)</t>
  </si>
  <si>
    <t>S/N [Glaciarete]-Río Pascua ||Orientación: Sur (58)</t>
  </si>
  <si>
    <t>S/N [Glaciarete]-Río Pascua ||Orientación: Sur (59)</t>
  </si>
  <si>
    <t>S/N [Glaciarete]-Río Pascua ||Orientación: Sur (60)</t>
  </si>
  <si>
    <t>S/N [Glaciarete]-Río Pascua ||Orientación: Sur (61)</t>
  </si>
  <si>
    <t>S/N [Glaciarete]-Río Pascua ||Orientación: Sur (62)</t>
  </si>
  <si>
    <t>S/N [Glaciarete]-Río Pascua ||Orientación: Sur (63)</t>
  </si>
  <si>
    <t>S/N [Glaciarete]-Río Pascua ||Orientación: Sur (64)</t>
  </si>
  <si>
    <t>S/N [Glaciarete]-Río Pascua ||Orientación: Sur (65)</t>
  </si>
  <si>
    <t>S/N [Glaciarete]-Río Pascua ||Orientación: Sur (66)</t>
  </si>
  <si>
    <t>S/N [Glaciarete]-Río Pascua ||Orientación: Sur (67)</t>
  </si>
  <si>
    <t>S/N [Glaciarete]-Río Pascua ||Orientación: Sur (68)</t>
  </si>
  <si>
    <t>S/N [Glaciarete]-Río Pascua ||Orientación: Sur (69)</t>
  </si>
  <si>
    <t>S/N [Glaciarete]-Río Pascua ||Orientación: Sur (70)</t>
  </si>
  <si>
    <t>S/N [Glaciarete]-Río Pascua ||Orientación: Sur (71)</t>
  </si>
  <si>
    <t>S/N [Glaciarete]-Río Pascua ||Orientación: Sur (72)</t>
  </si>
  <si>
    <t>S/N [Glaciarete]-Río Pascua ||Orientación: Sur (73)</t>
  </si>
  <si>
    <t>S/N [Glaciarete]-Río Pascua ||Orientación: Sur (74)</t>
  </si>
  <si>
    <t>S/N [Glaciarete]-Río Pascua ||Orientación: Sur (75)</t>
  </si>
  <si>
    <t>S/N [Glaciarete]-Río Pascua ||Orientación: Sur (76)</t>
  </si>
  <si>
    <t>S/N [Glaciarete]-Río Pascua ||Orientación: Sur (77)</t>
  </si>
  <si>
    <t>S/N [Glaciarete]-Río Pascua ||Orientación: Sur (78)</t>
  </si>
  <si>
    <t>S/N [Glaciarete]-Río Pascua ||Orientación: Sur (79)</t>
  </si>
  <si>
    <t>S/N [Glaciarete]-Río Pascua ||Orientación: Sur (80)</t>
  </si>
  <si>
    <t>S/N [Glaciarete]-Río Pascua ||Orientación: Sur (81)</t>
  </si>
  <si>
    <t>S/N [Glaciarete]-Río Pascua ||Orientación: Sur (82)</t>
  </si>
  <si>
    <t>S/N [Glaciarete]-Río Pascua ||Orientación: Sur (83)</t>
  </si>
  <si>
    <t>S/N [Glaciarete]-Río Pascua ||Orientación: Sur (84)</t>
  </si>
  <si>
    <t>S/N [Glaciarete]-Río Pascua ||Orientación: Sur (85)</t>
  </si>
  <si>
    <t>S/N [Glaciarete]-Río Pascua ||Orientación: Sur (86)</t>
  </si>
  <si>
    <t>S/N [Glaciarete]-Río Pascua ||Orientación: Sur (87)</t>
  </si>
  <si>
    <t>S/N [Glaciarete]-Río Pascua ||Orientación: Sur (88)</t>
  </si>
  <si>
    <t>S/N [Glaciarete]-Río Pascua ||Orientación: Sur (89)</t>
  </si>
  <si>
    <t>S/N [Glaciarete]-Río Pascua ||Orientación: Sur (90)</t>
  </si>
  <si>
    <t>S/N [Glaciarete]-Río Pascua ||Orientación: Sur (91)</t>
  </si>
  <si>
    <t>S/N [Glaciarete]-Río Pascua ||Orientación: Sur (92)</t>
  </si>
  <si>
    <t>S/N [Glaciarete]-Río Pascua ||Orientación: Sur (93)</t>
  </si>
  <si>
    <t>S/N [Glaciarete]-Río Pascua ||Orientación: Sur (94)</t>
  </si>
  <si>
    <t>S/N [Glaciarete]-Río Pascua ||Orientación: Sur (95)</t>
  </si>
  <si>
    <t>S/N [Glaciarete]-Río Pascua ||Orientación: Sureste (1)</t>
  </si>
  <si>
    <t>S/N [Glaciarete]-Río Pascua ||Orientación: Sureste (2)</t>
  </si>
  <si>
    <t>S/N [Glaciarete]-Río Pascua ||Orientación: Sureste (3)</t>
  </si>
  <si>
    <t>S/N [Glaciarete]-Río Pascua ||Orientación: Sureste (4)</t>
  </si>
  <si>
    <t>S/N [Glaciarete]-Río Pascua ||Orientación: Sureste (5)</t>
  </si>
  <si>
    <t>S/N [Glaciarete]-Río Pascua ||Orientación: Sureste (6)</t>
  </si>
  <si>
    <t>S/N [Glaciarete]-Río Pascua ||Orientación: Sureste (7)</t>
  </si>
  <si>
    <t>S/N [Glaciarete]-Río Pascua ||Orientación: Sureste (8)</t>
  </si>
  <si>
    <t>S/N [Glaciarete]-Río Pascua ||Orientación: Sureste (9)</t>
  </si>
  <si>
    <t>S/N [Glaciarete]-Río Pascua ||Orientación: Sureste (10)</t>
  </si>
  <si>
    <t>S/N [Glaciarete]-Río Pascua ||Orientación: Sureste (11)</t>
  </si>
  <si>
    <t>S/N [Glaciarete]-Río Pascua ||Orientación: Sureste (12)</t>
  </si>
  <si>
    <t>S/N [Glaciarete]-Río Pascua ||Orientación: Sureste (13)</t>
  </si>
  <si>
    <t>S/N [Glaciarete]-Río Pascua ||Orientación: Sureste (14)</t>
  </si>
  <si>
    <t>S/N [Glaciarete]-Río Pascua ||Orientación: Sureste (15)</t>
  </si>
  <si>
    <t>S/N [Glaciarete]-Río Pascua ||Orientación: Sureste (16)</t>
  </si>
  <si>
    <t>S/N [Glaciarete]-Río Pascua ||Orientación: Sureste (17)</t>
  </si>
  <si>
    <t>S/N [Glaciarete]-Río Pascua ||Orientación: Sureste (18)</t>
  </si>
  <si>
    <t>S/N [Glaciarete]-Río Pascua ||Orientación: Sureste (19)</t>
  </si>
  <si>
    <t>S/N [Glaciarete]-Río Pascua ||Orientación: Sureste (20)</t>
  </si>
  <si>
    <t>S/N [Glaciarete]-Río Pascua ||Orientación: Sureste (21)</t>
  </si>
  <si>
    <t>S/N [Glaciarete]-Río Pascua ||Orientación: Sureste (22)</t>
  </si>
  <si>
    <t>S/N [Glaciarete]-Río Pascua ||Orientación: Sureste (23)</t>
  </si>
  <si>
    <t>S/N [Glaciarete]-Río Pascua ||Orientación: Sureste (24)</t>
  </si>
  <si>
    <t>S/N [Glaciarete]-Río Pascua ||Orientación: Sureste (25)</t>
  </si>
  <si>
    <t>S/N [Glaciarete]-Río Pascua ||Orientación: Sureste (26)</t>
  </si>
  <si>
    <t>S/N [Glaciarete]-Río Pascua ||Orientación: Sureste (27)</t>
  </si>
  <si>
    <t>S/N [Glaciarete]-Río Pascua ||Orientación: Sureste (28)</t>
  </si>
  <si>
    <t>S/N [Glaciarete]-Río Pascua ||Orientación: Sureste (29)</t>
  </si>
  <si>
    <t>S/N [Glaciarete]-Río Pascua ||Orientación: Sureste (30)</t>
  </si>
  <si>
    <t>S/N [Glaciarete]-Río Pascua ||Orientación: Sureste (31)</t>
  </si>
  <si>
    <t>S/N [Glaciarete]-Río Pascua ||Orientación: Sureste (32)</t>
  </si>
  <si>
    <t>S/N [Glaciarete]-Río Pascua ||Orientación: Sureste (33)</t>
  </si>
  <si>
    <t>S/N [Glaciarete]-Río Pascua ||Orientación: Sureste (34)</t>
  </si>
  <si>
    <t>S/N [Glaciarete]-Río Pascua ||Orientación: Sureste (35)</t>
  </si>
  <si>
    <t>S/N [Glaciarete]-Río Pascua ||Orientación: Sureste (36)</t>
  </si>
  <si>
    <t>S/N [Glaciarete]-Río Pascua ||Orientación: Sureste (37)</t>
  </si>
  <si>
    <t>S/N [Glaciarete]-Río Pascua ||Orientación: Sureste (38)</t>
  </si>
  <si>
    <t>S/N [Glaciarete]-Río Pascua ||Orientación: Sureste (39)</t>
  </si>
  <si>
    <t>S/N [Glaciarete]-Río Pascua ||Orientación: Sureste (40)</t>
  </si>
  <si>
    <t>S/N [Glaciarete]-Río Pascua ||Orientación: Sureste (41)</t>
  </si>
  <si>
    <t>S/N [Glaciarete]-Río Pascua ||Orientación: Sureste (42)</t>
  </si>
  <si>
    <t>S/N [Glaciarete]-Río Pascua ||Orientación: Sureste (43)</t>
  </si>
  <si>
    <t>S/N [Glaciarete]-Río Pascua ||Orientación: Sureste (44)</t>
  </si>
  <si>
    <t>S/N [Glaciarete]-Río Pascua ||Orientación: Sureste (45)</t>
  </si>
  <si>
    <t>S/N [Glaciarete]-Río Pascua ||Orientación: Sureste (46)</t>
  </si>
  <si>
    <t>S/N [Glaciarete]-Río Pascua ||Orientación: Sureste (47)</t>
  </si>
  <si>
    <t>S/N [Glaciarete]-Río Pascua ||Orientación: Sureste (48)</t>
  </si>
  <si>
    <t>S/N [Glaciarete]-Río Pascua ||Orientación: Sureste (49)</t>
  </si>
  <si>
    <t>S/N [Glaciarete]-Río Pascua ||Orientación: Sureste (50)</t>
  </si>
  <si>
    <t>S/N [Glaciarete]-Río Pascua ||Orientación: Sureste (51)</t>
  </si>
  <si>
    <t>S/N [Glaciarete]-Río Pascua ||Orientación: Sureste (52)</t>
  </si>
  <si>
    <t>S/N [Glaciarete]-Río Pascua ||Orientación: Sureste (53)</t>
  </si>
  <si>
    <t>S/N [Glaciarete]-Río Pascua ||Orientación: Sureste (54)</t>
  </si>
  <si>
    <t>S/N [Glaciarete]-Río Pascua ||Orientación: Sureste (55)</t>
  </si>
  <si>
    <t>S/N [Glaciarete]-Río Pascua ||Orientación: Sureste (56)</t>
  </si>
  <si>
    <t>S/N [Glaciarete]-Río Pascua ||Orientación: Sureste (57)</t>
  </si>
  <si>
    <t>S/N [Glaciarete]-Río Pascua ||Orientación: Sureste (58)</t>
  </si>
  <si>
    <t>S/N [Glaciarete]-Río Pascua ||Orientación: Sureste (59)</t>
  </si>
  <si>
    <t>S/N [Glaciarete]-Río Pascua ||Orientación: Sureste (60)</t>
  </si>
  <si>
    <t>S/N [Glaciarete]-Río Pascua ||Orientación: Sureste (61)</t>
  </si>
  <si>
    <t>S/N [Glaciarete]-Río Pascua ||Orientación: Sureste (62)</t>
  </si>
  <si>
    <t>S/N [Glaciarete]-Río Pascua ||Orientación: Sureste (63)</t>
  </si>
  <si>
    <t>S/N [Glaciarete]-Río Pascua ||Orientación: Sureste (64)</t>
  </si>
  <si>
    <t>S/N [Glaciarete]-Río Pascua ||Orientación: Sureste (65)</t>
  </si>
  <si>
    <t>S/N [Glaciarete]-Río Pascua ||Orientación: Sureste (66)</t>
  </si>
  <si>
    <t>S/N [Glaciarete]-Río Pascua ||Orientación: Sureste (67)</t>
  </si>
  <si>
    <t>S/N [Glaciarete]-Río Pascua ||Orientación: Sureste (68)</t>
  </si>
  <si>
    <t>S/N [Glaciarete]-Río Pascua ||Orientación: Sureste (69)</t>
  </si>
  <si>
    <t>S/N [Glaciarete]-Río Pascua ||Orientación: Sureste (70)</t>
  </si>
  <si>
    <t>S/N [Glaciarete]-Río Pascua ||Orientación: Sureste (71)</t>
  </si>
  <si>
    <t>S/N [Glaciarete]-Río Pascua ||Orientación: Sureste (72)</t>
  </si>
  <si>
    <t>S/N [Glaciarete]-Río Pascua ||Orientación: Sureste (73)</t>
  </si>
  <si>
    <t>S/N [Glaciarete]-Río Pascua ||Orientación: Sureste (74)</t>
  </si>
  <si>
    <t>S/N [Glaciarete]-Río Pascua ||Orientación: Sureste (75)</t>
  </si>
  <si>
    <t>S/N [Glaciarete]-Río Pascua ||Orientación: Sureste (76)</t>
  </si>
  <si>
    <t>S/N [Glaciarete]-Río Pascua ||Orientación: Sureste (77)</t>
  </si>
  <si>
    <t>S/N [Glaciarete]-Río Pascua ||Orientación: Sureste (78)</t>
  </si>
  <si>
    <t>S/N [Glaciarete]-Río Pascua ||Orientación: Sureste (79)</t>
  </si>
  <si>
    <t>S/N [Glaciarete]-Río Pascua ||Orientación: Sureste (80)</t>
  </si>
  <si>
    <t>S/N [Glaciarete]-Río Pascua ||Orientación: Sureste (81)</t>
  </si>
  <si>
    <t>S/N [Glaciarete]-Río Pascua ||Orientación: Sureste (82)</t>
  </si>
  <si>
    <t>S/N [Glaciarete]-Río Pascua ||Orientación: Sureste (83)</t>
  </si>
  <si>
    <t>S/N [Glaciarete]-Río Pascua ||Orientación: Sureste (84)</t>
  </si>
  <si>
    <t>S/N [Glaciarete]-Río Pascua ||Orientación: Sureste (85)</t>
  </si>
  <si>
    <t>S/N [Glaciarete]-Río Pascua ||Orientación: Sureste (86)</t>
  </si>
  <si>
    <t>S/N [Glaciarete]-Río Pascua ||Orientación: Sureste (87)</t>
  </si>
  <si>
    <t>S/N [Glaciarete]-Río Pascua ||Orientación: Sureste (88)</t>
  </si>
  <si>
    <t>S/N [Glaciarete]-Río Pascua ||Orientación: Sureste (89)</t>
  </si>
  <si>
    <t>S/N [Glaciarete]-Río Pascua ||Orientación: Sureste (90)</t>
  </si>
  <si>
    <t>S/N [Glaciarete]-Río Pascua ||Orientación: Sureste (91)</t>
  </si>
  <si>
    <t>S/N [Glaciarete]-Río Pascua ||Orientación: Sureste (92)</t>
  </si>
  <si>
    <t>S/N [Glaciarete]-Río Pascua ||Orientación: Sureste (93)</t>
  </si>
  <si>
    <t>S/N [Glaciarete]-Río Pascua ||Orientación: Sureste (94)</t>
  </si>
  <si>
    <t>S/N [Glaciarete]-Río Pascua ||Orientación: Sureste (95)</t>
  </si>
  <si>
    <t>S/N [Glaciarete]-Río Pascua ||Orientación: Sureste (96)</t>
  </si>
  <si>
    <t>S/N [Glaciarete]-Río Pascua ||Orientación: Sureste (97)</t>
  </si>
  <si>
    <t>S/N [Glaciarete]-Río Pascua ||Orientación: Sureste (98)</t>
  </si>
  <si>
    <t>S/N [Glaciarete]-Río Pascua ||Orientación: Sureste (99)</t>
  </si>
  <si>
    <t>S/N [Glaciarete]-Río Pascua ||Orientación: Sureste (100)</t>
  </si>
  <si>
    <t>S/N [Glaciarete]-Río Pascua ||Orientación: Sureste (101)</t>
  </si>
  <si>
    <t>S/N [Glaciarete]-Río Pascua ||Orientación: Sureste (102)</t>
  </si>
  <si>
    <t>S/N [Glaciarete]-Río Pascua ||Orientación: Sureste (103)</t>
  </si>
  <si>
    <t>S/N [Glaciarete]-Río Pascua ||Orientación: Sureste (104)</t>
  </si>
  <si>
    <t>S/N [Glaciarete]-Río Pascua ||Orientación: Sureste (105)</t>
  </si>
  <si>
    <t>S/N [Glaciarete]-Río Pascua ||Orientación: Sureste (106)</t>
  </si>
  <si>
    <t>S/N [Glaciarete]-Río Pascua ||Orientación: Sureste (107)</t>
  </si>
  <si>
    <t>S/N [Glaciarete]-Río Pascua ||Orientación: Sureste (108)</t>
  </si>
  <si>
    <t>S/N [Glaciarete]-Río Pascua ||Orientación: Sureste (109)</t>
  </si>
  <si>
    <t>S/N [Glaciarete]-Río Pascua ||Orientación: Sureste (110)</t>
  </si>
  <si>
    <t>S/N [Glaciarete]-Río Pascua ||Orientación: Sureste (111)</t>
  </si>
  <si>
    <t>S/N [Glaciarete]-Río Pascua ||Orientación: Sureste (112)</t>
  </si>
  <si>
    <t>S/N [Glaciarete]-Río Pascua ||Orientación: Sureste (113)</t>
  </si>
  <si>
    <t>S/N [Glaciarete]-Río Pascua ||Orientación: Sureste (114)</t>
  </si>
  <si>
    <t>S/N [Glaciarete]-Río Pascua ||Orientación: Sureste (115)</t>
  </si>
  <si>
    <t>S/N [Glaciarete]-Río Pascua ||Orientación: Sureste (116)</t>
  </si>
  <si>
    <t>S/N [Glaciarete]-Río Pascua ||Orientación: Sureste (117)</t>
  </si>
  <si>
    <t>S/N [Glaciarete]-Río Pascua ||Orientación: Sureste (118)</t>
  </si>
  <si>
    <t>S/N [Glaciarete]-Río Pascua ||Orientación: Sureste (119)</t>
  </si>
  <si>
    <t>S/N [Glaciarete]-Río Pascua ||Orientación: Sureste (120)</t>
  </si>
  <si>
    <t>S/N [Glaciarete]-Río Pascua ||Orientación: Sureste (121)</t>
  </si>
  <si>
    <t>S/N [Glaciarete]-Río Pascua ||Orientación: Sureste (122)</t>
  </si>
  <si>
    <t>S/N [Glaciarete]-Río Pascua ||Orientación: Sureste (123)</t>
  </si>
  <si>
    <t>S/N [Glaciarete]-Río Pascua ||Orientación: Sureste (124)</t>
  </si>
  <si>
    <t>S/N [Glaciarete]-Río Pascua ||Orientación: Sureste (125)</t>
  </si>
  <si>
    <t>S/N [Glaciarete]-Río Pascua ||Orientación: Sureste (126)</t>
  </si>
  <si>
    <t>S/N [Glaciarete]-Río Pascua ||Orientación: Sureste (127)</t>
  </si>
  <si>
    <t>S/N [Glaciarete]-Río Pascua ||Orientación: Sureste (128)</t>
  </si>
  <si>
    <t>S/N [Glaciarete]-Río Pascua ||Orientación: Sureste (129)</t>
  </si>
  <si>
    <t>S/N [Glaciarete]-Río Pascua ||Orientación: Sureste (130)</t>
  </si>
  <si>
    <t>S/N [Glaciarete]-Río Pascua ||Orientación: Sureste (131)</t>
  </si>
  <si>
    <t>S/N [Glaciarete]-Río Pascua ||Orientación: Sureste (132)</t>
  </si>
  <si>
    <t>S/N [Glaciarete]-Río Pascua ||Orientación: Sureste (133)</t>
  </si>
  <si>
    <t>S/N [Glaciarete]-Río Pascua ||Orientación: Sureste (134)</t>
  </si>
  <si>
    <t>S/N [Glaciarete]-Río Pascua ||Orientación: Sureste (135)</t>
  </si>
  <si>
    <t>S/N [Glaciarete]-Río Pascua ||Orientación: Sureste (136)</t>
  </si>
  <si>
    <t>S/N [Glaciarete]-Río Pascua ||Orientación: Suroeste (1)</t>
  </si>
  <si>
    <t>S/N [Glaciarete]-Río Pascua ||Orientación: Suroeste (2)</t>
  </si>
  <si>
    <t>S/N [Glaciarete]-Río Pascua ||Orientación: Suroeste (3)</t>
  </si>
  <si>
    <t>S/N [Glaciarete]-Río Pascua ||Orientación: Suroeste (4)</t>
  </si>
  <si>
    <t>S/N [Glaciarete]-Río Pascua ||Orientación: Suroeste (5)</t>
  </si>
  <si>
    <t>S/N [Glaciarete]-Río Pascua ||Orientación: Suroeste (6)</t>
  </si>
  <si>
    <t>S/N [Glaciarete]-Río Pascua ||Orientación: Suroeste (7)</t>
  </si>
  <si>
    <t>S/N [Glaciarete]-Río Pascua ||Orientación: Suroeste (8)</t>
  </si>
  <si>
    <t>S/N [Glaciarete]-Río Pascua ||Orientación: Suroeste (9)</t>
  </si>
  <si>
    <t>S/N [Glaciarete]-Río Pascua ||Orientación: Suroeste (10)</t>
  </si>
  <si>
    <t>S/N [Glaciarete]-Río Pascua ||Orientación: Suroeste (11)</t>
  </si>
  <si>
    <t>S/N [Glaciarete]-Río Pascua ||Orientación: Suroeste (12)</t>
  </si>
  <si>
    <t>S/N [Glaciarete]-Río Pascua ||Orientación: Suroeste (13)</t>
  </si>
  <si>
    <t>S/N [Glaciarete]-Río Pascua ||Orientación: Suroeste (14)</t>
  </si>
  <si>
    <t>S/N [Glaciarete]-Río Pascua ||Orientación: Suroeste (15)</t>
  </si>
  <si>
    <t>S/N [Glaciarete]-Río Pascua ||Orientación: Suroeste (16)</t>
  </si>
  <si>
    <t>S/N [Glaciarete]-Río Pascua ||Orientación: Suroeste (17)</t>
  </si>
  <si>
    <t>S/N [Glaciarete]-Río Pascua ||Orientación: Suroeste (18)</t>
  </si>
  <si>
    <t>S/N [Glaciarete]-Río Pascua ||Orientación: Suroeste (19)</t>
  </si>
  <si>
    <t>S/N [Glaciarete]-Río Pascua ||Orientación: Suroeste (20)</t>
  </si>
  <si>
    <t>S/N [Glaciarete]-Río Pascua ||Orientación: Suroeste (21)</t>
  </si>
  <si>
    <t>S/N [Glaciarete]-Río Pascua ||Orientación: Suroeste (22)</t>
  </si>
  <si>
    <t>S/N [Glaciarete]-Río Pascua ||Orientación: Suroeste (23)</t>
  </si>
  <si>
    <t>S/N [Glaciarete]-Río Pascua ||Orientación: Suroeste (24)</t>
  </si>
  <si>
    <t>S/N [Glaciarete]-Río Pascua ||Orientación: Suroeste (25)</t>
  </si>
  <si>
    <t>S/N [Glaciarete]-Río Pascua ||Orientación: Suroeste (26)</t>
  </si>
  <si>
    <t>S/N [Glaciarete]-Río Pascua ||Orientación: Suroeste (27)</t>
  </si>
  <si>
    <t>S/N [Glaciarete]-Río Pascua ||Orientación: Suroeste (28)</t>
  </si>
  <si>
    <t>S/N [Glaciarete]-Río Pascua ||Orientación: Suroeste (29)</t>
  </si>
  <si>
    <t>S/N [Glaciarete]-Río Pascua ||Orientación: Suroeste (30)</t>
  </si>
  <si>
    <t>S/N [Glaciarete]-Río Pascua ||Orientación: Suroeste (31)</t>
  </si>
  <si>
    <t>S/N [Glaciarete]-Río Pascua ||Orientación: Suroeste (32)</t>
  </si>
  <si>
    <t>S/N [Glaciarete]-Río Pascua ||Orientación: Suroeste (33)</t>
  </si>
  <si>
    <t>S/N [Glaciarete]-Río Pascua ||Orientación: Suroeste (34)</t>
  </si>
  <si>
    <t>S/N [Glaciarete]-Río Pascua ||Orientación: Suroeste (35)</t>
  </si>
  <si>
    <t>S/N [Glaciarete]-Río Pascua ||Orientación: Suroeste (36)</t>
  </si>
  <si>
    <t>S/N [Glaciarete]-Río Pascua ||Orientación: Suroeste (37)</t>
  </si>
  <si>
    <t>S/N [Glaciarete]-Río Pascua ||Orientación: Suroeste (38)</t>
  </si>
  <si>
    <t>S/N [Glaciarete]-Río Pascua ||Orientación: Suroeste (39)</t>
  </si>
  <si>
    <t>S/N [Glaciarete]-Río Pascua ||Orientación: Suroeste (40)</t>
  </si>
  <si>
    <t>S/N [Glaciarete]-Río Pascua ||Orientación: Suroeste (41)</t>
  </si>
  <si>
    <t>S/N [Glaciarete]-Río Pascua ||Orientación: Suroeste (42)</t>
  </si>
  <si>
    <t>S/N [Glaciarete]-Río Pascua ||Orientación: Suroeste (43)</t>
  </si>
  <si>
    <t>S/N [Glaciarete]-Río Pascua ||Orientación: Suroeste (44)</t>
  </si>
  <si>
    <t>S/N [Glaciarete]-Río Pascua ||Orientación: Suroeste (45)</t>
  </si>
  <si>
    <t>S/N [Glaciarete]-Río Pascua ||Orientación: Suroeste (46)</t>
  </si>
  <si>
    <t>S/N [Glaciarete]-Río Pascua ||Orientación: Suroeste (47)</t>
  </si>
  <si>
    <t>S/N [Glaciarete]-Río Pascua ||Orientación: Suroeste (48)</t>
  </si>
  <si>
    <t>S/N [Glaciarete]-Río Pascua ||Orientación: Suroeste (49)</t>
  </si>
  <si>
    <t>S/N [Glaciarete]-Río Pascua ||Orientación: Suroeste (50)</t>
  </si>
  <si>
    <t>S/N [Glaciarete]-Río Pascua ||Orientación: Suroeste (51)</t>
  </si>
  <si>
    <t>S/N [Glaciarete]-Río Pascua ||Orientación: Suroeste (52)</t>
  </si>
  <si>
    <t>S/N [Glaciarete]-Río Pascua ||Orientación: Suroeste (53)</t>
  </si>
  <si>
    <t>S/N [Glaciarete]-Río Pascua ||Orientación: Suroeste (54)</t>
  </si>
  <si>
    <t>S/N [Glaciarete]-Río Pascua ||Orientación: Suroeste (55)</t>
  </si>
  <si>
    <t>S/N [Glaciarete]-Río Pascua ||Orientación: Suroeste (56)</t>
  </si>
  <si>
    <t>S/N [Glaciarete]-Río Pascua ||Orientación: Suroeste (57)</t>
  </si>
  <si>
    <t>S/N [Glaciarete]-Río Pascua ||Orientación: Suroeste (58)</t>
  </si>
  <si>
    <t>S/N [Glaciarete]-Río Pascua ||Orientación: Suroeste (59)</t>
  </si>
  <si>
    <t>S/N [Glaciarete]-Río Pascua ||Orientación: Suroeste (60)</t>
  </si>
  <si>
    <t>S/N [Glaciarete]-Río Pascua ||Orientación: Suroeste (61)</t>
  </si>
  <si>
    <t>S/N [Glaciarete]-Río Pascua ||Orientación: Suroeste (62)</t>
  </si>
  <si>
    <t>S/N [Glaciarete]-Río Pascua ||Orientación: Suroeste (63)</t>
  </si>
  <si>
    <t>S/N [Glaciarete]-Río Pascua ||Orientación: Suroeste (64)</t>
  </si>
  <si>
    <t>S/N [Glaciarete]-Río Pascua ||Orientación: Suroeste (65)</t>
  </si>
  <si>
    <t>S/N [Glaciarete]-Río Puelo ||Orientación: Este (1)</t>
  </si>
  <si>
    <t>S/N [Glaciarete]-Río Puelo ||Orientación: Este (2)</t>
  </si>
  <si>
    <t>S/N [Glaciarete]-Río Puelo ||Orientación: Este (3)</t>
  </si>
  <si>
    <t>S/N [Glaciarete]-Río Puelo ||Orientación: Este (4)</t>
  </si>
  <si>
    <t>S/N [Glaciarete]-Río Puelo ||Orientación: Este (5)</t>
  </si>
  <si>
    <t>S/N [Glaciarete]-Río Puelo ||Orientación: Este (6)</t>
  </si>
  <si>
    <t>S/N [Glaciarete]-Río Puelo ||Orientación: Este (7)</t>
  </si>
  <si>
    <t>S/N [Glaciarete]-Río Puelo ||Orientación: Este (8)</t>
  </si>
  <si>
    <t>S/N [Glaciarete]-Río Puelo ||Orientación: Este (9)</t>
  </si>
  <si>
    <t>S/N [Glaciarete]-Río Puelo ||Orientación: Este (10)</t>
  </si>
  <si>
    <t>S/N [Glaciarete]-Río Puelo ||Orientación: Este (11)</t>
  </si>
  <si>
    <t>S/N [Glaciarete]-Río Puelo ||Orientación: Este (12)</t>
  </si>
  <si>
    <t>S/N [Glaciarete]-Río Puelo ||Orientación: Este (13)</t>
  </si>
  <si>
    <t>S/N [Glaciarete]-Río Puelo ||Orientación: Este (14)</t>
  </si>
  <si>
    <t>S/N [Glaciarete]-Río Puelo ||Orientación: Este (15)</t>
  </si>
  <si>
    <t>S/N [Glaciarete]-Río Puelo ||Orientación: Este (16)</t>
  </si>
  <si>
    <t>S/N [Glaciarete]-Río Puelo ||Orientación: Este (17)</t>
  </si>
  <si>
    <t>S/N [Glaciarete]-Río Puelo ||Orientación: Este (18)</t>
  </si>
  <si>
    <t>S/N [Glaciarete]-Río Puelo ||Orientación: Este (19)</t>
  </si>
  <si>
    <t>S/N [Glaciarete]-Río Puelo ||Orientación: Este (20)</t>
  </si>
  <si>
    <t>S/N [Glaciarete]-Río Puelo ||Orientación: Este (21)</t>
  </si>
  <si>
    <t>S/N [Glaciarete]-Río Puelo ||Orientación: Este (22)</t>
  </si>
  <si>
    <t>S/N [Glaciarete]-Río Puelo ||Orientación: Este (23)</t>
  </si>
  <si>
    <t>S/N [Glaciarete]-Río Puelo ||Orientación: Este (24)</t>
  </si>
  <si>
    <t>S/N [Glaciarete]-Río Puelo ||Orientación: Este (25)</t>
  </si>
  <si>
    <t>S/N [Glaciarete]-Río Puelo ||Orientación: Este (26)</t>
  </si>
  <si>
    <t>S/N [Glaciarete]-Río Puelo ||Orientación: Este (27)</t>
  </si>
  <si>
    <t>S/N [Glaciarete]-Río Puelo ||Orientación: Este (28)</t>
  </si>
  <si>
    <t>S/N [Glaciarete]-Río Puelo ||Orientación: Este (29)</t>
  </si>
  <si>
    <t>S/N [Glaciarete]-Río Puelo ||Orientación: Este (30)</t>
  </si>
  <si>
    <t>S/N [Glaciarete]-Río Puelo ||Orientación: Este (31)</t>
  </si>
  <si>
    <t>S/N [Glaciarete]-Río Puelo ||Orientación: Este (32)</t>
  </si>
  <si>
    <t>S/N [Glaciarete]-Río Puelo ||Orientación: Este (33)</t>
  </si>
  <si>
    <t>S/N [Glaciarete]-Río Puelo ||Orientación: Este (34)</t>
  </si>
  <si>
    <t>S/N [Glaciarete]-Río Puelo ||Orientación: Este (35)</t>
  </si>
  <si>
    <t>S/N [Glaciarete]-Río Puelo ||Orientación: Este (36)</t>
  </si>
  <si>
    <t>S/N [Glaciarete]-Río Puelo ||Orientación: Este (37)</t>
  </si>
  <si>
    <t>S/N [Glaciarete]-Río Puelo ||Orientación: Este (38)</t>
  </si>
  <si>
    <t>S/N [Glaciarete]-Río Puelo ||Orientación: Este (39)</t>
  </si>
  <si>
    <t>S/N [Glaciarete]-Río Puelo ||Orientación: Este (40)</t>
  </si>
  <si>
    <t>S/N [Glaciarete]-Río Puelo ||Orientación: Este (41)</t>
  </si>
  <si>
    <t>S/N [Glaciarete]-Río Puelo ||Orientación: Este (42)</t>
  </si>
  <si>
    <t>S/N [Glaciarete]-Río Puelo ||Orientación: Este (43)</t>
  </si>
  <si>
    <t>S/N [Glaciarete]-Río Puelo ||Orientación: Este (44)</t>
  </si>
  <si>
    <t>S/N [Glaciarete]-Río Puelo ||Orientación: Este (45)</t>
  </si>
  <si>
    <t>S/N [Glaciarete]-Río Puelo ||Orientación: Este (46)</t>
  </si>
  <si>
    <t>S/N [Glaciarete]-Río Puelo ||Orientación: Este (47)</t>
  </si>
  <si>
    <t>S/N [Glaciarete]-Río Puelo ||Orientación: Este (48)</t>
  </si>
  <si>
    <t>S/N [Glaciarete]-Río Puelo ||Orientación: Este (49)</t>
  </si>
  <si>
    <t>S/N [Glaciarete]-Río Puelo ||Orientación: Este (50)</t>
  </si>
  <si>
    <t>S/N [Glaciarete]-Río Puelo ||Orientación: Este (51)</t>
  </si>
  <si>
    <t>S/N [Glaciarete]-Río Puelo ||Orientación: Este (52)</t>
  </si>
  <si>
    <t>S/N [Glaciarete]-Río Puelo ||Orientación: Este (53)</t>
  </si>
  <si>
    <t>S/N [Glaciarete]-Río Puelo ||Orientación: Este (54)</t>
  </si>
  <si>
    <t>S/N [Glaciarete]-Río Puelo ||Orientación: Este (55)</t>
  </si>
  <si>
    <t>S/N [Glaciarete]-Río Puelo ||Orientación: Este (56)</t>
  </si>
  <si>
    <t>S/N [Glaciarete]-Río Puelo ||Orientación: Este (57)</t>
  </si>
  <si>
    <t>S/N [Glaciarete]-Río Puelo ||Orientación: Este (58)</t>
  </si>
  <si>
    <t>S/N [Glaciarete]-Río Puelo ||Orientación: Este (59)</t>
  </si>
  <si>
    <t>S/N [Glaciarete]-Río Puelo ||Orientación: Este (60)</t>
  </si>
  <si>
    <t>S/N [Glaciarete]-Río Puelo ||Orientación: Este (61)</t>
  </si>
  <si>
    <t>S/N [Glaciarete]-Río Puelo ||Orientación: Este (62)</t>
  </si>
  <si>
    <t>S/N [Glaciarete]-Río Puelo ||Orientación: Este (63)</t>
  </si>
  <si>
    <t>S/N [Glaciarete]-Río Puelo ||Orientación: Este (64)</t>
  </si>
  <si>
    <t>S/N [Glaciarete]-Río Puelo ||Orientación: Este (65)</t>
  </si>
  <si>
    <t>S/N [Glaciarete]-Río Puelo ||Orientación: Este (66)</t>
  </si>
  <si>
    <t>S/N [Glaciarete]-Río Puelo ||Orientación: Este (67)</t>
  </si>
  <si>
    <t>S/N [Glaciarete]-Río Puelo ||Orientación: Este (68)</t>
  </si>
  <si>
    <t>S/N [Glaciarete]-Río Puelo ||Orientación: Este (69)</t>
  </si>
  <si>
    <t>S/N [Glaciarete]-Río Puelo ||Orientación: Este (70)</t>
  </si>
  <si>
    <t>S/N [Glaciarete]-Río Puelo ||Orientación: Este (71)</t>
  </si>
  <si>
    <t>S/N [Glaciarete]-Río Puelo ||Orientación: Este (72)</t>
  </si>
  <si>
    <t>S/N [Glaciarete]-Río Puelo ||Orientación: Este (73)</t>
  </si>
  <si>
    <t>S/N [Glaciarete]-Río Puelo ||Orientación: Este (74)</t>
  </si>
  <si>
    <t>S/N [Glaciarete]-Río Puelo ||Orientación: Noreste (1)</t>
  </si>
  <si>
    <t>S/N [Glaciarete]-Río Puelo ||Orientación: Noreste (2)</t>
  </si>
  <si>
    <t>S/N [Glaciarete]-Río Puelo ||Orientación: Noreste (3)</t>
  </si>
  <si>
    <t>S/N [Glaciarete]-Río Puelo ||Orientación: Noreste (4)</t>
  </si>
  <si>
    <t>S/N [Glaciarete]-Río Puelo ||Orientación: Noreste (5)</t>
  </si>
  <si>
    <t>S/N [Glaciarete]-Río Puelo ||Orientación: Noreste (6)</t>
  </si>
  <si>
    <t>S/N [Glaciarete]-Río Puelo ||Orientación: Noreste (7)</t>
  </si>
  <si>
    <t>S/N [Glaciarete]-Río Puelo ||Orientación: Noreste (8)</t>
  </si>
  <si>
    <t>S/N [Glaciarete]-Río Puelo ||Orientación: Noreste (9)</t>
  </si>
  <si>
    <t>S/N [Glaciarete]-Río Puelo ||Orientación: Noreste (10)</t>
  </si>
  <si>
    <t>S/N [Glaciarete]-Río Puelo ||Orientación: Noreste (11)</t>
  </si>
  <si>
    <t>S/N [Glaciarete]-Río Puelo ||Orientación: Noreste (12)</t>
  </si>
  <si>
    <t>S/N [Glaciarete]-Río Puelo ||Orientación: Noreste (13)</t>
  </si>
  <si>
    <t>S/N [Glaciarete]-Río Puelo ||Orientación: Noreste (14)</t>
  </si>
  <si>
    <t>S/N [Glaciarete]-Río Puelo ||Orientación: Noreste (15)</t>
  </si>
  <si>
    <t>S/N [Glaciarete]-Río Puelo ||Orientación: Noreste (16)</t>
  </si>
  <si>
    <t>S/N [Glaciarete]-Río Puelo ||Orientación: Noreste (17)</t>
  </si>
  <si>
    <t>S/N [Glaciarete]-Río Puelo ||Orientación: Noreste (18)</t>
  </si>
  <si>
    <t>S/N [Glaciarete]-Río Puelo ||Orientación: Noreste (19)</t>
  </si>
  <si>
    <t>S/N [Glaciarete]-Río Puelo ||Orientación: Noreste (20)</t>
  </si>
  <si>
    <t>S/N [Glaciarete]-Río Puelo ||Orientación: Noreste (21)</t>
  </si>
  <si>
    <t>S/N [Glaciarete]-Río Puelo ||Orientación: Noreste (22)</t>
  </si>
  <si>
    <t>S/N [Glaciarete]-Río Puelo ||Orientación: Noreste (23)</t>
  </si>
  <si>
    <t>S/N [Glaciarete]-Río Puelo ||Orientación: Noreste (24)</t>
  </si>
  <si>
    <t>S/N [Glaciarete]-Río Puelo ||Orientación: Noreste (25)</t>
  </si>
  <si>
    <t>S/N [Glaciarete]-Río Puelo ||Orientación: Noreste (26)</t>
  </si>
  <si>
    <t>S/N [Glaciarete]-Río Puelo ||Orientación: Noreste (27)</t>
  </si>
  <si>
    <t>S/N [Glaciarete]-Río Puelo ||Orientación: Noreste (28)</t>
  </si>
  <si>
    <t>S/N [Glaciarete]-Río Puelo ||Orientación: Noreste (29)</t>
  </si>
  <si>
    <t>S/N [Glaciarete]-Río Puelo ||Orientación: Noreste (30)</t>
  </si>
  <si>
    <t>S/N [Glaciarete]-Río Puelo ||Orientación: Noreste (31)</t>
  </si>
  <si>
    <t>S/N [Glaciarete]-Río Puelo ||Orientación: Noreste (32)</t>
  </si>
  <si>
    <t>S/N [Glaciarete]-Río Puelo ||Orientación: Noreste (33)</t>
  </si>
  <si>
    <t>S/N [Glaciarete]-Río Puelo ||Orientación: Noreste (34)</t>
  </si>
  <si>
    <t>S/N [Glaciarete]-Río Puelo ||Orientación: Noreste (35)</t>
  </si>
  <si>
    <t>S/N [Glaciarete]-Río Puelo ||Orientación: Noreste (36)</t>
  </si>
  <si>
    <t>S/N [Glaciarete]-Río Puelo ||Orientación: Noreste (37)</t>
  </si>
  <si>
    <t>S/N [Glaciarete]-Río Puelo ||Orientación: Noreste (38)</t>
  </si>
  <si>
    <t>S/N [Glaciarete]-Río Puelo ||Orientación: Noreste (39)</t>
  </si>
  <si>
    <t>S/N [Glaciarete]-Río Puelo ||Orientación: Noreste (40)</t>
  </si>
  <si>
    <t>S/N [Glaciarete]-Río Puelo ||Orientación: Noreste (41)</t>
  </si>
  <si>
    <t>S/N [Glaciarete]-Río Puelo ||Orientación: Noreste (42)</t>
  </si>
  <si>
    <t>S/N [Glaciarete]-Río Puelo ||Orientación: Noreste (43)</t>
  </si>
  <si>
    <t>S/N [Glaciarete]-Río Puelo ||Orientación: Noreste (44)</t>
  </si>
  <si>
    <t>S/N [Glaciarete]-Río Puelo ||Orientación: Noreste (45)</t>
  </si>
  <si>
    <t>S/N [Glaciarete]-Río Puelo ||Orientación: Noreste (46)</t>
  </si>
  <si>
    <t>S/N [Glaciarete]-Río Puelo ||Orientación: Noreste (47)</t>
  </si>
  <si>
    <t>S/N [Glaciarete]-Río Puelo ||Orientación: Noreste (48)</t>
  </si>
  <si>
    <t>S/N [Glaciarete]-Río Puelo ||Orientación: Noreste (49)</t>
  </si>
  <si>
    <t>S/N [Glaciarete]-Río Puelo ||Orientación: Noreste (50)</t>
  </si>
  <si>
    <t>S/N [Glaciarete]-Río Puelo ||Orientación: Noreste (51)</t>
  </si>
  <si>
    <t>S/N [Glaciarete]-Río Puelo ||Orientación: Noreste (52)</t>
  </si>
  <si>
    <t>S/N [Glaciarete]-Río Puelo ||Orientación: Noreste (53)</t>
  </si>
  <si>
    <t>S/N [Glaciarete]-Río Puelo ||Orientación: Noreste (54)</t>
  </si>
  <si>
    <t>S/N [Glaciarete]-Río Puelo ||Orientación: Noreste (55)</t>
  </si>
  <si>
    <t>S/N [Glaciarete]-Río Puelo ||Orientación: Noreste (56)</t>
  </si>
  <si>
    <t>S/N [Glaciarete]-Río Puelo ||Orientación: Noreste (57)</t>
  </si>
  <si>
    <t>S/N [Glaciarete]-Río Puelo ||Orientación: Noreste (58)</t>
  </si>
  <si>
    <t>S/N [Glaciarete]-Río Puelo ||Orientación: Noreste (59)</t>
  </si>
  <si>
    <t>S/N [Glaciarete]-Río Puelo ||Orientación: Noreste (60)</t>
  </si>
  <si>
    <t>S/N [Glaciarete]-Río Puelo ||Orientación: Noreste (61)</t>
  </si>
  <si>
    <t>S/N [Glaciarete]-Río Puelo ||Orientación: Noreste (62)</t>
  </si>
  <si>
    <t>S/N [Glaciarete]-Río Puelo ||Orientación: Noreste (63)</t>
  </si>
  <si>
    <t>S/N [Glaciarete]-Río Puelo ||Orientación: Noroeste (1)</t>
  </si>
  <si>
    <t>S/N [Glaciarete]-Río Puelo ||Orientación: Noroeste (2)</t>
  </si>
  <si>
    <t>S/N [Glaciarete]-Río Puelo ||Orientación: Noroeste (3)</t>
  </si>
  <si>
    <t>S/N [Glaciarete]-Río Puelo ||Orientación: Noroeste (4)</t>
  </si>
  <si>
    <t>S/N [Glaciarete]-Río Puelo ||Orientación: Noroeste (5)</t>
  </si>
  <si>
    <t>S/N [Glaciarete]-Río Puelo ||Orientación: Noroeste (6)</t>
  </si>
  <si>
    <t>S/N [Glaciarete]-Río Puelo ||Orientación: Noroeste (7)</t>
  </si>
  <si>
    <t>S/N [Glaciarete]-Río Puelo ||Orientación: Noroeste (8)</t>
  </si>
  <si>
    <t>S/N [Glaciarete]-Río Puelo ||Orientación: Noroeste (9)</t>
  </si>
  <si>
    <t>S/N [Glaciarete]-Río Puelo ||Orientación: Noroeste (10)</t>
  </si>
  <si>
    <t>S/N [Glaciarete]-Río Puelo ||Orientación: Noroeste (11)</t>
  </si>
  <si>
    <t>S/N [Glaciarete]-Río Puelo ||Orientación: Noroeste (12)</t>
  </si>
  <si>
    <t>S/N [Glaciarete]-Río Puelo ||Orientación: Noroeste (13)</t>
  </si>
  <si>
    <t>S/N [Glaciarete]-Río Puelo ||Orientación: Noroeste (14)</t>
  </si>
  <si>
    <t>S/N [Glaciarete]-Río Puelo ||Orientación: Noroeste (15)</t>
  </si>
  <si>
    <t>S/N [Glaciarete]-Río Puelo ||Orientación: Noroeste (16)</t>
  </si>
  <si>
    <t>S/N [Glaciarete]-Río Puelo ||Orientación: Noroeste (17)</t>
  </si>
  <si>
    <t>S/N [Glaciarete]-Río Puelo ||Orientación: Noroeste (18)</t>
  </si>
  <si>
    <t>S/N [Glaciarete]-Río Puelo ||Orientación: Noroeste (19)</t>
  </si>
  <si>
    <t>S/N [Glaciarete]-Río Puelo ||Orientación: Noroeste (20)</t>
  </si>
  <si>
    <t>S/N [Glaciarete]-Río Puelo ||Orientación: Noroeste (21)</t>
  </si>
  <si>
    <t>S/N [Glaciarete]-Río Puelo ||Orientación: Noroeste (22)</t>
  </si>
  <si>
    <t>S/N [Glaciarete]-Río Puelo ||Orientación: Noroeste (23)</t>
  </si>
  <si>
    <t>S/N [Glaciarete]-Río Puelo ||Orientación: Norte (1)</t>
  </si>
  <si>
    <t>S/N [Glaciarete]-Río Puelo ||Orientación: Norte (2)</t>
  </si>
  <si>
    <t>S/N [Glaciarete]-Río Puelo ||Orientación: Norte (3)</t>
  </si>
  <si>
    <t>S/N [Glaciarete]-Río Puelo ||Orientación: Norte (4)</t>
  </si>
  <si>
    <t>S/N [Glaciarete]-Río Puelo ||Orientación: Norte (5)</t>
  </si>
  <si>
    <t>S/N [Glaciarete]-Río Puelo ||Orientación: Norte (6)</t>
  </si>
  <si>
    <t>S/N [Glaciarete]-Río Puelo ||Orientación: Norte (7)</t>
  </si>
  <si>
    <t>S/N [Glaciarete]-Río Puelo ||Orientación: Norte (8)</t>
  </si>
  <si>
    <t>S/N [Glaciarete]-Río Puelo ||Orientación: Norte (9)</t>
  </si>
  <si>
    <t>S/N [Glaciarete]-Río Puelo ||Orientación: Norte (10)</t>
  </si>
  <si>
    <t>S/N [Glaciarete]-Río Puelo ||Orientación: Norte (11)</t>
  </si>
  <si>
    <t>S/N [Glaciarete]-Río Puelo ||Orientación: Norte (12)</t>
  </si>
  <si>
    <t>S/N [Glaciarete]-Río Puelo ||Orientación: Norte (13)</t>
  </si>
  <si>
    <t>S/N [Glaciarete]-Río Puelo ||Orientación: Norte (14)</t>
  </si>
  <si>
    <t>S/N [Glaciarete]-Río Puelo ||Orientación: Norte (15)</t>
  </si>
  <si>
    <t>S/N [Glaciarete]-Río Puelo ||Orientación: Norte (16)</t>
  </si>
  <si>
    <t>S/N [Glaciarete]-Río Puelo ||Orientación: Norte (17)</t>
  </si>
  <si>
    <t>S/N [Glaciarete]-Río Puelo ||Orientación: Norte (18)</t>
  </si>
  <si>
    <t>S/N [Glaciarete]-Río Puelo ||Orientación: Norte (19)</t>
  </si>
  <si>
    <t>S/N [Glaciarete]-Río Puelo ||Orientación: Norte (20)</t>
  </si>
  <si>
    <t>S/N [Glaciarete]-Río Puelo ||Orientación: Norte (21)</t>
  </si>
  <si>
    <t>S/N [Glaciarete]-Río Puelo ||Orientación: Norte (22)</t>
  </si>
  <si>
    <t>S/N [Glaciarete]-Río Puelo ||Orientación: Norte (23)</t>
  </si>
  <si>
    <t>S/N [Glaciarete]-Río Puelo ||Orientación: Norte (24)</t>
  </si>
  <si>
    <t>S/N [Glaciarete]-Río Puelo ||Orientación: Norte (25)</t>
  </si>
  <si>
    <t>S/N [Glaciarete]-Río Puelo ||Orientación: Oeste (1)</t>
  </si>
  <si>
    <t>S/N [Glaciarete]-Río Puelo ||Orientación: Oeste (2)</t>
  </si>
  <si>
    <t>S/N [Glaciarete]-Río Puelo ||Orientación: Oeste (3)</t>
  </si>
  <si>
    <t>S/N [Glaciarete]-Río Puelo ||Orientación: Oeste (4)</t>
  </si>
  <si>
    <t>S/N [Glaciarete]-Río Puelo ||Orientación: Oeste (5)</t>
  </si>
  <si>
    <t>S/N [Glaciarete]-Río Puelo ||Orientación: Oeste (6)</t>
  </si>
  <si>
    <t>S/N [Glaciarete]-Río Puelo ||Orientación: Oeste (7)</t>
  </si>
  <si>
    <t>S/N [Glaciarete]-Río Puelo ||Orientación: Oeste (8)</t>
  </si>
  <si>
    <t>S/N [Glaciarete]-Río Puelo ||Orientación: Oeste (9)</t>
  </si>
  <si>
    <t>S/N [Glaciarete]-Río Puelo ||Orientación: Oeste (10)</t>
  </si>
  <si>
    <t>S/N [Glaciarete]-Río Puelo ||Orientación: Oeste (11)</t>
  </si>
  <si>
    <t>S/N [Glaciarete]-Río Puelo ||Orientación: Oeste (12)</t>
  </si>
  <si>
    <t>S/N [Glaciarete]-Río Puelo ||Orientación: Oeste (13)</t>
  </si>
  <si>
    <t>S/N [Glaciarete]-Río Puelo ||Orientación: Oeste (14)</t>
  </si>
  <si>
    <t>S/N [Glaciarete]-Río Puelo ||Orientación: Oeste (15)</t>
  </si>
  <si>
    <t>S/N [Glaciarete]-Río Puelo ||Orientación: Oeste (16)</t>
  </si>
  <si>
    <t>S/N [Glaciarete]-Río Puelo ||Orientación: Oeste (17)</t>
  </si>
  <si>
    <t>S/N [Glaciarete]-Río Puelo ||Orientación: Oeste (18)</t>
  </si>
  <si>
    <t>S/N [Glaciarete]-Río Puelo ||Orientación: Oeste (19)</t>
  </si>
  <si>
    <t>S/N [Glaciarete]-Río Puelo ||Orientación: Sur (1)</t>
  </si>
  <si>
    <t>S/N [Glaciarete]-Río Puelo ||Orientación: Sur (2)</t>
  </si>
  <si>
    <t>S/N [Glaciarete]-Río Puelo ||Orientación: Sur (3)</t>
  </si>
  <si>
    <t>S/N [Glaciarete]-Río Puelo ||Orientación: Sur (4)</t>
  </si>
  <si>
    <t>S/N [Glaciarete]-Río Puelo ||Orientación: Sur (5)</t>
  </si>
  <si>
    <t>S/N [Glaciarete]-Río Puelo ||Orientación: Sur (6)</t>
  </si>
  <si>
    <t>S/N [Glaciarete]-Río Puelo ||Orientación: Sur (7)</t>
  </si>
  <si>
    <t>S/N [Glaciarete]-Río Puelo ||Orientación: Sur (8)</t>
  </si>
  <si>
    <t>S/N [Glaciarete]-Río Puelo ||Orientación: Sur (9)</t>
  </si>
  <si>
    <t>S/N [Glaciarete]-Río Puelo ||Orientación: Sur (10)</t>
  </si>
  <si>
    <t>S/N [Glaciarete]-Río Puelo ||Orientación: Sur (11)</t>
  </si>
  <si>
    <t>S/N [Glaciarete]-Río Puelo ||Orientación: Sur (12)</t>
  </si>
  <si>
    <t>S/N [Glaciarete]-Río Puelo ||Orientación: Sur (13)</t>
  </si>
  <si>
    <t>S/N [Glaciarete]-Río Puelo ||Orientación: Sur (14)</t>
  </si>
  <si>
    <t>S/N [Glaciarete]-Río Puelo ||Orientación: Sur (15)</t>
  </si>
  <si>
    <t>S/N [Glaciarete]-Río Puelo ||Orientación: Sur (16)</t>
  </si>
  <si>
    <t>S/N [Glaciarete]-Río Puelo ||Orientación: Sur (17)</t>
  </si>
  <si>
    <t>S/N [Glaciarete]-Río Puelo ||Orientación: Sur (18)</t>
  </si>
  <si>
    <t>S/N [Glaciarete]-Río Puelo ||Orientación: Sur (19)</t>
  </si>
  <si>
    <t>S/N [Glaciarete]-Río Puelo ||Orientación: Sur (20)</t>
  </si>
  <si>
    <t>S/N [Glaciarete]-Río Puelo ||Orientación: Sur (21)</t>
  </si>
  <si>
    <t>S/N [Glaciarete]-Río Puelo ||Orientación: Sur (22)</t>
  </si>
  <si>
    <t>S/N [Glaciarete]-Río Puelo ||Orientación: Sur (23)</t>
  </si>
  <si>
    <t>S/N [Glaciarete]-Río Puelo ||Orientación: Sur (24)</t>
  </si>
  <si>
    <t>S/N [Glaciarete]-Río Puelo ||Orientación: Sur (25)</t>
  </si>
  <si>
    <t>S/N [Glaciarete]-Río Puelo ||Orientación: Sur (26)</t>
  </si>
  <si>
    <t>S/N [Glaciarete]-Río Puelo ||Orientación: Sur (27)</t>
  </si>
  <si>
    <t>S/N [Glaciarete]-Río Puelo ||Orientación: Sur (28)</t>
  </si>
  <si>
    <t>S/N [Glaciarete]-Río Puelo ||Orientación: Sur (29)</t>
  </si>
  <si>
    <t>S/N [Glaciarete]-Río Puelo ||Orientación: Sur (30)</t>
  </si>
  <si>
    <t>S/N [Glaciarete]-Río Puelo ||Orientación: Sur (31)</t>
  </si>
  <si>
    <t>S/N [Glaciarete]-Río Puelo ||Orientación: Sur (32)</t>
  </si>
  <si>
    <t>S/N [Glaciarete]-Río Puelo ||Orientación: Sur (33)</t>
  </si>
  <si>
    <t>S/N [Glaciarete]-Río Puelo ||Orientación: Sur (34)</t>
  </si>
  <si>
    <t>S/N [Glaciarete]-Río Puelo ||Orientación: Sur (35)</t>
  </si>
  <si>
    <t>S/N [Glaciarete]-Río Puelo ||Orientación: Sur (36)</t>
  </si>
  <si>
    <t>S/N [Glaciarete]-Río Puelo ||Orientación: Sur (37)</t>
  </si>
  <si>
    <t>S/N [Glaciarete]-Río Puelo ||Orientación: Sur (38)</t>
  </si>
  <si>
    <t>S/N [Glaciarete]-Río Puelo ||Orientación: Sur (39)</t>
  </si>
  <si>
    <t>S/N [Glaciarete]-Río Puelo ||Orientación: Sur (40)</t>
  </si>
  <si>
    <t>S/N [Glaciarete]-Río Puelo ||Orientación: Sur (41)</t>
  </si>
  <si>
    <t>S/N [Glaciarete]-Río Puelo ||Orientación: Sur (42)</t>
  </si>
  <si>
    <t>S/N [Glaciarete]-Río Puelo ||Orientación: Sur (43)</t>
  </si>
  <si>
    <t>S/N [Glaciarete]-Río Puelo ||Orientación: Sur (44)</t>
  </si>
  <si>
    <t>S/N [Glaciarete]-Río Puelo ||Orientación: Sur (45)</t>
  </si>
  <si>
    <t>S/N [Glaciarete]-Río Puelo ||Orientación: Sur (46)</t>
  </si>
  <si>
    <t>S/N [Glaciarete]-Río Puelo ||Orientación: Sur (47)</t>
  </si>
  <si>
    <t>S/N [Glaciarete]-Río Puelo ||Orientación: Sur (48)</t>
  </si>
  <si>
    <t>S/N [Glaciarete]-Río Puelo ||Orientación: Sur (49)</t>
  </si>
  <si>
    <t>S/N [Glaciarete]-Río Puelo ||Orientación: Sur (50)</t>
  </si>
  <si>
    <t>S/N [Glaciarete]-Río Puelo ||Orientación: Sur (51)</t>
  </si>
  <si>
    <t>S/N [Glaciarete]-Río Puelo ||Orientación: Sur (52)</t>
  </si>
  <si>
    <t>S/N [Glaciarete]-Río Puelo ||Orientación: Sur (53)</t>
  </si>
  <si>
    <t>S/N [Glaciarete]-Río Puelo ||Orientación: Sur (54)</t>
  </si>
  <si>
    <t>S/N [Glaciarete]-Río Puelo ||Orientación: Sureste (1)</t>
  </si>
  <si>
    <t>S/N [Glaciarete]-Río Puelo ||Orientación: Sureste (2)</t>
  </si>
  <si>
    <t>S/N [Glaciarete]-Río Puelo ||Orientación: Sureste (3)</t>
  </si>
  <si>
    <t>S/N [Glaciarete]-Río Puelo ||Orientación: Sureste (4)</t>
  </si>
  <si>
    <t>S/N [Glaciarete]-Río Puelo ||Orientación: Sureste (5)</t>
  </si>
  <si>
    <t>S/N [Glaciarete]-Río Puelo ||Orientación: Sureste (6)</t>
  </si>
  <si>
    <t>S/N [Glaciarete]-Río Puelo ||Orientación: Sureste (7)</t>
  </si>
  <si>
    <t>S/N [Glaciarete]-Río Puelo ||Orientación: Sureste (8)</t>
  </si>
  <si>
    <t>S/N [Glaciarete]-Río Puelo ||Orientación: Sureste (9)</t>
  </si>
  <si>
    <t>S/N [Glaciarete]-Río Puelo ||Orientación: Sureste (10)</t>
  </si>
  <si>
    <t>S/N [Glaciarete]-Río Puelo ||Orientación: Sureste (11)</t>
  </si>
  <si>
    <t>S/N [Glaciarete]-Río Puelo ||Orientación: Sureste (12)</t>
  </si>
  <si>
    <t>S/N [Glaciarete]-Río Puelo ||Orientación: Sureste (13)</t>
  </si>
  <si>
    <t>S/N [Glaciarete]-Río Puelo ||Orientación: Sureste (14)</t>
  </si>
  <si>
    <t>S/N [Glaciarete]-Río Puelo ||Orientación: Sureste (15)</t>
  </si>
  <si>
    <t>S/N [Glaciarete]-Río Puelo ||Orientación: Sureste (16)</t>
  </si>
  <si>
    <t>S/N [Glaciarete]-Río Puelo ||Orientación: Sureste (17)</t>
  </si>
  <si>
    <t>S/N [Glaciarete]-Río Puelo ||Orientación: Sureste (18)</t>
  </si>
  <si>
    <t>S/N [Glaciarete]-Río Puelo ||Orientación: Sureste (19)</t>
  </si>
  <si>
    <t>S/N [Glaciarete]-Río Puelo ||Orientación: Sureste (20)</t>
  </si>
  <si>
    <t>S/N [Glaciarete]-Río Puelo ||Orientación: Sureste (21)</t>
  </si>
  <si>
    <t>S/N [Glaciarete]-Río Puelo ||Orientación: Sureste (22)</t>
  </si>
  <si>
    <t>S/N [Glaciarete]-Río Puelo ||Orientación: Sureste (23)</t>
  </si>
  <si>
    <t>S/N [Glaciarete]-Río Puelo ||Orientación: Sureste (24)</t>
  </si>
  <si>
    <t>S/N [Glaciarete]-Río Puelo ||Orientación: Sureste (25)</t>
  </si>
  <si>
    <t>S/N [Glaciarete]-Río Puelo ||Orientación: Sureste (26)</t>
  </si>
  <si>
    <t>S/N [Glaciarete]-Río Puelo ||Orientación: Sureste (27)</t>
  </si>
  <si>
    <t>S/N [Glaciarete]-Río Puelo ||Orientación: Sureste (28)</t>
  </si>
  <si>
    <t>S/N [Glaciarete]-Río Puelo ||Orientación: Sureste (29)</t>
  </si>
  <si>
    <t>S/N [Glaciarete]-Río Puelo ||Orientación: Sureste (30)</t>
  </si>
  <si>
    <t>S/N [Glaciarete]-Río Puelo ||Orientación: Sureste (31)</t>
  </si>
  <si>
    <t>S/N [Glaciarete]-Río Puelo ||Orientación: Sureste (32)</t>
  </si>
  <si>
    <t>S/N [Glaciarete]-Río Puelo ||Orientación: Sureste (33)</t>
  </si>
  <si>
    <t>S/N [Glaciarete]-Río Puelo ||Orientación: Sureste (34)</t>
  </si>
  <si>
    <t>S/N [Glaciarete]-Río Puelo ||Orientación: Sureste (35)</t>
  </si>
  <si>
    <t>S/N [Glaciarete]-Río Puelo ||Orientación: Sureste (36)</t>
  </si>
  <si>
    <t>S/N [Glaciarete]-Río Puelo ||Orientación: Sureste (37)</t>
  </si>
  <si>
    <t>S/N [Glaciarete]-Río Puelo ||Orientación: Sureste (38)</t>
  </si>
  <si>
    <t>S/N [Glaciarete]-Río Puelo ||Orientación: Sureste (39)</t>
  </si>
  <si>
    <t>S/N [Glaciarete]-Río Puelo ||Orientación: Sureste (40)</t>
  </si>
  <si>
    <t>S/N [Glaciarete]-Río Puelo ||Orientación: Sureste (41)</t>
  </si>
  <si>
    <t>S/N [Glaciarete]-Río Puelo ||Orientación: Sureste (42)</t>
  </si>
  <si>
    <t>S/N [Glaciarete]-Río Puelo ||Orientación: Sureste (43)</t>
  </si>
  <si>
    <t>S/N [Glaciarete]-Río Puelo ||Orientación: Sureste (44)</t>
  </si>
  <si>
    <t>S/N [Glaciarete]-Río Puelo ||Orientación: Sureste (45)</t>
  </si>
  <si>
    <t>S/N [Glaciarete]-Río Puelo ||Orientación: Sureste (46)</t>
  </si>
  <si>
    <t>S/N [Glaciarete]-Río Puelo ||Orientación: Sureste (47)</t>
  </si>
  <si>
    <t>S/N [Glaciarete]-Río Puelo ||Orientación: Sureste (48)</t>
  </si>
  <si>
    <t>S/N [Glaciarete]-Río Puelo ||Orientación: Sureste (49)</t>
  </si>
  <si>
    <t>S/N [Glaciarete]-Río Puelo ||Orientación: Sureste (50)</t>
  </si>
  <si>
    <t>S/N [Glaciarete]-Río Puelo ||Orientación: Sureste (51)</t>
  </si>
  <si>
    <t>S/N [Glaciarete]-Río Puelo ||Orientación: Sureste (52)</t>
  </si>
  <si>
    <t>S/N [Glaciarete]-Río Puelo ||Orientación: Sureste (53)</t>
  </si>
  <si>
    <t>S/N [Glaciarete]-Río Puelo ||Orientación: Sureste (54)</t>
  </si>
  <si>
    <t>S/N [Glaciarete]-Río Puelo ||Orientación: Sureste (55)</t>
  </si>
  <si>
    <t>S/N [Glaciarete]-Río Puelo ||Orientación: Sureste (56)</t>
  </si>
  <si>
    <t>S/N [Glaciarete]-Río Puelo ||Orientación: Sureste (57)</t>
  </si>
  <si>
    <t>S/N [Glaciarete]-Río Puelo ||Orientación: Sureste (58)</t>
  </si>
  <si>
    <t>S/N [Glaciarete]-Río Puelo ||Orientación: Sureste (59)</t>
  </si>
  <si>
    <t>S/N [Glaciarete]-Río Puelo ||Orientación: Sureste (60)</t>
  </si>
  <si>
    <t>S/N [Glaciarete]-Río Puelo ||Orientación: Sureste (61)</t>
  </si>
  <si>
    <t>S/N [Glaciarete]-Río Puelo ||Orientación: Sureste (62)</t>
  </si>
  <si>
    <t>S/N [Glaciarete]-Río Puelo ||Orientación: Sureste (63)</t>
  </si>
  <si>
    <t>S/N [Glaciarete]-Río Puelo ||Orientación: Sureste (64)</t>
  </si>
  <si>
    <t>S/N [Glaciarete]-Río Puelo ||Orientación: Sureste (65)</t>
  </si>
  <si>
    <t>S/N [Glaciarete]-Río Puelo ||Orientación: Sureste (66)</t>
  </si>
  <si>
    <t>S/N [Glaciarete]-Río Puelo ||Orientación: Sureste (67)</t>
  </si>
  <si>
    <t>S/N [Glaciarete]-Río Puelo ||Orientación: Sureste (68)</t>
  </si>
  <si>
    <t>S/N [Glaciarete]-Río Puelo ||Orientación: Sureste (69)</t>
  </si>
  <si>
    <t>S/N [Glaciarete]-Río Puelo ||Orientación: Sureste (70)</t>
  </si>
  <si>
    <t>S/N [Glaciarete]-Río Puelo ||Orientación: Sureste (71)</t>
  </si>
  <si>
    <t>S/N [Glaciarete]-Río Puelo ||Orientación: Sureste (72)</t>
  </si>
  <si>
    <t>S/N [Glaciarete]-Río Puelo ||Orientación: Sureste (73)</t>
  </si>
  <si>
    <t>S/N [Glaciarete]-Río Puelo ||Orientación: Sureste (74)</t>
  </si>
  <si>
    <t>S/N [Glaciarete]-Río Puelo ||Orientación: Sureste (75)</t>
  </si>
  <si>
    <t>S/N [Glaciarete]-Río Puelo ||Orientación: Sureste (76)</t>
  </si>
  <si>
    <t>S/N [Glaciarete]-Río Puelo ||Orientación: Sureste (77)</t>
  </si>
  <si>
    <t>S/N [Glaciarete]-Río Puelo ||Orientación: Sureste (78)</t>
  </si>
  <si>
    <t>S/N [Glaciarete]-Río Puelo ||Orientación: Sureste (79)</t>
  </si>
  <si>
    <t>S/N [Glaciarete]-Río Puelo ||Orientación: Sureste (80)</t>
  </si>
  <si>
    <t>S/N [Glaciarete]-Río Puelo ||Orientación: Sureste (81)</t>
  </si>
  <si>
    <t>S/N [Glaciarete]-Río Puelo ||Orientación: Sureste (82)</t>
  </si>
  <si>
    <t>S/N [Glaciarete]-Río Puelo ||Orientación: Sureste (83)</t>
  </si>
  <si>
    <t>S/N [Glaciarete]-Río Puelo ||Orientación: Sureste (84)</t>
  </si>
  <si>
    <t>S/N [Glaciarete]-Río Puelo ||Orientación: Sureste (85)</t>
  </si>
  <si>
    <t>S/N [Glaciarete]-Río Puelo ||Orientación: Sureste (86)</t>
  </si>
  <si>
    <t>S/N [Glaciarete]-Río Puelo ||Orientación: Sureste (87)</t>
  </si>
  <si>
    <t>S/N [Glaciarete]-Río Puelo ||Orientación: Sureste (88)</t>
  </si>
  <si>
    <t>S/N [Glaciarete]-Río Puelo ||Orientación: Sureste (89)</t>
  </si>
  <si>
    <t>S/N [Glaciarete]-Río Puelo ||Orientación: Sureste (90)</t>
  </si>
  <si>
    <t>S/N [Glaciarete]-Río Puelo ||Orientación: Suroeste (1)</t>
  </si>
  <si>
    <t>S/N [Glaciarete]-Río Puelo ||Orientación: Suroeste (2)</t>
  </si>
  <si>
    <t>S/N [Glaciarete]-Río Puelo ||Orientación: Suroeste (3)</t>
  </si>
  <si>
    <t>S/N [Glaciarete]-Río Puelo ||Orientación: Suroeste (4)</t>
  </si>
  <si>
    <t>S/N [Glaciarete]-Río Puelo ||Orientación: Suroeste (5)</t>
  </si>
  <si>
    <t>S/N [Glaciarete]-Río Puelo ||Orientación: Suroeste (6)</t>
  </si>
  <si>
    <t>S/N [Glaciarete]-Río Puelo ||Orientación: Suroeste (7)</t>
  </si>
  <si>
    <t>S/N [Glaciarete]-Río Puelo ||Orientación: Suroeste (8)</t>
  </si>
  <si>
    <t>S/N [Glaciarete]-Río Puelo ||Orientación: Suroeste (9)</t>
  </si>
  <si>
    <t>S/N [Glaciarete]-Río Puelo ||Orientación: Suroeste (10)</t>
  </si>
  <si>
    <t>S/N [Glaciarete]-Río Puelo ||Orientación: Suroeste (11)</t>
  </si>
  <si>
    <t>S/N [Glaciarete]-Río Puelo ||Orientación: Suroeste (12)</t>
  </si>
  <si>
    <t>S/N [Glaciarete]-Río Puelo ||Orientación: Suroeste (13)</t>
  </si>
  <si>
    <t>S/N [Glaciarete]-Río Puelo ||Orientación: Suroeste (14)</t>
  </si>
  <si>
    <t>S/N [Glaciarete]-Río Puelo ||Orientación: Suroeste (15)</t>
  </si>
  <si>
    <t>S/N [Glaciarete]-Río Puelo ||Orientación: Suroeste (16)</t>
  </si>
  <si>
    <t>S/N [Glaciarete]-Río Puelo ||Orientación: Suroeste (17)</t>
  </si>
  <si>
    <t>S/N [Glaciarete]-Río Puelo ||Orientación: Suroeste (18)</t>
  </si>
  <si>
    <t>S/N [Glaciarete]-Río Puelo ||Orientación: Suroeste (19)</t>
  </si>
  <si>
    <t>S/N [Glaciarete]-Río Puelo ||Orientación: Suroeste (20)</t>
  </si>
  <si>
    <t>S/N [Glaciarete]-Río Puelo ||Orientación: Suroeste (21)</t>
  </si>
  <si>
    <t>S/N [Glaciarete]-Río Puelo ||Orientación: Suroeste (22)</t>
  </si>
  <si>
    <t>S/N [Glaciarete]-Río Puelo ||Orientación: Suroeste (23)</t>
  </si>
  <si>
    <t>S/N [Glaciarete]-Río Puelo ||Orientación: Suroeste (24)</t>
  </si>
  <si>
    <t>S/N [Glaciarete]-Río Puelo ||Orientación: Suroeste (25)</t>
  </si>
  <si>
    <t>S/N [Glaciarete]-Río Puelo ||Orientación: Suroeste (26)</t>
  </si>
  <si>
    <t>S/N [Glaciarete]-Río Puelo ||Orientación: Suroeste (27)</t>
  </si>
  <si>
    <t>S/N [Glaciarete]-Río Puelo ||Orientación: Suroeste (28)</t>
  </si>
  <si>
    <t>S/N [Glaciarete]-Río Puelo ||Orientación: Suroeste (29)</t>
  </si>
  <si>
    <t>S/N [Glaciarete]-Río Rapel ||Orientación: Este (1)</t>
  </si>
  <si>
    <t>S/N [Glaciarete]-Río Rapel ||Orientación: Este (2)</t>
  </si>
  <si>
    <t>S/N [Glaciarete]-Río Rapel ||Orientación: Este (3)</t>
  </si>
  <si>
    <t>S/N [Glaciarete]-Río Rapel ||Orientación: Este (4)</t>
  </si>
  <si>
    <t>S/N [Glaciarete]-Río Rapel ||Orientación: Este (5)</t>
  </si>
  <si>
    <t>S/N [Glaciarete]-Río Rapel ||Orientación: Este (6)</t>
  </si>
  <si>
    <t>S/N [Glaciarete]-Río Rapel ||Orientación: Este (7)</t>
  </si>
  <si>
    <t>S/N [Glaciarete]-Río Rapel ||Orientación: Este (8)</t>
  </si>
  <si>
    <t>S/N [Glaciarete]-Río Rapel ||Orientación: Este (9)</t>
  </si>
  <si>
    <t>S/N [Glaciarete]-Río Rapel ||Orientación: Este (10)</t>
  </si>
  <si>
    <t>S/N [Glaciarete]-Río Rapel ||Orientación: Este (11)</t>
  </si>
  <si>
    <t>S/N [Glaciarete]-Río Rapel ||Orientación: Este (12)</t>
  </si>
  <si>
    <t>S/N [Glaciarete]-Río Rapel ||Orientación: Este (13)</t>
  </si>
  <si>
    <t>S/N [Glaciarete]-Río Rapel ||Orientación: Este (14)</t>
  </si>
  <si>
    <t>S/N [Glaciarete]-Río Rapel ||Orientación: Este (15)</t>
  </si>
  <si>
    <t>S/N [Glaciarete]-Río Rapel ||Orientación: Este (16)</t>
  </si>
  <si>
    <t>S/N [Glaciarete]-Río Rapel ||Orientación: Este (17)</t>
  </si>
  <si>
    <t>S/N [Glaciarete]-Río Rapel ||Orientación: Este (18)</t>
  </si>
  <si>
    <t>S/N [Glaciarete]-Río Rapel ||Orientación: Este (19)</t>
  </si>
  <si>
    <t>S/N [Glaciarete]-Río Rapel ||Orientación: Este (20)</t>
  </si>
  <si>
    <t>S/N [Glaciarete]-Río Rapel ||Orientación: Este (21)</t>
  </si>
  <si>
    <t>S/N [Glaciarete]-Río Rapel ||Orientación: Este (22)</t>
  </si>
  <si>
    <t>S/N [Glaciarete]-Río Rapel ||Orientación: Este (23)</t>
  </si>
  <si>
    <t>S/N [Glaciarete]-Río Rapel ||Orientación: Este (24)</t>
  </si>
  <si>
    <t>S/N [Glaciarete]-Río Rapel ||Orientación: Este (25)</t>
  </si>
  <si>
    <t>S/N [Glaciarete]-Río Rapel ||Orientación: Este (26)</t>
  </si>
  <si>
    <t>S/N [Glaciarete]-Río Rapel ||Orientación: Este (27)</t>
  </si>
  <si>
    <t>S/N [Glaciarete]-Río Rapel ||Orientación: Este (28)</t>
  </si>
  <si>
    <t>S/N [Glaciarete]-Río Rapel ||Orientación: Este (29)</t>
  </si>
  <si>
    <t>S/N [Glaciarete]-Río Rapel ||Orientación: Este (30)</t>
  </si>
  <si>
    <t>S/N [Glaciarete]-Río Rapel ||Orientación: Este (31)</t>
  </si>
  <si>
    <t>S/N [Glaciarete]-Río Rapel ||Orientación: Este (32)</t>
  </si>
  <si>
    <t>S/N [Glaciarete]-Río Rapel ||Orientación: Este (33)</t>
  </si>
  <si>
    <t>S/N [Glaciarete]-Río Rapel ||Orientación: Este (34)</t>
  </si>
  <si>
    <t>S/N [Glaciarete]-Río Rapel ||Orientación: Este (35)</t>
  </si>
  <si>
    <t>S/N [Glaciarete]-Río Rapel ||Orientación: Noreste (1)</t>
  </si>
  <si>
    <t>S/N [Glaciarete]-Río Rapel ||Orientación: Noreste (2)</t>
  </si>
  <si>
    <t>S/N [Glaciarete]-Río Rapel ||Orientación: Noreste (3)</t>
  </si>
  <si>
    <t>S/N [Glaciarete]-Río Rapel ||Orientación: Noreste (4)</t>
  </si>
  <si>
    <t>S/N [Glaciarete]-Río Rapel ||Orientación: Noreste (5)</t>
  </si>
  <si>
    <t>S/N [Glaciarete]-Río Rapel ||Orientación: Noreste (6)</t>
  </si>
  <si>
    <t>S/N [Glaciarete]-Río Rapel ||Orientación: Noreste (7)</t>
  </si>
  <si>
    <t>S/N [Glaciarete]-Río Rapel ||Orientación: Noreste (8)</t>
  </si>
  <si>
    <t>S/N [Glaciarete]-Río Rapel ||Orientación: Noreste (9)</t>
  </si>
  <si>
    <t>S/N [Glaciarete]-Río Rapel ||Orientación: Noreste (10)</t>
  </si>
  <si>
    <t>S/N [Glaciarete]-Río Rapel ||Orientación: Noreste (11)</t>
  </si>
  <si>
    <t>S/N [Glaciarete]-Río Rapel ||Orientación: Noreste (12)</t>
  </si>
  <si>
    <t>S/N [Glaciarete]-Río Rapel ||Orientación: Noreste (13)</t>
  </si>
  <si>
    <t>S/N [Glaciarete]-Río Rapel ||Orientación: Noreste (14)</t>
  </si>
  <si>
    <t>S/N [Glaciarete]-Río Rapel ||Orientación: Noreste (15)</t>
  </si>
  <si>
    <t>S/N [Glaciarete]-Río Rapel ||Orientación: Noreste (16)</t>
  </si>
  <si>
    <t>S/N [Glaciarete]-Río Rapel ||Orientación: Noreste (17)</t>
  </si>
  <si>
    <t>S/N [Glaciarete]-Río Rapel ||Orientación: Noreste (18)</t>
  </si>
  <si>
    <t>S/N [Glaciarete]-Río Rapel ||Orientación: Noroeste (1)</t>
  </si>
  <si>
    <t>S/N [Glaciarete]-Río Rapel ||Orientación: Noroeste (2)</t>
  </si>
  <si>
    <t>S/N [Glaciarete]-Río Rapel ||Orientación: Noroeste (3)</t>
  </si>
  <si>
    <t>S/N [Glaciarete]-Río Rapel ||Orientación: Noroeste (4)</t>
  </si>
  <si>
    <t>S/N [Glaciarete]-Río Rapel ||Orientación: Noroeste (5)</t>
  </si>
  <si>
    <t>S/N [Glaciarete]-Río Rapel ||Orientación: Noroeste (6)</t>
  </si>
  <si>
    <t>S/N [Glaciarete]-Río Rapel ||Orientación: Noroeste (7)</t>
  </si>
  <si>
    <t>S/N [Glaciarete]-Río Rapel ||Orientación: Noroeste (8)</t>
  </si>
  <si>
    <t>S/N [Glaciarete]-Río Rapel ||Orientación: Noroeste (9)</t>
  </si>
  <si>
    <t>S/N [Glaciarete]-Río Rapel ||Orientación: Noroeste (10)</t>
  </si>
  <si>
    <t>S/N [Glaciarete]-Río Rapel ||Orientación: Noroeste (11)</t>
  </si>
  <si>
    <t>S/N [Glaciarete]-Río Rapel ||Orientación: Noroeste (12)</t>
  </si>
  <si>
    <t>S/N [Glaciarete]-Río Rapel ||Orientación: Noroeste (13)</t>
  </si>
  <si>
    <t>S/N [Glaciarete]-Río Rapel ||Orientación: Noroeste (14)</t>
  </si>
  <si>
    <t>S/N [Glaciarete]-Río Rapel ||Orientación: Noroeste (15)</t>
  </si>
  <si>
    <t>S/N [Glaciarete]-Río Rapel ||Orientación: Noroeste (16)</t>
  </si>
  <si>
    <t>S/N [Glaciarete]-Río Rapel ||Orientación: Noroeste (17)</t>
  </si>
  <si>
    <t>S/N [Glaciarete]-Río Rapel ||Orientación: Noroeste (18)</t>
  </si>
  <si>
    <t>S/N [Glaciarete]-Río Rapel ||Orientación: Noroeste (19)</t>
  </si>
  <si>
    <t>S/N [Glaciarete]-Río Rapel ||Orientación: Norte (1)</t>
  </si>
  <si>
    <t>S/N [Glaciarete]-Río Rapel ||Orientación: Norte (2)</t>
  </si>
  <si>
    <t>S/N [Glaciarete]-Río Rapel ||Orientación: Norte (3)</t>
  </si>
  <si>
    <t>S/N [Glaciarete]-Río Rapel ||Orientación: Norte (4)</t>
  </si>
  <si>
    <t>S/N [Glaciarete]-Río Rapel ||Orientación: Norte (5)</t>
  </si>
  <si>
    <t>S/N [Glaciarete]-Río Rapel ||Orientación: Norte (6)</t>
  </si>
  <si>
    <t>S/N [Glaciarete]-Río Rapel ||Orientación: Norte (7)</t>
  </si>
  <si>
    <t>S/N [Glaciarete]-Río Rapel ||Orientación: Norte (8)</t>
  </si>
  <si>
    <t>S/N [Glaciarete]-Río Rapel ||Orientación: Norte (9)</t>
  </si>
  <si>
    <t>S/N [Glaciarete]-Río Rapel ||Orientación: Norte (10)</t>
  </si>
  <si>
    <t>S/N [Glaciarete]-Río Rapel ||Orientación: Norte (11)</t>
  </si>
  <si>
    <t>S/N [Glaciarete]-Río Rapel ||Orientación: Norte (12)</t>
  </si>
  <si>
    <t>S/N [Glaciarete]-Río Rapel ||Orientación: Norte (13)</t>
  </si>
  <si>
    <t>S/N [Glaciarete]-Río Rapel ||Orientación: Norte (14)</t>
  </si>
  <si>
    <t>S/N [Glaciarete]-Río Rapel ||Orientación: Norte (15)</t>
  </si>
  <si>
    <t>S/N [Glaciarete]-Río Rapel ||Orientación: Norte (16)</t>
  </si>
  <si>
    <t>S/N [Glaciarete]-Río Rapel ||Orientación: Norte (17)</t>
  </si>
  <si>
    <t>S/N [Glaciarete]-Río Rapel ||Orientación: Norte (18)</t>
  </si>
  <si>
    <t>S/N [Glaciarete]-Río Rapel ||Orientación: Norte (19)</t>
  </si>
  <si>
    <t>S/N [Glaciarete]-Río Rapel ||Orientación: Norte (20)</t>
  </si>
  <si>
    <t>S/N [Glaciarete]-Río Rapel ||Orientación: Norte (21)</t>
  </si>
  <si>
    <t>S/N [Glaciarete]-Río Rapel ||Orientación: Norte (22)</t>
  </si>
  <si>
    <t>S/N [Glaciarete]-Río Rapel ||Orientación: Norte (23)</t>
  </si>
  <si>
    <t>S/N [Glaciarete]-Río Rapel ||Orientación: Norte (24)</t>
  </si>
  <si>
    <t>S/N [Glaciarete]-Río Rapel ||Orientación: Norte (25)</t>
  </si>
  <si>
    <t>S/N [Glaciarete]-Río Rapel ||Orientación: Oeste (1)</t>
  </si>
  <si>
    <t>S/N [Glaciarete]-Río Rapel ||Orientación: Oeste (2)</t>
  </si>
  <si>
    <t>S/N [Glaciarete]-Río Rapel ||Orientación: Oeste (3)</t>
  </si>
  <si>
    <t>S/N [Glaciarete]-Río Rapel ||Orientación: Oeste (4)</t>
  </si>
  <si>
    <t>S/N [Glaciarete]-Río Rapel ||Orientación: Oeste (5)</t>
  </si>
  <si>
    <t>S/N [Glaciarete]-Río Rapel ||Orientación: Oeste (6)</t>
  </si>
  <si>
    <t>S/N [Glaciarete]-Río Rapel ||Orientación: Oeste (7)</t>
  </si>
  <si>
    <t>S/N [Glaciarete]-Río Rapel ||Orientación: Oeste (8)</t>
  </si>
  <si>
    <t>S/N [Glaciarete]-Río Rapel ||Orientación: Oeste (9)</t>
  </si>
  <si>
    <t>S/N [Glaciarete]-Río Rapel ||Orientación: Oeste (10)</t>
  </si>
  <si>
    <t>S/N [Glaciarete]-Río Rapel ||Orientación: Oeste (11)</t>
  </si>
  <si>
    <t>S/N [Glaciarete]-Río Rapel ||Orientación: Oeste (12)</t>
  </si>
  <si>
    <t>S/N [Glaciarete]-Río Rapel ||Orientación: Oeste (13)</t>
  </si>
  <si>
    <t>S/N [Glaciarete]-Río Rapel ||Orientación: Oeste (14)</t>
  </si>
  <si>
    <t>S/N [Glaciarete]-Río Rapel ||Orientación: Oeste (15)</t>
  </si>
  <si>
    <t>S/N [Glaciarete]-Río Rapel ||Orientación: Oeste (16)</t>
  </si>
  <si>
    <t>S/N [Glaciarete]-Río Rapel ||Orientación: Oeste (17)</t>
  </si>
  <si>
    <t>S/N [Glaciarete]-Río Rapel ||Orientación: Oeste (18)</t>
  </si>
  <si>
    <t>S/N [Glaciarete]-Río Rapel ||Orientación: Oeste (19)</t>
  </si>
  <si>
    <t>S/N [Glaciarete]-Río Rapel ||Orientación: Oeste (20)</t>
  </si>
  <si>
    <t>S/N [Glaciarete]-Río Rapel ||Orientación: Oeste (21)</t>
  </si>
  <si>
    <t>S/N [Glaciarete]-Río Rapel ||Orientación: Oeste (22)</t>
  </si>
  <si>
    <t>S/N [Glaciarete]-Río Rapel ||Orientación: Oeste (23)</t>
  </si>
  <si>
    <t>S/N [Glaciarete]-Río Rapel ||Orientación: Oeste (24)</t>
  </si>
  <si>
    <t>S/N [Glaciarete]-Río Rapel ||Orientación: Oeste (25)</t>
  </si>
  <si>
    <t>S/N [Glaciarete]-Río Rapel ||Orientación: Oeste (26)</t>
  </si>
  <si>
    <t>S/N [Glaciarete]-Río Rapel ||Orientación: Oeste (27)</t>
  </si>
  <si>
    <t>S/N [Glaciarete]-Río Rapel ||Orientación: Oeste (28)</t>
  </si>
  <si>
    <t>S/N [Glaciarete]-Río Rapel ||Orientación: Oeste (29)</t>
  </si>
  <si>
    <t>S/N [Glaciarete]-Río Rapel ||Orientación: Oeste (30)</t>
  </si>
  <si>
    <t>S/N [Glaciarete]-Río Rapel ||Orientación: Sur (1)</t>
  </si>
  <si>
    <t>S/N [Glaciarete]-Río Rapel ||Orientación: Sur (2)</t>
  </si>
  <si>
    <t>S/N [Glaciarete]-Río Rapel ||Orientación: Sur (3)</t>
  </si>
  <si>
    <t>S/N [Glaciarete]-Río Rapel ||Orientación: Sur (4)</t>
  </si>
  <si>
    <t>S/N [Glaciarete]-Río Rapel ||Orientación: Sur (5)</t>
  </si>
  <si>
    <t>S/N [Glaciarete]-Río Rapel ||Orientación: Sur (6)</t>
  </si>
  <si>
    <t>S/N [Glaciarete]-Río Rapel ||Orientación: Sur (7)</t>
  </si>
  <si>
    <t>S/N [Glaciarete]-Río Rapel ||Orientación: Sur (8)</t>
  </si>
  <si>
    <t>S/N [Glaciarete]-Río Rapel ||Orientación: Sur (9)</t>
  </si>
  <si>
    <t>S/N [Glaciarete]-Río Rapel ||Orientación: Sur (10)</t>
  </si>
  <si>
    <t>S/N [Glaciarete]-Río Rapel ||Orientación: Sur (11)</t>
  </si>
  <si>
    <t>S/N [Glaciarete]-Río Rapel ||Orientación: Sur (12)</t>
  </si>
  <si>
    <t>S/N [Glaciarete]-Río Rapel ||Orientación: Sur (13)</t>
  </si>
  <si>
    <t>S/N [Glaciarete]-Río Rapel ||Orientación: Sur (14)</t>
  </si>
  <si>
    <t>S/N [Glaciarete]-Río Rapel ||Orientación: Sur (15)</t>
  </si>
  <si>
    <t>S/N [Glaciarete]-Río Rapel ||Orientación: Sur (16)</t>
  </si>
  <si>
    <t>S/N [Glaciarete]-Río Rapel ||Orientación: Sur (17)</t>
  </si>
  <si>
    <t>S/N [Glaciarete]-Río Rapel ||Orientación: Sur (18)</t>
  </si>
  <si>
    <t>S/N [Glaciarete]-Río Rapel ||Orientación: Sur (19)</t>
  </si>
  <si>
    <t>S/N [Glaciarete]-Río Rapel ||Orientación: Sur (20)</t>
  </si>
  <si>
    <t>S/N [Glaciarete]-Río Rapel ||Orientación: Sur (21)</t>
  </si>
  <si>
    <t>S/N [Glaciarete]-Río Rapel ||Orientación: Sur (22)</t>
  </si>
  <si>
    <t>S/N [Glaciarete]-Río Rapel ||Orientación: Sur (23)</t>
  </si>
  <si>
    <t>S/N [Glaciarete]-Río Rapel ||Orientación: Sur (24)</t>
  </si>
  <si>
    <t>S/N [Glaciarete]-Río Rapel ||Orientación: Sur (25)</t>
  </si>
  <si>
    <t>S/N [Glaciarete]-Río Rapel ||Orientación: Sur (26)</t>
  </si>
  <si>
    <t>S/N [Glaciarete]-Río Rapel ||Orientación: Sur (27)</t>
  </si>
  <si>
    <t>S/N [Glaciarete]-Río Rapel ||Orientación: Sur (28)</t>
  </si>
  <si>
    <t>S/N [Glaciarete]-Río Rapel ||Orientación: Sur (29)</t>
  </si>
  <si>
    <t>S/N [Glaciarete]-Río Rapel ||Orientación: Sur (30)</t>
  </si>
  <si>
    <t>S/N [Glaciarete]-Río Rapel ||Orientación: Sur (31)</t>
  </si>
  <si>
    <t>S/N [Glaciarete]-Río Rapel ||Orientación: Sur (32)</t>
  </si>
  <si>
    <t>S/N [Glaciarete]-Río Rapel ||Orientación: Sur (33)</t>
  </si>
  <si>
    <t>S/N [Glaciarete]-Río Rapel ||Orientación: Sur (34)</t>
  </si>
  <si>
    <t>S/N [Glaciarete]-Río Rapel ||Orientación: Sur (35)</t>
  </si>
  <si>
    <t>S/N [Glaciarete]-Río Rapel ||Orientación: Sur (36)</t>
  </si>
  <si>
    <t>S/N [Glaciarete]-Río Rapel ||Orientación: Sur (37)</t>
  </si>
  <si>
    <t>S/N [Glaciarete]-Río Rapel ||Orientación: Sur (38)</t>
  </si>
  <si>
    <t>S/N [Glaciarete]-Río Rapel ||Orientación: Sur (39)</t>
  </si>
  <si>
    <t>S/N [Glaciarete]-Río Rapel ||Orientación: Sur (40)</t>
  </si>
  <si>
    <t>S/N [Glaciarete]-Río Rapel ||Orientación: Sur (41)</t>
  </si>
  <si>
    <t>S/N [Glaciarete]-Río Rapel ||Orientación: Sur (42)</t>
  </si>
  <si>
    <t>S/N [Glaciarete]-Río Rapel ||Orientación: Sur (43)</t>
  </si>
  <si>
    <t>S/N [Glaciarete]-Río Rapel ||Orientación: Sureste (1)</t>
  </si>
  <si>
    <t>S/N [Glaciarete]-Río Rapel ||Orientación: Sureste (2)</t>
  </si>
  <si>
    <t>S/N [Glaciarete]-Río Rapel ||Orientación: Sureste (3)</t>
  </si>
  <si>
    <t>S/N [Glaciarete]-Río Rapel ||Orientación: Sureste (4)</t>
  </si>
  <si>
    <t>S/N [Glaciarete]-Río Rapel ||Orientación: Sureste (5)</t>
  </si>
  <si>
    <t>S/N [Glaciarete]-Río Rapel ||Orientación: Sureste (6)</t>
  </si>
  <si>
    <t>S/N [Glaciarete]-Río Rapel ||Orientación: Sureste (7)</t>
  </si>
  <si>
    <t>S/N [Glaciarete]-Río Rapel ||Orientación: Sureste (8)</t>
  </si>
  <si>
    <t>S/N [Glaciarete]-Río Rapel ||Orientación: Sureste (9)</t>
  </si>
  <si>
    <t>S/N [Glaciarete]-Río Rapel ||Orientación: Sureste (10)</t>
  </si>
  <si>
    <t>S/N [Glaciarete]-Río Rapel ||Orientación: Sureste (11)</t>
  </si>
  <si>
    <t>S/N [Glaciarete]-Río Rapel ||Orientación: Sureste (12)</t>
  </si>
  <si>
    <t>S/N [Glaciarete]-Río Rapel ||Orientación: Sureste (13)</t>
  </si>
  <si>
    <t>S/N [Glaciarete]-Río Rapel ||Orientación: Sureste (14)</t>
  </si>
  <si>
    <t>S/N [Glaciarete]-Río Rapel ||Orientación: Sureste (15)</t>
  </si>
  <si>
    <t>S/N [Glaciarete]-Río Rapel ||Orientación: Sureste (16)</t>
  </si>
  <si>
    <t>S/N [Glaciarete]-Río Rapel ||Orientación: Sureste (17)</t>
  </si>
  <si>
    <t>S/N [Glaciarete]-Río Rapel ||Orientación: Sureste (18)</t>
  </si>
  <si>
    <t>S/N [Glaciarete]-Río Rapel ||Orientación: Sureste (19)</t>
  </si>
  <si>
    <t>S/N [Glaciarete]-Río Rapel ||Orientación: Sureste (20)</t>
  </si>
  <si>
    <t>S/N [Glaciarete]-Río Rapel ||Orientación: Sureste (21)</t>
  </si>
  <si>
    <t>S/N [Glaciarete]-Río Rapel ||Orientación: Sureste (22)</t>
  </si>
  <si>
    <t>S/N [Glaciarete]-Río Rapel ||Orientación: Sureste (23)</t>
  </si>
  <si>
    <t>S/N [Glaciarete]-Río Rapel ||Orientación: Sureste (24)</t>
  </si>
  <si>
    <t>S/N [Glaciarete]-Río Rapel ||Orientación: Sureste (25)</t>
  </si>
  <si>
    <t>S/N [Glaciarete]-Río Rapel ||Orientación: Sureste (26)</t>
  </si>
  <si>
    <t>S/N [Glaciarete]-Río Rapel ||Orientación: Sureste (27)</t>
  </si>
  <si>
    <t>S/N [Glaciarete]-Río Rapel ||Orientación: Sureste (28)</t>
  </si>
  <si>
    <t>S/N [Glaciarete]-Río Rapel ||Orientación: Sureste (29)</t>
  </si>
  <si>
    <t>S/N [Glaciarete]-Río Rapel ||Orientación: Sureste (30)</t>
  </si>
  <si>
    <t>S/N [Glaciarete]-Río Rapel ||Orientación: Sureste (31)</t>
  </si>
  <si>
    <t>S/N [Glaciarete]-Río Rapel ||Orientación: Sureste (32)</t>
  </si>
  <si>
    <t>S/N [Glaciarete]-Río Rapel ||Orientación: Sureste (33)</t>
  </si>
  <si>
    <t>S/N [Glaciarete]-Río Rapel ||Orientación: Sureste (34)</t>
  </si>
  <si>
    <t>S/N [Glaciarete]-Río Rapel ||Orientación: Sureste (35)</t>
  </si>
  <si>
    <t>S/N [Glaciarete]-Río Rapel ||Orientación: Sureste (36)</t>
  </si>
  <si>
    <t>S/N [Glaciarete]-Río Rapel ||Orientación: Sureste (37)</t>
  </si>
  <si>
    <t>S/N [Glaciarete]-Río Rapel ||Orientación: Sureste (38)</t>
  </si>
  <si>
    <t>S/N [Glaciarete]-Río Rapel ||Orientación: Sureste (39)</t>
  </si>
  <si>
    <t>S/N [Glaciarete]-Río Rapel ||Orientación: Sureste (40)</t>
  </si>
  <si>
    <t>S/N [Glaciarete]-Río Rapel ||Orientación: Sureste (41)</t>
  </si>
  <si>
    <t>S/N [Glaciarete]-Río Rapel ||Orientación: Sureste (42)</t>
  </si>
  <si>
    <t>S/N [Glaciarete]-Río Rapel ||Orientación: Sureste (43)</t>
  </si>
  <si>
    <t>S/N [Glaciarete]-Río Rapel ||Orientación: Sureste (44)</t>
  </si>
  <si>
    <t>S/N [Glaciarete]-Río Rapel ||Orientación: Sureste (45)</t>
  </si>
  <si>
    <t>S/N [Glaciarete]-Río Rapel ||Orientación: Sureste (46)</t>
  </si>
  <si>
    <t>S/N [Glaciarete]-Río Rapel ||Orientación: Sureste (47)</t>
  </si>
  <si>
    <t>S/N [Glaciarete]-Río Rapel ||Orientación: Sureste (48)</t>
  </si>
  <si>
    <t>S/N [Glaciarete]-Río Rapel ||Orientación: Sureste (49)</t>
  </si>
  <si>
    <t>S/N [Glaciarete]-Río Rapel ||Orientación: Sureste (50)</t>
  </si>
  <si>
    <t>S/N [Glaciarete]-Río Rapel ||Orientación: Sureste (51)</t>
  </si>
  <si>
    <t>S/N [Glaciarete]-Río Rapel ||Orientación: Sureste (52)</t>
  </si>
  <si>
    <t>S/N [Glaciarete]-Río Rapel ||Orientación: Sureste (53)</t>
  </si>
  <si>
    <t>S/N [Glaciarete]-Río Rapel ||Orientación: Sureste (54)</t>
  </si>
  <si>
    <t>S/N [Glaciarete]-Río Rapel ||Orientación: Sureste (55)</t>
  </si>
  <si>
    <t>S/N [Glaciarete]-Río Rapel ||Orientación: Sureste (56)</t>
  </si>
  <si>
    <t>S/N [Glaciarete]-Río Rapel ||Orientación: Sureste (57)</t>
  </si>
  <si>
    <t>S/N [Glaciarete]-Río Rapel ||Orientación: Sureste (58)</t>
  </si>
  <si>
    <t>S/N [Glaciarete]-Río Rapel ||Orientación: Sureste (59)</t>
  </si>
  <si>
    <t>S/N [Glaciarete]-Río Rapel ||Orientación: Sureste (60)</t>
  </si>
  <si>
    <t>S/N [Glaciarete]-Río Rapel ||Orientación: Sureste (61)</t>
  </si>
  <si>
    <t>S/N [Glaciarete]-Río Rapel ||Orientación: Sureste (62)</t>
  </si>
  <si>
    <t>S/N [Glaciarete]-Río Rapel ||Orientación: Sureste (63)</t>
  </si>
  <si>
    <t>S/N [Glaciarete]-Río Rapel ||Orientación: Sureste (64)</t>
  </si>
  <si>
    <t>S/N [Glaciarete]-Río Rapel ||Orientación: Suroeste (1)</t>
  </si>
  <si>
    <t>S/N [Glaciarete]-Río Rapel ||Orientación: Suroeste (2)</t>
  </si>
  <si>
    <t>S/N [Glaciarete]-Río Rapel ||Orientación: Suroeste (3)</t>
  </si>
  <si>
    <t>S/N [Glaciarete]-Río Rapel ||Orientación: Suroeste (4)</t>
  </si>
  <si>
    <t>S/N [Glaciarete]-Río Rapel ||Orientación: Suroeste (5)</t>
  </si>
  <si>
    <t>S/N [Glaciarete]-Río Rapel ||Orientación: Suroeste (6)</t>
  </si>
  <si>
    <t>S/N [Glaciarete]-Río Rapel ||Orientación: Suroeste (7)</t>
  </si>
  <si>
    <t>S/N [Glaciarete]-Río Rapel ||Orientación: Suroeste (8)</t>
  </si>
  <si>
    <t>S/N [Glaciarete]-Río Rapel ||Orientación: Suroeste (9)</t>
  </si>
  <si>
    <t>S/N [Glaciarete]-Río Rapel ||Orientación: Suroeste (10)</t>
  </si>
  <si>
    <t>S/N [Glaciarete]-Río Rapel ||Orientación: Suroeste (11)</t>
  </si>
  <si>
    <t>S/N [Glaciarete]-Río Rapel ||Orientación: Suroeste (12)</t>
  </si>
  <si>
    <t>S/N [Glaciarete]-Río Rapel ||Orientación: Suroeste (13)</t>
  </si>
  <si>
    <t>S/N [Glaciarete]-Río Rapel ||Orientación: Suroeste (14)</t>
  </si>
  <si>
    <t>S/N [Glaciarete]-Río Rapel ||Orientación: Suroeste (15)</t>
  </si>
  <si>
    <t>S/N [Glaciarete]-Río Rapel ||Orientación: Suroeste (16)</t>
  </si>
  <si>
    <t>S/N [Glaciarete]-Río Rapel ||Orientación: Suroeste (17)</t>
  </si>
  <si>
    <t>S/N [Glaciarete]-Río Rapel ||Orientación: Suroeste (18)</t>
  </si>
  <si>
    <t>S/N [Glaciarete]-Río Rapel ||Orientación: Suroeste (19)</t>
  </si>
  <si>
    <t>S/N [Glaciarete]-Río Rapel ||Orientación: Suroeste (20)</t>
  </si>
  <si>
    <t>S/N [Glaciarete]-Río Rapel ||Orientación: Suroeste (21)</t>
  </si>
  <si>
    <t>S/N [Glaciarete]-Río Rapel ||Orientación: Suroeste (22)</t>
  </si>
  <si>
    <t>S/N [Glaciarete]-Río Rapel ||Orientación: Suroeste (23)</t>
  </si>
  <si>
    <t>S/N [Glaciarete]-Río Rapel ||Orientación: Suroeste (24)</t>
  </si>
  <si>
    <t>S/N [Glaciarete]-Río Rapel ||Orientación: Suroeste (25)</t>
  </si>
  <si>
    <t>S/N [Glaciarete]-Río Rapel ||Orientación: Suroeste (26)</t>
  </si>
  <si>
    <t>S/N [Glaciarete]-Río Rapel ||Orientación: Suroeste (27)</t>
  </si>
  <si>
    <t>S/N [Glaciarete]-Río Rapel ||Orientación: Suroeste (28)</t>
  </si>
  <si>
    <t>S/N [Glaciarete]-Río Rapel ||Orientación: Suroeste (29)</t>
  </si>
  <si>
    <t>S/N [Glaciarete]-Río Rapel ||Orientación: Suroeste (30)</t>
  </si>
  <si>
    <t>S/N [Glaciarete]-Río Rapel ||Orientación: Suroeste (31)</t>
  </si>
  <si>
    <t>S/N [Glaciarete]-Río Rapel ||Orientación: Suroeste (32)</t>
  </si>
  <si>
    <t>S/N [Glaciarete]-Río Rapel ||Orientación: Suroeste (33)</t>
  </si>
  <si>
    <t>S/N [Glaciarete]-Río Rapel ||Orientación: Suroeste (34)</t>
  </si>
  <si>
    <t>S/N [Glaciarete]-Río Rapel ||Orientación: Suroeste (35)</t>
  </si>
  <si>
    <t>S/N [Glaciarete]-Río Rapel ||Orientación: Suroeste (36)</t>
  </si>
  <si>
    <t>S/N [Glaciarete]-Río Rapel ||Orientación: Suroeste (37)</t>
  </si>
  <si>
    <t>S/N [Glaciarete]-Río Rapel ||Orientación: Suroeste (38)</t>
  </si>
  <si>
    <t>S/N [Glaciarete]-Río Rapel ||Orientación: Suroeste (39)</t>
  </si>
  <si>
    <t>S/N [Glaciarete]-Río Toltén ||Orientación: Este (1)</t>
  </si>
  <si>
    <t>S/N [Glaciarete]-Río Toltén ||Orientación: Este (2)</t>
  </si>
  <si>
    <t>S/N [Glaciarete]-Río Toltén ||Orientación: Este (3)</t>
  </si>
  <si>
    <t>S/N [Glaciarete]-Río Toltén ||Orientación: Este (4)</t>
  </si>
  <si>
    <t>S/N [Glaciarete]-Río Toltén ||Orientación: Este (5)</t>
  </si>
  <si>
    <t>S/N [Glaciarete]-Río Toltén ||Orientación: Este (6)</t>
  </si>
  <si>
    <t>S/N [Glaciarete]-Río Toltén ||Orientación: Este (7)</t>
  </si>
  <si>
    <t>S/N [Glaciarete]-Río Toltén ||Orientación: Este (8)</t>
  </si>
  <si>
    <t>S/N [Glaciarete]-Río Toltén ||Orientación: Este (9)</t>
  </si>
  <si>
    <t>S/N [Glaciarete]-Río Toltén ||Orientación: Este (10)</t>
  </si>
  <si>
    <t>S/N [Glaciarete]-Río Toltén ||Orientación: Este (11)</t>
  </si>
  <si>
    <t>S/N [Glaciarete]-Río Toltén ||Orientación: Noreste (1)</t>
  </si>
  <si>
    <t>S/N [Glaciarete]-Río Toltén ||Orientación: Noreste (2)</t>
  </si>
  <si>
    <t>S/N [Glaciarete]-Río Toltén ||Orientación: Noreste (3)</t>
  </si>
  <si>
    <t>S/N [Glaciarete]-Río Toltén ||Orientación: Noreste (4)</t>
  </si>
  <si>
    <t>S/N [Glaciarete]-Río Toltén ||Orientación: Noreste (5)</t>
  </si>
  <si>
    <t>S/N [Glaciarete]-Río Toltén ||Orientación: Noreste (6)</t>
  </si>
  <si>
    <t>S/N [Glaciarete]-Río Toltén ||Orientación: Noreste (7)</t>
  </si>
  <si>
    <t>S/N [Glaciarete]-Río Toltén ||Orientación: Noreste (8)</t>
  </si>
  <si>
    <t>S/N [Glaciarete]-Río Toltén ||Orientación: Noreste (9)</t>
  </si>
  <si>
    <t>S/N [Glaciarete]-Río Toltén ||Orientación: Noroeste (1)</t>
  </si>
  <si>
    <t>S/N [Glaciarete]-Río Toltén ||Orientación: Noroeste (2)</t>
  </si>
  <si>
    <t>S/N [Glaciarete]-Río Toltén ||Orientación: Norte (1)</t>
  </si>
  <si>
    <t>S/N [Glaciarete]-Río Toltén ||Orientación: Norte (2)</t>
  </si>
  <si>
    <t>S/N [Glaciarete]-Río Toltén ||Orientación: Oeste</t>
  </si>
  <si>
    <t>S/N [Glaciarete]-Río Toltén ||Orientación: Sur (1)</t>
  </si>
  <si>
    <t>S/N [Glaciarete]-Río Toltén ||Orientación: Sur (2)</t>
  </si>
  <si>
    <t>S/N [Glaciarete]-Río Toltén ||Orientación: Sur (3)</t>
  </si>
  <si>
    <t>S/N [Glaciarete]-Río Toltén ||Orientación: Sur (4)</t>
  </si>
  <si>
    <t>S/N [Glaciarete]-Río Toltén ||Orientación: Sur (5)</t>
  </si>
  <si>
    <t>S/N [Glaciarete]-Río Toltén ||Orientación: Sur (6)</t>
  </si>
  <si>
    <t>S/N [Glaciarete]-Río Toltén ||Orientación: Sur (7)</t>
  </si>
  <si>
    <t>S/N [Glaciarete]-Río Toltén ||Orientación: Sur (8)</t>
  </si>
  <si>
    <t>S/N [Glaciarete]-Río Toltén ||Orientación: Sureste (1)</t>
  </si>
  <si>
    <t>S/N [Glaciarete]-Río Toltén ||Orientación: Sureste (2)</t>
  </si>
  <si>
    <t>S/N [Glaciarete]-Río Toltén ||Orientación: Sureste (3)</t>
  </si>
  <si>
    <t>S/N [Glaciarete]-Río Toltén ||Orientación: Sureste (4)</t>
  </si>
  <si>
    <t>S/N [Glaciarete]-Río Toltén ||Orientación: Sureste (5)</t>
  </si>
  <si>
    <t>S/N [Glaciarete]-Río Toltén ||Orientación: Sureste (6)</t>
  </si>
  <si>
    <t>S/N [Glaciarete]-Río Toltén ||Orientación: Sureste (7)</t>
  </si>
  <si>
    <t>S/N [Glaciarete]-Río Toltén ||Orientación: Sureste (8)</t>
  </si>
  <si>
    <t>S/N [Glaciarete]-Río Toltén ||Orientación: Sureste (9)</t>
  </si>
  <si>
    <t>S/N [Glaciarete]-Río Toltén ||Orientación: Sureste (10)</t>
  </si>
  <si>
    <t>S/N [Glaciarete]-Río Toltén ||Orientación: Suroeste (1)</t>
  </si>
  <si>
    <t>S/N [Glaciarete]-Río Toltén ||Orientación: Suroeste (2)</t>
  </si>
  <si>
    <t>S/N [Glaciarete]-Río Toltén ||Orientación: Suroeste (3)</t>
  </si>
  <si>
    <t>S/N [Glaciarete]-Río Toltén ||Orientación: Suroeste (4)</t>
  </si>
  <si>
    <t>S/N [Glaciarete]-Río Toltén ||Orientación: Suroeste (5)</t>
  </si>
  <si>
    <t>S/N [Glaciarete]-Río Valdivia ||Orientación: Este</t>
  </si>
  <si>
    <t>S/N [Glaciarete]-Río Valdivia ||Orientación: Noreste</t>
  </si>
  <si>
    <t>S/N [Glaciarete]-Río Valdivia ||Orientación: Noroeste (1)</t>
  </si>
  <si>
    <t>S/N [Glaciarete]-Río Valdivia ||Orientación: Noroeste (2)</t>
  </si>
  <si>
    <t>S/N [Glaciarete]-Río Valdivia ||Orientación: Norte</t>
  </si>
  <si>
    <t>S/N [Glaciarete]-Río Valdivia ||Orientación: Oeste (1)</t>
  </si>
  <si>
    <t>S/N [Glaciarete]-Río Valdivia ||Orientación: Oeste (2)</t>
  </si>
  <si>
    <t>S/N [Glaciarete]-Río Valdivia ||Orientación: Oeste (3)</t>
  </si>
  <si>
    <t>S/N [Glaciarete]-Río Valdivia ||Orientación: Sur (1)</t>
  </si>
  <si>
    <t>S/N [Glaciarete]-Río Valdivia ||Orientación: Sur (2)</t>
  </si>
  <si>
    <t>S/N [Glaciarete]-Río Valdivia ||Orientación: Sur (3)</t>
  </si>
  <si>
    <t>S/N [Glaciarete]-Río Valdivia ||Orientación: Sureste (1)</t>
  </si>
  <si>
    <t>S/N [Glaciarete]-Río Valdivia ||Orientación: Sureste (2)</t>
  </si>
  <si>
    <t>S/N [Glaciarete]-Río Valdivia ||Orientación: Suroeste (1)</t>
  </si>
  <si>
    <t>S/N [Glaciarete]-Río Valdivia ||Orientación: Suroeste (2)</t>
  </si>
  <si>
    <t>S/N [Glaciarete]-Río Valdivia ||Orientación: Suroeste (3)</t>
  </si>
  <si>
    <t>S/N [Glaciarete]-Río Valdivia ||Orientación: Suroeste (4)</t>
  </si>
  <si>
    <t>S/N [Glaciarete]-Río Valdivia ||Orientación: Suroeste (5)</t>
  </si>
  <si>
    <t>S/N [Glaciarete]-Río Valdivia ||Orientación: Suroeste (6)</t>
  </si>
  <si>
    <t>S/N [Glaciarete]-Río Valdivia ||Orientación: Suroeste (7)</t>
  </si>
  <si>
    <t>S/N [Glaciarete]-Río Yelcho ||Orientación: Este (1)</t>
  </si>
  <si>
    <t>S/N [Glaciarete]-Río Yelcho ||Orientación: Este (2)</t>
  </si>
  <si>
    <t>S/N [Glaciarete]-Río Yelcho ||Orientación: Este (3)</t>
  </si>
  <si>
    <t>S/N [Glaciarete]-Río Yelcho ||Orientación: Este (4)</t>
  </si>
  <si>
    <t>S/N [Glaciarete]-Río Yelcho ||Orientación: Este (5)</t>
  </si>
  <si>
    <t>S/N [Glaciarete]-Río Yelcho ||Orientación: Este (6)</t>
  </si>
  <si>
    <t>S/N [Glaciarete]-Río Yelcho ||Orientación: Este (7)</t>
  </si>
  <si>
    <t>S/N [Glaciarete]-Río Yelcho ||Orientación: Este (8)</t>
  </si>
  <si>
    <t>S/N [Glaciarete]-Río Yelcho ||Orientación: Este (9)</t>
  </si>
  <si>
    <t>S/N [Glaciarete]-Río Yelcho ||Orientación: Este (10)</t>
  </si>
  <si>
    <t>S/N [Glaciarete]-Río Yelcho ||Orientación: Este (11)</t>
  </si>
  <si>
    <t>S/N [Glaciarete]-Río Yelcho ||Orientación: Este (12)</t>
  </si>
  <si>
    <t>S/N [Glaciarete]-Río Yelcho ||Orientación: Este (13)</t>
  </si>
  <si>
    <t>S/N [Glaciarete]-Río Yelcho ||Orientación: Este (14)</t>
  </si>
  <si>
    <t>S/N [Glaciarete]-Río Yelcho ||Orientación: Este (15)</t>
  </si>
  <si>
    <t>S/N [Glaciarete]-Río Yelcho ||Orientación: Este (16)</t>
  </si>
  <si>
    <t>S/N [Glaciarete]-Río Yelcho ||Orientación: Este (17)</t>
  </si>
  <si>
    <t>S/N [Glaciarete]-Río Yelcho ||Orientación: Este (18)</t>
  </si>
  <si>
    <t>S/N [Glaciarete]-Río Yelcho ||Orientación: Este (19)</t>
  </si>
  <si>
    <t>S/N [Glaciarete]-Río Yelcho ||Orientación: Este (20)</t>
  </si>
  <si>
    <t>S/N [Glaciarete]-Río Yelcho ||Orientación: Este (21)</t>
  </si>
  <si>
    <t>S/N [Glaciarete]-Río Yelcho ||Orientación: Este (22)</t>
  </si>
  <si>
    <t>S/N [Glaciarete]-Río Yelcho ||Orientación: Este (23)</t>
  </si>
  <si>
    <t>S/N [Glaciarete]-Río Yelcho ||Orientación: Este (24)</t>
  </si>
  <si>
    <t>S/N [Glaciarete]-Río Yelcho ||Orientación: Este (25)</t>
  </si>
  <si>
    <t>S/N [Glaciarete]-Río Yelcho ||Orientación: Este (26)</t>
  </si>
  <si>
    <t>S/N [Glaciarete]-Río Yelcho ||Orientación: Este (27)</t>
  </si>
  <si>
    <t>S/N [Glaciarete]-Río Yelcho ||Orientación: Este (28)</t>
  </si>
  <si>
    <t>S/N [Glaciarete]-Río Yelcho ||Orientación: Este (29)</t>
  </si>
  <si>
    <t>S/N [Glaciarete]-Río Yelcho ||Orientación: Este (30)</t>
  </si>
  <si>
    <t>S/N [Glaciarete]-Río Yelcho ||Orientación: Este (31)</t>
  </si>
  <si>
    <t>S/N [Glaciarete]-Río Yelcho ||Orientación: Este (32)</t>
  </si>
  <si>
    <t>S/N [Glaciarete]-Río Yelcho ||Orientación: Este (33)</t>
  </si>
  <si>
    <t>S/N [Glaciarete]-Río Yelcho ||Orientación: Este (34)</t>
  </si>
  <si>
    <t>S/N [Glaciarete]-Río Yelcho ||Orientación: Este (35)</t>
  </si>
  <si>
    <t>S/N [Glaciarete]-Río Yelcho ||Orientación: Este (36)</t>
  </si>
  <si>
    <t>S/N [Glaciarete]-Río Yelcho ||Orientación: Este (37)</t>
  </si>
  <si>
    <t>S/N [Glaciarete]-Río Yelcho ||Orientación: Este (38)</t>
  </si>
  <si>
    <t>S/N [Glaciarete]-Río Yelcho ||Orientación: Este (39)</t>
  </si>
  <si>
    <t>S/N [Glaciarete]-Río Yelcho ||Orientación: Este (40)</t>
  </si>
  <si>
    <t>S/N [Glaciarete]-Río Yelcho ||Orientación: Este (41)</t>
  </si>
  <si>
    <t>S/N [Glaciarete]-Río Yelcho ||Orientación: Este (42)</t>
  </si>
  <si>
    <t>S/N [Glaciarete]-Río Yelcho ||Orientación: Este (43)</t>
  </si>
  <si>
    <t>S/N [Glaciarete]-Río Yelcho ||Orientación: Este (44)</t>
  </si>
  <si>
    <t>S/N [Glaciarete]-Río Yelcho ||Orientación: Este (45)</t>
  </si>
  <si>
    <t>S/N [Glaciarete]-Río Yelcho ||Orientación: Este (46)</t>
  </si>
  <si>
    <t>S/N [Glaciarete]-Río Yelcho ||Orientación: Este (47)</t>
  </si>
  <si>
    <t>S/N [Glaciarete]-Río Yelcho ||Orientación: Este (48)</t>
  </si>
  <si>
    <t>S/N [Glaciarete]-Río Yelcho ||Orientación: Este (49)</t>
  </si>
  <si>
    <t>S/N [Glaciarete]-Río Yelcho ||Orientación: Este (50)</t>
  </si>
  <si>
    <t>S/N [Glaciarete]-Río Yelcho ||Orientación: Este (51)</t>
  </si>
  <si>
    <t>S/N [Glaciarete]-Río Yelcho ||Orientación: Este (52)</t>
  </si>
  <si>
    <t>S/N [Glaciarete]-Río Yelcho ||Orientación: Este (53)</t>
  </si>
  <si>
    <t>S/N [Glaciarete]-Río Yelcho ||Orientación: Este (54)</t>
  </si>
  <si>
    <t>S/N [Glaciarete]-Río Yelcho ||Orientación: Este (55)</t>
  </si>
  <si>
    <t>S/N [Glaciarete]-Río Yelcho ||Orientación: Este (56)</t>
  </si>
  <si>
    <t>S/N [Glaciarete]-Río Yelcho ||Orientación: Este (57)</t>
  </si>
  <si>
    <t>S/N [Glaciarete]-Río Yelcho ||Orientación: Este (58)</t>
  </si>
  <si>
    <t>S/N [Glaciarete]-Río Yelcho ||Orientación: Este (59)</t>
  </si>
  <si>
    <t>S/N [Glaciarete]-Río Yelcho ||Orientación: Este (60)</t>
  </si>
  <si>
    <t>S/N [Glaciarete]-Río Yelcho ||Orientación: Este (61)</t>
  </si>
  <si>
    <t>S/N [Glaciarete]-Río Yelcho ||Orientación: Este (62)</t>
  </si>
  <si>
    <t>S/N [Glaciarete]-Río Yelcho ||Orientación: Este (63)</t>
  </si>
  <si>
    <t>S/N [Glaciarete]-Río Yelcho ||Orientación: Este (64)</t>
  </si>
  <si>
    <t>S/N [Glaciarete]-Río Yelcho ||Orientación: Este (65)</t>
  </si>
  <si>
    <t>S/N [Glaciarete]-Río Yelcho ||Orientación: Este (66)</t>
  </si>
  <si>
    <t>S/N [Glaciarete]-Río Yelcho ||Orientación: Este (67)</t>
  </si>
  <si>
    <t>S/N [Glaciarete]-Río Yelcho ||Orientación: Este (68)</t>
  </si>
  <si>
    <t>S/N [Glaciarete]-Río Yelcho ||Orientación: Este (69)</t>
  </si>
  <si>
    <t>S/N [Glaciarete]-Río Yelcho ||Orientación: Este (70)</t>
  </si>
  <si>
    <t>S/N [Glaciarete]-Río Yelcho ||Orientación: Este (71)</t>
  </si>
  <si>
    <t>S/N [Glaciarete]-Río Yelcho ||Orientación: Este (72)</t>
  </si>
  <si>
    <t>S/N [Glaciarete]-Río Yelcho ||Orientación: Este (73)</t>
  </si>
  <si>
    <t>S/N [Glaciarete]-Río Yelcho ||Orientación: Este (74)</t>
  </si>
  <si>
    <t>S/N [Glaciarete]-Río Yelcho ||Orientación: Este (75)</t>
  </si>
  <si>
    <t>S/N [Glaciarete]-Río Yelcho ||Orientación: Este (76)</t>
  </si>
  <si>
    <t>S/N [Glaciarete]-Río Yelcho ||Orientación: Este (77)</t>
  </si>
  <si>
    <t>S/N [Glaciarete]-Río Yelcho ||Orientación: Este (78)</t>
  </si>
  <si>
    <t>S/N [Glaciarete]-Río Yelcho ||Orientación: Este (79)</t>
  </si>
  <si>
    <t>S/N [Glaciarete]-Río Yelcho ||Orientación: Este (80)</t>
  </si>
  <si>
    <t>S/N [Glaciarete]-Río Yelcho ||Orientación: Este (81)</t>
  </si>
  <si>
    <t>S/N [Glaciarete]-Río Yelcho ||Orientación: Este (82)</t>
  </si>
  <si>
    <t>S/N [Glaciarete]-Río Yelcho ||Orientación: Este (83)</t>
  </si>
  <si>
    <t>S/N [Glaciarete]-Río Yelcho ||Orientación: Este (84)</t>
  </si>
  <si>
    <t>S/N [Glaciarete]-Río Yelcho ||Orientación: Este (85)</t>
  </si>
  <si>
    <t>S/N [Glaciarete]-Río Yelcho ||Orientación: Este (86)</t>
  </si>
  <si>
    <t>S/N [Glaciarete]-Río Yelcho ||Orientación: Este (87)</t>
  </si>
  <si>
    <t>S/N [Glaciarete]-Río Yelcho ||Orientación: Este (88)</t>
  </si>
  <si>
    <t>S/N [Glaciarete]-Río Yelcho ||Orientación: Este (89)</t>
  </si>
  <si>
    <t>S/N [Glaciarete]-Río Yelcho ||Orientación: Noreste (1)</t>
  </si>
  <si>
    <t>S/N [Glaciarete]-Río Yelcho ||Orientación: Noreste (2)</t>
  </si>
  <si>
    <t>S/N [Glaciarete]-Río Yelcho ||Orientación: Noreste (3)</t>
  </si>
  <si>
    <t>S/N [Glaciarete]-Río Yelcho ||Orientación: Noreste (4)</t>
  </si>
  <si>
    <t>S/N [Glaciarete]-Río Yelcho ||Orientación: Noreste (5)</t>
  </si>
  <si>
    <t>S/N [Glaciarete]-Río Yelcho ||Orientación: Noreste (6)</t>
  </si>
  <si>
    <t>S/N [Glaciarete]-Río Yelcho ||Orientación: Noreste (7)</t>
  </si>
  <si>
    <t>S/N [Glaciarete]-Río Yelcho ||Orientación: Noreste (8)</t>
  </si>
  <si>
    <t>S/N [Glaciarete]-Río Yelcho ||Orientación: Noreste (9)</t>
  </si>
  <si>
    <t>S/N [Glaciarete]-Río Yelcho ||Orientación: Noreste (10)</t>
  </si>
  <si>
    <t>S/N [Glaciarete]-Río Yelcho ||Orientación: Noreste (11)</t>
  </si>
  <si>
    <t>S/N [Glaciarete]-Río Yelcho ||Orientación: Noreste (12)</t>
  </si>
  <si>
    <t>S/N [Glaciarete]-Río Yelcho ||Orientación: Noreste (13)</t>
  </si>
  <si>
    <t>S/N [Glaciarete]-Río Yelcho ||Orientación: Noreste (14)</t>
  </si>
  <si>
    <t>S/N [Glaciarete]-Río Yelcho ||Orientación: Noreste (15)</t>
  </si>
  <si>
    <t>S/N [Glaciarete]-Río Yelcho ||Orientación: Noreste (16)</t>
  </si>
  <si>
    <t>S/N [Glaciarete]-Río Yelcho ||Orientación: Noreste (17)</t>
  </si>
  <si>
    <t>S/N [Glaciarete]-Río Yelcho ||Orientación: Noreste (18)</t>
  </si>
  <si>
    <t>S/N [Glaciarete]-Río Yelcho ||Orientación: Noreste (19)</t>
  </si>
  <si>
    <t>S/N [Glaciarete]-Río Yelcho ||Orientación: Noreste (20)</t>
  </si>
  <si>
    <t>S/N [Glaciarete]-Río Yelcho ||Orientación: Noreste (21)</t>
  </si>
  <si>
    <t>S/N [Glaciarete]-Río Yelcho ||Orientación: Noreste (22)</t>
  </si>
  <si>
    <t>S/N [Glaciarete]-Río Yelcho ||Orientación: Noreste (23)</t>
  </si>
  <si>
    <t>S/N [Glaciarete]-Río Yelcho ||Orientación: Noreste (24)</t>
  </si>
  <si>
    <t>S/N [Glaciarete]-Río Yelcho ||Orientación: Noreste (25)</t>
  </si>
  <si>
    <t>S/N [Glaciarete]-Río Yelcho ||Orientación: Noreste (26)</t>
  </si>
  <si>
    <t>S/N [Glaciarete]-Río Yelcho ||Orientación: Noreste (27)</t>
  </si>
  <si>
    <t>S/N [Glaciarete]-Río Yelcho ||Orientación: Noreste (28)</t>
  </si>
  <si>
    <t>S/N [Glaciarete]-Río Yelcho ||Orientación: Noreste (29)</t>
  </si>
  <si>
    <t>S/N [Glaciarete]-Río Yelcho ||Orientación: Noreste (30)</t>
  </si>
  <si>
    <t>S/N [Glaciarete]-Río Yelcho ||Orientación: Noreste (31)</t>
  </si>
  <si>
    <t>S/N [Glaciarete]-Río Yelcho ||Orientación: Noreste (32)</t>
  </si>
  <si>
    <t>S/N [Glaciarete]-Río Yelcho ||Orientación: Noreste (33)</t>
  </si>
  <si>
    <t>S/N [Glaciarete]-Río Yelcho ||Orientación: Noreste (34)</t>
  </si>
  <si>
    <t>S/N [Glaciarete]-Río Yelcho ||Orientación: Noreste (35)</t>
  </si>
  <si>
    <t>S/N [Glaciarete]-Río Yelcho ||Orientación: Noreste (36)</t>
  </si>
  <si>
    <t>S/N [Glaciarete]-Río Yelcho ||Orientación: Noreste (37)</t>
  </si>
  <si>
    <t>S/N [Glaciarete]-Río Yelcho ||Orientación: Noreste (38)</t>
  </si>
  <si>
    <t>S/N [Glaciarete]-Río Yelcho ||Orientación: Noreste (39)</t>
  </si>
  <si>
    <t>S/N [Glaciarete]-Río Yelcho ||Orientación: Noreste (40)</t>
  </si>
  <si>
    <t>S/N [Glaciarete]-Río Yelcho ||Orientación: Noreste (41)</t>
  </si>
  <si>
    <t>S/N [Glaciarete]-Río Yelcho ||Orientación: Noreste (42)</t>
  </si>
  <si>
    <t>S/N [Glaciarete]-Río Yelcho ||Orientación: Noreste (43)</t>
  </si>
  <si>
    <t>S/N [Glaciarete]-Río Yelcho ||Orientación: Noreste (44)</t>
  </si>
  <si>
    <t>S/N [Glaciarete]-Río Yelcho ||Orientación: Noreste (45)</t>
  </si>
  <si>
    <t>S/N [Glaciarete]-Río Yelcho ||Orientación: Noreste (46)</t>
  </si>
  <si>
    <t>S/N [Glaciarete]-Río Yelcho ||Orientación: Noreste (47)</t>
  </si>
  <si>
    <t>S/N [Glaciarete]-Río Yelcho ||Orientación: Noreste (48)</t>
  </si>
  <si>
    <t>S/N [Glaciarete]-Río Yelcho ||Orientación: Noreste (49)</t>
  </si>
  <si>
    <t>S/N [Glaciarete]-Río Yelcho ||Orientación: Noreste (50)</t>
  </si>
  <si>
    <t>S/N [Glaciarete]-Río Yelcho ||Orientación: Noreste (51)</t>
  </si>
  <si>
    <t>S/N [Glaciarete]-Río Yelcho ||Orientación: Noreste (52)</t>
  </si>
  <si>
    <t>S/N [Glaciarete]-Río Yelcho ||Orientación: Noreste (53)</t>
  </si>
  <si>
    <t>S/N [Glaciarete]-Río Yelcho ||Orientación: Noreste (54)</t>
  </si>
  <si>
    <t>S/N [Glaciarete]-Río Yelcho ||Orientación: Noreste (55)</t>
  </si>
  <si>
    <t>S/N [Glaciarete]-Río Yelcho ||Orientación: Noreste (56)</t>
  </si>
  <si>
    <t>S/N [Glaciarete]-Río Yelcho ||Orientación: Noreste (57)</t>
  </si>
  <si>
    <t>S/N [Glaciarete]-Río Yelcho ||Orientación: Noreste (58)</t>
  </si>
  <si>
    <t>S/N [Glaciarete]-Río Yelcho ||Orientación: Noreste (59)</t>
  </si>
  <si>
    <t>S/N [Glaciarete]-Río Yelcho ||Orientación: Noreste (60)</t>
  </si>
  <si>
    <t>S/N [Glaciarete]-Río Yelcho ||Orientación: Noreste (61)</t>
  </si>
  <si>
    <t>S/N [Glaciarete]-Río Yelcho ||Orientación: Noreste (62)</t>
  </si>
  <si>
    <t>S/N [Glaciarete]-Río Yelcho ||Orientación: Noreste (63)</t>
  </si>
  <si>
    <t>S/N [Glaciarete]-Río Yelcho ||Orientación: Noreste (64)</t>
  </si>
  <si>
    <t>S/N [Glaciarete]-Río Yelcho ||Orientación: Noreste (65)</t>
  </si>
  <si>
    <t>S/N [Glaciarete]-Río Yelcho ||Orientación: Noreste (66)</t>
  </si>
  <si>
    <t>S/N [Glaciarete]-Río Yelcho ||Orientación: Noreste (67)</t>
  </si>
  <si>
    <t>S/N [Glaciarete]-Río Yelcho ||Orientación: Noreste (68)</t>
  </si>
  <si>
    <t>S/N [Glaciarete]-Río Yelcho ||Orientación: Noreste (69)</t>
  </si>
  <si>
    <t>S/N [Glaciarete]-Río Yelcho ||Orientación: Noreste (70)</t>
  </si>
  <si>
    <t>S/N [Glaciarete]-Río Yelcho ||Orientación: Noreste (71)</t>
  </si>
  <si>
    <t>S/N [Glaciarete]-Río Yelcho ||Orientación: Noreste (72)</t>
  </si>
  <si>
    <t>S/N [Glaciarete]-Río Yelcho ||Orientación: Noreste (73)</t>
  </si>
  <si>
    <t>S/N [Glaciarete]-Río Yelcho ||Orientación: Noreste (74)</t>
  </si>
  <si>
    <t>S/N [Glaciarete]-Río Yelcho ||Orientación: Noreste (75)</t>
  </si>
  <si>
    <t>S/N [Glaciarete]-Río Yelcho ||Orientación: Noreste (76)</t>
  </si>
  <si>
    <t>S/N [Glaciarete]-Río Yelcho ||Orientación: Noreste (77)</t>
  </si>
  <si>
    <t>S/N [Glaciarete]-Río Yelcho ||Orientación: Noreste (78)</t>
  </si>
  <si>
    <t>S/N [Glaciarete]-Río Yelcho ||Orientación: Noreste (79)</t>
  </si>
  <si>
    <t>S/N [Glaciarete]-Río Yelcho ||Orientación: Noreste (80)</t>
  </si>
  <si>
    <t>S/N [Glaciarete]-Río Yelcho ||Orientación: Noreste (81)</t>
  </si>
  <si>
    <t>S/N [Glaciarete]-Río Yelcho ||Orientación: Noreste (82)</t>
  </si>
  <si>
    <t>S/N [Glaciarete]-Río Yelcho ||Orientación: Noreste (83)</t>
  </si>
  <si>
    <t>S/N [Glaciarete]-Río Yelcho ||Orientación: Noreste (84)</t>
  </si>
  <si>
    <t>S/N [Glaciarete]-Río Yelcho ||Orientación: Noreste (85)</t>
  </si>
  <si>
    <t>S/N [Glaciarete]-Río Yelcho ||Orientación: Noreste (86)</t>
  </si>
  <si>
    <t>S/N [Glaciarete]-Río Yelcho ||Orientación: Noreste (87)</t>
  </si>
  <si>
    <t>S/N [Glaciarete]-Río Yelcho ||Orientación: Noreste (88)</t>
  </si>
  <si>
    <t>S/N [Glaciarete]-Río Yelcho ||Orientación: Noreste (89)</t>
  </si>
  <si>
    <t>S/N [Glaciarete]-Río Yelcho ||Orientación: Noreste (90)</t>
  </si>
  <si>
    <t>S/N [Glaciarete]-Río Yelcho ||Orientación: Noreste (91)</t>
  </si>
  <si>
    <t>S/N [Glaciarete]-Río Yelcho ||Orientación: Noreste (92)</t>
  </si>
  <si>
    <t>S/N [Glaciarete]-Río Yelcho ||Orientación: Noreste (93)</t>
  </si>
  <si>
    <t>S/N [Glaciarete]-Río Yelcho ||Orientación: Noreste (94)</t>
  </si>
  <si>
    <t>S/N [Glaciarete]-Río Yelcho ||Orientación: Noreste (95)</t>
  </si>
  <si>
    <t>S/N [Glaciarete]-Río Yelcho ||Orientación: Noreste (96)</t>
  </si>
  <si>
    <t>S/N [Glaciarete]-Río Yelcho ||Orientación: Noreste (97)</t>
  </si>
  <si>
    <t>S/N [Glaciarete]-Río Yelcho ||Orientación: Noreste (98)</t>
  </si>
  <si>
    <t>S/N [Glaciarete]-Río Yelcho ||Orientación: Noroeste (1)</t>
  </si>
  <si>
    <t>S/N [Glaciarete]-Río Yelcho ||Orientación: Noroeste (2)</t>
  </si>
  <si>
    <t>S/N [Glaciarete]-Río Yelcho ||Orientación: Noroeste (3)</t>
  </si>
  <si>
    <t>S/N [Glaciarete]-Río Yelcho ||Orientación: Noroeste (4)</t>
  </si>
  <si>
    <t>S/N [Glaciarete]-Río Yelcho ||Orientación: Noroeste (5)</t>
  </si>
  <si>
    <t>S/N [Glaciarete]-Río Yelcho ||Orientación: Noroeste (6)</t>
  </si>
  <si>
    <t>S/N [Glaciarete]-Río Yelcho ||Orientación: Noroeste (7)</t>
  </si>
  <si>
    <t>S/N [Glaciarete]-Río Yelcho ||Orientación: Noroeste (8)</t>
  </si>
  <si>
    <t>S/N [Glaciarete]-Río Yelcho ||Orientación: Noroeste (9)</t>
  </si>
  <si>
    <t>S/N [Glaciarete]-Río Yelcho ||Orientación: Noroeste (10)</t>
  </si>
  <si>
    <t>S/N [Glaciarete]-Río Yelcho ||Orientación: Noroeste (11)</t>
  </si>
  <si>
    <t>S/N [Glaciarete]-Río Yelcho ||Orientación: Noroeste (12)</t>
  </si>
  <si>
    <t>S/N [Glaciarete]-Río Yelcho ||Orientación: Noroeste (13)</t>
  </si>
  <si>
    <t>S/N [Glaciarete]-Río Yelcho ||Orientación: Noroeste (14)</t>
  </si>
  <si>
    <t>S/N [Glaciarete]-Río Yelcho ||Orientación: Noroeste (15)</t>
  </si>
  <si>
    <t>S/N [Glaciarete]-Río Yelcho ||Orientación: Noroeste (16)</t>
  </si>
  <si>
    <t>S/N [Glaciarete]-Río Yelcho ||Orientación: Noroeste (17)</t>
  </si>
  <si>
    <t>S/N [Glaciarete]-Río Yelcho ||Orientación: Noroeste (18)</t>
  </si>
  <si>
    <t>S/N [Glaciarete]-Río Yelcho ||Orientación: Norte (1)</t>
  </si>
  <si>
    <t>S/N [Glaciarete]-Río Yelcho ||Orientación: Norte (2)</t>
  </si>
  <si>
    <t>S/N [Glaciarete]-Río Yelcho ||Orientación: Norte (3)</t>
  </si>
  <si>
    <t>S/N [Glaciarete]-Río Yelcho ||Orientación: Norte (4)</t>
  </si>
  <si>
    <t>S/N [Glaciarete]-Río Yelcho ||Orientación: Norte (5)</t>
  </si>
  <si>
    <t>S/N [Glaciarete]-Río Yelcho ||Orientación: Norte (6)</t>
  </si>
  <si>
    <t>S/N [Glaciarete]-Río Yelcho ||Orientación: Norte (7)</t>
  </si>
  <si>
    <t>S/N [Glaciarete]-Río Yelcho ||Orientación: Norte (8)</t>
  </si>
  <si>
    <t>S/N [Glaciarete]-Río Yelcho ||Orientación: Norte (9)</t>
  </si>
  <si>
    <t>S/N [Glaciarete]-Río Yelcho ||Orientación: Norte (10)</t>
  </si>
  <si>
    <t>S/N [Glaciarete]-Río Yelcho ||Orientación: Norte (11)</t>
  </si>
  <si>
    <t>S/N [Glaciarete]-Río Yelcho ||Orientación: Norte (12)</t>
  </si>
  <si>
    <t>S/N [Glaciarete]-Río Yelcho ||Orientación: Norte (13)</t>
  </si>
  <si>
    <t>S/N [Glaciarete]-Río Yelcho ||Orientación: Norte (14)</t>
  </si>
  <si>
    <t>S/N [Glaciarete]-Río Yelcho ||Orientación: Norte (15)</t>
  </si>
  <si>
    <t>S/N [Glaciarete]-Río Yelcho ||Orientación: Norte (16)</t>
  </si>
  <si>
    <t>S/N [Glaciarete]-Río Yelcho ||Orientación: Norte (17)</t>
  </si>
  <si>
    <t>S/N [Glaciarete]-Río Yelcho ||Orientación: Norte (18)</t>
  </si>
  <si>
    <t>S/N [Glaciarete]-Río Yelcho ||Orientación: Norte (19)</t>
  </si>
  <si>
    <t>S/N [Glaciarete]-Río Yelcho ||Orientación: Norte (20)</t>
  </si>
  <si>
    <t>S/N [Glaciarete]-Río Yelcho ||Orientación: Norte (21)</t>
  </si>
  <si>
    <t>S/N [Glaciarete]-Río Yelcho ||Orientación: Norte (22)</t>
  </si>
  <si>
    <t>S/N [Glaciarete]-Río Yelcho ||Orientación: Norte (23)</t>
  </si>
  <si>
    <t>S/N [Glaciarete]-Río Yelcho ||Orientación: Norte (24)</t>
  </si>
  <si>
    <t>S/N [Glaciarete]-Río Yelcho ||Orientación: Norte (25)</t>
  </si>
  <si>
    <t>S/N [Glaciarete]-Río Yelcho ||Orientación: Norte (26)</t>
  </si>
  <si>
    <t>S/N [Glaciarete]-Río Yelcho ||Orientación: Norte (27)</t>
  </si>
  <si>
    <t>S/N [Glaciarete]-Río Yelcho ||Orientación: Norte (28)</t>
  </si>
  <si>
    <t>S/N [Glaciarete]-Río Yelcho ||Orientación: Norte (29)</t>
  </si>
  <si>
    <t>S/N [Glaciarete]-Río Yelcho ||Orientación: Norte (30)</t>
  </si>
  <si>
    <t>S/N [Glaciarete]-Río Yelcho ||Orientación: Norte (31)</t>
  </si>
  <si>
    <t>S/N [Glaciarete]-Río Yelcho ||Orientación: Norte (32)</t>
  </si>
  <si>
    <t>S/N [Glaciarete]-Río Yelcho ||Orientación: Norte (33)</t>
  </si>
  <si>
    <t>S/N [Glaciarete]-Río Yelcho ||Orientación: Norte (34)</t>
  </si>
  <si>
    <t>S/N [Glaciarete]-Río Yelcho ||Orientación: Norte (35)</t>
  </si>
  <si>
    <t>S/N [Glaciarete]-Río Yelcho ||Orientación: Norte (36)</t>
  </si>
  <si>
    <t>S/N [Glaciarete]-Río Yelcho ||Orientación: Norte (37)</t>
  </si>
  <si>
    <t>S/N [Glaciarete]-Río Yelcho ||Orientación: Norte (38)</t>
  </si>
  <si>
    <t>S/N [Glaciarete]-Río Yelcho ||Orientación: Norte (39)</t>
  </si>
  <si>
    <t>S/N [Glaciarete]-Río Yelcho ||Orientación: Norte (40)</t>
  </si>
  <si>
    <t>S/N [Glaciarete]-Río Yelcho ||Orientación: Norte (41)</t>
  </si>
  <si>
    <t>S/N [Glaciarete]-Río Yelcho ||Orientación: Norte (42)</t>
  </si>
  <si>
    <t>S/N [Glaciarete]-Río Yelcho ||Orientación: Norte (43)</t>
  </si>
  <si>
    <t>S/N [Glaciarete]-Río Yelcho ||Orientación: Norte (44)</t>
  </si>
  <si>
    <t>S/N [Glaciarete]-Río Yelcho ||Orientación: Norte (45)</t>
  </si>
  <si>
    <t>S/N [Glaciarete]-Río Yelcho ||Orientación: Norte (46)</t>
  </si>
  <si>
    <t>S/N [Glaciarete]-Río Yelcho ||Orientación: Norte (47)</t>
  </si>
  <si>
    <t>S/N [Glaciarete]-Río Yelcho ||Orientación: Norte (48)</t>
  </si>
  <si>
    <t>S/N [Glaciarete]-Río Yelcho ||Orientación: Norte (49)</t>
  </si>
  <si>
    <t>S/N [Glaciarete]-Río Yelcho ||Orientación: Norte (50)</t>
  </si>
  <si>
    <t>S/N [Glaciarete]-Río Yelcho ||Orientación: Norte (51)</t>
  </si>
  <si>
    <t>S/N [Glaciarete]-Río Yelcho ||Orientación: Norte (52)</t>
  </si>
  <si>
    <t>S/N [Glaciarete]-Río Yelcho ||Orientación: Norte (53)</t>
  </si>
  <si>
    <t>S/N [Glaciarete]-Río Yelcho ||Orientación: Norte (54)</t>
  </si>
  <si>
    <t>S/N [Glaciarete]-Río Yelcho ||Orientación: Norte (55)</t>
  </si>
  <si>
    <t>S/N [Glaciarete]-Río Yelcho ||Orientación: Norte (56)</t>
  </si>
  <si>
    <t>S/N [Glaciarete]-Río Yelcho ||Orientación: Norte (57)</t>
  </si>
  <si>
    <t>S/N [Glaciarete]-Río Yelcho ||Orientación: Oeste (1)</t>
  </si>
  <si>
    <t>S/N [Glaciarete]-Río Yelcho ||Orientación: Oeste (2)</t>
  </si>
  <si>
    <t>S/N [Glaciarete]-Río Yelcho ||Orientación: Oeste (3)</t>
  </si>
  <si>
    <t>S/N [Glaciarete]-Río Yelcho ||Orientación: Oeste (4)</t>
  </si>
  <si>
    <t>S/N [Glaciarete]-Río Yelcho ||Orientación: Oeste (5)</t>
  </si>
  <si>
    <t>S/N [Glaciarete]-Río Yelcho ||Orientación: Oeste (6)</t>
  </si>
  <si>
    <t>S/N [Glaciarete]-Río Yelcho ||Orientación: Oeste (7)</t>
  </si>
  <si>
    <t>S/N [Glaciarete]-Río Yelcho ||Orientación: Oeste (8)</t>
  </si>
  <si>
    <t>S/N [Glaciarete]-Río Yelcho ||Orientación: Oeste (9)</t>
  </si>
  <si>
    <t>S/N [Glaciarete]-Río Yelcho ||Orientación: Oeste (10)</t>
  </si>
  <si>
    <t>S/N [Glaciarete]-Río Yelcho ||Orientación: Oeste (11)</t>
  </si>
  <si>
    <t>S/N [Glaciarete]-Río Yelcho ||Orientación: Oeste (12)</t>
  </si>
  <si>
    <t>S/N [Glaciarete]-Río Yelcho ||Orientación: Oeste (13)</t>
  </si>
  <si>
    <t>S/N [Glaciarete]-Río Yelcho ||Orientación: Oeste (14)</t>
  </si>
  <si>
    <t>S/N [Glaciarete]-Río Yelcho ||Orientación: Oeste (15)</t>
  </si>
  <si>
    <t>S/N [Glaciarete]-Río Yelcho ||Orientación: Oeste (16)</t>
  </si>
  <si>
    <t>S/N [Glaciarete]-Río Yelcho ||Orientación: Oeste (17)</t>
  </si>
  <si>
    <t>S/N [Glaciarete]-Río Yelcho ||Orientación: Oeste (18)</t>
  </si>
  <si>
    <t>S/N [Glaciarete]-Río Yelcho ||Orientación: Oeste (19)</t>
  </si>
  <si>
    <t>S/N [Glaciarete]-Río Yelcho ||Orientación: Oeste (20)</t>
  </si>
  <si>
    <t>S/N [Glaciarete]-Río Yelcho ||Orientación: Oeste (21)</t>
  </si>
  <si>
    <t>S/N [Glaciarete]-Río Yelcho ||Orientación: Oeste (22)</t>
  </si>
  <si>
    <t>S/N [Glaciarete]-Río Yelcho ||Orientación: Oeste (23)</t>
  </si>
  <si>
    <t>S/N [Glaciarete]-Río Yelcho ||Orientación: Oeste (24)</t>
  </si>
  <si>
    <t>S/N [Glaciarete]-Río Yelcho ||Orientación: Oeste (25)</t>
  </si>
  <si>
    <t>S/N [Glaciarete]-Río Yelcho ||Orientación: Oeste (26)</t>
  </si>
  <si>
    <t>S/N [Glaciarete]-Río Yelcho ||Orientación: Oeste (27)</t>
  </si>
  <si>
    <t>S/N [Glaciarete]-Río Yelcho ||Orientación: Oeste (28)</t>
  </si>
  <si>
    <t>S/N [Glaciarete]-Río Yelcho ||Orientación: Oeste (29)</t>
  </si>
  <si>
    <t>S/N [Glaciarete]-Río Yelcho ||Orientación: Oeste (30)</t>
  </si>
  <si>
    <t>S/N [Glaciarete]-Río Yelcho ||Orientación: Oeste (31)</t>
  </si>
  <si>
    <t>S/N [Glaciarete]-Río Yelcho ||Orientación: Sur (1)</t>
  </si>
  <si>
    <t>S/N [Glaciarete]-Río Yelcho ||Orientación: Sur (2)</t>
  </si>
  <si>
    <t>S/N [Glaciarete]-Río Yelcho ||Orientación: Sur (3)</t>
  </si>
  <si>
    <t>S/N [Glaciarete]-Río Yelcho ||Orientación: Sur (4)</t>
  </si>
  <si>
    <t>S/N [Glaciarete]-Río Yelcho ||Orientación: Sur (5)</t>
  </si>
  <si>
    <t>S/N [Glaciarete]-Río Yelcho ||Orientación: Sur (6)</t>
  </si>
  <si>
    <t>S/N [Glaciarete]-Río Yelcho ||Orientación: Sur (7)</t>
  </si>
  <si>
    <t>S/N [Glaciarete]-Río Yelcho ||Orientación: Sur (8)</t>
  </si>
  <si>
    <t>S/N [Glaciarete]-Río Yelcho ||Orientación: Sur (9)</t>
  </si>
  <si>
    <t>S/N [Glaciarete]-Río Yelcho ||Orientación: Sur (10)</t>
  </si>
  <si>
    <t>S/N [Glaciarete]-Río Yelcho ||Orientación: Sur (11)</t>
  </si>
  <si>
    <t>S/N [Glaciarete]-Río Yelcho ||Orientación: Sur (12)</t>
  </si>
  <si>
    <t>S/N [Glaciarete]-Río Yelcho ||Orientación: Sur (13)</t>
  </si>
  <si>
    <t>S/N [Glaciarete]-Río Yelcho ||Orientación: Sur (14)</t>
  </si>
  <si>
    <t>S/N [Glaciarete]-Río Yelcho ||Orientación: Sur (15)</t>
  </si>
  <si>
    <t>S/N [Glaciarete]-Río Yelcho ||Orientación: Sur (16)</t>
  </si>
  <si>
    <t>S/N [Glaciarete]-Río Yelcho ||Orientación: Sur (17)</t>
  </si>
  <si>
    <t>S/N [Glaciarete]-Río Yelcho ||Orientación: Sur (18)</t>
  </si>
  <si>
    <t>S/N [Glaciarete]-Río Yelcho ||Orientación: Sur (19)</t>
  </si>
  <si>
    <t>S/N [Glaciarete]-Río Yelcho ||Orientación: Sur (20)</t>
  </si>
  <si>
    <t>S/N [Glaciarete]-Río Yelcho ||Orientación: Sur (21)</t>
  </si>
  <si>
    <t>S/N [Glaciarete]-Río Yelcho ||Orientación: Sur (22)</t>
  </si>
  <si>
    <t>S/N [Glaciarete]-Río Yelcho ||Orientación: Sur (23)</t>
  </si>
  <si>
    <t>S/N [Glaciarete]-Río Yelcho ||Orientación: Sur (24)</t>
  </si>
  <si>
    <t>S/N [Glaciarete]-Río Yelcho ||Orientación: Sur (25)</t>
  </si>
  <si>
    <t>S/N [Glaciarete]-Río Yelcho ||Orientación: Sur (26)</t>
  </si>
  <si>
    <t>S/N [Glaciarete]-Río Yelcho ||Orientación: Sur (27)</t>
  </si>
  <si>
    <t>S/N [Glaciarete]-Río Yelcho ||Orientación: Sur (28)</t>
  </si>
  <si>
    <t>S/N [Glaciarete]-Río Yelcho ||Orientación: Sur (29)</t>
  </si>
  <si>
    <t>S/N [Glaciarete]-Río Yelcho ||Orientación: Sur (30)</t>
  </si>
  <si>
    <t>S/N [Glaciarete]-Río Yelcho ||Orientación: Sur (31)</t>
  </si>
  <si>
    <t>S/N [Glaciarete]-Río Yelcho ||Orientación: Sur (32)</t>
  </si>
  <si>
    <t>S/N [Glaciarete]-Río Yelcho ||Orientación: Sur (33)</t>
  </si>
  <si>
    <t>S/N [Glaciarete]-Río Yelcho ||Orientación: Sur (34)</t>
  </si>
  <si>
    <t>S/N [Glaciarete]-Río Yelcho ||Orientación: Sur (35)</t>
  </si>
  <si>
    <t>S/N [Glaciarete]-Río Yelcho ||Orientación: Sur (36)</t>
  </si>
  <si>
    <t>S/N [Glaciarete]-Río Yelcho ||Orientación: Sur (37)</t>
  </si>
  <si>
    <t>S/N [Glaciarete]-Río Yelcho ||Orientación: Sur (38)</t>
  </si>
  <si>
    <t>S/N [Glaciarete]-Río Yelcho ||Orientación: Sur (39)</t>
  </si>
  <si>
    <t>S/N [Glaciarete]-Río Yelcho ||Orientación: Sur (40)</t>
  </si>
  <si>
    <t>S/N [Glaciarete]-Río Yelcho ||Orientación: Sur (41)</t>
  </si>
  <si>
    <t>S/N [Glaciarete]-Río Yelcho ||Orientación: Sur (42)</t>
  </si>
  <si>
    <t>S/N [Glaciarete]-Río Yelcho ||Orientación: Sur (43)</t>
  </si>
  <si>
    <t>S/N [Glaciarete]-Río Yelcho ||Orientación: Sur (44)</t>
  </si>
  <si>
    <t>S/N [Glaciarete]-Río Yelcho ||Orientación: Sur (45)</t>
  </si>
  <si>
    <t>S/N [Glaciarete]-Río Yelcho ||Orientación: Sur (46)</t>
  </si>
  <si>
    <t>S/N [Glaciarete]-Río Yelcho ||Orientación: Sur (47)</t>
  </si>
  <si>
    <t>S/N [Glaciarete]-Río Yelcho ||Orientación: Sur (48)</t>
  </si>
  <si>
    <t>S/N [Glaciarete]-Río Yelcho ||Orientación: Sur (49)</t>
  </si>
  <si>
    <t>S/N [Glaciarete]-Río Yelcho ||Orientación: Sur (50)</t>
  </si>
  <si>
    <t>S/N [Glaciarete]-Río Yelcho ||Orientación: Sur (51)</t>
  </si>
  <si>
    <t>S/N [Glaciarete]-Río Yelcho ||Orientación: Sur (52)</t>
  </si>
  <si>
    <t>S/N [Glaciarete]-Río Yelcho ||Orientación: Sur (53)</t>
  </si>
  <si>
    <t>S/N [Glaciarete]-Río Yelcho ||Orientación: Sur (54)</t>
  </si>
  <si>
    <t>S/N [Glaciarete]-Río Yelcho ||Orientación: Sur (55)</t>
  </si>
  <si>
    <t>S/N [Glaciarete]-Río Yelcho ||Orientación: Sur (56)</t>
  </si>
  <si>
    <t>S/N [Glaciarete]-Río Yelcho ||Orientación: Sur (57)</t>
  </si>
  <si>
    <t>S/N [Glaciarete]-Río Yelcho ||Orientación: Sur (58)</t>
  </si>
  <si>
    <t>S/N [Glaciarete]-Río Yelcho ||Orientación: Sur (59)</t>
  </si>
  <si>
    <t>S/N [Glaciarete]-Río Yelcho ||Orientación: Sur (60)</t>
  </si>
  <si>
    <t>S/N [Glaciarete]-Río Yelcho ||Orientación: Sur (61)</t>
  </si>
  <si>
    <t>S/N [Glaciarete]-Río Yelcho ||Orientación: Sur (62)</t>
  </si>
  <si>
    <t>S/N [Glaciarete]-Río Yelcho ||Orientación: Sur (63)</t>
  </si>
  <si>
    <t>S/N [Glaciarete]-Río Yelcho ||Orientación: Sur (64)</t>
  </si>
  <si>
    <t>S/N [Glaciarete]-Río Yelcho ||Orientación: Sur (65)</t>
  </si>
  <si>
    <t>S/N [Glaciarete]-Río Yelcho ||Orientación: Sur (66)</t>
  </si>
  <si>
    <t>S/N [Glaciarete]-Río Yelcho ||Orientación: Sur (67)</t>
  </si>
  <si>
    <t>S/N [Glaciarete]-Río Yelcho ||Orientación: Sur (68)</t>
  </si>
  <si>
    <t>S/N [Glaciarete]-Río Yelcho ||Orientación: Sur (69)</t>
  </si>
  <si>
    <t>S/N [Glaciarete]-Río Yelcho ||Orientación: Sur (70)</t>
  </si>
  <si>
    <t>S/N [Glaciarete]-Río Yelcho ||Orientación: Sur (71)</t>
  </si>
  <si>
    <t>S/N [Glaciarete]-Río Yelcho ||Orientación: Sur (72)</t>
  </si>
  <si>
    <t>S/N [Glaciarete]-Río Yelcho ||Orientación: Sur (73)</t>
  </si>
  <si>
    <t>S/N [Glaciarete]-Río Yelcho ||Orientación: Sur (74)</t>
  </si>
  <si>
    <t>S/N [Glaciarete]-Río Yelcho ||Orientación: Sur (75)</t>
  </si>
  <si>
    <t>S/N [Glaciarete]-Río Yelcho ||Orientación: Sur (76)</t>
  </si>
  <si>
    <t>S/N [Glaciarete]-Río Yelcho ||Orientación: Sur (77)</t>
  </si>
  <si>
    <t>S/N [Glaciarete]-Río Yelcho ||Orientación: Sur (78)</t>
  </si>
  <si>
    <t>S/N [Glaciarete]-Río Yelcho ||Orientación: Sur (79)</t>
  </si>
  <si>
    <t>S/N [Glaciarete]-Río Yelcho ||Orientación: Sur (80)</t>
  </si>
  <si>
    <t>S/N [Glaciarete]-Río Yelcho ||Orientación: Sur (81)</t>
  </si>
  <si>
    <t>S/N [Glaciarete]-Río Yelcho ||Orientación: Sur (82)</t>
  </si>
  <si>
    <t>S/N [Glaciarete]-Río Yelcho ||Orientación: Sur (83)</t>
  </si>
  <si>
    <t>S/N [Glaciarete]-Río Yelcho ||Orientación: Sur (84)</t>
  </si>
  <si>
    <t>S/N [Glaciarete]-Río Yelcho ||Orientación: Sur (85)</t>
  </si>
  <si>
    <t>S/N [Glaciarete]-Río Yelcho ||Orientación: Sur (86)</t>
  </si>
  <si>
    <t>S/N [Glaciarete]-Río Yelcho ||Orientación: Sur (87)</t>
  </si>
  <si>
    <t>S/N [Glaciarete]-Río Yelcho ||Orientación: Sur (88)</t>
  </si>
  <si>
    <t>S/N [Glaciarete]-Río Yelcho ||Orientación: Sur (89)</t>
  </si>
  <si>
    <t>S/N [Glaciarete]-Río Yelcho ||Orientación: Sur (90)</t>
  </si>
  <si>
    <t>S/N [Glaciarete]-Río Yelcho ||Orientación: Sur (91)</t>
  </si>
  <si>
    <t>S/N [Glaciarete]-Río Yelcho ||Orientación: Sur (92)</t>
  </si>
  <si>
    <t>S/N [Glaciarete]-Río Yelcho ||Orientación: Sur (93)</t>
  </si>
  <si>
    <t>S/N [Glaciarete]-Río Yelcho ||Orientación: Sur (94)</t>
  </si>
  <si>
    <t>S/N [Glaciarete]-Río Yelcho ||Orientación: Sur (95)</t>
  </si>
  <si>
    <t>S/N [Glaciarete]-Río Yelcho ||Orientación: Sur (96)</t>
  </si>
  <si>
    <t>S/N [Glaciarete]-Río Yelcho ||Orientación: Sur (97)</t>
  </si>
  <si>
    <t>S/N [Glaciarete]-Río Yelcho ||Orientación: Sur (98)</t>
  </si>
  <si>
    <t>S/N [Glaciarete]-Río Yelcho ||Orientación: Sur (99)</t>
  </si>
  <si>
    <t>S/N [Glaciarete]-Río Yelcho ||Orientación: Sur (100)</t>
  </si>
  <si>
    <t>S/N [Glaciarete]-Río Yelcho ||Orientación: Sur (101)</t>
  </si>
  <si>
    <t>S/N [Glaciarete]-Río Yelcho ||Orientación: Sur (102)</t>
  </si>
  <si>
    <t>S/N [Glaciarete]-Río Yelcho ||Orientación: Sur (103)</t>
  </si>
  <si>
    <t>S/N [Glaciarete]-Río Yelcho ||Orientación: Sur (104)</t>
  </si>
  <si>
    <t>S/N [Glaciarete]-Río Yelcho ||Orientación: Sur (105)</t>
  </si>
  <si>
    <t>S/N [Glaciarete]-Río Yelcho ||Orientación: Sur (106)</t>
  </si>
  <si>
    <t>S/N [Glaciarete]-Río Yelcho ||Orientación: Sur (107)</t>
  </si>
  <si>
    <t>S/N [Glaciarete]-Río Yelcho ||Orientación: Sur (108)</t>
  </si>
  <si>
    <t>S/N [Glaciarete]-Río Yelcho ||Orientación: Sureste (1)</t>
  </si>
  <si>
    <t>S/N [Glaciarete]-Río Yelcho ||Orientación: Sureste (2)</t>
  </si>
  <si>
    <t>S/N [Glaciarete]-Río Yelcho ||Orientación: Sureste (3)</t>
  </si>
  <si>
    <t>S/N [Glaciarete]-Río Yelcho ||Orientación: Sureste (4)</t>
  </si>
  <si>
    <t>S/N [Glaciarete]-Río Yelcho ||Orientación: Sureste (5)</t>
  </si>
  <si>
    <t>S/N [Glaciarete]-Río Yelcho ||Orientación: Sureste (6)</t>
  </si>
  <si>
    <t>S/N [Glaciarete]-Río Yelcho ||Orientación: Sureste (7)</t>
  </si>
  <si>
    <t>S/N [Glaciarete]-Río Yelcho ||Orientación: Sureste (8)</t>
  </si>
  <si>
    <t>S/N [Glaciarete]-Río Yelcho ||Orientación: Sureste (9)</t>
  </si>
  <si>
    <t>S/N [Glaciarete]-Río Yelcho ||Orientación: Sureste (10)</t>
  </si>
  <si>
    <t>S/N [Glaciarete]-Río Yelcho ||Orientación: Sureste (11)</t>
  </si>
  <si>
    <t>S/N [Glaciarete]-Río Yelcho ||Orientación: Sureste (12)</t>
  </si>
  <si>
    <t>S/N [Glaciarete]-Río Yelcho ||Orientación: Sureste (13)</t>
  </si>
  <si>
    <t>S/N [Glaciarete]-Río Yelcho ||Orientación: Sureste (14)</t>
  </si>
  <si>
    <t>S/N [Glaciarete]-Río Yelcho ||Orientación: Sureste (15)</t>
  </si>
  <si>
    <t>S/N [Glaciarete]-Río Yelcho ||Orientación: Sureste (16)</t>
  </si>
  <si>
    <t>S/N [Glaciarete]-Río Yelcho ||Orientación: Sureste (17)</t>
  </si>
  <si>
    <t>S/N [Glaciarete]-Río Yelcho ||Orientación: Sureste (18)</t>
  </si>
  <si>
    <t>S/N [Glaciarete]-Río Yelcho ||Orientación: Sureste (19)</t>
  </si>
  <si>
    <t>S/N [Glaciarete]-Río Yelcho ||Orientación: Sureste (20)</t>
  </si>
  <si>
    <t>S/N [Glaciarete]-Río Yelcho ||Orientación: Sureste (21)</t>
  </si>
  <si>
    <t>S/N [Glaciarete]-Río Yelcho ||Orientación: Sureste (22)</t>
  </si>
  <si>
    <t>S/N [Glaciarete]-Río Yelcho ||Orientación: Sureste (23)</t>
  </si>
  <si>
    <t>S/N [Glaciarete]-Río Yelcho ||Orientación: Sureste (24)</t>
  </si>
  <si>
    <t>S/N [Glaciarete]-Río Yelcho ||Orientación: Sureste (25)</t>
  </si>
  <si>
    <t>S/N [Glaciarete]-Río Yelcho ||Orientación: Sureste (26)</t>
  </si>
  <si>
    <t>S/N [Glaciarete]-Río Yelcho ||Orientación: Sureste (27)</t>
  </si>
  <si>
    <t>S/N [Glaciarete]-Río Yelcho ||Orientación: Sureste (28)</t>
  </si>
  <si>
    <t>S/N [Glaciarete]-Río Yelcho ||Orientación: Sureste (29)</t>
  </si>
  <si>
    <t>S/N [Glaciarete]-Río Yelcho ||Orientación: Sureste (30)</t>
  </si>
  <si>
    <t>S/N [Glaciarete]-Río Yelcho ||Orientación: Sureste (31)</t>
  </si>
  <si>
    <t>S/N [Glaciarete]-Río Yelcho ||Orientación: Sureste (32)</t>
  </si>
  <si>
    <t>S/N [Glaciarete]-Río Yelcho ||Orientación: Sureste (33)</t>
  </si>
  <si>
    <t>S/N [Glaciarete]-Río Yelcho ||Orientación: Sureste (34)</t>
  </si>
  <si>
    <t>S/N [Glaciarete]-Río Yelcho ||Orientación: Sureste (35)</t>
  </si>
  <si>
    <t>S/N [Glaciarete]-Río Yelcho ||Orientación: Sureste (36)</t>
  </si>
  <si>
    <t>S/N [Glaciarete]-Río Yelcho ||Orientación: Sureste (37)</t>
  </si>
  <si>
    <t>S/N [Glaciarete]-Río Yelcho ||Orientación: Sureste (38)</t>
  </si>
  <si>
    <t>S/N [Glaciarete]-Río Yelcho ||Orientación: Sureste (39)</t>
  </si>
  <si>
    <t>S/N [Glaciarete]-Río Yelcho ||Orientación: Sureste (40)</t>
  </si>
  <si>
    <t>S/N [Glaciarete]-Río Yelcho ||Orientación: Sureste (41)</t>
  </si>
  <si>
    <t>S/N [Glaciarete]-Río Yelcho ||Orientación: Sureste (42)</t>
  </si>
  <si>
    <t>S/N [Glaciarete]-Río Yelcho ||Orientación: Sureste (43)</t>
  </si>
  <si>
    <t>S/N [Glaciarete]-Río Yelcho ||Orientación: Sureste (44)</t>
  </si>
  <si>
    <t>S/N [Glaciarete]-Río Yelcho ||Orientación: Sureste (45)</t>
  </si>
  <si>
    <t>S/N [Glaciarete]-Río Yelcho ||Orientación: Sureste (46)</t>
  </si>
  <si>
    <t>S/N [Glaciarete]-Río Yelcho ||Orientación: Sureste (47)</t>
  </si>
  <si>
    <t>S/N [Glaciarete]-Río Yelcho ||Orientación: Sureste (48)</t>
  </si>
  <si>
    <t>S/N [Glaciarete]-Río Yelcho ||Orientación: Sureste (49)</t>
  </si>
  <si>
    <t>S/N [Glaciarete]-Río Yelcho ||Orientación: Sureste (50)</t>
  </si>
  <si>
    <t>S/N [Glaciarete]-Río Yelcho ||Orientación: Sureste (51)</t>
  </si>
  <si>
    <t>S/N [Glaciarete]-Río Yelcho ||Orientación: Sureste (52)</t>
  </si>
  <si>
    <t>S/N [Glaciarete]-Río Yelcho ||Orientación: Sureste (53)</t>
  </si>
  <si>
    <t>S/N [Glaciarete]-Río Yelcho ||Orientación: Sureste (54)</t>
  </si>
  <si>
    <t>S/N [Glaciarete]-Río Yelcho ||Orientación: Sureste (55)</t>
  </si>
  <si>
    <t>S/N [Glaciarete]-Río Yelcho ||Orientación: Sureste (56)</t>
  </si>
  <si>
    <t>S/N [Glaciarete]-Río Yelcho ||Orientación: Sureste (57)</t>
  </si>
  <si>
    <t>S/N [Glaciarete]-Río Yelcho ||Orientación: Sureste (58)</t>
  </si>
  <si>
    <t>S/N [Glaciarete]-Río Yelcho ||Orientación: Sureste (59)</t>
  </si>
  <si>
    <t>S/N [Glaciarete]-Río Yelcho ||Orientación: Sureste (60)</t>
  </si>
  <si>
    <t>S/N [Glaciarete]-Río Yelcho ||Orientación: Sureste (61)</t>
  </si>
  <si>
    <t>S/N [Glaciarete]-Río Yelcho ||Orientación: Sureste (62)</t>
  </si>
  <si>
    <t>S/N [Glaciarete]-Río Yelcho ||Orientación: Sureste (63)</t>
  </si>
  <si>
    <t>S/N [Glaciarete]-Río Yelcho ||Orientación: Sureste (64)</t>
  </si>
  <si>
    <t>S/N [Glaciarete]-Río Yelcho ||Orientación: Sureste (65)</t>
  </si>
  <si>
    <t>S/N [Glaciarete]-Río Yelcho ||Orientación: Sureste (66)</t>
  </si>
  <si>
    <t>S/N [Glaciarete]-Río Yelcho ||Orientación: Sureste (67)</t>
  </si>
  <si>
    <t>S/N [Glaciarete]-Río Yelcho ||Orientación: Sureste (68)</t>
  </si>
  <si>
    <t>S/N [Glaciarete]-Río Yelcho ||Orientación: Sureste (69)</t>
  </si>
  <si>
    <t>S/N [Glaciarete]-Río Yelcho ||Orientación: Sureste (70)</t>
  </si>
  <si>
    <t>S/N [Glaciarete]-Río Yelcho ||Orientación: Sureste (71)</t>
  </si>
  <si>
    <t>S/N [Glaciarete]-Río Yelcho ||Orientación: Sureste (72)</t>
  </si>
  <si>
    <t>S/N [Glaciarete]-Río Yelcho ||Orientación: Sureste (73)</t>
  </si>
  <si>
    <t>S/N [Glaciarete]-Río Yelcho ||Orientación: Sureste (74)</t>
  </si>
  <si>
    <t>S/N [Glaciarete]-Río Yelcho ||Orientación: Sureste (75)</t>
  </si>
  <si>
    <t>S/N [Glaciarete]-Río Yelcho ||Orientación: Sureste (76)</t>
  </si>
  <si>
    <t>S/N [Glaciarete]-Río Yelcho ||Orientación: Sureste (77)</t>
  </si>
  <si>
    <t>S/N [Glaciarete]-Río Yelcho ||Orientación: Sureste (78)</t>
  </si>
  <si>
    <t>S/N [Glaciarete]-Río Yelcho ||Orientación: Sureste (79)</t>
  </si>
  <si>
    <t>S/N [Glaciarete]-Río Yelcho ||Orientación: Sureste (80)</t>
  </si>
  <si>
    <t>S/N [Glaciarete]-Río Yelcho ||Orientación: Sureste (81)</t>
  </si>
  <si>
    <t>S/N [Glaciarete]-Río Yelcho ||Orientación: Sureste (82)</t>
  </si>
  <si>
    <t>S/N [Glaciarete]-Río Yelcho ||Orientación: Sureste (83)</t>
  </si>
  <si>
    <t>S/N [Glaciarete]-Río Yelcho ||Orientación: Sureste (84)</t>
  </si>
  <si>
    <t>S/N [Glaciarete]-Río Yelcho ||Orientación: Sureste (85)</t>
  </si>
  <si>
    <t>S/N [Glaciarete]-Río Yelcho ||Orientación: Sureste (86)</t>
  </si>
  <si>
    <t>S/N [Glaciarete]-Río Yelcho ||Orientación: Sureste (87)</t>
  </si>
  <si>
    <t>S/N [Glaciarete]-Río Yelcho ||Orientación: Sureste (88)</t>
  </si>
  <si>
    <t>S/N [Glaciarete]-Río Yelcho ||Orientación: Sureste (89)</t>
  </si>
  <si>
    <t>S/N [Glaciarete]-Río Yelcho ||Orientación: Sureste (90)</t>
  </si>
  <si>
    <t>S/N [Glaciarete]-Río Yelcho ||Orientación: Sureste (91)</t>
  </si>
  <si>
    <t>S/N [Glaciarete]-Río Yelcho ||Orientación: Sureste (92)</t>
  </si>
  <si>
    <t>S/N [Glaciarete]-Río Yelcho ||Orientación: Sureste (93)</t>
  </si>
  <si>
    <t>S/N [Glaciarete]-Río Yelcho ||Orientación: Sureste (94)</t>
  </si>
  <si>
    <t>S/N [Glaciarete]-Río Yelcho ||Orientación: Sureste (95)</t>
  </si>
  <si>
    <t>S/N [Glaciarete]-Río Yelcho ||Orientación: Sureste (96)</t>
  </si>
  <si>
    <t>S/N [Glaciarete]-Río Yelcho ||Orientación: Sureste (97)</t>
  </si>
  <si>
    <t>S/N [Glaciarete]-Río Yelcho ||Orientación: Sureste (98)</t>
  </si>
  <si>
    <t>S/N [Glaciarete]-Río Yelcho ||Orientación: Sureste (99)</t>
  </si>
  <si>
    <t>S/N [Glaciarete]-Río Yelcho ||Orientación: Sureste (100)</t>
  </si>
  <si>
    <t>S/N [Glaciarete]-Río Yelcho ||Orientación: Sureste (101)</t>
  </si>
  <si>
    <t>S/N [Glaciarete]-Río Yelcho ||Orientación: Sureste (102)</t>
  </si>
  <si>
    <t>S/N [Glaciarete]-Río Yelcho ||Orientación: Sureste (103)</t>
  </si>
  <si>
    <t>S/N [Glaciarete]-Río Yelcho ||Orientación: Sureste (104)</t>
  </si>
  <si>
    <t>S/N [Glaciarete]-Río Yelcho ||Orientación: Sureste (105)</t>
  </si>
  <si>
    <t>S/N [Glaciarete]-Río Yelcho ||Orientación: Sureste (106)</t>
  </si>
  <si>
    <t>S/N [Glaciarete]-Río Yelcho ||Orientación: Sureste (107)</t>
  </si>
  <si>
    <t>S/N [Glaciarete]-Río Yelcho ||Orientación: Sureste (108)</t>
  </si>
  <si>
    <t>S/N [Glaciarete]-Río Yelcho ||Orientación: Sureste (109)</t>
  </si>
  <si>
    <t>S/N [Glaciarete]-Río Yelcho ||Orientación: Sureste (110)</t>
  </si>
  <si>
    <t>S/N [Glaciarete]-Río Yelcho ||Orientación: Sureste (111)</t>
  </si>
  <si>
    <t>S/N [Glaciarete]-Río Yelcho ||Orientación: Sureste (112)</t>
  </si>
  <si>
    <t>S/N [Glaciarete]-Río Yelcho ||Orientación: Sureste (113)</t>
  </si>
  <si>
    <t>S/N [Glaciarete]-Río Yelcho ||Orientación: Sureste (114)</t>
  </si>
  <si>
    <t>S/N [Glaciarete]-Río Yelcho ||Orientación: Suroeste (1)</t>
  </si>
  <si>
    <t>S/N [Glaciarete]-Río Yelcho ||Orientación: Suroeste (2)</t>
  </si>
  <si>
    <t>S/N [Glaciarete]-Río Yelcho ||Orientación: Suroeste (3)</t>
  </si>
  <si>
    <t>S/N [Glaciarete]-Río Yelcho ||Orientación: Suroeste (4)</t>
  </si>
  <si>
    <t>S/N [Glaciarete]-Río Yelcho ||Orientación: Suroeste (5)</t>
  </si>
  <si>
    <t>S/N [Glaciarete]-Río Yelcho ||Orientación: Suroeste (6)</t>
  </si>
  <si>
    <t>S/N [Glaciarete]-Río Yelcho ||Orientación: Suroeste (7)</t>
  </si>
  <si>
    <t>S/N [Glaciarete]-Río Yelcho ||Orientación: Suroeste (8)</t>
  </si>
  <si>
    <t>S/N [Glaciarete]-Río Yelcho ||Orientación: Suroeste (9)</t>
  </si>
  <si>
    <t>S/N [Glaciarete]-Río Yelcho ||Orientación: Suroeste (10)</t>
  </si>
  <si>
    <t>S/N [Glaciarete]-Río Yelcho ||Orientación: Suroeste (11)</t>
  </si>
  <si>
    <t>S/N [Glaciarete]-Río Yelcho ||Orientación: Suroeste (12)</t>
  </si>
  <si>
    <t>S/N [Glaciarete]-Río Yelcho ||Orientación: Suroeste (13)</t>
  </si>
  <si>
    <t>S/N [Glaciarete]-Río Yelcho ||Orientación: Suroeste (14)</t>
  </si>
  <si>
    <t>S/N [Glaciarete]-Río Yelcho ||Orientación: Suroeste (15)</t>
  </si>
  <si>
    <t>S/N [Glaciarete]-Río Yelcho ||Orientación: Suroeste (16)</t>
  </si>
  <si>
    <t>S/N [Glaciarete]-Río Yelcho ||Orientación: Suroeste (17)</t>
  </si>
  <si>
    <t>S/N [Glaciarete]-Río Yelcho ||Orientación: Suroeste (18)</t>
  </si>
  <si>
    <t>S/N [Glaciarete]-Río Yelcho ||Orientación: Suroeste (19)</t>
  </si>
  <si>
    <t>S/N [Glaciarete]-Río Yelcho ||Orientación: Suroeste (20)</t>
  </si>
  <si>
    <t>S/N [Glaciarete]-Río Yelcho ||Orientación: Suroeste (21)</t>
  </si>
  <si>
    <t>S/N [Glaciarete]-Río Yelcho ||Orientación: Suroeste (22)</t>
  </si>
  <si>
    <t>S/N [Glaciarete]-Río Yelcho ||Orientación: Suroeste (23)</t>
  </si>
  <si>
    <t>S/N [Glaciarete]-Río Yelcho ||Orientación: Suroeste (24)</t>
  </si>
  <si>
    <t>S/N [Glaciarete]-Río Yelcho ||Orientación: Suroeste (25)</t>
  </si>
  <si>
    <t>S/N [Glaciarete]-Río Yelcho ||Orientación: Suroeste (26)</t>
  </si>
  <si>
    <t>S/N [Glaciarete]-Río Yelcho ||Orientación: Suroeste (27)</t>
  </si>
  <si>
    <t>S/N [Glaciarete]-Río Yelcho ||Orientación: Suroeste (28)</t>
  </si>
  <si>
    <t>S/N [Glaciarete]-Río Yelcho ||Orientación: Suroeste (29)</t>
  </si>
  <si>
    <t>S/N [Glaciarete]-Río Yelcho ||Orientación: Suroeste (30)</t>
  </si>
  <si>
    <t>S/N [Glaciarete]-Río Yelcho ||Orientación: Suroeste (31)</t>
  </si>
  <si>
    <t>S/N [Glaciarete]-Río Yelcho ||Orientación: Suroeste (32)</t>
  </si>
  <si>
    <t>S/N [Glaciarete]-Río Yelcho ||Orientación: Suroeste (33)</t>
  </si>
  <si>
    <t>S/N [Glaciarete]-Río Yelcho ||Orientación: Suroeste (34)</t>
  </si>
  <si>
    <t>S/N [Glaciarete]-Río Yelcho ||Orientación: Suroeste (35)</t>
  </si>
  <si>
    <t>S/N [Glaciarete]-Río Yelcho ||Orientación: Suroeste (36)</t>
  </si>
  <si>
    <t>S/N [Glaciarete]-Río Yelcho ||Orientación: Suroeste (37)</t>
  </si>
  <si>
    <t>S/N [Glaciarete]-Río Yelcho ||Orientación: Suroeste (38)</t>
  </si>
  <si>
    <t>S/N [Glaciarete]-Río Yelcho ||Orientación: Suroeste (39)</t>
  </si>
  <si>
    <t>S/N [Glaciarete]-Río Yelcho ||Orientación: Suroeste (40)</t>
  </si>
  <si>
    <t>S/N [Glaciarete]-Río Yelcho ||Orientación: Suroeste (41)</t>
  </si>
  <si>
    <t>S/N [Glaciarete]-Río Yelcho ||Orientación: Suroeste (42)</t>
  </si>
  <si>
    <t>S/N [Glaciarete]-Río Yelcho ||Orientación: Suroeste (43)</t>
  </si>
  <si>
    <t>S/N [Glaciarete]-Río Yelcho ||Orientación: Suroeste (44)</t>
  </si>
  <si>
    <t>S/N [Glaciarete]-Río Yelcho ||Orientación: Suroeste (45)</t>
  </si>
  <si>
    <t>S/N [Glaciarete]-Río Yelcho ||Orientación: Suroeste (46)</t>
  </si>
  <si>
    <t>S/N [Glaciarete]-Río Yelcho ||Orientación: Suroeste (47)</t>
  </si>
  <si>
    <t>S/N [Glaciarete]-Río Yelcho ||Orientación: Suroeste (48)</t>
  </si>
  <si>
    <t>S/N [Glaciarete]-Río Yelcho ||Orientación: Suroeste (49)</t>
  </si>
  <si>
    <t>S/N [Glaciarete]-Río Yelcho ||Orientación: Suroeste (50)</t>
  </si>
  <si>
    <t>S/N [Glaciarete]-Río Yelcho ||Orientación: Suroeste (51)</t>
  </si>
  <si>
    <t>S/N [Glaciarete]-Río Yelcho ||Orientación: Suroeste (52)</t>
  </si>
  <si>
    <t>S/N [Glaciarete]-Río Yelcho ||Orientación: Suroeste (53)</t>
  </si>
  <si>
    <t>S/N [Glaciarete]-Río Yelcho ||Orientación: Suroeste (54)</t>
  </si>
  <si>
    <t>S/N [Glaciarete]-Tierra del Fuego ||Orientación: Este (1)</t>
  </si>
  <si>
    <t>S/N [Glaciarete]-Tierra del Fuego ||Orientación: Este (2)</t>
  </si>
  <si>
    <t>S/N [Glaciarete]-Tierra del Fuego ||Orientación: Este (3)</t>
  </si>
  <si>
    <t>S/N [Glaciarete]-Tierra del Fuego ||Orientación: Este (4)</t>
  </si>
  <si>
    <t>S/N [Glaciarete]-Tierra del Fuego ||Orientación: Este (5)</t>
  </si>
  <si>
    <t>S/N [Glaciarete]-Tierra del Fuego ||Orientación: Este (6)</t>
  </si>
  <si>
    <t>S/N [Glaciarete]-Tierra del Fuego ||Orientación: Este (7)</t>
  </si>
  <si>
    <t>S/N [Glaciarete]-Tierra del Fuego ||Orientación: Este (8)</t>
  </si>
  <si>
    <t>S/N [Glaciarete]-Tierra del Fuego ||Orientación: Este (9)</t>
  </si>
  <si>
    <t>S/N [Glaciarete]-Tierra del Fuego ||Orientación: Este (10)</t>
  </si>
  <si>
    <t>S/N [Glaciarete]-Tierra del Fuego ||Orientación: Este (11)</t>
  </si>
  <si>
    <t>S/N [Glaciarete]-Tierra del Fuego ||Orientación: Este (12)</t>
  </si>
  <si>
    <t>S/N [Glaciarete]-Tierra del Fuego ||Orientación: Este (13)</t>
  </si>
  <si>
    <t>S/N [Glaciarete]-Tierra del Fuego ||Orientación: Este (14)</t>
  </si>
  <si>
    <t>S/N [Glaciarete]-Tierra del Fuego ||Orientación: Este (15)</t>
  </si>
  <si>
    <t>S/N [Glaciarete]-Tierra del Fuego ||Orientación: Este (16)</t>
  </si>
  <si>
    <t>S/N [Glaciarete]-Tierra del Fuego ||Orientación: Este (17)</t>
  </si>
  <si>
    <t>S/N [Glaciarete]-Tierra del Fuego ||Orientación: Este (18)</t>
  </si>
  <si>
    <t>S/N [Glaciarete]-Tierra del Fuego ||Orientación: Este (19)</t>
  </si>
  <si>
    <t>S/N [Glaciarete]-Tierra del Fuego ||Orientación: Este (20)</t>
  </si>
  <si>
    <t>S/N [Glaciarete]-Tierra del Fuego ||Orientación: Este (21)</t>
  </si>
  <si>
    <t>S/N [Glaciarete]-Tierra del Fuego ||Orientación: Este (22)</t>
  </si>
  <si>
    <t>S/N [Glaciarete]-Tierra del Fuego ||Orientación: Este (23)</t>
  </si>
  <si>
    <t>S/N [Glaciarete]-Tierra del Fuego ||Orientación: Este (24)</t>
  </si>
  <si>
    <t>S/N [Glaciarete]-Tierra del Fuego ||Orientación: Este (25)</t>
  </si>
  <si>
    <t>S/N [Glaciarete]-Tierra del Fuego ||Orientación: Este (26)</t>
  </si>
  <si>
    <t>S/N [Glaciarete]-Tierra del Fuego ||Orientación: Este (27)</t>
  </si>
  <si>
    <t>S/N [Glaciarete]-Tierra del Fuego ||Orientación: Este (28)</t>
  </si>
  <si>
    <t>S/N [Glaciarete]-Tierra del Fuego ||Orientación: Este (29)</t>
  </si>
  <si>
    <t>S/N [Glaciarete]-Tierra del Fuego ||Orientación: Este (30)</t>
  </si>
  <si>
    <t>S/N [Glaciarete]-Tierra del Fuego ||Orientación: Este (31)</t>
  </si>
  <si>
    <t>S/N [Glaciarete]-Tierra del Fuego ||Orientación: Este (32)</t>
  </si>
  <si>
    <t>S/N [Glaciarete]-Tierra del Fuego ||Orientación: Este (33)</t>
  </si>
  <si>
    <t>S/N [Glaciarete]-Tierra del Fuego ||Orientación: Este (34)</t>
  </si>
  <si>
    <t>S/N [Glaciarete]-Tierra del Fuego ||Orientación: Este (35)</t>
  </si>
  <si>
    <t>S/N [Glaciarete]-Tierra del Fuego ||Orientación: Este (36)</t>
  </si>
  <si>
    <t>S/N [Glaciarete]-Tierra del Fuego ||Orientación: Este (37)</t>
  </si>
  <si>
    <t>S/N [Glaciarete]-Tierra del Fuego ||Orientación: Este (38)</t>
  </si>
  <si>
    <t>S/N [Glaciarete]-Tierra del Fuego ||Orientación: Este (39)</t>
  </si>
  <si>
    <t>S/N [Glaciarete]-Tierra del Fuego ||Orientación: Este (40)</t>
  </si>
  <si>
    <t>S/N [Glaciarete]-Tierra del Fuego ||Orientación: Este (41)</t>
  </si>
  <si>
    <t>S/N [Glaciarete]-Tierra del Fuego ||Orientación: Este (42)</t>
  </si>
  <si>
    <t>S/N [Glaciarete]-Tierra del Fuego ||Orientación: Este (43)</t>
  </si>
  <si>
    <t>S/N [Glaciarete]-Tierra del Fuego ||Orientación: Este (44)</t>
  </si>
  <si>
    <t>S/N [Glaciarete]-Tierra del Fuego ||Orientación: Este (45)</t>
  </si>
  <si>
    <t>S/N [Glaciarete]-Tierra del Fuego ||Orientación: Este (46)</t>
  </si>
  <si>
    <t>S/N [Glaciarete]-Tierra del Fuego ||Orientación: Este (47)</t>
  </si>
  <si>
    <t>S/N [Glaciarete]-Tierra del Fuego ||Orientación: Noreste (1)</t>
  </si>
  <si>
    <t>S/N [Glaciarete]-Tierra del Fuego ||Orientación: Noreste (2)</t>
  </si>
  <si>
    <t>S/N [Glaciarete]-Tierra del Fuego ||Orientación: Noreste (3)</t>
  </si>
  <si>
    <t>S/N [Glaciarete]-Tierra del Fuego ||Orientación: Noreste (4)</t>
  </si>
  <si>
    <t>S/N [Glaciarete]-Tierra del Fuego ||Orientación: Noreste (5)</t>
  </si>
  <si>
    <t>S/N [Glaciarete]-Tierra del Fuego ||Orientación: Noreste (6)</t>
  </si>
  <si>
    <t>S/N [Glaciarete]-Tierra del Fuego ||Orientación: Noreste (7)</t>
  </si>
  <si>
    <t>S/N [Glaciarete]-Tierra del Fuego ||Orientación: Noreste (8)</t>
  </si>
  <si>
    <t>S/N [Glaciarete]-Tierra del Fuego ||Orientación: Noreste (9)</t>
  </si>
  <si>
    <t>S/N [Glaciarete]-Tierra del Fuego ||Orientación: Noreste (10)</t>
  </si>
  <si>
    <t>S/N [Glaciarete]-Tierra del Fuego ||Orientación: Noreste (11)</t>
  </si>
  <si>
    <t>S/N [Glaciarete]-Tierra del Fuego ||Orientación: Noreste (12)</t>
  </si>
  <si>
    <t>S/N [Glaciarete]-Tierra del Fuego ||Orientación: Noreste (13)</t>
  </si>
  <si>
    <t>S/N [Glaciarete]-Tierra del Fuego ||Orientación: Noreste (14)</t>
  </si>
  <si>
    <t>S/N [Glaciarete]-Tierra del Fuego ||Orientación: Noreste (15)</t>
  </si>
  <si>
    <t>S/N [Glaciarete]-Tierra del Fuego ||Orientación: Noreste (16)</t>
  </si>
  <si>
    <t>S/N [Glaciarete]-Tierra del Fuego ||Orientación: Noreste (17)</t>
  </si>
  <si>
    <t>S/N [Glaciarete]-Tierra del Fuego ||Orientación: Noreste (18)</t>
  </si>
  <si>
    <t>S/N [Glaciarete]-Tierra del Fuego ||Orientación: Noreste (19)</t>
  </si>
  <si>
    <t>S/N [Glaciarete]-Tierra del Fuego ||Orientación: Noreste (20)</t>
  </si>
  <si>
    <t>S/N [Glaciarete]-Tierra del Fuego ||Orientación: Noreste (21)</t>
  </si>
  <si>
    <t>S/N [Glaciarete]-Tierra del Fuego ||Orientación: Noreste (22)</t>
  </si>
  <si>
    <t>S/N [Glaciarete]-Tierra del Fuego ||Orientación: Noreste (23)</t>
  </si>
  <si>
    <t>S/N [Glaciarete]-Tierra del Fuego ||Orientación: Noreste (24)</t>
  </si>
  <si>
    <t>S/N [Glaciarete]-Tierra del Fuego ||Orientación: Noreste (25)</t>
  </si>
  <si>
    <t>S/N [Glaciarete]-Tierra del Fuego ||Orientación: Noreste (26)</t>
  </si>
  <si>
    <t>S/N [Glaciarete]-Tierra del Fuego ||Orientación: Noreste (27)</t>
  </si>
  <si>
    <t>S/N [Glaciarete]-Tierra del Fuego ||Orientación: Noreste (28)</t>
  </si>
  <si>
    <t>S/N [Glaciarete]-Tierra del Fuego ||Orientación: Noreste (29)</t>
  </si>
  <si>
    <t>S/N [Glaciarete]-Tierra del Fuego ||Orientación: Noreste (30)</t>
  </si>
  <si>
    <t>S/N [Glaciarete]-Tierra del Fuego ||Orientación: Noreste (31)</t>
  </si>
  <si>
    <t>S/N [Glaciarete]-Tierra del Fuego ||Orientación: Noreste (32)</t>
  </si>
  <si>
    <t>S/N [Glaciarete]-Tierra del Fuego ||Orientación: Noreste (33)</t>
  </si>
  <si>
    <t>S/N [Glaciarete]-Tierra del Fuego ||Orientación: Noroeste (1)</t>
  </si>
  <si>
    <t>S/N [Glaciarete]-Tierra del Fuego ||Orientación: Noroeste (2)</t>
  </si>
  <si>
    <t>S/N [Glaciarete]-Tierra del Fuego ||Orientación: Noroeste (3)</t>
  </si>
  <si>
    <t>S/N [Glaciarete]-Tierra del Fuego ||Orientación: Noroeste (4)</t>
  </si>
  <si>
    <t>S/N [Glaciarete]-Tierra del Fuego ||Orientación: Noroeste (5)</t>
  </si>
  <si>
    <t>S/N [Glaciarete]-Tierra del Fuego ||Orientación: Noroeste (6)</t>
  </si>
  <si>
    <t>S/N [Glaciarete]-Tierra del Fuego ||Orientación: Noroeste (7)</t>
  </si>
  <si>
    <t>S/N [Glaciarete]-Tierra del Fuego ||Orientación: Noroeste (8)</t>
  </si>
  <si>
    <t>S/N [Glaciarete]-Tierra del Fuego ||Orientación: Noroeste (9)</t>
  </si>
  <si>
    <t>S/N [Glaciarete]-Tierra del Fuego ||Orientación: Noroeste (10)</t>
  </si>
  <si>
    <t>S/N [Glaciarete]-Tierra del Fuego ||Orientación: Noroeste (11)</t>
  </si>
  <si>
    <t>S/N [Glaciarete]-Tierra del Fuego ||Orientación: Noroeste (12)</t>
  </si>
  <si>
    <t>S/N [Glaciarete]-Tierra del Fuego ||Orientación: Noroeste (13)</t>
  </si>
  <si>
    <t>S/N [Glaciarete]-Tierra del Fuego ||Orientación: Noroeste (14)</t>
  </si>
  <si>
    <t>S/N [Glaciarete]-Tierra del Fuego ||Orientación: Noroeste (15)</t>
  </si>
  <si>
    <t>S/N [Glaciarete]-Tierra del Fuego ||Orientación: Noroeste (16)</t>
  </si>
  <si>
    <t>S/N [Glaciarete]-Tierra del Fuego ||Orientación: Noroeste (17)</t>
  </si>
  <si>
    <t>S/N [Glaciarete]-Tierra del Fuego ||Orientación: Noroeste (18)</t>
  </si>
  <si>
    <t>S/N [Glaciarete]-Tierra del Fuego ||Orientación: Noroeste (19)</t>
  </si>
  <si>
    <t>S/N [Glaciarete]-Tierra del Fuego ||Orientación: Noroeste (20)</t>
  </si>
  <si>
    <t>S/N [Glaciarete]-Tierra del Fuego ||Orientación: Noroeste (21)</t>
  </si>
  <si>
    <t>S/N [Glaciarete]-Tierra del Fuego ||Orientación: Noroeste (22)</t>
  </si>
  <si>
    <t>S/N [Glaciarete]-Tierra del Fuego ||Orientación: Noroeste (23)</t>
  </si>
  <si>
    <t>S/N [Glaciarete]-Tierra del Fuego ||Orientación: Noroeste (24)</t>
  </si>
  <si>
    <t>S/N [Glaciarete]-Tierra del Fuego ||Orientación: Norte (1)</t>
  </si>
  <si>
    <t>S/N [Glaciarete]-Tierra del Fuego ||Orientación: Norte (2)</t>
  </si>
  <si>
    <t>S/N [Glaciarete]-Tierra del Fuego ||Orientación: Norte (3)</t>
  </si>
  <si>
    <t>S/N [Glaciarete]-Tierra del Fuego ||Orientación: Norte (4)</t>
  </si>
  <si>
    <t>S/N [Glaciarete]-Tierra del Fuego ||Orientación: Norte (5)</t>
  </si>
  <si>
    <t>S/N [Glaciarete]-Tierra del Fuego ||Orientación: Norte (6)</t>
  </si>
  <si>
    <t>S/N [Glaciarete]-Tierra del Fuego ||Orientación: Norte (7)</t>
  </si>
  <si>
    <t>S/N [Glaciarete]-Tierra del Fuego ||Orientación: Norte (8)</t>
  </si>
  <si>
    <t>S/N [Glaciarete]-Tierra del Fuego ||Orientación: Norte (9)</t>
  </si>
  <si>
    <t>S/N [Glaciarete]-Tierra del Fuego ||Orientación: Norte (10)</t>
  </si>
  <si>
    <t>S/N [Glaciarete]-Tierra del Fuego ||Orientación: Norte (11)</t>
  </si>
  <si>
    <t>S/N [Glaciarete]-Tierra del Fuego ||Orientación: Norte (12)</t>
  </si>
  <si>
    <t>S/N [Glaciarete]-Tierra del Fuego ||Orientación: Norte (13)</t>
  </si>
  <si>
    <t>S/N [Glaciarete]-Tierra del Fuego ||Orientación: Norte (14)</t>
  </si>
  <si>
    <t>S/N [Glaciarete]-Tierra del Fuego ||Orientación: Norte (15)</t>
  </si>
  <si>
    <t>S/N [Glaciarete]-Tierra del Fuego ||Orientación: Oeste (1)</t>
  </si>
  <si>
    <t>S/N [Glaciarete]-Tierra del Fuego ||Orientación: Oeste (2)</t>
  </si>
  <si>
    <t>S/N [Glaciarete]-Tierra del Fuego ||Orientación: Oeste (3)</t>
  </si>
  <si>
    <t>S/N [Glaciarete]-Tierra del Fuego ||Orientación: Oeste (4)</t>
  </si>
  <si>
    <t>S/N [Glaciarete]-Tierra del Fuego ||Orientación: Oeste (5)</t>
  </si>
  <si>
    <t>S/N [Glaciarete]-Tierra del Fuego ||Orientación: Oeste (6)</t>
  </si>
  <si>
    <t>S/N [Glaciarete]-Tierra del Fuego ||Orientación: Oeste (7)</t>
  </si>
  <si>
    <t>S/N [Glaciarete]-Tierra del Fuego ||Orientación: Oeste (8)</t>
  </si>
  <si>
    <t>S/N [Glaciarete]-Tierra del Fuego ||Orientación: Oeste (9)</t>
  </si>
  <si>
    <t>S/N [Glaciarete]-Tierra del Fuego ||Orientación: Oeste (10)</t>
  </si>
  <si>
    <t>S/N [Glaciarete]-Tierra del Fuego ||Orientación: Oeste (11)</t>
  </si>
  <si>
    <t>S/N [Glaciarete]-Tierra del Fuego ||Orientación: Oeste (12)</t>
  </si>
  <si>
    <t>S/N [Glaciarete]-Tierra del Fuego ||Orientación: Oeste (13)</t>
  </si>
  <si>
    <t>S/N [Glaciarete]-Tierra del Fuego ||Orientación: Oeste (14)</t>
  </si>
  <si>
    <t>S/N [Glaciarete]-Tierra del Fuego ||Orientación: Oeste (15)</t>
  </si>
  <si>
    <t>S/N [Glaciarete]-Tierra del Fuego ||Orientación: Oeste (16)</t>
  </si>
  <si>
    <t>S/N [Glaciarete]-Tierra del Fuego ||Orientación: Oeste (17)</t>
  </si>
  <si>
    <t>S/N [Glaciarete]-Tierra del Fuego ||Orientación: Oeste (18)</t>
  </si>
  <si>
    <t>S/N [Glaciarete]-Tierra del Fuego ||Orientación: Oeste (19)</t>
  </si>
  <si>
    <t>S/N [Glaciarete]-Tierra del Fuego ||Orientación: Oeste (20)</t>
  </si>
  <si>
    <t>S/N [Glaciarete]-Tierra del Fuego ||Orientación: Oeste (21)</t>
  </si>
  <si>
    <t>S/N [Glaciarete]-Tierra del Fuego ||Orientación: Oeste (22)</t>
  </si>
  <si>
    <t>S/N [Glaciarete]-Tierra del Fuego ||Orientación: Oeste (23)</t>
  </si>
  <si>
    <t>S/N [Glaciarete]-Tierra del Fuego ||Orientación: Oeste (24)</t>
  </si>
  <si>
    <t>S/N [Glaciarete]-Tierra del Fuego ||Orientación: Oeste (25)</t>
  </si>
  <si>
    <t>S/N [Glaciarete]-Tierra del Fuego ||Orientación: Sur (1)</t>
  </si>
  <si>
    <t>S/N [Glaciarete]-Tierra del Fuego ||Orientación: Sur (2)</t>
  </si>
  <si>
    <t>S/N [Glaciarete]-Tierra del Fuego ||Orientación: Sur (3)</t>
  </si>
  <si>
    <t>S/N [Glaciarete]-Tierra del Fuego ||Orientación: Sur (4)</t>
  </si>
  <si>
    <t>S/N [Glaciarete]-Tierra del Fuego ||Orientación: Sur (5)</t>
  </si>
  <si>
    <t>S/N [Glaciarete]-Tierra del Fuego ||Orientación: Sur (6)</t>
  </si>
  <si>
    <t>S/N [Glaciarete]-Tierra del Fuego ||Orientación: Sur (7)</t>
  </si>
  <si>
    <t>S/N [Glaciarete]-Tierra del Fuego ||Orientación: Sur (8)</t>
  </si>
  <si>
    <t>S/N [Glaciarete]-Tierra del Fuego ||Orientación: Sur (9)</t>
  </si>
  <si>
    <t>S/N [Glaciarete]-Tierra del Fuego ||Orientación: Sur (10)</t>
  </si>
  <si>
    <t>S/N [Glaciarete]-Tierra del Fuego ||Orientación: Sur (11)</t>
  </si>
  <si>
    <t>S/N [Glaciarete]-Tierra del Fuego ||Orientación: Sur (12)</t>
  </si>
  <si>
    <t>S/N [Glaciarete]-Tierra del Fuego ||Orientación: Sur (13)</t>
  </si>
  <si>
    <t>S/N [Glaciarete]-Tierra del Fuego ||Orientación: Sur (14)</t>
  </si>
  <si>
    <t>S/N [Glaciarete]-Tierra del Fuego ||Orientación: Sur (15)</t>
  </si>
  <si>
    <t>S/N [Glaciarete]-Tierra del Fuego ||Orientación: Sur (16)</t>
  </si>
  <si>
    <t>S/N [Glaciarete]-Tierra del Fuego ||Orientación: Sur (17)</t>
  </si>
  <si>
    <t>S/N [Glaciarete]-Tierra del Fuego ||Orientación: Sur (18)</t>
  </si>
  <si>
    <t>S/N [Glaciarete]-Tierra del Fuego ||Orientación: Sur (19)</t>
  </si>
  <si>
    <t>S/N [Glaciarete]-Tierra del Fuego ||Orientación: Sur (20)</t>
  </si>
  <si>
    <t>S/N [Glaciarete]-Tierra del Fuego ||Orientación: Sur (21)</t>
  </si>
  <si>
    <t>S/N [Glaciarete]-Tierra del Fuego ||Orientación: Sur (22)</t>
  </si>
  <si>
    <t>S/N [Glaciarete]-Tierra del Fuego ||Orientación: Sur (23)</t>
  </si>
  <si>
    <t>S/N [Glaciarete]-Tierra del Fuego ||Orientación: Sur (24)</t>
  </si>
  <si>
    <t>S/N [Glaciarete]-Tierra del Fuego ||Orientación: Sur (25)</t>
  </si>
  <si>
    <t>S/N [Glaciarete]-Tierra del Fuego ||Orientación: Sur (26)</t>
  </si>
  <si>
    <t>S/N [Glaciarete]-Tierra del Fuego ||Orientación: Sur (27)</t>
  </si>
  <si>
    <t>S/N [Glaciarete]-Tierra del Fuego ||Orientación: Sur (28)</t>
  </si>
  <si>
    <t>S/N [Glaciarete]-Tierra del Fuego ||Orientación: Sur (29)</t>
  </si>
  <si>
    <t>S/N [Glaciarete]-Tierra del Fuego ||Orientación: Sur (30)</t>
  </si>
  <si>
    <t>S/N [Glaciarete]-Tierra del Fuego ||Orientación: Sur (31)</t>
  </si>
  <si>
    <t>S/N [Glaciarete]-Tierra del Fuego ||Orientación: Sur (32)</t>
  </si>
  <si>
    <t>S/N [Glaciarete]-Tierra del Fuego ||Orientación: Sur (33)</t>
  </si>
  <si>
    <t>S/N [Glaciarete]-Tierra del Fuego ||Orientación: Sur (34)</t>
  </si>
  <si>
    <t>S/N [Glaciarete]-Tierra del Fuego ||Orientación: Sur (35)</t>
  </si>
  <si>
    <t>S/N [Glaciarete]-Tierra del Fuego ||Orientación: Sur (36)</t>
  </si>
  <si>
    <t>S/N [Glaciarete]-Tierra del Fuego ||Orientación: Sur (37)</t>
  </si>
  <si>
    <t>S/N [Glaciarete]-Tierra del Fuego ||Orientación: Sur (38)</t>
  </si>
  <si>
    <t>S/N [Glaciarete]-Tierra del Fuego ||Orientación: Sur (39)</t>
  </si>
  <si>
    <t>S/N [Glaciarete]-Tierra del Fuego ||Orientación: Sur (40)</t>
  </si>
  <si>
    <t>S/N [Glaciarete]-Tierra del Fuego ||Orientación: Sur (41)</t>
  </si>
  <si>
    <t>S/N [Glaciarete]-Tierra del Fuego ||Orientación: Sur (42)</t>
  </si>
  <si>
    <t>S/N [Glaciarete]-Tierra del Fuego ||Orientación: Sur (43)</t>
  </si>
  <si>
    <t>S/N [Glaciarete]-Tierra del Fuego ||Orientación: Sur (44)</t>
  </si>
  <si>
    <t>S/N [Glaciarete]-Tierra del Fuego ||Orientación: Sureste (1)</t>
  </si>
  <si>
    <t>S/N [Glaciarete]-Tierra del Fuego ||Orientación: Sureste (2)</t>
  </si>
  <si>
    <t>S/N [Glaciarete]-Tierra del Fuego ||Orientación: Sureste (3)</t>
  </si>
  <si>
    <t>S/N [Glaciarete]-Tierra del Fuego ||Orientación: Sureste (4)</t>
  </si>
  <si>
    <t>S/N [Glaciarete]-Tierra del Fuego ||Orientación: Sureste (5)</t>
  </si>
  <si>
    <t>S/N [Glaciarete]-Tierra del Fuego ||Orientación: Sureste (6)</t>
  </si>
  <si>
    <t>S/N [Glaciarete]-Tierra del Fuego ||Orientación: Sureste (7)</t>
  </si>
  <si>
    <t>S/N [Glaciarete]-Tierra del Fuego ||Orientación: Sureste (8)</t>
  </si>
  <si>
    <t>S/N [Glaciarete]-Tierra del Fuego ||Orientación: Sureste (9)</t>
  </si>
  <si>
    <t>S/N [Glaciarete]-Tierra del Fuego ||Orientación: Sureste (10)</t>
  </si>
  <si>
    <t>S/N [Glaciarete]-Tierra del Fuego ||Orientación: Sureste (11)</t>
  </si>
  <si>
    <t>S/N [Glaciarete]-Tierra del Fuego ||Orientación: Sureste (12)</t>
  </si>
  <si>
    <t>S/N [Glaciarete]-Tierra del Fuego ||Orientación: Sureste (13)</t>
  </si>
  <si>
    <t>S/N [Glaciarete]-Tierra del Fuego ||Orientación: Sureste (14)</t>
  </si>
  <si>
    <t>S/N [Glaciarete]-Tierra del Fuego ||Orientación: Sureste (15)</t>
  </si>
  <si>
    <t>S/N [Glaciarete]-Tierra del Fuego ||Orientación: Sureste (16)</t>
  </si>
  <si>
    <t>S/N [Glaciarete]-Tierra del Fuego ||Orientación: Sureste (17)</t>
  </si>
  <si>
    <t>S/N [Glaciarete]-Tierra del Fuego ||Orientación: Sureste (18)</t>
  </si>
  <si>
    <t>S/N [Glaciarete]-Tierra del Fuego ||Orientación: Sureste (19)</t>
  </si>
  <si>
    <t>S/N [Glaciarete]-Tierra del Fuego ||Orientación: Sureste (20)</t>
  </si>
  <si>
    <t>S/N [Glaciarete]-Tierra del Fuego ||Orientación: Sureste (21)</t>
  </si>
  <si>
    <t>S/N [Glaciarete]-Tierra del Fuego ||Orientación: Sureste (22)</t>
  </si>
  <si>
    <t>S/N [Glaciarete]-Tierra del Fuego ||Orientación: Sureste (23)</t>
  </si>
  <si>
    <t>S/N [Glaciarete]-Tierra del Fuego ||Orientación: Sureste (24)</t>
  </si>
  <si>
    <t>S/N [Glaciarete]-Tierra del Fuego ||Orientación: Sureste (25)</t>
  </si>
  <si>
    <t>S/N [Glaciarete]-Tierra del Fuego ||Orientación: Sureste (26)</t>
  </si>
  <si>
    <t>S/N [Glaciarete]-Tierra del Fuego ||Orientación: Sureste (27)</t>
  </si>
  <si>
    <t>S/N [Glaciarete]-Tierra del Fuego ||Orientación: Sureste (28)</t>
  </si>
  <si>
    <t>S/N [Glaciarete]-Tierra del Fuego ||Orientación: Sureste (29)</t>
  </si>
  <si>
    <t>S/N [Glaciarete]-Tierra del Fuego ||Orientación: Sureste (30)</t>
  </si>
  <si>
    <t>S/N [Glaciarete]-Tierra del Fuego ||Orientación: Sureste (31)</t>
  </si>
  <si>
    <t>S/N [Glaciarete]-Tierra del Fuego ||Orientación: Sureste (32)</t>
  </si>
  <si>
    <t>S/N [Glaciarete]-Tierra del Fuego ||Orientación: Sureste (33)</t>
  </si>
  <si>
    <t>S/N [Glaciarete]-Tierra del Fuego ||Orientación: Sureste (34)</t>
  </si>
  <si>
    <t>S/N [Glaciarete]-Tierra del Fuego ||Orientación: Sureste (35)</t>
  </si>
  <si>
    <t>S/N [Glaciarete]-Tierra del Fuego ||Orientación: Sureste (36)</t>
  </si>
  <si>
    <t>S/N [Glaciarete]-Tierra del Fuego ||Orientación: Sureste (37)</t>
  </si>
  <si>
    <t>S/N [Glaciarete]-Tierra del Fuego ||Orientación: Sureste (38)</t>
  </si>
  <si>
    <t>S/N [Glaciarete]-Tierra del Fuego ||Orientación: Sureste (39)</t>
  </si>
  <si>
    <t>S/N [Glaciarete]-Tierra del Fuego ||Orientación: Sureste (40)</t>
  </si>
  <si>
    <t>S/N [Glaciarete]-Tierra del Fuego ||Orientación: Sureste (41)</t>
  </si>
  <si>
    <t>S/N [Glaciarete]-Tierra del Fuego ||Orientación: Sureste (42)</t>
  </si>
  <si>
    <t>S/N [Glaciarete]-Tierra del Fuego ||Orientación: Sureste (43)</t>
  </si>
  <si>
    <t>S/N [Glaciarete]-Tierra del Fuego ||Orientación: Sureste (44)</t>
  </si>
  <si>
    <t>S/N [Glaciarete]-Tierra del Fuego ||Orientación: Sureste (45)</t>
  </si>
  <si>
    <t>S/N [Glaciarete]-Tierra del Fuego ||Orientación: Sureste (46)</t>
  </si>
  <si>
    <t>S/N [Glaciarete]-Tierra del Fuego ||Orientación: Sureste (47)</t>
  </si>
  <si>
    <t>S/N [Glaciarete]-Tierra del Fuego ||Orientación: Sureste (48)</t>
  </si>
  <si>
    <t>S/N [Glaciarete]-Tierra del Fuego ||Orientación: Sureste (49)</t>
  </si>
  <si>
    <t>S/N [Glaciarete]-Tierra del Fuego ||Orientación: Sureste (50)</t>
  </si>
  <si>
    <t>S/N [Glaciarete]-Tierra del Fuego ||Orientación: Sureste (51)</t>
  </si>
  <si>
    <t>S/N [Glaciarete]-Tierra del Fuego ||Orientación: Sureste (52)</t>
  </si>
  <si>
    <t>S/N [Glaciarete]-Tierra del Fuego ||Orientación: Sureste (53)</t>
  </si>
  <si>
    <t>S/N [Glaciarete]-Tierra del Fuego ||Orientación: Sureste (54)</t>
  </si>
  <si>
    <t>S/N [Glaciarete]-Tierra del Fuego ||Orientación: Sureste (55)</t>
  </si>
  <si>
    <t>S/N [Glaciarete]-Tierra del Fuego ||Orientación: Sureste (56)</t>
  </si>
  <si>
    <t>S/N [Glaciarete]-Tierra del Fuego ||Orientación: Sureste (57)</t>
  </si>
  <si>
    <t>S/N [Glaciarete]-Tierra del Fuego ||Orientación: Sureste (58)</t>
  </si>
  <si>
    <t>S/N [Glaciarete]-Tierra del Fuego ||Orientación: Sureste (59)</t>
  </si>
  <si>
    <t>S/N [Glaciarete]-Tierra del Fuego ||Orientación: Sureste (60)</t>
  </si>
  <si>
    <t>S/N [Glaciarete]-Tierra del Fuego ||Orientación: Sureste (61)</t>
  </si>
  <si>
    <t>S/N [Glaciarete]-Tierra del Fuego ||Orientación: Sureste (62)</t>
  </si>
  <si>
    <t>S/N [Glaciarete]-Tierra del Fuego ||Orientación: Sureste (63)</t>
  </si>
  <si>
    <t>S/N [Glaciarete]-Tierra del Fuego ||Orientación: Sureste (64)</t>
  </si>
  <si>
    <t>S/N [Glaciarete]-Tierra del Fuego ||Orientación: Sureste (65)</t>
  </si>
  <si>
    <t>S/N [Glaciarete]-Tierra del Fuego ||Orientación: Sureste (66)</t>
  </si>
  <si>
    <t>S/N [Glaciarete]-Tierra del Fuego ||Orientación: Suroeste (1)</t>
  </si>
  <si>
    <t>S/N [Glaciarete]-Tierra del Fuego ||Orientación: Suroeste (2)</t>
  </si>
  <si>
    <t>S/N [Glaciarete]-Tierra del Fuego ||Orientación: Suroeste (3)</t>
  </si>
  <si>
    <t>S/N [Glaciarete]-Tierra del Fuego ||Orientación: Suroeste (4)</t>
  </si>
  <si>
    <t>S/N [Glaciarete]-Tierra del Fuego ||Orientación: Suroeste (5)</t>
  </si>
  <si>
    <t>S/N [Glaciarete]-Tierra del Fuego ||Orientación: Suroeste (6)</t>
  </si>
  <si>
    <t>S/N [Glaciarete]-Tierra del Fuego ||Orientación: Suroeste (7)</t>
  </si>
  <si>
    <t>S/N [Glaciarete]-Tierra del Fuego ||Orientación: Suroeste (8)</t>
  </si>
  <si>
    <t>S/N [Glaciarete]-Tierra del Fuego ||Orientación: Suroeste (9)</t>
  </si>
  <si>
    <t>S/N [Glaciarete]-Tierra del Fuego ||Orientación: Suroeste (10)</t>
  </si>
  <si>
    <t>S/N [Glaciarete]-Tierra del Fuego ||Orientación: Suroeste (11)</t>
  </si>
  <si>
    <t>S/N [Glaciarete]-Tierra del Fuego ||Orientación: Suroeste (12)</t>
  </si>
  <si>
    <t>S/N [Glaciarete]-Tierra del Fuego ||Orientación: Suroeste (13)</t>
  </si>
  <si>
    <t>S/N [Glaciarete]-Tierra del Fuego ||Orientación: Suroeste (14)</t>
  </si>
  <si>
    <t>S/N [Glaciarete]-Tierra del Fuego ||Orientación: Suroeste (15)</t>
  </si>
  <si>
    <t>S/N [Glaciarete]-Tierra del Fuego ||Orientación: Suroeste (16)</t>
  </si>
  <si>
    <t>S/N [Glaciarete]-Tierra del Fuego ||Orientación: Suroeste (17)</t>
  </si>
  <si>
    <t>S/N [Glaciarete]-Tierra del Fuego ||Orientación: Suroeste (18)</t>
  </si>
  <si>
    <t>S/N [Glaciarete]-Tierra del Fuego ||Orientación: Suroeste (19)</t>
  </si>
  <si>
    <t>S/N [Glaciarete]-Tierra del Fuego ||Orientación: Suroeste (20)</t>
  </si>
  <si>
    <t>S/N [Glaciarete]-Tierra del Fuego ||Orientación: Suroeste (21)</t>
  </si>
  <si>
    <t>S/N [Glaciarete]-Tierra del Fuego ||Orientación: Suroeste (22)</t>
  </si>
  <si>
    <t>S/N [Glaciarete]-Tierra del Fuego ||Orientación: Suroeste (23)</t>
  </si>
  <si>
    <t>S/N [Glaciarete]-Tierra del Fuego ||Orientación: Suroeste (24)</t>
  </si>
  <si>
    <t>S/N [Glaciarete]-Tierra del Fuego ||Orientación: Suroeste (25)</t>
  </si>
  <si>
    <t>S/N [Glaciarete]-Tierra del Fuego ||Orientación: Suroeste (26)</t>
  </si>
  <si>
    <t>S/N [Glaciarete]-Tierra del Fuego ||Orientación: Suroeste (27)</t>
  </si>
  <si>
    <t>S/N [Glaciarete]-Tierra del Fuego ||Orientación: Suroeste (28)</t>
  </si>
  <si>
    <t>S/N [Glaciarete]-Tierra del Fuego ||Orientación: Suroeste (29)</t>
  </si>
  <si>
    <t>S/N [Glaciarete]-Tierra del Fuego ||Orientación: Suroeste (30)</t>
  </si>
  <si>
    <t>S/N [Glaciarete]-Tierra del Fuego ||Orientación: Suroeste (31)</t>
  </si>
  <si>
    <t>S/N [Glaciarete]-Vertiente del Atlantico ||Orientación: Este</t>
  </si>
  <si>
    <t>S/N [Glaciarete]-Vertiente del Atlantico ||Orientación: Noreste</t>
  </si>
  <si>
    <t>S/N [Glaciarete]-Vertiente del Atlantico ||Orientación: Sureste</t>
  </si>
  <si>
    <t>San Francisco [Glaciar de Montaña] ||Orientación: Sureste</t>
  </si>
  <si>
    <t>San Quintin [Campo de Hielo] ||Orientación: Oeste</t>
  </si>
  <si>
    <t>San Rafael [Campo de Hielo] ||Orientación: Oeste</t>
  </si>
  <si>
    <t>Schiaparelli [Glaciar de Valle] ||Orientación: Noroeste</t>
  </si>
  <si>
    <t>Sierra Nevada [Glaciar de Montaña] ||Orientación: Este</t>
  </si>
  <si>
    <t>Sierra Nevada [Glaciar de Montaña] ||Orientación: Noreste</t>
  </si>
  <si>
    <t>Sierra Nevada [Glaciar de Montaña] ||Orientación: Norte</t>
  </si>
  <si>
    <t>Sierra Nevada [Glaciar de Montaña] ||Orientación: Oeste (1)</t>
  </si>
  <si>
    <t>Sierra Nevada [Glaciar de Montaña] ||Orientación: Oeste (2)</t>
  </si>
  <si>
    <t>Sierra Nevada [Glaciar de Montaña] ||Orientación: Sur</t>
  </si>
  <si>
    <t>Sierra Nevada [Glaciar de Montaña] ||Orientación: Sureste</t>
  </si>
  <si>
    <t>Sierra Nevada [Glaciar de Montaña] ||Orientación: Suroeste</t>
  </si>
  <si>
    <t>Sierra Velluda [Glaciar de Montaña] ||Orientación: Este (1)</t>
  </si>
  <si>
    <t>Sierra Velluda [Glaciar de Montaña] ||Orientación: Este (2)</t>
  </si>
  <si>
    <t>Sierra Velluda [Glaciar de Montaña] ||Orientación: Noreste</t>
  </si>
  <si>
    <t>Sierra Velluda [Glaciar de Montaña] ||Orientación: Noroeste</t>
  </si>
  <si>
    <t>Sierra Velluda [Glaciar de Montaña] ||Orientación: Norte (1)</t>
  </si>
  <si>
    <t>Sierra Velluda [Glaciar de Montaña] ||Orientación: Norte (2)</t>
  </si>
  <si>
    <t>Sierra Velluda [Glaciar de Montaña] ||Orientación: Sur</t>
  </si>
  <si>
    <t>Sierra Velluda [Glaciar de Montaña] ||Orientación: Sureste</t>
  </si>
  <si>
    <t>Snowy [Campo de Hielo] ||Orientación: Noroeste</t>
  </si>
  <si>
    <t>Soler [Campo de Hielo] ||Orientación: Sureste</t>
  </si>
  <si>
    <t>Steffen [Campo de Hielo] ||Orientación: Suroeste</t>
  </si>
  <si>
    <t>Stoppani [Glaciar de Valle] ||Orientación: Sureste</t>
  </si>
  <si>
    <t>Strindberg [Campo de Hielo] ||Orientación: Oeste</t>
  </si>
  <si>
    <t>Tapado [Glaciar de Montaña Cubierto] ||Orientación: Sureste</t>
  </si>
  <si>
    <t>Tempano [Campo de Hielo] ||Orientación: Oeste</t>
  </si>
  <si>
    <t>Tinguiririca 1 [Glaciar de Montaña] ||Orientación: Sur</t>
  </si>
  <si>
    <t>Tinguiririca 3 [Glaciar de Valle] ||Orientación: Sur</t>
  </si>
  <si>
    <t>Tinguiririca 4 [Glaciar de Montaña] ||Orientación: Sur</t>
  </si>
  <si>
    <t>Tronquitos [Glaciar de Montaña] ||Orientación: Sur</t>
  </si>
  <si>
    <t>Tronquitos Oeste [Glaciar de Montaña] ||Orientación: Suroeste</t>
  </si>
  <si>
    <t>Tyndall [Campo de Hielo] ||Orientación: Sureste</t>
  </si>
  <si>
    <t>U2 [Campo de Hielo] ||Orientación: Suroeste</t>
  </si>
  <si>
    <t>U3 [Campo de Hielo] ||Orientación: Sur</t>
  </si>
  <si>
    <t>U-4 [Campo de Hielo] ||Orientación: Sureste</t>
  </si>
  <si>
    <t>U5 [Campo de Hielo] ||Orientación: Este</t>
  </si>
  <si>
    <t>U6 [Campo de Hielo] ||Orientación: Este</t>
  </si>
  <si>
    <t>U7 [Campo de Hielo] ||Orientación: Sureste</t>
  </si>
  <si>
    <t>Universidad [Glaciar de Valle] ||Orientación: Sureste</t>
  </si>
  <si>
    <t>Verde [Campo de Hielo] ||Orientación: Noreste</t>
  </si>
  <si>
    <t>Volcan [Glaciar de Montaña] ||Orientación: Sureste</t>
  </si>
  <si>
    <t>Volcán Antuco [Glaciar de Montaña] ||Orientación: Sureste</t>
  </si>
  <si>
    <t>Volcán Azufre [Glaciar de Montaña] ||Orientación: Sureste</t>
  </si>
  <si>
    <t>Volcán Azufre [Glaciar de Montaña] ||Orientación: Suroeste (1)</t>
  </si>
  <si>
    <t>Volcán Azufre [Glaciar de Montaña] ||Orientación: Suroeste (2)</t>
  </si>
  <si>
    <t>Volcán Calbuco [Glaciar de Montaña] ||Orientación: Este</t>
  </si>
  <si>
    <t>Volcán Calbuco [Glaciar de Montaña] ||Orientación: Norte</t>
  </si>
  <si>
    <t>Volcán Calbuco [Glaciar de Montaña] ||Orientación: Sur (1)</t>
  </si>
  <si>
    <t>Volcán Calbuco [Glaciar de Montaña] ||Orientación: Sur (2)</t>
  </si>
  <si>
    <t>Volcán Calbuco [Glaciar de Montaña] ||Orientación: Sur (3)</t>
  </si>
  <si>
    <t>Volcán Callaqui [Glaciar de Montaña] ||Orientación: Noreste</t>
  </si>
  <si>
    <t>Volcán Callaqui [Glaciar de Montaña] ||Orientación: Noroeste</t>
  </si>
  <si>
    <t>Volcán Callaqui [Glaciar de Montaña] ||Orientación: Norte (1)</t>
  </si>
  <si>
    <t>Volcán Callaqui [Glaciar de Montaña] ||Orientación: Norte (2)</t>
  </si>
  <si>
    <t>Volcán Callaqui [Glaciar de Montaña] ||Orientación: Sur</t>
  </si>
  <si>
    <t>Volcán Callaqui [Glaciar de Montaña] ||Orientación: Suroeste</t>
  </si>
  <si>
    <t>Volcán Choshueco [Glaciar de Montaña] ||Orientación: Noreste</t>
  </si>
  <si>
    <t>Volcán Choshueco [Glaciar de Montaña] ||Orientación: Suroeste</t>
  </si>
  <si>
    <t>Volcán Copahue [Glaciar de Montaña] ||Orientación: Noroeste</t>
  </si>
  <si>
    <t>Volcán Copahue [Glaciar de Montaña] ||Orientación: Norte (1)</t>
  </si>
  <si>
    <t>Volcán Copahue [Glaciar de Montaña] ||Orientación: Norte (2)</t>
  </si>
  <si>
    <t>Volcán Copahue [Glaciar de Montaña] ||Orientación: Sur</t>
  </si>
  <si>
    <t>Volcán Copahue [Glaciar de Montaña] ||Orientación: Sureste (1)</t>
  </si>
  <si>
    <t>Volcán Copahue [Glaciar de Montaña] ||Orientación: Sureste (2)</t>
  </si>
  <si>
    <t>Volcán Copahue [Glaciar de Montaña] ||Orientación: Suroeste</t>
  </si>
  <si>
    <t>Volcán Copahue [Glaciarete] ||Orientación: Este (1)</t>
  </si>
  <si>
    <t>Volcán Copahue [Glaciarete] ||Orientación: Este (2)</t>
  </si>
  <si>
    <t>Volcán Copahue [Glaciarete] ||Orientación: Este (3)</t>
  </si>
  <si>
    <t>Volcán Copahue [Glaciarete] ||Orientación: Noreste</t>
  </si>
  <si>
    <t>Volcán Copahue [Glaciarete] ||Orientación: Norte (1)</t>
  </si>
  <si>
    <t>Volcán Copahue [Glaciarete] ||Orientación: Norte (2)</t>
  </si>
  <si>
    <t>Volcán Copahue [Glaciarete] ||Orientación: Norte (3)</t>
  </si>
  <si>
    <t>Volcán Copahue [Glaciarete] ||Orientación: Norte (4)</t>
  </si>
  <si>
    <t>Volcán Copahue [Glaciarete] ||Orientación: Norte (5)</t>
  </si>
  <si>
    <t>Volcán Copahue [Glaciarete] ||Orientación: Norte (6)</t>
  </si>
  <si>
    <t>Volcán Copahue [Glaciarete] ||Orientación: Norte (7)</t>
  </si>
  <si>
    <t>Volcán Copahue [Glaciarete] ||Orientación: Norte (8)</t>
  </si>
  <si>
    <t>Volcán Copahue [Glaciarete] ||Orientación: Oeste</t>
  </si>
  <si>
    <t>Volcán Copahue [Glaciarete] ||Orientación: Sur (1)</t>
  </si>
  <si>
    <t>Volcán Copahue [Glaciarete] ||Orientación: Sur (2)</t>
  </si>
  <si>
    <t>Volcán Copahue [Glaciarete] ||Orientación: Sur (3)</t>
  </si>
  <si>
    <t>Volcán Copahue [Glaciarete] ||Orientación: Sur (4)</t>
  </si>
  <si>
    <t>Volcán Copahue [Glaciarete] ||Orientación: Sur (5)</t>
  </si>
  <si>
    <t>Volcán Copahue [Glaciarete] ||Orientación: Sur (6)</t>
  </si>
  <si>
    <t>Volcán Copahue [Glaciarete] ||Orientación: Sureste (7)</t>
  </si>
  <si>
    <t>Volcán Copahue [Glaciarete] ||Orientación: Sureste (8)</t>
  </si>
  <si>
    <t>Volcán Copahue [Glaciarete] ||Orientación: Sureste (9)</t>
  </si>
  <si>
    <t>Volcán Copahue [Glaciarete] ||Orientación: Suroeste (10)</t>
  </si>
  <si>
    <t>Volcán Copahue [Glaciarete] ||Orientación: Suroeste (11)</t>
  </si>
  <si>
    <t>Volcán Copahue [Glaciarete] ||Orientación: Suroeste (12)</t>
  </si>
  <si>
    <t>Volcán Hudson [Glaciar de Montaña Cubierto] ||Orientación: Suroeste</t>
  </si>
  <si>
    <t>Volcán Hudson [Glaciar de Montaña] ||Orientación: Este</t>
  </si>
  <si>
    <t>Volcán Hudson [Glaciar de Montaña] ||Orientación: Norte (1)</t>
  </si>
  <si>
    <t>Volcán Hudson [Glaciar de Montaña] ||Orientación: Norte (2)</t>
  </si>
  <si>
    <t>Volcán Hudson [Glaciar de Montaña] ||Orientación: Norte (3)</t>
  </si>
  <si>
    <t>Volcán Hudson [Glaciar de Montaña] ||Orientación: Norte (4)</t>
  </si>
  <si>
    <t>Volcán Hudson [Glaciar de Montaña] ||Orientación: Norte (5)</t>
  </si>
  <si>
    <t>Volcán Hudson [Glaciar de Montaña] ||Orientación: Oeste (1)</t>
  </si>
  <si>
    <t>Volcán Hudson [Glaciar de Montaña] ||Orientación: Oeste (2)</t>
  </si>
  <si>
    <t>Volcán Hudson [Glaciar de Montaña] ||Orientación: Oeste (3)</t>
  </si>
  <si>
    <t>Volcán Hudson [Glaciar de Montaña] ||Orientación: Sur (1)</t>
  </si>
  <si>
    <t>Volcán Hudson [Glaciar de Montaña] ||Orientación: Sur (2)</t>
  </si>
  <si>
    <t>Volcán Hudson [Glaciar de Montaña] ||Orientación: Sur (3)</t>
  </si>
  <si>
    <t>Volcán Hudson [Glaciar de Montaña] ||Orientación: Sur (4)</t>
  </si>
  <si>
    <t>Volcán Hudson [Glaciar de Montaña] ||Orientación: Sureste (1)</t>
  </si>
  <si>
    <t>Volcán Hudson [Glaciar de Montaña] ||Orientación: Sureste (2)</t>
  </si>
  <si>
    <t>Volcán Hudson [Glaciar de Montaña] ||Orientación: Sureste (3)</t>
  </si>
  <si>
    <t>Volcán Hudson [Glaciar de Montaña] ||Orientación: Suroeste</t>
  </si>
  <si>
    <t>Volcán Hudson [Glaciar de Valle] ||Orientación: Este</t>
  </si>
  <si>
    <t>Volcán Hudson [Glaciar de Valle] ||Orientación: Noreste</t>
  </si>
  <si>
    <t>Volcán Hudson [Glaciar de Valle] ||Orientación: Norte</t>
  </si>
  <si>
    <t>Volcán Hudson [Glaciar de Valle] ||Orientación: Oeste</t>
  </si>
  <si>
    <t>Volcán Hudson [Glaciar de Valle] ||Orientación: Sureste</t>
  </si>
  <si>
    <t>Volcán Hudson [Glaciarete] ||Orientación: Suroeste</t>
  </si>
  <si>
    <t>Volcán Lanín [Glaciar de Montaña] ||Orientación: Noroeste</t>
  </si>
  <si>
    <t>Volcán Lanín [Glaciar de Montaña] ||Orientación: Norte</t>
  </si>
  <si>
    <t>Volcán Llaima [Glaciar de Montaña] ||Orientación: Este</t>
  </si>
  <si>
    <t>Volcán Llaima [Glaciar de Montaña] ||Orientación: Noreste (1)</t>
  </si>
  <si>
    <t>Volcán Llaima [Glaciar de Montaña] ||Orientación: Noreste (2)</t>
  </si>
  <si>
    <t>Volcán Llaima [Glaciar de Montaña] ||Orientación: Norte</t>
  </si>
  <si>
    <t>Volcán Llaima [Glaciar de Montaña] ||Orientación: Oeste</t>
  </si>
  <si>
    <t>Volcán Llaima [Glaciar de Montaña] ||Orientación: Sur (1)</t>
  </si>
  <si>
    <t>Volcán Llaima [Glaciar de Montaña] ||Orientación: Sur (2)</t>
  </si>
  <si>
    <t>Volcán Llaima [Glaciar de Montaña] ||Orientación: Sureste (1)</t>
  </si>
  <si>
    <t>Volcán Llaima [Glaciar de Montaña] ||Orientación: Sureste (2)</t>
  </si>
  <si>
    <t>Volcán Llaima [Glaciar de Montaña] ||Orientación: Suroeste (1)</t>
  </si>
  <si>
    <t>Volcán Llaima [Glaciar de Montaña] ||Orientación: Suroeste (2)</t>
  </si>
  <si>
    <t>Volcán Llaima [Glaciar de Montaña] ||Orientación: Suroeste (3)</t>
  </si>
  <si>
    <t>Volcán Llaima [Glaciar de Montaña] ||Orientación: Suroeste (4)</t>
  </si>
  <si>
    <t>Volcán Lonquimay [Glaciar de Montaña] ||Orientación: Este</t>
  </si>
  <si>
    <t>Volcán Lonquimay [Glaciar de Montaña] ||Orientación: Noroeste</t>
  </si>
  <si>
    <t>Volcán Lonquimay [Glaciar de Montaña] ||Orientación: Sur (1)</t>
  </si>
  <si>
    <t>Volcán Lonquimay [Glaciar de Montaña] ||Orientación: Sur (2)</t>
  </si>
  <si>
    <t>Volcán Michinmahuida_1 [Glaciar de Valle] ||Orientación: Sur</t>
  </si>
  <si>
    <t>Volcán Michinmahuida_10 [Glaciar de Montaña] ||Orientación: Oeste</t>
  </si>
  <si>
    <t>Volcán Michinmahuida_11 [Glaciar de Montaña] ||Orientación: Sur</t>
  </si>
  <si>
    <t>Volcán Michinmahuida_12 [Glaciar de Montaña] ||Orientación: Sur</t>
  </si>
  <si>
    <t>Volcán Michinmahuida_13 [Glaciar de Montaña] ||Orientación: Sureste</t>
  </si>
  <si>
    <t>Volcán Michinmahuida_14 [Glaciar de Montaña] ||Orientación: Sureste</t>
  </si>
  <si>
    <t>Volcán Michinmahuida_15 [Glaciar de Montaña] ||Orientación: Sureste</t>
  </si>
  <si>
    <t>Volcán Michinmahuida_16 [Glaciar de Montaña] ||Orientación: Noreste</t>
  </si>
  <si>
    <t>Volcán Michinmahuida_17 [Glaciar de Montaña] ||Orientación: Sur</t>
  </si>
  <si>
    <t>Volcán Michinmahuida_18 [Glaciar de Montaña] ||Orientación: Este</t>
  </si>
  <si>
    <t>Volcán Michinmahuida_2 [Glaciar de Valle] ||Orientación: Noroeste</t>
  </si>
  <si>
    <t>Volcán Michinmahuida_3 [Glaciar de Valle] ||Orientación: Noreste</t>
  </si>
  <si>
    <t>Volcán Michinmahuida_4 [Glaciar de Valle] ||Orientación: Sureste</t>
  </si>
  <si>
    <t>Volcán Michinmahuida_5 [Glaciar de Montaña] ||Orientación: Sureste</t>
  </si>
  <si>
    <t>Volcán Michinmahuida_6 [Glaciar de Montaña] ||Orientación: Noroeste</t>
  </si>
  <si>
    <t>Volcán Michinmahuida_7 [Glaciar de Montaña] ||Orientación: Oeste</t>
  </si>
  <si>
    <t>Volcán Michinmahuida_8 [Glaciar de Montaña] ||Orientación: Norte</t>
  </si>
  <si>
    <t>Volcán Michinmahuida_9 [Glaciar de Montaña] ||Orientación: Norte</t>
  </si>
  <si>
    <t>Volcán Mocho [Glaciar de Montaña] ||Orientación: Noreste</t>
  </si>
  <si>
    <t>Volcán Mocho [Glaciar de Montaña] ||Orientación: Oeste</t>
  </si>
  <si>
    <t>Volcán Mocho [Glaciar de Montaña] ||Orientación: Sureste</t>
  </si>
  <si>
    <t>Volcán Osorno [Glaciar de Montaña] ||Orientación: Este</t>
  </si>
  <si>
    <t>Volcán Osorno [Glaciar de Montaña] ||Orientación: Oeste</t>
  </si>
  <si>
    <t>Volcán Osorno [Glaciar de Montaña] ||Orientación: Sur</t>
  </si>
  <si>
    <t>Volcán Parinacota [Glaciar de Montaña] ||Orientación: Noroeste</t>
  </si>
  <si>
    <t>Volcán Parinacota [Glaciar de Montaña] ||Orientación: Norte</t>
  </si>
  <si>
    <t>Volcán Parinacota [Glaciar de Montaña] ||Orientación: Oeste (1)</t>
  </si>
  <si>
    <t>Volcán Parinacota [Glaciar de Montaña] ||Orientación: Oeste (2)</t>
  </si>
  <si>
    <t>Volcán Parinacota [Glaciar de Montaña] ||Orientación: Sur</t>
  </si>
  <si>
    <t>Volcán Parinacota [Glaciarete] ||Orientación: Oeste</t>
  </si>
  <si>
    <t>Volcán Parinacota [Glaciarete] ||Orientación: Suroeste (1)</t>
  </si>
  <si>
    <t>Volcán Parinacota [Glaciarete] ||Orientación: Suroeste (2)</t>
  </si>
  <si>
    <t>Volcán Planchon  Peteroa [Glaciar de Montaña] ||Orientación: Noroeste (1)</t>
  </si>
  <si>
    <t>Volcán Planchon  Peteroa [Glaciar de Montaña] ||Orientación: Noroeste (2)</t>
  </si>
  <si>
    <t>Volcán Planchon  Peteroa [Glaciar de Montaña] ||Orientación: Oeste</t>
  </si>
  <si>
    <t>Volcán Planchon  Peteroa [Glaciar de Montaña] ||Orientación: Suroeste</t>
  </si>
  <si>
    <t>Volcán Pomerape [Glaciar de Montaña] ||Orientación: Noreste</t>
  </si>
  <si>
    <t>Volcán Pomerape [Glaciar de Montaña] ||Orientación: Noroeste</t>
  </si>
  <si>
    <t>Volcán Pomerape [Glaciar de Montaña] ||Orientación: Norte</t>
  </si>
  <si>
    <t>Volcán Pomerape [Glaciar de Montaña] ||Orientación: Sur</t>
  </si>
  <si>
    <t>Volcán Pomerape [Glaciarete] ||Orientación: Noroeste</t>
  </si>
  <si>
    <t>Volcán Pomerape [Glaciarete] ||Orientación: Norte</t>
  </si>
  <si>
    <t>Volcán Pomerape [Glaciarete] ||Orientación: Oeste</t>
  </si>
  <si>
    <t>Volcán Puntiagudo [Glaciar de Montaña] ||Orientación: Este</t>
  </si>
  <si>
    <t>Volcán Puntiagudo [Glaciar de Montaña] ||Orientación: Noreste</t>
  </si>
  <si>
    <t>Volcán Puntiagudo [Glaciar de Montaña] ||Orientación: Sur</t>
  </si>
  <si>
    <t>Volcán Puntiagudo [Glaciar de Montaña] ||Orientación: Suroeste</t>
  </si>
  <si>
    <t>Volcán Puyehue [Glaciar de Montaña] ||Orientación: Sur</t>
  </si>
  <si>
    <t>Volcán Puyehue [Glaciar de Montaña] ||Orientación: Suroeste</t>
  </si>
  <si>
    <t>Volcán San Jose [Glaciar de Montaña] ||Orientación: Suroeste (1)</t>
  </si>
  <si>
    <t>Volcán San Jose [Glaciar de Montaña] ||Orientación: Suroeste (2)</t>
  </si>
  <si>
    <t>Volcán San Jose [Glaciar de Montaña] ||Orientación: Suroeste (3)</t>
  </si>
  <si>
    <t>Volcán San Jose [Glaciarete] ||Orientación: Suroeste</t>
  </si>
  <si>
    <t>Volcán Tolhuaca [Glaciar de Montaña] ||Orientación: Este (1)</t>
  </si>
  <si>
    <t>Volcán Tolhuaca [Glaciar de Montaña] ||Orientación: Este (2)</t>
  </si>
  <si>
    <t>Volcán Tolhuaca [Glaciar de Montaña] ||Orientación: Noroeste</t>
  </si>
  <si>
    <t>Volcán Tolhuaca [Glaciar de Montaña] ||Orientación: Norte</t>
  </si>
  <si>
    <t>Volcán Tolhuaca [Glaciar de Montaña] ||Orientación: Sur</t>
  </si>
  <si>
    <t>Volcán Tolhuaca [Glaciar de Montaña] ||Orientación: Sureste</t>
  </si>
  <si>
    <t>Volcán Tolhuaca [Glaciar de Montaña] ||Orientación: Suroeste</t>
  </si>
  <si>
    <t>Volcán Tupungatito [Glaciar de Valle] ||Orientación: Noroeste</t>
  </si>
  <si>
    <t>Volcán Villarrica [Glaciar de Montaña] ||Orientación: Este (1)</t>
  </si>
  <si>
    <t>Volcán Villarrica [Glaciar de Montaña] ||Orientación: Este (2)</t>
  </si>
  <si>
    <t>Volcán Villarrica [Glaciar de Montaña] ||Orientación: Este (3)</t>
  </si>
  <si>
    <t>Volcán Villarrica [Glaciar de Montaña] ||Orientación: Norte</t>
  </si>
  <si>
    <t>Volcán Villarrica [Glaciar de Montaña] ||Orientación: Oeste</t>
  </si>
  <si>
    <t>Volcán Villarrica [Glaciar de Montaña] ||Orientación: Suroeste</t>
  </si>
  <si>
    <t>Yeso [Glaciar de Valle] ||Orientación: Sur</t>
  </si>
  <si>
    <t>Yeso 1 [Glaciar de Montaña] ||Orientación: Suroeste</t>
  </si>
  <si>
    <t>Yeso_2 [Glaciar de Montaña] ||Orientación: Suroeste</t>
  </si>
  <si>
    <t>Glaciar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</si>
</sst>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0" xfId="1"/>
    <xf numFmtId="0" fontId="0" fillId="0" borderId="0" xfId="0" pivotButton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NumberFormat="1"/>
  </cellXfs>
  <cellStyles count="2">
    <cellStyle name="Hipervínculo" xfId="1" builtinId="8"/>
    <cellStyle name="Normal" xfId="0" builtinId="0"/>
  </cellStyles>
  <dxfs count="2"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13.795112500004" createdVersion="8" refreshedVersion="8" minRefreshableVersion="3" recordCount="702" xr:uid="{B465B888-4036-4950-98ED-736FE30489B1}">
  <cacheSource type="worksheet">
    <worksheetSource ref="C2:E704" sheet="Hoja3"/>
  </cacheSource>
  <cacheFields count="3">
    <cacheField name="Codreg" numFmtId="0">
      <sharedItems containsSemiMixedTypes="0" containsString="0" containsNumber="1" containsInteger="1" minValue="1" maxValue="16" count="16">
        <n v="10"/>
        <n v="9"/>
        <n v="4"/>
        <n v="13"/>
        <n v="11"/>
        <n v="8"/>
        <n v="12"/>
        <n v="15"/>
        <n v="3"/>
        <n v="14"/>
        <n v="1"/>
        <n v="5"/>
        <n v="2"/>
        <n v="7"/>
        <n v="6"/>
        <n v="16"/>
      </sharedItems>
    </cacheField>
    <cacheField name="idAP" numFmtId="0">
      <sharedItems containsSemiMixedTypes="0" containsString="0" containsNumber="1" containsInteger="1" minValue="4" maxValue="179" count="121">
        <n v="4"/>
        <n v="5"/>
        <n v="9"/>
        <n v="10"/>
        <n v="12"/>
        <n v="13"/>
        <n v="14"/>
        <n v="17"/>
        <n v="19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1"/>
        <n v="52"/>
        <n v="54"/>
        <n v="55"/>
        <n v="57"/>
        <n v="58"/>
        <n v="59"/>
        <n v="60"/>
        <n v="61"/>
        <n v="62"/>
        <n v="63"/>
        <n v="66"/>
        <n v="67"/>
        <n v="69"/>
        <n v="70"/>
        <n v="71"/>
        <n v="72"/>
        <n v="74"/>
        <n v="75"/>
        <n v="76"/>
        <n v="78"/>
        <n v="79"/>
        <n v="80"/>
        <n v="81"/>
        <n v="82"/>
        <n v="83"/>
        <n v="84"/>
        <n v="85"/>
        <n v="87"/>
        <n v="88"/>
        <n v="90"/>
        <n v="91"/>
        <n v="96"/>
        <n v="98"/>
        <n v="99"/>
        <n v="100"/>
        <n v="102"/>
        <n v="103"/>
        <n v="105"/>
        <n v="106"/>
        <n v="109"/>
        <n v="111"/>
        <n v="112"/>
        <n v="113"/>
        <n v="115"/>
        <n v="116"/>
        <n v="120"/>
        <n v="122"/>
        <n v="127"/>
        <n v="129"/>
        <n v="131"/>
        <n v="133"/>
        <n v="135"/>
        <n v="136"/>
        <n v="137"/>
        <n v="138"/>
        <n v="139"/>
        <n v="140"/>
        <n v="142"/>
        <n v="143"/>
        <n v="146"/>
        <n v="150"/>
        <n v="151"/>
        <n v="153"/>
        <n v="154"/>
        <n v="155"/>
        <n v="156"/>
        <n v="158"/>
        <n v="160"/>
        <n v="162"/>
        <n v="165"/>
        <n v="166"/>
        <n v="167"/>
        <n v="168"/>
        <n v="169"/>
        <n v="170"/>
        <n v="171"/>
        <n v="172"/>
        <n v="173"/>
        <n v="174"/>
        <n v="177"/>
        <n v="178"/>
        <n v="179"/>
      </sharedItems>
    </cacheField>
    <cacheField name="Área Protegida" numFmtId="0">
      <sharedItems count="121">
        <s v="Parque Nacional Chiloé"/>
        <s v="Parque Nacional Conguillío"/>
        <s v="Parque Nacional Bosque Fray Jorge"/>
        <s v="Monumento Natural El Morado"/>
        <s v="Parque Nacional Huerquehue"/>
        <s v="Parque Nacional Isla Guamblin"/>
        <s v="Parque Nacional Tolhuaca"/>
        <s v="Monumento Natural Laguna de Los Cisnes"/>
        <s v="Parque Nacional Torres del Paine"/>
        <s v="Monumento Natural Salar de Surire"/>
        <s v="Parque Nacional Alberto D'Agostini"/>
        <s v="Parque Nacional Nevado Tres Cruces"/>
        <s v="Parque Nacional Villarrica"/>
        <s v="Parque Nacional Volcan Isluga"/>
        <s v="Monumento Natural Quebrada Cardones"/>
        <s v="Parque Nacional Alerce Costero"/>
        <s v="Parque Nacional Cabo de Hornos"/>
        <s v="Parque Nacional Alerce Andino"/>
        <s v="Parque Nacional La Campana"/>
        <s v="Parque Nacional Laguna del Laja"/>
        <s v="Parque Nacional Lauca"/>
        <s v="Reserva Nacional Mocho - Choshuenco"/>
        <s v="Parque Nacional Llanos del Challe"/>
        <s v="Parque Nacional Llullaillaco"/>
        <s v="Parque Nacional Morro Moreno"/>
        <s v="Parque Nacional Pali Aike"/>
        <s v="Parque Nacional Pan de Azúcar"/>
        <s v="Parque Nacional Puyehue"/>
        <s v="Parque Nacional Queulat"/>
        <s v="Parque Nacional Nahuelbuta"/>
        <s v="Parque Nacional Radal Siete Tazas"/>
        <s v="Parque Nacional Palmas de Cocalán"/>
        <s v="Reserva Nacional Río Simpsom"/>
        <s v="Reserva Forestal Alto Biobío"/>
        <s v="Reserva Nacional Altos de Lircay"/>
        <s v="Reserva Nacional Altos de Pemehue"/>
        <s v="Reserva Forestal China Muerta"/>
        <s v="Reserva Forestal Coyhaique"/>
        <s v="Reserva Nacional Futaleufú"/>
        <s v="Santuario de la Naturaleza Río Cruces y Chorocomayo"/>
        <s v="Reserva Nacional Nonguén"/>
        <s v="Reserva Forestal Ñuble"/>
        <s v="Reserva Nacional Isla Mocha"/>
        <s v="Reserva Forestal Katalalixar"/>
        <s v="Reserva Nacional La Chimba"/>
        <s v="Reserva Forestal Lago Carlota"/>
        <s v="Reserva Forestal Lago Las Torres"/>
        <s v="Reserva Forestal Lago Peñuelas"/>
        <s v="Reserva Forestal Lago Rosselot"/>
        <s v="Reserva Forestal Laguna Parrillar"/>
        <s v="Reserva Nacional Pampa del Tamarugal"/>
        <s v="Reserva Nacional Las Chinchillas"/>
        <s v="Reserva Forestal Las Guaitecas"/>
        <s v="Reserva Nacional Las Vicuñas"/>
        <s v="Reserva Forestal Llanquihue"/>
        <s v="Reserva Nacional Los Flamencos"/>
        <s v="Reserva Nacional Los Huemules de Niblinto"/>
        <s v="Santuario de la Naturaleza Predio Los Huemules del Niblinto"/>
        <s v="Reserva Nacional Ralco"/>
        <s v="Reserva Forestal Río Blanco"/>
        <s v="Reserva Nacional Río Los Cipreses"/>
        <s v="Reserva Nacional Río Clarillo"/>
        <s v="Reserva Forestal Magallanes"/>
        <s v="Reserva Forestal Malalcahuello"/>
        <s v="Reserva Forestal Malleco"/>
        <s v="Reserva Forestal Nalcas"/>
        <s v="Reserva Nacional Roblería del Cobre de Loncha"/>
        <s v="Santuario de la Naturaleza Salar de Huasco"/>
        <s v="Reserva Nacional Trapananda"/>
        <s v="Reserva Forestal Villarrica"/>
        <s v="Santuario de la Naturaleza Alto Huemul"/>
        <s v="Santuario de la Naturaleza Quebrada de Chacarilla"/>
        <s v="Monumento Natural Paposo Norte"/>
        <s v="Santuario de la Naturaleza Península de Hualpén"/>
        <s v="Santuario de la Naturaleza Alerzales existentes en el Fundo Potrero de Anay"/>
        <s v="Santuario de la Naturaleza Estero Quitralco"/>
        <s v="Santuario de la Naturaleza Predio El Morrillo"/>
        <s v="Santuario de la Naturaleza Valle de La Luna y parte de la Sierra de Orbate"/>
        <s v="Santuario de la Naturaleza Parque Pumalín"/>
        <s v="Santuario de la Naturaleza Los Nogales"/>
        <s v="Santuario de la Naturaleza Predio Cascada de las Ánimas"/>
        <s v="Santuario de la Naturaleza Serranía el Ciprés"/>
        <s v="Santuario de la Naturaleza Yerba Loca"/>
        <s v="Santuario de la Naturaleza Predios San Francisco de Lagunilla y Quillayal"/>
        <s v="Santuario de la Naturaleza Horcón de Piedra (Fundo Rinconada de Chocalán)"/>
        <s v="Santuario de la Naturaleza Predio Sector &quot;Altos de Cantillana - Horcón de Piedra y Roblería Cajón de Lisboa&quot;"/>
        <s v="Santuario de la Naturaleza San Juan de Piche"/>
        <s v="Área Marina Costera Protegida Francisco Coloane"/>
        <s v="Área Marina Costera Protegida Lafken Mapu Lahual"/>
        <s v="Área Marina Costera Protegida Punta Morro - Desembocadura río Copiapó - Isla grande de Atacama"/>
        <s v="Reserva Marina Isla Chañaral"/>
        <s v="Reserva Marina Islas Choros - Damas"/>
        <s v="Parque Marino Francisco Coloane"/>
        <s v="Área Marina Costera Protegida Pitipalena-Añihue"/>
        <s v="Santuario de la Naturaleza Cajón del Río Achibueno"/>
        <s v="Santuario de la Naturaleza El Ajial"/>
        <s v="Santuario de la Naturaleza Estero Derecho"/>
        <s v="Santuario de la Naturaleza Quebrada de La Plata"/>
        <s v="Santuario de la Naturaleza Quebrada Llau Llau"/>
        <s v="Santuario de la Naturaleza Cerro Poqui"/>
        <s v="Santuario de la Naturaleza Raja de Manquehua - Poza Azul"/>
        <s v="Área Marina Costera Protegida Seno Almirantazgo"/>
        <s v="Parque Nacional Melimoyu"/>
        <s v="Área Marina Costera Protegida Tortel"/>
        <s v="Parque Nacional Patagonia"/>
        <s v="Santuario de la Naturaleza Laguna Tebenquiche"/>
        <s v="Santuario de la Naturaleza El Zaino - Laguna El Copín"/>
        <s v="Santuario de la Naturaleza Bahía Lomas"/>
        <s v="Reserva Forestal Lago Palena"/>
        <s v="Parque Nacional Yendegaia"/>
        <s v="Parque Nacional Pumalín Douglas Tompkins"/>
        <s v="Parque Nacional Hornopirén"/>
        <s v="Parque Nacional Corcovado"/>
        <s v="Parque Nacional Cerro Castillo"/>
        <s v="Parque Nacional Isla Magdalena"/>
        <s v="Parque Nacional Vicente Pérez Rosales"/>
        <s v="Parque Nacional Laguna San Rafael"/>
        <s v="Santuario de la Naturaleza Humedales de la cuenca de Chepu"/>
        <s v="Parque Nacional Bernardo O'Higgins"/>
        <s v="Parque Nacional Kawésqar"/>
        <s v="Reserva Nacional Kawésq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2">
  <r>
    <x v="0"/>
    <x v="0"/>
    <x v="0"/>
  </r>
  <r>
    <x v="1"/>
    <x v="1"/>
    <x v="1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1"/>
    <x v="4"/>
    <x v="4"/>
  </r>
  <r>
    <x v="1"/>
    <x v="4"/>
    <x v="4"/>
  </r>
  <r>
    <x v="1"/>
    <x v="4"/>
    <x v="4"/>
  </r>
  <r>
    <x v="1"/>
    <x v="4"/>
    <x v="4"/>
  </r>
  <r>
    <x v="1"/>
    <x v="4"/>
    <x v="4"/>
  </r>
  <r>
    <x v="4"/>
    <x v="5"/>
    <x v="5"/>
  </r>
  <r>
    <x v="4"/>
    <x v="5"/>
    <x v="5"/>
  </r>
  <r>
    <x v="4"/>
    <x v="5"/>
    <x v="5"/>
  </r>
  <r>
    <x v="4"/>
    <x v="5"/>
    <x v="5"/>
  </r>
  <r>
    <x v="4"/>
    <x v="5"/>
    <x v="5"/>
  </r>
  <r>
    <x v="5"/>
    <x v="6"/>
    <x v="6"/>
  </r>
  <r>
    <x v="5"/>
    <x v="6"/>
    <x v="6"/>
  </r>
  <r>
    <x v="5"/>
    <x v="6"/>
    <x v="6"/>
  </r>
  <r>
    <x v="5"/>
    <x v="6"/>
    <x v="6"/>
  </r>
  <r>
    <x v="5"/>
    <x v="6"/>
    <x v="6"/>
  </r>
  <r>
    <x v="1"/>
    <x v="6"/>
    <x v="6"/>
  </r>
  <r>
    <x v="1"/>
    <x v="6"/>
    <x v="6"/>
  </r>
  <r>
    <x v="1"/>
    <x v="6"/>
    <x v="6"/>
  </r>
  <r>
    <x v="1"/>
    <x v="6"/>
    <x v="6"/>
  </r>
  <r>
    <x v="1"/>
    <x v="6"/>
    <x v="6"/>
  </r>
  <r>
    <x v="6"/>
    <x v="7"/>
    <x v="7"/>
  </r>
  <r>
    <x v="6"/>
    <x v="7"/>
    <x v="7"/>
  </r>
  <r>
    <x v="6"/>
    <x v="7"/>
    <x v="7"/>
  </r>
  <r>
    <x v="6"/>
    <x v="7"/>
    <x v="7"/>
  </r>
  <r>
    <x v="6"/>
    <x v="7"/>
    <x v="7"/>
  </r>
  <r>
    <x v="6"/>
    <x v="8"/>
    <x v="8"/>
  </r>
  <r>
    <x v="6"/>
    <x v="8"/>
    <x v="8"/>
  </r>
  <r>
    <x v="6"/>
    <x v="8"/>
    <x v="8"/>
  </r>
  <r>
    <x v="6"/>
    <x v="8"/>
    <x v="8"/>
  </r>
  <r>
    <x v="6"/>
    <x v="8"/>
    <x v="8"/>
  </r>
  <r>
    <x v="7"/>
    <x v="9"/>
    <x v="9"/>
  </r>
  <r>
    <x v="7"/>
    <x v="9"/>
    <x v="9"/>
  </r>
  <r>
    <x v="7"/>
    <x v="9"/>
    <x v="9"/>
  </r>
  <r>
    <x v="7"/>
    <x v="9"/>
    <x v="9"/>
  </r>
  <r>
    <x v="7"/>
    <x v="9"/>
    <x v="9"/>
  </r>
  <r>
    <x v="6"/>
    <x v="10"/>
    <x v="10"/>
  </r>
  <r>
    <x v="6"/>
    <x v="10"/>
    <x v="10"/>
  </r>
  <r>
    <x v="6"/>
    <x v="10"/>
    <x v="10"/>
  </r>
  <r>
    <x v="6"/>
    <x v="10"/>
    <x v="10"/>
  </r>
  <r>
    <x v="6"/>
    <x v="10"/>
    <x v="10"/>
  </r>
  <r>
    <x v="8"/>
    <x v="11"/>
    <x v="11"/>
  </r>
  <r>
    <x v="8"/>
    <x v="11"/>
    <x v="11"/>
  </r>
  <r>
    <x v="8"/>
    <x v="11"/>
    <x v="11"/>
  </r>
  <r>
    <x v="8"/>
    <x v="11"/>
    <x v="11"/>
  </r>
  <r>
    <x v="8"/>
    <x v="11"/>
    <x v="11"/>
  </r>
  <r>
    <x v="1"/>
    <x v="12"/>
    <x v="12"/>
  </r>
  <r>
    <x v="1"/>
    <x v="12"/>
    <x v="12"/>
  </r>
  <r>
    <x v="1"/>
    <x v="12"/>
    <x v="12"/>
  </r>
  <r>
    <x v="1"/>
    <x v="12"/>
    <x v="12"/>
  </r>
  <r>
    <x v="1"/>
    <x v="12"/>
    <x v="12"/>
  </r>
  <r>
    <x v="9"/>
    <x v="12"/>
    <x v="12"/>
  </r>
  <r>
    <x v="9"/>
    <x v="12"/>
    <x v="12"/>
  </r>
  <r>
    <x v="9"/>
    <x v="12"/>
    <x v="12"/>
  </r>
  <r>
    <x v="9"/>
    <x v="12"/>
    <x v="12"/>
  </r>
  <r>
    <x v="9"/>
    <x v="12"/>
    <x v="12"/>
  </r>
  <r>
    <x v="10"/>
    <x v="13"/>
    <x v="13"/>
  </r>
  <r>
    <x v="10"/>
    <x v="13"/>
    <x v="13"/>
  </r>
  <r>
    <x v="10"/>
    <x v="13"/>
    <x v="13"/>
  </r>
  <r>
    <x v="10"/>
    <x v="13"/>
    <x v="13"/>
  </r>
  <r>
    <x v="10"/>
    <x v="13"/>
    <x v="13"/>
  </r>
  <r>
    <x v="7"/>
    <x v="14"/>
    <x v="14"/>
  </r>
  <r>
    <x v="7"/>
    <x v="14"/>
    <x v="14"/>
  </r>
  <r>
    <x v="7"/>
    <x v="14"/>
    <x v="14"/>
  </r>
  <r>
    <x v="7"/>
    <x v="14"/>
    <x v="14"/>
  </r>
  <r>
    <x v="7"/>
    <x v="14"/>
    <x v="14"/>
  </r>
  <r>
    <x v="9"/>
    <x v="15"/>
    <x v="15"/>
  </r>
  <r>
    <x v="9"/>
    <x v="15"/>
    <x v="15"/>
  </r>
  <r>
    <x v="9"/>
    <x v="15"/>
    <x v="15"/>
  </r>
  <r>
    <x v="9"/>
    <x v="15"/>
    <x v="15"/>
  </r>
  <r>
    <x v="9"/>
    <x v="15"/>
    <x v="15"/>
  </r>
  <r>
    <x v="6"/>
    <x v="16"/>
    <x v="16"/>
  </r>
  <r>
    <x v="6"/>
    <x v="16"/>
    <x v="16"/>
  </r>
  <r>
    <x v="6"/>
    <x v="16"/>
    <x v="16"/>
  </r>
  <r>
    <x v="6"/>
    <x v="16"/>
    <x v="16"/>
  </r>
  <r>
    <x v="6"/>
    <x v="16"/>
    <x v="16"/>
  </r>
  <r>
    <x v="0"/>
    <x v="17"/>
    <x v="17"/>
  </r>
  <r>
    <x v="0"/>
    <x v="17"/>
    <x v="17"/>
  </r>
  <r>
    <x v="0"/>
    <x v="17"/>
    <x v="17"/>
  </r>
  <r>
    <x v="0"/>
    <x v="17"/>
    <x v="17"/>
  </r>
  <r>
    <x v="0"/>
    <x v="17"/>
    <x v="17"/>
  </r>
  <r>
    <x v="11"/>
    <x v="18"/>
    <x v="18"/>
  </r>
  <r>
    <x v="11"/>
    <x v="18"/>
    <x v="18"/>
  </r>
  <r>
    <x v="11"/>
    <x v="18"/>
    <x v="18"/>
  </r>
  <r>
    <x v="11"/>
    <x v="18"/>
    <x v="18"/>
  </r>
  <r>
    <x v="11"/>
    <x v="18"/>
    <x v="18"/>
  </r>
  <r>
    <x v="5"/>
    <x v="19"/>
    <x v="19"/>
  </r>
  <r>
    <x v="5"/>
    <x v="19"/>
    <x v="19"/>
  </r>
  <r>
    <x v="5"/>
    <x v="19"/>
    <x v="19"/>
  </r>
  <r>
    <x v="5"/>
    <x v="19"/>
    <x v="19"/>
  </r>
  <r>
    <x v="5"/>
    <x v="19"/>
    <x v="19"/>
  </r>
  <r>
    <x v="7"/>
    <x v="20"/>
    <x v="20"/>
  </r>
  <r>
    <x v="7"/>
    <x v="20"/>
    <x v="20"/>
  </r>
  <r>
    <x v="7"/>
    <x v="20"/>
    <x v="20"/>
  </r>
  <r>
    <x v="7"/>
    <x v="20"/>
    <x v="20"/>
  </r>
  <r>
    <x v="7"/>
    <x v="20"/>
    <x v="20"/>
  </r>
  <r>
    <x v="9"/>
    <x v="21"/>
    <x v="21"/>
  </r>
  <r>
    <x v="9"/>
    <x v="21"/>
    <x v="21"/>
  </r>
  <r>
    <x v="9"/>
    <x v="21"/>
    <x v="21"/>
  </r>
  <r>
    <x v="9"/>
    <x v="21"/>
    <x v="21"/>
  </r>
  <r>
    <x v="9"/>
    <x v="21"/>
    <x v="21"/>
  </r>
  <r>
    <x v="8"/>
    <x v="22"/>
    <x v="22"/>
  </r>
  <r>
    <x v="8"/>
    <x v="22"/>
    <x v="22"/>
  </r>
  <r>
    <x v="8"/>
    <x v="22"/>
    <x v="22"/>
  </r>
  <r>
    <x v="8"/>
    <x v="22"/>
    <x v="22"/>
  </r>
  <r>
    <x v="8"/>
    <x v="22"/>
    <x v="22"/>
  </r>
  <r>
    <x v="12"/>
    <x v="23"/>
    <x v="23"/>
  </r>
  <r>
    <x v="12"/>
    <x v="23"/>
    <x v="23"/>
  </r>
  <r>
    <x v="12"/>
    <x v="23"/>
    <x v="23"/>
  </r>
  <r>
    <x v="12"/>
    <x v="23"/>
    <x v="23"/>
  </r>
  <r>
    <x v="12"/>
    <x v="23"/>
    <x v="23"/>
  </r>
  <r>
    <x v="12"/>
    <x v="24"/>
    <x v="24"/>
  </r>
  <r>
    <x v="12"/>
    <x v="24"/>
    <x v="24"/>
  </r>
  <r>
    <x v="12"/>
    <x v="24"/>
    <x v="24"/>
  </r>
  <r>
    <x v="12"/>
    <x v="24"/>
    <x v="24"/>
  </r>
  <r>
    <x v="12"/>
    <x v="24"/>
    <x v="24"/>
  </r>
  <r>
    <x v="6"/>
    <x v="25"/>
    <x v="25"/>
  </r>
  <r>
    <x v="6"/>
    <x v="25"/>
    <x v="25"/>
  </r>
  <r>
    <x v="6"/>
    <x v="25"/>
    <x v="25"/>
  </r>
  <r>
    <x v="6"/>
    <x v="25"/>
    <x v="25"/>
  </r>
  <r>
    <x v="6"/>
    <x v="25"/>
    <x v="25"/>
  </r>
  <r>
    <x v="12"/>
    <x v="26"/>
    <x v="26"/>
  </r>
  <r>
    <x v="12"/>
    <x v="26"/>
    <x v="26"/>
  </r>
  <r>
    <x v="12"/>
    <x v="26"/>
    <x v="26"/>
  </r>
  <r>
    <x v="12"/>
    <x v="26"/>
    <x v="26"/>
  </r>
  <r>
    <x v="12"/>
    <x v="26"/>
    <x v="26"/>
  </r>
  <r>
    <x v="8"/>
    <x v="26"/>
    <x v="26"/>
  </r>
  <r>
    <x v="8"/>
    <x v="26"/>
    <x v="26"/>
  </r>
  <r>
    <x v="8"/>
    <x v="26"/>
    <x v="26"/>
  </r>
  <r>
    <x v="8"/>
    <x v="26"/>
    <x v="26"/>
  </r>
  <r>
    <x v="8"/>
    <x v="26"/>
    <x v="26"/>
  </r>
  <r>
    <x v="0"/>
    <x v="27"/>
    <x v="27"/>
  </r>
  <r>
    <x v="0"/>
    <x v="27"/>
    <x v="27"/>
  </r>
  <r>
    <x v="0"/>
    <x v="27"/>
    <x v="27"/>
  </r>
  <r>
    <x v="0"/>
    <x v="27"/>
    <x v="27"/>
  </r>
  <r>
    <x v="0"/>
    <x v="27"/>
    <x v="27"/>
  </r>
  <r>
    <x v="9"/>
    <x v="27"/>
    <x v="27"/>
  </r>
  <r>
    <x v="9"/>
    <x v="27"/>
    <x v="27"/>
  </r>
  <r>
    <x v="9"/>
    <x v="27"/>
    <x v="27"/>
  </r>
  <r>
    <x v="9"/>
    <x v="27"/>
    <x v="27"/>
  </r>
  <r>
    <x v="9"/>
    <x v="27"/>
    <x v="27"/>
  </r>
  <r>
    <x v="4"/>
    <x v="28"/>
    <x v="28"/>
  </r>
  <r>
    <x v="4"/>
    <x v="28"/>
    <x v="28"/>
  </r>
  <r>
    <x v="4"/>
    <x v="28"/>
    <x v="28"/>
  </r>
  <r>
    <x v="4"/>
    <x v="28"/>
    <x v="28"/>
  </r>
  <r>
    <x v="4"/>
    <x v="28"/>
    <x v="28"/>
  </r>
  <r>
    <x v="5"/>
    <x v="29"/>
    <x v="29"/>
  </r>
  <r>
    <x v="5"/>
    <x v="29"/>
    <x v="29"/>
  </r>
  <r>
    <x v="5"/>
    <x v="29"/>
    <x v="29"/>
  </r>
  <r>
    <x v="5"/>
    <x v="29"/>
    <x v="29"/>
  </r>
  <r>
    <x v="5"/>
    <x v="29"/>
    <x v="29"/>
  </r>
  <r>
    <x v="1"/>
    <x v="29"/>
    <x v="29"/>
  </r>
  <r>
    <x v="1"/>
    <x v="29"/>
    <x v="29"/>
  </r>
  <r>
    <x v="1"/>
    <x v="29"/>
    <x v="29"/>
  </r>
  <r>
    <x v="1"/>
    <x v="29"/>
    <x v="29"/>
  </r>
  <r>
    <x v="1"/>
    <x v="29"/>
    <x v="29"/>
  </r>
  <r>
    <x v="13"/>
    <x v="30"/>
    <x v="30"/>
  </r>
  <r>
    <x v="13"/>
    <x v="30"/>
    <x v="30"/>
  </r>
  <r>
    <x v="13"/>
    <x v="30"/>
    <x v="30"/>
  </r>
  <r>
    <x v="13"/>
    <x v="30"/>
    <x v="30"/>
  </r>
  <r>
    <x v="13"/>
    <x v="30"/>
    <x v="30"/>
  </r>
  <r>
    <x v="14"/>
    <x v="31"/>
    <x v="31"/>
  </r>
  <r>
    <x v="14"/>
    <x v="31"/>
    <x v="31"/>
  </r>
  <r>
    <x v="14"/>
    <x v="31"/>
    <x v="31"/>
  </r>
  <r>
    <x v="14"/>
    <x v="31"/>
    <x v="31"/>
  </r>
  <r>
    <x v="14"/>
    <x v="31"/>
    <x v="31"/>
  </r>
  <r>
    <x v="3"/>
    <x v="31"/>
    <x v="31"/>
  </r>
  <r>
    <x v="3"/>
    <x v="31"/>
    <x v="31"/>
  </r>
  <r>
    <x v="3"/>
    <x v="31"/>
    <x v="31"/>
  </r>
  <r>
    <x v="3"/>
    <x v="31"/>
    <x v="31"/>
  </r>
  <r>
    <x v="3"/>
    <x v="31"/>
    <x v="31"/>
  </r>
  <r>
    <x v="4"/>
    <x v="32"/>
    <x v="32"/>
  </r>
  <r>
    <x v="4"/>
    <x v="32"/>
    <x v="32"/>
  </r>
  <r>
    <x v="4"/>
    <x v="32"/>
    <x v="32"/>
  </r>
  <r>
    <x v="4"/>
    <x v="32"/>
    <x v="32"/>
  </r>
  <r>
    <x v="4"/>
    <x v="32"/>
    <x v="32"/>
  </r>
  <r>
    <x v="1"/>
    <x v="33"/>
    <x v="33"/>
  </r>
  <r>
    <x v="1"/>
    <x v="33"/>
    <x v="33"/>
  </r>
  <r>
    <x v="1"/>
    <x v="33"/>
    <x v="33"/>
  </r>
  <r>
    <x v="1"/>
    <x v="33"/>
    <x v="33"/>
  </r>
  <r>
    <x v="1"/>
    <x v="33"/>
    <x v="33"/>
  </r>
  <r>
    <x v="13"/>
    <x v="34"/>
    <x v="34"/>
  </r>
  <r>
    <x v="13"/>
    <x v="34"/>
    <x v="34"/>
  </r>
  <r>
    <x v="13"/>
    <x v="34"/>
    <x v="34"/>
  </r>
  <r>
    <x v="13"/>
    <x v="34"/>
    <x v="34"/>
  </r>
  <r>
    <x v="13"/>
    <x v="34"/>
    <x v="34"/>
  </r>
  <r>
    <x v="5"/>
    <x v="35"/>
    <x v="35"/>
  </r>
  <r>
    <x v="5"/>
    <x v="35"/>
    <x v="35"/>
  </r>
  <r>
    <x v="5"/>
    <x v="35"/>
    <x v="35"/>
  </r>
  <r>
    <x v="5"/>
    <x v="35"/>
    <x v="35"/>
  </r>
  <r>
    <x v="5"/>
    <x v="35"/>
    <x v="35"/>
  </r>
  <r>
    <x v="1"/>
    <x v="36"/>
    <x v="36"/>
  </r>
  <r>
    <x v="1"/>
    <x v="36"/>
    <x v="36"/>
  </r>
  <r>
    <x v="1"/>
    <x v="36"/>
    <x v="36"/>
  </r>
  <r>
    <x v="1"/>
    <x v="36"/>
    <x v="36"/>
  </r>
  <r>
    <x v="1"/>
    <x v="36"/>
    <x v="36"/>
  </r>
  <r>
    <x v="4"/>
    <x v="37"/>
    <x v="37"/>
  </r>
  <r>
    <x v="4"/>
    <x v="37"/>
    <x v="37"/>
  </r>
  <r>
    <x v="4"/>
    <x v="37"/>
    <x v="37"/>
  </r>
  <r>
    <x v="4"/>
    <x v="37"/>
    <x v="37"/>
  </r>
  <r>
    <x v="4"/>
    <x v="37"/>
    <x v="37"/>
  </r>
  <r>
    <x v="0"/>
    <x v="38"/>
    <x v="38"/>
  </r>
  <r>
    <x v="0"/>
    <x v="38"/>
    <x v="38"/>
  </r>
  <r>
    <x v="0"/>
    <x v="38"/>
    <x v="38"/>
  </r>
  <r>
    <x v="0"/>
    <x v="38"/>
    <x v="38"/>
  </r>
  <r>
    <x v="0"/>
    <x v="38"/>
    <x v="38"/>
  </r>
  <r>
    <x v="9"/>
    <x v="39"/>
    <x v="39"/>
  </r>
  <r>
    <x v="9"/>
    <x v="39"/>
    <x v="39"/>
  </r>
  <r>
    <x v="9"/>
    <x v="39"/>
    <x v="39"/>
  </r>
  <r>
    <x v="9"/>
    <x v="39"/>
    <x v="39"/>
  </r>
  <r>
    <x v="9"/>
    <x v="39"/>
    <x v="39"/>
  </r>
  <r>
    <x v="5"/>
    <x v="40"/>
    <x v="40"/>
  </r>
  <r>
    <x v="5"/>
    <x v="40"/>
    <x v="40"/>
  </r>
  <r>
    <x v="5"/>
    <x v="40"/>
    <x v="40"/>
  </r>
  <r>
    <x v="5"/>
    <x v="40"/>
    <x v="40"/>
  </r>
  <r>
    <x v="5"/>
    <x v="40"/>
    <x v="40"/>
  </r>
  <r>
    <x v="5"/>
    <x v="41"/>
    <x v="41"/>
  </r>
  <r>
    <x v="5"/>
    <x v="41"/>
    <x v="41"/>
  </r>
  <r>
    <x v="5"/>
    <x v="41"/>
    <x v="41"/>
  </r>
  <r>
    <x v="5"/>
    <x v="41"/>
    <x v="41"/>
  </r>
  <r>
    <x v="5"/>
    <x v="41"/>
    <x v="41"/>
  </r>
  <r>
    <x v="15"/>
    <x v="41"/>
    <x v="41"/>
  </r>
  <r>
    <x v="15"/>
    <x v="41"/>
    <x v="41"/>
  </r>
  <r>
    <x v="15"/>
    <x v="41"/>
    <x v="41"/>
  </r>
  <r>
    <x v="15"/>
    <x v="41"/>
    <x v="41"/>
  </r>
  <r>
    <x v="15"/>
    <x v="41"/>
    <x v="41"/>
  </r>
  <r>
    <x v="5"/>
    <x v="42"/>
    <x v="42"/>
  </r>
  <r>
    <x v="5"/>
    <x v="42"/>
    <x v="42"/>
  </r>
  <r>
    <x v="5"/>
    <x v="42"/>
    <x v="42"/>
  </r>
  <r>
    <x v="5"/>
    <x v="42"/>
    <x v="42"/>
  </r>
  <r>
    <x v="5"/>
    <x v="42"/>
    <x v="42"/>
  </r>
  <r>
    <x v="4"/>
    <x v="43"/>
    <x v="43"/>
  </r>
  <r>
    <x v="4"/>
    <x v="43"/>
    <x v="43"/>
  </r>
  <r>
    <x v="4"/>
    <x v="43"/>
    <x v="43"/>
  </r>
  <r>
    <x v="4"/>
    <x v="43"/>
    <x v="43"/>
  </r>
  <r>
    <x v="4"/>
    <x v="43"/>
    <x v="43"/>
  </r>
  <r>
    <x v="12"/>
    <x v="44"/>
    <x v="44"/>
  </r>
  <r>
    <x v="12"/>
    <x v="44"/>
    <x v="44"/>
  </r>
  <r>
    <x v="12"/>
    <x v="44"/>
    <x v="44"/>
  </r>
  <r>
    <x v="12"/>
    <x v="44"/>
    <x v="44"/>
  </r>
  <r>
    <x v="12"/>
    <x v="44"/>
    <x v="44"/>
  </r>
  <r>
    <x v="4"/>
    <x v="45"/>
    <x v="45"/>
  </r>
  <r>
    <x v="4"/>
    <x v="45"/>
    <x v="45"/>
  </r>
  <r>
    <x v="4"/>
    <x v="45"/>
    <x v="45"/>
  </r>
  <r>
    <x v="4"/>
    <x v="45"/>
    <x v="45"/>
  </r>
  <r>
    <x v="4"/>
    <x v="45"/>
    <x v="45"/>
  </r>
  <r>
    <x v="4"/>
    <x v="46"/>
    <x v="46"/>
  </r>
  <r>
    <x v="4"/>
    <x v="46"/>
    <x v="46"/>
  </r>
  <r>
    <x v="4"/>
    <x v="46"/>
    <x v="46"/>
  </r>
  <r>
    <x v="4"/>
    <x v="46"/>
    <x v="46"/>
  </r>
  <r>
    <x v="4"/>
    <x v="46"/>
    <x v="46"/>
  </r>
  <r>
    <x v="11"/>
    <x v="47"/>
    <x v="47"/>
  </r>
  <r>
    <x v="11"/>
    <x v="47"/>
    <x v="47"/>
  </r>
  <r>
    <x v="11"/>
    <x v="47"/>
    <x v="47"/>
  </r>
  <r>
    <x v="11"/>
    <x v="47"/>
    <x v="47"/>
  </r>
  <r>
    <x v="11"/>
    <x v="47"/>
    <x v="47"/>
  </r>
  <r>
    <x v="4"/>
    <x v="48"/>
    <x v="48"/>
  </r>
  <r>
    <x v="4"/>
    <x v="48"/>
    <x v="48"/>
  </r>
  <r>
    <x v="4"/>
    <x v="48"/>
    <x v="48"/>
  </r>
  <r>
    <x v="4"/>
    <x v="48"/>
    <x v="48"/>
  </r>
  <r>
    <x v="4"/>
    <x v="48"/>
    <x v="48"/>
  </r>
  <r>
    <x v="6"/>
    <x v="49"/>
    <x v="49"/>
  </r>
  <r>
    <x v="6"/>
    <x v="49"/>
    <x v="49"/>
  </r>
  <r>
    <x v="6"/>
    <x v="49"/>
    <x v="49"/>
  </r>
  <r>
    <x v="6"/>
    <x v="49"/>
    <x v="49"/>
  </r>
  <r>
    <x v="6"/>
    <x v="49"/>
    <x v="49"/>
  </r>
  <r>
    <x v="10"/>
    <x v="50"/>
    <x v="50"/>
  </r>
  <r>
    <x v="10"/>
    <x v="50"/>
    <x v="50"/>
  </r>
  <r>
    <x v="10"/>
    <x v="50"/>
    <x v="50"/>
  </r>
  <r>
    <x v="10"/>
    <x v="50"/>
    <x v="50"/>
  </r>
  <r>
    <x v="10"/>
    <x v="50"/>
    <x v="50"/>
  </r>
  <r>
    <x v="2"/>
    <x v="51"/>
    <x v="51"/>
  </r>
  <r>
    <x v="2"/>
    <x v="51"/>
    <x v="51"/>
  </r>
  <r>
    <x v="2"/>
    <x v="51"/>
    <x v="51"/>
  </r>
  <r>
    <x v="2"/>
    <x v="51"/>
    <x v="51"/>
  </r>
  <r>
    <x v="2"/>
    <x v="51"/>
    <x v="51"/>
  </r>
  <r>
    <x v="4"/>
    <x v="52"/>
    <x v="52"/>
  </r>
  <r>
    <x v="4"/>
    <x v="52"/>
    <x v="52"/>
  </r>
  <r>
    <x v="4"/>
    <x v="52"/>
    <x v="52"/>
  </r>
  <r>
    <x v="4"/>
    <x v="52"/>
    <x v="52"/>
  </r>
  <r>
    <x v="4"/>
    <x v="52"/>
    <x v="52"/>
  </r>
  <r>
    <x v="10"/>
    <x v="53"/>
    <x v="53"/>
  </r>
  <r>
    <x v="10"/>
    <x v="53"/>
    <x v="53"/>
  </r>
  <r>
    <x v="10"/>
    <x v="53"/>
    <x v="53"/>
  </r>
  <r>
    <x v="10"/>
    <x v="53"/>
    <x v="53"/>
  </r>
  <r>
    <x v="10"/>
    <x v="53"/>
    <x v="53"/>
  </r>
  <r>
    <x v="7"/>
    <x v="53"/>
    <x v="53"/>
  </r>
  <r>
    <x v="7"/>
    <x v="53"/>
    <x v="53"/>
  </r>
  <r>
    <x v="7"/>
    <x v="53"/>
    <x v="53"/>
  </r>
  <r>
    <x v="7"/>
    <x v="53"/>
    <x v="53"/>
  </r>
  <r>
    <x v="7"/>
    <x v="53"/>
    <x v="53"/>
  </r>
  <r>
    <x v="0"/>
    <x v="54"/>
    <x v="54"/>
  </r>
  <r>
    <x v="0"/>
    <x v="54"/>
    <x v="54"/>
  </r>
  <r>
    <x v="0"/>
    <x v="54"/>
    <x v="54"/>
  </r>
  <r>
    <x v="0"/>
    <x v="54"/>
    <x v="54"/>
  </r>
  <r>
    <x v="0"/>
    <x v="54"/>
    <x v="54"/>
  </r>
  <r>
    <x v="12"/>
    <x v="55"/>
    <x v="55"/>
  </r>
  <r>
    <x v="12"/>
    <x v="55"/>
    <x v="55"/>
  </r>
  <r>
    <x v="12"/>
    <x v="55"/>
    <x v="55"/>
  </r>
  <r>
    <x v="12"/>
    <x v="55"/>
    <x v="55"/>
  </r>
  <r>
    <x v="12"/>
    <x v="55"/>
    <x v="55"/>
  </r>
  <r>
    <x v="15"/>
    <x v="56"/>
    <x v="56"/>
  </r>
  <r>
    <x v="15"/>
    <x v="56"/>
    <x v="56"/>
  </r>
  <r>
    <x v="15"/>
    <x v="56"/>
    <x v="56"/>
  </r>
  <r>
    <x v="15"/>
    <x v="56"/>
    <x v="56"/>
  </r>
  <r>
    <x v="15"/>
    <x v="56"/>
    <x v="56"/>
  </r>
  <r>
    <x v="15"/>
    <x v="57"/>
    <x v="57"/>
  </r>
  <r>
    <x v="15"/>
    <x v="57"/>
    <x v="57"/>
  </r>
  <r>
    <x v="15"/>
    <x v="57"/>
    <x v="57"/>
  </r>
  <r>
    <x v="15"/>
    <x v="57"/>
    <x v="57"/>
  </r>
  <r>
    <x v="15"/>
    <x v="57"/>
    <x v="57"/>
  </r>
  <r>
    <x v="5"/>
    <x v="58"/>
    <x v="58"/>
  </r>
  <r>
    <x v="5"/>
    <x v="58"/>
    <x v="58"/>
  </r>
  <r>
    <x v="5"/>
    <x v="58"/>
    <x v="58"/>
  </r>
  <r>
    <x v="5"/>
    <x v="58"/>
    <x v="58"/>
  </r>
  <r>
    <x v="5"/>
    <x v="58"/>
    <x v="58"/>
  </r>
  <r>
    <x v="11"/>
    <x v="59"/>
    <x v="59"/>
  </r>
  <r>
    <x v="11"/>
    <x v="59"/>
    <x v="59"/>
  </r>
  <r>
    <x v="11"/>
    <x v="59"/>
    <x v="59"/>
  </r>
  <r>
    <x v="11"/>
    <x v="59"/>
    <x v="59"/>
  </r>
  <r>
    <x v="11"/>
    <x v="59"/>
    <x v="59"/>
  </r>
  <r>
    <x v="14"/>
    <x v="60"/>
    <x v="60"/>
  </r>
  <r>
    <x v="14"/>
    <x v="60"/>
    <x v="60"/>
  </r>
  <r>
    <x v="14"/>
    <x v="60"/>
    <x v="60"/>
  </r>
  <r>
    <x v="14"/>
    <x v="60"/>
    <x v="60"/>
  </r>
  <r>
    <x v="14"/>
    <x v="60"/>
    <x v="60"/>
  </r>
  <r>
    <x v="14"/>
    <x v="61"/>
    <x v="61"/>
  </r>
  <r>
    <x v="14"/>
    <x v="61"/>
    <x v="61"/>
  </r>
  <r>
    <x v="14"/>
    <x v="61"/>
    <x v="61"/>
  </r>
  <r>
    <x v="14"/>
    <x v="61"/>
    <x v="61"/>
  </r>
  <r>
    <x v="14"/>
    <x v="61"/>
    <x v="61"/>
  </r>
  <r>
    <x v="3"/>
    <x v="61"/>
    <x v="61"/>
  </r>
  <r>
    <x v="3"/>
    <x v="61"/>
    <x v="61"/>
  </r>
  <r>
    <x v="3"/>
    <x v="61"/>
    <x v="61"/>
  </r>
  <r>
    <x v="3"/>
    <x v="61"/>
    <x v="61"/>
  </r>
  <r>
    <x v="3"/>
    <x v="61"/>
    <x v="61"/>
  </r>
  <r>
    <x v="6"/>
    <x v="62"/>
    <x v="62"/>
  </r>
  <r>
    <x v="6"/>
    <x v="62"/>
    <x v="62"/>
  </r>
  <r>
    <x v="6"/>
    <x v="62"/>
    <x v="62"/>
  </r>
  <r>
    <x v="6"/>
    <x v="62"/>
    <x v="62"/>
  </r>
  <r>
    <x v="6"/>
    <x v="62"/>
    <x v="62"/>
  </r>
  <r>
    <x v="5"/>
    <x v="63"/>
    <x v="63"/>
  </r>
  <r>
    <x v="5"/>
    <x v="63"/>
    <x v="63"/>
  </r>
  <r>
    <x v="5"/>
    <x v="63"/>
    <x v="63"/>
  </r>
  <r>
    <x v="5"/>
    <x v="63"/>
    <x v="63"/>
  </r>
  <r>
    <x v="5"/>
    <x v="63"/>
    <x v="63"/>
  </r>
  <r>
    <x v="1"/>
    <x v="63"/>
    <x v="63"/>
  </r>
  <r>
    <x v="1"/>
    <x v="63"/>
    <x v="63"/>
  </r>
  <r>
    <x v="1"/>
    <x v="63"/>
    <x v="63"/>
  </r>
  <r>
    <x v="1"/>
    <x v="63"/>
    <x v="63"/>
  </r>
  <r>
    <x v="1"/>
    <x v="63"/>
    <x v="63"/>
  </r>
  <r>
    <x v="5"/>
    <x v="64"/>
    <x v="64"/>
  </r>
  <r>
    <x v="5"/>
    <x v="64"/>
    <x v="64"/>
  </r>
  <r>
    <x v="5"/>
    <x v="64"/>
    <x v="64"/>
  </r>
  <r>
    <x v="5"/>
    <x v="64"/>
    <x v="64"/>
  </r>
  <r>
    <x v="5"/>
    <x v="64"/>
    <x v="64"/>
  </r>
  <r>
    <x v="1"/>
    <x v="64"/>
    <x v="64"/>
  </r>
  <r>
    <x v="1"/>
    <x v="64"/>
    <x v="64"/>
  </r>
  <r>
    <x v="1"/>
    <x v="64"/>
    <x v="64"/>
  </r>
  <r>
    <x v="1"/>
    <x v="64"/>
    <x v="64"/>
  </r>
  <r>
    <x v="1"/>
    <x v="64"/>
    <x v="64"/>
  </r>
  <r>
    <x v="5"/>
    <x v="65"/>
    <x v="65"/>
  </r>
  <r>
    <x v="5"/>
    <x v="65"/>
    <x v="65"/>
  </r>
  <r>
    <x v="5"/>
    <x v="65"/>
    <x v="65"/>
  </r>
  <r>
    <x v="5"/>
    <x v="65"/>
    <x v="65"/>
  </r>
  <r>
    <x v="5"/>
    <x v="65"/>
    <x v="65"/>
  </r>
  <r>
    <x v="1"/>
    <x v="65"/>
    <x v="65"/>
  </r>
  <r>
    <x v="1"/>
    <x v="65"/>
    <x v="65"/>
  </r>
  <r>
    <x v="1"/>
    <x v="65"/>
    <x v="65"/>
  </r>
  <r>
    <x v="1"/>
    <x v="65"/>
    <x v="65"/>
  </r>
  <r>
    <x v="1"/>
    <x v="65"/>
    <x v="65"/>
  </r>
  <r>
    <x v="14"/>
    <x v="66"/>
    <x v="66"/>
  </r>
  <r>
    <x v="14"/>
    <x v="66"/>
    <x v="66"/>
  </r>
  <r>
    <x v="14"/>
    <x v="66"/>
    <x v="66"/>
  </r>
  <r>
    <x v="14"/>
    <x v="66"/>
    <x v="66"/>
  </r>
  <r>
    <x v="14"/>
    <x v="66"/>
    <x v="66"/>
  </r>
  <r>
    <x v="3"/>
    <x v="66"/>
    <x v="66"/>
  </r>
  <r>
    <x v="3"/>
    <x v="66"/>
    <x v="66"/>
  </r>
  <r>
    <x v="3"/>
    <x v="66"/>
    <x v="66"/>
  </r>
  <r>
    <x v="3"/>
    <x v="66"/>
    <x v="66"/>
  </r>
  <r>
    <x v="3"/>
    <x v="66"/>
    <x v="66"/>
  </r>
  <r>
    <x v="10"/>
    <x v="67"/>
    <x v="67"/>
  </r>
  <r>
    <x v="10"/>
    <x v="67"/>
    <x v="67"/>
  </r>
  <r>
    <x v="10"/>
    <x v="67"/>
    <x v="67"/>
  </r>
  <r>
    <x v="10"/>
    <x v="67"/>
    <x v="67"/>
  </r>
  <r>
    <x v="10"/>
    <x v="67"/>
    <x v="67"/>
  </r>
  <r>
    <x v="4"/>
    <x v="68"/>
    <x v="68"/>
  </r>
  <r>
    <x v="4"/>
    <x v="68"/>
    <x v="68"/>
  </r>
  <r>
    <x v="4"/>
    <x v="68"/>
    <x v="68"/>
  </r>
  <r>
    <x v="4"/>
    <x v="68"/>
    <x v="68"/>
  </r>
  <r>
    <x v="4"/>
    <x v="68"/>
    <x v="68"/>
  </r>
  <r>
    <x v="1"/>
    <x v="69"/>
    <x v="69"/>
  </r>
  <r>
    <x v="1"/>
    <x v="69"/>
    <x v="69"/>
  </r>
  <r>
    <x v="1"/>
    <x v="69"/>
    <x v="69"/>
  </r>
  <r>
    <x v="1"/>
    <x v="69"/>
    <x v="69"/>
  </r>
  <r>
    <x v="1"/>
    <x v="69"/>
    <x v="69"/>
  </r>
  <r>
    <x v="14"/>
    <x v="70"/>
    <x v="70"/>
  </r>
  <r>
    <x v="14"/>
    <x v="70"/>
    <x v="70"/>
  </r>
  <r>
    <x v="14"/>
    <x v="70"/>
    <x v="70"/>
  </r>
  <r>
    <x v="14"/>
    <x v="70"/>
    <x v="70"/>
  </r>
  <r>
    <x v="14"/>
    <x v="70"/>
    <x v="70"/>
  </r>
  <r>
    <x v="13"/>
    <x v="70"/>
    <x v="70"/>
  </r>
  <r>
    <x v="13"/>
    <x v="70"/>
    <x v="70"/>
  </r>
  <r>
    <x v="13"/>
    <x v="70"/>
    <x v="70"/>
  </r>
  <r>
    <x v="13"/>
    <x v="70"/>
    <x v="70"/>
  </r>
  <r>
    <x v="13"/>
    <x v="70"/>
    <x v="70"/>
  </r>
  <r>
    <x v="10"/>
    <x v="71"/>
    <x v="71"/>
  </r>
  <r>
    <x v="10"/>
    <x v="71"/>
    <x v="71"/>
  </r>
  <r>
    <x v="10"/>
    <x v="71"/>
    <x v="71"/>
  </r>
  <r>
    <x v="10"/>
    <x v="71"/>
    <x v="71"/>
  </r>
  <r>
    <x v="10"/>
    <x v="71"/>
    <x v="71"/>
  </r>
  <r>
    <x v="12"/>
    <x v="72"/>
    <x v="72"/>
  </r>
  <r>
    <x v="12"/>
    <x v="72"/>
    <x v="72"/>
  </r>
  <r>
    <x v="12"/>
    <x v="72"/>
    <x v="72"/>
  </r>
  <r>
    <x v="12"/>
    <x v="72"/>
    <x v="72"/>
  </r>
  <r>
    <x v="12"/>
    <x v="72"/>
    <x v="72"/>
  </r>
  <r>
    <x v="5"/>
    <x v="73"/>
    <x v="73"/>
  </r>
  <r>
    <x v="5"/>
    <x v="73"/>
    <x v="73"/>
  </r>
  <r>
    <x v="5"/>
    <x v="73"/>
    <x v="73"/>
  </r>
  <r>
    <x v="5"/>
    <x v="73"/>
    <x v="73"/>
  </r>
  <r>
    <x v="5"/>
    <x v="73"/>
    <x v="73"/>
  </r>
  <r>
    <x v="0"/>
    <x v="74"/>
    <x v="74"/>
  </r>
  <r>
    <x v="0"/>
    <x v="74"/>
    <x v="74"/>
  </r>
  <r>
    <x v="0"/>
    <x v="74"/>
    <x v="74"/>
  </r>
  <r>
    <x v="0"/>
    <x v="74"/>
    <x v="74"/>
  </r>
  <r>
    <x v="0"/>
    <x v="74"/>
    <x v="74"/>
  </r>
  <r>
    <x v="4"/>
    <x v="75"/>
    <x v="75"/>
  </r>
  <r>
    <x v="4"/>
    <x v="75"/>
    <x v="75"/>
  </r>
  <r>
    <x v="4"/>
    <x v="75"/>
    <x v="75"/>
  </r>
  <r>
    <x v="4"/>
    <x v="75"/>
    <x v="75"/>
  </r>
  <r>
    <x v="4"/>
    <x v="75"/>
    <x v="75"/>
  </r>
  <r>
    <x v="13"/>
    <x v="76"/>
    <x v="76"/>
  </r>
  <r>
    <x v="13"/>
    <x v="76"/>
    <x v="76"/>
  </r>
  <r>
    <x v="13"/>
    <x v="76"/>
    <x v="76"/>
  </r>
  <r>
    <x v="13"/>
    <x v="76"/>
    <x v="76"/>
  </r>
  <r>
    <x v="13"/>
    <x v="76"/>
    <x v="76"/>
  </r>
  <r>
    <x v="12"/>
    <x v="77"/>
    <x v="77"/>
  </r>
  <r>
    <x v="12"/>
    <x v="77"/>
    <x v="77"/>
  </r>
  <r>
    <x v="12"/>
    <x v="77"/>
    <x v="77"/>
  </r>
  <r>
    <x v="12"/>
    <x v="77"/>
    <x v="77"/>
  </r>
  <r>
    <x v="12"/>
    <x v="77"/>
    <x v="77"/>
  </r>
  <r>
    <x v="0"/>
    <x v="78"/>
    <x v="78"/>
  </r>
  <r>
    <x v="0"/>
    <x v="78"/>
    <x v="78"/>
  </r>
  <r>
    <x v="0"/>
    <x v="78"/>
    <x v="78"/>
  </r>
  <r>
    <x v="0"/>
    <x v="78"/>
    <x v="78"/>
  </r>
  <r>
    <x v="0"/>
    <x v="78"/>
    <x v="78"/>
  </r>
  <r>
    <x v="11"/>
    <x v="79"/>
    <x v="79"/>
  </r>
  <r>
    <x v="11"/>
    <x v="79"/>
    <x v="79"/>
  </r>
  <r>
    <x v="11"/>
    <x v="79"/>
    <x v="79"/>
  </r>
  <r>
    <x v="11"/>
    <x v="79"/>
    <x v="79"/>
  </r>
  <r>
    <x v="11"/>
    <x v="79"/>
    <x v="79"/>
  </r>
  <r>
    <x v="3"/>
    <x v="79"/>
    <x v="79"/>
  </r>
  <r>
    <x v="3"/>
    <x v="79"/>
    <x v="79"/>
  </r>
  <r>
    <x v="3"/>
    <x v="79"/>
    <x v="79"/>
  </r>
  <r>
    <x v="3"/>
    <x v="79"/>
    <x v="79"/>
  </r>
  <r>
    <x v="3"/>
    <x v="79"/>
    <x v="79"/>
  </r>
  <r>
    <x v="3"/>
    <x v="80"/>
    <x v="80"/>
  </r>
  <r>
    <x v="3"/>
    <x v="80"/>
    <x v="80"/>
  </r>
  <r>
    <x v="3"/>
    <x v="80"/>
    <x v="80"/>
  </r>
  <r>
    <x v="3"/>
    <x v="80"/>
    <x v="80"/>
  </r>
  <r>
    <x v="3"/>
    <x v="80"/>
    <x v="80"/>
  </r>
  <r>
    <x v="11"/>
    <x v="81"/>
    <x v="81"/>
  </r>
  <r>
    <x v="11"/>
    <x v="81"/>
    <x v="81"/>
  </r>
  <r>
    <x v="11"/>
    <x v="81"/>
    <x v="81"/>
  </r>
  <r>
    <x v="11"/>
    <x v="81"/>
    <x v="81"/>
  </r>
  <r>
    <x v="11"/>
    <x v="81"/>
    <x v="81"/>
  </r>
  <r>
    <x v="11"/>
    <x v="82"/>
    <x v="82"/>
  </r>
  <r>
    <x v="11"/>
    <x v="82"/>
    <x v="82"/>
  </r>
  <r>
    <x v="11"/>
    <x v="82"/>
    <x v="82"/>
  </r>
  <r>
    <x v="11"/>
    <x v="82"/>
    <x v="82"/>
  </r>
  <r>
    <x v="11"/>
    <x v="82"/>
    <x v="82"/>
  </r>
  <r>
    <x v="3"/>
    <x v="82"/>
    <x v="82"/>
  </r>
  <r>
    <x v="3"/>
    <x v="82"/>
    <x v="82"/>
  </r>
  <r>
    <x v="3"/>
    <x v="82"/>
    <x v="82"/>
  </r>
  <r>
    <x v="3"/>
    <x v="82"/>
    <x v="82"/>
  </r>
  <r>
    <x v="3"/>
    <x v="82"/>
    <x v="82"/>
  </r>
  <r>
    <x v="3"/>
    <x v="83"/>
    <x v="83"/>
  </r>
  <r>
    <x v="3"/>
    <x v="83"/>
    <x v="83"/>
  </r>
  <r>
    <x v="3"/>
    <x v="83"/>
    <x v="83"/>
  </r>
  <r>
    <x v="3"/>
    <x v="83"/>
    <x v="83"/>
  </r>
  <r>
    <x v="3"/>
    <x v="83"/>
    <x v="83"/>
  </r>
  <r>
    <x v="3"/>
    <x v="84"/>
    <x v="84"/>
  </r>
  <r>
    <x v="3"/>
    <x v="84"/>
    <x v="84"/>
  </r>
  <r>
    <x v="3"/>
    <x v="84"/>
    <x v="84"/>
  </r>
  <r>
    <x v="3"/>
    <x v="84"/>
    <x v="84"/>
  </r>
  <r>
    <x v="3"/>
    <x v="84"/>
    <x v="84"/>
  </r>
  <r>
    <x v="3"/>
    <x v="85"/>
    <x v="85"/>
  </r>
  <r>
    <x v="3"/>
    <x v="85"/>
    <x v="85"/>
  </r>
  <r>
    <x v="3"/>
    <x v="85"/>
    <x v="85"/>
  </r>
  <r>
    <x v="3"/>
    <x v="85"/>
    <x v="85"/>
  </r>
  <r>
    <x v="3"/>
    <x v="85"/>
    <x v="85"/>
  </r>
  <r>
    <x v="3"/>
    <x v="86"/>
    <x v="86"/>
  </r>
  <r>
    <x v="3"/>
    <x v="86"/>
    <x v="86"/>
  </r>
  <r>
    <x v="3"/>
    <x v="86"/>
    <x v="86"/>
  </r>
  <r>
    <x v="3"/>
    <x v="86"/>
    <x v="86"/>
  </r>
  <r>
    <x v="3"/>
    <x v="86"/>
    <x v="86"/>
  </r>
  <r>
    <x v="6"/>
    <x v="87"/>
    <x v="87"/>
  </r>
  <r>
    <x v="6"/>
    <x v="87"/>
    <x v="87"/>
  </r>
  <r>
    <x v="6"/>
    <x v="87"/>
    <x v="87"/>
  </r>
  <r>
    <x v="6"/>
    <x v="87"/>
    <x v="87"/>
  </r>
  <r>
    <x v="6"/>
    <x v="87"/>
    <x v="87"/>
  </r>
  <r>
    <x v="0"/>
    <x v="88"/>
    <x v="88"/>
  </r>
  <r>
    <x v="0"/>
    <x v="88"/>
    <x v="88"/>
  </r>
  <r>
    <x v="0"/>
    <x v="88"/>
    <x v="88"/>
  </r>
  <r>
    <x v="0"/>
    <x v="88"/>
    <x v="88"/>
  </r>
  <r>
    <x v="0"/>
    <x v="88"/>
    <x v="88"/>
  </r>
  <r>
    <x v="8"/>
    <x v="89"/>
    <x v="89"/>
  </r>
  <r>
    <x v="8"/>
    <x v="89"/>
    <x v="89"/>
  </r>
  <r>
    <x v="8"/>
    <x v="89"/>
    <x v="89"/>
  </r>
  <r>
    <x v="8"/>
    <x v="89"/>
    <x v="89"/>
  </r>
  <r>
    <x v="8"/>
    <x v="89"/>
    <x v="89"/>
  </r>
  <r>
    <x v="8"/>
    <x v="90"/>
    <x v="90"/>
  </r>
  <r>
    <x v="8"/>
    <x v="90"/>
    <x v="90"/>
  </r>
  <r>
    <x v="8"/>
    <x v="90"/>
    <x v="90"/>
  </r>
  <r>
    <x v="8"/>
    <x v="90"/>
    <x v="90"/>
  </r>
  <r>
    <x v="8"/>
    <x v="90"/>
    <x v="90"/>
  </r>
  <r>
    <x v="2"/>
    <x v="91"/>
    <x v="91"/>
  </r>
  <r>
    <x v="2"/>
    <x v="91"/>
    <x v="91"/>
  </r>
  <r>
    <x v="2"/>
    <x v="91"/>
    <x v="91"/>
  </r>
  <r>
    <x v="2"/>
    <x v="91"/>
    <x v="91"/>
  </r>
  <r>
    <x v="2"/>
    <x v="91"/>
    <x v="91"/>
  </r>
  <r>
    <x v="6"/>
    <x v="92"/>
    <x v="92"/>
  </r>
  <r>
    <x v="6"/>
    <x v="92"/>
    <x v="92"/>
  </r>
  <r>
    <x v="6"/>
    <x v="92"/>
    <x v="92"/>
  </r>
  <r>
    <x v="6"/>
    <x v="92"/>
    <x v="92"/>
  </r>
  <r>
    <x v="6"/>
    <x v="92"/>
    <x v="92"/>
  </r>
  <r>
    <x v="4"/>
    <x v="93"/>
    <x v="93"/>
  </r>
  <r>
    <x v="4"/>
    <x v="93"/>
    <x v="93"/>
  </r>
  <r>
    <x v="4"/>
    <x v="93"/>
    <x v="93"/>
  </r>
  <r>
    <x v="4"/>
    <x v="93"/>
    <x v="93"/>
  </r>
  <r>
    <x v="4"/>
    <x v="93"/>
    <x v="93"/>
  </r>
  <r>
    <x v="13"/>
    <x v="94"/>
    <x v="94"/>
  </r>
  <r>
    <x v="13"/>
    <x v="94"/>
    <x v="94"/>
  </r>
  <r>
    <x v="13"/>
    <x v="94"/>
    <x v="94"/>
  </r>
  <r>
    <x v="13"/>
    <x v="94"/>
    <x v="94"/>
  </r>
  <r>
    <x v="13"/>
    <x v="94"/>
    <x v="94"/>
  </r>
  <r>
    <x v="14"/>
    <x v="95"/>
    <x v="95"/>
  </r>
  <r>
    <x v="14"/>
    <x v="95"/>
    <x v="95"/>
  </r>
  <r>
    <x v="14"/>
    <x v="95"/>
    <x v="95"/>
  </r>
  <r>
    <x v="14"/>
    <x v="95"/>
    <x v="95"/>
  </r>
  <r>
    <x v="14"/>
    <x v="95"/>
    <x v="95"/>
  </r>
  <r>
    <x v="3"/>
    <x v="95"/>
    <x v="95"/>
  </r>
  <r>
    <x v="3"/>
    <x v="95"/>
    <x v="95"/>
  </r>
  <r>
    <x v="3"/>
    <x v="95"/>
    <x v="95"/>
  </r>
  <r>
    <x v="3"/>
    <x v="95"/>
    <x v="95"/>
  </r>
  <r>
    <x v="3"/>
    <x v="95"/>
    <x v="95"/>
  </r>
  <r>
    <x v="2"/>
    <x v="96"/>
    <x v="96"/>
  </r>
  <r>
    <x v="2"/>
    <x v="96"/>
    <x v="96"/>
  </r>
  <r>
    <x v="2"/>
    <x v="96"/>
    <x v="96"/>
  </r>
  <r>
    <x v="2"/>
    <x v="96"/>
    <x v="96"/>
  </r>
  <r>
    <x v="2"/>
    <x v="96"/>
    <x v="96"/>
  </r>
  <r>
    <x v="3"/>
    <x v="97"/>
    <x v="97"/>
  </r>
  <r>
    <x v="3"/>
    <x v="97"/>
    <x v="97"/>
  </r>
  <r>
    <x v="3"/>
    <x v="97"/>
    <x v="97"/>
  </r>
  <r>
    <x v="3"/>
    <x v="97"/>
    <x v="97"/>
  </r>
  <r>
    <x v="3"/>
    <x v="97"/>
    <x v="97"/>
  </r>
  <r>
    <x v="2"/>
    <x v="98"/>
    <x v="98"/>
  </r>
  <r>
    <x v="2"/>
    <x v="98"/>
    <x v="98"/>
  </r>
  <r>
    <x v="2"/>
    <x v="98"/>
    <x v="98"/>
  </r>
  <r>
    <x v="2"/>
    <x v="98"/>
    <x v="98"/>
  </r>
  <r>
    <x v="2"/>
    <x v="98"/>
    <x v="98"/>
  </r>
  <r>
    <x v="14"/>
    <x v="99"/>
    <x v="99"/>
  </r>
  <r>
    <x v="14"/>
    <x v="99"/>
    <x v="99"/>
  </r>
  <r>
    <x v="14"/>
    <x v="99"/>
    <x v="99"/>
  </r>
  <r>
    <x v="14"/>
    <x v="99"/>
    <x v="99"/>
  </r>
  <r>
    <x v="14"/>
    <x v="99"/>
    <x v="99"/>
  </r>
  <r>
    <x v="3"/>
    <x v="99"/>
    <x v="99"/>
  </r>
  <r>
    <x v="3"/>
    <x v="99"/>
    <x v="99"/>
  </r>
  <r>
    <x v="3"/>
    <x v="99"/>
    <x v="99"/>
  </r>
  <r>
    <x v="3"/>
    <x v="99"/>
    <x v="99"/>
  </r>
  <r>
    <x v="3"/>
    <x v="99"/>
    <x v="99"/>
  </r>
  <r>
    <x v="2"/>
    <x v="100"/>
    <x v="100"/>
  </r>
  <r>
    <x v="2"/>
    <x v="100"/>
    <x v="100"/>
  </r>
  <r>
    <x v="2"/>
    <x v="100"/>
    <x v="100"/>
  </r>
  <r>
    <x v="2"/>
    <x v="100"/>
    <x v="100"/>
  </r>
  <r>
    <x v="2"/>
    <x v="100"/>
    <x v="100"/>
  </r>
  <r>
    <x v="6"/>
    <x v="101"/>
    <x v="101"/>
  </r>
  <r>
    <x v="6"/>
    <x v="101"/>
    <x v="101"/>
  </r>
  <r>
    <x v="6"/>
    <x v="101"/>
    <x v="101"/>
  </r>
  <r>
    <x v="6"/>
    <x v="101"/>
    <x v="101"/>
  </r>
  <r>
    <x v="6"/>
    <x v="101"/>
    <x v="101"/>
  </r>
  <r>
    <x v="4"/>
    <x v="102"/>
    <x v="102"/>
  </r>
  <r>
    <x v="4"/>
    <x v="102"/>
    <x v="102"/>
  </r>
  <r>
    <x v="4"/>
    <x v="102"/>
    <x v="102"/>
  </r>
  <r>
    <x v="4"/>
    <x v="102"/>
    <x v="102"/>
  </r>
  <r>
    <x v="4"/>
    <x v="102"/>
    <x v="102"/>
  </r>
  <r>
    <x v="4"/>
    <x v="103"/>
    <x v="103"/>
  </r>
  <r>
    <x v="4"/>
    <x v="103"/>
    <x v="103"/>
  </r>
  <r>
    <x v="4"/>
    <x v="103"/>
    <x v="103"/>
  </r>
  <r>
    <x v="4"/>
    <x v="103"/>
    <x v="103"/>
  </r>
  <r>
    <x v="4"/>
    <x v="103"/>
    <x v="103"/>
  </r>
  <r>
    <x v="4"/>
    <x v="104"/>
    <x v="104"/>
  </r>
  <r>
    <x v="4"/>
    <x v="104"/>
    <x v="104"/>
  </r>
  <r>
    <x v="4"/>
    <x v="104"/>
    <x v="104"/>
  </r>
  <r>
    <x v="4"/>
    <x v="104"/>
    <x v="104"/>
  </r>
  <r>
    <x v="4"/>
    <x v="104"/>
    <x v="104"/>
  </r>
  <r>
    <x v="12"/>
    <x v="105"/>
    <x v="105"/>
  </r>
  <r>
    <x v="12"/>
    <x v="105"/>
    <x v="105"/>
  </r>
  <r>
    <x v="12"/>
    <x v="105"/>
    <x v="105"/>
  </r>
  <r>
    <x v="12"/>
    <x v="105"/>
    <x v="105"/>
  </r>
  <r>
    <x v="12"/>
    <x v="105"/>
    <x v="105"/>
  </r>
  <r>
    <x v="11"/>
    <x v="106"/>
    <x v="106"/>
  </r>
  <r>
    <x v="11"/>
    <x v="106"/>
    <x v="106"/>
  </r>
  <r>
    <x v="11"/>
    <x v="106"/>
    <x v="106"/>
  </r>
  <r>
    <x v="11"/>
    <x v="106"/>
    <x v="106"/>
  </r>
  <r>
    <x v="11"/>
    <x v="106"/>
    <x v="106"/>
  </r>
  <r>
    <x v="6"/>
    <x v="107"/>
    <x v="107"/>
  </r>
  <r>
    <x v="6"/>
    <x v="107"/>
    <x v="107"/>
  </r>
  <r>
    <x v="6"/>
    <x v="107"/>
    <x v="107"/>
  </r>
  <r>
    <x v="6"/>
    <x v="107"/>
    <x v="107"/>
  </r>
  <r>
    <x v="6"/>
    <x v="107"/>
    <x v="107"/>
  </r>
  <r>
    <x v="0"/>
    <x v="108"/>
    <x v="108"/>
  </r>
  <r>
    <x v="0"/>
    <x v="108"/>
    <x v="108"/>
  </r>
  <r>
    <x v="0"/>
    <x v="108"/>
    <x v="108"/>
  </r>
  <r>
    <x v="0"/>
    <x v="108"/>
    <x v="108"/>
  </r>
  <r>
    <x v="0"/>
    <x v="108"/>
    <x v="108"/>
  </r>
  <r>
    <x v="4"/>
    <x v="108"/>
    <x v="108"/>
  </r>
  <r>
    <x v="4"/>
    <x v="108"/>
    <x v="108"/>
  </r>
  <r>
    <x v="4"/>
    <x v="108"/>
    <x v="108"/>
  </r>
  <r>
    <x v="4"/>
    <x v="108"/>
    <x v="108"/>
  </r>
  <r>
    <x v="4"/>
    <x v="108"/>
    <x v="108"/>
  </r>
  <r>
    <x v="6"/>
    <x v="109"/>
    <x v="109"/>
  </r>
  <r>
    <x v="6"/>
    <x v="109"/>
    <x v="109"/>
  </r>
  <r>
    <x v="6"/>
    <x v="109"/>
    <x v="109"/>
  </r>
  <r>
    <x v="6"/>
    <x v="109"/>
    <x v="109"/>
  </r>
  <r>
    <x v="6"/>
    <x v="109"/>
    <x v="109"/>
  </r>
  <r>
    <x v="0"/>
    <x v="110"/>
    <x v="110"/>
  </r>
  <r>
    <x v="0"/>
    <x v="110"/>
    <x v="110"/>
  </r>
  <r>
    <x v="0"/>
    <x v="110"/>
    <x v="110"/>
  </r>
  <r>
    <x v="0"/>
    <x v="110"/>
    <x v="110"/>
  </r>
  <r>
    <x v="0"/>
    <x v="110"/>
    <x v="110"/>
  </r>
  <r>
    <x v="0"/>
    <x v="111"/>
    <x v="111"/>
  </r>
  <r>
    <x v="0"/>
    <x v="111"/>
    <x v="111"/>
  </r>
  <r>
    <x v="0"/>
    <x v="111"/>
    <x v="111"/>
  </r>
  <r>
    <x v="0"/>
    <x v="111"/>
    <x v="111"/>
  </r>
  <r>
    <x v="0"/>
    <x v="111"/>
    <x v="111"/>
  </r>
  <r>
    <x v="0"/>
    <x v="112"/>
    <x v="112"/>
  </r>
  <r>
    <x v="0"/>
    <x v="112"/>
    <x v="112"/>
  </r>
  <r>
    <x v="0"/>
    <x v="112"/>
    <x v="112"/>
  </r>
  <r>
    <x v="0"/>
    <x v="112"/>
    <x v="112"/>
  </r>
  <r>
    <x v="0"/>
    <x v="112"/>
    <x v="112"/>
  </r>
  <r>
    <x v="4"/>
    <x v="112"/>
    <x v="112"/>
  </r>
  <r>
    <x v="4"/>
    <x v="112"/>
    <x v="112"/>
  </r>
  <r>
    <x v="4"/>
    <x v="112"/>
    <x v="112"/>
  </r>
  <r>
    <x v="4"/>
    <x v="112"/>
    <x v="112"/>
  </r>
  <r>
    <x v="4"/>
    <x v="112"/>
    <x v="112"/>
  </r>
  <r>
    <x v="4"/>
    <x v="113"/>
    <x v="113"/>
  </r>
  <r>
    <x v="4"/>
    <x v="113"/>
    <x v="113"/>
  </r>
  <r>
    <x v="4"/>
    <x v="113"/>
    <x v="113"/>
  </r>
  <r>
    <x v="4"/>
    <x v="113"/>
    <x v="113"/>
  </r>
  <r>
    <x v="4"/>
    <x v="113"/>
    <x v="113"/>
  </r>
  <r>
    <x v="4"/>
    <x v="114"/>
    <x v="114"/>
  </r>
  <r>
    <x v="4"/>
    <x v="114"/>
    <x v="114"/>
  </r>
  <r>
    <x v="4"/>
    <x v="114"/>
    <x v="114"/>
  </r>
  <r>
    <x v="4"/>
    <x v="114"/>
    <x v="114"/>
  </r>
  <r>
    <x v="4"/>
    <x v="114"/>
    <x v="114"/>
  </r>
  <r>
    <x v="0"/>
    <x v="115"/>
    <x v="115"/>
  </r>
  <r>
    <x v="0"/>
    <x v="115"/>
    <x v="115"/>
  </r>
  <r>
    <x v="0"/>
    <x v="115"/>
    <x v="115"/>
  </r>
  <r>
    <x v="0"/>
    <x v="115"/>
    <x v="115"/>
  </r>
  <r>
    <x v="0"/>
    <x v="115"/>
    <x v="115"/>
  </r>
  <r>
    <x v="4"/>
    <x v="116"/>
    <x v="116"/>
  </r>
  <r>
    <x v="4"/>
    <x v="116"/>
    <x v="116"/>
  </r>
  <r>
    <x v="4"/>
    <x v="116"/>
    <x v="116"/>
  </r>
  <r>
    <x v="4"/>
    <x v="116"/>
    <x v="116"/>
  </r>
  <r>
    <x v="4"/>
    <x v="116"/>
    <x v="116"/>
  </r>
  <r>
    <x v="0"/>
    <x v="117"/>
    <x v="117"/>
  </r>
  <r>
    <x v="0"/>
    <x v="117"/>
    <x v="117"/>
  </r>
  <r>
    <x v="0"/>
    <x v="117"/>
    <x v="117"/>
  </r>
  <r>
    <x v="0"/>
    <x v="117"/>
    <x v="117"/>
  </r>
  <r>
    <x v="0"/>
    <x v="117"/>
    <x v="117"/>
  </r>
  <r>
    <x v="4"/>
    <x v="118"/>
    <x v="118"/>
  </r>
  <r>
    <x v="4"/>
    <x v="118"/>
    <x v="118"/>
  </r>
  <r>
    <x v="4"/>
    <x v="118"/>
    <x v="118"/>
  </r>
  <r>
    <x v="4"/>
    <x v="118"/>
    <x v="118"/>
  </r>
  <r>
    <x v="4"/>
    <x v="118"/>
    <x v="118"/>
  </r>
  <r>
    <x v="6"/>
    <x v="118"/>
    <x v="118"/>
  </r>
  <r>
    <x v="6"/>
    <x v="118"/>
    <x v="118"/>
  </r>
  <r>
    <x v="6"/>
    <x v="118"/>
    <x v="118"/>
  </r>
  <r>
    <x v="6"/>
    <x v="118"/>
    <x v="118"/>
  </r>
  <r>
    <x v="6"/>
    <x v="118"/>
    <x v="118"/>
  </r>
  <r>
    <x v="6"/>
    <x v="119"/>
    <x v="119"/>
  </r>
  <r>
    <x v="6"/>
    <x v="119"/>
    <x v="119"/>
  </r>
  <r>
    <x v="6"/>
    <x v="119"/>
    <x v="119"/>
  </r>
  <r>
    <x v="6"/>
    <x v="119"/>
    <x v="119"/>
  </r>
  <r>
    <x v="6"/>
    <x v="119"/>
    <x v="119"/>
  </r>
  <r>
    <x v="6"/>
    <x v="120"/>
    <x v="120"/>
  </r>
  <r>
    <x v="6"/>
    <x v="120"/>
    <x v="120"/>
  </r>
  <r>
    <x v="6"/>
    <x v="120"/>
    <x v="120"/>
  </r>
  <r>
    <x v="6"/>
    <x v="120"/>
    <x v="120"/>
  </r>
  <r>
    <x v="6"/>
    <x v="120"/>
    <x v="1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8BEBA-7B0E-4147-875B-E758812FEE6C}" name="TablaDinámica2" cacheId="0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createdVersion="8" indent="0" compact="0" compactData="0" multipleFieldFilters="0">
  <location ref="A3:C145" firstHeaderRow="1" firstDataRow="1" firstDataCol="3"/>
  <pivotFields count="3">
    <pivotField axis="axisRow" compact="0" outline="0" showAll="0" defaultSubtotal="0">
      <items count="16">
        <item x="10"/>
        <item x="12"/>
        <item x="8"/>
        <item x="2"/>
        <item x="11"/>
        <item x="14"/>
        <item x="13"/>
        <item x="5"/>
        <item x="1"/>
        <item x="0"/>
        <item x="4"/>
        <item x="6"/>
        <item x="3"/>
        <item x="9"/>
        <item x="7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87"/>
        <item x="88"/>
        <item x="93"/>
        <item x="89"/>
        <item x="101"/>
        <item x="103"/>
        <item x="3"/>
        <item x="7"/>
        <item x="72"/>
        <item x="14"/>
        <item x="9"/>
        <item x="92"/>
        <item x="10"/>
        <item x="17"/>
        <item x="15"/>
        <item x="118"/>
        <item x="2"/>
        <item x="16"/>
        <item x="113"/>
        <item x="0"/>
        <item x="1"/>
        <item x="112"/>
        <item x="111"/>
        <item x="4"/>
        <item x="5"/>
        <item x="114"/>
        <item x="119"/>
        <item x="18"/>
        <item x="19"/>
        <item x="116"/>
        <item x="20"/>
        <item x="22"/>
        <item x="23"/>
        <item x="102"/>
        <item x="24"/>
        <item x="29"/>
        <item x="11"/>
        <item x="25"/>
        <item x="31"/>
        <item x="26"/>
        <item x="104"/>
        <item x="110"/>
        <item x="27"/>
        <item x="28"/>
        <item x="30"/>
        <item x="6"/>
        <item x="8"/>
        <item x="115"/>
        <item x="12"/>
        <item x="13"/>
        <item x="109"/>
        <item x="33"/>
        <item x="36"/>
        <item x="37"/>
        <item x="43"/>
        <item x="45"/>
        <item x="46"/>
        <item x="108"/>
        <item x="47"/>
        <item x="48"/>
        <item x="49"/>
        <item x="52"/>
        <item x="54"/>
        <item x="62"/>
        <item x="63"/>
        <item x="64"/>
        <item x="65"/>
        <item x="41"/>
        <item x="59"/>
        <item x="69"/>
        <item x="90"/>
        <item x="91"/>
        <item x="34"/>
        <item x="35"/>
        <item x="38"/>
        <item x="42"/>
        <item x="120"/>
        <item x="44"/>
        <item x="51"/>
        <item x="53"/>
        <item x="55"/>
        <item x="56"/>
        <item x="21"/>
        <item x="40"/>
        <item x="50"/>
        <item x="58"/>
        <item x="61"/>
        <item x="60"/>
        <item x="32"/>
        <item x="66"/>
        <item x="68"/>
        <item x="74"/>
        <item x="70"/>
        <item x="107"/>
        <item x="94"/>
        <item x="99"/>
        <item x="95"/>
        <item x="106"/>
        <item x="96"/>
        <item x="75"/>
        <item x="84"/>
        <item x="117"/>
        <item x="105"/>
        <item x="79"/>
        <item x="78"/>
        <item x="73"/>
        <item x="80"/>
        <item x="76"/>
        <item x="57"/>
        <item x="85"/>
        <item x="83"/>
        <item x="71"/>
        <item x="97"/>
        <item x="98"/>
        <item x="100"/>
        <item x="39"/>
        <item x="67"/>
        <item x="86"/>
        <item x="81"/>
        <item x="77"/>
        <item x="8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0"/>
    <field x="2"/>
  </rowFields>
  <rowItems count="142">
    <i>
      <x/>
      <x v="9"/>
      <x v="19"/>
    </i>
    <i>
      <x v="1"/>
      <x v="8"/>
      <x v="20"/>
    </i>
    <i>
      <x v="2"/>
      <x v="3"/>
      <x v="16"/>
    </i>
    <i>
      <x v="3"/>
      <x v="12"/>
      <x v="6"/>
    </i>
    <i>
      <x v="4"/>
      <x v="8"/>
      <x v="23"/>
    </i>
    <i>
      <x v="5"/>
      <x v="10"/>
      <x v="24"/>
    </i>
    <i>
      <x v="6"/>
      <x v="7"/>
      <x v="45"/>
    </i>
    <i r="1">
      <x v="8"/>
      <x v="45"/>
    </i>
    <i>
      <x v="7"/>
      <x v="11"/>
      <x v="7"/>
    </i>
    <i>
      <x v="8"/>
      <x v="11"/>
      <x v="46"/>
    </i>
    <i>
      <x v="9"/>
      <x v="14"/>
      <x v="10"/>
    </i>
    <i>
      <x v="10"/>
      <x v="11"/>
      <x v="12"/>
    </i>
    <i>
      <x v="11"/>
      <x v="2"/>
      <x v="36"/>
    </i>
    <i>
      <x v="12"/>
      <x v="8"/>
      <x v="48"/>
    </i>
    <i r="1">
      <x v="13"/>
      <x v="48"/>
    </i>
    <i>
      <x v="13"/>
      <x/>
      <x v="49"/>
    </i>
    <i>
      <x v="14"/>
      <x v="14"/>
      <x v="9"/>
    </i>
    <i>
      <x v="15"/>
      <x v="13"/>
      <x v="14"/>
    </i>
    <i>
      <x v="16"/>
      <x v="11"/>
      <x v="17"/>
    </i>
    <i>
      <x v="17"/>
      <x v="9"/>
      <x v="13"/>
    </i>
    <i>
      <x v="18"/>
      <x v="4"/>
      <x v="27"/>
    </i>
    <i>
      <x v="19"/>
      <x v="7"/>
      <x v="28"/>
    </i>
    <i>
      <x v="20"/>
      <x v="14"/>
      <x v="30"/>
    </i>
    <i>
      <x v="21"/>
      <x v="13"/>
      <x v="82"/>
    </i>
    <i>
      <x v="22"/>
      <x v="2"/>
      <x v="31"/>
    </i>
    <i>
      <x v="23"/>
      <x v="1"/>
      <x v="32"/>
    </i>
    <i>
      <x v="24"/>
      <x v="1"/>
      <x v="34"/>
    </i>
    <i>
      <x v="25"/>
      <x v="11"/>
      <x v="37"/>
    </i>
    <i>
      <x v="26"/>
      <x v="1"/>
      <x v="39"/>
    </i>
    <i r="1">
      <x v="2"/>
      <x v="39"/>
    </i>
    <i>
      <x v="27"/>
      <x v="9"/>
      <x v="42"/>
    </i>
    <i r="1">
      <x v="13"/>
      <x v="42"/>
    </i>
    <i>
      <x v="28"/>
      <x v="10"/>
      <x v="43"/>
    </i>
    <i>
      <x v="29"/>
      <x v="7"/>
      <x v="35"/>
    </i>
    <i r="1">
      <x v="8"/>
      <x v="35"/>
    </i>
    <i>
      <x v="30"/>
      <x v="6"/>
      <x v="44"/>
    </i>
    <i>
      <x v="31"/>
      <x v="5"/>
      <x v="38"/>
    </i>
    <i r="1">
      <x v="12"/>
      <x v="38"/>
    </i>
    <i>
      <x v="32"/>
      <x v="10"/>
      <x v="88"/>
    </i>
    <i>
      <x v="33"/>
      <x v="8"/>
      <x v="51"/>
    </i>
    <i>
      <x v="34"/>
      <x v="6"/>
      <x v="72"/>
    </i>
    <i>
      <x v="35"/>
      <x v="7"/>
      <x v="73"/>
    </i>
    <i>
      <x v="36"/>
      <x v="8"/>
      <x v="52"/>
    </i>
    <i>
      <x v="37"/>
      <x v="10"/>
      <x v="53"/>
    </i>
    <i>
      <x v="38"/>
      <x v="9"/>
      <x v="74"/>
    </i>
    <i>
      <x v="39"/>
      <x v="13"/>
      <x v="115"/>
    </i>
    <i>
      <x v="40"/>
      <x v="7"/>
      <x v="83"/>
    </i>
    <i>
      <x v="41"/>
      <x v="7"/>
      <x v="67"/>
    </i>
    <i r="1">
      <x v="15"/>
      <x v="67"/>
    </i>
    <i>
      <x v="42"/>
      <x v="7"/>
      <x v="75"/>
    </i>
    <i>
      <x v="43"/>
      <x v="10"/>
      <x v="54"/>
    </i>
    <i>
      <x v="44"/>
      <x v="1"/>
      <x v="77"/>
    </i>
    <i>
      <x v="45"/>
      <x v="10"/>
      <x v="55"/>
    </i>
    <i>
      <x v="46"/>
      <x v="10"/>
      <x v="56"/>
    </i>
    <i>
      <x v="47"/>
      <x v="4"/>
      <x v="58"/>
    </i>
    <i>
      <x v="48"/>
      <x v="10"/>
      <x v="59"/>
    </i>
    <i>
      <x v="49"/>
      <x v="11"/>
      <x v="60"/>
    </i>
    <i>
      <x v="50"/>
      <x/>
      <x v="84"/>
    </i>
    <i>
      <x v="51"/>
      <x v="3"/>
      <x v="78"/>
    </i>
    <i>
      <x v="52"/>
      <x v="10"/>
      <x v="61"/>
    </i>
    <i>
      <x v="53"/>
      <x/>
      <x v="79"/>
    </i>
    <i r="1">
      <x v="14"/>
      <x v="79"/>
    </i>
    <i>
      <x v="54"/>
      <x v="9"/>
      <x v="62"/>
    </i>
    <i>
      <x v="55"/>
      <x v="1"/>
      <x v="80"/>
    </i>
    <i>
      <x v="56"/>
      <x v="15"/>
      <x v="81"/>
    </i>
    <i>
      <x v="57"/>
      <x v="15"/>
      <x v="108"/>
    </i>
    <i>
      <x v="58"/>
      <x v="7"/>
      <x v="85"/>
    </i>
    <i>
      <x v="59"/>
      <x v="4"/>
      <x v="68"/>
    </i>
    <i>
      <x v="60"/>
      <x v="5"/>
      <x v="87"/>
    </i>
    <i>
      <x v="61"/>
      <x v="5"/>
      <x v="86"/>
    </i>
    <i r="1">
      <x v="12"/>
      <x v="86"/>
    </i>
    <i>
      <x v="62"/>
      <x v="11"/>
      <x v="63"/>
    </i>
    <i>
      <x v="63"/>
      <x v="7"/>
      <x v="64"/>
    </i>
    <i r="1">
      <x v="8"/>
      <x v="64"/>
    </i>
    <i>
      <x v="64"/>
      <x v="7"/>
      <x v="65"/>
    </i>
    <i r="1">
      <x v="8"/>
      <x v="65"/>
    </i>
    <i>
      <x v="65"/>
      <x v="7"/>
      <x v="66"/>
    </i>
    <i r="1">
      <x v="8"/>
      <x v="66"/>
    </i>
    <i>
      <x v="66"/>
      <x v="5"/>
      <x v="89"/>
    </i>
    <i r="1">
      <x v="12"/>
      <x v="89"/>
    </i>
    <i>
      <x v="67"/>
      <x/>
      <x v="116"/>
    </i>
    <i>
      <x v="68"/>
      <x v="10"/>
      <x v="90"/>
    </i>
    <i>
      <x v="69"/>
      <x v="8"/>
      <x v="69"/>
    </i>
    <i>
      <x v="70"/>
      <x v="5"/>
      <x v="92"/>
    </i>
    <i r="1">
      <x v="6"/>
      <x v="92"/>
    </i>
    <i>
      <x v="71"/>
      <x/>
      <x v="111"/>
    </i>
    <i>
      <x v="72"/>
      <x v="1"/>
      <x v="8"/>
    </i>
    <i>
      <x v="73"/>
      <x v="7"/>
      <x v="105"/>
    </i>
    <i>
      <x v="74"/>
      <x v="9"/>
      <x v="91"/>
    </i>
    <i>
      <x v="75"/>
      <x v="10"/>
      <x v="99"/>
    </i>
    <i>
      <x v="76"/>
      <x v="6"/>
      <x v="107"/>
    </i>
    <i>
      <x v="77"/>
      <x v="1"/>
      <x v="119"/>
    </i>
    <i>
      <x v="78"/>
      <x v="9"/>
      <x v="104"/>
    </i>
    <i>
      <x v="79"/>
      <x v="4"/>
      <x v="103"/>
    </i>
    <i r="1">
      <x v="12"/>
      <x v="103"/>
    </i>
    <i>
      <x v="80"/>
      <x v="12"/>
      <x v="106"/>
    </i>
    <i>
      <x v="81"/>
      <x v="4"/>
      <x v="118"/>
    </i>
    <i>
      <x v="82"/>
      <x v="4"/>
      <x v="120"/>
    </i>
    <i r="1">
      <x v="12"/>
      <x v="120"/>
    </i>
    <i>
      <x v="83"/>
      <x v="12"/>
      <x v="110"/>
    </i>
    <i>
      <x v="84"/>
      <x v="12"/>
      <x v="100"/>
    </i>
    <i>
      <x v="85"/>
      <x v="12"/>
      <x v="109"/>
    </i>
    <i>
      <x v="86"/>
      <x v="12"/>
      <x v="117"/>
    </i>
    <i>
      <x v="87"/>
      <x v="11"/>
      <x/>
    </i>
    <i>
      <x v="88"/>
      <x v="9"/>
      <x v="1"/>
    </i>
    <i>
      <x v="89"/>
      <x v="2"/>
      <x v="3"/>
    </i>
    <i>
      <x v="90"/>
      <x v="2"/>
      <x v="70"/>
    </i>
    <i>
      <x v="91"/>
      <x v="3"/>
      <x v="71"/>
    </i>
    <i>
      <x v="92"/>
      <x v="11"/>
      <x v="11"/>
    </i>
    <i>
      <x v="93"/>
      <x v="10"/>
      <x v="2"/>
    </i>
    <i>
      <x v="94"/>
      <x v="6"/>
      <x v="94"/>
    </i>
    <i>
      <x v="95"/>
      <x v="5"/>
      <x v="96"/>
    </i>
    <i r="1">
      <x v="12"/>
      <x v="96"/>
    </i>
    <i>
      <x v="96"/>
      <x v="3"/>
      <x v="98"/>
    </i>
    <i>
      <x v="97"/>
      <x v="12"/>
      <x v="112"/>
    </i>
    <i>
      <x v="98"/>
      <x v="3"/>
      <x v="113"/>
    </i>
    <i>
      <x v="99"/>
      <x v="5"/>
      <x v="95"/>
    </i>
    <i r="1">
      <x v="12"/>
      <x v="95"/>
    </i>
    <i>
      <x v="100"/>
      <x v="3"/>
      <x v="114"/>
    </i>
    <i>
      <x v="101"/>
      <x v="11"/>
      <x v="4"/>
    </i>
    <i>
      <x v="102"/>
      <x v="10"/>
      <x v="33"/>
    </i>
    <i>
      <x v="103"/>
      <x v="10"/>
      <x v="5"/>
    </i>
    <i>
      <x v="104"/>
      <x v="10"/>
      <x v="40"/>
    </i>
    <i>
      <x v="105"/>
      <x v="1"/>
      <x v="102"/>
    </i>
    <i>
      <x v="106"/>
      <x v="4"/>
      <x v="97"/>
    </i>
    <i>
      <x v="107"/>
      <x v="11"/>
      <x v="93"/>
    </i>
    <i>
      <x v="108"/>
      <x v="9"/>
      <x v="57"/>
    </i>
    <i r="1">
      <x v="10"/>
      <x v="57"/>
    </i>
    <i>
      <x v="109"/>
      <x v="11"/>
      <x v="50"/>
    </i>
    <i>
      <x v="110"/>
      <x v="9"/>
      <x v="41"/>
    </i>
    <i>
      <x v="111"/>
      <x v="9"/>
      <x v="22"/>
    </i>
    <i>
      <x v="112"/>
      <x v="9"/>
      <x v="21"/>
    </i>
    <i r="1">
      <x v="10"/>
      <x v="21"/>
    </i>
    <i>
      <x v="113"/>
      <x v="10"/>
      <x v="18"/>
    </i>
    <i>
      <x v="114"/>
      <x v="10"/>
      <x v="25"/>
    </i>
    <i>
      <x v="115"/>
      <x v="9"/>
      <x v="47"/>
    </i>
    <i>
      <x v="116"/>
      <x v="10"/>
      <x v="29"/>
    </i>
    <i>
      <x v="117"/>
      <x v="9"/>
      <x v="101"/>
    </i>
    <i>
      <x v="118"/>
      <x v="10"/>
      <x v="15"/>
    </i>
    <i r="1">
      <x v="11"/>
      <x v="15"/>
    </i>
    <i>
      <x v="119"/>
      <x v="11"/>
      <x v="26"/>
    </i>
    <i>
      <x v="120"/>
      <x v="11"/>
      <x v="76"/>
    </i>
  </rowItems>
  <colItems count="1">
    <i/>
  </colItems>
  <formats count="2">
    <format dxfId="1">
      <pivotArea dataOnly="0" labelOnly="1" outline="0" fieldPosition="0">
        <references count="1">
          <reference field="1" count="0"/>
        </references>
      </pivotArea>
    </format>
    <format dxfId="0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E765D2-76EF-43D9-95C4-DC8415599093}" name="Tabla1" displayName="Tabla1" ref="A1:M24590" totalsRowShown="0">
  <autoFilter ref="A1:M24590" xr:uid="{EAE765D2-76EF-43D9-95C4-DC8415599093}"/>
  <tableColumns count="13">
    <tableColumn id="1" xr3:uid="{E002CA1A-50FE-49E7-88A1-3A6DE0D4AD7A}" name="Región"/>
    <tableColumn id="2" xr3:uid="{36A42F94-BFF2-43D5-A51B-CF66613218BD}" name="Codreg"/>
    <tableColumn id="3" xr3:uid="{11033383-643F-4906-810D-B180934D1C7D}" name="Provincia"/>
    <tableColumn id="4" xr3:uid="{643AE5DE-4C3B-41EE-AB0D-0DEF1DFAE923}" name="Codprov"/>
    <tableColumn id="5" xr3:uid="{EBF97BB5-62B0-43F0-B16D-C37D8B54AA06}" name="Comuna"/>
    <tableColumn id="6" xr3:uid="{524745DA-998A-4DA9-8D32-966EB4E87D04}" name="Codcom"/>
    <tableColumn id="7" xr3:uid="{1319AD38-009F-47FA-A196-19694333959A}" name="CodTerritorio"/>
    <tableColumn id="8" xr3:uid="{C7E9034B-8B4F-49A1-B1F6-56D92ADE8156}" name="Escala"/>
    <tableColumn id="9" xr3:uid="{5C975574-8E8B-474C-8CE8-6D07C8A40D9C}" name="Territorio"/>
    <tableColumn id="10" xr3:uid="{BE05ABFB-3B1D-4B23-9CD9-C5843151FF65}" name="Escudo"/>
    <tableColumn id="11" xr3:uid="{3E051C41-8E4C-420B-9AAB-6D0AC12D4EAC}" name="Localización Geográfica"/>
    <tableColumn id="12" xr3:uid="{BACCFF64-5889-46AF-B634-5E2F1B618D97}" name="Latitud"/>
    <tableColumn id="13" xr3:uid="{941C1C2D-F7C7-4961-9087-6CA61AB2B10B}" name="Longitud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raw.githubusercontent.com/Sud-Austral/LOGOS-DATA/main/LocalizaReg/1.jpg" TargetMode="External"/><Relationship Id="rId2" Type="http://schemas.openxmlformats.org/officeDocument/2006/relationships/hyperlink" Target="https://raw.githubusercontent.com/Sud-Austral/LOGOS-DATA/main/LocalizaReg/1.jpg" TargetMode="External"/><Relationship Id="rId1" Type="http://schemas.openxmlformats.org/officeDocument/2006/relationships/hyperlink" Target="https://todoimagenes.co/wp-content/uploads/2019/04/escudo-chile.jpg" TargetMode="External"/><Relationship Id="rId5" Type="http://schemas.openxmlformats.org/officeDocument/2006/relationships/table" Target="../tables/table1.xml"/><Relationship Id="rId4" Type="http://schemas.openxmlformats.org/officeDocument/2006/relationships/hyperlink" Target="https://raw.githubusercontent.com/Sud-Austral/LOGOS-DATA/main/LocalizaReg/1.jp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8DE22-6C15-4FA1-AC90-D4AB719CEA25}">
  <dimension ref="A1:M24590"/>
  <sheetViews>
    <sheetView tabSelected="1" workbookViewId="0">
      <pane ySplit="1" topLeftCell="A24532" activePane="bottomLeft" state="frozen"/>
      <selection pane="bottomLeft" activeCell="G2" sqref="G2:G24590"/>
    </sheetView>
  </sheetViews>
  <sheetFormatPr baseColWidth="10" defaultRowHeight="14.4" x14ac:dyDescent="0.3"/>
  <cols>
    <col min="2" max="2" width="8.88671875" customWidth="1"/>
    <col min="4" max="4" width="10.109375" customWidth="1"/>
    <col min="5" max="5" width="19.33203125" bestFit="1" customWidth="1"/>
    <col min="6" max="6" width="9.88671875" customWidth="1"/>
    <col min="7" max="7" width="14" customWidth="1"/>
    <col min="8" max="8" width="13" bestFit="1" customWidth="1"/>
    <col min="9" max="9" width="29.21875" bestFit="1" customWidth="1"/>
    <col min="10" max="11" width="31.664062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392</v>
      </c>
      <c r="H1" t="s">
        <v>393</v>
      </c>
      <c r="I1" t="s">
        <v>396</v>
      </c>
      <c r="J1" t="s">
        <v>796</v>
      </c>
      <c r="K1" t="s">
        <v>798</v>
      </c>
      <c r="L1" t="s">
        <v>6</v>
      </c>
      <c r="M1" t="s">
        <v>7</v>
      </c>
    </row>
    <row r="2" spans="1:13" x14ac:dyDescent="0.3">
      <c r="A2" t="s">
        <v>8</v>
      </c>
      <c r="B2">
        <v>1</v>
      </c>
      <c r="C2" t="s">
        <v>9</v>
      </c>
      <c r="D2">
        <v>11</v>
      </c>
      <c r="E2" t="s">
        <v>9</v>
      </c>
      <c r="F2">
        <v>1101</v>
      </c>
      <c r="G2">
        <f>+F2</f>
        <v>1101</v>
      </c>
      <c r="H2" t="s">
        <v>4</v>
      </c>
      <c r="I2" t="str">
        <f>+H2&amp;" de "&amp;E2</f>
        <v>Comuna de Iquique</v>
      </c>
      <c r="J2" t="s">
        <v>405</v>
      </c>
      <c r="L2">
        <v>-20.94061512</v>
      </c>
      <c r="M2">
        <v>-70.041538349999996</v>
      </c>
    </row>
    <row r="3" spans="1:13" x14ac:dyDescent="0.3">
      <c r="A3" t="s">
        <v>8</v>
      </c>
      <c r="B3">
        <v>1</v>
      </c>
      <c r="C3" t="s">
        <v>9</v>
      </c>
      <c r="D3">
        <v>11</v>
      </c>
      <c r="E3" t="s">
        <v>10</v>
      </c>
      <c r="F3">
        <v>1107</v>
      </c>
      <c r="G3">
        <f t="shared" ref="G3:G66" si="0">+F3</f>
        <v>1107</v>
      </c>
      <c r="H3" t="s">
        <v>4</v>
      </c>
      <c r="I3" t="str">
        <f t="shared" ref="I3:I66" si="1">+H3&amp;" de "&amp;E3</f>
        <v>Comuna de Alto Hospicio</v>
      </c>
      <c r="J3" t="s">
        <v>406</v>
      </c>
      <c r="L3">
        <v>-20.189946450000001</v>
      </c>
      <c r="M3">
        <v>-70.010962140000004</v>
      </c>
    </row>
    <row r="4" spans="1:13" x14ac:dyDescent="0.3">
      <c r="A4" t="s">
        <v>8</v>
      </c>
      <c r="B4">
        <v>1</v>
      </c>
      <c r="C4" t="s">
        <v>11</v>
      </c>
      <c r="D4">
        <v>14</v>
      </c>
      <c r="E4" t="s">
        <v>12</v>
      </c>
      <c r="F4">
        <v>1401</v>
      </c>
      <c r="G4">
        <f t="shared" si="0"/>
        <v>1401</v>
      </c>
      <c r="H4" t="s">
        <v>4</v>
      </c>
      <c r="I4" t="str">
        <f t="shared" si="1"/>
        <v>Comuna de Pozo Almonte</v>
      </c>
      <c r="J4" t="s">
        <v>407</v>
      </c>
      <c r="L4">
        <v>-20.767648449999999</v>
      </c>
      <c r="M4">
        <v>-69.504236300000002</v>
      </c>
    </row>
    <row r="5" spans="1:13" x14ac:dyDescent="0.3">
      <c r="A5" t="s">
        <v>8</v>
      </c>
      <c r="B5">
        <v>1</v>
      </c>
      <c r="C5" t="s">
        <v>11</v>
      </c>
      <c r="D5">
        <v>14</v>
      </c>
      <c r="E5" t="s">
        <v>13</v>
      </c>
      <c r="F5">
        <v>1402</v>
      </c>
      <c r="G5">
        <f t="shared" si="0"/>
        <v>1402</v>
      </c>
      <c r="H5" t="s">
        <v>4</v>
      </c>
      <c r="I5" t="str">
        <f t="shared" si="1"/>
        <v>Comuna de Camiña</v>
      </c>
      <c r="J5" t="s">
        <v>408</v>
      </c>
      <c r="L5">
        <v>-19.37344985</v>
      </c>
      <c r="M5">
        <v>-69.505339120000002</v>
      </c>
    </row>
    <row r="6" spans="1:13" x14ac:dyDescent="0.3">
      <c r="A6" t="s">
        <v>8</v>
      </c>
      <c r="B6">
        <v>1</v>
      </c>
      <c r="C6" t="s">
        <v>11</v>
      </c>
      <c r="D6">
        <v>14</v>
      </c>
      <c r="E6" t="s">
        <v>14</v>
      </c>
      <c r="F6">
        <v>1403</v>
      </c>
      <c r="G6">
        <f t="shared" si="0"/>
        <v>1403</v>
      </c>
      <c r="H6" t="s">
        <v>4</v>
      </c>
      <c r="I6" t="str">
        <f t="shared" si="1"/>
        <v>Comuna de Colchane</v>
      </c>
      <c r="J6" t="s">
        <v>409</v>
      </c>
      <c r="L6">
        <v>-19.35302347</v>
      </c>
      <c r="M6">
        <v>-68.84421888</v>
      </c>
    </row>
    <row r="7" spans="1:13" x14ac:dyDescent="0.3">
      <c r="A7" t="s">
        <v>8</v>
      </c>
      <c r="B7">
        <v>1</v>
      </c>
      <c r="C7" t="s">
        <v>11</v>
      </c>
      <c r="D7">
        <v>14</v>
      </c>
      <c r="E7" t="s">
        <v>15</v>
      </c>
      <c r="F7">
        <v>1404</v>
      </c>
      <c r="G7">
        <f t="shared" si="0"/>
        <v>1404</v>
      </c>
      <c r="H7" t="s">
        <v>4</v>
      </c>
      <c r="I7" t="str">
        <f t="shared" si="1"/>
        <v>Comuna de Huara</v>
      </c>
      <c r="J7" t="s">
        <v>410</v>
      </c>
      <c r="L7">
        <v>-19.602586840000001</v>
      </c>
      <c r="M7">
        <v>-69.662896509999996</v>
      </c>
    </row>
    <row r="8" spans="1:13" x14ac:dyDescent="0.3">
      <c r="A8" t="s">
        <v>8</v>
      </c>
      <c r="B8">
        <v>1</v>
      </c>
      <c r="C8" t="s">
        <v>11</v>
      </c>
      <c r="D8">
        <v>14</v>
      </c>
      <c r="E8" t="s">
        <v>16</v>
      </c>
      <c r="F8">
        <v>1405</v>
      </c>
      <c r="G8">
        <f t="shared" si="0"/>
        <v>1405</v>
      </c>
      <c r="H8" t="s">
        <v>4</v>
      </c>
      <c r="I8" t="str">
        <f t="shared" si="1"/>
        <v>Comuna de Pica</v>
      </c>
      <c r="J8" t="s">
        <v>411</v>
      </c>
      <c r="L8">
        <v>-20.478953199999999</v>
      </c>
      <c r="M8">
        <v>-68.912203129999995</v>
      </c>
    </row>
    <row r="9" spans="1:13" x14ac:dyDescent="0.3">
      <c r="A9" t="s">
        <v>17</v>
      </c>
      <c r="B9">
        <v>2</v>
      </c>
      <c r="C9" t="s">
        <v>17</v>
      </c>
      <c r="D9">
        <v>21</v>
      </c>
      <c r="E9" t="s">
        <v>17</v>
      </c>
      <c r="F9">
        <v>2101</v>
      </c>
      <c r="G9">
        <f t="shared" si="0"/>
        <v>2101</v>
      </c>
      <c r="H9" t="s">
        <v>4</v>
      </c>
      <c r="I9" t="str">
        <f t="shared" si="1"/>
        <v>Comuna de Antofagasta</v>
      </c>
      <c r="J9" t="s">
        <v>415</v>
      </c>
      <c r="L9">
        <v>-24.276722400000001</v>
      </c>
      <c r="M9">
        <v>-69.41008866</v>
      </c>
    </row>
    <row r="10" spans="1:13" x14ac:dyDescent="0.3">
      <c r="A10" t="s">
        <v>17</v>
      </c>
      <c r="B10">
        <v>2</v>
      </c>
      <c r="C10" t="s">
        <v>17</v>
      </c>
      <c r="D10">
        <v>21</v>
      </c>
      <c r="E10" t="s">
        <v>18</v>
      </c>
      <c r="F10">
        <v>2102</v>
      </c>
      <c r="G10">
        <f t="shared" si="0"/>
        <v>2102</v>
      </c>
      <c r="H10" t="s">
        <v>4</v>
      </c>
      <c r="I10" t="str">
        <f t="shared" si="1"/>
        <v>Comuna de Mejillones</v>
      </c>
      <c r="J10" t="s">
        <v>416</v>
      </c>
      <c r="L10">
        <v>-22.946578349999999</v>
      </c>
      <c r="M10">
        <v>-70.203045790000004</v>
      </c>
    </row>
    <row r="11" spans="1:13" x14ac:dyDescent="0.3">
      <c r="A11" t="s">
        <v>17</v>
      </c>
      <c r="B11">
        <v>2</v>
      </c>
      <c r="C11" t="s">
        <v>17</v>
      </c>
      <c r="D11">
        <v>21</v>
      </c>
      <c r="E11" t="s">
        <v>19</v>
      </c>
      <c r="F11">
        <v>2103</v>
      </c>
      <c r="G11">
        <f t="shared" si="0"/>
        <v>2103</v>
      </c>
      <c r="H11" t="s">
        <v>4</v>
      </c>
      <c r="I11" t="str">
        <f t="shared" si="1"/>
        <v>Comuna de Sierra Gorda</v>
      </c>
      <c r="J11" t="s">
        <v>417</v>
      </c>
      <c r="L11">
        <v>-23.256414360000001</v>
      </c>
      <c r="M11">
        <v>-69.305567100000005</v>
      </c>
    </row>
    <row r="12" spans="1:13" x14ac:dyDescent="0.3">
      <c r="A12" t="s">
        <v>17</v>
      </c>
      <c r="B12">
        <v>2</v>
      </c>
      <c r="C12" t="s">
        <v>17</v>
      </c>
      <c r="D12">
        <v>21</v>
      </c>
      <c r="E12" t="s">
        <v>20</v>
      </c>
      <c r="F12">
        <v>2104</v>
      </c>
      <c r="G12">
        <f t="shared" si="0"/>
        <v>2104</v>
      </c>
      <c r="H12" t="s">
        <v>4</v>
      </c>
      <c r="I12" t="str">
        <f t="shared" si="1"/>
        <v>Comuna de Taltal</v>
      </c>
      <c r="J12" t="s">
        <v>418</v>
      </c>
      <c r="L12">
        <v>-25.313303170000001</v>
      </c>
      <c r="M12">
        <v>-69.865204019999993</v>
      </c>
    </row>
    <row r="13" spans="1:13" x14ac:dyDescent="0.3">
      <c r="A13" t="s">
        <v>17</v>
      </c>
      <c r="B13">
        <v>2</v>
      </c>
      <c r="C13" t="s">
        <v>21</v>
      </c>
      <c r="D13">
        <v>22</v>
      </c>
      <c r="E13" t="s">
        <v>22</v>
      </c>
      <c r="F13">
        <v>2201</v>
      </c>
      <c r="G13">
        <f t="shared" si="0"/>
        <v>2201</v>
      </c>
      <c r="H13" t="s">
        <v>4</v>
      </c>
      <c r="I13" t="str">
        <f t="shared" si="1"/>
        <v>Comuna de Calama</v>
      </c>
      <c r="J13" t="s">
        <v>419</v>
      </c>
      <c r="L13">
        <v>-22.16211891</v>
      </c>
      <c r="M13">
        <v>-68.629709820000002</v>
      </c>
    </row>
    <row r="14" spans="1:13" x14ac:dyDescent="0.3">
      <c r="A14" t="s">
        <v>17</v>
      </c>
      <c r="B14">
        <v>2</v>
      </c>
      <c r="C14" t="s">
        <v>21</v>
      </c>
      <c r="D14">
        <v>22</v>
      </c>
      <c r="E14" t="s">
        <v>23</v>
      </c>
      <c r="F14">
        <v>2202</v>
      </c>
      <c r="G14">
        <f t="shared" si="0"/>
        <v>2202</v>
      </c>
      <c r="H14" t="s">
        <v>4</v>
      </c>
      <c r="I14" t="str">
        <f t="shared" si="1"/>
        <v>Comuna de Ollagüe</v>
      </c>
      <c r="J14" t="s">
        <v>420</v>
      </c>
      <c r="L14">
        <v>-21.45824065</v>
      </c>
      <c r="M14">
        <v>-68.313257989999997</v>
      </c>
    </row>
    <row r="15" spans="1:13" x14ac:dyDescent="0.3">
      <c r="A15" t="s">
        <v>17</v>
      </c>
      <c r="B15">
        <v>2</v>
      </c>
      <c r="C15" t="s">
        <v>21</v>
      </c>
      <c r="D15">
        <v>22</v>
      </c>
      <c r="E15" t="s">
        <v>24</v>
      </c>
      <c r="F15">
        <v>2203</v>
      </c>
      <c r="G15">
        <f t="shared" si="0"/>
        <v>2203</v>
      </c>
      <c r="H15" t="s">
        <v>4</v>
      </c>
      <c r="I15" t="str">
        <f t="shared" si="1"/>
        <v>Comuna de San Pedro de Atacama</v>
      </c>
      <c r="J15" t="s">
        <v>421</v>
      </c>
      <c r="L15">
        <v>-23.40176318</v>
      </c>
      <c r="M15">
        <v>-67.909398379999999</v>
      </c>
    </row>
    <row r="16" spans="1:13" x14ac:dyDescent="0.3">
      <c r="A16" t="s">
        <v>17</v>
      </c>
      <c r="B16">
        <v>2</v>
      </c>
      <c r="C16" t="s">
        <v>25</v>
      </c>
      <c r="D16">
        <v>23</v>
      </c>
      <c r="E16" t="s">
        <v>25</v>
      </c>
      <c r="F16">
        <v>2301</v>
      </c>
      <c r="G16">
        <f t="shared" si="0"/>
        <v>2301</v>
      </c>
      <c r="H16" t="s">
        <v>4</v>
      </c>
      <c r="I16" t="str">
        <f t="shared" si="1"/>
        <v>Comuna de Tocopilla</v>
      </c>
      <c r="J16" t="s">
        <v>422</v>
      </c>
      <c r="L16">
        <v>-21.99757108</v>
      </c>
      <c r="M16">
        <v>-70.021224459999999</v>
      </c>
    </row>
    <row r="17" spans="1:13" x14ac:dyDescent="0.3">
      <c r="A17" t="s">
        <v>17</v>
      </c>
      <c r="B17">
        <v>2</v>
      </c>
      <c r="C17" t="s">
        <v>25</v>
      </c>
      <c r="D17">
        <v>23</v>
      </c>
      <c r="E17" t="s">
        <v>26</v>
      </c>
      <c r="F17">
        <v>2302</v>
      </c>
      <c r="G17">
        <f t="shared" si="0"/>
        <v>2302</v>
      </c>
      <c r="H17" t="s">
        <v>4</v>
      </c>
      <c r="I17" t="str">
        <f t="shared" si="1"/>
        <v>Comuna de María Elena</v>
      </c>
      <c r="J17" t="s">
        <v>423</v>
      </c>
      <c r="L17">
        <v>-22.092937039999999</v>
      </c>
      <c r="M17">
        <v>-69.467067470000003</v>
      </c>
    </row>
    <row r="18" spans="1:13" x14ac:dyDescent="0.3">
      <c r="A18" t="s">
        <v>27</v>
      </c>
      <c r="B18">
        <v>3</v>
      </c>
      <c r="C18" t="s">
        <v>28</v>
      </c>
      <c r="D18">
        <v>31</v>
      </c>
      <c r="E18" t="s">
        <v>28</v>
      </c>
      <c r="F18">
        <v>3101</v>
      </c>
      <c r="G18">
        <f t="shared" si="0"/>
        <v>3101</v>
      </c>
      <c r="H18" t="s">
        <v>4</v>
      </c>
      <c r="I18" t="str">
        <f t="shared" si="1"/>
        <v>Comuna de Copiapó</v>
      </c>
      <c r="J18" t="s">
        <v>427</v>
      </c>
      <c r="L18">
        <v>-27.320519019999999</v>
      </c>
      <c r="M18">
        <v>-69.825471649999997</v>
      </c>
    </row>
    <row r="19" spans="1:13" x14ac:dyDescent="0.3">
      <c r="A19" t="s">
        <v>27</v>
      </c>
      <c r="B19">
        <v>3</v>
      </c>
      <c r="C19" t="s">
        <v>28</v>
      </c>
      <c r="D19">
        <v>31</v>
      </c>
      <c r="E19" t="s">
        <v>29</v>
      </c>
      <c r="F19">
        <v>3102</v>
      </c>
      <c r="G19">
        <f t="shared" si="0"/>
        <v>3102</v>
      </c>
      <c r="H19" t="s">
        <v>4</v>
      </c>
      <c r="I19" t="str">
        <f t="shared" si="1"/>
        <v>Comuna de Caldera</v>
      </c>
      <c r="J19" t="s">
        <v>428</v>
      </c>
      <c r="L19">
        <v>-27.14112269</v>
      </c>
      <c r="M19">
        <v>-70.682133590000007</v>
      </c>
    </row>
    <row r="20" spans="1:13" x14ac:dyDescent="0.3">
      <c r="A20" t="s">
        <v>27</v>
      </c>
      <c r="B20">
        <v>3</v>
      </c>
      <c r="C20" t="s">
        <v>28</v>
      </c>
      <c r="D20">
        <v>31</v>
      </c>
      <c r="E20" t="s">
        <v>30</v>
      </c>
      <c r="F20">
        <v>3103</v>
      </c>
      <c r="G20">
        <f t="shared" si="0"/>
        <v>3103</v>
      </c>
      <c r="H20" t="s">
        <v>4</v>
      </c>
      <c r="I20" t="str">
        <f t="shared" si="1"/>
        <v>Comuna de Tierra Amarilla</v>
      </c>
      <c r="J20" t="s">
        <v>429</v>
      </c>
      <c r="L20">
        <v>-27.863543400000001</v>
      </c>
      <c r="M20">
        <v>-69.670693020000002</v>
      </c>
    </row>
    <row r="21" spans="1:13" x14ac:dyDescent="0.3">
      <c r="A21" t="s">
        <v>27</v>
      </c>
      <c r="B21">
        <v>3</v>
      </c>
      <c r="C21" t="s">
        <v>31</v>
      </c>
      <c r="D21">
        <v>32</v>
      </c>
      <c r="E21" t="s">
        <v>31</v>
      </c>
      <c r="F21">
        <v>3201</v>
      </c>
      <c r="G21">
        <f t="shared" si="0"/>
        <v>3201</v>
      </c>
      <c r="H21" t="s">
        <v>4</v>
      </c>
      <c r="I21" t="str">
        <f t="shared" si="1"/>
        <v>Comuna de Chañaral</v>
      </c>
      <c r="J21" t="s">
        <v>430</v>
      </c>
      <c r="L21">
        <v>-26.372537099999999</v>
      </c>
      <c r="M21">
        <v>-70.337974610000003</v>
      </c>
    </row>
    <row r="22" spans="1:13" x14ac:dyDescent="0.3">
      <c r="A22" t="s">
        <v>27</v>
      </c>
      <c r="B22">
        <v>3</v>
      </c>
      <c r="C22" t="s">
        <v>31</v>
      </c>
      <c r="D22">
        <v>32</v>
      </c>
      <c r="E22" t="s">
        <v>32</v>
      </c>
      <c r="F22">
        <v>3202</v>
      </c>
      <c r="G22">
        <f t="shared" si="0"/>
        <v>3202</v>
      </c>
      <c r="H22" t="s">
        <v>4</v>
      </c>
      <c r="I22" t="str">
        <f t="shared" si="1"/>
        <v>Comuna de Diego de Almagro</v>
      </c>
      <c r="J22" t="s">
        <v>431</v>
      </c>
      <c r="L22">
        <v>-26.23615268</v>
      </c>
      <c r="M22">
        <v>-69.186038929999995</v>
      </c>
    </row>
    <row r="23" spans="1:13" x14ac:dyDescent="0.3">
      <c r="A23" t="s">
        <v>27</v>
      </c>
      <c r="B23">
        <v>3</v>
      </c>
      <c r="C23" t="s">
        <v>33</v>
      </c>
      <c r="D23">
        <v>33</v>
      </c>
      <c r="E23" t="s">
        <v>34</v>
      </c>
      <c r="F23">
        <v>3301</v>
      </c>
      <c r="G23">
        <f t="shared" si="0"/>
        <v>3301</v>
      </c>
      <c r="H23" t="s">
        <v>4</v>
      </c>
      <c r="I23" t="str">
        <f t="shared" si="1"/>
        <v>Comuna de Vallenar</v>
      </c>
      <c r="J23" t="s">
        <v>432</v>
      </c>
      <c r="L23">
        <v>-28.593210989999999</v>
      </c>
      <c r="M23">
        <v>-70.60172996</v>
      </c>
    </row>
    <row r="24" spans="1:13" x14ac:dyDescent="0.3">
      <c r="A24" t="s">
        <v>27</v>
      </c>
      <c r="B24">
        <v>3</v>
      </c>
      <c r="C24" t="s">
        <v>33</v>
      </c>
      <c r="D24">
        <v>33</v>
      </c>
      <c r="E24" t="s">
        <v>35</v>
      </c>
      <c r="F24">
        <v>3302</v>
      </c>
      <c r="G24">
        <f t="shared" si="0"/>
        <v>3302</v>
      </c>
      <c r="H24" t="s">
        <v>4</v>
      </c>
      <c r="I24" t="str">
        <f t="shared" si="1"/>
        <v>Comuna de Alto del Carmen</v>
      </c>
      <c r="J24" t="s">
        <v>433</v>
      </c>
      <c r="L24">
        <v>-28.990500369999999</v>
      </c>
      <c r="M24">
        <v>-70.156422890000002</v>
      </c>
    </row>
    <row r="25" spans="1:13" x14ac:dyDescent="0.3">
      <c r="A25" t="s">
        <v>27</v>
      </c>
      <c r="B25">
        <v>3</v>
      </c>
      <c r="C25" t="s">
        <v>33</v>
      </c>
      <c r="D25">
        <v>33</v>
      </c>
      <c r="E25" t="s">
        <v>36</v>
      </c>
      <c r="F25">
        <v>3303</v>
      </c>
      <c r="G25">
        <f t="shared" si="0"/>
        <v>3303</v>
      </c>
      <c r="H25" t="s">
        <v>4</v>
      </c>
      <c r="I25" t="str">
        <f t="shared" si="1"/>
        <v>Comuna de Freirina</v>
      </c>
      <c r="J25" t="s">
        <v>434</v>
      </c>
      <c r="L25">
        <v>-28.811956670000001</v>
      </c>
      <c r="M25">
        <v>-71.178820180000002</v>
      </c>
    </row>
    <row r="26" spans="1:13" x14ac:dyDescent="0.3">
      <c r="A26" t="s">
        <v>27</v>
      </c>
      <c r="B26">
        <v>3</v>
      </c>
      <c r="C26" t="s">
        <v>33</v>
      </c>
      <c r="D26">
        <v>33</v>
      </c>
      <c r="E26" t="s">
        <v>33</v>
      </c>
      <c r="F26">
        <v>3304</v>
      </c>
      <c r="G26">
        <f t="shared" si="0"/>
        <v>3304</v>
      </c>
      <c r="H26" t="s">
        <v>4</v>
      </c>
      <c r="I26" t="str">
        <f t="shared" si="1"/>
        <v>Comuna de Huasco</v>
      </c>
      <c r="J26" t="s">
        <v>435</v>
      </c>
      <c r="L26">
        <v>-28.24625868</v>
      </c>
      <c r="M26">
        <v>-71.028098080000007</v>
      </c>
    </row>
    <row r="27" spans="1:13" x14ac:dyDescent="0.3">
      <c r="A27" t="s">
        <v>37</v>
      </c>
      <c r="B27">
        <v>4</v>
      </c>
      <c r="C27" t="s">
        <v>38</v>
      </c>
      <c r="D27">
        <v>41</v>
      </c>
      <c r="E27" t="s">
        <v>39</v>
      </c>
      <c r="F27">
        <v>4101</v>
      </c>
      <c r="G27">
        <f t="shared" si="0"/>
        <v>4101</v>
      </c>
      <c r="H27" t="s">
        <v>4</v>
      </c>
      <c r="I27" t="str">
        <f t="shared" si="1"/>
        <v>Comuna de La Serena</v>
      </c>
      <c r="J27" t="s">
        <v>439</v>
      </c>
      <c r="L27">
        <v>-29.789113799999999</v>
      </c>
      <c r="M27">
        <v>-71.060820860000007</v>
      </c>
    </row>
    <row r="28" spans="1:13" x14ac:dyDescent="0.3">
      <c r="A28" t="s">
        <v>37</v>
      </c>
      <c r="B28">
        <v>4</v>
      </c>
      <c r="C28" t="s">
        <v>38</v>
      </c>
      <c r="D28">
        <v>41</v>
      </c>
      <c r="E28" t="s">
        <v>37</v>
      </c>
      <c r="F28">
        <v>4102</v>
      </c>
      <c r="G28">
        <f t="shared" si="0"/>
        <v>4102</v>
      </c>
      <c r="H28" t="s">
        <v>4</v>
      </c>
      <c r="I28" t="str">
        <f t="shared" si="1"/>
        <v>Comuna de Coquimbo</v>
      </c>
      <c r="J28" t="s">
        <v>440</v>
      </c>
      <c r="L28">
        <v>-30.227417559999999</v>
      </c>
      <c r="M28">
        <v>-71.358987200000001</v>
      </c>
    </row>
    <row r="29" spans="1:13" x14ac:dyDescent="0.3">
      <c r="A29" t="s">
        <v>37</v>
      </c>
      <c r="B29">
        <v>4</v>
      </c>
      <c r="C29" t="s">
        <v>38</v>
      </c>
      <c r="D29">
        <v>41</v>
      </c>
      <c r="E29" t="s">
        <v>40</v>
      </c>
      <c r="F29">
        <v>4103</v>
      </c>
      <c r="G29">
        <f t="shared" si="0"/>
        <v>4103</v>
      </c>
      <c r="H29" t="s">
        <v>4</v>
      </c>
      <c r="I29" t="str">
        <f t="shared" si="1"/>
        <v>Comuna de Andacollo</v>
      </c>
      <c r="J29" t="s">
        <v>441</v>
      </c>
      <c r="L29">
        <v>-30.259431240000001</v>
      </c>
      <c r="M29">
        <v>-71.100637770000006</v>
      </c>
    </row>
    <row r="30" spans="1:13" x14ac:dyDescent="0.3">
      <c r="A30" t="s">
        <v>37</v>
      </c>
      <c r="B30">
        <v>4</v>
      </c>
      <c r="C30" t="s">
        <v>38</v>
      </c>
      <c r="D30">
        <v>41</v>
      </c>
      <c r="E30" t="s">
        <v>41</v>
      </c>
      <c r="F30">
        <v>4104</v>
      </c>
      <c r="G30">
        <f t="shared" si="0"/>
        <v>4104</v>
      </c>
      <c r="H30" t="s">
        <v>4</v>
      </c>
      <c r="I30" t="str">
        <f t="shared" si="1"/>
        <v>Comuna de La Higuera</v>
      </c>
      <c r="J30" t="s">
        <v>442</v>
      </c>
      <c r="L30">
        <v>-29.374777129999998</v>
      </c>
      <c r="M30">
        <v>-70.90256488</v>
      </c>
    </row>
    <row r="31" spans="1:13" x14ac:dyDescent="0.3">
      <c r="A31" t="s">
        <v>37</v>
      </c>
      <c r="B31">
        <v>4</v>
      </c>
      <c r="C31" t="s">
        <v>38</v>
      </c>
      <c r="D31">
        <v>41</v>
      </c>
      <c r="E31" t="s">
        <v>42</v>
      </c>
      <c r="F31">
        <v>4105</v>
      </c>
      <c r="G31">
        <f t="shared" si="0"/>
        <v>4105</v>
      </c>
      <c r="H31" t="s">
        <v>4</v>
      </c>
      <c r="I31" t="str">
        <f t="shared" si="1"/>
        <v>Comuna de Paiguano</v>
      </c>
      <c r="J31" t="s">
        <v>443</v>
      </c>
      <c r="L31">
        <v>-30.237630899999999</v>
      </c>
      <c r="M31">
        <v>-70.369747020000005</v>
      </c>
    </row>
    <row r="32" spans="1:13" x14ac:dyDescent="0.3">
      <c r="A32" t="s">
        <v>37</v>
      </c>
      <c r="B32">
        <v>4</v>
      </c>
      <c r="C32" t="s">
        <v>38</v>
      </c>
      <c r="D32">
        <v>41</v>
      </c>
      <c r="E32" t="s">
        <v>43</v>
      </c>
      <c r="F32">
        <v>4106</v>
      </c>
      <c r="G32">
        <f t="shared" si="0"/>
        <v>4106</v>
      </c>
      <c r="H32" t="s">
        <v>4</v>
      </c>
      <c r="I32" t="str">
        <f t="shared" si="1"/>
        <v>Comuna de Vicuña</v>
      </c>
      <c r="J32" t="s">
        <v>444</v>
      </c>
      <c r="L32">
        <v>-29.89189313</v>
      </c>
      <c r="M32">
        <v>-70.381457830000002</v>
      </c>
    </row>
    <row r="33" spans="1:13" x14ac:dyDescent="0.3">
      <c r="A33" t="s">
        <v>37</v>
      </c>
      <c r="B33">
        <v>4</v>
      </c>
      <c r="C33" t="s">
        <v>44</v>
      </c>
      <c r="D33">
        <v>42</v>
      </c>
      <c r="E33" t="s">
        <v>45</v>
      </c>
      <c r="F33">
        <v>4201</v>
      </c>
      <c r="G33">
        <f t="shared" si="0"/>
        <v>4201</v>
      </c>
      <c r="H33" t="s">
        <v>4</v>
      </c>
      <c r="I33" t="str">
        <f t="shared" si="1"/>
        <v>Comuna de Illapel</v>
      </c>
      <c r="J33" t="s">
        <v>445</v>
      </c>
      <c r="L33">
        <v>-31.549515929999998</v>
      </c>
      <c r="M33">
        <v>-70.970568259999993</v>
      </c>
    </row>
    <row r="34" spans="1:13" x14ac:dyDescent="0.3">
      <c r="A34" t="s">
        <v>37</v>
      </c>
      <c r="B34">
        <v>4</v>
      </c>
      <c r="C34" t="s">
        <v>44</v>
      </c>
      <c r="D34">
        <v>42</v>
      </c>
      <c r="E34" t="s">
        <v>46</v>
      </c>
      <c r="F34">
        <v>4202</v>
      </c>
      <c r="G34">
        <f t="shared" si="0"/>
        <v>4202</v>
      </c>
      <c r="H34" t="s">
        <v>4</v>
      </c>
      <c r="I34" t="str">
        <f t="shared" si="1"/>
        <v>Comuna de Canela</v>
      </c>
      <c r="J34" t="s">
        <v>446</v>
      </c>
      <c r="L34">
        <v>-31.401838909999999</v>
      </c>
      <c r="M34">
        <v>-71.394384200000005</v>
      </c>
    </row>
    <row r="35" spans="1:13" x14ac:dyDescent="0.3">
      <c r="A35" t="s">
        <v>37</v>
      </c>
      <c r="B35">
        <v>4</v>
      </c>
      <c r="C35" t="s">
        <v>44</v>
      </c>
      <c r="D35">
        <v>42</v>
      </c>
      <c r="E35" t="s">
        <v>47</v>
      </c>
      <c r="F35">
        <v>4203</v>
      </c>
      <c r="G35">
        <f t="shared" si="0"/>
        <v>4203</v>
      </c>
      <c r="H35" t="s">
        <v>4</v>
      </c>
      <c r="I35" t="str">
        <f t="shared" si="1"/>
        <v>Comuna de Los Vilos</v>
      </c>
      <c r="J35" t="s">
        <v>447</v>
      </c>
      <c r="L35">
        <v>-31.97794391</v>
      </c>
      <c r="M35">
        <v>-71.304254569999998</v>
      </c>
    </row>
    <row r="36" spans="1:13" x14ac:dyDescent="0.3">
      <c r="A36" t="s">
        <v>37</v>
      </c>
      <c r="B36">
        <v>4</v>
      </c>
      <c r="C36" t="s">
        <v>44</v>
      </c>
      <c r="D36">
        <v>42</v>
      </c>
      <c r="E36" t="s">
        <v>48</v>
      </c>
      <c r="F36">
        <v>4204</v>
      </c>
      <c r="G36">
        <f t="shared" si="0"/>
        <v>4204</v>
      </c>
      <c r="H36" t="s">
        <v>4</v>
      </c>
      <c r="I36" t="str">
        <f t="shared" si="1"/>
        <v>Comuna de Salamanca</v>
      </c>
      <c r="J36" t="s">
        <v>448</v>
      </c>
      <c r="L36">
        <v>-31.893582940000002</v>
      </c>
      <c r="M36">
        <v>-70.661908580000002</v>
      </c>
    </row>
    <row r="37" spans="1:13" x14ac:dyDescent="0.3">
      <c r="A37" t="s">
        <v>37</v>
      </c>
      <c r="B37">
        <v>4</v>
      </c>
      <c r="C37" t="s">
        <v>49</v>
      </c>
      <c r="D37">
        <v>43</v>
      </c>
      <c r="E37" t="s">
        <v>50</v>
      </c>
      <c r="F37">
        <v>4301</v>
      </c>
      <c r="G37">
        <f t="shared" si="0"/>
        <v>4301</v>
      </c>
      <c r="H37" t="s">
        <v>4</v>
      </c>
      <c r="I37" t="str">
        <f t="shared" si="1"/>
        <v>Comuna de Ovalle</v>
      </c>
      <c r="J37" t="s">
        <v>449</v>
      </c>
      <c r="L37">
        <v>-30.673010550000001</v>
      </c>
      <c r="M37">
        <v>-71.405305429999999</v>
      </c>
    </row>
    <row r="38" spans="1:13" x14ac:dyDescent="0.3">
      <c r="A38" t="s">
        <v>37</v>
      </c>
      <c r="B38">
        <v>4</v>
      </c>
      <c r="C38" t="s">
        <v>49</v>
      </c>
      <c r="D38">
        <v>43</v>
      </c>
      <c r="E38" t="s">
        <v>51</v>
      </c>
      <c r="F38">
        <v>4302</v>
      </c>
      <c r="G38">
        <f t="shared" si="0"/>
        <v>4302</v>
      </c>
      <c r="H38" t="s">
        <v>4</v>
      </c>
      <c r="I38" t="str">
        <f t="shared" si="1"/>
        <v>Comuna de Combarbalá</v>
      </c>
      <c r="J38" t="s">
        <v>450</v>
      </c>
      <c r="L38">
        <v>-31.14645457</v>
      </c>
      <c r="M38">
        <v>-70.965735649999999</v>
      </c>
    </row>
    <row r="39" spans="1:13" x14ac:dyDescent="0.3">
      <c r="A39" t="s">
        <v>37</v>
      </c>
      <c r="B39">
        <v>4</v>
      </c>
      <c r="C39" t="s">
        <v>49</v>
      </c>
      <c r="D39">
        <v>43</v>
      </c>
      <c r="E39" t="s">
        <v>52</v>
      </c>
      <c r="F39">
        <v>4303</v>
      </c>
      <c r="G39">
        <f t="shared" si="0"/>
        <v>4303</v>
      </c>
      <c r="H39" t="s">
        <v>4</v>
      </c>
      <c r="I39" t="str">
        <f t="shared" si="1"/>
        <v>Comuna de Monte Patria</v>
      </c>
      <c r="J39" t="s">
        <v>451</v>
      </c>
      <c r="L39">
        <v>-30.8341952</v>
      </c>
      <c r="M39">
        <v>-70.650608689999999</v>
      </c>
    </row>
    <row r="40" spans="1:13" x14ac:dyDescent="0.3">
      <c r="A40" t="s">
        <v>37</v>
      </c>
      <c r="B40">
        <v>4</v>
      </c>
      <c r="C40" t="s">
        <v>49</v>
      </c>
      <c r="D40">
        <v>43</v>
      </c>
      <c r="E40" t="s">
        <v>53</v>
      </c>
      <c r="F40">
        <v>4304</v>
      </c>
      <c r="G40">
        <f t="shared" si="0"/>
        <v>4304</v>
      </c>
      <c r="H40" t="s">
        <v>4</v>
      </c>
      <c r="I40" t="str">
        <f t="shared" si="1"/>
        <v>Comuna de Punitaqui</v>
      </c>
      <c r="J40" t="s">
        <v>452</v>
      </c>
      <c r="L40">
        <v>-30.946100560000001</v>
      </c>
      <c r="M40">
        <v>-71.332627400000007</v>
      </c>
    </row>
    <row r="41" spans="1:13" x14ac:dyDescent="0.3">
      <c r="A41" t="s">
        <v>37</v>
      </c>
      <c r="B41">
        <v>4</v>
      </c>
      <c r="C41" t="s">
        <v>49</v>
      </c>
      <c r="D41">
        <v>43</v>
      </c>
      <c r="E41" t="s">
        <v>54</v>
      </c>
      <c r="F41">
        <v>4305</v>
      </c>
      <c r="G41">
        <f t="shared" si="0"/>
        <v>4305</v>
      </c>
      <c r="H41" t="s">
        <v>4</v>
      </c>
      <c r="I41" t="str">
        <f t="shared" si="1"/>
        <v>Comuna de Río Hurtado</v>
      </c>
      <c r="J41" t="s">
        <v>453</v>
      </c>
      <c r="L41">
        <v>-30.430679489999999</v>
      </c>
      <c r="M41">
        <v>-70.653739200000004</v>
      </c>
    </row>
    <row r="42" spans="1:13" x14ac:dyDescent="0.3">
      <c r="A42" t="s">
        <v>55</v>
      </c>
      <c r="B42">
        <v>5</v>
      </c>
      <c r="C42" t="s">
        <v>55</v>
      </c>
      <c r="D42">
        <v>51</v>
      </c>
      <c r="E42" t="s">
        <v>55</v>
      </c>
      <c r="F42">
        <v>5101</v>
      </c>
      <c r="G42">
        <f t="shared" si="0"/>
        <v>5101</v>
      </c>
      <c r="H42" t="s">
        <v>4</v>
      </c>
      <c r="I42" t="str">
        <f t="shared" si="1"/>
        <v>Comuna de Valparaíso</v>
      </c>
      <c r="J42" t="s">
        <v>457</v>
      </c>
      <c r="L42">
        <v>-32.997883659999999</v>
      </c>
      <c r="M42">
        <v>-71.753339859999997</v>
      </c>
    </row>
    <row r="43" spans="1:13" x14ac:dyDescent="0.3">
      <c r="A43" t="s">
        <v>55</v>
      </c>
      <c r="B43">
        <v>5</v>
      </c>
      <c r="C43" t="s">
        <v>55</v>
      </c>
      <c r="D43">
        <v>51</v>
      </c>
      <c r="E43" t="s">
        <v>56</v>
      </c>
      <c r="F43">
        <v>5102</v>
      </c>
      <c r="G43">
        <f t="shared" si="0"/>
        <v>5102</v>
      </c>
      <c r="H43" t="s">
        <v>4</v>
      </c>
      <c r="I43" t="str">
        <f t="shared" si="1"/>
        <v>Comuna de Casablanca</v>
      </c>
      <c r="J43" t="s">
        <v>458</v>
      </c>
      <c r="L43">
        <v>-33.315666540000002</v>
      </c>
      <c r="M43">
        <v>-71.434979089999999</v>
      </c>
    </row>
    <row r="44" spans="1:13" x14ac:dyDescent="0.3">
      <c r="A44" t="s">
        <v>55</v>
      </c>
      <c r="B44">
        <v>5</v>
      </c>
      <c r="C44" t="s">
        <v>55</v>
      </c>
      <c r="D44">
        <v>51</v>
      </c>
      <c r="E44" t="s">
        <v>57</v>
      </c>
      <c r="F44">
        <v>5103</v>
      </c>
      <c r="G44">
        <f t="shared" si="0"/>
        <v>5103</v>
      </c>
      <c r="H44" t="s">
        <v>4</v>
      </c>
      <c r="I44" t="str">
        <f t="shared" si="1"/>
        <v>Comuna de Concón</v>
      </c>
      <c r="J44" t="s">
        <v>459</v>
      </c>
      <c r="L44">
        <v>-32.953297710000001</v>
      </c>
      <c r="M44">
        <v>-71.467867010000006</v>
      </c>
    </row>
    <row r="45" spans="1:13" x14ac:dyDescent="0.3">
      <c r="A45" t="s">
        <v>55</v>
      </c>
      <c r="B45">
        <v>5</v>
      </c>
      <c r="C45" t="s">
        <v>55</v>
      </c>
      <c r="D45">
        <v>51</v>
      </c>
      <c r="E45" t="s">
        <v>58</v>
      </c>
      <c r="F45">
        <v>5104</v>
      </c>
      <c r="G45">
        <f t="shared" si="0"/>
        <v>5104</v>
      </c>
      <c r="H45" t="s">
        <v>4</v>
      </c>
      <c r="I45" t="str">
        <f t="shared" si="1"/>
        <v>Comuna de Juan Fernández</v>
      </c>
      <c r="J45" t="s">
        <v>460</v>
      </c>
      <c r="L45">
        <v>-33.715581229999998</v>
      </c>
      <c r="M45">
        <v>-79.870177260000006</v>
      </c>
    </row>
    <row r="46" spans="1:13" x14ac:dyDescent="0.3">
      <c r="A46" t="s">
        <v>55</v>
      </c>
      <c r="B46">
        <v>5</v>
      </c>
      <c r="C46" t="s">
        <v>55</v>
      </c>
      <c r="D46">
        <v>51</v>
      </c>
      <c r="E46" t="s">
        <v>59</v>
      </c>
      <c r="F46">
        <v>5105</v>
      </c>
      <c r="G46">
        <f t="shared" si="0"/>
        <v>5105</v>
      </c>
      <c r="H46" t="s">
        <v>4</v>
      </c>
      <c r="I46" t="str">
        <f t="shared" si="1"/>
        <v>Comuna de Puchuncaví</v>
      </c>
      <c r="J46" t="s">
        <v>461</v>
      </c>
      <c r="L46">
        <v>-32.745304310000002</v>
      </c>
      <c r="M46">
        <v>-71.387923009999994</v>
      </c>
    </row>
    <row r="47" spans="1:13" x14ac:dyDescent="0.3">
      <c r="A47" t="s">
        <v>55</v>
      </c>
      <c r="B47">
        <v>5</v>
      </c>
      <c r="C47" t="s">
        <v>55</v>
      </c>
      <c r="D47">
        <v>51</v>
      </c>
      <c r="E47" t="s">
        <v>60</v>
      </c>
      <c r="F47">
        <v>5107</v>
      </c>
      <c r="G47">
        <f t="shared" si="0"/>
        <v>5107</v>
      </c>
      <c r="H47" t="s">
        <v>4</v>
      </c>
      <c r="I47" t="str">
        <f t="shared" si="1"/>
        <v>Comuna de Quintero</v>
      </c>
      <c r="J47" t="s">
        <v>462</v>
      </c>
      <c r="L47">
        <v>-32.843180830000001</v>
      </c>
      <c r="M47">
        <v>-71.473230459999996</v>
      </c>
    </row>
    <row r="48" spans="1:13" x14ac:dyDescent="0.3">
      <c r="A48" t="s">
        <v>55</v>
      </c>
      <c r="B48">
        <v>5</v>
      </c>
      <c r="C48" t="s">
        <v>55</v>
      </c>
      <c r="D48">
        <v>51</v>
      </c>
      <c r="E48" t="s">
        <v>61</v>
      </c>
      <c r="F48">
        <v>5109</v>
      </c>
      <c r="G48">
        <f t="shared" si="0"/>
        <v>5109</v>
      </c>
      <c r="H48" t="s">
        <v>4</v>
      </c>
      <c r="I48" t="str">
        <f t="shared" si="1"/>
        <v>Comuna de Viña del Mar</v>
      </c>
      <c r="J48" t="s">
        <v>463</v>
      </c>
      <c r="L48">
        <v>-33.0288003</v>
      </c>
      <c r="M48">
        <v>-71.515431219999996</v>
      </c>
    </row>
    <row r="49" spans="1:13" x14ac:dyDescent="0.3">
      <c r="A49" t="s">
        <v>55</v>
      </c>
      <c r="B49">
        <v>5</v>
      </c>
      <c r="C49" t="s">
        <v>62</v>
      </c>
      <c r="D49">
        <v>52</v>
      </c>
      <c r="E49" t="s">
        <v>62</v>
      </c>
      <c r="F49">
        <v>5201</v>
      </c>
      <c r="G49">
        <f t="shared" si="0"/>
        <v>5201</v>
      </c>
      <c r="H49" t="s">
        <v>4</v>
      </c>
      <c r="I49" t="str">
        <f t="shared" si="1"/>
        <v>Comuna de Isla de Pascua</v>
      </c>
      <c r="J49" t="s">
        <v>464</v>
      </c>
      <c r="L49">
        <v>-27.089232549999998</v>
      </c>
      <c r="M49">
        <v>-109.4775242</v>
      </c>
    </row>
    <row r="50" spans="1:13" x14ac:dyDescent="0.3">
      <c r="A50" t="s">
        <v>55</v>
      </c>
      <c r="B50">
        <v>5</v>
      </c>
      <c r="C50" t="s">
        <v>63</v>
      </c>
      <c r="D50">
        <v>53</v>
      </c>
      <c r="E50" t="s">
        <v>63</v>
      </c>
      <c r="F50">
        <v>5301</v>
      </c>
      <c r="G50">
        <f t="shared" si="0"/>
        <v>5301</v>
      </c>
      <c r="H50" t="s">
        <v>4</v>
      </c>
      <c r="I50" t="str">
        <f t="shared" si="1"/>
        <v>Comuna de Los Andes</v>
      </c>
      <c r="J50" t="s">
        <v>465</v>
      </c>
      <c r="L50">
        <v>-32.950922179999999</v>
      </c>
      <c r="M50">
        <v>-70.243562479999994</v>
      </c>
    </row>
    <row r="51" spans="1:13" x14ac:dyDescent="0.3">
      <c r="A51" t="s">
        <v>55</v>
      </c>
      <c r="B51">
        <v>5</v>
      </c>
      <c r="C51" t="s">
        <v>63</v>
      </c>
      <c r="D51">
        <v>53</v>
      </c>
      <c r="E51" t="s">
        <v>64</v>
      </c>
      <c r="F51">
        <v>5302</v>
      </c>
      <c r="G51">
        <f t="shared" si="0"/>
        <v>5302</v>
      </c>
      <c r="H51" t="s">
        <v>4</v>
      </c>
      <c r="I51" t="str">
        <f t="shared" si="1"/>
        <v>Comuna de Calle Larga</v>
      </c>
      <c r="J51" t="s">
        <v>466</v>
      </c>
      <c r="L51">
        <v>-32.950772819999997</v>
      </c>
      <c r="M51">
        <v>-70.544659460000005</v>
      </c>
    </row>
    <row r="52" spans="1:13" x14ac:dyDescent="0.3">
      <c r="A52" t="s">
        <v>55</v>
      </c>
      <c r="B52">
        <v>5</v>
      </c>
      <c r="C52" t="s">
        <v>63</v>
      </c>
      <c r="D52">
        <v>53</v>
      </c>
      <c r="E52" t="s">
        <v>65</v>
      </c>
      <c r="F52">
        <v>5303</v>
      </c>
      <c r="G52">
        <f t="shared" si="0"/>
        <v>5303</v>
      </c>
      <c r="H52" t="s">
        <v>4</v>
      </c>
      <c r="I52" t="str">
        <f t="shared" si="1"/>
        <v>Comuna de Rinconada</v>
      </c>
      <c r="J52" t="s">
        <v>467</v>
      </c>
      <c r="L52">
        <v>-32.87633967</v>
      </c>
      <c r="M52">
        <v>-70.706197549999999</v>
      </c>
    </row>
    <row r="53" spans="1:13" x14ac:dyDescent="0.3">
      <c r="A53" t="s">
        <v>55</v>
      </c>
      <c r="B53">
        <v>5</v>
      </c>
      <c r="C53" t="s">
        <v>63</v>
      </c>
      <c r="D53">
        <v>53</v>
      </c>
      <c r="E53" t="s">
        <v>66</v>
      </c>
      <c r="F53">
        <v>5304</v>
      </c>
      <c r="G53">
        <f t="shared" si="0"/>
        <v>5304</v>
      </c>
      <c r="H53" t="s">
        <v>4</v>
      </c>
      <c r="I53" t="str">
        <f t="shared" si="1"/>
        <v>Comuna de San Esteban</v>
      </c>
      <c r="J53" t="s">
        <v>468</v>
      </c>
      <c r="L53">
        <v>-32.68633079</v>
      </c>
      <c r="M53">
        <v>-70.347758529999993</v>
      </c>
    </row>
    <row r="54" spans="1:13" x14ac:dyDescent="0.3">
      <c r="A54" t="s">
        <v>55</v>
      </c>
      <c r="B54">
        <v>5</v>
      </c>
      <c r="C54" t="s">
        <v>67</v>
      </c>
      <c r="D54">
        <v>54</v>
      </c>
      <c r="E54" t="s">
        <v>68</v>
      </c>
      <c r="F54">
        <v>5401</v>
      </c>
      <c r="G54">
        <f t="shared" si="0"/>
        <v>5401</v>
      </c>
      <c r="H54" t="s">
        <v>4</v>
      </c>
      <c r="I54" t="str">
        <f t="shared" si="1"/>
        <v>Comuna de La Ligua</v>
      </c>
      <c r="J54" t="s">
        <v>469</v>
      </c>
      <c r="L54">
        <v>-32.353590160000003</v>
      </c>
      <c r="M54">
        <v>-71.2717016</v>
      </c>
    </row>
    <row r="55" spans="1:13" x14ac:dyDescent="0.3">
      <c r="A55" t="s">
        <v>55</v>
      </c>
      <c r="B55">
        <v>5</v>
      </c>
      <c r="C55" t="s">
        <v>67</v>
      </c>
      <c r="D55">
        <v>54</v>
      </c>
      <c r="E55" t="s">
        <v>69</v>
      </c>
      <c r="F55">
        <v>5402</v>
      </c>
      <c r="G55">
        <f t="shared" si="0"/>
        <v>5402</v>
      </c>
      <c r="H55" t="s">
        <v>4</v>
      </c>
      <c r="I55" t="str">
        <f t="shared" si="1"/>
        <v>Comuna de Cabildo</v>
      </c>
      <c r="J55" t="s">
        <v>470</v>
      </c>
      <c r="L55">
        <v>-32.41735808</v>
      </c>
      <c r="M55">
        <v>-70.823535809999996</v>
      </c>
    </row>
    <row r="56" spans="1:13" x14ac:dyDescent="0.3">
      <c r="A56" t="s">
        <v>55</v>
      </c>
      <c r="B56">
        <v>5</v>
      </c>
      <c r="C56" t="s">
        <v>67</v>
      </c>
      <c r="D56">
        <v>54</v>
      </c>
      <c r="E56" t="s">
        <v>70</v>
      </c>
      <c r="F56">
        <v>5403</v>
      </c>
      <c r="G56">
        <f t="shared" si="0"/>
        <v>5403</v>
      </c>
      <c r="H56" t="s">
        <v>4</v>
      </c>
      <c r="I56" t="str">
        <f t="shared" si="1"/>
        <v>Comuna de Papudo</v>
      </c>
      <c r="J56" t="s">
        <v>471</v>
      </c>
      <c r="L56">
        <v>-32.474935119999998</v>
      </c>
      <c r="M56">
        <v>-71.380327809999997</v>
      </c>
    </row>
    <row r="57" spans="1:13" x14ac:dyDescent="0.3">
      <c r="A57" t="s">
        <v>55</v>
      </c>
      <c r="B57">
        <v>5</v>
      </c>
      <c r="C57" t="s">
        <v>67</v>
      </c>
      <c r="D57">
        <v>54</v>
      </c>
      <c r="E57" t="s">
        <v>67</v>
      </c>
      <c r="F57">
        <v>5404</v>
      </c>
      <c r="G57">
        <f t="shared" si="0"/>
        <v>5404</v>
      </c>
      <c r="H57" t="s">
        <v>4</v>
      </c>
      <c r="I57" t="str">
        <f t="shared" si="1"/>
        <v>Comuna de Petorca</v>
      </c>
      <c r="J57" t="s">
        <v>472</v>
      </c>
      <c r="L57">
        <v>-32.190508659999999</v>
      </c>
      <c r="M57">
        <v>-70.869906029999996</v>
      </c>
    </row>
    <row r="58" spans="1:13" x14ac:dyDescent="0.3">
      <c r="A58" t="s">
        <v>55</v>
      </c>
      <c r="B58">
        <v>5</v>
      </c>
      <c r="C58" t="s">
        <v>67</v>
      </c>
      <c r="D58">
        <v>54</v>
      </c>
      <c r="E58" t="s">
        <v>71</v>
      </c>
      <c r="F58">
        <v>5405</v>
      </c>
      <c r="G58">
        <f t="shared" si="0"/>
        <v>5405</v>
      </c>
      <c r="H58" t="s">
        <v>4</v>
      </c>
      <c r="I58" t="str">
        <f t="shared" si="1"/>
        <v>Comuna de Zapallar</v>
      </c>
      <c r="J58" t="s">
        <v>473</v>
      </c>
      <c r="L58">
        <v>-32.587482809999997</v>
      </c>
      <c r="M58">
        <v>-71.336277620000004</v>
      </c>
    </row>
    <row r="59" spans="1:13" x14ac:dyDescent="0.3">
      <c r="A59" t="s">
        <v>55</v>
      </c>
      <c r="B59">
        <v>5</v>
      </c>
      <c r="C59" t="s">
        <v>72</v>
      </c>
      <c r="D59">
        <v>55</v>
      </c>
      <c r="E59" t="s">
        <v>72</v>
      </c>
      <c r="F59">
        <v>5501</v>
      </c>
      <c r="G59">
        <f t="shared" si="0"/>
        <v>5501</v>
      </c>
      <c r="H59" t="s">
        <v>4</v>
      </c>
      <c r="I59" t="str">
        <f t="shared" si="1"/>
        <v>Comuna de Quillota</v>
      </c>
      <c r="J59" t="s">
        <v>474</v>
      </c>
      <c r="L59">
        <v>-32.904747649999997</v>
      </c>
      <c r="M59">
        <v>-71.272421039999998</v>
      </c>
    </row>
    <row r="60" spans="1:13" x14ac:dyDescent="0.3">
      <c r="A60" t="s">
        <v>55</v>
      </c>
      <c r="B60">
        <v>5</v>
      </c>
      <c r="C60" t="s">
        <v>72</v>
      </c>
      <c r="D60">
        <v>55</v>
      </c>
      <c r="E60" t="s">
        <v>73</v>
      </c>
      <c r="F60">
        <v>5502</v>
      </c>
      <c r="G60">
        <f t="shared" si="0"/>
        <v>5502</v>
      </c>
      <c r="H60" t="s">
        <v>4</v>
      </c>
      <c r="I60" t="str">
        <f t="shared" si="1"/>
        <v>Comuna de Calera</v>
      </c>
      <c r="J60" t="s">
        <v>475</v>
      </c>
      <c r="L60">
        <v>-32.793856390000002</v>
      </c>
      <c r="M60">
        <v>-71.157053149999996</v>
      </c>
    </row>
    <row r="61" spans="1:13" x14ac:dyDescent="0.3">
      <c r="A61" t="s">
        <v>55</v>
      </c>
      <c r="B61">
        <v>5</v>
      </c>
      <c r="C61" t="s">
        <v>72</v>
      </c>
      <c r="D61">
        <v>55</v>
      </c>
      <c r="E61" t="s">
        <v>74</v>
      </c>
      <c r="F61">
        <v>5503</v>
      </c>
      <c r="G61">
        <f t="shared" si="0"/>
        <v>5503</v>
      </c>
      <c r="H61" t="s">
        <v>4</v>
      </c>
      <c r="I61" t="str">
        <f t="shared" si="1"/>
        <v>Comuna de Hijuelas</v>
      </c>
      <c r="J61" t="s">
        <v>476</v>
      </c>
      <c r="L61">
        <v>-32.869302310000002</v>
      </c>
      <c r="M61">
        <v>-71.081110769999995</v>
      </c>
    </row>
    <row r="62" spans="1:13" x14ac:dyDescent="0.3">
      <c r="A62" t="s">
        <v>55</v>
      </c>
      <c r="B62">
        <v>5</v>
      </c>
      <c r="C62" t="s">
        <v>72</v>
      </c>
      <c r="D62">
        <v>55</v>
      </c>
      <c r="E62" t="s">
        <v>75</v>
      </c>
      <c r="F62">
        <v>5504</v>
      </c>
      <c r="G62">
        <f t="shared" si="0"/>
        <v>5504</v>
      </c>
      <c r="H62" t="s">
        <v>4</v>
      </c>
      <c r="I62" t="str">
        <f t="shared" si="1"/>
        <v>Comuna de La Cruz</v>
      </c>
      <c r="J62" t="s">
        <v>477</v>
      </c>
      <c r="L62">
        <v>-32.825321240000001</v>
      </c>
      <c r="M62">
        <v>-71.240478699999997</v>
      </c>
    </row>
    <row r="63" spans="1:13" x14ac:dyDescent="0.3">
      <c r="A63" t="s">
        <v>55</v>
      </c>
      <c r="B63">
        <v>5</v>
      </c>
      <c r="C63" t="s">
        <v>72</v>
      </c>
      <c r="D63">
        <v>55</v>
      </c>
      <c r="E63" t="s">
        <v>76</v>
      </c>
      <c r="F63">
        <v>5506</v>
      </c>
      <c r="G63">
        <f t="shared" si="0"/>
        <v>5506</v>
      </c>
      <c r="H63" t="s">
        <v>4</v>
      </c>
      <c r="I63" t="str">
        <f t="shared" si="1"/>
        <v>Comuna de Nogales</v>
      </c>
      <c r="J63" t="s">
        <v>478</v>
      </c>
      <c r="L63">
        <v>-32.691434719999997</v>
      </c>
      <c r="M63">
        <v>-71.176101880000004</v>
      </c>
    </row>
    <row r="64" spans="1:13" x14ac:dyDescent="0.3">
      <c r="A64" t="s">
        <v>55</v>
      </c>
      <c r="B64">
        <v>5</v>
      </c>
      <c r="C64" t="s">
        <v>77</v>
      </c>
      <c r="D64">
        <v>56</v>
      </c>
      <c r="E64" t="s">
        <v>77</v>
      </c>
      <c r="F64">
        <v>5601</v>
      </c>
      <c r="G64">
        <f t="shared" si="0"/>
        <v>5601</v>
      </c>
      <c r="H64" t="s">
        <v>4</v>
      </c>
      <c r="I64" t="str">
        <f t="shared" si="1"/>
        <v>Comuna de San Antonio</v>
      </c>
      <c r="J64" t="s">
        <v>479</v>
      </c>
      <c r="L64">
        <v>-33.66714752</v>
      </c>
      <c r="M64">
        <v>-71.486930529999995</v>
      </c>
    </row>
    <row r="65" spans="1:13" x14ac:dyDescent="0.3">
      <c r="A65" t="s">
        <v>55</v>
      </c>
      <c r="B65">
        <v>5</v>
      </c>
      <c r="C65" t="s">
        <v>77</v>
      </c>
      <c r="D65">
        <v>56</v>
      </c>
      <c r="E65" t="s">
        <v>78</v>
      </c>
      <c r="F65">
        <v>5602</v>
      </c>
      <c r="G65">
        <f t="shared" si="0"/>
        <v>5602</v>
      </c>
      <c r="H65" t="s">
        <v>4</v>
      </c>
      <c r="I65" t="str">
        <f t="shared" si="1"/>
        <v>Comuna de Algarrobo</v>
      </c>
      <c r="J65" t="s">
        <v>480</v>
      </c>
      <c r="L65">
        <v>-33.329448229999997</v>
      </c>
      <c r="M65">
        <v>-71.599395650000005</v>
      </c>
    </row>
    <row r="66" spans="1:13" x14ac:dyDescent="0.3">
      <c r="A66" t="s">
        <v>55</v>
      </c>
      <c r="B66">
        <v>5</v>
      </c>
      <c r="C66" t="s">
        <v>77</v>
      </c>
      <c r="D66">
        <v>56</v>
      </c>
      <c r="E66" t="s">
        <v>79</v>
      </c>
      <c r="F66">
        <v>5603</v>
      </c>
      <c r="G66">
        <f t="shared" si="0"/>
        <v>5603</v>
      </c>
      <c r="H66" t="s">
        <v>4</v>
      </c>
      <c r="I66" t="str">
        <f t="shared" si="1"/>
        <v>Comuna de Cartagena</v>
      </c>
      <c r="J66" t="s">
        <v>481</v>
      </c>
      <c r="L66">
        <v>-33.533814300000003</v>
      </c>
      <c r="M66">
        <v>-71.442208210000004</v>
      </c>
    </row>
    <row r="67" spans="1:13" x14ac:dyDescent="0.3">
      <c r="A67" t="s">
        <v>55</v>
      </c>
      <c r="B67">
        <v>5</v>
      </c>
      <c r="C67" t="s">
        <v>77</v>
      </c>
      <c r="D67">
        <v>56</v>
      </c>
      <c r="E67" t="s">
        <v>80</v>
      </c>
      <c r="F67">
        <v>5604</v>
      </c>
      <c r="G67">
        <f t="shared" ref="G67:G130" si="2">+F67</f>
        <v>5604</v>
      </c>
      <c r="H67" t="s">
        <v>4</v>
      </c>
      <c r="I67" t="str">
        <f t="shared" ref="I67:I130" si="3">+H67&amp;" de "&amp;E67</f>
        <v>Comuna de El Quisco</v>
      </c>
      <c r="J67" t="s">
        <v>482</v>
      </c>
      <c r="L67">
        <v>-33.415066969999998</v>
      </c>
      <c r="M67">
        <v>-71.651188759999997</v>
      </c>
    </row>
    <row r="68" spans="1:13" x14ac:dyDescent="0.3">
      <c r="A68" t="s">
        <v>55</v>
      </c>
      <c r="B68">
        <v>5</v>
      </c>
      <c r="C68" t="s">
        <v>77</v>
      </c>
      <c r="D68">
        <v>56</v>
      </c>
      <c r="E68" t="s">
        <v>81</v>
      </c>
      <c r="F68">
        <v>5605</v>
      </c>
      <c r="G68">
        <f t="shared" si="2"/>
        <v>5605</v>
      </c>
      <c r="H68" t="s">
        <v>4</v>
      </c>
      <c r="I68" t="str">
        <f t="shared" si="3"/>
        <v>Comuna de El Tabo</v>
      </c>
      <c r="J68" t="s">
        <v>483</v>
      </c>
      <c r="L68">
        <v>-33.482883829999999</v>
      </c>
      <c r="M68">
        <v>-71.580634349999997</v>
      </c>
    </row>
    <row r="69" spans="1:13" x14ac:dyDescent="0.3">
      <c r="A69" t="s">
        <v>55</v>
      </c>
      <c r="B69">
        <v>5</v>
      </c>
      <c r="C69" t="s">
        <v>77</v>
      </c>
      <c r="D69">
        <v>56</v>
      </c>
      <c r="E69" t="s">
        <v>82</v>
      </c>
      <c r="F69">
        <v>5606</v>
      </c>
      <c r="G69">
        <f t="shared" si="2"/>
        <v>5606</v>
      </c>
      <c r="H69" t="s">
        <v>4</v>
      </c>
      <c r="I69" t="str">
        <f t="shared" si="3"/>
        <v>Comuna de Santo Domingo</v>
      </c>
      <c r="J69" t="s">
        <v>484</v>
      </c>
      <c r="L69">
        <v>-33.809445289999999</v>
      </c>
      <c r="M69">
        <v>-71.676511009999999</v>
      </c>
    </row>
    <row r="70" spans="1:13" x14ac:dyDescent="0.3">
      <c r="A70" t="s">
        <v>55</v>
      </c>
      <c r="B70">
        <v>5</v>
      </c>
      <c r="C70" t="s">
        <v>83</v>
      </c>
      <c r="D70">
        <v>57</v>
      </c>
      <c r="E70" t="s">
        <v>84</v>
      </c>
      <c r="F70">
        <v>5701</v>
      </c>
      <c r="G70">
        <f t="shared" si="2"/>
        <v>5701</v>
      </c>
      <c r="H70" t="s">
        <v>4</v>
      </c>
      <c r="I70" t="str">
        <f t="shared" si="3"/>
        <v>Comuna de San Felipe</v>
      </c>
      <c r="J70" t="s">
        <v>485</v>
      </c>
      <c r="L70">
        <v>-32.736396249999999</v>
      </c>
      <c r="M70">
        <v>-70.752958359999994</v>
      </c>
    </row>
    <row r="71" spans="1:13" x14ac:dyDescent="0.3">
      <c r="A71" t="s">
        <v>55</v>
      </c>
      <c r="B71">
        <v>5</v>
      </c>
      <c r="C71" t="s">
        <v>83</v>
      </c>
      <c r="D71">
        <v>57</v>
      </c>
      <c r="E71" t="s">
        <v>85</v>
      </c>
      <c r="F71">
        <v>5702</v>
      </c>
      <c r="G71">
        <f t="shared" si="2"/>
        <v>5702</v>
      </c>
      <c r="H71" t="s">
        <v>4</v>
      </c>
      <c r="I71" t="str">
        <f t="shared" si="3"/>
        <v>Comuna de Catemu</v>
      </c>
      <c r="J71" t="s">
        <v>486</v>
      </c>
      <c r="L71">
        <v>-32.70731687</v>
      </c>
      <c r="M71">
        <v>-70.944638800000007</v>
      </c>
    </row>
    <row r="72" spans="1:13" x14ac:dyDescent="0.3">
      <c r="A72" t="s">
        <v>55</v>
      </c>
      <c r="B72">
        <v>5</v>
      </c>
      <c r="C72" t="s">
        <v>83</v>
      </c>
      <c r="D72">
        <v>57</v>
      </c>
      <c r="E72" t="s">
        <v>86</v>
      </c>
      <c r="F72">
        <v>5703</v>
      </c>
      <c r="G72">
        <f t="shared" si="2"/>
        <v>5703</v>
      </c>
      <c r="H72" t="s">
        <v>4</v>
      </c>
      <c r="I72" t="str">
        <f t="shared" si="3"/>
        <v>Comuna de Llaillay</v>
      </c>
      <c r="J72" t="s">
        <v>487</v>
      </c>
      <c r="L72">
        <v>-32.888057609999997</v>
      </c>
      <c r="M72">
        <v>-70.901732640000006</v>
      </c>
    </row>
    <row r="73" spans="1:13" x14ac:dyDescent="0.3">
      <c r="A73" t="s">
        <v>55</v>
      </c>
      <c r="B73">
        <v>5</v>
      </c>
      <c r="C73" t="s">
        <v>83</v>
      </c>
      <c r="D73">
        <v>57</v>
      </c>
      <c r="E73" t="s">
        <v>87</v>
      </c>
      <c r="F73">
        <v>5704</v>
      </c>
      <c r="G73">
        <f t="shared" si="2"/>
        <v>5704</v>
      </c>
      <c r="H73" t="s">
        <v>4</v>
      </c>
      <c r="I73" t="str">
        <f t="shared" si="3"/>
        <v>Comuna de Panquehue</v>
      </c>
      <c r="J73" t="s">
        <v>488</v>
      </c>
      <c r="L73">
        <v>-32.793697020000003</v>
      </c>
      <c r="M73">
        <v>-70.828312220000001</v>
      </c>
    </row>
    <row r="74" spans="1:13" x14ac:dyDescent="0.3">
      <c r="A74" t="s">
        <v>55</v>
      </c>
      <c r="B74">
        <v>5</v>
      </c>
      <c r="C74" t="s">
        <v>83</v>
      </c>
      <c r="D74">
        <v>57</v>
      </c>
      <c r="E74" t="s">
        <v>88</v>
      </c>
      <c r="F74">
        <v>5705</v>
      </c>
      <c r="G74">
        <f t="shared" si="2"/>
        <v>5705</v>
      </c>
      <c r="H74" t="s">
        <v>4</v>
      </c>
      <c r="I74" t="str">
        <f t="shared" si="3"/>
        <v>Comuna de Putaendo</v>
      </c>
      <c r="J74" t="s">
        <v>489</v>
      </c>
      <c r="L74">
        <v>-32.481113309999998</v>
      </c>
      <c r="M74">
        <v>-70.52123023</v>
      </c>
    </row>
    <row r="75" spans="1:13" x14ac:dyDescent="0.3">
      <c r="A75" t="s">
        <v>55</v>
      </c>
      <c r="B75">
        <v>5</v>
      </c>
      <c r="C75" t="s">
        <v>83</v>
      </c>
      <c r="D75">
        <v>57</v>
      </c>
      <c r="E75" t="s">
        <v>89</v>
      </c>
      <c r="F75">
        <v>5706</v>
      </c>
      <c r="G75">
        <f t="shared" si="2"/>
        <v>5706</v>
      </c>
      <c r="H75" t="s">
        <v>4</v>
      </c>
      <c r="I75" t="str">
        <f t="shared" si="3"/>
        <v>Comuna de Santa María</v>
      </c>
      <c r="J75" t="s">
        <v>490</v>
      </c>
      <c r="L75">
        <v>-32.686017980000003</v>
      </c>
      <c r="M75">
        <v>-70.609702659999996</v>
      </c>
    </row>
    <row r="76" spans="1:13" x14ac:dyDescent="0.3">
      <c r="A76" t="s">
        <v>55</v>
      </c>
      <c r="B76">
        <v>5</v>
      </c>
      <c r="C76" t="s">
        <v>90</v>
      </c>
      <c r="D76">
        <v>58</v>
      </c>
      <c r="E76" t="s">
        <v>91</v>
      </c>
      <c r="F76">
        <v>5801</v>
      </c>
      <c r="G76">
        <f t="shared" si="2"/>
        <v>5801</v>
      </c>
      <c r="H76" t="s">
        <v>4</v>
      </c>
      <c r="I76" t="str">
        <f t="shared" si="3"/>
        <v>Comuna de Quilpué</v>
      </c>
      <c r="J76" t="s">
        <v>491</v>
      </c>
      <c r="L76">
        <v>-33.147377710000001</v>
      </c>
      <c r="M76">
        <v>-71.254091709999997</v>
      </c>
    </row>
    <row r="77" spans="1:13" x14ac:dyDescent="0.3">
      <c r="A77" t="s">
        <v>55</v>
      </c>
      <c r="B77">
        <v>5</v>
      </c>
      <c r="C77" t="s">
        <v>90</v>
      </c>
      <c r="D77">
        <v>58</v>
      </c>
      <c r="E77" t="s">
        <v>92</v>
      </c>
      <c r="F77">
        <v>5802</v>
      </c>
      <c r="G77">
        <f t="shared" si="2"/>
        <v>5802</v>
      </c>
      <c r="H77" t="s">
        <v>4</v>
      </c>
      <c r="I77" t="str">
        <f t="shared" si="3"/>
        <v>Comuna de Limache</v>
      </c>
      <c r="J77" t="s">
        <v>492</v>
      </c>
      <c r="L77">
        <v>-33.030772110000001</v>
      </c>
      <c r="M77">
        <v>-71.278911769999993</v>
      </c>
    </row>
    <row r="78" spans="1:13" x14ac:dyDescent="0.3">
      <c r="A78" t="s">
        <v>55</v>
      </c>
      <c r="B78">
        <v>5</v>
      </c>
      <c r="C78" t="s">
        <v>90</v>
      </c>
      <c r="D78">
        <v>58</v>
      </c>
      <c r="E78" t="s">
        <v>93</v>
      </c>
      <c r="F78">
        <v>5803</v>
      </c>
      <c r="G78">
        <f t="shared" si="2"/>
        <v>5803</v>
      </c>
      <c r="H78" t="s">
        <v>4</v>
      </c>
      <c r="I78" t="str">
        <f t="shared" si="3"/>
        <v>Comuna de Olmué</v>
      </c>
      <c r="J78" t="s">
        <v>493</v>
      </c>
      <c r="L78">
        <v>-33.03565863</v>
      </c>
      <c r="M78">
        <v>-71.110433810000004</v>
      </c>
    </row>
    <row r="79" spans="1:13" x14ac:dyDescent="0.3">
      <c r="A79" t="s">
        <v>55</v>
      </c>
      <c r="B79">
        <v>5</v>
      </c>
      <c r="C79" t="s">
        <v>90</v>
      </c>
      <c r="D79">
        <v>58</v>
      </c>
      <c r="E79" t="s">
        <v>94</v>
      </c>
      <c r="F79">
        <v>5804</v>
      </c>
      <c r="G79">
        <f t="shared" si="2"/>
        <v>5804</v>
      </c>
      <c r="H79" t="s">
        <v>4</v>
      </c>
      <c r="I79" t="str">
        <f t="shared" si="3"/>
        <v>Comuna de Villa Alemana</v>
      </c>
      <c r="J79" t="s">
        <v>494</v>
      </c>
      <c r="L79">
        <v>-33.067566759999998</v>
      </c>
      <c r="M79">
        <v>-71.330163499999998</v>
      </c>
    </row>
    <row r="80" spans="1:13" x14ac:dyDescent="0.3">
      <c r="A80" t="s">
        <v>95</v>
      </c>
      <c r="B80">
        <v>6</v>
      </c>
      <c r="C80" t="s">
        <v>96</v>
      </c>
      <c r="D80">
        <v>61</v>
      </c>
      <c r="E80" t="s">
        <v>97</v>
      </c>
      <c r="F80">
        <v>6101</v>
      </c>
      <c r="G80">
        <f t="shared" si="2"/>
        <v>6101</v>
      </c>
      <c r="H80" t="s">
        <v>4</v>
      </c>
      <c r="I80" t="str">
        <f t="shared" si="3"/>
        <v>Comuna de Rancagua</v>
      </c>
      <c r="J80" t="s">
        <v>498</v>
      </c>
      <c r="L80">
        <v>-34.125761519999998</v>
      </c>
      <c r="M80">
        <v>-70.81674787</v>
      </c>
    </row>
    <row r="81" spans="1:13" x14ac:dyDescent="0.3">
      <c r="A81" t="s">
        <v>95</v>
      </c>
      <c r="B81">
        <v>6</v>
      </c>
      <c r="C81" t="s">
        <v>96</v>
      </c>
      <c r="D81">
        <v>61</v>
      </c>
      <c r="E81" t="s">
        <v>98</v>
      </c>
      <c r="F81">
        <v>6102</v>
      </c>
      <c r="G81">
        <f t="shared" si="2"/>
        <v>6102</v>
      </c>
      <c r="H81" t="s">
        <v>4</v>
      </c>
      <c r="I81" t="str">
        <f t="shared" si="3"/>
        <v>Comuna de Codegua</v>
      </c>
      <c r="J81" t="s">
        <v>499</v>
      </c>
      <c r="L81">
        <v>-34.057083599999999</v>
      </c>
      <c r="M81">
        <v>-70.547188349999999</v>
      </c>
    </row>
    <row r="82" spans="1:13" x14ac:dyDescent="0.3">
      <c r="A82" t="s">
        <v>95</v>
      </c>
      <c r="B82">
        <v>6</v>
      </c>
      <c r="C82" t="s">
        <v>96</v>
      </c>
      <c r="D82">
        <v>61</v>
      </c>
      <c r="E82" t="s">
        <v>99</v>
      </c>
      <c r="F82">
        <v>6103</v>
      </c>
      <c r="G82">
        <f t="shared" si="2"/>
        <v>6103</v>
      </c>
      <c r="H82" t="s">
        <v>4</v>
      </c>
      <c r="I82" t="str">
        <f t="shared" si="3"/>
        <v>Comuna de Coinco</v>
      </c>
      <c r="J82" t="s">
        <v>500</v>
      </c>
      <c r="L82">
        <v>-34.282321609999997</v>
      </c>
      <c r="M82">
        <v>-70.971104580000002</v>
      </c>
    </row>
    <row r="83" spans="1:13" x14ac:dyDescent="0.3">
      <c r="A83" t="s">
        <v>95</v>
      </c>
      <c r="B83">
        <v>6</v>
      </c>
      <c r="C83" t="s">
        <v>96</v>
      </c>
      <c r="D83">
        <v>61</v>
      </c>
      <c r="E83" t="s">
        <v>100</v>
      </c>
      <c r="F83">
        <v>6104</v>
      </c>
      <c r="G83">
        <f t="shared" si="2"/>
        <v>6104</v>
      </c>
      <c r="H83" t="s">
        <v>4</v>
      </c>
      <c r="I83" t="str">
        <f t="shared" si="3"/>
        <v>Comuna de Coltauco</v>
      </c>
      <c r="J83" t="s">
        <v>501</v>
      </c>
      <c r="L83">
        <v>-34.259651679999997</v>
      </c>
      <c r="M83">
        <v>-71.077560820000002</v>
      </c>
    </row>
    <row r="84" spans="1:13" x14ac:dyDescent="0.3">
      <c r="A84" t="s">
        <v>95</v>
      </c>
      <c r="B84">
        <v>6</v>
      </c>
      <c r="C84" t="s">
        <v>96</v>
      </c>
      <c r="D84">
        <v>61</v>
      </c>
      <c r="E84" t="s">
        <v>101</v>
      </c>
      <c r="F84">
        <v>6105</v>
      </c>
      <c r="G84">
        <f t="shared" si="2"/>
        <v>6105</v>
      </c>
      <c r="H84" t="s">
        <v>4</v>
      </c>
      <c r="I84" t="str">
        <f t="shared" si="3"/>
        <v>Comuna de Doñihue</v>
      </c>
      <c r="J84" t="s">
        <v>502</v>
      </c>
      <c r="L84">
        <v>-34.196777500000003</v>
      </c>
      <c r="M84">
        <v>-70.923634829999997</v>
      </c>
    </row>
    <row r="85" spans="1:13" x14ac:dyDescent="0.3">
      <c r="A85" t="s">
        <v>95</v>
      </c>
      <c r="B85">
        <v>6</v>
      </c>
      <c r="C85" t="s">
        <v>96</v>
      </c>
      <c r="D85">
        <v>61</v>
      </c>
      <c r="E85" t="s">
        <v>102</v>
      </c>
      <c r="F85">
        <v>6106</v>
      </c>
      <c r="G85">
        <f t="shared" si="2"/>
        <v>6106</v>
      </c>
      <c r="H85" t="s">
        <v>4</v>
      </c>
      <c r="I85" t="str">
        <f t="shared" si="3"/>
        <v>Comuna de Graneros</v>
      </c>
      <c r="J85" t="s">
        <v>503</v>
      </c>
      <c r="L85">
        <v>-34.065632860000001</v>
      </c>
      <c r="M85">
        <v>-70.747071460000001</v>
      </c>
    </row>
    <row r="86" spans="1:13" x14ac:dyDescent="0.3">
      <c r="A86" t="s">
        <v>95</v>
      </c>
      <c r="B86">
        <v>6</v>
      </c>
      <c r="C86" t="s">
        <v>96</v>
      </c>
      <c r="D86">
        <v>61</v>
      </c>
      <c r="E86" t="s">
        <v>103</v>
      </c>
      <c r="F86">
        <v>6107</v>
      </c>
      <c r="G86">
        <f t="shared" si="2"/>
        <v>6107</v>
      </c>
      <c r="H86" t="s">
        <v>4</v>
      </c>
      <c r="I86" t="str">
        <f t="shared" si="3"/>
        <v>Comuna de Las Cabras</v>
      </c>
      <c r="J86" t="s">
        <v>504</v>
      </c>
      <c r="L86">
        <v>-34.164684379999997</v>
      </c>
      <c r="M86">
        <v>-71.332781339999997</v>
      </c>
    </row>
    <row r="87" spans="1:13" x14ac:dyDescent="0.3">
      <c r="A87" t="s">
        <v>95</v>
      </c>
      <c r="B87">
        <v>6</v>
      </c>
      <c r="C87" t="s">
        <v>96</v>
      </c>
      <c r="D87">
        <v>61</v>
      </c>
      <c r="E87" t="s">
        <v>104</v>
      </c>
      <c r="F87">
        <v>6108</v>
      </c>
      <c r="G87">
        <f t="shared" si="2"/>
        <v>6108</v>
      </c>
      <c r="H87" t="s">
        <v>4</v>
      </c>
      <c r="I87" t="str">
        <f t="shared" si="3"/>
        <v>Comuna de Machalí</v>
      </c>
      <c r="J87" t="s">
        <v>505</v>
      </c>
      <c r="L87">
        <v>-34.32049808</v>
      </c>
      <c r="M87">
        <v>-70.319487190000004</v>
      </c>
    </row>
    <row r="88" spans="1:13" x14ac:dyDescent="0.3">
      <c r="A88" t="s">
        <v>95</v>
      </c>
      <c r="B88">
        <v>6</v>
      </c>
      <c r="C88" t="s">
        <v>96</v>
      </c>
      <c r="D88">
        <v>61</v>
      </c>
      <c r="E88" t="s">
        <v>105</v>
      </c>
      <c r="F88">
        <v>6109</v>
      </c>
      <c r="G88">
        <f t="shared" si="2"/>
        <v>6109</v>
      </c>
      <c r="H88" t="s">
        <v>4</v>
      </c>
      <c r="I88" t="str">
        <f t="shared" si="3"/>
        <v>Comuna de Malloa</v>
      </c>
      <c r="J88" t="s">
        <v>506</v>
      </c>
      <c r="L88">
        <v>-34.476496779999998</v>
      </c>
      <c r="M88">
        <v>-70.872917040000004</v>
      </c>
    </row>
    <row r="89" spans="1:13" x14ac:dyDescent="0.3">
      <c r="A89" t="s">
        <v>95</v>
      </c>
      <c r="B89">
        <v>6</v>
      </c>
      <c r="C89" t="s">
        <v>96</v>
      </c>
      <c r="D89">
        <v>61</v>
      </c>
      <c r="E89" t="s">
        <v>106</v>
      </c>
      <c r="F89">
        <v>6110</v>
      </c>
      <c r="G89">
        <f t="shared" si="2"/>
        <v>6110</v>
      </c>
      <c r="H89" t="s">
        <v>4</v>
      </c>
      <c r="I89" t="str">
        <f t="shared" si="3"/>
        <v>Comuna de Mostazal</v>
      </c>
      <c r="J89" t="s">
        <v>507</v>
      </c>
      <c r="L89">
        <v>-33.95573607</v>
      </c>
      <c r="M89">
        <v>-70.568811920000002</v>
      </c>
    </row>
    <row r="90" spans="1:13" x14ac:dyDescent="0.3">
      <c r="A90" t="s">
        <v>95</v>
      </c>
      <c r="B90">
        <v>6</v>
      </c>
      <c r="C90" t="s">
        <v>96</v>
      </c>
      <c r="D90">
        <v>61</v>
      </c>
      <c r="E90" t="s">
        <v>107</v>
      </c>
      <c r="F90">
        <v>6111</v>
      </c>
      <c r="G90">
        <f t="shared" si="2"/>
        <v>6111</v>
      </c>
      <c r="H90" t="s">
        <v>4</v>
      </c>
      <c r="I90" t="str">
        <f t="shared" si="3"/>
        <v>Comuna de Olivar</v>
      </c>
      <c r="J90" t="s">
        <v>508</v>
      </c>
      <c r="L90">
        <v>-34.211596849999999</v>
      </c>
      <c r="M90">
        <v>-70.821099829999994</v>
      </c>
    </row>
    <row r="91" spans="1:13" x14ac:dyDescent="0.3">
      <c r="A91" t="s">
        <v>95</v>
      </c>
      <c r="B91">
        <v>6</v>
      </c>
      <c r="C91" t="s">
        <v>96</v>
      </c>
      <c r="D91">
        <v>61</v>
      </c>
      <c r="E91" t="s">
        <v>108</v>
      </c>
      <c r="F91">
        <v>6112</v>
      </c>
      <c r="G91">
        <f t="shared" si="2"/>
        <v>6112</v>
      </c>
      <c r="H91" t="s">
        <v>4</v>
      </c>
      <c r="I91" t="str">
        <f t="shared" si="3"/>
        <v>Comuna de Peumo</v>
      </c>
      <c r="J91" t="s">
        <v>509</v>
      </c>
      <c r="L91">
        <v>-34.329025710000003</v>
      </c>
      <c r="M91">
        <v>-71.221881339999996</v>
      </c>
    </row>
    <row r="92" spans="1:13" x14ac:dyDescent="0.3">
      <c r="A92" t="s">
        <v>95</v>
      </c>
      <c r="B92">
        <v>6</v>
      </c>
      <c r="C92" t="s">
        <v>96</v>
      </c>
      <c r="D92">
        <v>61</v>
      </c>
      <c r="E92" t="s">
        <v>109</v>
      </c>
      <c r="F92">
        <v>6113</v>
      </c>
      <c r="G92">
        <f t="shared" si="2"/>
        <v>6113</v>
      </c>
      <c r="H92" t="s">
        <v>4</v>
      </c>
      <c r="I92" t="str">
        <f t="shared" si="3"/>
        <v>Comuna de Pichidegua</v>
      </c>
      <c r="J92" t="s">
        <v>510</v>
      </c>
      <c r="L92">
        <v>-34.371175559999998</v>
      </c>
      <c r="M92">
        <v>-71.339092239999999</v>
      </c>
    </row>
    <row r="93" spans="1:13" x14ac:dyDescent="0.3">
      <c r="A93" t="s">
        <v>95</v>
      </c>
      <c r="B93">
        <v>6</v>
      </c>
      <c r="C93" t="s">
        <v>96</v>
      </c>
      <c r="D93">
        <v>61</v>
      </c>
      <c r="E93" t="s">
        <v>110</v>
      </c>
      <c r="F93">
        <v>6114</v>
      </c>
      <c r="G93">
        <f t="shared" si="2"/>
        <v>6114</v>
      </c>
      <c r="H93" t="s">
        <v>4</v>
      </c>
      <c r="I93" t="str">
        <f t="shared" si="3"/>
        <v>Comuna de Quinta de Tilcoco</v>
      </c>
      <c r="J93" t="s">
        <v>511</v>
      </c>
      <c r="L93">
        <v>-34.359222070000001</v>
      </c>
      <c r="M93">
        <v>-70.998067280000001</v>
      </c>
    </row>
    <row r="94" spans="1:13" x14ac:dyDescent="0.3">
      <c r="A94" t="s">
        <v>95</v>
      </c>
      <c r="B94">
        <v>6</v>
      </c>
      <c r="C94" t="s">
        <v>96</v>
      </c>
      <c r="D94">
        <v>61</v>
      </c>
      <c r="E94" t="s">
        <v>111</v>
      </c>
      <c r="F94">
        <v>6115</v>
      </c>
      <c r="G94">
        <f t="shared" si="2"/>
        <v>6115</v>
      </c>
      <c r="H94" t="s">
        <v>4</v>
      </c>
      <c r="I94" t="str">
        <f t="shared" si="3"/>
        <v>Comuna de Rengo</v>
      </c>
      <c r="J94" t="s">
        <v>512</v>
      </c>
      <c r="L94">
        <v>-34.454632340000003</v>
      </c>
      <c r="M94">
        <v>-70.71895687</v>
      </c>
    </row>
    <row r="95" spans="1:13" x14ac:dyDescent="0.3">
      <c r="A95" t="s">
        <v>95</v>
      </c>
      <c r="B95">
        <v>6</v>
      </c>
      <c r="C95" t="s">
        <v>96</v>
      </c>
      <c r="D95">
        <v>61</v>
      </c>
      <c r="E95" t="s">
        <v>112</v>
      </c>
      <c r="F95">
        <v>6116</v>
      </c>
      <c r="G95">
        <f t="shared" si="2"/>
        <v>6116</v>
      </c>
      <c r="H95" t="s">
        <v>4</v>
      </c>
      <c r="I95" t="str">
        <f t="shared" si="3"/>
        <v>Comuna de Requínoa</v>
      </c>
      <c r="J95" t="s">
        <v>513</v>
      </c>
      <c r="L95">
        <v>-34.334878369999998</v>
      </c>
      <c r="M95">
        <v>-70.659196159999993</v>
      </c>
    </row>
    <row r="96" spans="1:13" x14ac:dyDescent="0.3">
      <c r="A96" t="s">
        <v>95</v>
      </c>
      <c r="B96">
        <v>6</v>
      </c>
      <c r="C96" t="s">
        <v>96</v>
      </c>
      <c r="D96">
        <v>61</v>
      </c>
      <c r="E96" t="s">
        <v>113</v>
      </c>
      <c r="F96">
        <v>6117</v>
      </c>
      <c r="G96">
        <f t="shared" si="2"/>
        <v>6117</v>
      </c>
      <c r="H96" t="s">
        <v>4</v>
      </c>
      <c r="I96" t="str">
        <f t="shared" si="3"/>
        <v>Comuna de San Vicente</v>
      </c>
      <c r="J96" t="s">
        <v>514</v>
      </c>
      <c r="L96">
        <v>-34.477452139999997</v>
      </c>
      <c r="M96">
        <v>-71.123127310000001</v>
      </c>
    </row>
    <row r="97" spans="1:13" x14ac:dyDescent="0.3">
      <c r="A97" t="s">
        <v>95</v>
      </c>
      <c r="B97">
        <v>6</v>
      </c>
      <c r="C97" t="s">
        <v>114</v>
      </c>
      <c r="D97">
        <v>62</v>
      </c>
      <c r="E97" t="s">
        <v>115</v>
      </c>
      <c r="F97">
        <v>6201</v>
      </c>
      <c r="G97">
        <f t="shared" si="2"/>
        <v>6201</v>
      </c>
      <c r="H97" t="s">
        <v>4</v>
      </c>
      <c r="I97" t="str">
        <f t="shared" si="3"/>
        <v>Comuna de Pichilemu</v>
      </c>
      <c r="J97" t="s">
        <v>515</v>
      </c>
      <c r="L97">
        <v>-34.383892600000003</v>
      </c>
      <c r="M97">
        <v>-71.910690290000005</v>
      </c>
    </row>
    <row r="98" spans="1:13" x14ac:dyDescent="0.3">
      <c r="A98" t="s">
        <v>95</v>
      </c>
      <c r="B98">
        <v>6</v>
      </c>
      <c r="C98" t="s">
        <v>114</v>
      </c>
      <c r="D98">
        <v>62</v>
      </c>
      <c r="E98" t="s">
        <v>116</v>
      </c>
      <c r="F98">
        <v>6202</v>
      </c>
      <c r="G98">
        <f t="shared" si="2"/>
        <v>6202</v>
      </c>
      <c r="H98" t="s">
        <v>4</v>
      </c>
      <c r="I98" t="str">
        <f t="shared" si="3"/>
        <v>Comuna de La Estrella</v>
      </c>
      <c r="J98" t="s">
        <v>516</v>
      </c>
      <c r="L98">
        <v>-34.223112630000003</v>
      </c>
      <c r="M98">
        <v>-71.60255137</v>
      </c>
    </row>
    <row r="99" spans="1:13" x14ac:dyDescent="0.3">
      <c r="A99" t="s">
        <v>95</v>
      </c>
      <c r="B99">
        <v>6</v>
      </c>
      <c r="C99" t="s">
        <v>114</v>
      </c>
      <c r="D99">
        <v>62</v>
      </c>
      <c r="E99" t="s">
        <v>117</v>
      </c>
      <c r="F99">
        <v>6203</v>
      </c>
      <c r="G99">
        <f t="shared" si="2"/>
        <v>6203</v>
      </c>
      <c r="H99" t="s">
        <v>4</v>
      </c>
      <c r="I99" t="str">
        <f t="shared" si="3"/>
        <v>Comuna de Litueche</v>
      </c>
      <c r="J99" t="s">
        <v>517</v>
      </c>
      <c r="L99">
        <v>-34.107030989999998</v>
      </c>
      <c r="M99">
        <v>-71.733091439999995</v>
      </c>
    </row>
    <row r="100" spans="1:13" x14ac:dyDescent="0.3">
      <c r="A100" t="s">
        <v>95</v>
      </c>
      <c r="B100">
        <v>6</v>
      </c>
      <c r="C100" t="s">
        <v>114</v>
      </c>
      <c r="D100">
        <v>62</v>
      </c>
      <c r="E100" t="s">
        <v>118</v>
      </c>
      <c r="F100">
        <v>6204</v>
      </c>
      <c r="G100">
        <f t="shared" si="2"/>
        <v>6204</v>
      </c>
      <c r="H100" t="s">
        <v>4</v>
      </c>
      <c r="I100" t="str">
        <f t="shared" si="3"/>
        <v>Comuna de Marchihue</v>
      </c>
      <c r="J100" t="s">
        <v>518</v>
      </c>
      <c r="L100">
        <v>-34.372578959999998</v>
      </c>
      <c r="M100">
        <v>-71.671764870000004</v>
      </c>
    </row>
    <row r="101" spans="1:13" x14ac:dyDescent="0.3">
      <c r="A101" t="s">
        <v>95</v>
      </c>
      <c r="B101">
        <v>6</v>
      </c>
      <c r="C101" t="s">
        <v>114</v>
      </c>
      <c r="D101">
        <v>62</v>
      </c>
      <c r="E101" t="s">
        <v>119</v>
      </c>
      <c r="F101">
        <v>6205</v>
      </c>
      <c r="G101">
        <f t="shared" si="2"/>
        <v>6205</v>
      </c>
      <c r="H101" t="s">
        <v>4</v>
      </c>
      <c r="I101" t="str">
        <f t="shared" si="3"/>
        <v>Comuna de Navidad</v>
      </c>
      <c r="J101" t="s">
        <v>519</v>
      </c>
      <c r="L101">
        <v>-34.012766429999999</v>
      </c>
      <c r="M101">
        <v>-71.82076902</v>
      </c>
    </row>
    <row r="102" spans="1:13" x14ac:dyDescent="0.3">
      <c r="A102" t="s">
        <v>95</v>
      </c>
      <c r="B102">
        <v>6</v>
      </c>
      <c r="C102" t="s">
        <v>114</v>
      </c>
      <c r="D102">
        <v>62</v>
      </c>
      <c r="E102" t="s">
        <v>120</v>
      </c>
      <c r="F102">
        <v>6206</v>
      </c>
      <c r="G102">
        <f t="shared" si="2"/>
        <v>6206</v>
      </c>
      <c r="H102" t="s">
        <v>4</v>
      </c>
      <c r="I102" t="str">
        <f t="shared" si="3"/>
        <v>Comuna de Paredones</v>
      </c>
      <c r="J102" t="s">
        <v>520</v>
      </c>
      <c r="L102">
        <v>-34.673361100000001</v>
      </c>
      <c r="M102">
        <v>-71.911537710000005</v>
      </c>
    </row>
    <row r="103" spans="1:13" x14ac:dyDescent="0.3">
      <c r="A103" t="s">
        <v>95</v>
      </c>
      <c r="B103">
        <v>6</v>
      </c>
      <c r="C103" t="s">
        <v>121</v>
      </c>
      <c r="D103">
        <v>63</v>
      </c>
      <c r="E103" t="s">
        <v>122</v>
      </c>
      <c r="F103">
        <v>6301</v>
      </c>
      <c r="G103">
        <f t="shared" si="2"/>
        <v>6301</v>
      </c>
      <c r="H103" t="s">
        <v>4</v>
      </c>
      <c r="I103" t="str">
        <f t="shared" si="3"/>
        <v>Comuna de San Fernando</v>
      </c>
      <c r="J103" t="s">
        <v>521</v>
      </c>
      <c r="L103">
        <v>-34.743551279999998</v>
      </c>
      <c r="M103">
        <v>-70.603286819999994</v>
      </c>
    </row>
    <row r="104" spans="1:13" x14ac:dyDescent="0.3">
      <c r="A104" t="s">
        <v>95</v>
      </c>
      <c r="B104">
        <v>6</v>
      </c>
      <c r="C104" t="s">
        <v>121</v>
      </c>
      <c r="D104">
        <v>63</v>
      </c>
      <c r="E104" t="s">
        <v>123</v>
      </c>
      <c r="F104">
        <v>6302</v>
      </c>
      <c r="G104">
        <f t="shared" si="2"/>
        <v>6302</v>
      </c>
      <c r="H104" t="s">
        <v>4</v>
      </c>
      <c r="I104" t="str">
        <f t="shared" si="3"/>
        <v>Comuna de Chépica</v>
      </c>
      <c r="J104" t="s">
        <v>522</v>
      </c>
      <c r="L104">
        <v>-34.791957949999997</v>
      </c>
      <c r="M104">
        <v>-71.359739360000006</v>
      </c>
    </row>
    <row r="105" spans="1:13" x14ac:dyDescent="0.3">
      <c r="A105" t="s">
        <v>95</v>
      </c>
      <c r="B105">
        <v>6</v>
      </c>
      <c r="C105" t="s">
        <v>121</v>
      </c>
      <c r="D105">
        <v>63</v>
      </c>
      <c r="E105" t="s">
        <v>124</v>
      </c>
      <c r="F105">
        <v>6303</v>
      </c>
      <c r="G105">
        <f t="shared" si="2"/>
        <v>6303</v>
      </c>
      <c r="H105" t="s">
        <v>4</v>
      </c>
      <c r="I105" t="str">
        <f t="shared" si="3"/>
        <v>Comuna de Chimbarongo</v>
      </c>
      <c r="J105" t="s">
        <v>523</v>
      </c>
      <c r="L105">
        <v>-34.751678910000003</v>
      </c>
      <c r="M105">
        <v>-70.980879950000002</v>
      </c>
    </row>
    <row r="106" spans="1:13" x14ac:dyDescent="0.3">
      <c r="A106" t="s">
        <v>95</v>
      </c>
      <c r="B106">
        <v>6</v>
      </c>
      <c r="C106" t="s">
        <v>121</v>
      </c>
      <c r="D106">
        <v>63</v>
      </c>
      <c r="E106" t="s">
        <v>125</v>
      </c>
      <c r="F106">
        <v>6304</v>
      </c>
      <c r="G106">
        <f t="shared" si="2"/>
        <v>6304</v>
      </c>
      <c r="H106" t="s">
        <v>4</v>
      </c>
      <c r="I106" t="str">
        <f t="shared" si="3"/>
        <v>Comuna de Lolol</v>
      </c>
      <c r="J106" t="s">
        <v>524</v>
      </c>
      <c r="L106">
        <v>-34.76824817</v>
      </c>
      <c r="M106">
        <v>-71.648832459999994</v>
      </c>
    </row>
    <row r="107" spans="1:13" x14ac:dyDescent="0.3">
      <c r="A107" t="s">
        <v>95</v>
      </c>
      <c r="B107">
        <v>6</v>
      </c>
      <c r="C107" t="s">
        <v>121</v>
      </c>
      <c r="D107">
        <v>63</v>
      </c>
      <c r="E107" t="s">
        <v>126</v>
      </c>
      <c r="F107">
        <v>6305</v>
      </c>
      <c r="G107">
        <f t="shared" si="2"/>
        <v>6305</v>
      </c>
      <c r="H107" t="s">
        <v>4</v>
      </c>
      <c r="I107" t="str">
        <f t="shared" si="3"/>
        <v>Comuna de Nancagua</v>
      </c>
      <c r="J107" t="s">
        <v>525</v>
      </c>
      <c r="L107">
        <v>-34.66746174</v>
      </c>
      <c r="M107">
        <v>-71.191971319999993</v>
      </c>
    </row>
    <row r="108" spans="1:13" x14ac:dyDescent="0.3">
      <c r="A108" t="s">
        <v>95</v>
      </c>
      <c r="B108">
        <v>6</v>
      </c>
      <c r="C108" t="s">
        <v>121</v>
      </c>
      <c r="D108">
        <v>63</v>
      </c>
      <c r="E108" t="s">
        <v>127</v>
      </c>
      <c r="F108">
        <v>6306</v>
      </c>
      <c r="G108">
        <f t="shared" si="2"/>
        <v>6306</v>
      </c>
      <c r="H108" t="s">
        <v>4</v>
      </c>
      <c r="I108" t="str">
        <f t="shared" si="3"/>
        <v>Comuna de Palmilla</v>
      </c>
      <c r="J108" t="s">
        <v>526</v>
      </c>
      <c r="L108">
        <v>-34.527964840000003</v>
      </c>
      <c r="M108">
        <v>-71.352913090000001</v>
      </c>
    </row>
    <row r="109" spans="1:13" x14ac:dyDescent="0.3">
      <c r="A109" t="s">
        <v>95</v>
      </c>
      <c r="B109">
        <v>6</v>
      </c>
      <c r="C109" t="s">
        <v>121</v>
      </c>
      <c r="D109">
        <v>63</v>
      </c>
      <c r="E109" t="s">
        <v>128</v>
      </c>
      <c r="F109">
        <v>6307</v>
      </c>
      <c r="G109">
        <f t="shared" si="2"/>
        <v>6307</v>
      </c>
      <c r="H109" t="s">
        <v>4</v>
      </c>
      <c r="I109" t="str">
        <f t="shared" si="3"/>
        <v>Comuna de Peralillo</v>
      </c>
      <c r="J109" t="s">
        <v>527</v>
      </c>
      <c r="L109">
        <v>-34.466018519999999</v>
      </c>
      <c r="M109">
        <v>-71.496680470000001</v>
      </c>
    </row>
    <row r="110" spans="1:13" x14ac:dyDescent="0.3">
      <c r="A110" t="s">
        <v>95</v>
      </c>
      <c r="B110">
        <v>6</v>
      </c>
      <c r="C110" t="s">
        <v>121</v>
      </c>
      <c r="D110">
        <v>63</v>
      </c>
      <c r="E110" t="s">
        <v>129</v>
      </c>
      <c r="F110">
        <v>6308</v>
      </c>
      <c r="G110">
        <f t="shared" si="2"/>
        <v>6308</v>
      </c>
      <c r="H110" t="s">
        <v>4</v>
      </c>
      <c r="I110" t="str">
        <f t="shared" si="3"/>
        <v>Comuna de Placilla</v>
      </c>
      <c r="J110" t="s">
        <v>528</v>
      </c>
      <c r="L110">
        <v>-34.619001259999997</v>
      </c>
      <c r="M110">
        <v>-71.086309450000002</v>
      </c>
    </row>
    <row r="111" spans="1:13" x14ac:dyDescent="0.3">
      <c r="A111" t="s">
        <v>95</v>
      </c>
      <c r="B111">
        <v>6</v>
      </c>
      <c r="C111" t="s">
        <v>121</v>
      </c>
      <c r="D111">
        <v>63</v>
      </c>
      <c r="E111" t="s">
        <v>130</v>
      </c>
      <c r="F111">
        <v>6309</v>
      </c>
      <c r="G111">
        <f t="shared" si="2"/>
        <v>6309</v>
      </c>
      <c r="H111" t="s">
        <v>4</v>
      </c>
      <c r="I111" t="str">
        <f t="shared" si="3"/>
        <v>Comuna de Pumanque</v>
      </c>
      <c r="J111" t="s">
        <v>529</v>
      </c>
      <c r="L111">
        <v>-34.595869839999999</v>
      </c>
      <c r="M111">
        <v>-71.691772169999993</v>
      </c>
    </row>
    <row r="112" spans="1:13" x14ac:dyDescent="0.3">
      <c r="A112" t="s">
        <v>95</v>
      </c>
      <c r="B112">
        <v>6</v>
      </c>
      <c r="C112" t="s">
        <v>121</v>
      </c>
      <c r="D112">
        <v>63</v>
      </c>
      <c r="E112" t="s">
        <v>131</v>
      </c>
      <c r="F112">
        <v>6310</v>
      </c>
      <c r="G112">
        <f t="shared" si="2"/>
        <v>6310</v>
      </c>
      <c r="H112" t="s">
        <v>4</v>
      </c>
      <c r="I112" t="str">
        <f t="shared" si="3"/>
        <v>Comuna de Santa Cruz</v>
      </c>
      <c r="J112" t="s">
        <v>530</v>
      </c>
      <c r="L112">
        <v>-34.642877040000002</v>
      </c>
      <c r="M112">
        <v>-71.401919019999994</v>
      </c>
    </row>
    <row r="113" spans="1:13" x14ac:dyDescent="0.3">
      <c r="A113" t="s">
        <v>132</v>
      </c>
      <c r="B113">
        <v>7</v>
      </c>
      <c r="C113" t="s">
        <v>133</v>
      </c>
      <c r="D113">
        <v>71</v>
      </c>
      <c r="E113" t="s">
        <v>133</v>
      </c>
      <c r="F113">
        <v>7101</v>
      </c>
      <c r="G113">
        <f t="shared" si="2"/>
        <v>7101</v>
      </c>
      <c r="H113" t="s">
        <v>4</v>
      </c>
      <c r="I113" t="str">
        <f t="shared" si="3"/>
        <v>Comuna de Talca</v>
      </c>
      <c r="J113" t="s">
        <v>534</v>
      </c>
      <c r="L113">
        <v>-35.427822740000003</v>
      </c>
      <c r="M113">
        <v>-71.602197599999997</v>
      </c>
    </row>
    <row r="114" spans="1:13" x14ac:dyDescent="0.3">
      <c r="A114" t="s">
        <v>132</v>
      </c>
      <c r="B114">
        <v>7</v>
      </c>
      <c r="C114" t="s">
        <v>133</v>
      </c>
      <c r="D114">
        <v>71</v>
      </c>
      <c r="E114" t="s">
        <v>134</v>
      </c>
      <c r="F114">
        <v>7102</v>
      </c>
      <c r="G114">
        <f t="shared" si="2"/>
        <v>7102</v>
      </c>
      <c r="H114" t="s">
        <v>4</v>
      </c>
      <c r="I114" t="str">
        <f t="shared" si="3"/>
        <v>Comuna de Constitución</v>
      </c>
      <c r="J114" t="s">
        <v>535</v>
      </c>
      <c r="L114">
        <v>-35.363036030000004</v>
      </c>
      <c r="M114">
        <v>-72.27579901</v>
      </c>
    </row>
    <row r="115" spans="1:13" x14ac:dyDescent="0.3">
      <c r="A115" t="s">
        <v>132</v>
      </c>
      <c r="B115">
        <v>7</v>
      </c>
      <c r="C115" t="s">
        <v>133</v>
      </c>
      <c r="D115">
        <v>71</v>
      </c>
      <c r="E115" t="s">
        <v>135</v>
      </c>
      <c r="F115">
        <v>7103</v>
      </c>
      <c r="G115">
        <f t="shared" si="2"/>
        <v>7103</v>
      </c>
      <c r="H115" t="s">
        <v>4</v>
      </c>
      <c r="I115" t="str">
        <f t="shared" si="3"/>
        <v>Comuna de Curepto</v>
      </c>
      <c r="J115" t="s">
        <v>536</v>
      </c>
      <c r="L115">
        <v>-35.12973796</v>
      </c>
      <c r="M115">
        <v>-71.952980139999994</v>
      </c>
    </row>
    <row r="116" spans="1:13" x14ac:dyDescent="0.3">
      <c r="A116" t="s">
        <v>132</v>
      </c>
      <c r="B116">
        <v>7</v>
      </c>
      <c r="C116" t="s">
        <v>133</v>
      </c>
      <c r="D116">
        <v>71</v>
      </c>
      <c r="E116" t="s">
        <v>136</v>
      </c>
      <c r="F116">
        <v>7104</v>
      </c>
      <c r="G116">
        <f t="shared" si="2"/>
        <v>7104</v>
      </c>
      <c r="H116" t="s">
        <v>4</v>
      </c>
      <c r="I116" t="str">
        <f t="shared" si="3"/>
        <v>Comuna de Empedrado</v>
      </c>
      <c r="J116" t="s">
        <v>537</v>
      </c>
      <c r="L116">
        <v>-35.613520000000001</v>
      </c>
      <c r="M116">
        <v>-72.284386519999998</v>
      </c>
    </row>
    <row r="117" spans="1:13" x14ac:dyDescent="0.3">
      <c r="A117" t="s">
        <v>132</v>
      </c>
      <c r="B117">
        <v>7</v>
      </c>
      <c r="C117" t="s">
        <v>133</v>
      </c>
      <c r="D117">
        <v>71</v>
      </c>
      <c r="E117" t="s">
        <v>132</v>
      </c>
      <c r="F117">
        <v>7105</v>
      </c>
      <c r="G117">
        <f t="shared" si="2"/>
        <v>7105</v>
      </c>
      <c r="H117" t="s">
        <v>4</v>
      </c>
      <c r="I117" t="str">
        <f t="shared" si="3"/>
        <v>Comuna de Maule</v>
      </c>
      <c r="J117" t="s">
        <v>538</v>
      </c>
      <c r="L117">
        <v>-35.508225899999999</v>
      </c>
      <c r="M117">
        <v>-71.712054170000002</v>
      </c>
    </row>
    <row r="118" spans="1:13" x14ac:dyDescent="0.3">
      <c r="A118" t="s">
        <v>132</v>
      </c>
      <c r="B118">
        <v>7</v>
      </c>
      <c r="C118" t="s">
        <v>133</v>
      </c>
      <c r="D118">
        <v>71</v>
      </c>
      <c r="E118" t="s">
        <v>137</v>
      </c>
      <c r="F118">
        <v>7106</v>
      </c>
      <c r="G118">
        <f t="shared" si="2"/>
        <v>7106</v>
      </c>
      <c r="H118" t="s">
        <v>4</v>
      </c>
      <c r="I118" t="str">
        <f t="shared" si="3"/>
        <v>Comuna de Pelarco</v>
      </c>
      <c r="J118" t="s">
        <v>539</v>
      </c>
      <c r="L118">
        <v>-35.383075810000001</v>
      </c>
      <c r="M118">
        <v>-71.350029210000002</v>
      </c>
    </row>
    <row r="119" spans="1:13" x14ac:dyDescent="0.3">
      <c r="A119" t="s">
        <v>132</v>
      </c>
      <c r="B119">
        <v>7</v>
      </c>
      <c r="C119" t="s">
        <v>133</v>
      </c>
      <c r="D119">
        <v>71</v>
      </c>
      <c r="E119" t="s">
        <v>138</v>
      </c>
      <c r="F119">
        <v>7107</v>
      </c>
      <c r="G119">
        <f t="shared" si="2"/>
        <v>7107</v>
      </c>
      <c r="H119" t="s">
        <v>4</v>
      </c>
      <c r="I119" t="str">
        <f t="shared" si="3"/>
        <v>Comuna de Pencahue</v>
      </c>
      <c r="J119" t="s">
        <v>540</v>
      </c>
      <c r="L119">
        <v>-35.32752472</v>
      </c>
      <c r="M119">
        <v>-71.816173820000003</v>
      </c>
    </row>
    <row r="120" spans="1:13" x14ac:dyDescent="0.3">
      <c r="A120" t="s">
        <v>132</v>
      </c>
      <c r="B120">
        <v>7</v>
      </c>
      <c r="C120" t="s">
        <v>133</v>
      </c>
      <c r="D120">
        <v>71</v>
      </c>
      <c r="E120" t="s">
        <v>139</v>
      </c>
      <c r="F120">
        <v>7108</v>
      </c>
      <c r="G120">
        <f t="shared" si="2"/>
        <v>7108</v>
      </c>
      <c r="H120" t="s">
        <v>4</v>
      </c>
      <c r="I120" t="str">
        <f t="shared" si="3"/>
        <v>Comuna de Río Claro</v>
      </c>
      <c r="J120" t="s">
        <v>541</v>
      </c>
      <c r="L120">
        <v>-35.260623379999998</v>
      </c>
      <c r="M120">
        <v>-71.268862110000001</v>
      </c>
    </row>
    <row r="121" spans="1:13" x14ac:dyDescent="0.3">
      <c r="A121" t="s">
        <v>132</v>
      </c>
      <c r="B121">
        <v>7</v>
      </c>
      <c r="C121" t="s">
        <v>133</v>
      </c>
      <c r="D121">
        <v>71</v>
      </c>
      <c r="E121" t="s">
        <v>140</v>
      </c>
      <c r="F121">
        <v>7109</v>
      </c>
      <c r="G121">
        <f t="shared" si="2"/>
        <v>7109</v>
      </c>
      <c r="H121" t="s">
        <v>4</v>
      </c>
      <c r="I121" t="str">
        <f t="shared" si="3"/>
        <v>Comuna de San Clemente</v>
      </c>
      <c r="J121" t="s">
        <v>542</v>
      </c>
      <c r="L121">
        <v>-35.711566939999997</v>
      </c>
      <c r="M121">
        <v>-70.849781770000007</v>
      </c>
    </row>
    <row r="122" spans="1:13" x14ac:dyDescent="0.3">
      <c r="A122" t="s">
        <v>132</v>
      </c>
      <c r="B122">
        <v>7</v>
      </c>
      <c r="C122" t="s">
        <v>133</v>
      </c>
      <c r="D122">
        <v>71</v>
      </c>
      <c r="E122" t="s">
        <v>141</v>
      </c>
      <c r="F122">
        <v>7110</v>
      </c>
      <c r="G122">
        <f t="shared" si="2"/>
        <v>7110</v>
      </c>
      <c r="H122" t="s">
        <v>4</v>
      </c>
      <c r="I122" t="str">
        <f t="shared" si="3"/>
        <v>Comuna de San Rafael</v>
      </c>
      <c r="J122" t="s">
        <v>543</v>
      </c>
      <c r="L122">
        <v>-35.301504610000002</v>
      </c>
      <c r="M122">
        <v>-71.50047438</v>
      </c>
    </row>
    <row r="123" spans="1:13" x14ac:dyDescent="0.3">
      <c r="A123" t="s">
        <v>132</v>
      </c>
      <c r="B123">
        <v>7</v>
      </c>
      <c r="C123" t="s">
        <v>142</v>
      </c>
      <c r="D123">
        <v>72</v>
      </c>
      <c r="E123" t="s">
        <v>142</v>
      </c>
      <c r="F123">
        <v>7201</v>
      </c>
      <c r="G123">
        <f t="shared" si="2"/>
        <v>7201</v>
      </c>
      <c r="H123" t="s">
        <v>4</v>
      </c>
      <c r="I123" t="str">
        <f t="shared" si="3"/>
        <v>Comuna de Cauquenes</v>
      </c>
      <c r="J123" t="s">
        <v>544</v>
      </c>
      <c r="L123">
        <v>-35.971243800000003</v>
      </c>
      <c r="M123">
        <v>-72.280490540000002</v>
      </c>
    </row>
    <row r="124" spans="1:13" x14ac:dyDescent="0.3">
      <c r="A124" t="s">
        <v>132</v>
      </c>
      <c r="B124">
        <v>7</v>
      </c>
      <c r="C124" t="s">
        <v>142</v>
      </c>
      <c r="D124">
        <v>72</v>
      </c>
      <c r="E124" t="s">
        <v>143</v>
      </c>
      <c r="F124">
        <v>7202</v>
      </c>
      <c r="G124">
        <f t="shared" si="2"/>
        <v>7202</v>
      </c>
      <c r="H124" t="s">
        <v>4</v>
      </c>
      <c r="I124" t="str">
        <f t="shared" si="3"/>
        <v>Comuna de Chanco</v>
      </c>
      <c r="J124" t="s">
        <v>545</v>
      </c>
      <c r="L124">
        <v>-35.698940550000003</v>
      </c>
      <c r="M124">
        <v>-72.485022569999998</v>
      </c>
    </row>
    <row r="125" spans="1:13" x14ac:dyDescent="0.3">
      <c r="A125" t="s">
        <v>132</v>
      </c>
      <c r="B125">
        <v>7</v>
      </c>
      <c r="C125" t="s">
        <v>142</v>
      </c>
      <c r="D125">
        <v>72</v>
      </c>
      <c r="E125" t="s">
        <v>144</v>
      </c>
      <c r="F125">
        <v>7203</v>
      </c>
      <c r="G125">
        <f t="shared" si="2"/>
        <v>7203</v>
      </c>
      <c r="H125" t="s">
        <v>4</v>
      </c>
      <c r="I125" t="str">
        <f t="shared" si="3"/>
        <v>Comuna de Pelluhue</v>
      </c>
      <c r="J125" t="s">
        <v>546</v>
      </c>
      <c r="L125">
        <v>-35.911538919999998</v>
      </c>
      <c r="M125">
        <v>-72.607409270000005</v>
      </c>
    </row>
    <row r="126" spans="1:13" x14ac:dyDescent="0.3">
      <c r="A126" t="s">
        <v>132</v>
      </c>
      <c r="B126">
        <v>7</v>
      </c>
      <c r="C126" t="s">
        <v>145</v>
      </c>
      <c r="D126">
        <v>73</v>
      </c>
      <c r="E126" t="s">
        <v>145</v>
      </c>
      <c r="F126">
        <v>7301</v>
      </c>
      <c r="G126">
        <f t="shared" si="2"/>
        <v>7301</v>
      </c>
      <c r="H126" t="s">
        <v>4</v>
      </c>
      <c r="I126" t="str">
        <f t="shared" si="3"/>
        <v>Comuna de Curicó</v>
      </c>
      <c r="J126" t="s">
        <v>547</v>
      </c>
      <c r="L126">
        <v>-35.198494359999998</v>
      </c>
      <c r="M126">
        <v>-70.897370780000003</v>
      </c>
    </row>
    <row r="127" spans="1:13" x14ac:dyDescent="0.3">
      <c r="A127" t="s">
        <v>132</v>
      </c>
      <c r="B127">
        <v>7</v>
      </c>
      <c r="C127" t="s">
        <v>145</v>
      </c>
      <c r="D127">
        <v>73</v>
      </c>
      <c r="E127" t="s">
        <v>146</v>
      </c>
      <c r="F127">
        <v>7302</v>
      </c>
      <c r="G127">
        <f t="shared" si="2"/>
        <v>7302</v>
      </c>
      <c r="H127" t="s">
        <v>4</v>
      </c>
      <c r="I127" t="str">
        <f t="shared" si="3"/>
        <v>Comuna de Hualañé</v>
      </c>
      <c r="J127" t="s">
        <v>548</v>
      </c>
      <c r="L127">
        <v>-34.952615119999997</v>
      </c>
      <c r="M127">
        <v>-71.70879395</v>
      </c>
    </row>
    <row r="128" spans="1:13" x14ac:dyDescent="0.3">
      <c r="A128" t="s">
        <v>132</v>
      </c>
      <c r="B128">
        <v>7</v>
      </c>
      <c r="C128" t="s">
        <v>145</v>
      </c>
      <c r="D128">
        <v>73</v>
      </c>
      <c r="E128" t="s">
        <v>147</v>
      </c>
      <c r="F128">
        <v>7303</v>
      </c>
      <c r="G128">
        <f t="shared" si="2"/>
        <v>7303</v>
      </c>
      <c r="H128" t="s">
        <v>4</v>
      </c>
      <c r="I128" t="str">
        <f t="shared" si="3"/>
        <v>Comuna de Licantén</v>
      </c>
      <c r="J128" t="s">
        <v>549</v>
      </c>
      <c r="L128">
        <v>-34.9742867</v>
      </c>
      <c r="M128">
        <v>-72.060329120000006</v>
      </c>
    </row>
    <row r="129" spans="1:13" x14ac:dyDescent="0.3">
      <c r="A129" t="s">
        <v>132</v>
      </c>
      <c r="B129">
        <v>7</v>
      </c>
      <c r="C129" t="s">
        <v>145</v>
      </c>
      <c r="D129">
        <v>73</v>
      </c>
      <c r="E129" t="s">
        <v>148</v>
      </c>
      <c r="F129">
        <v>7304</v>
      </c>
      <c r="G129">
        <f t="shared" si="2"/>
        <v>7304</v>
      </c>
      <c r="H129" t="s">
        <v>4</v>
      </c>
      <c r="I129" t="str">
        <f t="shared" si="3"/>
        <v>Comuna de Molina</v>
      </c>
      <c r="J129" t="s">
        <v>550</v>
      </c>
      <c r="L129">
        <v>-35.352765890000001</v>
      </c>
      <c r="M129">
        <v>-70.910922380000002</v>
      </c>
    </row>
    <row r="130" spans="1:13" x14ac:dyDescent="0.3">
      <c r="A130" t="s">
        <v>132</v>
      </c>
      <c r="B130">
        <v>7</v>
      </c>
      <c r="C130" t="s">
        <v>145</v>
      </c>
      <c r="D130">
        <v>73</v>
      </c>
      <c r="E130" t="s">
        <v>149</v>
      </c>
      <c r="F130">
        <v>7305</v>
      </c>
      <c r="G130">
        <f t="shared" si="2"/>
        <v>7305</v>
      </c>
      <c r="H130" t="s">
        <v>4</v>
      </c>
      <c r="I130" t="str">
        <f t="shared" si="3"/>
        <v>Comuna de Rauco</v>
      </c>
      <c r="J130" t="s">
        <v>551</v>
      </c>
      <c r="L130">
        <v>-34.937713629999998</v>
      </c>
      <c r="M130">
        <v>-71.425765569999996</v>
      </c>
    </row>
    <row r="131" spans="1:13" x14ac:dyDescent="0.3">
      <c r="A131" t="s">
        <v>132</v>
      </c>
      <c r="B131">
        <v>7</v>
      </c>
      <c r="C131" t="s">
        <v>145</v>
      </c>
      <c r="D131">
        <v>73</v>
      </c>
      <c r="E131" t="s">
        <v>150</v>
      </c>
      <c r="F131">
        <v>7306</v>
      </c>
      <c r="G131">
        <f t="shared" ref="G131:G194" si="4">+F131</f>
        <v>7306</v>
      </c>
      <c r="H131" t="s">
        <v>4</v>
      </c>
      <c r="I131" t="str">
        <f t="shared" ref="I131:I194" si="5">+H131&amp;" de "&amp;E131</f>
        <v>Comuna de Romeral</v>
      </c>
      <c r="J131" t="s">
        <v>552</v>
      </c>
      <c r="L131">
        <v>-35.068163159999997</v>
      </c>
      <c r="M131">
        <v>-70.71202486</v>
      </c>
    </row>
    <row r="132" spans="1:13" x14ac:dyDescent="0.3">
      <c r="A132" t="s">
        <v>132</v>
      </c>
      <c r="B132">
        <v>7</v>
      </c>
      <c r="C132" t="s">
        <v>145</v>
      </c>
      <c r="D132">
        <v>73</v>
      </c>
      <c r="E132" t="s">
        <v>151</v>
      </c>
      <c r="F132">
        <v>7307</v>
      </c>
      <c r="G132">
        <f t="shared" si="4"/>
        <v>7307</v>
      </c>
      <c r="H132" t="s">
        <v>4</v>
      </c>
      <c r="I132" t="str">
        <f t="shared" si="5"/>
        <v>Comuna de Sagrada Familia</v>
      </c>
      <c r="J132" t="s">
        <v>553</v>
      </c>
      <c r="L132">
        <v>-35.103600010000001</v>
      </c>
      <c r="M132">
        <v>-71.495698970000007</v>
      </c>
    </row>
    <row r="133" spans="1:13" x14ac:dyDescent="0.3">
      <c r="A133" t="s">
        <v>132</v>
      </c>
      <c r="B133">
        <v>7</v>
      </c>
      <c r="C133" t="s">
        <v>145</v>
      </c>
      <c r="D133">
        <v>73</v>
      </c>
      <c r="E133" t="s">
        <v>152</v>
      </c>
      <c r="F133">
        <v>7308</v>
      </c>
      <c r="G133">
        <f t="shared" si="4"/>
        <v>7308</v>
      </c>
      <c r="H133" t="s">
        <v>4</v>
      </c>
      <c r="I133" t="str">
        <f t="shared" si="5"/>
        <v>Comuna de Teno</v>
      </c>
      <c r="J133" t="s">
        <v>554</v>
      </c>
      <c r="L133">
        <v>-34.888148489999999</v>
      </c>
      <c r="M133">
        <v>-71.021839330000006</v>
      </c>
    </row>
    <row r="134" spans="1:13" x14ac:dyDescent="0.3">
      <c r="A134" t="s">
        <v>132</v>
      </c>
      <c r="B134">
        <v>7</v>
      </c>
      <c r="C134" t="s">
        <v>145</v>
      </c>
      <c r="D134">
        <v>73</v>
      </c>
      <c r="E134" t="s">
        <v>153</v>
      </c>
      <c r="F134">
        <v>7309</v>
      </c>
      <c r="G134">
        <f t="shared" si="4"/>
        <v>7309</v>
      </c>
      <c r="H134" t="s">
        <v>4</v>
      </c>
      <c r="I134" t="str">
        <f t="shared" si="5"/>
        <v>Comuna de Vichuquén</v>
      </c>
      <c r="J134" t="s">
        <v>555</v>
      </c>
      <c r="L134">
        <v>-34.841311789999999</v>
      </c>
      <c r="M134">
        <v>-72.022531029999996</v>
      </c>
    </row>
    <row r="135" spans="1:13" x14ac:dyDescent="0.3">
      <c r="A135" t="s">
        <v>132</v>
      </c>
      <c r="B135">
        <v>7</v>
      </c>
      <c r="C135" t="s">
        <v>154</v>
      </c>
      <c r="D135">
        <v>74</v>
      </c>
      <c r="E135" t="s">
        <v>154</v>
      </c>
      <c r="F135">
        <v>7401</v>
      </c>
      <c r="G135">
        <f t="shared" si="4"/>
        <v>7401</v>
      </c>
      <c r="H135" t="s">
        <v>4</v>
      </c>
      <c r="I135" t="str">
        <f t="shared" si="5"/>
        <v>Comuna de Linares</v>
      </c>
      <c r="J135" t="s">
        <v>556</v>
      </c>
      <c r="L135">
        <v>-35.958274799999998</v>
      </c>
      <c r="M135">
        <v>-71.332567139999995</v>
      </c>
    </row>
    <row r="136" spans="1:13" x14ac:dyDescent="0.3">
      <c r="A136" t="s">
        <v>132</v>
      </c>
      <c r="B136">
        <v>7</v>
      </c>
      <c r="C136" t="s">
        <v>154</v>
      </c>
      <c r="D136">
        <v>74</v>
      </c>
      <c r="E136" t="s">
        <v>155</v>
      </c>
      <c r="F136">
        <v>7402</v>
      </c>
      <c r="G136">
        <f t="shared" si="4"/>
        <v>7402</v>
      </c>
      <c r="H136" t="s">
        <v>4</v>
      </c>
      <c r="I136" t="str">
        <f t="shared" si="5"/>
        <v>Comuna de Colbún</v>
      </c>
      <c r="J136" t="s">
        <v>557</v>
      </c>
      <c r="L136">
        <v>-36.076104579999999</v>
      </c>
      <c r="M136">
        <v>-70.980174239999997</v>
      </c>
    </row>
    <row r="137" spans="1:13" x14ac:dyDescent="0.3">
      <c r="A137" t="s">
        <v>132</v>
      </c>
      <c r="B137">
        <v>7</v>
      </c>
      <c r="C137" t="s">
        <v>154</v>
      </c>
      <c r="D137">
        <v>74</v>
      </c>
      <c r="E137" t="s">
        <v>156</v>
      </c>
      <c r="F137">
        <v>7403</v>
      </c>
      <c r="G137">
        <f t="shared" si="4"/>
        <v>7403</v>
      </c>
      <c r="H137" t="s">
        <v>4</v>
      </c>
      <c r="I137" t="str">
        <f t="shared" si="5"/>
        <v>Comuna de Longaví</v>
      </c>
      <c r="J137" t="s">
        <v>558</v>
      </c>
      <c r="L137">
        <v>-36.110440619999999</v>
      </c>
      <c r="M137">
        <v>-71.441960940000001</v>
      </c>
    </row>
    <row r="138" spans="1:13" x14ac:dyDescent="0.3">
      <c r="A138" t="s">
        <v>132</v>
      </c>
      <c r="B138">
        <v>7</v>
      </c>
      <c r="C138" t="s">
        <v>154</v>
      </c>
      <c r="D138">
        <v>74</v>
      </c>
      <c r="E138" t="s">
        <v>157</v>
      </c>
      <c r="F138">
        <v>7404</v>
      </c>
      <c r="G138">
        <f t="shared" si="4"/>
        <v>7404</v>
      </c>
      <c r="H138" t="s">
        <v>4</v>
      </c>
      <c r="I138" t="str">
        <f t="shared" si="5"/>
        <v>Comuna de Parral</v>
      </c>
      <c r="J138" t="s">
        <v>559</v>
      </c>
      <c r="L138">
        <v>-36.262142799999999</v>
      </c>
      <c r="M138">
        <v>-71.646628860000007</v>
      </c>
    </row>
    <row r="139" spans="1:13" x14ac:dyDescent="0.3">
      <c r="A139" t="s">
        <v>132</v>
      </c>
      <c r="B139">
        <v>7</v>
      </c>
      <c r="C139" t="s">
        <v>154</v>
      </c>
      <c r="D139">
        <v>74</v>
      </c>
      <c r="E139" t="s">
        <v>158</v>
      </c>
      <c r="F139">
        <v>7405</v>
      </c>
      <c r="G139">
        <f t="shared" si="4"/>
        <v>7405</v>
      </c>
      <c r="H139" t="s">
        <v>4</v>
      </c>
      <c r="I139" t="str">
        <f t="shared" si="5"/>
        <v>Comuna de Retiro</v>
      </c>
      <c r="J139" t="s">
        <v>560</v>
      </c>
      <c r="L139">
        <v>-36.002200649999999</v>
      </c>
      <c r="M139">
        <v>-71.829945809999998</v>
      </c>
    </row>
    <row r="140" spans="1:13" x14ac:dyDescent="0.3">
      <c r="A140" t="s">
        <v>132</v>
      </c>
      <c r="B140">
        <v>7</v>
      </c>
      <c r="C140" t="s">
        <v>154</v>
      </c>
      <c r="D140">
        <v>74</v>
      </c>
      <c r="E140" t="s">
        <v>159</v>
      </c>
      <c r="F140">
        <v>7406</v>
      </c>
      <c r="G140">
        <f t="shared" si="4"/>
        <v>7406</v>
      </c>
      <c r="H140" t="s">
        <v>4</v>
      </c>
      <c r="I140" t="str">
        <f t="shared" si="5"/>
        <v>Comuna de San Javier</v>
      </c>
      <c r="J140" t="s">
        <v>561</v>
      </c>
      <c r="L140">
        <v>-35.62882054</v>
      </c>
      <c r="M140">
        <v>-71.927073469999996</v>
      </c>
    </row>
    <row r="141" spans="1:13" x14ac:dyDescent="0.3">
      <c r="A141" t="s">
        <v>132</v>
      </c>
      <c r="B141">
        <v>7</v>
      </c>
      <c r="C141" t="s">
        <v>154</v>
      </c>
      <c r="D141">
        <v>74</v>
      </c>
      <c r="E141" t="s">
        <v>160</v>
      </c>
      <c r="F141">
        <v>7407</v>
      </c>
      <c r="G141">
        <f t="shared" si="4"/>
        <v>7407</v>
      </c>
      <c r="H141" t="s">
        <v>4</v>
      </c>
      <c r="I141" t="str">
        <f t="shared" si="5"/>
        <v>Comuna de Villa Alegre</v>
      </c>
      <c r="J141" t="s">
        <v>562</v>
      </c>
      <c r="L141">
        <v>-35.68556066</v>
      </c>
      <c r="M141">
        <v>-71.682934630000005</v>
      </c>
    </row>
    <row r="142" spans="1:13" x14ac:dyDescent="0.3">
      <c r="A142" t="s">
        <v>132</v>
      </c>
      <c r="B142">
        <v>7</v>
      </c>
      <c r="C142" t="s">
        <v>154</v>
      </c>
      <c r="D142">
        <v>74</v>
      </c>
      <c r="E142" t="s">
        <v>161</v>
      </c>
      <c r="F142">
        <v>7408</v>
      </c>
      <c r="G142">
        <f t="shared" si="4"/>
        <v>7408</v>
      </c>
      <c r="H142" t="s">
        <v>4</v>
      </c>
      <c r="I142" t="str">
        <f t="shared" si="5"/>
        <v>Comuna de Yerbas Buenas</v>
      </c>
      <c r="J142" t="s">
        <v>563</v>
      </c>
      <c r="L142">
        <v>-35.689223749999996</v>
      </c>
      <c r="M142">
        <v>-71.544116119999998</v>
      </c>
    </row>
    <row r="143" spans="1:13" x14ac:dyDescent="0.3">
      <c r="A143" t="s">
        <v>162</v>
      </c>
      <c r="B143">
        <v>8</v>
      </c>
      <c r="C143" t="s">
        <v>163</v>
      </c>
      <c r="D143">
        <v>81</v>
      </c>
      <c r="E143" t="s">
        <v>163</v>
      </c>
      <c r="F143">
        <v>8101</v>
      </c>
      <c r="G143">
        <f t="shared" si="4"/>
        <v>8101</v>
      </c>
      <c r="H143" t="s">
        <v>4</v>
      </c>
      <c r="I143" t="str">
        <f t="shared" si="5"/>
        <v>Comuna de Concepción</v>
      </c>
      <c r="J143" t="s">
        <v>567</v>
      </c>
      <c r="L143">
        <v>-36.83430328</v>
      </c>
      <c r="M143">
        <v>-72.950829240000004</v>
      </c>
    </row>
    <row r="144" spans="1:13" x14ac:dyDescent="0.3">
      <c r="A144" t="s">
        <v>162</v>
      </c>
      <c r="B144">
        <v>8</v>
      </c>
      <c r="C144" t="s">
        <v>163</v>
      </c>
      <c r="D144">
        <v>81</v>
      </c>
      <c r="E144" t="s">
        <v>164</v>
      </c>
      <c r="F144">
        <v>8102</v>
      </c>
      <c r="G144">
        <f t="shared" si="4"/>
        <v>8102</v>
      </c>
      <c r="H144" t="s">
        <v>4</v>
      </c>
      <c r="I144" t="str">
        <f t="shared" si="5"/>
        <v>Comuna de Coronel</v>
      </c>
      <c r="J144" t="s">
        <v>568</v>
      </c>
      <c r="L144">
        <v>-37.007213360000002</v>
      </c>
      <c r="M144">
        <v>-73.125584140000001</v>
      </c>
    </row>
    <row r="145" spans="1:13" x14ac:dyDescent="0.3">
      <c r="A145" t="s">
        <v>162</v>
      </c>
      <c r="B145">
        <v>8</v>
      </c>
      <c r="C145" t="s">
        <v>163</v>
      </c>
      <c r="D145">
        <v>81</v>
      </c>
      <c r="E145" t="s">
        <v>165</v>
      </c>
      <c r="F145">
        <v>8103</v>
      </c>
      <c r="G145">
        <f t="shared" si="4"/>
        <v>8103</v>
      </c>
      <c r="H145" t="s">
        <v>4</v>
      </c>
      <c r="I145" t="str">
        <f t="shared" si="5"/>
        <v>Comuna de Chiguayante</v>
      </c>
      <c r="J145" t="s">
        <v>569</v>
      </c>
      <c r="L145">
        <v>-36.900778170000002</v>
      </c>
      <c r="M145">
        <v>-73.005186969999997</v>
      </c>
    </row>
    <row r="146" spans="1:13" x14ac:dyDescent="0.3">
      <c r="A146" t="s">
        <v>162</v>
      </c>
      <c r="B146">
        <v>8</v>
      </c>
      <c r="C146" t="s">
        <v>163</v>
      </c>
      <c r="D146">
        <v>81</v>
      </c>
      <c r="E146" t="s">
        <v>166</v>
      </c>
      <c r="F146">
        <v>8104</v>
      </c>
      <c r="G146">
        <f t="shared" si="4"/>
        <v>8104</v>
      </c>
      <c r="H146" t="s">
        <v>4</v>
      </c>
      <c r="I146" t="str">
        <f t="shared" si="5"/>
        <v>Comuna de Florida</v>
      </c>
      <c r="J146" t="s">
        <v>570</v>
      </c>
      <c r="L146">
        <v>-36.822306179999998</v>
      </c>
      <c r="M146">
        <v>-72.717799850000006</v>
      </c>
    </row>
    <row r="147" spans="1:13" x14ac:dyDescent="0.3">
      <c r="A147" t="s">
        <v>162</v>
      </c>
      <c r="B147">
        <v>8</v>
      </c>
      <c r="C147" t="s">
        <v>163</v>
      </c>
      <c r="D147">
        <v>81</v>
      </c>
      <c r="E147" t="s">
        <v>167</v>
      </c>
      <c r="F147">
        <v>8105</v>
      </c>
      <c r="G147">
        <f t="shared" si="4"/>
        <v>8105</v>
      </c>
      <c r="H147" t="s">
        <v>4</v>
      </c>
      <c r="I147" t="str">
        <f t="shared" si="5"/>
        <v>Comuna de Hualqui</v>
      </c>
      <c r="J147" t="s">
        <v>571</v>
      </c>
      <c r="L147">
        <v>-37.044767389999997</v>
      </c>
      <c r="M147">
        <v>-72.871034960000003</v>
      </c>
    </row>
    <row r="148" spans="1:13" x14ac:dyDescent="0.3">
      <c r="A148" t="s">
        <v>162</v>
      </c>
      <c r="B148">
        <v>8</v>
      </c>
      <c r="C148" t="s">
        <v>163</v>
      </c>
      <c r="D148">
        <v>81</v>
      </c>
      <c r="E148" t="s">
        <v>168</v>
      </c>
      <c r="F148">
        <v>8106</v>
      </c>
      <c r="G148">
        <f t="shared" si="4"/>
        <v>8106</v>
      </c>
      <c r="H148" t="s">
        <v>4</v>
      </c>
      <c r="I148" t="str">
        <f t="shared" si="5"/>
        <v>Comuna de Lota</v>
      </c>
      <c r="J148" t="s">
        <v>572</v>
      </c>
      <c r="L148">
        <v>-37.119581459999999</v>
      </c>
      <c r="M148">
        <v>-73.104958490000001</v>
      </c>
    </row>
    <row r="149" spans="1:13" x14ac:dyDescent="0.3">
      <c r="A149" t="s">
        <v>162</v>
      </c>
      <c r="B149">
        <v>8</v>
      </c>
      <c r="C149" t="s">
        <v>163</v>
      </c>
      <c r="D149">
        <v>81</v>
      </c>
      <c r="E149" t="s">
        <v>169</v>
      </c>
      <c r="F149">
        <v>8107</v>
      </c>
      <c r="G149">
        <f t="shared" si="4"/>
        <v>8107</v>
      </c>
      <c r="H149" t="s">
        <v>4</v>
      </c>
      <c r="I149" t="str">
        <f t="shared" si="5"/>
        <v>Comuna de Penco</v>
      </c>
      <c r="J149" t="s">
        <v>573</v>
      </c>
      <c r="L149">
        <v>-36.747878999999998</v>
      </c>
      <c r="M149">
        <v>-72.943744080000002</v>
      </c>
    </row>
    <row r="150" spans="1:13" x14ac:dyDescent="0.3">
      <c r="A150" t="s">
        <v>162</v>
      </c>
      <c r="B150">
        <v>8</v>
      </c>
      <c r="C150" t="s">
        <v>163</v>
      </c>
      <c r="D150">
        <v>81</v>
      </c>
      <c r="E150" t="s">
        <v>170</v>
      </c>
      <c r="F150">
        <v>8108</v>
      </c>
      <c r="G150">
        <f t="shared" si="4"/>
        <v>8108</v>
      </c>
      <c r="H150" t="s">
        <v>4</v>
      </c>
      <c r="I150" t="str">
        <f t="shared" si="5"/>
        <v>Comuna de San Pedro de la Paz</v>
      </c>
      <c r="J150" t="s">
        <v>574</v>
      </c>
      <c r="L150">
        <v>-36.880910200000002</v>
      </c>
      <c r="M150">
        <v>-73.098476669999997</v>
      </c>
    </row>
    <row r="151" spans="1:13" x14ac:dyDescent="0.3">
      <c r="A151" t="s">
        <v>162</v>
      </c>
      <c r="B151">
        <v>8</v>
      </c>
      <c r="C151" t="s">
        <v>163</v>
      </c>
      <c r="D151">
        <v>81</v>
      </c>
      <c r="E151" t="s">
        <v>171</v>
      </c>
      <c r="F151">
        <v>8109</v>
      </c>
      <c r="G151">
        <f t="shared" si="4"/>
        <v>8109</v>
      </c>
      <c r="H151" t="s">
        <v>4</v>
      </c>
      <c r="I151" t="str">
        <f t="shared" si="5"/>
        <v>Comuna de Santa Juana</v>
      </c>
      <c r="J151" t="s">
        <v>575</v>
      </c>
      <c r="L151">
        <v>-37.276684230000001</v>
      </c>
      <c r="M151">
        <v>-72.960055819999994</v>
      </c>
    </row>
    <row r="152" spans="1:13" x14ac:dyDescent="0.3">
      <c r="A152" t="s">
        <v>162</v>
      </c>
      <c r="B152">
        <v>8</v>
      </c>
      <c r="C152" t="s">
        <v>163</v>
      </c>
      <c r="D152">
        <v>81</v>
      </c>
      <c r="E152" t="s">
        <v>172</v>
      </c>
      <c r="F152">
        <v>8110</v>
      </c>
      <c r="G152">
        <f t="shared" si="4"/>
        <v>8110</v>
      </c>
      <c r="H152" t="s">
        <v>4</v>
      </c>
      <c r="I152" t="str">
        <f t="shared" si="5"/>
        <v>Comuna de Talcahuano</v>
      </c>
      <c r="J152" t="s">
        <v>576</v>
      </c>
      <c r="L152">
        <v>-36.715406080000001</v>
      </c>
      <c r="M152">
        <v>-73.099437089999995</v>
      </c>
    </row>
    <row r="153" spans="1:13" x14ac:dyDescent="0.3">
      <c r="A153" t="s">
        <v>162</v>
      </c>
      <c r="B153">
        <v>8</v>
      </c>
      <c r="C153" t="s">
        <v>163</v>
      </c>
      <c r="D153">
        <v>81</v>
      </c>
      <c r="E153" t="s">
        <v>173</v>
      </c>
      <c r="F153">
        <v>8111</v>
      </c>
      <c r="G153">
        <f t="shared" si="4"/>
        <v>8111</v>
      </c>
      <c r="H153" t="s">
        <v>4</v>
      </c>
      <c r="I153" t="str">
        <f t="shared" si="5"/>
        <v>Comuna de Tomé</v>
      </c>
      <c r="J153" t="s">
        <v>577</v>
      </c>
      <c r="L153">
        <v>-36.616632379999999</v>
      </c>
      <c r="M153">
        <v>-72.858050109999994</v>
      </c>
    </row>
    <row r="154" spans="1:13" x14ac:dyDescent="0.3">
      <c r="A154" t="s">
        <v>162</v>
      </c>
      <c r="B154">
        <v>8</v>
      </c>
      <c r="C154" t="s">
        <v>163</v>
      </c>
      <c r="D154">
        <v>81</v>
      </c>
      <c r="E154" t="s">
        <v>174</v>
      </c>
      <c r="F154">
        <v>8112</v>
      </c>
      <c r="G154">
        <f t="shared" si="4"/>
        <v>8112</v>
      </c>
      <c r="H154" t="s">
        <v>4</v>
      </c>
      <c r="I154" t="str">
        <f t="shared" si="5"/>
        <v>Comuna de Hualpén</v>
      </c>
      <c r="J154" t="s">
        <v>578</v>
      </c>
      <c r="L154">
        <v>-36.788794119999999</v>
      </c>
      <c r="M154">
        <v>-73.141186619999999</v>
      </c>
    </row>
    <row r="155" spans="1:13" x14ac:dyDescent="0.3">
      <c r="A155" t="s">
        <v>162</v>
      </c>
      <c r="B155">
        <v>8</v>
      </c>
      <c r="C155" t="s">
        <v>175</v>
      </c>
      <c r="D155">
        <v>82</v>
      </c>
      <c r="E155" t="s">
        <v>176</v>
      </c>
      <c r="F155">
        <v>8201</v>
      </c>
      <c r="G155">
        <f t="shared" si="4"/>
        <v>8201</v>
      </c>
      <c r="H155" t="s">
        <v>4</v>
      </c>
      <c r="I155" t="str">
        <f t="shared" si="5"/>
        <v>Comuna de Lebu</v>
      </c>
      <c r="J155" t="s">
        <v>579</v>
      </c>
      <c r="L155">
        <v>-37.676777080000001</v>
      </c>
      <c r="M155">
        <v>-73.589869739999997</v>
      </c>
    </row>
    <row r="156" spans="1:13" x14ac:dyDescent="0.3">
      <c r="A156" t="s">
        <v>162</v>
      </c>
      <c r="B156">
        <v>8</v>
      </c>
      <c r="C156" t="s">
        <v>175</v>
      </c>
      <c r="D156">
        <v>82</v>
      </c>
      <c r="E156" t="s">
        <v>175</v>
      </c>
      <c r="F156">
        <v>8202</v>
      </c>
      <c r="G156">
        <f t="shared" si="4"/>
        <v>8202</v>
      </c>
      <c r="H156" t="s">
        <v>4</v>
      </c>
      <c r="I156" t="str">
        <f t="shared" si="5"/>
        <v>Comuna de Arauco</v>
      </c>
      <c r="J156" t="s">
        <v>580</v>
      </c>
      <c r="L156">
        <v>-37.288590169999999</v>
      </c>
      <c r="M156">
        <v>-73.399806010000006</v>
      </c>
    </row>
    <row r="157" spans="1:13" x14ac:dyDescent="0.3">
      <c r="A157" t="s">
        <v>162</v>
      </c>
      <c r="B157">
        <v>8</v>
      </c>
      <c r="C157" t="s">
        <v>175</v>
      </c>
      <c r="D157">
        <v>82</v>
      </c>
      <c r="E157" t="s">
        <v>177</v>
      </c>
      <c r="F157">
        <v>8203</v>
      </c>
      <c r="G157">
        <f t="shared" si="4"/>
        <v>8203</v>
      </c>
      <c r="H157" t="s">
        <v>4</v>
      </c>
      <c r="I157" t="str">
        <f t="shared" si="5"/>
        <v>Comuna de Cañete</v>
      </c>
      <c r="J157" t="s">
        <v>581</v>
      </c>
      <c r="L157">
        <v>-37.873666890000003</v>
      </c>
      <c r="M157">
        <v>-73.317301189999995</v>
      </c>
    </row>
    <row r="158" spans="1:13" x14ac:dyDescent="0.3">
      <c r="A158" t="s">
        <v>162</v>
      </c>
      <c r="B158">
        <v>8</v>
      </c>
      <c r="C158" t="s">
        <v>175</v>
      </c>
      <c r="D158">
        <v>82</v>
      </c>
      <c r="E158" t="s">
        <v>178</v>
      </c>
      <c r="F158">
        <v>8204</v>
      </c>
      <c r="G158">
        <f t="shared" si="4"/>
        <v>8204</v>
      </c>
      <c r="H158" t="s">
        <v>4</v>
      </c>
      <c r="I158" t="str">
        <f t="shared" si="5"/>
        <v>Comuna de Contulmo</v>
      </c>
      <c r="J158" t="s">
        <v>582</v>
      </c>
      <c r="L158">
        <v>-38.052459220000003</v>
      </c>
      <c r="M158">
        <v>-73.211964780000002</v>
      </c>
    </row>
    <row r="159" spans="1:13" x14ac:dyDescent="0.3">
      <c r="A159" t="s">
        <v>162</v>
      </c>
      <c r="B159">
        <v>8</v>
      </c>
      <c r="C159" t="s">
        <v>175</v>
      </c>
      <c r="D159">
        <v>82</v>
      </c>
      <c r="E159" t="s">
        <v>179</v>
      </c>
      <c r="F159">
        <v>8205</v>
      </c>
      <c r="G159">
        <f t="shared" si="4"/>
        <v>8205</v>
      </c>
      <c r="H159" t="s">
        <v>4</v>
      </c>
      <c r="I159" t="str">
        <f t="shared" si="5"/>
        <v>Comuna de Curanilahue</v>
      </c>
      <c r="J159" t="s">
        <v>583</v>
      </c>
      <c r="L159">
        <v>-37.482898910000003</v>
      </c>
      <c r="M159">
        <v>-73.235645579999996</v>
      </c>
    </row>
    <row r="160" spans="1:13" x14ac:dyDescent="0.3">
      <c r="A160" t="s">
        <v>162</v>
      </c>
      <c r="B160">
        <v>8</v>
      </c>
      <c r="C160" t="s">
        <v>175</v>
      </c>
      <c r="D160">
        <v>82</v>
      </c>
      <c r="E160" t="s">
        <v>180</v>
      </c>
      <c r="F160">
        <v>8206</v>
      </c>
      <c r="G160">
        <f t="shared" si="4"/>
        <v>8206</v>
      </c>
      <c r="H160" t="s">
        <v>4</v>
      </c>
      <c r="I160" t="str">
        <f t="shared" si="5"/>
        <v>Comuna de Los Alamos</v>
      </c>
      <c r="J160" t="s">
        <v>584</v>
      </c>
      <c r="L160">
        <v>-37.673582209999999</v>
      </c>
      <c r="M160">
        <v>-73.35694135</v>
      </c>
    </row>
    <row r="161" spans="1:13" x14ac:dyDescent="0.3">
      <c r="A161" t="s">
        <v>162</v>
      </c>
      <c r="B161">
        <v>8</v>
      </c>
      <c r="C161" t="s">
        <v>175</v>
      </c>
      <c r="D161">
        <v>82</v>
      </c>
      <c r="E161" t="s">
        <v>181</v>
      </c>
      <c r="F161">
        <v>8207</v>
      </c>
      <c r="G161">
        <f t="shared" si="4"/>
        <v>8207</v>
      </c>
      <c r="H161" t="s">
        <v>4</v>
      </c>
      <c r="I161" t="str">
        <f t="shared" si="5"/>
        <v>Comuna de Tirúa</v>
      </c>
      <c r="J161" t="s">
        <v>585</v>
      </c>
      <c r="L161">
        <v>-38.297200599999996</v>
      </c>
      <c r="M161">
        <v>-73.394405280000001</v>
      </c>
    </row>
    <row r="162" spans="1:13" x14ac:dyDescent="0.3">
      <c r="A162" t="s">
        <v>162</v>
      </c>
      <c r="B162">
        <v>8</v>
      </c>
      <c r="C162" t="s">
        <v>182</v>
      </c>
      <c r="D162">
        <v>83</v>
      </c>
      <c r="E162" t="s">
        <v>183</v>
      </c>
      <c r="F162">
        <v>8301</v>
      </c>
      <c r="G162">
        <f t="shared" si="4"/>
        <v>8301</v>
      </c>
      <c r="H162" t="s">
        <v>4</v>
      </c>
      <c r="I162" t="str">
        <f t="shared" si="5"/>
        <v>Comuna de Los Angeles</v>
      </c>
      <c r="J162" t="s">
        <v>586</v>
      </c>
      <c r="L162">
        <v>-37.40749778</v>
      </c>
      <c r="M162">
        <v>-72.327430000000007</v>
      </c>
    </row>
    <row r="163" spans="1:13" x14ac:dyDescent="0.3">
      <c r="A163" t="s">
        <v>162</v>
      </c>
      <c r="B163">
        <v>8</v>
      </c>
      <c r="C163" t="s">
        <v>182</v>
      </c>
      <c r="D163">
        <v>83</v>
      </c>
      <c r="E163" t="s">
        <v>184</v>
      </c>
      <c r="F163">
        <v>8302</v>
      </c>
      <c r="G163">
        <f t="shared" si="4"/>
        <v>8302</v>
      </c>
      <c r="H163" t="s">
        <v>4</v>
      </c>
      <c r="I163" t="str">
        <f t="shared" si="5"/>
        <v>Comuna de Antuco</v>
      </c>
      <c r="J163" t="s">
        <v>587</v>
      </c>
      <c r="L163">
        <v>-37.327522350000002</v>
      </c>
      <c r="M163">
        <v>-71.367032589999994</v>
      </c>
    </row>
    <row r="164" spans="1:13" x14ac:dyDescent="0.3">
      <c r="A164" t="s">
        <v>162</v>
      </c>
      <c r="B164">
        <v>8</v>
      </c>
      <c r="C164" t="s">
        <v>182</v>
      </c>
      <c r="D164">
        <v>83</v>
      </c>
      <c r="E164" t="s">
        <v>185</v>
      </c>
      <c r="F164">
        <v>8303</v>
      </c>
      <c r="G164">
        <f t="shared" si="4"/>
        <v>8303</v>
      </c>
      <c r="H164" t="s">
        <v>4</v>
      </c>
      <c r="I164" t="str">
        <f t="shared" si="5"/>
        <v>Comuna de Cabrero</v>
      </c>
      <c r="J164" t="s">
        <v>588</v>
      </c>
      <c r="L164">
        <v>-37.061937190000002</v>
      </c>
      <c r="M164">
        <v>-72.381359900000007</v>
      </c>
    </row>
    <row r="165" spans="1:13" x14ac:dyDescent="0.3">
      <c r="A165" t="s">
        <v>162</v>
      </c>
      <c r="B165">
        <v>8</v>
      </c>
      <c r="C165" t="s">
        <v>182</v>
      </c>
      <c r="D165">
        <v>83</v>
      </c>
      <c r="E165" t="s">
        <v>186</v>
      </c>
      <c r="F165">
        <v>8304</v>
      </c>
      <c r="G165">
        <f t="shared" si="4"/>
        <v>8304</v>
      </c>
      <c r="H165" t="s">
        <v>4</v>
      </c>
      <c r="I165" t="str">
        <f t="shared" si="5"/>
        <v>Comuna de Laja</v>
      </c>
      <c r="J165" t="s">
        <v>589</v>
      </c>
      <c r="L165">
        <v>-37.312609700000003</v>
      </c>
      <c r="M165">
        <v>-72.582533010000006</v>
      </c>
    </row>
    <row r="166" spans="1:13" x14ac:dyDescent="0.3">
      <c r="A166" t="s">
        <v>162</v>
      </c>
      <c r="B166">
        <v>8</v>
      </c>
      <c r="C166" t="s">
        <v>182</v>
      </c>
      <c r="D166">
        <v>83</v>
      </c>
      <c r="E166" t="s">
        <v>187</v>
      </c>
      <c r="F166">
        <v>8305</v>
      </c>
      <c r="G166">
        <f t="shared" si="4"/>
        <v>8305</v>
      </c>
      <c r="H166" t="s">
        <v>4</v>
      </c>
      <c r="I166" t="str">
        <f t="shared" si="5"/>
        <v>Comuna de Mulchén</v>
      </c>
      <c r="J166" t="s">
        <v>590</v>
      </c>
      <c r="L166">
        <v>-37.838297910000001</v>
      </c>
      <c r="M166">
        <v>-72.09778824</v>
      </c>
    </row>
    <row r="167" spans="1:13" x14ac:dyDescent="0.3">
      <c r="A167" t="s">
        <v>162</v>
      </c>
      <c r="B167">
        <v>8</v>
      </c>
      <c r="C167" t="s">
        <v>182</v>
      </c>
      <c r="D167">
        <v>83</v>
      </c>
      <c r="E167" t="s">
        <v>188</v>
      </c>
      <c r="F167">
        <v>8306</v>
      </c>
      <c r="G167">
        <f t="shared" si="4"/>
        <v>8306</v>
      </c>
      <c r="H167" t="s">
        <v>4</v>
      </c>
      <c r="I167" t="str">
        <f t="shared" si="5"/>
        <v>Comuna de Nacimiento</v>
      </c>
      <c r="J167" t="s">
        <v>591</v>
      </c>
      <c r="L167">
        <v>-37.485486139999999</v>
      </c>
      <c r="M167">
        <v>-72.823547160000004</v>
      </c>
    </row>
    <row r="168" spans="1:13" x14ac:dyDescent="0.3">
      <c r="A168" t="s">
        <v>162</v>
      </c>
      <c r="B168">
        <v>8</v>
      </c>
      <c r="C168" t="s">
        <v>182</v>
      </c>
      <c r="D168">
        <v>83</v>
      </c>
      <c r="E168" t="s">
        <v>189</v>
      </c>
      <c r="F168">
        <v>8307</v>
      </c>
      <c r="G168">
        <f t="shared" si="4"/>
        <v>8307</v>
      </c>
      <c r="H168" t="s">
        <v>4</v>
      </c>
      <c r="I168" t="str">
        <f t="shared" si="5"/>
        <v>Comuna de Negrete</v>
      </c>
      <c r="J168" t="s">
        <v>592</v>
      </c>
      <c r="L168">
        <v>-37.608082660000001</v>
      </c>
      <c r="M168">
        <v>-72.576360690000001</v>
      </c>
    </row>
    <row r="169" spans="1:13" x14ac:dyDescent="0.3">
      <c r="A169" t="s">
        <v>162</v>
      </c>
      <c r="B169">
        <v>8</v>
      </c>
      <c r="C169" t="s">
        <v>182</v>
      </c>
      <c r="D169">
        <v>83</v>
      </c>
      <c r="E169" t="s">
        <v>190</v>
      </c>
      <c r="F169">
        <v>8308</v>
      </c>
      <c r="G169">
        <f t="shared" si="4"/>
        <v>8308</v>
      </c>
      <c r="H169" t="s">
        <v>4</v>
      </c>
      <c r="I169" t="str">
        <f t="shared" si="5"/>
        <v>Comuna de Quilaco</v>
      </c>
      <c r="J169" t="s">
        <v>593</v>
      </c>
      <c r="L169">
        <v>-37.960401670000003</v>
      </c>
      <c r="M169">
        <v>-71.705681429999998</v>
      </c>
    </row>
    <row r="170" spans="1:13" x14ac:dyDescent="0.3">
      <c r="A170" t="s">
        <v>162</v>
      </c>
      <c r="B170">
        <v>8</v>
      </c>
      <c r="C170" t="s">
        <v>182</v>
      </c>
      <c r="D170">
        <v>83</v>
      </c>
      <c r="E170" t="s">
        <v>191</v>
      </c>
      <c r="F170">
        <v>8309</v>
      </c>
      <c r="G170">
        <f t="shared" si="4"/>
        <v>8309</v>
      </c>
      <c r="H170" t="s">
        <v>4</v>
      </c>
      <c r="I170" t="str">
        <f t="shared" si="5"/>
        <v>Comuna de Quilleco</v>
      </c>
      <c r="J170" t="s">
        <v>594</v>
      </c>
      <c r="L170">
        <v>-37.43670359</v>
      </c>
      <c r="M170">
        <v>-71.861546379999993</v>
      </c>
    </row>
    <row r="171" spans="1:13" x14ac:dyDescent="0.3">
      <c r="A171" t="s">
        <v>162</v>
      </c>
      <c r="B171">
        <v>8</v>
      </c>
      <c r="C171" t="s">
        <v>182</v>
      </c>
      <c r="D171">
        <v>83</v>
      </c>
      <c r="E171" t="s">
        <v>192</v>
      </c>
      <c r="F171">
        <v>8310</v>
      </c>
      <c r="G171">
        <f t="shared" si="4"/>
        <v>8310</v>
      </c>
      <c r="H171" t="s">
        <v>4</v>
      </c>
      <c r="I171" t="str">
        <f t="shared" si="5"/>
        <v>Comuna de San Rosendo</v>
      </c>
      <c r="J171" t="s">
        <v>595</v>
      </c>
      <c r="L171">
        <v>-37.21322696</v>
      </c>
      <c r="M171">
        <v>-72.721258140000003</v>
      </c>
    </row>
    <row r="172" spans="1:13" x14ac:dyDescent="0.3">
      <c r="A172" t="s">
        <v>162</v>
      </c>
      <c r="B172">
        <v>8</v>
      </c>
      <c r="C172" t="s">
        <v>182</v>
      </c>
      <c r="D172">
        <v>83</v>
      </c>
      <c r="E172" t="s">
        <v>193</v>
      </c>
      <c r="F172">
        <v>8311</v>
      </c>
      <c r="G172">
        <f t="shared" si="4"/>
        <v>8311</v>
      </c>
      <c r="H172" t="s">
        <v>4</v>
      </c>
      <c r="I172" t="str">
        <f t="shared" si="5"/>
        <v>Comuna de Santa Bárbara</v>
      </c>
      <c r="J172" t="s">
        <v>596</v>
      </c>
      <c r="L172">
        <v>-37.623210389999997</v>
      </c>
      <c r="M172">
        <v>-71.748205929999997</v>
      </c>
    </row>
    <row r="173" spans="1:13" x14ac:dyDescent="0.3">
      <c r="A173" t="s">
        <v>162</v>
      </c>
      <c r="B173">
        <v>8</v>
      </c>
      <c r="C173" t="s">
        <v>182</v>
      </c>
      <c r="D173">
        <v>83</v>
      </c>
      <c r="E173" t="s">
        <v>194</v>
      </c>
      <c r="F173">
        <v>8312</v>
      </c>
      <c r="G173">
        <f t="shared" si="4"/>
        <v>8312</v>
      </c>
      <c r="H173" t="s">
        <v>4</v>
      </c>
      <c r="I173" t="str">
        <f t="shared" si="5"/>
        <v>Comuna de Tucapel</v>
      </c>
      <c r="J173" t="s">
        <v>597</v>
      </c>
      <c r="L173">
        <v>-37.225443390000002</v>
      </c>
      <c r="M173">
        <v>-71.744348799999997</v>
      </c>
    </row>
    <row r="174" spans="1:13" x14ac:dyDescent="0.3">
      <c r="A174" t="s">
        <v>162</v>
      </c>
      <c r="B174">
        <v>8</v>
      </c>
      <c r="C174" t="s">
        <v>182</v>
      </c>
      <c r="D174">
        <v>83</v>
      </c>
      <c r="E174" t="s">
        <v>195</v>
      </c>
      <c r="F174">
        <v>8313</v>
      </c>
      <c r="G174">
        <f t="shared" si="4"/>
        <v>8313</v>
      </c>
      <c r="H174" t="s">
        <v>4</v>
      </c>
      <c r="I174" t="str">
        <f t="shared" si="5"/>
        <v>Comuna de Yumbel</v>
      </c>
      <c r="J174" t="s">
        <v>598</v>
      </c>
      <c r="L174">
        <v>-37.088343790000003</v>
      </c>
      <c r="M174">
        <v>-72.616051760000005</v>
      </c>
    </row>
    <row r="175" spans="1:13" x14ac:dyDescent="0.3">
      <c r="A175" t="s">
        <v>162</v>
      </c>
      <c r="B175">
        <v>8</v>
      </c>
      <c r="C175" t="s">
        <v>182</v>
      </c>
      <c r="D175">
        <v>83</v>
      </c>
      <c r="E175" t="s">
        <v>196</v>
      </c>
      <c r="F175">
        <v>8314</v>
      </c>
      <c r="G175">
        <f t="shared" si="4"/>
        <v>8314</v>
      </c>
      <c r="H175" t="s">
        <v>4</v>
      </c>
      <c r="I175" t="str">
        <f t="shared" si="5"/>
        <v>Comuna de Alto Biobío</v>
      </c>
      <c r="J175" t="s">
        <v>599</v>
      </c>
      <c r="L175">
        <v>-37.865449220000002</v>
      </c>
      <c r="M175">
        <v>-71.347449990000001</v>
      </c>
    </row>
    <row r="176" spans="1:13" x14ac:dyDescent="0.3">
      <c r="A176" t="s">
        <v>197</v>
      </c>
      <c r="B176">
        <v>9</v>
      </c>
      <c r="C176" t="s">
        <v>198</v>
      </c>
      <c r="D176">
        <v>91</v>
      </c>
      <c r="E176" t="s">
        <v>199</v>
      </c>
      <c r="F176">
        <v>9101</v>
      </c>
      <c r="G176">
        <f t="shared" si="4"/>
        <v>9101</v>
      </c>
      <c r="H176" t="s">
        <v>4</v>
      </c>
      <c r="I176" t="str">
        <f t="shared" si="5"/>
        <v>Comuna de Temuco</v>
      </c>
      <c r="J176" t="s">
        <v>604</v>
      </c>
      <c r="L176">
        <v>-38.673262979999997</v>
      </c>
      <c r="M176">
        <v>-72.667767190000006</v>
      </c>
    </row>
    <row r="177" spans="1:13" x14ac:dyDescent="0.3">
      <c r="A177" t="s">
        <v>197</v>
      </c>
      <c r="B177">
        <v>9</v>
      </c>
      <c r="C177" t="s">
        <v>198</v>
      </c>
      <c r="D177">
        <v>91</v>
      </c>
      <c r="E177" t="s">
        <v>200</v>
      </c>
      <c r="F177">
        <v>9102</v>
      </c>
      <c r="G177">
        <f t="shared" si="4"/>
        <v>9102</v>
      </c>
      <c r="H177" t="s">
        <v>4</v>
      </c>
      <c r="I177" t="str">
        <f t="shared" si="5"/>
        <v>Comuna de Carahue</v>
      </c>
      <c r="J177" t="s">
        <v>605</v>
      </c>
      <c r="L177">
        <v>-38.61120391</v>
      </c>
      <c r="M177">
        <v>-73.269556899999998</v>
      </c>
    </row>
    <row r="178" spans="1:13" x14ac:dyDescent="0.3">
      <c r="A178" t="s">
        <v>197</v>
      </c>
      <c r="B178">
        <v>9</v>
      </c>
      <c r="C178" t="s">
        <v>198</v>
      </c>
      <c r="D178">
        <v>91</v>
      </c>
      <c r="E178" t="s">
        <v>201</v>
      </c>
      <c r="F178">
        <v>9103</v>
      </c>
      <c r="G178">
        <f t="shared" si="4"/>
        <v>9103</v>
      </c>
      <c r="H178" t="s">
        <v>4</v>
      </c>
      <c r="I178" t="str">
        <f t="shared" si="5"/>
        <v>Comuna de Cunco</v>
      </c>
      <c r="J178" t="s">
        <v>606</v>
      </c>
      <c r="L178">
        <v>-38.977253959999999</v>
      </c>
      <c r="M178">
        <v>-71.992299399999993</v>
      </c>
    </row>
    <row r="179" spans="1:13" x14ac:dyDescent="0.3">
      <c r="A179" t="s">
        <v>197</v>
      </c>
      <c r="B179">
        <v>9</v>
      </c>
      <c r="C179" t="s">
        <v>198</v>
      </c>
      <c r="D179">
        <v>91</v>
      </c>
      <c r="E179" t="s">
        <v>202</v>
      </c>
      <c r="F179">
        <v>9104</v>
      </c>
      <c r="G179">
        <f t="shared" si="4"/>
        <v>9104</v>
      </c>
      <c r="H179" t="s">
        <v>4</v>
      </c>
      <c r="I179" t="str">
        <f t="shared" si="5"/>
        <v>Comuna de Curarrehue</v>
      </c>
      <c r="J179" t="s">
        <v>607</v>
      </c>
      <c r="L179">
        <v>-39.336471529999997</v>
      </c>
      <c r="M179">
        <v>-71.539156349999999</v>
      </c>
    </row>
    <row r="180" spans="1:13" x14ac:dyDescent="0.3">
      <c r="A180" t="s">
        <v>197</v>
      </c>
      <c r="B180">
        <v>9</v>
      </c>
      <c r="C180" t="s">
        <v>198</v>
      </c>
      <c r="D180">
        <v>91</v>
      </c>
      <c r="E180" t="s">
        <v>203</v>
      </c>
      <c r="F180">
        <v>9105</v>
      </c>
      <c r="G180">
        <f t="shared" si="4"/>
        <v>9105</v>
      </c>
      <c r="H180" t="s">
        <v>4</v>
      </c>
      <c r="I180" t="str">
        <f t="shared" si="5"/>
        <v>Comuna de Freire</v>
      </c>
      <c r="J180" t="s">
        <v>608</v>
      </c>
      <c r="L180">
        <v>-38.949527019999998</v>
      </c>
      <c r="M180">
        <v>-72.576304070000006</v>
      </c>
    </row>
    <row r="181" spans="1:13" x14ac:dyDescent="0.3">
      <c r="A181" t="s">
        <v>197</v>
      </c>
      <c r="B181">
        <v>9</v>
      </c>
      <c r="C181" t="s">
        <v>198</v>
      </c>
      <c r="D181">
        <v>91</v>
      </c>
      <c r="E181" t="s">
        <v>204</v>
      </c>
      <c r="F181">
        <v>9106</v>
      </c>
      <c r="G181">
        <f t="shared" si="4"/>
        <v>9106</v>
      </c>
      <c r="H181" t="s">
        <v>4</v>
      </c>
      <c r="I181" t="str">
        <f t="shared" si="5"/>
        <v>Comuna de Galvarino</v>
      </c>
      <c r="J181" t="s">
        <v>609</v>
      </c>
      <c r="L181">
        <v>-38.448217329999999</v>
      </c>
      <c r="M181">
        <v>-72.791728309999996</v>
      </c>
    </row>
    <row r="182" spans="1:13" x14ac:dyDescent="0.3">
      <c r="A182" t="s">
        <v>197</v>
      </c>
      <c r="B182">
        <v>9</v>
      </c>
      <c r="C182" t="s">
        <v>198</v>
      </c>
      <c r="D182">
        <v>91</v>
      </c>
      <c r="E182" t="s">
        <v>205</v>
      </c>
      <c r="F182">
        <v>9107</v>
      </c>
      <c r="G182">
        <f t="shared" si="4"/>
        <v>9107</v>
      </c>
      <c r="H182" t="s">
        <v>4</v>
      </c>
      <c r="I182" t="str">
        <f t="shared" si="5"/>
        <v>Comuna de Gorbea</v>
      </c>
      <c r="J182" t="s">
        <v>610</v>
      </c>
      <c r="L182">
        <v>-39.171951190000001</v>
      </c>
      <c r="M182">
        <v>-72.669618650000004</v>
      </c>
    </row>
    <row r="183" spans="1:13" x14ac:dyDescent="0.3">
      <c r="A183" t="s">
        <v>197</v>
      </c>
      <c r="B183">
        <v>9</v>
      </c>
      <c r="C183" t="s">
        <v>198</v>
      </c>
      <c r="D183">
        <v>91</v>
      </c>
      <c r="E183" t="s">
        <v>206</v>
      </c>
      <c r="F183">
        <v>9108</v>
      </c>
      <c r="G183">
        <f t="shared" si="4"/>
        <v>9108</v>
      </c>
      <c r="H183" t="s">
        <v>4</v>
      </c>
      <c r="I183" t="str">
        <f t="shared" si="5"/>
        <v>Comuna de Lautaro</v>
      </c>
      <c r="J183" t="s">
        <v>611</v>
      </c>
      <c r="L183">
        <v>-38.543359330000001</v>
      </c>
      <c r="M183">
        <v>-72.289099199999995</v>
      </c>
    </row>
    <row r="184" spans="1:13" x14ac:dyDescent="0.3">
      <c r="A184" t="s">
        <v>197</v>
      </c>
      <c r="B184">
        <v>9</v>
      </c>
      <c r="C184" t="s">
        <v>198</v>
      </c>
      <c r="D184">
        <v>91</v>
      </c>
      <c r="E184" t="s">
        <v>207</v>
      </c>
      <c r="F184">
        <v>9109</v>
      </c>
      <c r="G184">
        <f t="shared" si="4"/>
        <v>9109</v>
      </c>
      <c r="H184" t="s">
        <v>4</v>
      </c>
      <c r="I184" t="str">
        <f t="shared" si="5"/>
        <v>Comuna de Loncoche</v>
      </c>
      <c r="J184" t="s">
        <v>612</v>
      </c>
      <c r="L184">
        <v>-39.356285870000001</v>
      </c>
      <c r="M184">
        <v>-72.582914160000001</v>
      </c>
    </row>
    <row r="185" spans="1:13" x14ac:dyDescent="0.3">
      <c r="A185" t="s">
        <v>197</v>
      </c>
      <c r="B185">
        <v>9</v>
      </c>
      <c r="C185" t="s">
        <v>198</v>
      </c>
      <c r="D185">
        <v>91</v>
      </c>
      <c r="E185" t="s">
        <v>208</v>
      </c>
      <c r="F185">
        <v>9110</v>
      </c>
      <c r="G185">
        <f t="shared" si="4"/>
        <v>9110</v>
      </c>
      <c r="H185" t="s">
        <v>4</v>
      </c>
      <c r="I185" t="str">
        <f t="shared" si="5"/>
        <v>Comuna de Melipeuco</v>
      </c>
      <c r="J185" t="s">
        <v>613</v>
      </c>
      <c r="L185">
        <v>-38.824640649999999</v>
      </c>
      <c r="M185">
        <v>-71.610892469999996</v>
      </c>
    </row>
    <row r="186" spans="1:13" x14ac:dyDescent="0.3">
      <c r="A186" t="s">
        <v>197</v>
      </c>
      <c r="B186">
        <v>9</v>
      </c>
      <c r="C186" t="s">
        <v>198</v>
      </c>
      <c r="D186">
        <v>91</v>
      </c>
      <c r="E186" t="s">
        <v>209</v>
      </c>
      <c r="F186">
        <v>9111</v>
      </c>
      <c r="G186">
        <f t="shared" si="4"/>
        <v>9111</v>
      </c>
      <c r="H186" t="s">
        <v>4</v>
      </c>
      <c r="I186" t="str">
        <f t="shared" si="5"/>
        <v>Comuna de Nueva Imperial</v>
      </c>
      <c r="J186" t="s">
        <v>614</v>
      </c>
      <c r="L186">
        <v>-38.751599970000001</v>
      </c>
      <c r="M186">
        <v>-72.972061089999997</v>
      </c>
    </row>
    <row r="187" spans="1:13" x14ac:dyDescent="0.3">
      <c r="A187" t="s">
        <v>197</v>
      </c>
      <c r="B187">
        <v>9</v>
      </c>
      <c r="C187" t="s">
        <v>198</v>
      </c>
      <c r="D187">
        <v>91</v>
      </c>
      <c r="E187" t="s">
        <v>210</v>
      </c>
      <c r="F187">
        <v>9112</v>
      </c>
      <c r="G187">
        <f t="shared" si="4"/>
        <v>9112</v>
      </c>
      <c r="H187" t="s">
        <v>4</v>
      </c>
      <c r="I187" t="str">
        <f t="shared" si="5"/>
        <v>Comuna de Padre Las Casas</v>
      </c>
      <c r="J187" t="s">
        <v>615</v>
      </c>
      <c r="L187">
        <v>-38.7917117</v>
      </c>
      <c r="M187">
        <v>-72.578841190000006</v>
      </c>
    </row>
    <row r="188" spans="1:13" x14ac:dyDescent="0.3">
      <c r="A188" t="s">
        <v>197</v>
      </c>
      <c r="B188">
        <v>9</v>
      </c>
      <c r="C188" t="s">
        <v>198</v>
      </c>
      <c r="D188">
        <v>91</v>
      </c>
      <c r="E188" t="s">
        <v>211</v>
      </c>
      <c r="F188">
        <v>9113</v>
      </c>
      <c r="G188">
        <f t="shared" si="4"/>
        <v>9113</v>
      </c>
      <c r="H188" t="s">
        <v>4</v>
      </c>
      <c r="I188" t="str">
        <f t="shared" si="5"/>
        <v>Comuna de Perquenco</v>
      </c>
      <c r="J188" t="s">
        <v>616</v>
      </c>
      <c r="L188">
        <v>-38.428277540000003</v>
      </c>
      <c r="M188">
        <v>-72.436635940000002</v>
      </c>
    </row>
    <row r="189" spans="1:13" x14ac:dyDescent="0.3">
      <c r="A189" t="s">
        <v>197</v>
      </c>
      <c r="B189">
        <v>9</v>
      </c>
      <c r="C189" t="s">
        <v>198</v>
      </c>
      <c r="D189">
        <v>91</v>
      </c>
      <c r="E189" t="s">
        <v>212</v>
      </c>
      <c r="F189">
        <v>9114</v>
      </c>
      <c r="G189">
        <f t="shared" si="4"/>
        <v>9114</v>
      </c>
      <c r="H189" t="s">
        <v>4</v>
      </c>
      <c r="I189" t="str">
        <f t="shared" si="5"/>
        <v>Comuna de Pitrufquén</v>
      </c>
      <c r="J189" t="s">
        <v>617</v>
      </c>
      <c r="L189">
        <v>-39.084062729999999</v>
      </c>
      <c r="M189">
        <v>-72.66380925</v>
      </c>
    </row>
    <row r="190" spans="1:13" x14ac:dyDescent="0.3">
      <c r="A190" t="s">
        <v>197</v>
      </c>
      <c r="B190">
        <v>9</v>
      </c>
      <c r="C190" t="s">
        <v>198</v>
      </c>
      <c r="D190">
        <v>91</v>
      </c>
      <c r="E190" t="s">
        <v>213</v>
      </c>
      <c r="F190">
        <v>9115</v>
      </c>
      <c r="G190">
        <f t="shared" si="4"/>
        <v>9115</v>
      </c>
      <c r="H190" t="s">
        <v>4</v>
      </c>
      <c r="I190" t="str">
        <f t="shared" si="5"/>
        <v>Comuna de Pucón</v>
      </c>
      <c r="J190" t="s">
        <v>618</v>
      </c>
      <c r="L190">
        <v>-39.2701584</v>
      </c>
      <c r="M190">
        <v>-71.791246479999998</v>
      </c>
    </row>
    <row r="191" spans="1:13" x14ac:dyDescent="0.3">
      <c r="A191" t="s">
        <v>197</v>
      </c>
      <c r="B191">
        <v>9</v>
      </c>
      <c r="C191" t="s">
        <v>198</v>
      </c>
      <c r="D191">
        <v>91</v>
      </c>
      <c r="E191" t="s">
        <v>214</v>
      </c>
      <c r="F191">
        <v>9116</v>
      </c>
      <c r="G191">
        <f t="shared" si="4"/>
        <v>9116</v>
      </c>
      <c r="H191" t="s">
        <v>4</v>
      </c>
      <c r="I191" t="str">
        <f t="shared" si="5"/>
        <v>Comuna de Saavedra</v>
      </c>
      <c r="J191" t="s">
        <v>619</v>
      </c>
      <c r="L191">
        <v>-38.83255475</v>
      </c>
      <c r="M191">
        <v>-73.295537760000002</v>
      </c>
    </row>
    <row r="192" spans="1:13" x14ac:dyDescent="0.3">
      <c r="A192" t="s">
        <v>197</v>
      </c>
      <c r="B192">
        <v>9</v>
      </c>
      <c r="C192" t="s">
        <v>198</v>
      </c>
      <c r="D192">
        <v>91</v>
      </c>
      <c r="E192" t="s">
        <v>215</v>
      </c>
      <c r="F192">
        <v>9117</v>
      </c>
      <c r="G192">
        <f t="shared" si="4"/>
        <v>9117</v>
      </c>
      <c r="H192" t="s">
        <v>4</v>
      </c>
      <c r="I192" t="str">
        <f t="shared" si="5"/>
        <v>Comuna de Teodoro Schmidt</v>
      </c>
      <c r="J192" t="s">
        <v>620</v>
      </c>
      <c r="L192">
        <v>-39.005486400000002</v>
      </c>
      <c r="M192">
        <v>-73.127486570000002</v>
      </c>
    </row>
    <row r="193" spans="1:13" x14ac:dyDescent="0.3">
      <c r="A193" t="s">
        <v>197</v>
      </c>
      <c r="B193">
        <v>9</v>
      </c>
      <c r="C193" t="s">
        <v>198</v>
      </c>
      <c r="D193">
        <v>91</v>
      </c>
      <c r="E193" t="s">
        <v>216</v>
      </c>
      <c r="F193">
        <v>9118</v>
      </c>
      <c r="G193">
        <f t="shared" si="4"/>
        <v>9118</v>
      </c>
      <c r="H193" t="s">
        <v>4</v>
      </c>
      <c r="I193" t="str">
        <f t="shared" si="5"/>
        <v>Comuna de Toltén</v>
      </c>
      <c r="J193" t="s">
        <v>621</v>
      </c>
      <c r="L193">
        <v>-39.216962449999997</v>
      </c>
      <c r="M193">
        <v>-73.065775369999997</v>
      </c>
    </row>
    <row r="194" spans="1:13" x14ac:dyDescent="0.3">
      <c r="A194" t="s">
        <v>197</v>
      </c>
      <c r="B194">
        <v>9</v>
      </c>
      <c r="C194" t="s">
        <v>198</v>
      </c>
      <c r="D194">
        <v>91</v>
      </c>
      <c r="E194" t="s">
        <v>217</v>
      </c>
      <c r="F194">
        <v>9119</v>
      </c>
      <c r="G194">
        <f t="shared" si="4"/>
        <v>9119</v>
      </c>
      <c r="H194" t="s">
        <v>4</v>
      </c>
      <c r="I194" t="str">
        <f t="shared" si="5"/>
        <v>Comuna de Vilcún</v>
      </c>
      <c r="J194" t="s">
        <v>622</v>
      </c>
      <c r="L194">
        <v>-38.704721200000002</v>
      </c>
      <c r="M194">
        <v>-72.116504649999996</v>
      </c>
    </row>
    <row r="195" spans="1:13" x14ac:dyDescent="0.3">
      <c r="A195" t="s">
        <v>197</v>
      </c>
      <c r="B195">
        <v>9</v>
      </c>
      <c r="C195" t="s">
        <v>198</v>
      </c>
      <c r="D195">
        <v>91</v>
      </c>
      <c r="E195" t="s">
        <v>218</v>
      </c>
      <c r="F195">
        <v>9120</v>
      </c>
      <c r="G195">
        <f t="shared" ref="G195:G257" si="6">+F195</f>
        <v>9120</v>
      </c>
      <c r="H195" t="s">
        <v>4</v>
      </c>
      <c r="I195" t="str">
        <f t="shared" ref="I195:I257" si="7">+H195&amp;" de "&amp;E195</f>
        <v>Comuna de Villarrica</v>
      </c>
      <c r="J195" t="s">
        <v>623</v>
      </c>
      <c r="L195">
        <v>-39.30086695</v>
      </c>
      <c r="M195">
        <v>-72.182830969999998</v>
      </c>
    </row>
    <row r="196" spans="1:13" x14ac:dyDescent="0.3">
      <c r="A196" t="s">
        <v>197</v>
      </c>
      <c r="B196">
        <v>9</v>
      </c>
      <c r="C196" t="s">
        <v>198</v>
      </c>
      <c r="D196">
        <v>91</v>
      </c>
      <c r="E196" t="s">
        <v>219</v>
      </c>
      <c r="F196">
        <v>9121</v>
      </c>
      <c r="G196">
        <f t="shared" si="6"/>
        <v>9121</v>
      </c>
      <c r="H196" t="s">
        <v>4</v>
      </c>
      <c r="I196" t="str">
        <f t="shared" si="7"/>
        <v>Comuna de Cholchol</v>
      </c>
      <c r="J196" t="s">
        <v>624</v>
      </c>
      <c r="L196">
        <v>-38.58343301</v>
      </c>
      <c r="M196">
        <v>-72.902387289999993</v>
      </c>
    </row>
    <row r="197" spans="1:13" x14ac:dyDescent="0.3">
      <c r="A197" t="s">
        <v>197</v>
      </c>
      <c r="B197">
        <v>9</v>
      </c>
      <c r="C197" t="s">
        <v>220</v>
      </c>
      <c r="D197">
        <v>92</v>
      </c>
      <c r="E197" t="s">
        <v>221</v>
      </c>
      <c r="F197">
        <v>9201</v>
      </c>
      <c r="G197">
        <f t="shared" si="6"/>
        <v>9201</v>
      </c>
      <c r="H197" t="s">
        <v>4</v>
      </c>
      <c r="I197" t="str">
        <f t="shared" si="7"/>
        <v>Comuna de Angol</v>
      </c>
      <c r="J197" t="s">
        <v>625</v>
      </c>
      <c r="L197">
        <v>-37.768712499999999</v>
      </c>
      <c r="M197">
        <v>-72.795714250000003</v>
      </c>
    </row>
    <row r="198" spans="1:13" x14ac:dyDescent="0.3">
      <c r="A198" t="s">
        <v>197</v>
      </c>
      <c r="B198">
        <v>9</v>
      </c>
      <c r="C198" t="s">
        <v>220</v>
      </c>
      <c r="D198">
        <v>92</v>
      </c>
      <c r="E198" t="s">
        <v>222</v>
      </c>
      <c r="F198">
        <v>9202</v>
      </c>
      <c r="G198">
        <f t="shared" si="6"/>
        <v>9202</v>
      </c>
      <c r="H198" t="s">
        <v>4</v>
      </c>
      <c r="I198" t="str">
        <f t="shared" si="7"/>
        <v>Comuna de Collipulli</v>
      </c>
      <c r="J198" t="s">
        <v>626</v>
      </c>
      <c r="L198">
        <v>-38.026440000000001</v>
      </c>
      <c r="M198">
        <v>-72.124782389999993</v>
      </c>
    </row>
    <row r="199" spans="1:13" x14ac:dyDescent="0.3">
      <c r="A199" t="s">
        <v>197</v>
      </c>
      <c r="B199">
        <v>9</v>
      </c>
      <c r="C199" t="s">
        <v>220</v>
      </c>
      <c r="D199">
        <v>92</v>
      </c>
      <c r="E199" t="s">
        <v>223</v>
      </c>
      <c r="F199">
        <v>9203</v>
      </c>
      <c r="G199">
        <f t="shared" si="6"/>
        <v>9203</v>
      </c>
      <c r="H199" t="s">
        <v>4</v>
      </c>
      <c r="I199" t="str">
        <f t="shared" si="7"/>
        <v>Comuna de Curacautín</v>
      </c>
      <c r="J199" t="s">
        <v>627</v>
      </c>
      <c r="L199">
        <v>-38.427155669999998</v>
      </c>
      <c r="M199">
        <v>-71.772070220000003</v>
      </c>
    </row>
    <row r="200" spans="1:13" x14ac:dyDescent="0.3">
      <c r="A200" t="s">
        <v>197</v>
      </c>
      <c r="B200">
        <v>9</v>
      </c>
      <c r="C200" t="s">
        <v>220</v>
      </c>
      <c r="D200">
        <v>92</v>
      </c>
      <c r="E200" t="s">
        <v>224</v>
      </c>
      <c r="F200">
        <v>9204</v>
      </c>
      <c r="G200">
        <f t="shared" si="6"/>
        <v>9204</v>
      </c>
      <c r="H200" t="s">
        <v>4</v>
      </c>
      <c r="I200" t="str">
        <f t="shared" si="7"/>
        <v>Comuna de Ercilla</v>
      </c>
      <c r="J200" t="s">
        <v>628</v>
      </c>
      <c r="L200">
        <v>-38.082841049999999</v>
      </c>
      <c r="M200">
        <v>-72.353137489999995</v>
      </c>
    </row>
    <row r="201" spans="1:13" x14ac:dyDescent="0.3">
      <c r="A201" t="s">
        <v>197</v>
      </c>
      <c r="B201">
        <v>9</v>
      </c>
      <c r="C201" t="s">
        <v>220</v>
      </c>
      <c r="D201">
        <v>92</v>
      </c>
      <c r="E201" t="s">
        <v>225</v>
      </c>
      <c r="F201">
        <v>9205</v>
      </c>
      <c r="G201">
        <f t="shared" si="6"/>
        <v>9205</v>
      </c>
      <c r="H201" t="s">
        <v>4</v>
      </c>
      <c r="I201" t="str">
        <f t="shared" si="7"/>
        <v>Comuna de Lonquimay</v>
      </c>
      <c r="J201" t="s">
        <v>629</v>
      </c>
      <c r="L201">
        <v>-38.473323710000003</v>
      </c>
      <c r="M201">
        <v>-71.239741010000003</v>
      </c>
    </row>
    <row r="202" spans="1:13" x14ac:dyDescent="0.3">
      <c r="A202" t="s">
        <v>197</v>
      </c>
      <c r="B202">
        <v>9</v>
      </c>
      <c r="C202" t="s">
        <v>220</v>
      </c>
      <c r="D202">
        <v>92</v>
      </c>
      <c r="E202" t="s">
        <v>226</v>
      </c>
      <c r="F202">
        <v>9206</v>
      </c>
      <c r="G202">
        <f t="shared" si="6"/>
        <v>9206</v>
      </c>
      <c r="H202" t="s">
        <v>4</v>
      </c>
      <c r="I202" t="str">
        <f t="shared" si="7"/>
        <v>Comuna de Los Sauces</v>
      </c>
      <c r="J202" t="s">
        <v>630</v>
      </c>
      <c r="L202">
        <v>-37.982855710000003</v>
      </c>
      <c r="M202">
        <v>-72.796906840000005</v>
      </c>
    </row>
    <row r="203" spans="1:13" x14ac:dyDescent="0.3">
      <c r="A203" t="s">
        <v>197</v>
      </c>
      <c r="B203">
        <v>9</v>
      </c>
      <c r="C203" t="s">
        <v>220</v>
      </c>
      <c r="D203">
        <v>92</v>
      </c>
      <c r="E203" t="s">
        <v>227</v>
      </c>
      <c r="F203">
        <v>9207</v>
      </c>
      <c r="G203">
        <f t="shared" si="6"/>
        <v>9207</v>
      </c>
      <c r="H203" t="s">
        <v>4</v>
      </c>
      <c r="I203" t="str">
        <f t="shared" si="7"/>
        <v>Comuna de Lumaco</v>
      </c>
      <c r="J203" t="s">
        <v>631</v>
      </c>
      <c r="L203">
        <v>-38.287142430000003</v>
      </c>
      <c r="M203">
        <v>-73.045700530000005</v>
      </c>
    </row>
    <row r="204" spans="1:13" x14ac:dyDescent="0.3">
      <c r="A204" t="s">
        <v>197</v>
      </c>
      <c r="B204">
        <v>9</v>
      </c>
      <c r="C204" t="s">
        <v>220</v>
      </c>
      <c r="D204">
        <v>92</v>
      </c>
      <c r="E204" t="s">
        <v>228</v>
      </c>
      <c r="F204">
        <v>9208</v>
      </c>
      <c r="G204">
        <f t="shared" si="6"/>
        <v>9208</v>
      </c>
      <c r="H204" t="s">
        <v>4</v>
      </c>
      <c r="I204" t="str">
        <f t="shared" si="7"/>
        <v>Comuna de Purén</v>
      </c>
      <c r="J204" t="s">
        <v>632</v>
      </c>
      <c r="L204">
        <v>-38.012145109999999</v>
      </c>
      <c r="M204">
        <v>-73.050421170000007</v>
      </c>
    </row>
    <row r="205" spans="1:13" x14ac:dyDescent="0.3">
      <c r="A205" t="s">
        <v>197</v>
      </c>
      <c r="B205">
        <v>9</v>
      </c>
      <c r="C205" t="s">
        <v>220</v>
      </c>
      <c r="D205">
        <v>92</v>
      </c>
      <c r="E205" t="s">
        <v>229</v>
      </c>
      <c r="F205">
        <v>9209</v>
      </c>
      <c r="G205">
        <f t="shared" si="6"/>
        <v>9209</v>
      </c>
      <c r="H205" t="s">
        <v>4</v>
      </c>
      <c r="I205" t="str">
        <f t="shared" si="7"/>
        <v>Comuna de Renaico</v>
      </c>
      <c r="J205" t="s">
        <v>633</v>
      </c>
      <c r="L205">
        <v>-37.717585679999999</v>
      </c>
      <c r="M205">
        <v>-72.575591040000006</v>
      </c>
    </row>
    <row r="206" spans="1:13" x14ac:dyDescent="0.3">
      <c r="A206" t="s">
        <v>197</v>
      </c>
      <c r="B206">
        <v>9</v>
      </c>
      <c r="C206" t="s">
        <v>220</v>
      </c>
      <c r="D206">
        <v>92</v>
      </c>
      <c r="E206" t="s">
        <v>230</v>
      </c>
      <c r="F206">
        <v>9210</v>
      </c>
      <c r="G206">
        <f t="shared" si="6"/>
        <v>9210</v>
      </c>
      <c r="H206" t="s">
        <v>4</v>
      </c>
      <c r="I206" t="str">
        <f t="shared" si="7"/>
        <v>Comuna de Traiguén</v>
      </c>
      <c r="J206" t="s">
        <v>634</v>
      </c>
      <c r="L206">
        <v>-38.246916429999999</v>
      </c>
      <c r="M206">
        <v>-72.65498101</v>
      </c>
    </row>
    <row r="207" spans="1:13" x14ac:dyDescent="0.3">
      <c r="A207" t="s">
        <v>197</v>
      </c>
      <c r="B207">
        <v>9</v>
      </c>
      <c r="C207" t="s">
        <v>220</v>
      </c>
      <c r="D207">
        <v>92</v>
      </c>
      <c r="E207" t="s">
        <v>231</v>
      </c>
      <c r="F207">
        <v>9211</v>
      </c>
      <c r="G207">
        <f t="shared" si="6"/>
        <v>9211</v>
      </c>
      <c r="H207" t="s">
        <v>4</v>
      </c>
      <c r="I207" t="str">
        <f t="shared" si="7"/>
        <v>Comuna de Victoria</v>
      </c>
      <c r="J207" t="s">
        <v>635</v>
      </c>
      <c r="L207">
        <v>-38.280614079999999</v>
      </c>
      <c r="M207">
        <v>-72.233593650000003</v>
      </c>
    </row>
    <row r="208" spans="1:13" x14ac:dyDescent="0.3">
      <c r="A208" t="s">
        <v>232</v>
      </c>
      <c r="B208">
        <v>10</v>
      </c>
      <c r="C208" t="s">
        <v>233</v>
      </c>
      <c r="D208">
        <v>101</v>
      </c>
      <c r="E208" t="s">
        <v>234</v>
      </c>
      <c r="F208">
        <v>10101</v>
      </c>
      <c r="G208">
        <f t="shared" si="6"/>
        <v>10101</v>
      </c>
      <c r="H208" t="s">
        <v>4</v>
      </c>
      <c r="I208" t="str">
        <f t="shared" si="7"/>
        <v>Comuna de Puerto Montt</v>
      </c>
      <c r="J208" t="s">
        <v>639</v>
      </c>
      <c r="L208">
        <v>-41.488934700000001</v>
      </c>
      <c r="M208">
        <v>-72.795581319999997</v>
      </c>
    </row>
    <row r="209" spans="1:13" x14ac:dyDescent="0.3">
      <c r="A209" t="s">
        <v>232</v>
      </c>
      <c r="B209">
        <v>10</v>
      </c>
      <c r="C209" t="s">
        <v>233</v>
      </c>
      <c r="D209">
        <v>101</v>
      </c>
      <c r="E209" t="s">
        <v>235</v>
      </c>
      <c r="F209">
        <v>10102</v>
      </c>
      <c r="G209">
        <f t="shared" si="6"/>
        <v>10102</v>
      </c>
      <c r="H209" t="s">
        <v>4</v>
      </c>
      <c r="I209" t="str">
        <f t="shared" si="7"/>
        <v>Comuna de Calbuco</v>
      </c>
      <c r="J209" t="s">
        <v>640</v>
      </c>
      <c r="L209">
        <v>-41.722765600000002</v>
      </c>
      <c r="M209">
        <v>-73.194868690000007</v>
      </c>
    </row>
    <row r="210" spans="1:13" x14ac:dyDescent="0.3">
      <c r="A210" t="s">
        <v>232</v>
      </c>
      <c r="B210">
        <v>10</v>
      </c>
      <c r="C210" t="s">
        <v>233</v>
      </c>
      <c r="D210">
        <v>101</v>
      </c>
      <c r="E210" t="s">
        <v>236</v>
      </c>
      <c r="F210">
        <v>10103</v>
      </c>
      <c r="G210">
        <f t="shared" si="6"/>
        <v>10103</v>
      </c>
      <c r="H210" t="s">
        <v>4</v>
      </c>
      <c r="I210" t="str">
        <f t="shared" si="7"/>
        <v>Comuna de Cochamó</v>
      </c>
      <c r="J210" t="s">
        <v>641</v>
      </c>
      <c r="L210">
        <v>-41.759077679999997</v>
      </c>
      <c r="M210">
        <v>-72.091708109999999</v>
      </c>
    </row>
    <row r="211" spans="1:13" x14ac:dyDescent="0.3">
      <c r="A211" t="s">
        <v>232</v>
      </c>
      <c r="B211">
        <v>10</v>
      </c>
      <c r="C211" t="s">
        <v>233</v>
      </c>
      <c r="D211">
        <v>101</v>
      </c>
      <c r="E211" t="s">
        <v>237</v>
      </c>
      <c r="F211">
        <v>10104</v>
      </c>
      <c r="G211">
        <f t="shared" si="6"/>
        <v>10104</v>
      </c>
      <c r="H211" t="s">
        <v>4</v>
      </c>
      <c r="I211" t="str">
        <f t="shared" si="7"/>
        <v>Comuna de Fresia</v>
      </c>
      <c r="J211" t="s">
        <v>642</v>
      </c>
      <c r="L211">
        <v>-41.154547489999999</v>
      </c>
      <c r="M211">
        <v>-73.606720069999994</v>
      </c>
    </row>
    <row r="212" spans="1:13" x14ac:dyDescent="0.3">
      <c r="A212" t="s">
        <v>232</v>
      </c>
      <c r="B212">
        <v>10</v>
      </c>
      <c r="C212" t="s">
        <v>233</v>
      </c>
      <c r="D212">
        <v>101</v>
      </c>
      <c r="E212" t="s">
        <v>238</v>
      </c>
      <c r="F212">
        <v>10105</v>
      </c>
      <c r="G212">
        <f t="shared" si="6"/>
        <v>10105</v>
      </c>
      <c r="H212" t="s">
        <v>4</v>
      </c>
      <c r="I212" t="str">
        <f t="shared" si="7"/>
        <v>Comuna de Frutillar</v>
      </c>
      <c r="J212" t="s">
        <v>643</v>
      </c>
      <c r="L212">
        <v>-41.087394359999998</v>
      </c>
      <c r="M212">
        <v>-73.095917040000003</v>
      </c>
    </row>
    <row r="213" spans="1:13" x14ac:dyDescent="0.3">
      <c r="A213" t="s">
        <v>232</v>
      </c>
      <c r="B213">
        <v>10</v>
      </c>
      <c r="C213" t="s">
        <v>233</v>
      </c>
      <c r="D213">
        <v>101</v>
      </c>
      <c r="E213" t="s">
        <v>239</v>
      </c>
      <c r="F213">
        <v>10106</v>
      </c>
      <c r="G213">
        <f t="shared" si="6"/>
        <v>10106</v>
      </c>
      <c r="H213" t="s">
        <v>4</v>
      </c>
      <c r="I213" t="str">
        <f t="shared" si="7"/>
        <v>Comuna de Los Muermos</v>
      </c>
      <c r="J213" t="s">
        <v>644</v>
      </c>
      <c r="L213">
        <v>-41.39708486</v>
      </c>
      <c r="M213">
        <v>-73.581832390000002</v>
      </c>
    </row>
    <row r="214" spans="1:13" x14ac:dyDescent="0.3">
      <c r="A214" t="s">
        <v>232</v>
      </c>
      <c r="B214">
        <v>10</v>
      </c>
      <c r="C214" t="s">
        <v>233</v>
      </c>
      <c r="D214">
        <v>101</v>
      </c>
      <c r="E214" t="s">
        <v>233</v>
      </c>
      <c r="F214">
        <v>10107</v>
      </c>
      <c r="G214">
        <f t="shared" si="6"/>
        <v>10107</v>
      </c>
      <c r="H214" t="s">
        <v>4</v>
      </c>
      <c r="I214" t="str">
        <f t="shared" si="7"/>
        <v>Comuna de Llanquihue</v>
      </c>
      <c r="J214" t="s">
        <v>645</v>
      </c>
      <c r="L214">
        <v>-41.237836700000003</v>
      </c>
      <c r="M214">
        <v>-73.139659640000005</v>
      </c>
    </row>
    <row r="215" spans="1:13" x14ac:dyDescent="0.3">
      <c r="A215" t="s">
        <v>232</v>
      </c>
      <c r="B215">
        <v>10</v>
      </c>
      <c r="C215" t="s">
        <v>233</v>
      </c>
      <c r="D215">
        <v>101</v>
      </c>
      <c r="E215" t="s">
        <v>240</v>
      </c>
      <c r="F215">
        <v>10108</v>
      </c>
      <c r="G215">
        <f t="shared" si="6"/>
        <v>10108</v>
      </c>
      <c r="H215" t="s">
        <v>4</v>
      </c>
      <c r="I215" t="str">
        <f t="shared" si="7"/>
        <v>Comuna de Maullín</v>
      </c>
      <c r="J215" t="s">
        <v>646</v>
      </c>
      <c r="L215">
        <v>-41.634515630000003</v>
      </c>
      <c r="M215">
        <v>-73.502686080000004</v>
      </c>
    </row>
    <row r="216" spans="1:13" x14ac:dyDescent="0.3">
      <c r="A216" t="s">
        <v>232</v>
      </c>
      <c r="B216">
        <v>10</v>
      </c>
      <c r="C216" t="s">
        <v>233</v>
      </c>
      <c r="D216">
        <v>101</v>
      </c>
      <c r="E216" t="s">
        <v>241</v>
      </c>
      <c r="F216">
        <v>10109</v>
      </c>
      <c r="G216">
        <f t="shared" si="6"/>
        <v>10109</v>
      </c>
      <c r="H216" t="s">
        <v>4</v>
      </c>
      <c r="I216" t="str">
        <f t="shared" si="7"/>
        <v>Comuna de Puerto Varas</v>
      </c>
      <c r="J216" t="s">
        <v>647</v>
      </c>
      <c r="L216">
        <v>-41.19073556</v>
      </c>
      <c r="M216">
        <v>-72.388110710000007</v>
      </c>
    </row>
    <row r="217" spans="1:13" x14ac:dyDescent="0.3">
      <c r="A217" t="s">
        <v>232</v>
      </c>
      <c r="B217">
        <v>10</v>
      </c>
      <c r="C217" t="s">
        <v>242</v>
      </c>
      <c r="D217">
        <v>102</v>
      </c>
      <c r="E217" t="s">
        <v>243</v>
      </c>
      <c r="F217">
        <v>10201</v>
      </c>
      <c r="G217">
        <f t="shared" si="6"/>
        <v>10201</v>
      </c>
      <c r="H217" t="s">
        <v>4</v>
      </c>
      <c r="I217" t="str">
        <f t="shared" si="7"/>
        <v>Comuna de Castro</v>
      </c>
      <c r="J217" t="s">
        <v>648</v>
      </c>
      <c r="L217">
        <v>-42.473794400000003</v>
      </c>
      <c r="M217">
        <v>-73.804619130000006</v>
      </c>
    </row>
    <row r="218" spans="1:13" x14ac:dyDescent="0.3">
      <c r="A218" t="s">
        <v>232</v>
      </c>
      <c r="B218">
        <v>10</v>
      </c>
      <c r="C218" t="s">
        <v>242</v>
      </c>
      <c r="D218">
        <v>102</v>
      </c>
      <c r="E218" t="s">
        <v>244</v>
      </c>
      <c r="F218">
        <v>10202</v>
      </c>
      <c r="G218">
        <f t="shared" si="6"/>
        <v>10202</v>
      </c>
      <c r="H218" t="s">
        <v>4</v>
      </c>
      <c r="I218" t="str">
        <f t="shared" si="7"/>
        <v>Comuna de Ancud</v>
      </c>
      <c r="J218" t="s">
        <v>649</v>
      </c>
      <c r="L218">
        <v>-42.015937919999999</v>
      </c>
      <c r="M218">
        <v>-73.80131781</v>
      </c>
    </row>
    <row r="219" spans="1:13" x14ac:dyDescent="0.3">
      <c r="A219" t="s">
        <v>232</v>
      </c>
      <c r="B219">
        <v>10</v>
      </c>
      <c r="C219" t="s">
        <v>242</v>
      </c>
      <c r="D219">
        <v>102</v>
      </c>
      <c r="E219" t="s">
        <v>245</v>
      </c>
      <c r="F219">
        <v>10203</v>
      </c>
      <c r="G219">
        <f t="shared" si="6"/>
        <v>10203</v>
      </c>
      <c r="H219" t="s">
        <v>4</v>
      </c>
      <c r="I219" t="str">
        <f t="shared" si="7"/>
        <v>Comuna de Chonchi</v>
      </c>
      <c r="J219" t="s">
        <v>650</v>
      </c>
      <c r="L219">
        <v>-42.681783070000002</v>
      </c>
      <c r="M219">
        <v>-73.930602579999999</v>
      </c>
    </row>
    <row r="220" spans="1:13" x14ac:dyDescent="0.3">
      <c r="A220" t="s">
        <v>232</v>
      </c>
      <c r="B220">
        <v>10</v>
      </c>
      <c r="C220" t="s">
        <v>242</v>
      </c>
      <c r="D220">
        <v>102</v>
      </c>
      <c r="E220" t="s">
        <v>246</v>
      </c>
      <c r="F220">
        <v>10204</v>
      </c>
      <c r="G220">
        <f t="shared" si="6"/>
        <v>10204</v>
      </c>
      <c r="H220" t="s">
        <v>4</v>
      </c>
      <c r="I220" t="str">
        <f t="shared" si="7"/>
        <v>Comuna de Curaco de Vélez</v>
      </c>
      <c r="J220" t="s">
        <v>651</v>
      </c>
      <c r="L220">
        <v>-42.426540180000003</v>
      </c>
      <c r="M220">
        <v>-73.578687259999995</v>
      </c>
    </row>
    <row r="221" spans="1:13" x14ac:dyDescent="0.3">
      <c r="A221" t="s">
        <v>232</v>
      </c>
      <c r="B221">
        <v>10</v>
      </c>
      <c r="C221" t="s">
        <v>242</v>
      </c>
      <c r="D221">
        <v>102</v>
      </c>
      <c r="E221" t="s">
        <v>247</v>
      </c>
      <c r="F221">
        <v>10205</v>
      </c>
      <c r="G221">
        <f t="shared" si="6"/>
        <v>10205</v>
      </c>
      <c r="H221" t="s">
        <v>4</v>
      </c>
      <c r="I221" t="str">
        <f t="shared" si="7"/>
        <v>Comuna de Dalcahue</v>
      </c>
      <c r="J221" t="s">
        <v>652</v>
      </c>
      <c r="L221">
        <v>-42.30886082</v>
      </c>
      <c r="M221">
        <v>-73.833295230000004</v>
      </c>
    </row>
    <row r="222" spans="1:13" x14ac:dyDescent="0.3">
      <c r="A222" t="s">
        <v>232</v>
      </c>
      <c r="B222">
        <v>10</v>
      </c>
      <c r="C222" t="s">
        <v>242</v>
      </c>
      <c r="D222">
        <v>102</v>
      </c>
      <c r="E222" t="s">
        <v>248</v>
      </c>
      <c r="F222">
        <v>10206</v>
      </c>
      <c r="G222">
        <f t="shared" si="6"/>
        <v>10206</v>
      </c>
      <c r="H222" t="s">
        <v>4</v>
      </c>
      <c r="I222" t="str">
        <f t="shared" si="7"/>
        <v>Comuna de Puqueldón</v>
      </c>
      <c r="J222" t="s">
        <v>653</v>
      </c>
      <c r="L222">
        <v>-42.626753450000002</v>
      </c>
      <c r="M222">
        <v>-73.637093109999995</v>
      </c>
    </row>
    <row r="223" spans="1:13" x14ac:dyDescent="0.3">
      <c r="A223" t="s">
        <v>232</v>
      </c>
      <c r="B223">
        <v>10</v>
      </c>
      <c r="C223" t="s">
        <v>242</v>
      </c>
      <c r="D223">
        <v>102</v>
      </c>
      <c r="E223" t="s">
        <v>249</v>
      </c>
      <c r="F223">
        <v>10207</v>
      </c>
      <c r="G223">
        <f t="shared" si="6"/>
        <v>10207</v>
      </c>
      <c r="H223" t="s">
        <v>4</v>
      </c>
      <c r="I223" t="str">
        <f t="shared" si="7"/>
        <v>Comuna de Queilén</v>
      </c>
      <c r="J223" t="s">
        <v>654</v>
      </c>
      <c r="L223">
        <v>-42.855729080000003</v>
      </c>
      <c r="M223">
        <v>-73.564344050000003</v>
      </c>
    </row>
    <row r="224" spans="1:13" x14ac:dyDescent="0.3">
      <c r="A224" t="s">
        <v>232</v>
      </c>
      <c r="B224">
        <v>10</v>
      </c>
      <c r="C224" t="s">
        <v>242</v>
      </c>
      <c r="D224">
        <v>102</v>
      </c>
      <c r="E224" t="s">
        <v>250</v>
      </c>
      <c r="F224">
        <v>10208</v>
      </c>
      <c r="G224">
        <f t="shared" si="6"/>
        <v>10208</v>
      </c>
      <c r="H224" t="s">
        <v>4</v>
      </c>
      <c r="I224" t="str">
        <f t="shared" si="7"/>
        <v>Comuna de Quellón</v>
      </c>
      <c r="J224" t="s">
        <v>655</v>
      </c>
      <c r="L224">
        <v>-43.1510471</v>
      </c>
      <c r="M224">
        <v>-73.993929660000006</v>
      </c>
    </row>
    <row r="225" spans="1:13" x14ac:dyDescent="0.3">
      <c r="A225" t="s">
        <v>232</v>
      </c>
      <c r="B225">
        <v>10</v>
      </c>
      <c r="C225" t="s">
        <v>242</v>
      </c>
      <c r="D225">
        <v>102</v>
      </c>
      <c r="E225" t="s">
        <v>251</v>
      </c>
      <c r="F225">
        <v>10209</v>
      </c>
      <c r="G225">
        <f t="shared" si="6"/>
        <v>10209</v>
      </c>
      <c r="H225" t="s">
        <v>4</v>
      </c>
      <c r="I225" t="str">
        <f t="shared" si="7"/>
        <v>Comuna de Quemchi</v>
      </c>
      <c r="J225" t="s">
        <v>656</v>
      </c>
      <c r="L225">
        <v>-42.17895042</v>
      </c>
      <c r="M225">
        <v>-73.411498640000005</v>
      </c>
    </row>
    <row r="226" spans="1:13" x14ac:dyDescent="0.3">
      <c r="A226" t="s">
        <v>232</v>
      </c>
      <c r="B226">
        <v>10</v>
      </c>
      <c r="C226" t="s">
        <v>242</v>
      </c>
      <c r="D226">
        <v>102</v>
      </c>
      <c r="E226" t="s">
        <v>252</v>
      </c>
      <c r="F226">
        <v>10210</v>
      </c>
      <c r="G226">
        <f t="shared" si="6"/>
        <v>10210</v>
      </c>
      <c r="H226" t="s">
        <v>4</v>
      </c>
      <c r="I226" t="str">
        <f t="shared" si="7"/>
        <v>Comuna de Quinchao</v>
      </c>
      <c r="J226" t="s">
        <v>657</v>
      </c>
      <c r="L226">
        <v>-42.521585109999997</v>
      </c>
      <c r="M226">
        <v>-73.35892278</v>
      </c>
    </row>
    <row r="227" spans="1:13" x14ac:dyDescent="0.3">
      <c r="A227" t="s">
        <v>232</v>
      </c>
      <c r="B227">
        <v>10</v>
      </c>
      <c r="C227" t="s">
        <v>253</v>
      </c>
      <c r="D227">
        <v>103</v>
      </c>
      <c r="E227" t="s">
        <v>253</v>
      </c>
      <c r="F227">
        <v>10301</v>
      </c>
      <c r="G227">
        <f t="shared" si="6"/>
        <v>10301</v>
      </c>
      <c r="H227" t="s">
        <v>4</v>
      </c>
      <c r="I227" t="str">
        <f t="shared" si="7"/>
        <v>Comuna de Osorno</v>
      </c>
      <c r="J227" t="s">
        <v>658</v>
      </c>
      <c r="L227">
        <v>-40.611892519999998</v>
      </c>
      <c r="M227">
        <v>-73.086745370000003</v>
      </c>
    </row>
    <row r="228" spans="1:13" x14ac:dyDescent="0.3">
      <c r="A228" t="s">
        <v>232</v>
      </c>
      <c r="B228">
        <v>10</v>
      </c>
      <c r="C228" t="s">
        <v>253</v>
      </c>
      <c r="D228">
        <v>103</v>
      </c>
      <c r="E228" t="s">
        <v>254</v>
      </c>
      <c r="F228">
        <v>10302</v>
      </c>
      <c r="G228">
        <f t="shared" si="6"/>
        <v>10302</v>
      </c>
      <c r="H228" t="s">
        <v>4</v>
      </c>
      <c r="I228" t="str">
        <f t="shared" si="7"/>
        <v>Comuna de Puerto Octay</v>
      </c>
      <c r="J228" t="s">
        <v>659</v>
      </c>
      <c r="L228">
        <v>-40.933451499999997</v>
      </c>
      <c r="M228">
        <v>-72.599686169999998</v>
      </c>
    </row>
    <row r="229" spans="1:13" x14ac:dyDescent="0.3">
      <c r="A229" t="s">
        <v>232</v>
      </c>
      <c r="B229">
        <v>10</v>
      </c>
      <c r="C229" t="s">
        <v>253</v>
      </c>
      <c r="D229">
        <v>103</v>
      </c>
      <c r="E229" t="s">
        <v>255</v>
      </c>
      <c r="F229">
        <v>10303</v>
      </c>
      <c r="G229">
        <f t="shared" si="6"/>
        <v>10303</v>
      </c>
      <c r="H229" t="s">
        <v>4</v>
      </c>
      <c r="I229" t="str">
        <f t="shared" si="7"/>
        <v>Comuna de Purranque</v>
      </c>
      <c r="J229" t="s">
        <v>660</v>
      </c>
      <c r="L229">
        <v>-40.935737940000003</v>
      </c>
      <c r="M229">
        <v>-73.457915610000001</v>
      </c>
    </row>
    <row r="230" spans="1:13" x14ac:dyDescent="0.3">
      <c r="A230" t="s">
        <v>232</v>
      </c>
      <c r="B230">
        <v>10</v>
      </c>
      <c r="C230" t="s">
        <v>253</v>
      </c>
      <c r="D230">
        <v>103</v>
      </c>
      <c r="E230" t="s">
        <v>256</v>
      </c>
      <c r="F230">
        <v>10304</v>
      </c>
      <c r="G230">
        <f t="shared" si="6"/>
        <v>10304</v>
      </c>
      <c r="H230" t="s">
        <v>4</v>
      </c>
      <c r="I230" t="str">
        <f t="shared" si="7"/>
        <v>Comuna de Puyehue</v>
      </c>
      <c r="J230" t="s">
        <v>661</v>
      </c>
      <c r="L230">
        <v>-40.725823949999999</v>
      </c>
      <c r="M230">
        <v>-72.384008280000003</v>
      </c>
    </row>
    <row r="231" spans="1:13" x14ac:dyDescent="0.3">
      <c r="A231" t="s">
        <v>232</v>
      </c>
      <c r="B231">
        <v>10</v>
      </c>
      <c r="C231" t="s">
        <v>253</v>
      </c>
      <c r="D231">
        <v>103</v>
      </c>
      <c r="E231" t="s">
        <v>257</v>
      </c>
      <c r="F231">
        <v>10305</v>
      </c>
      <c r="G231">
        <f t="shared" si="6"/>
        <v>10305</v>
      </c>
      <c r="H231" t="s">
        <v>4</v>
      </c>
      <c r="I231" t="str">
        <f t="shared" si="7"/>
        <v>Comuna de Río Negro</v>
      </c>
      <c r="J231" t="s">
        <v>662</v>
      </c>
      <c r="L231">
        <v>-40.771140160000002</v>
      </c>
      <c r="M231">
        <v>-73.417698150000007</v>
      </c>
    </row>
    <row r="232" spans="1:13" x14ac:dyDescent="0.3">
      <c r="A232" t="s">
        <v>232</v>
      </c>
      <c r="B232">
        <v>10</v>
      </c>
      <c r="C232" t="s">
        <v>253</v>
      </c>
      <c r="D232">
        <v>103</v>
      </c>
      <c r="E232" t="s">
        <v>258</v>
      </c>
      <c r="F232">
        <v>10306</v>
      </c>
      <c r="G232">
        <f t="shared" si="6"/>
        <v>10306</v>
      </c>
      <c r="H232" t="s">
        <v>4</v>
      </c>
      <c r="I232" t="str">
        <f t="shared" si="7"/>
        <v>Comuna de San Juan de la Costa</v>
      </c>
      <c r="J232" t="s">
        <v>663</v>
      </c>
      <c r="L232">
        <v>-40.508995759999998</v>
      </c>
      <c r="M232">
        <v>-73.559195250000002</v>
      </c>
    </row>
    <row r="233" spans="1:13" x14ac:dyDescent="0.3">
      <c r="A233" t="s">
        <v>232</v>
      </c>
      <c r="B233">
        <v>10</v>
      </c>
      <c r="C233" t="s">
        <v>253</v>
      </c>
      <c r="D233">
        <v>103</v>
      </c>
      <c r="E233" t="s">
        <v>259</v>
      </c>
      <c r="F233">
        <v>10307</v>
      </c>
      <c r="G233">
        <f t="shared" si="6"/>
        <v>10307</v>
      </c>
      <c r="H233" t="s">
        <v>4</v>
      </c>
      <c r="I233" t="str">
        <f t="shared" si="7"/>
        <v>Comuna de San Pablo</v>
      </c>
      <c r="J233" t="s">
        <v>664</v>
      </c>
      <c r="L233">
        <v>-40.427325099999997</v>
      </c>
      <c r="M233">
        <v>-73.161679340000006</v>
      </c>
    </row>
    <row r="234" spans="1:13" x14ac:dyDescent="0.3">
      <c r="A234" t="s">
        <v>232</v>
      </c>
      <c r="B234">
        <v>10</v>
      </c>
      <c r="C234" t="s">
        <v>260</v>
      </c>
      <c r="D234">
        <v>104</v>
      </c>
      <c r="E234" t="s">
        <v>261</v>
      </c>
      <c r="F234">
        <v>10401</v>
      </c>
      <c r="G234">
        <f t="shared" si="6"/>
        <v>10401</v>
      </c>
      <c r="H234" t="s">
        <v>4</v>
      </c>
      <c r="I234" t="str">
        <f t="shared" si="7"/>
        <v>Comuna de Chaitén</v>
      </c>
      <c r="J234" t="s">
        <v>665</v>
      </c>
      <c r="L234">
        <v>-43.093142210000003</v>
      </c>
      <c r="M234">
        <v>-72.575826719999995</v>
      </c>
    </row>
    <row r="235" spans="1:13" x14ac:dyDescent="0.3">
      <c r="A235" t="s">
        <v>232</v>
      </c>
      <c r="B235">
        <v>10</v>
      </c>
      <c r="C235" t="s">
        <v>260</v>
      </c>
      <c r="D235">
        <v>104</v>
      </c>
      <c r="E235" t="s">
        <v>262</v>
      </c>
      <c r="F235">
        <v>10402</v>
      </c>
      <c r="G235">
        <f t="shared" si="6"/>
        <v>10402</v>
      </c>
      <c r="H235" t="s">
        <v>4</v>
      </c>
      <c r="I235" t="str">
        <f t="shared" si="7"/>
        <v>Comuna de Futaleufú</v>
      </c>
      <c r="J235" t="s">
        <v>666</v>
      </c>
      <c r="L235">
        <v>-43.18055545</v>
      </c>
      <c r="M235">
        <v>-72.007171889999995</v>
      </c>
    </row>
    <row r="236" spans="1:13" x14ac:dyDescent="0.3">
      <c r="A236" t="s">
        <v>232</v>
      </c>
      <c r="B236">
        <v>10</v>
      </c>
      <c r="C236" t="s">
        <v>260</v>
      </c>
      <c r="D236">
        <v>104</v>
      </c>
      <c r="E236" t="s">
        <v>263</v>
      </c>
      <c r="F236">
        <v>10403</v>
      </c>
      <c r="G236">
        <f t="shared" si="6"/>
        <v>10403</v>
      </c>
      <c r="H236" t="s">
        <v>4</v>
      </c>
      <c r="I236" t="str">
        <f t="shared" si="7"/>
        <v>Comuna de Hualaihué</v>
      </c>
      <c r="J236" t="s">
        <v>667</v>
      </c>
      <c r="L236">
        <v>-42.17670305</v>
      </c>
      <c r="M236">
        <v>-72.377516029999995</v>
      </c>
    </row>
    <row r="237" spans="1:13" x14ac:dyDescent="0.3">
      <c r="A237" t="s">
        <v>232</v>
      </c>
      <c r="B237">
        <v>10</v>
      </c>
      <c r="C237" t="s">
        <v>260</v>
      </c>
      <c r="D237">
        <v>104</v>
      </c>
      <c r="E237" t="s">
        <v>260</v>
      </c>
      <c r="F237">
        <v>10404</v>
      </c>
      <c r="G237">
        <f t="shared" si="6"/>
        <v>10404</v>
      </c>
      <c r="H237" t="s">
        <v>4</v>
      </c>
      <c r="I237" t="str">
        <f t="shared" si="7"/>
        <v>Comuna de Palena</v>
      </c>
      <c r="J237" t="s">
        <v>668</v>
      </c>
      <c r="L237">
        <v>-43.683889489999999</v>
      </c>
      <c r="M237">
        <v>-71.983577699999998</v>
      </c>
    </row>
    <row r="238" spans="1:13" x14ac:dyDescent="0.3">
      <c r="A238" t="s">
        <v>264</v>
      </c>
      <c r="B238">
        <v>11</v>
      </c>
      <c r="C238" t="s">
        <v>265</v>
      </c>
      <c r="D238">
        <v>111</v>
      </c>
      <c r="E238" t="s">
        <v>266</v>
      </c>
      <c r="F238">
        <v>11101</v>
      </c>
      <c r="G238">
        <f t="shared" si="6"/>
        <v>11101</v>
      </c>
      <c r="H238" t="s">
        <v>4</v>
      </c>
      <c r="I238" t="str">
        <f t="shared" si="7"/>
        <v>Comuna de Coihaique</v>
      </c>
      <c r="J238" t="s">
        <v>672</v>
      </c>
      <c r="L238">
        <v>-45.554795380000002</v>
      </c>
      <c r="M238">
        <v>-71.991736990000007</v>
      </c>
    </row>
    <row r="239" spans="1:13" x14ac:dyDescent="0.3">
      <c r="A239" t="s">
        <v>264</v>
      </c>
      <c r="B239">
        <v>11</v>
      </c>
      <c r="C239" t="s">
        <v>265</v>
      </c>
      <c r="D239">
        <v>111</v>
      </c>
      <c r="E239" t="s">
        <v>267</v>
      </c>
      <c r="F239">
        <v>11102</v>
      </c>
      <c r="G239">
        <f t="shared" si="6"/>
        <v>11102</v>
      </c>
      <c r="H239" t="s">
        <v>4</v>
      </c>
      <c r="I239" t="str">
        <f t="shared" si="7"/>
        <v>Comuna de Lago Verde</v>
      </c>
      <c r="J239" t="s">
        <v>673</v>
      </c>
      <c r="L239">
        <v>-44.49234465</v>
      </c>
      <c r="M239">
        <v>-71.834282380000005</v>
      </c>
    </row>
    <row r="240" spans="1:13" x14ac:dyDescent="0.3">
      <c r="A240" t="s">
        <v>264</v>
      </c>
      <c r="B240">
        <v>11</v>
      </c>
      <c r="C240" t="s">
        <v>264</v>
      </c>
      <c r="D240">
        <v>112</v>
      </c>
      <c r="E240" t="s">
        <v>268</v>
      </c>
      <c r="F240">
        <v>11201</v>
      </c>
      <c r="G240">
        <f t="shared" si="6"/>
        <v>11201</v>
      </c>
      <c r="H240" t="s">
        <v>4</v>
      </c>
      <c r="I240" t="str">
        <f t="shared" si="7"/>
        <v>Comuna de Aisén</v>
      </c>
      <c r="J240" t="s">
        <v>674</v>
      </c>
      <c r="L240">
        <v>-45.983306810000002</v>
      </c>
      <c r="M240">
        <v>-73.765003750000005</v>
      </c>
    </row>
    <row r="241" spans="1:13" x14ac:dyDescent="0.3">
      <c r="A241" t="s">
        <v>264</v>
      </c>
      <c r="B241">
        <v>11</v>
      </c>
      <c r="C241" t="s">
        <v>264</v>
      </c>
      <c r="D241">
        <v>112</v>
      </c>
      <c r="E241" t="s">
        <v>269</v>
      </c>
      <c r="F241">
        <v>11202</v>
      </c>
      <c r="G241">
        <f t="shared" si="6"/>
        <v>11202</v>
      </c>
      <c r="H241" t="s">
        <v>4</v>
      </c>
      <c r="I241" t="str">
        <f t="shared" si="7"/>
        <v>Comuna de Cisnes</v>
      </c>
      <c r="J241" t="s">
        <v>675</v>
      </c>
      <c r="L241">
        <v>-44.45623441</v>
      </c>
      <c r="M241">
        <v>-73.137139899999994</v>
      </c>
    </row>
    <row r="242" spans="1:13" x14ac:dyDescent="0.3">
      <c r="A242" t="s">
        <v>264</v>
      </c>
      <c r="B242">
        <v>11</v>
      </c>
      <c r="C242" t="s">
        <v>264</v>
      </c>
      <c r="D242">
        <v>112</v>
      </c>
      <c r="E242" t="s">
        <v>270</v>
      </c>
      <c r="F242">
        <v>11203</v>
      </c>
      <c r="G242">
        <f t="shared" si="6"/>
        <v>11203</v>
      </c>
      <c r="H242" t="s">
        <v>4</v>
      </c>
      <c r="I242" t="str">
        <f t="shared" si="7"/>
        <v>Comuna de Guaitecas</v>
      </c>
      <c r="J242" t="s">
        <v>676</v>
      </c>
      <c r="L242">
        <v>-43.931089890000003</v>
      </c>
      <c r="M242">
        <v>-73.8376363</v>
      </c>
    </row>
    <row r="243" spans="1:13" x14ac:dyDescent="0.3">
      <c r="A243" t="s">
        <v>264</v>
      </c>
      <c r="B243">
        <v>11</v>
      </c>
      <c r="C243" t="s">
        <v>271</v>
      </c>
      <c r="D243">
        <v>113</v>
      </c>
      <c r="E243" t="s">
        <v>272</v>
      </c>
      <c r="F243">
        <v>11301</v>
      </c>
      <c r="G243">
        <f t="shared" si="6"/>
        <v>11301</v>
      </c>
      <c r="H243" t="s">
        <v>4</v>
      </c>
      <c r="I243" t="str">
        <f t="shared" si="7"/>
        <v>Comuna de Cochrane</v>
      </c>
      <c r="J243" t="s">
        <v>677</v>
      </c>
      <c r="L243">
        <v>-47.357360450000002</v>
      </c>
      <c r="M243">
        <v>-72.743623119999995</v>
      </c>
    </row>
    <row r="244" spans="1:13" x14ac:dyDescent="0.3">
      <c r="A244" t="s">
        <v>264</v>
      </c>
      <c r="B244">
        <v>11</v>
      </c>
      <c r="C244" t="s">
        <v>271</v>
      </c>
      <c r="D244">
        <v>113</v>
      </c>
      <c r="E244" t="s">
        <v>95</v>
      </c>
      <c r="F244">
        <v>11302</v>
      </c>
      <c r="G244">
        <f t="shared" si="6"/>
        <v>11302</v>
      </c>
      <c r="H244" t="s">
        <v>4</v>
      </c>
      <c r="I244" t="str">
        <f t="shared" si="7"/>
        <v>Comuna de O'Higgins</v>
      </c>
      <c r="J244" t="s">
        <v>678</v>
      </c>
      <c r="L244">
        <v>-48.483294950000001</v>
      </c>
      <c r="M244">
        <v>-72.909027120000005</v>
      </c>
    </row>
    <row r="245" spans="1:13" x14ac:dyDescent="0.3">
      <c r="A245" t="s">
        <v>264</v>
      </c>
      <c r="B245">
        <v>11</v>
      </c>
      <c r="C245" t="s">
        <v>271</v>
      </c>
      <c r="D245">
        <v>113</v>
      </c>
      <c r="E245" t="s">
        <v>273</v>
      </c>
      <c r="F245">
        <v>11303</v>
      </c>
      <c r="G245">
        <f t="shared" si="6"/>
        <v>11303</v>
      </c>
      <c r="H245" t="s">
        <v>4</v>
      </c>
      <c r="I245" t="str">
        <f t="shared" si="7"/>
        <v>Comuna de Tortel</v>
      </c>
      <c r="J245" t="s">
        <v>679</v>
      </c>
      <c r="L245">
        <v>-48.027926870000002</v>
      </c>
      <c r="M245">
        <v>-74.16720291</v>
      </c>
    </row>
    <row r="246" spans="1:13" x14ac:dyDescent="0.3">
      <c r="A246" t="s">
        <v>264</v>
      </c>
      <c r="B246">
        <v>11</v>
      </c>
      <c r="C246" t="s">
        <v>274</v>
      </c>
      <c r="D246">
        <v>114</v>
      </c>
      <c r="E246" t="s">
        <v>275</v>
      </c>
      <c r="F246">
        <v>11401</v>
      </c>
      <c r="G246">
        <f t="shared" si="6"/>
        <v>11401</v>
      </c>
      <c r="H246" t="s">
        <v>4</v>
      </c>
      <c r="I246" t="str">
        <f t="shared" si="7"/>
        <v>Comuna de Chile Chico</v>
      </c>
      <c r="J246" t="s">
        <v>680</v>
      </c>
      <c r="L246">
        <v>-46.768385199999997</v>
      </c>
      <c r="M246">
        <v>-72.586427799999996</v>
      </c>
    </row>
    <row r="247" spans="1:13" x14ac:dyDescent="0.3">
      <c r="A247" t="s">
        <v>264</v>
      </c>
      <c r="B247">
        <v>11</v>
      </c>
      <c r="C247" t="s">
        <v>274</v>
      </c>
      <c r="D247">
        <v>114</v>
      </c>
      <c r="E247" t="s">
        <v>276</v>
      </c>
      <c r="F247">
        <v>11402</v>
      </c>
      <c r="G247">
        <f t="shared" si="6"/>
        <v>11402</v>
      </c>
      <c r="H247" t="s">
        <v>4</v>
      </c>
      <c r="I247" t="str">
        <f t="shared" si="7"/>
        <v>Comuna de Río Ibáñez</v>
      </c>
      <c r="J247" t="s">
        <v>681</v>
      </c>
      <c r="L247">
        <v>-46.299704890000001</v>
      </c>
      <c r="M247">
        <v>-72.487546269999996</v>
      </c>
    </row>
    <row r="248" spans="1:13" x14ac:dyDescent="0.3">
      <c r="A248" t="s">
        <v>277</v>
      </c>
      <c r="B248">
        <v>12</v>
      </c>
      <c r="C248" t="s">
        <v>277</v>
      </c>
      <c r="D248">
        <v>121</v>
      </c>
      <c r="E248" t="s">
        <v>278</v>
      </c>
      <c r="F248">
        <v>12101</v>
      </c>
      <c r="G248">
        <f t="shared" si="6"/>
        <v>12101</v>
      </c>
      <c r="H248" t="s">
        <v>4</v>
      </c>
      <c r="I248" t="str">
        <f t="shared" si="7"/>
        <v>Comuna de Punta Arenas</v>
      </c>
      <c r="J248" t="s">
        <v>685</v>
      </c>
      <c r="L248">
        <v>-53.646790250000002</v>
      </c>
      <c r="M248">
        <v>-72.025446149999993</v>
      </c>
    </row>
    <row r="249" spans="1:13" x14ac:dyDescent="0.3">
      <c r="A249" t="s">
        <v>277</v>
      </c>
      <c r="B249">
        <v>12</v>
      </c>
      <c r="C249" t="s">
        <v>277</v>
      </c>
      <c r="D249">
        <v>121</v>
      </c>
      <c r="E249" t="s">
        <v>279</v>
      </c>
      <c r="F249">
        <v>12102</v>
      </c>
      <c r="G249">
        <f t="shared" si="6"/>
        <v>12102</v>
      </c>
      <c r="H249" t="s">
        <v>4</v>
      </c>
      <c r="I249" t="str">
        <f t="shared" si="7"/>
        <v>Comuna de Laguna Blanca</v>
      </c>
      <c r="J249" t="s">
        <v>686</v>
      </c>
      <c r="L249">
        <v>-52.329084610000002</v>
      </c>
      <c r="M249">
        <v>-71.240349030000004</v>
      </c>
    </row>
    <row r="250" spans="1:13" x14ac:dyDescent="0.3">
      <c r="A250" t="s">
        <v>277</v>
      </c>
      <c r="B250">
        <v>12</v>
      </c>
      <c r="C250" t="s">
        <v>277</v>
      </c>
      <c r="D250">
        <v>121</v>
      </c>
      <c r="E250" t="s">
        <v>280</v>
      </c>
      <c r="F250">
        <v>12103</v>
      </c>
      <c r="G250">
        <f t="shared" si="6"/>
        <v>12103</v>
      </c>
      <c r="H250" t="s">
        <v>4</v>
      </c>
      <c r="I250" t="str">
        <f t="shared" si="7"/>
        <v>Comuna de Río Verde</v>
      </c>
      <c r="J250" t="s">
        <v>687</v>
      </c>
      <c r="L250">
        <v>-52.84400729</v>
      </c>
      <c r="M250">
        <v>-72.457360030000004</v>
      </c>
    </row>
    <row r="251" spans="1:13" x14ac:dyDescent="0.3">
      <c r="A251" t="s">
        <v>277</v>
      </c>
      <c r="B251">
        <v>12</v>
      </c>
      <c r="C251" t="s">
        <v>277</v>
      </c>
      <c r="D251">
        <v>121</v>
      </c>
      <c r="E251" t="s">
        <v>281</v>
      </c>
      <c r="F251">
        <v>12104</v>
      </c>
      <c r="G251">
        <f t="shared" si="6"/>
        <v>12104</v>
      </c>
      <c r="H251" t="s">
        <v>4</v>
      </c>
      <c r="I251" t="str">
        <f t="shared" si="7"/>
        <v>Comuna de San Gregorio</v>
      </c>
      <c r="J251" t="s">
        <v>688</v>
      </c>
      <c r="L251">
        <v>-52.317534670000001</v>
      </c>
      <c r="M251">
        <v>-70.195972470000001</v>
      </c>
    </row>
    <row r="252" spans="1:13" x14ac:dyDescent="0.3">
      <c r="A252" t="s">
        <v>277</v>
      </c>
      <c r="B252">
        <v>12</v>
      </c>
      <c r="C252" t="s">
        <v>282</v>
      </c>
      <c r="D252">
        <v>122</v>
      </c>
      <c r="E252" t="s">
        <v>283</v>
      </c>
      <c r="F252">
        <v>12201</v>
      </c>
      <c r="G252">
        <f t="shared" si="6"/>
        <v>12201</v>
      </c>
      <c r="H252" t="s">
        <v>4</v>
      </c>
      <c r="I252" t="str">
        <f t="shared" si="7"/>
        <v>Comuna de Cabo de Hornos</v>
      </c>
      <c r="J252" t="s">
        <v>689</v>
      </c>
      <c r="L252">
        <v>-55.029373769999999</v>
      </c>
      <c r="M252">
        <v>-69.267611450000004</v>
      </c>
    </row>
    <row r="253" spans="1:13" x14ac:dyDescent="0.3">
      <c r="A253" t="s">
        <v>277</v>
      </c>
      <c r="B253">
        <v>12</v>
      </c>
      <c r="C253" t="s">
        <v>285</v>
      </c>
      <c r="D253">
        <v>123</v>
      </c>
      <c r="E253" t="s">
        <v>286</v>
      </c>
      <c r="F253">
        <v>12301</v>
      </c>
      <c r="G253">
        <f t="shared" si="6"/>
        <v>12301</v>
      </c>
      <c r="H253" t="s">
        <v>4</v>
      </c>
      <c r="I253" t="str">
        <f t="shared" si="7"/>
        <v>Comuna de Porvenir</v>
      </c>
      <c r="J253" t="s">
        <v>691</v>
      </c>
      <c r="L253">
        <v>-53.313131419999998</v>
      </c>
      <c r="M253">
        <v>-69.380093200000005</v>
      </c>
    </row>
    <row r="254" spans="1:13" x14ac:dyDescent="0.3">
      <c r="A254" t="s">
        <v>277</v>
      </c>
      <c r="B254">
        <v>12</v>
      </c>
      <c r="C254" t="s">
        <v>285</v>
      </c>
      <c r="D254">
        <v>123</v>
      </c>
      <c r="E254" t="s">
        <v>287</v>
      </c>
      <c r="F254">
        <v>12302</v>
      </c>
      <c r="G254">
        <f t="shared" si="6"/>
        <v>12302</v>
      </c>
      <c r="H254" t="s">
        <v>4</v>
      </c>
      <c r="I254" t="str">
        <f t="shared" si="7"/>
        <v>Comuna de Primavera</v>
      </c>
      <c r="J254" t="s">
        <v>692</v>
      </c>
      <c r="L254">
        <v>-52.818045730000001</v>
      </c>
      <c r="M254">
        <v>-69.329682779999999</v>
      </c>
    </row>
    <row r="255" spans="1:13" x14ac:dyDescent="0.3">
      <c r="A255" t="s">
        <v>277</v>
      </c>
      <c r="B255">
        <v>12</v>
      </c>
      <c r="C255" t="s">
        <v>285</v>
      </c>
      <c r="D255">
        <v>123</v>
      </c>
      <c r="E255" t="s">
        <v>288</v>
      </c>
      <c r="F255">
        <v>12303</v>
      </c>
      <c r="G255">
        <f t="shared" si="6"/>
        <v>12303</v>
      </c>
      <c r="H255" t="s">
        <v>4</v>
      </c>
      <c r="I255" t="str">
        <f t="shared" si="7"/>
        <v>Comuna de Timaukel</v>
      </c>
      <c r="J255" t="s">
        <v>693</v>
      </c>
      <c r="L255">
        <v>-54.201699900000001</v>
      </c>
      <c r="M255">
        <v>-69.534333910000001</v>
      </c>
    </row>
    <row r="256" spans="1:13" x14ac:dyDescent="0.3">
      <c r="A256" t="s">
        <v>277</v>
      </c>
      <c r="B256">
        <v>12</v>
      </c>
      <c r="C256" t="s">
        <v>289</v>
      </c>
      <c r="D256">
        <v>124</v>
      </c>
      <c r="E256" t="s">
        <v>290</v>
      </c>
      <c r="F256">
        <v>12401</v>
      </c>
      <c r="G256">
        <f t="shared" si="6"/>
        <v>12401</v>
      </c>
      <c r="H256" t="s">
        <v>4</v>
      </c>
      <c r="I256" t="str">
        <f t="shared" si="7"/>
        <v>Comuna de Natales</v>
      </c>
      <c r="J256" t="s">
        <v>694</v>
      </c>
      <c r="L256">
        <v>-50.647579810000003</v>
      </c>
      <c r="M256">
        <v>-73.983457549999997</v>
      </c>
    </row>
    <row r="257" spans="1:13" x14ac:dyDescent="0.3">
      <c r="A257" t="s">
        <v>277</v>
      </c>
      <c r="B257">
        <v>12</v>
      </c>
      <c r="C257" t="s">
        <v>289</v>
      </c>
      <c r="D257">
        <v>124</v>
      </c>
      <c r="E257" t="s">
        <v>291</v>
      </c>
      <c r="F257">
        <v>12402</v>
      </c>
      <c r="G257">
        <f t="shared" si="6"/>
        <v>12402</v>
      </c>
      <c r="H257" t="s">
        <v>4</v>
      </c>
      <c r="I257" t="str">
        <f t="shared" si="7"/>
        <v>Comuna de Torres del Paine</v>
      </c>
      <c r="J257" t="s">
        <v>695</v>
      </c>
      <c r="L257">
        <v>-51.040298290000003</v>
      </c>
      <c r="M257">
        <v>-72.813776939999997</v>
      </c>
    </row>
    <row r="258" spans="1:13" x14ac:dyDescent="0.3">
      <c r="A258" t="s">
        <v>292</v>
      </c>
      <c r="B258">
        <v>13</v>
      </c>
      <c r="C258" t="s">
        <v>293</v>
      </c>
      <c r="D258">
        <v>131</v>
      </c>
      <c r="E258" t="s">
        <v>293</v>
      </c>
      <c r="F258">
        <v>13101</v>
      </c>
      <c r="G258">
        <f t="shared" ref="G258:G321" si="8">+F258</f>
        <v>13101</v>
      </c>
      <c r="H258" t="s">
        <v>4</v>
      </c>
      <c r="I258" t="str">
        <f t="shared" ref="I258:I321" si="9">+H258&amp;" de "&amp;E258</f>
        <v>Comuna de Santiago</v>
      </c>
      <c r="J258" t="s">
        <v>699</v>
      </c>
      <c r="L258">
        <v>-33.453751179999998</v>
      </c>
      <c r="M258">
        <v>-70.656954400000004</v>
      </c>
    </row>
    <row r="259" spans="1:13" x14ac:dyDescent="0.3">
      <c r="A259" t="s">
        <v>292</v>
      </c>
      <c r="B259">
        <v>13</v>
      </c>
      <c r="C259" t="s">
        <v>293</v>
      </c>
      <c r="D259">
        <v>131</v>
      </c>
      <c r="E259" t="s">
        <v>294</v>
      </c>
      <c r="F259">
        <v>13102</v>
      </c>
      <c r="G259">
        <f t="shared" si="8"/>
        <v>13102</v>
      </c>
      <c r="H259" t="s">
        <v>4</v>
      </c>
      <c r="I259" t="str">
        <f t="shared" si="9"/>
        <v>Comuna de Cerrillos</v>
      </c>
      <c r="J259" t="s">
        <v>700</v>
      </c>
      <c r="L259">
        <v>-33.499766630000003</v>
      </c>
      <c r="M259">
        <v>-70.712543580000002</v>
      </c>
    </row>
    <row r="260" spans="1:13" x14ac:dyDescent="0.3">
      <c r="A260" t="s">
        <v>292</v>
      </c>
      <c r="B260">
        <v>13</v>
      </c>
      <c r="C260" t="s">
        <v>293</v>
      </c>
      <c r="D260">
        <v>131</v>
      </c>
      <c r="E260" t="s">
        <v>295</v>
      </c>
      <c r="F260">
        <v>13103</v>
      </c>
      <c r="G260">
        <f t="shared" si="8"/>
        <v>13103</v>
      </c>
      <c r="H260" t="s">
        <v>4</v>
      </c>
      <c r="I260" t="str">
        <f t="shared" si="9"/>
        <v>Comuna de Cerro Navia</v>
      </c>
      <c r="J260" t="s">
        <v>701</v>
      </c>
      <c r="L260">
        <v>-33.422479510000002</v>
      </c>
      <c r="M260">
        <v>-70.744586929999997</v>
      </c>
    </row>
    <row r="261" spans="1:13" x14ac:dyDescent="0.3">
      <c r="A261" t="s">
        <v>292</v>
      </c>
      <c r="B261">
        <v>13</v>
      </c>
      <c r="C261" t="s">
        <v>293</v>
      </c>
      <c r="D261">
        <v>131</v>
      </c>
      <c r="E261" t="s">
        <v>296</v>
      </c>
      <c r="F261">
        <v>13104</v>
      </c>
      <c r="G261">
        <f t="shared" si="8"/>
        <v>13104</v>
      </c>
      <c r="H261" t="s">
        <v>4</v>
      </c>
      <c r="I261" t="str">
        <f t="shared" si="9"/>
        <v>Comuna de Conchalí</v>
      </c>
      <c r="J261" t="s">
        <v>702</v>
      </c>
      <c r="L261">
        <v>-33.383722599999999</v>
      </c>
      <c r="M261">
        <v>-70.676905439999999</v>
      </c>
    </row>
    <row r="262" spans="1:13" x14ac:dyDescent="0.3">
      <c r="A262" t="s">
        <v>292</v>
      </c>
      <c r="B262">
        <v>13</v>
      </c>
      <c r="C262" t="s">
        <v>293</v>
      </c>
      <c r="D262">
        <v>131</v>
      </c>
      <c r="E262" t="s">
        <v>297</v>
      </c>
      <c r="F262">
        <v>13105</v>
      </c>
      <c r="G262">
        <f t="shared" si="8"/>
        <v>13105</v>
      </c>
      <c r="H262" t="s">
        <v>4</v>
      </c>
      <c r="I262" t="str">
        <f t="shared" si="9"/>
        <v>Comuna de El Bosque</v>
      </c>
      <c r="J262" t="s">
        <v>703</v>
      </c>
      <c r="L262">
        <v>-33.56286601</v>
      </c>
      <c r="M262">
        <v>-70.676306740000001</v>
      </c>
    </row>
    <row r="263" spans="1:13" x14ac:dyDescent="0.3">
      <c r="A263" t="s">
        <v>292</v>
      </c>
      <c r="B263">
        <v>13</v>
      </c>
      <c r="C263" t="s">
        <v>293</v>
      </c>
      <c r="D263">
        <v>131</v>
      </c>
      <c r="E263" t="s">
        <v>298</v>
      </c>
      <c r="F263">
        <v>13106</v>
      </c>
      <c r="G263">
        <f t="shared" si="8"/>
        <v>13106</v>
      </c>
      <c r="H263" t="s">
        <v>4</v>
      </c>
      <c r="I263" t="str">
        <f t="shared" si="9"/>
        <v>Comuna de Estación Central</v>
      </c>
      <c r="J263" t="s">
        <v>704</v>
      </c>
      <c r="L263">
        <v>-33.46445628</v>
      </c>
      <c r="M263">
        <v>-70.700989210000003</v>
      </c>
    </row>
    <row r="264" spans="1:13" x14ac:dyDescent="0.3">
      <c r="A264" t="s">
        <v>292</v>
      </c>
      <c r="B264">
        <v>13</v>
      </c>
      <c r="C264" t="s">
        <v>293</v>
      </c>
      <c r="D264">
        <v>131</v>
      </c>
      <c r="E264" t="s">
        <v>299</v>
      </c>
      <c r="F264">
        <v>13107</v>
      </c>
      <c r="G264">
        <f t="shared" si="8"/>
        <v>13107</v>
      </c>
      <c r="H264" t="s">
        <v>4</v>
      </c>
      <c r="I264" t="str">
        <f t="shared" si="9"/>
        <v>Comuna de Huechuraba</v>
      </c>
      <c r="J264" t="s">
        <v>705</v>
      </c>
      <c r="L264">
        <v>-33.360386470000002</v>
      </c>
      <c r="M264">
        <v>-70.638209709999998</v>
      </c>
    </row>
    <row r="265" spans="1:13" x14ac:dyDescent="0.3">
      <c r="A265" t="s">
        <v>292</v>
      </c>
      <c r="B265">
        <v>13</v>
      </c>
      <c r="C265" t="s">
        <v>293</v>
      </c>
      <c r="D265">
        <v>131</v>
      </c>
      <c r="E265" t="s">
        <v>300</v>
      </c>
      <c r="F265">
        <v>13108</v>
      </c>
      <c r="G265">
        <f t="shared" si="8"/>
        <v>13108</v>
      </c>
      <c r="H265" t="s">
        <v>4</v>
      </c>
      <c r="I265" t="str">
        <f t="shared" si="9"/>
        <v>Comuna de Independencia</v>
      </c>
      <c r="J265" t="s">
        <v>706</v>
      </c>
      <c r="L265">
        <v>-33.41486836</v>
      </c>
      <c r="M265">
        <v>-70.665285470000001</v>
      </c>
    </row>
    <row r="266" spans="1:13" x14ac:dyDescent="0.3">
      <c r="A266" t="s">
        <v>292</v>
      </c>
      <c r="B266">
        <v>13</v>
      </c>
      <c r="C266" t="s">
        <v>293</v>
      </c>
      <c r="D266">
        <v>131</v>
      </c>
      <c r="E266" t="s">
        <v>301</v>
      </c>
      <c r="F266">
        <v>13109</v>
      </c>
      <c r="G266">
        <f t="shared" si="8"/>
        <v>13109</v>
      </c>
      <c r="H266" t="s">
        <v>4</v>
      </c>
      <c r="I266" t="str">
        <f t="shared" si="9"/>
        <v>Comuna de La Cisterna</v>
      </c>
      <c r="J266" t="s">
        <v>707</v>
      </c>
      <c r="L266">
        <v>-33.530257949999999</v>
      </c>
      <c r="M266">
        <v>-70.663994220000006</v>
      </c>
    </row>
    <row r="267" spans="1:13" x14ac:dyDescent="0.3">
      <c r="A267" t="s">
        <v>292</v>
      </c>
      <c r="B267">
        <v>13</v>
      </c>
      <c r="C267" t="s">
        <v>293</v>
      </c>
      <c r="D267">
        <v>131</v>
      </c>
      <c r="E267" t="s">
        <v>302</v>
      </c>
      <c r="F267">
        <v>13110</v>
      </c>
      <c r="G267">
        <f t="shared" si="8"/>
        <v>13110</v>
      </c>
      <c r="H267" t="s">
        <v>4</v>
      </c>
      <c r="I267" t="str">
        <f t="shared" si="9"/>
        <v>Comuna de La Florida</v>
      </c>
      <c r="J267" t="s">
        <v>708</v>
      </c>
      <c r="L267">
        <v>-33.52841411</v>
      </c>
      <c r="M267">
        <v>-70.539974119999997</v>
      </c>
    </row>
    <row r="268" spans="1:13" x14ac:dyDescent="0.3">
      <c r="A268" t="s">
        <v>292</v>
      </c>
      <c r="B268">
        <v>13</v>
      </c>
      <c r="C268" t="s">
        <v>293</v>
      </c>
      <c r="D268">
        <v>131</v>
      </c>
      <c r="E268" t="s">
        <v>303</v>
      </c>
      <c r="F268">
        <v>13111</v>
      </c>
      <c r="G268">
        <f t="shared" si="8"/>
        <v>13111</v>
      </c>
      <c r="H268" t="s">
        <v>4</v>
      </c>
      <c r="I268" t="str">
        <f t="shared" si="9"/>
        <v>Comuna de La Granja</v>
      </c>
      <c r="J268" t="s">
        <v>709</v>
      </c>
      <c r="L268">
        <v>-33.53558391</v>
      </c>
      <c r="M268">
        <v>-70.622626269999998</v>
      </c>
    </row>
    <row r="269" spans="1:13" x14ac:dyDescent="0.3">
      <c r="A269" t="s">
        <v>292</v>
      </c>
      <c r="B269">
        <v>13</v>
      </c>
      <c r="C269" t="s">
        <v>293</v>
      </c>
      <c r="D269">
        <v>131</v>
      </c>
      <c r="E269" t="s">
        <v>304</v>
      </c>
      <c r="F269">
        <v>13112</v>
      </c>
      <c r="G269">
        <f t="shared" si="8"/>
        <v>13112</v>
      </c>
      <c r="H269" t="s">
        <v>4</v>
      </c>
      <c r="I269" t="str">
        <f t="shared" si="9"/>
        <v>Comuna de La Pintana</v>
      </c>
      <c r="J269" t="s">
        <v>710</v>
      </c>
      <c r="L269">
        <v>-33.587595630000003</v>
      </c>
      <c r="M269">
        <v>-70.637251910000003</v>
      </c>
    </row>
    <row r="270" spans="1:13" x14ac:dyDescent="0.3">
      <c r="A270" t="s">
        <v>292</v>
      </c>
      <c r="B270">
        <v>13</v>
      </c>
      <c r="C270" t="s">
        <v>293</v>
      </c>
      <c r="D270">
        <v>131</v>
      </c>
      <c r="E270" t="s">
        <v>305</v>
      </c>
      <c r="F270">
        <v>13113</v>
      </c>
      <c r="G270">
        <f t="shared" si="8"/>
        <v>13113</v>
      </c>
      <c r="H270" t="s">
        <v>4</v>
      </c>
      <c r="I270" t="str">
        <f t="shared" si="9"/>
        <v>Comuna de La Reina</v>
      </c>
      <c r="J270" t="s">
        <v>711</v>
      </c>
      <c r="L270">
        <v>-33.447298349999997</v>
      </c>
      <c r="M270">
        <v>-70.536897330000002</v>
      </c>
    </row>
    <row r="271" spans="1:13" x14ac:dyDescent="0.3">
      <c r="A271" t="s">
        <v>292</v>
      </c>
      <c r="B271">
        <v>13</v>
      </c>
      <c r="C271" t="s">
        <v>293</v>
      </c>
      <c r="D271">
        <v>131</v>
      </c>
      <c r="E271" t="s">
        <v>306</v>
      </c>
      <c r="F271">
        <v>13114</v>
      </c>
      <c r="G271">
        <f t="shared" si="8"/>
        <v>13114</v>
      </c>
      <c r="H271" t="s">
        <v>4</v>
      </c>
      <c r="I271" t="str">
        <f t="shared" si="9"/>
        <v>Comuna de Las Condes</v>
      </c>
      <c r="J271" t="s">
        <v>712</v>
      </c>
      <c r="L271">
        <v>-33.421249170000003</v>
      </c>
      <c r="M271">
        <v>-70.501317400000005</v>
      </c>
    </row>
    <row r="272" spans="1:13" x14ac:dyDescent="0.3">
      <c r="A272" t="s">
        <v>292</v>
      </c>
      <c r="B272">
        <v>13</v>
      </c>
      <c r="C272" t="s">
        <v>293</v>
      </c>
      <c r="D272">
        <v>131</v>
      </c>
      <c r="E272" t="s">
        <v>307</v>
      </c>
      <c r="F272">
        <v>13115</v>
      </c>
      <c r="G272">
        <f t="shared" si="8"/>
        <v>13115</v>
      </c>
      <c r="H272" t="s">
        <v>4</v>
      </c>
      <c r="I272" t="str">
        <f t="shared" si="9"/>
        <v>Comuna de Lo Barnechea</v>
      </c>
      <c r="J272" t="s">
        <v>713</v>
      </c>
      <c r="L272">
        <v>-33.299282310000002</v>
      </c>
      <c r="M272">
        <v>-70.368613199999999</v>
      </c>
    </row>
    <row r="273" spans="1:13" x14ac:dyDescent="0.3">
      <c r="A273" t="s">
        <v>292</v>
      </c>
      <c r="B273">
        <v>13</v>
      </c>
      <c r="C273" t="s">
        <v>293</v>
      </c>
      <c r="D273">
        <v>131</v>
      </c>
      <c r="E273" t="s">
        <v>308</v>
      </c>
      <c r="F273">
        <v>13116</v>
      </c>
      <c r="G273">
        <f t="shared" si="8"/>
        <v>13116</v>
      </c>
      <c r="H273" t="s">
        <v>4</v>
      </c>
      <c r="I273" t="str">
        <f t="shared" si="9"/>
        <v>Comuna de Lo Espejo</v>
      </c>
      <c r="J273" t="s">
        <v>714</v>
      </c>
      <c r="L273">
        <v>-33.52062609</v>
      </c>
      <c r="M273">
        <v>-70.690008349999999</v>
      </c>
    </row>
    <row r="274" spans="1:13" x14ac:dyDescent="0.3">
      <c r="A274" t="s">
        <v>292</v>
      </c>
      <c r="B274">
        <v>13</v>
      </c>
      <c r="C274" t="s">
        <v>293</v>
      </c>
      <c r="D274">
        <v>131</v>
      </c>
      <c r="E274" t="s">
        <v>309</v>
      </c>
      <c r="F274">
        <v>13117</v>
      </c>
      <c r="G274">
        <f t="shared" si="8"/>
        <v>13117</v>
      </c>
      <c r="H274" t="s">
        <v>4</v>
      </c>
      <c r="I274" t="str">
        <f t="shared" si="9"/>
        <v>Comuna de Lo Prado</v>
      </c>
      <c r="J274" t="s">
        <v>715</v>
      </c>
      <c r="L274">
        <v>-33.447103740000003</v>
      </c>
      <c r="M274">
        <v>-70.723207439999996</v>
      </c>
    </row>
    <row r="275" spans="1:13" x14ac:dyDescent="0.3">
      <c r="A275" t="s">
        <v>292</v>
      </c>
      <c r="B275">
        <v>13</v>
      </c>
      <c r="C275" t="s">
        <v>293</v>
      </c>
      <c r="D275">
        <v>131</v>
      </c>
      <c r="E275" t="s">
        <v>310</v>
      </c>
      <c r="F275">
        <v>13118</v>
      </c>
      <c r="G275">
        <f t="shared" si="8"/>
        <v>13118</v>
      </c>
      <c r="H275" t="s">
        <v>4</v>
      </c>
      <c r="I275" t="str">
        <f t="shared" si="9"/>
        <v>Comuna de Macul</v>
      </c>
      <c r="J275" t="s">
        <v>716</v>
      </c>
      <c r="L275">
        <v>-33.489621370000002</v>
      </c>
      <c r="M275">
        <v>-70.60031583</v>
      </c>
    </row>
    <row r="276" spans="1:13" x14ac:dyDescent="0.3">
      <c r="A276" t="s">
        <v>292</v>
      </c>
      <c r="B276">
        <v>13</v>
      </c>
      <c r="C276" t="s">
        <v>293</v>
      </c>
      <c r="D276">
        <v>131</v>
      </c>
      <c r="E276" t="s">
        <v>311</v>
      </c>
      <c r="F276">
        <v>13119</v>
      </c>
      <c r="G276">
        <f t="shared" si="8"/>
        <v>13119</v>
      </c>
      <c r="H276" t="s">
        <v>4</v>
      </c>
      <c r="I276" t="str">
        <f t="shared" si="9"/>
        <v>Comuna de Maipú</v>
      </c>
      <c r="J276" t="s">
        <v>717</v>
      </c>
      <c r="L276">
        <v>-33.50698087</v>
      </c>
      <c r="M276">
        <v>-70.80975755</v>
      </c>
    </row>
    <row r="277" spans="1:13" x14ac:dyDescent="0.3">
      <c r="A277" t="s">
        <v>292</v>
      </c>
      <c r="B277">
        <v>13</v>
      </c>
      <c r="C277" t="s">
        <v>293</v>
      </c>
      <c r="D277">
        <v>131</v>
      </c>
      <c r="E277" t="s">
        <v>312</v>
      </c>
      <c r="F277">
        <v>13120</v>
      </c>
      <c r="G277">
        <f t="shared" si="8"/>
        <v>13120</v>
      </c>
      <c r="H277" t="s">
        <v>4</v>
      </c>
      <c r="I277" t="str">
        <f t="shared" si="9"/>
        <v>Comuna de Ñuñoa</v>
      </c>
      <c r="J277" t="s">
        <v>718</v>
      </c>
      <c r="L277">
        <v>-33.458093550000001</v>
      </c>
      <c r="M277">
        <v>-70.599127449999997</v>
      </c>
    </row>
    <row r="278" spans="1:13" x14ac:dyDescent="0.3">
      <c r="A278" t="s">
        <v>292</v>
      </c>
      <c r="B278">
        <v>13</v>
      </c>
      <c r="C278" t="s">
        <v>293</v>
      </c>
      <c r="D278">
        <v>131</v>
      </c>
      <c r="E278" t="s">
        <v>313</v>
      </c>
      <c r="F278">
        <v>13121</v>
      </c>
      <c r="G278">
        <f t="shared" si="8"/>
        <v>13121</v>
      </c>
      <c r="H278" t="s">
        <v>4</v>
      </c>
      <c r="I278" t="str">
        <f t="shared" si="9"/>
        <v>Comuna de Pedro Aguirre Cerda</v>
      </c>
      <c r="J278" t="s">
        <v>719</v>
      </c>
      <c r="L278">
        <v>-33.491742739999999</v>
      </c>
      <c r="M278">
        <v>-70.675652940000006</v>
      </c>
    </row>
    <row r="279" spans="1:13" x14ac:dyDescent="0.3">
      <c r="A279" t="s">
        <v>292</v>
      </c>
      <c r="B279">
        <v>13</v>
      </c>
      <c r="C279" t="s">
        <v>293</v>
      </c>
      <c r="D279">
        <v>131</v>
      </c>
      <c r="E279" t="s">
        <v>314</v>
      </c>
      <c r="F279">
        <v>13122</v>
      </c>
      <c r="G279">
        <f t="shared" si="8"/>
        <v>13122</v>
      </c>
      <c r="H279" t="s">
        <v>4</v>
      </c>
      <c r="I279" t="str">
        <f t="shared" si="9"/>
        <v>Comuna de Peñalolén</v>
      </c>
      <c r="J279" t="s">
        <v>720</v>
      </c>
      <c r="L279">
        <v>-33.485465359999999</v>
      </c>
      <c r="M279">
        <v>-70.525497689999995</v>
      </c>
    </row>
    <row r="280" spans="1:13" x14ac:dyDescent="0.3">
      <c r="A280" t="s">
        <v>292</v>
      </c>
      <c r="B280">
        <v>13</v>
      </c>
      <c r="C280" t="s">
        <v>293</v>
      </c>
      <c r="D280">
        <v>131</v>
      </c>
      <c r="E280" t="s">
        <v>315</v>
      </c>
      <c r="F280">
        <v>13123</v>
      </c>
      <c r="G280">
        <f t="shared" si="8"/>
        <v>13123</v>
      </c>
      <c r="H280" t="s">
        <v>4</v>
      </c>
      <c r="I280" t="str">
        <f t="shared" si="9"/>
        <v>Comuna de Providencia</v>
      </c>
      <c r="J280" t="s">
        <v>721</v>
      </c>
      <c r="L280">
        <v>-33.431851049999999</v>
      </c>
      <c r="M280">
        <v>-70.61244275</v>
      </c>
    </row>
    <row r="281" spans="1:13" x14ac:dyDescent="0.3">
      <c r="A281" t="s">
        <v>292</v>
      </c>
      <c r="B281">
        <v>13</v>
      </c>
      <c r="C281" t="s">
        <v>293</v>
      </c>
      <c r="D281">
        <v>131</v>
      </c>
      <c r="E281" t="s">
        <v>316</v>
      </c>
      <c r="F281">
        <v>13124</v>
      </c>
      <c r="G281">
        <f t="shared" si="8"/>
        <v>13124</v>
      </c>
      <c r="H281" t="s">
        <v>4</v>
      </c>
      <c r="I281" t="str">
        <f t="shared" si="9"/>
        <v>Comuna de Pudahuel</v>
      </c>
      <c r="J281" t="s">
        <v>722</v>
      </c>
      <c r="L281">
        <v>-33.424083930000002</v>
      </c>
      <c r="M281">
        <v>-70.854835809999997</v>
      </c>
    </row>
    <row r="282" spans="1:13" x14ac:dyDescent="0.3">
      <c r="A282" t="s">
        <v>292</v>
      </c>
      <c r="B282">
        <v>13</v>
      </c>
      <c r="C282" t="s">
        <v>293</v>
      </c>
      <c r="D282">
        <v>131</v>
      </c>
      <c r="E282" t="s">
        <v>317</v>
      </c>
      <c r="F282">
        <v>13125</v>
      </c>
      <c r="G282">
        <f t="shared" si="8"/>
        <v>13125</v>
      </c>
      <c r="H282" t="s">
        <v>4</v>
      </c>
      <c r="I282" t="str">
        <f t="shared" si="9"/>
        <v>Comuna de Quilicura</v>
      </c>
      <c r="J282" t="s">
        <v>723</v>
      </c>
      <c r="L282">
        <v>-33.355712130000001</v>
      </c>
      <c r="M282">
        <v>-70.735419070000006</v>
      </c>
    </row>
    <row r="283" spans="1:13" x14ac:dyDescent="0.3">
      <c r="A283" t="s">
        <v>292</v>
      </c>
      <c r="B283">
        <v>13</v>
      </c>
      <c r="C283" t="s">
        <v>293</v>
      </c>
      <c r="D283">
        <v>131</v>
      </c>
      <c r="E283" t="s">
        <v>318</v>
      </c>
      <c r="F283">
        <v>13126</v>
      </c>
      <c r="G283">
        <f t="shared" si="8"/>
        <v>13126</v>
      </c>
      <c r="H283" t="s">
        <v>4</v>
      </c>
      <c r="I283" t="str">
        <f t="shared" si="9"/>
        <v>Comuna de Quinta Normal</v>
      </c>
      <c r="J283" t="s">
        <v>724</v>
      </c>
      <c r="L283">
        <v>-33.427834470000001</v>
      </c>
      <c r="M283">
        <v>-70.701374540000003</v>
      </c>
    </row>
    <row r="284" spans="1:13" x14ac:dyDescent="0.3">
      <c r="A284" t="s">
        <v>292</v>
      </c>
      <c r="B284">
        <v>13</v>
      </c>
      <c r="C284" t="s">
        <v>293</v>
      </c>
      <c r="D284">
        <v>131</v>
      </c>
      <c r="E284" t="s">
        <v>319</v>
      </c>
      <c r="F284">
        <v>13127</v>
      </c>
      <c r="G284">
        <f t="shared" si="8"/>
        <v>13127</v>
      </c>
      <c r="H284" t="s">
        <v>4</v>
      </c>
      <c r="I284" t="str">
        <f t="shared" si="9"/>
        <v>Comuna de Recoleta</v>
      </c>
      <c r="J284" t="s">
        <v>725</v>
      </c>
      <c r="L284">
        <v>-33.405793809999999</v>
      </c>
      <c r="M284">
        <v>-70.639586949999995</v>
      </c>
    </row>
    <row r="285" spans="1:13" x14ac:dyDescent="0.3">
      <c r="A285" t="s">
        <v>292</v>
      </c>
      <c r="B285">
        <v>13</v>
      </c>
      <c r="C285" t="s">
        <v>293</v>
      </c>
      <c r="D285">
        <v>131</v>
      </c>
      <c r="E285" t="s">
        <v>320</v>
      </c>
      <c r="F285">
        <v>13128</v>
      </c>
      <c r="G285">
        <f t="shared" si="8"/>
        <v>13128</v>
      </c>
      <c r="H285" t="s">
        <v>4</v>
      </c>
      <c r="I285" t="str">
        <f t="shared" si="9"/>
        <v>Comuna de Renca</v>
      </c>
      <c r="J285" t="s">
        <v>726</v>
      </c>
      <c r="L285">
        <v>-33.401918639999998</v>
      </c>
      <c r="M285">
        <v>-70.727935169999995</v>
      </c>
    </row>
    <row r="286" spans="1:13" x14ac:dyDescent="0.3">
      <c r="A286" t="s">
        <v>292</v>
      </c>
      <c r="B286">
        <v>13</v>
      </c>
      <c r="C286" t="s">
        <v>293</v>
      </c>
      <c r="D286">
        <v>131</v>
      </c>
      <c r="E286" t="s">
        <v>321</v>
      </c>
      <c r="F286">
        <v>13129</v>
      </c>
      <c r="G286">
        <f t="shared" si="8"/>
        <v>13129</v>
      </c>
      <c r="H286" t="s">
        <v>4</v>
      </c>
      <c r="I286" t="str">
        <f t="shared" si="9"/>
        <v>Comuna de San Joaquín</v>
      </c>
      <c r="J286" t="s">
        <v>727</v>
      </c>
      <c r="L286">
        <v>-33.496205869999997</v>
      </c>
      <c r="M286">
        <v>-70.628700589999994</v>
      </c>
    </row>
    <row r="287" spans="1:13" x14ac:dyDescent="0.3">
      <c r="A287" t="s">
        <v>292</v>
      </c>
      <c r="B287">
        <v>13</v>
      </c>
      <c r="C287" t="s">
        <v>293</v>
      </c>
      <c r="D287">
        <v>131</v>
      </c>
      <c r="E287" t="s">
        <v>322</v>
      </c>
      <c r="F287">
        <v>13130</v>
      </c>
      <c r="G287">
        <f t="shared" si="8"/>
        <v>13130</v>
      </c>
      <c r="H287" t="s">
        <v>4</v>
      </c>
      <c r="I287" t="str">
        <f t="shared" si="9"/>
        <v>Comuna de San Miguel</v>
      </c>
      <c r="J287" t="s">
        <v>728</v>
      </c>
      <c r="L287">
        <v>-33.499187710000001</v>
      </c>
      <c r="M287">
        <v>-70.651776459999994</v>
      </c>
    </row>
    <row r="288" spans="1:13" x14ac:dyDescent="0.3">
      <c r="A288" t="s">
        <v>292</v>
      </c>
      <c r="B288">
        <v>13</v>
      </c>
      <c r="C288" t="s">
        <v>293</v>
      </c>
      <c r="D288">
        <v>131</v>
      </c>
      <c r="E288" t="s">
        <v>323</v>
      </c>
      <c r="F288">
        <v>13131</v>
      </c>
      <c r="G288">
        <f t="shared" si="8"/>
        <v>13131</v>
      </c>
      <c r="H288" t="s">
        <v>4</v>
      </c>
      <c r="I288" t="str">
        <f t="shared" si="9"/>
        <v>Comuna de San Ramón</v>
      </c>
      <c r="J288" t="s">
        <v>729</v>
      </c>
      <c r="L288">
        <v>-33.540537370000003</v>
      </c>
      <c r="M288">
        <v>-70.642315310000001</v>
      </c>
    </row>
    <row r="289" spans="1:13" x14ac:dyDescent="0.3">
      <c r="A289" t="s">
        <v>292</v>
      </c>
      <c r="B289">
        <v>13</v>
      </c>
      <c r="C289" t="s">
        <v>293</v>
      </c>
      <c r="D289">
        <v>131</v>
      </c>
      <c r="E289" t="s">
        <v>324</v>
      </c>
      <c r="F289">
        <v>13132</v>
      </c>
      <c r="G289">
        <f t="shared" si="8"/>
        <v>13132</v>
      </c>
      <c r="H289" t="s">
        <v>4</v>
      </c>
      <c r="I289" t="str">
        <f t="shared" si="9"/>
        <v>Comuna de Vitacura</v>
      </c>
      <c r="J289" t="s">
        <v>730</v>
      </c>
      <c r="L289">
        <v>-33.379543589999997</v>
      </c>
      <c r="M289">
        <v>-70.573130419999998</v>
      </c>
    </row>
    <row r="290" spans="1:13" x14ac:dyDescent="0.3">
      <c r="A290" t="s">
        <v>292</v>
      </c>
      <c r="B290">
        <v>13</v>
      </c>
      <c r="C290" t="s">
        <v>325</v>
      </c>
      <c r="D290">
        <v>132</v>
      </c>
      <c r="E290" t="s">
        <v>326</v>
      </c>
      <c r="F290">
        <v>13201</v>
      </c>
      <c r="G290">
        <f t="shared" si="8"/>
        <v>13201</v>
      </c>
      <c r="H290" t="s">
        <v>4</v>
      </c>
      <c r="I290" t="str">
        <f t="shared" si="9"/>
        <v>Comuna de Puente Alto</v>
      </c>
      <c r="J290" t="s">
        <v>731</v>
      </c>
      <c r="L290">
        <v>-33.591173740000002</v>
      </c>
      <c r="M290">
        <v>-70.557982019999997</v>
      </c>
    </row>
    <row r="291" spans="1:13" x14ac:dyDescent="0.3">
      <c r="A291" t="s">
        <v>292</v>
      </c>
      <c r="B291">
        <v>13</v>
      </c>
      <c r="C291" t="s">
        <v>325</v>
      </c>
      <c r="D291">
        <v>132</v>
      </c>
      <c r="E291" t="s">
        <v>327</v>
      </c>
      <c r="F291">
        <v>13202</v>
      </c>
      <c r="G291">
        <f t="shared" si="8"/>
        <v>13202</v>
      </c>
      <c r="H291" t="s">
        <v>4</v>
      </c>
      <c r="I291" t="str">
        <f t="shared" si="9"/>
        <v>Comuna de Pirque</v>
      </c>
      <c r="J291" t="s">
        <v>732</v>
      </c>
      <c r="L291">
        <v>-33.7184831</v>
      </c>
      <c r="M291">
        <v>-70.506829479999993</v>
      </c>
    </row>
    <row r="292" spans="1:13" x14ac:dyDescent="0.3">
      <c r="A292" t="s">
        <v>292</v>
      </c>
      <c r="B292">
        <v>13</v>
      </c>
      <c r="C292" t="s">
        <v>325</v>
      </c>
      <c r="D292">
        <v>132</v>
      </c>
      <c r="E292" t="s">
        <v>328</v>
      </c>
      <c r="F292">
        <v>13203</v>
      </c>
      <c r="G292">
        <f t="shared" si="8"/>
        <v>13203</v>
      </c>
      <c r="H292" t="s">
        <v>4</v>
      </c>
      <c r="I292" t="str">
        <f t="shared" si="9"/>
        <v>Comuna de San José de Maipo</v>
      </c>
      <c r="J292" t="s">
        <v>733</v>
      </c>
      <c r="L292">
        <v>-33.703617260000001</v>
      </c>
      <c r="M292">
        <v>-70.096507169999995</v>
      </c>
    </row>
    <row r="293" spans="1:13" x14ac:dyDescent="0.3">
      <c r="A293" t="s">
        <v>292</v>
      </c>
      <c r="B293">
        <v>13</v>
      </c>
      <c r="C293" t="s">
        <v>329</v>
      </c>
      <c r="D293">
        <v>133</v>
      </c>
      <c r="E293" t="s">
        <v>330</v>
      </c>
      <c r="F293">
        <v>13301</v>
      </c>
      <c r="G293">
        <f t="shared" si="8"/>
        <v>13301</v>
      </c>
      <c r="H293" t="s">
        <v>4</v>
      </c>
      <c r="I293" t="str">
        <f t="shared" si="9"/>
        <v>Comuna de Colina</v>
      </c>
      <c r="J293" t="s">
        <v>734</v>
      </c>
      <c r="L293">
        <v>-33.134899490000002</v>
      </c>
      <c r="M293">
        <v>-70.616098160000007</v>
      </c>
    </row>
    <row r="294" spans="1:13" x14ac:dyDescent="0.3">
      <c r="A294" t="s">
        <v>292</v>
      </c>
      <c r="B294">
        <v>13</v>
      </c>
      <c r="C294" t="s">
        <v>329</v>
      </c>
      <c r="D294">
        <v>133</v>
      </c>
      <c r="E294" t="s">
        <v>331</v>
      </c>
      <c r="F294">
        <v>13302</v>
      </c>
      <c r="G294">
        <f t="shared" si="8"/>
        <v>13302</v>
      </c>
      <c r="H294" t="s">
        <v>4</v>
      </c>
      <c r="I294" t="str">
        <f t="shared" si="9"/>
        <v>Comuna de Lampa</v>
      </c>
      <c r="J294" t="s">
        <v>735</v>
      </c>
      <c r="L294">
        <v>-33.278106899999997</v>
      </c>
      <c r="M294">
        <v>-70.875159530000005</v>
      </c>
    </row>
    <row r="295" spans="1:13" x14ac:dyDescent="0.3">
      <c r="A295" t="s">
        <v>292</v>
      </c>
      <c r="B295">
        <v>13</v>
      </c>
      <c r="C295" t="s">
        <v>329</v>
      </c>
      <c r="D295">
        <v>133</v>
      </c>
      <c r="E295" t="s">
        <v>332</v>
      </c>
      <c r="F295">
        <v>13303</v>
      </c>
      <c r="G295">
        <f t="shared" si="8"/>
        <v>13303</v>
      </c>
      <c r="H295" t="s">
        <v>4</v>
      </c>
      <c r="I295" t="str">
        <f t="shared" si="9"/>
        <v>Comuna de Tiltil</v>
      </c>
      <c r="J295" t="s">
        <v>736</v>
      </c>
      <c r="L295">
        <v>-33.06271555</v>
      </c>
      <c r="M295">
        <v>-70.876188420000005</v>
      </c>
    </row>
    <row r="296" spans="1:13" x14ac:dyDescent="0.3">
      <c r="A296" t="s">
        <v>292</v>
      </c>
      <c r="B296">
        <v>13</v>
      </c>
      <c r="C296" t="s">
        <v>333</v>
      </c>
      <c r="D296">
        <v>134</v>
      </c>
      <c r="E296" t="s">
        <v>334</v>
      </c>
      <c r="F296">
        <v>13401</v>
      </c>
      <c r="G296">
        <f t="shared" si="8"/>
        <v>13401</v>
      </c>
      <c r="H296" t="s">
        <v>4</v>
      </c>
      <c r="I296" t="str">
        <f t="shared" si="9"/>
        <v>Comuna de San Bernardo</v>
      </c>
      <c r="J296" t="s">
        <v>737</v>
      </c>
      <c r="L296">
        <v>-33.629269430000001</v>
      </c>
      <c r="M296">
        <v>-70.724181020000003</v>
      </c>
    </row>
    <row r="297" spans="1:13" x14ac:dyDescent="0.3">
      <c r="A297" t="s">
        <v>292</v>
      </c>
      <c r="B297">
        <v>13</v>
      </c>
      <c r="C297" t="s">
        <v>333</v>
      </c>
      <c r="D297">
        <v>134</v>
      </c>
      <c r="E297" t="s">
        <v>335</v>
      </c>
      <c r="F297">
        <v>13402</v>
      </c>
      <c r="G297">
        <f t="shared" si="8"/>
        <v>13402</v>
      </c>
      <c r="H297" t="s">
        <v>4</v>
      </c>
      <c r="I297" t="str">
        <f t="shared" si="9"/>
        <v>Comuna de Buin</v>
      </c>
      <c r="J297" t="s">
        <v>738</v>
      </c>
      <c r="L297">
        <v>-33.748062099999999</v>
      </c>
      <c r="M297">
        <v>-70.73894224</v>
      </c>
    </row>
    <row r="298" spans="1:13" x14ac:dyDescent="0.3">
      <c r="A298" t="s">
        <v>292</v>
      </c>
      <c r="B298">
        <v>13</v>
      </c>
      <c r="C298" t="s">
        <v>333</v>
      </c>
      <c r="D298">
        <v>134</v>
      </c>
      <c r="E298" t="s">
        <v>336</v>
      </c>
      <c r="F298">
        <v>13403</v>
      </c>
      <c r="G298">
        <f t="shared" si="8"/>
        <v>13403</v>
      </c>
      <c r="H298" t="s">
        <v>4</v>
      </c>
      <c r="I298" t="str">
        <f t="shared" si="9"/>
        <v>Comuna de Calera de Tango</v>
      </c>
      <c r="J298" t="s">
        <v>739</v>
      </c>
      <c r="L298">
        <v>-33.62325053</v>
      </c>
      <c r="M298">
        <v>-70.790228529999993</v>
      </c>
    </row>
    <row r="299" spans="1:13" x14ac:dyDescent="0.3">
      <c r="A299" t="s">
        <v>292</v>
      </c>
      <c r="B299">
        <v>13</v>
      </c>
      <c r="C299" t="s">
        <v>333</v>
      </c>
      <c r="D299">
        <v>134</v>
      </c>
      <c r="E299" t="s">
        <v>337</v>
      </c>
      <c r="F299">
        <v>13404</v>
      </c>
      <c r="G299">
        <f t="shared" si="8"/>
        <v>13404</v>
      </c>
      <c r="H299" t="s">
        <v>4</v>
      </c>
      <c r="I299" t="str">
        <f t="shared" si="9"/>
        <v>Comuna de Paine</v>
      </c>
      <c r="J299" t="s">
        <v>740</v>
      </c>
      <c r="L299">
        <v>-33.863712659999997</v>
      </c>
      <c r="M299">
        <v>-70.758313700000002</v>
      </c>
    </row>
    <row r="300" spans="1:13" x14ac:dyDescent="0.3">
      <c r="A300" t="s">
        <v>292</v>
      </c>
      <c r="B300">
        <v>13</v>
      </c>
      <c r="C300" t="s">
        <v>338</v>
      </c>
      <c r="D300">
        <v>135</v>
      </c>
      <c r="E300" t="s">
        <v>338</v>
      </c>
      <c r="F300">
        <v>13501</v>
      </c>
      <c r="G300">
        <f t="shared" si="8"/>
        <v>13501</v>
      </c>
      <c r="H300" t="s">
        <v>4</v>
      </c>
      <c r="I300" t="str">
        <f t="shared" si="9"/>
        <v>Comuna de Melipilla</v>
      </c>
      <c r="J300" t="s">
        <v>741</v>
      </c>
      <c r="L300">
        <v>-33.743752540000003</v>
      </c>
      <c r="M300">
        <v>-71.193690480000001</v>
      </c>
    </row>
    <row r="301" spans="1:13" x14ac:dyDescent="0.3">
      <c r="A301" t="s">
        <v>292</v>
      </c>
      <c r="B301">
        <v>13</v>
      </c>
      <c r="C301" t="s">
        <v>338</v>
      </c>
      <c r="D301">
        <v>135</v>
      </c>
      <c r="E301" t="s">
        <v>339</v>
      </c>
      <c r="F301">
        <v>13502</v>
      </c>
      <c r="G301">
        <f t="shared" si="8"/>
        <v>13502</v>
      </c>
      <c r="H301" t="s">
        <v>4</v>
      </c>
      <c r="I301" t="str">
        <f t="shared" si="9"/>
        <v>Comuna de Alhué</v>
      </c>
      <c r="J301" t="s">
        <v>742</v>
      </c>
      <c r="L301">
        <v>-34.042729129999998</v>
      </c>
      <c r="M301">
        <v>-71.056442509999997</v>
      </c>
    </row>
    <row r="302" spans="1:13" x14ac:dyDescent="0.3">
      <c r="A302" t="s">
        <v>292</v>
      </c>
      <c r="B302">
        <v>13</v>
      </c>
      <c r="C302" t="s">
        <v>338</v>
      </c>
      <c r="D302">
        <v>135</v>
      </c>
      <c r="E302" t="s">
        <v>340</v>
      </c>
      <c r="F302">
        <v>13503</v>
      </c>
      <c r="G302">
        <f t="shared" si="8"/>
        <v>13503</v>
      </c>
      <c r="H302" t="s">
        <v>4</v>
      </c>
      <c r="I302" t="str">
        <f t="shared" si="9"/>
        <v>Comuna de Curacaví</v>
      </c>
      <c r="J302" t="s">
        <v>743</v>
      </c>
      <c r="L302">
        <v>-33.366486569999999</v>
      </c>
      <c r="M302">
        <v>-71.080131589999993</v>
      </c>
    </row>
    <row r="303" spans="1:13" x14ac:dyDescent="0.3">
      <c r="A303" t="s">
        <v>292</v>
      </c>
      <c r="B303">
        <v>13</v>
      </c>
      <c r="C303" t="s">
        <v>338</v>
      </c>
      <c r="D303">
        <v>135</v>
      </c>
      <c r="E303" t="s">
        <v>341</v>
      </c>
      <c r="F303">
        <v>13504</v>
      </c>
      <c r="G303">
        <f t="shared" si="8"/>
        <v>13504</v>
      </c>
      <c r="H303" t="s">
        <v>4</v>
      </c>
      <c r="I303" t="str">
        <f t="shared" si="9"/>
        <v>Comuna de María Pinto</v>
      </c>
      <c r="J303" t="s">
        <v>744</v>
      </c>
      <c r="L303">
        <v>-33.498083829999999</v>
      </c>
      <c r="M303">
        <v>-71.210400359999994</v>
      </c>
    </row>
    <row r="304" spans="1:13" x14ac:dyDescent="0.3">
      <c r="A304" t="s">
        <v>292</v>
      </c>
      <c r="B304">
        <v>13</v>
      </c>
      <c r="C304" t="s">
        <v>338</v>
      </c>
      <c r="D304">
        <v>135</v>
      </c>
      <c r="E304" t="s">
        <v>342</v>
      </c>
      <c r="F304">
        <v>13505</v>
      </c>
      <c r="G304">
        <f t="shared" si="8"/>
        <v>13505</v>
      </c>
      <c r="H304" t="s">
        <v>4</v>
      </c>
      <c r="I304" t="str">
        <f t="shared" si="9"/>
        <v>Comuna de San Pedro</v>
      </c>
      <c r="J304" t="s">
        <v>745</v>
      </c>
      <c r="L304">
        <v>-33.931790220000003</v>
      </c>
      <c r="M304">
        <v>-71.452710330000002</v>
      </c>
    </row>
    <row r="305" spans="1:13" x14ac:dyDescent="0.3">
      <c r="A305" t="s">
        <v>292</v>
      </c>
      <c r="B305">
        <v>13</v>
      </c>
      <c r="C305" t="s">
        <v>343</v>
      </c>
      <c r="D305">
        <v>136</v>
      </c>
      <c r="E305" t="s">
        <v>343</v>
      </c>
      <c r="F305">
        <v>13601</v>
      </c>
      <c r="G305">
        <f t="shared" si="8"/>
        <v>13601</v>
      </c>
      <c r="H305" t="s">
        <v>4</v>
      </c>
      <c r="I305" t="str">
        <f t="shared" si="9"/>
        <v>Comuna de Talagante</v>
      </c>
      <c r="J305" t="s">
        <v>746</v>
      </c>
      <c r="L305">
        <v>-33.682000109999997</v>
      </c>
      <c r="M305">
        <v>-70.89544884</v>
      </c>
    </row>
    <row r="306" spans="1:13" x14ac:dyDescent="0.3">
      <c r="A306" t="s">
        <v>292</v>
      </c>
      <c r="B306">
        <v>13</v>
      </c>
      <c r="C306" t="s">
        <v>343</v>
      </c>
      <c r="D306">
        <v>136</v>
      </c>
      <c r="E306" t="s">
        <v>344</v>
      </c>
      <c r="F306">
        <v>13602</v>
      </c>
      <c r="G306">
        <f t="shared" si="8"/>
        <v>13602</v>
      </c>
      <c r="H306" t="s">
        <v>4</v>
      </c>
      <c r="I306" t="str">
        <f t="shared" si="9"/>
        <v>Comuna de El Monte</v>
      </c>
      <c r="J306" t="s">
        <v>747</v>
      </c>
      <c r="L306">
        <v>-33.667879130000003</v>
      </c>
      <c r="M306">
        <v>-71.033541819999996</v>
      </c>
    </row>
    <row r="307" spans="1:13" x14ac:dyDescent="0.3">
      <c r="A307" t="s">
        <v>292</v>
      </c>
      <c r="B307">
        <v>13</v>
      </c>
      <c r="C307" t="s">
        <v>343</v>
      </c>
      <c r="D307">
        <v>136</v>
      </c>
      <c r="E307" t="s">
        <v>345</v>
      </c>
      <c r="F307">
        <v>13603</v>
      </c>
      <c r="G307">
        <f t="shared" si="8"/>
        <v>13603</v>
      </c>
      <c r="H307" t="s">
        <v>4</v>
      </c>
      <c r="I307" t="str">
        <f t="shared" si="9"/>
        <v>Comuna de Isla de Maipo</v>
      </c>
      <c r="J307" t="s">
        <v>748</v>
      </c>
      <c r="L307">
        <v>-33.748719940000001</v>
      </c>
      <c r="M307">
        <v>-70.945911620000004</v>
      </c>
    </row>
    <row r="308" spans="1:13" x14ac:dyDescent="0.3">
      <c r="A308" t="s">
        <v>292</v>
      </c>
      <c r="B308">
        <v>13</v>
      </c>
      <c r="C308" t="s">
        <v>343</v>
      </c>
      <c r="D308">
        <v>136</v>
      </c>
      <c r="E308" t="s">
        <v>346</v>
      </c>
      <c r="F308">
        <v>13604</v>
      </c>
      <c r="G308">
        <f t="shared" si="8"/>
        <v>13604</v>
      </c>
      <c r="H308" t="s">
        <v>4</v>
      </c>
      <c r="I308" t="str">
        <f t="shared" si="9"/>
        <v>Comuna de Padre Hurtado</v>
      </c>
      <c r="J308" t="s">
        <v>749</v>
      </c>
      <c r="L308">
        <v>-33.557534670000003</v>
      </c>
      <c r="M308">
        <v>-70.871007349999999</v>
      </c>
    </row>
    <row r="309" spans="1:13" x14ac:dyDescent="0.3">
      <c r="A309" t="s">
        <v>292</v>
      </c>
      <c r="B309">
        <v>13</v>
      </c>
      <c r="C309" t="s">
        <v>343</v>
      </c>
      <c r="D309">
        <v>136</v>
      </c>
      <c r="E309" t="s">
        <v>347</v>
      </c>
      <c r="F309">
        <v>13605</v>
      </c>
      <c r="G309">
        <f t="shared" si="8"/>
        <v>13605</v>
      </c>
      <c r="H309" t="s">
        <v>4</v>
      </c>
      <c r="I309" t="str">
        <f t="shared" si="9"/>
        <v>Comuna de Peñaflor</v>
      </c>
      <c r="J309" t="s">
        <v>750</v>
      </c>
      <c r="L309">
        <v>-33.611059730000001</v>
      </c>
      <c r="M309">
        <v>-70.893747189999999</v>
      </c>
    </row>
    <row r="310" spans="1:13" x14ac:dyDescent="0.3">
      <c r="A310" t="s">
        <v>348</v>
      </c>
      <c r="B310">
        <v>14</v>
      </c>
      <c r="C310" t="s">
        <v>349</v>
      </c>
      <c r="D310">
        <v>141</v>
      </c>
      <c r="E310" t="s">
        <v>349</v>
      </c>
      <c r="F310">
        <v>14101</v>
      </c>
      <c r="G310">
        <f t="shared" si="8"/>
        <v>14101</v>
      </c>
      <c r="H310" t="s">
        <v>4</v>
      </c>
      <c r="I310" t="str">
        <f t="shared" si="9"/>
        <v>Comuna de Valdivia</v>
      </c>
      <c r="J310" t="s">
        <v>754</v>
      </c>
      <c r="L310">
        <v>-39.817786359999999</v>
      </c>
      <c r="M310">
        <v>-73.174690889999994</v>
      </c>
    </row>
    <row r="311" spans="1:13" x14ac:dyDescent="0.3">
      <c r="A311" t="s">
        <v>348</v>
      </c>
      <c r="B311">
        <v>14</v>
      </c>
      <c r="C311" t="s">
        <v>349</v>
      </c>
      <c r="D311">
        <v>141</v>
      </c>
      <c r="E311" t="s">
        <v>350</v>
      </c>
      <c r="F311">
        <v>14102</v>
      </c>
      <c r="G311">
        <f t="shared" si="8"/>
        <v>14102</v>
      </c>
      <c r="H311" t="s">
        <v>4</v>
      </c>
      <c r="I311" t="str">
        <f t="shared" si="9"/>
        <v>Comuna de Corral</v>
      </c>
      <c r="J311" t="s">
        <v>755</v>
      </c>
      <c r="L311">
        <v>-39.985178699999999</v>
      </c>
      <c r="M311">
        <v>-73.371613330000002</v>
      </c>
    </row>
    <row r="312" spans="1:13" x14ac:dyDescent="0.3">
      <c r="A312" t="s">
        <v>348</v>
      </c>
      <c r="B312">
        <v>14</v>
      </c>
      <c r="C312" t="s">
        <v>349</v>
      </c>
      <c r="D312">
        <v>141</v>
      </c>
      <c r="E312" t="s">
        <v>351</v>
      </c>
      <c r="F312">
        <v>14103</v>
      </c>
      <c r="G312">
        <f t="shared" si="8"/>
        <v>14103</v>
      </c>
      <c r="H312" t="s">
        <v>4</v>
      </c>
      <c r="I312" t="str">
        <f t="shared" si="9"/>
        <v>Comuna de Lanco</v>
      </c>
      <c r="J312" t="s">
        <v>756</v>
      </c>
      <c r="L312">
        <v>-39.512181179999999</v>
      </c>
      <c r="M312">
        <v>-72.621518850000001</v>
      </c>
    </row>
    <row r="313" spans="1:13" x14ac:dyDescent="0.3">
      <c r="A313" t="s">
        <v>348</v>
      </c>
      <c r="B313">
        <v>14</v>
      </c>
      <c r="C313" t="s">
        <v>349</v>
      </c>
      <c r="D313">
        <v>141</v>
      </c>
      <c r="E313" t="s">
        <v>232</v>
      </c>
      <c r="F313">
        <v>14104</v>
      </c>
      <c r="G313">
        <f t="shared" si="8"/>
        <v>14104</v>
      </c>
      <c r="H313" t="s">
        <v>4</v>
      </c>
      <c r="I313" t="str">
        <f t="shared" si="9"/>
        <v>Comuna de Los Lagos</v>
      </c>
      <c r="J313" t="s">
        <v>757</v>
      </c>
      <c r="L313">
        <v>-39.878511279999998</v>
      </c>
      <c r="M313">
        <v>-72.554675570000001</v>
      </c>
    </row>
    <row r="314" spans="1:13" x14ac:dyDescent="0.3">
      <c r="A314" t="s">
        <v>348</v>
      </c>
      <c r="B314">
        <v>14</v>
      </c>
      <c r="C314" t="s">
        <v>349</v>
      </c>
      <c r="D314">
        <v>141</v>
      </c>
      <c r="E314" t="s">
        <v>352</v>
      </c>
      <c r="F314">
        <v>14105</v>
      </c>
      <c r="G314">
        <f t="shared" si="8"/>
        <v>14105</v>
      </c>
      <c r="H314" t="s">
        <v>4</v>
      </c>
      <c r="I314" t="str">
        <f t="shared" si="9"/>
        <v>Comuna de Máfil</v>
      </c>
      <c r="J314" t="s">
        <v>758</v>
      </c>
      <c r="L314">
        <v>-39.692099980000002</v>
      </c>
      <c r="M314">
        <v>-72.863908760000001</v>
      </c>
    </row>
    <row r="315" spans="1:13" x14ac:dyDescent="0.3">
      <c r="A315" t="s">
        <v>348</v>
      </c>
      <c r="B315">
        <v>14</v>
      </c>
      <c r="C315" t="s">
        <v>349</v>
      </c>
      <c r="D315">
        <v>141</v>
      </c>
      <c r="E315" t="s">
        <v>353</v>
      </c>
      <c r="F315">
        <v>14106</v>
      </c>
      <c r="G315">
        <f t="shared" si="8"/>
        <v>14106</v>
      </c>
      <c r="H315" t="s">
        <v>4</v>
      </c>
      <c r="I315" t="str">
        <f t="shared" si="9"/>
        <v>Comuna de Mariquina</v>
      </c>
      <c r="J315" t="s">
        <v>759</v>
      </c>
      <c r="L315">
        <v>-39.512691670000002</v>
      </c>
      <c r="M315">
        <v>-73.019228240000004</v>
      </c>
    </row>
    <row r="316" spans="1:13" x14ac:dyDescent="0.3">
      <c r="A316" t="s">
        <v>348</v>
      </c>
      <c r="B316">
        <v>14</v>
      </c>
      <c r="C316" t="s">
        <v>354</v>
      </c>
      <c r="D316">
        <v>141</v>
      </c>
      <c r="E316" t="s">
        <v>355</v>
      </c>
      <c r="F316">
        <v>14107</v>
      </c>
      <c r="G316">
        <f t="shared" si="8"/>
        <v>14107</v>
      </c>
      <c r="H316" t="s">
        <v>4</v>
      </c>
      <c r="I316" t="str">
        <f t="shared" si="9"/>
        <v>Comuna de Paillaco</v>
      </c>
      <c r="J316" t="s">
        <v>760</v>
      </c>
      <c r="L316">
        <v>-40.074352900000001</v>
      </c>
      <c r="M316">
        <v>-72.843441569999996</v>
      </c>
    </row>
    <row r="317" spans="1:13" x14ac:dyDescent="0.3">
      <c r="A317" t="s">
        <v>348</v>
      </c>
      <c r="B317">
        <v>14</v>
      </c>
      <c r="C317" t="s">
        <v>349</v>
      </c>
      <c r="D317">
        <v>141</v>
      </c>
      <c r="E317" t="s">
        <v>356</v>
      </c>
      <c r="F317">
        <v>14108</v>
      </c>
      <c r="G317">
        <f t="shared" si="8"/>
        <v>14108</v>
      </c>
      <c r="H317" t="s">
        <v>4</v>
      </c>
      <c r="I317" t="str">
        <f t="shared" si="9"/>
        <v>Comuna de Panguipulli</v>
      </c>
      <c r="J317" t="s">
        <v>761</v>
      </c>
      <c r="L317">
        <v>-39.714603150000002</v>
      </c>
      <c r="M317">
        <v>-72.029744140000005</v>
      </c>
    </row>
    <row r="318" spans="1:13" x14ac:dyDescent="0.3">
      <c r="A318" t="s">
        <v>348</v>
      </c>
      <c r="B318">
        <v>14</v>
      </c>
      <c r="C318" t="s">
        <v>354</v>
      </c>
      <c r="D318">
        <v>142</v>
      </c>
      <c r="E318" t="s">
        <v>357</v>
      </c>
      <c r="F318">
        <v>14201</v>
      </c>
      <c r="G318">
        <f t="shared" si="8"/>
        <v>14201</v>
      </c>
      <c r="H318" t="s">
        <v>4</v>
      </c>
      <c r="I318" t="str">
        <f t="shared" si="9"/>
        <v>Comuna de La Unión</v>
      </c>
      <c r="J318" t="s">
        <v>762</v>
      </c>
      <c r="L318">
        <v>-40.201794499999998</v>
      </c>
      <c r="M318">
        <v>-73.22232108</v>
      </c>
    </row>
    <row r="319" spans="1:13" x14ac:dyDescent="0.3">
      <c r="A319" t="s">
        <v>348</v>
      </c>
      <c r="B319">
        <v>14</v>
      </c>
      <c r="C319" t="s">
        <v>354</v>
      </c>
      <c r="D319">
        <v>142</v>
      </c>
      <c r="E319" t="s">
        <v>358</v>
      </c>
      <c r="F319">
        <v>14202</v>
      </c>
      <c r="G319">
        <f t="shared" si="8"/>
        <v>14202</v>
      </c>
      <c r="H319" t="s">
        <v>4</v>
      </c>
      <c r="I319" t="str">
        <f t="shared" si="9"/>
        <v>Comuna de Futrono</v>
      </c>
      <c r="J319" t="s">
        <v>763</v>
      </c>
      <c r="L319">
        <v>-40.118584179999999</v>
      </c>
      <c r="M319">
        <v>-72.116004820000001</v>
      </c>
    </row>
    <row r="320" spans="1:13" x14ac:dyDescent="0.3">
      <c r="A320" t="s">
        <v>348</v>
      </c>
      <c r="B320">
        <v>14</v>
      </c>
      <c r="C320" t="s">
        <v>354</v>
      </c>
      <c r="D320">
        <v>142</v>
      </c>
      <c r="E320" t="s">
        <v>359</v>
      </c>
      <c r="F320">
        <v>14203</v>
      </c>
      <c r="G320">
        <f t="shared" si="8"/>
        <v>14203</v>
      </c>
      <c r="H320" t="s">
        <v>4</v>
      </c>
      <c r="I320" t="str">
        <f t="shared" si="9"/>
        <v>Comuna de Lago Ranco</v>
      </c>
      <c r="J320" t="s">
        <v>764</v>
      </c>
      <c r="L320">
        <v>-40.37267774</v>
      </c>
      <c r="M320">
        <v>-72.166166020000006</v>
      </c>
    </row>
    <row r="321" spans="1:13" x14ac:dyDescent="0.3">
      <c r="A321" t="s">
        <v>348</v>
      </c>
      <c r="B321">
        <v>14</v>
      </c>
      <c r="C321" t="s">
        <v>354</v>
      </c>
      <c r="D321">
        <v>142</v>
      </c>
      <c r="E321" t="s">
        <v>360</v>
      </c>
      <c r="F321">
        <v>14204</v>
      </c>
      <c r="G321">
        <f t="shared" si="8"/>
        <v>14204</v>
      </c>
      <c r="H321" t="s">
        <v>4</v>
      </c>
      <c r="I321" t="str">
        <f t="shared" si="9"/>
        <v>Comuna de Río Bueno</v>
      </c>
      <c r="J321" t="s">
        <v>765</v>
      </c>
      <c r="L321">
        <v>-40.496190759999998</v>
      </c>
      <c r="M321">
        <v>-72.535439589999996</v>
      </c>
    </row>
    <row r="322" spans="1:13" x14ac:dyDescent="0.3">
      <c r="A322" t="s">
        <v>361</v>
      </c>
      <c r="B322">
        <v>15</v>
      </c>
      <c r="C322" t="s">
        <v>362</v>
      </c>
      <c r="D322">
        <v>151</v>
      </c>
      <c r="E322" t="s">
        <v>362</v>
      </c>
      <c r="F322">
        <v>15101</v>
      </c>
      <c r="G322">
        <f t="shared" ref="G322:G346" si="10">+F322</f>
        <v>15101</v>
      </c>
      <c r="H322" t="s">
        <v>4</v>
      </c>
      <c r="I322" t="str">
        <f t="shared" ref="I322:I346" si="11">+H322&amp;" de "&amp;E322</f>
        <v>Comuna de Arica</v>
      </c>
      <c r="J322" t="s">
        <v>769</v>
      </c>
      <c r="L322">
        <v>-18.532193079999999</v>
      </c>
      <c r="M322">
        <v>-69.971491090000001</v>
      </c>
    </row>
    <row r="323" spans="1:13" x14ac:dyDescent="0.3">
      <c r="A323" t="s">
        <v>361</v>
      </c>
      <c r="B323">
        <v>15</v>
      </c>
      <c r="C323" t="s">
        <v>362</v>
      </c>
      <c r="D323">
        <v>151</v>
      </c>
      <c r="E323" t="s">
        <v>363</v>
      </c>
      <c r="F323">
        <v>15102</v>
      </c>
      <c r="G323">
        <f t="shared" si="10"/>
        <v>15102</v>
      </c>
      <c r="H323" t="s">
        <v>4</v>
      </c>
      <c r="I323" t="str">
        <f t="shared" si="11"/>
        <v>Comuna de Camarones</v>
      </c>
      <c r="J323" t="s">
        <v>770</v>
      </c>
      <c r="L323">
        <v>-18.938589570000001</v>
      </c>
      <c r="M323">
        <v>-69.714056389999996</v>
      </c>
    </row>
    <row r="324" spans="1:13" x14ac:dyDescent="0.3">
      <c r="A324" t="s">
        <v>361</v>
      </c>
      <c r="B324">
        <v>15</v>
      </c>
      <c r="C324" t="s">
        <v>364</v>
      </c>
      <c r="D324">
        <v>152</v>
      </c>
      <c r="E324" t="s">
        <v>365</v>
      </c>
      <c r="F324">
        <v>15201</v>
      </c>
      <c r="G324">
        <f t="shared" si="10"/>
        <v>15201</v>
      </c>
      <c r="H324" t="s">
        <v>4</v>
      </c>
      <c r="I324" t="str">
        <f t="shared" si="11"/>
        <v>Comuna de Putre</v>
      </c>
      <c r="J324" t="s">
        <v>771</v>
      </c>
      <c r="L324">
        <v>-18.427511429999999</v>
      </c>
      <c r="M324">
        <v>-69.310193069999997</v>
      </c>
    </row>
    <row r="325" spans="1:13" x14ac:dyDescent="0.3">
      <c r="A325" t="s">
        <v>361</v>
      </c>
      <c r="B325">
        <v>15</v>
      </c>
      <c r="C325" t="s">
        <v>364</v>
      </c>
      <c r="D325">
        <v>152</v>
      </c>
      <c r="E325" t="s">
        <v>366</v>
      </c>
      <c r="F325">
        <v>15202</v>
      </c>
      <c r="G325">
        <f t="shared" si="10"/>
        <v>15202</v>
      </c>
      <c r="H325" t="s">
        <v>4</v>
      </c>
      <c r="I325" t="str">
        <f t="shared" si="11"/>
        <v>Comuna de General Lagos</v>
      </c>
      <c r="J325" t="s">
        <v>772</v>
      </c>
      <c r="L325">
        <v>-17.829213500000002</v>
      </c>
      <c r="M325">
        <v>-69.570722810000007</v>
      </c>
    </row>
    <row r="326" spans="1:13" x14ac:dyDescent="0.3">
      <c r="A326" t="s">
        <v>367</v>
      </c>
      <c r="B326">
        <v>16</v>
      </c>
      <c r="C326" t="s">
        <v>368</v>
      </c>
      <c r="D326">
        <v>161</v>
      </c>
      <c r="E326" t="s">
        <v>369</v>
      </c>
      <c r="F326">
        <v>16101</v>
      </c>
      <c r="G326">
        <f t="shared" si="10"/>
        <v>16101</v>
      </c>
      <c r="H326" t="s">
        <v>4</v>
      </c>
      <c r="I326" t="str">
        <f t="shared" si="11"/>
        <v>Comuna de Chillán</v>
      </c>
      <c r="J326" t="s">
        <v>776</v>
      </c>
      <c r="L326">
        <v>-36.617491659999999</v>
      </c>
      <c r="M326">
        <v>-72.128724430000005</v>
      </c>
    </row>
    <row r="327" spans="1:13" x14ac:dyDescent="0.3">
      <c r="A327" t="s">
        <v>367</v>
      </c>
      <c r="B327">
        <v>16</v>
      </c>
      <c r="C327" t="s">
        <v>368</v>
      </c>
      <c r="D327">
        <v>161</v>
      </c>
      <c r="E327" t="s">
        <v>370</v>
      </c>
      <c r="F327">
        <v>16102</v>
      </c>
      <c r="G327">
        <f t="shared" si="10"/>
        <v>16102</v>
      </c>
      <c r="H327" t="s">
        <v>4</v>
      </c>
      <c r="I327" t="str">
        <f t="shared" si="11"/>
        <v>Comuna de Bulnes</v>
      </c>
      <c r="J327" t="s">
        <v>777</v>
      </c>
      <c r="L327">
        <v>-36.790403040000001</v>
      </c>
      <c r="M327">
        <v>-72.290021580000001</v>
      </c>
    </row>
    <row r="328" spans="1:13" x14ac:dyDescent="0.3">
      <c r="A328" t="s">
        <v>367</v>
      </c>
      <c r="B328">
        <v>16</v>
      </c>
      <c r="C328" t="s">
        <v>368</v>
      </c>
      <c r="D328">
        <v>161</v>
      </c>
      <c r="E328" t="s">
        <v>371</v>
      </c>
      <c r="F328">
        <v>16103</v>
      </c>
      <c r="G328">
        <f t="shared" si="10"/>
        <v>16103</v>
      </c>
      <c r="H328" t="s">
        <v>4</v>
      </c>
      <c r="I328" t="str">
        <f t="shared" si="11"/>
        <v>Comuna de Chillán Viejo</v>
      </c>
      <c r="J328" t="s">
        <v>778</v>
      </c>
      <c r="L328">
        <v>-36.680354250000001</v>
      </c>
      <c r="M328">
        <v>-72.198805179999994</v>
      </c>
    </row>
    <row r="329" spans="1:13" x14ac:dyDescent="0.3">
      <c r="A329" t="s">
        <v>367</v>
      </c>
      <c r="B329">
        <v>16</v>
      </c>
      <c r="C329" t="s">
        <v>368</v>
      </c>
      <c r="D329">
        <v>161</v>
      </c>
      <c r="E329" t="s">
        <v>372</v>
      </c>
      <c r="F329">
        <v>16104</v>
      </c>
      <c r="G329">
        <f t="shared" si="10"/>
        <v>16104</v>
      </c>
      <c r="H329" t="s">
        <v>4</v>
      </c>
      <c r="I329" t="str">
        <f t="shared" si="11"/>
        <v>Comuna de El Carmen</v>
      </c>
      <c r="J329" t="s">
        <v>777</v>
      </c>
      <c r="L329">
        <v>-36.925111270000002</v>
      </c>
      <c r="M329">
        <v>-71.847110560000004</v>
      </c>
    </row>
    <row r="330" spans="1:13" x14ac:dyDescent="0.3">
      <c r="A330" t="s">
        <v>367</v>
      </c>
      <c r="B330">
        <v>16</v>
      </c>
      <c r="C330" t="s">
        <v>368</v>
      </c>
      <c r="D330">
        <v>161</v>
      </c>
      <c r="E330" t="s">
        <v>373</v>
      </c>
      <c r="F330">
        <v>16105</v>
      </c>
      <c r="G330">
        <f t="shared" si="10"/>
        <v>16105</v>
      </c>
      <c r="H330" t="s">
        <v>4</v>
      </c>
      <c r="I330" t="str">
        <f t="shared" si="11"/>
        <v>Comuna de Pemuco</v>
      </c>
      <c r="J330" t="s">
        <v>779</v>
      </c>
      <c r="L330">
        <v>-36.983064679999998</v>
      </c>
      <c r="M330">
        <v>-72.067847540000002</v>
      </c>
    </row>
    <row r="331" spans="1:13" x14ac:dyDescent="0.3">
      <c r="A331" t="s">
        <v>367</v>
      </c>
      <c r="B331">
        <v>16</v>
      </c>
      <c r="C331" t="s">
        <v>368</v>
      </c>
      <c r="D331">
        <v>161</v>
      </c>
      <c r="E331" t="s">
        <v>374</v>
      </c>
      <c r="F331">
        <v>16106</v>
      </c>
      <c r="G331">
        <f t="shared" si="10"/>
        <v>16106</v>
      </c>
      <c r="H331" t="s">
        <v>4</v>
      </c>
      <c r="I331" t="str">
        <f t="shared" si="11"/>
        <v>Comuna de Pinto</v>
      </c>
      <c r="J331" t="s">
        <v>780</v>
      </c>
      <c r="L331">
        <v>-36.921450350000001</v>
      </c>
      <c r="M331">
        <v>-71.499944279999994</v>
      </c>
    </row>
    <row r="332" spans="1:13" x14ac:dyDescent="0.3">
      <c r="A332" t="s">
        <v>367</v>
      </c>
      <c r="B332">
        <v>16</v>
      </c>
      <c r="C332" t="s">
        <v>368</v>
      </c>
      <c r="D332">
        <v>161</v>
      </c>
      <c r="E332" t="s">
        <v>375</v>
      </c>
      <c r="F332">
        <v>16107</v>
      </c>
      <c r="G332">
        <f t="shared" si="10"/>
        <v>16107</v>
      </c>
      <c r="H332" t="s">
        <v>4</v>
      </c>
      <c r="I332" t="str">
        <f t="shared" si="11"/>
        <v>Comuna de Quillón</v>
      </c>
      <c r="J332" t="s">
        <v>781</v>
      </c>
      <c r="L332">
        <v>-36.818458059999998</v>
      </c>
      <c r="M332">
        <v>-72.501805469999994</v>
      </c>
    </row>
    <row r="333" spans="1:13" x14ac:dyDescent="0.3">
      <c r="A333" t="s">
        <v>367</v>
      </c>
      <c r="B333">
        <v>16</v>
      </c>
      <c r="C333" t="s">
        <v>368</v>
      </c>
      <c r="D333">
        <v>161</v>
      </c>
      <c r="E333" t="s">
        <v>376</v>
      </c>
      <c r="F333">
        <v>16108</v>
      </c>
      <c r="G333">
        <f t="shared" si="10"/>
        <v>16108</v>
      </c>
      <c r="H333" t="s">
        <v>4</v>
      </c>
      <c r="I333" t="str">
        <f t="shared" si="11"/>
        <v>Comuna de San Ignacio</v>
      </c>
      <c r="J333" t="s">
        <v>782</v>
      </c>
      <c r="L333">
        <v>-36.8224479</v>
      </c>
      <c r="M333">
        <v>-72.029401530000001</v>
      </c>
    </row>
    <row r="334" spans="1:13" x14ac:dyDescent="0.3">
      <c r="A334" t="s">
        <v>367</v>
      </c>
      <c r="B334">
        <v>16</v>
      </c>
      <c r="C334" t="s">
        <v>368</v>
      </c>
      <c r="D334">
        <v>161</v>
      </c>
      <c r="E334" t="s">
        <v>377</v>
      </c>
      <c r="F334">
        <v>16109</v>
      </c>
      <c r="G334">
        <f t="shared" si="10"/>
        <v>16109</v>
      </c>
      <c r="H334" t="s">
        <v>4</v>
      </c>
      <c r="I334" t="str">
        <f t="shared" si="11"/>
        <v>Comuna de Yungay</v>
      </c>
      <c r="J334" t="s">
        <v>783</v>
      </c>
      <c r="L334">
        <v>-37.104669909999998</v>
      </c>
      <c r="M334">
        <v>-71.93058293</v>
      </c>
    </row>
    <row r="335" spans="1:13" x14ac:dyDescent="0.3">
      <c r="A335" t="s">
        <v>367</v>
      </c>
      <c r="B335">
        <v>16</v>
      </c>
      <c r="C335" t="s">
        <v>378</v>
      </c>
      <c r="D335">
        <v>162</v>
      </c>
      <c r="E335" t="s">
        <v>379</v>
      </c>
      <c r="F335">
        <v>16201</v>
      </c>
      <c r="G335">
        <f t="shared" si="10"/>
        <v>16201</v>
      </c>
      <c r="H335" t="s">
        <v>4</v>
      </c>
      <c r="I335" t="str">
        <f t="shared" si="11"/>
        <v>Comuna de Quirihue</v>
      </c>
      <c r="J335" t="s">
        <v>784</v>
      </c>
      <c r="L335">
        <v>-36.235599329999999</v>
      </c>
      <c r="M335">
        <v>-72.543647579999998</v>
      </c>
    </row>
    <row r="336" spans="1:13" x14ac:dyDescent="0.3">
      <c r="A336" t="s">
        <v>367</v>
      </c>
      <c r="B336">
        <v>16</v>
      </c>
      <c r="C336" t="s">
        <v>378</v>
      </c>
      <c r="D336">
        <v>162</v>
      </c>
      <c r="E336" t="s">
        <v>380</v>
      </c>
      <c r="F336">
        <v>16202</v>
      </c>
      <c r="G336">
        <f t="shared" si="10"/>
        <v>16202</v>
      </c>
      <c r="H336" t="s">
        <v>4</v>
      </c>
      <c r="I336" t="str">
        <f t="shared" si="11"/>
        <v>Comuna de Cobquecura</v>
      </c>
      <c r="J336" t="s">
        <v>785</v>
      </c>
      <c r="L336">
        <v>-36.180879789999999</v>
      </c>
      <c r="M336">
        <v>-72.720593370000003</v>
      </c>
    </row>
    <row r="337" spans="1:13" x14ac:dyDescent="0.3">
      <c r="A337" t="s">
        <v>367</v>
      </c>
      <c r="B337">
        <v>16</v>
      </c>
      <c r="C337" t="s">
        <v>378</v>
      </c>
      <c r="D337">
        <v>162</v>
      </c>
      <c r="E337" t="s">
        <v>381</v>
      </c>
      <c r="F337">
        <v>16203</v>
      </c>
      <c r="G337">
        <f t="shared" si="10"/>
        <v>16203</v>
      </c>
      <c r="H337" t="s">
        <v>4</v>
      </c>
      <c r="I337" t="str">
        <f t="shared" si="11"/>
        <v>Comuna de Coelemu</v>
      </c>
      <c r="J337" t="s">
        <v>786</v>
      </c>
      <c r="L337">
        <v>-36.504981200000003</v>
      </c>
      <c r="M337">
        <v>-72.750423789999999</v>
      </c>
    </row>
    <row r="338" spans="1:13" x14ac:dyDescent="0.3">
      <c r="A338" t="s">
        <v>367</v>
      </c>
      <c r="B338">
        <v>16</v>
      </c>
      <c r="C338" t="s">
        <v>378</v>
      </c>
      <c r="D338">
        <v>162</v>
      </c>
      <c r="E338" t="s">
        <v>382</v>
      </c>
      <c r="F338">
        <v>16204</v>
      </c>
      <c r="G338">
        <f t="shared" si="10"/>
        <v>16204</v>
      </c>
      <c r="H338" t="s">
        <v>4</v>
      </c>
      <c r="I338" t="str">
        <f t="shared" si="11"/>
        <v>Comuna de Ninhue</v>
      </c>
      <c r="J338" t="s">
        <v>787</v>
      </c>
      <c r="L338">
        <v>-36.35675749</v>
      </c>
      <c r="M338">
        <v>-72.409706760000006</v>
      </c>
    </row>
    <row r="339" spans="1:13" x14ac:dyDescent="0.3">
      <c r="A339" t="s">
        <v>367</v>
      </c>
      <c r="B339">
        <v>16</v>
      </c>
      <c r="C339" t="s">
        <v>378</v>
      </c>
      <c r="D339">
        <v>162</v>
      </c>
      <c r="E339" t="s">
        <v>383</v>
      </c>
      <c r="F339">
        <v>16205</v>
      </c>
      <c r="G339">
        <f t="shared" si="10"/>
        <v>16205</v>
      </c>
      <c r="H339" t="s">
        <v>4</v>
      </c>
      <c r="I339" t="str">
        <f t="shared" si="11"/>
        <v>Comuna de Portezuelo</v>
      </c>
      <c r="J339" t="s">
        <v>788</v>
      </c>
      <c r="L339">
        <v>-36.546282089999998</v>
      </c>
      <c r="M339">
        <v>-72.466638250000003</v>
      </c>
    </row>
    <row r="340" spans="1:13" x14ac:dyDescent="0.3">
      <c r="A340" t="s">
        <v>367</v>
      </c>
      <c r="B340">
        <v>16</v>
      </c>
      <c r="C340" t="s">
        <v>378</v>
      </c>
      <c r="D340">
        <v>162</v>
      </c>
      <c r="E340" t="s">
        <v>384</v>
      </c>
      <c r="F340">
        <v>16206</v>
      </c>
      <c r="G340">
        <f t="shared" si="10"/>
        <v>16206</v>
      </c>
      <c r="H340" t="s">
        <v>4</v>
      </c>
      <c r="I340" t="str">
        <f t="shared" si="11"/>
        <v>Comuna de Ránquil</v>
      </c>
      <c r="J340" t="s">
        <v>789</v>
      </c>
      <c r="L340">
        <v>-36.640463089999997</v>
      </c>
      <c r="M340">
        <v>-72.587959760000004</v>
      </c>
    </row>
    <row r="341" spans="1:13" x14ac:dyDescent="0.3">
      <c r="A341" t="s">
        <v>367</v>
      </c>
      <c r="B341">
        <v>16</v>
      </c>
      <c r="C341" t="s">
        <v>378</v>
      </c>
      <c r="D341">
        <v>162</v>
      </c>
      <c r="E341" t="s">
        <v>385</v>
      </c>
      <c r="F341">
        <v>16207</v>
      </c>
      <c r="G341">
        <f t="shared" si="10"/>
        <v>16207</v>
      </c>
      <c r="H341" t="s">
        <v>4</v>
      </c>
      <c r="I341" t="str">
        <f t="shared" si="11"/>
        <v>Comuna de Treguaco</v>
      </c>
      <c r="J341" t="s">
        <v>790</v>
      </c>
      <c r="L341">
        <v>-36.428007030000003</v>
      </c>
      <c r="M341">
        <v>-72.659787679999994</v>
      </c>
    </row>
    <row r="342" spans="1:13" x14ac:dyDescent="0.3">
      <c r="A342" t="s">
        <v>367</v>
      </c>
      <c r="B342">
        <v>16</v>
      </c>
      <c r="C342" t="s">
        <v>386</v>
      </c>
      <c r="D342">
        <v>163</v>
      </c>
      <c r="E342" t="s">
        <v>387</v>
      </c>
      <c r="F342">
        <v>16301</v>
      </c>
      <c r="G342">
        <f t="shared" si="10"/>
        <v>16301</v>
      </c>
      <c r="H342" t="s">
        <v>4</v>
      </c>
      <c r="I342" t="str">
        <f t="shared" si="11"/>
        <v>Comuna de San Carlos</v>
      </c>
      <c r="J342" t="s">
        <v>791</v>
      </c>
      <c r="L342">
        <v>-36.385746060000002</v>
      </c>
      <c r="M342">
        <v>-72.019057169999996</v>
      </c>
    </row>
    <row r="343" spans="1:13" x14ac:dyDescent="0.3">
      <c r="A343" t="s">
        <v>367</v>
      </c>
      <c r="B343">
        <v>16</v>
      </c>
      <c r="C343" t="s">
        <v>386</v>
      </c>
      <c r="D343">
        <v>163</v>
      </c>
      <c r="E343" t="s">
        <v>388</v>
      </c>
      <c r="F343">
        <v>16302</v>
      </c>
      <c r="G343">
        <f t="shared" si="10"/>
        <v>16302</v>
      </c>
      <c r="H343" t="s">
        <v>4</v>
      </c>
      <c r="I343" t="str">
        <f t="shared" si="11"/>
        <v>Comuna de Coihueco</v>
      </c>
      <c r="J343" t="s">
        <v>792</v>
      </c>
      <c r="L343">
        <v>-36.701915440000001</v>
      </c>
      <c r="M343">
        <v>-71.581737140000001</v>
      </c>
    </row>
    <row r="344" spans="1:13" x14ac:dyDescent="0.3">
      <c r="A344" t="s">
        <v>367</v>
      </c>
      <c r="B344">
        <v>16</v>
      </c>
      <c r="C344" t="s">
        <v>386</v>
      </c>
      <c r="D344">
        <v>163</v>
      </c>
      <c r="E344" t="s">
        <v>389</v>
      </c>
      <c r="F344">
        <v>16303</v>
      </c>
      <c r="G344">
        <f t="shared" si="10"/>
        <v>16303</v>
      </c>
      <c r="H344" t="s">
        <v>4</v>
      </c>
      <c r="I344" t="str">
        <f t="shared" si="11"/>
        <v>Comuna de Ñiquén</v>
      </c>
      <c r="J344" t="s">
        <v>793</v>
      </c>
      <c r="L344">
        <v>-36.302296499999997</v>
      </c>
      <c r="M344">
        <v>-71.897904069999996</v>
      </c>
    </row>
    <row r="345" spans="1:13" x14ac:dyDescent="0.3">
      <c r="A345" t="s">
        <v>367</v>
      </c>
      <c r="B345">
        <v>16</v>
      </c>
      <c r="C345" t="s">
        <v>386</v>
      </c>
      <c r="D345">
        <v>163</v>
      </c>
      <c r="E345" t="s">
        <v>390</v>
      </c>
      <c r="F345">
        <v>16304</v>
      </c>
      <c r="G345">
        <f t="shared" si="10"/>
        <v>16304</v>
      </c>
      <c r="H345" t="s">
        <v>4</v>
      </c>
      <c r="I345" t="str">
        <f t="shared" si="11"/>
        <v>Comuna de San Fabián</v>
      </c>
      <c r="J345" t="s">
        <v>794</v>
      </c>
      <c r="L345">
        <v>-36.579823189999999</v>
      </c>
      <c r="M345">
        <v>-71.287756590000001</v>
      </c>
    </row>
    <row r="346" spans="1:13" x14ac:dyDescent="0.3">
      <c r="A346" t="s">
        <v>367</v>
      </c>
      <c r="B346">
        <v>16</v>
      </c>
      <c r="C346" t="s">
        <v>386</v>
      </c>
      <c r="D346">
        <v>163</v>
      </c>
      <c r="E346" t="s">
        <v>391</v>
      </c>
      <c r="F346">
        <v>16305</v>
      </c>
      <c r="G346">
        <f t="shared" si="10"/>
        <v>16305</v>
      </c>
      <c r="H346" t="s">
        <v>4</v>
      </c>
      <c r="I346" t="str">
        <f t="shared" si="11"/>
        <v>Comuna de San Nicolás</v>
      </c>
      <c r="J346" t="s">
        <v>795</v>
      </c>
      <c r="L346">
        <v>-36.47960775</v>
      </c>
      <c r="M346">
        <v>-72.228381780000007</v>
      </c>
    </row>
    <row r="347" spans="1:13" x14ac:dyDescent="0.3">
      <c r="A347" t="s">
        <v>8</v>
      </c>
      <c r="B347">
        <v>1</v>
      </c>
      <c r="G347">
        <v>1</v>
      </c>
      <c r="H347" t="s">
        <v>0</v>
      </c>
      <c r="I347" t="str">
        <f>+H347&amp;" de "&amp;A347</f>
        <v>Región de Tarapacá</v>
      </c>
      <c r="J347" t="s">
        <v>402</v>
      </c>
      <c r="K347" s="3" t="str">
        <f>+"https://raw.githubusercontent.com/Sud-Austral/LOGOS-DATA/main/LocalizaReg/"&amp;G347&amp;".jpg"</f>
        <v>https://raw.githubusercontent.com/Sud-Austral/LOGOS-DATA/main/LocalizaReg/1.jpg</v>
      </c>
    </row>
    <row r="348" spans="1:13" x14ac:dyDescent="0.3">
      <c r="A348" t="s">
        <v>17</v>
      </c>
      <c r="B348">
        <v>2</v>
      </c>
      <c r="G348">
        <v>2</v>
      </c>
      <c r="H348" t="s">
        <v>0</v>
      </c>
      <c r="I348" t="str">
        <f t="shared" ref="I348:I362" si="12">+H348&amp;" de "&amp;A348</f>
        <v>Región de Antofagasta</v>
      </c>
      <c r="J348" t="s">
        <v>412</v>
      </c>
      <c r="K348" s="3" t="str">
        <f t="shared" ref="K348:K363" si="13">+"https://raw.githubusercontent.com/Sud-Austral/LOGOS-DATA/main/LocalizaReg/"&amp;G348&amp;".jpg"</f>
        <v>https://raw.githubusercontent.com/Sud-Austral/LOGOS-DATA/main/LocalizaReg/2.jpg</v>
      </c>
    </row>
    <row r="349" spans="1:13" x14ac:dyDescent="0.3">
      <c r="A349" t="s">
        <v>27</v>
      </c>
      <c r="B349">
        <v>3</v>
      </c>
      <c r="G349">
        <v>3</v>
      </c>
      <c r="H349" t="s">
        <v>0</v>
      </c>
      <c r="I349" t="str">
        <f t="shared" si="12"/>
        <v>Región de Atacama</v>
      </c>
      <c r="J349" t="s">
        <v>424</v>
      </c>
      <c r="K349" s="3" t="str">
        <f t="shared" si="13"/>
        <v>https://raw.githubusercontent.com/Sud-Austral/LOGOS-DATA/main/LocalizaReg/3.jpg</v>
      </c>
    </row>
    <row r="350" spans="1:13" x14ac:dyDescent="0.3">
      <c r="A350" t="s">
        <v>37</v>
      </c>
      <c r="B350">
        <v>4</v>
      </c>
      <c r="G350">
        <v>4</v>
      </c>
      <c r="H350" t="s">
        <v>0</v>
      </c>
      <c r="I350" t="str">
        <f t="shared" si="12"/>
        <v>Región de Coquimbo</v>
      </c>
      <c r="J350" t="s">
        <v>436</v>
      </c>
      <c r="K350" s="3" t="str">
        <f t="shared" si="13"/>
        <v>https://raw.githubusercontent.com/Sud-Austral/LOGOS-DATA/main/LocalizaReg/4.jpg</v>
      </c>
    </row>
    <row r="351" spans="1:13" x14ac:dyDescent="0.3">
      <c r="A351" t="s">
        <v>55</v>
      </c>
      <c r="B351">
        <v>5</v>
      </c>
      <c r="G351">
        <v>5</v>
      </c>
      <c r="H351" t="s">
        <v>0</v>
      </c>
      <c r="I351" t="str">
        <f t="shared" si="12"/>
        <v>Región de Valparaíso</v>
      </c>
      <c r="J351" t="s">
        <v>454</v>
      </c>
      <c r="K351" s="3" t="str">
        <f t="shared" si="13"/>
        <v>https://raw.githubusercontent.com/Sud-Austral/LOGOS-DATA/main/LocalizaReg/5.jpg</v>
      </c>
    </row>
    <row r="352" spans="1:13" x14ac:dyDescent="0.3">
      <c r="A352" t="s">
        <v>95</v>
      </c>
      <c r="B352">
        <v>6</v>
      </c>
      <c r="G352">
        <v>6</v>
      </c>
      <c r="H352" t="s">
        <v>0</v>
      </c>
      <c r="I352" t="str">
        <f t="shared" si="12"/>
        <v>Región de O'Higgins</v>
      </c>
      <c r="J352" t="s">
        <v>495</v>
      </c>
      <c r="K352" s="3" t="str">
        <f t="shared" si="13"/>
        <v>https://raw.githubusercontent.com/Sud-Austral/LOGOS-DATA/main/LocalizaReg/6.jpg</v>
      </c>
    </row>
    <row r="353" spans="1:11" x14ac:dyDescent="0.3">
      <c r="A353" t="s">
        <v>132</v>
      </c>
      <c r="B353">
        <v>7</v>
      </c>
      <c r="G353">
        <v>7</v>
      </c>
      <c r="H353" t="s">
        <v>0</v>
      </c>
      <c r="I353" t="str">
        <f t="shared" si="12"/>
        <v>Región de Maule</v>
      </c>
      <c r="J353" t="s">
        <v>531</v>
      </c>
      <c r="K353" s="3" t="str">
        <f t="shared" si="13"/>
        <v>https://raw.githubusercontent.com/Sud-Austral/LOGOS-DATA/main/LocalizaReg/7.jpg</v>
      </c>
    </row>
    <row r="354" spans="1:11" x14ac:dyDescent="0.3">
      <c r="A354" t="s">
        <v>162</v>
      </c>
      <c r="B354">
        <v>8</v>
      </c>
      <c r="G354">
        <v>8</v>
      </c>
      <c r="H354" t="s">
        <v>0</v>
      </c>
      <c r="I354" t="str">
        <f t="shared" si="12"/>
        <v>Región de Biobío</v>
      </c>
      <c r="J354" t="s">
        <v>564</v>
      </c>
      <c r="K354" s="3" t="str">
        <f t="shared" si="13"/>
        <v>https://raw.githubusercontent.com/Sud-Austral/LOGOS-DATA/main/LocalizaReg/8.jpg</v>
      </c>
    </row>
    <row r="355" spans="1:11" x14ac:dyDescent="0.3">
      <c r="A355" t="s">
        <v>197</v>
      </c>
      <c r="B355">
        <v>9</v>
      </c>
      <c r="G355">
        <v>9</v>
      </c>
      <c r="H355" t="s">
        <v>0</v>
      </c>
      <c r="I355" t="str">
        <f t="shared" si="12"/>
        <v>Región de Araucanía</v>
      </c>
      <c r="J355" t="s">
        <v>601</v>
      </c>
      <c r="K355" s="3" t="str">
        <f t="shared" si="13"/>
        <v>https://raw.githubusercontent.com/Sud-Austral/LOGOS-DATA/main/LocalizaReg/9.jpg</v>
      </c>
    </row>
    <row r="356" spans="1:11" x14ac:dyDescent="0.3">
      <c r="A356" t="s">
        <v>232</v>
      </c>
      <c r="B356">
        <v>10</v>
      </c>
      <c r="G356">
        <v>10</v>
      </c>
      <c r="H356" t="s">
        <v>0</v>
      </c>
      <c r="I356" t="str">
        <f t="shared" si="12"/>
        <v>Región de Los Lagos</v>
      </c>
      <c r="J356" t="s">
        <v>636</v>
      </c>
      <c r="K356" s="3" t="str">
        <f t="shared" si="13"/>
        <v>https://raw.githubusercontent.com/Sud-Austral/LOGOS-DATA/main/LocalizaReg/10.jpg</v>
      </c>
    </row>
    <row r="357" spans="1:11" x14ac:dyDescent="0.3">
      <c r="A357" t="s">
        <v>264</v>
      </c>
      <c r="B357">
        <v>11</v>
      </c>
      <c r="G357">
        <v>11</v>
      </c>
      <c r="H357" t="s">
        <v>0</v>
      </c>
      <c r="I357" t="str">
        <f t="shared" si="12"/>
        <v>Región de Aysén</v>
      </c>
      <c r="J357" t="s">
        <v>669</v>
      </c>
      <c r="K357" s="3" t="str">
        <f t="shared" si="13"/>
        <v>https://raw.githubusercontent.com/Sud-Austral/LOGOS-DATA/main/LocalizaReg/11.jpg</v>
      </c>
    </row>
    <row r="358" spans="1:11" x14ac:dyDescent="0.3">
      <c r="A358" t="s">
        <v>277</v>
      </c>
      <c r="B358">
        <v>12</v>
      </c>
      <c r="G358">
        <v>12</v>
      </c>
      <c r="H358" t="s">
        <v>0</v>
      </c>
      <c r="I358" t="str">
        <f t="shared" si="12"/>
        <v>Región de Magallanes</v>
      </c>
      <c r="J358" t="s">
        <v>682</v>
      </c>
      <c r="K358" s="3" t="str">
        <f t="shared" si="13"/>
        <v>https://raw.githubusercontent.com/Sud-Austral/LOGOS-DATA/main/LocalizaReg/12.jpg</v>
      </c>
    </row>
    <row r="359" spans="1:11" x14ac:dyDescent="0.3">
      <c r="A359" t="s">
        <v>292</v>
      </c>
      <c r="B359">
        <v>13</v>
      </c>
      <c r="G359">
        <v>13</v>
      </c>
      <c r="H359" t="s">
        <v>0</v>
      </c>
      <c r="I359" t="str">
        <f t="shared" si="12"/>
        <v>Región de Metropolitana</v>
      </c>
      <c r="J359" t="s">
        <v>696</v>
      </c>
      <c r="K359" s="3" t="str">
        <f t="shared" si="13"/>
        <v>https://raw.githubusercontent.com/Sud-Austral/LOGOS-DATA/main/LocalizaReg/13.jpg</v>
      </c>
    </row>
    <row r="360" spans="1:11" x14ac:dyDescent="0.3">
      <c r="A360" t="s">
        <v>348</v>
      </c>
      <c r="B360">
        <v>14</v>
      </c>
      <c r="G360">
        <v>14</v>
      </c>
      <c r="H360" t="s">
        <v>0</v>
      </c>
      <c r="I360" t="str">
        <f t="shared" si="12"/>
        <v>Región de Los Ríos</v>
      </c>
      <c r="J360" t="s">
        <v>751</v>
      </c>
      <c r="K360" s="3" t="str">
        <f t="shared" si="13"/>
        <v>https://raw.githubusercontent.com/Sud-Austral/LOGOS-DATA/main/LocalizaReg/14.jpg</v>
      </c>
    </row>
    <row r="361" spans="1:11" x14ac:dyDescent="0.3">
      <c r="A361" t="s">
        <v>361</v>
      </c>
      <c r="B361">
        <v>15</v>
      </c>
      <c r="G361">
        <v>15</v>
      </c>
      <c r="H361" t="s">
        <v>0</v>
      </c>
      <c r="I361" t="str">
        <f t="shared" si="12"/>
        <v>Región de Arica y Parinacota</v>
      </c>
      <c r="J361" t="s">
        <v>766</v>
      </c>
      <c r="K361" s="3" t="str">
        <f t="shared" si="13"/>
        <v>https://raw.githubusercontent.com/Sud-Austral/LOGOS-DATA/main/LocalizaReg/15.jpg</v>
      </c>
    </row>
    <row r="362" spans="1:11" x14ac:dyDescent="0.3">
      <c r="A362" t="s">
        <v>367</v>
      </c>
      <c r="B362">
        <v>16</v>
      </c>
      <c r="G362">
        <v>16</v>
      </c>
      <c r="H362" t="s">
        <v>0</v>
      </c>
      <c r="I362" t="str">
        <f t="shared" si="12"/>
        <v>Región de Ñuble</v>
      </c>
      <c r="J362" t="s">
        <v>773</v>
      </c>
      <c r="K362" s="3" t="str">
        <f t="shared" si="13"/>
        <v>https://raw.githubusercontent.com/Sud-Austral/LOGOS-DATA/main/LocalizaReg/16.jpg</v>
      </c>
    </row>
    <row r="363" spans="1:11" x14ac:dyDescent="0.3">
      <c r="A363" t="s">
        <v>395</v>
      </c>
      <c r="B363">
        <v>0</v>
      </c>
      <c r="G363">
        <v>0</v>
      </c>
      <c r="H363" t="s">
        <v>394</v>
      </c>
      <c r="I363" t="s">
        <v>395</v>
      </c>
      <c r="J363" s="3" t="s">
        <v>797</v>
      </c>
      <c r="K363" s="3" t="str">
        <f t="shared" si="13"/>
        <v>https://raw.githubusercontent.com/Sud-Austral/LOGOS-DATA/main/LocalizaReg/0.jpg</v>
      </c>
    </row>
    <row r="364" spans="1:11" x14ac:dyDescent="0.3">
      <c r="A364" t="s">
        <v>232</v>
      </c>
      <c r="B364">
        <v>10</v>
      </c>
      <c r="G364" s="7">
        <v>2000410</v>
      </c>
      <c r="H364" t="s">
        <v>920</v>
      </c>
      <c r="I364" t="s">
        <v>823</v>
      </c>
      <c r="J364" t="str">
        <f>+VLOOKUP(Tabla1[[#This Row],[Codreg]],$G$347:$K$362,4,0)</f>
        <v>https://upload.wikimedia.org/wikipedia/commons/5/59/Coat_of_arms_of_Los_Lagos_Region%2C_Chile.svg</v>
      </c>
      <c r="K364" t="str">
        <f>+VLOOKUP(Tabla1[[#This Row],[Codreg]],$G$347:$K$362,5,0)</f>
        <v>https://raw.githubusercontent.com/Sud-Austral/LOGOS-DATA/main/LocalizaReg/10.jpg</v>
      </c>
    </row>
    <row r="365" spans="1:11" x14ac:dyDescent="0.3">
      <c r="A365" t="s">
        <v>197</v>
      </c>
      <c r="B365">
        <v>9</v>
      </c>
      <c r="G365" s="7">
        <v>200059</v>
      </c>
      <c r="H365" t="s">
        <v>920</v>
      </c>
      <c r="I365" t="s">
        <v>821</v>
      </c>
      <c r="J365" t="str">
        <f>+VLOOKUP(Tabla1[[#This Row],[Codreg]],$G$347:$K$362,4,0)</f>
        <v>https://upload.wikimedia.org/wikipedia/commons/5/57/Coat_of_arms_of_La_Araucania%2C_Chile.svg</v>
      </c>
      <c r="K365" t="str">
        <f>+VLOOKUP(Tabla1[[#This Row],[Codreg]],$G$347:$K$362,5,0)</f>
        <v>https://raw.githubusercontent.com/Sud-Austral/LOGOS-DATA/main/LocalizaReg/9.jpg</v>
      </c>
    </row>
    <row r="366" spans="1:11" x14ac:dyDescent="0.3">
      <c r="A366" t="s">
        <v>37</v>
      </c>
      <c r="B366">
        <v>4</v>
      </c>
      <c r="G366" s="7">
        <v>200094</v>
      </c>
      <c r="H366" t="s">
        <v>920</v>
      </c>
      <c r="I366" t="s">
        <v>813</v>
      </c>
      <c r="J366" t="str">
        <f>+VLOOKUP(Tabla1[[#This Row],[Codreg]],$G$347:$K$362,4,0)</f>
        <v>https://upload.wikimedia.org/wikipedia/commons/c/c1/Coat_of_arms_of_Coquimbo_Region%2C_Chile.svg</v>
      </c>
      <c r="K366" t="str">
        <f>+VLOOKUP(Tabla1[[#This Row],[Codreg]],$G$347:$K$362,5,0)</f>
        <v>https://raw.githubusercontent.com/Sud-Austral/LOGOS-DATA/main/LocalizaReg/4.jpg</v>
      </c>
    </row>
    <row r="367" spans="1:11" x14ac:dyDescent="0.3">
      <c r="A367" t="s">
        <v>292</v>
      </c>
      <c r="B367">
        <v>13</v>
      </c>
      <c r="G367" s="7">
        <v>20001013</v>
      </c>
      <c r="H367" t="s">
        <v>920</v>
      </c>
      <c r="I367" t="s">
        <v>804</v>
      </c>
      <c r="J367" t="str">
        <f>+VLOOKUP(Tabla1[[#This Row],[Codreg]],$G$347:$K$362,4,0)</f>
        <v>https://upload.wikimedia.org/wikipedia/commons/3/35/Coat_of_arms_of_the_Metropolitan_Region_Government%2C_Chile.svg</v>
      </c>
      <c r="K367" t="str">
        <f>+VLOOKUP(Tabla1[[#This Row],[Codreg]],$G$347:$K$362,5,0)</f>
        <v>https://raw.githubusercontent.com/Sud-Austral/LOGOS-DATA/main/LocalizaReg/13.jpg</v>
      </c>
    </row>
    <row r="368" spans="1:11" x14ac:dyDescent="0.3">
      <c r="A368" t="s">
        <v>197</v>
      </c>
      <c r="B368">
        <v>9</v>
      </c>
      <c r="G368" s="7">
        <v>2000129</v>
      </c>
      <c r="H368" t="s">
        <v>920</v>
      </c>
      <c r="I368" t="s">
        <v>818</v>
      </c>
      <c r="J368" t="str">
        <f>+VLOOKUP(Tabla1[[#This Row],[Codreg]],$G$347:$K$362,4,0)</f>
        <v>https://upload.wikimedia.org/wikipedia/commons/5/57/Coat_of_arms_of_La_Araucania%2C_Chile.svg</v>
      </c>
      <c r="K368" t="str">
        <f>+VLOOKUP(Tabla1[[#This Row],[Codreg]],$G$347:$K$362,5,0)</f>
        <v>https://raw.githubusercontent.com/Sud-Austral/LOGOS-DATA/main/LocalizaReg/9.jpg</v>
      </c>
    </row>
    <row r="369" spans="1:11" x14ac:dyDescent="0.3">
      <c r="A369" t="s">
        <v>264</v>
      </c>
      <c r="B369">
        <v>11</v>
      </c>
      <c r="G369" s="7">
        <v>20001311</v>
      </c>
      <c r="H369" t="s">
        <v>920</v>
      </c>
      <c r="I369" t="s">
        <v>829</v>
      </c>
      <c r="J369" t="str">
        <f>+VLOOKUP(Tabla1[[#This Row],[Codreg]],$G$347:$K$362,4,0)</f>
        <v>https://upload.wikimedia.org/wikipedia/commons/3/38/Coat_of_arms_of_Aysen%2C_Chile.svg</v>
      </c>
      <c r="K369" t="str">
        <f>+VLOOKUP(Tabla1[[#This Row],[Codreg]],$G$347:$K$362,5,0)</f>
        <v>https://raw.githubusercontent.com/Sud-Austral/LOGOS-DATA/main/LocalizaReg/11.jpg</v>
      </c>
    </row>
    <row r="370" spans="1:11" x14ac:dyDescent="0.3">
      <c r="A370" t="s">
        <v>162</v>
      </c>
      <c r="B370">
        <v>8</v>
      </c>
      <c r="G370" s="7">
        <v>2000148</v>
      </c>
      <c r="H370" t="s">
        <v>920</v>
      </c>
      <c r="I370" t="s">
        <v>820</v>
      </c>
      <c r="J370" t="str">
        <f>+VLOOKUP(Tabla1[[#This Row],[Codreg]],$G$347:$K$362,4,0)</f>
        <v>https://upload.wikimedia.org/wikipedia/commons/a/a2/Coat_of_Arms_of_Biob%C3%ADo_Region.svg</v>
      </c>
      <c r="K370" t="str">
        <f>+VLOOKUP(Tabla1[[#This Row],[Codreg]],$G$347:$K$362,5,0)</f>
        <v>https://raw.githubusercontent.com/Sud-Austral/LOGOS-DATA/main/LocalizaReg/8.jpg</v>
      </c>
    </row>
    <row r="371" spans="1:11" x14ac:dyDescent="0.3">
      <c r="A371" t="s">
        <v>197</v>
      </c>
      <c r="B371">
        <v>9</v>
      </c>
      <c r="G371" s="7">
        <v>2000149</v>
      </c>
      <c r="H371" t="s">
        <v>920</v>
      </c>
      <c r="I371" t="s">
        <v>820</v>
      </c>
      <c r="J371" t="str">
        <f>+VLOOKUP(Tabla1[[#This Row],[Codreg]],$G$347:$K$362,4,0)</f>
        <v>https://upload.wikimedia.org/wikipedia/commons/5/57/Coat_of_arms_of_La_Araucania%2C_Chile.svg</v>
      </c>
      <c r="K371" t="str">
        <f>+VLOOKUP(Tabla1[[#This Row],[Codreg]],$G$347:$K$362,5,0)</f>
        <v>https://raw.githubusercontent.com/Sud-Austral/LOGOS-DATA/main/LocalizaReg/9.jpg</v>
      </c>
    </row>
    <row r="372" spans="1:11" x14ac:dyDescent="0.3">
      <c r="A372" t="s">
        <v>277</v>
      </c>
      <c r="B372">
        <v>12</v>
      </c>
      <c r="G372" s="7">
        <v>20001712</v>
      </c>
      <c r="H372" t="s">
        <v>920</v>
      </c>
      <c r="I372" t="s">
        <v>805</v>
      </c>
      <c r="J372" t="str">
        <f>+VLOOKUP(Tabla1[[#This Row],[Codreg]],$G$347:$K$362,4,0)</f>
        <v>https://upload.wikimedia.org/wikipedia/commons/4/44/Coat_of_arms_of_Magallanes%2C_Chile.svg</v>
      </c>
      <c r="K372" t="str">
        <f>+VLOOKUP(Tabla1[[#This Row],[Codreg]],$G$347:$K$362,5,0)</f>
        <v>https://raw.githubusercontent.com/Sud-Austral/LOGOS-DATA/main/LocalizaReg/12.jpg</v>
      </c>
    </row>
    <row r="373" spans="1:11" x14ac:dyDescent="0.3">
      <c r="A373" t="s">
        <v>277</v>
      </c>
      <c r="B373">
        <v>12</v>
      </c>
      <c r="G373" s="7">
        <v>20001912</v>
      </c>
      <c r="H373" t="s">
        <v>920</v>
      </c>
      <c r="I373" t="s">
        <v>836</v>
      </c>
      <c r="J373" t="str">
        <f>+VLOOKUP(Tabla1[[#This Row],[Codreg]],$G$347:$K$362,4,0)</f>
        <v>https://upload.wikimedia.org/wikipedia/commons/4/44/Coat_of_arms_of_Magallanes%2C_Chile.svg</v>
      </c>
      <c r="K373" t="str">
        <f>+VLOOKUP(Tabla1[[#This Row],[Codreg]],$G$347:$K$362,5,0)</f>
        <v>https://raw.githubusercontent.com/Sud-Austral/LOGOS-DATA/main/LocalizaReg/12.jpg</v>
      </c>
    </row>
    <row r="374" spans="1:11" x14ac:dyDescent="0.3">
      <c r="A374" t="s">
        <v>361</v>
      </c>
      <c r="B374">
        <v>15</v>
      </c>
      <c r="G374" s="7">
        <v>20002115</v>
      </c>
      <c r="H374" t="s">
        <v>920</v>
      </c>
      <c r="I374" t="s">
        <v>803</v>
      </c>
      <c r="J374" t="str">
        <f>+VLOOKUP(Tabla1[[#This Row],[Codreg]],$G$347:$K$362,4,0)</f>
        <v>https://upload.wikimedia.org/wikipedia/commons/b/b4/Coat_of_arms_of_Arica_y_Parinacota%2C_Chile.svg</v>
      </c>
      <c r="K374" t="str">
        <f>+VLOOKUP(Tabla1[[#This Row],[Codreg]],$G$347:$K$362,5,0)</f>
        <v>https://raw.githubusercontent.com/Sud-Austral/LOGOS-DATA/main/LocalizaReg/15.jpg</v>
      </c>
    </row>
    <row r="375" spans="1:11" x14ac:dyDescent="0.3">
      <c r="A375" t="s">
        <v>277</v>
      </c>
      <c r="B375">
        <v>12</v>
      </c>
      <c r="G375" s="7">
        <v>20002212</v>
      </c>
      <c r="H375" t="s">
        <v>920</v>
      </c>
      <c r="I375" t="s">
        <v>834</v>
      </c>
      <c r="J375" t="str">
        <f>+VLOOKUP(Tabla1[[#This Row],[Codreg]],$G$347:$K$362,4,0)</f>
        <v>https://upload.wikimedia.org/wikipedia/commons/4/44/Coat_of_arms_of_Magallanes%2C_Chile.svg</v>
      </c>
      <c r="K375" t="str">
        <f>+VLOOKUP(Tabla1[[#This Row],[Codreg]],$G$347:$K$362,5,0)</f>
        <v>https://raw.githubusercontent.com/Sud-Austral/LOGOS-DATA/main/LocalizaReg/12.jpg</v>
      </c>
    </row>
    <row r="376" spans="1:11" x14ac:dyDescent="0.3">
      <c r="A376" t="s">
        <v>27</v>
      </c>
      <c r="B376">
        <v>3</v>
      </c>
      <c r="G376" s="7">
        <v>2000233</v>
      </c>
      <c r="H376" t="s">
        <v>920</v>
      </c>
      <c r="I376" t="s">
        <v>808</v>
      </c>
      <c r="J376" t="str">
        <f>+VLOOKUP(Tabla1[[#This Row],[Codreg]],$G$347:$K$362,4,0)</f>
        <v>https://upload.wikimedia.org/wikipedia/commons/8/82/Coat_of_arms_of_Atacama%2C_Chile.svg</v>
      </c>
      <c r="K376" t="str">
        <f>+VLOOKUP(Tabla1[[#This Row],[Codreg]],$G$347:$K$362,5,0)</f>
        <v>https://raw.githubusercontent.com/Sud-Austral/LOGOS-DATA/main/LocalizaReg/3.jpg</v>
      </c>
    </row>
    <row r="377" spans="1:11" x14ac:dyDescent="0.3">
      <c r="A377" t="s">
        <v>197</v>
      </c>
      <c r="B377">
        <v>9</v>
      </c>
      <c r="G377" s="7">
        <v>2000249</v>
      </c>
      <c r="H377" t="s">
        <v>920</v>
      </c>
      <c r="I377" t="s">
        <v>859</v>
      </c>
      <c r="J377" t="str">
        <f>+VLOOKUP(Tabla1[[#This Row],[Codreg]],$G$347:$K$362,4,0)</f>
        <v>https://upload.wikimedia.org/wikipedia/commons/5/57/Coat_of_arms_of_La_Araucania%2C_Chile.svg</v>
      </c>
      <c r="K377" t="str">
        <f>+VLOOKUP(Tabla1[[#This Row],[Codreg]],$G$347:$K$362,5,0)</f>
        <v>https://raw.githubusercontent.com/Sud-Austral/LOGOS-DATA/main/LocalizaReg/9.jpg</v>
      </c>
    </row>
    <row r="378" spans="1:11" x14ac:dyDescent="0.3">
      <c r="A378" t="s">
        <v>348</v>
      </c>
      <c r="B378">
        <v>14</v>
      </c>
      <c r="G378" s="7">
        <v>20002414</v>
      </c>
      <c r="H378" t="s">
        <v>920</v>
      </c>
      <c r="I378" t="s">
        <v>859</v>
      </c>
      <c r="J378" t="str">
        <f>+VLOOKUP(Tabla1[[#This Row],[Codreg]],$G$347:$K$362,4,0)</f>
        <v>https://upload.wikimedia.org/wikipedia/commons/b/b7/Coat_of_arms_of_Los_R%C3%ADos%2C_Chile.svg</v>
      </c>
      <c r="K378" t="str">
        <f>+VLOOKUP(Tabla1[[#This Row],[Codreg]],$G$347:$K$362,5,0)</f>
        <v>https://raw.githubusercontent.com/Sud-Austral/LOGOS-DATA/main/LocalizaReg/14.jpg</v>
      </c>
    </row>
    <row r="379" spans="1:11" x14ac:dyDescent="0.3">
      <c r="A379" t="s">
        <v>8</v>
      </c>
      <c r="B379">
        <v>1</v>
      </c>
      <c r="G379" s="7">
        <v>2000251</v>
      </c>
      <c r="H379" t="s">
        <v>920</v>
      </c>
      <c r="I379" t="s">
        <v>809</v>
      </c>
      <c r="J379" t="str">
        <f>+VLOOKUP(Tabla1[[#This Row],[Codreg]],$G$347:$K$362,4,0)</f>
        <v>https://upload.wikimedia.org/wikipedia/commons/8/82/Coat_of_arms_of_Tarapaca%2C_Chile.svg</v>
      </c>
      <c r="K379" t="str">
        <f>+VLOOKUP(Tabla1[[#This Row],[Codreg]],$G$347:$K$362,5,0)</f>
        <v>https://raw.githubusercontent.com/Sud-Austral/LOGOS-DATA/main/LocalizaReg/1.jpg</v>
      </c>
    </row>
    <row r="380" spans="1:11" x14ac:dyDescent="0.3">
      <c r="A380" t="s">
        <v>361</v>
      </c>
      <c r="B380">
        <v>15</v>
      </c>
      <c r="G380" s="7">
        <v>20002615</v>
      </c>
      <c r="H380" t="s">
        <v>920</v>
      </c>
      <c r="I380" t="s">
        <v>802</v>
      </c>
      <c r="J380" t="str">
        <f>+VLOOKUP(Tabla1[[#This Row],[Codreg]],$G$347:$K$362,4,0)</f>
        <v>https://upload.wikimedia.org/wikipedia/commons/b/b4/Coat_of_arms_of_Arica_y_Parinacota%2C_Chile.svg</v>
      </c>
      <c r="K380" t="str">
        <f>+VLOOKUP(Tabla1[[#This Row],[Codreg]],$G$347:$K$362,5,0)</f>
        <v>https://raw.githubusercontent.com/Sud-Austral/LOGOS-DATA/main/LocalizaReg/15.jpg</v>
      </c>
    </row>
    <row r="381" spans="1:11" x14ac:dyDescent="0.3">
      <c r="A381" t="s">
        <v>348</v>
      </c>
      <c r="B381">
        <v>14</v>
      </c>
      <c r="G381" s="7">
        <v>20002714</v>
      </c>
      <c r="H381" t="s">
        <v>920</v>
      </c>
      <c r="I381" t="s">
        <v>822</v>
      </c>
      <c r="J381" t="str">
        <f>+VLOOKUP(Tabla1[[#This Row],[Codreg]],$G$347:$K$362,4,0)</f>
        <v>https://upload.wikimedia.org/wikipedia/commons/b/b7/Coat_of_arms_of_Los_R%C3%ADos%2C_Chile.svg</v>
      </c>
      <c r="K381" t="str">
        <f>+VLOOKUP(Tabla1[[#This Row],[Codreg]],$G$347:$K$362,5,0)</f>
        <v>https://raw.githubusercontent.com/Sud-Austral/LOGOS-DATA/main/LocalizaReg/14.jpg</v>
      </c>
    </row>
    <row r="382" spans="1:11" x14ac:dyDescent="0.3">
      <c r="A382" t="s">
        <v>277</v>
      </c>
      <c r="B382">
        <v>12</v>
      </c>
      <c r="G382" s="7">
        <v>20002812</v>
      </c>
      <c r="H382" t="s">
        <v>920</v>
      </c>
      <c r="I382" t="s">
        <v>833</v>
      </c>
      <c r="J382" t="str">
        <f>+VLOOKUP(Tabla1[[#This Row],[Codreg]],$G$347:$K$362,4,0)</f>
        <v>https://upload.wikimedia.org/wikipedia/commons/4/44/Coat_of_arms_of_Magallanes%2C_Chile.svg</v>
      </c>
      <c r="K382" t="str">
        <f>+VLOOKUP(Tabla1[[#This Row],[Codreg]],$G$347:$K$362,5,0)</f>
        <v>https://raw.githubusercontent.com/Sud-Austral/LOGOS-DATA/main/LocalizaReg/12.jpg</v>
      </c>
    </row>
    <row r="383" spans="1:11" x14ac:dyDescent="0.3">
      <c r="A383" t="s">
        <v>232</v>
      </c>
      <c r="B383">
        <v>10</v>
      </c>
      <c r="G383" s="7">
        <v>20002910</v>
      </c>
      <c r="H383" t="s">
        <v>920</v>
      </c>
      <c r="I383" t="s">
        <v>824</v>
      </c>
      <c r="J383" t="str">
        <f>+VLOOKUP(Tabla1[[#This Row],[Codreg]],$G$347:$K$362,4,0)</f>
        <v>https://upload.wikimedia.org/wikipedia/commons/5/59/Coat_of_arms_of_Los_Lagos_Region%2C_Chile.svg</v>
      </c>
      <c r="K383" t="str">
        <f>+VLOOKUP(Tabla1[[#This Row],[Codreg]],$G$347:$K$362,5,0)</f>
        <v>https://raw.githubusercontent.com/Sud-Austral/LOGOS-DATA/main/LocalizaReg/10.jpg</v>
      </c>
    </row>
    <row r="384" spans="1:11" x14ac:dyDescent="0.3">
      <c r="A384" t="s">
        <v>55</v>
      </c>
      <c r="B384">
        <v>5</v>
      </c>
      <c r="G384" s="7">
        <v>2000305</v>
      </c>
      <c r="H384" t="s">
        <v>920</v>
      </c>
      <c r="I384" t="s">
        <v>814</v>
      </c>
      <c r="J384" t="str">
        <f>+VLOOKUP(Tabla1[[#This Row],[Codreg]],$G$347:$K$362,4,0)</f>
        <v>https://upload.wikimedia.org/wikipedia/commons/e/ea/Coat_of_arms_of_Valparaiso_Region%2C_Chile.svg</v>
      </c>
      <c r="K384" t="str">
        <f>+VLOOKUP(Tabla1[[#This Row],[Codreg]],$G$347:$K$362,5,0)</f>
        <v>https://raw.githubusercontent.com/Sud-Austral/LOGOS-DATA/main/LocalizaReg/5.jpg</v>
      </c>
    </row>
    <row r="385" spans="1:11" x14ac:dyDescent="0.3">
      <c r="A385" t="s">
        <v>162</v>
      </c>
      <c r="B385">
        <v>8</v>
      </c>
      <c r="G385" s="7">
        <v>2000318</v>
      </c>
      <c r="H385" t="s">
        <v>920</v>
      </c>
      <c r="I385" t="s">
        <v>817</v>
      </c>
      <c r="J385" t="str">
        <f>+VLOOKUP(Tabla1[[#This Row],[Codreg]],$G$347:$K$362,4,0)</f>
        <v>https://upload.wikimedia.org/wikipedia/commons/a/a2/Coat_of_Arms_of_Biob%C3%ADo_Region.svg</v>
      </c>
      <c r="K385" t="str">
        <f>+VLOOKUP(Tabla1[[#This Row],[Codreg]],$G$347:$K$362,5,0)</f>
        <v>https://raw.githubusercontent.com/Sud-Austral/LOGOS-DATA/main/LocalizaReg/8.jpg</v>
      </c>
    </row>
    <row r="386" spans="1:11" x14ac:dyDescent="0.3">
      <c r="A386" t="s">
        <v>361</v>
      </c>
      <c r="B386">
        <v>15</v>
      </c>
      <c r="G386" s="7">
        <v>20003215</v>
      </c>
      <c r="H386" t="s">
        <v>920</v>
      </c>
      <c r="I386" t="s">
        <v>807</v>
      </c>
      <c r="J386" t="str">
        <f>+VLOOKUP(Tabla1[[#This Row],[Codreg]],$G$347:$K$362,4,0)</f>
        <v>https://upload.wikimedia.org/wikipedia/commons/b/b4/Coat_of_arms_of_Arica_y_Parinacota%2C_Chile.svg</v>
      </c>
      <c r="K386" t="str">
        <f>+VLOOKUP(Tabla1[[#This Row],[Codreg]],$G$347:$K$362,5,0)</f>
        <v>https://raw.githubusercontent.com/Sud-Austral/LOGOS-DATA/main/LocalizaReg/15.jpg</v>
      </c>
    </row>
    <row r="387" spans="1:11" x14ac:dyDescent="0.3">
      <c r="A387" t="s">
        <v>348</v>
      </c>
      <c r="B387">
        <v>14</v>
      </c>
      <c r="G387" s="7">
        <v>20003314</v>
      </c>
      <c r="H387" t="s">
        <v>920</v>
      </c>
      <c r="I387" t="s">
        <v>865</v>
      </c>
      <c r="J387" t="str">
        <f>+VLOOKUP(Tabla1[[#This Row],[Codreg]],$G$347:$K$362,4,0)</f>
        <v>https://upload.wikimedia.org/wikipedia/commons/b/b7/Coat_of_arms_of_Los_R%C3%ADos%2C_Chile.svg</v>
      </c>
      <c r="K387" t="str">
        <f>+VLOOKUP(Tabla1[[#This Row],[Codreg]],$G$347:$K$362,5,0)</f>
        <v>https://raw.githubusercontent.com/Sud-Austral/LOGOS-DATA/main/LocalizaReg/14.jpg</v>
      </c>
    </row>
    <row r="388" spans="1:11" x14ac:dyDescent="0.3">
      <c r="A388" t="s">
        <v>27</v>
      </c>
      <c r="B388">
        <v>3</v>
      </c>
      <c r="G388" s="7">
        <v>2000343</v>
      </c>
      <c r="H388" t="s">
        <v>920</v>
      </c>
      <c r="I388" t="s">
        <v>812</v>
      </c>
      <c r="J388" t="str">
        <f>+VLOOKUP(Tabla1[[#This Row],[Codreg]],$G$347:$K$362,4,0)</f>
        <v>https://upload.wikimedia.org/wikipedia/commons/8/82/Coat_of_arms_of_Atacama%2C_Chile.svg</v>
      </c>
      <c r="K388" t="str">
        <f>+VLOOKUP(Tabla1[[#This Row],[Codreg]],$G$347:$K$362,5,0)</f>
        <v>https://raw.githubusercontent.com/Sud-Austral/LOGOS-DATA/main/LocalizaReg/3.jpg</v>
      </c>
    </row>
    <row r="389" spans="1:11" x14ac:dyDescent="0.3">
      <c r="A389" t="s">
        <v>17</v>
      </c>
      <c r="B389">
        <v>2</v>
      </c>
      <c r="G389" s="7">
        <v>2000352</v>
      </c>
      <c r="H389" t="s">
        <v>920</v>
      </c>
      <c r="I389" t="s">
        <v>810</v>
      </c>
      <c r="J389" t="str">
        <f>+VLOOKUP(Tabla1[[#This Row],[Codreg]],$G$347:$K$362,4,0)</f>
        <v>https://upload.wikimedia.org/wikipedia/commons/e/e6/Coat_of_arms_of_Antofagasta_Region%2C_Chile.svg</v>
      </c>
      <c r="K389" t="str">
        <f>+VLOOKUP(Tabla1[[#This Row],[Codreg]],$G$347:$K$362,5,0)</f>
        <v>https://raw.githubusercontent.com/Sud-Austral/LOGOS-DATA/main/LocalizaReg/2.jpg</v>
      </c>
    </row>
    <row r="390" spans="1:11" x14ac:dyDescent="0.3">
      <c r="A390" t="s">
        <v>17</v>
      </c>
      <c r="B390">
        <v>2</v>
      </c>
      <c r="G390" s="7">
        <v>2000362</v>
      </c>
      <c r="H390" t="s">
        <v>920</v>
      </c>
      <c r="I390" t="s">
        <v>811</v>
      </c>
      <c r="J390" t="str">
        <f>+VLOOKUP(Tabla1[[#This Row],[Codreg]],$G$347:$K$362,4,0)</f>
        <v>https://upload.wikimedia.org/wikipedia/commons/e/e6/Coat_of_arms_of_Antofagasta_Region%2C_Chile.svg</v>
      </c>
      <c r="K390" t="str">
        <f>+VLOOKUP(Tabla1[[#This Row],[Codreg]],$G$347:$K$362,5,0)</f>
        <v>https://raw.githubusercontent.com/Sud-Austral/LOGOS-DATA/main/LocalizaReg/2.jpg</v>
      </c>
    </row>
    <row r="391" spans="1:11" x14ac:dyDescent="0.3">
      <c r="A391" t="s">
        <v>277</v>
      </c>
      <c r="B391">
        <v>12</v>
      </c>
      <c r="G391" s="7">
        <v>20003712</v>
      </c>
      <c r="H391" t="s">
        <v>920</v>
      </c>
      <c r="I391" t="s">
        <v>835</v>
      </c>
      <c r="J391" t="str">
        <f>+VLOOKUP(Tabla1[[#This Row],[Codreg]],$G$347:$K$362,4,0)</f>
        <v>https://upload.wikimedia.org/wikipedia/commons/4/44/Coat_of_arms_of_Magallanes%2C_Chile.svg</v>
      </c>
      <c r="K391" t="str">
        <f>+VLOOKUP(Tabla1[[#This Row],[Codreg]],$G$347:$K$362,5,0)</f>
        <v>https://raw.githubusercontent.com/Sud-Austral/LOGOS-DATA/main/LocalizaReg/12.jpg</v>
      </c>
    </row>
    <row r="392" spans="1:11" x14ac:dyDescent="0.3">
      <c r="A392" t="s">
        <v>17</v>
      </c>
      <c r="B392">
        <v>2</v>
      </c>
      <c r="G392" s="7">
        <v>2000382</v>
      </c>
      <c r="H392" t="s">
        <v>920</v>
      </c>
      <c r="I392" t="s">
        <v>838</v>
      </c>
      <c r="J392" t="str">
        <f>+VLOOKUP(Tabla1[[#This Row],[Codreg]],$G$347:$K$362,4,0)</f>
        <v>https://upload.wikimedia.org/wikipedia/commons/e/e6/Coat_of_arms_of_Antofagasta_Region%2C_Chile.svg</v>
      </c>
      <c r="K392" t="str">
        <f>+VLOOKUP(Tabla1[[#This Row],[Codreg]],$G$347:$K$362,5,0)</f>
        <v>https://raw.githubusercontent.com/Sud-Austral/LOGOS-DATA/main/LocalizaReg/2.jpg</v>
      </c>
    </row>
    <row r="393" spans="1:11" x14ac:dyDescent="0.3">
      <c r="A393" t="s">
        <v>27</v>
      </c>
      <c r="B393">
        <v>3</v>
      </c>
      <c r="G393" s="7">
        <v>2000383</v>
      </c>
      <c r="H393" t="s">
        <v>920</v>
      </c>
      <c r="I393" t="s">
        <v>838</v>
      </c>
      <c r="J393" t="str">
        <f>+VLOOKUP(Tabla1[[#This Row],[Codreg]],$G$347:$K$362,4,0)</f>
        <v>https://upload.wikimedia.org/wikipedia/commons/8/82/Coat_of_arms_of_Atacama%2C_Chile.svg</v>
      </c>
      <c r="K393" t="str">
        <f>+VLOOKUP(Tabla1[[#This Row],[Codreg]],$G$347:$K$362,5,0)</f>
        <v>https://raw.githubusercontent.com/Sud-Austral/LOGOS-DATA/main/LocalizaReg/3.jpg</v>
      </c>
    </row>
    <row r="394" spans="1:11" x14ac:dyDescent="0.3">
      <c r="A394" t="s">
        <v>232</v>
      </c>
      <c r="B394">
        <v>10</v>
      </c>
      <c r="G394" s="7">
        <v>20003910</v>
      </c>
      <c r="H394" t="s">
        <v>920</v>
      </c>
      <c r="I394" t="s">
        <v>828</v>
      </c>
      <c r="J394" t="str">
        <f>+VLOOKUP(Tabla1[[#This Row],[Codreg]],$G$347:$K$362,4,0)</f>
        <v>https://upload.wikimedia.org/wikipedia/commons/5/59/Coat_of_arms_of_Los_Lagos_Region%2C_Chile.svg</v>
      </c>
      <c r="K394" t="str">
        <f>+VLOOKUP(Tabla1[[#This Row],[Codreg]],$G$347:$K$362,5,0)</f>
        <v>https://raw.githubusercontent.com/Sud-Austral/LOGOS-DATA/main/LocalizaReg/10.jpg</v>
      </c>
    </row>
    <row r="395" spans="1:11" x14ac:dyDescent="0.3">
      <c r="A395" t="s">
        <v>348</v>
      </c>
      <c r="B395">
        <v>14</v>
      </c>
      <c r="G395" s="7">
        <v>20003914</v>
      </c>
      <c r="H395" t="s">
        <v>920</v>
      </c>
      <c r="I395" t="s">
        <v>828</v>
      </c>
      <c r="J395" t="str">
        <f>+VLOOKUP(Tabla1[[#This Row],[Codreg]],$G$347:$K$362,4,0)</f>
        <v>https://upload.wikimedia.org/wikipedia/commons/b/b7/Coat_of_arms_of_Los_R%C3%ADos%2C_Chile.svg</v>
      </c>
      <c r="K395" t="str">
        <f>+VLOOKUP(Tabla1[[#This Row],[Codreg]],$G$347:$K$362,5,0)</f>
        <v>https://raw.githubusercontent.com/Sud-Austral/LOGOS-DATA/main/LocalizaReg/14.jpg</v>
      </c>
    </row>
    <row r="396" spans="1:11" x14ac:dyDescent="0.3">
      <c r="A396" t="s">
        <v>264</v>
      </c>
      <c r="B396">
        <v>11</v>
      </c>
      <c r="G396" s="7">
        <v>20004011</v>
      </c>
      <c r="H396" t="s">
        <v>920</v>
      </c>
      <c r="I396" t="s">
        <v>831</v>
      </c>
      <c r="J396" t="str">
        <f>+VLOOKUP(Tabla1[[#This Row],[Codreg]],$G$347:$K$362,4,0)</f>
        <v>https://upload.wikimedia.org/wikipedia/commons/3/38/Coat_of_arms_of_Aysen%2C_Chile.svg</v>
      </c>
      <c r="K396" t="str">
        <f>+VLOOKUP(Tabla1[[#This Row],[Codreg]],$G$347:$K$362,5,0)</f>
        <v>https://raw.githubusercontent.com/Sud-Austral/LOGOS-DATA/main/LocalizaReg/11.jpg</v>
      </c>
    </row>
    <row r="397" spans="1:11" x14ac:dyDescent="0.3">
      <c r="A397" t="s">
        <v>162</v>
      </c>
      <c r="B397">
        <v>8</v>
      </c>
      <c r="G397" s="7">
        <v>2000418</v>
      </c>
      <c r="H397" t="s">
        <v>920</v>
      </c>
      <c r="I397" t="s">
        <v>819</v>
      </c>
      <c r="J397" t="str">
        <f>+VLOOKUP(Tabla1[[#This Row],[Codreg]],$G$347:$K$362,4,0)</f>
        <v>https://upload.wikimedia.org/wikipedia/commons/a/a2/Coat_of_Arms_of_Biob%C3%ADo_Region.svg</v>
      </c>
      <c r="K397" t="str">
        <f>+VLOOKUP(Tabla1[[#This Row],[Codreg]],$G$347:$K$362,5,0)</f>
        <v>https://raw.githubusercontent.com/Sud-Austral/LOGOS-DATA/main/LocalizaReg/8.jpg</v>
      </c>
    </row>
    <row r="398" spans="1:11" x14ac:dyDescent="0.3">
      <c r="A398" t="s">
        <v>197</v>
      </c>
      <c r="B398">
        <v>9</v>
      </c>
      <c r="G398" s="7">
        <v>2000419</v>
      </c>
      <c r="H398" t="s">
        <v>920</v>
      </c>
      <c r="I398" t="s">
        <v>819</v>
      </c>
      <c r="J398" t="str">
        <f>+VLOOKUP(Tabla1[[#This Row],[Codreg]],$G$347:$K$362,4,0)</f>
        <v>https://upload.wikimedia.org/wikipedia/commons/5/57/Coat_of_arms_of_La_Araucania%2C_Chile.svg</v>
      </c>
      <c r="K398" t="str">
        <f>+VLOOKUP(Tabla1[[#This Row],[Codreg]],$G$347:$K$362,5,0)</f>
        <v>https://raw.githubusercontent.com/Sud-Austral/LOGOS-DATA/main/LocalizaReg/9.jpg</v>
      </c>
    </row>
    <row r="399" spans="1:11" x14ac:dyDescent="0.3">
      <c r="A399" t="s">
        <v>132</v>
      </c>
      <c r="B399">
        <v>7</v>
      </c>
      <c r="G399" s="7">
        <v>2000427</v>
      </c>
      <c r="H399" t="s">
        <v>920</v>
      </c>
      <c r="I399" t="s">
        <v>816</v>
      </c>
      <c r="J399" t="str">
        <f>+VLOOKUP(Tabla1[[#This Row],[Codreg]],$G$347:$K$362,4,0)</f>
        <v>https://upload.wikimedia.org/wikipedia/commons/6/6b/Coat_of_Arms_of_Maule_Region.svg</v>
      </c>
      <c r="K399" t="str">
        <f>+VLOOKUP(Tabla1[[#This Row],[Codreg]],$G$347:$K$362,5,0)</f>
        <v>https://raw.githubusercontent.com/Sud-Austral/LOGOS-DATA/main/LocalizaReg/7.jpg</v>
      </c>
    </row>
    <row r="400" spans="1:11" x14ac:dyDescent="0.3">
      <c r="A400" t="s">
        <v>95</v>
      </c>
      <c r="B400">
        <v>6</v>
      </c>
      <c r="G400" s="7">
        <v>2000436</v>
      </c>
      <c r="H400" t="s">
        <v>920</v>
      </c>
      <c r="I400" t="s">
        <v>815</v>
      </c>
      <c r="J400" t="str">
        <f>+VLOOKUP(Tabla1[[#This Row],[Codreg]],$G$347:$K$362,4,0)</f>
        <v>https://upload.wikimedia.org/wikipedia/commons/f/ff/Coat_of_arms_of_O%27Higgins_Region%2C_Chile.svg</v>
      </c>
      <c r="K400" t="str">
        <f>+VLOOKUP(Tabla1[[#This Row],[Codreg]],$G$347:$K$362,5,0)</f>
        <v>https://raw.githubusercontent.com/Sud-Austral/LOGOS-DATA/main/LocalizaReg/6.jpg</v>
      </c>
    </row>
    <row r="401" spans="1:11" x14ac:dyDescent="0.3">
      <c r="A401" t="s">
        <v>292</v>
      </c>
      <c r="B401">
        <v>13</v>
      </c>
      <c r="G401" s="7">
        <v>20004313</v>
      </c>
      <c r="H401" t="s">
        <v>920</v>
      </c>
      <c r="I401" t="s">
        <v>815</v>
      </c>
      <c r="J401" t="str">
        <f>+VLOOKUP(Tabla1[[#This Row],[Codreg]],$G$347:$K$362,4,0)</f>
        <v>https://upload.wikimedia.org/wikipedia/commons/3/35/Coat_of_arms_of_the_Metropolitan_Region_Government%2C_Chile.svg</v>
      </c>
      <c r="K401" t="str">
        <f>+VLOOKUP(Tabla1[[#This Row],[Codreg]],$G$347:$K$362,5,0)</f>
        <v>https://raw.githubusercontent.com/Sud-Austral/LOGOS-DATA/main/LocalizaReg/13.jpg</v>
      </c>
    </row>
    <row r="402" spans="1:11" x14ac:dyDescent="0.3">
      <c r="A402" t="s">
        <v>264</v>
      </c>
      <c r="B402">
        <v>11</v>
      </c>
      <c r="G402" s="7">
        <v>20004411</v>
      </c>
      <c r="H402" t="s">
        <v>920</v>
      </c>
      <c r="I402" t="s">
        <v>871</v>
      </c>
      <c r="J402" t="str">
        <f>+VLOOKUP(Tabla1[[#This Row],[Codreg]],$G$347:$K$362,4,0)</f>
        <v>https://upload.wikimedia.org/wikipedia/commons/3/38/Coat_of_arms_of_Aysen%2C_Chile.svg</v>
      </c>
      <c r="K402" t="str">
        <f>+VLOOKUP(Tabla1[[#This Row],[Codreg]],$G$347:$K$362,5,0)</f>
        <v>https://raw.githubusercontent.com/Sud-Austral/LOGOS-DATA/main/LocalizaReg/11.jpg</v>
      </c>
    </row>
    <row r="403" spans="1:11" x14ac:dyDescent="0.3">
      <c r="A403" t="s">
        <v>197</v>
      </c>
      <c r="B403">
        <v>9</v>
      </c>
      <c r="G403" s="7">
        <v>2000459</v>
      </c>
      <c r="H403" t="s">
        <v>920</v>
      </c>
      <c r="I403" t="s">
        <v>861</v>
      </c>
      <c r="J403" t="str">
        <f>+VLOOKUP(Tabla1[[#This Row],[Codreg]],$G$347:$K$362,4,0)</f>
        <v>https://upload.wikimedia.org/wikipedia/commons/5/57/Coat_of_arms_of_La_Araucania%2C_Chile.svg</v>
      </c>
      <c r="K403" t="str">
        <f>+VLOOKUP(Tabla1[[#This Row],[Codreg]],$G$347:$K$362,5,0)</f>
        <v>https://raw.githubusercontent.com/Sud-Austral/LOGOS-DATA/main/LocalizaReg/9.jpg</v>
      </c>
    </row>
    <row r="404" spans="1:11" x14ac:dyDescent="0.3">
      <c r="A404" t="s">
        <v>132</v>
      </c>
      <c r="B404">
        <v>7</v>
      </c>
      <c r="G404" s="7">
        <v>2000467</v>
      </c>
      <c r="H404" t="s">
        <v>920</v>
      </c>
      <c r="I404" t="s">
        <v>852</v>
      </c>
      <c r="J404" t="str">
        <f>+VLOOKUP(Tabla1[[#This Row],[Codreg]],$G$347:$K$362,4,0)</f>
        <v>https://upload.wikimedia.org/wikipedia/commons/6/6b/Coat_of_Arms_of_Maule_Region.svg</v>
      </c>
      <c r="K404" t="str">
        <f>+VLOOKUP(Tabla1[[#This Row],[Codreg]],$G$347:$K$362,5,0)</f>
        <v>https://raw.githubusercontent.com/Sud-Austral/LOGOS-DATA/main/LocalizaReg/7.jpg</v>
      </c>
    </row>
    <row r="405" spans="1:11" x14ac:dyDescent="0.3">
      <c r="A405" t="s">
        <v>162</v>
      </c>
      <c r="B405">
        <v>8</v>
      </c>
      <c r="G405" s="7">
        <v>2000478</v>
      </c>
      <c r="H405" t="s">
        <v>920</v>
      </c>
      <c r="I405" t="s">
        <v>855</v>
      </c>
      <c r="J405" t="str">
        <f>+VLOOKUP(Tabla1[[#This Row],[Codreg]],$G$347:$K$362,4,0)</f>
        <v>https://upload.wikimedia.org/wikipedia/commons/a/a2/Coat_of_Arms_of_Biob%C3%ADo_Region.svg</v>
      </c>
      <c r="K405" t="str">
        <f>+VLOOKUP(Tabla1[[#This Row],[Codreg]],$G$347:$K$362,5,0)</f>
        <v>https://raw.githubusercontent.com/Sud-Austral/LOGOS-DATA/main/LocalizaReg/8.jpg</v>
      </c>
    </row>
    <row r="406" spans="1:11" x14ac:dyDescent="0.3">
      <c r="A406" t="s">
        <v>197</v>
      </c>
      <c r="B406">
        <v>9</v>
      </c>
      <c r="G406" s="7">
        <v>2000489</v>
      </c>
      <c r="H406" t="s">
        <v>920</v>
      </c>
      <c r="I406" t="s">
        <v>864</v>
      </c>
      <c r="J406" t="str">
        <f>+VLOOKUP(Tabla1[[#This Row],[Codreg]],$G$347:$K$362,4,0)</f>
        <v>https://upload.wikimedia.org/wikipedia/commons/5/57/Coat_of_arms_of_La_Araucania%2C_Chile.svg</v>
      </c>
      <c r="K406" t="str">
        <f>+VLOOKUP(Tabla1[[#This Row],[Codreg]],$G$347:$K$362,5,0)</f>
        <v>https://raw.githubusercontent.com/Sud-Austral/LOGOS-DATA/main/LocalizaReg/9.jpg</v>
      </c>
    </row>
    <row r="407" spans="1:11" x14ac:dyDescent="0.3">
      <c r="A407" t="s">
        <v>264</v>
      </c>
      <c r="B407">
        <v>11</v>
      </c>
      <c r="G407" s="7">
        <v>20004911</v>
      </c>
      <c r="H407" t="s">
        <v>920</v>
      </c>
      <c r="I407" t="s">
        <v>873</v>
      </c>
      <c r="J407" t="str">
        <f>+VLOOKUP(Tabla1[[#This Row],[Codreg]],$G$347:$K$362,4,0)</f>
        <v>https://upload.wikimedia.org/wikipedia/commons/3/38/Coat_of_arms_of_Aysen%2C_Chile.svg</v>
      </c>
      <c r="K407" t="str">
        <f>+VLOOKUP(Tabla1[[#This Row],[Codreg]],$G$347:$K$362,5,0)</f>
        <v>https://raw.githubusercontent.com/Sud-Austral/LOGOS-DATA/main/LocalizaReg/11.jpg</v>
      </c>
    </row>
    <row r="408" spans="1:11" x14ac:dyDescent="0.3">
      <c r="A408" t="s">
        <v>232</v>
      </c>
      <c r="B408">
        <v>10</v>
      </c>
      <c r="G408" s="7">
        <v>20005110</v>
      </c>
      <c r="H408" t="s">
        <v>920</v>
      </c>
      <c r="I408" t="s">
        <v>867</v>
      </c>
      <c r="J408" t="str">
        <f>+VLOOKUP(Tabla1[[#This Row],[Codreg]],$G$347:$K$362,4,0)</f>
        <v>https://upload.wikimedia.org/wikipedia/commons/5/59/Coat_of_arms_of_Los_Lagos_Region%2C_Chile.svg</v>
      </c>
      <c r="K408" t="str">
        <f>+VLOOKUP(Tabla1[[#This Row],[Codreg]],$G$347:$K$362,5,0)</f>
        <v>https://raw.githubusercontent.com/Sud-Austral/LOGOS-DATA/main/LocalizaReg/10.jpg</v>
      </c>
    </row>
    <row r="409" spans="1:11" x14ac:dyDescent="0.3">
      <c r="A409" t="s">
        <v>348</v>
      </c>
      <c r="B409">
        <v>14</v>
      </c>
      <c r="G409" s="7">
        <v>20005214</v>
      </c>
      <c r="H409" t="s">
        <v>920</v>
      </c>
      <c r="I409" t="s">
        <v>893</v>
      </c>
      <c r="J409" t="str">
        <f>+VLOOKUP(Tabla1[[#This Row],[Codreg]],$G$347:$K$362,4,0)</f>
        <v>https://upload.wikimedia.org/wikipedia/commons/b/b7/Coat_of_arms_of_Los_R%C3%ADos%2C_Chile.svg</v>
      </c>
      <c r="K409" t="str">
        <f>+VLOOKUP(Tabla1[[#This Row],[Codreg]],$G$347:$K$362,5,0)</f>
        <v>https://raw.githubusercontent.com/Sud-Austral/LOGOS-DATA/main/LocalizaReg/14.jpg</v>
      </c>
    </row>
    <row r="410" spans="1:11" x14ac:dyDescent="0.3">
      <c r="A410" t="s">
        <v>162</v>
      </c>
      <c r="B410">
        <v>8</v>
      </c>
      <c r="G410" s="7">
        <v>2000548</v>
      </c>
      <c r="H410" t="s">
        <v>920</v>
      </c>
      <c r="I410" t="s">
        <v>856</v>
      </c>
      <c r="J410" t="str">
        <f>+VLOOKUP(Tabla1[[#This Row],[Codreg]],$G$347:$K$362,4,0)</f>
        <v>https://upload.wikimedia.org/wikipedia/commons/a/a2/Coat_of_Arms_of_Biob%C3%ADo_Region.svg</v>
      </c>
      <c r="K410" t="str">
        <f>+VLOOKUP(Tabla1[[#This Row],[Codreg]],$G$347:$K$362,5,0)</f>
        <v>https://raw.githubusercontent.com/Sud-Austral/LOGOS-DATA/main/LocalizaReg/8.jpg</v>
      </c>
    </row>
    <row r="411" spans="1:11" x14ac:dyDescent="0.3">
      <c r="A411" t="s">
        <v>162</v>
      </c>
      <c r="B411">
        <v>8</v>
      </c>
      <c r="G411" s="7">
        <v>2000558</v>
      </c>
      <c r="H411" t="s">
        <v>920</v>
      </c>
      <c r="I411" t="s">
        <v>858</v>
      </c>
      <c r="J411" t="str">
        <f>+VLOOKUP(Tabla1[[#This Row],[Codreg]],$G$347:$K$362,4,0)</f>
        <v>https://upload.wikimedia.org/wikipedia/commons/a/a2/Coat_of_Arms_of_Biob%C3%ADo_Region.svg</v>
      </c>
      <c r="K411" t="str">
        <f>+VLOOKUP(Tabla1[[#This Row],[Codreg]],$G$347:$K$362,5,0)</f>
        <v>https://raw.githubusercontent.com/Sud-Austral/LOGOS-DATA/main/LocalizaReg/8.jpg</v>
      </c>
    </row>
    <row r="412" spans="1:11" x14ac:dyDescent="0.3">
      <c r="A412" t="s">
        <v>367</v>
      </c>
      <c r="B412">
        <v>16</v>
      </c>
      <c r="G412" s="7">
        <v>20005516</v>
      </c>
      <c r="H412" t="s">
        <v>920</v>
      </c>
      <c r="I412" t="s">
        <v>858</v>
      </c>
      <c r="J412" t="str">
        <f>+VLOOKUP(Tabla1[[#This Row],[Codreg]],$G$347:$K$362,4,0)</f>
        <v>https://upload.wikimedia.org/wikipedia/commons/9/90/Coat_of_arms_of_%C3%91uble%2C_Chile.svg</v>
      </c>
      <c r="K412" t="str">
        <f>+VLOOKUP(Tabla1[[#This Row],[Codreg]],$G$347:$K$362,5,0)</f>
        <v>https://raw.githubusercontent.com/Sud-Austral/LOGOS-DATA/main/LocalizaReg/16.jpg</v>
      </c>
    </row>
    <row r="413" spans="1:11" x14ac:dyDescent="0.3">
      <c r="A413" t="s">
        <v>162</v>
      </c>
      <c r="B413">
        <v>8</v>
      </c>
      <c r="G413" s="7">
        <v>2000578</v>
      </c>
      <c r="H413" t="s">
        <v>920</v>
      </c>
      <c r="I413" t="s">
        <v>853</v>
      </c>
      <c r="J413" t="str">
        <f>+VLOOKUP(Tabla1[[#This Row],[Codreg]],$G$347:$K$362,4,0)</f>
        <v>https://upload.wikimedia.org/wikipedia/commons/a/a2/Coat_of_Arms_of_Biob%C3%ADo_Region.svg</v>
      </c>
      <c r="K413" t="str">
        <f>+VLOOKUP(Tabla1[[#This Row],[Codreg]],$G$347:$K$362,5,0)</f>
        <v>https://raw.githubusercontent.com/Sud-Austral/LOGOS-DATA/main/LocalizaReg/8.jpg</v>
      </c>
    </row>
    <row r="414" spans="1:11" x14ac:dyDescent="0.3">
      <c r="A414" t="s">
        <v>264</v>
      </c>
      <c r="B414">
        <v>11</v>
      </c>
      <c r="G414" s="7">
        <v>20005811</v>
      </c>
      <c r="H414" t="s">
        <v>920</v>
      </c>
      <c r="I414" t="s">
        <v>872</v>
      </c>
      <c r="J414" t="str">
        <f>+VLOOKUP(Tabla1[[#This Row],[Codreg]],$G$347:$K$362,4,0)</f>
        <v>https://upload.wikimedia.org/wikipedia/commons/3/38/Coat_of_arms_of_Aysen%2C_Chile.svg</v>
      </c>
      <c r="K414" t="str">
        <f>+VLOOKUP(Tabla1[[#This Row],[Codreg]],$G$347:$K$362,5,0)</f>
        <v>https://raw.githubusercontent.com/Sud-Austral/LOGOS-DATA/main/LocalizaReg/11.jpg</v>
      </c>
    </row>
    <row r="415" spans="1:11" x14ac:dyDescent="0.3">
      <c r="A415" t="s">
        <v>17</v>
      </c>
      <c r="B415">
        <v>2</v>
      </c>
      <c r="G415" s="7">
        <v>2000592</v>
      </c>
      <c r="H415" t="s">
        <v>920</v>
      </c>
      <c r="I415" t="s">
        <v>844</v>
      </c>
      <c r="J415" t="str">
        <f>+VLOOKUP(Tabla1[[#This Row],[Codreg]],$G$347:$K$362,4,0)</f>
        <v>https://upload.wikimedia.org/wikipedia/commons/e/e6/Coat_of_arms_of_Antofagasta_Region%2C_Chile.svg</v>
      </c>
      <c r="K415" t="str">
        <f>+VLOOKUP(Tabla1[[#This Row],[Codreg]],$G$347:$K$362,5,0)</f>
        <v>https://raw.githubusercontent.com/Sud-Austral/LOGOS-DATA/main/LocalizaReg/2.jpg</v>
      </c>
    </row>
    <row r="416" spans="1:11" x14ac:dyDescent="0.3">
      <c r="A416" t="s">
        <v>264</v>
      </c>
      <c r="B416">
        <v>11</v>
      </c>
      <c r="G416" s="7">
        <v>20006011</v>
      </c>
      <c r="H416" t="s">
        <v>920</v>
      </c>
      <c r="I416" t="s">
        <v>875</v>
      </c>
      <c r="J416" t="str">
        <f>+VLOOKUP(Tabla1[[#This Row],[Codreg]],$G$347:$K$362,4,0)</f>
        <v>https://upload.wikimedia.org/wikipedia/commons/3/38/Coat_of_arms_of_Aysen%2C_Chile.svg</v>
      </c>
      <c r="K416" t="str">
        <f>+VLOOKUP(Tabla1[[#This Row],[Codreg]],$G$347:$K$362,5,0)</f>
        <v>https://raw.githubusercontent.com/Sud-Austral/LOGOS-DATA/main/LocalizaReg/11.jpg</v>
      </c>
    </row>
    <row r="417" spans="1:11" x14ac:dyDescent="0.3">
      <c r="A417" t="s">
        <v>264</v>
      </c>
      <c r="B417">
        <v>11</v>
      </c>
      <c r="G417" s="7">
        <v>20006111</v>
      </c>
      <c r="H417" t="s">
        <v>920</v>
      </c>
      <c r="I417" t="s">
        <v>876</v>
      </c>
      <c r="J417" t="str">
        <f>+VLOOKUP(Tabla1[[#This Row],[Codreg]],$G$347:$K$362,4,0)</f>
        <v>https://upload.wikimedia.org/wikipedia/commons/3/38/Coat_of_arms_of_Aysen%2C_Chile.svg</v>
      </c>
      <c r="K417" t="str">
        <f>+VLOOKUP(Tabla1[[#This Row],[Codreg]],$G$347:$K$362,5,0)</f>
        <v>https://raw.githubusercontent.com/Sud-Austral/LOGOS-DATA/main/LocalizaReg/11.jpg</v>
      </c>
    </row>
    <row r="418" spans="1:11" x14ac:dyDescent="0.3">
      <c r="A418" t="s">
        <v>55</v>
      </c>
      <c r="B418">
        <v>5</v>
      </c>
      <c r="G418" s="7">
        <v>2000625</v>
      </c>
      <c r="H418" t="s">
        <v>920</v>
      </c>
      <c r="I418" t="s">
        <v>848</v>
      </c>
      <c r="J418" t="str">
        <f>+VLOOKUP(Tabla1[[#This Row],[Codreg]],$G$347:$K$362,4,0)</f>
        <v>https://upload.wikimedia.org/wikipedia/commons/e/ea/Coat_of_arms_of_Valparaiso_Region%2C_Chile.svg</v>
      </c>
      <c r="K418" t="str">
        <f>+VLOOKUP(Tabla1[[#This Row],[Codreg]],$G$347:$K$362,5,0)</f>
        <v>https://raw.githubusercontent.com/Sud-Austral/LOGOS-DATA/main/LocalizaReg/5.jpg</v>
      </c>
    </row>
    <row r="419" spans="1:11" x14ac:dyDescent="0.3">
      <c r="A419" t="s">
        <v>264</v>
      </c>
      <c r="B419">
        <v>11</v>
      </c>
      <c r="G419" s="7">
        <v>20006311</v>
      </c>
      <c r="H419" t="s">
        <v>920</v>
      </c>
      <c r="I419" t="s">
        <v>870</v>
      </c>
      <c r="J419" t="str">
        <f>+VLOOKUP(Tabla1[[#This Row],[Codreg]],$G$347:$K$362,4,0)</f>
        <v>https://upload.wikimedia.org/wikipedia/commons/3/38/Coat_of_arms_of_Aysen%2C_Chile.svg</v>
      </c>
      <c r="K419" t="str">
        <f>+VLOOKUP(Tabla1[[#This Row],[Codreg]],$G$347:$K$362,5,0)</f>
        <v>https://raw.githubusercontent.com/Sud-Austral/LOGOS-DATA/main/LocalizaReg/11.jpg</v>
      </c>
    </row>
    <row r="420" spans="1:11" x14ac:dyDescent="0.3">
      <c r="A420" t="s">
        <v>277</v>
      </c>
      <c r="B420">
        <v>12</v>
      </c>
      <c r="G420" s="7">
        <v>20006612</v>
      </c>
      <c r="H420" t="s">
        <v>920</v>
      </c>
      <c r="I420" t="s">
        <v>878</v>
      </c>
      <c r="J420" t="str">
        <f>+VLOOKUP(Tabla1[[#This Row],[Codreg]],$G$347:$K$362,4,0)</f>
        <v>https://upload.wikimedia.org/wikipedia/commons/4/44/Coat_of_arms_of_Magallanes%2C_Chile.svg</v>
      </c>
      <c r="K420" t="str">
        <f>+VLOOKUP(Tabla1[[#This Row],[Codreg]],$G$347:$K$362,5,0)</f>
        <v>https://raw.githubusercontent.com/Sud-Austral/LOGOS-DATA/main/LocalizaReg/12.jpg</v>
      </c>
    </row>
    <row r="421" spans="1:11" x14ac:dyDescent="0.3">
      <c r="A421" t="s">
        <v>8</v>
      </c>
      <c r="B421">
        <v>1</v>
      </c>
      <c r="G421" s="7">
        <v>2000671</v>
      </c>
      <c r="H421" t="s">
        <v>920</v>
      </c>
      <c r="I421" t="s">
        <v>843</v>
      </c>
      <c r="J421" t="str">
        <f>+VLOOKUP(Tabla1[[#This Row],[Codreg]],$G$347:$K$362,4,0)</f>
        <v>https://upload.wikimedia.org/wikipedia/commons/8/82/Coat_of_arms_of_Tarapaca%2C_Chile.svg</v>
      </c>
      <c r="K421" t="str">
        <f>+VLOOKUP(Tabla1[[#This Row],[Codreg]],$G$347:$K$362,5,0)</f>
        <v>https://raw.githubusercontent.com/Sud-Austral/LOGOS-DATA/main/LocalizaReg/1.jpg</v>
      </c>
    </row>
    <row r="422" spans="1:11" x14ac:dyDescent="0.3">
      <c r="A422" t="s">
        <v>37</v>
      </c>
      <c r="B422">
        <v>4</v>
      </c>
      <c r="G422" s="7">
        <v>2000694</v>
      </c>
      <c r="H422" t="s">
        <v>920</v>
      </c>
      <c r="I422" t="s">
        <v>846</v>
      </c>
      <c r="J422" t="str">
        <f>+VLOOKUP(Tabla1[[#This Row],[Codreg]],$G$347:$K$362,4,0)</f>
        <v>https://upload.wikimedia.org/wikipedia/commons/c/c1/Coat_of_arms_of_Coquimbo_Region%2C_Chile.svg</v>
      </c>
      <c r="K422" t="str">
        <f>+VLOOKUP(Tabla1[[#This Row],[Codreg]],$G$347:$K$362,5,0)</f>
        <v>https://raw.githubusercontent.com/Sud-Austral/LOGOS-DATA/main/LocalizaReg/4.jpg</v>
      </c>
    </row>
    <row r="423" spans="1:11" x14ac:dyDescent="0.3">
      <c r="A423" t="s">
        <v>264</v>
      </c>
      <c r="B423">
        <v>11</v>
      </c>
      <c r="G423" s="7">
        <v>20007011</v>
      </c>
      <c r="H423" t="s">
        <v>920</v>
      </c>
      <c r="I423" t="s">
        <v>869</v>
      </c>
      <c r="J423" t="str">
        <f>+VLOOKUP(Tabla1[[#This Row],[Codreg]],$G$347:$K$362,4,0)</f>
        <v>https://upload.wikimedia.org/wikipedia/commons/3/38/Coat_of_arms_of_Aysen%2C_Chile.svg</v>
      </c>
      <c r="K423" t="str">
        <f>+VLOOKUP(Tabla1[[#This Row],[Codreg]],$G$347:$K$362,5,0)</f>
        <v>https://raw.githubusercontent.com/Sud-Austral/LOGOS-DATA/main/LocalizaReg/11.jpg</v>
      </c>
    </row>
    <row r="424" spans="1:11" x14ac:dyDescent="0.3">
      <c r="A424" t="s">
        <v>8</v>
      </c>
      <c r="B424">
        <v>1</v>
      </c>
      <c r="G424" s="7">
        <v>2000711</v>
      </c>
      <c r="H424" t="s">
        <v>920</v>
      </c>
      <c r="I424" t="s">
        <v>842</v>
      </c>
      <c r="J424" t="str">
        <f>+VLOOKUP(Tabla1[[#This Row],[Codreg]],$G$347:$K$362,4,0)</f>
        <v>https://upload.wikimedia.org/wikipedia/commons/8/82/Coat_of_arms_of_Tarapaca%2C_Chile.svg</v>
      </c>
      <c r="K424" t="str">
        <f>+VLOOKUP(Tabla1[[#This Row],[Codreg]],$G$347:$K$362,5,0)</f>
        <v>https://raw.githubusercontent.com/Sud-Austral/LOGOS-DATA/main/LocalizaReg/1.jpg</v>
      </c>
    </row>
    <row r="425" spans="1:11" x14ac:dyDescent="0.3">
      <c r="A425" t="s">
        <v>361</v>
      </c>
      <c r="B425">
        <v>15</v>
      </c>
      <c r="G425" s="7">
        <v>20007115</v>
      </c>
      <c r="H425" t="s">
        <v>920</v>
      </c>
      <c r="I425" t="s">
        <v>842</v>
      </c>
      <c r="J425" t="str">
        <f>+VLOOKUP(Tabla1[[#This Row],[Codreg]],$G$347:$K$362,4,0)</f>
        <v>https://upload.wikimedia.org/wikipedia/commons/b/b4/Coat_of_arms_of_Arica_y_Parinacota%2C_Chile.svg</v>
      </c>
      <c r="K425" t="str">
        <f>+VLOOKUP(Tabla1[[#This Row],[Codreg]],$G$347:$K$362,5,0)</f>
        <v>https://raw.githubusercontent.com/Sud-Austral/LOGOS-DATA/main/LocalizaReg/15.jpg</v>
      </c>
    </row>
    <row r="426" spans="1:11" x14ac:dyDescent="0.3">
      <c r="A426" t="s">
        <v>232</v>
      </c>
      <c r="B426">
        <v>10</v>
      </c>
      <c r="G426" s="7">
        <v>20007210</v>
      </c>
      <c r="H426" t="s">
        <v>920</v>
      </c>
      <c r="I426" t="s">
        <v>866</v>
      </c>
      <c r="J426" t="str">
        <f>+VLOOKUP(Tabla1[[#This Row],[Codreg]],$G$347:$K$362,4,0)</f>
        <v>https://upload.wikimedia.org/wikipedia/commons/5/59/Coat_of_arms_of_Los_Lagos_Region%2C_Chile.svg</v>
      </c>
      <c r="K426" t="str">
        <f>+VLOOKUP(Tabla1[[#This Row],[Codreg]],$G$347:$K$362,5,0)</f>
        <v>https://raw.githubusercontent.com/Sud-Austral/LOGOS-DATA/main/LocalizaReg/10.jpg</v>
      </c>
    </row>
    <row r="427" spans="1:11" x14ac:dyDescent="0.3">
      <c r="A427" t="s">
        <v>17</v>
      </c>
      <c r="B427">
        <v>2</v>
      </c>
      <c r="G427" s="7">
        <v>2000742</v>
      </c>
      <c r="H427" t="s">
        <v>920</v>
      </c>
      <c r="I427" t="s">
        <v>845</v>
      </c>
      <c r="J427" t="str">
        <f>+VLOOKUP(Tabla1[[#This Row],[Codreg]],$G$347:$K$362,4,0)</f>
        <v>https://upload.wikimedia.org/wikipedia/commons/e/e6/Coat_of_arms_of_Antofagasta_Region%2C_Chile.svg</v>
      </c>
      <c r="K427" t="str">
        <f>+VLOOKUP(Tabla1[[#This Row],[Codreg]],$G$347:$K$362,5,0)</f>
        <v>https://raw.githubusercontent.com/Sud-Austral/LOGOS-DATA/main/LocalizaReg/2.jpg</v>
      </c>
    </row>
    <row r="428" spans="1:11" x14ac:dyDescent="0.3">
      <c r="A428" t="s">
        <v>367</v>
      </c>
      <c r="B428">
        <v>16</v>
      </c>
      <c r="G428" s="7">
        <v>20007516</v>
      </c>
      <c r="H428" t="s">
        <v>920</v>
      </c>
      <c r="I428" t="s">
        <v>857</v>
      </c>
      <c r="J428" t="str">
        <f>+VLOOKUP(Tabla1[[#This Row],[Codreg]],$G$347:$K$362,4,0)</f>
        <v>https://upload.wikimedia.org/wikipedia/commons/9/90/Coat_of_arms_of_%C3%91uble%2C_Chile.svg</v>
      </c>
      <c r="K428" t="str">
        <f>+VLOOKUP(Tabla1[[#This Row],[Codreg]],$G$347:$K$362,5,0)</f>
        <v>https://raw.githubusercontent.com/Sud-Austral/LOGOS-DATA/main/LocalizaReg/16.jpg</v>
      </c>
    </row>
    <row r="429" spans="1:11" x14ac:dyDescent="0.3">
      <c r="A429" t="s">
        <v>367</v>
      </c>
      <c r="B429">
        <v>16</v>
      </c>
      <c r="G429" s="7">
        <v>20007616</v>
      </c>
      <c r="H429" t="s">
        <v>920</v>
      </c>
      <c r="I429" t="s">
        <v>892</v>
      </c>
      <c r="J429" t="str">
        <f>+VLOOKUP(Tabla1[[#This Row],[Codreg]],$G$347:$K$362,4,0)</f>
        <v>https://upload.wikimedia.org/wikipedia/commons/9/90/Coat_of_arms_of_%C3%91uble%2C_Chile.svg</v>
      </c>
      <c r="K429" t="str">
        <f>+VLOOKUP(Tabla1[[#This Row],[Codreg]],$G$347:$K$362,5,0)</f>
        <v>https://raw.githubusercontent.com/Sud-Austral/LOGOS-DATA/main/LocalizaReg/16.jpg</v>
      </c>
    </row>
    <row r="430" spans="1:11" x14ac:dyDescent="0.3">
      <c r="A430" t="s">
        <v>162</v>
      </c>
      <c r="B430">
        <v>8</v>
      </c>
      <c r="G430" s="7">
        <v>2000788</v>
      </c>
      <c r="H430" t="s">
        <v>920</v>
      </c>
      <c r="I430" t="s">
        <v>854</v>
      </c>
      <c r="J430" t="str">
        <f>+VLOOKUP(Tabla1[[#This Row],[Codreg]],$G$347:$K$362,4,0)</f>
        <v>https://upload.wikimedia.org/wikipedia/commons/a/a2/Coat_of_Arms_of_Biob%C3%ADo_Region.svg</v>
      </c>
      <c r="K430" t="str">
        <f>+VLOOKUP(Tabla1[[#This Row],[Codreg]],$G$347:$K$362,5,0)</f>
        <v>https://raw.githubusercontent.com/Sud-Austral/LOGOS-DATA/main/LocalizaReg/8.jpg</v>
      </c>
    </row>
    <row r="431" spans="1:11" x14ac:dyDescent="0.3">
      <c r="A431" t="s">
        <v>55</v>
      </c>
      <c r="B431">
        <v>5</v>
      </c>
      <c r="G431" s="7">
        <v>2000795</v>
      </c>
      <c r="H431" t="s">
        <v>920</v>
      </c>
      <c r="I431" t="s">
        <v>847</v>
      </c>
      <c r="J431" t="str">
        <f>+VLOOKUP(Tabla1[[#This Row],[Codreg]],$G$347:$K$362,4,0)</f>
        <v>https://upload.wikimedia.org/wikipedia/commons/e/ea/Coat_of_arms_of_Valparaiso_Region%2C_Chile.svg</v>
      </c>
      <c r="K431" t="str">
        <f>+VLOOKUP(Tabla1[[#This Row],[Codreg]],$G$347:$K$362,5,0)</f>
        <v>https://raw.githubusercontent.com/Sud-Austral/LOGOS-DATA/main/LocalizaReg/5.jpg</v>
      </c>
    </row>
    <row r="432" spans="1:11" x14ac:dyDescent="0.3">
      <c r="A432" t="s">
        <v>95</v>
      </c>
      <c r="B432">
        <v>6</v>
      </c>
      <c r="G432" s="7">
        <v>2000806</v>
      </c>
      <c r="H432" t="s">
        <v>920</v>
      </c>
      <c r="I432" t="s">
        <v>851</v>
      </c>
      <c r="J432" t="str">
        <f>+VLOOKUP(Tabla1[[#This Row],[Codreg]],$G$347:$K$362,4,0)</f>
        <v>https://upload.wikimedia.org/wikipedia/commons/f/ff/Coat_of_arms_of_O%27Higgins_Region%2C_Chile.svg</v>
      </c>
      <c r="K432" t="str">
        <f>+VLOOKUP(Tabla1[[#This Row],[Codreg]],$G$347:$K$362,5,0)</f>
        <v>https://raw.githubusercontent.com/Sud-Austral/LOGOS-DATA/main/LocalizaReg/6.jpg</v>
      </c>
    </row>
    <row r="433" spans="1:11" x14ac:dyDescent="0.3">
      <c r="A433" t="s">
        <v>95</v>
      </c>
      <c r="B433">
        <v>6</v>
      </c>
      <c r="G433" s="7">
        <v>2000816</v>
      </c>
      <c r="H433" t="s">
        <v>920</v>
      </c>
      <c r="I433" t="s">
        <v>849</v>
      </c>
      <c r="J433" t="str">
        <f>+VLOOKUP(Tabla1[[#This Row],[Codreg]],$G$347:$K$362,4,0)</f>
        <v>https://upload.wikimedia.org/wikipedia/commons/f/ff/Coat_of_arms_of_O%27Higgins_Region%2C_Chile.svg</v>
      </c>
      <c r="K433" t="str">
        <f>+VLOOKUP(Tabla1[[#This Row],[Codreg]],$G$347:$K$362,5,0)</f>
        <v>https://raw.githubusercontent.com/Sud-Austral/LOGOS-DATA/main/LocalizaReg/6.jpg</v>
      </c>
    </row>
    <row r="434" spans="1:11" x14ac:dyDescent="0.3">
      <c r="A434" t="s">
        <v>292</v>
      </c>
      <c r="B434">
        <v>13</v>
      </c>
      <c r="G434" s="7">
        <v>20008113</v>
      </c>
      <c r="H434" t="s">
        <v>920</v>
      </c>
      <c r="I434" t="s">
        <v>849</v>
      </c>
      <c r="J434" t="str">
        <f>+VLOOKUP(Tabla1[[#This Row],[Codreg]],$G$347:$K$362,4,0)</f>
        <v>https://upload.wikimedia.org/wikipedia/commons/3/35/Coat_of_arms_of_the_Metropolitan_Region_Government%2C_Chile.svg</v>
      </c>
      <c r="K434" t="str">
        <f>+VLOOKUP(Tabla1[[#This Row],[Codreg]],$G$347:$K$362,5,0)</f>
        <v>https://raw.githubusercontent.com/Sud-Austral/LOGOS-DATA/main/LocalizaReg/13.jpg</v>
      </c>
    </row>
    <row r="435" spans="1:11" x14ac:dyDescent="0.3">
      <c r="A435" t="s">
        <v>277</v>
      </c>
      <c r="B435">
        <v>12</v>
      </c>
      <c r="G435" s="7">
        <v>20008212</v>
      </c>
      <c r="H435" t="s">
        <v>920</v>
      </c>
      <c r="I435" t="s">
        <v>879</v>
      </c>
      <c r="J435" t="str">
        <f>+VLOOKUP(Tabla1[[#This Row],[Codreg]],$G$347:$K$362,4,0)</f>
        <v>https://upload.wikimedia.org/wikipedia/commons/4/44/Coat_of_arms_of_Magallanes%2C_Chile.svg</v>
      </c>
      <c r="K435" t="str">
        <f>+VLOOKUP(Tabla1[[#This Row],[Codreg]],$G$347:$K$362,5,0)</f>
        <v>https://raw.githubusercontent.com/Sud-Austral/LOGOS-DATA/main/LocalizaReg/12.jpg</v>
      </c>
    </row>
    <row r="436" spans="1:11" x14ac:dyDescent="0.3">
      <c r="A436" t="s">
        <v>162</v>
      </c>
      <c r="B436">
        <v>8</v>
      </c>
      <c r="G436" s="7">
        <v>2000838</v>
      </c>
      <c r="H436" t="s">
        <v>920</v>
      </c>
      <c r="I436" t="s">
        <v>863</v>
      </c>
      <c r="J436" t="str">
        <f>+VLOOKUP(Tabla1[[#This Row],[Codreg]],$G$347:$K$362,4,0)</f>
        <v>https://upload.wikimedia.org/wikipedia/commons/a/a2/Coat_of_Arms_of_Biob%C3%ADo_Region.svg</v>
      </c>
      <c r="K436" t="str">
        <f>+VLOOKUP(Tabla1[[#This Row],[Codreg]],$G$347:$K$362,5,0)</f>
        <v>https://raw.githubusercontent.com/Sud-Austral/LOGOS-DATA/main/LocalizaReg/8.jpg</v>
      </c>
    </row>
    <row r="437" spans="1:11" x14ac:dyDescent="0.3">
      <c r="A437" t="s">
        <v>197</v>
      </c>
      <c r="B437">
        <v>9</v>
      </c>
      <c r="G437" s="7">
        <v>2000839</v>
      </c>
      <c r="H437" t="s">
        <v>920</v>
      </c>
      <c r="I437" t="s">
        <v>863</v>
      </c>
      <c r="J437" t="str">
        <f>+VLOOKUP(Tabla1[[#This Row],[Codreg]],$G$347:$K$362,4,0)</f>
        <v>https://upload.wikimedia.org/wikipedia/commons/5/57/Coat_of_arms_of_La_Araucania%2C_Chile.svg</v>
      </c>
      <c r="K437" t="str">
        <f>+VLOOKUP(Tabla1[[#This Row],[Codreg]],$G$347:$K$362,5,0)</f>
        <v>https://raw.githubusercontent.com/Sud-Austral/LOGOS-DATA/main/LocalizaReg/9.jpg</v>
      </c>
    </row>
    <row r="438" spans="1:11" x14ac:dyDescent="0.3">
      <c r="A438" t="s">
        <v>162</v>
      </c>
      <c r="B438">
        <v>8</v>
      </c>
      <c r="G438" s="7">
        <v>2000848</v>
      </c>
      <c r="H438" t="s">
        <v>920</v>
      </c>
      <c r="I438" t="s">
        <v>860</v>
      </c>
      <c r="J438" t="str">
        <f>+VLOOKUP(Tabla1[[#This Row],[Codreg]],$G$347:$K$362,4,0)</f>
        <v>https://upload.wikimedia.org/wikipedia/commons/a/a2/Coat_of_Arms_of_Biob%C3%ADo_Region.svg</v>
      </c>
      <c r="K438" t="str">
        <f>+VLOOKUP(Tabla1[[#This Row],[Codreg]],$G$347:$K$362,5,0)</f>
        <v>https://raw.githubusercontent.com/Sud-Austral/LOGOS-DATA/main/LocalizaReg/8.jpg</v>
      </c>
    </row>
    <row r="439" spans="1:11" x14ac:dyDescent="0.3">
      <c r="A439" t="s">
        <v>197</v>
      </c>
      <c r="B439">
        <v>9</v>
      </c>
      <c r="G439" s="7">
        <v>2000849</v>
      </c>
      <c r="H439" t="s">
        <v>920</v>
      </c>
      <c r="I439" t="s">
        <v>860</v>
      </c>
      <c r="J439" t="str">
        <f>+VLOOKUP(Tabla1[[#This Row],[Codreg]],$G$347:$K$362,4,0)</f>
        <v>https://upload.wikimedia.org/wikipedia/commons/5/57/Coat_of_arms_of_La_Araucania%2C_Chile.svg</v>
      </c>
      <c r="K439" t="str">
        <f>+VLOOKUP(Tabla1[[#This Row],[Codreg]],$G$347:$K$362,5,0)</f>
        <v>https://raw.githubusercontent.com/Sud-Austral/LOGOS-DATA/main/LocalizaReg/9.jpg</v>
      </c>
    </row>
    <row r="440" spans="1:11" x14ac:dyDescent="0.3">
      <c r="A440" t="s">
        <v>162</v>
      </c>
      <c r="B440">
        <v>8</v>
      </c>
      <c r="G440" s="7">
        <v>2000858</v>
      </c>
      <c r="H440" t="s">
        <v>920</v>
      </c>
      <c r="I440" t="s">
        <v>862</v>
      </c>
      <c r="J440" t="str">
        <f>+VLOOKUP(Tabla1[[#This Row],[Codreg]],$G$347:$K$362,4,0)</f>
        <v>https://upload.wikimedia.org/wikipedia/commons/a/a2/Coat_of_Arms_of_Biob%C3%ADo_Region.svg</v>
      </c>
      <c r="K440" t="str">
        <f>+VLOOKUP(Tabla1[[#This Row],[Codreg]],$G$347:$K$362,5,0)</f>
        <v>https://raw.githubusercontent.com/Sud-Austral/LOGOS-DATA/main/LocalizaReg/8.jpg</v>
      </c>
    </row>
    <row r="441" spans="1:11" x14ac:dyDescent="0.3">
      <c r="A441" t="s">
        <v>197</v>
      </c>
      <c r="B441">
        <v>9</v>
      </c>
      <c r="G441" s="7">
        <v>2000859</v>
      </c>
      <c r="H441" t="s">
        <v>920</v>
      </c>
      <c r="I441" t="s">
        <v>862</v>
      </c>
      <c r="J441" t="str">
        <f>+VLOOKUP(Tabla1[[#This Row],[Codreg]],$G$347:$K$362,4,0)</f>
        <v>https://upload.wikimedia.org/wikipedia/commons/5/57/Coat_of_arms_of_La_Araucania%2C_Chile.svg</v>
      </c>
      <c r="K441" t="str">
        <f>+VLOOKUP(Tabla1[[#This Row],[Codreg]],$G$347:$K$362,5,0)</f>
        <v>https://raw.githubusercontent.com/Sud-Austral/LOGOS-DATA/main/LocalizaReg/9.jpg</v>
      </c>
    </row>
    <row r="442" spans="1:11" x14ac:dyDescent="0.3">
      <c r="A442" t="s">
        <v>95</v>
      </c>
      <c r="B442">
        <v>6</v>
      </c>
      <c r="G442" s="7">
        <v>2000876</v>
      </c>
      <c r="H442" t="s">
        <v>920</v>
      </c>
      <c r="I442" t="s">
        <v>850</v>
      </c>
      <c r="J442" t="str">
        <f>+VLOOKUP(Tabla1[[#This Row],[Codreg]],$G$347:$K$362,4,0)</f>
        <v>https://upload.wikimedia.org/wikipedia/commons/f/ff/Coat_of_arms_of_O%27Higgins_Region%2C_Chile.svg</v>
      </c>
      <c r="K442" t="str">
        <f>+VLOOKUP(Tabla1[[#This Row],[Codreg]],$G$347:$K$362,5,0)</f>
        <v>https://raw.githubusercontent.com/Sud-Austral/LOGOS-DATA/main/LocalizaReg/6.jpg</v>
      </c>
    </row>
    <row r="443" spans="1:11" x14ac:dyDescent="0.3">
      <c r="A443" t="s">
        <v>292</v>
      </c>
      <c r="B443">
        <v>13</v>
      </c>
      <c r="G443" s="7">
        <v>20008713</v>
      </c>
      <c r="H443" t="s">
        <v>920</v>
      </c>
      <c r="I443" t="s">
        <v>850</v>
      </c>
      <c r="J443" t="str">
        <f>+VLOOKUP(Tabla1[[#This Row],[Codreg]],$G$347:$K$362,4,0)</f>
        <v>https://upload.wikimedia.org/wikipedia/commons/3/35/Coat_of_arms_of_the_Metropolitan_Region_Government%2C_Chile.svg</v>
      </c>
      <c r="K443" t="str">
        <f>+VLOOKUP(Tabla1[[#This Row],[Codreg]],$G$347:$K$362,5,0)</f>
        <v>https://raw.githubusercontent.com/Sud-Austral/LOGOS-DATA/main/LocalizaReg/13.jpg</v>
      </c>
    </row>
    <row r="444" spans="1:11" x14ac:dyDescent="0.3">
      <c r="A444" t="s">
        <v>8</v>
      </c>
      <c r="B444">
        <v>1</v>
      </c>
      <c r="G444" s="7">
        <v>2000881</v>
      </c>
      <c r="H444" t="s">
        <v>920</v>
      </c>
      <c r="I444" t="s">
        <v>881</v>
      </c>
      <c r="J444" t="str">
        <f>+VLOOKUP(Tabla1[[#This Row],[Codreg]],$G$347:$K$362,4,0)</f>
        <v>https://upload.wikimedia.org/wikipedia/commons/8/82/Coat_of_arms_of_Tarapaca%2C_Chile.svg</v>
      </c>
      <c r="K444" t="str">
        <f>+VLOOKUP(Tabla1[[#This Row],[Codreg]],$G$347:$K$362,5,0)</f>
        <v>https://raw.githubusercontent.com/Sud-Austral/LOGOS-DATA/main/LocalizaReg/1.jpg</v>
      </c>
    </row>
    <row r="445" spans="1:11" x14ac:dyDescent="0.3">
      <c r="A445" t="s">
        <v>264</v>
      </c>
      <c r="B445">
        <v>11</v>
      </c>
      <c r="G445" s="7">
        <v>20009011</v>
      </c>
      <c r="H445" t="s">
        <v>920</v>
      </c>
      <c r="I445" t="s">
        <v>874</v>
      </c>
      <c r="J445" t="str">
        <f>+VLOOKUP(Tabla1[[#This Row],[Codreg]],$G$347:$K$362,4,0)</f>
        <v>https://upload.wikimedia.org/wikipedia/commons/3/38/Coat_of_arms_of_Aysen%2C_Chile.svg</v>
      </c>
      <c r="K445" t="str">
        <f>+VLOOKUP(Tabla1[[#This Row],[Codreg]],$G$347:$K$362,5,0)</f>
        <v>https://raw.githubusercontent.com/Sud-Austral/LOGOS-DATA/main/LocalizaReg/11.jpg</v>
      </c>
    </row>
    <row r="446" spans="1:11" x14ac:dyDescent="0.3">
      <c r="A446" t="s">
        <v>197</v>
      </c>
      <c r="B446">
        <v>9</v>
      </c>
      <c r="G446" s="7">
        <v>2000919</v>
      </c>
      <c r="H446" t="s">
        <v>920</v>
      </c>
      <c r="I446" t="s">
        <v>839</v>
      </c>
      <c r="J446" t="str">
        <f>+VLOOKUP(Tabla1[[#This Row],[Codreg]],$G$347:$K$362,4,0)</f>
        <v>https://upload.wikimedia.org/wikipedia/commons/5/57/Coat_of_arms_of_La_Araucania%2C_Chile.svg</v>
      </c>
      <c r="K446" t="str">
        <f>+VLOOKUP(Tabla1[[#This Row],[Codreg]],$G$347:$K$362,5,0)</f>
        <v>https://raw.githubusercontent.com/Sud-Austral/LOGOS-DATA/main/LocalizaReg/9.jpg</v>
      </c>
    </row>
    <row r="447" spans="1:11" x14ac:dyDescent="0.3">
      <c r="A447" t="s">
        <v>95</v>
      </c>
      <c r="B447">
        <v>6</v>
      </c>
      <c r="G447" s="7">
        <v>2000966</v>
      </c>
      <c r="H447" t="s">
        <v>920</v>
      </c>
      <c r="I447" t="s">
        <v>897</v>
      </c>
      <c r="J447" t="str">
        <f>+VLOOKUP(Tabla1[[#This Row],[Codreg]],$G$347:$K$362,4,0)</f>
        <v>https://upload.wikimedia.org/wikipedia/commons/f/ff/Coat_of_arms_of_O%27Higgins_Region%2C_Chile.svg</v>
      </c>
      <c r="K447" t="str">
        <f>+VLOOKUP(Tabla1[[#This Row],[Codreg]],$G$347:$K$362,5,0)</f>
        <v>https://raw.githubusercontent.com/Sud-Austral/LOGOS-DATA/main/LocalizaReg/6.jpg</v>
      </c>
    </row>
    <row r="448" spans="1:11" x14ac:dyDescent="0.3">
      <c r="A448" t="s">
        <v>132</v>
      </c>
      <c r="B448">
        <v>7</v>
      </c>
      <c r="G448" s="7">
        <v>2000967</v>
      </c>
      <c r="H448" t="s">
        <v>920</v>
      </c>
      <c r="I448" t="s">
        <v>897</v>
      </c>
      <c r="J448" t="str">
        <f>+VLOOKUP(Tabla1[[#This Row],[Codreg]],$G$347:$K$362,4,0)</f>
        <v>https://upload.wikimedia.org/wikipedia/commons/6/6b/Coat_of_Arms_of_Maule_Region.svg</v>
      </c>
      <c r="K448" t="str">
        <f>+VLOOKUP(Tabla1[[#This Row],[Codreg]],$G$347:$K$362,5,0)</f>
        <v>https://raw.githubusercontent.com/Sud-Austral/LOGOS-DATA/main/LocalizaReg/7.jpg</v>
      </c>
    </row>
    <row r="449" spans="1:11" x14ac:dyDescent="0.3">
      <c r="A449" t="s">
        <v>8</v>
      </c>
      <c r="B449">
        <v>1</v>
      </c>
      <c r="G449" s="7">
        <v>2000981</v>
      </c>
      <c r="H449" t="s">
        <v>920</v>
      </c>
      <c r="I449" t="s">
        <v>880</v>
      </c>
      <c r="J449" t="str">
        <f>+VLOOKUP(Tabla1[[#This Row],[Codreg]],$G$347:$K$362,4,0)</f>
        <v>https://upload.wikimedia.org/wikipedia/commons/8/82/Coat_of_arms_of_Tarapaca%2C_Chile.svg</v>
      </c>
      <c r="K449" t="str">
        <f>+VLOOKUP(Tabla1[[#This Row],[Codreg]],$G$347:$K$362,5,0)</f>
        <v>https://raw.githubusercontent.com/Sud-Austral/LOGOS-DATA/main/LocalizaReg/1.jpg</v>
      </c>
    </row>
    <row r="450" spans="1:11" x14ac:dyDescent="0.3">
      <c r="A450" t="s">
        <v>17</v>
      </c>
      <c r="B450">
        <v>2</v>
      </c>
      <c r="G450" s="7">
        <v>2000992</v>
      </c>
      <c r="H450" t="s">
        <v>920</v>
      </c>
      <c r="I450" t="s">
        <v>898</v>
      </c>
      <c r="J450" t="str">
        <f>+VLOOKUP(Tabla1[[#This Row],[Codreg]],$G$347:$K$362,4,0)</f>
        <v>https://upload.wikimedia.org/wikipedia/commons/e/e6/Coat_of_arms_of_Antofagasta_Region%2C_Chile.svg</v>
      </c>
      <c r="K450" t="str">
        <f>+VLOOKUP(Tabla1[[#This Row],[Codreg]],$G$347:$K$362,5,0)</f>
        <v>https://raw.githubusercontent.com/Sud-Austral/LOGOS-DATA/main/LocalizaReg/2.jpg</v>
      </c>
    </row>
    <row r="451" spans="1:11" x14ac:dyDescent="0.3">
      <c r="A451" t="s">
        <v>162</v>
      </c>
      <c r="B451">
        <v>8</v>
      </c>
      <c r="G451" s="7">
        <v>20001008</v>
      </c>
      <c r="H451" t="s">
        <v>920</v>
      </c>
      <c r="I451" t="s">
        <v>891</v>
      </c>
      <c r="J451" t="str">
        <f>+VLOOKUP(Tabla1[[#This Row],[Codreg]],$G$347:$K$362,4,0)</f>
        <v>https://upload.wikimedia.org/wikipedia/commons/a/a2/Coat_of_Arms_of_Biob%C3%ADo_Region.svg</v>
      </c>
      <c r="K451" t="str">
        <f>+VLOOKUP(Tabla1[[#This Row],[Codreg]],$G$347:$K$362,5,0)</f>
        <v>https://raw.githubusercontent.com/Sud-Austral/LOGOS-DATA/main/LocalizaReg/8.jpg</v>
      </c>
    </row>
    <row r="452" spans="1:11" x14ac:dyDescent="0.3">
      <c r="A452" t="s">
        <v>232</v>
      </c>
      <c r="B452">
        <v>10</v>
      </c>
      <c r="G452" s="7">
        <v>200010210</v>
      </c>
      <c r="H452" t="s">
        <v>920</v>
      </c>
      <c r="I452" t="s">
        <v>894</v>
      </c>
      <c r="J452" t="str">
        <f>+VLOOKUP(Tabla1[[#This Row],[Codreg]],$G$347:$K$362,4,0)</f>
        <v>https://upload.wikimedia.org/wikipedia/commons/5/59/Coat_of_arms_of_Los_Lagos_Region%2C_Chile.svg</v>
      </c>
      <c r="K452" t="str">
        <f>+VLOOKUP(Tabla1[[#This Row],[Codreg]],$G$347:$K$362,5,0)</f>
        <v>https://raw.githubusercontent.com/Sud-Austral/LOGOS-DATA/main/LocalizaReg/10.jpg</v>
      </c>
    </row>
    <row r="453" spans="1:11" x14ac:dyDescent="0.3">
      <c r="A453" t="s">
        <v>264</v>
      </c>
      <c r="B453">
        <v>11</v>
      </c>
      <c r="G453" s="7">
        <v>200010311</v>
      </c>
      <c r="H453" t="s">
        <v>920</v>
      </c>
      <c r="I453" t="s">
        <v>896</v>
      </c>
      <c r="J453" t="str">
        <f>+VLOOKUP(Tabla1[[#This Row],[Codreg]],$G$347:$K$362,4,0)</f>
        <v>https://upload.wikimedia.org/wikipedia/commons/3/38/Coat_of_arms_of_Aysen%2C_Chile.svg</v>
      </c>
      <c r="K453" t="str">
        <f>+VLOOKUP(Tabla1[[#This Row],[Codreg]],$G$347:$K$362,5,0)</f>
        <v>https://raw.githubusercontent.com/Sud-Austral/LOGOS-DATA/main/LocalizaReg/11.jpg</v>
      </c>
    </row>
    <row r="454" spans="1:11" x14ac:dyDescent="0.3">
      <c r="A454" t="s">
        <v>132</v>
      </c>
      <c r="B454">
        <v>7</v>
      </c>
      <c r="G454" s="7">
        <v>20001057</v>
      </c>
      <c r="H454" t="s">
        <v>920</v>
      </c>
      <c r="I454" t="s">
        <v>890</v>
      </c>
      <c r="J454" t="str">
        <f>+VLOOKUP(Tabla1[[#This Row],[Codreg]],$G$347:$K$362,4,0)</f>
        <v>https://upload.wikimedia.org/wikipedia/commons/6/6b/Coat_of_Arms_of_Maule_Region.svg</v>
      </c>
      <c r="K454" t="str">
        <f>+VLOOKUP(Tabla1[[#This Row],[Codreg]],$G$347:$K$362,5,0)</f>
        <v>https://raw.githubusercontent.com/Sud-Austral/LOGOS-DATA/main/LocalizaReg/7.jpg</v>
      </c>
    </row>
    <row r="455" spans="1:11" x14ac:dyDescent="0.3">
      <c r="A455" t="s">
        <v>17</v>
      </c>
      <c r="B455">
        <v>2</v>
      </c>
      <c r="G455" s="7">
        <v>20001062</v>
      </c>
      <c r="H455" t="s">
        <v>920</v>
      </c>
      <c r="I455" t="s">
        <v>882</v>
      </c>
      <c r="J455" t="str">
        <f>+VLOOKUP(Tabla1[[#This Row],[Codreg]],$G$347:$K$362,4,0)</f>
        <v>https://upload.wikimedia.org/wikipedia/commons/e/e6/Coat_of_arms_of_Antofagasta_Region%2C_Chile.svg</v>
      </c>
      <c r="K455" t="str">
        <f>+VLOOKUP(Tabla1[[#This Row],[Codreg]],$G$347:$K$362,5,0)</f>
        <v>https://raw.githubusercontent.com/Sud-Austral/LOGOS-DATA/main/LocalizaReg/2.jpg</v>
      </c>
    </row>
    <row r="456" spans="1:11" x14ac:dyDescent="0.3">
      <c r="A456" t="s">
        <v>232</v>
      </c>
      <c r="B456">
        <v>10</v>
      </c>
      <c r="G456" s="7">
        <v>200010910</v>
      </c>
      <c r="H456" t="s">
        <v>920</v>
      </c>
      <c r="I456" t="s">
        <v>895</v>
      </c>
      <c r="J456" t="str">
        <f>+VLOOKUP(Tabla1[[#This Row],[Codreg]],$G$347:$K$362,4,0)</f>
        <v>https://upload.wikimedia.org/wikipedia/commons/5/59/Coat_of_arms_of_Los_Lagos_Region%2C_Chile.svg</v>
      </c>
      <c r="K456" t="str">
        <f>+VLOOKUP(Tabla1[[#This Row],[Codreg]],$G$347:$K$362,5,0)</f>
        <v>https://raw.githubusercontent.com/Sud-Austral/LOGOS-DATA/main/LocalizaReg/10.jpg</v>
      </c>
    </row>
    <row r="457" spans="1:11" x14ac:dyDescent="0.3">
      <c r="A457" t="s">
        <v>55</v>
      </c>
      <c r="B457">
        <v>5</v>
      </c>
      <c r="G457" s="7">
        <v>20001115</v>
      </c>
      <c r="H457" t="s">
        <v>920</v>
      </c>
      <c r="I457" t="s">
        <v>888</v>
      </c>
      <c r="J457" t="str">
        <f>+VLOOKUP(Tabla1[[#This Row],[Codreg]],$G$347:$K$362,4,0)</f>
        <v>https://upload.wikimedia.org/wikipedia/commons/e/ea/Coat_of_arms_of_Valparaiso_Region%2C_Chile.svg</v>
      </c>
      <c r="K457" t="str">
        <f>+VLOOKUP(Tabla1[[#This Row],[Codreg]],$G$347:$K$362,5,0)</f>
        <v>https://raw.githubusercontent.com/Sud-Austral/LOGOS-DATA/main/LocalizaReg/5.jpg</v>
      </c>
    </row>
    <row r="458" spans="1:11" x14ac:dyDescent="0.3">
      <c r="A458" t="s">
        <v>292</v>
      </c>
      <c r="B458">
        <v>13</v>
      </c>
      <c r="G458" s="7">
        <v>200011113</v>
      </c>
      <c r="H458" t="s">
        <v>920</v>
      </c>
      <c r="I458" t="s">
        <v>888</v>
      </c>
      <c r="J458" t="str">
        <f>+VLOOKUP(Tabla1[[#This Row],[Codreg]],$G$347:$K$362,4,0)</f>
        <v>https://upload.wikimedia.org/wikipedia/commons/3/35/Coat_of_arms_of_the_Metropolitan_Region_Government%2C_Chile.svg</v>
      </c>
      <c r="K458" t="str">
        <f>+VLOOKUP(Tabla1[[#This Row],[Codreg]],$G$347:$K$362,5,0)</f>
        <v>https://raw.githubusercontent.com/Sud-Austral/LOGOS-DATA/main/LocalizaReg/13.jpg</v>
      </c>
    </row>
    <row r="459" spans="1:11" x14ac:dyDescent="0.3">
      <c r="A459" t="s">
        <v>292</v>
      </c>
      <c r="B459">
        <v>13</v>
      </c>
      <c r="G459" s="7">
        <v>200011213</v>
      </c>
      <c r="H459" t="s">
        <v>920</v>
      </c>
      <c r="I459" t="s">
        <v>884</v>
      </c>
      <c r="J459" t="str">
        <f>+VLOOKUP(Tabla1[[#This Row],[Codreg]],$G$347:$K$362,4,0)</f>
        <v>https://upload.wikimedia.org/wikipedia/commons/3/35/Coat_of_arms_of_the_Metropolitan_Region_Government%2C_Chile.svg</v>
      </c>
      <c r="K459" t="str">
        <f>+VLOOKUP(Tabla1[[#This Row],[Codreg]],$G$347:$K$362,5,0)</f>
        <v>https://raw.githubusercontent.com/Sud-Austral/LOGOS-DATA/main/LocalizaReg/13.jpg</v>
      </c>
    </row>
    <row r="460" spans="1:11" x14ac:dyDescent="0.3">
      <c r="A460" t="s">
        <v>55</v>
      </c>
      <c r="B460">
        <v>5</v>
      </c>
      <c r="G460" s="7">
        <v>20001135</v>
      </c>
      <c r="H460" t="s">
        <v>920</v>
      </c>
      <c r="I460" t="s">
        <v>883</v>
      </c>
      <c r="J460" t="str">
        <f>+VLOOKUP(Tabla1[[#This Row],[Codreg]],$G$347:$K$362,4,0)</f>
        <v>https://upload.wikimedia.org/wikipedia/commons/e/ea/Coat_of_arms_of_Valparaiso_Region%2C_Chile.svg</v>
      </c>
      <c r="K460" t="str">
        <f>+VLOOKUP(Tabla1[[#This Row],[Codreg]],$G$347:$K$362,5,0)</f>
        <v>https://raw.githubusercontent.com/Sud-Austral/LOGOS-DATA/main/LocalizaReg/5.jpg</v>
      </c>
    </row>
    <row r="461" spans="1:11" x14ac:dyDescent="0.3">
      <c r="A461" t="s">
        <v>55</v>
      </c>
      <c r="B461">
        <v>5</v>
      </c>
      <c r="G461" s="7">
        <v>20001155</v>
      </c>
      <c r="H461" t="s">
        <v>920</v>
      </c>
      <c r="I461" t="s">
        <v>889</v>
      </c>
      <c r="J461" t="str">
        <f>+VLOOKUP(Tabla1[[#This Row],[Codreg]],$G$347:$K$362,4,0)</f>
        <v>https://upload.wikimedia.org/wikipedia/commons/e/ea/Coat_of_arms_of_Valparaiso_Region%2C_Chile.svg</v>
      </c>
      <c r="K461" t="str">
        <f>+VLOOKUP(Tabla1[[#This Row],[Codreg]],$G$347:$K$362,5,0)</f>
        <v>https://raw.githubusercontent.com/Sud-Austral/LOGOS-DATA/main/LocalizaReg/5.jpg</v>
      </c>
    </row>
    <row r="462" spans="1:11" x14ac:dyDescent="0.3">
      <c r="A462" t="s">
        <v>292</v>
      </c>
      <c r="B462">
        <v>13</v>
      </c>
      <c r="G462" s="7">
        <v>200011513</v>
      </c>
      <c r="H462" t="s">
        <v>920</v>
      </c>
      <c r="I462" t="s">
        <v>889</v>
      </c>
      <c r="J462" t="str">
        <f>+VLOOKUP(Tabla1[[#This Row],[Codreg]],$G$347:$K$362,4,0)</f>
        <v>https://upload.wikimedia.org/wikipedia/commons/3/35/Coat_of_arms_of_the_Metropolitan_Region_Government%2C_Chile.svg</v>
      </c>
      <c r="K462" t="str">
        <f>+VLOOKUP(Tabla1[[#This Row],[Codreg]],$G$347:$K$362,5,0)</f>
        <v>https://raw.githubusercontent.com/Sud-Austral/LOGOS-DATA/main/LocalizaReg/13.jpg</v>
      </c>
    </row>
    <row r="463" spans="1:11" x14ac:dyDescent="0.3">
      <c r="A463" t="s">
        <v>292</v>
      </c>
      <c r="B463">
        <v>13</v>
      </c>
      <c r="G463" s="7">
        <v>200011613</v>
      </c>
      <c r="H463" t="s">
        <v>920</v>
      </c>
      <c r="I463" t="s">
        <v>885</v>
      </c>
      <c r="J463" t="str">
        <f>+VLOOKUP(Tabla1[[#This Row],[Codreg]],$G$347:$K$362,4,0)</f>
        <v>https://upload.wikimedia.org/wikipedia/commons/3/35/Coat_of_arms_of_the_Metropolitan_Region_Government%2C_Chile.svg</v>
      </c>
      <c r="K463" t="str">
        <f>+VLOOKUP(Tabla1[[#This Row],[Codreg]],$G$347:$K$362,5,0)</f>
        <v>https://raw.githubusercontent.com/Sud-Austral/LOGOS-DATA/main/LocalizaReg/13.jpg</v>
      </c>
    </row>
    <row r="464" spans="1:11" x14ac:dyDescent="0.3">
      <c r="A464" t="s">
        <v>292</v>
      </c>
      <c r="B464">
        <v>13</v>
      </c>
      <c r="G464" s="7">
        <v>200012013</v>
      </c>
      <c r="H464" t="s">
        <v>920</v>
      </c>
      <c r="I464" t="s">
        <v>887</v>
      </c>
      <c r="J464" t="str">
        <f>+VLOOKUP(Tabla1[[#This Row],[Codreg]],$G$347:$K$362,4,0)</f>
        <v>https://upload.wikimedia.org/wikipedia/commons/3/35/Coat_of_arms_of_the_Metropolitan_Region_Government%2C_Chile.svg</v>
      </c>
      <c r="K464" t="str">
        <f>+VLOOKUP(Tabla1[[#This Row],[Codreg]],$G$347:$K$362,5,0)</f>
        <v>https://raw.githubusercontent.com/Sud-Austral/LOGOS-DATA/main/LocalizaReg/13.jpg</v>
      </c>
    </row>
    <row r="465" spans="1:11" x14ac:dyDescent="0.3">
      <c r="A465" t="s">
        <v>292</v>
      </c>
      <c r="B465">
        <v>13</v>
      </c>
      <c r="G465" s="7">
        <v>200012213</v>
      </c>
      <c r="H465" t="s">
        <v>920</v>
      </c>
      <c r="I465" t="s">
        <v>886</v>
      </c>
      <c r="J465" t="str">
        <f>+VLOOKUP(Tabla1[[#This Row],[Codreg]],$G$347:$K$362,4,0)</f>
        <v>https://upload.wikimedia.org/wikipedia/commons/3/35/Coat_of_arms_of_the_Metropolitan_Region_Government%2C_Chile.svg</v>
      </c>
      <c r="K465" t="str">
        <f>+VLOOKUP(Tabla1[[#This Row],[Codreg]],$G$347:$K$362,5,0)</f>
        <v>https://raw.githubusercontent.com/Sud-Austral/LOGOS-DATA/main/LocalizaReg/13.jpg</v>
      </c>
    </row>
    <row r="466" spans="1:11" x14ac:dyDescent="0.3">
      <c r="A466" t="s">
        <v>292</v>
      </c>
      <c r="B466">
        <v>13</v>
      </c>
      <c r="G466" s="7">
        <v>200012713</v>
      </c>
      <c r="H466" t="s">
        <v>920</v>
      </c>
      <c r="I466" t="s">
        <v>899</v>
      </c>
      <c r="J466" t="str">
        <f>+VLOOKUP(Tabla1[[#This Row],[Codreg]],$G$347:$K$362,4,0)</f>
        <v>https://upload.wikimedia.org/wikipedia/commons/3/35/Coat_of_arms_of_the_Metropolitan_Region_Government%2C_Chile.svg</v>
      </c>
      <c r="K466" t="str">
        <f>+VLOOKUP(Tabla1[[#This Row],[Codreg]],$G$347:$K$362,5,0)</f>
        <v>https://raw.githubusercontent.com/Sud-Austral/LOGOS-DATA/main/LocalizaReg/13.jpg</v>
      </c>
    </row>
    <row r="467" spans="1:11" x14ac:dyDescent="0.3">
      <c r="A467" t="s">
        <v>277</v>
      </c>
      <c r="B467">
        <v>12</v>
      </c>
      <c r="G467" s="7">
        <v>200012912</v>
      </c>
      <c r="H467" t="s">
        <v>920</v>
      </c>
      <c r="I467" t="s">
        <v>801</v>
      </c>
      <c r="J467" t="str">
        <f>+VLOOKUP(Tabla1[[#This Row],[Codreg]],$G$347:$K$362,4,0)</f>
        <v>https://upload.wikimedia.org/wikipedia/commons/4/44/Coat_of_arms_of_Magallanes%2C_Chile.svg</v>
      </c>
      <c r="K467" t="str">
        <f>+VLOOKUP(Tabla1[[#This Row],[Codreg]],$G$347:$K$362,5,0)</f>
        <v>https://raw.githubusercontent.com/Sud-Austral/LOGOS-DATA/main/LocalizaReg/12.jpg</v>
      </c>
    </row>
    <row r="468" spans="1:11" x14ac:dyDescent="0.3">
      <c r="A468" t="s">
        <v>232</v>
      </c>
      <c r="B468">
        <v>10</v>
      </c>
      <c r="G468" s="7">
        <v>200013110</v>
      </c>
      <c r="H468" t="s">
        <v>920</v>
      </c>
      <c r="I468" t="s">
        <v>800</v>
      </c>
      <c r="J468" t="str">
        <f>+VLOOKUP(Tabla1[[#This Row],[Codreg]],$G$347:$K$362,4,0)</f>
        <v>https://upload.wikimedia.org/wikipedia/commons/5/59/Coat_of_arms_of_Los_Lagos_Region%2C_Chile.svg</v>
      </c>
      <c r="K468" t="str">
        <f>+VLOOKUP(Tabla1[[#This Row],[Codreg]],$G$347:$K$362,5,0)</f>
        <v>https://raw.githubusercontent.com/Sud-Austral/LOGOS-DATA/main/LocalizaReg/10.jpg</v>
      </c>
    </row>
    <row r="469" spans="1:11" x14ac:dyDescent="0.3">
      <c r="A469" t="s">
        <v>27</v>
      </c>
      <c r="B469">
        <v>3</v>
      </c>
      <c r="G469" s="7">
        <v>20001333</v>
      </c>
      <c r="H469" t="s">
        <v>920</v>
      </c>
      <c r="I469" t="s">
        <v>799</v>
      </c>
      <c r="J469" t="str">
        <f>+VLOOKUP(Tabla1[[#This Row],[Codreg]],$G$347:$K$362,4,0)</f>
        <v>https://upload.wikimedia.org/wikipedia/commons/8/82/Coat_of_arms_of_Atacama%2C_Chile.svg</v>
      </c>
      <c r="K469" t="str">
        <f>+VLOOKUP(Tabla1[[#This Row],[Codreg]],$G$347:$K$362,5,0)</f>
        <v>https://raw.githubusercontent.com/Sud-Austral/LOGOS-DATA/main/LocalizaReg/3.jpg</v>
      </c>
    </row>
    <row r="470" spans="1:11" x14ac:dyDescent="0.3">
      <c r="A470" t="s">
        <v>27</v>
      </c>
      <c r="B470">
        <v>3</v>
      </c>
      <c r="G470" s="7">
        <v>20001353</v>
      </c>
      <c r="H470" t="s">
        <v>920</v>
      </c>
      <c r="I470" t="s">
        <v>840</v>
      </c>
      <c r="J470" t="str">
        <f>+VLOOKUP(Tabla1[[#This Row],[Codreg]],$G$347:$K$362,4,0)</f>
        <v>https://upload.wikimedia.org/wikipedia/commons/8/82/Coat_of_arms_of_Atacama%2C_Chile.svg</v>
      </c>
      <c r="K470" t="str">
        <f>+VLOOKUP(Tabla1[[#This Row],[Codreg]],$G$347:$K$362,5,0)</f>
        <v>https://raw.githubusercontent.com/Sud-Austral/LOGOS-DATA/main/LocalizaReg/3.jpg</v>
      </c>
    </row>
    <row r="471" spans="1:11" x14ac:dyDescent="0.3">
      <c r="A471" t="s">
        <v>37</v>
      </c>
      <c r="B471">
        <v>4</v>
      </c>
      <c r="G471" s="7">
        <v>20001364</v>
      </c>
      <c r="H471" t="s">
        <v>920</v>
      </c>
      <c r="I471" t="s">
        <v>841</v>
      </c>
      <c r="J471" t="str">
        <f>+VLOOKUP(Tabla1[[#This Row],[Codreg]],$G$347:$K$362,4,0)</f>
        <v>https://upload.wikimedia.org/wikipedia/commons/c/c1/Coat_of_arms_of_Coquimbo_Region%2C_Chile.svg</v>
      </c>
      <c r="K471" t="str">
        <f>+VLOOKUP(Tabla1[[#This Row],[Codreg]],$G$347:$K$362,5,0)</f>
        <v>https://raw.githubusercontent.com/Sud-Austral/LOGOS-DATA/main/LocalizaReg/4.jpg</v>
      </c>
    </row>
    <row r="472" spans="1:11" x14ac:dyDescent="0.3">
      <c r="A472" t="s">
        <v>277</v>
      </c>
      <c r="B472">
        <v>12</v>
      </c>
      <c r="G472" s="7">
        <v>200013712</v>
      </c>
      <c r="H472" t="s">
        <v>920</v>
      </c>
      <c r="I472" t="s">
        <v>806</v>
      </c>
      <c r="J472" t="str">
        <f>+VLOOKUP(Tabla1[[#This Row],[Codreg]],$G$347:$K$362,4,0)</f>
        <v>https://upload.wikimedia.org/wikipedia/commons/4/44/Coat_of_arms_of_Magallanes%2C_Chile.svg</v>
      </c>
      <c r="K472" t="str">
        <f>+VLOOKUP(Tabla1[[#This Row],[Codreg]],$G$347:$K$362,5,0)</f>
        <v>https://raw.githubusercontent.com/Sud-Austral/LOGOS-DATA/main/LocalizaReg/12.jpg</v>
      </c>
    </row>
    <row r="473" spans="1:11" x14ac:dyDescent="0.3">
      <c r="A473" t="s">
        <v>264</v>
      </c>
      <c r="B473">
        <v>11</v>
      </c>
      <c r="G473" s="7">
        <v>200013811</v>
      </c>
      <c r="H473" t="s">
        <v>920</v>
      </c>
      <c r="I473" t="s">
        <v>901</v>
      </c>
      <c r="J473" t="str">
        <f>+VLOOKUP(Tabla1[[#This Row],[Codreg]],$G$347:$K$362,4,0)</f>
        <v>https://upload.wikimedia.org/wikipedia/commons/3/38/Coat_of_arms_of_Aysen%2C_Chile.svg</v>
      </c>
      <c r="K473" t="str">
        <f>+VLOOKUP(Tabla1[[#This Row],[Codreg]],$G$347:$K$362,5,0)</f>
        <v>https://raw.githubusercontent.com/Sud-Austral/LOGOS-DATA/main/LocalizaReg/11.jpg</v>
      </c>
    </row>
    <row r="474" spans="1:11" x14ac:dyDescent="0.3">
      <c r="A474" t="s">
        <v>132</v>
      </c>
      <c r="B474">
        <v>7</v>
      </c>
      <c r="G474" s="7">
        <v>20001397</v>
      </c>
      <c r="H474" t="s">
        <v>920</v>
      </c>
      <c r="I474" t="s">
        <v>903</v>
      </c>
      <c r="J474" t="str">
        <f>+VLOOKUP(Tabla1[[#This Row],[Codreg]],$G$347:$K$362,4,0)</f>
        <v>https://upload.wikimedia.org/wikipedia/commons/6/6b/Coat_of_Arms_of_Maule_Region.svg</v>
      </c>
      <c r="K474" t="str">
        <f>+VLOOKUP(Tabla1[[#This Row],[Codreg]],$G$347:$K$362,5,0)</f>
        <v>https://raw.githubusercontent.com/Sud-Austral/LOGOS-DATA/main/LocalizaReg/7.jpg</v>
      </c>
    </row>
    <row r="475" spans="1:11" x14ac:dyDescent="0.3">
      <c r="A475" t="s">
        <v>95</v>
      </c>
      <c r="B475">
        <v>6</v>
      </c>
      <c r="G475" s="7">
        <v>20001406</v>
      </c>
      <c r="H475" t="s">
        <v>920</v>
      </c>
      <c r="I475" t="s">
        <v>904</v>
      </c>
      <c r="J475" t="str">
        <f>+VLOOKUP(Tabla1[[#This Row],[Codreg]],$G$347:$K$362,4,0)</f>
        <v>https://upload.wikimedia.org/wikipedia/commons/f/ff/Coat_of_arms_of_O%27Higgins_Region%2C_Chile.svg</v>
      </c>
      <c r="K475" t="str">
        <f>+VLOOKUP(Tabla1[[#This Row],[Codreg]],$G$347:$K$362,5,0)</f>
        <v>https://raw.githubusercontent.com/Sud-Austral/LOGOS-DATA/main/LocalizaReg/6.jpg</v>
      </c>
    </row>
    <row r="476" spans="1:11" x14ac:dyDescent="0.3">
      <c r="A476" t="s">
        <v>292</v>
      </c>
      <c r="B476">
        <v>13</v>
      </c>
      <c r="G476" s="7">
        <v>200014013</v>
      </c>
      <c r="H476" t="s">
        <v>920</v>
      </c>
      <c r="I476" t="s">
        <v>904</v>
      </c>
      <c r="J476" t="str">
        <f>+VLOOKUP(Tabla1[[#This Row],[Codreg]],$G$347:$K$362,4,0)</f>
        <v>https://upload.wikimedia.org/wikipedia/commons/3/35/Coat_of_arms_of_the_Metropolitan_Region_Government%2C_Chile.svg</v>
      </c>
      <c r="K476" t="str">
        <f>+VLOOKUP(Tabla1[[#This Row],[Codreg]],$G$347:$K$362,5,0)</f>
        <v>https://raw.githubusercontent.com/Sud-Austral/LOGOS-DATA/main/LocalizaReg/13.jpg</v>
      </c>
    </row>
    <row r="477" spans="1:11" x14ac:dyDescent="0.3">
      <c r="A477" t="s">
        <v>37</v>
      </c>
      <c r="B477">
        <v>4</v>
      </c>
      <c r="G477" s="7">
        <v>20001424</v>
      </c>
      <c r="H477" t="s">
        <v>920</v>
      </c>
      <c r="I477" t="s">
        <v>902</v>
      </c>
      <c r="J477" t="str">
        <f>+VLOOKUP(Tabla1[[#This Row],[Codreg]],$G$347:$K$362,4,0)</f>
        <v>https://upload.wikimedia.org/wikipedia/commons/c/c1/Coat_of_arms_of_Coquimbo_Region%2C_Chile.svg</v>
      </c>
      <c r="K477" t="str">
        <f>+VLOOKUP(Tabla1[[#This Row],[Codreg]],$G$347:$K$362,5,0)</f>
        <v>https://raw.githubusercontent.com/Sud-Austral/LOGOS-DATA/main/LocalizaReg/4.jpg</v>
      </c>
    </row>
    <row r="478" spans="1:11" x14ac:dyDescent="0.3">
      <c r="A478" t="s">
        <v>292</v>
      </c>
      <c r="B478">
        <v>13</v>
      </c>
      <c r="G478" s="7">
        <v>200014313</v>
      </c>
      <c r="H478" t="s">
        <v>920</v>
      </c>
      <c r="I478" t="s">
        <v>905</v>
      </c>
      <c r="J478" t="str">
        <f>+VLOOKUP(Tabla1[[#This Row],[Codreg]],$G$347:$K$362,4,0)</f>
        <v>https://upload.wikimedia.org/wikipedia/commons/3/35/Coat_of_arms_of_the_Metropolitan_Region_Government%2C_Chile.svg</v>
      </c>
      <c r="K478" t="str">
        <f>+VLOOKUP(Tabla1[[#This Row],[Codreg]],$G$347:$K$362,5,0)</f>
        <v>https://raw.githubusercontent.com/Sud-Austral/LOGOS-DATA/main/LocalizaReg/13.jpg</v>
      </c>
    </row>
    <row r="479" spans="1:11" x14ac:dyDescent="0.3">
      <c r="A479" t="s">
        <v>37</v>
      </c>
      <c r="B479">
        <v>4</v>
      </c>
      <c r="G479" s="7">
        <v>20001464</v>
      </c>
      <c r="H479" t="s">
        <v>920</v>
      </c>
      <c r="I479" t="s">
        <v>906</v>
      </c>
      <c r="J479" t="str">
        <f>+VLOOKUP(Tabla1[[#This Row],[Codreg]],$G$347:$K$362,4,0)</f>
        <v>https://upload.wikimedia.org/wikipedia/commons/c/c1/Coat_of_arms_of_Coquimbo_Region%2C_Chile.svg</v>
      </c>
      <c r="K479" t="str">
        <f>+VLOOKUP(Tabla1[[#This Row],[Codreg]],$G$347:$K$362,5,0)</f>
        <v>https://raw.githubusercontent.com/Sud-Austral/LOGOS-DATA/main/LocalizaReg/4.jpg</v>
      </c>
    </row>
    <row r="480" spans="1:11" x14ac:dyDescent="0.3">
      <c r="A480" t="s">
        <v>95</v>
      </c>
      <c r="B480">
        <v>6</v>
      </c>
      <c r="G480" s="7">
        <v>20001506</v>
      </c>
      <c r="H480" t="s">
        <v>920</v>
      </c>
      <c r="I480" t="s">
        <v>907</v>
      </c>
      <c r="J480" t="str">
        <f>+VLOOKUP(Tabla1[[#This Row],[Codreg]],$G$347:$K$362,4,0)</f>
        <v>https://upload.wikimedia.org/wikipedia/commons/f/ff/Coat_of_arms_of_O%27Higgins_Region%2C_Chile.svg</v>
      </c>
      <c r="K480" t="str">
        <f>+VLOOKUP(Tabla1[[#This Row],[Codreg]],$G$347:$K$362,5,0)</f>
        <v>https://raw.githubusercontent.com/Sud-Austral/LOGOS-DATA/main/LocalizaReg/6.jpg</v>
      </c>
    </row>
    <row r="481" spans="1:11" x14ac:dyDescent="0.3">
      <c r="A481" t="s">
        <v>292</v>
      </c>
      <c r="B481">
        <v>13</v>
      </c>
      <c r="G481" s="7">
        <v>200015013</v>
      </c>
      <c r="H481" t="s">
        <v>920</v>
      </c>
      <c r="I481" t="s">
        <v>907</v>
      </c>
      <c r="J481" t="str">
        <f>+VLOOKUP(Tabla1[[#This Row],[Codreg]],$G$347:$K$362,4,0)</f>
        <v>https://upload.wikimedia.org/wikipedia/commons/3/35/Coat_of_arms_of_the_Metropolitan_Region_Government%2C_Chile.svg</v>
      </c>
      <c r="K481" t="str">
        <f>+VLOOKUP(Tabla1[[#This Row],[Codreg]],$G$347:$K$362,5,0)</f>
        <v>https://raw.githubusercontent.com/Sud-Austral/LOGOS-DATA/main/LocalizaReg/13.jpg</v>
      </c>
    </row>
    <row r="482" spans="1:11" x14ac:dyDescent="0.3">
      <c r="A482" t="s">
        <v>37</v>
      </c>
      <c r="B482">
        <v>4</v>
      </c>
      <c r="G482" s="7">
        <v>20001514</v>
      </c>
      <c r="H482" t="s">
        <v>920</v>
      </c>
      <c r="I482" t="s">
        <v>908</v>
      </c>
      <c r="J482" t="str">
        <f>+VLOOKUP(Tabla1[[#This Row],[Codreg]],$G$347:$K$362,4,0)</f>
        <v>https://upload.wikimedia.org/wikipedia/commons/c/c1/Coat_of_arms_of_Coquimbo_Region%2C_Chile.svg</v>
      </c>
      <c r="K482" t="str">
        <f>+VLOOKUP(Tabla1[[#This Row],[Codreg]],$G$347:$K$362,5,0)</f>
        <v>https://raw.githubusercontent.com/Sud-Austral/LOGOS-DATA/main/LocalizaReg/4.jpg</v>
      </c>
    </row>
    <row r="483" spans="1:11" x14ac:dyDescent="0.3">
      <c r="A483" t="s">
        <v>277</v>
      </c>
      <c r="B483">
        <v>12</v>
      </c>
      <c r="G483" s="7">
        <v>200015312</v>
      </c>
      <c r="H483" t="s">
        <v>920</v>
      </c>
      <c r="I483" t="s">
        <v>909</v>
      </c>
      <c r="J483" t="str">
        <f>+VLOOKUP(Tabla1[[#This Row],[Codreg]],$G$347:$K$362,4,0)</f>
        <v>https://upload.wikimedia.org/wikipedia/commons/4/44/Coat_of_arms_of_Magallanes%2C_Chile.svg</v>
      </c>
      <c r="K483" t="str">
        <f>+VLOOKUP(Tabla1[[#This Row],[Codreg]],$G$347:$K$362,5,0)</f>
        <v>https://raw.githubusercontent.com/Sud-Austral/LOGOS-DATA/main/LocalizaReg/12.jpg</v>
      </c>
    </row>
    <row r="484" spans="1:11" x14ac:dyDescent="0.3">
      <c r="A484" t="s">
        <v>264</v>
      </c>
      <c r="B484">
        <v>11</v>
      </c>
      <c r="G484" s="7">
        <v>200015411</v>
      </c>
      <c r="H484" t="s">
        <v>920</v>
      </c>
      <c r="I484" t="s">
        <v>910</v>
      </c>
      <c r="J484" t="str">
        <f>+VLOOKUP(Tabla1[[#This Row],[Codreg]],$G$347:$K$362,4,0)</f>
        <v>https://upload.wikimedia.org/wikipedia/commons/3/38/Coat_of_arms_of_Aysen%2C_Chile.svg</v>
      </c>
      <c r="K484" t="str">
        <f>+VLOOKUP(Tabla1[[#This Row],[Codreg]],$G$347:$K$362,5,0)</f>
        <v>https://raw.githubusercontent.com/Sud-Austral/LOGOS-DATA/main/LocalizaReg/11.jpg</v>
      </c>
    </row>
    <row r="485" spans="1:11" x14ac:dyDescent="0.3">
      <c r="A485" t="s">
        <v>264</v>
      </c>
      <c r="B485">
        <v>11</v>
      </c>
      <c r="G485" s="7">
        <v>200015511</v>
      </c>
      <c r="H485" t="s">
        <v>920</v>
      </c>
      <c r="I485" t="s">
        <v>912</v>
      </c>
      <c r="J485" t="str">
        <f>+VLOOKUP(Tabla1[[#This Row],[Codreg]],$G$347:$K$362,4,0)</f>
        <v>https://upload.wikimedia.org/wikipedia/commons/3/38/Coat_of_arms_of_Aysen%2C_Chile.svg</v>
      </c>
      <c r="K485" t="str">
        <f>+VLOOKUP(Tabla1[[#This Row],[Codreg]],$G$347:$K$362,5,0)</f>
        <v>https://raw.githubusercontent.com/Sud-Austral/LOGOS-DATA/main/LocalizaReg/11.jpg</v>
      </c>
    </row>
    <row r="486" spans="1:11" x14ac:dyDescent="0.3">
      <c r="A486" t="s">
        <v>264</v>
      </c>
      <c r="B486">
        <v>11</v>
      </c>
      <c r="G486" s="7">
        <v>200015611</v>
      </c>
      <c r="H486" t="s">
        <v>920</v>
      </c>
      <c r="I486" t="s">
        <v>913</v>
      </c>
      <c r="J486" t="str">
        <f>+VLOOKUP(Tabla1[[#This Row],[Codreg]],$G$347:$K$362,4,0)</f>
        <v>https://upload.wikimedia.org/wikipedia/commons/3/38/Coat_of_arms_of_Aysen%2C_Chile.svg</v>
      </c>
      <c r="K486" t="str">
        <f>+VLOOKUP(Tabla1[[#This Row],[Codreg]],$G$347:$K$362,5,0)</f>
        <v>https://raw.githubusercontent.com/Sud-Austral/LOGOS-DATA/main/LocalizaReg/11.jpg</v>
      </c>
    </row>
    <row r="487" spans="1:11" x14ac:dyDescent="0.3">
      <c r="A487" t="s">
        <v>17</v>
      </c>
      <c r="B487">
        <v>2</v>
      </c>
      <c r="G487" s="7">
        <v>20001582</v>
      </c>
      <c r="H487" t="s">
        <v>920</v>
      </c>
      <c r="I487" t="s">
        <v>916</v>
      </c>
      <c r="J487" t="str">
        <f>+VLOOKUP(Tabla1[[#This Row],[Codreg]],$G$347:$K$362,4,0)</f>
        <v>https://upload.wikimedia.org/wikipedia/commons/e/e6/Coat_of_arms_of_Antofagasta_Region%2C_Chile.svg</v>
      </c>
      <c r="K487" t="str">
        <f>+VLOOKUP(Tabla1[[#This Row],[Codreg]],$G$347:$K$362,5,0)</f>
        <v>https://raw.githubusercontent.com/Sud-Austral/LOGOS-DATA/main/LocalizaReg/2.jpg</v>
      </c>
    </row>
    <row r="488" spans="1:11" x14ac:dyDescent="0.3">
      <c r="A488" t="s">
        <v>55</v>
      </c>
      <c r="B488">
        <v>5</v>
      </c>
      <c r="G488" s="7">
        <v>20001605</v>
      </c>
      <c r="H488" t="s">
        <v>920</v>
      </c>
      <c r="I488" t="s">
        <v>917</v>
      </c>
      <c r="J488" t="str">
        <f>+VLOOKUP(Tabla1[[#This Row],[Codreg]],$G$347:$K$362,4,0)</f>
        <v>https://upload.wikimedia.org/wikipedia/commons/e/ea/Coat_of_arms_of_Valparaiso_Region%2C_Chile.svg</v>
      </c>
      <c r="K488" t="str">
        <f>+VLOOKUP(Tabla1[[#This Row],[Codreg]],$G$347:$K$362,5,0)</f>
        <v>https://raw.githubusercontent.com/Sud-Austral/LOGOS-DATA/main/LocalizaReg/5.jpg</v>
      </c>
    </row>
    <row r="489" spans="1:11" x14ac:dyDescent="0.3">
      <c r="A489" t="s">
        <v>277</v>
      </c>
      <c r="B489">
        <v>12</v>
      </c>
      <c r="G489" s="7">
        <v>200016212</v>
      </c>
      <c r="H489" t="s">
        <v>920</v>
      </c>
      <c r="I489" t="s">
        <v>918</v>
      </c>
      <c r="J489" t="str">
        <f>+VLOOKUP(Tabla1[[#This Row],[Codreg]],$G$347:$K$362,4,0)</f>
        <v>https://upload.wikimedia.org/wikipedia/commons/4/44/Coat_of_arms_of_Magallanes%2C_Chile.svg</v>
      </c>
      <c r="K489" t="str">
        <f>+VLOOKUP(Tabla1[[#This Row],[Codreg]],$G$347:$K$362,5,0)</f>
        <v>https://raw.githubusercontent.com/Sud-Austral/LOGOS-DATA/main/LocalizaReg/12.jpg</v>
      </c>
    </row>
    <row r="490" spans="1:11" x14ac:dyDescent="0.3">
      <c r="A490" t="s">
        <v>232</v>
      </c>
      <c r="B490">
        <v>10</v>
      </c>
      <c r="G490" s="7">
        <v>200016510</v>
      </c>
      <c r="H490" t="s">
        <v>920</v>
      </c>
      <c r="I490" t="s">
        <v>868</v>
      </c>
      <c r="J490" t="str">
        <f>+VLOOKUP(Tabla1[[#This Row],[Codreg]],$G$347:$K$362,4,0)</f>
        <v>https://upload.wikimedia.org/wikipedia/commons/5/59/Coat_of_arms_of_Los_Lagos_Region%2C_Chile.svg</v>
      </c>
      <c r="K490" t="str">
        <f>+VLOOKUP(Tabla1[[#This Row],[Codreg]],$G$347:$K$362,5,0)</f>
        <v>https://raw.githubusercontent.com/Sud-Austral/LOGOS-DATA/main/LocalizaReg/10.jpg</v>
      </c>
    </row>
    <row r="491" spans="1:11" x14ac:dyDescent="0.3">
      <c r="A491" t="s">
        <v>264</v>
      </c>
      <c r="B491">
        <v>11</v>
      </c>
      <c r="G491" s="7">
        <v>200016511</v>
      </c>
      <c r="H491" t="s">
        <v>920</v>
      </c>
      <c r="I491" t="s">
        <v>868</v>
      </c>
      <c r="J491" t="str">
        <f>+VLOOKUP(Tabla1[[#This Row],[Codreg]],$G$347:$K$362,4,0)</f>
        <v>https://upload.wikimedia.org/wikipedia/commons/3/38/Coat_of_arms_of_Aysen%2C_Chile.svg</v>
      </c>
      <c r="K491" t="str">
        <f>+VLOOKUP(Tabla1[[#This Row],[Codreg]],$G$347:$K$362,5,0)</f>
        <v>https://raw.githubusercontent.com/Sud-Austral/LOGOS-DATA/main/LocalizaReg/11.jpg</v>
      </c>
    </row>
    <row r="492" spans="1:11" x14ac:dyDescent="0.3">
      <c r="A492" t="s">
        <v>277</v>
      </c>
      <c r="B492">
        <v>12</v>
      </c>
      <c r="G492" s="7">
        <v>200016612</v>
      </c>
      <c r="H492" t="s">
        <v>920</v>
      </c>
      <c r="I492" t="s">
        <v>900</v>
      </c>
      <c r="J492" t="str">
        <f>+VLOOKUP(Tabla1[[#This Row],[Codreg]],$G$347:$K$362,4,0)</f>
        <v>https://upload.wikimedia.org/wikipedia/commons/4/44/Coat_of_arms_of_Magallanes%2C_Chile.svg</v>
      </c>
      <c r="K492" t="str">
        <f>+VLOOKUP(Tabla1[[#This Row],[Codreg]],$G$347:$K$362,5,0)</f>
        <v>https://raw.githubusercontent.com/Sud-Austral/LOGOS-DATA/main/LocalizaReg/12.jpg</v>
      </c>
    </row>
    <row r="493" spans="1:11" x14ac:dyDescent="0.3">
      <c r="A493" t="s">
        <v>232</v>
      </c>
      <c r="B493">
        <v>10</v>
      </c>
      <c r="G493" s="7">
        <v>200016710</v>
      </c>
      <c r="H493" t="s">
        <v>920</v>
      </c>
      <c r="I493" t="s">
        <v>911</v>
      </c>
      <c r="J493" t="str">
        <f>+VLOOKUP(Tabla1[[#This Row],[Codreg]],$G$347:$K$362,4,0)</f>
        <v>https://upload.wikimedia.org/wikipedia/commons/5/59/Coat_of_arms_of_Los_Lagos_Region%2C_Chile.svg</v>
      </c>
      <c r="K493" t="str">
        <f>+VLOOKUP(Tabla1[[#This Row],[Codreg]],$G$347:$K$362,5,0)</f>
        <v>https://raw.githubusercontent.com/Sud-Austral/LOGOS-DATA/main/LocalizaReg/10.jpg</v>
      </c>
    </row>
    <row r="494" spans="1:11" x14ac:dyDescent="0.3">
      <c r="A494" t="s">
        <v>232</v>
      </c>
      <c r="B494">
        <v>10</v>
      </c>
      <c r="G494" s="7">
        <v>200016810</v>
      </c>
      <c r="H494" t="s">
        <v>920</v>
      </c>
      <c r="I494" t="s">
        <v>827</v>
      </c>
      <c r="J494" t="str">
        <f>+VLOOKUP(Tabla1[[#This Row],[Codreg]],$G$347:$K$362,4,0)</f>
        <v>https://upload.wikimedia.org/wikipedia/commons/5/59/Coat_of_arms_of_Los_Lagos_Region%2C_Chile.svg</v>
      </c>
      <c r="K494" t="str">
        <f>+VLOOKUP(Tabla1[[#This Row],[Codreg]],$G$347:$K$362,5,0)</f>
        <v>https://raw.githubusercontent.com/Sud-Austral/LOGOS-DATA/main/LocalizaReg/10.jpg</v>
      </c>
    </row>
    <row r="495" spans="1:11" x14ac:dyDescent="0.3">
      <c r="A495" t="s">
        <v>232</v>
      </c>
      <c r="B495">
        <v>10</v>
      </c>
      <c r="G495" s="7">
        <v>200016910</v>
      </c>
      <c r="H495" t="s">
        <v>920</v>
      </c>
      <c r="I495" t="s">
        <v>826</v>
      </c>
      <c r="J495" t="str">
        <f>+VLOOKUP(Tabla1[[#This Row],[Codreg]],$G$347:$K$362,4,0)</f>
        <v>https://upload.wikimedia.org/wikipedia/commons/5/59/Coat_of_arms_of_Los_Lagos_Region%2C_Chile.svg</v>
      </c>
      <c r="K495" t="str">
        <f>+VLOOKUP(Tabla1[[#This Row],[Codreg]],$G$347:$K$362,5,0)</f>
        <v>https://raw.githubusercontent.com/Sud-Austral/LOGOS-DATA/main/LocalizaReg/10.jpg</v>
      </c>
    </row>
    <row r="496" spans="1:11" x14ac:dyDescent="0.3">
      <c r="A496" t="s">
        <v>264</v>
      </c>
      <c r="B496">
        <v>11</v>
      </c>
      <c r="G496" s="7">
        <v>200016911</v>
      </c>
      <c r="H496" t="s">
        <v>920</v>
      </c>
      <c r="I496" t="s">
        <v>826</v>
      </c>
      <c r="J496" t="str">
        <f>+VLOOKUP(Tabla1[[#This Row],[Codreg]],$G$347:$K$362,4,0)</f>
        <v>https://upload.wikimedia.org/wikipedia/commons/3/38/Coat_of_arms_of_Aysen%2C_Chile.svg</v>
      </c>
      <c r="K496" t="str">
        <f>+VLOOKUP(Tabla1[[#This Row],[Codreg]],$G$347:$K$362,5,0)</f>
        <v>https://raw.githubusercontent.com/Sud-Austral/LOGOS-DATA/main/LocalizaReg/11.jpg</v>
      </c>
    </row>
    <row r="497" spans="1:11" x14ac:dyDescent="0.3">
      <c r="A497" t="s">
        <v>264</v>
      </c>
      <c r="B497">
        <v>11</v>
      </c>
      <c r="G497" s="7">
        <v>200017011</v>
      </c>
      <c r="H497" t="s">
        <v>920</v>
      </c>
      <c r="I497" t="s">
        <v>877</v>
      </c>
      <c r="J497" t="str">
        <f>+VLOOKUP(Tabla1[[#This Row],[Codreg]],$G$347:$K$362,4,0)</f>
        <v>https://upload.wikimedia.org/wikipedia/commons/3/38/Coat_of_arms_of_Aysen%2C_Chile.svg</v>
      </c>
      <c r="K497" t="str">
        <f>+VLOOKUP(Tabla1[[#This Row],[Codreg]],$G$347:$K$362,5,0)</f>
        <v>https://raw.githubusercontent.com/Sud-Austral/LOGOS-DATA/main/LocalizaReg/11.jpg</v>
      </c>
    </row>
    <row r="498" spans="1:11" x14ac:dyDescent="0.3">
      <c r="A498" t="s">
        <v>264</v>
      </c>
      <c r="B498">
        <v>11</v>
      </c>
      <c r="G498" s="7">
        <v>200017111</v>
      </c>
      <c r="H498" t="s">
        <v>920</v>
      </c>
      <c r="I498" t="s">
        <v>830</v>
      </c>
      <c r="J498" t="str">
        <f>+VLOOKUP(Tabla1[[#This Row],[Codreg]],$G$347:$K$362,4,0)</f>
        <v>https://upload.wikimedia.org/wikipedia/commons/3/38/Coat_of_arms_of_Aysen%2C_Chile.svg</v>
      </c>
      <c r="K498" t="str">
        <f>+VLOOKUP(Tabla1[[#This Row],[Codreg]],$G$347:$K$362,5,0)</f>
        <v>https://raw.githubusercontent.com/Sud-Austral/LOGOS-DATA/main/LocalizaReg/11.jpg</v>
      </c>
    </row>
    <row r="499" spans="1:11" x14ac:dyDescent="0.3">
      <c r="A499" t="s">
        <v>232</v>
      </c>
      <c r="B499">
        <v>10</v>
      </c>
      <c r="G499" s="7">
        <v>200017210</v>
      </c>
      <c r="H499" t="s">
        <v>920</v>
      </c>
      <c r="I499" t="s">
        <v>825</v>
      </c>
      <c r="J499" t="str">
        <f>+VLOOKUP(Tabla1[[#This Row],[Codreg]],$G$347:$K$362,4,0)</f>
        <v>https://upload.wikimedia.org/wikipedia/commons/5/59/Coat_of_arms_of_Los_Lagos_Region%2C_Chile.svg</v>
      </c>
      <c r="K499" t="str">
        <f>+VLOOKUP(Tabla1[[#This Row],[Codreg]],$G$347:$K$362,5,0)</f>
        <v>https://raw.githubusercontent.com/Sud-Austral/LOGOS-DATA/main/LocalizaReg/10.jpg</v>
      </c>
    </row>
    <row r="500" spans="1:11" x14ac:dyDescent="0.3">
      <c r="A500" t="s">
        <v>264</v>
      </c>
      <c r="B500">
        <v>11</v>
      </c>
      <c r="G500" s="7">
        <v>200017311</v>
      </c>
      <c r="H500" t="s">
        <v>920</v>
      </c>
      <c r="I500" t="s">
        <v>832</v>
      </c>
      <c r="J500" t="str">
        <f>+VLOOKUP(Tabla1[[#This Row],[Codreg]],$G$347:$K$362,4,0)</f>
        <v>https://upload.wikimedia.org/wikipedia/commons/3/38/Coat_of_arms_of_Aysen%2C_Chile.svg</v>
      </c>
      <c r="K500" t="str">
        <f>+VLOOKUP(Tabla1[[#This Row],[Codreg]],$G$347:$K$362,5,0)</f>
        <v>https://raw.githubusercontent.com/Sud-Austral/LOGOS-DATA/main/LocalizaReg/11.jpg</v>
      </c>
    </row>
    <row r="501" spans="1:11" x14ac:dyDescent="0.3">
      <c r="A501" t="s">
        <v>232</v>
      </c>
      <c r="B501">
        <v>10</v>
      </c>
      <c r="G501" s="7">
        <v>200017410</v>
      </c>
      <c r="H501" t="s">
        <v>920</v>
      </c>
      <c r="I501" t="s">
        <v>919</v>
      </c>
      <c r="J501" t="str">
        <f>+VLOOKUP(Tabla1[[#This Row],[Codreg]],$G$347:$K$362,4,0)</f>
        <v>https://upload.wikimedia.org/wikipedia/commons/5/59/Coat_of_arms_of_Los_Lagos_Region%2C_Chile.svg</v>
      </c>
      <c r="K501" t="str">
        <f>+VLOOKUP(Tabla1[[#This Row],[Codreg]],$G$347:$K$362,5,0)</f>
        <v>https://raw.githubusercontent.com/Sud-Austral/LOGOS-DATA/main/LocalizaReg/10.jpg</v>
      </c>
    </row>
    <row r="502" spans="1:11" x14ac:dyDescent="0.3">
      <c r="A502" t="s">
        <v>264</v>
      </c>
      <c r="B502">
        <v>11</v>
      </c>
      <c r="G502" s="7">
        <v>200017711</v>
      </c>
      <c r="H502" t="s">
        <v>920</v>
      </c>
      <c r="I502" t="s">
        <v>837</v>
      </c>
      <c r="J502" t="str">
        <f>+VLOOKUP(Tabla1[[#This Row],[Codreg]],$G$347:$K$362,4,0)</f>
        <v>https://upload.wikimedia.org/wikipedia/commons/3/38/Coat_of_arms_of_Aysen%2C_Chile.svg</v>
      </c>
      <c r="K502" t="str">
        <f>+VLOOKUP(Tabla1[[#This Row],[Codreg]],$G$347:$K$362,5,0)</f>
        <v>https://raw.githubusercontent.com/Sud-Austral/LOGOS-DATA/main/LocalizaReg/11.jpg</v>
      </c>
    </row>
    <row r="503" spans="1:11" x14ac:dyDescent="0.3">
      <c r="A503" t="s">
        <v>277</v>
      </c>
      <c r="B503">
        <v>12</v>
      </c>
      <c r="G503" s="7">
        <v>200017712</v>
      </c>
      <c r="H503" t="s">
        <v>920</v>
      </c>
      <c r="I503" t="s">
        <v>837</v>
      </c>
      <c r="J503" t="str">
        <f>+VLOOKUP(Tabla1[[#This Row],[Codreg]],$G$347:$K$362,4,0)</f>
        <v>https://upload.wikimedia.org/wikipedia/commons/4/44/Coat_of_arms_of_Magallanes%2C_Chile.svg</v>
      </c>
      <c r="K503" t="str">
        <f>+VLOOKUP(Tabla1[[#This Row],[Codreg]],$G$347:$K$362,5,0)</f>
        <v>https://raw.githubusercontent.com/Sud-Austral/LOGOS-DATA/main/LocalizaReg/12.jpg</v>
      </c>
    </row>
    <row r="504" spans="1:11" x14ac:dyDescent="0.3">
      <c r="A504" t="s">
        <v>277</v>
      </c>
      <c r="B504">
        <v>12</v>
      </c>
      <c r="G504" s="7">
        <v>200017812</v>
      </c>
      <c r="H504" t="s">
        <v>920</v>
      </c>
      <c r="I504" t="s">
        <v>914</v>
      </c>
      <c r="J504" t="str">
        <f>+VLOOKUP(Tabla1[[#This Row],[Codreg]],$G$347:$K$362,4,0)</f>
        <v>https://upload.wikimedia.org/wikipedia/commons/4/44/Coat_of_arms_of_Magallanes%2C_Chile.svg</v>
      </c>
      <c r="K504" t="str">
        <f>+VLOOKUP(Tabla1[[#This Row],[Codreg]],$G$347:$K$362,5,0)</f>
        <v>https://raw.githubusercontent.com/Sud-Austral/LOGOS-DATA/main/LocalizaReg/12.jpg</v>
      </c>
    </row>
    <row r="505" spans="1:11" x14ac:dyDescent="0.3">
      <c r="A505" t="s">
        <v>277</v>
      </c>
      <c r="B505">
        <v>12</v>
      </c>
      <c r="G505" s="7">
        <v>200017912</v>
      </c>
      <c r="H505" t="s">
        <v>920</v>
      </c>
      <c r="I505" t="s">
        <v>915</v>
      </c>
      <c r="J505" t="str">
        <f>+VLOOKUP(Tabla1[[#This Row],[Codreg]],$G$347:$K$362,4,0)</f>
        <v>https://upload.wikimedia.org/wikipedia/commons/4/44/Coat_of_arms_of_Magallanes%2C_Chile.svg</v>
      </c>
      <c r="K505" t="str">
        <f>+VLOOKUP(Tabla1[[#This Row],[Codreg]],$G$347:$K$362,5,0)</f>
        <v>https://raw.githubusercontent.com/Sud-Austral/LOGOS-DATA/main/LocalizaReg/12.jpg</v>
      </c>
    </row>
    <row r="506" spans="1:11" x14ac:dyDescent="0.3">
      <c r="A506" t="s">
        <v>264</v>
      </c>
      <c r="B506">
        <v>11</v>
      </c>
      <c r="G506" s="7">
        <v>99111460108</v>
      </c>
      <c r="H506" t="s">
        <v>25010</v>
      </c>
      <c r="I506" t="s">
        <v>925</v>
      </c>
      <c r="J506" t="str">
        <f>+VLOOKUP(Tabla1[[#This Row],[Codreg]],$G$347:$K$362,4,0)</f>
        <v>https://upload.wikimedia.org/wikipedia/commons/3/38/Coat_of_arms_of_Aysen%2C_Chile.svg</v>
      </c>
      <c r="K506" t="str">
        <f>+VLOOKUP(Tabla1[[#This Row],[Codreg]],$G$347:$K$362,5,0)</f>
        <v>https://raw.githubusercontent.com/Sud-Austral/LOGOS-DATA/main/LocalizaReg/11.jpg</v>
      </c>
    </row>
    <row r="507" spans="1:11" x14ac:dyDescent="0.3">
      <c r="A507" t="s">
        <v>292</v>
      </c>
      <c r="B507">
        <v>13</v>
      </c>
      <c r="G507" s="7">
        <v>99105721032</v>
      </c>
      <c r="H507" t="s">
        <v>25010</v>
      </c>
      <c r="I507" t="s">
        <v>926</v>
      </c>
      <c r="J507" t="str">
        <f>+VLOOKUP(Tabla1[[#This Row],[Codreg]],$G$347:$K$362,4,0)</f>
        <v>https://upload.wikimedia.org/wikipedia/commons/3/35/Coat_of_arms_of_the_Metropolitan_Region_Government%2C_Chile.svg</v>
      </c>
      <c r="K507" t="str">
        <f>+VLOOKUP(Tabla1[[#This Row],[Codreg]],$G$347:$K$362,5,0)</f>
        <v>https://raw.githubusercontent.com/Sud-Austral/LOGOS-DATA/main/LocalizaReg/13.jpg</v>
      </c>
    </row>
    <row r="508" spans="1:11" x14ac:dyDescent="0.3">
      <c r="A508" t="s">
        <v>277</v>
      </c>
      <c r="B508">
        <v>12</v>
      </c>
      <c r="G508" s="7">
        <v>99112850119</v>
      </c>
      <c r="H508" t="s">
        <v>25010</v>
      </c>
      <c r="I508" t="s">
        <v>927</v>
      </c>
      <c r="J508" t="str">
        <f>+VLOOKUP(Tabla1[[#This Row],[Codreg]],$G$347:$K$362,4,0)</f>
        <v>https://upload.wikimedia.org/wikipedia/commons/4/44/Coat_of_arms_of_Magallanes%2C_Chile.svg</v>
      </c>
      <c r="K508" t="str">
        <f>+VLOOKUP(Tabla1[[#This Row],[Codreg]],$G$347:$K$362,5,0)</f>
        <v>https://raw.githubusercontent.com/Sud-Austral/LOGOS-DATA/main/LocalizaReg/12.jpg</v>
      </c>
    </row>
    <row r="509" spans="1:11" x14ac:dyDescent="0.3">
      <c r="A509" t="s">
        <v>277</v>
      </c>
      <c r="B509">
        <v>12</v>
      </c>
      <c r="G509" s="7">
        <v>99112210050</v>
      </c>
      <c r="H509" t="s">
        <v>25010</v>
      </c>
      <c r="I509" t="s">
        <v>928</v>
      </c>
      <c r="J509" t="str">
        <f>+VLOOKUP(Tabla1[[#This Row],[Codreg]],$G$347:$K$362,4,0)</f>
        <v>https://upload.wikimedia.org/wikipedia/commons/4/44/Coat_of_arms_of_Magallanes%2C_Chile.svg</v>
      </c>
      <c r="K509" t="str">
        <f>+VLOOKUP(Tabla1[[#This Row],[Codreg]],$G$347:$K$362,5,0)</f>
        <v>https://raw.githubusercontent.com/Sud-Austral/LOGOS-DATA/main/LocalizaReg/12.jpg</v>
      </c>
    </row>
    <row r="510" spans="1:11" x14ac:dyDescent="0.3">
      <c r="A510" t="s">
        <v>27</v>
      </c>
      <c r="B510">
        <v>3</v>
      </c>
      <c r="G510" s="7">
        <v>99103803076</v>
      </c>
      <c r="H510" t="s">
        <v>25010</v>
      </c>
      <c r="I510" t="s">
        <v>929</v>
      </c>
      <c r="J510" t="str">
        <f>+VLOOKUP(Tabla1[[#This Row],[Codreg]],$G$347:$K$362,4,0)</f>
        <v>https://upload.wikimedia.org/wikipedia/commons/8/82/Coat_of_arms_of_Atacama%2C_Chile.svg</v>
      </c>
      <c r="K510" t="str">
        <f>+VLOOKUP(Tabla1[[#This Row],[Codreg]],$G$347:$K$362,5,0)</f>
        <v>https://raw.githubusercontent.com/Sud-Austral/LOGOS-DATA/main/LocalizaReg/3.jpg</v>
      </c>
    </row>
    <row r="511" spans="1:11" x14ac:dyDescent="0.3">
      <c r="A511" t="s">
        <v>264</v>
      </c>
      <c r="B511">
        <v>11</v>
      </c>
      <c r="G511" s="7">
        <v>99111441013</v>
      </c>
      <c r="H511" t="s">
        <v>25010</v>
      </c>
      <c r="I511" t="s">
        <v>930</v>
      </c>
      <c r="J511" t="str">
        <f>+VLOOKUP(Tabla1[[#This Row],[Codreg]],$G$347:$K$362,4,0)</f>
        <v>https://upload.wikimedia.org/wikipedia/commons/3/38/Coat_of_arms_of_Aysen%2C_Chile.svg</v>
      </c>
      <c r="K511" t="str">
        <f>+VLOOKUP(Tabla1[[#This Row],[Codreg]],$G$347:$K$362,5,0)</f>
        <v>https://raw.githubusercontent.com/Sud-Austral/LOGOS-DATA/main/LocalizaReg/11.jpg</v>
      </c>
    </row>
    <row r="512" spans="1:11" x14ac:dyDescent="0.3">
      <c r="A512" t="s">
        <v>264</v>
      </c>
      <c r="B512">
        <v>11</v>
      </c>
      <c r="G512" s="7">
        <v>99111540022</v>
      </c>
      <c r="H512" t="s">
        <v>25010</v>
      </c>
      <c r="I512" t="s">
        <v>931</v>
      </c>
      <c r="J512" t="str">
        <f>+VLOOKUP(Tabla1[[#This Row],[Codreg]],$G$347:$K$362,4,0)</f>
        <v>https://upload.wikimedia.org/wikipedia/commons/3/38/Coat_of_arms_of_Aysen%2C_Chile.svg</v>
      </c>
      <c r="K512" t="str">
        <f>+VLOOKUP(Tabla1[[#This Row],[Codreg]],$G$347:$K$362,5,0)</f>
        <v>https://raw.githubusercontent.com/Sud-Austral/LOGOS-DATA/main/LocalizaReg/11.jpg</v>
      </c>
    </row>
    <row r="513" spans="1:11" x14ac:dyDescent="0.3">
      <c r="A513" t="s">
        <v>277</v>
      </c>
      <c r="B513">
        <v>12</v>
      </c>
      <c r="G513" s="7">
        <v>99112210043</v>
      </c>
      <c r="H513" t="s">
        <v>25010</v>
      </c>
      <c r="I513" t="s">
        <v>932</v>
      </c>
      <c r="J513" t="str">
        <f>+VLOOKUP(Tabla1[[#This Row],[Codreg]],$G$347:$K$362,4,0)</f>
        <v>https://upload.wikimedia.org/wikipedia/commons/4/44/Coat_of_arms_of_Magallanes%2C_Chile.svg</v>
      </c>
      <c r="K513" t="str">
        <f>+VLOOKUP(Tabla1[[#This Row],[Codreg]],$G$347:$K$362,5,0)</f>
        <v>https://raw.githubusercontent.com/Sud-Austral/LOGOS-DATA/main/LocalizaReg/12.jpg</v>
      </c>
    </row>
    <row r="514" spans="1:11" x14ac:dyDescent="0.3">
      <c r="A514" t="s">
        <v>292</v>
      </c>
      <c r="B514">
        <v>13</v>
      </c>
      <c r="G514" s="7">
        <v>99105705103</v>
      </c>
      <c r="H514" t="s">
        <v>25010</v>
      </c>
      <c r="I514" t="s">
        <v>933</v>
      </c>
      <c r="J514" t="str">
        <f>+VLOOKUP(Tabla1[[#This Row],[Codreg]],$G$347:$K$362,4,0)</f>
        <v>https://upload.wikimedia.org/wikipedia/commons/3/35/Coat_of_arms_of_the_Metropolitan_Region_Government%2C_Chile.svg</v>
      </c>
      <c r="K514" t="str">
        <f>+VLOOKUP(Tabla1[[#This Row],[Codreg]],$G$347:$K$362,5,0)</f>
        <v>https://raw.githubusercontent.com/Sud-Austral/LOGOS-DATA/main/LocalizaReg/13.jpg</v>
      </c>
    </row>
    <row r="515" spans="1:11" x14ac:dyDescent="0.3">
      <c r="A515" t="s">
        <v>292</v>
      </c>
      <c r="B515">
        <v>13</v>
      </c>
      <c r="G515" s="7">
        <v>99105706049</v>
      </c>
      <c r="H515" t="s">
        <v>25010</v>
      </c>
      <c r="I515" t="s">
        <v>934</v>
      </c>
      <c r="J515" t="str">
        <f>+VLOOKUP(Tabla1[[#This Row],[Codreg]],$G$347:$K$362,4,0)</f>
        <v>https://upload.wikimedia.org/wikipedia/commons/3/35/Coat_of_arms_of_the_Metropolitan_Region_Government%2C_Chile.svg</v>
      </c>
      <c r="K515" t="str">
        <f>+VLOOKUP(Tabla1[[#This Row],[Codreg]],$G$347:$K$362,5,0)</f>
        <v>https://raw.githubusercontent.com/Sud-Austral/LOGOS-DATA/main/LocalizaReg/13.jpg</v>
      </c>
    </row>
    <row r="516" spans="1:11" x14ac:dyDescent="0.3">
      <c r="A516" t="s">
        <v>277</v>
      </c>
      <c r="B516">
        <v>12</v>
      </c>
      <c r="G516" s="7">
        <v>99112834043</v>
      </c>
      <c r="H516" t="s">
        <v>25010</v>
      </c>
      <c r="I516" t="s">
        <v>935</v>
      </c>
      <c r="J516" t="str">
        <f>+VLOOKUP(Tabla1[[#This Row],[Codreg]],$G$347:$K$362,4,0)</f>
        <v>https://upload.wikimedia.org/wikipedia/commons/4/44/Coat_of_arms_of_Magallanes%2C_Chile.svg</v>
      </c>
      <c r="K516" t="str">
        <f>+VLOOKUP(Tabla1[[#This Row],[Codreg]],$G$347:$K$362,5,0)</f>
        <v>https://raw.githubusercontent.com/Sud-Austral/LOGOS-DATA/main/LocalizaReg/12.jpg</v>
      </c>
    </row>
    <row r="517" spans="1:11" x14ac:dyDescent="0.3">
      <c r="A517" t="s">
        <v>277</v>
      </c>
      <c r="B517">
        <v>12</v>
      </c>
      <c r="G517" s="7">
        <v>99112273026</v>
      </c>
      <c r="H517" t="s">
        <v>25010</v>
      </c>
      <c r="I517" t="s">
        <v>936</v>
      </c>
      <c r="J517" t="str">
        <f>+VLOOKUP(Tabla1[[#This Row],[Codreg]],$G$347:$K$362,4,0)</f>
        <v>https://upload.wikimedia.org/wikipedia/commons/4/44/Coat_of_arms_of_Magallanes%2C_Chile.svg</v>
      </c>
      <c r="K517" t="str">
        <f>+VLOOKUP(Tabla1[[#This Row],[Codreg]],$G$347:$K$362,5,0)</f>
        <v>https://raw.githubusercontent.com/Sud-Austral/LOGOS-DATA/main/LocalizaReg/12.jpg</v>
      </c>
    </row>
    <row r="518" spans="1:11" x14ac:dyDescent="0.3">
      <c r="A518" t="s">
        <v>55</v>
      </c>
      <c r="B518">
        <v>5</v>
      </c>
      <c r="G518" s="7">
        <v>99105402122</v>
      </c>
      <c r="H518" t="s">
        <v>25010</v>
      </c>
      <c r="I518" t="s">
        <v>937</v>
      </c>
      <c r="J518" t="str">
        <f>+VLOOKUP(Tabla1[[#This Row],[Codreg]],$G$347:$K$362,4,0)</f>
        <v>https://upload.wikimedia.org/wikipedia/commons/e/ea/Coat_of_arms_of_Valparaiso_Region%2C_Chile.svg</v>
      </c>
      <c r="K518" t="str">
        <f>+VLOOKUP(Tabla1[[#This Row],[Codreg]],$G$347:$K$362,5,0)</f>
        <v>https://raw.githubusercontent.com/Sud-Austral/LOGOS-DATA/main/LocalizaReg/5.jpg</v>
      </c>
    </row>
    <row r="519" spans="1:11" x14ac:dyDescent="0.3">
      <c r="A519" t="s">
        <v>55</v>
      </c>
      <c r="B519">
        <v>5</v>
      </c>
      <c r="G519" s="7">
        <v>99105402117</v>
      </c>
      <c r="H519" t="s">
        <v>25010</v>
      </c>
      <c r="I519" t="s">
        <v>938</v>
      </c>
      <c r="J519" t="str">
        <f>+VLOOKUP(Tabla1[[#This Row],[Codreg]],$G$347:$K$362,4,0)</f>
        <v>https://upload.wikimedia.org/wikipedia/commons/e/ea/Coat_of_arms_of_Valparaiso_Region%2C_Chile.svg</v>
      </c>
      <c r="K519" t="str">
        <f>+VLOOKUP(Tabla1[[#This Row],[Codreg]],$G$347:$K$362,5,0)</f>
        <v>https://raw.githubusercontent.com/Sud-Austral/LOGOS-DATA/main/LocalizaReg/5.jpg</v>
      </c>
    </row>
    <row r="520" spans="1:11" x14ac:dyDescent="0.3">
      <c r="A520" t="s">
        <v>264</v>
      </c>
      <c r="B520">
        <v>11</v>
      </c>
      <c r="G520" s="7">
        <v>99111421015</v>
      </c>
      <c r="H520" t="s">
        <v>25010</v>
      </c>
      <c r="I520" t="s">
        <v>939</v>
      </c>
      <c r="J520" t="str">
        <f>+VLOOKUP(Tabla1[[#This Row],[Codreg]],$G$347:$K$362,4,0)</f>
        <v>https://upload.wikimedia.org/wikipedia/commons/3/38/Coat_of_arms_of_Aysen%2C_Chile.svg</v>
      </c>
      <c r="K520" t="str">
        <f>+VLOOKUP(Tabla1[[#This Row],[Codreg]],$G$347:$K$362,5,0)</f>
        <v>https://raw.githubusercontent.com/Sud-Austral/LOGOS-DATA/main/LocalizaReg/11.jpg</v>
      </c>
    </row>
    <row r="521" spans="1:11" x14ac:dyDescent="0.3">
      <c r="A521" t="s">
        <v>292</v>
      </c>
      <c r="B521">
        <v>13</v>
      </c>
      <c r="G521" s="7">
        <v>99105703058</v>
      </c>
      <c r="H521" t="s">
        <v>25010</v>
      </c>
      <c r="I521" t="s">
        <v>940</v>
      </c>
      <c r="J521" t="str">
        <f>+VLOOKUP(Tabla1[[#This Row],[Codreg]],$G$347:$K$362,4,0)</f>
        <v>https://upload.wikimedia.org/wikipedia/commons/3/35/Coat_of_arms_of_the_Metropolitan_Region_Government%2C_Chile.svg</v>
      </c>
      <c r="K521" t="str">
        <f>+VLOOKUP(Tabla1[[#This Row],[Codreg]],$G$347:$K$362,5,0)</f>
        <v>https://raw.githubusercontent.com/Sud-Austral/LOGOS-DATA/main/LocalizaReg/13.jpg</v>
      </c>
    </row>
    <row r="522" spans="1:11" x14ac:dyDescent="0.3">
      <c r="A522" t="s">
        <v>264</v>
      </c>
      <c r="B522">
        <v>11</v>
      </c>
      <c r="G522" s="7">
        <v>99111460005</v>
      </c>
      <c r="H522" t="s">
        <v>25010</v>
      </c>
      <c r="I522" t="s">
        <v>941</v>
      </c>
      <c r="J522" t="str">
        <f>+VLOOKUP(Tabla1[[#This Row],[Codreg]],$G$347:$K$362,4,0)</f>
        <v>https://upload.wikimedia.org/wikipedia/commons/3/38/Coat_of_arms_of_Aysen%2C_Chile.svg</v>
      </c>
      <c r="K522" t="str">
        <f>+VLOOKUP(Tabla1[[#This Row],[Codreg]],$G$347:$K$362,5,0)</f>
        <v>https://raw.githubusercontent.com/Sud-Austral/LOGOS-DATA/main/LocalizaReg/11.jpg</v>
      </c>
    </row>
    <row r="523" spans="1:11" x14ac:dyDescent="0.3">
      <c r="A523" t="s">
        <v>264</v>
      </c>
      <c r="B523">
        <v>11</v>
      </c>
      <c r="G523" s="7">
        <v>99111803002</v>
      </c>
      <c r="H523" t="s">
        <v>25010</v>
      </c>
      <c r="I523" t="s">
        <v>942</v>
      </c>
      <c r="J523" t="str">
        <f>+VLOOKUP(Tabla1[[#This Row],[Codreg]],$G$347:$K$362,4,0)</f>
        <v>https://upload.wikimedia.org/wikipedia/commons/3/38/Coat_of_arms_of_Aysen%2C_Chile.svg</v>
      </c>
      <c r="K523" t="str">
        <f>+VLOOKUP(Tabla1[[#This Row],[Codreg]],$G$347:$K$362,5,0)</f>
        <v>https://raw.githubusercontent.com/Sud-Austral/LOGOS-DATA/main/LocalizaReg/11.jpg</v>
      </c>
    </row>
    <row r="524" spans="1:11" x14ac:dyDescent="0.3">
      <c r="A524" t="s">
        <v>277</v>
      </c>
      <c r="B524">
        <v>12</v>
      </c>
      <c r="G524" s="7">
        <v>99112850143</v>
      </c>
      <c r="H524" t="s">
        <v>25010</v>
      </c>
      <c r="I524" t="s">
        <v>943</v>
      </c>
      <c r="J524" t="str">
        <f>+VLOOKUP(Tabla1[[#This Row],[Codreg]],$G$347:$K$362,4,0)</f>
        <v>https://upload.wikimedia.org/wikipedia/commons/4/44/Coat_of_arms_of_Magallanes%2C_Chile.svg</v>
      </c>
      <c r="K524" t="str">
        <f>+VLOOKUP(Tabla1[[#This Row],[Codreg]],$G$347:$K$362,5,0)</f>
        <v>https://raw.githubusercontent.com/Sud-Austral/LOGOS-DATA/main/LocalizaReg/12.jpg</v>
      </c>
    </row>
    <row r="525" spans="1:11" x14ac:dyDescent="0.3">
      <c r="A525" t="s">
        <v>264</v>
      </c>
      <c r="B525">
        <v>11</v>
      </c>
      <c r="G525" s="7">
        <v>99111707048</v>
      </c>
      <c r="H525" t="s">
        <v>25010</v>
      </c>
      <c r="I525" t="s">
        <v>944</v>
      </c>
      <c r="J525" t="str">
        <f>+VLOOKUP(Tabla1[[#This Row],[Codreg]],$G$347:$K$362,4,0)</f>
        <v>https://upload.wikimedia.org/wikipedia/commons/3/38/Coat_of_arms_of_Aysen%2C_Chile.svg</v>
      </c>
      <c r="K525" t="str">
        <f>+VLOOKUP(Tabla1[[#This Row],[Codreg]],$G$347:$K$362,5,0)</f>
        <v>https://raw.githubusercontent.com/Sud-Austral/LOGOS-DATA/main/LocalizaReg/11.jpg</v>
      </c>
    </row>
    <row r="526" spans="1:11" x14ac:dyDescent="0.3">
      <c r="A526" t="s">
        <v>55</v>
      </c>
      <c r="B526">
        <v>5</v>
      </c>
      <c r="G526" s="7">
        <v>99105402161</v>
      </c>
      <c r="H526" t="s">
        <v>25010</v>
      </c>
      <c r="I526" t="s">
        <v>945</v>
      </c>
      <c r="J526" t="str">
        <f>+VLOOKUP(Tabla1[[#This Row],[Codreg]],$G$347:$K$362,4,0)</f>
        <v>https://upload.wikimedia.org/wikipedia/commons/e/ea/Coat_of_arms_of_Valparaiso_Region%2C_Chile.svg</v>
      </c>
      <c r="K526" t="str">
        <f>+VLOOKUP(Tabla1[[#This Row],[Codreg]],$G$347:$K$362,5,0)</f>
        <v>https://raw.githubusercontent.com/Sud-Austral/LOGOS-DATA/main/LocalizaReg/5.jpg</v>
      </c>
    </row>
    <row r="527" spans="1:11" x14ac:dyDescent="0.3">
      <c r="A527" t="s">
        <v>55</v>
      </c>
      <c r="B527">
        <v>5</v>
      </c>
      <c r="G527" s="7">
        <v>99105402162</v>
      </c>
      <c r="H527" t="s">
        <v>25010</v>
      </c>
      <c r="I527" t="s">
        <v>946</v>
      </c>
      <c r="J527" t="str">
        <f>+VLOOKUP(Tabla1[[#This Row],[Codreg]],$G$347:$K$362,4,0)</f>
        <v>https://upload.wikimedia.org/wikipedia/commons/e/ea/Coat_of_arms_of_Valparaiso_Region%2C_Chile.svg</v>
      </c>
      <c r="K527" t="str">
        <f>+VLOOKUP(Tabla1[[#This Row],[Codreg]],$G$347:$K$362,5,0)</f>
        <v>https://raw.githubusercontent.com/Sud-Austral/LOGOS-DATA/main/LocalizaReg/5.jpg</v>
      </c>
    </row>
    <row r="528" spans="1:11" x14ac:dyDescent="0.3">
      <c r="A528" t="s">
        <v>55</v>
      </c>
      <c r="B528">
        <v>5</v>
      </c>
      <c r="G528" s="7">
        <v>99105402165</v>
      </c>
      <c r="H528" t="s">
        <v>25010</v>
      </c>
      <c r="I528" t="s">
        <v>947</v>
      </c>
      <c r="J528" t="str">
        <f>+VLOOKUP(Tabla1[[#This Row],[Codreg]],$G$347:$K$362,4,0)</f>
        <v>https://upload.wikimedia.org/wikipedia/commons/e/ea/Coat_of_arms_of_Valparaiso_Region%2C_Chile.svg</v>
      </c>
      <c r="K528" t="str">
        <f>+VLOOKUP(Tabla1[[#This Row],[Codreg]],$G$347:$K$362,5,0)</f>
        <v>https://raw.githubusercontent.com/Sud-Austral/LOGOS-DATA/main/LocalizaReg/5.jpg</v>
      </c>
    </row>
    <row r="529" spans="1:11" x14ac:dyDescent="0.3">
      <c r="A529" t="s">
        <v>55</v>
      </c>
      <c r="B529">
        <v>5</v>
      </c>
      <c r="G529" s="7">
        <v>99105402166</v>
      </c>
      <c r="H529" t="s">
        <v>25010</v>
      </c>
      <c r="I529" t="s">
        <v>948</v>
      </c>
      <c r="J529" t="str">
        <f>+VLOOKUP(Tabla1[[#This Row],[Codreg]],$G$347:$K$362,4,0)</f>
        <v>https://upload.wikimedia.org/wikipedia/commons/e/ea/Coat_of_arms_of_Valparaiso_Region%2C_Chile.svg</v>
      </c>
      <c r="K529" t="str">
        <f>+VLOOKUP(Tabla1[[#This Row],[Codreg]],$G$347:$K$362,5,0)</f>
        <v>https://raw.githubusercontent.com/Sud-Austral/LOGOS-DATA/main/LocalizaReg/5.jpg</v>
      </c>
    </row>
    <row r="530" spans="1:11" x14ac:dyDescent="0.3">
      <c r="A530" t="s">
        <v>55</v>
      </c>
      <c r="B530">
        <v>5</v>
      </c>
      <c r="G530" s="7">
        <v>99105402171</v>
      </c>
      <c r="H530" t="s">
        <v>25010</v>
      </c>
      <c r="I530" t="s">
        <v>949</v>
      </c>
      <c r="J530" t="str">
        <f>+VLOOKUP(Tabla1[[#This Row],[Codreg]],$G$347:$K$362,4,0)</f>
        <v>https://upload.wikimedia.org/wikipedia/commons/e/ea/Coat_of_arms_of_Valparaiso_Region%2C_Chile.svg</v>
      </c>
      <c r="K530" t="str">
        <f>+VLOOKUP(Tabla1[[#This Row],[Codreg]],$G$347:$K$362,5,0)</f>
        <v>https://raw.githubusercontent.com/Sud-Austral/LOGOS-DATA/main/LocalizaReg/5.jpg</v>
      </c>
    </row>
    <row r="531" spans="1:11" x14ac:dyDescent="0.3">
      <c r="A531" t="s">
        <v>55</v>
      </c>
      <c r="B531">
        <v>5</v>
      </c>
      <c r="G531" s="7">
        <v>99105402174</v>
      </c>
      <c r="H531" t="s">
        <v>25010</v>
      </c>
      <c r="I531" t="s">
        <v>950</v>
      </c>
      <c r="J531" t="str">
        <f>+VLOOKUP(Tabla1[[#This Row],[Codreg]],$G$347:$K$362,4,0)</f>
        <v>https://upload.wikimedia.org/wikipedia/commons/e/ea/Coat_of_arms_of_Valparaiso_Region%2C_Chile.svg</v>
      </c>
      <c r="K531" t="str">
        <f>+VLOOKUP(Tabla1[[#This Row],[Codreg]],$G$347:$K$362,5,0)</f>
        <v>https://raw.githubusercontent.com/Sud-Austral/LOGOS-DATA/main/LocalizaReg/5.jpg</v>
      </c>
    </row>
    <row r="532" spans="1:11" x14ac:dyDescent="0.3">
      <c r="A532" t="s">
        <v>55</v>
      </c>
      <c r="B532">
        <v>5</v>
      </c>
      <c r="G532" s="7">
        <v>99105402155</v>
      </c>
      <c r="H532" t="s">
        <v>25010</v>
      </c>
      <c r="I532" t="s">
        <v>951</v>
      </c>
      <c r="J532" t="str">
        <f>+VLOOKUP(Tabla1[[#This Row],[Codreg]],$G$347:$K$362,4,0)</f>
        <v>https://upload.wikimedia.org/wikipedia/commons/e/ea/Coat_of_arms_of_Valparaiso_Region%2C_Chile.svg</v>
      </c>
      <c r="K532" t="str">
        <f>+VLOOKUP(Tabla1[[#This Row],[Codreg]],$G$347:$K$362,5,0)</f>
        <v>https://raw.githubusercontent.com/Sud-Austral/LOGOS-DATA/main/LocalizaReg/5.jpg</v>
      </c>
    </row>
    <row r="533" spans="1:11" x14ac:dyDescent="0.3">
      <c r="A533" t="s">
        <v>55</v>
      </c>
      <c r="B533">
        <v>5</v>
      </c>
      <c r="G533" s="7">
        <v>99105402188</v>
      </c>
      <c r="H533" t="s">
        <v>25010</v>
      </c>
      <c r="I533" t="s">
        <v>952</v>
      </c>
      <c r="J533" t="str">
        <f>+VLOOKUP(Tabla1[[#This Row],[Codreg]],$G$347:$K$362,4,0)</f>
        <v>https://upload.wikimedia.org/wikipedia/commons/e/ea/Coat_of_arms_of_Valparaiso_Region%2C_Chile.svg</v>
      </c>
      <c r="K533" t="str">
        <f>+VLOOKUP(Tabla1[[#This Row],[Codreg]],$G$347:$K$362,5,0)</f>
        <v>https://raw.githubusercontent.com/Sud-Austral/LOGOS-DATA/main/LocalizaReg/5.jpg</v>
      </c>
    </row>
    <row r="534" spans="1:11" x14ac:dyDescent="0.3">
      <c r="A534" t="s">
        <v>55</v>
      </c>
      <c r="B534">
        <v>5</v>
      </c>
      <c r="G534" s="7">
        <v>99105402154</v>
      </c>
      <c r="H534" t="s">
        <v>25010</v>
      </c>
      <c r="I534" t="s">
        <v>953</v>
      </c>
      <c r="J534" t="str">
        <f>+VLOOKUP(Tabla1[[#This Row],[Codreg]],$G$347:$K$362,4,0)</f>
        <v>https://upload.wikimedia.org/wikipedia/commons/e/ea/Coat_of_arms_of_Valparaiso_Region%2C_Chile.svg</v>
      </c>
      <c r="K534" t="str">
        <f>+VLOOKUP(Tabla1[[#This Row],[Codreg]],$G$347:$K$362,5,0)</f>
        <v>https://raw.githubusercontent.com/Sud-Austral/LOGOS-DATA/main/LocalizaReg/5.jpg</v>
      </c>
    </row>
    <row r="535" spans="1:11" x14ac:dyDescent="0.3">
      <c r="A535" t="s">
        <v>55</v>
      </c>
      <c r="B535">
        <v>5</v>
      </c>
      <c r="G535" s="7">
        <v>99105402197</v>
      </c>
      <c r="H535" t="s">
        <v>25010</v>
      </c>
      <c r="I535" t="s">
        <v>954</v>
      </c>
      <c r="J535" t="str">
        <f>+VLOOKUP(Tabla1[[#This Row],[Codreg]],$G$347:$K$362,4,0)</f>
        <v>https://upload.wikimedia.org/wikipedia/commons/e/ea/Coat_of_arms_of_Valparaiso_Region%2C_Chile.svg</v>
      </c>
      <c r="K535" t="str">
        <f>+VLOOKUP(Tabla1[[#This Row],[Codreg]],$G$347:$K$362,5,0)</f>
        <v>https://raw.githubusercontent.com/Sud-Austral/LOGOS-DATA/main/LocalizaReg/5.jpg</v>
      </c>
    </row>
    <row r="536" spans="1:11" x14ac:dyDescent="0.3">
      <c r="A536" t="s">
        <v>55</v>
      </c>
      <c r="B536">
        <v>5</v>
      </c>
      <c r="G536" s="7">
        <v>99105402157</v>
      </c>
      <c r="H536" t="s">
        <v>25010</v>
      </c>
      <c r="I536" t="s">
        <v>955</v>
      </c>
      <c r="J536" t="str">
        <f>+VLOOKUP(Tabla1[[#This Row],[Codreg]],$G$347:$K$362,4,0)</f>
        <v>https://upload.wikimedia.org/wikipedia/commons/e/ea/Coat_of_arms_of_Valparaiso_Region%2C_Chile.svg</v>
      </c>
      <c r="K536" t="str">
        <f>+VLOOKUP(Tabla1[[#This Row],[Codreg]],$G$347:$K$362,5,0)</f>
        <v>https://raw.githubusercontent.com/Sud-Austral/LOGOS-DATA/main/LocalizaReg/5.jpg</v>
      </c>
    </row>
    <row r="537" spans="1:11" x14ac:dyDescent="0.3">
      <c r="A537" t="s">
        <v>264</v>
      </c>
      <c r="B537">
        <v>11</v>
      </c>
      <c r="G537" s="7">
        <v>99111540065</v>
      </c>
      <c r="H537" t="s">
        <v>25010</v>
      </c>
      <c r="I537" t="s">
        <v>956</v>
      </c>
      <c r="J537" t="str">
        <f>+VLOOKUP(Tabla1[[#This Row],[Codreg]],$G$347:$K$362,4,0)</f>
        <v>https://upload.wikimedia.org/wikipedia/commons/3/38/Coat_of_arms_of_Aysen%2C_Chile.svg</v>
      </c>
      <c r="K537" t="str">
        <f>+VLOOKUP(Tabla1[[#This Row],[Codreg]],$G$347:$K$362,5,0)</f>
        <v>https://raw.githubusercontent.com/Sud-Austral/LOGOS-DATA/main/LocalizaReg/11.jpg</v>
      </c>
    </row>
    <row r="538" spans="1:11" x14ac:dyDescent="0.3">
      <c r="A538" t="s">
        <v>264</v>
      </c>
      <c r="B538">
        <v>11</v>
      </c>
      <c r="G538" s="7">
        <v>99111540066</v>
      </c>
      <c r="H538" t="s">
        <v>25010</v>
      </c>
      <c r="I538" t="s">
        <v>957</v>
      </c>
      <c r="J538" t="str">
        <f>+VLOOKUP(Tabla1[[#This Row],[Codreg]],$G$347:$K$362,4,0)</f>
        <v>https://upload.wikimedia.org/wikipedia/commons/3/38/Coat_of_arms_of_Aysen%2C_Chile.svg</v>
      </c>
      <c r="K538" t="str">
        <f>+VLOOKUP(Tabla1[[#This Row],[Codreg]],$G$347:$K$362,5,0)</f>
        <v>https://raw.githubusercontent.com/Sud-Austral/LOGOS-DATA/main/LocalizaReg/11.jpg</v>
      </c>
    </row>
    <row r="539" spans="1:11" x14ac:dyDescent="0.3">
      <c r="A539" t="s">
        <v>277</v>
      </c>
      <c r="B539">
        <v>12</v>
      </c>
      <c r="G539" s="7">
        <v>99112200129</v>
      </c>
      <c r="H539" t="s">
        <v>25010</v>
      </c>
      <c r="I539" t="s">
        <v>958</v>
      </c>
      <c r="J539" t="str">
        <f>+VLOOKUP(Tabla1[[#This Row],[Codreg]],$G$347:$K$362,4,0)</f>
        <v>https://upload.wikimedia.org/wikipedia/commons/4/44/Coat_of_arms_of_Magallanes%2C_Chile.svg</v>
      </c>
      <c r="K539" t="str">
        <f>+VLOOKUP(Tabla1[[#This Row],[Codreg]],$G$347:$K$362,5,0)</f>
        <v>https://raw.githubusercontent.com/Sud-Austral/LOGOS-DATA/main/LocalizaReg/12.jpg</v>
      </c>
    </row>
    <row r="540" spans="1:11" x14ac:dyDescent="0.3">
      <c r="A540" t="s">
        <v>27</v>
      </c>
      <c r="B540">
        <v>3</v>
      </c>
      <c r="G540" s="7">
        <v>99103420015</v>
      </c>
      <c r="H540" t="s">
        <v>25010</v>
      </c>
      <c r="I540" t="s">
        <v>959</v>
      </c>
      <c r="J540" t="str">
        <f>+VLOOKUP(Tabla1[[#This Row],[Codreg]],$G$347:$K$362,4,0)</f>
        <v>https://upload.wikimedia.org/wikipedia/commons/8/82/Coat_of_arms_of_Atacama%2C_Chile.svg</v>
      </c>
      <c r="K540" t="str">
        <f>+VLOOKUP(Tabla1[[#This Row],[Codreg]],$G$347:$K$362,5,0)</f>
        <v>https://raw.githubusercontent.com/Sud-Austral/LOGOS-DATA/main/LocalizaReg/3.jpg</v>
      </c>
    </row>
    <row r="541" spans="1:11" x14ac:dyDescent="0.3">
      <c r="A541" t="s">
        <v>27</v>
      </c>
      <c r="B541">
        <v>3</v>
      </c>
      <c r="G541" s="7">
        <v>99103420018</v>
      </c>
      <c r="H541" t="s">
        <v>25010</v>
      </c>
      <c r="I541" t="s">
        <v>960</v>
      </c>
      <c r="J541" t="str">
        <f>+VLOOKUP(Tabla1[[#This Row],[Codreg]],$G$347:$K$362,4,0)</f>
        <v>https://upload.wikimedia.org/wikipedia/commons/8/82/Coat_of_arms_of_Atacama%2C_Chile.svg</v>
      </c>
      <c r="K541" t="str">
        <f>+VLOOKUP(Tabla1[[#This Row],[Codreg]],$G$347:$K$362,5,0)</f>
        <v>https://raw.githubusercontent.com/Sud-Austral/LOGOS-DATA/main/LocalizaReg/3.jpg</v>
      </c>
    </row>
    <row r="542" spans="1:11" x14ac:dyDescent="0.3">
      <c r="A542" t="s">
        <v>27</v>
      </c>
      <c r="B542">
        <v>3</v>
      </c>
      <c r="G542" s="7">
        <v>99103420016</v>
      </c>
      <c r="H542" t="s">
        <v>25010</v>
      </c>
      <c r="I542" t="s">
        <v>961</v>
      </c>
      <c r="J542" t="str">
        <f>+VLOOKUP(Tabla1[[#This Row],[Codreg]],$G$347:$K$362,4,0)</f>
        <v>https://upload.wikimedia.org/wikipedia/commons/8/82/Coat_of_arms_of_Atacama%2C_Chile.svg</v>
      </c>
      <c r="K542" t="str">
        <f>+VLOOKUP(Tabla1[[#This Row],[Codreg]],$G$347:$K$362,5,0)</f>
        <v>https://raw.githubusercontent.com/Sud-Austral/LOGOS-DATA/main/LocalizaReg/3.jpg</v>
      </c>
    </row>
    <row r="543" spans="1:11" x14ac:dyDescent="0.3">
      <c r="A543" t="s">
        <v>27</v>
      </c>
      <c r="B543">
        <v>3</v>
      </c>
      <c r="G543" s="7">
        <v>99103420013</v>
      </c>
      <c r="H543" t="s">
        <v>25010</v>
      </c>
      <c r="I543" t="s">
        <v>962</v>
      </c>
      <c r="J543" t="str">
        <f>+VLOOKUP(Tabla1[[#This Row],[Codreg]],$G$347:$K$362,4,0)</f>
        <v>https://upload.wikimedia.org/wikipedia/commons/8/82/Coat_of_arms_of_Atacama%2C_Chile.svg</v>
      </c>
      <c r="K543" t="str">
        <f>+VLOOKUP(Tabla1[[#This Row],[Codreg]],$G$347:$K$362,5,0)</f>
        <v>https://raw.githubusercontent.com/Sud-Austral/LOGOS-DATA/main/LocalizaReg/3.jpg</v>
      </c>
    </row>
    <row r="544" spans="1:11" x14ac:dyDescent="0.3">
      <c r="A544" t="s">
        <v>27</v>
      </c>
      <c r="B544">
        <v>3</v>
      </c>
      <c r="G544" s="7">
        <v>99103420012</v>
      </c>
      <c r="H544" t="s">
        <v>25010</v>
      </c>
      <c r="I544" t="s">
        <v>963</v>
      </c>
      <c r="J544" t="str">
        <f>+VLOOKUP(Tabla1[[#This Row],[Codreg]],$G$347:$K$362,4,0)</f>
        <v>https://upload.wikimedia.org/wikipedia/commons/8/82/Coat_of_arms_of_Atacama%2C_Chile.svg</v>
      </c>
      <c r="K544" t="str">
        <f>+VLOOKUP(Tabla1[[#This Row],[Codreg]],$G$347:$K$362,5,0)</f>
        <v>https://raw.githubusercontent.com/Sud-Austral/LOGOS-DATA/main/LocalizaReg/3.jpg</v>
      </c>
    </row>
    <row r="545" spans="1:11" x14ac:dyDescent="0.3">
      <c r="A545" t="s">
        <v>232</v>
      </c>
      <c r="B545">
        <v>10</v>
      </c>
      <c r="G545" s="7">
        <v>99110451002</v>
      </c>
      <c r="H545" t="s">
        <v>25010</v>
      </c>
      <c r="I545" t="s">
        <v>964</v>
      </c>
      <c r="J545" t="str">
        <f>+VLOOKUP(Tabla1[[#This Row],[Codreg]],$G$347:$K$362,4,0)</f>
        <v>https://upload.wikimedia.org/wikipedia/commons/5/59/Coat_of_arms_of_Los_Lagos_Region%2C_Chile.svg</v>
      </c>
      <c r="K545" t="str">
        <f>+VLOOKUP(Tabla1[[#This Row],[Codreg]],$G$347:$K$362,5,0)</f>
        <v>https://raw.githubusercontent.com/Sud-Austral/LOGOS-DATA/main/LocalizaReg/10.jpg</v>
      </c>
    </row>
    <row r="546" spans="1:11" x14ac:dyDescent="0.3">
      <c r="A546" t="s">
        <v>27</v>
      </c>
      <c r="B546">
        <v>3</v>
      </c>
      <c r="G546" s="7">
        <v>99103411003</v>
      </c>
      <c r="H546" t="s">
        <v>25010</v>
      </c>
      <c r="I546" t="s">
        <v>965</v>
      </c>
      <c r="J546" t="str">
        <f>+VLOOKUP(Tabla1[[#This Row],[Codreg]],$G$347:$K$362,4,0)</f>
        <v>https://upload.wikimedia.org/wikipedia/commons/8/82/Coat_of_arms_of_Atacama%2C_Chile.svg</v>
      </c>
      <c r="K546" t="str">
        <f>+VLOOKUP(Tabla1[[#This Row],[Codreg]],$G$347:$K$362,5,0)</f>
        <v>https://raw.githubusercontent.com/Sud-Austral/LOGOS-DATA/main/LocalizaReg/3.jpg</v>
      </c>
    </row>
    <row r="547" spans="1:11" x14ac:dyDescent="0.3">
      <c r="A547" t="s">
        <v>292</v>
      </c>
      <c r="B547">
        <v>13</v>
      </c>
      <c r="G547" s="7">
        <v>99105720013</v>
      </c>
      <c r="H547" t="s">
        <v>25010</v>
      </c>
      <c r="I547" t="s">
        <v>966</v>
      </c>
      <c r="J547" t="str">
        <f>+VLOOKUP(Tabla1[[#This Row],[Codreg]],$G$347:$K$362,4,0)</f>
        <v>https://upload.wikimedia.org/wikipedia/commons/3/35/Coat_of_arms_of_the_Metropolitan_Region_Government%2C_Chile.svg</v>
      </c>
      <c r="K547" t="str">
        <f>+VLOOKUP(Tabla1[[#This Row],[Codreg]],$G$347:$K$362,5,0)</f>
        <v>https://raw.githubusercontent.com/Sud-Austral/LOGOS-DATA/main/LocalizaReg/13.jpg</v>
      </c>
    </row>
    <row r="548" spans="1:11" x14ac:dyDescent="0.3">
      <c r="A548" t="s">
        <v>55</v>
      </c>
      <c r="B548">
        <v>5</v>
      </c>
      <c r="G548" s="7">
        <v>99105402134</v>
      </c>
      <c r="H548" t="s">
        <v>25010</v>
      </c>
      <c r="I548" t="s">
        <v>967</v>
      </c>
      <c r="J548" t="str">
        <f>+VLOOKUP(Tabla1[[#This Row],[Codreg]],$G$347:$K$362,4,0)</f>
        <v>https://upload.wikimedia.org/wikipedia/commons/e/ea/Coat_of_arms_of_Valparaiso_Region%2C_Chile.svg</v>
      </c>
      <c r="K548" t="str">
        <f>+VLOOKUP(Tabla1[[#This Row],[Codreg]],$G$347:$K$362,5,0)</f>
        <v>https://raw.githubusercontent.com/Sud-Austral/LOGOS-DATA/main/LocalizaReg/5.jpg</v>
      </c>
    </row>
    <row r="549" spans="1:11" x14ac:dyDescent="0.3">
      <c r="A549" t="s">
        <v>264</v>
      </c>
      <c r="B549">
        <v>11</v>
      </c>
      <c r="G549" s="7">
        <v>99111705072</v>
      </c>
      <c r="H549" t="s">
        <v>25010</v>
      </c>
      <c r="I549" t="s">
        <v>968</v>
      </c>
      <c r="J549" t="str">
        <f>+VLOOKUP(Tabla1[[#This Row],[Codreg]],$G$347:$K$362,4,0)</f>
        <v>https://upload.wikimedia.org/wikipedia/commons/3/38/Coat_of_arms_of_Aysen%2C_Chile.svg</v>
      </c>
      <c r="K549" t="str">
        <f>+VLOOKUP(Tabla1[[#This Row],[Codreg]],$G$347:$K$362,5,0)</f>
        <v>https://raw.githubusercontent.com/Sud-Austral/LOGOS-DATA/main/LocalizaReg/11.jpg</v>
      </c>
    </row>
    <row r="550" spans="1:11" x14ac:dyDescent="0.3">
      <c r="A550" t="s">
        <v>923</v>
      </c>
      <c r="B550">
        <v>6</v>
      </c>
      <c r="G550" s="7">
        <v>99106003018</v>
      </c>
      <c r="H550" t="s">
        <v>25010</v>
      </c>
      <c r="I550" t="s">
        <v>969</v>
      </c>
      <c r="J550" t="str">
        <f>+VLOOKUP(Tabla1[[#This Row],[Codreg]],$G$347:$K$362,4,0)</f>
        <v>https://upload.wikimedia.org/wikipedia/commons/f/ff/Coat_of_arms_of_O%27Higgins_Region%2C_Chile.svg</v>
      </c>
      <c r="K550" t="str">
        <f>+VLOOKUP(Tabla1[[#This Row],[Codreg]],$G$347:$K$362,5,0)</f>
        <v>https://raw.githubusercontent.com/Sud-Austral/LOGOS-DATA/main/LocalizaReg/6.jpg</v>
      </c>
    </row>
    <row r="551" spans="1:11" x14ac:dyDescent="0.3">
      <c r="A551" t="s">
        <v>923</v>
      </c>
      <c r="B551">
        <v>6</v>
      </c>
      <c r="G551" s="7">
        <v>99106002046</v>
      </c>
      <c r="H551" t="s">
        <v>25010</v>
      </c>
      <c r="I551" t="s">
        <v>970</v>
      </c>
      <c r="J551" t="str">
        <f>+VLOOKUP(Tabla1[[#This Row],[Codreg]],$G$347:$K$362,4,0)</f>
        <v>https://upload.wikimedia.org/wikipedia/commons/f/ff/Coat_of_arms_of_O%27Higgins_Region%2C_Chile.svg</v>
      </c>
      <c r="K551" t="str">
        <f>+VLOOKUP(Tabla1[[#This Row],[Codreg]],$G$347:$K$362,5,0)</f>
        <v>https://raw.githubusercontent.com/Sud-Austral/LOGOS-DATA/main/LocalizaReg/6.jpg</v>
      </c>
    </row>
    <row r="552" spans="1:11" x14ac:dyDescent="0.3">
      <c r="A552" t="s">
        <v>923</v>
      </c>
      <c r="B552">
        <v>6</v>
      </c>
      <c r="G552" s="7">
        <v>99106003012</v>
      </c>
      <c r="H552" t="s">
        <v>25010</v>
      </c>
      <c r="I552" t="s">
        <v>971</v>
      </c>
      <c r="J552" t="str">
        <f>+VLOOKUP(Tabla1[[#This Row],[Codreg]],$G$347:$K$362,4,0)</f>
        <v>https://upload.wikimedia.org/wikipedia/commons/f/ff/Coat_of_arms_of_O%27Higgins_Region%2C_Chile.svg</v>
      </c>
      <c r="K552" t="str">
        <f>+VLOOKUP(Tabla1[[#This Row],[Codreg]],$G$347:$K$362,5,0)</f>
        <v>https://raw.githubusercontent.com/Sud-Austral/LOGOS-DATA/main/LocalizaReg/6.jpg</v>
      </c>
    </row>
    <row r="553" spans="1:11" x14ac:dyDescent="0.3">
      <c r="A553" t="s">
        <v>264</v>
      </c>
      <c r="B553">
        <v>11</v>
      </c>
      <c r="G553" s="7">
        <v>99111440095</v>
      </c>
      <c r="H553" t="s">
        <v>25010</v>
      </c>
      <c r="I553" t="s">
        <v>972</v>
      </c>
      <c r="J553" t="str">
        <f>+VLOOKUP(Tabla1[[#This Row],[Codreg]],$G$347:$K$362,4,0)</f>
        <v>https://upload.wikimedia.org/wikipedia/commons/3/38/Coat_of_arms_of_Aysen%2C_Chile.svg</v>
      </c>
      <c r="K553" t="str">
        <f>+VLOOKUP(Tabla1[[#This Row],[Codreg]],$G$347:$K$362,5,0)</f>
        <v>https://raw.githubusercontent.com/Sud-Austral/LOGOS-DATA/main/LocalizaReg/11.jpg</v>
      </c>
    </row>
    <row r="554" spans="1:11" x14ac:dyDescent="0.3">
      <c r="A554" t="s">
        <v>162</v>
      </c>
      <c r="B554">
        <v>8</v>
      </c>
      <c r="G554" s="7">
        <v>99108373005</v>
      </c>
      <c r="H554" t="s">
        <v>25010</v>
      </c>
      <c r="I554" t="s">
        <v>973</v>
      </c>
      <c r="J554" t="str">
        <f>+VLOOKUP(Tabla1[[#This Row],[Codreg]],$G$347:$K$362,4,0)</f>
        <v>https://upload.wikimedia.org/wikipedia/commons/a/a2/Coat_of_Arms_of_Biob%C3%ADo_Region.svg</v>
      </c>
      <c r="K554" t="str">
        <f>+VLOOKUP(Tabla1[[#This Row],[Codreg]],$G$347:$K$362,5,0)</f>
        <v>https://raw.githubusercontent.com/Sud-Austral/LOGOS-DATA/main/LocalizaReg/8.jpg</v>
      </c>
    </row>
    <row r="555" spans="1:11" x14ac:dyDescent="0.3">
      <c r="A555" t="s">
        <v>162</v>
      </c>
      <c r="B555">
        <v>8</v>
      </c>
      <c r="G555" s="7">
        <v>99108373001</v>
      </c>
      <c r="H555" t="s">
        <v>25010</v>
      </c>
      <c r="I555" t="s">
        <v>974</v>
      </c>
      <c r="J555" t="str">
        <f>+VLOOKUP(Tabla1[[#This Row],[Codreg]],$G$347:$K$362,4,0)</f>
        <v>https://upload.wikimedia.org/wikipedia/commons/a/a2/Coat_of_Arms_of_Biob%C3%ADo_Region.svg</v>
      </c>
      <c r="K555" t="str">
        <f>+VLOOKUP(Tabla1[[#This Row],[Codreg]],$G$347:$K$362,5,0)</f>
        <v>https://raw.githubusercontent.com/Sud-Austral/LOGOS-DATA/main/LocalizaReg/8.jpg</v>
      </c>
    </row>
    <row r="556" spans="1:11" x14ac:dyDescent="0.3">
      <c r="A556" t="s">
        <v>162</v>
      </c>
      <c r="B556">
        <v>8</v>
      </c>
      <c r="G556" s="7">
        <v>99108373012</v>
      </c>
      <c r="H556" t="s">
        <v>25010</v>
      </c>
      <c r="I556" t="s">
        <v>975</v>
      </c>
      <c r="J556" t="str">
        <f>+VLOOKUP(Tabla1[[#This Row],[Codreg]],$G$347:$K$362,4,0)</f>
        <v>https://upload.wikimedia.org/wikipedia/commons/a/a2/Coat_of_Arms_of_Biob%C3%ADo_Region.svg</v>
      </c>
      <c r="K556" t="str">
        <f>+VLOOKUP(Tabla1[[#This Row],[Codreg]],$G$347:$K$362,5,0)</f>
        <v>https://raw.githubusercontent.com/Sud-Austral/LOGOS-DATA/main/LocalizaReg/8.jpg</v>
      </c>
    </row>
    <row r="557" spans="1:11" x14ac:dyDescent="0.3">
      <c r="A557" t="s">
        <v>264</v>
      </c>
      <c r="B557">
        <v>11</v>
      </c>
      <c r="G557" s="7">
        <v>99111130033</v>
      </c>
      <c r="H557" t="s">
        <v>25010</v>
      </c>
      <c r="I557" t="s">
        <v>976</v>
      </c>
      <c r="J557" t="str">
        <f>+VLOOKUP(Tabla1[[#This Row],[Codreg]],$G$347:$K$362,4,0)</f>
        <v>https://upload.wikimedia.org/wikipedia/commons/3/38/Coat_of_arms_of_Aysen%2C_Chile.svg</v>
      </c>
      <c r="K557" t="str">
        <f>+VLOOKUP(Tabla1[[#This Row],[Codreg]],$G$347:$K$362,5,0)</f>
        <v>https://raw.githubusercontent.com/Sud-Austral/LOGOS-DATA/main/LocalizaReg/11.jpg</v>
      </c>
    </row>
    <row r="558" spans="1:11" x14ac:dyDescent="0.3">
      <c r="A558" t="s">
        <v>264</v>
      </c>
      <c r="B558">
        <v>11</v>
      </c>
      <c r="G558" s="7">
        <v>99111540032</v>
      </c>
      <c r="H558" t="s">
        <v>25010</v>
      </c>
      <c r="I558" t="s">
        <v>977</v>
      </c>
      <c r="J558" t="str">
        <f>+VLOOKUP(Tabla1[[#This Row],[Codreg]],$G$347:$K$362,4,0)</f>
        <v>https://upload.wikimedia.org/wikipedia/commons/3/38/Coat_of_arms_of_Aysen%2C_Chile.svg</v>
      </c>
      <c r="K558" t="str">
        <f>+VLOOKUP(Tabla1[[#This Row],[Codreg]],$G$347:$K$362,5,0)</f>
        <v>https://raw.githubusercontent.com/Sud-Austral/LOGOS-DATA/main/LocalizaReg/11.jpg</v>
      </c>
    </row>
    <row r="559" spans="1:11" x14ac:dyDescent="0.3">
      <c r="A559" t="s">
        <v>27</v>
      </c>
      <c r="B559">
        <v>3</v>
      </c>
      <c r="G559" s="7">
        <v>99103413036</v>
      </c>
      <c r="H559" t="s">
        <v>25010</v>
      </c>
      <c r="I559" t="s">
        <v>978</v>
      </c>
      <c r="J559" t="str">
        <f>+VLOOKUP(Tabla1[[#This Row],[Codreg]],$G$347:$K$362,4,0)</f>
        <v>https://upload.wikimedia.org/wikipedia/commons/8/82/Coat_of_arms_of_Atacama%2C_Chile.svg</v>
      </c>
      <c r="K559" t="str">
        <f>+VLOOKUP(Tabla1[[#This Row],[Codreg]],$G$347:$K$362,5,0)</f>
        <v>https://raw.githubusercontent.com/Sud-Austral/LOGOS-DATA/main/LocalizaReg/3.jpg</v>
      </c>
    </row>
    <row r="560" spans="1:11" x14ac:dyDescent="0.3">
      <c r="A560" t="s">
        <v>277</v>
      </c>
      <c r="B560">
        <v>12</v>
      </c>
      <c r="G560" s="7">
        <v>99112840133</v>
      </c>
      <c r="H560" t="s">
        <v>25010</v>
      </c>
      <c r="I560" t="s">
        <v>979</v>
      </c>
      <c r="J560" t="str">
        <f>+VLOOKUP(Tabla1[[#This Row],[Codreg]],$G$347:$K$362,4,0)</f>
        <v>https://upload.wikimedia.org/wikipedia/commons/4/44/Coat_of_arms_of_Magallanes%2C_Chile.svg</v>
      </c>
      <c r="K560" t="str">
        <f>+VLOOKUP(Tabla1[[#This Row],[Codreg]],$G$347:$K$362,5,0)</f>
        <v>https://raw.githubusercontent.com/Sud-Austral/LOGOS-DATA/main/LocalizaReg/12.jpg</v>
      </c>
    </row>
    <row r="561" spans="1:11" x14ac:dyDescent="0.3">
      <c r="A561" t="s">
        <v>923</v>
      </c>
      <c r="B561">
        <v>6</v>
      </c>
      <c r="G561" s="7">
        <v>99106001057</v>
      </c>
      <c r="H561" t="s">
        <v>25010</v>
      </c>
      <c r="I561" t="s">
        <v>980</v>
      </c>
      <c r="J561" t="str">
        <f>+VLOOKUP(Tabla1[[#This Row],[Codreg]],$G$347:$K$362,4,0)</f>
        <v>https://upload.wikimedia.org/wikipedia/commons/f/ff/Coat_of_arms_of_O%27Higgins_Region%2C_Chile.svg</v>
      </c>
      <c r="K561" t="str">
        <f>+VLOOKUP(Tabla1[[#This Row],[Codreg]],$G$347:$K$362,5,0)</f>
        <v>https://raw.githubusercontent.com/Sud-Austral/LOGOS-DATA/main/LocalizaReg/6.jpg</v>
      </c>
    </row>
    <row r="562" spans="1:11" x14ac:dyDescent="0.3">
      <c r="A562" t="s">
        <v>264</v>
      </c>
      <c r="B562">
        <v>11</v>
      </c>
      <c r="G562" s="7">
        <v>99111516052</v>
      </c>
      <c r="H562" t="s">
        <v>25010</v>
      </c>
      <c r="I562" t="s">
        <v>981</v>
      </c>
      <c r="J562" t="str">
        <f>+VLOOKUP(Tabla1[[#This Row],[Codreg]],$G$347:$K$362,4,0)</f>
        <v>https://upload.wikimedia.org/wikipedia/commons/3/38/Coat_of_arms_of_Aysen%2C_Chile.svg</v>
      </c>
      <c r="K562" t="str">
        <f>+VLOOKUP(Tabla1[[#This Row],[Codreg]],$G$347:$K$362,5,0)</f>
        <v>https://raw.githubusercontent.com/Sud-Austral/LOGOS-DATA/main/LocalizaReg/11.jpg</v>
      </c>
    </row>
    <row r="563" spans="1:11" x14ac:dyDescent="0.3">
      <c r="A563" t="s">
        <v>277</v>
      </c>
      <c r="B563">
        <v>12</v>
      </c>
      <c r="G563" s="7">
        <v>99112832012</v>
      </c>
      <c r="H563" t="s">
        <v>25010</v>
      </c>
      <c r="I563" t="s">
        <v>982</v>
      </c>
      <c r="J563" t="str">
        <f>+VLOOKUP(Tabla1[[#This Row],[Codreg]],$G$347:$K$362,4,0)</f>
        <v>https://upload.wikimedia.org/wikipedia/commons/4/44/Coat_of_arms_of_Magallanes%2C_Chile.svg</v>
      </c>
      <c r="K563" t="str">
        <f>+VLOOKUP(Tabla1[[#This Row],[Codreg]],$G$347:$K$362,5,0)</f>
        <v>https://raw.githubusercontent.com/Sud-Austral/LOGOS-DATA/main/LocalizaReg/12.jpg</v>
      </c>
    </row>
    <row r="564" spans="1:11" x14ac:dyDescent="0.3">
      <c r="A564" t="s">
        <v>277</v>
      </c>
      <c r="B564">
        <v>12</v>
      </c>
      <c r="G564" s="7">
        <v>99112832001</v>
      </c>
      <c r="H564" t="s">
        <v>25010</v>
      </c>
      <c r="I564" t="s">
        <v>983</v>
      </c>
      <c r="J564" t="str">
        <f>+VLOOKUP(Tabla1[[#This Row],[Codreg]],$G$347:$K$362,4,0)</f>
        <v>https://upload.wikimedia.org/wikipedia/commons/4/44/Coat_of_arms_of_Magallanes%2C_Chile.svg</v>
      </c>
      <c r="K564" t="str">
        <f>+VLOOKUP(Tabla1[[#This Row],[Codreg]],$G$347:$K$362,5,0)</f>
        <v>https://raw.githubusercontent.com/Sud-Austral/LOGOS-DATA/main/LocalizaReg/12.jpg</v>
      </c>
    </row>
    <row r="565" spans="1:11" x14ac:dyDescent="0.3">
      <c r="A565" t="s">
        <v>277</v>
      </c>
      <c r="B565">
        <v>12</v>
      </c>
      <c r="G565" s="7">
        <v>99112831011</v>
      </c>
      <c r="H565" t="s">
        <v>25010</v>
      </c>
      <c r="I565" t="s">
        <v>984</v>
      </c>
      <c r="J565" t="str">
        <f>+VLOOKUP(Tabla1[[#This Row],[Codreg]],$G$347:$K$362,4,0)</f>
        <v>https://upload.wikimedia.org/wikipedia/commons/4/44/Coat_of_arms_of_Magallanes%2C_Chile.svg</v>
      </c>
      <c r="K565" t="str">
        <f>+VLOOKUP(Tabla1[[#This Row],[Codreg]],$G$347:$K$362,5,0)</f>
        <v>https://raw.githubusercontent.com/Sud-Austral/LOGOS-DATA/main/LocalizaReg/12.jpg</v>
      </c>
    </row>
    <row r="566" spans="1:11" x14ac:dyDescent="0.3">
      <c r="A566" t="s">
        <v>55</v>
      </c>
      <c r="B566">
        <v>5</v>
      </c>
      <c r="G566" s="7">
        <v>99105404080</v>
      </c>
      <c r="H566" t="s">
        <v>25010</v>
      </c>
      <c r="I566" t="s">
        <v>985</v>
      </c>
      <c r="J566" t="str">
        <f>+VLOOKUP(Tabla1[[#This Row],[Codreg]],$G$347:$K$362,4,0)</f>
        <v>https://upload.wikimedia.org/wikipedia/commons/e/ea/Coat_of_arms_of_Valparaiso_Region%2C_Chile.svg</v>
      </c>
      <c r="K566" t="str">
        <f>+VLOOKUP(Tabla1[[#This Row],[Codreg]],$G$347:$K$362,5,0)</f>
        <v>https://raw.githubusercontent.com/Sud-Austral/LOGOS-DATA/main/LocalizaReg/5.jpg</v>
      </c>
    </row>
    <row r="567" spans="1:11" x14ac:dyDescent="0.3">
      <c r="A567" t="s">
        <v>27</v>
      </c>
      <c r="B567">
        <v>3</v>
      </c>
      <c r="G567" s="7">
        <v>99103412013</v>
      </c>
      <c r="H567" t="s">
        <v>25010</v>
      </c>
      <c r="I567" t="s">
        <v>986</v>
      </c>
      <c r="J567" t="str">
        <f>+VLOOKUP(Tabla1[[#This Row],[Codreg]],$G$347:$K$362,4,0)</f>
        <v>https://upload.wikimedia.org/wikipedia/commons/8/82/Coat_of_arms_of_Atacama%2C_Chile.svg</v>
      </c>
      <c r="K567" t="str">
        <f>+VLOOKUP(Tabla1[[#This Row],[Codreg]],$G$347:$K$362,5,0)</f>
        <v>https://raw.githubusercontent.com/Sud-Austral/LOGOS-DATA/main/LocalizaReg/3.jpg</v>
      </c>
    </row>
    <row r="568" spans="1:11" x14ac:dyDescent="0.3">
      <c r="A568" t="s">
        <v>292</v>
      </c>
      <c r="B568">
        <v>13</v>
      </c>
      <c r="G568" s="7">
        <v>99105721061</v>
      </c>
      <c r="H568" t="s">
        <v>25010</v>
      </c>
      <c r="I568" t="s">
        <v>987</v>
      </c>
      <c r="J568" t="str">
        <f>+VLOOKUP(Tabla1[[#This Row],[Codreg]],$G$347:$K$362,4,0)</f>
        <v>https://upload.wikimedia.org/wikipedia/commons/3/35/Coat_of_arms_of_the_Metropolitan_Region_Government%2C_Chile.svg</v>
      </c>
      <c r="K568" t="str">
        <f>+VLOOKUP(Tabla1[[#This Row],[Codreg]],$G$347:$K$362,5,0)</f>
        <v>https://raw.githubusercontent.com/Sud-Austral/LOGOS-DATA/main/LocalizaReg/13.jpg</v>
      </c>
    </row>
    <row r="569" spans="1:11" x14ac:dyDescent="0.3">
      <c r="A569" t="s">
        <v>277</v>
      </c>
      <c r="B569">
        <v>12</v>
      </c>
      <c r="G569" s="7">
        <v>99112280083</v>
      </c>
      <c r="H569" t="s">
        <v>25010</v>
      </c>
      <c r="I569" t="s">
        <v>988</v>
      </c>
      <c r="J569" t="str">
        <f>+VLOOKUP(Tabla1[[#This Row],[Codreg]],$G$347:$K$362,4,0)</f>
        <v>https://upload.wikimedia.org/wikipedia/commons/4/44/Coat_of_arms_of_Magallanes%2C_Chile.svg</v>
      </c>
      <c r="K569" t="str">
        <f>+VLOOKUP(Tabla1[[#This Row],[Codreg]],$G$347:$K$362,5,0)</f>
        <v>https://raw.githubusercontent.com/Sud-Austral/LOGOS-DATA/main/LocalizaReg/12.jpg</v>
      </c>
    </row>
    <row r="570" spans="1:11" x14ac:dyDescent="0.3">
      <c r="A570" t="s">
        <v>292</v>
      </c>
      <c r="B570">
        <v>13</v>
      </c>
      <c r="G570" s="7">
        <v>99105703010</v>
      </c>
      <c r="H570" t="s">
        <v>25010</v>
      </c>
      <c r="I570" t="s">
        <v>989</v>
      </c>
      <c r="J570" t="str">
        <f>+VLOOKUP(Tabla1[[#This Row],[Codreg]],$G$347:$K$362,4,0)</f>
        <v>https://upload.wikimedia.org/wikipedia/commons/3/35/Coat_of_arms_of_the_Metropolitan_Region_Government%2C_Chile.svg</v>
      </c>
      <c r="K570" t="str">
        <f>+VLOOKUP(Tabla1[[#This Row],[Codreg]],$G$347:$K$362,5,0)</f>
        <v>https://raw.githubusercontent.com/Sud-Austral/LOGOS-DATA/main/LocalizaReg/13.jpg</v>
      </c>
    </row>
    <row r="571" spans="1:11" x14ac:dyDescent="0.3">
      <c r="A571" t="s">
        <v>292</v>
      </c>
      <c r="B571">
        <v>13</v>
      </c>
      <c r="G571" s="7">
        <v>99105703011</v>
      </c>
      <c r="H571" t="s">
        <v>25010</v>
      </c>
      <c r="I571" t="s">
        <v>990</v>
      </c>
      <c r="J571" t="str">
        <f>+VLOOKUP(Tabla1[[#This Row],[Codreg]],$G$347:$K$362,4,0)</f>
        <v>https://upload.wikimedia.org/wikipedia/commons/3/35/Coat_of_arms_of_the_Metropolitan_Region_Government%2C_Chile.svg</v>
      </c>
      <c r="K571" t="str">
        <f>+VLOOKUP(Tabla1[[#This Row],[Codreg]],$G$347:$K$362,5,0)</f>
        <v>https://raw.githubusercontent.com/Sud-Austral/LOGOS-DATA/main/LocalizaReg/13.jpg</v>
      </c>
    </row>
    <row r="572" spans="1:11" x14ac:dyDescent="0.3">
      <c r="A572" t="s">
        <v>277</v>
      </c>
      <c r="B572">
        <v>12</v>
      </c>
      <c r="G572" s="7">
        <v>99112280025</v>
      </c>
      <c r="H572" t="s">
        <v>25010</v>
      </c>
      <c r="I572" t="s">
        <v>991</v>
      </c>
      <c r="J572" t="str">
        <f>+VLOOKUP(Tabla1[[#This Row],[Codreg]],$G$347:$K$362,4,0)</f>
        <v>https://upload.wikimedia.org/wikipedia/commons/4/44/Coat_of_arms_of_Magallanes%2C_Chile.svg</v>
      </c>
      <c r="K572" t="str">
        <f>+VLOOKUP(Tabla1[[#This Row],[Codreg]],$G$347:$K$362,5,0)</f>
        <v>https://raw.githubusercontent.com/Sud-Austral/LOGOS-DATA/main/LocalizaReg/12.jpg</v>
      </c>
    </row>
    <row r="573" spans="1:11" x14ac:dyDescent="0.3">
      <c r="A573" t="s">
        <v>292</v>
      </c>
      <c r="B573">
        <v>13</v>
      </c>
      <c r="G573" s="7">
        <v>99105706026</v>
      </c>
      <c r="H573" t="s">
        <v>25010</v>
      </c>
      <c r="I573" t="s">
        <v>992</v>
      </c>
      <c r="J573" t="str">
        <f>+VLOOKUP(Tabla1[[#This Row],[Codreg]],$G$347:$K$362,4,0)</f>
        <v>https://upload.wikimedia.org/wikipedia/commons/3/35/Coat_of_arms_of_the_Metropolitan_Region_Government%2C_Chile.svg</v>
      </c>
      <c r="K573" t="str">
        <f>+VLOOKUP(Tabla1[[#This Row],[Codreg]],$G$347:$K$362,5,0)</f>
        <v>https://raw.githubusercontent.com/Sud-Austral/LOGOS-DATA/main/LocalizaReg/13.jpg</v>
      </c>
    </row>
    <row r="574" spans="1:11" x14ac:dyDescent="0.3">
      <c r="A574" t="s">
        <v>27</v>
      </c>
      <c r="B574">
        <v>3</v>
      </c>
      <c r="G574" s="7">
        <v>99103420006</v>
      </c>
      <c r="H574" t="s">
        <v>25010</v>
      </c>
      <c r="I574" t="s">
        <v>993</v>
      </c>
      <c r="J574" t="str">
        <f>+VLOOKUP(Tabla1[[#This Row],[Codreg]],$G$347:$K$362,4,0)</f>
        <v>https://upload.wikimedia.org/wikipedia/commons/8/82/Coat_of_arms_of_Atacama%2C_Chile.svg</v>
      </c>
      <c r="K574" t="str">
        <f>+VLOOKUP(Tabla1[[#This Row],[Codreg]],$G$347:$K$362,5,0)</f>
        <v>https://raw.githubusercontent.com/Sud-Austral/LOGOS-DATA/main/LocalizaReg/3.jpg</v>
      </c>
    </row>
    <row r="575" spans="1:11" x14ac:dyDescent="0.3">
      <c r="A575" t="s">
        <v>27</v>
      </c>
      <c r="B575">
        <v>3</v>
      </c>
      <c r="G575" s="7">
        <v>99103803075</v>
      </c>
      <c r="H575" t="s">
        <v>25010</v>
      </c>
      <c r="I575" t="s">
        <v>994</v>
      </c>
      <c r="J575" t="str">
        <f>+VLOOKUP(Tabla1[[#This Row],[Codreg]],$G$347:$K$362,4,0)</f>
        <v>https://upload.wikimedia.org/wikipedia/commons/8/82/Coat_of_arms_of_Atacama%2C_Chile.svg</v>
      </c>
      <c r="K575" t="str">
        <f>+VLOOKUP(Tabla1[[#This Row],[Codreg]],$G$347:$K$362,5,0)</f>
        <v>https://raw.githubusercontent.com/Sud-Austral/LOGOS-DATA/main/LocalizaReg/3.jpg</v>
      </c>
    </row>
    <row r="576" spans="1:11" x14ac:dyDescent="0.3">
      <c r="A576" t="s">
        <v>277</v>
      </c>
      <c r="B576">
        <v>12</v>
      </c>
      <c r="G576" s="7">
        <v>99112050014</v>
      </c>
      <c r="H576" t="s">
        <v>25010</v>
      </c>
      <c r="I576" t="s">
        <v>995</v>
      </c>
      <c r="J576" t="str">
        <f>+VLOOKUP(Tabla1[[#This Row],[Codreg]],$G$347:$K$362,4,0)</f>
        <v>https://upload.wikimedia.org/wikipedia/commons/4/44/Coat_of_arms_of_Magallanes%2C_Chile.svg</v>
      </c>
      <c r="K576" t="str">
        <f>+VLOOKUP(Tabla1[[#This Row],[Codreg]],$G$347:$K$362,5,0)</f>
        <v>https://raw.githubusercontent.com/Sud-Austral/LOGOS-DATA/main/LocalizaReg/12.jpg</v>
      </c>
    </row>
    <row r="577" spans="1:11" x14ac:dyDescent="0.3">
      <c r="A577" t="s">
        <v>264</v>
      </c>
      <c r="B577">
        <v>11</v>
      </c>
      <c r="G577" s="7">
        <v>99111421023</v>
      </c>
      <c r="H577" t="s">
        <v>25010</v>
      </c>
      <c r="I577" t="s">
        <v>996</v>
      </c>
      <c r="J577" t="str">
        <f>+VLOOKUP(Tabla1[[#This Row],[Codreg]],$G$347:$K$362,4,0)</f>
        <v>https://upload.wikimedia.org/wikipedia/commons/3/38/Coat_of_arms_of_Aysen%2C_Chile.svg</v>
      </c>
      <c r="K577" t="str">
        <f>+VLOOKUP(Tabla1[[#This Row],[Codreg]],$G$347:$K$362,5,0)</f>
        <v>https://raw.githubusercontent.com/Sud-Austral/LOGOS-DATA/main/LocalizaReg/11.jpg</v>
      </c>
    </row>
    <row r="578" spans="1:11" x14ac:dyDescent="0.3">
      <c r="A578" t="s">
        <v>264</v>
      </c>
      <c r="B578">
        <v>11</v>
      </c>
      <c r="G578" s="7">
        <v>99111516061</v>
      </c>
      <c r="H578" t="s">
        <v>25010</v>
      </c>
      <c r="I578" t="s">
        <v>997</v>
      </c>
      <c r="J578" t="str">
        <f>+VLOOKUP(Tabla1[[#This Row],[Codreg]],$G$347:$K$362,4,0)</f>
        <v>https://upload.wikimedia.org/wikipedia/commons/3/38/Coat_of_arms_of_Aysen%2C_Chile.svg</v>
      </c>
      <c r="K578" t="str">
        <f>+VLOOKUP(Tabla1[[#This Row],[Codreg]],$G$347:$K$362,5,0)</f>
        <v>https://raw.githubusercontent.com/Sud-Austral/LOGOS-DATA/main/LocalizaReg/11.jpg</v>
      </c>
    </row>
    <row r="579" spans="1:11" x14ac:dyDescent="0.3">
      <c r="A579" t="s">
        <v>264</v>
      </c>
      <c r="B579">
        <v>11</v>
      </c>
      <c r="G579" s="7">
        <v>99111441022</v>
      </c>
      <c r="H579" t="s">
        <v>25010</v>
      </c>
      <c r="I579" t="s">
        <v>998</v>
      </c>
      <c r="J579" t="str">
        <f>+VLOOKUP(Tabla1[[#This Row],[Codreg]],$G$347:$K$362,4,0)</f>
        <v>https://upload.wikimedia.org/wikipedia/commons/3/38/Coat_of_arms_of_Aysen%2C_Chile.svg</v>
      </c>
      <c r="K579" t="str">
        <f>+VLOOKUP(Tabla1[[#This Row],[Codreg]],$G$347:$K$362,5,0)</f>
        <v>https://raw.githubusercontent.com/Sud-Austral/LOGOS-DATA/main/LocalizaReg/11.jpg</v>
      </c>
    </row>
    <row r="580" spans="1:11" x14ac:dyDescent="0.3">
      <c r="A580" t="s">
        <v>277</v>
      </c>
      <c r="B580">
        <v>12</v>
      </c>
      <c r="G580" s="7">
        <v>99112850196</v>
      </c>
      <c r="H580" t="s">
        <v>25010</v>
      </c>
      <c r="I580" t="s">
        <v>999</v>
      </c>
      <c r="J580" t="str">
        <f>+VLOOKUP(Tabla1[[#This Row],[Codreg]],$G$347:$K$362,4,0)</f>
        <v>https://upload.wikimedia.org/wikipedia/commons/4/44/Coat_of_arms_of_Magallanes%2C_Chile.svg</v>
      </c>
      <c r="K580" t="str">
        <f>+VLOOKUP(Tabla1[[#This Row],[Codreg]],$G$347:$K$362,5,0)</f>
        <v>https://raw.githubusercontent.com/Sud-Austral/LOGOS-DATA/main/LocalizaReg/12.jpg</v>
      </c>
    </row>
    <row r="581" spans="1:11" x14ac:dyDescent="0.3">
      <c r="A581" t="s">
        <v>277</v>
      </c>
      <c r="B581">
        <v>12</v>
      </c>
      <c r="G581" s="7">
        <v>99112850044</v>
      </c>
      <c r="H581" t="s">
        <v>25010</v>
      </c>
      <c r="I581" t="s">
        <v>1000</v>
      </c>
      <c r="J581" t="str">
        <f>+VLOOKUP(Tabla1[[#This Row],[Codreg]],$G$347:$K$362,4,0)</f>
        <v>https://upload.wikimedia.org/wikipedia/commons/4/44/Coat_of_arms_of_Magallanes%2C_Chile.svg</v>
      </c>
      <c r="K581" t="str">
        <f>+VLOOKUP(Tabla1[[#This Row],[Codreg]],$G$347:$K$362,5,0)</f>
        <v>https://raw.githubusercontent.com/Sud-Austral/LOGOS-DATA/main/LocalizaReg/12.jpg</v>
      </c>
    </row>
    <row r="582" spans="1:11" x14ac:dyDescent="0.3">
      <c r="A582" t="s">
        <v>277</v>
      </c>
      <c r="B582">
        <v>12</v>
      </c>
      <c r="G582" s="7">
        <v>99112020011</v>
      </c>
      <c r="H582" t="s">
        <v>25010</v>
      </c>
      <c r="I582" t="s">
        <v>1001</v>
      </c>
      <c r="J582" t="str">
        <f>+VLOOKUP(Tabla1[[#This Row],[Codreg]],$G$347:$K$362,4,0)</f>
        <v>https://upload.wikimedia.org/wikipedia/commons/4/44/Coat_of_arms_of_Magallanes%2C_Chile.svg</v>
      </c>
      <c r="K582" t="str">
        <f>+VLOOKUP(Tabla1[[#This Row],[Codreg]],$G$347:$K$362,5,0)</f>
        <v>https://raw.githubusercontent.com/Sud-Austral/LOGOS-DATA/main/LocalizaReg/12.jpg</v>
      </c>
    </row>
    <row r="583" spans="1:11" x14ac:dyDescent="0.3">
      <c r="A583" t="s">
        <v>277</v>
      </c>
      <c r="B583">
        <v>12</v>
      </c>
      <c r="G583" s="7">
        <v>99112287047</v>
      </c>
      <c r="H583" t="s">
        <v>25010</v>
      </c>
      <c r="I583" t="s">
        <v>1002</v>
      </c>
      <c r="J583" t="str">
        <f>+VLOOKUP(Tabla1[[#This Row],[Codreg]],$G$347:$K$362,4,0)</f>
        <v>https://upload.wikimedia.org/wikipedia/commons/4/44/Coat_of_arms_of_Magallanes%2C_Chile.svg</v>
      </c>
      <c r="K583" t="str">
        <f>+VLOOKUP(Tabla1[[#This Row],[Codreg]],$G$347:$K$362,5,0)</f>
        <v>https://raw.githubusercontent.com/Sud-Austral/LOGOS-DATA/main/LocalizaReg/12.jpg</v>
      </c>
    </row>
    <row r="584" spans="1:11" x14ac:dyDescent="0.3">
      <c r="A584" t="s">
        <v>264</v>
      </c>
      <c r="B584">
        <v>11</v>
      </c>
      <c r="G584" s="7">
        <v>99111421043</v>
      </c>
      <c r="H584" t="s">
        <v>25010</v>
      </c>
      <c r="I584" t="s">
        <v>1003</v>
      </c>
      <c r="J584" t="str">
        <f>+VLOOKUP(Tabla1[[#This Row],[Codreg]],$G$347:$K$362,4,0)</f>
        <v>https://upload.wikimedia.org/wikipedia/commons/3/38/Coat_of_arms_of_Aysen%2C_Chile.svg</v>
      </c>
      <c r="K584" t="str">
        <f>+VLOOKUP(Tabla1[[#This Row],[Codreg]],$G$347:$K$362,5,0)</f>
        <v>https://raw.githubusercontent.com/Sud-Austral/LOGOS-DATA/main/LocalizaReg/11.jpg</v>
      </c>
    </row>
    <row r="585" spans="1:11" x14ac:dyDescent="0.3">
      <c r="A585" t="s">
        <v>264</v>
      </c>
      <c r="B585">
        <v>11</v>
      </c>
      <c r="G585" s="7">
        <v>99111440130</v>
      </c>
      <c r="H585" t="s">
        <v>25010</v>
      </c>
      <c r="I585" t="s">
        <v>1004</v>
      </c>
      <c r="J585" t="str">
        <f>+VLOOKUP(Tabla1[[#This Row],[Codreg]],$G$347:$K$362,4,0)</f>
        <v>https://upload.wikimedia.org/wikipedia/commons/3/38/Coat_of_arms_of_Aysen%2C_Chile.svg</v>
      </c>
      <c r="K585" t="str">
        <f>+VLOOKUP(Tabla1[[#This Row],[Codreg]],$G$347:$K$362,5,0)</f>
        <v>https://raw.githubusercontent.com/Sud-Austral/LOGOS-DATA/main/LocalizaReg/11.jpg</v>
      </c>
    </row>
    <row r="586" spans="1:11" x14ac:dyDescent="0.3">
      <c r="A586" t="s">
        <v>27</v>
      </c>
      <c r="B586">
        <v>3</v>
      </c>
      <c r="G586" s="7">
        <v>99103812034</v>
      </c>
      <c r="H586" t="s">
        <v>25010</v>
      </c>
      <c r="I586" t="s">
        <v>1005</v>
      </c>
      <c r="J586" t="str">
        <f>+VLOOKUP(Tabla1[[#This Row],[Codreg]],$G$347:$K$362,4,0)</f>
        <v>https://upload.wikimedia.org/wikipedia/commons/8/82/Coat_of_arms_of_Atacama%2C_Chile.svg</v>
      </c>
      <c r="K586" t="str">
        <f>+VLOOKUP(Tabla1[[#This Row],[Codreg]],$G$347:$K$362,5,0)</f>
        <v>https://raw.githubusercontent.com/Sud-Austral/LOGOS-DATA/main/LocalizaReg/3.jpg</v>
      </c>
    </row>
    <row r="587" spans="1:11" x14ac:dyDescent="0.3">
      <c r="A587" t="s">
        <v>277</v>
      </c>
      <c r="B587">
        <v>12</v>
      </c>
      <c r="G587" s="7">
        <v>99112080007</v>
      </c>
      <c r="H587" t="s">
        <v>25010</v>
      </c>
      <c r="I587" t="s">
        <v>1006</v>
      </c>
      <c r="J587" t="str">
        <f>+VLOOKUP(Tabla1[[#This Row],[Codreg]],$G$347:$K$362,4,0)</f>
        <v>https://upload.wikimedia.org/wikipedia/commons/4/44/Coat_of_arms_of_Magallanes%2C_Chile.svg</v>
      </c>
      <c r="K587" t="str">
        <f>+VLOOKUP(Tabla1[[#This Row],[Codreg]],$G$347:$K$362,5,0)</f>
        <v>https://raw.githubusercontent.com/Sud-Austral/LOGOS-DATA/main/LocalizaReg/12.jpg</v>
      </c>
    </row>
    <row r="588" spans="1:11" x14ac:dyDescent="0.3">
      <c r="A588" t="s">
        <v>264</v>
      </c>
      <c r="B588">
        <v>11</v>
      </c>
      <c r="G588" s="7">
        <v>99111460042</v>
      </c>
      <c r="H588" t="s">
        <v>25010</v>
      </c>
      <c r="I588" t="s">
        <v>1007</v>
      </c>
      <c r="J588" t="str">
        <f>+VLOOKUP(Tabla1[[#This Row],[Codreg]],$G$347:$K$362,4,0)</f>
        <v>https://upload.wikimedia.org/wikipedia/commons/3/38/Coat_of_arms_of_Aysen%2C_Chile.svg</v>
      </c>
      <c r="K588" t="str">
        <f>+VLOOKUP(Tabla1[[#This Row],[Codreg]],$G$347:$K$362,5,0)</f>
        <v>https://raw.githubusercontent.com/Sud-Austral/LOGOS-DATA/main/LocalizaReg/11.jpg</v>
      </c>
    </row>
    <row r="589" spans="1:11" x14ac:dyDescent="0.3">
      <c r="A589" t="s">
        <v>264</v>
      </c>
      <c r="B589">
        <v>11</v>
      </c>
      <c r="G589" s="7">
        <v>99111480291</v>
      </c>
      <c r="H589" t="s">
        <v>25010</v>
      </c>
      <c r="I589" t="s">
        <v>1008</v>
      </c>
      <c r="J589" t="str">
        <f>+VLOOKUP(Tabla1[[#This Row],[Codreg]],$G$347:$K$362,4,0)</f>
        <v>https://upload.wikimedia.org/wikipedia/commons/3/38/Coat_of_arms_of_Aysen%2C_Chile.svg</v>
      </c>
      <c r="K589" t="str">
        <f>+VLOOKUP(Tabla1[[#This Row],[Codreg]],$G$347:$K$362,5,0)</f>
        <v>https://raw.githubusercontent.com/Sud-Austral/LOGOS-DATA/main/LocalizaReg/11.jpg</v>
      </c>
    </row>
    <row r="590" spans="1:11" x14ac:dyDescent="0.3">
      <c r="A590" t="s">
        <v>277</v>
      </c>
      <c r="B590">
        <v>12</v>
      </c>
      <c r="G590" s="7">
        <v>99112030035</v>
      </c>
      <c r="H590" t="s">
        <v>25010</v>
      </c>
      <c r="I590" t="s">
        <v>1009</v>
      </c>
      <c r="J590" t="str">
        <f>+VLOOKUP(Tabla1[[#This Row],[Codreg]],$G$347:$K$362,4,0)</f>
        <v>https://upload.wikimedia.org/wikipedia/commons/4/44/Coat_of_arms_of_Magallanes%2C_Chile.svg</v>
      </c>
      <c r="K590" t="str">
        <f>+VLOOKUP(Tabla1[[#This Row],[Codreg]],$G$347:$K$362,5,0)</f>
        <v>https://raw.githubusercontent.com/Sud-Austral/LOGOS-DATA/main/LocalizaReg/12.jpg</v>
      </c>
    </row>
    <row r="591" spans="1:11" x14ac:dyDescent="0.3">
      <c r="A591" t="s">
        <v>277</v>
      </c>
      <c r="B591">
        <v>12</v>
      </c>
      <c r="G591" s="7">
        <v>99112030048</v>
      </c>
      <c r="H591" t="s">
        <v>25010</v>
      </c>
      <c r="I591" t="s">
        <v>1010</v>
      </c>
      <c r="J591" t="str">
        <f>+VLOOKUP(Tabla1[[#This Row],[Codreg]],$G$347:$K$362,4,0)</f>
        <v>https://upload.wikimedia.org/wikipedia/commons/4/44/Coat_of_arms_of_Magallanes%2C_Chile.svg</v>
      </c>
      <c r="K591" t="str">
        <f>+VLOOKUP(Tabla1[[#This Row],[Codreg]],$G$347:$K$362,5,0)</f>
        <v>https://raw.githubusercontent.com/Sud-Austral/LOGOS-DATA/main/LocalizaReg/12.jpg</v>
      </c>
    </row>
    <row r="592" spans="1:11" x14ac:dyDescent="0.3">
      <c r="A592" t="s">
        <v>277</v>
      </c>
      <c r="B592">
        <v>12</v>
      </c>
      <c r="G592" s="7">
        <v>99112030064</v>
      </c>
      <c r="H592" t="s">
        <v>25010</v>
      </c>
      <c r="I592" t="s">
        <v>1011</v>
      </c>
      <c r="J592" t="str">
        <f>+VLOOKUP(Tabla1[[#This Row],[Codreg]],$G$347:$K$362,4,0)</f>
        <v>https://upload.wikimedia.org/wikipedia/commons/4/44/Coat_of_arms_of_Magallanes%2C_Chile.svg</v>
      </c>
      <c r="K592" t="str">
        <f>+VLOOKUP(Tabla1[[#This Row],[Codreg]],$G$347:$K$362,5,0)</f>
        <v>https://raw.githubusercontent.com/Sud-Austral/LOGOS-DATA/main/LocalizaReg/12.jpg</v>
      </c>
    </row>
    <row r="593" spans="1:11" x14ac:dyDescent="0.3">
      <c r="A593" t="s">
        <v>277</v>
      </c>
      <c r="B593">
        <v>12</v>
      </c>
      <c r="G593" s="7">
        <v>99112030068</v>
      </c>
      <c r="H593" t="s">
        <v>25010</v>
      </c>
      <c r="I593" t="s">
        <v>1012</v>
      </c>
      <c r="J593" t="str">
        <f>+VLOOKUP(Tabla1[[#This Row],[Codreg]],$G$347:$K$362,4,0)</f>
        <v>https://upload.wikimedia.org/wikipedia/commons/4/44/Coat_of_arms_of_Magallanes%2C_Chile.svg</v>
      </c>
      <c r="K593" t="str">
        <f>+VLOOKUP(Tabla1[[#This Row],[Codreg]],$G$347:$K$362,5,0)</f>
        <v>https://raw.githubusercontent.com/Sud-Austral/LOGOS-DATA/main/LocalizaReg/12.jpg</v>
      </c>
    </row>
    <row r="594" spans="1:11" x14ac:dyDescent="0.3">
      <c r="A594" t="s">
        <v>277</v>
      </c>
      <c r="B594">
        <v>12</v>
      </c>
      <c r="G594" s="7">
        <v>99112030069</v>
      </c>
      <c r="H594" t="s">
        <v>25010</v>
      </c>
      <c r="I594" t="s">
        <v>1013</v>
      </c>
      <c r="J594" t="str">
        <f>+VLOOKUP(Tabla1[[#This Row],[Codreg]],$G$347:$K$362,4,0)</f>
        <v>https://upload.wikimedia.org/wikipedia/commons/4/44/Coat_of_arms_of_Magallanes%2C_Chile.svg</v>
      </c>
      <c r="K594" t="str">
        <f>+VLOOKUP(Tabla1[[#This Row],[Codreg]],$G$347:$K$362,5,0)</f>
        <v>https://raw.githubusercontent.com/Sud-Austral/LOGOS-DATA/main/LocalizaReg/12.jpg</v>
      </c>
    </row>
    <row r="595" spans="1:11" x14ac:dyDescent="0.3">
      <c r="A595" t="s">
        <v>277</v>
      </c>
      <c r="B595">
        <v>12</v>
      </c>
      <c r="G595" s="7">
        <v>99112030070</v>
      </c>
      <c r="H595" t="s">
        <v>25010</v>
      </c>
      <c r="I595" t="s">
        <v>1014</v>
      </c>
      <c r="J595" t="str">
        <f>+VLOOKUP(Tabla1[[#This Row],[Codreg]],$G$347:$K$362,4,0)</f>
        <v>https://upload.wikimedia.org/wikipedia/commons/4/44/Coat_of_arms_of_Magallanes%2C_Chile.svg</v>
      </c>
      <c r="K595" t="str">
        <f>+VLOOKUP(Tabla1[[#This Row],[Codreg]],$G$347:$K$362,5,0)</f>
        <v>https://raw.githubusercontent.com/Sud-Austral/LOGOS-DATA/main/LocalizaReg/12.jpg</v>
      </c>
    </row>
    <row r="596" spans="1:11" x14ac:dyDescent="0.3">
      <c r="A596" t="s">
        <v>277</v>
      </c>
      <c r="B596">
        <v>12</v>
      </c>
      <c r="G596" s="7">
        <v>99112040171</v>
      </c>
      <c r="H596" t="s">
        <v>25010</v>
      </c>
      <c r="I596" t="s">
        <v>1015</v>
      </c>
      <c r="J596" t="str">
        <f>+VLOOKUP(Tabla1[[#This Row],[Codreg]],$G$347:$K$362,4,0)</f>
        <v>https://upload.wikimedia.org/wikipedia/commons/4/44/Coat_of_arms_of_Magallanes%2C_Chile.svg</v>
      </c>
      <c r="K596" t="str">
        <f>+VLOOKUP(Tabla1[[#This Row],[Codreg]],$G$347:$K$362,5,0)</f>
        <v>https://raw.githubusercontent.com/Sud-Austral/LOGOS-DATA/main/LocalizaReg/12.jpg</v>
      </c>
    </row>
    <row r="597" spans="1:11" x14ac:dyDescent="0.3">
      <c r="A597" t="s">
        <v>277</v>
      </c>
      <c r="B597">
        <v>12</v>
      </c>
      <c r="G597" s="7">
        <v>99112040068</v>
      </c>
      <c r="H597" t="s">
        <v>25010</v>
      </c>
      <c r="I597" t="s">
        <v>1016</v>
      </c>
      <c r="J597" t="str">
        <f>+VLOOKUP(Tabla1[[#This Row],[Codreg]],$G$347:$K$362,4,0)</f>
        <v>https://upload.wikimedia.org/wikipedia/commons/4/44/Coat_of_arms_of_Magallanes%2C_Chile.svg</v>
      </c>
      <c r="K597" t="str">
        <f>+VLOOKUP(Tabla1[[#This Row],[Codreg]],$G$347:$K$362,5,0)</f>
        <v>https://raw.githubusercontent.com/Sud-Austral/LOGOS-DATA/main/LocalizaReg/12.jpg</v>
      </c>
    </row>
    <row r="598" spans="1:11" x14ac:dyDescent="0.3">
      <c r="A598" t="s">
        <v>277</v>
      </c>
      <c r="B598">
        <v>12</v>
      </c>
      <c r="G598" s="7">
        <v>99112040086</v>
      </c>
      <c r="H598" t="s">
        <v>25010</v>
      </c>
      <c r="I598" t="s">
        <v>1017</v>
      </c>
      <c r="J598" t="str">
        <f>+VLOOKUP(Tabla1[[#This Row],[Codreg]],$G$347:$K$362,4,0)</f>
        <v>https://upload.wikimedia.org/wikipedia/commons/4/44/Coat_of_arms_of_Magallanes%2C_Chile.svg</v>
      </c>
      <c r="K598" t="str">
        <f>+VLOOKUP(Tabla1[[#This Row],[Codreg]],$G$347:$K$362,5,0)</f>
        <v>https://raw.githubusercontent.com/Sud-Austral/LOGOS-DATA/main/LocalizaReg/12.jpg</v>
      </c>
    </row>
    <row r="599" spans="1:11" x14ac:dyDescent="0.3">
      <c r="A599" t="s">
        <v>277</v>
      </c>
      <c r="B599">
        <v>12</v>
      </c>
      <c r="G599" s="7">
        <v>99112040016</v>
      </c>
      <c r="H599" t="s">
        <v>25010</v>
      </c>
      <c r="I599" t="s">
        <v>1018</v>
      </c>
      <c r="J599" t="str">
        <f>+VLOOKUP(Tabla1[[#This Row],[Codreg]],$G$347:$K$362,4,0)</f>
        <v>https://upload.wikimedia.org/wikipedia/commons/4/44/Coat_of_arms_of_Magallanes%2C_Chile.svg</v>
      </c>
      <c r="K599" t="str">
        <f>+VLOOKUP(Tabla1[[#This Row],[Codreg]],$G$347:$K$362,5,0)</f>
        <v>https://raw.githubusercontent.com/Sud-Austral/LOGOS-DATA/main/LocalizaReg/12.jpg</v>
      </c>
    </row>
    <row r="600" spans="1:11" x14ac:dyDescent="0.3">
      <c r="A600" t="s">
        <v>277</v>
      </c>
      <c r="B600">
        <v>12</v>
      </c>
      <c r="G600" s="7">
        <v>99112040020</v>
      </c>
      <c r="H600" t="s">
        <v>25010</v>
      </c>
      <c r="I600" t="s">
        <v>1019</v>
      </c>
      <c r="J600" t="str">
        <f>+VLOOKUP(Tabla1[[#This Row],[Codreg]],$G$347:$K$362,4,0)</f>
        <v>https://upload.wikimedia.org/wikipedia/commons/4/44/Coat_of_arms_of_Magallanes%2C_Chile.svg</v>
      </c>
      <c r="K600" t="str">
        <f>+VLOOKUP(Tabla1[[#This Row],[Codreg]],$G$347:$K$362,5,0)</f>
        <v>https://raw.githubusercontent.com/Sud-Austral/LOGOS-DATA/main/LocalizaReg/12.jpg</v>
      </c>
    </row>
    <row r="601" spans="1:11" x14ac:dyDescent="0.3">
      <c r="A601" t="s">
        <v>277</v>
      </c>
      <c r="B601">
        <v>12</v>
      </c>
      <c r="G601" s="7">
        <v>99112040022</v>
      </c>
      <c r="H601" t="s">
        <v>25010</v>
      </c>
      <c r="I601" t="s">
        <v>1020</v>
      </c>
      <c r="J601" t="str">
        <f>+VLOOKUP(Tabla1[[#This Row],[Codreg]],$G$347:$K$362,4,0)</f>
        <v>https://upload.wikimedia.org/wikipedia/commons/4/44/Coat_of_arms_of_Magallanes%2C_Chile.svg</v>
      </c>
      <c r="K601" t="str">
        <f>+VLOOKUP(Tabla1[[#This Row],[Codreg]],$G$347:$K$362,5,0)</f>
        <v>https://raw.githubusercontent.com/Sud-Austral/LOGOS-DATA/main/LocalizaReg/12.jpg</v>
      </c>
    </row>
    <row r="602" spans="1:11" x14ac:dyDescent="0.3">
      <c r="A602" t="s">
        <v>277</v>
      </c>
      <c r="B602">
        <v>12</v>
      </c>
      <c r="G602" s="7">
        <v>99112050023</v>
      </c>
      <c r="H602" t="s">
        <v>25010</v>
      </c>
      <c r="I602" t="s">
        <v>1021</v>
      </c>
      <c r="J602" t="str">
        <f>+VLOOKUP(Tabla1[[#This Row],[Codreg]],$G$347:$K$362,4,0)</f>
        <v>https://upload.wikimedia.org/wikipedia/commons/4/44/Coat_of_arms_of_Magallanes%2C_Chile.svg</v>
      </c>
      <c r="K602" t="str">
        <f>+VLOOKUP(Tabla1[[#This Row],[Codreg]],$G$347:$K$362,5,0)</f>
        <v>https://raw.githubusercontent.com/Sud-Austral/LOGOS-DATA/main/LocalizaReg/12.jpg</v>
      </c>
    </row>
    <row r="603" spans="1:11" x14ac:dyDescent="0.3">
      <c r="A603" t="s">
        <v>277</v>
      </c>
      <c r="B603">
        <v>12</v>
      </c>
      <c r="G603" s="7">
        <v>99112050011</v>
      </c>
      <c r="H603" t="s">
        <v>25010</v>
      </c>
      <c r="I603" t="s">
        <v>1022</v>
      </c>
      <c r="J603" t="str">
        <f>+VLOOKUP(Tabla1[[#This Row],[Codreg]],$G$347:$K$362,4,0)</f>
        <v>https://upload.wikimedia.org/wikipedia/commons/4/44/Coat_of_arms_of_Magallanes%2C_Chile.svg</v>
      </c>
      <c r="K603" t="str">
        <f>+VLOOKUP(Tabla1[[#This Row],[Codreg]],$G$347:$K$362,5,0)</f>
        <v>https://raw.githubusercontent.com/Sud-Austral/LOGOS-DATA/main/LocalizaReg/12.jpg</v>
      </c>
    </row>
    <row r="604" spans="1:11" x14ac:dyDescent="0.3">
      <c r="A604" t="s">
        <v>277</v>
      </c>
      <c r="B604">
        <v>12</v>
      </c>
      <c r="G604" s="7">
        <v>99112080054</v>
      </c>
      <c r="H604" t="s">
        <v>25010</v>
      </c>
      <c r="I604" t="s">
        <v>1023</v>
      </c>
      <c r="J604" t="str">
        <f>+VLOOKUP(Tabla1[[#This Row],[Codreg]],$G$347:$K$362,4,0)</f>
        <v>https://upload.wikimedia.org/wikipedia/commons/4/44/Coat_of_arms_of_Magallanes%2C_Chile.svg</v>
      </c>
      <c r="K604" t="str">
        <f>+VLOOKUP(Tabla1[[#This Row],[Codreg]],$G$347:$K$362,5,0)</f>
        <v>https://raw.githubusercontent.com/Sud-Austral/LOGOS-DATA/main/LocalizaReg/12.jpg</v>
      </c>
    </row>
    <row r="605" spans="1:11" x14ac:dyDescent="0.3">
      <c r="A605" t="s">
        <v>277</v>
      </c>
      <c r="B605">
        <v>12</v>
      </c>
      <c r="G605" s="7">
        <v>99112080145</v>
      </c>
      <c r="H605" t="s">
        <v>25010</v>
      </c>
      <c r="I605" t="s">
        <v>1024</v>
      </c>
      <c r="J605" t="str">
        <f>+VLOOKUP(Tabla1[[#This Row],[Codreg]],$G$347:$K$362,4,0)</f>
        <v>https://upload.wikimedia.org/wikipedia/commons/4/44/Coat_of_arms_of_Magallanes%2C_Chile.svg</v>
      </c>
      <c r="K605" t="str">
        <f>+VLOOKUP(Tabla1[[#This Row],[Codreg]],$G$347:$K$362,5,0)</f>
        <v>https://raw.githubusercontent.com/Sud-Austral/LOGOS-DATA/main/LocalizaReg/12.jpg</v>
      </c>
    </row>
    <row r="606" spans="1:11" x14ac:dyDescent="0.3">
      <c r="A606" t="s">
        <v>277</v>
      </c>
      <c r="B606">
        <v>12</v>
      </c>
      <c r="G606" s="7">
        <v>99112080148</v>
      </c>
      <c r="H606" t="s">
        <v>25010</v>
      </c>
      <c r="I606" t="s">
        <v>1025</v>
      </c>
      <c r="J606" t="str">
        <f>+VLOOKUP(Tabla1[[#This Row],[Codreg]],$G$347:$K$362,4,0)</f>
        <v>https://upload.wikimedia.org/wikipedia/commons/4/44/Coat_of_arms_of_Magallanes%2C_Chile.svg</v>
      </c>
      <c r="K606" t="str">
        <f>+VLOOKUP(Tabla1[[#This Row],[Codreg]],$G$347:$K$362,5,0)</f>
        <v>https://raw.githubusercontent.com/Sud-Austral/LOGOS-DATA/main/LocalizaReg/12.jpg</v>
      </c>
    </row>
    <row r="607" spans="1:11" x14ac:dyDescent="0.3">
      <c r="A607" t="s">
        <v>277</v>
      </c>
      <c r="B607">
        <v>12</v>
      </c>
      <c r="G607" s="7">
        <v>99112200007</v>
      </c>
      <c r="H607" t="s">
        <v>25010</v>
      </c>
      <c r="I607" t="s">
        <v>1026</v>
      </c>
      <c r="J607" t="str">
        <f>+VLOOKUP(Tabla1[[#This Row],[Codreg]],$G$347:$K$362,4,0)</f>
        <v>https://upload.wikimedia.org/wikipedia/commons/4/44/Coat_of_arms_of_Magallanes%2C_Chile.svg</v>
      </c>
      <c r="K607" t="str">
        <f>+VLOOKUP(Tabla1[[#This Row],[Codreg]],$G$347:$K$362,5,0)</f>
        <v>https://raw.githubusercontent.com/Sud-Austral/LOGOS-DATA/main/LocalizaReg/12.jpg</v>
      </c>
    </row>
    <row r="608" spans="1:11" x14ac:dyDescent="0.3">
      <c r="A608" t="s">
        <v>277</v>
      </c>
      <c r="B608">
        <v>12</v>
      </c>
      <c r="G608" s="7">
        <v>99112200030</v>
      </c>
      <c r="H608" t="s">
        <v>25010</v>
      </c>
      <c r="I608" t="s">
        <v>1027</v>
      </c>
      <c r="J608" t="str">
        <f>+VLOOKUP(Tabla1[[#This Row],[Codreg]],$G$347:$K$362,4,0)</f>
        <v>https://upload.wikimedia.org/wikipedia/commons/4/44/Coat_of_arms_of_Magallanes%2C_Chile.svg</v>
      </c>
      <c r="K608" t="str">
        <f>+VLOOKUP(Tabla1[[#This Row],[Codreg]],$G$347:$K$362,5,0)</f>
        <v>https://raw.githubusercontent.com/Sud-Austral/LOGOS-DATA/main/LocalizaReg/12.jpg</v>
      </c>
    </row>
    <row r="609" spans="1:11" x14ac:dyDescent="0.3">
      <c r="A609" t="s">
        <v>277</v>
      </c>
      <c r="B609">
        <v>12</v>
      </c>
      <c r="G609" s="7">
        <v>99112200074</v>
      </c>
      <c r="H609" t="s">
        <v>25010</v>
      </c>
      <c r="I609" t="s">
        <v>1028</v>
      </c>
      <c r="J609" t="str">
        <f>+VLOOKUP(Tabla1[[#This Row],[Codreg]],$G$347:$K$362,4,0)</f>
        <v>https://upload.wikimedia.org/wikipedia/commons/4/44/Coat_of_arms_of_Magallanes%2C_Chile.svg</v>
      </c>
      <c r="K609" t="str">
        <f>+VLOOKUP(Tabla1[[#This Row],[Codreg]],$G$347:$K$362,5,0)</f>
        <v>https://raw.githubusercontent.com/Sud-Austral/LOGOS-DATA/main/LocalizaReg/12.jpg</v>
      </c>
    </row>
    <row r="610" spans="1:11" x14ac:dyDescent="0.3">
      <c r="A610" t="s">
        <v>277</v>
      </c>
      <c r="B610">
        <v>12</v>
      </c>
      <c r="G610" s="7">
        <v>99112200094</v>
      </c>
      <c r="H610" t="s">
        <v>25010</v>
      </c>
      <c r="I610" t="s">
        <v>1029</v>
      </c>
      <c r="J610" t="str">
        <f>+VLOOKUP(Tabla1[[#This Row],[Codreg]],$G$347:$K$362,4,0)</f>
        <v>https://upload.wikimedia.org/wikipedia/commons/4/44/Coat_of_arms_of_Magallanes%2C_Chile.svg</v>
      </c>
      <c r="K610" t="str">
        <f>+VLOOKUP(Tabla1[[#This Row],[Codreg]],$G$347:$K$362,5,0)</f>
        <v>https://raw.githubusercontent.com/Sud-Austral/LOGOS-DATA/main/LocalizaReg/12.jpg</v>
      </c>
    </row>
    <row r="611" spans="1:11" x14ac:dyDescent="0.3">
      <c r="A611" t="s">
        <v>277</v>
      </c>
      <c r="B611">
        <v>12</v>
      </c>
      <c r="G611" s="7">
        <v>99112200096</v>
      </c>
      <c r="H611" t="s">
        <v>25010</v>
      </c>
      <c r="I611" t="s">
        <v>1030</v>
      </c>
      <c r="J611" t="str">
        <f>+VLOOKUP(Tabla1[[#This Row],[Codreg]],$G$347:$K$362,4,0)</f>
        <v>https://upload.wikimedia.org/wikipedia/commons/4/44/Coat_of_arms_of_Magallanes%2C_Chile.svg</v>
      </c>
      <c r="K611" t="str">
        <f>+VLOOKUP(Tabla1[[#This Row],[Codreg]],$G$347:$K$362,5,0)</f>
        <v>https://raw.githubusercontent.com/Sud-Austral/LOGOS-DATA/main/LocalizaReg/12.jpg</v>
      </c>
    </row>
    <row r="612" spans="1:11" x14ac:dyDescent="0.3">
      <c r="A612" t="s">
        <v>277</v>
      </c>
      <c r="B612">
        <v>12</v>
      </c>
      <c r="G612" s="7">
        <v>99112200127</v>
      </c>
      <c r="H612" t="s">
        <v>25010</v>
      </c>
      <c r="I612" t="s">
        <v>1031</v>
      </c>
      <c r="J612" t="str">
        <f>+VLOOKUP(Tabla1[[#This Row],[Codreg]],$G$347:$K$362,4,0)</f>
        <v>https://upload.wikimedia.org/wikipedia/commons/4/44/Coat_of_arms_of_Magallanes%2C_Chile.svg</v>
      </c>
      <c r="K612" t="str">
        <f>+VLOOKUP(Tabla1[[#This Row],[Codreg]],$G$347:$K$362,5,0)</f>
        <v>https://raw.githubusercontent.com/Sud-Austral/LOGOS-DATA/main/LocalizaReg/12.jpg</v>
      </c>
    </row>
    <row r="613" spans="1:11" x14ac:dyDescent="0.3">
      <c r="A613" t="s">
        <v>277</v>
      </c>
      <c r="B613">
        <v>12</v>
      </c>
      <c r="G613" s="7">
        <v>99112210002</v>
      </c>
      <c r="H613" t="s">
        <v>25010</v>
      </c>
      <c r="I613" t="s">
        <v>1032</v>
      </c>
      <c r="J613" t="str">
        <f>+VLOOKUP(Tabla1[[#This Row],[Codreg]],$G$347:$K$362,4,0)</f>
        <v>https://upload.wikimedia.org/wikipedia/commons/4/44/Coat_of_arms_of_Magallanes%2C_Chile.svg</v>
      </c>
      <c r="K613" t="str">
        <f>+VLOOKUP(Tabla1[[#This Row],[Codreg]],$G$347:$K$362,5,0)</f>
        <v>https://raw.githubusercontent.com/Sud-Austral/LOGOS-DATA/main/LocalizaReg/12.jpg</v>
      </c>
    </row>
    <row r="614" spans="1:11" x14ac:dyDescent="0.3">
      <c r="A614" t="s">
        <v>277</v>
      </c>
      <c r="B614">
        <v>12</v>
      </c>
      <c r="G614" s="7">
        <v>99112210010</v>
      </c>
      <c r="H614" t="s">
        <v>25010</v>
      </c>
      <c r="I614" t="s">
        <v>1033</v>
      </c>
      <c r="J614" t="str">
        <f>+VLOOKUP(Tabla1[[#This Row],[Codreg]],$G$347:$K$362,4,0)</f>
        <v>https://upload.wikimedia.org/wikipedia/commons/4/44/Coat_of_arms_of_Magallanes%2C_Chile.svg</v>
      </c>
      <c r="K614" t="str">
        <f>+VLOOKUP(Tabla1[[#This Row],[Codreg]],$G$347:$K$362,5,0)</f>
        <v>https://raw.githubusercontent.com/Sud-Austral/LOGOS-DATA/main/LocalizaReg/12.jpg</v>
      </c>
    </row>
    <row r="615" spans="1:11" x14ac:dyDescent="0.3">
      <c r="A615" t="s">
        <v>277</v>
      </c>
      <c r="B615">
        <v>12</v>
      </c>
      <c r="G615" s="7">
        <v>99112210011</v>
      </c>
      <c r="H615" t="s">
        <v>25010</v>
      </c>
      <c r="I615" t="s">
        <v>1034</v>
      </c>
      <c r="J615" t="str">
        <f>+VLOOKUP(Tabla1[[#This Row],[Codreg]],$G$347:$K$362,4,0)</f>
        <v>https://upload.wikimedia.org/wikipedia/commons/4/44/Coat_of_arms_of_Magallanes%2C_Chile.svg</v>
      </c>
      <c r="K615" t="str">
        <f>+VLOOKUP(Tabla1[[#This Row],[Codreg]],$G$347:$K$362,5,0)</f>
        <v>https://raw.githubusercontent.com/Sud-Austral/LOGOS-DATA/main/LocalizaReg/12.jpg</v>
      </c>
    </row>
    <row r="616" spans="1:11" x14ac:dyDescent="0.3">
      <c r="A616" t="s">
        <v>277</v>
      </c>
      <c r="B616">
        <v>12</v>
      </c>
      <c r="G616" s="7">
        <v>99112210021</v>
      </c>
      <c r="H616" t="s">
        <v>25010</v>
      </c>
      <c r="I616" t="s">
        <v>1035</v>
      </c>
      <c r="J616" t="str">
        <f>+VLOOKUP(Tabla1[[#This Row],[Codreg]],$G$347:$K$362,4,0)</f>
        <v>https://upload.wikimedia.org/wikipedia/commons/4/44/Coat_of_arms_of_Magallanes%2C_Chile.svg</v>
      </c>
      <c r="K616" t="str">
        <f>+VLOOKUP(Tabla1[[#This Row],[Codreg]],$G$347:$K$362,5,0)</f>
        <v>https://raw.githubusercontent.com/Sud-Austral/LOGOS-DATA/main/LocalizaReg/12.jpg</v>
      </c>
    </row>
    <row r="617" spans="1:11" x14ac:dyDescent="0.3">
      <c r="A617" t="s">
        <v>277</v>
      </c>
      <c r="B617">
        <v>12</v>
      </c>
      <c r="G617" s="7">
        <v>99112210042</v>
      </c>
      <c r="H617" t="s">
        <v>25010</v>
      </c>
      <c r="I617" t="s">
        <v>1036</v>
      </c>
      <c r="J617" t="str">
        <f>+VLOOKUP(Tabla1[[#This Row],[Codreg]],$G$347:$K$362,4,0)</f>
        <v>https://upload.wikimedia.org/wikipedia/commons/4/44/Coat_of_arms_of_Magallanes%2C_Chile.svg</v>
      </c>
      <c r="K617" t="str">
        <f>+VLOOKUP(Tabla1[[#This Row],[Codreg]],$G$347:$K$362,5,0)</f>
        <v>https://raw.githubusercontent.com/Sud-Austral/LOGOS-DATA/main/LocalizaReg/12.jpg</v>
      </c>
    </row>
    <row r="618" spans="1:11" x14ac:dyDescent="0.3">
      <c r="A618" t="s">
        <v>277</v>
      </c>
      <c r="B618">
        <v>12</v>
      </c>
      <c r="G618" s="7">
        <v>99112232012</v>
      </c>
      <c r="H618" t="s">
        <v>25010</v>
      </c>
      <c r="I618" t="s">
        <v>1037</v>
      </c>
      <c r="J618" t="str">
        <f>+VLOOKUP(Tabla1[[#This Row],[Codreg]],$G$347:$K$362,4,0)</f>
        <v>https://upload.wikimedia.org/wikipedia/commons/4/44/Coat_of_arms_of_Magallanes%2C_Chile.svg</v>
      </c>
      <c r="K618" t="str">
        <f>+VLOOKUP(Tabla1[[#This Row],[Codreg]],$G$347:$K$362,5,0)</f>
        <v>https://raw.githubusercontent.com/Sud-Austral/LOGOS-DATA/main/LocalizaReg/12.jpg</v>
      </c>
    </row>
    <row r="619" spans="1:11" x14ac:dyDescent="0.3">
      <c r="A619" t="s">
        <v>277</v>
      </c>
      <c r="B619">
        <v>12</v>
      </c>
      <c r="G619" s="7">
        <v>99112232024</v>
      </c>
      <c r="H619" t="s">
        <v>25010</v>
      </c>
      <c r="I619" t="s">
        <v>1038</v>
      </c>
      <c r="J619" t="str">
        <f>+VLOOKUP(Tabla1[[#This Row],[Codreg]],$G$347:$K$362,4,0)</f>
        <v>https://upload.wikimedia.org/wikipedia/commons/4/44/Coat_of_arms_of_Magallanes%2C_Chile.svg</v>
      </c>
      <c r="K619" t="str">
        <f>+VLOOKUP(Tabla1[[#This Row],[Codreg]],$G$347:$K$362,5,0)</f>
        <v>https://raw.githubusercontent.com/Sud-Austral/LOGOS-DATA/main/LocalizaReg/12.jpg</v>
      </c>
    </row>
    <row r="620" spans="1:11" x14ac:dyDescent="0.3">
      <c r="A620" t="s">
        <v>277</v>
      </c>
      <c r="B620">
        <v>12</v>
      </c>
      <c r="G620" s="7">
        <v>99112232050</v>
      </c>
      <c r="H620" t="s">
        <v>25010</v>
      </c>
      <c r="I620" t="s">
        <v>1039</v>
      </c>
      <c r="J620" t="str">
        <f>+VLOOKUP(Tabla1[[#This Row],[Codreg]],$G$347:$K$362,4,0)</f>
        <v>https://upload.wikimedia.org/wikipedia/commons/4/44/Coat_of_arms_of_Magallanes%2C_Chile.svg</v>
      </c>
      <c r="K620" t="str">
        <f>+VLOOKUP(Tabla1[[#This Row],[Codreg]],$G$347:$K$362,5,0)</f>
        <v>https://raw.githubusercontent.com/Sud-Austral/LOGOS-DATA/main/LocalizaReg/12.jpg</v>
      </c>
    </row>
    <row r="621" spans="1:11" x14ac:dyDescent="0.3">
      <c r="A621" t="s">
        <v>277</v>
      </c>
      <c r="B621">
        <v>12</v>
      </c>
      <c r="G621" s="7">
        <v>99112232058</v>
      </c>
      <c r="H621" t="s">
        <v>25010</v>
      </c>
      <c r="I621" t="s">
        <v>1040</v>
      </c>
      <c r="J621" t="str">
        <f>+VLOOKUP(Tabla1[[#This Row],[Codreg]],$G$347:$K$362,4,0)</f>
        <v>https://upload.wikimedia.org/wikipedia/commons/4/44/Coat_of_arms_of_Magallanes%2C_Chile.svg</v>
      </c>
      <c r="K621" t="str">
        <f>+VLOOKUP(Tabla1[[#This Row],[Codreg]],$G$347:$K$362,5,0)</f>
        <v>https://raw.githubusercontent.com/Sud-Austral/LOGOS-DATA/main/LocalizaReg/12.jpg</v>
      </c>
    </row>
    <row r="622" spans="1:11" x14ac:dyDescent="0.3">
      <c r="A622" t="s">
        <v>277</v>
      </c>
      <c r="B622">
        <v>12</v>
      </c>
      <c r="G622" s="7">
        <v>99112020028</v>
      </c>
      <c r="H622" t="s">
        <v>25010</v>
      </c>
      <c r="I622" t="s">
        <v>1041</v>
      </c>
      <c r="J622" t="str">
        <f>+VLOOKUP(Tabla1[[#This Row],[Codreg]],$G$347:$K$362,4,0)</f>
        <v>https://upload.wikimedia.org/wikipedia/commons/4/44/Coat_of_arms_of_Magallanes%2C_Chile.svg</v>
      </c>
      <c r="K622" t="str">
        <f>+VLOOKUP(Tabla1[[#This Row],[Codreg]],$G$347:$K$362,5,0)</f>
        <v>https://raw.githubusercontent.com/Sud-Austral/LOGOS-DATA/main/LocalizaReg/12.jpg</v>
      </c>
    </row>
    <row r="623" spans="1:11" x14ac:dyDescent="0.3">
      <c r="A623" t="s">
        <v>277</v>
      </c>
      <c r="B623">
        <v>12</v>
      </c>
      <c r="G623" s="7">
        <v>99112020039</v>
      </c>
      <c r="H623" t="s">
        <v>25010</v>
      </c>
      <c r="I623" t="s">
        <v>1042</v>
      </c>
      <c r="J623" t="str">
        <f>+VLOOKUP(Tabla1[[#This Row],[Codreg]],$G$347:$K$362,4,0)</f>
        <v>https://upload.wikimedia.org/wikipedia/commons/4/44/Coat_of_arms_of_Magallanes%2C_Chile.svg</v>
      </c>
      <c r="K623" t="str">
        <f>+VLOOKUP(Tabla1[[#This Row],[Codreg]],$G$347:$K$362,5,0)</f>
        <v>https://raw.githubusercontent.com/Sud-Austral/LOGOS-DATA/main/LocalizaReg/12.jpg</v>
      </c>
    </row>
    <row r="624" spans="1:11" x14ac:dyDescent="0.3">
      <c r="A624" t="s">
        <v>264</v>
      </c>
      <c r="B624">
        <v>11</v>
      </c>
      <c r="G624" s="7">
        <v>99111531072</v>
      </c>
      <c r="H624" t="s">
        <v>25010</v>
      </c>
      <c r="I624" t="s">
        <v>1043</v>
      </c>
      <c r="J624" t="str">
        <f>+VLOOKUP(Tabla1[[#This Row],[Codreg]],$G$347:$K$362,4,0)</f>
        <v>https://upload.wikimedia.org/wikipedia/commons/3/38/Coat_of_arms_of_Aysen%2C_Chile.svg</v>
      </c>
      <c r="K624" t="str">
        <f>+VLOOKUP(Tabla1[[#This Row],[Codreg]],$G$347:$K$362,5,0)</f>
        <v>https://raw.githubusercontent.com/Sud-Austral/LOGOS-DATA/main/LocalizaReg/11.jpg</v>
      </c>
    </row>
    <row r="625" spans="1:11" x14ac:dyDescent="0.3">
      <c r="A625" t="s">
        <v>277</v>
      </c>
      <c r="B625">
        <v>12</v>
      </c>
      <c r="G625" s="7">
        <v>99112850130</v>
      </c>
      <c r="H625" t="s">
        <v>25010</v>
      </c>
      <c r="I625" t="s">
        <v>1044</v>
      </c>
      <c r="J625" t="str">
        <f>+VLOOKUP(Tabla1[[#This Row],[Codreg]],$G$347:$K$362,4,0)</f>
        <v>https://upload.wikimedia.org/wikipedia/commons/4/44/Coat_of_arms_of_Magallanes%2C_Chile.svg</v>
      </c>
      <c r="K625" t="str">
        <f>+VLOOKUP(Tabla1[[#This Row],[Codreg]],$G$347:$K$362,5,0)</f>
        <v>https://raw.githubusercontent.com/Sud-Austral/LOGOS-DATA/main/LocalizaReg/12.jpg</v>
      </c>
    </row>
    <row r="626" spans="1:11" x14ac:dyDescent="0.3">
      <c r="A626" t="s">
        <v>264</v>
      </c>
      <c r="B626">
        <v>11</v>
      </c>
      <c r="G626" s="7">
        <v>99111800001</v>
      </c>
      <c r="H626" t="s">
        <v>25010</v>
      </c>
      <c r="I626" t="s">
        <v>1045</v>
      </c>
      <c r="J626" t="str">
        <f>+VLOOKUP(Tabla1[[#This Row],[Codreg]],$G$347:$K$362,4,0)</f>
        <v>https://upload.wikimedia.org/wikipedia/commons/3/38/Coat_of_arms_of_Aysen%2C_Chile.svg</v>
      </c>
      <c r="K626" t="str">
        <f>+VLOOKUP(Tabla1[[#This Row],[Codreg]],$G$347:$K$362,5,0)</f>
        <v>https://raw.githubusercontent.com/Sud-Austral/LOGOS-DATA/main/LocalizaReg/11.jpg</v>
      </c>
    </row>
    <row r="627" spans="1:11" x14ac:dyDescent="0.3">
      <c r="A627" t="s">
        <v>27</v>
      </c>
      <c r="B627">
        <v>3</v>
      </c>
      <c r="G627" s="7">
        <v>99103401007</v>
      </c>
      <c r="H627" t="s">
        <v>25010</v>
      </c>
      <c r="I627" t="s">
        <v>1046</v>
      </c>
      <c r="J627" t="str">
        <f>+VLOOKUP(Tabla1[[#This Row],[Codreg]],$G$347:$K$362,4,0)</f>
        <v>https://upload.wikimedia.org/wikipedia/commons/8/82/Coat_of_arms_of_Atacama%2C_Chile.svg</v>
      </c>
      <c r="K627" t="str">
        <f>+VLOOKUP(Tabla1[[#This Row],[Codreg]],$G$347:$K$362,5,0)</f>
        <v>https://raw.githubusercontent.com/Sud-Austral/LOGOS-DATA/main/LocalizaReg/3.jpg</v>
      </c>
    </row>
    <row r="628" spans="1:11" x14ac:dyDescent="0.3">
      <c r="A628" t="s">
        <v>27</v>
      </c>
      <c r="B628">
        <v>3</v>
      </c>
      <c r="G628" s="7">
        <v>99103402012</v>
      </c>
      <c r="H628" t="s">
        <v>25010</v>
      </c>
      <c r="I628" t="s">
        <v>1047</v>
      </c>
      <c r="J628" t="str">
        <f>+VLOOKUP(Tabla1[[#This Row],[Codreg]],$G$347:$K$362,4,0)</f>
        <v>https://upload.wikimedia.org/wikipedia/commons/8/82/Coat_of_arms_of_Atacama%2C_Chile.svg</v>
      </c>
      <c r="K628" t="str">
        <f>+VLOOKUP(Tabla1[[#This Row],[Codreg]],$G$347:$K$362,5,0)</f>
        <v>https://raw.githubusercontent.com/Sud-Austral/LOGOS-DATA/main/LocalizaReg/3.jpg</v>
      </c>
    </row>
    <row r="629" spans="1:11" x14ac:dyDescent="0.3">
      <c r="A629" t="s">
        <v>27</v>
      </c>
      <c r="B629">
        <v>3</v>
      </c>
      <c r="G629" s="7">
        <v>99103402021</v>
      </c>
      <c r="H629" t="s">
        <v>25010</v>
      </c>
      <c r="I629" t="s">
        <v>1048</v>
      </c>
      <c r="J629" t="str">
        <f>+VLOOKUP(Tabla1[[#This Row],[Codreg]],$G$347:$K$362,4,0)</f>
        <v>https://upload.wikimedia.org/wikipedia/commons/8/82/Coat_of_arms_of_Atacama%2C_Chile.svg</v>
      </c>
      <c r="K629" t="str">
        <f>+VLOOKUP(Tabla1[[#This Row],[Codreg]],$G$347:$K$362,5,0)</f>
        <v>https://raw.githubusercontent.com/Sud-Austral/LOGOS-DATA/main/LocalizaReg/3.jpg</v>
      </c>
    </row>
    <row r="630" spans="1:11" x14ac:dyDescent="0.3">
      <c r="A630" t="s">
        <v>27</v>
      </c>
      <c r="B630">
        <v>3</v>
      </c>
      <c r="G630" s="7">
        <v>99103402027</v>
      </c>
      <c r="H630" t="s">
        <v>25010</v>
      </c>
      <c r="I630" t="s">
        <v>1049</v>
      </c>
      <c r="J630" t="str">
        <f>+VLOOKUP(Tabla1[[#This Row],[Codreg]],$G$347:$K$362,4,0)</f>
        <v>https://upload.wikimedia.org/wikipedia/commons/8/82/Coat_of_arms_of_Atacama%2C_Chile.svg</v>
      </c>
      <c r="K630" t="str">
        <f>+VLOOKUP(Tabla1[[#This Row],[Codreg]],$G$347:$K$362,5,0)</f>
        <v>https://raw.githubusercontent.com/Sud-Austral/LOGOS-DATA/main/LocalizaReg/3.jpg</v>
      </c>
    </row>
    <row r="631" spans="1:11" x14ac:dyDescent="0.3">
      <c r="A631" t="s">
        <v>27</v>
      </c>
      <c r="B631">
        <v>3</v>
      </c>
      <c r="G631" s="7">
        <v>99103402026</v>
      </c>
      <c r="H631" t="s">
        <v>25010</v>
      </c>
      <c r="I631" t="s">
        <v>1050</v>
      </c>
      <c r="J631" t="str">
        <f>+VLOOKUP(Tabla1[[#This Row],[Codreg]],$G$347:$K$362,4,0)</f>
        <v>https://upload.wikimedia.org/wikipedia/commons/8/82/Coat_of_arms_of_Atacama%2C_Chile.svg</v>
      </c>
      <c r="K631" t="str">
        <f>+VLOOKUP(Tabla1[[#This Row],[Codreg]],$G$347:$K$362,5,0)</f>
        <v>https://raw.githubusercontent.com/Sud-Austral/LOGOS-DATA/main/LocalizaReg/3.jpg</v>
      </c>
    </row>
    <row r="632" spans="1:11" x14ac:dyDescent="0.3">
      <c r="A632" t="s">
        <v>55</v>
      </c>
      <c r="B632">
        <v>5</v>
      </c>
      <c r="G632" s="7">
        <v>99105400072</v>
      </c>
      <c r="H632" t="s">
        <v>25010</v>
      </c>
      <c r="I632" t="s">
        <v>1051</v>
      </c>
      <c r="J632" t="str">
        <f>+VLOOKUP(Tabla1[[#This Row],[Codreg]],$G$347:$K$362,4,0)</f>
        <v>https://upload.wikimedia.org/wikipedia/commons/e/ea/Coat_of_arms_of_Valparaiso_Region%2C_Chile.svg</v>
      </c>
      <c r="K632" t="str">
        <f>+VLOOKUP(Tabla1[[#This Row],[Codreg]],$G$347:$K$362,5,0)</f>
        <v>https://raw.githubusercontent.com/Sud-Austral/LOGOS-DATA/main/LocalizaReg/5.jpg</v>
      </c>
    </row>
    <row r="633" spans="1:11" x14ac:dyDescent="0.3">
      <c r="A633" t="s">
        <v>292</v>
      </c>
      <c r="B633">
        <v>13</v>
      </c>
      <c r="G633" s="7">
        <v>99105706059</v>
      </c>
      <c r="H633" t="s">
        <v>25010</v>
      </c>
      <c r="I633" t="s">
        <v>1052</v>
      </c>
      <c r="J633" t="str">
        <f>+VLOOKUP(Tabla1[[#This Row],[Codreg]],$G$347:$K$362,4,0)</f>
        <v>https://upload.wikimedia.org/wikipedia/commons/3/35/Coat_of_arms_of_the_Metropolitan_Region_Government%2C_Chile.svg</v>
      </c>
      <c r="K633" t="str">
        <f>+VLOOKUP(Tabla1[[#This Row],[Codreg]],$G$347:$K$362,5,0)</f>
        <v>https://raw.githubusercontent.com/Sud-Austral/LOGOS-DATA/main/LocalizaReg/13.jpg</v>
      </c>
    </row>
    <row r="634" spans="1:11" x14ac:dyDescent="0.3">
      <c r="A634" t="s">
        <v>55</v>
      </c>
      <c r="B634">
        <v>5</v>
      </c>
      <c r="G634" s="7">
        <v>99105402118</v>
      </c>
      <c r="H634" t="s">
        <v>25010</v>
      </c>
      <c r="I634" t="s">
        <v>1053</v>
      </c>
      <c r="J634" t="str">
        <f>+VLOOKUP(Tabla1[[#This Row],[Codreg]],$G$347:$K$362,4,0)</f>
        <v>https://upload.wikimedia.org/wikipedia/commons/e/ea/Coat_of_arms_of_Valparaiso_Region%2C_Chile.svg</v>
      </c>
      <c r="K634" t="str">
        <f>+VLOOKUP(Tabla1[[#This Row],[Codreg]],$G$347:$K$362,5,0)</f>
        <v>https://raw.githubusercontent.com/Sud-Austral/LOGOS-DATA/main/LocalizaReg/5.jpg</v>
      </c>
    </row>
    <row r="635" spans="1:11" x14ac:dyDescent="0.3">
      <c r="A635" t="s">
        <v>55</v>
      </c>
      <c r="B635">
        <v>5</v>
      </c>
      <c r="G635" s="7">
        <v>99105402119</v>
      </c>
      <c r="H635" t="s">
        <v>25010</v>
      </c>
      <c r="I635" t="s">
        <v>1054</v>
      </c>
      <c r="J635" t="str">
        <f>+VLOOKUP(Tabla1[[#This Row],[Codreg]],$G$347:$K$362,4,0)</f>
        <v>https://upload.wikimedia.org/wikipedia/commons/e/ea/Coat_of_arms_of_Valparaiso_Region%2C_Chile.svg</v>
      </c>
      <c r="K635" t="str">
        <f>+VLOOKUP(Tabla1[[#This Row],[Codreg]],$G$347:$K$362,5,0)</f>
        <v>https://raw.githubusercontent.com/Sud-Austral/LOGOS-DATA/main/LocalizaReg/5.jpg</v>
      </c>
    </row>
    <row r="636" spans="1:11" x14ac:dyDescent="0.3">
      <c r="A636" t="s">
        <v>55</v>
      </c>
      <c r="B636">
        <v>5</v>
      </c>
      <c r="G636" s="7">
        <v>99105402120</v>
      </c>
      <c r="H636" t="s">
        <v>25010</v>
      </c>
      <c r="I636" t="s">
        <v>1055</v>
      </c>
      <c r="J636" t="str">
        <f>+VLOOKUP(Tabla1[[#This Row],[Codreg]],$G$347:$K$362,4,0)</f>
        <v>https://upload.wikimedia.org/wikipedia/commons/e/ea/Coat_of_arms_of_Valparaiso_Region%2C_Chile.svg</v>
      </c>
      <c r="K636" t="str">
        <f>+VLOOKUP(Tabla1[[#This Row],[Codreg]],$G$347:$K$362,5,0)</f>
        <v>https://raw.githubusercontent.com/Sud-Austral/LOGOS-DATA/main/LocalizaReg/5.jpg</v>
      </c>
    </row>
    <row r="637" spans="1:11" x14ac:dyDescent="0.3">
      <c r="A637" t="s">
        <v>37</v>
      </c>
      <c r="B637">
        <v>4</v>
      </c>
      <c r="G637" s="7">
        <v>99104300041</v>
      </c>
      <c r="H637" t="s">
        <v>25010</v>
      </c>
      <c r="I637" t="s">
        <v>1056</v>
      </c>
      <c r="J637" t="str">
        <f>+VLOOKUP(Tabla1[[#This Row],[Codreg]],$G$347:$K$362,4,0)</f>
        <v>https://upload.wikimedia.org/wikipedia/commons/c/c1/Coat_of_arms_of_Coquimbo_Region%2C_Chile.svg</v>
      </c>
      <c r="K637" t="str">
        <f>+VLOOKUP(Tabla1[[#This Row],[Codreg]],$G$347:$K$362,5,0)</f>
        <v>https://raw.githubusercontent.com/Sud-Austral/LOGOS-DATA/main/LocalizaReg/4.jpg</v>
      </c>
    </row>
    <row r="638" spans="1:11" x14ac:dyDescent="0.3">
      <c r="A638" t="s">
        <v>264</v>
      </c>
      <c r="B638">
        <v>11</v>
      </c>
      <c r="G638" s="7">
        <v>99111516047</v>
      </c>
      <c r="H638" t="s">
        <v>25010</v>
      </c>
      <c r="I638" t="s">
        <v>1057</v>
      </c>
      <c r="J638" t="str">
        <f>+VLOOKUP(Tabla1[[#This Row],[Codreg]],$G$347:$K$362,4,0)</f>
        <v>https://upload.wikimedia.org/wikipedia/commons/3/38/Coat_of_arms_of_Aysen%2C_Chile.svg</v>
      </c>
      <c r="K638" t="str">
        <f>+VLOOKUP(Tabla1[[#This Row],[Codreg]],$G$347:$K$362,5,0)</f>
        <v>https://raw.githubusercontent.com/Sud-Austral/LOGOS-DATA/main/LocalizaReg/11.jpg</v>
      </c>
    </row>
    <row r="639" spans="1:11" x14ac:dyDescent="0.3">
      <c r="A639" t="s">
        <v>37</v>
      </c>
      <c r="B639">
        <v>4</v>
      </c>
      <c r="G639" s="7">
        <v>99104300009</v>
      </c>
      <c r="H639" t="s">
        <v>25010</v>
      </c>
      <c r="I639" t="s">
        <v>1058</v>
      </c>
      <c r="J639" t="str">
        <f>+VLOOKUP(Tabla1[[#This Row],[Codreg]],$G$347:$K$362,4,0)</f>
        <v>https://upload.wikimedia.org/wikipedia/commons/c/c1/Coat_of_arms_of_Coquimbo_Region%2C_Chile.svg</v>
      </c>
      <c r="K639" t="str">
        <f>+VLOOKUP(Tabla1[[#This Row],[Codreg]],$G$347:$K$362,5,0)</f>
        <v>https://raw.githubusercontent.com/Sud-Austral/LOGOS-DATA/main/LocalizaReg/4.jpg</v>
      </c>
    </row>
    <row r="640" spans="1:11" x14ac:dyDescent="0.3">
      <c r="A640" t="s">
        <v>292</v>
      </c>
      <c r="B640">
        <v>13</v>
      </c>
      <c r="G640" s="7">
        <v>99105702016</v>
      </c>
      <c r="H640" t="s">
        <v>25010</v>
      </c>
      <c r="I640" t="s">
        <v>1059</v>
      </c>
      <c r="J640" t="str">
        <f>+VLOOKUP(Tabla1[[#This Row],[Codreg]],$G$347:$K$362,4,0)</f>
        <v>https://upload.wikimedia.org/wikipedia/commons/3/35/Coat_of_arms_of_the_Metropolitan_Region_Government%2C_Chile.svg</v>
      </c>
      <c r="K640" t="str">
        <f>+VLOOKUP(Tabla1[[#This Row],[Codreg]],$G$347:$K$362,5,0)</f>
        <v>https://raw.githubusercontent.com/Sud-Austral/LOGOS-DATA/main/LocalizaReg/13.jpg</v>
      </c>
    </row>
    <row r="641" spans="1:11" x14ac:dyDescent="0.3">
      <c r="A641" t="s">
        <v>27</v>
      </c>
      <c r="B641">
        <v>3</v>
      </c>
      <c r="G641" s="7">
        <v>99103413060</v>
      </c>
      <c r="H641" t="s">
        <v>25010</v>
      </c>
      <c r="I641" t="s">
        <v>1060</v>
      </c>
      <c r="J641" t="str">
        <f>+VLOOKUP(Tabla1[[#This Row],[Codreg]],$G$347:$K$362,4,0)</f>
        <v>https://upload.wikimedia.org/wikipedia/commons/8/82/Coat_of_arms_of_Atacama%2C_Chile.svg</v>
      </c>
      <c r="K641" t="str">
        <f>+VLOOKUP(Tabla1[[#This Row],[Codreg]],$G$347:$K$362,5,0)</f>
        <v>https://raw.githubusercontent.com/Sud-Austral/LOGOS-DATA/main/LocalizaReg/3.jpg</v>
      </c>
    </row>
    <row r="642" spans="1:11" x14ac:dyDescent="0.3">
      <c r="A642" t="s">
        <v>27</v>
      </c>
      <c r="B642">
        <v>3</v>
      </c>
      <c r="G642" s="7">
        <v>99103413053</v>
      </c>
      <c r="H642" t="s">
        <v>25010</v>
      </c>
      <c r="I642" t="s">
        <v>1061</v>
      </c>
      <c r="J642" t="str">
        <f>+VLOOKUP(Tabla1[[#This Row],[Codreg]],$G$347:$K$362,4,0)</f>
        <v>https://upload.wikimedia.org/wikipedia/commons/8/82/Coat_of_arms_of_Atacama%2C_Chile.svg</v>
      </c>
      <c r="K642" t="str">
        <f>+VLOOKUP(Tabla1[[#This Row],[Codreg]],$G$347:$K$362,5,0)</f>
        <v>https://raw.githubusercontent.com/Sud-Austral/LOGOS-DATA/main/LocalizaReg/3.jpg</v>
      </c>
    </row>
    <row r="643" spans="1:11" x14ac:dyDescent="0.3">
      <c r="A643" t="s">
        <v>277</v>
      </c>
      <c r="B643">
        <v>12</v>
      </c>
      <c r="G643" s="7">
        <v>99112280010</v>
      </c>
      <c r="H643" t="s">
        <v>25010</v>
      </c>
      <c r="I643" t="s">
        <v>1062</v>
      </c>
      <c r="J643" t="str">
        <f>+VLOOKUP(Tabla1[[#This Row],[Codreg]],$G$347:$K$362,4,0)</f>
        <v>https://upload.wikimedia.org/wikipedia/commons/4/44/Coat_of_arms_of_Magallanes%2C_Chile.svg</v>
      </c>
      <c r="K643" t="str">
        <f>+VLOOKUP(Tabla1[[#This Row],[Codreg]],$G$347:$K$362,5,0)</f>
        <v>https://raw.githubusercontent.com/Sud-Austral/LOGOS-DATA/main/LocalizaReg/12.jpg</v>
      </c>
    </row>
    <row r="644" spans="1:11" x14ac:dyDescent="0.3">
      <c r="A644" t="s">
        <v>277</v>
      </c>
      <c r="B644">
        <v>12</v>
      </c>
      <c r="G644" s="7">
        <v>99112840139</v>
      </c>
      <c r="H644" t="s">
        <v>25010</v>
      </c>
      <c r="I644" t="s">
        <v>1063</v>
      </c>
      <c r="J644" t="str">
        <f>+VLOOKUP(Tabla1[[#This Row],[Codreg]],$G$347:$K$362,4,0)</f>
        <v>https://upload.wikimedia.org/wikipedia/commons/4/44/Coat_of_arms_of_Magallanes%2C_Chile.svg</v>
      </c>
      <c r="K644" t="str">
        <f>+VLOOKUP(Tabla1[[#This Row],[Codreg]],$G$347:$K$362,5,0)</f>
        <v>https://raw.githubusercontent.com/Sud-Austral/LOGOS-DATA/main/LocalizaReg/12.jpg</v>
      </c>
    </row>
    <row r="645" spans="1:11" x14ac:dyDescent="0.3">
      <c r="A645" t="s">
        <v>264</v>
      </c>
      <c r="B645">
        <v>11</v>
      </c>
      <c r="G645" s="7">
        <v>99111713017</v>
      </c>
      <c r="H645" t="s">
        <v>25010</v>
      </c>
      <c r="I645" t="s">
        <v>1064</v>
      </c>
      <c r="J645" t="str">
        <f>+VLOOKUP(Tabla1[[#This Row],[Codreg]],$G$347:$K$362,4,0)</f>
        <v>https://upload.wikimedia.org/wikipedia/commons/3/38/Coat_of_arms_of_Aysen%2C_Chile.svg</v>
      </c>
      <c r="K645" t="str">
        <f>+VLOOKUP(Tabla1[[#This Row],[Codreg]],$G$347:$K$362,5,0)</f>
        <v>https://raw.githubusercontent.com/Sud-Austral/LOGOS-DATA/main/LocalizaReg/11.jpg</v>
      </c>
    </row>
    <row r="646" spans="1:11" x14ac:dyDescent="0.3">
      <c r="A646" t="s">
        <v>27</v>
      </c>
      <c r="B646">
        <v>3</v>
      </c>
      <c r="G646" s="7">
        <v>99103413030</v>
      </c>
      <c r="H646" t="s">
        <v>25010</v>
      </c>
      <c r="I646" t="s">
        <v>1065</v>
      </c>
      <c r="J646" t="str">
        <f>+VLOOKUP(Tabla1[[#This Row],[Codreg]],$G$347:$K$362,4,0)</f>
        <v>https://upload.wikimedia.org/wikipedia/commons/8/82/Coat_of_arms_of_Atacama%2C_Chile.svg</v>
      </c>
      <c r="K646" t="str">
        <f>+VLOOKUP(Tabla1[[#This Row],[Codreg]],$G$347:$K$362,5,0)</f>
        <v>https://raw.githubusercontent.com/Sud-Austral/LOGOS-DATA/main/LocalizaReg/3.jpg</v>
      </c>
    </row>
    <row r="647" spans="1:11" x14ac:dyDescent="0.3">
      <c r="A647" t="s">
        <v>27</v>
      </c>
      <c r="B647">
        <v>3</v>
      </c>
      <c r="G647" s="7">
        <v>99103413035</v>
      </c>
      <c r="H647" t="s">
        <v>25010</v>
      </c>
      <c r="I647" t="s">
        <v>1066</v>
      </c>
      <c r="J647" t="str">
        <f>+VLOOKUP(Tabla1[[#This Row],[Codreg]],$G$347:$K$362,4,0)</f>
        <v>https://upload.wikimedia.org/wikipedia/commons/8/82/Coat_of_arms_of_Atacama%2C_Chile.svg</v>
      </c>
      <c r="K647" t="str">
        <f>+VLOOKUP(Tabla1[[#This Row],[Codreg]],$G$347:$K$362,5,0)</f>
        <v>https://raw.githubusercontent.com/Sud-Austral/LOGOS-DATA/main/LocalizaReg/3.jpg</v>
      </c>
    </row>
    <row r="648" spans="1:11" x14ac:dyDescent="0.3">
      <c r="A648" t="s">
        <v>277</v>
      </c>
      <c r="B648">
        <v>12</v>
      </c>
      <c r="G648" s="7">
        <v>99112833069</v>
      </c>
      <c r="H648" t="s">
        <v>25010</v>
      </c>
      <c r="I648" t="s">
        <v>1067</v>
      </c>
      <c r="J648" t="str">
        <f>+VLOOKUP(Tabla1[[#This Row],[Codreg]],$G$347:$K$362,4,0)</f>
        <v>https://upload.wikimedia.org/wikipedia/commons/4/44/Coat_of_arms_of_Magallanes%2C_Chile.svg</v>
      </c>
      <c r="K648" t="str">
        <f>+VLOOKUP(Tabla1[[#This Row],[Codreg]],$G$347:$K$362,5,0)</f>
        <v>https://raw.githubusercontent.com/Sud-Austral/LOGOS-DATA/main/LocalizaReg/12.jpg</v>
      </c>
    </row>
    <row r="649" spans="1:11" x14ac:dyDescent="0.3">
      <c r="A649" t="s">
        <v>292</v>
      </c>
      <c r="B649">
        <v>13</v>
      </c>
      <c r="G649" s="7">
        <v>99105702034</v>
      </c>
      <c r="H649" t="s">
        <v>25010</v>
      </c>
      <c r="I649" t="s">
        <v>1068</v>
      </c>
      <c r="J649" t="str">
        <f>+VLOOKUP(Tabla1[[#This Row],[Codreg]],$G$347:$K$362,4,0)</f>
        <v>https://upload.wikimedia.org/wikipedia/commons/3/35/Coat_of_arms_of_the_Metropolitan_Region_Government%2C_Chile.svg</v>
      </c>
      <c r="K649" t="str">
        <f>+VLOOKUP(Tabla1[[#This Row],[Codreg]],$G$347:$K$362,5,0)</f>
        <v>https://raw.githubusercontent.com/Sud-Austral/LOGOS-DATA/main/LocalizaReg/13.jpg</v>
      </c>
    </row>
    <row r="650" spans="1:11" x14ac:dyDescent="0.3">
      <c r="A650" t="s">
        <v>264</v>
      </c>
      <c r="B650">
        <v>11</v>
      </c>
      <c r="G650" s="7">
        <v>99111707065</v>
      </c>
      <c r="H650" t="s">
        <v>25010</v>
      </c>
      <c r="I650" t="s">
        <v>1069</v>
      </c>
      <c r="J650" t="str">
        <f>+VLOOKUP(Tabla1[[#This Row],[Codreg]],$G$347:$K$362,4,0)</f>
        <v>https://upload.wikimedia.org/wikipedia/commons/3/38/Coat_of_arms_of_Aysen%2C_Chile.svg</v>
      </c>
      <c r="K650" t="str">
        <f>+VLOOKUP(Tabla1[[#This Row],[Codreg]],$G$347:$K$362,5,0)</f>
        <v>https://raw.githubusercontent.com/Sud-Austral/LOGOS-DATA/main/LocalizaReg/11.jpg</v>
      </c>
    </row>
    <row r="651" spans="1:11" x14ac:dyDescent="0.3">
      <c r="A651" t="s">
        <v>292</v>
      </c>
      <c r="B651">
        <v>13</v>
      </c>
      <c r="G651" s="7">
        <v>99105702015</v>
      </c>
      <c r="H651" t="s">
        <v>25010</v>
      </c>
      <c r="I651" t="s">
        <v>1070</v>
      </c>
      <c r="J651" t="str">
        <f>+VLOOKUP(Tabla1[[#This Row],[Codreg]],$G$347:$K$362,4,0)</f>
        <v>https://upload.wikimedia.org/wikipedia/commons/3/35/Coat_of_arms_of_the_Metropolitan_Region_Government%2C_Chile.svg</v>
      </c>
      <c r="K651" t="str">
        <f>+VLOOKUP(Tabla1[[#This Row],[Codreg]],$G$347:$K$362,5,0)</f>
        <v>https://raw.githubusercontent.com/Sud-Austral/LOGOS-DATA/main/LocalizaReg/13.jpg</v>
      </c>
    </row>
    <row r="652" spans="1:11" x14ac:dyDescent="0.3">
      <c r="A652" t="s">
        <v>292</v>
      </c>
      <c r="B652">
        <v>13</v>
      </c>
      <c r="G652" s="7">
        <v>99105702006</v>
      </c>
      <c r="H652" t="s">
        <v>25010</v>
      </c>
      <c r="I652" t="s">
        <v>1071</v>
      </c>
      <c r="J652" t="str">
        <f>+VLOOKUP(Tabla1[[#This Row],[Codreg]],$G$347:$K$362,4,0)</f>
        <v>https://upload.wikimedia.org/wikipedia/commons/3/35/Coat_of_arms_of_the_Metropolitan_Region_Government%2C_Chile.svg</v>
      </c>
      <c r="K652" t="str">
        <f>+VLOOKUP(Tabla1[[#This Row],[Codreg]],$G$347:$K$362,5,0)</f>
        <v>https://raw.githubusercontent.com/Sud-Austral/LOGOS-DATA/main/LocalizaReg/13.jpg</v>
      </c>
    </row>
    <row r="653" spans="1:11" x14ac:dyDescent="0.3">
      <c r="A653" t="s">
        <v>264</v>
      </c>
      <c r="B653">
        <v>11</v>
      </c>
      <c r="G653" s="7">
        <v>99111516057</v>
      </c>
      <c r="H653" t="s">
        <v>25010</v>
      </c>
      <c r="I653" t="s">
        <v>1072</v>
      </c>
      <c r="J653" t="str">
        <f>+VLOOKUP(Tabla1[[#This Row],[Codreg]],$G$347:$K$362,4,0)</f>
        <v>https://upload.wikimedia.org/wikipedia/commons/3/38/Coat_of_arms_of_Aysen%2C_Chile.svg</v>
      </c>
      <c r="K653" t="str">
        <f>+VLOOKUP(Tabla1[[#This Row],[Codreg]],$G$347:$K$362,5,0)</f>
        <v>https://raw.githubusercontent.com/Sud-Austral/LOGOS-DATA/main/LocalizaReg/11.jpg</v>
      </c>
    </row>
    <row r="654" spans="1:11" x14ac:dyDescent="0.3">
      <c r="A654" t="s">
        <v>27</v>
      </c>
      <c r="B654">
        <v>3</v>
      </c>
      <c r="G654" s="7">
        <v>99103413047</v>
      </c>
      <c r="H654" t="s">
        <v>25010</v>
      </c>
      <c r="I654" t="s">
        <v>1073</v>
      </c>
      <c r="J654" t="str">
        <f>+VLOOKUP(Tabla1[[#This Row],[Codreg]],$G$347:$K$362,4,0)</f>
        <v>https://upload.wikimedia.org/wikipedia/commons/8/82/Coat_of_arms_of_Atacama%2C_Chile.svg</v>
      </c>
      <c r="K654" t="str">
        <f>+VLOOKUP(Tabla1[[#This Row],[Codreg]],$G$347:$K$362,5,0)</f>
        <v>https://raw.githubusercontent.com/Sud-Austral/LOGOS-DATA/main/LocalizaReg/3.jpg</v>
      </c>
    </row>
    <row r="655" spans="1:11" x14ac:dyDescent="0.3">
      <c r="A655" t="s">
        <v>55</v>
      </c>
      <c r="B655">
        <v>5</v>
      </c>
      <c r="G655" s="7">
        <v>99105402148</v>
      </c>
      <c r="H655" t="s">
        <v>25010</v>
      </c>
      <c r="I655" t="s">
        <v>1074</v>
      </c>
      <c r="J655" t="str">
        <f>+VLOOKUP(Tabla1[[#This Row],[Codreg]],$G$347:$K$362,4,0)</f>
        <v>https://upload.wikimedia.org/wikipedia/commons/e/ea/Coat_of_arms_of_Valparaiso_Region%2C_Chile.svg</v>
      </c>
      <c r="K655" t="str">
        <f>+VLOOKUP(Tabla1[[#This Row],[Codreg]],$G$347:$K$362,5,0)</f>
        <v>https://raw.githubusercontent.com/Sud-Austral/LOGOS-DATA/main/LocalizaReg/5.jpg</v>
      </c>
    </row>
    <row r="656" spans="1:11" x14ac:dyDescent="0.3">
      <c r="A656" t="s">
        <v>55</v>
      </c>
      <c r="B656">
        <v>5</v>
      </c>
      <c r="G656" s="7">
        <v>99105400040</v>
      </c>
      <c r="H656" t="s">
        <v>25010</v>
      </c>
      <c r="I656" t="s">
        <v>1075</v>
      </c>
      <c r="J656" t="str">
        <f>+VLOOKUP(Tabla1[[#This Row],[Codreg]],$G$347:$K$362,4,0)</f>
        <v>https://upload.wikimedia.org/wikipedia/commons/e/ea/Coat_of_arms_of_Valparaiso_Region%2C_Chile.svg</v>
      </c>
      <c r="K656" t="str">
        <f>+VLOOKUP(Tabla1[[#This Row],[Codreg]],$G$347:$K$362,5,0)</f>
        <v>https://raw.githubusercontent.com/Sud-Austral/LOGOS-DATA/main/LocalizaReg/5.jpg</v>
      </c>
    </row>
    <row r="657" spans="1:11" x14ac:dyDescent="0.3">
      <c r="A657" t="s">
        <v>232</v>
      </c>
      <c r="B657">
        <v>10</v>
      </c>
      <c r="G657" s="7">
        <v>99110454012</v>
      </c>
      <c r="H657" t="s">
        <v>25010</v>
      </c>
      <c r="I657" t="s">
        <v>1076</v>
      </c>
      <c r="J657" t="str">
        <f>+VLOOKUP(Tabla1[[#This Row],[Codreg]],$G$347:$K$362,4,0)</f>
        <v>https://upload.wikimedia.org/wikipedia/commons/5/59/Coat_of_arms_of_Los_Lagos_Region%2C_Chile.svg</v>
      </c>
      <c r="K657" t="str">
        <f>+VLOOKUP(Tabla1[[#This Row],[Codreg]],$G$347:$K$362,5,0)</f>
        <v>https://raw.githubusercontent.com/Sud-Austral/LOGOS-DATA/main/LocalizaReg/10.jpg</v>
      </c>
    </row>
    <row r="658" spans="1:11" x14ac:dyDescent="0.3">
      <c r="A658" t="s">
        <v>232</v>
      </c>
      <c r="B658">
        <v>10</v>
      </c>
      <c r="G658" s="7">
        <v>99110451005</v>
      </c>
      <c r="H658" t="s">
        <v>25010</v>
      </c>
      <c r="I658" t="s">
        <v>1077</v>
      </c>
      <c r="J658" t="str">
        <f>+VLOOKUP(Tabla1[[#This Row],[Codreg]],$G$347:$K$362,4,0)</f>
        <v>https://upload.wikimedia.org/wikipedia/commons/5/59/Coat_of_arms_of_Los_Lagos_Region%2C_Chile.svg</v>
      </c>
      <c r="K658" t="str">
        <f>+VLOOKUP(Tabla1[[#This Row],[Codreg]],$G$347:$K$362,5,0)</f>
        <v>https://raw.githubusercontent.com/Sud-Austral/LOGOS-DATA/main/LocalizaReg/10.jpg</v>
      </c>
    </row>
    <row r="659" spans="1:11" x14ac:dyDescent="0.3">
      <c r="A659" t="s">
        <v>232</v>
      </c>
      <c r="B659">
        <v>10</v>
      </c>
      <c r="G659" s="7">
        <v>99110451004</v>
      </c>
      <c r="H659" t="s">
        <v>25010</v>
      </c>
      <c r="I659" t="s">
        <v>1078</v>
      </c>
      <c r="J659" t="str">
        <f>+VLOOKUP(Tabla1[[#This Row],[Codreg]],$G$347:$K$362,4,0)</f>
        <v>https://upload.wikimedia.org/wikipedia/commons/5/59/Coat_of_arms_of_Los_Lagos_Region%2C_Chile.svg</v>
      </c>
      <c r="K659" t="str">
        <f>+VLOOKUP(Tabla1[[#This Row],[Codreg]],$G$347:$K$362,5,0)</f>
        <v>https://raw.githubusercontent.com/Sud-Austral/LOGOS-DATA/main/LocalizaReg/10.jpg</v>
      </c>
    </row>
    <row r="660" spans="1:11" x14ac:dyDescent="0.3">
      <c r="A660" t="s">
        <v>232</v>
      </c>
      <c r="B660">
        <v>10</v>
      </c>
      <c r="G660" s="7">
        <v>99110451003</v>
      </c>
      <c r="H660" t="s">
        <v>25010</v>
      </c>
      <c r="I660" t="s">
        <v>1079</v>
      </c>
      <c r="J660" t="str">
        <f>+VLOOKUP(Tabla1[[#This Row],[Codreg]],$G$347:$K$362,4,0)</f>
        <v>https://upload.wikimedia.org/wikipedia/commons/5/59/Coat_of_arms_of_Los_Lagos_Region%2C_Chile.svg</v>
      </c>
      <c r="K660" t="str">
        <f>+VLOOKUP(Tabla1[[#This Row],[Codreg]],$G$347:$K$362,5,0)</f>
        <v>https://raw.githubusercontent.com/Sud-Austral/LOGOS-DATA/main/LocalizaReg/10.jpg</v>
      </c>
    </row>
    <row r="661" spans="1:11" x14ac:dyDescent="0.3">
      <c r="A661" t="s">
        <v>232</v>
      </c>
      <c r="B661">
        <v>10</v>
      </c>
      <c r="G661" s="7">
        <v>99110451012</v>
      </c>
      <c r="H661" t="s">
        <v>25010</v>
      </c>
      <c r="I661" t="s">
        <v>1080</v>
      </c>
      <c r="J661" t="str">
        <f>+VLOOKUP(Tabla1[[#This Row],[Codreg]],$G$347:$K$362,4,0)</f>
        <v>https://upload.wikimedia.org/wikipedia/commons/5/59/Coat_of_arms_of_Los_Lagos_Region%2C_Chile.svg</v>
      </c>
      <c r="K661" t="str">
        <f>+VLOOKUP(Tabla1[[#This Row],[Codreg]],$G$347:$K$362,5,0)</f>
        <v>https://raw.githubusercontent.com/Sud-Austral/LOGOS-DATA/main/LocalizaReg/10.jpg</v>
      </c>
    </row>
    <row r="662" spans="1:11" x14ac:dyDescent="0.3">
      <c r="A662" t="s">
        <v>232</v>
      </c>
      <c r="B662">
        <v>10</v>
      </c>
      <c r="G662" s="7">
        <v>99110454011</v>
      </c>
      <c r="H662" t="s">
        <v>25010</v>
      </c>
      <c r="I662" t="s">
        <v>1081</v>
      </c>
      <c r="J662" t="str">
        <f>+VLOOKUP(Tabla1[[#This Row],[Codreg]],$G$347:$K$362,4,0)</f>
        <v>https://upload.wikimedia.org/wikipedia/commons/5/59/Coat_of_arms_of_Los_Lagos_Region%2C_Chile.svg</v>
      </c>
      <c r="K662" t="str">
        <f>+VLOOKUP(Tabla1[[#This Row],[Codreg]],$G$347:$K$362,5,0)</f>
        <v>https://raw.githubusercontent.com/Sud-Austral/LOGOS-DATA/main/LocalizaReg/10.jpg</v>
      </c>
    </row>
    <row r="663" spans="1:11" x14ac:dyDescent="0.3">
      <c r="A663" t="s">
        <v>232</v>
      </c>
      <c r="B663">
        <v>10</v>
      </c>
      <c r="G663" s="7">
        <v>99110452007</v>
      </c>
      <c r="H663" t="s">
        <v>25010</v>
      </c>
      <c r="I663" t="s">
        <v>1082</v>
      </c>
      <c r="J663" t="str">
        <f>+VLOOKUP(Tabla1[[#This Row],[Codreg]],$G$347:$K$362,4,0)</f>
        <v>https://upload.wikimedia.org/wikipedia/commons/5/59/Coat_of_arms_of_Los_Lagos_Region%2C_Chile.svg</v>
      </c>
      <c r="K663" t="str">
        <f>+VLOOKUP(Tabla1[[#This Row],[Codreg]],$G$347:$K$362,5,0)</f>
        <v>https://raw.githubusercontent.com/Sud-Austral/LOGOS-DATA/main/LocalizaReg/10.jpg</v>
      </c>
    </row>
    <row r="664" spans="1:11" x14ac:dyDescent="0.3">
      <c r="A664" t="s">
        <v>232</v>
      </c>
      <c r="B664">
        <v>10</v>
      </c>
      <c r="G664" s="7">
        <v>99110452002</v>
      </c>
      <c r="H664" t="s">
        <v>25010</v>
      </c>
      <c r="I664" t="s">
        <v>1083</v>
      </c>
      <c r="J664" t="str">
        <f>+VLOOKUP(Tabla1[[#This Row],[Codreg]],$G$347:$K$362,4,0)</f>
        <v>https://upload.wikimedia.org/wikipedia/commons/5/59/Coat_of_arms_of_Los_Lagos_Region%2C_Chile.svg</v>
      </c>
      <c r="K664" t="str">
        <f>+VLOOKUP(Tabla1[[#This Row],[Codreg]],$G$347:$K$362,5,0)</f>
        <v>https://raw.githubusercontent.com/Sud-Austral/LOGOS-DATA/main/LocalizaReg/10.jpg</v>
      </c>
    </row>
    <row r="665" spans="1:11" x14ac:dyDescent="0.3">
      <c r="A665" t="s">
        <v>232</v>
      </c>
      <c r="B665">
        <v>10</v>
      </c>
      <c r="G665" s="7">
        <v>99110452004</v>
      </c>
      <c r="H665" t="s">
        <v>25010</v>
      </c>
      <c r="I665" t="s">
        <v>1084</v>
      </c>
      <c r="J665" t="str">
        <f>+VLOOKUP(Tabla1[[#This Row],[Codreg]],$G$347:$K$362,4,0)</f>
        <v>https://upload.wikimedia.org/wikipedia/commons/5/59/Coat_of_arms_of_Los_Lagos_Region%2C_Chile.svg</v>
      </c>
      <c r="K665" t="str">
        <f>+VLOOKUP(Tabla1[[#This Row],[Codreg]],$G$347:$K$362,5,0)</f>
        <v>https://raw.githubusercontent.com/Sud-Austral/LOGOS-DATA/main/LocalizaReg/10.jpg</v>
      </c>
    </row>
    <row r="666" spans="1:11" x14ac:dyDescent="0.3">
      <c r="A666" t="s">
        <v>264</v>
      </c>
      <c r="B666">
        <v>11</v>
      </c>
      <c r="G666" s="7">
        <v>99111440099</v>
      </c>
      <c r="H666" t="s">
        <v>25010</v>
      </c>
      <c r="I666" t="s">
        <v>1085</v>
      </c>
      <c r="J666" t="str">
        <f>+VLOOKUP(Tabla1[[#This Row],[Codreg]],$G$347:$K$362,4,0)</f>
        <v>https://upload.wikimedia.org/wikipedia/commons/3/38/Coat_of_arms_of_Aysen%2C_Chile.svg</v>
      </c>
      <c r="K666" t="str">
        <f>+VLOOKUP(Tabla1[[#This Row],[Codreg]],$G$347:$K$362,5,0)</f>
        <v>https://raw.githubusercontent.com/Sud-Austral/LOGOS-DATA/main/LocalizaReg/11.jpg</v>
      </c>
    </row>
    <row r="667" spans="1:11" x14ac:dyDescent="0.3">
      <c r="A667" t="s">
        <v>264</v>
      </c>
      <c r="B667">
        <v>11</v>
      </c>
      <c r="G667" s="7">
        <v>99111531035</v>
      </c>
      <c r="H667" t="s">
        <v>25010</v>
      </c>
      <c r="I667" t="s">
        <v>1086</v>
      </c>
      <c r="J667" t="str">
        <f>+VLOOKUP(Tabla1[[#This Row],[Codreg]],$G$347:$K$362,4,0)</f>
        <v>https://upload.wikimedia.org/wikipedia/commons/3/38/Coat_of_arms_of_Aysen%2C_Chile.svg</v>
      </c>
      <c r="K667" t="str">
        <f>+VLOOKUP(Tabla1[[#This Row],[Codreg]],$G$347:$K$362,5,0)</f>
        <v>https://raw.githubusercontent.com/Sud-Austral/LOGOS-DATA/main/LocalizaReg/11.jpg</v>
      </c>
    </row>
    <row r="668" spans="1:11" x14ac:dyDescent="0.3">
      <c r="A668" t="s">
        <v>277</v>
      </c>
      <c r="B668">
        <v>12</v>
      </c>
      <c r="G668" s="7">
        <v>99112840115</v>
      </c>
      <c r="H668" t="s">
        <v>25010</v>
      </c>
      <c r="I668" t="s">
        <v>1087</v>
      </c>
      <c r="J668" t="str">
        <f>+VLOOKUP(Tabla1[[#This Row],[Codreg]],$G$347:$K$362,4,0)</f>
        <v>https://upload.wikimedia.org/wikipedia/commons/4/44/Coat_of_arms_of_Magallanes%2C_Chile.svg</v>
      </c>
      <c r="K668" t="str">
        <f>+VLOOKUP(Tabla1[[#This Row],[Codreg]],$G$347:$K$362,5,0)</f>
        <v>https://raw.githubusercontent.com/Sud-Austral/LOGOS-DATA/main/LocalizaReg/12.jpg</v>
      </c>
    </row>
    <row r="669" spans="1:11" x14ac:dyDescent="0.3">
      <c r="A669" t="s">
        <v>348</v>
      </c>
      <c r="B669">
        <v>14</v>
      </c>
      <c r="G669" s="7">
        <v>99110300005</v>
      </c>
      <c r="H669" t="s">
        <v>25010</v>
      </c>
      <c r="I669" t="s">
        <v>1088</v>
      </c>
      <c r="J669" t="str">
        <f>+VLOOKUP(Tabla1[[#This Row],[Codreg]],$G$347:$K$362,4,0)</f>
        <v>https://upload.wikimedia.org/wikipedia/commons/b/b7/Coat_of_arms_of_Los_R%C3%ADos%2C_Chile.svg</v>
      </c>
      <c r="K669" t="str">
        <f>+VLOOKUP(Tabla1[[#This Row],[Codreg]],$G$347:$K$362,5,0)</f>
        <v>https://raw.githubusercontent.com/Sud-Austral/LOGOS-DATA/main/LocalizaReg/14.jpg</v>
      </c>
    </row>
    <row r="670" spans="1:11" x14ac:dyDescent="0.3">
      <c r="A670" t="s">
        <v>348</v>
      </c>
      <c r="B670">
        <v>14</v>
      </c>
      <c r="G670" s="7">
        <v>99110302002</v>
      </c>
      <c r="H670" t="s">
        <v>25010</v>
      </c>
      <c r="I670" t="s">
        <v>1089</v>
      </c>
      <c r="J670" t="str">
        <f>+VLOOKUP(Tabla1[[#This Row],[Codreg]],$G$347:$K$362,4,0)</f>
        <v>https://upload.wikimedia.org/wikipedia/commons/b/b7/Coat_of_arms_of_Los_R%C3%ADos%2C_Chile.svg</v>
      </c>
      <c r="K670" t="str">
        <f>+VLOOKUP(Tabla1[[#This Row],[Codreg]],$G$347:$K$362,5,0)</f>
        <v>https://raw.githubusercontent.com/Sud-Austral/LOGOS-DATA/main/LocalizaReg/14.jpg</v>
      </c>
    </row>
    <row r="671" spans="1:11" x14ac:dyDescent="0.3">
      <c r="A671" t="s">
        <v>348</v>
      </c>
      <c r="B671">
        <v>14</v>
      </c>
      <c r="G671" s="7">
        <v>99110302001</v>
      </c>
      <c r="H671" t="s">
        <v>25010</v>
      </c>
      <c r="I671" t="s">
        <v>1090</v>
      </c>
      <c r="J671" t="str">
        <f>+VLOOKUP(Tabla1[[#This Row],[Codreg]],$G$347:$K$362,4,0)</f>
        <v>https://upload.wikimedia.org/wikipedia/commons/b/b7/Coat_of_arms_of_Los_R%C3%ADos%2C_Chile.svg</v>
      </c>
      <c r="K671" t="str">
        <f>+VLOOKUP(Tabla1[[#This Row],[Codreg]],$G$347:$K$362,5,0)</f>
        <v>https://raw.githubusercontent.com/Sud-Austral/LOGOS-DATA/main/LocalizaReg/14.jpg</v>
      </c>
    </row>
    <row r="672" spans="1:11" x14ac:dyDescent="0.3">
      <c r="A672" t="s">
        <v>600</v>
      </c>
      <c r="B672">
        <v>9</v>
      </c>
      <c r="G672" s="7">
        <v>99110105005</v>
      </c>
      <c r="H672" t="s">
        <v>25010</v>
      </c>
      <c r="I672" t="s">
        <v>1091</v>
      </c>
      <c r="J672" t="str">
        <f>+VLOOKUP(Tabla1[[#This Row],[Codreg]],$G$347:$K$362,4,0)</f>
        <v>https://upload.wikimedia.org/wikipedia/commons/5/57/Coat_of_arms_of_La_Araucania%2C_Chile.svg</v>
      </c>
      <c r="K672" t="str">
        <f>+VLOOKUP(Tabla1[[#This Row],[Codreg]],$G$347:$K$362,5,0)</f>
        <v>https://raw.githubusercontent.com/Sud-Austral/LOGOS-DATA/main/LocalizaReg/9.jpg</v>
      </c>
    </row>
    <row r="673" spans="1:11" x14ac:dyDescent="0.3">
      <c r="A673" t="s">
        <v>264</v>
      </c>
      <c r="B673">
        <v>11</v>
      </c>
      <c r="G673" s="7">
        <v>99111130013</v>
      </c>
      <c r="H673" t="s">
        <v>25010</v>
      </c>
      <c r="I673" t="s">
        <v>1092</v>
      </c>
      <c r="J673" t="str">
        <f>+VLOOKUP(Tabla1[[#This Row],[Codreg]],$G$347:$K$362,4,0)</f>
        <v>https://upload.wikimedia.org/wikipedia/commons/3/38/Coat_of_arms_of_Aysen%2C_Chile.svg</v>
      </c>
      <c r="K673" t="str">
        <f>+VLOOKUP(Tabla1[[#This Row],[Codreg]],$G$347:$K$362,5,0)</f>
        <v>https://raw.githubusercontent.com/Sud-Austral/LOGOS-DATA/main/LocalizaReg/11.jpg</v>
      </c>
    </row>
    <row r="674" spans="1:11" x14ac:dyDescent="0.3">
      <c r="A674" t="s">
        <v>600</v>
      </c>
      <c r="B674">
        <v>9</v>
      </c>
      <c r="G674" s="7">
        <v>99109401005</v>
      </c>
      <c r="H674" t="s">
        <v>25010</v>
      </c>
      <c r="I674" t="s">
        <v>1093</v>
      </c>
      <c r="J674" t="str">
        <f>+VLOOKUP(Tabla1[[#This Row],[Codreg]],$G$347:$K$362,4,0)</f>
        <v>https://upload.wikimedia.org/wikipedia/commons/5/57/Coat_of_arms_of_La_Araucania%2C_Chile.svg</v>
      </c>
      <c r="K674" t="str">
        <f>+VLOOKUP(Tabla1[[#This Row],[Codreg]],$G$347:$K$362,5,0)</f>
        <v>https://raw.githubusercontent.com/Sud-Austral/LOGOS-DATA/main/LocalizaReg/9.jpg</v>
      </c>
    </row>
    <row r="675" spans="1:11" x14ac:dyDescent="0.3">
      <c r="A675" t="s">
        <v>600</v>
      </c>
      <c r="B675">
        <v>9</v>
      </c>
      <c r="G675" s="7">
        <v>99109415003</v>
      </c>
      <c r="H675" t="s">
        <v>25010</v>
      </c>
      <c r="I675" t="s">
        <v>1094</v>
      </c>
      <c r="J675" t="str">
        <f>+VLOOKUP(Tabla1[[#This Row],[Codreg]],$G$347:$K$362,4,0)</f>
        <v>https://upload.wikimedia.org/wikipedia/commons/5/57/Coat_of_arms_of_La_Araucania%2C_Chile.svg</v>
      </c>
      <c r="K675" t="str">
        <f>+VLOOKUP(Tabla1[[#This Row],[Codreg]],$G$347:$K$362,5,0)</f>
        <v>https://raw.githubusercontent.com/Sud-Austral/LOGOS-DATA/main/LocalizaReg/9.jpg</v>
      </c>
    </row>
    <row r="676" spans="1:11" x14ac:dyDescent="0.3">
      <c r="A676" t="s">
        <v>600</v>
      </c>
      <c r="B676">
        <v>9</v>
      </c>
      <c r="G676" s="7">
        <v>99109415002</v>
      </c>
      <c r="H676" t="s">
        <v>25010</v>
      </c>
      <c r="I676" t="s">
        <v>1095</v>
      </c>
      <c r="J676" t="str">
        <f>+VLOOKUP(Tabla1[[#This Row],[Codreg]],$G$347:$K$362,4,0)</f>
        <v>https://upload.wikimedia.org/wikipedia/commons/5/57/Coat_of_arms_of_La_Araucania%2C_Chile.svg</v>
      </c>
      <c r="K676" t="str">
        <f>+VLOOKUP(Tabla1[[#This Row],[Codreg]],$G$347:$K$362,5,0)</f>
        <v>https://raw.githubusercontent.com/Sud-Austral/LOGOS-DATA/main/LocalizaReg/9.jpg</v>
      </c>
    </row>
    <row r="677" spans="1:11" x14ac:dyDescent="0.3">
      <c r="A677" t="s">
        <v>600</v>
      </c>
      <c r="B677">
        <v>9</v>
      </c>
      <c r="G677" s="7">
        <v>99109415001</v>
      </c>
      <c r="H677" t="s">
        <v>25010</v>
      </c>
      <c r="I677" t="s">
        <v>1096</v>
      </c>
      <c r="J677" t="str">
        <f>+VLOOKUP(Tabla1[[#This Row],[Codreg]],$G$347:$K$362,4,0)</f>
        <v>https://upload.wikimedia.org/wikipedia/commons/5/57/Coat_of_arms_of_La_Araucania%2C_Chile.svg</v>
      </c>
      <c r="K677" t="str">
        <f>+VLOOKUP(Tabla1[[#This Row],[Codreg]],$G$347:$K$362,5,0)</f>
        <v>https://raw.githubusercontent.com/Sud-Austral/LOGOS-DATA/main/LocalizaReg/9.jpg</v>
      </c>
    </row>
    <row r="678" spans="1:11" x14ac:dyDescent="0.3">
      <c r="A678" t="s">
        <v>600</v>
      </c>
      <c r="B678">
        <v>9</v>
      </c>
      <c r="G678" s="7">
        <v>99109410007</v>
      </c>
      <c r="H678" t="s">
        <v>25010</v>
      </c>
      <c r="I678" t="s">
        <v>1097</v>
      </c>
      <c r="J678" t="str">
        <f>+VLOOKUP(Tabla1[[#This Row],[Codreg]],$G$347:$K$362,4,0)</f>
        <v>https://upload.wikimedia.org/wikipedia/commons/5/57/Coat_of_arms_of_La_Araucania%2C_Chile.svg</v>
      </c>
      <c r="K678" t="str">
        <f>+VLOOKUP(Tabla1[[#This Row],[Codreg]],$G$347:$K$362,5,0)</f>
        <v>https://raw.githubusercontent.com/Sud-Austral/LOGOS-DATA/main/LocalizaReg/9.jpg</v>
      </c>
    </row>
    <row r="679" spans="1:11" x14ac:dyDescent="0.3">
      <c r="A679" t="s">
        <v>600</v>
      </c>
      <c r="B679">
        <v>9</v>
      </c>
      <c r="G679" s="7">
        <v>99109410009</v>
      </c>
      <c r="H679" t="s">
        <v>25010</v>
      </c>
      <c r="I679" t="s">
        <v>1098</v>
      </c>
      <c r="J679" t="str">
        <f>+VLOOKUP(Tabla1[[#This Row],[Codreg]],$G$347:$K$362,4,0)</f>
        <v>https://upload.wikimedia.org/wikipedia/commons/5/57/Coat_of_arms_of_La_Araucania%2C_Chile.svg</v>
      </c>
      <c r="K679" t="str">
        <f>+VLOOKUP(Tabla1[[#This Row],[Codreg]],$G$347:$K$362,5,0)</f>
        <v>https://raw.githubusercontent.com/Sud-Austral/LOGOS-DATA/main/LocalizaReg/9.jpg</v>
      </c>
    </row>
    <row r="680" spans="1:11" x14ac:dyDescent="0.3">
      <c r="A680" t="s">
        <v>600</v>
      </c>
      <c r="B680">
        <v>9</v>
      </c>
      <c r="G680" s="7">
        <v>99109410011</v>
      </c>
      <c r="H680" t="s">
        <v>25010</v>
      </c>
      <c r="I680" t="s">
        <v>1099</v>
      </c>
      <c r="J680" t="str">
        <f>+VLOOKUP(Tabla1[[#This Row],[Codreg]],$G$347:$K$362,4,0)</f>
        <v>https://upload.wikimedia.org/wikipedia/commons/5/57/Coat_of_arms_of_La_Araucania%2C_Chile.svg</v>
      </c>
      <c r="K680" t="str">
        <f>+VLOOKUP(Tabla1[[#This Row],[Codreg]],$G$347:$K$362,5,0)</f>
        <v>https://raw.githubusercontent.com/Sud-Austral/LOGOS-DATA/main/LocalizaReg/9.jpg</v>
      </c>
    </row>
    <row r="681" spans="1:11" x14ac:dyDescent="0.3">
      <c r="A681" t="s">
        <v>600</v>
      </c>
      <c r="B681">
        <v>9</v>
      </c>
      <c r="G681" s="7">
        <v>99109401002</v>
      </c>
      <c r="H681" t="s">
        <v>25010</v>
      </c>
      <c r="I681" t="s">
        <v>1100</v>
      </c>
      <c r="J681" t="str">
        <f>+VLOOKUP(Tabla1[[#This Row],[Codreg]],$G$347:$K$362,4,0)</f>
        <v>https://upload.wikimedia.org/wikipedia/commons/5/57/Coat_of_arms_of_La_Araucania%2C_Chile.svg</v>
      </c>
      <c r="K681" t="str">
        <f>+VLOOKUP(Tabla1[[#This Row],[Codreg]],$G$347:$K$362,5,0)</f>
        <v>https://raw.githubusercontent.com/Sud-Austral/LOGOS-DATA/main/LocalizaReg/9.jpg</v>
      </c>
    </row>
    <row r="682" spans="1:11" x14ac:dyDescent="0.3">
      <c r="A682" t="s">
        <v>600</v>
      </c>
      <c r="B682">
        <v>9</v>
      </c>
      <c r="G682" s="7">
        <v>99109401001</v>
      </c>
      <c r="H682" t="s">
        <v>25010</v>
      </c>
      <c r="I682" t="s">
        <v>1101</v>
      </c>
      <c r="J682" t="str">
        <f>+VLOOKUP(Tabla1[[#This Row],[Codreg]],$G$347:$K$362,4,0)</f>
        <v>https://upload.wikimedia.org/wikipedia/commons/5/57/Coat_of_arms_of_La_Araucania%2C_Chile.svg</v>
      </c>
      <c r="K682" t="str">
        <f>+VLOOKUP(Tabla1[[#This Row],[Codreg]],$G$347:$K$362,5,0)</f>
        <v>https://raw.githubusercontent.com/Sud-Austral/LOGOS-DATA/main/LocalizaReg/9.jpg</v>
      </c>
    </row>
    <row r="683" spans="1:11" x14ac:dyDescent="0.3">
      <c r="A683" t="s">
        <v>600</v>
      </c>
      <c r="B683">
        <v>9</v>
      </c>
      <c r="G683" s="7">
        <v>99109410013</v>
      </c>
      <c r="H683" t="s">
        <v>25010</v>
      </c>
      <c r="I683" t="s">
        <v>1102</v>
      </c>
      <c r="J683" t="str">
        <f>+VLOOKUP(Tabla1[[#This Row],[Codreg]],$G$347:$K$362,4,0)</f>
        <v>https://upload.wikimedia.org/wikipedia/commons/5/57/Coat_of_arms_of_La_Araucania%2C_Chile.svg</v>
      </c>
      <c r="K683" t="str">
        <f>+VLOOKUP(Tabla1[[#This Row],[Codreg]],$G$347:$K$362,5,0)</f>
        <v>https://raw.githubusercontent.com/Sud-Austral/LOGOS-DATA/main/LocalizaReg/9.jpg</v>
      </c>
    </row>
    <row r="684" spans="1:11" x14ac:dyDescent="0.3">
      <c r="A684" t="s">
        <v>600</v>
      </c>
      <c r="B684">
        <v>9</v>
      </c>
      <c r="G684" s="7">
        <v>99109410003</v>
      </c>
      <c r="H684" t="s">
        <v>25010</v>
      </c>
      <c r="I684" t="s">
        <v>1103</v>
      </c>
      <c r="J684" t="str">
        <f>+VLOOKUP(Tabla1[[#This Row],[Codreg]],$G$347:$K$362,4,0)</f>
        <v>https://upload.wikimedia.org/wikipedia/commons/5/57/Coat_of_arms_of_La_Araucania%2C_Chile.svg</v>
      </c>
      <c r="K684" t="str">
        <f>+VLOOKUP(Tabla1[[#This Row],[Codreg]],$G$347:$K$362,5,0)</f>
        <v>https://raw.githubusercontent.com/Sud-Austral/LOGOS-DATA/main/LocalizaReg/9.jpg</v>
      </c>
    </row>
    <row r="685" spans="1:11" x14ac:dyDescent="0.3">
      <c r="A685" t="s">
        <v>600</v>
      </c>
      <c r="B685">
        <v>9</v>
      </c>
      <c r="G685" s="7">
        <v>99109410004</v>
      </c>
      <c r="H685" t="s">
        <v>25010</v>
      </c>
      <c r="I685" t="s">
        <v>1104</v>
      </c>
      <c r="J685" t="str">
        <f>+VLOOKUP(Tabla1[[#This Row],[Codreg]],$G$347:$K$362,4,0)</f>
        <v>https://upload.wikimedia.org/wikipedia/commons/5/57/Coat_of_arms_of_La_Araucania%2C_Chile.svg</v>
      </c>
      <c r="K685" t="str">
        <f>+VLOOKUP(Tabla1[[#This Row],[Codreg]],$G$347:$K$362,5,0)</f>
        <v>https://raw.githubusercontent.com/Sud-Austral/LOGOS-DATA/main/LocalizaReg/9.jpg</v>
      </c>
    </row>
    <row r="686" spans="1:11" x14ac:dyDescent="0.3">
      <c r="A686" t="s">
        <v>600</v>
      </c>
      <c r="B686">
        <v>9</v>
      </c>
      <c r="G686" s="7">
        <v>99109410005</v>
      </c>
      <c r="H686" t="s">
        <v>25010</v>
      </c>
      <c r="I686" t="s">
        <v>1105</v>
      </c>
      <c r="J686" t="str">
        <f>+VLOOKUP(Tabla1[[#This Row],[Codreg]],$G$347:$K$362,4,0)</f>
        <v>https://upload.wikimedia.org/wikipedia/commons/5/57/Coat_of_arms_of_La_Araucania%2C_Chile.svg</v>
      </c>
      <c r="K686" t="str">
        <f>+VLOOKUP(Tabla1[[#This Row],[Codreg]],$G$347:$K$362,5,0)</f>
        <v>https://raw.githubusercontent.com/Sud-Austral/LOGOS-DATA/main/LocalizaReg/9.jpg</v>
      </c>
    </row>
    <row r="687" spans="1:11" x14ac:dyDescent="0.3">
      <c r="A687" t="s">
        <v>600</v>
      </c>
      <c r="B687">
        <v>9</v>
      </c>
      <c r="G687" s="7">
        <v>99109410006</v>
      </c>
      <c r="H687" t="s">
        <v>25010</v>
      </c>
      <c r="I687" t="s">
        <v>1106</v>
      </c>
      <c r="J687" t="str">
        <f>+VLOOKUP(Tabla1[[#This Row],[Codreg]],$G$347:$K$362,4,0)</f>
        <v>https://upload.wikimedia.org/wikipedia/commons/5/57/Coat_of_arms_of_La_Araucania%2C_Chile.svg</v>
      </c>
      <c r="K687" t="str">
        <f>+VLOOKUP(Tabla1[[#This Row],[Codreg]],$G$347:$K$362,5,0)</f>
        <v>https://raw.githubusercontent.com/Sud-Austral/LOGOS-DATA/main/LocalizaReg/9.jpg</v>
      </c>
    </row>
    <row r="688" spans="1:11" x14ac:dyDescent="0.3">
      <c r="A688" t="s">
        <v>600</v>
      </c>
      <c r="B688">
        <v>9</v>
      </c>
      <c r="G688" s="7">
        <v>99109401008</v>
      </c>
      <c r="H688" t="s">
        <v>25010</v>
      </c>
      <c r="I688" t="s">
        <v>1107</v>
      </c>
      <c r="J688" t="str">
        <f>+VLOOKUP(Tabla1[[#This Row],[Codreg]],$G$347:$K$362,4,0)</f>
        <v>https://upload.wikimedia.org/wikipedia/commons/5/57/Coat_of_arms_of_La_Araucania%2C_Chile.svg</v>
      </c>
      <c r="K688" t="str">
        <f>+VLOOKUP(Tabla1[[#This Row],[Codreg]],$G$347:$K$362,5,0)</f>
        <v>https://raw.githubusercontent.com/Sud-Austral/LOGOS-DATA/main/LocalizaReg/9.jpg</v>
      </c>
    </row>
    <row r="689" spans="1:11" x14ac:dyDescent="0.3">
      <c r="A689" t="s">
        <v>264</v>
      </c>
      <c r="B689">
        <v>11</v>
      </c>
      <c r="G689" s="7">
        <v>99111706014</v>
      </c>
      <c r="H689" t="s">
        <v>25010</v>
      </c>
      <c r="I689" t="s">
        <v>1108</v>
      </c>
      <c r="J689" t="str">
        <f>+VLOOKUP(Tabla1[[#This Row],[Codreg]],$G$347:$K$362,4,0)</f>
        <v>https://upload.wikimedia.org/wikipedia/commons/3/38/Coat_of_arms_of_Aysen%2C_Chile.svg</v>
      </c>
      <c r="K689" t="str">
        <f>+VLOOKUP(Tabla1[[#This Row],[Codreg]],$G$347:$K$362,5,0)</f>
        <v>https://raw.githubusercontent.com/Sud-Austral/LOGOS-DATA/main/LocalizaReg/11.jpg</v>
      </c>
    </row>
    <row r="690" spans="1:11" x14ac:dyDescent="0.3">
      <c r="A690" t="s">
        <v>277</v>
      </c>
      <c r="B690">
        <v>12</v>
      </c>
      <c r="G690" s="7">
        <v>99112850080</v>
      </c>
      <c r="H690" t="s">
        <v>25010</v>
      </c>
      <c r="I690" t="s">
        <v>1109</v>
      </c>
      <c r="J690" t="str">
        <f>+VLOOKUP(Tabla1[[#This Row],[Codreg]],$G$347:$K$362,4,0)</f>
        <v>https://upload.wikimedia.org/wikipedia/commons/4/44/Coat_of_arms_of_Magallanes%2C_Chile.svg</v>
      </c>
      <c r="K690" t="str">
        <f>+VLOOKUP(Tabla1[[#This Row],[Codreg]],$G$347:$K$362,5,0)</f>
        <v>https://raw.githubusercontent.com/Sud-Austral/LOGOS-DATA/main/LocalizaReg/12.jpg</v>
      </c>
    </row>
    <row r="691" spans="1:11" x14ac:dyDescent="0.3">
      <c r="A691" t="s">
        <v>55</v>
      </c>
      <c r="B691">
        <v>5</v>
      </c>
      <c r="G691" s="7">
        <v>99105402149</v>
      </c>
      <c r="H691" t="s">
        <v>25010</v>
      </c>
      <c r="I691" t="s">
        <v>1110</v>
      </c>
      <c r="J691" t="str">
        <f>+VLOOKUP(Tabla1[[#This Row],[Codreg]],$G$347:$K$362,4,0)</f>
        <v>https://upload.wikimedia.org/wikipedia/commons/e/ea/Coat_of_arms_of_Valparaiso_Region%2C_Chile.svg</v>
      </c>
      <c r="K691" t="str">
        <f>+VLOOKUP(Tabla1[[#This Row],[Codreg]],$G$347:$K$362,5,0)</f>
        <v>https://raw.githubusercontent.com/Sud-Austral/LOGOS-DATA/main/LocalizaReg/5.jpg</v>
      </c>
    </row>
    <row r="692" spans="1:11" x14ac:dyDescent="0.3">
      <c r="A692" t="s">
        <v>277</v>
      </c>
      <c r="B692">
        <v>12</v>
      </c>
      <c r="G692" s="7">
        <v>99112000015</v>
      </c>
      <c r="H692" t="s">
        <v>25010</v>
      </c>
      <c r="I692" t="s">
        <v>1111</v>
      </c>
      <c r="J692" t="str">
        <f>+VLOOKUP(Tabla1[[#This Row],[Codreg]],$G$347:$K$362,4,0)</f>
        <v>https://upload.wikimedia.org/wikipedia/commons/4/44/Coat_of_arms_of_Magallanes%2C_Chile.svg</v>
      </c>
      <c r="K692" t="str">
        <f>+VLOOKUP(Tabla1[[#This Row],[Codreg]],$G$347:$K$362,5,0)</f>
        <v>https://raw.githubusercontent.com/Sud-Austral/LOGOS-DATA/main/LocalizaReg/12.jpg</v>
      </c>
    </row>
    <row r="693" spans="1:11" x14ac:dyDescent="0.3">
      <c r="A693" t="s">
        <v>264</v>
      </c>
      <c r="B693">
        <v>11</v>
      </c>
      <c r="G693" s="7">
        <v>99111803110</v>
      </c>
      <c r="H693" t="s">
        <v>25010</v>
      </c>
      <c r="I693" t="s">
        <v>1112</v>
      </c>
      <c r="J693" t="str">
        <f>+VLOOKUP(Tabla1[[#This Row],[Codreg]],$G$347:$K$362,4,0)</f>
        <v>https://upload.wikimedia.org/wikipedia/commons/3/38/Coat_of_arms_of_Aysen%2C_Chile.svg</v>
      </c>
      <c r="K693" t="str">
        <f>+VLOOKUP(Tabla1[[#This Row],[Codreg]],$G$347:$K$362,5,0)</f>
        <v>https://raw.githubusercontent.com/Sud-Austral/LOGOS-DATA/main/LocalizaReg/11.jpg</v>
      </c>
    </row>
    <row r="694" spans="1:11" x14ac:dyDescent="0.3">
      <c r="A694" t="s">
        <v>292</v>
      </c>
      <c r="B694">
        <v>13</v>
      </c>
      <c r="G694" s="7">
        <v>99105706039</v>
      </c>
      <c r="H694" t="s">
        <v>25010</v>
      </c>
      <c r="I694" t="s">
        <v>1113</v>
      </c>
      <c r="J694" t="str">
        <f>+VLOOKUP(Tabla1[[#This Row],[Codreg]],$G$347:$K$362,4,0)</f>
        <v>https://upload.wikimedia.org/wikipedia/commons/3/35/Coat_of_arms_of_the_Metropolitan_Region_Government%2C_Chile.svg</v>
      </c>
      <c r="K694" t="str">
        <f>+VLOOKUP(Tabla1[[#This Row],[Codreg]],$G$347:$K$362,5,0)</f>
        <v>https://raw.githubusercontent.com/Sud-Austral/LOGOS-DATA/main/LocalizaReg/13.jpg</v>
      </c>
    </row>
    <row r="695" spans="1:11" x14ac:dyDescent="0.3">
      <c r="A695" t="s">
        <v>292</v>
      </c>
      <c r="B695">
        <v>13</v>
      </c>
      <c r="G695" s="7">
        <v>99105706048</v>
      </c>
      <c r="H695" t="s">
        <v>25010</v>
      </c>
      <c r="I695" t="s">
        <v>1114</v>
      </c>
      <c r="J695" t="str">
        <f>+VLOOKUP(Tabla1[[#This Row],[Codreg]],$G$347:$K$362,4,0)</f>
        <v>https://upload.wikimedia.org/wikipedia/commons/3/35/Coat_of_arms_of_the_Metropolitan_Region_Government%2C_Chile.svg</v>
      </c>
      <c r="K695" t="str">
        <f>+VLOOKUP(Tabla1[[#This Row],[Codreg]],$G$347:$K$362,5,0)</f>
        <v>https://raw.githubusercontent.com/Sud-Austral/LOGOS-DATA/main/LocalizaReg/13.jpg</v>
      </c>
    </row>
    <row r="696" spans="1:11" x14ac:dyDescent="0.3">
      <c r="A696" t="s">
        <v>292</v>
      </c>
      <c r="B696">
        <v>13</v>
      </c>
      <c r="G696" s="7">
        <v>99105706050</v>
      </c>
      <c r="H696" t="s">
        <v>25010</v>
      </c>
      <c r="I696" t="s">
        <v>1115</v>
      </c>
      <c r="J696" t="str">
        <f>+VLOOKUP(Tabla1[[#This Row],[Codreg]],$G$347:$K$362,4,0)</f>
        <v>https://upload.wikimedia.org/wikipedia/commons/3/35/Coat_of_arms_of_the_Metropolitan_Region_Government%2C_Chile.svg</v>
      </c>
      <c r="K696" t="str">
        <f>+VLOOKUP(Tabla1[[#This Row],[Codreg]],$G$347:$K$362,5,0)</f>
        <v>https://raw.githubusercontent.com/Sud-Austral/LOGOS-DATA/main/LocalizaReg/13.jpg</v>
      </c>
    </row>
    <row r="697" spans="1:11" x14ac:dyDescent="0.3">
      <c r="A697" t="s">
        <v>264</v>
      </c>
      <c r="B697">
        <v>11</v>
      </c>
      <c r="G697" s="7">
        <v>99111708172</v>
      </c>
      <c r="H697" t="s">
        <v>25010</v>
      </c>
      <c r="I697" t="s">
        <v>1116</v>
      </c>
      <c r="J697" t="str">
        <f>+VLOOKUP(Tabla1[[#This Row],[Codreg]],$G$347:$K$362,4,0)</f>
        <v>https://upload.wikimedia.org/wikipedia/commons/3/38/Coat_of_arms_of_Aysen%2C_Chile.svg</v>
      </c>
      <c r="K697" t="str">
        <f>+VLOOKUP(Tabla1[[#This Row],[Codreg]],$G$347:$K$362,5,0)</f>
        <v>https://raw.githubusercontent.com/Sud-Austral/LOGOS-DATA/main/LocalizaReg/11.jpg</v>
      </c>
    </row>
    <row r="698" spans="1:11" x14ac:dyDescent="0.3">
      <c r="A698" t="s">
        <v>55</v>
      </c>
      <c r="B698">
        <v>5</v>
      </c>
      <c r="G698" s="7">
        <v>99105402138</v>
      </c>
      <c r="H698" t="s">
        <v>25010</v>
      </c>
      <c r="I698" t="s">
        <v>1117</v>
      </c>
      <c r="J698" t="str">
        <f>+VLOOKUP(Tabla1[[#This Row],[Codreg]],$G$347:$K$362,4,0)</f>
        <v>https://upload.wikimedia.org/wikipedia/commons/e/ea/Coat_of_arms_of_Valparaiso_Region%2C_Chile.svg</v>
      </c>
      <c r="K698" t="str">
        <f>+VLOOKUP(Tabla1[[#This Row],[Codreg]],$G$347:$K$362,5,0)</f>
        <v>https://raw.githubusercontent.com/Sud-Austral/LOGOS-DATA/main/LocalizaReg/5.jpg</v>
      </c>
    </row>
    <row r="699" spans="1:11" x14ac:dyDescent="0.3">
      <c r="A699" t="s">
        <v>55</v>
      </c>
      <c r="B699">
        <v>5</v>
      </c>
      <c r="G699" s="7">
        <v>99105402136</v>
      </c>
      <c r="H699" t="s">
        <v>25010</v>
      </c>
      <c r="I699" t="s">
        <v>1118</v>
      </c>
      <c r="J699" t="str">
        <f>+VLOOKUP(Tabla1[[#This Row],[Codreg]],$G$347:$K$362,4,0)</f>
        <v>https://upload.wikimedia.org/wikipedia/commons/e/ea/Coat_of_arms_of_Valparaiso_Region%2C_Chile.svg</v>
      </c>
      <c r="K699" t="str">
        <f>+VLOOKUP(Tabla1[[#This Row],[Codreg]],$G$347:$K$362,5,0)</f>
        <v>https://raw.githubusercontent.com/Sud-Austral/LOGOS-DATA/main/LocalizaReg/5.jpg</v>
      </c>
    </row>
    <row r="700" spans="1:11" x14ac:dyDescent="0.3">
      <c r="A700" t="s">
        <v>27</v>
      </c>
      <c r="B700">
        <v>3</v>
      </c>
      <c r="G700" s="7">
        <v>99103812044</v>
      </c>
      <c r="H700" t="s">
        <v>25010</v>
      </c>
      <c r="I700" t="s">
        <v>1119</v>
      </c>
      <c r="J700" t="str">
        <f>+VLOOKUP(Tabla1[[#This Row],[Codreg]],$G$347:$K$362,4,0)</f>
        <v>https://upload.wikimedia.org/wikipedia/commons/8/82/Coat_of_arms_of_Atacama%2C_Chile.svg</v>
      </c>
      <c r="K700" t="str">
        <f>+VLOOKUP(Tabla1[[#This Row],[Codreg]],$G$347:$K$362,5,0)</f>
        <v>https://raw.githubusercontent.com/Sud-Austral/LOGOS-DATA/main/LocalizaReg/3.jpg</v>
      </c>
    </row>
    <row r="701" spans="1:11" x14ac:dyDescent="0.3">
      <c r="A701" t="s">
        <v>27</v>
      </c>
      <c r="B701">
        <v>3</v>
      </c>
      <c r="G701" s="7">
        <v>99103812048</v>
      </c>
      <c r="H701" t="s">
        <v>25010</v>
      </c>
      <c r="I701" t="s">
        <v>1120</v>
      </c>
      <c r="J701" t="str">
        <f>+VLOOKUP(Tabla1[[#This Row],[Codreg]],$G$347:$K$362,4,0)</f>
        <v>https://upload.wikimedia.org/wikipedia/commons/8/82/Coat_of_arms_of_Atacama%2C_Chile.svg</v>
      </c>
      <c r="K701" t="str">
        <f>+VLOOKUP(Tabla1[[#This Row],[Codreg]],$G$347:$K$362,5,0)</f>
        <v>https://raw.githubusercontent.com/Sud-Austral/LOGOS-DATA/main/LocalizaReg/3.jpg</v>
      </c>
    </row>
    <row r="702" spans="1:11" x14ac:dyDescent="0.3">
      <c r="A702" t="s">
        <v>292</v>
      </c>
      <c r="B702">
        <v>13</v>
      </c>
      <c r="G702" s="7">
        <v>99105706040</v>
      </c>
      <c r="H702" t="s">
        <v>25010</v>
      </c>
      <c r="I702" t="s">
        <v>1121</v>
      </c>
      <c r="J702" t="str">
        <f>+VLOOKUP(Tabla1[[#This Row],[Codreg]],$G$347:$K$362,4,0)</f>
        <v>https://upload.wikimedia.org/wikipedia/commons/3/35/Coat_of_arms_of_the_Metropolitan_Region_Government%2C_Chile.svg</v>
      </c>
      <c r="K702" t="str">
        <f>+VLOOKUP(Tabla1[[#This Row],[Codreg]],$G$347:$K$362,5,0)</f>
        <v>https://raw.githubusercontent.com/Sud-Austral/LOGOS-DATA/main/LocalizaReg/13.jpg</v>
      </c>
    </row>
    <row r="703" spans="1:11" x14ac:dyDescent="0.3">
      <c r="A703" t="s">
        <v>292</v>
      </c>
      <c r="B703">
        <v>13</v>
      </c>
      <c r="G703" s="7">
        <v>99105721064</v>
      </c>
      <c r="H703" t="s">
        <v>25010</v>
      </c>
      <c r="I703" t="s">
        <v>1122</v>
      </c>
      <c r="J703" t="str">
        <f>+VLOOKUP(Tabla1[[#This Row],[Codreg]],$G$347:$K$362,4,0)</f>
        <v>https://upload.wikimedia.org/wikipedia/commons/3/35/Coat_of_arms_of_the_Metropolitan_Region_Government%2C_Chile.svg</v>
      </c>
      <c r="K703" t="str">
        <f>+VLOOKUP(Tabla1[[#This Row],[Codreg]],$G$347:$K$362,5,0)</f>
        <v>https://raw.githubusercontent.com/Sud-Austral/LOGOS-DATA/main/LocalizaReg/13.jpg</v>
      </c>
    </row>
    <row r="704" spans="1:11" x14ac:dyDescent="0.3">
      <c r="A704" t="s">
        <v>923</v>
      </c>
      <c r="B704">
        <v>6</v>
      </c>
      <c r="G704" s="7">
        <v>99106002016</v>
      </c>
      <c r="H704" t="s">
        <v>25010</v>
      </c>
      <c r="I704" t="s">
        <v>1123</v>
      </c>
      <c r="J704" t="str">
        <f>+VLOOKUP(Tabla1[[#This Row],[Codreg]],$G$347:$K$362,4,0)</f>
        <v>https://upload.wikimedia.org/wikipedia/commons/f/ff/Coat_of_arms_of_O%27Higgins_Region%2C_Chile.svg</v>
      </c>
      <c r="K704" t="str">
        <f>+VLOOKUP(Tabla1[[#This Row],[Codreg]],$G$347:$K$362,5,0)</f>
        <v>https://raw.githubusercontent.com/Sud-Austral/LOGOS-DATA/main/LocalizaReg/6.jpg</v>
      </c>
    </row>
    <row r="705" spans="1:11" x14ac:dyDescent="0.3">
      <c r="A705" t="s">
        <v>264</v>
      </c>
      <c r="B705">
        <v>11</v>
      </c>
      <c r="G705" s="7">
        <v>99111546038</v>
      </c>
      <c r="H705" t="s">
        <v>25010</v>
      </c>
      <c r="I705" t="s">
        <v>1124</v>
      </c>
      <c r="J705" t="str">
        <f>+VLOOKUP(Tabla1[[#This Row],[Codreg]],$G$347:$K$362,4,0)</f>
        <v>https://upload.wikimedia.org/wikipedia/commons/3/38/Coat_of_arms_of_Aysen%2C_Chile.svg</v>
      </c>
      <c r="K705" t="str">
        <f>+VLOOKUP(Tabla1[[#This Row],[Codreg]],$G$347:$K$362,5,0)</f>
        <v>https://raw.githubusercontent.com/Sud-Austral/LOGOS-DATA/main/LocalizaReg/11.jpg</v>
      </c>
    </row>
    <row r="706" spans="1:11" x14ac:dyDescent="0.3">
      <c r="A706" t="s">
        <v>264</v>
      </c>
      <c r="B706">
        <v>11</v>
      </c>
      <c r="G706" s="7">
        <v>99111546019</v>
      </c>
      <c r="H706" t="s">
        <v>25010</v>
      </c>
      <c r="I706" t="s">
        <v>1125</v>
      </c>
      <c r="J706" t="str">
        <f>+VLOOKUP(Tabla1[[#This Row],[Codreg]],$G$347:$K$362,4,0)</f>
        <v>https://upload.wikimedia.org/wikipedia/commons/3/38/Coat_of_arms_of_Aysen%2C_Chile.svg</v>
      </c>
      <c r="K706" t="str">
        <f>+VLOOKUP(Tabla1[[#This Row],[Codreg]],$G$347:$K$362,5,0)</f>
        <v>https://raw.githubusercontent.com/Sud-Austral/LOGOS-DATA/main/LocalizaReg/11.jpg</v>
      </c>
    </row>
    <row r="707" spans="1:11" x14ac:dyDescent="0.3">
      <c r="A707" t="s">
        <v>264</v>
      </c>
      <c r="B707">
        <v>11</v>
      </c>
      <c r="G707" s="7">
        <v>99111710011</v>
      </c>
      <c r="H707" t="s">
        <v>25010</v>
      </c>
      <c r="I707" t="s">
        <v>1126</v>
      </c>
      <c r="J707" t="str">
        <f>+VLOOKUP(Tabla1[[#This Row],[Codreg]],$G$347:$K$362,4,0)</f>
        <v>https://upload.wikimedia.org/wikipedia/commons/3/38/Coat_of_arms_of_Aysen%2C_Chile.svg</v>
      </c>
      <c r="K707" t="str">
        <f>+VLOOKUP(Tabla1[[#This Row],[Codreg]],$G$347:$K$362,5,0)</f>
        <v>https://raw.githubusercontent.com/Sud-Austral/LOGOS-DATA/main/LocalizaReg/11.jpg</v>
      </c>
    </row>
    <row r="708" spans="1:11" x14ac:dyDescent="0.3">
      <c r="A708" t="s">
        <v>277</v>
      </c>
      <c r="B708">
        <v>12</v>
      </c>
      <c r="G708" s="7">
        <v>99112040024</v>
      </c>
      <c r="H708" t="s">
        <v>25010</v>
      </c>
      <c r="I708" t="s">
        <v>1127</v>
      </c>
      <c r="J708" t="str">
        <f>+VLOOKUP(Tabla1[[#This Row],[Codreg]],$G$347:$K$362,4,0)</f>
        <v>https://upload.wikimedia.org/wikipedia/commons/4/44/Coat_of_arms_of_Magallanes%2C_Chile.svg</v>
      </c>
      <c r="K708" t="str">
        <f>+VLOOKUP(Tabla1[[#This Row],[Codreg]],$G$347:$K$362,5,0)</f>
        <v>https://raw.githubusercontent.com/Sud-Austral/LOGOS-DATA/main/LocalizaReg/12.jpg</v>
      </c>
    </row>
    <row r="709" spans="1:11" x14ac:dyDescent="0.3">
      <c r="A709" t="s">
        <v>232</v>
      </c>
      <c r="B709">
        <v>10</v>
      </c>
      <c r="G709" s="7">
        <v>99110451008</v>
      </c>
      <c r="H709" t="s">
        <v>25010</v>
      </c>
      <c r="I709" t="s">
        <v>1128</v>
      </c>
      <c r="J709" t="str">
        <f>+VLOOKUP(Tabla1[[#This Row],[Codreg]],$G$347:$K$362,4,0)</f>
        <v>https://upload.wikimedia.org/wikipedia/commons/5/59/Coat_of_arms_of_Los_Lagos_Region%2C_Chile.svg</v>
      </c>
      <c r="K709" t="str">
        <f>+VLOOKUP(Tabla1[[#This Row],[Codreg]],$G$347:$K$362,5,0)</f>
        <v>https://raw.githubusercontent.com/Sud-Austral/LOGOS-DATA/main/LocalizaReg/10.jpg</v>
      </c>
    </row>
    <row r="710" spans="1:11" x14ac:dyDescent="0.3">
      <c r="A710" t="s">
        <v>55</v>
      </c>
      <c r="B710">
        <v>5</v>
      </c>
      <c r="G710" s="7">
        <v>99105404032</v>
      </c>
      <c r="H710" t="s">
        <v>25010</v>
      </c>
      <c r="I710" t="s">
        <v>1129</v>
      </c>
      <c r="J710" t="str">
        <f>+VLOOKUP(Tabla1[[#This Row],[Codreg]],$G$347:$K$362,4,0)</f>
        <v>https://upload.wikimedia.org/wikipedia/commons/e/ea/Coat_of_arms_of_Valparaiso_Region%2C_Chile.svg</v>
      </c>
      <c r="K710" t="str">
        <f>+VLOOKUP(Tabla1[[#This Row],[Codreg]],$G$347:$K$362,5,0)</f>
        <v>https://raw.githubusercontent.com/Sud-Austral/LOGOS-DATA/main/LocalizaReg/5.jpg</v>
      </c>
    </row>
    <row r="711" spans="1:11" x14ac:dyDescent="0.3">
      <c r="A711" t="s">
        <v>277</v>
      </c>
      <c r="B711">
        <v>12</v>
      </c>
      <c r="G711" s="7">
        <v>99112287033</v>
      </c>
      <c r="H711" t="s">
        <v>25010</v>
      </c>
      <c r="I711" t="s">
        <v>1130</v>
      </c>
      <c r="J711" t="str">
        <f>+VLOOKUP(Tabla1[[#This Row],[Codreg]],$G$347:$K$362,4,0)</f>
        <v>https://upload.wikimedia.org/wikipedia/commons/4/44/Coat_of_arms_of_Magallanes%2C_Chile.svg</v>
      </c>
      <c r="K711" t="str">
        <f>+VLOOKUP(Tabla1[[#This Row],[Codreg]],$G$347:$K$362,5,0)</f>
        <v>https://raw.githubusercontent.com/Sud-Austral/LOGOS-DATA/main/LocalizaReg/12.jpg</v>
      </c>
    </row>
    <row r="712" spans="1:11" x14ac:dyDescent="0.3">
      <c r="A712" t="s">
        <v>277</v>
      </c>
      <c r="B712">
        <v>12</v>
      </c>
      <c r="G712" s="7">
        <v>99112020064</v>
      </c>
      <c r="H712" t="s">
        <v>25010</v>
      </c>
      <c r="I712" t="s">
        <v>1131</v>
      </c>
      <c r="J712" t="str">
        <f>+VLOOKUP(Tabla1[[#This Row],[Codreg]],$G$347:$K$362,4,0)</f>
        <v>https://upload.wikimedia.org/wikipedia/commons/4/44/Coat_of_arms_of_Magallanes%2C_Chile.svg</v>
      </c>
      <c r="K712" t="str">
        <f>+VLOOKUP(Tabla1[[#This Row],[Codreg]],$G$347:$K$362,5,0)</f>
        <v>https://raw.githubusercontent.com/Sud-Austral/LOGOS-DATA/main/LocalizaReg/12.jpg</v>
      </c>
    </row>
    <row r="713" spans="1:11" x14ac:dyDescent="0.3">
      <c r="A713" t="s">
        <v>292</v>
      </c>
      <c r="B713">
        <v>13</v>
      </c>
      <c r="G713" s="7">
        <v>99105703062</v>
      </c>
      <c r="H713" t="s">
        <v>25010</v>
      </c>
      <c r="I713" t="s">
        <v>1132</v>
      </c>
      <c r="J713" t="str">
        <f>+VLOOKUP(Tabla1[[#This Row],[Codreg]],$G$347:$K$362,4,0)</f>
        <v>https://upload.wikimedia.org/wikipedia/commons/3/35/Coat_of_arms_of_the_Metropolitan_Region_Government%2C_Chile.svg</v>
      </c>
      <c r="K713" t="str">
        <f>+VLOOKUP(Tabla1[[#This Row],[Codreg]],$G$347:$K$362,5,0)</f>
        <v>https://raw.githubusercontent.com/Sud-Austral/LOGOS-DATA/main/LocalizaReg/13.jpg</v>
      </c>
    </row>
    <row r="714" spans="1:11" x14ac:dyDescent="0.3">
      <c r="A714" t="s">
        <v>264</v>
      </c>
      <c r="B714">
        <v>11</v>
      </c>
      <c r="G714" s="7">
        <v>99111546017</v>
      </c>
      <c r="H714" t="s">
        <v>25010</v>
      </c>
      <c r="I714" t="s">
        <v>1133</v>
      </c>
      <c r="J714" t="str">
        <f>+VLOOKUP(Tabla1[[#This Row],[Codreg]],$G$347:$K$362,4,0)</f>
        <v>https://upload.wikimedia.org/wikipedia/commons/3/38/Coat_of_arms_of_Aysen%2C_Chile.svg</v>
      </c>
      <c r="K714" t="str">
        <f>+VLOOKUP(Tabla1[[#This Row],[Codreg]],$G$347:$K$362,5,0)</f>
        <v>https://raw.githubusercontent.com/Sud-Austral/LOGOS-DATA/main/LocalizaReg/11.jpg</v>
      </c>
    </row>
    <row r="715" spans="1:11" x14ac:dyDescent="0.3">
      <c r="A715" t="s">
        <v>27</v>
      </c>
      <c r="B715">
        <v>3</v>
      </c>
      <c r="G715" s="7">
        <v>99103412017</v>
      </c>
      <c r="H715" t="s">
        <v>25010</v>
      </c>
      <c r="I715" t="s">
        <v>1134</v>
      </c>
      <c r="J715" t="str">
        <f>+VLOOKUP(Tabla1[[#This Row],[Codreg]],$G$347:$K$362,4,0)</f>
        <v>https://upload.wikimedia.org/wikipedia/commons/8/82/Coat_of_arms_of_Atacama%2C_Chile.svg</v>
      </c>
      <c r="K715" t="str">
        <f>+VLOOKUP(Tabla1[[#This Row],[Codreg]],$G$347:$K$362,5,0)</f>
        <v>https://raw.githubusercontent.com/Sud-Austral/LOGOS-DATA/main/LocalizaReg/3.jpg</v>
      </c>
    </row>
    <row r="716" spans="1:11" x14ac:dyDescent="0.3">
      <c r="A716" t="s">
        <v>55</v>
      </c>
      <c r="B716">
        <v>5</v>
      </c>
      <c r="G716" s="7">
        <v>99105403014</v>
      </c>
      <c r="H716" t="s">
        <v>25010</v>
      </c>
      <c r="I716" t="s">
        <v>1135</v>
      </c>
      <c r="J716" t="str">
        <f>+VLOOKUP(Tabla1[[#This Row],[Codreg]],$G$347:$K$362,4,0)</f>
        <v>https://upload.wikimedia.org/wikipedia/commons/e/ea/Coat_of_arms_of_Valparaiso_Region%2C_Chile.svg</v>
      </c>
      <c r="K716" t="str">
        <f>+VLOOKUP(Tabla1[[#This Row],[Codreg]],$G$347:$K$362,5,0)</f>
        <v>https://raw.githubusercontent.com/Sud-Austral/LOGOS-DATA/main/LocalizaReg/5.jpg</v>
      </c>
    </row>
    <row r="717" spans="1:11" x14ac:dyDescent="0.3">
      <c r="A717" t="s">
        <v>55</v>
      </c>
      <c r="B717">
        <v>5</v>
      </c>
      <c r="G717" s="7">
        <v>99105403015</v>
      </c>
      <c r="H717" t="s">
        <v>25010</v>
      </c>
      <c r="I717" t="s">
        <v>1136</v>
      </c>
      <c r="J717" t="str">
        <f>+VLOOKUP(Tabla1[[#This Row],[Codreg]],$G$347:$K$362,4,0)</f>
        <v>https://upload.wikimedia.org/wikipedia/commons/e/ea/Coat_of_arms_of_Valparaiso_Region%2C_Chile.svg</v>
      </c>
      <c r="K717" t="str">
        <f>+VLOOKUP(Tabla1[[#This Row],[Codreg]],$G$347:$K$362,5,0)</f>
        <v>https://raw.githubusercontent.com/Sud-Austral/LOGOS-DATA/main/LocalizaReg/5.jpg</v>
      </c>
    </row>
    <row r="718" spans="1:11" x14ac:dyDescent="0.3">
      <c r="A718" t="s">
        <v>55</v>
      </c>
      <c r="B718">
        <v>5</v>
      </c>
      <c r="G718" s="7">
        <v>99105403013</v>
      </c>
      <c r="H718" t="s">
        <v>25010</v>
      </c>
      <c r="I718" t="s">
        <v>1137</v>
      </c>
      <c r="J718" t="str">
        <f>+VLOOKUP(Tabla1[[#This Row],[Codreg]],$G$347:$K$362,4,0)</f>
        <v>https://upload.wikimedia.org/wikipedia/commons/e/ea/Coat_of_arms_of_Valparaiso_Region%2C_Chile.svg</v>
      </c>
      <c r="K718" t="str">
        <f>+VLOOKUP(Tabla1[[#This Row],[Codreg]],$G$347:$K$362,5,0)</f>
        <v>https://raw.githubusercontent.com/Sud-Austral/LOGOS-DATA/main/LocalizaReg/5.jpg</v>
      </c>
    </row>
    <row r="719" spans="1:11" x14ac:dyDescent="0.3">
      <c r="A719" t="s">
        <v>55</v>
      </c>
      <c r="B719">
        <v>5</v>
      </c>
      <c r="G719" s="7">
        <v>99105403011</v>
      </c>
      <c r="H719" t="s">
        <v>25010</v>
      </c>
      <c r="I719" t="s">
        <v>1138</v>
      </c>
      <c r="J719" t="str">
        <f>+VLOOKUP(Tabla1[[#This Row],[Codreg]],$G$347:$K$362,4,0)</f>
        <v>https://upload.wikimedia.org/wikipedia/commons/e/ea/Coat_of_arms_of_Valparaiso_Region%2C_Chile.svg</v>
      </c>
      <c r="K719" t="str">
        <f>+VLOOKUP(Tabla1[[#This Row],[Codreg]],$G$347:$K$362,5,0)</f>
        <v>https://raw.githubusercontent.com/Sud-Austral/LOGOS-DATA/main/LocalizaReg/5.jpg</v>
      </c>
    </row>
    <row r="720" spans="1:11" x14ac:dyDescent="0.3">
      <c r="A720" t="s">
        <v>55</v>
      </c>
      <c r="B720">
        <v>5</v>
      </c>
      <c r="G720" s="7">
        <v>99105403010</v>
      </c>
      <c r="H720" t="s">
        <v>25010</v>
      </c>
      <c r="I720" t="s">
        <v>1139</v>
      </c>
      <c r="J720" t="str">
        <f>+VLOOKUP(Tabla1[[#This Row],[Codreg]],$G$347:$K$362,4,0)</f>
        <v>https://upload.wikimedia.org/wikipedia/commons/e/ea/Coat_of_arms_of_Valparaiso_Region%2C_Chile.svg</v>
      </c>
      <c r="K720" t="str">
        <f>+VLOOKUP(Tabla1[[#This Row],[Codreg]],$G$347:$K$362,5,0)</f>
        <v>https://raw.githubusercontent.com/Sud-Austral/LOGOS-DATA/main/LocalizaReg/5.jpg</v>
      </c>
    </row>
    <row r="721" spans="1:11" x14ac:dyDescent="0.3">
      <c r="A721" t="s">
        <v>264</v>
      </c>
      <c r="B721">
        <v>11</v>
      </c>
      <c r="G721" s="7">
        <v>99111440111</v>
      </c>
      <c r="H721" t="s">
        <v>25010</v>
      </c>
      <c r="I721" t="s">
        <v>1140</v>
      </c>
      <c r="J721" t="str">
        <f>+VLOOKUP(Tabla1[[#This Row],[Codreg]],$G$347:$K$362,4,0)</f>
        <v>https://upload.wikimedia.org/wikipedia/commons/3/38/Coat_of_arms_of_Aysen%2C_Chile.svg</v>
      </c>
      <c r="K721" t="str">
        <f>+VLOOKUP(Tabla1[[#This Row],[Codreg]],$G$347:$K$362,5,0)</f>
        <v>https://raw.githubusercontent.com/Sud-Austral/LOGOS-DATA/main/LocalizaReg/11.jpg</v>
      </c>
    </row>
    <row r="722" spans="1:11" x14ac:dyDescent="0.3">
      <c r="A722" t="s">
        <v>55</v>
      </c>
      <c r="B722">
        <v>5</v>
      </c>
      <c r="G722" s="7">
        <v>99105402041</v>
      </c>
      <c r="H722" t="s">
        <v>25010</v>
      </c>
      <c r="I722" t="s">
        <v>1141</v>
      </c>
      <c r="J722" t="str">
        <f>+VLOOKUP(Tabla1[[#This Row],[Codreg]],$G$347:$K$362,4,0)</f>
        <v>https://upload.wikimedia.org/wikipedia/commons/e/ea/Coat_of_arms_of_Valparaiso_Region%2C_Chile.svg</v>
      </c>
      <c r="K722" t="str">
        <f>+VLOOKUP(Tabla1[[#This Row],[Codreg]],$G$347:$K$362,5,0)</f>
        <v>https://raw.githubusercontent.com/Sud-Austral/LOGOS-DATA/main/LocalizaReg/5.jpg</v>
      </c>
    </row>
    <row r="723" spans="1:11" x14ac:dyDescent="0.3">
      <c r="A723" t="s">
        <v>55</v>
      </c>
      <c r="B723">
        <v>5</v>
      </c>
      <c r="G723" s="7">
        <v>99105402145</v>
      </c>
      <c r="H723" t="s">
        <v>25010</v>
      </c>
      <c r="I723" t="s">
        <v>1142</v>
      </c>
      <c r="J723" t="str">
        <f>+VLOOKUP(Tabla1[[#This Row],[Codreg]],$G$347:$K$362,4,0)</f>
        <v>https://upload.wikimedia.org/wikipedia/commons/e/ea/Coat_of_arms_of_Valparaiso_Region%2C_Chile.svg</v>
      </c>
      <c r="K723" t="str">
        <f>+VLOOKUP(Tabla1[[#This Row],[Codreg]],$G$347:$K$362,5,0)</f>
        <v>https://raw.githubusercontent.com/Sud-Austral/LOGOS-DATA/main/LocalizaReg/5.jpg</v>
      </c>
    </row>
    <row r="724" spans="1:11" x14ac:dyDescent="0.3">
      <c r="A724" t="s">
        <v>55</v>
      </c>
      <c r="B724">
        <v>5</v>
      </c>
      <c r="G724" s="7">
        <v>99105402144</v>
      </c>
      <c r="H724" t="s">
        <v>25010</v>
      </c>
      <c r="I724" t="s">
        <v>1143</v>
      </c>
      <c r="J724" t="str">
        <f>+VLOOKUP(Tabla1[[#This Row],[Codreg]],$G$347:$K$362,4,0)</f>
        <v>https://upload.wikimedia.org/wikipedia/commons/e/ea/Coat_of_arms_of_Valparaiso_Region%2C_Chile.svg</v>
      </c>
      <c r="K724" t="str">
        <f>+VLOOKUP(Tabla1[[#This Row],[Codreg]],$G$347:$K$362,5,0)</f>
        <v>https://raw.githubusercontent.com/Sud-Austral/LOGOS-DATA/main/LocalizaReg/5.jpg</v>
      </c>
    </row>
    <row r="725" spans="1:11" x14ac:dyDescent="0.3">
      <c r="A725" t="s">
        <v>55</v>
      </c>
      <c r="B725">
        <v>5</v>
      </c>
      <c r="G725" s="7">
        <v>99105402143</v>
      </c>
      <c r="H725" t="s">
        <v>25010</v>
      </c>
      <c r="I725" t="s">
        <v>1144</v>
      </c>
      <c r="J725" t="str">
        <f>+VLOOKUP(Tabla1[[#This Row],[Codreg]],$G$347:$K$362,4,0)</f>
        <v>https://upload.wikimedia.org/wikipedia/commons/e/ea/Coat_of_arms_of_Valparaiso_Region%2C_Chile.svg</v>
      </c>
      <c r="K725" t="str">
        <f>+VLOOKUP(Tabla1[[#This Row],[Codreg]],$G$347:$K$362,5,0)</f>
        <v>https://raw.githubusercontent.com/Sud-Austral/LOGOS-DATA/main/LocalizaReg/5.jpg</v>
      </c>
    </row>
    <row r="726" spans="1:11" x14ac:dyDescent="0.3">
      <c r="A726" t="s">
        <v>55</v>
      </c>
      <c r="B726">
        <v>5</v>
      </c>
      <c r="G726" s="7">
        <v>99105402142</v>
      </c>
      <c r="H726" t="s">
        <v>25010</v>
      </c>
      <c r="I726" t="s">
        <v>1145</v>
      </c>
      <c r="J726" t="str">
        <f>+VLOOKUP(Tabla1[[#This Row],[Codreg]],$G$347:$K$362,4,0)</f>
        <v>https://upload.wikimedia.org/wikipedia/commons/e/ea/Coat_of_arms_of_Valparaiso_Region%2C_Chile.svg</v>
      </c>
      <c r="K726" t="str">
        <f>+VLOOKUP(Tabla1[[#This Row],[Codreg]],$G$347:$K$362,5,0)</f>
        <v>https://raw.githubusercontent.com/Sud-Austral/LOGOS-DATA/main/LocalizaReg/5.jpg</v>
      </c>
    </row>
    <row r="727" spans="1:11" x14ac:dyDescent="0.3">
      <c r="A727" t="s">
        <v>55</v>
      </c>
      <c r="B727">
        <v>5</v>
      </c>
      <c r="G727" s="7">
        <v>99105402141</v>
      </c>
      <c r="H727" t="s">
        <v>25010</v>
      </c>
      <c r="I727" t="s">
        <v>1146</v>
      </c>
      <c r="J727" t="str">
        <f>+VLOOKUP(Tabla1[[#This Row],[Codreg]],$G$347:$K$362,4,0)</f>
        <v>https://upload.wikimedia.org/wikipedia/commons/e/ea/Coat_of_arms_of_Valparaiso_Region%2C_Chile.svg</v>
      </c>
      <c r="K727" t="str">
        <f>+VLOOKUP(Tabla1[[#This Row],[Codreg]],$G$347:$K$362,5,0)</f>
        <v>https://raw.githubusercontent.com/Sud-Austral/LOGOS-DATA/main/LocalizaReg/5.jpg</v>
      </c>
    </row>
    <row r="728" spans="1:11" x14ac:dyDescent="0.3">
      <c r="A728" t="s">
        <v>55</v>
      </c>
      <c r="B728">
        <v>5</v>
      </c>
      <c r="G728" s="7">
        <v>99105402140</v>
      </c>
      <c r="H728" t="s">
        <v>25010</v>
      </c>
      <c r="I728" t="s">
        <v>1147</v>
      </c>
      <c r="J728" t="str">
        <f>+VLOOKUP(Tabla1[[#This Row],[Codreg]],$G$347:$K$362,4,0)</f>
        <v>https://upload.wikimedia.org/wikipedia/commons/e/ea/Coat_of_arms_of_Valparaiso_Region%2C_Chile.svg</v>
      </c>
      <c r="K728" t="str">
        <f>+VLOOKUP(Tabla1[[#This Row],[Codreg]],$G$347:$K$362,5,0)</f>
        <v>https://raw.githubusercontent.com/Sud-Austral/LOGOS-DATA/main/LocalizaReg/5.jpg</v>
      </c>
    </row>
    <row r="729" spans="1:11" x14ac:dyDescent="0.3">
      <c r="A729" t="s">
        <v>55</v>
      </c>
      <c r="B729">
        <v>5</v>
      </c>
      <c r="G729" s="7">
        <v>99105402139</v>
      </c>
      <c r="H729" t="s">
        <v>25010</v>
      </c>
      <c r="I729" t="s">
        <v>1148</v>
      </c>
      <c r="J729" t="str">
        <f>+VLOOKUP(Tabla1[[#This Row],[Codreg]],$G$347:$K$362,4,0)</f>
        <v>https://upload.wikimedia.org/wikipedia/commons/e/ea/Coat_of_arms_of_Valparaiso_Region%2C_Chile.svg</v>
      </c>
      <c r="K729" t="str">
        <f>+VLOOKUP(Tabla1[[#This Row],[Codreg]],$G$347:$K$362,5,0)</f>
        <v>https://raw.githubusercontent.com/Sud-Austral/LOGOS-DATA/main/LocalizaReg/5.jpg</v>
      </c>
    </row>
    <row r="730" spans="1:11" x14ac:dyDescent="0.3">
      <c r="A730" t="s">
        <v>27</v>
      </c>
      <c r="B730">
        <v>3</v>
      </c>
      <c r="G730" s="7">
        <v>99103413052</v>
      </c>
      <c r="H730" t="s">
        <v>25010</v>
      </c>
      <c r="I730" t="s">
        <v>1149</v>
      </c>
      <c r="J730" t="str">
        <f>+VLOOKUP(Tabla1[[#This Row],[Codreg]],$G$347:$K$362,4,0)</f>
        <v>https://upload.wikimedia.org/wikipedia/commons/8/82/Coat_of_arms_of_Atacama%2C_Chile.svg</v>
      </c>
      <c r="K730" t="str">
        <f>+VLOOKUP(Tabla1[[#This Row],[Codreg]],$G$347:$K$362,5,0)</f>
        <v>https://raw.githubusercontent.com/Sud-Austral/LOGOS-DATA/main/LocalizaReg/3.jpg</v>
      </c>
    </row>
    <row r="731" spans="1:11" x14ac:dyDescent="0.3">
      <c r="A731" t="s">
        <v>277</v>
      </c>
      <c r="B731">
        <v>12</v>
      </c>
      <c r="G731" s="7">
        <v>99112850103</v>
      </c>
      <c r="H731" t="s">
        <v>25010</v>
      </c>
      <c r="I731" t="s">
        <v>1150</v>
      </c>
      <c r="J731" t="str">
        <f>+VLOOKUP(Tabla1[[#This Row],[Codreg]],$G$347:$K$362,4,0)</f>
        <v>https://upload.wikimedia.org/wikipedia/commons/4/44/Coat_of_arms_of_Magallanes%2C_Chile.svg</v>
      </c>
      <c r="K731" t="str">
        <f>+VLOOKUP(Tabla1[[#This Row],[Codreg]],$G$347:$K$362,5,0)</f>
        <v>https://raw.githubusercontent.com/Sud-Austral/LOGOS-DATA/main/LocalizaReg/12.jpg</v>
      </c>
    </row>
    <row r="732" spans="1:11" x14ac:dyDescent="0.3">
      <c r="A732" t="s">
        <v>277</v>
      </c>
      <c r="B732">
        <v>12</v>
      </c>
      <c r="G732" s="7">
        <v>99112200004</v>
      </c>
      <c r="H732" t="s">
        <v>25010</v>
      </c>
      <c r="I732" t="s">
        <v>1151</v>
      </c>
      <c r="J732" t="str">
        <f>+VLOOKUP(Tabla1[[#This Row],[Codreg]],$G$347:$K$362,4,0)</f>
        <v>https://upload.wikimedia.org/wikipedia/commons/4/44/Coat_of_arms_of_Magallanes%2C_Chile.svg</v>
      </c>
      <c r="K732" t="str">
        <f>+VLOOKUP(Tabla1[[#This Row],[Codreg]],$G$347:$K$362,5,0)</f>
        <v>https://raw.githubusercontent.com/Sud-Austral/LOGOS-DATA/main/LocalizaReg/12.jpg</v>
      </c>
    </row>
    <row r="733" spans="1:11" x14ac:dyDescent="0.3">
      <c r="A733" t="s">
        <v>264</v>
      </c>
      <c r="B733">
        <v>11</v>
      </c>
      <c r="G733" s="7">
        <v>99111421016</v>
      </c>
      <c r="H733" t="s">
        <v>25010</v>
      </c>
      <c r="I733" t="s">
        <v>1152</v>
      </c>
      <c r="J733" t="str">
        <f>+VLOOKUP(Tabla1[[#This Row],[Codreg]],$G$347:$K$362,4,0)</f>
        <v>https://upload.wikimedia.org/wikipedia/commons/3/38/Coat_of_arms_of_Aysen%2C_Chile.svg</v>
      </c>
      <c r="K733" t="str">
        <f>+VLOOKUP(Tabla1[[#This Row],[Codreg]],$G$347:$K$362,5,0)</f>
        <v>https://raw.githubusercontent.com/Sud-Austral/LOGOS-DATA/main/LocalizaReg/11.jpg</v>
      </c>
    </row>
    <row r="734" spans="1:11" x14ac:dyDescent="0.3">
      <c r="A734" t="s">
        <v>264</v>
      </c>
      <c r="B734">
        <v>11</v>
      </c>
      <c r="G734" s="7">
        <v>99111421017</v>
      </c>
      <c r="H734" t="s">
        <v>25010</v>
      </c>
      <c r="I734" t="s">
        <v>1153</v>
      </c>
      <c r="J734" t="str">
        <f>+VLOOKUP(Tabla1[[#This Row],[Codreg]],$G$347:$K$362,4,0)</f>
        <v>https://upload.wikimedia.org/wikipedia/commons/3/38/Coat_of_arms_of_Aysen%2C_Chile.svg</v>
      </c>
      <c r="K734" t="str">
        <f>+VLOOKUP(Tabla1[[#This Row],[Codreg]],$G$347:$K$362,5,0)</f>
        <v>https://raw.githubusercontent.com/Sud-Austral/LOGOS-DATA/main/LocalizaReg/11.jpg</v>
      </c>
    </row>
    <row r="735" spans="1:11" x14ac:dyDescent="0.3">
      <c r="A735" t="s">
        <v>264</v>
      </c>
      <c r="B735">
        <v>11</v>
      </c>
      <c r="G735" s="7">
        <v>99111421026</v>
      </c>
      <c r="H735" t="s">
        <v>25010</v>
      </c>
      <c r="I735" t="s">
        <v>1154</v>
      </c>
      <c r="J735" t="str">
        <f>+VLOOKUP(Tabla1[[#This Row],[Codreg]],$G$347:$K$362,4,0)</f>
        <v>https://upload.wikimedia.org/wikipedia/commons/3/38/Coat_of_arms_of_Aysen%2C_Chile.svg</v>
      </c>
      <c r="K735" t="str">
        <f>+VLOOKUP(Tabla1[[#This Row],[Codreg]],$G$347:$K$362,5,0)</f>
        <v>https://raw.githubusercontent.com/Sud-Austral/LOGOS-DATA/main/LocalizaReg/11.jpg</v>
      </c>
    </row>
    <row r="736" spans="1:11" x14ac:dyDescent="0.3">
      <c r="A736" t="s">
        <v>264</v>
      </c>
      <c r="B736">
        <v>11</v>
      </c>
      <c r="G736" s="7">
        <v>99111440124</v>
      </c>
      <c r="H736" t="s">
        <v>25010</v>
      </c>
      <c r="I736" t="s">
        <v>1155</v>
      </c>
      <c r="J736" t="str">
        <f>+VLOOKUP(Tabla1[[#This Row],[Codreg]],$G$347:$K$362,4,0)</f>
        <v>https://upload.wikimedia.org/wikipedia/commons/3/38/Coat_of_arms_of_Aysen%2C_Chile.svg</v>
      </c>
      <c r="K736" t="str">
        <f>+VLOOKUP(Tabla1[[#This Row],[Codreg]],$G$347:$K$362,5,0)</f>
        <v>https://raw.githubusercontent.com/Sud-Austral/LOGOS-DATA/main/LocalizaReg/11.jpg</v>
      </c>
    </row>
    <row r="737" spans="1:11" x14ac:dyDescent="0.3">
      <c r="A737" t="s">
        <v>264</v>
      </c>
      <c r="B737">
        <v>11</v>
      </c>
      <c r="G737" s="7">
        <v>99111421040</v>
      </c>
      <c r="H737" t="s">
        <v>25010</v>
      </c>
      <c r="I737" t="s">
        <v>1156</v>
      </c>
      <c r="J737" t="str">
        <f>+VLOOKUP(Tabla1[[#This Row],[Codreg]],$G$347:$K$362,4,0)</f>
        <v>https://upload.wikimedia.org/wikipedia/commons/3/38/Coat_of_arms_of_Aysen%2C_Chile.svg</v>
      </c>
      <c r="K737" t="str">
        <f>+VLOOKUP(Tabla1[[#This Row],[Codreg]],$G$347:$K$362,5,0)</f>
        <v>https://raw.githubusercontent.com/Sud-Austral/LOGOS-DATA/main/LocalizaReg/11.jpg</v>
      </c>
    </row>
    <row r="738" spans="1:11" x14ac:dyDescent="0.3">
      <c r="A738" t="s">
        <v>264</v>
      </c>
      <c r="B738">
        <v>11</v>
      </c>
      <c r="G738" s="7">
        <v>99111421045</v>
      </c>
      <c r="H738" t="s">
        <v>25010</v>
      </c>
      <c r="I738" t="s">
        <v>1157</v>
      </c>
      <c r="J738" t="str">
        <f>+VLOOKUP(Tabla1[[#This Row],[Codreg]],$G$347:$K$362,4,0)</f>
        <v>https://upload.wikimedia.org/wikipedia/commons/3/38/Coat_of_arms_of_Aysen%2C_Chile.svg</v>
      </c>
      <c r="K738" t="str">
        <f>+VLOOKUP(Tabla1[[#This Row],[Codreg]],$G$347:$K$362,5,0)</f>
        <v>https://raw.githubusercontent.com/Sud-Austral/LOGOS-DATA/main/LocalizaReg/11.jpg</v>
      </c>
    </row>
    <row r="739" spans="1:11" x14ac:dyDescent="0.3">
      <c r="A739" t="s">
        <v>264</v>
      </c>
      <c r="B739">
        <v>11</v>
      </c>
      <c r="G739" s="7">
        <v>99111421047</v>
      </c>
      <c r="H739" t="s">
        <v>25010</v>
      </c>
      <c r="I739" t="s">
        <v>1158</v>
      </c>
      <c r="J739" t="str">
        <f>+VLOOKUP(Tabla1[[#This Row],[Codreg]],$G$347:$K$362,4,0)</f>
        <v>https://upload.wikimedia.org/wikipedia/commons/3/38/Coat_of_arms_of_Aysen%2C_Chile.svg</v>
      </c>
      <c r="K739" t="str">
        <f>+VLOOKUP(Tabla1[[#This Row],[Codreg]],$G$347:$K$362,5,0)</f>
        <v>https://raw.githubusercontent.com/Sud-Austral/LOGOS-DATA/main/LocalizaReg/11.jpg</v>
      </c>
    </row>
    <row r="740" spans="1:11" x14ac:dyDescent="0.3">
      <c r="A740" t="s">
        <v>264</v>
      </c>
      <c r="B740">
        <v>11</v>
      </c>
      <c r="G740" s="7">
        <v>99111460011</v>
      </c>
      <c r="H740" t="s">
        <v>25010</v>
      </c>
      <c r="I740" t="s">
        <v>1159</v>
      </c>
      <c r="J740" t="str">
        <f>+VLOOKUP(Tabla1[[#This Row],[Codreg]],$G$347:$K$362,4,0)</f>
        <v>https://upload.wikimedia.org/wikipedia/commons/3/38/Coat_of_arms_of_Aysen%2C_Chile.svg</v>
      </c>
      <c r="K740" t="str">
        <f>+VLOOKUP(Tabla1[[#This Row],[Codreg]],$G$347:$K$362,5,0)</f>
        <v>https://raw.githubusercontent.com/Sud-Austral/LOGOS-DATA/main/LocalizaReg/11.jpg</v>
      </c>
    </row>
    <row r="741" spans="1:11" x14ac:dyDescent="0.3">
      <c r="A741" t="s">
        <v>264</v>
      </c>
      <c r="B741">
        <v>11</v>
      </c>
      <c r="G741" s="7">
        <v>99111440100</v>
      </c>
      <c r="H741" t="s">
        <v>25010</v>
      </c>
      <c r="I741" t="s">
        <v>1160</v>
      </c>
      <c r="J741" t="str">
        <f>+VLOOKUP(Tabla1[[#This Row],[Codreg]],$G$347:$K$362,4,0)</f>
        <v>https://upload.wikimedia.org/wikipedia/commons/3/38/Coat_of_arms_of_Aysen%2C_Chile.svg</v>
      </c>
      <c r="K741" t="str">
        <f>+VLOOKUP(Tabla1[[#This Row],[Codreg]],$G$347:$K$362,5,0)</f>
        <v>https://raw.githubusercontent.com/Sud-Austral/LOGOS-DATA/main/LocalizaReg/11.jpg</v>
      </c>
    </row>
    <row r="742" spans="1:11" x14ac:dyDescent="0.3">
      <c r="A742" t="s">
        <v>264</v>
      </c>
      <c r="B742">
        <v>11</v>
      </c>
      <c r="G742" s="7">
        <v>99111460009</v>
      </c>
      <c r="H742" t="s">
        <v>25010</v>
      </c>
      <c r="I742" t="s">
        <v>1161</v>
      </c>
      <c r="J742" t="str">
        <f>+VLOOKUP(Tabla1[[#This Row],[Codreg]],$G$347:$K$362,4,0)</f>
        <v>https://upload.wikimedia.org/wikipedia/commons/3/38/Coat_of_arms_of_Aysen%2C_Chile.svg</v>
      </c>
      <c r="K742" t="str">
        <f>+VLOOKUP(Tabla1[[#This Row],[Codreg]],$G$347:$K$362,5,0)</f>
        <v>https://raw.githubusercontent.com/Sud-Austral/LOGOS-DATA/main/LocalizaReg/11.jpg</v>
      </c>
    </row>
    <row r="743" spans="1:11" x14ac:dyDescent="0.3">
      <c r="A743" t="s">
        <v>264</v>
      </c>
      <c r="B743">
        <v>11</v>
      </c>
      <c r="G743" s="7">
        <v>99111421028</v>
      </c>
      <c r="H743" t="s">
        <v>25010</v>
      </c>
      <c r="I743" t="s">
        <v>1162</v>
      </c>
      <c r="J743" t="str">
        <f>+VLOOKUP(Tabla1[[#This Row],[Codreg]],$G$347:$K$362,4,0)</f>
        <v>https://upload.wikimedia.org/wikipedia/commons/3/38/Coat_of_arms_of_Aysen%2C_Chile.svg</v>
      </c>
      <c r="K743" t="str">
        <f>+VLOOKUP(Tabla1[[#This Row],[Codreg]],$G$347:$K$362,5,0)</f>
        <v>https://raw.githubusercontent.com/Sud-Austral/LOGOS-DATA/main/LocalizaReg/11.jpg</v>
      </c>
    </row>
    <row r="744" spans="1:11" x14ac:dyDescent="0.3">
      <c r="A744" t="s">
        <v>264</v>
      </c>
      <c r="B744">
        <v>11</v>
      </c>
      <c r="G744" s="7">
        <v>99111440122</v>
      </c>
      <c r="H744" t="s">
        <v>25010</v>
      </c>
      <c r="I744" t="s">
        <v>1163</v>
      </c>
      <c r="J744" t="str">
        <f>+VLOOKUP(Tabla1[[#This Row],[Codreg]],$G$347:$K$362,4,0)</f>
        <v>https://upload.wikimedia.org/wikipedia/commons/3/38/Coat_of_arms_of_Aysen%2C_Chile.svg</v>
      </c>
      <c r="K744" t="str">
        <f>+VLOOKUP(Tabla1[[#This Row],[Codreg]],$G$347:$K$362,5,0)</f>
        <v>https://raw.githubusercontent.com/Sud-Austral/LOGOS-DATA/main/LocalizaReg/11.jpg</v>
      </c>
    </row>
    <row r="745" spans="1:11" x14ac:dyDescent="0.3">
      <c r="A745" t="s">
        <v>264</v>
      </c>
      <c r="B745">
        <v>11</v>
      </c>
      <c r="G745" s="7">
        <v>99111440131</v>
      </c>
      <c r="H745" t="s">
        <v>25010</v>
      </c>
      <c r="I745" t="s">
        <v>1164</v>
      </c>
      <c r="J745" t="str">
        <f>+VLOOKUP(Tabla1[[#This Row],[Codreg]],$G$347:$K$362,4,0)</f>
        <v>https://upload.wikimedia.org/wikipedia/commons/3/38/Coat_of_arms_of_Aysen%2C_Chile.svg</v>
      </c>
      <c r="K745" t="str">
        <f>+VLOOKUP(Tabla1[[#This Row],[Codreg]],$G$347:$K$362,5,0)</f>
        <v>https://raw.githubusercontent.com/Sud-Austral/LOGOS-DATA/main/LocalizaReg/11.jpg</v>
      </c>
    </row>
    <row r="746" spans="1:11" x14ac:dyDescent="0.3">
      <c r="A746" t="s">
        <v>264</v>
      </c>
      <c r="B746">
        <v>11</v>
      </c>
      <c r="G746" s="7">
        <v>99111480294</v>
      </c>
      <c r="H746" t="s">
        <v>25010</v>
      </c>
      <c r="I746" t="s">
        <v>1165</v>
      </c>
      <c r="J746" t="str">
        <f>+VLOOKUP(Tabla1[[#This Row],[Codreg]],$G$347:$K$362,4,0)</f>
        <v>https://upload.wikimedia.org/wikipedia/commons/3/38/Coat_of_arms_of_Aysen%2C_Chile.svg</v>
      </c>
      <c r="K746" t="str">
        <f>+VLOOKUP(Tabla1[[#This Row],[Codreg]],$G$347:$K$362,5,0)</f>
        <v>https://raw.githubusercontent.com/Sud-Austral/LOGOS-DATA/main/LocalizaReg/11.jpg</v>
      </c>
    </row>
    <row r="747" spans="1:11" x14ac:dyDescent="0.3">
      <c r="A747" t="s">
        <v>264</v>
      </c>
      <c r="B747">
        <v>11</v>
      </c>
      <c r="G747" s="7">
        <v>99111440126</v>
      </c>
      <c r="H747" t="s">
        <v>25010</v>
      </c>
      <c r="I747" t="s">
        <v>1166</v>
      </c>
      <c r="J747" t="str">
        <f>+VLOOKUP(Tabla1[[#This Row],[Codreg]],$G$347:$K$362,4,0)</f>
        <v>https://upload.wikimedia.org/wikipedia/commons/3/38/Coat_of_arms_of_Aysen%2C_Chile.svg</v>
      </c>
      <c r="K747" t="str">
        <f>+VLOOKUP(Tabla1[[#This Row],[Codreg]],$G$347:$K$362,5,0)</f>
        <v>https://raw.githubusercontent.com/Sud-Austral/LOGOS-DATA/main/LocalizaReg/11.jpg</v>
      </c>
    </row>
    <row r="748" spans="1:11" x14ac:dyDescent="0.3">
      <c r="A748" t="s">
        <v>264</v>
      </c>
      <c r="B748">
        <v>11</v>
      </c>
      <c r="G748" s="7">
        <v>99111440143</v>
      </c>
      <c r="H748" t="s">
        <v>25010</v>
      </c>
      <c r="I748" t="s">
        <v>1167</v>
      </c>
      <c r="J748" t="str">
        <f>+VLOOKUP(Tabla1[[#This Row],[Codreg]],$G$347:$K$362,4,0)</f>
        <v>https://upload.wikimedia.org/wikipedia/commons/3/38/Coat_of_arms_of_Aysen%2C_Chile.svg</v>
      </c>
      <c r="K748" t="str">
        <f>+VLOOKUP(Tabla1[[#This Row],[Codreg]],$G$347:$K$362,5,0)</f>
        <v>https://raw.githubusercontent.com/Sud-Austral/LOGOS-DATA/main/LocalizaReg/11.jpg</v>
      </c>
    </row>
    <row r="749" spans="1:11" x14ac:dyDescent="0.3">
      <c r="A749" t="s">
        <v>264</v>
      </c>
      <c r="B749">
        <v>11</v>
      </c>
      <c r="G749" s="7">
        <v>99111440094</v>
      </c>
      <c r="H749" t="s">
        <v>25010</v>
      </c>
      <c r="I749" t="s">
        <v>1168</v>
      </c>
      <c r="J749" t="str">
        <f>+VLOOKUP(Tabla1[[#This Row],[Codreg]],$G$347:$K$362,4,0)</f>
        <v>https://upload.wikimedia.org/wikipedia/commons/3/38/Coat_of_arms_of_Aysen%2C_Chile.svg</v>
      </c>
      <c r="K749" t="str">
        <f>+VLOOKUP(Tabla1[[#This Row],[Codreg]],$G$347:$K$362,5,0)</f>
        <v>https://raw.githubusercontent.com/Sud-Austral/LOGOS-DATA/main/LocalizaReg/11.jpg</v>
      </c>
    </row>
    <row r="750" spans="1:11" x14ac:dyDescent="0.3">
      <c r="A750" t="s">
        <v>264</v>
      </c>
      <c r="B750">
        <v>11</v>
      </c>
      <c r="G750" s="7">
        <v>99111421048</v>
      </c>
      <c r="H750" t="s">
        <v>25010</v>
      </c>
      <c r="I750" t="s">
        <v>1169</v>
      </c>
      <c r="J750" t="str">
        <f>+VLOOKUP(Tabla1[[#This Row],[Codreg]],$G$347:$K$362,4,0)</f>
        <v>https://upload.wikimedia.org/wikipedia/commons/3/38/Coat_of_arms_of_Aysen%2C_Chile.svg</v>
      </c>
      <c r="K750" t="str">
        <f>+VLOOKUP(Tabla1[[#This Row],[Codreg]],$G$347:$K$362,5,0)</f>
        <v>https://raw.githubusercontent.com/Sud-Austral/LOGOS-DATA/main/LocalizaReg/11.jpg</v>
      </c>
    </row>
    <row r="751" spans="1:11" x14ac:dyDescent="0.3">
      <c r="A751" t="s">
        <v>264</v>
      </c>
      <c r="B751">
        <v>11</v>
      </c>
      <c r="G751" s="7">
        <v>99111440120</v>
      </c>
      <c r="H751" t="s">
        <v>25010</v>
      </c>
      <c r="I751" t="s">
        <v>1170</v>
      </c>
      <c r="J751" t="str">
        <f>+VLOOKUP(Tabla1[[#This Row],[Codreg]],$G$347:$K$362,4,0)</f>
        <v>https://upload.wikimedia.org/wikipedia/commons/3/38/Coat_of_arms_of_Aysen%2C_Chile.svg</v>
      </c>
      <c r="K751" t="str">
        <f>+VLOOKUP(Tabla1[[#This Row],[Codreg]],$G$347:$K$362,5,0)</f>
        <v>https://raw.githubusercontent.com/Sud-Austral/LOGOS-DATA/main/LocalizaReg/11.jpg</v>
      </c>
    </row>
    <row r="752" spans="1:11" x14ac:dyDescent="0.3">
      <c r="A752" t="s">
        <v>264</v>
      </c>
      <c r="B752">
        <v>11</v>
      </c>
      <c r="G752" s="7">
        <v>99111440132</v>
      </c>
      <c r="H752" t="s">
        <v>25010</v>
      </c>
      <c r="I752" t="s">
        <v>1171</v>
      </c>
      <c r="J752" t="str">
        <f>+VLOOKUP(Tabla1[[#This Row],[Codreg]],$G$347:$K$362,4,0)</f>
        <v>https://upload.wikimedia.org/wikipedia/commons/3/38/Coat_of_arms_of_Aysen%2C_Chile.svg</v>
      </c>
      <c r="K752" t="str">
        <f>+VLOOKUP(Tabla1[[#This Row],[Codreg]],$G$347:$K$362,5,0)</f>
        <v>https://raw.githubusercontent.com/Sud-Austral/LOGOS-DATA/main/LocalizaReg/11.jpg</v>
      </c>
    </row>
    <row r="753" spans="1:11" x14ac:dyDescent="0.3">
      <c r="A753" t="s">
        <v>264</v>
      </c>
      <c r="B753">
        <v>11</v>
      </c>
      <c r="G753" s="7">
        <v>99111440133</v>
      </c>
      <c r="H753" t="s">
        <v>25010</v>
      </c>
      <c r="I753" t="s">
        <v>1172</v>
      </c>
      <c r="J753" t="str">
        <f>+VLOOKUP(Tabla1[[#This Row],[Codreg]],$G$347:$K$362,4,0)</f>
        <v>https://upload.wikimedia.org/wikipedia/commons/3/38/Coat_of_arms_of_Aysen%2C_Chile.svg</v>
      </c>
      <c r="K753" t="str">
        <f>+VLOOKUP(Tabla1[[#This Row],[Codreg]],$G$347:$K$362,5,0)</f>
        <v>https://raw.githubusercontent.com/Sud-Austral/LOGOS-DATA/main/LocalizaReg/11.jpg</v>
      </c>
    </row>
    <row r="754" spans="1:11" x14ac:dyDescent="0.3">
      <c r="A754" t="s">
        <v>264</v>
      </c>
      <c r="B754">
        <v>11</v>
      </c>
      <c r="G754" s="7">
        <v>99111440140</v>
      </c>
      <c r="H754" t="s">
        <v>25010</v>
      </c>
      <c r="I754" t="s">
        <v>1173</v>
      </c>
      <c r="J754" t="str">
        <f>+VLOOKUP(Tabla1[[#This Row],[Codreg]],$G$347:$K$362,4,0)</f>
        <v>https://upload.wikimedia.org/wikipedia/commons/3/38/Coat_of_arms_of_Aysen%2C_Chile.svg</v>
      </c>
      <c r="K754" t="str">
        <f>+VLOOKUP(Tabla1[[#This Row],[Codreg]],$G$347:$K$362,5,0)</f>
        <v>https://raw.githubusercontent.com/Sud-Austral/LOGOS-DATA/main/LocalizaReg/11.jpg</v>
      </c>
    </row>
    <row r="755" spans="1:11" x14ac:dyDescent="0.3">
      <c r="A755" t="s">
        <v>264</v>
      </c>
      <c r="B755">
        <v>11</v>
      </c>
      <c r="G755" s="7">
        <v>99111480299</v>
      </c>
      <c r="H755" t="s">
        <v>25010</v>
      </c>
      <c r="I755" t="s">
        <v>1174</v>
      </c>
      <c r="J755" t="str">
        <f>+VLOOKUP(Tabla1[[#This Row],[Codreg]],$G$347:$K$362,4,0)</f>
        <v>https://upload.wikimedia.org/wikipedia/commons/3/38/Coat_of_arms_of_Aysen%2C_Chile.svg</v>
      </c>
      <c r="K755" t="str">
        <f>+VLOOKUP(Tabla1[[#This Row],[Codreg]],$G$347:$K$362,5,0)</f>
        <v>https://raw.githubusercontent.com/Sud-Austral/LOGOS-DATA/main/LocalizaReg/11.jpg</v>
      </c>
    </row>
    <row r="756" spans="1:11" x14ac:dyDescent="0.3">
      <c r="A756" t="s">
        <v>264</v>
      </c>
      <c r="B756">
        <v>11</v>
      </c>
      <c r="G756" s="7">
        <v>99111480298</v>
      </c>
      <c r="H756" t="s">
        <v>25010</v>
      </c>
      <c r="I756" t="s">
        <v>1175</v>
      </c>
      <c r="J756" t="str">
        <f>+VLOOKUP(Tabla1[[#This Row],[Codreg]],$G$347:$K$362,4,0)</f>
        <v>https://upload.wikimedia.org/wikipedia/commons/3/38/Coat_of_arms_of_Aysen%2C_Chile.svg</v>
      </c>
      <c r="K756" t="str">
        <f>+VLOOKUP(Tabla1[[#This Row],[Codreg]],$G$347:$K$362,5,0)</f>
        <v>https://raw.githubusercontent.com/Sud-Austral/LOGOS-DATA/main/LocalizaReg/11.jpg</v>
      </c>
    </row>
    <row r="757" spans="1:11" x14ac:dyDescent="0.3">
      <c r="A757" t="s">
        <v>264</v>
      </c>
      <c r="B757">
        <v>11</v>
      </c>
      <c r="G757" s="7">
        <v>99111440113</v>
      </c>
      <c r="H757" t="s">
        <v>25010</v>
      </c>
      <c r="I757" t="s">
        <v>1176</v>
      </c>
      <c r="J757" t="str">
        <f>+VLOOKUP(Tabla1[[#This Row],[Codreg]],$G$347:$K$362,4,0)</f>
        <v>https://upload.wikimedia.org/wikipedia/commons/3/38/Coat_of_arms_of_Aysen%2C_Chile.svg</v>
      </c>
      <c r="K757" t="str">
        <f>+VLOOKUP(Tabla1[[#This Row],[Codreg]],$G$347:$K$362,5,0)</f>
        <v>https://raw.githubusercontent.com/Sud-Austral/LOGOS-DATA/main/LocalizaReg/11.jpg</v>
      </c>
    </row>
    <row r="758" spans="1:11" x14ac:dyDescent="0.3">
      <c r="A758" t="s">
        <v>264</v>
      </c>
      <c r="B758">
        <v>11</v>
      </c>
      <c r="G758" s="7">
        <v>99111440129</v>
      </c>
      <c r="H758" t="s">
        <v>25010</v>
      </c>
      <c r="I758" t="s">
        <v>1177</v>
      </c>
      <c r="J758" t="str">
        <f>+VLOOKUP(Tabla1[[#This Row],[Codreg]],$G$347:$K$362,4,0)</f>
        <v>https://upload.wikimedia.org/wikipedia/commons/3/38/Coat_of_arms_of_Aysen%2C_Chile.svg</v>
      </c>
      <c r="K758" t="str">
        <f>+VLOOKUP(Tabla1[[#This Row],[Codreg]],$G$347:$K$362,5,0)</f>
        <v>https://raw.githubusercontent.com/Sud-Austral/LOGOS-DATA/main/LocalizaReg/11.jpg</v>
      </c>
    </row>
    <row r="759" spans="1:11" x14ac:dyDescent="0.3">
      <c r="A759" t="s">
        <v>264</v>
      </c>
      <c r="B759">
        <v>11</v>
      </c>
      <c r="G759" s="7">
        <v>99111441016</v>
      </c>
      <c r="H759" t="s">
        <v>25010</v>
      </c>
      <c r="I759" t="s">
        <v>1178</v>
      </c>
      <c r="J759" t="str">
        <f>+VLOOKUP(Tabla1[[#This Row],[Codreg]],$G$347:$K$362,4,0)</f>
        <v>https://upload.wikimedia.org/wikipedia/commons/3/38/Coat_of_arms_of_Aysen%2C_Chile.svg</v>
      </c>
      <c r="K759" t="str">
        <f>+VLOOKUP(Tabla1[[#This Row],[Codreg]],$G$347:$K$362,5,0)</f>
        <v>https://raw.githubusercontent.com/Sud-Austral/LOGOS-DATA/main/LocalizaReg/11.jpg</v>
      </c>
    </row>
    <row r="760" spans="1:11" x14ac:dyDescent="0.3">
      <c r="A760" t="s">
        <v>264</v>
      </c>
      <c r="B760">
        <v>11</v>
      </c>
      <c r="G760" s="7">
        <v>99111480311</v>
      </c>
      <c r="H760" t="s">
        <v>25010</v>
      </c>
      <c r="I760" t="s">
        <v>1179</v>
      </c>
      <c r="J760" t="str">
        <f>+VLOOKUP(Tabla1[[#This Row],[Codreg]],$G$347:$K$362,4,0)</f>
        <v>https://upload.wikimedia.org/wikipedia/commons/3/38/Coat_of_arms_of_Aysen%2C_Chile.svg</v>
      </c>
      <c r="K760" t="str">
        <f>+VLOOKUP(Tabla1[[#This Row],[Codreg]],$G$347:$K$362,5,0)</f>
        <v>https://raw.githubusercontent.com/Sud-Austral/LOGOS-DATA/main/LocalizaReg/11.jpg</v>
      </c>
    </row>
    <row r="761" spans="1:11" x14ac:dyDescent="0.3">
      <c r="A761" t="s">
        <v>264</v>
      </c>
      <c r="B761">
        <v>11</v>
      </c>
      <c r="G761" s="7">
        <v>99111480310</v>
      </c>
      <c r="H761" t="s">
        <v>25010</v>
      </c>
      <c r="I761" t="s">
        <v>1180</v>
      </c>
      <c r="J761" t="str">
        <f>+VLOOKUP(Tabla1[[#This Row],[Codreg]],$G$347:$K$362,4,0)</f>
        <v>https://upload.wikimedia.org/wikipedia/commons/3/38/Coat_of_arms_of_Aysen%2C_Chile.svg</v>
      </c>
      <c r="K761" t="str">
        <f>+VLOOKUP(Tabla1[[#This Row],[Codreg]],$G$347:$K$362,5,0)</f>
        <v>https://raw.githubusercontent.com/Sud-Austral/LOGOS-DATA/main/LocalizaReg/11.jpg</v>
      </c>
    </row>
    <row r="762" spans="1:11" x14ac:dyDescent="0.3">
      <c r="A762" t="s">
        <v>264</v>
      </c>
      <c r="B762">
        <v>11</v>
      </c>
      <c r="G762" s="7">
        <v>99111480302</v>
      </c>
      <c r="H762" t="s">
        <v>25010</v>
      </c>
      <c r="I762" t="s">
        <v>1181</v>
      </c>
      <c r="J762" t="str">
        <f>+VLOOKUP(Tabla1[[#This Row],[Codreg]],$G$347:$K$362,4,0)</f>
        <v>https://upload.wikimedia.org/wikipedia/commons/3/38/Coat_of_arms_of_Aysen%2C_Chile.svg</v>
      </c>
      <c r="K762" t="str">
        <f>+VLOOKUP(Tabla1[[#This Row],[Codreg]],$G$347:$K$362,5,0)</f>
        <v>https://raw.githubusercontent.com/Sud-Austral/LOGOS-DATA/main/LocalizaReg/11.jpg</v>
      </c>
    </row>
    <row r="763" spans="1:11" x14ac:dyDescent="0.3">
      <c r="A763" t="s">
        <v>264</v>
      </c>
      <c r="B763">
        <v>11</v>
      </c>
      <c r="G763" s="7">
        <v>99111480277</v>
      </c>
      <c r="H763" t="s">
        <v>25010</v>
      </c>
      <c r="I763" t="s">
        <v>1182</v>
      </c>
      <c r="J763" t="str">
        <f>+VLOOKUP(Tabla1[[#This Row],[Codreg]],$G$347:$K$362,4,0)</f>
        <v>https://upload.wikimedia.org/wikipedia/commons/3/38/Coat_of_arms_of_Aysen%2C_Chile.svg</v>
      </c>
      <c r="K763" t="str">
        <f>+VLOOKUP(Tabla1[[#This Row],[Codreg]],$G$347:$K$362,5,0)</f>
        <v>https://raw.githubusercontent.com/Sud-Austral/LOGOS-DATA/main/LocalizaReg/11.jpg</v>
      </c>
    </row>
    <row r="764" spans="1:11" x14ac:dyDescent="0.3">
      <c r="A764" t="s">
        <v>264</v>
      </c>
      <c r="B764">
        <v>11</v>
      </c>
      <c r="G764" s="7">
        <v>99111480280</v>
      </c>
      <c r="H764" t="s">
        <v>25010</v>
      </c>
      <c r="I764" t="s">
        <v>1183</v>
      </c>
      <c r="J764" t="str">
        <f>+VLOOKUP(Tabla1[[#This Row],[Codreg]],$G$347:$K$362,4,0)</f>
        <v>https://upload.wikimedia.org/wikipedia/commons/3/38/Coat_of_arms_of_Aysen%2C_Chile.svg</v>
      </c>
      <c r="K764" t="str">
        <f>+VLOOKUP(Tabla1[[#This Row],[Codreg]],$G$347:$K$362,5,0)</f>
        <v>https://raw.githubusercontent.com/Sud-Austral/LOGOS-DATA/main/LocalizaReg/11.jpg</v>
      </c>
    </row>
    <row r="765" spans="1:11" x14ac:dyDescent="0.3">
      <c r="A765" t="s">
        <v>264</v>
      </c>
      <c r="B765">
        <v>11</v>
      </c>
      <c r="G765" s="7">
        <v>99111480305</v>
      </c>
      <c r="H765" t="s">
        <v>25010</v>
      </c>
      <c r="I765" t="s">
        <v>1184</v>
      </c>
      <c r="J765" t="str">
        <f>+VLOOKUP(Tabla1[[#This Row],[Codreg]],$G$347:$K$362,4,0)</f>
        <v>https://upload.wikimedia.org/wikipedia/commons/3/38/Coat_of_arms_of_Aysen%2C_Chile.svg</v>
      </c>
      <c r="K765" t="str">
        <f>+VLOOKUP(Tabla1[[#This Row],[Codreg]],$G$347:$K$362,5,0)</f>
        <v>https://raw.githubusercontent.com/Sud-Austral/LOGOS-DATA/main/LocalizaReg/11.jpg</v>
      </c>
    </row>
    <row r="766" spans="1:11" x14ac:dyDescent="0.3">
      <c r="A766" t="s">
        <v>264</v>
      </c>
      <c r="B766">
        <v>11</v>
      </c>
      <c r="G766" s="7">
        <v>99111440117</v>
      </c>
      <c r="H766" t="s">
        <v>25010</v>
      </c>
      <c r="I766" t="s">
        <v>1185</v>
      </c>
      <c r="J766" t="str">
        <f>+VLOOKUP(Tabla1[[#This Row],[Codreg]],$G$347:$K$362,4,0)</f>
        <v>https://upload.wikimedia.org/wikipedia/commons/3/38/Coat_of_arms_of_Aysen%2C_Chile.svg</v>
      </c>
      <c r="K766" t="str">
        <f>+VLOOKUP(Tabla1[[#This Row],[Codreg]],$G$347:$K$362,5,0)</f>
        <v>https://raw.githubusercontent.com/Sud-Austral/LOGOS-DATA/main/LocalizaReg/11.jpg</v>
      </c>
    </row>
    <row r="767" spans="1:11" x14ac:dyDescent="0.3">
      <c r="A767" t="s">
        <v>264</v>
      </c>
      <c r="B767">
        <v>11</v>
      </c>
      <c r="G767" s="7">
        <v>99111441015</v>
      </c>
      <c r="H767" t="s">
        <v>25010</v>
      </c>
      <c r="I767" t="s">
        <v>1186</v>
      </c>
      <c r="J767" t="str">
        <f>+VLOOKUP(Tabla1[[#This Row],[Codreg]],$G$347:$K$362,4,0)</f>
        <v>https://upload.wikimedia.org/wikipedia/commons/3/38/Coat_of_arms_of_Aysen%2C_Chile.svg</v>
      </c>
      <c r="K767" t="str">
        <f>+VLOOKUP(Tabla1[[#This Row],[Codreg]],$G$347:$K$362,5,0)</f>
        <v>https://raw.githubusercontent.com/Sud-Austral/LOGOS-DATA/main/LocalizaReg/11.jpg</v>
      </c>
    </row>
    <row r="768" spans="1:11" x14ac:dyDescent="0.3">
      <c r="A768" t="s">
        <v>264</v>
      </c>
      <c r="B768">
        <v>11</v>
      </c>
      <c r="G768" s="7">
        <v>99111460008</v>
      </c>
      <c r="H768" t="s">
        <v>25010</v>
      </c>
      <c r="I768" t="s">
        <v>1187</v>
      </c>
      <c r="J768" t="str">
        <f>+VLOOKUP(Tabla1[[#This Row],[Codreg]],$G$347:$K$362,4,0)</f>
        <v>https://upload.wikimedia.org/wikipedia/commons/3/38/Coat_of_arms_of_Aysen%2C_Chile.svg</v>
      </c>
      <c r="K768" t="str">
        <f>+VLOOKUP(Tabla1[[#This Row],[Codreg]],$G$347:$K$362,5,0)</f>
        <v>https://raw.githubusercontent.com/Sud-Austral/LOGOS-DATA/main/LocalizaReg/11.jpg</v>
      </c>
    </row>
    <row r="769" spans="1:11" x14ac:dyDescent="0.3">
      <c r="A769" t="s">
        <v>277</v>
      </c>
      <c r="B769">
        <v>12</v>
      </c>
      <c r="G769" s="7">
        <v>99112080121</v>
      </c>
      <c r="H769" t="s">
        <v>25010</v>
      </c>
      <c r="I769" t="s">
        <v>1188</v>
      </c>
      <c r="J769" t="str">
        <f>+VLOOKUP(Tabla1[[#This Row],[Codreg]],$G$347:$K$362,4,0)</f>
        <v>https://upload.wikimedia.org/wikipedia/commons/4/44/Coat_of_arms_of_Magallanes%2C_Chile.svg</v>
      </c>
      <c r="K769" t="str">
        <f>+VLOOKUP(Tabla1[[#This Row],[Codreg]],$G$347:$K$362,5,0)</f>
        <v>https://raw.githubusercontent.com/Sud-Austral/LOGOS-DATA/main/LocalizaReg/12.jpg</v>
      </c>
    </row>
    <row r="770" spans="1:11" x14ac:dyDescent="0.3">
      <c r="A770" t="s">
        <v>277</v>
      </c>
      <c r="B770">
        <v>12</v>
      </c>
      <c r="G770" s="7">
        <v>99112080136</v>
      </c>
      <c r="H770" t="s">
        <v>25010</v>
      </c>
      <c r="I770" t="s">
        <v>1189</v>
      </c>
      <c r="J770" t="str">
        <f>+VLOOKUP(Tabla1[[#This Row],[Codreg]],$G$347:$K$362,4,0)</f>
        <v>https://upload.wikimedia.org/wikipedia/commons/4/44/Coat_of_arms_of_Magallanes%2C_Chile.svg</v>
      </c>
      <c r="K770" t="str">
        <f>+VLOOKUP(Tabla1[[#This Row],[Codreg]],$G$347:$K$362,5,0)</f>
        <v>https://raw.githubusercontent.com/Sud-Austral/LOGOS-DATA/main/LocalizaReg/12.jpg</v>
      </c>
    </row>
    <row r="771" spans="1:11" x14ac:dyDescent="0.3">
      <c r="A771" t="s">
        <v>277</v>
      </c>
      <c r="B771">
        <v>12</v>
      </c>
      <c r="G771" s="7">
        <v>99112080140</v>
      </c>
      <c r="H771" t="s">
        <v>25010</v>
      </c>
      <c r="I771" t="s">
        <v>1190</v>
      </c>
      <c r="J771" t="str">
        <f>+VLOOKUP(Tabla1[[#This Row],[Codreg]],$G$347:$K$362,4,0)</f>
        <v>https://upload.wikimedia.org/wikipedia/commons/4/44/Coat_of_arms_of_Magallanes%2C_Chile.svg</v>
      </c>
      <c r="K771" t="str">
        <f>+VLOOKUP(Tabla1[[#This Row],[Codreg]],$G$347:$K$362,5,0)</f>
        <v>https://raw.githubusercontent.com/Sud-Austral/LOGOS-DATA/main/LocalizaReg/12.jpg</v>
      </c>
    </row>
    <row r="772" spans="1:11" x14ac:dyDescent="0.3">
      <c r="A772" t="s">
        <v>277</v>
      </c>
      <c r="B772">
        <v>12</v>
      </c>
      <c r="G772" s="7">
        <v>99112080012</v>
      </c>
      <c r="H772" t="s">
        <v>25010</v>
      </c>
      <c r="I772" t="s">
        <v>1191</v>
      </c>
      <c r="J772" t="str">
        <f>+VLOOKUP(Tabla1[[#This Row],[Codreg]],$G$347:$K$362,4,0)</f>
        <v>https://upload.wikimedia.org/wikipedia/commons/4/44/Coat_of_arms_of_Magallanes%2C_Chile.svg</v>
      </c>
      <c r="K772" t="str">
        <f>+VLOOKUP(Tabla1[[#This Row],[Codreg]],$G$347:$K$362,5,0)</f>
        <v>https://raw.githubusercontent.com/Sud-Austral/LOGOS-DATA/main/LocalizaReg/12.jpg</v>
      </c>
    </row>
    <row r="773" spans="1:11" x14ac:dyDescent="0.3">
      <c r="A773" t="s">
        <v>277</v>
      </c>
      <c r="B773">
        <v>12</v>
      </c>
      <c r="G773" s="7">
        <v>99112040090</v>
      </c>
      <c r="H773" t="s">
        <v>25010</v>
      </c>
      <c r="I773" t="s">
        <v>1192</v>
      </c>
      <c r="J773" t="str">
        <f>+VLOOKUP(Tabla1[[#This Row],[Codreg]],$G$347:$K$362,4,0)</f>
        <v>https://upload.wikimedia.org/wikipedia/commons/4/44/Coat_of_arms_of_Magallanes%2C_Chile.svg</v>
      </c>
      <c r="K773" t="str">
        <f>+VLOOKUP(Tabla1[[#This Row],[Codreg]],$G$347:$K$362,5,0)</f>
        <v>https://raw.githubusercontent.com/Sud-Austral/LOGOS-DATA/main/LocalizaReg/12.jpg</v>
      </c>
    </row>
    <row r="774" spans="1:11" x14ac:dyDescent="0.3">
      <c r="A774" t="s">
        <v>277</v>
      </c>
      <c r="B774">
        <v>12</v>
      </c>
      <c r="G774" s="7">
        <v>99112080124</v>
      </c>
      <c r="H774" t="s">
        <v>25010</v>
      </c>
      <c r="I774" t="s">
        <v>1193</v>
      </c>
      <c r="J774" t="str">
        <f>+VLOOKUP(Tabla1[[#This Row],[Codreg]],$G$347:$K$362,4,0)</f>
        <v>https://upload.wikimedia.org/wikipedia/commons/4/44/Coat_of_arms_of_Magallanes%2C_Chile.svg</v>
      </c>
      <c r="K774" t="str">
        <f>+VLOOKUP(Tabla1[[#This Row],[Codreg]],$G$347:$K$362,5,0)</f>
        <v>https://raw.githubusercontent.com/Sud-Austral/LOGOS-DATA/main/LocalizaReg/12.jpg</v>
      </c>
    </row>
    <row r="775" spans="1:11" x14ac:dyDescent="0.3">
      <c r="A775" t="s">
        <v>277</v>
      </c>
      <c r="B775">
        <v>12</v>
      </c>
      <c r="G775" s="7">
        <v>99112040151</v>
      </c>
      <c r="H775" t="s">
        <v>25010</v>
      </c>
      <c r="I775" t="s">
        <v>1194</v>
      </c>
      <c r="J775" t="str">
        <f>+VLOOKUP(Tabla1[[#This Row],[Codreg]],$G$347:$K$362,4,0)</f>
        <v>https://upload.wikimedia.org/wikipedia/commons/4/44/Coat_of_arms_of_Magallanes%2C_Chile.svg</v>
      </c>
      <c r="K775" t="str">
        <f>+VLOOKUP(Tabla1[[#This Row],[Codreg]],$G$347:$K$362,5,0)</f>
        <v>https://raw.githubusercontent.com/Sud-Austral/LOGOS-DATA/main/LocalizaReg/12.jpg</v>
      </c>
    </row>
    <row r="776" spans="1:11" x14ac:dyDescent="0.3">
      <c r="A776" t="s">
        <v>277</v>
      </c>
      <c r="B776">
        <v>12</v>
      </c>
      <c r="G776" s="7">
        <v>99112060106</v>
      </c>
      <c r="H776" t="s">
        <v>25010</v>
      </c>
      <c r="I776" t="s">
        <v>1195</v>
      </c>
      <c r="J776" t="str">
        <f>+VLOOKUP(Tabla1[[#This Row],[Codreg]],$G$347:$K$362,4,0)</f>
        <v>https://upload.wikimedia.org/wikipedia/commons/4/44/Coat_of_arms_of_Magallanes%2C_Chile.svg</v>
      </c>
      <c r="K776" t="str">
        <f>+VLOOKUP(Tabla1[[#This Row],[Codreg]],$G$347:$K$362,5,0)</f>
        <v>https://raw.githubusercontent.com/Sud-Austral/LOGOS-DATA/main/LocalizaReg/12.jpg</v>
      </c>
    </row>
    <row r="777" spans="1:11" x14ac:dyDescent="0.3">
      <c r="A777" t="s">
        <v>277</v>
      </c>
      <c r="B777">
        <v>12</v>
      </c>
      <c r="G777" s="7">
        <v>99112080020</v>
      </c>
      <c r="H777" t="s">
        <v>25010</v>
      </c>
      <c r="I777" t="s">
        <v>1196</v>
      </c>
      <c r="J777" t="str">
        <f>+VLOOKUP(Tabla1[[#This Row],[Codreg]],$G$347:$K$362,4,0)</f>
        <v>https://upload.wikimedia.org/wikipedia/commons/4/44/Coat_of_arms_of_Magallanes%2C_Chile.svg</v>
      </c>
      <c r="K777" t="str">
        <f>+VLOOKUP(Tabla1[[#This Row],[Codreg]],$G$347:$K$362,5,0)</f>
        <v>https://raw.githubusercontent.com/Sud-Austral/LOGOS-DATA/main/LocalizaReg/12.jpg</v>
      </c>
    </row>
    <row r="778" spans="1:11" x14ac:dyDescent="0.3">
      <c r="A778" t="s">
        <v>277</v>
      </c>
      <c r="B778">
        <v>12</v>
      </c>
      <c r="G778" s="7">
        <v>99112030036</v>
      </c>
      <c r="H778" t="s">
        <v>25010</v>
      </c>
      <c r="I778" t="s">
        <v>1197</v>
      </c>
      <c r="J778" t="str">
        <f>+VLOOKUP(Tabla1[[#This Row],[Codreg]],$G$347:$K$362,4,0)</f>
        <v>https://upload.wikimedia.org/wikipedia/commons/4/44/Coat_of_arms_of_Magallanes%2C_Chile.svg</v>
      </c>
      <c r="K778" t="str">
        <f>+VLOOKUP(Tabla1[[#This Row],[Codreg]],$G$347:$K$362,5,0)</f>
        <v>https://raw.githubusercontent.com/Sud-Austral/LOGOS-DATA/main/LocalizaReg/12.jpg</v>
      </c>
    </row>
    <row r="779" spans="1:11" x14ac:dyDescent="0.3">
      <c r="A779" t="s">
        <v>277</v>
      </c>
      <c r="B779">
        <v>12</v>
      </c>
      <c r="G779" s="7">
        <v>99112030037</v>
      </c>
      <c r="H779" t="s">
        <v>25010</v>
      </c>
      <c r="I779" t="s">
        <v>1198</v>
      </c>
      <c r="J779" t="str">
        <f>+VLOOKUP(Tabla1[[#This Row],[Codreg]],$G$347:$K$362,4,0)</f>
        <v>https://upload.wikimedia.org/wikipedia/commons/4/44/Coat_of_arms_of_Magallanes%2C_Chile.svg</v>
      </c>
      <c r="K779" t="str">
        <f>+VLOOKUP(Tabla1[[#This Row],[Codreg]],$G$347:$K$362,5,0)</f>
        <v>https://raw.githubusercontent.com/Sud-Austral/LOGOS-DATA/main/LocalizaReg/12.jpg</v>
      </c>
    </row>
    <row r="780" spans="1:11" x14ac:dyDescent="0.3">
      <c r="A780" t="s">
        <v>277</v>
      </c>
      <c r="B780">
        <v>12</v>
      </c>
      <c r="G780" s="7">
        <v>99112040169</v>
      </c>
      <c r="H780" t="s">
        <v>25010</v>
      </c>
      <c r="I780" t="s">
        <v>1199</v>
      </c>
      <c r="J780" t="str">
        <f>+VLOOKUP(Tabla1[[#This Row],[Codreg]],$G$347:$K$362,4,0)</f>
        <v>https://upload.wikimedia.org/wikipedia/commons/4/44/Coat_of_arms_of_Magallanes%2C_Chile.svg</v>
      </c>
      <c r="K780" t="str">
        <f>+VLOOKUP(Tabla1[[#This Row],[Codreg]],$G$347:$K$362,5,0)</f>
        <v>https://raw.githubusercontent.com/Sud-Austral/LOGOS-DATA/main/LocalizaReg/12.jpg</v>
      </c>
    </row>
    <row r="781" spans="1:11" x14ac:dyDescent="0.3">
      <c r="A781" t="s">
        <v>277</v>
      </c>
      <c r="B781">
        <v>12</v>
      </c>
      <c r="G781" s="7">
        <v>99112040134</v>
      </c>
      <c r="H781" t="s">
        <v>25010</v>
      </c>
      <c r="I781" t="s">
        <v>1200</v>
      </c>
      <c r="J781" t="str">
        <f>+VLOOKUP(Tabla1[[#This Row],[Codreg]],$G$347:$K$362,4,0)</f>
        <v>https://upload.wikimedia.org/wikipedia/commons/4/44/Coat_of_arms_of_Magallanes%2C_Chile.svg</v>
      </c>
      <c r="K781" t="str">
        <f>+VLOOKUP(Tabla1[[#This Row],[Codreg]],$G$347:$K$362,5,0)</f>
        <v>https://raw.githubusercontent.com/Sud-Austral/LOGOS-DATA/main/LocalizaReg/12.jpg</v>
      </c>
    </row>
    <row r="782" spans="1:11" x14ac:dyDescent="0.3">
      <c r="A782" t="s">
        <v>277</v>
      </c>
      <c r="B782">
        <v>12</v>
      </c>
      <c r="G782" s="7">
        <v>99112040145</v>
      </c>
      <c r="H782" t="s">
        <v>25010</v>
      </c>
      <c r="I782" t="s">
        <v>1201</v>
      </c>
      <c r="J782" t="str">
        <f>+VLOOKUP(Tabla1[[#This Row],[Codreg]],$G$347:$K$362,4,0)</f>
        <v>https://upload.wikimedia.org/wikipedia/commons/4/44/Coat_of_arms_of_Magallanes%2C_Chile.svg</v>
      </c>
      <c r="K782" t="str">
        <f>+VLOOKUP(Tabla1[[#This Row],[Codreg]],$G$347:$K$362,5,0)</f>
        <v>https://raw.githubusercontent.com/Sud-Austral/LOGOS-DATA/main/LocalizaReg/12.jpg</v>
      </c>
    </row>
    <row r="783" spans="1:11" x14ac:dyDescent="0.3">
      <c r="A783" t="s">
        <v>277</v>
      </c>
      <c r="B783">
        <v>12</v>
      </c>
      <c r="G783" s="7">
        <v>99112040148</v>
      </c>
      <c r="H783" t="s">
        <v>25010</v>
      </c>
      <c r="I783" t="s">
        <v>1202</v>
      </c>
      <c r="J783" t="str">
        <f>+VLOOKUP(Tabla1[[#This Row],[Codreg]],$G$347:$K$362,4,0)</f>
        <v>https://upload.wikimedia.org/wikipedia/commons/4/44/Coat_of_arms_of_Magallanes%2C_Chile.svg</v>
      </c>
      <c r="K783" t="str">
        <f>+VLOOKUP(Tabla1[[#This Row],[Codreg]],$G$347:$K$362,5,0)</f>
        <v>https://raw.githubusercontent.com/Sud-Austral/LOGOS-DATA/main/LocalizaReg/12.jpg</v>
      </c>
    </row>
    <row r="784" spans="1:11" x14ac:dyDescent="0.3">
      <c r="A784" t="s">
        <v>277</v>
      </c>
      <c r="B784">
        <v>12</v>
      </c>
      <c r="G784" s="7">
        <v>99112040071</v>
      </c>
      <c r="H784" t="s">
        <v>25010</v>
      </c>
      <c r="I784" t="s">
        <v>1203</v>
      </c>
      <c r="J784" t="str">
        <f>+VLOOKUP(Tabla1[[#This Row],[Codreg]],$G$347:$K$362,4,0)</f>
        <v>https://upload.wikimedia.org/wikipedia/commons/4/44/Coat_of_arms_of_Magallanes%2C_Chile.svg</v>
      </c>
      <c r="K784" t="str">
        <f>+VLOOKUP(Tabla1[[#This Row],[Codreg]],$G$347:$K$362,5,0)</f>
        <v>https://raw.githubusercontent.com/Sud-Austral/LOGOS-DATA/main/LocalizaReg/12.jpg</v>
      </c>
    </row>
    <row r="785" spans="1:11" x14ac:dyDescent="0.3">
      <c r="A785" t="s">
        <v>277</v>
      </c>
      <c r="B785">
        <v>12</v>
      </c>
      <c r="G785" s="7">
        <v>99112040089</v>
      </c>
      <c r="H785" t="s">
        <v>25010</v>
      </c>
      <c r="I785" t="s">
        <v>1204</v>
      </c>
      <c r="J785" t="str">
        <f>+VLOOKUP(Tabla1[[#This Row],[Codreg]],$G$347:$K$362,4,0)</f>
        <v>https://upload.wikimedia.org/wikipedia/commons/4/44/Coat_of_arms_of_Magallanes%2C_Chile.svg</v>
      </c>
      <c r="K785" t="str">
        <f>+VLOOKUP(Tabla1[[#This Row],[Codreg]],$G$347:$K$362,5,0)</f>
        <v>https://raw.githubusercontent.com/Sud-Austral/LOGOS-DATA/main/LocalizaReg/12.jpg</v>
      </c>
    </row>
    <row r="786" spans="1:11" x14ac:dyDescent="0.3">
      <c r="A786" t="s">
        <v>277</v>
      </c>
      <c r="B786">
        <v>12</v>
      </c>
      <c r="G786" s="7">
        <v>99112040087</v>
      </c>
      <c r="H786" t="s">
        <v>25010</v>
      </c>
      <c r="I786" t="s">
        <v>1205</v>
      </c>
      <c r="J786" t="str">
        <f>+VLOOKUP(Tabla1[[#This Row],[Codreg]],$G$347:$K$362,4,0)</f>
        <v>https://upload.wikimedia.org/wikipedia/commons/4/44/Coat_of_arms_of_Magallanes%2C_Chile.svg</v>
      </c>
      <c r="K786" t="str">
        <f>+VLOOKUP(Tabla1[[#This Row],[Codreg]],$G$347:$K$362,5,0)</f>
        <v>https://raw.githubusercontent.com/Sud-Austral/LOGOS-DATA/main/LocalizaReg/12.jpg</v>
      </c>
    </row>
    <row r="787" spans="1:11" x14ac:dyDescent="0.3">
      <c r="A787" t="s">
        <v>277</v>
      </c>
      <c r="B787">
        <v>12</v>
      </c>
      <c r="G787" s="7">
        <v>99112020040</v>
      </c>
      <c r="H787" t="s">
        <v>25010</v>
      </c>
      <c r="I787" t="s">
        <v>1206</v>
      </c>
      <c r="J787" t="str">
        <f>+VLOOKUP(Tabla1[[#This Row],[Codreg]],$G$347:$K$362,4,0)</f>
        <v>https://upload.wikimedia.org/wikipedia/commons/4/44/Coat_of_arms_of_Magallanes%2C_Chile.svg</v>
      </c>
      <c r="K787" t="str">
        <f>+VLOOKUP(Tabla1[[#This Row],[Codreg]],$G$347:$K$362,5,0)</f>
        <v>https://raw.githubusercontent.com/Sud-Austral/LOGOS-DATA/main/LocalizaReg/12.jpg</v>
      </c>
    </row>
    <row r="788" spans="1:11" x14ac:dyDescent="0.3">
      <c r="A788" t="s">
        <v>277</v>
      </c>
      <c r="B788">
        <v>12</v>
      </c>
      <c r="G788" s="7">
        <v>99112020042</v>
      </c>
      <c r="H788" t="s">
        <v>25010</v>
      </c>
      <c r="I788" t="s">
        <v>1207</v>
      </c>
      <c r="J788" t="str">
        <f>+VLOOKUP(Tabla1[[#This Row],[Codreg]],$G$347:$K$362,4,0)</f>
        <v>https://upload.wikimedia.org/wikipedia/commons/4/44/Coat_of_arms_of_Magallanes%2C_Chile.svg</v>
      </c>
      <c r="K788" t="str">
        <f>+VLOOKUP(Tabla1[[#This Row],[Codreg]],$G$347:$K$362,5,0)</f>
        <v>https://raw.githubusercontent.com/Sud-Austral/LOGOS-DATA/main/LocalizaReg/12.jpg</v>
      </c>
    </row>
    <row r="789" spans="1:11" x14ac:dyDescent="0.3">
      <c r="A789" t="s">
        <v>277</v>
      </c>
      <c r="B789">
        <v>12</v>
      </c>
      <c r="G789" s="7">
        <v>99112020089</v>
      </c>
      <c r="H789" t="s">
        <v>25010</v>
      </c>
      <c r="I789" t="s">
        <v>1208</v>
      </c>
      <c r="J789" t="str">
        <f>+VLOOKUP(Tabla1[[#This Row],[Codreg]],$G$347:$K$362,4,0)</f>
        <v>https://upload.wikimedia.org/wikipedia/commons/4/44/Coat_of_arms_of_Magallanes%2C_Chile.svg</v>
      </c>
      <c r="K789" t="str">
        <f>+VLOOKUP(Tabla1[[#This Row],[Codreg]],$G$347:$K$362,5,0)</f>
        <v>https://raw.githubusercontent.com/Sud-Austral/LOGOS-DATA/main/LocalizaReg/12.jpg</v>
      </c>
    </row>
    <row r="790" spans="1:11" x14ac:dyDescent="0.3">
      <c r="A790" t="s">
        <v>277</v>
      </c>
      <c r="B790">
        <v>12</v>
      </c>
      <c r="G790" s="7">
        <v>99112020087</v>
      </c>
      <c r="H790" t="s">
        <v>25010</v>
      </c>
      <c r="I790" t="s">
        <v>1209</v>
      </c>
      <c r="J790" t="str">
        <f>+VLOOKUP(Tabla1[[#This Row],[Codreg]],$G$347:$K$362,4,0)</f>
        <v>https://upload.wikimedia.org/wikipedia/commons/4/44/Coat_of_arms_of_Magallanes%2C_Chile.svg</v>
      </c>
      <c r="K790" t="str">
        <f>+VLOOKUP(Tabla1[[#This Row],[Codreg]],$G$347:$K$362,5,0)</f>
        <v>https://raw.githubusercontent.com/Sud-Austral/LOGOS-DATA/main/LocalizaReg/12.jpg</v>
      </c>
    </row>
    <row r="791" spans="1:11" x14ac:dyDescent="0.3">
      <c r="A791" t="s">
        <v>277</v>
      </c>
      <c r="B791">
        <v>12</v>
      </c>
      <c r="G791" s="7">
        <v>99112040091</v>
      </c>
      <c r="H791" t="s">
        <v>25010</v>
      </c>
      <c r="I791" t="s">
        <v>1210</v>
      </c>
      <c r="J791" t="str">
        <f>+VLOOKUP(Tabla1[[#This Row],[Codreg]],$G$347:$K$362,4,0)</f>
        <v>https://upload.wikimedia.org/wikipedia/commons/4/44/Coat_of_arms_of_Magallanes%2C_Chile.svg</v>
      </c>
      <c r="K791" t="str">
        <f>+VLOOKUP(Tabla1[[#This Row],[Codreg]],$G$347:$K$362,5,0)</f>
        <v>https://raw.githubusercontent.com/Sud-Austral/LOGOS-DATA/main/LocalizaReg/12.jpg</v>
      </c>
    </row>
    <row r="792" spans="1:11" x14ac:dyDescent="0.3">
      <c r="A792" t="s">
        <v>277</v>
      </c>
      <c r="B792">
        <v>12</v>
      </c>
      <c r="G792" s="7">
        <v>99112040019</v>
      </c>
      <c r="H792" t="s">
        <v>25010</v>
      </c>
      <c r="I792" t="s">
        <v>1211</v>
      </c>
      <c r="J792" t="str">
        <f>+VLOOKUP(Tabla1[[#This Row],[Codreg]],$G$347:$K$362,4,0)</f>
        <v>https://upload.wikimedia.org/wikipedia/commons/4/44/Coat_of_arms_of_Magallanes%2C_Chile.svg</v>
      </c>
      <c r="K792" t="str">
        <f>+VLOOKUP(Tabla1[[#This Row],[Codreg]],$G$347:$K$362,5,0)</f>
        <v>https://raw.githubusercontent.com/Sud-Austral/LOGOS-DATA/main/LocalizaReg/12.jpg</v>
      </c>
    </row>
    <row r="793" spans="1:11" x14ac:dyDescent="0.3">
      <c r="A793" t="s">
        <v>277</v>
      </c>
      <c r="B793">
        <v>12</v>
      </c>
      <c r="G793" s="7">
        <v>99112040095</v>
      </c>
      <c r="H793" t="s">
        <v>25010</v>
      </c>
      <c r="I793" t="s">
        <v>1212</v>
      </c>
      <c r="J793" t="str">
        <f>+VLOOKUP(Tabla1[[#This Row],[Codreg]],$G$347:$K$362,4,0)</f>
        <v>https://upload.wikimedia.org/wikipedia/commons/4/44/Coat_of_arms_of_Magallanes%2C_Chile.svg</v>
      </c>
      <c r="K793" t="str">
        <f>+VLOOKUP(Tabla1[[#This Row],[Codreg]],$G$347:$K$362,5,0)</f>
        <v>https://raw.githubusercontent.com/Sud-Austral/LOGOS-DATA/main/LocalizaReg/12.jpg</v>
      </c>
    </row>
    <row r="794" spans="1:11" x14ac:dyDescent="0.3">
      <c r="A794" t="s">
        <v>277</v>
      </c>
      <c r="B794">
        <v>12</v>
      </c>
      <c r="G794" s="7">
        <v>99112040173</v>
      </c>
      <c r="H794" t="s">
        <v>25010</v>
      </c>
      <c r="I794" t="s">
        <v>1213</v>
      </c>
      <c r="J794" t="str">
        <f>+VLOOKUP(Tabla1[[#This Row],[Codreg]],$G$347:$K$362,4,0)</f>
        <v>https://upload.wikimedia.org/wikipedia/commons/4/44/Coat_of_arms_of_Magallanes%2C_Chile.svg</v>
      </c>
      <c r="K794" t="str">
        <f>+VLOOKUP(Tabla1[[#This Row],[Codreg]],$G$347:$K$362,5,0)</f>
        <v>https://raw.githubusercontent.com/Sud-Austral/LOGOS-DATA/main/LocalizaReg/12.jpg</v>
      </c>
    </row>
    <row r="795" spans="1:11" x14ac:dyDescent="0.3">
      <c r="A795" t="s">
        <v>277</v>
      </c>
      <c r="B795">
        <v>12</v>
      </c>
      <c r="G795" s="7">
        <v>99112020109</v>
      </c>
      <c r="H795" t="s">
        <v>25010</v>
      </c>
      <c r="I795" t="s">
        <v>1214</v>
      </c>
      <c r="J795" t="str">
        <f>+VLOOKUP(Tabla1[[#This Row],[Codreg]],$G$347:$K$362,4,0)</f>
        <v>https://upload.wikimedia.org/wikipedia/commons/4/44/Coat_of_arms_of_Magallanes%2C_Chile.svg</v>
      </c>
      <c r="K795" t="str">
        <f>+VLOOKUP(Tabla1[[#This Row],[Codreg]],$G$347:$K$362,5,0)</f>
        <v>https://raw.githubusercontent.com/Sud-Austral/LOGOS-DATA/main/LocalizaReg/12.jpg</v>
      </c>
    </row>
    <row r="796" spans="1:11" x14ac:dyDescent="0.3">
      <c r="A796" t="s">
        <v>277</v>
      </c>
      <c r="B796">
        <v>12</v>
      </c>
      <c r="G796" s="7">
        <v>99112020020</v>
      </c>
      <c r="H796" t="s">
        <v>25010</v>
      </c>
      <c r="I796" t="s">
        <v>1215</v>
      </c>
      <c r="J796" t="str">
        <f>+VLOOKUP(Tabla1[[#This Row],[Codreg]],$G$347:$K$362,4,0)</f>
        <v>https://upload.wikimedia.org/wikipedia/commons/4/44/Coat_of_arms_of_Magallanes%2C_Chile.svg</v>
      </c>
      <c r="K796" t="str">
        <f>+VLOOKUP(Tabla1[[#This Row],[Codreg]],$G$347:$K$362,5,0)</f>
        <v>https://raw.githubusercontent.com/Sud-Austral/LOGOS-DATA/main/LocalizaReg/12.jpg</v>
      </c>
    </row>
    <row r="797" spans="1:11" x14ac:dyDescent="0.3">
      <c r="A797" t="s">
        <v>277</v>
      </c>
      <c r="B797">
        <v>12</v>
      </c>
      <c r="G797" s="7">
        <v>99112020035</v>
      </c>
      <c r="H797" t="s">
        <v>25010</v>
      </c>
      <c r="I797" t="s">
        <v>1216</v>
      </c>
      <c r="J797" t="str">
        <f>+VLOOKUP(Tabla1[[#This Row],[Codreg]],$G$347:$K$362,4,0)</f>
        <v>https://upload.wikimedia.org/wikipedia/commons/4/44/Coat_of_arms_of_Magallanes%2C_Chile.svg</v>
      </c>
      <c r="K797" t="str">
        <f>+VLOOKUP(Tabla1[[#This Row],[Codreg]],$G$347:$K$362,5,0)</f>
        <v>https://raw.githubusercontent.com/Sud-Austral/LOGOS-DATA/main/LocalizaReg/12.jpg</v>
      </c>
    </row>
    <row r="798" spans="1:11" x14ac:dyDescent="0.3">
      <c r="A798" t="s">
        <v>277</v>
      </c>
      <c r="B798">
        <v>12</v>
      </c>
      <c r="G798" s="7">
        <v>99112020156</v>
      </c>
      <c r="H798" t="s">
        <v>25010</v>
      </c>
      <c r="I798" t="s">
        <v>1217</v>
      </c>
      <c r="J798" t="str">
        <f>+VLOOKUP(Tabla1[[#This Row],[Codreg]],$G$347:$K$362,4,0)</f>
        <v>https://upload.wikimedia.org/wikipedia/commons/4/44/Coat_of_arms_of_Magallanes%2C_Chile.svg</v>
      </c>
      <c r="K798" t="str">
        <f>+VLOOKUP(Tabla1[[#This Row],[Codreg]],$G$347:$K$362,5,0)</f>
        <v>https://raw.githubusercontent.com/Sud-Austral/LOGOS-DATA/main/LocalizaReg/12.jpg</v>
      </c>
    </row>
    <row r="799" spans="1:11" x14ac:dyDescent="0.3">
      <c r="A799" t="s">
        <v>277</v>
      </c>
      <c r="B799">
        <v>12</v>
      </c>
      <c r="G799" s="7">
        <v>99112050059</v>
      </c>
      <c r="H799" t="s">
        <v>25010</v>
      </c>
      <c r="I799" t="s">
        <v>1218</v>
      </c>
      <c r="J799" t="str">
        <f>+VLOOKUP(Tabla1[[#This Row],[Codreg]],$G$347:$K$362,4,0)</f>
        <v>https://upload.wikimedia.org/wikipedia/commons/4/44/Coat_of_arms_of_Magallanes%2C_Chile.svg</v>
      </c>
      <c r="K799" t="str">
        <f>+VLOOKUP(Tabla1[[#This Row],[Codreg]],$G$347:$K$362,5,0)</f>
        <v>https://raw.githubusercontent.com/Sud-Austral/LOGOS-DATA/main/LocalizaReg/12.jpg</v>
      </c>
    </row>
    <row r="800" spans="1:11" x14ac:dyDescent="0.3">
      <c r="A800" t="s">
        <v>277</v>
      </c>
      <c r="B800">
        <v>12</v>
      </c>
      <c r="G800" s="7">
        <v>99112050060</v>
      </c>
      <c r="H800" t="s">
        <v>25010</v>
      </c>
      <c r="I800" t="s">
        <v>1219</v>
      </c>
      <c r="J800" t="str">
        <f>+VLOOKUP(Tabla1[[#This Row],[Codreg]],$G$347:$K$362,4,0)</f>
        <v>https://upload.wikimedia.org/wikipedia/commons/4/44/Coat_of_arms_of_Magallanes%2C_Chile.svg</v>
      </c>
      <c r="K800" t="str">
        <f>+VLOOKUP(Tabla1[[#This Row],[Codreg]],$G$347:$K$362,5,0)</f>
        <v>https://raw.githubusercontent.com/Sud-Austral/LOGOS-DATA/main/LocalizaReg/12.jpg</v>
      </c>
    </row>
    <row r="801" spans="1:11" x14ac:dyDescent="0.3">
      <c r="A801" t="s">
        <v>277</v>
      </c>
      <c r="B801">
        <v>12</v>
      </c>
      <c r="G801" s="7">
        <v>99112020151</v>
      </c>
      <c r="H801" t="s">
        <v>25010</v>
      </c>
      <c r="I801" t="s">
        <v>1220</v>
      </c>
      <c r="J801" t="str">
        <f>+VLOOKUP(Tabla1[[#This Row],[Codreg]],$G$347:$K$362,4,0)</f>
        <v>https://upload.wikimedia.org/wikipedia/commons/4/44/Coat_of_arms_of_Magallanes%2C_Chile.svg</v>
      </c>
      <c r="K801" t="str">
        <f>+VLOOKUP(Tabla1[[#This Row],[Codreg]],$G$347:$K$362,5,0)</f>
        <v>https://raw.githubusercontent.com/Sud-Austral/LOGOS-DATA/main/LocalizaReg/12.jpg</v>
      </c>
    </row>
    <row r="802" spans="1:11" x14ac:dyDescent="0.3">
      <c r="A802" t="s">
        <v>277</v>
      </c>
      <c r="B802">
        <v>12</v>
      </c>
      <c r="G802" s="7">
        <v>99112020155</v>
      </c>
      <c r="H802" t="s">
        <v>25010</v>
      </c>
      <c r="I802" t="s">
        <v>1221</v>
      </c>
      <c r="J802" t="str">
        <f>+VLOOKUP(Tabla1[[#This Row],[Codreg]],$G$347:$K$362,4,0)</f>
        <v>https://upload.wikimedia.org/wikipedia/commons/4/44/Coat_of_arms_of_Magallanes%2C_Chile.svg</v>
      </c>
      <c r="K802" t="str">
        <f>+VLOOKUP(Tabla1[[#This Row],[Codreg]],$G$347:$K$362,5,0)</f>
        <v>https://raw.githubusercontent.com/Sud-Austral/LOGOS-DATA/main/LocalizaReg/12.jpg</v>
      </c>
    </row>
    <row r="803" spans="1:11" x14ac:dyDescent="0.3">
      <c r="A803" t="s">
        <v>277</v>
      </c>
      <c r="B803">
        <v>12</v>
      </c>
      <c r="G803" s="7">
        <v>99112020130</v>
      </c>
      <c r="H803" t="s">
        <v>25010</v>
      </c>
      <c r="I803" t="s">
        <v>1222</v>
      </c>
      <c r="J803" t="str">
        <f>+VLOOKUP(Tabla1[[#This Row],[Codreg]],$G$347:$K$362,4,0)</f>
        <v>https://upload.wikimedia.org/wikipedia/commons/4/44/Coat_of_arms_of_Magallanes%2C_Chile.svg</v>
      </c>
      <c r="K803" t="str">
        <f>+VLOOKUP(Tabla1[[#This Row],[Codreg]],$G$347:$K$362,5,0)</f>
        <v>https://raw.githubusercontent.com/Sud-Austral/LOGOS-DATA/main/LocalizaReg/12.jpg</v>
      </c>
    </row>
    <row r="804" spans="1:11" x14ac:dyDescent="0.3">
      <c r="A804" t="s">
        <v>277</v>
      </c>
      <c r="B804">
        <v>12</v>
      </c>
      <c r="G804" s="7">
        <v>99112040170</v>
      </c>
      <c r="H804" t="s">
        <v>25010</v>
      </c>
      <c r="I804" t="s">
        <v>1223</v>
      </c>
      <c r="J804" t="str">
        <f>+VLOOKUP(Tabla1[[#This Row],[Codreg]],$G$347:$K$362,4,0)</f>
        <v>https://upload.wikimedia.org/wikipedia/commons/4/44/Coat_of_arms_of_Magallanes%2C_Chile.svg</v>
      </c>
      <c r="K804" t="str">
        <f>+VLOOKUP(Tabla1[[#This Row],[Codreg]],$G$347:$K$362,5,0)</f>
        <v>https://raw.githubusercontent.com/Sud-Austral/LOGOS-DATA/main/LocalizaReg/12.jpg</v>
      </c>
    </row>
    <row r="805" spans="1:11" x14ac:dyDescent="0.3">
      <c r="A805" t="s">
        <v>277</v>
      </c>
      <c r="B805">
        <v>12</v>
      </c>
      <c r="G805" s="7">
        <v>99112040149</v>
      </c>
      <c r="H805" t="s">
        <v>25010</v>
      </c>
      <c r="I805" t="s">
        <v>1224</v>
      </c>
      <c r="J805" t="str">
        <f>+VLOOKUP(Tabla1[[#This Row],[Codreg]],$G$347:$K$362,4,0)</f>
        <v>https://upload.wikimedia.org/wikipedia/commons/4/44/Coat_of_arms_of_Magallanes%2C_Chile.svg</v>
      </c>
      <c r="K805" t="str">
        <f>+VLOOKUP(Tabla1[[#This Row],[Codreg]],$G$347:$K$362,5,0)</f>
        <v>https://raw.githubusercontent.com/Sud-Austral/LOGOS-DATA/main/LocalizaReg/12.jpg</v>
      </c>
    </row>
    <row r="806" spans="1:11" x14ac:dyDescent="0.3">
      <c r="A806" t="s">
        <v>277</v>
      </c>
      <c r="B806">
        <v>12</v>
      </c>
      <c r="G806" s="7">
        <v>99112040074</v>
      </c>
      <c r="H806" t="s">
        <v>25010</v>
      </c>
      <c r="I806" t="s">
        <v>1225</v>
      </c>
      <c r="J806" t="str">
        <f>+VLOOKUP(Tabla1[[#This Row],[Codreg]],$G$347:$K$362,4,0)</f>
        <v>https://upload.wikimedia.org/wikipedia/commons/4/44/Coat_of_arms_of_Magallanes%2C_Chile.svg</v>
      </c>
      <c r="K806" t="str">
        <f>+VLOOKUP(Tabla1[[#This Row],[Codreg]],$G$347:$K$362,5,0)</f>
        <v>https://raw.githubusercontent.com/Sud-Austral/LOGOS-DATA/main/LocalizaReg/12.jpg</v>
      </c>
    </row>
    <row r="807" spans="1:11" x14ac:dyDescent="0.3">
      <c r="A807" t="s">
        <v>277</v>
      </c>
      <c r="B807">
        <v>12</v>
      </c>
      <c r="G807" s="7">
        <v>99112050114</v>
      </c>
      <c r="H807" t="s">
        <v>25010</v>
      </c>
      <c r="I807" t="s">
        <v>1226</v>
      </c>
      <c r="J807" t="str">
        <f>+VLOOKUP(Tabla1[[#This Row],[Codreg]],$G$347:$K$362,4,0)</f>
        <v>https://upload.wikimedia.org/wikipedia/commons/4/44/Coat_of_arms_of_Magallanes%2C_Chile.svg</v>
      </c>
      <c r="K807" t="str">
        <f>+VLOOKUP(Tabla1[[#This Row],[Codreg]],$G$347:$K$362,5,0)</f>
        <v>https://raw.githubusercontent.com/Sud-Austral/LOGOS-DATA/main/LocalizaReg/12.jpg</v>
      </c>
    </row>
    <row r="808" spans="1:11" x14ac:dyDescent="0.3">
      <c r="A808" t="s">
        <v>277</v>
      </c>
      <c r="B808">
        <v>12</v>
      </c>
      <c r="G808" s="7">
        <v>99112050115</v>
      </c>
      <c r="H808" t="s">
        <v>25010</v>
      </c>
      <c r="I808" t="s">
        <v>1227</v>
      </c>
      <c r="J808" t="str">
        <f>+VLOOKUP(Tabla1[[#This Row],[Codreg]],$G$347:$K$362,4,0)</f>
        <v>https://upload.wikimedia.org/wikipedia/commons/4/44/Coat_of_arms_of_Magallanes%2C_Chile.svg</v>
      </c>
      <c r="K808" t="str">
        <f>+VLOOKUP(Tabla1[[#This Row],[Codreg]],$G$347:$K$362,5,0)</f>
        <v>https://raw.githubusercontent.com/Sud-Austral/LOGOS-DATA/main/LocalizaReg/12.jpg</v>
      </c>
    </row>
    <row r="809" spans="1:11" x14ac:dyDescent="0.3">
      <c r="A809" t="s">
        <v>277</v>
      </c>
      <c r="B809">
        <v>12</v>
      </c>
      <c r="G809" s="7">
        <v>99112020114</v>
      </c>
      <c r="H809" t="s">
        <v>25010</v>
      </c>
      <c r="I809" t="s">
        <v>1228</v>
      </c>
      <c r="J809" t="str">
        <f>+VLOOKUP(Tabla1[[#This Row],[Codreg]],$G$347:$K$362,4,0)</f>
        <v>https://upload.wikimedia.org/wikipedia/commons/4/44/Coat_of_arms_of_Magallanes%2C_Chile.svg</v>
      </c>
      <c r="K809" t="str">
        <f>+VLOOKUP(Tabla1[[#This Row],[Codreg]],$G$347:$K$362,5,0)</f>
        <v>https://raw.githubusercontent.com/Sud-Austral/LOGOS-DATA/main/LocalizaReg/12.jpg</v>
      </c>
    </row>
    <row r="810" spans="1:11" x14ac:dyDescent="0.3">
      <c r="A810" t="s">
        <v>277</v>
      </c>
      <c r="B810">
        <v>12</v>
      </c>
      <c r="G810" s="7">
        <v>99112020108</v>
      </c>
      <c r="H810" t="s">
        <v>25010</v>
      </c>
      <c r="I810" t="s">
        <v>1229</v>
      </c>
      <c r="J810" t="str">
        <f>+VLOOKUP(Tabla1[[#This Row],[Codreg]],$G$347:$K$362,4,0)</f>
        <v>https://upload.wikimedia.org/wikipedia/commons/4/44/Coat_of_arms_of_Magallanes%2C_Chile.svg</v>
      </c>
      <c r="K810" t="str">
        <f>+VLOOKUP(Tabla1[[#This Row],[Codreg]],$G$347:$K$362,5,0)</f>
        <v>https://raw.githubusercontent.com/Sud-Austral/LOGOS-DATA/main/LocalizaReg/12.jpg</v>
      </c>
    </row>
    <row r="811" spans="1:11" x14ac:dyDescent="0.3">
      <c r="A811" t="s">
        <v>277</v>
      </c>
      <c r="B811">
        <v>12</v>
      </c>
      <c r="G811" s="7">
        <v>99112020097</v>
      </c>
      <c r="H811" t="s">
        <v>25010</v>
      </c>
      <c r="I811" t="s">
        <v>1230</v>
      </c>
      <c r="J811" t="str">
        <f>+VLOOKUP(Tabla1[[#This Row],[Codreg]],$G$347:$K$362,4,0)</f>
        <v>https://upload.wikimedia.org/wikipedia/commons/4/44/Coat_of_arms_of_Magallanes%2C_Chile.svg</v>
      </c>
      <c r="K811" t="str">
        <f>+VLOOKUP(Tabla1[[#This Row],[Codreg]],$G$347:$K$362,5,0)</f>
        <v>https://raw.githubusercontent.com/Sud-Austral/LOGOS-DATA/main/LocalizaReg/12.jpg</v>
      </c>
    </row>
    <row r="812" spans="1:11" x14ac:dyDescent="0.3">
      <c r="A812" t="s">
        <v>277</v>
      </c>
      <c r="B812">
        <v>12</v>
      </c>
      <c r="G812" s="7">
        <v>99112020096</v>
      </c>
      <c r="H812" t="s">
        <v>25010</v>
      </c>
      <c r="I812" t="s">
        <v>1231</v>
      </c>
      <c r="J812" t="str">
        <f>+VLOOKUP(Tabla1[[#This Row],[Codreg]],$G$347:$K$362,4,0)</f>
        <v>https://upload.wikimedia.org/wikipedia/commons/4/44/Coat_of_arms_of_Magallanes%2C_Chile.svg</v>
      </c>
      <c r="K812" t="str">
        <f>+VLOOKUP(Tabla1[[#This Row],[Codreg]],$G$347:$K$362,5,0)</f>
        <v>https://raw.githubusercontent.com/Sud-Austral/LOGOS-DATA/main/LocalizaReg/12.jpg</v>
      </c>
    </row>
    <row r="813" spans="1:11" x14ac:dyDescent="0.3">
      <c r="A813" t="s">
        <v>277</v>
      </c>
      <c r="B813">
        <v>12</v>
      </c>
      <c r="G813" s="7">
        <v>99112020088</v>
      </c>
      <c r="H813" t="s">
        <v>25010</v>
      </c>
      <c r="I813" t="s">
        <v>1232</v>
      </c>
      <c r="J813" t="str">
        <f>+VLOOKUP(Tabla1[[#This Row],[Codreg]],$G$347:$K$362,4,0)</f>
        <v>https://upload.wikimedia.org/wikipedia/commons/4/44/Coat_of_arms_of_Magallanes%2C_Chile.svg</v>
      </c>
      <c r="K813" t="str">
        <f>+VLOOKUP(Tabla1[[#This Row],[Codreg]],$G$347:$K$362,5,0)</f>
        <v>https://raw.githubusercontent.com/Sud-Austral/LOGOS-DATA/main/LocalizaReg/12.jpg</v>
      </c>
    </row>
    <row r="814" spans="1:11" x14ac:dyDescent="0.3">
      <c r="A814" t="s">
        <v>277</v>
      </c>
      <c r="B814">
        <v>12</v>
      </c>
      <c r="G814" s="7">
        <v>99112020147</v>
      </c>
      <c r="H814" t="s">
        <v>25010</v>
      </c>
      <c r="I814" t="s">
        <v>1233</v>
      </c>
      <c r="J814" t="str">
        <f>+VLOOKUP(Tabla1[[#This Row],[Codreg]],$G$347:$K$362,4,0)</f>
        <v>https://upload.wikimedia.org/wikipedia/commons/4/44/Coat_of_arms_of_Magallanes%2C_Chile.svg</v>
      </c>
      <c r="K814" t="str">
        <f>+VLOOKUP(Tabla1[[#This Row],[Codreg]],$G$347:$K$362,5,0)</f>
        <v>https://raw.githubusercontent.com/Sud-Austral/LOGOS-DATA/main/LocalizaReg/12.jpg</v>
      </c>
    </row>
    <row r="815" spans="1:11" x14ac:dyDescent="0.3">
      <c r="A815" t="s">
        <v>277</v>
      </c>
      <c r="B815">
        <v>12</v>
      </c>
      <c r="G815" s="7">
        <v>99112050054</v>
      </c>
      <c r="H815" t="s">
        <v>25010</v>
      </c>
      <c r="I815" t="s">
        <v>1234</v>
      </c>
      <c r="J815" t="str">
        <f>+VLOOKUP(Tabla1[[#This Row],[Codreg]],$G$347:$K$362,4,0)</f>
        <v>https://upload.wikimedia.org/wikipedia/commons/4/44/Coat_of_arms_of_Magallanes%2C_Chile.svg</v>
      </c>
      <c r="K815" t="str">
        <f>+VLOOKUP(Tabla1[[#This Row],[Codreg]],$G$347:$K$362,5,0)</f>
        <v>https://raw.githubusercontent.com/Sud-Austral/LOGOS-DATA/main/LocalizaReg/12.jpg</v>
      </c>
    </row>
    <row r="816" spans="1:11" x14ac:dyDescent="0.3">
      <c r="A816" t="s">
        <v>277</v>
      </c>
      <c r="B816">
        <v>12</v>
      </c>
      <c r="G816" s="7">
        <v>99112080059</v>
      </c>
      <c r="H816" t="s">
        <v>25010</v>
      </c>
      <c r="I816" t="s">
        <v>1235</v>
      </c>
      <c r="J816" t="str">
        <f>+VLOOKUP(Tabla1[[#This Row],[Codreg]],$G$347:$K$362,4,0)</f>
        <v>https://upload.wikimedia.org/wikipedia/commons/4/44/Coat_of_arms_of_Magallanes%2C_Chile.svg</v>
      </c>
      <c r="K816" t="str">
        <f>+VLOOKUP(Tabla1[[#This Row],[Codreg]],$G$347:$K$362,5,0)</f>
        <v>https://raw.githubusercontent.com/Sud-Austral/LOGOS-DATA/main/LocalizaReg/12.jpg</v>
      </c>
    </row>
    <row r="817" spans="1:11" x14ac:dyDescent="0.3">
      <c r="A817" t="s">
        <v>277</v>
      </c>
      <c r="B817">
        <v>12</v>
      </c>
      <c r="G817" s="7">
        <v>99112020030</v>
      </c>
      <c r="H817" t="s">
        <v>25010</v>
      </c>
      <c r="I817" t="s">
        <v>1236</v>
      </c>
      <c r="J817" t="str">
        <f>+VLOOKUP(Tabla1[[#This Row],[Codreg]],$G$347:$K$362,4,0)</f>
        <v>https://upload.wikimedia.org/wikipedia/commons/4/44/Coat_of_arms_of_Magallanes%2C_Chile.svg</v>
      </c>
      <c r="K817" t="str">
        <f>+VLOOKUP(Tabla1[[#This Row],[Codreg]],$G$347:$K$362,5,0)</f>
        <v>https://raw.githubusercontent.com/Sud-Austral/LOGOS-DATA/main/LocalizaReg/12.jpg</v>
      </c>
    </row>
    <row r="818" spans="1:11" x14ac:dyDescent="0.3">
      <c r="A818" t="s">
        <v>277</v>
      </c>
      <c r="B818">
        <v>12</v>
      </c>
      <c r="G818" s="7">
        <v>99112030023</v>
      </c>
      <c r="H818" t="s">
        <v>25010</v>
      </c>
      <c r="I818" t="s">
        <v>1237</v>
      </c>
      <c r="J818" t="str">
        <f>+VLOOKUP(Tabla1[[#This Row],[Codreg]],$G$347:$K$362,4,0)</f>
        <v>https://upload.wikimedia.org/wikipedia/commons/4/44/Coat_of_arms_of_Magallanes%2C_Chile.svg</v>
      </c>
      <c r="K818" t="str">
        <f>+VLOOKUP(Tabla1[[#This Row],[Codreg]],$G$347:$K$362,5,0)</f>
        <v>https://raw.githubusercontent.com/Sud-Austral/LOGOS-DATA/main/LocalizaReg/12.jpg</v>
      </c>
    </row>
    <row r="819" spans="1:11" x14ac:dyDescent="0.3">
      <c r="A819" t="s">
        <v>277</v>
      </c>
      <c r="B819">
        <v>12</v>
      </c>
      <c r="G819" s="7">
        <v>99112030043</v>
      </c>
      <c r="H819" t="s">
        <v>25010</v>
      </c>
      <c r="I819" t="s">
        <v>1238</v>
      </c>
      <c r="J819" t="str">
        <f>+VLOOKUP(Tabla1[[#This Row],[Codreg]],$G$347:$K$362,4,0)</f>
        <v>https://upload.wikimedia.org/wikipedia/commons/4/44/Coat_of_arms_of_Magallanes%2C_Chile.svg</v>
      </c>
      <c r="K819" t="str">
        <f>+VLOOKUP(Tabla1[[#This Row],[Codreg]],$G$347:$K$362,5,0)</f>
        <v>https://raw.githubusercontent.com/Sud-Austral/LOGOS-DATA/main/LocalizaReg/12.jpg</v>
      </c>
    </row>
    <row r="820" spans="1:11" x14ac:dyDescent="0.3">
      <c r="A820" t="s">
        <v>277</v>
      </c>
      <c r="B820">
        <v>12</v>
      </c>
      <c r="G820" s="7">
        <v>99112080133</v>
      </c>
      <c r="H820" t="s">
        <v>25010</v>
      </c>
      <c r="I820" t="s">
        <v>1239</v>
      </c>
      <c r="J820" t="str">
        <f>+VLOOKUP(Tabla1[[#This Row],[Codreg]],$G$347:$K$362,4,0)</f>
        <v>https://upload.wikimedia.org/wikipedia/commons/4/44/Coat_of_arms_of_Magallanes%2C_Chile.svg</v>
      </c>
      <c r="K820" t="str">
        <f>+VLOOKUP(Tabla1[[#This Row],[Codreg]],$G$347:$K$362,5,0)</f>
        <v>https://raw.githubusercontent.com/Sud-Austral/LOGOS-DATA/main/LocalizaReg/12.jpg</v>
      </c>
    </row>
    <row r="821" spans="1:11" x14ac:dyDescent="0.3">
      <c r="A821" t="s">
        <v>277</v>
      </c>
      <c r="B821">
        <v>12</v>
      </c>
      <c r="G821" s="7">
        <v>99112080130</v>
      </c>
      <c r="H821" t="s">
        <v>25010</v>
      </c>
      <c r="I821" t="s">
        <v>1240</v>
      </c>
      <c r="J821" t="str">
        <f>+VLOOKUP(Tabla1[[#This Row],[Codreg]],$G$347:$K$362,4,0)</f>
        <v>https://upload.wikimedia.org/wikipedia/commons/4/44/Coat_of_arms_of_Magallanes%2C_Chile.svg</v>
      </c>
      <c r="K821" t="str">
        <f>+VLOOKUP(Tabla1[[#This Row],[Codreg]],$G$347:$K$362,5,0)</f>
        <v>https://raw.githubusercontent.com/Sud-Austral/LOGOS-DATA/main/LocalizaReg/12.jpg</v>
      </c>
    </row>
    <row r="822" spans="1:11" x14ac:dyDescent="0.3">
      <c r="A822" t="s">
        <v>277</v>
      </c>
      <c r="B822">
        <v>12</v>
      </c>
      <c r="G822" s="7">
        <v>99112080146</v>
      </c>
      <c r="H822" t="s">
        <v>25010</v>
      </c>
      <c r="I822" t="s">
        <v>1241</v>
      </c>
      <c r="J822" t="str">
        <f>+VLOOKUP(Tabla1[[#This Row],[Codreg]],$G$347:$K$362,4,0)</f>
        <v>https://upload.wikimedia.org/wikipedia/commons/4/44/Coat_of_arms_of_Magallanes%2C_Chile.svg</v>
      </c>
      <c r="K822" t="str">
        <f>+VLOOKUP(Tabla1[[#This Row],[Codreg]],$G$347:$K$362,5,0)</f>
        <v>https://raw.githubusercontent.com/Sud-Austral/LOGOS-DATA/main/LocalizaReg/12.jpg</v>
      </c>
    </row>
    <row r="823" spans="1:11" x14ac:dyDescent="0.3">
      <c r="A823" t="s">
        <v>277</v>
      </c>
      <c r="B823">
        <v>12</v>
      </c>
      <c r="G823" s="7">
        <v>99112020145</v>
      </c>
      <c r="H823" t="s">
        <v>25010</v>
      </c>
      <c r="I823" t="s">
        <v>1242</v>
      </c>
      <c r="J823" t="str">
        <f>+VLOOKUP(Tabla1[[#This Row],[Codreg]],$G$347:$K$362,4,0)</f>
        <v>https://upload.wikimedia.org/wikipedia/commons/4/44/Coat_of_arms_of_Magallanes%2C_Chile.svg</v>
      </c>
      <c r="K823" t="str">
        <f>+VLOOKUP(Tabla1[[#This Row],[Codreg]],$G$347:$K$362,5,0)</f>
        <v>https://raw.githubusercontent.com/Sud-Austral/LOGOS-DATA/main/LocalizaReg/12.jpg</v>
      </c>
    </row>
    <row r="824" spans="1:11" x14ac:dyDescent="0.3">
      <c r="A824" t="s">
        <v>277</v>
      </c>
      <c r="B824">
        <v>12</v>
      </c>
      <c r="G824" s="7">
        <v>99112020144</v>
      </c>
      <c r="H824" t="s">
        <v>25010</v>
      </c>
      <c r="I824" t="s">
        <v>1243</v>
      </c>
      <c r="J824" t="str">
        <f>+VLOOKUP(Tabla1[[#This Row],[Codreg]],$G$347:$K$362,4,0)</f>
        <v>https://upload.wikimedia.org/wikipedia/commons/4/44/Coat_of_arms_of_Magallanes%2C_Chile.svg</v>
      </c>
      <c r="K824" t="str">
        <f>+VLOOKUP(Tabla1[[#This Row],[Codreg]],$G$347:$K$362,5,0)</f>
        <v>https://raw.githubusercontent.com/Sud-Austral/LOGOS-DATA/main/LocalizaReg/12.jpg</v>
      </c>
    </row>
    <row r="825" spans="1:11" x14ac:dyDescent="0.3">
      <c r="A825" t="s">
        <v>277</v>
      </c>
      <c r="B825">
        <v>12</v>
      </c>
      <c r="G825" s="7">
        <v>99112030026</v>
      </c>
      <c r="H825" t="s">
        <v>25010</v>
      </c>
      <c r="I825" t="s">
        <v>1244</v>
      </c>
      <c r="J825" t="str">
        <f>+VLOOKUP(Tabla1[[#This Row],[Codreg]],$G$347:$K$362,4,0)</f>
        <v>https://upload.wikimedia.org/wikipedia/commons/4/44/Coat_of_arms_of_Magallanes%2C_Chile.svg</v>
      </c>
      <c r="K825" t="str">
        <f>+VLOOKUP(Tabla1[[#This Row],[Codreg]],$G$347:$K$362,5,0)</f>
        <v>https://raw.githubusercontent.com/Sud-Austral/LOGOS-DATA/main/LocalizaReg/12.jpg</v>
      </c>
    </row>
    <row r="826" spans="1:11" x14ac:dyDescent="0.3">
      <c r="A826" t="s">
        <v>277</v>
      </c>
      <c r="B826">
        <v>12</v>
      </c>
      <c r="G826" s="7">
        <v>99112040010</v>
      </c>
      <c r="H826" t="s">
        <v>25010</v>
      </c>
      <c r="I826" t="s">
        <v>1245</v>
      </c>
      <c r="J826" t="str">
        <f>+VLOOKUP(Tabla1[[#This Row],[Codreg]],$G$347:$K$362,4,0)</f>
        <v>https://upload.wikimedia.org/wikipedia/commons/4/44/Coat_of_arms_of_Magallanes%2C_Chile.svg</v>
      </c>
      <c r="K826" t="str">
        <f>+VLOOKUP(Tabla1[[#This Row],[Codreg]],$G$347:$K$362,5,0)</f>
        <v>https://raw.githubusercontent.com/Sud-Austral/LOGOS-DATA/main/LocalizaReg/12.jpg</v>
      </c>
    </row>
    <row r="827" spans="1:11" x14ac:dyDescent="0.3">
      <c r="A827" t="s">
        <v>277</v>
      </c>
      <c r="B827">
        <v>12</v>
      </c>
      <c r="G827" s="7">
        <v>99112020120</v>
      </c>
      <c r="H827" t="s">
        <v>25010</v>
      </c>
      <c r="I827" t="s">
        <v>1246</v>
      </c>
      <c r="J827" t="str">
        <f>+VLOOKUP(Tabla1[[#This Row],[Codreg]],$G$347:$K$362,4,0)</f>
        <v>https://upload.wikimedia.org/wikipedia/commons/4/44/Coat_of_arms_of_Magallanes%2C_Chile.svg</v>
      </c>
      <c r="K827" t="str">
        <f>+VLOOKUP(Tabla1[[#This Row],[Codreg]],$G$347:$K$362,5,0)</f>
        <v>https://raw.githubusercontent.com/Sud-Austral/LOGOS-DATA/main/LocalizaReg/12.jpg</v>
      </c>
    </row>
    <row r="828" spans="1:11" x14ac:dyDescent="0.3">
      <c r="A828" t="s">
        <v>277</v>
      </c>
      <c r="B828">
        <v>12</v>
      </c>
      <c r="G828" s="7">
        <v>99112080117</v>
      </c>
      <c r="H828" t="s">
        <v>25010</v>
      </c>
      <c r="I828" t="s">
        <v>1247</v>
      </c>
      <c r="J828" t="str">
        <f>+VLOOKUP(Tabla1[[#This Row],[Codreg]],$G$347:$K$362,4,0)</f>
        <v>https://upload.wikimedia.org/wikipedia/commons/4/44/Coat_of_arms_of_Magallanes%2C_Chile.svg</v>
      </c>
      <c r="K828" t="str">
        <f>+VLOOKUP(Tabla1[[#This Row],[Codreg]],$G$347:$K$362,5,0)</f>
        <v>https://raw.githubusercontent.com/Sud-Austral/LOGOS-DATA/main/LocalizaReg/12.jpg</v>
      </c>
    </row>
    <row r="829" spans="1:11" x14ac:dyDescent="0.3">
      <c r="A829" t="s">
        <v>277</v>
      </c>
      <c r="B829">
        <v>12</v>
      </c>
      <c r="G829" s="7">
        <v>99112080062</v>
      </c>
      <c r="H829" t="s">
        <v>25010</v>
      </c>
      <c r="I829" t="s">
        <v>1248</v>
      </c>
      <c r="J829" t="str">
        <f>+VLOOKUP(Tabla1[[#This Row],[Codreg]],$G$347:$K$362,4,0)</f>
        <v>https://upload.wikimedia.org/wikipedia/commons/4/44/Coat_of_arms_of_Magallanes%2C_Chile.svg</v>
      </c>
      <c r="K829" t="str">
        <f>+VLOOKUP(Tabla1[[#This Row],[Codreg]],$G$347:$K$362,5,0)</f>
        <v>https://raw.githubusercontent.com/Sud-Austral/LOGOS-DATA/main/LocalizaReg/12.jpg</v>
      </c>
    </row>
    <row r="830" spans="1:11" x14ac:dyDescent="0.3">
      <c r="A830" t="s">
        <v>277</v>
      </c>
      <c r="B830">
        <v>12</v>
      </c>
      <c r="G830" s="7">
        <v>99112080132</v>
      </c>
      <c r="H830" t="s">
        <v>25010</v>
      </c>
      <c r="I830" t="s">
        <v>1249</v>
      </c>
      <c r="J830" t="str">
        <f>+VLOOKUP(Tabla1[[#This Row],[Codreg]],$G$347:$K$362,4,0)</f>
        <v>https://upload.wikimedia.org/wikipedia/commons/4/44/Coat_of_arms_of_Magallanes%2C_Chile.svg</v>
      </c>
      <c r="K830" t="str">
        <f>+VLOOKUP(Tabla1[[#This Row],[Codreg]],$G$347:$K$362,5,0)</f>
        <v>https://raw.githubusercontent.com/Sud-Austral/LOGOS-DATA/main/LocalizaReg/12.jpg</v>
      </c>
    </row>
    <row r="831" spans="1:11" x14ac:dyDescent="0.3">
      <c r="A831" t="s">
        <v>277</v>
      </c>
      <c r="B831">
        <v>12</v>
      </c>
      <c r="G831" s="7">
        <v>99112040064</v>
      </c>
      <c r="H831" t="s">
        <v>25010</v>
      </c>
      <c r="I831" t="s">
        <v>1250</v>
      </c>
      <c r="J831" t="str">
        <f>+VLOOKUP(Tabla1[[#This Row],[Codreg]],$G$347:$K$362,4,0)</f>
        <v>https://upload.wikimedia.org/wikipedia/commons/4/44/Coat_of_arms_of_Magallanes%2C_Chile.svg</v>
      </c>
      <c r="K831" t="str">
        <f>+VLOOKUP(Tabla1[[#This Row],[Codreg]],$G$347:$K$362,5,0)</f>
        <v>https://raw.githubusercontent.com/Sud-Austral/LOGOS-DATA/main/LocalizaReg/12.jpg</v>
      </c>
    </row>
    <row r="832" spans="1:11" x14ac:dyDescent="0.3">
      <c r="A832" t="s">
        <v>277</v>
      </c>
      <c r="B832">
        <v>12</v>
      </c>
      <c r="G832" s="7">
        <v>99112040066</v>
      </c>
      <c r="H832" t="s">
        <v>25010</v>
      </c>
      <c r="I832" t="s">
        <v>1251</v>
      </c>
      <c r="J832" t="str">
        <f>+VLOOKUP(Tabla1[[#This Row],[Codreg]],$G$347:$K$362,4,0)</f>
        <v>https://upload.wikimedia.org/wikipedia/commons/4/44/Coat_of_arms_of_Magallanes%2C_Chile.svg</v>
      </c>
      <c r="K832" t="str">
        <f>+VLOOKUP(Tabla1[[#This Row],[Codreg]],$G$347:$K$362,5,0)</f>
        <v>https://raw.githubusercontent.com/Sud-Austral/LOGOS-DATA/main/LocalizaReg/12.jpg</v>
      </c>
    </row>
    <row r="833" spans="1:11" x14ac:dyDescent="0.3">
      <c r="A833" t="s">
        <v>277</v>
      </c>
      <c r="B833">
        <v>12</v>
      </c>
      <c r="G833" s="7">
        <v>99112020029</v>
      </c>
      <c r="H833" t="s">
        <v>25010</v>
      </c>
      <c r="I833" t="s">
        <v>1252</v>
      </c>
      <c r="J833" t="str">
        <f>+VLOOKUP(Tabla1[[#This Row],[Codreg]],$G$347:$K$362,4,0)</f>
        <v>https://upload.wikimedia.org/wikipedia/commons/4/44/Coat_of_arms_of_Magallanes%2C_Chile.svg</v>
      </c>
      <c r="K833" t="str">
        <f>+VLOOKUP(Tabla1[[#This Row],[Codreg]],$G$347:$K$362,5,0)</f>
        <v>https://raw.githubusercontent.com/Sud-Austral/LOGOS-DATA/main/LocalizaReg/12.jpg</v>
      </c>
    </row>
    <row r="834" spans="1:11" x14ac:dyDescent="0.3">
      <c r="A834" t="s">
        <v>277</v>
      </c>
      <c r="B834">
        <v>12</v>
      </c>
      <c r="G834" s="7">
        <v>99112040135</v>
      </c>
      <c r="H834" t="s">
        <v>25010</v>
      </c>
      <c r="I834" t="s">
        <v>1253</v>
      </c>
      <c r="J834" t="str">
        <f>+VLOOKUP(Tabla1[[#This Row],[Codreg]],$G$347:$K$362,4,0)</f>
        <v>https://upload.wikimedia.org/wikipedia/commons/4/44/Coat_of_arms_of_Magallanes%2C_Chile.svg</v>
      </c>
      <c r="K834" t="str">
        <f>+VLOOKUP(Tabla1[[#This Row],[Codreg]],$G$347:$K$362,5,0)</f>
        <v>https://raw.githubusercontent.com/Sud-Austral/LOGOS-DATA/main/LocalizaReg/12.jpg</v>
      </c>
    </row>
    <row r="835" spans="1:11" x14ac:dyDescent="0.3">
      <c r="A835" t="s">
        <v>277</v>
      </c>
      <c r="B835">
        <v>12</v>
      </c>
      <c r="G835" s="7">
        <v>99112080056</v>
      </c>
      <c r="H835" t="s">
        <v>25010</v>
      </c>
      <c r="I835" t="s">
        <v>1254</v>
      </c>
      <c r="J835" t="str">
        <f>+VLOOKUP(Tabla1[[#This Row],[Codreg]],$G$347:$K$362,4,0)</f>
        <v>https://upload.wikimedia.org/wikipedia/commons/4/44/Coat_of_arms_of_Magallanes%2C_Chile.svg</v>
      </c>
      <c r="K835" t="str">
        <f>+VLOOKUP(Tabla1[[#This Row],[Codreg]],$G$347:$K$362,5,0)</f>
        <v>https://raw.githubusercontent.com/Sud-Austral/LOGOS-DATA/main/LocalizaReg/12.jpg</v>
      </c>
    </row>
    <row r="836" spans="1:11" x14ac:dyDescent="0.3">
      <c r="A836" t="s">
        <v>277</v>
      </c>
      <c r="B836">
        <v>12</v>
      </c>
      <c r="G836" s="7">
        <v>99112020033</v>
      </c>
      <c r="H836" t="s">
        <v>25010</v>
      </c>
      <c r="I836" t="s">
        <v>1255</v>
      </c>
      <c r="J836" t="str">
        <f>+VLOOKUP(Tabla1[[#This Row],[Codreg]],$G$347:$K$362,4,0)</f>
        <v>https://upload.wikimedia.org/wikipedia/commons/4/44/Coat_of_arms_of_Magallanes%2C_Chile.svg</v>
      </c>
      <c r="K836" t="str">
        <f>+VLOOKUP(Tabla1[[#This Row],[Codreg]],$G$347:$K$362,5,0)</f>
        <v>https://raw.githubusercontent.com/Sud-Austral/LOGOS-DATA/main/LocalizaReg/12.jpg</v>
      </c>
    </row>
    <row r="837" spans="1:11" x14ac:dyDescent="0.3">
      <c r="A837" t="s">
        <v>277</v>
      </c>
      <c r="B837">
        <v>12</v>
      </c>
      <c r="G837" s="7">
        <v>99112050110</v>
      </c>
      <c r="H837" t="s">
        <v>25010</v>
      </c>
      <c r="I837" t="s">
        <v>1256</v>
      </c>
      <c r="J837" t="str">
        <f>+VLOOKUP(Tabla1[[#This Row],[Codreg]],$G$347:$K$362,4,0)</f>
        <v>https://upload.wikimedia.org/wikipedia/commons/4/44/Coat_of_arms_of_Magallanes%2C_Chile.svg</v>
      </c>
      <c r="K837" t="str">
        <f>+VLOOKUP(Tabla1[[#This Row],[Codreg]],$G$347:$K$362,5,0)</f>
        <v>https://raw.githubusercontent.com/Sud-Austral/LOGOS-DATA/main/LocalizaReg/12.jpg</v>
      </c>
    </row>
    <row r="838" spans="1:11" x14ac:dyDescent="0.3">
      <c r="A838" t="s">
        <v>277</v>
      </c>
      <c r="B838">
        <v>12</v>
      </c>
      <c r="G838" s="7">
        <v>99112080021</v>
      </c>
      <c r="H838" t="s">
        <v>25010</v>
      </c>
      <c r="I838" t="s">
        <v>1257</v>
      </c>
      <c r="J838" t="str">
        <f>+VLOOKUP(Tabla1[[#This Row],[Codreg]],$G$347:$K$362,4,0)</f>
        <v>https://upload.wikimedia.org/wikipedia/commons/4/44/Coat_of_arms_of_Magallanes%2C_Chile.svg</v>
      </c>
      <c r="K838" t="str">
        <f>+VLOOKUP(Tabla1[[#This Row],[Codreg]],$G$347:$K$362,5,0)</f>
        <v>https://raw.githubusercontent.com/Sud-Austral/LOGOS-DATA/main/LocalizaReg/12.jpg</v>
      </c>
    </row>
    <row r="839" spans="1:11" x14ac:dyDescent="0.3">
      <c r="A839" t="s">
        <v>277</v>
      </c>
      <c r="B839">
        <v>12</v>
      </c>
      <c r="G839" s="7">
        <v>99112020154</v>
      </c>
      <c r="H839" t="s">
        <v>25010</v>
      </c>
      <c r="I839" t="s">
        <v>1258</v>
      </c>
      <c r="J839" t="str">
        <f>+VLOOKUP(Tabla1[[#This Row],[Codreg]],$G$347:$K$362,4,0)</f>
        <v>https://upload.wikimedia.org/wikipedia/commons/4/44/Coat_of_arms_of_Magallanes%2C_Chile.svg</v>
      </c>
      <c r="K839" t="str">
        <f>+VLOOKUP(Tabla1[[#This Row],[Codreg]],$G$347:$K$362,5,0)</f>
        <v>https://raw.githubusercontent.com/Sud-Austral/LOGOS-DATA/main/LocalizaReg/12.jpg</v>
      </c>
    </row>
    <row r="840" spans="1:11" x14ac:dyDescent="0.3">
      <c r="A840" t="s">
        <v>277</v>
      </c>
      <c r="B840">
        <v>12</v>
      </c>
      <c r="G840" s="7">
        <v>99112020150</v>
      </c>
      <c r="H840" t="s">
        <v>25010</v>
      </c>
      <c r="I840" t="s">
        <v>1259</v>
      </c>
      <c r="J840" t="str">
        <f>+VLOOKUP(Tabla1[[#This Row],[Codreg]],$G$347:$K$362,4,0)</f>
        <v>https://upload.wikimedia.org/wikipedia/commons/4/44/Coat_of_arms_of_Magallanes%2C_Chile.svg</v>
      </c>
      <c r="K840" t="str">
        <f>+VLOOKUP(Tabla1[[#This Row],[Codreg]],$G$347:$K$362,5,0)</f>
        <v>https://raw.githubusercontent.com/Sud-Austral/LOGOS-DATA/main/LocalizaReg/12.jpg</v>
      </c>
    </row>
    <row r="841" spans="1:11" x14ac:dyDescent="0.3">
      <c r="A841" t="s">
        <v>277</v>
      </c>
      <c r="B841">
        <v>12</v>
      </c>
      <c r="G841" s="7">
        <v>99112040084</v>
      </c>
      <c r="H841" t="s">
        <v>25010</v>
      </c>
      <c r="I841" t="s">
        <v>1260</v>
      </c>
      <c r="J841" t="str">
        <f>+VLOOKUP(Tabla1[[#This Row],[Codreg]],$G$347:$K$362,4,0)</f>
        <v>https://upload.wikimedia.org/wikipedia/commons/4/44/Coat_of_arms_of_Magallanes%2C_Chile.svg</v>
      </c>
      <c r="K841" t="str">
        <f>+VLOOKUP(Tabla1[[#This Row],[Codreg]],$G$347:$K$362,5,0)</f>
        <v>https://raw.githubusercontent.com/Sud-Austral/LOGOS-DATA/main/LocalizaReg/12.jpg</v>
      </c>
    </row>
    <row r="842" spans="1:11" x14ac:dyDescent="0.3">
      <c r="A842" t="s">
        <v>277</v>
      </c>
      <c r="B842">
        <v>12</v>
      </c>
      <c r="G842" s="7">
        <v>99112040067</v>
      </c>
      <c r="H842" t="s">
        <v>25010</v>
      </c>
      <c r="I842" t="s">
        <v>1261</v>
      </c>
      <c r="J842" t="str">
        <f>+VLOOKUP(Tabla1[[#This Row],[Codreg]],$G$347:$K$362,4,0)</f>
        <v>https://upload.wikimedia.org/wikipedia/commons/4/44/Coat_of_arms_of_Magallanes%2C_Chile.svg</v>
      </c>
      <c r="K842" t="str">
        <f>+VLOOKUP(Tabla1[[#This Row],[Codreg]],$G$347:$K$362,5,0)</f>
        <v>https://raw.githubusercontent.com/Sud-Austral/LOGOS-DATA/main/LocalizaReg/12.jpg</v>
      </c>
    </row>
    <row r="843" spans="1:11" x14ac:dyDescent="0.3">
      <c r="A843" t="s">
        <v>277</v>
      </c>
      <c r="B843">
        <v>12</v>
      </c>
      <c r="G843" s="7">
        <v>99112040131</v>
      </c>
      <c r="H843" t="s">
        <v>25010</v>
      </c>
      <c r="I843" t="s">
        <v>1262</v>
      </c>
      <c r="J843" t="str">
        <f>+VLOOKUP(Tabla1[[#This Row],[Codreg]],$G$347:$K$362,4,0)</f>
        <v>https://upload.wikimedia.org/wikipedia/commons/4/44/Coat_of_arms_of_Magallanes%2C_Chile.svg</v>
      </c>
      <c r="K843" t="str">
        <f>+VLOOKUP(Tabla1[[#This Row],[Codreg]],$G$347:$K$362,5,0)</f>
        <v>https://raw.githubusercontent.com/Sud-Austral/LOGOS-DATA/main/LocalizaReg/12.jpg</v>
      </c>
    </row>
    <row r="844" spans="1:11" x14ac:dyDescent="0.3">
      <c r="A844" t="s">
        <v>277</v>
      </c>
      <c r="B844">
        <v>12</v>
      </c>
      <c r="G844" s="7">
        <v>99112040097</v>
      </c>
      <c r="H844" t="s">
        <v>25010</v>
      </c>
      <c r="I844" t="s">
        <v>1263</v>
      </c>
      <c r="J844" t="str">
        <f>+VLOOKUP(Tabla1[[#This Row],[Codreg]],$G$347:$K$362,4,0)</f>
        <v>https://upload.wikimedia.org/wikipedia/commons/4/44/Coat_of_arms_of_Magallanes%2C_Chile.svg</v>
      </c>
      <c r="K844" t="str">
        <f>+VLOOKUP(Tabla1[[#This Row],[Codreg]],$G$347:$K$362,5,0)</f>
        <v>https://raw.githubusercontent.com/Sud-Austral/LOGOS-DATA/main/LocalizaReg/12.jpg</v>
      </c>
    </row>
    <row r="845" spans="1:11" x14ac:dyDescent="0.3">
      <c r="A845" t="s">
        <v>277</v>
      </c>
      <c r="B845">
        <v>12</v>
      </c>
      <c r="G845" s="7">
        <v>99112050056</v>
      </c>
      <c r="H845" t="s">
        <v>25010</v>
      </c>
      <c r="I845" t="s">
        <v>1264</v>
      </c>
      <c r="J845" t="str">
        <f>+VLOOKUP(Tabla1[[#This Row],[Codreg]],$G$347:$K$362,4,0)</f>
        <v>https://upload.wikimedia.org/wikipedia/commons/4/44/Coat_of_arms_of_Magallanes%2C_Chile.svg</v>
      </c>
      <c r="K845" t="str">
        <f>+VLOOKUP(Tabla1[[#This Row],[Codreg]],$G$347:$K$362,5,0)</f>
        <v>https://raw.githubusercontent.com/Sud-Austral/LOGOS-DATA/main/LocalizaReg/12.jpg</v>
      </c>
    </row>
    <row r="846" spans="1:11" x14ac:dyDescent="0.3">
      <c r="A846" t="s">
        <v>277</v>
      </c>
      <c r="B846">
        <v>12</v>
      </c>
      <c r="G846" s="7">
        <v>99112080058</v>
      </c>
      <c r="H846" t="s">
        <v>25010</v>
      </c>
      <c r="I846" t="s">
        <v>1265</v>
      </c>
      <c r="J846" t="str">
        <f>+VLOOKUP(Tabla1[[#This Row],[Codreg]],$G$347:$K$362,4,0)</f>
        <v>https://upload.wikimedia.org/wikipedia/commons/4/44/Coat_of_arms_of_Magallanes%2C_Chile.svg</v>
      </c>
      <c r="K846" t="str">
        <f>+VLOOKUP(Tabla1[[#This Row],[Codreg]],$G$347:$K$362,5,0)</f>
        <v>https://raw.githubusercontent.com/Sud-Austral/LOGOS-DATA/main/LocalizaReg/12.jpg</v>
      </c>
    </row>
    <row r="847" spans="1:11" x14ac:dyDescent="0.3">
      <c r="A847" t="s">
        <v>277</v>
      </c>
      <c r="B847">
        <v>12</v>
      </c>
      <c r="G847" s="7">
        <v>99112020086</v>
      </c>
      <c r="H847" t="s">
        <v>25010</v>
      </c>
      <c r="I847" t="s">
        <v>1266</v>
      </c>
      <c r="J847" t="str">
        <f>+VLOOKUP(Tabla1[[#This Row],[Codreg]],$G$347:$K$362,4,0)</f>
        <v>https://upload.wikimedia.org/wikipedia/commons/4/44/Coat_of_arms_of_Magallanes%2C_Chile.svg</v>
      </c>
      <c r="K847" t="str">
        <f>+VLOOKUP(Tabla1[[#This Row],[Codreg]],$G$347:$K$362,5,0)</f>
        <v>https://raw.githubusercontent.com/Sud-Austral/LOGOS-DATA/main/LocalizaReg/12.jpg</v>
      </c>
    </row>
    <row r="848" spans="1:11" x14ac:dyDescent="0.3">
      <c r="A848" t="s">
        <v>264</v>
      </c>
      <c r="B848">
        <v>11</v>
      </c>
      <c r="G848" s="7">
        <v>99111800029</v>
      </c>
      <c r="H848" t="s">
        <v>25010</v>
      </c>
      <c r="I848" t="s">
        <v>1267</v>
      </c>
      <c r="J848" t="str">
        <f>+VLOOKUP(Tabla1[[#This Row],[Codreg]],$G$347:$K$362,4,0)</f>
        <v>https://upload.wikimedia.org/wikipedia/commons/3/38/Coat_of_arms_of_Aysen%2C_Chile.svg</v>
      </c>
      <c r="K848" t="str">
        <f>+VLOOKUP(Tabla1[[#This Row],[Codreg]],$G$347:$K$362,5,0)</f>
        <v>https://raw.githubusercontent.com/Sud-Austral/LOGOS-DATA/main/LocalizaReg/11.jpg</v>
      </c>
    </row>
    <row r="849" spans="1:11" x14ac:dyDescent="0.3">
      <c r="A849" t="s">
        <v>264</v>
      </c>
      <c r="B849">
        <v>11</v>
      </c>
      <c r="G849" s="7">
        <v>99111800034</v>
      </c>
      <c r="H849" t="s">
        <v>25010</v>
      </c>
      <c r="I849" t="s">
        <v>1268</v>
      </c>
      <c r="J849" t="str">
        <f>+VLOOKUP(Tabla1[[#This Row],[Codreg]],$G$347:$K$362,4,0)</f>
        <v>https://upload.wikimedia.org/wikipedia/commons/3/38/Coat_of_arms_of_Aysen%2C_Chile.svg</v>
      </c>
      <c r="K849" t="str">
        <f>+VLOOKUP(Tabla1[[#This Row],[Codreg]],$G$347:$K$362,5,0)</f>
        <v>https://raw.githubusercontent.com/Sud-Austral/LOGOS-DATA/main/LocalizaReg/11.jpg</v>
      </c>
    </row>
    <row r="850" spans="1:11" x14ac:dyDescent="0.3">
      <c r="A850" t="s">
        <v>264</v>
      </c>
      <c r="B850">
        <v>11</v>
      </c>
      <c r="G850" s="7">
        <v>99111803056</v>
      </c>
      <c r="H850" t="s">
        <v>25010</v>
      </c>
      <c r="I850" t="s">
        <v>1269</v>
      </c>
      <c r="J850" t="str">
        <f>+VLOOKUP(Tabla1[[#This Row],[Codreg]],$G$347:$K$362,4,0)</f>
        <v>https://upload.wikimedia.org/wikipedia/commons/3/38/Coat_of_arms_of_Aysen%2C_Chile.svg</v>
      </c>
      <c r="K850" t="str">
        <f>+VLOOKUP(Tabla1[[#This Row],[Codreg]],$G$347:$K$362,5,0)</f>
        <v>https://raw.githubusercontent.com/Sud-Austral/LOGOS-DATA/main/LocalizaReg/11.jpg</v>
      </c>
    </row>
    <row r="851" spans="1:11" x14ac:dyDescent="0.3">
      <c r="A851" t="s">
        <v>264</v>
      </c>
      <c r="B851">
        <v>11</v>
      </c>
      <c r="G851" s="7">
        <v>99111803102</v>
      </c>
      <c r="H851" t="s">
        <v>25010</v>
      </c>
      <c r="I851" t="s">
        <v>1270</v>
      </c>
      <c r="J851" t="str">
        <f>+VLOOKUP(Tabla1[[#This Row],[Codreg]],$G$347:$K$362,4,0)</f>
        <v>https://upload.wikimedia.org/wikipedia/commons/3/38/Coat_of_arms_of_Aysen%2C_Chile.svg</v>
      </c>
      <c r="K851" t="str">
        <f>+VLOOKUP(Tabla1[[#This Row],[Codreg]],$G$347:$K$362,5,0)</f>
        <v>https://raw.githubusercontent.com/Sud-Austral/LOGOS-DATA/main/LocalizaReg/11.jpg</v>
      </c>
    </row>
    <row r="852" spans="1:11" x14ac:dyDescent="0.3">
      <c r="A852" t="s">
        <v>264</v>
      </c>
      <c r="B852">
        <v>11</v>
      </c>
      <c r="G852" s="7">
        <v>99111803112</v>
      </c>
      <c r="H852" t="s">
        <v>25010</v>
      </c>
      <c r="I852" t="s">
        <v>1271</v>
      </c>
      <c r="J852" t="str">
        <f>+VLOOKUP(Tabla1[[#This Row],[Codreg]],$G$347:$K$362,4,0)</f>
        <v>https://upload.wikimedia.org/wikipedia/commons/3/38/Coat_of_arms_of_Aysen%2C_Chile.svg</v>
      </c>
      <c r="K852" t="str">
        <f>+VLOOKUP(Tabla1[[#This Row],[Codreg]],$G$347:$K$362,5,0)</f>
        <v>https://raw.githubusercontent.com/Sud-Austral/LOGOS-DATA/main/LocalizaReg/11.jpg</v>
      </c>
    </row>
    <row r="853" spans="1:11" x14ac:dyDescent="0.3">
      <c r="A853" t="s">
        <v>264</v>
      </c>
      <c r="B853">
        <v>11</v>
      </c>
      <c r="G853" s="7">
        <v>99111803052</v>
      </c>
      <c r="H853" t="s">
        <v>25010</v>
      </c>
      <c r="I853" t="s">
        <v>1272</v>
      </c>
      <c r="J853" t="str">
        <f>+VLOOKUP(Tabla1[[#This Row],[Codreg]],$G$347:$K$362,4,0)</f>
        <v>https://upload.wikimedia.org/wikipedia/commons/3/38/Coat_of_arms_of_Aysen%2C_Chile.svg</v>
      </c>
      <c r="K853" t="str">
        <f>+VLOOKUP(Tabla1[[#This Row],[Codreg]],$G$347:$K$362,5,0)</f>
        <v>https://raw.githubusercontent.com/Sud-Austral/LOGOS-DATA/main/LocalizaReg/11.jpg</v>
      </c>
    </row>
    <row r="854" spans="1:11" x14ac:dyDescent="0.3">
      <c r="A854" t="s">
        <v>264</v>
      </c>
      <c r="B854">
        <v>11</v>
      </c>
      <c r="G854" s="7">
        <v>99111803111</v>
      </c>
      <c r="H854" t="s">
        <v>25010</v>
      </c>
      <c r="I854" t="s">
        <v>1273</v>
      </c>
      <c r="J854" t="str">
        <f>+VLOOKUP(Tabla1[[#This Row],[Codreg]],$G$347:$K$362,4,0)</f>
        <v>https://upload.wikimedia.org/wikipedia/commons/3/38/Coat_of_arms_of_Aysen%2C_Chile.svg</v>
      </c>
      <c r="K854" t="str">
        <f>+VLOOKUP(Tabla1[[#This Row],[Codreg]],$G$347:$K$362,5,0)</f>
        <v>https://raw.githubusercontent.com/Sud-Austral/LOGOS-DATA/main/LocalizaReg/11.jpg</v>
      </c>
    </row>
    <row r="855" spans="1:11" x14ac:dyDescent="0.3">
      <c r="A855" t="s">
        <v>264</v>
      </c>
      <c r="B855">
        <v>11</v>
      </c>
      <c r="G855" s="7">
        <v>99111803100</v>
      </c>
      <c r="H855" t="s">
        <v>25010</v>
      </c>
      <c r="I855" t="s">
        <v>1274</v>
      </c>
      <c r="J855" t="str">
        <f>+VLOOKUP(Tabla1[[#This Row],[Codreg]],$G$347:$K$362,4,0)</f>
        <v>https://upload.wikimedia.org/wikipedia/commons/3/38/Coat_of_arms_of_Aysen%2C_Chile.svg</v>
      </c>
      <c r="K855" t="str">
        <f>+VLOOKUP(Tabla1[[#This Row],[Codreg]],$G$347:$K$362,5,0)</f>
        <v>https://raw.githubusercontent.com/Sud-Austral/LOGOS-DATA/main/LocalizaReg/11.jpg</v>
      </c>
    </row>
    <row r="856" spans="1:11" x14ac:dyDescent="0.3">
      <c r="A856" t="s">
        <v>264</v>
      </c>
      <c r="B856">
        <v>11</v>
      </c>
      <c r="G856" s="7">
        <v>99111803049</v>
      </c>
      <c r="H856" t="s">
        <v>25010</v>
      </c>
      <c r="I856" t="s">
        <v>1275</v>
      </c>
      <c r="J856" t="str">
        <f>+VLOOKUP(Tabla1[[#This Row],[Codreg]],$G$347:$K$362,4,0)</f>
        <v>https://upload.wikimedia.org/wikipedia/commons/3/38/Coat_of_arms_of_Aysen%2C_Chile.svg</v>
      </c>
      <c r="K856" t="str">
        <f>+VLOOKUP(Tabla1[[#This Row],[Codreg]],$G$347:$K$362,5,0)</f>
        <v>https://raw.githubusercontent.com/Sud-Austral/LOGOS-DATA/main/LocalizaReg/11.jpg</v>
      </c>
    </row>
    <row r="857" spans="1:11" x14ac:dyDescent="0.3">
      <c r="A857" t="s">
        <v>277</v>
      </c>
      <c r="B857">
        <v>12</v>
      </c>
      <c r="G857" s="7">
        <v>99112287050</v>
      </c>
      <c r="H857" t="s">
        <v>25010</v>
      </c>
      <c r="I857" t="s">
        <v>1276</v>
      </c>
      <c r="J857" t="str">
        <f>+VLOOKUP(Tabla1[[#This Row],[Codreg]],$G$347:$K$362,4,0)</f>
        <v>https://upload.wikimedia.org/wikipedia/commons/4/44/Coat_of_arms_of_Magallanes%2C_Chile.svg</v>
      </c>
      <c r="K857" t="str">
        <f>+VLOOKUP(Tabla1[[#This Row],[Codreg]],$G$347:$K$362,5,0)</f>
        <v>https://raw.githubusercontent.com/Sud-Austral/LOGOS-DATA/main/LocalizaReg/12.jpg</v>
      </c>
    </row>
    <row r="858" spans="1:11" x14ac:dyDescent="0.3">
      <c r="A858" t="s">
        <v>277</v>
      </c>
      <c r="B858">
        <v>12</v>
      </c>
      <c r="G858" s="7">
        <v>99112287049</v>
      </c>
      <c r="H858" t="s">
        <v>25010</v>
      </c>
      <c r="I858" t="s">
        <v>1277</v>
      </c>
      <c r="J858" t="str">
        <f>+VLOOKUP(Tabla1[[#This Row],[Codreg]],$G$347:$K$362,4,0)</f>
        <v>https://upload.wikimedia.org/wikipedia/commons/4/44/Coat_of_arms_of_Magallanes%2C_Chile.svg</v>
      </c>
      <c r="K858" t="str">
        <f>+VLOOKUP(Tabla1[[#This Row],[Codreg]],$G$347:$K$362,5,0)</f>
        <v>https://raw.githubusercontent.com/Sud-Austral/LOGOS-DATA/main/LocalizaReg/12.jpg</v>
      </c>
    </row>
    <row r="859" spans="1:11" x14ac:dyDescent="0.3">
      <c r="A859" t="s">
        <v>277</v>
      </c>
      <c r="B859">
        <v>12</v>
      </c>
      <c r="G859" s="7">
        <v>99112273018</v>
      </c>
      <c r="H859" t="s">
        <v>25010</v>
      </c>
      <c r="I859" t="s">
        <v>1278</v>
      </c>
      <c r="J859" t="str">
        <f>+VLOOKUP(Tabla1[[#This Row],[Codreg]],$G$347:$K$362,4,0)</f>
        <v>https://upload.wikimedia.org/wikipedia/commons/4/44/Coat_of_arms_of_Magallanes%2C_Chile.svg</v>
      </c>
      <c r="K859" t="str">
        <f>+VLOOKUP(Tabla1[[#This Row],[Codreg]],$G$347:$K$362,5,0)</f>
        <v>https://raw.githubusercontent.com/Sud-Austral/LOGOS-DATA/main/LocalizaReg/12.jpg</v>
      </c>
    </row>
    <row r="860" spans="1:11" x14ac:dyDescent="0.3">
      <c r="A860" t="s">
        <v>277</v>
      </c>
      <c r="B860">
        <v>12</v>
      </c>
      <c r="G860" s="7">
        <v>99112250294</v>
      </c>
      <c r="H860" t="s">
        <v>25010</v>
      </c>
      <c r="I860" t="s">
        <v>1279</v>
      </c>
      <c r="J860" t="str">
        <f>+VLOOKUP(Tabla1[[#This Row],[Codreg]],$G$347:$K$362,4,0)</f>
        <v>https://upload.wikimedia.org/wikipedia/commons/4/44/Coat_of_arms_of_Magallanes%2C_Chile.svg</v>
      </c>
      <c r="K860" t="str">
        <f>+VLOOKUP(Tabla1[[#This Row],[Codreg]],$G$347:$K$362,5,0)</f>
        <v>https://raw.githubusercontent.com/Sud-Austral/LOGOS-DATA/main/LocalizaReg/12.jpg</v>
      </c>
    </row>
    <row r="861" spans="1:11" x14ac:dyDescent="0.3">
      <c r="A861" t="s">
        <v>277</v>
      </c>
      <c r="B861">
        <v>12</v>
      </c>
      <c r="G861" s="7">
        <v>99112288001</v>
      </c>
      <c r="H861" t="s">
        <v>25010</v>
      </c>
      <c r="I861" t="s">
        <v>1280</v>
      </c>
      <c r="J861" t="str">
        <f>+VLOOKUP(Tabla1[[#This Row],[Codreg]],$G$347:$K$362,4,0)</f>
        <v>https://upload.wikimedia.org/wikipedia/commons/4/44/Coat_of_arms_of_Magallanes%2C_Chile.svg</v>
      </c>
      <c r="K861" t="str">
        <f>+VLOOKUP(Tabla1[[#This Row],[Codreg]],$G$347:$K$362,5,0)</f>
        <v>https://raw.githubusercontent.com/Sud-Austral/LOGOS-DATA/main/LocalizaReg/12.jpg</v>
      </c>
    </row>
    <row r="862" spans="1:11" x14ac:dyDescent="0.3">
      <c r="A862" t="s">
        <v>277</v>
      </c>
      <c r="B862">
        <v>12</v>
      </c>
      <c r="G862" s="7">
        <v>99112272022</v>
      </c>
      <c r="H862" t="s">
        <v>25010</v>
      </c>
      <c r="I862" t="s">
        <v>1281</v>
      </c>
      <c r="J862" t="str">
        <f>+VLOOKUP(Tabla1[[#This Row],[Codreg]],$G$347:$K$362,4,0)</f>
        <v>https://upload.wikimedia.org/wikipedia/commons/4/44/Coat_of_arms_of_Magallanes%2C_Chile.svg</v>
      </c>
      <c r="K862" t="str">
        <f>+VLOOKUP(Tabla1[[#This Row],[Codreg]],$G$347:$K$362,5,0)</f>
        <v>https://raw.githubusercontent.com/Sud-Austral/LOGOS-DATA/main/LocalizaReg/12.jpg</v>
      </c>
    </row>
    <row r="863" spans="1:11" x14ac:dyDescent="0.3">
      <c r="A863" t="s">
        <v>277</v>
      </c>
      <c r="B863">
        <v>12</v>
      </c>
      <c r="G863" s="7">
        <v>99112272026</v>
      </c>
      <c r="H863" t="s">
        <v>25010</v>
      </c>
      <c r="I863" t="s">
        <v>1282</v>
      </c>
      <c r="J863" t="str">
        <f>+VLOOKUP(Tabla1[[#This Row],[Codreg]],$G$347:$K$362,4,0)</f>
        <v>https://upload.wikimedia.org/wikipedia/commons/4/44/Coat_of_arms_of_Magallanes%2C_Chile.svg</v>
      </c>
      <c r="K863" t="str">
        <f>+VLOOKUP(Tabla1[[#This Row],[Codreg]],$G$347:$K$362,5,0)</f>
        <v>https://raw.githubusercontent.com/Sud-Austral/LOGOS-DATA/main/LocalizaReg/12.jpg</v>
      </c>
    </row>
    <row r="864" spans="1:11" x14ac:dyDescent="0.3">
      <c r="A864" t="s">
        <v>277</v>
      </c>
      <c r="B864">
        <v>12</v>
      </c>
      <c r="G864" s="7">
        <v>99112273016</v>
      </c>
      <c r="H864" t="s">
        <v>25010</v>
      </c>
      <c r="I864" t="s">
        <v>1283</v>
      </c>
      <c r="J864" t="str">
        <f>+VLOOKUP(Tabla1[[#This Row],[Codreg]],$G$347:$K$362,4,0)</f>
        <v>https://upload.wikimedia.org/wikipedia/commons/4/44/Coat_of_arms_of_Magallanes%2C_Chile.svg</v>
      </c>
      <c r="K864" t="str">
        <f>+VLOOKUP(Tabla1[[#This Row],[Codreg]],$G$347:$K$362,5,0)</f>
        <v>https://raw.githubusercontent.com/Sud-Austral/LOGOS-DATA/main/LocalizaReg/12.jpg</v>
      </c>
    </row>
    <row r="865" spans="1:11" x14ac:dyDescent="0.3">
      <c r="A865" t="s">
        <v>277</v>
      </c>
      <c r="B865">
        <v>12</v>
      </c>
      <c r="G865" s="7">
        <v>99112288023</v>
      </c>
      <c r="H865" t="s">
        <v>25010</v>
      </c>
      <c r="I865" t="s">
        <v>1284</v>
      </c>
      <c r="J865" t="str">
        <f>+VLOOKUP(Tabla1[[#This Row],[Codreg]],$G$347:$K$362,4,0)</f>
        <v>https://upload.wikimedia.org/wikipedia/commons/4/44/Coat_of_arms_of_Magallanes%2C_Chile.svg</v>
      </c>
      <c r="K865" t="str">
        <f>+VLOOKUP(Tabla1[[#This Row],[Codreg]],$G$347:$K$362,5,0)</f>
        <v>https://raw.githubusercontent.com/Sud-Austral/LOGOS-DATA/main/LocalizaReg/12.jpg</v>
      </c>
    </row>
    <row r="866" spans="1:11" x14ac:dyDescent="0.3">
      <c r="A866" t="s">
        <v>277</v>
      </c>
      <c r="B866">
        <v>12</v>
      </c>
      <c r="G866" s="7">
        <v>99112210012</v>
      </c>
      <c r="H866" t="s">
        <v>25010</v>
      </c>
      <c r="I866" t="s">
        <v>1285</v>
      </c>
      <c r="J866" t="str">
        <f>+VLOOKUP(Tabla1[[#This Row],[Codreg]],$G$347:$K$362,4,0)</f>
        <v>https://upload.wikimedia.org/wikipedia/commons/4/44/Coat_of_arms_of_Magallanes%2C_Chile.svg</v>
      </c>
      <c r="K866" t="str">
        <f>+VLOOKUP(Tabla1[[#This Row],[Codreg]],$G$347:$K$362,5,0)</f>
        <v>https://raw.githubusercontent.com/Sud-Austral/LOGOS-DATA/main/LocalizaReg/12.jpg</v>
      </c>
    </row>
    <row r="867" spans="1:11" x14ac:dyDescent="0.3">
      <c r="A867" t="s">
        <v>277</v>
      </c>
      <c r="B867">
        <v>12</v>
      </c>
      <c r="G867" s="7">
        <v>99112232106</v>
      </c>
      <c r="H867" t="s">
        <v>25010</v>
      </c>
      <c r="I867" t="s">
        <v>1286</v>
      </c>
      <c r="J867" t="str">
        <f>+VLOOKUP(Tabla1[[#This Row],[Codreg]],$G$347:$K$362,4,0)</f>
        <v>https://upload.wikimedia.org/wikipedia/commons/4/44/Coat_of_arms_of_Magallanes%2C_Chile.svg</v>
      </c>
      <c r="K867" t="str">
        <f>+VLOOKUP(Tabla1[[#This Row],[Codreg]],$G$347:$K$362,5,0)</f>
        <v>https://raw.githubusercontent.com/Sud-Austral/LOGOS-DATA/main/LocalizaReg/12.jpg</v>
      </c>
    </row>
    <row r="868" spans="1:11" x14ac:dyDescent="0.3">
      <c r="A868" t="s">
        <v>277</v>
      </c>
      <c r="B868">
        <v>12</v>
      </c>
      <c r="G868" s="7">
        <v>99112288052</v>
      </c>
      <c r="H868" t="s">
        <v>25010</v>
      </c>
      <c r="I868" t="s">
        <v>1287</v>
      </c>
      <c r="J868" t="str">
        <f>+VLOOKUP(Tabla1[[#This Row],[Codreg]],$G$347:$K$362,4,0)</f>
        <v>https://upload.wikimedia.org/wikipedia/commons/4/44/Coat_of_arms_of_Magallanes%2C_Chile.svg</v>
      </c>
      <c r="K868" t="str">
        <f>+VLOOKUP(Tabla1[[#This Row],[Codreg]],$G$347:$K$362,5,0)</f>
        <v>https://raw.githubusercontent.com/Sud-Austral/LOGOS-DATA/main/LocalizaReg/12.jpg</v>
      </c>
    </row>
    <row r="869" spans="1:11" x14ac:dyDescent="0.3">
      <c r="A869" t="s">
        <v>277</v>
      </c>
      <c r="B869">
        <v>12</v>
      </c>
      <c r="G869" s="7">
        <v>99112288005</v>
      </c>
      <c r="H869" t="s">
        <v>25010</v>
      </c>
      <c r="I869" t="s">
        <v>1288</v>
      </c>
      <c r="J869" t="str">
        <f>+VLOOKUP(Tabla1[[#This Row],[Codreg]],$G$347:$K$362,4,0)</f>
        <v>https://upload.wikimedia.org/wikipedia/commons/4/44/Coat_of_arms_of_Magallanes%2C_Chile.svg</v>
      </c>
      <c r="K869" t="str">
        <f>+VLOOKUP(Tabla1[[#This Row],[Codreg]],$G$347:$K$362,5,0)</f>
        <v>https://raw.githubusercontent.com/Sud-Austral/LOGOS-DATA/main/LocalizaReg/12.jpg</v>
      </c>
    </row>
    <row r="870" spans="1:11" x14ac:dyDescent="0.3">
      <c r="A870" t="s">
        <v>277</v>
      </c>
      <c r="B870">
        <v>12</v>
      </c>
      <c r="G870" s="7">
        <v>99112250290</v>
      </c>
      <c r="H870" t="s">
        <v>25010</v>
      </c>
      <c r="I870" t="s">
        <v>1289</v>
      </c>
      <c r="J870" t="str">
        <f>+VLOOKUP(Tabla1[[#This Row],[Codreg]],$G$347:$K$362,4,0)</f>
        <v>https://upload.wikimedia.org/wikipedia/commons/4/44/Coat_of_arms_of_Magallanes%2C_Chile.svg</v>
      </c>
      <c r="K870" t="str">
        <f>+VLOOKUP(Tabla1[[#This Row],[Codreg]],$G$347:$K$362,5,0)</f>
        <v>https://raw.githubusercontent.com/Sud-Austral/LOGOS-DATA/main/LocalizaReg/12.jpg</v>
      </c>
    </row>
    <row r="871" spans="1:11" x14ac:dyDescent="0.3">
      <c r="A871" t="s">
        <v>277</v>
      </c>
      <c r="B871">
        <v>12</v>
      </c>
      <c r="G871" s="7">
        <v>99112272019</v>
      </c>
      <c r="H871" t="s">
        <v>25010</v>
      </c>
      <c r="I871" t="s">
        <v>1290</v>
      </c>
      <c r="J871" t="str">
        <f>+VLOOKUP(Tabla1[[#This Row],[Codreg]],$G$347:$K$362,4,0)</f>
        <v>https://upload.wikimedia.org/wikipedia/commons/4/44/Coat_of_arms_of_Magallanes%2C_Chile.svg</v>
      </c>
      <c r="K871" t="str">
        <f>+VLOOKUP(Tabla1[[#This Row],[Codreg]],$G$347:$K$362,5,0)</f>
        <v>https://raw.githubusercontent.com/Sud-Austral/LOGOS-DATA/main/LocalizaReg/12.jpg</v>
      </c>
    </row>
    <row r="872" spans="1:11" x14ac:dyDescent="0.3">
      <c r="A872" t="s">
        <v>277</v>
      </c>
      <c r="B872">
        <v>12</v>
      </c>
      <c r="G872" s="7">
        <v>99112273019</v>
      </c>
      <c r="H872" t="s">
        <v>25010</v>
      </c>
      <c r="I872" t="s">
        <v>1291</v>
      </c>
      <c r="J872" t="str">
        <f>+VLOOKUP(Tabla1[[#This Row],[Codreg]],$G$347:$K$362,4,0)</f>
        <v>https://upload.wikimedia.org/wikipedia/commons/4/44/Coat_of_arms_of_Magallanes%2C_Chile.svg</v>
      </c>
      <c r="K872" t="str">
        <f>+VLOOKUP(Tabla1[[#This Row],[Codreg]],$G$347:$K$362,5,0)</f>
        <v>https://raw.githubusercontent.com/Sud-Austral/LOGOS-DATA/main/LocalizaReg/12.jpg</v>
      </c>
    </row>
    <row r="873" spans="1:11" x14ac:dyDescent="0.3">
      <c r="A873" t="s">
        <v>277</v>
      </c>
      <c r="B873">
        <v>12</v>
      </c>
      <c r="G873" s="7">
        <v>99112280077</v>
      </c>
      <c r="H873" t="s">
        <v>25010</v>
      </c>
      <c r="I873" t="s">
        <v>1292</v>
      </c>
      <c r="J873" t="str">
        <f>+VLOOKUP(Tabla1[[#This Row],[Codreg]],$G$347:$K$362,4,0)</f>
        <v>https://upload.wikimedia.org/wikipedia/commons/4/44/Coat_of_arms_of_Magallanes%2C_Chile.svg</v>
      </c>
      <c r="K873" t="str">
        <f>+VLOOKUP(Tabla1[[#This Row],[Codreg]],$G$347:$K$362,5,0)</f>
        <v>https://raw.githubusercontent.com/Sud-Austral/LOGOS-DATA/main/LocalizaReg/12.jpg</v>
      </c>
    </row>
    <row r="874" spans="1:11" x14ac:dyDescent="0.3">
      <c r="A874" t="s">
        <v>277</v>
      </c>
      <c r="B874">
        <v>12</v>
      </c>
      <c r="G874" s="7">
        <v>99112200039</v>
      </c>
      <c r="H874" t="s">
        <v>25010</v>
      </c>
      <c r="I874" t="s">
        <v>1293</v>
      </c>
      <c r="J874" t="str">
        <f>+VLOOKUP(Tabla1[[#This Row],[Codreg]],$G$347:$K$362,4,0)</f>
        <v>https://upload.wikimedia.org/wikipedia/commons/4/44/Coat_of_arms_of_Magallanes%2C_Chile.svg</v>
      </c>
      <c r="K874" t="str">
        <f>+VLOOKUP(Tabla1[[#This Row],[Codreg]],$G$347:$K$362,5,0)</f>
        <v>https://raw.githubusercontent.com/Sud-Austral/LOGOS-DATA/main/LocalizaReg/12.jpg</v>
      </c>
    </row>
    <row r="875" spans="1:11" x14ac:dyDescent="0.3">
      <c r="A875" t="s">
        <v>277</v>
      </c>
      <c r="B875">
        <v>12</v>
      </c>
      <c r="G875" s="7">
        <v>99112200044</v>
      </c>
      <c r="H875" t="s">
        <v>25010</v>
      </c>
      <c r="I875" t="s">
        <v>1294</v>
      </c>
      <c r="J875" t="str">
        <f>+VLOOKUP(Tabla1[[#This Row],[Codreg]],$G$347:$K$362,4,0)</f>
        <v>https://upload.wikimedia.org/wikipedia/commons/4/44/Coat_of_arms_of_Magallanes%2C_Chile.svg</v>
      </c>
      <c r="K875" t="str">
        <f>+VLOOKUP(Tabla1[[#This Row],[Codreg]],$G$347:$K$362,5,0)</f>
        <v>https://raw.githubusercontent.com/Sud-Austral/LOGOS-DATA/main/LocalizaReg/12.jpg</v>
      </c>
    </row>
    <row r="876" spans="1:11" x14ac:dyDescent="0.3">
      <c r="A876" t="s">
        <v>277</v>
      </c>
      <c r="B876">
        <v>12</v>
      </c>
      <c r="G876" s="7">
        <v>99112210023</v>
      </c>
      <c r="H876" t="s">
        <v>25010</v>
      </c>
      <c r="I876" t="s">
        <v>1295</v>
      </c>
      <c r="J876" t="str">
        <f>+VLOOKUP(Tabla1[[#This Row],[Codreg]],$G$347:$K$362,4,0)</f>
        <v>https://upload.wikimedia.org/wikipedia/commons/4/44/Coat_of_arms_of_Magallanes%2C_Chile.svg</v>
      </c>
      <c r="K876" t="str">
        <f>+VLOOKUP(Tabla1[[#This Row],[Codreg]],$G$347:$K$362,5,0)</f>
        <v>https://raw.githubusercontent.com/Sud-Austral/LOGOS-DATA/main/LocalizaReg/12.jpg</v>
      </c>
    </row>
    <row r="877" spans="1:11" x14ac:dyDescent="0.3">
      <c r="A877" t="s">
        <v>277</v>
      </c>
      <c r="B877">
        <v>12</v>
      </c>
      <c r="G877" s="7">
        <v>99112210045</v>
      </c>
      <c r="H877" t="s">
        <v>25010</v>
      </c>
      <c r="I877" t="s">
        <v>1296</v>
      </c>
      <c r="J877" t="str">
        <f>+VLOOKUP(Tabla1[[#This Row],[Codreg]],$G$347:$K$362,4,0)</f>
        <v>https://upload.wikimedia.org/wikipedia/commons/4/44/Coat_of_arms_of_Magallanes%2C_Chile.svg</v>
      </c>
      <c r="K877" t="str">
        <f>+VLOOKUP(Tabla1[[#This Row],[Codreg]],$G$347:$K$362,5,0)</f>
        <v>https://raw.githubusercontent.com/Sud-Austral/LOGOS-DATA/main/LocalizaReg/12.jpg</v>
      </c>
    </row>
    <row r="878" spans="1:11" x14ac:dyDescent="0.3">
      <c r="A878" t="s">
        <v>277</v>
      </c>
      <c r="B878">
        <v>12</v>
      </c>
      <c r="G878" s="7">
        <v>99112232100</v>
      </c>
      <c r="H878" t="s">
        <v>25010</v>
      </c>
      <c r="I878" t="s">
        <v>1297</v>
      </c>
      <c r="J878" t="str">
        <f>+VLOOKUP(Tabla1[[#This Row],[Codreg]],$G$347:$K$362,4,0)</f>
        <v>https://upload.wikimedia.org/wikipedia/commons/4/44/Coat_of_arms_of_Magallanes%2C_Chile.svg</v>
      </c>
      <c r="K878" t="str">
        <f>+VLOOKUP(Tabla1[[#This Row],[Codreg]],$G$347:$K$362,5,0)</f>
        <v>https://raw.githubusercontent.com/Sud-Austral/LOGOS-DATA/main/LocalizaReg/12.jpg</v>
      </c>
    </row>
    <row r="879" spans="1:11" x14ac:dyDescent="0.3">
      <c r="A879" t="s">
        <v>277</v>
      </c>
      <c r="B879">
        <v>12</v>
      </c>
      <c r="G879" s="7">
        <v>99112232101</v>
      </c>
      <c r="H879" t="s">
        <v>25010</v>
      </c>
      <c r="I879" t="s">
        <v>1298</v>
      </c>
      <c r="J879" t="str">
        <f>+VLOOKUP(Tabla1[[#This Row],[Codreg]],$G$347:$K$362,4,0)</f>
        <v>https://upload.wikimedia.org/wikipedia/commons/4/44/Coat_of_arms_of_Magallanes%2C_Chile.svg</v>
      </c>
      <c r="K879" t="str">
        <f>+VLOOKUP(Tabla1[[#This Row],[Codreg]],$G$347:$K$362,5,0)</f>
        <v>https://raw.githubusercontent.com/Sud-Austral/LOGOS-DATA/main/LocalizaReg/12.jpg</v>
      </c>
    </row>
    <row r="880" spans="1:11" x14ac:dyDescent="0.3">
      <c r="A880" t="s">
        <v>277</v>
      </c>
      <c r="B880">
        <v>12</v>
      </c>
      <c r="G880" s="7">
        <v>99112232098</v>
      </c>
      <c r="H880" t="s">
        <v>25010</v>
      </c>
      <c r="I880" t="s">
        <v>1299</v>
      </c>
      <c r="J880" t="str">
        <f>+VLOOKUP(Tabla1[[#This Row],[Codreg]],$G$347:$K$362,4,0)</f>
        <v>https://upload.wikimedia.org/wikipedia/commons/4/44/Coat_of_arms_of_Magallanes%2C_Chile.svg</v>
      </c>
      <c r="K880" t="str">
        <f>+VLOOKUP(Tabla1[[#This Row],[Codreg]],$G$347:$K$362,5,0)</f>
        <v>https://raw.githubusercontent.com/Sud-Austral/LOGOS-DATA/main/LocalizaReg/12.jpg</v>
      </c>
    </row>
    <row r="881" spans="1:11" x14ac:dyDescent="0.3">
      <c r="A881" t="s">
        <v>277</v>
      </c>
      <c r="B881">
        <v>12</v>
      </c>
      <c r="G881" s="7">
        <v>99112273011</v>
      </c>
      <c r="H881" t="s">
        <v>25010</v>
      </c>
      <c r="I881" t="s">
        <v>1300</v>
      </c>
      <c r="J881" t="str">
        <f>+VLOOKUP(Tabla1[[#This Row],[Codreg]],$G$347:$K$362,4,0)</f>
        <v>https://upload.wikimedia.org/wikipedia/commons/4/44/Coat_of_arms_of_Magallanes%2C_Chile.svg</v>
      </c>
      <c r="K881" t="str">
        <f>+VLOOKUP(Tabla1[[#This Row],[Codreg]],$G$347:$K$362,5,0)</f>
        <v>https://raw.githubusercontent.com/Sud-Austral/LOGOS-DATA/main/LocalizaReg/12.jpg</v>
      </c>
    </row>
    <row r="882" spans="1:11" x14ac:dyDescent="0.3">
      <c r="A882" t="s">
        <v>277</v>
      </c>
      <c r="B882">
        <v>12</v>
      </c>
      <c r="G882" s="7">
        <v>99112288003</v>
      </c>
      <c r="H882" t="s">
        <v>25010</v>
      </c>
      <c r="I882" t="s">
        <v>1301</v>
      </c>
      <c r="J882" t="str">
        <f>+VLOOKUP(Tabla1[[#This Row],[Codreg]],$G$347:$K$362,4,0)</f>
        <v>https://upload.wikimedia.org/wikipedia/commons/4/44/Coat_of_arms_of_Magallanes%2C_Chile.svg</v>
      </c>
      <c r="K882" t="str">
        <f>+VLOOKUP(Tabla1[[#This Row],[Codreg]],$G$347:$K$362,5,0)</f>
        <v>https://raw.githubusercontent.com/Sud-Austral/LOGOS-DATA/main/LocalizaReg/12.jpg</v>
      </c>
    </row>
    <row r="883" spans="1:11" x14ac:dyDescent="0.3">
      <c r="A883" t="s">
        <v>277</v>
      </c>
      <c r="B883">
        <v>12</v>
      </c>
      <c r="G883" s="7">
        <v>99112200042</v>
      </c>
      <c r="H883" t="s">
        <v>25010</v>
      </c>
      <c r="I883" t="s">
        <v>1302</v>
      </c>
      <c r="J883" t="str">
        <f>+VLOOKUP(Tabla1[[#This Row],[Codreg]],$G$347:$K$362,4,0)</f>
        <v>https://upload.wikimedia.org/wikipedia/commons/4/44/Coat_of_arms_of_Magallanes%2C_Chile.svg</v>
      </c>
      <c r="K883" t="str">
        <f>+VLOOKUP(Tabla1[[#This Row],[Codreg]],$G$347:$K$362,5,0)</f>
        <v>https://raw.githubusercontent.com/Sud-Austral/LOGOS-DATA/main/LocalizaReg/12.jpg</v>
      </c>
    </row>
    <row r="884" spans="1:11" x14ac:dyDescent="0.3">
      <c r="A884" t="s">
        <v>277</v>
      </c>
      <c r="B884">
        <v>12</v>
      </c>
      <c r="G884" s="7">
        <v>99112210006</v>
      </c>
      <c r="H884" t="s">
        <v>25010</v>
      </c>
      <c r="I884" t="s">
        <v>1303</v>
      </c>
      <c r="J884" t="str">
        <f>+VLOOKUP(Tabla1[[#This Row],[Codreg]],$G$347:$K$362,4,0)</f>
        <v>https://upload.wikimedia.org/wikipedia/commons/4/44/Coat_of_arms_of_Magallanes%2C_Chile.svg</v>
      </c>
      <c r="K884" t="str">
        <f>+VLOOKUP(Tabla1[[#This Row],[Codreg]],$G$347:$K$362,5,0)</f>
        <v>https://raw.githubusercontent.com/Sud-Austral/LOGOS-DATA/main/LocalizaReg/12.jpg</v>
      </c>
    </row>
    <row r="885" spans="1:11" x14ac:dyDescent="0.3">
      <c r="A885" t="s">
        <v>277</v>
      </c>
      <c r="B885">
        <v>12</v>
      </c>
      <c r="G885" s="7">
        <v>99112210008</v>
      </c>
      <c r="H885" t="s">
        <v>25010</v>
      </c>
      <c r="I885" t="s">
        <v>1304</v>
      </c>
      <c r="J885" t="str">
        <f>+VLOOKUP(Tabla1[[#This Row],[Codreg]],$G$347:$K$362,4,0)</f>
        <v>https://upload.wikimedia.org/wikipedia/commons/4/44/Coat_of_arms_of_Magallanes%2C_Chile.svg</v>
      </c>
      <c r="K885" t="str">
        <f>+VLOOKUP(Tabla1[[#This Row],[Codreg]],$G$347:$K$362,5,0)</f>
        <v>https://raw.githubusercontent.com/Sud-Austral/LOGOS-DATA/main/LocalizaReg/12.jpg</v>
      </c>
    </row>
    <row r="886" spans="1:11" x14ac:dyDescent="0.3">
      <c r="A886" t="s">
        <v>277</v>
      </c>
      <c r="B886">
        <v>12</v>
      </c>
      <c r="G886" s="7">
        <v>99112210007</v>
      </c>
      <c r="H886" t="s">
        <v>25010</v>
      </c>
      <c r="I886" t="s">
        <v>1305</v>
      </c>
      <c r="J886" t="str">
        <f>+VLOOKUP(Tabla1[[#This Row],[Codreg]],$G$347:$K$362,4,0)</f>
        <v>https://upload.wikimedia.org/wikipedia/commons/4/44/Coat_of_arms_of_Magallanes%2C_Chile.svg</v>
      </c>
      <c r="K886" t="str">
        <f>+VLOOKUP(Tabla1[[#This Row],[Codreg]],$G$347:$K$362,5,0)</f>
        <v>https://raw.githubusercontent.com/Sud-Austral/LOGOS-DATA/main/LocalizaReg/12.jpg</v>
      </c>
    </row>
    <row r="887" spans="1:11" x14ac:dyDescent="0.3">
      <c r="A887" t="s">
        <v>277</v>
      </c>
      <c r="B887">
        <v>12</v>
      </c>
      <c r="G887" s="7">
        <v>99112210013</v>
      </c>
      <c r="H887" t="s">
        <v>25010</v>
      </c>
      <c r="I887" t="s">
        <v>1306</v>
      </c>
      <c r="J887" t="str">
        <f>+VLOOKUP(Tabla1[[#This Row],[Codreg]],$G$347:$K$362,4,0)</f>
        <v>https://upload.wikimedia.org/wikipedia/commons/4/44/Coat_of_arms_of_Magallanes%2C_Chile.svg</v>
      </c>
      <c r="K887" t="str">
        <f>+VLOOKUP(Tabla1[[#This Row],[Codreg]],$G$347:$K$362,5,0)</f>
        <v>https://raw.githubusercontent.com/Sud-Austral/LOGOS-DATA/main/LocalizaReg/12.jpg</v>
      </c>
    </row>
    <row r="888" spans="1:11" x14ac:dyDescent="0.3">
      <c r="A888" t="s">
        <v>277</v>
      </c>
      <c r="B888">
        <v>12</v>
      </c>
      <c r="G888" s="7">
        <v>99112210025</v>
      </c>
      <c r="H888" t="s">
        <v>25010</v>
      </c>
      <c r="I888" t="s">
        <v>1307</v>
      </c>
      <c r="J888" t="str">
        <f>+VLOOKUP(Tabla1[[#This Row],[Codreg]],$G$347:$K$362,4,0)</f>
        <v>https://upload.wikimedia.org/wikipedia/commons/4/44/Coat_of_arms_of_Magallanes%2C_Chile.svg</v>
      </c>
      <c r="K888" t="str">
        <f>+VLOOKUP(Tabla1[[#This Row],[Codreg]],$G$347:$K$362,5,0)</f>
        <v>https://raw.githubusercontent.com/Sud-Austral/LOGOS-DATA/main/LocalizaReg/12.jpg</v>
      </c>
    </row>
    <row r="889" spans="1:11" x14ac:dyDescent="0.3">
      <c r="A889" t="s">
        <v>277</v>
      </c>
      <c r="B889">
        <v>12</v>
      </c>
      <c r="G889" s="7">
        <v>99112232099</v>
      </c>
      <c r="H889" t="s">
        <v>25010</v>
      </c>
      <c r="I889" t="s">
        <v>1308</v>
      </c>
      <c r="J889" t="str">
        <f>+VLOOKUP(Tabla1[[#This Row],[Codreg]],$G$347:$K$362,4,0)</f>
        <v>https://upload.wikimedia.org/wikipedia/commons/4/44/Coat_of_arms_of_Magallanes%2C_Chile.svg</v>
      </c>
      <c r="K889" t="str">
        <f>+VLOOKUP(Tabla1[[#This Row],[Codreg]],$G$347:$K$362,5,0)</f>
        <v>https://raw.githubusercontent.com/Sud-Austral/LOGOS-DATA/main/LocalizaReg/12.jpg</v>
      </c>
    </row>
    <row r="890" spans="1:11" x14ac:dyDescent="0.3">
      <c r="A890" t="s">
        <v>277</v>
      </c>
      <c r="B890">
        <v>12</v>
      </c>
      <c r="G890" s="7">
        <v>99112232120</v>
      </c>
      <c r="H890" t="s">
        <v>25010</v>
      </c>
      <c r="I890" t="s">
        <v>1309</v>
      </c>
      <c r="J890" t="str">
        <f>+VLOOKUP(Tabla1[[#This Row],[Codreg]],$G$347:$K$362,4,0)</f>
        <v>https://upload.wikimedia.org/wikipedia/commons/4/44/Coat_of_arms_of_Magallanes%2C_Chile.svg</v>
      </c>
      <c r="K890" t="str">
        <f>+VLOOKUP(Tabla1[[#This Row],[Codreg]],$G$347:$K$362,5,0)</f>
        <v>https://raw.githubusercontent.com/Sud-Austral/LOGOS-DATA/main/LocalizaReg/12.jpg</v>
      </c>
    </row>
    <row r="891" spans="1:11" x14ac:dyDescent="0.3">
      <c r="A891" t="s">
        <v>277</v>
      </c>
      <c r="B891">
        <v>12</v>
      </c>
      <c r="G891" s="7">
        <v>99112200001</v>
      </c>
      <c r="H891" t="s">
        <v>25010</v>
      </c>
      <c r="I891" t="s">
        <v>1310</v>
      </c>
      <c r="J891" t="str">
        <f>+VLOOKUP(Tabla1[[#This Row],[Codreg]],$G$347:$K$362,4,0)</f>
        <v>https://upload.wikimedia.org/wikipedia/commons/4/44/Coat_of_arms_of_Magallanes%2C_Chile.svg</v>
      </c>
      <c r="K891" t="str">
        <f>+VLOOKUP(Tabla1[[#This Row],[Codreg]],$G$347:$K$362,5,0)</f>
        <v>https://raw.githubusercontent.com/Sud-Austral/LOGOS-DATA/main/LocalizaReg/12.jpg</v>
      </c>
    </row>
    <row r="892" spans="1:11" x14ac:dyDescent="0.3">
      <c r="A892" t="s">
        <v>277</v>
      </c>
      <c r="B892">
        <v>12</v>
      </c>
      <c r="G892" s="7">
        <v>99112232009</v>
      </c>
      <c r="H892" t="s">
        <v>25010</v>
      </c>
      <c r="I892" t="s">
        <v>1311</v>
      </c>
      <c r="J892" t="str">
        <f>+VLOOKUP(Tabla1[[#This Row],[Codreg]],$G$347:$K$362,4,0)</f>
        <v>https://upload.wikimedia.org/wikipedia/commons/4/44/Coat_of_arms_of_Magallanes%2C_Chile.svg</v>
      </c>
      <c r="K892" t="str">
        <f>+VLOOKUP(Tabla1[[#This Row],[Codreg]],$G$347:$K$362,5,0)</f>
        <v>https://raw.githubusercontent.com/Sud-Austral/LOGOS-DATA/main/LocalizaReg/12.jpg</v>
      </c>
    </row>
    <row r="893" spans="1:11" x14ac:dyDescent="0.3">
      <c r="A893" t="s">
        <v>277</v>
      </c>
      <c r="B893">
        <v>12</v>
      </c>
      <c r="G893" s="7">
        <v>99112232130</v>
      </c>
      <c r="H893" t="s">
        <v>25010</v>
      </c>
      <c r="I893" t="s">
        <v>1312</v>
      </c>
      <c r="J893" t="str">
        <f>+VLOOKUP(Tabla1[[#This Row],[Codreg]],$G$347:$K$362,4,0)</f>
        <v>https://upload.wikimedia.org/wikipedia/commons/4/44/Coat_of_arms_of_Magallanes%2C_Chile.svg</v>
      </c>
      <c r="K893" t="str">
        <f>+VLOOKUP(Tabla1[[#This Row],[Codreg]],$G$347:$K$362,5,0)</f>
        <v>https://raw.githubusercontent.com/Sud-Austral/LOGOS-DATA/main/LocalizaReg/12.jpg</v>
      </c>
    </row>
    <row r="894" spans="1:11" x14ac:dyDescent="0.3">
      <c r="A894" t="s">
        <v>277</v>
      </c>
      <c r="B894">
        <v>12</v>
      </c>
      <c r="G894" s="7">
        <v>99112200033</v>
      </c>
      <c r="H894" t="s">
        <v>25010</v>
      </c>
      <c r="I894" t="s">
        <v>1313</v>
      </c>
      <c r="J894" t="str">
        <f>+VLOOKUP(Tabla1[[#This Row],[Codreg]],$G$347:$K$362,4,0)</f>
        <v>https://upload.wikimedia.org/wikipedia/commons/4/44/Coat_of_arms_of_Magallanes%2C_Chile.svg</v>
      </c>
      <c r="K894" t="str">
        <f>+VLOOKUP(Tabla1[[#This Row],[Codreg]],$G$347:$K$362,5,0)</f>
        <v>https://raw.githubusercontent.com/Sud-Austral/LOGOS-DATA/main/LocalizaReg/12.jpg</v>
      </c>
    </row>
    <row r="895" spans="1:11" x14ac:dyDescent="0.3">
      <c r="A895" t="s">
        <v>277</v>
      </c>
      <c r="B895">
        <v>12</v>
      </c>
      <c r="G895" s="7">
        <v>99112200024</v>
      </c>
      <c r="H895" t="s">
        <v>25010</v>
      </c>
      <c r="I895" t="s">
        <v>1314</v>
      </c>
      <c r="J895" t="str">
        <f>+VLOOKUP(Tabla1[[#This Row],[Codreg]],$G$347:$K$362,4,0)</f>
        <v>https://upload.wikimedia.org/wikipedia/commons/4/44/Coat_of_arms_of_Magallanes%2C_Chile.svg</v>
      </c>
      <c r="K895" t="str">
        <f>+VLOOKUP(Tabla1[[#This Row],[Codreg]],$G$347:$K$362,5,0)</f>
        <v>https://raw.githubusercontent.com/Sud-Austral/LOGOS-DATA/main/LocalizaReg/12.jpg</v>
      </c>
    </row>
    <row r="896" spans="1:11" x14ac:dyDescent="0.3">
      <c r="A896" t="s">
        <v>277</v>
      </c>
      <c r="B896">
        <v>12</v>
      </c>
      <c r="G896" s="7">
        <v>99112210009</v>
      </c>
      <c r="H896" t="s">
        <v>25010</v>
      </c>
      <c r="I896" t="s">
        <v>1315</v>
      </c>
      <c r="J896" t="str">
        <f>+VLOOKUP(Tabla1[[#This Row],[Codreg]],$G$347:$K$362,4,0)</f>
        <v>https://upload.wikimedia.org/wikipedia/commons/4/44/Coat_of_arms_of_Magallanes%2C_Chile.svg</v>
      </c>
      <c r="K896" t="str">
        <f>+VLOOKUP(Tabla1[[#This Row],[Codreg]],$G$347:$K$362,5,0)</f>
        <v>https://raw.githubusercontent.com/Sud-Austral/LOGOS-DATA/main/LocalizaReg/12.jpg</v>
      </c>
    </row>
    <row r="897" spans="1:11" x14ac:dyDescent="0.3">
      <c r="A897" t="s">
        <v>277</v>
      </c>
      <c r="B897">
        <v>12</v>
      </c>
      <c r="G897" s="7">
        <v>99112210014</v>
      </c>
      <c r="H897" t="s">
        <v>25010</v>
      </c>
      <c r="I897" t="s">
        <v>1316</v>
      </c>
      <c r="J897" t="str">
        <f>+VLOOKUP(Tabla1[[#This Row],[Codreg]],$G$347:$K$362,4,0)</f>
        <v>https://upload.wikimedia.org/wikipedia/commons/4/44/Coat_of_arms_of_Magallanes%2C_Chile.svg</v>
      </c>
      <c r="K897" t="str">
        <f>+VLOOKUP(Tabla1[[#This Row],[Codreg]],$G$347:$K$362,5,0)</f>
        <v>https://raw.githubusercontent.com/Sud-Austral/LOGOS-DATA/main/LocalizaReg/12.jpg</v>
      </c>
    </row>
    <row r="898" spans="1:11" x14ac:dyDescent="0.3">
      <c r="A898" t="s">
        <v>277</v>
      </c>
      <c r="B898">
        <v>12</v>
      </c>
      <c r="G898" s="7">
        <v>99112210015</v>
      </c>
      <c r="H898" t="s">
        <v>25010</v>
      </c>
      <c r="I898" t="s">
        <v>1317</v>
      </c>
      <c r="J898" t="str">
        <f>+VLOOKUP(Tabla1[[#This Row],[Codreg]],$G$347:$K$362,4,0)</f>
        <v>https://upload.wikimedia.org/wikipedia/commons/4/44/Coat_of_arms_of_Magallanes%2C_Chile.svg</v>
      </c>
      <c r="K898" t="str">
        <f>+VLOOKUP(Tabla1[[#This Row],[Codreg]],$G$347:$K$362,5,0)</f>
        <v>https://raw.githubusercontent.com/Sud-Austral/LOGOS-DATA/main/LocalizaReg/12.jpg</v>
      </c>
    </row>
    <row r="899" spans="1:11" x14ac:dyDescent="0.3">
      <c r="A899" t="s">
        <v>277</v>
      </c>
      <c r="B899">
        <v>12</v>
      </c>
      <c r="G899" s="7">
        <v>99112210024</v>
      </c>
      <c r="H899" t="s">
        <v>25010</v>
      </c>
      <c r="I899" t="s">
        <v>1318</v>
      </c>
      <c r="J899" t="str">
        <f>+VLOOKUP(Tabla1[[#This Row],[Codreg]],$G$347:$K$362,4,0)</f>
        <v>https://upload.wikimedia.org/wikipedia/commons/4/44/Coat_of_arms_of_Magallanes%2C_Chile.svg</v>
      </c>
      <c r="K899" t="str">
        <f>+VLOOKUP(Tabla1[[#This Row],[Codreg]],$G$347:$K$362,5,0)</f>
        <v>https://raw.githubusercontent.com/Sud-Austral/LOGOS-DATA/main/LocalizaReg/12.jpg</v>
      </c>
    </row>
    <row r="900" spans="1:11" x14ac:dyDescent="0.3">
      <c r="A900" t="s">
        <v>277</v>
      </c>
      <c r="B900">
        <v>12</v>
      </c>
      <c r="G900" s="7">
        <v>99112210038</v>
      </c>
      <c r="H900" t="s">
        <v>25010</v>
      </c>
      <c r="I900" t="s">
        <v>1319</v>
      </c>
      <c r="J900" t="str">
        <f>+VLOOKUP(Tabla1[[#This Row],[Codreg]],$G$347:$K$362,4,0)</f>
        <v>https://upload.wikimedia.org/wikipedia/commons/4/44/Coat_of_arms_of_Magallanes%2C_Chile.svg</v>
      </c>
      <c r="K900" t="str">
        <f>+VLOOKUP(Tabla1[[#This Row],[Codreg]],$G$347:$K$362,5,0)</f>
        <v>https://raw.githubusercontent.com/Sud-Austral/LOGOS-DATA/main/LocalizaReg/12.jpg</v>
      </c>
    </row>
    <row r="901" spans="1:11" x14ac:dyDescent="0.3">
      <c r="A901" t="s">
        <v>277</v>
      </c>
      <c r="B901">
        <v>12</v>
      </c>
      <c r="G901" s="7">
        <v>99112210053</v>
      </c>
      <c r="H901" t="s">
        <v>25010</v>
      </c>
      <c r="I901" t="s">
        <v>1320</v>
      </c>
      <c r="J901" t="str">
        <f>+VLOOKUP(Tabla1[[#This Row],[Codreg]],$G$347:$K$362,4,0)</f>
        <v>https://upload.wikimedia.org/wikipedia/commons/4/44/Coat_of_arms_of_Magallanes%2C_Chile.svg</v>
      </c>
      <c r="K901" t="str">
        <f>+VLOOKUP(Tabla1[[#This Row],[Codreg]],$G$347:$K$362,5,0)</f>
        <v>https://raw.githubusercontent.com/Sud-Austral/LOGOS-DATA/main/LocalizaReg/12.jpg</v>
      </c>
    </row>
    <row r="902" spans="1:11" x14ac:dyDescent="0.3">
      <c r="A902" t="s">
        <v>277</v>
      </c>
      <c r="B902">
        <v>12</v>
      </c>
      <c r="G902" s="7">
        <v>99112232008</v>
      </c>
      <c r="H902" t="s">
        <v>25010</v>
      </c>
      <c r="I902" t="s">
        <v>1321</v>
      </c>
      <c r="J902" t="str">
        <f>+VLOOKUP(Tabla1[[#This Row],[Codreg]],$G$347:$K$362,4,0)</f>
        <v>https://upload.wikimedia.org/wikipedia/commons/4/44/Coat_of_arms_of_Magallanes%2C_Chile.svg</v>
      </c>
      <c r="K902" t="str">
        <f>+VLOOKUP(Tabla1[[#This Row],[Codreg]],$G$347:$K$362,5,0)</f>
        <v>https://raw.githubusercontent.com/Sud-Austral/LOGOS-DATA/main/LocalizaReg/12.jpg</v>
      </c>
    </row>
    <row r="903" spans="1:11" x14ac:dyDescent="0.3">
      <c r="A903" t="s">
        <v>277</v>
      </c>
      <c r="B903">
        <v>12</v>
      </c>
      <c r="G903" s="7">
        <v>99112232059</v>
      </c>
      <c r="H903" t="s">
        <v>25010</v>
      </c>
      <c r="I903" t="s">
        <v>1322</v>
      </c>
      <c r="J903" t="str">
        <f>+VLOOKUP(Tabla1[[#This Row],[Codreg]],$G$347:$K$362,4,0)</f>
        <v>https://upload.wikimedia.org/wikipedia/commons/4/44/Coat_of_arms_of_Magallanes%2C_Chile.svg</v>
      </c>
      <c r="K903" t="str">
        <f>+VLOOKUP(Tabla1[[#This Row],[Codreg]],$G$347:$K$362,5,0)</f>
        <v>https://raw.githubusercontent.com/Sud-Austral/LOGOS-DATA/main/LocalizaReg/12.jpg</v>
      </c>
    </row>
    <row r="904" spans="1:11" x14ac:dyDescent="0.3">
      <c r="A904" t="s">
        <v>277</v>
      </c>
      <c r="B904">
        <v>12</v>
      </c>
      <c r="G904" s="7">
        <v>99112232094</v>
      </c>
      <c r="H904" t="s">
        <v>25010</v>
      </c>
      <c r="I904" t="s">
        <v>1323</v>
      </c>
      <c r="J904" t="str">
        <f>+VLOOKUP(Tabla1[[#This Row],[Codreg]],$G$347:$K$362,4,0)</f>
        <v>https://upload.wikimedia.org/wikipedia/commons/4/44/Coat_of_arms_of_Magallanes%2C_Chile.svg</v>
      </c>
      <c r="K904" t="str">
        <f>+VLOOKUP(Tabla1[[#This Row],[Codreg]],$G$347:$K$362,5,0)</f>
        <v>https://raw.githubusercontent.com/Sud-Austral/LOGOS-DATA/main/LocalizaReg/12.jpg</v>
      </c>
    </row>
    <row r="905" spans="1:11" x14ac:dyDescent="0.3">
      <c r="A905" t="s">
        <v>277</v>
      </c>
      <c r="B905">
        <v>12</v>
      </c>
      <c r="G905" s="7">
        <v>99112232092</v>
      </c>
      <c r="H905" t="s">
        <v>25010</v>
      </c>
      <c r="I905" t="s">
        <v>1324</v>
      </c>
      <c r="J905" t="str">
        <f>+VLOOKUP(Tabla1[[#This Row],[Codreg]],$G$347:$K$362,4,0)</f>
        <v>https://upload.wikimedia.org/wikipedia/commons/4/44/Coat_of_arms_of_Magallanes%2C_Chile.svg</v>
      </c>
      <c r="K905" t="str">
        <f>+VLOOKUP(Tabla1[[#This Row],[Codreg]],$G$347:$K$362,5,0)</f>
        <v>https://raw.githubusercontent.com/Sud-Austral/LOGOS-DATA/main/LocalizaReg/12.jpg</v>
      </c>
    </row>
    <row r="906" spans="1:11" x14ac:dyDescent="0.3">
      <c r="A906" t="s">
        <v>277</v>
      </c>
      <c r="B906">
        <v>12</v>
      </c>
      <c r="G906" s="7">
        <v>99112232095</v>
      </c>
      <c r="H906" t="s">
        <v>25010</v>
      </c>
      <c r="I906" t="s">
        <v>1325</v>
      </c>
      <c r="J906" t="str">
        <f>+VLOOKUP(Tabla1[[#This Row],[Codreg]],$G$347:$K$362,4,0)</f>
        <v>https://upload.wikimedia.org/wikipedia/commons/4/44/Coat_of_arms_of_Magallanes%2C_Chile.svg</v>
      </c>
      <c r="K906" t="str">
        <f>+VLOOKUP(Tabla1[[#This Row],[Codreg]],$G$347:$K$362,5,0)</f>
        <v>https://raw.githubusercontent.com/Sud-Austral/LOGOS-DATA/main/LocalizaReg/12.jpg</v>
      </c>
    </row>
    <row r="907" spans="1:11" x14ac:dyDescent="0.3">
      <c r="A907" t="s">
        <v>277</v>
      </c>
      <c r="B907">
        <v>12</v>
      </c>
      <c r="G907" s="7">
        <v>99112232102</v>
      </c>
      <c r="H907" t="s">
        <v>25010</v>
      </c>
      <c r="I907" t="s">
        <v>1326</v>
      </c>
      <c r="J907" t="str">
        <f>+VLOOKUP(Tabla1[[#This Row],[Codreg]],$G$347:$K$362,4,0)</f>
        <v>https://upload.wikimedia.org/wikipedia/commons/4/44/Coat_of_arms_of_Magallanes%2C_Chile.svg</v>
      </c>
      <c r="K907" t="str">
        <f>+VLOOKUP(Tabla1[[#This Row],[Codreg]],$G$347:$K$362,5,0)</f>
        <v>https://raw.githubusercontent.com/Sud-Austral/LOGOS-DATA/main/LocalizaReg/12.jpg</v>
      </c>
    </row>
    <row r="908" spans="1:11" x14ac:dyDescent="0.3">
      <c r="A908" t="s">
        <v>277</v>
      </c>
      <c r="B908">
        <v>12</v>
      </c>
      <c r="G908" s="7">
        <v>99112232108</v>
      </c>
      <c r="H908" t="s">
        <v>25010</v>
      </c>
      <c r="I908" t="s">
        <v>1327</v>
      </c>
      <c r="J908" t="str">
        <f>+VLOOKUP(Tabla1[[#This Row],[Codreg]],$G$347:$K$362,4,0)</f>
        <v>https://upload.wikimedia.org/wikipedia/commons/4/44/Coat_of_arms_of_Magallanes%2C_Chile.svg</v>
      </c>
      <c r="K908" t="str">
        <f>+VLOOKUP(Tabla1[[#This Row],[Codreg]],$G$347:$K$362,5,0)</f>
        <v>https://raw.githubusercontent.com/Sud-Austral/LOGOS-DATA/main/LocalizaReg/12.jpg</v>
      </c>
    </row>
    <row r="909" spans="1:11" x14ac:dyDescent="0.3">
      <c r="A909" t="s">
        <v>277</v>
      </c>
      <c r="B909">
        <v>12</v>
      </c>
      <c r="G909" s="7">
        <v>99112288061</v>
      </c>
      <c r="H909" t="s">
        <v>25010</v>
      </c>
      <c r="I909" t="s">
        <v>1328</v>
      </c>
      <c r="J909" t="str">
        <f>+VLOOKUP(Tabla1[[#This Row],[Codreg]],$G$347:$K$362,4,0)</f>
        <v>https://upload.wikimedia.org/wikipedia/commons/4/44/Coat_of_arms_of_Magallanes%2C_Chile.svg</v>
      </c>
      <c r="K909" t="str">
        <f>+VLOOKUP(Tabla1[[#This Row],[Codreg]],$G$347:$K$362,5,0)</f>
        <v>https://raw.githubusercontent.com/Sud-Austral/LOGOS-DATA/main/LocalizaReg/12.jpg</v>
      </c>
    </row>
    <row r="910" spans="1:11" x14ac:dyDescent="0.3">
      <c r="A910" t="s">
        <v>277</v>
      </c>
      <c r="B910">
        <v>12</v>
      </c>
      <c r="G910" s="7">
        <v>99112288060</v>
      </c>
      <c r="H910" t="s">
        <v>25010</v>
      </c>
      <c r="I910" t="s">
        <v>1329</v>
      </c>
      <c r="J910" t="str">
        <f>+VLOOKUP(Tabla1[[#This Row],[Codreg]],$G$347:$K$362,4,0)</f>
        <v>https://upload.wikimedia.org/wikipedia/commons/4/44/Coat_of_arms_of_Magallanes%2C_Chile.svg</v>
      </c>
      <c r="K910" t="str">
        <f>+VLOOKUP(Tabla1[[#This Row],[Codreg]],$G$347:$K$362,5,0)</f>
        <v>https://raw.githubusercontent.com/Sud-Austral/LOGOS-DATA/main/LocalizaReg/12.jpg</v>
      </c>
    </row>
    <row r="911" spans="1:11" x14ac:dyDescent="0.3">
      <c r="A911" t="s">
        <v>277</v>
      </c>
      <c r="B911">
        <v>12</v>
      </c>
      <c r="G911" s="7">
        <v>99112273024</v>
      </c>
      <c r="H911" t="s">
        <v>25010</v>
      </c>
      <c r="I911" t="s">
        <v>1330</v>
      </c>
      <c r="J911" t="str">
        <f>+VLOOKUP(Tabla1[[#This Row],[Codreg]],$G$347:$K$362,4,0)</f>
        <v>https://upload.wikimedia.org/wikipedia/commons/4/44/Coat_of_arms_of_Magallanes%2C_Chile.svg</v>
      </c>
      <c r="K911" t="str">
        <f>+VLOOKUP(Tabla1[[#This Row],[Codreg]],$G$347:$K$362,5,0)</f>
        <v>https://raw.githubusercontent.com/Sud-Austral/LOGOS-DATA/main/LocalizaReg/12.jpg</v>
      </c>
    </row>
    <row r="912" spans="1:11" x14ac:dyDescent="0.3">
      <c r="A912" t="s">
        <v>277</v>
      </c>
      <c r="B912">
        <v>12</v>
      </c>
      <c r="G912" s="7">
        <v>99112232096</v>
      </c>
      <c r="H912" t="s">
        <v>25010</v>
      </c>
      <c r="I912" t="s">
        <v>1331</v>
      </c>
      <c r="J912" t="str">
        <f>+VLOOKUP(Tabla1[[#This Row],[Codreg]],$G$347:$K$362,4,0)</f>
        <v>https://upload.wikimedia.org/wikipedia/commons/4/44/Coat_of_arms_of_Magallanes%2C_Chile.svg</v>
      </c>
      <c r="K912" t="str">
        <f>+VLOOKUP(Tabla1[[#This Row],[Codreg]],$G$347:$K$362,5,0)</f>
        <v>https://raw.githubusercontent.com/Sud-Austral/LOGOS-DATA/main/LocalizaReg/12.jpg</v>
      </c>
    </row>
    <row r="913" spans="1:11" x14ac:dyDescent="0.3">
      <c r="A913" t="s">
        <v>277</v>
      </c>
      <c r="B913">
        <v>12</v>
      </c>
      <c r="G913" s="7">
        <v>99112250287</v>
      </c>
      <c r="H913" t="s">
        <v>25010</v>
      </c>
      <c r="I913" t="s">
        <v>1332</v>
      </c>
      <c r="J913" t="str">
        <f>+VLOOKUP(Tabla1[[#This Row],[Codreg]],$G$347:$K$362,4,0)</f>
        <v>https://upload.wikimedia.org/wikipedia/commons/4/44/Coat_of_arms_of_Magallanes%2C_Chile.svg</v>
      </c>
      <c r="K913" t="str">
        <f>+VLOOKUP(Tabla1[[#This Row],[Codreg]],$G$347:$K$362,5,0)</f>
        <v>https://raw.githubusercontent.com/Sud-Austral/LOGOS-DATA/main/LocalizaReg/12.jpg</v>
      </c>
    </row>
    <row r="914" spans="1:11" x14ac:dyDescent="0.3">
      <c r="A914" t="s">
        <v>277</v>
      </c>
      <c r="B914">
        <v>12</v>
      </c>
      <c r="G914" s="7">
        <v>99112200072</v>
      </c>
      <c r="H914" t="s">
        <v>25010</v>
      </c>
      <c r="I914" t="s">
        <v>1333</v>
      </c>
      <c r="J914" t="str">
        <f>+VLOOKUP(Tabla1[[#This Row],[Codreg]],$G$347:$K$362,4,0)</f>
        <v>https://upload.wikimedia.org/wikipedia/commons/4/44/Coat_of_arms_of_Magallanes%2C_Chile.svg</v>
      </c>
      <c r="K914" t="str">
        <f>+VLOOKUP(Tabla1[[#This Row],[Codreg]],$G$347:$K$362,5,0)</f>
        <v>https://raw.githubusercontent.com/Sud-Austral/LOGOS-DATA/main/LocalizaReg/12.jpg</v>
      </c>
    </row>
    <row r="915" spans="1:11" x14ac:dyDescent="0.3">
      <c r="A915" t="s">
        <v>277</v>
      </c>
      <c r="B915">
        <v>12</v>
      </c>
      <c r="G915" s="7">
        <v>99112200121</v>
      </c>
      <c r="H915" t="s">
        <v>25010</v>
      </c>
      <c r="I915" t="s">
        <v>1334</v>
      </c>
      <c r="J915" t="str">
        <f>+VLOOKUP(Tabla1[[#This Row],[Codreg]],$G$347:$K$362,4,0)</f>
        <v>https://upload.wikimedia.org/wikipedia/commons/4/44/Coat_of_arms_of_Magallanes%2C_Chile.svg</v>
      </c>
      <c r="K915" t="str">
        <f>+VLOOKUP(Tabla1[[#This Row],[Codreg]],$G$347:$K$362,5,0)</f>
        <v>https://raw.githubusercontent.com/Sud-Austral/LOGOS-DATA/main/LocalizaReg/12.jpg</v>
      </c>
    </row>
    <row r="916" spans="1:11" x14ac:dyDescent="0.3">
      <c r="A916" t="s">
        <v>277</v>
      </c>
      <c r="B916">
        <v>12</v>
      </c>
      <c r="G916" s="7">
        <v>99112210047</v>
      </c>
      <c r="H916" t="s">
        <v>25010</v>
      </c>
      <c r="I916" t="s">
        <v>1335</v>
      </c>
      <c r="J916" t="str">
        <f>+VLOOKUP(Tabla1[[#This Row],[Codreg]],$G$347:$K$362,4,0)</f>
        <v>https://upload.wikimedia.org/wikipedia/commons/4/44/Coat_of_arms_of_Magallanes%2C_Chile.svg</v>
      </c>
      <c r="K916" t="str">
        <f>+VLOOKUP(Tabla1[[#This Row],[Codreg]],$G$347:$K$362,5,0)</f>
        <v>https://raw.githubusercontent.com/Sud-Austral/LOGOS-DATA/main/LocalizaReg/12.jpg</v>
      </c>
    </row>
    <row r="917" spans="1:11" x14ac:dyDescent="0.3">
      <c r="A917" t="s">
        <v>277</v>
      </c>
      <c r="B917">
        <v>12</v>
      </c>
      <c r="G917" s="7">
        <v>99112250295</v>
      </c>
      <c r="H917" t="s">
        <v>25010</v>
      </c>
      <c r="I917" t="s">
        <v>1336</v>
      </c>
      <c r="J917" t="str">
        <f>+VLOOKUP(Tabla1[[#This Row],[Codreg]],$G$347:$K$362,4,0)</f>
        <v>https://upload.wikimedia.org/wikipedia/commons/4/44/Coat_of_arms_of_Magallanes%2C_Chile.svg</v>
      </c>
      <c r="K917" t="str">
        <f>+VLOOKUP(Tabla1[[#This Row],[Codreg]],$G$347:$K$362,5,0)</f>
        <v>https://raw.githubusercontent.com/Sud-Austral/LOGOS-DATA/main/LocalizaReg/12.jpg</v>
      </c>
    </row>
    <row r="918" spans="1:11" x14ac:dyDescent="0.3">
      <c r="A918" t="s">
        <v>277</v>
      </c>
      <c r="B918">
        <v>12</v>
      </c>
      <c r="G918" s="7">
        <v>99112270002</v>
      </c>
      <c r="H918" t="s">
        <v>25010</v>
      </c>
      <c r="I918" t="s">
        <v>1337</v>
      </c>
      <c r="J918" t="str">
        <f>+VLOOKUP(Tabla1[[#This Row],[Codreg]],$G$347:$K$362,4,0)</f>
        <v>https://upload.wikimedia.org/wikipedia/commons/4/44/Coat_of_arms_of_Magallanes%2C_Chile.svg</v>
      </c>
      <c r="K918" t="str">
        <f>+VLOOKUP(Tabla1[[#This Row],[Codreg]],$G$347:$K$362,5,0)</f>
        <v>https://raw.githubusercontent.com/Sud-Austral/LOGOS-DATA/main/LocalizaReg/12.jpg</v>
      </c>
    </row>
    <row r="919" spans="1:11" x14ac:dyDescent="0.3">
      <c r="A919" t="s">
        <v>277</v>
      </c>
      <c r="B919">
        <v>12</v>
      </c>
      <c r="G919" s="7">
        <v>99112200120</v>
      </c>
      <c r="H919" t="s">
        <v>25010</v>
      </c>
      <c r="I919" t="s">
        <v>1338</v>
      </c>
      <c r="J919" t="str">
        <f>+VLOOKUP(Tabla1[[#This Row],[Codreg]],$G$347:$K$362,4,0)</f>
        <v>https://upload.wikimedia.org/wikipedia/commons/4/44/Coat_of_arms_of_Magallanes%2C_Chile.svg</v>
      </c>
      <c r="K919" t="str">
        <f>+VLOOKUP(Tabla1[[#This Row],[Codreg]],$G$347:$K$362,5,0)</f>
        <v>https://raw.githubusercontent.com/Sud-Austral/LOGOS-DATA/main/LocalizaReg/12.jpg</v>
      </c>
    </row>
    <row r="920" spans="1:11" x14ac:dyDescent="0.3">
      <c r="A920" t="s">
        <v>277</v>
      </c>
      <c r="B920">
        <v>12</v>
      </c>
      <c r="G920" s="7">
        <v>99112210041</v>
      </c>
      <c r="H920" t="s">
        <v>25010</v>
      </c>
      <c r="I920" t="s">
        <v>1339</v>
      </c>
      <c r="J920" t="str">
        <f>+VLOOKUP(Tabla1[[#This Row],[Codreg]],$G$347:$K$362,4,0)</f>
        <v>https://upload.wikimedia.org/wikipedia/commons/4/44/Coat_of_arms_of_Magallanes%2C_Chile.svg</v>
      </c>
      <c r="K920" t="str">
        <f>+VLOOKUP(Tabla1[[#This Row],[Codreg]],$G$347:$K$362,5,0)</f>
        <v>https://raw.githubusercontent.com/Sud-Austral/LOGOS-DATA/main/LocalizaReg/12.jpg</v>
      </c>
    </row>
    <row r="921" spans="1:11" x14ac:dyDescent="0.3">
      <c r="A921" t="s">
        <v>277</v>
      </c>
      <c r="B921">
        <v>12</v>
      </c>
      <c r="G921" s="7">
        <v>99112232011</v>
      </c>
      <c r="H921" t="s">
        <v>25010</v>
      </c>
      <c r="I921" t="s">
        <v>1340</v>
      </c>
      <c r="J921" t="str">
        <f>+VLOOKUP(Tabla1[[#This Row],[Codreg]],$G$347:$K$362,4,0)</f>
        <v>https://upload.wikimedia.org/wikipedia/commons/4/44/Coat_of_arms_of_Magallanes%2C_Chile.svg</v>
      </c>
      <c r="K921" t="str">
        <f>+VLOOKUP(Tabla1[[#This Row],[Codreg]],$G$347:$K$362,5,0)</f>
        <v>https://raw.githubusercontent.com/Sud-Austral/LOGOS-DATA/main/LocalizaReg/12.jpg</v>
      </c>
    </row>
    <row r="922" spans="1:11" x14ac:dyDescent="0.3">
      <c r="A922" t="s">
        <v>277</v>
      </c>
      <c r="B922">
        <v>12</v>
      </c>
      <c r="G922" s="7">
        <v>99112287027</v>
      </c>
      <c r="H922" t="s">
        <v>25010</v>
      </c>
      <c r="I922" t="s">
        <v>1341</v>
      </c>
      <c r="J922" t="str">
        <f>+VLOOKUP(Tabla1[[#This Row],[Codreg]],$G$347:$K$362,4,0)</f>
        <v>https://upload.wikimedia.org/wikipedia/commons/4/44/Coat_of_arms_of_Magallanes%2C_Chile.svg</v>
      </c>
      <c r="K922" t="str">
        <f>+VLOOKUP(Tabla1[[#This Row],[Codreg]],$G$347:$K$362,5,0)</f>
        <v>https://raw.githubusercontent.com/Sud-Austral/LOGOS-DATA/main/LocalizaReg/12.jpg</v>
      </c>
    </row>
    <row r="923" spans="1:11" x14ac:dyDescent="0.3">
      <c r="A923" t="s">
        <v>277</v>
      </c>
      <c r="B923">
        <v>12</v>
      </c>
      <c r="G923" s="7">
        <v>99112200126</v>
      </c>
      <c r="H923" t="s">
        <v>25010</v>
      </c>
      <c r="I923" t="s">
        <v>1342</v>
      </c>
      <c r="J923" t="str">
        <f>+VLOOKUP(Tabla1[[#This Row],[Codreg]],$G$347:$K$362,4,0)</f>
        <v>https://upload.wikimedia.org/wikipedia/commons/4/44/Coat_of_arms_of_Magallanes%2C_Chile.svg</v>
      </c>
      <c r="K923" t="str">
        <f>+VLOOKUP(Tabla1[[#This Row],[Codreg]],$G$347:$K$362,5,0)</f>
        <v>https://raw.githubusercontent.com/Sud-Austral/LOGOS-DATA/main/LocalizaReg/12.jpg</v>
      </c>
    </row>
    <row r="924" spans="1:11" x14ac:dyDescent="0.3">
      <c r="A924" t="s">
        <v>277</v>
      </c>
      <c r="B924">
        <v>12</v>
      </c>
      <c r="G924" s="7">
        <v>99112200123</v>
      </c>
      <c r="H924" t="s">
        <v>25010</v>
      </c>
      <c r="I924" t="s">
        <v>1343</v>
      </c>
      <c r="J924" t="str">
        <f>+VLOOKUP(Tabla1[[#This Row],[Codreg]],$G$347:$K$362,4,0)</f>
        <v>https://upload.wikimedia.org/wikipedia/commons/4/44/Coat_of_arms_of_Magallanes%2C_Chile.svg</v>
      </c>
      <c r="K924" t="str">
        <f>+VLOOKUP(Tabla1[[#This Row],[Codreg]],$G$347:$K$362,5,0)</f>
        <v>https://raw.githubusercontent.com/Sud-Austral/LOGOS-DATA/main/LocalizaReg/12.jpg</v>
      </c>
    </row>
    <row r="925" spans="1:11" x14ac:dyDescent="0.3">
      <c r="A925" t="s">
        <v>277</v>
      </c>
      <c r="B925">
        <v>12</v>
      </c>
      <c r="G925" s="7">
        <v>99112232126</v>
      </c>
      <c r="H925" t="s">
        <v>25010</v>
      </c>
      <c r="I925" t="s">
        <v>1344</v>
      </c>
      <c r="J925" t="str">
        <f>+VLOOKUP(Tabla1[[#This Row],[Codreg]],$G$347:$K$362,4,0)</f>
        <v>https://upload.wikimedia.org/wikipedia/commons/4/44/Coat_of_arms_of_Magallanes%2C_Chile.svg</v>
      </c>
      <c r="K925" t="str">
        <f>+VLOOKUP(Tabla1[[#This Row],[Codreg]],$G$347:$K$362,5,0)</f>
        <v>https://raw.githubusercontent.com/Sud-Austral/LOGOS-DATA/main/LocalizaReg/12.jpg</v>
      </c>
    </row>
    <row r="926" spans="1:11" x14ac:dyDescent="0.3">
      <c r="A926" t="s">
        <v>277</v>
      </c>
      <c r="B926">
        <v>12</v>
      </c>
      <c r="G926" s="7">
        <v>99112232118</v>
      </c>
      <c r="H926" t="s">
        <v>25010</v>
      </c>
      <c r="I926" t="s">
        <v>1345</v>
      </c>
      <c r="J926" t="str">
        <f>+VLOOKUP(Tabla1[[#This Row],[Codreg]],$G$347:$K$362,4,0)</f>
        <v>https://upload.wikimedia.org/wikipedia/commons/4/44/Coat_of_arms_of_Magallanes%2C_Chile.svg</v>
      </c>
      <c r="K926" t="str">
        <f>+VLOOKUP(Tabla1[[#This Row],[Codreg]],$G$347:$K$362,5,0)</f>
        <v>https://raw.githubusercontent.com/Sud-Austral/LOGOS-DATA/main/LocalizaReg/12.jpg</v>
      </c>
    </row>
    <row r="927" spans="1:11" x14ac:dyDescent="0.3">
      <c r="A927" t="s">
        <v>277</v>
      </c>
      <c r="B927">
        <v>12</v>
      </c>
      <c r="G927" s="7">
        <v>99112200050</v>
      </c>
      <c r="H927" t="s">
        <v>25010</v>
      </c>
      <c r="I927" t="s">
        <v>1346</v>
      </c>
      <c r="J927" t="str">
        <f>+VLOOKUP(Tabla1[[#This Row],[Codreg]],$G$347:$K$362,4,0)</f>
        <v>https://upload.wikimedia.org/wikipedia/commons/4/44/Coat_of_arms_of_Magallanes%2C_Chile.svg</v>
      </c>
      <c r="K927" t="str">
        <f>+VLOOKUP(Tabla1[[#This Row],[Codreg]],$G$347:$K$362,5,0)</f>
        <v>https://raw.githubusercontent.com/Sud-Austral/LOGOS-DATA/main/LocalizaReg/12.jpg</v>
      </c>
    </row>
    <row r="928" spans="1:11" x14ac:dyDescent="0.3">
      <c r="A928" t="s">
        <v>277</v>
      </c>
      <c r="B928">
        <v>12</v>
      </c>
      <c r="G928" s="7">
        <v>99112200111</v>
      </c>
      <c r="H928" t="s">
        <v>25010</v>
      </c>
      <c r="I928" t="s">
        <v>1347</v>
      </c>
      <c r="J928" t="str">
        <f>+VLOOKUP(Tabla1[[#This Row],[Codreg]],$G$347:$K$362,4,0)</f>
        <v>https://upload.wikimedia.org/wikipedia/commons/4/44/Coat_of_arms_of_Magallanes%2C_Chile.svg</v>
      </c>
      <c r="K928" t="str">
        <f>+VLOOKUP(Tabla1[[#This Row],[Codreg]],$G$347:$K$362,5,0)</f>
        <v>https://raw.githubusercontent.com/Sud-Austral/LOGOS-DATA/main/LocalizaReg/12.jpg</v>
      </c>
    </row>
    <row r="929" spans="1:11" x14ac:dyDescent="0.3">
      <c r="A929" t="s">
        <v>277</v>
      </c>
      <c r="B929">
        <v>12</v>
      </c>
      <c r="G929" s="7">
        <v>99112210016</v>
      </c>
      <c r="H929" t="s">
        <v>25010</v>
      </c>
      <c r="I929" t="s">
        <v>1348</v>
      </c>
      <c r="J929" t="str">
        <f>+VLOOKUP(Tabla1[[#This Row],[Codreg]],$G$347:$K$362,4,0)</f>
        <v>https://upload.wikimedia.org/wikipedia/commons/4/44/Coat_of_arms_of_Magallanes%2C_Chile.svg</v>
      </c>
      <c r="K929" t="str">
        <f>+VLOOKUP(Tabla1[[#This Row],[Codreg]],$G$347:$K$362,5,0)</f>
        <v>https://raw.githubusercontent.com/Sud-Austral/LOGOS-DATA/main/LocalizaReg/12.jpg</v>
      </c>
    </row>
    <row r="930" spans="1:11" x14ac:dyDescent="0.3">
      <c r="A930" t="s">
        <v>277</v>
      </c>
      <c r="B930">
        <v>12</v>
      </c>
      <c r="G930" s="7">
        <v>99112210044</v>
      </c>
      <c r="H930" t="s">
        <v>25010</v>
      </c>
      <c r="I930" t="s">
        <v>1349</v>
      </c>
      <c r="J930" t="str">
        <f>+VLOOKUP(Tabla1[[#This Row],[Codreg]],$G$347:$K$362,4,0)</f>
        <v>https://upload.wikimedia.org/wikipedia/commons/4/44/Coat_of_arms_of_Magallanes%2C_Chile.svg</v>
      </c>
      <c r="K930" t="str">
        <f>+VLOOKUP(Tabla1[[#This Row],[Codreg]],$G$347:$K$362,5,0)</f>
        <v>https://raw.githubusercontent.com/Sud-Austral/LOGOS-DATA/main/LocalizaReg/12.jpg</v>
      </c>
    </row>
    <row r="931" spans="1:11" x14ac:dyDescent="0.3">
      <c r="A931" t="s">
        <v>277</v>
      </c>
      <c r="B931">
        <v>12</v>
      </c>
      <c r="G931" s="7">
        <v>99112210048</v>
      </c>
      <c r="H931" t="s">
        <v>25010</v>
      </c>
      <c r="I931" t="s">
        <v>1350</v>
      </c>
      <c r="J931" t="str">
        <f>+VLOOKUP(Tabla1[[#This Row],[Codreg]],$G$347:$K$362,4,0)</f>
        <v>https://upload.wikimedia.org/wikipedia/commons/4/44/Coat_of_arms_of_Magallanes%2C_Chile.svg</v>
      </c>
      <c r="K931" t="str">
        <f>+VLOOKUP(Tabla1[[#This Row],[Codreg]],$G$347:$K$362,5,0)</f>
        <v>https://raw.githubusercontent.com/Sud-Austral/LOGOS-DATA/main/LocalizaReg/12.jpg</v>
      </c>
    </row>
    <row r="932" spans="1:11" x14ac:dyDescent="0.3">
      <c r="A932" t="s">
        <v>277</v>
      </c>
      <c r="B932">
        <v>12</v>
      </c>
      <c r="G932" s="7">
        <v>99112232010</v>
      </c>
      <c r="H932" t="s">
        <v>25010</v>
      </c>
      <c r="I932" t="s">
        <v>1351</v>
      </c>
      <c r="J932" t="str">
        <f>+VLOOKUP(Tabla1[[#This Row],[Codreg]],$G$347:$K$362,4,0)</f>
        <v>https://upload.wikimedia.org/wikipedia/commons/4/44/Coat_of_arms_of_Magallanes%2C_Chile.svg</v>
      </c>
      <c r="K932" t="str">
        <f>+VLOOKUP(Tabla1[[#This Row],[Codreg]],$G$347:$K$362,5,0)</f>
        <v>https://raw.githubusercontent.com/Sud-Austral/LOGOS-DATA/main/LocalizaReg/12.jpg</v>
      </c>
    </row>
    <row r="933" spans="1:11" x14ac:dyDescent="0.3">
      <c r="A933" t="s">
        <v>277</v>
      </c>
      <c r="B933">
        <v>12</v>
      </c>
      <c r="G933" s="7">
        <v>99112232122</v>
      </c>
      <c r="H933" t="s">
        <v>25010</v>
      </c>
      <c r="I933" t="s">
        <v>1352</v>
      </c>
      <c r="J933" t="str">
        <f>+VLOOKUP(Tabla1[[#This Row],[Codreg]],$G$347:$K$362,4,0)</f>
        <v>https://upload.wikimedia.org/wikipedia/commons/4/44/Coat_of_arms_of_Magallanes%2C_Chile.svg</v>
      </c>
      <c r="K933" t="str">
        <f>+VLOOKUP(Tabla1[[#This Row],[Codreg]],$G$347:$K$362,5,0)</f>
        <v>https://raw.githubusercontent.com/Sud-Austral/LOGOS-DATA/main/LocalizaReg/12.jpg</v>
      </c>
    </row>
    <row r="934" spans="1:11" x14ac:dyDescent="0.3">
      <c r="A934" t="s">
        <v>277</v>
      </c>
      <c r="B934">
        <v>12</v>
      </c>
      <c r="G934" s="7">
        <v>99112232123</v>
      </c>
      <c r="H934" t="s">
        <v>25010</v>
      </c>
      <c r="I934" t="s">
        <v>1353</v>
      </c>
      <c r="J934" t="str">
        <f>+VLOOKUP(Tabla1[[#This Row],[Codreg]],$G$347:$K$362,4,0)</f>
        <v>https://upload.wikimedia.org/wikipedia/commons/4/44/Coat_of_arms_of_Magallanes%2C_Chile.svg</v>
      </c>
      <c r="K934" t="str">
        <f>+VLOOKUP(Tabla1[[#This Row],[Codreg]],$G$347:$K$362,5,0)</f>
        <v>https://raw.githubusercontent.com/Sud-Austral/LOGOS-DATA/main/LocalizaReg/12.jpg</v>
      </c>
    </row>
    <row r="935" spans="1:11" x14ac:dyDescent="0.3">
      <c r="A935" t="s">
        <v>277</v>
      </c>
      <c r="B935">
        <v>12</v>
      </c>
      <c r="G935" s="7">
        <v>99112232105</v>
      </c>
      <c r="H935" t="s">
        <v>25010</v>
      </c>
      <c r="I935" t="s">
        <v>1354</v>
      </c>
      <c r="J935" t="str">
        <f>+VLOOKUP(Tabla1[[#This Row],[Codreg]],$G$347:$K$362,4,0)</f>
        <v>https://upload.wikimedia.org/wikipedia/commons/4/44/Coat_of_arms_of_Magallanes%2C_Chile.svg</v>
      </c>
      <c r="K935" t="str">
        <f>+VLOOKUP(Tabla1[[#This Row],[Codreg]],$G$347:$K$362,5,0)</f>
        <v>https://raw.githubusercontent.com/Sud-Austral/LOGOS-DATA/main/LocalizaReg/12.jpg</v>
      </c>
    </row>
    <row r="936" spans="1:11" x14ac:dyDescent="0.3">
      <c r="A936" t="s">
        <v>264</v>
      </c>
      <c r="B936">
        <v>11</v>
      </c>
      <c r="G936" s="7">
        <v>99111540062</v>
      </c>
      <c r="H936" t="s">
        <v>25010</v>
      </c>
      <c r="I936" t="s">
        <v>1355</v>
      </c>
      <c r="J936" t="str">
        <f>+VLOOKUP(Tabla1[[#This Row],[Codreg]],$G$347:$K$362,4,0)</f>
        <v>https://upload.wikimedia.org/wikipedia/commons/3/38/Coat_of_arms_of_Aysen%2C_Chile.svg</v>
      </c>
      <c r="K936" t="str">
        <f>+VLOOKUP(Tabla1[[#This Row],[Codreg]],$G$347:$K$362,5,0)</f>
        <v>https://raw.githubusercontent.com/Sud-Austral/LOGOS-DATA/main/LocalizaReg/11.jpg</v>
      </c>
    </row>
    <row r="937" spans="1:11" x14ac:dyDescent="0.3">
      <c r="A937" t="s">
        <v>264</v>
      </c>
      <c r="B937">
        <v>11</v>
      </c>
      <c r="G937" s="7">
        <v>99111546025</v>
      </c>
      <c r="H937" t="s">
        <v>25010</v>
      </c>
      <c r="I937" t="s">
        <v>1356</v>
      </c>
      <c r="J937" t="str">
        <f>+VLOOKUP(Tabla1[[#This Row],[Codreg]],$G$347:$K$362,4,0)</f>
        <v>https://upload.wikimedia.org/wikipedia/commons/3/38/Coat_of_arms_of_Aysen%2C_Chile.svg</v>
      </c>
      <c r="K937" t="str">
        <f>+VLOOKUP(Tabla1[[#This Row],[Codreg]],$G$347:$K$362,5,0)</f>
        <v>https://raw.githubusercontent.com/Sud-Austral/LOGOS-DATA/main/LocalizaReg/11.jpg</v>
      </c>
    </row>
    <row r="938" spans="1:11" x14ac:dyDescent="0.3">
      <c r="A938" t="s">
        <v>264</v>
      </c>
      <c r="B938">
        <v>11</v>
      </c>
      <c r="G938" s="7">
        <v>99111546026</v>
      </c>
      <c r="H938" t="s">
        <v>25010</v>
      </c>
      <c r="I938" t="s">
        <v>1357</v>
      </c>
      <c r="J938" t="str">
        <f>+VLOOKUP(Tabla1[[#This Row],[Codreg]],$G$347:$K$362,4,0)</f>
        <v>https://upload.wikimedia.org/wikipedia/commons/3/38/Coat_of_arms_of_Aysen%2C_Chile.svg</v>
      </c>
      <c r="K938" t="str">
        <f>+VLOOKUP(Tabla1[[#This Row],[Codreg]],$G$347:$K$362,5,0)</f>
        <v>https://raw.githubusercontent.com/Sud-Austral/LOGOS-DATA/main/LocalizaReg/11.jpg</v>
      </c>
    </row>
    <row r="939" spans="1:11" x14ac:dyDescent="0.3">
      <c r="A939" t="s">
        <v>264</v>
      </c>
      <c r="B939">
        <v>11</v>
      </c>
      <c r="G939" s="7">
        <v>99111546031</v>
      </c>
      <c r="H939" t="s">
        <v>25010</v>
      </c>
      <c r="I939" t="s">
        <v>1358</v>
      </c>
      <c r="J939" t="str">
        <f>+VLOOKUP(Tabla1[[#This Row],[Codreg]],$G$347:$K$362,4,0)</f>
        <v>https://upload.wikimedia.org/wikipedia/commons/3/38/Coat_of_arms_of_Aysen%2C_Chile.svg</v>
      </c>
      <c r="K939" t="str">
        <f>+VLOOKUP(Tabla1[[#This Row],[Codreg]],$G$347:$K$362,5,0)</f>
        <v>https://raw.githubusercontent.com/Sud-Austral/LOGOS-DATA/main/LocalizaReg/11.jpg</v>
      </c>
    </row>
    <row r="940" spans="1:11" x14ac:dyDescent="0.3">
      <c r="A940" t="s">
        <v>264</v>
      </c>
      <c r="B940">
        <v>11</v>
      </c>
      <c r="G940" s="7">
        <v>99111540013</v>
      </c>
      <c r="H940" t="s">
        <v>25010</v>
      </c>
      <c r="I940" t="s">
        <v>1359</v>
      </c>
      <c r="J940" t="str">
        <f>+VLOOKUP(Tabla1[[#This Row],[Codreg]],$G$347:$K$362,4,0)</f>
        <v>https://upload.wikimedia.org/wikipedia/commons/3/38/Coat_of_arms_of_Aysen%2C_Chile.svg</v>
      </c>
      <c r="K940" t="str">
        <f>+VLOOKUP(Tabla1[[#This Row],[Codreg]],$G$347:$K$362,5,0)</f>
        <v>https://raw.githubusercontent.com/Sud-Austral/LOGOS-DATA/main/LocalizaReg/11.jpg</v>
      </c>
    </row>
    <row r="941" spans="1:11" x14ac:dyDescent="0.3">
      <c r="A941" t="s">
        <v>264</v>
      </c>
      <c r="B941">
        <v>11</v>
      </c>
      <c r="G941" s="7">
        <v>99111540015</v>
      </c>
      <c r="H941" t="s">
        <v>25010</v>
      </c>
      <c r="I941" t="s">
        <v>1360</v>
      </c>
      <c r="J941" t="str">
        <f>+VLOOKUP(Tabla1[[#This Row],[Codreg]],$G$347:$K$362,4,0)</f>
        <v>https://upload.wikimedia.org/wikipedia/commons/3/38/Coat_of_arms_of_Aysen%2C_Chile.svg</v>
      </c>
      <c r="K941" t="str">
        <f>+VLOOKUP(Tabla1[[#This Row],[Codreg]],$G$347:$K$362,5,0)</f>
        <v>https://raw.githubusercontent.com/Sud-Austral/LOGOS-DATA/main/LocalizaReg/11.jpg</v>
      </c>
    </row>
    <row r="942" spans="1:11" x14ac:dyDescent="0.3">
      <c r="A942" t="s">
        <v>264</v>
      </c>
      <c r="B942">
        <v>11</v>
      </c>
      <c r="G942" s="7">
        <v>99111540011</v>
      </c>
      <c r="H942" t="s">
        <v>25010</v>
      </c>
      <c r="I942" t="s">
        <v>1361</v>
      </c>
      <c r="J942" t="str">
        <f>+VLOOKUP(Tabla1[[#This Row],[Codreg]],$G$347:$K$362,4,0)</f>
        <v>https://upload.wikimedia.org/wikipedia/commons/3/38/Coat_of_arms_of_Aysen%2C_Chile.svg</v>
      </c>
      <c r="K942" t="str">
        <f>+VLOOKUP(Tabla1[[#This Row],[Codreg]],$G$347:$K$362,5,0)</f>
        <v>https://raw.githubusercontent.com/Sud-Austral/LOGOS-DATA/main/LocalizaReg/11.jpg</v>
      </c>
    </row>
    <row r="943" spans="1:11" x14ac:dyDescent="0.3">
      <c r="A943" t="s">
        <v>264</v>
      </c>
      <c r="B943">
        <v>11</v>
      </c>
      <c r="G943" s="7">
        <v>99111531052</v>
      </c>
      <c r="H943" t="s">
        <v>25010</v>
      </c>
      <c r="I943" t="s">
        <v>1362</v>
      </c>
      <c r="J943" t="str">
        <f>+VLOOKUP(Tabla1[[#This Row],[Codreg]],$G$347:$K$362,4,0)</f>
        <v>https://upload.wikimedia.org/wikipedia/commons/3/38/Coat_of_arms_of_Aysen%2C_Chile.svg</v>
      </c>
      <c r="K943" t="str">
        <f>+VLOOKUP(Tabla1[[#This Row],[Codreg]],$G$347:$K$362,5,0)</f>
        <v>https://raw.githubusercontent.com/Sud-Austral/LOGOS-DATA/main/LocalizaReg/11.jpg</v>
      </c>
    </row>
    <row r="944" spans="1:11" x14ac:dyDescent="0.3">
      <c r="A944" t="s">
        <v>264</v>
      </c>
      <c r="B944">
        <v>11</v>
      </c>
      <c r="G944" s="7">
        <v>99111531053</v>
      </c>
      <c r="H944" t="s">
        <v>25010</v>
      </c>
      <c r="I944" t="s">
        <v>1363</v>
      </c>
      <c r="J944" t="str">
        <f>+VLOOKUP(Tabla1[[#This Row],[Codreg]],$G$347:$K$362,4,0)</f>
        <v>https://upload.wikimedia.org/wikipedia/commons/3/38/Coat_of_arms_of_Aysen%2C_Chile.svg</v>
      </c>
      <c r="K944" t="str">
        <f>+VLOOKUP(Tabla1[[#This Row],[Codreg]],$G$347:$K$362,5,0)</f>
        <v>https://raw.githubusercontent.com/Sud-Austral/LOGOS-DATA/main/LocalizaReg/11.jpg</v>
      </c>
    </row>
    <row r="945" spans="1:11" x14ac:dyDescent="0.3">
      <c r="A945" t="s">
        <v>264</v>
      </c>
      <c r="B945">
        <v>11</v>
      </c>
      <c r="G945" s="7">
        <v>99111516068</v>
      </c>
      <c r="H945" t="s">
        <v>25010</v>
      </c>
      <c r="I945" t="s">
        <v>1364</v>
      </c>
      <c r="J945" t="str">
        <f>+VLOOKUP(Tabla1[[#This Row],[Codreg]],$G$347:$K$362,4,0)</f>
        <v>https://upload.wikimedia.org/wikipedia/commons/3/38/Coat_of_arms_of_Aysen%2C_Chile.svg</v>
      </c>
      <c r="K945" t="str">
        <f>+VLOOKUP(Tabla1[[#This Row],[Codreg]],$G$347:$K$362,5,0)</f>
        <v>https://raw.githubusercontent.com/Sud-Austral/LOGOS-DATA/main/LocalizaReg/11.jpg</v>
      </c>
    </row>
    <row r="946" spans="1:11" x14ac:dyDescent="0.3">
      <c r="A946" t="s">
        <v>264</v>
      </c>
      <c r="B946">
        <v>11</v>
      </c>
      <c r="G946" s="7">
        <v>99111531070</v>
      </c>
      <c r="H946" t="s">
        <v>25010</v>
      </c>
      <c r="I946" t="s">
        <v>1365</v>
      </c>
      <c r="J946" t="str">
        <f>+VLOOKUP(Tabla1[[#This Row],[Codreg]],$G$347:$K$362,4,0)</f>
        <v>https://upload.wikimedia.org/wikipedia/commons/3/38/Coat_of_arms_of_Aysen%2C_Chile.svg</v>
      </c>
      <c r="K946" t="str">
        <f>+VLOOKUP(Tabla1[[#This Row],[Codreg]],$G$347:$K$362,5,0)</f>
        <v>https://raw.githubusercontent.com/Sud-Austral/LOGOS-DATA/main/LocalizaReg/11.jpg</v>
      </c>
    </row>
    <row r="947" spans="1:11" x14ac:dyDescent="0.3">
      <c r="A947" t="s">
        <v>264</v>
      </c>
      <c r="B947">
        <v>11</v>
      </c>
      <c r="G947" s="7">
        <v>99111546034</v>
      </c>
      <c r="H947" t="s">
        <v>25010</v>
      </c>
      <c r="I947" t="s">
        <v>1366</v>
      </c>
      <c r="J947" t="str">
        <f>+VLOOKUP(Tabla1[[#This Row],[Codreg]],$G$347:$K$362,4,0)</f>
        <v>https://upload.wikimedia.org/wikipedia/commons/3/38/Coat_of_arms_of_Aysen%2C_Chile.svg</v>
      </c>
      <c r="K947" t="str">
        <f>+VLOOKUP(Tabla1[[#This Row],[Codreg]],$G$347:$K$362,5,0)</f>
        <v>https://raw.githubusercontent.com/Sud-Austral/LOGOS-DATA/main/LocalizaReg/11.jpg</v>
      </c>
    </row>
    <row r="948" spans="1:11" x14ac:dyDescent="0.3">
      <c r="A948" t="s">
        <v>264</v>
      </c>
      <c r="B948">
        <v>11</v>
      </c>
      <c r="G948" s="7">
        <v>99111546032</v>
      </c>
      <c r="H948" t="s">
        <v>25010</v>
      </c>
      <c r="I948" t="s">
        <v>1367</v>
      </c>
      <c r="J948" t="str">
        <f>+VLOOKUP(Tabla1[[#This Row],[Codreg]],$G$347:$K$362,4,0)</f>
        <v>https://upload.wikimedia.org/wikipedia/commons/3/38/Coat_of_arms_of_Aysen%2C_Chile.svg</v>
      </c>
      <c r="K948" t="str">
        <f>+VLOOKUP(Tabla1[[#This Row],[Codreg]],$G$347:$K$362,5,0)</f>
        <v>https://raw.githubusercontent.com/Sud-Austral/LOGOS-DATA/main/LocalizaReg/11.jpg</v>
      </c>
    </row>
    <row r="949" spans="1:11" x14ac:dyDescent="0.3">
      <c r="A949" t="s">
        <v>264</v>
      </c>
      <c r="B949">
        <v>11</v>
      </c>
      <c r="G949" s="7">
        <v>99111531073</v>
      </c>
      <c r="H949" t="s">
        <v>25010</v>
      </c>
      <c r="I949" t="s">
        <v>1368</v>
      </c>
      <c r="J949" t="str">
        <f>+VLOOKUP(Tabla1[[#This Row],[Codreg]],$G$347:$K$362,4,0)</f>
        <v>https://upload.wikimedia.org/wikipedia/commons/3/38/Coat_of_arms_of_Aysen%2C_Chile.svg</v>
      </c>
      <c r="K949" t="str">
        <f>+VLOOKUP(Tabla1[[#This Row],[Codreg]],$G$347:$K$362,5,0)</f>
        <v>https://raw.githubusercontent.com/Sud-Austral/LOGOS-DATA/main/LocalizaReg/11.jpg</v>
      </c>
    </row>
    <row r="950" spans="1:11" x14ac:dyDescent="0.3">
      <c r="A950" t="s">
        <v>264</v>
      </c>
      <c r="B950">
        <v>11</v>
      </c>
      <c r="G950" s="7">
        <v>99111516058</v>
      </c>
      <c r="H950" t="s">
        <v>25010</v>
      </c>
      <c r="I950" t="s">
        <v>1369</v>
      </c>
      <c r="J950" t="str">
        <f>+VLOOKUP(Tabla1[[#This Row],[Codreg]],$G$347:$K$362,4,0)</f>
        <v>https://upload.wikimedia.org/wikipedia/commons/3/38/Coat_of_arms_of_Aysen%2C_Chile.svg</v>
      </c>
      <c r="K950" t="str">
        <f>+VLOOKUP(Tabla1[[#This Row],[Codreg]],$G$347:$K$362,5,0)</f>
        <v>https://raw.githubusercontent.com/Sud-Austral/LOGOS-DATA/main/LocalizaReg/11.jpg</v>
      </c>
    </row>
    <row r="951" spans="1:11" x14ac:dyDescent="0.3">
      <c r="A951" t="s">
        <v>264</v>
      </c>
      <c r="B951">
        <v>11</v>
      </c>
      <c r="G951" s="7">
        <v>99111540030</v>
      </c>
      <c r="H951" t="s">
        <v>25010</v>
      </c>
      <c r="I951" t="s">
        <v>1370</v>
      </c>
      <c r="J951" t="str">
        <f>+VLOOKUP(Tabla1[[#This Row],[Codreg]],$G$347:$K$362,4,0)</f>
        <v>https://upload.wikimedia.org/wikipedia/commons/3/38/Coat_of_arms_of_Aysen%2C_Chile.svg</v>
      </c>
      <c r="K951" t="str">
        <f>+VLOOKUP(Tabla1[[#This Row],[Codreg]],$G$347:$K$362,5,0)</f>
        <v>https://raw.githubusercontent.com/Sud-Austral/LOGOS-DATA/main/LocalizaReg/11.jpg</v>
      </c>
    </row>
    <row r="952" spans="1:11" x14ac:dyDescent="0.3">
      <c r="A952" t="s">
        <v>264</v>
      </c>
      <c r="B952">
        <v>11</v>
      </c>
      <c r="G952" s="7">
        <v>99111516071</v>
      </c>
      <c r="H952" t="s">
        <v>25010</v>
      </c>
      <c r="I952" t="s">
        <v>1371</v>
      </c>
      <c r="J952" t="str">
        <f>+VLOOKUP(Tabla1[[#This Row],[Codreg]],$G$347:$K$362,4,0)</f>
        <v>https://upload.wikimedia.org/wikipedia/commons/3/38/Coat_of_arms_of_Aysen%2C_Chile.svg</v>
      </c>
      <c r="K952" t="str">
        <f>+VLOOKUP(Tabla1[[#This Row],[Codreg]],$G$347:$K$362,5,0)</f>
        <v>https://raw.githubusercontent.com/Sud-Austral/LOGOS-DATA/main/LocalizaReg/11.jpg</v>
      </c>
    </row>
    <row r="953" spans="1:11" x14ac:dyDescent="0.3">
      <c r="A953" t="s">
        <v>264</v>
      </c>
      <c r="B953">
        <v>11</v>
      </c>
      <c r="G953" s="7">
        <v>99111531055</v>
      </c>
      <c r="H953" t="s">
        <v>25010</v>
      </c>
      <c r="I953" t="s">
        <v>1372</v>
      </c>
      <c r="J953" t="str">
        <f>+VLOOKUP(Tabla1[[#This Row],[Codreg]],$G$347:$K$362,4,0)</f>
        <v>https://upload.wikimedia.org/wikipedia/commons/3/38/Coat_of_arms_of_Aysen%2C_Chile.svg</v>
      </c>
      <c r="K953" t="str">
        <f>+VLOOKUP(Tabla1[[#This Row],[Codreg]],$G$347:$K$362,5,0)</f>
        <v>https://raw.githubusercontent.com/Sud-Austral/LOGOS-DATA/main/LocalizaReg/11.jpg</v>
      </c>
    </row>
    <row r="954" spans="1:11" x14ac:dyDescent="0.3">
      <c r="A954" t="s">
        <v>264</v>
      </c>
      <c r="B954">
        <v>11</v>
      </c>
      <c r="G954" s="7">
        <v>99111540012</v>
      </c>
      <c r="H954" t="s">
        <v>25010</v>
      </c>
      <c r="I954" t="s">
        <v>1373</v>
      </c>
      <c r="J954" t="str">
        <f>+VLOOKUP(Tabla1[[#This Row],[Codreg]],$G$347:$K$362,4,0)</f>
        <v>https://upload.wikimedia.org/wikipedia/commons/3/38/Coat_of_arms_of_Aysen%2C_Chile.svg</v>
      </c>
      <c r="K954" t="str">
        <f>+VLOOKUP(Tabla1[[#This Row],[Codreg]],$G$347:$K$362,5,0)</f>
        <v>https://raw.githubusercontent.com/Sud-Austral/LOGOS-DATA/main/LocalizaReg/11.jpg</v>
      </c>
    </row>
    <row r="955" spans="1:11" x14ac:dyDescent="0.3">
      <c r="A955" t="s">
        <v>264</v>
      </c>
      <c r="B955">
        <v>11</v>
      </c>
      <c r="G955" s="7">
        <v>99111540016</v>
      </c>
      <c r="H955" t="s">
        <v>25010</v>
      </c>
      <c r="I955" t="s">
        <v>1374</v>
      </c>
      <c r="J955" t="str">
        <f>+VLOOKUP(Tabla1[[#This Row],[Codreg]],$G$347:$K$362,4,0)</f>
        <v>https://upload.wikimedia.org/wikipedia/commons/3/38/Coat_of_arms_of_Aysen%2C_Chile.svg</v>
      </c>
      <c r="K955" t="str">
        <f>+VLOOKUP(Tabla1[[#This Row],[Codreg]],$G$347:$K$362,5,0)</f>
        <v>https://raw.githubusercontent.com/Sud-Austral/LOGOS-DATA/main/LocalizaReg/11.jpg</v>
      </c>
    </row>
    <row r="956" spans="1:11" x14ac:dyDescent="0.3">
      <c r="A956" t="s">
        <v>264</v>
      </c>
      <c r="B956">
        <v>11</v>
      </c>
      <c r="G956" s="7">
        <v>99111546018</v>
      </c>
      <c r="H956" t="s">
        <v>25010</v>
      </c>
      <c r="I956" t="s">
        <v>1375</v>
      </c>
      <c r="J956" t="str">
        <f>+VLOOKUP(Tabla1[[#This Row],[Codreg]],$G$347:$K$362,4,0)</f>
        <v>https://upload.wikimedia.org/wikipedia/commons/3/38/Coat_of_arms_of_Aysen%2C_Chile.svg</v>
      </c>
      <c r="K956" t="str">
        <f>+VLOOKUP(Tabla1[[#This Row],[Codreg]],$G$347:$K$362,5,0)</f>
        <v>https://raw.githubusercontent.com/Sud-Austral/LOGOS-DATA/main/LocalizaReg/11.jpg</v>
      </c>
    </row>
    <row r="957" spans="1:11" x14ac:dyDescent="0.3">
      <c r="A957" t="s">
        <v>264</v>
      </c>
      <c r="B957">
        <v>11</v>
      </c>
      <c r="G957" s="7">
        <v>99111531060</v>
      </c>
      <c r="H957" t="s">
        <v>25010</v>
      </c>
      <c r="I957" t="s">
        <v>1376</v>
      </c>
      <c r="J957" t="str">
        <f>+VLOOKUP(Tabla1[[#This Row],[Codreg]],$G$347:$K$362,4,0)</f>
        <v>https://upload.wikimedia.org/wikipedia/commons/3/38/Coat_of_arms_of_Aysen%2C_Chile.svg</v>
      </c>
      <c r="K957" t="str">
        <f>+VLOOKUP(Tabla1[[#This Row],[Codreg]],$G$347:$K$362,5,0)</f>
        <v>https://raw.githubusercontent.com/Sud-Austral/LOGOS-DATA/main/LocalizaReg/11.jpg</v>
      </c>
    </row>
    <row r="958" spans="1:11" x14ac:dyDescent="0.3">
      <c r="A958" t="s">
        <v>264</v>
      </c>
      <c r="B958">
        <v>11</v>
      </c>
      <c r="G958" s="7">
        <v>99111546035</v>
      </c>
      <c r="H958" t="s">
        <v>25010</v>
      </c>
      <c r="I958" t="s">
        <v>1377</v>
      </c>
      <c r="J958" t="str">
        <f>+VLOOKUP(Tabla1[[#This Row],[Codreg]],$G$347:$K$362,4,0)</f>
        <v>https://upload.wikimedia.org/wikipedia/commons/3/38/Coat_of_arms_of_Aysen%2C_Chile.svg</v>
      </c>
      <c r="K958" t="str">
        <f>+VLOOKUP(Tabla1[[#This Row],[Codreg]],$G$347:$K$362,5,0)</f>
        <v>https://raw.githubusercontent.com/Sud-Austral/LOGOS-DATA/main/LocalizaReg/11.jpg</v>
      </c>
    </row>
    <row r="959" spans="1:11" x14ac:dyDescent="0.3">
      <c r="A959" t="s">
        <v>264</v>
      </c>
      <c r="B959">
        <v>11</v>
      </c>
      <c r="G959" s="7">
        <v>99111546033</v>
      </c>
      <c r="H959" t="s">
        <v>25010</v>
      </c>
      <c r="I959" t="s">
        <v>1378</v>
      </c>
      <c r="J959" t="str">
        <f>+VLOOKUP(Tabla1[[#This Row],[Codreg]],$G$347:$K$362,4,0)</f>
        <v>https://upload.wikimedia.org/wikipedia/commons/3/38/Coat_of_arms_of_Aysen%2C_Chile.svg</v>
      </c>
      <c r="K959" t="str">
        <f>+VLOOKUP(Tabla1[[#This Row],[Codreg]],$G$347:$K$362,5,0)</f>
        <v>https://raw.githubusercontent.com/Sud-Austral/LOGOS-DATA/main/LocalizaReg/11.jpg</v>
      </c>
    </row>
    <row r="960" spans="1:11" x14ac:dyDescent="0.3">
      <c r="A960" t="s">
        <v>264</v>
      </c>
      <c r="B960">
        <v>11</v>
      </c>
      <c r="G960" s="7">
        <v>99111546036</v>
      </c>
      <c r="H960" t="s">
        <v>25010</v>
      </c>
      <c r="I960" t="s">
        <v>1379</v>
      </c>
      <c r="J960" t="str">
        <f>+VLOOKUP(Tabla1[[#This Row],[Codreg]],$G$347:$K$362,4,0)</f>
        <v>https://upload.wikimedia.org/wikipedia/commons/3/38/Coat_of_arms_of_Aysen%2C_Chile.svg</v>
      </c>
      <c r="K960" t="str">
        <f>+VLOOKUP(Tabla1[[#This Row],[Codreg]],$G$347:$K$362,5,0)</f>
        <v>https://raw.githubusercontent.com/Sud-Austral/LOGOS-DATA/main/LocalizaReg/11.jpg</v>
      </c>
    </row>
    <row r="961" spans="1:11" x14ac:dyDescent="0.3">
      <c r="A961" t="s">
        <v>264</v>
      </c>
      <c r="B961">
        <v>11</v>
      </c>
      <c r="G961" s="7">
        <v>99111546030</v>
      </c>
      <c r="H961" t="s">
        <v>25010</v>
      </c>
      <c r="I961" t="s">
        <v>1380</v>
      </c>
      <c r="J961" t="str">
        <f>+VLOOKUP(Tabla1[[#This Row],[Codreg]],$G$347:$K$362,4,0)</f>
        <v>https://upload.wikimedia.org/wikipedia/commons/3/38/Coat_of_arms_of_Aysen%2C_Chile.svg</v>
      </c>
      <c r="K961" t="str">
        <f>+VLOOKUP(Tabla1[[#This Row],[Codreg]],$G$347:$K$362,5,0)</f>
        <v>https://raw.githubusercontent.com/Sud-Austral/LOGOS-DATA/main/LocalizaReg/11.jpg</v>
      </c>
    </row>
    <row r="962" spans="1:11" x14ac:dyDescent="0.3">
      <c r="A962" t="s">
        <v>264</v>
      </c>
      <c r="B962">
        <v>11</v>
      </c>
      <c r="G962" s="7">
        <v>99111546028</v>
      </c>
      <c r="H962" t="s">
        <v>25010</v>
      </c>
      <c r="I962" t="s">
        <v>1381</v>
      </c>
      <c r="J962" t="str">
        <f>+VLOOKUP(Tabla1[[#This Row],[Codreg]],$G$347:$K$362,4,0)</f>
        <v>https://upload.wikimedia.org/wikipedia/commons/3/38/Coat_of_arms_of_Aysen%2C_Chile.svg</v>
      </c>
      <c r="K962" t="str">
        <f>+VLOOKUP(Tabla1[[#This Row],[Codreg]],$G$347:$K$362,5,0)</f>
        <v>https://raw.githubusercontent.com/Sud-Austral/LOGOS-DATA/main/LocalizaReg/11.jpg</v>
      </c>
    </row>
    <row r="963" spans="1:11" x14ac:dyDescent="0.3">
      <c r="A963" t="s">
        <v>264</v>
      </c>
      <c r="B963">
        <v>11</v>
      </c>
      <c r="G963" s="7">
        <v>99111540019</v>
      </c>
      <c r="H963" t="s">
        <v>25010</v>
      </c>
      <c r="I963" t="s">
        <v>1382</v>
      </c>
      <c r="J963" t="str">
        <f>+VLOOKUP(Tabla1[[#This Row],[Codreg]],$G$347:$K$362,4,0)</f>
        <v>https://upload.wikimedia.org/wikipedia/commons/3/38/Coat_of_arms_of_Aysen%2C_Chile.svg</v>
      </c>
      <c r="K963" t="str">
        <f>+VLOOKUP(Tabla1[[#This Row],[Codreg]],$G$347:$K$362,5,0)</f>
        <v>https://raw.githubusercontent.com/Sud-Austral/LOGOS-DATA/main/LocalizaReg/11.jpg</v>
      </c>
    </row>
    <row r="964" spans="1:11" x14ac:dyDescent="0.3">
      <c r="A964" t="s">
        <v>264</v>
      </c>
      <c r="B964">
        <v>11</v>
      </c>
      <c r="G964" s="7">
        <v>99111540018</v>
      </c>
      <c r="H964" t="s">
        <v>25010</v>
      </c>
      <c r="I964" t="s">
        <v>1383</v>
      </c>
      <c r="J964" t="str">
        <f>+VLOOKUP(Tabla1[[#This Row],[Codreg]],$G$347:$K$362,4,0)</f>
        <v>https://upload.wikimedia.org/wikipedia/commons/3/38/Coat_of_arms_of_Aysen%2C_Chile.svg</v>
      </c>
      <c r="K964" t="str">
        <f>+VLOOKUP(Tabla1[[#This Row],[Codreg]],$G$347:$K$362,5,0)</f>
        <v>https://raw.githubusercontent.com/Sud-Austral/LOGOS-DATA/main/LocalizaReg/11.jpg</v>
      </c>
    </row>
    <row r="965" spans="1:11" x14ac:dyDescent="0.3">
      <c r="A965" t="s">
        <v>264</v>
      </c>
      <c r="B965">
        <v>11</v>
      </c>
      <c r="G965" s="7">
        <v>99111540035</v>
      </c>
      <c r="H965" t="s">
        <v>25010</v>
      </c>
      <c r="I965" t="s">
        <v>1384</v>
      </c>
      <c r="J965" t="str">
        <f>+VLOOKUP(Tabla1[[#This Row],[Codreg]],$G$347:$K$362,4,0)</f>
        <v>https://upload.wikimedia.org/wikipedia/commons/3/38/Coat_of_arms_of_Aysen%2C_Chile.svg</v>
      </c>
      <c r="K965" t="str">
        <f>+VLOOKUP(Tabla1[[#This Row],[Codreg]],$G$347:$K$362,5,0)</f>
        <v>https://raw.githubusercontent.com/Sud-Austral/LOGOS-DATA/main/LocalizaReg/11.jpg</v>
      </c>
    </row>
    <row r="966" spans="1:11" x14ac:dyDescent="0.3">
      <c r="A966" t="s">
        <v>264</v>
      </c>
      <c r="B966">
        <v>11</v>
      </c>
      <c r="G966" s="7">
        <v>99111546045</v>
      </c>
      <c r="H966" t="s">
        <v>25010</v>
      </c>
      <c r="I966" t="s">
        <v>1385</v>
      </c>
      <c r="J966" t="str">
        <f>+VLOOKUP(Tabla1[[#This Row],[Codreg]],$G$347:$K$362,4,0)</f>
        <v>https://upload.wikimedia.org/wikipedia/commons/3/38/Coat_of_arms_of_Aysen%2C_Chile.svg</v>
      </c>
      <c r="K966" t="str">
        <f>+VLOOKUP(Tabla1[[#This Row],[Codreg]],$G$347:$K$362,5,0)</f>
        <v>https://raw.githubusercontent.com/Sud-Austral/LOGOS-DATA/main/LocalizaReg/11.jpg</v>
      </c>
    </row>
    <row r="967" spans="1:11" x14ac:dyDescent="0.3">
      <c r="A967" t="s">
        <v>264</v>
      </c>
      <c r="B967">
        <v>11</v>
      </c>
      <c r="G967" s="7">
        <v>99111546021</v>
      </c>
      <c r="H967" t="s">
        <v>25010</v>
      </c>
      <c r="I967" t="s">
        <v>1386</v>
      </c>
      <c r="J967" t="str">
        <f>+VLOOKUP(Tabla1[[#This Row],[Codreg]],$G$347:$K$362,4,0)</f>
        <v>https://upload.wikimedia.org/wikipedia/commons/3/38/Coat_of_arms_of_Aysen%2C_Chile.svg</v>
      </c>
      <c r="K967" t="str">
        <f>+VLOOKUP(Tabla1[[#This Row],[Codreg]],$G$347:$K$362,5,0)</f>
        <v>https://raw.githubusercontent.com/Sud-Austral/LOGOS-DATA/main/LocalizaReg/11.jpg</v>
      </c>
    </row>
    <row r="968" spans="1:11" x14ac:dyDescent="0.3">
      <c r="A968" t="s">
        <v>264</v>
      </c>
      <c r="B968">
        <v>11</v>
      </c>
      <c r="G968" s="7">
        <v>99111531062</v>
      </c>
      <c r="H968" t="s">
        <v>25010</v>
      </c>
      <c r="I968" t="s">
        <v>1387</v>
      </c>
      <c r="J968" t="str">
        <f>+VLOOKUP(Tabla1[[#This Row],[Codreg]],$G$347:$K$362,4,0)</f>
        <v>https://upload.wikimedia.org/wikipedia/commons/3/38/Coat_of_arms_of_Aysen%2C_Chile.svg</v>
      </c>
      <c r="K968" t="str">
        <f>+VLOOKUP(Tabla1[[#This Row],[Codreg]],$G$347:$K$362,5,0)</f>
        <v>https://raw.githubusercontent.com/Sud-Austral/LOGOS-DATA/main/LocalizaReg/11.jpg</v>
      </c>
    </row>
    <row r="969" spans="1:11" x14ac:dyDescent="0.3">
      <c r="A969" t="s">
        <v>264</v>
      </c>
      <c r="B969">
        <v>11</v>
      </c>
      <c r="G969" s="7">
        <v>99111516063</v>
      </c>
      <c r="H969" t="s">
        <v>25010</v>
      </c>
      <c r="I969" t="s">
        <v>1388</v>
      </c>
      <c r="J969" t="str">
        <f>+VLOOKUP(Tabla1[[#This Row],[Codreg]],$G$347:$K$362,4,0)</f>
        <v>https://upload.wikimedia.org/wikipedia/commons/3/38/Coat_of_arms_of_Aysen%2C_Chile.svg</v>
      </c>
      <c r="K969" t="str">
        <f>+VLOOKUP(Tabla1[[#This Row],[Codreg]],$G$347:$K$362,5,0)</f>
        <v>https://raw.githubusercontent.com/Sud-Austral/LOGOS-DATA/main/LocalizaReg/11.jpg</v>
      </c>
    </row>
    <row r="970" spans="1:11" x14ac:dyDescent="0.3">
      <c r="A970" t="s">
        <v>264</v>
      </c>
      <c r="B970">
        <v>11</v>
      </c>
      <c r="G970" s="7">
        <v>99111516065</v>
      </c>
      <c r="H970" t="s">
        <v>25010</v>
      </c>
      <c r="I970" t="s">
        <v>1389</v>
      </c>
      <c r="J970" t="str">
        <f>+VLOOKUP(Tabla1[[#This Row],[Codreg]],$G$347:$K$362,4,0)</f>
        <v>https://upload.wikimedia.org/wikipedia/commons/3/38/Coat_of_arms_of_Aysen%2C_Chile.svg</v>
      </c>
      <c r="K970" t="str">
        <f>+VLOOKUP(Tabla1[[#This Row],[Codreg]],$G$347:$K$362,5,0)</f>
        <v>https://raw.githubusercontent.com/Sud-Austral/LOGOS-DATA/main/LocalizaReg/11.jpg</v>
      </c>
    </row>
    <row r="971" spans="1:11" x14ac:dyDescent="0.3">
      <c r="A971" t="s">
        <v>264</v>
      </c>
      <c r="B971">
        <v>11</v>
      </c>
      <c r="G971" s="7">
        <v>99111516066</v>
      </c>
      <c r="H971" t="s">
        <v>25010</v>
      </c>
      <c r="I971" t="s">
        <v>1390</v>
      </c>
      <c r="J971" t="str">
        <f>+VLOOKUP(Tabla1[[#This Row],[Codreg]],$G$347:$K$362,4,0)</f>
        <v>https://upload.wikimedia.org/wikipedia/commons/3/38/Coat_of_arms_of_Aysen%2C_Chile.svg</v>
      </c>
      <c r="K971" t="str">
        <f>+VLOOKUP(Tabla1[[#This Row],[Codreg]],$G$347:$K$362,5,0)</f>
        <v>https://raw.githubusercontent.com/Sud-Austral/LOGOS-DATA/main/LocalizaReg/11.jpg</v>
      </c>
    </row>
    <row r="972" spans="1:11" x14ac:dyDescent="0.3">
      <c r="A972" t="s">
        <v>264</v>
      </c>
      <c r="B972">
        <v>11</v>
      </c>
      <c r="G972" s="7">
        <v>99111531069</v>
      </c>
      <c r="H972" t="s">
        <v>25010</v>
      </c>
      <c r="I972" t="s">
        <v>1391</v>
      </c>
      <c r="J972" t="str">
        <f>+VLOOKUP(Tabla1[[#This Row],[Codreg]],$G$347:$K$362,4,0)</f>
        <v>https://upload.wikimedia.org/wikipedia/commons/3/38/Coat_of_arms_of_Aysen%2C_Chile.svg</v>
      </c>
      <c r="K972" t="str">
        <f>+VLOOKUP(Tabla1[[#This Row],[Codreg]],$G$347:$K$362,5,0)</f>
        <v>https://raw.githubusercontent.com/Sud-Austral/LOGOS-DATA/main/LocalizaReg/11.jpg</v>
      </c>
    </row>
    <row r="973" spans="1:11" x14ac:dyDescent="0.3">
      <c r="A973" t="s">
        <v>264</v>
      </c>
      <c r="B973">
        <v>11</v>
      </c>
      <c r="G973" s="7">
        <v>99111540036</v>
      </c>
      <c r="H973" t="s">
        <v>25010</v>
      </c>
      <c r="I973" t="s">
        <v>1392</v>
      </c>
      <c r="J973" t="str">
        <f>+VLOOKUP(Tabla1[[#This Row],[Codreg]],$G$347:$K$362,4,0)</f>
        <v>https://upload.wikimedia.org/wikipedia/commons/3/38/Coat_of_arms_of_Aysen%2C_Chile.svg</v>
      </c>
      <c r="K973" t="str">
        <f>+VLOOKUP(Tabla1[[#This Row],[Codreg]],$G$347:$K$362,5,0)</f>
        <v>https://raw.githubusercontent.com/Sud-Austral/LOGOS-DATA/main/LocalizaReg/11.jpg</v>
      </c>
    </row>
    <row r="974" spans="1:11" x14ac:dyDescent="0.3">
      <c r="A974" t="s">
        <v>264</v>
      </c>
      <c r="B974">
        <v>11</v>
      </c>
      <c r="G974" s="7">
        <v>99111540038</v>
      </c>
      <c r="H974" t="s">
        <v>25010</v>
      </c>
      <c r="I974" t="s">
        <v>1393</v>
      </c>
      <c r="J974" t="str">
        <f>+VLOOKUP(Tabla1[[#This Row],[Codreg]],$G$347:$K$362,4,0)</f>
        <v>https://upload.wikimedia.org/wikipedia/commons/3/38/Coat_of_arms_of_Aysen%2C_Chile.svg</v>
      </c>
      <c r="K974" t="str">
        <f>+VLOOKUP(Tabla1[[#This Row],[Codreg]],$G$347:$K$362,5,0)</f>
        <v>https://raw.githubusercontent.com/Sud-Austral/LOGOS-DATA/main/LocalizaReg/11.jpg</v>
      </c>
    </row>
    <row r="975" spans="1:11" x14ac:dyDescent="0.3">
      <c r="A975" t="s">
        <v>264</v>
      </c>
      <c r="B975">
        <v>11</v>
      </c>
      <c r="G975" s="7">
        <v>99111516072</v>
      </c>
      <c r="H975" t="s">
        <v>25010</v>
      </c>
      <c r="I975" t="s">
        <v>1394</v>
      </c>
      <c r="J975" t="str">
        <f>+VLOOKUP(Tabla1[[#This Row],[Codreg]],$G$347:$K$362,4,0)</f>
        <v>https://upload.wikimedia.org/wikipedia/commons/3/38/Coat_of_arms_of_Aysen%2C_Chile.svg</v>
      </c>
      <c r="K975" t="str">
        <f>+VLOOKUP(Tabla1[[#This Row],[Codreg]],$G$347:$K$362,5,0)</f>
        <v>https://raw.githubusercontent.com/Sud-Austral/LOGOS-DATA/main/LocalizaReg/11.jpg</v>
      </c>
    </row>
    <row r="976" spans="1:11" x14ac:dyDescent="0.3">
      <c r="A976" t="s">
        <v>264</v>
      </c>
      <c r="B976">
        <v>11</v>
      </c>
      <c r="G976" s="7">
        <v>99111540010</v>
      </c>
      <c r="H976" t="s">
        <v>25010</v>
      </c>
      <c r="I976" t="s">
        <v>1395</v>
      </c>
      <c r="J976" t="str">
        <f>+VLOOKUP(Tabla1[[#This Row],[Codreg]],$G$347:$K$362,4,0)</f>
        <v>https://upload.wikimedia.org/wikipedia/commons/3/38/Coat_of_arms_of_Aysen%2C_Chile.svg</v>
      </c>
      <c r="K976" t="str">
        <f>+VLOOKUP(Tabla1[[#This Row],[Codreg]],$G$347:$K$362,5,0)</f>
        <v>https://raw.githubusercontent.com/Sud-Austral/LOGOS-DATA/main/LocalizaReg/11.jpg</v>
      </c>
    </row>
    <row r="977" spans="1:11" x14ac:dyDescent="0.3">
      <c r="A977" t="s">
        <v>264</v>
      </c>
      <c r="B977">
        <v>11</v>
      </c>
      <c r="G977" s="7">
        <v>99111540023</v>
      </c>
      <c r="H977" t="s">
        <v>25010</v>
      </c>
      <c r="I977" t="s">
        <v>1396</v>
      </c>
      <c r="J977" t="str">
        <f>+VLOOKUP(Tabla1[[#This Row],[Codreg]],$G$347:$K$362,4,0)</f>
        <v>https://upload.wikimedia.org/wikipedia/commons/3/38/Coat_of_arms_of_Aysen%2C_Chile.svg</v>
      </c>
      <c r="K977" t="str">
        <f>+VLOOKUP(Tabla1[[#This Row],[Codreg]],$G$347:$K$362,5,0)</f>
        <v>https://raw.githubusercontent.com/Sud-Austral/LOGOS-DATA/main/LocalizaReg/11.jpg</v>
      </c>
    </row>
    <row r="978" spans="1:11" x14ac:dyDescent="0.3">
      <c r="A978" t="s">
        <v>264</v>
      </c>
      <c r="B978">
        <v>11</v>
      </c>
      <c r="G978" s="7">
        <v>99111531054</v>
      </c>
      <c r="H978" t="s">
        <v>25010</v>
      </c>
      <c r="I978" t="s">
        <v>1397</v>
      </c>
      <c r="J978" t="str">
        <f>+VLOOKUP(Tabla1[[#This Row],[Codreg]],$G$347:$K$362,4,0)</f>
        <v>https://upload.wikimedia.org/wikipedia/commons/3/38/Coat_of_arms_of_Aysen%2C_Chile.svg</v>
      </c>
      <c r="K978" t="str">
        <f>+VLOOKUP(Tabla1[[#This Row],[Codreg]],$G$347:$K$362,5,0)</f>
        <v>https://raw.githubusercontent.com/Sud-Austral/LOGOS-DATA/main/LocalizaReg/11.jpg</v>
      </c>
    </row>
    <row r="979" spans="1:11" x14ac:dyDescent="0.3">
      <c r="A979" t="s">
        <v>264</v>
      </c>
      <c r="B979">
        <v>11</v>
      </c>
      <c r="G979" s="7">
        <v>99111540043</v>
      </c>
      <c r="H979" t="s">
        <v>25010</v>
      </c>
      <c r="I979" t="s">
        <v>1398</v>
      </c>
      <c r="J979" t="str">
        <f>+VLOOKUP(Tabla1[[#This Row],[Codreg]],$G$347:$K$362,4,0)</f>
        <v>https://upload.wikimedia.org/wikipedia/commons/3/38/Coat_of_arms_of_Aysen%2C_Chile.svg</v>
      </c>
      <c r="K979" t="str">
        <f>+VLOOKUP(Tabla1[[#This Row],[Codreg]],$G$347:$K$362,5,0)</f>
        <v>https://raw.githubusercontent.com/Sud-Austral/LOGOS-DATA/main/LocalizaReg/11.jpg</v>
      </c>
    </row>
    <row r="980" spans="1:11" x14ac:dyDescent="0.3">
      <c r="A980" t="s">
        <v>264</v>
      </c>
      <c r="B980">
        <v>11</v>
      </c>
      <c r="G980" s="7">
        <v>99111540042</v>
      </c>
      <c r="H980" t="s">
        <v>25010</v>
      </c>
      <c r="I980" t="s">
        <v>1399</v>
      </c>
      <c r="J980" t="str">
        <f>+VLOOKUP(Tabla1[[#This Row],[Codreg]],$G$347:$K$362,4,0)</f>
        <v>https://upload.wikimedia.org/wikipedia/commons/3/38/Coat_of_arms_of_Aysen%2C_Chile.svg</v>
      </c>
      <c r="K980" t="str">
        <f>+VLOOKUP(Tabla1[[#This Row],[Codreg]],$G$347:$K$362,5,0)</f>
        <v>https://raw.githubusercontent.com/Sud-Austral/LOGOS-DATA/main/LocalizaReg/11.jpg</v>
      </c>
    </row>
    <row r="981" spans="1:11" x14ac:dyDescent="0.3">
      <c r="A981" t="s">
        <v>264</v>
      </c>
      <c r="B981">
        <v>11</v>
      </c>
      <c r="G981" s="7">
        <v>99111516067</v>
      </c>
      <c r="H981" t="s">
        <v>25010</v>
      </c>
      <c r="I981" t="s">
        <v>1400</v>
      </c>
      <c r="J981" t="str">
        <f>+VLOOKUP(Tabla1[[#This Row],[Codreg]],$G$347:$K$362,4,0)</f>
        <v>https://upload.wikimedia.org/wikipedia/commons/3/38/Coat_of_arms_of_Aysen%2C_Chile.svg</v>
      </c>
      <c r="K981" t="str">
        <f>+VLOOKUP(Tabla1[[#This Row],[Codreg]],$G$347:$K$362,5,0)</f>
        <v>https://raw.githubusercontent.com/Sud-Austral/LOGOS-DATA/main/LocalizaReg/11.jpg</v>
      </c>
    </row>
    <row r="982" spans="1:11" x14ac:dyDescent="0.3">
      <c r="A982" t="s">
        <v>264</v>
      </c>
      <c r="B982">
        <v>11</v>
      </c>
      <c r="G982" s="7">
        <v>99111546008</v>
      </c>
      <c r="H982" t="s">
        <v>25010</v>
      </c>
      <c r="I982" t="s">
        <v>1401</v>
      </c>
      <c r="J982" t="str">
        <f>+VLOOKUP(Tabla1[[#This Row],[Codreg]],$G$347:$K$362,4,0)</f>
        <v>https://upload.wikimedia.org/wikipedia/commons/3/38/Coat_of_arms_of_Aysen%2C_Chile.svg</v>
      </c>
      <c r="K982" t="str">
        <f>+VLOOKUP(Tabla1[[#This Row],[Codreg]],$G$347:$K$362,5,0)</f>
        <v>https://raw.githubusercontent.com/Sud-Austral/LOGOS-DATA/main/LocalizaReg/11.jpg</v>
      </c>
    </row>
    <row r="983" spans="1:11" x14ac:dyDescent="0.3">
      <c r="A983" t="s">
        <v>264</v>
      </c>
      <c r="B983">
        <v>11</v>
      </c>
      <c r="G983" s="7">
        <v>99111546022</v>
      </c>
      <c r="H983" t="s">
        <v>25010</v>
      </c>
      <c r="I983" t="s">
        <v>1402</v>
      </c>
      <c r="J983" t="str">
        <f>+VLOOKUP(Tabla1[[#This Row],[Codreg]],$G$347:$K$362,4,0)</f>
        <v>https://upload.wikimedia.org/wikipedia/commons/3/38/Coat_of_arms_of_Aysen%2C_Chile.svg</v>
      </c>
      <c r="K983" t="str">
        <f>+VLOOKUP(Tabla1[[#This Row],[Codreg]],$G$347:$K$362,5,0)</f>
        <v>https://raw.githubusercontent.com/Sud-Austral/LOGOS-DATA/main/LocalizaReg/11.jpg</v>
      </c>
    </row>
    <row r="984" spans="1:11" x14ac:dyDescent="0.3">
      <c r="A984" t="s">
        <v>264</v>
      </c>
      <c r="B984">
        <v>11</v>
      </c>
      <c r="G984" s="7">
        <v>99111516062</v>
      </c>
      <c r="H984" t="s">
        <v>25010</v>
      </c>
      <c r="I984" t="s">
        <v>1403</v>
      </c>
      <c r="J984" t="str">
        <f>+VLOOKUP(Tabla1[[#This Row],[Codreg]],$G$347:$K$362,4,0)</f>
        <v>https://upload.wikimedia.org/wikipedia/commons/3/38/Coat_of_arms_of_Aysen%2C_Chile.svg</v>
      </c>
      <c r="K984" t="str">
        <f>+VLOOKUP(Tabla1[[#This Row],[Codreg]],$G$347:$K$362,5,0)</f>
        <v>https://raw.githubusercontent.com/Sud-Austral/LOGOS-DATA/main/LocalizaReg/11.jpg</v>
      </c>
    </row>
    <row r="985" spans="1:11" x14ac:dyDescent="0.3">
      <c r="A985" t="s">
        <v>264</v>
      </c>
      <c r="B985">
        <v>11</v>
      </c>
      <c r="G985" s="7">
        <v>99111546023</v>
      </c>
      <c r="H985" t="s">
        <v>25010</v>
      </c>
      <c r="I985" t="s">
        <v>1404</v>
      </c>
      <c r="J985" t="str">
        <f>+VLOOKUP(Tabla1[[#This Row],[Codreg]],$G$347:$K$362,4,0)</f>
        <v>https://upload.wikimedia.org/wikipedia/commons/3/38/Coat_of_arms_of_Aysen%2C_Chile.svg</v>
      </c>
      <c r="K985" t="str">
        <f>+VLOOKUP(Tabla1[[#This Row],[Codreg]],$G$347:$K$362,5,0)</f>
        <v>https://raw.githubusercontent.com/Sud-Austral/LOGOS-DATA/main/LocalizaReg/11.jpg</v>
      </c>
    </row>
    <row r="986" spans="1:11" x14ac:dyDescent="0.3">
      <c r="A986" t="s">
        <v>264</v>
      </c>
      <c r="B986">
        <v>11</v>
      </c>
      <c r="G986" s="7">
        <v>99111546024</v>
      </c>
      <c r="H986" t="s">
        <v>25010</v>
      </c>
      <c r="I986" t="s">
        <v>1405</v>
      </c>
      <c r="J986" t="str">
        <f>+VLOOKUP(Tabla1[[#This Row],[Codreg]],$G$347:$K$362,4,0)</f>
        <v>https://upload.wikimedia.org/wikipedia/commons/3/38/Coat_of_arms_of_Aysen%2C_Chile.svg</v>
      </c>
      <c r="K986" t="str">
        <f>+VLOOKUP(Tabla1[[#This Row],[Codreg]],$G$347:$K$362,5,0)</f>
        <v>https://raw.githubusercontent.com/Sud-Austral/LOGOS-DATA/main/LocalizaReg/11.jpg</v>
      </c>
    </row>
    <row r="987" spans="1:11" x14ac:dyDescent="0.3">
      <c r="A987" t="s">
        <v>264</v>
      </c>
      <c r="B987">
        <v>11</v>
      </c>
      <c r="G987" s="7">
        <v>99111546042</v>
      </c>
      <c r="H987" t="s">
        <v>25010</v>
      </c>
      <c r="I987" t="s">
        <v>1406</v>
      </c>
      <c r="J987" t="str">
        <f>+VLOOKUP(Tabla1[[#This Row],[Codreg]],$G$347:$K$362,4,0)</f>
        <v>https://upload.wikimedia.org/wikipedia/commons/3/38/Coat_of_arms_of_Aysen%2C_Chile.svg</v>
      </c>
      <c r="K987" t="str">
        <f>+VLOOKUP(Tabla1[[#This Row],[Codreg]],$G$347:$K$362,5,0)</f>
        <v>https://raw.githubusercontent.com/Sud-Austral/LOGOS-DATA/main/LocalizaReg/11.jpg</v>
      </c>
    </row>
    <row r="988" spans="1:11" x14ac:dyDescent="0.3">
      <c r="A988" t="s">
        <v>264</v>
      </c>
      <c r="B988">
        <v>11</v>
      </c>
      <c r="G988" s="7">
        <v>99111546044</v>
      </c>
      <c r="H988" t="s">
        <v>25010</v>
      </c>
      <c r="I988" t="s">
        <v>1407</v>
      </c>
      <c r="J988" t="str">
        <f>+VLOOKUP(Tabla1[[#This Row],[Codreg]],$G$347:$K$362,4,0)</f>
        <v>https://upload.wikimedia.org/wikipedia/commons/3/38/Coat_of_arms_of_Aysen%2C_Chile.svg</v>
      </c>
      <c r="K988" t="str">
        <f>+VLOOKUP(Tabla1[[#This Row],[Codreg]],$G$347:$K$362,5,0)</f>
        <v>https://raw.githubusercontent.com/Sud-Austral/LOGOS-DATA/main/LocalizaReg/11.jpg</v>
      </c>
    </row>
    <row r="989" spans="1:11" x14ac:dyDescent="0.3">
      <c r="A989" t="s">
        <v>264</v>
      </c>
      <c r="B989">
        <v>11</v>
      </c>
      <c r="G989" s="7">
        <v>99111531059</v>
      </c>
      <c r="H989" t="s">
        <v>25010</v>
      </c>
      <c r="I989" t="s">
        <v>1408</v>
      </c>
      <c r="J989" t="str">
        <f>+VLOOKUP(Tabla1[[#This Row],[Codreg]],$G$347:$K$362,4,0)</f>
        <v>https://upload.wikimedia.org/wikipedia/commons/3/38/Coat_of_arms_of_Aysen%2C_Chile.svg</v>
      </c>
      <c r="K989" t="str">
        <f>+VLOOKUP(Tabla1[[#This Row],[Codreg]],$G$347:$K$362,5,0)</f>
        <v>https://raw.githubusercontent.com/Sud-Austral/LOGOS-DATA/main/LocalizaReg/11.jpg</v>
      </c>
    </row>
    <row r="990" spans="1:11" x14ac:dyDescent="0.3">
      <c r="A990" t="s">
        <v>264</v>
      </c>
      <c r="B990">
        <v>11</v>
      </c>
      <c r="G990" s="7">
        <v>99111706005</v>
      </c>
      <c r="H990" t="s">
        <v>25010</v>
      </c>
      <c r="I990" t="s">
        <v>1409</v>
      </c>
      <c r="J990" t="str">
        <f>+VLOOKUP(Tabla1[[#This Row],[Codreg]],$G$347:$K$362,4,0)</f>
        <v>https://upload.wikimedia.org/wikipedia/commons/3/38/Coat_of_arms_of_Aysen%2C_Chile.svg</v>
      </c>
      <c r="K990" t="str">
        <f>+VLOOKUP(Tabla1[[#This Row],[Codreg]],$G$347:$K$362,5,0)</f>
        <v>https://raw.githubusercontent.com/Sud-Austral/LOGOS-DATA/main/LocalizaReg/11.jpg</v>
      </c>
    </row>
    <row r="991" spans="1:11" x14ac:dyDescent="0.3">
      <c r="A991" t="s">
        <v>264</v>
      </c>
      <c r="B991">
        <v>11</v>
      </c>
      <c r="G991" s="7">
        <v>99111707072</v>
      </c>
      <c r="H991" t="s">
        <v>25010</v>
      </c>
      <c r="I991" t="s">
        <v>1410</v>
      </c>
      <c r="J991" t="str">
        <f>+VLOOKUP(Tabla1[[#This Row],[Codreg]],$G$347:$K$362,4,0)</f>
        <v>https://upload.wikimedia.org/wikipedia/commons/3/38/Coat_of_arms_of_Aysen%2C_Chile.svg</v>
      </c>
      <c r="K991" t="str">
        <f>+VLOOKUP(Tabla1[[#This Row],[Codreg]],$G$347:$K$362,5,0)</f>
        <v>https://raw.githubusercontent.com/Sud-Austral/LOGOS-DATA/main/LocalizaReg/11.jpg</v>
      </c>
    </row>
    <row r="992" spans="1:11" x14ac:dyDescent="0.3">
      <c r="A992" t="s">
        <v>264</v>
      </c>
      <c r="B992">
        <v>11</v>
      </c>
      <c r="G992" s="7">
        <v>99111421005</v>
      </c>
      <c r="H992" t="s">
        <v>25010</v>
      </c>
      <c r="I992" t="s">
        <v>1411</v>
      </c>
      <c r="J992" t="str">
        <f>+VLOOKUP(Tabla1[[#This Row],[Codreg]],$G$347:$K$362,4,0)</f>
        <v>https://upload.wikimedia.org/wikipedia/commons/3/38/Coat_of_arms_of_Aysen%2C_Chile.svg</v>
      </c>
      <c r="K992" t="str">
        <f>+VLOOKUP(Tabla1[[#This Row],[Codreg]],$G$347:$K$362,5,0)</f>
        <v>https://raw.githubusercontent.com/Sud-Austral/LOGOS-DATA/main/LocalizaReg/11.jpg</v>
      </c>
    </row>
    <row r="993" spans="1:11" x14ac:dyDescent="0.3">
      <c r="A993" t="s">
        <v>264</v>
      </c>
      <c r="B993">
        <v>11</v>
      </c>
      <c r="G993" s="7">
        <v>99111502039</v>
      </c>
      <c r="H993" t="s">
        <v>25010</v>
      </c>
      <c r="I993" t="s">
        <v>1412</v>
      </c>
      <c r="J993" t="str">
        <f>+VLOOKUP(Tabla1[[#This Row],[Codreg]],$G$347:$K$362,4,0)</f>
        <v>https://upload.wikimedia.org/wikipedia/commons/3/38/Coat_of_arms_of_Aysen%2C_Chile.svg</v>
      </c>
      <c r="K993" t="str">
        <f>+VLOOKUP(Tabla1[[#This Row],[Codreg]],$G$347:$K$362,5,0)</f>
        <v>https://raw.githubusercontent.com/Sud-Austral/LOGOS-DATA/main/LocalizaReg/11.jpg</v>
      </c>
    </row>
    <row r="994" spans="1:11" x14ac:dyDescent="0.3">
      <c r="A994" t="s">
        <v>264</v>
      </c>
      <c r="B994">
        <v>11</v>
      </c>
      <c r="G994" s="7">
        <v>99111512054</v>
      </c>
      <c r="H994" t="s">
        <v>25010</v>
      </c>
      <c r="I994" t="s">
        <v>1413</v>
      </c>
      <c r="J994" t="str">
        <f>+VLOOKUP(Tabla1[[#This Row],[Codreg]],$G$347:$K$362,4,0)</f>
        <v>https://upload.wikimedia.org/wikipedia/commons/3/38/Coat_of_arms_of_Aysen%2C_Chile.svg</v>
      </c>
      <c r="K994" t="str">
        <f>+VLOOKUP(Tabla1[[#This Row],[Codreg]],$G$347:$K$362,5,0)</f>
        <v>https://raw.githubusercontent.com/Sud-Austral/LOGOS-DATA/main/LocalizaReg/11.jpg</v>
      </c>
    </row>
    <row r="995" spans="1:11" x14ac:dyDescent="0.3">
      <c r="A995" t="s">
        <v>264</v>
      </c>
      <c r="B995">
        <v>11</v>
      </c>
      <c r="G995" s="7">
        <v>99111512046</v>
      </c>
      <c r="H995" t="s">
        <v>25010</v>
      </c>
      <c r="I995" t="s">
        <v>1414</v>
      </c>
      <c r="J995" t="str">
        <f>+VLOOKUP(Tabla1[[#This Row],[Codreg]],$G$347:$K$362,4,0)</f>
        <v>https://upload.wikimedia.org/wikipedia/commons/3/38/Coat_of_arms_of_Aysen%2C_Chile.svg</v>
      </c>
      <c r="K995" t="str">
        <f>+VLOOKUP(Tabla1[[#This Row],[Codreg]],$G$347:$K$362,5,0)</f>
        <v>https://raw.githubusercontent.com/Sud-Austral/LOGOS-DATA/main/LocalizaReg/11.jpg</v>
      </c>
    </row>
    <row r="996" spans="1:11" x14ac:dyDescent="0.3">
      <c r="A996" t="s">
        <v>264</v>
      </c>
      <c r="B996">
        <v>11</v>
      </c>
      <c r="G996" s="7">
        <v>99111513127</v>
      </c>
      <c r="H996" t="s">
        <v>25010</v>
      </c>
      <c r="I996" t="s">
        <v>1415</v>
      </c>
      <c r="J996" t="str">
        <f>+VLOOKUP(Tabla1[[#This Row],[Codreg]],$G$347:$K$362,4,0)</f>
        <v>https://upload.wikimedia.org/wikipedia/commons/3/38/Coat_of_arms_of_Aysen%2C_Chile.svg</v>
      </c>
      <c r="K996" t="str">
        <f>+VLOOKUP(Tabla1[[#This Row],[Codreg]],$G$347:$K$362,5,0)</f>
        <v>https://raw.githubusercontent.com/Sud-Austral/LOGOS-DATA/main/LocalizaReg/11.jpg</v>
      </c>
    </row>
    <row r="997" spans="1:11" x14ac:dyDescent="0.3">
      <c r="A997" t="s">
        <v>264</v>
      </c>
      <c r="B997">
        <v>11</v>
      </c>
      <c r="G997" s="7">
        <v>99111512042</v>
      </c>
      <c r="H997" t="s">
        <v>25010</v>
      </c>
      <c r="I997" t="s">
        <v>1416</v>
      </c>
      <c r="J997" t="str">
        <f>+VLOOKUP(Tabla1[[#This Row],[Codreg]],$G$347:$K$362,4,0)</f>
        <v>https://upload.wikimedia.org/wikipedia/commons/3/38/Coat_of_arms_of_Aysen%2C_Chile.svg</v>
      </c>
      <c r="K997" t="str">
        <f>+VLOOKUP(Tabla1[[#This Row],[Codreg]],$G$347:$K$362,5,0)</f>
        <v>https://raw.githubusercontent.com/Sud-Austral/LOGOS-DATA/main/LocalizaReg/11.jpg</v>
      </c>
    </row>
    <row r="998" spans="1:11" x14ac:dyDescent="0.3">
      <c r="A998" t="s">
        <v>264</v>
      </c>
      <c r="B998">
        <v>11</v>
      </c>
      <c r="G998" s="7">
        <v>99111500053</v>
      </c>
      <c r="H998" t="s">
        <v>25010</v>
      </c>
      <c r="I998" t="s">
        <v>1417</v>
      </c>
      <c r="J998" t="str">
        <f>+VLOOKUP(Tabla1[[#This Row],[Codreg]],$G$347:$K$362,4,0)</f>
        <v>https://upload.wikimedia.org/wikipedia/commons/3/38/Coat_of_arms_of_Aysen%2C_Chile.svg</v>
      </c>
      <c r="K998" t="str">
        <f>+VLOOKUP(Tabla1[[#This Row],[Codreg]],$G$347:$K$362,5,0)</f>
        <v>https://raw.githubusercontent.com/Sud-Austral/LOGOS-DATA/main/LocalizaReg/11.jpg</v>
      </c>
    </row>
    <row r="999" spans="1:11" x14ac:dyDescent="0.3">
      <c r="A999" t="s">
        <v>264</v>
      </c>
      <c r="B999">
        <v>11</v>
      </c>
      <c r="G999" s="7">
        <v>99111501019</v>
      </c>
      <c r="H999" t="s">
        <v>25010</v>
      </c>
      <c r="I999" t="s">
        <v>1418</v>
      </c>
      <c r="J999" t="str">
        <f>+VLOOKUP(Tabla1[[#This Row],[Codreg]],$G$347:$K$362,4,0)</f>
        <v>https://upload.wikimedia.org/wikipedia/commons/3/38/Coat_of_arms_of_Aysen%2C_Chile.svg</v>
      </c>
      <c r="K999" t="str">
        <f>+VLOOKUP(Tabla1[[#This Row],[Codreg]],$G$347:$K$362,5,0)</f>
        <v>https://raw.githubusercontent.com/Sud-Austral/LOGOS-DATA/main/LocalizaReg/11.jpg</v>
      </c>
    </row>
    <row r="1000" spans="1:11" x14ac:dyDescent="0.3">
      <c r="A1000" t="s">
        <v>264</v>
      </c>
      <c r="B1000">
        <v>11</v>
      </c>
      <c r="G1000" s="7">
        <v>99111512039</v>
      </c>
      <c r="H1000" t="s">
        <v>25010</v>
      </c>
      <c r="I1000" t="s">
        <v>1419</v>
      </c>
      <c r="J1000" t="str">
        <f>+VLOOKUP(Tabla1[[#This Row],[Codreg]],$G$347:$K$362,4,0)</f>
        <v>https://upload.wikimedia.org/wikipedia/commons/3/38/Coat_of_arms_of_Aysen%2C_Chile.svg</v>
      </c>
      <c r="K1000" t="str">
        <f>+VLOOKUP(Tabla1[[#This Row],[Codreg]],$G$347:$K$362,5,0)</f>
        <v>https://raw.githubusercontent.com/Sud-Austral/LOGOS-DATA/main/LocalizaReg/11.jpg</v>
      </c>
    </row>
    <row r="1001" spans="1:11" x14ac:dyDescent="0.3">
      <c r="A1001" t="s">
        <v>264</v>
      </c>
      <c r="B1001">
        <v>11</v>
      </c>
      <c r="G1001" s="7">
        <v>99111503004</v>
      </c>
      <c r="H1001" t="s">
        <v>25010</v>
      </c>
      <c r="I1001" t="s">
        <v>1420</v>
      </c>
      <c r="J1001" t="str">
        <f>+VLOOKUP(Tabla1[[#This Row],[Codreg]],$G$347:$K$362,4,0)</f>
        <v>https://upload.wikimedia.org/wikipedia/commons/3/38/Coat_of_arms_of_Aysen%2C_Chile.svg</v>
      </c>
      <c r="K1001" t="str">
        <f>+VLOOKUP(Tabla1[[#This Row],[Codreg]],$G$347:$K$362,5,0)</f>
        <v>https://raw.githubusercontent.com/Sud-Austral/LOGOS-DATA/main/LocalizaReg/11.jpg</v>
      </c>
    </row>
    <row r="1002" spans="1:11" x14ac:dyDescent="0.3">
      <c r="A1002" t="s">
        <v>264</v>
      </c>
      <c r="B1002">
        <v>11</v>
      </c>
      <c r="G1002" s="7">
        <v>99111502016</v>
      </c>
      <c r="H1002" t="s">
        <v>25010</v>
      </c>
      <c r="I1002" t="s">
        <v>1421</v>
      </c>
      <c r="J1002" t="str">
        <f>+VLOOKUP(Tabla1[[#This Row],[Codreg]],$G$347:$K$362,4,0)</f>
        <v>https://upload.wikimedia.org/wikipedia/commons/3/38/Coat_of_arms_of_Aysen%2C_Chile.svg</v>
      </c>
      <c r="K1002" t="str">
        <f>+VLOOKUP(Tabla1[[#This Row],[Codreg]],$G$347:$K$362,5,0)</f>
        <v>https://raw.githubusercontent.com/Sud-Austral/LOGOS-DATA/main/LocalizaReg/11.jpg</v>
      </c>
    </row>
    <row r="1003" spans="1:11" x14ac:dyDescent="0.3">
      <c r="A1003" t="s">
        <v>264</v>
      </c>
      <c r="B1003">
        <v>11</v>
      </c>
      <c r="G1003" s="7">
        <v>99111502023</v>
      </c>
      <c r="H1003" t="s">
        <v>25010</v>
      </c>
      <c r="I1003" t="s">
        <v>1422</v>
      </c>
      <c r="J1003" t="str">
        <f>+VLOOKUP(Tabla1[[#This Row],[Codreg]],$G$347:$K$362,4,0)</f>
        <v>https://upload.wikimedia.org/wikipedia/commons/3/38/Coat_of_arms_of_Aysen%2C_Chile.svg</v>
      </c>
      <c r="K1003" t="str">
        <f>+VLOOKUP(Tabla1[[#This Row],[Codreg]],$G$347:$K$362,5,0)</f>
        <v>https://raw.githubusercontent.com/Sud-Austral/LOGOS-DATA/main/LocalizaReg/11.jpg</v>
      </c>
    </row>
    <row r="1004" spans="1:11" x14ac:dyDescent="0.3">
      <c r="A1004" t="s">
        <v>264</v>
      </c>
      <c r="B1004">
        <v>11</v>
      </c>
      <c r="G1004" s="7">
        <v>99111502001</v>
      </c>
      <c r="H1004" t="s">
        <v>25010</v>
      </c>
      <c r="I1004" t="s">
        <v>1423</v>
      </c>
      <c r="J1004" t="str">
        <f>+VLOOKUP(Tabla1[[#This Row],[Codreg]],$G$347:$K$362,4,0)</f>
        <v>https://upload.wikimedia.org/wikipedia/commons/3/38/Coat_of_arms_of_Aysen%2C_Chile.svg</v>
      </c>
      <c r="K1004" t="str">
        <f>+VLOOKUP(Tabla1[[#This Row],[Codreg]],$G$347:$K$362,5,0)</f>
        <v>https://raw.githubusercontent.com/Sud-Austral/LOGOS-DATA/main/LocalizaReg/11.jpg</v>
      </c>
    </row>
    <row r="1005" spans="1:11" x14ac:dyDescent="0.3">
      <c r="A1005" t="s">
        <v>264</v>
      </c>
      <c r="B1005">
        <v>11</v>
      </c>
      <c r="G1005" s="7">
        <v>99111512053</v>
      </c>
      <c r="H1005" t="s">
        <v>25010</v>
      </c>
      <c r="I1005" t="s">
        <v>1424</v>
      </c>
      <c r="J1005" t="str">
        <f>+VLOOKUP(Tabla1[[#This Row],[Codreg]],$G$347:$K$362,4,0)</f>
        <v>https://upload.wikimedia.org/wikipedia/commons/3/38/Coat_of_arms_of_Aysen%2C_Chile.svg</v>
      </c>
      <c r="K1005" t="str">
        <f>+VLOOKUP(Tabla1[[#This Row],[Codreg]],$G$347:$K$362,5,0)</f>
        <v>https://raw.githubusercontent.com/Sud-Austral/LOGOS-DATA/main/LocalizaReg/11.jpg</v>
      </c>
    </row>
    <row r="1006" spans="1:11" x14ac:dyDescent="0.3">
      <c r="A1006" t="s">
        <v>264</v>
      </c>
      <c r="B1006">
        <v>11</v>
      </c>
      <c r="G1006" s="7">
        <v>99111502002</v>
      </c>
      <c r="H1006" t="s">
        <v>25010</v>
      </c>
      <c r="I1006" t="s">
        <v>1425</v>
      </c>
      <c r="J1006" t="str">
        <f>+VLOOKUP(Tabla1[[#This Row],[Codreg]],$G$347:$K$362,4,0)</f>
        <v>https://upload.wikimedia.org/wikipedia/commons/3/38/Coat_of_arms_of_Aysen%2C_Chile.svg</v>
      </c>
      <c r="K1006" t="str">
        <f>+VLOOKUP(Tabla1[[#This Row],[Codreg]],$G$347:$K$362,5,0)</f>
        <v>https://raw.githubusercontent.com/Sud-Austral/LOGOS-DATA/main/LocalizaReg/11.jpg</v>
      </c>
    </row>
    <row r="1007" spans="1:11" x14ac:dyDescent="0.3">
      <c r="A1007" t="s">
        <v>264</v>
      </c>
      <c r="B1007">
        <v>11</v>
      </c>
      <c r="G1007" s="7">
        <v>99111500041</v>
      </c>
      <c r="H1007" t="s">
        <v>25010</v>
      </c>
      <c r="I1007" t="s">
        <v>1426</v>
      </c>
      <c r="J1007" t="str">
        <f>+VLOOKUP(Tabla1[[#This Row],[Codreg]],$G$347:$K$362,4,0)</f>
        <v>https://upload.wikimedia.org/wikipedia/commons/3/38/Coat_of_arms_of_Aysen%2C_Chile.svg</v>
      </c>
      <c r="K1007" t="str">
        <f>+VLOOKUP(Tabla1[[#This Row],[Codreg]],$G$347:$K$362,5,0)</f>
        <v>https://raw.githubusercontent.com/Sud-Austral/LOGOS-DATA/main/LocalizaReg/11.jpg</v>
      </c>
    </row>
    <row r="1008" spans="1:11" x14ac:dyDescent="0.3">
      <c r="A1008" t="s">
        <v>264</v>
      </c>
      <c r="B1008">
        <v>11</v>
      </c>
      <c r="G1008" s="7">
        <v>99111500002</v>
      </c>
      <c r="H1008" t="s">
        <v>25010</v>
      </c>
      <c r="I1008" t="s">
        <v>1427</v>
      </c>
      <c r="J1008" t="str">
        <f>+VLOOKUP(Tabla1[[#This Row],[Codreg]],$G$347:$K$362,4,0)</f>
        <v>https://upload.wikimedia.org/wikipedia/commons/3/38/Coat_of_arms_of_Aysen%2C_Chile.svg</v>
      </c>
      <c r="K1008" t="str">
        <f>+VLOOKUP(Tabla1[[#This Row],[Codreg]],$G$347:$K$362,5,0)</f>
        <v>https://raw.githubusercontent.com/Sud-Austral/LOGOS-DATA/main/LocalizaReg/11.jpg</v>
      </c>
    </row>
    <row r="1009" spans="1:11" x14ac:dyDescent="0.3">
      <c r="A1009" t="s">
        <v>264</v>
      </c>
      <c r="B1009">
        <v>11</v>
      </c>
      <c r="G1009" s="7">
        <v>99111501020</v>
      </c>
      <c r="H1009" t="s">
        <v>25010</v>
      </c>
      <c r="I1009" t="s">
        <v>1428</v>
      </c>
      <c r="J1009" t="str">
        <f>+VLOOKUP(Tabla1[[#This Row],[Codreg]],$G$347:$K$362,4,0)</f>
        <v>https://upload.wikimedia.org/wikipedia/commons/3/38/Coat_of_arms_of_Aysen%2C_Chile.svg</v>
      </c>
      <c r="K1009" t="str">
        <f>+VLOOKUP(Tabla1[[#This Row],[Codreg]],$G$347:$K$362,5,0)</f>
        <v>https://raw.githubusercontent.com/Sud-Austral/LOGOS-DATA/main/LocalizaReg/11.jpg</v>
      </c>
    </row>
    <row r="1010" spans="1:11" x14ac:dyDescent="0.3">
      <c r="A1010" t="s">
        <v>264</v>
      </c>
      <c r="B1010">
        <v>11</v>
      </c>
      <c r="G1010" s="7">
        <v>99111500088</v>
      </c>
      <c r="H1010" t="s">
        <v>25010</v>
      </c>
      <c r="I1010" t="s">
        <v>1429</v>
      </c>
      <c r="J1010" t="str">
        <f>+VLOOKUP(Tabla1[[#This Row],[Codreg]],$G$347:$K$362,4,0)</f>
        <v>https://upload.wikimedia.org/wikipedia/commons/3/38/Coat_of_arms_of_Aysen%2C_Chile.svg</v>
      </c>
      <c r="K1010" t="str">
        <f>+VLOOKUP(Tabla1[[#This Row],[Codreg]],$G$347:$K$362,5,0)</f>
        <v>https://raw.githubusercontent.com/Sud-Austral/LOGOS-DATA/main/LocalizaReg/11.jpg</v>
      </c>
    </row>
    <row r="1011" spans="1:11" x14ac:dyDescent="0.3">
      <c r="A1011" t="s">
        <v>264</v>
      </c>
      <c r="B1011">
        <v>11</v>
      </c>
      <c r="G1011" s="7">
        <v>99111513077</v>
      </c>
      <c r="H1011" t="s">
        <v>25010</v>
      </c>
      <c r="I1011" t="s">
        <v>1430</v>
      </c>
      <c r="J1011" t="str">
        <f>+VLOOKUP(Tabla1[[#This Row],[Codreg]],$G$347:$K$362,4,0)</f>
        <v>https://upload.wikimedia.org/wikipedia/commons/3/38/Coat_of_arms_of_Aysen%2C_Chile.svg</v>
      </c>
      <c r="K1011" t="str">
        <f>+VLOOKUP(Tabla1[[#This Row],[Codreg]],$G$347:$K$362,5,0)</f>
        <v>https://raw.githubusercontent.com/Sud-Austral/LOGOS-DATA/main/LocalizaReg/11.jpg</v>
      </c>
    </row>
    <row r="1012" spans="1:11" x14ac:dyDescent="0.3">
      <c r="A1012" t="s">
        <v>264</v>
      </c>
      <c r="B1012">
        <v>11</v>
      </c>
      <c r="G1012" s="7">
        <v>99111502011</v>
      </c>
      <c r="H1012" t="s">
        <v>25010</v>
      </c>
      <c r="I1012" t="s">
        <v>1431</v>
      </c>
      <c r="J1012" t="str">
        <f>+VLOOKUP(Tabla1[[#This Row],[Codreg]],$G$347:$K$362,4,0)</f>
        <v>https://upload.wikimedia.org/wikipedia/commons/3/38/Coat_of_arms_of_Aysen%2C_Chile.svg</v>
      </c>
      <c r="K1012" t="str">
        <f>+VLOOKUP(Tabla1[[#This Row],[Codreg]],$G$347:$K$362,5,0)</f>
        <v>https://raw.githubusercontent.com/Sud-Austral/LOGOS-DATA/main/LocalizaReg/11.jpg</v>
      </c>
    </row>
    <row r="1013" spans="1:11" x14ac:dyDescent="0.3">
      <c r="A1013" t="s">
        <v>264</v>
      </c>
      <c r="B1013">
        <v>11</v>
      </c>
      <c r="G1013" s="7">
        <v>99111512051</v>
      </c>
      <c r="H1013" t="s">
        <v>25010</v>
      </c>
      <c r="I1013" t="s">
        <v>1432</v>
      </c>
      <c r="J1013" t="str">
        <f>+VLOOKUP(Tabla1[[#This Row],[Codreg]],$G$347:$K$362,4,0)</f>
        <v>https://upload.wikimedia.org/wikipedia/commons/3/38/Coat_of_arms_of_Aysen%2C_Chile.svg</v>
      </c>
      <c r="K1013" t="str">
        <f>+VLOOKUP(Tabla1[[#This Row],[Codreg]],$G$347:$K$362,5,0)</f>
        <v>https://raw.githubusercontent.com/Sud-Austral/LOGOS-DATA/main/LocalizaReg/11.jpg</v>
      </c>
    </row>
    <row r="1014" spans="1:11" x14ac:dyDescent="0.3">
      <c r="A1014" t="s">
        <v>264</v>
      </c>
      <c r="B1014">
        <v>11</v>
      </c>
      <c r="G1014" s="7">
        <v>99111514259</v>
      </c>
      <c r="H1014" t="s">
        <v>25010</v>
      </c>
      <c r="I1014" t="s">
        <v>1433</v>
      </c>
      <c r="J1014" t="str">
        <f>+VLOOKUP(Tabla1[[#This Row],[Codreg]],$G$347:$K$362,4,0)</f>
        <v>https://upload.wikimedia.org/wikipedia/commons/3/38/Coat_of_arms_of_Aysen%2C_Chile.svg</v>
      </c>
      <c r="K1014" t="str">
        <f>+VLOOKUP(Tabla1[[#This Row],[Codreg]],$G$347:$K$362,5,0)</f>
        <v>https://raw.githubusercontent.com/Sud-Austral/LOGOS-DATA/main/LocalizaReg/11.jpg</v>
      </c>
    </row>
    <row r="1015" spans="1:11" x14ac:dyDescent="0.3">
      <c r="A1015" t="s">
        <v>264</v>
      </c>
      <c r="B1015">
        <v>11</v>
      </c>
      <c r="G1015" s="7">
        <v>99111501015</v>
      </c>
      <c r="H1015" t="s">
        <v>25010</v>
      </c>
      <c r="I1015" t="s">
        <v>1434</v>
      </c>
      <c r="J1015" t="str">
        <f>+VLOOKUP(Tabla1[[#This Row],[Codreg]],$G$347:$K$362,4,0)</f>
        <v>https://upload.wikimedia.org/wikipedia/commons/3/38/Coat_of_arms_of_Aysen%2C_Chile.svg</v>
      </c>
      <c r="K1015" t="str">
        <f>+VLOOKUP(Tabla1[[#This Row],[Codreg]],$G$347:$K$362,5,0)</f>
        <v>https://raw.githubusercontent.com/Sud-Austral/LOGOS-DATA/main/LocalizaReg/11.jpg</v>
      </c>
    </row>
    <row r="1016" spans="1:11" x14ac:dyDescent="0.3">
      <c r="A1016" t="s">
        <v>264</v>
      </c>
      <c r="B1016">
        <v>11</v>
      </c>
      <c r="G1016" s="7">
        <v>99111501012</v>
      </c>
      <c r="H1016" t="s">
        <v>25010</v>
      </c>
      <c r="I1016" t="s">
        <v>1435</v>
      </c>
      <c r="J1016" t="str">
        <f>+VLOOKUP(Tabla1[[#This Row],[Codreg]],$G$347:$K$362,4,0)</f>
        <v>https://upload.wikimedia.org/wikipedia/commons/3/38/Coat_of_arms_of_Aysen%2C_Chile.svg</v>
      </c>
      <c r="K1016" t="str">
        <f>+VLOOKUP(Tabla1[[#This Row],[Codreg]],$G$347:$K$362,5,0)</f>
        <v>https://raw.githubusercontent.com/Sud-Austral/LOGOS-DATA/main/LocalizaReg/11.jpg</v>
      </c>
    </row>
    <row r="1017" spans="1:11" x14ac:dyDescent="0.3">
      <c r="A1017" t="s">
        <v>264</v>
      </c>
      <c r="B1017">
        <v>11</v>
      </c>
      <c r="G1017" s="7">
        <v>99111512036</v>
      </c>
      <c r="H1017" t="s">
        <v>25010</v>
      </c>
      <c r="I1017" t="s">
        <v>1436</v>
      </c>
      <c r="J1017" t="str">
        <f>+VLOOKUP(Tabla1[[#This Row],[Codreg]],$G$347:$K$362,4,0)</f>
        <v>https://upload.wikimedia.org/wikipedia/commons/3/38/Coat_of_arms_of_Aysen%2C_Chile.svg</v>
      </c>
      <c r="K1017" t="str">
        <f>+VLOOKUP(Tabla1[[#This Row],[Codreg]],$G$347:$K$362,5,0)</f>
        <v>https://raw.githubusercontent.com/Sud-Austral/LOGOS-DATA/main/LocalizaReg/11.jpg</v>
      </c>
    </row>
    <row r="1018" spans="1:11" x14ac:dyDescent="0.3">
      <c r="A1018" t="s">
        <v>264</v>
      </c>
      <c r="B1018">
        <v>11</v>
      </c>
      <c r="G1018" s="7">
        <v>99111503006</v>
      </c>
      <c r="H1018" t="s">
        <v>25010</v>
      </c>
      <c r="I1018" t="s">
        <v>1437</v>
      </c>
      <c r="J1018" t="str">
        <f>+VLOOKUP(Tabla1[[#This Row],[Codreg]],$G$347:$K$362,4,0)</f>
        <v>https://upload.wikimedia.org/wikipedia/commons/3/38/Coat_of_arms_of_Aysen%2C_Chile.svg</v>
      </c>
      <c r="K1018" t="str">
        <f>+VLOOKUP(Tabla1[[#This Row],[Codreg]],$G$347:$K$362,5,0)</f>
        <v>https://raw.githubusercontent.com/Sud-Austral/LOGOS-DATA/main/LocalizaReg/11.jpg</v>
      </c>
    </row>
    <row r="1019" spans="1:11" x14ac:dyDescent="0.3">
      <c r="A1019" t="s">
        <v>264</v>
      </c>
      <c r="B1019">
        <v>11</v>
      </c>
      <c r="G1019" s="7">
        <v>99111513117</v>
      </c>
      <c r="H1019" t="s">
        <v>25010</v>
      </c>
      <c r="I1019" t="s">
        <v>1438</v>
      </c>
      <c r="J1019" t="str">
        <f>+VLOOKUP(Tabla1[[#This Row],[Codreg]],$G$347:$K$362,4,0)</f>
        <v>https://upload.wikimedia.org/wikipedia/commons/3/38/Coat_of_arms_of_Aysen%2C_Chile.svg</v>
      </c>
      <c r="K1019" t="str">
        <f>+VLOOKUP(Tabla1[[#This Row],[Codreg]],$G$347:$K$362,5,0)</f>
        <v>https://raw.githubusercontent.com/Sud-Austral/LOGOS-DATA/main/LocalizaReg/11.jpg</v>
      </c>
    </row>
    <row r="1020" spans="1:11" x14ac:dyDescent="0.3">
      <c r="A1020" t="s">
        <v>264</v>
      </c>
      <c r="B1020">
        <v>11</v>
      </c>
      <c r="G1020" s="7">
        <v>99111502041</v>
      </c>
      <c r="H1020" t="s">
        <v>25010</v>
      </c>
      <c r="I1020" t="s">
        <v>1439</v>
      </c>
      <c r="J1020" t="str">
        <f>+VLOOKUP(Tabla1[[#This Row],[Codreg]],$G$347:$K$362,4,0)</f>
        <v>https://upload.wikimedia.org/wikipedia/commons/3/38/Coat_of_arms_of_Aysen%2C_Chile.svg</v>
      </c>
      <c r="K1020" t="str">
        <f>+VLOOKUP(Tabla1[[#This Row],[Codreg]],$G$347:$K$362,5,0)</f>
        <v>https://raw.githubusercontent.com/Sud-Austral/LOGOS-DATA/main/LocalizaReg/11.jpg</v>
      </c>
    </row>
    <row r="1021" spans="1:11" x14ac:dyDescent="0.3">
      <c r="A1021" t="s">
        <v>264</v>
      </c>
      <c r="B1021">
        <v>11</v>
      </c>
      <c r="G1021" s="7">
        <v>99111512048</v>
      </c>
      <c r="H1021" t="s">
        <v>25010</v>
      </c>
      <c r="I1021" t="s">
        <v>1440</v>
      </c>
      <c r="J1021" t="str">
        <f>+VLOOKUP(Tabla1[[#This Row],[Codreg]],$G$347:$K$362,4,0)</f>
        <v>https://upload.wikimedia.org/wikipedia/commons/3/38/Coat_of_arms_of_Aysen%2C_Chile.svg</v>
      </c>
      <c r="K1021" t="str">
        <f>+VLOOKUP(Tabla1[[#This Row],[Codreg]],$G$347:$K$362,5,0)</f>
        <v>https://raw.githubusercontent.com/Sud-Austral/LOGOS-DATA/main/LocalizaReg/11.jpg</v>
      </c>
    </row>
    <row r="1022" spans="1:11" x14ac:dyDescent="0.3">
      <c r="A1022" t="s">
        <v>264</v>
      </c>
      <c r="B1022">
        <v>11</v>
      </c>
      <c r="G1022" s="7">
        <v>99111504006</v>
      </c>
      <c r="H1022" t="s">
        <v>25010</v>
      </c>
      <c r="I1022" t="s">
        <v>1441</v>
      </c>
      <c r="J1022" t="str">
        <f>+VLOOKUP(Tabla1[[#This Row],[Codreg]],$G$347:$K$362,4,0)</f>
        <v>https://upload.wikimedia.org/wikipedia/commons/3/38/Coat_of_arms_of_Aysen%2C_Chile.svg</v>
      </c>
      <c r="K1022" t="str">
        <f>+VLOOKUP(Tabla1[[#This Row],[Codreg]],$G$347:$K$362,5,0)</f>
        <v>https://raw.githubusercontent.com/Sud-Austral/LOGOS-DATA/main/LocalizaReg/11.jpg</v>
      </c>
    </row>
    <row r="1023" spans="1:11" x14ac:dyDescent="0.3">
      <c r="A1023" t="s">
        <v>264</v>
      </c>
      <c r="B1023">
        <v>11</v>
      </c>
      <c r="G1023" s="7">
        <v>99111511006</v>
      </c>
      <c r="H1023" t="s">
        <v>25010</v>
      </c>
      <c r="I1023" t="s">
        <v>1442</v>
      </c>
      <c r="J1023" t="str">
        <f>+VLOOKUP(Tabla1[[#This Row],[Codreg]],$G$347:$K$362,4,0)</f>
        <v>https://upload.wikimedia.org/wikipedia/commons/3/38/Coat_of_arms_of_Aysen%2C_Chile.svg</v>
      </c>
      <c r="K1023" t="str">
        <f>+VLOOKUP(Tabla1[[#This Row],[Codreg]],$G$347:$K$362,5,0)</f>
        <v>https://raw.githubusercontent.com/Sud-Austral/LOGOS-DATA/main/LocalizaReg/11.jpg</v>
      </c>
    </row>
    <row r="1024" spans="1:11" x14ac:dyDescent="0.3">
      <c r="A1024" t="s">
        <v>264</v>
      </c>
      <c r="B1024">
        <v>11</v>
      </c>
      <c r="G1024" s="7">
        <v>99111504003</v>
      </c>
      <c r="H1024" t="s">
        <v>25010</v>
      </c>
      <c r="I1024" t="s">
        <v>1443</v>
      </c>
      <c r="J1024" t="str">
        <f>+VLOOKUP(Tabla1[[#This Row],[Codreg]],$G$347:$K$362,4,0)</f>
        <v>https://upload.wikimedia.org/wikipedia/commons/3/38/Coat_of_arms_of_Aysen%2C_Chile.svg</v>
      </c>
      <c r="K1024" t="str">
        <f>+VLOOKUP(Tabla1[[#This Row],[Codreg]],$G$347:$K$362,5,0)</f>
        <v>https://raw.githubusercontent.com/Sud-Austral/LOGOS-DATA/main/LocalizaReg/11.jpg</v>
      </c>
    </row>
    <row r="1025" spans="1:11" x14ac:dyDescent="0.3">
      <c r="A1025" t="s">
        <v>264</v>
      </c>
      <c r="B1025">
        <v>11</v>
      </c>
      <c r="G1025" s="7">
        <v>99111504002</v>
      </c>
      <c r="H1025" t="s">
        <v>25010</v>
      </c>
      <c r="I1025" t="s">
        <v>1444</v>
      </c>
      <c r="J1025" t="str">
        <f>+VLOOKUP(Tabla1[[#This Row],[Codreg]],$G$347:$K$362,4,0)</f>
        <v>https://upload.wikimedia.org/wikipedia/commons/3/38/Coat_of_arms_of_Aysen%2C_Chile.svg</v>
      </c>
      <c r="K1025" t="str">
        <f>+VLOOKUP(Tabla1[[#This Row],[Codreg]],$G$347:$K$362,5,0)</f>
        <v>https://raw.githubusercontent.com/Sud-Austral/LOGOS-DATA/main/LocalizaReg/11.jpg</v>
      </c>
    </row>
    <row r="1026" spans="1:11" x14ac:dyDescent="0.3">
      <c r="A1026" t="s">
        <v>264</v>
      </c>
      <c r="B1026">
        <v>11</v>
      </c>
      <c r="G1026" s="7">
        <v>99111512047</v>
      </c>
      <c r="H1026" t="s">
        <v>25010</v>
      </c>
      <c r="I1026" t="s">
        <v>1445</v>
      </c>
      <c r="J1026" t="str">
        <f>+VLOOKUP(Tabla1[[#This Row],[Codreg]],$G$347:$K$362,4,0)</f>
        <v>https://upload.wikimedia.org/wikipedia/commons/3/38/Coat_of_arms_of_Aysen%2C_Chile.svg</v>
      </c>
      <c r="K1026" t="str">
        <f>+VLOOKUP(Tabla1[[#This Row],[Codreg]],$G$347:$K$362,5,0)</f>
        <v>https://raw.githubusercontent.com/Sud-Austral/LOGOS-DATA/main/LocalizaReg/11.jpg</v>
      </c>
    </row>
    <row r="1027" spans="1:11" x14ac:dyDescent="0.3">
      <c r="A1027" t="s">
        <v>264</v>
      </c>
      <c r="B1027">
        <v>11</v>
      </c>
      <c r="G1027" s="7">
        <v>99111512052</v>
      </c>
      <c r="H1027" t="s">
        <v>25010</v>
      </c>
      <c r="I1027" t="s">
        <v>1446</v>
      </c>
      <c r="J1027" t="str">
        <f>+VLOOKUP(Tabla1[[#This Row],[Codreg]],$G$347:$K$362,4,0)</f>
        <v>https://upload.wikimedia.org/wikipedia/commons/3/38/Coat_of_arms_of_Aysen%2C_Chile.svg</v>
      </c>
      <c r="K1027" t="str">
        <f>+VLOOKUP(Tabla1[[#This Row],[Codreg]],$G$347:$K$362,5,0)</f>
        <v>https://raw.githubusercontent.com/Sud-Austral/LOGOS-DATA/main/LocalizaReg/11.jpg</v>
      </c>
    </row>
    <row r="1028" spans="1:11" x14ac:dyDescent="0.3">
      <c r="A1028" t="s">
        <v>264</v>
      </c>
      <c r="B1028">
        <v>11</v>
      </c>
      <c r="G1028" s="7">
        <v>99111502017</v>
      </c>
      <c r="H1028" t="s">
        <v>25010</v>
      </c>
      <c r="I1028" t="s">
        <v>1447</v>
      </c>
      <c r="J1028" t="str">
        <f>+VLOOKUP(Tabla1[[#This Row],[Codreg]],$G$347:$K$362,4,0)</f>
        <v>https://upload.wikimedia.org/wikipedia/commons/3/38/Coat_of_arms_of_Aysen%2C_Chile.svg</v>
      </c>
      <c r="K1028" t="str">
        <f>+VLOOKUP(Tabla1[[#This Row],[Codreg]],$G$347:$K$362,5,0)</f>
        <v>https://raw.githubusercontent.com/Sud-Austral/LOGOS-DATA/main/LocalizaReg/11.jpg</v>
      </c>
    </row>
    <row r="1029" spans="1:11" x14ac:dyDescent="0.3">
      <c r="A1029" t="s">
        <v>264</v>
      </c>
      <c r="B1029">
        <v>11</v>
      </c>
      <c r="G1029" s="7">
        <v>99111502004</v>
      </c>
      <c r="H1029" t="s">
        <v>25010</v>
      </c>
      <c r="I1029" t="s">
        <v>1448</v>
      </c>
      <c r="J1029" t="str">
        <f>+VLOOKUP(Tabla1[[#This Row],[Codreg]],$G$347:$K$362,4,0)</f>
        <v>https://upload.wikimedia.org/wikipedia/commons/3/38/Coat_of_arms_of_Aysen%2C_Chile.svg</v>
      </c>
      <c r="K1029" t="str">
        <f>+VLOOKUP(Tabla1[[#This Row],[Codreg]],$G$347:$K$362,5,0)</f>
        <v>https://raw.githubusercontent.com/Sud-Austral/LOGOS-DATA/main/LocalizaReg/11.jpg</v>
      </c>
    </row>
    <row r="1030" spans="1:11" x14ac:dyDescent="0.3">
      <c r="A1030" t="s">
        <v>264</v>
      </c>
      <c r="B1030">
        <v>11</v>
      </c>
      <c r="G1030" s="7">
        <v>99111513063</v>
      </c>
      <c r="H1030" t="s">
        <v>25010</v>
      </c>
      <c r="I1030" t="s">
        <v>1449</v>
      </c>
      <c r="J1030" t="str">
        <f>+VLOOKUP(Tabla1[[#This Row],[Codreg]],$G$347:$K$362,4,0)</f>
        <v>https://upload.wikimedia.org/wikipedia/commons/3/38/Coat_of_arms_of_Aysen%2C_Chile.svg</v>
      </c>
      <c r="K1030" t="str">
        <f>+VLOOKUP(Tabla1[[#This Row],[Codreg]],$G$347:$K$362,5,0)</f>
        <v>https://raw.githubusercontent.com/Sud-Austral/LOGOS-DATA/main/LocalizaReg/11.jpg</v>
      </c>
    </row>
    <row r="1031" spans="1:11" x14ac:dyDescent="0.3">
      <c r="A1031" t="s">
        <v>264</v>
      </c>
      <c r="B1031">
        <v>11</v>
      </c>
      <c r="G1031" s="7">
        <v>99111512002</v>
      </c>
      <c r="H1031" t="s">
        <v>25010</v>
      </c>
      <c r="I1031" t="s">
        <v>1450</v>
      </c>
      <c r="J1031" t="str">
        <f>+VLOOKUP(Tabla1[[#This Row],[Codreg]],$G$347:$K$362,4,0)</f>
        <v>https://upload.wikimedia.org/wikipedia/commons/3/38/Coat_of_arms_of_Aysen%2C_Chile.svg</v>
      </c>
      <c r="K1031" t="str">
        <f>+VLOOKUP(Tabla1[[#This Row],[Codreg]],$G$347:$K$362,5,0)</f>
        <v>https://raw.githubusercontent.com/Sud-Austral/LOGOS-DATA/main/LocalizaReg/11.jpg</v>
      </c>
    </row>
    <row r="1032" spans="1:11" x14ac:dyDescent="0.3">
      <c r="A1032" t="s">
        <v>264</v>
      </c>
      <c r="B1032">
        <v>11</v>
      </c>
      <c r="G1032" s="7">
        <v>99111513097</v>
      </c>
      <c r="H1032" t="s">
        <v>25010</v>
      </c>
      <c r="I1032" t="s">
        <v>1451</v>
      </c>
      <c r="J1032" t="str">
        <f>+VLOOKUP(Tabla1[[#This Row],[Codreg]],$G$347:$K$362,4,0)</f>
        <v>https://upload.wikimedia.org/wikipedia/commons/3/38/Coat_of_arms_of_Aysen%2C_Chile.svg</v>
      </c>
      <c r="K1032" t="str">
        <f>+VLOOKUP(Tabla1[[#This Row],[Codreg]],$G$347:$K$362,5,0)</f>
        <v>https://raw.githubusercontent.com/Sud-Austral/LOGOS-DATA/main/LocalizaReg/11.jpg</v>
      </c>
    </row>
    <row r="1033" spans="1:11" x14ac:dyDescent="0.3">
      <c r="A1033" t="s">
        <v>264</v>
      </c>
      <c r="B1033">
        <v>11</v>
      </c>
      <c r="G1033" s="7">
        <v>99111513126</v>
      </c>
      <c r="H1033" t="s">
        <v>25010</v>
      </c>
      <c r="I1033" t="s">
        <v>1452</v>
      </c>
      <c r="J1033" t="str">
        <f>+VLOOKUP(Tabla1[[#This Row],[Codreg]],$G$347:$K$362,4,0)</f>
        <v>https://upload.wikimedia.org/wikipedia/commons/3/38/Coat_of_arms_of_Aysen%2C_Chile.svg</v>
      </c>
      <c r="K1033" t="str">
        <f>+VLOOKUP(Tabla1[[#This Row],[Codreg]],$G$347:$K$362,5,0)</f>
        <v>https://raw.githubusercontent.com/Sud-Austral/LOGOS-DATA/main/LocalizaReg/11.jpg</v>
      </c>
    </row>
    <row r="1034" spans="1:11" x14ac:dyDescent="0.3">
      <c r="A1034" t="s">
        <v>264</v>
      </c>
      <c r="B1034">
        <v>11</v>
      </c>
      <c r="G1034" s="7">
        <v>99111513072</v>
      </c>
      <c r="H1034" t="s">
        <v>25010</v>
      </c>
      <c r="I1034" t="s">
        <v>1453</v>
      </c>
      <c r="J1034" t="str">
        <f>+VLOOKUP(Tabla1[[#This Row],[Codreg]],$G$347:$K$362,4,0)</f>
        <v>https://upload.wikimedia.org/wikipedia/commons/3/38/Coat_of_arms_of_Aysen%2C_Chile.svg</v>
      </c>
      <c r="K1034" t="str">
        <f>+VLOOKUP(Tabla1[[#This Row],[Codreg]],$G$347:$K$362,5,0)</f>
        <v>https://raw.githubusercontent.com/Sud-Austral/LOGOS-DATA/main/LocalizaReg/11.jpg</v>
      </c>
    </row>
    <row r="1035" spans="1:11" x14ac:dyDescent="0.3">
      <c r="A1035" t="s">
        <v>264</v>
      </c>
      <c r="B1035">
        <v>11</v>
      </c>
      <c r="G1035" s="7">
        <v>99111513068</v>
      </c>
      <c r="H1035" t="s">
        <v>25010</v>
      </c>
      <c r="I1035" t="s">
        <v>1454</v>
      </c>
      <c r="J1035" t="str">
        <f>+VLOOKUP(Tabla1[[#This Row],[Codreg]],$G$347:$K$362,4,0)</f>
        <v>https://upload.wikimedia.org/wikipedia/commons/3/38/Coat_of_arms_of_Aysen%2C_Chile.svg</v>
      </c>
      <c r="K1035" t="str">
        <f>+VLOOKUP(Tabla1[[#This Row],[Codreg]],$G$347:$K$362,5,0)</f>
        <v>https://raw.githubusercontent.com/Sud-Austral/LOGOS-DATA/main/LocalizaReg/11.jpg</v>
      </c>
    </row>
    <row r="1036" spans="1:11" x14ac:dyDescent="0.3">
      <c r="A1036" t="s">
        <v>264</v>
      </c>
      <c r="B1036">
        <v>11</v>
      </c>
      <c r="G1036" s="7">
        <v>99111500038</v>
      </c>
      <c r="H1036" t="s">
        <v>25010</v>
      </c>
      <c r="I1036" t="s">
        <v>1455</v>
      </c>
      <c r="J1036" t="str">
        <f>+VLOOKUP(Tabla1[[#This Row],[Codreg]],$G$347:$K$362,4,0)</f>
        <v>https://upload.wikimedia.org/wikipedia/commons/3/38/Coat_of_arms_of_Aysen%2C_Chile.svg</v>
      </c>
      <c r="K1036" t="str">
        <f>+VLOOKUP(Tabla1[[#This Row],[Codreg]],$G$347:$K$362,5,0)</f>
        <v>https://raw.githubusercontent.com/Sud-Austral/LOGOS-DATA/main/LocalizaReg/11.jpg</v>
      </c>
    </row>
    <row r="1037" spans="1:11" x14ac:dyDescent="0.3">
      <c r="A1037" t="s">
        <v>264</v>
      </c>
      <c r="B1037">
        <v>11</v>
      </c>
      <c r="G1037" s="7">
        <v>99111502042</v>
      </c>
      <c r="H1037" t="s">
        <v>25010</v>
      </c>
      <c r="I1037" t="s">
        <v>1456</v>
      </c>
      <c r="J1037" t="str">
        <f>+VLOOKUP(Tabla1[[#This Row],[Codreg]],$G$347:$K$362,4,0)</f>
        <v>https://upload.wikimedia.org/wikipedia/commons/3/38/Coat_of_arms_of_Aysen%2C_Chile.svg</v>
      </c>
      <c r="K1037" t="str">
        <f>+VLOOKUP(Tabla1[[#This Row],[Codreg]],$G$347:$K$362,5,0)</f>
        <v>https://raw.githubusercontent.com/Sud-Austral/LOGOS-DATA/main/LocalizaReg/11.jpg</v>
      </c>
    </row>
    <row r="1038" spans="1:11" x14ac:dyDescent="0.3">
      <c r="A1038" t="s">
        <v>264</v>
      </c>
      <c r="B1038">
        <v>11</v>
      </c>
      <c r="G1038" s="7">
        <v>99111502044</v>
      </c>
      <c r="H1038" t="s">
        <v>25010</v>
      </c>
      <c r="I1038" t="s">
        <v>1457</v>
      </c>
      <c r="J1038" t="str">
        <f>+VLOOKUP(Tabla1[[#This Row],[Codreg]],$G$347:$K$362,4,0)</f>
        <v>https://upload.wikimedia.org/wikipedia/commons/3/38/Coat_of_arms_of_Aysen%2C_Chile.svg</v>
      </c>
      <c r="K1038" t="str">
        <f>+VLOOKUP(Tabla1[[#This Row],[Codreg]],$G$347:$K$362,5,0)</f>
        <v>https://raw.githubusercontent.com/Sud-Austral/LOGOS-DATA/main/LocalizaReg/11.jpg</v>
      </c>
    </row>
    <row r="1039" spans="1:11" x14ac:dyDescent="0.3">
      <c r="A1039" t="s">
        <v>264</v>
      </c>
      <c r="B1039">
        <v>11</v>
      </c>
      <c r="G1039" s="7">
        <v>99111512037</v>
      </c>
      <c r="H1039" t="s">
        <v>25010</v>
      </c>
      <c r="I1039" t="s">
        <v>1458</v>
      </c>
      <c r="J1039" t="str">
        <f>+VLOOKUP(Tabla1[[#This Row],[Codreg]],$G$347:$K$362,4,0)</f>
        <v>https://upload.wikimedia.org/wikipedia/commons/3/38/Coat_of_arms_of_Aysen%2C_Chile.svg</v>
      </c>
      <c r="K1039" t="str">
        <f>+VLOOKUP(Tabla1[[#This Row],[Codreg]],$G$347:$K$362,5,0)</f>
        <v>https://raw.githubusercontent.com/Sud-Austral/LOGOS-DATA/main/LocalizaReg/11.jpg</v>
      </c>
    </row>
    <row r="1040" spans="1:11" x14ac:dyDescent="0.3">
      <c r="A1040" t="s">
        <v>264</v>
      </c>
      <c r="B1040">
        <v>11</v>
      </c>
      <c r="G1040" s="7">
        <v>99111512038</v>
      </c>
      <c r="H1040" t="s">
        <v>25010</v>
      </c>
      <c r="I1040" t="s">
        <v>1459</v>
      </c>
      <c r="J1040" t="str">
        <f>+VLOOKUP(Tabla1[[#This Row],[Codreg]],$G$347:$K$362,4,0)</f>
        <v>https://upload.wikimedia.org/wikipedia/commons/3/38/Coat_of_arms_of_Aysen%2C_Chile.svg</v>
      </c>
      <c r="K1040" t="str">
        <f>+VLOOKUP(Tabla1[[#This Row],[Codreg]],$G$347:$K$362,5,0)</f>
        <v>https://raw.githubusercontent.com/Sud-Austral/LOGOS-DATA/main/LocalizaReg/11.jpg</v>
      </c>
    </row>
    <row r="1041" spans="1:11" x14ac:dyDescent="0.3">
      <c r="A1041" t="s">
        <v>264</v>
      </c>
      <c r="B1041">
        <v>11</v>
      </c>
      <c r="G1041" s="7">
        <v>99111502026</v>
      </c>
      <c r="H1041" t="s">
        <v>25010</v>
      </c>
      <c r="I1041" t="s">
        <v>1460</v>
      </c>
      <c r="J1041" t="str">
        <f>+VLOOKUP(Tabla1[[#This Row],[Codreg]],$G$347:$K$362,4,0)</f>
        <v>https://upload.wikimedia.org/wikipedia/commons/3/38/Coat_of_arms_of_Aysen%2C_Chile.svg</v>
      </c>
      <c r="K1041" t="str">
        <f>+VLOOKUP(Tabla1[[#This Row],[Codreg]],$G$347:$K$362,5,0)</f>
        <v>https://raw.githubusercontent.com/Sud-Austral/LOGOS-DATA/main/LocalizaReg/11.jpg</v>
      </c>
    </row>
    <row r="1042" spans="1:11" x14ac:dyDescent="0.3">
      <c r="A1042" t="s">
        <v>264</v>
      </c>
      <c r="B1042">
        <v>11</v>
      </c>
      <c r="G1042" s="7">
        <v>99111500033</v>
      </c>
      <c r="H1042" t="s">
        <v>25010</v>
      </c>
      <c r="I1042" t="s">
        <v>1461</v>
      </c>
      <c r="J1042" t="str">
        <f>+VLOOKUP(Tabla1[[#This Row],[Codreg]],$G$347:$K$362,4,0)</f>
        <v>https://upload.wikimedia.org/wikipedia/commons/3/38/Coat_of_arms_of_Aysen%2C_Chile.svg</v>
      </c>
      <c r="K1042" t="str">
        <f>+VLOOKUP(Tabla1[[#This Row],[Codreg]],$G$347:$K$362,5,0)</f>
        <v>https://raw.githubusercontent.com/Sud-Austral/LOGOS-DATA/main/LocalizaReg/11.jpg</v>
      </c>
    </row>
    <row r="1043" spans="1:11" x14ac:dyDescent="0.3">
      <c r="A1043" t="s">
        <v>264</v>
      </c>
      <c r="B1043">
        <v>11</v>
      </c>
      <c r="G1043" s="7">
        <v>99111500056</v>
      </c>
      <c r="H1043" t="s">
        <v>25010</v>
      </c>
      <c r="I1043" t="s">
        <v>1462</v>
      </c>
      <c r="J1043" t="str">
        <f>+VLOOKUP(Tabla1[[#This Row],[Codreg]],$G$347:$K$362,4,0)</f>
        <v>https://upload.wikimedia.org/wikipedia/commons/3/38/Coat_of_arms_of_Aysen%2C_Chile.svg</v>
      </c>
      <c r="K1043" t="str">
        <f>+VLOOKUP(Tabla1[[#This Row],[Codreg]],$G$347:$K$362,5,0)</f>
        <v>https://raw.githubusercontent.com/Sud-Austral/LOGOS-DATA/main/LocalizaReg/11.jpg</v>
      </c>
    </row>
    <row r="1044" spans="1:11" x14ac:dyDescent="0.3">
      <c r="A1044" t="s">
        <v>264</v>
      </c>
      <c r="B1044">
        <v>11</v>
      </c>
      <c r="G1044" s="7">
        <v>99111503005</v>
      </c>
      <c r="H1044" t="s">
        <v>25010</v>
      </c>
      <c r="I1044" t="s">
        <v>1463</v>
      </c>
      <c r="J1044" t="str">
        <f>+VLOOKUP(Tabla1[[#This Row],[Codreg]],$G$347:$K$362,4,0)</f>
        <v>https://upload.wikimedia.org/wikipedia/commons/3/38/Coat_of_arms_of_Aysen%2C_Chile.svg</v>
      </c>
      <c r="K1044" t="str">
        <f>+VLOOKUP(Tabla1[[#This Row],[Codreg]],$G$347:$K$362,5,0)</f>
        <v>https://raw.githubusercontent.com/Sud-Austral/LOGOS-DATA/main/LocalizaReg/11.jpg</v>
      </c>
    </row>
    <row r="1045" spans="1:11" x14ac:dyDescent="0.3">
      <c r="A1045" t="s">
        <v>264</v>
      </c>
      <c r="B1045">
        <v>11</v>
      </c>
      <c r="G1045" s="7">
        <v>99111514248</v>
      </c>
      <c r="H1045" t="s">
        <v>25010</v>
      </c>
      <c r="I1045" t="s">
        <v>1464</v>
      </c>
      <c r="J1045" t="str">
        <f>+VLOOKUP(Tabla1[[#This Row],[Codreg]],$G$347:$K$362,4,0)</f>
        <v>https://upload.wikimedia.org/wikipedia/commons/3/38/Coat_of_arms_of_Aysen%2C_Chile.svg</v>
      </c>
      <c r="K1045" t="str">
        <f>+VLOOKUP(Tabla1[[#This Row],[Codreg]],$G$347:$K$362,5,0)</f>
        <v>https://raw.githubusercontent.com/Sud-Austral/LOGOS-DATA/main/LocalizaReg/11.jpg</v>
      </c>
    </row>
    <row r="1046" spans="1:11" x14ac:dyDescent="0.3">
      <c r="A1046" t="s">
        <v>264</v>
      </c>
      <c r="B1046">
        <v>11</v>
      </c>
      <c r="G1046" s="7">
        <v>99111513069</v>
      </c>
      <c r="H1046" t="s">
        <v>25010</v>
      </c>
      <c r="I1046" t="s">
        <v>1465</v>
      </c>
      <c r="J1046" t="str">
        <f>+VLOOKUP(Tabla1[[#This Row],[Codreg]],$G$347:$K$362,4,0)</f>
        <v>https://upload.wikimedia.org/wikipedia/commons/3/38/Coat_of_arms_of_Aysen%2C_Chile.svg</v>
      </c>
      <c r="K1046" t="str">
        <f>+VLOOKUP(Tabla1[[#This Row],[Codreg]],$G$347:$K$362,5,0)</f>
        <v>https://raw.githubusercontent.com/Sud-Austral/LOGOS-DATA/main/LocalizaReg/11.jpg</v>
      </c>
    </row>
    <row r="1047" spans="1:11" x14ac:dyDescent="0.3">
      <c r="A1047" t="s">
        <v>264</v>
      </c>
      <c r="B1047">
        <v>11</v>
      </c>
      <c r="G1047" s="7">
        <v>99111513119</v>
      </c>
      <c r="H1047" t="s">
        <v>25010</v>
      </c>
      <c r="I1047" t="s">
        <v>1466</v>
      </c>
      <c r="J1047" t="str">
        <f>+VLOOKUP(Tabla1[[#This Row],[Codreg]],$G$347:$K$362,4,0)</f>
        <v>https://upload.wikimedia.org/wikipedia/commons/3/38/Coat_of_arms_of_Aysen%2C_Chile.svg</v>
      </c>
      <c r="K1047" t="str">
        <f>+VLOOKUP(Tabla1[[#This Row],[Codreg]],$G$347:$K$362,5,0)</f>
        <v>https://raw.githubusercontent.com/Sud-Austral/LOGOS-DATA/main/LocalizaReg/11.jpg</v>
      </c>
    </row>
    <row r="1048" spans="1:11" x14ac:dyDescent="0.3">
      <c r="A1048" t="s">
        <v>264</v>
      </c>
      <c r="B1048">
        <v>11</v>
      </c>
      <c r="G1048" s="7">
        <v>99111504001</v>
      </c>
      <c r="H1048" t="s">
        <v>25010</v>
      </c>
      <c r="I1048" t="s">
        <v>1467</v>
      </c>
      <c r="J1048" t="str">
        <f>+VLOOKUP(Tabla1[[#This Row],[Codreg]],$G$347:$K$362,4,0)</f>
        <v>https://upload.wikimedia.org/wikipedia/commons/3/38/Coat_of_arms_of_Aysen%2C_Chile.svg</v>
      </c>
      <c r="K1048" t="str">
        <f>+VLOOKUP(Tabla1[[#This Row],[Codreg]],$G$347:$K$362,5,0)</f>
        <v>https://raw.githubusercontent.com/Sud-Austral/LOGOS-DATA/main/LocalizaReg/11.jpg</v>
      </c>
    </row>
    <row r="1049" spans="1:11" x14ac:dyDescent="0.3">
      <c r="A1049" t="s">
        <v>264</v>
      </c>
      <c r="B1049">
        <v>11</v>
      </c>
      <c r="G1049" s="7">
        <v>99111501009</v>
      </c>
      <c r="H1049" t="s">
        <v>25010</v>
      </c>
      <c r="I1049" t="s">
        <v>1468</v>
      </c>
      <c r="J1049" t="str">
        <f>+VLOOKUP(Tabla1[[#This Row],[Codreg]],$G$347:$K$362,4,0)</f>
        <v>https://upload.wikimedia.org/wikipedia/commons/3/38/Coat_of_arms_of_Aysen%2C_Chile.svg</v>
      </c>
      <c r="K1049" t="str">
        <f>+VLOOKUP(Tabla1[[#This Row],[Codreg]],$G$347:$K$362,5,0)</f>
        <v>https://raw.githubusercontent.com/Sud-Austral/LOGOS-DATA/main/LocalizaReg/11.jpg</v>
      </c>
    </row>
    <row r="1050" spans="1:11" x14ac:dyDescent="0.3">
      <c r="A1050" t="s">
        <v>264</v>
      </c>
      <c r="B1050">
        <v>11</v>
      </c>
      <c r="G1050" s="7">
        <v>99111500026</v>
      </c>
      <c r="H1050" t="s">
        <v>25010</v>
      </c>
      <c r="I1050" t="s">
        <v>1469</v>
      </c>
      <c r="J1050" t="str">
        <f>+VLOOKUP(Tabla1[[#This Row],[Codreg]],$G$347:$K$362,4,0)</f>
        <v>https://upload.wikimedia.org/wikipedia/commons/3/38/Coat_of_arms_of_Aysen%2C_Chile.svg</v>
      </c>
      <c r="K1050" t="str">
        <f>+VLOOKUP(Tabla1[[#This Row],[Codreg]],$G$347:$K$362,5,0)</f>
        <v>https://raw.githubusercontent.com/Sud-Austral/LOGOS-DATA/main/LocalizaReg/11.jpg</v>
      </c>
    </row>
    <row r="1051" spans="1:11" x14ac:dyDescent="0.3">
      <c r="A1051" t="s">
        <v>361</v>
      </c>
      <c r="B1051">
        <v>15</v>
      </c>
      <c r="G1051" s="7">
        <v>99101010022</v>
      </c>
      <c r="H1051" t="s">
        <v>25010</v>
      </c>
      <c r="I1051" t="s">
        <v>1470</v>
      </c>
      <c r="J1051" t="str">
        <f>+VLOOKUP(Tabla1[[#This Row],[Codreg]],$G$347:$K$362,4,0)</f>
        <v>https://upload.wikimedia.org/wikipedia/commons/b/b4/Coat_of_arms_of_Arica_y_Parinacota%2C_Chile.svg</v>
      </c>
      <c r="K1051" t="str">
        <f>+VLOOKUP(Tabla1[[#This Row],[Codreg]],$G$347:$K$362,5,0)</f>
        <v>https://raw.githubusercontent.com/Sud-Austral/LOGOS-DATA/main/LocalizaReg/15.jpg</v>
      </c>
    </row>
    <row r="1052" spans="1:11" x14ac:dyDescent="0.3">
      <c r="A1052" t="s">
        <v>361</v>
      </c>
      <c r="B1052">
        <v>15</v>
      </c>
      <c r="G1052" s="7">
        <v>99101010024</v>
      </c>
      <c r="H1052" t="s">
        <v>25010</v>
      </c>
      <c r="I1052" t="s">
        <v>1471</v>
      </c>
      <c r="J1052" t="str">
        <f>+VLOOKUP(Tabla1[[#This Row],[Codreg]],$G$347:$K$362,4,0)</f>
        <v>https://upload.wikimedia.org/wikipedia/commons/b/b4/Coat_of_arms_of_Arica_y_Parinacota%2C_Chile.svg</v>
      </c>
      <c r="K1052" t="str">
        <f>+VLOOKUP(Tabla1[[#This Row],[Codreg]],$G$347:$K$362,5,0)</f>
        <v>https://raw.githubusercontent.com/Sud-Austral/LOGOS-DATA/main/LocalizaReg/15.jpg</v>
      </c>
    </row>
    <row r="1053" spans="1:11" x14ac:dyDescent="0.3">
      <c r="A1053" t="s">
        <v>361</v>
      </c>
      <c r="B1053">
        <v>15</v>
      </c>
      <c r="G1053" s="7">
        <v>99101010025</v>
      </c>
      <c r="H1053" t="s">
        <v>25010</v>
      </c>
      <c r="I1053" t="s">
        <v>1472</v>
      </c>
      <c r="J1053" t="str">
        <f>+VLOOKUP(Tabla1[[#This Row],[Codreg]],$G$347:$K$362,4,0)</f>
        <v>https://upload.wikimedia.org/wikipedia/commons/b/b4/Coat_of_arms_of_Arica_y_Parinacota%2C_Chile.svg</v>
      </c>
      <c r="K1053" t="str">
        <f>+VLOOKUP(Tabla1[[#This Row],[Codreg]],$G$347:$K$362,5,0)</f>
        <v>https://raw.githubusercontent.com/Sud-Austral/LOGOS-DATA/main/LocalizaReg/15.jpg</v>
      </c>
    </row>
    <row r="1054" spans="1:11" x14ac:dyDescent="0.3">
      <c r="A1054" t="s">
        <v>361</v>
      </c>
      <c r="B1054">
        <v>15</v>
      </c>
      <c r="G1054" s="7">
        <v>99101010009</v>
      </c>
      <c r="H1054" t="s">
        <v>25010</v>
      </c>
      <c r="I1054" t="s">
        <v>1473</v>
      </c>
      <c r="J1054" t="str">
        <f>+VLOOKUP(Tabla1[[#This Row],[Codreg]],$G$347:$K$362,4,0)</f>
        <v>https://upload.wikimedia.org/wikipedia/commons/b/b4/Coat_of_arms_of_Arica_y_Parinacota%2C_Chile.svg</v>
      </c>
      <c r="K1054" t="str">
        <f>+VLOOKUP(Tabla1[[#This Row],[Codreg]],$G$347:$K$362,5,0)</f>
        <v>https://raw.githubusercontent.com/Sud-Austral/LOGOS-DATA/main/LocalizaReg/15.jpg</v>
      </c>
    </row>
    <row r="1055" spans="1:11" x14ac:dyDescent="0.3">
      <c r="A1055" t="s">
        <v>361</v>
      </c>
      <c r="B1055">
        <v>15</v>
      </c>
      <c r="G1055" s="7">
        <v>99101010017</v>
      </c>
      <c r="H1055" t="s">
        <v>25010</v>
      </c>
      <c r="I1055" t="s">
        <v>1474</v>
      </c>
      <c r="J1055" t="str">
        <f>+VLOOKUP(Tabla1[[#This Row],[Codreg]],$G$347:$K$362,4,0)</f>
        <v>https://upload.wikimedia.org/wikipedia/commons/b/b4/Coat_of_arms_of_Arica_y_Parinacota%2C_Chile.svg</v>
      </c>
      <c r="K1055" t="str">
        <f>+VLOOKUP(Tabla1[[#This Row],[Codreg]],$G$347:$K$362,5,0)</f>
        <v>https://raw.githubusercontent.com/Sud-Austral/LOGOS-DATA/main/LocalizaReg/15.jpg</v>
      </c>
    </row>
    <row r="1056" spans="1:11" x14ac:dyDescent="0.3">
      <c r="A1056" t="s">
        <v>361</v>
      </c>
      <c r="B1056">
        <v>15</v>
      </c>
      <c r="G1056" s="7">
        <v>99101010026</v>
      </c>
      <c r="H1056" t="s">
        <v>25010</v>
      </c>
      <c r="I1056" t="s">
        <v>1475</v>
      </c>
      <c r="J1056" t="str">
        <f>+VLOOKUP(Tabla1[[#This Row],[Codreg]],$G$347:$K$362,4,0)</f>
        <v>https://upload.wikimedia.org/wikipedia/commons/b/b4/Coat_of_arms_of_Arica_y_Parinacota%2C_Chile.svg</v>
      </c>
      <c r="K1056" t="str">
        <f>+VLOOKUP(Tabla1[[#This Row],[Codreg]],$G$347:$K$362,5,0)</f>
        <v>https://raw.githubusercontent.com/Sud-Austral/LOGOS-DATA/main/LocalizaReg/15.jpg</v>
      </c>
    </row>
    <row r="1057" spans="1:11" x14ac:dyDescent="0.3">
      <c r="A1057" t="s">
        <v>361</v>
      </c>
      <c r="B1057">
        <v>15</v>
      </c>
      <c r="G1057" s="7">
        <v>99101021002</v>
      </c>
      <c r="H1057" t="s">
        <v>25010</v>
      </c>
      <c r="I1057" t="s">
        <v>1476</v>
      </c>
      <c r="J1057" t="str">
        <f>+VLOOKUP(Tabla1[[#This Row],[Codreg]],$G$347:$K$362,4,0)</f>
        <v>https://upload.wikimedia.org/wikipedia/commons/b/b4/Coat_of_arms_of_Arica_y_Parinacota%2C_Chile.svg</v>
      </c>
      <c r="K1057" t="str">
        <f>+VLOOKUP(Tabla1[[#This Row],[Codreg]],$G$347:$K$362,5,0)</f>
        <v>https://raw.githubusercontent.com/Sud-Austral/LOGOS-DATA/main/LocalizaReg/15.jpg</v>
      </c>
    </row>
    <row r="1058" spans="1:11" x14ac:dyDescent="0.3">
      <c r="A1058" t="s">
        <v>361</v>
      </c>
      <c r="B1058">
        <v>15</v>
      </c>
      <c r="G1058" s="7">
        <v>99101010010</v>
      </c>
      <c r="H1058" t="s">
        <v>25010</v>
      </c>
      <c r="I1058" t="s">
        <v>1477</v>
      </c>
      <c r="J1058" t="str">
        <f>+VLOOKUP(Tabla1[[#This Row],[Codreg]],$G$347:$K$362,4,0)</f>
        <v>https://upload.wikimedia.org/wikipedia/commons/b/b4/Coat_of_arms_of_Arica_y_Parinacota%2C_Chile.svg</v>
      </c>
      <c r="K1058" t="str">
        <f>+VLOOKUP(Tabla1[[#This Row],[Codreg]],$G$347:$K$362,5,0)</f>
        <v>https://raw.githubusercontent.com/Sud-Austral/LOGOS-DATA/main/LocalizaReg/15.jpg</v>
      </c>
    </row>
    <row r="1059" spans="1:11" x14ac:dyDescent="0.3">
      <c r="A1059" t="s">
        <v>361</v>
      </c>
      <c r="B1059">
        <v>15</v>
      </c>
      <c r="G1059" s="7">
        <v>99101010006</v>
      </c>
      <c r="H1059" t="s">
        <v>25010</v>
      </c>
      <c r="I1059" t="s">
        <v>1478</v>
      </c>
      <c r="J1059" t="str">
        <f>+VLOOKUP(Tabla1[[#This Row],[Codreg]],$G$347:$K$362,4,0)</f>
        <v>https://upload.wikimedia.org/wikipedia/commons/b/b4/Coat_of_arms_of_Arica_y_Parinacota%2C_Chile.svg</v>
      </c>
      <c r="K1059" t="str">
        <f>+VLOOKUP(Tabla1[[#This Row],[Codreg]],$G$347:$K$362,5,0)</f>
        <v>https://raw.githubusercontent.com/Sud-Austral/LOGOS-DATA/main/LocalizaReg/15.jpg</v>
      </c>
    </row>
    <row r="1060" spans="1:11" x14ac:dyDescent="0.3">
      <c r="A1060" t="s">
        <v>361</v>
      </c>
      <c r="B1060">
        <v>15</v>
      </c>
      <c r="G1060" s="7">
        <v>99101010012</v>
      </c>
      <c r="H1060" t="s">
        <v>25010</v>
      </c>
      <c r="I1060" t="s">
        <v>1479</v>
      </c>
      <c r="J1060" t="str">
        <f>+VLOOKUP(Tabla1[[#This Row],[Codreg]],$G$347:$K$362,4,0)</f>
        <v>https://upload.wikimedia.org/wikipedia/commons/b/b4/Coat_of_arms_of_Arica_y_Parinacota%2C_Chile.svg</v>
      </c>
      <c r="K1060" t="str">
        <f>+VLOOKUP(Tabla1[[#This Row],[Codreg]],$G$347:$K$362,5,0)</f>
        <v>https://raw.githubusercontent.com/Sud-Austral/LOGOS-DATA/main/LocalizaReg/15.jpg</v>
      </c>
    </row>
    <row r="1061" spans="1:11" x14ac:dyDescent="0.3">
      <c r="A1061" t="s">
        <v>361</v>
      </c>
      <c r="B1061">
        <v>15</v>
      </c>
      <c r="G1061" s="7">
        <v>99101010011</v>
      </c>
      <c r="H1061" t="s">
        <v>25010</v>
      </c>
      <c r="I1061" t="s">
        <v>1480</v>
      </c>
      <c r="J1061" t="str">
        <f>+VLOOKUP(Tabla1[[#This Row],[Codreg]],$G$347:$K$362,4,0)</f>
        <v>https://upload.wikimedia.org/wikipedia/commons/b/b4/Coat_of_arms_of_Arica_y_Parinacota%2C_Chile.svg</v>
      </c>
      <c r="K1061" t="str">
        <f>+VLOOKUP(Tabla1[[#This Row],[Codreg]],$G$347:$K$362,5,0)</f>
        <v>https://raw.githubusercontent.com/Sud-Austral/LOGOS-DATA/main/LocalizaReg/15.jpg</v>
      </c>
    </row>
    <row r="1062" spans="1:11" x14ac:dyDescent="0.3">
      <c r="A1062" t="s">
        <v>361</v>
      </c>
      <c r="B1062">
        <v>15</v>
      </c>
      <c r="G1062" s="7">
        <v>99101010007</v>
      </c>
      <c r="H1062" t="s">
        <v>25010</v>
      </c>
      <c r="I1062" t="s">
        <v>1481</v>
      </c>
      <c r="J1062" t="str">
        <f>+VLOOKUP(Tabla1[[#This Row],[Codreg]],$G$347:$K$362,4,0)</f>
        <v>https://upload.wikimedia.org/wikipedia/commons/b/b4/Coat_of_arms_of_Arica_y_Parinacota%2C_Chile.svg</v>
      </c>
      <c r="K1062" t="str">
        <f>+VLOOKUP(Tabla1[[#This Row],[Codreg]],$G$347:$K$362,5,0)</f>
        <v>https://raw.githubusercontent.com/Sud-Austral/LOGOS-DATA/main/LocalizaReg/15.jpg</v>
      </c>
    </row>
    <row r="1063" spans="1:11" x14ac:dyDescent="0.3">
      <c r="A1063" t="s">
        <v>361</v>
      </c>
      <c r="B1063">
        <v>15</v>
      </c>
      <c r="G1063" s="7">
        <v>99101030019</v>
      </c>
      <c r="H1063" t="s">
        <v>25010</v>
      </c>
      <c r="I1063" t="s">
        <v>1482</v>
      </c>
      <c r="J1063" t="str">
        <f>+VLOOKUP(Tabla1[[#This Row],[Codreg]],$G$347:$K$362,4,0)</f>
        <v>https://upload.wikimedia.org/wikipedia/commons/b/b4/Coat_of_arms_of_Arica_y_Parinacota%2C_Chile.svg</v>
      </c>
      <c r="K1063" t="str">
        <f>+VLOOKUP(Tabla1[[#This Row],[Codreg]],$G$347:$K$362,5,0)</f>
        <v>https://raw.githubusercontent.com/Sud-Austral/LOGOS-DATA/main/LocalizaReg/15.jpg</v>
      </c>
    </row>
    <row r="1064" spans="1:11" x14ac:dyDescent="0.3">
      <c r="A1064" t="s">
        <v>361</v>
      </c>
      <c r="B1064">
        <v>15</v>
      </c>
      <c r="G1064" s="7">
        <v>99101010014</v>
      </c>
      <c r="H1064" t="s">
        <v>25010</v>
      </c>
      <c r="I1064" t="s">
        <v>1483</v>
      </c>
      <c r="J1064" t="str">
        <f>+VLOOKUP(Tabla1[[#This Row],[Codreg]],$G$347:$K$362,4,0)</f>
        <v>https://upload.wikimedia.org/wikipedia/commons/b/b4/Coat_of_arms_of_Arica_y_Parinacota%2C_Chile.svg</v>
      </c>
      <c r="K1064" t="str">
        <f>+VLOOKUP(Tabla1[[#This Row],[Codreg]],$G$347:$K$362,5,0)</f>
        <v>https://raw.githubusercontent.com/Sud-Austral/LOGOS-DATA/main/LocalizaReg/15.jpg</v>
      </c>
    </row>
    <row r="1065" spans="1:11" x14ac:dyDescent="0.3">
      <c r="A1065" t="s">
        <v>361</v>
      </c>
      <c r="B1065">
        <v>15</v>
      </c>
      <c r="G1065" s="7">
        <v>99101021004</v>
      </c>
      <c r="H1065" t="s">
        <v>25010</v>
      </c>
      <c r="I1065" t="s">
        <v>1484</v>
      </c>
      <c r="J1065" t="str">
        <f>+VLOOKUP(Tabla1[[#This Row],[Codreg]],$G$347:$K$362,4,0)</f>
        <v>https://upload.wikimedia.org/wikipedia/commons/b/b4/Coat_of_arms_of_Arica_y_Parinacota%2C_Chile.svg</v>
      </c>
      <c r="K1065" t="str">
        <f>+VLOOKUP(Tabla1[[#This Row],[Codreg]],$G$347:$K$362,5,0)</f>
        <v>https://raw.githubusercontent.com/Sud-Austral/LOGOS-DATA/main/LocalizaReg/15.jpg</v>
      </c>
    </row>
    <row r="1066" spans="1:11" x14ac:dyDescent="0.3">
      <c r="A1066" t="s">
        <v>361</v>
      </c>
      <c r="B1066">
        <v>15</v>
      </c>
      <c r="G1066" s="7">
        <v>99101021029</v>
      </c>
      <c r="H1066" t="s">
        <v>25010</v>
      </c>
      <c r="I1066" t="s">
        <v>1485</v>
      </c>
      <c r="J1066" t="str">
        <f>+VLOOKUP(Tabla1[[#This Row],[Codreg]],$G$347:$K$362,4,0)</f>
        <v>https://upload.wikimedia.org/wikipedia/commons/b/b4/Coat_of_arms_of_Arica_y_Parinacota%2C_Chile.svg</v>
      </c>
      <c r="K1066" t="str">
        <f>+VLOOKUP(Tabla1[[#This Row],[Codreg]],$G$347:$K$362,5,0)</f>
        <v>https://raw.githubusercontent.com/Sud-Austral/LOGOS-DATA/main/LocalizaReg/15.jpg</v>
      </c>
    </row>
    <row r="1067" spans="1:11" x14ac:dyDescent="0.3">
      <c r="A1067" t="s">
        <v>361</v>
      </c>
      <c r="B1067">
        <v>15</v>
      </c>
      <c r="G1067" s="7">
        <v>99101000006</v>
      </c>
      <c r="H1067" t="s">
        <v>25010</v>
      </c>
      <c r="I1067" t="s">
        <v>1486</v>
      </c>
      <c r="J1067" t="str">
        <f>+VLOOKUP(Tabla1[[#This Row],[Codreg]],$G$347:$K$362,4,0)</f>
        <v>https://upload.wikimedia.org/wikipedia/commons/b/b4/Coat_of_arms_of_Arica_y_Parinacota%2C_Chile.svg</v>
      </c>
      <c r="K1067" t="str">
        <f>+VLOOKUP(Tabla1[[#This Row],[Codreg]],$G$347:$K$362,5,0)</f>
        <v>https://raw.githubusercontent.com/Sud-Austral/LOGOS-DATA/main/LocalizaReg/15.jpg</v>
      </c>
    </row>
    <row r="1068" spans="1:11" x14ac:dyDescent="0.3">
      <c r="A1068" t="s">
        <v>361</v>
      </c>
      <c r="B1068">
        <v>15</v>
      </c>
      <c r="G1068" s="7">
        <v>99101001015</v>
      </c>
      <c r="H1068" t="s">
        <v>25010</v>
      </c>
      <c r="I1068" t="s">
        <v>1487</v>
      </c>
      <c r="J1068" t="str">
        <f>+VLOOKUP(Tabla1[[#This Row],[Codreg]],$G$347:$K$362,4,0)</f>
        <v>https://upload.wikimedia.org/wikipedia/commons/b/b4/Coat_of_arms_of_Arica_y_Parinacota%2C_Chile.svg</v>
      </c>
      <c r="K1068" t="str">
        <f>+VLOOKUP(Tabla1[[#This Row],[Codreg]],$G$347:$K$362,5,0)</f>
        <v>https://raw.githubusercontent.com/Sud-Austral/LOGOS-DATA/main/LocalizaReg/15.jpg</v>
      </c>
    </row>
    <row r="1069" spans="1:11" x14ac:dyDescent="0.3">
      <c r="A1069" t="s">
        <v>361</v>
      </c>
      <c r="B1069">
        <v>15</v>
      </c>
      <c r="G1069" s="7">
        <v>99101001014</v>
      </c>
      <c r="H1069" t="s">
        <v>25010</v>
      </c>
      <c r="I1069" t="s">
        <v>1488</v>
      </c>
      <c r="J1069" t="str">
        <f>+VLOOKUP(Tabla1[[#This Row],[Codreg]],$G$347:$K$362,4,0)</f>
        <v>https://upload.wikimedia.org/wikipedia/commons/b/b4/Coat_of_arms_of_Arica_y_Parinacota%2C_Chile.svg</v>
      </c>
      <c r="K1069" t="str">
        <f>+VLOOKUP(Tabla1[[#This Row],[Codreg]],$G$347:$K$362,5,0)</f>
        <v>https://raw.githubusercontent.com/Sud-Austral/LOGOS-DATA/main/LocalizaReg/15.jpg</v>
      </c>
    </row>
    <row r="1070" spans="1:11" x14ac:dyDescent="0.3">
      <c r="A1070" t="s">
        <v>8</v>
      </c>
      <c r="B1070">
        <v>1</v>
      </c>
      <c r="G1070" s="7">
        <v>99101044024</v>
      </c>
      <c r="H1070" t="s">
        <v>25010</v>
      </c>
      <c r="I1070" t="s">
        <v>1489</v>
      </c>
      <c r="J1070" t="str">
        <f>+VLOOKUP(Tabla1[[#This Row],[Codreg]],$G$347:$K$362,4,0)</f>
        <v>https://upload.wikimedia.org/wikipedia/commons/8/82/Coat_of_arms_of_Tarapaca%2C_Chile.svg</v>
      </c>
      <c r="K1070" t="str">
        <f>+VLOOKUP(Tabla1[[#This Row],[Codreg]],$G$347:$K$362,5,0)</f>
        <v>https://raw.githubusercontent.com/Sud-Austral/LOGOS-DATA/main/LocalizaReg/1.jpg</v>
      </c>
    </row>
    <row r="1071" spans="1:11" x14ac:dyDescent="0.3">
      <c r="A1071" t="s">
        <v>361</v>
      </c>
      <c r="B1071">
        <v>15</v>
      </c>
      <c r="G1071" s="7">
        <v>99101021009</v>
      </c>
      <c r="H1071" t="s">
        <v>25010</v>
      </c>
      <c r="I1071" t="s">
        <v>1490</v>
      </c>
      <c r="J1071" t="str">
        <f>+VLOOKUP(Tabla1[[#This Row],[Codreg]],$G$347:$K$362,4,0)</f>
        <v>https://upload.wikimedia.org/wikipedia/commons/b/b4/Coat_of_arms_of_Arica_y_Parinacota%2C_Chile.svg</v>
      </c>
      <c r="K1071" t="str">
        <f>+VLOOKUP(Tabla1[[#This Row],[Codreg]],$G$347:$K$362,5,0)</f>
        <v>https://raw.githubusercontent.com/Sud-Austral/LOGOS-DATA/main/LocalizaReg/15.jpg</v>
      </c>
    </row>
    <row r="1072" spans="1:11" x14ac:dyDescent="0.3">
      <c r="A1072" t="s">
        <v>361</v>
      </c>
      <c r="B1072">
        <v>15</v>
      </c>
      <c r="G1072" s="7">
        <v>99101021006</v>
      </c>
      <c r="H1072" t="s">
        <v>25010</v>
      </c>
      <c r="I1072" t="s">
        <v>1491</v>
      </c>
      <c r="J1072" t="str">
        <f>+VLOOKUP(Tabla1[[#This Row],[Codreg]],$G$347:$K$362,4,0)</f>
        <v>https://upload.wikimedia.org/wikipedia/commons/b/b4/Coat_of_arms_of_Arica_y_Parinacota%2C_Chile.svg</v>
      </c>
      <c r="K1072" t="str">
        <f>+VLOOKUP(Tabla1[[#This Row],[Codreg]],$G$347:$K$362,5,0)</f>
        <v>https://raw.githubusercontent.com/Sud-Austral/LOGOS-DATA/main/LocalizaReg/15.jpg</v>
      </c>
    </row>
    <row r="1073" spans="1:11" x14ac:dyDescent="0.3">
      <c r="A1073" t="s">
        <v>361</v>
      </c>
      <c r="B1073">
        <v>15</v>
      </c>
      <c r="G1073" s="7">
        <v>99101021018</v>
      </c>
      <c r="H1073" t="s">
        <v>25010</v>
      </c>
      <c r="I1073" t="s">
        <v>1492</v>
      </c>
      <c r="J1073" t="str">
        <f>+VLOOKUP(Tabla1[[#This Row],[Codreg]],$G$347:$K$362,4,0)</f>
        <v>https://upload.wikimedia.org/wikipedia/commons/b/b4/Coat_of_arms_of_Arica_y_Parinacota%2C_Chile.svg</v>
      </c>
      <c r="K1073" t="str">
        <f>+VLOOKUP(Tabla1[[#This Row],[Codreg]],$G$347:$K$362,5,0)</f>
        <v>https://raw.githubusercontent.com/Sud-Austral/LOGOS-DATA/main/LocalizaReg/15.jpg</v>
      </c>
    </row>
    <row r="1074" spans="1:11" x14ac:dyDescent="0.3">
      <c r="A1074" t="s">
        <v>361</v>
      </c>
      <c r="B1074">
        <v>15</v>
      </c>
      <c r="G1074" s="7">
        <v>99101021007</v>
      </c>
      <c r="H1074" t="s">
        <v>25010</v>
      </c>
      <c r="I1074" t="s">
        <v>1493</v>
      </c>
      <c r="J1074" t="str">
        <f>+VLOOKUP(Tabla1[[#This Row],[Codreg]],$G$347:$K$362,4,0)</f>
        <v>https://upload.wikimedia.org/wikipedia/commons/b/b4/Coat_of_arms_of_Arica_y_Parinacota%2C_Chile.svg</v>
      </c>
      <c r="K1074" t="str">
        <f>+VLOOKUP(Tabla1[[#This Row],[Codreg]],$G$347:$K$362,5,0)</f>
        <v>https://raw.githubusercontent.com/Sud-Austral/LOGOS-DATA/main/LocalizaReg/15.jpg</v>
      </c>
    </row>
    <row r="1075" spans="1:11" x14ac:dyDescent="0.3">
      <c r="A1075" t="s">
        <v>361</v>
      </c>
      <c r="B1075">
        <v>15</v>
      </c>
      <c r="G1075" s="7">
        <v>99101021008</v>
      </c>
      <c r="H1075" t="s">
        <v>25010</v>
      </c>
      <c r="I1075" t="s">
        <v>1494</v>
      </c>
      <c r="J1075" t="str">
        <f>+VLOOKUP(Tabla1[[#This Row],[Codreg]],$G$347:$K$362,4,0)</f>
        <v>https://upload.wikimedia.org/wikipedia/commons/b/b4/Coat_of_arms_of_Arica_y_Parinacota%2C_Chile.svg</v>
      </c>
      <c r="K1075" t="str">
        <f>+VLOOKUP(Tabla1[[#This Row],[Codreg]],$G$347:$K$362,5,0)</f>
        <v>https://raw.githubusercontent.com/Sud-Austral/LOGOS-DATA/main/LocalizaReg/15.jpg</v>
      </c>
    </row>
    <row r="1076" spans="1:11" x14ac:dyDescent="0.3">
      <c r="A1076" t="s">
        <v>361</v>
      </c>
      <c r="B1076">
        <v>15</v>
      </c>
      <c r="G1076" s="7">
        <v>99101001017</v>
      </c>
      <c r="H1076" t="s">
        <v>25010</v>
      </c>
      <c r="I1076" t="s">
        <v>1495</v>
      </c>
      <c r="J1076" t="str">
        <f>+VLOOKUP(Tabla1[[#This Row],[Codreg]],$G$347:$K$362,4,0)</f>
        <v>https://upload.wikimedia.org/wikipedia/commons/b/b4/Coat_of_arms_of_Arica_y_Parinacota%2C_Chile.svg</v>
      </c>
      <c r="K1076" t="str">
        <f>+VLOOKUP(Tabla1[[#This Row],[Codreg]],$G$347:$K$362,5,0)</f>
        <v>https://raw.githubusercontent.com/Sud-Austral/LOGOS-DATA/main/LocalizaReg/15.jpg</v>
      </c>
    </row>
    <row r="1077" spans="1:11" x14ac:dyDescent="0.3">
      <c r="A1077" t="s">
        <v>361</v>
      </c>
      <c r="B1077">
        <v>15</v>
      </c>
      <c r="G1077" s="7">
        <v>99101001010</v>
      </c>
      <c r="H1077" t="s">
        <v>25010</v>
      </c>
      <c r="I1077" t="s">
        <v>1496</v>
      </c>
      <c r="J1077" t="str">
        <f>+VLOOKUP(Tabla1[[#This Row],[Codreg]],$G$347:$K$362,4,0)</f>
        <v>https://upload.wikimedia.org/wikipedia/commons/b/b4/Coat_of_arms_of_Arica_y_Parinacota%2C_Chile.svg</v>
      </c>
      <c r="K1077" t="str">
        <f>+VLOOKUP(Tabla1[[#This Row],[Codreg]],$G$347:$K$362,5,0)</f>
        <v>https://raw.githubusercontent.com/Sud-Austral/LOGOS-DATA/main/LocalizaReg/15.jpg</v>
      </c>
    </row>
    <row r="1078" spans="1:11" x14ac:dyDescent="0.3">
      <c r="A1078" t="s">
        <v>361</v>
      </c>
      <c r="B1078">
        <v>15</v>
      </c>
      <c r="G1078" s="7">
        <v>99101010013</v>
      </c>
      <c r="H1078" t="s">
        <v>25010</v>
      </c>
      <c r="I1078" t="s">
        <v>1497</v>
      </c>
      <c r="J1078" t="str">
        <f>+VLOOKUP(Tabla1[[#This Row],[Codreg]],$G$347:$K$362,4,0)</f>
        <v>https://upload.wikimedia.org/wikipedia/commons/b/b4/Coat_of_arms_of_Arica_y_Parinacota%2C_Chile.svg</v>
      </c>
      <c r="K1078" t="str">
        <f>+VLOOKUP(Tabla1[[#This Row],[Codreg]],$G$347:$K$362,5,0)</f>
        <v>https://raw.githubusercontent.com/Sud-Austral/LOGOS-DATA/main/LocalizaReg/15.jpg</v>
      </c>
    </row>
    <row r="1079" spans="1:11" x14ac:dyDescent="0.3">
      <c r="A1079" t="s">
        <v>361</v>
      </c>
      <c r="B1079">
        <v>15</v>
      </c>
      <c r="G1079" s="7">
        <v>99101030008</v>
      </c>
      <c r="H1079" t="s">
        <v>25010</v>
      </c>
      <c r="I1079" t="s">
        <v>1498</v>
      </c>
      <c r="J1079" t="str">
        <f>+VLOOKUP(Tabla1[[#This Row],[Codreg]],$G$347:$K$362,4,0)</f>
        <v>https://upload.wikimedia.org/wikipedia/commons/b/b4/Coat_of_arms_of_Arica_y_Parinacota%2C_Chile.svg</v>
      </c>
      <c r="K1079" t="str">
        <f>+VLOOKUP(Tabla1[[#This Row],[Codreg]],$G$347:$K$362,5,0)</f>
        <v>https://raw.githubusercontent.com/Sud-Austral/LOGOS-DATA/main/LocalizaReg/15.jpg</v>
      </c>
    </row>
    <row r="1080" spans="1:11" x14ac:dyDescent="0.3">
      <c r="A1080" t="s">
        <v>361</v>
      </c>
      <c r="B1080">
        <v>15</v>
      </c>
      <c r="G1080" s="7">
        <v>99101030015</v>
      </c>
      <c r="H1080" t="s">
        <v>25010</v>
      </c>
      <c r="I1080" t="s">
        <v>1499</v>
      </c>
      <c r="J1080" t="str">
        <f>+VLOOKUP(Tabla1[[#This Row],[Codreg]],$G$347:$K$362,4,0)</f>
        <v>https://upload.wikimedia.org/wikipedia/commons/b/b4/Coat_of_arms_of_Arica_y_Parinacota%2C_Chile.svg</v>
      </c>
      <c r="K1080" t="str">
        <f>+VLOOKUP(Tabla1[[#This Row],[Codreg]],$G$347:$K$362,5,0)</f>
        <v>https://raw.githubusercontent.com/Sud-Austral/LOGOS-DATA/main/LocalizaReg/15.jpg</v>
      </c>
    </row>
    <row r="1081" spans="1:11" x14ac:dyDescent="0.3">
      <c r="A1081" t="s">
        <v>361</v>
      </c>
      <c r="B1081">
        <v>15</v>
      </c>
      <c r="G1081" s="7">
        <v>99101021015</v>
      </c>
      <c r="H1081" t="s">
        <v>25010</v>
      </c>
      <c r="I1081" t="s">
        <v>1500</v>
      </c>
      <c r="J1081" t="str">
        <f>+VLOOKUP(Tabla1[[#This Row],[Codreg]],$G$347:$K$362,4,0)</f>
        <v>https://upload.wikimedia.org/wikipedia/commons/b/b4/Coat_of_arms_of_Arica_y_Parinacota%2C_Chile.svg</v>
      </c>
      <c r="K1081" t="str">
        <f>+VLOOKUP(Tabla1[[#This Row],[Codreg]],$G$347:$K$362,5,0)</f>
        <v>https://raw.githubusercontent.com/Sud-Austral/LOGOS-DATA/main/LocalizaReg/15.jpg</v>
      </c>
    </row>
    <row r="1082" spans="1:11" x14ac:dyDescent="0.3">
      <c r="A1082" t="s">
        <v>264</v>
      </c>
      <c r="B1082">
        <v>11</v>
      </c>
      <c r="G1082" s="7">
        <v>99111400001</v>
      </c>
      <c r="H1082" t="s">
        <v>25010</v>
      </c>
      <c r="I1082" t="s">
        <v>1501</v>
      </c>
      <c r="J1082" t="str">
        <f>+VLOOKUP(Tabla1[[#This Row],[Codreg]],$G$347:$K$362,4,0)</f>
        <v>https://upload.wikimedia.org/wikipedia/commons/3/38/Coat_of_arms_of_Aysen%2C_Chile.svg</v>
      </c>
      <c r="K1082" t="str">
        <f>+VLOOKUP(Tabla1[[#This Row],[Codreg]],$G$347:$K$362,5,0)</f>
        <v>https://raw.githubusercontent.com/Sud-Austral/LOGOS-DATA/main/LocalizaReg/11.jpg</v>
      </c>
    </row>
    <row r="1083" spans="1:11" x14ac:dyDescent="0.3">
      <c r="A1083" t="s">
        <v>264</v>
      </c>
      <c r="B1083">
        <v>11</v>
      </c>
      <c r="G1083" s="7">
        <v>99111404031</v>
      </c>
      <c r="H1083" t="s">
        <v>25010</v>
      </c>
      <c r="I1083" t="s">
        <v>1502</v>
      </c>
      <c r="J1083" t="str">
        <f>+VLOOKUP(Tabla1[[#This Row],[Codreg]],$G$347:$K$362,4,0)</f>
        <v>https://upload.wikimedia.org/wikipedia/commons/3/38/Coat_of_arms_of_Aysen%2C_Chile.svg</v>
      </c>
      <c r="K1083" t="str">
        <f>+VLOOKUP(Tabla1[[#This Row],[Codreg]],$G$347:$K$362,5,0)</f>
        <v>https://raw.githubusercontent.com/Sud-Austral/LOGOS-DATA/main/LocalizaReg/11.jpg</v>
      </c>
    </row>
    <row r="1084" spans="1:11" x14ac:dyDescent="0.3">
      <c r="A1084" t="s">
        <v>264</v>
      </c>
      <c r="B1084">
        <v>11</v>
      </c>
      <c r="G1084" s="7">
        <v>99111414035</v>
      </c>
      <c r="H1084" t="s">
        <v>25010</v>
      </c>
      <c r="I1084" t="s">
        <v>1503</v>
      </c>
      <c r="J1084" t="str">
        <f>+VLOOKUP(Tabla1[[#This Row],[Codreg]],$G$347:$K$362,4,0)</f>
        <v>https://upload.wikimedia.org/wikipedia/commons/3/38/Coat_of_arms_of_Aysen%2C_Chile.svg</v>
      </c>
      <c r="K1084" t="str">
        <f>+VLOOKUP(Tabla1[[#This Row],[Codreg]],$G$347:$K$362,5,0)</f>
        <v>https://raw.githubusercontent.com/Sud-Austral/LOGOS-DATA/main/LocalizaReg/11.jpg</v>
      </c>
    </row>
    <row r="1085" spans="1:11" x14ac:dyDescent="0.3">
      <c r="A1085" t="s">
        <v>264</v>
      </c>
      <c r="B1085">
        <v>11</v>
      </c>
      <c r="G1085" s="7">
        <v>99111414034</v>
      </c>
      <c r="H1085" t="s">
        <v>25010</v>
      </c>
      <c r="I1085" t="s">
        <v>1504</v>
      </c>
      <c r="J1085" t="str">
        <f>+VLOOKUP(Tabla1[[#This Row],[Codreg]],$G$347:$K$362,4,0)</f>
        <v>https://upload.wikimedia.org/wikipedia/commons/3/38/Coat_of_arms_of_Aysen%2C_Chile.svg</v>
      </c>
      <c r="K1085" t="str">
        <f>+VLOOKUP(Tabla1[[#This Row],[Codreg]],$G$347:$K$362,5,0)</f>
        <v>https://raw.githubusercontent.com/Sud-Austral/LOGOS-DATA/main/LocalizaReg/11.jpg</v>
      </c>
    </row>
    <row r="1086" spans="1:11" x14ac:dyDescent="0.3">
      <c r="A1086" t="s">
        <v>264</v>
      </c>
      <c r="B1086">
        <v>11</v>
      </c>
      <c r="G1086" s="7">
        <v>99111440077</v>
      </c>
      <c r="H1086" t="s">
        <v>25010</v>
      </c>
      <c r="I1086" t="s">
        <v>1505</v>
      </c>
      <c r="J1086" t="str">
        <f>+VLOOKUP(Tabla1[[#This Row],[Codreg]],$G$347:$K$362,4,0)</f>
        <v>https://upload.wikimedia.org/wikipedia/commons/3/38/Coat_of_arms_of_Aysen%2C_Chile.svg</v>
      </c>
      <c r="K1086" t="str">
        <f>+VLOOKUP(Tabla1[[#This Row],[Codreg]],$G$347:$K$362,5,0)</f>
        <v>https://raw.githubusercontent.com/Sud-Austral/LOGOS-DATA/main/LocalizaReg/11.jpg</v>
      </c>
    </row>
    <row r="1087" spans="1:11" x14ac:dyDescent="0.3">
      <c r="A1087" t="s">
        <v>264</v>
      </c>
      <c r="B1087">
        <v>11</v>
      </c>
      <c r="G1087" s="7">
        <v>99111440003</v>
      </c>
      <c r="H1087" t="s">
        <v>25010</v>
      </c>
      <c r="I1087" t="s">
        <v>1506</v>
      </c>
      <c r="J1087" t="str">
        <f>+VLOOKUP(Tabla1[[#This Row],[Codreg]],$G$347:$K$362,4,0)</f>
        <v>https://upload.wikimedia.org/wikipedia/commons/3/38/Coat_of_arms_of_Aysen%2C_Chile.svg</v>
      </c>
      <c r="K1087" t="str">
        <f>+VLOOKUP(Tabla1[[#This Row],[Codreg]],$G$347:$K$362,5,0)</f>
        <v>https://raw.githubusercontent.com/Sud-Austral/LOGOS-DATA/main/LocalizaReg/11.jpg</v>
      </c>
    </row>
    <row r="1088" spans="1:11" x14ac:dyDescent="0.3">
      <c r="A1088" t="s">
        <v>264</v>
      </c>
      <c r="B1088">
        <v>11</v>
      </c>
      <c r="G1088" s="7">
        <v>99111440070</v>
      </c>
      <c r="H1088" t="s">
        <v>25010</v>
      </c>
      <c r="I1088" t="s">
        <v>1507</v>
      </c>
      <c r="J1088" t="str">
        <f>+VLOOKUP(Tabla1[[#This Row],[Codreg]],$G$347:$K$362,4,0)</f>
        <v>https://upload.wikimedia.org/wikipedia/commons/3/38/Coat_of_arms_of_Aysen%2C_Chile.svg</v>
      </c>
      <c r="K1088" t="str">
        <f>+VLOOKUP(Tabla1[[#This Row],[Codreg]],$G$347:$K$362,5,0)</f>
        <v>https://raw.githubusercontent.com/Sud-Austral/LOGOS-DATA/main/LocalizaReg/11.jpg</v>
      </c>
    </row>
    <row r="1089" spans="1:11" x14ac:dyDescent="0.3">
      <c r="A1089" t="s">
        <v>264</v>
      </c>
      <c r="B1089">
        <v>11</v>
      </c>
      <c r="G1089" s="7">
        <v>99111440060</v>
      </c>
      <c r="H1089" t="s">
        <v>25010</v>
      </c>
      <c r="I1089" t="s">
        <v>1508</v>
      </c>
      <c r="J1089" t="str">
        <f>+VLOOKUP(Tabla1[[#This Row],[Codreg]],$G$347:$K$362,4,0)</f>
        <v>https://upload.wikimedia.org/wikipedia/commons/3/38/Coat_of_arms_of_Aysen%2C_Chile.svg</v>
      </c>
      <c r="K1089" t="str">
        <f>+VLOOKUP(Tabla1[[#This Row],[Codreg]],$G$347:$K$362,5,0)</f>
        <v>https://raw.githubusercontent.com/Sud-Austral/LOGOS-DATA/main/LocalizaReg/11.jpg</v>
      </c>
    </row>
    <row r="1090" spans="1:11" x14ac:dyDescent="0.3">
      <c r="A1090" t="s">
        <v>264</v>
      </c>
      <c r="B1090">
        <v>11</v>
      </c>
      <c r="G1090" s="7">
        <v>99111440082</v>
      </c>
      <c r="H1090" t="s">
        <v>25010</v>
      </c>
      <c r="I1090" t="s">
        <v>1509</v>
      </c>
      <c r="J1090" t="str">
        <f>+VLOOKUP(Tabla1[[#This Row],[Codreg]],$G$347:$K$362,4,0)</f>
        <v>https://upload.wikimedia.org/wikipedia/commons/3/38/Coat_of_arms_of_Aysen%2C_Chile.svg</v>
      </c>
      <c r="K1090" t="str">
        <f>+VLOOKUP(Tabla1[[#This Row],[Codreg]],$G$347:$K$362,5,0)</f>
        <v>https://raw.githubusercontent.com/Sud-Austral/LOGOS-DATA/main/LocalizaReg/11.jpg</v>
      </c>
    </row>
    <row r="1091" spans="1:11" x14ac:dyDescent="0.3">
      <c r="A1091" t="s">
        <v>264</v>
      </c>
      <c r="B1091">
        <v>11</v>
      </c>
      <c r="G1091" s="7">
        <v>99111422044</v>
      </c>
      <c r="H1091" t="s">
        <v>25010</v>
      </c>
      <c r="I1091" t="s">
        <v>1510</v>
      </c>
      <c r="J1091" t="str">
        <f>+VLOOKUP(Tabla1[[#This Row],[Codreg]],$G$347:$K$362,4,0)</f>
        <v>https://upload.wikimedia.org/wikipedia/commons/3/38/Coat_of_arms_of_Aysen%2C_Chile.svg</v>
      </c>
      <c r="K1091" t="str">
        <f>+VLOOKUP(Tabla1[[#This Row],[Codreg]],$G$347:$K$362,5,0)</f>
        <v>https://raw.githubusercontent.com/Sud-Austral/LOGOS-DATA/main/LocalizaReg/11.jpg</v>
      </c>
    </row>
    <row r="1092" spans="1:11" x14ac:dyDescent="0.3">
      <c r="A1092" t="s">
        <v>264</v>
      </c>
      <c r="B1092">
        <v>11</v>
      </c>
      <c r="G1092" s="7">
        <v>99111422042</v>
      </c>
      <c r="H1092" t="s">
        <v>25010</v>
      </c>
      <c r="I1092" t="s">
        <v>1511</v>
      </c>
      <c r="J1092" t="str">
        <f>+VLOOKUP(Tabla1[[#This Row],[Codreg]],$G$347:$K$362,4,0)</f>
        <v>https://upload.wikimedia.org/wikipedia/commons/3/38/Coat_of_arms_of_Aysen%2C_Chile.svg</v>
      </c>
      <c r="K1092" t="str">
        <f>+VLOOKUP(Tabla1[[#This Row],[Codreg]],$G$347:$K$362,5,0)</f>
        <v>https://raw.githubusercontent.com/Sud-Austral/LOGOS-DATA/main/LocalizaReg/11.jpg</v>
      </c>
    </row>
    <row r="1093" spans="1:11" x14ac:dyDescent="0.3">
      <c r="A1093" t="s">
        <v>264</v>
      </c>
      <c r="B1093">
        <v>11</v>
      </c>
      <c r="G1093" s="7">
        <v>99111460130</v>
      </c>
      <c r="H1093" t="s">
        <v>25010</v>
      </c>
      <c r="I1093" t="s">
        <v>1512</v>
      </c>
      <c r="J1093" t="str">
        <f>+VLOOKUP(Tabla1[[#This Row],[Codreg]],$G$347:$K$362,4,0)</f>
        <v>https://upload.wikimedia.org/wikipedia/commons/3/38/Coat_of_arms_of_Aysen%2C_Chile.svg</v>
      </c>
      <c r="K1093" t="str">
        <f>+VLOOKUP(Tabla1[[#This Row],[Codreg]],$G$347:$K$362,5,0)</f>
        <v>https://raw.githubusercontent.com/Sud-Austral/LOGOS-DATA/main/LocalizaReg/11.jpg</v>
      </c>
    </row>
    <row r="1094" spans="1:11" x14ac:dyDescent="0.3">
      <c r="A1094" t="s">
        <v>264</v>
      </c>
      <c r="B1094">
        <v>11</v>
      </c>
      <c r="G1094" s="7">
        <v>99111480270</v>
      </c>
      <c r="H1094" t="s">
        <v>25010</v>
      </c>
      <c r="I1094" t="s">
        <v>1513</v>
      </c>
      <c r="J1094" t="str">
        <f>+VLOOKUP(Tabla1[[#This Row],[Codreg]],$G$347:$K$362,4,0)</f>
        <v>https://upload.wikimedia.org/wikipedia/commons/3/38/Coat_of_arms_of_Aysen%2C_Chile.svg</v>
      </c>
      <c r="K1094" t="str">
        <f>+VLOOKUP(Tabla1[[#This Row],[Codreg]],$G$347:$K$362,5,0)</f>
        <v>https://raw.githubusercontent.com/Sud-Austral/LOGOS-DATA/main/LocalizaReg/11.jpg</v>
      </c>
    </row>
    <row r="1095" spans="1:11" x14ac:dyDescent="0.3">
      <c r="A1095" t="s">
        <v>264</v>
      </c>
      <c r="B1095">
        <v>11</v>
      </c>
      <c r="G1095" s="7">
        <v>99111480131</v>
      </c>
      <c r="H1095" t="s">
        <v>25010</v>
      </c>
      <c r="I1095" t="s">
        <v>1514</v>
      </c>
      <c r="J1095" t="str">
        <f>+VLOOKUP(Tabla1[[#This Row],[Codreg]],$G$347:$K$362,4,0)</f>
        <v>https://upload.wikimedia.org/wikipedia/commons/3/38/Coat_of_arms_of_Aysen%2C_Chile.svg</v>
      </c>
      <c r="K1095" t="str">
        <f>+VLOOKUP(Tabla1[[#This Row],[Codreg]],$G$347:$K$362,5,0)</f>
        <v>https://raw.githubusercontent.com/Sud-Austral/LOGOS-DATA/main/LocalizaReg/11.jpg</v>
      </c>
    </row>
    <row r="1096" spans="1:11" x14ac:dyDescent="0.3">
      <c r="A1096" t="s">
        <v>264</v>
      </c>
      <c r="B1096">
        <v>11</v>
      </c>
      <c r="G1096" s="7">
        <v>99111480110</v>
      </c>
      <c r="H1096" t="s">
        <v>25010</v>
      </c>
      <c r="I1096" t="s">
        <v>1515</v>
      </c>
      <c r="J1096" t="str">
        <f>+VLOOKUP(Tabla1[[#This Row],[Codreg]],$G$347:$K$362,4,0)</f>
        <v>https://upload.wikimedia.org/wikipedia/commons/3/38/Coat_of_arms_of_Aysen%2C_Chile.svg</v>
      </c>
      <c r="K1096" t="str">
        <f>+VLOOKUP(Tabla1[[#This Row],[Codreg]],$G$347:$K$362,5,0)</f>
        <v>https://raw.githubusercontent.com/Sud-Austral/LOGOS-DATA/main/LocalizaReg/11.jpg</v>
      </c>
    </row>
    <row r="1097" spans="1:11" x14ac:dyDescent="0.3">
      <c r="A1097" t="s">
        <v>264</v>
      </c>
      <c r="B1097">
        <v>11</v>
      </c>
      <c r="G1097" s="7">
        <v>99111480226</v>
      </c>
      <c r="H1097" t="s">
        <v>25010</v>
      </c>
      <c r="I1097" t="s">
        <v>1516</v>
      </c>
      <c r="J1097" t="str">
        <f>+VLOOKUP(Tabla1[[#This Row],[Codreg]],$G$347:$K$362,4,0)</f>
        <v>https://upload.wikimedia.org/wikipedia/commons/3/38/Coat_of_arms_of_Aysen%2C_Chile.svg</v>
      </c>
      <c r="K1097" t="str">
        <f>+VLOOKUP(Tabla1[[#This Row],[Codreg]],$G$347:$K$362,5,0)</f>
        <v>https://raw.githubusercontent.com/Sud-Austral/LOGOS-DATA/main/LocalizaReg/11.jpg</v>
      </c>
    </row>
    <row r="1098" spans="1:11" x14ac:dyDescent="0.3">
      <c r="A1098" t="s">
        <v>264</v>
      </c>
      <c r="B1098">
        <v>11</v>
      </c>
      <c r="G1098" s="7">
        <v>99111480082</v>
      </c>
      <c r="H1098" t="s">
        <v>25010</v>
      </c>
      <c r="I1098" t="s">
        <v>1517</v>
      </c>
      <c r="J1098" t="str">
        <f>+VLOOKUP(Tabla1[[#This Row],[Codreg]],$G$347:$K$362,4,0)</f>
        <v>https://upload.wikimedia.org/wikipedia/commons/3/38/Coat_of_arms_of_Aysen%2C_Chile.svg</v>
      </c>
      <c r="K1098" t="str">
        <f>+VLOOKUP(Tabla1[[#This Row],[Codreg]],$G$347:$K$362,5,0)</f>
        <v>https://raw.githubusercontent.com/Sud-Austral/LOGOS-DATA/main/LocalizaReg/11.jpg</v>
      </c>
    </row>
    <row r="1099" spans="1:11" x14ac:dyDescent="0.3">
      <c r="A1099" t="s">
        <v>264</v>
      </c>
      <c r="B1099">
        <v>11</v>
      </c>
      <c r="G1099" s="7">
        <v>99111480083</v>
      </c>
      <c r="H1099" t="s">
        <v>25010</v>
      </c>
      <c r="I1099" t="s">
        <v>1518</v>
      </c>
      <c r="J1099" t="str">
        <f>+VLOOKUP(Tabla1[[#This Row],[Codreg]],$G$347:$K$362,4,0)</f>
        <v>https://upload.wikimedia.org/wikipedia/commons/3/38/Coat_of_arms_of_Aysen%2C_Chile.svg</v>
      </c>
      <c r="K1099" t="str">
        <f>+VLOOKUP(Tabla1[[#This Row],[Codreg]],$G$347:$K$362,5,0)</f>
        <v>https://raw.githubusercontent.com/Sud-Austral/LOGOS-DATA/main/LocalizaReg/11.jpg</v>
      </c>
    </row>
    <row r="1100" spans="1:11" x14ac:dyDescent="0.3">
      <c r="A1100" t="s">
        <v>264</v>
      </c>
      <c r="B1100">
        <v>11</v>
      </c>
      <c r="G1100" s="7">
        <v>99111480044</v>
      </c>
      <c r="H1100" t="s">
        <v>25010</v>
      </c>
      <c r="I1100" t="s">
        <v>1519</v>
      </c>
      <c r="J1100" t="str">
        <f>+VLOOKUP(Tabla1[[#This Row],[Codreg]],$G$347:$K$362,4,0)</f>
        <v>https://upload.wikimedia.org/wikipedia/commons/3/38/Coat_of_arms_of_Aysen%2C_Chile.svg</v>
      </c>
      <c r="K1100" t="str">
        <f>+VLOOKUP(Tabla1[[#This Row],[Codreg]],$G$347:$K$362,5,0)</f>
        <v>https://raw.githubusercontent.com/Sud-Austral/LOGOS-DATA/main/LocalizaReg/11.jpg</v>
      </c>
    </row>
    <row r="1101" spans="1:11" x14ac:dyDescent="0.3">
      <c r="A1101" t="s">
        <v>264</v>
      </c>
      <c r="B1101">
        <v>11</v>
      </c>
      <c r="G1101" s="7">
        <v>99111480062</v>
      </c>
      <c r="H1101" t="s">
        <v>25010</v>
      </c>
      <c r="I1101" t="s">
        <v>1520</v>
      </c>
      <c r="J1101" t="str">
        <f>+VLOOKUP(Tabla1[[#This Row],[Codreg]],$G$347:$K$362,4,0)</f>
        <v>https://upload.wikimedia.org/wikipedia/commons/3/38/Coat_of_arms_of_Aysen%2C_Chile.svg</v>
      </c>
      <c r="K1101" t="str">
        <f>+VLOOKUP(Tabla1[[#This Row],[Codreg]],$G$347:$K$362,5,0)</f>
        <v>https://raw.githubusercontent.com/Sud-Austral/LOGOS-DATA/main/LocalizaReg/11.jpg</v>
      </c>
    </row>
    <row r="1102" spans="1:11" x14ac:dyDescent="0.3">
      <c r="A1102" t="s">
        <v>264</v>
      </c>
      <c r="B1102">
        <v>11</v>
      </c>
      <c r="G1102" s="7">
        <v>99111404008</v>
      </c>
      <c r="H1102" t="s">
        <v>25010</v>
      </c>
      <c r="I1102" t="s">
        <v>1521</v>
      </c>
      <c r="J1102" t="str">
        <f>+VLOOKUP(Tabla1[[#This Row],[Codreg]],$G$347:$K$362,4,0)</f>
        <v>https://upload.wikimedia.org/wikipedia/commons/3/38/Coat_of_arms_of_Aysen%2C_Chile.svg</v>
      </c>
      <c r="K1102" t="str">
        <f>+VLOOKUP(Tabla1[[#This Row],[Codreg]],$G$347:$K$362,5,0)</f>
        <v>https://raw.githubusercontent.com/Sud-Austral/LOGOS-DATA/main/LocalizaReg/11.jpg</v>
      </c>
    </row>
    <row r="1103" spans="1:11" x14ac:dyDescent="0.3">
      <c r="A1103" t="s">
        <v>264</v>
      </c>
      <c r="B1103">
        <v>11</v>
      </c>
      <c r="G1103" s="7">
        <v>99111404011</v>
      </c>
      <c r="H1103" t="s">
        <v>25010</v>
      </c>
      <c r="I1103" t="s">
        <v>1522</v>
      </c>
      <c r="J1103" t="str">
        <f>+VLOOKUP(Tabla1[[#This Row],[Codreg]],$G$347:$K$362,4,0)</f>
        <v>https://upload.wikimedia.org/wikipedia/commons/3/38/Coat_of_arms_of_Aysen%2C_Chile.svg</v>
      </c>
      <c r="K1103" t="str">
        <f>+VLOOKUP(Tabla1[[#This Row],[Codreg]],$G$347:$K$362,5,0)</f>
        <v>https://raw.githubusercontent.com/Sud-Austral/LOGOS-DATA/main/LocalizaReg/11.jpg</v>
      </c>
    </row>
    <row r="1104" spans="1:11" x14ac:dyDescent="0.3">
      <c r="A1104" t="s">
        <v>264</v>
      </c>
      <c r="B1104">
        <v>11</v>
      </c>
      <c r="G1104" s="7">
        <v>99111413020</v>
      </c>
      <c r="H1104" t="s">
        <v>25010</v>
      </c>
      <c r="I1104" t="s">
        <v>1523</v>
      </c>
      <c r="J1104" t="str">
        <f>+VLOOKUP(Tabla1[[#This Row],[Codreg]],$G$347:$K$362,4,0)</f>
        <v>https://upload.wikimedia.org/wikipedia/commons/3/38/Coat_of_arms_of_Aysen%2C_Chile.svg</v>
      </c>
      <c r="K1104" t="str">
        <f>+VLOOKUP(Tabla1[[#This Row],[Codreg]],$G$347:$K$362,5,0)</f>
        <v>https://raw.githubusercontent.com/Sud-Austral/LOGOS-DATA/main/LocalizaReg/11.jpg</v>
      </c>
    </row>
    <row r="1105" spans="1:11" x14ac:dyDescent="0.3">
      <c r="A1105" t="s">
        <v>264</v>
      </c>
      <c r="B1105">
        <v>11</v>
      </c>
      <c r="G1105" s="7">
        <v>99111480117</v>
      </c>
      <c r="H1105" t="s">
        <v>25010</v>
      </c>
      <c r="I1105" t="s">
        <v>1524</v>
      </c>
      <c r="J1105" t="str">
        <f>+VLOOKUP(Tabla1[[#This Row],[Codreg]],$G$347:$K$362,4,0)</f>
        <v>https://upload.wikimedia.org/wikipedia/commons/3/38/Coat_of_arms_of_Aysen%2C_Chile.svg</v>
      </c>
      <c r="K1105" t="str">
        <f>+VLOOKUP(Tabla1[[#This Row],[Codreg]],$G$347:$K$362,5,0)</f>
        <v>https://raw.githubusercontent.com/Sud-Austral/LOGOS-DATA/main/LocalizaReg/11.jpg</v>
      </c>
    </row>
    <row r="1106" spans="1:11" x14ac:dyDescent="0.3">
      <c r="A1106" t="s">
        <v>264</v>
      </c>
      <c r="B1106">
        <v>11</v>
      </c>
      <c r="G1106" s="7">
        <v>99111480167</v>
      </c>
      <c r="H1106" t="s">
        <v>25010</v>
      </c>
      <c r="I1106" t="s">
        <v>1525</v>
      </c>
      <c r="J1106" t="str">
        <f>+VLOOKUP(Tabla1[[#This Row],[Codreg]],$G$347:$K$362,4,0)</f>
        <v>https://upload.wikimedia.org/wikipedia/commons/3/38/Coat_of_arms_of_Aysen%2C_Chile.svg</v>
      </c>
      <c r="K1106" t="str">
        <f>+VLOOKUP(Tabla1[[#This Row],[Codreg]],$G$347:$K$362,5,0)</f>
        <v>https://raw.githubusercontent.com/Sud-Austral/LOGOS-DATA/main/LocalizaReg/11.jpg</v>
      </c>
    </row>
    <row r="1107" spans="1:11" x14ac:dyDescent="0.3">
      <c r="A1107" t="s">
        <v>264</v>
      </c>
      <c r="B1107">
        <v>11</v>
      </c>
      <c r="G1107" s="7">
        <v>99111460016</v>
      </c>
      <c r="H1107" t="s">
        <v>25010</v>
      </c>
      <c r="I1107" t="s">
        <v>1526</v>
      </c>
      <c r="J1107" t="str">
        <f>+VLOOKUP(Tabla1[[#This Row],[Codreg]],$G$347:$K$362,4,0)</f>
        <v>https://upload.wikimedia.org/wikipedia/commons/3/38/Coat_of_arms_of_Aysen%2C_Chile.svg</v>
      </c>
      <c r="K1107" t="str">
        <f>+VLOOKUP(Tabla1[[#This Row],[Codreg]],$G$347:$K$362,5,0)</f>
        <v>https://raw.githubusercontent.com/Sud-Austral/LOGOS-DATA/main/LocalizaReg/11.jpg</v>
      </c>
    </row>
    <row r="1108" spans="1:11" x14ac:dyDescent="0.3">
      <c r="A1108" t="s">
        <v>264</v>
      </c>
      <c r="B1108">
        <v>11</v>
      </c>
      <c r="G1108" s="7">
        <v>99111423011</v>
      </c>
      <c r="H1108" t="s">
        <v>25010</v>
      </c>
      <c r="I1108" t="s">
        <v>1527</v>
      </c>
      <c r="J1108" t="str">
        <f>+VLOOKUP(Tabla1[[#This Row],[Codreg]],$G$347:$K$362,4,0)</f>
        <v>https://upload.wikimedia.org/wikipedia/commons/3/38/Coat_of_arms_of_Aysen%2C_Chile.svg</v>
      </c>
      <c r="K1108" t="str">
        <f>+VLOOKUP(Tabla1[[#This Row],[Codreg]],$G$347:$K$362,5,0)</f>
        <v>https://raw.githubusercontent.com/Sud-Austral/LOGOS-DATA/main/LocalizaReg/11.jpg</v>
      </c>
    </row>
    <row r="1109" spans="1:11" x14ac:dyDescent="0.3">
      <c r="A1109" t="s">
        <v>264</v>
      </c>
      <c r="B1109">
        <v>11</v>
      </c>
      <c r="G1109" s="7">
        <v>99111480014</v>
      </c>
      <c r="H1109" t="s">
        <v>25010</v>
      </c>
      <c r="I1109" t="s">
        <v>1528</v>
      </c>
      <c r="J1109" t="str">
        <f>+VLOOKUP(Tabla1[[#This Row],[Codreg]],$G$347:$K$362,4,0)</f>
        <v>https://upload.wikimedia.org/wikipedia/commons/3/38/Coat_of_arms_of_Aysen%2C_Chile.svg</v>
      </c>
      <c r="K1109" t="str">
        <f>+VLOOKUP(Tabla1[[#This Row],[Codreg]],$G$347:$K$362,5,0)</f>
        <v>https://raw.githubusercontent.com/Sud-Austral/LOGOS-DATA/main/LocalizaReg/11.jpg</v>
      </c>
    </row>
    <row r="1110" spans="1:11" x14ac:dyDescent="0.3">
      <c r="A1110" t="s">
        <v>264</v>
      </c>
      <c r="B1110">
        <v>11</v>
      </c>
      <c r="G1110" s="7">
        <v>99111400004</v>
      </c>
      <c r="H1110" t="s">
        <v>25010</v>
      </c>
      <c r="I1110" t="s">
        <v>1529</v>
      </c>
      <c r="J1110" t="str">
        <f>+VLOOKUP(Tabla1[[#This Row],[Codreg]],$G$347:$K$362,4,0)</f>
        <v>https://upload.wikimedia.org/wikipedia/commons/3/38/Coat_of_arms_of_Aysen%2C_Chile.svg</v>
      </c>
      <c r="K1110" t="str">
        <f>+VLOOKUP(Tabla1[[#This Row],[Codreg]],$G$347:$K$362,5,0)</f>
        <v>https://raw.githubusercontent.com/Sud-Austral/LOGOS-DATA/main/LocalizaReg/11.jpg</v>
      </c>
    </row>
    <row r="1111" spans="1:11" x14ac:dyDescent="0.3">
      <c r="A1111" t="s">
        <v>264</v>
      </c>
      <c r="B1111">
        <v>11</v>
      </c>
      <c r="G1111" s="7">
        <v>99111400006</v>
      </c>
      <c r="H1111" t="s">
        <v>25010</v>
      </c>
      <c r="I1111" t="s">
        <v>1530</v>
      </c>
      <c r="J1111" t="str">
        <f>+VLOOKUP(Tabla1[[#This Row],[Codreg]],$G$347:$K$362,4,0)</f>
        <v>https://upload.wikimedia.org/wikipedia/commons/3/38/Coat_of_arms_of_Aysen%2C_Chile.svg</v>
      </c>
      <c r="K1111" t="str">
        <f>+VLOOKUP(Tabla1[[#This Row],[Codreg]],$G$347:$K$362,5,0)</f>
        <v>https://raw.githubusercontent.com/Sud-Austral/LOGOS-DATA/main/LocalizaReg/11.jpg</v>
      </c>
    </row>
    <row r="1112" spans="1:11" x14ac:dyDescent="0.3">
      <c r="A1112" t="s">
        <v>264</v>
      </c>
      <c r="B1112">
        <v>11</v>
      </c>
      <c r="G1112" s="7">
        <v>99111404022</v>
      </c>
      <c r="H1112" t="s">
        <v>25010</v>
      </c>
      <c r="I1112" t="s">
        <v>1531</v>
      </c>
      <c r="J1112" t="str">
        <f>+VLOOKUP(Tabla1[[#This Row],[Codreg]],$G$347:$K$362,4,0)</f>
        <v>https://upload.wikimedia.org/wikipedia/commons/3/38/Coat_of_arms_of_Aysen%2C_Chile.svg</v>
      </c>
      <c r="K1112" t="str">
        <f>+VLOOKUP(Tabla1[[#This Row],[Codreg]],$G$347:$K$362,5,0)</f>
        <v>https://raw.githubusercontent.com/Sud-Austral/LOGOS-DATA/main/LocalizaReg/11.jpg</v>
      </c>
    </row>
    <row r="1113" spans="1:11" x14ac:dyDescent="0.3">
      <c r="A1113" t="s">
        <v>264</v>
      </c>
      <c r="B1113">
        <v>11</v>
      </c>
      <c r="G1113" s="7">
        <v>99111404024</v>
      </c>
      <c r="H1113" t="s">
        <v>25010</v>
      </c>
      <c r="I1113" t="s">
        <v>1532</v>
      </c>
      <c r="J1113" t="str">
        <f>+VLOOKUP(Tabla1[[#This Row],[Codreg]],$G$347:$K$362,4,0)</f>
        <v>https://upload.wikimedia.org/wikipedia/commons/3/38/Coat_of_arms_of_Aysen%2C_Chile.svg</v>
      </c>
      <c r="K1113" t="str">
        <f>+VLOOKUP(Tabla1[[#This Row],[Codreg]],$G$347:$K$362,5,0)</f>
        <v>https://raw.githubusercontent.com/Sud-Austral/LOGOS-DATA/main/LocalizaReg/11.jpg</v>
      </c>
    </row>
    <row r="1114" spans="1:11" x14ac:dyDescent="0.3">
      <c r="A1114" t="s">
        <v>264</v>
      </c>
      <c r="B1114">
        <v>11</v>
      </c>
      <c r="G1114" s="7">
        <v>99111423003</v>
      </c>
      <c r="H1114" t="s">
        <v>25010</v>
      </c>
      <c r="I1114" t="s">
        <v>1533</v>
      </c>
      <c r="J1114" t="str">
        <f>+VLOOKUP(Tabla1[[#This Row],[Codreg]],$G$347:$K$362,4,0)</f>
        <v>https://upload.wikimedia.org/wikipedia/commons/3/38/Coat_of_arms_of_Aysen%2C_Chile.svg</v>
      </c>
      <c r="K1114" t="str">
        <f>+VLOOKUP(Tabla1[[#This Row],[Codreg]],$G$347:$K$362,5,0)</f>
        <v>https://raw.githubusercontent.com/Sud-Austral/LOGOS-DATA/main/LocalizaReg/11.jpg</v>
      </c>
    </row>
    <row r="1115" spans="1:11" x14ac:dyDescent="0.3">
      <c r="A1115" t="s">
        <v>264</v>
      </c>
      <c r="B1115">
        <v>11</v>
      </c>
      <c r="G1115" s="7">
        <v>99111411002</v>
      </c>
      <c r="H1115" t="s">
        <v>25010</v>
      </c>
      <c r="I1115" t="s">
        <v>1534</v>
      </c>
      <c r="J1115" t="str">
        <f>+VLOOKUP(Tabla1[[#This Row],[Codreg]],$G$347:$K$362,4,0)</f>
        <v>https://upload.wikimedia.org/wikipedia/commons/3/38/Coat_of_arms_of_Aysen%2C_Chile.svg</v>
      </c>
      <c r="K1115" t="str">
        <f>+VLOOKUP(Tabla1[[#This Row],[Codreg]],$G$347:$K$362,5,0)</f>
        <v>https://raw.githubusercontent.com/Sud-Austral/LOGOS-DATA/main/LocalizaReg/11.jpg</v>
      </c>
    </row>
    <row r="1116" spans="1:11" x14ac:dyDescent="0.3">
      <c r="A1116" t="s">
        <v>264</v>
      </c>
      <c r="B1116">
        <v>11</v>
      </c>
      <c r="G1116" s="7">
        <v>99111422043</v>
      </c>
      <c r="H1116" t="s">
        <v>25010</v>
      </c>
      <c r="I1116" t="s">
        <v>1535</v>
      </c>
      <c r="J1116" t="str">
        <f>+VLOOKUP(Tabla1[[#This Row],[Codreg]],$G$347:$K$362,4,0)</f>
        <v>https://upload.wikimedia.org/wikipedia/commons/3/38/Coat_of_arms_of_Aysen%2C_Chile.svg</v>
      </c>
      <c r="K1116" t="str">
        <f>+VLOOKUP(Tabla1[[#This Row],[Codreg]],$G$347:$K$362,5,0)</f>
        <v>https://raw.githubusercontent.com/Sud-Austral/LOGOS-DATA/main/LocalizaReg/11.jpg</v>
      </c>
    </row>
    <row r="1117" spans="1:11" x14ac:dyDescent="0.3">
      <c r="A1117" t="s">
        <v>264</v>
      </c>
      <c r="B1117">
        <v>11</v>
      </c>
      <c r="G1117" s="7">
        <v>99111440037</v>
      </c>
      <c r="H1117" t="s">
        <v>25010</v>
      </c>
      <c r="I1117" t="s">
        <v>1536</v>
      </c>
      <c r="J1117" t="str">
        <f>+VLOOKUP(Tabla1[[#This Row],[Codreg]],$G$347:$K$362,4,0)</f>
        <v>https://upload.wikimedia.org/wikipedia/commons/3/38/Coat_of_arms_of_Aysen%2C_Chile.svg</v>
      </c>
      <c r="K1117" t="str">
        <f>+VLOOKUP(Tabla1[[#This Row],[Codreg]],$G$347:$K$362,5,0)</f>
        <v>https://raw.githubusercontent.com/Sud-Austral/LOGOS-DATA/main/LocalizaReg/11.jpg</v>
      </c>
    </row>
    <row r="1118" spans="1:11" x14ac:dyDescent="0.3">
      <c r="A1118" t="s">
        <v>264</v>
      </c>
      <c r="B1118">
        <v>11</v>
      </c>
      <c r="G1118" s="7">
        <v>99111440065</v>
      </c>
      <c r="H1118" t="s">
        <v>25010</v>
      </c>
      <c r="I1118" t="s">
        <v>1537</v>
      </c>
      <c r="J1118" t="str">
        <f>+VLOOKUP(Tabla1[[#This Row],[Codreg]],$G$347:$K$362,4,0)</f>
        <v>https://upload.wikimedia.org/wikipedia/commons/3/38/Coat_of_arms_of_Aysen%2C_Chile.svg</v>
      </c>
      <c r="K1118" t="str">
        <f>+VLOOKUP(Tabla1[[#This Row],[Codreg]],$G$347:$K$362,5,0)</f>
        <v>https://raw.githubusercontent.com/Sud-Austral/LOGOS-DATA/main/LocalizaReg/11.jpg</v>
      </c>
    </row>
    <row r="1119" spans="1:11" x14ac:dyDescent="0.3">
      <c r="A1119" t="s">
        <v>264</v>
      </c>
      <c r="B1119">
        <v>11</v>
      </c>
      <c r="G1119" s="7">
        <v>99111440074</v>
      </c>
      <c r="H1119" t="s">
        <v>25010</v>
      </c>
      <c r="I1119" t="s">
        <v>1538</v>
      </c>
      <c r="J1119" t="str">
        <f>+VLOOKUP(Tabla1[[#This Row],[Codreg]],$G$347:$K$362,4,0)</f>
        <v>https://upload.wikimedia.org/wikipedia/commons/3/38/Coat_of_arms_of_Aysen%2C_Chile.svg</v>
      </c>
      <c r="K1119" t="str">
        <f>+VLOOKUP(Tabla1[[#This Row],[Codreg]],$G$347:$K$362,5,0)</f>
        <v>https://raw.githubusercontent.com/Sud-Austral/LOGOS-DATA/main/LocalizaReg/11.jpg</v>
      </c>
    </row>
    <row r="1120" spans="1:11" x14ac:dyDescent="0.3">
      <c r="A1120" t="s">
        <v>264</v>
      </c>
      <c r="B1120">
        <v>11</v>
      </c>
      <c r="G1120" s="7">
        <v>99111440105</v>
      </c>
      <c r="H1120" t="s">
        <v>25010</v>
      </c>
      <c r="I1120" t="s">
        <v>1539</v>
      </c>
      <c r="J1120" t="str">
        <f>+VLOOKUP(Tabla1[[#This Row],[Codreg]],$G$347:$K$362,4,0)</f>
        <v>https://upload.wikimedia.org/wikipedia/commons/3/38/Coat_of_arms_of_Aysen%2C_Chile.svg</v>
      </c>
      <c r="K1120" t="str">
        <f>+VLOOKUP(Tabla1[[#This Row],[Codreg]],$G$347:$K$362,5,0)</f>
        <v>https://raw.githubusercontent.com/Sud-Austral/LOGOS-DATA/main/LocalizaReg/11.jpg</v>
      </c>
    </row>
    <row r="1121" spans="1:11" x14ac:dyDescent="0.3">
      <c r="A1121" t="s">
        <v>264</v>
      </c>
      <c r="B1121">
        <v>11</v>
      </c>
      <c r="G1121" s="7">
        <v>99111440106</v>
      </c>
      <c r="H1121" t="s">
        <v>25010</v>
      </c>
      <c r="I1121" t="s">
        <v>1540</v>
      </c>
      <c r="J1121" t="str">
        <f>+VLOOKUP(Tabla1[[#This Row],[Codreg]],$G$347:$K$362,4,0)</f>
        <v>https://upload.wikimedia.org/wikipedia/commons/3/38/Coat_of_arms_of_Aysen%2C_Chile.svg</v>
      </c>
      <c r="K1121" t="str">
        <f>+VLOOKUP(Tabla1[[#This Row],[Codreg]],$G$347:$K$362,5,0)</f>
        <v>https://raw.githubusercontent.com/Sud-Austral/LOGOS-DATA/main/LocalizaReg/11.jpg</v>
      </c>
    </row>
    <row r="1122" spans="1:11" x14ac:dyDescent="0.3">
      <c r="A1122" t="s">
        <v>264</v>
      </c>
      <c r="B1122">
        <v>11</v>
      </c>
      <c r="G1122" s="7">
        <v>99111460045</v>
      </c>
      <c r="H1122" t="s">
        <v>25010</v>
      </c>
      <c r="I1122" t="s">
        <v>1541</v>
      </c>
      <c r="J1122" t="str">
        <f>+VLOOKUP(Tabla1[[#This Row],[Codreg]],$G$347:$K$362,4,0)</f>
        <v>https://upload.wikimedia.org/wikipedia/commons/3/38/Coat_of_arms_of_Aysen%2C_Chile.svg</v>
      </c>
      <c r="K1122" t="str">
        <f>+VLOOKUP(Tabla1[[#This Row],[Codreg]],$G$347:$K$362,5,0)</f>
        <v>https://raw.githubusercontent.com/Sud-Austral/LOGOS-DATA/main/LocalizaReg/11.jpg</v>
      </c>
    </row>
    <row r="1123" spans="1:11" x14ac:dyDescent="0.3">
      <c r="A1123" t="s">
        <v>264</v>
      </c>
      <c r="B1123">
        <v>11</v>
      </c>
      <c r="G1123" s="7">
        <v>99111460085</v>
      </c>
      <c r="H1123" t="s">
        <v>25010</v>
      </c>
      <c r="I1123" t="s">
        <v>1542</v>
      </c>
      <c r="J1123" t="str">
        <f>+VLOOKUP(Tabla1[[#This Row],[Codreg]],$G$347:$K$362,4,0)</f>
        <v>https://upload.wikimedia.org/wikipedia/commons/3/38/Coat_of_arms_of_Aysen%2C_Chile.svg</v>
      </c>
      <c r="K1123" t="str">
        <f>+VLOOKUP(Tabla1[[#This Row],[Codreg]],$G$347:$K$362,5,0)</f>
        <v>https://raw.githubusercontent.com/Sud-Austral/LOGOS-DATA/main/LocalizaReg/11.jpg</v>
      </c>
    </row>
    <row r="1124" spans="1:11" x14ac:dyDescent="0.3">
      <c r="A1124" t="s">
        <v>264</v>
      </c>
      <c r="B1124">
        <v>11</v>
      </c>
      <c r="G1124" s="7">
        <v>99111460111</v>
      </c>
      <c r="H1124" t="s">
        <v>25010</v>
      </c>
      <c r="I1124" t="s">
        <v>1543</v>
      </c>
      <c r="J1124" t="str">
        <f>+VLOOKUP(Tabla1[[#This Row],[Codreg]],$G$347:$K$362,4,0)</f>
        <v>https://upload.wikimedia.org/wikipedia/commons/3/38/Coat_of_arms_of_Aysen%2C_Chile.svg</v>
      </c>
      <c r="K1124" t="str">
        <f>+VLOOKUP(Tabla1[[#This Row],[Codreg]],$G$347:$K$362,5,0)</f>
        <v>https://raw.githubusercontent.com/Sud-Austral/LOGOS-DATA/main/LocalizaReg/11.jpg</v>
      </c>
    </row>
    <row r="1125" spans="1:11" x14ac:dyDescent="0.3">
      <c r="A1125" t="s">
        <v>264</v>
      </c>
      <c r="B1125">
        <v>11</v>
      </c>
      <c r="G1125" s="7">
        <v>99111480151</v>
      </c>
      <c r="H1125" t="s">
        <v>25010</v>
      </c>
      <c r="I1125" t="s">
        <v>1544</v>
      </c>
      <c r="J1125" t="str">
        <f>+VLOOKUP(Tabla1[[#This Row],[Codreg]],$G$347:$K$362,4,0)</f>
        <v>https://upload.wikimedia.org/wikipedia/commons/3/38/Coat_of_arms_of_Aysen%2C_Chile.svg</v>
      </c>
      <c r="K1125" t="str">
        <f>+VLOOKUP(Tabla1[[#This Row],[Codreg]],$G$347:$K$362,5,0)</f>
        <v>https://raw.githubusercontent.com/Sud-Austral/LOGOS-DATA/main/LocalizaReg/11.jpg</v>
      </c>
    </row>
    <row r="1126" spans="1:11" x14ac:dyDescent="0.3">
      <c r="A1126" t="s">
        <v>264</v>
      </c>
      <c r="B1126">
        <v>11</v>
      </c>
      <c r="G1126" s="7">
        <v>99111420011</v>
      </c>
      <c r="H1126" t="s">
        <v>25010</v>
      </c>
      <c r="I1126" t="s">
        <v>1545</v>
      </c>
      <c r="J1126" t="str">
        <f>+VLOOKUP(Tabla1[[#This Row],[Codreg]],$G$347:$K$362,4,0)</f>
        <v>https://upload.wikimedia.org/wikipedia/commons/3/38/Coat_of_arms_of_Aysen%2C_Chile.svg</v>
      </c>
      <c r="K1126" t="str">
        <f>+VLOOKUP(Tabla1[[#This Row],[Codreg]],$G$347:$K$362,5,0)</f>
        <v>https://raw.githubusercontent.com/Sud-Austral/LOGOS-DATA/main/LocalizaReg/11.jpg</v>
      </c>
    </row>
    <row r="1127" spans="1:11" x14ac:dyDescent="0.3">
      <c r="A1127" t="s">
        <v>264</v>
      </c>
      <c r="B1127">
        <v>11</v>
      </c>
      <c r="G1127" s="7">
        <v>99111420010</v>
      </c>
      <c r="H1127" t="s">
        <v>25010</v>
      </c>
      <c r="I1127" t="s">
        <v>1546</v>
      </c>
      <c r="J1127" t="str">
        <f>+VLOOKUP(Tabla1[[#This Row],[Codreg]],$G$347:$K$362,4,0)</f>
        <v>https://upload.wikimedia.org/wikipedia/commons/3/38/Coat_of_arms_of_Aysen%2C_Chile.svg</v>
      </c>
      <c r="K1127" t="str">
        <f>+VLOOKUP(Tabla1[[#This Row],[Codreg]],$G$347:$K$362,5,0)</f>
        <v>https://raw.githubusercontent.com/Sud-Austral/LOGOS-DATA/main/LocalizaReg/11.jpg</v>
      </c>
    </row>
    <row r="1128" spans="1:11" x14ac:dyDescent="0.3">
      <c r="A1128" t="s">
        <v>264</v>
      </c>
      <c r="B1128">
        <v>11</v>
      </c>
      <c r="G1128" s="7">
        <v>99111420018</v>
      </c>
      <c r="H1128" t="s">
        <v>25010</v>
      </c>
      <c r="I1128" t="s">
        <v>1547</v>
      </c>
      <c r="J1128" t="str">
        <f>+VLOOKUP(Tabla1[[#This Row],[Codreg]],$G$347:$K$362,4,0)</f>
        <v>https://upload.wikimedia.org/wikipedia/commons/3/38/Coat_of_arms_of_Aysen%2C_Chile.svg</v>
      </c>
      <c r="K1128" t="str">
        <f>+VLOOKUP(Tabla1[[#This Row],[Codreg]],$G$347:$K$362,5,0)</f>
        <v>https://raw.githubusercontent.com/Sud-Austral/LOGOS-DATA/main/LocalizaReg/11.jpg</v>
      </c>
    </row>
    <row r="1129" spans="1:11" x14ac:dyDescent="0.3">
      <c r="A1129" t="s">
        <v>264</v>
      </c>
      <c r="B1129">
        <v>11</v>
      </c>
      <c r="G1129" s="7">
        <v>99111421030</v>
      </c>
      <c r="H1129" t="s">
        <v>25010</v>
      </c>
      <c r="I1129" t="s">
        <v>1548</v>
      </c>
      <c r="J1129" t="str">
        <f>+VLOOKUP(Tabla1[[#This Row],[Codreg]],$G$347:$K$362,4,0)</f>
        <v>https://upload.wikimedia.org/wikipedia/commons/3/38/Coat_of_arms_of_Aysen%2C_Chile.svg</v>
      </c>
      <c r="K1129" t="str">
        <f>+VLOOKUP(Tabla1[[#This Row],[Codreg]],$G$347:$K$362,5,0)</f>
        <v>https://raw.githubusercontent.com/Sud-Austral/LOGOS-DATA/main/LocalizaReg/11.jpg</v>
      </c>
    </row>
    <row r="1130" spans="1:11" x14ac:dyDescent="0.3">
      <c r="A1130" t="s">
        <v>264</v>
      </c>
      <c r="B1130">
        <v>11</v>
      </c>
      <c r="G1130" s="7">
        <v>99111440134</v>
      </c>
      <c r="H1130" t="s">
        <v>25010</v>
      </c>
      <c r="I1130" t="s">
        <v>1549</v>
      </c>
      <c r="J1130" t="str">
        <f>+VLOOKUP(Tabla1[[#This Row],[Codreg]],$G$347:$K$362,4,0)</f>
        <v>https://upload.wikimedia.org/wikipedia/commons/3/38/Coat_of_arms_of_Aysen%2C_Chile.svg</v>
      </c>
      <c r="K1130" t="str">
        <f>+VLOOKUP(Tabla1[[#This Row],[Codreg]],$G$347:$K$362,5,0)</f>
        <v>https://raw.githubusercontent.com/Sud-Austral/LOGOS-DATA/main/LocalizaReg/11.jpg</v>
      </c>
    </row>
    <row r="1131" spans="1:11" x14ac:dyDescent="0.3">
      <c r="A1131" t="s">
        <v>264</v>
      </c>
      <c r="B1131">
        <v>11</v>
      </c>
      <c r="G1131" s="7">
        <v>99111440135</v>
      </c>
      <c r="H1131" t="s">
        <v>25010</v>
      </c>
      <c r="I1131" t="s">
        <v>1550</v>
      </c>
      <c r="J1131" t="str">
        <f>+VLOOKUP(Tabla1[[#This Row],[Codreg]],$G$347:$K$362,4,0)</f>
        <v>https://upload.wikimedia.org/wikipedia/commons/3/38/Coat_of_arms_of_Aysen%2C_Chile.svg</v>
      </c>
      <c r="K1131" t="str">
        <f>+VLOOKUP(Tabla1[[#This Row],[Codreg]],$G$347:$K$362,5,0)</f>
        <v>https://raw.githubusercontent.com/Sud-Austral/LOGOS-DATA/main/LocalizaReg/11.jpg</v>
      </c>
    </row>
    <row r="1132" spans="1:11" x14ac:dyDescent="0.3">
      <c r="A1132" t="s">
        <v>264</v>
      </c>
      <c r="B1132">
        <v>11</v>
      </c>
      <c r="G1132" s="7">
        <v>99111440146</v>
      </c>
      <c r="H1132" t="s">
        <v>25010</v>
      </c>
      <c r="I1132" t="s">
        <v>1551</v>
      </c>
      <c r="J1132" t="str">
        <f>+VLOOKUP(Tabla1[[#This Row],[Codreg]],$G$347:$K$362,4,0)</f>
        <v>https://upload.wikimedia.org/wikipedia/commons/3/38/Coat_of_arms_of_Aysen%2C_Chile.svg</v>
      </c>
      <c r="K1132" t="str">
        <f>+VLOOKUP(Tabla1[[#This Row],[Codreg]],$G$347:$K$362,5,0)</f>
        <v>https://raw.githubusercontent.com/Sud-Austral/LOGOS-DATA/main/LocalizaReg/11.jpg</v>
      </c>
    </row>
    <row r="1133" spans="1:11" x14ac:dyDescent="0.3">
      <c r="A1133" t="s">
        <v>264</v>
      </c>
      <c r="B1133">
        <v>11</v>
      </c>
      <c r="G1133" s="7">
        <v>99111440148</v>
      </c>
      <c r="H1133" t="s">
        <v>25010</v>
      </c>
      <c r="I1133" t="s">
        <v>1552</v>
      </c>
      <c r="J1133" t="str">
        <f>+VLOOKUP(Tabla1[[#This Row],[Codreg]],$G$347:$K$362,4,0)</f>
        <v>https://upload.wikimedia.org/wikipedia/commons/3/38/Coat_of_arms_of_Aysen%2C_Chile.svg</v>
      </c>
      <c r="K1133" t="str">
        <f>+VLOOKUP(Tabla1[[#This Row],[Codreg]],$G$347:$K$362,5,0)</f>
        <v>https://raw.githubusercontent.com/Sud-Austral/LOGOS-DATA/main/LocalizaReg/11.jpg</v>
      </c>
    </row>
    <row r="1134" spans="1:11" x14ac:dyDescent="0.3">
      <c r="A1134" t="s">
        <v>264</v>
      </c>
      <c r="B1134">
        <v>11</v>
      </c>
      <c r="G1134" s="7">
        <v>99111405019</v>
      </c>
      <c r="H1134" t="s">
        <v>25010</v>
      </c>
      <c r="I1134" t="s">
        <v>1553</v>
      </c>
      <c r="J1134" t="str">
        <f>+VLOOKUP(Tabla1[[#This Row],[Codreg]],$G$347:$K$362,4,0)</f>
        <v>https://upload.wikimedia.org/wikipedia/commons/3/38/Coat_of_arms_of_Aysen%2C_Chile.svg</v>
      </c>
      <c r="K1134" t="str">
        <f>+VLOOKUP(Tabla1[[#This Row],[Codreg]],$G$347:$K$362,5,0)</f>
        <v>https://raw.githubusercontent.com/Sud-Austral/LOGOS-DATA/main/LocalizaReg/11.jpg</v>
      </c>
    </row>
    <row r="1135" spans="1:11" x14ac:dyDescent="0.3">
      <c r="A1135" t="s">
        <v>264</v>
      </c>
      <c r="B1135">
        <v>11</v>
      </c>
      <c r="G1135" s="7">
        <v>99111412036</v>
      </c>
      <c r="H1135" t="s">
        <v>25010</v>
      </c>
      <c r="I1135" t="s">
        <v>1554</v>
      </c>
      <c r="J1135" t="str">
        <f>+VLOOKUP(Tabla1[[#This Row],[Codreg]],$G$347:$K$362,4,0)</f>
        <v>https://upload.wikimedia.org/wikipedia/commons/3/38/Coat_of_arms_of_Aysen%2C_Chile.svg</v>
      </c>
      <c r="K1135" t="str">
        <f>+VLOOKUP(Tabla1[[#This Row],[Codreg]],$G$347:$K$362,5,0)</f>
        <v>https://raw.githubusercontent.com/Sud-Austral/LOGOS-DATA/main/LocalizaReg/11.jpg</v>
      </c>
    </row>
    <row r="1136" spans="1:11" x14ac:dyDescent="0.3">
      <c r="A1136" t="s">
        <v>264</v>
      </c>
      <c r="B1136">
        <v>11</v>
      </c>
      <c r="G1136" s="7">
        <v>99111412042</v>
      </c>
      <c r="H1136" t="s">
        <v>25010</v>
      </c>
      <c r="I1136" t="s">
        <v>1555</v>
      </c>
      <c r="J1136" t="str">
        <f>+VLOOKUP(Tabla1[[#This Row],[Codreg]],$G$347:$K$362,4,0)</f>
        <v>https://upload.wikimedia.org/wikipedia/commons/3/38/Coat_of_arms_of_Aysen%2C_Chile.svg</v>
      </c>
      <c r="K1136" t="str">
        <f>+VLOOKUP(Tabla1[[#This Row],[Codreg]],$G$347:$K$362,5,0)</f>
        <v>https://raw.githubusercontent.com/Sud-Austral/LOGOS-DATA/main/LocalizaReg/11.jpg</v>
      </c>
    </row>
    <row r="1137" spans="1:11" x14ac:dyDescent="0.3">
      <c r="A1137" t="s">
        <v>264</v>
      </c>
      <c r="B1137">
        <v>11</v>
      </c>
      <c r="G1137" s="7">
        <v>99111480341</v>
      </c>
      <c r="H1137" t="s">
        <v>25010</v>
      </c>
      <c r="I1137" t="s">
        <v>1556</v>
      </c>
      <c r="J1137" t="str">
        <f>+VLOOKUP(Tabla1[[#This Row],[Codreg]],$G$347:$K$362,4,0)</f>
        <v>https://upload.wikimedia.org/wikipedia/commons/3/38/Coat_of_arms_of_Aysen%2C_Chile.svg</v>
      </c>
      <c r="K1137" t="str">
        <f>+VLOOKUP(Tabla1[[#This Row],[Codreg]],$G$347:$K$362,5,0)</f>
        <v>https://raw.githubusercontent.com/Sud-Austral/LOGOS-DATA/main/LocalizaReg/11.jpg</v>
      </c>
    </row>
    <row r="1138" spans="1:11" x14ac:dyDescent="0.3">
      <c r="A1138" t="s">
        <v>264</v>
      </c>
      <c r="B1138">
        <v>11</v>
      </c>
      <c r="G1138" s="7">
        <v>99111480367</v>
      </c>
      <c r="H1138" t="s">
        <v>25010</v>
      </c>
      <c r="I1138" t="s">
        <v>1557</v>
      </c>
      <c r="J1138" t="str">
        <f>+VLOOKUP(Tabla1[[#This Row],[Codreg]],$G$347:$K$362,4,0)</f>
        <v>https://upload.wikimedia.org/wikipedia/commons/3/38/Coat_of_arms_of_Aysen%2C_Chile.svg</v>
      </c>
      <c r="K1138" t="str">
        <f>+VLOOKUP(Tabla1[[#This Row],[Codreg]],$G$347:$K$362,5,0)</f>
        <v>https://raw.githubusercontent.com/Sud-Austral/LOGOS-DATA/main/LocalizaReg/11.jpg</v>
      </c>
    </row>
    <row r="1139" spans="1:11" x14ac:dyDescent="0.3">
      <c r="A1139" t="s">
        <v>264</v>
      </c>
      <c r="B1139">
        <v>11</v>
      </c>
      <c r="G1139" s="7">
        <v>99111480378</v>
      </c>
      <c r="H1139" t="s">
        <v>25010</v>
      </c>
      <c r="I1139" t="s">
        <v>1558</v>
      </c>
      <c r="J1139" t="str">
        <f>+VLOOKUP(Tabla1[[#This Row],[Codreg]],$G$347:$K$362,4,0)</f>
        <v>https://upload.wikimedia.org/wikipedia/commons/3/38/Coat_of_arms_of_Aysen%2C_Chile.svg</v>
      </c>
      <c r="K1139" t="str">
        <f>+VLOOKUP(Tabla1[[#This Row],[Codreg]],$G$347:$K$362,5,0)</f>
        <v>https://raw.githubusercontent.com/Sud-Austral/LOGOS-DATA/main/LocalizaReg/11.jpg</v>
      </c>
    </row>
    <row r="1140" spans="1:11" x14ac:dyDescent="0.3">
      <c r="A1140" t="s">
        <v>264</v>
      </c>
      <c r="B1140">
        <v>11</v>
      </c>
      <c r="G1140" s="7">
        <v>99111410001</v>
      </c>
      <c r="H1140" t="s">
        <v>25010</v>
      </c>
      <c r="I1140" t="s">
        <v>1559</v>
      </c>
      <c r="J1140" t="str">
        <f>+VLOOKUP(Tabla1[[#This Row],[Codreg]],$G$347:$K$362,4,0)</f>
        <v>https://upload.wikimedia.org/wikipedia/commons/3/38/Coat_of_arms_of_Aysen%2C_Chile.svg</v>
      </c>
      <c r="K1140" t="str">
        <f>+VLOOKUP(Tabla1[[#This Row],[Codreg]],$G$347:$K$362,5,0)</f>
        <v>https://raw.githubusercontent.com/Sud-Austral/LOGOS-DATA/main/LocalizaReg/11.jpg</v>
      </c>
    </row>
    <row r="1141" spans="1:11" x14ac:dyDescent="0.3">
      <c r="A1141" t="s">
        <v>264</v>
      </c>
      <c r="B1141">
        <v>11</v>
      </c>
      <c r="G1141" s="7">
        <v>99111440076</v>
      </c>
      <c r="H1141" t="s">
        <v>25010</v>
      </c>
      <c r="I1141" t="s">
        <v>1560</v>
      </c>
      <c r="J1141" t="str">
        <f>+VLOOKUP(Tabla1[[#This Row],[Codreg]],$G$347:$K$362,4,0)</f>
        <v>https://upload.wikimedia.org/wikipedia/commons/3/38/Coat_of_arms_of_Aysen%2C_Chile.svg</v>
      </c>
      <c r="K1141" t="str">
        <f>+VLOOKUP(Tabla1[[#This Row],[Codreg]],$G$347:$K$362,5,0)</f>
        <v>https://raw.githubusercontent.com/Sud-Austral/LOGOS-DATA/main/LocalizaReg/11.jpg</v>
      </c>
    </row>
    <row r="1142" spans="1:11" x14ac:dyDescent="0.3">
      <c r="A1142" t="s">
        <v>264</v>
      </c>
      <c r="B1142">
        <v>11</v>
      </c>
      <c r="G1142" s="7">
        <v>99111440018</v>
      </c>
      <c r="H1142" t="s">
        <v>25010</v>
      </c>
      <c r="I1142" t="s">
        <v>1561</v>
      </c>
      <c r="J1142" t="str">
        <f>+VLOOKUP(Tabla1[[#This Row],[Codreg]],$G$347:$K$362,4,0)</f>
        <v>https://upload.wikimedia.org/wikipedia/commons/3/38/Coat_of_arms_of_Aysen%2C_Chile.svg</v>
      </c>
      <c r="K1142" t="str">
        <f>+VLOOKUP(Tabla1[[#This Row],[Codreg]],$G$347:$K$362,5,0)</f>
        <v>https://raw.githubusercontent.com/Sud-Austral/LOGOS-DATA/main/LocalizaReg/11.jpg</v>
      </c>
    </row>
    <row r="1143" spans="1:11" x14ac:dyDescent="0.3">
      <c r="A1143" t="s">
        <v>264</v>
      </c>
      <c r="B1143">
        <v>11</v>
      </c>
      <c r="G1143" s="7">
        <v>99111440059</v>
      </c>
      <c r="H1143" t="s">
        <v>25010</v>
      </c>
      <c r="I1143" t="s">
        <v>1562</v>
      </c>
      <c r="J1143" t="str">
        <f>+VLOOKUP(Tabla1[[#This Row],[Codreg]],$G$347:$K$362,4,0)</f>
        <v>https://upload.wikimedia.org/wikipedia/commons/3/38/Coat_of_arms_of_Aysen%2C_Chile.svg</v>
      </c>
      <c r="K1143" t="str">
        <f>+VLOOKUP(Tabla1[[#This Row],[Codreg]],$G$347:$K$362,5,0)</f>
        <v>https://raw.githubusercontent.com/Sud-Austral/LOGOS-DATA/main/LocalizaReg/11.jpg</v>
      </c>
    </row>
    <row r="1144" spans="1:11" x14ac:dyDescent="0.3">
      <c r="A1144" t="s">
        <v>264</v>
      </c>
      <c r="B1144">
        <v>11</v>
      </c>
      <c r="G1144" s="7">
        <v>99111460026</v>
      </c>
      <c r="H1144" t="s">
        <v>25010</v>
      </c>
      <c r="I1144" t="s">
        <v>1563</v>
      </c>
      <c r="J1144" t="str">
        <f>+VLOOKUP(Tabla1[[#This Row],[Codreg]],$G$347:$K$362,4,0)</f>
        <v>https://upload.wikimedia.org/wikipedia/commons/3/38/Coat_of_arms_of_Aysen%2C_Chile.svg</v>
      </c>
      <c r="K1144" t="str">
        <f>+VLOOKUP(Tabla1[[#This Row],[Codreg]],$G$347:$K$362,5,0)</f>
        <v>https://raw.githubusercontent.com/Sud-Austral/LOGOS-DATA/main/LocalizaReg/11.jpg</v>
      </c>
    </row>
    <row r="1145" spans="1:11" x14ac:dyDescent="0.3">
      <c r="A1145" t="s">
        <v>264</v>
      </c>
      <c r="B1145">
        <v>11</v>
      </c>
      <c r="G1145" s="7">
        <v>99111460116</v>
      </c>
      <c r="H1145" t="s">
        <v>25010</v>
      </c>
      <c r="I1145" t="s">
        <v>1564</v>
      </c>
      <c r="J1145" t="str">
        <f>+VLOOKUP(Tabla1[[#This Row],[Codreg]],$G$347:$K$362,4,0)</f>
        <v>https://upload.wikimedia.org/wikipedia/commons/3/38/Coat_of_arms_of_Aysen%2C_Chile.svg</v>
      </c>
      <c r="K1145" t="str">
        <f>+VLOOKUP(Tabla1[[#This Row],[Codreg]],$G$347:$K$362,5,0)</f>
        <v>https://raw.githubusercontent.com/Sud-Austral/LOGOS-DATA/main/LocalizaReg/11.jpg</v>
      </c>
    </row>
    <row r="1146" spans="1:11" x14ac:dyDescent="0.3">
      <c r="A1146" t="s">
        <v>264</v>
      </c>
      <c r="B1146">
        <v>11</v>
      </c>
      <c r="G1146" s="7">
        <v>99111480250</v>
      </c>
      <c r="H1146" t="s">
        <v>25010</v>
      </c>
      <c r="I1146" t="s">
        <v>1565</v>
      </c>
      <c r="J1146" t="str">
        <f>+VLOOKUP(Tabla1[[#This Row],[Codreg]],$G$347:$K$362,4,0)</f>
        <v>https://upload.wikimedia.org/wikipedia/commons/3/38/Coat_of_arms_of_Aysen%2C_Chile.svg</v>
      </c>
      <c r="K1146" t="str">
        <f>+VLOOKUP(Tabla1[[#This Row],[Codreg]],$G$347:$K$362,5,0)</f>
        <v>https://raw.githubusercontent.com/Sud-Austral/LOGOS-DATA/main/LocalizaReg/11.jpg</v>
      </c>
    </row>
    <row r="1147" spans="1:11" x14ac:dyDescent="0.3">
      <c r="A1147" t="s">
        <v>264</v>
      </c>
      <c r="B1147">
        <v>11</v>
      </c>
      <c r="G1147" s="7">
        <v>99111480237</v>
      </c>
      <c r="H1147" t="s">
        <v>25010</v>
      </c>
      <c r="I1147" t="s">
        <v>1566</v>
      </c>
      <c r="J1147" t="str">
        <f>+VLOOKUP(Tabla1[[#This Row],[Codreg]],$G$347:$K$362,4,0)</f>
        <v>https://upload.wikimedia.org/wikipedia/commons/3/38/Coat_of_arms_of_Aysen%2C_Chile.svg</v>
      </c>
      <c r="K1147" t="str">
        <f>+VLOOKUP(Tabla1[[#This Row],[Codreg]],$G$347:$K$362,5,0)</f>
        <v>https://raw.githubusercontent.com/Sud-Austral/LOGOS-DATA/main/LocalizaReg/11.jpg</v>
      </c>
    </row>
    <row r="1148" spans="1:11" x14ac:dyDescent="0.3">
      <c r="A1148" t="s">
        <v>264</v>
      </c>
      <c r="B1148">
        <v>11</v>
      </c>
      <c r="G1148" s="7">
        <v>99111480115</v>
      </c>
      <c r="H1148" t="s">
        <v>25010</v>
      </c>
      <c r="I1148" t="s">
        <v>1567</v>
      </c>
      <c r="J1148" t="str">
        <f>+VLOOKUP(Tabla1[[#This Row],[Codreg]],$G$347:$K$362,4,0)</f>
        <v>https://upload.wikimedia.org/wikipedia/commons/3/38/Coat_of_arms_of_Aysen%2C_Chile.svg</v>
      </c>
      <c r="K1148" t="str">
        <f>+VLOOKUP(Tabla1[[#This Row],[Codreg]],$G$347:$K$362,5,0)</f>
        <v>https://raw.githubusercontent.com/Sud-Austral/LOGOS-DATA/main/LocalizaReg/11.jpg</v>
      </c>
    </row>
    <row r="1149" spans="1:11" x14ac:dyDescent="0.3">
      <c r="A1149" t="s">
        <v>264</v>
      </c>
      <c r="B1149">
        <v>11</v>
      </c>
      <c r="G1149" s="7">
        <v>99111480116</v>
      </c>
      <c r="H1149" t="s">
        <v>25010</v>
      </c>
      <c r="I1149" t="s">
        <v>1568</v>
      </c>
      <c r="J1149" t="str">
        <f>+VLOOKUP(Tabla1[[#This Row],[Codreg]],$G$347:$K$362,4,0)</f>
        <v>https://upload.wikimedia.org/wikipedia/commons/3/38/Coat_of_arms_of_Aysen%2C_Chile.svg</v>
      </c>
      <c r="K1149" t="str">
        <f>+VLOOKUP(Tabla1[[#This Row],[Codreg]],$G$347:$K$362,5,0)</f>
        <v>https://raw.githubusercontent.com/Sud-Austral/LOGOS-DATA/main/LocalizaReg/11.jpg</v>
      </c>
    </row>
    <row r="1150" spans="1:11" x14ac:dyDescent="0.3">
      <c r="A1150" t="s">
        <v>264</v>
      </c>
      <c r="B1150">
        <v>11</v>
      </c>
      <c r="G1150" s="7">
        <v>99111480011</v>
      </c>
      <c r="H1150" t="s">
        <v>25010</v>
      </c>
      <c r="I1150" t="s">
        <v>1569</v>
      </c>
      <c r="J1150" t="str">
        <f>+VLOOKUP(Tabla1[[#This Row],[Codreg]],$G$347:$K$362,4,0)</f>
        <v>https://upload.wikimedia.org/wikipedia/commons/3/38/Coat_of_arms_of_Aysen%2C_Chile.svg</v>
      </c>
      <c r="K1150" t="str">
        <f>+VLOOKUP(Tabla1[[#This Row],[Codreg]],$G$347:$K$362,5,0)</f>
        <v>https://raw.githubusercontent.com/Sud-Austral/LOGOS-DATA/main/LocalizaReg/11.jpg</v>
      </c>
    </row>
    <row r="1151" spans="1:11" x14ac:dyDescent="0.3">
      <c r="A1151" t="s">
        <v>264</v>
      </c>
      <c r="B1151">
        <v>11</v>
      </c>
      <c r="G1151" s="7">
        <v>99111480043</v>
      </c>
      <c r="H1151" t="s">
        <v>25010</v>
      </c>
      <c r="I1151" t="s">
        <v>1570</v>
      </c>
      <c r="J1151" t="str">
        <f>+VLOOKUP(Tabla1[[#This Row],[Codreg]],$G$347:$K$362,4,0)</f>
        <v>https://upload.wikimedia.org/wikipedia/commons/3/38/Coat_of_arms_of_Aysen%2C_Chile.svg</v>
      </c>
      <c r="K1151" t="str">
        <f>+VLOOKUP(Tabla1[[#This Row],[Codreg]],$G$347:$K$362,5,0)</f>
        <v>https://raw.githubusercontent.com/Sud-Austral/LOGOS-DATA/main/LocalizaReg/11.jpg</v>
      </c>
    </row>
    <row r="1152" spans="1:11" x14ac:dyDescent="0.3">
      <c r="A1152" t="s">
        <v>264</v>
      </c>
      <c r="B1152">
        <v>11</v>
      </c>
      <c r="G1152" s="7">
        <v>99111480058</v>
      </c>
      <c r="H1152" t="s">
        <v>25010</v>
      </c>
      <c r="I1152" t="s">
        <v>1571</v>
      </c>
      <c r="J1152" t="str">
        <f>+VLOOKUP(Tabla1[[#This Row],[Codreg]],$G$347:$K$362,4,0)</f>
        <v>https://upload.wikimedia.org/wikipedia/commons/3/38/Coat_of_arms_of_Aysen%2C_Chile.svg</v>
      </c>
      <c r="K1152" t="str">
        <f>+VLOOKUP(Tabla1[[#This Row],[Codreg]],$G$347:$K$362,5,0)</f>
        <v>https://raw.githubusercontent.com/Sud-Austral/LOGOS-DATA/main/LocalizaReg/11.jpg</v>
      </c>
    </row>
    <row r="1153" spans="1:11" x14ac:dyDescent="0.3">
      <c r="A1153" t="s">
        <v>264</v>
      </c>
      <c r="B1153">
        <v>11</v>
      </c>
      <c r="G1153" s="7">
        <v>99111480060</v>
      </c>
      <c r="H1153" t="s">
        <v>25010</v>
      </c>
      <c r="I1153" t="s">
        <v>1572</v>
      </c>
      <c r="J1153" t="str">
        <f>+VLOOKUP(Tabla1[[#This Row],[Codreg]],$G$347:$K$362,4,0)</f>
        <v>https://upload.wikimedia.org/wikipedia/commons/3/38/Coat_of_arms_of_Aysen%2C_Chile.svg</v>
      </c>
      <c r="K1153" t="str">
        <f>+VLOOKUP(Tabla1[[#This Row],[Codreg]],$G$347:$K$362,5,0)</f>
        <v>https://raw.githubusercontent.com/Sud-Austral/LOGOS-DATA/main/LocalizaReg/11.jpg</v>
      </c>
    </row>
    <row r="1154" spans="1:11" x14ac:dyDescent="0.3">
      <c r="A1154" t="s">
        <v>264</v>
      </c>
      <c r="B1154">
        <v>11</v>
      </c>
      <c r="G1154" s="7">
        <v>99111403006</v>
      </c>
      <c r="H1154" t="s">
        <v>25010</v>
      </c>
      <c r="I1154" t="s">
        <v>1573</v>
      </c>
      <c r="J1154" t="str">
        <f>+VLOOKUP(Tabla1[[#This Row],[Codreg]],$G$347:$K$362,4,0)</f>
        <v>https://upload.wikimedia.org/wikipedia/commons/3/38/Coat_of_arms_of_Aysen%2C_Chile.svg</v>
      </c>
      <c r="K1154" t="str">
        <f>+VLOOKUP(Tabla1[[#This Row],[Codreg]],$G$347:$K$362,5,0)</f>
        <v>https://raw.githubusercontent.com/Sud-Austral/LOGOS-DATA/main/LocalizaReg/11.jpg</v>
      </c>
    </row>
    <row r="1155" spans="1:11" x14ac:dyDescent="0.3">
      <c r="A1155" t="s">
        <v>264</v>
      </c>
      <c r="B1155">
        <v>11</v>
      </c>
      <c r="G1155" s="7">
        <v>99111413021</v>
      </c>
      <c r="H1155" t="s">
        <v>25010</v>
      </c>
      <c r="I1155" t="s">
        <v>1574</v>
      </c>
      <c r="J1155" t="str">
        <f>+VLOOKUP(Tabla1[[#This Row],[Codreg]],$G$347:$K$362,4,0)</f>
        <v>https://upload.wikimedia.org/wikipedia/commons/3/38/Coat_of_arms_of_Aysen%2C_Chile.svg</v>
      </c>
      <c r="K1155" t="str">
        <f>+VLOOKUP(Tabla1[[#This Row],[Codreg]],$G$347:$K$362,5,0)</f>
        <v>https://raw.githubusercontent.com/Sud-Austral/LOGOS-DATA/main/LocalizaReg/11.jpg</v>
      </c>
    </row>
    <row r="1156" spans="1:11" x14ac:dyDescent="0.3">
      <c r="A1156" t="s">
        <v>264</v>
      </c>
      <c r="B1156">
        <v>11</v>
      </c>
      <c r="G1156" s="7">
        <v>99111413015</v>
      </c>
      <c r="H1156" t="s">
        <v>25010</v>
      </c>
      <c r="I1156" t="s">
        <v>1575</v>
      </c>
      <c r="J1156" t="str">
        <f>+VLOOKUP(Tabla1[[#This Row],[Codreg]],$G$347:$K$362,4,0)</f>
        <v>https://upload.wikimedia.org/wikipedia/commons/3/38/Coat_of_arms_of_Aysen%2C_Chile.svg</v>
      </c>
      <c r="K1156" t="str">
        <f>+VLOOKUP(Tabla1[[#This Row],[Codreg]],$G$347:$K$362,5,0)</f>
        <v>https://raw.githubusercontent.com/Sud-Austral/LOGOS-DATA/main/LocalizaReg/11.jpg</v>
      </c>
    </row>
    <row r="1157" spans="1:11" x14ac:dyDescent="0.3">
      <c r="A1157" t="s">
        <v>264</v>
      </c>
      <c r="B1157">
        <v>11</v>
      </c>
      <c r="G1157" s="7">
        <v>99111413012</v>
      </c>
      <c r="H1157" t="s">
        <v>25010</v>
      </c>
      <c r="I1157" t="s">
        <v>1576</v>
      </c>
      <c r="J1157" t="str">
        <f>+VLOOKUP(Tabla1[[#This Row],[Codreg]],$G$347:$K$362,4,0)</f>
        <v>https://upload.wikimedia.org/wikipedia/commons/3/38/Coat_of_arms_of_Aysen%2C_Chile.svg</v>
      </c>
      <c r="K1157" t="str">
        <f>+VLOOKUP(Tabla1[[#This Row],[Codreg]],$G$347:$K$362,5,0)</f>
        <v>https://raw.githubusercontent.com/Sud-Austral/LOGOS-DATA/main/LocalizaReg/11.jpg</v>
      </c>
    </row>
    <row r="1158" spans="1:11" x14ac:dyDescent="0.3">
      <c r="A1158" t="s">
        <v>264</v>
      </c>
      <c r="B1158">
        <v>11</v>
      </c>
      <c r="G1158" s="7">
        <v>99111440038</v>
      </c>
      <c r="H1158" t="s">
        <v>25010</v>
      </c>
      <c r="I1158" t="s">
        <v>1577</v>
      </c>
      <c r="J1158" t="str">
        <f>+VLOOKUP(Tabla1[[#This Row],[Codreg]],$G$347:$K$362,4,0)</f>
        <v>https://upload.wikimedia.org/wikipedia/commons/3/38/Coat_of_arms_of_Aysen%2C_Chile.svg</v>
      </c>
      <c r="K1158" t="str">
        <f>+VLOOKUP(Tabla1[[#This Row],[Codreg]],$G$347:$K$362,5,0)</f>
        <v>https://raw.githubusercontent.com/Sud-Austral/LOGOS-DATA/main/LocalizaReg/11.jpg</v>
      </c>
    </row>
    <row r="1159" spans="1:11" x14ac:dyDescent="0.3">
      <c r="A1159" t="s">
        <v>264</v>
      </c>
      <c r="B1159">
        <v>11</v>
      </c>
      <c r="G1159" s="7">
        <v>99111480264</v>
      </c>
      <c r="H1159" t="s">
        <v>25010</v>
      </c>
      <c r="I1159" t="s">
        <v>1578</v>
      </c>
      <c r="J1159" t="str">
        <f>+VLOOKUP(Tabla1[[#This Row],[Codreg]],$G$347:$K$362,4,0)</f>
        <v>https://upload.wikimedia.org/wikipedia/commons/3/38/Coat_of_arms_of_Aysen%2C_Chile.svg</v>
      </c>
      <c r="K1159" t="str">
        <f>+VLOOKUP(Tabla1[[#This Row],[Codreg]],$G$347:$K$362,5,0)</f>
        <v>https://raw.githubusercontent.com/Sud-Austral/LOGOS-DATA/main/LocalizaReg/11.jpg</v>
      </c>
    </row>
    <row r="1160" spans="1:11" x14ac:dyDescent="0.3">
      <c r="A1160" t="s">
        <v>264</v>
      </c>
      <c r="B1160">
        <v>11</v>
      </c>
      <c r="G1160" s="7">
        <v>99111480113</v>
      </c>
      <c r="H1160" t="s">
        <v>25010</v>
      </c>
      <c r="I1160" t="s">
        <v>1579</v>
      </c>
      <c r="J1160" t="str">
        <f>+VLOOKUP(Tabla1[[#This Row],[Codreg]],$G$347:$K$362,4,0)</f>
        <v>https://upload.wikimedia.org/wikipedia/commons/3/38/Coat_of_arms_of_Aysen%2C_Chile.svg</v>
      </c>
      <c r="K1160" t="str">
        <f>+VLOOKUP(Tabla1[[#This Row],[Codreg]],$G$347:$K$362,5,0)</f>
        <v>https://raw.githubusercontent.com/Sud-Austral/LOGOS-DATA/main/LocalizaReg/11.jpg</v>
      </c>
    </row>
    <row r="1161" spans="1:11" x14ac:dyDescent="0.3">
      <c r="A1161" t="s">
        <v>264</v>
      </c>
      <c r="B1161">
        <v>11</v>
      </c>
      <c r="G1161" s="7">
        <v>99111480224</v>
      </c>
      <c r="H1161" t="s">
        <v>25010</v>
      </c>
      <c r="I1161" t="s">
        <v>1580</v>
      </c>
      <c r="J1161" t="str">
        <f>+VLOOKUP(Tabla1[[#This Row],[Codreg]],$G$347:$K$362,4,0)</f>
        <v>https://upload.wikimedia.org/wikipedia/commons/3/38/Coat_of_arms_of_Aysen%2C_Chile.svg</v>
      </c>
      <c r="K1161" t="str">
        <f>+VLOOKUP(Tabla1[[#This Row],[Codreg]],$G$347:$K$362,5,0)</f>
        <v>https://raw.githubusercontent.com/Sud-Austral/LOGOS-DATA/main/LocalizaReg/11.jpg</v>
      </c>
    </row>
    <row r="1162" spans="1:11" x14ac:dyDescent="0.3">
      <c r="A1162" t="s">
        <v>264</v>
      </c>
      <c r="B1162">
        <v>11</v>
      </c>
      <c r="G1162" s="7">
        <v>99111480227</v>
      </c>
      <c r="H1162" t="s">
        <v>25010</v>
      </c>
      <c r="I1162" t="s">
        <v>1581</v>
      </c>
      <c r="J1162" t="str">
        <f>+VLOOKUP(Tabla1[[#This Row],[Codreg]],$G$347:$K$362,4,0)</f>
        <v>https://upload.wikimedia.org/wikipedia/commons/3/38/Coat_of_arms_of_Aysen%2C_Chile.svg</v>
      </c>
      <c r="K1162" t="str">
        <f>+VLOOKUP(Tabla1[[#This Row],[Codreg]],$G$347:$K$362,5,0)</f>
        <v>https://raw.githubusercontent.com/Sud-Austral/LOGOS-DATA/main/LocalizaReg/11.jpg</v>
      </c>
    </row>
    <row r="1163" spans="1:11" x14ac:dyDescent="0.3">
      <c r="A1163" t="s">
        <v>264</v>
      </c>
      <c r="B1163">
        <v>11</v>
      </c>
      <c r="G1163" s="7">
        <v>99111460088</v>
      </c>
      <c r="H1163" t="s">
        <v>25010</v>
      </c>
      <c r="I1163" t="s">
        <v>1582</v>
      </c>
      <c r="J1163" t="str">
        <f>+VLOOKUP(Tabla1[[#This Row],[Codreg]],$G$347:$K$362,4,0)</f>
        <v>https://upload.wikimedia.org/wikipedia/commons/3/38/Coat_of_arms_of_Aysen%2C_Chile.svg</v>
      </c>
      <c r="K1163" t="str">
        <f>+VLOOKUP(Tabla1[[#This Row],[Codreg]],$G$347:$K$362,5,0)</f>
        <v>https://raw.githubusercontent.com/Sud-Austral/LOGOS-DATA/main/LocalizaReg/11.jpg</v>
      </c>
    </row>
    <row r="1164" spans="1:11" x14ac:dyDescent="0.3">
      <c r="A1164" t="s">
        <v>264</v>
      </c>
      <c r="B1164">
        <v>11</v>
      </c>
      <c r="G1164" s="7">
        <v>99111460021</v>
      </c>
      <c r="H1164" t="s">
        <v>25010</v>
      </c>
      <c r="I1164" t="s">
        <v>1583</v>
      </c>
      <c r="J1164" t="str">
        <f>+VLOOKUP(Tabla1[[#This Row],[Codreg]],$G$347:$K$362,4,0)</f>
        <v>https://upload.wikimedia.org/wikipedia/commons/3/38/Coat_of_arms_of_Aysen%2C_Chile.svg</v>
      </c>
      <c r="K1164" t="str">
        <f>+VLOOKUP(Tabla1[[#This Row],[Codreg]],$G$347:$K$362,5,0)</f>
        <v>https://raw.githubusercontent.com/Sud-Austral/LOGOS-DATA/main/LocalizaReg/11.jpg</v>
      </c>
    </row>
    <row r="1165" spans="1:11" x14ac:dyDescent="0.3">
      <c r="A1165" t="s">
        <v>264</v>
      </c>
      <c r="B1165">
        <v>11</v>
      </c>
      <c r="G1165" s="7">
        <v>99111460022</v>
      </c>
      <c r="H1165" t="s">
        <v>25010</v>
      </c>
      <c r="I1165" t="s">
        <v>1584</v>
      </c>
      <c r="J1165" t="str">
        <f>+VLOOKUP(Tabla1[[#This Row],[Codreg]],$G$347:$K$362,4,0)</f>
        <v>https://upload.wikimedia.org/wikipedia/commons/3/38/Coat_of_arms_of_Aysen%2C_Chile.svg</v>
      </c>
      <c r="K1165" t="str">
        <f>+VLOOKUP(Tabla1[[#This Row],[Codreg]],$G$347:$K$362,5,0)</f>
        <v>https://raw.githubusercontent.com/Sud-Austral/LOGOS-DATA/main/LocalizaReg/11.jpg</v>
      </c>
    </row>
    <row r="1166" spans="1:11" x14ac:dyDescent="0.3">
      <c r="A1166" t="s">
        <v>264</v>
      </c>
      <c r="B1166">
        <v>11</v>
      </c>
      <c r="G1166" s="7">
        <v>99111480020</v>
      </c>
      <c r="H1166" t="s">
        <v>25010</v>
      </c>
      <c r="I1166" t="s">
        <v>1585</v>
      </c>
      <c r="J1166" t="str">
        <f>+VLOOKUP(Tabla1[[#This Row],[Codreg]],$G$347:$K$362,4,0)</f>
        <v>https://upload.wikimedia.org/wikipedia/commons/3/38/Coat_of_arms_of_Aysen%2C_Chile.svg</v>
      </c>
      <c r="K1166" t="str">
        <f>+VLOOKUP(Tabla1[[#This Row],[Codreg]],$G$347:$K$362,5,0)</f>
        <v>https://raw.githubusercontent.com/Sud-Austral/LOGOS-DATA/main/LocalizaReg/11.jpg</v>
      </c>
    </row>
    <row r="1167" spans="1:11" x14ac:dyDescent="0.3">
      <c r="A1167" t="s">
        <v>264</v>
      </c>
      <c r="B1167">
        <v>11</v>
      </c>
      <c r="G1167" s="7">
        <v>99111414025</v>
      </c>
      <c r="H1167" t="s">
        <v>25010</v>
      </c>
      <c r="I1167" t="s">
        <v>1586</v>
      </c>
      <c r="J1167" t="str">
        <f>+VLOOKUP(Tabla1[[#This Row],[Codreg]],$G$347:$K$362,4,0)</f>
        <v>https://upload.wikimedia.org/wikipedia/commons/3/38/Coat_of_arms_of_Aysen%2C_Chile.svg</v>
      </c>
      <c r="K1167" t="str">
        <f>+VLOOKUP(Tabla1[[#This Row],[Codreg]],$G$347:$K$362,5,0)</f>
        <v>https://raw.githubusercontent.com/Sud-Austral/LOGOS-DATA/main/LocalizaReg/11.jpg</v>
      </c>
    </row>
    <row r="1168" spans="1:11" x14ac:dyDescent="0.3">
      <c r="A1168" t="s">
        <v>264</v>
      </c>
      <c r="B1168">
        <v>11</v>
      </c>
      <c r="G1168" s="7">
        <v>99111440034</v>
      </c>
      <c r="H1168" t="s">
        <v>25010</v>
      </c>
      <c r="I1168" t="s">
        <v>1587</v>
      </c>
      <c r="J1168" t="str">
        <f>+VLOOKUP(Tabla1[[#This Row],[Codreg]],$G$347:$K$362,4,0)</f>
        <v>https://upload.wikimedia.org/wikipedia/commons/3/38/Coat_of_arms_of_Aysen%2C_Chile.svg</v>
      </c>
      <c r="K1168" t="str">
        <f>+VLOOKUP(Tabla1[[#This Row],[Codreg]],$G$347:$K$362,5,0)</f>
        <v>https://raw.githubusercontent.com/Sud-Austral/LOGOS-DATA/main/LocalizaReg/11.jpg</v>
      </c>
    </row>
    <row r="1169" spans="1:11" x14ac:dyDescent="0.3">
      <c r="A1169" t="s">
        <v>264</v>
      </c>
      <c r="B1169">
        <v>11</v>
      </c>
      <c r="G1169" s="7">
        <v>99111440048</v>
      </c>
      <c r="H1169" t="s">
        <v>25010</v>
      </c>
      <c r="I1169" t="s">
        <v>1588</v>
      </c>
      <c r="J1169" t="str">
        <f>+VLOOKUP(Tabla1[[#This Row],[Codreg]],$G$347:$K$362,4,0)</f>
        <v>https://upload.wikimedia.org/wikipedia/commons/3/38/Coat_of_arms_of_Aysen%2C_Chile.svg</v>
      </c>
      <c r="K1169" t="str">
        <f>+VLOOKUP(Tabla1[[#This Row],[Codreg]],$G$347:$K$362,5,0)</f>
        <v>https://raw.githubusercontent.com/Sud-Austral/LOGOS-DATA/main/LocalizaReg/11.jpg</v>
      </c>
    </row>
    <row r="1170" spans="1:11" x14ac:dyDescent="0.3">
      <c r="A1170" t="s">
        <v>264</v>
      </c>
      <c r="B1170">
        <v>11</v>
      </c>
      <c r="G1170" s="7">
        <v>99111460048</v>
      </c>
      <c r="H1170" t="s">
        <v>25010</v>
      </c>
      <c r="I1170" t="s">
        <v>1589</v>
      </c>
      <c r="J1170" t="str">
        <f>+VLOOKUP(Tabla1[[#This Row],[Codreg]],$G$347:$K$362,4,0)</f>
        <v>https://upload.wikimedia.org/wikipedia/commons/3/38/Coat_of_arms_of_Aysen%2C_Chile.svg</v>
      </c>
      <c r="K1170" t="str">
        <f>+VLOOKUP(Tabla1[[#This Row],[Codreg]],$G$347:$K$362,5,0)</f>
        <v>https://raw.githubusercontent.com/Sud-Austral/LOGOS-DATA/main/LocalizaReg/11.jpg</v>
      </c>
    </row>
    <row r="1171" spans="1:11" x14ac:dyDescent="0.3">
      <c r="A1171" t="s">
        <v>264</v>
      </c>
      <c r="B1171">
        <v>11</v>
      </c>
      <c r="G1171" s="7">
        <v>99111480345</v>
      </c>
      <c r="H1171" t="s">
        <v>25010</v>
      </c>
      <c r="I1171" t="s">
        <v>1590</v>
      </c>
      <c r="J1171" t="str">
        <f>+VLOOKUP(Tabla1[[#This Row],[Codreg]],$G$347:$K$362,4,0)</f>
        <v>https://upload.wikimedia.org/wikipedia/commons/3/38/Coat_of_arms_of_Aysen%2C_Chile.svg</v>
      </c>
      <c r="K1171" t="str">
        <f>+VLOOKUP(Tabla1[[#This Row],[Codreg]],$G$347:$K$362,5,0)</f>
        <v>https://raw.githubusercontent.com/Sud-Austral/LOGOS-DATA/main/LocalizaReg/11.jpg</v>
      </c>
    </row>
    <row r="1172" spans="1:11" x14ac:dyDescent="0.3">
      <c r="A1172" t="s">
        <v>264</v>
      </c>
      <c r="B1172">
        <v>11</v>
      </c>
      <c r="G1172" s="7">
        <v>99111480344</v>
      </c>
      <c r="H1172" t="s">
        <v>25010</v>
      </c>
      <c r="I1172" t="s">
        <v>1591</v>
      </c>
      <c r="J1172" t="str">
        <f>+VLOOKUP(Tabla1[[#This Row],[Codreg]],$G$347:$K$362,4,0)</f>
        <v>https://upload.wikimedia.org/wikipedia/commons/3/38/Coat_of_arms_of_Aysen%2C_Chile.svg</v>
      </c>
      <c r="K1172" t="str">
        <f>+VLOOKUP(Tabla1[[#This Row],[Codreg]],$G$347:$K$362,5,0)</f>
        <v>https://raw.githubusercontent.com/Sud-Austral/LOGOS-DATA/main/LocalizaReg/11.jpg</v>
      </c>
    </row>
    <row r="1173" spans="1:11" x14ac:dyDescent="0.3">
      <c r="A1173" t="s">
        <v>264</v>
      </c>
      <c r="B1173">
        <v>11</v>
      </c>
      <c r="G1173" s="7">
        <v>99111480090</v>
      </c>
      <c r="H1173" t="s">
        <v>25010</v>
      </c>
      <c r="I1173" t="s">
        <v>1592</v>
      </c>
      <c r="J1173" t="str">
        <f>+VLOOKUP(Tabla1[[#This Row],[Codreg]],$G$347:$K$362,4,0)</f>
        <v>https://upload.wikimedia.org/wikipedia/commons/3/38/Coat_of_arms_of_Aysen%2C_Chile.svg</v>
      </c>
      <c r="K1173" t="str">
        <f>+VLOOKUP(Tabla1[[#This Row],[Codreg]],$G$347:$K$362,5,0)</f>
        <v>https://raw.githubusercontent.com/Sud-Austral/LOGOS-DATA/main/LocalizaReg/11.jpg</v>
      </c>
    </row>
    <row r="1174" spans="1:11" x14ac:dyDescent="0.3">
      <c r="A1174" t="s">
        <v>264</v>
      </c>
      <c r="B1174">
        <v>11</v>
      </c>
      <c r="G1174" s="7">
        <v>99111480212</v>
      </c>
      <c r="H1174" t="s">
        <v>25010</v>
      </c>
      <c r="I1174" t="s">
        <v>1593</v>
      </c>
      <c r="J1174" t="str">
        <f>+VLOOKUP(Tabla1[[#This Row],[Codreg]],$G$347:$K$362,4,0)</f>
        <v>https://upload.wikimedia.org/wikipedia/commons/3/38/Coat_of_arms_of_Aysen%2C_Chile.svg</v>
      </c>
      <c r="K1174" t="str">
        <f>+VLOOKUP(Tabla1[[#This Row],[Codreg]],$G$347:$K$362,5,0)</f>
        <v>https://raw.githubusercontent.com/Sud-Austral/LOGOS-DATA/main/LocalizaReg/11.jpg</v>
      </c>
    </row>
    <row r="1175" spans="1:11" x14ac:dyDescent="0.3">
      <c r="A1175" t="s">
        <v>264</v>
      </c>
      <c r="B1175">
        <v>11</v>
      </c>
      <c r="G1175" s="7">
        <v>99111480157</v>
      </c>
      <c r="H1175" t="s">
        <v>25010</v>
      </c>
      <c r="I1175" t="s">
        <v>1594</v>
      </c>
      <c r="J1175" t="str">
        <f>+VLOOKUP(Tabla1[[#This Row],[Codreg]],$G$347:$K$362,4,0)</f>
        <v>https://upload.wikimedia.org/wikipedia/commons/3/38/Coat_of_arms_of_Aysen%2C_Chile.svg</v>
      </c>
      <c r="K1175" t="str">
        <f>+VLOOKUP(Tabla1[[#This Row],[Codreg]],$G$347:$K$362,5,0)</f>
        <v>https://raw.githubusercontent.com/Sud-Austral/LOGOS-DATA/main/LocalizaReg/11.jpg</v>
      </c>
    </row>
    <row r="1176" spans="1:11" x14ac:dyDescent="0.3">
      <c r="A1176" t="s">
        <v>264</v>
      </c>
      <c r="B1176">
        <v>11</v>
      </c>
      <c r="G1176" s="7">
        <v>99111480322</v>
      </c>
      <c r="H1176" t="s">
        <v>25010</v>
      </c>
      <c r="I1176" t="s">
        <v>1595</v>
      </c>
      <c r="J1176" t="str">
        <f>+VLOOKUP(Tabla1[[#This Row],[Codreg]],$G$347:$K$362,4,0)</f>
        <v>https://upload.wikimedia.org/wikipedia/commons/3/38/Coat_of_arms_of_Aysen%2C_Chile.svg</v>
      </c>
      <c r="K1176" t="str">
        <f>+VLOOKUP(Tabla1[[#This Row],[Codreg]],$G$347:$K$362,5,0)</f>
        <v>https://raw.githubusercontent.com/Sud-Austral/LOGOS-DATA/main/LocalizaReg/11.jpg</v>
      </c>
    </row>
    <row r="1177" spans="1:11" x14ac:dyDescent="0.3">
      <c r="A1177" t="s">
        <v>264</v>
      </c>
      <c r="B1177">
        <v>11</v>
      </c>
      <c r="G1177" s="7">
        <v>99111403005</v>
      </c>
      <c r="H1177" t="s">
        <v>25010</v>
      </c>
      <c r="I1177" t="s">
        <v>1596</v>
      </c>
      <c r="J1177" t="str">
        <f>+VLOOKUP(Tabla1[[#This Row],[Codreg]],$G$347:$K$362,4,0)</f>
        <v>https://upload.wikimedia.org/wikipedia/commons/3/38/Coat_of_arms_of_Aysen%2C_Chile.svg</v>
      </c>
      <c r="K1177" t="str">
        <f>+VLOOKUP(Tabla1[[#This Row],[Codreg]],$G$347:$K$362,5,0)</f>
        <v>https://raw.githubusercontent.com/Sud-Austral/LOGOS-DATA/main/LocalizaReg/11.jpg</v>
      </c>
    </row>
    <row r="1178" spans="1:11" x14ac:dyDescent="0.3">
      <c r="A1178" t="s">
        <v>264</v>
      </c>
      <c r="B1178">
        <v>11</v>
      </c>
      <c r="G1178" s="7">
        <v>99111420012</v>
      </c>
      <c r="H1178" t="s">
        <v>25010</v>
      </c>
      <c r="I1178" t="s">
        <v>1597</v>
      </c>
      <c r="J1178" t="str">
        <f>+VLOOKUP(Tabla1[[#This Row],[Codreg]],$G$347:$K$362,4,0)</f>
        <v>https://upload.wikimedia.org/wikipedia/commons/3/38/Coat_of_arms_of_Aysen%2C_Chile.svg</v>
      </c>
      <c r="K1178" t="str">
        <f>+VLOOKUP(Tabla1[[#This Row],[Codreg]],$G$347:$K$362,5,0)</f>
        <v>https://raw.githubusercontent.com/Sud-Austral/LOGOS-DATA/main/LocalizaReg/11.jpg</v>
      </c>
    </row>
    <row r="1179" spans="1:11" x14ac:dyDescent="0.3">
      <c r="A1179" t="s">
        <v>264</v>
      </c>
      <c r="B1179">
        <v>11</v>
      </c>
      <c r="G1179" s="7">
        <v>99111420022</v>
      </c>
      <c r="H1179" t="s">
        <v>25010</v>
      </c>
      <c r="I1179" t="s">
        <v>1598</v>
      </c>
      <c r="J1179" t="str">
        <f>+VLOOKUP(Tabla1[[#This Row],[Codreg]],$G$347:$K$362,4,0)</f>
        <v>https://upload.wikimedia.org/wikipedia/commons/3/38/Coat_of_arms_of_Aysen%2C_Chile.svg</v>
      </c>
      <c r="K1179" t="str">
        <f>+VLOOKUP(Tabla1[[#This Row],[Codreg]],$G$347:$K$362,5,0)</f>
        <v>https://raw.githubusercontent.com/Sud-Austral/LOGOS-DATA/main/LocalizaReg/11.jpg</v>
      </c>
    </row>
    <row r="1180" spans="1:11" x14ac:dyDescent="0.3">
      <c r="A1180" t="s">
        <v>264</v>
      </c>
      <c r="B1180">
        <v>11</v>
      </c>
      <c r="G1180" s="7">
        <v>99111420026</v>
      </c>
      <c r="H1180" t="s">
        <v>25010</v>
      </c>
      <c r="I1180" t="s">
        <v>1599</v>
      </c>
      <c r="J1180" t="str">
        <f>+VLOOKUP(Tabla1[[#This Row],[Codreg]],$G$347:$K$362,4,0)</f>
        <v>https://upload.wikimedia.org/wikipedia/commons/3/38/Coat_of_arms_of_Aysen%2C_Chile.svg</v>
      </c>
      <c r="K1180" t="str">
        <f>+VLOOKUP(Tabla1[[#This Row],[Codreg]],$G$347:$K$362,5,0)</f>
        <v>https://raw.githubusercontent.com/Sud-Austral/LOGOS-DATA/main/LocalizaReg/11.jpg</v>
      </c>
    </row>
    <row r="1181" spans="1:11" x14ac:dyDescent="0.3">
      <c r="A1181" t="s">
        <v>264</v>
      </c>
      <c r="B1181">
        <v>11</v>
      </c>
      <c r="G1181" s="7">
        <v>99111420027</v>
      </c>
      <c r="H1181" t="s">
        <v>25010</v>
      </c>
      <c r="I1181" t="s">
        <v>1600</v>
      </c>
      <c r="J1181" t="str">
        <f>+VLOOKUP(Tabla1[[#This Row],[Codreg]],$G$347:$K$362,4,0)</f>
        <v>https://upload.wikimedia.org/wikipedia/commons/3/38/Coat_of_arms_of_Aysen%2C_Chile.svg</v>
      </c>
      <c r="K1181" t="str">
        <f>+VLOOKUP(Tabla1[[#This Row],[Codreg]],$G$347:$K$362,5,0)</f>
        <v>https://raw.githubusercontent.com/Sud-Austral/LOGOS-DATA/main/LocalizaReg/11.jpg</v>
      </c>
    </row>
    <row r="1182" spans="1:11" x14ac:dyDescent="0.3">
      <c r="A1182" t="s">
        <v>264</v>
      </c>
      <c r="B1182">
        <v>11</v>
      </c>
      <c r="G1182" s="7">
        <v>99111420039</v>
      </c>
      <c r="H1182" t="s">
        <v>25010</v>
      </c>
      <c r="I1182" t="s">
        <v>1601</v>
      </c>
      <c r="J1182" t="str">
        <f>+VLOOKUP(Tabla1[[#This Row],[Codreg]],$G$347:$K$362,4,0)</f>
        <v>https://upload.wikimedia.org/wikipedia/commons/3/38/Coat_of_arms_of_Aysen%2C_Chile.svg</v>
      </c>
      <c r="K1182" t="str">
        <f>+VLOOKUP(Tabla1[[#This Row],[Codreg]],$G$347:$K$362,5,0)</f>
        <v>https://raw.githubusercontent.com/Sud-Austral/LOGOS-DATA/main/LocalizaReg/11.jpg</v>
      </c>
    </row>
    <row r="1183" spans="1:11" x14ac:dyDescent="0.3">
      <c r="A1183" t="s">
        <v>264</v>
      </c>
      <c r="B1183">
        <v>11</v>
      </c>
      <c r="G1183" s="7">
        <v>99111420041</v>
      </c>
      <c r="H1183" t="s">
        <v>25010</v>
      </c>
      <c r="I1183" t="s">
        <v>1602</v>
      </c>
      <c r="J1183" t="str">
        <f>+VLOOKUP(Tabla1[[#This Row],[Codreg]],$G$347:$K$362,4,0)</f>
        <v>https://upload.wikimedia.org/wikipedia/commons/3/38/Coat_of_arms_of_Aysen%2C_Chile.svg</v>
      </c>
      <c r="K1183" t="str">
        <f>+VLOOKUP(Tabla1[[#This Row],[Codreg]],$G$347:$K$362,5,0)</f>
        <v>https://raw.githubusercontent.com/Sud-Austral/LOGOS-DATA/main/LocalizaReg/11.jpg</v>
      </c>
    </row>
    <row r="1184" spans="1:11" x14ac:dyDescent="0.3">
      <c r="A1184" t="s">
        <v>264</v>
      </c>
      <c r="B1184">
        <v>11</v>
      </c>
      <c r="G1184" s="7">
        <v>99111420020</v>
      </c>
      <c r="H1184" t="s">
        <v>25010</v>
      </c>
      <c r="I1184" t="s">
        <v>1603</v>
      </c>
      <c r="J1184" t="str">
        <f>+VLOOKUP(Tabla1[[#This Row],[Codreg]],$G$347:$K$362,4,0)</f>
        <v>https://upload.wikimedia.org/wikipedia/commons/3/38/Coat_of_arms_of_Aysen%2C_Chile.svg</v>
      </c>
      <c r="K1184" t="str">
        <f>+VLOOKUP(Tabla1[[#This Row],[Codreg]],$G$347:$K$362,5,0)</f>
        <v>https://raw.githubusercontent.com/Sud-Austral/LOGOS-DATA/main/LocalizaReg/11.jpg</v>
      </c>
    </row>
    <row r="1185" spans="1:11" x14ac:dyDescent="0.3">
      <c r="A1185" t="s">
        <v>264</v>
      </c>
      <c r="B1185">
        <v>11</v>
      </c>
      <c r="G1185" s="7">
        <v>99111421006</v>
      </c>
      <c r="H1185" t="s">
        <v>25010</v>
      </c>
      <c r="I1185" t="s">
        <v>1604</v>
      </c>
      <c r="J1185" t="str">
        <f>+VLOOKUP(Tabla1[[#This Row],[Codreg]],$G$347:$K$362,4,0)</f>
        <v>https://upload.wikimedia.org/wikipedia/commons/3/38/Coat_of_arms_of_Aysen%2C_Chile.svg</v>
      </c>
      <c r="K1185" t="str">
        <f>+VLOOKUP(Tabla1[[#This Row],[Codreg]],$G$347:$K$362,5,0)</f>
        <v>https://raw.githubusercontent.com/Sud-Austral/LOGOS-DATA/main/LocalizaReg/11.jpg</v>
      </c>
    </row>
    <row r="1186" spans="1:11" x14ac:dyDescent="0.3">
      <c r="A1186" t="s">
        <v>264</v>
      </c>
      <c r="B1186">
        <v>11</v>
      </c>
      <c r="G1186" s="7">
        <v>99111421007</v>
      </c>
      <c r="H1186" t="s">
        <v>25010</v>
      </c>
      <c r="I1186" t="s">
        <v>1605</v>
      </c>
      <c r="J1186" t="str">
        <f>+VLOOKUP(Tabla1[[#This Row],[Codreg]],$G$347:$K$362,4,0)</f>
        <v>https://upload.wikimedia.org/wikipedia/commons/3/38/Coat_of_arms_of_Aysen%2C_Chile.svg</v>
      </c>
      <c r="K1186" t="str">
        <f>+VLOOKUP(Tabla1[[#This Row],[Codreg]],$G$347:$K$362,5,0)</f>
        <v>https://raw.githubusercontent.com/Sud-Austral/LOGOS-DATA/main/LocalizaReg/11.jpg</v>
      </c>
    </row>
    <row r="1187" spans="1:11" x14ac:dyDescent="0.3">
      <c r="A1187" t="s">
        <v>264</v>
      </c>
      <c r="B1187">
        <v>11</v>
      </c>
      <c r="G1187" s="7">
        <v>99111440144</v>
      </c>
      <c r="H1187" t="s">
        <v>25010</v>
      </c>
      <c r="I1187" t="s">
        <v>1606</v>
      </c>
      <c r="J1187" t="str">
        <f>+VLOOKUP(Tabla1[[#This Row],[Codreg]],$G$347:$K$362,4,0)</f>
        <v>https://upload.wikimedia.org/wikipedia/commons/3/38/Coat_of_arms_of_Aysen%2C_Chile.svg</v>
      </c>
      <c r="K1187" t="str">
        <f>+VLOOKUP(Tabla1[[#This Row],[Codreg]],$G$347:$K$362,5,0)</f>
        <v>https://raw.githubusercontent.com/Sud-Austral/LOGOS-DATA/main/LocalizaReg/11.jpg</v>
      </c>
    </row>
    <row r="1188" spans="1:11" x14ac:dyDescent="0.3">
      <c r="A1188" t="s">
        <v>264</v>
      </c>
      <c r="B1188">
        <v>11</v>
      </c>
      <c r="G1188" s="7">
        <v>99111440152</v>
      </c>
      <c r="H1188" t="s">
        <v>25010</v>
      </c>
      <c r="I1188" t="s">
        <v>1607</v>
      </c>
      <c r="J1188" t="str">
        <f>+VLOOKUP(Tabla1[[#This Row],[Codreg]],$G$347:$K$362,4,0)</f>
        <v>https://upload.wikimedia.org/wikipedia/commons/3/38/Coat_of_arms_of_Aysen%2C_Chile.svg</v>
      </c>
      <c r="K1188" t="str">
        <f>+VLOOKUP(Tabla1[[#This Row],[Codreg]],$G$347:$K$362,5,0)</f>
        <v>https://raw.githubusercontent.com/Sud-Austral/LOGOS-DATA/main/LocalizaReg/11.jpg</v>
      </c>
    </row>
    <row r="1189" spans="1:11" x14ac:dyDescent="0.3">
      <c r="A1189" t="s">
        <v>264</v>
      </c>
      <c r="B1189">
        <v>11</v>
      </c>
      <c r="G1189" s="7">
        <v>99111440158</v>
      </c>
      <c r="H1189" t="s">
        <v>25010</v>
      </c>
      <c r="I1189" t="s">
        <v>1608</v>
      </c>
      <c r="J1189" t="str">
        <f>+VLOOKUP(Tabla1[[#This Row],[Codreg]],$G$347:$K$362,4,0)</f>
        <v>https://upload.wikimedia.org/wikipedia/commons/3/38/Coat_of_arms_of_Aysen%2C_Chile.svg</v>
      </c>
      <c r="K1189" t="str">
        <f>+VLOOKUP(Tabla1[[#This Row],[Codreg]],$G$347:$K$362,5,0)</f>
        <v>https://raw.githubusercontent.com/Sud-Austral/LOGOS-DATA/main/LocalizaReg/11.jpg</v>
      </c>
    </row>
    <row r="1190" spans="1:11" x14ac:dyDescent="0.3">
      <c r="A1190" t="s">
        <v>264</v>
      </c>
      <c r="B1190">
        <v>11</v>
      </c>
      <c r="G1190" s="7">
        <v>99111404047</v>
      </c>
      <c r="H1190" t="s">
        <v>25010</v>
      </c>
      <c r="I1190" t="s">
        <v>1609</v>
      </c>
      <c r="J1190" t="str">
        <f>+VLOOKUP(Tabla1[[#This Row],[Codreg]],$G$347:$K$362,4,0)</f>
        <v>https://upload.wikimedia.org/wikipedia/commons/3/38/Coat_of_arms_of_Aysen%2C_Chile.svg</v>
      </c>
      <c r="K1190" t="str">
        <f>+VLOOKUP(Tabla1[[#This Row],[Codreg]],$G$347:$K$362,5,0)</f>
        <v>https://raw.githubusercontent.com/Sud-Austral/LOGOS-DATA/main/LocalizaReg/11.jpg</v>
      </c>
    </row>
    <row r="1191" spans="1:11" x14ac:dyDescent="0.3">
      <c r="A1191" t="s">
        <v>264</v>
      </c>
      <c r="B1191">
        <v>11</v>
      </c>
      <c r="G1191" s="7">
        <v>99111405020</v>
      </c>
      <c r="H1191" t="s">
        <v>25010</v>
      </c>
      <c r="I1191" t="s">
        <v>1610</v>
      </c>
      <c r="J1191" t="str">
        <f>+VLOOKUP(Tabla1[[#This Row],[Codreg]],$G$347:$K$362,4,0)</f>
        <v>https://upload.wikimedia.org/wikipedia/commons/3/38/Coat_of_arms_of_Aysen%2C_Chile.svg</v>
      </c>
      <c r="K1191" t="str">
        <f>+VLOOKUP(Tabla1[[#This Row],[Codreg]],$G$347:$K$362,5,0)</f>
        <v>https://raw.githubusercontent.com/Sud-Austral/LOGOS-DATA/main/LocalizaReg/11.jpg</v>
      </c>
    </row>
    <row r="1192" spans="1:11" x14ac:dyDescent="0.3">
      <c r="A1192" t="s">
        <v>264</v>
      </c>
      <c r="B1192">
        <v>11</v>
      </c>
      <c r="G1192" s="7">
        <v>99111412035</v>
      </c>
      <c r="H1192" t="s">
        <v>25010</v>
      </c>
      <c r="I1192" t="s">
        <v>1611</v>
      </c>
      <c r="J1192" t="str">
        <f>+VLOOKUP(Tabla1[[#This Row],[Codreg]],$G$347:$K$362,4,0)</f>
        <v>https://upload.wikimedia.org/wikipedia/commons/3/38/Coat_of_arms_of_Aysen%2C_Chile.svg</v>
      </c>
      <c r="K1192" t="str">
        <f>+VLOOKUP(Tabla1[[#This Row],[Codreg]],$G$347:$K$362,5,0)</f>
        <v>https://raw.githubusercontent.com/Sud-Austral/LOGOS-DATA/main/LocalizaReg/11.jpg</v>
      </c>
    </row>
    <row r="1193" spans="1:11" x14ac:dyDescent="0.3">
      <c r="A1193" t="s">
        <v>264</v>
      </c>
      <c r="B1193">
        <v>11</v>
      </c>
      <c r="G1193" s="7">
        <v>99111412039</v>
      </c>
      <c r="H1193" t="s">
        <v>25010</v>
      </c>
      <c r="I1193" t="s">
        <v>1612</v>
      </c>
      <c r="J1193" t="str">
        <f>+VLOOKUP(Tabla1[[#This Row],[Codreg]],$G$347:$K$362,4,0)</f>
        <v>https://upload.wikimedia.org/wikipedia/commons/3/38/Coat_of_arms_of_Aysen%2C_Chile.svg</v>
      </c>
      <c r="K1193" t="str">
        <f>+VLOOKUP(Tabla1[[#This Row],[Codreg]],$G$347:$K$362,5,0)</f>
        <v>https://raw.githubusercontent.com/Sud-Austral/LOGOS-DATA/main/LocalizaReg/11.jpg</v>
      </c>
    </row>
    <row r="1194" spans="1:11" x14ac:dyDescent="0.3">
      <c r="A1194" t="s">
        <v>264</v>
      </c>
      <c r="B1194">
        <v>11</v>
      </c>
      <c r="G1194" s="7">
        <v>99111480249</v>
      </c>
      <c r="H1194" t="s">
        <v>25010</v>
      </c>
      <c r="I1194" t="s">
        <v>1613</v>
      </c>
      <c r="J1194" t="str">
        <f>+VLOOKUP(Tabla1[[#This Row],[Codreg]],$G$347:$K$362,4,0)</f>
        <v>https://upload.wikimedia.org/wikipedia/commons/3/38/Coat_of_arms_of_Aysen%2C_Chile.svg</v>
      </c>
      <c r="K1194" t="str">
        <f>+VLOOKUP(Tabla1[[#This Row],[Codreg]],$G$347:$K$362,5,0)</f>
        <v>https://raw.githubusercontent.com/Sud-Austral/LOGOS-DATA/main/LocalizaReg/11.jpg</v>
      </c>
    </row>
    <row r="1195" spans="1:11" x14ac:dyDescent="0.3">
      <c r="A1195" t="s">
        <v>264</v>
      </c>
      <c r="B1195">
        <v>11</v>
      </c>
      <c r="G1195" s="7">
        <v>99111480368</v>
      </c>
      <c r="H1195" t="s">
        <v>25010</v>
      </c>
      <c r="I1195" t="s">
        <v>1614</v>
      </c>
      <c r="J1195" t="str">
        <f>+VLOOKUP(Tabla1[[#This Row],[Codreg]],$G$347:$K$362,4,0)</f>
        <v>https://upload.wikimedia.org/wikipedia/commons/3/38/Coat_of_arms_of_Aysen%2C_Chile.svg</v>
      </c>
      <c r="K1195" t="str">
        <f>+VLOOKUP(Tabla1[[#This Row],[Codreg]],$G$347:$K$362,5,0)</f>
        <v>https://raw.githubusercontent.com/Sud-Austral/LOGOS-DATA/main/LocalizaReg/11.jpg</v>
      </c>
    </row>
    <row r="1196" spans="1:11" x14ac:dyDescent="0.3">
      <c r="A1196" t="s">
        <v>264</v>
      </c>
      <c r="B1196">
        <v>11</v>
      </c>
      <c r="G1196" s="7">
        <v>99111480370</v>
      </c>
      <c r="H1196" t="s">
        <v>25010</v>
      </c>
      <c r="I1196" t="s">
        <v>1615</v>
      </c>
      <c r="J1196" t="str">
        <f>+VLOOKUP(Tabla1[[#This Row],[Codreg]],$G$347:$K$362,4,0)</f>
        <v>https://upload.wikimedia.org/wikipedia/commons/3/38/Coat_of_arms_of_Aysen%2C_Chile.svg</v>
      </c>
      <c r="K1196" t="str">
        <f>+VLOOKUP(Tabla1[[#This Row],[Codreg]],$G$347:$K$362,5,0)</f>
        <v>https://raw.githubusercontent.com/Sud-Austral/LOGOS-DATA/main/LocalizaReg/11.jpg</v>
      </c>
    </row>
    <row r="1197" spans="1:11" x14ac:dyDescent="0.3">
      <c r="A1197" t="s">
        <v>264</v>
      </c>
      <c r="B1197">
        <v>11</v>
      </c>
      <c r="G1197" s="7">
        <v>99111423021</v>
      </c>
      <c r="H1197" t="s">
        <v>25010</v>
      </c>
      <c r="I1197" t="s">
        <v>1616</v>
      </c>
      <c r="J1197" t="str">
        <f>+VLOOKUP(Tabla1[[#This Row],[Codreg]],$G$347:$K$362,4,0)</f>
        <v>https://upload.wikimedia.org/wikipedia/commons/3/38/Coat_of_arms_of_Aysen%2C_Chile.svg</v>
      </c>
      <c r="K1197" t="str">
        <f>+VLOOKUP(Tabla1[[#This Row],[Codreg]],$G$347:$K$362,5,0)</f>
        <v>https://raw.githubusercontent.com/Sud-Austral/LOGOS-DATA/main/LocalizaReg/11.jpg</v>
      </c>
    </row>
    <row r="1198" spans="1:11" x14ac:dyDescent="0.3">
      <c r="A1198" t="s">
        <v>264</v>
      </c>
      <c r="B1198">
        <v>11</v>
      </c>
      <c r="G1198" s="7">
        <v>99111440006</v>
      </c>
      <c r="H1198" t="s">
        <v>25010</v>
      </c>
      <c r="I1198" t="s">
        <v>1617</v>
      </c>
      <c r="J1198" t="str">
        <f>+VLOOKUP(Tabla1[[#This Row],[Codreg]],$G$347:$K$362,4,0)</f>
        <v>https://upload.wikimedia.org/wikipedia/commons/3/38/Coat_of_arms_of_Aysen%2C_Chile.svg</v>
      </c>
      <c r="K1198" t="str">
        <f>+VLOOKUP(Tabla1[[#This Row],[Codreg]],$G$347:$K$362,5,0)</f>
        <v>https://raw.githubusercontent.com/Sud-Austral/LOGOS-DATA/main/LocalizaReg/11.jpg</v>
      </c>
    </row>
    <row r="1199" spans="1:11" x14ac:dyDescent="0.3">
      <c r="A1199" t="s">
        <v>264</v>
      </c>
      <c r="B1199">
        <v>11</v>
      </c>
      <c r="G1199" s="7">
        <v>99111440020</v>
      </c>
      <c r="H1199" t="s">
        <v>25010</v>
      </c>
      <c r="I1199" t="s">
        <v>1618</v>
      </c>
      <c r="J1199" t="str">
        <f>+VLOOKUP(Tabla1[[#This Row],[Codreg]],$G$347:$K$362,4,0)</f>
        <v>https://upload.wikimedia.org/wikipedia/commons/3/38/Coat_of_arms_of_Aysen%2C_Chile.svg</v>
      </c>
      <c r="K1199" t="str">
        <f>+VLOOKUP(Tabla1[[#This Row],[Codreg]],$G$347:$K$362,5,0)</f>
        <v>https://raw.githubusercontent.com/Sud-Austral/LOGOS-DATA/main/LocalizaReg/11.jpg</v>
      </c>
    </row>
    <row r="1200" spans="1:11" x14ac:dyDescent="0.3">
      <c r="A1200" t="s">
        <v>264</v>
      </c>
      <c r="B1200">
        <v>11</v>
      </c>
      <c r="G1200" s="7">
        <v>99111460093</v>
      </c>
      <c r="H1200" t="s">
        <v>25010</v>
      </c>
      <c r="I1200" t="s">
        <v>1619</v>
      </c>
      <c r="J1200" t="str">
        <f>+VLOOKUP(Tabla1[[#This Row],[Codreg]],$G$347:$K$362,4,0)</f>
        <v>https://upload.wikimedia.org/wikipedia/commons/3/38/Coat_of_arms_of_Aysen%2C_Chile.svg</v>
      </c>
      <c r="K1200" t="str">
        <f>+VLOOKUP(Tabla1[[#This Row],[Codreg]],$G$347:$K$362,5,0)</f>
        <v>https://raw.githubusercontent.com/Sud-Austral/LOGOS-DATA/main/LocalizaReg/11.jpg</v>
      </c>
    </row>
    <row r="1201" spans="1:11" x14ac:dyDescent="0.3">
      <c r="A1201" t="s">
        <v>264</v>
      </c>
      <c r="B1201">
        <v>11</v>
      </c>
      <c r="G1201" s="7">
        <v>99111460101</v>
      </c>
      <c r="H1201" t="s">
        <v>25010</v>
      </c>
      <c r="I1201" t="s">
        <v>1620</v>
      </c>
      <c r="J1201" t="str">
        <f>+VLOOKUP(Tabla1[[#This Row],[Codreg]],$G$347:$K$362,4,0)</f>
        <v>https://upload.wikimedia.org/wikipedia/commons/3/38/Coat_of_arms_of_Aysen%2C_Chile.svg</v>
      </c>
      <c r="K1201" t="str">
        <f>+VLOOKUP(Tabla1[[#This Row],[Codreg]],$G$347:$K$362,5,0)</f>
        <v>https://raw.githubusercontent.com/Sud-Austral/LOGOS-DATA/main/LocalizaReg/11.jpg</v>
      </c>
    </row>
    <row r="1202" spans="1:11" x14ac:dyDescent="0.3">
      <c r="A1202" t="s">
        <v>264</v>
      </c>
      <c r="B1202">
        <v>11</v>
      </c>
      <c r="G1202" s="7">
        <v>99111480143</v>
      </c>
      <c r="H1202" t="s">
        <v>25010</v>
      </c>
      <c r="I1202" t="s">
        <v>1621</v>
      </c>
      <c r="J1202" t="str">
        <f>+VLOOKUP(Tabla1[[#This Row],[Codreg]],$G$347:$K$362,4,0)</f>
        <v>https://upload.wikimedia.org/wikipedia/commons/3/38/Coat_of_arms_of_Aysen%2C_Chile.svg</v>
      </c>
      <c r="K1202" t="str">
        <f>+VLOOKUP(Tabla1[[#This Row],[Codreg]],$G$347:$K$362,5,0)</f>
        <v>https://raw.githubusercontent.com/Sud-Austral/LOGOS-DATA/main/LocalizaReg/11.jpg</v>
      </c>
    </row>
    <row r="1203" spans="1:11" x14ac:dyDescent="0.3">
      <c r="A1203" t="s">
        <v>264</v>
      </c>
      <c r="B1203">
        <v>11</v>
      </c>
      <c r="G1203" s="7">
        <v>99111480263</v>
      </c>
      <c r="H1203" t="s">
        <v>25010</v>
      </c>
      <c r="I1203" t="s">
        <v>1622</v>
      </c>
      <c r="J1203" t="str">
        <f>+VLOOKUP(Tabla1[[#This Row],[Codreg]],$G$347:$K$362,4,0)</f>
        <v>https://upload.wikimedia.org/wikipedia/commons/3/38/Coat_of_arms_of_Aysen%2C_Chile.svg</v>
      </c>
      <c r="K1203" t="str">
        <f>+VLOOKUP(Tabla1[[#This Row],[Codreg]],$G$347:$K$362,5,0)</f>
        <v>https://raw.githubusercontent.com/Sud-Austral/LOGOS-DATA/main/LocalizaReg/11.jpg</v>
      </c>
    </row>
    <row r="1204" spans="1:11" x14ac:dyDescent="0.3">
      <c r="A1204" t="s">
        <v>264</v>
      </c>
      <c r="B1204">
        <v>11</v>
      </c>
      <c r="G1204" s="7">
        <v>99111403012</v>
      </c>
      <c r="H1204" t="s">
        <v>25010</v>
      </c>
      <c r="I1204" t="s">
        <v>1623</v>
      </c>
      <c r="J1204" t="str">
        <f>+VLOOKUP(Tabla1[[#This Row],[Codreg]],$G$347:$K$362,4,0)</f>
        <v>https://upload.wikimedia.org/wikipedia/commons/3/38/Coat_of_arms_of_Aysen%2C_Chile.svg</v>
      </c>
      <c r="K1204" t="str">
        <f>+VLOOKUP(Tabla1[[#This Row],[Codreg]],$G$347:$K$362,5,0)</f>
        <v>https://raw.githubusercontent.com/Sud-Austral/LOGOS-DATA/main/LocalizaReg/11.jpg</v>
      </c>
    </row>
    <row r="1205" spans="1:11" x14ac:dyDescent="0.3">
      <c r="A1205" t="s">
        <v>264</v>
      </c>
      <c r="B1205">
        <v>11</v>
      </c>
      <c r="G1205" s="7">
        <v>99111414028</v>
      </c>
      <c r="H1205" t="s">
        <v>25010</v>
      </c>
      <c r="I1205" t="s">
        <v>1624</v>
      </c>
      <c r="J1205" t="str">
        <f>+VLOOKUP(Tabla1[[#This Row],[Codreg]],$G$347:$K$362,4,0)</f>
        <v>https://upload.wikimedia.org/wikipedia/commons/3/38/Coat_of_arms_of_Aysen%2C_Chile.svg</v>
      </c>
      <c r="K1205" t="str">
        <f>+VLOOKUP(Tabla1[[#This Row],[Codreg]],$G$347:$K$362,5,0)</f>
        <v>https://raw.githubusercontent.com/Sud-Austral/LOGOS-DATA/main/LocalizaReg/11.jpg</v>
      </c>
    </row>
    <row r="1206" spans="1:11" x14ac:dyDescent="0.3">
      <c r="A1206" t="s">
        <v>264</v>
      </c>
      <c r="B1206">
        <v>11</v>
      </c>
      <c r="G1206" s="7">
        <v>99111440008</v>
      </c>
      <c r="H1206" t="s">
        <v>25010</v>
      </c>
      <c r="I1206" t="s">
        <v>1625</v>
      </c>
      <c r="J1206" t="str">
        <f>+VLOOKUP(Tabla1[[#This Row],[Codreg]],$G$347:$K$362,4,0)</f>
        <v>https://upload.wikimedia.org/wikipedia/commons/3/38/Coat_of_arms_of_Aysen%2C_Chile.svg</v>
      </c>
      <c r="K1206" t="str">
        <f>+VLOOKUP(Tabla1[[#This Row],[Codreg]],$G$347:$K$362,5,0)</f>
        <v>https://raw.githubusercontent.com/Sud-Austral/LOGOS-DATA/main/LocalizaReg/11.jpg</v>
      </c>
    </row>
    <row r="1207" spans="1:11" x14ac:dyDescent="0.3">
      <c r="A1207" t="s">
        <v>264</v>
      </c>
      <c r="B1207">
        <v>11</v>
      </c>
      <c r="G1207" s="7">
        <v>99111460128</v>
      </c>
      <c r="H1207" t="s">
        <v>25010</v>
      </c>
      <c r="I1207" t="s">
        <v>1626</v>
      </c>
      <c r="J1207" t="str">
        <f>+VLOOKUP(Tabla1[[#This Row],[Codreg]],$G$347:$K$362,4,0)</f>
        <v>https://upload.wikimedia.org/wikipedia/commons/3/38/Coat_of_arms_of_Aysen%2C_Chile.svg</v>
      </c>
      <c r="K1207" t="str">
        <f>+VLOOKUP(Tabla1[[#This Row],[Codreg]],$G$347:$K$362,5,0)</f>
        <v>https://raw.githubusercontent.com/Sud-Austral/LOGOS-DATA/main/LocalizaReg/11.jpg</v>
      </c>
    </row>
    <row r="1208" spans="1:11" x14ac:dyDescent="0.3">
      <c r="A1208" t="s">
        <v>264</v>
      </c>
      <c r="B1208">
        <v>11</v>
      </c>
      <c r="G1208" s="7">
        <v>99111403011</v>
      </c>
      <c r="H1208" t="s">
        <v>25010</v>
      </c>
      <c r="I1208" t="s">
        <v>1627</v>
      </c>
      <c r="J1208" t="str">
        <f>+VLOOKUP(Tabla1[[#This Row],[Codreg]],$G$347:$K$362,4,0)</f>
        <v>https://upload.wikimedia.org/wikipedia/commons/3/38/Coat_of_arms_of_Aysen%2C_Chile.svg</v>
      </c>
      <c r="K1208" t="str">
        <f>+VLOOKUP(Tabla1[[#This Row],[Codreg]],$G$347:$K$362,5,0)</f>
        <v>https://raw.githubusercontent.com/Sud-Austral/LOGOS-DATA/main/LocalizaReg/11.jpg</v>
      </c>
    </row>
    <row r="1209" spans="1:11" x14ac:dyDescent="0.3">
      <c r="A1209" t="s">
        <v>264</v>
      </c>
      <c r="B1209">
        <v>11</v>
      </c>
      <c r="G1209" s="7">
        <v>99111403007</v>
      </c>
      <c r="H1209" t="s">
        <v>25010</v>
      </c>
      <c r="I1209" t="s">
        <v>1628</v>
      </c>
      <c r="J1209" t="str">
        <f>+VLOOKUP(Tabla1[[#This Row],[Codreg]],$G$347:$K$362,4,0)</f>
        <v>https://upload.wikimedia.org/wikipedia/commons/3/38/Coat_of_arms_of_Aysen%2C_Chile.svg</v>
      </c>
      <c r="K1209" t="str">
        <f>+VLOOKUP(Tabla1[[#This Row],[Codreg]],$G$347:$K$362,5,0)</f>
        <v>https://raw.githubusercontent.com/Sud-Austral/LOGOS-DATA/main/LocalizaReg/11.jpg</v>
      </c>
    </row>
    <row r="1210" spans="1:11" x14ac:dyDescent="0.3">
      <c r="A1210" t="s">
        <v>264</v>
      </c>
      <c r="B1210">
        <v>11</v>
      </c>
      <c r="G1210" s="7">
        <v>99111400003</v>
      </c>
      <c r="H1210" t="s">
        <v>25010</v>
      </c>
      <c r="I1210" t="s">
        <v>1629</v>
      </c>
      <c r="J1210" t="str">
        <f>+VLOOKUP(Tabla1[[#This Row],[Codreg]],$G$347:$K$362,4,0)</f>
        <v>https://upload.wikimedia.org/wikipedia/commons/3/38/Coat_of_arms_of_Aysen%2C_Chile.svg</v>
      </c>
      <c r="K1210" t="str">
        <f>+VLOOKUP(Tabla1[[#This Row],[Codreg]],$G$347:$K$362,5,0)</f>
        <v>https://raw.githubusercontent.com/Sud-Austral/LOGOS-DATA/main/LocalizaReg/11.jpg</v>
      </c>
    </row>
    <row r="1211" spans="1:11" x14ac:dyDescent="0.3">
      <c r="A1211" t="s">
        <v>264</v>
      </c>
      <c r="B1211">
        <v>11</v>
      </c>
      <c r="G1211" s="7">
        <v>99111440024</v>
      </c>
      <c r="H1211" t="s">
        <v>25010</v>
      </c>
      <c r="I1211" t="s">
        <v>1630</v>
      </c>
      <c r="J1211" t="str">
        <f>+VLOOKUP(Tabla1[[#This Row],[Codreg]],$G$347:$K$362,4,0)</f>
        <v>https://upload.wikimedia.org/wikipedia/commons/3/38/Coat_of_arms_of_Aysen%2C_Chile.svg</v>
      </c>
      <c r="K1211" t="str">
        <f>+VLOOKUP(Tabla1[[#This Row],[Codreg]],$G$347:$K$362,5,0)</f>
        <v>https://raw.githubusercontent.com/Sud-Austral/LOGOS-DATA/main/LocalizaReg/11.jpg</v>
      </c>
    </row>
    <row r="1212" spans="1:11" x14ac:dyDescent="0.3">
      <c r="A1212" t="s">
        <v>264</v>
      </c>
      <c r="B1212">
        <v>11</v>
      </c>
      <c r="G1212" s="7">
        <v>99111460055</v>
      </c>
      <c r="H1212" t="s">
        <v>25010</v>
      </c>
      <c r="I1212" t="s">
        <v>1631</v>
      </c>
      <c r="J1212" t="str">
        <f>+VLOOKUP(Tabla1[[#This Row],[Codreg]],$G$347:$K$362,4,0)</f>
        <v>https://upload.wikimedia.org/wikipedia/commons/3/38/Coat_of_arms_of_Aysen%2C_Chile.svg</v>
      </c>
      <c r="K1212" t="str">
        <f>+VLOOKUP(Tabla1[[#This Row],[Codreg]],$G$347:$K$362,5,0)</f>
        <v>https://raw.githubusercontent.com/Sud-Austral/LOGOS-DATA/main/LocalizaReg/11.jpg</v>
      </c>
    </row>
    <row r="1213" spans="1:11" x14ac:dyDescent="0.3">
      <c r="A1213" t="s">
        <v>264</v>
      </c>
      <c r="B1213">
        <v>11</v>
      </c>
      <c r="G1213" s="7">
        <v>99111480315</v>
      </c>
      <c r="H1213" t="s">
        <v>25010</v>
      </c>
      <c r="I1213" t="s">
        <v>1632</v>
      </c>
      <c r="J1213" t="str">
        <f>+VLOOKUP(Tabla1[[#This Row],[Codreg]],$G$347:$K$362,4,0)</f>
        <v>https://upload.wikimedia.org/wikipedia/commons/3/38/Coat_of_arms_of_Aysen%2C_Chile.svg</v>
      </c>
      <c r="K1213" t="str">
        <f>+VLOOKUP(Tabla1[[#This Row],[Codreg]],$G$347:$K$362,5,0)</f>
        <v>https://raw.githubusercontent.com/Sud-Austral/LOGOS-DATA/main/LocalizaReg/11.jpg</v>
      </c>
    </row>
    <row r="1214" spans="1:11" x14ac:dyDescent="0.3">
      <c r="A1214" t="s">
        <v>264</v>
      </c>
      <c r="B1214">
        <v>11</v>
      </c>
      <c r="G1214" s="7">
        <v>99111480337</v>
      </c>
      <c r="H1214" t="s">
        <v>25010</v>
      </c>
      <c r="I1214" t="s">
        <v>1633</v>
      </c>
      <c r="J1214" t="str">
        <f>+VLOOKUP(Tabla1[[#This Row],[Codreg]],$G$347:$K$362,4,0)</f>
        <v>https://upload.wikimedia.org/wikipedia/commons/3/38/Coat_of_arms_of_Aysen%2C_Chile.svg</v>
      </c>
      <c r="K1214" t="str">
        <f>+VLOOKUP(Tabla1[[#This Row],[Codreg]],$G$347:$K$362,5,0)</f>
        <v>https://raw.githubusercontent.com/Sud-Austral/LOGOS-DATA/main/LocalizaReg/11.jpg</v>
      </c>
    </row>
    <row r="1215" spans="1:11" x14ac:dyDescent="0.3">
      <c r="A1215" t="s">
        <v>264</v>
      </c>
      <c r="B1215">
        <v>11</v>
      </c>
      <c r="G1215" s="7">
        <v>99111480243</v>
      </c>
      <c r="H1215" t="s">
        <v>25010</v>
      </c>
      <c r="I1215" t="s">
        <v>1634</v>
      </c>
      <c r="J1215" t="str">
        <f>+VLOOKUP(Tabla1[[#This Row],[Codreg]],$G$347:$K$362,4,0)</f>
        <v>https://upload.wikimedia.org/wikipedia/commons/3/38/Coat_of_arms_of_Aysen%2C_Chile.svg</v>
      </c>
      <c r="K1215" t="str">
        <f>+VLOOKUP(Tabla1[[#This Row],[Codreg]],$G$347:$K$362,5,0)</f>
        <v>https://raw.githubusercontent.com/Sud-Austral/LOGOS-DATA/main/LocalizaReg/11.jpg</v>
      </c>
    </row>
    <row r="1216" spans="1:11" x14ac:dyDescent="0.3">
      <c r="A1216" t="s">
        <v>264</v>
      </c>
      <c r="B1216">
        <v>11</v>
      </c>
      <c r="G1216" s="7">
        <v>99111420036</v>
      </c>
      <c r="H1216" t="s">
        <v>25010</v>
      </c>
      <c r="I1216" t="s">
        <v>1635</v>
      </c>
      <c r="J1216" t="str">
        <f>+VLOOKUP(Tabla1[[#This Row],[Codreg]],$G$347:$K$362,4,0)</f>
        <v>https://upload.wikimedia.org/wikipedia/commons/3/38/Coat_of_arms_of_Aysen%2C_Chile.svg</v>
      </c>
      <c r="K1216" t="str">
        <f>+VLOOKUP(Tabla1[[#This Row],[Codreg]],$G$347:$K$362,5,0)</f>
        <v>https://raw.githubusercontent.com/Sud-Austral/LOGOS-DATA/main/LocalizaReg/11.jpg</v>
      </c>
    </row>
    <row r="1217" spans="1:11" x14ac:dyDescent="0.3">
      <c r="A1217" t="s">
        <v>264</v>
      </c>
      <c r="B1217">
        <v>11</v>
      </c>
      <c r="G1217" s="7">
        <v>99111421008</v>
      </c>
      <c r="H1217" t="s">
        <v>25010</v>
      </c>
      <c r="I1217" t="s">
        <v>1636</v>
      </c>
      <c r="J1217" t="str">
        <f>+VLOOKUP(Tabla1[[#This Row],[Codreg]],$G$347:$K$362,4,0)</f>
        <v>https://upload.wikimedia.org/wikipedia/commons/3/38/Coat_of_arms_of_Aysen%2C_Chile.svg</v>
      </c>
      <c r="K1217" t="str">
        <f>+VLOOKUP(Tabla1[[#This Row],[Codreg]],$G$347:$K$362,5,0)</f>
        <v>https://raw.githubusercontent.com/Sud-Austral/LOGOS-DATA/main/LocalizaReg/11.jpg</v>
      </c>
    </row>
    <row r="1218" spans="1:11" x14ac:dyDescent="0.3">
      <c r="A1218" t="s">
        <v>264</v>
      </c>
      <c r="B1218">
        <v>11</v>
      </c>
      <c r="G1218" s="7">
        <v>99111421013</v>
      </c>
      <c r="H1218" t="s">
        <v>25010</v>
      </c>
      <c r="I1218" t="s">
        <v>1637</v>
      </c>
      <c r="J1218" t="str">
        <f>+VLOOKUP(Tabla1[[#This Row],[Codreg]],$G$347:$K$362,4,0)</f>
        <v>https://upload.wikimedia.org/wikipedia/commons/3/38/Coat_of_arms_of_Aysen%2C_Chile.svg</v>
      </c>
      <c r="K1218" t="str">
        <f>+VLOOKUP(Tabla1[[#This Row],[Codreg]],$G$347:$K$362,5,0)</f>
        <v>https://raw.githubusercontent.com/Sud-Austral/LOGOS-DATA/main/LocalizaReg/11.jpg</v>
      </c>
    </row>
    <row r="1219" spans="1:11" x14ac:dyDescent="0.3">
      <c r="A1219" t="s">
        <v>264</v>
      </c>
      <c r="B1219">
        <v>11</v>
      </c>
      <c r="G1219" s="7">
        <v>99111480371</v>
      </c>
      <c r="H1219" t="s">
        <v>25010</v>
      </c>
      <c r="I1219" t="s">
        <v>1638</v>
      </c>
      <c r="J1219" t="str">
        <f>+VLOOKUP(Tabla1[[#This Row],[Codreg]],$G$347:$K$362,4,0)</f>
        <v>https://upload.wikimedia.org/wikipedia/commons/3/38/Coat_of_arms_of_Aysen%2C_Chile.svg</v>
      </c>
      <c r="K1219" t="str">
        <f>+VLOOKUP(Tabla1[[#This Row],[Codreg]],$G$347:$K$362,5,0)</f>
        <v>https://raw.githubusercontent.com/Sud-Austral/LOGOS-DATA/main/LocalizaReg/11.jpg</v>
      </c>
    </row>
    <row r="1220" spans="1:11" x14ac:dyDescent="0.3">
      <c r="A1220" t="s">
        <v>264</v>
      </c>
      <c r="B1220">
        <v>11</v>
      </c>
      <c r="G1220" s="7">
        <v>99111403014</v>
      </c>
      <c r="H1220" t="s">
        <v>25010</v>
      </c>
      <c r="I1220" t="s">
        <v>1639</v>
      </c>
      <c r="J1220" t="str">
        <f>+VLOOKUP(Tabla1[[#This Row],[Codreg]],$G$347:$K$362,4,0)</f>
        <v>https://upload.wikimedia.org/wikipedia/commons/3/38/Coat_of_arms_of_Aysen%2C_Chile.svg</v>
      </c>
      <c r="K1220" t="str">
        <f>+VLOOKUP(Tabla1[[#This Row],[Codreg]],$G$347:$K$362,5,0)</f>
        <v>https://raw.githubusercontent.com/Sud-Austral/LOGOS-DATA/main/LocalizaReg/11.jpg</v>
      </c>
    </row>
    <row r="1221" spans="1:11" x14ac:dyDescent="0.3">
      <c r="A1221" t="s">
        <v>264</v>
      </c>
      <c r="B1221">
        <v>11</v>
      </c>
      <c r="G1221" s="7">
        <v>99111414033</v>
      </c>
      <c r="H1221" t="s">
        <v>25010</v>
      </c>
      <c r="I1221" t="s">
        <v>1640</v>
      </c>
      <c r="J1221" t="str">
        <f>+VLOOKUP(Tabla1[[#This Row],[Codreg]],$G$347:$K$362,4,0)</f>
        <v>https://upload.wikimedia.org/wikipedia/commons/3/38/Coat_of_arms_of_Aysen%2C_Chile.svg</v>
      </c>
      <c r="K1221" t="str">
        <f>+VLOOKUP(Tabla1[[#This Row],[Codreg]],$G$347:$K$362,5,0)</f>
        <v>https://raw.githubusercontent.com/Sud-Austral/LOGOS-DATA/main/LocalizaReg/11.jpg</v>
      </c>
    </row>
    <row r="1222" spans="1:11" x14ac:dyDescent="0.3">
      <c r="A1222" t="s">
        <v>264</v>
      </c>
      <c r="B1222">
        <v>11</v>
      </c>
      <c r="G1222" s="7">
        <v>99111460062</v>
      </c>
      <c r="H1222" t="s">
        <v>25010</v>
      </c>
      <c r="I1222" t="s">
        <v>1641</v>
      </c>
      <c r="J1222" t="str">
        <f>+VLOOKUP(Tabla1[[#This Row],[Codreg]],$G$347:$K$362,4,0)</f>
        <v>https://upload.wikimedia.org/wikipedia/commons/3/38/Coat_of_arms_of_Aysen%2C_Chile.svg</v>
      </c>
      <c r="K1222" t="str">
        <f>+VLOOKUP(Tabla1[[#This Row],[Codreg]],$G$347:$K$362,5,0)</f>
        <v>https://raw.githubusercontent.com/Sud-Austral/LOGOS-DATA/main/LocalizaReg/11.jpg</v>
      </c>
    </row>
    <row r="1223" spans="1:11" x14ac:dyDescent="0.3">
      <c r="A1223" t="s">
        <v>264</v>
      </c>
      <c r="B1223">
        <v>11</v>
      </c>
      <c r="G1223" s="7">
        <v>99111460119</v>
      </c>
      <c r="H1223" t="s">
        <v>25010</v>
      </c>
      <c r="I1223" t="s">
        <v>1642</v>
      </c>
      <c r="J1223" t="str">
        <f>+VLOOKUP(Tabla1[[#This Row],[Codreg]],$G$347:$K$362,4,0)</f>
        <v>https://upload.wikimedia.org/wikipedia/commons/3/38/Coat_of_arms_of_Aysen%2C_Chile.svg</v>
      </c>
      <c r="K1223" t="str">
        <f>+VLOOKUP(Tabla1[[#This Row],[Codreg]],$G$347:$K$362,5,0)</f>
        <v>https://raw.githubusercontent.com/Sud-Austral/LOGOS-DATA/main/LocalizaReg/11.jpg</v>
      </c>
    </row>
    <row r="1224" spans="1:11" x14ac:dyDescent="0.3">
      <c r="A1224" t="s">
        <v>264</v>
      </c>
      <c r="B1224">
        <v>11</v>
      </c>
      <c r="G1224" s="7">
        <v>99111480087</v>
      </c>
      <c r="H1224" t="s">
        <v>25010</v>
      </c>
      <c r="I1224" t="s">
        <v>1643</v>
      </c>
      <c r="J1224" t="str">
        <f>+VLOOKUP(Tabla1[[#This Row],[Codreg]],$G$347:$K$362,4,0)</f>
        <v>https://upload.wikimedia.org/wikipedia/commons/3/38/Coat_of_arms_of_Aysen%2C_Chile.svg</v>
      </c>
      <c r="K1224" t="str">
        <f>+VLOOKUP(Tabla1[[#This Row],[Codreg]],$G$347:$K$362,5,0)</f>
        <v>https://raw.githubusercontent.com/Sud-Austral/LOGOS-DATA/main/LocalizaReg/11.jpg</v>
      </c>
    </row>
    <row r="1225" spans="1:11" x14ac:dyDescent="0.3">
      <c r="A1225" t="s">
        <v>264</v>
      </c>
      <c r="B1225">
        <v>11</v>
      </c>
      <c r="G1225" s="7">
        <v>99111440005</v>
      </c>
      <c r="H1225" t="s">
        <v>25010</v>
      </c>
      <c r="I1225" t="s">
        <v>1644</v>
      </c>
      <c r="J1225" t="str">
        <f>+VLOOKUP(Tabla1[[#This Row],[Codreg]],$G$347:$K$362,4,0)</f>
        <v>https://upload.wikimedia.org/wikipedia/commons/3/38/Coat_of_arms_of_Aysen%2C_Chile.svg</v>
      </c>
      <c r="K1225" t="str">
        <f>+VLOOKUP(Tabla1[[#This Row],[Codreg]],$G$347:$K$362,5,0)</f>
        <v>https://raw.githubusercontent.com/Sud-Austral/LOGOS-DATA/main/LocalizaReg/11.jpg</v>
      </c>
    </row>
    <row r="1226" spans="1:11" x14ac:dyDescent="0.3">
      <c r="A1226" t="s">
        <v>264</v>
      </c>
      <c r="B1226">
        <v>11</v>
      </c>
      <c r="G1226" s="7">
        <v>99111480130</v>
      </c>
      <c r="H1226" t="s">
        <v>25010</v>
      </c>
      <c r="I1226" t="s">
        <v>1645</v>
      </c>
      <c r="J1226" t="str">
        <f>+VLOOKUP(Tabla1[[#This Row],[Codreg]],$G$347:$K$362,4,0)</f>
        <v>https://upload.wikimedia.org/wikipedia/commons/3/38/Coat_of_arms_of_Aysen%2C_Chile.svg</v>
      </c>
      <c r="K1226" t="str">
        <f>+VLOOKUP(Tabla1[[#This Row],[Codreg]],$G$347:$K$362,5,0)</f>
        <v>https://raw.githubusercontent.com/Sud-Austral/LOGOS-DATA/main/LocalizaReg/11.jpg</v>
      </c>
    </row>
    <row r="1227" spans="1:11" x14ac:dyDescent="0.3">
      <c r="A1227" t="s">
        <v>264</v>
      </c>
      <c r="B1227">
        <v>11</v>
      </c>
      <c r="G1227" s="7">
        <v>99111422036</v>
      </c>
      <c r="H1227" t="s">
        <v>25010</v>
      </c>
      <c r="I1227" t="s">
        <v>1646</v>
      </c>
      <c r="J1227" t="str">
        <f>+VLOOKUP(Tabla1[[#This Row],[Codreg]],$G$347:$K$362,4,0)</f>
        <v>https://upload.wikimedia.org/wikipedia/commons/3/38/Coat_of_arms_of_Aysen%2C_Chile.svg</v>
      </c>
      <c r="K1227" t="str">
        <f>+VLOOKUP(Tabla1[[#This Row],[Codreg]],$G$347:$K$362,5,0)</f>
        <v>https://raw.githubusercontent.com/Sud-Austral/LOGOS-DATA/main/LocalizaReg/11.jpg</v>
      </c>
    </row>
    <row r="1228" spans="1:11" x14ac:dyDescent="0.3">
      <c r="A1228" t="s">
        <v>264</v>
      </c>
      <c r="B1228">
        <v>11</v>
      </c>
      <c r="G1228" s="7">
        <v>99111400008</v>
      </c>
      <c r="H1228" t="s">
        <v>25010</v>
      </c>
      <c r="I1228" t="s">
        <v>1647</v>
      </c>
      <c r="J1228" t="str">
        <f>+VLOOKUP(Tabla1[[#This Row],[Codreg]],$G$347:$K$362,4,0)</f>
        <v>https://upload.wikimedia.org/wikipedia/commons/3/38/Coat_of_arms_of_Aysen%2C_Chile.svg</v>
      </c>
      <c r="K1228" t="str">
        <f>+VLOOKUP(Tabla1[[#This Row],[Codreg]],$G$347:$K$362,5,0)</f>
        <v>https://raw.githubusercontent.com/Sud-Austral/LOGOS-DATA/main/LocalizaReg/11.jpg</v>
      </c>
    </row>
    <row r="1229" spans="1:11" x14ac:dyDescent="0.3">
      <c r="A1229" t="s">
        <v>264</v>
      </c>
      <c r="B1229">
        <v>11</v>
      </c>
      <c r="G1229" s="7">
        <v>99111405006</v>
      </c>
      <c r="H1229" t="s">
        <v>25010</v>
      </c>
      <c r="I1229" t="s">
        <v>1648</v>
      </c>
      <c r="J1229" t="str">
        <f>+VLOOKUP(Tabla1[[#This Row],[Codreg]],$G$347:$K$362,4,0)</f>
        <v>https://upload.wikimedia.org/wikipedia/commons/3/38/Coat_of_arms_of_Aysen%2C_Chile.svg</v>
      </c>
      <c r="K1229" t="str">
        <f>+VLOOKUP(Tabla1[[#This Row],[Codreg]],$G$347:$K$362,5,0)</f>
        <v>https://raw.githubusercontent.com/Sud-Austral/LOGOS-DATA/main/LocalizaReg/11.jpg</v>
      </c>
    </row>
    <row r="1230" spans="1:11" x14ac:dyDescent="0.3">
      <c r="A1230" t="s">
        <v>264</v>
      </c>
      <c r="B1230">
        <v>11</v>
      </c>
      <c r="G1230" s="7">
        <v>99111413006</v>
      </c>
      <c r="H1230" t="s">
        <v>25010</v>
      </c>
      <c r="I1230" t="s">
        <v>1649</v>
      </c>
      <c r="J1230" t="str">
        <f>+VLOOKUP(Tabla1[[#This Row],[Codreg]],$G$347:$K$362,4,0)</f>
        <v>https://upload.wikimedia.org/wikipedia/commons/3/38/Coat_of_arms_of_Aysen%2C_Chile.svg</v>
      </c>
      <c r="K1230" t="str">
        <f>+VLOOKUP(Tabla1[[#This Row],[Codreg]],$G$347:$K$362,5,0)</f>
        <v>https://raw.githubusercontent.com/Sud-Austral/LOGOS-DATA/main/LocalizaReg/11.jpg</v>
      </c>
    </row>
    <row r="1231" spans="1:11" x14ac:dyDescent="0.3">
      <c r="A1231" t="s">
        <v>264</v>
      </c>
      <c r="B1231">
        <v>11</v>
      </c>
      <c r="G1231" s="7">
        <v>99111413016</v>
      </c>
      <c r="H1231" t="s">
        <v>25010</v>
      </c>
      <c r="I1231" t="s">
        <v>1650</v>
      </c>
      <c r="J1231" t="str">
        <f>+VLOOKUP(Tabla1[[#This Row],[Codreg]],$G$347:$K$362,4,0)</f>
        <v>https://upload.wikimedia.org/wikipedia/commons/3/38/Coat_of_arms_of_Aysen%2C_Chile.svg</v>
      </c>
      <c r="K1231" t="str">
        <f>+VLOOKUP(Tabla1[[#This Row],[Codreg]],$G$347:$K$362,5,0)</f>
        <v>https://raw.githubusercontent.com/Sud-Austral/LOGOS-DATA/main/LocalizaReg/11.jpg</v>
      </c>
    </row>
    <row r="1232" spans="1:11" x14ac:dyDescent="0.3">
      <c r="A1232" t="s">
        <v>264</v>
      </c>
      <c r="B1232">
        <v>11</v>
      </c>
      <c r="G1232" s="7">
        <v>99111423022</v>
      </c>
      <c r="H1232" t="s">
        <v>25010</v>
      </c>
      <c r="I1232" t="s">
        <v>1651</v>
      </c>
      <c r="J1232" t="str">
        <f>+VLOOKUP(Tabla1[[#This Row],[Codreg]],$G$347:$K$362,4,0)</f>
        <v>https://upload.wikimedia.org/wikipedia/commons/3/38/Coat_of_arms_of_Aysen%2C_Chile.svg</v>
      </c>
      <c r="K1232" t="str">
        <f>+VLOOKUP(Tabla1[[#This Row],[Codreg]],$G$347:$K$362,5,0)</f>
        <v>https://raw.githubusercontent.com/Sud-Austral/LOGOS-DATA/main/LocalizaReg/11.jpg</v>
      </c>
    </row>
    <row r="1233" spans="1:11" x14ac:dyDescent="0.3">
      <c r="A1233" t="s">
        <v>264</v>
      </c>
      <c r="B1233">
        <v>11</v>
      </c>
      <c r="G1233" s="7">
        <v>99111422029</v>
      </c>
      <c r="H1233" t="s">
        <v>25010</v>
      </c>
      <c r="I1233" t="s">
        <v>1652</v>
      </c>
      <c r="J1233" t="str">
        <f>+VLOOKUP(Tabla1[[#This Row],[Codreg]],$G$347:$K$362,4,0)</f>
        <v>https://upload.wikimedia.org/wikipedia/commons/3/38/Coat_of_arms_of_Aysen%2C_Chile.svg</v>
      </c>
      <c r="K1233" t="str">
        <f>+VLOOKUP(Tabla1[[#This Row],[Codreg]],$G$347:$K$362,5,0)</f>
        <v>https://raw.githubusercontent.com/Sud-Austral/LOGOS-DATA/main/LocalizaReg/11.jpg</v>
      </c>
    </row>
    <row r="1234" spans="1:11" x14ac:dyDescent="0.3">
      <c r="A1234" t="s">
        <v>264</v>
      </c>
      <c r="B1234">
        <v>11</v>
      </c>
      <c r="G1234" s="7">
        <v>99111440093</v>
      </c>
      <c r="H1234" t="s">
        <v>25010</v>
      </c>
      <c r="I1234" t="s">
        <v>1653</v>
      </c>
      <c r="J1234" t="str">
        <f>+VLOOKUP(Tabla1[[#This Row],[Codreg]],$G$347:$K$362,4,0)</f>
        <v>https://upload.wikimedia.org/wikipedia/commons/3/38/Coat_of_arms_of_Aysen%2C_Chile.svg</v>
      </c>
      <c r="K1234" t="str">
        <f>+VLOOKUP(Tabla1[[#This Row],[Codreg]],$G$347:$K$362,5,0)</f>
        <v>https://raw.githubusercontent.com/Sud-Austral/LOGOS-DATA/main/LocalizaReg/11.jpg</v>
      </c>
    </row>
    <row r="1235" spans="1:11" x14ac:dyDescent="0.3">
      <c r="A1235" t="s">
        <v>264</v>
      </c>
      <c r="B1235">
        <v>11</v>
      </c>
      <c r="G1235" s="7">
        <v>99111440023</v>
      </c>
      <c r="H1235" t="s">
        <v>25010</v>
      </c>
      <c r="I1235" t="s">
        <v>1654</v>
      </c>
      <c r="J1235" t="str">
        <f>+VLOOKUP(Tabla1[[#This Row],[Codreg]],$G$347:$K$362,4,0)</f>
        <v>https://upload.wikimedia.org/wikipedia/commons/3/38/Coat_of_arms_of_Aysen%2C_Chile.svg</v>
      </c>
      <c r="K1235" t="str">
        <f>+VLOOKUP(Tabla1[[#This Row],[Codreg]],$G$347:$K$362,5,0)</f>
        <v>https://raw.githubusercontent.com/Sud-Austral/LOGOS-DATA/main/LocalizaReg/11.jpg</v>
      </c>
    </row>
    <row r="1236" spans="1:11" x14ac:dyDescent="0.3">
      <c r="A1236" t="s">
        <v>264</v>
      </c>
      <c r="B1236">
        <v>11</v>
      </c>
      <c r="G1236" s="7">
        <v>99111460017</v>
      </c>
      <c r="H1236" t="s">
        <v>25010</v>
      </c>
      <c r="I1236" t="s">
        <v>1655</v>
      </c>
      <c r="J1236" t="str">
        <f>+VLOOKUP(Tabla1[[#This Row],[Codreg]],$G$347:$K$362,4,0)</f>
        <v>https://upload.wikimedia.org/wikipedia/commons/3/38/Coat_of_arms_of_Aysen%2C_Chile.svg</v>
      </c>
      <c r="K1236" t="str">
        <f>+VLOOKUP(Tabla1[[#This Row],[Codreg]],$G$347:$K$362,5,0)</f>
        <v>https://raw.githubusercontent.com/Sud-Austral/LOGOS-DATA/main/LocalizaReg/11.jpg</v>
      </c>
    </row>
    <row r="1237" spans="1:11" x14ac:dyDescent="0.3">
      <c r="A1237" t="s">
        <v>264</v>
      </c>
      <c r="B1237">
        <v>11</v>
      </c>
      <c r="G1237" s="7">
        <v>99111480088</v>
      </c>
      <c r="H1237" t="s">
        <v>25010</v>
      </c>
      <c r="I1237" t="s">
        <v>1656</v>
      </c>
      <c r="J1237" t="str">
        <f>+VLOOKUP(Tabla1[[#This Row],[Codreg]],$G$347:$K$362,4,0)</f>
        <v>https://upload.wikimedia.org/wikipedia/commons/3/38/Coat_of_arms_of_Aysen%2C_Chile.svg</v>
      </c>
      <c r="K1237" t="str">
        <f>+VLOOKUP(Tabla1[[#This Row],[Codreg]],$G$347:$K$362,5,0)</f>
        <v>https://raw.githubusercontent.com/Sud-Austral/LOGOS-DATA/main/LocalizaReg/11.jpg</v>
      </c>
    </row>
    <row r="1238" spans="1:11" x14ac:dyDescent="0.3">
      <c r="A1238" t="s">
        <v>264</v>
      </c>
      <c r="B1238">
        <v>11</v>
      </c>
      <c r="G1238" s="7">
        <v>99111480244</v>
      </c>
      <c r="H1238" t="s">
        <v>25010</v>
      </c>
      <c r="I1238" t="s">
        <v>1657</v>
      </c>
      <c r="J1238" t="str">
        <f>+VLOOKUP(Tabla1[[#This Row],[Codreg]],$G$347:$K$362,4,0)</f>
        <v>https://upload.wikimedia.org/wikipedia/commons/3/38/Coat_of_arms_of_Aysen%2C_Chile.svg</v>
      </c>
      <c r="K1238" t="str">
        <f>+VLOOKUP(Tabla1[[#This Row],[Codreg]],$G$347:$K$362,5,0)</f>
        <v>https://raw.githubusercontent.com/Sud-Austral/LOGOS-DATA/main/LocalizaReg/11.jpg</v>
      </c>
    </row>
    <row r="1239" spans="1:11" x14ac:dyDescent="0.3">
      <c r="A1239" t="s">
        <v>264</v>
      </c>
      <c r="B1239">
        <v>11</v>
      </c>
      <c r="G1239" s="7">
        <v>99111480338</v>
      </c>
      <c r="H1239" t="s">
        <v>25010</v>
      </c>
      <c r="I1239" t="s">
        <v>1658</v>
      </c>
      <c r="J1239" t="str">
        <f>+VLOOKUP(Tabla1[[#This Row],[Codreg]],$G$347:$K$362,4,0)</f>
        <v>https://upload.wikimedia.org/wikipedia/commons/3/38/Coat_of_arms_of_Aysen%2C_Chile.svg</v>
      </c>
      <c r="K1239" t="str">
        <f>+VLOOKUP(Tabla1[[#This Row],[Codreg]],$G$347:$K$362,5,0)</f>
        <v>https://raw.githubusercontent.com/Sud-Austral/LOGOS-DATA/main/LocalizaReg/11.jpg</v>
      </c>
    </row>
    <row r="1240" spans="1:11" x14ac:dyDescent="0.3">
      <c r="A1240" t="s">
        <v>264</v>
      </c>
      <c r="B1240">
        <v>11</v>
      </c>
      <c r="G1240" s="7">
        <v>99111420025</v>
      </c>
      <c r="H1240" t="s">
        <v>25010</v>
      </c>
      <c r="I1240" t="s">
        <v>1659</v>
      </c>
      <c r="J1240" t="str">
        <f>+VLOOKUP(Tabla1[[#This Row],[Codreg]],$G$347:$K$362,4,0)</f>
        <v>https://upload.wikimedia.org/wikipedia/commons/3/38/Coat_of_arms_of_Aysen%2C_Chile.svg</v>
      </c>
      <c r="K1240" t="str">
        <f>+VLOOKUP(Tabla1[[#This Row],[Codreg]],$G$347:$K$362,5,0)</f>
        <v>https://raw.githubusercontent.com/Sud-Austral/LOGOS-DATA/main/LocalizaReg/11.jpg</v>
      </c>
    </row>
    <row r="1241" spans="1:11" x14ac:dyDescent="0.3">
      <c r="A1241" t="s">
        <v>264</v>
      </c>
      <c r="B1241">
        <v>11</v>
      </c>
      <c r="G1241" s="7">
        <v>99111421031</v>
      </c>
      <c r="H1241" t="s">
        <v>25010</v>
      </c>
      <c r="I1241" t="s">
        <v>1660</v>
      </c>
      <c r="J1241" t="str">
        <f>+VLOOKUP(Tabla1[[#This Row],[Codreg]],$G$347:$K$362,4,0)</f>
        <v>https://upload.wikimedia.org/wikipedia/commons/3/38/Coat_of_arms_of_Aysen%2C_Chile.svg</v>
      </c>
      <c r="K1241" t="str">
        <f>+VLOOKUP(Tabla1[[#This Row],[Codreg]],$G$347:$K$362,5,0)</f>
        <v>https://raw.githubusercontent.com/Sud-Austral/LOGOS-DATA/main/LocalizaReg/11.jpg</v>
      </c>
    </row>
    <row r="1242" spans="1:11" x14ac:dyDescent="0.3">
      <c r="A1242" t="s">
        <v>264</v>
      </c>
      <c r="B1242">
        <v>11</v>
      </c>
      <c r="G1242" s="7">
        <v>99111440125</v>
      </c>
      <c r="H1242" t="s">
        <v>25010</v>
      </c>
      <c r="I1242" t="s">
        <v>1661</v>
      </c>
      <c r="J1242" t="str">
        <f>+VLOOKUP(Tabla1[[#This Row],[Codreg]],$G$347:$K$362,4,0)</f>
        <v>https://upload.wikimedia.org/wikipedia/commons/3/38/Coat_of_arms_of_Aysen%2C_Chile.svg</v>
      </c>
      <c r="K1242" t="str">
        <f>+VLOOKUP(Tabla1[[#This Row],[Codreg]],$G$347:$K$362,5,0)</f>
        <v>https://raw.githubusercontent.com/Sud-Austral/LOGOS-DATA/main/LocalizaReg/11.jpg</v>
      </c>
    </row>
    <row r="1243" spans="1:11" x14ac:dyDescent="0.3">
      <c r="A1243" t="s">
        <v>264</v>
      </c>
      <c r="B1243">
        <v>11</v>
      </c>
      <c r="G1243" s="7">
        <v>99111403018</v>
      </c>
      <c r="H1243" t="s">
        <v>25010</v>
      </c>
      <c r="I1243" t="s">
        <v>1662</v>
      </c>
      <c r="J1243" t="str">
        <f>+VLOOKUP(Tabla1[[#This Row],[Codreg]],$G$347:$K$362,4,0)</f>
        <v>https://upload.wikimedia.org/wikipedia/commons/3/38/Coat_of_arms_of_Aysen%2C_Chile.svg</v>
      </c>
      <c r="K1243" t="str">
        <f>+VLOOKUP(Tabla1[[#This Row],[Codreg]],$G$347:$K$362,5,0)</f>
        <v>https://raw.githubusercontent.com/Sud-Austral/LOGOS-DATA/main/LocalizaReg/11.jpg</v>
      </c>
    </row>
    <row r="1244" spans="1:11" x14ac:dyDescent="0.3">
      <c r="A1244" t="s">
        <v>264</v>
      </c>
      <c r="B1244">
        <v>11</v>
      </c>
      <c r="G1244" s="7">
        <v>99111405012</v>
      </c>
      <c r="H1244" t="s">
        <v>25010</v>
      </c>
      <c r="I1244" t="s">
        <v>1663</v>
      </c>
      <c r="J1244" t="str">
        <f>+VLOOKUP(Tabla1[[#This Row],[Codreg]],$G$347:$K$362,4,0)</f>
        <v>https://upload.wikimedia.org/wikipedia/commons/3/38/Coat_of_arms_of_Aysen%2C_Chile.svg</v>
      </c>
      <c r="K1244" t="str">
        <f>+VLOOKUP(Tabla1[[#This Row],[Codreg]],$G$347:$K$362,5,0)</f>
        <v>https://raw.githubusercontent.com/Sud-Austral/LOGOS-DATA/main/LocalizaReg/11.jpg</v>
      </c>
    </row>
    <row r="1245" spans="1:11" x14ac:dyDescent="0.3">
      <c r="A1245" t="s">
        <v>264</v>
      </c>
      <c r="B1245">
        <v>11</v>
      </c>
      <c r="G1245" s="7">
        <v>99111412023</v>
      </c>
      <c r="H1245" t="s">
        <v>25010</v>
      </c>
      <c r="I1245" t="s">
        <v>1664</v>
      </c>
      <c r="J1245" t="str">
        <f>+VLOOKUP(Tabla1[[#This Row],[Codreg]],$G$347:$K$362,4,0)</f>
        <v>https://upload.wikimedia.org/wikipedia/commons/3/38/Coat_of_arms_of_Aysen%2C_Chile.svg</v>
      </c>
      <c r="K1245" t="str">
        <f>+VLOOKUP(Tabla1[[#This Row],[Codreg]],$G$347:$K$362,5,0)</f>
        <v>https://raw.githubusercontent.com/Sud-Austral/LOGOS-DATA/main/LocalizaReg/11.jpg</v>
      </c>
    </row>
    <row r="1246" spans="1:11" x14ac:dyDescent="0.3">
      <c r="A1246" t="s">
        <v>264</v>
      </c>
      <c r="B1246">
        <v>11</v>
      </c>
      <c r="G1246" s="7">
        <v>99111412024</v>
      </c>
      <c r="H1246" t="s">
        <v>25010</v>
      </c>
      <c r="I1246" t="s">
        <v>1665</v>
      </c>
      <c r="J1246" t="str">
        <f>+VLOOKUP(Tabla1[[#This Row],[Codreg]],$G$347:$K$362,4,0)</f>
        <v>https://upload.wikimedia.org/wikipedia/commons/3/38/Coat_of_arms_of_Aysen%2C_Chile.svg</v>
      </c>
      <c r="K1246" t="str">
        <f>+VLOOKUP(Tabla1[[#This Row],[Codreg]],$G$347:$K$362,5,0)</f>
        <v>https://raw.githubusercontent.com/Sud-Austral/LOGOS-DATA/main/LocalizaReg/11.jpg</v>
      </c>
    </row>
    <row r="1247" spans="1:11" x14ac:dyDescent="0.3">
      <c r="A1247" t="s">
        <v>264</v>
      </c>
      <c r="B1247">
        <v>11</v>
      </c>
      <c r="G1247" s="7">
        <v>99111412028</v>
      </c>
      <c r="H1247" t="s">
        <v>25010</v>
      </c>
      <c r="I1247" t="s">
        <v>1666</v>
      </c>
      <c r="J1247" t="str">
        <f>+VLOOKUP(Tabla1[[#This Row],[Codreg]],$G$347:$K$362,4,0)</f>
        <v>https://upload.wikimedia.org/wikipedia/commons/3/38/Coat_of_arms_of_Aysen%2C_Chile.svg</v>
      </c>
      <c r="K1247" t="str">
        <f>+VLOOKUP(Tabla1[[#This Row],[Codreg]],$G$347:$K$362,5,0)</f>
        <v>https://raw.githubusercontent.com/Sud-Austral/LOGOS-DATA/main/LocalizaReg/11.jpg</v>
      </c>
    </row>
    <row r="1248" spans="1:11" x14ac:dyDescent="0.3">
      <c r="A1248" t="s">
        <v>264</v>
      </c>
      <c r="B1248">
        <v>11</v>
      </c>
      <c r="G1248" s="7">
        <v>99111412041</v>
      </c>
      <c r="H1248" t="s">
        <v>25010</v>
      </c>
      <c r="I1248" t="s">
        <v>1667</v>
      </c>
      <c r="J1248" t="str">
        <f>+VLOOKUP(Tabla1[[#This Row],[Codreg]],$G$347:$K$362,4,0)</f>
        <v>https://upload.wikimedia.org/wikipedia/commons/3/38/Coat_of_arms_of_Aysen%2C_Chile.svg</v>
      </c>
      <c r="K1248" t="str">
        <f>+VLOOKUP(Tabla1[[#This Row],[Codreg]],$G$347:$K$362,5,0)</f>
        <v>https://raw.githubusercontent.com/Sud-Austral/LOGOS-DATA/main/LocalizaReg/11.jpg</v>
      </c>
    </row>
    <row r="1249" spans="1:11" x14ac:dyDescent="0.3">
      <c r="A1249" t="s">
        <v>264</v>
      </c>
      <c r="B1249">
        <v>11</v>
      </c>
      <c r="G1249" s="7">
        <v>99111412043</v>
      </c>
      <c r="H1249" t="s">
        <v>25010</v>
      </c>
      <c r="I1249" t="s">
        <v>1668</v>
      </c>
      <c r="J1249" t="str">
        <f>+VLOOKUP(Tabla1[[#This Row],[Codreg]],$G$347:$K$362,4,0)</f>
        <v>https://upload.wikimedia.org/wikipedia/commons/3/38/Coat_of_arms_of_Aysen%2C_Chile.svg</v>
      </c>
      <c r="K1249" t="str">
        <f>+VLOOKUP(Tabla1[[#This Row],[Codreg]],$G$347:$K$362,5,0)</f>
        <v>https://raw.githubusercontent.com/Sud-Austral/LOGOS-DATA/main/LocalizaReg/11.jpg</v>
      </c>
    </row>
    <row r="1250" spans="1:11" x14ac:dyDescent="0.3">
      <c r="A1250" t="s">
        <v>264</v>
      </c>
      <c r="B1250">
        <v>11</v>
      </c>
      <c r="G1250" s="7">
        <v>99111414011</v>
      </c>
      <c r="H1250" t="s">
        <v>25010</v>
      </c>
      <c r="I1250" t="s">
        <v>1669</v>
      </c>
      <c r="J1250" t="str">
        <f>+VLOOKUP(Tabla1[[#This Row],[Codreg]],$G$347:$K$362,4,0)</f>
        <v>https://upload.wikimedia.org/wikipedia/commons/3/38/Coat_of_arms_of_Aysen%2C_Chile.svg</v>
      </c>
      <c r="K1250" t="str">
        <f>+VLOOKUP(Tabla1[[#This Row],[Codreg]],$G$347:$K$362,5,0)</f>
        <v>https://raw.githubusercontent.com/Sud-Austral/LOGOS-DATA/main/LocalizaReg/11.jpg</v>
      </c>
    </row>
    <row r="1251" spans="1:11" x14ac:dyDescent="0.3">
      <c r="A1251" t="s">
        <v>264</v>
      </c>
      <c r="B1251">
        <v>11</v>
      </c>
      <c r="G1251" s="7">
        <v>99111440016</v>
      </c>
      <c r="H1251" t="s">
        <v>25010</v>
      </c>
      <c r="I1251" t="s">
        <v>1670</v>
      </c>
      <c r="J1251" t="str">
        <f>+VLOOKUP(Tabla1[[#This Row],[Codreg]],$G$347:$K$362,4,0)</f>
        <v>https://upload.wikimedia.org/wikipedia/commons/3/38/Coat_of_arms_of_Aysen%2C_Chile.svg</v>
      </c>
      <c r="K1251" t="str">
        <f>+VLOOKUP(Tabla1[[#This Row],[Codreg]],$G$347:$K$362,5,0)</f>
        <v>https://raw.githubusercontent.com/Sud-Austral/LOGOS-DATA/main/LocalizaReg/11.jpg</v>
      </c>
    </row>
    <row r="1252" spans="1:11" x14ac:dyDescent="0.3">
      <c r="A1252" t="s">
        <v>264</v>
      </c>
      <c r="B1252">
        <v>11</v>
      </c>
      <c r="G1252" s="7">
        <v>99111440090</v>
      </c>
      <c r="H1252" t="s">
        <v>25010</v>
      </c>
      <c r="I1252" t="s">
        <v>1671</v>
      </c>
      <c r="J1252" t="str">
        <f>+VLOOKUP(Tabla1[[#This Row],[Codreg]],$G$347:$K$362,4,0)</f>
        <v>https://upload.wikimedia.org/wikipedia/commons/3/38/Coat_of_arms_of_Aysen%2C_Chile.svg</v>
      </c>
      <c r="K1252" t="str">
        <f>+VLOOKUP(Tabla1[[#This Row],[Codreg]],$G$347:$K$362,5,0)</f>
        <v>https://raw.githubusercontent.com/Sud-Austral/LOGOS-DATA/main/LocalizaReg/11.jpg</v>
      </c>
    </row>
    <row r="1253" spans="1:11" x14ac:dyDescent="0.3">
      <c r="A1253" t="s">
        <v>264</v>
      </c>
      <c r="B1253">
        <v>11</v>
      </c>
      <c r="G1253" s="7">
        <v>99111413010</v>
      </c>
      <c r="H1253" t="s">
        <v>25010</v>
      </c>
      <c r="I1253" t="s">
        <v>1672</v>
      </c>
      <c r="J1253" t="str">
        <f>+VLOOKUP(Tabla1[[#This Row],[Codreg]],$G$347:$K$362,4,0)</f>
        <v>https://upload.wikimedia.org/wikipedia/commons/3/38/Coat_of_arms_of_Aysen%2C_Chile.svg</v>
      </c>
      <c r="K1253" t="str">
        <f>+VLOOKUP(Tabla1[[#This Row],[Codreg]],$G$347:$K$362,5,0)</f>
        <v>https://raw.githubusercontent.com/Sud-Austral/LOGOS-DATA/main/LocalizaReg/11.jpg</v>
      </c>
    </row>
    <row r="1254" spans="1:11" x14ac:dyDescent="0.3">
      <c r="A1254" t="s">
        <v>264</v>
      </c>
      <c r="B1254">
        <v>11</v>
      </c>
      <c r="G1254" s="7">
        <v>99111480085</v>
      </c>
      <c r="H1254" t="s">
        <v>25010</v>
      </c>
      <c r="I1254" t="s">
        <v>1673</v>
      </c>
      <c r="J1254" t="str">
        <f>+VLOOKUP(Tabla1[[#This Row],[Codreg]],$G$347:$K$362,4,0)</f>
        <v>https://upload.wikimedia.org/wikipedia/commons/3/38/Coat_of_arms_of_Aysen%2C_Chile.svg</v>
      </c>
      <c r="K1254" t="str">
        <f>+VLOOKUP(Tabla1[[#This Row],[Codreg]],$G$347:$K$362,5,0)</f>
        <v>https://raw.githubusercontent.com/Sud-Austral/LOGOS-DATA/main/LocalizaReg/11.jpg</v>
      </c>
    </row>
    <row r="1255" spans="1:11" x14ac:dyDescent="0.3">
      <c r="A1255" t="s">
        <v>264</v>
      </c>
      <c r="B1255">
        <v>11</v>
      </c>
      <c r="G1255" s="7">
        <v>99111480114</v>
      </c>
      <c r="H1255" t="s">
        <v>25010</v>
      </c>
      <c r="I1255" t="s">
        <v>1674</v>
      </c>
      <c r="J1255" t="str">
        <f>+VLOOKUP(Tabla1[[#This Row],[Codreg]],$G$347:$K$362,4,0)</f>
        <v>https://upload.wikimedia.org/wikipedia/commons/3/38/Coat_of_arms_of_Aysen%2C_Chile.svg</v>
      </c>
      <c r="K1255" t="str">
        <f>+VLOOKUP(Tabla1[[#This Row],[Codreg]],$G$347:$K$362,5,0)</f>
        <v>https://raw.githubusercontent.com/Sud-Austral/LOGOS-DATA/main/LocalizaReg/11.jpg</v>
      </c>
    </row>
    <row r="1256" spans="1:11" x14ac:dyDescent="0.3">
      <c r="A1256" t="s">
        <v>264</v>
      </c>
      <c r="B1256">
        <v>11</v>
      </c>
      <c r="G1256" s="7">
        <v>99111413008</v>
      </c>
      <c r="H1256" t="s">
        <v>25010</v>
      </c>
      <c r="I1256" t="s">
        <v>1675</v>
      </c>
      <c r="J1256" t="str">
        <f>+VLOOKUP(Tabla1[[#This Row],[Codreg]],$G$347:$K$362,4,0)</f>
        <v>https://upload.wikimedia.org/wikipedia/commons/3/38/Coat_of_arms_of_Aysen%2C_Chile.svg</v>
      </c>
      <c r="K1256" t="str">
        <f>+VLOOKUP(Tabla1[[#This Row],[Codreg]],$G$347:$K$362,5,0)</f>
        <v>https://raw.githubusercontent.com/Sud-Austral/LOGOS-DATA/main/LocalizaReg/11.jpg</v>
      </c>
    </row>
    <row r="1257" spans="1:11" x14ac:dyDescent="0.3">
      <c r="A1257" t="s">
        <v>264</v>
      </c>
      <c r="B1257">
        <v>11</v>
      </c>
      <c r="G1257" s="7">
        <v>99111414006</v>
      </c>
      <c r="H1257" t="s">
        <v>25010</v>
      </c>
      <c r="I1257" t="s">
        <v>1676</v>
      </c>
      <c r="J1257" t="str">
        <f>+VLOOKUP(Tabla1[[#This Row],[Codreg]],$G$347:$K$362,4,0)</f>
        <v>https://upload.wikimedia.org/wikipedia/commons/3/38/Coat_of_arms_of_Aysen%2C_Chile.svg</v>
      </c>
      <c r="K1257" t="str">
        <f>+VLOOKUP(Tabla1[[#This Row],[Codreg]],$G$347:$K$362,5,0)</f>
        <v>https://raw.githubusercontent.com/Sud-Austral/LOGOS-DATA/main/LocalizaReg/11.jpg</v>
      </c>
    </row>
    <row r="1258" spans="1:11" x14ac:dyDescent="0.3">
      <c r="A1258" t="s">
        <v>264</v>
      </c>
      <c r="B1258">
        <v>11</v>
      </c>
      <c r="G1258" s="7">
        <v>99111422031</v>
      </c>
      <c r="H1258" t="s">
        <v>25010</v>
      </c>
      <c r="I1258" t="s">
        <v>1677</v>
      </c>
      <c r="J1258" t="str">
        <f>+VLOOKUP(Tabla1[[#This Row],[Codreg]],$G$347:$K$362,4,0)</f>
        <v>https://upload.wikimedia.org/wikipedia/commons/3/38/Coat_of_arms_of_Aysen%2C_Chile.svg</v>
      </c>
      <c r="K1258" t="str">
        <f>+VLOOKUP(Tabla1[[#This Row],[Codreg]],$G$347:$K$362,5,0)</f>
        <v>https://raw.githubusercontent.com/Sud-Austral/LOGOS-DATA/main/LocalizaReg/11.jpg</v>
      </c>
    </row>
    <row r="1259" spans="1:11" x14ac:dyDescent="0.3">
      <c r="A1259" t="s">
        <v>264</v>
      </c>
      <c r="B1259">
        <v>11</v>
      </c>
      <c r="G1259" s="7">
        <v>99111423023</v>
      </c>
      <c r="H1259" t="s">
        <v>25010</v>
      </c>
      <c r="I1259" t="s">
        <v>1678</v>
      </c>
      <c r="J1259" t="str">
        <f>+VLOOKUP(Tabla1[[#This Row],[Codreg]],$G$347:$K$362,4,0)</f>
        <v>https://upload.wikimedia.org/wikipedia/commons/3/38/Coat_of_arms_of_Aysen%2C_Chile.svg</v>
      </c>
      <c r="K1259" t="str">
        <f>+VLOOKUP(Tabla1[[#This Row],[Codreg]],$G$347:$K$362,5,0)</f>
        <v>https://raw.githubusercontent.com/Sud-Austral/LOGOS-DATA/main/LocalizaReg/11.jpg</v>
      </c>
    </row>
    <row r="1260" spans="1:11" x14ac:dyDescent="0.3">
      <c r="A1260" t="s">
        <v>264</v>
      </c>
      <c r="B1260">
        <v>11</v>
      </c>
      <c r="G1260" s="7">
        <v>99111441011</v>
      </c>
      <c r="H1260" t="s">
        <v>25010</v>
      </c>
      <c r="I1260" t="s">
        <v>1679</v>
      </c>
      <c r="J1260" t="str">
        <f>+VLOOKUP(Tabla1[[#This Row],[Codreg]],$G$347:$K$362,4,0)</f>
        <v>https://upload.wikimedia.org/wikipedia/commons/3/38/Coat_of_arms_of_Aysen%2C_Chile.svg</v>
      </c>
      <c r="K1260" t="str">
        <f>+VLOOKUP(Tabla1[[#This Row],[Codreg]],$G$347:$K$362,5,0)</f>
        <v>https://raw.githubusercontent.com/Sud-Austral/LOGOS-DATA/main/LocalizaReg/11.jpg</v>
      </c>
    </row>
    <row r="1261" spans="1:11" x14ac:dyDescent="0.3">
      <c r="A1261" t="s">
        <v>264</v>
      </c>
      <c r="B1261">
        <v>11</v>
      </c>
      <c r="G1261" s="7">
        <v>99111460015</v>
      </c>
      <c r="H1261" t="s">
        <v>25010</v>
      </c>
      <c r="I1261" t="s">
        <v>1680</v>
      </c>
      <c r="J1261" t="str">
        <f>+VLOOKUP(Tabla1[[#This Row],[Codreg]],$G$347:$K$362,4,0)</f>
        <v>https://upload.wikimedia.org/wikipedia/commons/3/38/Coat_of_arms_of_Aysen%2C_Chile.svg</v>
      </c>
      <c r="K1261" t="str">
        <f>+VLOOKUP(Tabla1[[#This Row],[Codreg]],$G$347:$K$362,5,0)</f>
        <v>https://raw.githubusercontent.com/Sud-Austral/LOGOS-DATA/main/LocalizaReg/11.jpg</v>
      </c>
    </row>
    <row r="1262" spans="1:11" x14ac:dyDescent="0.3">
      <c r="A1262" t="s">
        <v>264</v>
      </c>
      <c r="B1262">
        <v>11</v>
      </c>
      <c r="G1262" s="7">
        <v>99111480316</v>
      </c>
      <c r="H1262" t="s">
        <v>25010</v>
      </c>
      <c r="I1262" t="s">
        <v>1681</v>
      </c>
      <c r="J1262" t="str">
        <f>+VLOOKUP(Tabla1[[#This Row],[Codreg]],$G$347:$K$362,4,0)</f>
        <v>https://upload.wikimedia.org/wikipedia/commons/3/38/Coat_of_arms_of_Aysen%2C_Chile.svg</v>
      </c>
      <c r="K1262" t="str">
        <f>+VLOOKUP(Tabla1[[#This Row],[Codreg]],$G$347:$K$362,5,0)</f>
        <v>https://raw.githubusercontent.com/Sud-Austral/LOGOS-DATA/main/LocalizaReg/11.jpg</v>
      </c>
    </row>
    <row r="1263" spans="1:11" x14ac:dyDescent="0.3">
      <c r="A1263" t="s">
        <v>264</v>
      </c>
      <c r="B1263">
        <v>11</v>
      </c>
      <c r="G1263" s="7">
        <v>99111480092</v>
      </c>
      <c r="H1263" t="s">
        <v>25010</v>
      </c>
      <c r="I1263" t="s">
        <v>1682</v>
      </c>
      <c r="J1263" t="str">
        <f>+VLOOKUP(Tabla1[[#This Row],[Codreg]],$G$347:$K$362,4,0)</f>
        <v>https://upload.wikimedia.org/wikipedia/commons/3/38/Coat_of_arms_of_Aysen%2C_Chile.svg</v>
      </c>
      <c r="K1263" t="str">
        <f>+VLOOKUP(Tabla1[[#This Row],[Codreg]],$G$347:$K$362,5,0)</f>
        <v>https://raw.githubusercontent.com/Sud-Austral/LOGOS-DATA/main/LocalizaReg/11.jpg</v>
      </c>
    </row>
    <row r="1264" spans="1:11" x14ac:dyDescent="0.3">
      <c r="A1264" t="s">
        <v>264</v>
      </c>
      <c r="B1264">
        <v>11</v>
      </c>
      <c r="G1264" s="7">
        <v>99111480135</v>
      </c>
      <c r="H1264" t="s">
        <v>25010</v>
      </c>
      <c r="I1264" t="s">
        <v>1683</v>
      </c>
      <c r="J1264" t="str">
        <f>+VLOOKUP(Tabla1[[#This Row],[Codreg]],$G$347:$K$362,4,0)</f>
        <v>https://upload.wikimedia.org/wikipedia/commons/3/38/Coat_of_arms_of_Aysen%2C_Chile.svg</v>
      </c>
      <c r="K1264" t="str">
        <f>+VLOOKUP(Tabla1[[#This Row],[Codreg]],$G$347:$K$362,5,0)</f>
        <v>https://raw.githubusercontent.com/Sud-Austral/LOGOS-DATA/main/LocalizaReg/11.jpg</v>
      </c>
    </row>
    <row r="1265" spans="1:11" x14ac:dyDescent="0.3">
      <c r="A1265" t="s">
        <v>264</v>
      </c>
      <c r="B1265">
        <v>11</v>
      </c>
      <c r="G1265" s="7">
        <v>99111480141</v>
      </c>
      <c r="H1265" t="s">
        <v>25010</v>
      </c>
      <c r="I1265" t="s">
        <v>1684</v>
      </c>
      <c r="J1265" t="str">
        <f>+VLOOKUP(Tabla1[[#This Row],[Codreg]],$G$347:$K$362,4,0)</f>
        <v>https://upload.wikimedia.org/wikipedia/commons/3/38/Coat_of_arms_of_Aysen%2C_Chile.svg</v>
      </c>
      <c r="K1265" t="str">
        <f>+VLOOKUP(Tabla1[[#This Row],[Codreg]],$G$347:$K$362,5,0)</f>
        <v>https://raw.githubusercontent.com/Sud-Austral/LOGOS-DATA/main/LocalizaReg/11.jpg</v>
      </c>
    </row>
    <row r="1266" spans="1:11" x14ac:dyDescent="0.3">
      <c r="A1266" t="s">
        <v>264</v>
      </c>
      <c r="B1266">
        <v>11</v>
      </c>
      <c r="G1266" s="7">
        <v>99111480150</v>
      </c>
      <c r="H1266" t="s">
        <v>25010</v>
      </c>
      <c r="I1266" t="s">
        <v>1685</v>
      </c>
      <c r="J1266" t="str">
        <f>+VLOOKUP(Tabla1[[#This Row],[Codreg]],$G$347:$K$362,4,0)</f>
        <v>https://upload.wikimedia.org/wikipedia/commons/3/38/Coat_of_arms_of_Aysen%2C_Chile.svg</v>
      </c>
      <c r="K1266" t="str">
        <f>+VLOOKUP(Tabla1[[#This Row],[Codreg]],$G$347:$K$362,5,0)</f>
        <v>https://raw.githubusercontent.com/Sud-Austral/LOGOS-DATA/main/LocalizaReg/11.jpg</v>
      </c>
    </row>
    <row r="1267" spans="1:11" x14ac:dyDescent="0.3">
      <c r="A1267" t="s">
        <v>264</v>
      </c>
      <c r="B1267">
        <v>11</v>
      </c>
      <c r="G1267" s="7">
        <v>99111480230</v>
      </c>
      <c r="H1267" t="s">
        <v>25010</v>
      </c>
      <c r="I1267" t="s">
        <v>1686</v>
      </c>
      <c r="J1267" t="str">
        <f>+VLOOKUP(Tabla1[[#This Row],[Codreg]],$G$347:$K$362,4,0)</f>
        <v>https://upload.wikimedia.org/wikipedia/commons/3/38/Coat_of_arms_of_Aysen%2C_Chile.svg</v>
      </c>
      <c r="K1267" t="str">
        <f>+VLOOKUP(Tabla1[[#This Row],[Codreg]],$G$347:$K$362,5,0)</f>
        <v>https://raw.githubusercontent.com/Sud-Austral/LOGOS-DATA/main/LocalizaReg/11.jpg</v>
      </c>
    </row>
    <row r="1268" spans="1:11" x14ac:dyDescent="0.3">
      <c r="A1268" t="s">
        <v>264</v>
      </c>
      <c r="B1268">
        <v>11</v>
      </c>
      <c r="G1268" s="7">
        <v>99111421012</v>
      </c>
      <c r="H1268" t="s">
        <v>25010</v>
      </c>
      <c r="I1268" t="s">
        <v>1687</v>
      </c>
      <c r="J1268" t="str">
        <f>+VLOOKUP(Tabla1[[#This Row],[Codreg]],$G$347:$K$362,4,0)</f>
        <v>https://upload.wikimedia.org/wikipedia/commons/3/38/Coat_of_arms_of_Aysen%2C_Chile.svg</v>
      </c>
      <c r="K1268" t="str">
        <f>+VLOOKUP(Tabla1[[#This Row],[Codreg]],$G$347:$K$362,5,0)</f>
        <v>https://raw.githubusercontent.com/Sud-Austral/LOGOS-DATA/main/LocalizaReg/11.jpg</v>
      </c>
    </row>
    <row r="1269" spans="1:11" x14ac:dyDescent="0.3">
      <c r="A1269" t="s">
        <v>264</v>
      </c>
      <c r="B1269">
        <v>11</v>
      </c>
      <c r="G1269" s="7">
        <v>99111440138</v>
      </c>
      <c r="H1269" t="s">
        <v>25010</v>
      </c>
      <c r="I1269" t="s">
        <v>1688</v>
      </c>
      <c r="J1269" t="str">
        <f>+VLOOKUP(Tabla1[[#This Row],[Codreg]],$G$347:$K$362,4,0)</f>
        <v>https://upload.wikimedia.org/wikipedia/commons/3/38/Coat_of_arms_of_Aysen%2C_Chile.svg</v>
      </c>
      <c r="K1269" t="str">
        <f>+VLOOKUP(Tabla1[[#This Row],[Codreg]],$G$347:$K$362,5,0)</f>
        <v>https://raw.githubusercontent.com/Sud-Austral/LOGOS-DATA/main/LocalizaReg/11.jpg</v>
      </c>
    </row>
    <row r="1270" spans="1:11" x14ac:dyDescent="0.3">
      <c r="A1270" t="s">
        <v>264</v>
      </c>
      <c r="B1270">
        <v>11</v>
      </c>
      <c r="G1270" s="7">
        <v>99111404048</v>
      </c>
      <c r="H1270" t="s">
        <v>25010</v>
      </c>
      <c r="I1270" t="s">
        <v>1689</v>
      </c>
      <c r="J1270" t="str">
        <f>+VLOOKUP(Tabla1[[#This Row],[Codreg]],$G$347:$K$362,4,0)</f>
        <v>https://upload.wikimedia.org/wikipedia/commons/3/38/Coat_of_arms_of_Aysen%2C_Chile.svg</v>
      </c>
      <c r="K1270" t="str">
        <f>+VLOOKUP(Tabla1[[#This Row],[Codreg]],$G$347:$K$362,5,0)</f>
        <v>https://raw.githubusercontent.com/Sud-Austral/LOGOS-DATA/main/LocalizaReg/11.jpg</v>
      </c>
    </row>
    <row r="1271" spans="1:11" x14ac:dyDescent="0.3">
      <c r="A1271" t="s">
        <v>264</v>
      </c>
      <c r="B1271">
        <v>11</v>
      </c>
      <c r="G1271" s="7">
        <v>99111412029</v>
      </c>
      <c r="H1271" t="s">
        <v>25010</v>
      </c>
      <c r="I1271" t="s">
        <v>1690</v>
      </c>
      <c r="J1271" t="str">
        <f>+VLOOKUP(Tabla1[[#This Row],[Codreg]],$G$347:$K$362,4,0)</f>
        <v>https://upload.wikimedia.org/wikipedia/commons/3/38/Coat_of_arms_of_Aysen%2C_Chile.svg</v>
      </c>
      <c r="K1271" t="str">
        <f>+VLOOKUP(Tabla1[[#This Row],[Codreg]],$G$347:$K$362,5,0)</f>
        <v>https://raw.githubusercontent.com/Sud-Austral/LOGOS-DATA/main/LocalizaReg/11.jpg</v>
      </c>
    </row>
    <row r="1272" spans="1:11" x14ac:dyDescent="0.3">
      <c r="A1272" t="s">
        <v>264</v>
      </c>
      <c r="B1272">
        <v>11</v>
      </c>
      <c r="G1272" s="7">
        <v>99111480372</v>
      </c>
      <c r="H1272" t="s">
        <v>25010</v>
      </c>
      <c r="I1272" t="s">
        <v>1691</v>
      </c>
      <c r="J1272" t="str">
        <f>+VLOOKUP(Tabla1[[#This Row],[Codreg]],$G$347:$K$362,4,0)</f>
        <v>https://upload.wikimedia.org/wikipedia/commons/3/38/Coat_of_arms_of_Aysen%2C_Chile.svg</v>
      </c>
      <c r="K1272" t="str">
        <f>+VLOOKUP(Tabla1[[#This Row],[Codreg]],$G$347:$K$362,5,0)</f>
        <v>https://raw.githubusercontent.com/Sud-Austral/LOGOS-DATA/main/LocalizaReg/11.jpg</v>
      </c>
    </row>
    <row r="1273" spans="1:11" x14ac:dyDescent="0.3">
      <c r="A1273" t="s">
        <v>264</v>
      </c>
      <c r="B1273">
        <v>11</v>
      </c>
      <c r="G1273" s="7">
        <v>99111480383</v>
      </c>
      <c r="H1273" t="s">
        <v>25010</v>
      </c>
      <c r="I1273" t="s">
        <v>1692</v>
      </c>
      <c r="J1273" t="str">
        <f>+VLOOKUP(Tabla1[[#This Row],[Codreg]],$G$347:$K$362,4,0)</f>
        <v>https://upload.wikimedia.org/wikipedia/commons/3/38/Coat_of_arms_of_Aysen%2C_Chile.svg</v>
      </c>
      <c r="K1273" t="str">
        <f>+VLOOKUP(Tabla1[[#This Row],[Codreg]],$G$347:$K$362,5,0)</f>
        <v>https://raw.githubusercontent.com/Sud-Austral/LOGOS-DATA/main/LocalizaReg/11.jpg</v>
      </c>
    </row>
    <row r="1274" spans="1:11" x14ac:dyDescent="0.3">
      <c r="A1274" t="s">
        <v>264</v>
      </c>
      <c r="B1274">
        <v>11</v>
      </c>
      <c r="G1274" s="7">
        <v>99111480391</v>
      </c>
      <c r="H1274" t="s">
        <v>25010</v>
      </c>
      <c r="I1274" t="s">
        <v>1693</v>
      </c>
      <c r="J1274" t="str">
        <f>+VLOOKUP(Tabla1[[#This Row],[Codreg]],$G$347:$K$362,4,0)</f>
        <v>https://upload.wikimedia.org/wikipedia/commons/3/38/Coat_of_arms_of_Aysen%2C_Chile.svg</v>
      </c>
      <c r="K1274" t="str">
        <f>+VLOOKUP(Tabla1[[#This Row],[Codreg]],$G$347:$K$362,5,0)</f>
        <v>https://raw.githubusercontent.com/Sud-Austral/LOGOS-DATA/main/LocalizaReg/11.jpg</v>
      </c>
    </row>
    <row r="1275" spans="1:11" x14ac:dyDescent="0.3">
      <c r="A1275" t="s">
        <v>264</v>
      </c>
      <c r="B1275">
        <v>11</v>
      </c>
      <c r="G1275" s="7">
        <v>99111480401</v>
      </c>
      <c r="H1275" t="s">
        <v>25010</v>
      </c>
      <c r="I1275" t="s">
        <v>1694</v>
      </c>
      <c r="J1275" t="str">
        <f>+VLOOKUP(Tabla1[[#This Row],[Codreg]],$G$347:$K$362,4,0)</f>
        <v>https://upload.wikimedia.org/wikipedia/commons/3/38/Coat_of_arms_of_Aysen%2C_Chile.svg</v>
      </c>
      <c r="K1275" t="str">
        <f>+VLOOKUP(Tabla1[[#This Row],[Codreg]],$G$347:$K$362,5,0)</f>
        <v>https://raw.githubusercontent.com/Sud-Austral/LOGOS-DATA/main/LocalizaReg/11.jpg</v>
      </c>
    </row>
    <row r="1276" spans="1:11" x14ac:dyDescent="0.3">
      <c r="A1276" t="s">
        <v>264</v>
      </c>
      <c r="B1276">
        <v>11</v>
      </c>
      <c r="G1276" s="7">
        <v>99111404019</v>
      </c>
      <c r="H1276" t="s">
        <v>25010</v>
      </c>
      <c r="I1276" t="s">
        <v>1695</v>
      </c>
      <c r="J1276" t="str">
        <f>+VLOOKUP(Tabla1[[#This Row],[Codreg]],$G$347:$K$362,4,0)</f>
        <v>https://upload.wikimedia.org/wikipedia/commons/3/38/Coat_of_arms_of_Aysen%2C_Chile.svg</v>
      </c>
      <c r="K1276" t="str">
        <f>+VLOOKUP(Tabla1[[#This Row],[Codreg]],$G$347:$K$362,5,0)</f>
        <v>https://raw.githubusercontent.com/Sud-Austral/LOGOS-DATA/main/LocalizaReg/11.jpg</v>
      </c>
    </row>
    <row r="1277" spans="1:11" x14ac:dyDescent="0.3">
      <c r="A1277" t="s">
        <v>264</v>
      </c>
      <c r="B1277">
        <v>11</v>
      </c>
      <c r="G1277" s="7">
        <v>99111411008</v>
      </c>
      <c r="H1277" t="s">
        <v>25010</v>
      </c>
      <c r="I1277" t="s">
        <v>1696</v>
      </c>
      <c r="J1277" t="str">
        <f>+VLOOKUP(Tabla1[[#This Row],[Codreg]],$G$347:$K$362,4,0)</f>
        <v>https://upload.wikimedia.org/wikipedia/commons/3/38/Coat_of_arms_of_Aysen%2C_Chile.svg</v>
      </c>
      <c r="K1277" t="str">
        <f>+VLOOKUP(Tabla1[[#This Row],[Codreg]],$G$347:$K$362,5,0)</f>
        <v>https://raw.githubusercontent.com/Sud-Austral/LOGOS-DATA/main/LocalizaReg/11.jpg</v>
      </c>
    </row>
    <row r="1278" spans="1:11" x14ac:dyDescent="0.3">
      <c r="A1278" t="s">
        <v>264</v>
      </c>
      <c r="B1278">
        <v>11</v>
      </c>
      <c r="G1278" s="7">
        <v>99111414009</v>
      </c>
      <c r="H1278" t="s">
        <v>25010</v>
      </c>
      <c r="I1278" t="s">
        <v>1697</v>
      </c>
      <c r="J1278" t="str">
        <f>+VLOOKUP(Tabla1[[#This Row],[Codreg]],$G$347:$K$362,4,0)</f>
        <v>https://upload.wikimedia.org/wikipedia/commons/3/38/Coat_of_arms_of_Aysen%2C_Chile.svg</v>
      </c>
      <c r="K1278" t="str">
        <f>+VLOOKUP(Tabla1[[#This Row],[Codreg]],$G$347:$K$362,5,0)</f>
        <v>https://raw.githubusercontent.com/Sud-Austral/LOGOS-DATA/main/LocalizaReg/11.jpg</v>
      </c>
    </row>
    <row r="1279" spans="1:11" x14ac:dyDescent="0.3">
      <c r="A1279" t="s">
        <v>264</v>
      </c>
      <c r="B1279">
        <v>11</v>
      </c>
      <c r="G1279" s="7">
        <v>99111414004</v>
      </c>
      <c r="H1279" t="s">
        <v>25010</v>
      </c>
      <c r="I1279" t="s">
        <v>1698</v>
      </c>
      <c r="J1279" t="str">
        <f>+VLOOKUP(Tabla1[[#This Row],[Codreg]],$G$347:$K$362,4,0)</f>
        <v>https://upload.wikimedia.org/wikipedia/commons/3/38/Coat_of_arms_of_Aysen%2C_Chile.svg</v>
      </c>
      <c r="K1279" t="str">
        <f>+VLOOKUP(Tabla1[[#This Row],[Codreg]],$G$347:$K$362,5,0)</f>
        <v>https://raw.githubusercontent.com/Sud-Austral/LOGOS-DATA/main/LocalizaReg/11.jpg</v>
      </c>
    </row>
    <row r="1280" spans="1:11" x14ac:dyDescent="0.3">
      <c r="A1280" t="s">
        <v>264</v>
      </c>
      <c r="B1280">
        <v>11</v>
      </c>
      <c r="G1280" s="7">
        <v>99111423008</v>
      </c>
      <c r="H1280" t="s">
        <v>25010</v>
      </c>
      <c r="I1280" t="s">
        <v>1699</v>
      </c>
      <c r="J1280" t="str">
        <f>+VLOOKUP(Tabla1[[#This Row],[Codreg]],$G$347:$K$362,4,0)</f>
        <v>https://upload.wikimedia.org/wikipedia/commons/3/38/Coat_of_arms_of_Aysen%2C_Chile.svg</v>
      </c>
      <c r="K1280" t="str">
        <f>+VLOOKUP(Tabla1[[#This Row],[Codreg]],$G$347:$K$362,5,0)</f>
        <v>https://raw.githubusercontent.com/Sud-Austral/LOGOS-DATA/main/LocalizaReg/11.jpg</v>
      </c>
    </row>
    <row r="1281" spans="1:11" x14ac:dyDescent="0.3">
      <c r="A1281" t="s">
        <v>264</v>
      </c>
      <c r="B1281">
        <v>11</v>
      </c>
      <c r="G1281" s="7">
        <v>99111440031</v>
      </c>
      <c r="H1281" t="s">
        <v>25010</v>
      </c>
      <c r="I1281" t="s">
        <v>1700</v>
      </c>
      <c r="J1281" t="str">
        <f>+VLOOKUP(Tabla1[[#This Row],[Codreg]],$G$347:$K$362,4,0)</f>
        <v>https://upload.wikimedia.org/wikipedia/commons/3/38/Coat_of_arms_of_Aysen%2C_Chile.svg</v>
      </c>
      <c r="K1281" t="str">
        <f>+VLOOKUP(Tabla1[[#This Row],[Codreg]],$G$347:$K$362,5,0)</f>
        <v>https://raw.githubusercontent.com/Sud-Austral/LOGOS-DATA/main/LocalizaReg/11.jpg</v>
      </c>
    </row>
    <row r="1282" spans="1:11" x14ac:dyDescent="0.3">
      <c r="A1282" t="s">
        <v>264</v>
      </c>
      <c r="B1282">
        <v>11</v>
      </c>
      <c r="G1282" s="7">
        <v>99111440051</v>
      </c>
      <c r="H1282" t="s">
        <v>25010</v>
      </c>
      <c r="I1282" t="s">
        <v>1701</v>
      </c>
      <c r="J1282" t="str">
        <f>+VLOOKUP(Tabla1[[#This Row],[Codreg]],$G$347:$K$362,4,0)</f>
        <v>https://upload.wikimedia.org/wikipedia/commons/3/38/Coat_of_arms_of_Aysen%2C_Chile.svg</v>
      </c>
      <c r="K1282" t="str">
        <f>+VLOOKUP(Tabla1[[#This Row],[Codreg]],$G$347:$K$362,5,0)</f>
        <v>https://raw.githubusercontent.com/Sud-Austral/LOGOS-DATA/main/LocalizaReg/11.jpg</v>
      </c>
    </row>
    <row r="1283" spans="1:11" x14ac:dyDescent="0.3">
      <c r="A1283" t="s">
        <v>264</v>
      </c>
      <c r="B1283">
        <v>11</v>
      </c>
      <c r="G1283" s="7">
        <v>99111440091</v>
      </c>
      <c r="H1283" t="s">
        <v>25010</v>
      </c>
      <c r="I1283" t="s">
        <v>1702</v>
      </c>
      <c r="J1283" t="str">
        <f>+VLOOKUP(Tabla1[[#This Row],[Codreg]],$G$347:$K$362,4,0)</f>
        <v>https://upload.wikimedia.org/wikipedia/commons/3/38/Coat_of_arms_of_Aysen%2C_Chile.svg</v>
      </c>
      <c r="K1283" t="str">
        <f>+VLOOKUP(Tabla1[[#This Row],[Codreg]],$G$347:$K$362,5,0)</f>
        <v>https://raw.githubusercontent.com/Sud-Austral/LOGOS-DATA/main/LocalizaReg/11.jpg</v>
      </c>
    </row>
    <row r="1284" spans="1:11" x14ac:dyDescent="0.3">
      <c r="A1284" t="s">
        <v>264</v>
      </c>
      <c r="B1284">
        <v>11</v>
      </c>
      <c r="G1284" s="7">
        <v>99111440110</v>
      </c>
      <c r="H1284" t="s">
        <v>25010</v>
      </c>
      <c r="I1284" t="s">
        <v>1703</v>
      </c>
      <c r="J1284" t="str">
        <f>+VLOOKUP(Tabla1[[#This Row],[Codreg]],$G$347:$K$362,4,0)</f>
        <v>https://upload.wikimedia.org/wikipedia/commons/3/38/Coat_of_arms_of_Aysen%2C_Chile.svg</v>
      </c>
      <c r="K1284" t="str">
        <f>+VLOOKUP(Tabla1[[#This Row],[Codreg]],$G$347:$K$362,5,0)</f>
        <v>https://raw.githubusercontent.com/Sud-Austral/LOGOS-DATA/main/LocalizaReg/11.jpg</v>
      </c>
    </row>
    <row r="1285" spans="1:11" x14ac:dyDescent="0.3">
      <c r="A1285" t="s">
        <v>264</v>
      </c>
      <c r="B1285">
        <v>11</v>
      </c>
      <c r="G1285" s="7">
        <v>99111441007</v>
      </c>
      <c r="H1285" t="s">
        <v>25010</v>
      </c>
      <c r="I1285" t="s">
        <v>1704</v>
      </c>
      <c r="J1285" t="str">
        <f>+VLOOKUP(Tabla1[[#This Row],[Codreg]],$G$347:$K$362,4,0)</f>
        <v>https://upload.wikimedia.org/wikipedia/commons/3/38/Coat_of_arms_of_Aysen%2C_Chile.svg</v>
      </c>
      <c r="K1285" t="str">
        <f>+VLOOKUP(Tabla1[[#This Row],[Codreg]],$G$347:$K$362,5,0)</f>
        <v>https://raw.githubusercontent.com/Sud-Austral/LOGOS-DATA/main/LocalizaReg/11.jpg</v>
      </c>
    </row>
    <row r="1286" spans="1:11" x14ac:dyDescent="0.3">
      <c r="A1286" t="s">
        <v>264</v>
      </c>
      <c r="B1286">
        <v>11</v>
      </c>
      <c r="G1286" s="7">
        <v>99111460031</v>
      </c>
      <c r="H1286" t="s">
        <v>25010</v>
      </c>
      <c r="I1286" t="s">
        <v>1705</v>
      </c>
      <c r="J1286" t="str">
        <f>+VLOOKUP(Tabla1[[#This Row],[Codreg]],$G$347:$K$362,4,0)</f>
        <v>https://upload.wikimedia.org/wikipedia/commons/3/38/Coat_of_arms_of_Aysen%2C_Chile.svg</v>
      </c>
      <c r="K1286" t="str">
        <f>+VLOOKUP(Tabla1[[#This Row],[Codreg]],$G$347:$K$362,5,0)</f>
        <v>https://raw.githubusercontent.com/Sud-Austral/LOGOS-DATA/main/LocalizaReg/11.jpg</v>
      </c>
    </row>
    <row r="1287" spans="1:11" x14ac:dyDescent="0.3">
      <c r="A1287" t="s">
        <v>264</v>
      </c>
      <c r="B1287">
        <v>11</v>
      </c>
      <c r="G1287" s="7">
        <v>99111460043</v>
      </c>
      <c r="H1287" t="s">
        <v>25010</v>
      </c>
      <c r="I1287" t="s">
        <v>1706</v>
      </c>
      <c r="J1287" t="str">
        <f>+VLOOKUP(Tabla1[[#This Row],[Codreg]],$G$347:$K$362,4,0)</f>
        <v>https://upload.wikimedia.org/wikipedia/commons/3/38/Coat_of_arms_of_Aysen%2C_Chile.svg</v>
      </c>
      <c r="K1287" t="str">
        <f>+VLOOKUP(Tabla1[[#This Row],[Codreg]],$G$347:$K$362,5,0)</f>
        <v>https://raw.githubusercontent.com/Sud-Austral/LOGOS-DATA/main/LocalizaReg/11.jpg</v>
      </c>
    </row>
    <row r="1288" spans="1:11" x14ac:dyDescent="0.3">
      <c r="A1288" t="s">
        <v>264</v>
      </c>
      <c r="B1288">
        <v>11</v>
      </c>
      <c r="G1288" s="7">
        <v>99111460052</v>
      </c>
      <c r="H1288" t="s">
        <v>25010</v>
      </c>
      <c r="I1288" t="s">
        <v>1707</v>
      </c>
      <c r="J1288" t="str">
        <f>+VLOOKUP(Tabla1[[#This Row],[Codreg]],$G$347:$K$362,4,0)</f>
        <v>https://upload.wikimedia.org/wikipedia/commons/3/38/Coat_of_arms_of_Aysen%2C_Chile.svg</v>
      </c>
      <c r="K1288" t="str">
        <f>+VLOOKUP(Tabla1[[#This Row],[Codreg]],$G$347:$K$362,5,0)</f>
        <v>https://raw.githubusercontent.com/Sud-Austral/LOGOS-DATA/main/LocalizaReg/11.jpg</v>
      </c>
    </row>
    <row r="1289" spans="1:11" x14ac:dyDescent="0.3">
      <c r="A1289" t="s">
        <v>264</v>
      </c>
      <c r="B1289">
        <v>11</v>
      </c>
      <c r="G1289" s="7">
        <v>99111460053</v>
      </c>
      <c r="H1289" t="s">
        <v>25010</v>
      </c>
      <c r="I1289" t="s">
        <v>1708</v>
      </c>
      <c r="J1289" t="str">
        <f>+VLOOKUP(Tabla1[[#This Row],[Codreg]],$G$347:$K$362,4,0)</f>
        <v>https://upload.wikimedia.org/wikipedia/commons/3/38/Coat_of_arms_of_Aysen%2C_Chile.svg</v>
      </c>
      <c r="K1289" t="str">
        <f>+VLOOKUP(Tabla1[[#This Row],[Codreg]],$G$347:$K$362,5,0)</f>
        <v>https://raw.githubusercontent.com/Sud-Austral/LOGOS-DATA/main/LocalizaReg/11.jpg</v>
      </c>
    </row>
    <row r="1290" spans="1:11" x14ac:dyDescent="0.3">
      <c r="A1290" t="s">
        <v>264</v>
      </c>
      <c r="B1290">
        <v>11</v>
      </c>
      <c r="G1290" s="7">
        <v>99111460089</v>
      </c>
      <c r="H1290" t="s">
        <v>25010</v>
      </c>
      <c r="I1290" t="s">
        <v>1709</v>
      </c>
      <c r="J1290" t="str">
        <f>+VLOOKUP(Tabla1[[#This Row],[Codreg]],$G$347:$K$362,4,0)</f>
        <v>https://upload.wikimedia.org/wikipedia/commons/3/38/Coat_of_arms_of_Aysen%2C_Chile.svg</v>
      </c>
      <c r="K1290" t="str">
        <f>+VLOOKUP(Tabla1[[#This Row],[Codreg]],$G$347:$K$362,5,0)</f>
        <v>https://raw.githubusercontent.com/Sud-Austral/LOGOS-DATA/main/LocalizaReg/11.jpg</v>
      </c>
    </row>
    <row r="1291" spans="1:11" x14ac:dyDescent="0.3">
      <c r="A1291" t="s">
        <v>264</v>
      </c>
      <c r="B1291">
        <v>11</v>
      </c>
      <c r="G1291" s="7">
        <v>99111460099</v>
      </c>
      <c r="H1291" t="s">
        <v>25010</v>
      </c>
      <c r="I1291" t="s">
        <v>1710</v>
      </c>
      <c r="J1291" t="str">
        <f>+VLOOKUP(Tabla1[[#This Row],[Codreg]],$G$347:$K$362,4,0)</f>
        <v>https://upload.wikimedia.org/wikipedia/commons/3/38/Coat_of_arms_of_Aysen%2C_Chile.svg</v>
      </c>
      <c r="K1291" t="str">
        <f>+VLOOKUP(Tabla1[[#This Row],[Codreg]],$G$347:$K$362,5,0)</f>
        <v>https://raw.githubusercontent.com/Sud-Austral/LOGOS-DATA/main/LocalizaReg/11.jpg</v>
      </c>
    </row>
    <row r="1292" spans="1:11" x14ac:dyDescent="0.3">
      <c r="A1292" t="s">
        <v>264</v>
      </c>
      <c r="B1292">
        <v>11</v>
      </c>
      <c r="G1292" s="7">
        <v>99111460079</v>
      </c>
      <c r="H1292" t="s">
        <v>25010</v>
      </c>
      <c r="I1292" t="s">
        <v>1711</v>
      </c>
      <c r="J1292" t="str">
        <f>+VLOOKUP(Tabla1[[#This Row],[Codreg]],$G$347:$K$362,4,0)</f>
        <v>https://upload.wikimedia.org/wikipedia/commons/3/38/Coat_of_arms_of_Aysen%2C_Chile.svg</v>
      </c>
      <c r="K1292" t="str">
        <f>+VLOOKUP(Tabla1[[#This Row],[Codreg]],$G$347:$K$362,5,0)</f>
        <v>https://raw.githubusercontent.com/Sud-Austral/LOGOS-DATA/main/LocalizaReg/11.jpg</v>
      </c>
    </row>
    <row r="1293" spans="1:11" x14ac:dyDescent="0.3">
      <c r="A1293" t="s">
        <v>264</v>
      </c>
      <c r="B1293">
        <v>11</v>
      </c>
      <c r="G1293" s="7">
        <v>99111480156</v>
      </c>
      <c r="H1293" t="s">
        <v>25010</v>
      </c>
      <c r="I1293" t="s">
        <v>1712</v>
      </c>
      <c r="J1293" t="str">
        <f>+VLOOKUP(Tabla1[[#This Row],[Codreg]],$G$347:$K$362,4,0)</f>
        <v>https://upload.wikimedia.org/wikipedia/commons/3/38/Coat_of_arms_of_Aysen%2C_Chile.svg</v>
      </c>
      <c r="K1293" t="str">
        <f>+VLOOKUP(Tabla1[[#This Row],[Codreg]],$G$347:$K$362,5,0)</f>
        <v>https://raw.githubusercontent.com/Sud-Austral/LOGOS-DATA/main/LocalizaReg/11.jpg</v>
      </c>
    </row>
    <row r="1294" spans="1:11" x14ac:dyDescent="0.3">
      <c r="A1294" t="s">
        <v>264</v>
      </c>
      <c r="B1294">
        <v>11</v>
      </c>
      <c r="G1294" s="7">
        <v>99111480202</v>
      </c>
      <c r="H1294" t="s">
        <v>25010</v>
      </c>
      <c r="I1294" t="s">
        <v>1713</v>
      </c>
      <c r="J1294" t="str">
        <f>+VLOOKUP(Tabla1[[#This Row],[Codreg]],$G$347:$K$362,4,0)</f>
        <v>https://upload.wikimedia.org/wikipedia/commons/3/38/Coat_of_arms_of_Aysen%2C_Chile.svg</v>
      </c>
      <c r="K1294" t="str">
        <f>+VLOOKUP(Tabla1[[#This Row],[Codreg]],$G$347:$K$362,5,0)</f>
        <v>https://raw.githubusercontent.com/Sud-Austral/LOGOS-DATA/main/LocalizaReg/11.jpg</v>
      </c>
    </row>
    <row r="1295" spans="1:11" x14ac:dyDescent="0.3">
      <c r="A1295" t="s">
        <v>264</v>
      </c>
      <c r="B1295">
        <v>11</v>
      </c>
      <c r="G1295" s="7">
        <v>99111480199</v>
      </c>
      <c r="H1295" t="s">
        <v>25010</v>
      </c>
      <c r="I1295" t="s">
        <v>1714</v>
      </c>
      <c r="J1295" t="str">
        <f>+VLOOKUP(Tabla1[[#This Row],[Codreg]],$G$347:$K$362,4,0)</f>
        <v>https://upload.wikimedia.org/wikipedia/commons/3/38/Coat_of_arms_of_Aysen%2C_Chile.svg</v>
      </c>
      <c r="K1295" t="str">
        <f>+VLOOKUP(Tabla1[[#This Row],[Codreg]],$G$347:$K$362,5,0)</f>
        <v>https://raw.githubusercontent.com/Sud-Austral/LOGOS-DATA/main/LocalizaReg/11.jpg</v>
      </c>
    </row>
    <row r="1296" spans="1:11" x14ac:dyDescent="0.3">
      <c r="A1296" t="s">
        <v>264</v>
      </c>
      <c r="B1296">
        <v>11</v>
      </c>
      <c r="G1296" s="7">
        <v>99111480185</v>
      </c>
      <c r="H1296" t="s">
        <v>25010</v>
      </c>
      <c r="I1296" t="s">
        <v>1715</v>
      </c>
      <c r="J1296" t="str">
        <f>+VLOOKUP(Tabla1[[#This Row],[Codreg]],$G$347:$K$362,4,0)</f>
        <v>https://upload.wikimedia.org/wikipedia/commons/3/38/Coat_of_arms_of_Aysen%2C_Chile.svg</v>
      </c>
      <c r="K1296" t="str">
        <f>+VLOOKUP(Tabla1[[#This Row],[Codreg]],$G$347:$K$362,5,0)</f>
        <v>https://raw.githubusercontent.com/Sud-Austral/LOGOS-DATA/main/LocalizaReg/11.jpg</v>
      </c>
    </row>
    <row r="1297" spans="1:11" x14ac:dyDescent="0.3">
      <c r="A1297" t="s">
        <v>264</v>
      </c>
      <c r="B1297">
        <v>11</v>
      </c>
      <c r="G1297" s="7">
        <v>99111480178</v>
      </c>
      <c r="H1297" t="s">
        <v>25010</v>
      </c>
      <c r="I1297" t="s">
        <v>1716</v>
      </c>
      <c r="J1297" t="str">
        <f>+VLOOKUP(Tabla1[[#This Row],[Codreg]],$G$347:$K$362,4,0)</f>
        <v>https://upload.wikimedia.org/wikipedia/commons/3/38/Coat_of_arms_of_Aysen%2C_Chile.svg</v>
      </c>
      <c r="K1297" t="str">
        <f>+VLOOKUP(Tabla1[[#This Row],[Codreg]],$G$347:$K$362,5,0)</f>
        <v>https://raw.githubusercontent.com/Sud-Austral/LOGOS-DATA/main/LocalizaReg/11.jpg</v>
      </c>
    </row>
    <row r="1298" spans="1:11" x14ac:dyDescent="0.3">
      <c r="A1298" t="s">
        <v>264</v>
      </c>
      <c r="B1298">
        <v>11</v>
      </c>
      <c r="G1298" s="7">
        <v>99111480177</v>
      </c>
      <c r="H1298" t="s">
        <v>25010</v>
      </c>
      <c r="I1298" t="s">
        <v>1717</v>
      </c>
      <c r="J1298" t="str">
        <f>+VLOOKUP(Tabla1[[#This Row],[Codreg]],$G$347:$K$362,4,0)</f>
        <v>https://upload.wikimedia.org/wikipedia/commons/3/38/Coat_of_arms_of_Aysen%2C_Chile.svg</v>
      </c>
      <c r="K1298" t="str">
        <f>+VLOOKUP(Tabla1[[#This Row],[Codreg]],$G$347:$K$362,5,0)</f>
        <v>https://raw.githubusercontent.com/Sud-Austral/LOGOS-DATA/main/LocalizaReg/11.jpg</v>
      </c>
    </row>
    <row r="1299" spans="1:11" x14ac:dyDescent="0.3">
      <c r="A1299" t="s">
        <v>264</v>
      </c>
      <c r="B1299">
        <v>11</v>
      </c>
      <c r="G1299" s="7">
        <v>99111480139</v>
      </c>
      <c r="H1299" t="s">
        <v>25010</v>
      </c>
      <c r="I1299" t="s">
        <v>1718</v>
      </c>
      <c r="J1299" t="str">
        <f>+VLOOKUP(Tabla1[[#This Row],[Codreg]],$G$347:$K$362,4,0)</f>
        <v>https://upload.wikimedia.org/wikipedia/commons/3/38/Coat_of_arms_of_Aysen%2C_Chile.svg</v>
      </c>
      <c r="K1299" t="str">
        <f>+VLOOKUP(Tabla1[[#This Row],[Codreg]],$G$347:$K$362,5,0)</f>
        <v>https://raw.githubusercontent.com/Sud-Austral/LOGOS-DATA/main/LocalizaReg/11.jpg</v>
      </c>
    </row>
    <row r="1300" spans="1:11" x14ac:dyDescent="0.3">
      <c r="A1300" t="s">
        <v>264</v>
      </c>
      <c r="B1300">
        <v>11</v>
      </c>
      <c r="G1300" s="7">
        <v>99111480247</v>
      </c>
      <c r="H1300" t="s">
        <v>25010</v>
      </c>
      <c r="I1300" t="s">
        <v>1719</v>
      </c>
      <c r="J1300" t="str">
        <f>+VLOOKUP(Tabla1[[#This Row],[Codreg]],$G$347:$K$362,4,0)</f>
        <v>https://upload.wikimedia.org/wikipedia/commons/3/38/Coat_of_arms_of_Aysen%2C_Chile.svg</v>
      </c>
      <c r="K1300" t="str">
        <f>+VLOOKUP(Tabla1[[#This Row],[Codreg]],$G$347:$K$362,5,0)</f>
        <v>https://raw.githubusercontent.com/Sud-Austral/LOGOS-DATA/main/LocalizaReg/11.jpg</v>
      </c>
    </row>
    <row r="1301" spans="1:11" x14ac:dyDescent="0.3">
      <c r="A1301" t="s">
        <v>264</v>
      </c>
      <c r="B1301">
        <v>11</v>
      </c>
      <c r="G1301" s="7">
        <v>99111480166</v>
      </c>
      <c r="H1301" t="s">
        <v>25010</v>
      </c>
      <c r="I1301" t="s">
        <v>1720</v>
      </c>
      <c r="J1301" t="str">
        <f>+VLOOKUP(Tabla1[[#This Row],[Codreg]],$G$347:$K$362,4,0)</f>
        <v>https://upload.wikimedia.org/wikipedia/commons/3/38/Coat_of_arms_of_Aysen%2C_Chile.svg</v>
      </c>
      <c r="K1301" t="str">
        <f>+VLOOKUP(Tabla1[[#This Row],[Codreg]],$G$347:$K$362,5,0)</f>
        <v>https://raw.githubusercontent.com/Sud-Austral/LOGOS-DATA/main/LocalizaReg/11.jpg</v>
      </c>
    </row>
    <row r="1302" spans="1:11" x14ac:dyDescent="0.3">
      <c r="A1302" t="s">
        <v>264</v>
      </c>
      <c r="B1302">
        <v>11</v>
      </c>
      <c r="G1302" s="7">
        <v>99111480168</v>
      </c>
      <c r="H1302" t="s">
        <v>25010</v>
      </c>
      <c r="I1302" t="s">
        <v>1721</v>
      </c>
      <c r="J1302" t="str">
        <f>+VLOOKUP(Tabla1[[#This Row],[Codreg]],$G$347:$K$362,4,0)</f>
        <v>https://upload.wikimedia.org/wikipedia/commons/3/38/Coat_of_arms_of_Aysen%2C_Chile.svg</v>
      </c>
      <c r="K1302" t="str">
        <f>+VLOOKUP(Tabla1[[#This Row],[Codreg]],$G$347:$K$362,5,0)</f>
        <v>https://raw.githubusercontent.com/Sud-Austral/LOGOS-DATA/main/LocalizaReg/11.jpg</v>
      </c>
    </row>
    <row r="1303" spans="1:11" x14ac:dyDescent="0.3">
      <c r="A1303" t="s">
        <v>264</v>
      </c>
      <c r="B1303">
        <v>11</v>
      </c>
      <c r="G1303" s="7">
        <v>99111480122</v>
      </c>
      <c r="H1303" t="s">
        <v>25010</v>
      </c>
      <c r="I1303" t="s">
        <v>1722</v>
      </c>
      <c r="J1303" t="str">
        <f>+VLOOKUP(Tabla1[[#This Row],[Codreg]],$G$347:$K$362,4,0)</f>
        <v>https://upload.wikimedia.org/wikipedia/commons/3/38/Coat_of_arms_of_Aysen%2C_Chile.svg</v>
      </c>
      <c r="K1303" t="str">
        <f>+VLOOKUP(Tabla1[[#This Row],[Codreg]],$G$347:$K$362,5,0)</f>
        <v>https://raw.githubusercontent.com/Sud-Austral/LOGOS-DATA/main/LocalizaReg/11.jpg</v>
      </c>
    </row>
    <row r="1304" spans="1:11" x14ac:dyDescent="0.3">
      <c r="A1304" t="s">
        <v>264</v>
      </c>
      <c r="B1304">
        <v>11</v>
      </c>
      <c r="G1304" s="7">
        <v>99111480268</v>
      </c>
      <c r="H1304" t="s">
        <v>25010</v>
      </c>
      <c r="I1304" t="s">
        <v>1723</v>
      </c>
      <c r="J1304" t="str">
        <f>+VLOOKUP(Tabla1[[#This Row],[Codreg]],$G$347:$K$362,4,0)</f>
        <v>https://upload.wikimedia.org/wikipedia/commons/3/38/Coat_of_arms_of_Aysen%2C_Chile.svg</v>
      </c>
      <c r="K1304" t="str">
        <f>+VLOOKUP(Tabla1[[#This Row],[Codreg]],$G$347:$K$362,5,0)</f>
        <v>https://raw.githubusercontent.com/Sud-Austral/LOGOS-DATA/main/LocalizaReg/11.jpg</v>
      </c>
    </row>
    <row r="1305" spans="1:11" x14ac:dyDescent="0.3">
      <c r="A1305" t="s">
        <v>264</v>
      </c>
      <c r="B1305">
        <v>11</v>
      </c>
      <c r="G1305" s="7">
        <v>99111480281</v>
      </c>
      <c r="H1305" t="s">
        <v>25010</v>
      </c>
      <c r="I1305" t="s">
        <v>1724</v>
      </c>
      <c r="J1305" t="str">
        <f>+VLOOKUP(Tabla1[[#This Row],[Codreg]],$G$347:$K$362,4,0)</f>
        <v>https://upload.wikimedia.org/wikipedia/commons/3/38/Coat_of_arms_of_Aysen%2C_Chile.svg</v>
      </c>
      <c r="K1305" t="str">
        <f>+VLOOKUP(Tabla1[[#This Row],[Codreg]],$G$347:$K$362,5,0)</f>
        <v>https://raw.githubusercontent.com/Sud-Austral/LOGOS-DATA/main/LocalizaReg/11.jpg</v>
      </c>
    </row>
    <row r="1306" spans="1:11" x14ac:dyDescent="0.3">
      <c r="A1306" t="s">
        <v>264</v>
      </c>
      <c r="B1306">
        <v>11</v>
      </c>
      <c r="G1306" s="7">
        <v>99111480259</v>
      </c>
      <c r="H1306" t="s">
        <v>25010</v>
      </c>
      <c r="I1306" t="s">
        <v>1725</v>
      </c>
      <c r="J1306" t="str">
        <f>+VLOOKUP(Tabla1[[#This Row],[Codreg]],$G$347:$K$362,4,0)</f>
        <v>https://upload.wikimedia.org/wikipedia/commons/3/38/Coat_of_arms_of_Aysen%2C_Chile.svg</v>
      </c>
      <c r="K1306" t="str">
        <f>+VLOOKUP(Tabla1[[#This Row],[Codreg]],$G$347:$K$362,5,0)</f>
        <v>https://raw.githubusercontent.com/Sud-Austral/LOGOS-DATA/main/LocalizaReg/11.jpg</v>
      </c>
    </row>
    <row r="1307" spans="1:11" x14ac:dyDescent="0.3">
      <c r="A1307" t="s">
        <v>264</v>
      </c>
      <c r="B1307">
        <v>11</v>
      </c>
      <c r="G1307" s="7">
        <v>99111480234</v>
      </c>
      <c r="H1307" t="s">
        <v>25010</v>
      </c>
      <c r="I1307" t="s">
        <v>1726</v>
      </c>
      <c r="J1307" t="str">
        <f>+VLOOKUP(Tabla1[[#This Row],[Codreg]],$G$347:$K$362,4,0)</f>
        <v>https://upload.wikimedia.org/wikipedia/commons/3/38/Coat_of_arms_of_Aysen%2C_Chile.svg</v>
      </c>
      <c r="K1307" t="str">
        <f>+VLOOKUP(Tabla1[[#This Row],[Codreg]],$G$347:$K$362,5,0)</f>
        <v>https://raw.githubusercontent.com/Sud-Austral/LOGOS-DATA/main/LocalizaReg/11.jpg</v>
      </c>
    </row>
    <row r="1308" spans="1:11" x14ac:dyDescent="0.3">
      <c r="A1308" t="s">
        <v>264</v>
      </c>
      <c r="B1308">
        <v>11</v>
      </c>
      <c r="G1308" s="7">
        <v>99111480216</v>
      </c>
      <c r="H1308" t="s">
        <v>25010</v>
      </c>
      <c r="I1308" t="s">
        <v>1727</v>
      </c>
      <c r="J1308" t="str">
        <f>+VLOOKUP(Tabla1[[#This Row],[Codreg]],$G$347:$K$362,4,0)</f>
        <v>https://upload.wikimedia.org/wikipedia/commons/3/38/Coat_of_arms_of_Aysen%2C_Chile.svg</v>
      </c>
      <c r="K1308" t="str">
        <f>+VLOOKUP(Tabla1[[#This Row],[Codreg]],$G$347:$K$362,5,0)</f>
        <v>https://raw.githubusercontent.com/Sud-Austral/LOGOS-DATA/main/LocalizaReg/11.jpg</v>
      </c>
    </row>
    <row r="1309" spans="1:11" x14ac:dyDescent="0.3">
      <c r="A1309" t="s">
        <v>264</v>
      </c>
      <c r="B1309">
        <v>11</v>
      </c>
      <c r="G1309" s="7">
        <v>99111480091</v>
      </c>
      <c r="H1309" t="s">
        <v>25010</v>
      </c>
      <c r="I1309" t="s">
        <v>1728</v>
      </c>
      <c r="J1309" t="str">
        <f>+VLOOKUP(Tabla1[[#This Row],[Codreg]],$G$347:$K$362,4,0)</f>
        <v>https://upload.wikimedia.org/wikipedia/commons/3/38/Coat_of_arms_of_Aysen%2C_Chile.svg</v>
      </c>
      <c r="K1309" t="str">
        <f>+VLOOKUP(Tabla1[[#This Row],[Codreg]],$G$347:$K$362,5,0)</f>
        <v>https://raw.githubusercontent.com/Sud-Austral/LOGOS-DATA/main/LocalizaReg/11.jpg</v>
      </c>
    </row>
    <row r="1310" spans="1:11" x14ac:dyDescent="0.3">
      <c r="A1310" t="s">
        <v>264</v>
      </c>
      <c r="B1310">
        <v>11</v>
      </c>
      <c r="G1310" s="7">
        <v>99111480089</v>
      </c>
      <c r="H1310" t="s">
        <v>25010</v>
      </c>
      <c r="I1310" t="s">
        <v>1729</v>
      </c>
      <c r="J1310" t="str">
        <f>+VLOOKUP(Tabla1[[#This Row],[Codreg]],$G$347:$K$362,4,0)</f>
        <v>https://upload.wikimedia.org/wikipedia/commons/3/38/Coat_of_arms_of_Aysen%2C_Chile.svg</v>
      </c>
      <c r="K1310" t="str">
        <f>+VLOOKUP(Tabla1[[#This Row],[Codreg]],$G$347:$K$362,5,0)</f>
        <v>https://raw.githubusercontent.com/Sud-Austral/LOGOS-DATA/main/LocalizaReg/11.jpg</v>
      </c>
    </row>
    <row r="1311" spans="1:11" x14ac:dyDescent="0.3">
      <c r="A1311" t="s">
        <v>264</v>
      </c>
      <c r="B1311">
        <v>11</v>
      </c>
      <c r="G1311" s="7">
        <v>99111480351</v>
      </c>
      <c r="H1311" t="s">
        <v>25010</v>
      </c>
      <c r="I1311" t="s">
        <v>1730</v>
      </c>
      <c r="J1311" t="str">
        <f>+VLOOKUP(Tabla1[[#This Row],[Codreg]],$G$347:$K$362,4,0)</f>
        <v>https://upload.wikimedia.org/wikipedia/commons/3/38/Coat_of_arms_of_Aysen%2C_Chile.svg</v>
      </c>
      <c r="K1311" t="str">
        <f>+VLOOKUP(Tabla1[[#This Row],[Codreg]],$G$347:$K$362,5,0)</f>
        <v>https://raw.githubusercontent.com/Sud-Austral/LOGOS-DATA/main/LocalizaReg/11.jpg</v>
      </c>
    </row>
    <row r="1312" spans="1:11" x14ac:dyDescent="0.3">
      <c r="A1312" t="s">
        <v>264</v>
      </c>
      <c r="B1312">
        <v>11</v>
      </c>
      <c r="G1312" s="7">
        <v>99111480340</v>
      </c>
      <c r="H1312" t="s">
        <v>25010</v>
      </c>
      <c r="I1312" t="s">
        <v>1731</v>
      </c>
      <c r="J1312" t="str">
        <f>+VLOOKUP(Tabla1[[#This Row],[Codreg]],$G$347:$K$362,4,0)</f>
        <v>https://upload.wikimedia.org/wikipedia/commons/3/38/Coat_of_arms_of_Aysen%2C_Chile.svg</v>
      </c>
      <c r="K1312" t="str">
        <f>+VLOOKUP(Tabla1[[#This Row],[Codreg]],$G$347:$K$362,5,0)</f>
        <v>https://raw.githubusercontent.com/Sud-Austral/LOGOS-DATA/main/LocalizaReg/11.jpg</v>
      </c>
    </row>
    <row r="1313" spans="1:11" x14ac:dyDescent="0.3">
      <c r="A1313" t="s">
        <v>264</v>
      </c>
      <c r="B1313">
        <v>11</v>
      </c>
      <c r="G1313" s="7">
        <v>99111480354</v>
      </c>
      <c r="H1313" t="s">
        <v>25010</v>
      </c>
      <c r="I1313" t="s">
        <v>1732</v>
      </c>
      <c r="J1313" t="str">
        <f>+VLOOKUP(Tabla1[[#This Row],[Codreg]],$G$347:$K$362,4,0)</f>
        <v>https://upload.wikimedia.org/wikipedia/commons/3/38/Coat_of_arms_of_Aysen%2C_Chile.svg</v>
      </c>
      <c r="K1313" t="str">
        <f>+VLOOKUP(Tabla1[[#This Row],[Codreg]],$G$347:$K$362,5,0)</f>
        <v>https://raw.githubusercontent.com/Sud-Austral/LOGOS-DATA/main/LocalizaReg/11.jpg</v>
      </c>
    </row>
    <row r="1314" spans="1:11" x14ac:dyDescent="0.3">
      <c r="A1314" t="s">
        <v>264</v>
      </c>
      <c r="B1314">
        <v>11</v>
      </c>
      <c r="G1314" s="7">
        <v>99111480036</v>
      </c>
      <c r="H1314" t="s">
        <v>25010</v>
      </c>
      <c r="I1314" t="s">
        <v>1733</v>
      </c>
      <c r="J1314" t="str">
        <f>+VLOOKUP(Tabla1[[#This Row],[Codreg]],$G$347:$K$362,4,0)</f>
        <v>https://upload.wikimedia.org/wikipedia/commons/3/38/Coat_of_arms_of_Aysen%2C_Chile.svg</v>
      </c>
      <c r="K1314" t="str">
        <f>+VLOOKUP(Tabla1[[#This Row],[Codreg]],$G$347:$K$362,5,0)</f>
        <v>https://raw.githubusercontent.com/Sud-Austral/LOGOS-DATA/main/LocalizaReg/11.jpg</v>
      </c>
    </row>
    <row r="1315" spans="1:11" x14ac:dyDescent="0.3">
      <c r="A1315" t="s">
        <v>264</v>
      </c>
      <c r="B1315">
        <v>11</v>
      </c>
      <c r="G1315" s="7">
        <v>99111480065</v>
      </c>
      <c r="H1315" t="s">
        <v>25010</v>
      </c>
      <c r="I1315" t="s">
        <v>1734</v>
      </c>
      <c r="J1315" t="str">
        <f>+VLOOKUP(Tabla1[[#This Row],[Codreg]],$G$347:$K$362,4,0)</f>
        <v>https://upload.wikimedia.org/wikipedia/commons/3/38/Coat_of_arms_of_Aysen%2C_Chile.svg</v>
      </c>
      <c r="K1315" t="str">
        <f>+VLOOKUP(Tabla1[[#This Row],[Codreg]],$G$347:$K$362,5,0)</f>
        <v>https://raw.githubusercontent.com/Sud-Austral/LOGOS-DATA/main/LocalizaReg/11.jpg</v>
      </c>
    </row>
    <row r="1316" spans="1:11" x14ac:dyDescent="0.3">
      <c r="A1316" t="s">
        <v>264</v>
      </c>
      <c r="B1316">
        <v>11</v>
      </c>
      <c r="G1316" s="7">
        <v>99111404005</v>
      </c>
      <c r="H1316" t="s">
        <v>25010</v>
      </c>
      <c r="I1316" t="s">
        <v>1735</v>
      </c>
      <c r="J1316" t="str">
        <f>+VLOOKUP(Tabla1[[#This Row],[Codreg]],$G$347:$K$362,4,0)</f>
        <v>https://upload.wikimedia.org/wikipedia/commons/3/38/Coat_of_arms_of_Aysen%2C_Chile.svg</v>
      </c>
      <c r="K1316" t="str">
        <f>+VLOOKUP(Tabla1[[#This Row],[Codreg]],$G$347:$K$362,5,0)</f>
        <v>https://raw.githubusercontent.com/Sud-Austral/LOGOS-DATA/main/LocalizaReg/11.jpg</v>
      </c>
    </row>
    <row r="1317" spans="1:11" x14ac:dyDescent="0.3">
      <c r="A1317" t="s">
        <v>264</v>
      </c>
      <c r="B1317">
        <v>11</v>
      </c>
      <c r="G1317" s="7">
        <v>99111404014</v>
      </c>
      <c r="H1317" t="s">
        <v>25010</v>
      </c>
      <c r="I1317" t="s">
        <v>1736</v>
      </c>
      <c r="J1317" t="str">
        <f>+VLOOKUP(Tabla1[[#This Row],[Codreg]],$G$347:$K$362,4,0)</f>
        <v>https://upload.wikimedia.org/wikipedia/commons/3/38/Coat_of_arms_of_Aysen%2C_Chile.svg</v>
      </c>
      <c r="K1317" t="str">
        <f>+VLOOKUP(Tabla1[[#This Row],[Codreg]],$G$347:$K$362,5,0)</f>
        <v>https://raw.githubusercontent.com/Sud-Austral/LOGOS-DATA/main/LocalizaReg/11.jpg</v>
      </c>
    </row>
    <row r="1318" spans="1:11" x14ac:dyDescent="0.3">
      <c r="A1318" t="s">
        <v>264</v>
      </c>
      <c r="B1318">
        <v>11</v>
      </c>
      <c r="G1318" s="7">
        <v>99111414022</v>
      </c>
      <c r="H1318" t="s">
        <v>25010</v>
      </c>
      <c r="I1318" t="s">
        <v>1737</v>
      </c>
      <c r="J1318" t="str">
        <f>+VLOOKUP(Tabla1[[#This Row],[Codreg]],$G$347:$K$362,4,0)</f>
        <v>https://upload.wikimedia.org/wikipedia/commons/3/38/Coat_of_arms_of_Aysen%2C_Chile.svg</v>
      </c>
      <c r="K1318" t="str">
        <f>+VLOOKUP(Tabla1[[#This Row],[Codreg]],$G$347:$K$362,5,0)</f>
        <v>https://raw.githubusercontent.com/Sud-Austral/LOGOS-DATA/main/LocalizaReg/11.jpg</v>
      </c>
    </row>
    <row r="1319" spans="1:11" x14ac:dyDescent="0.3">
      <c r="A1319" t="s">
        <v>264</v>
      </c>
      <c r="B1319">
        <v>11</v>
      </c>
      <c r="G1319" s="7">
        <v>99111440007</v>
      </c>
      <c r="H1319" t="s">
        <v>25010</v>
      </c>
      <c r="I1319" t="s">
        <v>1738</v>
      </c>
      <c r="J1319" t="str">
        <f>+VLOOKUP(Tabla1[[#This Row],[Codreg]],$G$347:$K$362,4,0)</f>
        <v>https://upload.wikimedia.org/wikipedia/commons/3/38/Coat_of_arms_of_Aysen%2C_Chile.svg</v>
      </c>
      <c r="K1319" t="str">
        <f>+VLOOKUP(Tabla1[[#This Row],[Codreg]],$G$347:$K$362,5,0)</f>
        <v>https://raw.githubusercontent.com/Sud-Austral/LOGOS-DATA/main/LocalizaReg/11.jpg</v>
      </c>
    </row>
    <row r="1320" spans="1:11" x14ac:dyDescent="0.3">
      <c r="A1320" t="s">
        <v>264</v>
      </c>
      <c r="B1320">
        <v>11</v>
      </c>
      <c r="G1320" s="7">
        <v>99111440073</v>
      </c>
      <c r="H1320" t="s">
        <v>25010</v>
      </c>
      <c r="I1320" t="s">
        <v>1739</v>
      </c>
      <c r="J1320" t="str">
        <f>+VLOOKUP(Tabla1[[#This Row],[Codreg]],$G$347:$K$362,4,0)</f>
        <v>https://upload.wikimedia.org/wikipedia/commons/3/38/Coat_of_arms_of_Aysen%2C_Chile.svg</v>
      </c>
      <c r="K1320" t="str">
        <f>+VLOOKUP(Tabla1[[#This Row],[Codreg]],$G$347:$K$362,5,0)</f>
        <v>https://raw.githubusercontent.com/Sud-Austral/LOGOS-DATA/main/LocalizaReg/11.jpg</v>
      </c>
    </row>
    <row r="1321" spans="1:11" x14ac:dyDescent="0.3">
      <c r="A1321" t="s">
        <v>264</v>
      </c>
      <c r="B1321">
        <v>11</v>
      </c>
      <c r="G1321" s="7">
        <v>99111440057</v>
      </c>
      <c r="H1321" t="s">
        <v>25010</v>
      </c>
      <c r="I1321" t="s">
        <v>1740</v>
      </c>
      <c r="J1321" t="str">
        <f>+VLOOKUP(Tabla1[[#This Row],[Codreg]],$G$347:$K$362,4,0)</f>
        <v>https://upload.wikimedia.org/wikipedia/commons/3/38/Coat_of_arms_of_Aysen%2C_Chile.svg</v>
      </c>
      <c r="K1321" t="str">
        <f>+VLOOKUP(Tabla1[[#This Row],[Codreg]],$G$347:$K$362,5,0)</f>
        <v>https://raw.githubusercontent.com/Sud-Austral/LOGOS-DATA/main/LocalizaReg/11.jpg</v>
      </c>
    </row>
    <row r="1322" spans="1:11" x14ac:dyDescent="0.3">
      <c r="A1322" t="s">
        <v>264</v>
      </c>
      <c r="B1322">
        <v>11</v>
      </c>
      <c r="G1322" s="7">
        <v>99111480246</v>
      </c>
      <c r="H1322" t="s">
        <v>25010</v>
      </c>
      <c r="I1322" t="s">
        <v>1741</v>
      </c>
      <c r="J1322" t="str">
        <f>+VLOOKUP(Tabla1[[#This Row],[Codreg]],$G$347:$K$362,4,0)</f>
        <v>https://upload.wikimedia.org/wikipedia/commons/3/38/Coat_of_arms_of_Aysen%2C_Chile.svg</v>
      </c>
      <c r="K1322" t="str">
        <f>+VLOOKUP(Tabla1[[#This Row],[Codreg]],$G$347:$K$362,5,0)</f>
        <v>https://raw.githubusercontent.com/Sud-Austral/LOGOS-DATA/main/LocalizaReg/11.jpg</v>
      </c>
    </row>
    <row r="1323" spans="1:11" x14ac:dyDescent="0.3">
      <c r="A1323" t="s">
        <v>264</v>
      </c>
      <c r="B1323">
        <v>11</v>
      </c>
      <c r="G1323" s="7">
        <v>99111480251</v>
      </c>
      <c r="H1323" t="s">
        <v>25010</v>
      </c>
      <c r="I1323" t="s">
        <v>1742</v>
      </c>
      <c r="J1323" t="str">
        <f>+VLOOKUP(Tabla1[[#This Row],[Codreg]],$G$347:$K$362,4,0)</f>
        <v>https://upload.wikimedia.org/wikipedia/commons/3/38/Coat_of_arms_of_Aysen%2C_Chile.svg</v>
      </c>
      <c r="K1323" t="str">
        <f>+VLOOKUP(Tabla1[[#This Row],[Codreg]],$G$347:$K$362,5,0)</f>
        <v>https://raw.githubusercontent.com/Sud-Austral/LOGOS-DATA/main/LocalizaReg/11.jpg</v>
      </c>
    </row>
    <row r="1324" spans="1:11" x14ac:dyDescent="0.3">
      <c r="A1324" t="s">
        <v>264</v>
      </c>
      <c r="B1324">
        <v>11</v>
      </c>
      <c r="G1324" s="7">
        <v>99111480097</v>
      </c>
      <c r="H1324" t="s">
        <v>25010</v>
      </c>
      <c r="I1324" t="s">
        <v>1743</v>
      </c>
      <c r="J1324" t="str">
        <f>+VLOOKUP(Tabla1[[#This Row],[Codreg]],$G$347:$K$362,4,0)</f>
        <v>https://upload.wikimedia.org/wikipedia/commons/3/38/Coat_of_arms_of_Aysen%2C_Chile.svg</v>
      </c>
      <c r="K1324" t="str">
        <f>+VLOOKUP(Tabla1[[#This Row],[Codreg]],$G$347:$K$362,5,0)</f>
        <v>https://raw.githubusercontent.com/Sud-Austral/LOGOS-DATA/main/LocalizaReg/11.jpg</v>
      </c>
    </row>
    <row r="1325" spans="1:11" x14ac:dyDescent="0.3">
      <c r="A1325" t="s">
        <v>264</v>
      </c>
      <c r="B1325">
        <v>11</v>
      </c>
      <c r="G1325" s="7">
        <v>99111480215</v>
      </c>
      <c r="H1325" t="s">
        <v>25010</v>
      </c>
      <c r="I1325" t="s">
        <v>1744</v>
      </c>
      <c r="J1325" t="str">
        <f>+VLOOKUP(Tabla1[[#This Row],[Codreg]],$G$347:$K$362,4,0)</f>
        <v>https://upload.wikimedia.org/wikipedia/commons/3/38/Coat_of_arms_of_Aysen%2C_Chile.svg</v>
      </c>
      <c r="K1325" t="str">
        <f>+VLOOKUP(Tabla1[[#This Row],[Codreg]],$G$347:$K$362,5,0)</f>
        <v>https://raw.githubusercontent.com/Sud-Austral/LOGOS-DATA/main/LocalizaReg/11.jpg</v>
      </c>
    </row>
    <row r="1326" spans="1:11" x14ac:dyDescent="0.3">
      <c r="A1326" t="s">
        <v>264</v>
      </c>
      <c r="B1326">
        <v>11</v>
      </c>
      <c r="G1326" s="7">
        <v>99111480193</v>
      </c>
      <c r="H1326" t="s">
        <v>25010</v>
      </c>
      <c r="I1326" t="s">
        <v>1745</v>
      </c>
      <c r="J1326" t="str">
        <f>+VLOOKUP(Tabla1[[#This Row],[Codreg]],$G$347:$K$362,4,0)</f>
        <v>https://upload.wikimedia.org/wikipedia/commons/3/38/Coat_of_arms_of_Aysen%2C_Chile.svg</v>
      </c>
      <c r="K1326" t="str">
        <f>+VLOOKUP(Tabla1[[#This Row],[Codreg]],$G$347:$K$362,5,0)</f>
        <v>https://raw.githubusercontent.com/Sud-Austral/LOGOS-DATA/main/LocalizaReg/11.jpg</v>
      </c>
    </row>
    <row r="1327" spans="1:11" x14ac:dyDescent="0.3">
      <c r="A1327" t="s">
        <v>264</v>
      </c>
      <c r="B1327">
        <v>11</v>
      </c>
      <c r="G1327" s="7">
        <v>99111460105</v>
      </c>
      <c r="H1327" t="s">
        <v>25010</v>
      </c>
      <c r="I1327" t="s">
        <v>1746</v>
      </c>
      <c r="J1327" t="str">
        <f>+VLOOKUP(Tabla1[[#This Row],[Codreg]],$G$347:$K$362,4,0)</f>
        <v>https://upload.wikimedia.org/wikipedia/commons/3/38/Coat_of_arms_of_Aysen%2C_Chile.svg</v>
      </c>
      <c r="K1327" t="str">
        <f>+VLOOKUP(Tabla1[[#This Row],[Codreg]],$G$347:$K$362,5,0)</f>
        <v>https://raw.githubusercontent.com/Sud-Austral/LOGOS-DATA/main/LocalizaReg/11.jpg</v>
      </c>
    </row>
    <row r="1328" spans="1:11" x14ac:dyDescent="0.3">
      <c r="A1328" t="s">
        <v>264</v>
      </c>
      <c r="B1328">
        <v>11</v>
      </c>
      <c r="G1328" s="7">
        <v>99111460106</v>
      </c>
      <c r="H1328" t="s">
        <v>25010</v>
      </c>
      <c r="I1328" t="s">
        <v>1747</v>
      </c>
      <c r="J1328" t="str">
        <f>+VLOOKUP(Tabla1[[#This Row],[Codreg]],$G$347:$K$362,4,0)</f>
        <v>https://upload.wikimedia.org/wikipedia/commons/3/38/Coat_of_arms_of_Aysen%2C_Chile.svg</v>
      </c>
      <c r="K1328" t="str">
        <f>+VLOOKUP(Tabla1[[#This Row],[Codreg]],$G$347:$K$362,5,0)</f>
        <v>https://raw.githubusercontent.com/Sud-Austral/LOGOS-DATA/main/LocalizaReg/11.jpg</v>
      </c>
    </row>
    <row r="1329" spans="1:11" x14ac:dyDescent="0.3">
      <c r="A1329" t="s">
        <v>264</v>
      </c>
      <c r="B1329">
        <v>11</v>
      </c>
      <c r="G1329" s="7">
        <v>99111423009</v>
      </c>
      <c r="H1329" t="s">
        <v>25010</v>
      </c>
      <c r="I1329" t="s">
        <v>1748</v>
      </c>
      <c r="J1329" t="str">
        <f>+VLOOKUP(Tabla1[[#This Row],[Codreg]],$G$347:$K$362,4,0)</f>
        <v>https://upload.wikimedia.org/wikipedia/commons/3/38/Coat_of_arms_of_Aysen%2C_Chile.svg</v>
      </c>
      <c r="K1329" t="str">
        <f>+VLOOKUP(Tabla1[[#This Row],[Codreg]],$G$347:$K$362,5,0)</f>
        <v>https://raw.githubusercontent.com/Sud-Austral/LOGOS-DATA/main/LocalizaReg/11.jpg</v>
      </c>
    </row>
    <row r="1330" spans="1:11" x14ac:dyDescent="0.3">
      <c r="A1330" t="s">
        <v>264</v>
      </c>
      <c r="B1330">
        <v>11</v>
      </c>
      <c r="G1330" s="7">
        <v>99111414036</v>
      </c>
      <c r="H1330" t="s">
        <v>25010</v>
      </c>
      <c r="I1330" t="s">
        <v>1749</v>
      </c>
      <c r="J1330" t="str">
        <f>+VLOOKUP(Tabla1[[#This Row],[Codreg]],$G$347:$K$362,4,0)</f>
        <v>https://upload.wikimedia.org/wikipedia/commons/3/38/Coat_of_arms_of_Aysen%2C_Chile.svg</v>
      </c>
      <c r="K1330" t="str">
        <f>+VLOOKUP(Tabla1[[#This Row],[Codreg]],$G$347:$K$362,5,0)</f>
        <v>https://raw.githubusercontent.com/Sud-Austral/LOGOS-DATA/main/LocalizaReg/11.jpg</v>
      </c>
    </row>
    <row r="1331" spans="1:11" x14ac:dyDescent="0.3">
      <c r="A1331" t="s">
        <v>264</v>
      </c>
      <c r="B1331">
        <v>11</v>
      </c>
      <c r="G1331" s="7">
        <v>99111480052</v>
      </c>
      <c r="H1331" t="s">
        <v>25010</v>
      </c>
      <c r="I1331" t="s">
        <v>1750</v>
      </c>
      <c r="J1331" t="str">
        <f>+VLOOKUP(Tabla1[[#This Row],[Codreg]],$G$347:$K$362,4,0)</f>
        <v>https://upload.wikimedia.org/wikipedia/commons/3/38/Coat_of_arms_of_Aysen%2C_Chile.svg</v>
      </c>
      <c r="K1331" t="str">
        <f>+VLOOKUP(Tabla1[[#This Row],[Codreg]],$G$347:$K$362,5,0)</f>
        <v>https://raw.githubusercontent.com/Sud-Austral/LOGOS-DATA/main/LocalizaReg/11.jpg</v>
      </c>
    </row>
    <row r="1332" spans="1:11" x14ac:dyDescent="0.3">
      <c r="A1332" t="s">
        <v>264</v>
      </c>
      <c r="B1332">
        <v>11</v>
      </c>
      <c r="G1332" s="7">
        <v>99111480039</v>
      </c>
      <c r="H1332" t="s">
        <v>25010</v>
      </c>
      <c r="I1332" t="s">
        <v>1751</v>
      </c>
      <c r="J1332" t="str">
        <f>+VLOOKUP(Tabla1[[#This Row],[Codreg]],$G$347:$K$362,4,0)</f>
        <v>https://upload.wikimedia.org/wikipedia/commons/3/38/Coat_of_arms_of_Aysen%2C_Chile.svg</v>
      </c>
      <c r="K1332" t="str">
        <f>+VLOOKUP(Tabla1[[#This Row],[Codreg]],$G$347:$K$362,5,0)</f>
        <v>https://raw.githubusercontent.com/Sud-Austral/LOGOS-DATA/main/LocalizaReg/11.jpg</v>
      </c>
    </row>
    <row r="1333" spans="1:11" x14ac:dyDescent="0.3">
      <c r="A1333" t="s">
        <v>264</v>
      </c>
      <c r="B1333">
        <v>11</v>
      </c>
      <c r="G1333" s="7">
        <v>99111423020</v>
      </c>
      <c r="H1333" t="s">
        <v>25010</v>
      </c>
      <c r="I1333" t="s">
        <v>1752</v>
      </c>
      <c r="J1333" t="str">
        <f>+VLOOKUP(Tabla1[[#This Row],[Codreg]],$G$347:$K$362,4,0)</f>
        <v>https://upload.wikimedia.org/wikipedia/commons/3/38/Coat_of_arms_of_Aysen%2C_Chile.svg</v>
      </c>
      <c r="K1333" t="str">
        <f>+VLOOKUP(Tabla1[[#This Row],[Codreg]],$G$347:$K$362,5,0)</f>
        <v>https://raw.githubusercontent.com/Sud-Austral/LOGOS-DATA/main/LocalizaReg/11.jpg</v>
      </c>
    </row>
    <row r="1334" spans="1:11" x14ac:dyDescent="0.3">
      <c r="A1334" t="s">
        <v>264</v>
      </c>
      <c r="B1334">
        <v>11</v>
      </c>
      <c r="G1334" s="7">
        <v>99111405010</v>
      </c>
      <c r="H1334" t="s">
        <v>25010</v>
      </c>
      <c r="I1334" t="s">
        <v>1753</v>
      </c>
      <c r="J1334" t="str">
        <f>+VLOOKUP(Tabla1[[#This Row],[Codreg]],$G$347:$K$362,4,0)</f>
        <v>https://upload.wikimedia.org/wikipedia/commons/3/38/Coat_of_arms_of_Aysen%2C_Chile.svg</v>
      </c>
      <c r="K1334" t="str">
        <f>+VLOOKUP(Tabla1[[#This Row],[Codreg]],$G$347:$K$362,5,0)</f>
        <v>https://raw.githubusercontent.com/Sud-Austral/LOGOS-DATA/main/LocalizaReg/11.jpg</v>
      </c>
    </row>
    <row r="1335" spans="1:11" x14ac:dyDescent="0.3">
      <c r="A1335" t="s">
        <v>264</v>
      </c>
      <c r="B1335">
        <v>11</v>
      </c>
      <c r="G1335" s="7">
        <v>99111405004</v>
      </c>
      <c r="H1335" t="s">
        <v>25010</v>
      </c>
      <c r="I1335" t="s">
        <v>1754</v>
      </c>
      <c r="J1335" t="str">
        <f>+VLOOKUP(Tabla1[[#This Row],[Codreg]],$G$347:$K$362,4,0)</f>
        <v>https://upload.wikimedia.org/wikipedia/commons/3/38/Coat_of_arms_of_Aysen%2C_Chile.svg</v>
      </c>
      <c r="K1335" t="str">
        <f>+VLOOKUP(Tabla1[[#This Row],[Codreg]],$G$347:$K$362,5,0)</f>
        <v>https://raw.githubusercontent.com/Sud-Austral/LOGOS-DATA/main/LocalizaReg/11.jpg</v>
      </c>
    </row>
    <row r="1336" spans="1:11" x14ac:dyDescent="0.3">
      <c r="A1336" t="s">
        <v>264</v>
      </c>
      <c r="B1336">
        <v>11</v>
      </c>
      <c r="G1336" s="7">
        <v>99111405001</v>
      </c>
      <c r="H1336" t="s">
        <v>25010</v>
      </c>
      <c r="I1336" t="s">
        <v>1755</v>
      </c>
      <c r="J1336" t="str">
        <f>+VLOOKUP(Tabla1[[#This Row],[Codreg]],$G$347:$K$362,4,0)</f>
        <v>https://upload.wikimedia.org/wikipedia/commons/3/38/Coat_of_arms_of_Aysen%2C_Chile.svg</v>
      </c>
      <c r="K1336" t="str">
        <f>+VLOOKUP(Tabla1[[#This Row],[Codreg]],$G$347:$K$362,5,0)</f>
        <v>https://raw.githubusercontent.com/Sud-Austral/LOGOS-DATA/main/LocalizaReg/11.jpg</v>
      </c>
    </row>
    <row r="1337" spans="1:11" x14ac:dyDescent="0.3">
      <c r="A1337" t="s">
        <v>264</v>
      </c>
      <c r="B1337">
        <v>11</v>
      </c>
      <c r="G1337" s="7">
        <v>99111412008</v>
      </c>
      <c r="H1337" t="s">
        <v>25010</v>
      </c>
      <c r="I1337" t="s">
        <v>1756</v>
      </c>
      <c r="J1337" t="str">
        <f>+VLOOKUP(Tabla1[[#This Row],[Codreg]],$G$347:$K$362,4,0)</f>
        <v>https://upload.wikimedia.org/wikipedia/commons/3/38/Coat_of_arms_of_Aysen%2C_Chile.svg</v>
      </c>
      <c r="K1337" t="str">
        <f>+VLOOKUP(Tabla1[[#This Row],[Codreg]],$G$347:$K$362,5,0)</f>
        <v>https://raw.githubusercontent.com/Sud-Austral/LOGOS-DATA/main/LocalizaReg/11.jpg</v>
      </c>
    </row>
    <row r="1338" spans="1:11" x14ac:dyDescent="0.3">
      <c r="A1338" t="s">
        <v>264</v>
      </c>
      <c r="B1338">
        <v>11</v>
      </c>
      <c r="G1338" s="7">
        <v>99111412006</v>
      </c>
      <c r="H1338" t="s">
        <v>25010</v>
      </c>
      <c r="I1338" t="s">
        <v>1757</v>
      </c>
      <c r="J1338" t="str">
        <f>+VLOOKUP(Tabla1[[#This Row],[Codreg]],$G$347:$K$362,4,0)</f>
        <v>https://upload.wikimedia.org/wikipedia/commons/3/38/Coat_of_arms_of_Aysen%2C_Chile.svg</v>
      </c>
      <c r="K1338" t="str">
        <f>+VLOOKUP(Tabla1[[#This Row],[Codreg]],$G$347:$K$362,5,0)</f>
        <v>https://raw.githubusercontent.com/Sud-Austral/LOGOS-DATA/main/LocalizaReg/11.jpg</v>
      </c>
    </row>
    <row r="1339" spans="1:11" x14ac:dyDescent="0.3">
      <c r="A1339" t="s">
        <v>264</v>
      </c>
      <c r="B1339">
        <v>11</v>
      </c>
      <c r="G1339" s="7">
        <v>99111411001</v>
      </c>
      <c r="H1339" t="s">
        <v>25010</v>
      </c>
      <c r="I1339" t="s">
        <v>1758</v>
      </c>
      <c r="J1339" t="str">
        <f>+VLOOKUP(Tabla1[[#This Row],[Codreg]],$G$347:$K$362,4,0)</f>
        <v>https://upload.wikimedia.org/wikipedia/commons/3/38/Coat_of_arms_of_Aysen%2C_Chile.svg</v>
      </c>
      <c r="K1339" t="str">
        <f>+VLOOKUP(Tabla1[[#This Row],[Codreg]],$G$347:$K$362,5,0)</f>
        <v>https://raw.githubusercontent.com/Sud-Austral/LOGOS-DATA/main/LocalizaReg/11.jpg</v>
      </c>
    </row>
    <row r="1340" spans="1:11" x14ac:dyDescent="0.3">
      <c r="A1340" t="s">
        <v>264</v>
      </c>
      <c r="B1340">
        <v>11</v>
      </c>
      <c r="G1340" s="7">
        <v>99111423029</v>
      </c>
      <c r="H1340" t="s">
        <v>25010</v>
      </c>
      <c r="I1340" t="s">
        <v>1759</v>
      </c>
      <c r="J1340" t="str">
        <f>+VLOOKUP(Tabla1[[#This Row],[Codreg]],$G$347:$K$362,4,0)</f>
        <v>https://upload.wikimedia.org/wikipedia/commons/3/38/Coat_of_arms_of_Aysen%2C_Chile.svg</v>
      </c>
      <c r="K1340" t="str">
        <f>+VLOOKUP(Tabla1[[#This Row],[Codreg]],$G$347:$K$362,5,0)</f>
        <v>https://raw.githubusercontent.com/Sud-Austral/LOGOS-DATA/main/LocalizaReg/11.jpg</v>
      </c>
    </row>
    <row r="1341" spans="1:11" x14ac:dyDescent="0.3">
      <c r="A1341" t="s">
        <v>264</v>
      </c>
      <c r="B1341">
        <v>11</v>
      </c>
      <c r="G1341" s="7">
        <v>99111441021</v>
      </c>
      <c r="H1341" t="s">
        <v>25010</v>
      </c>
      <c r="I1341" t="s">
        <v>1760</v>
      </c>
      <c r="J1341" t="str">
        <f>+VLOOKUP(Tabla1[[#This Row],[Codreg]],$G$347:$K$362,4,0)</f>
        <v>https://upload.wikimedia.org/wikipedia/commons/3/38/Coat_of_arms_of_Aysen%2C_Chile.svg</v>
      </c>
      <c r="K1341" t="str">
        <f>+VLOOKUP(Tabla1[[#This Row],[Codreg]],$G$347:$K$362,5,0)</f>
        <v>https://raw.githubusercontent.com/Sud-Austral/LOGOS-DATA/main/LocalizaReg/11.jpg</v>
      </c>
    </row>
    <row r="1342" spans="1:11" x14ac:dyDescent="0.3">
      <c r="A1342" t="s">
        <v>264</v>
      </c>
      <c r="B1342">
        <v>11</v>
      </c>
      <c r="G1342" s="7">
        <v>99111460032</v>
      </c>
      <c r="H1342" t="s">
        <v>25010</v>
      </c>
      <c r="I1342" t="s">
        <v>1761</v>
      </c>
      <c r="J1342" t="str">
        <f>+VLOOKUP(Tabla1[[#This Row],[Codreg]],$G$347:$K$362,4,0)</f>
        <v>https://upload.wikimedia.org/wikipedia/commons/3/38/Coat_of_arms_of_Aysen%2C_Chile.svg</v>
      </c>
      <c r="K1342" t="str">
        <f>+VLOOKUP(Tabla1[[#This Row],[Codreg]],$G$347:$K$362,5,0)</f>
        <v>https://raw.githubusercontent.com/Sud-Austral/LOGOS-DATA/main/LocalizaReg/11.jpg</v>
      </c>
    </row>
    <row r="1343" spans="1:11" x14ac:dyDescent="0.3">
      <c r="A1343" t="s">
        <v>264</v>
      </c>
      <c r="B1343">
        <v>11</v>
      </c>
      <c r="G1343" s="7">
        <v>99111460040</v>
      </c>
      <c r="H1343" t="s">
        <v>25010</v>
      </c>
      <c r="I1343" t="s">
        <v>1762</v>
      </c>
      <c r="J1343" t="str">
        <f>+VLOOKUP(Tabla1[[#This Row],[Codreg]],$G$347:$K$362,4,0)</f>
        <v>https://upload.wikimedia.org/wikipedia/commons/3/38/Coat_of_arms_of_Aysen%2C_Chile.svg</v>
      </c>
      <c r="K1343" t="str">
        <f>+VLOOKUP(Tabla1[[#This Row],[Codreg]],$G$347:$K$362,5,0)</f>
        <v>https://raw.githubusercontent.com/Sud-Austral/LOGOS-DATA/main/LocalizaReg/11.jpg</v>
      </c>
    </row>
    <row r="1344" spans="1:11" x14ac:dyDescent="0.3">
      <c r="A1344" t="s">
        <v>264</v>
      </c>
      <c r="B1344">
        <v>11</v>
      </c>
      <c r="G1344" s="7">
        <v>99111460065</v>
      </c>
      <c r="H1344" t="s">
        <v>25010</v>
      </c>
      <c r="I1344" t="s">
        <v>1763</v>
      </c>
      <c r="J1344" t="str">
        <f>+VLOOKUP(Tabla1[[#This Row],[Codreg]],$G$347:$K$362,4,0)</f>
        <v>https://upload.wikimedia.org/wikipedia/commons/3/38/Coat_of_arms_of_Aysen%2C_Chile.svg</v>
      </c>
      <c r="K1344" t="str">
        <f>+VLOOKUP(Tabla1[[#This Row],[Codreg]],$G$347:$K$362,5,0)</f>
        <v>https://raw.githubusercontent.com/Sud-Austral/LOGOS-DATA/main/LocalizaReg/11.jpg</v>
      </c>
    </row>
    <row r="1345" spans="1:11" x14ac:dyDescent="0.3">
      <c r="A1345" t="s">
        <v>264</v>
      </c>
      <c r="B1345">
        <v>11</v>
      </c>
      <c r="G1345" s="7">
        <v>99111480190</v>
      </c>
      <c r="H1345" t="s">
        <v>25010</v>
      </c>
      <c r="I1345" t="s">
        <v>1764</v>
      </c>
      <c r="J1345" t="str">
        <f>+VLOOKUP(Tabla1[[#This Row],[Codreg]],$G$347:$K$362,4,0)</f>
        <v>https://upload.wikimedia.org/wikipedia/commons/3/38/Coat_of_arms_of_Aysen%2C_Chile.svg</v>
      </c>
      <c r="K1345" t="str">
        <f>+VLOOKUP(Tabla1[[#This Row],[Codreg]],$G$347:$K$362,5,0)</f>
        <v>https://raw.githubusercontent.com/Sud-Austral/LOGOS-DATA/main/LocalizaReg/11.jpg</v>
      </c>
    </row>
    <row r="1346" spans="1:11" x14ac:dyDescent="0.3">
      <c r="A1346" t="s">
        <v>264</v>
      </c>
      <c r="B1346">
        <v>11</v>
      </c>
      <c r="G1346" s="7">
        <v>99111480332</v>
      </c>
      <c r="H1346" t="s">
        <v>25010</v>
      </c>
      <c r="I1346" t="s">
        <v>1765</v>
      </c>
      <c r="J1346" t="str">
        <f>+VLOOKUP(Tabla1[[#This Row],[Codreg]],$G$347:$K$362,4,0)</f>
        <v>https://upload.wikimedia.org/wikipedia/commons/3/38/Coat_of_arms_of_Aysen%2C_Chile.svg</v>
      </c>
      <c r="K1346" t="str">
        <f>+VLOOKUP(Tabla1[[#This Row],[Codreg]],$G$347:$K$362,5,0)</f>
        <v>https://raw.githubusercontent.com/Sud-Austral/LOGOS-DATA/main/LocalizaReg/11.jpg</v>
      </c>
    </row>
    <row r="1347" spans="1:11" x14ac:dyDescent="0.3">
      <c r="A1347" t="s">
        <v>264</v>
      </c>
      <c r="B1347">
        <v>11</v>
      </c>
      <c r="G1347" s="7">
        <v>99111480326</v>
      </c>
      <c r="H1347" t="s">
        <v>25010</v>
      </c>
      <c r="I1347" t="s">
        <v>1766</v>
      </c>
      <c r="J1347" t="str">
        <f>+VLOOKUP(Tabla1[[#This Row],[Codreg]],$G$347:$K$362,4,0)</f>
        <v>https://upload.wikimedia.org/wikipedia/commons/3/38/Coat_of_arms_of_Aysen%2C_Chile.svg</v>
      </c>
      <c r="K1347" t="str">
        <f>+VLOOKUP(Tabla1[[#This Row],[Codreg]],$G$347:$K$362,5,0)</f>
        <v>https://raw.githubusercontent.com/Sud-Austral/LOGOS-DATA/main/LocalizaReg/11.jpg</v>
      </c>
    </row>
    <row r="1348" spans="1:11" x14ac:dyDescent="0.3">
      <c r="A1348" t="s">
        <v>264</v>
      </c>
      <c r="B1348">
        <v>11</v>
      </c>
      <c r="G1348" s="7">
        <v>99111480162</v>
      </c>
      <c r="H1348" t="s">
        <v>25010</v>
      </c>
      <c r="I1348" t="s">
        <v>1767</v>
      </c>
      <c r="J1348" t="str">
        <f>+VLOOKUP(Tabla1[[#This Row],[Codreg]],$G$347:$K$362,4,0)</f>
        <v>https://upload.wikimedia.org/wikipedia/commons/3/38/Coat_of_arms_of_Aysen%2C_Chile.svg</v>
      </c>
      <c r="K1348" t="str">
        <f>+VLOOKUP(Tabla1[[#This Row],[Codreg]],$G$347:$K$362,5,0)</f>
        <v>https://raw.githubusercontent.com/Sud-Austral/LOGOS-DATA/main/LocalizaReg/11.jpg</v>
      </c>
    </row>
    <row r="1349" spans="1:11" x14ac:dyDescent="0.3">
      <c r="A1349" t="s">
        <v>264</v>
      </c>
      <c r="B1349">
        <v>11</v>
      </c>
      <c r="G1349" s="7">
        <v>99111480174</v>
      </c>
      <c r="H1349" t="s">
        <v>25010</v>
      </c>
      <c r="I1349" t="s">
        <v>1768</v>
      </c>
      <c r="J1349" t="str">
        <f>+VLOOKUP(Tabla1[[#This Row],[Codreg]],$G$347:$K$362,4,0)</f>
        <v>https://upload.wikimedia.org/wikipedia/commons/3/38/Coat_of_arms_of_Aysen%2C_Chile.svg</v>
      </c>
      <c r="K1349" t="str">
        <f>+VLOOKUP(Tabla1[[#This Row],[Codreg]],$G$347:$K$362,5,0)</f>
        <v>https://raw.githubusercontent.com/Sud-Austral/LOGOS-DATA/main/LocalizaReg/11.jpg</v>
      </c>
    </row>
    <row r="1350" spans="1:11" x14ac:dyDescent="0.3">
      <c r="A1350" t="s">
        <v>264</v>
      </c>
      <c r="B1350">
        <v>11</v>
      </c>
      <c r="G1350" s="7">
        <v>99111480038</v>
      </c>
      <c r="H1350" t="s">
        <v>25010</v>
      </c>
      <c r="I1350" t="s">
        <v>1769</v>
      </c>
      <c r="J1350" t="str">
        <f>+VLOOKUP(Tabla1[[#This Row],[Codreg]],$G$347:$K$362,4,0)</f>
        <v>https://upload.wikimedia.org/wikipedia/commons/3/38/Coat_of_arms_of_Aysen%2C_Chile.svg</v>
      </c>
      <c r="K1350" t="str">
        <f>+VLOOKUP(Tabla1[[#This Row],[Codreg]],$G$347:$K$362,5,0)</f>
        <v>https://raw.githubusercontent.com/Sud-Austral/LOGOS-DATA/main/LocalizaReg/11.jpg</v>
      </c>
    </row>
    <row r="1351" spans="1:11" x14ac:dyDescent="0.3">
      <c r="A1351" t="s">
        <v>264</v>
      </c>
      <c r="B1351">
        <v>11</v>
      </c>
      <c r="G1351" s="7">
        <v>99111480049</v>
      </c>
      <c r="H1351" t="s">
        <v>25010</v>
      </c>
      <c r="I1351" t="s">
        <v>1770</v>
      </c>
      <c r="J1351" t="str">
        <f>+VLOOKUP(Tabla1[[#This Row],[Codreg]],$G$347:$K$362,4,0)</f>
        <v>https://upload.wikimedia.org/wikipedia/commons/3/38/Coat_of_arms_of_Aysen%2C_Chile.svg</v>
      </c>
      <c r="K1351" t="str">
        <f>+VLOOKUP(Tabla1[[#This Row],[Codreg]],$G$347:$K$362,5,0)</f>
        <v>https://raw.githubusercontent.com/Sud-Austral/LOGOS-DATA/main/LocalizaReg/11.jpg</v>
      </c>
    </row>
    <row r="1352" spans="1:11" x14ac:dyDescent="0.3">
      <c r="A1352" t="s">
        <v>264</v>
      </c>
      <c r="B1352">
        <v>11</v>
      </c>
      <c r="G1352" s="7">
        <v>99111480051</v>
      </c>
      <c r="H1352" t="s">
        <v>25010</v>
      </c>
      <c r="I1352" t="s">
        <v>1771</v>
      </c>
      <c r="J1352" t="str">
        <f>+VLOOKUP(Tabla1[[#This Row],[Codreg]],$G$347:$K$362,4,0)</f>
        <v>https://upload.wikimedia.org/wikipedia/commons/3/38/Coat_of_arms_of_Aysen%2C_Chile.svg</v>
      </c>
      <c r="K1352" t="str">
        <f>+VLOOKUP(Tabla1[[#This Row],[Codreg]],$G$347:$K$362,5,0)</f>
        <v>https://raw.githubusercontent.com/Sud-Austral/LOGOS-DATA/main/LocalizaReg/11.jpg</v>
      </c>
    </row>
    <row r="1353" spans="1:11" x14ac:dyDescent="0.3">
      <c r="A1353" t="s">
        <v>264</v>
      </c>
      <c r="B1353">
        <v>11</v>
      </c>
      <c r="G1353" s="7">
        <v>99111480059</v>
      </c>
      <c r="H1353" t="s">
        <v>25010</v>
      </c>
      <c r="I1353" t="s">
        <v>1772</v>
      </c>
      <c r="J1353" t="str">
        <f>+VLOOKUP(Tabla1[[#This Row],[Codreg]],$G$347:$K$362,4,0)</f>
        <v>https://upload.wikimedia.org/wikipedia/commons/3/38/Coat_of_arms_of_Aysen%2C_Chile.svg</v>
      </c>
      <c r="K1353" t="str">
        <f>+VLOOKUP(Tabla1[[#This Row],[Codreg]],$G$347:$K$362,5,0)</f>
        <v>https://raw.githubusercontent.com/Sud-Austral/LOGOS-DATA/main/LocalizaReg/11.jpg</v>
      </c>
    </row>
    <row r="1354" spans="1:11" x14ac:dyDescent="0.3">
      <c r="A1354" t="s">
        <v>264</v>
      </c>
      <c r="B1354">
        <v>11</v>
      </c>
      <c r="G1354" s="7">
        <v>99111480102</v>
      </c>
      <c r="H1354" t="s">
        <v>25010</v>
      </c>
      <c r="I1354" t="s">
        <v>1773</v>
      </c>
      <c r="J1354" t="str">
        <f>+VLOOKUP(Tabla1[[#This Row],[Codreg]],$G$347:$K$362,4,0)</f>
        <v>https://upload.wikimedia.org/wikipedia/commons/3/38/Coat_of_arms_of_Aysen%2C_Chile.svg</v>
      </c>
      <c r="K1354" t="str">
        <f>+VLOOKUP(Tabla1[[#This Row],[Codreg]],$G$347:$K$362,5,0)</f>
        <v>https://raw.githubusercontent.com/Sud-Austral/LOGOS-DATA/main/LocalizaReg/11.jpg</v>
      </c>
    </row>
    <row r="1355" spans="1:11" x14ac:dyDescent="0.3">
      <c r="A1355" t="s">
        <v>264</v>
      </c>
      <c r="B1355">
        <v>11</v>
      </c>
      <c r="G1355" s="7">
        <v>99111480129</v>
      </c>
      <c r="H1355" t="s">
        <v>25010</v>
      </c>
      <c r="I1355" t="s">
        <v>1774</v>
      </c>
      <c r="J1355" t="str">
        <f>+VLOOKUP(Tabla1[[#This Row],[Codreg]],$G$347:$K$362,4,0)</f>
        <v>https://upload.wikimedia.org/wikipedia/commons/3/38/Coat_of_arms_of_Aysen%2C_Chile.svg</v>
      </c>
      <c r="K1355" t="str">
        <f>+VLOOKUP(Tabla1[[#This Row],[Codreg]],$G$347:$K$362,5,0)</f>
        <v>https://raw.githubusercontent.com/Sud-Austral/LOGOS-DATA/main/LocalizaReg/11.jpg</v>
      </c>
    </row>
    <row r="1356" spans="1:11" x14ac:dyDescent="0.3">
      <c r="A1356" t="s">
        <v>264</v>
      </c>
      <c r="B1356">
        <v>11</v>
      </c>
      <c r="G1356" s="7">
        <v>99111480147</v>
      </c>
      <c r="H1356" t="s">
        <v>25010</v>
      </c>
      <c r="I1356" t="s">
        <v>1775</v>
      </c>
      <c r="J1356" t="str">
        <f>+VLOOKUP(Tabla1[[#This Row],[Codreg]],$G$347:$K$362,4,0)</f>
        <v>https://upload.wikimedia.org/wikipedia/commons/3/38/Coat_of_arms_of_Aysen%2C_Chile.svg</v>
      </c>
      <c r="K1356" t="str">
        <f>+VLOOKUP(Tabla1[[#This Row],[Codreg]],$G$347:$K$362,5,0)</f>
        <v>https://raw.githubusercontent.com/Sud-Austral/LOGOS-DATA/main/LocalizaReg/11.jpg</v>
      </c>
    </row>
    <row r="1357" spans="1:11" x14ac:dyDescent="0.3">
      <c r="A1357" t="s">
        <v>264</v>
      </c>
      <c r="B1357">
        <v>11</v>
      </c>
      <c r="G1357" s="7">
        <v>99111480219</v>
      </c>
      <c r="H1357" t="s">
        <v>25010</v>
      </c>
      <c r="I1357" t="s">
        <v>1776</v>
      </c>
      <c r="J1357" t="str">
        <f>+VLOOKUP(Tabla1[[#This Row],[Codreg]],$G$347:$K$362,4,0)</f>
        <v>https://upload.wikimedia.org/wikipedia/commons/3/38/Coat_of_arms_of_Aysen%2C_Chile.svg</v>
      </c>
      <c r="K1357" t="str">
        <f>+VLOOKUP(Tabla1[[#This Row],[Codreg]],$G$347:$K$362,5,0)</f>
        <v>https://raw.githubusercontent.com/Sud-Austral/LOGOS-DATA/main/LocalizaReg/11.jpg</v>
      </c>
    </row>
    <row r="1358" spans="1:11" x14ac:dyDescent="0.3">
      <c r="A1358" t="s">
        <v>264</v>
      </c>
      <c r="B1358">
        <v>11</v>
      </c>
      <c r="G1358" s="7">
        <v>99111480233</v>
      </c>
      <c r="H1358" t="s">
        <v>25010</v>
      </c>
      <c r="I1358" t="s">
        <v>1777</v>
      </c>
      <c r="J1358" t="str">
        <f>+VLOOKUP(Tabla1[[#This Row],[Codreg]],$G$347:$K$362,4,0)</f>
        <v>https://upload.wikimedia.org/wikipedia/commons/3/38/Coat_of_arms_of_Aysen%2C_Chile.svg</v>
      </c>
      <c r="K1358" t="str">
        <f>+VLOOKUP(Tabla1[[#This Row],[Codreg]],$G$347:$K$362,5,0)</f>
        <v>https://raw.githubusercontent.com/Sud-Austral/LOGOS-DATA/main/LocalizaReg/11.jpg</v>
      </c>
    </row>
    <row r="1359" spans="1:11" x14ac:dyDescent="0.3">
      <c r="A1359" t="s">
        <v>264</v>
      </c>
      <c r="B1359">
        <v>11</v>
      </c>
      <c r="G1359" s="7">
        <v>99111480361</v>
      </c>
      <c r="H1359" t="s">
        <v>25010</v>
      </c>
      <c r="I1359" t="s">
        <v>1778</v>
      </c>
      <c r="J1359" t="str">
        <f>+VLOOKUP(Tabla1[[#This Row],[Codreg]],$G$347:$K$362,4,0)</f>
        <v>https://upload.wikimedia.org/wikipedia/commons/3/38/Coat_of_arms_of_Aysen%2C_Chile.svg</v>
      </c>
      <c r="K1359" t="str">
        <f>+VLOOKUP(Tabla1[[#This Row],[Codreg]],$G$347:$K$362,5,0)</f>
        <v>https://raw.githubusercontent.com/Sud-Austral/LOGOS-DATA/main/LocalizaReg/11.jpg</v>
      </c>
    </row>
    <row r="1360" spans="1:11" x14ac:dyDescent="0.3">
      <c r="A1360" t="s">
        <v>264</v>
      </c>
      <c r="B1360">
        <v>11</v>
      </c>
      <c r="G1360" s="7">
        <v>99111420056</v>
      </c>
      <c r="H1360" t="s">
        <v>25010</v>
      </c>
      <c r="I1360" t="s">
        <v>1779</v>
      </c>
      <c r="J1360" t="str">
        <f>+VLOOKUP(Tabla1[[#This Row],[Codreg]],$G$347:$K$362,4,0)</f>
        <v>https://upload.wikimedia.org/wikipedia/commons/3/38/Coat_of_arms_of_Aysen%2C_Chile.svg</v>
      </c>
      <c r="K1360" t="str">
        <f>+VLOOKUP(Tabla1[[#This Row],[Codreg]],$G$347:$K$362,5,0)</f>
        <v>https://raw.githubusercontent.com/Sud-Austral/LOGOS-DATA/main/LocalizaReg/11.jpg</v>
      </c>
    </row>
    <row r="1361" spans="1:11" x14ac:dyDescent="0.3">
      <c r="A1361" t="s">
        <v>264</v>
      </c>
      <c r="B1361">
        <v>11</v>
      </c>
      <c r="G1361" s="7">
        <v>99111420087</v>
      </c>
      <c r="H1361" t="s">
        <v>25010</v>
      </c>
      <c r="I1361" t="s">
        <v>1780</v>
      </c>
      <c r="J1361" t="str">
        <f>+VLOOKUP(Tabla1[[#This Row],[Codreg]],$G$347:$K$362,4,0)</f>
        <v>https://upload.wikimedia.org/wikipedia/commons/3/38/Coat_of_arms_of_Aysen%2C_Chile.svg</v>
      </c>
      <c r="K1361" t="str">
        <f>+VLOOKUP(Tabla1[[#This Row],[Codreg]],$G$347:$K$362,5,0)</f>
        <v>https://raw.githubusercontent.com/Sud-Austral/LOGOS-DATA/main/LocalizaReg/11.jpg</v>
      </c>
    </row>
    <row r="1362" spans="1:11" x14ac:dyDescent="0.3">
      <c r="A1362" t="s">
        <v>264</v>
      </c>
      <c r="B1362">
        <v>11</v>
      </c>
      <c r="G1362" s="7">
        <v>99111420065</v>
      </c>
      <c r="H1362" t="s">
        <v>25010</v>
      </c>
      <c r="I1362" t="s">
        <v>1781</v>
      </c>
      <c r="J1362" t="str">
        <f>+VLOOKUP(Tabla1[[#This Row],[Codreg]],$G$347:$K$362,4,0)</f>
        <v>https://upload.wikimedia.org/wikipedia/commons/3/38/Coat_of_arms_of_Aysen%2C_Chile.svg</v>
      </c>
      <c r="K1362" t="str">
        <f>+VLOOKUP(Tabla1[[#This Row],[Codreg]],$G$347:$K$362,5,0)</f>
        <v>https://raw.githubusercontent.com/Sud-Austral/LOGOS-DATA/main/LocalizaReg/11.jpg</v>
      </c>
    </row>
    <row r="1363" spans="1:11" x14ac:dyDescent="0.3">
      <c r="A1363" t="s">
        <v>264</v>
      </c>
      <c r="B1363">
        <v>11</v>
      </c>
      <c r="G1363" s="7">
        <v>99111420059</v>
      </c>
      <c r="H1363" t="s">
        <v>25010</v>
      </c>
      <c r="I1363" t="s">
        <v>1782</v>
      </c>
      <c r="J1363" t="str">
        <f>+VLOOKUP(Tabla1[[#This Row],[Codreg]],$G$347:$K$362,4,0)</f>
        <v>https://upload.wikimedia.org/wikipedia/commons/3/38/Coat_of_arms_of_Aysen%2C_Chile.svg</v>
      </c>
      <c r="K1363" t="str">
        <f>+VLOOKUP(Tabla1[[#This Row],[Codreg]],$G$347:$K$362,5,0)</f>
        <v>https://raw.githubusercontent.com/Sud-Austral/LOGOS-DATA/main/LocalizaReg/11.jpg</v>
      </c>
    </row>
    <row r="1364" spans="1:11" x14ac:dyDescent="0.3">
      <c r="A1364" t="s">
        <v>264</v>
      </c>
      <c r="B1364">
        <v>11</v>
      </c>
      <c r="G1364" s="7">
        <v>99111420090</v>
      </c>
      <c r="H1364" t="s">
        <v>25010</v>
      </c>
      <c r="I1364" t="s">
        <v>1783</v>
      </c>
      <c r="J1364" t="str">
        <f>+VLOOKUP(Tabla1[[#This Row],[Codreg]],$G$347:$K$362,4,0)</f>
        <v>https://upload.wikimedia.org/wikipedia/commons/3/38/Coat_of_arms_of_Aysen%2C_Chile.svg</v>
      </c>
      <c r="K1364" t="str">
        <f>+VLOOKUP(Tabla1[[#This Row],[Codreg]],$G$347:$K$362,5,0)</f>
        <v>https://raw.githubusercontent.com/Sud-Austral/LOGOS-DATA/main/LocalizaReg/11.jpg</v>
      </c>
    </row>
    <row r="1365" spans="1:11" x14ac:dyDescent="0.3">
      <c r="A1365" t="s">
        <v>264</v>
      </c>
      <c r="B1365">
        <v>11</v>
      </c>
      <c r="G1365" s="7">
        <v>99111421033</v>
      </c>
      <c r="H1365" t="s">
        <v>25010</v>
      </c>
      <c r="I1365" t="s">
        <v>1784</v>
      </c>
      <c r="J1365" t="str">
        <f>+VLOOKUP(Tabla1[[#This Row],[Codreg]],$G$347:$K$362,4,0)</f>
        <v>https://upload.wikimedia.org/wikipedia/commons/3/38/Coat_of_arms_of_Aysen%2C_Chile.svg</v>
      </c>
      <c r="K1365" t="str">
        <f>+VLOOKUP(Tabla1[[#This Row],[Codreg]],$G$347:$K$362,5,0)</f>
        <v>https://raw.githubusercontent.com/Sud-Austral/LOGOS-DATA/main/LocalizaReg/11.jpg</v>
      </c>
    </row>
    <row r="1366" spans="1:11" x14ac:dyDescent="0.3">
      <c r="A1366" t="s">
        <v>264</v>
      </c>
      <c r="B1366">
        <v>11</v>
      </c>
      <c r="G1366" s="7">
        <v>99111440137</v>
      </c>
      <c r="H1366" t="s">
        <v>25010</v>
      </c>
      <c r="I1366" t="s">
        <v>1785</v>
      </c>
      <c r="J1366" t="str">
        <f>+VLOOKUP(Tabla1[[#This Row],[Codreg]],$G$347:$K$362,4,0)</f>
        <v>https://upload.wikimedia.org/wikipedia/commons/3/38/Coat_of_arms_of_Aysen%2C_Chile.svg</v>
      </c>
      <c r="K1366" t="str">
        <f>+VLOOKUP(Tabla1[[#This Row],[Codreg]],$G$347:$K$362,5,0)</f>
        <v>https://raw.githubusercontent.com/Sud-Austral/LOGOS-DATA/main/LocalizaReg/11.jpg</v>
      </c>
    </row>
    <row r="1367" spans="1:11" x14ac:dyDescent="0.3">
      <c r="A1367" t="s">
        <v>264</v>
      </c>
      <c r="B1367">
        <v>11</v>
      </c>
      <c r="G1367" s="7">
        <v>99111440153</v>
      </c>
      <c r="H1367" t="s">
        <v>25010</v>
      </c>
      <c r="I1367" t="s">
        <v>1786</v>
      </c>
      <c r="J1367" t="str">
        <f>+VLOOKUP(Tabla1[[#This Row],[Codreg]],$G$347:$K$362,4,0)</f>
        <v>https://upload.wikimedia.org/wikipedia/commons/3/38/Coat_of_arms_of_Aysen%2C_Chile.svg</v>
      </c>
      <c r="K1367" t="str">
        <f>+VLOOKUP(Tabla1[[#This Row],[Codreg]],$G$347:$K$362,5,0)</f>
        <v>https://raw.githubusercontent.com/Sud-Austral/LOGOS-DATA/main/LocalizaReg/11.jpg</v>
      </c>
    </row>
    <row r="1368" spans="1:11" x14ac:dyDescent="0.3">
      <c r="A1368" t="s">
        <v>264</v>
      </c>
      <c r="B1368">
        <v>11</v>
      </c>
      <c r="G1368" s="7">
        <v>99111440154</v>
      </c>
      <c r="H1368" t="s">
        <v>25010</v>
      </c>
      <c r="I1368" t="s">
        <v>1787</v>
      </c>
      <c r="J1368" t="str">
        <f>+VLOOKUP(Tabla1[[#This Row],[Codreg]],$G$347:$K$362,4,0)</f>
        <v>https://upload.wikimedia.org/wikipedia/commons/3/38/Coat_of_arms_of_Aysen%2C_Chile.svg</v>
      </c>
      <c r="K1368" t="str">
        <f>+VLOOKUP(Tabla1[[#This Row],[Codreg]],$G$347:$K$362,5,0)</f>
        <v>https://raw.githubusercontent.com/Sud-Austral/LOGOS-DATA/main/LocalizaReg/11.jpg</v>
      </c>
    </row>
    <row r="1369" spans="1:11" x14ac:dyDescent="0.3">
      <c r="A1369" t="s">
        <v>264</v>
      </c>
      <c r="B1369">
        <v>11</v>
      </c>
      <c r="G1369" s="7">
        <v>99111440170</v>
      </c>
      <c r="H1369" t="s">
        <v>25010</v>
      </c>
      <c r="I1369" t="s">
        <v>1788</v>
      </c>
      <c r="J1369" t="str">
        <f>+VLOOKUP(Tabla1[[#This Row],[Codreg]],$G$347:$K$362,4,0)</f>
        <v>https://upload.wikimedia.org/wikipedia/commons/3/38/Coat_of_arms_of_Aysen%2C_Chile.svg</v>
      </c>
      <c r="K1369" t="str">
        <f>+VLOOKUP(Tabla1[[#This Row],[Codreg]],$G$347:$K$362,5,0)</f>
        <v>https://raw.githubusercontent.com/Sud-Austral/LOGOS-DATA/main/LocalizaReg/11.jpg</v>
      </c>
    </row>
    <row r="1370" spans="1:11" x14ac:dyDescent="0.3">
      <c r="A1370" t="s">
        <v>264</v>
      </c>
      <c r="B1370">
        <v>11</v>
      </c>
      <c r="G1370" s="7">
        <v>99111405015</v>
      </c>
      <c r="H1370" t="s">
        <v>25010</v>
      </c>
      <c r="I1370" t="s">
        <v>1789</v>
      </c>
      <c r="J1370" t="str">
        <f>+VLOOKUP(Tabla1[[#This Row],[Codreg]],$G$347:$K$362,4,0)</f>
        <v>https://upload.wikimedia.org/wikipedia/commons/3/38/Coat_of_arms_of_Aysen%2C_Chile.svg</v>
      </c>
      <c r="K1370" t="str">
        <f>+VLOOKUP(Tabla1[[#This Row],[Codreg]],$G$347:$K$362,5,0)</f>
        <v>https://raw.githubusercontent.com/Sud-Austral/LOGOS-DATA/main/LocalizaReg/11.jpg</v>
      </c>
    </row>
    <row r="1371" spans="1:11" x14ac:dyDescent="0.3">
      <c r="A1371" t="s">
        <v>264</v>
      </c>
      <c r="B1371">
        <v>11</v>
      </c>
      <c r="G1371" s="7">
        <v>99111405016</v>
      </c>
      <c r="H1371" t="s">
        <v>25010</v>
      </c>
      <c r="I1371" t="s">
        <v>1790</v>
      </c>
      <c r="J1371" t="str">
        <f>+VLOOKUP(Tabla1[[#This Row],[Codreg]],$G$347:$K$362,4,0)</f>
        <v>https://upload.wikimedia.org/wikipedia/commons/3/38/Coat_of_arms_of_Aysen%2C_Chile.svg</v>
      </c>
      <c r="K1371" t="str">
        <f>+VLOOKUP(Tabla1[[#This Row],[Codreg]],$G$347:$K$362,5,0)</f>
        <v>https://raw.githubusercontent.com/Sud-Austral/LOGOS-DATA/main/LocalizaReg/11.jpg</v>
      </c>
    </row>
    <row r="1372" spans="1:11" x14ac:dyDescent="0.3">
      <c r="A1372" t="s">
        <v>264</v>
      </c>
      <c r="B1372">
        <v>11</v>
      </c>
      <c r="G1372" s="7">
        <v>99111480333</v>
      </c>
      <c r="H1372" t="s">
        <v>25010</v>
      </c>
      <c r="I1372" t="s">
        <v>1791</v>
      </c>
      <c r="J1372" t="str">
        <f>+VLOOKUP(Tabla1[[#This Row],[Codreg]],$G$347:$K$362,4,0)</f>
        <v>https://upload.wikimedia.org/wikipedia/commons/3/38/Coat_of_arms_of_Aysen%2C_Chile.svg</v>
      </c>
      <c r="K1372" t="str">
        <f>+VLOOKUP(Tabla1[[#This Row],[Codreg]],$G$347:$K$362,5,0)</f>
        <v>https://raw.githubusercontent.com/Sud-Austral/LOGOS-DATA/main/LocalizaReg/11.jpg</v>
      </c>
    </row>
    <row r="1373" spans="1:11" x14ac:dyDescent="0.3">
      <c r="A1373" t="s">
        <v>264</v>
      </c>
      <c r="B1373">
        <v>11</v>
      </c>
      <c r="G1373" s="7">
        <v>99111480377</v>
      </c>
      <c r="H1373" t="s">
        <v>25010</v>
      </c>
      <c r="I1373" t="s">
        <v>1792</v>
      </c>
      <c r="J1373" t="str">
        <f>+VLOOKUP(Tabla1[[#This Row],[Codreg]],$G$347:$K$362,4,0)</f>
        <v>https://upload.wikimedia.org/wikipedia/commons/3/38/Coat_of_arms_of_Aysen%2C_Chile.svg</v>
      </c>
      <c r="K1373" t="str">
        <f>+VLOOKUP(Tabla1[[#This Row],[Codreg]],$G$347:$K$362,5,0)</f>
        <v>https://raw.githubusercontent.com/Sud-Austral/LOGOS-DATA/main/LocalizaReg/11.jpg</v>
      </c>
    </row>
    <row r="1374" spans="1:11" x14ac:dyDescent="0.3">
      <c r="A1374" t="s">
        <v>264</v>
      </c>
      <c r="B1374">
        <v>11</v>
      </c>
      <c r="G1374" s="7">
        <v>99111480388</v>
      </c>
      <c r="H1374" t="s">
        <v>25010</v>
      </c>
      <c r="I1374" t="s">
        <v>1793</v>
      </c>
      <c r="J1374" t="str">
        <f>+VLOOKUP(Tabla1[[#This Row],[Codreg]],$G$347:$K$362,4,0)</f>
        <v>https://upload.wikimedia.org/wikipedia/commons/3/38/Coat_of_arms_of_Aysen%2C_Chile.svg</v>
      </c>
      <c r="K1374" t="str">
        <f>+VLOOKUP(Tabla1[[#This Row],[Codreg]],$G$347:$K$362,5,0)</f>
        <v>https://raw.githubusercontent.com/Sud-Austral/LOGOS-DATA/main/LocalizaReg/11.jpg</v>
      </c>
    </row>
    <row r="1375" spans="1:11" x14ac:dyDescent="0.3">
      <c r="A1375" t="s">
        <v>264</v>
      </c>
      <c r="B1375">
        <v>11</v>
      </c>
      <c r="G1375" s="7">
        <v>99111404018</v>
      </c>
      <c r="H1375" t="s">
        <v>25010</v>
      </c>
      <c r="I1375" t="s">
        <v>1794</v>
      </c>
      <c r="J1375" t="str">
        <f>+VLOOKUP(Tabla1[[#This Row],[Codreg]],$G$347:$K$362,4,0)</f>
        <v>https://upload.wikimedia.org/wikipedia/commons/3/38/Coat_of_arms_of_Aysen%2C_Chile.svg</v>
      </c>
      <c r="K1375" t="str">
        <f>+VLOOKUP(Tabla1[[#This Row],[Codreg]],$G$347:$K$362,5,0)</f>
        <v>https://raw.githubusercontent.com/Sud-Austral/LOGOS-DATA/main/LocalizaReg/11.jpg</v>
      </c>
    </row>
    <row r="1376" spans="1:11" x14ac:dyDescent="0.3">
      <c r="A1376" t="s">
        <v>264</v>
      </c>
      <c r="B1376">
        <v>11</v>
      </c>
      <c r="G1376" s="7">
        <v>99111404015</v>
      </c>
      <c r="H1376" t="s">
        <v>25010</v>
      </c>
      <c r="I1376" t="s">
        <v>1795</v>
      </c>
      <c r="J1376" t="str">
        <f>+VLOOKUP(Tabla1[[#This Row],[Codreg]],$G$347:$K$362,4,0)</f>
        <v>https://upload.wikimedia.org/wikipedia/commons/3/38/Coat_of_arms_of_Aysen%2C_Chile.svg</v>
      </c>
      <c r="K1376" t="str">
        <f>+VLOOKUP(Tabla1[[#This Row],[Codreg]],$G$347:$K$362,5,0)</f>
        <v>https://raw.githubusercontent.com/Sud-Austral/LOGOS-DATA/main/LocalizaReg/11.jpg</v>
      </c>
    </row>
    <row r="1377" spans="1:11" x14ac:dyDescent="0.3">
      <c r="A1377" t="s">
        <v>264</v>
      </c>
      <c r="B1377">
        <v>11</v>
      </c>
      <c r="G1377" s="7">
        <v>99111414007</v>
      </c>
      <c r="H1377" t="s">
        <v>25010</v>
      </c>
      <c r="I1377" t="s">
        <v>1796</v>
      </c>
      <c r="J1377" t="str">
        <f>+VLOOKUP(Tabla1[[#This Row],[Codreg]],$G$347:$K$362,4,0)</f>
        <v>https://upload.wikimedia.org/wikipedia/commons/3/38/Coat_of_arms_of_Aysen%2C_Chile.svg</v>
      </c>
      <c r="K1377" t="str">
        <f>+VLOOKUP(Tabla1[[#This Row],[Codreg]],$G$347:$K$362,5,0)</f>
        <v>https://raw.githubusercontent.com/Sud-Austral/LOGOS-DATA/main/LocalizaReg/11.jpg</v>
      </c>
    </row>
    <row r="1378" spans="1:11" x14ac:dyDescent="0.3">
      <c r="A1378" t="s">
        <v>264</v>
      </c>
      <c r="B1378">
        <v>11</v>
      </c>
      <c r="G1378" s="7">
        <v>99111414013</v>
      </c>
      <c r="H1378" t="s">
        <v>25010</v>
      </c>
      <c r="I1378" t="s">
        <v>1797</v>
      </c>
      <c r="J1378" t="str">
        <f>+VLOOKUP(Tabla1[[#This Row],[Codreg]],$G$347:$K$362,4,0)</f>
        <v>https://upload.wikimedia.org/wikipedia/commons/3/38/Coat_of_arms_of_Aysen%2C_Chile.svg</v>
      </c>
      <c r="K1378" t="str">
        <f>+VLOOKUP(Tabla1[[#This Row],[Codreg]],$G$347:$K$362,5,0)</f>
        <v>https://raw.githubusercontent.com/Sud-Austral/LOGOS-DATA/main/LocalizaReg/11.jpg</v>
      </c>
    </row>
    <row r="1379" spans="1:11" x14ac:dyDescent="0.3">
      <c r="A1379" t="s">
        <v>264</v>
      </c>
      <c r="B1379">
        <v>11</v>
      </c>
      <c r="G1379" s="7">
        <v>99111423010</v>
      </c>
      <c r="H1379" t="s">
        <v>25010</v>
      </c>
      <c r="I1379" t="s">
        <v>1798</v>
      </c>
      <c r="J1379" t="str">
        <f>+VLOOKUP(Tabla1[[#This Row],[Codreg]],$G$347:$K$362,4,0)</f>
        <v>https://upload.wikimedia.org/wikipedia/commons/3/38/Coat_of_arms_of_Aysen%2C_Chile.svg</v>
      </c>
      <c r="K1379" t="str">
        <f>+VLOOKUP(Tabla1[[#This Row],[Codreg]],$G$347:$K$362,5,0)</f>
        <v>https://raw.githubusercontent.com/Sud-Austral/LOGOS-DATA/main/LocalizaReg/11.jpg</v>
      </c>
    </row>
    <row r="1380" spans="1:11" x14ac:dyDescent="0.3">
      <c r="A1380" t="s">
        <v>264</v>
      </c>
      <c r="B1380">
        <v>11</v>
      </c>
      <c r="G1380" s="7">
        <v>99111422012</v>
      </c>
      <c r="H1380" t="s">
        <v>25010</v>
      </c>
      <c r="I1380" t="s">
        <v>1799</v>
      </c>
      <c r="J1380" t="str">
        <f>+VLOOKUP(Tabla1[[#This Row],[Codreg]],$G$347:$K$362,4,0)</f>
        <v>https://upload.wikimedia.org/wikipedia/commons/3/38/Coat_of_arms_of_Aysen%2C_Chile.svg</v>
      </c>
      <c r="K1380" t="str">
        <f>+VLOOKUP(Tabla1[[#This Row],[Codreg]],$G$347:$K$362,5,0)</f>
        <v>https://raw.githubusercontent.com/Sud-Austral/LOGOS-DATA/main/LocalizaReg/11.jpg</v>
      </c>
    </row>
    <row r="1381" spans="1:11" x14ac:dyDescent="0.3">
      <c r="A1381" t="s">
        <v>264</v>
      </c>
      <c r="B1381">
        <v>11</v>
      </c>
      <c r="G1381" s="7">
        <v>99111422008</v>
      </c>
      <c r="H1381" t="s">
        <v>25010</v>
      </c>
      <c r="I1381" t="s">
        <v>1800</v>
      </c>
      <c r="J1381" t="str">
        <f>+VLOOKUP(Tabla1[[#This Row],[Codreg]],$G$347:$K$362,4,0)</f>
        <v>https://upload.wikimedia.org/wikipedia/commons/3/38/Coat_of_arms_of_Aysen%2C_Chile.svg</v>
      </c>
      <c r="K1381" t="str">
        <f>+VLOOKUP(Tabla1[[#This Row],[Codreg]],$G$347:$K$362,5,0)</f>
        <v>https://raw.githubusercontent.com/Sud-Austral/LOGOS-DATA/main/LocalizaReg/11.jpg</v>
      </c>
    </row>
    <row r="1382" spans="1:11" x14ac:dyDescent="0.3">
      <c r="A1382" t="s">
        <v>264</v>
      </c>
      <c r="B1382">
        <v>11</v>
      </c>
      <c r="G1382" s="7">
        <v>99111422004</v>
      </c>
      <c r="H1382" t="s">
        <v>25010</v>
      </c>
      <c r="I1382" t="s">
        <v>1801</v>
      </c>
      <c r="J1382" t="str">
        <f>+VLOOKUP(Tabla1[[#This Row],[Codreg]],$G$347:$K$362,4,0)</f>
        <v>https://upload.wikimedia.org/wikipedia/commons/3/38/Coat_of_arms_of_Aysen%2C_Chile.svg</v>
      </c>
      <c r="K1382" t="str">
        <f>+VLOOKUP(Tabla1[[#This Row],[Codreg]],$G$347:$K$362,5,0)</f>
        <v>https://raw.githubusercontent.com/Sud-Austral/LOGOS-DATA/main/LocalizaReg/11.jpg</v>
      </c>
    </row>
    <row r="1383" spans="1:11" x14ac:dyDescent="0.3">
      <c r="A1383" t="s">
        <v>264</v>
      </c>
      <c r="B1383">
        <v>11</v>
      </c>
      <c r="G1383" s="7">
        <v>99111440033</v>
      </c>
      <c r="H1383" t="s">
        <v>25010</v>
      </c>
      <c r="I1383" t="s">
        <v>1802</v>
      </c>
      <c r="J1383" t="str">
        <f>+VLOOKUP(Tabla1[[#This Row],[Codreg]],$G$347:$K$362,4,0)</f>
        <v>https://upload.wikimedia.org/wikipedia/commons/3/38/Coat_of_arms_of_Aysen%2C_Chile.svg</v>
      </c>
      <c r="K1383" t="str">
        <f>+VLOOKUP(Tabla1[[#This Row],[Codreg]],$G$347:$K$362,5,0)</f>
        <v>https://raw.githubusercontent.com/Sud-Austral/LOGOS-DATA/main/LocalizaReg/11.jpg</v>
      </c>
    </row>
    <row r="1384" spans="1:11" x14ac:dyDescent="0.3">
      <c r="A1384" t="s">
        <v>264</v>
      </c>
      <c r="B1384">
        <v>11</v>
      </c>
      <c r="G1384" s="7">
        <v>99111440084</v>
      </c>
      <c r="H1384" t="s">
        <v>25010</v>
      </c>
      <c r="I1384" t="s">
        <v>1803</v>
      </c>
      <c r="J1384" t="str">
        <f>+VLOOKUP(Tabla1[[#This Row],[Codreg]],$G$347:$K$362,4,0)</f>
        <v>https://upload.wikimedia.org/wikipedia/commons/3/38/Coat_of_arms_of_Aysen%2C_Chile.svg</v>
      </c>
      <c r="K1384" t="str">
        <f>+VLOOKUP(Tabla1[[#This Row],[Codreg]],$G$347:$K$362,5,0)</f>
        <v>https://raw.githubusercontent.com/Sud-Austral/LOGOS-DATA/main/LocalizaReg/11.jpg</v>
      </c>
    </row>
    <row r="1385" spans="1:11" x14ac:dyDescent="0.3">
      <c r="A1385" t="s">
        <v>264</v>
      </c>
      <c r="B1385">
        <v>11</v>
      </c>
      <c r="G1385" s="7">
        <v>99111440103</v>
      </c>
      <c r="H1385" t="s">
        <v>25010</v>
      </c>
      <c r="I1385" t="s">
        <v>1804</v>
      </c>
      <c r="J1385" t="str">
        <f>+VLOOKUP(Tabla1[[#This Row],[Codreg]],$G$347:$K$362,4,0)</f>
        <v>https://upload.wikimedia.org/wikipedia/commons/3/38/Coat_of_arms_of_Aysen%2C_Chile.svg</v>
      </c>
      <c r="K1385" t="str">
        <f>+VLOOKUP(Tabla1[[#This Row],[Codreg]],$G$347:$K$362,5,0)</f>
        <v>https://raw.githubusercontent.com/Sud-Austral/LOGOS-DATA/main/LocalizaReg/11.jpg</v>
      </c>
    </row>
    <row r="1386" spans="1:11" x14ac:dyDescent="0.3">
      <c r="A1386" t="s">
        <v>264</v>
      </c>
      <c r="B1386">
        <v>11</v>
      </c>
      <c r="G1386" s="7">
        <v>99111460041</v>
      </c>
      <c r="H1386" t="s">
        <v>25010</v>
      </c>
      <c r="I1386" t="s">
        <v>1805</v>
      </c>
      <c r="J1386" t="str">
        <f>+VLOOKUP(Tabla1[[#This Row],[Codreg]],$G$347:$K$362,4,0)</f>
        <v>https://upload.wikimedia.org/wikipedia/commons/3/38/Coat_of_arms_of_Aysen%2C_Chile.svg</v>
      </c>
      <c r="K1386" t="str">
        <f>+VLOOKUP(Tabla1[[#This Row],[Codreg]],$G$347:$K$362,5,0)</f>
        <v>https://raw.githubusercontent.com/Sud-Austral/LOGOS-DATA/main/LocalizaReg/11.jpg</v>
      </c>
    </row>
    <row r="1387" spans="1:11" x14ac:dyDescent="0.3">
      <c r="A1387" t="s">
        <v>264</v>
      </c>
      <c r="B1387">
        <v>11</v>
      </c>
      <c r="G1387" s="7">
        <v>99111460001</v>
      </c>
      <c r="H1387" t="s">
        <v>25010</v>
      </c>
      <c r="I1387" t="s">
        <v>1806</v>
      </c>
      <c r="J1387" t="str">
        <f>+VLOOKUP(Tabla1[[#This Row],[Codreg]],$G$347:$K$362,4,0)</f>
        <v>https://upload.wikimedia.org/wikipedia/commons/3/38/Coat_of_arms_of_Aysen%2C_Chile.svg</v>
      </c>
      <c r="K1387" t="str">
        <f>+VLOOKUP(Tabla1[[#This Row],[Codreg]],$G$347:$K$362,5,0)</f>
        <v>https://raw.githubusercontent.com/Sud-Austral/LOGOS-DATA/main/LocalizaReg/11.jpg</v>
      </c>
    </row>
    <row r="1388" spans="1:11" x14ac:dyDescent="0.3">
      <c r="A1388" t="s">
        <v>264</v>
      </c>
      <c r="B1388">
        <v>11</v>
      </c>
      <c r="G1388" s="7">
        <v>99111480210</v>
      </c>
      <c r="H1388" t="s">
        <v>25010</v>
      </c>
      <c r="I1388" t="s">
        <v>1807</v>
      </c>
      <c r="J1388" t="str">
        <f>+VLOOKUP(Tabla1[[#This Row],[Codreg]],$G$347:$K$362,4,0)</f>
        <v>https://upload.wikimedia.org/wikipedia/commons/3/38/Coat_of_arms_of_Aysen%2C_Chile.svg</v>
      </c>
      <c r="K1388" t="str">
        <f>+VLOOKUP(Tabla1[[#This Row],[Codreg]],$G$347:$K$362,5,0)</f>
        <v>https://raw.githubusercontent.com/Sud-Austral/LOGOS-DATA/main/LocalizaReg/11.jpg</v>
      </c>
    </row>
    <row r="1389" spans="1:11" x14ac:dyDescent="0.3">
      <c r="A1389" t="s">
        <v>264</v>
      </c>
      <c r="B1389">
        <v>11</v>
      </c>
      <c r="G1389" s="7">
        <v>99111460038</v>
      </c>
      <c r="H1389" t="s">
        <v>25010</v>
      </c>
      <c r="I1389" t="s">
        <v>1808</v>
      </c>
      <c r="J1389" t="str">
        <f>+VLOOKUP(Tabla1[[#This Row],[Codreg]],$G$347:$K$362,4,0)</f>
        <v>https://upload.wikimedia.org/wikipedia/commons/3/38/Coat_of_arms_of_Aysen%2C_Chile.svg</v>
      </c>
      <c r="K1389" t="str">
        <f>+VLOOKUP(Tabla1[[#This Row],[Codreg]],$G$347:$K$362,5,0)</f>
        <v>https://raw.githubusercontent.com/Sud-Austral/LOGOS-DATA/main/LocalizaReg/11.jpg</v>
      </c>
    </row>
    <row r="1390" spans="1:11" x14ac:dyDescent="0.3">
      <c r="A1390" t="s">
        <v>264</v>
      </c>
      <c r="B1390">
        <v>11</v>
      </c>
      <c r="G1390" s="7">
        <v>99111460090</v>
      </c>
      <c r="H1390" t="s">
        <v>25010</v>
      </c>
      <c r="I1390" t="s">
        <v>1809</v>
      </c>
      <c r="J1390" t="str">
        <f>+VLOOKUP(Tabla1[[#This Row],[Codreg]],$G$347:$K$362,4,0)</f>
        <v>https://upload.wikimedia.org/wikipedia/commons/3/38/Coat_of_arms_of_Aysen%2C_Chile.svg</v>
      </c>
      <c r="K1390" t="str">
        <f>+VLOOKUP(Tabla1[[#This Row],[Codreg]],$G$347:$K$362,5,0)</f>
        <v>https://raw.githubusercontent.com/Sud-Austral/LOGOS-DATA/main/LocalizaReg/11.jpg</v>
      </c>
    </row>
    <row r="1391" spans="1:11" x14ac:dyDescent="0.3">
      <c r="A1391" t="s">
        <v>264</v>
      </c>
      <c r="B1391">
        <v>11</v>
      </c>
      <c r="G1391" s="7">
        <v>99111460059</v>
      </c>
      <c r="H1391" t="s">
        <v>25010</v>
      </c>
      <c r="I1391" t="s">
        <v>1810</v>
      </c>
      <c r="J1391" t="str">
        <f>+VLOOKUP(Tabla1[[#This Row],[Codreg]],$G$347:$K$362,4,0)</f>
        <v>https://upload.wikimedia.org/wikipedia/commons/3/38/Coat_of_arms_of_Aysen%2C_Chile.svg</v>
      </c>
      <c r="K1391" t="str">
        <f>+VLOOKUP(Tabla1[[#This Row],[Codreg]],$G$347:$K$362,5,0)</f>
        <v>https://raw.githubusercontent.com/Sud-Austral/LOGOS-DATA/main/LocalizaReg/11.jpg</v>
      </c>
    </row>
    <row r="1392" spans="1:11" x14ac:dyDescent="0.3">
      <c r="A1392" t="s">
        <v>264</v>
      </c>
      <c r="B1392">
        <v>11</v>
      </c>
      <c r="G1392" s="7">
        <v>99111460066</v>
      </c>
      <c r="H1392" t="s">
        <v>25010</v>
      </c>
      <c r="I1392" t="s">
        <v>1811</v>
      </c>
      <c r="J1392" t="str">
        <f>+VLOOKUP(Tabla1[[#This Row],[Codreg]],$G$347:$K$362,4,0)</f>
        <v>https://upload.wikimedia.org/wikipedia/commons/3/38/Coat_of_arms_of_Aysen%2C_Chile.svg</v>
      </c>
      <c r="K1392" t="str">
        <f>+VLOOKUP(Tabla1[[#This Row],[Codreg]],$G$347:$K$362,5,0)</f>
        <v>https://raw.githubusercontent.com/Sud-Austral/LOGOS-DATA/main/LocalizaReg/11.jpg</v>
      </c>
    </row>
    <row r="1393" spans="1:11" x14ac:dyDescent="0.3">
      <c r="A1393" t="s">
        <v>264</v>
      </c>
      <c r="B1393">
        <v>11</v>
      </c>
      <c r="G1393" s="7">
        <v>99111480197</v>
      </c>
      <c r="H1393" t="s">
        <v>25010</v>
      </c>
      <c r="I1393" t="s">
        <v>1812</v>
      </c>
      <c r="J1393" t="str">
        <f>+VLOOKUP(Tabla1[[#This Row],[Codreg]],$G$347:$K$362,4,0)</f>
        <v>https://upload.wikimedia.org/wikipedia/commons/3/38/Coat_of_arms_of_Aysen%2C_Chile.svg</v>
      </c>
      <c r="K1393" t="str">
        <f>+VLOOKUP(Tabla1[[#This Row],[Codreg]],$G$347:$K$362,5,0)</f>
        <v>https://raw.githubusercontent.com/Sud-Austral/LOGOS-DATA/main/LocalizaReg/11.jpg</v>
      </c>
    </row>
    <row r="1394" spans="1:11" x14ac:dyDescent="0.3">
      <c r="A1394" t="s">
        <v>264</v>
      </c>
      <c r="B1394">
        <v>11</v>
      </c>
      <c r="G1394" s="7">
        <v>99111460077</v>
      </c>
      <c r="H1394" t="s">
        <v>25010</v>
      </c>
      <c r="I1394" t="s">
        <v>1813</v>
      </c>
      <c r="J1394" t="str">
        <f>+VLOOKUP(Tabla1[[#This Row],[Codreg]],$G$347:$K$362,4,0)</f>
        <v>https://upload.wikimedia.org/wikipedia/commons/3/38/Coat_of_arms_of_Aysen%2C_Chile.svg</v>
      </c>
      <c r="K1394" t="str">
        <f>+VLOOKUP(Tabla1[[#This Row],[Codreg]],$G$347:$K$362,5,0)</f>
        <v>https://raw.githubusercontent.com/Sud-Austral/LOGOS-DATA/main/LocalizaReg/11.jpg</v>
      </c>
    </row>
    <row r="1395" spans="1:11" x14ac:dyDescent="0.3">
      <c r="A1395" t="s">
        <v>264</v>
      </c>
      <c r="B1395">
        <v>11</v>
      </c>
      <c r="G1395" s="7">
        <v>99111460124</v>
      </c>
      <c r="H1395" t="s">
        <v>25010</v>
      </c>
      <c r="I1395" t="s">
        <v>1814</v>
      </c>
      <c r="J1395" t="str">
        <f>+VLOOKUP(Tabla1[[#This Row],[Codreg]],$G$347:$K$362,4,0)</f>
        <v>https://upload.wikimedia.org/wikipedia/commons/3/38/Coat_of_arms_of_Aysen%2C_Chile.svg</v>
      </c>
      <c r="K1395" t="str">
        <f>+VLOOKUP(Tabla1[[#This Row],[Codreg]],$G$347:$K$362,5,0)</f>
        <v>https://raw.githubusercontent.com/Sud-Austral/LOGOS-DATA/main/LocalizaReg/11.jpg</v>
      </c>
    </row>
    <row r="1396" spans="1:11" x14ac:dyDescent="0.3">
      <c r="A1396" t="s">
        <v>264</v>
      </c>
      <c r="B1396">
        <v>11</v>
      </c>
      <c r="G1396" s="7">
        <v>99111460121</v>
      </c>
      <c r="H1396" t="s">
        <v>25010</v>
      </c>
      <c r="I1396" t="s">
        <v>1815</v>
      </c>
      <c r="J1396" t="str">
        <f>+VLOOKUP(Tabla1[[#This Row],[Codreg]],$G$347:$K$362,4,0)</f>
        <v>https://upload.wikimedia.org/wikipedia/commons/3/38/Coat_of_arms_of_Aysen%2C_Chile.svg</v>
      </c>
      <c r="K1396" t="str">
        <f>+VLOOKUP(Tabla1[[#This Row],[Codreg]],$G$347:$K$362,5,0)</f>
        <v>https://raw.githubusercontent.com/Sud-Austral/LOGOS-DATA/main/LocalizaReg/11.jpg</v>
      </c>
    </row>
    <row r="1397" spans="1:11" x14ac:dyDescent="0.3">
      <c r="A1397" t="s">
        <v>264</v>
      </c>
      <c r="B1397">
        <v>11</v>
      </c>
      <c r="G1397" s="7">
        <v>99111460110</v>
      </c>
      <c r="H1397" t="s">
        <v>25010</v>
      </c>
      <c r="I1397" t="s">
        <v>1816</v>
      </c>
      <c r="J1397" t="str">
        <f>+VLOOKUP(Tabla1[[#This Row],[Codreg]],$G$347:$K$362,4,0)</f>
        <v>https://upload.wikimedia.org/wikipedia/commons/3/38/Coat_of_arms_of_Aysen%2C_Chile.svg</v>
      </c>
      <c r="K1397" t="str">
        <f>+VLOOKUP(Tabla1[[#This Row],[Codreg]],$G$347:$K$362,5,0)</f>
        <v>https://raw.githubusercontent.com/Sud-Austral/LOGOS-DATA/main/LocalizaReg/11.jpg</v>
      </c>
    </row>
    <row r="1398" spans="1:11" x14ac:dyDescent="0.3">
      <c r="A1398" t="s">
        <v>264</v>
      </c>
      <c r="B1398">
        <v>11</v>
      </c>
      <c r="G1398" s="7">
        <v>99111460113</v>
      </c>
      <c r="H1398" t="s">
        <v>25010</v>
      </c>
      <c r="I1398" t="s">
        <v>1817</v>
      </c>
      <c r="J1398" t="str">
        <f>+VLOOKUP(Tabla1[[#This Row],[Codreg]],$G$347:$K$362,4,0)</f>
        <v>https://upload.wikimedia.org/wikipedia/commons/3/38/Coat_of_arms_of_Aysen%2C_Chile.svg</v>
      </c>
      <c r="K1398" t="str">
        <f>+VLOOKUP(Tabla1[[#This Row],[Codreg]],$G$347:$K$362,5,0)</f>
        <v>https://raw.githubusercontent.com/Sud-Austral/LOGOS-DATA/main/LocalizaReg/11.jpg</v>
      </c>
    </row>
    <row r="1399" spans="1:11" x14ac:dyDescent="0.3">
      <c r="A1399" t="s">
        <v>264</v>
      </c>
      <c r="B1399">
        <v>11</v>
      </c>
      <c r="G1399" s="7">
        <v>99111480276</v>
      </c>
      <c r="H1399" t="s">
        <v>25010</v>
      </c>
      <c r="I1399" t="s">
        <v>1818</v>
      </c>
      <c r="J1399" t="str">
        <f>+VLOOKUP(Tabla1[[#This Row],[Codreg]],$G$347:$K$362,4,0)</f>
        <v>https://upload.wikimedia.org/wikipedia/commons/3/38/Coat_of_arms_of_Aysen%2C_Chile.svg</v>
      </c>
      <c r="K1399" t="str">
        <f>+VLOOKUP(Tabla1[[#This Row],[Codreg]],$G$347:$K$362,5,0)</f>
        <v>https://raw.githubusercontent.com/Sud-Austral/LOGOS-DATA/main/LocalizaReg/11.jpg</v>
      </c>
    </row>
    <row r="1400" spans="1:11" x14ac:dyDescent="0.3">
      <c r="A1400" t="s">
        <v>264</v>
      </c>
      <c r="B1400">
        <v>11</v>
      </c>
      <c r="G1400" s="7">
        <v>99111480274</v>
      </c>
      <c r="H1400" t="s">
        <v>25010</v>
      </c>
      <c r="I1400" t="s">
        <v>1819</v>
      </c>
      <c r="J1400" t="str">
        <f>+VLOOKUP(Tabla1[[#This Row],[Codreg]],$G$347:$K$362,4,0)</f>
        <v>https://upload.wikimedia.org/wikipedia/commons/3/38/Coat_of_arms_of_Aysen%2C_Chile.svg</v>
      </c>
      <c r="K1400" t="str">
        <f>+VLOOKUP(Tabla1[[#This Row],[Codreg]],$G$347:$K$362,5,0)</f>
        <v>https://raw.githubusercontent.com/Sud-Austral/LOGOS-DATA/main/LocalizaReg/11.jpg</v>
      </c>
    </row>
    <row r="1401" spans="1:11" x14ac:dyDescent="0.3">
      <c r="A1401" t="s">
        <v>264</v>
      </c>
      <c r="B1401">
        <v>11</v>
      </c>
      <c r="G1401" s="7">
        <v>99111480186</v>
      </c>
      <c r="H1401" t="s">
        <v>25010</v>
      </c>
      <c r="I1401" t="s">
        <v>1820</v>
      </c>
      <c r="J1401" t="str">
        <f>+VLOOKUP(Tabla1[[#This Row],[Codreg]],$G$347:$K$362,4,0)</f>
        <v>https://upload.wikimedia.org/wikipedia/commons/3/38/Coat_of_arms_of_Aysen%2C_Chile.svg</v>
      </c>
      <c r="K1401" t="str">
        <f>+VLOOKUP(Tabla1[[#This Row],[Codreg]],$G$347:$K$362,5,0)</f>
        <v>https://raw.githubusercontent.com/Sud-Austral/LOGOS-DATA/main/LocalizaReg/11.jpg</v>
      </c>
    </row>
    <row r="1402" spans="1:11" x14ac:dyDescent="0.3">
      <c r="A1402" t="s">
        <v>264</v>
      </c>
      <c r="B1402">
        <v>11</v>
      </c>
      <c r="G1402" s="7">
        <v>99111480203</v>
      </c>
      <c r="H1402" t="s">
        <v>25010</v>
      </c>
      <c r="I1402" t="s">
        <v>1821</v>
      </c>
      <c r="J1402" t="str">
        <f>+VLOOKUP(Tabla1[[#This Row],[Codreg]],$G$347:$K$362,4,0)</f>
        <v>https://upload.wikimedia.org/wikipedia/commons/3/38/Coat_of_arms_of_Aysen%2C_Chile.svg</v>
      </c>
      <c r="K1402" t="str">
        <f>+VLOOKUP(Tabla1[[#This Row],[Codreg]],$G$347:$K$362,5,0)</f>
        <v>https://raw.githubusercontent.com/Sud-Austral/LOGOS-DATA/main/LocalizaReg/11.jpg</v>
      </c>
    </row>
    <row r="1403" spans="1:11" x14ac:dyDescent="0.3">
      <c r="A1403" t="s">
        <v>264</v>
      </c>
      <c r="B1403">
        <v>11</v>
      </c>
      <c r="G1403" s="7">
        <v>99111480200</v>
      </c>
      <c r="H1403" t="s">
        <v>25010</v>
      </c>
      <c r="I1403" t="s">
        <v>1822</v>
      </c>
      <c r="J1403" t="str">
        <f>+VLOOKUP(Tabla1[[#This Row],[Codreg]],$G$347:$K$362,4,0)</f>
        <v>https://upload.wikimedia.org/wikipedia/commons/3/38/Coat_of_arms_of_Aysen%2C_Chile.svg</v>
      </c>
      <c r="K1403" t="str">
        <f>+VLOOKUP(Tabla1[[#This Row],[Codreg]],$G$347:$K$362,5,0)</f>
        <v>https://raw.githubusercontent.com/Sud-Austral/LOGOS-DATA/main/LocalizaReg/11.jpg</v>
      </c>
    </row>
    <row r="1404" spans="1:11" x14ac:dyDescent="0.3">
      <c r="A1404" t="s">
        <v>264</v>
      </c>
      <c r="B1404">
        <v>11</v>
      </c>
      <c r="G1404" s="7">
        <v>99111480165</v>
      </c>
      <c r="H1404" t="s">
        <v>25010</v>
      </c>
      <c r="I1404" t="s">
        <v>1823</v>
      </c>
      <c r="J1404" t="str">
        <f>+VLOOKUP(Tabla1[[#This Row],[Codreg]],$G$347:$K$362,4,0)</f>
        <v>https://upload.wikimedia.org/wikipedia/commons/3/38/Coat_of_arms_of_Aysen%2C_Chile.svg</v>
      </c>
      <c r="K1404" t="str">
        <f>+VLOOKUP(Tabla1[[#This Row],[Codreg]],$G$347:$K$362,5,0)</f>
        <v>https://raw.githubusercontent.com/Sud-Austral/LOGOS-DATA/main/LocalizaReg/11.jpg</v>
      </c>
    </row>
    <row r="1405" spans="1:11" x14ac:dyDescent="0.3">
      <c r="A1405" t="s">
        <v>264</v>
      </c>
      <c r="B1405">
        <v>11</v>
      </c>
      <c r="G1405" s="7">
        <v>99111480173</v>
      </c>
      <c r="H1405" t="s">
        <v>25010</v>
      </c>
      <c r="I1405" t="s">
        <v>1824</v>
      </c>
      <c r="J1405" t="str">
        <f>+VLOOKUP(Tabla1[[#This Row],[Codreg]],$G$347:$K$362,4,0)</f>
        <v>https://upload.wikimedia.org/wikipedia/commons/3/38/Coat_of_arms_of_Aysen%2C_Chile.svg</v>
      </c>
      <c r="K1405" t="str">
        <f>+VLOOKUP(Tabla1[[#This Row],[Codreg]],$G$347:$K$362,5,0)</f>
        <v>https://raw.githubusercontent.com/Sud-Austral/LOGOS-DATA/main/LocalizaReg/11.jpg</v>
      </c>
    </row>
    <row r="1406" spans="1:11" x14ac:dyDescent="0.3">
      <c r="A1406" t="s">
        <v>264</v>
      </c>
      <c r="B1406">
        <v>11</v>
      </c>
      <c r="G1406" s="7">
        <v>99111480159</v>
      </c>
      <c r="H1406" t="s">
        <v>25010</v>
      </c>
      <c r="I1406" t="s">
        <v>1825</v>
      </c>
      <c r="J1406" t="str">
        <f>+VLOOKUP(Tabla1[[#This Row],[Codreg]],$G$347:$K$362,4,0)</f>
        <v>https://upload.wikimedia.org/wikipedia/commons/3/38/Coat_of_arms_of_Aysen%2C_Chile.svg</v>
      </c>
      <c r="K1406" t="str">
        <f>+VLOOKUP(Tabla1[[#This Row],[Codreg]],$G$347:$K$362,5,0)</f>
        <v>https://raw.githubusercontent.com/Sud-Austral/LOGOS-DATA/main/LocalizaReg/11.jpg</v>
      </c>
    </row>
    <row r="1407" spans="1:11" x14ac:dyDescent="0.3">
      <c r="A1407" t="s">
        <v>264</v>
      </c>
      <c r="B1407">
        <v>11</v>
      </c>
      <c r="G1407" s="7">
        <v>99111480245</v>
      </c>
      <c r="H1407" t="s">
        <v>25010</v>
      </c>
      <c r="I1407" t="s">
        <v>1826</v>
      </c>
      <c r="J1407" t="str">
        <f>+VLOOKUP(Tabla1[[#This Row],[Codreg]],$G$347:$K$362,4,0)</f>
        <v>https://upload.wikimedia.org/wikipedia/commons/3/38/Coat_of_arms_of_Aysen%2C_Chile.svg</v>
      </c>
      <c r="K1407" t="str">
        <f>+VLOOKUP(Tabla1[[#This Row],[Codreg]],$G$347:$K$362,5,0)</f>
        <v>https://raw.githubusercontent.com/Sud-Austral/LOGOS-DATA/main/LocalizaReg/11.jpg</v>
      </c>
    </row>
    <row r="1408" spans="1:11" x14ac:dyDescent="0.3">
      <c r="A1408" t="s">
        <v>264</v>
      </c>
      <c r="B1408">
        <v>11</v>
      </c>
      <c r="G1408" s="7">
        <v>99111480123</v>
      </c>
      <c r="H1408" t="s">
        <v>25010</v>
      </c>
      <c r="I1408" t="s">
        <v>1827</v>
      </c>
      <c r="J1408" t="str">
        <f>+VLOOKUP(Tabla1[[#This Row],[Codreg]],$G$347:$K$362,4,0)</f>
        <v>https://upload.wikimedia.org/wikipedia/commons/3/38/Coat_of_arms_of_Aysen%2C_Chile.svg</v>
      </c>
      <c r="K1408" t="str">
        <f>+VLOOKUP(Tabla1[[#This Row],[Codreg]],$G$347:$K$362,5,0)</f>
        <v>https://raw.githubusercontent.com/Sud-Austral/LOGOS-DATA/main/LocalizaReg/11.jpg</v>
      </c>
    </row>
    <row r="1409" spans="1:11" x14ac:dyDescent="0.3">
      <c r="A1409" t="s">
        <v>264</v>
      </c>
      <c r="B1409">
        <v>11</v>
      </c>
      <c r="G1409" s="7">
        <v>99111480282</v>
      </c>
      <c r="H1409" t="s">
        <v>25010</v>
      </c>
      <c r="I1409" t="s">
        <v>1828</v>
      </c>
      <c r="J1409" t="str">
        <f>+VLOOKUP(Tabla1[[#This Row],[Codreg]],$G$347:$K$362,4,0)</f>
        <v>https://upload.wikimedia.org/wikipedia/commons/3/38/Coat_of_arms_of_Aysen%2C_Chile.svg</v>
      </c>
      <c r="K1409" t="str">
        <f>+VLOOKUP(Tabla1[[#This Row],[Codreg]],$G$347:$K$362,5,0)</f>
        <v>https://raw.githubusercontent.com/Sud-Austral/LOGOS-DATA/main/LocalizaReg/11.jpg</v>
      </c>
    </row>
    <row r="1410" spans="1:11" x14ac:dyDescent="0.3">
      <c r="A1410" t="s">
        <v>264</v>
      </c>
      <c r="B1410">
        <v>11</v>
      </c>
      <c r="G1410" s="7">
        <v>99111480285</v>
      </c>
      <c r="H1410" t="s">
        <v>25010</v>
      </c>
      <c r="I1410" t="s">
        <v>1829</v>
      </c>
      <c r="J1410" t="str">
        <f>+VLOOKUP(Tabla1[[#This Row],[Codreg]],$G$347:$K$362,4,0)</f>
        <v>https://upload.wikimedia.org/wikipedia/commons/3/38/Coat_of_arms_of_Aysen%2C_Chile.svg</v>
      </c>
      <c r="K1410" t="str">
        <f>+VLOOKUP(Tabla1[[#This Row],[Codreg]],$G$347:$K$362,5,0)</f>
        <v>https://raw.githubusercontent.com/Sud-Austral/LOGOS-DATA/main/LocalizaReg/11.jpg</v>
      </c>
    </row>
    <row r="1411" spans="1:11" x14ac:dyDescent="0.3">
      <c r="A1411" t="s">
        <v>264</v>
      </c>
      <c r="B1411">
        <v>11</v>
      </c>
      <c r="G1411" s="7">
        <v>99111480103</v>
      </c>
      <c r="H1411" t="s">
        <v>25010</v>
      </c>
      <c r="I1411" t="s">
        <v>1830</v>
      </c>
      <c r="J1411" t="str">
        <f>+VLOOKUP(Tabla1[[#This Row],[Codreg]],$G$347:$K$362,4,0)</f>
        <v>https://upload.wikimedia.org/wikipedia/commons/3/38/Coat_of_arms_of_Aysen%2C_Chile.svg</v>
      </c>
      <c r="K1411" t="str">
        <f>+VLOOKUP(Tabla1[[#This Row],[Codreg]],$G$347:$K$362,5,0)</f>
        <v>https://raw.githubusercontent.com/Sud-Austral/LOGOS-DATA/main/LocalizaReg/11.jpg</v>
      </c>
    </row>
    <row r="1412" spans="1:11" x14ac:dyDescent="0.3">
      <c r="A1412" t="s">
        <v>264</v>
      </c>
      <c r="B1412">
        <v>11</v>
      </c>
      <c r="G1412" s="7">
        <v>99111480105</v>
      </c>
      <c r="H1412" t="s">
        <v>25010</v>
      </c>
      <c r="I1412" t="s">
        <v>1831</v>
      </c>
      <c r="J1412" t="str">
        <f>+VLOOKUP(Tabla1[[#This Row],[Codreg]],$G$347:$K$362,4,0)</f>
        <v>https://upload.wikimedia.org/wikipedia/commons/3/38/Coat_of_arms_of_Aysen%2C_Chile.svg</v>
      </c>
      <c r="K1412" t="str">
        <f>+VLOOKUP(Tabla1[[#This Row],[Codreg]],$G$347:$K$362,5,0)</f>
        <v>https://raw.githubusercontent.com/Sud-Austral/LOGOS-DATA/main/LocalizaReg/11.jpg</v>
      </c>
    </row>
    <row r="1413" spans="1:11" x14ac:dyDescent="0.3">
      <c r="A1413" t="s">
        <v>264</v>
      </c>
      <c r="B1413">
        <v>11</v>
      </c>
      <c r="G1413" s="7">
        <v>99111480106</v>
      </c>
      <c r="H1413" t="s">
        <v>25010</v>
      </c>
      <c r="I1413" t="s">
        <v>1832</v>
      </c>
      <c r="J1413" t="str">
        <f>+VLOOKUP(Tabla1[[#This Row],[Codreg]],$G$347:$K$362,4,0)</f>
        <v>https://upload.wikimedia.org/wikipedia/commons/3/38/Coat_of_arms_of_Aysen%2C_Chile.svg</v>
      </c>
      <c r="K1413" t="str">
        <f>+VLOOKUP(Tabla1[[#This Row],[Codreg]],$G$347:$K$362,5,0)</f>
        <v>https://raw.githubusercontent.com/Sud-Austral/LOGOS-DATA/main/LocalizaReg/11.jpg</v>
      </c>
    </row>
    <row r="1414" spans="1:11" x14ac:dyDescent="0.3">
      <c r="A1414" t="s">
        <v>264</v>
      </c>
      <c r="B1414">
        <v>11</v>
      </c>
      <c r="G1414" s="7">
        <v>99111480041</v>
      </c>
      <c r="H1414" t="s">
        <v>25010</v>
      </c>
      <c r="I1414" t="s">
        <v>1833</v>
      </c>
      <c r="J1414" t="str">
        <f>+VLOOKUP(Tabla1[[#This Row],[Codreg]],$G$347:$K$362,4,0)</f>
        <v>https://upload.wikimedia.org/wikipedia/commons/3/38/Coat_of_arms_of_Aysen%2C_Chile.svg</v>
      </c>
      <c r="K1414" t="str">
        <f>+VLOOKUP(Tabla1[[#This Row],[Codreg]],$G$347:$K$362,5,0)</f>
        <v>https://raw.githubusercontent.com/Sud-Austral/LOGOS-DATA/main/LocalizaReg/11.jpg</v>
      </c>
    </row>
    <row r="1415" spans="1:11" x14ac:dyDescent="0.3">
      <c r="A1415" t="s">
        <v>264</v>
      </c>
      <c r="B1415">
        <v>11</v>
      </c>
      <c r="G1415" s="7">
        <v>99111480348</v>
      </c>
      <c r="H1415" t="s">
        <v>25010</v>
      </c>
      <c r="I1415" t="s">
        <v>1834</v>
      </c>
      <c r="J1415" t="str">
        <f>+VLOOKUP(Tabla1[[#This Row],[Codreg]],$G$347:$K$362,4,0)</f>
        <v>https://upload.wikimedia.org/wikipedia/commons/3/38/Coat_of_arms_of_Aysen%2C_Chile.svg</v>
      </c>
      <c r="K1415" t="str">
        <f>+VLOOKUP(Tabla1[[#This Row],[Codreg]],$G$347:$K$362,5,0)</f>
        <v>https://raw.githubusercontent.com/Sud-Austral/LOGOS-DATA/main/LocalizaReg/11.jpg</v>
      </c>
    </row>
    <row r="1416" spans="1:11" x14ac:dyDescent="0.3">
      <c r="A1416" t="s">
        <v>264</v>
      </c>
      <c r="B1416">
        <v>11</v>
      </c>
      <c r="G1416" s="7">
        <v>99111480356</v>
      </c>
      <c r="H1416" t="s">
        <v>25010</v>
      </c>
      <c r="I1416" t="s">
        <v>1835</v>
      </c>
      <c r="J1416" t="str">
        <f>+VLOOKUP(Tabla1[[#This Row],[Codreg]],$G$347:$K$362,4,0)</f>
        <v>https://upload.wikimedia.org/wikipedia/commons/3/38/Coat_of_arms_of_Aysen%2C_Chile.svg</v>
      </c>
      <c r="K1416" t="str">
        <f>+VLOOKUP(Tabla1[[#This Row],[Codreg]],$G$347:$K$362,5,0)</f>
        <v>https://raw.githubusercontent.com/Sud-Austral/LOGOS-DATA/main/LocalizaReg/11.jpg</v>
      </c>
    </row>
    <row r="1417" spans="1:11" x14ac:dyDescent="0.3">
      <c r="A1417" t="s">
        <v>264</v>
      </c>
      <c r="B1417">
        <v>11</v>
      </c>
      <c r="G1417" s="7">
        <v>99111480047</v>
      </c>
      <c r="H1417" t="s">
        <v>25010</v>
      </c>
      <c r="I1417" t="s">
        <v>1836</v>
      </c>
      <c r="J1417" t="str">
        <f>+VLOOKUP(Tabla1[[#This Row],[Codreg]],$G$347:$K$362,4,0)</f>
        <v>https://upload.wikimedia.org/wikipedia/commons/3/38/Coat_of_arms_of_Aysen%2C_Chile.svg</v>
      </c>
      <c r="K1417" t="str">
        <f>+VLOOKUP(Tabla1[[#This Row],[Codreg]],$G$347:$K$362,5,0)</f>
        <v>https://raw.githubusercontent.com/Sud-Austral/LOGOS-DATA/main/LocalizaReg/11.jpg</v>
      </c>
    </row>
    <row r="1418" spans="1:11" x14ac:dyDescent="0.3">
      <c r="A1418" t="s">
        <v>264</v>
      </c>
      <c r="B1418">
        <v>11</v>
      </c>
      <c r="G1418" s="7">
        <v>99111480015</v>
      </c>
      <c r="H1418" t="s">
        <v>25010</v>
      </c>
      <c r="I1418" t="s">
        <v>1837</v>
      </c>
      <c r="J1418" t="str">
        <f>+VLOOKUP(Tabla1[[#This Row],[Codreg]],$G$347:$K$362,4,0)</f>
        <v>https://upload.wikimedia.org/wikipedia/commons/3/38/Coat_of_arms_of_Aysen%2C_Chile.svg</v>
      </c>
      <c r="K1418" t="str">
        <f>+VLOOKUP(Tabla1[[#This Row],[Codreg]],$G$347:$K$362,5,0)</f>
        <v>https://raw.githubusercontent.com/Sud-Austral/LOGOS-DATA/main/LocalizaReg/11.jpg</v>
      </c>
    </row>
    <row r="1419" spans="1:11" x14ac:dyDescent="0.3">
      <c r="A1419" t="s">
        <v>264</v>
      </c>
      <c r="B1419">
        <v>11</v>
      </c>
      <c r="G1419" s="7">
        <v>99111480022</v>
      </c>
      <c r="H1419" t="s">
        <v>25010</v>
      </c>
      <c r="I1419" t="s">
        <v>1838</v>
      </c>
      <c r="J1419" t="str">
        <f>+VLOOKUP(Tabla1[[#This Row],[Codreg]],$G$347:$K$362,4,0)</f>
        <v>https://upload.wikimedia.org/wikipedia/commons/3/38/Coat_of_arms_of_Aysen%2C_Chile.svg</v>
      </c>
      <c r="K1419" t="str">
        <f>+VLOOKUP(Tabla1[[#This Row],[Codreg]],$G$347:$K$362,5,0)</f>
        <v>https://raw.githubusercontent.com/Sud-Austral/LOGOS-DATA/main/LocalizaReg/11.jpg</v>
      </c>
    </row>
    <row r="1420" spans="1:11" x14ac:dyDescent="0.3">
      <c r="A1420" t="s">
        <v>264</v>
      </c>
      <c r="B1420">
        <v>11</v>
      </c>
      <c r="G1420" s="7">
        <v>99111480025</v>
      </c>
      <c r="H1420" t="s">
        <v>25010</v>
      </c>
      <c r="I1420" t="s">
        <v>1839</v>
      </c>
      <c r="J1420" t="str">
        <f>+VLOOKUP(Tabla1[[#This Row],[Codreg]],$G$347:$K$362,4,0)</f>
        <v>https://upload.wikimedia.org/wikipedia/commons/3/38/Coat_of_arms_of_Aysen%2C_Chile.svg</v>
      </c>
      <c r="K1420" t="str">
        <f>+VLOOKUP(Tabla1[[#This Row],[Codreg]],$G$347:$K$362,5,0)</f>
        <v>https://raw.githubusercontent.com/Sud-Austral/LOGOS-DATA/main/LocalizaReg/11.jpg</v>
      </c>
    </row>
    <row r="1421" spans="1:11" x14ac:dyDescent="0.3">
      <c r="A1421" t="s">
        <v>264</v>
      </c>
      <c r="B1421">
        <v>11</v>
      </c>
      <c r="G1421" s="7">
        <v>99111480033</v>
      </c>
      <c r="H1421" t="s">
        <v>25010</v>
      </c>
      <c r="I1421" t="s">
        <v>1840</v>
      </c>
      <c r="J1421" t="str">
        <f>+VLOOKUP(Tabla1[[#This Row],[Codreg]],$G$347:$K$362,4,0)</f>
        <v>https://upload.wikimedia.org/wikipedia/commons/3/38/Coat_of_arms_of_Aysen%2C_Chile.svg</v>
      </c>
      <c r="K1421" t="str">
        <f>+VLOOKUP(Tabla1[[#This Row],[Codreg]],$G$347:$K$362,5,0)</f>
        <v>https://raw.githubusercontent.com/Sud-Austral/LOGOS-DATA/main/LocalizaReg/11.jpg</v>
      </c>
    </row>
    <row r="1422" spans="1:11" x14ac:dyDescent="0.3">
      <c r="A1422" t="s">
        <v>264</v>
      </c>
      <c r="B1422">
        <v>11</v>
      </c>
      <c r="G1422" s="7">
        <v>99111480034</v>
      </c>
      <c r="H1422" t="s">
        <v>25010</v>
      </c>
      <c r="I1422" t="s">
        <v>1841</v>
      </c>
      <c r="J1422" t="str">
        <f>+VLOOKUP(Tabla1[[#This Row],[Codreg]],$G$347:$K$362,4,0)</f>
        <v>https://upload.wikimedia.org/wikipedia/commons/3/38/Coat_of_arms_of_Aysen%2C_Chile.svg</v>
      </c>
      <c r="K1422" t="str">
        <f>+VLOOKUP(Tabla1[[#This Row],[Codreg]],$G$347:$K$362,5,0)</f>
        <v>https://raw.githubusercontent.com/Sud-Austral/LOGOS-DATA/main/LocalizaReg/11.jpg</v>
      </c>
    </row>
    <row r="1423" spans="1:11" x14ac:dyDescent="0.3">
      <c r="A1423" t="s">
        <v>264</v>
      </c>
      <c r="B1423">
        <v>11</v>
      </c>
      <c r="G1423" s="7">
        <v>99111404004</v>
      </c>
      <c r="H1423" t="s">
        <v>25010</v>
      </c>
      <c r="I1423" t="s">
        <v>1842</v>
      </c>
      <c r="J1423" t="str">
        <f>+VLOOKUP(Tabla1[[#This Row],[Codreg]],$G$347:$K$362,4,0)</f>
        <v>https://upload.wikimedia.org/wikipedia/commons/3/38/Coat_of_arms_of_Aysen%2C_Chile.svg</v>
      </c>
      <c r="K1423" t="str">
        <f>+VLOOKUP(Tabla1[[#This Row],[Codreg]],$G$347:$K$362,5,0)</f>
        <v>https://raw.githubusercontent.com/Sud-Austral/LOGOS-DATA/main/LocalizaReg/11.jpg</v>
      </c>
    </row>
    <row r="1424" spans="1:11" x14ac:dyDescent="0.3">
      <c r="A1424" t="s">
        <v>264</v>
      </c>
      <c r="B1424">
        <v>11</v>
      </c>
      <c r="G1424" s="7">
        <v>99111404006</v>
      </c>
      <c r="H1424" t="s">
        <v>25010</v>
      </c>
      <c r="I1424" t="s">
        <v>1843</v>
      </c>
      <c r="J1424" t="str">
        <f>+VLOOKUP(Tabla1[[#This Row],[Codreg]],$G$347:$K$362,4,0)</f>
        <v>https://upload.wikimedia.org/wikipedia/commons/3/38/Coat_of_arms_of_Aysen%2C_Chile.svg</v>
      </c>
      <c r="K1424" t="str">
        <f>+VLOOKUP(Tabla1[[#This Row],[Codreg]],$G$347:$K$362,5,0)</f>
        <v>https://raw.githubusercontent.com/Sud-Austral/LOGOS-DATA/main/LocalizaReg/11.jpg</v>
      </c>
    </row>
    <row r="1425" spans="1:11" x14ac:dyDescent="0.3">
      <c r="A1425" t="s">
        <v>264</v>
      </c>
      <c r="B1425">
        <v>11</v>
      </c>
      <c r="G1425" s="7">
        <v>99111423013</v>
      </c>
      <c r="H1425" t="s">
        <v>25010</v>
      </c>
      <c r="I1425" t="s">
        <v>1844</v>
      </c>
      <c r="J1425" t="str">
        <f>+VLOOKUP(Tabla1[[#This Row],[Codreg]],$G$347:$K$362,4,0)</f>
        <v>https://upload.wikimedia.org/wikipedia/commons/3/38/Coat_of_arms_of_Aysen%2C_Chile.svg</v>
      </c>
      <c r="K1425" t="str">
        <f>+VLOOKUP(Tabla1[[#This Row],[Codreg]],$G$347:$K$362,5,0)</f>
        <v>https://raw.githubusercontent.com/Sud-Austral/LOGOS-DATA/main/LocalizaReg/11.jpg</v>
      </c>
    </row>
    <row r="1426" spans="1:11" x14ac:dyDescent="0.3">
      <c r="A1426" t="s">
        <v>264</v>
      </c>
      <c r="B1426">
        <v>11</v>
      </c>
      <c r="G1426" s="7">
        <v>99111440053</v>
      </c>
      <c r="H1426" t="s">
        <v>25010</v>
      </c>
      <c r="I1426" t="s">
        <v>1845</v>
      </c>
      <c r="J1426" t="str">
        <f>+VLOOKUP(Tabla1[[#This Row],[Codreg]],$G$347:$K$362,4,0)</f>
        <v>https://upload.wikimedia.org/wikipedia/commons/3/38/Coat_of_arms_of_Aysen%2C_Chile.svg</v>
      </c>
      <c r="K1426" t="str">
        <f>+VLOOKUP(Tabla1[[#This Row],[Codreg]],$G$347:$K$362,5,0)</f>
        <v>https://raw.githubusercontent.com/Sud-Austral/LOGOS-DATA/main/LocalizaReg/11.jpg</v>
      </c>
    </row>
    <row r="1427" spans="1:11" x14ac:dyDescent="0.3">
      <c r="A1427" t="s">
        <v>264</v>
      </c>
      <c r="B1427">
        <v>11</v>
      </c>
      <c r="G1427" s="7">
        <v>99111440041</v>
      </c>
      <c r="H1427" t="s">
        <v>25010</v>
      </c>
      <c r="I1427" t="s">
        <v>1846</v>
      </c>
      <c r="J1427" t="str">
        <f>+VLOOKUP(Tabla1[[#This Row],[Codreg]],$G$347:$K$362,4,0)</f>
        <v>https://upload.wikimedia.org/wikipedia/commons/3/38/Coat_of_arms_of_Aysen%2C_Chile.svg</v>
      </c>
      <c r="K1427" t="str">
        <f>+VLOOKUP(Tabla1[[#This Row],[Codreg]],$G$347:$K$362,5,0)</f>
        <v>https://raw.githubusercontent.com/Sud-Austral/LOGOS-DATA/main/LocalizaReg/11.jpg</v>
      </c>
    </row>
    <row r="1428" spans="1:11" x14ac:dyDescent="0.3">
      <c r="A1428" t="s">
        <v>264</v>
      </c>
      <c r="B1428">
        <v>11</v>
      </c>
      <c r="G1428" s="7">
        <v>99111480155</v>
      </c>
      <c r="H1428" t="s">
        <v>25010</v>
      </c>
      <c r="I1428" t="s">
        <v>1847</v>
      </c>
      <c r="J1428" t="str">
        <f>+VLOOKUP(Tabla1[[#This Row],[Codreg]],$G$347:$K$362,4,0)</f>
        <v>https://upload.wikimedia.org/wikipedia/commons/3/38/Coat_of_arms_of_Aysen%2C_Chile.svg</v>
      </c>
      <c r="K1428" t="str">
        <f>+VLOOKUP(Tabla1[[#This Row],[Codreg]],$G$347:$K$362,5,0)</f>
        <v>https://raw.githubusercontent.com/Sud-Austral/LOGOS-DATA/main/LocalizaReg/11.jpg</v>
      </c>
    </row>
    <row r="1429" spans="1:11" x14ac:dyDescent="0.3">
      <c r="A1429" t="s">
        <v>264</v>
      </c>
      <c r="B1429">
        <v>11</v>
      </c>
      <c r="G1429" s="7">
        <v>99111480146</v>
      </c>
      <c r="H1429" t="s">
        <v>25010</v>
      </c>
      <c r="I1429" t="s">
        <v>1848</v>
      </c>
      <c r="J1429" t="str">
        <f>+VLOOKUP(Tabla1[[#This Row],[Codreg]],$G$347:$K$362,4,0)</f>
        <v>https://upload.wikimedia.org/wikipedia/commons/3/38/Coat_of_arms_of_Aysen%2C_Chile.svg</v>
      </c>
      <c r="K1429" t="str">
        <f>+VLOOKUP(Tabla1[[#This Row],[Codreg]],$G$347:$K$362,5,0)</f>
        <v>https://raw.githubusercontent.com/Sud-Austral/LOGOS-DATA/main/LocalizaReg/11.jpg</v>
      </c>
    </row>
    <row r="1430" spans="1:11" x14ac:dyDescent="0.3">
      <c r="A1430" t="s">
        <v>264</v>
      </c>
      <c r="B1430">
        <v>11</v>
      </c>
      <c r="G1430" s="7">
        <v>99111480255</v>
      </c>
      <c r="H1430" t="s">
        <v>25010</v>
      </c>
      <c r="I1430" t="s">
        <v>1849</v>
      </c>
      <c r="J1430" t="str">
        <f>+VLOOKUP(Tabla1[[#This Row],[Codreg]],$G$347:$K$362,4,0)</f>
        <v>https://upload.wikimedia.org/wikipedia/commons/3/38/Coat_of_arms_of_Aysen%2C_Chile.svg</v>
      </c>
      <c r="K1430" t="str">
        <f>+VLOOKUP(Tabla1[[#This Row],[Codreg]],$G$347:$K$362,5,0)</f>
        <v>https://raw.githubusercontent.com/Sud-Austral/LOGOS-DATA/main/LocalizaReg/11.jpg</v>
      </c>
    </row>
    <row r="1431" spans="1:11" x14ac:dyDescent="0.3">
      <c r="A1431" t="s">
        <v>264</v>
      </c>
      <c r="B1431">
        <v>11</v>
      </c>
      <c r="G1431" s="7">
        <v>99111480098</v>
      </c>
      <c r="H1431" t="s">
        <v>25010</v>
      </c>
      <c r="I1431" t="s">
        <v>1850</v>
      </c>
      <c r="J1431" t="str">
        <f>+VLOOKUP(Tabla1[[#This Row],[Codreg]],$G$347:$K$362,4,0)</f>
        <v>https://upload.wikimedia.org/wikipedia/commons/3/38/Coat_of_arms_of_Aysen%2C_Chile.svg</v>
      </c>
      <c r="K1431" t="str">
        <f>+VLOOKUP(Tabla1[[#This Row],[Codreg]],$G$347:$K$362,5,0)</f>
        <v>https://raw.githubusercontent.com/Sud-Austral/LOGOS-DATA/main/LocalizaReg/11.jpg</v>
      </c>
    </row>
    <row r="1432" spans="1:11" x14ac:dyDescent="0.3">
      <c r="A1432" t="s">
        <v>264</v>
      </c>
      <c r="B1432">
        <v>11</v>
      </c>
      <c r="G1432" s="7">
        <v>99111480220</v>
      </c>
      <c r="H1432" t="s">
        <v>25010</v>
      </c>
      <c r="I1432" t="s">
        <v>1851</v>
      </c>
      <c r="J1432" t="str">
        <f>+VLOOKUP(Tabla1[[#This Row],[Codreg]],$G$347:$K$362,4,0)</f>
        <v>https://upload.wikimedia.org/wikipedia/commons/3/38/Coat_of_arms_of_Aysen%2C_Chile.svg</v>
      </c>
      <c r="K1432" t="str">
        <f>+VLOOKUP(Tabla1[[#This Row],[Codreg]],$G$347:$K$362,5,0)</f>
        <v>https://raw.githubusercontent.com/Sud-Austral/LOGOS-DATA/main/LocalizaReg/11.jpg</v>
      </c>
    </row>
    <row r="1433" spans="1:11" x14ac:dyDescent="0.3">
      <c r="A1433" t="s">
        <v>264</v>
      </c>
      <c r="B1433">
        <v>11</v>
      </c>
      <c r="G1433" s="7">
        <v>99111460107</v>
      </c>
      <c r="H1433" t="s">
        <v>25010</v>
      </c>
      <c r="I1433" t="s">
        <v>1852</v>
      </c>
      <c r="J1433" t="str">
        <f>+VLOOKUP(Tabla1[[#This Row],[Codreg]],$G$347:$K$362,4,0)</f>
        <v>https://upload.wikimedia.org/wikipedia/commons/3/38/Coat_of_arms_of_Aysen%2C_Chile.svg</v>
      </c>
      <c r="K1433" t="str">
        <f>+VLOOKUP(Tabla1[[#This Row],[Codreg]],$G$347:$K$362,5,0)</f>
        <v>https://raw.githubusercontent.com/Sud-Austral/LOGOS-DATA/main/LocalizaReg/11.jpg</v>
      </c>
    </row>
    <row r="1434" spans="1:11" x14ac:dyDescent="0.3">
      <c r="A1434" t="s">
        <v>264</v>
      </c>
      <c r="B1434">
        <v>11</v>
      </c>
      <c r="G1434" s="7">
        <v>99111480037</v>
      </c>
      <c r="H1434" t="s">
        <v>25010</v>
      </c>
      <c r="I1434" t="s">
        <v>1853</v>
      </c>
      <c r="J1434" t="str">
        <f>+VLOOKUP(Tabla1[[#This Row],[Codreg]],$G$347:$K$362,4,0)</f>
        <v>https://upload.wikimedia.org/wikipedia/commons/3/38/Coat_of_arms_of_Aysen%2C_Chile.svg</v>
      </c>
      <c r="K1434" t="str">
        <f>+VLOOKUP(Tabla1[[#This Row],[Codreg]],$G$347:$K$362,5,0)</f>
        <v>https://raw.githubusercontent.com/Sud-Austral/LOGOS-DATA/main/LocalizaReg/11.jpg</v>
      </c>
    </row>
    <row r="1435" spans="1:11" x14ac:dyDescent="0.3">
      <c r="A1435" t="s">
        <v>264</v>
      </c>
      <c r="B1435">
        <v>11</v>
      </c>
      <c r="G1435" s="7">
        <v>99111480023</v>
      </c>
      <c r="H1435" t="s">
        <v>25010</v>
      </c>
      <c r="I1435" t="s">
        <v>1854</v>
      </c>
      <c r="J1435" t="str">
        <f>+VLOOKUP(Tabla1[[#This Row],[Codreg]],$G$347:$K$362,4,0)</f>
        <v>https://upload.wikimedia.org/wikipedia/commons/3/38/Coat_of_arms_of_Aysen%2C_Chile.svg</v>
      </c>
      <c r="K1435" t="str">
        <f>+VLOOKUP(Tabla1[[#This Row],[Codreg]],$G$347:$K$362,5,0)</f>
        <v>https://raw.githubusercontent.com/Sud-Austral/LOGOS-DATA/main/LocalizaReg/11.jpg</v>
      </c>
    </row>
    <row r="1436" spans="1:11" x14ac:dyDescent="0.3">
      <c r="A1436" t="s">
        <v>264</v>
      </c>
      <c r="B1436">
        <v>11</v>
      </c>
      <c r="G1436" s="7">
        <v>99111480229</v>
      </c>
      <c r="H1436" t="s">
        <v>25010</v>
      </c>
      <c r="I1436" t="s">
        <v>1855</v>
      </c>
      <c r="J1436" t="str">
        <f>+VLOOKUP(Tabla1[[#This Row],[Codreg]],$G$347:$K$362,4,0)</f>
        <v>https://upload.wikimedia.org/wikipedia/commons/3/38/Coat_of_arms_of_Aysen%2C_Chile.svg</v>
      </c>
      <c r="K1436" t="str">
        <f>+VLOOKUP(Tabla1[[#This Row],[Codreg]],$G$347:$K$362,5,0)</f>
        <v>https://raw.githubusercontent.com/Sud-Austral/LOGOS-DATA/main/LocalizaReg/11.jpg</v>
      </c>
    </row>
    <row r="1437" spans="1:11" x14ac:dyDescent="0.3">
      <c r="A1437" t="s">
        <v>264</v>
      </c>
      <c r="B1437">
        <v>11</v>
      </c>
      <c r="G1437" s="7">
        <v>99111423016</v>
      </c>
      <c r="H1437" t="s">
        <v>25010</v>
      </c>
      <c r="I1437" t="s">
        <v>1856</v>
      </c>
      <c r="J1437" t="str">
        <f>+VLOOKUP(Tabla1[[#This Row],[Codreg]],$G$347:$K$362,4,0)</f>
        <v>https://upload.wikimedia.org/wikipedia/commons/3/38/Coat_of_arms_of_Aysen%2C_Chile.svg</v>
      </c>
      <c r="K1437" t="str">
        <f>+VLOOKUP(Tabla1[[#This Row],[Codreg]],$G$347:$K$362,5,0)</f>
        <v>https://raw.githubusercontent.com/Sud-Austral/LOGOS-DATA/main/LocalizaReg/11.jpg</v>
      </c>
    </row>
    <row r="1438" spans="1:11" x14ac:dyDescent="0.3">
      <c r="A1438" t="s">
        <v>264</v>
      </c>
      <c r="B1438">
        <v>11</v>
      </c>
      <c r="G1438" s="7">
        <v>99111404010</v>
      </c>
      <c r="H1438" t="s">
        <v>25010</v>
      </c>
      <c r="I1438" t="s">
        <v>1857</v>
      </c>
      <c r="J1438" t="str">
        <f>+VLOOKUP(Tabla1[[#This Row],[Codreg]],$G$347:$K$362,4,0)</f>
        <v>https://upload.wikimedia.org/wikipedia/commons/3/38/Coat_of_arms_of_Aysen%2C_Chile.svg</v>
      </c>
      <c r="K1438" t="str">
        <f>+VLOOKUP(Tabla1[[#This Row],[Codreg]],$G$347:$K$362,5,0)</f>
        <v>https://raw.githubusercontent.com/Sud-Austral/LOGOS-DATA/main/LocalizaReg/11.jpg</v>
      </c>
    </row>
    <row r="1439" spans="1:11" x14ac:dyDescent="0.3">
      <c r="A1439" t="s">
        <v>264</v>
      </c>
      <c r="B1439">
        <v>11</v>
      </c>
      <c r="G1439" s="7">
        <v>99111412007</v>
      </c>
      <c r="H1439" t="s">
        <v>25010</v>
      </c>
      <c r="I1439" t="s">
        <v>1858</v>
      </c>
      <c r="J1439" t="str">
        <f>+VLOOKUP(Tabla1[[#This Row],[Codreg]],$G$347:$K$362,4,0)</f>
        <v>https://upload.wikimedia.org/wikipedia/commons/3/38/Coat_of_arms_of_Aysen%2C_Chile.svg</v>
      </c>
      <c r="K1439" t="str">
        <f>+VLOOKUP(Tabla1[[#This Row],[Codreg]],$G$347:$K$362,5,0)</f>
        <v>https://raw.githubusercontent.com/Sud-Austral/LOGOS-DATA/main/LocalizaReg/11.jpg</v>
      </c>
    </row>
    <row r="1440" spans="1:11" x14ac:dyDescent="0.3">
      <c r="A1440" t="s">
        <v>264</v>
      </c>
      <c r="B1440">
        <v>11</v>
      </c>
      <c r="G1440" s="7">
        <v>99111423019</v>
      </c>
      <c r="H1440" t="s">
        <v>25010</v>
      </c>
      <c r="I1440" t="s">
        <v>1859</v>
      </c>
      <c r="J1440" t="str">
        <f>+VLOOKUP(Tabla1[[#This Row],[Codreg]],$G$347:$K$362,4,0)</f>
        <v>https://upload.wikimedia.org/wikipedia/commons/3/38/Coat_of_arms_of_Aysen%2C_Chile.svg</v>
      </c>
      <c r="K1440" t="str">
        <f>+VLOOKUP(Tabla1[[#This Row],[Codreg]],$G$347:$K$362,5,0)</f>
        <v>https://raw.githubusercontent.com/Sud-Austral/LOGOS-DATA/main/LocalizaReg/11.jpg</v>
      </c>
    </row>
    <row r="1441" spans="1:11" x14ac:dyDescent="0.3">
      <c r="A1441" t="s">
        <v>264</v>
      </c>
      <c r="B1441">
        <v>11</v>
      </c>
      <c r="G1441" s="7">
        <v>99111413019</v>
      </c>
      <c r="H1441" t="s">
        <v>25010</v>
      </c>
      <c r="I1441" t="s">
        <v>1860</v>
      </c>
      <c r="J1441" t="str">
        <f>+VLOOKUP(Tabla1[[#This Row],[Codreg]],$G$347:$K$362,4,0)</f>
        <v>https://upload.wikimedia.org/wikipedia/commons/3/38/Coat_of_arms_of_Aysen%2C_Chile.svg</v>
      </c>
      <c r="K1441" t="str">
        <f>+VLOOKUP(Tabla1[[#This Row],[Codreg]],$G$347:$K$362,5,0)</f>
        <v>https://raw.githubusercontent.com/Sud-Austral/LOGOS-DATA/main/LocalizaReg/11.jpg</v>
      </c>
    </row>
    <row r="1442" spans="1:11" x14ac:dyDescent="0.3">
      <c r="A1442" t="s">
        <v>264</v>
      </c>
      <c r="B1442">
        <v>11</v>
      </c>
      <c r="G1442" s="7">
        <v>99111423007</v>
      </c>
      <c r="H1442" t="s">
        <v>25010</v>
      </c>
      <c r="I1442" t="s">
        <v>1861</v>
      </c>
      <c r="J1442" t="str">
        <f>+VLOOKUP(Tabla1[[#This Row],[Codreg]],$G$347:$K$362,4,0)</f>
        <v>https://upload.wikimedia.org/wikipedia/commons/3/38/Coat_of_arms_of_Aysen%2C_Chile.svg</v>
      </c>
      <c r="K1442" t="str">
        <f>+VLOOKUP(Tabla1[[#This Row],[Codreg]],$G$347:$K$362,5,0)</f>
        <v>https://raw.githubusercontent.com/Sud-Austral/LOGOS-DATA/main/LocalizaReg/11.jpg</v>
      </c>
    </row>
    <row r="1443" spans="1:11" x14ac:dyDescent="0.3">
      <c r="A1443" t="s">
        <v>264</v>
      </c>
      <c r="B1443">
        <v>11</v>
      </c>
      <c r="G1443" s="7">
        <v>99111422041</v>
      </c>
      <c r="H1443" t="s">
        <v>25010</v>
      </c>
      <c r="I1443" t="s">
        <v>1862</v>
      </c>
      <c r="J1443" t="str">
        <f>+VLOOKUP(Tabla1[[#This Row],[Codreg]],$G$347:$K$362,4,0)</f>
        <v>https://upload.wikimedia.org/wikipedia/commons/3/38/Coat_of_arms_of_Aysen%2C_Chile.svg</v>
      </c>
      <c r="K1443" t="str">
        <f>+VLOOKUP(Tabla1[[#This Row],[Codreg]],$G$347:$K$362,5,0)</f>
        <v>https://raw.githubusercontent.com/Sud-Austral/LOGOS-DATA/main/LocalizaReg/11.jpg</v>
      </c>
    </row>
    <row r="1444" spans="1:11" x14ac:dyDescent="0.3">
      <c r="A1444" t="s">
        <v>264</v>
      </c>
      <c r="B1444">
        <v>11</v>
      </c>
      <c r="G1444" s="7">
        <v>99111460023</v>
      </c>
      <c r="H1444" t="s">
        <v>25010</v>
      </c>
      <c r="I1444" t="s">
        <v>1863</v>
      </c>
      <c r="J1444" t="str">
        <f>+VLOOKUP(Tabla1[[#This Row],[Codreg]],$G$347:$K$362,4,0)</f>
        <v>https://upload.wikimedia.org/wikipedia/commons/3/38/Coat_of_arms_of_Aysen%2C_Chile.svg</v>
      </c>
      <c r="K1444" t="str">
        <f>+VLOOKUP(Tabla1[[#This Row],[Codreg]],$G$347:$K$362,5,0)</f>
        <v>https://raw.githubusercontent.com/Sud-Austral/LOGOS-DATA/main/LocalizaReg/11.jpg</v>
      </c>
    </row>
    <row r="1445" spans="1:11" x14ac:dyDescent="0.3">
      <c r="A1445" t="s">
        <v>264</v>
      </c>
      <c r="B1445">
        <v>11</v>
      </c>
      <c r="G1445" s="7">
        <v>99111480266</v>
      </c>
      <c r="H1445" t="s">
        <v>25010</v>
      </c>
      <c r="I1445" t="s">
        <v>1864</v>
      </c>
      <c r="J1445" t="str">
        <f>+VLOOKUP(Tabla1[[#This Row],[Codreg]],$G$347:$K$362,4,0)</f>
        <v>https://upload.wikimedia.org/wikipedia/commons/3/38/Coat_of_arms_of_Aysen%2C_Chile.svg</v>
      </c>
      <c r="K1445" t="str">
        <f>+VLOOKUP(Tabla1[[#This Row],[Codreg]],$G$347:$K$362,5,0)</f>
        <v>https://raw.githubusercontent.com/Sud-Austral/LOGOS-DATA/main/LocalizaReg/11.jpg</v>
      </c>
    </row>
    <row r="1446" spans="1:11" x14ac:dyDescent="0.3">
      <c r="A1446" t="s">
        <v>264</v>
      </c>
      <c r="B1446">
        <v>11</v>
      </c>
      <c r="G1446" s="7">
        <v>99111480063</v>
      </c>
      <c r="H1446" t="s">
        <v>25010</v>
      </c>
      <c r="I1446" t="s">
        <v>1865</v>
      </c>
      <c r="J1446" t="str">
        <f>+VLOOKUP(Tabla1[[#This Row],[Codreg]],$G$347:$K$362,4,0)</f>
        <v>https://upload.wikimedia.org/wikipedia/commons/3/38/Coat_of_arms_of_Aysen%2C_Chile.svg</v>
      </c>
      <c r="K1446" t="str">
        <f>+VLOOKUP(Tabla1[[#This Row],[Codreg]],$G$347:$K$362,5,0)</f>
        <v>https://raw.githubusercontent.com/Sud-Austral/LOGOS-DATA/main/LocalizaReg/11.jpg</v>
      </c>
    </row>
    <row r="1447" spans="1:11" x14ac:dyDescent="0.3">
      <c r="A1447" t="s">
        <v>264</v>
      </c>
      <c r="B1447">
        <v>11</v>
      </c>
      <c r="G1447" s="7">
        <v>99111480096</v>
      </c>
      <c r="H1447" t="s">
        <v>25010</v>
      </c>
      <c r="I1447" t="s">
        <v>1866</v>
      </c>
      <c r="J1447" t="str">
        <f>+VLOOKUP(Tabla1[[#This Row],[Codreg]],$G$347:$K$362,4,0)</f>
        <v>https://upload.wikimedia.org/wikipedia/commons/3/38/Coat_of_arms_of_Aysen%2C_Chile.svg</v>
      </c>
      <c r="K1447" t="str">
        <f>+VLOOKUP(Tabla1[[#This Row],[Codreg]],$G$347:$K$362,5,0)</f>
        <v>https://raw.githubusercontent.com/Sud-Austral/LOGOS-DATA/main/LocalizaReg/11.jpg</v>
      </c>
    </row>
    <row r="1448" spans="1:11" x14ac:dyDescent="0.3">
      <c r="A1448" t="s">
        <v>264</v>
      </c>
      <c r="B1448">
        <v>11</v>
      </c>
      <c r="G1448" s="7">
        <v>99111480158</v>
      </c>
      <c r="H1448" t="s">
        <v>25010</v>
      </c>
      <c r="I1448" t="s">
        <v>1867</v>
      </c>
      <c r="J1448" t="str">
        <f>+VLOOKUP(Tabla1[[#This Row],[Codreg]],$G$347:$K$362,4,0)</f>
        <v>https://upload.wikimedia.org/wikipedia/commons/3/38/Coat_of_arms_of_Aysen%2C_Chile.svg</v>
      </c>
      <c r="K1448" t="str">
        <f>+VLOOKUP(Tabla1[[#This Row],[Codreg]],$G$347:$K$362,5,0)</f>
        <v>https://raw.githubusercontent.com/Sud-Austral/LOGOS-DATA/main/LocalizaReg/11.jpg</v>
      </c>
    </row>
    <row r="1449" spans="1:11" x14ac:dyDescent="0.3">
      <c r="A1449" t="s">
        <v>264</v>
      </c>
      <c r="B1449">
        <v>11</v>
      </c>
      <c r="G1449" s="7">
        <v>99111480238</v>
      </c>
      <c r="H1449" t="s">
        <v>25010</v>
      </c>
      <c r="I1449" t="s">
        <v>1868</v>
      </c>
      <c r="J1449" t="str">
        <f>+VLOOKUP(Tabla1[[#This Row],[Codreg]],$G$347:$K$362,4,0)</f>
        <v>https://upload.wikimedia.org/wikipedia/commons/3/38/Coat_of_arms_of_Aysen%2C_Chile.svg</v>
      </c>
      <c r="K1449" t="str">
        <f>+VLOOKUP(Tabla1[[#This Row],[Codreg]],$G$347:$K$362,5,0)</f>
        <v>https://raw.githubusercontent.com/Sud-Austral/LOGOS-DATA/main/LocalizaReg/11.jpg</v>
      </c>
    </row>
    <row r="1450" spans="1:11" x14ac:dyDescent="0.3">
      <c r="A1450" t="s">
        <v>264</v>
      </c>
      <c r="B1450">
        <v>11</v>
      </c>
      <c r="G1450" s="7">
        <v>99111480248</v>
      </c>
      <c r="H1450" t="s">
        <v>25010</v>
      </c>
      <c r="I1450" t="s">
        <v>1869</v>
      </c>
      <c r="J1450" t="str">
        <f>+VLOOKUP(Tabla1[[#This Row],[Codreg]],$G$347:$K$362,4,0)</f>
        <v>https://upload.wikimedia.org/wikipedia/commons/3/38/Coat_of_arms_of_Aysen%2C_Chile.svg</v>
      </c>
      <c r="K1450" t="str">
        <f>+VLOOKUP(Tabla1[[#This Row],[Codreg]],$G$347:$K$362,5,0)</f>
        <v>https://raw.githubusercontent.com/Sud-Austral/LOGOS-DATA/main/LocalizaReg/11.jpg</v>
      </c>
    </row>
    <row r="1451" spans="1:11" x14ac:dyDescent="0.3">
      <c r="A1451" t="s">
        <v>264</v>
      </c>
      <c r="B1451">
        <v>11</v>
      </c>
      <c r="G1451" s="7">
        <v>99111480257</v>
      </c>
      <c r="H1451" t="s">
        <v>25010</v>
      </c>
      <c r="I1451" t="s">
        <v>1870</v>
      </c>
      <c r="J1451" t="str">
        <f>+VLOOKUP(Tabla1[[#This Row],[Codreg]],$G$347:$K$362,4,0)</f>
        <v>https://upload.wikimedia.org/wikipedia/commons/3/38/Coat_of_arms_of_Aysen%2C_Chile.svg</v>
      </c>
      <c r="K1451" t="str">
        <f>+VLOOKUP(Tabla1[[#This Row],[Codreg]],$G$347:$K$362,5,0)</f>
        <v>https://raw.githubusercontent.com/Sud-Austral/LOGOS-DATA/main/LocalizaReg/11.jpg</v>
      </c>
    </row>
    <row r="1452" spans="1:11" x14ac:dyDescent="0.3">
      <c r="A1452" t="s">
        <v>264</v>
      </c>
      <c r="B1452">
        <v>11</v>
      </c>
      <c r="G1452" s="7">
        <v>99111420006</v>
      </c>
      <c r="H1452" t="s">
        <v>25010</v>
      </c>
      <c r="I1452" t="s">
        <v>1871</v>
      </c>
      <c r="J1452" t="str">
        <f>+VLOOKUP(Tabla1[[#This Row],[Codreg]],$G$347:$K$362,4,0)</f>
        <v>https://upload.wikimedia.org/wikipedia/commons/3/38/Coat_of_arms_of_Aysen%2C_Chile.svg</v>
      </c>
      <c r="K1452" t="str">
        <f>+VLOOKUP(Tabla1[[#This Row],[Codreg]],$G$347:$K$362,5,0)</f>
        <v>https://raw.githubusercontent.com/Sud-Austral/LOGOS-DATA/main/LocalizaReg/11.jpg</v>
      </c>
    </row>
    <row r="1453" spans="1:11" x14ac:dyDescent="0.3">
      <c r="A1453" t="s">
        <v>264</v>
      </c>
      <c r="B1453">
        <v>11</v>
      </c>
      <c r="G1453" s="7">
        <v>99111420063</v>
      </c>
      <c r="H1453" t="s">
        <v>25010</v>
      </c>
      <c r="I1453" t="s">
        <v>1872</v>
      </c>
      <c r="J1453" t="str">
        <f>+VLOOKUP(Tabla1[[#This Row],[Codreg]],$G$347:$K$362,4,0)</f>
        <v>https://upload.wikimedia.org/wikipedia/commons/3/38/Coat_of_arms_of_Aysen%2C_Chile.svg</v>
      </c>
      <c r="K1453" t="str">
        <f>+VLOOKUP(Tabla1[[#This Row],[Codreg]],$G$347:$K$362,5,0)</f>
        <v>https://raw.githubusercontent.com/Sud-Austral/LOGOS-DATA/main/LocalizaReg/11.jpg</v>
      </c>
    </row>
    <row r="1454" spans="1:11" x14ac:dyDescent="0.3">
      <c r="A1454" t="s">
        <v>264</v>
      </c>
      <c r="B1454">
        <v>11</v>
      </c>
      <c r="G1454" s="7">
        <v>99111420015</v>
      </c>
      <c r="H1454" t="s">
        <v>25010</v>
      </c>
      <c r="I1454" t="s">
        <v>1873</v>
      </c>
      <c r="J1454" t="str">
        <f>+VLOOKUP(Tabla1[[#This Row],[Codreg]],$G$347:$K$362,4,0)</f>
        <v>https://upload.wikimedia.org/wikipedia/commons/3/38/Coat_of_arms_of_Aysen%2C_Chile.svg</v>
      </c>
      <c r="K1454" t="str">
        <f>+VLOOKUP(Tabla1[[#This Row],[Codreg]],$G$347:$K$362,5,0)</f>
        <v>https://raw.githubusercontent.com/Sud-Austral/LOGOS-DATA/main/LocalizaReg/11.jpg</v>
      </c>
    </row>
    <row r="1455" spans="1:11" x14ac:dyDescent="0.3">
      <c r="A1455" t="s">
        <v>264</v>
      </c>
      <c r="B1455">
        <v>11</v>
      </c>
      <c r="G1455" s="7">
        <v>99111420043</v>
      </c>
      <c r="H1455" t="s">
        <v>25010</v>
      </c>
      <c r="I1455" t="s">
        <v>1874</v>
      </c>
      <c r="J1455" t="str">
        <f>+VLOOKUP(Tabla1[[#This Row],[Codreg]],$G$347:$K$362,4,0)</f>
        <v>https://upload.wikimedia.org/wikipedia/commons/3/38/Coat_of_arms_of_Aysen%2C_Chile.svg</v>
      </c>
      <c r="K1455" t="str">
        <f>+VLOOKUP(Tabla1[[#This Row],[Codreg]],$G$347:$K$362,5,0)</f>
        <v>https://raw.githubusercontent.com/Sud-Austral/LOGOS-DATA/main/LocalizaReg/11.jpg</v>
      </c>
    </row>
    <row r="1456" spans="1:11" x14ac:dyDescent="0.3">
      <c r="A1456" t="s">
        <v>264</v>
      </c>
      <c r="B1456">
        <v>11</v>
      </c>
      <c r="G1456" s="7">
        <v>99111420045</v>
      </c>
      <c r="H1456" t="s">
        <v>25010</v>
      </c>
      <c r="I1456" t="s">
        <v>1875</v>
      </c>
      <c r="J1456" t="str">
        <f>+VLOOKUP(Tabla1[[#This Row],[Codreg]],$G$347:$K$362,4,0)</f>
        <v>https://upload.wikimedia.org/wikipedia/commons/3/38/Coat_of_arms_of_Aysen%2C_Chile.svg</v>
      </c>
      <c r="K1456" t="str">
        <f>+VLOOKUP(Tabla1[[#This Row],[Codreg]],$G$347:$K$362,5,0)</f>
        <v>https://raw.githubusercontent.com/Sud-Austral/LOGOS-DATA/main/LocalizaReg/11.jpg</v>
      </c>
    </row>
    <row r="1457" spans="1:11" x14ac:dyDescent="0.3">
      <c r="A1457" t="s">
        <v>264</v>
      </c>
      <c r="B1457">
        <v>11</v>
      </c>
      <c r="G1457" s="7">
        <v>99111420047</v>
      </c>
      <c r="H1457" t="s">
        <v>25010</v>
      </c>
      <c r="I1457" t="s">
        <v>1876</v>
      </c>
      <c r="J1457" t="str">
        <f>+VLOOKUP(Tabla1[[#This Row],[Codreg]],$G$347:$K$362,4,0)</f>
        <v>https://upload.wikimedia.org/wikipedia/commons/3/38/Coat_of_arms_of_Aysen%2C_Chile.svg</v>
      </c>
      <c r="K1457" t="str">
        <f>+VLOOKUP(Tabla1[[#This Row],[Codreg]],$G$347:$K$362,5,0)</f>
        <v>https://raw.githubusercontent.com/Sud-Austral/LOGOS-DATA/main/LocalizaReg/11.jpg</v>
      </c>
    </row>
    <row r="1458" spans="1:11" x14ac:dyDescent="0.3">
      <c r="A1458" t="s">
        <v>264</v>
      </c>
      <c r="B1458">
        <v>11</v>
      </c>
      <c r="G1458" s="7">
        <v>99111420064</v>
      </c>
      <c r="H1458" t="s">
        <v>25010</v>
      </c>
      <c r="I1458" t="s">
        <v>1877</v>
      </c>
      <c r="J1458" t="str">
        <f>+VLOOKUP(Tabla1[[#This Row],[Codreg]],$G$347:$K$362,4,0)</f>
        <v>https://upload.wikimedia.org/wikipedia/commons/3/38/Coat_of_arms_of_Aysen%2C_Chile.svg</v>
      </c>
      <c r="K1458" t="str">
        <f>+VLOOKUP(Tabla1[[#This Row],[Codreg]],$G$347:$K$362,5,0)</f>
        <v>https://raw.githubusercontent.com/Sud-Austral/LOGOS-DATA/main/LocalizaReg/11.jpg</v>
      </c>
    </row>
    <row r="1459" spans="1:11" x14ac:dyDescent="0.3">
      <c r="A1459" t="s">
        <v>264</v>
      </c>
      <c r="B1459">
        <v>11</v>
      </c>
      <c r="G1459" s="7">
        <v>99111420073</v>
      </c>
      <c r="H1459" t="s">
        <v>25010</v>
      </c>
      <c r="I1459" t="s">
        <v>1878</v>
      </c>
      <c r="J1459" t="str">
        <f>+VLOOKUP(Tabla1[[#This Row],[Codreg]],$G$347:$K$362,4,0)</f>
        <v>https://upload.wikimedia.org/wikipedia/commons/3/38/Coat_of_arms_of_Aysen%2C_Chile.svg</v>
      </c>
      <c r="K1459" t="str">
        <f>+VLOOKUP(Tabla1[[#This Row],[Codreg]],$G$347:$K$362,5,0)</f>
        <v>https://raw.githubusercontent.com/Sud-Austral/LOGOS-DATA/main/LocalizaReg/11.jpg</v>
      </c>
    </row>
    <row r="1460" spans="1:11" x14ac:dyDescent="0.3">
      <c r="A1460" t="s">
        <v>264</v>
      </c>
      <c r="B1460">
        <v>11</v>
      </c>
      <c r="G1460" s="7">
        <v>99111420089</v>
      </c>
      <c r="H1460" t="s">
        <v>25010</v>
      </c>
      <c r="I1460" t="s">
        <v>1879</v>
      </c>
      <c r="J1460" t="str">
        <f>+VLOOKUP(Tabla1[[#This Row],[Codreg]],$G$347:$K$362,4,0)</f>
        <v>https://upload.wikimedia.org/wikipedia/commons/3/38/Coat_of_arms_of_Aysen%2C_Chile.svg</v>
      </c>
      <c r="K1460" t="str">
        <f>+VLOOKUP(Tabla1[[#This Row],[Codreg]],$G$347:$K$362,5,0)</f>
        <v>https://raw.githubusercontent.com/Sud-Austral/LOGOS-DATA/main/LocalizaReg/11.jpg</v>
      </c>
    </row>
    <row r="1461" spans="1:11" x14ac:dyDescent="0.3">
      <c r="A1461" t="s">
        <v>264</v>
      </c>
      <c r="B1461">
        <v>11</v>
      </c>
      <c r="G1461" s="7">
        <v>99111421029</v>
      </c>
      <c r="H1461" t="s">
        <v>25010</v>
      </c>
      <c r="I1461" t="s">
        <v>1880</v>
      </c>
      <c r="J1461" t="str">
        <f>+VLOOKUP(Tabla1[[#This Row],[Codreg]],$G$347:$K$362,4,0)</f>
        <v>https://upload.wikimedia.org/wikipedia/commons/3/38/Coat_of_arms_of_Aysen%2C_Chile.svg</v>
      </c>
      <c r="K1461" t="str">
        <f>+VLOOKUP(Tabla1[[#This Row],[Codreg]],$G$347:$K$362,5,0)</f>
        <v>https://raw.githubusercontent.com/Sud-Austral/LOGOS-DATA/main/LocalizaReg/11.jpg</v>
      </c>
    </row>
    <row r="1462" spans="1:11" x14ac:dyDescent="0.3">
      <c r="A1462" t="s">
        <v>264</v>
      </c>
      <c r="B1462">
        <v>11</v>
      </c>
      <c r="G1462" s="7">
        <v>99111421051</v>
      </c>
      <c r="H1462" t="s">
        <v>25010</v>
      </c>
      <c r="I1462" t="s">
        <v>1881</v>
      </c>
      <c r="J1462" t="str">
        <f>+VLOOKUP(Tabla1[[#This Row],[Codreg]],$G$347:$K$362,4,0)</f>
        <v>https://upload.wikimedia.org/wikipedia/commons/3/38/Coat_of_arms_of_Aysen%2C_Chile.svg</v>
      </c>
      <c r="K1462" t="str">
        <f>+VLOOKUP(Tabla1[[#This Row],[Codreg]],$G$347:$K$362,5,0)</f>
        <v>https://raw.githubusercontent.com/Sud-Austral/LOGOS-DATA/main/LocalizaReg/11.jpg</v>
      </c>
    </row>
    <row r="1463" spans="1:11" x14ac:dyDescent="0.3">
      <c r="A1463" t="s">
        <v>264</v>
      </c>
      <c r="B1463">
        <v>11</v>
      </c>
      <c r="G1463" s="7">
        <v>99111421053</v>
      </c>
      <c r="H1463" t="s">
        <v>25010</v>
      </c>
      <c r="I1463" t="s">
        <v>1882</v>
      </c>
      <c r="J1463" t="str">
        <f>+VLOOKUP(Tabla1[[#This Row],[Codreg]],$G$347:$K$362,4,0)</f>
        <v>https://upload.wikimedia.org/wikipedia/commons/3/38/Coat_of_arms_of_Aysen%2C_Chile.svg</v>
      </c>
      <c r="K1463" t="str">
        <f>+VLOOKUP(Tabla1[[#This Row],[Codreg]],$G$347:$K$362,5,0)</f>
        <v>https://raw.githubusercontent.com/Sud-Austral/LOGOS-DATA/main/LocalizaReg/11.jpg</v>
      </c>
    </row>
    <row r="1464" spans="1:11" x14ac:dyDescent="0.3">
      <c r="A1464" t="s">
        <v>264</v>
      </c>
      <c r="B1464">
        <v>11</v>
      </c>
      <c r="G1464" s="7">
        <v>99111421056</v>
      </c>
      <c r="H1464" t="s">
        <v>25010</v>
      </c>
      <c r="I1464" t="s">
        <v>1883</v>
      </c>
      <c r="J1464" t="str">
        <f>+VLOOKUP(Tabla1[[#This Row],[Codreg]],$G$347:$K$362,4,0)</f>
        <v>https://upload.wikimedia.org/wikipedia/commons/3/38/Coat_of_arms_of_Aysen%2C_Chile.svg</v>
      </c>
      <c r="K1464" t="str">
        <f>+VLOOKUP(Tabla1[[#This Row],[Codreg]],$G$347:$K$362,5,0)</f>
        <v>https://raw.githubusercontent.com/Sud-Austral/LOGOS-DATA/main/LocalizaReg/11.jpg</v>
      </c>
    </row>
    <row r="1465" spans="1:11" x14ac:dyDescent="0.3">
      <c r="A1465" t="s">
        <v>264</v>
      </c>
      <c r="B1465">
        <v>11</v>
      </c>
      <c r="G1465" s="7">
        <v>99111440147</v>
      </c>
      <c r="H1465" t="s">
        <v>25010</v>
      </c>
      <c r="I1465" t="s">
        <v>1884</v>
      </c>
      <c r="J1465" t="str">
        <f>+VLOOKUP(Tabla1[[#This Row],[Codreg]],$G$347:$K$362,4,0)</f>
        <v>https://upload.wikimedia.org/wikipedia/commons/3/38/Coat_of_arms_of_Aysen%2C_Chile.svg</v>
      </c>
      <c r="K1465" t="str">
        <f>+VLOOKUP(Tabla1[[#This Row],[Codreg]],$G$347:$K$362,5,0)</f>
        <v>https://raw.githubusercontent.com/Sud-Austral/LOGOS-DATA/main/LocalizaReg/11.jpg</v>
      </c>
    </row>
    <row r="1466" spans="1:11" x14ac:dyDescent="0.3">
      <c r="A1466" t="s">
        <v>264</v>
      </c>
      <c r="B1466">
        <v>11</v>
      </c>
      <c r="G1466" s="7">
        <v>99111440168</v>
      </c>
      <c r="H1466" t="s">
        <v>25010</v>
      </c>
      <c r="I1466" t="s">
        <v>1885</v>
      </c>
      <c r="J1466" t="str">
        <f>+VLOOKUP(Tabla1[[#This Row],[Codreg]],$G$347:$K$362,4,0)</f>
        <v>https://upload.wikimedia.org/wikipedia/commons/3/38/Coat_of_arms_of_Aysen%2C_Chile.svg</v>
      </c>
      <c r="K1466" t="str">
        <f>+VLOOKUP(Tabla1[[#This Row],[Codreg]],$G$347:$K$362,5,0)</f>
        <v>https://raw.githubusercontent.com/Sud-Austral/LOGOS-DATA/main/LocalizaReg/11.jpg</v>
      </c>
    </row>
    <row r="1467" spans="1:11" x14ac:dyDescent="0.3">
      <c r="A1467" t="s">
        <v>264</v>
      </c>
      <c r="B1467">
        <v>11</v>
      </c>
      <c r="G1467" s="7">
        <v>99111440169</v>
      </c>
      <c r="H1467" t="s">
        <v>25010</v>
      </c>
      <c r="I1467" t="s">
        <v>1886</v>
      </c>
      <c r="J1467" t="str">
        <f>+VLOOKUP(Tabla1[[#This Row],[Codreg]],$G$347:$K$362,4,0)</f>
        <v>https://upload.wikimedia.org/wikipedia/commons/3/38/Coat_of_arms_of_Aysen%2C_Chile.svg</v>
      </c>
      <c r="K1467" t="str">
        <f>+VLOOKUP(Tabla1[[#This Row],[Codreg]],$G$347:$K$362,5,0)</f>
        <v>https://raw.githubusercontent.com/Sud-Austral/LOGOS-DATA/main/LocalizaReg/11.jpg</v>
      </c>
    </row>
    <row r="1468" spans="1:11" x14ac:dyDescent="0.3">
      <c r="A1468" t="s">
        <v>264</v>
      </c>
      <c r="B1468">
        <v>11</v>
      </c>
      <c r="G1468" s="7">
        <v>99111412034</v>
      </c>
      <c r="H1468" t="s">
        <v>25010</v>
      </c>
      <c r="I1468" t="s">
        <v>1887</v>
      </c>
      <c r="J1468" t="str">
        <f>+VLOOKUP(Tabla1[[#This Row],[Codreg]],$G$347:$K$362,4,0)</f>
        <v>https://upload.wikimedia.org/wikipedia/commons/3/38/Coat_of_arms_of_Aysen%2C_Chile.svg</v>
      </c>
      <c r="K1468" t="str">
        <f>+VLOOKUP(Tabla1[[#This Row],[Codreg]],$G$347:$K$362,5,0)</f>
        <v>https://raw.githubusercontent.com/Sud-Austral/LOGOS-DATA/main/LocalizaReg/11.jpg</v>
      </c>
    </row>
    <row r="1469" spans="1:11" x14ac:dyDescent="0.3">
      <c r="A1469" t="s">
        <v>264</v>
      </c>
      <c r="B1469">
        <v>11</v>
      </c>
      <c r="G1469" s="7">
        <v>99111412044</v>
      </c>
      <c r="H1469" t="s">
        <v>25010</v>
      </c>
      <c r="I1469" t="s">
        <v>1888</v>
      </c>
      <c r="J1469" t="str">
        <f>+VLOOKUP(Tabla1[[#This Row],[Codreg]],$G$347:$K$362,4,0)</f>
        <v>https://upload.wikimedia.org/wikipedia/commons/3/38/Coat_of_arms_of_Aysen%2C_Chile.svg</v>
      </c>
      <c r="K1469" t="str">
        <f>+VLOOKUP(Tabla1[[#This Row],[Codreg]],$G$347:$K$362,5,0)</f>
        <v>https://raw.githubusercontent.com/Sud-Austral/LOGOS-DATA/main/LocalizaReg/11.jpg</v>
      </c>
    </row>
    <row r="1470" spans="1:11" x14ac:dyDescent="0.3">
      <c r="A1470" t="s">
        <v>264</v>
      </c>
      <c r="B1470">
        <v>11</v>
      </c>
      <c r="G1470" s="7">
        <v>99111412047</v>
      </c>
      <c r="H1470" t="s">
        <v>25010</v>
      </c>
      <c r="I1470" t="s">
        <v>1889</v>
      </c>
      <c r="J1470" t="str">
        <f>+VLOOKUP(Tabla1[[#This Row],[Codreg]],$G$347:$K$362,4,0)</f>
        <v>https://upload.wikimedia.org/wikipedia/commons/3/38/Coat_of_arms_of_Aysen%2C_Chile.svg</v>
      </c>
      <c r="K1470" t="str">
        <f>+VLOOKUP(Tabla1[[#This Row],[Codreg]],$G$347:$K$362,5,0)</f>
        <v>https://raw.githubusercontent.com/Sud-Austral/LOGOS-DATA/main/LocalizaReg/11.jpg</v>
      </c>
    </row>
    <row r="1471" spans="1:11" x14ac:dyDescent="0.3">
      <c r="A1471" t="s">
        <v>264</v>
      </c>
      <c r="B1471">
        <v>11</v>
      </c>
      <c r="G1471" s="7">
        <v>99111480386</v>
      </c>
      <c r="H1471" t="s">
        <v>25010</v>
      </c>
      <c r="I1471" t="s">
        <v>1890</v>
      </c>
      <c r="J1471" t="str">
        <f>+VLOOKUP(Tabla1[[#This Row],[Codreg]],$G$347:$K$362,4,0)</f>
        <v>https://upload.wikimedia.org/wikipedia/commons/3/38/Coat_of_arms_of_Aysen%2C_Chile.svg</v>
      </c>
      <c r="K1471" t="str">
        <f>+VLOOKUP(Tabla1[[#This Row],[Codreg]],$G$347:$K$362,5,0)</f>
        <v>https://raw.githubusercontent.com/Sud-Austral/LOGOS-DATA/main/LocalizaReg/11.jpg</v>
      </c>
    </row>
    <row r="1472" spans="1:11" x14ac:dyDescent="0.3">
      <c r="A1472" t="s">
        <v>264</v>
      </c>
      <c r="B1472">
        <v>11</v>
      </c>
      <c r="G1472" s="7">
        <v>99111480387</v>
      </c>
      <c r="H1472" t="s">
        <v>25010</v>
      </c>
      <c r="I1472" t="s">
        <v>1891</v>
      </c>
      <c r="J1472" t="str">
        <f>+VLOOKUP(Tabla1[[#This Row],[Codreg]],$G$347:$K$362,4,0)</f>
        <v>https://upload.wikimedia.org/wikipedia/commons/3/38/Coat_of_arms_of_Aysen%2C_Chile.svg</v>
      </c>
      <c r="K1472" t="str">
        <f>+VLOOKUP(Tabla1[[#This Row],[Codreg]],$G$347:$K$362,5,0)</f>
        <v>https://raw.githubusercontent.com/Sud-Austral/LOGOS-DATA/main/LocalizaReg/11.jpg</v>
      </c>
    </row>
    <row r="1473" spans="1:11" x14ac:dyDescent="0.3">
      <c r="A1473" t="s">
        <v>264</v>
      </c>
      <c r="B1473">
        <v>11</v>
      </c>
      <c r="G1473" s="7">
        <v>99111480396</v>
      </c>
      <c r="H1473" t="s">
        <v>25010</v>
      </c>
      <c r="I1473" t="s">
        <v>1892</v>
      </c>
      <c r="J1473" t="str">
        <f>+VLOOKUP(Tabla1[[#This Row],[Codreg]],$G$347:$K$362,4,0)</f>
        <v>https://upload.wikimedia.org/wikipedia/commons/3/38/Coat_of_arms_of_Aysen%2C_Chile.svg</v>
      </c>
      <c r="K1473" t="str">
        <f>+VLOOKUP(Tabla1[[#This Row],[Codreg]],$G$347:$K$362,5,0)</f>
        <v>https://raw.githubusercontent.com/Sud-Austral/LOGOS-DATA/main/LocalizaReg/11.jpg</v>
      </c>
    </row>
    <row r="1474" spans="1:11" x14ac:dyDescent="0.3">
      <c r="A1474" t="s">
        <v>264</v>
      </c>
      <c r="B1474">
        <v>11</v>
      </c>
      <c r="G1474" s="7">
        <v>99111480399</v>
      </c>
      <c r="H1474" t="s">
        <v>25010</v>
      </c>
      <c r="I1474" t="s">
        <v>1893</v>
      </c>
      <c r="J1474" t="str">
        <f>+VLOOKUP(Tabla1[[#This Row],[Codreg]],$G$347:$K$362,4,0)</f>
        <v>https://upload.wikimedia.org/wikipedia/commons/3/38/Coat_of_arms_of_Aysen%2C_Chile.svg</v>
      </c>
      <c r="K1474" t="str">
        <f>+VLOOKUP(Tabla1[[#This Row],[Codreg]],$G$347:$K$362,5,0)</f>
        <v>https://raw.githubusercontent.com/Sud-Austral/LOGOS-DATA/main/LocalizaReg/11.jpg</v>
      </c>
    </row>
    <row r="1475" spans="1:11" x14ac:dyDescent="0.3">
      <c r="A1475" t="s">
        <v>264</v>
      </c>
      <c r="B1475">
        <v>11</v>
      </c>
      <c r="G1475" s="7">
        <v>99111400007</v>
      </c>
      <c r="H1475" t="s">
        <v>25010</v>
      </c>
      <c r="I1475" t="s">
        <v>1894</v>
      </c>
      <c r="J1475" t="str">
        <f>+VLOOKUP(Tabla1[[#This Row],[Codreg]],$G$347:$K$362,4,0)</f>
        <v>https://upload.wikimedia.org/wikipedia/commons/3/38/Coat_of_arms_of_Aysen%2C_Chile.svg</v>
      </c>
      <c r="K1475" t="str">
        <f>+VLOOKUP(Tabla1[[#This Row],[Codreg]],$G$347:$K$362,5,0)</f>
        <v>https://raw.githubusercontent.com/Sud-Austral/LOGOS-DATA/main/LocalizaReg/11.jpg</v>
      </c>
    </row>
    <row r="1476" spans="1:11" x14ac:dyDescent="0.3">
      <c r="A1476" t="s">
        <v>264</v>
      </c>
      <c r="B1476">
        <v>11</v>
      </c>
      <c r="G1476" s="7">
        <v>99111414029</v>
      </c>
      <c r="H1476" t="s">
        <v>25010</v>
      </c>
      <c r="I1476" t="s">
        <v>1895</v>
      </c>
      <c r="J1476" t="str">
        <f>+VLOOKUP(Tabla1[[#This Row],[Codreg]],$G$347:$K$362,4,0)</f>
        <v>https://upload.wikimedia.org/wikipedia/commons/3/38/Coat_of_arms_of_Aysen%2C_Chile.svg</v>
      </c>
      <c r="K1476" t="str">
        <f>+VLOOKUP(Tabla1[[#This Row],[Codreg]],$G$347:$K$362,5,0)</f>
        <v>https://raw.githubusercontent.com/Sud-Austral/LOGOS-DATA/main/LocalizaReg/11.jpg</v>
      </c>
    </row>
    <row r="1477" spans="1:11" x14ac:dyDescent="0.3">
      <c r="A1477" t="s">
        <v>264</v>
      </c>
      <c r="B1477">
        <v>11</v>
      </c>
      <c r="G1477" s="7">
        <v>99111440052</v>
      </c>
      <c r="H1477" t="s">
        <v>25010</v>
      </c>
      <c r="I1477" t="s">
        <v>1896</v>
      </c>
      <c r="J1477" t="str">
        <f>+VLOOKUP(Tabla1[[#This Row],[Codreg]],$G$347:$K$362,4,0)</f>
        <v>https://upload.wikimedia.org/wikipedia/commons/3/38/Coat_of_arms_of_Aysen%2C_Chile.svg</v>
      </c>
      <c r="K1477" t="str">
        <f>+VLOOKUP(Tabla1[[#This Row],[Codreg]],$G$347:$K$362,5,0)</f>
        <v>https://raw.githubusercontent.com/Sud-Austral/LOGOS-DATA/main/LocalizaReg/11.jpg</v>
      </c>
    </row>
    <row r="1478" spans="1:11" x14ac:dyDescent="0.3">
      <c r="A1478" t="s">
        <v>264</v>
      </c>
      <c r="B1478">
        <v>11</v>
      </c>
      <c r="G1478" s="7">
        <v>99111440021</v>
      </c>
      <c r="H1478" t="s">
        <v>25010</v>
      </c>
      <c r="I1478" t="s">
        <v>1897</v>
      </c>
      <c r="J1478" t="str">
        <f>+VLOOKUP(Tabla1[[#This Row],[Codreg]],$G$347:$K$362,4,0)</f>
        <v>https://upload.wikimedia.org/wikipedia/commons/3/38/Coat_of_arms_of_Aysen%2C_Chile.svg</v>
      </c>
      <c r="K1478" t="str">
        <f>+VLOOKUP(Tabla1[[#This Row],[Codreg]],$G$347:$K$362,5,0)</f>
        <v>https://raw.githubusercontent.com/Sud-Austral/LOGOS-DATA/main/LocalizaReg/11.jpg</v>
      </c>
    </row>
    <row r="1479" spans="1:11" x14ac:dyDescent="0.3">
      <c r="A1479" t="s">
        <v>264</v>
      </c>
      <c r="B1479">
        <v>11</v>
      </c>
      <c r="G1479" s="7">
        <v>99111422035</v>
      </c>
      <c r="H1479" t="s">
        <v>25010</v>
      </c>
      <c r="I1479" t="s">
        <v>1898</v>
      </c>
      <c r="J1479" t="str">
        <f>+VLOOKUP(Tabla1[[#This Row],[Codreg]],$G$347:$K$362,4,0)</f>
        <v>https://upload.wikimedia.org/wikipedia/commons/3/38/Coat_of_arms_of_Aysen%2C_Chile.svg</v>
      </c>
      <c r="K1479" t="str">
        <f>+VLOOKUP(Tabla1[[#This Row],[Codreg]],$G$347:$K$362,5,0)</f>
        <v>https://raw.githubusercontent.com/Sud-Austral/LOGOS-DATA/main/LocalizaReg/11.jpg</v>
      </c>
    </row>
    <row r="1480" spans="1:11" x14ac:dyDescent="0.3">
      <c r="A1480" t="s">
        <v>264</v>
      </c>
      <c r="B1480">
        <v>11</v>
      </c>
      <c r="G1480" s="7">
        <v>99111441014</v>
      </c>
      <c r="H1480" t="s">
        <v>25010</v>
      </c>
      <c r="I1480" t="s">
        <v>1899</v>
      </c>
      <c r="J1480" t="str">
        <f>+VLOOKUP(Tabla1[[#This Row],[Codreg]],$G$347:$K$362,4,0)</f>
        <v>https://upload.wikimedia.org/wikipedia/commons/3/38/Coat_of_arms_of_Aysen%2C_Chile.svg</v>
      </c>
      <c r="K1480" t="str">
        <f>+VLOOKUP(Tabla1[[#This Row],[Codreg]],$G$347:$K$362,5,0)</f>
        <v>https://raw.githubusercontent.com/Sud-Austral/LOGOS-DATA/main/LocalizaReg/11.jpg</v>
      </c>
    </row>
    <row r="1481" spans="1:11" x14ac:dyDescent="0.3">
      <c r="A1481" t="s">
        <v>264</v>
      </c>
      <c r="B1481">
        <v>11</v>
      </c>
      <c r="G1481" s="7">
        <v>99111480133</v>
      </c>
      <c r="H1481" t="s">
        <v>25010</v>
      </c>
      <c r="I1481" t="s">
        <v>1900</v>
      </c>
      <c r="J1481" t="str">
        <f>+VLOOKUP(Tabla1[[#This Row],[Codreg]],$G$347:$K$362,4,0)</f>
        <v>https://upload.wikimedia.org/wikipedia/commons/3/38/Coat_of_arms_of_Aysen%2C_Chile.svg</v>
      </c>
      <c r="K1481" t="str">
        <f>+VLOOKUP(Tabla1[[#This Row],[Codreg]],$G$347:$K$362,5,0)</f>
        <v>https://raw.githubusercontent.com/Sud-Austral/LOGOS-DATA/main/LocalizaReg/11.jpg</v>
      </c>
    </row>
    <row r="1482" spans="1:11" x14ac:dyDescent="0.3">
      <c r="A1482" t="s">
        <v>264</v>
      </c>
      <c r="B1482">
        <v>11</v>
      </c>
      <c r="G1482" s="7">
        <v>99111480330</v>
      </c>
      <c r="H1482" t="s">
        <v>25010</v>
      </c>
      <c r="I1482" t="s">
        <v>1901</v>
      </c>
      <c r="J1482" t="str">
        <f>+VLOOKUP(Tabla1[[#This Row],[Codreg]],$G$347:$K$362,4,0)</f>
        <v>https://upload.wikimedia.org/wikipedia/commons/3/38/Coat_of_arms_of_Aysen%2C_Chile.svg</v>
      </c>
      <c r="K1482" t="str">
        <f>+VLOOKUP(Tabla1[[#This Row],[Codreg]],$G$347:$K$362,5,0)</f>
        <v>https://raw.githubusercontent.com/Sud-Austral/LOGOS-DATA/main/LocalizaReg/11.jpg</v>
      </c>
    </row>
    <row r="1483" spans="1:11" x14ac:dyDescent="0.3">
      <c r="A1483" t="s">
        <v>264</v>
      </c>
      <c r="B1483">
        <v>11</v>
      </c>
      <c r="G1483" s="7">
        <v>99111480064</v>
      </c>
      <c r="H1483" t="s">
        <v>25010</v>
      </c>
      <c r="I1483" t="s">
        <v>1902</v>
      </c>
      <c r="J1483" t="str">
        <f>+VLOOKUP(Tabla1[[#This Row],[Codreg]],$G$347:$K$362,4,0)</f>
        <v>https://upload.wikimedia.org/wikipedia/commons/3/38/Coat_of_arms_of_Aysen%2C_Chile.svg</v>
      </c>
      <c r="K1483" t="str">
        <f>+VLOOKUP(Tabla1[[#This Row],[Codreg]],$G$347:$K$362,5,0)</f>
        <v>https://raw.githubusercontent.com/Sud-Austral/LOGOS-DATA/main/LocalizaReg/11.jpg</v>
      </c>
    </row>
    <row r="1484" spans="1:11" x14ac:dyDescent="0.3">
      <c r="A1484" t="s">
        <v>264</v>
      </c>
      <c r="B1484">
        <v>11</v>
      </c>
      <c r="G1484" s="7">
        <v>99111404002</v>
      </c>
      <c r="H1484" t="s">
        <v>25010</v>
      </c>
      <c r="I1484" t="s">
        <v>1903</v>
      </c>
      <c r="J1484" t="str">
        <f>+VLOOKUP(Tabla1[[#This Row],[Codreg]],$G$347:$K$362,4,0)</f>
        <v>https://upload.wikimedia.org/wikipedia/commons/3/38/Coat_of_arms_of_Aysen%2C_Chile.svg</v>
      </c>
      <c r="K1484" t="str">
        <f>+VLOOKUP(Tabla1[[#This Row],[Codreg]],$G$347:$K$362,5,0)</f>
        <v>https://raw.githubusercontent.com/Sud-Austral/LOGOS-DATA/main/LocalizaReg/11.jpg</v>
      </c>
    </row>
    <row r="1485" spans="1:11" x14ac:dyDescent="0.3">
      <c r="A1485" t="s">
        <v>264</v>
      </c>
      <c r="B1485">
        <v>11</v>
      </c>
      <c r="G1485" s="7">
        <v>99111423014</v>
      </c>
      <c r="H1485" t="s">
        <v>25010</v>
      </c>
      <c r="I1485" t="s">
        <v>1904</v>
      </c>
      <c r="J1485" t="str">
        <f>+VLOOKUP(Tabla1[[#This Row],[Codreg]],$G$347:$K$362,4,0)</f>
        <v>https://upload.wikimedia.org/wikipedia/commons/3/38/Coat_of_arms_of_Aysen%2C_Chile.svg</v>
      </c>
      <c r="K1485" t="str">
        <f>+VLOOKUP(Tabla1[[#This Row],[Codreg]],$G$347:$K$362,5,0)</f>
        <v>https://raw.githubusercontent.com/Sud-Austral/LOGOS-DATA/main/LocalizaReg/11.jpg</v>
      </c>
    </row>
    <row r="1486" spans="1:11" x14ac:dyDescent="0.3">
      <c r="A1486" t="s">
        <v>264</v>
      </c>
      <c r="B1486">
        <v>11</v>
      </c>
      <c r="G1486" s="7">
        <v>99111414017</v>
      </c>
      <c r="H1486" t="s">
        <v>25010</v>
      </c>
      <c r="I1486" t="s">
        <v>1905</v>
      </c>
      <c r="J1486" t="str">
        <f>+VLOOKUP(Tabla1[[#This Row],[Codreg]],$G$347:$K$362,4,0)</f>
        <v>https://upload.wikimedia.org/wikipedia/commons/3/38/Coat_of_arms_of_Aysen%2C_Chile.svg</v>
      </c>
      <c r="K1486" t="str">
        <f>+VLOOKUP(Tabla1[[#This Row],[Codreg]],$G$347:$K$362,5,0)</f>
        <v>https://raw.githubusercontent.com/Sud-Austral/LOGOS-DATA/main/LocalizaReg/11.jpg</v>
      </c>
    </row>
    <row r="1487" spans="1:11" x14ac:dyDescent="0.3">
      <c r="A1487" t="s">
        <v>264</v>
      </c>
      <c r="B1487">
        <v>11</v>
      </c>
      <c r="G1487" s="7">
        <v>99111414018</v>
      </c>
      <c r="H1487" t="s">
        <v>25010</v>
      </c>
      <c r="I1487" t="s">
        <v>1906</v>
      </c>
      <c r="J1487" t="str">
        <f>+VLOOKUP(Tabla1[[#This Row],[Codreg]],$G$347:$K$362,4,0)</f>
        <v>https://upload.wikimedia.org/wikipedia/commons/3/38/Coat_of_arms_of_Aysen%2C_Chile.svg</v>
      </c>
      <c r="K1487" t="str">
        <f>+VLOOKUP(Tabla1[[#This Row],[Codreg]],$G$347:$K$362,5,0)</f>
        <v>https://raw.githubusercontent.com/Sud-Austral/LOGOS-DATA/main/LocalizaReg/11.jpg</v>
      </c>
    </row>
    <row r="1488" spans="1:11" x14ac:dyDescent="0.3">
      <c r="A1488" t="s">
        <v>264</v>
      </c>
      <c r="B1488">
        <v>11</v>
      </c>
      <c r="G1488" s="7">
        <v>99111440072</v>
      </c>
      <c r="H1488" t="s">
        <v>25010</v>
      </c>
      <c r="I1488" t="s">
        <v>1907</v>
      </c>
      <c r="J1488" t="str">
        <f>+VLOOKUP(Tabla1[[#This Row],[Codreg]],$G$347:$K$362,4,0)</f>
        <v>https://upload.wikimedia.org/wikipedia/commons/3/38/Coat_of_arms_of_Aysen%2C_Chile.svg</v>
      </c>
      <c r="K1488" t="str">
        <f>+VLOOKUP(Tabla1[[#This Row],[Codreg]],$G$347:$K$362,5,0)</f>
        <v>https://raw.githubusercontent.com/Sud-Austral/LOGOS-DATA/main/LocalizaReg/11.jpg</v>
      </c>
    </row>
    <row r="1489" spans="1:11" x14ac:dyDescent="0.3">
      <c r="A1489" t="s">
        <v>264</v>
      </c>
      <c r="B1489">
        <v>11</v>
      </c>
      <c r="G1489" s="7">
        <v>99111480134</v>
      </c>
      <c r="H1489" t="s">
        <v>25010</v>
      </c>
      <c r="I1489" t="s">
        <v>1908</v>
      </c>
      <c r="J1489" t="str">
        <f>+VLOOKUP(Tabla1[[#This Row],[Codreg]],$G$347:$K$362,4,0)</f>
        <v>https://upload.wikimedia.org/wikipedia/commons/3/38/Coat_of_arms_of_Aysen%2C_Chile.svg</v>
      </c>
      <c r="K1489" t="str">
        <f>+VLOOKUP(Tabla1[[#This Row],[Codreg]],$G$347:$K$362,5,0)</f>
        <v>https://raw.githubusercontent.com/Sud-Austral/LOGOS-DATA/main/LocalizaReg/11.jpg</v>
      </c>
    </row>
    <row r="1490" spans="1:11" x14ac:dyDescent="0.3">
      <c r="A1490" t="s">
        <v>264</v>
      </c>
      <c r="B1490">
        <v>11</v>
      </c>
      <c r="G1490" s="7">
        <v>99111480149</v>
      </c>
      <c r="H1490" t="s">
        <v>25010</v>
      </c>
      <c r="I1490" t="s">
        <v>1909</v>
      </c>
      <c r="J1490" t="str">
        <f>+VLOOKUP(Tabla1[[#This Row],[Codreg]],$G$347:$K$362,4,0)</f>
        <v>https://upload.wikimedia.org/wikipedia/commons/3/38/Coat_of_arms_of_Aysen%2C_Chile.svg</v>
      </c>
      <c r="K1490" t="str">
        <f>+VLOOKUP(Tabla1[[#This Row],[Codreg]],$G$347:$K$362,5,0)</f>
        <v>https://raw.githubusercontent.com/Sud-Austral/LOGOS-DATA/main/LocalizaReg/11.jpg</v>
      </c>
    </row>
    <row r="1491" spans="1:11" x14ac:dyDescent="0.3">
      <c r="A1491" t="s">
        <v>264</v>
      </c>
      <c r="B1491">
        <v>11</v>
      </c>
      <c r="G1491" s="7">
        <v>99111460034</v>
      </c>
      <c r="H1491" t="s">
        <v>25010</v>
      </c>
      <c r="I1491" t="s">
        <v>1910</v>
      </c>
      <c r="J1491" t="str">
        <f>+VLOOKUP(Tabla1[[#This Row],[Codreg]],$G$347:$K$362,4,0)</f>
        <v>https://upload.wikimedia.org/wikipedia/commons/3/38/Coat_of_arms_of_Aysen%2C_Chile.svg</v>
      </c>
      <c r="K1491" t="str">
        <f>+VLOOKUP(Tabla1[[#This Row],[Codreg]],$G$347:$K$362,5,0)</f>
        <v>https://raw.githubusercontent.com/Sud-Austral/LOGOS-DATA/main/LocalizaReg/11.jpg</v>
      </c>
    </row>
    <row r="1492" spans="1:11" x14ac:dyDescent="0.3">
      <c r="A1492" t="s">
        <v>264</v>
      </c>
      <c r="B1492">
        <v>11</v>
      </c>
      <c r="G1492" s="7">
        <v>99111480012</v>
      </c>
      <c r="H1492" t="s">
        <v>25010</v>
      </c>
      <c r="I1492" t="s">
        <v>1911</v>
      </c>
      <c r="J1492" t="str">
        <f>+VLOOKUP(Tabla1[[#This Row],[Codreg]],$G$347:$K$362,4,0)</f>
        <v>https://upload.wikimedia.org/wikipedia/commons/3/38/Coat_of_arms_of_Aysen%2C_Chile.svg</v>
      </c>
      <c r="K1492" t="str">
        <f>+VLOOKUP(Tabla1[[#This Row],[Codreg]],$G$347:$K$362,5,0)</f>
        <v>https://raw.githubusercontent.com/Sud-Austral/LOGOS-DATA/main/LocalizaReg/11.jpg</v>
      </c>
    </row>
    <row r="1493" spans="1:11" x14ac:dyDescent="0.3">
      <c r="A1493" t="s">
        <v>264</v>
      </c>
      <c r="B1493">
        <v>11</v>
      </c>
      <c r="G1493" s="7">
        <v>99111480078</v>
      </c>
      <c r="H1493" t="s">
        <v>25010</v>
      </c>
      <c r="I1493" t="s">
        <v>1912</v>
      </c>
      <c r="J1493" t="str">
        <f>+VLOOKUP(Tabla1[[#This Row],[Codreg]],$G$347:$K$362,4,0)</f>
        <v>https://upload.wikimedia.org/wikipedia/commons/3/38/Coat_of_arms_of_Aysen%2C_Chile.svg</v>
      </c>
      <c r="K1493" t="str">
        <f>+VLOOKUP(Tabla1[[#This Row],[Codreg]],$G$347:$K$362,5,0)</f>
        <v>https://raw.githubusercontent.com/Sud-Austral/LOGOS-DATA/main/LocalizaReg/11.jpg</v>
      </c>
    </row>
    <row r="1494" spans="1:11" x14ac:dyDescent="0.3">
      <c r="A1494" t="s">
        <v>264</v>
      </c>
      <c r="B1494">
        <v>11</v>
      </c>
      <c r="G1494" s="7">
        <v>99111405008</v>
      </c>
      <c r="H1494" t="s">
        <v>25010</v>
      </c>
      <c r="I1494" t="s">
        <v>1913</v>
      </c>
      <c r="J1494" t="str">
        <f>+VLOOKUP(Tabla1[[#This Row],[Codreg]],$G$347:$K$362,4,0)</f>
        <v>https://upload.wikimedia.org/wikipedia/commons/3/38/Coat_of_arms_of_Aysen%2C_Chile.svg</v>
      </c>
      <c r="K1494" t="str">
        <f>+VLOOKUP(Tabla1[[#This Row],[Codreg]],$G$347:$K$362,5,0)</f>
        <v>https://raw.githubusercontent.com/Sud-Austral/LOGOS-DATA/main/LocalizaReg/11.jpg</v>
      </c>
    </row>
    <row r="1495" spans="1:11" x14ac:dyDescent="0.3">
      <c r="A1495" t="s">
        <v>264</v>
      </c>
      <c r="B1495">
        <v>11</v>
      </c>
      <c r="G1495" s="7">
        <v>99111404003</v>
      </c>
      <c r="H1495" t="s">
        <v>25010</v>
      </c>
      <c r="I1495" t="s">
        <v>1914</v>
      </c>
      <c r="J1495" t="str">
        <f>+VLOOKUP(Tabla1[[#This Row],[Codreg]],$G$347:$K$362,4,0)</f>
        <v>https://upload.wikimedia.org/wikipedia/commons/3/38/Coat_of_arms_of_Aysen%2C_Chile.svg</v>
      </c>
      <c r="K1495" t="str">
        <f>+VLOOKUP(Tabla1[[#This Row],[Codreg]],$G$347:$K$362,5,0)</f>
        <v>https://raw.githubusercontent.com/Sud-Austral/LOGOS-DATA/main/LocalizaReg/11.jpg</v>
      </c>
    </row>
    <row r="1496" spans="1:11" x14ac:dyDescent="0.3">
      <c r="A1496" t="s">
        <v>264</v>
      </c>
      <c r="B1496">
        <v>11</v>
      </c>
      <c r="G1496" s="7">
        <v>99111422028</v>
      </c>
      <c r="H1496" t="s">
        <v>25010</v>
      </c>
      <c r="I1496" t="s">
        <v>1915</v>
      </c>
      <c r="J1496" t="str">
        <f>+VLOOKUP(Tabla1[[#This Row],[Codreg]],$G$347:$K$362,4,0)</f>
        <v>https://upload.wikimedia.org/wikipedia/commons/3/38/Coat_of_arms_of_Aysen%2C_Chile.svg</v>
      </c>
      <c r="K1496" t="str">
        <f>+VLOOKUP(Tabla1[[#This Row],[Codreg]],$G$347:$K$362,5,0)</f>
        <v>https://raw.githubusercontent.com/Sud-Austral/LOGOS-DATA/main/LocalizaReg/11.jpg</v>
      </c>
    </row>
    <row r="1497" spans="1:11" x14ac:dyDescent="0.3">
      <c r="A1497" t="s">
        <v>264</v>
      </c>
      <c r="B1497">
        <v>11</v>
      </c>
      <c r="G1497" s="7">
        <v>99111423028</v>
      </c>
      <c r="H1497" t="s">
        <v>25010</v>
      </c>
      <c r="I1497" t="s">
        <v>1916</v>
      </c>
      <c r="J1497" t="str">
        <f>+VLOOKUP(Tabla1[[#This Row],[Codreg]],$G$347:$K$362,4,0)</f>
        <v>https://upload.wikimedia.org/wikipedia/commons/3/38/Coat_of_arms_of_Aysen%2C_Chile.svg</v>
      </c>
      <c r="K1497" t="str">
        <f>+VLOOKUP(Tabla1[[#This Row],[Codreg]],$G$347:$K$362,5,0)</f>
        <v>https://raw.githubusercontent.com/Sud-Austral/LOGOS-DATA/main/LocalizaReg/11.jpg</v>
      </c>
    </row>
    <row r="1498" spans="1:11" x14ac:dyDescent="0.3">
      <c r="A1498" t="s">
        <v>264</v>
      </c>
      <c r="B1498">
        <v>11</v>
      </c>
      <c r="G1498" s="7">
        <v>99111422033</v>
      </c>
      <c r="H1498" t="s">
        <v>25010</v>
      </c>
      <c r="I1498" t="s">
        <v>1917</v>
      </c>
      <c r="J1498" t="str">
        <f>+VLOOKUP(Tabla1[[#This Row],[Codreg]],$G$347:$K$362,4,0)</f>
        <v>https://upload.wikimedia.org/wikipedia/commons/3/38/Coat_of_arms_of_Aysen%2C_Chile.svg</v>
      </c>
      <c r="K1498" t="str">
        <f>+VLOOKUP(Tabla1[[#This Row],[Codreg]],$G$347:$K$362,5,0)</f>
        <v>https://raw.githubusercontent.com/Sud-Austral/LOGOS-DATA/main/LocalizaReg/11.jpg</v>
      </c>
    </row>
    <row r="1499" spans="1:11" x14ac:dyDescent="0.3">
      <c r="A1499" t="s">
        <v>264</v>
      </c>
      <c r="B1499">
        <v>11</v>
      </c>
      <c r="G1499" s="7">
        <v>99111440029</v>
      </c>
      <c r="H1499" t="s">
        <v>25010</v>
      </c>
      <c r="I1499" t="s">
        <v>1918</v>
      </c>
      <c r="J1499" t="str">
        <f>+VLOOKUP(Tabla1[[#This Row],[Codreg]],$G$347:$K$362,4,0)</f>
        <v>https://upload.wikimedia.org/wikipedia/commons/3/38/Coat_of_arms_of_Aysen%2C_Chile.svg</v>
      </c>
      <c r="K1499" t="str">
        <f>+VLOOKUP(Tabla1[[#This Row],[Codreg]],$G$347:$K$362,5,0)</f>
        <v>https://raw.githubusercontent.com/Sud-Austral/LOGOS-DATA/main/LocalizaReg/11.jpg</v>
      </c>
    </row>
    <row r="1500" spans="1:11" x14ac:dyDescent="0.3">
      <c r="A1500" t="s">
        <v>264</v>
      </c>
      <c r="B1500">
        <v>11</v>
      </c>
      <c r="G1500" s="7">
        <v>99111440035</v>
      </c>
      <c r="H1500" t="s">
        <v>25010</v>
      </c>
      <c r="I1500" t="s">
        <v>1919</v>
      </c>
      <c r="J1500" t="str">
        <f>+VLOOKUP(Tabla1[[#This Row],[Codreg]],$G$347:$K$362,4,0)</f>
        <v>https://upload.wikimedia.org/wikipedia/commons/3/38/Coat_of_arms_of_Aysen%2C_Chile.svg</v>
      </c>
      <c r="K1500" t="str">
        <f>+VLOOKUP(Tabla1[[#This Row],[Codreg]],$G$347:$K$362,5,0)</f>
        <v>https://raw.githubusercontent.com/Sud-Austral/LOGOS-DATA/main/LocalizaReg/11.jpg</v>
      </c>
    </row>
    <row r="1501" spans="1:11" x14ac:dyDescent="0.3">
      <c r="A1501" t="s">
        <v>264</v>
      </c>
      <c r="B1501">
        <v>11</v>
      </c>
      <c r="G1501" s="7">
        <v>99111440061</v>
      </c>
      <c r="H1501" t="s">
        <v>25010</v>
      </c>
      <c r="I1501" t="s">
        <v>1920</v>
      </c>
      <c r="J1501" t="str">
        <f>+VLOOKUP(Tabla1[[#This Row],[Codreg]],$G$347:$K$362,4,0)</f>
        <v>https://upload.wikimedia.org/wikipedia/commons/3/38/Coat_of_arms_of_Aysen%2C_Chile.svg</v>
      </c>
      <c r="K1501" t="str">
        <f>+VLOOKUP(Tabla1[[#This Row],[Codreg]],$G$347:$K$362,5,0)</f>
        <v>https://raw.githubusercontent.com/Sud-Austral/LOGOS-DATA/main/LocalizaReg/11.jpg</v>
      </c>
    </row>
    <row r="1502" spans="1:11" x14ac:dyDescent="0.3">
      <c r="A1502" t="s">
        <v>264</v>
      </c>
      <c r="B1502">
        <v>11</v>
      </c>
      <c r="G1502" s="7">
        <v>99111440108</v>
      </c>
      <c r="H1502" t="s">
        <v>25010</v>
      </c>
      <c r="I1502" t="s">
        <v>1921</v>
      </c>
      <c r="J1502" t="str">
        <f>+VLOOKUP(Tabla1[[#This Row],[Codreg]],$G$347:$K$362,4,0)</f>
        <v>https://upload.wikimedia.org/wikipedia/commons/3/38/Coat_of_arms_of_Aysen%2C_Chile.svg</v>
      </c>
      <c r="K1502" t="str">
        <f>+VLOOKUP(Tabla1[[#This Row],[Codreg]],$G$347:$K$362,5,0)</f>
        <v>https://raw.githubusercontent.com/Sud-Austral/LOGOS-DATA/main/LocalizaReg/11.jpg</v>
      </c>
    </row>
    <row r="1503" spans="1:11" x14ac:dyDescent="0.3">
      <c r="A1503" t="s">
        <v>264</v>
      </c>
      <c r="B1503">
        <v>11</v>
      </c>
      <c r="G1503" s="7">
        <v>99111460028</v>
      </c>
      <c r="H1503" t="s">
        <v>25010</v>
      </c>
      <c r="I1503" t="s">
        <v>1922</v>
      </c>
      <c r="J1503" t="str">
        <f>+VLOOKUP(Tabla1[[#This Row],[Codreg]],$G$347:$K$362,4,0)</f>
        <v>https://upload.wikimedia.org/wikipedia/commons/3/38/Coat_of_arms_of_Aysen%2C_Chile.svg</v>
      </c>
      <c r="K1503" t="str">
        <f>+VLOOKUP(Tabla1[[#This Row],[Codreg]],$G$347:$K$362,5,0)</f>
        <v>https://raw.githubusercontent.com/Sud-Austral/LOGOS-DATA/main/LocalizaReg/11.jpg</v>
      </c>
    </row>
    <row r="1504" spans="1:11" x14ac:dyDescent="0.3">
      <c r="A1504" t="s">
        <v>264</v>
      </c>
      <c r="B1504">
        <v>11</v>
      </c>
      <c r="G1504" s="7">
        <v>99111460030</v>
      </c>
      <c r="H1504" t="s">
        <v>25010</v>
      </c>
      <c r="I1504" t="s">
        <v>1923</v>
      </c>
      <c r="J1504" t="str">
        <f>+VLOOKUP(Tabla1[[#This Row],[Codreg]],$G$347:$K$362,4,0)</f>
        <v>https://upload.wikimedia.org/wikipedia/commons/3/38/Coat_of_arms_of_Aysen%2C_Chile.svg</v>
      </c>
      <c r="K1504" t="str">
        <f>+VLOOKUP(Tabla1[[#This Row],[Codreg]],$G$347:$K$362,5,0)</f>
        <v>https://raw.githubusercontent.com/Sud-Austral/LOGOS-DATA/main/LocalizaReg/11.jpg</v>
      </c>
    </row>
    <row r="1505" spans="1:11" x14ac:dyDescent="0.3">
      <c r="A1505" t="s">
        <v>264</v>
      </c>
      <c r="B1505">
        <v>11</v>
      </c>
      <c r="G1505" s="7">
        <v>99111460035</v>
      </c>
      <c r="H1505" t="s">
        <v>25010</v>
      </c>
      <c r="I1505" t="s">
        <v>1924</v>
      </c>
      <c r="J1505" t="str">
        <f>+VLOOKUP(Tabla1[[#This Row],[Codreg]],$G$347:$K$362,4,0)</f>
        <v>https://upload.wikimedia.org/wikipedia/commons/3/38/Coat_of_arms_of_Aysen%2C_Chile.svg</v>
      </c>
      <c r="K1505" t="str">
        <f>+VLOOKUP(Tabla1[[#This Row],[Codreg]],$G$347:$K$362,5,0)</f>
        <v>https://raw.githubusercontent.com/Sud-Austral/LOGOS-DATA/main/LocalizaReg/11.jpg</v>
      </c>
    </row>
    <row r="1506" spans="1:11" x14ac:dyDescent="0.3">
      <c r="A1506" t="s">
        <v>264</v>
      </c>
      <c r="B1506">
        <v>11</v>
      </c>
      <c r="G1506" s="7">
        <v>99111460058</v>
      </c>
      <c r="H1506" t="s">
        <v>25010</v>
      </c>
      <c r="I1506" t="s">
        <v>1925</v>
      </c>
      <c r="J1506" t="str">
        <f>+VLOOKUP(Tabla1[[#This Row],[Codreg]],$G$347:$K$362,4,0)</f>
        <v>https://upload.wikimedia.org/wikipedia/commons/3/38/Coat_of_arms_of_Aysen%2C_Chile.svg</v>
      </c>
      <c r="K1506" t="str">
        <f>+VLOOKUP(Tabla1[[#This Row],[Codreg]],$G$347:$K$362,5,0)</f>
        <v>https://raw.githubusercontent.com/Sud-Austral/LOGOS-DATA/main/LocalizaReg/11.jpg</v>
      </c>
    </row>
    <row r="1507" spans="1:11" x14ac:dyDescent="0.3">
      <c r="A1507" t="s">
        <v>264</v>
      </c>
      <c r="B1507">
        <v>11</v>
      </c>
      <c r="G1507" s="7">
        <v>99111480331</v>
      </c>
      <c r="H1507" t="s">
        <v>25010</v>
      </c>
      <c r="I1507" t="s">
        <v>1926</v>
      </c>
      <c r="J1507" t="str">
        <f>+VLOOKUP(Tabla1[[#This Row],[Codreg]],$G$347:$K$362,4,0)</f>
        <v>https://upload.wikimedia.org/wikipedia/commons/3/38/Coat_of_arms_of_Aysen%2C_Chile.svg</v>
      </c>
      <c r="K1507" t="str">
        <f>+VLOOKUP(Tabla1[[#This Row],[Codreg]],$G$347:$K$362,5,0)</f>
        <v>https://raw.githubusercontent.com/Sud-Austral/LOGOS-DATA/main/LocalizaReg/11.jpg</v>
      </c>
    </row>
    <row r="1508" spans="1:11" x14ac:dyDescent="0.3">
      <c r="A1508" t="s">
        <v>264</v>
      </c>
      <c r="B1508">
        <v>11</v>
      </c>
      <c r="G1508" s="7">
        <v>99111480342</v>
      </c>
      <c r="H1508" t="s">
        <v>25010</v>
      </c>
      <c r="I1508" t="s">
        <v>1927</v>
      </c>
      <c r="J1508" t="str">
        <f>+VLOOKUP(Tabla1[[#This Row],[Codreg]],$G$347:$K$362,4,0)</f>
        <v>https://upload.wikimedia.org/wikipedia/commons/3/38/Coat_of_arms_of_Aysen%2C_Chile.svg</v>
      </c>
      <c r="K1508" t="str">
        <f>+VLOOKUP(Tabla1[[#This Row],[Codreg]],$G$347:$K$362,5,0)</f>
        <v>https://raw.githubusercontent.com/Sud-Austral/LOGOS-DATA/main/LocalizaReg/11.jpg</v>
      </c>
    </row>
    <row r="1509" spans="1:11" x14ac:dyDescent="0.3">
      <c r="A1509" t="s">
        <v>264</v>
      </c>
      <c r="B1509">
        <v>11</v>
      </c>
      <c r="G1509" s="7">
        <v>99111480343</v>
      </c>
      <c r="H1509" t="s">
        <v>25010</v>
      </c>
      <c r="I1509" t="s">
        <v>1928</v>
      </c>
      <c r="J1509" t="str">
        <f>+VLOOKUP(Tabla1[[#This Row],[Codreg]],$G$347:$K$362,4,0)</f>
        <v>https://upload.wikimedia.org/wikipedia/commons/3/38/Coat_of_arms_of_Aysen%2C_Chile.svg</v>
      </c>
      <c r="K1509" t="str">
        <f>+VLOOKUP(Tabla1[[#This Row],[Codreg]],$G$347:$K$362,5,0)</f>
        <v>https://raw.githubusercontent.com/Sud-Austral/LOGOS-DATA/main/LocalizaReg/11.jpg</v>
      </c>
    </row>
    <row r="1510" spans="1:11" x14ac:dyDescent="0.3">
      <c r="A1510" t="s">
        <v>264</v>
      </c>
      <c r="B1510">
        <v>11</v>
      </c>
      <c r="G1510" s="7">
        <v>99111480187</v>
      </c>
      <c r="H1510" t="s">
        <v>25010</v>
      </c>
      <c r="I1510" t="s">
        <v>1929</v>
      </c>
      <c r="J1510" t="str">
        <f>+VLOOKUP(Tabla1[[#This Row],[Codreg]],$G$347:$K$362,4,0)</f>
        <v>https://upload.wikimedia.org/wikipedia/commons/3/38/Coat_of_arms_of_Aysen%2C_Chile.svg</v>
      </c>
      <c r="K1510" t="str">
        <f>+VLOOKUP(Tabla1[[#This Row],[Codreg]],$G$347:$K$362,5,0)</f>
        <v>https://raw.githubusercontent.com/Sud-Austral/LOGOS-DATA/main/LocalizaReg/11.jpg</v>
      </c>
    </row>
    <row r="1511" spans="1:11" x14ac:dyDescent="0.3">
      <c r="A1511" t="s">
        <v>264</v>
      </c>
      <c r="B1511">
        <v>11</v>
      </c>
      <c r="G1511" s="7">
        <v>99111480040</v>
      </c>
      <c r="H1511" t="s">
        <v>25010</v>
      </c>
      <c r="I1511" t="s">
        <v>1930</v>
      </c>
      <c r="J1511" t="str">
        <f>+VLOOKUP(Tabla1[[#This Row],[Codreg]],$G$347:$K$362,4,0)</f>
        <v>https://upload.wikimedia.org/wikipedia/commons/3/38/Coat_of_arms_of_Aysen%2C_Chile.svg</v>
      </c>
      <c r="K1511" t="str">
        <f>+VLOOKUP(Tabla1[[#This Row],[Codreg]],$G$347:$K$362,5,0)</f>
        <v>https://raw.githubusercontent.com/Sud-Austral/LOGOS-DATA/main/LocalizaReg/11.jpg</v>
      </c>
    </row>
    <row r="1512" spans="1:11" x14ac:dyDescent="0.3">
      <c r="A1512" t="s">
        <v>264</v>
      </c>
      <c r="B1512">
        <v>11</v>
      </c>
      <c r="G1512" s="7">
        <v>99111480077</v>
      </c>
      <c r="H1512" t="s">
        <v>25010</v>
      </c>
      <c r="I1512" t="s">
        <v>1931</v>
      </c>
      <c r="J1512" t="str">
        <f>+VLOOKUP(Tabla1[[#This Row],[Codreg]],$G$347:$K$362,4,0)</f>
        <v>https://upload.wikimedia.org/wikipedia/commons/3/38/Coat_of_arms_of_Aysen%2C_Chile.svg</v>
      </c>
      <c r="K1512" t="str">
        <f>+VLOOKUP(Tabla1[[#This Row],[Codreg]],$G$347:$K$362,5,0)</f>
        <v>https://raw.githubusercontent.com/Sud-Austral/LOGOS-DATA/main/LocalizaReg/11.jpg</v>
      </c>
    </row>
    <row r="1513" spans="1:11" x14ac:dyDescent="0.3">
      <c r="A1513" t="s">
        <v>264</v>
      </c>
      <c r="B1513">
        <v>11</v>
      </c>
      <c r="G1513" s="7">
        <v>99111480095</v>
      </c>
      <c r="H1513" t="s">
        <v>25010</v>
      </c>
      <c r="I1513" t="s">
        <v>1932</v>
      </c>
      <c r="J1513" t="str">
        <f>+VLOOKUP(Tabla1[[#This Row],[Codreg]],$G$347:$K$362,4,0)</f>
        <v>https://upload.wikimedia.org/wikipedia/commons/3/38/Coat_of_arms_of_Aysen%2C_Chile.svg</v>
      </c>
      <c r="K1513" t="str">
        <f>+VLOOKUP(Tabla1[[#This Row],[Codreg]],$G$347:$K$362,5,0)</f>
        <v>https://raw.githubusercontent.com/Sud-Austral/LOGOS-DATA/main/LocalizaReg/11.jpg</v>
      </c>
    </row>
    <row r="1514" spans="1:11" x14ac:dyDescent="0.3">
      <c r="A1514" t="s">
        <v>264</v>
      </c>
      <c r="B1514">
        <v>11</v>
      </c>
      <c r="G1514" s="7">
        <v>99111480100</v>
      </c>
      <c r="H1514" t="s">
        <v>25010</v>
      </c>
      <c r="I1514" t="s">
        <v>1933</v>
      </c>
      <c r="J1514" t="str">
        <f>+VLOOKUP(Tabla1[[#This Row],[Codreg]],$G$347:$K$362,4,0)</f>
        <v>https://upload.wikimedia.org/wikipedia/commons/3/38/Coat_of_arms_of_Aysen%2C_Chile.svg</v>
      </c>
      <c r="K1514" t="str">
        <f>+VLOOKUP(Tabla1[[#This Row],[Codreg]],$G$347:$K$362,5,0)</f>
        <v>https://raw.githubusercontent.com/Sud-Austral/LOGOS-DATA/main/LocalizaReg/11.jpg</v>
      </c>
    </row>
    <row r="1515" spans="1:11" x14ac:dyDescent="0.3">
      <c r="A1515" t="s">
        <v>264</v>
      </c>
      <c r="B1515">
        <v>11</v>
      </c>
      <c r="G1515" s="7">
        <v>99111480183</v>
      </c>
      <c r="H1515" t="s">
        <v>25010</v>
      </c>
      <c r="I1515" t="s">
        <v>1934</v>
      </c>
      <c r="J1515" t="str">
        <f>+VLOOKUP(Tabla1[[#This Row],[Codreg]],$G$347:$K$362,4,0)</f>
        <v>https://upload.wikimedia.org/wikipedia/commons/3/38/Coat_of_arms_of_Aysen%2C_Chile.svg</v>
      </c>
      <c r="K1515" t="str">
        <f>+VLOOKUP(Tabla1[[#This Row],[Codreg]],$G$347:$K$362,5,0)</f>
        <v>https://raw.githubusercontent.com/Sud-Austral/LOGOS-DATA/main/LocalizaReg/11.jpg</v>
      </c>
    </row>
    <row r="1516" spans="1:11" x14ac:dyDescent="0.3">
      <c r="A1516" t="s">
        <v>264</v>
      </c>
      <c r="B1516">
        <v>11</v>
      </c>
      <c r="G1516" s="7">
        <v>99111480145</v>
      </c>
      <c r="H1516" t="s">
        <v>25010</v>
      </c>
      <c r="I1516" t="s">
        <v>1935</v>
      </c>
      <c r="J1516" t="str">
        <f>+VLOOKUP(Tabla1[[#This Row],[Codreg]],$G$347:$K$362,4,0)</f>
        <v>https://upload.wikimedia.org/wikipedia/commons/3/38/Coat_of_arms_of_Aysen%2C_Chile.svg</v>
      </c>
      <c r="K1516" t="str">
        <f>+VLOOKUP(Tabla1[[#This Row],[Codreg]],$G$347:$K$362,5,0)</f>
        <v>https://raw.githubusercontent.com/Sud-Austral/LOGOS-DATA/main/LocalizaReg/11.jpg</v>
      </c>
    </row>
    <row r="1517" spans="1:11" x14ac:dyDescent="0.3">
      <c r="A1517" t="s">
        <v>264</v>
      </c>
      <c r="B1517">
        <v>11</v>
      </c>
      <c r="G1517" s="7">
        <v>99111480160</v>
      </c>
      <c r="H1517" t="s">
        <v>25010</v>
      </c>
      <c r="I1517" t="s">
        <v>1936</v>
      </c>
      <c r="J1517" t="str">
        <f>+VLOOKUP(Tabla1[[#This Row],[Codreg]],$G$347:$K$362,4,0)</f>
        <v>https://upload.wikimedia.org/wikipedia/commons/3/38/Coat_of_arms_of_Aysen%2C_Chile.svg</v>
      </c>
      <c r="K1517" t="str">
        <f>+VLOOKUP(Tabla1[[#This Row],[Codreg]],$G$347:$K$362,5,0)</f>
        <v>https://raw.githubusercontent.com/Sud-Austral/LOGOS-DATA/main/LocalizaReg/11.jpg</v>
      </c>
    </row>
    <row r="1518" spans="1:11" x14ac:dyDescent="0.3">
      <c r="A1518" t="s">
        <v>264</v>
      </c>
      <c r="B1518">
        <v>11</v>
      </c>
      <c r="G1518" s="7">
        <v>99111480218</v>
      </c>
      <c r="H1518" t="s">
        <v>25010</v>
      </c>
      <c r="I1518" t="s">
        <v>1937</v>
      </c>
      <c r="J1518" t="str">
        <f>+VLOOKUP(Tabla1[[#This Row],[Codreg]],$G$347:$K$362,4,0)</f>
        <v>https://upload.wikimedia.org/wikipedia/commons/3/38/Coat_of_arms_of_Aysen%2C_Chile.svg</v>
      </c>
      <c r="K1518" t="str">
        <f>+VLOOKUP(Tabla1[[#This Row],[Codreg]],$G$347:$K$362,5,0)</f>
        <v>https://raw.githubusercontent.com/Sud-Austral/LOGOS-DATA/main/LocalizaReg/11.jpg</v>
      </c>
    </row>
    <row r="1519" spans="1:11" x14ac:dyDescent="0.3">
      <c r="A1519" t="s">
        <v>264</v>
      </c>
      <c r="B1519">
        <v>11</v>
      </c>
      <c r="G1519" s="7">
        <v>99111480254</v>
      </c>
      <c r="H1519" t="s">
        <v>25010</v>
      </c>
      <c r="I1519" t="s">
        <v>1938</v>
      </c>
      <c r="J1519" t="str">
        <f>+VLOOKUP(Tabla1[[#This Row],[Codreg]],$G$347:$K$362,4,0)</f>
        <v>https://upload.wikimedia.org/wikipedia/commons/3/38/Coat_of_arms_of_Aysen%2C_Chile.svg</v>
      </c>
      <c r="K1519" t="str">
        <f>+VLOOKUP(Tabla1[[#This Row],[Codreg]],$G$347:$K$362,5,0)</f>
        <v>https://raw.githubusercontent.com/Sud-Austral/LOGOS-DATA/main/LocalizaReg/11.jpg</v>
      </c>
    </row>
    <row r="1520" spans="1:11" x14ac:dyDescent="0.3">
      <c r="A1520" t="s">
        <v>264</v>
      </c>
      <c r="B1520">
        <v>11</v>
      </c>
      <c r="G1520" s="7">
        <v>99111420048</v>
      </c>
      <c r="H1520" t="s">
        <v>25010</v>
      </c>
      <c r="I1520" t="s">
        <v>1939</v>
      </c>
      <c r="J1520" t="str">
        <f>+VLOOKUP(Tabla1[[#This Row],[Codreg]],$G$347:$K$362,4,0)</f>
        <v>https://upload.wikimedia.org/wikipedia/commons/3/38/Coat_of_arms_of_Aysen%2C_Chile.svg</v>
      </c>
      <c r="K1520" t="str">
        <f>+VLOOKUP(Tabla1[[#This Row],[Codreg]],$G$347:$K$362,5,0)</f>
        <v>https://raw.githubusercontent.com/Sud-Austral/LOGOS-DATA/main/LocalizaReg/11.jpg</v>
      </c>
    </row>
    <row r="1521" spans="1:11" x14ac:dyDescent="0.3">
      <c r="A1521" t="s">
        <v>264</v>
      </c>
      <c r="B1521">
        <v>11</v>
      </c>
      <c r="G1521" s="7">
        <v>99111420049</v>
      </c>
      <c r="H1521" t="s">
        <v>25010</v>
      </c>
      <c r="I1521" t="s">
        <v>1940</v>
      </c>
      <c r="J1521" t="str">
        <f>+VLOOKUP(Tabla1[[#This Row],[Codreg]],$G$347:$K$362,4,0)</f>
        <v>https://upload.wikimedia.org/wikipedia/commons/3/38/Coat_of_arms_of_Aysen%2C_Chile.svg</v>
      </c>
      <c r="K1521" t="str">
        <f>+VLOOKUP(Tabla1[[#This Row],[Codreg]],$G$347:$K$362,5,0)</f>
        <v>https://raw.githubusercontent.com/Sud-Austral/LOGOS-DATA/main/LocalizaReg/11.jpg</v>
      </c>
    </row>
    <row r="1522" spans="1:11" x14ac:dyDescent="0.3">
      <c r="A1522" t="s">
        <v>264</v>
      </c>
      <c r="B1522">
        <v>11</v>
      </c>
      <c r="G1522" s="7">
        <v>99111420053</v>
      </c>
      <c r="H1522" t="s">
        <v>25010</v>
      </c>
      <c r="I1522" t="s">
        <v>1941</v>
      </c>
      <c r="J1522" t="str">
        <f>+VLOOKUP(Tabla1[[#This Row],[Codreg]],$G$347:$K$362,4,0)</f>
        <v>https://upload.wikimedia.org/wikipedia/commons/3/38/Coat_of_arms_of_Aysen%2C_Chile.svg</v>
      </c>
      <c r="K1522" t="str">
        <f>+VLOOKUP(Tabla1[[#This Row],[Codreg]],$G$347:$K$362,5,0)</f>
        <v>https://raw.githubusercontent.com/Sud-Austral/LOGOS-DATA/main/LocalizaReg/11.jpg</v>
      </c>
    </row>
    <row r="1523" spans="1:11" x14ac:dyDescent="0.3">
      <c r="A1523" t="s">
        <v>264</v>
      </c>
      <c r="B1523">
        <v>11</v>
      </c>
      <c r="G1523" s="7">
        <v>99111420031</v>
      </c>
      <c r="H1523" t="s">
        <v>25010</v>
      </c>
      <c r="I1523" t="s">
        <v>1942</v>
      </c>
      <c r="J1523" t="str">
        <f>+VLOOKUP(Tabla1[[#This Row],[Codreg]],$G$347:$K$362,4,0)</f>
        <v>https://upload.wikimedia.org/wikipedia/commons/3/38/Coat_of_arms_of_Aysen%2C_Chile.svg</v>
      </c>
      <c r="K1523" t="str">
        <f>+VLOOKUP(Tabla1[[#This Row],[Codreg]],$G$347:$K$362,5,0)</f>
        <v>https://raw.githubusercontent.com/Sud-Austral/LOGOS-DATA/main/LocalizaReg/11.jpg</v>
      </c>
    </row>
    <row r="1524" spans="1:11" x14ac:dyDescent="0.3">
      <c r="A1524" t="s">
        <v>264</v>
      </c>
      <c r="B1524">
        <v>11</v>
      </c>
      <c r="G1524" s="7">
        <v>99111420055</v>
      </c>
      <c r="H1524" t="s">
        <v>25010</v>
      </c>
      <c r="I1524" t="s">
        <v>1943</v>
      </c>
      <c r="J1524" t="str">
        <f>+VLOOKUP(Tabla1[[#This Row],[Codreg]],$G$347:$K$362,4,0)</f>
        <v>https://upload.wikimedia.org/wikipedia/commons/3/38/Coat_of_arms_of_Aysen%2C_Chile.svg</v>
      </c>
      <c r="K1524" t="str">
        <f>+VLOOKUP(Tabla1[[#This Row],[Codreg]],$G$347:$K$362,5,0)</f>
        <v>https://raw.githubusercontent.com/Sud-Austral/LOGOS-DATA/main/LocalizaReg/11.jpg</v>
      </c>
    </row>
    <row r="1525" spans="1:11" x14ac:dyDescent="0.3">
      <c r="A1525" t="s">
        <v>264</v>
      </c>
      <c r="B1525">
        <v>11</v>
      </c>
      <c r="G1525" s="7">
        <v>99111420054</v>
      </c>
      <c r="H1525" t="s">
        <v>25010</v>
      </c>
      <c r="I1525" t="s">
        <v>1944</v>
      </c>
      <c r="J1525" t="str">
        <f>+VLOOKUP(Tabla1[[#This Row],[Codreg]],$G$347:$K$362,4,0)</f>
        <v>https://upload.wikimedia.org/wikipedia/commons/3/38/Coat_of_arms_of_Aysen%2C_Chile.svg</v>
      </c>
      <c r="K1525" t="str">
        <f>+VLOOKUP(Tabla1[[#This Row],[Codreg]],$G$347:$K$362,5,0)</f>
        <v>https://raw.githubusercontent.com/Sud-Austral/LOGOS-DATA/main/LocalizaReg/11.jpg</v>
      </c>
    </row>
    <row r="1526" spans="1:11" x14ac:dyDescent="0.3">
      <c r="A1526" t="s">
        <v>264</v>
      </c>
      <c r="B1526">
        <v>11</v>
      </c>
      <c r="G1526" s="7">
        <v>99111420074</v>
      </c>
      <c r="H1526" t="s">
        <v>25010</v>
      </c>
      <c r="I1526" t="s">
        <v>1945</v>
      </c>
      <c r="J1526" t="str">
        <f>+VLOOKUP(Tabla1[[#This Row],[Codreg]],$G$347:$K$362,4,0)</f>
        <v>https://upload.wikimedia.org/wikipedia/commons/3/38/Coat_of_arms_of_Aysen%2C_Chile.svg</v>
      </c>
      <c r="K1526" t="str">
        <f>+VLOOKUP(Tabla1[[#This Row],[Codreg]],$G$347:$K$362,5,0)</f>
        <v>https://raw.githubusercontent.com/Sud-Austral/LOGOS-DATA/main/LocalizaReg/11.jpg</v>
      </c>
    </row>
    <row r="1527" spans="1:11" x14ac:dyDescent="0.3">
      <c r="A1527" t="s">
        <v>264</v>
      </c>
      <c r="B1527">
        <v>11</v>
      </c>
      <c r="G1527" s="7">
        <v>99111420088</v>
      </c>
      <c r="H1527" t="s">
        <v>25010</v>
      </c>
      <c r="I1527" t="s">
        <v>1946</v>
      </c>
      <c r="J1527" t="str">
        <f>+VLOOKUP(Tabla1[[#This Row],[Codreg]],$G$347:$K$362,4,0)</f>
        <v>https://upload.wikimedia.org/wikipedia/commons/3/38/Coat_of_arms_of_Aysen%2C_Chile.svg</v>
      </c>
      <c r="K1527" t="str">
        <f>+VLOOKUP(Tabla1[[#This Row],[Codreg]],$G$347:$K$362,5,0)</f>
        <v>https://raw.githubusercontent.com/Sud-Austral/LOGOS-DATA/main/LocalizaReg/11.jpg</v>
      </c>
    </row>
    <row r="1528" spans="1:11" x14ac:dyDescent="0.3">
      <c r="A1528" t="s">
        <v>264</v>
      </c>
      <c r="B1528">
        <v>11</v>
      </c>
      <c r="G1528" s="7">
        <v>99111421009</v>
      </c>
      <c r="H1528" t="s">
        <v>25010</v>
      </c>
      <c r="I1528" t="s">
        <v>1947</v>
      </c>
      <c r="J1528" t="str">
        <f>+VLOOKUP(Tabla1[[#This Row],[Codreg]],$G$347:$K$362,4,0)</f>
        <v>https://upload.wikimedia.org/wikipedia/commons/3/38/Coat_of_arms_of_Aysen%2C_Chile.svg</v>
      </c>
      <c r="K1528" t="str">
        <f>+VLOOKUP(Tabla1[[#This Row],[Codreg]],$G$347:$K$362,5,0)</f>
        <v>https://raw.githubusercontent.com/Sud-Austral/LOGOS-DATA/main/LocalizaReg/11.jpg</v>
      </c>
    </row>
    <row r="1529" spans="1:11" x14ac:dyDescent="0.3">
      <c r="A1529" t="s">
        <v>264</v>
      </c>
      <c r="B1529">
        <v>11</v>
      </c>
      <c r="G1529" s="7">
        <v>99111440128</v>
      </c>
      <c r="H1529" t="s">
        <v>25010</v>
      </c>
      <c r="I1529" t="s">
        <v>1948</v>
      </c>
      <c r="J1529" t="str">
        <f>+VLOOKUP(Tabla1[[#This Row],[Codreg]],$G$347:$K$362,4,0)</f>
        <v>https://upload.wikimedia.org/wikipedia/commons/3/38/Coat_of_arms_of_Aysen%2C_Chile.svg</v>
      </c>
      <c r="K1529" t="str">
        <f>+VLOOKUP(Tabla1[[#This Row],[Codreg]],$G$347:$K$362,5,0)</f>
        <v>https://raw.githubusercontent.com/Sud-Austral/LOGOS-DATA/main/LocalizaReg/11.jpg</v>
      </c>
    </row>
    <row r="1530" spans="1:11" x14ac:dyDescent="0.3">
      <c r="A1530" t="s">
        <v>264</v>
      </c>
      <c r="B1530">
        <v>11</v>
      </c>
      <c r="G1530" s="7">
        <v>99111440141</v>
      </c>
      <c r="H1530" t="s">
        <v>25010</v>
      </c>
      <c r="I1530" t="s">
        <v>1949</v>
      </c>
      <c r="J1530" t="str">
        <f>+VLOOKUP(Tabla1[[#This Row],[Codreg]],$G$347:$K$362,4,0)</f>
        <v>https://upload.wikimedia.org/wikipedia/commons/3/38/Coat_of_arms_of_Aysen%2C_Chile.svg</v>
      </c>
      <c r="K1530" t="str">
        <f>+VLOOKUP(Tabla1[[#This Row],[Codreg]],$G$347:$K$362,5,0)</f>
        <v>https://raw.githubusercontent.com/Sud-Austral/LOGOS-DATA/main/LocalizaReg/11.jpg</v>
      </c>
    </row>
    <row r="1531" spans="1:11" x14ac:dyDescent="0.3">
      <c r="A1531" t="s">
        <v>264</v>
      </c>
      <c r="B1531">
        <v>11</v>
      </c>
      <c r="G1531" s="7">
        <v>99111440159</v>
      </c>
      <c r="H1531" t="s">
        <v>25010</v>
      </c>
      <c r="I1531" t="s">
        <v>1950</v>
      </c>
      <c r="J1531" t="str">
        <f>+VLOOKUP(Tabla1[[#This Row],[Codreg]],$G$347:$K$362,4,0)</f>
        <v>https://upload.wikimedia.org/wikipedia/commons/3/38/Coat_of_arms_of_Aysen%2C_Chile.svg</v>
      </c>
      <c r="K1531" t="str">
        <f>+VLOOKUP(Tabla1[[#This Row],[Codreg]],$G$347:$K$362,5,0)</f>
        <v>https://raw.githubusercontent.com/Sud-Austral/LOGOS-DATA/main/LocalizaReg/11.jpg</v>
      </c>
    </row>
    <row r="1532" spans="1:11" x14ac:dyDescent="0.3">
      <c r="A1532" t="s">
        <v>264</v>
      </c>
      <c r="B1532">
        <v>11</v>
      </c>
      <c r="G1532" s="7">
        <v>99111440162</v>
      </c>
      <c r="H1532" t="s">
        <v>25010</v>
      </c>
      <c r="I1532" t="s">
        <v>1951</v>
      </c>
      <c r="J1532" t="str">
        <f>+VLOOKUP(Tabla1[[#This Row],[Codreg]],$G$347:$K$362,4,0)</f>
        <v>https://upload.wikimedia.org/wikipedia/commons/3/38/Coat_of_arms_of_Aysen%2C_Chile.svg</v>
      </c>
      <c r="K1532" t="str">
        <f>+VLOOKUP(Tabla1[[#This Row],[Codreg]],$G$347:$K$362,5,0)</f>
        <v>https://raw.githubusercontent.com/Sud-Austral/LOGOS-DATA/main/LocalizaReg/11.jpg</v>
      </c>
    </row>
    <row r="1533" spans="1:11" x14ac:dyDescent="0.3">
      <c r="A1533" t="s">
        <v>264</v>
      </c>
      <c r="B1533">
        <v>11</v>
      </c>
      <c r="G1533" s="7">
        <v>99111440171</v>
      </c>
      <c r="H1533" t="s">
        <v>25010</v>
      </c>
      <c r="I1533" t="s">
        <v>1952</v>
      </c>
      <c r="J1533" t="str">
        <f>+VLOOKUP(Tabla1[[#This Row],[Codreg]],$G$347:$K$362,4,0)</f>
        <v>https://upload.wikimedia.org/wikipedia/commons/3/38/Coat_of_arms_of_Aysen%2C_Chile.svg</v>
      </c>
      <c r="K1533" t="str">
        <f>+VLOOKUP(Tabla1[[#This Row],[Codreg]],$G$347:$K$362,5,0)</f>
        <v>https://raw.githubusercontent.com/Sud-Austral/LOGOS-DATA/main/LocalizaReg/11.jpg</v>
      </c>
    </row>
    <row r="1534" spans="1:11" x14ac:dyDescent="0.3">
      <c r="A1534" t="s">
        <v>264</v>
      </c>
      <c r="B1534">
        <v>11</v>
      </c>
      <c r="G1534" s="7">
        <v>99111403019</v>
      </c>
      <c r="H1534" t="s">
        <v>25010</v>
      </c>
      <c r="I1534" t="s">
        <v>1953</v>
      </c>
      <c r="J1534" t="str">
        <f>+VLOOKUP(Tabla1[[#This Row],[Codreg]],$G$347:$K$362,4,0)</f>
        <v>https://upload.wikimedia.org/wikipedia/commons/3/38/Coat_of_arms_of_Aysen%2C_Chile.svg</v>
      </c>
      <c r="K1534" t="str">
        <f>+VLOOKUP(Tabla1[[#This Row],[Codreg]],$G$347:$K$362,5,0)</f>
        <v>https://raw.githubusercontent.com/Sud-Austral/LOGOS-DATA/main/LocalizaReg/11.jpg</v>
      </c>
    </row>
    <row r="1535" spans="1:11" x14ac:dyDescent="0.3">
      <c r="A1535" t="s">
        <v>264</v>
      </c>
      <c r="B1535">
        <v>11</v>
      </c>
      <c r="G1535" s="7">
        <v>99111412031</v>
      </c>
      <c r="H1535" t="s">
        <v>25010</v>
      </c>
      <c r="I1535" t="s">
        <v>1954</v>
      </c>
      <c r="J1535" t="str">
        <f>+VLOOKUP(Tabla1[[#This Row],[Codreg]],$G$347:$K$362,4,0)</f>
        <v>https://upload.wikimedia.org/wikipedia/commons/3/38/Coat_of_arms_of_Aysen%2C_Chile.svg</v>
      </c>
      <c r="K1535" t="str">
        <f>+VLOOKUP(Tabla1[[#This Row],[Codreg]],$G$347:$K$362,5,0)</f>
        <v>https://raw.githubusercontent.com/Sud-Austral/LOGOS-DATA/main/LocalizaReg/11.jpg</v>
      </c>
    </row>
    <row r="1536" spans="1:11" x14ac:dyDescent="0.3">
      <c r="A1536" t="s">
        <v>264</v>
      </c>
      <c r="B1536">
        <v>11</v>
      </c>
      <c r="G1536" s="7">
        <v>99111480379</v>
      </c>
      <c r="H1536" t="s">
        <v>25010</v>
      </c>
      <c r="I1536" t="s">
        <v>1955</v>
      </c>
      <c r="J1536" t="str">
        <f>+VLOOKUP(Tabla1[[#This Row],[Codreg]],$G$347:$K$362,4,0)</f>
        <v>https://upload.wikimedia.org/wikipedia/commons/3/38/Coat_of_arms_of_Aysen%2C_Chile.svg</v>
      </c>
      <c r="K1536" t="str">
        <f>+VLOOKUP(Tabla1[[#This Row],[Codreg]],$G$347:$K$362,5,0)</f>
        <v>https://raw.githubusercontent.com/Sud-Austral/LOGOS-DATA/main/LocalizaReg/11.jpg</v>
      </c>
    </row>
    <row r="1537" spans="1:11" x14ac:dyDescent="0.3">
      <c r="A1537" t="s">
        <v>277</v>
      </c>
      <c r="B1537">
        <v>12</v>
      </c>
      <c r="G1537" s="7">
        <v>99112446004</v>
      </c>
      <c r="H1537" t="s">
        <v>25010</v>
      </c>
      <c r="I1537" t="s">
        <v>1956</v>
      </c>
      <c r="J1537" t="str">
        <f>+VLOOKUP(Tabla1[[#This Row],[Codreg]],$G$347:$K$362,4,0)</f>
        <v>https://upload.wikimedia.org/wikipedia/commons/4/44/Coat_of_arms_of_Magallanes%2C_Chile.svg</v>
      </c>
      <c r="K1537" t="str">
        <f>+VLOOKUP(Tabla1[[#This Row],[Codreg]],$G$347:$K$362,5,0)</f>
        <v>https://raw.githubusercontent.com/Sud-Austral/LOGOS-DATA/main/LocalizaReg/12.jpg</v>
      </c>
    </row>
    <row r="1538" spans="1:11" x14ac:dyDescent="0.3">
      <c r="A1538" t="s">
        <v>277</v>
      </c>
      <c r="B1538">
        <v>12</v>
      </c>
      <c r="G1538" s="7">
        <v>99112446006</v>
      </c>
      <c r="H1538" t="s">
        <v>25010</v>
      </c>
      <c r="I1538" t="s">
        <v>1957</v>
      </c>
      <c r="J1538" t="str">
        <f>+VLOOKUP(Tabla1[[#This Row],[Codreg]],$G$347:$K$362,4,0)</f>
        <v>https://upload.wikimedia.org/wikipedia/commons/4/44/Coat_of_arms_of_Magallanes%2C_Chile.svg</v>
      </c>
      <c r="K1538" t="str">
        <f>+VLOOKUP(Tabla1[[#This Row],[Codreg]],$G$347:$K$362,5,0)</f>
        <v>https://raw.githubusercontent.com/Sud-Austral/LOGOS-DATA/main/LocalizaReg/12.jpg</v>
      </c>
    </row>
    <row r="1539" spans="1:11" x14ac:dyDescent="0.3">
      <c r="A1539" t="s">
        <v>277</v>
      </c>
      <c r="B1539">
        <v>12</v>
      </c>
      <c r="G1539" s="7">
        <v>99112445036</v>
      </c>
      <c r="H1539" t="s">
        <v>25010</v>
      </c>
      <c r="I1539" t="s">
        <v>1958</v>
      </c>
      <c r="J1539" t="str">
        <f>+VLOOKUP(Tabla1[[#This Row],[Codreg]],$G$347:$K$362,4,0)</f>
        <v>https://upload.wikimedia.org/wikipedia/commons/4/44/Coat_of_arms_of_Magallanes%2C_Chile.svg</v>
      </c>
      <c r="K1539" t="str">
        <f>+VLOOKUP(Tabla1[[#This Row],[Codreg]],$G$347:$K$362,5,0)</f>
        <v>https://raw.githubusercontent.com/Sud-Austral/LOGOS-DATA/main/LocalizaReg/12.jpg</v>
      </c>
    </row>
    <row r="1540" spans="1:11" x14ac:dyDescent="0.3">
      <c r="A1540" t="s">
        <v>277</v>
      </c>
      <c r="B1540">
        <v>12</v>
      </c>
      <c r="G1540" s="7">
        <v>99112445034</v>
      </c>
      <c r="H1540" t="s">
        <v>25010</v>
      </c>
      <c r="I1540" t="s">
        <v>1959</v>
      </c>
      <c r="J1540" t="str">
        <f>+VLOOKUP(Tabla1[[#This Row],[Codreg]],$G$347:$K$362,4,0)</f>
        <v>https://upload.wikimedia.org/wikipedia/commons/4/44/Coat_of_arms_of_Magallanes%2C_Chile.svg</v>
      </c>
      <c r="K1540" t="str">
        <f>+VLOOKUP(Tabla1[[#This Row],[Codreg]],$G$347:$K$362,5,0)</f>
        <v>https://raw.githubusercontent.com/Sud-Austral/LOGOS-DATA/main/LocalizaReg/12.jpg</v>
      </c>
    </row>
    <row r="1541" spans="1:11" x14ac:dyDescent="0.3">
      <c r="A1541" t="s">
        <v>277</v>
      </c>
      <c r="B1541">
        <v>12</v>
      </c>
      <c r="G1541" s="7">
        <v>99112445030</v>
      </c>
      <c r="H1541" t="s">
        <v>25010</v>
      </c>
      <c r="I1541" t="s">
        <v>1960</v>
      </c>
      <c r="J1541" t="str">
        <f>+VLOOKUP(Tabla1[[#This Row],[Codreg]],$G$347:$K$362,4,0)</f>
        <v>https://upload.wikimedia.org/wikipedia/commons/4/44/Coat_of_arms_of_Magallanes%2C_Chile.svg</v>
      </c>
      <c r="K1541" t="str">
        <f>+VLOOKUP(Tabla1[[#This Row],[Codreg]],$G$347:$K$362,5,0)</f>
        <v>https://raw.githubusercontent.com/Sud-Austral/LOGOS-DATA/main/LocalizaReg/12.jpg</v>
      </c>
    </row>
    <row r="1542" spans="1:11" x14ac:dyDescent="0.3">
      <c r="A1542" t="s">
        <v>277</v>
      </c>
      <c r="B1542">
        <v>12</v>
      </c>
      <c r="G1542" s="7">
        <v>99112445021</v>
      </c>
      <c r="H1542" t="s">
        <v>25010</v>
      </c>
      <c r="I1542" t="s">
        <v>1961</v>
      </c>
      <c r="J1542" t="str">
        <f>+VLOOKUP(Tabla1[[#This Row],[Codreg]],$G$347:$K$362,4,0)</f>
        <v>https://upload.wikimedia.org/wikipedia/commons/4/44/Coat_of_arms_of_Magallanes%2C_Chile.svg</v>
      </c>
      <c r="K1542" t="str">
        <f>+VLOOKUP(Tabla1[[#This Row],[Codreg]],$G$347:$K$362,5,0)</f>
        <v>https://raw.githubusercontent.com/Sud-Austral/LOGOS-DATA/main/LocalizaReg/12.jpg</v>
      </c>
    </row>
    <row r="1543" spans="1:11" x14ac:dyDescent="0.3">
      <c r="A1543" t="s">
        <v>277</v>
      </c>
      <c r="B1543">
        <v>12</v>
      </c>
      <c r="G1543" s="7">
        <v>99112445014</v>
      </c>
      <c r="H1543" t="s">
        <v>25010</v>
      </c>
      <c r="I1543" t="s">
        <v>1962</v>
      </c>
      <c r="J1543" t="str">
        <f>+VLOOKUP(Tabla1[[#This Row],[Codreg]],$G$347:$K$362,4,0)</f>
        <v>https://upload.wikimedia.org/wikipedia/commons/4/44/Coat_of_arms_of_Magallanes%2C_Chile.svg</v>
      </c>
      <c r="K1543" t="str">
        <f>+VLOOKUP(Tabla1[[#This Row],[Codreg]],$G$347:$K$362,5,0)</f>
        <v>https://raw.githubusercontent.com/Sud-Austral/LOGOS-DATA/main/LocalizaReg/12.jpg</v>
      </c>
    </row>
    <row r="1544" spans="1:11" x14ac:dyDescent="0.3">
      <c r="A1544" t="s">
        <v>277</v>
      </c>
      <c r="B1544">
        <v>12</v>
      </c>
      <c r="G1544" s="7">
        <v>99112446020</v>
      </c>
      <c r="H1544" t="s">
        <v>25010</v>
      </c>
      <c r="I1544" t="s">
        <v>1963</v>
      </c>
      <c r="J1544" t="str">
        <f>+VLOOKUP(Tabla1[[#This Row],[Codreg]],$G$347:$K$362,4,0)</f>
        <v>https://upload.wikimedia.org/wikipedia/commons/4/44/Coat_of_arms_of_Magallanes%2C_Chile.svg</v>
      </c>
      <c r="K1544" t="str">
        <f>+VLOOKUP(Tabla1[[#This Row],[Codreg]],$G$347:$K$362,5,0)</f>
        <v>https://raw.githubusercontent.com/Sud-Austral/LOGOS-DATA/main/LocalizaReg/12.jpg</v>
      </c>
    </row>
    <row r="1545" spans="1:11" x14ac:dyDescent="0.3">
      <c r="A1545" t="s">
        <v>277</v>
      </c>
      <c r="B1545">
        <v>12</v>
      </c>
      <c r="G1545" s="7">
        <v>99112446025</v>
      </c>
      <c r="H1545" t="s">
        <v>25010</v>
      </c>
      <c r="I1545" t="s">
        <v>1964</v>
      </c>
      <c r="J1545" t="str">
        <f>+VLOOKUP(Tabla1[[#This Row],[Codreg]],$G$347:$K$362,4,0)</f>
        <v>https://upload.wikimedia.org/wikipedia/commons/4/44/Coat_of_arms_of_Magallanes%2C_Chile.svg</v>
      </c>
      <c r="K1545" t="str">
        <f>+VLOOKUP(Tabla1[[#This Row],[Codreg]],$G$347:$K$362,5,0)</f>
        <v>https://raw.githubusercontent.com/Sud-Austral/LOGOS-DATA/main/LocalizaReg/12.jpg</v>
      </c>
    </row>
    <row r="1546" spans="1:11" x14ac:dyDescent="0.3">
      <c r="A1546" t="s">
        <v>277</v>
      </c>
      <c r="B1546">
        <v>12</v>
      </c>
      <c r="G1546" s="7">
        <v>99112447004</v>
      </c>
      <c r="H1546" t="s">
        <v>25010</v>
      </c>
      <c r="I1546" t="s">
        <v>1965</v>
      </c>
      <c r="J1546" t="str">
        <f>+VLOOKUP(Tabla1[[#This Row],[Codreg]],$G$347:$K$362,4,0)</f>
        <v>https://upload.wikimedia.org/wikipedia/commons/4/44/Coat_of_arms_of_Magallanes%2C_Chile.svg</v>
      </c>
      <c r="K1546" t="str">
        <f>+VLOOKUP(Tabla1[[#This Row],[Codreg]],$G$347:$K$362,5,0)</f>
        <v>https://raw.githubusercontent.com/Sud-Austral/LOGOS-DATA/main/LocalizaReg/12.jpg</v>
      </c>
    </row>
    <row r="1547" spans="1:11" x14ac:dyDescent="0.3">
      <c r="A1547" t="s">
        <v>277</v>
      </c>
      <c r="B1547">
        <v>12</v>
      </c>
      <c r="G1547" s="7">
        <v>99112447030</v>
      </c>
      <c r="H1547" t="s">
        <v>25010</v>
      </c>
      <c r="I1547" t="s">
        <v>1966</v>
      </c>
      <c r="J1547" t="str">
        <f>+VLOOKUP(Tabla1[[#This Row],[Codreg]],$G$347:$K$362,4,0)</f>
        <v>https://upload.wikimedia.org/wikipedia/commons/4/44/Coat_of_arms_of_Magallanes%2C_Chile.svg</v>
      </c>
      <c r="K1547" t="str">
        <f>+VLOOKUP(Tabla1[[#This Row],[Codreg]],$G$347:$K$362,5,0)</f>
        <v>https://raw.githubusercontent.com/Sud-Austral/LOGOS-DATA/main/LocalizaReg/12.jpg</v>
      </c>
    </row>
    <row r="1548" spans="1:11" x14ac:dyDescent="0.3">
      <c r="A1548" t="s">
        <v>277</v>
      </c>
      <c r="B1548">
        <v>12</v>
      </c>
      <c r="G1548" s="7">
        <v>99112447053</v>
      </c>
      <c r="H1548" t="s">
        <v>25010</v>
      </c>
      <c r="I1548" t="s">
        <v>1967</v>
      </c>
      <c r="J1548" t="str">
        <f>+VLOOKUP(Tabla1[[#This Row],[Codreg]],$G$347:$K$362,4,0)</f>
        <v>https://upload.wikimedia.org/wikipedia/commons/4/44/Coat_of_arms_of_Magallanes%2C_Chile.svg</v>
      </c>
      <c r="K1548" t="str">
        <f>+VLOOKUP(Tabla1[[#This Row],[Codreg]],$G$347:$K$362,5,0)</f>
        <v>https://raw.githubusercontent.com/Sud-Austral/LOGOS-DATA/main/LocalizaReg/12.jpg</v>
      </c>
    </row>
    <row r="1549" spans="1:11" x14ac:dyDescent="0.3">
      <c r="A1549" t="s">
        <v>277</v>
      </c>
      <c r="B1549">
        <v>12</v>
      </c>
      <c r="G1549" s="7">
        <v>99112447033</v>
      </c>
      <c r="H1549" t="s">
        <v>25010</v>
      </c>
      <c r="I1549" t="s">
        <v>1968</v>
      </c>
      <c r="J1549" t="str">
        <f>+VLOOKUP(Tabla1[[#This Row],[Codreg]],$G$347:$K$362,4,0)</f>
        <v>https://upload.wikimedia.org/wikipedia/commons/4/44/Coat_of_arms_of_Magallanes%2C_Chile.svg</v>
      </c>
      <c r="K1549" t="str">
        <f>+VLOOKUP(Tabla1[[#This Row],[Codreg]],$G$347:$K$362,5,0)</f>
        <v>https://raw.githubusercontent.com/Sud-Austral/LOGOS-DATA/main/LocalizaReg/12.jpg</v>
      </c>
    </row>
    <row r="1550" spans="1:11" x14ac:dyDescent="0.3">
      <c r="A1550" t="s">
        <v>277</v>
      </c>
      <c r="B1550">
        <v>12</v>
      </c>
      <c r="G1550" s="7">
        <v>99112444022</v>
      </c>
      <c r="H1550" t="s">
        <v>25010</v>
      </c>
      <c r="I1550" t="s">
        <v>1969</v>
      </c>
      <c r="J1550" t="str">
        <f>+VLOOKUP(Tabla1[[#This Row],[Codreg]],$G$347:$K$362,4,0)</f>
        <v>https://upload.wikimedia.org/wikipedia/commons/4/44/Coat_of_arms_of_Magallanes%2C_Chile.svg</v>
      </c>
      <c r="K1550" t="str">
        <f>+VLOOKUP(Tabla1[[#This Row],[Codreg]],$G$347:$K$362,5,0)</f>
        <v>https://raw.githubusercontent.com/Sud-Austral/LOGOS-DATA/main/LocalizaReg/12.jpg</v>
      </c>
    </row>
    <row r="1551" spans="1:11" x14ac:dyDescent="0.3">
      <c r="A1551" t="s">
        <v>277</v>
      </c>
      <c r="B1551">
        <v>12</v>
      </c>
      <c r="G1551" s="7">
        <v>99112444013</v>
      </c>
      <c r="H1551" t="s">
        <v>25010</v>
      </c>
      <c r="I1551" t="s">
        <v>1970</v>
      </c>
      <c r="J1551" t="str">
        <f>+VLOOKUP(Tabla1[[#This Row],[Codreg]],$G$347:$K$362,4,0)</f>
        <v>https://upload.wikimedia.org/wikipedia/commons/4/44/Coat_of_arms_of_Magallanes%2C_Chile.svg</v>
      </c>
      <c r="K1551" t="str">
        <f>+VLOOKUP(Tabla1[[#This Row],[Codreg]],$G$347:$K$362,5,0)</f>
        <v>https://raw.githubusercontent.com/Sud-Austral/LOGOS-DATA/main/LocalizaReg/12.jpg</v>
      </c>
    </row>
    <row r="1552" spans="1:11" x14ac:dyDescent="0.3">
      <c r="A1552" t="s">
        <v>277</v>
      </c>
      <c r="B1552">
        <v>12</v>
      </c>
      <c r="G1552" s="7">
        <v>99112442010</v>
      </c>
      <c r="H1552" t="s">
        <v>25010</v>
      </c>
      <c r="I1552" t="s">
        <v>1971</v>
      </c>
      <c r="J1552" t="str">
        <f>+VLOOKUP(Tabla1[[#This Row],[Codreg]],$G$347:$K$362,4,0)</f>
        <v>https://upload.wikimedia.org/wikipedia/commons/4/44/Coat_of_arms_of_Magallanes%2C_Chile.svg</v>
      </c>
      <c r="K1552" t="str">
        <f>+VLOOKUP(Tabla1[[#This Row],[Codreg]],$G$347:$K$362,5,0)</f>
        <v>https://raw.githubusercontent.com/Sud-Austral/LOGOS-DATA/main/LocalizaReg/12.jpg</v>
      </c>
    </row>
    <row r="1553" spans="1:11" x14ac:dyDescent="0.3">
      <c r="A1553" t="s">
        <v>277</v>
      </c>
      <c r="B1553">
        <v>12</v>
      </c>
      <c r="G1553" s="7">
        <v>99112442037</v>
      </c>
      <c r="H1553" t="s">
        <v>25010</v>
      </c>
      <c r="I1553" t="s">
        <v>1972</v>
      </c>
      <c r="J1553" t="str">
        <f>+VLOOKUP(Tabla1[[#This Row],[Codreg]],$G$347:$K$362,4,0)</f>
        <v>https://upload.wikimedia.org/wikipedia/commons/4/44/Coat_of_arms_of_Magallanes%2C_Chile.svg</v>
      </c>
      <c r="K1553" t="str">
        <f>+VLOOKUP(Tabla1[[#This Row],[Codreg]],$G$347:$K$362,5,0)</f>
        <v>https://raw.githubusercontent.com/Sud-Austral/LOGOS-DATA/main/LocalizaReg/12.jpg</v>
      </c>
    </row>
    <row r="1554" spans="1:11" x14ac:dyDescent="0.3">
      <c r="A1554" t="s">
        <v>277</v>
      </c>
      <c r="B1554">
        <v>12</v>
      </c>
      <c r="G1554" s="7">
        <v>99112442041</v>
      </c>
      <c r="H1554" t="s">
        <v>25010</v>
      </c>
      <c r="I1554" t="s">
        <v>1973</v>
      </c>
      <c r="J1554" t="str">
        <f>+VLOOKUP(Tabla1[[#This Row],[Codreg]],$G$347:$K$362,4,0)</f>
        <v>https://upload.wikimedia.org/wikipedia/commons/4/44/Coat_of_arms_of_Magallanes%2C_Chile.svg</v>
      </c>
      <c r="K1554" t="str">
        <f>+VLOOKUP(Tabla1[[#This Row],[Codreg]],$G$347:$K$362,5,0)</f>
        <v>https://raw.githubusercontent.com/Sud-Austral/LOGOS-DATA/main/LocalizaReg/12.jpg</v>
      </c>
    </row>
    <row r="1555" spans="1:11" x14ac:dyDescent="0.3">
      <c r="A1555" t="s">
        <v>277</v>
      </c>
      <c r="B1555">
        <v>12</v>
      </c>
      <c r="G1555" s="7">
        <v>99112442040</v>
      </c>
      <c r="H1555" t="s">
        <v>25010</v>
      </c>
      <c r="I1555" t="s">
        <v>1974</v>
      </c>
      <c r="J1555" t="str">
        <f>+VLOOKUP(Tabla1[[#This Row],[Codreg]],$G$347:$K$362,4,0)</f>
        <v>https://upload.wikimedia.org/wikipedia/commons/4/44/Coat_of_arms_of_Magallanes%2C_Chile.svg</v>
      </c>
      <c r="K1555" t="str">
        <f>+VLOOKUP(Tabla1[[#This Row],[Codreg]],$G$347:$K$362,5,0)</f>
        <v>https://raw.githubusercontent.com/Sud-Austral/LOGOS-DATA/main/LocalizaReg/12.jpg</v>
      </c>
    </row>
    <row r="1556" spans="1:11" x14ac:dyDescent="0.3">
      <c r="A1556" t="s">
        <v>277</v>
      </c>
      <c r="B1556">
        <v>12</v>
      </c>
      <c r="G1556" s="7">
        <v>99112443021</v>
      </c>
      <c r="H1556" t="s">
        <v>25010</v>
      </c>
      <c r="I1556" t="s">
        <v>1975</v>
      </c>
      <c r="J1556" t="str">
        <f>+VLOOKUP(Tabla1[[#This Row],[Codreg]],$G$347:$K$362,4,0)</f>
        <v>https://upload.wikimedia.org/wikipedia/commons/4/44/Coat_of_arms_of_Magallanes%2C_Chile.svg</v>
      </c>
      <c r="K1556" t="str">
        <f>+VLOOKUP(Tabla1[[#This Row],[Codreg]],$G$347:$K$362,5,0)</f>
        <v>https://raw.githubusercontent.com/Sud-Austral/LOGOS-DATA/main/LocalizaReg/12.jpg</v>
      </c>
    </row>
    <row r="1557" spans="1:11" x14ac:dyDescent="0.3">
      <c r="A1557" t="s">
        <v>277</v>
      </c>
      <c r="B1557">
        <v>12</v>
      </c>
      <c r="G1557" s="7">
        <v>99112443040</v>
      </c>
      <c r="H1557" t="s">
        <v>25010</v>
      </c>
      <c r="I1557" t="s">
        <v>1976</v>
      </c>
      <c r="J1557" t="str">
        <f>+VLOOKUP(Tabla1[[#This Row],[Codreg]],$G$347:$K$362,4,0)</f>
        <v>https://upload.wikimedia.org/wikipedia/commons/4/44/Coat_of_arms_of_Magallanes%2C_Chile.svg</v>
      </c>
      <c r="K1557" t="str">
        <f>+VLOOKUP(Tabla1[[#This Row],[Codreg]],$G$347:$K$362,5,0)</f>
        <v>https://raw.githubusercontent.com/Sud-Austral/LOGOS-DATA/main/LocalizaReg/12.jpg</v>
      </c>
    </row>
    <row r="1558" spans="1:11" x14ac:dyDescent="0.3">
      <c r="A1558" t="s">
        <v>277</v>
      </c>
      <c r="B1558">
        <v>12</v>
      </c>
      <c r="G1558" s="7">
        <v>99112443012</v>
      </c>
      <c r="H1558" t="s">
        <v>25010</v>
      </c>
      <c r="I1558" t="s">
        <v>1977</v>
      </c>
      <c r="J1558" t="str">
        <f>+VLOOKUP(Tabla1[[#This Row],[Codreg]],$G$347:$K$362,4,0)</f>
        <v>https://upload.wikimedia.org/wikipedia/commons/4/44/Coat_of_arms_of_Magallanes%2C_Chile.svg</v>
      </c>
      <c r="K1558" t="str">
        <f>+VLOOKUP(Tabla1[[#This Row],[Codreg]],$G$347:$K$362,5,0)</f>
        <v>https://raw.githubusercontent.com/Sud-Austral/LOGOS-DATA/main/LocalizaReg/12.jpg</v>
      </c>
    </row>
    <row r="1559" spans="1:11" x14ac:dyDescent="0.3">
      <c r="A1559" t="s">
        <v>277</v>
      </c>
      <c r="B1559">
        <v>12</v>
      </c>
      <c r="G1559" s="7">
        <v>99112442051</v>
      </c>
      <c r="H1559" t="s">
        <v>25010</v>
      </c>
      <c r="I1559" t="s">
        <v>1978</v>
      </c>
      <c r="J1559" t="str">
        <f>+VLOOKUP(Tabla1[[#This Row],[Codreg]],$G$347:$K$362,4,0)</f>
        <v>https://upload.wikimedia.org/wikipedia/commons/4/44/Coat_of_arms_of_Magallanes%2C_Chile.svg</v>
      </c>
      <c r="K1559" t="str">
        <f>+VLOOKUP(Tabla1[[#This Row],[Codreg]],$G$347:$K$362,5,0)</f>
        <v>https://raw.githubusercontent.com/Sud-Austral/LOGOS-DATA/main/LocalizaReg/12.jpg</v>
      </c>
    </row>
    <row r="1560" spans="1:11" x14ac:dyDescent="0.3">
      <c r="A1560" t="s">
        <v>277</v>
      </c>
      <c r="B1560">
        <v>12</v>
      </c>
      <c r="G1560" s="7">
        <v>99112442103</v>
      </c>
      <c r="H1560" t="s">
        <v>25010</v>
      </c>
      <c r="I1560" t="s">
        <v>1979</v>
      </c>
      <c r="J1560" t="str">
        <f>+VLOOKUP(Tabla1[[#This Row],[Codreg]],$G$347:$K$362,4,0)</f>
        <v>https://upload.wikimedia.org/wikipedia/commons/4/44/Coat_of_arms_of_Magallanes%2C_Chile.svg</v>
      </c>
      <c r="K1560" t="str">
        <f>+VLOOKUP(Tabla1[[#This Row],[Codreg]],$G$347:$K$362,5,0)</f>
        <v>https://raw.githubusercontent.com/Sud-Austral/LOGOS-DATA/main/LocalizaReg/12.jpg</v>
      </c>
    </row>
    <row r="1561" spans="1:11" x14ac:dyDescent="0.3">
      <c r="A1561" t="s">
        <v>277</v>
      </c>
      <c r="B1561">
        <v>12</v>
      </c>
      <c r="G1561" s="7">
        <v>99112442073</v>
      </c>
      <c r="H1561" t="s">
        <v>25010</v>
      </c>
      <c r="I1561" t="s">
        <v>1980</v>
      </c>
      <c r="J1561" t="str">
        <f>+VLOOKUP(Tabla1[[#This Row],[Codreg]],$G$347:$K$362,4,0)</f>
        <v>https://upload.wikimedia.org/wikipedia/commons/4/44/Coat_of_arms_of_Magallanes%2C_Chile.svg</v>
      </c>
      <c r="K1561" t="str">
        <f>+VLOOKUP(Tabla1[[#This Row],[Codreg]],$G$347:$K$362,5,0)</f>
        <v>https://raw.githubusercontent.com/Sud-Austral/LOGOS-DATA/main/LocalizaReg/12.jpg</v>
      </c>
    </row>
    <row r="1562" spans="1:11" x14ac:dyDescent="0.3">
      <c r="A1562" t="s">
        <v>277</v>
      </c>
      <c r="B1562">
        <v>12</v>
      </c>
      <c r="G1562" s="7">
        <v>99112442080</v>
      </c>
      <c r="H1562" t="s">
        <v>25010</v>
      </c>
      <c r="I1562" t="s">
        <v>1981</v>
      </c>
      <c r="J1562" t="str">
        <f>+VLOOKUP(Tabla1[[#This Row],[Codreg]],$G$347:$K$362,4,0)</f>
        <v>https://upload.wikimedia.org/wikipedia/commons/4/44/Coat_of_arms_of_Magallanes%2C_Chile.svg</v>
      </c>
      <c r="K1562" t="str">
        <f>+VLOOKUP(Tabla1[[#This Row],[Codreg]],$G$347:$K$362,5,0)</f>
        <v>https://raw.githubusercontent.com/Sud-Austral/LOGOS-DATA/main/LocalizaReg/12.jpg</v>
      </c>
    </row>
    <row r="1563" spans="1:11" x14ac:dyDescent="0.3">
      <c r="A1563" t="s">
        <v>277</v>
      </c>
      <c r="B1563">
        <v>12</v>
      </c>
      <c r="G1563" s="7">
        <v>99112420002</v>
      </c>
      <c r="H1563" t="s">
        <v>25010</v>
      </c>
      <c r="I1563" t="s">
        <v>1982</v>
      </c>
      <c r="J1563" t="str">
        <f>+VLOOKUP(Tabla1[[#This Row],[Codreg]],$G$347:$K$362,4,0)</f>
        <v>https://upload.wikimedia.org/wikipedia/commons/4/44/Coat_of_arms_of_Magallanes%2C_Chile.svg</v>
      </c>
      <c r="K1563" t="str">
        <f>+VLOOKUP(Tabla1[[#This Row],[Codreg]],$G$347:$K$362,5,0)</f>
        <v>https://raw.githubusercontent.com/Sud-Austral/LOGOS-DATA/main/LocalizaReg/12.jpg</v>
      </c>
    </row>
    <row r="1564" spans="1:11" x14ac:dyDescent="0.3">
      <c r="A1564" t="s">
        <v>277</v>
      </c>
      <c r="B1564">
        <v>12</v>
      </c>
      <c r="G1564" s="7">
        <v>99112420003</v>
      </c>
      <c r="H1564" t="s">
        <v>25010</v>
      </c>
      <c r="I1564" t="s">
        <v>1983</v>
      </c>
      <c r="J1564" t="str">
        <f>+VLOOKUP(Tabla1[[#This Row],[Codreg]],$G$347:$K$362,4,0)</f>
        <v>https://upload.wikimedia.org/wikipedia/commons/4/44/Coat_of_arms_of_Magallanes%2C_Chile.svg</v>
      </c>
      <c r="K1564" t="str">
        <f>+VLOOKUP(Tabla1[[#This Row],[Codreg]],$G$347:$K$362,5,0)</f>
        <v>https://raw.githubusercontent.com/Sud-Austral/LOGOS-DATA/main/LocalizaReg/12.jpg</v>
      </c>
    </row>
    <row r="1565" spans="1:11" x14ac:dyDescent="0.3">
      <c r="A1565" t="s">
        <v>277</v>
      </c>
      <c r="B1565">
        <v>12</v>
      </c>
      <c r="G1565" s="7">
        <v>99112406016</v>
      </c>
      <c r="H1565" t="s">
        <v>25010</v>
      </c>
      <c r="I1565" t="s">
        <v>1984</v>
      </c>
      <c r="J1565" t="str">
        <f>+VLOOKUP(Tabla1[[#This Row],[Codreg]],$G$347:$K$362,4,0)</f>
        <v>https://upload.wikimedia.org/wikipedia/commons/4/44/Coat_of_arms_of_Magallanes%2C_Chile.svg</v>
      </c>
      <c r="K1565" t="str">
        <f>+VLOOKUP(Tabla1[[#This Row],[Codreg]],$G$347:$K$362,5,0)</f>
        <v>https://raw.githubusercontent.com/Sud-Austral/LOGOS-DATA/main/LocalizaReg/12.jpg</v>
      </c>
    </row>
    <row r="1566" spans="1:11" x14ac:dyDescent="0.3">
      <c r="A1566" t="s">
        <v>277</v>
      </c>
      <c r="B1566">
        <v>12</v>
      </c>
      <c r="G1566" s="7">
        <v>99112406008</v>
      </c>
      <c r="H1566" t="s">
        <v>25010</v>
      </c>
      <c r="I1566" t="s">
        <v>1985</v>
      </c>
      <c r="J1566" t="str">
        <f>+VLOOKUP(Tabla1[[#This Row],[Codreg]],$G$347:$K$362,4,0)</f>
        <v>https://upload.wikimedia.org/wikipedia/commons/4/44/Coat_of_arms_of_Magallanes%2C_Chile.svg</v>
      </c>
      <c r="K1566" t="str">
        <f>+VLOOKUP(Tabla1[[#This Row],[Codreg]],$G$347:$K$362,5,0)</f>
        <v>https://raw.githubusercontent.com/Sud-Austral/LOGOS-DATA/main/LocalizaReg/12.jpg</v>
      </c>
    </row>
    <row r="1567" spans="1:11" x14ac:dyDescent="0.3">
      <c r="A1567" t="s">
        <v>277</v>
      </c>
      <c r="B1567">
        <v>12</v>
      </c>
      <c r="G1567" s="7">
        <v>99112406002</v>
      </c>
      <c r="H1567" t="s">
        <v>25010</v>
      </c>
      <c r="I1567" t="s">
        <v>1986</v>
      </c>
      <c r="J1567" t="str">
        <f>+VLOOKUP(Tabla1[[#This Row],[Codreg]],$G$347:$K$362,4,0)</f>
        <v>https://upload.wikimedia.org/wikipedia/commons/4/44/Coat_of_arms_of_Magallanes%2C_Chile.svg</v>
      </c>
      <c r="K1567" t="str">
        <f>+VLOOKUP(Tabla1[[#This Row],[Codreg]],$G$347:$K$362,5,0)</f>
        <v>https://raw.githubusercontent.com/Sud-Austral/LOGOS-DATA/main/LocalizaReg/12.jpg</v>
      </c>
    </row>
    <row r="1568" spans="1:11" x14ac:dyDescent="0.3">
      <c r="A1568" t="s">
        <v>277</v>
      </c>
      <c r="B1568">
        <v>12</v>
      </c>
      <c r="G1568" s="7">
        <v>99112451007</v>
      </c>
      <c r="H1568" t="s">
        <v>25010</v>
      </c>
      <c r="I1568" t="s">
        <v>1987</v>
      </c>
      <c r="J1568" t="str">
        <f>+VLOOKUP(Tabla1[[#This Row],[Codreg]],$G$347:$K$362,4,0)</f>
        <v>https://upload.wikimedia.org/wikipedia/commons/4/44/Coat_of_arms_of_Magallanes%2C_Chile.svg</v>
      </c>
      <c r="K1568" t="str">
        <f>+VLOOKUP(Tabla1[[#This Row],[Codreg]],$G$347:$K$362,5,0)</f>
        <v>https://raw.githubusercontent.com/Sud-Austral/LOGOS-DATA/main/LocalizaReg/12.jpg</v>
      </c>
    </row>
    <row r="1569" spans="1:11" x14ac:dyDescent="0.3">
      <c r="A1569" t="s">
        <v>277</v>
      </c>
      <c r="B1569">
        <v>12</v>
      </c>
      <c r="G1569" s="7">
        <v>99112451061</v>
      </c>
      <c r="H1569" t="s">
        <v>25010</v>
      </c>
      <c r="I1569" t="s">
        <v>1988</v>
      </c>
      <c r="J1569" t="str">
        <f>+VLOOKUP(Tabla1[[#This Row],[Codreg]],$G$347:$K$362,4,0)</f>
        <v>https://upload.wikimedia.org/wikipedia/commons/4/44/Coat_of_arms_of_Magallanes%2C_Chile.svg</v>
      </c>
      <c r="K1569" t="str">
        <f>+VLOOKUP(Tabla1[[#This Row],[Codreg]],$G$347:$K$362,5,0)</f>
        <v>https://raw.githubusercontent.com/Sud-Austral/LOGOS-DATA/main/LocalizaReg/12.jpg</v>
      </c>
    </row>
    <row r="1570" spans="1:11" x14ac:dyDescent="0.3">
      <c r="A1570" t="s">
        <v>277</v>
      </c>
      <c r="B1570">
        <v>12</v>
      </c>
      <c r="G1570" s="7">
        <v>99112451036</v>
      </c>
      <c r="H1570" t="s">
        <v>25010</v>
      </c>
      <c r="I1570" t="s">
        <v>1989</v>
      </c>
      <c r="J1570" t="str">
        <f>+VLOOKUP(Tabla1[[#This Row],[Codreg]],$G$347:$K$362,4,0)</f>
        <v>https://upload.wikimedia.org/wikipedia/commons/4/44/Coat_of_arms_of_Magallanes%2C_Chile.svg</v>
      </c>
      <c r="K1570" t="str">
        <f>+VLOOKUP(Tabla1[[#This Row],[Codreg]],$G$347:$K$362,5,0)</f>
        <v>https://raw.githubusercontent.com/Sud-Austral/LOGOS-DATA/main/LocalizaReg/12.jpg</v>
      </c>
    </row>
    <row r="1571" spans="1:11" x14ac:dyDescent="0.3">
      <c r="A1571" t="s">
        <v>277</v>
      </c>
      <c r="B1571">
        <v>12</v>
      </c>
      <c r="G1571" s="7">
        <v>99112451037</v>
      </c>
      <c r="H1571" t="s">
        <v>25010</v>
      </c>
      <c r="I1571" t="s">
        <v>1990</v>
      </c>
      <c r="J1571" t="str">
        <f>+VLOOKUP(Tabla1[[#This Row],[Codreg]],$G$347:$K$362,4,0)</f>
        <v>https://upload.wikimedia.org/wikipedia/commons/4/44/Coat_of_arms_of_Magallanes%2C_Chile.svg</v>
      </c>
      <c r="K1571" t="str">
        <f>+VLOOKUP(Tabla1[[#This Row],[Codreg]],$G$347:$K$362,5,0)</f>
        <v>https://raw.githubusercontent.com/Sud-Austral/LOGOS-DATA/main/LocalizaReg/12.jpg</v>
      </c>
    </row>
    <row r="1572" spans="1:11" x14ac:dyDescent="0.3">
      <c r="A1572" t="s">
        <v>277</v>
      </c>
      <c r="B1572">
        <v>12</v>
      </c>
      <c r="G1572" s="7">
        <v>99112451039</v>
      </c>
      <c r="H1572" t="s">
        <v>25010</v>
      </c>
      <c r="I1572" t="s">
        <v>1991</v>
      </c>
      <c r="J1572" t="str">
        <f>+VLOOKUP(Tabla1[[#This Row],[Codreg]],$G$347:$K$362,4,0)</f>
        <v>https://upload.wikimedia.org/wikipedia/commons/4/44/Coat_of_arms_of_Magallanes%2C_Chile.svg</v>
      </c>
      <c r="K1572" t="str">
        <f>+VLOOKUP(Tabla1[[#This Row],[Codreg]],$G$347:$K$362,5,0)</f>
        <v>https://raw.githubusercontent.com/Sud-Austral/LOGOS-DATA/main/LocalizaReg/12.jpg</v>
      </c>
    </row>
    <row r="1573" spans="1:11" x14ac:dyDescent="0.3">
      <c r="A1573" t="s">
        <v>277</v>
      </c>
      <c r="B1573">
        <v>12</v>
      </c>
      <c r="G1573" s="7">
        <v>99112452001</v>
      </c>
      <c r="H1573" t="s">
        <v>25010</v>
      </c>
      <c r="I1573" t="s">
        <v>1992</v>
      </c>
      <c r="J1573" t="str">
        <f>+VLOOKUP(Tabla1[[#This Row],[Codreg]],$G$347:$K$362,4,0)</f>
        <v>https://upload.wikimedia.org/wikipedia/commons/4/44/Coat_of_arms_of_Magallanes%2C_Chile.svg</v>
      </c>
      <c r="K1573" t="str">
        <f>+VLOOKUP(Tabla1[[#This Row],[Codreg]],$G$347:$K$362,5,0)</f>
        <v>https://raw.githubusercontent.com/Sud-Austral/LOGOS-DATA/main/LocalizaReg/12.jpg</v>
      </c>
    </row>
    <row r="1574" spans="1:11" x14ac:dyDescent="0.3">
      <c r="A1574" t="s">
        <v>277</v>
      </c>
      <c r="B1574">
        <v>12</v>
      </c>
      <c r="G1574" s="7">
        <v>99112452013</v>
      </c>
      <c r="H1574" t="s">
        <v>25010</v>
      </c>
      <c r="I1574" t="s">
        <v>1993</v>
      </c>
      <c r="J1574" t="str">
        <f>+VLOOKUP(Tabla1[[#This Row],[Codreg]],$G$347:$K$362,4,0)</f>
        <v>https://upload.wikimedia.org/wikipedia/commons/4/44/Coat_of_arms_of_Magallanes%2C_Chile.svg</v>
      </c>
      <c r="K1574" t="str">
        <f>+VLOOKUP(Tabla1[[#This Row],[Codreg]],$G$347:$K$362,5,0)</f>
        <v>https://raw.githubusercontent.com/Sud-Austral/LOGOS-DATA/main/LocalizaReg/12.jpg</v>
      </c>
    </row>
    <row r="1575" spans="1:11" x14ac:dyDescent="0.3">
      <c r="A1575" t="s">
        <v>277</v>
      </c>
      <c r="B1575">
        <v>12</v>
      </c>
      <c r="G1575" s="7">
        <v>99112452002</v>
      </c>
      <c r="H1575" t="s">
        <v>25010</v>
      </c>
      <c r="I1575" t="s">
        <v>1994</v>
      </c>
      <c r="J1575" t="str">
        <f>+VLOOKUP(Tabla1[[#This Row],[Codreg]],$G$347:$K$362,4,0)</f>
        <v>https://upload.wikimedia.org/wikipedia/commons/4/44/Coat_of_arms_of_Magallanes%2C_Chile.svg</v>
      </c>
      <c r="K1575" t="str">
        <f>+VLOOKUP(Tabla1[[#This Row],[Codreg]],$G$347:$K$362,5,0)</f>
        <v>https://raw.githubusercontent.com/Sud-Austral/LOGOS-DATA/main/LocalizaReg/12.jpg</v>
      </c>
    </row>
    <row r="1576" spans="1:11" x14ac:dyDescent="0.3">
      <c r="A1576" t="s">
        <v>277</v>
      </c>
      <c r="B1576">
        <v>12</v>
      </c>
      <c r="G1576" s="7">
        <v>99112423062</v>
      </c>
      <c r="H1576" t="s">
        <v>25010</v>
      </c>
      <c r="I1576" t="s">
        <v>1995</v>
      </c>
      <c r="J1576" t="str">
        <f>+VLOOKUP(Tabla1[[#This Row],[Codreg]],$G$347:$K$362,4,0)</f>
        <v>https://upload.wikimedia.org/wikipedia/commons/4/44/Coat_of_arms_of_Magallanes%2C_Chile.svg</v>
      </c>
      <c r="K1576" t="str">
        <f>+VLOOKUP(Tabla1[[#This Row],[Codreg]],$G$347:$K$362,5,0)</f>
        <v>https://raw.githubusercontent.com/Sud-Austral/LOGOS-DATA/main/LocalizaReg/12.jpg</v>
      </c>
    </row>
    <row r="1577" spans="1:11" x14ac:dyDescent="0.3">
      <c r="A1577" t="s">
        <v>277</v>
      </c>
      <c r="B1577">
        <v>12</v>
      </c>
      <c r="G1577" s="7">
        <v>99112423063</v>
      </c>
      <c r="H1577" t="s">
        <v>25010</v>
      </c>
      <c r="I1577" t="s">
        <v>1996</v>
      </c>
      <c r="J1577" t="str">
        <f>+VLOOKUP(Tabla1[[#This Row],[Codreg]],$G$347:$K$362,4,0)</f>
        <v>https://upload.wikimedia.org/wikipedia/commons/4/44/Coat_of_arms_of_Magallanes%2C_Chile.svg</v>
      </c>
      <c r="K1577" t="str">
        <f>+VLOOKUP(Tabla1[[#This Row],[Codreg]],$G$347:$K$362,5,0)</f>
        <v>https://raw.githubusercontent.com/Sud-Austral/LOGOS-DATA/main/LocalizaReg/12.jpg</v>
      </c>
    </row>
    <row r="1578" spans="1:11" x14ac:dyDescent="0.3">
      <c r="A1578" t="s">
        <v>277</v>
      </c>
      <c r="B1578">
        <v>12</v>
      </c>
      <c r="G1578" s="7">
        <v>99112423047</v>
      </c>
      <c r="H1578" t="s">
        <v>25010</v>
      </c>
      <c r="I1578" t="s">
        <v>1997</v>
      </c>
      <c r="J1578" t="str">
        <f>+VLOOKUP(Tabla1[[#This Row],[Codreg]],$G$347:$K$362,4,0)</f>
        <v>https://upload.wikimedia.org/wikipedia/commons/4/44/Coat_of_arms_of_Magallanes%2C_Chile.svg</v>
      </c>
      <c r="K1578" t="str">
        <f>+VLOOKUP(Tabla1[[#This Row],[Codreg]],$G$347:$K$362,5,0)</f>
        <v>https://raw.githubusercontent.com/Sud-Austral/LOGOS-DATA/main/LocalizaReg/12.jpg</v>
      </c>
    </row>
    <row r="1579" spans="1:11" x14ac:dyDescent="0.3">
      <c r="A1579" t="s">
        <v>277</v>
      </c>
      <c r="B1579">
        <v>12</v>
      </c>
      <c r="G1579" s="7">
        <v>99112423050</v>
      </c>
      <c r="H1579" t="s">
        <v>25010</v>
      </c>
      <c r="I1579" t="s">
        <v>1998</v>
      </c>
      <c r="J1579" t="str">
        <f>+VLOOKUP(Tabla1[[#This Row],[Codreg]],$G$347:$K$362,4,0)</f>
        <v>https://upload.wikimedia.org/wikipedia/commons/4/44/Coat_of_arms_of_Magallanes%2C_Chile.svg</v>
      </c>
      <c r="K1579" t="str">
        <f>+VLOOKUP(Tabla1[[#This Row],[Codreg]],$G$347:$K$362,5,0)</f>
        <v>https://raw.githubusercontent.com/Sud-Austral/LOGOS-DATA/main/LocalizaReg/12.jpg</v>
      </c>
    </row>
    <row r="1580" spans="1:11" x14ac:dyDescent="0.3">
      <c r="A1580" t="s">
        <v>277</v>
      </c>
      <c r="B1580">
        <v>12</v>
      </c>
      <c r="G1580" s="7">
        <v>99112423053</v>
      </c>
      <c r="H1580" t="s">
        <v>25010</v>
      </c>
      <c r="I1580" t="s">
        <v>1999</v>
      </c>
      <c r="J1580" t="str">
        <f>+VLOOKUP(Tabla1[[#This Row],[Codreg]],$G$347:$K$362,4,0)</f>
        <v>https://upload.wikimedia.org/wikipedia/commons/4/44/Coat_of_arms_of_Magallanes%2C_Chile.svg</v>
      </c>
      <c r="K1580" t="str">
        <f>+VLOOKUP(Tabla1[[#This Row],[Codreg]],$G$347:$K$362,5,0)</f>
        <v>https://raw.githubusercontent.com/Sud-Austral/LOGOS-DATA/main/LocalizaReg/12.jpg</v>
      </c>
    </row>
    <row r="1581" spans="1:11" x14ac:dyDescent="0.3">
      <c r="A1581" t="s">
        <v>277</v>
      </c>
      <c r="B1581">
        <v>12</v>
      </c>
      <c r="G1581" s="7">
        <v>99112424007</v>
      </c>
      <c r="H1581" t="s">
        <v>25010</v>
      </c>
      <c r="I1581" t="s">
        <v>2000</v>
      </c>
      <c r="J1581" t="str">
        <f>+VLOOKUP(Tabla1[[#This Row],[Codreg]],$G$347:$K$362,4,0)</f>
        <v>https://upload.wikimedia.org/wikipedia/commons/4/44/Coat_of_arms_of_Magallanes%2C_Chile.svg</v>
      </c>
      <c r="K1581" t="str">
        <f>+VLOOKUP(Tabla1[[#This Row],[Codreg]],$G$347:$K$362,5,0)</f>
        <v>https://raw.githubusercontent.com/Sud-Austral/LOGOS-DATA/main/LocalizaReg/12.jpg</v>
      </c>
    </row>
    <row r="1582" spans="1:11" x14ac:dyDescent="0.3">
      <c r="A1582" t="s">
        <v>277</v>
      </c>
      <c r="B1582">
        <v>12</v>
      </c>
      <c r="G1582" s="7">
        <v>99112424010</v>
      </c>
      <c r="H1582" t="s">
        <v>25010</v>
      </c>
      <c r="I1582" t="s">
        <v>2001</v>
      </c>
      <c r="J1582" t="str">
        <f>+VLOOKUP(Tabla1[[#This Row],[Codreg]],$G$347:$K$362,4,0)</f>
        <v>https://upload.wikimedia.org/wikipedia/commons/4/44/Coat_of_arms_of_Magallanes%2C_Chile.svg</v>
      </c>
      <c r="K1582" t="str">
        <f>+VLOOKUP(Tabla1[[#This Row],[Codreg]],$G$347:$K$362,5,0)</f>
        <v>https://raw.githubusercontent.com/Sud-Austral/LOGOS-DATA/main/LocalizaReg/12.jpg</v>
      </c>
    </row>
    <row r="1583" spans="1:11" x14ac:dyDescent="0.3">
      <c r="A1583" t="s">
        <v>277</v>
      </c>
      <c r="B1583">
        <v>12</v>
      </c>
      <c r="G1583" s="7">
        <v>99112423010</v>
      </c>
      <c r="H1583" t="s">
        <v>25010</v>
      </c>
      <c r="I1583" t="s">
        <v>2002</v>
      </c>
      <c r="J1583" t="str">
        <f>+VLOOKUP(Tabla1[[#This Row],[Codreg]],$G$347:$K$362,4,0)</f>
        <v>https://upload.wikimedia.org/wikipedia/commons/4/44/Coat_of_arms_of_Magallanes%2C_Chile.svg</v>
      </c>
      <c r="K1583" t="str">
        <f>+VLOOKUP(Tabla1[[#This Row],[Codreg]],$G$347:$K$362,5,0)</f>
        <v>https://raw.githubusercontent.com/Sud-Austral/LOGOS-DATA/main/LocalizaReg/12.jpg</v>
      </c>
    </row>
    <row r="1584" spans="1:11" x14ac:dyDescent="0.3">
      <c r="A1584" t="s">
        <v>277</v>
      </c>
      <c r="B1584">
        <v>12</v>
      </c>
      <c r="G1584" s="7">
        <v>99112423027</v>
      </c>
      <c r="H1584" t="s">
        <v>25010</v>
      </c>
      <c r="I1584" t="s">
        <v>2003</v>
      </c>
      <c r="J1584" t="str">
        <f>+VLOOKUP(Tabla1[[#This Row],[Codreg]],$G$347:$K$362,4,0)</f>
        <v>https://upload.wikimedia.org/wikipedia/commons/4/44/Coat_of_arms_of_Magallanes%2C_Chile.svg</v>
      </c>
      <c r="K1584" t="str">
        <f>+VLOOKUP(Tabla1[[#This Row],[Codreg]],$G$347:$K$362,5,0)</f>
        <v>https://raw.githubusercontent.com/Sud-Austral/LOGOS-DATA/main/LocalizaReg/12.jpg</v>
      </c>
    </row>
    <row r="1585" spans="1:11" x14ac:dyDescent="0.3">
      <c r="A1585" t="s">
        <v>277</v>
      </c>
      <c r="B1585">
        <v>12</v>
      </c>
      <c r="G1585" s="7">
        <v>99112420018</v>
      </c>
      <c r="H1585" t="s">
        <v>25010</v>
      </c>
      <c r="I1585" t="s">
        <v>2004</v>
      </c>
      <c r="J1585" t="str">
        <f>+VLOOKUP(Tabla1[[#This Row],[Codreg]],$G$347:$K$362,4,0)</f>
        <v>https://upload.wikimedia.org/wikipedia/commons/4/44/Coat_of_arms_of_Magallanes%2C_Chile.svg</v>
      </c>
      <c r="K1585" t="str">
        <f>+VLOOKUP(Tabla1[[#This Row],[Codreg]],$G$347:$K$362,5,0)</f>
        <v>https://raw.githubusercontent.com/Sud-Austral/LOGOS-DATA/main/LocalizaReg/12.jpg</v>
      </c>
    </row>
    <row r="1586" spans="1:11" x14ac:dyDescent="0.3">
      <c r="A1586" t="s">
        <v>277</v>
      </c>
      <c r="B1586">
        <v>12</v>
      </c>
      <c r="G1586" s="7">
        <v>99112421023</v>
      </c>
      <c r="H1586" t="s">
        <v>25010</v>
      </c>
      <c r="I1586" t="s">
        <v>2005</v>
      </c>
      <c r="J1586" t="str">
        <f>+VLOOKUP(Tabla1[[#This Row],[Codreg]],$G$347:$K$362,4,0)</f>
        <v>https://upload.wikimedia.org/wikipedia/commons/4/44/Coat_of_arms_of_Magallanes%2C_Chile.svg</v>
      </c>
      <c r="K1586" t="str">
        <f>+VLOOKUP(Tabla1[[#This Row],[Codreg]],$G$347:$K$362,5,0)</f>
        <v>https://raw.githubusercontent.com/Sud-Austral/LOGOS-DATA/main/LocalizaReg/12.jpg</v>
      </c>
    </row>
    <row r="1587" spans="1:11" x14ac:dyDescent="0.3">
      <c r="A1587" t="s">
        <v>277</v>
      </c>
      <c r="B1587">
        <v>12</v>
      </c>
      <c r="G1587" s="7">
        <v>99112421031</v>
      </c>
      <c r="H1587" t="s">
        <v>25010</v>
      </c>
      <c r="I1587" t="s">
        <v>2006</v>
      </c>
      <c r="J1587" t="str">
        <f>+VLOOKUP(Tabla1[[#This Row],[Codreg]],$G$347:$K$362,4,0)</f>
        <v>https://upload.wikimedia.org/wikipedia/commons/4/44/Coat_of_arms_of_Magallanes%2C_Chile.svg</v>
      </c>
      <c r="K1587" t="str">
        <f>+VLOOKUP(Tabla1[[#This Row],[Codreg]],$G$347:$K$362,5,0)</f>
        <v>https://raw.githubusercontent.com/Sud-Austral/LOGOS-DATA/main/LocalizaReg/12.jpg</v>
      </c>
    </row>
    <row r="1588" spans="1:11" x14ac:dyDescent="0.3">
      <c r="A1588" t="s">
        <v>277</v>
      </c>
      <c r="B1588">
        <v>12</v>
      </c>
      <c r="G1588" s="7">
        <v>99112410015</v>
      </c>
      <c r="H1588" t="s">
        <v>25010</v>
      </c>
      <c r="I1588" t="s">
        <v>2007</v>
      </c>
      <c r="J1588" t="str">
        <f>+VLOOKUP(Tabla1[[#This Row],[Codreg]],$G$347:$K$362,4,0)</f>
        <v>https://upload.wikimedia.org/wikipedia/commons/4/44/Coat_of_arms_of_Magallanes%2C_Chile.svg</v>
      </c>
      <c r="K1588" t="str">
        <f>+VLOOKUP(Tabla1[[#This Row],[Codreg]],$G$347:$K$362,5,0)</f>
        <v>https://raw.githubusercontent.com/Sud-Austral/LOGOS-DATA/main/LocalizaReg/12.jpg</v>
      </c>
    </row>
    <row r="1589" spans="1:11" x14ac:dyDescent="0.3">
      <c r="A1589" t="s">
        <v>277</v>
      </c>
      <c r="B1589">
        <v>12</v>
      </c>
      <c r="G1589" s="7">
        <v>99112406022</v>
      </c>
      <c r="H1589" t="s">
        <v>25010</v>
      </c>
      <c r="I1589" t="s">
        <v>2008</v>
      </c>
      <c r="J1589" t="str">
        <f>+VLOOKUP(Tabla1[[#This Row],[Codreg]],$G$347:$K$362,4,0)</f>
        <v>https://upload.wikimedia.org/wikipedia/commons/4/44/Coat_of_arms_of_Magallanes%2C_Chile.svg</v>
      </c>
      <c r="K1589" t="str">
        <f>+VLOOKUP(Tabla1[[#This Row],[Codreg]],$G$347:$K$362,5,0)</f>
        <v>https://raw.githubusercontent.com/Sud-Austral/LOGOS-DATA/main/LocalizaReg/12.jpg</v>
      </c>
    </row>
    <row r="1590" spans="1:11" x14ac:dyDescent="0.3">
      <c r="A1590" t="s">
        <v>277</v>
      </c>
      <c r="B1590">
        <v>12</v>
      </c>
      <c r="G1590" s="7">
        <v>99112417038</v>
      </c>
      <c r="H1590" t="s">
        <v>25010</v>
      </c>
      <c r="I1590" t="s">
        <v>2009</v>
      </c>
      <c r="J1590" t="str">
        <f>+VLOOKUP(Tabla1[[#This Row],[Codreg]],$G$347:$K$362,4,0)</f>
        <v>https://upload.wikimedia.org/wikipedia/commons/4/44/Coat_of_arms_of_Magallanes%2C_Chile.svg</v>
      </c>
      <c r="K1590" t="str">
        <f>+VLOOKUP(Tabla1[[#This Row],[Codreg]],$G$347:$K$362,5,0)</f>
        <v>https://raw.githubusercontent.com/Sud-Austral/LOGOS-DATA/main/LocalizaReg/12.jpg</v>
      </c>
    </row>
    <row r="1591" spans="1:11" x14ac:dyDescent="0.3">
      <c r="A1591" t="s">
        <v>277</v>
      </c>
      <c r="B1591">
        <v>12</v>
      </c>
      <c r="G1591" s="7">
        <v>99112414004</v>
      </c>
      <c r="H1591" t="s">
        <v>25010</v>
      </c>
      <c r="I1591" t="s">
        <v>2010</v>
      </c>
      <c r="J1591" t="str">
        <f>+VLOOKUP(Tabla1[[#This Row],[Codreg]],$G$347:$K$362,4,0)</f>
        <v>https://upload.wikimedia.org/wikipedia/commons/4/44/Coat_of_arms_of_Magallanes%2C_Chile.svg</v>
      </c>
      <c r="K1591" t="str">
        <f>+VLOOKUP(Tabla1[[#This Row],[Codreg]],$G$347:$K$362,5,0)</f>
        <v>https://raw.githubusercontent.com/Sud-Austral/LOGOS-DATA/main/LocalizaReg/12.jpg</v>
      </c>
    </row>
    <row r="1592" spans="1:11" x14ac:dyDescent="0.3">
      <c r="A1592" t="s">
        <v>277</v>
      </c>
      <c r="B1592">
        <v>12</v>
      </c>
      <c r="G1592" s="7">
        <v>99112417021</v>
      </c>
      <c r="H1592" t="s">
        <v>25010</v>
      </c>
      <c r="I1592" t="s">
        <v>2011</v>
      </c>
      <c r="J1592" t="str">
        <f>+VLOOKUP(Tabla1[[#This Row],[Codreg]],$G$347:$K$362,4,0)</f>
        <v>https://upload.wikimedia.org/wikipedia/commons/4/44/Coat_of_arms_of_Magallanes%2C_Chile.svg</v>
      </c>
      <c r="K1592" t="str">
        <f>+VLOOKUP(Tabla1[[#This Row],[Codreg]],$G$347:$K$362,5,0)</f>
        <v>https://raw.githubusercontent.com/Sud-Austral/LOGOS-DATA/main/LocalizaReg/12.jpg</v>
      </c>
    </row>
    <row r="1593" spans="1:11" x14ac:dyDescent="0.3">
      <c r="A1593" t="s">
        <v>277</v>
      </c>
      <c r="B1593">
        <v>12</v>
      </c>
      <c r="G1593" s="7">
        <v>99112425022</v>
      </c>
      <c r="H1593" t="s">
        <v>25010</v>
      </c>
      <c r="I1593" t="s">
        <v>2012</v>
      </c>
      <c r="J1593" t="str">
        <f>+VLOOKUP(Tabla1[[#This Row],[Codreg]],$G$347:$K$362,4,0)</f>
        <v>https://upload.wikimedia.org/wikipedia/commons/4/44/Coat_of_arms_of_Magallanes%2C_Chile.svg</v>
      </c>
      <c r="K1593" t="str">
        <f>+VLOOKUP(Tabla1[[#This Row],[Codreg]],$G$347:$K$362,5,0)</f>
        <v>https://raw.githubusercontent.com/Sud-Austral/LOGOS-DATA/main/LocalizaReg/12.jpg</v>
      </c>
    </row>
    <row r="1594" spans="1:11" x14ac:dyDescent="0.3">
      <c r="A1594" t="s">
        <v>277</v>
      </c>
      <c r="B1594">
        <v>12</v>
      </c>
      <c r="G1594" s="7">
        <v>99112425037</v>
      </c>
      <c r="H1594" t="s">
        <v>25010</v>
      </c>
      <c r="I1594" t="s">
        <v>2013</v>
      </c>
      <c r="J1594" t="str">
        <f>+VLOOKUP(Tabla1[[#This Row],[Codreg]],$G$347:$K$362,4,0)</f>
        <v>https://upload.wikimedia.org/wikipedia/commons/4/44/Coat_of_arms_of_Magallanes%2C_Chile.svg</v>
      </c>
      <c r="K1594" t="str">
        <f>+VLOOKUP(Tabla1[[#This Row],[Codreg]],$G$347:$K$362,5,0)</f>
        <v>https://raw.githubusercontent.com/Sud-Austral/LOGOS-DATA/main/LocalizaReg/12.jpg</v>
      </c>
    </row>
    <row r="1595" spans="1:11" x14ac:dyDescent="0.3">
      <c r="A1595" t="s">
        <v>277</v>
      </c>
      <c r="B1595">
        <v>12</v>
      </c>
      <c r="G1595" s="7">
        <v>99112415008</v>
      </c>
      <c r="H1595" t="s">
        <v>25010</v>
      </c>
      <c r="I1595" t="s">
        <v>2014</v>
      </c>
      <c r="J1595" t="str">
        <f>+VLOOKUP(Tabla1[[#This Row],[Codreg]],$G$347:$K$362,4,0)</f>
        <v>https://upload.wikimedia.org/wikipedia/commons/4/44/Coat_of_arms_of_Magallanes%2C_Chile.svg</v>
      </c>
      <c r="K1595" t="str">
        <f>+VLOOKUP(Tabla1[[#This Row],[Codreg]],$G$347:$K$362,5,0)</f>
        <v>https://raw.githubusercontent.com/Sud-Austral/LOGOS-DATA/main/LocalizaReg/12.jpg</v>
      </c>
    </row>
    <row r="1596" spans="1:11" x14ac:dyDescent="0.3">
      <c r="A1596" t="s">
        <v>277</v>
      </c>
      <c r="B1596">
        <v>12</v>
      </c>
      <c r="G1596" s="7">
        <v>99112415011</v>
      </c>
      <c r="H1596" t="s">
        <v>25010</v>
      </c>
      <c r="I1596" t="s">
        <v>2015</v>
      </c>
      <c r="J1596" t="str">
        <f>+VLOOKUP(Tabla1[[#This Row],[Codreg]],$G$347:$K$362,4,0)</f>
        <v>https://upload.wikimedia.org/wikipedia/commons/4/44/Coat_of_arms_of_Magallanes%2C_Chile.svg</v>
      </c>
      <c r="K1596" t="str">
        <f>+VLOOKUP(Tabla1[[#This Row],[Codreg]],$G$347:$K$362,5,0)</f>
        <v>https://raw.githubusercontent.com/Sud-Austral/LOGOS-DATA/main/LocalizaReg/12.jpg</v>
      </c>
    </row>
    <row r="1597" spans="1:11" x14ac:dyDescent="0.3">
      <c r="A1597" t="s">
        <v>277</v>
      </c>
      <c r="B1597">
        <v>12</v>
      </c>
      <c r="G1597" s="7">
        <v>99112415015</v>
      </c>
      <c r="H1597" t="s">
        <v>25010</v>
      </c>
      <c r="I1597" t="s">
        <v>2016</v>
      </c>
      <c r="J1597" t="str">
        <f>+VLOOKUP(Tabla1[[#This Row],[Codreg]],$G$347:$K$362,4,0)</f>
        <v>https://upload.wikimedia.org/wikipedia/commons/4/44/Coat_of_arms_of_Magallanes%2C_Chile.svg</v>
      </c>
      <c r="K1597" t="str">
        <f>+VLOOKUP(Tabla1[[#This Row],[Codreg]],$G$347:$K$362,5,0)</f>
        <v>https://raw.githubusercontent.com/Sud-Austral/LOGOS-DATA/main/LocalizaReg/12.jpg</v>
      </c>
    </row>
    <row r="1598" spans="1:11" x14ac:dyDescent="0.3">
      <c r="A1598" t="s">
        <v>277</v>
      </c>
      <c r="B1598">
        <v>12</v>
      </c>
      <c r="G1598" s="7">
        <v>99112412027</v>
      </c>
      <c r="H1598" t="s">
        <v>25010</v>
      </c>
      <c r="I1598" t="s">
        <v>2017</v>
      </c>
      <c r="J1598" t="str">
        <f>+VLOOKUP(Tabla1[[#This Row],[Codreg]],$G$347:$K$362,4,0)</f>
        <v>https://upload.wikimedia.org/wikipedia/commons/4/44/Coat_of_arms_of_Magallanes%2C_Chile.svg</v>
      </c>
      <c r="K1598" t="str">
        <f>+VLOOKUP(Tabla1[[#This Row],[Codreg]],$G$347:$K$362,5,0)</f>
        <v>https://raw.githubusercontent.com/Sud-Austral/LOGOS-DATA/main/LocalizaReg/12.jpg</v>
      </c>
    </row>
    <row r="1599" spans="1:11" x14ac:dyDescent="0.3">
      <c r="A1599" t="s">
        <v>277</v>
      </c>
      <c r="B1599">
        <v>12</v>
      </c>
      <c r="G1599" s="7">
        <v>99112411028</v>
      </c>
      <c r="H1599" t="s">
        <v>25010</v>
      </c>
      <c r="I1599" t="s">
        <v>2018</v>
      </c>
      <c r="J1599" t="str">
        <f>+VLOOKUP(Tabla1[[#This Row],[Codreg]],$G$347:$K$362,4,0)</f>
        <v>https://upload.wikimedia.org/wikipedia/commons/4/44/Coat_of_arms_of_Magallanes%2C_Chile.svg</v>
      </c>
      <c r="K1599" t="str">
        <f>+VLOOKUP(Tabla1[[#This Row],[Codreg]],$G$347:$K$362,5,0)</f>
        <v>https://raw.githubusercontent.com/Sud-Austral/LOGOS-DATA/main/LocalizaReg/12.jpg</v>
      </c>
    </row>
    <row r="1600" spans="1:11" x14ac:dyDescent="0.3">
      <c r="A1600" t="s">
        <v>277</v>
      </c>
      <c r="B1600">
        <v>12</v>
      </c>
      <c r="G1600" s="7">
        <v>99112411019</v>
      </c>
      <c r="H1600" t="s">
        <v>25010</v>
      </c>
      <c r="I1600" t="s">
        <v>2019</v>
      </c>
      <c r="J1600" t="str">
        <f>+VLOOKUP(Tabla1[[#This Row],[Codreg]],$G$347:$K$362,4,0)</f>
        <v>https://upload.wikimedia.org/wikipedia/commons/4/44/Coat_of_arms_of_Magallanes%2C_Chile.svg</v>
      </c>
      <c r="K1600" t="str">
        <f>+VLOOKUP(Tabla1[[#This Row],[Codreg]],$G$347:$K$362,5,0)</f>
        <v>https://raw.githubusercontent.com/Sud-Austral/LOGOS-DATA/main/LocalizaReg/12.jpg</v>
      </c>
    </row>
    <row r="1601" spans="1:11" x14ac:dyDescent="0.3">
      <c r="A1601" t="s">
        <v>277</v>
      </c>
      <c r="B1601">
        <v>12</v>
      </c>
      <c r="G1601" s="7">
        <v>99112411010</v>
      </c>
      <c r="H1601" t="s">
        <v>25010</v>
      </c>
      <c r="I1601" t="s">
        <v>2020</v>
      </c>
      <c r="J1601" t="str">
        <f>+VLOOKUP(Tabla1[[#This Row],[Codreg]],$G$347:$K$362,4,0)</f>
        <v>https://upload.wikimedia.org/wikipedia/commons/4/44/Coat_of_arms_of_Magallanes%2C_Chile.svg</v>
      </c>
      <c r="K1601" t="str">
        <f>+VLOOKUP(Tabla1[[#This Row],[Codreg]],$G$347:$K$362,5,0)</f>
        <v>https://raw.githubusercontent.com/Sud-Austral/LOGOS-DATA/main/LocalizaReg/12.jpg</v>
      </c>
    </row>
    <row r="1602" spans="1:11" x14ac:dyDescent="0.3">
      <c r="A1602" t="s">
        <v>277</v>
      </c>
      <c r="B1602">
        <v>12</v>
      </c>
      <c r="G1602" s="7">
        <v>99112445073</v>
      </c>
      <c r="H1602" t="s">
        <v>25010</v>
      </c>
      <c r="I1602" t="s">
        <v>2021</v>
      </c>
      <c r="J1602" t="str">
        <f>+VLOOKUP(Tabla1[[#This Row],[Codreg]],$G$347:$K$362,4,0)</f>
        <v>https://upload.wikimedia.org/wikipedia/commons/4/44/Coat_of_arms_of_Magallanes%2C_Chile.svg</v>
      </c>
      <c r="K1602" t="str">
        <f>+VLOOKUP(Tabla1[[#This Row],[Codreg]],$G$347:$K$362,5,0)</f>
        <v>https://raw.githubusercontent.com/Sud-Austral/LOGOS-DATA/main/LocalizaReg/12.jpg</v>
      </c>
    </row>
    <row r="1603" spans="1:11" x14ac:dyDescent="0.3">
      <c r="A1603" t="s">
        <v>277</v>
      </c>
      <c r="B1603">
        <v>12</v>
      </c>
      <c r="G1603" s="7">
        <v>99112445059</v>
      </c>
      <c r="H1603" t="s">
        <v>25010</v>
      </c>
      <c r="I1603" t="s">
        <v>2022</v>
      </c>
      <c r="J1603" t="str">
        <f>+VLOOKUP(Tabla1[[#This Row],[Codreg]],$G$347:$K$362,4,0)</f>
        <v>https://upload.wikimedia.org/wikipedia/commons/4/44/Coat_of_arms_of_Magallanes%2C_Chile.svg</v>
      </c>
      <c r="K1603" t="str">
        <f>+VLOOKUP(Tabla1[[#This Row],[Codreg]],$G$347:$K$362,5,0)</f>
        <v>https://raw.githubusercontent.com/Sud-Austral/LOGOS-DATA/main/LocalizaReg/12.jpg</v>
      </c>
    </row>
    <row r="1604" spans="1:11" x14ac:dyDescent="0.3">
      <c r="A1604" t="s">
        <v>277</v>
      </c>
      <c r="B1604">
        <v>12</v>
      </c>
      <c r="G1604" s="7">
        <v>99112445017</v>
      </c>
      <c r="H1604" t="s">
        <v>25010</v>
      </c>
      <c r="I1604" t="s">
        <v>2023</v>
      </c>
      <c r="J1604" t="str">
        <f>+VLOOKUP(Tabla1[[#This Row],[Codreg]],$G$347:$K$362,4,0)</f>
        <v>https://upload.wikimedia.org/wikipedia/commons/4/44/Coat_of_arms_of_Magallanes%2C_Chile.svg</v>
      </c>
      <c r="K1604" t="str">
        <f>+VLOOKUP(Tabla1[[#This Row],[Codreg]],$G$347:$K$362,5,0)</f>
        <v>https://raw.githubusercontent.com/Sud-Austral/LOGOS-DATA/main/LocalizaReg/12.jpg</v>
      </c>
    </row>
    <row r="1605" spans="1:11" x14ac:dyDescent="0.3">
      <c r="A1605" t="s">
        <v>277</v>
      </c>
      <c r="B1605">
        <v>12</v>
      </c>
      <c r="G1605" s="7">
        <v>99112445022</v>
      </c>
      <c r="H1605" t="s">
        <v>25010</v>
      </c>
      <c r="I1605" t="s">
        <v>2024</v>
      </c>
      <c r="J1605" t="str">
        <f>+VLOOKUP(Tabla1[[#This Row],[Codreg]],$G$347:$K$362,4,0)</f>
        <v>https://upload.wikimedia.org/wikipedia/commons/4/44/Coat_of_arms_of_Magallanes%2C_Chile.svg</v>
      </c>
      <c r="K1605" t="str">
        <f>+VLOOKUP(Tabla1[[#This Row],[Codreg]],$G$347:$K$362,5,0)</f>
        <v>https://raw.githubusercontent.com/Sud-Austral/LOGOS-DATA/main/LocalizaReg/12.jpg</v>
      </c>
    </row>
    <row r="1606" spans="1:11" x14ac:dyDescent="0.3">
      <c r="A1606" t="s">
        <v>277</v>
      </c>
      <c r="B1606">
        <v>12</v>
      </c>
      <c r="G1606" s="7">
        <v>99112445011</v>
      </c>
      <c r="H1606" t="s">
        <v>25010</v>
      </c>
      <c r="I1606" t="s">
        <v>2025</v>
      </c>
      <c r="J1606" t="str">
        <f>+VLOOKUP(Tabla1[[#This Row],[Codreg]],$G$347:$K$362,4,0)</f>
        <v>https://upload.wikimedia.org/wikipedia/commons/4/44/Coat_of_arms_of_Magallanes%2C_Chile.svg</v>
      </c>
      <c r="K1606" t="str">
        <f>+VLOOKUP(Tabla1[[#This Row],[Codreg]],$G$347:$K$362,5,0)</f>
        <v>https://raw.githubusercontent.com/Sud-Austral/LOGOS-DATA/main/LocalizaReg/12.jpg</v>
      </c>
    </row>
    <row r="1607" spans="1:11" x14ac:dyDescent="0.3">
      <c r="A1607" t="s">
        <v>277</v>
      </c>
      <c r="B1607">
        <v>12</v>
      </c>
      <c r="G1607" s="7">
        <v>99112424019</v>
      </c>
      <c r="H1607" t="s">
        <v>25010</v>
      </c>
      <c r="I1607" t="s">
        <v>2026</v>
      </c>
      <c r="J1607" t="str">
        <f>+VLOOKUP(Tabla1[[#This Row],[Codreg]],$G$347:$K$362,4,0)</f>
        <v>https://upload.wikimedia.org/wikipedia/commons/4/44/Coat_of_arms_of_Magallanes%2C_Chile.svg</v>
      </c>
      <c r="K1607" t="str">
        <f>+VLOOKUP(Tabla1[[#This Row],[Codreg]],$G$347:$K$362,5,0)</f>
        <v>https://raw.githubusercontent.com/Sud-Austral/LOGOS-DATA/main/LocalizaReg/12.jpg</v>
      </c>
    </row>
    <row r="1608" spans="1:11" x14ac:dyDescent="0.3">
      <c r="A1608" t="s">
        <v>277</v>
      </c>
      <c r="B1608">
        <v>12</v>
      </c>
      <c r="G1608" s="7">
        <v>99112423009</v>
      </c>
      <c r="H1608" t="s">
        <v>25010</v>
      </c>
      <c r="I1608" t="s">
        <v>2027</v>
      </c>
      <c r="J1608" t="str">
        <f>+VLOOKUP(Tabla1[[#This Row],[Codreg]],$G$347:$K$362,4,0)</f>
        <v>https://upload.wikimedia.org/wikipedia/commons/4/44/Coat_of_arms_of_Magallanes%2C_Chile.svg</v>
      </c>
      <c r="K1608" t="str">
        <f>+VLOOKUP(Tabla1[[#This Row],[Codreg]],$G$347:$K$362,5,0)</f>
        <v>https://raw.githubusercontent.com/Sud-Austral/LOGOS-DATA/main/LocalizaReg/12.jpg</v>
      </c>
    </row>
    <row r="1609" spans="1:11" x14ac:dyDescent="0.3">
      <c r="A1609" t="s">
        <v>277</v>
      </c>
      <c r="B1609">
        <v>12</v>
      </c>
      <c r="G1609" s="7">
        <v>99112444025</v>
      </c>
      <c r="H1609" t="s">
        <v>25010</v>
      </c>
      <c r="I1609" t="s">
        <v>2028</v>
      </c>
      <c r="J1609" t="str">
        <f>+VLOOKUP(Tabla1[[#This Row],[Codreg]],$G$347:$K$362,4,0)</f>
        <v>https://upload.wikimedia.org/wikipedia/commons/4/44/Coat_of_arms_of_Magallanes%2C_Chile.svg</v>
      </c>
      <c r="K1609" t="str">
        <f>+VLOOKUP(Tabla1[[#This Row],[Codreg]],$G$347:$K$362,5,0)</f>
        <v>https://raw.githubusercontent.com/Sud-Austral/LOGOS-DATA/main/LocalizaReg/12.jpg</v>
      </c>
    </row>
    <row r="1610" spans="1:11" x14ac:dyDescent="0.3">
      <c r="A1610" t="s">
        <v>277</v>
      </c>
      <c r="B1610">
        <v>12</v>
      </c>
      <c r="G1610" s="7">
        <v>99112443037</v>
      </c>
      <c r="H1610" t="s">
        <v>25010</v>
      </c>
      <c r="I1610" t="s">
        <v>2029</v>
      </c>
      <c r="J1610" t="str">
        <f>+VLOOKUP(Tabla1[[#This Row],[Codreg]],$G$347:$K$362,4,0)</f>
        <v>https://upload.wikimedia.org/wikipedia/commons/4/44/Coat_of_arms_of_Magallanes%2C_Chile.svg</v>
      </c>
      <c r="K1610" t="str">
        <f>+VLOOKUP(Tabla1[[#This Row],[Codreg]],$G$347:$K$362,5,0)</f>
        <v>https://raw.githubusercontent.com/Sud-Austral/LOGOS-DATA/main/LocalizaReg/12.jpg</v>
      </c>
    </row>
    <row r="1611" spans="1:11" x14ac:dyDescent="0.3">
      <c r="A1611" t="s">
        <v>277</v>
      </c>
      <c r="B1611">
        <v>12</v>
      </c>
      <c r="G1611" s="7">
        <v>99112443025</v>
      </c>
      <c r="H1611" t="s">
        <v>25010</v>
      </c>
      <c r="I1611" t="s">
        <v>2030</v>
      </c>
      <c r="J1611" t="str">
        <f>+VLOOKUP(Tabla1[[#This Row],[Codreg]],$G$347:$K$362,4,0)</f>
        <v>https://upload.wikimedia.org/wikipedia/commons/4/44/Coat_of_arms_of_Magallanes%2C_Chile.svg</v>
      </c>
      <c r="K1611" t="str">
        <f>+VLOOKUP(Tabla1[[#This Row],[Codreg]],$G$347:$K$362,5,0)</f>
        <v>https://raw.githubusercontent.com/Sud-Austral/LOGOS-DATA/main/LocalizaReg/12.jpg</v>
      </c>
    </row>
    <row r="1612" spans="1:11" x14ac:dyDescent="0.3">
      <c r="A1612" t="s">
        <v>277</v>
      </c>
      <c r="B1612">
        <v>12</v>
      </c>
      <c r="G1612" s="7">
        <v>99112423023</v>
      </c>
      <c r="H1612" t="s">
        <v>25010</v>
      </c>
      <c r="I1612" t="s">
        <v>2031</v>
      </c>
      <c r="J1612" t="str">
        <f>+VLOOKUP(Tabla1[[#This Row],[Codreg]],$G$347:$K$362,4,0)</f>
        <v>https://upload.wikimedia.org/wikipedia/commons/4/44/Coat_of_arms_of_Magallanes%2C_Chile.svg</v>
      </c>
      <c r="K1612" t="str">
        <f>+VLOOKUP(Tabla1[[#This Row],[Codreg]],$G$347:$K$362,5,0)</f>
        <v>https://raw.githubusercontent.com/Sud-Austral/LOGOS-DATA/main/LocalizaReg/12.jpg</v>
      </c>
    </row>
    <row r="1613" spans="1:11" x14ac:dyDescent="0.3">
      <c r="A1613" t="s">
        <v>277</v>
      </c>
      <c r="B1613">
        <v>12</v>
      </c>
      <c r="G1613" s="7">
        <v>99112420031</v>
      </c>
      <c r="H1613" t="s">
        <v>25010</v>
      </c>
      <c r="I1613" t="s">
        <v>2032</v>
      </c>
      <c r="J1613" t="str">
        <f>+VLOOKUP(Tabla1[[#This Row],[Codreg]],$G$347:$K$362,4,0)</f>
        <v>https://upload.wikimedia.org/wikipedia/commons/4/44/Coat_of_arms_of_Magallanes%2C_Chile.svg</v>
      </c>
      <c r="K1613" t="str">
        <f>+VLOOKUP(Tabla1[[#This Row],[Codreg]],$G$347:$K$362,5,0)</f>
        <v>https://raw.githubusercontent.com/Sud-Austral/LOGOS-DATA/main/LocalizaReg/12.jpg</v>
      </c>
    </row>
    <row r="1614" spans="1:11" x14ac:dyDescent="0.3">
      <c r="A1614" t="s">
        <v>277</v>
      </c>
      <c r="B1614">
        <v>12</v>
      </c>
      <c r="G1614" s="7">
        <v>99112421027</v>
      </c>
      <c r="H1614" t="s">
        <v>25010</v>
      </c>
      <c r="I1614" t="s">
        <v>2033</v>
      </c>
      <c r="J1614" t="str">
        <f>+VLOOKUP(Tabla1[[#This Row],[Codreg]],$G$347:$K$362,4,0)</f>
        <v>https://upload.wikimedia.org/wikipedia/commons/4/44/Coat_of_arms_of_Magallanes%2C_Chile.svg</v>
      </c>
      <c r="K1614" t="str">
        <f>+VLOOKUP(Tabla1[[#This Row],[Codreg]],$G$347:$K$362,5,0)</f>
        <v>https://raw.githubusercontent.com/Sud-Austral/LOGOS-DATA/main/LocalizaReg/12.jpg</v>
      </c>
    </row>
    <row r="1615" spans="1:11" x14ac:dyDescent="0.3">
      <c r="A1615" t="s">
        <v>277</v>
      </c>
      <c r="B1615">
        <v>12</v>
      </c>
      <c r="G1615" s="7">
        <v>99112421020</v>
      </c>
      <c r="H1615" t="s">
        <v>25010</v>
      </c>
      <c r="I1615" t="s">
        <v>2034</v>
      </c>
      <c r="J1615" t="str">
        <f>+VLOOKUP(Tabla1[[#This Row],[Codreg]],$G$347:$K$362,4,0)</f>
        <v>https://upload.wikimedia.org/wikipedia/commons/4/44/Coat_of_arms_of_Magallanes%2C_Chile.svg</v>
      </c>
      <c r="K1615" t="str">
        <f>+VLOOKUP(Tabla1[[#This Row],[Codreg]],$G$347:$K$362,5,0)</f>
        <v>https://raw.githubusercontent.com/Sud-Austral/LOGOS-DATA/main/LocalizaReg/12.jpg</v>
      </c>
    </row>
    <row r="1616" spans="1:11" x14ac:dyDescent="0.3">
      <c r="A1616" t="s">
        <v>277</v>
      </c>
      <c r="B1616">
        <v>12</v>
      </c>
      <c r="G1616" s="7">
        <v>99112421021</v>
      </c>
      <c r="H1616" t="s">
        <v>25010</v>
      </c>
      <c r="I1616" t="s">
        <v>2035</v>
      </c>
      <c r="J1616" t="str">
        <f>+VLOOKUP(Tabla1[[#This Row],[Codreg]],$G$347:$K$362,4,0)</f>
        <v>https://upload.wikimedia.org/wikipedia/commons/4/44/Coat_of_arms_of_Magallanes%2C_Chile.svg</v>
      </c>
      <c r="K1616" t="str">
        <f>+VLOOKUP(Tabla1[[#This Row],[Codreg]],$G$347:$K$362,5,0)</f>
        <v>https://raw.githubusercontent.com/Sud-Austral/LOGOS-DATA/main/LocalizaReg/12.jpg</v>
      </c>
    </row>
    <row r="1617" spans="1:11" x14ac:dyDescent="0.3">
      <c r="A1617" t="s">
        <v>277</v>
      </c>
      <c r="B1617">
        <v>12</v>
      </c>
      <c r="G1617" s="7">
        <v>99112421024</v>
      </c>
      <c r="H1617" t="s">
        <v>25010</v>
      </c>
      <c r="I1617" t="s">
        <v>2036</v>
      </c>
      <c r="J1617" t="str">
        <f>+VLOOKUP(Tabla1[[#This Row],[Codreg]],$G$347:$K$362,4,0)</f>
        <v>https://upload.wikimedia.org/wikipedia/commons/4/44/Coat_of_arms_of_Magallanes%2C_Chile.svg</v>
      </c>
      <c r="K1617" t="str">
        <f>+VLOOKUP(Tabla1[[#This Row],[Codreg]],$G$347:$K$362,5,0)</f>
        <v>https://raw.githubusercontent.com/Sud-Austral/LOGOS-DATA/main/LocalizaReg/12.jpg</v>
      </c>
    </row>
    <row r="1618" spans="1:11" x14ac:dyDescent="0.3">
      <c r="A1618" t="s">
        <v>277</v>
      </c>
      <c r="B1618">
        <v>12</v>
      </c>
      <c r="G1618" s="7">
        <v>99112421019</v>
      </c>
      <c r="H1618" t="s">
        <v>25010</v>
      </c>
      <c r="I1618" t="s">
        <v>2037</v>
      </c>
      <c r="J1618" t="str">
        <f>+VLOOKUP(Tabla1[[#This Row],[Codreg]],$G$347:$K$362,4,0)</f>
        <v>https://upload.wikimedia.org/wikipedia/commons/4/44/Coat_of_arms_of_Magallanes%2C_Chile.svg</v>
      </c>
      <c r="K1618" t="str">
        <f>+VLOOKUP(Tabla1[[#This Row],[Codreg]],$G$347:$K$362,5,0)</f>
        <v>https://raw.githubusercontent.com/Sud-Austral/LOGOS-DATA/main/LocalizaReg/12.jpg</v>
      </c>
    </row>
    <row r="1619" spans="1:11" x14ac:dyDescent="0.3">
      <c r="A1619" t="s">
        <v>277</v>
      </c>
      <c r="B1619">
        <v>12</v>
      </c>
      <c r="G1619" s="7">
        <v>99112425031</v>
      </c>
      <c r="H1619" t="s">
        <v>25010</v>
      </c>
      <c r="I1619" t="s">
        <v>2038</v>
      </c>
      <c r="J1619" t="str">
        <f>+VLOOKUP(Tabla1[[#This Row],[Codreg]],$G$347:$K$362,4,0)</f>
        <v>https://upload.wikimedia.org/wikipedia/commons/4/44/Coat_of_arms_of_Magallanes%2C_Chile.svg</v>
      </c>
      <c r="K1619" t="str">
        <f>+VLOOKUP(Tabla1[[#This Row],[Codreg]],$G$347:$K$362,5,0)</f>
        <v>https://raw.githubusercontent.com/Sud-Austral/LOGOS-DATA/main/LocalizaReg/12.jpg</v>
      </c>
    </row>
    <row r="1620" spans="1:11" x14ac:dyDescent="0.3">
      <c r="A1620" t="s">
        <v>277</v>
      </c>
      <c r="B1620">
        <v>12</v>
      </c>
      <c r="G1620" s="7">
        <v>99112425003</v>
      </c>
      <c r="H1620" t="s">
        <v>25010</v>
      </c>
      <c r="I1620" t="s">
        <v>2039</v>
      </c>
      <c r="J1620" t="str">
        <f>+VLOOKUP(Tabla1[[#This Row],[Codreg]],$G$347:$K$362,4,0)</f>
        <v>https://upload.wikimedia.org/wikipedia/commons/4/44/Coat_of_arms_of_Magallanes%2C_Chile.svg</v>
      </c>
      <c r="K1620" t="str">
        <f>+VLOOKUP(Tabla1[[#This Row],[Codreg]],$G$347:$K$362,5,0)</f>
        <v>https://raw.githubusercontent.com/Sud-Austral/LOGOS-DATA/main/LocalizaReg/12.jpg</v>
      </c>
    </row>
    <row r="1621" spans="1:11" x14ac:dyDescent="0.3">
      <c r="A1621" t="s">
        <v>277</v>
      </c>
      <c r="B1621">
        <v>12</v>
      </c>
      <c r="G1621" s="7">
        <v>99112425020</v>
      </c>
      <c r="H1621" t="s">
        <v>25010</v>
      </c>
      <c r="I1621" t="s">
        <v>2040</v>
      </c>
      <c r="J1621" t="str">
        <f>+VLOOKUP(Tabla1[[#This Row],[Codreg]],$G$347:$K$362,4,0)</f>
        <v>https://upload.wikimedia.org/wikipedia/commons/4/44/Coat_of_arms_of_Magallanes%2C_Chile.svg</v>
      </c>
      <c r="K1621" t="str">
        <f>+VLOOKUP(Tabla1[[#This Row],[Codreg]],$G$347:$K$362,5,0)</f>
        <v>https://raw.githubusercontent.com/Sud-Austral/LOGOS-DATA/main/LocalizaReg/12.jpg</v>
      </c>
    </row>
    <row r="1622" spans="1:11" x14ac:dyDescent="0.3">
      <c r="A1622" t="s">
        <v>277</v>
      </c>
      <c r="B1622">
        <v>12</v>
      </c>
      <c r="G1622" s="7">
        <v>99112406009</v>
      </c>
      <c r="H1622" t="s">
        <v>25010</v>
      </c>
      <c r="I1622" t="s">
        <v>2041</v>
      </c>
      <c r="J1622" t="str">
        <f>+VLOOKUP(Tabla1[[#This Row],[Codreg]],$G$347:$K$362,4,0)</f>
        <v>https://upload.wikimedia.org/wikipedia/commons/4/44/Coat_of_arms_of_Magallanes%2C_Chile.svg</v>
      </c>
      <c r="K1622" t="str">
        <f>+VLOOKUP(Tabla1[[#This Row],[Codreg]],$G$347:$K$362,5,0)</f>
        <v>https://raw.githubusercontent.com/Sud-Austral/LOGOS-DATA/main/LocalizaReg/12.jpg</v>
      </c>
    </row>
    <row r="1623" spans="1:11" x14ac:dyDescent="0.3">
      <c r="A1623" t="s">
        <v>277</v>
      </c>
      <c r="B1623">
        <v>12</v>
      </c>
      <c r="G1623" s="7">
        <v>99112447038</v>
      </c>
      <c r="H1623" t="s">
        <v>25010</v>
      </c>
      <c r="I1623" t="s">
        <v>2042</v>
      </c>
      <c r="J1623" t="str">
        <f>+VLOOKUP(Tabla1[[#This Row],[Codreg]],$G$347:$K$362,4,0)</f>
        <v>https://upload.wikimedia.org/wikipedia/commons/4/44/Coat_of_arms_of_Magallanes%2C_Chile.svg</v>
      </c>
      <c r="K1623" t="str">
        <f>+VLOOKUP(Tabla1[[#This Row],[Codreg]],$G$347:$K$362,5,0)</f>
        <v>https://raw.githubusercontent.com/Sud-Austral/LOGOS-DATA/main/LocalizaReg/12.jpg</v>
      </c>
    </row>
    <row r="1624" spans="1:11" x14ac:dyDescent="0.3">
      <c r="A1624" t="s">
        <v>277</v>
      </c>
      <c r="B1624">
        <v>12</v>
      </c>
      <c r="G1624" s="7">
        <v>99112447061</v>
      </c>
      <c r="H1624" t="s">
        <v>25010</v>
      </c>
      <c r="I1624" t="s">
        <v>2043</v>
      </c>
      <c r="J1624" t="str">
        <f>+VLOOKUP(Tabla1[[#This Row],[Codreg]],$G$347:$K$362,4,0)</f>
        <v>https://upload.wikimedia.org/wikipedia/commons/4/44/Coat_of_arms_of_Magallanes%2C_Chile.svg</v>
      </c>
      <c r="K1624" t="str">
        <f>+VLOOKUP(Tabla1[[#This Row],[Codreg]],$G$347:$K$362,5,0)</f>
        <v>https://raw.githubusercontent.com/Sud-Austral/LOGOS-DATA/main/LocalizaReg/12.jpg</v>
      </c>
    </row>
    <row r="1625" spans="1:11" x14ac:dyDescent="0.3">
      <c r="A1625" t="s">
        <v>277</v>
      </c>
      <c r="B1625">
        <v>12</v>
      </c>
      <c r="G1625" s="7">
        <v>99112442011</v>
      </c>
      <c r="H1625" t="s">
        <v>25010</v>
      </c>
      <c r="I1625" t="s">
        <v>2044</v>
      </c>
      <c r="J1625" t="str">
        <f>+VLOOKUP(Tabla1[[#This Row],[Codreg]],$G$347:$K$362,4,0)</f>
        <v>https://upload.wikimedia.org/wikipedia/commons/4/44/Coat_of_arms_of_Magallanes%2C_Chile.svg</v>
      </c>
      <c r="K1625" t="str">
        <f>+VLOOKUP(Tabla1[[#This Row],[Codreg]],$G$347:$K$362,5,0)</f>
        <v>https://raw.githubusercontent.com/Sud-Austral/LOGOS-DATA/main/LocalizaReg/12.jpg</v>
      </c>
    </row>
    <row r="1626" spans="1:11" x14ac:dyDescent="0.3">
      <c r="A1626" t="s">
        <v>277</v>
      </c>
      <c r="B1626">
        <v>12</v>
      </c>
      <c r="G1626" s="7">
        <v>99112442054</v>
      </c>
      <c r="H1626" t="s">
        <v>25010</v>
      </c>
      <c r="I1626" t="s">
        <v>2045</v>
      </c>
      <c r="J1626" t="str">
        <f>+VLOOKUP(Tabla1[[#This Row],[Codreg]],$G$347:$K$362,4,0)</f>
        <v>https://upload.wikimedia.org/wikipedia/commons/4/44/Coat_of_arms_of_Magallanes%2C_Chile.svg</v>
      </c>
      <c r="K1626" t="str">
        <f>+VLOOKUP(Tabla1[[#This Row],[Codreg]],$G$347:$K$362,5,0)</f>
        <v>https://raw.githubusercontent.com/Sud-Austral/LOGOS-DATA/main/LocalizaReg/12.jpg</v>
      </c>
    </row>
    <row r="1627" spans="1:11" x14ac:dyDescent="0.3">
      <c r="A1627" t="s">
        <v>277</v>
      </c>
      <c r="B1627">
        <v>12</v>
      </c>
      <c r="G1627" s="7">
        <v>99112442070</v>
      </c>
      <c r="H1627" t="s">
        <v>25010</v>
      </c>
      <c r="I1627" t="s">
        <v>2046</v>
      </c>
      <c r="J1627" t="str">
        <f>+VLOOKUP(Tabla1[[#This Row],[Codreg]],$G$347:$K$362,4,0)</f>
        <v>https://upload.wikimedia.org/wikipedia/commons/4/44/Coat_of_arms_of_Magallanes%2C_Chile.svg</v>
      </c>
      <c r="K1627" t="str">
        <f>+VLOOKUP(Tabla1[[#This Row],[Codreg]],$G$347:$K$362,5,0)</f>
        <v>https://raw.githubusercontent.com/Sud-Austral/LOGOS-DATA/main/LocalizaReg/12.jpg</v>
      </c>
    </row>
    <row r="1628" spans="1:11" x14ac:dyDescent="0.3">
      <c r="A1628" t="s">
        <v>277</v>
      </c>
      <c r="B1628">
        <v>12</v>
      </c>
      <c r="G1628" s="7">
        <v>99112417054</v>
      </c>
      <c r="H1628" t="s">
        <v>25010</v>
      </c>
      <c r="I1628" t="s">
        <v>2047</v>
      </c>
      <c r="J1628" t="str">
        <f>+VLOOKUP(Tabla1[[#This Row],[Codreg]],$G$347:$K$362,4,0)</f>
        <v>https://upload.wikimedia.org/wikipedia/commons/4/44/Coat_of_arms_of_Magallanes%2C_Chile.svg</v>
      </c>
      <c r="K1628" t="str">
        <f>+VLOOKUP(Tabla1[[#This Row],[Codreg]],$G$347:$K$362,5,0)</f>
        <v>https://raw.githubusercontent.com/Sud-Austral/LOGOS-DATA/main/LocalizaReg/12.jpg</v>
      </c>
    </row>
    <row r="1629" spans="1:11" x14ac:dyDescent="0.3">
      <c r="A1629" t="s">
        <v>277</v>
      </c>
      <c r="B1629">
        <v>12</v>
      </c>
      <c r="G1629" s="7">
        <v>99112442102</v>
      </c>
      <c r="H1629" t="s">
        <v>25010</v>
      </c>
      <c r="I1629" t="s">
        <v>2048</v>
      </c>
      <c r="J1629" t="str">
        <f>+VLOOKUP(Tabla1[[#This Row],[Codreg]],$G$347:$K$362,4,0)</f>
        <v>https://upload.wikimedia.org/wikipedia/commons/4/44/Coat_of_arms_of_Magallanes%2C_Chile.svg</v>
      </c>
      <c r="K1629" t="str">
        <f>+VLOOKUP(Tabla1[[#This Row],[Codreg]],$G$347:$K$362,5,0)</f>
        <v>https://raw.githubusercontent.com/Sud-Austral/LOGOS-DATA/main/LocalizaReg/12.jpg</v>
      </c>
    </row>
    <row r="1630" spans="1:11" x14ac:dyDescent="0.3">
      <c r="A1630" t="s">
        <v>277</v>
      </c>
      <c r="B1630">
        <v>12</v>
      </c>
      <c r="G1630" s="7">
        <v>99112420037</v>
      </c>
      <c r="H1630" t="s">
        <v>25010</v>
      </c>
      <c r="I1630" t="s">
        <v>2049</v>
      </c>
      <c r="J1630" t="str">
        <f>+VLOOKUP(Tabla1[[#This Row],[Codreg]],$G$347:$K$362,4,0)</f>
        <v>https://upload.wikimedia.org/wikipedia/commons/4/44/Coat_of_arms_of_Magallanes%2C_Chile.svg</v>
      </c>
      <c r="K1630" t="str">
        <f>+VLOOKUP(Tabla1[[#This Row],[Codreg]],$G$347:$K$362,5,0)</f>
        <v>https://raw.githubusercontent.com/Sud-Austral/LOGOS-DATA/main/LocalizaReg/12.jpg</v>
      </c>
    </row>
    <row r="1631" spans="1:11" x14ac:dyDescent="0.3">
      <c r="A1631" t="s">
        <v>277</v>
      </c>
      <c r="B1631">
        <v>12</v>
      </c>
      <c r="G1631" s="7">
        <v>99112422018</v>
      </c>
      <c r="H1631" t="s">
        <v>25010</v>
      </c>
      <c r="I1631" t="s">
        <v>2050</v>
      </c>
      <c r="J1631" t="str">
        <f>+VLOOKUP(Tabla1[[#This Row],[Codreg]],$G$347:$K$362,4,0)</f>
        <v>https://upload.wikimedia.org/wikipedia/commons/4/44/Coat_of_arms_of_Magallanes%2C_Chile.svg</v>
      </c>
      <c r="K1631" t="str">
        <f>+VLOOKUP(Tabla1[[#This Row],[Codreg]],$G$347:$K$362,5,0)</f>
        <v>https://raw.githubusercontent.com/Sud-Austral/LOGOS-DATA/main/LocalizaReg/12.jpg</v>
      </c>
    </row>
    <row r="1632" spans="1:11" x14ac:dyDescent="0.3">
      <c r="A1632" t="s">
        <v>277</v>
      </c>
      <c r="B1632">
        <v>12</v>
      </c>
      <c r="G1632" s="7">
        <v>99112412014</v>
      </c>
      <c r="H1632" t="s">
        <v>25010</v>
      </c>
      <c r="I1632" t="s">
        <v>2051</v>
      </c>
      <c r="J1632" t="str">
        <f>+VLOOKUP(Tabla1[[#This Row],[Codreg]],$G$347:$K$362,4,0)</f>
        <v>https://upload.wikimedia.org/wikipedia/commons/4/44/Coat_of_arms_of_Magallanes%2C_Chile.svg</v>
      </c>
      <c r="K1632" t="str">
        <f>+VLOOKUP(Tabla1[[#This Row],[Codreg]],$G$347:$K$362,5,0)</f>
        <v>https://raw.githubusercontent.com/Sud-Austral/LOGOS-DATA/main/LocalizaReg/12.jpg</v>
      </c>
    </row>
    <row r="1633" spans="1:11" x14ac:dyDescent="0.3">
      <c r="A1633" t="s">
        <v>277</v>
      </c>
      <c r="B1633">
        <v>12</v>
      </c>
      <c r="G1633" s="7">
        <v>99112446007</v>
      </c>
      <c r="H1633" t="s">
        <v>25010</v>
      </c>
      <c r="I1633" t="s">
        <v>2052</v>
      </c>
      <c r="J1633" t="str">
        <f>+VLOOKUP(Tabla1[[#This Row],[Codreg]],$G$347:$K$362,4,0)</f>
        <v>https://upload.wikimedia.org/wikipedia/commons/4/44/Coat_of_arms_of_Magallanes%2C_Chile.svg</v>
      </c>
      <c r="K1633" t="str">
        <f>+VLOOKUP(Tabla1[[#This Row],[Codreg]],$G$347:$K$362,5,0)</f>
        <v>https://raw.githubusercontent.com/Sud-Austral/LOGOS-DATA/main/LocalizaReg/12.jpg</v>
      </c>
    </row>
    <row r="1634" spans="1:11" x14ac:dyDescent="0.3">
      <c r="A1634" t="s">
        <v>277</v>
      </c>
      <c r="B1634">
        <v>12</v>
      </c>
      <c r="G1634" s="7">
        <v>99112446015</v>
      </c>
      <c r="H1634" t="s">
        <v>25010</v>
      </c>
      <c r="I1634" t="s">
        <v>2053</v>
      </c>
      <c r="J1634" t="str">
        <f>+VLOOKUP(Tabla1[[#This Row],[Codreg]],$G$347:$K$362,4,0)</f>
        <v>https://upload.wikimedia.org/wikipedia/commons/4/44/Coat_of_arms_of_Magallanes%2C_Chile.svg</v>
      </c>
      <c r="K1634" t="str">
        <f>+VLOOKUP(Tabla1[[#This Row],[Codreg]],$G$347:$K$362,5,0)</f>
        <v>https://raw.githubusercontent.com/Sud-Austral/LOGOS-DATA/main/LocalizaReg/12.jpg</v>
      </c>
    </row>
    <row r="1635" spans="1:11" x14ac:dyDescent="0.3">
      <c r="A1635" t="s">
        <v>277</v>
      </c>
      <c r="B1635">
        <v>12</v>
      </c>
      <c r="G1635" s="7">
        <v>99112445048</v>
      </c>
      <c r="H1635" t="s">
        <v>25010</v>
      </c>
      <c r="I1635" t="s">
        <v>2054</v>
      </c>
      <c r="J1635" t="str">
        <f>+VLOOKUP(Tabla1[[#This Row],[Codreg]],$G$347:$K$362,4,0)</f>
        <v>https://upload.wikimedia.org/wikipedia/commons/4/44/Coat_of_arms_of_Magallanes%2C_Chile.svg</v>
      </c>
      <c r="K1635" t="str">
        <f>+VLOOKUP(Tabla1[[#This Row],[Codreg]],$G$347:$K$362,5,0)</f>
        <v>https://raw.githubusercontent.com/Sud-Austral/LOGOS-DATA/main/LocalizaReg/12.jpg</v>
      </c>
    </row>
    <row r="1636" spans="1:11" x14ac:dyDescent="0.3">
      <c r="A1636" t="s">
        <v>277</v>
      </c>
      <c r="B1636">
        <v>12</v>
      </c>
      <c r="G1636" s="7">
        <v>99112447011</v>
      </c>
      <c r="H1636" t="s">
        <v>25010</v>
      </c>
      <c r="I1636" t="s">
        <v>2055</v>
      </c>
      <c r="J1636" t="str">
        <f>+VLOOKUP(Tabla1[[#This Row],[Codreg]],$G$347:$K$362,4,0)</f>
        <v>https://upload.wikimedia.org/wikipedia/commons/4/44/Coat_of_arms_of_Magallanes%2C_Chile.svg</v>
      </c>
      <c r="K1636" t="str">
        <f>+VLOOKUP(Tabla1[[#This Row],[Codreg]],$G$347:$K$362,5,0)</f>
        <v>https://raw.githubusercontent.com/Sud-Austral/LOGOS-DATA/main/LocalizaReg/12.jpg</v>
      </c>
    </row>
    <row r="1637" spans="1:11" x14ac:dyDescent="0.3">
      <c r="A1637" t="s">
        <v>277</v>
      </c>
      <c r="B1637">
        <v>12</v>
      </c>
      <c r="G1637" s="7">
        <v>99112447077</v>
      </c>
      <c r="H1637" t="s">
        <v>25010</v>
      </c>
      <c r="I1637" t="s">
        <v>2056</v>
      </c>
      <c r="J1637" t="str">
        <f>+VLOOKUP(Tabla1[[#This Row],[Codreg]],$G$347:$K$362,4,0)</f>
        <v>https://upload.wikimedia.org/wikipedia/commons/4/44/Coat_of_arms_of_Magallanes%2C_Chile.svg</v>
      </c>
      <c r="K1637" t="str">
        <f>+VLOOKUP(Tabla1[[#This Row],[Codreg]],$G$347:$K$362,5,0)</f>
        <v>https://raw.githubusercontent.com/Sud-Austral/LOGOS-DATA/main/LocalizaReg/12.jpg</v>
      </c>
    </row>
    <row r="1638" spans="1:11" x14ac:dyDescent="0.3">
      <c r="A1638" t="s">
        <v>277</v>
      </c>
      <c r="B1638">
        <v>12</v>
      </c>
      <c r="G1638" s="7">
        <v>99112443023</v>
      </c>
      <c r="H1638" t="s">
        <v>25010</v>
      </c>
      <c r="I1638" t="s">
        <v>2057</v>
      </c>
      <c r="J1638" t="str">
        <f>+VLOOKUP(Tabla1[[#This Row],[Codreg]],$G$347:$K$362,4,0)</f>
        <v>https://upload.wikimedia.org/wikipedia/commons/4/44/Coat_of_arms_of_Magallanes%2C_Chile.svg</v>
      </c>
      <c r="K1638" t="str">
        <f>+VLOOKUP(Tabla1[[#This Row],[Codreg]],$G$347:$K$362,5,0)</f>
        <v>https://raw.githubusercontent.com/Sud-Austral/LOGOS-DATA/main/LocalizaReg/12.jpg</v>
      </c>
    </row>
    <row r="1639" spans="1:11" x14ac:dyDescent="0.3">
      <c r="A1639" t="s">
        <v>277</v>
      </c>
      <c r="B1639">
        <v>12</v>
      </c>
      <c r="G1639" s="7">
        <v>99112442059</v>
      </c>
      <c r="H1639" t="s">
        <v>25010</v>
      </c>
      <c r="I1639" t="s">
        <v>2058</v>
      </c>
      <c r="J1639" t="str">
        <f>+VLOOKUP(Tabla1[[#This Row],[Codreg]],$G$347:$K$362,4,0)</f>
        <v>https://upload.wikimedia.org/wikipedia/commons/4/44/Coat_of_arms_of_Magallanes%2C_Chile.svg</v>
      </c>
      <c r="K1639" t="str">
        <f>+VLOOKUP(Tabla1[[#This Row],[Codreg]],$G$347:$K$362,5,0)</f>
        <v>https://raw.githubusercontent.com/Sud-Austral/LOGOS-DATA/main/LocalizaReg/12.jpg</v>
      </c>
    </row>
    <row r="1640" spans="1:11" x14ac:dyDescent="0.3">
      <c r="A1640" t="s">
        <v>277</v>
      </c>
      <c r="B1640">
        <v>12</v>
      </c>
      <c r="G1640" s="7">
        <v>99112406017</v>
      </c>
      <c r="H1640" t="s">
        <v>25010</v>
      </c>
      <c r="I1640" t="s">
        <v>2059</v>
      </c>
      <c r="J1640" t="str">
        <f>+VLOOKUP(Tabla1[[#This Row],[Codreg]],$G$347:$K$362,4,0)</f>
        <v>https://upload.wikimedia.org/wikipedia/commons/4/44/Coat_of_arms_of_Magallanes%2C_Chile.svg</v>
      </c>
      <c r="K1640" t="str">
        <f>+VLOOKUP(Tabla1[[#This Row],[Codreg]],$G$347:$K$362,5,0)</f>
        <v>https://raw.githubusercontent.com/Sud-Austral/LOGOS-DATA/main/LocalizaReg/12.jpg</v>
      </c>
    </row>
    <row r="1641" spans="1:11" x14ac:dyDescent="0.3">
      <c r="A1641" t="s">
        <v>277</v>
      </c>
      <c r="B1641">
        <v>12</v>
      </c>
      <c r="G1641" s="7">
        <v>99112423049</v>
      </c>
      <c r="H1641" t="s">
        <v>25010</v>
      </c>
      <c r="I1641" t="s">
        <v>2060</v>
      </c>
      <c r="J1641" t="str">
        <f>+VLOOKUP(Tabla1[[#This Row],[Codreg]],$G$347:$K$362,4,0)</f>
        <v>https://upload.wikimedia.org/wikipedia/commons/4/44/Coat_of_arms_of_Magallanes%2C_Chile.svg</v>
      </c>
      <c r="K1641" t="str">
        <f>+VLOOKUP(Tabla1[[#This Row],[Codreg]],$G$347:$K$362,5,0)</f>
        <v>https://raw.githubusercontent.com/Sud-Austral/LOGOS-DATA/main/LocalizaReg/12.jpg</v>
      </c>
    </row>
    <row r="1642" spans="1:11" x14ac:dyDescent="0.3">
      <c r="A1642" t="s">
        <v>277</v>
      </c>
      <c r="B1642">
        <v>12</v>
      </c>
      <c r="G1642" s="7">
        <v>99112423024</v>
      </c>
      <c r="H1642" t="s">
        <v>25010</v>
      </c>
      <c r="I1642" t="s">
        <v>2061</v>
      </c>
      <c r="J1642" t="str">
        <f>+VLOOKUP(Tabla1[[#This Row],[Codreg]],$G$347:$K$362,4,0)</f>
        <v>https://upload.wikimedia.org/wikipedia/commons/4/44/Coat_of_arms_of_Magallanes%2C_Chile.svg</v>
      </c>
      <c r="K1642" t="str">
        <f>+VLOOKUP(Tabla1[[#This Row],[Codreg]],$G$347:$K$362,5,0)</f>
        <v>https://raw.githubusercontent.com/Sud-Austral/LOGOS-DATA/main/LocalizaReg/12.jpg</v>
      </c>
    </row>
    <row r="1643" spans="1:11" x14ac:dyDescent="0.3">
      <c r="A1643" t="s">
        <v>277</v>
      </c>
      <c r="B1643">
        <v>12</v>
      </c>
      <c r="G1643" s="7">
        <v>99112420034</v>
      </c>
      <c r="H1643" t="s">
        <v>25010</v>
      </c>
      <c r="I1643" t="s">
        <v>2062</v>
      </c>
      <c r="J1643" t="str">
        <f>+VLOOKUP(Tabla1[[#This Row],[Codreg]],$G$347:$K$362,4,0)</f>
        <v>https://upload.wikimedia.org/wikipedia/commons/4/44/Coat_of_arms_of_Magallanes%2C_Chile.svg</v>
      </c>
      <c r="K1643" t="str">
        <f>+VLOOKUP(Tabla1[[#This Row],[Codreg]],$G$347:$K$362,5,0)</f>
        <v>https://raw.githubusercontent.com/Sud-Austral/LOGOS-DATA/main/LocalizaReg/12.jpg</v>
      </c>
    </row>
    <row r="1644" spans="1:11" x14ac:dyDescent="0.3">
      <c r="A1644" t="s">
        <v>277</v>
      </c>
      <c r="B1644">
        <v>12</v>
      </c>
      <c r="G1644" s="7">
        <v>99112421030</v>
      </c>
      <c r="H1644" t="s">
        <v>25010</v>
      </c>
      <c r="I1644" t="s">
        <v>2063</v>
      </c>
      <c r="J1644" t="str">
        <f>+VLOOKUP(Tabla1[[#This Row],[Codreg]],$G$347:$K$362,4,0)</f>
        <v>https://upload.wikimedia.org/wikipedia/commons/4/44/Coat_of_arms_of_Magallanes%2C_Chile.svg</v>
      </c>
      <c r="K1644" t="str">
        <f>+VLOOKUP(Tabla1[[#This Row],[Codreg]],$G$347:$K$362,5,0)</f>
        <v>https://raw.githubusercontent.com/Sud-Austral/LOGOS-DATA/main/LocalizaReg/12.jpg</v>
      </c>
    </row>
    <row r="1645" spans="1:11" x14ac:dyDescent="0.3">
      <c r="A1645" t="s">
        <v>277</v>
      </c>
      <c r="B1645">
        <v>12</v>
      </c>
      <c r="G1645" s="7">
        <v>99112421034</v>
      </c>
      <c r="H1645" t="s">
        <v>25010</v>
      </c>
      <c r="I1645" t="s">
        <v>2064</v>
      </c>
      <c r="J1645" t="str">
        <f>+VLOOKUP(Tabla1[[#This Row],[Codreg]],$G$347:$K$362,4,0)</f>
        <v>https://upload.wikimedia.org/wikipedia/commons/4/44/Coat_of_arms_of_Magallanes%2C_Chile.svg</v>
      </c>
      <c r="K1645" t="str">
        <f>+VLOOKUP(Tabla1[[#This Row],[Codreg]],$G$347:$K$362,5,0)</f>
        <v>https://raw.githubusercontent.com/Sud-Austral/LOGOS-DATA/main/LocalizaReg/12.jpg</v>
      </c>
    </row>
    <row r="1646" spans="1:11" x14ac:dyDescent="0.3">
      <c r="A1646" t="s">
        <v>277</v>
      </c>
      <c r="B1646">
        <v>12</v>
      </c>
      <c r="G1646" s="7">
        <v>99112410017</v>
      </c>
      <c r="H1646" t="s">
        <v>25010</v>
      </c>
      <c r="I1646" t="s">
        <v>2065</v>
      </c>
      <c r="J1646" t="str">
        <f>+VLOOKUP(Tabla1[[#This Row],[Codreg]],$G$347:$K$362,4,0)</f>
        <v>https://upload.wikimedia.org/wikipedia/commons/4/44/Coat_of_arms_of_Magallanes%2C_Chile.svg</v>
      </c>
      <c r="K1646" t="str">
        <f>+VLOOKUP(Tabla1[[#This Row],[Codreg]],$G$347:$K$362,5,0)</f>
        <v>https://raw.githubusercontent.com/Sud-Austral/LOGOS-DATA/main/LocalizaReg/12.jpg</v>
      </c>
    </row>
    <row r="1647" spans="1:11" x14ac:dyDescent="0.3">
      <c r="A1647" t="s">
        <v>277</v>
      </c>
      <c r="B1647">
        <v>12</v>
      </c>
      <c r="G1647" s="7">
        <v>99112414006</v>
      </c>
      <c r="H1647" t="s">
        <v>25010</v>
      </c>
      <c r="I1647" t="s">
        <v>2066</v>
      </c>
      <c r="J1647" t="str">
        <f>+VLOOKUP(Tabla1[[#This Row],[Codreg]],$G$347:$K$362,4,0)</f>
        <v>https://upload.wikimedia.org/wikipedia/commons/4/44/Coat_of_arms_of_Magallanes%2C_Chile.svg</v>
      </c>
      <c r="K1647" t="str">
        <f>+VLOOKUP(Tabla1[[#This Row],[Codreg]],$G$347:$K$362,5,0)</f>
        <v>https://raw.githubusercontent.com/Sud-Austral/LOGOS-DATA/main/LocalizaReg/12.jpg</v>
      </c>
    </row>
    <row r="1648" spans="1:11" x14ac:dyDescent="0.3">
      <c r="A1648" t="s">
        <v>277</v>
      </c>
      <c r="B1648">
        <v>12</v>
      </c>
      <c r="G1648" s="7">
        <v>99112417023</v>
      </c>
      <c r="H1648" t="s">
        <v>25010</v>
      </c>
      <c r="I1648" t="s">
        <v>2067</v>
      </c>
      <c r="J1648" t="str">
        <f>+VLOOKUP(Tabla1[[#This Row],[Codreg]],$G$347:$K$362,4,0)</f>
        <v>https://upload.wikimedia.org/wikipedia/commons/4/44/Coat_of_arms_of_Magallanes%2C_Chile.svg</v>
      </c>
      <c r="K1648" t="str">
        <f>+VLOOKUP(Tabla1[[#This Row],[Codreg]],$G$347:$K$362,5,0)</f>
        <v>https://raw.githubusercontent.com/Sud-Austral/LOGOS-DATA/main/LocalizaReg/12.jpg</v>
      </c>
    </row>
    <row r="1649" spans="1:11" x14ac:dyDescent="0.3">
      <c r="A1649" t="s">
        <v>277</v>
      </c>
      <c r="B1649">
        <v>12</v>
      </c>
      <c r="G1649" s="7">
        <v>99112417019</v>
      </c>
      <c r="H1649" t="s">
        <v>25010</v>
      </c>
      <c r="I1649" t="s">
        <v>2068</v>
      </c>
      <c r="J1649" t="str">
        <f>+VLOOKUP(Tabla1[[#This Row],[Codreg]],$G$347:$K$362,4,0)</f>
        <v>https://upload.wikimedia.org/wikipedia/commons/4/44/Coat_of_arms_of_Magallanes%2C_Chile.svg</v>
      </c>
      <c r="K1649" t="str">
        <f>+VLOOKUP(Tabla1[[#This Row],[Codreg]],$G$347:$K$362,5,0)</f>
        <v>https://raw.githubusercontent.com/Sud-Austral/LOGOS-DATA/main/LocalizaReg/12.jpg</v>
      </c>
    </row>
    <row r="1650" spans="1:11" x14ac:dyDescent="0.3">
      <c r="A1650" t="s">
        <v>277</v>
      </c>
      <c r="B1650">
        <v>12</v>
      </c>
      <c r="G1650" s="7">
        <v>99112425035</v>
      </c>
      <c r="H1650" t="s">
        <v>25010</v>
      </c>
      <c r="I1650" t="s">
        <v>2069</v>
      </c>
      <c r="J1650" t="str">
        <f>+VLOOKUP(Tabla1[[#This Row],[Codreg]],$G$347:$K$362,4,0)</f>
        <v>https://upload.wikimedia.org/wikipedia/commons/4/44/Coat_of_arms_of_Magallanes%2C_Chile.svg</v>
      </c>
      <c r="K1650" t="str">
        <f>+VLOOKUP(Tabla1[[#This Row],[Codreg]],$G$347:$K$362,5,0)</f>
        <v>https://raw.githubusercontent.com/Sud-Austral/LOGOS-DATA/main/LocalizaReg/12.jpg</v>
      </c>
    </row>
    <row r="1651" spans="1:11" x14ac:dyDescent="0.3">
      <c r="A1651" t="s">
        <v>277</v>
      </c>
      <c r="B1651">
        <v>12</v>
      </c>
      <c r="G1651" s="7">
        <v>99112416004</v>
      </c>
      <c r="H1651" t="s">
        <v>25010</v>
      </c>
      <c r="I1651" t="s">
        <v>2070</v>
      </c>
      <c r="J1651" t="str">
        <f>+VLOOKUP(Tabla1[[#This Row],[Codreg]],$G$347:$K$362,4,0)</f>
        <v>https://upload.wikimedia.org/wikipedia/commons/4/44/Coat_of_arms_of_Magallanes%2C_Chile.svg</v>
      </c>
      <c r="K1651" t="str">
        <f>+VLOOKUP(Tabla1[[#This Row],[Codreg]],$G$347:$K$362,5,0)</f>
        <v>https://raw.githubusercontent.com/Sud-Austral/LOGOS-DATA/main/LocalizaReg/12.jpg</v>
      </c>
    </row>
    <row r="1652" spans="1:11" x14ac:dyDescent="0.3">
      <c r="A1652" t="s">
        <v>277</v>
      </c>
      <c r="B1652">
        <v>12</v>
      </c>
      <c r="G1652" s="7">
        <v>99112416006</v>
      </c>
      <c r="H1652" t="s">
        <v>25010</v>
      </c>
      <c r="I1652" t="s">
        <v>2071</v>
      </c>
      <c r="J1652" t="str">
        <f>+VLOOKUP(Tabla1[[#This Row],[Codreg]],$G$347:$K$362,4,0)</f>
        <v>https://upload.wikimedia.org/wikipedia/commons/4/44/Coat_of_arms_of_Magallanes%2C_Chile.svg</v>
      </c>
      <c r="K1652" t="str">
        <f>+VLOOKUP(Tabla1[[#This Row],[Codreg]],$G$347:$K$362,5,0)</f>
        <v>https://raw.githubusercontent.com/Sud-Austral/LOGOS-DATA/main/LocalizaReg/12.jpg</v>
      </c>
    </row>
    <row r="1653" spans="1:11" x14ac:dyDescent="0.3">
      <c r="A1653" t="s">
        <v>277</v>
      </c>
      <c r="B1653">
        <v>12</v>
      </c>
      <c r="G1653" s="7">
        <v>99112445041</v>
      </c>
      <c r="H1653" t="s">
        <v>25010</v>
      </c>
      <c r="I1653" t="s">
        <v>2072</v>
      </c>
      <c r="J1653" t="str">
        <f>+VLOOKUP(Tabla1[[#This Row],[Codreg]],$G$347:$K$362,4,0)</f>
        <v>https://upload.wikimedia.org/wikipedia/commons/4/44/Coat_of_arms_of_Magallanes%2C_Chile.svg</v>
      </c>
      <c r="K1653" t="str">
        <f>+VLOOKUP(Tabla1[[#This Row],[Codreg]],$G$347:$K$362,5,0)</f>
        <v>https://raw.githubusercontent.com/Sud-Austral/LOGOS-DATA/main/LocalizaReg/12.jpg</v>
      </c>
    </row>
    <row r="1654" spans="1:11" x14ac:dyDescent="0.3">
      <c r="A1654" t="s">
        <v>277</v>
      </c>
      <c r="B1654">
        <v>12</v>
      </c>
      <c r="G1654" s="7">
        <v>99112445050</v>
      </c>
      <c r="H1654" t="s">
        <v>25010</v>
      </c>
      <c r="I1654" t="s">
        <v>2073</v>
      </c>
      <c r="J1654" t="str">
        <f>+VLOOKUP(Tabla1[[#This Row],[Codreg]],$G$347:$K$362,4,0)</f>
        <v>https://upload.wikimedia.org/wikipedia/commons/4/44/Coat_of_arms_of_Magallanes%2C_Chile.svg</v>
      </c>
      <c r="K1654" t="str">
        <f>+VLOOKUP(Tabla1[[#This Row],[Codreg]],$G$347:$K$362,5,0)</f>
        <v>https://raw.githubusercontent.com/Sud-Austral/LOGOS-DATA/main/LocalizaReg/12.jpg</v>
      </c>
    </row>
    <row r="1655" spans="1:11" x14ac:dyDescent="0.3">
      <c r="A1655" t="s">
        <v>277</v>
      </c>
      <c r="B1655">
        <v>12</v>
      </c>
      <c r="G1655" s="7">
        <v>99112445012</v>
      </c>
      <c r="H1655" t="s">
        <v>25010</v>
      </c>
      <c r="I1655" t="s">
        <v>2074</v>
      </c>
      <c r="J1655" t="str">
        <f>+VLOOKUP(Tabla1[[#This Row],[Codreg]],$G$347:$K$362,4,0)</f>
        <v>https://upload.wikimedia.org/wikipedia/commons/4/44/Coat_of_arms_of_Magallanes%2C_Chile.svg</v>
      </c>
      <c r="K1655" t="str">
        <f>+VLOOKUP(Tabla1[[#This Row],[Codreg]],$G$347:$K$362,5,0)</f>
        <v>https://raw.githubusercontent.com/Sud-Austral/LOGOS-DATA/main/LocalizaReg/12.jpg</v>
      </c>
    </row>
    <row r="1656" spans="1:11" x14ac:dyDescent="0.3">
      <c r="A1656" t="s">
        <v>277</v>
      </c>
      <c r="B1656">
        <v>12</v>
      </c>
      <c r="G1656" s="7">
        <v>99112445013</v>
      </c>
      <c r="H1656" t="s">
        <v>25010</v>
      </c>
      <c r="I1656" t="s">
        <v>2075</v>
      </c>
      <c r="J1656" t="str">
        <f>+VLOOKUP(Tabla1[[#This Row],[Codreg]],$G$347:$K$362,4,0)</f>
        <v>https://upload.wikimedia.org/wikipedia/commons/4/44/Coat_of_arms_of_Magallanes%2C_Chile.svg</v>
      </c>
      <c r="K1656" t="str">
        <f>+VLOOKUP(Tabla1[[#This Row],[Codreg]],$G$347:$K$362,5,0)</f>
        <v>https://raw.githubusercontent.com/Sud-Austral/LOGOS-DATA/main/LocalizaReg/12.jpg</v>
      </c>
    </row>
    <row r="1657" spans="1:11" x14ac:dyDescent="0.3">
      <c r="A1657" t="s">
        <v>277</v>
      </c>
      <c r="B1657">
        <v>12</v>
      </c>
      <c r="G1657" s="7">
        <v>99112444026</v>
      </c>
      <c r="H1657" t="s">
        <v>25010</v>
      </c>
      <c r="I1657" t="s">
        <v>2076</v>
      </c>
      <c r="J1657" t="str">
        <f>+VLOOKUP(Tabla1[[#This Row],[Codreg]],$G$347:$K$362,4,0)</f>
        <v>https://upload.wikimedia.org/wikipedia/commons/4/44/Coat_of_arms_of_Magallanes%2C_Chile.svg</v>
      </c>
      <c r="K1657" t="str">
        <f>+VLOOKUP(Tabla1[[#This Row],[Codreg]],$G$347:$K$362,5,0)</f>
        <v>https://raw.githubusercontent.com/Sud-Austral/LOGOS-DATA/main/LocalizaReg/12.jpg</v>
      </c>
    </row>
    <row r="1658" spans="1:11" x14ac:dyDescent="0.3">
      <c r="A1658" t="s">
        <v>277</v>
      </c>
      <c r="B1658">
        <v>12</v>
      </c>
      <c r="G1658" s="7">
        <v>99112443053</v>
      </c>
      <c r="H1658" t="s">
        <v>25010</v>
      </c>
      <c r="I1658" t="s">
        <v>2077</v>
      </c>
      <c r="J1658" t="str">
        <f>+VLOOKUP(Tabla1[[#This Row],[Codreg]],$G$347:$K$362,4,0)</f>
        <v>https://upload.wikimedia.org/wikipedia/commons/4/44/Coat_of_arms_of_Magallanes%2C_Chile.svg</v>
      </c>
      <c r="K1658" t="str">
        <f>+VLOOKUP(Tabla1[[#This Row],[Codreg]],$G$347:$K$362,5,0)</f>
        <v>https://raw.githubusercontent.com/Sud-Austral/LOGOS-DATA/main/LocalizaReg/12.jpg</v>
      </c>
    </row>
    <row r="1659" spans="1:11" x14ac:dyDescent="0.3">
      <c r="A1659" t="s">
        <v>277</v>
      </c>
      <c r="B1659">
        <v>12</v>
      </c>
      <c r="G1659" s="7">
        <v>99112443054</v>
      </c>
      <c r="H1659" t="s">
        <v>25010</v>
      </c>
      <c r="I1659" t="s">
        <v>2078</v>
      </c>
      <c r="J1659" t="str">
        <f>+VLOOKUP(Tabla1[[#This Row],[Codreg]],$G$347:$K$362,4,0)</f>
        <v>https://upload.wikimedia.org/wikipedia/commons/4/44/Coat_of_arms_of_Magallanes%2C_Chile.svg</v>
      </c>
      <c r="K1659" t="str">
        <f>+VLOOKUP(Tabla1[[#This Row],[Codreg]],$G$347:$K$362,5,0)</f>
        <v>https://raw.githubusercontent.com/Sud-Austral/LOGOS-DATA/main/LocalizaReg/12.jpg</v>
      </c>
    </row>
    <row r="1660" spans="1:11" x14ac:dyDescent="0.3">
      <c r="A1660" t="s">
        <v>277</v>
      </c>
      <c r="B1660">
        <v>12</v>
      </c>
      <c r="G1660" s="7">
        <v>99112443041</v>
      </c>
      <c r="H1660" t="s">
        <v>25010</v>
      </c>
      <c r="I1660" t="s">
        <v>2079</v>
      </c>
      <c r="J1660" t="str">
        <f>+VLOOKUP(Tabla1[[#This Row],[Codreg]],$G$347:$K$362,4,0)</f>
        <v>https://upload.wikimedia.org/wikipedia/commons/4/44/Coat_of_arms_of_Magallanes%2C_Chile.svg</v>
      </c>
      <c r="K1660" t="str">
        <f>+VLOOKUP(Tabla1[[#This Row],[Codreg]],$G$347:$K$362,5,0)</f>
        <v>https://raw.githubusercontent.com/Sud-Austral/LOGOS-DATA/main/LocalizaReg/12.jpg</v>
      </c>
    </row>
    <row r="1661" spans="1:11" x14ac:dyDescent="0.3">
      <c r="A1661" t="s">
        <v>277</v>
      </c>
      <c r="B1661">
        <v>12</v>
      </c>
      <c r="G1661" s="7">
        <v>99112442101</v>
      </c>
      <c r="H1661" t="s">
        <v>25010</v>
      </c>
      <c r="I1661" t="s">
        <v>2080</v>
      </c>
      <c r="J1661" t="str">
        <f>+VLOOKUP(Tabla1[[#This Row],[Codreg]],$G$347:$K$362,4,0)</f>
        <v>https://upload.wikimedia.org/wikipedia/commons/4/44/Coat_of_arms_of_Magallanes%2C_Chile.svg</v>
      </c>
      <c r="K1661" t="str">
        <f>+VLOOKUP(Tabla1[[#This Row],[Codreg]],$G$347:$K$362,5,0)</f>
        <v>https://raw.githubusercontent.com/Sud-Austral/LOGOS-DATA/main/LocalizaReg/12.jpg</v>
      </c>
    </row>
    <row r="1662" spans="1:11" x14ac:dyDescent="0.3">
      <c r="A1662" t="s">
        <v>277</v>
      </c>
      <c r="B1662">
        <v>12</v>
      </c>
      <c r="G1662" s="7">
        <v>99112423043</v>
      </c>
      <c r="H1662" t="s">
        <v>25010</v>
      </c>
      <c r="I1662" t="s">
        <v>2081</v>
      </c>
      <c r="J1662" t="str">
        <f>+VLOOKUP(Tabla1[[#This Row],[Codreg]],$G$347:$K$362,4,0)</f>
        <v>https://upload.wikimedia.org/wikipedia/commons/4/44/Coat_of_arms_of_Magallanes%2C_Chile.svg</v>
      </c>
      <c r="K1662" t="str">
        <f>+VLOOKUP(Tabla1[[#This Row],[Codreg]],$G$347:$K$362,5,0)</f>
        <v>https://raw.githubusercontent.com/Sud-Austral/LOGOS-DATA/main/LocalizaReg/12.jpg</v>
      </c>
    </row>
    <row r="1663" spans="1:11" x14ac:dyDescent="0.3">
      <c r="A1663" t="s">
        <v>277</v>
      </c>
      <c r="B1663">
        <v>12</v>
      </c>
      <c r="G1663" s="7">
        <v>99112423032</v>
      </c>
      <c r="H1663" t="s">
        <v>25010</v>
      </c>
      <c r="I1663" t="s">
        <v>2082</v>
      </c>
      <c r="J1663" t="str">
        <f>+VLOOKUP(Tabla1[[#This Row],[Codreg]],$G$347:$K$362,4,0)</f>
        <v>https://upload.wikimedia.org/wikipedia/commons/4/44/Coat_of_arms_of_Magallanes%2C_Chile.svg</v>
      </c>
      <c r="K1663" t="str">
        <f>+VLOOKUP(Tabla1[[#This Row],[Codreg]],$G$347:$K$362,5,0)</f>
        <v>https://raw.githubusercontent.com/Sud-Austral/LOGOS-DATA/main/LocalizaReg/12.jpg</v>
      </c>
    </row>
    <row r="1664" spans="1:11" x14ac:dyDescent="0.3">
      <c r="A1664" t="s">
        <v>277</v>
      </c>
      <c r="B1664">
        <v>12</v>
      </c>
      <c r="G1664" s="7">
        <v>99112421038</v>
      </c>
      <c r="H1664" t="s">
        <v>25010</v>
      </c>
      <c r="I1664" t="s">
        <v>2083</v>
      </c>
      <c r="J1664" t="str">
        <f>+VLOOKUP(Tabla1[[#This Row],[Codreg]],$G$347:$K$362,4,0)</f>
        <v>https://upload.wikimedia.org/wikipedia/commons/4/44/Coat_of_arms_of_Magallanes%2C_Chile.svg</v>
      </c>
      <c r="K1664" t="str">
        <f>+VLOOKUP(Tabla1[[#This Row],[Codreg]],$G$347:$K$362,5,0)</f>
        <v>https://raw.githubusercontent.com/Sud-Austral/LOGOS-DATA/main/LocalizaReg/12.jpg</v>
      </c>
    </row>
    <row r="1665" spans="1:11" x14ac:dyDescent="0.3">
      <c r="A1665" t="s">
        <v>277</v>
      </c>
      <c r="B1665">
        <v>12</v>
      </c>
      <c r="G1665" s="7">
        <v>99112421025</v>
      </c>
      <c r="H1665" t="s">
        <v>25010</v>
      </c>
      <c r="I1665" t="s">
        <v>2084</v>
      </c>
      <c r="J1665" t="str">
        <f>+VLOOKUP(Tabla1[[#This Row],[Codreg]],$G$347:$K$362,4,0)</f>
        <v>https://upload.wikimedia.org/wikipedia/commons/4/44/Coat_of_arms_of_Magallanes%2C_Chile.svg</v>
      </c>
      <c r="K1665" t="str">
        <f>+VLOOKUP(Tabla1[[#This Row],[Codreg]],$G$347:$K$362,5,0)</f>
        <v>https://raw.githubusercontent.com/Sud-Austral/LOGOS-DATA/main/LocalizaReg/12.jpg</v>
      </c>
    </row>
    <row r="1666" spans="1:11" x14ac:dyDescent="0.3">
      <c r="A1666" t="s">
        <v>277</v>
      </c>
      <c r="B1666">
        <v>12</v>
      </c>
      <c r="G1666" s="7">
        <v>99112421017</v>
      </c>
      <c r="H1666" t="s">
        <v>25010</v>
      </c>
      <c r="I1666" t="s">
        <v>2085</v>
      </c>
      <c r="J1666" t="str">
        <f>+VLOOKUP(Tabla1[[#This Row],[Codreg]],$G$347:$K$362,4,0)</f>
        <v>https://upload.wikimedia.org/wikipedia/commons/4/44/Coat_of_arms_of_Magallanes%2C_Chile.svg</v>
      </c>
      <c r="K1666" t="str">
        <f>+VLOOKUP(Tabla1[[#This Row],[Codreg]],$G$347:$K$362,5,0)</f>
        <v>https://raw.githubusercontent.com/Sud-Austral/LOGOS-DATA/main/LocalizaReg/12.jpg</v>
      </c>
    </row>
    <row r="1667" spans="1:11" x14ac:dyDescent="0.3">
      <c r="A1667" t="s">
        <v>277</v>
      </c>
      <c r="B1667">
        <v>12</v>
      </c>
      <c r="G1667" s="7">
        <v>99112447020</v>
      </c>
      <c r="H1667" t="s">
        <v>25010</v>
      </c>
      <c r="I1667" t="s">
        <v>2086</v>
      </c>
      <c r="J1667" t="str">
        <f>+VLOOKUP(Tabla1[[#This Row],[Codreg]],$G$347:$K$362,4,0)</f>
        <v>https://upload.wikimedia.org/wikipedia/commons/4/44/Coat_of_arms_of_Magallanes%2C_Chile.svg</v>
      </c>
      <c r="K1667" t="str">
        <f>+VLOOKUP(Tabla1[[#This Row],[Codreg]],$G$347:$K$362,5,0)</f>
        <v>https://raw.githubusercontent.com/Sud-Austral/LOGOS-DATA/main/LocalizaReg/12.jpg</v>
      </c>
    </row>
    <row r="1668" spans="1:11" x14ac:dyDescent="0.3">
      <c r="A1668" t="s">
        <v>277</v>
      </c>
      <c r="B1668">
        <v>12</v>
      </c>
      <c r="G1668" s="7">
        <v>99112447021</v>
      </c>
      <c r="H1668" t="s">
        <v>25010</v>
      </c>
      <c r="I1668" t="s">
        <v>2087</v>
      </c>
      <c r="J1668" t="str">
        <f>+VLOOKUP(Tabla1[[#This Row],[Codreg]],$G$347:$K$362,4,0)</f>
        <v>https://upload.wikimedia.org/wikipedia/commons/4/44/Coat_of_arms_of_Magallanes%2C_Chile.svg</v>
      </c>
      <c r="K1668" t="str">
        <f>+VLOOKUP(Tabla1[[#This Row],[Codreg]],$G$347:$K$362,5,0)</f>
        <v>https://raw.githubusercontent.com/Sud-Austral/LOGOS-DATA/main/LocalizaReg/12.jpg</v>
      </c>
    </row>
    <row r="1669" spans="1:11" x14ac:dyDescent="0.3">
      <c r="A1669" t="s">
        <v>277</v>
      </c>
      <c r="B1669">
        <v>12</v>
      </c>
      <c r="G1669" s="7">
        <v>99112442025</v>
      </c>
      <c r="H1669" t="s">
        <v>25010</v>
      </c>
      <c r="I1669" t="s">
        <v>2088</v>
      </c>
      <c r="J1669" t="str">
        <f>+VLOOKUP(Tabla1[[#This Row],[Codreg]],$G$347:$K$362,4,0)</f>
        <v>https://upload.wikimedia.org/wikipedia/commons/4/44/Coat_of_arms_of_Magallanes%2C_Chile.svg</v>
      </c>
      <c r="K1669" t="str">
        <f>+VLOOKUP(Tabla1[[#This Row],[Codreg]],$G$347:$K$362,5,0)</f>
        <v>https://raw.githubusercontent.com/Sud-Austral/LOGOS-DATA/main/LocalizaReg/12.jpg</v>
      </c>
    </row>
    <row r="1670" spans="1:11" x14ac:dyDescent="0.3">
      <c r="A1670" t="s">
        <v>277</v>
      </c>
      <c r="B1670">
        <v>12</v>
      </c>
      <c r="G1670" s="7">
        <v>99112442014</v>
      </c>
      <c r="H1670" t="s">
        <v>25010</v>
      </c>
      <c r="I1670" t="s">
        <v>2089</v>
      </c>
      <c r="J1670" t="str">
        <f>+VLOOKUP(Tabla1[[#This Row],[Codreg]],$G$347:$K$362,4,0)</f>
        <v>https://upload.wikimedia.org/wikipedia/commons/4/44/Coat_of_arms_of_Magallanes%2C_Chile.svg</v>
      </c>
      <c r="K1670" t="str">
        <f>+VLOOKUP(Tabla1[[#This Row],[Codreg]],$G$347:$K$362,5,0)</f>
        <v>https://raw.githubusercontent.com/Sud-Austral/LOGOS-DATA/main/LocalizaReg/12.jpg</v>
      </c>
    </row>
    <row r="1671" spans="1:11" x14ac:dyDescent="0.3">
      <c r="A1671" t="s">
        <v>277</v>
      </c>
      <c r="B1671">
        <v>12</v>
      </c>
      <c r="G1671" s="7">
        <v>99112442015</v>
      </c>
      <c r="H1671" t="s">
        <v>25010</v>
      </c>
      <c r="I1671" t="s">
        <v>2090</v>
      </c>
      <c r="J1671" t="str">
        <f>+VLOOKUP(Tabla1[[#This Row],[Codreg]],$G$347:$K$362,4,0)</f>
        <v>https://upload.wikimedia.org/wikipedia/commons/4/44/Coat_of_arms_of_Magallanes%2C_Chile.svg</v>
      </c>
      <c r="K1671" t="str">
        <f>+VLOOKUP(Tabla1[[#This Row],[Codreg]],$G$347:$K$362,5,0)</f>
        <v>https://raw.githubusercontent.com/Sud-Austral/LOGOS-DATA/main/LocalizaReg/12.jpg</v>
      </c>
    </row>
    <row r="1672" spans="1:11" x14ac:dyDescent="0.3">
      <c r="A1672" t="s">
        <v>277</v>
      </c>
      <c r="B1672">
        <v>12</v>
      </c>
      <c r="G1672" s="7">
        <v>99112442071</v>
      </c>
      <c r="H1672" t="s">
        <v>25010</v>
      </c>
      <c r="I1672" t="s">
        <v>2091</v>
      </c>
      <c r="J1672" t="str">
        <f>+VLOOKUP(Tabla1[[#This Row],[Codreg]],$G$347:$K$362,4,0)</f>
        <v>https://upload.wikimedia.org/wikipedia/commons/4/44/Coat_of_arms_of_Magallanes%2C_Chile.svg</v>
      </c>
      <c r="K1672" t="str">
        <f>+VLOOKUP(Tabla1[[#This Row],[Codreg]],$G$347:$K$362,5,0)</f>
        <v>https://raw.githubusercontent.com/Sud-Austral/LOGOS-DATA/main/LocalizaReg/12.jpg</v>
      </c>
    </row>
    <row r="1673" spans="1:11" x14ac:dyDescent="0.3">
      <c r="A1673" t="s">
        <v>277</v>
      </c>
      <c r="B1673">
        <v>12</v>
      </c>
      <c r="G1673" s="7">
        <v>99112442078</v>
      </c>
      <c r="H1673" t="s">
        <v>25010</v>
      </c>
      <c r="I1673" t="s">
        <v>2092</v>
      </c>
      <c r="J1673" t="str">
        <f>+VLOOKUP(Tabla1[[#This Row],[Codreg]],$G$347:$K$362,4,0)</f>
        <v>https://upload.wikimedia.org/wikipedia/commons/4/44/Coat_of_arms_of_Magallanes%2C_Chile.svg</v>
      </c>
      <c r="K1673" t="str">
        <f>+VLOOKUP(Tabla1[[#This Row],[Codreg]],$G$347:$K$362,5,0)</f>
        <v>https://raw.githubusercontent.com/Sud-Austral/LOGOS-DATA/main/LocalizaReg/12.jpg</v>
      </c>
    </row>
    <row r="1674" spans="1:11" x14ac:dyDescent="0.3">
      <c r="A1674" t="s">
        <v>277</v>
      </c>
      <c r="B1674">
        <v>12</v>
      </c>
      <c r="G1674" s="7">
        <v>99112414007</v>
      </c>
      <c r="H1674" t="s">
        <v>25010</v>
      </c>
      <c r="I1674" t="s">
        <v>2093</v>
      </c>
      <c r="J1674" t="str">
        <f>+VLOOKUP(Tabla1[[#This Row],[Codreg]],$G$347:$K$362,4,0)</f>
        <v>https://upload.wikimedia.org/wikipedia/commons/4/44/Coat_of_arms_of_Magallanes%2C_Chile.svg</v>
      </c>
      <c r="K1674" t="str">
        <f>+VLOOKUP(Tabla1[[#This Row],[Codreg]],$G$347:$K$362,5,0)</f>
        <v>https://raw.githubusercontent.com/Sud-Austral/LOGOS-DATA/main/LocalizaReg/12.jpg</v>
      </c>
    </row>
    <row r="1675" spans="1:11" x14ac:dyDescent="0.3">
      <c r="A1675" t="s">
        <v>277</v>
      </c>
      <c r="B1675">
        <v>12</v>
      </c>
      <c r="G1675" s="7">
        <v>99112417018</v>
      </c>
      <c r="H1675" t="s">
        <v>25010</v>
      </c>
      <c r="I1675" t="s">
        <v>2094</v>
      </c>
      <c r="J1675" t="str">
        <f>+VLOOKUP(Tabla1[[#This Row],[Codreg]],$G$347:$K$362,4,0)</f>
        <v>https://upload.wikimedia.org/wikipedia/commons/4/44/Coat_of_arms_of_Magallanes%2C_Chile.svg</v>
      </c>
      <c r="K1675" t="str">
        <f>+VLOOKUP(Tabla1[[#This Row],[Codreg]],$G$347:$K$362,5,0)</f>
        <v>https://raw.githubusercontent.com/Sud-Austral/LOGOS-DATA/main/LocalizaReg/12.jpg</v>
      </c>
    </row>
    <row r="1676" spans="1:11" x14ac:dyDescent="0.3">
      <c r="A1676" t="s">
        <v>277</v>
      </c>
      <c r="B1676">
        <v>12</v>
      </c>
      <c r="G1676" s="7">
        <v>99112417010</v>
      </c>
      <c r="H1676" t="s">
        <v>25010</v>
      </c>
      <c r="I1676" t="s">
        <v>2095</v>
      </c>
      <c r="J1676" t="str">
        <f>+VLOOKUP(Tabla1[[#This Row],[Codreg]],$G$347:$K$362,4,0)</f>
        <v>https://upload.wikimedia.org/wikipedia/commons/4/44/Coat_of_arms_of_Magallanes%2C_Chile.svg</v>
      </c>
      <c r="K1676" t="str">
        <f>+VLOOKUP(Tabla1[[#This Row],[Codreg]],$G$347:$K$362,5,0)</f>
        <v>https://raw.githubusercontent.com/Sud-Austral/LOGOS-DATA/main/LocalizaReg/12.jpg</v>
      </c>
    </row>
    <row r="1677" spans="1:11" x14ac:dyDescent="0.3">
      <c r="A1677" t="s">
        <v>277</v>
      </c>
      <c r="B1677">
        <v>12</v>
      </c>
      <c r="G1677" s="7">
        <v>99112417020</v>
      </c>
      <c r="H1677" t="s">
        <v>25010</v>
      </c>
      <c r="I1677" t="s">
        <v>2096</v>
      </c>
      <c r="J1677" t="str">
        <f>+VLOOKUP(Tabla1[[#This Row],[Codreg]],$G$347:$K$362,4,0)</f>
        <v>https://upload.wikimedia.org/wikipedia/commons/4/44/Coat_of_arms_of_Magallanes%2C_Chile.svg</v>
      </c>
      <c r="K1677" t="str">
        <f>+VLOOKUP(Tabla1[[#This Row],[Codreg]],$G$347:$K$362,5,0)</f>
        <v>https://raw.githubusercontent.com/Sud-Austral/LOGOS-DATA/main/LocalizaReg/12.jpg</v>
      </c>
    </row>
    <row r="1678" spans="1:11" x14ac:dyDescent="0.3">
      <c r="A1678" t="s">
        <v>277</v>
      </c>
      <c r="B1678">
        <v>12</v>
      </c>
      <c r="G1678" s="7">
        <v>99112412015</v>
      </c>
      <c r="H1678" t="s">
        <v>25010</v>
      </c>
      <c r="I1678" t="s">
        <v>2097</v>
      </c>
      <c r="J1678" t="str">
        <f>+VLOOKUP(Tabla1[[#This Row],[Codreg]],$G$347:$K$362,4,0)</f>
        <v>https://upload.wikimedia.org/wikipedia/commons/4/44/Coat_of_arms_of_Magallanes%2C_Chile.svg</v>
      </c>
      <c r="K1678" t="str">
        <f>+VLOOKUP(Tabla1[[#This Row],[Codreg]],$G$347:$K$362,5,0)</f>
        <v>https://raw.githubusercontent.com/Sud-Austral/LOGOS-DATA/main/LocalizaReg/12.jpg</v>
      </c>
    </row>
    <row r="1679" spans="1:11" x14ac:dyDescent="0.3">
      <c r="A1679" t="s">
        <v>277</v>
      </c>
      <c r="B1679">
        <v>12</v>
      </c>
      <c r="G1679" s="7">
        <v>99112413011</v>
      </c>
      <c r="H1679" t="s">
        <v>25010</v>
      </c>
      <c r="I1679" t="s">
        <v>2098</v>
      </c>
      <c r="J1679" t="str">
        <f>+VLOOKUP(Tabla1[[#This Row],[Codreg]],$G$347:$K$362,4,0)</f>
        <v>https://upload.wikimedia.org/wikipedia/commons/4/44/Coat_of_arms_of_Magallanes%2C_Chile.svg</v>
      </c>
      <c r="K1679" t="str">
        <f>+VLOOKUP(Tabla1[[#This Row],[Codreg]],$G$347:$K$362,5,0)</f>
        <v>https://raw.githubusercontent.com/Sud-Austral/LOGOS-DATA/main/LocalizaReg/12.jpg</v>
      </c>
    </row>
    <row r="1680" spans="1:11" x14ac:dyDescent="0.3">
      <c r="A1680" t="s">
        <v>277</v>
      </c>
      <c r="B1680">
        <v>12</v>
      </c>
      <c r="G1680" s="7">
        <v>99112445006</v>
      </c>
      <c r="H1680" t="s">
        <v>25010</v>
      </c>
      <c r="I1680" t="s">
        <v>2099</v>
      </c>
      <c r="J1680" t="str">
        <f>+VLOOKUP(Tabla1[[#This Row],[Codreg]],$G$347:$K$362,4,0)</f>
        <v>https://upload.wikimedia.org/wikipedia/commons/4/44/Coat_of_arms_of_Magallanes%2C_Chile.svg</v>
      </c>
      <c r="K1680" t="str">
        <f>+VLOOKUP(Tabla1[[#This Row],[Codreg]],$G$347:$K$362,5,0)</f>
        <v>https://raw.githubusercontent.com/Sud-Austral/LOGOS-DATA/main/LocalizaReg/12.jpg</v>
      </c>
    </row>
    <row r="1681" spans="1:11" x14ac:dyDescent="0.3">
      <c r="A1681" t="s">
        <v>277</v>
      </c>
      <c r="B1681">
        <v>12</v>
      </c>
      <c r="G1681" s="7">
        <v>99112423031</v>
      </c>
      <c r="H1681" t="s">
        <v>25010</v>
      </c>
      <c r="I1681" t="s">
        <v>2100</v>
      </c>
      <c r="J1681" t="str">
        <f>+VLOOKUP(Tabla1[[#This Row],[Codreg]],$G$347:$K$362,4,0)</f>
        <v>https://upload.wikimedia.org/wikipedia/commons/4/44/Coat_of_arms_of_Magallanes%2C_Chile.svg</v>
      </c>
      <c r="K1681" t="str">
        <f>+VLOOKUP(Tabla1[[#This Row],[Codreg]],$G$347:$K$362,5,0)</f>
        <v>https://raw.githubusercontent.com/Sud-Austral/LOGOS-DATA/main/LocalizaReg/12.jpg</v>
      </c>
    </row>
    <row r="1682" spans="1:11" x14ac:dyDescent="0.3">
      <c r="A1682" t="s">
        <v>277</v>
      </c>
      <c r="B1682">
        <v>12</v>
      </c>
      <c r="G1682" s="7">
        <v>99112443058</v>
      </c>
      <c r="H1682" t="s">
        <v>25010</v>
      </c>
      <c r="I1682" t="s">
        <v>2101</v>
      </c>
      <c r="J1682" t="str">
        <f>+VLOOKUP(Tabla1[[#This Row],[Codreg]],$G$347:$K$362,4,0)</f>
        <v>https://upload.wikimedia.org/wikipedia/commons/4/44/Coat_of_arms_of_Magallanes%2C_Chile.svg</v>
      </c>
      <c r="K1682" t="str">
        <f>+VLOOKUP(Tabla1[[#This Row],[Codreg]],$G$347:$K$362,5,0)</f>
        <v>https://raw.githubusercontent.com/Sud-Austral/LOGOS-DATA/main/LocalizaReg/12.jpg</v>
      </c>
    </row>
    <row r="1683" spans="1:11" x14ac:dyDescent="0.3">
      <c r="A1683" t="s">
        <v>277</v>
      </c>
      <c r="B1683">
        <v>12</v>
      </c>
      <c r="G1683" s="7">
        <v>99112442109</v>
      </c>
      <c r="H1683" t="s">
        <v>25010</v>
      </c>
      <c r="I1683" t="s">
        <v>2102</v>
      </c>
      <c r="J1683" t="str">
        <f>+VLOOKUP(Tabla1[[#This Row],[Codreg]],$G$347:$K$362,4,0)</f>
        <v>https://upload.wikimedia.org/wikipedia/commons/4/44/Coat_of_arms_of_Magallanes%2C_Chile.svg</v>
      </c>
      <c r="K1683" t="str">
        <f>+VLOOKUP(Tabla1[[#This Row],[Codreg]],$G$347:$K$362,5,0)</f>
        <v>https://raw.githubusercontent.com/Sud-Austral/LOGOS-DATA/main/LocalizaReg/12.jpg</v>
      </c>
    </row>
    <row r="1684" spans="1:11" x14ac:dyDescent="0.3">
      <c r="A1684" t="s">
        <v>277</v>
      </c>
      <c r="B1684">
        <v>12</v>
      </c>
      <c r="G1684" s="7">
        <v>99112423044</v>
      </c>
      <c r="H1684" t="s">
        <v>25010</v>
      </c>
      <c r="I1684" t="s">
        <v>2103</v>
      </c>
      <c r="J1684" t="str">
        <f>+VLOOKUP(Tabla1[[#This Row],[Codreg]],$G$347:$K$362,4,0)</f>
        <v>https://upload.wikimedia.org/wikipedia/commons/4/44/Coat_of_arms_of_Magallanes%2C_Chile.svg</v>
      </c>
      <c r="K1684" t="str">
        <f>+VLOOKUP(Tabla1[[#This Row],[Codreg]],$G$347:$K$362,5,0)</f>
        <v>https://raw.githubusercontent.com/Sud-Austral/LOGOS-DATA/main/LocalizaReg/12.jpg</v>
      </c>
    </row>
    <row r="1685" spans="1:11" x14ac:dyDescent="0.3">
      <c r="A1685" t="s">
        <v>277</v>
      </c>
      <c r="B1685">
        <v>12</v>
      </c>
      <c r="G1685" s="7">
        <v>99112423018</v>
      </c>
      <c r="H1685" t="s">
        <v>25010</v>
      </c>
      <c r="I1685" t="s">
        <v>2104</v>
      </c>
      <c r="J1685" t="str">
        <f>+VLOOKUP(Tabla1[[#This Row],[Codreg]],$G$347:$K$362,4,0)</f>
        <v>https://upload.wikimedia.org/wikipedia/commons/4/44/Coat_of_arms_of_Magallanes%2C_Chile.svg</v>
      </c>
      <c r="K1685" t="str">
        <f>+VLOOKUP(Tabla1[[#This Row],[Codreg]],$G$347:$K$362,5,0)</f>
        <v>https://raw.githubusercontent.com/Sud-Austral/LOGOS-DATA/main/LocalizaReg/12.jpg</v>
      </c>
    </row>
    <row r="1686" spans="1:11" x14ac:dyDescent="0.3">
      <c r="A1686" t="s">
        <v>277</v>
      </c>
      <c r="B1686">
        <v>12</v>
      </c>
      <c r="G1686" s="7">
        <v>99112423017</v>
      </c>
      <c r="H1686" t="s">
        <v>25010</v>
      </c>
      <c r="I1686" t="s">
        <v>2105</v>
      </c>
      <c r="J1686" t="str">
        <f>+VLOOKUP(Tabla1[[#This Row],[Codreg]],$G$347:$K$362,4,0)</f>
        <v>https://upload.wikimedia.org/wikipedia/commons/4/44/Coat_of_arms_of_Magallanes%2C_Chile.svg</v>
      </c>
      <c r="K1686" t="str">
        <f>+VLOOKUP(Tabla1[[#This Row],[Codreg]],$G$347:$K$362,5,0)</f>
        <v>https://raw.githubusercontent.com/Sud-Austral/LOGOS-DATA/main/LocalizaReg/12.jpg</v>
      </c>
    </row>
    <row r="1687" spans="1:11" x14ac:dyDescent="0.3">
      <c r="A1687" t="s">
        <v>277</v>
      </c>
      <c r="B1687">
        <v>12</v>
      </c>
      <c r="G1687" s="7">
        <v>99112421007</v>
      </c>
      <c r="H1687" t="s">
        <v>25010</v>
      </c>
      <c r="I1687" t="s">
        <v>2106</v>
      </c>
      <c r="J1687" t="str">
        <f>+VLOOKUP(Tabla1[[#This Row],[Codreg]],$G$347:$K$362,4,0)</f>
        <v>https://upload.wikimedia.org/wikipedia/commons/4/44/Coat_of_arms_of_Magallanes%2C_Chile.svg</v>
      </c>
      <c r="K1687" t="str">
        <f>+VLOOKUP(Tabla1[[#This Row],[Codreg]],$G$347:$K$362,5,0)</f>
        <v>https://raw.githubusercontent.com/Sud-Austral/LOGOS-DATA/main/LocalizaReg/12.jpg</v>
      </c>
    </row>
    <row r="1688" spans="1:11" x14ac:dyDescent="0.3">
      <c r="A1688" t="s">
        <v>277</v>
      </c>
      <c r="B1688">
        <v>12</v>
      </c>
      <c r="G1688" s="7">
        <v>99112442028</v>
      </c>
      <c r="H1688" t="s">
        <v>25010</v>
      </c>
      <c r="I1688" t="s">
        <v>2107</v>
      </c>
      <c r="J1688" t="str">
        <f>+VLOOKUP(Tabla1[[#This Row],[Codreg]],$G$347:$K$362,4,0)</f>
        <v>https://upload.wikimedia.org/wikipedia/commons/4/44/Coat_of_arms_of_Magallanes%2C_Chile.svg</v>
      </c>
      <c r="K1688" t="str">
        <f>+VLOOKUP(Tabla1[[#This Row],[Codreg]],$G$347:$K$362,5,0)</f>
        <v>https://raw.githubusercontent.com/Sud-Austral/LOGOS-DATA/main/LocalizaReg/12.jpg</v>
      </c>
    </row>
    <row r="1689" spans="1:11" x14ac:dyDescent="0.3">
      <c r="A1689" t="s">
        <v>277</v>
      </c>
      <c r="B1689">
        <v>12</v>
      </c>
      <c r="G1689" s="7">
        <v>99112442026</v>
      </c>
      <c r="H1689" t="s">
        <v>25010</v>
      </c>
      <c r="I1689" t="s">
        <v>2108</v>
      </c>
      <c r="J1689" t="str">
        <f>+VLOOKUP(Tabla1[[#This Row],[Codreg]],$G$347:$K$362,4,0)</f>
        <v>https://upload.wikimedia.org/wikipedia/commons/4/44/Coat_of_arms_of_Magallanes%2C_Chile.svg</v>
      </c>
      <c r="K1689" t="str">
        <f>+VLOOKUP(Tabla1[[#This Row],[Codreg]],$G$347:$K$362,5,0)</f>
        <v>https://raw.githubusercontent.com/Sud-Austral/LOGOS-DATA/main/LocalizaReg/12.jpg</v>
      </c>
    </row>
    <row r="1690" spans="1:11" x14ac:dyDescent="0.3">
      <c r="A1690" t="s">
        <v>277</v>
      </c>
      <c r="B1690">
        <v>12</v>
      </c>
      <c r="G1690" s="7">
        <v>99112442020</v>
      </c>
      <c r="H1690" t="s">
        <v>25010</v>
      </c>
      <c r="I1690" t="s">
        <v>2109</v>
      </c>
      <c r="J1690" t="str">
        <f>+VLOOKUP(Tabla1[[#This Row],[Codreg]],$G$347:$K$362,4,0)</f>
        <v>https://upload.wikimedia.org/wikipedia/commons/4/44/Coat_of_arms_of_Magallanes%2C_Chile.svg</v>
      </c>
      <c r="K1690" t="str">
        <f>+VLOOKUP(Tabla1[[#This Row],[Codreg]],$G$347:$K$362,5,0)</f>
        <v>https://raw.githubusercontent.com/Sud-Austral/LOGOS-DATA/main/LocalizaReg/12.jpg</v>
      </c>
    </row>
    <row r="1691" spans="1:11" x14ac:dyDescent="0.3">
      <c r="A1691" t="s">
        <v>277</v>
      </c>
      <c r="B1691">
        <v>12</v>
      </c>
      <c r="G1691" s="7">
        <v>99112442021</v>
      </c>
      <c r="H1691" t="s">
        <v>25010</v>
      </c>
      <c r="I1691" t="s">
        <v>2110</v>
      </c>
      <c r="J1691" t="str">
        <f>+VLOOKUP(Tabla1[[#This Row],[Codreg]],$G$347:$K$362,4,0)</f>
        <v>https://upload.wikimedia.org/wikipedia/commons/4/44/Coat_of_arms_of_Magallanes%2C_Chile.svg</v>
      </c>
      <c r="K1691" t="str">
        <f>+VLOOKUP(Tabla1[[#This Row],[Codreg]],$G$347:$K$362,5,0)</f>
        <v>https://raw.githubusercontent.com/Sud-Austral/LOGOS-DATA/main/LocalizaReg/12.jpg</v>
      </c>
    </row>
    <row r="1692" spans="1:11" x14ac:dyDescent="0.3">
      <c r="A1692" t="s">
        <v>277</v>
      </c>
      <c r="B1692">
        <v>12</v>
      </c>
      <c r="G1692" s="7">
        <v>99112442031</v>
      </c>
      <c r="H1692" t="s">
        <v>25010</v>
      </c>
      <c r="I1692" t="s">
        <v>2111</v>
      </c>
      <c r="J1692" t="str">
        <f>+VLOOKUP(Tabla1[[#This Row],[Codreg]],$G$347:$K$362,4,0)</f>
        <v>https://upload.wikimedia.org/wikipedia/commons/4/44/Coat_of_arms_of_Magallanes%2C_Chile.svg</v>
      </c>
      <c r="K1692" t="str">
        <f>+VLOOKUP(Tabla1[[#This Row],[Codreg]],$G$347:$K$362,5,0)</f>
        <v>https://raw.githubusercontent.com/Sud-Austral/LOGOS-DATA/main/LocalizaReg/12.jpg</v>
      </c>
    </row>
    <row r="1693" spans="1:11" x14ac:dyDescent="0.3">
      <c r="A1693" t="s">
        <v>277</v>
      </c>
      <c r="B1693">
        <v>12</v>
      </c>
      <c r="G1693" s="7">
        <v>99112422006</v>
      </c>
      <c r="H1693" t="s">
        <v>25010</v>
      </c>
      <c r="I1693" t="s">
        <v>2112</v>
      </c>
      <c r="J1693" t="str">
        <f>+VLOOKUP(Tabla1[[#This Row],[Codreg]],$G$347:$K$362,4,0)</f>
        <v>https://upload.wikimedia.org/wikipedia/commons/4/44/Coat_of_arms_of_Magallanes%2C_Chile.svg</v>
      </c>
      <c r="K1693" t="str">
        <f>+VLOOKUP(Tabla1[[#This Row],[Codreg]],$G$347:$K$362,5,0)</f>
        <v>https://raw.githubusercontent.com/Sud-Austral/LOGOS-DATA/main/LocalizaReg/12.jpg</v>
      </c>
    </row>
    <row r="1694" spans="1:11" x14ac:dyDescent="0.3">
      <c r="A1694" t="s">
        <v>277</v>
      </c>
      <c r="B1694">
        <v>12</v>
      </c>
      <c r="G1694" s="7">
        <v>99112422005</v>
      </c>
      <c r="H1694" t="s">
        <v>25010</v>
      </c>
      <c r="I1694" t="s">
        <v>2113</v>
      </c>
      <c r="J1694" t="str">
        <f>+VLOOKUP(Tabla1[[#This Row],[Codreg]],$G$347:$K$362,4,0)</f>
        <v>https://upload.wikimedia.org/wikipedia/commons/4/44/Coat_of_arms_of_Magallanes%2C_Chile.svg</v>
      </c>
      <c r="K1694" t="str">
        <f>+VLOOKUP(Tabla1[[#This Row],[Codreg]],$G$347:$K$362,5,0)</f>
        <v>https://raw.githubusercontent.com/Sud-Austral/LOGOS-DATA/main/LocalizaReg/12.jpg</v>
      </c>
    </row>
    <row r="1695" spans="1:11" x14ac:dyDescent="0.3">
      <c r="A1695" t="s">
        <v>277</v>
      </c>
      <c r="B1695">
        <v>12</v>
      </c>
      <c r="G1695" s="7">
        <v>99112421036</v>
      </c>
      <c r="H1695" t="s">
        <v>25010</v>
      </c>
      <c r="I1695" t="s">
        <v>2114</v>
      </c>
      <c r="J1695" t="str">
        <f>+VLOOKUP(Tabla1[[#This Row],[Codreg]],$G$347:$K$362,4,0)</f>
        <v>https://upload.wikimedia.org/wikipedia/commons/4/44/Coat_of_arms_of_Magallanes%2C_Chile.svg</v>
      </c>
      <c r="K1695" t="str">
        <f>+VLOOKUP(Tabla1[[#This Row],[Codreg]],$G$347:$K$362,5,0)</f>
        <v>https://raw.githubusercontent.com/Sud-Austral/LOGOS-DATA/main/LocalizaReg/12.jpg</v>
      </c>
    </row>
    <row r="1696" spans="1:11" x14ac:dyDescent="0.3">
      <c r="A1696" t="s">
        <v>277</v>
      </c>
      <c r="B1696">
        <v>12</v>
      </c>
      <c r="G1696" s="7">
        <v>99112423026</v>
      </c>
      <c r="H1696" t="s">
        <v>25010</v>
      </c>
      <c r="I1696" t="s">
        <v>2115</v>
      </c>
      <c r="J1696" t="str">
        <f>+VLOOKUP(Tabla1[[#This Row],[Codreg]],$G$347:$K$362,4,0)</f>
        <v>https://upload.wikimedia.org/wikipedia/commons/4/44/Coat_of_arms_of_Magallanes%2C_Chile.svg</v>
      </c>
      <c r="K1696" t="str">
        <f>+VLOOKUP(Tabla1[[#This Row],[Codreg]],$G$347:$K$362,5,0)</f>
        <v>https://raw.githubusercontent.com/Sud-Austral/LOGOS-DATA/main/LocalizaReg/12.jpg</v>
      </c>
    </row>
    <row r="1697" spans="1:11" x14ac:dyDescent="0.3">
      <c r="A1697" t="s">
        <v>277</v>
      </c>
      <c r="B1697">
        <v>12</v>
      </c>
      <c r="G1697" s="7">
        <v>99112424012</v>
      </c>
      <c r="H1697" t="s">
        <v>25010</v>
      </c>
      <c r="I1697" t="s">
        <v>2116</v>
      </c>
      <c r="J1697" t="str">
        <f>+VLOOKUP(Tabla1[[#This Row],[Codreg]],$G$347:$K$362,4,0)</f>
        <v>https://upload.wikimedia.org/wikipedia/commons/4/44/Coat_of_arms_of_Magallanes%2C_Chile.svg</v>
      </c>
      <c r="K1697" t="str">
        <f>+VLOOKUP(Tabla1[[#This Row],[Codreg]],$G$347:$K$362,5,0)</f>
        <v>https://raw.githubusercontent.com/Sud-Austral/LOGOS-DATA/main/LocalizaReg/12.jpg</v>
      </c>
    </row>
    <row r="1698" spans="1:11" x14ac:dyDescent="0.3">
      <c r="A1698" t="s">
        <v>277</v>
      </c>
      <c r="B1698">
        <v>12</v>
      </c>
      <c r="G1698" s="7">
        <v>99112425016</v>
      </c>
      <c r="H1698" t="s">
        <v>25010</v>
      </c>
      <c r="I1698" t="s">
        <v>2117</v>
      </c>
      <c r="J1698" t="str">
        <f>+VLOOKUP(Tabla1[[#This Row],[Codreg]],$G$347:$K$362,4,0)</f>
        <v>https://upload.wikimedia.org/wikipedia/commons/4/44/Coat_of_arms_of_Magallanes%2C_Chile.svg</v>
      </c>
      <c r="K1698" t="str">
        <f>+VLOOKUP(Tabla1[[#This Row],[Codreg]],$G$347:$K$362,5,0)</f>
        <v>https://raw.githubusercontent.com/Sud-Austral/LOGOS-DATA/main/LocalizaReg/12.jpg</v>
      </c>
    </row>
    <row r="1699" spans="1:11" x14ac:dyDescent="0.3">
      <c r="A1699" t="s">
        <v>277</v>
      </c>
      <c r="B1699">
        <v>12</v>
      </c>
      <c r="G1699" s="7">
        <v>99112415012</v>
      </c>
      <c r="H1699" t="s">
        <v>25010</v>
      </c>
      <c r="I1699" t="s">
        <v>2118</v>
      </c>
      <c r="J1699" t="str">
        <f>+VLOOKUP(Tabla1[[#This Row],[Codreg]],$G$347:$K$362,4,0)</f>
        <v>https://upload.wikimedia.org/wikipedia/commons/4/44/Coat_of_arms_of_Magallanes%2C_Chile.svg</v>
      </c>
      <c r="K1699" t="str">
        <f>+VLOOKUP(Tabla1[[#This Row],[Codreg]],$G$347:$K$362,5,0)</f>
        <v>https://raw.githubusercontent.com/Sud-Austral/LOGOS-DATA/main/LocalizaReg/12.jpg</v>
      </c>
    </row>
    <row r="1700" spans="1:11" x14ac:dyDescent="0.3">
      <c r="A1700" t="s">
        <v>277</v>
      </c>
      <c r="B1700">
        <v>12</v>
      </c>
      <c r="G1700" s="7">
        <v>99112445042</v>
      </c>
      <c r="H1700" t="s">
        <v>25010</v>
      </c>
      <c r="I1700" t="s">
        <v>2119</v>
      </c>
      <c r="J1700" t="str">
        <f>+VLOOKUP(Tabla1[[#This Row],[Codreg]],$G$347:$K$362,4,0)</f>
        <v>https://upload.wikimedia.org/wikipedia/commons/4/44/Coat_of_arms_of_Magallanes%2C_Chile.svg</v>
      </c>
      <c r="K1700" t="str">
        <f>+VLOOKUP(Tabla1[[#This Row],[Codreg]],$G$347:$K$362,5,0)</f>
        <v>https://raw.githubusercontent.com/Sud-Austral/LOGOS-DATA/main/LocalizaReg/12.jpg</v>
      </c>
    </row>
    <row r="1701" spans="1:11" x14ac:dyDescent="0.3">
      <c r="A1701" t="s">
        <v>277</v>
      </c>
      <c r="B1701">
        <v>12</v>
      </c>
      <c r="G1701" s="7">
        <v>99112445037</v>
      </c>
      <c r="H1701" t="s">
        <v>25010</v>
      </c>
      <c r="I1701" t="s">
        <v>2120</v>
      </c>
      <c r="J1701" t="str">
        <f>+VLOOKUP(Tabla1[[#This Row],[Codreg]],$G$347:$K$362,4,0)</f>
        <v>https://upload.wikimedia.org/wikipedia/commons/4/44/Coat_of_arms_of_Magallanes%2C_Chile.svg</v>
      </c>
      <c r="K1701" t="str">
        <f>+VLOOKUP(Tabla1[[#This Row],[Codreg]],$G$347:$K$362,5,0)</f>
        <v>https://raw.githubusercontent.com/Sud-Austral/LOGOS-DATA/main/LocalizaReg/12.jpg</v>
      </c>
    </row>
    <row r="1702" spans="1:11" x14ac:dyDescent="0.3">
      <c r="A1702" t="s">
        <v>277</v>
      </c>
      <c r="B1702">
        <v>12</v>
      </c>
      <c r="G1702" s="7">
        <v>99112445001</v>
      </c>
      <c r="H1702" t="s">
        <v>25010</v>
      </c>
      <c r="I1702" t="s">
        <v>2121</v>
      </c>
      <c r="J1702" t="str">
        <f>+VLOOKUP(Tabla1[[#This Row],[Codreg]],$G$347:$K$362,4,0)</f>
        <v>https://upload.wikimedia.org/wikipedia/commons/4/44/Coat_of_arms_of_Magallanes%2C_Chile.svg</v>
      </c>
      <c r="K1702" t="str">
        <f>+VLOOKUP(Tabla1[[#This Row],[Codreg]],$G$347:$K$362,5,0)</f>
        <v>https://raw.githubusercontent.com/Sud-Austral/LOGOS-DATA/main/LocalizaReg/12.jpg</v>
      </c>
    </row>
    <row r="1703" spans="1:11" x14ac:dyDescent="0.3">
      <c r="A1703" t="s">
        <v>277</v>
      </c>
      <c r="B1703">
        <v>12</v>
      </c>
      <c r="G1703" s="7">
        <v>99112443055</v>
      </c>
      <c r="H1703" t="s">
        <v>25010</v>
      </c>
      <c r="I1703" t="s">
        <v>2122</v>
      </c>
      <c r="J1703" t="str">
        <f>+VLOOKUP(Tabla1[[#This Row],[Codreg]],$G$347:$K$362,4,0)</f>
        <v>https://upload.wikimedia.org/wikipedia/commons/4/44/Coat_of_arms_of_Magallanes%2C_Chile.svg</v>
      </c>
      <c r="K1703" t="str">
        <f>+VLOOKUP(Tabla1[[#This Row],[Codreg]],$G$347:$K$362,5,0)</f>
        <v>https://raw.githubusercontent.com/Sud-Austral/LOGOS-DATA/main/LocalizaReg/12.jpg</v>
      </c>
    </row>
    <row r="1704" spans="1:11" x14ac:dyDescent="0.3">
      <c r="A1704" t="s">
        <v>277</v>
      </c>
      <c r="B1704">
        <v>12</v>
      </c>
      <c r="G1704" s="7">
        <v>99112443035</v>
      </c>
      <c r="H1704" t="s">
        <v>25010</v>
      </c>
      <c r="I1704" t="s">
        <v>2123</v>
      </c>
      <c r="J1704" t="str">
        <f>+VLOOKUP(Tabla1[[#This Row],[Codreg]],$G$347:$K$362,4,0)</f>
        <v>https://upload.wikimedia.org/wikipedia/commons/4/44/Coat_of_arms_of_Magallanes%2C_Chile.svg</v>
      </c>
      <c r="K1704" t="str">
        <f>+VLOOKUP(Tabla1[[#This Row],[Codreg]],$G$347:$K$362,5,0)</f>
        <v>https://raw.githubusercontent.com/Sud-Austral/LOGOS-DATA/main/LocalizaReg/12.jpg</v>
      </c>
    </row>
    <row r="1705" spans="1:11" x14ac:dyDescent="0.3">
      <c r="A1705" t="s">
        <v>277</v>
      </c>
      <c r="B1705">
        <v>12</v>
      </c>
      <c r="G1705" s="7">
        <v>99112442105</v>
      </c>
      <c r="H1705" t="s">
        <v>25010</v>
      </c>
      <c r="I1705" t="s">
        <v>2124</v>
      </c>
      <c r="J1705" t="str">
        <f>+VLOOKUP(Tabla1[[#This Row],[Codreg]],$G$347:$K$362,4,0)</f>
        <v>https://upload.wikimedia.org/wikipedia/commons/4/44/Coat_of_arms_of_Magallanes%2C_Chile.svg</v>
      </c>
      <c r="K1705" t="str">
        <f>+VLOOKUP(Tabla1[[#This Row],[Codreg]],$G$347:$K$362,5,0)</f>
        <v>https://raw.githubusercontent.com/Sud-Austral/LOGOS-DATA/main/LocalizaReg/12.jpg</v>
      </c>
    </row>
    <row r="1706" spans="1:11" x14ac:dyDescent="0.3">
      <c r="A1706" t="s">
        <v>277</v>
      </c>
      <c r="B1706">
        <v>12</v>
      </c>
      <c r="G1706" s="7">
        <v>99112442110</v>
      </c>
      <c r="H1706" t="s">
        <v>25010</v>
      </c>
      <c r="I1706" t="s">
        <v>2125</v>
      </c>
      <c r="J1706" t="str">
        <f>+VLOOKUP(Tabla1[[#This Row],[Codreg]],$G$347:$K$362,4,0)</f>
        <v>https://upload.wikimedia.org/wikipedia/commons/4/44/Coat_of_arms_of_Magallanes%2C_Chile.svg</v>
      </c>
      <c r="K1706" t="str">
        <f>+VLOOKUP(Tabla1[[#This Row],[Codreg]],$G$347:$K$362,5,0)</f>
        <v>https://raw.githubusercontent.com/Sud-Austral/LOGOS-DATA/main/LocalizaReg/12.jpg</v>
      </c>
    </row>
    <row r="1707" spans="1:11" x14ac:dyDescent="0.3">
      <c r="A1707" t="s">
        <v>277</v>
      </c>
      <c r="B1707">
        <v>12</v>
      </c>
      <c r="G1707" s="7">
        <v>99112422002</v>
      </c>
      <c r="H1707" t="s">
        <v>25010</v>
      </c>
      <c r="I1707" t="s">
        <v>2126</v>
      </c>
      <c r="J1707" t="str">
        <f>+VLOOKUP(Tabla1[[#This Row],[Codreg]],$G$347:$K$362,4,0)</f>
        <v>https://upload.wikimedia.org/wikipedia/commons/4/44/Coat_of_arms_of_Magallanes%2C_Chile.svg</v>
      </c>
      <c r="K1707" t="str">
        <f>+VLOOKUP(Tabla1[[#This Row],[Codreg]],$G$347:$K$362,5,0)</f>
        <v>https://raw.githubusercontent.com/Sud-Austral/LOGOS-DATA/main/LocalizaReg/12.jpg</v>
      </c>
    </row>
    <row r="1708" spans="1:11" x14ac:dyDescent="0.3">
      <c r="A1708" t="s">
        <v>277</v>
      </c>
      <c r="B1708">
        <v>12</v>
      </c>
      <c r="G1708" s="7">
        <v>99112422019</v>
      </c>
      <c r="H1708" t="s">
        <v>25010</v>
      </c>
      <c r="I1708" t="s">
        <v>2127</v>
      </c>
      <c r="J1708" t="str">
        <f>+VLOOKUP(Tabla1[[#This Row],[Codreg]],$G$347:$K$362,4,0)</f>
        <v>https://upload.wikimedia.org/wikipedia/commons/4/44/Coat_of_arms_of_Magallanes%2C_Chile.svg</v>
      </c>
      <c r="K1708" t="str">
        <f>+VLOOKUP(Tabla1[[#This Row],[Codreg]],$G$347:$K$362,5,0)</f>
        <v>https://raw.githubusercontent.com/Sud-Austral/LOGOS-DATA/main/LocalizaReg/12.jpg</v>
      </c>
    </row>
    <row r="1709" spans="1:11" x14ac:dyDescent="0.3">
      <c r="A1709" t="s">
        <v>277</v>
      </c>
      <c r="B1709">
        <v>12</v>
      </c>
      <c r="G1709" s="7">
        <v>99112442029</v>
      </c>
      <c r="H1709" t="s">
        <v>25010</v>
      </c>
      <c r="I1709" t="s">
        <v>2128</v>
      </c>
      <c r="J1709" t="str">
        <f>+VLOOKUP(Tabla1[[#This Row],[Codreg]],$G$347:$K$362,4,0)</f>
        <v>https://upload.wikimedia.org/wikipedia/commons/4/44/Coat_of_arms_of_Magallanes%2C_Chile.svg</v>
      </c>
      <c r="K1709" t="str">
        <f>+VLOOKUP(Tabla1[[#This Row],[Codreg]],$G$347:$K$362,5,0)</f>
        <v>https://raw.githubusercontent.com/Sud-Austral/LOGOS-DATA/main/LocalizaReg/12.jpg</v>
      </c>
    </row>
    <row r="1710" spans="1:11" x14ac:dyDescent="0.3">
      <c r="A1710" t="s">
        <v>277</v>
      </c>
      <c r="B1710">
        <v>12</v>
      </c>
      <c r="G1710" s="7">
        <v>99112442056</v>
      </c>
      <c r="H1710" t="s">
        <v>25010</v>
      </c>
      <c r="I1710" t="s">
        <v>2129</v>
      </c>
      <c r="J1710" t="str">
        <f>+VLOOKUP(Tabla1[[#This Row],[Codreg]],$G$347:$K$362,4,0)</f>
        <v>https://upload.wikimedia.org/wikipedia/commons/4/44/Coat_of_arms_of_Magallanes%2C_Chile.svg</v>
      </c>
      <c r="K1710" t="str">
        <f>+VLOOKUP(Tabla1[[#This Row],[Codreg]],$G$347:$K$362,5,0)</f>
        <v>https://raw.githubusercontent.com/Sud-Austral/LOGOS-DATA/main/LocalizaReg/12.jpg</v>
      </c>
    </row>
    <row r="1711" spans="1:11" x14ac:dyDescent="0.3">
      <c r="A1711" t="s">
        <v>277</v>
      </c>
      <c r="B1711">
        <v>12</v>
      </c>
      <c r="G1711" s="7">
        <v>99112414009</v>
      </c>
      <c r="H1711" t="s">
        <v>25010</v>
      </c>
      <c r="I1711" t="s">
        <v>2130</v>
      </c>
      <c r="J1711" t="str">
        <f>+VLOOKUP(Tabla1[[#This Row],[Codreg]],$G$347:$K$362,4,0)</f>
        <v>https://upload.wikimedia.org/wikipedia/commons/4/44/Coat_of_arms_of_Magallanes%2C_Chile.svg</v>
      </c>
      <c r="K1711" t="str">
        <f>+VLOOKUP(Tabla1[[#This Row],[Codreg]],$G$347:$K$362,5,0)</f>
        <v>https://raw.githubusercontent.com/Sud-Austral/LOGOS-DATA/main/LocalizaReg/12.jpg</v>
      </c>
    </row>
    <row r="1712" spans="1:11" x14ac:dyDescent="0.3">
      <c r="A1712" t="s">
        <v>277</v>
      </c>
      <c r="B1712">
        <v>12</v>
      </c>
      <c r="G1712" s="7">
        <v>99112443019</v>
      </c>
      <c r="H1712" t="s">
        <v>25010</v>
      </c>
      <c r="I1712" t="s">
        <v>2131</v>
      </c>
      <c r="J1712" t="str">
        <f>+VLOOKUP(Tabla1[[#This Row],[Codreg]],$G$347:$K$362,4,0)</f>
        <v>https://upload.wikimedia.org/wikipedia/commons/4/44/Coat_of_arms_of_Magallanes%2C_Chile.svg</v>
      </c>
      <c r="K1712" t="str">
        <f>+VLOOKUP(Tabla1[[#This Row],[Codreg]],$G$347:$K$362,5,0)</f>
        <v>https://raw.githubusercontent.com/Sud-Austral/LOGOS-DATA/main/LocalizaReg/12.jpg</v>
      </c>
    </row>
    <row r="1713" spans="1:11" x14ac:dyDescent="0.3">
      <c r="A1713" t="s">
        <v>277</v>
      </c>
      <c r="B1713">
        <v>12</v>
      </c>
      <c r="G1713" s="7">
        <v>99112445044</v>
      </c>
      <c r="H1713" t="s">
        <v>25010</v>
      </c>
      <c r="I1713" t="s">
        <v>2132</v>
      </c>
      <c r="J1713" t="str">
        <f>+VLOOKUP(Tabla1[[#This Row],[Codreg]],$G$347:$K$362,4,0)</f>
        <v>https://upload.wikimedia.org/wikipedia/commons/4/44/Coat_of_arms_of_Magallanes%2C_Chile.svg</v>
      </c>
      <c r="K1713" t="str">
        <f>+VLOOKUP(Tabla1[[#This Row],[Codreg]],$G$347:$K$362,5,0)</f>
        <v>https://raw.githubusercontent.com/Sud-Austral/LOGOS-DATA/main/LocalizaReg/12.jpg</v>
      </c>
    </row>
    <row r="1714" spans="1:11" x14ac:dyDescent="0.3">
      <c r="A1714" t="s">
        <v>277</v>
      </c>
      <c r="B1714">
        <v>12</v>
      </c>
      <c r="G1714" s="7">
        <v>99112445043</v>
      </c>
      <c r="H1714" t="s">
        <v>25010</v>
      </c>
      <c r="I1714" t="s">
        <v>2133</v>
      </c>
      <c r="J1714" t="str">
        <f>+VLOOKUP(Tabla1[[#This Row],[Codreg]],$G$347:$K$362,4,0)</f>
        <v>https://upload.wikimedia.org/wikipedia/commons/4/44/Coat_of_arms_of_Magallanes%2C_Chile.svg</v>
      </c>
      <c r="K1714" t="str">
        <f>+VLOOKUP(Tabla1[[#This Row],[Codreg]],$G$347:$K$362,5,0)</f>
        <v>https://raw.githubusercontent.com/Sud-Austral/LOGOS-DATA/main/LocalizaReg/12.jpg</v>
      </c>
    </row>
    <row r="1715" spans="1:11" x14ac:dyDescent="0.3">
      <c r="A1715" t="s">
        <v>277</v>
      </c>
      <c r="B1715">
        <v>12</v>
      </c>
      <c r="G1715" s="7">
        <v>99112445028</v>
      </c>
      <c r="H1715" t="s">
        <v>25010</v>
      </c>
      <c r="I1715" t="s">
        <v>2134</v>
      </c>
      <c r="J1715" t="str">
        <f>+VLOOKUP(Tabla1[[#This Row],[Codreg]],$G$347:$K$362,4,0)</f>
        <v>https://upload.wikimedia.org/wikipedia/commons/4/44/Coat_of_arms_of_Magallanes%2C_Chile.svg</v>
      </c>
      <c r="K1715" t="str">
        <f>+VLOOKUP(Tabla1[[#This Row],[Codreg]],$G$347:$K$362,5,0)</f>
        <v>https://raw.githubusercontent.com/Sud-Austral/LOGOS-DATA/main/LocalizaReg/12.jpg</v>
      </c>
    </row>
    <row r="1716" spans="1:11" x14ac:dyDescent="0.3">
      <c r="A1716" t="s">
        <v>277</v>
      </c>
      <c r="B1716">
        <v>12</v>
      </c>
      <c r="G1716" s="7">
        <v>99112442107</v>
      </c>
      <c r="H1716" t="s">
        <v>25010</v>
      </c>
      <c r="I1716" t="s">
        <v>2135</v>
      </c>
      <c r="J1716" t="str">
        <f>+VLOOKUP(Tabla1[[#This Row],[Codreg]],$G$347:$K$362,4,0)</f>
        <v>https://upload.wikimedia.org/wikipedia/commons/4/44/Coat_of_arms_of_Magallanes%2C_Chile.svg</v>
      </c>
      <c r="K1716" t="str">
        <f>+VLOOKUP(Tabla1[[#This Row],[Codreg]],$G$347:$K$362,5,0)</f>
        <v>https://raw.githubusercontent.com/Sud-Austral/LOGOS-DATA/main/LocalizaReg/12.jpg</v>
      </c>
    </row>
    <row r="1717" spans="1:11" x14ac:dyDescent="0.3">
      <c r="A1717" t="s">
        <v>277</v>
      </c>
      <c r="B1717">
        <v>12</v>
      </c>
      <c r="G1717" s="7">
        <v>99112422008</v>
      </c>
      <c r="H1717" t="s">
        <v>25010</v>
      </c>
      <c r="I1717" t="s">
        <v>2136</v>
      </c>
      <c r="J1717" t="str">
        <f>+VLOOKUP(Tabla1[[#This Row],[Codreg]],$G$347:$K$362,4,0)</f>
        <v>https://upload.wikimedia.org/wikipedia/commons/4/44/Coat_of_arms_of_Magallanes%2C_Chile.svg</v>
      </c>
      <c r="K1717" t="str">
        <f>+VLOOKUP(Tabla1[[#This Row],[Codreg]],$G$347:$K$362,5,0)</f>
        <v>https://raw.githubusercontent.com/Sud-Austral/LOGOS-DATA/main/LocalizaReg/12.jpg</v>
      </c>
    </row>
    <row r="1718" spans="1:11" x14ac:dyDescent="0.3">
      <c r="A1718" t="s">
        <v>277</v>
      </c>
      <c r="B1718">
        <v>12</v>
      </c>
      <c r="G1718" s="7">
        <v>99112422007</v>
      </c>
      <c r="H1718" t="s">
        <v>25010</v>
      </c>
      <c r="I1718" t="s">
        <v>2137</v>
      </c>
      <c r="J1718" t="str">
        <f>+VLOOKUP(Tabla1[[#This Row],[Codreg]],$G$347:$K$362,4,0)</f>
        <v>https://upload.wikimedia.org/wikipedia/commons/4/44/Coat_of_arms_of_Magallanes%2C_Chile.svg</v>
      </c>
      <c r="K1718" t="str">
        <f>+VLOOKUP(Tabla1[[#This Row],[Codreg]],$G$347:$K$362,5,0)</f>
        <v>https://raw.githubusercontent.com/Sud-Austral/LOGOS-DATA/main/LocalizaReg/12.jpg</v>
      </c>
    </row>
    <row r="1719" spans="1:11" x14ac:dyDescent="0.3">
      <c r="A1719" t="s">
        <v>277</v>
      </c>
      <c r="B1719">
        <v>12</v>
      </c>
      <c r="G1719" s="7">
        <v>99112421014</v>
      </c>
      <c r="H1719" t="s">
        <v>25010</v>
      </c>
      <c r="I1719" t="s">
        <v>2138</v>
      </c>
      <c r="J1719" t="str">
        <f>+VLOOKUP(Tabla1[[#This Row],[Codreg]],$G$347:$K$362,4,0)</f>
        <v>https://upload.wikimedia.org/wikipedia/commons/4/44/Coat_of_arms_of_Magallanes%2C_Chile.svg</v>
      </c>
      <c r="K1719" t="str">
        <f>+VLOOKUP(Tabla1[[#This Row],[Codreg]],$G$347:$K$362,5,0)</f>
        <v>https://raw.githubusercontent.com/Sud-Austral/LOGOS-DATA/main/LocalizaReg/12.jpg</v>
      </c>
    </row>
    <row r="1720" spans="1:11" x14ac:dyDescent="0.3">
      <c r="A1720" t="s">
        <v>277</v>
      </c>
      <c r="B1720">
        <v>12</v>
      </c>
      <c r="G1720" s="7">
        <v>99112442023</v>
      </c>
      <c r="H1720" t="s">
        <v>25010</v>
      </c>
      <c r="I1720" t="s">
        <v>2139</v>
      </c>
      <c r="J1720" t="str">
        <f>+VLOOKUP(Tabla1[[#This Row],[Codreg]],$G$347:$K$362,4,0)</f>
        <v>https://upload.wikimedia.org/wikipedia/commons/4/44/Coat_of_arms_of_Magallanes%2C_Chile.svg</v>
      </c>
      <c r="K1720" t="str">
        <f>+VLOOKUP(Tabla1[[#This Row],[Codreg]],$G$347:$K$362,5,0)</f>
        <v>https://raw.githubusercontent.com/Sud-Austral/LOGOS-DATA/main/LocalizaReg/12.jpg</v>
      </c>
    </row>
    <row r="1721" spans="1:11" x14ac:dyDescent="0.3">
      <c r="A1721" t="s">
        <v>277</v>
      </c>
      <c r="B1721">
        <v>12</v>
      </c>
      <c r="G1721" s="7">
        <v>99112414015</v>
      </c>
      <c r="H1721" t="s">
        <v>25010</v>
      </c>
      <c r="I1721" t="s">
        <v>2140</v>
      </c>
      <c r="J1721" t="str">
        <f>+VLOOKUP(Tabla1[[#This Row],[Codreg]],$G$347:$K$362,4,0)</f>
        <v>https://upload.wikimedia.org/wikipedia/commons/4/44/Coat_of_arms_of_Magallanes%2C_Chile.svg</v>
      </c>
      <c r="K1721" t="str">
        <f>+VLOOKUP(Tabla1[[#This Row],[Codreg]],$G$347:$K$362,5,0)</f>
        <v>https://raw.githubusercontent.com/Sud-Austral/LOGOS-DATA/main/LocalizaReg/12.jpg</v>
      </c>
    </row>
    <row r="1722" spans="1:11" x14ac:dyDescent="0.3">
      <c r="A1722" t="s">
        <v>277</v>
      </c>
      <c r="B1722">
        <v>12</v>
      </c>
      <c r="G1722" s="7">
        <v>99112414014</v>
      </c>
      <c r="H1722" t="s">
        <v>25010</v>
      </c>
      <c r="I1722" t="s">
        <v>2141</v>
      </c>
      <c r="J1722" t="str">
        <f>+VLOOKUP(Tabla1[[#This Row],[Codreg]],$G$347:$K$362,4,0)</f>
        <v>https://upload.wikimedia.org/wikipedia/commons/4/44/Coat_of_arms_of_Magallanes%2C_Chile.svg</v>
      </c>
      <c r="K1722" t="str">
        <f>+VLOOKUP(Tabla1[[#This Row],[Codreg]],$G$347:$K$362,5,0)</f>
        <v>https://raw.githubusercontent.com/Sud-Austral/LOGOS-DATA/main/LocalizaReg/12.jpg</v>
      </c>
    </row>
    <row r="1723" spans="1:11" x14ac:dyDescent="0.3">
      <c r="A1723" t="s">
        <v>277</v>
      </c>
      <c r="B1723">
        <v>12</v>
      </c>
      <c r="G1723" s="7">
        <v>99112445039</v>
      </c>
      <c r="H1723" t="s">
        <v>25010</v>
      </c>
      <c r="I1723" t="s">
        <v>2142</v>
      </c>
      <c r="J1723" t="str">
        <f>+VLOOKUP(Tabla1[[#This Row],[Codreg]],$G$347:$K$362,4,0)</f>
        <v>https://upload.wikimedia.org/wikipedia/commons/4/44/Coat_of_arms_of_Magallanes%2C_Chile.svg</v>
      </c>
      <c r="K1723" t="str">
        <f>+VLOOKUP(Tabla1[[#This Row],[Codreg]],$G$347:$K$362,5,0)</f>
        <v>https://raw.githubusercontent.com/Sud-Austral/LOGOS-DATA/main/LocalizaReg/12.jpg</v>
      </c>
    </row>
    <row r="1724" spans="1:11" x14ac:dyDescent="0.3">
      <c r="A1724" t="s">
        <v>277</v>
      </c>
      <c r="B1724">
        <v>12</v>
      </c>
      <c r="G1724" s="7">
        <v>99112442027</v>
      </c>
      <c r="H1724" t="s">
        <v>25010</v>
      </c>
      <c r="I1724" t="s">
        <v>2143</v>
      </c>
      <c r="J1724" t="str">
        <f>+VLOOKUP(Tabla1[[#This Row],[Codreg]],$G$347:$K$362,4,0)</f>
        <v>https://upload.wikimedia.org/wikipedia/commons/4/44/Coat_of_arms_of_Magallanes%2C_Chile.svg</v>
      </c>
      <c r="K1724" t="str">
        <f>+VLOOKUP(Tabla1[[#This Row],[Codreg]],$G$347:$K$362,5,0)</f>
        <v>https://raw.githubusercontent.com/Sud-Austral/LOGOS-DATA/main/LocalizaReg/12.jpg</v>
      </c>
    </row>
    <row r="1725" spans="1:11" x14ac:dyDescent="0.3">
      <c r="A1725" t="s">
        <v>277</v>
      </c>
      <c r="B1725">
        <v>12</v>
      </c>
      <c r="G1725" s="7">
        <v>99112443052</v>
      </c>
      <c r="H1725" t="s">
        <v>25010</v>
      </c>
      <c r="I1725" t="s">
        <v>2144</v>
      </c>
      <c r="J1725" t="str">
        <f>+VLOOKUP(Tabla1[[#This Row],[Codreg]],$G$347:$K$362,4,0)</f>
        <v>https://upload.wikimedia.org/wikipedia/commons/4/44/Coat_of_arms_of_Magallanes%2C_Chile.svg</v>
      </c>
      <c r="K1725" t="str">
        <f>+VLOOKUP(Tabla1[[#This Row],[Codreg]],$G$347:$K$362,5,0)</f>
        <v>https://raw.githubusercontent.com/Sud-Austral/LOGOS-DATA/main/LocalizaReg/12.jpg</v>
      </c>
    </row>
    <row r="1726" spans="1:11" x14ac:dyDescent="0.3">
      <c r="A1726" t="s">
        <v>277</v>
      </c>
      <c r="B1726">
        <v>12</v>
      </c>
      <c r="G1726" s="7">
        <v>99112445051</v>
      </c>
      <c r="H1726" t="s">
        <v>25010</v>
      </c>
      <c r="I1726" t="s">
        <v>2145</v>
      </c>
      <c r="J1726" t="str">
        <f>+VLOOKUP(Tabla1[[#This Row],[Codreg]],$G$347:$K$362,4,0)</f>
        <v>https://upload.wikimedia.org/wikipedia/commons/4/44/Coat_of_arms_of_Magallanes%2C_Chile.svg</v>
      </c>
      <c r="K1726" t="str">
        <f>+VLOOKUP(Tabla1[[#This Row],[Codreg]],$G$347:$K$362,5,0)</f>
        <v>https://raw.githubusercontent.com/Sud-Austral/LOGOS-DATA/main/LocalizaReg/12.jpg</v>
      </c>
    </row>
    <row r="1727" spans="1:11" x14ac:dyDescent="0.3">
      <c r="A1727" t="s">
        <v>277</v>
      </c>
      <c r="B1727">
        <v>12</v>
      </c>
      <c r="G1727" s="7">
        <v>99112447052</v>
      </c>
      <c r="H1727" t="s">
        <v>25010</v>
      </c>
      <c r="I1727" t="s">
        <v>2146</v>
      </c>
      <c r="J1727" t="str">
        <f>+VLOOKUP(Tabla1[[#This Row],[Codreg]],$G$347:$K$362,4,0)</f>
        <v>https://upload.wikimedia.org/wikipedia/commons/4/44/Coat_of_arms_of_Magallanes%2C_Chile.svg</v>
      </c>
      <c r="K1727" t="str">
        <f>+VLOOKUP(Tabla1[[#This Row],[Codreg]],$G$347:$K$362,5,0)</f>
        <v>https://raw.githubusercontent.com/Sud-Austral/LOGOS-DATA/main/LocalizaReg/12.jpg</v>
      </c>
    </row>
    <row r="1728" spans="1:11" x14ac:dyDescent="0.3">
      <c r="A1728" t="s">
        <v>277</v>
      </c>
      <c r="B1728">
        <v>12</v>
      </c>
      <c r="G1728" s="7">
        <v>99112443062</v>
      </c>
      <c r="H1728" t="s">
        <v>25010</v>
      </c>
      <c r="I1728" t="s">
        <v>2147</v>
      </c>
      <c r="J1728" t="str">
        <f>+VLOOKUP(Tabla1[[#This Row],[Codreg]],$G$347:$K$362,4,0)</f>
        <v>https://upload.wikimedia.org/wikipedia/commons/4/44/Coat_of_arms_of_Magallanes%2C_Chile.svg</v>
      </c>
      <c r="K1728" t="str">
        <f>+VLOOKUP(Tabla1[[#This Row],[Codreg]],$G$347:$K$362,5,0)</f>
        <v>https://raw.githubusercontent.com/Sud-Austral/LOGOS-DATA/main/LocalizaReg/12.jpg</v>
      </c>
    </row>
    <row r="1729" spans="1:11" x14ac:dyDescent="0.3">
      <c r="A1729" t="s">
        <v>277</v>
      </c>
      <c r="B1729">
        <v>12</v>
      </c>
      <c r="G1729" s="7">
        <v>99112448007</v>
      </c>
      <c r="H1729" t="s">
        <v>25010</v>
      </c>
      <c r="I1729" t="s">
        <v>2148</v>
      </c>
      <c r="J1729" t="str">
        <f>+VLOOKUP(Tabla1[[#This Row],[Codreg]],$G$347:$K$362,4,0)</f>
        <v>https://upload.wikimedia.org/wikipedia/commons/4/44/Coat_of_arms_of_Magallanes%2C_Chile.svg</v>
      </c>
      <c r="K1729" t="str">
        <f>+VLOOKUP(Tabla1[[#This Row],[Codreg]],$G$347:$K$362,5,0)</f>
        <v>https://raw.githubusercontent.com/Sud-Austral/LOGOS-DATA/main/LocalizaReg/12.jpg</v>
      </c>
    </row>
    <row r="1730" spans="1:11" x14ac:dyDescent="0.3">
      <c r="A1730" t="s">
        <v>277</v>
      </c>
      <c r="B1730">
        <v>12</v>
      </c>
      <c r="G1730" s="7">
        <v>99112442068</v>
      </c>
      <c r="H1730" t="s">
        <v>25010</v>
      </c>
      <c r="I1730" t="s">
        <v>2149</v>
      </c>
      <c r="J1730" t="str">
        <f>+VLOOKUP(Tabla1[[#This Row],[Codreg]],$G$347:$K$362,4,0)</f>
        <v>https://upload.wikimedia.org/wikipedia/commons/4/44/Coat_of_arms_of_Magallanes%2C_Chile.svg</v>
      </c>
      <c r="K1730" t="str">
        <f>+VLOOKUP(Tabla1[[#This Row],[Codreg]],$G$347:$K$362,5,0)</f>
        <v>https://raw.githubusercontent.com/Sud-Austral/LOGOS-DATA/main/LocalizaReg/12.jpg</v>
      </c>
    </row>
    <row r="1731" spans="1:11" x14ac:dyDescent="0.3">
      <c r="A1731" t="s">
        <v>277</v>
      </c>
      <c r="B1731">
        <v>12</v>
      </c>
      <c r="G1731" s="7">
        <v>99112450005</v>
      </c>
      <c r="H1731" t="s">
        <v>25010</v>
      </c>
      <c r="I1731" t="s">
        <v>2150</v>
      </c>
      <c r="J1731" t="str">
        <f>+VLOOKUP(Tabla1[[#This Row],[Codreg]],$G$347:$K$362,4,0)</f>
        <v>https://upload.wikimedia.org/wikipedia/commons/4/44/Coat_of_arms_of_Magallanes%2C_Chile.svg</v>
      </c>
      <c r="K1731" t="str">
        <f>+VLOOKUP(Tabla1[[#This Row],[Codreg]],$G$347:$K$362,5,0)</f>
        <v>https://raw.githubusercontent.com/Sud-Austral/LOGOS-DATA/main/LocalizaReg/12.jpg</v>
      </c>
    </row>
    <row r="1732" spans="1:11" x14ac:dyDescent="0.3">
      <c r="A1732" t="s">
        <v>277</v>
      </c>
      <c r="B1732">
        <v>12</v>
      </c>
      <c r="G1732" s="7">
        <v>99112452003</v>
      </c>
      <c r="H1732" t="s">
        <v>25010</v>
      </c>
      <c r="I1732" t="s">
        <v>2151</v>
      </c>
      <c r="J1732" t="str">
        <f>+VLOOKUP(Tabla1[[#This Row],[Codreg]],$G$347:$K$362,4,0)</f>
        <v>https://upload.wikimedia.org/wikipedia/commons/4/44/Coat_of_arms_of_Magallanes%2C_Chile.svg</v>
      </c>
      <c r="K1732" t="str">
        <f>+VLOOKUP(Tabla1[[#This Row],[Codreg]],$G$347:$K$362,5,0)</f>
        <v>https://raw.githubusercontent.com/Sud-Austral/LOGOS-DATA/main/LocalizaReg/12.jpg</v>
      </c>
    </row>
    <row r="1733" spans="1:11" x14ac:dyDescent="0.3">
      <c r="A1733" t="s">
        <v>277</v>
      </c>
      <c r="B1733">
        <v>12</v>
      </c>
      <c r="G1733" s="7">
        <v>99112423036</v>
      </c>
      <c r="H1733" t="s">
        <v>25010</v>
      </c>
      <c r="I1733" t="s">
        <v>2152</v>
      </c>
      <c r="J1733" t="str">
        <f>+VLOOKUP(Tabla1[[#This Row],[Codreg]],$G$347:$K$362,4,0)</f>
        <v>https://upload.wikimedia.org/wikipedia/commons/4/44/Coat_of_arms_of_Magallanes%2C_Chile.svg</v>
      </c>
      <c r="K1733" t="str">
        <f>+VLOOKUP(Tabla1[[#This Row],[Codreg]],$G$347:$K$362,5,0)</f>
        <v>https://raw.githubusercontent.com/Sud-Austral/LOGOS-DATA/main/LocalizaReg/12.jpg</v>
      </c>
    </row>
    <row r="1734" spans="1:11" x14ac:dyDescent="0.3">
      <c r="A1734" t="s">
        <v>277</v>
      </c>
      <c r="B1734">
        <v>12</v>
      </c>
      <c r="G1734" s="7">
        <v>99112424002</v>
      </c>
      <c r="H1734" t="s">
        <v>25010</v>
      </c>
      <c r="I1734" t="s">
        <v>2153</v>
      </c>
      <c r="J1734" t="str">
        <f>+VLOOKUP(Tabla1[[#This Row],[Codreg]],$G$347:$K$362,4,0)</f>
        <v>https://upload.wikimedia.org/wikipedia/commons/4/44/Coat_of_arms_of_Magallanes%2C_Chile.svg</v>
      </c>
      <c r="K1734" t="str">
        <f>+VLOOKUP(Tabla1[[#This Row],[Codreg]],$G$347:$K$362,5,0)</f>
        <v>https://raw.githubusercontent.com/Sud-Austral/LOGOS-DATA/main/LocalizaReg/12.jpg</v>
      </c>
    </row>
    <row r="1735" spans="1:11" x14ac:dyDescent="0.3">
      <c r="A1735" t="s">
        <v>277</v>
      </c>
      <c r="B1735">
        <v>12</v>
      </c>
      <c r="G1735" s="7">
        <v>99112424023</v>
      </c>
      <c r="H1735" t="s">
        <v>25010</v>
      </c>
      <c r="I1735" t="s">
        <v>2154</v>
      </c>
      <c r="J1735" t="str">
        <f>+VLOOKUP(Tabla1[[#This Row],[Codreg]],$G$347:$K$362,4,0)</f>
        <v>https://upload.wikimedia.org/wikipedia/commons/4/44/Coat_of_arms_of_Magallanes%2C_Chile.svg</v>
      </c>
      <c r="K1735" t="str">
        <f>+VLOOKUP(Tabla1[[#This Row],[Codreg]],$G$347:$K$362,5,0)</f>
        <v>https://raw.githubusercontent.com/Sud-Austral/LOGOS-DATA/main/LocalizaReg/12.jpg</v>
      </c>
    </row>
    <row r="1736" spans="1:11" x14ac:dyDescent="0.3">
      <c r="A1736" t="s">
        <v>277</v>
      </c>
      <c r="B1736">
        <v>12</v>
      </c>
      <c r="G1736" s="7">
        <v>99112420035</v>
      </c>
      <c r="H1736" t="s">
        <v>25010</v>
      </c>
      <c r="I1736" t="s">
        <v>2155</v>
      </c>
      <c r="J1736" t="str">
        <f>+VLOOKUP(Tabla1[[#This Row],[Codreg]],$G$347:$K$362,4,0)</f>
        <v>https://upload.wikimedia.org/wikipedia/commons/4/44/Coat_of_arms_of_Magallanes%2C_Chile.svg</v>
      </c>
      <c r="K1736" t="str">
        <f>+VLOOKUP(Tabla1[[#This Row],[Codreg]],$G$347:$K$362,5,0)</f>
        <v>https://raw.githubusercontent.com/Sud-Austral/LOGOS-DATA/main/LocalizaReg/12.jpg</v>
      </c>
    </row>
    <row r="1737" spans="1:11" x14ac:dyDescent="0.3">
      <c r="A1737" t="s">
        <v>277</v>
      </c>
      <c r="B1737">
        <v>12</v>
      </c>
      <c r="G1737" s="7">
        <v>99112417052</v>
      </c>
      <c r="H1737" t="s">
        <v>25010</v>
      </c>
      <c r="I1737" t="s">
        <v>2156</v>
      </c>
      <c r="J1737" t="str">
        <f>+VLOOKUP(Tabla1[[#This Row],[Codreg]],$G$347:$K$362,4,0)</f>
        <v>https://upload.wikimedia.org/wikipedia/commons/4/44/Coat_of_arms_of_Magallanes%2C_Chile.svg</v>
      </c>
      <c r="K1737" t="str">
        <f>+VLOOKUP(Tabla1[[#This Row],[Codreg]],$G$347:$K$362,5,0)</f>
        <v>https://raw.githubusercontent.com/Sud-Austral/LOGOS-DATA/main/LocalizaReg/12.jpg</v>
      </c>
    </row>
    <row r="1738" spans="1:11" x14ac:dyDescent="0.3">
      <c r="A1738" t="s">
        <v>277</v>
      </c>
      <c r="B1738">
        <v>12</v>
      </c>
      <c r="G1738" s="7">
        <v>99112425007</v>
      </c>
      <c r="H1738" t="s">
        <v>25010</v>
      </c>
      <c r="I1738" t="s">
        <v>2157</v>
      </c>
      <c r="J1738" t="str">
        <f>+VLOOKUP(Tabla1[[#This Row],[Codreg]],$G$347:$K$362,4,0)</f>
        <v>https://upload.wikimedia.org/wikipedia/commons/4/44/Coat_of_arms_of_Magallanes%2C_Chile.svg</v>
      </c>
      <c r="K1738" t="str">
        <f>+VLOOKUP(Tabla1[[#This Row],[Codreg]],$G$347:$K$362,5,0)</f>
        <v>https://raw.githubusercontent.com/Sud-Austral/LOGOS-DATA/main/LocalizaReg/12.jpg</v>
      </c>
    </row>
    <row r="1739" spans="1:11" x14ac:dyDescent="0.3">
      <c r="A1739" t="s">
        <v>277</v>
      </c>
      <c r="B1739">
        <v>12</v>
      </c>
      <c r="G1739" s="7">
        <v>99112425009</v>
      </c>
      <c r="H1739" t="s">
        <v>25010</v>
      </c>
      <c r="I1739" t="s">
        <v>2158</v>
      </c>
      <c r="J1739" t="str">
        <f>+VLOOKUP(Tabla1[[#This Row],[Codreg]],$G$347:$K$362,4,0)</f>
        <v>https://upload.wikimedia.org/wikipedia/commons/4/44/Coat_of_arms_of_Magallanes%2C_Chile.svg</v>
      </c>
      <c r="K1739" t="str">
        <f>+VLOOKUP(Tabla1[[#This Row],[Codreg]],$G$347:$K$362,5,0)</f>
        <v>https://raw.githubusercontent.com/Sud-Austral/LOGOS-DATA/main/LocalizaReg/12.jpg</v>
      </c>
    </row>
    <row r="1740" spans="1:11" x14ac:dyDescent="0.3">
      <c r="A1740" t="s">
        <v>277</v>
      </c>
      <c r="B1740">
        <v>12</v>
      </c>
      <c r="G1740" s="7">
        <v>99112412025</v>
      </c>
      <c r="H1740" t="s">
        <v>25010</v>
      </c>
      <c r="I1740" t="s">
        <v>2159</v>
      </c>
      <c r="J1740" t="str">
        <f>+VLOOKUP(Tabla1[[#This Row],[Codreg]],$G$347:$K$362,4,0)</f>
        <v>https://upload.wikimedia.org/wikipedia/commons/4/44/Coat_of_arms_of_Magallanes%2C_Chile.svg</v>
      </c>
      <c r="K1740" t="str">
        <f>+VLOOKUP(Tabla1[[#This Row],[Codreg]],$G$347:$K$362,5,0)</f>
        <v>https://raw.githubusercontent.com/Sud-Austral/LOGOS-DATA/main/LocalizaReg/12.jpg</v>
      </c>
    </row>
    <row r="1741" spans="1:11" x14ac:dyDescent="0.3">
      <c r="A1741" t="s">
        <v>277</v>
      </c>
      <c r="B1741">
        <v>12</v>
      </c>
      <c r="G1741" s="7">
        <v>99112445091</v>
      </c>
      <c r="H1741" t="s">
        <v>25010</v>
      </c>
      <c r="I1741" t="s">
        <v>2160</v>
      </c>
      <c r="J1741" t="str">
        <f>+VLOOKUP(Tabla1[[#This Row],[Codreg]],$G$347:$K$362,4,0)</f>
        <v>https://upload.wikimedia.org/wikipedia/commons/4/44/Coat_of_arms_of_Magallanes%2C_Chile.svg</v>
      </c>
      <c r="K1741" t="str">
        <f>+VLOOKUP(Tabla1[[#This Row],[Codreg]],$G$347:$K$362,5,0)</f>
        <v>https://raw.githubusercontent.com/Sud-Austral/LOGOS-DATA/main/LocalizaReg/12.jpg</v>
      </c>
    </row>
    <row r="1742" spans="1:11" x14ac:dyDescent="0.3">
      <c r="A1742" t="s">
        <v>277</v>
      </c>
      <c r="B1742">
        <v>12</v>
      </c>
      <c r="G1742" s="7">
        <v>99112445086</v>
      </c>
      <c r="H1742" t="s">
        <v>25010</v>
      </c>
      <c r="I1742" t="s">
        <v>2161</v>
      </c>
      <c r="J1742" t="str">
        <f>+VLOOKUP(Tabla1[[#This Row],[Codreg]],$G$347:$K$362,4,0)</f>
        <v>https://upload.wikimedia.org/wikipedia/commons/4/44/Coat_of_arms_of_Magallanes%2C_Chile.svg</v>
      </c>
      <c r="K1742" t="str">
        <f>+VLOOKUP(Tabla1[[#This Row],[Codreg]],$G$347:$K$362,5,0)</f>
        <v>https://raw.githubusercontent.com/Sud-Austral/LOGOS-DATA/main/LocalizaReg/12.jpg</v>
      </c>
    </row>
    <row r="1743" spans="1:11" x14ac:dyDescent="0.3">
      <c r="A1743" t="s">
        <v>277</v>
      </c>
      <c r="B1743">
        <v>12</v>
      </c>
      <c r="G1743" s="7">
        <v>99112445070</v>
      </c>
      <c r="H1743" t="s">
        <v>25010</v>
      </c>
      <c r="I1743" t="s">
        <v>2162</v>
      </c>
      <c r="J1743" t="str">
        <f>+VLOOKUP(Tabla1[[#This Row],[Codreg]],$G$347:$K$362,4,0)</f>
        <v>https://upload.wikimedia.org/wikipedia/commons/4/44/Coat_of_arms_of_Magallanes%2C_Chile.svg</v>
      </c>
      <c r="K1743" t="str">
        <f>+VLOOKUP(Tabla1[[#This Row],[Codreg]],$G$347:$K$362,5,0)</f>
        <v>https://raw.githubusercontent.com/Sud-Austral/LOGOS-DATA/main/LocalizaReg/12.jpg</v>
      </c>
    </row>
    <row r="1744" spans="1:11" x14ac:dyDescent="0.3">
      <c r="A1744" t="s">
        <v>277</v>
      </c>
      <c r="B1744">
        <v>12</v>
      </c>
      <c r="G1744" s="7">
        <v>99112445029</v>
      </c>
      <c r="H1744" t="s">
        <v>25010</v>
      </c>
      <c r="I1744" t="s">
        <v>2163</v>
      </c>
      <c r="J1744" t="str">
        <f>+VLOOKUP(Tabla1[[#This Row],[Codreg]],$G$347:$K$362,4,0)</f>
        <v>https://upload.wikimedia.org/wikipedia/commons/4/44/Coat_of_arms_of_Magallanes%2C_Chile.svg</v>
      </c>
      <c r="K1744" t="str">
        <f>+VLOOKUP(Tabla1[[#This Row],[Codreg]],$G$347:$K$362,5,0)</f>
        <v>https://raw.githubusercontent.com/Sud-Austral/LOGOS-DATA/main/LocalizaReg/12.jpg</v>
      </c>
    </row>
    <row r="1745" spans="1:11" x14ac:dyDescent="0.3">
      <c r="A1745" t="s">
        <v>277</v>
      </c>
      <c r="B1745">
        <v>12</v>
      </c>
      <c r="G1745" s="7">
        <v>99112445024</v>
      </c>
      <c r="H1745" t="s">
        <v>25010</v>
      </c>
      <c r="I1745" t="s">
        <v>2164</v>
      </c>
      <c r="J1745" t="str">
        <f>+VLOOKUP(Tabla1[[#This Row],[Codreg]],$G$347:$K$362,4,0)</f>
        <v>https://upload.wikimedia.org/wikipedia/commons/4/44/Coat_of_arms_of_Magallanes%2C_Chile.svg</v>
      </c>
      <c r="K1745" t="str">
        <f>+VLOOKUP(Tabla1[[#This Row],[Codreg]],$G$347:$K$362,5,0)</f>
        <v>https://raw.githubusercontent.com/Sud-Austral/LOGOS-DATA/main/LocalizaReg/12.jpg</v>
      </c>
    </row>
    <row r="1746" spans="1:11" x14ac:dyDescent="0.3">
      <c r="A1746" t="s">
        <v>277</v>
      </c>
      <c r="B1746">
        <v>12</v>
      </c>
      <c r="G1746" s="7">
        <v>99112445018</v>
      </c>
      <c r="H1746" t="s">
        <v>25010</v>
      </c>
      <c r="I1746" t="s">
        <v>2165</v>
      </c>
      <c r="J1746" t="str">
        <f>+VLOOKUP(Tabla1[[#This Row],[Codreg]],$G$347:$K$362,4,0)</f>
        <v>https://upload.wikimedia.org/wikipedia/commons/4/44/Coat_of_arms_of_Magallanes%2C_Chile.svg</v>
      </c>
      <c r="K1746" t="str">
        <f>+VLOOKUP(Tabla1[[#This Row],[Codreg]],$G$347:$K$362,5,0)</f>
        <v>https://raw.githubusercontent.com/Sud-Austral/LOGOS-DATA/main/LocalizaReg/12.jpg</v>
      </c>
    </row>
    <row r="1747" spans="1:11" x14ac:dyDescent="0.3">
      <c r="A1747" t="s">
        <v>277</v>
      </c>
      <c r="B1747">
        <v>12</v>
      </c>
      <c r="G1747" s="7">
        <v>99112446010</v>
      </c>
      <c r="H1747" t="s">
        <v>25010</v>
      </c>
      <c r="I1747" t="s">
        <v>2166</v>
      </c>
      <c r="J1747" t="str">
        <f>+VLOOKUP(Tabla1[[#This Row],[Codreg]],$G$347:$K$362,4,0)</f>
        <v>https://upload.wikimedia.org/wikipedia/commons/4/44/Coat_of_arms_of_Magallanes%2C_Chile.svg</v>
      </c>
      <c r="K1747" t="str">
        <f>+VLOOKUP(Tabla1[[#This Row],[Codreg]],$G$347:$K$362,5,0)</f>
        <v>https://raw.githubusercontent.com/Sud-Austral/LOGOS-DATA/main/LocalizaReg/12.jpg</v>
      </c>
    </row>
    <row r="1748" spans="1:11" x14ac:dyDescent="0.3">
      <c r="A1748" t="s">
        <v>277</v>
      </c>
      <c r="B1748">
        <v>12</v>
      </c>
      <c r="G1748" s="7">
        <v>99112424001</v>
      </c>
      <c r="H1748" t="s">
        <v>25010</v>
      </c>
      <c r="I1748" t="s">
        <v>2167</v>
      </c>
      <c r="J1748" t="str">
        <f>+VLOOKUP(Tabla1[[#This Row],[Codreg]],$G$347:$K$362,4,0)</f>
        <v>https://upload.wikimedia.org/wikipedia/commons/4/44/Coat_of_arms_of_Magallanes%2C_Chile.svg</v>
      </c>
      <c r="K1748" t="str">
        <f>+VLOOKUP(Tabla1[[#This Row],[Codreg]],$G$347:$K$362,5,0)</f>
        <v>https://raw.githubusercontent.com/Sud-Austral/LOGOS-DATA/main/LocalizaReg/12.jpg</v>
      </c>
    </row>
    <row r="1749" spans="1:11" x14ac:dyDescent="0.3">
      <c r="A1749" t="s">
        <v>277</v>
      </c>
      <c r="B1749">
        <v>12</v>
      </c>
      <c r="G1749" s="7">
        <v>99112424015</v>
      </c>
      <c r="H1749" t="s">
        <v>25010</v>
      </c>
      <c r="I1749" t="s">
        <v>2168</v>
      </c>
      <c r="J1749" t="str">
        <f>+VLOOKUP(Tabla1[[#This Row],[Codreg]],$G$347:$K$362,4,0)</f>
        <v>https://upload.wikimedia.org/wikipedia/commons/4/44/Coat_of_arms_of_Magallanes%2C_Chile.svg</v>
      </c>
      <c r="K1749" t="str">
        <f>+VLOOKUP(Tabla1[[#This Row],[Codreg]],$G$347:$K$362,5,0)</f>
        <v>https://raw.githubusercontent.com/Sud-Austral/LOGOS-DATA/main/LocalizaReg/12.jpg</v>
      </c>
    </row>
    <row r="1750" spans="1:11" x14ac:dyDescent="0.3">
      <c r="A1750" t="s">
        <v>277</v>
      </c>
      <c r="B1750">
        <v>12</v>
      </c>
      <c r="G1750" s="7">
        <v>99112416003</v>
      </c>
      <c r="H1750" t="s">
        <v>25010</v>
      </c>
      <c r="I1750" t="s">
        <v>2169</v>
      </c>
      <c r="J1750" t="str">
        <f>+VLOOKUP(Tabla1[[#This Row],[Codreg]],$G$347:$K$362,4,0)</f>
        <v>https://upload.wikimedia.org/wikipedia/commons/4/44/Coat_of_arms_of_Magallanes%2C_Chile.svg</v>
      </c>
      <c r="K1750" t="str">
        <f>+VLOOKUP(Tabla1[[#This Row],[Codreg]],$G$347:$K$362,5,0)</f>
        <v>https://raw.githubusercontent.com/Sud-Austral/LOGOS-DATA/main/LocalizaReg/12.jpg</v>
      </c>
    </row>
    <row r="1751" spans="1:11" x14ac:dyDescent="0.3">
      <c r="A1751" t="s">
        <v>277</v>
      </c>
      <c r="B1751">
        <v>12</v>
      </c>
      <c r="G1751" s="7">
        <v>99112443010</v>
      </c>
      <c r="H1751" t="s">
        <v>25010</v>
      </c>
      <c r="I1751" t="s">
        <v>2170</v>
      </c>
      <c r="J1751" t="str">
        <f>+VLOOKUP(Tabla1[[#This Row],[Codreg]],$G$347:$K$362,4,0)</f>
        <v>https://upload.wikimedia.org/wikipedia/commons/4/44/Coat_of_arms_of_Magallanes%2C_Chile.svg</v>
      </c>
      <c r="K1751" t="str">
        <f>+VLOOKUP(Tabla1[[#This Row],[Codreg]],$G$347:$K$362,5,0)</f>
        <v>https://raw.githubusercontent.com/Sud-Austral/LOGOS-DATA/main/LocalizaReg/12.jpg</v>
      </c>
    </row>
    <row r="1752" spans="1:11" x14ac:dyDescent="0.3">
      <c r="A1752" t="s">
        <v>277</v>
      </c>
      <c r="B1752">
        <v>12</v>
      </c>
      <c r="G1752" s="7">
        <v>99112443051</v>
      </c>
      <c r="H1752" t="s">
        <v>25010</v>
      </c>
      <c r="I1752" t="s">
        <v>2171</v>
      </c>
      <c r="J1752" t="str">
        <f>+VLOOKUP(Tabla1[[#This Row],[Codreg]],$G$347:$K$362,4,0)</f>
        <v>https://upload.wikimedia.org/wikipedia/commons/4/44/Coat_of_arms_of_Magallanes%2C_Chile.svg</v>
      </c>
      <c r="K1752" t="str">
        <f>+VLOOKUP(Tabla1[[#This Row],[Codreg]],$G$347:$K$362,5,0)</f>
        <v>https://raw.githubusercontent.com/Sud-Austral/LOGOS-DATA/main/LocalizaReg/12.jpg</v>
      </c>
    </row>
    <row r="1753" spans="1:11" x14ac:dyDescent="0.3">
      <c r="A1753" t="s">
        <v>277</v>
      </c>
      <c r="B1753">
        <v>12</v>
      </c>
      <c r="G1753" s="7">
        <v>99112415017</v>
      </c>
      <c r="H1753" t="s">
        <v>25010</v>
      </c>
      <c r="I1753" t="s">
        <v>2172</v>
      </c>
      <c r="J1753" t="str">
        <f>+VLOOKUP(Tabla1[[#This Row],[Codreg]],$G$347:$K$362,4,0)</f>
        <v>https://upload.wikimedia.org/wikipedia/commons/4/44/Coat_of_arms_of_Magallanes%2C_Chile.svg</v>
      </c>
      <c r="K1753" t="str">
        <f>+VLOOKUP(Tabla1[[#This Row],[Codreg]],$G$347:$K$362,5,0)</f>
        <v>https://raw.githubusercontent.com/Sud-Austral/LOGOS-DATA/main/LocalizaReg/12.jpg</v>
      </c>
    </row>
    <row r="1754" spans="1:11" x14ac:dyDescent="0.3">
      <c r="A1754" t="s">
        <v>277</v>
      </c>
      <c r="B1754">
        <v>12</v>
      </c>
      <c r="G1754" s="7">
        <v>99112423054</v>
      </c>
      <c r="H1754" t="s">
        <v>25010</v>
      </c>
      <c r="I1754" t="s">
        <v>2173</v>
      </c>
      <c r="J1754" t="str">
        <f>+VLOOKUP(Tabla1[[#This Row],[Codreg]],$G$347:$K$362,4,0)</f>
        <v>https://upload.wikimedia.org/wikipedia/commons/4/44/Coat_of_arms_of_Magallanes%2C_Chile.svg</v>
      </c>
      <c r="K1754" t="str">
        <f>+VLOOKUP(Tabla1[[#This Row],[Codreg]],$G$347:$K$362,5,0)</f>
        <v>https://raw.githubusercontent.com/Sud-Austral/LOGOS-DATA/main/LocalizaReg/12.jpg</v>
      </c>
    </row>
    <row r="1755" spans="1:11" x14ac:dyDescent="0.3">
      <c r="A1755" t="s">
        <v>277</v>
      </c>
      <c r="B1755">
        <v>12</v>
      </c>
      <c r="G1755" s="7">
        <v>99112423040</v>
      </c>
      <c r="H1755" t="s">
        <v>25010</v>
      </c>
      <c r="I1755" t="s">
        <v>2174</v>
      </c>
      <c r="J1755" t="str">
        <f>+VLOOKUP(Tabla1[[#This Row],[Codreg]],$G$347:$K$362,4,0)</f>
        <v>https://upload.wikimedia.org/wikipedia/commons/4/44/Coat_of_arms_of_Magallanes%2C_Chile.svg</v>
      </c>
      <c r="K1755" t="str">
        <f>+VLOOKUP(Tabla1[[#This Row],[Codreg]],$G$347:$K$362,5,0)</f>
        <v>https://raw.githubusercontent.com/Sud-Austral/LOGOS-DATA/main/LocalizaReg/12.jpg</v>
      </c>
    </row>
    <row r="1756" spans="1:11" x14ac:dyDescent="0.3">
      <c r="A1756" t="s">
        <v>277</v>
      </c>
      <c r="B1756">
        <v>12</v>
      </c>
      <c r="G1756" s="7">
        <v>99112423037</v>
      </c>
      <c r="H1756" t="s">
        <v>25010</v>
      </c>
      <c r="I1756" t="s">
        <v>2175</v>
      </c>
      <c r="J1756" t="str">
        <f>+VLOOKUP(Tabla1[[#This Row],[Codreg]],$G$347:$K$362,4,0)</f>
        <v>https://upload.wikimedia.org/wikipedia/commons/4/44/Coat_of_arms_of_Magallanes%2C_Chile.svg</v>
      </c>
      <c r="K1756" t="str">
        <f>+VLOOKUP(Tabla1[[#This Row],[Codreg]],$G$347:$K$362,5,0)</f>
        <v>https://raw.githubusercontent.com/Sud-Austral/LOGOS-DATA/main/LocalizaReg/12.jpg</v>
      </c>
    </row>
    <row r="1757" spans="1:11" x14ac:dyDescent="0.3">
      <c r="A1757" t="s">
        <v>277</v>
      </c>
      <c r="B1757">
        <v>12</v>
      </c>
      <c r="G1757" s="7">
        <v>99112423035</v>
      </c>
      <c r="H1757" t="s">
        <v>25010</v>
      </c>
      <c r="I1757" t="s">
        <v>2176</v>
      </c>
      <c r="J1757" t="str">
        <f>+VLOOKUP(Tabla1[[#This Row],[Codreg]],$G$347:$K$362,4,0)</f>
        <v>https://upload.wikimedia.org/wikipedia/commons/4/44/Coat_of_arms_of_Magallanes%2C_Chile.svg</v>
      </c>
      <c r="K1757" t="str">
        <f>+VLOOKUP(Tabla1[[#This Row],[Codreg]],$G$347:$K$362,5,0)</f>
        <v>https://raw.githubusercontent.com/Sud-Austral/LOGOS-DATA/main/LocalizaReg/12.jpg</v>
      </c>
    </row>
    <row r="1758" spans="1:11" x14ac:dyDescent="0.3">
      <c r="A1758" t="s">
        <v>277</v>
      </c>
      <c r="B1758">
        <v>12</v>
      </c>
      <c r="G1758" s="7">
        <v>99112423029</v>
      </c>
      <c r="H1758" t="s">
        <v>25010</v>
      </c>
      <c r="I1758" t="s">
        <v>2177</v>
      </c>
      <c r="J1758" t="str">
        <f>+VLOOKUP(Tabla1[[#This Row],[Codreg]],$G$347:$K$362,4,0)</f>
        <v>https://upload.wikimedia.org/wikipedia/commons/4/44/Coat_of_arms_of_Magallanes%2C_Chile.svg</v>
      </c>
      <c r="K1758" t="str">
        <f>+VLOOKUP(Tabla1[[#This Row],[Codreg]],$G$347:$K$362,5,0)</f>
        <v>https://raw.githubusercontent.com/Sud-Austral/LOGOS-DATA/main/LocalizaReg/12.jpg</v>
      </c>
    </row>
    <row r="1759" spans="1:11" x14ac:dyDescent="0.3">
      <c r="A1759" t="s">
        <v>277</v>
      </c>
      <c r="B1759">
        <v>12</v>
      </c>
      <c r="G1759" s="7">
        <v>99112422021</v>
      </c>
      <c r="H1759" t="s">
        <v>25010</v>
      </c>
      <c r="I1759" t="s">
        <v>2178</v>
      </c>
      <c r="J1759" t="str">
        <f>+VLOOKUP(Tabla1[[#This Row],[Codreg]],$G$347:$K$362,4,0)</f>
        <v>https://upload.wikimedia.org/wikipedia/commons/4/44/Coat_of_arms_of_Magallanes%2C_Chile.svg</v>
      </c>
      <c r="K1759" t="str">
        <f>+VLOOKUP(Tabla1[[#This Row],[Codreg]],$G$347:$K$362,5,0)</f>
        <v>https://raw.githubusercontent.com/Sud-Austral/LOGOS-DATA/main/LocalizaReg/12.jpg</v>
      </c>
    </row>
    <row r="1760" spans="1:11" x14ac:dyDescent="0.3">
      <c r="A1760" t="s">
        <v>277</v>
      </c>
      <c r="B1760">
        <v>12</v>
      </c>
      <c r="G1760" s="7">
        <v>99112420013</v>
      </c>
      <c r="H1760" t="s">
        <v>25010</v>
      </c>
      <c r="I1760" t="s">
        <v>2179</v>
      </c>
      <c r="J1760" t="str">
        <f>+VLOOKUP(Tabla1[[#This Row],[Codreg]],$G$347:$K$362,4,0)</f>
        <v>https://upload.wikimedia.org/wikipedia/commons/4/44/Coat_of_arms_of_Magallanes%2C_Chile.svg</v>
      </c>
      <c r="K1760" t="str">
        <f>+VLOOKUP(Tabla1[[#This Row],[Codreg]],$G$347:$K$362,5,0)</f>
        <v>https://raw.githubusercontent.com/Sud-Austral/LOGOS-DATA/main/LocalizaReg/12.jpg</v>
      </c>
    </row>
    <row r="1761" spans="1:11" x14ac:dyDescent="0.3">
      <c r="A1761" t="s">
        <v>277</v>
      </c>
      <c r="B1761">
        <v>12</v>
      </c>
      <c r="G1761" s="7">
        <v>99112421005</v>
      </c>
      <c r="H1761" t="s">
        <v>25010</v>
      </c>
      <c r="I1761" t="s">
        <v>2180</v>
      </c>
      <c r="J1761" t="str">
        <f>+VLOOKUP(Tabla1[[#This Row],[Codreg]],$G$347:$K$362,4,0)</f>
        <v>https://upload.wikimedia.org/wikipedia/commons/4/44/Coat_of_arms_of_Magallanes%2C_Chile.svg</v>
      </c>
      <c r="K1761" t="str">
        <f>+VLOOKUP(Tabla1[[#This Row],[Codreg]],$G$347:$K$362,5,0)</f>
        <v>https://raw.githubusercontent.com/Sud-Austral/LOGOS-DATA/main/LocalizaReg/12.jpg</v>
      </c>
    </row>
    <row r="1762" spans="1:11" x14ac:dyDescent="0.3">
      <c r="A1762" t="s">
        <v>277</v>
      </c>
      <c r="B1762">
        <v>12</v>
      </c>
      <c r="G1762" s="7">
        <v>99112425025</v>
      </c>
      <c r="H1762" t="s">
        <v>25010</v>
      </c>
      <c r="I1762" t="s">
        <v>2181</v>
      </c>
      <c r="J1762" t="str">
        <f>+VLOOKUP(Tabla1[[#This Row],[Codreg]],$G$347:$K$362,4,0)</f>
        <v>https://upload.wikimedia.org/wikipedia/commons/4/44/Coat_of_arms_of_Magallanes%2C_Chile.svg</v>
      </c>
      <c r="K1762" t="str">
        <f>+VLOOKUP(Tabla1[[#This Row],[Codreg]],$G$347:$K$362,5,0)</f>
        <v>https://raw.githubusercontent.com/Sud-Austral/LOGOS-DATA/main/LocalizaReg/12.jpg</v>
      </c>
    </row>
    <row r="1763" spans="1:11" x14ac:dyDescent="0.3">
      <c r="A1763" t="s">
        <v>277</v>
      </c>
      <c r="B1763">
        <v>12</v>
      </c>
      <c r="G1763" s="7">
        <v>99112450004</v>
      </c>
      <c r="H1763" t="s">
        <v>25010</v>
      </c>
      <c r="I1763" t="s">
        <v>2182</v>
      </c>
      <c r="J1763" t="str">
        <f>+VLOOKUP(Tabla1[[#This Row],[Codreg]],$G$347:$K$362,4,0)</f>
        <v>https://upload.wikimedia.org/wikipedia/commons/4/44/Coat_of_arms_of_Magallanes%2C_Chile.svg</v>
      </c>
      <c r="K1763" t="str">
        <f>+VLOOKUP(Tabla1[[#This Row],[Codreg]],$G$347:$K$362,5,0)</f>
        <v>https://raw.githubusercontent.com/Sud-Austral/LOGOS-DATA/main/LocalizaReg/12.jpg</v>
      </c>
    </row>
    <row r="1764" spans="1:11" x14ac:dyDescent="0.3">
      <c r="A1764" t="s">
        <v>277</v>
      </c>
      <c r="B1764">
        <v>12</v>
      </c>
      <c r="G1764" s="7">
        <v>99112447063</v>
      </c>
      <c r="H1764" t="s">
        <v>25010</v>
      </c>
      <c r="I1764" t="s">
        <v>2183</v>
      </c>
      <c r="J1764" t="str">
        <f>+VLOOKUP(Tabla1[[#This Row],[Codreg]],$G$347:$K$362,4,0)</f>
        <v>https://upload.wikimedia.org/wikipedia/commons/4/44/Coat_of_arms_of_Magallanes%2C_Chile.svg</v>
      </c>
      <c r="K1764" t="str">
        <f>+VLOOKUP(Tabla1[[#This Row],[Codreg]],$G$347:$K$362,5,0)</f>
        <v>https://raw.githubusercontent.com/Sud-Austral/LOGOS-DATA/main/LocalizaReg/12.jpg</v>
      </c>
    </row>
    <row r="1765" spans="1:11" x14ac:dyDescent="0.3">
      <c r="A1765" t="s">
        <v>277</v>
      </c>
      <c r="B1765">
        <v>12</v>
      </c>
      <c r="G1765" s="7">
        <v>99112442058</v>
      </c>
      <c r="H1765" t="s">
        <v>25010</v>
      </c>
      <c r="I1765" t="s">
        <v>2184</v>
      </c>
      <c r="J1765" t="str">
        <f>+VLOOKUP(Tabla1[[#This Row],[Codreg]],$G$347:$K$362,4,0)</f>
        <v>https://upload.wikimedia.org/wikipedia/commons/4/44/Coat_of_arms_of_Magallanes%2C_Chile.svg</v>
      </c>
      <c r="K1765" t="str">
        <f>+VLOOKUP(Tabla1[[#This Row],[Codreg]],$G$347:$K$362,5,0)</f>
        <v>https://raw.githubusercontent.com/Sud-Austral/LOGOS-DATA/main/LocalizaReg/12.jpg</v>
      </c>
    </row>
    <row r="1766" spans="1:11" x14ac:dyDescent="0.3">
      <c r="A1766" t="s">
        <v>277</v>
      </c>
      <c r="B1766">
        <v>12</v>
      </c>
      <c r="G1766" s="7">
        <v>99112414012</v>
      </c>
      <c r="H1766" t="s">
        <v>25010</v>
      </c>
      <c r="I1766" t="s">
        <v>2185</v>
      </c>
      <c r="J1766" t="str">
        <f>+VLOOKUP(Tabla1[[#This Row],[Codreg]],$G$347:$K$362,4,0)</f>
        <v>https://upload.wikimedia.org/wikipedia/commons/4/44/Coat_of_arms_of_Magallanes%2C_Chile.svg</v>
      </c>
      <c r="K1766" t="str">
        <f>+VLOOKUP(Tabla1[[#This Row],[Codreg]],$G$347:$K$362,5,0)</f>
        <v>https://raw.githubusercontent.com/Sud-Austral/LOGOS-DATA/main/LocalizaReg/12.jpg</v>
      </c>
    </row>
    <row r="1767" spans="1:11" x14ac:dyDescent="0.3">
      <c r="A1767" t="s">
        <v>277</v>
      </c>
      <c r="B1767">
        <v>12</v>
      </c>
      <c r="G1767" s="7">
        <v>99112415003</v>
      </c>
      <c r="H1767" t="s">
        <v>25010</v>
      </c>
      <c r="I1767" t="s">
        <v>2186</v>
      </c>
      <c r="J1767" t="str">
        <f>+VLOOKUP(Tabla1[[#This Row],[Codreg]],$G$347:$K$362,4,0)</f>
        <v>https://upload.wikimedia.org/wikipedia/commons/4/44/Coat_of_arms_of_Magallanes%2C_Chile.svg</v>
      </c>
      <c r="K1767" t="str">
        <f>+VLOOKUP(Tabla1[[#This Row],[Codreg]],$G$347:$K$362,5,0)</f>
        <v>https://raw.githubusercontent.com/Sud-Austral/LOGOS-DATA/main/LocalizaReg/12.jpg</v>
      </c>
    </row>
    <row r="1768" spans="1:11" x14ac:dyDescent="0.3">
      <c r="A1768" t="s">
        <v>277</v>
      </c>
      <c r="B1768">
        <v>12</v>
      </c>
      <c r="G1768" s="7">
        <v>99112413010</v>
      </c>
      <c r="H1768" t="s">
        <v>25010</v>
      </c>
      <c r="I1768" t="s">
        <v>2187</v>
      </c>
      <c r="J1768" t="str">
        <f>+VLOOKUP(Tabla1[[#This Row],[Codreg]],$G$347:$K$362,4,0)</f>
        <v>https://upload.wikimedia.org/wikipedia/commons/4/44/Coat_of_arms_of_Magallanes%2C_Chile.svg</v>
      </c>
      <c r="K1768" t="str">
        <f>+VLOOKUP(Tabla1[[#This Row],[Codreg]],$G$347:$K$362,5,0)</f>
        <v>https://raw.githubusercontent.com/Sud-Austral/LOGOS-DATA/main/LocalizaReg/12.jpg</v>
      </c>
    </row>
    <row r="1769" spans="1:11" x14ac:dyDescent="0.3">
      <c r="A1769" t="s">
        <v>277</v>
      </c>
      <c r="B1769">
        <v>12</v>
      </c>
      <c r="G1769" s="7">
        <v>99112444007</v>
      </c>
      <c r="H1769" t="s">
        <v>25010</v>
      </c>
      <c r="I1769" t="s">
        <v>2188</v>
      </c>
      <c r="J1769" t="str">
        <f>+VLOOKUP(Tabla1[[#This Row],[Codreg]],$G$347:$K$362,4,0)</f>
        <v>https://upload.wikimedia.org/wikipedia/commons/4/44/Coat_of_arms_of_Magallanes%2C_Chile.svg</v>
      </c>
      <c r="K1769" t="str">
        <f>+VLOOKUP(Tabla1[[#This Row],[Codreg]],$G$347:$K$362,5,0)</f>
        <v>https://raw.githubusercontent.com/Sud-Austral/LOGOS-DATA/main/LocalizaReg/12.jpg</v>
      </c>
    </row>
    <row r="1770" spans="1:11" x14ac:dyDescent="0.3">
      <c r="A1770" t="s">
        <v>277</v>
      </c>
      <c r="B1770">
        <v>12</v>
      </c>
      <c r="G1770" s="7">
        <v>99112447048</v>
      </c>
      <c r="H1770" t="s">
        <v>25010</v>
      </c>
      <c r="I1770" t="s">
        <v>2189</v>
      </c>
      <c r="J1770" t="str">
        <f>+VLOOKUP(Tabla1[[#This Row],[Codreg]],$G$347:$K$362,4,0)</f>
        <v>https://upload.wikimedia.org/wikipedia/commons/4/44/Coat_of_arms_of_Magallanes%2C_Chile.svg</v>
      </c>
      <c r="K1770" t="str">
        <f>+VLOOKUP(Tabla1[[#This Row],[Codreg]],$G$347:$K$362,5,0)</f>
        <v>https://raw.githubusercontent.com/Sud-Austral/LOGOS-DATA/main/LocalizaReg/12.jpg</v>
      </c>
    </row>
    <row r="1771" spans="1:11" x14ac:dyDescent="0.3">
      <c r="A1771" t="s">
        <v>277</v>
      </c>
      <c r="B1771">
        <v>12</v>
      </c>
      <c r="G1771" s="7">
        <v>99112447049</v>
      </c>
      <c r="H1771" t="s">
        <v>25010</v>
      </c>
      <c r="I1771" t="s">
        <v>2190</v>
      </c>
      <c r="J1771" t="str">
        <f>+VLOOKUP(Tabla1[[#This Row],[Codreg]],$G$347:$K$362,4,0)</f>
        <v>https://upload.wikimedia.org/wikipedia/commons/4/44/Coat_of_arms_of_Magallanes%2C_Chile.svg</v>
      </c>
      <c r="K1771" t="str">
        <f>+VLOOKUP(Tabla1[[#This Row],[Codreg]],$G$347:$K$362,5,0)</f>
        <v>https://raw.githubusercontent.com/Sud-Austral/LOGOS-DATA/main/LocalizaReg/12.jpg</v>
      </c>
    </row>
    <row r="1772" spans="1:11" x14ac:dyDescent="0.3">
      <c r="A1772" t="s">
        <v>277</v>
      </c>
      <c r="B1772">
        <v>12</v>
      </c>
      <c r="G1772" s="7">
        <v>99112422004</v>
      </c>
      <c r="H1772" t="s">
        <v>25010</v>
      </c>
      <c r="I1772" t="s">
        <v>2191</v>
      </c>
      <c r="J1772" t="str">
        <f>+VLOOKUP(Tabla1[[#This Row],[Codreg]],$G$347:$K$362,4,0)</f>
        <v>https://upload.wikimedia.org/wikipedia/commons/4/44/Coat_of_arms_of_Magallanes%2C_Chile.svg</v>
      </c>
      <c r="K1772" t="str">
        <f>+VLOOKUP(Tabla1[[#This Row],[Codreg]],$G$347:$K$362,5,0)</f>
        <v>https://raw.githubusercontent.com/Sud-Austral/LOGOS-DATA/main/LocalizaReg/12.jpg</v>
      </c>
    </row>
    <row r="1773" spans="1:11" x14ac:dyDescent="0.3">
      <c r="A1773" t="s">
        <v>277</v>
      </c>
      <c r="B1773">
        <v>12</v>
      </c>
      <c r="G1773" s="7">
        <v>99112422011</v>
      </c>
      <c r="H1773" t="s">
        <v>25010</v>
      </c>
      <c r="I1773" t="s">
        <v>2192</v>
      </c>
      <c r="J1773" t="str">
        <f>+VLOOKUP(Tabla1[[#This Row],[Codreg]],$G$347:$K$362,4,0)</f>
        <v>https://upload.wikimedia.org/wikipedia/commons/4/44/Coat_of_arms_of_Magallanes%2C_Chile.svg</v>
      </c>
      <c r="K1773" t="str">
        <f>+VLOOKUP(Tabla1[[#This Row],[Codreg]],$G$347:$K$362,5,0)</f>
        <v>https://raw.githubusercontent.com/Sud-Austral/LOGOS-DATA/main/LocalizaReg/12.jpg</v>
      </c>
    </row>
    <row r="1774" spans="1:11" x14ac:dyDescent="0.3">
      <c r="A1774" t="s">
        <v>277</v>
      </c>
      <c r="B1774">
        <v>12</v>
      </c>
      <c r="G1774" s="7">
        <v>99112447057</v>
      </c>
      <c r="H1774" t="s">
        <v>25010</v>
      </c>
      <c r="I1774" t="s">
        <v>2193</v>
      </c>
      <c r="J1774" t="str">
        <f>+VLOOKUP(Tabla1[[#This Row],[Codreg]],$G$347:$K$362,4,0)</f>
        <v>https://upload.wikimedia.org/wikipedia/commons/4/44/Coat_of_arms_of_Magallanes%2C_Chile.svg</v>
      </c>
      <c r="K1774" t="str">
        <f>+VLOOKUP(Tabla1[[#This Row],[Codreg]],$G$347:$K$362,5,0)</f>
        <v>https://raw.githubusercontent.com/Sud-Austral/LOGOS-DATA/main/LocalizaReg/12.jpg</v>
      </c>
    </row>
    <row r="1775" spans="1:11" x14ac:dyDescent="0.3">
      <c r="A1775" t="s">
        <v>277</v>
      </c>
      <c r="B1775">
        <v>12</v>
      </c>
      <c r="G1775" s="7">
        <v>99112444003</v>
      </c>
      <c r="H1775" t="s">
        <v>25010</v>
      </c>
      <c r="I1775" t="s">
        <v>2194</v>
      </c>
      <c r="J1775" t="str">
        <f>+VLOOKUP(Tabla1[[#This Row],[Codreg]],$G$347:$K$362,4,0)</f>
        <v>https://upload.wikimedia.org/wikipedia/commons/4/44/Coat_of_arms_of_Magallanes%2C_Chile.svg</v>
      </c>
      <c r="K1775" t="str">
        <f>+VLOOKUP(Tabla1[[#This Row],[Codreg]],$G$347:$K$362,5,0)</f>
        <v>https://raw.githubusercontent.com/Sud-Austral/LOGOS-DATA/main/LocalizaReg/12.jpg</v>
      </c>
    </row>
    <row r="1776" spans="1:11" x14ac:dyDescent="0.3">
      <c r="A1776" t="s">
        <v>277</v>
      </c>
      <c r="B1776">
        <v>12</v>
      </c>
      <c r="G1776" s="7">
        <v>99112444012</v>
      </c>
      <c r="H1776" t="s">
        <v>25010</v>
      </c>
      <c r="I1776" t="s">
        <v>2195</v>
      </c>
      <c r="J1776" t="str">
        <f>+VLOOKUP(Tabla1[[#This Row],[Codreg]],$G$347:$K$362,4,0)</f>
        <v>https://upload.wikimedia.org/wikipedia/commons/4/44/Coat_of_arms_of_Magallanes%2C_Chile.svg</v>
      </c>
      <c r="K1776" t="str">
        <f>+VLOOKUP(Tabla1[[#This Row],[Codreg]],$G$347:$K$362,5,0)</f>
        <v>https://raw.githubusercontent.com/Sud-Austral/LOGOS-DATA/main/LocalizaReg/12.jpg</v>
      </c>
    </row>
    <row r="1777" spans="1:11" x14ac:dyDescent="0.3">
      <c r="A1777" t="s">
        <v>277</v>
      </c>
      <c r="B1777">
        <v>12</v>
      </c>
      <c r="G1777" s="7">
        <v>99112447044</v>
      </c>
      <c r="H1777" t="s">
        <v>25010</v>
      </c>
      <c r="I1777" t="s">
        <v>2196</v>
      </c>
      <c r="J1777" t="str">
        <f>+VLOOKUP(Tabla1[[#This Row],[Codreg]],$G$347:$K$362,4,0)</f>
        <v>https://upload.wikimedia.org/wikipedia/commons/4/44/Coat_of_arms_of_Magallanes%2C_Chile.svg</v>
      </c>
      <c r="K1777" t="str">
        <f>+VLOOKUP(Tabla1[[#This Row],[Codreg]],$G$347:$K$362,5,0)</f>
        <v>https://raw.githubusercontent.com/Sud-Austral/LOGOS-DATA/main/LocalizaReg/12.jpg</v>
      </c>
    </row>
    <row r="1778" spans="1:11" x14ac:dyDescent="0.3">
      <c r="A1778" t="s">
        <v>277</v>
      </c>
      <c r="B1778">
        <v>12</v>
      </c>
      <c r="G1778" s="7">
        <v>99112448006</v>
      </c>
      <c r="H1778" t="s">
        <v>25010</v>
      </c>
      <c r="I1778" t="s">
        <v>2197</v>
      </c>
      <c r="J1778" t="str">
        <f>+VLOOKUP(Tabla1[[#This Row],[Codreg]],$G$347:$K$362,4,0)</f>
        <v>https://upload.wikimedia.org/wikipedia/commons/4/44/Coat_of_arms_of_Magallanes%2C_Chile.svg</v>
      </c>
      <c r="K1778" t="str">
        <f>+VLOOKUP(Tabla1[[#This Row],[Codreg]],$G$347:$K$362,5,0)</f>
        <v>https://raw.githubusercontent.com/Sud-Austral/LOGOS-DATA/main/LocalizaReg/12.jpg</v>
      </c>
    </row>
    <row r="1779" spans="1:11" x14ac:dyDescent="0.3">
      <c r="A1779" t="s">
        <v>277</v>
      </c>
      <c r="B1779">
        <v>12</v>
      </c>
      <c r="G1779" s="7">
        <v>99112442004</v>
      </c>
      <c r="H1779" t="s">
        <v>25010</v>
      </c>
      <c r="I1779" t="s">
        <v>2198</v>
      </c>
      <c r="J1779" t="str">
        <f>+VLOOKUP(Tabla1[[#This Row],[Codreg]],$G$347:$K$362,4,0)</f>
        <v>https://upload.wikimedia.org/wikipedia/commons/4/44/Coat_of_arms_of_Magallanes%2C_Chile.svg</v>
      </c>
      <c r="K1779" t="str">
        <f>+VLOOKUP(Tabla1[[#This Row],[Codreg]],$G$347:$K$362,5,0)</f>
        <v>https://raw.githubusercontent.com/Sud-Austral/LOGOS-DATA/main/LocalizaReg/12.jpg</v>
      </c>
    </row>
    <row r="1780" spans="1:11" x14ac:dyDescent="0.3">
      <c r="A1780" t="s">
        <v>277</v>
      </c>
      <c r="B1780">
        <v>12</v>
      </c>
      <c r="G1780" s="7">
        <v>99112443011</v>
      </c>
      <c r="H1780" t="s">
        <v>25010</v>
      </c>
      <c r="I1780" t="s">
        <v>2199</v>
      </c>
      <c r="J1780" t="str">
        <f>+VLOOKUP(Tabla1[[#This Row],[Codreg]],$G$347:$K$362,4,0)</f>
        <v>https://upload.wikimedia.org/wikipedia/commons/4/44/Coat_of_arms_of_Magallanes%2C_Chile.svg</v>
      </c>
      <c r="K1780" t="str">
        <f>+VLOOKUP(Tabla1[[#This Row],[Codreg]],$G$347:$K$362,5,0)</f>
        <v>https://raw.githubusercontent.com/Sud-Austral/LOGOS-DATA/main/LocalizaReg/12.jpg</v>
      </c>
    </row>
    <row r="1781" spans="1:11" x14ac:dyDescent="0.3">
      <c r="A1781" t="s">
        <v>277</v>
      </c>
      <c r="B1781">
        <v>12</v>
      </c>
      <c r="G1781" s="7">
        <v>99112443036</v>
      </c>
      <c r="H1781" t="s">
        <v>25010</v>
      </c>
      <c r="I1781" t="s">
        <v>2200</v>
      </c>
      <c r="J1781" t="str">
        <f>+VLOOKUP(Tabla1[[#This Row],[Codreg]],$G$347:$K$362,4,0)</f>
        <v>https://upload.wikimedia.org/wikipedia/commons/4/44/Coat_of_arms_of_Magallanes%2C_Chile.svg</v>
      </c>
      <c r="K1781" t="str">
        <f>+VLOOKUP(Tabla1[[#This Row],[Codreg]],$G$347:$K$362,5,0)</f>
        <v>https://raw.githubusercontent.com/Sud-Austral/LOGOS-DATA/main/LocalizaReg/12.jpg</v>
      </c>
    </row>
    <row r="1782" spans="1:11" x14ac:dyDescent="0.3">
      <c r="A1782" t="s">
        <v>277</v>
      </c>
      <c r="B1782">
        <v>12</v>
      </c>
      <c r="G1782" s="7">
        <v>99112442053</v>
      </c>
      <c r="H1782" t="s">
        <v>25010</v>
      </c>
      <c r="I1782" t="s">
        <v>2201</v>
      </c>
      <c r="J1782" t="str">
        <f>+VLOOKUP(Tabla1[[#This Row],[Codreg]],$G$347:$K$362,4,0)</f>
        <v>https://upload.wikimedia.org/wikipedia/commons/4/44/Coat_of_arms_of_Magallanes%2C_Chile.svg</v>
      </c>
      <c r="K1782" t="str">
        <f>+VLOOKUP(Tabla1[[#This Row],[Codreg]],$G$347:$K$362,5,0)</f>
        <v>https://raw.githubusercontent.com/Sud-Austral/LOGOS-DATA/main/LocalizaReg/12.jpg</v>
      </c>
    </row>
    <row r="1783" spans="1:11" x14ac:dyDescent="0.3">
      <c r="A1783" t="s">
        <v>277</v>
      </c>
      <c r="B1783">
        <v>12</v>
      </c>
      <c r="G1783" s="7">
        <v>99112443043</v>
      </c>
      <c r="H1783" t="s">
        <v>25010</v>
      </c>
      <c r="I1783" t="s">
        <v>2202</v>
      </c>
      <c r="J1783" t="str">
        <f>+VLOOKUP(Tabla1[[#This Row],[Codreg]],$G$347:$K$362,4,0)</f>
        <v>https://upload.wikimedia.org/wikipedia/commons/4/44/Coat_of_arms_of_Magallanes%2C_Chile.svg</v>
      </c>
      <c r="K1783" t="str">
        <f>+VLOOKUP(Tabla1[[#This Row],[Codreg]],$G$347:$K$362,5,0)</f>
        <v>https://raw.githubusercontent.com/Sud-Austral/LOGOS-DATA/main/LocalizaReg/12.jpg</v>
      </c>
    </row>
    <row r="1784" spans="1:11" x14ac:dyDescent="0.3">
      <c r="A1784" t="s">
        <v>277</v>
      </c>
      <c r="B1784">
        <v>12</v>
      </c>
      <c r="G1784" s="7">
        <v>99112442117</v>
      </c>
      <c r="H1784" t="s">
        <v>25010</v>
      </c>
      <c r="I1784" t="s">
        <v>2203</v>
      </c>
      <c r="J1784" t="str">
        <f>+VLOOKUP(Tabla1[[#This Row],[Codreg]],$G$347:$K$362,4,0)</f>
        <v>https://upload.wikimedia.org/wikipedia/commons/4/44/Coat_of_arms_of_Magallanes%2C_Chile.svg</v>
      </c>
      <c r="K1784" t="str">
        <f>+VLOOKUP(Tabla1[[#This Row],[Codreg]],$G$347:$K$362,5,0)</f>
        <v>https://raw.githubusercontent.com/Sud-Austral/LOGOS-DATA/main/LocalizaReg/12.jpg</v>
      </c>
    </row>
    <row r="1785" spans="1:11" x14ac:dyDescent="0.3">
      <c r="A1785" t="s">
        <v>277</v>
      </c>
      <c r="B1785">
        <v>12</v>
      </c>
      <c r="G1785" s="7">
        <v>99112442066</v>
      </c>
      <c r="H1785" t="s">
        <v>25010</v>
      </c>
      <c r="I1785" t="s">
        <v>2204</v>
      </c>
      <c r="J1785" t="str">
        <f>+VLOOKUP(Tabla1[[#This Row],[Codreg]],$G$347:$K$362,4,0)</f>
        <v>https://upload.wikimedia.org/wikipedia/commons/4/44/Coat_of_arms_of_Magallanes%2C_Chile.svg</v>
      </c>
      <c r="K1785" t="str">
        <f>+VLOOKUP(Tabla1[[#This Row],[Codreg]],$G$347:$K$362,5,0)</f>
        <v>https://raw.githubusercontent.com/Sud-Austral/LOGOS-DATA/main/LocalizaReg/12.jpg</v>
      </c>
    </row>
    <row r="1786" spans="1:11" x14ac:dyDescent="0.3">
      <c r="A1786" t="s">
        <v>277</v>
      </c>
      <c r="B1786">
        <v>12</v>
      </c>
      <c r="G1786" s="7">
        <v>99112442069</v>
      </c>
      <c r="H1786" t="s">
        <v>25010</v>
      </c>
      <c r="I1786" t="s">
        <v>2205</v>
      </c>
      <c r="J1786" t="str">
        <f>+VLOOKUP(Tabla1[[#This Row],[Codreg]],$G$347:$K$362,4,0)</f>
        <v>https://upload.wikimedia.org/wikipedia/commons/4/44/Coat_of_arms_of_Magallanes%2C_Chile.svg</v>
      </c>
      <c r="K1786" t="str">
        <f>+VLOOKUP(Tabla1[[#This Row],[Codreg]],$G$347:$K$362,5,0)</f>
        <v>https://raw.githubusercontent.com/Sud-Austral/LOGOS-DATA/main/LocalizaReg/12.jpg</v>
      </c>
    </row>
    <row r="1787" spans="1:11" x14ac:dyDescent="0.3">
      <c r="A1787" t="s">
        <v>277</v>
      </c>
      <c r="B1787">
        <v>12</v>
      </c>
      <c r="G1787" s="7">
        <v>99112442072</v>
      </c>
      <c r="H1787" t="s">
        <v>25010</v>
      </c>
      <c r="I1787" t="s">
        <v>2206</v>
      </c>
      <c r="J1787" t="str">
        <f>+VLOOKUP(Tabla1[[#This Row],[Codreg]],$G$347:$K$362,4,0)</f>
        <v>https://upload.wikimedia.org/wikipedia/commons/4/44/Coat_of_arms_of_Magallanes%2C_Chile.svg</v>
      </c>
      <c r="K1787" t="str">
        <f>+VLOOKUP(Tabla1[[#This Row],[Codreg]],$G$347:$K$362,5,0)</f>
        <v>https://raw.githubusercontent.com/Sud-Austral/LOGOS-DATA/main/LocalizaReg/12.jpg</v>
      </c>
    </row>
    <row r="1788" spans="1:11" x14ac:dyDescent="0.3">
      <c r="A1788" t="s">
        <v>277</v>
      </c>
      <c r="B1788">
        <v>12</v>
      </c>
      <c r="G1788" s="7">
        <v>99112442076</v>
      </c>
      <c r="H1788" t="s">
        <v>25010</v>
      </c>
      <c r="I1788" t="s">
        <v>2207</v>
      </c>
      <c r="J1788" t="str">
        <f>+VLOOKUP(Tabla1[[#This Row],[Codreg]],$G$347:$K$362,4,0)</f>
        <v>https://upload.wikimedia.org/wikipedia/commons/4/44/Coat_of_arms_of_Magallanes%2C_Chile.svg</v>
      </c>
      <c r="K1788" t="str">
        <f>+VLOOKUP(Tabla1[[#This Row],[Codreg]],$G$347:$K$362,5,0)</f>
        <v>https://raw.githubusercontent.com/Sud-Austral/LOGOS-DATA/main/LocalizaReg/12.jpg</v>
      </c>
    </row>
    <row r="1789" spans="1:11" x14ac:dyDescent="0.3">
      <c r="A1789" t="s">
        <v>277</v>
      </c>
      <c r="B1789">
        <v>12</v>
      </c>
      <c r="G1789" s="7">
        <v>99112420014</v>
      </c>
      <c r="H1789" t="s">
        <v>25010</v>
      </c>
      <c r="I1789" t="s">
        <v>2208</v>
      </c>
      <c r="J1789" t="str">
        <f>+VLOOKUP(Tabla1[[#This Row],[Codreg]],$G$347:$K$362,4,0)</f>
        <v>https://upload.wikimedia.org/wikipedia/commons/4/44/Coat_of_arms_of_Magallanes%2C_Chile.svg</v>
      </c>
      <c r="K1789" t="str">
        <f>+VLOOKUP(Tabla1[[#This Row],[Codreg]],$G$347:$K$362,5,0)</f>
        <v>https://raw.githubusercontent.com/Sud-Austral/LOGOS-DATA/main/LocalizaReg/12.jpg</v>
      </c>
    </row>
    <row r="1790" spans="1:11" x14ac:dyDescent="0.3">
      <c r="A1790" t="s">
        <v>277</v>
      </c>
      <c r="B1790">
        <v>12</v>
      </c>
      <c r="G1790" s="7">
        <v>99112420008</v>
      </c>
      <c r="H1790" t="s">
        <v>25010</v>
      </c>
      <c r="I1790" t="s">
        <v>2209</v>
      </c>
      <c r="J1790" t="str">
        <f>+VLOOKUP(Tabla1[[#This Row],[Codreg]],$G$347:$K$362,4,0)</f>
        <v>https://upload.wikimedia.org/wikipedia/commons/4/44/Coat_of_arms_of_Magallanes%2C_Chile.svg</v>
      </c>
      <c r="K1790" t="str">
        <f>+VLOOKUP(Tabla1[[#This Row],[Codreg]],$G$347:$K$362,5,0)</f>
        <v>https://raw.githubusercontent.com/Sud-Austral/LOGOS-DATA/main/LocalizaReg/12.jpg</v>
      </c>
    </row>
    <row r="1791" spans="1:11" x14ac:dyDescent="0.3">
      <c r="A1791" t="s">
        <v>277</v>
      </c>
      <c r="B1791">
        <v>12</v>
      </c>
      <c r="G1791" s="7">
        <v>99112420009</v>
      </c>
      <c r="H1791" t="s">
        <v>25010</v>
      </c>
      <c r="I1791" t="s">
        <v>2210</v>
      </c>
      <c r="J1791" t="str">
        <f>+VLOOKUP(Tabla1[[#This Row],[Codreg]],$G$347:$K$362,4,0)</f>
        <v>https://upload.wikimedia.org/wikipedia/commons/4/44/Coat_of_arms_of_Magallanes%2C_Chile.svg</v>
      </c>
      <c r="K1791" t="str">
        <f>+VLOOKUP(Tabla1[[#This Row],[Codreg]],$G$347:$K$362,5,0)</f>
        <v>https://raw.githubusercontent.com/Sud-Austral/LOGOS-DATA/main/LocalizaReg/12.jpg</v>
      </c>
    </row>
    <row r="1792" spans="1:11" x14ac:dyDescent="0.3">
      <c r="A1792" t="s">
        <v>277</v>
      </c>
      <c r="B1792">
        <v>12</v>
      </c>
      <c r="G1792" s="7">
        <v>99112420016</v>
      </c>
      <c r="H1792" t="s">
        <v>25010</v>
      </c>
      <c r="I1792" t="s">
        <v>2211</v>
      </c>
      <c r="J1792" t="str">
        <f>+VLOOKUP(Tabla1[[#This Row],[Codreg]],$G$347:$K$362,4,0)</f>
        <v>https://upload.wikimedia.org/wikipedia/commons/4/44/Coat_of_arms_of_Magallanes%2C_Chile.svg</v>
      </c>
      <c r="K1792" t="str">
        <f>+VLOOKUP(Tabla1[[#This Row],[Codreg]],$G$347:$K$362,5,0)</f>
        <v>https://raw.githubusercontent.com/Sud-Austral/LOGOS-DATA/main/LocalizaReg/12.jpg</v>
      </c>
    </row>
    <row r="1793" spans="1:11" x14ac:dyDescent="0.3">
      <c r="A1793" t="s">
        <v>277</v>
      </c>
      <c r="B1793">
        <v>12</v>
      </c>
      <c r="G1793" s="7">
        <v>99112451020</v>
      </c>
      <c r="H1793" t="s">
        <v>25010</v>
      </c>
      <c r="I1793" t="s">
        <v>2212</v>
      </c>
      <c r="J1793" t="str">
        <f>+VLOOKUP(Tabla1[[#This Row],[Codreg]],$G$347:$K$362,4,0)</f>
        <v>https://upload.wikimedia.org/wikipedia/commons/4/44/Coat_of_arms_of_Magallanes%2C_Chile.svg</v>
      </c>
      <c r="K1793" t="str">
        <f>+VLOOKUP(Tabla1[[#This Row],[Codreg]],$G$347:$K$362,5,0)</f>
        <v>https://raw.githubusercontent.com/Sud-Austral/LOGOS-DATA/main/LocalizaReg/12.jpg</v>
      </c>
    </row>
    <row r="1794" spans="1:11" x14ac:dyDescent="0.3">
      <c r="A1794" t="s">
        <v>277</v>
      </c>
      <c r="B1794">
        <v>12</v>
      </c>
      <c r="G1794" s="7">
        <v>99112451034</v>
      </c>
      <c r="H1794" t="s">
        <v>25010</v>
      </c>
      <c r="I1794" t="s">
        <v>2213</v>
      </c>
      <c r="J1794" t="str">
        <f>+VLOOKUP(Tabla1[[#This Row],[Codreg]],$G$347:$K$362,4,0)</f>
        <v>https://upload.wikimedia.org/wikipedia/commons/4/44/Coat_of_arms_of_Magallanes%2C_Chile.svg</v>
      </c>
      <c r="K1794" t="str">
        <f>+VLOOKUP(Tabla1[[#This Row],[Codreg]],$G$347:$K$362,5,0)</f>
        <v>https://raw.githubusercontent.com/Sud-Austral/LOGOS-DATA/main/LocalizaReg/12.jpg</v>
      </c>
    </row>
    <row r="1795" spans="1:11" x14ac:dyDescent="0.3">
      <c r="A1795" t="s">
        <v>277</v>
      </c>
      <c r="B1795">
        <v>12</v>
      </c>
      <c r="G1795" s="7">
        <v>99112423056</v>
      </c>
      <c r="H1795" t="s">
        <v>25010</v>
      </c>
      <c r="I1795" t="s">
        <v>2214</v>
      </c>
      <c r="J1795" t="str">
        <f>+VLOOKUP(Tabla1[[#This Row],[Codreg]],$G$347:$K$362,4,0)</f>
        <v>https://upload.wikimedia.org/wikipedia/commons/4/44/Coat_of_arms_of_Magallanes%2C_Chile.svg</v>
      </c>
      <c r="K1795" t="str">
        <f>+VLOOKUP(Tabla1[[#This Row],[Codreg]],$G$347:$K$362,5,0)</f>
        <v>https://raw.githubusercontent.com/Sud-Austral/LOGOS-DATA/main/LocalizaReg/12.jpg</v>
      </c>
    </row>
    <row r="1796" spans="1:11" x14ac:dyDescent="0.3">
      <c r="A1796" t="s">
        <v>277</v>
      </c>
      <c r="B1796">
        <v>12</v>
      </c>
      <c r="G1796" s="7">
        <v>99112424006</v>
      </c>
      <c r="H1796" t="s">
        <v>25010</v>
      </c>
      <c r="I1796" t="s">
        <v>2215</v>
      </c>
      <c r="J1796" t="str">
        <f>+VLOOKUP(Tabla1[[#This Row],[Codreg]],$G$347:$K$362,4,0)</f>
        <v>https://upload.wikimedia.org/wikipedia/commons/4/44/Coat_of_arms_of_Magallanes%2C_Chile.svg</v>
      </c>
      <c r="K1796" t="str">
        <f>+VLOOKUP(Tabla1[[#This Row],[Codreg]],$G$347:$K$362,5,0)</f>
        <v>https://raw.githubusercontent.com/Sud-Austral/LOGOS-DATA/main/LocalizaReg/12.jpg</v>
      </c>
    </row>
    <row r="1797" spans="1:11" x14ac:dyDescent="0.3">
      <c r="A1797" t="s">
        <v>277</v>
      </c>
      <c r="B1797">
        <v>12</v>
      </c>
      <c r="G1797" s="7">
        <v>99112424016</v>
      </c>
      <c r="H1797" t="s">
        <v>25010</v>
      </c>
      <c r="I1797" t="s">
        <v>2216</v>
      </c>
      <c r="J1797" t="str">
        <f>+VLOOKUP(Tabla1[[#This Row],[Codreg]],$G$347:$K$362,4,0)</f>
        <v>https://upload.wikimedia.org/wikipedia/commons/4/44/Coat_of_arms_of_Magallanes%2C_Chile.svg</v>
      </c>
      <c r="K1797" t="str">
        <f>+VLOOKUP(Tabla1[[#This Row],[Codreg]],$G$347:$K$362,5,0)</f>
        <v>https://raw.githubusercontent.com/Sud-Austral/LOGOS-DATA/main/LocalizaReg/12.jpg</v>
      </c>
    </row>
    <row r="1798" spans="1:11" x14ac:dyDescent="0.3">
      <c r="A1798" t="s">
        <v>277</v>
      </c>
      <c r="B1798">
        <v>12</v>
      </c>
      <c r="G1798" s="7">
        <v>99112424018</v>
      </c>
      <c r="H1798" t="s">
        <v>25010</v>
      </c>
      <c r="I1798" t="s">
        <v>2217</v>
      </c>
      <c r="J1798" t="str">
        <f>+VLOOKUP(Tabla1[[#This Row],[Codreg]],$G$347:$K$362,4,0)</f>
        <v>https://upload.wikimedia.org/wikipedia/commons/4/44/Coat_of_arms_of_Magallanes%2C_Chile.svg</v>
      </c>
      <c r="K1798" t="str">
        <f>+VLOOKUP(Tabla1[[#This Row],[Codreg]],$G$347:$K$362,5,0)</f>
        <v>https://raw.githubusercontent.com/Sud-Austral/LOGOS-DATA/main/LocalizaReg/12.jpg</v>
      </c>
    </row>
    <row r="1799" spans="1:11" x14ac:dyDescent="0.3">
      <c r="A1799" t="s">
        <v>277</v>
      </c>
      <c r="B1799">
        <v>12</v>
      </c>
      <c r="G1799" s="7">
        <v>99112423012</v>
      </c>
      <c r="H1799" t="s">
        <v>25010</v>
      </c>
      <c r="I1799" t="s">
        <v>2218</v>
      </c>
      <c r="J1799" t="str">
        <f>+VLOOKUP(Tabla1[[#This Row],[Codreg]],$G$347:$K$362,4,0)</f>
        <v>https://upload.wikimedia.org/wikipedia/commons/4/44/Coat_of_arms_of_Magallanes%2C_Chile.svg</v>
      </c>
      <c r="K1799" t="str">
        <f>+VLOOKUP(Tabla1[[#This Row],[Codreg]],$G$347:$K$362,5,0)</f>
        <v>https://raw.githubusercontent.com/Sud-Austral/LOGOS-DATA/main/LocalizaReg/12.jpg</v>
      </c>
    </row>
    <row r="1800" spans="1:11" x14ac:dyDescent="0.3">
      <c r="A1800" t="s">
        <v>277</v>
      </c>
      <c r="B1800">
        <v>12</v>
      </c>
      <c r="G1800" s="7">
        <v>99112422031</v>
      </c>
      <c r="H1800" t="s">
        <v>25010</v>
      </c>
      <c r="I1800" t="s">
        <v>2219</v>
      </c>
      <c r="J1800" t="str">
        <f>+VLOOKUP(Tabla1[[#This Row],[Codreg]],$G$347:$K$362,4,0)</f>
        <v>https://upload.wikimedia.org/wikipedia/commons/4/44/Coat_of_arms_of_Magallanes%2C_Chile.svg</v>
      </c>
      <c r="K1800" t="str">
        <f>+VLOOKUP(Tabla1[[#This Row],[Codreg]],$G$347:$K$362,5,0)</f>
        <v>https://raw.githubusercontent.com/Sud-Austral/LOGOS-DATA/main/LocalizaReg/12.jpg</v>
      </c>
    </row>
    <row r="1801" spans="1:11" x14ac:dyDescent="0.3">
      <c r="A1801" t="s">
        <v>277</v>
      </c>
      <c r="B1801">
        <v>12</v>
      </c>
      <c r="G1801" s="7">
        <v>99112422020</v>
      </c>
      <c r="H1801" t="s">
        <v>25010</v>
      </c>
      <c r="I1801" t="s">
        <v>2220</v>
      </c>
      <c r="J1801" t="str">
        <f>+VLOOKUP(Tabla1[[#This Row],[Codreg]],$G$347:$K$362,4,0)</f>
        <v>https://upload.wikimedia.org/wikipedia/commons/4/44/Coat_of_arms_of_Magallanes%2C_Chile.svg</v>
      </c>
      <c r="K1801" t="str">
        <f>+VLOOKUP(Tabla1[[#This Row],[Codreg]],$G$347:$K$362,5,0)</f>
        <v>https://raw.githubusercontent.com/Sud-Austral/LOGOS-DATA/main/LocalizaReg/12.jpg</v>
      </c>
    </row>
    <row r="1802" spans="1:11" x14ac:dyDescent="0.3">
      <c r="A1802" t="s">
        <v>277</v>
      </c>
      <c r="B1802">
        <v>12</v>
      </c>
      <c r="G1802" s="7">
        <v>99112421003</v>
      </c>
      <c r="H1802" t="s">
        <v>25010</v>
      </c>
      <c r="I1802" t="s">
        <v>2221</v>
      </c>
      <c r="J1802" t="str">
        <f>+VLOOKUP(Tabla1[[#This Row],[Codreg]],$G$347:$K$362,4,0)</f>
        <v>https://upload.wikimedia.org/wikipedia/commons/4/44/Coat_of_arms_of_Magallanes%2C_Chile.svg</v>
      </c>
      <c r="K1802" t="str">
        <f>+VLOOKUP(Tabla1[[#This Row],[Codreg]],$G$347:$K$362,5,0)</f>
        <v>https://raw.githubusercontent.com/Sud-Austral/LOGOS-DATA/main/LocalizaReg/12.jpg</v>
      </c>
    </row>
    <row r="1803" spans="1:11" x14ac:dyDescent="0.3">
      <c r="A1803" t="s">
        <v>277</v>
      </c>
      <c r="B1803">
        <v>12</v>
      </c>
      <c r="G1803" s="7">
        <v>99112417069</v>
      </c>
      <c r="H1803" t="s">
        <v>25010</v>
      </c>
      <c r="I1803" t="s">
        <v>2222</v>
      </c>
      <c r="J1803" t="str">
        <f>+VLOOKUP(Tabla1[[#This Row],[Codreg]],$G$347:$K$362,4,0)</f>
        <v>https://upload.wikimedia.org/wikipedia/commons/4/44/Coat_of_arms_of_Magallanes%2C_Chile.svg</v>
      </c>
      <c r="K1803" t="str">
        <f>+VLOOKUP(Tabla1[[#This Row],[Codreg]],$G$347:$K$362,5,0)</f>
        <v>https://raw.githubusercontent.com/Sud-Austral/LOGOS-DATA/main/LocalizaReg/12.jpg</v>
      </c>
    </row>
    <row r="1804" spans="1:11" x14ac:dyDescent="0.3">
      <c r="A1804" t="s">
        <v>277</v>
      </c>
      <c r="B1804">
        <v>12</v>
      </c>
      <c r="G1804" s="7">
        <v>99112417056</v>
      </c>
      <c r="H1804" t="s">
        <v>25010</v>
      </c>
      <c r="I1804" t="s">
        <v>2223</v>
      </c>
      <c r="J1804" t="str">
        <f>+VLOOKUP(Tabla1[[#This Row],[Codreg]],$G$347:$K$362,4,0)</f>
        <v>https://upload.wikimedia.org/wikipedia/commons/4/44/Coat_of_arms_of_Magallanes%2C_Chile.svg</v>
      </c>
      <c r="K1804" t="str">
        <f>+VLOOKUP(Tabla1[[#This Row],[Codreg]],$G$347:$K$362,5,0)</f>
        <v>https://raw.githubusercontent.com/Sud-Austral/LOGOS-DATA/main/LocalizaReg/12.jpg</v>
      </c>
    </row>
    <row r="1805" spans="1:11" x14ac:dyDescent="0.3">
      <c r="A1805" t="s">
        <v>277</v>
      </c>
      <c r="B1805">
        <v>12</v>
      </c>
      <c r="G1805" s="7">
        <v>99112417058</v>
      </c>
      <c r="H1805" t="s">
        <v>25010</v>
      </c>
      <c r="I1805" t="s">
        <v>2224</v>
      </c>
      <c r="J1805" t="str">
        <f>+VLOOKUP(Tabla1[[#This Row],[Codreg]],$G$347:$K$362,4,0)</f>
        <v>https://upload.wikimedia.org/wikipedia/commons/4/44/Coat_of_arms_of_Magallanes%2C_Chile.svg</v>
      </c>
      <c r="K1805" t="str">
        <f>+VLOOKUP(Tabla1[[#This Row],[Codreg]],$G$347:$K$362,5,0)</f>
        <v>https://raw.githubusercontent.com/Sud-Austral/LOGOS-DATA/main/LocalizaReg/12.jpg</v>
      </c>
    </row>
    <row r="1806" spans="1:11" x14ac:dyDescent="0.3">
      <c r="A1806" t="s">
        <v>277</v>
      </c>
      <c r="B1806">
        <v>12</v>
      </c>
      <c r="G1806" s="7">
        <v>99112417047</v>
      </c>
      <c r="H1806" t="s">
        <v>25010</v>
      </c>
      <c r="I1806" t="s">
        <v>2225</v>
      </c>
      <c r="J1806" t="str">
        <f>+VLOOKUP(Tabla1[[#This Row],[Codreg]],$G$347:$K$362,4,0)</f>
        <v>https://upload.wikimedia.org/wikipedia/commons/4/44/Coat_of_arms_of_Magallanes%2C_Chile.svg</v>
      </c>
      <c r="K1806" t="str">
        <f>+VLOOKUP(Tabla1[[#This Row],[Codreg]],$G$347:$K$362,5,0)</f>
        <v>https://raw.githubusercontent.com/Sud-Austral/LOGOS-DATA/main/LocalizaReg/12.jpg</v>
      </c>
    </row>
    <row r="1807" spans="1:11" x14ac:dyDescent="0.3">
      <c r="A1807" t="s">
        <v>277</v>
      </c>
      <c r="B1807">
        <v>12</v>
      </c>
      <c r="G1807" s="7">
        <v>99112417044</v>
      </c>
      <c r="H1807" t="s">
        <v>25010</v>
      </c>
      <c r="I1807" t="s">
        <v>2226</v>
      </c>
      <c r="J1807" t="str">
        <f>+VLOOKUP(Tabla1[[#This Row],[Codreg]],$G$347:$K$362,4,0)</f>
        <v>https://upload.wikimedia.org/wikipedia/commons/4/44/Coat_of_arms_of_Magallanes%2C_Chile.svg</v>
      </c>
      <c r="K1807" t="str">
        <f>+VLOOKUP(Tabla1[[#This Row],[Codreg]],$G$347:$K$362,5,0)</f>
        <v>https://raw.githubusercontent.com/Sud-Austral/LOGOS-DATA/main/LocalizaReg/12.jpg</v>
      </c>
    </row>
    <row r="1808" spans="1:11" x14ac:dyDescent="0.3">
      <c r="A1808" t="s">
        <v>277</v>
      </c>
      <c r="B1808">
        <v>12</v>
      </c>
      <c r="G1808" s="7">
        <v>99112417040</v>
      </c>
      <c r="H1808" t="s">
        <v>25010</v>
      </c>
      <c r="I1808" t="s">
        <v>2227</v>
      </c>
      <c r="J1808" t="str">
        <f>+VLOOKUP(Tabla1[[#This Row],[Codreg]],$G$347:$K$362,4,0)</f>
        <v>https://upload.wikimedia.org/wikipedia/commons/4/44/Coat_of_arms_of_Magallanes%2C_Chile.svg</v>
      </c>
      <c r="K1808" t="str">
        <f>+VLOOKUP(Tabla1[[#This Row],[Codreg]],$G$347:$K$362,5,0)</f>
        <v>https://raw.githubusercontent.com/Sud-Austral/LOGOS-DATA/main/LocalizaReg/12.jpg</v>
      </c>
    </row>
    <row r="1809" spans="1:11" x14ac:dyDescent="0.3">
      <c r="A1809" t="s">
        <v>277</v>
      </c>
      <c r="B1809">
        <v>12</v>
      </c>
      <c r="G1809" s="7">
        <v>99112412008</v>
      </c>
      <c r="H1809" t="s">
        <v>25010</v>
      </c>
      <c r="I1809" t="s">
        <v>2228</v>
      </c>
      <c r="J1809" t="str">
        <f>+VLOOKUP(Tabla1[[#This Row],[Codreg]],$G$347:$K$362,4,0)</f>
        <v>https://upload.wikimedia.org/wikipedia/commons/4/44/Coat_of_arms_of_Magallanes%2C_Chile.svg</v>
      </c>
      <c r="K1809" t="str">
        <f>+VLOOKUP(Tabla1[[#This Row],[Codreg]],$G$347:$K$362,5,0)</f>
        <v>https://raw.githubusercontent.com/Sud-Austral/LOGOS-DATA/main/LocalizaReg/12.jpg</v>
      </c>
    </row>
    <row r="1810" spans="1:11" x14ac:dyDescent="0.3">
      <c r="A1810" t="s">
        <v>277</v>
      </c>
      <c r="B1810">
        <v>12</v>
      </c>
      <c r="G1810" s="7">
        <v>99112417043</v>
      </c>
      <c r="H1810" t="s">
        <v>25010</v>
      </c>
      <c r="I1810" t="s">
        <v>2229</v>
      </c>
      <c r="J1810" t="str">
        <f>+VLOOKUP(Tabla1[[#This Row],[Codreg]],$G$347:$K$362,4,0)</f>
        <v>https://upload.wikimedia.org/wikipedia/commons/4/44/Coat_of_arms_of_Magallanes%2C_Chile.svg</v>
      </c>
      <c r="K1810" t="str">
        <f>+VLOOKUP(Tabla1[[#This Row],[Codreg]],$G$347:$K$362,5,0)</f>
        <v>https://raw.githubusercontent.com/Sud-Austral/LOGOS-DATA/main/LocalizaReg/12.jpg</v>
      </c>
    </row>
    <row r="1811" spans="1:11" x14ac:dyDescent="0.3">
      <c r="A1811" t="s">
        <v>277</v>
      </c>
      <c r="B1811">
        <v>12</v>
      </c>
      <c r="G1811" s="7">
        <v>99112415019</v>
      </c>
      <c r="H1811" t="s">
        <v>25010</v>
      </c>
      <c r="I1811" t="s">
        <v>2230</v>
      </c>
      <c r="J1811" t="str">
        <f>+VLOOKUP(Tabla1[[#This Row],[Codreg]],$G$347:$K$362,4,0)</f>
        <v>https://upload.wikimedia.org/wikipedia/commons/4/44/Coat_of_arms_of_Magallanes%2C_Chile.svg</v>
      </c>
      <c r="K1811" t="str">
        <f>+VLOOKUP(Tabla1[[#This Row],[Codreg]],$G$347:$K$362,5,0)</f>
        <v>https://raw.githubusercontent.com/Sud-Austral/LOGOS-DATA/main/LocalizaReg/12.jpg</v>
      </c>
    </row>
    <row r="1812" spans="1:11" x14ac:dyDescent="0.3">
      <c r="A1812" t="s">
        <v>277</v>
      </c>
      <c r="B1812">
        <v>12</v>
      </c>
      <c r="G1812" s="7">
        <v>99112417028</v>
      </c>
      <c r="H1812" t="s">
        <v>25010</v>
      </c>
      <c r="I1812" t="s">
        <v>2231</v>
      </c>
      <c r="J1812" t="str">
        <f>+VLOOKUP(Tabla1[[#This Row],[Codreg]],$G$347:$K$362,4,0)</f>
        <v>https://upload.wikimedia.org/wikipedia/commons/4/44/Coat_of_arms_of_Magallanes%2C_Chile.svg</v>
      </c>
      <c r="K1812" t="str">
        <f>+VLOOKUP(Tabla1[[#This Row],[Codreg]],$G$347:$K$362,5,0)</f>
        <v>https://raw.githubusercontent.com/Sud-Austral/LOGOS-DATA/main/LocalizaReg/12.jpg</v>
      </c>
    </row>
    <row r="1813" spans="1:11" x14ac:dyDescent="0.3">
      <c r="A1813" t="s">
        <v>277</v>
      </c>
      <c r="B1813">
        <v>12</v>
      </c>
      <c r="G1813" s="7">
        <v>99112417026</v>
      </c>
      <c r="H1813" t="s">
        <v>25010</v>
      </c>
      <c r="I1813" t="s">
        <v>2232</v>
      </c>
      <c r="J1813" t="str">
        <f>+VLOOKUP(Tabla1[[#This Row],[Codreg]],$G$347:$K$362,4,0)</f>
        <v>https://upload.wikimedia.org/wikipedia/commons/4/44/Coat_of_arms_of_Magallanes%2C_Chile.svg</v>
      </c>
      <c r="K1813" t="str">
        <f>+VLOOKUP(Tabla1[[#This Row],[Codreg]],$G$347:$K$362,5,0)</f>
        <v>https://raw.githubusercontent.com/Sud-Austral/LOGOS-DATA/main/LocalizaReg/12.jpg</v>
      </c>
    </row>
    <row r="1814" spans="1:11" x14ac:dyDescent="0.3">
      <c r="A1814" t="s">
        <v>277</v>
      </c>
      <c r="B1814">
        <v>12</v>
      </c>
      <c r="G1814" s="7">
        <v>99112417007</v>
      </c>
      <c r="H1814" t="s">
        <v>25010</v>
      </c>
      <c r="I1814" t="s">
        <v>2233</v>
      </c>
      <c r="J1814" t="str">
        <f>+VLOOKUP(Tabla1[[#This Row],[Codreg]],$G$347:$K$362,4,0)</f>
        <v>https://upload.wikimedia.org/wikipedia/commons/4/44/Coat_of_arms_of_Magallanes%2C_Chile.svg</v>
      </c>
      <c r="K1814" t="str">
        <f>+VLOOKUP(Tabla1[[#This Row],[Codreg]],$G$347:$K$362,5,0)</f>
        <v>https://raw.githubusercontent.com/Sud-Austral/LOGOS-DATA/main/LocalizaReg/12.jpg</v>
      </c>
    </row>
    <row r="1815" spans="1:11" x14ac:dyDescent="0.3">
      <c r="A1815" t="s">
        <v>277</v>
      </c>
      <c r="B1815">
        <v>12</v>
      </c>
      <c r="G1815" s="7">
        <v>99112425004</v>
      </c>
      <c r="H1815" t="s">
        <v>25010</v>
      </c>
      <c r="I1815" t="s">
        <v>2234</v>
      </c>
      <c r="J1815" t="str">
        <f>+VLOOKUP(Tabla1[[#This Row],[Codreg]],$G$347:$K$362,4,0)</f>
        <v>https://upload.wikimedia.org/wikipedia/commons/4/44/Coat_of_arms_of_Magallanes%2C_Chile.svg</v>
      </c>
      <c r="K1815" t="str">
        <f>+VLOOKUP(Tabla1[[#This Row],[Codreg]],$G$347:$K$362,5,0)</f>
        <v>https://raw.githubusercontent.com/Sud-Austral/LOGOS-DATA/main/LocalizaReg/12.jpg</v>
      </c>
    </row>
    <row r="1816" spans="1:11" x14ac:dyDescent="0.3">
      <c r="A1816" t="s">
        <v>277</v>
      </c>
      <c r="B1816">
        <v>12</v>
      </c>
      <c r="G1816" s="7">
        <v>99112416001</v>
      </c>
      <c r="H1816" t="s">
        <v>25010</v>
      </c>
      <c r="I1816" t="s">
        <v>2235</v>
      </c>
      <c r="J1816" t="str">
        <f>+VLOOKUP(Tabla1[[#This Row],[Codreg]],$G$347:$K$362,4,0)</f>
        <v>https://upload.wikimedia.org/wikipedia/commons/4/44/Coat_of_arms_of_Magallanes%2C_Chile.svg</v>
      </c>
      <c r="K1816" t="str">
        <f>+VLOOKUP(Tabla1[[#This Row],[Codreg]],$G$347:$K$362,5,0)</f>
        <v>https://raw.githubusercontent.com/Sud-Austral/LOGOS-DATA/main/LocalizaReg/12.jpg</v>
      </c>
    </row>
    <row r="1817" spans="1:11" x14ac:dyDescent="0.3">
      <c r="A1817" t="s">
        <v>277</v>
      </c>
      <c r="B1817">
        <v>12</v>
      </c>
      <c r="G1817" s="7">
        <v>99112415010</v>
      </c>
      <c r="H1817" t="s">
        <v>25010</v>
      </c>
      <c r="I1817" t="s">
        <v>2236</v>
      </c>
      <c r="J1817" t="str">
        <f>+VLOOKUP(Tabla1[[#This Row],[Codreg]],$G$347:$K$362,4,0)</f>
        <v>https://upload.wikimedia.org/wikipedia/commons/4/44/Coat_of_arms_of_Magallanes%2C_Chile.svg</v>
      </c>
      <c r="K1817" t="str">
        <f>+VLOOKUP(Tabla1[[#This Row],[Codreg]],$G$347:$K$362,5,0)</f>
        <v>https://raw.githubusercontent.com/Sud-Austral/LOGOS-DATA/main/LocalizaReg/12.jpg</v>
      </c>
    </row>
    <row r="1818" spans="1:11" x14ac:dyDescent="0.3">
      <c r="A1818" t="s">
        <v>277</v>
      </c>
      <c r="B1818">
        <v>12</v>
      </c>
      <c r="G1818" s="7">
        <v>99112413008</v>
      </c>
      <c r="H1818" t="s">
        <v>25010</v>
      </c>
      <c r="I1818" t="s">
        <v>2237</v>
      </c>
      <c r="J1818" t="str">
        <f>+VLOOKUP(Tabla1[[#This Row],[Codreg]],$G$347:$K$362,4,0)</f>
        <v>https://upload.wikimedia.org/wikipedia/commons/4/44/Coat_of_arms_of_Magallanes%2C_Chile.svg</v>
      </c>
      <c r="K1818" t="str">
        <f>+VLOOKUP(Tabla1[[#This Row],[Codreg]],$G$347:$K$362,5,0)</f>
        <v>https://raw.githubusercontent.com/Sud-Austral/LOGOS-DATA/main/LocalizaReg/12.jpg</v>
      </c>
    </row>
    <row r="1819" spans="1:11" x14ac:dyDescent="0.3">
      <c r="A1819" t="s">
        <v>277</v>
      </c>
      <c r="B1819">
        <v>12</v>
      </c>
      <c r="G1819" s="7">
        <v>99112413012</v>
      </c>
      <c r="H1819" t="s">
        <v>25010</v>
      </c>
      <c r="I1819" t="s">
        <v>2238</v>
      </c>
      <c r="J1819" t="str">
        <f>+VLOOKUP(Tabla1[[#This Row],[Codreg]],$G$347:$K$362,4,0)</f>
        <v>https://upload.wikimedia.org/wikipedia/commons/4/44/Coat_of_arms_of_Magallanes%2C_Chile.svg</v>
      </c>
      <c r="K1819" t="str">
        <f>+VLOOKUP(Tabla1[[#This Row],[Codreg]],$G$347:$K$362,5,0)</f>
        <v>https://raw.githubusercontent.com/Sud-Austral/LOGOS-DATA/main/LocalizaReg/12.jpg</v>
      </c>
    </row>
    <row r="1820" spans="1:11" x14ac:dyDescent="0.3">
      <c r="A1820" t="s">
        <v>277</v>
      </c>
      <c r="B1820">
        <v>12</v>
      </c>
      <c r="G1820" s="7">
        <v>99112413009</v>
      </c>
      <c r="H1820" t="s">
        <v>25010</v>
      </c>
      <c r="I1820" t="s">
        <v>2239</v>
      </c>
      <c r="J1820" t="str">
        <f>+VLOOKUP(Tabla1[[#This Row],[Codreg]],$G$347:$K$362,4,0)</f>
        <v>https://upload.wikimedia.org/wikipedia/commons/4/44/Coat_of_arms_of_Magallanes%2C_Chile.svg</v>
      </c>
      <c r="K1820" t="str">
        <f>+VLOOKUP(Tabla1[[#This Row],[Codreg]],$G$347:$K$362,5,0)</f>
        <v>https://raw.githubusercontent.com/Sud-Austral/LOGOS-DATA/main/LocalizaReg/12.jpg</v>
      </c>
    </row>
    <row r="1821" spans="1:11" x14ac:dyDescent="0.3">
      <c r="A1821" t="s">
        <v>277</v>
      </c>
      <c r="B1821">
        <v>12</v>
      </c>
      <c r="G1821" s="7">
        <v>99112445074</v>
      </c>
      <c r="H1821" t="s">
        <v>25010</v>
      </c>
      <c r="I1821" t="s">
        <v>2240</v>
      </c>
      <c r="J1821" t="str">
        <f>+VLOOKUP(Tabla1[[#This Row],[Codreg]],$G$347:$K$362,4,0)</f>
        <v>https://upload.wikimedia.org/wikipedia/commons/4/44/Coat_of_arms_of_Magallanes%2C_Chile.svg</v>
      </c>
      <c r="K1821" t="str">
        <f>+VLOOKUP(Tabla1[[#This Row],[Codreg]],$G$347:$K$362,5,0)</f>
        <v>https://raw.githubusercontent.com/Sud-Austral/LOGOS-DATA/main/LocalizaReg/12.jpg</v>
      </c>
    </row>
    <row r="1822" spans="1:11" x14ac:dyDescent="0.3">
      <c r="A1822" t="s">
        <v>277</v>
      </c>
      <c r="B1822">
        <v>12</v>
      </c>
      <c r="G1822" s="7">
        <v>99112445092</v>
      </c>
      <c r="H1822" t="s">
        <v>25010</v>
      </c>
      <c r="I1822" t="s">
        <v>2241</v>
      </c>
      <c r="J1822" t="str">
        <f>+VLOOKUP(Tabla1[[#This Row],[Codreg]],$G$347:$K$362,4,0)</f>
        <v>https://upload.wikimedia.org/wikipedia/commons/4/44/Coat_of_arms_of_Magallanes%2C_Chile.svg</v>
      </c>
      <c r="K1822" t="str">
        <f>+VLOOKUP(Tabla1[[#This Row],[Codreg]],$G$347:$K$362,5,0)</f>
        <v>https://raw.githubusercontent.com/Sud-Austral/LOGOS-DATA/main/LocalizaReg/12.jpg</v>
      </c>
    </row>
    <row r="1823" spans="1:11" x14ac:dyDescent="0.3">
      <c r="A1823" t="s">
        <v>277</v>
      </c>
      <c r="B1823">
        <v>12</v>
      </c>
      <c r="G1823" s="7">
        <v>99112445068</v>
      </c>
      <c r="H1823" t="s">
        <v>25010</v>
      </c>
      <c r="I1823" t="s">
        <v>2242</v>
      </c>
      <c r="J1823" t="str">
        <f>+VLOOKUP(Tabla1[[#This Row],[Codreg]],$G$347:$K$362,4,0)</f>
        <v>https://upload.wikimedia.org/wikipedia/commons/4/44/Coat_of_arms_of_Magallanes%2C_Chile.svg</v>
      </c>
      <c r="K1823" t="str">
        <f>+VLOOKUP(Tabla1[[#This Row],[Codreg]],$G$347:$K$362,5,0)</f>
        <v>https://raw.githubusercontent.com/Sud-Austral/LOGOS-DATA/main/LocalizaReg/12.jpg</v>
      </c>
    </row>
    <row r="1824" spans="1:11" x14ac:dyDescent="0.3">
      <c r="A1824" t="s">
        <v>277</v>
      </c>
      <c r="B1824">
        <v>12</v>
      </c>
      <c r="G1824" s="7">
        <v>99112445002</v>
      </c>
      <c r="H1824" t="s">
        <v>25010</v>
      </c>
      <c r="I1824" t="s">
        <v>2243</v>
      </c>
      <c r="J1824" t="str">
        <f>+VLOOKUP(Tabla1[[#This Row],[Codreg]],$G$347:$K$362,4,0)</f>
        <v>https://upload.wikimedia.org/wikipedia/commons/4/44/Coat_of_arms_of_Magallanes%2C_Chile.svg</v>
      </c>
      <c r="K1824" t="str">
        <f>+VLOOKUP(Tabla1[[#This Row],[Codreg]],$G$347:$K$362,5,0)</f>
        <v>https://raw.githubusercontent.com/Sud-Austral/LOGOS-DATA/main/LocalizaReg/12.jpg</v>
      </c>
    </row>
    <row r="1825" spans="1:11" x14ac:dyDescent="0.3">
      <c r="A1825" t="s">
        <v>277</v>
      </c>
      <c r="B1825">
        <v>12</v>
      </c>
      <c r="G1825" s="7">
        <v>99112445019</v>
      </c>
      <c r="H1825" t="s">
        <v>25010</v>
      </c>
      <c r="I1825" t="s">
        <v>2244</v>
      </c>
      <c r="J1825" t="str">
        <f>+VLOOKUP(Tabla1[[#This Row],[Codreg]],$G$347:$K$362,4,0)</f>
        <v>https://upload.wikimedia.org/wikipedia/commons/4/44/Coat_of_arms_of_Magallanes%2C_Chile.svg</v>
      </c>
      <c r="K1825" t="str">
        <f>+VLOOKUP(Tabla1[[#This Row],[Codreg]],$G$347:$K$362,5,0)</f>
        <v>https://raw.githubusercontent.com/Sud-Austral/LOGOS-DATA/main/LocalizaReg/12.jpg</v>
      </c>
    </row>
    <row r="1826" spans="1:11" x14ac:dyDescent="0.3">
      <c r="A1826" t="s">
        <v>277</v>
      </c>
      <c r="B1826">
        <v>12</v>
      </c>
      <c r="G1826" s="7">
        <v>99112445016</v>
      </c>
      <c r="H1826" t="s">
        <v>25010</v>
      </c>
      <c r="I1826" t="s">
        <v>2245</v>
      </c>
      <c r="J1826" t="str">
        <f>+VLOOKUP(Tabla1[[#This Row],[Codreg]],$G$347:$K$362,4,0)</f>
        <v>https://upload.wikimedia.org/wikipedia/commons/4/44/Coat_of_arms_of_Magallanes%2C_Chile.svg</v>
      </c>
      <c r="K1826" t="str">
        <f>+VLOOKUP(Tabla1[[#This Row],[Codreg]],$G$347:$K$362,5,0)</f>
        <v>https://raw.githubusercontent.com/Sud-Austral/LOGOS-DATA/main/LocalizaReg/12.jpg</v>
      </c>
    </row>
    <row r="1827" spans="1:11" x14ac:dyDescent="0.3">
      <c r="A1827" t="s">
        <v>277</v>
      </c>
      <c r="B1827">
        <v>12</v>
      </c>
      <c r="G1827" s="7">
        <v>99112446012</v>
      </c>
      <c r="H1827" t="s">
        <v>25010</v>
      </c>
      <c r="I1827" t="s">
        <v>2246</v>
      </c>
      <c r="J1827" t="str">
        <f>+VLOOKUP(Tabla1[[#This Row],[Codreg]],$G$347:$K$362,4,0)</f>
        <v>https://upload.wikimedia.org/wikipedia/commons/4/44/Coat_of_arms_of_Magallanes%2C_Chile.svg</v>
      </c>
      <c r="K1827" t="str">
        <f>+VLOOKUP(Tabla1[[#This Row],[Codreg]],$G$347:$K$362,5,0)</f>
        <v>https://raw.githubusercontent.com/Sud-Austral/LOGOS-DATA/main/LocalizaReg/12.jpg</v>
      </c>
    </row>
    <row r="1828" spans="1:11" x14ac:dyDescent="0.3">
      <c r="A1828" t="s">
        <v>277</v>
      </c>
      <c r="B1828">
        <v>12</v>
      </c>
      <c r="G1828" s="7">
        <v>99112444014</v>
      </c>
      <c r="H1828" t="s">
        <v>25010</v>
      </c>
      <c r="I1828" t="s">
        <v>2247</v>
      </c>
      <c r="J1828" t="str">
        <f>+VLOOKUP(Tabla1[[#This Row],[Codreg]],$G$347:$K$362,4,0)</f>
        <v>https://upload.wikimedia.org/wikipedia/commons/4/44/Coat_of_arms_of_Magallanes%2C_Chile.svg</v>
      </c>
      <c r="K1828" t="str">
        <f>+VLOOKUP(Tabla1[[#This Row],[Codreg]],$G$347:$K$362,5,0)</f>
        <v>https://raw.githubusercontent.com/Sud-Austral/LOGOS-DATA/main/LocalizaReg/12.jpg</v>
      </c>
    </row>
    <row r="1829" spans="1:11" x14ac:dyDescent="0.3">
      <c r="A1829" t="s">
        <v>277</v>
      </c>
      <c r="B1829">
        <v>12</v>
      </c>
      <c r="G1829" s="7">
        <v>99112444004</v>
      </c>
      <c r="H1829" t="s">
        <v>25010</v>
      </c>
      <c r="I1829" t="s">
        <v>2248</v>
      </c>
      <c r="J1829" t="str">
        <f>+VLOOKUP(Tabla1[[#This Row],[Codreg]],$G$347:$K$362,4,0)</f>
        <v>https://upload.wikimedia.org/wikipedia/commons/4/44/Coat_of_arms_of_Magallanes%2C_Chile.svg</v>
      </c>
      <c r="K1829" t="str">
        <f>+VLOOKUP(Tabla1[[#This Row],[Codreg]],$G$347:$K$362,5,0)</f>
        <v>https://raw.githubusercontent.com/Sud-Austral/LOGOS-DATA/main/LocalizaReg/12.jpg</v>
      </c>
    </row>
    <row r="1830" spans="1:11" x14ac:dyDescent="0.3">
      <c r="A1830" t="s">
        <v>277</v>
      </c>
      <c r="B1830">
        <v>12</v>
      </c>
      <c r="G1830" s="7">
        <v>99112444017</v>
      </c>
      <c r="H1830" t="s">
        <v>25010</v>
      </c>
      <c r="I1830" t="s">
        <v>2249</v>
      </c>
      <c r="J1830" t="str">
        <f>+VLOOKUP(Tabla1[[#This Row],[Codreg]],$G$347:$K$362,4,0)</f>
        <v>https://upload.wikimedia.org/wikipedia/commons/4/44/Coat_of_arms_of_Magallanes%2C_Chile.svg</v>
      </c>
      <c r="K1830" t="str">
        <f>+VLOOKUP(Tabla1[[#This Row],[Codreg]],$G$347:$K$362,5,0)</f>
        <v>https://raw.githubusercontent.com/Sud-Austral/LOGOS-DATA/main/LocalizaReg/12.jpg</v>
      </c>
    </row>
    <row r="1831" spans="1:11" x14ac:dyDescent="0.3">
      <c r="A1831" t="s">
        <v>277</v>
      </c>
      <c r="B1831">
        <v>12</v>
      </c>
      <c r="G1831" s="7">
        <v>99112443026</v>
      </c>
      <c r="H1831" t="s">
        <v>25010</v>
      </c>
      <c r="I1831" t="s">
        <v>2250</v>
      </c>
      <c r="J1831" t="str">
        <f>+VLOOKUP(Tabla1[[#This Row],[Codreg]],$G$347:$K$362,4,0)</f>
        <v>https://upload.wikimedia.org/wikipedia/commons/4/44/Coat_of_arms_of_Magallanes%2C_Chile.svg</v>
      </c>
      <c r="K1831" t="str">
        <f>+VLOOKUP(Tabla1[[#This Row],[Codreg]],$G$347:$K$362,5,0)</f>
        <v>https://raw.githubusercontent.com/Sud-Austral/LOGOS-DATA/main/LocalizaReg/12.jpg</v>
      </c>
    </row>
    <row r="1832" spans="1:11" x14ac:dyDescent="0.3">
      <c r="A1832" t="s">
        <v>277</v>
      </c>
      <c r="B1832">
        <v>12</v>
      </c>
      <c r="G1832" s="7">
        <v>99112443013</v>
      </c>
      <c r="H1832" t="s">
        <v>25010</v>
      </c>
      <c r="I1832" t="s">
        <v>2251</v>
      </c>
      <c r="J1832" t="str">
        <f>+VLOOKUP(Tabla1[[#This Row],[Codreg]],$G$347:$K$362,4,0)</f>
        <v>https://upload.wikimedia.org/wikipedia/commons/4/44/Coat_of_arms_of_Magallanes%2C_Chile.svg</v>
      </c>
      <c r="K1832" t="str">
        <f>+VLOOKUP(Tabla1[[#This Row],[Codreg]],$G$347:$K$362,5,0)</f>
        <v>https://raw.githubusercontent.com/Sud-Austral/LOGOS-DATA/main/LocalizaReg/12.jpg</v>
      </c>
    </row>
    <row r="1833" spans="1:11" x14ac:dyDescent="0.3">
      <c r="A1833" t="s">
        <v>277</v>
      </c>
      <c r="B1833">
        <v>12</v>
      </c>
      <c r="G1833" s="7">
        <v>99112442100</v>
      </c>
      <c r="H1833" t="s">
        <v>25010</v>
      </c>
      <c r="I1833" t="s">
        <v>2252</v>
      </c>
      <c r="J1833" t="str">
        <f>+VLOOKUP(Tabla1[[#This Row],[Codreg]],$G$347:$K$362,4,0)</f>
        <v>https://upload.wikimedia.org/wikipedia/commons/4/44/Coat_of_arms_of_Magallanes%2C_Chile.svg</v>
      </c>
      <c r="K1833" t="str">
        <f>+VLOOKUP(Tabla1[[#This Row],[Codreg]],$G$347:$K$362,5,0)</f>
        <v>https://raw.githubusercontent.com/Sud-Austral/LOGOS-DATA/main/LocalizaReg/12.jpg</v>
      </c>
    </row>
    <row r="1834" spans="1:11" x14ac:dyDescent="0.3">
      <c r="A1834" t="s">
        <v>277</v>
      </c>
      <c r="B1834">
        <v>12</v>
      </c>
      <c r="G1834" s="7">
        <v>99112423042</v>
      </c>
      <c r="H1834" t="s">
        <v>25010</v>
      </c>
      <c r="I1834" t="s">
        <v>2253</v>
      </c>
      <c r="J1834" t="str">
        <f>+VLOOKUP(Tabla1[[#This Row],[Codreg]],$G$347:$K$362,4,0)</f>
        <v>https://upload.wikimedia.org/wikipedia/commons/4/44/Coat_of_arms_of_Magallanes%2C_Chile.svg</v>
      </c>
      <c r="K1834" t="str">
        <f>+VLOOKUP(Tabla1[[#This Row],[Codreg]],$G$347:$K$362,5,0)</f>
        <v>https://raw.githubusercontent.com/Sud-Austral/LOGOS-DATA/main/LocalizaReg/12.jpg</v>
      </c>
    </row>
    <row r="1835" spans="1:11" x14ac:dyDescent="0.3">
      <c r="A1835" t="s">
        <v>277</v>
      </c>
      <c r="B1835">
        <v>12</v>
      </c>
      <c r="G1835" s="7">
        <v>99112423030</v>
      </c>
      <c r="H1835" t="s">
        <v>25010</v>
      </c>
      <c r="I1835" t="s">
        <v>2254</v>
      </c>
      <c r="J1835" t="str">
        <f>+VLOOKUP(Tabla1[[#This Row],[Codreg]],$G$347:$K$362,4,0)</f>
        <v>https://upload.wikimedia.org/wikipedia/commons/4/44/Coat_of_arms_of_Magallanes%2C_Chile.svg</v>
      </c>
      <c r="K1835" t="str">
        <f>+VLOOKUP(Tabla1[[#This Row],[Codreg]],$G$347:$K$362,5,0)</f>
        <v>https://raw.githubusercontent.com/Sud-Austral/LOGOS-DATA/main/LocalizaReg/12.jpg</v>
      </c>
    </row>
    <row r="1836" spans="1:11" x14ac:dyDescent="0.3">
      <c r="A1836" t="s">
        <v>277</v>
      </c>
      <c r="B1836">
        <v>12</v>
      </c>
      <c r="G1836" s="7">
        <v>99112423021</v>
      </c>
      <c r="H1836" t="s">
        <v>25010</v>
      </c>
      <c r="I1836" t="s">
        <v>2255</v>
      </c>
      <c r="J1836" t="str">
        <f>+VLOOKUP(Tabla1[[#This Row],[Codreg]],$G$347:$K$362,4,0)</f>
        <v>https://upload.wikimedia.org/wikipedia/commons/4/44/Coat_of_arms_of_Magallanes%2C_Chile.svg</v>
      </c>
      <c r="K1836" t="str">
        <f>+VLOOKUP(Tabla1[[#This Row],[Codreg]],$G$347:$K$362,5,0)</f>
        <v>https://raw.githubusercontent.com/Sud-Austral/LOGOS-DATA/main/LocalizaReg/12.jpg</v>
      </c>
    </row>
    <row r="1837" spans="1:11" x14ac:dyDescent="0.3">
      <c r="A1837" t="s">
        <v>277</v>
      </c>
      <c r="B1837">
        <v>12</v>
      </c>
      <c r="G1837" s="7">
        <v>99112423020</v>
      </c>
      <c r="H1837" t="s">
        <v>25010</v>
      </c>
      <c r="I1837" t="s">
        <v>2256</v>
      </c>
      <c r="J1837" t="str">
        <f>+VLOOKUP(Tabla1[[#This Row],[Codreg]],$G$347:$K$362,4,0)</f>
        <v>https://upload.wikimedia.org/wikipedia/commons/4/44/Coat_of_arms_of_Magallanes%2C_Chile.svg</v>
      </c>
      <c r="K1837" t="str">
        <f>+VLOOKUP(Tabla1[[#This Row],[Codreg]],$G$347:$K$362,5,0)</f>
        <v>https://raw.githubusercontent.com/Sud-Austral/LOGOS-DATA/main/LocalizaReg/12.jpg</v>
      </c>
    </row>
    <row r="1838" spans="1:11" x14ac:dyDescent="0.3">
      <c r="A1838" t="s">
        <v>277</v>
      </c>
      <c r="B1838">
        <v>12</v>
      </c>
      <c r="G1838" s="7">
        <v>99112423033</v>
      </c>
      <c r="H1838" t="s">
        <v>25010</v>
      </c>
      <c r="I1838" t="s">
        <v>2257</v>
      </c>
      <c r="J1838" t="str">
        <f>+VLOOKUP(Tabla1[[#This Row],[Codreg]],$G$347:$K$362,4,0)</f>
        <v>https://upload.wikimedia.org/wikipedia/commons/4/44/Coat_of_arms_of_Magallanes%2C_Chile.svg</v>
      </c>
      <c r="K1838" t="str">
        <f>+VLOOKUP(Tabla1[[#This Row],[Codreg]],$G$347:$K$362,5,0)</f>
        <v>https://raw.githubusercontent.com/Sud-Austral/LOGOS-DATA/main/LocalizaReg/12.jpg</v>
      </c>
    </row>
    <row r="1839" spans="1:11" x14ac:dyDescent="0.3">
      <c r="A1839" t="s">
        <v>277</v>
      </c>
      <c r="B1839">
        <v>12</v>
      </c>
      <c r="G1839" s="7">
        <v>99112423051</v>
      </c>
      <c r="H1839" t="s">
        <v>25010</v>
      </c>
      <c r="I1839" t="s">
        <v>2258</v>
      </c>
      <c r="J1839" t="str">
        <f>+VLOOKUP(Tabla1[[#This Row],[Codreg]],$G$347:$K$362,4,0)</f>
        <v>https://upload.wikimedia.org/wikipedia/commons/4/44/Coat_of_arms_of_Magallanes%2C_Chile.svg</v>
      </c>
      <c r="K1839" t="str">
        <f>+VLOOKUP(Tabla1[[#This Row],[Codreg]],$G$347:$K$362,5,0)</f>
        <v>https://raw.githubusercontent.com/Sud-Austral/LOGOS-DATA/main/LocalizaReg/12.jpg</v>
      </c>
    </row>
    <row r="1840" spans="1:11" x14ac:dyDescent="0.3">
      <c r="A1840" t="s">
        <v>277</v>
      </c>
      <c r="B1840">
        <v>12</v>
      </c>
      <c r="G1840" s="7">
        <v>99112420033</v>
      </c>
      <c r="H1840" t="s">
        <v>25010</v>
      </c>
      <c r="I1840" t="s">
        <v>2259</v>
      </c>
      <c r="J1840" t="str">
        <f>+VLOOKUP(Tabla1[[#This Row],[Codreg]],$G$347:$K$362,4,0)</f>
        <v>https://upload.wikimedia.org/wikipedia/commons/4/44/Coat_of_arms_of_Magallanes%2C_Chile.svg</v>
      </c>
      <c r="K1840" t="str">
        <f>+VLOOKUP(Tabla1[[#This Row],[Codreg]],$G$347:$K$362,5,0)</f>
        <v>https://raw.githubusercontent.com/Sud-Austral/LOGOS-DATA/main/LocalizaReg/12.jpg</v>
      </c>
    </row>
    <row r="1841" spans="1:11" x14ac:dyDescent="0.3">
      <c r="A1841" t="s">
        <v>277</v>
      </c>
      <c r="B1841">
        <v>12</v>
      </c>
      <c r="G1841" s="7">
        <v>99112421006</v>
      </c>
      <c r="H1841" t="s">
        <v>25010</v>
      </c>
      <c r="I1841" t="s">
        <v>2260</v>
      </c>
      <c r="J1841" t="str">
        <f>+VLOOKUP(Tabla1[[#This Row],[Codreg]],$G$347:$K$362,4,0)</f>
        <v>https://upload.wikimedia.org/wikipedia/commons/4/44/Coat_of_arms_of_Magallanes%2C_Chile.svg</v>
      </c>
      <c r="K1841" t="str">
        <f>+VLOOKUP(Tabla1[[#This Row],[Codreg]],$G$347:$K$362,5,0)</f>
        <v>https://raw.githubusercontent.com/Sud-Austral/LOGOS-DATA/main/LocalizaReg/12.jpg</v>
      </c>
    </row>
    <row r="1842" spans="1:11" x14ac:dyDescent="0.3">
      <c r="A1842" t="s">
        <v>277</v>
      </c>
      <c r="B1842">
        <v>12</v>
      </c>
      <c r="G1842" s="7">
        <v>99112421026</v>
      </c>
      <c r="H1842" t="s">
        <v>25010</v>
      </c>
      <c r="I1842" t="s">
        <v>2261</v>
      </c>
      <c r="J1842" t="str">
        <f>+VLOOKUP(Tabla1[[#This Row],[Codreg]],$G$347:$K$362,4,0)</f>
        <v>https://upload.wikimedia.org/wikipedia/commons/4/44/Coat_of_arms_of_Magallanes%2C_Chile.svg</v>
      </c>
      <c r="K1842" t="str">
        <f>+VLOOKUP(Tabla1[[#This Row],[Codreg]],$G$347:$K$362,5,0)</f>
        <v>https://raw.githubusercontent.com/Sud-Austral/LOGOS-DATA/main/LocalizaReg/12.jpg</v>
      </c>
    </row>
    <row r="1843" spans="1:11" x14ac:dyDescent="0.3">
      <c r="A1843" t="s">
        <v>277</v>
      </c>
      <c r="B1843">
        <v>12</v>
      </c>
      <c r="G1843" s="7">
        <v>99112425001</v>
      </c>
      <c r="H1843" t="s">
        <v>25010</v>
      </c>
      <c r="I1843" t="s">
        <v>2262</v>
      </c>
      <c r="J1843" t="str">
        <f>+VLOOKUP(Tabla1[[#This Row],[Codreg]],$G$347:$K$362,4,0)</f>
        <v>https://upload.wikimedia.org/wikipedia/commons/4/44/Coat_of_arms_of_Magallanes%2C_Chile.svg</v>
      </c>
      <c r="K1843" t="str">
        <f>+VLOOKUP(Tabla1[[#This Row],[Codreg]],$G$347:$K$362,5,0)</f>
        <v>https://raw.githubusercontent.com/Sud-Austral/LOGOS-DATA/main/LocalizaReg/12.jpg</v>
      </c>
    </row>
    <row r="1844" spans="1:11" x14ac:dyDescent="0.3">
      <c r="A1844" t="s">
        <v>277</v>
      </c>
      <c r="B1844">
        <v>12</v>
      </c>
      <c r="G1844" s="7">
        <v>99112425002</v>
      </c>
      <c r="H1844" t="s">
        <v>25010</v>
      </c>
      <c r="I1844" t="s">
        <v>2263</v>
      </c>
      <c r="J1844" t="str">
        <f>+VLOOKUP(Tabla1[[#This Row],[Codreg]],$G$347:$K$362,4,0)</f>
        <v>https://upload.wikimedia.org/wikipedia/commons/4/44/Coat_of_arms_of_Magallanes%2C_Chile.svg</v>
      </c>
      <c r="K1844" t="str">
        <f>+VLOOKUP(Tabla1[[#This Row],[Codreg]],$G$347:$K$362,5,0)</f>
        <v>https://raw.githubusercontent.com/Sud-Austral/LOGOS-DATA/main/LocalizaReg/12.jpg</v>
      </c>
    </row>
    <row r="1845" spans="1:11" x14ac:dyDescent="0.3">
      <c r="A1845" t="s">
        <v>277</v>
      </c>
      <c r="B1845">
        <v>12</v>
      </c>
      <c r="G1845" s="7">
        <v>99112406006</v>
      </c>
      <c r="H1845" t="s">
        <v>25010</v>
      </c>
      <c r="I1845" t="s">
        <v>2264</v>
      </c>
      <c r="J1845" t="str">
        <f>+VLOOKUP(Tabla1[[#This Row],[Codreg]],$G$347:$K$362,4,0)</f>
        <v>https://upload.wikimedia.org/wikipedia/commons/4/44/Coat_of_arms_of_Magallanes%2C_Chile.svg</v>
      </c>
      <c r="K1845" t="str">
        <f>+VLOOKUP(Tabla1[[#This Row],[Codreg]],$G$347:$K$362,5,0)</f>
        <v>https://raw.githubusercontent.com/Sud-Austral/LOGOS-DATA/main/LocalizaReg/12.jpg</v>
      </c>
    </row>
    <row r="1846" spans="1:11" x14ac:dyDescent="0.3">
      <c r="A1846" t="s">
        <v>277</v>
      </c>
      <c r="B1846">
        <v>12</v>
      </c>
      <c r="G1846" s="7">
        <v>99112406001</v>
      </c>
      <c r="H1846" t="s">
        <v>25010</v>
      </c>
      <c r="I1846" t="s">
        <v>2265</v>
      </c>
      <c r="J1846" t="str">
        <f>+VLOOKUP(Tabla1[[#This Row],[Codreg]],$G$347:$K$362,4,0)</f>
        <v>https://upload.wikimedia.org/wikipedia/commons/4/44/Coat_of_arms_of_Magallanes%2C_Chile.svg</v>
      </c>
      <c r="K1846" t="str">
        <f>+VLOOKUP(Tabla1[[#This Row],[Codreg]],$G$347:$K$362,5,0)</f>
        <v>https://raw.githubusercontent.com/Sud-Austral/LOGOS-DATA/main/LocalizaReg/12.jpg</v>
      </c>
    </row>
    <row r="1847" spans="1:11" x14ac:dyDescent="0.3">
      <c r="A1847" t="s">
        <v>277</v>
      </c>
      <c r="B1847">
        <v>12</v>
      </c>
      <c r="G1847" s="7">
        <v>99112447023</v>
      </c>
      <c r="H1847" t="s">
        <v>25010</v>
      </c>
      <c r="I1847" t="s">
        <v>2266</v>
      </c>
      <c r="J1847" t="str">
        <f>+VLOOKUP(Tabla1[[#This Row],[Codreg]],$G$347:$K$362,4,0)</f>
        <v>https://upload.wikimedia.org/wikipedia/commons/4/44/Coat_of_arms_of_Magallanes%2C_Chile.svg</v>
      </c>
      <c r="K1847" t="str">
        <f>+VLOOKUP(Tabla1[[#This Row],[Codreg]],$G$347:$K$362,5,0)</f>
        <v>https://raw.githubusercontent.com/Sud-Austral/LOGOS-DATA/main/LocalizaReg/12.jpg</v>
      </c>
    </row>
    <row r="1848" spans="1:11" x14ac:dyDescent="0.3">
      <c r="A1848" t="s">
        <v>277</v>
      </c>
      <c r="B1848">
        <v>12</v>
      </c>
      <c r="G1848" s="7">
        <v>99112447036</v>
      </c>
      <c r="H1848" t="s">
        <v>25010</v>
      </c>
      <c r="I1848" t="s">
        <v>2267</v>
      </c>
      <c r="J1848" t="str">
        <f>+VLOOKUP(Tabla1[[#This Row],[Codreg]],$G$347:$K$362,4,0)</f>
        <v>https://upload.wikimedia.org/wikipedia/commons/4/44/Coat_of_arms_of_Magallanes%2C_Chile.svg</v>
      </c>
      <c r="K1848" t="str">
        <f>+VLOOKUP(Tabla1[[#This Row],[Codreg]],$G$347:$K$362,5,0)</f>
        <v>https://raw.githubusercontent.com/Sud-Austral/LOGOS-DATA/main/LocalizaReg/12.jpg</v>
      </c>
    </row>
    <row r="1849" spans="1:11" x14ac:dyDescent="0.3">
      <c r="A1849" t="s">
        <v>277</v>
      </c>
      <c r="B1849">
        <v>12</v>
      </c>
      <c r="G1849" s="7">
        <v>99112447064</v>
      </c>
      <c r="H1849" t="s">
        <v>25010</v>
      </c>
      <c r="I1849" t="s">
        <v>2268</v>
      </c>
      <c r="J1849" t="str">
        <f>+VLOOKUP(Tabla1[[#This Row],[Codreg]],$G$347:$K$362,4,0)</f>
        <v>https://upload.wikimedia.org/wikipedia/commons/4/44/Coat_of_arms_of_Magallanes%2C_Chile.svg</v>
      </c>
      <c r="K1849" t="str">
        <f>+VLOOKUP(Tabla1[[#This Row],[Codreg]],$G$347:$K$362,5,0)</f>
        <v>https://raw.githubusercontent.com/Sud-Austral/LOGOS-DATA/main/LocalizaReg/12.jpg</v>
      </c>
    </row>
    <row r="1850" spans="1:11" x14ac:dyDescent="0.3">
      <c r="A1850" t="s">
        <v>277</v>
      </c>
      <c r="B1850">
        <v>12</v>
      </c>
      <c r="G1850" s="7">
        <v>99112447075</v>
      </c>
      <c r="H1850" t="s">
        <v>25010</v>
      </c>
      <c r="I1850" t="s">
        <v>2269</v>
      </c>
      <c r="J1850" t="str">
        <f>+VLOOKUP(Tabla1[[#This Row],[Codreg]],$G$347:$K$362,4,0)</f>
        <v>https://upload.wikimedia.org/wikipedia/commons/4/44/Coat_of_arms_of_Magallanes%2C_Chile.svg</v>
      </c>
      <c r="K1850" t="str">
        <f>+VLOOKUP(Tabla1[[#This Row],[Codreg]],$G$347:$K$362,5,0)</f>
        <v>https://raw.githubusercontent.com/Sud-Austral/LOGOS-DATA/main/LocalizaReg/12.jpg</v>
      </c>
    </row>
    <row r="1851" spans="1:11" x14ac:dyDescent="0.3">
      <c r="A1851" t="s">
        <v>277</v>
      </c>
      <c r="B1851">
        <v>12</v>
      </c>
      <c r="G1851" s="7">
        <v>99112442116</v>
      </c>
      <c r="H1851" t="s">
        <v>25010</v>
      </c>
      <c r="I1851" t="s">
        <v>2270</v>
      </c>
      <c r="J1851" t="str">
        <f>+VLOOKUP(Tabla1[[#This Row],[Codreg]],$G$347:$K$362,4,0)</f>
        <v>https://upload.wikimedia.org/wikipedia/commons/4/44/Coat_of_arms_of_Magallanes%2C_Chile.svg</v>
      </c>
      <c r="K1851" t="str">
        <f>+VLOOKUP(Tabla1[[#This Row],[Codreg]],$G$347:$K$362,5,0)</f>
        <v>https://raw.githubusercontent.com/Sud-Austral/LOGOS-DATA/main/LocalizaReg/12.jpg</v>
      </c>
    </row>
    <row r="1852" spans="1:11" x14ac:dyDescent="0.3">
      <c r="A1852" t="s">
        <v>277</v>
      </c>
      <c r="B1852">
        <v>12</v>
      </c>
      <c r="G1852" s="7">
        <v>99112442096</v>
      </c>
      <c r="H1852" t="s">
        <v>25010</v>
      </c>
      <c r="I1852" t="s">
        <v>2271</v>
      </c>
      <c r="J1852" t="str">
        <f>+VLOOKUP(Tabla1[[#This Row],[Codreg]],$G$347:$K$362,4,0)</f>
        <v>https://upload.wikimedia.org/wikipedia/commons/4/44/Coat_of_arms_of_Magallanes%2C_Chile.svg</v>
      </c>
      <c r="K1852" t="str">
        <f>+VLOOKUP(Tabla1[[#This Row],[Codreg]],$G$347:$K$362,5,0)</f>
        <v>https://raw.githubusercontent.com/Sud-Austral/LOGOS-DATA/main/LocalizaReg/12.jpg</v>
      </c>
    </row>
    <row r="1853" spans="1:11" x14ac:dyDescent="0.3">
      <c r="A1853" t="s">
        <v>277</v>
      </c>
      <c r="B1853">
        <v>12</v>
      </c>
      <c r="G1853" s="7">
        <v>99112442098</v>
      </c>
      <c r="H1853" t="s">
        <v>25010</v>
      </c>
      <c r="I1853" t="s">
        <v>2272</v>
      </c>
      <c r="J1853" t="str">
        <f>+VLOOKUP(Tabla1[[#This Row],[Codreg]],$G$347:$K$362,4,0)</f>
        <v>https://upload.wikimedia.org/wikipedia/commons/4/44/Coat_of_arms_of_Magallanes%2C_Chile.svg</v>
      </c>
      <c r="K1853" t="str">
        <f>+VLOOKUP(Tabla1[[#This Row],[Codreg]],$G$347:$K$362,5,0)</f>
        <v>https://raw.githubusercontent.com/Sud-Austral/LOGOS-DATA/main/LocalizaReg/12.jpg</v>
      </c>
    </row>
    <row r="1854" spans="1:11" x14ac:dyDescent="0.3">
      <c r="A1854" t="s">
        <v>277</v>
      </c>
      <c r="B1854">
        <v>12</v>
      </c>
      <c r="G1854" s="7">
        <v>99112442099</v>
      </c>
      <c r="H1854" t="s">
        <v>25010</v>
      </c>
      <c r="I1854" t="s">
        <v>2273</v>
      </c>
      <c r="J1854" t="str">
        <f>+VLOOKUP(Tabla1[[#This Row],[Codreg]],$G$347:$K$362,4,0)</f>
        <v>https://upload.wikimedia.org/wikipedia/commons/4/44/Coat_of_arms_of_Magallanes%2C_Chile.svg</v>
      </c>
      <c r="K1854" t="str">
        <f>+VLOOKUP(Tabla1[[#This Row],[Codreg]],$G$347:$K$362,5,0)</f>
        <v>https://raw.githubusercontent.com/Sud-Austral/LOGOS-DATA/main/LocalizaReg/12.jpg</v>
      </c>
    </row>
    <row r="1855" spans="1:11" x14ac:dyDescent="0.3">
      <c r="A1855" t="s">
        <v>277</v>
      </c>
      <c r="B1855">
        <v>12</v>
      </c>
      <c r="G1855" s="7">
        <v>99112452005</v>
      </c>
      <c r="H1855" t="s">
        <v>25010</v>
      </c>
      <c r="I1855" t="s">
        <v>2274</v>
      </c>
      <c r="J1855" t="str">
        <f>+VLOOKUP(Tabla1[[#This Row],[Codreg]],$G$347:$K$362,4,0)</f>
        <v>https://upload.wikimedia.org/wikipedia/commons/4/44/Coat_of_arms_of_Magallanes%2C_Chile.svg</v>
      </c>
      <c r="K1855" t="str">
        <f>+VLOOKUP(Tabla1[[#This Row],[Codreg]],$G$347:$K$362,5,0)</f>
        <v>https://raw.githubusercontent.com/Sud-Austral/LOGOS-DATA/main/LocalizaReg/12.jpg</v>
      </c>
    </row>
    <row r="1856" spans="1:11" x14ac:dyDescent="0.3">
      <c r="A1856" t="s">
        <v>277</v>
      </c>
      <c r="B1856">
        <v>12</v>
      </c>
      <c r="G1856" s="7">
        <v>99112452006</v>
      </c>
      <c r="H1856" t="s">
        <v>25010</v>
      </c>
      <c r="I1856" t="s">
        <v>2275</v>
      </c>
      <c r="J1856" t="str">
        <f>+VLOOKUP(Tabla1[[#This Row],[Codreg]],$G$347:$K$362,4,0)</f>
        <v>https://upload.wikimedia.org/wikipedia/commons/4/44/Coat_of_arms_of_Magallanes%2C_Chile.svg</v>
      </c>
      <c r="K1856" t="str">
        <f>+VLOOKUP(Tabla1[[#This Row],[Codreg]],$G$347:$K$362,5,0)</f>
        <v>https://raw.githubusercontent.com/Sud-Austral/LOGOS-DATA/main/LocalizaReg/12.jpg</v>
      </c>
    </row>
    <row r="1857" spans="1:11" x14ac:dyDescent="0.3">
      <c r="A1857" t="s">
        <v>277</v>
      </c>
      <c r="B1857">
        <v>12</v>
      </c>
      <c r="G1857" s="7">
        <v>99112414011</v>
      </c>
      <c r="H1857" t="s">
        <v>25010</v>
      </c>
      <c r="I1857" t="s">
        <v>2276</v>
      </c>
      <c r="J1857" t="str">
        <f>+VLOOKUP(Tabla1[[#This Row],[Codreg]],$G$347:$K$362,4,0)</f>
        <v>https://upload.wikimedia.org/wikipedia/commons/4/44/Coat_of_arms_of_Magallanes%2C_Chile.svg</v>
      </c>
      <c r="K1857" t="str">
        <f>+VLOOKUP(Tabla1[[#This Row],[Codreg]],$G$347:$K$362,5,0)</f>
        <v>https://raw.githubusercontent.com/Sud-Austral/LOGOS-DATA/main/LocalizaReg/12.jpg</v>
      </c>
    </row>
    <row r="1858" spans="1:11" x14ac:dyDescent="0.3">
      <c r="A1858" t="s">
        <v>277</v>
      </c>
      <c r="B1858">
        <v>12</v>
      </c>
      <c r="G1858" s="7">
        <v>99112417016</v>
      </c>
      <c r="H1858" t="s">
        <v>25010</v>
      </c>
      <c r="I1858" t="s">
        <v>2277</v>
      </c>
      <c r="J1858" t="str">
        <f>+VLOOKUP(Tabla1[[#This Row],[Codreg]],$G$347:$K$362,4,0)</f>
        <v>https://upload.wikimedia.org/wikipedia/commons/4/44/Coat_of_arms_of_Magallanes%2C_Chile.svg</v>
      </c>
      <c r="K1858" t="str">
        <f>+VLOOKUP(Tabla1[[#This Row],[Codreg]],$G$347:$K$362,5,0)</f>
        <v>https://raw.githubusercontent.com/Sud-Austral/LOGOS-DATA/main/LocalizaReg/12.jpg</v>
      </c>
    </row>
    <row r="1859" spans="1:11" x14ac:dyDescent="0.3">
      <c r="A1859" t="s">
        <v>277</v>
      </c>
      <c r="B1859">
        <v>12</v>
      </c>
      <c r="G1859" s="7">
        <v>99112443039</v>
      </c>
      <c r="H1859" t="s">
        <v>25010</v>
      </c>
      <c r="I1859" t="s">
        <v>2278</v>
      </c>
      <c r="J1859" t="str">
        <f>+VLOOKUP(Tabla1[[#This Row],[Codreg]],$G$347:$K$362,4,0)</f>
        <v>https://upload.wikimedia.org/wikipedia/commons/4/44/Coat_of_arms_of_Magallanes%2C_Chile.svg</v>
      </c>
      <c r="K1859" t="str">
        <f>+VLOOKUP(Tabla1[[#This Row],[Codreg]],$G$347:$K$362,5,0)</f>
        <v>https://raw.githubusercontent.com/Sud-Austral/LOGOS-DATA/main/LocalizaReg/12.jpg</v>
      </c>
    </row>
    <row r="1860" spans="1:11" x14ac:dyDescent="0.3">
      <c r="A1860" t="s">
        <v>277</v>
      </c>
      <c r="B1860">
        <v>12</v>
      </c>
      <c r="G1860" s="7">
        <v>99112447059</v>
      </c>
      <c r="H1860" t="s">
        <v>25010</v>
      </c>
      <c r="I1860" t="s">
        <v>2279</v>
      </c>
      <c r="J1860" t="str">
        <f>+VLOOKUP(Tabla1[[#This Row],[Codreg]],$G$347:$K$362,4,0)</f>
        <v>https://upload.wikimedia.org/wikipedia/commons/4/44/Coat_of_arms_of_Magallanes%2C_Chile.svg</v>
      </c>
      <c r="K1860" t="str">
        <f>+VLOOKUP(Tabla1[[#This Row],[Codreg]],$G$347:$K$362,5,0)</f>
        <v>https://raw.githubusercontent.com/Sud-Austral/LOGOS-DATA/main/LocalizaReg/12.jpg</v>
      </c>
    </row>
    <row r="1861" spans="1:11" x14ac:dyDescent="0.3">
      <c r="A1861" t="s">
        <v>277</v>
      </c>
      <c r="B1861">
        <v>12</v>
      </c>
      <c r="G1861" s="7">
        <v>99112447060</v>
      </c>
      <c r="H1861" t="s">
        <v>25010</v>
      </c>
      <c r="I1861" t="s">
        <v>2280</v>
      </c>
      <c r="J1861" t="str">
        <f>+VLOOKUP(Tabla1[[#This Row],[Codreg]],$G$347:$K$362,4,0)</f>
        <v>https://upload.wikimedia.org/wikipedia/commons/4/44/Coat_of_arms_of_Magallanes%2C_Chile.svg</v>
      </c>
      <c r="K1861" t="str">
        <f>+VLOOKUP(Tabla1[[#This Row],[Codreg]],$G$347:$K$362,5,0)</f>
        <v>https://raw.githubusercontent.com/Sud-Austral/LOGOS-DATA/main/LocalizaReg/12.jpg</v>
      </c>
    </row>
    <row r="1862" spans="1:11" x14ac:dyDescent="0.3">
      <c r="A1862" t="s">
        <v>277</v>
      </c>
      <c r="B1862">
        <v>12</v>
      </c>
      <c r="G1862" s="7">
        <v>99112422017</v>
      </c>
      <c r="H1862" t="s">
        <v>25010</v>
      </c>
      <c r="I1862" t="s">
        <v>2281</v>
      </c>
      <c r="J1862" t="str">
        <f>+VLOOKUP(Tabla1[[#This Row],[Codreg]],$G$347:$K$362,4,0)</f>
        <v>https://upload.wikimedia.org/wikipedia/commons/4/44/Coat_of_arms_of_Magallanes%2C_Chile.svg</v>
      </c>
      <c r="K1862" t="str">
        <f>+VLOOKUP(Tabla1[[#This Row],[Codreg]],$G$347:$K$362,5,0)</f>
        <v>https://raw.githubusercontent.com/Sud-Austral/LOGOS-DATA/main/LocalizaReg/12.jpg</v>
      </c>
    </row>
    <row r="1863" spans="1:11" x14ac:dyDescent="0.3">
      <c r="A1863" t="s">
        <v>277</v>
      </c>
      <c r="B1863">
        <v>12</v>
      </c>
      <c r="G1863" s="7">
        <v>99112447017</v>
      </c>
      <c r="H1863" t="s">
        <v>25010</v>
      </c>
      <c r="I1863" t="s">
        <v>2282</v>
      </c>
      <c r="J1863" t="str">
        <f>+VLOOKUP(Tabla1[[#This Row],[Codreg]],$G$347:$K$362,4,0)</f>
        <v>https://upload.wikimedia.org/wikipedia/commons/4/44/Coat_of_arms_of_Magallanes%2C_Chile.svg</v>
      </c>
      <c r="K1863" t="str">
        <f>+VLOOKUP(Tabla1[[#This Row],[Codreg]],$G$347:$K$362,5,0)</f>
        <v>https://raw.githubusercontent.com/Sud-Austral/LOGOS-DATA/main/LocalizaReg/12.jpg</v>
      </c>
    </row>
    <row r="1864" spans="1:11" x14ac:dyDescent="0.3">
      <c r="A1864" t="s">
        <v>277</v>
      </c>
      <c r="B1864">
        <v>12</v>
      </c>
      <c r="G1864" s="7">
        <v>99112442038</v>
      </c>
      <c r="H1864" t="s">
        <v>25010</v>
      </c>
      <c r="I1864" t="s">
        <v>2283</v>
      </c>
      <c r="J1864" t="str">
        <f>+VLOOKUP(Tabla1[[#This Row],[Codreg]],$G$347:$K$362,4,0)</f>
        <v>https://upload.wikimedia.org/wikipedia/commons/4/44/Coat_of_arms_of_Magallanes%2C_Chile.svg</v>
      </c>
      <c r="K1864" t="str">
        <f>+VLOOKUP(Tabla1[[#This Row],[Codreg]],$G$347:$K$362,5,0)</f>
        <v>https://raw.githubusercontent.com/Sud-Austral/LOGOS-DATA/main/LocalizaReg/12.jpg</v>
      </c>
    </row>
    <row r="1865" spans="1:11" x14ac:dyDescent="0.3">
      <c r="A1865" t="s">
        <v>277</v>
      </c>
      <c r="B1865">
        <v>12</v>
      </c>
      <c r="G1865" s="7">
        <v>99112442092</v>
      </c>
      <c r="H1865" t="s">
        <v>25010</v>
      </c>
      <c r="I1865" t="s">
        <v>2284</v>
      </c>
      <c r="J1865" t="str">
        <f>+VLOOKUP(Tabla1[[#This Row],[Codreg]],$G$347:$K$362,4,0)</f>
        <v>https://upload.wikimedia.org/wikipedia/commons/4/44/Coat_of_arms_of_Magallanes%2C_Chile.svg</v>
      </c>
      <c r="K1865" t="str">
        <f>+VLOOKUP(Tabla1[[#This Row],[Codreg]],$G$347:$K$362,5,0)</f>
        <v>https://raw.githubusercontent.com/Sud-Austral/LOGOS-DATA/main/LocalizaReg/12.jpg</v>
      </c>
    </row>
    <row r="1866" spans="1:11" x14ac:dyDescent="0.3">
      <c r="A1866" t="s">
        <v>277</v>
      </c>
      <c r="B1866">
        <v>12</v>
      </c>
      <c r="G1866" s="7">
        <v>99112422023</v>
      </c>
      <c r="H1866" t="s">
        <v>25010</v>
      </c>
      <c r="I1866" t="s">
        <v>2285</v>
      </c>
      <c r="J1866" t="str">
        <f>+VLOOKUP(Tabla1[[#This Row],[Codreg]],$G$347:$K$362,4,0)</f>
        <v>https://upload.wikimedia.org/wikipedia/commons/4/44/Coat_of_arms_of_Magallanes%2C_Chile.svg</v>
      </c>
      <c r="K1866" t="str">
        <f>+VLOOKUP(Tabla1[[#This Row],[Codreg]],$G$347:$K$362,5,0)</f>
        <v>https://raw.githubusercontent.com/Sud-Austral/LOGOS-DATA/main/LocalizaReg/12.jpg</v>
      </c>
    </row>
    <row r="1867" spans="1:11" x14ac:dyDescent="0.3">
      <c r="A1867" t="s">
        <v>277</v>
      </c>
      <c r="B1867">
        <v>12</v>
      </c>
      <c r="G1867" s="7">
        <v>99112417062</v>
      </c>
      <c r="H1867" t="s">
        <v>25010</v>
      </c>
      <c r="I1867" t="s">
        <v>2286</v>
      </c>
      <c r="J1867" t="str">
        <f>+VLOOKUP(Tabla1[[#This Row],[Codreg]],$G$347:$K$362,4,0)</f>
        <v>https://upload.wikimedia.org/wikipedia/commons/4/44/Coat_of_arms_of_Magallanes%2C_Chile.svg</v>
      </c>
      <c r="K1867" t="str">
        <f>+VLOOKUP(Tabla1[[#This Row],[Codreg]],$G$347:$K$362,5,0)</f>
        <v>https://raw.githubusercontent.com/Sud-Austral/LOGOS-DATA/main/LocalizaReg/12.jpg</v>
      </c>
    </row>
    <row r="1868" spans="1:11" x14ac:dyDescent="0.3">
      <c r="A1868" t="s">
        <v>277</v>
      </c>
      <c r="B1868">
        <v>12</v>
      </c>
      <c r="G1868" s="7">
        <v>99112445023</v>
      </c>
      <c r="H1868" t="s">
        <v>25010</v>
      </c>
      <c r="I1868" t="s">
        <v>2287</v>
      </c>
      <c r="J1868" t="str">
        <f>+VLOOKUP(Tabla1[[#This Row],[Codreg]],$G$347:$K$362,4,0)</f>
        <v>https://upload.wikimedia.org/wikipedia/commons/4/44/Coat_of_arms_of_Magallanes%2C_Chile.svg</v>
      </c>
      <c r="K1868" t="str">
        <f>+VLOOKUP(Tabla1[[#This Row],[Codreg]],$G$347:$K$362,5,0)</f>
        <v>https://raw.githubusercontent.com/Sud-Austral/LOGOS-DATA/main/LocalizaReg/12.jpg</v>
      </c>
    </row>
    <row r="1869" spans="1:11" x14ac:dyDescent="0.3">
      <c r="A1869" t="s">
        <v>277</v>
      </c>
      <c r="B1869">
        <v>12</v>
      </c>
      <c r="G1869" s="7">
        <v>99112444006</v>
      </c>
      <c r="H1869" t="s">
        <v>25010</v>
      </c>
      <c r="I1869" t="s">
        <v>2288</v>
      </c>
      <c r="J1869" t="str">
        <f>+VLOOKUP(Tabla1[[#This Row],[Codreg]],$G$347:$K$362,4,0)</f>
        <v>https://upload.wikimedia.org/wikipedia/commons/4/44/Coat_of_arms_of_Magallanes%2C_Chile.svg</v>
      </c>
      <c r="K1869" t="str">
        <f>+VLOOKUP(Tabla1[[#This Row],[Codreg]],$G$347:$K$362,5,0)</f>
        <v>https://raw.githubusercontent.com/Sud-Austral/LOGOS-DATA/main/LocalizaReg/12.jpg</v>
      </c>
    </row>
    <row r="1870" spans="1:11" x14ac:dyDescent="0.3">
      <c r="A1870" t="s">
        <v>277</v>
      </c>
      <c r="B1870">
        <v>12</v>
      </c>
      <c r="G1870" s="7">
        <v>99112443056</v>
      </c>
      <c r="H1870" t="s">
        <v>25010</v>
      </c>
      <c r="I1870" t="s">
        <v>2289</v>
      </c>
      <c r="J1870" t="str">
        <f>+VLOOKUP(Tabla1[[#This Row],[Codreg]],$G$347:$K$362,4,0)</f>
        <v>https://upload.wikimedia.org/wikipedia/commons/4/44/Coat_of_arms_of_Magallanes%2C_Chile.svg</v>
      </c>
      <c r="K1870" t="str">
        <f>+VLOOKUP(Tabla1[[#This Row],[Codreg]],$G$347:$K$362,5,0)</f>
        <v>https://raw.githubusercontent.com/Sud-Austral/LOGOS-DATA/main/LocalizaReg/12.jpg</v>
      </c>
    </row>
    <row r="1871" spans="1:11" x14ac:dyDescent="0.3">
      <c r="A1871" t="s">
        <v>277</v>
      </c>
      <c r="B1871">
        <v>12</v>
      </c>
      <c r="G1871" s="7">
        <v>99112443018</v>
      </c>
      <c r="H1871" t="s">
        <v>25010</v>
      </c>
      <c r="I1871" t="s">
        <v>2290</v>
      </c>
      <c r="J1871" t="str">
        <f>+VLOOKUP(Tabla1[[#This Row],[Codreg]],$G$347:$K$362,4,0)</f>
        <v>https://upload.wikimedia.org/wikipedia/commons/4/44/Coat_of_arms_of_Magallanes%2C_Chile.svg</v>
      </c>
      <c r="K1871" t="str">
        <f>+VLOOKUP(Tabla1[[#This Row],[Codreg]],$G$347:$K$362,5,0)</f>
        <v>https://raw.githubusercontent.com/Sud-Austral/LOGOS-DATA/main/LocalizaReg/12.jpg</v>
      </c>
    </row>
    <row r="1872" spans="1:11" x14ac:dyDescent="0.3">
      <c r="A1872" t="s">
        <v>277</v>
      </c>
      <c r="B1872">
        <v>12</v>
      </c>
      <c r="G1872" s="7">
        <v>99112443016</v>
      </c>
      <c r="H1872" t="s">
        <v>25010</v>
      </c>
      <c r="I1872" t="s">
        <v>2291</v>
      </c>
      <c r="J1872" t="str">
        <f>+VLOOKUP(Tabla1[[#This Row],[Codreg]],$G$347:$K$362,4,0)</f>
        <v>https://upload.wikimedia.org/wikipedia/commons/4/44/Coat_of_arms_of_Magallanes%2C_Chile.svg</v>
      </c>
      <c r="K1872" t="str">
        <f>+VLOOKUP(Tabla1[[#This Row],[Codreg]],$G$347:$K$362,5,0)</f>
        <v>https://raw.githubusercontent.com/Sud-Austral/LOGOS-DATA/main/LocalizaReg/12.jpg</v>
      </c>
    </row>
    <row r="1873" spans="1:11" x14ac:dyDescent="0.3">
      <c r="A1873" t="s">
        <v>277</v>
      </c>
      <c r="B1873">
        <v>12</v>
      </c>
      <c r="G1873" s="7">
        <v>99112443046</v>
      </c>
      <c r="H1873" t="s">
        <v>25010</v>
      </c>
      <c r="I1873" t="s">
        <v>2292</v>
      </c>
      <c r="J1873" t="str">
        <f>+VLOOKUP(Tabla1[[#This Row],[Codreg]],$G$347:$K$362,4,0)</f>
        <v>https://upload.wikimedia.org/wikipedia/commons/4/44/Coat_of_arms_of_Magallanes%2C_Chile.svg</v>
      </c>
      <c r="K1873" t="str">
        <f>+VLOOKUP(Tabla1[[#This Row],[Codreg]],$G$347:$K$362,5,0)</f>
        <v>https://raw.githubusercontent.com/Sud-Austral/LOGOS-DATA/main/LocalizaReg/12.jpg</v>
      </c>
    </row>
    <row r="1874" spans="1:11" x14ac:dyDescent="0.3">
      <c r="A1874" t="s">
        <v>277</v>
      </c>
      <c r="B1874">
        <v>12</v>
      </c>
      <c r="G1874" s="7">
        <v>99112423013</v>
      </c>
      <c r="H1874" t="s">
        <v>25010</v>
      </c>
      <c r="I1874" t="s">
        <v>2293</v>
      </c>
      <c r="J1874" t="str">
        <f>+VLOOKUP(Tabla1[[#This Row],[Codreg]],$G$347:$K$362,4,0)</f>
        <v>https://upload.wikimedia.org/wikipedia/commons/4/44/Coat_of_arms_of_Magallanes%2C_Chile.svg</v>
      </c>
      <c r="K1874" t="str">
        <f>+VLOOKUP(Tabla1[[#This Row],[Codreg]],$G$347:$K$362,5,0)</f>
        <v>https://raw.githubusercontent.com/Sud-Austral/LOGOS-DATA/main/LocalizaReg/12.jpg</v>
      </c>
    </row>
    <row r="1875" spans="1:11" x14ac:dyDescent="0.3">
      <c r="A1875" t="s">
        <v>277</v>
      </c>
      <c r="B1875">
        <v>12</v>
      </c>
      <c r="G1875" s="7">
        <v>99112422013</v>
      </c>
      <c r="H1875" t="s">
        <v>25010</v>
      </c>
      <c r="I1875" t="s">
        <v>2294</v>
      </c>
      <c r="J1875" t="str">
        <f>+VLOOKUP(Tabla1[[#This Row],[Codreg]],$G$347:$K$362,4,0)</f>
        <v>https://upload.wikimedia.org/wikipedia/commons/4/44/Coat_of_arms_of_Magallanes%2C_Chile.svg</v>
      </c>
      <c r="K1875" t="str">
        <f>+VLOOKUP(Tabla1[[#This Row],[Codreg]],$G$347:$K$362,5,0)</f>
        <v>https://raw.githubusercontent.com/Sud-Austral/LOGOS-DATA/main/LocalizaReg/12.jpg</v>
      </c>
    </row>
    <row r="1876" spans="1:11" x14ac:dyDescent="0.3">
      <c r="A1876" t="s">
        <v>277</v>
      </c>
      <c r="B1876">
        <v>12</v>
      </c>
      <c r="G1876" s="7">
        <v>99112423055</v>
      </c>
      <c r="H1876" t="s">
        <v>25010</v>
      </c>
      <c r="I1876" t="s">
        <v>2295</v>
      </c>
      <c r="J1876" t="str">
        <f>+VLOOKUP(Tabla1[[#This Row],[Codreg]],$G$347:$K$362,4,0)</f>
        <v>https://upload.wikimedia.org/wikipedia/commons/4/44/Coat_of_arms_of_Magallanes%2C_Chile.svg</v>
      </c>
      <c r="K1876" t="str">
        <f>+VLOOKUP(Tabla1[[#This Row],[Codreg]],$G$347:$K$362,5,0)</f>
        <v>https://raw.githubusercontent.com/Sud-Austral/LOGOS-DATA/main/LocalizaReg/12.jpg</v>
      </c>
    </row>
    <row r="1877" spans="1:11" x14ac:dyDescent="0.3">
      <c r="A1877" t="s">
        <v>277</v>
      </c>
      <c r="B1877">
        <v>12</v>
      </c>
      <c r="G1877" s="7">
        <v>99112421009</v>
      </c>
      <c r="H1877" t="s">
        <v>25010</v>
      </c>
      <c r="I1877" t="s">
        <v>2296</v>
      </c>
      <c r="J1877" t="str">
        <f>+VLOOKUP(Tabla1[[#This Row],[Codreg]],$G$347:$K$362,4,0)</f>
        <v>https://upload.wikimedia.org/wikipedia/commons/4/44/Coat_of_arms_of_Magallanes%2C_Chile.svg</v>
      </c>
      <c r="K1877" t="str">
        <f>+VLOOKUP(Tabla1[[#This Row],[Codreg]],$G$347:$K$362,5,0)</f>
        <v>https://raw.githubusercontent.com/Sud-Austral/LOGOS-DATA/main/LocalizaReg/12.jpg</v>
      </c>
    </row>
    <row r="1878" spans="1:11" x14ac:dyDescent="0.3">
      <c r="A1878" t="s">
        <v>277</v>
      </c>
      <c r="B1878">
        <v>12</v>
      </c>
      <c r="G1878" s="7">
        <v>99112442087</v>
      </c>
      <c r="H1878" t="s">
        <v>25010</v>
      </c>
      <c r="I1878" t="s">
        <v>2297</v>
      </c>
      <c r="J1878" t="str">
        <f>+VLOOKUP(Tabla1[[#This Row],[Codreg]],$G$347:$K$362,4,0)</f>
        <v>https://upload.wikimedia.org/wikipedia/commons/4/44/Coat_of_arms_of_Magallanes%2C_Chile.svg</v>
      </c>
      <c r="K1878" t="str">
        <f>+VLOOKUP(Tabla1[[#This Row],[Codreg]],$G$347:$K$362,5,0)</f>
        <v>https://raw.githubusercontent.com/Sud-Austral/LOGOS-DATA/main/LocalizaReg/12.jpg</v>
      </c>
    </row>
    <row r="1879" spans="1:11" x14ac:dyDescent="0.3">
      <c r="A1879" t="s">
        <v>277</v>
      </c>
      <c r="B1879">
        <v>12</v>
      </c>
      <c r="G1879" s="7">
        <v>99112414013</v>
      </c>
      <c r="H1879" t="s">
        <v>25010</v>
      </c>
      <c r="I1879" t="s">
        <v>2298</v>
      </c>
      <c r="J1879" t="str">
        <f>+VLOOKUP(Tabla1[[#This Row],[Codreg]],$G$347:$K$362,4,0)</f>
        <v>https://upload.wikimedia.org/wikipedia/commons/4/44/Coat_of_arms_of_Magallanes%2C_Chile.svg</v>
      </c>
      <c r="K1879" t="str">
        <f>+VLOOKUP(Tabla1[[#This Row],[Codreg]],$G$347:$K$362,5,0)</f>
        <v>https://raw.githubusercontent.com/Sud-Austral/LOGOS-DATA/main/LocalizaReg/12.jpg</v>
      </c>
    </row>
    <row r="1880" spans="1:11" x14ac:dyDescent="0.3">
      <c r="A1880" t="s">
        <v>277</v>
      </c>
      <c r="B1880">
        <v>12</v>
      </c>
      <c r="G1880" s="7">
        <v>99112447045</v>
      </c>
      <c r="H1880" t="s">
        <v>25010</v>
      </c>
      <c r="I1880" t="s">
        <v>2299</v>
      </c>
      <c r="J1880" t="str">
        <f>+VLOOKUP(Tabla1[[#This Row],[Codreg]],$G$347:$K$362,4,0)</f>
        <v>https://upload.wikimedia.org/wikipedia/commons/4/44/Coat_of_arms_of_Magallanes%2C_Chile.svg</v>
      </c>
      <c r="K1880" t="str">
        <f>+VLOOKUP(Tabla1[[#This Row],[Codreg]],$G$347:$K$362,5,0)</f>
        <v>https://raw.githubusercontent.com/Sud-Austral/LOGOS-DATA/main/LocalizaReg/12.jpg</v>
      </c>
    </row>
    <row r="1881" spans="1:11" x14ac:dyDescent="0.3">
      <c r="A1881" t="s">
        <v>277</v>
      </c>
      <c r="B1881">
        <v>12</v>
      </c>
      <c r="G1881" s="7">
        <v>99112422003</v>
      </c>
      <c r="H1881" t="s">
        <v>25010</v>
      </c>
      <c r="I1881" t="s">
        <v>2300</v>
      </c>
      <c r="J1881" t="str">
        <f>+VLOOKUP(Tabla1[[#This Row],[Codreg]],$G$347:$K$362,4,0)</f>
        <v>https://upload.wikimedia.org/wikipedia/commons/4/44/Coat_of_arms_of_Magallanes%2C_Chile.svg</v>
      </c>
      <c r="K1881" t="str">
        <f>+VLOOKUP(Tabla1[[#This Row],[Codreg]],$G$347:$K$362,5,0)</f>
        <v>https://raw.githubusercontent.com/Sud-Austral/LOGOS-DATA/main/LocalizaReg/12.jpg</v>
      </c>
    </row>
    <row r="1882" spans="1:11" x14ac:dyDescent="0.3">
      <c r="A1882" t="s">
        <v>277</v>
      </c>
      <c r="B1882">
        <v>12</v>
      </c>
      <c r="G1882" s="7">
        <v>99112422010</v>
      </c>
      <c r="H1882" t="s">
        <v>25010</v>
      </c>
      <c r="I1882" t="s">
        <v>2301</v>
      </c>
      <c r="J1882" t="str">
        <f>+VLOOKUP(Tabla1[[#This Row],[Codreg]],$G$347:$K$362,4,0)</f>
        <v>https://upload.wikimedia.org/wikipedia/commons/4/44/Coat_of_arms_of_Magallanes%2C_Chile.svg</v>
      </c>
      <c r="K1882" t="str">
        <f>+VLOOKUP(Tabla1[[#This Row],[Codreg]],$G$347:$K$362,5,0)</f>
        <v>https://raw.githubusercontent.com/Sud-Austral/LOGOS-DATA/main/LocalizaReg/12.jpg</v>
      </c>
    </row>
    <row r="1883" spans="1:11" x14ac:dyDescent="0.3">
      <c r="A1883" t="s">
        <v>277</v>
      </c>
      <c r="B1883">
        <v>12</v>
      </c>
      <c r="G1883" s="7">
        <v>99112422022</v>
      </c>
      <c r="H1883" t="s">
        <v>25010</v>
      </c>
      <c r="I1883" t="s">
        <v>2302</v>
      </c>
      <c r="J1883" t="str">
        <f>+VLOOKUP(Tabla1[[#This Row],[Codreg]],$G$347:$K$362,4,0)</f>
        <v>https://upload.wikimedia.org/wikipedia/commons/4/44/Coat_of_arms_of_Magallanes%2C_Chile.svg</v>
      </c>
      <c r="K1883" t="str">
        <f>+VLOOKUP(Tabla1[[#This Row],[Codreg]],$G$347:$K$362,5,0)</f>
        <v>https://raw.githubusercontent.com/Sud-Austral/LOGOS-DATA/main/LocalizaReg/12.jpg</v>
      </c>
    </row>
    <row r="1884" spans="1:11" x14ac:dyDescent="0.3">
      <c r="A1884" t="s">
        <v>277</v>
      </c>
      <c r="B1884">
        <v>12</v>
      </c>
      <c r="G1884" s="7">
        <v>99112443047</v>
      </c>
      <c r="H1884" t="s">
        <v>25010</v>
      </c>
      <c r="I1884" t="s">
        <v>2303</v>
      </c>
      <c r="J1884" t="str">
        <f>+VLOOKUP(Tabla1[[#This Row],[Codreg]],$G$347:$K$362,4,0)</f>
        <v>https://upload.wikimedia.org/wikipedia/commons/4/44/Coat_of_arms_of_Magallanes%2C_Chile.svg</v>
      </c>
      <c r="K1884" t="str">
        <f>+VLOOKUP(Tabla1[[#This Row],[Codreg]],$G$347:$K$362,5,0)</f>
        <v>https://raw.githubusercontent.com/Sud-Austral/LOGOS-DATA/main/LocalizaReg/12.jpg</v>
      </c>
    </row>
    <row r="1885" spans="1:11" x14ac:dyDescent="0.3">
      <c r="A1885" t="s">
        <v>264</v>
      </c>
      <c r="B1885">
        <v>11</v>
      </c>
      <c r="G1885" s="7">
        <v>99111613120</v>
      </c>
      <c r="H1885" t="s">
        <v>25010</v>
      </c>
      <c r="I1885" t="s">
        <v>2304</v>
      </c>
      <c r="J1885" t="str">
        <f>+VLOOKUP(Tabla1[[#This Row],[Codreg]],$G$347:$K$362,4,0)</f>
        <v>https://upload.wikimedia.org/wikipedia/commons/3/38/Coat_of_arms_of_Aysen%2C_Chile.svg</v>
      </c>
      <c r="K1885" t="str">
        <f>+VLOOKUP(Tabla1[[#This Row],[Codreg]],$G$347:$K$362,5,0)</f>
        <v>https://raw.githubusercontent.com/Sud-Austral/LOGOS-DATA/main/LocalizaReg/11.jpg</v>
      </c>
    </row>
    <row r="1886" spans="1:11" x14ac:dyDescent="0.3">
      <c r="A1886" t="s">
        <v>264</v>
      </c>
      <c r="B1886">
        <v>11</v>
      </c>
      <c r="G1886" s="7">
        <v>99111611015</v>
      </c>
      <c r="H1886" t="s">
        <v>25010</v>
      </c>
      <c r="I1886" t="s">
        <v>2305</v>
      </c>
      <c r="J1886" t="str">
        <f>+VLOOKUP(Tabla1[[#This Row],[Codreg]],$G$347:$K$362,4,0)</f>
        <v>https://upload.wikimedia.org/wikipedia/commons/3/38/Coat_of_arms_of_Aysen%2C_Chile.svg</v>
      </c>
      <c r="K1886" t="str">
        <f>+VLOOKUP(Tabla1[[#This Row],[Codreg]],$G$347:$K$362,5,0)</f>
        <v>https://raw.githubusercontent.com/Sud-Austral/LOGOS-DATA/main/LocalizaReg/11.jpg</v>
      </c>
    </row>
    <row r="1887" spans="1:11" x14ac:dyDescent="0.3">
      <c r="A1887" t="s">
        <v>264</v>
      </c>
      <c r="B1887">
        <v>11</v>
      </c>
      <c r="G1887" s="7">
        <v>99111611020</v>
      </c>
      <c r="H1887" t="s">
        <v>25010</v>
      </c>
      <c r="I1887" t="s">
        <v>2306</v>
      </c>
      <c r="J1887" t="str">
        <f>+VLOOKUP(Tabla1[[#This Row],[Codreg]],$G$347:$K$362,4,0)</f>
        <v>https://upload.wikimedia.org/wikipedia/commons/3/38/Coat_of_arms_of_Aysen%2C_Chile.svg</v>
      </c>
      <c r="K1887" t="str">
        <f>+VLOOKUP(Tabla1[[#This Row],[Codreg]],$G$347:$K$362,5,0)</f>
        <v>https://raw.githubusercontent.com/Sud-Austral/LOGOS-DATA/main/LocalizaReg/11.jpg</v>
      </c>
    </row>
    <row r="1888" spans="1:11" x14ac:dyDescent="0.3">
      <c r="A1888" t="s">
        <v>264</v>
      </c>
      <c r="B1888">
        <v>11</v>
      </c>
      <c r="G1888" s="7">
        <v>99111611006</v>
      </c>
      <c r="H1888" t="s">
        <v>25010</v>
      </c>
      <c r="I1888" t="s">
        <v>2307</v>
      </c>
      <c r="J1888" t="str">
        <f>+VLOOKUP(Tabla1[[#This Row],[Codreg]],$G$347:$K$362,4,0)</f>
        <v>https://upload.wikimedia.org/wikipedia/commons/3/38/Coat_of_arms_of_Aysen%2C_Chile.svg</v>
      </c>
      <c r="K1888" t="str">
        <f>+VLOOKUP(Tabla1[[#This Row],[Codreg]],$G$347:$K$362,5,0)</f>
        <v>https://raw.githubusercontent.com/Sud-Austral/LOGOS-DATA/main/LocalizaReg/11.jpg</v>
      </c>
    </row>
    <row r="1889" spans="1:11" x14ac:dyDescent="0.3">
      <c r="A1889" t="s">
        <v>264</v>
      </c>
      <c r="B1889">
        <v>11</v>
      </c>
      <c r="G1889" s="7">
        <v>99111631001</v>
      </c>
      <c r="H1889" t="s">
        <v>25010</v>
      </c>
      <c r="I1889" t="s">
        <v>2308</v>
      </c>
      <c r="J1889" t="str">
        <f>+VLOOKUP(Tabla1[[#This Row],[Codreg]],$G$347:$K$362,4,0)</f>
        <v>https://upload.wikimedia.org/wikipedia/commons/3/38/Coat_of_arms_of_Aysen%2C_Chile.svg</v>
      </c>
      <c r="K1889" t="str">
        <f>+VLOOKUP(Tabla1[[#This Row],[Codreg]],$G$347:$K$362,5,0)</f>
        <v>https://raw.githubusercontent.com/Sud-Austral/LOGOS-DATA/main/LocalizaReg/11.jpg</v>
      </c>
    </row>
    <row r="1890" spans="1:11" x14ac:dyDescent="0.3">
      <c r="A1890" t="s">
        <v>264</v>
      </c>
      <c r="B1890">
        <v>11</v>
      </c>
      <c r="G1890" s="7">
        <v>99111611004</v>
      </c>
      <c r="H1890" t="s">
        <v>25010</v>
      </c>
      <c r="I1890" t="s">
        <v>2309</v>
      </c>
      <c r="J1890" t="str">
        <f>+VLOOKUP(Tabla1[[#This Row],[Codreg]],$G$347:$K$362,4,0)</f>
        <v>https://upload.wikimedia.org/wikipedia/commons/3/38/Coat_of_arms_of_Aysen%2C_Chile.svg</v>
      </c>
      <c r="K1890" t="str">
        <f>+VLOOKUP(Tabla1[[#This Row],[Codreg]],$G$347:$K$362,5,0)</f>
        <v>https://raw.githubusercontent.com/Sud-Austral/LOGOS-DATA/main/LocalizaReg/11.jpg</v>
      </c>
    </row>
    <row r="1891" spans="1:11" x14ac:dyDescent="0.3">
      <c r="A1891" t="s">
        <v>264</v>
      </c>
      <c r="B1891">
        <v>11</v>
      </c>
      <c r="G1891" s="7">
        <v>99111612017</v>
      </c>
      <c r="H1891" t="s">
        <v>25010</v>
      </c>
      <c r="I1891" t="s">
        <v>2310</v>
      </c>
      <c r="J1891" t="str">
        <f>+VLOOKUP(Tabla1[[#This Row],[Codreg]],$G$347:$K$362,4,0)</f>
        <v>https://upload.wikimedia.org/wikipedia/commons/3/38/Coat_of_arms_of_Aysen%2C_Chile.svg</v>
      </c>
      <c r="K1891" t="str">
        <f>+VLOOKUP(Tabla1[[#This Row],[Codreg]],$G$347:$K$362,5,0)</f>
        <v>https://raw.githubusercontent.com/Sud-Austral/LOGOS-DATA/main/LocalizaReg/11.jpg</v>
      </c>
    </row>
    <row r="1892" spans="1:11" x14ac:dyDescent="0.3">
      <c r="A1892" t="s">
        <v>264</v>
      </c>
      <c r="B1892">
        <v>11</v>
      </c>
      <c r="G1892" s="7">
        <v>99111610008</v>
      </c>
      <c r="H1892" t="s">
        <v>25010</v>
      </c>
      <c r="I1892" t="s">
        <v>2311</v>
      </c>
      <c r="J1892" t="str">
        <f>+VLOOKUP(Tabla1[[#This Row],[Codreg]],$G$347:$K$362,4,0)</f>
        <v>https://upload.wikimedia.org/wikipedia/commons/3/38/Coat_of_arms_of_Aysen%2C_Chile.svg</v>
      </c>
      <c r="K1892" t="str">
        <f>+VLOOKUP(Tabla1[[#This Row],[Codreg]],$G$347:$K$362,5,0)</f>
        <v>https://raw.githubusercontent.com/Sud-Austral/LOGOS-DATA/main/LocalizaReg/11.jpg</v>
      </c>
    </row>
    <row r="1893" spans="1:11" x14ac:dyDescent="0.3">
      <c r="A1893" t="s">
        <v>264</v>
      </c>
      <c r="B1893">
        <v>11</v>
      </c>
      <c r="G1893" s="7">
        <v>99111613055</v>
      </c>
      <c r="H1893" t="s">
        <v>25010</v>
      </c>
      <c r="I1893" t="s">
        <v>2312</v>
      </c>
      <c r="J1893" t="str">
        <f>+VLOOKUP(Tabla1[[#This Row],[Codreg]],$G$347:$K$362,4,0)</f>
        <v>https://upload.wikimedia.org/wikipedia/commons/3/38/Coat_of_arms_of_Aysen%2C_Chile.svg</v>
      </c>
      <c r="K1893" t="str">
        <f>+VLOOKUP(Tabla1[[#This Row],[Codreg]],$G$347:$K$362,5,0)</f>
        <v>https://raw.githubusercontent.com/Sud-Austral/LOGOS-DATA/main/LocalizaReg/11.jpg</v>
      </c>
    </row>
    <row r="1894" spans="1:11" x14ac:dyDescent="0.3">
      <c r="A1894" t="s">
        <v>264</v>
      </c>
      <c r="B1894">
        <v>11</v>
      </c>
      <c r="G1894" s="7">
        <v>99111614039</v>
      </c>
      <c r="H1894" t="s">
        <v>25010</v>
      </c>
      <c r="I1894" t="s">
        <v>2313</v>
      </c>
      <c r="J1894" t="str">
        <f>+VLOOKUP(Tabla1[[#This Row],[Codreg]],$G$347:$K$362,4,0)</f>
        <v>https://upload.wikimedia.org/wikipedia/commons/3/38/Coat_of_arms_of_Aysen%2C_Chile.svg</v>
      </c>
      <c r="K1894" t="str">
        <f>+VLOOKUP(Tabla1[[#This Row],[Codreg]],$G$347:$K$362,5,0)</f>
        <v>https://raw.githubusercontent.com/Sud-Austral/LOGOS-DATA/main/LocalizaReg/11.jpg</v>
      </c>
    </row>
    <row r="1895" spans="1:11" x14ac:dyDescent="0.3">
      <c r="A1895" t="s">
        <v>264</v>
      </c>
      <c r="B1895">
        <v>11</v>
      </c>
      <c r="G1895" s="7">
        <v>99111614032</v>
      </c>
      <c r="H1895" t="s">
        <v>25010</v>
      </c>
      <c r="I1895" t="s">
        <v>2314</v>
      </c>
      <c r="J1895" t="str">
        <f>+VLOOKUP(Tabla1[[#This Row],[Codreg]],$G$347:$K$362,4,0)</f>
        <v>https://upload.wikimedia.org/wikipedia/commons/3/38/Coat_of_arms_of_Aysen%2C_Chile.svg</v>
      </c>
      <c r="K1895" t="str">
        <f>+VLOOKUP(Tabla1[[#This Row],[Codreg]],$G$347:$K$362,5,0)</f>
        <v>https://raw.githubusercontent.com/Sud-Austral/LOGOS-DATA/main/LocalizaReg/11.jpg</v>
      </c>
    </row>
    <row r="1896" spans="1:11" x14ac:dyDescent="0.3">
      <c r="A1896" t="s">
        <v>264</v>
      </c>
      <c r="B1896">
        <v>11</v>
      </c>
      <c r="G1896" s="7">
        <v>99111600034</v>
      </c>
      <c r="H1896" t="s">
        <v>25010</v>
      </c>
      <c r="I1896" t="s">
        <v>2315</v>
      </c>
      <c r="J1896" t="str">
        <f>+VLOOKUP(Tabla1[[#This Row],[Codreg]],$G$347:$K$362,4,0)</f>
        <v>https://upload.wikimedia.org/wikipedia/commons/3/38/Coat_of_arms_of_Aysen%2C_Chile.svg</v>
      </c>
      <c r="K1896" t="str">
        <f>+VLOOKUP(Tabla1[[#This Row],[Codreg]],$G$347:$K$362,5,0)</f>
        <v>https://raw.githubusercontent.com/Sud-Austral/LOGOS-DATA/main/LocalizaReg/11.jpg</v>
      </c>
    </row>
    <row r="1897" spans="1:11" x14ac:dyDescent="0.3">
      <c r="A1897" t="s">
        <v>264</v>
      </c>
      <c r="B1897">
        <v>11</v>
      </c>
      <c r="G1897" s="7">
        <v>99111620022</v>
      </c>
      <c r="H1897" t="s">
        <v>25010</v>
      </c>
      <c r="I1897" t="s">
        <v>2316</v>
      </c>
      <c r="J1897" t="str">
        <f>+VLOOKUP(Tabla1[[#This Row],[Codreg]],$G$347:$K$362,4,0)</f>
        <v>https://upload.wikimedia.org/wikipedia/commons/3/38/Coat_of_arms_of_Aysen%2C_Chile.svg</v>
      </c>
      <c r="K1897" t="str">
        <f>+VLOOKUP(Tabla1[[#This Row],[Codreg]],$G$347:$K$362,5,0)</f>
        <v>https://raw.githubusercontent.com/Sud-Austral/LOGOS-DATA/main/LocalizaReg/11.jpg</v>
      </c>
    </row>
    <row r="1898" spans="1:11" x14ac:dyDescent="0.3">
      <c r="A1898" t="s">
        <v>264</v>
      </c>
      <c r="B1898">
        <v>11</v>
      </c>
      <c r="G1898" s="7">
        <v>99111612075</v>
      </c>
      <c r="H1898" t="s">
        <v>25010</v>
      </c>
      <c r="I1898" t="s">
        <v>2317</v>
      </c>
      <c r="J1898" t="str">
        <f>+VLOOKUP(Tabla1[[#This Row],[Codreg]],$G$347:$K$362,4,0)</f>
        <v>https://upload.wikimedia.org/wikipedia/commons/3/38/Coat_of_arms_of_Aysen%2C_Chile.svg</v>
      </c>
      <c r="K1898" t="str">
        <f>+VLOOKUP(Tabla1[[#This Row],[Codreg]],$G$347:$K$362,5,0)</f>
        <v>https://raw.githubusercontent.com/Sud-Austral/LOGOS-DATA/main/LocalizaReg/11.jpg</v>
      </c>
    </row>
    <row r="1899" spans="1:11" x14ac:dyDescent="0.3">
      <c r="A1899" t="s">
        <v>264</v>
      </c>
      <c r="B1899">
        <v>11</v>
      </c>
      <c r="G1899" s="7">
        <v>99111612022</v>
      </c>
      <c r="H1899" t="s">
        <v>25010</v>
      </c>
      <c r="I1899" t="s">
        <v>2318</v>
      </c>
      <c r="J1899" t="str">
        <f>+VLOOKUP(Tabla1[[#This Row],[Codreg]],$G$347:$K$362,4,0)</f>
        <v>https://upload.wikimedia.org/wikipedia/commons/3/38/Coat_of_arms_of_Aysen%2C_Chile.svg</v>
      </c>
      <c r="K1899" t="str">
        <f>+VLOOKUP(Tabla1[[#This Row],[Codreg]],$G$347:$K$362,5,0)</f>
        <v>https://raw.githubusercontent.com/Sud-Austral/LOGOS-DATA/main/LocalizaReg/11.jpg</v>
      </c>
    </row>
    <row r="1900" spans="1:11" x14ac:dyDescent="0.3">
      <c r="A1900" t="s">
        <v>264</v>
      </c>
      <c r="B1900">
        <v>11</v>
      </c>
      <c r="G1900" s="7">
        <v>99111612049</v>
      </c>
      <c r="H1900" t="s">
        <v>25010</v>
      </c>
      <c r="I1900" t="s">
        <v>2319</v>
      </c>
      <c r="J1900" t="str">
        <f>+VLOOKUP(Tabla1[[#This Row],[Codreg]],$G$347:$K$362,4,0)</f>
        <v>https://upload.wikimedia.org/wikipedia/commons/3/38/Coat_of_arms_of_Aysen%2C_Chile.svg</v>
      </c>
      <c r="K1900" t="str">
        <f>+VLOOKUP(Tabla1[[#This Row],[Codreg]],$G$347:$K$362,5,0)</f>
        <v>https://raw.githubusercontent.com/Sud-Austral/LOGOS-DATA/main/LocalizaReg/11.jpg</v>
      </c>
    </row>
    <row r="1901" spans="1:11" x14ac:dyDescent="0.3">
      <c r="A1901" t="s">
        <v>264</v>
      </c>
      <c r="B1901">
        <v>11</v>
      </c>
      <c r="G1901" s="7">
        <v>99111612057</v>
      </c>
      <c r="H1901" t="s">
        <v>25010</v>
      </c>
      <c r="I1901" t="s">
        <v>2320</v>
      </c>
      <c r="J1901" t="str">
        <f>+VLOOKUP(Tabla1[[#This Row],[Codreg]],$G$347:$K$362,4,0)</f>
        <v>https://upload.wikimedia.org/wikipedia/commons/3/38/Coat_of_arms_of_Aysen%2C_Chile.svg</v>
      </c>
      <c r="K1901" t="str">
        <f>+VLOOKUP(Tabla1[[#This Row],[Codreg]],$G$347:$K$362,5,0)</f>
        <v>https://raw.githubusercontent.com/Sud-Austral/LOGOS-DATA/main/LocalizaReg/11.jpg</v>
      </c>
    </row>
    <row r="1902" spans="1:11" x14ac:dyDescent="0.3">
      <c r="A1902" t="s">
        <v>264</v>
      </c>
      <c r="B1902">
        <v>11</v>
      </c>
      <c r="G1902" s="7">
        <v>99111610024</v>
      </c>
      <c r="H1902" t="s">
        <v>25010</v>
      </c>
      <c r="I1902" t="s">
        <v>2321</v>
      </c>
      <c r="J1902" t="str">
        <f>+VLOOKUP(Tabla1[[#This Row],[Codreg]],$G$347:$K$362,4,0)</f>
        <v>https://upload.wikimedia.org/wikipedia/commons/3/38/Coat_of_arms_of_Aysen%2C_Chile.svg</v>
      </c>
      <c r="K1902" t="str">
        <f>+VLOOKUP(Tabla1[[#This Row],[Codreg]],$G$347:$K$362,5,0)</f>
        <v>https://raw.githubusercontent.com/Sud-Austral/LOGOS-DATA/main/LocalizaReg/11.jpg</v>
      </c>
    </row>
    <row r="1903" spans="1:11" x14ac:dyDescent="0.3">
      <c r="A1903" t="s">
        <v>264</v>
      </c>
      <c r="B1903">
        <v>11</v>
      </c>
      <c r="G1903" s="7">
        <v>99111613070</v>
      </c>
      <c r="H1903" t="s">
        <v>25010</v>
      </c>
      <c r="I1903" t="s">
        <v>2322</v>
      </c>
      <c r="J1903" t="str">
        <f>+VLOOKUP(Tabla1[[#This Row],[Codreg]],$G$347:$K$362,4,0)</f>
        <v>https://upload.wikimedia.org/wikipedia/commons/3/38/Coat_of_arms_of_Aysen%2C_Chile.svg</v>
      </c>
      <c r="K1903" t="str">
        <f>+VLOOKUP(Tabla1[[#This Row],[Codreg]],$G$347:$K$362,5,0)</f>
        <v>https://raw.githubusercontent.com/Sud-Austral/LOGOS-DATA/main/LocalizaReg/11.jpg</v>
      </c>
    </row>
    <row r="1904" spans="1:11" x14ac:dyDescent="0.3">
      <c r="A1904" t="s">
        <v>264</v>
      </c>
      <c r="B1904">
        <v>11</v>
      </c>
      <c r="G1904" s="7">
        <v>99111600058</v>
      </c>
      <c r="H1904" t="s">
        <v>25010</v>
      </c>
      <c r="I1904" t="s">
        <v>2323</v>
      </c>
      <c r="J1904" t="str">
        <f>+VLOOKUP(Tabla1[[#This Row],[Codreg]],$G$347:$K$362,4,0)</f>
        <v>https://upload.wikimedia.org/wikipedia/commons/3/38/Coat_of_arms_of_Aysen%2C_Chile.svg</v>
      </c>
      <c r="K1904" t="str">
        <f>+VLOOKUP(Tabla1[[#This Row],[Codreg]],$G$347:$K$362,5,0)</f>
        <v>https://raw.githubusercontent.com/Sud-Austral/LOGOS-DATA/main/LocalizaReg/11.jpg</v>
      </c>
    </row>
    <row r="1905" spans="1:11" x14ac:dyDescent="0.3">
      <c r="A1905" t="s">
        <v>264</v>
      </c>
      <c r="B1905">
        <v>11</v>
      </c>
      <c r="G1905" s="7">
        <v>99111600062</v>
      </c>
      <c r="H1905" t="s">
        <v>25010</v>
      </c>
      <c r="I1905" t="s">
        <v>2324</v>
      </c>
      <c r="J1905" t="str">
        <f>+VLOOKUP(Tabla1[[#This Row],[Codreg]],$G$347:$K$362,4,0)</f>
        <v>https://upload.wikimedia.org/wikipedia/commons/3/38/Coat_of_arms_of_Aysen%2C_Chile.svg</v>
      </c>
      <c r="K1905" t="str">
        <f>+VLOOKUP(Tabla1[[#This Row],[Codreg]],$G$347:$K$362,5,0)</f>
        <v>https://raw.githubusercontent.com/Sud-Austral/LOGOS-DATA/main/LocalizaReg/11.jpg</v>
      </c>
    </row>
    <row r="1906" spans="1:11" x14ac:dyDescent="0.3">
      <c r="A1906" t="s">
        <v>264</v>
      </c>
      <c r="B1906">
        <v>11</v>
      </c>
      <c r="G1906" s="7">
        <v>99111621001</v>
      </c>
      <c r="H1906" t="s">
        <v>25010</v>
      </c>
      <c r="I1906" t="s">
        <v>2325</v>
      </c>
      <c r="J1906" t="str">
        <f>+VLOOKUP(Tabla1[[#This Row],[Codreg]],$G$347:$K$362,4,0)</f>
        <v>https://upload.wikimedia.org/wikipedia/commons/3/38/Coat_of_arms_of_Aysen%2C_Chile.svg</v>
      </c>
      <c r="K1906" t="str">
        <f>+VLOOKUP(Tabla1[[#This Row],[Codreg]],$G$347:$K$362,5,0)</f>
        <v>https://raw.githubusercontent.com/Sud-Austral/LOGOS-DATA/main/LocalizaReg/11.jpg</v>
      </c>
    </row>
    <row r="1907" spans="1:11" x14ac:dyDescent="0.3">
      <c r="A1907" t="s">
        <v>264</v>
      </c>
      <c r="B1907">
        <v>11</v>
      </c>
      <c r="G1907" s="7">
        <v>99111611047</v>
      </c>
      <c r="H1907" t="s">
        <v>25010</v>
      </c>
      <c r="I1907" t="s">
        <v>2326</v>
      </c>
      <c r="J1907" t="str">
        <f>+VLOOKUP(Tabla1[[#This Row],[Codreg]],$G$347:$K$362,4,0)</f>
        <v>https://upload.wikimedia.org/wikipedia/commons/3/38/Coat_of_arms_of_Aysen%2C_Chile.svg</v>
      </c>
      <c r="K1907" t="str">
        <f>+VLOOKUP(Tabla1[[#This Row],[Codreg]],$G$347:$K$362,5,0)</f>
        <v>https://raw.githubusercontent.com/Sud-Austral/LOGOS-DATA/main/LocalizaReg/11.jpg</v>
      </c>
    </row>
    <row r="1908" spans="1:11" x14ac:dyDescent="0.3">
      <c r="A1908" t="s">
        <v>264</v>
      </c>
      <c r="B1908">
        <v>11</v>
      </c>
      <c r="G1908" s="7">
        <v>99111611044</v>
      </c>
      <c r="H1908" t="s">
        <v>25010</v>
      </c>
      <c r="I1908" t="s">
        <v>2327</v>
      </c>
      <c r="J1908" t="str">
        <f>+VLOOKUP(Tabla1[[#This Row],[Codreg]],$G$347:$K$362,4,0)</f>
        <v>https://upload.wikimedia.org/wikipedia/commons/3/38/Coat_of_arms_of_Aysen%2C_Chile.svg</v>
      </c>
      <c r="K1908" t="str">
        <f>+VLOOKUP(Tabla1[[#This Row],[Codreg]],$G$347:$K$362,5,0)</f>
        <v>https://raw.githubusercontent.com/Sud-Austral/LOGOS-DATA/main/LocalizaReg/11.jpg</v>
      </c>
    </row>
    <row r="1909" spans="1:11" x14ac:dyDescent="0.3">
      <c r="A1909" t="s">
        <v>264</v>
      </c>
      <c r="B1909">
        <v>11</v>
      </c>
      <c r="G1909" s="7">
        <v>99111611050</v>
      </c>
      <c r="H1909" t="s">
        <v>25010</v>
      </c>
      <c r="I1909" t="s">
        <v>2328</v>
      </c>
      <c r="J1909" t="str">
        <f>+VLOOKUP(Tabla1[[#This Row],[Codreg]],$G$347:$K$362,4,0)</f>
        <v>https://upload.wikimedia.org/wikipedia/commons/3/38/Coat_of_arms_of_Aysen%2C_Chile.svg</v>
      </c>
      <c r="K1909" t="str">
        <f>+VLOOKUP(Tabla1[[#This Row],[Codreg]],$G$347:$K$362,5,0)</f>
        <v>https://raw.githubusercontent.com/Sud-Austral/LOGOS-DATA/main/LocalizaReg/11.jpg</v>
      </c>
    </row>
    <row r="1910" spans="1:11" x14ac:dyDescent="0.3">
      <c r="A1910" t="s">
        <v>264</v>
      </c>
      <c r="B1910">
        <v>11</v>
      </c>
      <c r="G1910" s="7">
        <v>99111613023</v>
      </c>
      <c r="H1910" t="s">
        <v>25010</v>
      </c>
      <c r="I1910" t="s">
        <v>2329</v>
      </c>
      <c r="J1910" t="str">
        <f>+VLOOKUP(Tabla1[[#This Row],[Codreg]],$G$347:$K$362,4,0)</f>
        <v>https://upload.wikimedia.org/wikipedia/commons/3/38/Coat_of_arms_of_Aysen%2C_Chile.svg</v>
      </c>
      <c r="K1910" t="str">
        <f>+VLOOKUP(Tabla1[[#This Row],[Codreg]],$G$347:$K$362,5,0)</f>
        <v>https://raw.githubusercontent.com/Sud-Austral/LOGOS-DATA/main/LocalizaReg/11.jpg</v>
      </c>
    </row>
    <row r="1911" spans="1:11" x14ac:dyDescent="0.3">
      <c r="A1911" t="s">
        <v>264</v>
      </c>
      <c r="B1911">
        <v>11</v>
      </c>
      <c r="G1911" s="7">
        <v>99111613037</v>
      </c>
      <c r="H1911" t="s">
        <v>25010</v>
      </c>
      <c r="I1911" t="s">
        <v>2330</v>
      </c>
      <c r="J1911" t="str">
        <f>+VLOOKUP(Tabla1[[#This Row],[Codreg]],$G$347:$K$362,4,0)</f>
        <v>https://upload.wikimedia.org/wikipedia/commons/3/38/Coat_of_arms_of_Aysen%2C_Chile.svg</v>
      </c>
      <c r="K1911" t="str">
        <f>+VLOOKUP(Tabla1[[#This Row],[Codreg]],$G$347:$K$362,5,0)</f>
        <v>https://raw.githubusercontent.com/Sud-Austral/LOGOS-DATA/main/LocalizaReg/11.jpg</v>
      </c>
    </row>
    <row r="1912" spans="1:11" x14ac:dyDescent="0.3">
      <c r="A1912" t="s">
        <v>264</v>
      </c>
      <c r="B1912">
        <v>11</v>
      </c>
      <c r="G1912" s="7">
        <v>99111613033</v>
      </c>
      <c r="H1912" t="s">
        <v>25010</v>
      </c>
      <c r="I1912" t="s">
        <v>2331</v>
      </c>
      <c r="J1912" t="str">
        <f>+VLOOKUP(Tabla1[[#This Row],[Codreg]],$G$347:$K$362,4,0)</f>
        <v>https://upload.wikimedia.org/wikipedia/commons/3/38/Coat_of_arms_of_Aysen%2C_Chile.svg</v>
      </c>
      <c r="K1912" t="str">
        <f>+VLOOKUP(Tabla1[[#This Row],[Codreg]],$G$347:$K$362,5,0)</f>
        <v>https://raw.githubusercontent.com/Sud-Austral/LOGOS-DATA/main/LocalizaReg/11.jpg</v>
      </c>
    </row>
    <row r="1913" spans="1:11" x14ac:dyDescent="0.3">
      <c r="A1913" t="s">
        <v>264</v>
      </c>
      <c r="B1913">
        <v>11</v>
      </c>
      <c r="G1913" s="7">
        <v>99111620036</v>
      </c>
      <c r="H1913" t="s">
        <v>25010</v>
      </c>
      <c r="I1913" t="s">
        <v>2332</v>
      </c>
      <c r="J1913" t="str">
        <f>+VLOOKUP(Tabla1[[#This Row],[Codreg]],$G$347:$K$362,4,0)</f>
        <v>https://upload.wikimedia.org/wikipedia/commons/3/38/Coat_of_arms_of_Aysen%2C_Chile.svg</v>
      </c>
      <c r="K1913" t="str">
        <f>+VLOOKUP(Tabla1[[#This Row],[Codreg]],$G$347:$K$362,5,0)</f>
        <v>https://raw.githubusercontent.com/Sud-Austral/LOGOS-DATA/main/LocalizaReg/11.jpg</v>
      </c>
    </row>
    <row r="1914" spans="1:11" x14ac:dyDescent="0.3">
      <c r="A1914" t="s">
        <v>264</v>
      </c>
      <c r="B1914">
        <v>11</v>
      </c>
      <c r="G1914" s="7">
        <v>99111611041</v>
      </c>
      <c r="H1914" t="s">
        <v>25010</v>
      </c>
      <c r="I1914" t="s">
        <v>2333</v>
      </c>
      <c r="J1914" t="str">
        <f>+VLOOKUP(Tabla1[[#This Row],[Codreg]],$G$347:$K$362,4,0)</f>
        <v>https://upload.wikimedia.org/wikipedia/commons/3/38/Coat_of_arms_of_Aysen%2C_Chile.svg</v>
      </c>
      <c r="K1914" t="str">
        <f>+VLOOKUP(Tabla1[[#This Row],[Codreg]],$G$347:$K$362,5,0)</f>
        <v>https://raw.githubusercontent.com/Sud-Austral/LOGOS-DATA/main/LocalizaReg/11.jpg</v>
      </c>
    </row>
    <row r="1915" spans="1:11" x14ac:dyDescent="0.3">
      <c r="A1915" t="s">
        <v>264</v>
      </c>
      <c r="B1915">
        <v>11</v>
      </c>
      <c r="G1915" s="7">
        <v>99111600055</v>
      </c>
      <c r="H1915" t="s">
        <v>25010</v>
      </c>
      <c r="I1915" t="s">
        <v>2334</v>
      </c>
      <c r="J1915" t="str">
        <f>+VLOOKUP(Tabla1[[#This Row],[Codreg]],$G$347:$K$362,4,0)</f>
        <v>https://upload.wikimedia.org/wikipedia/commons/3/38/Coat_of_arms_of_Aysen%2C_Chile.svg</v>
      </c>
      <c r="K1915" t="str">
        <f>+VLOOKUP(Tabla1[[#This Row],[Codreg]],$G$347:$K$362,5,0)</f>
        <v>https://raw.githubusercontent.com/Sud-Austral/LOGOS-DATA/main/LocalizaReg/11.jpg</v>
      </c>
    </row>
    <row r="1916" spans="1:11" x14ac:dyDescent="0.3">
      <c r="A1916" t="s">
        <v>264</v>
      </c>
      <c r="B1916">
        <v>11</v>
      </c>
      <c r="G1916" s="7">
        <v>99111612038</v>
      </c>
      <c r="H1916" t="s">
        <v>25010</v>
      </c>
      <c r="I1916" t="s">
        <v>2335</v>
      </c>
      <c r="J1916" t="str">
        <f>+VLOOKUP(Tabla1[[#This Row],[Codreg]],$G$347:$K$362,4,0)</f>
        <v>https://upload.wikimedia.org/wikipedia/commons/3/38/Coat_of_arms_of_Aysen%2C_Chile.svg</v>
      </c>
      <c r="K1916" t="str">
        <f>+VLOOKUP(Tabla1[[#This Row],[Codreg]],$G$347:$K$362,5,0)</f>
        <v>https://raw.githubusercontent.com/Sud-Austral/LOGOS-DATA/main/LocalizaReg/11.jpg</v>
      </c>
    </row>
    <row r="1917" spans="1:11" x14ac:dyDescent="0.3">
      <c r="A1917" t="s">
        <v>264</v>
      </c>
      <c r="B1917">
        <v>11</v>
      </c>
      <c r="G1917" s="7">
        <v>99111620055</v>
      </c>
      <c r="H1917" t="s">
        <v>25010</v>
      </c>
      <c r="I1917" t="s">
        <v>2336</v>
      </c>
      <c r="J1917" t="str">
        <f>+VLOOKUP(Tabla1[[#This Row],[Codreg]],$G$347:$K$362,4,0)</f>
        <v>https://upload.wikimedia.org/wikipedia/commons/3/38/Coat_of_arms_of_Aysen%2C_Chile.svg</v>
      </c>
      <c r="K1917" t="str">
        <f>+VLOOKUP(Tabla1[[#This Row],[Codreg]],$G$347:$K$362,5,0)</f>
        <v>https://raw.githubusercontent.com/Sud-Austral/LOGOS-DATA/main/LocalizaReg/11.jpg</v>
      </c>
    </row>
    <row r="1918" spans="1:11" x14ac:dyDescent="0.3">
      <c r="A1918" t="s">
        <v>264</v>
      </c>
      <c r="B1918">
        <v>11</v>
      </c>
      <c r="G1918" s="7">
        <v>99111610025</v>
      </c>
      <c r="H1918" t="s">
        <v>25010</v>
      </c>
      <c r="I1918" t="s">
        <v>2337</v>
      </c>
      <c r="J1918" t="str">
        <f>+VLOOKUP(Tabla1[[#This Row],[Codreg]],$G$347:$K$362,4,0)</f>
        <v>https://upload.wikimedia.org/wikipedia/commons/3/38/Coat_of_arms_of_Aysen%2C_Chile.svg</v>
      </c>
      <c r="K1918" t="str">
        <f>+VLOOKUP(Tabla1[[#This Row],[Codreg]],$G$347:$K$362,5,0)</f>
        <v>https://raw.githubusercontent.com/Sud-Austral/LOGOS-DATA/main/LocalizaReg/11.jpg</v>
      </c>
    </row>
    <row r="1919" spans="1:11" x14ac:dyDescent="0.3">
      <c r="A1919" t="s">
        <v>264</v>
      </c>
      <c r="B1919">
        <v>11</v>
      </c>
      <c r="G1919" s="7">
        <v>99111610036</v>
      </c>
      <c r="H1919" t="s">
        <v>25010</v>
      </c>
      <c r="I1919" t="s">
        <v>2338</v>
      </c>
      <c r="J1919" t="str">
        <f>+VLOOKUP(Tabla1[[#This Row],[Codreg]],$G$347:$K$362,4,0)</f>
        <v>https://upload.wikimedia.org/wikipedia/commons/3/38/Coat_of_arms_of_Aysen%2C_Chile.svg</v>
      </c>
      <c r="K1919" t="str">
        <f>+VLOOKUP(Tabla1[[#This Row],[Codreg]],$G$347:$K$362,5,0)</f>
        <v>https://raw.githubusercontent.com/Sud-Austral/LOGOS-DATA/main/LocalizaReg/11.jpg</v>
      </c>
    </row>
    <row r="1920" spans="1:11" x14ac:dyDescent="0.3">
      <c r="A1920" t="s">
        <v>264</v>
      </c>
      <c r="B1920">
        <v>11</v>
      </c>
      <c r="G1920" s="7">
        <v>99111610045</v>
      </c>
      <c r="H1920" t="s">
        <v>25010</v>
      </c>
      <c r="I1920" t="s">
        <v>2339</v>
      </c>
      <c r="J1920" t="str">
        <f>+VLOOKUP(Tabla1[[#This Row],[Codreg]],$G$347:$K$362,4,0)</f>
        <v>https://upload.wikimedia.org/wikipedia/commons/3/38/Coat_of_arms_of_Aysen%2C_Chile.svg</v>
      </c>
      <c r="K1920" t="str">
        <f>+VLOOKUP(Tabla1[[#This Row],[Codreg]],$G$347:$K$362,5,0)</f>
        <v>https://raw.githubusercontent.com/Sud-Austral/LOGOS-DATA/main/LocalizaReg/11.jpg</v>
      </c>
    </row>
    <row r="1921" spans="1:11" x14ac:dyDescent="0.3">
      <c r="A1921" t="s">
        <v>264</v>
      </c>
      <c r="B1921">
        <v>11</v>
      </c>
      <c r="G1921" s="7">
        <v>99111611009</v>
      </c>
      <c r="H1921" t="s">
        <v>25010</v>
      </c>
      <c r="I1921" t="s">
        <v>2340</v>
      </c>
      <c r="J1921" t="str">
        <f>+VLOOKUP(Tabla1[[#This Row],[Codreg]],$G$347:$K$362,4,0)</f>
        <v>https://upload.wikimedia.org/wikipedia/commons/3/38/Coat_of_arms_of_Aysen%2C_Chile.svg</v>
      </c>
      <c r="K1921" t="str">
        <f>+VLOOKUP(Tabla1[[#This Row],[Codreg]],$G$347:$K$362,5,0)</f>
        <v>https://raw.githubusercontent.com/Sud-Austral/LOGOS-DATA/main/LocalizaReg/11.jpg</v>
      </c>
    </row>
    <row r="1922" spans="1:11" x14ac:dyDescent="0.3">
      <c r="A1922" t="s">
        <v>264</v>
      </c>
      <c r="B1922">
        <v>11</v>
      </c>
      <c r="G1922" s="7">
        <v>99111611010</v>
      </c>
      <c r="H1922" t="s">
        <v>25010</v>
      </c>
      <c r="I1922" t="s">
        <v>2341</v>
      </c>
      <c r="J1922" t="str">
        <f>+VLOOKUP(Tabla1[[#This Row],[Codreg]],$G$347:$K$362,4,0)</f>
        <v>https://upload.wikimedia.org/wikipedia/commons/3/38/Coat_of_arms_of_Aysen%2C_Chile.svg</v>
      </c>
      <c r="K1922" t="str">
        <f>+VLOOKUP(Tabla1[[#This Row],[Codreg]],$G$347:$K$362,5,0)</f>
        <v>https://raw.githubusercontent.com/Sud-Austral/LOGOS-DATA/main/LocalizaReg/11.jpg</v>
      </c>
    </row>
    <row r="1923" spans="1:11" x14ac:dyDescent="0.3">
      <c r="A1923" t="s">
        <v>264</v>
      </c>
      <c r="B1923">
        <v>11</v>
      </c>
      <c r="G1923" s="7">
        <v>99111613006</v>
      </c>
      <c r="H1923" t="s">
        <v>25010</v>
      </c>
      <c r="I1923" t="s">
        <v>2342</v>
      </c>
      <c r="J1923" t="str">
        <f>+VLOOKUP(Tabla1[[#This Row],[Codreg]],$G$347:$K$362,4,0)</f>
        <v>https://upload.wikimedia.org/wikipedia/commons/3/38/Coat_of_arms_of_Aysen%2C_Chile.svg</v>
      </c>
      <c r="K1923" t="str">
        <f>+VLOOKUP(Tabla1[[#This Row],[Codreg]],$G$347:$K$362,5,0)</f>
        <v>https://raw.githubusercontent.com/Sud-Austral/LOGOS-DATA/main/LocalizaReg/11.jpg</v>
      </c>
    </row>
    <row r="1924" spans="1:11" x14ac:dyDescent="0.3">
      <c r="A1924" t="s">
        <v>264</v>
      </c>
      <c r="B1924">
        <v>11</v>
      </c>
      <c r="G1924" s="7">
        <v>99111613024</v>
      </c>
      <c r="H1924" t="s">
        <v>25010</v>
      </c>
      <c r="I1924" t="s">
        <v>2343</v>
      </c>
      <c r="J1924" t="str">
        <f>+VLOOKUP(Tabla1[[#This Row],[Codreg]],$G$347:$K$362,4,0)</f>
        <v>https://upload.wikimedia.org/wikipedia/commons/3/38/Coat_of_arms_of_Aysen%2C_Chile.svg</v>
      </c>
      <c r="K1924" t="str">
        <f>+VLOOKUP(Tabla1[[#This Row],[Codreg]],$G$347:$K$362,5,0)</f>
        <v>https://raw.githubusercontent.com/Sud-Austral/LOGOS-DATA/main/LocalizaReg/11.jpg</v>
      </c>
    </row>
    <row r="1925" spans="1:11" x14ac:dyDescent="0.3">
      <c r="A1925" t="s">
        <v>264</v>
      </c>
      <c r="B1925">
        <v>11</v>
      </c>
      <c r="G1925" s="7">
        <v>99111613017</v>
      </c>
      <c r="H1925" t="s">
        <v>25010</v>
      </c>
      <c r="I1925" t="s">
        <v>2344</v>
      </c>
      <c r="J1925" t="str">
        <f>+VLOOKUP(Tabla1[[#This Row],[Codreg]],$G$347:$K$362,4,0)</f>
        <v>https://upload.wikimedia.org/wikipedia/commons/3/38/Coat_of_arms_of_Aysen%2C_Chile.svg</v>
      </c>
      <c r="K1925" t="str">
        <f>+VLOOKUP(Tabla1[[#This Row],[Codreg]],$G$347:$K$362,5,0)</f>
        <v>https://raw.githubusercontent.com/Sud-Austral/LOGOS-DATA/main/LocalizaReg/11.jpg</v>
      </c>
    </row>
    <row r="1926" spans="1:11" x14ac:dyDescent="0.3">
      <c r="A1926" t="s">
        <v>264</v>
      </c>
      <c r="B1926">
        <v>11</v>
      </c>
      <c r="G1926" s="7">
        <v>99111614005</v>
      </c>
      <c r="H1926" t="s">
        <v>25010</v>
      </c>
      <c r="I1926" t="s">
        <v>2345</v>
      </c>
      <c r="J1926" t="str">
        <f>+VLOOKUP(Tabla1[[#This Row],[Codreg]],$G$347:$K$362,4,0)</f>
        <v>https://upload.wikimedia.org/wikipedia/commons/3/38/Coat_of_arms_of_Aysen%2C_Chile.svg</v>
      </c>
      <c r="K1926" t="str">
        <f>+VLOOKUP(Tabla1[[#This Row],[Codreg]],$G$347:$K$362,5,0)</f>
        <v>https://raw.githubusercontent.com/Sud-Austral/LOGOS-DATA/main/LocalizaReg/11.jpg</v>
      </c>
    </row>
    <row r="1927" spans="1:11" x14ac:dyDescent="0.3">
      <c r="A1927" t="s">
        <v>264</v>
      </c>
      <c r="B1927">
        <v>11</v>
      </c>
      <c r="G1927" s="7">
        <v>99111620041</v>
      </c>
      <c r="H1927" t="s">
        <v>25010</v>
      </c>
      <c r="I1927" t="s">
        <v>2346</v>
      </c>
      <c r="J1927" t="str">
        <f>+VLOOKUP(Tabla1[[#This Row],[Codreg]],$G$347:$K$362,4,0)</f>
        <v>https://upload.wikimedia.org/wikipedia/commons/3/38/Coat_of_arms_of_Aysen%2C_Chile.svg</v>
      </c>
      <c r="K1927" t="str">
        <f>+VLOOKUP(Tabla1[[#This Row],[Codreg]],$G$347:$K$362,5,0)</f>
        <v>https://raw.githubusercontent.com/Sud-Austral/LOGOS-DATA/main/LocalizaReg/11.jpg</v>
      </c>
    </row>
    <row r="1928" spans="1:11" x14ac:dyDescent="0.3">
      <c r="A1928" t="s">
        <v>264</v>
      </c>
      <c r="B1928">
        <v>11</v>
      </c>
      <c r="G1928" s="7">
        <v>99111614076</v>
      </c>
      <c r="H1928" t="s">
        <v>25010</v>
      </c>
      <c r="I1928" t="s">
        <v>2347</v>
      </c>
      <c r="J1928" t="str">
        <f>+VLOOKUP(Tabla1[[#This Row],[Codreg]],$G$347:$K$362,4,0)</f>
        <v>https://upload.wikimedia.org/wikipedia/commons/3/38/Coat_of_arms_of_Aysen%2C_Chile.svg</v>
      </c>
      <c r="K1928" t="str">
        <f>+VLOOKUP(Tabla1[[#This Row],[Codreg]],$G$347:$K$362,5,0)</f>
        <v>https://raw.githubusercontent.com/Sud-Austral/LOGOS-DATA/main/LocalizaReg/11.jpg</v>
      </c>
    </row>
    <row r="1929" spans="1:11" x14ac:dyDescent="0.3">
      <c r="A1929" t="s">
        <v>264</v>
      </c>
      <c r="B1929">
        <v>11</v>
      </c>
      <c r="G1929" s="7">
        <v>99111612021</v>
      </c>
      <c r="H1929" t="s">
        <v>25010</v>
      </c>
      <c r="I1929" t="s">
        <v>2348</v>
      </c>
      <c r="J1929" t="str">
        <f>+VLOOKUP(Tabla1[[#This Row],[Codreg]],$G$347:$K$362,4,0)</f>
        <v>https://upload.wikimedia.org/wikipedia/commons/3/38/Coat_of_arms_of_Aysen%2C_Chile.svg</v>
      </c>
      <c r="K1929" t="str">
        <f>+VLOOKUP(Tabla1[[#This Row],[Codreg]],$G$347:$K$362,5,0)</f>
        <v>https://raw.githubusercontent.com/Sud-Austral/LOGOS-DATA/main/LocalizaReg/11.jpg</v>
      </c>
    </row>
    <row r="1930" spans="1:11" x14ac:dyDescent="0.3">
      <c r="A1930" t="s">
        <v>264</v>
      </c>
      <c r="B1930">
        <v>11</v>
      </c>
      <c r="G1930" s="7">
        <v>99111612055</v>
      </c>
      <c r="H1930" t="s">
        <v>25010</v>
      </c>
      <c r="I1930" t="s">
        <v>2349</v>
      </c>
      <c r="J1930" t="str">
        <f>+VLOOKUP(Tabla1[[#This Row],[Codreg]],$G$347:$K$362,4,0)</f>
        <v>https://upload.wikimedia.org/wikipedia/commons/3/38/Coat_of_arms_of_Aysen%2C_Chile.svg</v>
      </c>
      <c r="K1930" t="str">
        <f>+VLOOKUP(Tabla1[[#This Row],[Codreg]],$G$347:$K$362,5,0)</f>
        <v>https://raw.githubusercontent.com/Sud-Austral/LOGOS-DATA/main/LocalizaReg/11.jpg</v>
      </c>
    </row>
    <row r="1931" spans="1:11" x14ac:dyDescent="0.3">
      <c r="A1931" t="s">
        <v>264</v>
      </c>
      <c r="B1931">
        <v>11</v>
      </c>
      <c r="G1931" s="7">
        <v>99111612056</v>
      </c>
      <c r="H1931" t="s">
        <v>25010</v>
      </c>
      <c r="I1931" t="s">
        <v>2350</v>
      </c>
      <c r="J1931" t="str">
        <f>+VLOOKUP(Tabla1[[#This Row],[Codreg]],$G$347:$K$362,4,0)</f>
        <v>https://upload.wikimedia.org/wikipedia/commons/3/38/Coat_of_arms_of_Aysen%2C_Chile.svg</v>
      </c>
      <c r="K1931" t="str">
        <f>+VLOOKUP(Tabla1[[#This Row],[Codreg]],$G$347:$K$362,5,0)</f>
        <v>https://raw.githubusercontent.com/Sud-Austral/LOGOS-DATA/main/LocalizaReg/11.jpg</v>
      </c>
    </row>
    <row r="1932" spans="1:11" x14ac:dyDescent="0.3">
      <c r="A1932" t="s">
        <v>264</v>
      </c>
      <c r="B1932">
        <v>11</v>
      </c>
      <c r="G1932" s="7">
        <v>99111612036</v>
      </c>
      <c r="H1932" t="s">
        <v>25010</v>
      </c>
      <c r="I1932" t="s">
        <v>2351</v>
      </c>
      <c r="J1932" t="str">
        <f>+VLOOKUP(Tabla1[[#This Row],[Codreg]],$G$347:$K$362,4,0)</f>
        <v>https://upload.wikimedia.org/wikipedia/commons/3/38/Coat_of_arms_of_Aysen%2C_Chile.svg</v>
      </c>
      <c r="K1932" t="str">
        <f>+VLOOKUP(Tabla1[[#This Row],[Codreg]],$G$347:$K$362,5,0)</f>
        <v>https://raw.githubusercontent.com/Sud-Austral/LOGOS-DATA/main/LocalizaReg/11.jpg</v>
      </c>
    </row>
    <row r="1933" spans="1:11" x14ac:dyDescent="0.3">
      <c r="A1933" t="s">
        <v>264</v>
      </c>
      <c r="B1933">
        <v>11</v>
      </c>
      <c r="G1933" s="7">
        <v>99111613102</v>
      </c>
      <c r="H1933" t="s">
        <v>25010</v>
      </c>
      <c r="I1933" t="s">
        <v>2352</v>
      </c>
      <c r="J1933" t="str">
        <f>+VLOOKUP(Tabla1[[#This Row],[Codreg]],$G$347:$K$362,4,0)</f>
        <v>https://upload.wikimedia.org/wikipedia/commons/3/38/Coat_of_arms_of_Aysen%2C_Chile.svg</v>
      </c>
      <c r="K1933" t="str">
        <f>+VLOOKUP(Tabla1[[#This Row],[Codreg]],$G$347:$K$362,5,0)</f>
        <v>https://raw.githubusercontent.com/Sud-Austral/LOGOS-DATA/main/LocalizaReg/11.jpg</v>
      </c>
    </row>
    <row r="1934" spans="1:11" x14ac:dyDescent="0.3">
      <c r="A1934" t="s">
        <v>264</v>
      </c>
      <c r="B1934">
        <v>11</v>
      </c>
      <c r="G1934" s="7">
        <v>99111613113</v>
      </c>
      <c r="H1934" t="s">
        <v>25010</v>
      </c>
      <c r="I1934" t="s">
        <v>2353</v>
      </c>
      <c r="J1934" t="str">
        <f>+VLOOKUP(Tabla1[[#This Row],[Codreg]],$G$347:$K$362,4,0)</f>
        <v>https://upload.wikimedia.org/wikipedia/commons/3/38/Coat_of_arms_of_Aysen%2C_Chile.svg</v>
      </c>
      <c r="K1934" t="str">
        <f>+VLOOKUP(Tabla1[[#This Row],[Codreg]],$G$347:$K$362,5,0)</f>
        <v>https://raw.githubusercontent.com/Sud-Austral/LOGOS-DATA/main/LocalizaReg/11.jpg</v>
      </c>
    </row>
    <row r="1935" spans="1:11" x14ac:dyDescent="0.3">
      <c r="A1935" t="s">
        <v>264</v>
      </c>
      <c r="B1935">
        <v>11</v>
      </c>
      <c r="G1935" s="7">
        <v>99111611051</v>
      </c>
      <c r="H1935" t="s">
        <v>25010</v>
      </c>
      <c r="I1935" t="s">
        <v>2354</v>
      </c>
      <c r="J1935" t="str">
        <f>+VLOOKUP(Tabla1[[#This Row],[Codreg]],$G$347:$K$362,4,0)</f>
        <v>https://upload.wikimedia.org/wikipedia/commons/3/38/Coat_of_arms_of_Aysen%2C_Chile.svg</v>
      </c>
      <c r="K1935" t="str">
        <f>+VLOOKUP(Tabla1[[#This Row],[Codreg]],$G$347:$K$362,5,0)</f>
        <v>https://raw.githubusercontent.com/Sud-Austral/LOGOS-DATA/main/LocalizaReg/11.jpg</v>
      </c>
    </row>
    <row r="1936" spans="1:11" x14ac:dyDescent="0.3">
      <c r="A1936" t="s">
        <v>264</v>
      </c>
      <c r="B1936">
        <v>11</v>
      </c>
      <c r="G1936" s="7">
        <v>99111613051</v>
      </c>
      <c r="H1936" t="s">
        <v>25010</v>
      </c>
      <c r="I1936" t="s">
        <v>2355</v>
      </c>
      <c r="J1936" t="str">
        <f>+VLOOKUP(Tabla1[[#This Row],[Codreg]],$G$347:$K$362,4,0)</f>
        <v>https://upload.wikimedia.org/wikipedia/commons/3/38/Coat_of_arms_of_Aysen%2C_Chile.svg</v>
      </c>
      <c r="K1936" t="str">
        <f>+VLOOKUP(Tabla1[[#This Row],[Codreg]],$G$347:$K$362,5,0)</f>
        <v>https://raw.githubusercontent.com/Sud-Austral/LOGOS-DATA/main/LocalizaReg/11.jpg</v>
      </c>
    </row>
    <row r="1937" spans="1:11" x14ac:dyDescent="0.3">
      <c r="A1937" t="s">
        <v>264</v>
      </c>
      <c r="B1937">
        <v>11</v>
      </c>
      <c r="G1937" s="7">
        <v>99111613053</v>
      </c>
      <c r="H1937" t="s">
        <v>25010</v>
      </c>
      <c r="I1937" t="s">
        <v>2356</v>
      </c>
      <c r="J1937" t="str">
        <f>+VLOOKUP(Tabla1[[#This Row],[Codreg]],$G$347:$K$362,4,0)</f>
        <v>https://upload.wikimedia.org/wikipedia/commons/3/38/Coat_of_arms_of_Aysen%2C_Chile.svg</v>
      </c>
      <c r="K1937" t="str">
        <f>+VLOOKUP(Tabla1[[#This Row],[Codreg]],$G$347:$K$362,5,0)</f>
        <v>https://raw.githubusercontent.com/Sud-Austral/LOGOS-DATA/main/LocalizaReg/11.jpg</v>
      </c>
    </row>
    <row r="1938" spans="1:11" x14ac:dyDescent="0.3">
      <c r="A1938" t="s">
        <v>264</v>
      </c>
      <c r="B1938">
        <v>11</v>
      </c>
      <c r="G1938" s="7">
        <v>99111614019</v>
      </c>
      <c r="H1938" t="s">
        <v>25010</v>
      </c>
      <c r="I1938" t="s">
        <v>2357</v>
      </c>
      <c r="J1938" t="str">
        <f>+VLOOKUP(Tabla1[[#This Row],[Codreg]],$G$347:$K$362,4,0)</f>
        <v>https://upload.wikimedia.org/wikipedia/commons/3/38/Coat_of_arms_of_Aysen%2C_Chile.svg</v>
      </c>
      <c r="K1938" t="str">
        <f>+VLOOKUP(Tabla1[[#This Row],[Codreg]],$G$347:$K$362,5,0)</f>
        <v>https://raw.githubusercontent.com/Sud-Austral/LOGOS-DATA/main/LocalizaReg/11.jpg</v>
      </c>
    </row>
    <row r="1939" spans="1:11" x14ac:dyDescent="0.3">
      <c r="A1939" t="s">
        <v>264</v>
      </c>
      <c r="B1939">
        <v>11</v>
      </c>
      <c r="G1939" s="7">
        <v>99111600049</v>
      </c>
      <c r="H1939" t="s">
        <v>25010</v>
      </c>
      <c r="I1939" t="s">
        <v>2358</v>
      </c>
      <c r="J1939" t="str">
        <f>+VLOOKUP(Tabla1[[#This Row],[Codreg]],$G$347:$K$362,4,0)</f>
        <v>https://upload.wikimedia.org/wikipedia/commons/3/38/Coat_of_arms_of_Aysen%2C_Chile.svg</v>
      </c>
      <c r="K1939" t="str">
        <f>+VLOOKUP(Tabla1[[#This Row],[Codreg]],$G$347:$K$362,5,0)</f>
        <v>https://raw.githubusercontent.com/Sud-Austral/LOGOS-DATA/main/LocalizaReg/11.jpg</v>
      </c>
    </row>
    <row r="1940" spans="1:11" x14ac:dyDescent="0.3">
      <c r="A1940" t="s">
        <v>264</v>
      </c>
      <c r="B1940">
        <v>11</v>
      </c>
      <c r="G1940" s="7">
        <v>99111614044</v>
      </c>
      <c r="H1940" t="s">
        <v>25010</v>
      </c>
      <c r="I1940" t="s">
        <v>2359</v>
      </c>
      <c r="J1940" t="str">
        <f>+VLOOKUP(Tabla1[[#This Row],[Codreg]],$G$347:$K$362,4,0)</f>
        <v>https://upload.wikimedia.org/wikipedia/commons/3/38/Coat_of_arms_of_Aysen%2C_Chile.svg</v>
      </c>
      <c r="K1940" t="str">
        <f>+VLOOKUP(Tabla1[[#This Row],[Codreg]],$G$347:$K$362,5,0)</f>
        <v>https://raw.githubusercontent.com/Sud-Austral/LOGOS-DATA/main/LocalizaReg/11.jpg</v>
      </c>
    </row>
    <row r="1941" spans="1:11" x14ac:dyDescent="0.3">
      <c r="A1941" t="s">
        <v>264</v>
      </c>
      <c r="B1941">
        <v>11</v>
      </c>
      <c r="G1941" s="7">
        <v>99111614004</v>
      </c>
      <c r="H1941" t="s">
        <v>25010</v>
      </c>
      <c r="I1941" t="s">
        <v>2360</v>
      </c>
      <c r="J1941" t="str">
        <f>+VLOOKUP(Tabla1[[#This Row],[Codreg]],$G$347:$K$362,4,0)</f>
        <v>https://upload.wikimedia.org/wikipedia/commons/3/38/Coat_of_arms_of_Aysen%2C_Chile.svg</v>
      </c>
      <c r="K1941" t="str">
        <f>+VLOOKUP(Tabla1[[#This Row],[Codreg]],$G$347:$K$362,5,0)</f>
        <v>https://raw.githubusercontent.com/Sud-Austral/LOGOS-DATA/main/LocalizaReg/11.jpg</v>
      </c>
    </row>
    <row r="1942" spans="1:11" x14ac:dyDescent="0.3">
      <c r="A1942" t="s">
        <v>264</v>
      </c>
      <c r="B1942">
        <v>11</v>
      </c>
      <c r="G1942" s="7">
        <v>99111614007</v>
      </c>
      <c r="H1942" t="s">
        <v>25010</v>
      </c>
      <c r="I1942" t="s">
        <v>2361</v>
      </c>
      <c r="J1942" t="str">
        <f>+VLOOKUP(Tabla1[[#This Row],[Codreg]],$G$347:$K$362,4,0)</f>
        <v>https://upload.wikimedia.org/wikipedia/commons/3/38/Coat_of_arms_of_Aysen%2C_Chile.svg</v>
      </c>
      <c r="K1942" t="str">
        <f>+VLOOKUP(Tabla1[[#This Row],[Codreg]],$G$347:$K$362,5,0)</f>
        <v>https://raw.githubusercontent.com/Sud-Austral/LOGOS-DATA/main/LocalizaReg/11.jpg</v>
      </c>
    </row>
    <row r="1943" spans="1:11" x14ac:dyDescent="0.3">
      <c r="A1943" t="s">
        <v>264</v>
      </c>
      <c r="B1943">
        <v>11</v>
      </c>
      <c r="G1943" s="7">
        <v>99111600024</v>
      </c>
      <c r="H1943" t="s">
        <v>25010</v>
      </c>
      <c r="I1943" t="s">
        <v>2362</v>
      </c>
      <c r="J1943" t="str">
        <f>+VLOOKUP(Tabla1[[#This Row],[Codreg]],$G$347:$K$362,4,0)</f>
        <v>https://upload.wikimedia.org/wikipedia/commons/3/38/Coat_of_arms_of_Aysen%2C_Chile.svg</v>
      </c>
      <c r="K1943" t="str">
        <f>+VLOOKUP(Tabla1[[#This Row],[Codreg]],$G$347:$K$362,5,0)</f>
        <v>https://raw.githubusercontent.com/Sud-Austral/LOGOS-DATA/main/LocalizaReg/11.jpg</v>
      </c>
    </row>
    <row r="1944" spans="1:11" x14ac:dyDescent="0.3">
      <c r="A1944" t="s">
        <v>264</v>
      </c>
      <c r="B1944">
        <v>11</v>
      </c>
      <c r="G1944" s="7">
        <v>99111614082</v>
      </c>
      <c r="H1944" t="s">
        <v>25010</v>
      </c>
      <c r="I1944" t="s">
        <v>2363</v>
      </c>
      <c r="J1944" t="str">
        <f>+VLOOKUP(Tabla1[[#This Row],[Codreg]],$G$347:$K$362,4,0)</f>
        <v>https://upload.wikimedia.org/wikipedia/commons/3/38/Coat_of_arms_of_Aysen%2C_Chile.svg</v>
      </c>
      <c r="K1944" t="str">
        <f>+VLOOKUP(Tabla1[[#This Row],[Codreg]],$G$347:$K$362,5,0)</f>
        <v>https://raw.githubusercontent.com/Sud-Austral/LOGOS-DATA/main/LocalizaReg/11.jpg</v>
      </c>
    </row>
    <row r="1945" spans="1:11" x14ac:dyDescent="0.3">
      <c r="A1945" t="s">
        <v>264</v>
      </c>
      <c r="B1945">
        <v>11</v>
      </c>
      <c r="G1945" s="7">
        <v>99111614069</v>
      </c>
      <c r="H1945" t="s">
        <v>25010</v>
      </c>
      <c r="I1945" t="s">
        <v>2364</v>
      </c>
      <c r="J1945" t="str">
        <f>+VLOOKUP(Tabla1[[#This Row],[Codreg]],$G$347:$K$362,4,0)</f>
        <v>https://upload.wikimedia.org/wikipedia/commons/3/38/Coat_of_arms_of_Aysen%2C_Chile.svg</v>
      </c>
      <c r="K1945" t="str">
        <f>+VLOOKUP(Tabla1[[#This Row],[Codreg]],$G$347:$K$362,5,0)</f>
        <v>https://raw.githubusercontent.com/Sud-Austral/LOGOS-DATA/main/LocalizaReg/11.jpg</v>
      </c>
    </row>
    <row r="1946" spans="1:11" x14ac:dyDescent="0.3">
      <c r="A1946" t="s">
        <v>264</v>
      </c>
      <c r="B1946">
        <v>11</v>
      </c>
      <c r="G1946" s="7">
        <v>99111620049</v>
      </c>
      <c r="H1946" t="s">
        <v>25010</v>
      </c>
      <c r="I1946" t="s">
        <v>2365</v>
      </c>
      <c r="J1946" t="str">
        <f>+VLOOKUP(Tabla1[[#This Row],[Codreg]],$G$347:$K$362,4,0)</f>
        <v>https://upload.wikimedia.org/wikipedia/commons/3/38/Coat_of_arms_of_Aysen%2C_Chile.svg</v>
      </c>
      <c r="K1946" t="str">
        <f>+VLOOKUP(Tabla1[[#This Row],[Codreg]],$G$347:$K$362,5,0)</f>
        <v>https://raw.githubusercontent.com/Sud-Austral/LOGOS-DATA/main/LocalizaReg/11.jpg</v>
      </c>
    </row>
    <row r="1947" spans="1:11" x14ac:dyDescent="0.3">
      <c r="A1947" t="s">
        <v>264</v>
      </c>
      <c r="B1947">
        <v>11</v>
      </c>
      <c r="G1947" s="7">
        <v>99111620047</v>
      </c>
      <c r="H1947" t="s">
        <v>25010</v>
      </c>
      <c r="I1947" t="s">
        <v>2366</v>
      </c>
      <c r="J1947" t="str">
        <f>+VLOOKUP(Tabla1[[#This Row],[Codreg]],$G$347:$K$362,4,0)</f>
        <v>https://upload.wikimedia.org/wikipedia/commons/3/38/Coat_of_arms_of_Aysen%2C_Chile.svg</v>
      </c>
      <c r="K1947" t="str">
        <f>+VLOOKUP(Tabla1[[#This Row],[Codreg]],$G$347:$K$362,5,0)</f>
        <v>https://raw.githubusercontent.com/Sud-Austral/LOGOS-DATA/main/LocalizaReg/11.jpg</v>
      </c>
    </row>
    <row r="1948" spans="1:11" x14ac:dyDescent="0.3">
      <c r="A1948" t="s">
        <v>264</v>
      </c>
      <c r="B1948">
        <v>11</v>
      </c>
      <c r="G1948" s="7">
        <v>99111600043</v>
      </c>
      <c r="H1948" t="s">
        <v>25010</v>
      </c>
      <c r="I1948" t="s">
        <v>2367</v>
      </c>
      <c r="J1948" t="str">
        <f>+VLOOKUP(Tabla1[[#This Row],[Codreg]],$G$347:$K$362,4,0)</f>
        <v>https://upload.wikimedia.org/wikipedia/commons/3/38/Coat_of_arms_of_Aysen%2C_Chile.svg</v>
      </c>
      <c r="K1948" t="str">
        <f>+VLOOKUP(Tabla1[[#This Row],[Codreg]],$G$347:$K$362,5,0)</f>
        <v>https://raw.githubusercontent.com/Sud-Austral/LOGOS-DATA/main/LocalizaReg/11.jpg</v>
      </c>
    </row>
    <row r="1949" spans="1:11" x14ac:dyDescent="0.3">
      <c r="A1949" t="s">
        <v>264</v>
      </c>
      <c r="B1949">
        <v>11</v>
      </c>
      <c r="G1949" s="7">
        <v>99111613115</v>
      </c>
      <c r="H1949" t="s">
        <v>25010</v>
      </c>
      <c r="I1949" t="s">
        <v>2368</v>
      </c>
      <c r="J1949" t="str">
        <f>+VLOOKUP(Tabla1[[#This Row],[Codreg]],$G$347:$K$362,4,0)</f>
        <v>https://upload.wikimedia.org/wikipedia/commons/3/38/Coat_of_arms_of_Aysen%2C_Chile.svg</v>
      </c>
      <c r="K1949" t="str">
        <f>+VLOOKUP(Tabla1[[#This Row],[Codreg]],$G$347:$K$362,5,0)</f>
        <v>https://raw.githubusercontent.com/Sud-Austral/LOGOS-DATA/main/LocalizaReg/11.jpg</v>
      </c>
    </row>
    <row r="1950" spans="1:11" x14ac:dyDescent="0.3">
      <c r="A1950" t="s">
        <v>264</v>
      </c>
      <c r="B1950">
        <v>11</v>
      </c>
      <c r="G1950" s="7">
        <v>99111613116</v>
      </c>
      <c r="H1950" t="s">
        <v>25010</v>
      </c>
      <c r="I1950" t="s">
        <v>2369</v>
      </c>
      <c r="J1950" t="str">
        <f>+VLOOKUP(Tabla1[[#This Row],[Codreg]],$G$347:$K$362,4,0)</f>
        <v>https://upload.wikimedia.org/wikipedia/commons/3/38/Coat_of_arms_of_Aysen%2C_Chile.svg</v>
      </c>
      <c r="K1950" t="str">
        <f>+VLOOKUP(Tabla1[[#This Row],[Codreg]],$G$347:$K$362,5,0)</f>
        <v>https://raw.githubusercontent.com/Sud-Austral/LOGOS-DATA/main/LocalizaReg/11.jpg</v>
      </c>
    </row>
    <row r="1951" spans="1:11" x14ac:dyDescent="0.3">
      <c r="A1951" t="s">
        <v>264</v>
      </c>
      <c r="B1951">
        <v>11</v>
      </c>
      <c r="G1951" s="7">
        <v>99111614075</v>
      </c>
      <c r="H1951" t="s">
        <v>25010</v>
      </c>
      <c r="I1951" t="s">
        <v>2370</v>
      </c>
      <c r="J1951" t="str">
        <f>+VLOOKUP(Tabla1[[#This Row],[Codreg]],$G$347:$K$362,4,0)</f>
        <v>https://upload.wikimedia.org/wikipedia/commons/3/38/Coat_of_arms_of_Aysen%2C_Chile.svg</v>
      </c>
      <c r="K1951" t="str">
        <f>+VLOOKUP(Tabla1[[#This Row],[Codreg]],$G$347:$K$362,5,0)</f>
        <v>https://raw.githubusercontent.com/Sud-Austral/LOGOS-DATA/main/LocalizaReg/11.jpg</v>
      </c>
    </row>
    <row r="1952" spans="1:11" x14ac:dyDescent="0.3">
      <c r="A1952" t="s">
        <v>264</v>
      </c>
      <c r="B1952">
        <v>11</v>
      </c>
      <c r="G1952" s="7">
        <v>99111612051</v>
      </c>
      <c r="H1952" t="s">
        <v>25010</v>
      </c>
      <c r="I1952" t="s">
        <v>2371</v>
      </c>
      <c r="J1952" t="str">
        <f>+VLOOKUP(Tabla1[[#This Row],[Codreg]],$G$347:$K$362,4,0)</f>
        <v>https://upload.wikimedia.org/wikipedia/commons/3/38/Coat_of_arms_of_Aysen%2C_Chile.svg</v>
      </c>
      <c r="K1952" t="str">
        <f>+VLOOKUP(Tabla1[[#This Row],[Codreg]],$G$347:$K$362,5,0)</f>
        <v>https://raw.githubusercontent.com/Sud-Austral/LOGOS-DATA/main/LocalizaReg/11.jpg</v>
      </c>
    </row>
    <row r="1953" spans="1:11" x14ac:dyDescent="0.3">
      <c r="A1953" t="s">
        <v>264</v>
      </c>
      <c r="B1953">
        <v>11</v>
      </c>
      <c r="G1953" s="7">
        <v>99111620004</v>
      </c>
      <c r="H1953" t="s">
        <v>25010</v>
      </c>
      <c r="I1953" t="s">
        <v>2372</v>
      </c>
      <c r="J1953" t="str">
        <f>+VLOOKUP(Tabla1[[#This Row],[Codreg]],$G$347:$K$362,4,0)</f>
        <v>https://upload.wikimedia.org/wikipedia/commons/3/38/Coat_of_arms_of_Aysen%2C_Chile.svg</v>
      </c>
      <c r="K1953" t="str">
        <f>+VLOOKUP(Tabla1[[#This Row],[Codreg]],$G$347:$K$362,5,0)</f>
        <v>https://raw.githubusercontent.com/Sud-Austral/LOGOS-DATA/main/LocalizaReg/11.jpg</v>
      </c>
    </row>
    <row r="1954" spans="1:11" x14ac:dyDescent="0.3">
      <c r="A1954" t="s">
        <v>264</v>
      </c>
      <c r="B1954">
        <v>11</v>
      </c>
      <c r="G1954" s="7">
        <v>99111611046</v>
      </c>
      <c r="H1954" t="s">
        <v>25010</v>
      </c>
      <c r="I1954" t="s">
        <v>2373</v>
      </c>
      <c r="J1954" t="str">
        <f>+VLOOKUP(Tabla1[[#This Row],[Codreg]],$G$347:$K$362,4,0)</f>
        <v>https://upload.wikimedia.org/wikipedia/commons/3/38/Coat_of_arms_of_Aysen%2C_Chile.svg</v>
      </c>
      <c r="K1954" t="str">
        <f>+VLOOKUP(Tabla1[[#This Row],[Codreg]],$G$347:$K$362,5,0)</f>
        <v>https://raw.githubusercontent.com/Sud-Austral/LOGOS-DATA/main/LocalizaReg/11.jpg</v>
      </c>
    </row>
    <row r="1955" spans="1:11" x14ac:dyDescent="0.3">
      <c r="A1955" t="s">
        <v>264</v>
      </c>
      <c r="B1955">
        <v>11</v>
      </c>
      <c r="G1955" s="7">
        <v>99111613073</v>
      </c>
      <c r="H1955" t="s">
        <v>25010</v>
      </c>
      <c r="I1955" t="s">
        <v>2374</v>
      </c>
      <c r="J1955" t="str">
        <f>+VLOOKUP(Tabla1[[#This Row],[Codreg]],$G$347:$K$362,4,0)</f>
        <v>https://upload.wikimedia.org/wikipedia/commons/3/38/Coat_of_arms_of_Aysen%2C_Chile.svg</v>
      </c>
      <c r="K1955" t="str">
        <f>+VLOOKUP(Tabla1[[#This Row],[Codreg]],$G$347:$K$362,5,0)</f>
        <v>https://raw.githubusercontent.com/Sud-Austral/LOGOS-DATA/main/LocalizaReg/11.jpg</v>
      </c>
    </row>
    <row r="1956" spans="1:11" x14ac:dyDescent="0.3">
      <c r="A1956" t="s">
        <v>264</v>
      </c>
      <c r="B1956">
        <v>11</v>
      </c>
      <c r="G1956" s="7">
        <v>99111612010</v>
      </c>
      <c r="H1956" t="s">
        <v>25010</v>
      </c>
      <c r="I1956" t="s">
        <v>2375</v>
      </c>
      <c r="J1956" t="str">
        <f>+VLOOKUP(Tabla1[[#This Row],[Codreg]],$G$347:$K$362,4,0)</f>
        <v>https://upload.wikimedia.org/wikipedia/commons/3/38/Coat_of_arms_of_Aysen%2C_Chile.svg</v>
      </c>
      <c r="K1956" t="str">
        <f>+VLOOKUP(Tabla1[[#This Row],[Codreg]],$G$347:$K$362,5,0)</f>
        <v>https://raw.githubusercontent.com/Sud-Austral/LOGOS-DATA/main/LocalizaReg/11.jpg</v>
      </c>
    </row>
    <row r="1957" spans="1:11" x14ac:dyDescent="0.3">
      <c r="A1957" t="s">
        <v>264</v>
      </c>
      <c r="B1957">
        <v>11</v>
      </c>
      <c r="G1957" s="7">
        <v>99111613041</v>
      </c>
      <c r="H1957" t="s">
        <v>25010</v>
      </c>
      <c r="I1957" t="s">
        <v>2376</v>
      </c>
      <c r="J1957" t="str">
        <f>+VLOOKUP(Tabla1[[#This Row],[Codreg]],$G$347:$K$362,4,0)</f>
        <v>https://upload.wikimedia.org/wikipedia/commons/3/38/Coat_of_arms_of_Aysen%2C_Chile.svg</v>
      </c>
      <c r="K1957" t="str">
        <f>+VLOOKUP(Tabla1[[#This Row],[Codreg]],$G$347:$K$362,5,0)</f>
        <v>https://raw.githubusercontent.com/Sud-Austral/LOGOS-DATA/main/LocalizaReg/11.jpg</v>
      </c>
    </row>
    <row r="1958" spans="1:11" x14ac:dyDescent="0.3">
      <c r="A1958" t="s">
        <v>264</v>
      </c>
      <c r="B1958">
        <v>11</v>
      </c>
      <c r="G1958" s="7">
        <v>99111614028</v>
      </c>
      <c r="H1958" t="s">
        <v>25010</v>
      </c>
      <c r="I1958" t="s">
        <v>2377</v>
      </c>
      <c r="J1958" t="str">
        <f>+VLOOKUP(Tabla1[[#This Row],[Codreg]],$G$347:$K$362,4,0)</f>
        <v>https://upload.wikimedia.org/wikipedia/commons/3/38/Coat_of_arms_of_Aysen%2C_Chile.svg</v>
      </c>
      <c r="K1958" t="str">
        <f>+VLOOKUP(Tabla1[[#This Row],[Codreg]],$G$347:$K$362,5,0)</f>
        <v>https://raw.githubusercontent.com/Sud-Austral/LOGOS-DATA/main/LocalizaReg/11.jpg</v>
      </c>
    </row>
    <row r="1959" spans="1:11" x14ac:dyDescent="0.3">
      <c r="A1959" t="s">
        <v>264</v>
      </c>
      <c r="B1959">
        <v>11</v>
      </c>
      <c r="G1959" s="7">
        <v>99111600074</v>
      </c>
      <c r="H1959" t="s">
        <v>25010</v>
      </c>
      <c r="I1959" t="s">
        <v>2378</v>
      </c>
      <c r="J1959" t="str">
        <f>+VLOOKUP(Tabla1[[#This Row],[Codreg]],$G$347:$K$362,4,0)</f>
        <v>https://upload.wikimedia.org/wikipedia/commons/3/38/Coat_of_arms_of_Aysen%2C_Chile.svg</v>
      </c>
      <c r="K1959" t="str">
        <f>+VLOOKUP(Tabla1[[#This Row],[Codreg]],$G$347:$K$362,5,0)</f>
        <v>https://raw.githubusercontent.com/Sud-Austral/LOGOS-DATA/main/LocalizaReg/11.jpg</v>
      </c>
    </row>
    <row r="1960" spans="1:11" x14ac:dyDescent="0.3">
      <c r="A1960" t="s">
        <v>264</v>
      </c>
      <c r="B1960">
        <v>11</v>
      </c>
      <c r="G1960" s="7">
        <v>99111612028</v>
      </c>
      <c r="H1960" t="s">
        <v>25010</v>
      </c>
      <c r="I1960" t="s">
        <v>2379</v>
      </c>
      <c r="J1960" t="str">
        <f>+VLOOKUP(Tabla1[[#This Row],[Codreg]],$G$347:$K$362,4,0)</f>
        <v>https://upload.wikimedia.org/wikipedia/commons/3/38/Coat_of_arms_of_Aysen%2C_Chile.svg</v>
      </c>
      <c r="K1960" t="str">
        <f>+VLOOKUP(Tabla1[[#This Row],[Codreg]],$G$347:$K$362,5,0)</f>
        <v>https://raw.githubusercontent.com/Sud-Austral/LOGOS-DATA/main/LocalizaReg/11.jpg</v>
      </c>
    </row>
    <row r="1961" spans="1:11" x14ac:dyDescent="0.3">
      <c r="A1961" t="s">
        <v>264</v>
      </c>
      <c r="B1961">
        <v>11</v>
      </c>
      <c r="G1961" s="7">
        <v>99111613082</v>
      </c>
      <c r="H1961" t="s">
        <v>25010</v>
      </c>
      <c r="I1961" t="s">
        <v>2380</v>
      </c>
      <c r="J1961" t="str">
        <f>+VLOOKUP(Tabla1[[#This Row],[Codreg]],$G$347:$K$362,4,0)</f>
        <v>https://upload.wikimedia.org/wikipedia/commons/3/38/Coat_of_arms_of_Aysen%2C_Chile.svg</v>
      </c>
      <c r="K1961" t="str">
        <f>+VLOOKUP(Tabla1[[#This Row],[Codreg]],$G$347:$K$362,5,0)</f>
        <v>https://raw.githubusercontent.com/Sud-Austral/LOGOS-DATA/main/LocalizaReg/11.jpg</v>
      </c>
    </row>
    <row r="1962" spans="1:11" x14ac:dyDescent="0.3">
      <c r="A1962" t="s">
        <v>264</v>
      </c>
      <c r="B1962">
        <v>11</v>
      </c>
      <c r="G1962" s="7">
        <v>99111610060</v>
      </c>
      <c r="H1962" t="s">
        <v>25010</v>
      </c>
      <c r="I1962" t="s">
        <v>2381</v>
      </c>
      <c r="J1962" t="str">
        <f>+VLOOKUP(Tabla1[[#This Row],[Codreg]],$G$347:$K$362,4,0)</f>
        <v>https://upload.wikimedia.org/wikipedia/commons/3/38/Coat_of_arms_of_Aysen%2C_Chile.svg</v>
      </c>
      <c r="K1962" t="str">
        <f>+VLOOKUP(Tabla1[[#This Row],[Codreg]],$G$347:$K$362,5,0)</f>
        <v>https://raw.githubusercontent.com/Sud-Austral/LOGOS-DATA/main/LocalizaReg/11.jpg</v>
      </c>
    </row>
    <row r="1963" spans="1:11" x14ac:dyDescent="0.3">
      <c r="A1963" t="s">
        <v>264</v>
      </c>
      <c r="B1963">
        <v>11</v>
      </c>
      <c r="G1963" s="7">
        <v>99111613104</v>
      </c>
      <c r="H1963" t="s">
        <v>25010</v>
      </c>
      <c r="I1963" t="s">
        <v>2382</v>
      </c>
      <c r="J1963" t="str">
        <f>+VLOOKUP(Tabla1[[#This Row],[Codreg]],$G$347:$K$362,4,0)</f>
        <v>https://upload.wikimedia.org/wikipedia/commons/3/38/Coat_of_arms_of_Aysen%2C_Chile.svg</v>
      </c>
      <c r="K1963" t="str">
        <f>+VLOOKUP(Tabla1[[#This Row],[Codreg]],$G$347:$K$362,5,0)</f>
        <v>https://raw.githubusercontent.com/Sud-Austral/LOGOS-DATA/main/LocalizaReg/11.jpg</v>
      </c>
    </row>
    <row r="1964" spans="1:11" x14ac:dyDescent="0.3">
      <c r="A1964" t="s">
        <v>264</v>
      </c>
      <c r="B1964">
        <v>11</v>
      </c>
      <c r="G1964" s="7">
        <v>99111613123</v>
      </c>
      <c r="H1964" t="s">
        <v>25010</v>
      </c>
      <c r="I1964" t="s">
        <v>2383</v>
      </c>
      <c r="J1964" t="str">
        <f>+VLOOKUP(Tabla1[[#This Row],[Codreg]],$G$347:$K$362,4,0)</f>
        <v>https://upload.wikimedia.org/wikipedia/commons/3/38/Coat_of_arms_of_Aysen%2C_Chile.svg</v>
      </c>
      <c r="K1964" t="str">
        <f>+VLOOKUP(Tabla1[[#This Row],[Codreg]],$G$347:$K$362,5,0)</f>
        <v>https://raw.githubusercontent.com/Sud-Austral/LOGOS-DATA/main/LocalizaReg/11.jpg</v>
      </c>
    </row>
    <row r="1965" spans="1:11" x14ac:dyDescent="0.3">
      <c r="A1965" t="s">
        <v>264</v>
      </c>
      <c r="B1965">
        <v>11</v>
      </c>
      <c r="G1965" s="7">
        <v>99111614009</v>
      </c>
      <c r="H1965" t="s">
        <v>25010</v>
      </c>
      <c r="I1965" t="s">
        <v>2384</v>
      </c>
      <c r="J1965" t="str">
        <f>+VLOOKUP(Tabla1[[#This Row],[Codreg]],$G$347:$K$362,4,0)</f>
        <v>https://upload.wikimedia.org/wikipedia/commons/3/38/Coat_of_arms_of_Aysen%2C_Chile.svg</v>
      </c>
      <c r="K1965" t="str">
        <f>+VLOOKUP(Tabla1[[#This Row],[Codreg]],$G$347:$K$362,5,0)</f>
        <v>https://raw.githubusercontent.com/Sud-Austral/LOGOS-DATA/main/LocalizaReg/11.jpg</v>
      </c>
    </row>
    <row r="1966" spans="1:11" x14ac:dyDescent="0.3">
      <c r="A1966" t="s">
        <v>264</v>
      </c>
      <c r="B1966">
        <v>11</v>
      </c>
      <c r="G1966" s="7">
        <v>99111613095</v>
      </c>
      <c r="H1966" t="s">
        <v>25010</v>
      </c>
      <c r="I1966" t="s">
        <v>2385</v>
      </c>
      <c r="J1966" t="str">
        <f>+VLOOKUP(Tabla1[[#This Row],[Codreg]],$G$347:$K$362,4,0)</f>
        <v>https://upload.wikimedia.org/wikipedia/commons/3/38/Coat_of_arms_of_Aysen%2C_Chile.svg</v>
      </c>
      <c r="K1966" t="str">
        <f>+VLOOKUP(Tabla1[[#This Row],[Codreg]],$G$347:$K$362,5,0)</f>
        <v>https://raw.githubusercontent.com/Sud-Austral/LOGOS-DATA/main/LocalizaReg/11.jpg</v>
      </c>
    </row>
    <row r="1967" spans="1:11" x14ac:dyDescent="0.3">
      <c r="A1967" t="s">
        <v>264</v>
      </c>
      <c r="B1967">
        <v>11</v>
      </c>
      <c r="G1967" s="7">
        <v>99111612030</v>
      </c>
      <c r="H1967" t="s">
        <v>25010</v>
      </c>
      <c r="I1967" t="s">
        <v>2386</v>
      </c>
      <c r="J1967" t="str">
        <f>+VLOOKUP(Tabla1[[#This Row],[Codreg]],$G$347:$K$362,4,0)</f>
        <v>https://upload.wikimedia.org/wikipedia/commons/3/38/Coat_of_arms_of_Aysen%2C_Chile.svg</v>
      </c>
      <c r="K1967" t="str">
        <f>+VLOOKUP(Tabla1[[#This Row],[Codreg]],$G$347:$K$362,5,0)</f>
        <v>https://raw.githubusercontent.com/Sud-Austral/LOGOS-DATA/main/LocalizaReg/11.jpg</v>
      </c>
    </row>
    <row r="1968" spans="1:11" x14ac:dyDescent="0.3">
      <c r="A1968" t="s">
        <v>264</v>
      </c>
      <c r="B1968">
        <v>11</v>
      </c>
      <c r="G1968" s="7">
        <v>99111611028</v>
      </c>
      <c r="H1968" t="s">
        <v>25010</v>
      </c>
      <c r="I1968" t="s">
        <v>2387</v>
      </c>
      <c r="J1968" t="str">
        <f>+VLOOKUP(Tabla1[[#This Row],[Codreg]],$G$347:$K$362,4,0)</f>
        <v>https://upload.wikimedia.org/wikipedia/commons/3/38/Coat_of_arms_of_Aysen%2C_Chile.svg</v>
      </c>
      <c r="K1968" t="str">
        <f>+VLOOKUP(Tabla1[[#This Row],[Codreg]],$G$347:$K$362,5,0)</f>
        <v>https://raw.githubusercontent.com/Sud-Austral/LOGOS-DATA/main/LocalizaReg/11.jpg</v>
      </c>
    </row>
    <row r="1969" spans="1:11" x14ac:dyDescent="0.3">
      <c r="A1969" t="s">
        <v>264</v>
      </c>
      <c r="B1969">
        <v>11</v>
      </c>
      <c r="G1969" s="7">
        <v>99111613075</v>
      </c>
      <c r="H1969" t="s">
        <v>25010</v>
      </c>
      <c r="I1969" t="s">
        <v>2388</v>
      </c>
      <c r="J1969" t="str">
        <f>+VLOOKUP(Tabla1[[#This Row],[Codreg]],$G$347:$K$362,4,0)</f>
        <v>https://upload.wikimedia.org/wikipedia/commons/3/38/Coat_of_arms_of_Aysen%2C_Chile.svg</v>
      </c>
      <c r="K1969" t="str">
        <f>+VLOOKUP(Tabla1[[#This Row],[Codreg]],$G$347:$K$362,5,0)</f>
        <v>https://raw.githubusercontent.com/Sud-Austral/LOGOS-DATA/main/LocalizaReg/11.jpg</v>
      </c>
    </row>
    <row r="1970" spans="1:11" x14ac:dyDescent="0.3">
      <c r="A1970" t="s">
        <v>264</v>
      </c>
      <c r="B1970">
        <v>11</v>
      </c>
      <c r="G1970" s="7">
        <v>99111613074</v>
      </c>
      <c r="H1970" t="s">
        <v>25010</v>
      </c>
      <c r="I1970" t="s">
        <v>2389</v>
      </c>
      <c r="J1970" t="str">
        <f>+VLOOKUP(Tabla1[[#This Row],[Codreg]],$G$347:$K$362,4,0)</f>
        <v>https://upload.wikimedia.org/wikipedia/commons/3/38/Coat_of_arms_of_Aysen%2C_Chile.svg</v>
      </c>
      <c r="K1970" t="str">
        <f>+VLOOKUP(Tabla1[[#This Row],[Codreg]],$G$347:$K$362,5,0)</f>
        <v>https://raw.githubusercontent.com/Sud-Austral/LOGOS-DATA/main/LocalizaReg/11.jpg</v>
      </c>
    </row>
    <row r="1971" spans="1:11" x14ac:dyDescent="0.3">
      <c r="A1971" t="s">
        <v>264</v>
      </c>
      <c r="B1971">
        <v>11</v>
      </c>
      <c r="G1971" s="7">
        <v>99111611024</v>
      </c>
      <c r="H1971" t="s">
        <v>25010</v>
      </c>
      <c r="I1971" t="s">
        <v>2390</v>
      </c>
      <c r="J1971" t="str">
        <f>+VLOOKUP(Tabla1[[#This Row],[Codreg]],$G$347:$K$362,4,0)</f>
        <v>https://upload.wikimedia.org/wikipedia/commons/3/38/Coat_of_arms_of_Aysen%2C_Chile.svg</v>
      </c>
      <c r="K1971" t="str">
        <f>+VLOOKUP(Tabla1[[#This Row],[Codreg]],$G$347:$K$362,5,0)</f>
        <v>https://raw.githubusercontent.com/Sud-Austral/LOGOS-DATA/main/LocalizaReg/11.jpg</v>
      </c>
    </row>
    <row r="1972" spans="1:11" x14ac:dyDescent="0.3">
      <c r="A1972" t="s">
        <v>264</v>
      </c>
      <c r="B1972">
        <v>11</v>
      </c>
      <c r="G1972" s="7">
        <v>99111614013</v>
      </c>
      <c r="H1972" t="s">
        <v>25010</v>
      </c>
      <c r="I1972" t="s">
        <v>2391</v>
      </c>
      <c r="J1972" t="str">
        <f>+VLOOKUP(Tabla1[[#This Row],[Codreg]],$G$347:$K$362,4,0)</f>
        <v>https://upload.wikimedia.org/wikipedia/commons/3/38/Coat_of_arms_of_Aysen%2C_Chile.svg</v>
      </c>
      <c r="K1972" t="str">
        <f>+VLOOKUP(Tabla1[[#This Row],[Codreg]],$G$347:$K$362,5,0)</f>
        <v>https://raw.githubusercontent.com/Sud-Austral/LOGOS-DATA/main/LocalizaReg/11.jpg</v>
      </c>
    </row>
    <row r="1973" spans="1:11" x14ac:dyDescent="0.3">
      <c r="A1973" t="s">
        <v>264</v>
      </c>
      <c r="B1973">
        <v>11</v>
      </c>
      <c r="G1973" s="7">
        <v>99111614084</v>
      </c>
      <c r="H1973" t="s">
        <v>25010</v>
      </c>
      <c r="I1973" t="s">
        <v>2392</v>
      </c>
      <c r="J1973" t="str">
        <f>+VLOOKUP(Tabla1[[#This Row],[Codreg]],$G$347:$K$362,4,0)</f>
        <v>https://upload.wikimedia.org/wikipedia/commons/3/38/Coat_of_arms_of_Aysen%2C_Chile.svg</v>
      </c>
      <c r="K1973" t="str">
        <f>+VLOOKUP(Tabla1[[#This Row],[Codreg]],$G$347:$K$362,5,0)</f>
        <v>https://raw.githubusercontent.com/Sud-Austral/LOGOS-DATA/main/LocalizaReg/11.jpg</v>
      </c>
    </row>
    <row r="1974" spans="1:11" x14ac:dyDescent="0.3">
      <c r="A1974" t="s">
        <v>264</v>
      </c>
      <c r="B1974">
        <v>11</v>
      </c>
      <c r="G1974" s="7">
        <v>99111614054</v>
      </c>
      <c r="H1974" t="s">
        <v>25010</v>
      </c>
      <c r="I1974" t="s">
        <v>2393</v>
      </c>
      <c r="J1974" t="str">
        <f>+VLOOKUP(Tabla1[[#This Row],[Codreg]],$G$347:$K$362,4,0)</f>
        <v>https://upload.wikimedia.org/wikipedia/commons/3/38/Coat_of_arms_of_Aysen%2C_Chile.svg</v>
      </c>
      <c r="K1974" t="str">
        <f>+VLOOKUP(Tabla1[[#This Row],[Codreg]],$G$347:$K$362,5,0)</f>
        <v>https://raw.githubusercontent.com/Sud-Austral/LOGOS-DATA/main/LocalizaReg/11.jpg</v>
      </c>
    </row>
    <row r="1975" spans="1:11" x14ac:dyDescent="0.3">
      <c r="A1975" t="s">
        <v>264</v>
      </c>
      <c r="B1975">
        <v>11</v>
      </c>
      <c r="G1975" s="7">
        <v>99111613040</v>
      </c>
      <c r="H1975" t="s">
        <v>25010</v>
      </c>
      <c r="I1975" t="s">
        <v>2394</v>
      </c>
      <c r="J1975" t="str">
        <f>+VLOOKUP(Tabla1[[#This Row],[Codreg]],$G$347:$K$362,4,0)</f>
        <v>https://upload.wikimedia.org/wikipedia/commons/3/38/Coat_of_arms_of_Aysen%2C_Chile.svg</v>
      </c>
      <c r="K1975" t="str">
        <f>+VLOOKUP(Tabla1[[#This Row],[Codreg]],$G$347:$K$362,5,0)</f>
        <v>https://raw.githubusercontent.com/Sud-Austral/LOGOS-DATA/main/LocalizaReg/11.jpg</v>
      </c>
    </row>
    <row r="1976" spans="1:11" x14ac:dyDescent="0.3">
      <c r="A1976" t="s">
        <v>264</v>
      </c>
      <c r="B1976">
        <v>11</v>
      </c>
      <c r="G1976" s="7">
        <v>99111600068</v>
      </c>
      <c r="H1976" t="s">
        <v>25010</v>
      </c>
      <c r="I1976" t="s">
        <v>2395</v>
      </c>
      <c r="J1976" t="str">
        <f>+VLOOKUP(Tabla1[[#This Row],[Codreg]],$G$347:$K$362,4,0)</f>
        <v>https://upload.wikimedia.org/wikipedia/commons/3/38/Coat_of_arms_of_Aysen%2C_Chile.svg</v>
      </c>
      <c r="K1976" t="str">
        <f>+VLOOKUP(Tabla1[[#This Row],[Codreg]],$G$347:$K$362,5,0)</f>
        <v>https://raw.githubusercontent.com/Sud-Austral/LOGOS-DATA/main/LocalizaReg/11.jpg</v>
      </c>
    </row>
    <row r="1977" spans="1:11" x14ac:dyDescent="0.3">
      <c r="A1977" t="s">
        <v>264</v>
      </c>
      <c r="B1977">
        <v>11</v>
      </c>
      <c r="G1977" s="7">
        <v>99111620012</v>
      </c>
      <c r="H1977" t="s">
        <v>25010</v>
      </c>
      <c r="I1977" t="s">
        <v>2396</v>
      </c>
      <c r="J1977" t="str">
        <f>+VLOOKUP(Tabla1[[#This Row],[Codreg]],$G$347:$K$362,4,0)</f>
        <v>https://upload.wikimedia.org/wikipedia/commons/3/38/Coat_of_arms_of_Aysen%2C_Chile.svg</v>
      </c>
      <c r="K1977" t="str">
        <f>+VLOOKUP(Tabla1[[#This Row],[Codreg]],$G$347:$K$362,5,0)</f>
        <v>https://raw.githubusercontent.com/Sud-Austral/LOGOS-DATA/main/LocalizaReg/11.jpg</v>
      </c>
    </row>
    <row r="1978" spans="1:11" x14ac:dyDescent="0.3">
      <c r="A1978" t="s">
        <v>264</v>
      </c>
      <c r="B1978">
        <v>11</v>
      </c>
      <c r="G1978" s="7">
        <v>99111613010</v>
      </c>
      <c r="H1978" t="s">
        <v>25010</v>
      </c>
      <c r="I1978" t="s">
        <v>2397</v>
      </c>
      <c r="J1978" t="str">
        <f>+VLOOKUP(Tabla1[[#This Row],[Codreg]],$G$347:$K$362,4,0)</f>
        <v>https://upload.wikimedia.org/wikipedia/commons/3/38/Coat_of_arms_of_Aysen%2C_Chile.svg</v>
      </c>
      <c r="K1978" t="str">
        <f>+VLOOKUP(Tabla1[[#This Row],[Codreg]],$G$347:$K$362,5,0)</f>
        <v>https://raw.githubusercontent.com/Sud-Austral/LOGOS-DATA/main/LocalizaReg/11.jpg</v>
      </c>
    </row>
    <row r="1979" spans="1:11" x14ac:dyDescent="0.3">
      <c r="A1979" t="s">
        <v>264</v>
      </c>
      <c r="B1979">
        <v>11</v>
      </c>
      <c r="G1979" s="7">
        <v>99111613097</v>
      </c>
      <c r="H1979" t="s">
        <v>25010</v>
      </c>
      <c r="I1979" t="s">
        <v>2398</v>
      </c>
      <c r="J1979" t="str">
        <f>+VLOOKUP(Tabla1[[#This Row],[Codreg]],$G$347:$K$362,4,0)</f>
        <v>https://upload.wikimedia.org/wikipedia/commons/3/38/Coat_of_arms_of_Aysen%2C_Chile.svg</v>
      </c>
      <c r="K1979" t="str">
        <f>+VLOOKUP(Tabla1[[#This Row],[Codreg]],$G$347:$K$362,5,0)</f>
        <v>https://raw.githubusercontent.com/Sud-Austral/LOGOS-DATA/main/LocalizaReg/11.jpg</v>
      </c>
    </row>
    <row r="1980" spans="1:11" x14ac:dyDescent="0.3">
      <c r="A1980" t="s">
        <v>264</v>
      </c>
      <c r="B1980">
        <v>11</v>
      </c>
      <c r="G1980" s="7">
        <v>99111612018</v>
      </c>
      <c r="H1980" t="s">
        <v>25010</v>
      </c>
      <c r="I1980" t="s">
        <v>2399</v>
      </c>
      <c r="J1980" t="str">
        <f>+VLOOKUP(Tabla1[[#This Row],[Codreg]],$G$347:$K$362,4,0)</f>
        <v>https://upload.wikimedia.org/wikipedia/commons/3/38/Coat_of_arms_of_Aysen%2C_Chile.svg</v>
      </c>
      <c r="K1980" t="str">
        <f>+VLOOKUP(Tabla1[[#This Row],[Codreg]],$G$347:$K$362,5,0)</f>
        <v>https://raw.githubusercontent.com/Sud-Austral/LOGOS-DATA/main/LocalizaReg/11.jpg</v>
      </c>
    </row>
    <row r="1981" spans="1:11" x14ac:dyDescent="0.3">
      <c r="A1981" t="s">
        <v>264</v>
      </c>
      <c r="B1981">
        <v>11</v>
      </c>
      <c r="G1981" s="7">
        <v>99111613121</v>
      </c>
      <c r="H1981" t="s">
        <v>25010</v>
      </c>
      <c r="I1981" t="s">
        <v>2400</v>
      </c>
      <c r="J1981" t="str">
        <f>+VLOOKUP(Tabla1[[#This Row],[Codreg]],$G$347:$K$362,4,0)</f>
        <v>https://upload.wikimedia.org/wikipedia/commons/3/38/Coat_of_arms_of_Aysen%2C_Chile.svg</v>
      </c>
      <c r="K1981" t="str">
        <f>+VLOOKUP(Tabla1[[#This Row],[Codreg]],$G$347:$K$362,5,0)</f>
        <v>https://raw.githubusercontent.com/Sud-Austral/LOGOS-DATA/main/LocalizaReg/11.jpg</v>
      </c>
    </row>
    <row r="1982" spans="1:11" x14ac:dyDescent="0.3">
      <c r="A1982" t="s">
        <v>264</v>
      </c>
      <c r="B1982">
        <v>11</v>
      </c>
      <c r="G1982" s="7">
        <v>99111613122</v>
      </c>
      <c r="H1982" t="s">
        <v>25010</v>
      </c>
      <c r="I1982" t="s">
        <v>2401</v>
      </c>
      <c r="J1982" t="str">
        <f>+VLOOKUP(Tabla1[[#This Row],[Codreg]],$G$347:$K$362,4,0)</f>
        <v>https://upload.wikimedia.org/wikipedia/commons/3/38/Coat_of_arms_of_Aysen%2C_Chile.svg</v>
      </c>
      <c r="K1982" t="str">
        <f>+VLOOKUP(Tabla1[[#This Row],[Codreg]],$G$347:$K$362,5,0)</f>
        <v>https://raw.githubusercontent.com/Sud-Austral/LOGOS-DATA/main/LocalizaReg/11.jpg</v>
      </c>
    </row>
    <row r="1983" spans="1:11" x14ac:dyDescent="0.3">
      <c r="A1983" t="s">
        <v>264</v>
      </c>
      <c r="B1983">
        <v>11</v>
      </c>
      <c r="G1983" s="7">
        <v>99111612039</v>
      </c>
      <c r="H1983" t="s">
        <v>25010</v>
      </c>
      <c r="I1983" t="s">
        <v>2402</v>
      </c>
      <c r="J1983" t="str">
        <f>+VLOOKUP(Tabla1[[#This Row],[Codreg]],$G$347:$K$362,4,0)</f>
        <v>https://upload.wikimedia.org/wikipedia/commons/3/38/Coat_of_arms_of_Aysen%2C_Chile.svg</v>
      </c>
      <c r="K1983" t="str">
        <f>+VLOOKUP(Tabla1[[#This Row],[Codreg]],$G$347:$K$362,5,0)</f>
        <v>https://raw.githubusercontent.com/Sud-Austral/LOGOS-DATA/main/LocalizaReg/11.jpg</v>
      </c>
    </row>
    <row r="1984" spans="1:11" x14ac:dyDescent="0.3">
      <c r="A1984" t="s">
        <v>264</v>
      </c>
      <c r="B1984">
        <v>11</v>
      </c>
      <c r="G1984" s="7">
        <v>99111612040</v>
      </c>
      <c r="H1984" t="s">
        <v>25010</v>
      </c>
      <c r="I1984" t="s">
        <v>2403</v>
      </c>
      <c r="J1984" t="str">
        <f>+VLOOKUP(Tabla1[[#This Row],[Codreg]],$G$347:$K$362,4,0)</f>
        <v>https://upload.wikimedia.org/wikipedia/commons/3/38/Coat_of_arms_of_Aysen%2C_Chile.svg</v>
      </c>
      <c r="K1984" t="str">
        <f>+VLOOKUP(Tabla1[[#This Row],[Codreg]],$G$347:$K$362,5,0)</f>
        <v>https://raw.githubusercontent.com/Sud-Austral/LOGOS-DATA/main/LocalizaReg/11.jpg</v>
      </c>
    </row>
    <row r="1985" spans="1:11" x14ac:dyDescent="0.3">
      <c r="A1985" t="s">
        <v>264</v>
      </c>
      <c r="B1985">
        <v>11</v>
      </c>
      <c r="G1985" s="7">
        <v>99111611022</v>
      </c>
      <c r="H1985" t="s">
        <v>25010</v>
      </c>
      <c r="I1985" t="s">
        <v>2404</v>
      </c>
      <c r="J1985" t="str">
        <f>+VLOOKUP(Tabla1[[#This Row],[Codreg]],$G$347:$K$362,4,0)</f>
        <v>https://upload.wikimedia.org/wikipedia/commons/3/38/Coat_of_arms_of_Aysen%2C_Chile.svg</v>
      </c>
      <c r="K1985" t="str">
        <f>+VLOOKUP(Tabla1[[#This Row],[Codreg]],$G$347:$K$362,5,0)</f>
        <v>https://raw.githubusercontent.com/Sud-Austral/LOGOS-DATA/main/LocalizaReg/11.jpg</v>
      </c>
    </row>
    <row r="1986" spans="1:11" x14ac:dyDescent="0.3">
      <c r="A1986" t="s">
        <v>264</v>
      </c>
      <c r="B1986">
        <v>11</v>
      </c>
      <c r="G1986" s="7">
        <v>99111613111</v>
      </c>
      <c r="H1986" t="s">
        <v>25010</v>
      </c>
      <c r="I1986" t="s">
        <v>2405</v>
      </c>
      <c r="J1986" t="str">
        <f>+VLOOKUP(Tabla1[[#This Row],[Codreg]],$G$347:$K$362,4,0)</f>
        <v>https://upload.wikimedia.org/wikipedia/commons/3/38/Coat_of_arms_of_Aysen%2C_Chile.svg</v>
      </c>
      <c r="K1986" t="str">
        <f>+VLOOKUP(Tabla1[[#This Row],[Codreg]],$G$347:$K$362,5,0)</f>
        <v>https://raw.githubusercontent.com/Sud-Austral/LOGOS-DATA/main/LocalizaReg/11.jpg</v>
      </c>
    </row>
    <row r="1987" spans="1:11" x14ac:dyDescent="0.3">
      <c r="A1987" t="s">
        <v>264</v>
      </c>
      <c r="B1987">
        <v>11</v>
      </c>
      <c r="G1987" s="7">
        <v>99111612029</v>
      </c>
      <c r="H1987" t="s">
        <v>25010</v>
      </c>
      <c r="I1987" t="s">
        <v>2406</v>
      </c>
      <c r="J1987" t="str">
        <f>+VLOOKUP(Tabla1[[#This Row],[Codreg]],$G$347:$K$362,4,0)</f>
        <v>https://upload.wikimedia.org/wikipedia/commons/3/38/Coat_of_arms_of_Aysen%2C_Chile.svg</v>
      </c>
      <c r="K1987" t="str">
        <f>+VLOOKUP(Tabla1[[#This Row],[Codreg]],$G$347:$K$362,5,0)</f>
        <v>https://raw.githubusercontent.com/Sud-Austral/LOGOS-DATA/main/LocalizaReg/11.jpg</v>
      </c>
    </row>
    <row r="1988" spans="1:11" x14ac:dyDescent="0.3">
      <c r="A1988" t="s">
        <v>264</v>
      </c>
      <c r="B1988">
        <v>11</v>
      </c>
      <c r="G1988" s="7">
        <v>99111610046</v>
      </c>
      <c r="H1988" t="s">
        <v>25010</v>
      </c>
      <c r="I1988" t="s">
        <v>2407</v>
      </c>
      <c r="J1988" t="str">
        <f>+VLOOKUP(Tabla1[[#This Row],[Codreg]],$G$347:$K$362,4,0)</f>
        <v>https://upload.wikimedia.org/wikipedia/commons/3/38/Coat_of_arms_of_Aysen%2C_Chile.svg</v>
      </c>
      <c r="K1988" t="str">
        <f>+VLOOKUP(Tabla1[[#This Row],[Codreg]],$G$347:$K$362,5,0)</f>
        <v>https://raw.githubusercontent.com/Sud-Austral/LOGOS-DATA/main/LocalizaReg/11.jpg</v>
      </c>
    </row>
    <row r="1989" spans="1:11" x14ac:dyDescent="0.3">
      <c r="A1989" t="s">
        <v>264</v>
      </c>
      <c r="B1989">
        <v>11</v>
      </c>
      <c r="G1989" s="7">
        <v>99111610051</v>
      </c>
      <c r="H1989" t="s">
        <v>25010</v>
      </c>
      <c r="I1989" t="s">
        <v>2408</v>
      </c>
      <c r="J1989" t="str">
        <f>+VLOOKUP(Tabla1[[#This Row],[Codreg]],$G$347:$K$362,4,0)</f>
        <v>https://upload.wikimedia.org/wikipedia/commons/3/38/Coat_of_arms_of_Aysen%2C_Chile.svg</v>
      </c>
      <c r="K1989" t="str">
        <f>+VLOOKUP(Tabla1[[#This Row],[Codreg]],$G$347:$K$362,5,0)</f>
        <v>https://raw.githubusercontent.com/Sud-Austral/LOGOS-DATA/main/LocalizaReg/11.jpg</v>
      </c>
    </row>
    <row r="1990" spans="1:11" x14ac:dyDescent="0.3">
      <c r="A1990" t="s">
        <v>264</v>
      </c>
      <c r="B1990">
        <v>11</v>
      </c>
      <c r="G1990" s="7">
        <v>99111610053</v>
      </c>
      <c r="H1990" t="s">
        <v>25010</v>
      </c>
      <c r="I1990" t="s">
        <v>2409</v>
      </c>
      <c r="J1990" t="str">
        <f>+VLOOKUP(Tabla1[[#This Row],[Codreg]],$G$347:$K$362,4,0)</f>
        <v>https://upload.wikimedia.org/wikipedia/commons/3/38/Coat_of_arms_of_Aysen%2C_Chile.svg</v>
      </c>
      <c r="K1990" t="str">
        <f>+VLOOKUP(Tabla1[[#This Row],[Codreg]],$G$347:$K$362,5,0)</f>
        <v>https://raw.githubusercontent.com/Sud-Austral/LOGOS-DATA/main/LocalizaReg/11.jpg</v>
      </c>
    </row>
    <row r="1991" spans="1:11" x14ac:dyDescent="0.3">
      <c r="A1991" t="s">
        <v>264</v>
      </c>
      <c r="B1991">
        <v>11</v>
      </c>
      <c r="G1991" s="7">
        <v>99111613106</v>
      </c>
      <c r="H1991" t="s">
        <v>25010</v>
      </c>
      <c r="I1991" t="s">
        <v>2410</v>
      </c>
      <c r="J1991" t="str">
        <f>+VLOOKUP(Tabla1[[#This Row],[Codreg]],$G$347:$K$362,4,0)</f>
        <v>https://upload.wikimedia.org/wikipedia/commons/3/38/Coat_of_arms_of_Aysen%2C_Chile.svg</v>
      </c>
      <c r="K1991" t="str">
        <f>+VLOOKUP(Tabla1[[#This Row],[Codreg]],$G$347:$K$362,5,0)</f>
        <v>https://raw.githubusercontent.com/Sud-Austral/LOGOS-DATA/main/LocalizaReg/11.jpg</v>
      </c>
    </row>
    <row r="1992" spans="1:11" x14ac:dyDescent="0.3">
      <c r="A1992" t="s">
        <v>264</v>
      </c>
      <c r="B1992">
        <v>11</v>
      </c>
      <c r="G1992" s="7">
        <v>99111600018</v>
      </c>
      <c r="H1992" t="s">
        <v>25010</v>
      </c>
      <c r="I1992" t="s">
        <v>2411</v>
      </c>
      <c r="J1992" t="str">
        <f>+VLOOKUP(Tabla1[[#This Row],[Codreg]],$G$347:$K$362,4,0)</f>
        <v>https://upload.wikimedia.org/wikipedia/commons/3/38/Coat_of_arms_of_Aysen%2C_Chile.svg</v>
      </c>
      <c r="K1992" t="str">
        <f>+VLOOKUP(Tabla1[[#This Row],[Codreg]],$G$347:$K$362,5,0)</f>
        <v>https://raw.githubusercontent.com/Sud-Austral/LOGOS-DATA/main/LocalizaReg/11.jpg</v>
      </c>
    </row>
    <row r="1993" spans="1:11" x14ac:dyDescent="0.3">
      <c r="A1993" t="s">
        <v>264</v>
      </c>
      <c r="B1993">
        <v>11</v>
      </c>
      <c r="G1993" s="7">
        <v>99111611029</v>
      </c>
      <c r="H1993" t="s">
        <v>25010</v>
      </c>
      <c r="I1993" t="s">
        <v>2412</v>
      </c>
      <c r="J1993" t="str">
        <f>+VLOOKUP(Tabla1[[#This Row],[Codreg]],$G$347:$K$362,4,0)</f>
        <v>https://upload.wikimedia.org/wikipedia/commons/3/38/Coat_of_arms_of_Aysen%2C_Chile.svg</v>
      </c>
      <c r="K1993" t="str">
        <f>+VLOOKUP(Tabla1[[#This Row],[Codreg]],$G$347:$K$362,5,0)</f>
        <v>https://raw.githubusercontent.com/Sud-Austral/LOGOS-DATA/main/LocalizaReg/11.jpg</v>
      </c>
    </row>
    <row r="1994" spans="1:11" x14ac:dyDescent="0.3">
      <c r="A1994" t="s">
        <v>264</v>
      </c>
      <c r="B1994">
        <v>11</v>
      </c>
      <c r="G1994" s="7">
        <v>99111611031</v>
      </c>
      <c r="H1994" t="s">
        <v>25010</v>
      </c>
      <c r="I1994" t="s">
        <v>2413</v>
      </c>
      <c r="J1994" t="str">
        <f>+VLOOKUP(Tabla1[[#This Row],[Codreg]],$G$347:$K$362,4,0)</f>
        <v>https://upload.wikimedia.org/wikipedia/commons/3/38/Coat_of_arms_of_Aysen%2C_Chile.svg</v>
      </c>
      <c r="K1994" t="str">
        <f>+VLOOKUP(Tabla1[[#This Row],[Codreg]],$G$347:$K$362,5,0)</f>
        <v>https://raw.githubusercontent.com/Sud-Austral/LOGOS-DATA/main/LocalizaReg/11.jpg</v>
      </c>
    </row>
    <row r="1995" spans="1:11" x14ac:dyDescent="0.3">
      <c r="A1995" t="s">
        <v>264</v>
      </c>
      <c r="B1995">
        <v>11</v>
      </c>
      <c r="G1995" s="7">
        <v>99111614016</v>
      </c>
      <c r="H1995" t="s">
        <v>25010</v>
      </c>
      <c r="I1995" t="s">
        <v>2414</v>
      </c>
      <c r="J1995" t="str">
        <f>+VLOOKUP(Tabla1[[#This Row],[Codreg]],$G$347:$K$362,4,0)</f>
        <v>https://upload.wikimedia.org/wikipedia/commons/3/38/Coat_of_arms_of_Aysen%2C_Chile.svg</v>
      </c>
      <c r="K1995" t="str">
        <f>+VLOOKUP(Tabla1[[#This Row],[Codreg]],$G$347:$K$362,5,0)</f>
        <v>https://raw.githubusercontent.com/Sud-Austral/LOGOS-DATA/main/LocalizaReg/11.jpg</v>
      </c>
    </row>
    <row r="1996" spans="1:11" x14ac:dyDescent="0.3">
      <c r="A1996" t="s">
        <v>264</v>
      </c>
      <c r="B1996">
        <v>11</v>
      </c>
      <c r="G1996" s="7">
        <v>99111614034</v>
      </c>
      <c r="H1996" t="s">
        <v>25010</v>
      </c>
      <c r="I1996" t="s">
        <v>2415</v>
      </c>
      <c r="J1996" t="str">
        <f>+VLOOKUP(Tabla1[[#This Row],[Codreg]],$G$347:$K$362,4,0)</f>
        <v>https://upload.wikimedia.org/wikipedia/commons/3/38/Coat_of_arms_of_Aysen%2C_Chile.svg</v>
      </c>
      <c r="K1996" t="str">
        <f>+VLOOKUP(Tabla1[[#This Row],[Codreg]],$G$347:$K$362,5,0)</f>
        <v>https://raw.githubusercontent.com/Sud-Austral/LOGOS-DATA/main/LocalizaReg/11.jpg</v>
      </c>
    </row>
    <row r="1997" spans="1:11" x14ac:dyDescent="0.3">
      <c r="A1997" t="s">
        <v>264</v>
      </c>
      <c r="B1997">
        <v>11</v>
      </c>
      <c r="G1997" s="7">
        <v>99111614033</v>
      </c>
      <c r="H1997" t="s">
        <v>25010</v>
      </c>
      <c r="I1997" t="s">
        <v>2416</v>
      </c>
      <c r="J1997" t="str">
        <f>+VLOOKUP(Tabla1[[#This Row],[Codreg]],$G$347:$K$362,4,0)</f>
        <v>https://upload.wikimedia.org/wikipedia/commons/3/38/Coat_of_arms_of_Aysen%2C_Chile.svg</v>
      </c>
      <c r="K1997" t="str">
        <f>+VLOOKUP(Tabla1[[#This Row],[Codreg]],$G$347:$K$362,5,0)</f>
        <v>https://raw.githubusercontent.com/Sud-Austral/LOGOS-DATA/main/LocalizaReg/11.jpg</v>
      </c>
    </row>
    <row r="1998" spans="1:11" x14ac:dyDescent="0.3">
      <c r="A1998" t="s">
        <v>264</v>
      </c>
      <c r="B1998">
        <v>11</v>
      </c>
      <c r="G1998" s="7">
        <v>99111600020</v>
      </c>
      <c r="H1998" t="s">
        <v>25010</v>
      </c>
      <c r="I1998" t="s">
        <v>2417</v>
      </c>
      <c r="J1998" t="str">
        <f>+VLOOKUP(Tabla1[[#This Row],[Codreg]],$G$347:$K$362,4,0)</f>
        <v>https://upload.wikimedia.org/wikipedia/commons/3/38/Coat_of_arms_of_Aysen%2C_Chile.svg</v>
      </c>
      <c r="K1998" t="str">
        <f>+VLOOKUP(Tabla1[[#This Row],[Codreg]],$G$347:$K$362,5,0)</f>
        <v>https://raw.githubusercontent.com/Sud-Austral/LOGOS-DATA/main/LocalizaReg/11.jpg</v>
      </c>
    </row>
    <row r="1999" spans="1:11" x14ac:dyDescent="0.3">
      <c r="A1999" t="s">
        <v>264</v>
      </c>
      <c r="B1999">
        <v>11</v>
      </c>
      <c r="G1999" s="7">
        <v>99111600026</v>
      </c>
      <c r="H1999" t="s">
        <v>25010</v>
      </c>
      <c r="I1999" t="s">
        <v>2418</v>
      </c>
      <c r="J1999" t="str">
        <f>+VLOOKUP(Tabla1[[#This Row],[Codreg]],$G$347:$K$362,4,0)</f>
        <v>https://upload.wikimedia.org/wikipedia/commons/3/38/Coat_of_arms_of_Aysen%2C_Chile.svg</v>
      </c>
      <c r="K1999" t="str">
        <f>+VLOOKUP(Tabla1[[#This Row],[Codreg]],$G$347:$K$362,5,0)</f>
        <v>https://raw.githubusercontent.com/Sud-Austral/LOGOS-DATA/main/LocalizaReg/11.jpg</v>
      </c>
    </row>
    <row r="2000" spans="1:11" x14ac:dyDescent="0.3">
      <c r="A2000" t="s">
        <v>264</v>
      </c>
      <c r="B2000">
        <v>11</v>
      </c>
      <c r="G2000" s="7">
        <v>99111600009</v>
      </c>
      <c r="H2000" t="s">
        <v>25010</v>
      </c>
      <c r="I2000" t="s">
        <v>2419</v>
      </c>
      <c r="J2000" t="str">
        <f>+VLOOKUP(Tabla1[[#This Row],[Codreg]],$G$347:$K$362,4,0)</f>
        <v>https://upload.wikimedia.org/wikipedia/commons/3/38/Coat_of_arms_of_Aysen%2C_Chile.svg</v>
      </c>
      <c r="K2000" t="str">
        <f>+VLOOKUP(Tabla1[[#This Row],[Codreg]],$G$347:$K$362,5,0)</f>
        <v>https://raw.githubusercontent.com/Sud-Austral/LOGOS-DATA/main/LocalizaReg/11.jpg</v>
      </c>
    </row>
    <row r="2001" spans="1:11" x14ac:dyDescent="0.3">
      <c r="A2001" t="s">
        <v>264</v>
      </c>
      <c r="B2001">
        <v>11</v>
      </c>
      <c r="G2001" s="7">
        <v>99111600040</v>
      </c>
      <c r="H2001" t="s">
        <v>25010</v>
      </c>
      <c r="I2001" t="s">
        <v>2420</v>
      </c>
      <c r="J2001" t="str">
        <f>+VLOOKUP(Tabla1[[#This Row],[Codreg]],$G$347:$K$362,4,0)</f>
        <v>https://upload.wikimedia.org/wikipedia/commons/3/38/Coat_of_arms_of_Aysen%2C_Chile.svg</v>
      </c>
      <c r="K2001" t="str">
        <f>+VLOOKUP(Tabla1[[#This Row],[Codreg]],$G$347:$K$362,5,0)</f>
        <v>https://raw.githubusercontent.com/Sud-Austral/LOGOS-DATA/main/LocalizaReg/11.jpg</v>
      </c>
    </row>
    <row r="2002" spans="1:11" x14ac:dyDescent="0.3">
      <c r="A2002" t="s">
        <v>264</v>
      </c>
      <c r="B2002">
        <v>11</v>
      </c>
      <c r="G2002" s="7">
        <v>99111620062</v>
      </c>
      <c r="H2002" t="s">
        <v>25010</v>
      </c>
      <c r="I2002" t="s">
        <v>2421</v>
      </c>
      <c r="J2002" t="str">
        <f>+VLOOKUP(Tabla1[[#This Row],[Codreg]],$G$347:$K$362,4,0)</f>
        <v>https://upload.wikimedia.org/wikipedia/commons/3/38/Coat_of_arms_of_Aysen%2C_Chile.svg</v>
      </c>
      <c r="K2002" t="str">
        <f>+VLOOKUP(Tabla1[[#This Row],[Codreg]],$G$347:$K$362,5,0)</f>
        <v>https://raw.githubusercontent.com/Sud-Austral/LOGOS-DATA/main/LocalizaReg/11.jpg</v>
      </c>
    </row>
    <row r="2003" spans="1:11" x14ac:dyDescent="0.3">
      <c r="A2003" t="s">
        <v>264</v>
      </c>
      <c r="B2003">
        <v>11</v>
      </c>
      <c r="G2003" s="7">
        <v>99111620054</v>
      </c>
      <c r="H2003" t="s">
        <v>25010</v>
      </c>
      <c r="I2003" t="s">
        <v>2422</v>
      </c>
      <c r="J2003" t="str">
        <f>+VLOOKUP(Tabla1[[#This Row],[Codreg]],$G$347:$K$362,4,0)</f>
        <v>https://upload.wikimedia.org/wikipedia/commons/3/38/Coat_of_arms_of_Aysen%2C_Chile.svg</v>
      </c>
      <c r="K2003" t="str">
        <f>+VLOOKUP(Tabla1[[#This Row],[Codreg]],$G$347:$K$362,5,0)</f>
        <v>https://raw.githubusercontent.com/Sud-Austral/LOGOS-DATA/main/LocalizaReg/11.jpg</v>
      </c>
    </row>
    <row r="2004" spans="1:11" x14ac:dyDescent="0.3">
      <c r="A2004" t="s">
        <v>264</v>
      </c>
      <c r="B2004">
        <v>11</v>
      </c>
      <c r="G2004" s="7">
        <v>99111620046</v>
      </c>
      <c r="H2004" t="s">
        <v>25010</v>
      </c>
      <c r="I2004" t="s">
        <v>2423</v>
      </c>
      <c r="J2004" t="str">
        <f>+VLOOKUP(Tabla1[[#This Row],[Codreg]],$G$347:$K$362,4,0)</f>
        <v>https://upload.wikimedia.org/wikipedia/commons/3/38/Coat_of_arms_of_Aysen%2C_Chile.svg</v>
      </c>
      <c r="K2004" t="str">
        <f>+VLOOKUP(Tabla1[[#This Row],[Codreg]],$G$347:$K$362,5,0)</f>
        <v>https://raw.githubusercontent.com/Sud-Austral/LOGOS-DATA/main/LocalizaReg/11.jpg</v>
      </c>
    </row>
    <row r="2005" spans="1:11" x14ac:dyDescent="0.3">
      <c r="A2005" t="s">
        <v>264</v>
      </c>
      <c r="B2005">
        <v>11</v>
      </c>
      <c r="G2005" s="7">
        <v>99111620017</v>
      </c>
      <c r="H2005" t="s">
        <v>25010</v>
      </c>
      <c r="I2005" t="s">
        <v>2424</v>
      </c>
      <c r="J2005" t="str">
        <f>+VLOOKUP(Tabla1[[#This Row],[Codreg]],$G$347:$K$362,4,0)</f>
        <v>https://upload.wikimedia.org/wikipedia/commons/3/38/Coat_of_arms_of_Aysen%2C_Chile.svg</v>
      </c>
      <c r="K2005" t="str">
        <f>+VLOOKUP(Tabla1[[#This Row],[Codreg]],$G$347:$K$362,5,0)</f>
        <v>https://raw.githubusercontent.com/Sud-Austral/LOGOS-DATA/main/LocalizaReg/11.jpg</v>
      </c>
    </row>
    <row r="2006" spans="1:11" x14ac:dyDescent="0.3">
      <c r="A2006" t="s">
        <v>264</v>
      </c>
      <c r="B2006">
        <v>11</v>
      </c>
      <c r="G2006" s="7">
        <v>99111620029</v>
      </c>
      <c r="H2006" t="s">
        <v>25010</v>
      </c>
      <c r="I2006" t="s">
        <v>2425</v>
      </c>
      <c r="J2006" t="str">
        <f>+VLOOKUP(Tabla1[[#This Row],[Codreg]],$G$347:$K$362,4,0)</f>
        <v>https://upload.wikimedia.org/wikipedia/commons/3/38/Coat_of_arms_of_Aysen%2C_Chile.svg</v>
      </c>
      <c r="K2006" t="str">
        <f>+VLOOKUP(Tabla1[[#This Row],[Codreg]],$G$347:$K$362,5,0)</f>
        <v>https://raw.githubusercontent.com/Sud-Austral/LOGOS-DATA/main/LocalizaReg/11.jpg</v>
      </c>
    </row>
    <row r="2007" spans="1:11" x14ac:dyDescent="0.3">
      <c r="A2007" t="s">
        <v>264</v>
      </c>
      <c r="B2007">
        <v>11</v>
      </c>
      <c r="G2007" s="7">
        <v>99111614078</v>
      </c>
      <c r="H2007" t="s">
        <v>25010</v>
      </c>
      <c r="I2007" t="s">
        <v>2426</v>
      </c>
      <c r="J2007" t="str">
        <f>+VLOOKUP(Tabla1[[#This Row],[Codreg]],$G$347:$K$362,4,0)</f>
        <v>https://upload.wikimedia.org/wikipedia/commons/3/38/Coat_of_arms_of_Aysen%2C_Chile.svg</v>
      </c>
      <c r="K2007" t="str">
        <f>+VLOOKUP(Tabla1[[#This Row],[Codreg]],$G$347:$K$362,5,0)</f>
        <v>https://raw.githubusercontent.com/Sud-Austral/LOGOS-DATA/main/LocalizaReg/11.jpg</v>
      </c>
    </row>
    <row r="2008" spans="1:11" x14ac:dyDescent="0.3">
      <c r="A2008" t="s">
        <v>264</v>
      </c>
      <c r="B2008">
        <v>11</v>
      </c>
      <c r="G2008" s="7">
        <v>99111612025</v>
      </c>
      <c r="H2008" t="s">
        <v>25010</v>
      </c>
      <c r="I2008" t="s">
        <v>2427</v>
      </c>
      <c r="J2008" t="str">
        <f>+VLOOKUP(Tabla1[[#This Row],[Codreg]],$G$347:$K$362,4,0)</f>
        <v>https://upload.wikimedia.org/wikipedia/commons/3/38/Coat_of_arms_of_Aysen%2C_Chile.svg</v>
      </c>
      <c r="K2008" t="str">
        <f>+VLOOKUP(Tabla1[[#This Row],[Codreg]],$G$347:$K$362,5,0)</f>
        <v>https://raw.githubusercontent.com/Sud-Austral/LOGOS-DATA/main/LocalizaReg/11.jpg</v>
      </c>
    </row>
    <row r="2009" spans="1:11" x14ac:dyDescent="0.3">
      <c r="A2009" t="s">
        <v>264</v>
      </c>
      <c r="B2009">
        <v>11</v>
      </c>
      <c r="G2009" s="7">
        <v>99111610022</v>
      </c>
      <c r="H2009" t="s">
        <v>25010</v>
      </c>
      <c r="I2009" t="s">
        <v>2428</v>
      </c>
      <c r="J2009" t="str">
        <f>+VLOOKUP(Tabla1[[#This Row],[Codreg]],$G$347:$K$362,4,0)</f>
        <v>https://upload.wikimedia.org/wikipedia/commons/3/38/Coat_of_arms_of_Aysen%2C_Chile.svg</v>
      </c>
      <c r="K2009" t="str">
        <f>+VLOOKUP(Tabla1[[#This Row],[Codreg]],$G$347:$K$362,5,0)</f>
        <v>https://raw.githubusercontent.com/Sud-Austral/LOGOS-DATA/main/LocalizaReg/11.jpg</v>
      </c>
    </row>
    <row r="2010" spans="1:11" x14ac:dyDescent="0.3">
      <c r="A2010" t="s">
        <v>264</v>
      </c>
      <c r="B2010">
        <v>11</v>
      </c>
      <c r="G2010" s="7">
        <v>99111610023</v>
      </c>
      <c r="H2010" t="s">
        <v>25010</v>
      </c>
      <c r="I2010" t="s">
        <v>2429</v>
      </c>
      <c r="J2010" t="str">
        <f>+VLOOKUP(Tabla1[[#This Row],[Codreg]],$G$347:$K$362,4,0)</f>
        <v>https://upload.wikimedia.org/wikipedia/commons/3/38/Coat_of_arms_of_Aysen%2C_Chile.svg</v>
      </c>
      <c r="K2010" t="str">
        <f>+VLOOKUP(Tabla1[[#This Row],[Codreg]],$G$347:$K$362,5,0)</f>
        <v>https://raw.githubusercontent.com/Sud-Austral/LOGOS-DATA/main/LocalizaReg/11.jpg</v>
      </c>
    </row>
    <row r="2011" spans="1:11" x14ac:dyDescent="0.3">
      <c r="A2011" t="s">
        <v>264</v>
      </c>
      <c r="B2011">
        <v>11</v>
      </c>
      <c r="G2011" s="7">
        <v>99111613065</v>
      </c>
      <c r="H2011" t="s">
        <v>25010</v>
      </c>
      <c r="I2011" t="s">
        <v>2430</v>
      </c>
      <c r="J2011" t="str">
        <f>+VLOOKUP(Tabla1[[#This Row],[Codreg]],$G$347:$K$362,4,0)</f>
        <v>https://upload.wikimedia.org/wikipedia/commons/3/38/Coat_of_arms_of_Aysen%2C_Chile.svg</v>
      </c>
      <c r="K2011" t="str">
        <f>+VLOOKUP(Tabla1[[#This Row],[Codreg]],$G$347:$K$362,5,0)</f>
        <v>https://raw.githubusercontent.com/Sud-Austral/LOGOS-DATA/main/LocalizaReg/11.jpg</v>
      </c>
    </row>
    <row r="2012" spans="1:11" x14ac:dyDescent="0.3">
      <c r="A2012" t="s">
        <v>264</v>
      </c>
      <c r="B2012">
        <v>11</v>
      </c>
      <c r="G2012" s="7">
        <v>99111613099</v>
      </c>
      <c r="H2012" t="s">
        <v>25010</v>
      </c>
      <c r="I2012" t="s">
        <v>2431</v>
      </c>
      <c r="J2012" t="str">
        <f>+VLOOKUP(Tabla1[[#This Row],[Codreg]],$G$347:$K$362,4,0)</f>
        <v>https://upload.wikimedia.org/wikipedia/commons/3/38/Coat_of_arms_of_Aysen%2C_Chile.svg</v>
      </c>
      <c r="K2012" t="str">
        <f>+VLOOKUP(Tabla1[[#This Row],[Codreg]],$G$347:$K$362,5,0)</f>
        <v>https://raw.githubusercontent.com/Sud-Austral/LOGOS-DATA/main/LocalizaReg/11.jpg</v>
      </c>
    </row>
    <row r="2013" spans="1:11" x14ac:dyDescent="0.3">
      <c r="A2013" t="s">
        <v>264</v>
      </c>
      <c r="B2013">
        <v>11</v>
      </c>
      <c r="G2013" s="7">
        <v>99111613100</v>
      </c>
      <c r="H2013" t="s">
        <v>25010</v>
      </c>
      <c r="I2013" t="s">
        <v>2432</v>
      </c>
      <c r="J2013" t="str">
        <f>+VLOOKUP(Tabla1[[#This Row],[Codreg]],$G$347:$K$362,4,0)</f>
        <v>https://upload.wikimedia.org/wikipedia/commons/3/38/Coat_of_arms_of_Aysen%2C_Chile.svg</v>
      </c>
      <c r="K2013" t="str">
        <f>+VLOOKUP(Tabla1[[#This Row],[Codreg]],$G$347:$K$362,5,0)</f>
        <v>https://raw.githubusercontent.com/Sud-Austral/LOGOS-DATA/main/LocalizaReg/11.jpg</v>
      </c>
    </row>
    <row r="2014" spans="1:11" x14ac:dyDescent="0.3">
      <c r="A2014" t="s">
        <v>264</v>
      </c>
      <c r="B2014">
        <v>11</v>
      </c>
      <c r="G2014" s="7">
        <v>99111611061</v>
      </c>
      <c r="H2014" t="s">
        <v>25010</v>
      </c>
      <c r="I2014" t="s">
        <v>2433</v>
      </c>
      <c r="J2014" t="str">
        <f>+VLOOKUP(Tabla1[[#This Row],[Codreg]],$G$347:$K$362,4,0)</f>
        <v>https://upload.wikimedia.org/wikipedia/commons/3/38/Coat_of_arms_of_Aysen%2C_Chile.svg</v>
      </c>
      <c r="K2014" t="str">
        <f>+VLOOKUP(Tabla1[[#This Row],[Codreg]],$G$347:$K$362,5,0)</f>
        <v>https://raw.githubusercontent.com/Sud-Austral/LOGOS-DATA/main/LocalizaReg/11.jpg</v>
      </c>
    </row>
    <row r="2015" spans="1:11" x14ac:dyDescent="0.3">
      <c r="A2015" t="s">
        <v>264</v>
      </c>
      <c r="B2015">
        <v>11</v>
      </c>
      <c r="G2015" s="7">
        <v>99111610044</v>
      </c>
      <c r="H2015" t="s">
        <v>25010</v>
      </c>
      <c r="I2015" t="s">
        <v>2434</v>
      </c>
      <c r="J2015" t="str">
        <f>+VLOOKUP(Tabla1[[#This Row],[Codreg]],$G$347:$K$362,4,0)</f>
        <v>https://upload.wikimedia.org/wikipedia/commons/3/38/Coat_of_arms_of_Aysen%2C_Chile.svg</v>
      </c>
      <c r="K2015" t="str">
        <f>+VLOOKUP(Tabla1[[#This Row],[Codreg]],$G$347:$K$362,5,0)</f>
        <v>https://raw.githubusercontent.com/Sud-Austral/LOGOS-DATA/main/LocalizaReg/11.jpg</v>
      </c>
    </row>
    <row r="2016" spans="1:11" x14ac:dyDescent="0.3">
      <c r="A2016" t="s">
        <v>264</v>
      </c>
      <c r="B2016">
        <v>11</v>
      </c>
      <c r="G2016" s="7">
        <v>99111611013</v>
      </c>
      <c r="H2016" t="s">
        <v>25010</v>
      </c>
      <c r="I2016" t="s">
        <v>2435</v>
      </c>
      <c r="J2016" t="str">
        <f>+VLOOKUP(Tabla1[[#This Row],[Codreg]],$G$347:$K$362,4,0)</f>
        <v>https://upload.wikimedia.org/wikipedia/commons/3/38/Coat_of_arms_of_Aysen%2C_Chile.svg</v>
      </c>
      <c r="K2016" t="str">
        <f>+VLOOKUP(Tabla1[[#This Row],[Codreg]],$G$347:$K$362,5,0)</f>
        <v>https://raw.githubusercontent.com/Sud-Austral/LOGOS-DATA/main/LocalizaReg/11.jpg</v>
      </c>
    </row>
    <row r="2017" spans="1:11" x14ac:dyDescent="0.3">
      <c r="A2017" t="s">
        <v>264</v>
      </c>
      <c r="B2017">
        <v>11</v>
      </c>
      <c r="G2017" s="7">
        <v>99111613124</v>
      </c>
      <c r="H2017" t="s">
        <v>25010</v>
      </c>
      <c r="I2017" t="s">
        <v>2436</v>
      </c>
      <c r="J2017" t="str">
        <f>+VLOOKUP(Tabla1[[#This Row],[Codreg]],$G$347:$K$362,4,0)</f>
        <v>https://upload.wikimedia.org/wikipedia/commons/3/38/Coat_of_arms_of_Aysen%2C_Chile.svg</v>
      </c>
      <c r="K2017" t="str">
        <f>+VLOOKUP(Tabla1[[#This Row],[Codreg]],$G$347:$K$362,5,0)</f>
        <v>https://raw.githubusercontent.com/Sud-Austral/LOGOS-DATA/main/LocalizaReg/11.jpg</v>
      </c>
    </row>
    <row r="2018" spans="1:11" x14ac:dyDescent="0.3">
      <c r="A2018" t="s">
        <v>264</v>
      </c>
      <c r="B2018">
        <v>11</v>
      </c>
      <c r="G2018" s="7">
        <v>99111613019</v>
      </c>
      <c r="H2018" t="s">
        <v>25010</v>
      </c>
      <c r="I2018" t="s">
        <v>2437</v>
      </c>
      <c r="J2018" t="str">
        <f>+VLOOKUP(Tabla1[[#This Row],[Codreg]],$G$347:$K$362,4,0)</f>
        <v>https://upload.wikimedia.org/wikipedia/commons/3/38/Coat_of_arms_of_Aysen%2C_Chile.svg</v>
      </c>
      <c r="K2018" t="str">
        <f>+VLOOKUP(Tabla1[[#This Row],[Codreg]],$G$347:$K$362,5,0)</f>
        <v>https://raw.githubusercontent.com/Sud-Austral/LOGOS-DATA/main/LocalizaReg/11.jpg</v>
      </c>
    </row>
    <row r="2019" spans="1:11" x14ac:dyDescent="0.3">
      <c r="A2019" t="s">
        <v>264</v>
      </c>
      <c r="B2019">
        <v>11</v>
      </c>
      <c r="G2019" s="7">
        <v>99111613048</v>
      </c>
      <c r="H2019" t="s">
        <v>25010</v>
      </c>
      <c r="I2019" t="s">
        <v>2438</v>
      </c>
      <c r="J2019" t="str">
        <f>+VLOOKUP(Tabla1[[#This Row],[Codreg]],$G$347:$K$362,4,0)</f>
        <v>https://upload.wikimedia.org/wikipedia/commons/3/38/Coat_of_arms_of_Aysen%2C_Chile.svg</v>
      </c>
      <c r="K2019" t="str">
        <f>+VLOOKUP(Tabla1[[#This Row],[Codreg]],$G$347:$K$362,5,0)</f>
        <v>https://raw.githubusercontent.com/Sud-Austral/LOGOS-DATA/main/LocalizaReg/11.jpg</v>
      </c>
    </row>
    <row r="2020" spans="1:11" x14ac:dyDescent="0.3">
      <c r="A2020" t="s">
        <v>264</v>
      </c>
      <c r="B2020">
        <v>11</v>
      </c>
      <c r="G2020" s="7">
        <v>99111614058</v>
      </c>
      <c r="H2020" t="s">
        <v>25010</v>
      </c>
      <c r="I2020" t="s">
        <v>2439</v>
      </c>
      <c r="J2020" t="str">
        <f>+VLOOKUP(Tabla1[[#This Row],[Codreg]],$G$347:$K$362,4,0)</f>
        <v>https://upload.wikimedia.org/wikipedia/commons/3/38/Coat_of_arms_of_Aysen%2C_Chile.svg</v>
      </c>
      <c r="K2020" t="str">
        <f>+VLOOKUP(Tabla1[[#This Row],[Codreg]],$G$347:$K$362,5,0)</f>
        <v>https://raw.githubusercontent.com/Sud-Austral/LOGOS-DATA/main/LocalizaReg/11.jpg</v>
      </c>
    </row>
    <row r="2021" spans="1:11" x14ac:dyDescent="0.3">
      <c r="A2021" t="s">
        <v>264</v>
      </c>
      <c r="B2021">
        <v>11</v>
      </c>
      <c r="G2021" s="7">
        <v>99111614035</v>
      </c>
      <c r="H2021" t="s">
        <v>25010</v>
      </c>
      <c r="I2021" t="s">
        <v>2440</v>
      </c>
      <c r="J2021" t="str">
        <f>+VLOOKUP(Tabla1[[#This Row],[Codreg]],$G$347:$K$362,4,0)</f>
        <v>https://upload.wikimedia.org/wikipedia/commons/3/38/Coat_of_arms_of_Aysen%2C_Chile.svg</v>
      </c>
      <c r="K2021" t="str">
        <f>+VLOOKUP(Tabla1[[#This Row],[Codreg]],$G$347:$K$362,5,0)</f>
        <v>https://raw.githubusercontent.com/Sud-Austral/LOGOS-DATA/main/LocalizaReg/11.jpg</v>
      </c>
    </row>
    <row r="2022" spans="1:11" x14ac:dyDescent="0.3">
      <c r="A2022" t="s">
        <v>264</v>
      </c>
      <c r="B2022">
        <v>11</v>
      </c>
      <c r="G2022" s="7">
        <v>99111600067</v>
      </c>
      <c r="H2022" t="s">
        <v>25010</v>
      </c>
      <c r="I2022" t="s">
        <v>2441</v>
      </c>
      <c r="J2022" t="str">
        <f>+VLOOKUP(Tabla1[[#This Row],[Codreg]],$G$347:$K$362,4,0)</f>
        <v>https://upload.wikimedia.org/wikipedia/commons/3/38/Coat_of_arms_of_Aysen%2C_Chile.svg</v>
      </c>
      <c r="K2022" t="str">
        <f>+VLOOKUP(Tabla1[[#This Row],[Codreg]],$G$347:$K$362,5,0)</f>
        <v>https://raw.githubusercontent.com/Sud-Austral/LOGOS-DATA/main/LocalizaReg/11.jpg</v>
      </c>
    </row>
    <row r="2023" spans="1:11" x14ac:dyDescent="0.3">
      <c r="A2023" t="s">
        <v>264</v>
      </c>
      <c r="B2023">
        <v>11</v>
      </c>
      <c r="G2023" s="7">
        <v>99111614002</v>
      </c>
      <c r="H2023" t="s">
        <v>25010</v>
      </c>
      <c r="I2023" t="s">
        <v>2442</v>
      </c>
      <c r="J2023" t="str">
        <f>+VLOOKUP(Tabla1[[#This Row],[Codreg]],$G$347:$K$362,4,0)</f>
        <v>https://upload.wikimedia.org/wikipedia/commons/3/38/Coat_of_arms_of_Aysen%2C_Chile.svg</v>
      </c>
      <c r="K2023" t="str">
        <f>+VLOOKUP(Tabla1[[#This Row],[Codreg]],$G$347:$K$362,5,0)</f>
        <v>https://raw.githubusercontent.com/Sud-Austral/LOGOS-DATA/main/LocalizaReg/11.jpg</v>
      </c>
    </row>
    <row r="2024" spans="1:11" x14ac:dyDescent="0.3">
      <c r="A2024" t="s">
        <v>264</v>
      </c>
      <c r="B2024">
        <v>11</v>
      </c>
      <c r="G2024" s="7">
        <v>99111614055</v>
      </c>
      <c r="H2024" t="s">
        <v>25010</v>
      </c>
      <c r="I2024" t="s">
        <v>2443</v>
      </c>
      <c r="J2024" t="str">
        <f>+VLOOKUP(Tabla1[[#This Row],[Codreg]],$G$347:$K$362,4,0)</f>
        <v>https://upload.wikimedia.org/wikipedia/commons/3/38/Coat_of_arms_of_Aysen%2C_Chile.svg</v>
      </c>
      <c r="K2024" t="str">
        <f>+VLOOKUP(Tabla1[[#This Row],[Codreg]],$G$347:$K$362,5,0)</f>
        <v>https://raw.githubusercontent.com/Sud-Austral/LOGOS-DATA/main/LocalizaReg/11.jpg</v>
      </c>
    </row>
    <row r="2025" spans="1:11" x14ac:dyDescent="0.3">
      <c r="A2025" t="s">
        <v>264</v>
      </c>
      <c r="B2025">
        <v>11</v>
      </c>
      <c r="G2025" s="7">
        <v>99111612006</v>
      </c>
      <c r="H2025" t="s">
        <v>25010</v>
      </c>
      <c r="I2025" t="s">
        <v>2444</v>
      </c>
      <c r="J2025" t="str">
        <f>+VLOOKUP(Tabla1[[#This Row],[Codreg]],$G$347:$K$362,4,0)</f>
        <v>https://upload.wikimedia.org/wikipedia/commons/3/38/Coat_of_arms_of_Aysen%2C_Chile.svg</v>
      </c>
      <c r="K2025" t="str">
        <f>+VLOOKUP(Tabla1[[#This Row],[Codreg]],$G$347:$K$362,5,0)</f>
        <v>https://raw.githubusercontent.com/Sud-Austral/LOGOS-DATA/main/LocalizaReg/11.jpg</v>
      </c>
    </row>
    <row r="2026" spans="1:11" x14ac:dyDescent="0.3">
      <c r="A2026" t="s">
        <v>264</v>
      </c>
      <c r="B2026">
        <v>11</v>
      </c>
      <c r="G2026" s="7">
        <v>99111611014</v>
      </c>
      <c r="H2026" t="s">
        <v>25010</v>
      </c>
      <c r="I2026" t="s">
        <v>2445</v>
      </c>
      <c r="J2026" t="str">
        <f>+VLOOKUP(Tabla1[[#This Row],[Codreg]],$G$347:$K$362,4,0)</f>
        <v>https://upload.wikimedia.org/wikipedia/commons/3/38/Coat_of_arms_of_Aysen%2C_Chile.svg</v>
      </c>
      <c r="K2026" t="str">
        <f>+VLOOKUP(Tabla1[[#This Row],[Codreg]],$G$347:$K$362,5,0)</f>
        <v>https://raw.githubusercontent.com/Sud-Austral/LOGOS-DATA/main/LocalizaReg/11.jpg</v>
      </c>
    </row>
    <row r="2027" spans="1:11" x14ac:dyDescent="0.3">
      <c r="A2027" t="s">
        <v>264</v>
      </c>
      <c r="B2027">
        <v>11</v>
      </c>
      <c r="G2027" s="7">
        <v>99111620015</v>
      </c>
      <c r="H2027" t="s">
        <v>25010</v>
      </c>
      <c r="I2027" t="s">
        <v>2446</v>
      </c>
      <c r="J2027" t="str">
        <f>+VLOOKUP(Tabla1[[#This Row],[Codreg]],$G$347:$K$362,4,0)</f>
        <v>https://upload.wikimedia.org/wikipedia/commons/3/38/Coat_of_arms_of_Aysen%2C_Chile.svg</v>
      </c>
      <c r="K2027" t="str">
        <f>+VLOOKUP(Tabla1[[#This Row],[Codreg]],$G$347:$K$362,5,0)</f>
        <v>https://raw.githubusercontent.com/Sud-Austral/LOGOS-DATA/main/LocalizaReg/11.jpg</v>
      </c>
    </row>
    <row r="2028" spans="1:11" x14ac:dyDescent="0.3">
      <c r="A2028" t="s">
        <v>264</v>
      </c>
      <c r="B2028">
        <v>11</v>
      </c>
      <c r="G2028" s="7">
        <v>99111614064</v>
      </c>
      <c r="H2028" t="s">
        <v>25010</v>
      </c>
      <c r="I2028" t="s">
        <v>2447</v>
      </c>
      <c r="J2028" t="str">
        <f>+VLOOKUP(Tabla1[[#This Row],[Codreg]],$G$347:$K$362,4,0)</f>
        <v>https://upload.wikimedia.org/wikipedia/commons/3/38/Coat_of_arms_of_Aysen%2C_Chile.svg</v>
      </c>
      <c r="K2028" t="str">
        <f>+VLOOKUP(Tabla1[[#This Row],[Codreg]],$G$347:$K$362,5,0)</f>
        <v>https://raw.githubusercontent.com/Sud-Austral/LOGOS-DATA/main/LocalizaReg/11.jpg</v>
      </c>
    </row>
    <row r="2029" spans="1:11" x14ac:dyDescent="0.3">
      <c r="A2029" t="s">
        <v>264</v>
      </c>
      <c r="B2029">
        <v>11</v>
      </c>
      <c r="G2029" s="7">
        <v>99111600033</v>
      </c>
      <c r="H2029" t="s">
        <v>25010</v>
      </c>
      <c r="I2029" t="s">
        <v>2448</v>
      </c>
      <c r="J2029" t="str">
        <f>+VLOOKUP(Tabla1[[#This Row],[Codreg]],$G$347:$K$362,4,0)</f>
        <v>https://upload.wikimedia.org/wikipedia/commons/3/38/Coat_of_arms_of_Aysen%2C_Chile.svg</v>
      </c>
      <c r="K2029" t="str">
        <f>+VLOOKUP(Tabla1[[#This Row],[Codreg]],$G$347:$K$362,5,0)</f>
        <v>https://raw.githubusercontent.com/Sud-Austral/LOGOS-DATA/main/LocalizaReg/11.jpg</v>
      </c>
    </row>
    <row r="2030" spans="1:11" x14ac:dyDescent="0.3">
      <c r="A2030" t="s">
        <v>264</v>
      </c>
      <c r="B2030">
        <v>11</v>
      </c>
      <c r="G2030" s="7">
        <v>99111600003</v>
      </c>
      <c r="H2030" t="s">
        <v>25010</v>
      </c>
      <c r="I2030" t="s">
        <v>2449</v>
      </c>
      <c r="J2030" t="str">
        <f>+VLOOKUP(Tabla1[[#This Row],[Codreg]],$G$347:$K$362,4,0)</f>
        <v>https://upload.wikimedia.org/wikipedia/commons/3/38/Coat_of_arms_of_Aysen%2C_Chile.svg</v>
      </c>
      <c r="K2030" t="str">
        <f>+VLOOKUP(Tabla1[[#This Row],[Codreg]],$G$347:$K$362,5,0)</f>
        <v>https://raw.githubusercontent.com/Sud-Austral/LOGOS-DATA/main/LocalizaReg/11.jpg</v>
      </c>
    </row>
    <row r="2031" spans="1:11" x14ac:dyDescent="0.3">
      <c r="A2031" t="s">
        <v>264</v>
      </c>
      <c r="B2031">
        <v>11</v>
      </c>
      <c r="G2031" s="7">
        <v>99111611016</v>
      </c>
      <c r="H2031" t="s">
        <v>25010</v>
      </c>
      <c r="I2031" t="s">
        <v>2450</v>
      </c>
      <c r="J2031" t="str">
        <f>+VLOOKUP(Tabla1[[#This Row],[Codreg]],$G$347:$K$362,4,0)</f>
        <v>https://upload.wikimedia.org/wikipedia/commons/3/38/Coat_of_arms_of_Aysen%2C_Chile.svg</v>
      </c>
      <c r="K2031" t="str">
        <f>+VLOOKUP(Tabla1[[#This Row],[Codreg]],$G$347:$K$362,5,0)</f>
        <v>https://raw.githubusercontent.com/Sud-Austral/LOGOS-DATA/main/LocalizaReg/11.jpg</v>
      </c>
    </row>
    <row r="2032" spans="1:11" x14ac:dyDescent="0.3">
      <c r="A2032" t="s">
        <v>264</v>
      </c>
      <c r="B2032">
        <v>11</v>
      </c>
      <c r="G2032" s="7">
        <v>99111600041</v>
      </c>
      <c r="H2032" t="s">
        <v>25010</v>
      </c>
      <c r="I2032" t="s">
        <v>2451</v>
      </c>
      <c r="J2032" t="str">
        <f>+VLOOKUP(Tabla1[[#This Row],[Codreg]],$G$347:$K$362,4,0)</f>
        <v>https://upload.wikimedia.org/wikipedia/commons/3/38/Coat_of_arms_of_Aysen%2C_Chile.svg</v>
      </c>
      <c r="K2032" t="str">
        <f>+VLOOKUP(Tabla1[[#This Row],[Codreg]],$G$347:$K$362,5,0)</f>
        <v>https://raw.githubusercontent.com/Sud-Austral/LOGOS-DATA/main/LocalizaReg/11.jpg</v>
      </c>
    </row>
    <row r="2033" spans="1:11" x14ac:dyDescent="0.3">
      <c r="A2033" t="s">
        <v>264</v>
      </c>
      <c r="B2033">
        <v>11</v>
      </c>
      <c r="G2033" s="7">
        <v>99111613134</v>
      </c>
      <c r="H2033" t="s">
        <v>25010</v>
      </c>
      <c r="I2033" t="s">
        <v>2452</v>
      </c>
      <c r="J2033" t="str">
        <f>+VLOOKUP(Tabla1[[#This Row],[Codreg]],$G$347:$K$362,4,0)</f>
        <v>https://upload.wikimedia.org/wikipedia/commons/3/38/Coat_of_arms_of_Aysen%2C_Chile.svg</v>
      </c>
      <c r="K2033" t="str">
        <f>+VLOOKUP(Tabla1[[#This Row],[Codreg]],$G$347:$K$362,5,0)</f>
        <v>https://raw.githubusercontent.com/Sud-Austral/LOGOS-DATA/main/LocalizaReg/11.jpg</v>
      </c>
    </row>
    <row r="2034" spans="1:11" x14ac:dyDescent="0.3">
      <c r="A2034" t="s">
        <v>264</v>
      </c>
      <c r="B2034">
        <v>11</v>
      </c>
      <c r="G2034" s="7">
        <v>99111600053</v>
      </c>
      <c r="H2034" t="s">
        <v>25010</v>
      </c>
      <c r="I2034" t="s">
        <v>2453</v>
      </c>
      <c r="J2034" t="str">
        <f>+VLOOKUP(Tabla1[[#This Row],[Codreg]],$G$347:$K$362,4,0)</f>
        <v>https://upload.wikimedia.org/wikipedia/commons/3/38/Coat_of_arms_of_Aysen%2C_Chile.svg</v>
      </c>
      <c r="K2034" t="str">
        <f>+VLOOKUP(Tabla1[[#This Row],[Codreg]],$G$347:$K$362,5,0)</f>
        <v>https://raw.githubusercontent.com/Sud-Austral/LOGOS-DATA/main/LocalizaReg/11.jpg</v>
      </c>
    </row>
    <row r="2035" spans="1:11" x14ac:dyDescent="0.3">
      <c r="A2035" t="s">
        <v>264</v>
      </c>
      <c r="B2035">
        <v>11</v>
      </c>
      <c r="G2035" s="7">
        <v>99111614049</v>
      </c>
      <c r="H2035" t="s">
        <v>25010</v>
      </c>
      <c r="I2035" t="s">
        <v>2454</v>
      </c>
      <c r="J2035" t="str">
        <f>+VLOOKUP(Tabla1[[#This Row],[Codreg]],$G$347:$K$362,4,0)</f>
        <v>https://upload.wikimedia.org/wikipedia/commons/3/38/Coat_of_arms_of_Aysen%2C_Chile.svg</v>
      </c>
      <c r="K2035" t="str">
        <f>+VLOOKUP(Tabla1[[#This Row],[Codreg]],$G$347:$K$362,5,0)</f>
        <v>https://raw.githubusercontent.com/Sud-Austral/LOGOS-DATA/main/LocalizaReg/11.jpg</v>
      </c>
    </row>
    <row r="2036" spans="1:11" x14ac:dyDescent="0.3">
      <c r="A2036" t="s">
        <v>264</v>
      </c>
      <c r="B2036">
        <v>11</v>
      </c>
      <c r="G2036" s="7">
        <v>99111614050</v>
      </c>
      <c r="H2036" t="s">
        <v>25010</v>
      </c>
      <c r="I2036" t="s">
        <v>2455</v>
      </c>
      <c r="J2036" t="str">
        <f>+VLOOKUP(Tabla1[[#This Row],[Codreg]],$G$347:$K$362,4,0)</f>
        <v>https://upload.wikimedia.org/wikipedia/commons/3/38/Coat_of_arms_of_Aysen%2C_Chile.svg</v>
      </c>
      <c r="K2036" t="str">
        <f>+VLOOKUP(Tabla1[[#This Row],[Codreg]],$G$347:$K$362,5,0)</f>
        <v>https://raw.githubusercontent.com/Sud-Austral/LOGOS-DATA/main/LocalizaReg/11.jpg</v>
      </c>
    </row>
    <row r="2037" spans="1:11" x14ac:dyDescent="0.3">
      <c r="A2037" t="s">
        <v>264</v>
      </c>
      <c r="B2037">
        <v>11</v>
      </c>
      <c r="G2037" s="7">
        <v>99111612013</v>
      </c>
      <c r="H2037" t="s">
        <v>25010</v>
      </c>
      <c r="I2037" t="s">
        <v>2456</v>
      </c>
      <c r="J2037" t="str">
        <f>+VLOOKUP(Tabla1[[#This Row],[Codreg]],$G$347:$K$362,4,0)</f>
        <v>https://upload.wikimedia.org/wikipedia/commons/3/38/Coat_of_arms_of_Aysen%2C_Chile.svg</v>
      </c>
      <c r="K2037" t="str">
        <f>+VLOOKUP(Tabla1[[#This Row],[Codreg]],$G$347:$K$362,5,0)</f>
        <v>https://raw.githubusercontent.com/Sud-Austral/LOGOS-DATA/main/LocalizaReg/11.jpg</v>
      </c>
    </row>
    <row r="2038" spans="1:11" x14ac:dyDescent="0.3">
      <c r="A2038" t="s">
        <v>264</v>
      </c>
      <c r="B2038">
        <v>11</v>
      </c>
      <c r="G2038" s="7">
        <v>99111600063</v>
      </c>
      <c r="H2038" t="s">
        <v>25010</v>
      </c>
      <c r="I2038" t="s">
        <v>2457</v>
      </c>
      <c r="J2038" t="str">
        <f>+VLOOKUP(Tabla1[[#This Row],[Codreg]],$G$347:$K$362,4,0)</f>
        <v>https://upload.wikimedia.org/wikipedia/commons/3/38/Coat_of_arms_of_Aysen%2C_Chile.svg</v>
      </c>
      <c r="K2038" t="str">
        <f>+VLOOKUP(Tabla1[[#This Row],[Codreg]],$G$347:$K$362,5,0)</f>
        <v>https://raw.githubusercontent.com/Sud-Austral/LOGOS-DATA/main/LocalizaReg/11.jpg</v>
      </c>
    </row>
    <row r="2039" spans="1:11" x14ac:dyDescent="0.3">
      <c r="A2039" t="s">
        <v>264</v>
      </c>
      <c r="B2039">
        <v>11</v>
      </c>
      <c r="G2039" s="7">
        <v>99111611012</v>
      </c>
      <c r="H2039" t="s">
        <v>25010</v>
      </c>
      <c r="I2039" t="s">
        <v>2458</v>
      </c>
      <c r="J2039" t="str">
        <f>+VLOOKUP(Tabla1[[#This Row],[Codreg]],$G$347:$K$362,4,0)</f>
        <v>https://upload.wikimedia.org/wikipedia/commons/3/38/Coat_of_arms_of_Aysen%2C_Chile.svg</v>
      </c>
      <c r="K2039" t="str">
        <f>+VLOOKUP(Tabla1[[#This Row],[Codreg]],$G$347:$K$362,5,0)</f>
        <v>https://raw.githubusercontent.com/Sud-Austral/LOGOS-DATA/main/LocalizaReg/11.jpg</v>
      </c>
    </row>
    <row r="2040" spans="1:11" x14ac:dyDescent="0.3">
      <c r="A2040" t="s">
        <v>264</v>
      </c>
      <c r="B2040">
        <v>11</v>
      </c>
      <c r="G2040" s="7">
        <v>99111611035</v>
      </c>
      <c r="H2040" t="s">
        <v>25010</v>
      </c>
      <c r="I2040" t="s">
        <v>2459</v>
      </c>
      <c r="J2040" t="str">
        <f>+VLOOKUP(Tabla1[[#This Row],[Codreg]],$G$347:$K$362,4,0)</f>
        <v>https://upload.wikimedia.org/wikipedia/commons/3/38/Coat_of_arms_of_Aysen%2C_Chile.svg</v>
      </c>
      <c r="K2040" t="str">
        <f>+VLOOKUP(Tabla1[[#This Row],[Codreg]],$G$347:$K$362,5,0)</f>
        <v>https://raw.githubusercontent.com/Sud-Austral/LOGOS-DATA/main/LocalizaReg/11.jpg</v>
      </c>
    </row>
    <row r="2041" spans="1:11" x14ac:dyDescent="0.3">
      <c r="A2041" t="s">
        <v>264</v>
      </c>
      <c r="B2041">
        <v>11</v>
      </c>
      <c r="G2041" s="7">
        <v>99111613020</v>
      </c>
      <c r="H2041" t="s">
        <v>25010</v>
      </c>
      <c r="I2041" t="s">
        <v>2460</v>
      </c>
      <c r="J2041" t="str">
        <f>+VLOOKUP(Tabla1[[#This Row],[Codreg]],$G$347:$K$362,4,0)</f>
        <v>https://upload.wikimedia.org/wikipedia/commons/3/38/Coat_of_arms_of_Aysen%2C_Chile.svg</v>
      </c>
      <c r="K2041" t="str">
        <f>+VLOOKUP(Tabla1[[#This Row],[Codreg]],$G$347:$K$362,5,0)</f>
        <v>https://raw.githubusercontent.com/Sud-Austral/LOGOS-DATA/main/LocalizaReg/11.jpg</v>
      </c>
    </row>
    <row r="2042" spans="1:11" x14ac:dyDescent="0.3">
      <c r="A2042" t="s">
        <v>264</v>
      </c>
      <c r="B2042">
        <v>11</v>
      </c>
      <c r="G2042" s="7">
        <v>99111613031</v>
      </c>
      <c r="H2042" t="s">
        <v>25010</v>
      </c>
      <c r="I2042" t="s">
        <v>2461</v>
      </c>
      <c r="J2042" t="str">
        <f>+VLOOKUP(Tabla1[[#This Row],[Codreg]],$G$347:$K$362,4,0)</f>
        <v>https://upload.wikimedia.org/wikipedia/commons/3/38/Coat_of_arms_of_Aysen%2C_Chile.svg</v>
      </c>
      <c r="K2042" t="str">
        <f>+VLOOKUP(Tabla1[[#This Row],[Codreg]],$G$347:$K$362,5,0)</f>
        <v>https://raw.githubusercontent.com/Sud-Austral/LOGOS-DATA/main/LocalizaReg/11.jpg</v>
      </c>
    </row>
    <row r="2043" spans="1:11" x14ac:dyDescent="0.3">
      <c r="A2043" t="s">
        <v>264</v>
      </c>
      <c r="B2043">
        <v>11</v>
      </c>
      <c r="G2043" s="7">
        <v>99111613018</v>
      </c>
      <c r="H2043" t="s">
        <v>25010</v>
      </c>
      <c r="I2043" t="s">
        <v>2462</v>
      </c>
      <c r="J2043" t="str">
        <f>+VLOOKUP(Tabla1[[#This Row],[Codreg]],$G$347:$K$362,4,0)</f>
        <v>https://upload.wikimedia.org/wikipedia/commons/3/38/Coat_of_arms_of_Aysen%2C_Chile.svg</v>
      </c>
      <c r="K2043" t="str">
        <f>+VLOOKUP(Tabla1[[#This Row],[Codreg]],$G$347:$K$362,5,0)</f>
        <v>https://raw.githubusercontent.com/Sud-Austral/LOGOS-DATA/main/LocalizaReg/11.jpg</v>
      </c>
    </row>
    <row r="2044" spans="1:11" x14ac:dyDescent="0.3">
      <c r="A2044" t="s">
        <v>264</v>
      </c>
      <c r="B2044">
        <v>11</v>
      </c>
      <c r="G2044" s="7">
        <v>99111613013</v>
      </c>
      <c r="H2044" t="s">
        <v>25010</v>
      </c>
      <c r="I2044" t="s">
        <v>2463</v>
      </c>
      <c r="J2044" t="str">
        <f>+VLOOKUP(Tabla1[[#This Row],[Codreg]],$G$347:$K$362,4,0)</f>
        <v>https://upload.wikimedia.org/wikipedia/commons/3/38/Coat_of_arms_of_Aysen%2C_Chile.svg</v>
      </c>
      <c r="K2044" t="str">
        <f>+VLOOKUP(Tabla1[[#This Row],[Codreg]],$G$347:$K$362,5,0)</f>
        <v>https://raw.githubusercontent.com/Sud-Austral/LOGOS-DATA/main/LocalizaReg/11.jpg</v>
      </c>
    </row>
    <row r="2045" spans="1:11" x14ac:dyDescent="0.3">
      <c r="A2045" t="s">
        <v>264</v>
      </c>
      <c r="B2045">
        <v>11</v>
      </c>
      <c r="G2045" s="7">
        <v>99111613011</v>
      </c>
      <c r="H2045" t="s">
        <v>25010</v>
      </c>
      <c r="I2045" t="s">
        <v>2464</v>
      </c>
      <c r="J2045" t="str">
        <f>+VLOOKUP(Tabla1[[#This Row],[Codreg]],$G$347:$K$362,4,0)</f>
        <v>https://upload.wikimedia.org/wikipedia/commons/3/38/Coat_of_arms_of_Aysen%2C_Chile.svg</v>
      </c>
      <c r="K2045" t="str">
        <f>+VLOOKUP(Tabla1[[#This Row],[Codreg]],$G$347:$K$362,5,0)</f>
        <v>https://raw.githubusercontent.com/Sud-Austral/LOGOS-DATA/main/LocalizaReg/11.jpg</v>
      </c>
    </row>
    <row r="2046" spans="1:11" x14ac:dyDescent="0.3">
      <c r="A2046" t="s">
        <v>264</v>
      </c>
      <c r="B2046">
        <v>11</v>
      </c>
      <c r="G2046" s="7">
        <v>99111613047</v>
      </c>
      <c r="H2046" t="s">
        <v>25010</v>
      </c>
      <c r="I2046" t="s">
        <v>2465</v>
      </c>
      <c r="J2046" t="str">
        <f>+VLOOKUP(Tabla1[[#This Row],[Codreg]],$G$347:$K$362,4,0)</f>
        <v>https://upload.wikimedia.org/wikipedia/commons/3/38/Coat_of_arms_of_Aysen%2C_Chile.svg</v>
      </c>
      <c r="K2046" t="str">
        <f>+VLOOKUP(Tabla1[[#This Row],[Codreg]],$G$347:$K$362,5,0)</f>
        <v>https://raw.githubusercontent.com/Sud-Austral/LOGOS-DATA/main/LocalizaReg/11.jpg</v>
      </c>
    </row>
    <row r="2047" spans="1:11" x14ac:dyDescent="0.3">
      <c r="A2047" t="s">
        <v>264</v>
      </c>
      <c r="B2047">
        <v>11</v>
      </c>
      <c r="G2047" s="7">
        <v>99111613045</v>
      </c>
      <c r="H2047" t="s">
        <v>25010</v>
      </c>
      <c r="I2047" t="s">
        <v>2466</v>
      </c>
      <c r="J2047" t="str">
        <f>+VLOOKUP(Tabla1[[#This Row],[Codreg]],$G$347:$K$362,4,0)</f>
        <v>https://upload.wikimedia.org/wikipedia/commons/3/38/Coat_of_arms_of_Aysen%2C_Chile.svg</v>
      </c>
      <c r="K2047" t="str">
        <f>+VLOOKUP(Tabla1[[#This Row],[Codreg]],$G$347:$K$362,5,0)</f>
        <v>https://raw.githubusercontent.com/Sud-Austral/LOGOS-DATA/main/LocalizaReg/11.jpg</v>
      </c>
    </row>
    <row r="2048" spans="1:11" x14ac:dyDescent="0.3">
      <c r="A2048" t="s">
        <v>264</v>
      </c>
      <c r="B2048">
        <v>11</v>
      </c>
      <c r="G2048" s="7">
        <v>99111613043</v>
      </c>
      <c r="H2048" t="s">
        <v>25010</v>
      </c>
      <c r="I2048" t="s">
        <v>2467</v>
      </c>
      <c r="J2048" t="str">
        <f>+VLOOKUP(Tabla1[[#This Row],[Codreg]],$G$347:$K$362,4,0)</f>
        <v>https://upload.wikimedia.org/wikipedia/commons/3/38/Coat_of_arms_of_Aysen%2C_Chile.svg</v>
      </c>
      <c r="K2048" t="str">
        <f>+VLOOKUP(Tabla1[[#This Row],[Codreg]],$G$347:$K$362,5,0)</f>
        <v>https://raw.githubusercontent.com/Sud-Austral/LOGOS-DATA/main/LocalizaReg/11.jpg</v>
      </c>
    </row>
    <row r="2049" spans="1:11" x14ac:dyDescent="0.3">
      <c r="A2049" t="s">
        <v>264</v>
      </c>
      <c r="B2049">
        <v>11</v>
      </c>
      <c r="G2049" s="7">
        <v>99111600081</v>
      </c>
      <c r="H2049" t="s">
        <v>25010</v>
      </c>
      <c r="I2049" t="s">
        <v>2468</v>
      </c>
      <c r="J2049" t="str">
        <f>+VLOOKUP(Tabla1[[#This Row],[Codreg]],$G$347:$K$362,4,0)</f>
        <v>https://upload.wikimedia.org/wikipedia/commons/3/38/Coat_of_arms_of_Aysen%2C_Chile.svg</v>
      </c>
      <c r="K2049" t="str">
        <f>+VLOOKUP(Tabla1[[#This Row],[Codreg]],$G$347:$K$362,5,0)</f>
        <v>https://raw.githubusercontent.com/Sud-Austral/LOGOS-DATA/main/LocalizaReg/11.jpg</v>
      </c>
    </row>
    <row r="2050" spans="1:11" x14ac:dyDescent="0.3">
      <c r="A2050" t="s">
        <v>264</v>
      </c>
      <c r="B2050">
        <v>11</v>
      </c>
      <c r="G2050" s="7">
        <v>99111600072</v>
      </c>
      <c r="H2050" t="s">
        <v>25010</v>
      </c>
      <c r="I2050" t="s">
        <v>2469</v>
      </c>
      <c r="J2050" t="str">
        <f>+VLOOKUP(Tabla1[[#This Row],[Codreg]],$G$347:$K$362,4,0)</f>
        <v>https://upload.wikimedia.org/wikipedia/commons/3/38/Coat_of_arms_of_Aysen%2C_Chile.svg</v>
      </c>
      <c r="K2050" t="str">
        <f>+VLOOKUP(Tabla1[[#This Row],[Codreg]],$G$347:$K$362,5,0)</f>
        <v>https://raw.githubusercontent.com/Sud-Austral/LOGOS-DATA/main/LocalizaReg/11.jpg</v>
      </c>
    </row>
    <row r="2051" spans="1:11" x14ac:dyDescent="0.3">
      <c r="A2051" t="s">
        <v>264</v>
      </c>
      <c r="B2051">
        <v>11</v>
      </c>
      <c r="G2051" s="7">
        <v>99111600076</v>
      </c>
      <c r="H2051" t="s">
        <v>25010</v>
      </c>
      <c r="I2051" t="s">
        <v>2470</v>
      </c>
      <c r="J2051" t="str">
        <f>+VLOOKUP(Tabla1[[#This Row],[Codreg]],$G$347:$K$362,4,0)</f>
        <v>https://upload.wikimedia.org/wikipedia/commons/3/38/Coat_of_arms_of_Aysen%2C_Chile.svg</v>
      </c>
      <c r="K2051" t="str">
        <f>+VLOOKUP(Tabla1[[#This Row],[Codreg]],$G$347:$K$362,5,0)</f>
        <v>https://raw.githubusercontent.com/Sud-Austral/LOGOS-DATA/main/LocalizaReg/11.jpg</v>
      </c>
    </row>
    <row r="2052" spans="1:11" x14ac:dyDescent="0.3">
      <c r="A2052" t="s">
        <v>264</v>
      </c>
      <c r="B2052">
        <v>11</v>
      </c>
      <c r="G2052" s="7">
        <v>99111600077</v>
      </c>
      <c r="H2052" t="s">
        <v>25010</v>
      </c>
      <c r="I2052" t="s">
        <v>2471</v>
      </c>
      <c r="J2052" t="str">
        <f>+VLOOKUP(Tabla1[[#This Row],[Codreg]],$G$347:$K$362,4,0)</f>
        <v>https://upload.wikimedia.org/wikipedia/commons/3/38/Coat_of_arms_of_Aysen%2C_Chile.svg</v>
      </c>
      <c r="K2052" t="str">
        <f>+VLOOKUP(Tabla1[[#This Row],[Codreg]],$G$347:$K$362,5,0)</f>
        <v>https://raw.githubusercontent.com/Sud-Austral/LOGOS-DATA/main/LocalizaReg/11.jpg</v>
      </c>
    </row>
    <row r="2053" spans="1:11" x14ac:dyDescent="0.3">
      <c r="A2053" t="s">
        <v>264</v>
      </c>
      <c r="B2053">
        <v>11</v>
      </c>
      <c r="G2053" s="7">
        <v>99111600022</v>
      </c>
      <c r="H2053" t="s">
        <v>25010</v>
      </c>
      <c r="I2053" t="s">
        <v>2472</v>
      </c>
      <c r="J2053" t="str">
        <f>+VLOOKUP(Tabla1[[#This Row],[Codreg]],$G$347:$K$362,4,0)</f>
        <v>https://upload.wikimedia.org/wikipedia/commons/3/38/Coat_of_arms_of_Aysen%2C_Chile.svg</v>
      </c>
      <c r="K2053" t="str">
        <f>+VLOOKUP(Tabla1[[#This Row],[Codreg]],$G$347:$K$362,5,0)</f>
        <v>https://raw.githubusercontent.com/Sud-Austral/LOGOS-DATA/main/LocalizaReg/11.jpg</v>
      </c>
    </row>
    <row r="2054" spans="1:11" x14ac:dyDescent="0.3">
      <c r="A2054" t="s">
        <v>264</v>
      </c>
      <c r="B2054">
        <v>11</v>
      </c>
      <c r="G2054" s="7">
        <v>99111600004</v>
      </c>
      <c r="H2054" t="s">
        <v>25010</v>
      </c>
      <c r="I2054" t="s">
        <v>2473</v>
      </c>
      <c r="J2054" t="str">
        <f>+VLOOKUP(Tabla1[[#This Row],[Codreg]],$G$347:$K$362,4,0)</f>
        <v>https://upload.wikimedia.org/wikipedia/commons/3/38/Coat_of_arms_of_Aysen%2C_Chile.svg</v>
      </c>
      <c r="K2054" t="str">
        <f>+VLOOKUP(Tabla1[[#This Row],[Codreg]],$G$347:$K$362,5,0)</f>
        <v>https://raw.githubusercontent.com/Sud-Austral/LOGOS-DATA/main/LocalizaReg/11.jpg</v>
      </c>
    </row>
    <row r="2055" spans="1:11" x14ac:dyDescent="0.3">
      <c r="A2055" t="s">
        <v>264</v>
      </c>
      <c r="B2055">
        <v>11</v>
      </c>
      <c r="G2055" s="7">
        <v>99111600031</v>
      </c>
      <c r="H2055" t="s">
        <v>25010</v>
      </c>
      <c r="I2055" t="s">
        <v>2474</v>
      </c>
      <c r="J2055" t="str">
        <f>+VLOOKUP(Tabla1[[#This Row],[Codreg]],$G$347:$K$362,4,0)</f>
        <v>https://upload.wikimedia.org/wikipedia/commons/3/38/Coat_of_arms_of_Aysen%2C_Chile.svg</v>
      </c>
      <c r="K2055" t="str">
        <f>+VLOOKUP(Tabla1[[#This Row],[Codreg]],$G$347:$K$362,5,0)</f>
        <v>https://raw.githubusercontent.com/Sud-Austral/LOGOS-DATA/main/LocalizaReg/11.jpg</v>
      </c>
    </row>
    <row r="2056" spans="1:11" x14ac:dyDescent="0.3">
      <c r="A2056" t="s">
        <v>264</v>
      </c>
      <c r="B2056">
        <v>11</v>
      </c>
      <c r="G2056" s="7">
        <v>99111600008</v>
      </c>
      <c r="H2056" t="s">
        <v>25010</v>
      </c>
      <c r="I2056" t="s">
        <v>2475</v>
      </c>
      <c r="J2056" t="str">
        <f>+VLOOKUP(Tabla1[[#This Row],[Codreg]],$G$347:$K$362,4,0)</f>
        <v>https://upload.wikimedia.org/wikipedia/commons/3/38/Coat_of_arms_of_Aysen%2C_Chile.svg</v>
      </c>
      <c r="K2056" t="str">
        <f>+VLOOKUP(Tabla1[[#This Row],[Codreg]],$G$347:$K$362,5,0)</f>
        <v>https://raw.githubusercontent.com/Sud-Austral/LOGOS-DATA/main/LocalizaReg/11.jpg</v>
      </c>
    </row>
    <row r="2057" spans="1:11" x14ac:dyDescent="0.3">
      <c r="A2057" t="s">
        <v>264</v>
      </c>
      <c r="B2057">
        <v>11</v>
      </c>
      <c r="G2057" s="7">
        <v>99111620005</v>
      </c>
      <c r="H2057" t="s">
        <v>25010</v>
      </c>
      <c r="I2057" t="s">
        <v>2476</v>
      </c>
      <c r="J2057" t="str">
        <f>+VLOOKUP(Tabla1[[#This Row],[Codreg]],$G$347:$K$362,4,0)</f>
        <v>https://upload.wikimedia.org/wikipedia/commons/3/38/Coat_of_arms_of_Aysen%2C_Chile.svg</v>
      </c>
      <c r="K2057" t="str">
        <f>+VLOOKUP(Tabla1[[#This Row],[Codreg]],$G$347:$K$362,5,0)</f>
        <v>https://raw.githubusercontent.com/Sud-Austral/LOGOS-DATA/main/LocalizaReg/11.jpg</v>
      </c>
    </row>
    <row r="2058" spans="1:11" x14ac:dyDescent="0.3">
      <c r="A2058" t="s">
        <v>264</v>
      </c>
      <c r="B2058">
        <v>11</v>
      </c>
      <c r="G2058" s="7">
        <v>99111620063</v>
      </c>
      <c r="H2058" t="s">
        <v>25010</v>
      </c>
      <c r="I2058" t="s">
        <v>2477</v>
      </c>
      <c r="J2058" t="str">
        <f>+VLOOKUP(Tabla1[[#This Row],[Codreg]],$G$347:$K$362,4,0)</f>
        <v>https://upload.wikimedia.org/wikipedia/commons/3/38/Coat_of_arms_of_Aysen%2C_Chile.svg</v>
      </c>
      <c r="K2058" t="str">
        <f>+VLOOKUP(Tabla1[[#This Row],[Codreg]],$G$347:$K$362,5,0)</f>
        <v>https://raw.githubusercontent.com/Sud-Austral/LOGOS-DATA/main/LocalizaReg/11.jpg</v>
      </c>
    </row>
    <row r="2059" spans="1:11" x14ac:dyDescent="0.3">
      <c r="A2059" t="s">
        <v>264</v>
      </c>
      <c r="B2059">
        <v>11</v>
      </c>
      <c r="G2059" s="7">
        <v>99111620003</v>
      </c>
      <c r="H2059" t="s">
        <v>25010</v>
      </c>
      <c r="I2059" t="s">
        <v>2478</v>
      </c>
      <c r="J2059" t="str">
        <f>+VLOOKUP(Tabla1[[#This Row],[Codreg]],$G$347:$K$362,4,0)</f>
        <v>https://upload.wikimedia.org/wikipedia/commons/3/38/Coat_of_arms_of_Aysen%2C_Chile.svg</v>
      </c>
      <c r="K2059" t="str">
        <f>+VLOOKUP(Tabla1[[#This Row],[Codreg]],$G$347:$K$362,5,0)</f>
        <v>https://raw.githubusercontent.com/Sud-Austral/LOGOS-DATA/main/LocalizaReg/11.jpg</v>
      </c>
    </row>
    <row r="2060" spans="1:11" x14ac:dyDescent="0.3">
      <c r="A2060" t="s">
        <v>264</v>
      </c>
      <c r="B2060">
        <v>11</v>
      </c>
      <c r="G2060" s="7">
        <v>99111620045</v>
      </c>
      <c r="H2060" t="s">
        <v>25010</v>
      </c>
      <c r="I2060" t="s">
        <v>2479</v>
      </c>
      <c r="J2060" t="str">
        <f>+VLOOKUP(Tabla1[[#This Row],[Codreg]],$G$347:$K$362,4,0)</f>
        <v>https://upload.wikimedia.org/wikipedia/commons/3/38/Coat_of_arms_of_Aysen%2C_Chile.svg</v>
      </c>
      <c r="K2060" t="str">
        <f>+VLOOKUP(Tabla1[[#This Row],[Codreg]],$G$347:$K$362,5,0)</f>
        <v>https://raw.githubusercontent.com/Sud-Austral/LOGOS-DATA/main/LocalizaReg/11.jpg</v>
      </c>
    </row>
    <row r="2061" spans="1:11" x14ac:dyDescent="0.3">
      <c r="A2061" t="s">
        <v>264</v>
      </c>
      <c r="B2061">
        <v>11</v>
      </c>
      <c r="G2061" s="7">
        <v>99111620019</v>
      </c>
      <c r="H2061" t="s">
        <v>25010</v>
      </c>
      <c r="I2061" t="s">
        <v>2480</v>
      </c>
      <c r="J2061" t="str">
        <f>+VLOOKUP(Tabla1[[#This Row],[Codreg]],$G$347:$K$362,4,0)</f>
        <v>https://upload.wikimedia.org/wikipedia/commons/3/38/Coat_of_arms_of_Aysen%2C_Chile.svg</v>
      </c>
      <c r="K2061" t="str">
        <f>+VLOOKUP(Tabla1[[#This Row],[Codreg]],$G$347:$K$362,5,0)</f>
        <v>https://raw.githubusercontent.com/Sud-Austral/LOGOS-DATA/main/LocalizaReg/11.jpg</v>
      </c>
    </row>
    <row r="2062" spans="1:11" x14ac:dyDescent="0.3">
      <c r="A2062" t="s">
        <v>264</v>
      </c>
      <c r="B2062">
        <v>11</v>
      </c>
      <c r="G2062" s="7">
        <v>99111620050</v>
      </c>
      <c r="H2062" t="s">
        <v>25010</v>
      </c>
      <c r="I2062" t="s">
        <v>2481</v>
      </c>
      <c r="J2062" t="str">
        <f>+VLOOKUP(Tabla1[[#This Row],[Codreg]],$G$347:$K$362,4,0)</f>
        <v>https://upload.wikimedia.org/wikipedia/commons/3/38/Coat_of_arms_of_Aysen%2C_Chile.svg</v>
      </c>
      <c r="K2062" t="str">
        <f>+VLOOKUP(Tabla1[[#This Row],[Codreg]],$G$347:$K$362,5,0)</f>
        <v>https://raw.githubusercontent.com/Sud-Austral/LOGOS-DATA/main/LocalizaReg/11.jpg</v>
      </c>
    </row>
    <row r="2063" spans="1:11" x14ac:dyDescent="0.3">
      <c r="A2063" t="s">
        <v>264</v>
      </c>
      <c r="B2063">
        <v>11</v>
      </c>
      <c r="G2063" s="7">
        <v>99111620031</v>
      </c>
      <c r="H2063" t="s">
        <v>25010</v>
      </c>
      <c r="I2063" t="s">
        <v>2482</v>
      </c>
      <c r="J2063" t="str">
        <f>+VLOOKUP(Tabla1[[#This Row],[Codreg]],$G$347:$K$362,4,0)</f>
        <v>https://upload.wikimedia.org/wikipedia/commons/3/38/Coat_of_arms_of_Aysen%2C_Chile.svg</v>
      </c>
      <c r="K2063" t="str">
        <f>+VLOOKUP(Tabla1[[#This Row],[Codreg]],$G$347:$K$362,5,0)</f>
        <v>https://raw.githubusercontent.com/Sud-Austral/LOGOS-DATA/main/LocalizaReg/11.jpg</v>
      </c>
    </row>
    <row r="2064" spans="1:11" x14ac:dyDescent="0.3">
      <c r="A2064" t="s">
        <v>264</v>
      </c>
      <c r="B2064">
        <v>11</v>
      </c>
      <c r="G2064" s="7">
        <v>99111614086</v>
      </c>
      <c r="H2064" t="s">
        <v>25010</v>
      </c>
      <c r="I2064" t="s">
        <v>2483</v>
      </c>
      <c r="J2064" t="str">
        <f>+VLOOKUP(Tabla1[[#This Row],[Codreg]],$G$347:$K$362,4,0)</f>
        <v>https://upload.wikimedia.org/wikipedia/commons/3/38/Coat_of_arms_of_Aysen%2C_Chile.svg</v>
      </c>
      <c r="K2064" t="str">
        <f>+VLOOKUP(Tabla1[[#This Row],[Codreg]],$G$347:$K$362,5,0)</f>
        <v>https://raw.githubusercontent.com/Sud-Austral/LOGOS-DATA/main/LocalizaReg/11.jpg</v>
      </c>
    </row>
    <row r="2065" spans="1:11" x14ac:dyDescent="0.3">
      <c r="A2065" t="s">
        <v>264</v>
      </c>
      <c r="B2065">
        <v>11</v>
      </c>
      <c r="G2065" s="7">
        <v>99111612073</v>
      </c>
      <c r="H2065" t="s">
        <v>25010</v>
      </c>
      <c r="I2065" t="s">
        <v>2484</v>
      </c>
      <c r="J2065" t="str">
        <f>+VLOOKUP(Tabla1[[#This Row],[Codreg]],$G$347:$K$362,4,0)</f>
        <v>https://upload.wikimedia.org/wikipedia/commons/3/38/Coat_of_arms_of_Aysen%2C_Chile.svg</v>
      </c>
      <c r="K2065" t="str">
        <f>+VLOOKUP(Tabla1[[#This Row],[Codreg]],$G$347:$K$362,5,0)</f>
        <v>https://raw.githubusercontent.com/Sud-Austral/LOGOS-DATA/main/LocalizaReg/11.jpg</v>
      </c>
    </row>
    <row r="2066" spans="1:11" x14ac:dyDescent="0.3">
      <c r="A2066" t="s">
        <v>264</v>
      </c>
      <c r="B2066">
        <v>11</v>
      </c>
      <c r="G2066" s="7">
        <v>99111612019</v>
      </c>
      <c r="H2066" t="s">
        <v>25010</v>
      </c>
      <c r="I2066" t="s">
        <v>2485</v>
      </c>
      <c r="J2066" t="str">
        <f>+VLOOKUP(Tabla1[[#This Row],[Codreg]],$G$347:$K$362,4,0)</f>
        <v>https://upload.wikimedia.org/wikipedia/commons/3/38/Coat_of_arms_of_Aysen%2C_Chile.svg</v>
      </c>
      <c r="K2066" t="str">
        <f>+VLOOKUP(Tabla1[[#This Row],[Codreg]],$G$347:$K$362,5,0)</f>
        <v>https://raw.githubusercontent.com/Sud-Austral/LOGOS-DATA/main/LocalizaReg/11.jpg</v>
      </c>
    </row>
    <row r="2067" spans="1:11" x14ac:dyDescent="0.3">
      <c r="A2067" t="s">
        <v>264</v>
      </c>
      <c r="B2067">
        <v>11</v>
      </c>
      <c r="G2067" s="7">
        <v>99111612050</v>
      </c>
      <c r="H2067" t="s">
        <v>25010</v>
      </c>
      <c r="I2067" t="s">
        <v>2486</v>
      </c>
      <c r="J2067" t="str">
        <f>+VLOOKUP(Tabla1[[#This Row],[Codreg]],$G$347:$K$362,4,0)</f>
        <v>https://upload.wikimedia.org/wikipedia/commons/3/38/Coat_of_arms_of_Aysen%2C_Chile.svg</v>
      </c>
      <c r="K2067" t="str">
        <f>+VLOOKUP(Tabla1[[#This Row],[Codreg]],$G$347:$K$362,5,0)</f>
        <v>https://raw.githubusercontent.com/Sud-Austral/LOGOS-DATA/main/LocalizaReg/11.jpg</v>
      </c>
    </row>
    <row r="2068" spans="1:11" x14ac:dyDescent="0.3">
      <c r="A2068" t="s">
        <v>264</v>
      </c>
      <c r="B2068">
        <v>11</v>
      </c>
      <c r="G2068" s="7">
        <v>99111612037</v>
      </c>
      <c r="H2068" t="s">
        <v>25010</v>
      </c>
      <c r="I2068" t="s">
        <v>2487</v>
      </c>
      <c r="J2068" t="str">
        <f>+VLOOKUP(Tabla1[[#This Row],[Codreg]],$G$347:$K$362,4,0)</f>
        <v>https://upload.wikimedia.org/wikipedia/commons/3/38/Coat_of_arms_of_Aysen%2C_Chile.svg</v>
      </c>
      <c r="K2068" t="str">
        <f>+VLOOKUP(Tabla1[[#This Row],[Codreg]],$G$347:$K$362,5,0)</f>
        <v>https://raw.githubusercontent.com/Sud-Austral/LOGOS-DATA/main/LocalizaReg/11.jpg</v>
      </c>
    </row>
    <row r="2069" spans="1:11" x14ac:dyDescent="0.3">
      <c r="A2069" t="s">
        <v>264</v>
      </c>
      <c r="B2069">
        <v>11</v>
      </c>
      <c r="G2069" s="7">
        <v>99111612041</v>
      </c>
      <c r="H2069" t="s">
        <v>25010</v>
      </c>
      <c r="I2069" t="s">
        <v>2488</v>
      </c>
      <c r="J2069" t="str">
        <f>+VLOOKUP(Tabla1[[#This Row],[Codreg]],$G$347:$K$362,4,0)</f>
        <v>https://upload.wikimedia.org/wikipedia/commons/3/38/Coat_of_arms_of_Aysen%2C_Chile.svg</v>
      </c>
      <c r="K2069" t="str">
        <f>+VLOOKUP(Tabla1[[#This Row],[Codreg]],$G$347:$K$362,5,0)</f>
        <v>https://raw.githubusercontent.com/Sud-Austral/LOGOS-DATA/main/LocalizaReg/11.jpg</v>
      </c>
    </row>
    <row r="2070" spans="1:11" x14ac:dyDescent="0.3">
      <c r="A2070" t="s">
        <v>264</v>
      </c>
      <c r="B2070">
        <v>11</v>
      </c>
      <c r="G2070" s="7">
        <v>99111612043</v>
      </c>
      <c r="H2070" t="s">
        <v>25010</v>
      </c>
      <c r="I2070" t="s">
        <v>2489</v>
      </c>
      <c r="J2070" t="str">
        <f>+VLOOKUP(Tabla1[[#This Row],[Codreg]],$G$347:$K$362,4,0)</f>
        <v>https://upload.wikimedia.org/wikipedia/commons/3/38/Coat_of_arms_of_Aysen%2C_Chile.svg</v>
      </c>
      <c r="K2070" t="str">
        <f>+VLOOKUP(Tabla1[[#This Row],[Codreg]],$G$347:$K$362,5,0)</f>
        <v>https://raw.githubusercontent.com/Sud-Austral/LOGOS-DATA/main/LocalizaReg/11.jpg</v>
      </c>
    </row>
    <row r="2071" spans="1:11" x14ac:dyDescent="0.3">
      <c r="A2071" t="s">
        <v>264</v>
      </c>
      <c r="B2071">
        <v>11</v>
      </c>
      <c r="G2071" s="7">
        <v>99111610035</v>
      </c>
      <c r="H2071" t="s">
        <v>25010</v>
      </c>
      <c r="I2071" t="s">
        <v>2490</v>
      </c>
      <c r="J2071" t="str">
        <f>+VLOOKUP(Tabla1[[#This Row],[Codreg]],$G$347:$K$362,4,0)</f>
        <v>https://upload.wikimedia.org/wikipedia/commons/3/38/Coat_of_arms_of_Aysen%2C_Chile.svg</v>
      </c>
      <c r="K2071" t="str">
        <f>+VLOOKUP(Tabla1[[#This Row],[Codreg]],$G$347:$K$362,5,0)</f>
        <v>https://raw.githubusercontent.com/Sud-Austral/LOGOS-DATA/main/LocalizaReg/11.jpg</v>
      </c>
    </row>
    <row r="2072" spans="1:11" x14ac:dyDescent="0.3">
      <c r="A2072" t="s">
        <v>264</v>
      </c>
      <c r="B2072">
        <v>11</v>
      </c>
      <c r="G2072" s="7">
        <v>99111610001</v>
      </c>
      <c r="H2072" t="s">
        <v>25010</v>
      </c>
      <c r="I2072" t="s">
        <v>2491</v>
      </c>
      <c r="J2072" t="str">
        <f>+VLOOKUP(Tabla1[[#This Row],[Codreg]],$G$347:$K$362,4,0)</f>
        <v>https://upload.wikimedia.org/wikipedia/commons/3/38/Coat_of_arms_of_Aysen%2C_Chile.svg</v>
      </c>
      <c r="K2072" t="str">
        <f>+VLOOKUP(Tabla1[[#This Row],[Codreg]],$G$347:$K$362,5,0)</f>
        <v>https://raw.githubusercontent.com/Sud-Austral/LOGOS-DATA/main/LocalizaReg/11.jpg</v>
      </c>
    </row>
    <row r="2073" spans="1:11" x14ac:dyDescent="0.3">
      <c r="A2073" t="s">
        <v>264</v>
      </c>
      <c r="B2073">
        <v>11</v>
      </c>
      <c r="G2073" s="7">
        <v>99111612062</v>
      </c>
      <c r="H2073" t="s">
        <v>25010</v>
      </c>
      <c r="I2073" t="s">
        <v>2492</v>
      </c>
      <c r="J2073" t="str">
        <f>+VLOOKUP(Tabla1[[#This Row],[Codreg]],$G$347:$K$362,4,0)</f>
        <v>https://upload.wikimedia.org/wikipedia/commons/3/38/Coat_of_arms_of_Aysen%2C_Chile.svg</v>
      </c>
      <c r="K2073" t="str">
        <f>+VLOOKUP(Tabla1[[#This Row],[Codreg]],$G$347:$K$362,5,0)</f>
        <v>https://raw.githubusercontent.com/Sud-Austral/LOGOS-DATA/main/LocalizaReg/11.jpg</v>
      </c>
    </row>
    <row r="2074" spans="1:11" x14ac:dyDescent="0.3">
      <c r="A2074" t="s">
        <v>264</v>
      </c>
      <c r="B2074">
        <v>11</v>
      </c>
      <c r="G2074" s="7">
        <v>99111613088</v>
      </c>
      <c r="H2074" t="s">
        <v>25010</v>
      </c>
      <c r="I2074" t="s">
        <v>2493</v>
      </c>
      <c r="J2074" t="str">
        <f>+VLOOKUP(Tabla1[[#This Row],[Codreg]],$G$347:$K$362,4,0)</f>
        <v>https://upload.wikimedia.org/wikipedia/commons/3/38/Coat_of_arms_of_Aysen%2C_Chile.svg</v>
      </c>
      <c r="K2074" t="str">
        <f>+VLOOKUP(Tabla1[[#This Row],[Codreg]],$G$347:$K$362,5,0)</f>
        <v>https://raw.githubusercontent.com/Sud-Austral/LOGOS-DATA/main/LocalizaReg/11.jpg</v>
      </c>
    </row>
    <row r="2075" spans="1:11" x14ac:dyDescent="0.3">
      <c r="A2075" t="s">
        <v>264</v>
      </c>
      <c r="B2075">
        <v>11</v>
      </c>
      <c r="G2075" s="7">
        <v>99111613080</v>
      </c>
      <c r="H2075" t="s">
        <v>25010</v>
      </c>
      <c r="I2075" t="s">
        <v>2494</v>
      </c>
      <c r="J2075" t="str">
        <f>+VLOOKUP(Tabla1[[#This Row],[Codreg]],$G$347:$K$362,4,0)</f>
        <v>https://upload.wikimedia.org/wikipedia/commons/3/38/Coat_of_arms_of_Aysen%2C_Chile.svg</v>
      </c>
      <c r="K2075" t="str">
        <f>+VLOOKUP(Tabla1[[#This Row],[Codreg]],$G$347:$K$362,5,0)</f>
        <v>https://raw.githubusercontent.com/Sud-Austral/LOGOS-DATA/main/LocalizaReg/11.jpg</v>
      </c>
    </row>
    <row r="2076" spans="1:11" x14ac:dyDescent="0.3">
      <c r="A2076" t="s">
        <v>264</v>
      </c>
      <c r="B2076">
        <v>11</v>
      </c>
      <c r="G2076" s="7">
        <v>99111613087</v>
      </c>
      <c r="H2076" t="s">
        <v>25010</v>
      </c>
      <c r="I2076" t="s">
        <v>2495</v>
      </c>
      <c r="J2076" t="str">
        <f>+VLOOKUP(Tabla1[[#This Row],[Codreg]],$G$347:$K$362,4,0)</f>
        <v>https://upload.wikimedia.org/wikipedia/commons/3/38/Coat_of_arms_of_Aysen%2C_Chile.svg</v>
      </c>
      <c r="K2076" t="str">
        <f>+VLOOKUP(Tabla1[[#This Row],[Codreg]],$G$347:$K$362,5,0)</f>
        <v>https://raw.githubusercontent.com/Sud-Austral/LOGOS-DATA/main/LocalizaReg/11.jpg</v>
      </c>
    </row>
    <row r="2077" spans="1:11" x14ac:dyDescent="0.3">
      <c r="A2077" t="s">
        <v>264</v>
      </c>
      <c r="B2077">
        <v>11</v>
      </c>
      <c r="G2077" s="7">
        <v>99111613060</v>
      </c>
      <c r="H2077" t="s">
        <v>25010</v>
      </c>
      <c r="I2077" t="s">
        <v>2496</v>
      </c>
      <c r="J2077" t="str">
        <f>+VLOOKUP(Tabla1[[#This Row],[Codreg]],$G$347:$K$362,4,0)</f>
        <v>https://upload.wikimedia.org/wikipedia/commons/3/38/Coat_of_arms_of_Aysen%2C_Chile.svg</v>
      </c>
      <c r="K2077" t="str">
        <f>+VLOOKUP(Tabla1[[#This Row],[Codreg]],$G$347:$K$362,5,0)</f>
        <v>https://raw.githubusercontent.com/Sud-Austral/LOGOS-DATA/main/LocalizaReg/11.jpg</v>
      </c>
    </row>
    <row r="2078" spans="1:11" x14ac:dyDescent="0.3">
      <c r="A2078" t="s">
        <v>264</v>
      </c>
      <c r="B2078">
        <v>11</v>
      </c>
      <c r="G2078" s="7">
        <v>99111600051</v>
      </c>
      <c r="H2078" t="s">
        <v>25010</v>
      </c>
      <c r="I2078" t="s">
        <v>2497</v>
      </c>
      <c r="J2078" t="str">
        <f>+VLOOKUP(Tabla1[[#This Row],[Codreg]],$G$347:$K$362,4,0)</f>
        <v>https://upload.wikimedia.org/wikipedia/commons/3/38/Coat_of_arms_of_Aysen%2C_Chile.svg</v>
      </c>
      <c r="K2078" t="str">
        <f>+VLOOKUP(Tabla1[[#This Row],[Codreg]],$G$347:$K$362,5,0)</f>
        <v>https://raw.githubusercontent.com/Sud-Austral/LOGOS-DATA/main/LocalizaReg/11.jpg</v>
      </c>
    </row>
    <row r="2079" spans="1:11" x14ac:dyDescent="0.3">
      <c r="A2079" t="s">
        <v>264</v>
      </c>
      <c r="B2079">
        <v>11</v>
      </c>
      <c r="G2079" s="7">
        <v>99111600060</v>
      </c>
      <c r="H2079" t="s">
        <v>25010</v>
      </c>
      <c r="I2079" t="s">
        <v>2498</v>
      </c>
      <c r="J2079" t="str">
        <f>+VLOOKUP(Tabla1[[#This Row],[Codreg]],$G$347:$K$362,4,0)</f>
        <v>https://upload.wikimedia.org/wikipedia/commons/3/38/Coat_of_arms_of_Aysen%2C_Chile.svg</v>
      </c>
      <c r="K2079" t="str">
        <f>+VLOOKUP(Tabla1[[#This Row],[Codreg]],$G$347:$K$362,5,0)</f>
        <v>https://raw.githubusercontent.com/Sud-Austral/LOGOS-DATA/main/LocalizaReg/11.jpg</v>
      </c>
    </row>
    <row r="2080" spans="1:11" x14ac:dyDescent="0.3">
      <c r="A2080" t="s">
        <v>264</v>
      </c>
      <c r="B2080">
        <v>11</v>
      </c>
      <c r="G2080" s="7">
        <v>99111611066</v>
      </c>
      <c r="H2080" t="s">
        <v>25010</v>
      </c>
      <c r="I2080" t="s">
        <v>2499</v>
      </c>
      <c r="J2080" t="str">
        <f>+VLOOKUP(Tabla1[[#This Row],[Codreg]],$G$347:$K$362,4,0)</f>
        <v>https://upload.wikimedia.org/wikipedia/commons/3/38/Coat_of_arms_of_Aysen%2C_Chile.svg</v>
      </c>
      <c r="K2080" t="str">
        <f>+VLOOKUP(Tabla1[[#This Row],[Codreg]],$G$347:$K$362,5,0)</f>
        <v>https://raw.githubusercontent.com/Sud-Austral/LOGOS-DATA/main/LocalizaReg/11.jpg</v>
      </c>
    </row>
    <row r="2081" spans="1:11" x14ac:dyDescent="0.3">
      <c r="A2081" t="s">
        <v>264</v>
      </c>
      <c r="B2081">
        <v>11</v>
      </c>
      <c r="G2081" s="7">
        <v>99111611062</v>
      </c>
      <c r="H2081" t="s">
        <v>25010</v>
      </c>
      <c r="I2081" t="s">
        <v>2500</v>
      </c>
      <c r="J2081" t="str">
        <f>+VLOOKUP(Tabla1[[#This Row],[Codreg]],$G$347:$K$362,4,0)</f>
        <v>https://upload.wikimedia.org/wikipedia/commons/3/38/Coat_of_arms_of_Aysen%2C_Chile.svg</v>
      </c>
      <c r="K2081" t="str">
        <f>+VLOOKUP(Tabla1[[#This Row],[Codreg]],$G$347:$K$362,5,0)</f>
        <v>https://raw.githubusercontent.com/Sud-Austral/LOGOS-DATA/main/LocalizaReg/11.jpg</v>
      </c>
    </row>
    <row r="2082" spans="1:11" x14ac:dyDescent="0.3">
      <c r="A2082" t="s">
        <v>264</v>
      </c>
      <c r="B2082">
        <v>11</v>
      </c>
      <c r="G2082" s="7">
        <v>99111610056</v>
      </c>
      <c r="H2082" t="s">
        <v>25010</v>
      </c>
      <c r="I2082" t="s">
        <v>2501</v>
      </c>
      <c r="J2082" t="str">
        <f>+VLOOKUP(Tabla1[[#This Row],[Codreg]],$G$347:$K$362,4,0)</f>
        <v>https://upload.wikimedia.org/wikipedia/commons/3/38/Coat_of_arms_of_Aysen%2C_Chile.svg</v>
      </c>
      <c r="K2082" t="str">
        <f>+VLOOKUP(Tabla1[[#This Row],[Codreg]],$G$347:$K$362,5,0)</f>
        <v>https://raw.githubusercontent.com/Sud-Austral/LOGOS-DATA/main/LocalizaReg/11.jpg</v>
      </c>
    </row>
    <row r="2083" spans="1:11" x14ac:dyDescent="0.3">
      <c r="A2083" t="s">
        <v>264</v>
      </c>
      <c r="B2083">
        <v>11</v>
      </c>
      <c r="G2083" s="7">
        <v>99111610058</v>
      </c>
      <c r="H2083" t="s">
        <v>25010</v>
      </c>
      <c r="I2083" t="s">
        <v>2502</v>
      </c>
      <c r="J2083" t="str">
        <f>+VLOOKUP(Tabla1[[#This Row],[Codreg]],$G$347:$K$362,4,0)</f>
        <v>https://upload.wikimedia.org/wikipedia/commons/3/38/Coat_of_arms_of_Aysen%2C_Chile.svg</v>
      </c>
      <c r="K2083" t="str">
        <f>+VLOOKUP(Tabla1[[#This Row],[Codreg]],$G$347:$K$362,5,0)</f>
        <v>https://raw.githubusercontent.com/Sud-Austral/LOGOS-DATA/main/LocalizaReg/11.jpg</v>
      </c>
    </row>
    <row r="2084" spans="1:11" x14ac:dyDescent="0.3">
      <c r="A2084" t="s">
        <v>264</v>
      </c>
      <c r="B2084">
        <v>11</v>
      </c>
      <c r="G2084" s="7">
        <v>99111620011</v>
      </c>
      <c r="H2084" t="s">
        <v>25010</v>
      </c>
      <c r="I2084" t="s">
        <v>2503</v>
      </c>
      <c r="J2084" t="str">
        <f>+VLOOKUP(Tabla1[[#This Row],[Codreg]],$G$347:$K$362,4,0)</f>
        <v>https://upload.wikimedia.org/wikipedia/commons/3/38/Coat_of_arms_of_Aysen%2C_Chile.svg</v>
      </c>
      <c r="K2084" t="str">
        <f>+VLOOKUP(Tabla1[[#This Row],[Codreg]],$G$347:$K$362,5,0)</f>
        <v>https://raw.githubusercontent.com/Sud-Austral/LOGOS-DATA/main/LocalizaReg/11.jpg</v>
      </c>
    </row>
    <row r="2085" spans="1:11" x14ac:dyDescent="0.3">
      <c r="A2085" t="s">
        <v>264</v>
      </c>
      <c r="B2085">
        <v>11</v>
      </c>
      <c r="G2085" s="7">
        <v>99111620056</v>
      </c>
      <c r="H2085" t="s">
        <v>25010</v>
      </c>
      <c r="I2085" t="s">
        <v>2504</v>
      </c>
      <c r="J2085" t="str">
        <f>+VLOOKUP(Tabla1[[#This Row],[Codreg]],$G$347:$K$362,4,0)</f>
        <v>https://upload.wikimedia.org/wikipedia/commons/3/38/Coat_of_arms_of_Aysen%2C_Chile.svg</v>
      </c>
      <c r="K2085" t="str">
        <f>+VLOOKUP(Tabla1[[#This Row],[Codreg]],$G$347:$K$362,5,0)</f>
        <v>https://raw.githubusercontent.com/Sud-Austral/LOGOS-DATA/main/LocalizaReg/11.jpg</v>
      </c>
    </row>
    <row r="2086" spans="1:11" x14ac:dyDescent="0.3">
      <c r="A2086" t="s">
        <v>264</v>
      </c>
      <c r="B2086">
        <v>11</v>
      </c>
      <c r="G2086" s="7">
        <v>99111620032</v>
      </c>
      <c r="H2086" t="s">
        <v>25010</v>
      </c>
      <c r="I2086" t="s">
        <v>2505</v>
      </c>
      <c r="J2086" t="str">
        <f>+VLOOKUP(Tabla1[[#This Row],[Codreg]],$G$347:$K$362,4,0)</f>
        <v>https://upload.wikimedia.org/wikipedia/commons/3/38/Coat_of_arms_of_Aysen%2C_Chile.svg</v>
      </c>
      <c r="K2086" t="str">
        <f>+VLOOKUP(Tabla1[[#This Row],[Codreg]],$G$347:$K$362,5,0)</f>
        <v>https://raw.githubusercontent.com/Sud-Austral/LOGOS-DATA/main/LocalizaReg/11.jpg</v>
      </c>
    </row>
    <row r="2087" spans="1:11" x14ac:dyDescent="0.3">
      <c r="A2087" t="s">
        <v>264</v>
      </c>
      <c r="B2087">
        <v>11</v>
      </c>
      <c r="G2087" s="7">
        <v>99111611040</v>
      </c>
      <c r="H2087" t="s">
        <v>25010</v>
      </c>
      <c r="I2087" t="s">
        <v>2506</v>
      </c>
      <c r="J2087" t="str">
        <f>+VLOOKUP(Tabla1[[#This Row],[Codreg]],$G$347:$K$362,4,0)</f>
        <v>https://upload.wikimedia.org/wikipedia/commons/3/38/Coat_of_arms_of_Aysen%2C_Chile.svg</v>
      </c>
      <c r="K2087" t="str">
        <f>+VLOOKUP(Tabla1[[#This Row],[Codreg]],$G$347:$K$362,5,0)</f>
        <v>https://raw.githubusercontent.com/Sud-Austral/LOGOS-DATA/main/LocalizaReg/11.jpg</v>
      </c>
    </row>
    <row r="2088" spans="1:11" x14ac:dyDescent="0.3">
      <c r="A2088" t="s">
        <v>264</v>
      </c>
      <c r="B2088">
        <v>11</v>
      </c>
      <c r="G2088" s="7">
        <v>99111613030</v>
      </c>
      <c r="H2088" t="s">
        <v>25010</v>
      </c>
      <c r="I2088" t="s">
        <v>2507</v>
      </c>
      <c r="J2088" t="str">
        <f>+VLOOKUP(Tabla1[[#This Row],[Codreg]],$G$347:$K$362,4,0)</f>
        <v>https://upload.wikimedia.org/wikipedia/commons/3/38/Coat_of_arms_of_Aysen%2C_Chile.svg</v>
      </c>
      <c r="K2088" t="str">
        <f>+VLOOKUP(Tabla1[[#This Row],[Codreg]],$G$347:$K$362,5,0)</f>
        <v>https://raw.githubusercontent.com/Sud-Austral/LOGOS-DATA/main/LocalizaReg/11.jpg</v>
      </c>
    </row>
    <row r="2089" spans="1:11" x14ac:dyDescent="0.3">
      <c r="A2089" t="s">
        <v>264</v>
      </c>
      <c r="B2089">
        <v>11</v>
      </c>
      <c r="G2089" s="7">
        <v>99111613046</v>
      </c>
      <c r="H2089" t="s">
        <v>25010</v>
      </c>
      <c r="I2089" t="s">
        <v>2508</v>
      </c>
      <c r="J2089" t="str">
        <f>+VLOOKUP(Tabla1[[#This Row],[Codreg]],$G$347:$K$362,4,0)</f>
        <v>https://upload.wikimedia.org/wikipedia/commons/3/38/Coat_of_arms_of_Aysen%2C_Chile.svg</v>
      </c>
      <c r="K2089" t="str">
        <f>+VLOOKUP(Tabla1[[#This Row],[Codreg]],$G$347:$K$362,5,0)</f>
        <v>https://raw.githubusercontent.com/Sud-Austral/LOGOS-DATA/main/LocalizaReg/11.jpg</v>
      </c>
    </row>
    <row r="2090" spans="1:11" x14ac:dyDescent="0.3">
      <c r="A2090" t="s">
        <v>264</v>
      </c>
      <c r="B2090">
        <v>11</v>
      </c>
      <c r="G2090" s="7">
        <v>99111614014</v>
      </c>
      <c r="H2090" t="s">
        <v>25010</v>
      </c>
      <c r="I2090" t="s">
        <v>2509</v>
      </c>
      <c r="J2090" t="str">
        <f>+VLOOKUP(Tabla1[[#This Row],[Codreg]],$G$347:$K$362,4,0)</f>
        <v>https://upload.wikimedia.org/wikipedia/commons/3/38/Coat_of_arms_of_Aysen%2C_Chile.svg</v>
      </c>
      <c r="K2090" t="str">
        <f>+VLOOKUP(Tabla1[[#This Row],[Codreg]],$G$347:$K$362,5,0)</f>
        <v>https://raw.githubusercontent.com/Sud-Austral/LOGOS-DATA/main/LocalizaReg/11.jpg</v>
      </c>
    </row>
    <row r="2091" spans="1:11" x14ac:dyDescent="0.3">
      <c r="A2091" t="s">
        <v>264</v>
      </c>
      <c r="B2091">
        <v>11</v>
      </c>
      <c r="G2091" s="7">
        <v>99111614037</v>
      </c>
      <c r="H2091" t="s">
        <v>25010</v>
      </c>
      <c r="I2091" t="s">
        <v>2510</v>
      </c>
      <c r="J2091" t="str">
        <f>+VLOOKUP(Tabla1[[#This Row],[Codreg]],$G$347:$K$362,4,0)</f>
        <v>https://upload.wikimedia.org/wikipedia/commons/3/38/Coat_of_arms_of_Aysen%2C_Chile.svg</v>
      </c>
      <c r="K2091" t="str">
        <f>+VLOOKUP(Tabla1[[#This Row],[Codreg]],$G$347:$K$362,5,0)</f>
        <v>https://raw.githubusercontent.com/Sud-Austral/LOGOS-DATA/main/LocalizaReg/11.jpg</v>
      </c>
    </row>
    <row r="2092" spans="1:11" x14ac:dyDescent="0.3">
      <c r="A2092" t="s">
        <v>264</v>
      </c>
      <c r="B2092">
        <v>11</v>
      </c>
      <c r="G2092" s="7">
        <v>99111614003</v>
      </c>
      <c r="H2092" t="s">
        <v>25010</v>
      </c>
      <c r="I2092" t="s">
        <v>2511</v>
      </c>
      <c r="J2092" t="str">
        <f>+VLOOKUP(Tabla1[[#This Row],[Codreg]],$G$347:$K$362,4,0)</f>
        <v>https://upload.wikimedia.org/wikipedia/commons/3/38/Coat_of_arms_of_Aysen%2C_Chile.svg</v>
      </c>
      <c r="K2092" t="str">
        <f>+VLOOKUP(Tabla1[[#This Row],[Codreg]],$G$347:$K$362,5,0)</f>
        <v>https://raw.githubusercontent.com/Sud-Austral/LOGOS-DATA/main/LocalizaReg/11.jpg</v>
      </c>
    </row>
    <row r="2093" spans="1:11" x14ac:dyDescent="0.3">
      <c r="A2093" t="s">
        <v>264</v>
      </c>
      <c r="B2093">
        <v>11</v>
      </c>
      <c r="G2093" s="7">
        <v>99111600085</v>
      </c>
      <c r="H2093" t="s">
        <v>25010</v>
      </c>
      <c r="I2093" t="s">
        <v>2512</v>
      </c>
      <c r="J2093" t="str">
        <f>+VLOOKUP(Tabla1[[#This Row],[Codreg]],$G$347:$K$362,4,0)</f>
        <v>https://upload.wikimedia.org/wikipedia/commons/3/38/Coat_of_arms_of_Aysen%2C_Chile.svg</v>
      </c>
      <c r="K2093" t="str">
        <f>+VLOOKUP(Tabla1[[#This Row],[Codreg]],$G$347:$K$362,5,0)</f>
        <v>https://raw.githubusercontent.com/Sud-Austral/LOGOS-DATA/main/LocalizaReg/11.jpg</v>
      </c>
    </row>
    <row r="2094" spans="1:11" x14ac:dyDescent="0.3">
      <c r="A2094" t="s">
        <v>264</v>
      </c>
      <c r="B2094">
        <v>11</v>
      </c>
      <c r="G2094" s="7">
        <v>99111613022</v>
      </c>
      <c r="H2094" t="s">
        <v>25010</v>
      </c>
      <c r="I2094" t="s">
        <v>2513</v>
      </c>
      <c r="J2094" t="str">
        <f>+VLOOKUP(Tabla1[[#This Row],[Codreg]],$G$347:$K$362,4,0)</f>
        <v>https://upload.wikimedia.org/wikipedia/commons/3/38/Coat_of_arms_of_Aysen%2C_Chile.svg</v>
      </c>
      <c r="K2094" t="str">
        <f>+VLOOKUP(Tabla1[[#This Row],[Codreg]],$G$347:$K$362,5,0)</f>
        <v>https://raw.githubusercontent.com/Sud-Austral/LOGOS-DATA/main/LocalizaReg/11.jpg</v>
      </c>
    </row>
    <row r="2095" spans="1:11" x14ac:dyDescent="0.3">
      <c r="A2095" t="s">
        <v>264</v>
      </c>
      <c r="B2095">
        <v>11</v>
      </c>
      <c r="G2095" s="7">
        <v>99111612064</v>
      </c>
      <c r="H2095" t="s">
        <v>25010</v>
      </c>
      <c r="I2095" t="s">
        <v>2514</v>
      </c>
      <c r="J2095" t="str">
        <f>+VLOOKUP(Tabla1[[#This Row],[Codreg]],$G$347:$K$362,4,0)</f>
        <v>https://upload.wikimedia.org/wikipedia/commons/3/38/Coat_of_arms_of_Aysen%2C_Chile.svg</v>
      </c>
      <c r="K2095" t="str">
        <f>+VLOOKUP(Tabla1[[#This Row],[Codreg]],$G$347:$K$362,5,0)</f>
        <v>https://raw.githubusercontent.com/Sud-Austral/LOGOS-DATA/main/LocalizaReg/11.jpg</v>
      </c>
    </row>
    <row r="2096" spans="1:11" x14ac:dyDescent="0.3">
      <c r="A2096" t="s">
        <v>264</v>
      </c>
      <c r="B2096">
        <v>11</v>
      </c>
      <c r="G2096" s="7">
        <v>99111610037</v>
      </c>
      <c r="H2096" t="s">
        <v>25010</v>
      </c>
      <c r="I2096" t="s">
        <v>2515</v>
      </c>
      <c r="J2096" t="str">
        <f>+VLOOKUP(Tabla1[[#This Row],[Codreg]],$G$347:$K$362,4,0)</f>
        <v>https://upload.wikimedia.org/wikipedia/commons/3/38/Coat_of_arms_of_Aysen%2C_Chile.svg</v>
      </c>
      <c r="K2096" t="str">
        <f>+VLOOKUP(Tabla1[[#This Row],[Codreg]],$G$347:$K$362,5,0)</f>
        <v>https://raw.githubusercontent.com/Sud-Austral/LOGOS-DATA/main/LocalizaReg/11.jpg</v>
      </c>
    </row>
    <row r="2097" spans="1:11" x14ac:dyDescent="0.3">
      <c r="A2097" t="s">
        <v>264</v>
      </c>
      <c r="B2097">
        <v>11</v>
      </c>
      <c r="G2097" s="7">
        <v>99111610040</v>
      </c>
      <c r="H2097" t="s">
        <v>25010</v>
      </c>
      <c r="I2097" t="s">
        <v>2516</v>
      </c>
      <c r="J2097" t="str">
        <f>+VLOOKUP(Tabla1[[#This Row],[Codreg]],$G$347:$K$362,4,0)</f>
        <v>https://upload.wikimedia.org/wikipedia/commons/3/38/Coat_of_arms_of_Aysen%2C_Chile.svg</v>
      </c>
      <c r="K2097" t="str">
        <f>+VLOOKUP(Tabla1[[#This Row],[Codreg]],$G$347:$K$362,5,0)</f>
        <v>https://raw.githubusercontent.com/Sud-Austral/LOGOS-DATA/main/LocalizaReg/11.jpg</v>
      </c>
    </row>
    <row r="2098" spans="1:11" x14ac:dyDescent="0.3">
      <c r="A2098" t="s">
        <v>264</v>
      </c>
      <c r="B2098">
        <v>11</v>
      </c>
      <c r="G2098" s="7">
        <v>99111610042</v>
      </c>
      <c r="H2098" t="s">
        <v>25010</v>
      </c>
      <c r="I2098" t="s">
        <v>2517</v>
      </c>
      <c r="J2098" t="str">
        <f>+VLOOKUP(Tabla1[[#This Row],[Codreg]],$G$347:$K$362,4,0)</f>
        <v>https://upload.wikimedia.org/wikipedia/commons/3/38/Coat_of_arms_of_Aysen%2C_Chile.svg</v>
      </c>
      <c r="K2098" t="str">
        <f>+VLOOKUP(Tabla1[[#This Row],[Codreg]],$G$347:$K$362,5,0)</f>
        <v>https://raw.githubusercontent.com/Sud-Austral/LOGOS-DATA/main/LocalizaReg/11.jpg</v>
      </c>
    </row>
    <row r="2099" spans="1:11" x14ac:dyDescent="0.3">
      <c r="A2099" t="s">
        <v>264</v>
      </c>
      <c r="B2099">
        <v>11</v>
      </c>
      <c r="G2099" s="7">
        <v>99111610041</v>
      </c>
      <c r="H2099" t="s">
        <v>25010</v>
      </c>
      <c r="I2099" t="s">
        <v>2518</v>
      </c>
      <c r="J2099" t="str">
        <f>+VLOOKUP(Tabla1[[#This Row],[Codreg]],$G$347:$K$362,4,0)</f>
        <v>https://upload.wikimedia.org/wikipedia/commons/3/38/Coat_of_arms_of_Aysen%2C_Chile.svg</v>
      </c>
      <c r="K2099" t="str">
        <f>+VLOOKUP(Tabla1[[#This Row],[Codreg]],$G$347:$K$362,5,0)</f>
        <v>https://raw.githubusercontent.com/Sud-Austral/LOGOS-DATA/main/LocalizaReg/11.jpg</v>
      </c>
    </row>
    <row r="2100" spans="1:11" x14ac:dyDescent="0.3">
      <c r="A2100" t="s">
        <v>264</v>
      </c>
      <c r="B2100">
        <v>11</v>
      </c>
      <c r="G2100" s="7">
        <v>99111613044</v>
      </c>
      <c r="H2100" t="s">
        <v>25010</v>
      </c>
      <c r="I2100" t="s">
        <v>2519</v>
      </c>
      <c r="J2100" t="str">
        <f>+VLOOKUP(Tabla1[[#This Row],[Codreg]],$G$347:$K$362,4,0)</f>
        <v>https://upload.wikimedia.org/wikipedia/commons/3/38/Coat_of_arms_of_Aysen%2C_Chile.svg</v>
      </c>
      <c r="K2100" t="str">
        <f>+VLOOKUP(Tabla1[[#This Row],[Codreg]],$G$347:$K$362,5,0)</f>
        <v>https://raw.githubusercontent.com/Sud-Austral/LOGOS-DATA/main/LocalizaReg/11.jpg</v>
      </c>
    </row>
    <row r="2101" spans="1:11" x14ac:dyDescent="0.3">
      <c r="A2101" t="s">
        <v>264</v>
      </c>
      <c r="B2101">
        <v>11</v>
      </c>
      <c r="G2101" s="7">
        <v>99111613049</v>
      </c>
      <c r="H2101" t="s">
        <v>25010</v>
      </c>
      <c r="I2101" t="s">
        <v>2520</v>
      </c>
      <c r="J2101" t="str">
        <f>+VLOOKUP(Tabla1[[#This Row],[Codreg]],$G$347:$K$362,4,0)</f>
        <v>https://upload.wikimedia.org/wikipedia/commons/3/38/Coat_of_arms_of_Aysen%2C_Chile.svg</v>
      </c>
      <c r="K2101" t="str">
        <f>+VLOOKUP(Tabla1[[#This Row],[Codreg]],$G$347:$K$362,5,0)</f>
        <v>https://raw.githubusercontent.com/Sud-Austral/LOGOS-DATA/main/LocalizaReg/11.jpg</v>
      </c>
    </row>
    <row r="2102" spans="1:11" x14ac:dyDescent="0.3">
      <c r="A2102" t="s">
        <v>264</v>
      </c>
      <c r="B2102">
        <v>11</v>
      </c>
      <c r="G2102" s="7">
        <v>99111613089</v>
      </c>
      <c r="H2102" t="s">
        <v>25010</v>
      </c>
      <c r="I2102" t="s">
        <v>2521</v>
      </c>
      <c r="J2102" t="str">
        <f>+VLOOKUP(Tabla1[[#This Row],[Codreg]],$G$347:$K$362,4,0)</f>
        <v>https://upload.wikimedia.org/wikipedia/commons/3/38/Coat_of_arms_of_Aysen%2C_Chile.svg</v>
      </c>
      <c r="K2102" t="str">
        <f>+VLOOKUP(Tabla1[[#This Row],[Codreg]],$G$347:$K$362,5,0)</f>
        <v>https://raw.githubusercontent.com/Sud-Austral/LOGOS-DATA/main/LocalizaReg/11.jpg</v>
      </c>
    </row>
    <row r="2103" spans="1:11" x14ac:dyDescent="0.3">
      <c r="A2103" t="s">
        <v>264</v>
      </c>
      <c r="B2103">
        <v>11</v>
      </c>
      <c r="G2103" s="7">
        <v>99111613090</v>
      </c>
      <c r="H2103" t="s">
        <v>25010</v>
      </c>
      <c r="I2103" t="s">
        <v>2522</v>
      </c>
      <c r="J2103" t="str">
        <f>+VLOOKUP(Tabla1[[#This Row],[Codreg]],$G$347:$K$362,4,0)</f>
        <v>https://upload.wikimedia.org/wikipedia/commons/3/38/Coat_of_arms_of_Aysen%2C_Chile.svg</v>
      </c>
      <c r="K2103" t="str">
        <f>+VLOOKUP(Tabla1[[#This Row],[Codreg]],$G$347:$K$362,5,0)</f>
        <v>https://raw.githubusercontent.com/Sud-Austral/LOGOS-DATA/main/LocalizaReg/11.jpg</v>
      </c>
    </row>
    <row r="2104" spans="1:11" x14ac:dyDescent="0.3">
      <c r="A2104" t="s">
        <v>264</v>
      </c>
      <c r="B2104">
        <v>11</v>
      </c>
      <c r="G2104" s="7">
        <v>99111610013</v>
      </c>
      <c r="H2104" t="s">
        <v>25010</v>
      </c>
      <c r="I2104" t="s">
        <v>2523</v>
      </c>
      <c r="J2104" t="str">
        <f>+VLOOKUP(Tabla1[[#This Row],[Codreg]],$G$347:$K$362,4,0)</f>
        <v>https://upload.wikimedia.org/wikipedia/commons/3/38/Coat_of_arms_of_Aysen%2C_Chile.svg</v>
      </c>
      <c r="K2104" t="str">
        <f>+VLOOKUP(Tabla1[[#This Row],[Codreg]],$G$347:$K$362,5,0)</f>
        <v>https://raw.githubusercontent.com/Sud-Austral/LOGOS-DATA/main/LocalizaReg/11.jpg</v>
      </c>
    </row>
    <row r="2105" spans="1:11" x14ac:dyDescent="0.3">
      <c r="A2105" t="s">
        <v>264</v>
      </c>
      <c r="B2105">
        <v>11</v>
      </c>
      <c r="G2105" s="7">
        <v>99111610014</v>
      </c>
      <c r="H2105" t="s">
        <v>25010</v>
      </c>
      <c r="I2105" t="s">
        <v>2524</v>
      </c>
      <c r="J2105" t="str">
        <f>+VLOOKUP(Tabla1[[#This Row],[Codreg]],$G$347:$K$362,4,0)</f>
        <v>https://upload.wikimedia.org/wikipedia/commons/3/38/Coat_of_arms_of_Aysen%2C_Chile.svg</v>
      </c>
      <c r="K2105" t="str">
        <f>+VLOOKUP(Tabla1[[#This Row],[Codreg]],$G$347:$K$362,5,0)</f>
        <v>https://raw.githubusercontent.com/Sud-Austral/LOGOS-DATA/main/LocalizaReg/11.jpg</v>
      </c>
    </row>
    <row r="2106" spans="1:11" x14ac:dyDescent="0.3">
      <c r="A2106" t="s">
        <v>264</v>
      </c>
      <c r="B2106">
        <v>11</v>
      </c>
      <c r="G2106" s="7">
        <v>99111610019</v>
      </c>
      <c r="H2106" t="s">
        <v>25010</v>
      </c>
      <c r="I2106" t="s">
        <v>2525</v>
      </c>
      <c r="J2106" t="str">
        <f>+VLOOKUP(Tabla1[[#This Row],[Codreg]],$G$347:$K$362,4,0)</f>
        <v>https://upload.wikimedia.org/wikipedia/commons/3/38/Coat_of_arms_of_Aysen%2C_Chile.svg</v>
      </c>
      <c r="K2106" t="str">
        <f>+VLOOKUP(Tabla1[[#This Row],[Codreg]],$G$347:$K$362,5,0)</f>
        <v>https://raw.githubusercontent.com/Sud-Austral/LOGOS-DATA/main/LocalizaReg/11.jpg</v>
      </c>
    </row>
    <row r="2107" spans="1:11" x14ac:dyDescent="0.3">
      <c r="A2107" t="s">
        <v>264</v>
      </c>
      <c r="B2107">
        <v>11</v>
      </c>
      <c r="G2107" s="7">
        <v>99111600073</v>
      </c>
      <c r="H2107" t="s">
        <v>25010</v>
      </c>
      <c r="I2107" t="s">
        <v>2526</v>
      </c>
      <c r="J2107" t="str">
        <f>+VLOOKUP(Tabla1[[#This Row],[Codreg]],$G$347:$K$362,4,0)</f>
        <v>https://upload.wikimedia.org/wikipedia/commons/3/38/Coat_of_arms_of_Aysen%2C_Chile.svg</v>
      </c>
      <c r="K2107" t="str">
        <f>+VLOOKUP(Tabla1[[#This Row],[Codreg]],$G$347:$K$362,5,0)</f>
        <v>https://raw.githubusercontent.com/Sud-Austral/LOGOS-DATA/main/LocalizaReg/11.jpg</v>
      </c>
    </row>
    <row r="2108" spans="1:11" x14ac:dyDescent="0.3">
      <c r="A2108" t="s">
        <v>264</v>
      </c>
      <c r="B2108">
        <v>11</v>
      </c>
      <c r="G2108" s="7">
        <v>99111613072</v>
      </c>
      <c r="H2108" t="s">
        <v>25010</v>
      </c>
      <c r="I2108" t="s">
        <v>2527</v>
      </c>
      <c r="J2108" t="str">
        <f>+VLOOKUP(Tabla1[[#This Row],[Codreg]],$G$347:$K$362,4,0)</f>
        <v>https://upload.wikimedia.org/wikipedia/commons/3/38/Coat_of_arms_of_Aysen%2C_Chile.svg</v>
      </c>
      <c r="K2108" t="str">
        <f>+VLOOKUP(Tabla1[[#This Row],[Codreg]],$G$347:$K$362,5,0)</f>
        <v>https://raw.githubusercontent.com/Sud-Austral/LOGOS-DATA/main/LocalizaReg/11.jpg</v>
      </c>
    </row>
    <row r="2109" spans="1:11" x14ac:dyDescent="0.3">
      <c r="A2109" t="s">
        <v>264</v>
      </c>
      <c r="B2109">
        <v>11</v>
      </c>
      <c r="G2109" s="7">
        <v>99111611067</v>
      </c>
      <c r="H2109" t="s">
        <v>25010</v>
      </c>
      <c r="I2109" t="s">
        <v>2528</v>
      </c>
      <c r="J2109" t="str">
        <f>+VLOOKUP(Tabla1[[#This Row],[Codreg]],$G$347:$K$362,4,0)</f>
        <v>https://upload.wikimedia.org/wikipedia/commons/3/38/Coat_of_arms_of_Aysen%2C_Chile.svg</v>
      </c>
      <c r="K2109" t="str">
        <f>+VLOOKUP(Tabla1[[#This Row],[Codreg]],$G$347:$K$362,5,0)</f>
        <v>https://raw.githubusercontent.com/Sud-Austral/LOGOS-DATA/main/LocalizaReg/11.jpg</v>
      </c>
    </row>
    <row r="2110" spans="1:11" x14ac:dyDescent="0.3">
      <c r="A2110" t="s">
        <v>264</v>
      </c>
      <c r="B2110">
        <v>11</v>
      </c>
      <c r="G2110" s="7">
        <v>99111610050</v>
      </c>
      <c r="H2110" t="s">
        <v>25010</v>
      </c>
      <c r="I2110" t="s">
        <v>2529</v>
      </c>
      <c r="J2110" t="str">
        <f>+VLOOKUP(Tabla1[[#This Row],[Codreg]],$G$347:$K$362,4,0)</f>
        <v>https://upload.wikimedia.org/wikipedia/commons/3/38/Coat_of_arms_of_Aysen%2C_Chile.svg</v>
      </c>
      <c r="K2110" t="str">
        <f>+VLOOKUP(Tabla1[[#This Row],[Codreg]],$G$347:$K$362,5,0)</f>
        <v>https://raw.githubusercontent.com/Sud-Austral/LOGOS-DATA/main/LocalizaReg/11.jpg</v>
      </c>
    </row>
    <row r="2111" spans="1:11" x14ac:dyDescent="0.3">
      <c r="A2111" t="s">
        <v>264</v>
      </c>
      <c r="B2111">
        <v>11</v>
      </c>
      <c r="G2111" s="7">
        <v>99111620027</v>
      </c>
      <c r="H2111" t="s">
        <v>25010</v>
      </c>
      <c r="I2111" t="s">
        <v>2530</v>
      </c>
      <c r="J2111" t="str">
        <f>+VLOOKUP(Tabla1[[#This Row],[Codreg]],$G$347:$K$362,4,0)</f>
        <v>https://upload.wikimedia.org/wikipedia/commons/3/38/Coat_of_arms_of_Aysen%2C_Chile.svg</v>
      </c>
      <c r="K2111" t="str">
        <f>+VLOOKUP(Tabla1[[#This Row],[Codreg]],$G$347:$K$362,5,0)</f>
        <v>https://raw.githubusercontent.com/Sud-Austral/LOGOS-DATA/main/LocalizaReg/11.jpg</v>
      </c>
    </row>
    <row r="2112" spans="1:11" x14ac:dyDescent="0.3">
      <c r="A2112" t="s">
        <v>264</v>
      </c>
      <c r="B2112">
        <v>11</v>
      </c>
      <c r="G2112" s="7">
        <v>99111613108</v>
      </c>
      <c r="H2112" t="s">
        <v>25010</v>
      </c>
      <c r="I2112" t="s">
        <v>2531</v>
      </c>
      <c r="J2112" t="str">
        <f>+VLOOKUP(Tabla1[[#This Row],[Codreg]],$G$347:$K$362,4,0)</f>
        <v>https://upload.wikimedia.org/wikipedia/commons/3/38/Coat_of_arms_of_Aysen%2C_Chile.svg</v>
      </c>
      <c r="K2112" t="str">
        <f>+VLOOKUP(Tabla1[[#This Row],[Codreg]],$G$347:$K$362,5,0)</f>
        <v>https://raw.githubusercontent.com/Sud-Austral/LOGOS-DATA/main/LocalizaReg/11.jpg</v>
      </c>
    </row>
    <row r="2113" spans="1:11" x14ac:dyDescent="0.3">
      <c r="A2113" t="s">
        <v>264</v>
      </c>
      <c r="B2113">
        <v>11</v>
      </c>
      <c r="G2113" s="7">
        <v>99111613131</v>
      </c>
      <c r="H2113" t="s">
        <v>25010</v>
      </c>
      <c r="I2113" t="s">
        <v>2532</v>
      </c>
      <c r="J2113" t="str">
        <f>+VLOOKUP(Tabla1[[#This Row],[Codreg]],$G$347:$K$362,4,0)</f>
        <v>https://upload.wikimedia.org/wikipedia/commons/3/38/Coat_of_arms_of_Aysen%2C_Chile.svg</v>
      </c>
      <c r="K2113" t="str">
        <f>+VLOOKUP(Tabla1[[#This Row],[Codreg]],$G$347:$K$362,5,0)</f>
        <v>https://raw.githubusercontent.com/Sud-Austral/LOGOS-DATA/main/LocalizaReg/11.jpg</v>
      </c>
    </row>
    <row r="2114" spans="1:11" x14ac:dyDescent="0.3">
      <c r="A2114" t="s">
        <v>264</v>
      </c>
      <c r="B2114">
        <v>11</v>
      </c>
      <c r="G2114" s="7">
        <v>99111611030</v>
      </c>
      <c r="H2114" t="s">
        <v>25010</v>
      </c>
      <c r="I2114" t="s">
        <v>2533</v>
      </c>
      <c r="J2114" t="str">
        <f>+VLOOKUP(Tabla1[[#This Row],[Codreg]],$G$347:$K$362,4,0)</f>
        <v>https://upload.wikimedia.org/wikipedia/commons/3/38/Coat_of_arms_of_Aysen%2C_Chile.svg</v>
      </c>
      <c r="K2114" t="str">
        <f>+VLOOKUP(Tabla1[[#This Row],[Codreg]],$G$347:$K$362,5,0)</f>
        <v>https://raw.githubusercontent.com/Sud-Austral/LOGOS-DATA/main/LocalizaReg/11.jpg</v>
      </c>
    </row>
    <row r="2115" spans="1:11" x14ac:dyDescent="0.3">
      <c r="A2115" t="s">
        <v>264</v>
      </c>
      <c r="B2115">
        <v>11</v>
      </c>
      <c r="G2115" s="7">
        <v>99111611042</v>
      </c>
      <c r="H2115" t="s">
        <v>25010</v>
      </c>
      <c r="I2115" t="s">
        <v>2534</v>
      </c>
      <c r="J2115" t="str">
        <f>+VLOOKUP(Tabla1[[#This Row],[Codreg]],$G$347:$K$362,4,0)</f>
        <v>https://upload.wikimedia.org/wikipedia/commons/3/38/Coat_of_arms_of_Aysen%2C_Chile.svg</v>
      </c>
      <c r="K2115" t="str">
        <f>+VLOOKUP(Tabla1[[#This Row],[Codreg]],$G$347:$K$362,5,0)</f>
        <v>https://raw.githubusercontent.com/Sud-Austral/LOGOS-DATA/main/LocalizaReg/11.jpg</v>
      </c>
    </row>
    <row r="2116" spans="1:11" x14ac:dyDescent="0.3">
      <c r="A2116" t="s">
        <v>264</v>
      </c>
      <c r="B2116">
        <v>11</v>
      </c>
      <c r="G2116" s="7">
        <v>99111614017</v>
      </c>
      <c r="H2116" t="s">
        <v>25010</v>
      </c>
      <c r="I2116" t="s">
        <v>2535</v>
      </c>
      <c r="J2116" t="str">
        <f>+VLOOKUP(Tabla1[[#This Row],[Codreg]],$G$347:$K$362,4,0)</f>
        <v>https://upload.wikimedia.org/wikipedia/commons/3/38/Coat_of_arms_of_Aysen%2C_Chile.svg</v>
      </c>
      <c r="K2116" t="str">
        <f>+VLOOKUP(Tabla1[[#This Row],[Codreg]],$G$347:$K$362,5,0)</f>
        <v>https://raw.githubusercontent.com/Sud-Austral/LOGOS-DATA/main/LocalizaReg/11.jpg</v>
      </c>
    </row>
    <row r="2117" spans="1:11" x14ac:dyDescent="0.3">
      <c r="A2117" t="s">
        <v>264</v>
      </c>
      <c r="B2117">
        <v>11</v>
      </c>
      <c r="G2117" s="7">
        <v>99111613063</v>
      </c>
      <c r="H2117" t="s">
        <v>25010</v>
      </c>
      <c r="I2117" t="s">
        <v>2536</v>
      </c>
      <c r="J2117" t="str">
        <f>+VLOOKUP(Tabla1[[#This Row],[Codreg]],$G$347:$K$362,4,0)</f>
        <v>https://upload.wikimedia.org/wikipedia/commons/3/38/Coat_of_arms_of_Aysen%2C_Chile.svg</v>
      </c>
      <c r="K2117" t="str">
        <f>+VLOOKUP(Tabla1[[#This Row],[Codreg]],$G$347:$K$362,5,0)</f>
        <v>https://raw.githubusercontent.com/Sud-Austral/LOGOS-DATA/main/LocalizaReg/11.jpg</v>
      </c>
    </row>
    <row r="2118" spans="1:11" x14ac:dyDescent="0.3">
      <c r="A2118" t="s">
        <v>264</v>
      </c>
      <c r="B2118">
        <v>11</v>
      </c>
      <c r="G2118" s="7">
        <v>99111600089</v>
      </c>
      <c r="H2118" t="s">
        <v>25010</v>
      </c>
      <c r="I2118" t="s">
        <v>2537</v>
      </c>
      <c r="J2118" t="str">
        <f>+VLOOKUP(Tabla1[[#This Row],[Codreg]],$G$347:$K$362,4,0)</f>
        <v>https://upload.wikimedia.org/wikipedia/commons/3/38/Coat_of_arms_of_Aysen%2C_Chile.svg</v>
      </c>
      <c r="K2118" t="str">
        <f>+VLOOKUP(Tabla1[[#This Row],[Codreg]],$G$347:$K$362,5,0)</f>
        <v>https://raw.githubusercontent.com/Sud-Austral/LOGOS-DATA/main/LocalizaReg/11.jpg</v>
      </c>
    </row>
    <row r="2119" spans="1:11" x14ac:dyDescent="0.3">
      <c r="A2119" t="s">
        <v>264</v>
      </c>
      <c r="B2119">
        <v>11</v>
      </c>
      <c r="G2119" s="7">
        <v>99111600088</v>
      </c>
      <c r="H2119" t="s">
        <v>25010</v>
      </c>
      <c r="I2119" t="s">
        <v>2538</v>
      </c>
      <c r="J2119" t="str">
        <f>+VLOOKUP(Tabla1[[#This Row],[Codreg]],$G$347:$K$362,4,0)</f>
        <v>https://upload.wikimedia.org/wikipedia/commons/3/38/Coat_of_arms_of_Aysen%2C_Chile.svg</v>
      </c>
      <c r="K2119" t="str">
        <f>+VLOOKUP(Tabla1[[#This Row],[Codreg]],$G$347:$K$362,5,0)</f>
        <v>https://raw.githubusercontent.com/Sud-Austral/LOGOS-DATA/main/LocalizaReg/11.jpg</v>
      </c>
    </row>
    <row r="2120" spans="1:11" x14ac:dyDescent="0.3">
      <c r="A2120" t="s">
        <v>264</v>
      </c>
      <c r="B2120">
        <v>11</v>
      </c>
      <c r="G2120" s="7">
        <v>99111611033</v>
      </c>
      <c r="H2120" t="s">
        <v>25010</v>
      </c>
      <c r="I2120" t="s">
        <v>2539</v>
      </c>
      <c r="J2120" t="str">
        <f>+VLOOKUP(Tabla1[[#This Row],[Codreg]],$G$347:$K$362,4,0)</f>
        <v>https://upload.wikimedia.org/wikipedia/commons/3/38/Coat_of_arms_of_Aysen%2C_Chile.svg</v>
      </c>
      <c r="K2120" t="str">
        <f>+VLOOKUP(Tabla1[[#This Row],[Codreg]],$G$347:$K$362,5,0)</f>
        <v>https://raw.githubusercontent.com/Sud-Austral/LOGOS-DATA/main/LocalizaReg/11.jpg</v>
      </c>
    </row>
    <row r="2121" spans="1:11" x14ac:dyDescent="0.3">
      <c r="A2121" t="s">
        <v>264</v>
      </c>
      <c r="B2121">
        <v>11</v>
      </c>
      <c r="G2121" s="7">
        <v>99111600082</v>
      </c>
      <c r="H2121" t="s">
        <v>25010</v>
      </c>
      <c r="I2121" t="s">
        <v>2540</v>
      </c>
      <c r="J2121" t="str">
        <f>+VLOOKUP(Tabla1[[#This Row],[Codreg]],$G$347:$K$362,4,0)</f>
        <v>https://upload.wikimedia.org/wikipedia/commons/3/38/Coat_of_arms_of_Aysen%2C_Chile.svg</v>
      </c>
      <c r="K2121" t="str">
        <f>+VLOOKUP(Tabla1[[#This Row],[Codreg]],$G$347:$K$362,5,0)</f>
        <v>https://raw.githubusercontent.com/Sud-Austral/LOGOS-DATA/main/LocalizaReg/11.jpg</v>
      </c>
    </row>
    <row r="2122" spans="1:11" x14ac:dyDescent="0.3">
      <c r="A2122" t="s">
        <v>264</v>
      </c>
      <c r="B2122">
        <v>11</v>
      </c>
      <c r="G2122" s="7">
        <v>99111611018</v>
      </c>
      <c r="H2122" t="s">
        <v>25010</v>
      </c>
      <c r="I2122" t="s">
        <v>2541</v>
      </c>
      <c r="J2122" t="str">
        <f>+VLOOKUP(Tabla1[[#This Row],[Codreg]],$G$347:$K$362,4,0)</f>
        <v>https://upload.wikimedia.org/wikipedia/commons/3/38/Coat_of_arms_of_Aysen%2C_Chile.svg</v>
      </c>
      <c r="K2122" t="str">
        <f>+VLOOKUP(Tabla1[[#This Row],[Codreg]],$G$347:$K$362,5,0)</f>
        <v>https://raw.githubusercontent.com/Sud-Austral/LOGOS-DATA/main/LocalizaReg/11.jpg</v>
      </c>
    </row>
    <row r="2123" spans="1:11" x14ac:dyDescent="0.3">
      <c r="A2123" t="s">
        <v>264</v>
      </c>
      <c r="B2123">
        <v>11</v>
      </c>
      <c r="G2123" s="7">
        <v>99111620040</v>
      </c>
      <c r="H2123" t="s">
        <v>25010</v>
      </c>
      <c r="I2123" t="s">
        <v>2542</v>
      </c>
      <c r="J2123" t="str">
        <f>+VLOOKUP(Tabla1[[#This Row],[Codreg]],$G$347:$K$362,4,0)</f>
        <v>https://upload.wikimedia.org/wikipedia/commons/3/38/Coat_of_arms_of_Aysen%2C_Chile.svg</v>
      </c>
      <c r="K2123" t="str">
        <f>+VLOOKUP(Tabla1[[#This Row],[Codreg]],$G$347:$K$362,5,0)</f>
        <v>https://raw.githubusercontent.com/Sud-Austral/LOGOS-DATA/main/LocalizaReg/11.jpg</v>
      </c>
    </row>
    <row r="2124" spans="1:11" x14ac:dyDescent="0.3">
      <c r="A2124" t="s">
        <v>264</v>
      </c>
      <c r="B2124">
        <v>11</v>
      </c>
      <c r="G2124" s="7">
        <v>99111600059</v>
      </c>
      <c r="H2124" t="s">
        <v>25010</v>
      </c>
      <c r="I2124" t="s">
        <v>2543</v>
      </c>
      <c r="J2124" t="str">
        <f>+VLOOKUP(Tabla1[[#This Row],[Codreg]],$G$347:$K$362,4,0)</f>
        <v>https://upload.wikimedia.org/wikipedia/commons/3/38/Coat_of_arms_of_Aysen%2C_Chile.svg</v>
      </c>
      <c r="K2124" t="str">
        <f>+VLOOKUP(Tabla1[[#This Row],[Codreg]],$G$347:$K$362,5,0)</f>
        <v>https://raw.githubusercontent.com/Sud-Austral/LOGOS-DATA/main/LocalizaReg/11.jpg</v>
      </c>
    </row>
    <row r="2125" spans="1:11" x14ac:dyDescent="0.3">
      <c r="A2125" t="s">
        <v>264</v>
      </c>
      <c r="B2125">
        <v>11</v>
      </c>
      <c r="G2125" s="7">
        <v>99111612033</v>
      </c>
      <c r="H2125" t="s">
        <v>25010</v>
      </c>
      <c r="I2125" t="s">
        <v>2544</v>
      </c>
      <c r="J2125" t="str">
        <f>+VLOOKUP(Tabla1[[#This Row],[Codreg]],$G$347:$K$362,4,0)</f>
        <v>https://upload.wikimedia.org/wikipedia/commons/3/38/Coat_of_arms_of_Aysen%2C_Chile.svg</v>
      </c>
      <c r="K2125" t="str">
        <f>+VLOOKUP(Tabla1[[#This Row],[Codreg]],$G$347:$K$362,5,0)</f>
        <v>https://raw.githubusercontent.com/Sud-Austral/LOGOS-DATA/main/LocalizaReg/11.jpg</v>
      </c>
    </row>
    <row r="2126" spans="1:11" x14ac:dyDescent="0.3">
      <c r="A2126" t="s">
        <v>264</v>
      </c>
      <c r="B2126">
        <v>11</v>
      </c>
      <c r="G2126" s="7">
        <v>99111147022</v>
      </c>
      <c r="H2126" t="s">
        <v>25010</v>
      </c>
      <c r="I2126" t="s">
        <v>2545</v>
      </c>
      <c r="J2126" t="str">
        <f>+VLOOKUP(Tabla1[[#This Row],[Codreg]],$G$347:$K$362,4,0)</f>
        <v>https://upload.wikimedia.org/wikipedia/commons/3/38/Coat_of_arms_of_Aysen%2C_Chile.svg</v>
      </c>
      <c r="K2126" t="str">
        <f>+VLOOKUP(Tabla1[[#This Row],[Codreg]],$G$347:$K$362,5,0)</f>
        <v>https://raw.githubusercontent.com/Sud-Austral/LOGOS-DATA/main/LocalizaReg/11.jpg</v>
      </c>
    </row>
    <row r="2127" spans="1:11" x14ac:dyDescent="0.3">
      <c r="A2127" t="s">
        <v>264</v>
      </c>
      <c r="B2127">
        <v>11</v>
      </c>
      <c r="G2127" s="7">
        <v>99111144021</v>
      </c>
      <c r="H2127" t="s">
        <v>25010</v>
      </c>
      <c r="I2127" t="s">
        <v>2546</v>
      </c>
      <c r="J2127" t="str">
        <f>+VLOOKUP(Tabla1[[#This Row],[Codreg]],$G$347:$K$362,4,0)</f>
        <v>https://upload.wikimedia.org/wikipedia/commons/3/38/Coat_of_arms_of_Aysen%2C_Chile.svg</v>
      </c>
      <c r="K2127" t="str">
        <f>+VLOOKUP(Tabla1[[#This Row],[Codreg]],$G$347:$K$362,5,0)</f>
        <v>https://raw.githubusercontent.com/Sud-Austral/LOGOS-DATA/main/LocalizaReg/11.jpg</v>
      </c>
    </row>
    <row r="2128" spans="1:11" x14ac:dyDescent="0.3">
      <c r="A2128" t="s">
        <v>264</v>
      </c>
      <c r="B2128">
        <v>11</v>
      </c>
      <c r="G2128" s="7">
        <v>99111170036</v>
      </c>
      <c r="H2128" t="s">
        <v>25010</v>
      </c>
      <c r="I2128" t="s">
        <v>2547</v>
      </c>
      <c r="J2128" t="str">
        <f>+VLOOKUP(Tabla1[[#This Row],[Codreg]],$G$347:$K$362,4,0)</f>
        <v>https://upload.wikimedia.org/wikipedia/commons/3/38/Coat_of_arms_of_Aysen%2C_Chile.svg</v>
      </c>
      <c r="K2128" t="str">
        <f>+VLOOKUP(Tabla1[[#This Row],[Codreg]],$G$347:$K$362,5,0)</f>
        <v>https://raw.githubusercontent.com/Sud-Austral/LOGOS-DATA/main/LocalizaReg/11.jpg</v>
      </c>
    </row>
    <row r="2129" spans="1:11" x14ac:dyDescent="0.3">
      <c r="A2129" t="s">
        <v>264</v>
      </c>
      <c r="B2129">
        <v>11</v>
      </c>
      <c r="G2129" s="7">
        <v>99111147117</v>
      </c>
      <c r="H2129" t="s">
        <v>25010</v>
      </c>
      <c r="I2129" t="s">
        <v>2548</v>
      </c>
      <c r="J2129" t="str">
        <f>+VLOOKUP(Tabla1[[#This Row],[Codreg]],$G$347:$K$362,4,0)</f>
        <v>https://upload.wikimedia.org/wikipedia/commons/3/38/Coat_of_arms_of_Aysen%2C_Chile.svg</v>
      </c>
      <c r="K2129" t="str">
        <f>+VLOOKUP(Tabla1[[#This Row],[Codreg]],$G$347:$K$362,5,0)</f>
        <v>https://raw.githubusercontent.com/Sud-Austral/LOGOS-DATA/main/LocalizaReg/11.jpg</v>
      </c>
    </row>
    <row r="2130" spans="1:11" x14ac:dyDescent="0.3">
      <c r="A2130" t="s">
        <v>264</v>
      </c>
      <c r="B2130">
        <v>11</v>
      </c>
      <c r="G2130" s="7">
        <v>99111147122</v>
      </c>
      <c r="H2130" t="s">
        <v>25010</v>
      </c>
      <c r="I2130" t="s">
        <v>2549</v>
      </c>
      <c r="J2130" t="str">
        <f>+VLOOKUP(Tabla1[[#This Row],[Codreg]],$G$347:$K$362,4,0)</f>
        <v>https://upload.wikimedia.org/wikipedia/commons/3/38/Coat_of_arms_of_Aysen%2C_Chile.svg</v>
      </c>
      <c r="K2130" t="str">
        <f>+VLOOKUP(Tabla1[[#This Row],[Codreg]],$G$347:$K$362,5,0)</f>
        <v>https://raw.githubusercontent.com/Sud-Austral/LOGOS-DATA/main/LocalizaReg/11.jpg</v>
      </c>
    </row>
    <row r="2131" spans="1:11" x14ac:dyDescent="0.3">
      <c r="A2131" t="s">
        <v>264</v>
      </c>
      <c r="B2131">
        <v>11</v>
      </c>
      <c r="G2131" s="7">
        <v>99111144035</v>
      </c>
      <c r="H2131" t="s">
        <v>25010</v>
      </c>
      <c r="I2131" t="s">
        <v>2550</v>
      </c>
      <c r="J2131" t="str">
        <f>+VLOOKUP(Tabla1[[#This Row],[Codreg]],$G$347:$K$362,4,0)</f>
        <v>https://upload.wikimedia.org/wikipedia/commons/3/38/Coat_of_arms_of_Aysen%2C_Chile.svg</v>
      </c>
      <c r="K2131" t="str">
        <f>+VLOOKUP(Tabla1[[#This Row],[Codreg]],$G$347:$K$362,5,0)</f>
        <v>https://raw.githubusercontent.com/Sud-Austral/LOGOS-DATA/main/LocalizaReg/11.jpg</v>
      </c>
    </row>
    <row r="2132" spans="1:11" x14ac:dyDescent="0.3">
      <c r="A2132" t="s">
        <v>264</v>
      </c>
      <c r="B2132">
        <v>11</v>
      </c>
      <c r="G2132" s="7">
        <v>99111147057</v>
      </c>
      <c r="H2132" t="s">
        <v>25010</v>
      </c>
      <c r="I2132" t="s">
        <v>2551</v>
      </c>
      <c r="J2132" t="str">
        <f>+VLOOKUP(Tabla1[[#This Row],[Codreg]],$G$347:$K$362,4,0)</f>
        <v>https://upload.wikimedia.org/wikipedia/commons/3/38/Coat_of_arms_of_Aysen%2C_Chile.svg</v>
      </c>
      <c r="K2132" t="str">
        <f>+VLOOKUP(Tabla1[[#This Row],[Codreg]],$G$347:$K$362,5,0)</f>
        <v>https://raw.githubusercontent.com/Sud-Austral/LOGOS-DATA/main/LocalizaReg/11.jpg</v>
      </c>
    </row>
    <row r="2133" spans="1:11" x14ac:dyDescent="0.3">
      <c r="A2133" t="s">
        <v>264</v>
      </c>
      <c r="B2133">
        <v>11</v>
      </c>
      <c r="G2133" s="7">
        <v>99111144047</v>
      </c>
      <c r="H2133" t="s">
        <v>25010</v>
      </c>
      <c r="I2133" t="s">
        <v>2552</v>
      </c>
      <c r="J2133" t="str">
        <f>+VLOOKUP(Tabla1[[#This Row],[Codreg]],$G$347:$K$362,4,0)</f>
        <v>https://upload.wikimedia.org/wikipedia/commons/3/38/Coat_of_arms_of_Aysen%2C_Chile.svg</v>
      </c>
      <c r="K2133" t="str">
        <f>+VLOOKUP(Tabla1[[#This Row],[Codreg]],$G$347:$K$362,5,0)</f>
        <v>https://raw.githubusercontent.com/Sud-Austral/LOGOS-DATA/main/LocalizaReg/11.jpg</v>
      </c>
    </row>
    <row r="2134" spans="1:11" x14ac:dyDescent="0.3">
      <c r="A2134" t="s">
        <v>264</v>
      </c>
      <c r="B2134">
        <v>11</v>
      </c>
      <c r="G2134" s="7">
        <v>99111145022</v>
      </c>
      <c r="H2134" t="s">
        <v>25010</v>
      </c>
      <c r="I2134" t="s">
        <v>2553</v>
      </c>
      <c r="J2134" t="str">
        <f>+VLOOKUP(Tabla1[[#This Row],[Codreg]],$G$347:$K$362,4,0)</f>
        <v>https://upload.wikimedia.org/wikipedia/commons/3/38/Coat_of_arms_of_Aysen%2C_Chile.svg</v>
      </c>
      <c r="K2134" t="str">
        <f>+VLOOKUP(Tabla1[[#This Row],[Codreg]],$G$347:$K$362,5,0)</f>
        <v>https://raw.githubusercontent.com/Sud-Austral/LOGOS-DATA/main/LocalizaReg/11.jpg</v>
      </c>
    </row>
    <row r="2135" spans="1:11" x14ac:dyDescent="0.3">
      <c r="A2135" t="s">
        <v>264</v>
      </c>
      <c r="B2135">
        <v>11</v>
      </c>
      <c r="G2135" s="7">
        <v>99111146033</v>
      </c>
      <c r="H2135" t="s">
        <v>25010</v>
      </c>
      <c r="I2135" t="s">
        <v>2554</v>
      </c>
      <c r="J2135" t="str">
        <f>+VLOOKUP(Tabla1[[#This Row],[Codreg]],$G$347:$K$362,4,0)</f>
        <v>https://upload.wikimedia.org/wikipedia/commons/3/38/Coat_of_arms_of_Aysen%2C_Chile.svg</v>
      </c>
      <c r="K2135" t="str">
        <f>+VLOOKUP(Tabla1[[#This Row],[Codreg]],$G$347:$K$362,5,0)</f>
        <v>https://raw.githubusercontent.com/Sud-Austral/LOGOS-DATA/main/LocalizaReg/11.jpg</v>
      </c>
    </row>
    <row r="2136" spans="1:11" x14ac:dyDescent="0.3">
      <c r="A2136" t="s">
        <v>264</v>
      </c>
      <c r="B2136">
        <v>11</v>
      </c>
      <c r="G2136" s="7">
        <v>99111147082</v>
      </c>
      <c r="H2136" t="s">
        <v>25010</v>
      </c>
      <c r="I2136" t="s">
        <v>2555</v>
      </c>
      <c r="J2136" t="str">
        <f>+VLOOKUP(Tabla1[[#This Row],[Codreg]],$G$347:$K$362,4,0)</f>
        <v>https://upload.wikimedia.org/wikipedia/commons/3/38/Coat_of_arms_of_Aysen%2C_Chile.svg</v>
      </c>
      <c r="K2136" t="str">
        <f>+VLOOKUP(Tabla1[[#This Row],[Codreg]],$G$347:$K$362,5,0)</f>
        <v>https://raw.githubusercontent.com/Sud-Austral/LOGOS-DATA/main/LocalizaReg/11.jpg</v>
      </c>
    </row>
    <row r="2137" spans="1:11" x14ac:dyDescent="0.3">
      <c r="A2137" t="s">
        <v>264</v>
      </c>
      <c r="B2137">
        <v>11</v>
      </c>
      <c r="G2137" s="7">
        <v>99111142008</v>
      </c>
      <c r="H2137" t="s">
        <v>25010</v>
      </c>
      <c r="I2137" t="s">
        <v>2556</v>
      </c>
      <c r="J2137" t="str">
        <f>+VLOOKUP(Tabla1[[#This Row],[Codreg]],$G$347:$K$362,4,0)</f>
        <v>https://upload.wikimedia.org/wikipedia/commons/3/38/Coat_of_arms_of_Aysen%2C_Chile.svg</v>
      </c>
      <c r="K2137" t="str">
        <f>+VLOOKUP(Tabla1[[#This Row],[Codreg]],$G$347:$K$362,5,0)</f>
        <v>https://raw.githubusercontent.com/Sud-Austral/LOGOS-DATA/main/LocalizaReg/11.jpg</v>
      </c>
    </row>
    <row r="2138" spans="1:11" x14ac:dyDescent="0.3">
      <c r="A2138" t="s">
        <v>264</v>
      </c>
      <c r="B2138">
        <v>11</v>
      </c>
      <c r="G2138" s="7">
        <v>99111142045</v>
      </c>
      <c r="H2138" t="s">
        <v>25010</v>
      </c>
      <c r="I2138" t="s">
        <v>2557</v>
      </c>
      <c r="J2138" t="str">
        <f>+VLOOKUP(Tabla1[[#This Row],[Codreg]],$G$347:$K$362,4,0)</f>
        <v>https://upload.wikimedia.org/wikipedia/commons/3/38/Coat_of_arms_of_Aysen%2C_Chile.svg</v>
      </c>
      <c r="K2138" t="str">
        <f>+VLOOKUP(Tabla1[[#This Row],[Codreg]],$G$347:$K$362,5,0)</f>
        <v>https://raw.githubusercontent.com/Sud-Austral/LOGOS-DATA/main/LocalizaReg/11.jpg</v>
      </c>
    </row>
    <row r="2139" spans="1:11" x14ac:dyDescent="0.3">
      <c r="A2139" t="s">
        <v>264</v>
      </c>
      <c r="B2139">
        <v>11</v>
      </c>
      <c r="G2139" s="7">
        <v>99111142042</v>
      </c>
      <c r="H2139" t="s">
        <v>25010</v>
      </c>
      <c r="I2139" t="s">
        <v>2558</v>
      </c>
      <c r="J2139" t="str">
        <f>+VLOOKUP(Tabla1[[#This Row],[Codreg]],$G$347:$K$362,4,0)</f>
        <v>https://upload.wikimedia.org/wikipedia/commons/3/38/Coat_of_arms_of_Aysen%2C_Chile.svg</v>
      </c>
      <c r="K2139" t="str">
        <f>+VLOOKUP(Tabla1[[#This Row],[Codreg]],$G$347:$K$362,5,0)</f>
        <v>https://raw.githubusercontent.com/Sud-Austral/LOGOS-DATA/main/LocalizaReg/11.jpg</v>
      </c>
    </row>
    <row r="2140" spans="1:11" x14ac:dyDescent="0.3">
      <c r="A2140" t="s">
        <v>264</v>
      </c>
      <c r="B2140">
        <v>11</v>
      </c>
      <c r="G2140" s="7">
        <v>99111144004</v>
      </c>
      <c r="H2140" t="s">
        <v>25010</v>
      </c>
      <c r="I2140" t="s">
        <v>2559</v>
      </c>
      <c r="J2140" t="str">
        <f>+VLOOKUP(Tabla1[[#This Row],[Codreg]],$G$347:$K$362,4,0)</f>
        <v>https://upload.wikimedia.org/wikipedia/commons/3/38/Coat_of_arms_of_Aysen%2C_Chile.svg</v>
      </c>
      <c r="K2140" t="str">
        <f>+VLOOKUP(Tabla1[[#This Row],[Codreg]],$G$347:$K$362,5,0)</f>
        <v>https://raw.githubusercontent.com/Sud-Austral/LOGOS-DATA/main/LocalizaReg/11.jpg</v>
      </c>
    </row>
    <row r="2141" spans="1:11" x14ac:dyDescent="0.3">
      <c r="A2141" t="s">
        <v>264</v>
      </c>
      <c r="B2141">
        <v>11</v>
      </c>
      <c r="G2141" s="7">
        <v>99111144015</v>
      </c>
      <c r="H2141" t="s">
        <v>25010</v>
      </c>
      <c r="I2141" t="s">
        <v>2560</v>
      </c>
      <c r="J2141" t="str">
        <f>+VLOOKUP(Tabla1[[#This Row],[Codreg]],$G$347:$K$362,4,0)</f>
        <v>https://upload.wikimedia.org/wikipedia/commons/3/38/Coat_of_arms_of_Aysen%2C_Chile.svg</v>
      </c>
      <c r="K2141" t="str">
        <f>+VLOOKUP(Tabla1[[#This Row],[Codreg]],$G$347:$K$362,5,0)</f>
        <v>https://raw.githubusercontent.com/Sud-Austral/LOGOS-DATA/main/LocalizaReg/11.jpg</v>
      </c>
    </row>
    <row r="2142" spans="1:11" x14ac:dyDescent="0.3">
      <c r="A2142" t="s">
        <v>264</v>
      </c>
      <c r="B2142">
        <v>11</v>
      </c>
      <c r="G2142" s="7">
        <v>99111144010</v>
      </c>
      <c r="H2142" t="s">
        <v>25010</v>
      </c>
      <c r="I2142" t="s">
        <v>2561</v>
      </c>
      <c r="J2142" t="str">
        <f>+VLOOKUP(Tabla1[[#This Row],[Codreg]],$G$347:$K$362,4,0)</f>
        <v>https://upload.wikimedia.org/wikipedia/commons/3/38/Coat_of_arms_of_Aysen%2C_Chile.svg</v>
      </c>
      <c r="K2142" t="str">
        <f>+VLOOKUP(Tabla1[[#This Row],[Codreg]],$G$347:$K$362,5,0)</f>
        <v>https://raw.githubusercontent.com/Sud-Austral/LOGOS-DATA/main/LocalizaReg/11.jpg</v>
      </c>
    </row>
    <row r="2143" spans="1:11" x14ac:dyDescent="0.3">
      <c r="A2143" t="s">
        <v>264</v>
      </c>
      <c r="B2143">
        <v>11</v>
      </c>
      <c r="G2143" s="7">
        <v>99111144018</v>
      </c>
      <c r="H2143" t="s">
        <v>25010</v>
      </c>
      <c r="I2143" t="s">
        <v>2562</v>
      </c>
      <c r="J2143" t="str">
        <f>+VLOOKUP(Tabla1[[#This Row],[Codreg]],$G$347:$K$362,4,0)</f>
        <v>https://upload.wikimedia.org/wikipedia/commons/3/38/Coat_of_arms_of_Aysen%2C_Chile.svg</v>
      </c>
      <c r="K2143" t="str">
        <f>+VLOOKUP(Tabla1[[#This Row],[Codreg]],$G$347:$K$362,5,0)</f>
        <v>https://raw.githubusercontent.com/Sud-Austral/LOGOS-DATA/main/LocalizaReg/11.jpg</v>
      </c>
    </row>
    <row r="2144" spans="1:11" x14ac:dyDescent="0.3">
      <c r="A2144" t="s">
        <v>264</v>
      </c>
      <c r="B2144">
        <v>11</v>
      </c>
      <c r="G2144" s="7">
        <v>99111142007</v>
      </c>
      <c r="H2144" t="s">
        <v>25010</v>
      </c>
      <c r="I2144" t="s">
        <v>2563</v>
      </c>
      <c r="J2144" t="str">
        <f>+VLOOKUP(Tabla1[[#This Row],[Codreg]],$G$347:$K$362,4,0)</f>
        <v>https://upload.wikimedia.org/wikipedia/commons/3/38/Coat_of_arms_of_Aysen%2C_Chile.svg</v>
      </c>
      <c r="K2144" t="str">
        <f>+VLOOKUP(Tabla1[[#This Row],[Codreg]],$G$347:$K$362,5,0)</f>
        <v>https://raw.githubusercontent.com/Sud-Austral/LOGOS-DATA/main/LocalizaReg/11.jpg</v>
      </c>
    </row>
    <row r="2145" spans="1:11" x14ac:dyDescent="0.3">
      <c r="A2145" t="s">
        <v>264</v>
      </c>
      <c r="B2145">
        <v>11</v>
      </c>
      <c r="G2145" s="7">
        <v>99111143019</v>
      </c>
      <c r="H2145" t="s">
        <v>25010</v>
      </c>
      <c r="I2145" t="s">
        <v>2564</v>
      </c>
      <c r="J2145" t="str">
        <f>+VLOOKUP(Tabla1[[#This Row],[Codreg]],$G$347:$K$362,4,0)</f>
        <v>https://upload.wikimedia.org/wikipedia/commons/3/38/Coat_of_arms_of_Aysen%2C_Chile.svg</v>
      </c>
      <c r="K2145" t="str">
        <f>+VLOOKUP(Tabla1[[#This Row],[Codreg]],$G$347:$K$362,5,0)</f>
        <v>https://raw.githubusercontent.com/Sud-Austral/LOGOS-DATA/main/LocalizaReg/11.jpg</v>
      </c>
    </row>
    <row r="2146" spans="1:11" x14ac:dyDescent="0.3">
      <c r="A2146" t="s">
        <v>264</v>
      </c>
      <c r="B2146">
        <v>11</v>
      </c>
      <c r="G2146" s="7">
        <v>99111143017</v>
      </c>
      <c r="H2146" t="s">
        <v>25010</v>
      </c>
      <c r="I2146" t="s">
        <v>2565</v>
      </c>
      <c r="J2146" t="str">
        <f>+VLOOKUP(Tabla1[[#This Row],[Codreg]],$G$347:$K$362,4,0)</f>
        <v>https://upload.wikimedia.org/wikipedia/commons/3/38/Coat_of_arms_of_Aysen%2C_Chile.svg</v>
      </c>
      <c r="K2146" t="str">
        <f>+VLOOKUP(Tabla1[[#This Row],[Codreg]],$G$347:$K$362,5,0)</f>
        <v>https://raw.githubusercontent.com/Sud-Austral/LOGOS-DATA/main/LocalizaReg/11.jpg</v>
      </c>
    </row>
    <row r="2147" spans="1:11" x14ac:dyDescent="0.3">
      <c r="A2147" t="s">
        <v>264</v>
      </c>
      <c r="B2147">
        <v>11</v>
      </c>
      <c r="G2147" s="7">
        <v>99111143021</v>
      </c>
      <c r="H2147" t="s">
        <v>25010</v>
      </c>
      <c r="I2147" t="s">
        <v>2566</v>
      </c>
      <c r="J2147" t="str">
        <f>+VLOOKUP(Tabla1[[#This Row],[Codreg]],$G$347:$K$362,4,0)</f>
        <v>https://upload.wikimedia.org/wikipedia/commons/3/38/Coat_of_arms_of_Aysen%2C_Chile.svg</v>
      </c>
      <c r="K2147" t="str">
        <f>+VLOOKUP(Tabla1[[#This Row],[Codreg]],$G$347:$K$362,5,0)</f>
        <v>https://raw.githubusercontent.com/Sud-Austral/LOGOS-DATA/main/LocalizaReg/11.jpg</v>
      </c>
    </row>
    <row r="2148" spans="1:11" x14ac:dyDescent="0.3">
      <c r="A2148" t="s">
        <v>264</v>
      </c>
      <c r="B2148">
        <v>11</v>
      </c>
      <c r="G2148" s="7">
        <v>99111144026</v>
      </c>
      <c r="H2148" t="s">
        <v>25010</v>
      </c>
      <c r="I2148" t="s">
        <v>2567</v>
      </c>
      <c r="J2148" t="str">
        <f>+VLOOKUP(Tabla1[[#This Row],[Codreg]],$G$347:$K$362,4,0)</f>
        <v>https://upload.wikimedia.org/wikipedia/commons/3/38/Coat_of_arms_of_Aysen%2C_Chile.svg</v>
      </c>
      <c r="K2148" t="str">
        <f>+VLOOKUP(Tabla1[[#This Row],[Codreg]],$G$347:$K$362,5,0)</f>
        <v>https://raw.githubusercontent.com/Sud-Austral/LOGOS-DATA/main/LocalizaReg/11.jpg</v>
      </c>
    </row>
    <row r="2149" spans="1:11" x14ac:dyDescent="0.3">
      <c r="A2149" t="s">
        <v>264</v>
      </c>
      <c r="B2149">
        <v>11</v>
      </c>
      <c r="G2149" s="7">
        <v>99111146072</v>
      </c>
      <c r="H2149" t="s">
        <v>25010</v>
      </c>
      <c r="I2149" t="s">
        <v>2568</v>
      </c>
      <c r="J2149" t="str">
        <f>+VLOOKUP(Tabla1[[#This Row],[Codreg]],$G$347:$K$362,4,0)</f>
        <v>https://upload.wikimedia.org/wikipedia/commons/3/38/Coat_of_arms_of_Aysen%2C_Chile.svg</v>
      </c>
      <c r="K2149" t="str">
        <f>+VLOOKUP(Tabla1[[#This Row],[Codreg]],$G$347:$K$362,5,0)</f>
        <v>https://raw.githubusercontent.com/Sud-Austral/LOGOS-DATA/main/LocalizaReg/11.jpg</v>
      </c>
    </row>
    <row r="2150" spans="1:11" x14ac:dyDescent="0.3">
      <c r="A2150" t="s">
        <v>264</v>
      </c>
      <c r="B2150">
        <v>11</v>
      </c>
      <c r="G2150" s="7">
        <v>99111146107</v>
      </c>
      <c r="H2150" t="s">
        <v>25010</v>
      </c>
      <c r="I2150" t="s">
        <v>2569</v>
      </c>
      <c r="J2150" t="str">
        <f>+VLOOKUP(Tabla1[[#This Row],[Codreg]],$G$347:$K$362,4,0)</f>
        <v>https://upload.wikimedia.org/wikipedia/commons/3/38/Coat_of_arms_of_Aysen%2C_Chile.svg</v>
      </c>
      <c r="K2150" t="str">
        <f>+VLOOKUP(Tabla1[[#This Row],[Codreg]],$G$347:$K$362,5,0)</f>
        <v>https://raw.githubusercontent.com/Sud-Austral/LOGOS-DATA/main/LocalizaReg/11.jpg</v>
      </c>
    </row>
    <row r="2151" spans="1:11" x14ac:dyDescent="0.3">
      <c r="A2151" t="s">
        <v>264</v>
      </c>
      <c r="B2151">
        <v>11</v>
      </c>
      <c r="G2151" s="7">
        <v>99111145061</v>
      </c>
      <c r="H2151" t="s">
        <v>25010</v>
      </c>
      <c r="I2151" t="s">
        <v>2570</v>
      </c>
      <c r="J2151" t="str">
        <f>+VLOOKUP(Tabla1[[#This Row],[Codreg]],$G$347:$K$362,4,0)</f>
        <v>https://upload.wikimedia.org/wikipedia/commons/3/38/Coat_of_arms_of_Aysen%2C_Chile.svg</v>
      </c>
      <c r="K2151" t="str">
        <f>+VLOOKUP(Tabla1[[#This Row],[Codreg]],$G$347:$K$362,5,0)</f>
        <v>https://raw.githubusercontent.com/Sud-Austral/LOGOS-DATA/main/LocalizaReg/11.jpg</v>
      </c>
    </row>
    <row r="2152" spans="1:11" x14ac:dyDescent="0.3">
      <c r="A2152" t="s">
        <v>264</v>
      </c>
      <c r="B2152">
        <v>11</v>
      </c>
      <c r="G2152" s="7">
        <v>99111145067</v>
      </c>
      <c r="H2152" t="s">
        <v>25010</v>
      </c>
      <c r="I2152" t="s">
        <v>2571</v>
      </c>
      <c r="J2152" t="str">
        <f>+VLOOKUP(Tabla1[[#This Row],[Codreg]],$G$347:$K$362,4,0)</f>
        <v>https://upload.wikimedia.org/wikipedia/commons/3/38/Coat_of_arms_of_Aysen%2C_Chile.svg</v>
      </c>
      <c r="K2152" t="str">
        <f>+VLOOKUP(Tabla1[[#This Row],[Codreg]],$G$347:$K$362,5,0)</f>
        <v>https://raw.githubusercontent.com/Sud-Austral/LOGOS-DATA/main/LocalizaReg/11.jpg</v>
      </c>
    </row>
    <row r="2153" spans="1:11" x14ac:dyDescent="0.3">
      <c r="A2153" t="s">
        <v>264</v>
      </c>
      <c r="B2153">
        <v>11</v>
      </c>
      <c r="G2153" s="7">
        <v>99111146067</v>
      </c>
      <c r="H2153" t="s">
        <v>25010</v>
      </c>
      <c r="I2153" t="s">
        <v>2572</v>
      </c>
      <c r="J2153" t="str">
        <f>+VLOOKUP(Tabla1[[#This Row],[Codreg]],$G$347:$K$362,4,0)</f>
        <v>https://upload.wikimedia.org/wikipedia/commons/3/38/Coat_of_arms_of_Aysen%2C_Chile.svg</v>
      </c>
      <c r="K2153" t="str">
        <f>+VLOOKUP(Tabla1[[#This Row],[Codreg]],$G$347:$K$362,5,0)</f>
        <v>https://raw.githubusercontent.com/Sud-Austral/LOGOS-DATA/main/LocalizaReg/11.jpg</v>
      </c>
    </row>
    <row r="2154" spans="1:11" x14ac:dyDescent="0.3">
      <c r="A2154" t="s">
        <v>264</v>
      </c>
      <c r="B2154">
        <v>11</v>
      </c>
      <c r="G2154" s="7">
        <v>99111146066</v>
      </c>
      <c r="H2154" t="s">
        <v>25010</v>
      </c>
      <c r="I2154" t="s">
        <v>2573</v>
      </c>
      <c r="J2154" t="str">
        <f>+VLOOKUP(Tabla1[[#This Row],[Codreg]],$G$347:$K$362,4,0)</f>
        <v>https://upload.wikimedia.org/wikipedia/commons/3/38/Coat_of_arms_of_Aysen%2C_Chile.svg</v>
      </c>
      <c r="K2154" t="str">
        <f>+VLOOKUP(Tabla1[[#This Row],[Codreg]],$G$347:$K$362,5,0)</f>
        <v>https://raw.githubusercontent.com/Sud-Austral/LOGOS-DATA/main/LocalizaReg/11.jpg</v>
      </c>
    </row>
    <row r="2155" spans="1:11" x14ac:dyDescent="0.3">
      <c r="A2155" t="s">
        <v>264</v>
      </c>
      <c r="B2155">
        <v>11</v>
      </c>
      <c r="G2155" s="7">
        <v>99111146063</v>
      </c>
      <c r="H2155" t="s">
        <v>25010</v>
      </c>
      <c r="I2155" t="s">
        <v>2574</v>
      </c>
      <c r="J2155" t="str">
        <f>+VLOOKUP(Tabla1[[#This Row],[Codreg]],$G$347:$K$362,4,0)</f>
        <v>https://upload.wikimedia.org/wikipedia/commons/3/38/Coat_of_arms_of_Aysen%2C_Chile.svg</v>
      </c>
      <c r="K2155" t="str">
        <f>+VLOOKUP(Tabla1[[#This Row],[Codreg]],$G$347:$K$362,5,0)</f>
        <v>https://raw.githubusercontent.com/Sud-Austral/LOGOS-DATA/main/LocalizaReg/11.jpg</v>
      </c>
    </row>
    <row r="2156" spans="1:11" x14ac:dyDescent="0.3">
      <c r="A2156" t="s">
        <v>264</v>
      </c>
      <c r="B2156">
        <v>11</v>
      </c>
      <c r="G2156" s="7">
        <v>99111146110</v>
      </c>
      <c r="H2156" t="s">
        <v>25010</v>
      </c>
      <c r="I2156" t="s">
        <v>2575</v>
      </c>
      <c r="J2156" t="str">
        <f>+VLOOKUP(Tabla1[[#This Row],[Codreg]],$G$347:$K$362,4,0)</f>
        <v>https://upload.wikimedia.org/wikipedia/commons/3/38/Coat_of_arms_of_Aysen%2C_Chile.svg</v>
      </c>
      <c r="K2156" t="str">
        <f>+VLOOKUP(Tabla1[[#This Row],[Codreg]],$G$347:$K$362,5,0)</f>
        <v>https://raw.githubusercontent.com/Sud-Austral/LOGOS-DATA/main/LocalizaReg/11.jpg</v>
      </c>
    </row>
    <row r="2157" spans="1:11" x14ac:dyDescent="0.3">
      <c r="A2157" t="s">
        <v>264</v>
      </c>
      <c r="B2157">
        <v>11</v>
      </c>
      <c r="G2157" s="7">
        <v>99111146092</v>
      </c>
      <c r="H2157" t="s">
        <v>25010</v>
      </c>
      <c r="I2157" t="s">
        <v>2576</v>
      </c>
      <c r="J2157" t="str">
        <f>+VLOOKUP(Tabla1[[#This Row],[Codreg]],$G$347:$K$362,4,0)</f>
        <v>https://upload.wikimedia.org/wikipedia/commons/3/38/Coat_of_arms_of_Aysen%2C_Chile.svg</v>
      </c>
      <c r="K2157" t="str">
        <f>+VLOOKUP(Tabla1[[#This Row],[Codreg]],$G$347:$K$362,5,0)</f>
        <v>https://raw.githubusercontent.com/Sud-Austral/LOGOS-DATA/main/LocalizaReg/11.jpg</v>
      </c>
    </row>
    <row r="2158" spans="1:11" x14ac:dyDescent="0.3">
      <c r="A2158" t="s">
        <v>264</v>
      </c>
      <c r="B2158">
        <v>11</v>
      </c>
      <c r="G2158" s="7">
        <v>99111145087</v>
      </c>
      <c r="H2158" t="s">
        <v>25010</v>
      </c>
      <c r="I2158" t="s">
        <v>2577</v>
      </c>
      <c r="J2158" t="str">
        <f>+VLOOKUP(Tabla1[[#This Row],[Codreg]],$G$347:$K$362,4,0)</f>
        <v>https://upload.wikimedia.org/wikipedia/commons/3/38/Coat_of_arms_of_Aysen%2C_Chile.svg</v>
      </c>
      <c r="K2158" t="str">
        <f>+VLOOKUP(Tabla1[[#This Row],[Codreg]],$G$347:$K$362,5,0)</f>
        <v>https://raw.githubusercontent.com/Sud-Austral/LOGOS-DATA/main/LocalizaReg/11.jpg</v>
      </c>
    </row>
    <row r="2159" spans="1:11" x14ac:dyDescent="0.3">
      <c r="A2159" t="s">
        <v>264</v>
      </c>
      <c r="B2159">
        <v>11</v>
      </c>
      <c r="G2159" s="7">
        <v>99111145093</v>
      </c>
      <c r="H2159" t="s">
        <v>25010</v>
      </c>
      <c r="I2159" t="s">
        <v>2578</v>
      </c>
      <c r="J2159" t="str">
        <f>+VLOOKUP(Tabla1[[#This Row],[Codreg]],$G$347:$K$362,4,0)</f>
        <v>https://upload.wikimedia.org/wikipedia/commons/3/38/Coat_of_arms_of_Aysen%2C_Chile.svg</v>
      </c>
      <c r="K2159" t="str">
        <f>+VLOOKUP(Tabla1[[#This Row],[Codreg]],$G$347:$K$362,5,0)</f>
        <v>https://raw.githubusercontent.com/Sud-Austral/LOGOS-DATA/main/LocalizaReg/11.jpg</v>
      </c>
    </row>
    <row r="2160" spans="1:11" x14ac:dyDescent="0.3">
      <c r="A2160" t="s">
        <v>264</v>
      </c>
      <c r="B2160">
        <v>11</v>
      </c>
      <c r="G2160" s="7">
        <v>99111145053</v>
      </c>
      <c r="H2160" t="s">
        <v>25010</v>
      </c>
      <c r="I2160" t="s">
        <v>2579</v>
      </c>
      <c r="J2160" t="str">
        <f>+VLOOKUP(Tabla1[[#This Row],[Codreg]],$G$347:$K$362,4,0)</f>
        <v>https://upload.wikimedia.org/wikipedia/commons/3/38/Coat_of_arms_of_Aysen%2C_Chile.svg</v>
      </c>
      <c r="K2160" t="str">
        <f>+VLOOKUP(Tabla1[[#This Row],[Codreg]],$G$347:$K$362,5,0)</f>
        <v>https://raw.githubusercontent.com/Sud-Austral/LOGOS-DATA/main/LocalizaReg/11.jpg</v>
      </c>
    </row>
    <row r="2161" spans="1:11" x14ac:dyDescent="0.3">
      <c r="A2161" t="s">
        <v>264</v>
      </c>
      <c r="B2161">
        <v>11</v>
      </c>
      <c r="G2161" s="7">
        <v>99111145056</v>
      </c>
      <c r="H2161" t="s">
        <v>25010</v>
      </c>
      <c r="I2161" t="s">
        <v>2580</v>
      </c>
      <c r="J2161" t="str">
        <f>+VLOOKUP(Tabla1[[#This Row],[Codreg]],$G$347:$K$362,4,0)</f>
        <v>https://upload.wikimedia.org/wikipedia/commons/3/38/Coat_of_arms_of_Aysen%2C_Chile.svg</v>
      </c>
      <c r="K2161" t="str">
        <f>+VLOOKUP(Tabla1[[#This Row],[Codreg]],$G$347:$K$362,5,0)</f>
        <v>https://raw.githubusercontent.com/Sud-Austral/LOGOS-DATA/main/LocalizaReg/11.jpg</v>
      </c>
    </row>
    <row r="2162" spans="1:11" x14ac:dyDescent="0.3">
      <c r="A2162" t="s">
        <v>264</v>
      </c>
      <c r="B2162">
        <v>11</v>
      </c>
      <c r="G2162" s="7">
        <v>99111146084</v>
      </c>
      <c r="H2162" t="s">
        <v>25010</v>
      </c>
      <c r="I2162" t="s">
        <v>2581</v>
      </c>
      <c r="J2162" t="str">
        <f>+VLOOKUP(Tabla1[[#This Row],[Codreg]],$G$347:$K$362,4,0)</f>
        <v>https://upload.wikimedia.org/wikipedia/commons/3/38/Coat_of_arms_of_Aysen%2C_Chile.svg</v>
      </c>
      <c r="K2162" t="str">
        <f>+VLOOKUP(Tabla1[[#This Row],[Codreg]],$G$347:$K$362,5,0)</f>
        <v>https://raw.githubusercontent.com/Sud-Austral/LOGOS-DATA/main/LocalizaReg/11.jpg</v>
      </c>
    </row>
    <row r="2163" spans="1:11" x14ac:dyDescent="0.3">
      <c r="A2163" t="s">
        <v>264</v>
      </c>
      <c r="B2163">
        <v>11</v>
      </c>
      <c r="G2163" s="7">
        <v>99111146082</v>
      </c>
      <c r="H2163" t="s">
        <v>25010</v>
      </c>
      <c r="I2163" t="s">
        <v>2582</v>
      </c>
      <c r="J2163" t="str">
        <f>+VLOOKUP(Tabla1[[#This Row],[Codreg]],$G$347:$K$362,4,0)</f>
        <v>https://upload.wikimedia.org/wikipedia/commons/3/38/Coat_of_arms_of_Aysen%2C_Chile.svg</v>
      </c>
      <c r="K2163" t="str">
        <f>+VLOOKUP(Tabla1[[#This Row],[Codreg]],$G$347:$K$362,5,0)</f>
        <v>https://raw.githubusercontent.com/Sud-Austral/LOGOS-DATA/main/LocalizaReg/11.jpg</v>
      </c>
    </row>
    <row r="2164" spans="1:11" x14ac:dyDescent="0.3">
      <c r="A2164" t="s">
        <v>264</v>
      </c>
      <c r="B2164">
        <v>11</v>
      </c>
      <c r="G2164" s="7">
        <v>99111170094</v>
      </c>
      <c r="H2164" t="s">
        <v>25010</v>
      </c>
      <c r="I2164" t="s">
        <v>2583</v>
      </c>
      <c r="J2164" t="str">
        <f>+VLOOKUP(Tabla1[[#This Row],[Codreg]],$G$347:$K$362,4,0)</f>
        <v>https://upload.wikimedia.org/wikipedia/commons/3/38/Coat_of_arms_of_Aysen%2C_Chile.svg</v>
      </c>
      <c r="K2164" t="str">
        <f>+VLOOKUP(Tabla1[[#This Row],[Codreg]],$G$347:$K$362,5,0)</f>
        <v>https://raw.githubusercontent.com/Sud-Austral/LOGOS-DATA/main/LocalizaReg/11.jpg</v>
      </c>
    </row>
    <row r="2165" spans="1:11" x14ac:dyDescent="0.3">
      <c r="A2165" t="s">
        <v>264</v>
      </c>
      <c r="B2165">
        <v>11</v>
      </c>
      <c r="G2165" s="7">
        <v>99111144043</v>
      </c>
      <c r="H2165" t="s">
        <v>25010</v>
      </c>
      <c r="I2165" t="s">
        <v>2584</v>
      </c>
      <c r="J2165" t="str">
        <f>+VLOOKUP(Tabla1[[#This Row],[Codreg]],$G$347:$K$362,4,0)</f>
        <v>https://upload.wikimedia.org/wikipedia/commons/3/38/Coat_of_arms_of_Aysen%2C_Chile.svg</v>
      </c>
      <c r="K2165" t="str">
        <f>+VLOOKUP(Tabla1[[#This Row],[Codreg]],$G$347:$K$362,5,0)</f>
        <v>https://raw.githubusercontent.com/Sud-Austral/LOGOS-DATA/main/LocalizaReg/11.jpg</v>
      </c>
    </row>
    <row r="2166" spans="1:11" x14ac:dyDescent="0.3">
      <c r="A2166" t="s">
        <v>264</v>
      </c>
      <c r="B2166">
        <v>11</v>
      </c>
      <c r="G2166" s="7">
        <v>99111145031</v>
      </c>
      <c r="H2166" t="s">
        <v>25010</v>
      </c>
      <c r="I2166" t="s">
        <v>2585</v>
      </c>
      <c r="J2166" t="str">
        <f>+VLOOKUP(Tabla1[[#This Row],[Codreg]],$G$347:$K$362,4,0)</f>
        <v>https://upload.wikimedia.org/wikipedia/commons/3/38/Coat_of_arms_of_Aysen%2C_Chile.svg</v>
      </c>
      <c r="K2166" t="str">
        <f>+VLOOKUP(Tabla1[[#This Row],[Codreg]],$G$347:$K$362,5,0)</f>
        <v>https://raw.githubusercontent.com/Sud-Austral/LOGOS-DATA/main/LocalizaReg/11.jpg</v>
      </c>
    </row>
    <row r="2167" spans="1:11" x14ac:dyDescent="0.3">
      <c r="A2167" t="s">
        <v>264</v>
      </c>
      <c r="B2167">
        <v>11</v>
      </c>
      <c r="G2167" s="7">
        <v>99111145035</v>
      </c>
      <c r="H2167" t="s">
        <v>25010</v>
      </c>
      <c r="I2167" t="s">
        <v>2586</v>
      </c>
      <c r="J2167" t="str">
        <f>+VLOOKUP(Tabla1[[#This Row],[Codreg]],$G$347:$K$362,4,0)</f>
        <v>https://upload.wikimedia.org/wikipedia/commons/3/38/Coat_of_arms_of_Aysen%2C_Chile.svg</v>
      </c>
      <c r="K2167" t="str">
        <f>+VLOOKUP(Tabla1[[#This Row],[Codreg]],$G$347:$K$362,5,0)</f>
        <v>https://raw.githubusercontent.com/Sud-Austral/LOGOS-DATA/main/LocalizaReg/11.jpg</v>
      </c>
    </row>
    <row r="2168" spans="1:11" x14ac:dyDescent="0.3">
      <c r="A2168" t="s">
        <v>264</v>
      </c>
      <c r="B2168">
        <v>11</v>
      </c>
      <c r="G2168" s="7">
        <v>99111147058</v>
      </c>
      <c r="H2168" t="s">
        <v>25010</v>
      </c>
      <c r="I2168" t="s">
        <v>2587</v>
      </c>
      <c r="J2168" t="str">
        <f>+VLOOKUP(Tabla1[[#This Row],[Codreg]],$G$347:$K$362,4,0)</f>
        <v>https://upload.wikimedia.org/wikipedia/commons/3/38/Coat_of_arms_of_Aysen%2C_Chile.svg</v>
      </c>
      <c r="K2168" t="str">
        <f>+VLOOKUP(Tabla1[[#This Row],[Codreg]],$G$347:$K$362,5,0)</f>
        <v>https://raw.githubusercontent.com/Sud-Austral/LOGOS-DATA/main/LocalizaReg/11.jpg</v>
      </c>
    </row>
    <row r="2169" spans="1:11" x14ac:dyDescent="0.3">
      <c r="A2169" t="s">
        <v>264</v>
      </c>
      <c r="B2169">
        <v>11</v>
      </c>
      <c r="G2169" s="7">
        <v>99111147064</v>
      </c>
      <c r="H2169" t="s">
        <v>25010</v>
      </c>
      <c r="I2169" t="s">
        <v>2588</v>
      </c>
      <c r="J2169" t="str">
        <f>+VLOOKUP(Tabla1[[#This Row],[Codreg]],$G$347:$K$362,4,0)</f>
        <v>https://upload.wikimedia.org/wikipedia/commons/3/38/Coat_of_arms_of_Aysen%2C_Chile.svg</v>
      </c>
      <c r="K2169" t="str">
        <f>+VLOOKUP(Tabla1[[#This Row],[Codreg]],$G$347:$K$362,5,0)</f>
        <v>https://raw.githubusercontent.com/Sud-Austral/LOGOS-DATA/main/LocalizaReg/11.jpg</v>
      </c>
    </row>
    <row r="2170" spans="1:11" x14ac:dyDescent="0.3">
      <c r="A2170" t="s">
        <v>264</v>
      </c>
      <c r="B2170">
        <v>11</v>
      </c>
      <c r="G2170" s="7">
        <v>99111130015</v>
      </c>
      <c r="H2170" t="s">
        <v>25010</v>
      </c>
      <c r="I2170" t="s">
        <v>2589</v>
      </c>
      <c r="J2170" t="str">
        <f>+VLOOKUP(Tabla1[[#This Row],[Codreg]],$G$347:$K$362,4,0)</f>
        <v>https://upload.wikimedia.org/wikipedia/commons/3/38/Coat_of_arms_of_Aysen%2C_Chile.svg</v>
      </c>
      <c r="K2170" t="str">
        <f>+VLOOKUP(Tabla1[[#This Row],[Codreg]],$G$347:$K$362,5,0)</f>
        <v>https://raw.githubusercontent.com/Sud-Austral/LOGOS-DATA/main/LocalizaReg/11.jpg</v>
      </c>
    </row>
    <row r="2171" spans="1:11" x14ac:dyDescent="0.3">
      <c r="A2171" t="s">
        <v>264</v>
      </c>
      <c r="B2171">
        <v>11</v>
      </c>
      <c r="G2171" s="7">
        <v>99111130092</v>
      </c>
      <c r="H2171" t="s">
        <v>25010</v>
      </c>
      <c r="I2171" t="s">
        <v>2590</v>
      </c>
      <c r="J2171" t="str">
        <f>+VLOOKUP(Tabla1[[#This Row],[Codreg]],$G$347:$K$362,4,0)</f>
        <v>https://upload.wikimedia.org/wikipedia/commons/3/38/Coat_of_arms_of_Aysen%2C_Chile.svg</v>
      </c>
      <c r="K2171" t="str">
        <f>+VLOOKUP(Tabla1[[#This Row],[Codreg]],$G$347:$K$362,5,0)</f>
        <v>https://raw.githubusercontent.com/Sud-Austral/LOGOS-DATA/main/LocalizaReg/11.jpg</v>
      </c>
    </row>
    <row r="2172" spans="1:11" x14ac:dyDescent="0.3">
      <c r="A2172" t="s">
        <v>264</v>
      </c>
      <c r="B2172">
        <v>11</v>
      </c>
      <c r="G2172" s="7">
        <v>99111130097</v>
      </c>
      <c r="H2172" t="s">
        <v>25010</v>
      </c>
      <c r="I2172" t="s">
        <v>2591</v>
      </c>
      <c r="J2172" t="str">
        <f>+VLOOKUP(Tabla1[[#This Row],[Codreg]],$G$347:$K$362,4,0)</f>
        <v>https://upload.wikimedia.org/wikipedia/commons/3/38/Coat_of_arms_of_Aysen%2C_Chile.svg</v>
      </c>
      <c r="K2172" t="str">
        <f>+VLOOKUP(Tabla1[[#This Row],[Codreg]],$G$347:$K$362,5,0)</f>
        <v>https://raw.githubusercontent.com/Sud-Austral/LOGOS-DATA/main/LocalizaReg/11.jpg</v>
      </c>
    </row>
    <row r="2173" spans="1:11" x14ac:dyDescent="0.3">
      <c r="A2173" t="s">
        <v>264</v>
      </c>
      <c r="B2173">
        <v>11</v>
      </c>
      <c r="G2173" s="7">
        <v>99111130084</v>
      </c>
      <c r="H2173" t="s">
        <v>25010</v>
      </c>
      <c r="I2173" t="s">
        <v>2592</v>
      </c>
      <c r="J2173" t="str">
        <f>+VLOOKUP(Tabla1[[#This Row],[Codreg]],$G$347:$K$362,4,0)</f>
        <v>https://upload.wikimedia.org/wikipedia/commons/3/38/Coat_of_arms_of_Aysen%2C_Chile.svg</v>
      </c>
      <c r="K2173" t="str">
        <f>+VLOOKUP(Tabla1[[#This Row],[Codreg]],$G$347:$K$362,5,0)</f>
        <v>https://raw.githubusercontent.com/Sud-Austral/LOGOS-DATA/main/LocalizaReg/11.jpg</v>
      </c>
    </row>
    <row r="2174" spans="1:11" x14ac:dyDescent="0.3">
      <c r="A2174" t="s">
        <v>264</v>
      </c>
      <c r="B2174">
        <v>11</v>
      </c>
      <c r="G2174" s="7">
        <v>99111170108</v>
      </c>
      <c r="H2174" t="s">
        <v>25010</v>
      </c>
      <c r="I2174" t="s">
        <v>2593</v>
      </c>
      <c r="J2174" t="str">
        <f>+VLOOKUP(Tabla1[[#This Row],[Codreg]],$G$347:$K$362,4,0)</f>
        <v>https://upload.wikimedia.org/wikipedia/commons/3/38/Coat_of_arms_of_Aysen%2C_Chile.svg</v>
      </c>
      <c r="K2174" t="str">
        <f>+VLOOKUP(Tabla1[[#This Row],[Codreg]],$G$347:$K$362,5,0)</f>
        <v>https://raw.githubusercontent.com/Sud-Austral/LOGOS-DATA/main/LocalizaReg/11.jpg</v>
      </c>
    </row>
    <row r="2175" spans="1:11" x14ac:dyDescent="0.3">
      <c r="A2175" t="s">
        <v>264</v>
      </c>
      <c r="B2175">
        <v>11</v>
      </c>
      <c r="G2175" s="7">
        <v>99111170072</v>
      </c>
      <c r="H2175" t="s">
        <v>25010</v>
      </c>
      <c r="I2175" t="s">
        <v>2594</v>
      </c>
      <c r="J2175" t="str">
        <f>+VLOOKUP(Tabla1[[#This Row],[Codreg]],$G$347:$K$362,4,0)</f>
        <v>https://upload.wikimedia.org/wikipedia/commons/3/38/Coat_of_arms_of_Aysen%2C_Chile.svg</v>
      </c>
      <c r="K2175" t="str">
        <f>+VLOOKUP(Tabla1[[#This Row],[Codreg]],$G$347:$K$362,5,0)</f>
        <v>https://raw.githubusercontent.com/Sud-Austral/LOGOS-DATA/main/LocalizaReg/11.jpg</v>
      </c>
    </row>
    <row r="2176" spans="1:11" x14ac:dyDescent="0.3">
      <c r="A2176" t="s">
        <v>264</v>
      </c>
      <c r="B2176">
        <v>11</v>
      </c>
      <c r="G2176" s="7">
        <v>99111130098</v>
      </c>
      <c r="H2176" t="s">
        <v>25010</v>
      </c>
      <c r="I2176" t="s">
        <v>2595</v>
      </c>
      <c r="J2176" t="str">
        <f>+VLOOKUP(Tabla1[[#This Row],[Codreg]],$G$347:$K$362,4,0)</f>
        <v>https://upload.wikimedia.org/wikipedia/commons/3/38/Coat_of_arms_of_Aysen%2C_Chile.svg</v>
      </c>
      <c r="K2176" t="str">
        <f>+VLOOKUP(Tabla1[[#This Row],[Codreg]],$G$347:$K$362,5,0)</f>
        <v>https://raw.githubusercontent.com/Sud-Austral/LOGOS-DATA/main/LocalizaReg/11.jpg</v>
      </c>
    </row>
    <row r="2177" spans="1:11" x14ac:dyDescent="0.3">
      <c r="A2177" t="s">
        <v>264</v>
      </c>
      <c r="B2177">
        <v>11</v>
      </c>
      <c r="G2177" s="7">
        <v>99111147016</v>
      </c>
      <c r="H2177" t="s">
        <v>25010</v>
      </c>
      <c r="I2177" t="s">
        <v>2596</v>
      </c>
      <c r="J2177" t="str">
        <f>+VLOOKUP(Tabla1[[#This Row],[Codreg]],$G$347:$K$362,4,0)</f>
        <v>https://upload.wikimedia.org/wikipedia/commons/3/38/Coat_of_arms_of_Aysen%2C_Chile.svg</v>
      </c>
      <c r="K2177" t="str">
        <f>+VLOOKUP(Tabla1[[#This Row],[Codreg]],$G$347:$K$362,5,0)</f>
        <v>https://raw.githubusercontent.com/Sud-Austral/LOGOS-DATA/main/LocalizaReg/11.jpg</v>
      </c>
    </row>
    <row r="2178" spans="1:11" x14ac:dyDescent="0.3">
      <c r="A2178" t="s">
        <v>264</v>
      </c>
      <c r="B2178">
        <v>11</v>
      </c>
      <c r="G2178" s="7">
        <v>99111147075</v>
      </c>
      <c r="H2178" t="s">
        <v>25010</v>
      </c>
      <c r="I2178" t="s">
        <v>2597</v>
      </c>
      <c r="J2178" t="str">
        <f>+VLOOKUP(Tabla1[[#This Row],[Codreg]],$G$347:$K$362,4,0)</f>
        <v>https://upload.wikimedia.org/wikipedia/commons/3/38/Coat_of_arms_of_Aysen%2C_Chile.svg</v>
      </c>
      <c r="K2178" t="str">
        <f>+VLOOKUP(Tabla1[[#This Row],[Codreg]],$G$347:$K$362,5,0)</f>
        <v>https://raw.githubusercontent.com/Sud-Austral/LOGOS-DATA/main/LocalizaReg/11.jpg</v>
      </c>
    </row>
    <row r="2179" spans="1:11" x14ac:dyDescent="0.3">
      <c r="A2179" t="s">
        <v>264</v>
      </c>
      <c r="B2179">
        <v>11</v>
      </c>
      <c r="G2179" s="7">
        <v>99111145012</v>
      </c>
      <c r="H2179" t="s">
        <v>25010</v>
      </c>
      <c r="I2179" t="s">
        <v>2598</v>
      </c>
      <c r="J2179" t="str">
        <f>+VLOOKUP(Tabla1[[#This Row],[Codreg]],$G$347:$K$362,4,0)</f>
        <v>https://upload.wikimedia.org/wikipedia/commons/3/38/Coat_of_arms_of_Aysen%2C_Chile.svg</v>
      </c>
      <c r="K2179" t="str">
        <f>+VLOOKUP(Tabla1[[#This Row],[Codreg]],$G$347:$K$362,5,0)</f>
        <v>https://raw.githubusercontent.com/Sud-Austral/LOGOS-DATA/main/LocalizaReg/11.jpg</v>
      </c>
    </row>
    <row r="2180" spans="1:11" x14ac:dyDescent="0.3">
      <c r="A2180" t="s">
        <v>264</v>
      </c>
      <c r="B2180">
        <v>11</v>
      </c>
      <c r="G2180" s="7">
        <v>99111145076</v>
      </c>
      <c r="H2180" t="s">
        <v>25010</v>
      </c>
      <c r="I2180" t="s">
        <v>2599</v>
      </c>
      <c r="J2180" t="str">
        <f>+VLOOKUP(Tabla1[[#This Row],[Codreg]],$G$347:$K$362,4,0)</f>
        <v>https://upload.wikimedia.org/wikipedia/commons/3/38/Coat_of_arms_of_Aysen%2C_Chile.svg</v>
      </c>
      <c r="K2180" t="str">
        <f>+VLOOKUP(Tabla1[[#This Row],[Codreg]],$G$347:$K$362,5,0)</f>
        <v>https://raw.githubusercontent.com/Sud-Austral/LOGOS-DATA/main/LocalizaReg/11.jpg</v>
      </c>
    </row>
    <row r="2181" spans="1:11" x14ac:dyDescent="0.3">
      <c r="A2181" t="s">
        <v>264</v>
      </c>
      <c r="B2181">
        <v>11</v>
      </c>
      <c r="G2181" s="7">
        <v>99111170065</v>
      </c>
      <c r="H2181" t="s">
        <v>25010</v>
      </c>
      <c r="I2181" t="s">
        <v>2600</v>
      </c>
      <c r="J2181" t="str">
        <f>+VLOOKUP(Tabla1[[#This Row],[Codreg]],$G$347:$K$362,4,0)</f>
        <v>https://upload.wikimedia.org/wikipedia/commons/3/38/Coat_of_arms_of_Aysen%2C_Chile.svg</v>
      </c>
      <c r="K2181" t="str">
        <f>+VLOOKUP(Tabla1[[#This Row],[Codreg]],$G$347:$K$362,5,0)</f>
        <v>https://raw.githubusercontent.com/Sud-Austral/LOGOS-DATA/main/LocalizaReg/11.jpg</v>
      </c>
    </row>
    <row r="2182" spans="1:11" x14ac:dyDescent="0.3">
      <c r="A2182" t="s">
        <v>264</v>
      </c>
      <c r="B2182">
        <v>11</v>
      </c>
      <c r="G2182" s="7">
        <v>99111170106</v>
      </c>
      <c r="H2182" t="s">
        <v>25010</v>
      </c>
      <c r="I2182" t="s">
        <v>2601</v>
      </c>
      <c r="J2182" t="str">
        <f>+VLOOKUP(Tabla1[[#This Row],[Codreg]],$G$347:$K$362,4,0)</f>
        <v>https://upload.wikimedia.org/wikipedia/commons/3/38/Coat_of_arms_of_Aysen%2C_Chile.svg</v>
      </c>
      <c r="K2182" t="str">
        <f>+VLOOKUP(Tabla1[[#This Row],[Codreg]],$G$347:$K$362,5,0)</f>
        <v>https://raw.githubusercontent.com/Sud-Austral/LOGOS-DATA/main/LocalizaReg/11.jpg</v>
      </c>
    </row>
    <row r="2183" spans="1:11" x14ac:dyDescent="0.3">
      <c r="A2183" t="s">
        <v>264</v>
      </c>
      <c r="B2183">
        <v>11</v>
      </c>
      <c r="G2183" s="7">
        <v>99111170100</v>
      </c>
      <c r="H2183" t="s">
        <v>25010</v>
      </c>
      <c r="I2183" t="s">
        <v>2602</v>
      </c>
      <c r="J2183" t="str">
        <f>+VLOOKUP(Tabla1[[#This Row],[Codreg]],$G$347:$K$362,4,0)</f>
        <v>https://upload.wikimedia.org/wikipedia/commons/3/38/Coat_of_arms_of_Aysen%2C_Chile.svg</v>
      </c>
      <c r="K2183" t="str">
        <f>+VLOOKUP(Tabla1[[#This Row],[Codreg]],$G$347:$K$362,5,0)</f>
        <v>https://raw.githubusercontent.com/Sud-Austral/LOGOS-DATA/main/LocalizaReg/11.jpg</v>
      </c>
    </row>
    <row r="2184" spans="1:11" x14ac:dyDescent="0.3">
      <c r="A2184" t="s">
        <v>264</v>
      </c>
      <c r="B2184">
        <v>11</v>
      </c>
      <c r="G2184" s="7">
        <v>99111170029</v>
      </c>
      <c r="H2184" t="s">
        <v>25010</v>
      </c>
      <c r="I2184" t="s">
        <v>2603</v>
      </c>
      <c r="J2184" t="str">
        <f>+VLOOKUP(Tabla1[[#This Row],[Codreg]],$G$347:$K$362,4,0)</f>
        <v>https://upload.wikimedia.org/wikipedia/commons/3/38/Coat_of_arms_of_Aysen%2C_Chile.svg</v>
      </c>
      <c r="K2184" t="str">
        <f>+VLOOKUP(Tabla1[[#This Row],[Codreg]],$G$347:$K$362,5,0)</f>
        <v>https://raw.githubusercontent.com/Sud-Austral/LOGOS-DATA/main/LocalizaReg/11.jpg</v>
      </c>
    </row>
    <row r="2185" spans="1:11" x14ac:dyDescent="0.3">
      <c r="A2185" t="s">
        <v>264</v>
      </c>
      <c r="B2185">
        <v>11</v>
      </c>
      <c r="G2185" s="7">
        <v>99111142043</v>
      </c>
      <c r="H2185" t="s">
        <v>25010</v>
      </c>
      <c r="I2185" t="s">
        <v>2604</v>
      </c>
      <c r="J2185" t="str">
        <f>+VLOOKUP(Tabla1[[#This Row],[Codreg]],$G$347:$K$362,4,0)</f>
        <v>https://upload.wikimedia.org/wikipedia/commons/3/38/Coat_of_arms_of_Aysen%2C_Chile.svg</v>
      </c>
      <c r="K2185" t="str">
        <f>+VLOOKUP(Tabla1[[#This Row],[Codreg]],$G$347:$K$362,5,0)</f>
        <v>https://raw.githubusercontent.com/Sud-Austral/LOGOS-DATA/main/LocalizaReg/11.jpg</v>
      </c>
    </row>
    <row r="2186" spans="1:11" x14ac:dyDescent="0.3">
      <c r="A2186" t="s">
        <v>264</v>
      </c>
      <c r="B2186">
        <v>11</v>
      </c>
      <c r="G2186" s="7">
        <v>99111142015</v>
      </c>
      <c r="H2186" t="s">
        <v>25010</v>
      </c>
      <c r="I2186" t="s">
        <v>2605</v>
      </c>
      <c r="J2186" t="str">
        <f>+VLOOKUP(Tabla1[[#This Row],[Codreg]],$G$347:$K$362,4,0)</f>
        <v>https://upload.wikimedia.org/wikipedia/commons/3/38/Coat_of_arms_of_Aysen%2C_Chile.svg</v>
      </c>
      <c r="K2186" t="str">
        <f>+VLOOKUP(Tabla1[[#This Row],[Codreg]],$G$347:$K$362,5,0)</f>
        <v>https://raw.githubusercontent.com/Sud-Austral/LOGOS-DATA/main/LocalizaReg/11.jpg</v>
      </c>
    </row>
    <row r="2187" spans="1:11" x14ac:dyDescent="0.3">
      <c r="A2187" t="s">
        <v>264</v>
      </c>
      <c r="B2187">
        <v>11</v>
      </c>
      <c r="G2187" s="7">
        <v>99111142009</v>
      </c>
      <c r="H2187" t="s">
        <v>25010</v>
      </c>
      <c r="I2187" t="s">
        <v>2606</v>
      </c>
      <c r="J2187" t="str">
        <f>+VLOOKUP(Tabla1[[#This Row],[Codreg]],$G$347:$K$362,4,0)</f>
        <v>https://upload.wikimedia.org/wikipedia/commons/3/38/Coat_of_arms_of_Aysen%2C_Chile.svg</v>
      </c>
      <c r="K2187" t="str">
        <f>+VLOOKUP(Tabla1[[#This Row],[Codreg]],$G$347:$K$362,5,0)</f>
        <v>https://raw.githubusercontent.com/Sud-Austral/LOGOS-DATA/main/LocalizaReg/11.jpg</v>
      </c>
    </row>
    <row r="2188" spans="1:11" x14ac:dyDescent="0.3">
      <c r="A2188" t="s">
        <v>264</v>
      </c>
      <c r="B2188">
        <v>11</v>
      </c>
      <c r="G2188" s="7">
        <v>99111142023</v>
      </c>
      <c r="H2188" t="s">
        <v>25010</v>
      </c>
      <c r="I2188" t="s">
        <v>2607</v>
      </c>
      <c r="J2188" t="str">
        <f>+VLOOKUP(Tabla1[[#This Row],[Codreg]],$G$347:$K$362,4,0)</f>
        <v>https://upload.wikimedia.org/wikipedia/commons/3/38/Coat_of_arms_of_Aysen%2C_Chile.svg</v>
      </c>
      <c r="K2188" t="str">
        <f>+VLOOKUP(Tabla1[[#This Row],[Codreg]],$G$347:$K$362,5,0)</f>
        <v>https://raw.githubusercontent.com/Sud-Austral/LOGOS-DATA/main/LocalizaReg/11.jpg</v>
      </c>
    </row>
    <row r="2189" spans="1:11" x14ac:dyDescent="0.3">
      <c r="A2189" t="s">
        <v>264</v>
      </c>
      <c r="B2189">
        <v>11</v>
      </c>
      <c r="G2189" s="7">
        <v>99111130058</v>
      </c>
      <c r="H2189" t="s">
        <v>25010</v>
      </c>
      <c r="I2189" t="s">
        <v>2608</v>
      </c>
      <c r="J2189" t="str">
        <f>+VLOOKUP(Tabla1[[#This Row],[Codreg]],$G$347:$K$362,4,0)</f>
        <v>https://upload.wikimedia.org/wikipedia/commons/3/38/Coat_of_arms_of_Aysen%2C_Chile.svg</v>
      </c>
      <c r="K2189" t="str">
        <f>+VLOOKUP(Tabla1[[#This Row],[Codreg]],$G$347:$K$362,5,0)</f>
        <v>https://raw.githubusercontent.com/Sud-Austral/LOGOS-DATA/main/LocalizaReg/11.jpg</v>
      </c>
    </row>
    <row r="2190" spans="1:11" x14ac:dyDescent="0.3">
      <c r="A2190" t="s">
        <v>264</v>
      </c>
      <c r="B2190">
        <v>11</v>
      </c>
      <c r="G2190" s="7">
        <v>99111147047</v>
      </c>
      <c r="H2190" t="s">
        <v>25010</v>
      </c>
      <c r="I2190" t="s">
        <v>2609</v>
      </c>
      <c r="J2190" t="str">
        <f>+VLOOKUP(Tabla1[[#This Row],[Codreg]],$G$347:$K$362,4,0)</f>
        <v>https://upload.wikimedia.org/wikipedia/commons/3/38/Coat_of_arms_of_Aysen%2C_Chile.svg</v>
      </c>
      <c r="K2190" t="str">
        <f>+VLOOKUP(Tabla1[[#This Row],[Codreg]],$G$347:$K$362,5,0)</f>
        <v>https://raw.githubusercontent.com/Sud-Austral/LOGOS-DATA/main/LocalizaReg/11.jpg</v>
      </c>
    </row>
    <row r="2191" spans="1:11" x14ac:dyDescent="0.3">
      <c r="A2191" t="s">
        <v>264</v>
      </c>
      <c r="B2191">
        <v>11</v>
      </c>
      <c r="G2191" s="7">
        <v>99111147073</v>
      </c>
      <c r="H2191" t="s">
        <v>25010</v>
      </c>
      <c r="I2191" t="s">
        <v>2610</v>
      </c>
      <c r="J2191" t="str">
        <f>+VLOOKUP(Tabla1[[#This Row],[Codreg]],$G$347:$K$362,4,0)</f>
        <v>https://upload.wikimedia.org/wikipedia/commons/3/38/Coat_of_arms_of_Aysen%2C_Chile.svg</v>
      </c>
      <c r="K2191" t="str">
        <f>+VLOOKUP(Tabla1[[#This Row],[Codreg]],$G$347:$K$362,5,0)</f>
        <v>https://raw.githubusercontent.com/Sud-Austral/LOGOS-DATA/main/LocalizaReg/11.jpg</v>
      </c>
    </row>
    <row r="2192" spans="1:11" x14ac:dyDescent="0.3">
      <c r="A2192" t="s">
        <v>264</v>
      </c>
      <c r="B2192">
        <v>11</v>
      </c>
      <c r="G2192" s="7">
        <v>99111147083</v>
      </c>
      <c r="H2192" t="s">
        <v>25010</v>
      </c>
      <c r="I2192" t="s">
        <v>2611</v>
      </c>
      <c r="J2192" t="str">
        <f>+VLOOKUP(Tabla1[[#This Row],[Codreg]],$G$347:$K$362,4,0)</f>
        <v>https://upload.wikimedia.org/wikipedia/commons/3/38/Coat_of_arms_of_Aysen%2C_Chile.svg</v>
      </c>
      <c r="K2192" t="str">
        <f>+VLOOKUP(Tabla1[[#This Row],[Codreg]],$G$347:$K$362,5,0)</f>
        <v>https://raw.githubusercontent.com/Sud-Austral/LOGOS-DATA/main/LocalizaReg/11.jpg</v>
      </c>
    </row>
    <row r="2193" spans="1:11" x14ac:dyDescent="0.3">
      <c r="A2193" t="s">
        <v>264</v>
      </c>
      <c r="B2193">
        <v>11</v>
      </c>
      <c r="G2193" s="7">
        <v>99111147089</v>
      </c>
      <c r="H2193" t="s">
        <v>25010</v>
      </c>
      <c r="I2193" t="s">
        <v>2612</v>
      </c>
      <c r="J2193" t="str">
        <f>+VLOOKUP(Tabla1[[#This Row],[Codreg]],$G$347:$K$362,4,0)</f>
        <v>https://upload.wikimedia.org/wikipedia/commons/3/38/Coat_of_arms_of_Aysen%2C_Chile.svg</v>
      </c>
      <c r="K2193" t="str">
        <f>+VLOOKUP(Tabla1[[#This Row],[Codreg]],$G$347:$K$362,5,0)</f>
        <v>https://raw.githubusercontent.com/Sud-Austral/LOGOS-DATA/main/LocalizaReg/11.jpg</v>
      </c>
    </row>
    <row r="2194" spans="1:11" x14ac:dyDescent="0.3">
      <c r="A2194" t="s">
        <v>264</v>
      </c>
      <c r="B2194">
        <v>11</v>
      </c>
      <c r="G2194" s="7">
        <v>99111144017</v>
      </c>
      <c r="H2194" t="s">
        <v>25010</v>
      </c>
      <c r="I2194" t="s">
        <v>2613</v>
      </c>
      <c r="J2194" t="str">
        <f>+VLOOKUP(Tabla1[[#This Row],[Codreg]],$G$347:$K$362,4,0)</f>
        <v>https://upload.wikimedia.org/wikipedia/commons/3/38/Coat_of_arms_of_Aysen%2C_Chile.svg</v>
      </c>
      <c r="K2194" t="str">
        <f>+VLOOKUP(Tabla1[[#This Row],[Codreg]],$G$347:$K$362,5,0)</f>
        <v>https://raw.githubusercontent.com/Sud-Austral/LOGOS-DATA/main/LocalizaReg/11.jpg</v>
      </c>
    </row>
    <row r="2195" spans="1:11" x14ac:dyDescent="0.3">
      <c r="A2195" t="s">
        <v>264</v>
      </c>
      <c r="B2195">
        <v>11</v>
      </c>
      <c r="G2195" s="7">
        <v>99111170041</v>
      </c>
      <c r="H2195" t="s">
        <v>25010</v>
      </c>
      <c r="I2195" t="s">
        <v>2614</v>
      </c>
      <c r="J2195" t="str">
        <f>+VLOOKUP(Tabla1[[#This Row],[Codreg]],$G$347:$K$362,4,0)</f>
        <v>https://upload.wikimedia.org/wikipedia/commons/3/38/Coat_of_arms_of_Aysen%2C_Chile.svg</v>
      </c>
      <c r="K2195" t="str">
        <f>+VLOOKUP(Tabla1[[#This Row],[Codreg]],$G$347:$K$362,5,0)</f>
        <v>https://raw.githubusercontent.com/Sud-Austral/LOGOS-DATA/main/LocalizaReg/11.jpg</v>
      </c>
    </row>
    <row r="2196" spans="1:11" x14ac:dyDescent="0.3">
      <c r="A2196" t="s">
        <v>264</v>
      </c>
      <c r="B2196">
        <v>11</v>
      </c>
      <c r="G2196" s="7">
        <v>99111170042</v>
      </c>
      <c r="H2196" t="s">
        <v>25010</v>
      </c>
      <c r="I2196" t="s">
        <v>2615</v>
      </c>
      <c r="J2196" t="str">
        <f>+VLOOKUP(Tabla1[[#This Row],[Codreg]],$G$347:$K$362,4,0)</f>
        <v>https://upload.wikimedia.org/wikipedia/commons/3/38/Coat_of_arms_of_Aysen%2C_Chile.svg</v>
      </c>
      <c r="K2196" t="str">
        <f>+VLOOKUP(Tabla1[[#This Row],[Codreg]],$G$347:$K$362,5,0)</f>
        <v>https://raw.githubusercontent.com/Sud-Austral/LOGOS-DATA/main/LocalizaReg/11.jpg</v>
      </c>
    </row>
    <row r="2197" spans="1:11" x14ac:dyDescent="0.3">
      <c r="A2197" t="s">
        <v>264</v>
      </c>
      <c r="B2197">
        <v>11</v>
      </c>
      <c r="G2197" s="7">
        <v>99111145023</v>
      </c>
      <c r="H2197" t="s">
        <v>25010</v>
      </c>
      <c r="I2197" t="s">
        <v>2616</v>
      </c>
      <c r="J2197" t="str">
        <f>+VLOOKUP(Tabla1[[#This Row],[Codreg]],$G$347:$K$362,4,0)</f>
        <v>https://upload.wikimedia.org/wikipedia/commons/3/38/Coat_of_arms_of_Aysen%2C_Chile.svg</v>
      </c>
      <c r="K2197" t="str">
        <f>+VLOOKUP(Tabla1[[#This Row],[Codreg]],$G$347:$K$362,5,0)</f>
        <v>https://raw.githubusercontent.com/Sud-Austral/LOGOS-DATA/main/LocalizaReg/11.jpg</v>
      </c>
    </row>
    <row r="2198" spans="1:11" x14ac:dyDescent="0.3">
      <c r="A2198" t="s">
        <v>264</v>
      </c>
      <c r="B2198">
        <v>11</v>
      </c>
      <c r="G2198" s="7">
        <v>99111145026</v>
      </c>
      <c r="H2198" t="s">
        <v>25010</v>
      </c>
      <c r="I2198" t="s">
        <v>2617</v>
      </c>
      <c r="J2198" t="str">
        <f>+VLOOKUP(Tabla1[[#This Row],[Codreg]],$G$347:$K$362,4,0)</f>
        <v>https://upload.wikimedia.org/wikipedia/commons/3/38/Coat_of_arms_of_Aysen%2C_Chile.svg</v>
      </c>
      <c r="K2198" t="str">
        <f>+VLOOKUP(Tabla1[[#This Row],[Codreg]],$G$347:$K$362,5,0)</f>
        <v>https://raw.githubusercontent.com/Sud-Austral/LOGOS-DATA/main/LocalizaReg/11.jpg</v>
      </c>
    </row>
    <row r="2199" spans="1:11" x14ac:dyDescent="0.3">
      <c r="A2199" t="s">
        <v>264</v>
      </c>
      <c r="B2199">
        <v>11</v>
      </c>
      <c r="G2199" s="7">
        <v>99111170026</v>
      </c>
      <c r="H2199" t="s">
        <v>25010</v>
      </c>
      <c r="I2199" t="s">
        <v>2618</v>
      </c>
      <c r="J2199" t="str">
        <f>+VLOOKUP(Tabla1[[#This Row],[Codreg]],$G$347:$K$362,4,0)</f>
        <v>https://upload.wikimedia.org/wikipedia/commons/3/38/Coat_of_arms_of_Aysen%2C_Chile.svg</v>
      </c>
      <c r="K2199" t="str">
        <f>+VLOOKUP(Tabla1[[#This Row],[Codreg]],$G$347:$K$362,5,0)</f>
        <v>https://raw.githubusercontent.com/Sud-Austral/LOGOS-DATA/main/LocalizaReg/11.jpg</v>
      </c>
    </row>
    <row r="2200" spans="1:11" x14ac:dyDescent="0.3">
      <c r="A2200" t="s">
        <v>264</v>
      </c>
      <c r="B2200">
        <v>11</v>
      </c>
      <c r="G2200" s="7">
        <v>99111170031</v>
      </c>
      <c r="H2200" t="s">
        <v>25010</v>
      </c>
      <c r="I2200" t="s">
        <v>2619</v>
      </c>
      <c r="J2200" t="str">
        <f>+VLOOKUP(Tabla1[[#This Row],[Codreg]],$G$347:$K$362,4,0)</f>
        <v>https://upload.wikimedia.org/wikipedia/commons/3/38/Coat_of_arms_of_Aysen%2C_Chile.svg</v>
      </c>
      <c r="K2200" t="str">
        <f>+VLOOKUP(Tabla1[[#This Row],[Codreg]],$G$347:$K$362,5,0)</f>
        <v>https://raw.githubusercontent.com/Sud-Austral/LOGOS-DATA/main/LocalizaReg/11.jpg</v>
      </c>
    </row>
    <row r="2201" spans="1:11" x14ac:dyDescent="0.3">
      <c r="A2201" t="s">
        <v>264</v>
      </c>
      <c r="B2201">
        <v>11</v>
      </c>
      <c r="G2201" s="7">
        <v>99111170075</v>
      </c>
      <c r="H2201" t="s">
        <v>25010</v>
      </c>
      <c r="I2201" t="s">
        <v>2620</v>
      </c>
      <c r="J2201" t="str">
        <f>+VLOOKUP(Tabla1[[#This Row],[Codreg]],$G$347:$K$362,4,0)</f>
        <v>https://upload.wikimedia.org/wikipedia/commons/3/38/Coat_of_arms_of_Aysen%2C_Chile.svg</v>
      </c>
      <c r="K2201" t="str">
        <f>+VLOOKUP(Tabla1[[#This Row],[Codreg]],$G$347:$K$362,5,0)</f>
        <v>https://raw.githubusercontent.com/Sud-Austral/LOGOS-DATA/main/LocalizaReg/11.jpg</v>
      </c>
    </row>
    <row r="2202" spans="1:11" x14ac:dyDescent="0.3">
      <c r="A2202" t="s">
        <v>264</v>
      </c>
      <c r="B2202">
        <v>11</v>
      </c>
      <c r="G2202" s="7">
        <v>99111170105</v>
      </c>
      <c r="H2202" t="s">
        <v>25010</v>
      </c>
      <c r="I2202" t="s">
        <v>2621</v>
      </c>
      <c r="J2202" t="str">
        <f>+VLOOKUP(Tabla1[[#This Row],[Codreg]],$G$347:$K$362,4,0)</f>
        <v>https://upload.wikimedia.org/wikipedia/commons/3/38/Coat_of_arms_of_Aysen%2C_Chile.svg</v>
      </c>
      <c r="K2202" t="str">
        <f>+VLOOKUP(Tabla1[[#This Row],[Codreg]],$G$347:$K$362,5,0)</f>
        <v>https://raw.githubusercontent.com/Sud-Austral/LOGOS-DATA/main/LocalizaReg/11.jpg</v>
      </c>
    </row>
    <row r="2203" spans="1:11" x14ac:dyDescent="0.3">
      <c r="A2203" t="s">
        <v>264</v>
      </c>
      <c r="B2203">
        <v>11</v>
      </c>
      <c r="G2203" s="7">
        <v>99111150018</v>
      </c>
      <c r="H2203" t="s">
        <v>25010</v>
      </c>
      <c r="I2203" t="s">
        <v>2622</v>
      </c>
      <c r="J2203" t="str">
        <f>+VLOOKUP(Tabla1[[#This Row],[Codreg]],$G$347:$K$362,4,0)</f>
        <v>https://upload.wikimedia.org/wikipedia/commons/3/38/Coat_of_arms_of_Aysen%2C_Chile.svg</v>
      </c>
      <c r="K2203" t="str">
        <f>+VLOOKUP(Tabla1[[#This Row],[Codreg]],$G$347:$K$362,5,0)</f>
        <v>https://raw.githubusercontent.com/Sud-Austral/LOGOS-DATA/main/LocalizaReg/11.jpg</v>
      </c>
    </row>
    <row r="2204" spans="1:11" x14ac:dyDescent="0.3">
      <c r="A2204" t="s">
        <v>264</v>
      </c>
      <c r="B2204">
        <v>11</v>
      </c>
      <c r="G2204" s="7">
        <v>99111100009</v>
      </c>
      <c r="H2204" t="s">
        <v>25010</v>
      </c>
      <c r="I2204" t="s">
        <v>2623</v>
      </c>
      <c r="J2204" t="str">
        <f>+VLOOKUP(Tabla1[[#This Row],[Codreg]],$G$347:$K$362,4,0)</f>
        <v>https://upload.wikimedia.org/wikipedia/commons/3/38/Coat_of_arms_of_Aysen%2C_Chile.svg</v>
      </c>
      <c r="K2204" t="str">
        <f>+VLOOKUP(Tabla1[[#This Row],[Codreg]],$G$347:$K$362,5,0)</f>
        <v>https://raw.githubusercontent.com/Sud-Austral/LOGOS-DATA/main/LocalizaReg/11.jpg</v>
      </c>
    </row>
    <row r="2205" spans="1:11" x14ac:dyDescent="0.3">
      <c r="A2205" t="s">
        <v>264</v>
      </c>
      <c r="B2205">
        <v>11</v>
      </c>
      <c r="G2205" s="7">
        <v>99111130123</v>
      </c>
      <c r="H2205" t="s">
        <v>25010</v>
      </c>
      <c r="I2205" t="s">
        <v>2624</v>
      </c>
      <c r="J2205" t="str">
        <f>+VLOOKUP(Tabla1[[#This Row],[Codreg]],$G$347:$K$362,4,0)</f>
        <v>https://upload.wikimedia.org/wikipedia/commons/3/38/Coat_of_arms_of_Aysen%2C_Chile.svg</v>
      </c>
      <c r="K2205" t="str">
        <f>+VLOOKUP(Tabla1[[#This Row],[Codreg]],$G$347:$K$362,5,0)</f>
        <v>https://raw.githubusercontent.com/Sud-Austral/LOGOS-DATA/main/LocalizaReg/11.jpg</v>
      </c>
    </row>
    <row r="2206" spans="1:11" x14ac:dyDescent="0.3">
      <c r="A2206" t="s">
        <v>264</v>
      </c>
      <c r="B2206">
        <v>11</v>
      </c>
      <c r="G2206" s="7">
        <v>99111130125</v>
      </c>
      <c r="H2206" t="s">
        <v>25010</v>
      </c>
      <c r="I2206" t="s">
        <v>2625</v>
      </c>
      <c r="J2206" t="str">
        <f>+VLOOKUP(Tabla1[[#This Row],[Codreg]],$G$347:$K$362,4,0)</f>
        <v>https://upload.wikimedia.org/wikipedia/commons/3/38/Coat_of_arms_of_Aysen%2C_Chile.svg</v>
      </c>
      <c r="K2206" t="str">
        <f>+VLOOKUP(Tabla1[[#This Row],[Codreg]],$G$347:$K$362,5,0)</f>
        <v>https://raw.githubusercontent.com/Sud-Austral/LOGOS-DATA/main/LocalizaReg/11.jpg</v>
      </c>
    </row>
    <row r="2207" spans="1:11" x14ac:dyDescent="0.3">
      <c r="A2207" t="s">
        <v>264</v>
      </c>
      <c r="B2207">
        <v>11</v>
      </c>
      <c r="G2207" s="7">
        <v>99111142016</v>
      </c>
      <c r="H2207" t="s">
        <v>25010</v>
      </c>
      <c r="I2207" t="s">
        <v>2626</v>
      </c>
      <c r="J2207" t="str">
        <f>+VLOOKUP(Tabla1[[#This Row],[Codreg]],$G$347:$K$362,4,0)</f>
        <v>https://upload.wikimedia.org/wikipedia/commons/3/38/Coat_of_arms_of_Aysen%2C_Chile.svg</v>
      </c>
      <c r="K2207" t="str">
        <f>+VLOOKUP(Tabla1[[#This Row],[Codreg]],$G$347:$K$362,5,0)</f>
        <v>https://raw.githubusercontent.com/Sud-Austral/LOGOS-DATA/main/LocalizaReg/11.jpg</v>
      </c>
    </row>
    <row r="2208" spans="1:11" x14ac:dyDescent="0.3">
      <c r="A2208" t="s">
        <v>264</v>
      </c>
      <c r="B2208">
        <v>11</v>
      </c>
      <c r="G2208" s="7">
        <v>99111142018</v>
      </c>
      <c r="H2208" t="s">
        <v>25010</v>
      </c>
      <c r="I2208" t="s">
        <v>2627</v>
      </c>
      <c r="J2208" t="str">
        <f>+VLOOKUP(Tabla1[[#This Row],[Codreg]],$G$347:$K$362,4,0)</f>
        <v>https://upload.wikimedia.org/wikipedia/commons/3/38/Coat_of_arms_of_Aysen%2C_Chile.svg</v>
      </c>
      <c r="K2208" t="str">
        <f>+VLOOKUP(Tabla1[[#This Row],[Codreg]],$G$347:$K$362,5,0)</f>
        <v>https://raw.githubusercontent.com/Sud-Austral/LOGOS-DATA/main/LocalizaReg/11.jpg</v>
      </c>
    </row>
    <row r="2209" spans="1:11" x14ac:dyDescent="0.3">
      <c r="A2209" t="s">
        <v>264</v>
      </c>
      <c r="B2209">
        <v>11</v>
      </c>
      <c r="G2209" s="7">
        <v>99111146096</v>
      </c>
      <c r="H2209" t="s">
        <v>25010</v>
      </c>
      <c r="I2209" t="s">
        <v>2628</v>
      </c>
      <c r="J2209" t="str">
        <f>+VLOOKUP(Tabla1[[#This Row],[Codreg]],$G$347:$K$362,4,0)</f>
        <v>https://upload.wikimedia.org/wikipedia/commons/3/38/Coat_of_arms_of_Aysen%2C_Chile.svg</v>
      </c>
      <c r="K2209" t="str">
        <f>+VLOOKUP(Tabla1[[#This Row],[Codreg]],$G$347:$K$362,5,0)</f>
        <v>https://raw.githubusercontent.com/Sud-Austral/LOGOS-DATA/main/LocalizaReg/11.jpg</v>
      </c>
    </row>
    <row r="2210" spans="1:11" x14ac:dyDescent="0.3">
      <c r="A2210" t="s">
        <v>264</v>
      </c>
      <c r="B2210">
        <v>11</v>
      </c>
      <c r="G2210" s="7">
        <v>99111146059</v>
      </c>
      <c r="H2210" t="s">
        <v>25010</v>
      </c>
      <c r="I2210" t="s">
        <v>2629</v>
      </c>
      <c r="J2210" t="str">
        <f>+VLOOKUP(Tabla1[[#This Row],[Codreg]],$G$347:$K$362,4,0)</f>
        <v>https://upload.wikimedia.org/wikipedia/commons/3/38/Coat_of_arms_of_Aysen%2C_Chile.svg</v>
      </c>
      <c r="K2210" t="str">
        <f>+VLOOKUP(Tabla1[[#This Row],[Codreg]],$G$347:$K$362,5,0)</f>
        <v>https://raw.githubusercontent.com/Sud-Austral/LOGOS-DATA/main/LocalizaReg/11.jpg</v>
      </c>
    </row>
    <row r="2211" spans="1:11" x14ac:dyDescent="0.3">
      <c r="A2211" t="s">
        <v>264</v>
      </c>
      <c r="B2211">
        <v>11</v>
      </c>
      <c r="G2211" s="7">
        <v>99111146070</v>
      </c>
      <c r="H2211" t="s">
        <v>25010</v>
      </c>
      <c r="I2211" t="s">
        <v>2630</v>
      </c>
      <c r="J2211" t="str">
        <f>+VLOOKUP(Tabla1[[#This Row],[Codreg]],$G$347:$K$362,4,0)</f>
        <v>https://upload.wikimedia.org/wikipedia/commons/3/38/Coat_of_arms_of_Aysen%2C_Chile.svg</v>
      </c>
      <c r="K2211" t="str">
        <f>+VLOOKUP(Tabla1[[#This Row],[Codreg]],$G$347:$K$362,5,0)</f>
        <v>https://raw.githubusercontent.com/Sud-Austral/LOGOS-DATA/main/LocalizaReg/11.jpg</v>
      </c>
    </row>
    <row r="2212" spans="1:11" x14ac:dyDescent="0.3">
      <c r="A2212" t="s">
        <v>264</v>
      </c>
      <c r="B2212">
        <v>11</v>
      </c>
      <c r="G2212" s="7">
        <v>99111170086</v>
      </c>
      <c r="H2212" t="s">
        <v>25010</v>
      </c>
      <c r="I2212" t="s">
        <v>2631</v>
      </c>
      <c r="J2212" t="str">
        <f>+VLOOKUP(Tabla1[[#This Row],[Codreg]],$G$347:$K$362,4,0)</f>
        <v>https://upload.wikimedia.org/wikipedia/commons/3/38/Coat_of_arms_of_Aysen%2C_Chile.svg</v>
      </c>
      <c r="K2212" t="str">
        <f>+VLOOKUP(Tabla1[[#This Row],[Codreg]],$G$347:$K$362,5,0)</f>
        <v>https://raw.githubusercontent.com/Sud-Austral/LOGOS-DATA/main/LocalizaReg/11.jpg</v>
      </c>
    </row>
    <row r="2213" spans="1:11" x14ac:dyDescent="0.3">
      <c r="A2213" t="s">
        <v>264</v>
      </c>
      <c r="B2213">
        <v>11</v>
      </c>
      <c r="G2213" s="7">
        <v>99111170107</v>
      </c>
      <c r="H2213" t="s">
        <v>25010</v>
      </c>
      <c r="I2213" t="s">
        <v>2632</v>
      </c>
      <c r="J2213" t="str">
        <f>+VLOOKUP(Tabla1[[#This Row],[Codreg]],$G$347:$K$362,4,0)</f>
        <v>https://upload.wikimedia.org/wikipedia/commons/3/38/Coat_of_arms_of_Aysen%2C_Chile.svg</v>
      </c>
      <c r="K2213" t="str">
        <f>+VLOOKUP(Tabla1[[#This Row],[Codreg]],$G$347:$K$362,5,0)</f>
        <v>https://raw.githubusercontent.com/Sud-Austral/LOGOS-DATA/main/LocalizaReg/11.jpg</v>
      </c>
    </row>
    <row r="2214" spans="1:11" x14ac:dyDescent="0.3">
      <c r="A2214" t="s">
        <v>264</v>
      </c>
      <c r="B2214">
        <v>11</v>
      </c>
      <c r="G2214" s="7">
        <v>99111170090</v>
      </c>
      <c r="H2214" t="s">
        <v>25010</v>
      </c>
      <c r="I2214" t="s">
        <v>2633</v>
      </c>
      <c r="J2214" t="str">
        <f>+VLOOKUP(Tabla1[[#This Row],[Codreg]],$G$347:$K$362,4,0)</f>
        <v>https://upload.wikimedia.org/wikipedia/commons/3/38/Coat_of_arms_of_Aysen%2C_Chile.svg</v>
      </c>
      <c r="K2214" t="str">
        <f>+VLOOKUP(Tabla1[[#This Row],[Codreg]],$G$347:$K$362,5,0)</f>
        <v>https://raw.githubusercontent.com/Sud-Austral/LOGOS-DATA/main/LocalizaReg/11.jpg</v>
      </c>
    </row>
    <row r="2215" spans="1:11" x14ac:dyDescent="0.3">
      <c r="A2215" t="s">
        <v>264</v>
      </c>
      <c r="B2215">
        <v>11</v>
      </c>
      <c r="G2215" s="7">
        <v>99111145024</v>
      </c>
      <c r="H2215" t="s">
        <v>25010</v>
      </c>
      <c r="I2215" t="s">
        <v>2634</v>
      </c>
      <c r="J2215" t="str">
        <f>+VLOOKUP(Tabla1[[#This Row],[Codreg]],$G$347:$K$362,4,0)</f>
        <v>https://upload.wikimedia.org/wikipedia/commons/3/38/Coat_of_arms_of_Aysen%2C_Chile.svg</v>
      </c>
      <c r="K2215" t="str">
        <f>+VLOOKUP(Tabla1[[#This Row],[Codreg]],$G$347:$K$362,5,0)</f>
        <v>https://raw.githubusercontent.com/Sud-Austral/LOGOS-DATA/main/LocalizaReg/11.jpg</v>
      </c>
    </row>
    <row r="2216" spans="1:11" x14ac:dyDescent="0.3">
      <c r="A2216" t="s">
        <v>264</v>
      </c>
      <c r="B2216">
        <v>11</v>
      </c>
      <c r="G2216" s="7">
        <v>99111147090</v>
      </c>
      <c r="H2216" t="s">
        <v>25010</v>
      </c>
      <c r="I2216" t="s">
        <v>2635</v>
      </c>
      <c r="J2216" t="str">
        <f>+VLOOKUP(Tabla1[[#This Row],[Codreg]],$G$347:$K$362,4,0)</f>
        <v>https://upload.wikimedia.org/wikipedia/commons/3/38/Coat_of_arms_of_Aysen%2C_Chile.svg</v>
      </c>
      <c r="K2216" t="str">
        <f>+VLOOKUP(Tabla1[[#This Row],[Codreg]],$G$347:$K$362,5,0)</f>
        <v>https://raw.githubusercontent.com/Sud-Austral/LOGOS-DATA/main/LocalizaReg/11.jpg</v>
      </c>
    </row>
    <row r="2217" spans="1:11" x14ac:dyDescent="0.3">
      <c r="A2217" t="s">
        <v>264</v>
      </c>
      <c r="B2217">
        <v>11</v>
      </c>
      <c r="G2217" s="7">
        <v>99111130103</v>
      </c>
      <c r="H2217" t="s">
        <v>25010</v>
      </c>
      <c r="I2217" t="s">
        <v>2636</v>
      </c>
      <c r="J2217" t="str">
        <f>+VLOOKUP(Tabla1[[#This Row],[Codreg]],$G$347:$K$362,4,0)</f>
        <v>https://upload.wikimedia.org/wikipedia/commons/3/38/Coat_of_arms_of_Aysen%2C_Chile.svg</v>
      </c>
      <c r="K2217" t="str">
        <f>+VLOOKUP(Tabla1[[#This Row],[Codreg]],$G$347:$K$362,5,0)</f>
        <v>https://raw.githubusercontent.com/Sud-Austral/LOGOS-DATA/main/LocalizaReg/11.jpg</v>
      </c>
    </row>
    <row r="2218" spans="1:11" x14ac:dyDescent="0.3">
      <c r="A2218" t="s">
        <v>264</v>
      </c>
      <c r="B2218">
        <v>11</v>
      </c>
      <c r="G2218" s="7">
        <v>99111130069</v>
      </c>
      <c r="H2218" t="s">
        <v>25010</v>
      </c>
      <c r="I2218" t="s">
        <v>2637</v>
      </c>
      <c r="J2218" t="str">
        <f>+VLOOKUP(Tabla1[[#This Row],[Codreg]],$G$347:$K$362,4,0)</f>
        <v>https://upload.wikimedia.org/wikipedia/commons/3/38/Coat_of_arms_of_Aysen%2C_Chile.svg</v>
      </c>
      <c r="K2218" t="str">
        <f>+VLOOKUP(Tabla1[[#This Row],[Codreg]],$G$347:$K$362,5,0)</f>
        <v>https://raw.githubusercontent.com/Sud-Austral/LOGOS-DATA/main/LocalizaReg/11.jpg</v>
      </c>
    </row>
    <row r="2219" spans="1:11" x14ac:dyDescent="0.3">
      <c r="A2219" t="s">
        <v>264</v>
      </c>
      <c r="B2219">
        <v>11</v>
      </c>
      <c r="G2219" s="7">
        <v>99111130059</v>
      </c>
      <c r="H2219" t="s">
        <v>25010</v>
      </c>
      <c r="I2219" t="s">
        <v>2638</v>
      </c>
      <c r="J2219" t="str">
        <f>+VLOOKUP(Tabla1[[#This Row],[Codreg]],$G$347:$K$362,4,0)</f>
        <v>https://upload.wikimedia.org/wikipedia/commons/3/38/Coat_of_arms_of_Aysen%2C_Chile.svg</v>
      </c>
      <c r="K2219" t="str">
        <f>+VLOOKUP(Tabla1[[#This Row],[Codreg]],$G$347:$K$362,5,0)</f>
        <v>https://raw.githubusercontent.com/Sud-Austral/LOGOS-DATA/main/LocalizaReg/11.jpg</v>
      </c>
    </row>
    <row r="2220" spans="1:11" x14ac:dyDescent="0.3">
      <c r="A2220" t="s">
        <v>264</v>
      </c>
      <c r="B2220">
        <v>11</v>
      </c>
      <c r="G2220" s="7">
        <v>99111130131</v>
      </c>
      <c r="H2220" t="s">
        <v>25010</v>
      </c>
      <c r="I2220" t="s">
        <v>2639</v>
      </c>
      <c r="J2220" t="str">
        <f>+VLOOKUP(Tabla1[[#This Row],[Codreg]],$G$347:$K$362,4,0)</f>
        <v>https://upload.wikimedia.org/wikipedia/commons/3/38/Coat_of_arms_of_Aysen%2C_Chile.svg</v>
      </c>
      <c r="K2220" t="str">
        <f>+VLOOKUP(Tabla1[[#This Row],[Codreg]],$G$347:$K$362,5,0)</f>
        <v>https://raw.githubusercontent.com/Sud-Austral/LOGOS-DATA/main/LocalizaReg/11.jpg</v>
      </c>
    </row>
    <row r="2221" spans="1:11" x14ac:dyDescent="0.3">
      <c r="A2221" t="s">
        <v>264</v>
      </c>
      <c r="B2221">
        <v>11</v>
      </c>
      <c r="G2221" s="7">
        <v>99111147013</v>
      </c>
      <c r="H2221" t="s">
        <v>25010</v>
      </c>
      <c r="I2221" t="s">
        <v>2640</v>
      </c>
      <c r="J2221" t="str">
        <f>+VLOOKUP(Tabla1[[#This Row],[Codreg]],$G$347:$K$362,4,0)</f>
        <v>https://upload.wikimedia.org/wikipedia/commons/3/38/Coat_of_arms_of_Aysen%2C_Chile.svg</v>
      </c>
      <c r="K2221" t="str">
        <f>+VLOOKUP(Tabla1[[#This Row],[Codreg]],$G$347:$K$362,5,0)</f>
        <v>https://raw.githubusercontent.com/Sud-Austral/LOGOS-DATA/main/LocalizaReg/11.jpg</v>
      </c>
    </row>
    <row r="2222" spans="1:11" x14ac:dyDescent="0.3">
      <c r="A2222" t="s">
        <v>264</v>
      </c>
      <c r="B2222">
        <v>11</v>
      </c>
      <c r="G2222" s="7">
        <v>99111146081</v>
      </c>
      <c r="H2222" t="s">
        <v>25010</v>
      </c>
      <c r="I2222" t="s">
        <v>2641</v>
      </c>
      <c r="J2222" t="str">
        <f>+VLOOKUP(Tabla1[[#This Row],[Codreg]],$G$347:$K$362,4,0)</f>
        <v>https://upload.wikimedia.org/wikipedia/commons/3/38/Coat_of_arms_of_Aysen%2C_Chile.svg</v>
      </c>
      <c r="K2222" t="str">
        <f>+VLOOKUP(Tabla1[[#This Row],[Codreg]],$G$347:$K$362,5,0)</f>
        <v>https://raw.githubusercontent.com/Sud-Austral/LOGOS-DATA/main/LocalizaReg/11.jpg</v>
      </c>
    </row>
    <row r="2223" spans="1:11" x14ac:dyDescent="0.3">
      <c r="A2223" t="s">
        <v>264</v>
      </c>
      <c r="B2223">
        <v>11</v>
      </c>
      <c r="G2223" s="7">
        <v>99111145054</v>
      </c>
      <c r="H2223" t="s">
        <v>25010</v>
      </c>
      <c r="I2223" t="s">
        <v>2642</v>
      </c>
      <c r="J2223" t="str">
        <f>+VLOOKUP(Tabla1[[#This Row],[Codreg]],$G$347:$K$362,4,0)</f>
        <v>https://upload.wikimedia.org/wikipedia/commons/3/38/Coat_of_arms_of_Aysen%2C_Chile.svg</v>
      </c>
      <c r="K2223" t="str">
        <f>+VLOOKUP(Tabla1[[#This Row],[Codreg]],$G$347:$K$362,5,0)</f>
        <v>https://raw.githubusercontent.com/Sud-Austral/LOGOS-DATA/main/LocalizaReg/11.jpg</v>
      </c>
    </row>
    <row r="2224" spans="1:11" x14ac:dyDescent="0.3">
      <c r="A2224" t="s">
        <v>264</v>
      </c>
      <c r="B2224">
        <v>11</v>
      </c>
      <c r="G2224" s="7">
        <v>99111145074</v>
      </c>
      <c r="H2224" t="s">
        <v>25010</v>
      </c>
      <c r="I2224" t="s">
        <v>2643</v>
      </c>
      <c r="J2224" t="str">
        <f>+VLOOKUP(Tabla1[[#This Row],[Codreg]],$G$347:$K$362,4,0)</f>
        <v>https://upload.wikimedia.org/wikipedia/commons/3/38/Coat_of_arms_of_Aysen%2C_Chile.svg</v>
      </c>
      <c r="K2224" t="str">
        <f>+VLOOKUP(Tabla1[[#This Row],[Codreg]],$G$347:$K$362,5,0)</f>
        <v>https://raw.githubusercontent.com/Sud-Austral/LOGOS-DATA/main/LocalizaReg/11.jpg</v>
      </c>
    </row>
    <row r="2225" spans="1:11" x14ac:dyDescent="0.3">
      <c r="A2225" t="s">
        <v>264</v>
      </c>
      <c r="B2225">
        <v>11</v>
      </c>
      <c r="G2225" s="7">
        <v>99111130048</v>
      </c>
      <c r="H2225" t="s">
        <v>25010</v>
      </c>
      <c r="I2225" t="s">
        <v>2644</v>
      </c>
      <c r="J2225" t="str">
        <f>+VLOOKUP(Tabla1[[#This Row],[Codreg]],$G$347:$K$362,4,0)</f>
        <v>https://upload.wikimedia.org/wikipedia/commons/3/38/Coat_of_arms_of_Aysen%2C_Chile.svg</v>
      </c>
      <c r="K2225" t="str">
        <f>+VLOOKUP(Tabla1[[#This Row],[Codreg]],$G$347:$K$362,5,0)</f>
        <v>https://raw.githubusercontent.com/Sud-Austral/LOGOS-DATA/main/LocalizaReg/11.jpg</v>
      </c>
    </row>
    <row r="2226" spans="1:11" x14ac:dyDescent="0.3">
      <c r="A2226" t="s">
        <v>264</v>
      </c>
      <c r="B2226">
        <v>11</v>
      </c>
      <c r="G2226" s="7">
        <v>99111130057</v>
      </c>
      <c r="H2226" t="s">
        <v>25010</v>
      </c>
      <c r="I2226" t="s">
        <v>2645</v>
      </c>
      <c r="J2226" t="str">
        <f>+VLOOKUP(Tabla1[[#This Row],[Codreg]],$G$347:$K$362,4,0)</f>
        <v>https://upload.wikimedia.org/wikipedia/commons/3/38/Coat_of_arms_of_Aysen%2C_Chile.svg</v>
      </c>
      <c r="K2226" t="str">
        <f>+VLOOKUP(Tabla1[[#This Row],[Codreg]],$G$347:$K$362,5,0)</f>
        <v>https://raw.githubusercontent.com/Sud-Austral/LOGOS-DATA/main/LocalizaReg/11.jpg</v>
      </c>
    </row>
    <row r="2227" spans="1:11" x14ac:dyDescent="0.3">
      <c r="A2227" t="s">
        <v>264</v>
      </c>
      <c r="B2227">
        <v>11</v>
      </c>
      <c r="G2227" s="7">
        <v>99111130060</v>
      </c>
      <c r="H2227" t="s">
        <v>25010</v>
      </c>
      <c r="I2227" t="s">
        <v>2646</v>
      </c>
      <c r="J2227" t="str">
        <f>+VLOOKUP(Tabla1[[#This Row],[Codreg]],$G$347:$K$362,4,0)</f>
        <v>https://upload.wikimedia.org/wikipedia/commons/3/38/Coat_of_arms_of_Aysen%2C_Chile.svg</v>
      </c>
      <c r="K2227" t="str">
        <f>+VLOOKUP(Tabla1[[#This Row],[Codreg]],$G$347:$K$362,5,0)</f>
        <v>https://raw.githubusercontent.com/Sud-Austral/LOGOS-DATA/main/LocalizaReg/11.jpg</v>
      </c>
    </row>
    <row r="2228" spans="1:11" x14ac:dyDescent="0.3">
      <c r="A2228" t="s">
        <v>264</v>
      </c>
      <c r="B2228">
        <v>11</v>
      </c>
      <c r="G2228" s="7">
        <v>99111130061</v>
      </c>
      <c r="H2228" t="s">
        <v>25010</v>
      </c>
      <c r="I2228" t="s">
        <v>2647</v>
      </c>
      <c r="J2228" t="str">
        <f>+VLOOKUP(Tabla1[[#This Row],[Codreg]],$G$347:$K$362,4,0)</f>
        <v>https://upload.wikimedia.org/wikipedia/commons/3/38/Coat_of_arms_of_Aysen%2C_Chile.svg</v>
      </c>
      <c r="K2228" t="str">
        <f>+VLOOKUP(Tabla1[[#This Row],[Codreg]],$G$347:$K$362,5,0)</f>
        <v>https://raw.githubusercontent.com/Sud-Austral/LOGOS-DATA/main/LocalizaReg/11.jpg</v>
      </c>
    </row>
    <row r="2229" spans="1:11" x14ac:dyDescent="0.3">
      <c r="A2229" t="s">
        <v>264</v>
      </c>
      <c r="B2229">
        <v>11</v>
      </c>
      <c r="G2229" s="7">
        <v>99111130068</v>
      </c>
      <c r="H2229" t="s">
        <v>25010</v>
      </c>
      <c r="I2229" t="s">
        <v>2648</v>
      </c>
      <c r="J2229" t="str">
        <f>+VLOOKUP(Tabla1[[#This Row],[Codreg]],$G$347:$K$362,4,0)</f>
        <v>https://upload.wikimedia.org/wikipedia/commons/3/38/Coat_of_arms_of_Aysen%2C_Chile.svg</v>
      </c>
      <c r="K2229" t="str">
        <f>+VLOOKUP(Tabla1[[#This Row],[Codreg]],$G$347:$K$362,5,0)</f>
        <v>https://raw.githubusercontent.com/Sud-Austral/LOGOS-DATA/main/LocalizaReg/11.jpg</v>
      </c>
    </row>
    <row r="2230" spans="1:11" x14ac:dyDescent="0.3">
      <c r="A2230" t="s">
        <v>264</v>
      </c>
      <c r="B2230">
        <v>11</v>
      </c>
      <c r="G2230" s="7">
        <v>99111130070</v>
      </c>
      <c r="H2230" t="s">
        <v>25010</v>
      </c>
      <c r="I2230" t="s">
        <v>2649</v>
      </c>
      <c r="J2230" t="str">
        <f>+VLOOKUP(Tabla1[[#This Row],[Codreg]],$G$347:$K$362,4,0)</f>
        <v>https://upload.wikimedia.org/wikipedia/commons/3/38/Coat_of_arms_of_Aysen%2C_Chile.svg</v>
      </c>
      <c r="K2230" t="str">
        <f>+VLOOKUP(Tabla1[[#This Row],[Codreg]],$G$347:$K$362,5,0)</f>
        <v>https://raw.githubusercontent.com/Sud-Austral/LOGOS-DATA/main/LocalizaReg/11.jpg</v>
      </c>
    </row>
    <row r="2231" spans="1:11" x14ac:dyDescent="0.3">
      <c r="A2231" t="s">
        <v>264</v>
      </c>
      <c r="B2231">
        <v>11</v>
      </c>
      <c r="G2231" s="7">
        <v>99111130090</v>
      </c>
      <c r="H2231" t="s">
        <v>25010</v>
      </c>
      <c r="I2231" t="s">
        <v>2650</v>
      </c>
      <c r="J2231" t="str">
        <f>+VLOOKUP(Tabla1[[#This Row],[Codreg]],$G$347:$K$362,4,0)</f>
        <v>https://upload.wikimedia.org/wikipedia/commons/3/38/Coat_of_arms_of_Aysen%2C_Chile.svg</v>
      </c>
      <c r="K2231" t="str">
        <f>+VLOOKUP(Tabla1[[#This Row],[Codreg]],$G$347:$K$362,5,0)</f>
        <v>https://raw.githubusercontent.com/Sud-Austral/LOGOS-DATA/main/LocalizaReg/11.jpg</v>
      </c>
    </row>
    <row r="2232" spans="1:11" x14ac:dyDescent="0.3">
      <c r="A2232" t="s">
        <v>264</v>
      </c>
      <c r="B2232">
        <v>11</v>
      </c>
      <c r="G2232" s="7">
        <v>99111130124</v>
      </c>
      <c r="H2232" t="s">
        <v>25010</v>
      </c>
      <c r="I2232" t="s">
        <v>2651</v>
      </c>
      <c r="J2232" t="str">
        <f>+VLOOKUP(Tabla1[[#This Row],[Codreg]],$G$347:$K$362,4,0)</f>
        <v>https://upload.wikimedia.org/wikipedia/commons/3/38/Coat_of_arms_of_Aysen%2C_Chile.svg</v>
      </c>
      <c r="K2232" t="str">
        <f>+VLOOKUP(Tabla1[[#This Row],[Codreg]],$G$347:$K$362,5,0)</f>
        <v>https://raw.githubusercontent.com/Sud-Austral/LOGOS-DATA/main/LocalizaReg/11.jpg</v>
      </c>
    </row>
    <row r="2233" spans="1:11" x14ac:dyDescent="0.3">
      <c r="A2233" t="s">
        <v>264</v>
      </c>
      <c r="B2233">
        <v>11</v>
      </c>
      <c r="G2233" s="7">
        <v>99111147023</v>
      </c>
      <c r="H2233" t="s">
        <v>25010</v>
      </c>
      <c r="I2233" t="s">
        <v>2652</v>
      </c>
      <c r="J2233" t="str">
        <f>+VLOOKUP(Tabla1[[#This Row],[Codreg]],$G$347:$K$362,4,0)</f>
        <v>https://upload.wikimedia.org/wikipedia/commons/3/38/Coat_of_arms_of_Aysen%2C_Chile.svg</v>
      </c>
      <c r="K2233" t="str">
        <f>+VLOOKUP(Tabla1[[#This Row],[Codreg]],$G$347:$K$362,5,0)</f>
        <v>https://raw.githubusercontent.com/Sud-Austral/LOGOS-DATA/main/LocalizaReg/11.jpg</v>
      </c>
    </row>
    <row r="2234" spans="1:11" x14ac:dyDescent="0.3">
      <c r="A2234" t="s">
        <v>264</v>
      </c>
      <c r="B2234">
        <v>11</v>
      </c>
      <c r="G2234" s="7">
        <v>99111147038</v>
      </c>
      <c r="H2234" t="s">
        <v>25010</v>
      </c>
      <c r="I2234" t="s">
        <v>2653</v>
      </c>
      <c r="J2234" t="str">
        <f>+VLOOKUP(Tabla1[[#This Row],[Codreg]],$G$347:$K$362,4,0)</f>
        <v>https://upload.wikimedia.org/wikipedia/commons/3/38/Coat_of_arms_of_Aysen%2C_Chile.svg</v>
      </c>
      <c r="K2234" t="str">
        <f>+VLOOKUP(Tabla1[[#This Row],[Codreg]],$G$347:$K$362,5,0)</f>
        <v>https://raw.githubusercontent.com/Sud-Austral/LOGOS-DATA/main/LocalizaReg/11.jpg</v>
      </c>
    </row>
    <row r="2235" spans="1:11" x14ac:dyDescent="0.3">
      <c r="A2235" t="s">
        <v>264</v>
      </c>
      <c r="B2235">
        <v>11</v>
      </c>
      <c r="G2235" s="7">
        <v>99111147040</v>
      </c>
      <c r="H2235" t="s">
        <v>25010</v>
      </c>
      <c r="I2235" t="s">
        <v>2654</v>
      </c>
      <c r="J2235" t="str">
        <f>+VLOOKUP(Tabla1[[#This Row],[Codreg]],$G$347:$K$362,4,0)</f>
        <v>https://upload.wikimedia.org/wikipedia/commons/3/38/Coat_of_arms_of_Aysen%2C_Chile.svg</v>
      </c>
      <c r="K2235" t="str">
        <f>+VLOOKUP(Tabla1[[#This Row],[Codreg]],$G$347:$K$362,5,0)</f>
        <v>https://raw.githubusercontent.com/Sud-Austral/LOGOS-DATA/main/LocalizaReg/11.jpg</v>
      </c>
    </row>
    <row r="2236" spans="1:11" x14ac:dyDescent="0.3">
      <c r="A2236" t="s">
        <v>264</v>
      </c>
      <c r="B2236">
        <v>11</v>
      </c>
      <c r="G2236" s="7">
        <v>99111147061</v>
      </c>
      <c r="H2236" t="s">
        <v>25010</v>
      </c>
      <c r="I2236" t="s">
        <v>2655</v>
      </c>
      <c r="J2236" t="str">
        <f>+VLOOKUP(Tabla1[[#This Row],[Codreg]],$G$347:$K$362,4,0)</f>
        <v>https://upload.wikimedia.org/wikipedia/commons/3/38/Coat_of_arms_of_Aysen%2C_Chile.svg</v>
      </c>
      <c r="K2236" t="str">
        <f>+VLOOKUP(Tabla1[[#This Row],[Codreg]],$G$347:$K$362,5,0)</f>
        <v>https://raw.githubusercontent.com/Sud-Austral/LOGOS-DATA/main/LocalizaReg/11.jpg</v>
      </c>
    </row>
    <row r="2237" spans="1:11" x14ac:dyDescent="0.3">
      <c r="A2237" t="s">
        <v>264</v>
      </c>
      <c r="B2237">
        <v>11</v>
      </c>
      <c r="G2237" s="7">
        <v>99111147118</v>
      </c>
      <c r="H2237" t="s">
        <v>25010</v>
      </c>
      <c r="I2237" t="s">
        <v>2656</v>
      </c>
      <c r="J2237" t="str">
        <f>+VLOOKUP(Tabla1[[#This Row],[Codreg]],$G$347:$K$362,4,0)</f>
        <v>https://upload.wikimedia.org/wikipedia/commons/3/38/Coat_of_arms_of_Aysen%2C_Chile.svg</v>
      </c>
      <c r="K2237" t="str">
        <f>+VLOOKUP(Tabla1[[#This Row],[Codreg]],$G$347:$K$362,5,0)</f>
        <v>https://raw.githubusercontent.com/Sud-Austral/LOGOS-DATA/main/LocalizaReg/11.jpg</v>
      </c>
    </row>
    <row r="2238" spans="1:11" x14ac:dyDescent="0.3">
      <c r="A2238" t="s">
        <v>264</v>
      </c>
      <c r="B2238">
        <v>11</v>
      </c>
      <c r="G2238" s="7">
        <v>99111146068</v>
      </c>
      <c r="H2238" t="s">
        <v>25010</v>
      </c>
      <c r="I2238" t="s">
        <v>2657</v>
      </c>
      <c r="J2238" t="str">
        <f>+VLOOKUP(Tabla1[[#This Row],[Codreg]],$G$347:$K$362,4,0)</f>
        <v>https://upload.wikimedia.org/wikipedia/commons/3/38/Coat_of_arms_of_Aysen%2C_Chile.svg</v>
      </c>
      <c r="K2238" t="str">
        <f>+VLOOKUP(Tabla1[[#This Row],[Codreg]],$G$347:$K$362,5,0)</f>
        <v>https://raw.githubusercontent.com/Sud-Austral/LOGOS-DATA/main/LocalizaReg/11.jpg</v>
      </c>
    </row>
    <row r="2239" spans="1:11" x14ac:dyDescent="0.3">
      <c r="A2239" t="s">
        <v>264</v>
      </c>
      <c r="B2239">
        <v>11</v>
      </c>
      <c r="G2239" s="7">
        <v>99111146073</v>
      </c>
      <c r="H2239" t="s">
        <v>25010</v>
      </c>
      <c r="I2239" t="s">
        <v>2658</v>
      </c>
      <c r="J2239" t="str">
        <f>+VLOOKUP(Tabla1[[#This Row],[Codreg]],$G$347:$K$362,4,0)</f>
        <v>https://upload.wikimedia.org/wikipedia/commons/3/38/Coat_of_arms_of_Aysen%2C_Chile.svg</v>
      </c>
      <c r="K2239" t="str">
        <f>+VLOOKUP(Tabla1[[#This Row],[Codreg]],$G$347:$K$362,5,0)</f>
        <v>https://raw.githubusercontent.com/Sud-Austral/LOGOS-DATA/main/LocalizaReg/11.jpg</v>
      </c>
    </row>
    <row r="2240" spans="1:11" x14ac:dyDescent="0.3">
      <c r="A2240" t="s">
        <v>264</v>
      </c>
      <c r="B2240">
        <v>11</v>
      </c>
      <c r="G2240" s="7">
        <v>99111146079</v>
      </c>
      <c r="H2240" t="s">
        <v>25010</v>
      </c>
      <c r="I2240" t="s">
        <v>2659</v>
      </c>
      <c r="J2240" t="str">
        <f>+VLOOKUP(Tabla1[[#This Row],[Codreg]],$G$347:$K$362,4,0)</f>
        <v>https://upload.wikimedia.org/wikipedia/commons/3/38/Coat_of_arms_of_Aysen%2C_Chile.svg</v>
      </c>
      <c r="K2240" t="str">
        <f>+VLOOKUP(Tabla1[[#This Row],[Codreg]],$G$347:$K$362,5,0)</f>
        <v>https://raw.githubusercontent.com/Sud-Austral/LOGOS-DATA/main/LocalizaReg/11.jpg</v>
      </c>
    </row>
    <row r="2241" spans="1:11" x14ac:dyDescent="0.3">
      <c r="A2241" t="s">
        <v>264</v>
      </c>
      <c r="B2241">
        <v>11</v>
      </c>
      <c r="G2241" s="7">
        <v>99111150020</v>
      </c>
      <c r="H2241" t="s">
        <v>25010</v>
      </c>
      <c r="I2241" t="s">
        <v>2660</v>
      </c>
      <c r="J2241" t="str">
        <f>+VLOOKUP(Tabla1[[#This Row],[Codreg]],$G$347:$K$362,4,0)</f>
        <v>https://upload.wikimedia.org/wikipedia/commons/3/38/Coat_of_arms_of_Aysen%2C_Chile.svg</v>
      </c>
      <c r="K2241" t="str">
        <f>+VLOOKUP(Tabla1[[#This Row],[Codreg]],$G$347:$K$362,5,0)</f>
        <v>https://raw.githubusercontent.com/Sud-Austral/LOGOS-DATA/main/LocalizaReg/11.jpg</v>
      </c>
    </row>
    <row r="2242" spans="1:11" x14ac:dyDescent="0.3">
      <c r="A2242" t="s">
        <v>264</v>
      </c>
      <c r="B2242">
        <v>11</v>
      </c>
      <c r="G2242" s="7">
        <v>99111145058</v>
      </c>
      <c r="H2242" t="s">
        <v>25010</v>
      </c>
      <c r="I2242" t="s">
        <v>2661</v>
      </c>
      <c r="J2242" t="str">
        <f>+VLOOKUP(Tabla1[[#This Row],[Codreg]],$G$347:$K$362,4,0)</f>
        <v>https://upload.wikimedia.org/wikipedia/commons/3/38/Coat_of_arms_of_Aysen%2C_Chile.svg</v>
      </c>
      <c r="K2242" t="str">
        <f>+VLOOKUP(Tabla1[[#This Row],[Codreg]],$G$347:$K$362,5,0)</f>
        <v>https://raw.githubusercontent.com/Sud-Austral/LOGOS-DATA/main/LocalizaReg/11.jpg</v>
      </c>
    </row>
    <row r="2243" spans="1:11" x14ac:dyDescent="0.3">
      <c r="A2243" t="s">
        <v>264</v>
      </c>
      <c r="B2243">
        <v>11</v>
      </c>
      <c r="G2243" s="7">
        <v>99111145096</v>
      </c>
      <c r="H2243" t="s">
        <v>25010</v>
      </c>
      <c r="I2243" t="s">
        <v>2662</v>
      </c>
      <c r="J2243" t="str">
        <f>+VLOOKUP(Tabla1[[#This Row],[Codreg]],$G$347:$K$362,4,0)</f>
        <v>https://upload.wikimedia.org/wikipedia/commons/3/38/Coat_of_arms_of_Aysen%2C_Chile.svg</v>
      </c>
      <c r="K2243" t="str">
        <f>+VLOOKUP(Tabla1[[#This Row],[Codreg]],$G$347:$K$362,5,0)</f>
        <v>https://raw.githubusercontent.com/Sud-Austral/LOGOS-DATA/main/LocalizaReg/11.jpg</v>
      </c>
    </row>
    <row r="2244" spans="1:11" x14ac:dyDescent="0.3">
      <c r="A2244" t="s">
        <v>264</v>
      </c>
      <c r="B2244">
        <v>11</v>
      </c>
      <c r="G2244" s="7">
        <v>99111170024</v>
      </c>
      <c r="H2244" t="s">
        <v>25010</v>
      </c>
      <c r="I2244" t="s">
        <v>2663</v>
      </c>
      <c r="J2244" t="str">
        <f>+VLOOKUP(Tabla1[[#This Row],[Codreg]],$G$347:$K$362,4,0)</f>
        <v>https://upload.wikimedia.org/wikipedia/commons/3/38/Coat_of_arms_of_Aysen%2C_Chile.svg</v>
      </c>
      <c r="K2244" t="str">
        <f>+VLOOKUP(Tabla1[[#This Row],[Codreg]],$G$347:$K$362,5,0)</f>
        <v>https://raw.githubusercontent.com/Sud-Austral/LOGOS-DATA/main/LocalizaReg/11.jpg</v>
      </c>
    </row>
    <row r="2245" spans="1:11" x14ac:dyDescent="0.3">
      <c r="A2245" t="s">
        <v>264</v>
      </c>
      <c r="B2245">
        <v>11</v>
      </c>
      <c r="G2245" s="7">
        <v>99111170032</v>
      </c>
      <c r="H2245" t="s">
        <v>25010</v>
      </c>
      <c r="I2245" t="s">
        <v>2664</v>
      </c>
      <c r="J2245" t="str">
        <f>+VLOOKUP(Tabla1[[#This Row],[Codreg]],$G$347:$K$362,4,0)</f>
        <v>https://upload.wikimedia.org/wikipedia/commons/3/38/Coat_of_arms_of_Aysen%2C_Chile.svg</v>
      </c>
      <c r="K2245" t="str">
        <f>+VLOOKUP(Tabla1[[#This Row],[Codreg]],$G$347:$K$362,5,0)</f>
        <v>https://raw.githubusercontent.com/Sud-Austral/LOGOS-DATA/main/LocalizaReg/11.jpg</v>
      </c>
    </row>
    <row r="2246" spans="1:11" x14ac:dyDescent="0.3">
      <c r="A2246" t="s">
        <v>264</v>
      </c>
      <c r="B2246">
        <v>11</v>
      </c>
      <c r="G2246" s="7">
        <v>99111170037</v>
      </c>
      <c r="H2246" t="s">
        <v>25010</v>
      </c>
      <c r="I2246" t="s">
        <v>2665</v>
      </c>
      <c r="J2246" t="str">
        <f>+VLOOKUP(Tabla1[[#This Row],[Codreg]],$G$347:$K$362,4,0)</f>
        <v>https://upload.wikimedia.org/wikipedia/commons/3/38/Coat_of_arms_of_Aysen%2C_Chile.svg</v>
      </c>
      <c r="K2246" t="str">
        <f>+VLOOKUP(Tabla1[[#This Row],[Codreg]],$G$347:$K$362,5,0)</f>
        <v>https://raw.githubusercontent.com/Sud-Austral/LOGOS-DATA/main/LocalizaReg/11.jpg</v>
      </c>
    </row>
    <row r="2247" spans="1:11" x14ac:dyDescent="0.3">
      <c r="A2247" t="s">
        <v>264</v>
      </c>
      <c r="B2247">
        <v>11</v>
      </c>
      <c r="G2247" s="7">
        <v>99111170033</v>
      </c>
      <c r="H2247" t="s">
        <v>25010</v>
      </c>
      <c r="I2247" t="s">
        <v>2666</v>
      </c>
      <c r="J2247" t="str">
        <f>+VLOOKUP(Tabla1[[#This Row],[Codreg]],$G$347:$K$362,4,0)</f>
        <v>https://upload.wikimedia.org/wikipedia/commons/3/38/Coat_of_arms_of_Aysen%2C_Chile.svg</v>
      </c>
      <c r="K2247" t="str">
        <f>+VLOOKUP(Tabla1[[#This Row],[Codreg]],$G$347:$K$362,5,0)</f>
        <v>https://raw.githubusercontent.com/Sud-Austral/LOGOS-DATA/main/LocalizaReg/11.jpg</v>
      </c>
    </row>
    <row r="2248" spans="1:11" x14ac:dyDescent="0.3">
      <c r="A2248" t="s">
        <v>264</v>
      </c>
      <c r="B2248">
        <v>11</v>
      </c>
      <c r="G2248" s="7">
        <v>99111162003</v>
      </c>
      <c r="H2248" t="s">
        <v>25010</v>
      </c>
      <c r="I2248" t="s">
        <v>2667</v>
      </c>
      <c r="J2248" t="str">
        <f>+VLOOKUP(Tabla1[[#This Row],[Codreg]],$G$347:$K$362,4,0)</f>
        <v>https://upload.wikimedia.org/wikipedia/commons/3/38/Coat_of_arms_of_Aysen%2C_Chile.svg</v>
      </c>
      <c r="K2248" t="str">
        <f>+VLOOKUP(Tabla1[[#This Row],[Codreg]],$G$347:$K$362,5,0)</f>
        <v>https://raw.githubusercontent.com/Sud-Austral/LOGOS-DATA/main/LocalizaReg/11.jpg</v>
      </c>
    </row>
    <row r="2249" spans="1:11" x14ac:dyDescent="0.3">
      <c r="A2249" t="s">
        <v>264</v>
      </c>
      <c r="B2249">
        <v>11</v>
      </c>
      <c r="G2249" s="7">
        <v>99111162002</v>
      </c>
      <c r="H2249" t="s">
        <v>25010</v>
      </c>
      <c r="I2249" t="s">
        <v>2668</v>
      </c>
      <c r="J2249" t="str">
        <f>+VLOOKUP(Tabla1[[#This Row],[Codreg]],$G$347:$K$362,4,0)</f>
        <v>https://upload.wikimedia.org/wikipedia/commons/3/38/Coat_of_arms_of_Aysen%2C_Chile.svg</v>
      </c>
      <c r="K2249" t="str">
        <f>+VLOOKUP(Tabla1[[#This Row],[Codreg]],$G$347:$K$362,5,0)</f>
        <v>https://raw.githubusercontent.com/Sud-Austral/LOGOS-DATA/main/LocalizaReg/11.jpg</v>
      </c>
    </row>
    <row r="2250" spans="1:11" x14ac:dyDescent="0.3">
      <c r="A2250" t="s">
        <v>264</v>
      </c>
      <c r="B2250">
        <v>11</v>
      </c>
      <c r="G2250" s="7">
        <v>99111170104</v>
      </c>
      <c r="H2250" t="s">
        <v>25010</v>
      </c>
      <c r="I2250" t="s">
        <v>2669</v>
      </c>
      <c r="J2250" t="str">
        <f>+VLOOKUP(Tabla1[[#This Row],[Codreg]],$G$347:$K$362,4,0)</f>
        <v>https://upload.wikimedia.org/wikipedia/commons/3/38/Coat_of_arms_of_Aysen%2C_Chile.svg</v>
      </c>
      <c r="K2250" t="str">
        <f>+VLOOKUP(Tabla1[[#This Row],[Codreg]],$G$347:$K$362,5,0)</f>
        <v>https://raw.githubusercontent.com/Sud-Austral/LOGOS-DATA/main/LocalizaReg/11.jpg</v>
      </c>
    </row>
    <row r="2251" spans="1:11" x14ac:dyDescent="0.3">
      <c r="A2251" t="s">
        <v>264</v>
      </c>
      <c r="B2251">
        <v>11</v>
      </c>
      <c r="G2251" s="7">
        <v>99111147041</v>
      </c>
      <c r="H2251" t="s">
        <v>25010</v>
      </c>
      <c r="I2251" t="s">
        <v>2670</v>
      </c>
      <c r="J2251" t="str">
        <f>+VLOOKUP(Tabla1[[#This Row],[Codreg]],$G$347:$K$362,4,0)</f>
        <v>https://upload.wikimedia.org/wikipedia/commons/3/38/Coat_of_arms_of_Aysen%2C_Chile.svg</v>
      </c>
      <c r="K2251" t="str">
        <f>+VLOOKUP(Tabla1[[#This Row],[Codreg]],$G$347:$K$362,5,0)</f>
        <v>https://raw.githubusercontent.com/Sud-Austral/LOGOS-DATA/main/LocalizaReg/11.jpg</v>
      </c>
    </row>
    <row r="2252" spans="1:11" x14ac:dyDescent="0.3">
      <c r="A2252" t="s">
        <v>264</v>
      </c>
      <c r="B2252">
        <v>11</v>
      </c>
      <c r="G2252" s="7">
        <v>99111147051</v>
      </c>
      <c r="H2252" t="s">
        <v>25010</v>
      </c>
      <c r="I2252" t="s">
        <v>2671</v>
      </c>
      <c r="J2252" t="str">
        <f>+VLOOKUP(Tabla1[[#This Row],[Codreg]],$G$347:$K$362,4,0)</f>
        <v>https://upload.wikimedia.org/wikipedia/commons/3/38/Coat_of_arms_of_Aysen%2C_Chile.svg</v>
      </c>
      <c r="K2252" t="str">
        <f>+VLOOKUP(Tabla1[[#This Row],[Codreg]],$G$347:$K$362,5,0)</f>
        <v>https://raw.githubusercontent.com/Sud-Austral/LOGOS-DATA/main/LocalizaReg/11.jpg</v>
      </c>
    </row>
    <row r="2253" spans="1:11" x14ac:dyDescent="0.3">
      <c r="A2253" t="s">
        <v>264</v>
      </c>
      <c r="B2253">
        <v>11</v>
      </c>
      <c r="G2253" s="7">
        <v>99111130062</v>
      </c>
      <c r="H2253" t="s">
        <v>25010</v>
      </c>
      <c r="I2253" t="s">
        <v>2672</v>
      </c>
      <c r="J2253" t="str">
        <f>+VLOOKUP(Tabla1[[#This Row],[Codreg]],$G$347:$K$362,4,0)</f>
        <v>https://upload.wikimedia.org/wikipedia/commons/3/38/Coat_of_arms_of_Aysen%2C_Chile.svg</v>
      </c>
      <c r="K2253" t="str">
        <f>+VLOOKUP(Tabla1[[#This Row],[Codreg]],$G$347:$K$362,5,0)</f>
        <v>https://raw.githubusercontent.com/Sud-Austral/LOGOS-DATA/main/LocalizaReg/11.jpg</v>
      </c>
    </row>
    <row r="2254" spans="1:11" x14ac:dyDescent="0.3">
      <c r="A2254" t="s">
        <v>264</v>
      </c>
      <c r="B2254">
        <v>11</v>
      </c>
      <c r="G2254" s="7">
        <v>99111130128</v>
      </c>
      <c r="H2254" t="s">
        <v>25010</v>
      </c>
      <c r="I2254" t="s">
        <v>2673</v>
      </c>
      <c r="J2254" t="str">
        <f>+VLOOKUP(Tabla1[[#This Row],[Codreg]],$G$347:$K$362,4,0)</f>
        <v>https://upload.wikimedia.org/wikipedia/commons/3/38/Coat_of_arms_of_Aysen%2C_Chile.svg</v>
      </c>
      <c r="K2254" t="str">
        <f>+VLOOKUP(Tabla1[[#This Row],[Codreg]],$G$347:$K$362,5,0)</f>
        <v>https://raw.githubusercontent.com/Sud-Austral/LOGOS-DATA/main/LocalizaReg/11.jpg</v>
      </c>
    </row>
    <row r="2255" spans="1:11" x14ac:dyDescent="0.3">
      <c r="A2255" t="s">
        <v>264</v>
      </c>
      <c r="B2255">
        <v>11</v>
      </c>
      <c r="G2255" s="7">
        <v>99111130114</v>
      </c>
      <c r="H2255" t="s">
        <v>25010</v>
      </c>
      <c r="I2255" t="s">
        <v>2674</v>
      </c>
      <c r="J2255" t="str">
        <f>+VLOOKUP(Tabla1[[#This Row],[Codreg]],$G$347:$K$362,4,0)</f>
        <v>https://upload.wikimedia.org/wikipedia/commons/3/38/Coat_of_arms_of_Aysen%2C_Chile.svg</v>
      </c>
      <c r="K2255" t="str">
        <f>+VLOOKUP(Tabla1[[#This Row],[Codreg]],$G$347:$K$362,5,0)</f>
        <v>https://raw.githubusercontent.com/Sud-Austral/LOGOS-DATA/main/LocalizaReg/11.jpg</v>
      </c>
    </row>
    <row r="2256" spans="1:11" x14ac:dyDescent="0.3">
      <c r="A2256" t="s">
        <v>264</v>
      </c>
      <c r="B2256">
        <v>11</v>
      </c>
      <c r="G2256" s="7">
        <v>99111130046</v>
      </c>
      <c r="H2256" t="s">
        <v>25010</v>
      </c>
      <c r="I2256" t="s">
        <v>2675</v>
      </c>
      <c r="J2256" t="str">
        <f>+VLOOKUP(Tabla1[[#This Row],[Codreg]],$G$347:$K$362,4,0)</f>
        <v>https://upload.wikimedia.org/wikipedia/commons/3/38/Coat_of_arms_of_Aysen%2C_Chile.svg</v>
      </c>
      <c r="K2256" t="str">
        <f>+VLOOKUP(Tabla1[[#This Row],[Codreg]],$G$347:$K$362,5,0)</f>
        <v>https://raw.githubusercontent.com/Sud-Austral/LOGOS-DATA/main/LocalizaReg/11.jpg</v>
      </c>
    </row>
    <row r="2257" spans="1:11" x14ac:dyDescent="0.3">
      <c r="A2257" t="s">
        <v>264</v>
      </c>
      <c r="B2257">
        <v>11</v>
      </c>
      <c r="G2257" s="7">
        <v>99111130073</v>
      </c>
      <c r="H2257" t="s">
        <v>25010</v>
      </c>
      <c r="I2257" t="s">
        <v>2676</v>
      </c>
      <c r="J2257" t="str">
        <f>+VLOOKUP(Tabla1[[#This Row],[Codreg]],$G$347:$K$362,4,0)</f>
        <v>https://upload.wikimedia.org/wikipedia/commons/3/38/Coat_of_arms_of_Aysen%2C_Chile.svg</v>
      </c>
      <c r="K2257" t="str">
        <f>+VLOOKUP(Tabla1[[#This Row],[Codreg]],$G$347:$K$362,5,0)</f>
        <v>https://raw.githubusercontent.com/Sud-Austral/LOGOS-DATA/main/LocalizaReg/11.jpg</v>
      </c>
    </row>
    <row r="2258" spans="1:11" x14ac:dyDescent="0.3">
      <c r="A2258" t="s">
        <v>264</v>
      </c>
      <c r="B2258">
        <v>11</v>
      </c>
      <c r="G2258" s="7">
        <v>99111150023</v>
      </c>
      <c r="H2258" t="s">
        <v>25010</v>
      </c>
      <c r="I2258" t="s">
        <v>2677</v>
      </c>
      <c r="J2258" t="str">
        <f>+VLOOKUP(Tabla1[[#This Row],[Codreg]],$G$347:$K$362,4,0)</f>
        <v>https://upload.wikimedia.org/wikipedia/commons/3/38/Coat_of_arms_of_Aysen%2C_Chile.svg</v>
      </c>
      <c r="K2258" t="str">
        <f>+VLOOKUP(Tabla1[[#This Row],[Codreg]],$G$347:$K$362,5,0)</f>
        <v>https://raw.githubusercontent.com/Sud-Austral/LOGOS-DATA/main/LocalizaReg/11.jpg</v>
      </c>
    </row>
    <row r="2259" spans="1:11" x14ac:dyDescent="0.3">
      <c r="A2259" t="s">
        <v>264</v>
      </c>
      <c r="B2259">
        <v>11</v>
      </c>
      <c r="G2259" s="7">
        <v>99111147050</v>
      </c>
      <c r="H2259" t="s">
        <v>25010</v>
      </c>
      <c r="I2259" t="s">
        <v>2678</v>
      </c>
      <c r="J2259" t="str">
        <f>+VLOOKUP(Tabla1[[#This Row],[Codreg]],$G$347:$K$362,4,0)</f>
        <v>https://upload.wikimedia.org/wikipedia/commons/3/38/Coat_of_arms_of_Aysen%2C_Chile.svg</v>
      </c>
      <c r="K2259" t="str">
        <f>+VLOOKUP(Tabla1[[#This Row],[Codreg]],$G$347:$K$362,5,0)</f>
        <v>https://raw.githubusercontent.com/Sud-Austral/LOGOS-DATA/main/LocalizaReg/11.jpg</v>
      </c>
    </row>
    <row r="2260" spans="1:11" x14ac:dyDescent="0.3">
      <c r="A2260" t="s">
        <v>264</v>
      </c>
      <c r="B2260">
        <v>11</v>
      </c>
      <c r="G2260" s="7">
        <v>99111146087</v>
      </c>
      <c r="H2260" t="s">
        <v>25010</v>
      </c>
      <c r="I2260" t="s">
        <v>2679</v>
      </c>
      <c r="J2260" t="str">
        <f>+VLOOKUP(Tabla1[[#This Row],[Codreg]],$G$347:$K$362,4,0)</f>
        <v>https://upload.wikimedia.org/wikipedia/commons/3/38/Coat_of_arms_of_Aysen%2C_Chile.svg</v>
      </c>
      <c r="K2260" t="str">
        <f>+VLOOKUP(Tabla1[[#This Row],[Codreg]],$G$347:$K$362,5,0)</f>
        <v>https://raw.githubusercontent.com/Sud-Austral/LOGOS-DATA/main/LocalizaReg/11.jpg</v>
      </c>
    </row>
    <row r="2261" spans="1:11" x14ac:dyDescent="0.3">
      <c r="A2261" t="s">
        <v>264</v>
      </c>
      <c r="B2261">
        <v>11</v>
      </c>
      <c r="G2261" s="7">
        <v>99111146112</v>
      </c>
      <c r="H2261" t="s">
        <v>25010</v>
      </c>
      <c r="I2261" t="s">
        <v>2680</v>
      </c>
      <c r="J2261" t="str">
        <f>+VLOOKUP(Tabla1[[#This Row],[Codreg]],$G$347:$K$362,4,0)</f>
        <v>https://upload.wikimedia.org/wikipedia/commons/3/38/Coat_of_arms_of_Aysen%2C_Chile.svg</v>
      </c>
      <c r="K2261" t="str">
        <f>+VLOOKUP(Tabla1[[#This Row],[Codreg]],$G$347:$K$362,5,0)</f>
        <v>https://raw.githubusercontent.com/Sud-Austral/LOGOS-DATA/main/LocalizaReg/11.jpg</v>
      </c>
    </row>
    <row r="2262" spans="1:11" x14ac:dyDescent="0.3">
      <c r="A2262" t="s">
        <v>264</v>
      </c>
      <c r="B2262">
        <v>11</v>
      </c>
      <c r="G2262" s="7">
        <v>99111147100</v>
      </c>
      <c r="H2262" t="s">
        <v>25010</v>
      </c>
      <c r="I2262" t="s">
        <v>2681</v>
      </c>
      <c r="J2262" t="str">
        <f>+VLOOKUP(Tabla1[[#This Row],[Codreg]],$G$347:$K$362,4,0)</f>
        <v>https://upload.wikimedia.org/wikipedia/commons/3/38/Coat_of_arms_of_Aysen%2C_Chile.svg</v>
      </c>
      <c r="K2262" t="str">
        <f>+VLOOKUP(Tabla1[[#This Row],[Codreg]],$G$347:$K$362,5,0)</f>
        <v>https://raw.githubusercontent.com/Sud-Austral/LOGOS-DATA/main/LocalizaReg/11.jpg</v>
      </c>
    </row>
    <row r="2263" spans="1:11" x14ac:dyDescent="0.3">
      <c r="A2263" t="s">
        <v>264</v>
      </c>
      <c r="B2263">
        <v>11</v>
      </c>
      <c r="G2263" s="7">
        <v>99111130019</v>
      </c>
      <c r="H2263" t="s">
        <v>25010</v>
      </c>
      <c r="I2263" t="s">
        <v>2682</v>
      </c>
      <c r="J2263" t="str">
        <f>+VLOOKUP(Tabla1[[#This Row],[Codreg]],$G$347:$K$362,4,0)</f>
        <v>https://upload.wikimedia.org/wikipedia/commons/3/38/Coat_of_arms_of_Aysen%2C_Chile.svg</v>
      </c>
      <c r="K2263" t="str">
        <f>+VLOOKUP(Tabla1[[#This Row],[Codreg]],$G$347:$K$362,5,0)</f>
        <v>https://raw.githubusercontent.com/Sud-Austral/LOGOS-DATA/main/LocalizaReg/11.jpg</v>
      </c>
    </row>
    <row r="2264" spans="1:11" x14ac:dyDescent="0.3">
      <c r="A2264" t="s">
        <v>264</v>
      </c>
      <c r="B2264">
        <v>11</v>
      </c>
      <c r="G2264" s="7">
        <v>99111147087</v>
      </c>
      <c r="H2264" t="s">
        <v>25010</v>
      </c>
      <c r="I2264" t="s">
        <v>2683</v>
      </c>
      <c r="J2264" t="str">
        <f>+VLOOKUP(Tabla1[[#This Row],[Codreg]],$G$347:$K$362,4,0)</f>
        <v>https://upload.wikimedia.org/wikipedia/commons/3/38/Coat_of_arms_of_Aysen%2C_Chile.svg</v>
      </c>
      <c r="K2264" t="str">
        <f>+VLOOKUP(Tabla1[[#This Row],[Codreg]],$G$347:$K$362,5,0)</f>
        <v>https://raw.githubusercontent.com/Sud-Austral/LOGOS-DATA/main/LocalizaReg/11.jpg</v>
      </c>
    </row>
    <row r="2265" spans="1:11" x14ac:dyDescent="0.3">
      <c r="A2265" t="s">
        <v>264</v>
      </c>
      <c r="B2265">
        <v>11</v>
      </c>
      <c r="G2265" s="7">
        <v>99111147099</v>
      </c>
      <c r="H2265" t="s">
        <v>25010</v>
      </c>
      <c r="I2265" t="s">
        <v>2684</v>
      </c>
      <c r="J2265" t="str">
        <f>+VLOOKUP(Tabla1[[#This Row],[Codreg]],$G$347:$K$362,4,0)</f>
        <v>https://upload.wikimedia.org/wikipedia/commons/3/38/Coat_of_arms_of_Aysen%2C_Chile.svg</v>
      </c>
      <c r="K2265" t="str">
        <f>+VLOOKUP(Tabla1[[#This Row],[Codreg]],$G$347:$K$362,5,0)</f>
        <v>https://raw.githubusercontent.com/Sud-Austral/LOGOS-DATA/main/LocalizaReg/11.jpg</v>
      </c>
    </row>
    <row r="2266" spans="1:11" x14ac:dyDescent="0.3">
      <c r="A2266" t="s">
        <v>264</v>
      </c>
      <c r="B2266">
        <v>11</v>
      </c>
      <c r="G2266" s="7">
        <v>99111146108</v>
      </c>
      <c r="H2266" t="s">
        <v>25010</v>
      </c>
      <c r="I2266" t="s">
        <v>2685</v>
      </c>
      <c r="J2266" t="str">
        <f>+VLOOKUP(Tabla1[[#This Row],[Codreg]],$G$347:$K$362,4,0)</f>
        <v>https://upload.wikimedia.org/wikipedia/commons/3/38/Coat_of_arms_of_Aysen%2C_Chile.svg</v>
      </c>
      <c r="K2266" t="str">
        <f>+VLOOKUP(Tabla1[[#This Row],[Codreg]],$G$347:$K$362,5,0)</f>
        <v>https://raw.githubusercontent.com/Sud-Austral/LOGOS-DATA/main/LocalizaReg/11.jpg</v>
      </c>
    </row>
    <row r="2267" spans="1:11" x14ac:dyDescent="0.3">
      <c r="A2267" t="s">
        <v>264</v>
      </c>
      <c r="B2267">
        <v>11</v>
      </c>
      <c r="G2267" s="7">
        <v>99111170035</v>
      </c>
      <c r="H2267" t="s">
        <v>25010</v>
      </c>
      <c r="I2267" t="s">
        <v>2686</v>
      </c>
      <c r="J2267" t="str">
        <f>+VLOOKUP(Tabla1[[#This Row],[Codreg]],$G$347:$K$362,4,0)</f>
        <v>https://upload.wikimedia.org/wikipedia/commons/3/38/Coat_of_arms_of_Aysen%2C_Chile.svg</v>
      </c>
      <c r="K2267" t="str">
        <f>+VLOOKUP(Tabla1[[#This Row],[Codreg]],$G$347:$K$362,5,0)</f>
        <v>https://raw.githubusercontent.com/Sud-Austral/LOGOS-DATA/main/LocalizaReg/11.jpg</v>
      </c>
    </row>
    <row r="2268" spans="1:11" x14ac:dyDescent="0.3">
      <c r="A2268" t="s">
        <v>264</v>
      </c>
      <c r="B2268">
        <v>11</v>
      </c>
      <c r="G2268" s="7">
        <v>99111150030</v>
      </c>
      <c r="H2268" t="s">
        <v>25010</v>
      </c>
      <c r="I2268" t="s">
        <v>2687</v>
      </c>
      <c r="J2268" t="str">
        <f>+VLOOKUP(Tabla1[[#This Row],[Codreg]],$G$347:$K$362,4,0)</f>
        <v>https://upload.wikimedia.org/wikipedia/commons/3/38/Coat_of_arms_of_Aysen%2C_Chile.svg</v>
      </c>
      <c r="K2268" t="str">
        <f>+VLOOKUP(Tabla1[[#This Row],[Codreg]],$G$347:$K$362,5,0)</f>
        <v>https://raw.githubusercontent.com/Sud-Austral/LOGOS-DATA/main/LocalizaReg/11.jpg</v>
      </c>
    </row>
    <row r="2269" spans="1:11" x14ac:dyDescent="0.3">
      <c r="A2269" t="s">
        <v>264</v>
      </c>
      <c r="B2269">
        <v>11</v>
      </c>
      <c r="G2269" s="7">
        <v>99111130011</v>
      </c>
      <c r="H2269" t="s">
        <v>25010</v>
      </c>
      <c r="I2269" t="s">
        <v>2688</v>
      </c>
      <c r="J2269" t="str">
        <f>+VLOOKUP(Tabla1[[#This Row],[Codreg]],$G$347:$K$362,4,0)</f>
        <v>https://upload.wikimedia.org/wikipedia/commons/3/38/Coat_of_arms_of_Aysen%2C_Chile.svg</v>
      </c>
      <c r="K2269" t="str">
        <f>+VLOOKUP(Tabla1[[#This Row],[Codreg]],$G$347:$K$362,5,0)</f>
        <v>https://raw.githubusercontent.com/Sud-Austral/LOGOS-DATA/main/LocalizaReg/11.jpg</v>
      </c>
    </row>
    <row r="2270" spans="1:11" x14ac:dyDescent="0.3">
      <c r="A2270" t="s">
        <v>264</v>
      </c>
      <c r="B2270">
        <v>11</v>
      </c>
      <c r="G2270" s="7">
        <v>99111130115</v>
      </c>
      <c r="H2270" t="s">
        <v>25010</v>
      </c>
      <c r="I2270" t="s">
        <v>2689</v>
      </c>
      <c r="J2270" t="str">
        <f>+VLOOKUP(Tabla1[[#This Row],[Codreg]],$G$347:$K$362,4,0)</f>
        <v>https://upload.wikimedia.org/wikipedia/commons/3/38/Coat_of_arms_of_Aysen%2C_Chile.svg</v>
      </c>
      <c r="K2270" t="str">
        <f>+VLOOKUP(Tabla1[[#This Row],[Codreg]],$G$347:$K$362,5,0)</f>
        <v>https://raw.githubusercontent.com/Sud-Austral/LOGOS-DATA/main/LocalizaReg/11.jpg</v>
      </c>
    </row>
    <row r="2271" spans="1:11" x14ac:dyDescent="0.3">
      <c r="A2271" t="s">
        <v>264</v>
      </c>
      <c r="B2271">
        <v>11</v>
      </c>
      <c r="G2271" s="7">
        <v>99111130017</v>
      </c>
      <c r="H2271" t="s">
        <v>25010</v>
      </c>
      <c r="I2271" t="s">
        <v>2690</v>
      </c>
      <c r="J2271" t="str">
        <f>+VLOOKUP(Tabla1[[#This Row],[Codreg]],$G$347:$K$362,4,0)</f>
        <v>https://upload.wikimedia.org/wikipedia/commons/3/38/Coat_of_arms_of_Aysen%2C_Chile.svg</v>
      </c>
      <c r="K2271" t="str">
        <f>+VLOOKUP(Tabla1[[#This Row],[Codreg]],$G$347:$K$362,5,0)</f>
        <v>https://raw.githubusercontent.com/Sud-Austral/LOGOS-DATA/main/LocalizaReg/11.jpg</v>
      </c>
    </row>
    <row r="2272" spans="1:11" x14ac:dyDescent="0.3">
      <c r="A2272" t="s">
        <v>264</v>
      </c>
      <c r="B2272">
        <v>11</v>
      </c>
      <c r="G2272" s="7">
        <v>99111130018</v>
      </c>
      <c r="H2272" t="s">
        <v>25010</v>
      </c>
      <c r="I2272" t="s">
        <v>2691</v>
      </c>
      <c r="J2272" t="str">
        <f>+VLOOKUP(Tabla1[[#This Row],[Codreg]],$G$347:$K$362,4,0)</f>
        <v>https://upload.wikimedia.org/wikipedia/commons/3/38/Coat_of_arms_of_Aysen%2C_Chile.svg</v>
      </c>
      <c r="K2272" t="str">
        <f>+VLOOKUP(Tabla1[[#This Row],[Codreg]],$G$347:$K$362,5,0)</f>
        <v>https://raw.githubusercontent.com/Sud-Austral/LOGOS-DATA/main/LocalizaReg/11.jpg</v>
      </c>
    </row>
    <row r="2273" spans="1:11" x14ac:dyDescent="0.3">
      <c r="A2273" t="s">
        <v>264</v>
      </c>
      <c r="B2273">
        <v>11</v>
      </c>
      <c r="G2273" s="7">
        <v>99111145072</v>
      </c>
      <c r="H2273" t="s">
        <v>25010</v>
      </c>
      <c r="I2273" t="s">
        <v>2692</v>
      </c>
      <c r="J2273" t="str">
        <f>+VLOOKUP(Tabla1[[#This Row],[Codreg]],$G$347:$K$362,4,0)</f>
        <v>https://upload.wikimedia.org/wikipedia/commons/3/38/Coat_of_arms_of_Aysen%2C_Chile.svg</v>
      </c>
      <c r="K2273" t="str">
        <f>+VLOOKUP(Tabla1[[#This Row],[Codreg]],$G$347:$K$362,5,0)</f>
        <v>https://raw.githubusercontent.com/Sud-Austral/LOGOS-DATA/main/LocalizaReg/11.jpg</v>
      </c>
    </row>
    <row r="2274" spans="1:11" x14ac:dyDescent="0.3">
      <c r="A2274" t="s">
        <v>264</v>
      </c>
      <c r="B2274">
        <v>11</v>
      </c>
      <c r="G2274" s="7">
        <v>99111170034</v>
      </c>
      <c r="H2274" t="s">
        <v>25010</v>
      </c>
      <c r="I2274" t="s">
        <v>2693</v>
      </c>
      <c r="J2274" t="str">
        <f>+VLOOKUP(Tabla1[[#This Row],[Codreg]],$G$347:$K$362,4,0)</f>
        <v>https://upload.wikimedia.org/wikipedia/commons/3/38/Coat_of_arms_of_Aysen%2C_Chile.svg</v>
      </c>
      <c r="K2274" t="str">
        <f>+VLOOKUP(Tabla1[[#This Row],[Codreg]],$G$347:$K$362,5,0)</f>
        <v>https://raw.githubusercontent.com/Sud-Austral/LOGOS-DATA/main/LocalizaReg/11.jpg</v>
      </c>
    </row>
    <row r="2275" spans="1:11" x14ac:dyDescent="0.3">
      <c r="A2275" t="s">
        <v>264</v>
      </c>
      <c r="B2275">
        <v>11</v>
      </c>
      <c r="G2275" s="7">
        <v>99111150029</v>
      </c>
      <c r="H2275" t="s">
        <v>25010</v>
      </c>
      <c r="I2275" t="s">
        <v>2694</v>
      </c>
      <c r="J2275" t="str">
        <f>+VLOOKUP(Tabla1[[#This Row],[Codreg]],$G$347:$K$362,4,0)</f>
        <v>https://upload.wikimedia.org/wikipedia/commons/3/38/Coat_of_arms_of_Aysen%2C_Chile.svg</v>
      </c>
      <c r="K2275" t="str">
        <f>+VLOOKUP(Tabla1[[#This Row],[Codreg]],$G$347:$K$362,5,0)</f>
        <v>https://raw.githubusercontent.com/Sud-Austral/LOGOS-DATA/main/LocalizaReg/11.jpg</v>
      </c>
    </row>
    <row r="2276" spans="1:11" x14ac:dyDescent="0.3">
      <c r="A2276" t="s">
        <v>264</v>
      </c>
      <c r="B2276">
        <v>11</v>
      </c>
      <c r="G2276" s="7">
        <v>99111150031</v>
      </c>
      <c r="H2276" t="s">
        <v>25010</v>
      </c>
      <c r="I2276" t="s">
        <v>2695</v>
      </c>
      <c r="J2276" t="str">
        <f>+VLOOKUP(Tabla1[[#This Row],[Codreg]],$G$347:$K$362,4,0)</f>
        <v>https://upload.wikimedia.org/wikipedia/commons/3/38/Coat_of_arms_of_Aysen%2C_Chile.svg</v>
      </c>
      <c r="K2276" t="str">
        <f>+VLOOKUP(Tabla1[[#This Row],[Codreg]],$G$347:$K$362,5,0)</f>
        <v>https://raw.githubusercontent.com/Sud-Austral/LOGOS-DATA/main/LocalizaReg/11.jpg</v>
      </c>
    </row>
    <row r="2277" spans="1:11" x14ac:dyDescent="0.3">
      <c r="A2277" t="s">
        <v>264</v>
      </c>
      <c r="B2277">
        <v>11</v>
      </c>
      <c r="G2277" s="7">
        <v>99111100002</v>
      </c>
      <c r="H2277" t="s">
        <v>25010</v>
      </c>
      <c r="I2277" t="s">
        <v>2696</v>
      </c>
      <c r="J2277" t="str">
        <f>+VLOOKUP(Tabla1[[#This Row],[Codreg]],$G$347:$K$362,4,0)</f>
        <v>https://upload.wikimedia.org/wikipedia/commons/3/38/Coat_of_arms_of_Aysen%2C_Chile.svg</v>
      </c>
      <c r="K2277" t="str">
        <f>+VLOOKUP(Tabla1[[#This Row],[Codreg]],$G$347:$K$362,5,0)</f>
        <v>https://raw.githubusercontent.com/Sud-Austral/LOGOS-DATA/main/LocalizaReg/11.jpg</v>
      </c>
    </row>
    <row r="2278" spans="1:11" x14ac:dyDescent="0.3">
      <c r="A2278" t="s">
        <v>264</v>
      </c>
      <c r="B2278">
        <v>11</v>
      </c>
      <c r="G2278" s="7">
        <v>99111100001</v>
      </c>
      <c r="H2278" t="s">
        <v>25010</v>
      </c>
      <c r="I2278" t="s">
        <v>2697</v>
      </c>
      <c r="J2278" t="str">
        <f>+VLOOKUP(Tabla1[[#This Row],[Codreg]],$G$347:$K$362,4,0)</f>
        <v>https://upload.wikimedia.org/wikipedia/commons/3/38/Coat_of_arms_of_Aysen%2C_Chile.svg</v>
      </c>
      <c r="K2278" t="str">
        <f>+VLOOKUP(Tabla1[[#This Row],[Codreg]],$G$347:$K$362,5,0)</f>
        <v>https://raw.githubusercontent.com/Sud-Austral/LOGOS-DATA/main/LocalizaReg/11.jpg</v>
      </c>
    </row>
    <row r="2279" spans="1:11" x14ac:dyDescent="0.3">
      <c r="A2279" t="s">
        <v>264</v>
      </c>
      <c r="B2279">
        <v>11</v>
      </c>
      <c r="G2279" s="7">
        <v>99111162006</v>
      </c>
      <c r="H2279" t="s">
        <v>25010</v>
      </c>
      <c r="I2279" t="s">
        <v>2698</v>
      </c>
      <c r="J2279" t="str">
        <f>+VLOOKUP(Tabla1[[#This Row],[Codreg]],$G$347:$K$362,4,0)</f>
        <v>https://upload.wikimedia.org/wikipedia/commons/3/38/Coat_of_arms_of_Aysen%2C_Chile.svg</v>
      </c>
      <c r="K2279" t="str">
        <f>+VLOOKUP(Tabla1[[#This Row],[Codreg]],$G$347:$K$362,5,0)</f>
        <v>https://raw.githubusercontent.com/Sud-Austral/LOGOS-DATA/main/LocalizaReg/11.jpg</v>
      </c>
    </row>
    <row r="2280" spans="1:11" x14ac:dyDescent="0.3">
      <c r="A2280" t="s">
        <v>264</v>
      </c>
      <c r="B2280">
        <v>11</v>
      </c>
      <c r="G2280" s="7">
        <v>99111130132</v>
      </c>
      <c r="H2280" t="s">
        <v>25010</v>
      </c>
      <c r="I2280" t="s">
        <v>2699</v>
      </c>
      <c r="J2280" t="str">
        <f>+VLOOKUP(Tabla1[[#This Row],[Codreg]],$G$347:$K$362,4,0)</f>
        <v>https://upload.wikimedia.org/wikipedia/commons/3/38/Coat_of_arms_of_Aysen%2C_Chile.svg</v>
      </c>
      <c r="K2280" t="str">
        <f>+VLOOKUP(Tabla1[[#This Row],[Codreg]],$G$347:$K$362,5,0)</f>
        <v>https://raw.githubusercontent.com/Sud-Austral/LOGOS-DATA/main/LocalizaReg/11.jpg</v>
      </c>
    </row>
    <row r="2281" spans="1:11" x14ac:dyDescent="0.3">
      <c r="A2281" t="s">
        <v>264</v>
      </c>
      <c r="B2281">
        <v>11</v>
      </c>
      <c r="G2281" s="7">
        <v>99111146074</v>
      </c>
      <c r="H2281" t="s">
        <v>25010</v>
      </c>
      <c r="I2281" t="s">
        <v>2700</v>
      </c>
      <c r="J2281" t="str">
        <f>+VLOOKUP(Tabla1[[#This Row],[Codreg]],$G$347:$K$362,4,0)</f>
        <v>https://upload.wikimedia.org/wikipedia/commons/3/38/Coat_of_arms_of_Aysen%2C_Chile.svg</v>
      </c>
      <c r="K2281" t="str">
        <f>+VLOOKUP(Tabla1[[#This Row],[Codreg]],$G$347:$K$362,5,0)</f>
        <v>https://raw.githubusercontent.com/Sud-Austral/LOGOS-DATA/main/LocalizaReg/11.jpg</v>
      </c>
    </row>
    <row r="2282" spans="1:11" x14ac:dyDescent="0.3">
      <c r="A2282" t="s">
        <v>264</v>
      </c>
      <c r="B2282">
        <v>11</v>
      </c>
      <c r="G2282" s="7">
        <v>99111170099</v>
      </c>
      <c r="H2282" t="s">
        <v>25010</v>
      </c>
      <c r="I2282" t="s">
        <v>2701</v>
      </c>
      <c r="J2282" t="str">
        <f>+VLOOKUP(Tabla1[[#This Row],[Codreg]],$G$347:$K$362,4,0)</f>
        <v>https://upload.wikimedia.org/wikipedia/commons/3/38/Coat_of_arms_of_Aysen%2C_Chile.svg</v>
      </c>
      <c r="K2282" t="str">
        <f>+VLOOKUP(Tabla1[[#This Row],[Codreg]],$G$347:$K$362,5,0)</f>
        <v>https://raw.githubusercontent.com/Sud-Austral/LOGOS-DATA/main/LocalizaReg/11.jpg</v>
      </c>
    </row>
    <row r="2283" spans="1:11" x14ac:dyDescent="0.3">
      <c r="A2283" t="s">
        <v>264</v>
      </c>
      <c r="B2283">
        <v>11</v>
      </c>
      <c r="G2283" s="7">
        <v>99111170088</v>
      </c>
      <c r="H2283" t="s">
        <v>25010</v>
      </c>
      <c r="I2283" t="s">
        <v>2702</v>
      </c>
      <c r="J2283" t="str">
        <f>+VLOOKUP(Tabla1[[#This Row],[Codreg]],$G$347:$K$362,4,0)</f>
        <v>https://upload.wikimedia.org/wikipedia/commons/3/38/Coat_of_arms_of_Aysen%2C_Chile.svg</v>
      </c>
      <c r="K2283" t="str">
        <f>+VLOOKUP(Tabla1[[#This Row],[Codreg]],$G$347:$K$362,5,0)</f>
        <v>https://raw.githubusercontent.com/Sud-Austral/LOGOS-DATA/main/LocalizaReg/11.jpg</v>
      </c>
    </row>
    <row r="2284" spans="1:11" x14ac:dyDescent="0.3">
      <c r="A2284" t="s">
        <v>264</v>
      </c>
      <c r="B2284">
        <v>11</v>
      </c>
      <c r="G2284" s="7">
        <v>99111130113</v>
      </c>
      <c r="H2284" t="s">
        <v>25010</v>
      </c>
      <c r="I2284" t="s">
        <v>2703</v>
      </c>
      <c r="J2284" t="str">
        <f>+VLOOKUP(Tabla1[[#This Row],[Codreg]],$G$347:$K$362,4,0)</f>
        <v>https://upload.wikimedia.org/wikipedia/commons/3/38/Coat_of_arms_of_Aysen%2C_Chile.svg</v>
      </c>
      <c r="K2284" t="str">
        <f>+VLOOKUP(Tabla1[[#This Row],[Codreg]],$G$347:$K$362,5,0)</f>
        <v>https://raw.githubusercontent.com/Sud-Austral/LOGOS-DATA/main/LocalizaReg/11.jpg</v>
      </c>
    </row>
    <row r="2285" spans="1:11" x14ac:dyDescent="0.3">
      <c r="A2285" t="s">
        <v>264</v>
      </c>
      <c r="B2285">
        <v>11</v>
      </c>
      <c r="G2285" s="7">
        <v>99111130044</v>
      </c>
      <c r="H2285" t="s">
        <v>25010</v>
      </c>
      <c r="I2285" t="s">
        <v>2704</v>
      </c>
      <c r="J2285" t="str">
        <f>+VLOOKUP(Tabla1[[#This Row],[Codreg]],$G$347:$K$362,4,0)</f>
        <v>https://upload.wikimedia.org/wikipedia/commons/3/38/Coat_of_arms_of_Aysen%2C_Chile.svg</v>
      </c>
      <c r="K2285" t="str">
        <f>+VLOOKUP(Tabla1[[#This Row],[Codreg]],$G$347:$K$362,5,0)</f>
        <v>https://raw.githubusercontent.com/Sud-Austral/LOGOS-DATA/main/LocalizaReg/11.jpg</v>
      </c>
    </row>
    <row r="2286" spans="1:11" x14ac:dyDescent="0.3">
      <c r="A2286" t="s">
        <v>264</v>
      </c>
      <c r="B2286">
        <v>11</v>
      </c>
      <c r="G2286" s="7">
        <v>99111130045</v>
      </c>
      <c r="H2286" t="s">
        <v>25010</v>
      </c>
      <c r="I2286" t="s">
        <v>2705</v>
      </c>
      <c r="J2286" t="str">
        <f>+VLOOKUP(Tabla1[[#This Row],[Codreg]],$G$347:$K$362,4,0)</f>
        <v>https://upload.wikimedia.org/wikipedia/commons/3/38/Coat_of_arms_of_Aysen%2C_Chile.svg</v>
      </c>
      <c r="K2286" t="str">
        <f>+VLOOKUP(Tabla1[[#This Row],[Codreg]],$G$347:$K$362,5,0)</f>
        <v>https://raw.githubusercontent.com/Sud-Austral/LOGOS-DATA/main/LocalizaReg/11.jpg</v>
      </c>
    </row>
    <row r="2287" spans="1:11" x14ac:dyDescent="0.3">
      <c r="A2287" t="s">
        <v>264</v>
      </c>
      <c r="B2287">
        <v>11</v>
      </c>
      <c r="G2287" s="7">
        <v>99111130078</v>
      </c>
      <c r="H2287" t="s">
        <v>25010</v>
      </c>
      <c r="I2287" t="s">
        <v>2706</v>
      </c>
      <c r="J2287" t="str">
        <f>+VLOOKUP(Tabla1[[#This Row],[Codreg]],$G$347:$K$362,4,0)</f>
        <v>https://upload.wikimedia.org/wikipedia/commons/3/38/Coat_of_arms_of_Aysen%2C_Chile.svg</v>
      </c>
      <c r="K2287" t="str">
        <f>+VLOOKUP(Tabla1[[#This Row],[Codreg]],$G$347:$K$362,5,0)</f>
        <v>https://raw.githubusercontent.com/Sud-Austral/LOGOS-DATA/main/LocalizaReg/11.jpg</v>
      </c>
    </row>
    <row r="2288" spans="1:11" x14ac:dyDescent="0.3">
      <c r="A2288" t="s">
        <v>264</v>
      </c>
      <c r="B2288">
        <v>11</v>
      </c>
      <c r="G2288" s="7">
        <v>99111147042</v>
      </c>
      <c r="H2288" t="s">
        <v>25010</v>
      </c>
      <c r="I2288" t="s">
        <v>2707</v>
      </c>
      <c r="J2288" t="str">
        <f>+VLOOKUP(Tabla1[[#This Row],[Codreg]],$G$347:$K$362,4,0)</f>
        <v>https://upload.wikimedia.org/wikipedia/commons/3/38/Coat_of_arms_of_Aysen%2C_Chile.svg</v>
      </c>
      <c r="K2288" t="str">
        <f>+VLOOKUP(Tabla1[[#This Row],[Codreg]],$G$347:$K$362,5,0)</f>
        <v>https://raw.githubusercontent.com/Sud-Austral/LOGOS-DATA/main/LocalizaReg/11.jpg</v>
      </c>
    </row>
    <row r="2289" spans="1:11" x14ac:dyDescent="0.3">
      <c r="A2289" t="s">
        <v>264</v>
      </c>
      <c r="B2289">
        <v>11</v>
      </c>
      <c r="G2289" s="7">
        <v>99111147108</v>
      </c>
      <c r="H2289" t="s">
        <v>25010</v>
      </c>
      <c r="I2289" t="s">
        <v>2708</v>
      </c>
      <c r="J2289" t="str">
        <f>+VLOOKUP(Tabla1[[#This Row],[Codreg]],$G$347:$K$362,4,0)</f>
        <v>https://upload.wikimedia.org/wikipedia/commons/3/38/Coat_of_arms_of_Aysen%2C_Chile.svg</v>
      </c>
      <c r="K2289" t="str">
        <f>+VLOOKUP(Tabla1[[#This Row],[Codreg]],$G$347:$K$362,5,0)</f>
        <v>https://raw.githubusercontent.com/Sud-Austral/LOGOS-DATA/main/LocalizaReg/11.jpg</v>
      </c>
    </row>
    <row r="2290" spans="1:11" x14ac:dyDescent="0.3">
      <c r="A2290" t="s">
        <v>264</v>
      </c>
      <c r="B2290">
        <v>11</v>
      </c>
      <c r="G2290" s="7">
        <v>99111150024</v>
      </c>
      <c r="H2290" t="s">
        <v>25010</v>
      </c>
      <c r="I2290" t="s">
        <v>2709</v>
      </c>
      <c r="J2290" t="str">
        <f>+VLOOKUP(Tabla1[[#This Row],[Codreg]],$G$347:$K$362,4,0)</f>
        <v>https://upload.wikimedia.org/wikipedia/commons/3/38/Coat_of_arms_of_Aysen%2C_Chile.svg</v>
      </c>
      <c r="K2290" t="str">
        <f>+VLOOKUP(Tabla1[[#This Row],[Codreg]],$G$347:$K$362,5,0)</f>
        <v>https://raw.githubusercontent.com/Sud-Austral/LOGOS-DATA/main/LocalizaReg/11.jpg</v>
      </c>
    </row>
    <row r="2291" spans="1:11" x14ac:dyDescent="0.3">
      <c r="A2291" t="s">
        <v>264</v>
      </c>
      <c r="B2291">
        <v>11</v>
      </c>
      <c r="G2291" s="7">
        <v>99111170008</v>
      </c>
      <c r="H2291" t="s">
        <v>25010</v>
      </c>
      <c r="I2291" t="s">
        <v>2710</v>
      </c>
      <c r="J2291" t="str">
        <f>+VLOOKUP(Tabla1[[#This Row],[Codreg]],$G$347:$K$362,4,0)</f>
        <v>https://upload.wikimedia.org/wikipedia/commons/3/38/Coat_of_arms_of_Aysen%2C_Chile.svg</v>
      </c>
      <c r="K2291" t="str">
        <f>+VLOOKUP(Tabla1[[#This Row],[Codreg]],$G$347:$K$362,5,0)</f>
        <v>https://raw.githubusercontent.com/Sud-Austral/LOGOS-DATA/main/LocalizaReg/11.jpg</v>
      </c>
    </row>
    <row r="2292" spans="1:11" x14ac:dyDescent="0.3">
      <c r="A2292" t="s">
        <v>264</v>
      </c>
      <c r="B2292">
        <v>11</v>
      </c>
      <c r="G2292" s="7">
        <v>99111170009</v>
      </c>
      <c r="H2292" t="s">
        <v>25010</v>
      </c>
      <c r="I2292" t="s">
        <v>2711</v>
      </c>
      <c r="J2292" t="str">
        <f>+VLOOKUP(Tabla1[[#This Row],[Codreg]],$G$347:$K$362,4,0)</f>
        <v>https://upload.wikimedia.org/wikipedia/commons/3/38/Coat_of_arms_of_Aysen%2C_Chile.svg</v>
      </c>
      <c r="K2292" t="str">
        <f>+VLOOKUP(Tabla1[[#This Row],[Codreg]],$G$347:$K$362,5,0)</f>
        <v>https://raw.githubusercontent.com/Sud-Austral/LOGOS-DATA/main/LocalizaReg/11.jpg</v>
      </c>
    </row>
    <row r="2293" spans="1:11" x14ac:dyDescent="0.3">
      <c r="A2293" t="s">
        <v>264</v>
      </c>
      <c r="B2293">
        <v>11</v>
      </c>
      <c r="G2293" s="7">
        <v>99111150033</v>
      </c>
      <c r="H2293" t="s">
        <v>25010</v>
      </c>
      <c r="I2293" t="s">
        <v>2712</v>
      </c>
      <c r="J2293" t="str">
        <f>+VLOOKUP(Tabla1[[#This Row],[Codreg]],$G$347:$K$362,4,0)</f>
        <v>https://upload.wikimedia.org/wikipedia/commons/3/38/Coat_of_arms_of_Aysen%2C_Chile.svg</v>
      </c>
      <c r="K2293" t="str">
        <f>+VLOOKUP(Tabla1[[#This Row],[Codreg]],$G$347:$K$362,5,0)</f>
        <v>https://raw.githubusercontent.com/Sud-Austral/LOGOS-DATA/main/LocalizaReg/11.jpg</v>
      </c>
    </row>
    <row r="2294" spans="1:11" x14ac:dyDescent="0.3">
      <c r="A2294" t="s">
        <v>264</v>
      </c>
      <c r="B2294">
        <v>11</v>
      </c>
      <c r="G2294" s="7">
        <v>99111170002</v>
      </c>
      <c r="H2294" t="s">
        <v>25010</v>
      </c>
      <c r="I2294" t="s">
        <v>2713</v>
      </c>
      <c r="J2294" t="str">
        <f>+VLOOKUP(Tabla1[[#This Row],[Codreg]],$G$347:$K$362,4,0)</f>
        <v>https://upload.wikimedia.org/wikipedia/commons/3/38/Coat_of_arms_of_Aysen%2C_Chile.svg</v>
      </c>
      <c r="K2294" t="str">
        <f>+VLOOKUP(Tabla1[[#This Row],[Codreg]],$G$347:$K$362,5,0)</f>
        <v>https://raw.githubusercontent.com/Sud-Austral/LOGOS-DATA/main/LocalizaReg/11.jpg</v>
      </c>
    </row>
    <row r="2295" spans="1:11" x14ac:dyDescent="0.3">
      <c r="A2295" t="s">
        <v>264</v>
      </c>
      <c r="B2295">
        <v>11</v>
      </c>
      <c r="G2295" s="7">
        <v>99111100003</v>
      </c>
      <c r="H2295" t="s">
        <v>25010</v>
      </c>
      <c r="I2295" t="s">
        <v>2714</v>
      </c>
      <c r="J2295" t="str">
        <f>+VLOOKUP(Tabla1[[#This Row],[Codreg]],$G$347:$K$362,4,0)</f>
        <v>https://upload.wikimedia.org/wikipedia/commons/3/38/Coat_of_arms_of_Aysen%2C_Chile.svg</v>
      </c>
      <c r="K2295" t="str">
        <f>+VLOOKUP(Tabla1[[#This Row],[Codreg]],$G$347:$K$362,5,0)</f>
        <v>https://raw.githubusercontent.com/Sud-Austral/LOGOS-DATA/main/LocalizaReg/11.jpg</v>
      </c>
    </row>
    <row r="2296" spans="1:11" x14ac:dyDescent="0.3">
      <c r="A2296" t="s">
        <v>264</v>
      </c>
      <c r="B2296">
        <v>11</v>
      </c>
      <c r="G2296" s="7">
        <v>99111162009</v>
      </c>
      <c r="H2296" t="s">
        <v>25010</v>
      </c>
      <c r="I2296" t="s">
        <v>2715</v>
      </c>
      <c r="J2296" t="str">
        <f>+VLOOKUP(Tabla1[[#This Row],[Codreg]],$G$347:$K$362,4,0)</f>
        <v>https://upload.wikimedia.org/wikipedia/commons/3/38/Coat_of_arms_of_Aysen%2C_Chile.svg</v>
      </c>
      <c r="K2296" t="str">
        <f>+VLOOKUP(Tabla1[[#This Row],[Codreg]],$G$347:$K$362,5,0)</f>
        <v>https://raw.githubusercontent.com/Sud-Austral/LOGOS-DATA/main/LocalizaReg/11.jpg</v>
      </c>
    </row>
    <row r="2297" spans="1:11" x14ac:dyDescent="0.3">
      <c r="A2297" t="s">
        <v>264</v>
      </c>
      <c r="B2297">
        <v>11</v>
      </c>
      <c r="G2297" s="7">
        <v>99111100021</v>
      </c>
      <c r="H2297" t="s">
        <v>25010</v>
      </c>
      <c r="I2297" t="s">
        <v>2716</v>
      </c>
      <c r="J2297" t="str">
        <f>+VLOOKUP(Tabla1[[#This Row],[Codreg]],$G$347:$K$362,4,0)</f>
        <v>https://upload.wikimedia.org/wikipedia/commons/3/38/Coat_of_arms_of_Aysen%2C_Chile.svg</v>
      </c>
      <c r="K2297" t="str">
        <f>+VLOOKUP(Tabla1[[#This Row],[Codreg]],$G$347:$K$362,5,0)</f>
        <v>https://raw.githubusercontent.com/Sud-Austral/LOGOS-DATA/main/LocalizaReg/11.jpg</v>
      </c>
    </row>
    <row r="2298" spans="1:11" x14ac:dyDescent="0.3">
      <c r="A2298" t="s">
        <v>264</v>
      </c>
      <c r="B2298">
        <v>11</v>
      </c>
      <c r="G2298" s="7">
        <v>99111147046</v>
      </c>
      <c r="H2298" t="s">
        <v>25010</v>
      </c>
      <c r="I2298" t="s">
        <v>2717</v>
      </c>
      <c r="J2298" t="str">
        <f>+VLOOKUP(Tabla1[[#This Row],[Codreg]],$G$347:$K$362,4,0)</f>
        <v>https://upload.wikimedia.org/wikipedia/commons/3/38/Coat_of_arms_of_Aysen%2C_Chile.svg</v>
      </c>
      <c r="K2298" t="str">
        <f>+VLOOKUP(Tabla1[[#This Row],[Codreg]],$G$347:$K$362,5,0)</f>
        <v>https://raw.githubusercontent.com/Sud-Austral/LOGOS-DATA/main/LocalizaReg/11.jpg</v>
      </c>
    </row>
    <row r="2299" spans="1:11" x14ac:dyDescent="0.3">
      <c r="A2299" t="s">
        <v>264</v>
      </c>
      <c r="B2299">
        <v>11</v>
      </c>
      <c r="G2299" s="7">
        <v>99111147018</v>
      </c>
      <c r="H2299" t="s">
        <v>25010</v>
      </c>
      <c r="I2299" t="s">
        <v>2718</v>
      </c>
      <c r="J2299" t="str">
        <f>+VLOOKUP(Tabla1[[#This Row],[Codreg]],$G$347:$K$362,4,0)</f>
        <v>https://upload.wikimedia.org/wikipedia/commons/3/38/Coat_of_arms_of_Aysen%2C_Chile.svg</v>
      </c>
      <c r="K2299" t="str">
        <f>+VLOOKUP(Tabla1[[#This Row],[Codreg]],$G$347:$K$362,5,0)</f>
        <v>https://raw.githubusercontent.com/Sud-Austral/LOGOS-DATA/main/LocalizaReg/11.jpg</v>
      </c>
    </row>
    <row r="2300" spans="1:11" x14ac:dyDescent="0.3">
      <c r="A2300" t="s">
        <v>264</v>
      </c>
      <c r="B2300">
        <v>11</v>
      </c>
      <c r="G2300" s="7">
        <v>99111144034</v>
      </c>
      <c r="H2300" t="s">
        <v>25010</v>
      </c>
      <c r="I2300" t="s">
        <v>2719</v>
      </c>
      <c r="J2300" t="str">
        <f>+VLOOKUP(Tabla1[[#This Row],[Codreg]],$G$347:$K$362,4,0)</f>
        <v>https://upload.wikimedia.org/wikipedia/commons/3/38/Coat_of_arms_of_Aysen%2C_Chile.svg</v>
      </c>
      <c r="K2300" t="str">
        <f>+VLOOKUP(Tabla1[[#This Row],[Codreg]],$G$347:$K$362,5,0)</f>
        <v>https://raw.githubusercontent.com/Sud-Austral/LOGOS-DATA/main/LocalizaReg/11.jpg</v>
      </c>
    </row>
    <row r="2301" spans="1:11" x14ac:dyDescent="0.3">
      <c r="A2301" t="s">
        <v>264</v>
      </c>
      <c r="B2301">
        <v>11</v>
      </c>
      <c r="G2301" s="7">
        <v>99111147035</v>
      </c>
      <c r="H2301" t="s">
        <v>25010</v>
      </c>
      <c r="I2301" t="s">
        <v>2720</v>
      </c>
      <c r="J2301" t="str">
        <f>+VLOOKUP(Tabla1[[#This Row],[Codreg]],$G$347:$K$362,4,0)</f>
        <v>https://upload.wikimedia.org/wikipedia/commons/3/38/Coat_of_arms_of_Aysen%2C_Chile.svg</v>
      </c>
      <c r="K2301" t="str">
        <f>+VLOOKUP(Tabla1[[#This Row],[Codreg]],$G$347:$K$362,5,0)</f>
        <v>https://raw.githubusercontent.com/Sud-Austral/LOGOS-DATA/main/LocalizaReg/11.jpg</v>
      </c>
    </row>
    <row r="2302" spans="1:11" x14ac:dyDescent="0.3">
      <c r="A2302" t="s">
        <v>264</v>
      </c>
      <c r="B2302">
        <v>11</v>
      </c>
      <c r="G2302" s="7">
        <v>99111142014</v>
      </c>
      <c r="H2302" t="s">
        <v>25010</v>
      </c>
      <c r="I2302" t="s">
        <v>2721</v>
      </c>
      <c r="J2302" t="str">
        <f>+VLOOKUP(Tabla1[[#This Row],[Codreg]],$G$347:$K$362,4,0)</f>
        <v>https://upload.wikimedia.org/wikipedia/commons/3/38/Coat_of_arms_of_Aysen%2C_Chile.svg</v>
      </c>
      <c r="K2302" t="str">
        <f>+VLOOKUP(Tabla1[[#This Row],[Codreg]],$G$347:$K$362,5,0)</f>
        <v>https://raw.githubusercontent.com/Sud-Austral/LOGOS-DATA/main/LocalizaReg/11.jpg</v>
      </c>
    </row>
    <row r="2303" spans="1:11" x14ac:dyDescent="0.3">
      <c r="A2303" t="s">
        <v>264</v>
      </c>
      <c r="B2303">
        <v>11</v>
      </c>
      <c r="G2303" s="7">
        <v>99111144024</v>
      </c>
      <c r="H2303" t="s">
        <v>25010</v>
      </c>
      <c r="I2303" t="s">
        <v>2722</v>
      </c>
      <c r="J2303" t="str">
        <f>+VLOOKUP(Tabla1[[#This Row],[Codreg]],$G$347:$K$362,4,0)</f>
        <v>https://upload.wikimedia.org/wikipedia/commons/3/38/Coat_of_arms_of_Aysen%2C_Chile.svg</v>
      </c>
      <c r="K2303" t="str">
        <f>+VLOOKUP(Tabla1[[#This Row],[Codreg]],$G$347:$K$362,5,0)</f>
        <v>https://raw.githubusercontent.com/Sud-Austral/LOGOS-DATA/main/LocalizaReg/11.jpg</v>
      </c>
    </row>
    <row r="2304" spans="1:11" x14ac:dyDescent="0.3">
      <c r="A2304" t="s">
        <v>264</v>
      </c>
      <c r="B2304">
        <v>11</v>
      </c>
      <c r="G2304" s="7">
        <v>99111147037</v>
      </c>
      <c r="H2304" t="s">
        <v>25010</v>
      </c>
      <c r="I2304" t="s">
        <v>2723</v>
      </c>
      <c r="J2304" t="str">
        <f>+VLOOKUP(Tabla1[[#This Row],[Codreg]],$G$347:$K$362,4,0)</f>
        <v>https://upload.wikimedia.org/wikipedia/commons/3/38/Coat_of_arms_of_Aysen%2C_Chile.svg</v>
      </c>
      <c r="K2304" t="str">
        <f>+VLOOKUP(Tabla1[[#This Row],[Codreg]],$G$347:$K$362,5,0)</f>
        <v>https://raw.githubusercontent.com/Sud-Austral/LOGOS-DATA/main/LocalizaReg/11.jpg</v>
      </c>
    </row>
    <row r="2305" spans="1:11" x14ac:dyDescent="0.3">
      <c r="A2305" t="s">
        <v>264</v>
      </c>
      <c r="B2305">
        <v>11</v>
      </c>
      <c r="G2305" s="7">
        <v>99111170039</v>
      </c>
      <c r="H2305" t="s">
        <v>25010</v>
      </c>
      <c r="I2305" t="s">
        <v>2724</v>
      </c>
      <c r="J2305" t="str">
        <f>+VLOOKUP(Tabla1[[#This Row],[Codreg]],$G$347:$K$362,4,0)</f>
        <v>https://upload.wikimedia.org/wikipedia/commons/3/38/Coat_of_arms_of_Aysen%2C_Chile.svg</v>
      </c>
      <c r="K2305" t="str">
        <f>+VLOOKUP(Tabla1[[#This Row],[Codreg]],$G$347:$K$362,5,0)</f>
        <v>https://raw.githubusercontent.com/Sud-Austral/LOGOS-DATA/main/LocalizaReg/11.jpg</v>
      </c>
    </row>
    <row r="2306" spans="1:11" x14ac:dyDescent="0.3">
      <c r="A2306" t="s">
        <v>264</v>
      </c>
      <c r="B2306">
        <v>11</v>
      </c>
      <c r="G2306" s="7">
        <v>99111170068</v>
      </c>
      <c r="H2306" t="s">
        <v>25010</v>
      </c>
      <c r="I2306" t="s">
        <v>2725</v>
      </c>
      <c r="J2306" t="str">
        <f>+VLOOKUP(Tabla1[[#This Row],[Codreg]],$G$347:$K$362,4,0)</f>
        <v>https://upload.wikimedia.org/wikipedia/commons/3/38/Coat_of_arms_of_Aysen%2C_Chile.svg</v>
      </c>
      <c r="K2306" t="str">
        <f>+VLOOKUP(Tabla1[[#This Row],[Codreg]],$G$347:$K$362,5,0)</f>
        <v>https://raw.githubusercontent.com/Sud-Austral/LOGOS-DATA/main/LocalizaReg/11.jpg</v>
      </c>
    </row>
    <row r="2307" spans="1:11" x14ac:dyDescent="0.3">
      <c r="A2307" t="s">
        <v>264</v>
      </c>
      <c r="B2307">
        <v>11</v>
      </c>
      <c r="G2307" s="7">
        <v>99111170013</v>
      </c>
      <c r="H2307" t="s">
        <v>25010</v>
      </c>
      <c r="I2307" t="s">
        <v>2726</v>
      </c>
      <c r="J2307" t="str">
        <f>+VLOOKUP(Tabla1[[#This Row],[Codreg]],$G$347:$K$362,4,0)</f>
        <v>https://upload.wikimedia.org/wikipedia/commons/3/38/Coat_of_arms_of_Aysen%2C_Chile.svg</v>
      </c>
      <c r="K2307" t="str">
        <f>+VLOOKUP(Tabla1[[#This Row],[Codreg]],$G$347:$K$362,5,0)</f>
        <v>https://raw.githubusercontent.com/Sud-Austral/LOGOS-DATA/main/LocalizaReg/11.jpg</v>
      </c>
    </row>
    <row r="2308" spans="1:11" x14ac:dyDescent="0.3">
      <c r="A2308" t="s">
        <v>264</v>
      </c>
      <c r="B2308">
        <v>11</v>
      </c>
      <c r="G2308" s="7">
        <v>99111150013</v>
      </c>
      <c r="H2308" t="s">
        <v>25010</v>
      </c>
      <c r="I2308" t="s">
        <v>2727</v>
      </c>
      <c r="J2308" t="str">
        <f>+VLOOKUP(Tabla1[[#This Row],[Codreg]],$G$347:$K$362,4,0)</f>
        <v>https://upload.wikimedia.org/wikipedia/commons/3/38/Coat_of_arms_of_Aysen%2C_Chile.svg</v>
      </c>
      <c r="K2308" t="str">
        <f>+VLOOKUP(Tabla1[[#This Row],[Codreg]],$G$347:$K$362,5,0)</f>
        <v>https://raw.githubusercontent.com/Sud-Austral/LOGOS-DATA/main/LocalizaReg/11.jpg</v>
      </c>
    </row>
    <row r="2309" spans="1:11" x14ac:dyDescent="0.3">
      <c r="A2309" t="s">
        <v>264</v>
      </c>
      <c r="B2309">
        <v>11</v>
      </c>
      <c r="G2309" s="7">
        <v>99111145084</v>
      </c>
      <c r="H2309" t="s">
        <v>25010</v>
      </c>
      <c r="I2309" t="s">
        <v>2728</v>
      </c>
      <c r="J2309" t="str">
        <f>+VLOOKUP(Tabla1[[#This Row],[Codreg]],$G$347:$K$362,4,0)</f>
        <v>https://upload.wikimedia.org/wikipedia/commons/3/38/Coat_of_arms_of_Aysen%2C_Chile.svg</v>
      </c>
      <c r="K2309" t="str">
        <f>+VLOOKUP(Tabla1[[#This Row],[Codreg]],$G$347:$K$362,5,0)</f>
        <v>https://raw.githubusercontent.com/Sud-Austral/LOGOS-DATA/main/LocalizaReg/11.jpg</v>
      </c>
    </row>
    <row r="2310" spans="1:11" x14ac:dyDescent="0.3">
      <c r="A2310" t="s">
        <v>264</v>
      </c>
      <c r="B2310">
        <v>11</v>
      </c>
      <c r="G2310" s="7">
        <v>99111145090</v>
      </c>
      <c r="H2310" t="s">
        <v>25010</v>
      </c>
      <c r="I2310" t="s">
        <v>2729</v>
      </c>
      <c r="J2310" t="str">
        <f>+VLOOKUP(Tabla1[[#This Row],[Codreg]],$G$347:$K$362,4,0)</f>
        <v>https://upload.wikimedia.org/wikipedia/commons/3/38/Coat_of_arms_of_Aysen%2C_Chile.svg</v>
      </c>
      <c r="K2310" t="str">
        <f>+VLOOKUP(Tabla1[[#This Row],[Codreg]],$G$347:$K$362,5,0)</f>
        <v>https://raw.githubusercontent.com/Sud-Austral/LOGOS-DATA/main/LocalizaReg/11.jpg</v>
      </c>
    </row>
    <row r="2311" spans="1:11" x14ac:dyDescent="0.3">
      <c r="A2311" t="s">
        <v>264</v>
      </c>
      <c r="B2311">
        <v>11</v>
      </c>
      <c r="G2311" s="7">
        <v>99111146115</v>
      </c>
      <c r="H2311" t="s">
        <v>25010</v>
      </c>
      <c r="I2311" t="s">
        <v>2730</v>
      </c>
      <c r="J2311" t="str">
        <f>+VLOOKUP(Tabla1[[#This Row],[Codreg]],$G$347:$K$362,4,0)</f>
        <v>https://upload.wikimedia.org/wikipedia/commons/3/38/Coat_of_arms_of_Aysen%2C_Chile.svg</v>
      </c>
      <c r="K2311" t="str">
        <f>+VLOOKUP(Tabla1[[#This Row],[Codreg]],$G$347:$K$362,5,0)</f>
        <v>https://raw.githubusercontent.com/Sud-Austral/LOGOS-DATA/main/LocalizaReg/11.jpg</v>
      </c>
    </row>
    <row r="2312" spans="1:11" x14ac:dyDescent="0.3">
      <c r="A2312" t="s">
        <v>264</v>
      </c>
      <c r="B2312">
        <v>11</v>
      </c>
      <c r="G2312" s="7">
        <v>99111170101</v>
      </c>
      <c r="H2312" t="s">
        <v>25010</v>
      </c>
      <c r="I2312" t="s">
        <v>2731</v>
      </c>
      <c r="J2312" t="str">
        <f>+VLOOKUP(Tabla1[[#This Row],[Codreg]],$G$347:$K$362,4,0)</f>
        <v>https://upload.wikimedia.org/wikipedia/commons/3/38/Coat_of_arms_of_Aysen%2C_Chile.svg</v>
      </c>
      <c r="K2312" t="str">
        <f>+VLOOKUP(Tabla1[[#This Row],[Codreg]],$G$347:$K$362,5,0)</f>
        <v>https://raw.githubusercontent.com/Sud-Austral/LOGOS-DATA/main/LocalizaReg/11.jpg</v>
      </c>
    </row>
    <row r="2313" spans="1:11" x14ac:dyDescent="0.3">
      <c r="A2313" t="s">
        <v>264</v>
      </c>
      <c r="B2313">
        <v>11</v>
      </c>
      <c r="G2313" s="7">
        <v>99111146015</v>
      </c>
      <c r="H2313" t="s">
        <v>25010</v>
      </c>
      <c r="I2313" t="s">
        <v>2732</v>
      </c>
      <c r="J2313" t="str">
        <f>+VLOOKUP(Tabla1[[#This Row],[Codreg]],$G$347:$K$362,4,0)</f>
        <v>https://upload.wikimedia.org/wikipedia/commons/3/38/Coat_of_arms_of_Aysen%2C_Chile.svg</v>
      </c>
      <c r="K2313" t="str">
        <f>+VLOOKUP(Tabla1[[#This Row],[Codreg]],$G$347:$K$362,5,0)</f>
        <v>https://raw.githubusercontent.com/Sud-Austral/LOGOS-DATA/main/LocalizaReg/11.jpg</v>
      </c>
    </row>
    <row r="2314" spans="1:11" x14ac:dyDescent="0.3">
      <c r="A2314" t="s">
        <v>264</v>
      </c>
      <c r="B2314">
        <v>11</v>
      </c>
      <c r="G2314" s="7">
        <v>99111146001</v>
      </c>
      <c r="H2314" t="s">
        <v>25010</v>
      </c>
      <c r="I2314" t="s">
        <v>2733</v>
      </c>
      <c r="J2314" t="str">
        <f>+VLOOKUP(Tabla1[[#This Row],[Codreg]],$G$347:$K$362,4,0)</f>
        <v>https://upload.wikimedia.org/wikipedia/commons/3/38/Coat_of_arms_of_Aysen%2C_Chile.svg</v>
      </c>
      <c r="K2314" t="str">
        <f>+VLOOKUP(Tabla1[[#This Row],[Codreg]],$G$347:$K$362,5,0)</f>
        <v>https://raw.githubusercontent.com/Sud-Austral/LOGOS-DATA/main/LocalizaReg/11.jpg</v>
      </c>
    </row>
    <row r="2315" spans="1:11" x14ac:dyDescent="0.3">
      <c r="A2315" t="s">
        <v>264</v>
      </c>
      <c r="B2315">
        <v>11</v>
      </c>
      <c r="G2315" s="7">
        <v>99111145009</v>
      </c>
      <c r="H2315" t="s">
        <v>25010</v>
      </c>
      <c r="I2315" t="s">
        <v>2734</v>
      </c>
      <c r="J2315" t="str">
        <f>+VLOOKUP(Tabla1[[#This Row],[Codreg]],$G$347:$K$362,4,0)</f>
        <v>https://upload.wikimedia.org/wikipedia/commons/3/38/Coat_of_arms_of_Aysen%2C_Chile.svg</v>
      </c>
      <c r="K2315" t="str">
        <f>+VLOOKUP(Tabla1[[#This Row],[Codreg]],$G$347:$K$362,5,0)</f>
        <v>https://raw.githubusercontent.com/Sud-Austral/LOGOS-DATA/main/LocalizaReg/11.jpg</v>
      </c>
    </row>
    <row r="2316" spans="1:11" x14ac:dyDescent="0.3">
      <c r="A2316" t="s">
        <v>264</v>
      </c>
      <c r="B2316">
        <v>11</v>
      </c>
      <c r="G2316" s="7">
        <v>99111146038</v>
      </c>
      <c r="H2316" t="s">
        <v>25010</v>
      </c>
      <c r="I2316" t="s">
        <v>2735</v>
      </c>
      <c r="J2316" t="str">
        <f>+VLOOKUP(Tabla1[[#This Row],[Codreg]],$G$347:$K$362,4,0)</f>
        <v>https://upload.wikimedia.org/wikipedia/commons/3/38/Coat_of_arms_of_Aysen%2C_Chile.svg</v>
      </c>
      <c r="K2316" t="str">
        <f>+VLOOKUP(Tabla1[[#This Row],[Codreg]],$G$347:$K$362,5,0)</f>
        <v>https://raw.githubusercontent.com/Sud-Austral/LOGOS-DATA/main/LocalizaReg/11.jpg</v>
      </c>
    </row>
    <row r="2317" spans="1:11" x14ac:dyDescent="0.3">
      <c r="A2317" t="s">
        <v>264</v>
      </c>
      <c r="B2317">
        <v>11</v>
      </c>
      <c r="G2317" s="7">
        <v>99111145020</v>
      </c>
      <c r="H2317" t="s">
        <v>25010</v>
      </c>
      <c r="I2317" t="s">
        <v>2736</v>
      </c>
      <c r="J2317" t="str">
        <f>+VLOOKUP(Tabla1[[#This Row],[Codreg]],$G$347:$K$362,4,0)</f>
        <v>https://upload.wikimedia.org/wikipedia/commons/3/38/Coat_of_arms_of_Aysen%2C_Chile.svg</v>
      </c>
      <c r="K2317" t="str">
        <f>+VLOOKUP(Tabla1[[#This Row],[Codreg]],$G$347:$K$362,5,0)</f>
        <v>https://raw.githubusercontent.com/Sud-Austral/LOGOS-DATA/main/LocalizaReg/11.jpg</v>
      </c>
    </row>
    <row r="2318" spans="1:11" x14ac:dyDescent="0.3">
      <c r="A2318" t="s">
        <v>264</v>
      </c>
      <c r="B2318">
        <v>11</v>
      </c>
      <c r="G2318" s="7">
        <v>99111145021</v>
      </c>
      <c r="H2318" t="s">
        <v>25010</v>
      </c>
      <c r="I2318" t="s">
        <v>2737</v>
      </c>
      <c r="J2318" t="str">
        <f>+VLOOKUP(Tabla1[[#This Row],[Codreg]],$G$347:$K$362,4,0)</f>
        <v>https://upload.wikimedia.org/wikipedia/commons/3/38/Coat_of_arms_of_Aysen%2C_Chile.svg</v>
      </c>
      <c r="K2318" t="str">
        <f>+VLOOKUP(Tabla1[[#This Row],[Codreg]],$G$347:$K$362,5,0)</f>
        <v>https://raw.githubusercontent.com/Sud-Austral/LOGOS-DATA/main/LocalizaReg/11.jpg</v>
      </c>
    </row>
    <row r="2319" spans="1:11" x14ac:dyDescent="0.3">
      <c r="A2319" t="s">
        <v>264</v>
      </c>
      <c r="B2319">
        <v>11</v>
      </c>
      <c r="G2319" s="7">
        <v>99111130107</v>
      </c>
      <c r="H2319" t="s">
        <v>25010</v>
      </c>
      <c r="I2319" t="s">
        <v>2738</v>
      </c>
      <c r="J2319" t="str">
        <f>+VLOOKUP(Tabla1[[#This Row],[Codreg]],$G$347:$K$362,4,0)</f>
        <v>https://upload.wikimedia.org/wikipedia/commons/3/38/Coat_of_arms_of_Aysen%2C_Chile.svg</v>
      </c>
      <c r="K2319" t="str">
        <f>+VLOOKUP(Tabla1[[#This Row],[Codreg]],$G$347:$K$362,5,0)</f>
        <v>https://raw.githubusercontent.com/Sud-Austral/LOGOS-DATA/main/LocalizaReg/11.jpg</v>
      </c>
    </row>
    <row r="2320" spans="1:11" x14ac:dyDescent="0.3">
      <c r="A2320" t="s">
        <v>264</v>
      </c>
      <c r="B2320">
        <v>11</v>
      </c>
      <c r="G2320" s="7">
        <v>99111130108</v>
      </c>
      <c r="H2320" t="s">
        <v>25010</v>
      </c>
      <c r="I2320" t="s">
        <v>2739</v>
      </c>
      <c r="J2320" t="str">
        <f>+VLOOKUP(Tabla1[[#This Row],[Codreg]],$G$347:$K$362,4,0)</f>
        <v>https://upload.wikimedia.org/wikipedia/commons/3/38/Coat_of_arms_of_Aysen%2C_Chile.svg</v>
      </c>
      <c r="K2320" t="str">
        <f>+VLOOKUP(Tabla1[[#This Row],[Codreg]],$G$347:$K$362,5,0)</f>
        <v>https://raw.githubusercontent.com/Sud-Austral/LOGOS-DATA/main/LocalizaReg/11.jpg</v>
      </c>
    </row>
    <row r="2321" spans="1:11" x14ac:dyDescent="0.3">
      <c r="A2321" t="s">
        <v>264</v>
      </c>
      <c r="B2321">
        <v>11</v>
      </c>
      <c r="G2321" s="7">
        <v>99111130039</v>
      </c>
      <c r="H2321" t="s">
        <v>25010</v>
      </c>
      <c r="I2321" t="s">
        <v>2740</v>
      </c>
      <c r="J2321" t="str">
        <f>+VLOOKUP(Tabla1[[#This Row],[Codreg]],$G$347:$K$362,4,0)</f>
        <v>https://upload.wikimedia.org/wikipedia/commons/3/38/Coat_of_arms_of_Aysen%2C_Chile.svg</v>
      </c>
      <c r="K2321" t="str">
        <f>+VLOOKUP(Tabla1[[#This Row],[Codreg]],$G$347:$K$362,5,0)</f>
        <v>https://raw.githubusercontent.com/Sud-Austral/LOGOS-DATA/main/LocalizaReg/11.jpg</v>
      </c>
    </row>
    <row r="2322" spans="1:11" x14ac:dyDescent="0.3">
      <c r="A2322" t="s">
        <v>264</v>
      </c>
      <c r="B2322">
        <v>11</v>
      </c>
      <c r="G2322" s="7">
        <v>99111130032</v>
      </c>
      <c r="H2322" t="s">
        <v>25010</v>
      </c>
      <c r="I2322" t="s">
        <v>2741</v>
      </c>
      <c r="J2322" t="str">
        <f>+VLOOKUP(Tabla1[[#This Row],[Codreg]],$G$347:$K$362,4,0)</f>
        <v>https://upload.wikimedia.org/wikipedia/commons/3/38/Coat_of_arms_of_Aysen%2C_Chile.svg</v>
      </c>
      <c r="K2322" t="str">
        <f>+VLOOKUP(Tabla1[[#This Row],[Codreg]],$G$347:$K$362,5,0)</f>
        <v>https://raw.githubusercontent.com/Sud-Austral/LOGOS-DATA/main/LocalizaReg/11.jpg</v>
      </c>
    </row>
    <row r="2323" spans="1:11" x14ac:dyDescent="0.3">
      <c r="A2323" t="s">
        <v>264</v>
      </c>
      <c r="B2323">
        <v>11</v>
      </c>
      <c r="G2323" s="7">
        <v>99111130065</v>
      </c>
      <c r="H2323" t="s">
        <v>25010</v>
      </c>
      <c r="I2323" t="s">
        <v>2742</v>
      </c>
      <c r="J2323" t="str">
        <f>+VLOOKUP(Tabla1[[#This Row],[Codreg]],$G$347:$K$362,4,0)</f>
        <v>https://upload.wikimedia.org/wikipedia/commons/3/38/Coat_of_arms_of_Aysen%2C_Chile.svg</v>
      </c>
      <c r="K2323" t="str">
        <f>+VLOOKUP(Tabla1[[#This Row],[Codreg]],$G$347:$K$362,5,0)</f>
        <v>https://raw.githubusercontent.com/Sud-Austral/LOGOS-DATA/main/LocalizaReg/11.jpg</v>
      </c>
    </row>
    <row r="2324" spans="1:11" x14ac:dyDescent="0.3">
      <c r="A2324" t="s">
        <v>264</v>
      </c>
      <c r="B2324">
        <v>11</v>
      </c>
      <c r="G2324" s="7">
        <v>99111130083</v>
      </c>
      <c r="H2324" t="s">
        <v>25010</v>
      </c>
      <c r="I2324" t="s">
        <v>2743</v>
      </c>
      <c r="J2324" t="str">
        <f>+VLOOKUP(Tabla1[[#This Row],[Codreg]],$G$347:$K$362,4,0)</f>
        <v>https://upload.wikimedia.org/wikipedia/commons/3/38/Coat_of_arms_of_Aysen%2C_Chile.svg</v>
      </c>
      <c r="K2324" t="str">
        <f>+VLOOKUP(Tabla1[[#This Row],[Codreg]],$G$347:$K$362,5,0)</f>
        <v>https://raw.githubusercontent.com/Sud-Austral/LOGOS-DATA/main/LocalizaReg/11.jpg</v>
      </c>
    </row>
    <row r="2325" spans="1:11" x14ac:dyDescent="0.3">
      <c r="A2325" t="s">
        <v>264</v>
      </c>
      <c r="B2325">
        <v>11</v>
      </c>
      <c r="G2325" s="7">
        <v>99111147028</v>
      </c>
      <c r="H2325" t="s">
        <v>25010</v>
      </c>
      <c r="I2325" t="s">
        <v>2744</v>
      </c>
      <c r="J2325" t="str">
        <f>+VLOOKUP(Tabla1[[#This Row],[Codreg]],$G$347:$K$362,4,0)</f>
        <v>https://upload.wikimedia.org/wikipedia/commons/3/38/Coat_of_arms_of_Aysen%2C_Chile.svg</v>
      </c>
      <c r="K2325" t="str">
        <f>+VLOOKUP(Tabla1[[#This Row],[Codreg]],$G$347:$K$362,5,0)</f>
        <v>https://raw.githubusercontent.com/Sud-Austral/LOGOS-DATA/main/LocalizaReg/11.jpg</v>
      </c>
    </row>
    <row r="2326" spans="1:11" x14ac:dyDescent="0.3">
      <c r="A2326" t="s">
        <v>264</v>
      </c>
      <c r="B2326">
        <v>11</v>
      </c>
      <c r="G2326" s="7">
        <v>99111147009</v>
      </c>
      <c r="H2326" t="s">
        <v>25010</v>
      </c>
      <c r="I2326" t="s">
        <v>2745</v>
      </c>
      <c r="J2326" t="str">
        <f>+VLOOKUP(Tabla1[[#This Row],[Codreg]],$G$347:$K$362,4,0)</f>
        <v>https://upload.wikimedia.org/wikipedia/commons/3/38/Coat_of_arms_of_Aysen%2C_Chile.svg</v>
      </c>
      <c r="K2326" t="str">
        <f>+VLOOKUP(Tabla1[[#This Row],[Codreg]],$G$347:$K$362,5,0)</f>
        <v>https://raw.githubusercontent.com/Sud-Austral/LOGOS-DATA/main/LocalizaReg/11.jpg</v>
      </c>
    </row>
    <row r="2327" spans="1:11" x14ac:dyDescent="0.3">
      <c r="A2327" t="s">
        <v>264</v>
      </c>
      <c r="B2327">
        <v>11</v>
      </c>
      <c r="G2327" s="7">
        <v>99111147081</v>
      </c>
      <c r="H2327" t="s">
        <v>25010</v>
      </c>
      <c r="I2327" t="s">
        <v>2746</v>
      </c>
      <c r="J2327" t="str">
        <f>+VLOOKUP(Tabla1[[#This Row],[Codreg]],$G$347:$K$362,4,0)</f>
        <v>https://upload.wikimedia.org/wikipedia/commons/3/38/Coat_of_arms_of_Aysen%2C_Chile.svg</v>
      </c>
      <c r="K2327" t="str">
        <f>+VLOOKUP(Tabla1[[#This Row],[Codreg]],$G$347:$K$362,5,0)</f>
        <v>https://raw.githubusercontent.com/Sud-Austral/LOGOS-DATA/main/LocalizaReg/11.jpg</v>
      </c>
    </row>
    <row r="2328" spans="1:11" x14ac:dyDescent="0.3">
      <c r="A2328" t="s">
        <v>264</v>
      </c>
      <c r="B2328">
        <v>11</v>
      </c>
      <c r="G2328" s="7">
        <v>99111145001</v>
      </c>
      <c r="H2328" t="s">
        <v>25010</v>
      </c>
      <c r="I2328" t="s">
        <v>2747</v>
      </c>
      <c r="J2328" t="str">
        <f>+VLOOKUP(Tabla1[[#This Row],[Codreg]],$G$347:$K$362,4,0)</f>
        <v>https://upload.wikimedia.org/wikipedia/commons/3/38/Coat_of_arms_of_Aysen%2C_Chile.svg</v>
      </c>
      <c r="K2328" t="str">
        <f>+VLOOKUP(Tabla1[[#This Row],[Codreg]],$G$347:$K$362,5,0)</f>
        <v>https://raw.githubusercontent.com/Sud-Austral/LOGOS-DATA/main/LocalizaReg/11.jpg</v>
      </c>
    </row>
    <row r="2329" spans="1:11" x14ac:dyDescent="0.3">
      <c r="A2329" t="s">
        <v>264</v>
      </c>
      <c r="B2329">
        <v>11</v>
      </c>
      <c r="G2329" s="7">
        <v>99111146083</v>
      </c>
      <c r="H2329" t="s">
        <v>25010</v>
      </c>
      <c r="I2329" t="s">
        <v>2748</v>
      </c>
      <c r="J2329" t="str">
        <f>+VLOOKUP(Tabla1[[#This Row],[Codreg]],$G$347:$K$362,4,0)</f>
        <v>https://upload.wikimedia.org/wikipedia/commons/3/38/Coat_of_arms_of_Aysen%2C_Chile.svg</v>
      </c>
      <c r="K2329" t="str">
        <f>+VLOOKUP(Tabla1[[#This Row],[Codreg]],$G$347:$K$362,5,0)</f>
        <v>https://raw.githubusercontent.com/Sud-Austral/LOGOS-DATA/main/LocalizaReg/11.jpg</v>
      </c>
    </row>
    <row r="2330" spans="1:11" x14ac:dyDescent="0.3">
      <c r="A2330" t="s">
        <v>264</v>
      </c>
      <c r="B2330">
        <v>11</v>
      </c>
      <c r="G2330" s="7">
        <v>99111130005</v>
      </c>
      <c r="H2330" t="s">
        <v>25010</v>
      </c>
      <c r="I2330" t="s">
        <v>2749</v>
      </c>
      <c r="J2330" t="str">
        <f>+VLOOKUP(Tabla1[[#This Row],[Codreg]],$G$347:$K$362,4,0)</f>
        <v>https://upload.wikimedia.org/wikipedia/commons/3/38/Coat_of_arms_of_Aysen%2C_Chile.svg</v>
      </c>
      <c r="K2330" t="str">
        <f>+VLOOKUP(Tabla1[[#This Row],[Codreg]],$G$347:$K$362,5,0)</f>
        <v>https://raw.githubusercontent.com/Sud-Austral/LOGOS-DATA/main/LocalizaReg/11.jpg</v>
      </c>
    </row>
    <row r="2331" spans="1:11" x14ac:dyDescent="0.3">
      <c r="A2331" t="s">
        <v>264</v>
      </c>
      <c r="B2331">
        <v>11</v>
      </c>
      <c r="G2331" s="7">
        <v>99111120010</v>
      </c>
      <c r="H2331" t="s">
        <v>25010</v>
      </c>
      <c r="I2331" t="s">
        <v>2750</v>
      </c>
      <c r="J2331" t="str">
        <f>+VLOOKUP(Tabla1[[#This Row],[Codreg]],$G$347:$K$362,4,0)</f>
        <v>https://upload.wikimedia.org/wikipedia/commons/3/38/Coat_of_arms_of_Aysen%2C_Chile.svg</v>
      </c>
      <c r="K2331" t="str">
        <f>+VLOOKUP(Tabla1[[#This Row],[Codreg]],$G$347:$K$362,5,0)</f>
        <v>https://raw.githubusercontent.com/Sud-Austral/LOGOS-DATA/main/LocalizaReg/11.jpg</v>
      </c>
    </row>
    <row r="2332" spans="1:11" x14ac:dyDescent="0.3">
      <c r="A2332" t="s">
        <v>264</v>
      </c>
      <c r="B2332">
        <v>11</v>
      </c>
      <c r="G2332" s="7">
        <v>99111142019</v>
      </c>
      <c r="H2332" t="s">
        <v>25010</v>
      </c>
      <c r="I2332" t="s">
        <v>2751</v>
      </c>
      <c r="J2332" t="str">
        <f>+VLOOKUP(Tabla1[[#This Row],[Codreg]],$G$347:$K$362,4,0)</f>
        <v>https://upload.wikimedia.org/wikipedia/commons/3/38/Coat_of_arms_of_Aysen%2C_Chile.svg</v>
      </c>
      <c r="K2332" t="str">
        <f>+VLOOKUP(Tabla1[[#This Row],[Codreg]],$G$347:$K$362,5,0)</f>
        <v>https://raw.githubusercontent.com/Sud-Austral/LOGOS-DATA/main/LocalizaReg/11.jpg</v>
      </c>
    </row>
    <row r="2333" spans="1:11" x14ac:dyDescent="0.3">
      <c r="A2333" t="s">
        <v>264</v>
      </c>
      <c r="B2333">
        <v>11</v>
      </c>
      <c r="G2333" s="7">
        <v>99111142021</v>
      </c>
      <c r="H2333" t="s">
        <v>25010</v>
      </c>
      <c r="I2333" t="s">
        <v>2752</v>
      </c>
      <c r="J2333" t="str">
        <f>+VLOOKUP(Tabla1[[#This Row],[Codreg]],$G$347:$K$362,4,0)</f>
        <v>https://upload.wikimedia.org/wikipedia/commons/3/38/Coat_of_arms_of_Aysen%2C_Chile.svg</v>
      </c>
      <c r="K2333" t="str">
        <f>+VLOOKUP(Tabla1[[#This Row],[Codreg]],$G$347:$K$362,5,0)</f>
        <v>https://raw.githubusercontent.com/Sud-Austral/LOGOS-DATA/main/LocalizaReg/11.jpg</v>
      </c>
    </row>
    <row r="2334" spans="1:11" x14ac:dyDescent="0.3">
      <c r="A2334" t="s">
        <v>264</v>
      </c>
      <c r="B2334">
        <v>11</v>
      </c>
      <c r="G2334" s="7">
        <v>99111130029</v>
      </c>
      <c r="H2334" t="s">
        <v>25010</v>
      </c>
      <c r="I2334" t="s">
        <v>2753</v>
      </c>
      <c r="J2334" t="str">
        <f>+VLOOKUP(Tabla1[[#This Row],[Codreg]],$G$347:$K$362,4,0)</f>
        <v>https://upload.wikimedia.org/wikipedia/commons/3/38/Coat_of_arms_of_Aysen%2C_Chile.svg</v>
      </c>
      <c r="K2334" t="str">
        <f>+VLOOKUP(Tabla1[[#This Row],[Codreg]],$G$347:$K$362,5,0)</f>
        <v>https://raw.githubusercontent.com/Sud-Austral/LOGOS-DATA/main/LocalizaReg/11.jpg</v>
      </c>
    </row>
    <row r="2335" spans="1:11" x14ac:dyDescent="0.3">
      <c r="A2335" t="s">
        <v>264</v>
      </c>
      <c r="B2335">
        <v>11</v>
      </c>
      <c r="G2335" s="7">
        <v>99111130001</v>
      </c>
      <c r="H2335" t="s">
        <v>25010</v>
      </c>
      <c r="I2335" t="s">
        <v>2754</v>
      </c>
      <c r="J2335" t="str">
        <f>+VLOOKUP(Tabla1[[#This Row],[Codreg]],$G$347:$K$362,4,0)</f>
        <v>https://upload.wikimedia.org/wikipedia/commons/3/38/Coat_of_arms_of_Aysen%2C_Chile.svg</v>
      </c>
      <c r="K2335" t="str">
        <f>+VLOOKUP(Tabla1[[#This Row],[Codreg]],$G$347:$K$362,5,0)</f>
        <v>https://raw.githubusercontent.com/Sud-Austral/LOGOS-DATA/main/LocalizaReg/11.jpg</v>
      </c>
    </row>
    <row r="2336" spans="1:11" x14ac:dyDescent="0.3">
      <c r="A2336" t="s">
        <v>264</v>
      </c>
      <c r="B2336">
        <v>11</v>
      </c>
      <c r="G2336" s="7">
        <v>99111130031</v>
      </c>
      <c r="H2336" t="s">
        <v>25010</v>
      </c>
      <c r="I2336" t="s">
        <v>2755</v>
      </c>
      <c r="J2336" t="str">
        <f>+VLOOKUP(Tabla1[[#This Row],[Codreg]],$G$347:$K$362,4,0)</f>
        <v>https://upload.wikimedia.org/wikipedia/commons/3/38/Coat_of_arms_of_Aysen%2C_Chile.svg</v>
      </c>
      <c r="K2336" t="str">
        <f>+VLOOKUP(Tabla1[[#This Row],[Codreg]],$G$347:$K$362,5,0)</f>
        <v>https://raw.githubusercontent.com/Sud-Austral/LOGOS-DATA/main/LocalizaReg/11.jpg</v>
      </c>
    </row>
    <row r="2337" spans="1:11" x14ac:dyDescent="0.3">
      <c r="A2337" t="s">
        <v>264</v>
      </c>
      <c r="B2337">
        <v>11</v>
      </c>
      <c r="G2337" s="7">
        <v>99111130095</v>
      </c>
      <c r="H2337" t="s">
        <v>25010</v>
      </c>
      <c r="I2337" t="s">
        <v>2756</v>
      </c>
      <c r="J2337" t="str">
        <f>+VLOOKUP(Tabla1[[#This Row],[Codreg]],$G$347:$K$362,4,0)</f>
        <v>https://upload.wikimedia.org/wikipedia/commons/3/38/Coat_of_arms_of_Aysen%2C_Chile.svg</v>
      </c>
      <c r="K2337" t="str">
        <f>+VLOOKUP(Tabla1[[#This Row],[Codreg]],$G$347:$K$362,5,0)</f>
        <v>https://raw.githubusercontent.com/Sud-Austral/LOGOS-DATA/main/LocalizaReg/11.jpg</v>
      </c>
    </row>
    <row r="2338" spans="1:11" x14ac:dyDescent="0.3">
      <c r="A2338" t="s">
        <v>264</v>
      </c>
      <c r="B2338">
        <v>11</v>
      </c>
      <c r="G2338" s="7">
        <v>99111130086</v>
      </c>
      <c r="H2338" t="s">
        <v>25010</v>
      </c>
      <c r="I2338" t="s">
        <v>2757</v>
      </c>
      <c r="J2338" t="str">
        <f>+VLOOKUP(Tabla1[[#This Row],[Codreg]],$G$347:$K$362,4,0)</f>
        <v>https://upload.wikimedia.org/wikipedia/commons/3/38/Coat_of_arms_of_Aysen%2C_Chile.svg</v>
      </c>
      <c r="K2338" t="str">
        <f>+VLOOKUP(Tabla1[[#This Row],[Codreg]],$G$347:$K$362,5,0)</f>
        <v>https://raw.githubusercontent.com/Sud-Austral/LOGOS-DATA/main/LocalizaReg/11.jpg</v>
      </c>
    </row>
    <row r="2339" spans="1:11" x14ac:dyDescent="0.3">
      <c r="A2339" t="s">
        <v>264</v>
      </c>
      <c r="B2339">
        <v>11</v>
      </c>
      <c r="G2339" s="7">
        <v>99111130116</v>
      </c>
      <c r="H2339" t="s">
        <v>25010</v>
      </c>
      <c r="I2339" t="s">
        <v>2758</v>
      </c>
      <c r="J2339" t="str">
        <f>+VLOOKUP(Tabla1[[#This Row],[Codreg]],$G$347:$K$362,4,0)</f>
        <v>https://upload.wikimedia.org/wikipedia/commons/3/38/Coat_of_arms_of_Aysen%2C_Chile.svg</v>
      </c>
      <c r="K2339" t="str">
        <f>+VLOOKUP(Tabla1[[#This Row],[Codreg]],$G$347:$K$362,5,0)</f>
        <v>https://raw.githubusercontent.com/Sud-Austral/LOGOS-DATA/main/LocalizaReg/11.jpg</v>
      </c>
    </row>
    <row r="2340" spans="1:11" x14ac:dyDescent="0.3">
      <c r="A2340" t="s">
        <v>264</v>
      </c>
      <c r="B2340">
        <v>11</v>
      </c>
      <c r="G2340" s="7">
        <v>99111147044</v>
      </c>
      <c r="H2340" t="s">
        <v>25010</v>
      </c>
      <c r="I2340" t="s">
        <v>2759</v>
      </c>
      <c r="J2340" t="str">
        <f>+VLOOKUP(Tabla1[[#This Row],[Codreg]],$G$347:$K$362,4,0)</f>
        <v>https://upload.wikimedia.org/wikipedia/commons/3/38/Coat_of_arms_of_Aysen%2C_Chile.svg</v>
      </c>
      <c r="K2340" t="str">
        <f>+VLOOKUP(Tabla1[[#This Row],[Codreg]],$G$347:$K$362,5,0)</f>
        <v>https://raw.githubusercontent.com/Sud-Austral/LOGOS-DATA/main/LocalizaReg/11.jpg</v>
      </c>
    </row>
    <row r="2341" spans="1:11" x14ac:dyDescent="0.3">
      <c r="A2341" t="s">
        <v>264</v>
      </c>
      <c r="B2341">
        <v>11</v>
      </c>
      <c r="G2341" s="7">
        <v>99111147049</v>
      </c>
      <c r="H2341" t="s">
        <v>25010</v>
      </c>
      <c r="I2341" t="s">
        <v>2760</v>
      </c>
      <c r="J2341" t="str">
        <f>+VLOOKUP(Tabla1[[#This Row],[Codreg]],$G$347:$K$362,4,0)</f>
        <v>https://upload.wikimedia.org/wikipedia/commons/3/38/Coat_of_arms_of_Aysen%2C_Chile.svg</v>
      </c>
      <c r="K2341" t="str">
        <f>+VLOOKUP(Tabla1[[#This Row],[Codreg]],$G$347:$K$362,5,0)</f>
        <v>https://raw.githubusercontent.com/Sud-Austral/LOGOS-DATA/main/LocalizaReg/11.jpg</v>
      </c>
    </row>
    <row r="2342" spans="1:11" x14ac:dyDescent="0.3">
      <c r="A2342" t="s">
        <v>264</v>
      </c>
      <c r="B2342">
        <v>11</v>
      </c>
      <c r="G2342" s="7">
        <v>99111145034</v>
      </c>
      <c r="H2342" t="s">
        <v>25010</v>
      </c>
      <c r="I2342" t="s">
        <v>2761</v>
      </c>
      <c r="J2342" t="str">
        <f>+VLOOKUP(Tabla1[[#This Row],[Codreg]],$G$347:$K$362,4,0)</f>
        <v>https://upload.wikimedia.org/wikipedia/commons/3/38/Coat_of_arms_of_Aysen%2C_Chile.svg</v>
      </c>
      <c r="K2342" t="str">
        <f>+VLOOKUP(Tabla1[[#This Row],[Codreg]],$G$347:$K$362,5,0)</f>
        <v>https://raw.githubusercontent.com/Sud-Austral/LOGOS-DATA/main/LocalizaReg/11.jpg</v>
      </c>
    </row>
    <row r="2343" spans="1:11" x14ac:dyDescent="0.3">
      <c r="A2343" t="s">
        <v>264</v>
      </c>
      <c r="B2343">
        <v>11</v>
      </c>
      <c r="G2343" s="7">
        <v>99111146041</v>
      </c>
      <c r="H2343" t="s">
        <v>25010</v>
      </c>
      <c r="I2343" t="s">
        <v>2762</v>
      </c>
      <c r="J2343" t="str">
        <f>+VLOOKUP(Tabla1[[#This Row],[Codreg]],$G$347:$K$362,4,0)</f>
        <v>https://upload.wikimedia.org/wikipedia/commons/3/38/Coat_of_arms_of_Aysen%2C_Chile.svg</v>
      </c>
      <c r="K2343" t="str">
        <f>+VLOOKUP(Tabla1[[#This Row],[Codreg]],$G$347:$K$362,5,0)</f>
        <v>https://raw.githubusercontent.com/Sud-Austral/LOGOS-DATA/main/LocalizaReg/11.jpg</v>
      </c>
    </row>
    <row r="2344" spans="1:11" x14ac:dyDescent="0.3">
      <c r="A2344" t="s">
        <v>264</v>
      </c>
      <c r="B2344">
        <v>11</v>
      </c>
      <c r="G2344" s="7">
        <v>99111144001</v>
      </c>
      <c r="H2344" t="s">
        <v>25010</v>
      </c>
      <c r="I2344" t="s">
        <v>2763</v>
      </c>
      <c r="J2344" t="str">
        <f>+VLOOKUP(Tabla1[[#This Row],[Codreg]],$G$347:$K$362,4,0)</f>
        <v>https://upload.wikimedia.org/wikipedia/commons/3/38/Coat_of_arms_of_Aysen%2C_Chile.svg</v>
      </c>
      <c r="K2344" t="str">
        <f>+VLOOKUP(Tabla1[[#This Row],[Codreg]],$G$347:$K$362,5,0)</f>
        <v>https://raw.githubusercontent.com/Sud-Austral/LOGOS-DATA/main/LocalizaReg/11.jpg</v>
      </c>
    </row>
    <row r="2345" spans="1:11" x14ac:dyDescent="0.3">
      <c r="A2345" t="s">
        <v>264</v>
      </c>
      <c r="B2345">
        <v>11</v>
      </c>
      <c r="G2345" s="7">
        <v>99111146046</v>
      </c>
      <c r="H2345" t="s">
        <v>25010</v>
      </c>
      <c r="I2345" t="s">
        <v>2764</v>
      </c>
      <c r="J2345" t="str">
        <f>+VLOOKUP(Tabla1[[#This Row],[Codreg]],$G$347:$K$362,4,0)</f>
        <v>https://upload.wikimedia.org/wikipedia/commons/3/38/Coat_of_arms_of_Aysen%2C_Chile.svg</v>
      </c>
      <c r="K2345" t="str">
        <f>+VLOOKUP(Tabla1[[#This Row],[Codreg]],$G$347:$K$362,5,0)</f>
        <v>https://raw.githubusercontent.com/Sud-Austral/LOGOS-DATA/main/LocalizaReg/11.jpg</v>
      </c>
    </row>
    <row r="2346" spans="1:11" x14ac:dyDescent="0.3">
      <c r="A2346" t="s">
        <v>264</v>
      </c>
      <c r="B2346">
        <v>11</v>
      </c>
      <c r="G2346" s="7">
        <v>99111145089</v>
      </c>
      <c r="H2346" t="s">
        <v>25010</v>
      </c>
      <c r="I2346" t="s">
        <v>2765</v>
      </c>
      <c r="J2346" t="str">
        <f>+VLOOKUP(Tabla1[[#This Row],[Codreg]],$G$347:$K$362,4,0)</f>
        <v>https://upload.wikimedia.org/wikipedia/commons/3/38/Coat_of_arms_of_Aysen%2C_Chile.svg</v>
      </c>
      <c r="K2346" t="str">
        <f>+VLOOKUP(Tabla1[[#This Row],[Codreg]],$G$347:$K$362,5,0)</f>
        <v>https://raw.githubusercontent.com/Sud-Austral/LOGOS-DATA/main/LocalizaReg/11.jpg</v>
      </c>
    </row>
    <row r="2347" spans="1:11" x14ac:dyDescent="0.3">
      <c r="A2347" t="s">
        <v>264</v>
      </c>
      <c r="B2347">
        <v>11</v>
      </c>
      <c r="G2347" s="7">
        <v>99111145085</v>
      </c>
      <c r="H2347" t="s">
        <v>25010</v>
      </c>
      <c r="I2347" t="s">
        <v>2766</v>
      </c>
      <c r="J2347" t="str">
        <f>+VLOOKUP(Tabla1[[#This Row],[Codreg]],$G$347:$K$362,4,0)</f>
        <v>https://upload.wikimedia.org/wikipedia/commons/3/38/Coat_of_arms_of_Aysen%2C_Chile.svg</v>
      </c>
      <c r="K2347" t="str">
        <f>+VLOOKUP(Tabla1[[#This Row],[Codreg]],$G$347:$K$362,5,0)</f>
        <v>https://raw.githubusercontent.com/Sud-Austral/LOGOS-DATA/main/LocalizaReg/11.jpg</v>
      </c>
    </row>
    <row r="2348" spans="1:11" x14ac:dyDescent="0.3">
      <c r="A2348" t="s">
        <v>264</v>
      </c>
      <c r="B2348">
        <v>11</v>
      </c>
      <c r="G2348" s="7">
        <v>99111170040</v>
      </c>
      <c r="H2348" t="s">
        <v>25010</v>
      </c>
      <c r="I2348" t="s">
        <v>2767</v>
      </c>
      <c r="J2348" t="str">
        <f>+VLOOKUP(Tabla1[[#This Row],[Codreg]],$G$347:$K$362,4,0)</f>
        <v>https://upload.wikimedia.org/wikipedia/commons/3/38/Coat_of_arms_of_Aysen%2C_Chile.svg</v>
      </c>
      <c r="K2348" t="str">
        <f>+VLOOKUP(Tabla1[[#This Row],[Codreg]],$G$347:$K$362,5,0)</f>
        <v>https://raw.githubusercontent.com/Sud-Austral/LOGOS-DATA/main/LocalizaReg/11.jpg</v>
      </c>
    </row>
    <row r="2349" spans="1:11" x14ac:dyDescent="0.3">
      <c r="A2349" t="s">
        <v>264</v>
      </c>
      <c r="B2349">
        <v>11</v>
      </c>
      <c r="G2349" s="7">
        <v>99111145091</v>
      </c>
      <c r="H2349" t="s">
        <v>25010</v>
      </c>
      <c r="I2349" t="s">
        <v>2768</v>
      </c>
      <c r="J2349" t="str">
        <f>+VLOOKUP(Tabla1[[#This Row],[Codreg]],$G$347:$K$362,4,0)</f>
        <v>https://upload.wikimedia.org/wikipedia/commons/3/38/Coat_of_arms_of_Aysen%2C_Chile.svg</v>
      </c>
      <c r="K2349" t="str">
        <f>+VLOOKUP(Tabla1[[#This Row],[Codreg]],$G$347:$K$362,5,0)</f>
        <v>https://raw.githubusercontent.com/Sud-Austral/LOGOS-DATA/main/LocalizaReg/11.jpg</v>
      </c>
    </row>
    <row r="2350" spans="1:11" x14ac:dyDescent="0.3">
      <c r="A2350" t="s">
        <v>264</v>
      </c>
      <c r="B2350">
        <v>11</v>
      </c>
      <c r="G2350" s="7">
        <v>99111170069</v>
      </c>
      <c r="H2350" t="s">
        <v>25010</v>
      </c>
      <c r="I2350" t="s">
        <v>2769</v>
      </c>
      <c r="J2350" t="str">
        <f>+VLOOKUP(Tabla1[[#This Row],[Codreg]],$G$347:$K$362,4,0)</f>
        <v>https://upload.wikimedia.org/wikipedia/commons/3/38/Coat_of_arms_of_Aysen%2C_Chile.svg</v>
      </c>
      <c r="K2350" t="str">
        <f>+VLOOKUP(Tabla1[[#This Row],[Codreg]],$G$347:$K$362,5,0)</f>
        <v>https://raw.githubusercontent.com/Sud-Austral/LOGOS-DATA/main/LocalizaReg/11.jpg</v>
      </c>
    </row>
    <row r="2351" spans="1:11" x14ac:dyDescent="0.3">
      <c r="A2351" t="s">
        <v>264</v>
      </c>
      <c r="B2351">
        <v>11</v>
      </c>
      <c r="G2351" s="7">
        <v>99111170018</v>
      </c>
      <c r="H2351" t="s">
        <v>25010</v>
      </c>
      <c r="I2351" t="s">
        <v>2770</v>
      </c>
      <c r="J2351" t="str">
        <f>+VLOOKUP(Tabla1[[#This Row],[Codreg]],$G$347:$K$362,4,0)</f>
        <v>https://upload.wikimedia.org/wikipedia/commons/3/38/Coat_of_arms_of_Aysen%2C_Chile.svg</v>
      </c>
      <c r="K2351" t="str">
        <f>+VLOOKUP(Tabla1[[#This Row],[Codreg]],$G$347:$K$362,5,0)</f>
        <v>https://raw.githubusercontent.com/Sud-Austral/LOGOS-DATA/main/LocalizaReg/11.jpg</v>
      </c>
    </row>
    <row r="2352" spans="1:11" x14ac:dyDescent="0.3">
      <c r="A2352" t="s">
        <v>264</v>
      </c>
      <c r="B2352">
        <v>11</v>
      </c>
      <c r="G2352" s="7">
        <v>99111170005</v>
      </c>
      <c r="H2352" t="s">
        <v>25010</v>
      </c>
      <c r="I2352" t="s">
        <v>2771</v>
      </c>
      <c r="J2352" t="str">
        <f>+VLOOKUP(Tabla1[[#This Row],[Codreg]],$G$347:$K$362,4,0)</f>
        <v>https://upload.wikimedia.org/wikipedia/commons/3/38/Coat_of_arms_of_Aysen%2C_Chile.svg</v>
      </c>
      <c r="K2352" t="str">
        <f>+VLOOKUP(Tabla1[[#This Row],[Codreg]],$G$347:$K$362,5,0)</f>
        <v>https://raw.githubusercontent.com/Sud-Austral/LOGOS-DATA/main/LocalizaReg/11.jpg</v>
      </c>
    </row>
    <row r="2353" spans="1:11" x14ac:dyDescent="0.3">
      <c r="A2353" t="s">
        <v>264</v>
      </c>
      <c r="B2353">
        <v>11</v>
      </c>
      <c r="G2353" s="7">
        <v>99111170007</v>
      </c>
      <c r="H2353" t="s">
        <v>25010</v>
      </c>
      <c r="I2353" t="s">
        <v>2772</v>
      </c>
      <c r="J2353" t="str">
        <f>+VLOOKUP(Tabla1[[#This Row],[Codreg]],$G$347:$K$362,4,0)</f>
        <v>https://upload.wikimedia.org/wikipedia/commons/3/38/Coat_of_arms_of_Aysen%2C_Chile.svg</v>
      </c>
      <c r="K2353" t="str">
        <f>+VLOOKUP(Tabla1[[#This Row],[Codreg]],$G$347:$K$362,5,0)</f>
        <v>https://raw.githubusercontent.com/Sud-Austral/LOGOS-DATA/main/LocalizaReg/11.jpg</v>
      </c>
    </row>
    <row r="2354" spans="1:11" x14ac:dyDescent="0.3">
      <c r="A2354" t="s">
        <v>264</v>
      </c>
      <c r="B2354">
        <v>11</v>
      </c>
      <c r="G2354" s="7">
        <v>99111170006</v>
      </c>
      <c r="H2354" t="s">
        <v>25010</v>
      </c>
      <c r="I2354" t="s">
        <v>2773</v>
      </c>
      <c r="J2354" t="str">
        <f>+VLOOKUP(Tabla1[[#This Row],[Codreg]],$G$347:$K$362,4,0)</f>
        <v>https://upload.wikimedia.org/wikipedia/commons/3/38/Coat_of_arms_of_Aysen%2C_Chile.svg</v>
      </c>
      <c r="K2354" t="str">
        <f>+VLOOKUP(Tabla1[[#This Row],[Codreg]],$G$347:$K$362,5,0)</f>
        <v>https://raw.githubusercontent.com/Sud-Austral/LOGOS-DATA/main/LocalizaReg/11.jpg</v>
      </c>
    </row>
    <row r="2355" spans="1:11" x14ac:dyDescent="0.3">
      <c r="A2355" t="s">
        <v>264</v>
      </c>
      <c r="B2355">
        <v>11</v>
      </c>
      <c r="G2355" s="7">
        <v>99111170098</v>
      </c>
      <c r="H2355" t="s">
        <v>25010</v>
      </c>
      <c r="I2355" t="s">
        <v>2774</v>
      </c>
      <c r="J2355" t="str">
        <f>+VLOOKUP(Tabla1[[#This Row],[Codreg]],$G$347:$K$362,4,0)</f>
        <v>https://upload.wikimedia.org/wikipedia/commons/3/38/Coat_of_arms_of_Aysen%2C_Chile.svg</v>
      </c>
      <c r="K2355" t="str">
        <f>+VLOOKUP(Tabla1[[#This Row],[Codreg]],$G$347:$K$362,5,0)</f>
        <v>https://raw.githubusercontent.com/Sud-Austral/LOGOS-DATA/main/LocalizaReg/11.jpg</v>
      </c>
    </row>
    <row r="2356" spans="1:11" x14ac:dyDescent="0.3">
      <c r="A2356" t="s">
        <v>264</v>
      </c>
      <c r="B2356">
        <v>11</v>
      </c>
      <c r="G2356" s="7">
        <v>99111100005</v>
      </c>
      <c r="H2356" t="s">
        <v>25010</v>
      </c>
      <c r="I2356" t="s">
        <v>2775</v>
      </c>
      <c r="J2356" t="str">
        <f>+VLOOKUP(Tabla1[[#This Row],[Codreg]],$G$347:$K$362,4,0)</f>
        <v>https://upload.wikimedia.org/wikipedia/commons/3/38/Coat_of_arms_of_Aysen%2C_Chile.svg</v>
      </c>
      <c r="K2356" t="str">
        <f>+VLOOKUP(Tabla1[[#This Row],[Codreg]],$G$347:$K$362,5,0)</f>
        <v>https://raw.githubusercontent.com/Sud-Austral/LOGOS-DATA/main/LocalizaReg/11.jpg</v>
      </c>
    </row>
    <row r="2357" spans="1:11" x14ac:dyDescent="0.3">
      <c r="A2357" t="s">
        <v>264</v>
      </c>
      <c r="B2357">
        <v>11</v>
      </c>
      <c r="G2357" s="7">
        <v>99111142050</v>
      </c>
      <c r="H2357" t="s">
        <v>25010</v>
      </c>
      <c r="I2357" t="s">
        <v>2776</v>
      </c>
      <c r="J2357" t="str">
        <f>+VLOOKUP(Tabla1[[#This Row],[Codreg]],$G$347:$K$362,4,0)</f>
        <v>https://upload.wikimedia.org/wikipedia/commons/3/38/Coat_of_arms_of_Aysen%2C_Chile.svg</v>
      </c>
      <c r="K2357" t="str">
        <f>+VLOOKUP(Tabla1[[#This Row],[Codreg]],$G$347:$K$362,5,0)</f>
        <v>https://raw.githubusercontent.com/Sud-Austral/LOGOS-DATA/main/LocalizaReg/11.jpg</v>
      </c>
    </row>
    <row r="2358" spans="1:11" x14ac:dyDescent="0.3">
      <c r="A2358" t="s">
        <v>264</v>
      </c>
      <c r="B2358">
        <v>11</v>
      </c>
      <c r="G2358" s="7">
        <v>99111142054</v>
      </c>
      <c r="H2358" t="s">
        <v>25010</v>
      </c>
      <c r="I2358" t="s">
        <v>2777</v>
      </c>
      <c r="J2358" t="str">
        <f>+VLOOKUP(Tabla1[[#This Row],[Codreg]],$G$347:$K$362,4,0)</f>
        <v>https://upload.wikimedia.org/wikipedia/commons/3/38/Coat_of_arms_of_Aysen%2C_Chile.svg</v>
      </c>
      <c r="K2358" t="str">
        <f>+VLOOKUP(Tabla1[[#This Row],[Codreg]],$G$347:$K$362,5,0)</f>
        <v>https://raw.githubusercontent.com/Sud-Austral/LOGOS-DATA/main/LocalizaReg/11.jpg</v>
      </c>
    </row>
    <row r="2359" spans="1:11" x14ac:dyDescent="0.3">
      <c r="A2359" t="s">
        <v>264</v>
      </c>
      <c r="B2359">
        <v>11</v>
      </c>
      <c r="G2359" s="7">
        <v>99111147019</v>
      </c>
      <c r="H2359" t="s">
        <v>25010</v>
      </c>
      <c r="I2359" t="s">
        <v>2778</v>
      </c>
      <c r="J2359" t="str">
        <f>+VLOOKUP(Tabla1[[#This Row],[Codreg]],$G$347:$K$362,4,0)</f>
        <v>https://upload.wikimedia.org/wikipedia/commons/3/38/Coat_of_arms_of_Aysen%2C_Chile.svg</v>
      </c>
      <c r="K2359" t="str">
        <f>+VLOOKUP(Tabla1[[#This Row],[Codreg]],$G$347:$K$362,5,0)</f>
        <v>https://raw.githubusercontent.com/Sud-Austral/LOGOS-DATA/main/LocalizaReg/11.jpg</v>
      </c>
    </row>
    <row r="2360" spans="1:11" x14ac:dyDescent="0.3">
      <c r="A2360" t="s">
        <v>264</v>
      </c>
      <c r="B2360">
        <v>11</v>
      </c>
      <c r="G2360" s="7">
        <v>99111147012</v>
      </c>
      <c r="H2360" t="s">
        <v>25010</v>
      </c>
      <c r="I2360" t="s">
        <v>2779</v>
      </c>
      <c r="J2360" t="str">
        <f>+VLOOKUP(Tabla1[[#This Row],[Codreg]],$G$347:$K$362,4,0)</f>
        <v>https://upload.wikimedia.org/wikipedia/commons/3/38/Coat_of_arms_of_Aysen%2C_Chile.svg</v>
      </c>
      <c r="K2360" t="str">
        <f>+VLOOKUP(Tabla1[[#This Row],[Codreg]],$G$347:$K$362,5,0)</f>
        <v>https://raw.githubusercontent.com/Sud-Austral/LOGOS-DATA/main/LocalizaReg/11.jpg</v>
      </c>
    </row>
    <row r="2361" spans="1:11" x14ac:dyDescent="0.3">
      <c r="A2361" t="s">
        <v>264</v>
      </c>
      <c r="B2361">
        <v>11</v>
      </c>
      <c r="G2361" s="7">
        <v>99111147015</v>
      </c>
      <c r="H2361" t="s">
        <v>25010</v>
      </c>
      <c r="I2361" t="s">
        <v>2780</v>
      </c>
      <c r="J2361" t="str">
        <f>+VLOOKUP(Tabla1[[#This Row],[Codreg]],$G$347:$K$362,4,0)</f>
        <v>https://upload.wikimedia.org/wikipedia/commons/3/38/Coat_of_arms_of_Aysen%2C_Chile.svg</v>
      </c>
      <c r="K2361" t="str">
        <f>+VLOOKUP(Tabla1[[#This Row],[Codreg]],$G$347:$K$362,5,0)</f>
        <v>https://raw.githubusercontent.com/Sud-Austral/LOGOS-DATA/main/LocalizaReg/11.jpg</v>
      </c>
    </row>
    <row r="2362" spans="1:11" x14ac:dyDescent="0.3">
      <c r="A2362" t="s">
        <v>264</v>
      </c>
      <c r="B2362">
        <v>11</v>
      </c>
      <c r="G2362" s="7">
        <v>99111147004</v>
      </c>
      <c r="H2362" t="s">
        <v>25010</v>
      </c>
      <c r="I2362" t="s">
        <v>2781</v>
      </c>
      <c r="J2362" t="str">
        <f>+VLOOKUP(Tabla1[[#This Row],[Codreg]],$G$347:$K$362,4,0)</f>
        <v>https://upload.wikimedia.org/wikipedia/commons/3/38/Coat_of_arms_of_Aysen%2C_Chile.svg</v>
      </c>
      <c r="K2362" t="str">
        <f>+VLOOKUP(Tabla1[[#This Row],[Codreg]],$G$347:$K$362,5,0)</f>
        <v>https://raw.githubusercontent.com/Sud-Austral/LOGOS-DATA/main/LocalizaReg/11.jpg</v>
      </c>
    </row>
    <row r="2363" spans="1:11" x14ac:dyDescent="0.3">
      <c r="A2363" t="s">
        <v>264</v>
      </c>
      <c r="B2363">
        <v>11</v>
      </c>
      <c r="G2363" s="7">
        <v>99111170053</v>
      </c>
      <c r="H2363" t="s">
        <v>25010</v>
      </c>
      <c r="I2363" t="s">
        <v>2782</v>
      </c>
      <c r="J2363" t="str">
        <f>+VLOOKUP(Tabla1[[#This Row],[Codreg]],$G$347:$K$362,4,0)</f>
        <v>https://upload.wikimedia.org/wikipedia/commons/3/38/Coat_of_arms_of_Aysen%2C_Chile.svg</v>
      </c>
      <c r="K2363" t="str">
        <f>+VLOOKUP(Tabla1[[#This Row],[Codreg]],$G$347:$K$362,5,0)</f>
        <v>https://raw.githubusercontent.com/Sud-Austral/LOGOS-DATA/main/LocalizaReg/11.jpg</v>
      </c>
    </row>
    <row r="2364" spans="1:11" x14ac:dyDescent="0.3">
      <c r="A2364" t="s">
        <v>264</v>
      </c>
      <c r="B2364">
        <v>11</v>
      </c>
      <c r="G2364" s="7">
        <v>99111170048</v>
      </c>
      <c r="H2364" t="s">
        <v>25010</v>
      </c>
      <c r="I2364" t="s">
        <v>2783</v>
      </c>
      <c r="J2364" t="str">
        <f>+VLOOKUP(Tabla1[[#This Row],[Codreg]],$G$347:$K$362,4,0)</f>
        <v>https://upload.wikimedia.org/wikipedia/commons/3/38/Coat_of_arms_of_Aysen%2C_Chile.svg</v>
      </c>
      <c r="K2364" t="str">
        <f>+VLOOKUP(Tabla1[[#This Row],[Codreg]],$G$347:$K$362,5,0)</f>
        <v>https://raw.githubusercontent.com/Sud-Austral/LOGOS-DATA/main/LocalizaReg/11.jpg</v>
      </c>
    </row>
    <row r="2365" spans="1:11" x14ac:dyDescent="0.3">
      <c r="A2365" t="s">
        <v>264</v>
      </c>
      <c r="B2365">
        <v>11</v>
      </c>
      <c r="G2365" s="7">
        <v>99111145040</v>
      </c>
      <c r="H2365" t="s">
        <v>25010</v>
      </c>
      <c r="I2365" t="s">
        <v>2784</v>
      </c>
      <c r="J2365" t="str">
        <f>+VLOOKUP(Tabla1[[#This Row],[Codreg]],$G$347:$K$362,4,0)</f>
        <v>https://upload.wikimedia.org/wikipedia/commons/3/38/Coat_of_arms_of_Aysen%2C_Chile.svg</v>
      </c>
      <c r="K2365" t="str">
        <f>+VLOOKUP(Tabla1[[#This Row],[Codreg]],$G$347:$K$362,5,0)</f>
        <v>https://raw.githubusercontent.com/Sud-Austral/LOGOS-DATA/main/LocalizaReg/11.jpg</v>
      </c>
    </row>
    <row r="2366" spans="1:11" x14ac:dyDescent="0.3">
      <c r="A2366" t="s">
        <v>264</v>
      </c>
      <c r="B2366">
        <v>11</v>
      </c>
      <c r="G2366" s="7">
        <v>99111144036</v>
      </c>
      <c r="H2366" t="s">
        <v>25010</v>
      </c>
      <c r="I2366" t="s">
        <v>2785</v>
      </c>
      <c r="J2366" t="str">
        <f>+VLOOKUP(Tabla1[[#This Row],[Codreg]],$G$347:$K$362,4,0)</f>
        <v>https://upload.wikimedia.org/wikipedia/commons/3/38/Coat_of_arms_of_Aysen%2C_Chile.svg</v>
      </c>
      <c r="K2366" t="str">
        <f>+VLOOKUP(Tabla1[[#This Row],[Codreg]],$G$347:$K$362,5,0)</f>
        <v>https://raw.githubusercontent.com/Sud-Austral/LOGOS-DATA/main/LocalizaReg/11.jpg</v>
      </c>
    </row>
    <row r="2367" spans="1:11" x14ac:dyDescent="0.3">
      <c r="A2367" t="s">
        <v>264</v>
      </c>
      <c r="B2367">
        <v>11</v>
      </c>
      <c r="G2367" s="7">
        <v>99111144042</v>
      </c>
      <c r="H2367" t="s">
        <v>25010</v>
      </c>
      <c r="I2367" t="s">
        <v>2786</v>
      </c>
      <c r="J2367" t="str">
        <f>+VLOOKUP(Tabla1[[#This Row],[Codreg]],$G$347:$K$362,4,0)</f>
        <v>https://upload.wikimedia.org/wikipedia/commons/3/38/Coat_of_arms_of_Aysen%2C_Chile.svg</v>
      </c>
      <c r="K2367" t="str">
        <f>+VLOOKUP(Tabla1[[#This Row],[Codreg]],$G$347:$K$362,5,0)</f>
        <v>https://raw.githubusercontent.com/Sud-Austral/LOGOS-DATA/main/LocalizaReg/11.jpg</v>
      </c>
    </row>
    <row r="2368" spans="1:11" x14ac:dyDescent="0.3">
      <c r="A2368" t="s">
        <v>264</v>
      </c>
      <c r="B2368">
        <v>11</v>
      </c>
      <c r="G2368" s="7">
        <v>99111144033</v>
      </c>
      <c r="H2368" t="s">
        <v>25010</v>
      </c>
      <c r="I2368" t="s">
        <v>2787</v>
      </c>
      <c r="J2368" t="str">
        <f>+VLOOKUP(Tabla1[[#This Row],[Codreg]],$G$347:$K$362,4,0)</f>
        <v>https://upload.wikimedia.org/wikipedia/commons/3/38/Coat_of_arms_of_Aysen%2C_Chile.svg</v>
      </c>
      <c r="K2368" t="str">
        <f>+VLOOKUP(Tabla1[[#This Row],[Codreg]],$G$347:$K$362,5,0)</f>
        <v>https://raw.githubusercontent.com/Sud-Austral/LOGOS-DATA/main/LocalizaReg/11.jpg</v>
      </c>
    </row>
    <row r="2369" spans="1:11" x14ac:dyDescent="0.3">
      <c r="A2369" t="s">
        <v>264</v>
      </c>
      <c r="B2369">
        <v>11</v>
      </c>
      <c r="G2369" s="7">
        <v>99111145049</v>
      </c>
      <c r="H2369" t="s">
        <v>25010</v>
      </c>
      <c r="I2369" t="s">
        <v>2788</v>
      </c>
      <c r="J2369" t="str">
        <f>+VLOOKUP(Tabla1[[#This Row],[Codreg]],$G$347:$K$362,4,0)</f>
        <v>https://upload.wikimedia.org/wikipedia/commons/3/38/Coat_of_arms_of_Aysen%2C_Chile.svg</v>
      </c>
      <c r="K2369" t="str">
        <f>+VLOOKUP(Tabla1[[#This Row],[Codreg]],$G$347:$K$362,5,0)</f>
        <v>https://raw.githubusercontent.com/Sud-Austral/LOGOS-DATA/main/LocalizaReg/11.jpg</v>
      </c>
    </row>
    <row r="2370" spans="1:11" x14ac:dyDescent="0.3">
      <c r="A2370" t="s">
        <v>264</v>
      </c>
      <c r="B2370">
        <v>11</v>
      </c>
      <c r="G2370" s="7">
        <v>99111146031</v>
      </c>
      <c r="H2370" t="s">
        <v>25010</v>
      </c>
      <c r="I2370" t="s">
        <v>2789</v>
      </c>
      <c r="J2370" t="str">
        <f>+VLOOKUP(Tabla1[[#This Row],[Codreg]],$G$347:$K$362,4,0)</f>
        <v>https://upload.wikimedia.org/wikipedia/commons/3/38/Coat_of_arms_of_Aysen%2C_Chile.svg</v>
      </c>
      <c r="K2370" t="str">
        <f>+VLOOKUP(Tabla1[[#This Row],[Codreg]],$G$347:$K$362,5,0)</f>
        <v>https://raw.githubusercontent.com/Sud-Austral/LOGOS-DATA/main/LocalizaReg/11.jpg</v>
      </c>
    </row>
    <row r="2371" spans="1:11" x14ac:dyDescent="0.3">
      <c r="A2371" t="s">
        <v>264</v>
      </c>
      <c r="B2371">
        <v>11</v>
      </c>
      <c r="G2371" s="7">
        <v>99111147024</v>
      </c>
      <c r="H2371" t="s">
        <v>25010</v>
      </c>
      <c r="I2371" t="s">
        <v>2790</v>
      </c>
      <c r="J2371" t="str">
        <f>+VLOOKUP(Tabla1[[#This Row],[Codreg]],$G$347:$K$362,4,0)</f>
        <v>https://upload.wikimedia.org/wikipedia/commons/3/38/Coat_of_arms_of_Aysen%2C_Chile.svg</v>
      </c>
      <c r="K2371" t="str">
        <f>+VLOOKUP(Tabla1[[#This Row],[Codreg]],$G$347:$K$362,5,0)</f>
        <v>https://raw.githubusercontent.com/Sud-Austral/LOGOS-DATA/main/LocalizaReg/11.jpg</v>
      </c>
    </row>
    <row r="2372" spans="1:11" x14ac:dyDescent="0.3">
      <c r="A2372" t="s">
        <v>264</v>
      </c>
      <c r="B2372">
        <v>11</v>
      </c>
      <c r="G2372" s="7">
        <v>99111144023</v>
      </c>
      <c r="H2372" t="s">
        <v>25010</v>
      </c>
      <c r="I2372" t="s">
        <v>2791</v>
      </c>
      <c r="J2372" t="str">
        <f>+VLOOKUP(Tabla1[[#This Row],[Codreg]],$G$347:$K$362,4,0)</f>
        <v>https://upload.wikimedia.org/wikipedia/commons/3/38/Coat_of_arms_of_Aysen%2C_Chile.svg</v>
      </c>
      <c r="K2372" t="str">
        <f>+VLOOKUP(Tabla1[[#This Row],[Codreg]],$G$347:$K$362,5,0)</f>
        <v>https://raw.githubusercontent.com/Sud-Austral/LOGOS-DATA/main/LocalizaReg/11.jpg</v>
      </c>
    </row>
    <row r="2373" spans="1:11" x14ac:dyDescent="0.3">
      <c r="A2373" t="s">
        <v>264</v>
      </c>
      <c r="B2373">
        <v>11</v>
      </c>
      <c r="G2373" s="7">
        <v>99111147034</v>
      </c>
      <c r="H2373" t="s">
        <v>25010</v>
      </c>
      <c r="I2373" t="s">
        <v>2792</v>
      </c>
      <c r="J2373" t="str">
        <f>+VLOOKUP(Tabla1[[#This Row],[Codreg]],$G$347:$K$362,4,0)</f>
        <v>https://upload.wikimedia.org/wikipedia/commons/3/38/Coat_of_arms_of_Aysen%2C_Chile.svg</v>
      </c>
      <c r="K2373" t="str">
        <f>+VLOOKUP(Tabla1[[#This Row],[Codreg]],$G$347:$K$362,5,0)</f>
        <v>https://raw.githubusercontent.com/Sud-Austral/LOGOS-DATA/main/LocalizaReg/11.jpg</v>
      </c>
    </row>
    <row r="2374" spans="1:11" x14ac:dyDescent="0.3">
      <c r="A2374" t="s">
        <v>264</v>
      </c>
      <c r="B2374">
        <v>11</v>
      </c>
      <c r="G2374" s="7">
        <v>99111142022</v>
      </c>
      <c r="H2374" t="s">
        <v>25010</v>
      </c>
      <c r="I2374" t="s">
        <v>2793</v>
      </c>
      <c r="J2374" t="str">
        <f>+VLOOKUP(Tabla1[[#This Row],[Codreg]],$G$347:$K$362,4,0)</f>
        <v>https://upload.wikimedia.org/wikipedia/commons/3/38/Coat_of_arms_of_Aysen%2C_Chile.svg</v>
      </c>
      <c r="K2374" t="str">
        <f>+VLOOKUP(Tabla1[[#This Row],[Codreg]],$G$347:$K$362,5,0)</f>
        <v>https://raw.githubusercontent.com/Sud-Austral/LOGOS-DATA/main/LocalizaReg/11.jpg</v>
      </c>
    </row>
    <row r="2375" spans="1:11" x14ac:dyDescent="0.3">
      <c r="A2375" t="s">
        <v>264</v>
      </c>
      <c r="B2375">
        <v>11</v>
      </c>
      <c r="G2375" s="7">
        <v>99111130002</v>
      </c>
      <c r="H2375" t="s">
        <v>25010</v>
      </c>
      <c r="I2375" t="s">
        <v>2794</v>
      </c>
      <c r="J2375" t="str">
        <f>+VLOOKUP(Tabla1[[#This Row],[Codreg]],$G$347:$K$362,4,0)</f>
        <v>https://upload.wikimedia.org/wikipedia/commons/3/38/Coat_of_arms_of_Aysen%2C_Chile.svg</v>
      </c>
      <c r="K2375" t="str">
        <f>+VLOOKUP(Tabla1[[#This Row],[Codreg]],$G$347:$K$362,5,0)</f>
        <v>https://raw.githubusercontent.com/Sud-Austral/LOGOS-DATA/main/LocalizaReg/11.jpg</v>
      </c>
    </row>
    <row r="2376" spans="1:11" x14ac:dyDescent="0.3">
      <c r="A2376" t="s">
        <v>264</v>
      </c>
      <c r="B2376">
        <v>11</v>
      </c>
      <c r="G2376" s="7">
        <v>99111142032</v>
      </c>
      <c r="H2376" t="s">
        <v>25010</v>
      </c>
      <c r="I2376" t="s">
        <v>2795</v>
      </c>
      <c r="J2376" t="str">
        <f>+VLOOKUP(Tabla1[[#This Row],[Codreg]],$G$347:$K$362,4,0)</f>
        <v>https://upload.wikimedia.org/wikipedia/commons/3/38/Coat_of_arms_of_Aysen%2C_Chile.svg</v>
      </c>
      <c r="K2376" t="str">
        <f>+VLOOKUP(Tabla1[[#This Row],[Codreg]],$G$347:$K$362,5,0)</f>
        <v>https://raw.githubusercontent.com/Sud-Austral/LOGOS-DATA/main/LocalizaReg/11.jpg</v>
      </c>
    </row>
    <row r="2377" spans="1:11" x14ac:dyDescent="0.3">
      <c r="A2377" t="s">
        <v>264</v>
      </c>
      <c r="B2377">
        <v>11</v>
      </c>
      <c r="G2377" s="7">
        <v>99111130030</v>
      </c>
      <c r="H2377" t="s">
        <v>25010</v>
      </c>
      <c r="I2377" t="s">
        <v>2796</v>
      </c>
      <c r="J2377" t="str">
        <f>+VLOOKUP(Tabla1[[#This Row],[Codreg]],$G$347:$K$362,4,0)</f>
        <v>https://upload.wikimedia.org/wikipedia/commons/3/38/Coat_of_arms_of_Aysen%2C_Chile.svg</v>
      </c>
      <c r="K2377" t="str">
        <f>+VLOOKUP(Tabla1[[#This Row],[Codreg]],$G$347:$K$362,5,0)</f>
        <v>https://raw.githubusercontent.com/Sud-Austral/LOGOS-DATA/main/LocalizaReg/11.jpg</v>
      </c>
    </row>
    <row r="2378" spans="1:11" x14ac:dyDescent="0.3">
      <c r="A2378" t="s">
        <v>264</v>
      </c>
      <c r="B2378">
        <v>11</v>
      </c>
      <c r="G2378" s="7">
        <v>99111147052</v>
      </c>
      <c r="H2378" t="s">
        <v>25010</v>
      </c>
      <c r="I2378" t="s">
        <v>2797</v>
      </c>
      <c r="J2378" t="str">
        <f>+VLOOKUP(Tabla1[[#This Row],[Codreg]],$G$347:$K$362,4,0)</f>
        <v>https://upload.wikimedia.org/wikipedia/commons/3/38/Coat_of_arms_of_Aysen%2C_Chile.svg</v>
      </c>
      <c r="K2378" t="str">
        <f>+VLOOKUP(Tabla1[[#This Row],[Codreg]],$G$347:$K$362,5,0)</f>
        <v>https://raw.githubusercontent.com/Sud-Austral/LOGOS-DATA/main/LocalizaReg/11.jpg</v>
      </c>
    </row>
    <row r="2379" spans="1:11" x14ac:dyDescent="0.3">
      <c r="A2379" t="s">
        <v>264</v>
      </c>
      <c r="B2379">
        <v>11</v>
      </c>
      <c r="G2379" s="7">
        <v>99111143010</v>
      </c>
      <c r="H2379" t="s">
        <v>25010</v>
      </c>
      <c r="I2379" t="s">
        <v>2798</v>
      </c>
      <c r="J2379" t="str">
        <f>+VLOOKUP(Tabla1[[#This Row],[Codreg]],$G$347:$K$362,4,0)</f>
        <v>https://upload.wikimedia.org/wikipedia/commons/3/38/Coat_of_arms_of_Aysen%2C_Chile.svg</v>
      </c>
      <c r="K2379" t="str">
        <f>+VLOOKUP(Tabla1[[#This Row],[Codreg]],$G$347:$K$362,5,0)</f>
        <v>https://raw.githubusercontent.com/Sud-Austral/LOGOS-DATA/main/LocalizaReg/11.jpg</v>
      </c>
    </row>
    <row r="2380" spans="1:11" x14ac:dyDescent="0.3">
      <c r="A2380" t="s">
        <v>264</v>
      </c>
      <c r="B2380">
        <v>11</v>
      </c>
      <c r="G2380" s="7">
        <v>99111142005</v>
      </c>
      <c r="H2380" t="s">
        <v>25010</v>
      </c>
      <c r="I2380" t="s">
        <v>2799</v>
      </c>
      <c r="J2380" t="str">
        <f>+VLOOKUP(Tabla1[[#This Row],[Codreg]],$G$347:$K$362,4,0)</f>
        <v>https://upload.wikimedia.org/wikipedia/commons/3/38/Coat_of_arms_of_Aysen%2C_Chile.svg</v>
      </c>
      <c r="K2380" t="str">
        <f>+VLOOKUP(Tabla1[[#This Row],[Codreg]],$G$347:$K$362,5,0)</f>
        <v>https://raw.githubusercontent.com/Sud-Austral/LOGOS-DATA/main/LocalizaReg/11.jpg</v>
      </c>
    </row>
    <row r="2381" spans="1:11" x14ac:dyDescent="0.3">
      <c r="A2381" t="s">
        <v>264</v>
      </c>
      <c r="B2381">
        <v>11</v>
      </c>
      <c r="G2381" s="7">
        <v>99111142002</v>
      </c>
      <c r="H2381" t="s">
        <v>25010</v>
      </c>
      <c r="I2381" t="s">
        <v>2800</v>
      </c>
      <c r="J2381" t="str">
        <f>+VLOOKUP(Tabla1[[#This Row],[Codreg]],$G$347:$K$362,4,0)</f>
        <v>https://upload.wikimedia.org/wikipedia/commons/3/38/Coat_of_arms_of_Aysen%2C_Chile.svg</v>
      </c>
      <c r="K2381" t="str">
        <f>+VLOOKUP(Tabla1[[#This Row],[Codreg]],$G$347:$K$362,5,0)</f>
        <v>https://raw.githubusercontent.com/Sud-Austral/LOGOS-DATA/main/LocalizaReg/11.jpg</v>
      </c>
    </row>
    <row r="2382" spans="1:11" x14ac:dyDescent="0.3">
      <c r="A2382" t="s">
        <v>264</v>
      </c>
      <c r="B2382">
        <v>11</v>
      </c>
      <c r="G2382" s="7">
        <v>99111147036</v>
      </c>
      <c r="H2382" t="s">
        <v>25010</v>
      </c>
      <c r="I2382" t="s">
        <v>2801</v>
      </c>
      <c r="J2382" t="str">
        <f>+VLOOKUP(Tabla1[[#This Row],[Codreg]],$G$347:$K$362,4,0)</f>
        <v>https://upload.wikimedia.org/wikipedia/commons/3/38/Coat_of_arms_of_Aysen%2C_Chile.svg</v>
      </c>
      <c r="K2382" t="str">
        <f>+VLOOKUP(Tabla1[[#This Row],[Codreg]],$G$347:$K$362,5,0)</f>
        <v>https://raw.githubusercontent.com/Sud-Austral/LOGOS-DATA/main/LocalizaReg/11.jpg</v>
      </c>
    </row>
    <row r="2383" spans="1:11" x14ac:dyDescent="0.3">
      <c r="A2383" t="s">
        <v>264</v>
      </c>
      <c r="B2383">
        <v>11</v>
      </c>
      <c r="G2383" s="7">
        <v>99111146124</v>
      </c>
      <c r="H2383" t="s">
        <v>25010</v>
      </c>
      <c r="I2383" t="s">
        <v>2802</v>
      </c>
      <c r="J2383" t="str">
        <f>+VLOOKUP(Tabla1[[#This Row],[Codreg]],$G$347:$K$362,4,0)</f>
        <v>https://upload.wikimedia.org/wikipedia/commons/3/38/Coat_of_arms_of_Aysen%2C_Chile.svg</v>
      </c>
      <c r="K2383" t="str">
        <f>+VLOOKUP(Tabla1[[#This Row],[Codreg]],$G$347:$K$362,5,0)</f>
        <v>https://raw.githubusercontent.com/Sud-Austral/LOGOS-DATA/main/LocalizaReg/11.jpg</v>
      </c>
    </row>
    <row r="2384" spans="1:11" x14ac:dyDescent="0.3">
      <c r="A2384" t="s">
        <v>264</v>
      </c>
      <c r="B2384">
        <v>11</v>
      </c>
      <c r="G2384" s="7">
        <v>99111146122</v>
      </c>
      <c r="H2384" t="s">
        <v>25010</v>
      </c>
      <c r="I2384" t="s">
        <v>2803</v>
      </c>
      <c r="J2384" t="str">
        <f>+VLOOKUP(Tabla1[[#This Row],[Codreg]],$G$347:$K$362,4,0)</f>
        <v>https://upload.wikimedia.org/wikipedia/commons/3/38/Coat_of_arms_of_Aysen%2C_Chile.svg</v>
      </c>
      <c r="K2384" t="str">
        <f>+VLOOKUP(Tabla1[[#This Row],[Codreg]],$G$347:$K$362,5,0)</f>
        <v>https://raw.githubusercontent.com/Sud-Austral/LOGOS-DATA/main/LocalizaReg/11.jpg</v>
      </c>
    </row>
    <row r="2385" spans="1:11" x14ac:dyDescent="0.3">
      <c r="A2385" t="s">
        <v>264</v>
      </c>
      <c r="B2385">
        <v>11</v>
      </c>
      <c r="G2385" s="7">
        <v>99111146103</v>
      </c>
      <c r="H2385" t="s">
        <v>25010</v>
      </c>
      <c r="I2385" t="s">
        <v>2804</v>
      </c>
      <c r="J2385" t="str">
        <f>+VLOOKUP(Tabla1[[#This Row],[Codreg]],$G$347:$K$362,4,0)</f>
        <v>https://upload.wikimedia.org/wikipedia/commons/3/38/Coat_of_arms_of_Aysen%2C_Chile.svg</v>
      </c>
      <c r="K2385" t="str">
        <f>+VLOOKUP(Tabla1[[#This Row],[Codreg]],$G$347:$K$362,5,0)</f>
        <v>https://raw.githubusercontent.com/Sud-Austral/LOGOS-DATA/main/LocalizaReg/11.jpg</v>
      </c>
    </row>
    <row r="2386" spans="1:11" x14ac:dyDescent="0.3">
      <c r="A2386" t="s">
        <v>264</v>
      </c>
      <c r="B2386">
        <v>11</v>
      </c>
      <c r="G2386" s="7">
        <v>99111146104</v>
      </c>
      <c r="H2386" t="s">
        <v>25010</v>
      </c>
      <c r="I2386" t="s">
        <v>2805</v>
      </c>
      <c r="J2386" t="str">
        <f>+VLOOKUP(Tabla1[[#This Row],[Codreg]],$G$347:$K$362,4,0)</f>
        <v>https://upload.wikimedia.org/wikipedia/commons/3/38/Coat_of_arms_of_Aysen%2C_Chile.svg</v>
      </c>
      <c r="K2386" t="str">
        <f>+VLOOKUP(Tabla1[[#This Row],[Codreg]],$G$347:$K$362,5,0)</f>
        <v>https://raw.githubusercontent.com/Sud-Austral/LOGOS-DATA/main/LocalizaReg/11.jpg</v>
      </c>
    </row>
    <row r="2387" spans="1:11" x14ac:dyDescent="0.3">
      <c r="A2387" t="s">
        <v>264</v>
      </c>
      <c r="B2387">
        <v>11</v>
      </c>
      <c r="G2387" s="7">
        <v>99111146095</v>
      </c>
      <c r="H2387" t="s">
        <v>25010</v>
      </c>
      <c r="I2387" t="s">
        <v>2806</v>
      </c>
      <c r="J2387" t="str">
        <f>+VLOOKUP(Tabla1[[#This Row],[Codreg]],$G$347:$K$362,4,0)</f>
        <v>https://upload.wikimedia.org/wikipedia/commons/3/38/Coat_of_arms_of_Aysen%2C_Chile.svg</v>
      </c>
      <c r="K2387" t="str">
        <f>+VLOOKUP(Tabla1[[#This Row],[Codreg]],$G$347:$K$362,5,0)</f>
        <v>https://raw.githubusercontent.com/Sud-Austral/LOGOS-DATA/main/LocalizaReg/11.jpg</v>
      </c>
    </row>
    <row r="2388" spans="1:11" x14ac:dyDescent="0.3">
      <c r="A2388" t="s">
        <v>264</v>
      </c>
      <c r="B2388">
        <v>11</v>
      </c>
      <c r="G2388" s="7">
        <v>99111145051</v>
      </c>
      <c r="H2388" t="s">
        <v>25010</v>
      </c>
      <c r="I2388" t="s">
        <v>2807</v>
      </c>
      <c r="J2388" t="str">
        <f>+VLOOKUP(Tabla1[[#This Row],[Codreg]],$G$347:$K$362,4,0)</f>
        <v>https://upload.wikimedia.org/wikipedia/commons/3/38/Coat_of_arms_of_Aysen%2C_Chile.svg</v>
      </c>
      <c r="K2388" t="str">
        <f>+VLOOKUP(Tabla1[[#This Row],[Codreg]],$G$347:$K$362,5,0)</f>
        <v>https://raw.githubusercontent.com/Sud-Austral/LOGOS-DATA/main/LocalizaReg/11.jpg</v>
      </c>
    </row>
    <row r="2389" spans="1:11" x14ac:dyDescent="0.3">
      <c r="A2389" t="s">
        <v>264</v>
      </c>
      <c r="B2389">
        <v>11</v>
      </c>
      <c r="G2389" s="7">
        <v>99111146050</v>
      </c>
      <c r="H2389" t="s">
        <v>25010</v>
      </c>
      <c r="I2389" t="s">
        <v>2808</v>
      </c>
      <c r="J2389" t="str">
        <f>+VLOOKUP(Tabla1[[#This Row],[Codreg]],$G$347:$K$362,4,0)</f>
        <v>https://upload.wikimedia.org/wikipedia/commons/3/38/Coat_of_arms_of_Aysen%2C_Chile.svg</v>
      </c>
      <c r="K2389" t="str">
        <f>+VLOOKUP(Tabla1[[#This Row],[Codreg]],$G$347:$K$362,5,0)</f>
        <v>https://raw.githubusercontent.com/Sud-Austral/LOGOS-DATA/main/LocalizaReg/11.jpg</v>
      </c>
    </row>
    <row r="2390" spans="1:11" x14ac:dyDescent="0.3">
      <c r="A2390" t="s">
        <v>264</v>
      </c>
      <c r="B2390">
        <v>11</v>
      </c>
      <c r="G2390" s="7">
        <v>99111170027</v>
      </c>
      <c r="H2390" t="s">
        <v>25010</v>
      </c>
      <c r="I2390" t="s">
        <v>2809</v>
      </c>
      <c r="J2390" t="str">
        <f>+VLOOKUP(Tabla1[[#This Row],[Codreg]],$G$347:$K$362,4,0)</f>
        <v>https://upload.wikimedia.org/wikipedia/commons/3/38/Coat_of_arms_of_Aysen%2C_Chile.svg</v>
      </c>
      <c r="K2390" t="str">
        <f>+VLOOKUP(Tabla1[[#This Row],[Codreg]],$G$347:$K$362,5,0)</f>
        <v>https://raw.githubusercontent.com/Sud-Austral/LOGOS-DATA/main/LocalizaReg/11.jpg</v>
      </c>
    </row>
    <row r="2391" spans="1:11" x14ac:dyDescent="0.3">
      <c r="A2391" t="s">
        <v>264</v>
      </c>
      <c r="B2391">
        <v>11</v>
      </c>
      <c r="G2391" s="7">
        <v>99111170019</v>
      </c>
      <c r="H2391" t="s">
        <v>25010</v>
      </c>
      <c r="I2391" t="s">
        <v>2810</v>
      </c>
      <c r="J2391" t="str">
        <f>+VLOOKUP(Tabla1[[#This Row],[Codreg]],$G$347:$K$362,4,0)</f>
        <v>https://upload.wikimedia.org/wikipedia/commons/3/38/Coat_of_arms_of_Aysen%2C_Chile.svg</v>
      </c>
      <c r="K2391" t="str">
        <f>+VLOOKUP(Tabla1[[#This Row],[Codreg]],$G$347:$K$362,5,0)</f>
        <v>https://raw.githubusercontent.com/Sud-Austral/LOGOS-DATA/main/LocalizaReg/11.jpg</v>
      </c>
    </row>
    <row r="2392" spans="1:11" x14ac:dyDescent="0.3">
      <c r="A2392" t="s">
        <v>264</v>
      </c>
      <c r="B2392">
        <v>11</v>
      </c>
      <c r="G2392" s="7">
        <v>99111170064</v>
      </c>
      <c r="H2392" t="s">
        <v>25010</v>
      </c>
      <c r="I2392" t="s">
        <v>2811</v>
      </c>
      <c r="J2392" t="str">
        <f>+VLOOKUP(Tabla1[[#This Row],[Codreg]],$G$347:$K$362,4,0)</f>
        <v>https://upload.wikimedia.org/wikipedia/commons/3/38/Coat_of_arms_of_Aysen%2C_Chile.svg</v>
      </c>
      <c r="K2392" t="str">
        <f>+VLOOKUP(Tabla1[[#This Row],[Codreg]],$G$347:$K$362,5,0)</f>
        <v>https://raw.githubusercontent.com/Sud-Austral/LOGOS-DATA/main/LocalizaReg/11.jpg</v>
      </c>
    </row>
    <row r="2393" spans="1:11" x14ac:dyDescent="0.3">
      <c r="A2393" t="s">
        <v>264</v>
      </c>
      <c r="B2393">
        <v>11</v>
      </c>
      <c r="G2393" s="7">
        <v>99111146091</v>
      </c>
      <c r="H2393" t="s">
        <v>25010</v>
      </c>
      <c r="I2393" t="s">
        <v>2812</v>
      </c>
      <c r="J2393" t="str">
        <f>+VLOOKUP(Tabla1[[#This Row],[Codreg]],$G$347:$K$362,4,0)</f>
        <v>https://upload.wikimedia.org/wikipedia/commons/3/38/Coat_of_arms_of_Aysen%2C_Chile.svg</v>
      </c>
      <c r="K2393" t="str">
        <f>+VLOOKUP(Tabla1[[#This Row],[Codreg]],$G$347:$K$362,5,0)</f>
        <v>https://raw.githubusercontent.com/Sud-Austral/LOGOS-DATA/main/LocalizaReg/11.jpg</v>
      </c>
    </row>
    <row r="2394" spans="1:11" x14ac:dyDescent="0.3">
      <c r="A2394" t="s">
        <v>264</v>
      </c>
      <c r="B2394">
        <v>11</v>
      </c>
      <c r="G2394" s="7">
        <v>99111170050</v>
      </c>
      <c r="H2394" t="s">
        <v>25010</v>
      </c>
      <c r="I2394" t="s">
        <v>2813</v>
      </c>
      <c r="J2394" t="str">
        <f>+VLOOKUP(Tabla1[[#This Row],[Codreg]],$G$347:$K$362,4,0)</f>
        <v>https://upload.wikimedia.org/wikipedia/commons/3/38/Coat_of_arms_of_Aysen%2C_Chile.svg</v>
      </c>
      <c r="K2394" t="str">
        <f>+VLOOKUP(Tabla1[[#This Row],[Codreg]],$G$347:$K$362,5,0)</f>
        <v>https://raw.githubusercontent.com/Sud-Austral/LOGOS-DATA/main/LocalizaReg/11.jpg</v>
      </c>
    </row>
    <row r="2395" spans="1:11" x14ac:dyDescent="0.3">
      <c r="A2395" t="s">
        <v>264</v>
      </c>
      <c r="B2395">
        <v>11</v>
      </c>
      <c r="G2395" s="7">
        <v>99111150025</v>
      </c>
      <c r="H2395" t="s">
        <v>25010</v>
      </c>
      <c r="I2395" t="s">
        <v>2814</v>
      </c>
      <c r="J2395" t="str">
        <f>+VLOOKUP(Tabla1[[#This Row],[Codreg]],$G$347:$K$362,4,0)</f>
        <v>https://upload.wikimedia.org/wikipedia/commons/3/38/Coat_of_arms_of_Aysen%2C_Chile.svg</v>
      </c>
      <c r="K2395" t="str">
        <f>+VLOOKUP(Tabla1[[#This Row],[Codreg]],$G$347:$K$362,5,0)</f>
        <v>https://raw.githubusercontent.com/Sud-Austral/LOGOS-DATA/main/LocalizaReg/11.jpg</v>
      </c>
    </row>
    <row r="2396" spans="1:11" x14ac:dyDescent="0.3">
      <c r="A2396" t="s">
        <v>264</v>
      </c>
      <c r="B2396">
        <v>11</v>
      </c>
      <c r="G2396" s="7">
        <v>99111146020</v>
      </c>
      <c r="H2396" t="s">
        <v>25010</v>
      </c>
      <c r="I2396" t="s">
        <v>2815</v>
      </c>
      <c r="J2396" t="str">
        <f>+VLOOKUP(Tabla1[[#This Row],[Codreg]],$G$347:$K$362,4,0)</f>
        <v>https://upload.wikimedia.org/wikipedia/commons/3/38/Coat_of_arms_of_Aysen%2C_Chile.svg</v>
      </c>
      <c r="K2396" t="str">
        <f>+VLOOKUP(Tabla1[[#This Row],[Codreg]],$G$347:$K$362,5,0)</f>
        <v>https://raw.githubusercontent.com/Sud-Austral/LOGOS-DATA/main/LocalizaReg/11.jpg</v>
      </c>
    </row>
    <row r="2397" spans="1:11" x14ac:dyDescent="0.3">
      <c r="A2397" t="s">
        <v>264</v>
      </c>
      <c r="B2397">
        <v>11</v>
      </c>
      <c r="G2397" s="7">
        <v>99111146005</v>
      </c>
      <c r="H2397" t="s">
        <v>25010</v>
      </c>
      <c r="I2397" t="s">
        <v>2816</v>
      </c>
      <c r="J2397" t="str">
        <f>+VLOOKUP(Tabla1[[#This Row],[Codreg]],$G$347:$K$362,4,0)</f>
        <v>https://upload.wikimedia.org/wikipedia/commons/3/38/Coat_of_arms_of_Aysen%2C_Chile.svg</v>
      </c>
      <c r="K2397" t="str">
        <f>+VLOOKUP(Tabla1[[#This Row],[Codreg]],$G$347:$K$362,5,0)</f>
        <v>https://raw.githubusercontent.com/Sud-Austral/LOGOS-DATA/main/LocalizaReg/11.jpg</v>
      </c>
    </row>
    <row r="2398" spans="1:11" x14ac:dyDescent="0.3">
      <c r="A2398" t="s">
        <v>264</v>
      </c>
      <c r="B2398">
        <v>11</v>
      </c>
      <c r="G2398" s="7">
        <v>99111147119</v>
      </c>
      <c r="H2398" t="s">
        <v>25010</v>
      </c>
      <c r="I2398" t="s">
        <v>2817</v>
      </c>
      <c r="J2398" t="str">
        <f>+VLOOKUP(Tabla1[[#This Row],[Codreg]],$G$347:$K$362,4,0)</f>
        <v>https://upload.wikimedia.org/wikipedia/commons/3/38/Coat_of_arms_of_Aysen%2C_Chile.svg</v>
      </c>
      <c r="K2398" t="str">
        <f>+VLOOKUP(Tabla1[[#This Row],[Codreg]],$G$347:$K$362,5,0)</f>
        <v>https://raw.githubusercontent.com/Sud-Austral/LOGOS-DATA/main/LocalizaReg/11.jpg</v>
      </c>
    </row>
    <row r="2399" spans="1:11" x14ac:dyDescent="0.3">
      <c r="A2399" t="s">
        <v>264</v>
      </c>
      <c r="B2399">
        <v>11</v>
      </c>
      <c r="G2399" s="7">
        <v>99111146036</v>
      </c>
      <c r="H2399" t="s">
        <v>25010</v>
      </c>
      <c r="I2399" t="s">
        <v>2818</v>
      </c>
      <c r="J2399" t="str">
        <f>+VLOOKUP(Tabla1[[#This Row],[Codreg]],$G$347:$K$362,4,0)</f>
        <v>https://upload.wikimedia.org/wikipedia/commons/3/38/Coat_of_arms_of_Aysen%2C_Chile.svg</v>
      </c>
      <c r="K2399" t="str">
        <f>+VLOOKUP(Tabla1[[#This Row],[Codreg]],$G$347:$K$362,5,0)</f>
        <v>https://raw.githubusercontent.com/Sud-Austral/LOGOS-DATA/main/LocalizaReg/11.jpg</v>
      </c>
    </row>
    <row r="2400" spans="1:11" x14ac:dyDescent="0.3">
      <c r="A2400" t="s">
        <v>264</v>
      </c>
      <c r="B2400">
        <v>11</v>
      </c>
      <c r="G2400" s="7">
        <v>99111147103</v>
      </c>
      <c r="H2400" t="s">
        <v>25010</v>
      </c>
      <c r="I2400" t="s">
        <v>2819</v>
      </c>
      <c r="J2400" t="str">
        <f>+VLOOKUP(Tabla1[[#This Row],[Codreg]],$G$347:$K$362,4,0)</f>
        <v>https://upload.wikimedia.org/wikipedia/commons/3/38/Coat_of_arms_of_Aysen%2C_Chile.svg</v>
      </c>
      <c r="K2400" t="str">
        <f>+VLOOKUP(Tabla1[[#This Row],[Codreg]],$G$347:$K$362,5,0)</f>
        <v>https://raw.githubusercontent.com/Sud-Austral/LOGOS-DATA/main/LocalizaReg/11.jpg</v>
      </c>
    </row>
    <row r="2401" spans="1:11" x14ac:dyDescent="0.3">
      <c r="A2401" t="s">
        <v>264</v>
      </c>
      <c r="B2401">
        <v>11</v>
      </c>
      <c r="G2401" s="7">
        <v>99111147080</v>
      </c>
      <c r="H2401" t="s">
        <v>25010</v>
      </c>
      <c r="I2401" t="s">
        <v>2820</v>
      </c>
      <c r="J2401" t="str">
        <f>+VLOOKUP(Tabla1[[#This Row],[Codreg]],$G$347:$K$362,4,0)</f>
        <v>https://upload.wikimedia.org/wikipedia/commons/3/38/Coat_of_arms_of_Aysen%2C_Chile.svg</v>
      </c>
      <c r="K2401" t="str">
        <f>+VLOOKUP(Tabla1[[#This Row],[Codreg]],$G$347:$K$362,5,0)</f>
        <v>https://raw.githubusercontent.com/Sud-Austral/LOGOS-DATA/main/LocalizaReg/11.jpg</v>
      </c>
    </row>
    <row r="2402" spans="1:11" x14ac:dyDescent="0.3">
      <c r="A2402" t="s">
        <v>264</v>
      </c>
      <c r="B2402">
        <v>11</v>
      </c>
      <c r="G2402" s="7">
        <v>99111147077</v>
      </c>
      <c r="H2402" t="s">
        <v>25010</v>
      </c>
      <c r="I2402" t="s">
        <v>2821</v>
      </c>
      <c r="J2402" t="str">
        <f>+VLOOKUP(Tabla1[[#This Row],[Codreg]],$G$347:$K$362,4,0)</f>
        <v>https://upload.wikimedia.org/wikipedia/commons/3/38/Coat_of_arms_of_Aysen%2C_Chile.svg</v>
      </c>
      <c r="K2402" t="str">
        <f>+VLOOKUP(Tabla1[[#This Row],[Codreg]],$G$347:$K$362,5,0)</f>
        <v>https://raw.githubusercontent.com/Sud-Austral/LOGOS-DATA/main/LocalizaReg/11.jpg</v>
      </c>
    </row>
    <row r="2403" spans="1:11" x14ac:dyDescent="0.3">
      <c r="A2403" t="s">
        <v>264</v>
      </c>
      <c r="B2403">
        <v>11</v>
      </c>
      <c r="G2403" s="7">
        <v>99111145003</v>
      </c>
      <c r="H2403" t="s">
        <v>25010</v>
      </c>
      <c r="I2403" t="s">
        <v>2822</v>
      </c>
      <c r="J2403" t="str">
        <f>+VLOOKUP(Tabla1[[#This Row],[Codreg]],$G$347:$K$362,4,0)</f>
        <v>https://upload.wikimedia.org/wikipedia/commons/3/38/Coat_of_arms_of_Aysen%2C_Chile.svg</v>
      </c>
      <c r="K2403" t="str">
        <f>+VLOOKUP(Tabla1[[#This Row],[Codreg]],$G$347:$K$362,5,0)</f>
        <v>https://raw.githubusercontent.com/Sud-Austral/LOGOS-DATA/main/LocalizaReg/11.jpg</v>
      </c>
    </row>
    <row r="2404" spans="1:11" x14ac:dyDescent="0.3">
      <c r="A2404" t="s">
        <v>264</v>
      </c>
      <c r="B2404">
        <v>11</v>
      </c>
      <c r="G2404" s="7">
        <v>99111145013</v>
      </c>
      <c r="H2404" t="s">
        <v>25010</v>
      </c>
      <c r="I2404" t="s">
        <v>2823</v>
      </c>
      <c r="J2404" t="str">
        <f>+VLOOKUP(Tabla1[[#This Row],[Codreg]],$G$347:$K$362,4,0)</f>
        <v>https://upload.wikimedia.org/wikipedia/commons/3/38/Coat_of_arms_of_Aysen%2C_Chile.svg</v>
      </c>
      <c r="K2404" t="str">
        <f>+VLOOKUP(Tabla1[[#This Row],[Codreg]],$G$347:$K$362,5,0)</f>
        <v>https://raw.githubusercontent.com/Sud-Austral/LOGOS-DATA/main/LocalizaReg/11.jpg</v>
      </c>
    </row>
    <row r="2405" spans="1:11" x14ac:dyDescent="0.3">
      <c r="A2405" t="s">
        <v>264</v>
      </c>
      <c r="B2405">
        <v>11</v>
      </c>
      <c r="G2405" s="7">
        <v>99111145037</v>
      </c>
      <c r="H2405" t="s">
        <v>25010</v>
      </c>
      <c r="I2405" t="s">
        <v>2824</v>
      </c>
      <c r="J2405" t="str">
        <f>+VLOOKUP(Tabla1[[#This Row],[Codreg]],$G$347:$K$362,4,0)</f>
        <v>https://upload.wikimedia.org/wikipedia/commons/3/38/Coat_of_arms_of_Aysen%2C_Chile.svg</v>
      </c>
      <c r="K2405" t="str">
        <f>+VLOOKUP(Tabla1[[#This Row],[Codreg]],$G$347:$K$362,5,0)</f>
        <v>https://raw.githubusercontent.com/Sud-Austral/LOGOS-DATA/main/LocalizaReg/11.jpg</v>
      </c>
    </row>
    <row r="2406" spans="1:11" x14ac:dyDescent="0.3">
      <c r="A2406" t="s">
        <v>264</v>
      </c>
      <c r="B2406">
        <v>11</v>
      </c>
      <c r="G2406" s="7">
        <v>99111145008</v>
      </c>
      <c r="H2406" t="s">
        <v>25010</v>
      </c>
      <c r="I2406" t="s">
        <v>2825</v>
      </c>
      <c r="J2406" t="str">
        <f>+VLOOKUP(Tabla1[[#This Row],[Codreg]],$G$347:$K$362,4,0)</f>
        <v>https://upload.wikimedia.org/wikipedia/commons/3/38/Coat_of_arms_of_Aysen%2C_Chile.svg</v>
      </c>
      <c r="K2406" t="str">
        <f>+VLOOKUP(Tabla1[[#This Row],[Codreg]],$G$347:$K$362,5,0)</f>
        <v>https://raw.githubusercontent.com/Sud-Austral/LOGOS-DATA/main/LocalizaReg/11.jpg</v>
      </c>
    </row>
    <row r="2407" spans="1:11" x14ac:dyDescent="0.3">
      <c r="A2407" t="s">
        <v>264</v>
      </c>
      <c r="B2407">
        <v>11</v>
      </c>
      <c r="G2407" s="7">
        <v>99111142027</v>
      </c>
      <c r="H2407" t="s">
        <v>25010</v>
      </c>
      <c r="I2407" t="s">
        <v>2826</v>
      </c>
      <c r="J2407" t="str">
        <f>+VLOOKUP(Tabla1[[#This Row],[Codreg]],$G$347:$K$362,4,0)</f>
        <v>https://upload.wikimedia.org/wikipedia/commons/3/38/Coat_of_arms_of_Aysen%2C_Chile.svg</v>
      </c>
      <c r="K2407" t="str">
        <f>+VLOOKUP(Tabla1[[#This Row],[Codreg]],$G$347:$K$362,5,0)</f>
        <v>https://raw.githubusercontent.com/Sud-Austral/LOGOS-DATA/main/LocalizaReg/11.jpg</v>
      </c>
    </row>
    <row r="2408" spans="1:11" x14ac:dyDescent="0.3">
      <c r="A2408" t="s">
        <v>264</v>
      </c>
      <c r="B2408">
        <v>11</v>
      </c>
      <c r="G2408" s="7">
        <v>99111147020</v>
      </c>
      <c r="H2408" t="s">
        <v>25010</v>
      </c>
      <c r="I2408" t="s">
        <v>2827</v>
      </c>
      <c r="J2408" t="str">
        <f>+VLOOKUP(Tabla1[[#This Row],[Codreg]],$G$347:$K$362,4,0)</f>
        <v>https://upload.wikimedia.org/wikipedia/commons/3/38/Coat_of_arms_of_Aysen%2C_Chile.svg</v>
      </c>
      <c r="K2408" t="str">
        <f>+VLOOKUP(Tabla1[[#This Row],[Codreg]],$G$347:$K$362,5,0)</f>
        <v>https://raw.githubusercontent.com/Sud-Austral/LOGOS-DATA/main/LocalizaReg/11.jpg</v>
      </c>
    </row>
    <row r="2409" spans="1:11" x14ac:dyDescent="0.3">
      <c r="A2409" t="s">
        <v>264</v>
      </c>
      <c r="B2409">
        <v>11</v>
      </c>
      <c r="G2409" s="7">
        <v>99111130100</v>
      </c>
      <c r="H2409" t="s">
        <v>25010</v>
      </c>
      <c r="I2409" t="s">
        <v>2828</v>
      </c>
      <c r="J2409" t="str">
        <f>+VLOOKUP(Tabla1[[#This Row],[Codreg]],$G$347:$K$362,4,0)</f>
        <v>https://upload.wikimedia.org/wikipedia/commons/3/38/Coat_of_arms_of_Aysen%2C_Chile.svg</v>
      </c>
      <c r="K2409" t="str">
        <f>+VLOOKUP(Tabla1[[#This Row],[Codreg]],$G$347:$K$362,5,0)</f>
        <v>https://raw.githubusercontent.com/Sud-Austral/LOGOS-DATA/main/LocalizaReg/11.jpg</v>
      </c>
    </row>
    <row r="2410" spans="1:11" x14ac:dyDescent="0.3">
      <c r="A2410" t="s">
        <v>264</v>
      </c>
      <c r="B2410">
        <v>11</v>
      </c>
      <c r="G2410" s="7">
        <v>99111170081</v>
      </c>
      <c r="H2410" t="s">
        <v>25010</v>
      </c>
      <c r="I2410" t="s">
        <v>2829</v>
      </c>
      <c r="J2410" t="str">
        <f>+VLOOKUP(Tabla1[[#This Row],[Codreg]],$G$347:$K$362,4,0)</f>
        <v>https://upload.wikimedia.org/wikipedia/commons/3/38/Coat_of_arms_of_Aysen%2C_Chile.svg</v>
      </c>
      <c r="K2410" t="str">
        <f>+VLOOKUP(Tabla1[[#This Row],[Codreg]],$G$347:$K$362,5,0)</f>
        <v>https://raw.githubusercontent.com/Sud-Austral/LOGOS-DATA/main/LocalizaReg/11.jpg</v>
      </c>
    </row>
    <row r="2411" spans="1:11" x14ac:dyDescent="0.3">
      <c r="A2411" t="s">
        <v>264</v>
      </c>
      <c r="B2411">
        <v>11</v>
      </c>
      <c r="G2411" s="7">
        <v>99111170082</v>
      </c>
      <c r="H2411" t="s">
        <v>25010</v>
      </c>
      <c r="I2411" t="s">
        <v>2830</v>
      </c>
      <c r="J2411" t="str">
        <f>+VLOOKUP(Tabla1[[#This Row],[Codreg]],$G$347:$K$362,4,0)</f>
        <v>https://upload.wikimedia.org/wikipedia/commons/3/38/Coat_of_arms_of_Aysen%2C_Chile.svg</v>
      </c>
      <c r="K2411" t="str">
        <f>+VLOOKUP(Tabla1[[#This Row],[Codreg]],$G$347:$K$362,5,0)</f>
        <v>https://raw.githubusercontent.com/Sud-Austral/LOGOS-DATA/main/LocalizaReg/11.jpg</v>
      </c>
    </row>
    <row r="2412" spans="1:11" x14ac:dyDescent="0.3">
      <c r="A2412" t="s">
        <v>264</v>
      </c>
      <c r="B2412">
        <v>11</v>
      </c>
      <c r="G2412" s="7">
        <v>99111170112</v>
      </c>
      <c r="H2412" t="s">
        <v>25010</v>
      </c>
      <c r="I2412" t="s">
        <v>2831</v>
      </c>
      <c r="J2412" t="str">
        <f>+VLOOKUP(Tabla1[[#This Row],[Codreg]],$G$347:$K$362,4,0)</f>
        <v>https://upload.wikimedia.org/wikipedia/commons/3/38/Coat_of_arms_of_Aysen%2C_Chile.svg</v>
      </c>
      <c r="K2412" t="str">
        <f>+VLOOKUP(Tabla1[[#This Row],[Codreg]],$G$347:$K$362,5,0)</f>
        <v>https://raw.githubusercontent.com/Sud-Austral/LOGOS-DATA/main/LocalizaReg/11.jpg</v>
      </c>
    </row>
    <row r="2413" spans="1:11" x14ac:dyDescent="0.3">
      <c r="A2413" t="s">
        <v>264</v>
      </c>
      <c r="B2413">
        <v>11</v>
      </c>
      <c r="G2413" s="7">
        <v>99111170076</v>
      </c>
      <c r="H2413" t="s">
        <v>25010</v>
      </c>
      <c r="I2413" t="s">
        <v>2832</v>
      </c>
      <c r="J2413" t="str">
        <f>+VLOOKUP(Tabla1[[#This Row],[Codreg]],$G$347:$K$362,4,0)</f>
        <v>https://upload.wikimedia.org/wikipedia/commons/3/38/Coat_of_arms_of_Aysen%2C_Chile.svg</v>
      </c>
      <c r="K2413" t="str">
        <f>+VLOOKUP(Tabla1[[#This Row],[Codreg]],$G$347:$K$362,5,0)</f>
        <v>https://raw.githubusercontent.com/Sud-Austral/LOGOS-DATA/main/LocalizaReg/11.jpg</v>
      </c>
    </row>
    <row r="2414" spans="1:11" x14ac:dyDescent="0.3">
      <c r="A2414" t="s">
        <v>264</v>
      </c>
      <c r="B2414">
        <v>11</v>
      </c>
      <c r="G2414" s="7">
        <v>99111170073</v>
      </c>
      <c r="H2414" t="s">
        <v>25010</v>
      </c>
      <c r="I2414" t="s">
        <v>2833</v>
      </c>
      <c r="J2414" t="str">
        <f>+VLOOKUP(Tabla1[[#This Row],[Codreg]],$G$347:$K$362,4,0)</f>
        <v>https://upload.wikimedia.org/wikipedia/commons/3/38/Coat_of_arms_of_Aysen%2C_Chile.svg</v>
      </c>
      <c r="K2414" t="str">
        <f>+VLOOKUP(Tabla1[[#This Row],[Codreg]],$G$347:$K$362,5,0)</f>
        <v>https://raw.githubusercontent.com/Sud-Austral/LOGOS-DATA/main/LocalizaReg/11.jpg</v>
      </c>
    </row>
    <row r="2415" spans="1:11" x14ac:dyDescent="0.3">
      <c r="A2415" t="s">
        <v>264</v>
      </c>
      <c r="B2415">
        <v>11</v>
      </c>
      <c r="G2415" s="7">
        <v>99111170074</v>
      </c>
      <c r="H2415" t="s">
        <v>25010</v>
      </c>
      <c r="I2415" t="s">
        <v>2834</v>
      </c>
      <c r="J2415" t="str">
        <f>+VLOOKUP(Tabla1[[#This Row],[Codreg]],$G$347:$K$362,4,0)</f>
        <v>https://upload.wikimedia.org/wikipedia/commons/3/38/Coat_of_arms_of_Aysen%2C_Chile.svg</v>
      </c>
      <c r="K2415" t="str">
        <f>+VLOOKUP(Tabla1[[#This Row],[Codreg]],$G$347:$K$362,5,0)</f>
        <v>https://raw.githubusercontent.com/Sud-Austral/LOGOS-DATA/main/LocalizaReg/11.jpg</v>
      </c>
    </row>
    <row r="2416" spans="1:11" x14ac:dyDescent="0.3">
      <c r="A2416" t="s">
        <v>264</v>
      </c>
      <c r="B2416">
        <v>11</v>
      </c>
      <c r="G2416" s="7">
        <v>99111144028</v>
      </c>
      <c r="H2416" t="s">
        <v>25010</v>
      </c>
      <c r="I2416" t="s">
        <v>2835</v>
      </c>
      <c r="J2416" t="str">
        <f>+VLOOKUP(Tabla1[[#This Row],[Codreg]],$G$347:$K$362,4,0)</f>
        <v>https://upload.wikimedia.org/wikipedia/commons/3/38/Coat_of_arms_of_Aysen%2C_Chile.svg</v>
      </c>
      <c r="K2416" t="str">
        <f>+VLOOKUP(Tabla1[[#This Row],[Codreg]],$G$347:$K$362,5,0)</f>
        <v>https://raw.githubusercontent.com/Sud-Austral/LOGOS-DATA/main/LocalizaReg/11.jpg</v>
      </c>
    </row>
    <row r="2417" spans="1:11" x14ac:dyDescent="0.3">
      <c r="A2417" t="s">
        <v>264</v>
      </c>
      <c r="B2417">
        <v>11</v>
      </c>
      <c r="G2417" s="7">
        <v>99111130042</v>
      </c>
      <c r="H2417" t="s">
        <v>25010</v>
      </c>
      <c r="I2417" t="s">
        <v>2836</v>
      </c>
      <c r="J2417" t="str">
        <f>+VLOOKUP(Tabla1[[#This Row],[Codreg]],$G$347:$K$362,4,0)</f>
        <v>https://upload.wikimedia.org/wikipedia/commons/3/38/Coat_of_arms_of_Aysen%2C_Chile.svg</v>
      </c>
      <c r="K2417" t="str">
        <f>+VLOOKUP(Tabla1[[#This Row],[Codreg]],$G$347:$K$362,5,0)</f>
        <v>https://raw.githubusercontent.com/Sud-Austral/LOGOS-DATA/main/LocalizaReg/11.jpg</v>
      </c>
    </row>
    <row r="2418" spans="1:11" x14ac:dyDescent="0.3">
      <c r="A2418" t="s">
        <v>264</v>
      </c>
      <c r="B2418">
        <v>11</v>
      </c>
      <c r="G2418" s="7">
        <v>99111130040</v>
      </c>
      <c r="H2418" t="s">
        <v>25010</v>
      </c>
      <c r="I2418" t="s">
        <v>2837</v>
      </c>
      <c r="J2418" t="str">
        <f>+VLOOKUP(Tabla1[[#This Row],[Codreg]],$G$347:$K$362,4,0)</f>
        <v>https://upload.wikimedia.org/wikipedia/commons/3/38/Coat_of_arms_of_Aysen%2C_Chile.svg</v>
      </c>
      <c r="K2418" t="str">
        <f>+VLOOKUP(Tabla1[[#This Row],[Codreg]],$G$347:$K$362,5,0)</f>
        <v>https://raw.githubusercontent.com/Sud-Austral/LOGOS-DATA/main/LocalizaReg/11.jpg</v>
      </c>
    </row>
    <row r="2419" spans="1:11" x14ac:dyDescent="0.3">
      <c r="A2419" t="s">
        <v>264</v>
      </c>
      <c r="B2419">
        <v>11</v>
      </c>
      <c r="G2419" s="7">
        <v>99111130041</v>
      </c>
      <c r="H2419" t="s">
        <v>25010</v>
      </c>
      <c r="I2419" t="s">
        <v>2838</v>
      </c>
      <c r="J2419" t="str">
        <f>+VLOOKUP(Tabla1[[#This Row],[Codreg]],$G$347:$K$362,4,0)</f>
        <v>https://upload.wikimedia.org/wikipedia/commons/3/38/Coat_of_arms_of_Aysen%2C_Chile.svg</v>
      </c>
      <c r="K2419" t="str">
        <f>+VLOOKUP(Tabla1[[#This Row],[Codreg]],$G$347:$K$362,5,0)</f>
        <v>https://raw.githubusercontent.com/Sud-Austral/LOGOS-DATA/main/LocalizaReg/11.jpg</v>
      </c>
    </row>
    <row r="2420" spans="1:11" x14ac:dyDescent="0.3">
      <c r="A2420" t="s">
        <v>264</v>
      </c>
      <c r="B2420">
        <v>11</v>
      </c>
      <c r="G2420" s="7">
        <v>99111130104</v>
      </c>
      <c r="H2420" t="s">
        <v>25010</v>
      </c>
      <c r="I2420" t="s">
        <v>2839</v>
      </c>
      <c r="J2420" t="str">
        <f>+VLOOKUP(Tabla1[[#This Row],[Codreg]],$G$347:$K$362,4,0)</f>
        <v>https://upload.wikimedia.org/wikipedia/commons/3/38/Coat_of_arms_of_Aysen%2C_Chile.svg</v>
      </c>
      <c r="K2420" t="str">
        <f>+VLOOKUP(Tabla1[[#This Row],[Codreg]],$G$347:$K$362,5,0)</f>
        <v>https://raw.githubusercontent.com/Sud-Austral/LOGOS-DATA/main/LocalizaReg/11.jpg</v>
      </c>
    </row>
    <row r="2421" spans="1:11" x14ac:dyDescent="0.3">
      <c r="A2421" t="s">
        <v>264</v>
      </c>
      <c r="B2421">
        <v>11</v>
      </c>
      <c r="G2421" s="7">
        <v>99111130089</v>
      </c>
      <c r="H2421" t="s">
        <v>25010</v>
      </c>
      <c r="I2421" t="s">
        <v>2840</v>
      </c>
      <c r="J2421" t="str">
        <f>+VLOOKUP(Tabla1[[#This Row],[Codreg]],$G$347:$K$362,4,0)</f>
        <v>https://upload.wikimedia.org/wikipedia/commons/3/38/Coat_of_arms_of_Aysen%2C_Chile.svg</v>
      </c>
      <c r="K2421" t="str">
        <f>+VLOOKUP(Tabla1[[#This Row],[Codreg]],$G$347:$K$362,5,0)</f>
        <v>https://raw.githubusercontent.com/Sud-Austral/LOGOS-DATA/main/LocalizaReg/11.jpg</v>
      </c>
    </row>
    <row r="2422" spans="1:11" x14ac:dyDescent="0.3">
      <c r="A2422" t="s">
        <v>264</v>
      </c>
      <c r="B2422">
        <v>11</v>
      </c>
      <c r="G2422" s="7">
        <v>99111130087</v>
      </c>
      <c r="H2422" t="s">
        <v>25010</v>
      </c>
      <c r="I2422" t="s">
        <v>2841</v>
      </c>
      <c r="J2422" t="str">
        <f>+VLOOKUP(Tabla1[[#This Row],[Codreg]],$G$347:$K$362,4,0)</f>
        <v>https://upload.wikimedia.org/wikipedia/commons/3/38/Coat_of_arms_of_Aysen%2C_Chile.svg</v>
      </c>
      <c r="K2422" t="str">
        <f>+VLOOKUP(Tabla1[[#This Row],[Codreg]],$G$347:$K$362,5,0)</f>
        <v>https://raw.githubusercontent.com/Sud-Austral/LOGOS-DATA/main/LocalizaReg/11.jpg</v>
      </c>
    </row>
    <row r="2423" spans="1:11" x14ac:dyDescent="0.3">
      <c r="A2423" t="s">
        <v>264</v>
      </c>
      <c r="B2423">
        <v>11</v>
      </c>
      <c r="G2423" s="7">
        <v>99111130082</v>
      </c>
      <c r="H2423" t="s">
        <v>25010</v>
      </c>
      <c r="I2423" t="s">
        <v>2842</v>
      </c>
      <c r="J2423" t="str">
        <f>+VLOOKUP(Tabla1[[#This Row],[Codreg]],$G$347:$K$362,4,0)</f>
        <v>https://upload.wikimedia.org/wikipedia/commons/3/38/Coat_of_arms_of_Aysen%2C_Chile.svg</v>
      </c>
      <c r="K2423" t="str">
        <f>+VLOOKUP(Tabla1[[#This Row],[Codreg]],$G$347:$K$362,5,0)</f>
        <v>https://raw.githubusercontent.com/Sud-Austral/LOGOS-DATA/main/LocalizaReg/11.jpg</v>
      </c>
    </row>
    <row r="2424" spans="1:11" x14ac:dyDescent="0.3">
      <c r="A2424" t="s">
        <v>264</v>
      </c>
      <c r="B2424">
        <v>11</v>
      </c>
      <c r="G2424" s="7">
        <v>99111147030</v>
      </c>
      <c r="H2424" t="s">
        <v>25010</v>
      </c>
      <c r="I2424" t="s">
        <v>2843</v>
      </c>
      <c r="J2424" t="str">
        <f>+VLOOKUP(Tabla1[[#This Row],[Codreg]],$G$347:$K$362,4,0)</f>
        <v>https://upload.wikimedia.org/wikipedia/commons/3/38/Coat_of_arms_of_Aysen%2C_Chile.svg</v>
      </c>
      <c r="K2424" t="str">
        <f>+VLOOKUP(Tabla1[[#This Row],[Codreg]],$G$347:$K$362,5,0)</f>
        <v>https://raw.githubusercontent.com/Sud-Austral/LOGOS-DATA/main/LocalizaReg/11.jpg</v>
      </c>
    </row>
    <row r="2425" spans="1:11" x14ac:dyDescent="0.3">
      <c r="A2425" t="s">
        <v>264</v>
      </c>
      <c r="B2425">
        <v>11</v>
      </c>
      <c r="G2425" s="7">
        <v>99111147014</v>
      </c>
      <c r="H2425" t="s">
        <v>25010</v>
      </c>
      <c r="I2425" t="s">
        <v>2844</v>
      </c>
      <c r="J2425" t="str">
        <f>+VLOOKUP(Tabla1[[#This Row],[Codreg]],$G$347:$K$362,4,0)</f>
        <v>https://upload.wikimedia.org/wikipedia/commons/3/38/Coat_of_arms_of_Aysen%2C_Chile.svg</v>
      </c>
      <c r="K2425" t="str">
        <f>+VLOOKUP(Tabla1[[#This Row],[Codreg]],$G$347:$K$362,5,0)</f>
        <v>https://raw.githubusercontent.com/Sud-Austral/LOGOS-DATA/main/LocalizaReg/11.jpg</v>
      </c>
    </row>
    <row r="2426" spans="1:11" x14ac:dyDescent="0.3">
      <c r="A2426" t="s">
        <v>264</v>
      </c>
      <c r="B2426">
        <v>11</v>
      </c>
      <c r="G2426" s="7">
        <v>99111147006</v>
      </c>
      <c r="H2426" t="s">
        <v>25010</v>
      </c>
      <c r="I2426" t="s">
        <v>2845</v>
      </c>
      <c r="J2426" t="str">
        <f>+VLOOKUP(Tabla1[[#This Row],[Codreg]],$G$347:$K$362,4,0)</f>
        <v>https://upload.wikimedia.org/wikipedia/commons/3/38/Coat_of_arms_of_Aysen%2C_Chile.svg</v>
      </c>
      <c r="K2426" t="str">
        <f>+VLOOKUP(Tabla1[[#This Row],[Codreg]],$G$347:$K$362,5,0)</f>
        <v>https://raw.githubusercontent.com/Sud-Austral/LOGOS-DATA/main/LocalizaReg/11.jpg</v>
      </c>
    </row>
    <row r="2427" spans="1:11" x14ac:dyDescent="0.3">
      <c r="A2427" t="s">
        <v>264</v>
      </c>
      <c r="B2427">
        <v>11</v>
      </c>
      <c r="G2427" s="7">
        <v>99111147078</v>
      </c>
      <c r="H2427" t="s">
        <v>25010</v>
      </c>
      <c r="I2427" t="s">
        <v>2846</v>
      </c>
      <c r="J2427" t="str">
        <f>+VLOOKUP(Tabla1[[#This Row],[Codreg]],$G$347:$K$362,4,0)</f>
        <v>https://upload.wikimedia.org/wikipedia/commons/3/38/Coat_of_arms_of_Aysen%2C_Chile.svg</v>
      </c>
      <c r="K2427" t="str">
        <f>+VLOOKUP(Tabla1[[#This Row],[Codreg]],$G$347:$K$362,5,0)</f>
        <v>https://raw.githubusercontent.com/Sud-Austral/LOGOS-DATA/main/LocalizaReg/11.jpg</v>
      </c>
    </row>
    <row r="2428" spans="1:11" x14ac:dyDescent="0.3">
      <c r="A2428" t="s">
        <v>264</v>
      </c>
      <c r="B2428">
        <v>11</v>
      </c>
      <c r="G2428" s="7">
        <v>99111145002</v>
      </c>
      <c r="H2428" t="s">
        <v>25010</v>
      </c>
      <c r="I2428" t="s">
        <v>2847</v>
      </c>
      <c r="J2428" t="str">
        <f>+VLOOKUP(Tabla1[[#This Row],[Codreg]],$G$347:$K$362,4,0)</f>
        <v>https://upload.wikimedia.org/wikipedia/commons/3/38/Coat_of_arms_of_Aysen%2C_Chile.svg</v>
      </c>
      <c r="K2428" t="str">
        <f>+VLOOKUP(Tabla1[[#This Row],[Codreg]],$G$347:$K$362,5,0)</f>
        <v>https://raw.githubusercontent.com/Sud-Austral/LOGOS-DATA/main/LocalizaReg/11.jpg</v>
      </c>
    </row>
    <row r="2429" spans="1:11" x14ac:dyDescent="0.3">
      <c r="A2429" t="s">
        <v>264</v>
      </c>
      <c r="B2429">
        <v>11</v>
      </c>
      <c r="G2429" s="7">
        <v>99111146099</v>
      </c>
      <c r="H2429" t="s">
        <v>25010</v>
      </c>
      <c r="I2429" t="s">
        <v>2848</v>
      </c>
      <c r="J2429" t="str">
        <f>+VLOOKUP(Tabla1[[#This Row],[Codreg]],$G$347:$K$362,4,0)</f>
        <v>https://upload.wikimedia.org/wikipedia/commons/3/38/Coat_of_arms_of_Aysen%2C_Chile.svg</v>
      </c>
      <c r="K2429" t="str">
        <f>+VLOOKUP(Tabla1[[#This Row],[Codreg]],$G$347:$K$362,5,0)</f>
        <v>https://raw.githubusercontent.com/Sud-Austral/LOGOS-DATA/main/LocalizaReg/11.jpg</v>
      </c>
    </row>
    <row r="2430" spans="1:11" x14ac:dyDescent="0.3">
      <c r="A2430" t="s">
        <v>264</v>
      </c>
      <c r="B2430">
        <v>11</v>
      </c>
      <c r="G2430" s="7">
        <v>99111150005</v>
      </c>
      <c r="H2430" t="s">
        <v>25010</v>
      </c>
      <c r="I2430" t="s">
        <v>2849</v>
      </c>
      <c r="J2430" t="str">
        <f>+VLOOKUP(Tabla1[[#This Row],[Codreg]],$G$347:$K$362,4,0)</f>
        <v>https://upload.wikimedia.org/wikipedia/commons/3/38/Coat_of_arms_of_Aysen%2C_Chile.svg</v>
      </c>
      <c r="K2430" t="str">
        <f>+VLOOKUP(Tabla1[[#This Row],[Codreg]],$G$347:$K$362,5,0)</f>
        <v>https://raw.githubusercontent.com/Sud-Austral/LOGOS-DATA/main/LocalizaReg/11.jpg</v>
      </c>
    </row>
    <row r="2431" spans="1:11" x14ac:dyDescent="0.3">
      <c r="A2431" t="s">
        <v>264</v>
      </c>
      <c r="B2431">
        <v>11</v>
      </c>
      <c r="G2431" s="7">
        <v>99111170091</v>
      </c>
      <c r="H2431" t="s">
        <v>25010</v>
      </c>
      <c r="I2431" t="s">
        <v>2850</v>
      </c>
      <c r="J2431" t="str">
        <f>+VLOOKUP(Tabla1[[#This Row],[Codreg]],$G$347:$K$362,4,0)</f>
        <v>https://upload.wikimedia.org/wikipedia/commons/3/38/Coat_of_arms_of_Aysen%2C_Chile.svg</v>
      </c>
      <c r="K2431" t="str">
        <f>+VLOOKUP(Tabla1[[#This Row],[Codreg]],$G$347:$K$362,5,0)</f>
        <v>https://raw.githubusercontent.com/Sud-Austral/LOGOS-DATA/main/LocalizaReg/11.jpg</v>
      </c>
    </row>
    <row r="2432" spans="1:11" x14ac:dyDescent="0.3">
      <c r="A2432" t="s">
        <v>264</v>
      </c>
      <c r="B2432">
        <v>11</v>
      </c>
      <c r="G2432" s="7">
        <v>99111130036</v>
      </c>
      <c r="H2432" t="s">
        <v>25010</v>
      </c>
      <c r="I2432" t="s">
        <v>2851</v>
      </c>
      <c r="J2432" t="str">
        <f>+VLOOKUP(Tabla1[[#This Row],[Codreg]],$G$347:$K$362,4,0)</f>
        <v>https://upload.wikimedia.org/wikipedia/commons/3/38/Coat_of_arms_of_Aysen%2C_Chile.svg</v>
      </c>
      <c r="K2432" t="str">
        <f>+VLOOKUP(Tabla1[[#This Row],[Codreg]],$G$347:$K$362,5,0)</f>
        <v>https://raw.githubusercontent.com/Sud-Austral/LOGOS-DATA/main/LocalizaReg/11.jpg</v>
      </c>
    </row>
    <row r="2433" spans="1:11" x14ac:dyDescent="0.3">
      <c r="A2433" t="s">
        <v>264</v>
      </c>
      <c r="B2433">
        <v>11</v>
      </c>
      <c r="G2433" s="7">
        <v>99111130038</v>
      </c>
      <c r="H2433" t="s">
        <v>25010</v>
      </c>
      <c r="I2433" t="s">
        <v>2852</v>
      </c>
      <c r="J2433" t="str">
        <f>+VLOOKUP(Tabla1[[#This Row],[Codreg]],$G$347:$K$362,4,0)</f>
        <v>https://upload.wikimedia.org/wikipedia/commons/3/38/Coat_of_arms_of_Aysen%2C_Chile.svg</v>
      </c>
      <c r="K2433" t="str">
        <f>+VLOOKUP(Tabla1[[#This Row],[Codreg]],$G$347:$K$362,5,0)</f>
        <v>https://raw.githubusercontent.com/Sud-Austral/LOGOS-DATA/main/LocalizaReg/11.jpg</v>
      </c>
    </row>
    <row r="2434" spans="1:11" x14ac:dyDescent="0.3">
      <c r="A2434" t="s">
        <v>264</v>
      </c>
      <c r="B2434">
        <v>11</v>
      </c>
      <c r="G2434" s="7">
        <v>99111147031</v>
      </c>
      <c r="H2434" t="s">
        <v>25010</v>
      </c>
      <c r="I2434" t="s">
        <v>2853</v>
      </c>
      <c r="J2434" t="str">
        <f>+VLOOKUP(Tabla1[[#This Row],[Codreg]],$G$347:$K$362,4,0)</f>
        <v>https://upload.wikimedia.org/wikipedia/commons/3/38/Coat_of_arms_of_Aysen%2C_Chile.svg</v>
      </c>
      <c r="K2434" t="str">
        <f>+VLOOKUP(Tabla1[[#This Row],[Codreg]],$G$347:$K$362,5,0)</f>
        <v>https://raw.githubusercontent.com/Sud-Austral/LOGOS-DATA/main/LocalizaReg/11.jpg</v>
      </c>
    </row>
    <row r="2435" spans="1:11" x14ac:dyDescent="0.3">
      <c r="A2435" t="s">
        <v>264</v>
      </c>
      <c r="B2435">
        <v>11</v>
      </c>
      <c r="G2435" s="7">
        <v>99111147032</v>
      </c>
      <c r="H2435" t="s">
        <v>25010</v>
      </c>
      <c r="I2435" t="s">
        <v>2854</v>
      </c>
      <c r="J2435" t="str">
        <f>+VLOOKUP(Tabla1[[#This Row],[Codreg]],$G$347:$K$362,4,0)</f>
        <v>https://upload.wikimedia.org/wikipedia/commons/3/38/Coat_of_arms_of_Aysen%2C_Chile.svg</v>
      </c>
      <c r="K2435" t="str">
        <f>+VLOOKUP(Tabla1[[#This Row],[Codreg]],$G$347:$K$362,5,0)</f>
        <v>https://raw.githubusercontent.com/Sud-Austral/LOGOS-DATA/main/LocalizaReg/11.jpg</v>
      </c>
    </row>
    <row r="2436" spans="1:11" x14ac:dyDescent="0.3">
      <c r="A2436" t="s">
        <v>264</v>
      </c>
      <c r="B2436">
        <v>11</v>
      </c>
      <c r="G2436" s="7">
        <v>99111130037</v>
      </c>
      <c r="H2436" t="s">
        <v>25010</v>
      </c>
      <c r="I2436" t="s">
        <v>2855</v>
      </c>
      <c r="J2436" t="str">
        <f>+VLOOKUP(Tabla1[[#This Row],[Codreg]],$G$347:$K$362,4,0)</f>
        <v>https://upload.wikimedia.org/wikipedia/commons/3/38/Coat_of_arms_of_Aysen%2C_Chile.svg</v>
      </c>
      <c r="K2436" t="str">
        <f>+VLOOKUP(Tabla1[[#This Row],[Codreg]],$G$347:$K$362,5,0)</f>
        <v>https://raw.githubusercontent.com/Sud-Austral/LOGOS-DATA/main/LocalizaReg/11.jpg</v>
      </c>
    </row>
    <row r="2437" spans="1:11" x14ac:dyDescent="0.3">
      <c r="A2437" t="s">
        <v>264</v>
      </c>
      <c r="B2437">
        <v>11</v>
      </c>
      <c r="G2437" s="7">
        <v>99111130094</v>
      </c>
      <c r="H2437" t="s">
        <v>25010</v>
      </c>
      <c r="I2437" t="s">
        <v>2856</v>
      </c>
      <c r="J2437" t="str">
        <f>+VLOOKUP(Tabla1[[#This Row],[Codreg]],$G$347:$K$362,4,0)</f>
        <v>https://upload.wikimedia.org/wikipedia/commons/3/38/Coat_of_arms_of_Aysen%2C_Chile.svg</v>
      </c>
      <c r="K2437" t="str">
        <f>+VLOOKUP(Tabla1[[#This Row],[Codreg]],$G$347:$K$362,5,0)</f>
        <v>https://raw.githubusercontent.com/Sud-Austral/LOGOS-DATA/main/LocalizaReg/11.jpg</v>
      </c>
    </row>
    <row r="2438" spans="1:11" x14ac:dyDescent="0.3">
      <c r="A2438" t="s">
        <v>264</v>
      </c>
      <c r="B2438">
        <v>11</v>
      </c>
      <c r="G2438" s="7">
        <v>99111130085</v>
      </c>
      <c r="H2438" t="s">
        <v>25010</v>
      </c>
      <c r="I2438" t="s">
        <v>2857</v>
      </c>
      <c r="J2438" t="str">
        <f>+VLOOKUP(Tabla1[[#This Row],[Codreg]],$G$347:$K$362,4,0)</f>
        <v>https://upload.wikimedia.org/wikipedia/commons/3/38/Coat_of_arms_of_Aysen%2C_Chile.svg</v>
      </c>
      <c r="K2438" t="str">
        <f>+VLOOKUP(Tabla1[[#This Row],[Codreg]],$G$347:$K$362,5,0)</f>
        <v>https://raw.githubusercontent.com/Sud-Austral/LOGOS-DATA/main/LocalizaReg/11.jpg</v>
      </c>
    </row>
    <row r="2439" spans="1:11" x14ac:dyDescent="0.3">
      <c r="A2439" t="s">
        <v>264</v>
      </c>
      <c r="B2439">
        <v>11</v>
      </c>
      <c r="G2439" s="7">
        <v>99111130088</v>
      </c>
      <c r="H2439" t="s">
        <v>25010</v>
      </c>
      <c r="I2439" t="s">
        <v>2858</v>
      </c>
      <c r="J2439" t="str">
        <f>+VLOOKUP(Tabla1[[#This Row],[Codreg]],$G$347:$K$362,4,0)</f>
        <v>https://upload.wikimedia.org/wikipedia/commons/3/38/Coat_of_arms_of_Aysen%2C_Chile.svg</v>
      </c>
      <c r="K2439" t="str">
        <f>+VLOOKUP(Tabla1[[#This Row],[Codreg]],$G$347:$K$362,5,0)</f>
        <v>https://raw.githubusercontent.com/Sud-Austral/LOGOS-DATA/main/LocalizaReg/11.jpg</v>
      </c>
    </row>
    <row r="2440" spans="1:11" x14ac:dyDescent="0.3">
      <c r="A2440" t="s">
        <v>264</v>
      </c>
      <c r="B2440">
        <v>11</v>
      </c>
      <c r="G2440" s="7">
        <v>99111147008</v>
      </c>
      <c r="H2440" t="s">
        <v>25010</v>
      </c>
      <c r="I2440" t="s">
        <v>2859</v>
      </c>
      <c r="J2440" t="str">
        <f>+VLOOKUP(Tabla1[[#This Row],[Codreg]],$G$347:$K$362,4,0)</f>
        <v>https://upload.wikimedia.org/wikipedia/commons/3/38/Coat_of_arms_of_Aysen%2C_Chile.svg</v>
      </c>
      <c r="K2440" t="str">
        <f>+VLOOKUP(Tabla1[[#This Row],[Codreg]],$G$347:$K$362,5,0)</f>
        <v>https://raw.githubusercontent.com/Sud-Austral/LOGOS-DATA/main/LocalizaReg/11.jpg</v>
      </c>
    </row>
    <row r="2441" spans="1:11" x14ac:dyDescent="0.3">
      <c r="A2441" t="s">
        <v>264</v>
      </c>
      <c r="B2441">
        <v>11</v>
      </c>
      <c r="G2441" s="7">
        <v>99111147079</v>
      </c>
      <c r="H2441" t="s">
        <v>25010</v>
      </c>
      <c r="I2441" t="s">
        <v>2860</v>
      </c>
      <c r="J2441" t="str">
        <f>+VLOOKUP(Tabla1[[#This Row],[Codreg]],$G$347:$K$362,4,0)</f>
        <v>https://upload.wikimedia.org/wikipedia/commons/3/38/Coat_of_arms_of_Aysen%2C_Chile.svg</v>
      </c>
      <c r="K2441" t="str">
        <f>+VLOOKUP(Tabla1[[#This Row],[Codreg]],$G$347:$K$362,5,0)</f>
        <v>https://raw.githubusercontent.com/Sud-Austral/LOGOS-DATA/main/LocalizaReg/11.jpg</v>
      </c>
    </row>
    <row r="2442" spans="1:11" x14ac:dyDescent="0.3">
      <c r="A2442" t="s">
        <v>264</v>
      </c>
      <c r="B2442">
        <v>11</v>
      </c>
      <c r="G2442" s="7">
        <v>99111144020</v>
      </c>
      <c r="H2442" t="s">
        <v>25010</v>
      </c>
      <c r="I2442" t="s">
        <v>2861</v>
      </c>
      <c r="J2442" t="str">
        <f>+VLOOKUP(Tabla1[[#This Row],[Codreg]],$G$347:$K$362,4,0)</f>
        <v>https://upload.wikimedia.org/wikipedia/commons/3/38/Coat_of_arms_of_Aysen%2C_Chile.svg</v>
      </c>
      <c r="K2442" t="str">
        <f>+VLOOKUP(Tabla1[[#This Row],[Codreg]],$G$347:$K$362,5,0)</f>
        <v>https://raw.githubusercontent.com/Sud-Austral/LOGOS-DATA/main/LocalizaReg/11.jpg</v>
      </c>
    </row>
    <row r="2443" spans="1:11" x14ac:dyDescent="0.3">
      <c r="A2443" t="s">
        <v>264</v>
      </c>
      <c r="B2443">
        <v>11</v>
      </c>
      <c r="G2443" s="7">
        <v>99111145088</v>
      </c>
      <c r="H2443" t="s">
        <v>25010</v>
      </c>
      <c r="I2443" t="s">
        <v>2862</v>
      </c>
      <c r="J2443" t="str">
        <f>+VLOOKUP(Tabla1[[#This Row],[Codreg]],$G$347:$K$362,4,0)</f>
        <v>https://upload.wikimedia.org/wikipedia/commons/3/38/Coat_of_arms_of_Aysen%2C_Chile.svg</v>
      </c>
      <c r="K2443" t="str">
        <f>+VLOOKUP(Tabla1[[#This Row],[Codreg]],$G$347:$K$362,5,0)</f>
        <v>https://raw.githubusercontent.com/Sud-Austral/LOGOS-DATA/main/LocalizaReg/11.jpg</v>
      </c>
    </row>
    <row r="2444" spans="1:11" x14ac:dyDescent="0.3">
      <c r="A2444" t="s">
        <v>264</v>
      </c>
      <c r="B2444">
        <v>11</v>
      </c>
      <c r="G2444" s="7">
        <v>99111145066</v>
      </c>
      <c r="H2444" t="s">
        <v>25010</v>
      </c>
      <c r="I2444" t="s">
        <v>2863</v>
      </c>
      <c r="J2444" t="str">
        <f>+VLOOKUP(Tabla1[[#This Row],[Codreg]],$G$347:$K$362,4,0)</f>
        <v>https://upload.wikimedia.org/wikipedia/commons/3/38/Coat_of_arms_of_Aysen%2C_Chile.svg</v>
      </c>
      <c r="K2444" t="str">
        <f>+VLOOKUP(Tabla1[[#This Row],[Codreg]],$G$347:$K$362,5,0)</f>
        <v>https://raw.githubusercontent.com/Sud-Austral/LOGOS-DATA/main/LocalizaReg/11.jpg</v>
      </c>
    </row>
    <row r="2445" spans="1:11" x14ac:dyDescent="0.3">
      <c r="A2445" t="s">
        <v>264</v>
      </c>
      <c r="B2445">
        <v>11</v>
      </c>
      <c r="G2445" s="7">
        <v>99111145060</v>
      </c>
      <c r="H2445" t="s">
        <v>25010</v>
      </c>
      <c r="I2445" t="s">
        <v>2864</v>
      </c>
      <c r="J2445" t="str">
        <f>+VLOOKUP(Tabla1[[#This Row],[Codreg]],$G$347:$K$362,4,0)</f>
        <v>https://upload.wikimedia.org/wikipedia/commons/3/38/Coat_of_arms_of_Aysen%2C_Chile.svg</v>
      </c>
      <c r="K2445" t="str">
        <f>+VLOOKUP(Tabla1[[#This Row],[Codreg]],$G$347:$K$362,5,0)</f>
        <v>https://raw.githubusercontent.com/Sud-Austral/LOGOS-DATA/main/LocalizaReg/11.jpg</v>
      </c>
    </row>
    <row r="2446" spans="1:11" x14ac:dyDescent="0.3">
      <c r="A2446" t="s">
        <v>264</v>
      </c>
      <c r="B2446">
        <v>11</v>
      </c>
      <c r="G2446" s="7">
        <v>99111145036</v>
      </c>
      <c r="H2446" t="s">
        <v>25010</v>
      </c>
      <c r="I2446" t="s">
        <v>2865</v>
      </c>
      <c r="J2446" t="str">
        <f>+VLOOKUP(Tabla1[[#This Row],[Codreg]],$G$347:$K$362,4,0)</f>
        <v>https://upload.wikimedia.org/wikipedia/commons/3/38/Coat_of_arms_of_Aysen%2C_Chile.svg</v>
      </c>
      <c r="K2446" t="str">
        <f>+VLOOKUP(Tabla1[[#This Row],[Codreg]],$G$347:$K$362,5,0)</f>
        <v>https://raw.githubusercontent.com/Sud-Austral/LOGOS-DATA/main/LocalizaReg/11.jpg</v>
      </c>
    </row>
    <row r="2447" spans="1:11" x14ac:dyDescent="0.3">
      <c r="A2447" t="s">
        <v>264</v>
      </c>
      <c r="B2447">
        <v>11</v>
      </c>
      <c r="G2447" s="7">
        <v>99111145079</v>
      </c>
      <c r="H2447" t="s">
        <v>25010</v>
      </c>
      <c r="I2447" t="s">
        <v>2866</v>
      </c>
      <c r="J2447" t="str">
        <f>+VLOOKUP(Tabla1[[#This Row],[Codreg]],$G$347:$K$362,4,0)</f>
        <v>https://upload.wikimedia.org/wikipedia/commons/3/38/Coat_of_arms_of_Aysen%2C_Chile.svg</v>
      </c>
      <c r="K2447" t="str">
        <f>+VLOOKUP(Tabla1[[#This Row],[Codreg]],$G$347:$K$362,5,0)</f>
        <v>https://raw.githubusercontent.com/Sud-Austral/LOGOS-DATA/main/LocalizaReg/11.jpg</v>
      </c>
    </row>
    <row r="2448" spans="1:11" x14ac:dyDescent="0.3">
      <c r="A2448" t="s">
        <v>264</v>
      </c>
      <c r="B2448">
        <v>11</v>
      </c>
      <c r="G2448" s="7">
        <v>99111145081</v>
      </c>
      <c r="H2448" t="s">
        <v>25010</v>
      </c>
      <c r="I2448" t="s">
        <v>2867</v>
      </c>
      <c r="J2448" t="str">
        <f>+VLOOKUP(Tabla1[[#This Row],[Codreg]],$G$347:$K$362,4,0)</f>
        <v>https://upload.wikimedia.org/wikipedia/commons/3/38/Coat_of_arms_of_Aysen%2C_Chile.svg</v>
      </c>
      <c r="K2448" t="str">
        <f>+VLOOKUP(Tabla1[[#This Row],[Codreg]],$G$347:$K$362,5,0)</f>
        <v>https://raw.githubusercontent.com/Sud-Austral/LOGOS-DATA/main/LocalizaReg/11.jpg</v>
      </c>
    </row>
    <row r="2449" spans="1:11" x14ac:dyDescent="0.3">
      <c r="A2449" t="s">
        <v>264</v>
      </c>
      <c r="B2449">
        <v>11</v>
      </c>
      <c r="G2449" s="7">
        <v>99111145082</v>
      </c>
      <c r="H2449" t="s">
        <v>25010</v>
      </c>
      <c r="I2449" t="s">
        <v>2868</v>
      </c>
      <c r="J2449" t="str">
        <f>+VLOOKUP(Tabla1[[#This Row],[Codreg]],$G$347:$K$362,4,0)</f>
        <v>https://upload.wikimedia.org/wikipedia/commons/3/38/Coat_of_arms_of_Aysen%2C_Chile.svg</v>
      </c>
      <c r="K2449" t="str">
        <f>+VLOOKUP(Tabla1[[#This Row],[Codreg]],$G$347:$K$362,5,0)</f>
        <v>https://raw.githubusercontent.com/Sud-Austral/LOGOS-DATA/main/LocalizaReg/11.jpg</v>
      </c>
    </row>
    <row r="2450" spans="1:11" x14ac:dyDescent="0.3">
      <c r="A2450" t="s">
        <v>264</v>
      </c>
      <c r="B2450">
        <v>11</v>
      </c>
      <c r="G2450" s="7">
        <v>99111170080</v>
      </c>
      <c r="H2450" t="s">
        <v>25010</v>
      </c>
      <c r="I2450" t="s">
        <v>2869</v>
      </c>
      <c r="J2450" t="str">
        <f>+VLOOKUP(Tabla1[[#This Row],[Codreg]],$G$347:$K$362,4,0)</f>
        <v>https://upload.wikimedia.org/wikipedia/commons/3/38/Coat_of_arms_of_Aysen%2C_Chile.svg</v>
      </c>
      <c r="K2450" t="str">
        <f>+VLOOKUP(Tabla1[[#This Row],[Codreg]],$G$347:$K$362,5,0)</f>
        <v>https://raw.githubusercontent.com/Sud-Austral/LOGOS-DATA/main/LocalizaReg/11.jpg</v>
      </c>
    </row>
    <row r="2451" spans="1:11" x14ac:dyDescent="0.3">
      <c r="A2451" t="s">
        <v>264</v>
      </c>
      <c r="B2451">
        <v>11</v>
      </c>
      <c r="G2451" s="7">
        <v>99111170084</v>
      </c>
      <c r="H2451" t="s">
        <v>25010</v>
      </c>
      <c r="I2451" t="s">
        <v>2870</v>
      </c>
      <c r="J2451" t="str">
        <f>+VLOOKUP(Tabla1[[#This Row],[Codreg]],$G$347:$K$362,4,0)</f>
        <v>https://upload.wikimedia.org/wikipedia/commons/3/38/Coat_of_arms_of_Aysen%2C_Chile.svg</v>
      </c>
      <c r="K2451" t="str">
        <f>+VLOOKUP(Tabla1[[#This Row],[Codreg]],$G$347:$K$362,5,0)</f>
        <v>https://raw.githubusercontent.com/Sud-Austral/LOGOS-DATA/main/LocalizaReg/11.jpg</v>
      </c>
    </row>
    <row r="2452" spans="1:11" x14ac:dyDescent="0.3">
      <c r="A2452" t="s">
        <v>264</v>
      </c>
      <c r="B2452">
        <v>11</v>
      </c>
      <c r="G2452" s="7">
        <v>99111170023</v>
      </c>
      <c r="H2452" t="s">
        <v>25010</v>
      </c>
      <c r="I2452" t="s">
        <v>2871</v>
      </c>
      <c r="J2452" t="str">
        <f>+VLOOKUP(Tabla1[[#This Row],[Codreg]],$G$347:$K$362,4,0)</f>
        <v>https://upload.wikimedia.org/wikipedia/commons/3/38/Coat_of_arms_of_Aysen%2C_Chile.svg</v>
      </c>
      <c r="K2452" t="str">
        <f>+VLOOKUP(Tabla1[[#This Row],[Codreg]],$G$347:$K$362,5,0)</f>
        <v>https://raw.githubusercontent.com/Sud-Austral/LOGOS-DATA/main/LocalizaReg/11.jpg</v>
      </c>
    </row>
    <row r="2453" spans="1:11" x14ac:dyDescent="0.3">
      <c r="A2453" t="s">
        <v>264</v>
      </c>
      <c r="B2453">
        <v>11</v>
      </c>
      <c r="G2453" s="7">
        <v>99111170045</v>
      </c>
      <c r="H2453" t="s">
        <v>25010</v>
      </c>
      <c r="I2453" t="s">
        <v>2872</v>
      </c>
      <c r="J2453" t="str">
        <f>+VLOOKUP(Tabla1[[#This Row],[Codreg]],$G$347:$K$362,4,0)</f>
        <v>https://upload.wikimedia.org/wikipedia/commons/3/38/Coat_of_arms_of_Aysen%2C_Chile.svg</v>
      </c>
      <c r="K2453" t="str">
        <f>+VLOOKUP(Tabla1[[#This Row],[Codreg]],$G$347:$K$362,5,0)</f>
        <v>https://raw.githubusercontent.com/Sud-Austral/LOGOS-DATA/main/LocalizaReg/11.jpg</v>
      </c>
    </row>
    <row r="2454" spans="1:11" x14ac:dyDescent="0.3">
      <c r="A2454" t="s">
        <v>264</v>
      </c>
      <c r="B2454">
        <v>11</v>
      </c>
      <c r="G2454" s="7">
        <v>99111170046</v>
      </c>
      <c r="H2454" t="s">
        <v>25010</v>
      </c>
      <c r="I2454" t="s">
        <v>2873</v>
      </c>
      <c r="J2454" t="str">
        <f>+VLOOKUP(Tabla1[[#This Row],[Codreg]],$G$347:$K$362,4,0)</f>
        <v>https://upload.wikimedia.org/wikipedia/commons/3/38/Coat_of_arms_of_Aysen%2C_Chile.svg</v>
      </c>
      <c r="K2454" t="str">
        <f>+VLOOKUP(Tabla1[[#This Row],[Codreg]],$G$347:$K$362,5,0)</f>
        <v>https://raw.githubusercontent.com/Sud-Austral/LOGOS-DATA/main/LocalizaReg/11.jpg</v>
      </c>
    </row>
    <row r="2455" spans="1:11" x14ac:dyDescent="0.3">
      <c r="A2455" t="s">
        <v>264</v>
      </c>
      <c r="B2455">
        <v>11</v>
      </c>
      <c r="G2455" s="7">
        <v>99111170047</v>
      </c>
      <c r="H2455" t="s">
        <v>25010</v>
      </c>
      <c r="I2455" t="s">
        <v>2874</v>
      </c>
      <c r="J2455" t="str">
        <f>+VLOOKUP(Tabla1[[#This Row],[Codreg]],$G$347:$K$362,4,0)</f>
        <v>https://upload.wikimedia.org/wikipedia/commons/3/38/Coat_of_arms_of_Aysen%2C_Chile.svg</v>
      </c>
      <c r="K2455" t="str">
        <f>+VLOOKUP(Tabla1[[#This Row],[Codreg]],$G$347:$K$362,5,0)</f>
        <v>https://raw.githubusercontent.com/Sud-Austral/LOGOS-DATA/main/LocalizaReg/11.jpg</v>
      </c>
    </row>
    <row r="2456" spans="1:11" x14ac:dyDescent="0.3">
      <c r="A2456" t="s">
        <v>264</v>
      </c>
      <c r="B2456">
        <v>11</v>
      </c>
      <c r="G2456" s="7">
        <v>99111100006</v>
      </c>
      <c r="H2456" t="s">
        <v>25010</v>
      </c>
      <c r="I2456" t="s">
        <v>2875</v>
      </c>
      <c r="J2456" t="str">
        <f>+VLOOKUP(Tabla1[[#This Row],[Codreg]],$G$347:$K$362,4,0)</f>
        <v>https://upload.wikimedia.org/wikipedia/commons/3/38/Coat_of_arms_of_Aysen%2C_Chile.svg</v>
      </c>
      <c r="K2456" t="str">
        <f>+VLOOKUP(Tabla1[[#This Row],[Codreg]],$G$347:$K$362,5,0)</f>
        <v>https://raw.githubusercontent.com/Sud-Austral/LOGOS-DATA/main/LocalizaReg/11.jpg</v>
      </c>
    </row>
    <row r="2457" spans="1:11" x14ac:dyDescent="0.3">
      <c r="A2457" t="s">
        <v>264</v>
      </c>
      <c r="B2457">
        <v>11</v>
      </c>
      <c r="G2457" s="7">
        <v>99111100007</v>
      </c>
      <c r="H2457" t="s">
        <v>25010</v>
      </c>
      <c r="I2457" t="s">
        <v>2876</v>
      </c>
      <c r="J2457" t="str">
        <f>+VLOOKUP(Tabla1[[#This Row],[Codreg]],$G$347:$K$362,4,0)</f>
        <v>https://upload.wikimedia.org/wikipedia/commons/3/38/Coat_of_arms_of_Aysen%2C_Chile.svg</v>
      </c>
      <c r="K2457" t="str">
        <f>+VLOOKUP(Tabla1[[#This Row],[Codreg]],$G$347:$K$362,5,0)</f>
        <v>https://raw.githubusercontent.com/Sud-Austral/LOGOS-DATA/main/LocalizaReg/11.jpg</v>
      </c>
    </row>
    <row r="2458" spans="1:11" x14ac:dyDescent="0.3">
      <c r="A2458" t="s">
        <v>264</v>
      </c>
      <c r="B2458">
        <v>11</v>
      </c>
      <c r="G2458" s="7">
        <v>99111162010</v>
      </c>
      <c r="H2458" t="s">
        <v>25010</v>
      </c>
      <c r="I2458" t="s">
        <v>2877</v>
      </c>
      <c r="J2458" t="str">
        <f>+VLOOKUP(Tabla1[[#This Row],[Codreg]],$G$347:$K$362,4,0)</f>
        <v>https://upload.wikimedia.org/wikipedia/commons/3/38/Coat_of_arms_of_Aysen%2C_Chile.svg</v>
      </c>
      <c r="K2458" t="str">
        <f>+VLOOKUP(Tabla1[[#This Row],[Codreg]],$G$347:$K$362,5,0)</f>
        <v>https://raw.githubusercontent.com/Sud-Austral/LOGOS-DATA/main/LocalizaReg/11.jpg</v>
      </c>
    </row>
    <row r="2459" spans="1:11" x14ac:dyDescent="0.3">
      <c r="A2459" t="s">
        <v>264</v>
      </c>
      <c r="B2459">
        <v>11</v>
      </c>
      <c r="G2459" s="7">
        <v>99111162001</v>
      </c>
      <c r="H2459" t="s">
        <v>25010</v>
      </c>
      <c r="I2459" t="s">
        <v>2878</v>
      </c>
      <c r="J2459" t="str">
        <f>+VLOOKUP(Tabla1[[#This Row],[Codreg]],$G$347:$K$362,4,0)</f>
        <v>https://upload.wikimedia.org/wikipedia/commons/3/38/Coat_of_arms_of_Aysen%2C_Chile.svg</v>
      </c>
      <c r="K2459" t="str">
        <f>+VLOOKUP(Tabla1[[#This Row],[Codreg]],$G$347:$K$362,5,0)</f>
        <v>https://raw.githubusercontent.com/Sud-Austral/LOGOS-DATA/main/LocalizaReg/11.jpg</v>
      </c>
    </row>
    <row r="2460" spans="1:11" x14ac:dyDescent="0.3">
      <c r="A2460" t="s">
        <v>264</v>
      </c>
      <c r="B2460">
        <v>11</v>
      </c>
      <c r="G2460" s="7">
        <v>99111170010</v>
      </c>
      <c r="H2460" t="s">
        <v>25010</v>
      </c>
      <c r="I2460" t="s">
        <v>2879</v>
      </c>
      <c r="J2460" t="str">
        <f>+VLOOKUP(Tabla1[[#This Row],[Codreg]],$G$347:$K$362,4,0)</f>
        <v>https://upload.wikimedia.org/wikipedia/commons/3/38/Coat_of_arms_of_Aysen%2C_Chile.svg</v>
      </c>
      <c r="K2460" t="str">
        <f>+VLOOKUP(Tabla1[[#This Row],[Codreg]],$G$347:$K$362,5,0)</f>
        <v>https://raw.githubusercontent.com/Sud-Austral/LOGOS-DATA/main/LocalizaReg/11.jpg</v>
      </c>
    </row>
    <row r="2461" spans="1:11" x14ac:dyDescent="0.3">
      <c r="A2461" t="s">
        <v>264</v>
      </c>
      <c r="B2461">
        <v>11</v>
      </c>
      <c r="G2461" s="7">
        <v>99111145078</v>
      </c>
      <c r="H2461" t="s">
        <v>25010</v>
      </c>
      <c r="I2461" t="s">
        <v>2880</v>
      </c>
      <c r="J2461" t="str">
        <f>+VLOOKUP(Tabla1[[#This Row],[Codreg]],$G$347:$K$362,4,0)</f>
        <v>https://upload.wikimedia.org/wikipedia/commons/3/38/Coat_of_arms_of_Aysen%2C_Chile.svg</v>
      </c>
      <c r="K2461" t="str">
        <f>+VLOOKUP(Tabla1[[#This Row],[Codreg]],$G$347:$K$362,5,0)</f>
        <v>https://raw.githubusercontent.com/Sud-Austral/LOGOS-DATA/main/LocalizaReg/11.jpg</v>
      </c>
    </row>
    <row r="2462" spans="1:11" x14ac:dyDescent="0.3">
      <c r="A2462" t="s">
        <v>264</v>
      </c>
      <c r="B2462">
        <v>11</v>
      </c>
      <c r="G2462" s="7">
        <v>99111150009</v>
      </c>
      <c r="H2462" t="s">
        <v>25010</v>
      </c>
      <c r="I2462" t="s">
        <v>2881</v>
      </c>
      <c r="J2462" t="str">
        <f>+VLOOKUP(Tabla1[[#This Row],[Codreg]],$G$347:$K$362,4,0)</f>
        <v>https://upload.wikimedia.org/wikipedia/commons/3/38/Coat_of_arms_of_Aysen%2C_Chile.svg</v>
      </c>
      <c r="K2462" t="str">
        <f>+VLOOKUP(Tabla1[[#This Row],[Codreg]],$G$347:$K$362,5,0)</f>
        <v>https://raw.githubusercontent.com/Sud-Austral/LOGOS-DATA/main/LocalizaReg/11.jpg</v>
      </c>
    </row>
    <row r="2463" spans="1:11" x14ac:dyDescent="0.3">
      <c r="A2463" t="s">
        <v>264</v>
      </c>
      <c r="B2463">
        <v>11</v>
      </c>
      <c r="G2463" s="7">
        <v>99111170060</v>
      </c>
      <c r="H2463" t="s">
        <v>25010</v>
      </c>
      <c r="I2463" t="s">
        <v>2882</v>
      </c>
      <c r="J2463" t="str">
        <f>+VLOOKUP(Tabla1[[#This Row],[Codreg]],$G$347:$K$362,4,0)</f>
        <v>https://upload.wikimedia.org/wikipedia/commons/3/38/Coat_of_arms_of_Aysen%2C_Chile.svg</v>
      </c>
      <c r="K2463" t="str">
        <f>+VLOOKUP(Tabla1[[#This Row],[Codreg]],$G$347:$K$362,5,0)</f>
        <v>https://raw.githubusercontent.com/Sud-Austral/LOGOS-DATA/main/LocalizaReg/11.jpg</v>
      </c>
    </row>
    <row r="2464" spans="1:11" x14ac:dyDescent="0.3">
      <c r="A2464" t="s">
        <v>264</v>
      </c>
      <c r="B2464">
        <v>11</v>
      </c>
      <c r="G2464" s="7">
        <v>99111146045</v>
      </c>
      <c r="H2464" t="s">
        <v>25010</v>
      </c>
      <c r="I2464" t="s">
        <v>2883</v>
      </c>
      <c r="J2464" t="str">
        <f>+VLOOKUP(Tabla1[[#This Row],[Codreg]],$G$347:$K$362,4,0)</f>
        <v>https://upload.wikimedia.org/wikipedia/commons/3/38/Coat_of_arms_of_Aysen%2C_Chile.svg</v>
      </c>
      <c r="K2464" t="str">
        <f>+VLOOKUP(Tabla1[[#This Row],[Codreg]],$G$347:$K$362,5,0)</f>
        <v>https://raw.githubusercontent.com/Sud-Austral/LOGOS-DATA/main/LocalizaReg/11.jpg</v>
      </c>
    </row>
    <row r="2465" spans="1:11" x14ac:dyDescent="0.3">
      <c r="A2465" t="s">
        <v>264</v>
      </c>
      <c r="B2465">
        <v>11</v>
      </c>
      <c r="G2465" s="7">
        <v>99111130053</v>
      </c>
      <c r="H2465" t="s">
        <v>25010</v>
      </c>
      <c r="I2465" t="s">
        <v>2884</v>
      </c>
      <c r="J2465" t="str">
        <f>+VLOOKUP(Tabla1[[#This Row],[Codreg]],$G$347:$K$362,4,0)</f>
        <v>https://upload.wikimedia.org/wikipedia/commons/3/38/Coat_of_arms_of_Aysen%2C_Chile.svg</v>
      </c>
      <c r="K2465" t="str">
        <f>+VLOOKUP(Tabla1[[#This Row],[Codreg]],$G$347:$K$362,5,0)</f>
        <v>https://raw.githubusercontent.com/Sud-Austral/LOGOS-DATA/main/LocalizaReg/11.jpg</v>
      </c>
    </row>
    <row r="2466" spans="1:11" x14ac:dyDescent="0.3">
      <c r="A2466" t="s">
        <v>264</v>
      </c>
      <c r="B2466">
        <v>11</v>
      </c>
      <c r="G2466" s="7">
        <v>99111130051</v>
      </c>
      <c r="H2466" t="s">
        <v>25010</v>
      </c>
      <c r="I2466" t="s">
        <v>2885</v>
      </c>
      <c r="J2466" t="str">
        <f>+VLOOKUP(Tabla1[[#This Row],[Codreg]],$G$347:$K$362,4,0)</f>
        <v>https://upload.wikimedia.org/wikipedia/commons/3/38/Coat_of_arms_of_Aysen%2C_Chile.svg</v>
      </c>
      <c r="K2466" t="str">
        <f>+VLOOKUP(Tabla1[[#This Row],[Codreg]],$G$347:$K$362,5,0)</f>
        <v>https://raw.githubusercontent.com/Sud-Austral/LOGOS-DATA/main/LocalizaReg/11.jpg</v>
      </c>
    </row>
    <row r="2467" spans="1:11" x14ac:dyDescent="0.3">
      <c r="A2467" t="s">
        <v>264</v>
      </c>
      <c r="B2467">
        <v>11</v>
      </c>
      <c r="G2467" s="7">
        <v>99111144037</v>
      </c>
      <c r="H2467" t="s">
        <v>25010</v>
      </c>
      <c r="I2467" t="s">
        <v>2886</v>
      </c>
      <c r="J2467" t="str">
        <f>+VLOOKUP(Tabla1[[#This Row],[Codreg]],$G$347:$K$362,4,0)</f>
        <v>https://upload.wikimedia.org/wikipedia/commons/3/38/Coat_of_arms_of_Aysen%2C_Chile.svg</v>
      </c>
      <c r="K2467" t="str">
        <f>+VLOOKUP(Tabla1[[#This Row],[Codreg]],$G$347:$K$362,5,0)</f>
        <v>https://raw.githubusercontent.com/Sud-Austral/LOGOS-DATA/main/LocalizaReg/11.jpg</v>
      </c>
    </row>
    <row r="2468" spans="1:11" x14ac:dyDescent="0.3">
      <c r="A2468" t="s">
        <v>264</v>
      </c>
      <c r="B2468">
        <v>11</v>
      </c>
      <c r="G2468" s="7">
        <v>99111130034</v>
      </c>
      <c r="H2468" t="s">
        <v>25010</v>
      </c>
      <c r="I2468" t="s">
        <v>2887</v>
      </c>
      <c r="J2468" t="str">
        <f>+VLOOKUP(Tabla1[[#This Row],[Codreg]],$G$347:$K$362,4,0)</f>
        <v>https://upload.wikimedia.org/wikipedia/commons/3/38/Coat_of_arms_of_Aysen%2C_Chile.svg</v>
      </c>
      <c r="K2468" t="str">
        <f>+VLOOKUP(Tabla1[[#This Row],[Codreg]],$G$347:$K$362,5,0)</f>
        <v>https://raw.githubusercontent.com/Sud-Austral/LOGOS-DATA/main/LocalizaReg/11.jpg</v>
      </c>
    </row>
    <row r="2469" spans="1:11" x14ac:dyDescent="0.3">
      <c r="A2469" t="s">
        <v>264</v>
      </c>
      <c r="B2469">
        <v>11</v>
      </c>
      <c r="G2469" s="7">
        <v>99111130064</v>
      </c>
      <c r="H2469" t="s">
        <v>25010</v>
      </c>
      <c r="I2469" t="s">
        <v>2888</v>
      </c>
      <c r="J2469" t="str">
        <f>+VLOOKUP(Tabla1[[#This Row],[Codreg]],$G$347:$K$362,4,0)</f>
        <v>https://upload.wikimedia.org/wikipedia/commons/3/38/Coat_of_arms_of_Aysen%2C_Chile.svg</v>
      </c>
      <c r="K2469" t="str">
        <f>+VLOOKUP(Tabla1[[#This Row],[Codreg]],$G$347:$K$362,5,0)</f>
        <v>https://raw.githubusercontent.com/Sud-Austral/LOGOS-DATA/main/LocalizaReg/11.jpg</v>
      </c>
    </row>
    <row r="2470" spans="1:11" x14ac:dyDescent="0.3">
      <c r="A2470" t="s">
        <v>264</v>
      </c>
      <c r="B2470">
        <v>11</v>
      </c>
      <c r="G2470" s="7">
        <v>99111130077</v>
      </c>
      <c r="H2470" t="s">
        <v>25010</v>
      </c>
      <c r="I2470" t="s">
        <v>2889</v>
      </c>
      <c r="J2470" t="str">
        <f>+VLOOKUP(Tabla1[[#This Row],[Codreg]],$G$347:$K$362,4,0)</f>
        <v>https://upload.wikimedia.org/wikipedia/commons/3/38/Coat_of_arms_of_Aysen%2C_Chile.svg</v>
      </c>
      <c r="K2470" t="str">
        <f>+VLOOKUP(Tabla1[[#This Row],[Codreg]],$G$347:$K$362,5,0)</f>
        <v>https://raw.githubusercontent.com/Sud-Austral/LOGOS-DATA/main/LocalizaReg/11.jpg</v>
      </c>
    </row>
    <row r="2471" spans="1:11" x14ac:dyDescent="0.3">
      <c r="A2471" t="s">
        <v>264</v>
      </c>
      <c r="B2471">
        <v>11</v>
      </c>
      <c r="G2471" s="7">
        <v>99111130080</v>
      </c>
      <c r="H2471" t="s">
        <v>25010</v>
      </c>
      <c r="I2471" t="s">
        <v>2890</v>
      </c>
      <c r="J2471" t="str">
        <f>+VLOOKUP(Tabla1[[#This Row],[Codreg]],$G$347:$K$362,4,0)</f>
        <v>https://upload.wikimedia.org/wikipedia/commons/3/38/Coat_of_arms_of_Aysen%2C_Chile.svg</v>
      </c>
      <c r="K2471" t="str">
        <f>+VLOOKUP(Tabla1[[#This Row],[Codreg]],$G$347:$K$362,5,0)</f>
        <v>https://raw.githubusercontent.com/Sud-Austral/LOGOS-DATA/main/LocalizaReg/11.jpg</v>
      </c>
    </row>
    <row r="2472" spans="1:11" x14ac:dyDescent="0.3">
      <c r="A2472" t="s">
        <v>264</v>
      </c>
      <c r="B2472">
        <v>11</v>
      </c>
      <c r="G2472" s="7">
        <v>99111147033</v>
      </c>
      <c r="H2472" t="s">
        <v>25010</v>
      </c>
      <c r="I2472" t="s">
        <v>2891</v>
      </c>
      <c r="J2472" t="str">
        <f>+VLOOKUP(Tabla1[[#This Row],[Codreg]],$G$347:$K$362,4,0)</f>
        <v>https://upload.wikimedia.org/wikipedia/commons/3/38/Coat_of_arms_of_Aysen%2C_Chile.svg</v>
      </c>
      <c r="K2472" t="str">
        <f>+VLOOKUP(Tabla1[[#This Row],[Codreg]],$G$347:$K$362,5,0)</f>
        <v>https://raw.githubusercontent.com/Sud-Austral/LOGOS-DATA/main/LocalizaReg/11.jpg</v>
      </c>
    </row>
    <row r="2473" spans="1:11" x14ac:dyDescent="0.3">
      <c r="A2473" t="s">
        <v>264</v>
      </c>
      <c r="B2473">
        <v>11</v>
      </c>
      <c r="G2473" s="7">
        <v>99111146075</v>
      </c>
      <c r="H2473" t="s">
        <v>25010</v>
      </c>
      <c r="I2473" t="s">
        <v>2892</v>
      </c>
      <c r="J2473" t="str">
        <f>+VLOOKUP(Tabla1[[#This Row],[Codreg]],$G$347:$K$362,4,0)</f>
        <v>https://upload.wikimedia.org/wikipedia/commons/3/38/Coat_of_arms_of_Aysen%2C_Chile.svg</v>
      </c>
      <c r="K2473" t="str">
        <f>+VLOOKUP(Tabla1[[#This Row],[Codreg]],$G$347:$K$362,5,0)</f>
        <v>https://raw.githubusercontent.com/Sud-Austral/LOGOS-DATA/main/LocalizaReg/11.jpg</v>
      </c>
    </row>
    <row r="2474" spans="1:11" x14ac:dyDescent="0.3">
      <c r="A2474" t="s">
        <v>264</v>
      </c>
      <c r="B2474">
        <v>11</v>
      </c>
      <c r="G2474" s="7">
        <v>99111170004</v>
      </c>
      <c r="H2474" t="s">
        <v>25010</v>
      </c>
      <c r="I2474" t="s">
        <v>2893</v>
      </c>
      <c r="J2474" t="str">
        <f>+VLOOKUP(Tabla1[[#This Row],[Codreg]],$G$347:$K$362,4,0)</f>
        <v>https://upload.wikimedia.org/wikipedia/commons/3/38/Coat_of_arms_of_Aysen%2C_Chile.svg</v>
      </c>
      <c r="K2474" t="str">
        <f>+VLOOKUP(Tabla1[[#This Row],[Codreg]],$G$347:$K$362,5,0)</f>
        <v>https://raw.githubusercontent.com/Sud-Austral/LOGOS-DATA/main/LocalizaReg/11.jpg</v>
      </c>
    </row>
    <row r="2475" spans="1:11" x14ac:dyDescent="0.3">
      <c r="A2475" t="s">
        <v>264</v>
      </c>
      <c r="B2475">
        <v>11</v>
      </c>
      <c r="G2475" s="7">
        <v>99111120004</v>
      </c>
      <c r="H2475" t="s">
        <v>25010</v>
      </c>
      <c r="I2475" t="s">
        <v>2894</v>
      </c>
      <c r="J2475" t="str">
        <f>+VLOOKUP(Tabla1[[#This Row],[Codreg]],$G$347:$K$362,4,0)</f>
        <v>https://upload.wikimedia.org/wikipedia/commons/3/38/Coat_of_arms_of_Aysen%2C_Chile.svg</v>
      </c>
      <c r="K2475" t="str">
        <f>+VLOOKUP(Tabla1[[#This Row],[Codreg]],$G$347:$K$362,5,0)</f>
        <v>https://raw.githubusercontent.com/Sud-Austral/LOGOS-DATA/main/LocalizaReg/11.jpg</v>
      </c>
    </row>
    <row r="2476" spans="1:11" x14ac:dyDescent="0.3">
      <c r="A2476" t="s">
        <v>264</v>
      </c>
      <c r="B2476">
        <v>11</v>
      </c>
      <c r="G2476" s="7">
        <v>99111130035</v>
      </c>
      <c r="H2476" t="s">
        <v>25010</v>
      </c>
      <c r="I2476" t="s">
        <v>2895</v>
      </c>
      <c r="J2476" t="str">
        <f>+VLOOKUP(Tabla1[[#This Row],[Codreg]],$G$347:$K$362,4,0)</f>
        <v>https://upload.wikimedia.org/wikipedia/commons/3/38/Coat_of_arms_of_Aysen%2C_Chile.svg</v>
      </c>
      <c r="K2476" t="str">
        <f>+VLOOKUP(Tabla1[[#This Row],[Codreg]],$G$347:$K$362,5,0)</f>
        <v>https://raw.githubusercontent.com/Sud-Austral/LOGOS-DATA/main/LocalizaReg/11.jpg</v>
      </c>
    </row>
    <row r="2477" spans="1:11" x14ac:dyDescent="0.3">
      <c r="A2477" t="s">
        <v>264</v>
      </c>
      <c r="B2477">
        <v>11</v>
      </c>
      <c r="G2477" s="7">
        <v>99111130101</v>
      </c>
      <c r="H2477" t="s">
        <v>25010</v>
      </c>
      <c r="I2477" t="s">
        <v>2896</v>
      </c>
      <c r="J2477" t="str">
        <f>+VLOOKUP(Tabla1[[#This Row],[Codreg]],$G$347:$K$362,4,0)</f>
        <v>https://upload.wikimedia.org/wikipedia/commons/3/38/Coat_of_arms_of_Aysen%2C_Chile.svg</v>
      </c>
      <c r="K2477" t="str">
        <f>+VLOOKUP(Tabla1[[#This Row],[Codreg]],$G$347:$K$362,5,0)</f>
        <v>https://raw.githubusercontent.com/Sud-Austral/LOGOS-DATA/main/LocalizaReg/11.jpg</v>
      </c>
    </row>
    <row r="2478" spans="1:11" x14ac:dyDescent="0.3">
      <c r="A2478" t="s">
        <v>264</v>
      </c>
      <c r="B2478">
        <v>11</v>
      </c>
      <c r="G2478" s="7">
        <v>99111130063</v>
      </c>
      <c r="H2478" t="s">
        <v>25010</v>
      </c>
      <c r="I2478" t="s">
        <v>2897</v>
      </c>
      <c r="J2478" t="str">
        <f>+VLOOKUP(Tabla1[[#This Row],[Codreg]],$G$347:$K$362,4,0)</f>
        <v>https://upload.wikimedia.org/wikipedia/commons/3/38/Coat_of_arms_of_Aysen%2C_Chile.svg</v>
      </c>
      <c r="K2478" t="str">
        <f>+VLOOKUP(Tabla1[[#This Row],[Codreg]],$G$347:$K$362,5,0)</f>
        <v>https://raw.githubusercontent.com/Sud-Austral/LOGOS-DATA/main/LocalizaReg/11.jpg</v>
      </c>
    </row>
    <row r="2479" spans="1:11" x14ac:dyDescent="0.3">
      <c r="A2479" t="s">
        <v>264</v>
      </c>
      <c r="B2479">
        <v>11</v>
      </c>
      <c r="G2479" s="7">
        <v>99111130079</v>
      </c>
      <c r="H2479" t="s">
        <v>25010</v>
      </c>
      <c r="I2479" t="s">
        <v>2898</v>
      </c>
      <c r="J2479" t="str">
        <f>+VLOOKUP(Tabla1[[#This Row],[Codreg]],$G$347:$K$362,4,0)</f>
        <v>https://upload.wikimedia.org/wikipedia/commons/3/38/Coat_of_arms_of_Aysen%2C_Chile.svg</v>
      </c>
      <c r="K2479" t="str">
        <f>+VLOOKUP(Tabla1[[#This Row],[Codreg]],$G$347:$K$362,5,0)</f>
        <v>https://raw.githubusercontent.com/Sud-Austral/LOGOS-DATA/main/LocalizaReg/11.jpg</v>
      </c>
    </row>
    <row r="2480" spans="1:11" x14ac:dyDescent="0.3">
      <c r="A2480" t="s">
        <v>264</v>
      </c>
      <c r="B2480">
        <v>11</v>
      </c>
      <c r="G2480" s="7">
        <v>99111130081</v>
      </c>
      <c r="H2480" t="s">
        <v>25010</v>
      </c>
      <c r="I2480" t="s">
        <v>2899</v>
      </c>
      <c r="J2480" t="str">
        <f>+VLOOKUP(Tabla1[[#This Row],[Codreg]],$G$347:$K$362,4,0)</f>
        <v>https://upload.wikimedia.org/wikipedia/commons/3/38/Coat_of_arms_of_Aysen%2C_Chile.svg</v>
      </c>
      <c r="K2480" t="str">
        <f>+VLOOKUP(Tabla1[[#This Row],[Codreg]],$G$347:$K$362,5,0)</f>
        <v>https://raw.githubusercontent.com/Sud-Austral/LOGOS-DATA/main/LocalizaReg/11.jpg</v>
      </c>
    </row>
    <row r="2481" spans="1:11" x14ac:dyDescent="0.3">
      <c r="A2481" t="s">
        <v>264</v>
      </c>
      <c r="B2481">
        <v>11</v>
      </c>
      <c r="G2481" s="7">
        <v>99111147048</v>
      </c>
      <c r="H2481" t="s">
        <v>25010</v>
      </c>
      <c r="I2481" t="s">
        <v>2900</v>
      </c>
      <c r="J2481" t="str">
        <f>+VLOOKUP(Tabla1[[#This Row],[Codreg]],$G$347:$K$362,4,0)</f>
        <v>https://upload.wikimedia.org/wikipedia/commons/3/38/Coat_of_arms_of_Aysen%2C_Chile.svg</v>
      </c>
      <c r="K2481" t="str">
        <f>+VLOOKUP(Tabla1[[#This Row],[Codreg]],$G$347:$K$362,5,0)</f>
        <v>https://raw.githubusercontent.com/Sud-Austral/LOGOS-DATA/main/LocalizaReg/11.jpg</v>
      </c>
    </row>
    <row r="2482" spans="1:11" x14ac:dyDescent="0.3">
      <c r="A2482" t="s">
        <v>264</v>
      </c>
      <c r="B2482">
        <v>11</v>
      </c>
      <c r="G2482" s="7">
        <v>99111145033</v>
      </c>
      <c r="H2482" t="s">
        <v>25010</v>
      </c>
      <c r="I2482" t="s">
        <v>2901</v>
      </c>
      <c r="J2482" t="str">
        <f>+VLOOKUP(Tabla1[[#This Row],[Codreg]],$G$347:$K$362,4,0)</f>
        <v>https://upload.wikimedia.org/wikipedia/commons/3/38/Coat_of_arms_of_Aysen%2C_Chile.svg</v>
      </c>
      <c r="K2482" t="str">
        <f>+VLOOKUP(Tabla1[[#This Row],[Codreg]],$G$347:$K$362,5,0)</f>
        <v>https://raw.githubusercontent.com/Sud-Austral/LOGOS-DATA/main/LocalizaReg/11.jpg</v>
      </c>
    </row>
    <row r="2483" spans="1:11" x14ac:dyDescent="0.3">
      <c r="A2483" t="s">
        <v>264</v>
      </c>
      <c r="B2483">
        <v>11</v>
      </c>
      <c r="G2483" s="7">
        <v>99111145032</v>
      </c>
      <c r="H2483" t="s">
        <v>25010</v>
      </c>
      <c r="I2483" t="s">
        <v>2902</v>
      </c>
      <c r="J2483" t="str">
        <f>+VLOOKUP(Tabla1[[#This Row],[Codreg]],$G$347:$K$362,4,0)</f>
        <v>https://upload.wikimedia.org/wikipedia/commons/3/38/Coat_of_arms_of_Aysen%2C_Chile.svg</v>
      </c>
      <c r="K2483" t="str">
        <f>+VLOOKUP(Tabla1[[#This Row],[Codreg]],$G$347:$K$362,5,0)</f>
        <v>https://raw.githubusercontent.com/Sud-Austral/LOGOS-DATA/main/LocalizaReg/11.jpg</v>
      </c>
    </row>
    <row r="2484" spans="1:11" x14ac:dyDescent="0.3">
      <c r="A2484" t="s">
        <v>264</v>
      </c>
      <c r="B2484">
        <v>11</v>
      </c>
      <c r="G2484" s="7">
        <v>99111147093</v>
      </c>
      <c r="H2484" t="s">
        <v>25010</v>
      </c>
      <c r="I2484" t="s">
        <v>2903</v>
      </c>
      <c r="J2484" t="str">
        <f>+VLOOKUP(Tabla1[[#This Row],[Codreg]],$G$347:$K$362,4,0)</f>
        <v>https://upload.wikimedia.org/wikipedia/commons/3/38/Coat_of_arms_of_Aysen%2C_Chile.svg</v>
      </c>
      <c r="K2484" t="str">
        <f>+VLOOKUP(Tabla1[[#This Row],[Codreg]],$G$347:$K$362,5,0)</f>
        <v>https://raw.githubusercontent.com/Sud-Austral/LOGOS-DATA/main/LocalizaReg/11.jpg</v>
      </c>
    </row>
    <row r="2485" spans="1:11" x14ac:dyDescent="0.3">
      <c r="A2485" t="s">
        <v>264</v>
      </c>
      <c r="B2485">
        <v>11</v>
      </c>
      <c r="G2485" s="7">
        <v>99111146054</v>
      </c>
      <c r="H2485" t="s">
        <v>25010</v>
      </c>
      <c r="I2485" t="s">
        <v>2904</v>
      </c>
      <c r="J2485" t="str">
        <f>+VLOOKUP(Tabla1[[#This Row],[Codreg]],$G$347:$K$362,4,0)</f>
        <v>https://upload.wikimedia.org/wikipedia/commons/3/38/Coat_of_arms_of_Aysen%2C_Chile.svg</v>
      </c>
      <c r="K2485" t="str">
        <f>+VLOOKUP(Tabla1[[#This Row],[Codreg]],$G$347:$K$362,5,0)</f>
        <v>https://raw.githubusercontent.com/Sud-Austral/LOGOS-DATA/main/LocalizaReg/11.jpg</v>
      </c>
    </row>
    <row r="2486" spans="1:11" x14ac:dyDescent="0.3">
      <c r="A2486" t="s">
        <v>264</v>
      </c>
      <c r="B2486">
        <v>11</v>
      </c>
      <c r="G2486" s="7">
        <v>99111170062</v>
      </c>
      <c r="H2486" t="s">
        <v>25010</v>
      </c>
      <c r="I2486" t="s">
        <v>2905</v>
      </c>
      <c r="J2486" t="str">
        <f>+VLOOKUP(Tabla1[[#This Row],[Codreg]],$G$347:$K$362,4,0)</f>
        <v>https://upload.wikimedia.org/wikipedia/commons/3/38/Coat_of_arms_of_Aysen%2C_Chile.svg</v>
      </c>
      <c r="K2486" t="str">
        <f>+VLOOKUP(Tabla1[[#This Row],[Codreg]],$G$347:$K$362,5,0)</f>
        <v>https://raw.githubusercontent.com/Sud-Austral/LOGOS-DATA/main/LocalizaReg/11.jpg</v>
      </c>
    </row>
    <row r="2487" spans="1:11" x14ac:dyDescent="0.3">
      <c r="A2487" t="s">
        <v>264</v>
      </c>
      <c r="B2487">
        <v>11</v>
      </c>
      <c r="G2487" s="7">
        <v>99111170011</v>
      </c>
      <c r="H2487" t="s">
        <v>25010</v>
      </c>
      <c r="I2487" t="s">
        <v>2906</v>
      </c>
      <c r="J2487" t="str">
        <f>+VLOOKUP(Tabla1[[#This Row],[Codreg]],$G$347:$K$362,4,0)</f>
        <v>https://upload.wikimedia.org/wikipedia/commons/3/38/Coat_of_arms_of_Aysen%2C_Chile.svg</v>
      </c>
      <c r="K2487" t="str">
        <f>+VLOOKUP(Tabla1[[#This Row],[Codreg]],$G$347:$K$362,5,0)</f>
        <v>https://raw.githubusercontent.com/Sud-Austral/LOGOS-DATA/main/LocalizaReg/11.jpg</v>
      </c>
    </row>
    <row r="2488" spans="1:11" x14ac:dyDescent="0.3">
      <c r="A2488" t="s">
        <v>264</v>
      </c>
      <c r="B2488">
        <v>11</v>
      </c>
      <c r="G2488" s="7">
        <v>99111170012</v>
      </c>
      <c r="H2488" t="s">
        <v>25010</v>
      </c>
      <c r="I2488" t="s">
        <v>2907</v>
      </c>
      <c r="J2488" t="str">
        <f>+VLOOKUP(Tabla1[[#This Row],[Codreg]],$G$347:$K$362,4,0)</f>
        <v>https://upload.wikimedia.org/wikipedia/commons/3/38/Coat_of_arms_of_Aysen%2C_Chile.svg</v>
      </c>
      <c r="K2488" t="str">
        <f>+VLOOKUP(Tabla1[[#This Row],[Codreg]],$G$347:$K$362,5,0)</f>
        <v>https://raw.githubusercontent.com/Sud-Austral/LOGOS-DATA/main/LocalizaReg/11.jpg</v>
      </c>
    </row>
    <row r="2489" spans="1:11" x14ac:dyDescent="0.3">
      <c r="A2489" t="s">
        <v>264</v>
      </c>
      <c r="B2489">
        <v>11</v>
      </c>
      <c r="G2489" s="7">
        <v>99111100004</v>
      </c>
      <c r="H2489" t="s">
        <v>25010</v>
      </c>
      <c r="I2489" t="s">
        <v>2908</v>
      </c>
      <c r="J2489" t="str">
        <f>+VLOOKUP(Tabla1[[#This Row],[Codreg]],$G$347:$K$362,4,0)</f>
        <v>https://upload.wikimedia.org/wikipedia/commons/3/38/Coat_of_arms_of_Aysen%2C_Chile.svg</v>
      </c>
      <c r="K2489" t="str">
        <f>+VLOOKUP(Tabla1[[#This Row],[Codreg]],$G$347:$K$362,5,0)</f>
        <v>https://raw.githubusercontent.com/Sud-Austral/LOGOS-DATA/main/LocalizaReg/11.jpg</v>
      </c>
    </row>
    <row r="2490" spans="1:11" x14ac:dyDescent="0.3">
      <c r="A2490" t="s">
        <v>264</v>
      </c>
      <c r="B2490">
        <v>11</v>
      </c>
      <c r="G2490" s="7">
        <v>99111162008</v>
      </c>
      <c r="H2490" t="s">
        <v>25010</v>
      </c>
      <c r="I2490" t="s">
        <v>2909</v>
      </c>
      <c r="J2490" t="str">
        <f>+VLOOKUP(Tabla1[[#This Row],[Codreg]],$G$347:$K$362,4,0)</f>
        <v>https://upload.wikimedia.org/wikipedia/commons/3/38/Coat_of_arms_of_Aysen%2C_Chile.svg</v>
      </c>
      <c r="K2490" t="str">
        <f>+VLOOKUP(Tabla1[[#This Row],[Codreg]],$G$347:$K$362,5,0)</f>
        <v>https://raw.githubusercontent.com/Sud-Austral/LOGOS-DATA/main/LocalizaReg/11.jpg</v>
      </c>
    </row>
    <row r="2491" spans="1:11" x14ac:dyDescent="0.3">
      <c r="A2491" t="s">
        <v>277</v>
      </c>
      <c r="B2491">
        <v>12</v>
      </c>
      <c r="G2491" s="7">
        <v>99112566023</v>
      </c>
      <c r="H2491" t="s">
        <v>25010</v>
      </c>
      <c r="I2491" t="s">
        <v>2910</v>
      </c>
      <c r="J2491" t="str">
        <f>+VLOOKUP(Tabla1[[#This Row],[Codreg]],$G$347:$K$362,4,0)</f>
        <v>https://upload.wikimedia.org/wikipedia/commons/4/44/Coat_of_arms_of_Magallanes%2C_Chile.svg</v>
      </c>
      <c r="K2491" t="str">
        <f>+VLOOKUP(Tabla1[[#This Row],[Codreg]],$G$347:$K$362,5,0)</f>
        <v>https://raw.githubusercontent.com/Sud-Austral/LOGOS-DATA/main/LocalizaReg/12.jpg</v>
      </c>
    </row>
    <row r="2492" spans="1:11" x14ac:dyDescent="0.3">
      <c r="A2492" t="s">
        <v>277</v>
      </c>
      <c r="B2492">
        <v>12</v>
      </c>
      <c r="G2492" s="7">
        <v>99112567001</v>
      </c>
      <c r="H2492" t="s">
        <v>25010</v>
      </c>
      <c r="I2492" t="s">
        <v>2911</v>
      </c>
      <c r="J2492" t="str">
        <f>+VLOOKUP(Tabla1[[#This Row],[Codreg]],$G$347:$K$362,4,0)</f>
        <v>https://upload.wikimedia.org/wikipedia/commons/4/44/Coat_of_arms_of_Magallanes%2C_Chile.svg</v>
      </c>
      <c r="K2492" t="str">
        <f>+VLOOKUP(Tabla1[[#This Row],[Codreg]],$G$347:$K$362,5,0)</f>
        <v>https://raw.githubusercontent.com/Sud-Austral/LOGOS-DATA/main/LocalizaReg/12.jpg</v>
      </c>
    </row>
    <row r="2493" spans="1:11" x14ac:dyDescent="0.3">
      <c r="A2493" t="s">
        <v>277</v>
      </c>
      <c r="B2493">
        <v>12</v>
      </c>
      <c r="G2493" s="7">
        <v>99112567011</v>
      </c>
      <c r="H2493" t="s">
        <v>25010</v>
      </c>
      <c r="I2493" t="s">
        <v>2912</v>
      </c>
      <c r="J2493" t="str">
        <f>+VLOOKUP(Tabla1[[#This Row],[Codreg]],$G$347:$K$362,4,0)</f>
        <v>https://upload.wikimedia.org/wikipedia/commons/4/44/Coat_of_arms_of_Magallanes%2C_Chile.svg</v>
      </c>
      <c r="K2493" t="str">
        <f>+VLOOKUP(Tabla1[[#This Row],[Codreg]],$G$347:$K$362,5,0)</f>
        <v>https://raw.githubusercontent.com/Sud-Austral/LOGOS-DATA/main/LocalizaReg/12.jpg</v>
      </c>
    </row>
    <row r="2494" spans="1:11" x14ac:dyDescent="0.3">
      <c r="A2494" t="s">
        <v>277</v>
      </c>
      <c r="B2494">
        <v>12</v>
      </c>
      <c r="G2494" s="7">
        <v>99112574007</v>
      </c>
      <c r="H2494" t="s">
        <v>25010</v>
      </c>
      <c r="I2494" t="s">
        <v>2913</v>
      </c>
      <c r="J2494" t="str">
        <f>+VLOOKUP(Tabla1[[#This Row],[Codreg]],$G$347:$K$362,4,0)</f>
        <v>https://upload.wikimedia.org/wikipedia/commons/4/44/Coat_of_arms_of_Magallanes%2C_Chile.svg</v>
      </c>
      <c r="K2494" t="str">
        <f>+VLOOKUP(Tabla1[[#This Row],[Codreg]],$G$347:$K$362,5,0)</f>
        <v>https://raw.githubusercontent.com/Sud-Austral/LOGOS-DATA/main/LocalizaReg/12.jpg</v>
      </c>
    </row>
    <row r="2495" spans="1:11" x14ac:dyDescent="0.3">
      <c r="A2495" t="s">
        <v>277</v>
      </c>
      <c r="B2495">
        <v>12</v>
      </c>
      <c r="G2495" s="7">
        <v>99112573017</v>
      </c>
      <c r="H2495" t="s">
        <v>25010</v>
      </c>
      <c r="I2495" t="s">
        <v>2914</v>
      </c>
      <c r="J2495" t="str">
        <f>+VLOOKUP(Tabla1[[#This Row],[Codreg]],$G$347:$K$362,4,0)</f>
        <v>https://upload.wikimedia.org/wikipedia/commons/4/44/Coat_of_arms_of_Magallanes%2C_Chile.svg</v>
      </c>
      <c r="K2495" t="str">
        <f>+VLOOKUP(Tabla1[[#This Row],[Codreg]],$G$347:$K$362,5,0)</f>
        <v>https://raw.githubusercontent.com/Sud-Austral/LOGOS-DATA/main/LocalizaReg/12.jpg</v>
      </c>
    </row>
    <row r="2496" spans="1:11" x14ac:dyDescent="0.3">
      <c r="A2496" t="s">
        <v>277</v>
      </c>
      <c r="B2496">
        <v>12</v>
      </c>
      <c r="G2496" s="7">
        <v>99112571011</v>
      </c>
      <c r="H2496" t="s">
        <v>25010</v>
      </c>
      <c r="I2496" t="s">
        <v>2915</v>
      </c>
      <c r="J2496" t="str">
        <f>+VLOOKUP(Tabla1[[#This Row],[Codreg]],$G$347:$K$362,4,0)</f>
        <v>https://upload.wikimedia.org/wikipedia/commons/4/44/Coat_of_arms_of_Magallanes%2C_Chile.svg</v>
      </c>
      <c r="K2496" t="str">
        <f>+VLOOKUP(Tabla1[[#This Row],[Codreg]],$G$347:$K$362,5,0)</f>
        <v>https://raw.githubusercontent.com/Sud-Austral/LOGOS-DATA/main/LocalizaReg/12.jpg</v>
      </c>
    </row>
    <row r="2497" spans="1:11" x14ac:dyDescent="0.3">
      <c r="A2497" t="s">
        <v>277</v>
      </c>
      <c r="B2497">
        <v>12</v>
      </c>
      <c r="G2497" s="7">
        <v>99112571009</v>
      </c>
      <c r="H2497" t="s">
        <v>25010</v>
      </c>
      <c r="I2497" t="s">
        <v>2916</v>
      </c>
      <c r="J2497" t="str">
        <f>+VLOOKUP(Tabla1[[#This Row],[Codreg]],$G$347:$K$362,4,0)</f>
        <v>https://upload.wikimedia.org/wikipedia/commons/4/44/Coat_of_arms_of_Magallanes%2C_Chile.svg</v>
      </c>
      <c r="K2497" t="str">
        <f>+VLOOKUP(Tabla1[[#This Row],[Codreg]],$G$347:$K$362,5,0)</f>
        <v>https://raw.githubusercontent.com/Sud-Austral/LOGOS-DATA/main/LocalizaReg/12.jpg</v>
      </c>
    </row>
    <row r="2498" spans="1:11" x14ac:dyDescent="0.3">
      <c r="A2498" t="s">
        <v>277</v>
      </c>
      <c r="B2498">
        <v>12</v>
      </c>
      <c r="G2498" s="7">
        <v>99112566006</v>
      </c>
      <c r="H2498" t="s">
        <v>25010</v>
      </c>
      <c r="I2498" t="s">
        <v>2917</v>
      </c>
      <c r="J2498" t="str">
        <f>+VLOOKUP(Tabla1[[#This Row],[Codreg]],$G$347:$K$362,4,0)</f>
        <v>https://upload.wikimedia.org/wikipedia/commons/4/44/Coat_of_arms_of_Magallanes%2C_Chile.svg</v>
      </c>
      <c r="K2498" t="str">
        <f>+VLOOKUP(Tabla1[[#This Row],[Codreg]],$G$347:$K$362,5,0)</f>
        <v>https://raw.githubusercontent.com/Sud-Austral/LOGOS-DATA/main/LocalizaReg/12.jpg</v>
      </c>
    </row>
    <row r="2499" spans="1:11" x14ac:dyDescent="0.3">
      <c r="A2499" t="s">
        <v>277</v>
      </c>
      <c r="B2499">
        <v>12</v>
      </c>
      <c r="G2499" s="7">
        <v>99112570006</v>
      </c>
      <c r="H2499" t="s">
        <v>25010</v>
      </c>
      <c r="I2499" t="s">
        <v>2918</v>
      </c>
      <c r="J2499" t="str">
        <f>+VLOOKUP(Tabla1[[#This Row],[Codreg]],$G$347:$K$362,4,0)</f>
        <v>https://upload.wikimedia.org/wikipedia/commons/4/44/Coat_of_arms_of_Magallanes%2C_Chile.svg</v>
      </c>
      <c r="K2499" t="str">
        <f>+VLOOKUP(Tabla1[[#This Row],[Codreg]],$G$347:$K$362,5,0)</f>
        <v>https://raw.githubusercontent.com/Sud-Austral/LOGOS-DATA/main/LocalizaReg/12.jpg</v>
      </c>
    </row>
    <row r="2500" spans="1:11" x14ac:dyDescent="0.3">
      <c r="A2500" t="s">
        <v>277</v>
      </c>
      <c r="B2500">
        <v>12</v>
      </c>
      <c r="G2500" s="7">
        <v>99112567016</v>
      </c>
      <c r="H2500" t="s">
        <v>25010</v>
      </c>
      <c r="I2500" t="s">
        <v>2919</v>
      </c>
      <c r="J2500" t="str">
        <f>+VLOOKUP(Tabla1[[#This Row],[Codreg]],$G$347:$K$362,4,0)</f>
        <v>https://upload.wikimedia.org/wikipedia/commons/4/44/Coat_of_arms_of_Magallanes%2C_Chile.svg</v>
      </c>
      <c r="K2500" t="str">
        <f>+VLOOKUP(Tabla1[[#This Row],[Codreg]],$G$347:$K$362,5,0)</f>
        <v>https://raw.githubusercontent.com/Sud-Austral/LOGOS-DATA/main/LocalizaReg/12.jpg</v>
      </c>
    </row>
    <row r="2501" spans="1:11" x14ac:dyDescent="0.3">
      <c r="A2501" t="s">
        <v>277</v>
      </c>
      <c r="B2501">
        <v>12</v>
      </c>
      <c r="G2501" s="7">
        <v>99112567013</v>
      </c>
      <c r="H2501" t="s">
        <v>25010</v>
      </c>
      <c r="I2501" t="s">
        <v>2920</v>
      </c>
      <c r="J2501" t="str">
        <f>+VLOOKUP(Tabla1[[#This Row],[Codreg]],$G$347:$K$362,4,0)</f>
        <v>https://upload.wikimedia.org/wikipedia/commons/4/44/Coat_of_arms_of_Magallanes%2C_Chile.svg</v>
      </c>
      <c r="K2501" t="str">
        <f>+VLOOKUP(Tabla1[[#This Row],[Codreg]],$G$347:$K$362,5,0)</f>
        <v>https://raw.githubusercontent.com/Sud-Austral/LOGOS-DATA/main/LocalizaReg/12.jpg</v>
      </c>
    </row>
    <row r="2502" spans="1:11" x14ac:dyDescent="0.3">
      <c r="A2502" t="s">
        <v>277</v>
      </c>
      <c r="B2502">
        <v>12</v>
      </c>
      <c r="G2502" s="7">
        <v>99112565009</v>
      </c>
      <c r="H2502" t="s">
        <v>25010</v>
      </c>
      <c r="I2502" t="s">
        <v>2921</v>
      </c>
      <c r="J2502" t="str">
        <f>+VLOOKUP(Tabla1[[#This Row],[Codreg]],$G$347:$K$362,4,0)</f>
        <v>https://upload.wikimedia.org/wikipedia/commons/4/44/Coat_of_arms_of_Magallanes%2C_Chile.svg</v>
      </c>
      <c r="K2502" t="str">
        <f>+VLOOKUP(Tabla1[[#This Row],[Codreg]],$G$347:$K$362,5,0)</f>
        <v>https://raw.githubusercontent.com/Sud-Austral/LOGOS-DATA/main/LocalizaReg/12.jpg</v>
      </c>
    </row>
    <row r="2503" spans="1:11" x14ac:dyDescent="0.3">
      <c r="A2503" t="s">
        <v>277</v>
      </c>
      <c r="B2503">
        <v>12</v>
      </c>
      <c r="G2503" s="7">
        <v>99112574002</v>
      </c>
      <c r="H2503" t="s">
        <v>25010</v>
      </c>
      <c r="I2503" t="s">
        <v>2922</v>
      </c>
      <c r="J2503" t="str">
        <f>+VLOOKUP(Tabla1[[#This Row],[Codreg]],$G$347:$K$362,4,0)</f>
        <v>https://upload.wikimedia.org/wikipedia/commons/4/44/Coat_of_arms_of_Magallanes%2C_Chile.svg</v>
      </c>
      <c r="K2503" t="str">
        <f>+VLOOKUP(Tabla1[[#This Row],[Codreg]],$G$347:$K$362,5,0)</f>
        <v>https://raw.githubusercontent.com/Sud-Austral/LOGOS-DATA/main/LocalizaReg/12.jpg</v>
      </c>
    </row>
    <row r="2504" spans="1:11" x14ac:dyDescent="0.3">
      <c r="A2504" t="s">
        <v>277</v>
      </c>
      <c r="B2504">
        <v>12</v>
      </c>
      <c r="G2504" s="7">
        <v>99112572003</v>
      </c>
      <c r="H2504" t="s">
        <v>25010</v>
      </c>
      <c r="I2504" t="s">
        <v>2923</v>
      </c>
      <c r="J2504" t="str">
        <f>+VLOOKUP(Tabla1[[#This Row],[Codreg]],$G$347:$K$362,4,0)</f>
        <v>https://upload.wikimedia.org/wikipedia/commons/4/44/Coat_of_arms_of_Magallanes%2C_Chile.svg</v>
      </c>
      <c r="K2504" t="str">
        <f>+VLOOKUP(Tabla1[[#This Row],[Codreg]],$G$347:$K$362,5,0)</f>
        <v>https://raw.githubusercontent.com/Sud-Austral/LOGOS-DATA/main/LocalizaReg/12.jpg</v>
      </c>
    </row>
    <row r="2505" spans="1:11" x14ac:dyDescent="0.3">
      <c r="A2505" t="s">
        <v>277</v>
      </c>
      <c r="B2505">
        <v>12</v>
      </c>
      <c r="G2505" s="7">
        <v>99112567025</v>
      </c>
      <c r="H2505" t="s">
        <v>25010</v>
      </c>
      <c r="I2505" t="s">
        <v>2924</v>
      </c>
      <c r="J2505" t="str">
        <f>+VLOOKUP(Tabla1[[#This Row],[Codreg]],$G$347:$K$362,4,0)</f>
        <v>https://upload.wikimedia.org/wikipedia/commons/4/44/Coat_of_arms_of_Magallanes%2C_Chile.svg</v>
      </c>
      <c r="K2505" t="str">
        <f>+VLOOKUP(Tabla1[[#This Row],[Codreg]],$G$347:$K$362,5,0)</f>
        <v>https://raw.githubusercontent.com/Sud-Austral/LOGOS-DATA/main/LocalizaReg/12.jpg</v>
      </c>
    </row>
    <row r="2506" spans="1:11" x14ac:dyDescent="0.3">
      <c r="A2506" t="s">
        <v>277</v>
      </c>
      <c r="B2506">
        <v>12</v>
      </c>
      <c r="G2506" s="7">
        <v>99112566025</v>
      </c>
      <c r="H2506" t="s">
        <v>25010</v>
      </c>
      <c r="I2506" t="s">
        <v>2925</v>
      </c>
      <c r="J2506" t="str">
        <f>+VLOOKUP(Tabla1[[#This Row],[Codreg]],$G$347:$K$362,4,0)</f>
        <v>https://upload.wikimedia.org/wikipedia/commons/4/44/Coat_of_arms_of_Magallanes%2C_Chile.svg</v>
      </c>
      <c r="K2506" t="str">
        <f>+VLOOKUP(Tabla1[[#This Row],[Codreg]],$G$347:$K$362,5,0)</f>
        <v>https://raw.githubusercontent.com/Sud-Austral/LOGOS-DATA/main/LocalizaReg/12.jpg</v>
      </c>
    </row>
    <row r="2507" spans="1:11" x14ac:dyDescent="0.3">
      <c r="A2507" t="s">
        <v>277</v>
      </c>
      <c r="B2507">
        <v>12</v>
      </c>
      <c r="G2507" s="7">
        <v>99112566011</v>
      </c>
      <c r="H2507" t="s">
        <v>25010</v>
      </c>
      <c r="I2507" t="s">
        <v>2926</v>
      </c>
      <c r="J2507" t="str">
        <f>+VLOOKUP(Tabla1[[#This Row],[Codreg]],$G$347:$K$362,4,0)</f>
        <v>https://upload.wikimedia.org/wikipedia/commons/4/44/Coat_of_arms_of_Magallanes%2C_Chile.svg</v>
      </c>
      <c r="K2507" t="str">
        <f>+VLOOKUP(Tabla1[[#This Row],[Codreg]],$G$347:$K$362,5,0)</f>
        <v>https://raw.githubusercontent.com/Sud-Austral/LOGOS-DATA/main/LocalizaReg/12.jpg</v>
      </c>
    </row>
    <row r="2508" spans="1:11" x14ac:dyDescent="0.3">
      <c r="A2508" t="s">
        <v>277</v>
      </c>
      <c r="B2508">
        <v>12</v>
      </c>
      <c r="G2508" s="7">
        <v>99112573021</v>
      </c>
      <c r="H2508" t="s">
        <v>25010</v>
      </c>
      <c r="I2508" t="s">
        <v>2927</v>
      </c>
      <c r="J2508" t="str">
        <f>+VLOOKUP(Tabla1[[#This Row],[Codreg]],$G$347:$K$362,4,0)</f>
        <v>https://upload.wikimedia.org/wikipedia/commons/4/44/Coat_of_arms_of_Magallanes%2C_Chile.svg</v>
      </c>
      <c r="K2508" t="str">
        <f>+VLOOKUP(Tabla1[[#This Row],[Codreg]],$G$347:$K$362,5,0)</f>
        <v>https://raw.githubusercontent.com/Sud-Austral/LOGOS-DATA/main/LocalizaReg/12.jpg</v>
      </c>
    </row>
    <row r="2509" spans="1:11" x14ac:dyDescent="0.3">
      <c r="A2509" t="s">
        <v>277</v>
      </c>
      <c r="B2509">
        <v>12</v>
      </c>
      <c r="G2509" s="7">
        <v>99112573019</v>
      </c>
      <c r="H2509" t="s">
        <v>25010</v>
      </c>
      <c r="I2509" t="s">
        <v>2928</v>
      </c>
      <c r="J2509" t="str">
        <f>+VLOOKUP(Tabla1[[#This Row],[Codreg]],$G$347:$K$362,4,0)</f>
        <v>https://upload.wikimedia.org/wikipedia/commons/4/44/Coat_of_arms_of_Magallanes%2C_Chile.svg</v>
      </c>
      <c r="K2509" t="str">
        <f>+VLOOKUP(Tabla1[[#This Row],[Codreg]],$G$347:$K$362,5,0)</f>
        <v>https://raw.githubusercontent.com/Sud-Austral/LOGOS-DATA/main/LocalizaReg/12.jpg</v>
      </c>
    </row>
    <row r="2510" spans="1:11" x14ac:dyDescent="0.3">
      <c r="A2510" t="s">
        <v>277</v>
      </c>
      <c r="B2510">
        <v>12</v>
      </c>
      <c r="G2510" s="7">
        <v>99112566012</v>
      </c>
      <c r="H2510" t="s">
        <v>25010</v>
      </c>
      <c r="I2510" t="s">
        <v>2929</v>
      </c>
      <c r="J2510" t="str">
        <f>+VLOOKUP(Tabla1[[#This Row],[Codreg]],$G$347:$K$362,4,0)</f>
        <v>https://upload.wikimedia.org/wikipedia/commons/4/44/Coat_of_arms_of_Magallanes%2C_Chile.svg</v>
      </c>
      <c r="K2510" t="str">
        <f>+VLOOKUP(Tabla1[[#This Row],[Codreg]],$G$347:$K$362,5,0)</f>
        <v>https://raw.githubusercontent.com/Sud-Austral/LOGOS-DATA/main/LocalizaReg/12.jpg</v>
      </c>
    </row>
    <row r="2511" spans="1:11" x14ac:dyDescent="0.3">
      <c r="A2511" t="s">
        <v>277</v>
      </c>
      <c r="B2511">
        <v>12</v>
      </c>
      <c r="G2511" s="7">
        <v>99112570003</v>
      </c>
      <c r="H2511" t="s">
        <v>25010</v>
      </c>
      <c r="I2511" t="s">
        <v>2930</v>
      </c>
      <c r="J2511" t="str">
        <f>+VLOOKUP(Tabla1[[#This Row],[Codreg]],$G$347:$K$362,4,0)</f>
        <v>https://upload.wikimedia.org/wikipedia/commons/4/44/Coat_of_arms_of_Magallanes%2C_Chile.svg</v>
      </c>
      <c r="K2511" t="str">
        <f>+VLOOKUP(Tabla1[[#This Row],[Codreg]],$G$347:$K$362,5,0)</f>
        <v>https://raw.githubusercontent.com/Sud-Austral/LOGOS-DATA/main/LocalizaReg/12.jpg</v>
      </c>
    </row>
    <row r="2512" spans="1:11" x14ac:dyDescent="0.3">
      <c r="A2512" t="s">
        <v>277</v>
      </c>
      <c r="B2512">
        <v>12</v>
      </c>
      <c r="G2512" s="7">
        <v>99112567024</v>
      </c>
      <c r="H2512" t="s">
        <v>25010</v>
      </c>
      <c r="I2512" t="s">
        <v>2931</v>
      </c>
      <c r="J2512" t="str">
        <f>+VLOOKUP(Tabla1[[#This Row],[Codreg]],$G$347:$K$362,4,0)</f>
        <v>https://upload.wikimedia.org/wikipedia/commons/4/44/Coat_of_arms_of_Magallanes%2C_Chile.svg</v>
      </c>
      <c r="K2512" t="str">
        <f>+VLOOKUP(Tabla1[[#This Row],[Codreg]],$G$347:$K$362,5,0)</f>
        <v>https://raw.githubusercontent.com/Sud-Austral/LOGOS-DATA/main/LocalizaReg/12.jpg</v>
      </c>
    </row>
    <row r="2513" spans="1:11" x14ac:dyDescent="0.3">
      <c r="A2513" t="s">
        <v>277</v>
      </c>
      <c r="B2513">
        <v>12</v>
      </c>
      <c r="G2513" s="7">
        <v>99112573008</v>
      </c>
      <c r="H2513" t="s">
        <v>25010</v>
      </c>
      <c r="I2513" t="s">
        <v>2932</v>
      </c>
      <c r="J2513" t="str">
        <f>+VLOOKUP(Tabla1[[#This Row],[Codreg]],$G$347:$K$362,4,0)</f>
        <v>https://upload.wikimedia.org/wikipedia/commons/4/44/Coat_of_arms_of_Magallanes%2C_Chile.svg</v>
      </c>
      <c r="K2513" t="str">
        <f>+VLOOKUP(Tabla1[[#This Row],[Codreg]],$G$347:$K$362,5,0)</f>
        <v>https://raw.githubusercontent.com/Sud-Austral/LOGOS-DATA/main/LocalizaReg/12.jpg</v>
      </c>
    </row>
    <row r="2514" spans="1:11" x14ac:dyDescent="0.3">
      <c r="A2514" t="s">
        <v>277</v>
      </c>
      <c r="B2514">
        <v>12</v>
      </c>
      <c r="G2514" s="7">
        <v>99112567015</v>
      </c>
      <c r="H2514" t="s">
        <v>25010</v>
      </c>
      <c r="I2514" t="s">
        <v>2933</v>
      </c>
      <c r="J2514" t="str">
        <f>+VLOOKUP(Tabla1[[#This Row],[Codreg]],$G$347:$K$362,4,0)</f>
        <v>https://upload.wikimedia.org/wikipedia/commons/4/44/Coat_of_arms_of_Magallanes%2C_Chile.svg</v>
      </c>
      <c r="K2514" t="str">
        <f>+VLOOKUP(Tabla1[[#This Row],[Codreg]],$G$347:$K$362,5,0)</f>
        <v>https://raw.githubusercontent.com/Sud-Austral/LOGOS-DATA/main/LocalizaReg/12.jpg</v>
      </c>
    </row>
    <row r="2515" spans="1:11" x14ac:dyDescent="0.3">
      <c r="A2515" t="s">
        <v>277</v>
      </c>
      <c r="B2515">
        <v>12</v>
      </c>
      <c r="G2515" s="7">
        <v>99112567006</v>
      </c>
      <c r="H2515" t="s">
        <v>25010</v>
      </c>
      <c r="I2515" t="s">
        <v>2934</v>
      </c>
      <c r="J2515" t="str">
        <f>+VLOOKUP(Tabla1[[#This Row],[Codreg]],$G$347:$K$362,4,0)</f>
        <v>https://upload.wikimedia.org/wikipedia/commons/4/44/Coat_of_arms_of_Magallanes%2C_Chile.svg</v>
      </c>
      <c r="K2515" t="str">
        <f>+VLOOKUP(Tabla1[[#This Row],[Codreg]],$G$347:$K$362,5,0)</f>
        <v>https://raw.githubusercontent.com/Sud-Austral/LOGOS-DATA/main/LocalizaReg/12.jpg</v>
      </c>
    </row>
    <row r="2516" spans="1:11" x14ac:dyDescent="0.3">
      <c r="A2516" t="s">
        <v>277</v>
      </c>
      <c r="B2516">
        <v>12</v>
      </c>
      <c r="G2516" s="7">
        <v>99112567002</v>
      </c>
      <c r="H2516" t="s">
        <v>25010</v>
      </c>
      <c r="I2516" t="s">
        <v>2935</v>
      </c>
      <c r="J2516" t="str">
        <f>+VLOOKUP(Tabla1[[#This Row],[Codreg]],$G$347:$K$362,4,0)</f>
        <v>https://upload.wikimedia.org/wikipedia/commons/4/44/Coat_of_arms_of_Magallanes%2C_Chile.svg</v>
      </c>
      <c r="K2516" t="str">
        <f>+VLOOKUP(Tabla1[[#This Row],[Codreg]],$G$347:$K$362,5,0)</f>
        <v>https://raw.githubusercontent.com/Sud-Austral/LOGOS-DATA/main/LocalizaReg/12.jpg</v>
      </c>
    </row>
    <row r="2517" spans="1:11" x14ac:dyDescent="0.3">
      <c r="A2517" t="s">
        <v>277</v>
      </c>
      <c r="B2517">
        <v>12</v>
      </c>
      <c r="G2517" s="7">
        <v>99112566024</v>
      </c>
      <c r="H2517" t="s">
        <v>25010</v>
      </c>
      <c r="I2517" t="s">
        <v>2936</v>
      </c>
      <c r="J2517" t="str">
        <f>+VLOOKUP(Tabla1[[#This Row],[Codreg]],$G$347:$K$362,4,0)</f>
        <v>https://upload.wikimedia.org/wikipedia/commons/4/44/Coat_of_arms_of_Magallanes%2C_Chile.svg</v>
      </c>
      <c r="K2517" t="str">
        <f>+VLOOKUP(Tabla1[[#This Row],[Codreg]],$G$347:$K$362,5,0)</f>
        <v>https://raw.githubusercontent.com/Sud-Austral/LOGOS-DATA/main/LocalizaReg/12.jpg</v>
      </c>
    </row>
    <row r="2518" spans="1:11" x14ac:dyDescent="0.3">
      <c r="A2518" t="s">
        <v>277</v>
      </c>
      <c r="B2518">
        <v>12</v>
      </c>
      <c r="G2518" s="7">
        <v>99112573020</v>
      </c>
      <c r="H2518" t="s">
        <v>25010</v>
      </c>
      <c r="I2518" t="s">
        <v>2937</v>
      </c>
      <c r="J2518" t="str">
        <f>+VLOOKUP(Tabla1[[#This Row],[Codreg]],$G$347:$K$362,4,0)</f>
        <v>https://upload.wikimedia.org/wikipedia/commons/4/44/Coat_of_arms_of_Magallanes%2C_Chile.svg</v>
      </c>
      <c r="K2518" t="str">
        <f>+VLOOKUP(Tabla1[[#This Row],[Codreg]],$G$347:$K$362,5,0)</f>
        <v>https://raw.githubusercontent.com/Sud-Austral/LOGOS-DATA/main/LocalizaReg/12.jpg</v>
      </c>
    </row>
    <row r="2519" spans="1:11" x14ac:dyDescent="0.3">
      <c r="A2519" t="s">
        <v>277</v>
      </c>
      <c r="B2519">
        <v>12</v>
      </c>
      <c r="G2519" s="7">
        <v>99112566007</v>
      </c>
      <c r="H2519" t="s">
        <v>25010</v>
      </c>
      <c r="I2519" t="s">
        <v>2938</v>
      </c>
      <c r="J2519" t="str">
        <f>+VLOOKUP(Tabla1[[#This Row],[Codreg]],$G$347:$K$362,4,0)</f>
        <v>https://upload.wikimedia.org/wikipedia/commons/4/44/Coat_of_arms_of_Magallanes%2C_Chile.svg</v>
      </c>
      <c r="K2519" t="str">
        <f>+VLOOKUP(Tabla1[[#This Row],[Codreg]],$G$347:$K$362,5,0)</f>
        <v>https://raw.githubusercontent.com/Sud-Austral/LOGOS-DATA/main/LocalizaReg/12.jpg</v>
      </c>
    </row>
    <row r="2520" spans="1:11" x14ac:dyDescent="0.3">
      <c r="A2520" t="s">
        <v>277</v>
      </c>
      <c r="B2520">
        <v>12</v>
      </c>
      <c r="G2520" s="7">
        <v>99112040051</v>
      </c>
      <c r="H2520" t="s">
        <v>25010</v>
      </c>
      <c r="I2520" t="s">
        <v>2939</v>
      </c>
      <c r="J2520" t="str">
        <f>+VLOOKUP(Tabla1[[#This Row],[Codreg]],$G$347:$K$362,4,0)</f>
        <v>https://upload.wikimedia.org/wikipedia/commons/4/44/Coat_of_arms_of_Magallanes%2C_Chile.svg</v>
      </c>
      <c r="K2520" t="str">
        <f>+VLOOKUP(Tabla1[[#This Row],[Codreg]],$G$347:$K$362,5,0)</f>
        <v>https://raw.githubusercontent.com/Sud-Austral/LOGOS-DATA/main/LocalizaReg/12.jpg</v>
      </c>
    </row>
    <row r="2521" spans="1:11" x14ac:dyDescent="0.3">
      <c r="A2521" t="s">
        <v>277</v>
      </c>
      <c r="B2521">
        <v>12</v>
      </c>
      <c r="G2521" s="7">
        <v>99112040050</v>
      </c>
      <c r="H2521" t="s">
        <v>25010</v>
      </c>
      <c r="I2521" t="s">
        <v>2940</v>
      </c>
      <c r="J2521" t="str">
        <f>+VLOOKUP(Tabla1[[#This Row],[Codreg]],$G$347:$K$362,4,0)</f>
        <v>https://upload.wikimedia.org/wikipedia/commons/4/44/Coat_of_arms_of_Magallanes%2C_Chile.svg</v>
      </c>
      <c r="K2521" t="str">
        <f>+VLOOKUP(Tabla1[[#This Row],[Codreg]],$G$347:$K$362,5,0)</f>
        <v>https://raw.githubusercontent.com/Sud-Austral/LOGOS-DATA/main/LocalizaReg/12.jpg</v>
      </c>
    </row>
    <row r="2522" spans="1:11" x14ac:dyDescent="0.3">
      <c r="A2522" t="s">
        <v>277</v>
      </c>
      <c r="B2522">
        <v>12</v>
      </c>
      <c r="G2522" s="7">
        <v>99112040015</v>
      </c>
      <c r="H2522" t="s">
        <v>25010</v>
      </c>
      <c r="I2522" t="s">
        <v>2941</v>
      </c>
      <c r="J2522" t="str">
        <f>+VLOOKUP(Tabla1[[#This Row],[Codreg]],$G$347:$K$362,4,0)</f>
        <v>https://upload.wikimedia.org/wikipedia/commons/4/44/Coat_of_arms_of_Magallanes%2C_Chile.svg</v>
      </c>
      <c r="K2522" t="str">
        <f>+VLOOKUP(Tabla1[[#This Row],[Codreg]],$G$347:$K$362,5,0)</f>
        <v>https://raw.githubusercontent.com/Sud-Austral/LOGOS-DATA/main/LocalizaReg/12.jpg</v>
      </c>
    </row>
    <row r="2523" spans="1:11" x14ac:dyDescent="0.3">
      <c r="A2523" t="s">
        <v>277</v>
      </c>
      <c r="B2523">
        <v>12</v>
      </c>
      <c r="G2523" s="7">
        <v>99112050004</v>
      </c>
      <c r="H2523" t="s">
        <v>25010</v>
      </c>
      <c r="I2523" t="s">
        <v>2942</v>
      </c>
      <c r="J2523" t="str">
        <f>+VLOOKUP(Tabla1[[#This Row],[Codreg]],$G$347:$K$362,4,0)</f>
        <v>https://upload.wikimedia.org/wikipedia/commons/4/44/Coat_of_arms_of_Magallanes%2C_Chile.svg</v>
      </c>
      <c r="K2523" t="str">
        <f>+VLOOKUP(Tabla1[[#This Row],[Codreg]],$G$347:$K$362,5,0)</f>
        <v>https://raw.githubusercontent.com/Sud-Austral/LOGOS-DATA/main/LocalizaReg/12.jpg</v>
      </c>
    </row>
    <row r="2524" spans="1:11" x14ac:dyDescent="0.3">
      <c r="A2524" t="s">
        <v>277</v>
      </c>
      <c r="B2524">
        <v>12</v>
      </c>
      <c r="G2524" s="7">
        <v>99112080002</v>
      </c>
      <c r="H2524" t="s">
        <v>25010</v>
      </c>
      <c r="I2524" t="s">
        <v>2943</v>
      </c>
      <c r="J2524" t="str">
        <f>+VLOOKUP(Tabla1[[#This Row],[Codreg]],$G$347:$K$362,4,0)</f>
        <v>https://upload.wikimedia.org/wikipedia/commons/4/44/Coat_of_arms_of_Magallanes%2C_Chile.svg</v>
      </c>
      <c r="K2524" t="str">
        <f>+VLOOKUP(Tabla1[[#This Row],[Codreg]],$G$347:$K$362,5,0)</f>
        <v>https://raw.githubusercontent.com/Sud-Austral/LOGOS-DATA/main/LocalizaReg/12.jpg</v>
      </c>
    </row>
    <row r="2525" spans="1:11" x14ac:dyDescent="0.3">
      <c r="A2525" t="s">
        <v>277</v>
      </c>
      <c r="B2525">
        <v>12</v>
      </c>
      <c r="G2525" s="7">
        <v>99112080138</v>
      </c>
      <c r="H2525" t="s">
        <v>25010</v>
      </c>
      <c r="I2525" t="s">
        <v>2944</v>
      </c>
      <c r="J2525" t="str">
        <f>+VLOOKUP(Tabla1[[#This Row],[Codreg]],$G$347:$K$362,4,0)</f>
        <v>https://upload.wikimedia.org/wikipedia/commons/4/44/Coat_of_arms_of_Magallanes%2C_Chile.svg</v>
      </c>
      <c r="K2525" t="str">
        <f>+VLOOKUP(Tabla1[[#This Row],[Codreg]],$G$347:$K$362,5,0)</f>
        <v>https://raw.githubusercontent.com/Sud-Austral/LOGOS-DATA/main/LocalizaReg/12.jpg</v>
      </c>
    </row>
    <row r="2526" spans="1:11" x14ac:dyDescent="0.3">
      <c r="A2526" t="s">
        <v>277</v>
      </c>
      <c r="B2526">
        <v>12</v>
      </c>
      <c r="G2526" s="7">
        <v>99112080097</v>
      </c>
      <c r="H2526" t="s">
        <v>25010</v>
      </c>
      <c r="I2526" t="s">
        <v>2945</v>
      </c>
      <c r="J2526" t="str">
        <f>+VLOOKUP(Tabla1[[#This Row],[Codreg]],$G$347:$K$362,4,0)</f>
        <v>https://upload.wikimedia.org/wikipedia/commons/4/44/Coat_of_arms_of_Magallanes%2C_Chile.svg</v>
      </c>
      <c r="K2526" t="str">
        <f>+VLOOKUP(Tabla1[[#This Row],[Codreg]],$G$347:$K$362,5,0)</f>
        <v>https://raw.githubusercontent.com/Sud-Austral/LOGOS-DATA/main/LocalizaReg/12.jpg</v>
      </c>
    </row>
    <row r="2527" spans="1:11" x14ac:dyDescent="0.3">
      <c r="A2527" t="s">
        <v>277</v>
      </c>
      <c r="B2527">
        <v>12</v>
      </c>
      <c r="G2527" s="7">
        <v>99112070191</v>
      </c>
      <c r="H2527" t="s">
        <v>25010</v>
      </c>
      <c r="I2527" t="s">
        <v>2946</v>
      </c>
      <c r="J2527" t="str">
        <f>+VLOOKUP(Tabla1[[#This Row],[Codreg]],$G$347:$K$362,4,0)</f>
        <v>https://upload.wikimedia.org/wikipedia/commons/4/44/Coat_of_arms_of_Magallanes%2C_Chile.svg</v>
      </c>
      <c r="K2527" t="str">
        <f>+VLOOKUP(Tabla1[[#This Row],[Codreg]],$G$347:$K$362,5,0)</f>
        <v>https://raw.githubusercontent.com/Sud-Austral/LOGOS-DATA/main/LocalizaReg/12.jpg</v>
      </c>
    </row>
    <row r="2528" spans="1:11" x14ac:dyDescent="0.3">
      <c r="A2528" t="s">
        <v>277</v>
      </c>
      <c r="B2528">
        <v>12</v>
      </c>
      <c r="G2528" s="7">
        <v>99112080068</v>
      </c>
      <c r="H2528" t="s">
        <v>25010</v>
      </c>
      <c r="I2528" t="s">
        <v>2947</v>
      </c>
      <c r="J2528" t="str">
        <f>+VLOOKUP(Tabla1[[#This Row],[Codreg]],$G$347:$K$362,4,0)</f>
        <v>https://upload.wikimedia.org/wikipedia/commons/4/44/Coat_of_arms_of_Magallanes%2C_Chile.svg</v>
      </c>
      <c r="K2528" t="str">
        <f>+VLOOKUP(Tabla1[[#This Row],[Codreg]],$G$347:$K$362,5,0)</f>
        <v>https://raw.githubusercontent.com/Sud-Austral/LOGOS-DATA/main/LocalizaReg/12.jpg</v>
      </c>
    </row>
    <row r="2529" spans="1:11" x14ac:dyDescent="0.3">
      <c r="A2529" t="s">
        <v>277</v>
      </c>
      <c r="B2529">
        <v>12</v>
      </c>
      <c r="G2529" s="7">
        <v>99112070082</v>
      </c>
      <c r="H2529" t="s">
        <v>25010</v>
      </c>
      <c r="I2529" t="s">
        <v>2948</v>
      </c>
      <c r="J2529" t="str">
        <f>+VLOOKUP(Tabla1[[#This Row],[Codreg]],$G$347:$K$362,4,0)</f>
        <v>https://upload.wikimedia.org/wikipedia/commons/4/44/Coat_of_arms_of_Magallanes%2C_Chile.svg</v>
      </c>
      <c r="K2529" t="str">
        <f>+VLOOKUP(Tabla1[[#This Row],[Codreg]],$G$347:$K$362,5,0)</f>
        <v>https://raw.githubusercontent.com/Sud-Austral/LOGOS-DATA/main/LocalizaReg/12.jpg</v>
      </c>
    </row>
    <row r="2530" spans="1:11" x14ac:dyDescent="0.3">
      <c r="A2530" t="s">
        <v>277</v>
      </c>
      <c r="B2530">
        <v>12</v>
      </c>
      <c r="G2530" s="7">
        <v>99112070037</v>
      </c>
      <c r="H2530" t="s">
        <v>25010</v>
      </c>
      <c r="I2530" t="s">
        <v>2949</v>
      </c>
      <c r="J2530" t="str">
        <f>+VLOOKUP(Tabla1[[#This Row],[Codreg]],$G$347:$K$362,4,0)</f>
        <v>https://upload.wikimedia.org/wikipedia/commons/4/44/Coat_of_arms_of_Magallanes%2C_Chile.svg</v>
      </c>
      <c r="K2530" t="str">
        <f>+VLOOKUP(Tabla1[[#This Row],[Codreg]],$G$347:$K$362,5,0)</f>
        <v>https://raw.githubusercontent.com/Sud-Austral/LOGOS-DATA/main/LocalizaReg/12.jpg</v>
      </c>
    </row>
    <row r="2531" spans="1:11" x14ac:dyDescent="0.3">
      <c r="A2531" t="s">
        <v>277</v>
      </c>
      <c r="B2531">
        <v>12</v>
      </c>
      <c r="G2531" s="7">
        <v>99112080006</v>
      </c>
      <c r="H2531" t="s">
        <v>25010</v>
      </c>
      <c r="I2531" t="s">
        <v>2950</v>
      </c>
      <c r="J2531" t="str">
        <f>+VLOOKUP(Tabla1[[#This Row],[Codreg]],$G$347:$K$362,4,0)</f>
        <v>https://upload.wikimedia.org/wikipedia/commons/4/44/Coat_of_arms_of_Magallanes%2C_Chile.svg</v>
      </c>
      <c r="K2531" t="str">
        <f>+VLOOKUP(Tabla1[[#This Row],[Codreg]],$G$347:$K$362,5,0)</f>
        <v>https://raw.githubusercontent.com/Sud-Austral/LOGOS-DATA/main/LocalizaReg/12.jpg</v>
      </c>
    </row>
    <row r="2532" spans="1:11" x14ac:dyDescent="0.3">
      <c r="A2532" t="s">
        <v>277</v>
      </c>
      <c r="B2532">
        <v>12</v>
      </c>
      <c r="G2532" s="7">
        <v>99112010002</v>
      </c>
      <c r="H2532" t="s">
        <v>25010</v>
      </c>
      <c r="I2532" t="s">
        <v>2951</v>
      </c>
      <c r="J2532" t="str">
        <f>+VLOOKUP(Tabla1[[#This Row],[Codreg]],$G$347:$K$362,4,0)</f>
        <v>https://upload.wikimedia.org/wikipedia/commons/4/44/Coat_of_arms_of_Magallanes%2C_Chile.svg</v>
      </c>
      <c r="K2532" t="str">
        <f>+VLOOKUP(Tabla1[[#This Row],[Codreg]],$G$347:$K$362,5,0)</f>
        <v>https://raw.githubusercontent.com/Sud-Austral/LOGOS-DATA/main/LocalizaReg/12.jpg</v>
      </c>
    </row>
    <row r="2533" spans="1:11" x14ac:dyDescent="0.3">
      <c r="A2533" t="s">
        <v>277</v>
      </c>
      <c r="B2533">
        <v>12</v>
      </c>
      <c r="G2533" s="7">
        <v>99112010011</v>
      </c>
      <c r="H2533" t="s">
        <v>25010</v>
      </c>
      <c r="I2533" t="s">
        <v>2952</v>
      </c>
      <c r="J2533" t="str">
        <f>+VLOOKUP(Tabla1[[#This Row],[Codreg]],$G$347:$K$362,4,0)</f>
        <v>https://upload.wikimedia.org/wikipedia/commons/4/44/Coat_of_arms_of_Magallanes%2C_Chile.svg</v>
      </c>
      <c r="K2533" t="str">
        <f>+VLOOKUP(Tabla1[[#This Row],[Codreg]],$G$347:$K$362,5,0)</f>
        <v>https://raw.githubusercontent.com/Sud-Austral/LOGOS-DATA/main/LocalizaReg/12.jpg</v>
      </c>
    </row>
    <row r="2534" spans="1:11" x14ac:dyDescent="0.3">
      <c r="A2534" t="s">
        <v>277</v>
      </c>
      <c r="B2534">
        <v>12</v>
      </c>
      <c r="G2534" s="7">
        <v>99112020196</v>
      </c>
      <c r="H2534" t="s">
        <v>25010</v>
      </c>
      <c r="I2534" t="s">
        <v>2953</v>
      </c>
      <c r="J2534" t="str">
        <f>+VLOOKUP(Tabla1[[#This Row],[Codreg]],$G$347:$K$362,4,0)</f>
        <v>https://upload.wikimedia.org/wikipedia/commons/4/44/Coat_of_arms_of_Magallanes%2C_Chile.svg</v>
      </c>
      <c r="K2534" t="str">
        <f>+VLOOKUP(Tabla1[[#This Row],[Codreg]],$G$347:$K$362,5,0)</f>
        <v>https://raw.githubusercontent.com/Sud-Austral/LOGOS-DATA/main/LocalizaReg/12.jpg</v>
      </c>
    </row>
    <row r="2535" spans="1:11" x14ac:dyDescent="0.3">
      <c r="A2535" t="s">
        <v>277</v>
      </c>
      <c r="B2535">
        <v>12</v>
      </c>
      <c r="G2535" s="7">
        <v>99112040206</v>
      </c>
      <c r="H2535" t="s">
        <v>25010</v>
      </c>
      <c r="I2535" t="s">
        <v>2954</v>
      </c>
      <c r="J2535" t="str">
        <f>+VLOOKUP(Tabla1[[#This Row],[Codreg]],$G$347:$K$362,4,0)</f>
        <v>https://upload.wikimedia.org/wikipedia/commons/4/44/Coat_of_arms_of_Magallanes%2C_Chile.svg</v>
      </c>
      <c r="K2535" t="str">
        <f>+VLOOKUP(Tabla1[[#This Row],[Codreg]],$G$347:$K$362,5,0)</f>
        <v>https://raw.githubusercontent.com/Sud-Austral/LOGOS-DATA/main/LocalizaReg/12.jpg</v>
      </c>
    </row>
    <row r="2536" spans="1:11" x14ac:dyDescent="0.3">
      <c r="A2536" t="s">
        <v>277</v>
      </c>
      <c r="B2536">
        <v>12</v>
      </c>
      <c r="G2536" s="7">
        <v>99112020068</v>
      </c>
      <c r="H2536" t="s">
        <v>25010</v>
      </c>
      <c r="I2536" t="s">
        <v>2955</v>
      </c>
      <c r="J2536" t="str">
        <f>+VLOOKUP(Tabla1[[#This Row],[Codreg]],$G$347:$K$362,4,0)</f>
        <v>https://upload.wikimedia.org/wikipedia/commons/4/44/Coat_of_arms_of_Magallanes%2C_Chile.svg</v>
      </c>
      <c r="K2536" t="str">
        <f>+VLOOKUP(Tabla1[[#This Row],[Codreg]],$G$347:$K$362,5,0)</f>
        <v>https://raw.githubusercontent.com/Sud-Austral/LOGOS-DATA/main/LocalizaReg/12.jpg</v>
      </c>
    </row>
    <row r="2537" spans="1:11" x14ac:dyDescent="0.3">
      <c r="A2537" t="s">
        <v>277</v>
      </c>
      <c r="B2537">
        <v>12</v>
      </c>
      <c r="G2537" s="7">
        <v>99112020076</v>
      </c>
      <c r="H2537" t="s">
        <v>25010</v>
      </c>
      <c r="I2537" t="s">
        <v>2956</v>
      </c>
      <c r="J2537" t="str">
        <f>+VLOOKUP(Tabla1[[#This Row],[Codreg]],$G$347:$K$362,4,0)</f>
        <v>https://upload.wikimedia.org/wikipedia/commons/4/44/Coat_of_arms_of_Magallanes%2C_Chile.svg</v>
      </c>
      <c r="K2537" t="str">
        <f>+VLOOKUP(Tabla1[[#This Row],[Codreg]],$G$347:$K$362,5,0)</f>
        <v>https://raw.githubusercontent.com/Sud-Austral/LOGOS-DATA/main/LocalizaReg/12.jpg</v>
      </c>
    </row>
    <row r="2538" spans="1:11" x14ac:dyDescent="0.3">
      <c r="A2538" t="s">
        <v>277</v>
      </c>
      <c r="B2538">
        <v>12</v>
      </c>
      <c r="G2538" s="7">
        <v>99112020080</v>
      </c>
      <c r="H2538" t="s">
        <v>25010</v>
      </c>
      <c r="I2538" t="s">
        <v>2957</v>
      </c>
      <c r="J2538" t="str">
        <f>+VLOOKUP(Tabla1[[#This Row],[Codreg]],$G$347:$K$362,4,0)</f>
        <v>https://upload.wikimedia.org/wikipedia/commons/4/44/Coat_of_arms_of_Magallanes%2C_Chile.svg</v>
      </c>
      <c r="K2538" t="str">
        <f>+VLOOKUP(Tabla1[[#This Row],[Codreg]],$G$347:$K$362,5,0)</f>
        <v>https://raw.githubusercontent.com/Sud-Austral/LOGOS-DATA/main/LocalizaReg/12.jpg</v>
      </c>
    </row>
    <row r="2539" spans="1:11" x14ac:dyDescent="0.3">
      <c r="A2539" t="s">
        <v>277</v>
      </c>
      <c r="B2539">
        <v>12</v>
      </c>
      <c r="G2539" s="7">
        <v>99112080125</v>
      </c>
      <c r="H2539" t="s">
        <v>25010</v>
      </c>
      <c r="I2539" t="s">
        <v>2958</v>
      </c>
      <c r="J2539" t="str">
        <f>+VLOOKUP(Tabla1[[#This Row],[Codreg]],$G$347:$K$362,4,0)</f>
        <v>https://upload.wikimedia.org/wikipedia/commons/4/44/Coat_of_arms_of_Magallanes%2C_Chile.svg</v>
      </c>
      <c r="K2539" t="str">
        <f>+VLOOKUP(Tabla1[[#This Row],[Codreg]],$G$347:$K$362,5,0)</f>
        <v>https://raw.githubusercontent.com/Sud-Austral/LOGOS-DATA/main/LocalizaReg/12.jpg</v>
      </c>
    </row>
    <row r="2540" spans="1:11" x14ac:dyDescent="0.3">
      <c r="A2540" t="s">
        <v>277</v>
      </c>
      <c r="B2540">
        <v>12</v>
      </c>
      <c r="G2540" s="7">
        <v>99112020047</v>
      </c>
      <c r="H2540" t="s">
        <v>25010</v>
      </c>
      <c r="I2540" t="s">
        <v>2959</v>
      </c>
      <c r="J2540" t="str">
        <f>+VLOOKUP(Tabla1[[#This Row],[Codreg]],$G$347:$K$362,4,0)</f>
        <v>https://upload.wikimedia.org/wikipedia/commons/4/44/Coat_of_arms_of_Magallanes%2C_Chile.svg</v>
      </c>
      <c r="K2540" t="str">
        <f>+VLOOKUP(Tabla1[[#This Row],[Codreg]],$G$347:$K$362,5,0)</f>
        <v>https://raw.githubusercontent.com/Sud-Austral/LOGOS-DATA/main/LocalizaReg/12.jpg</v>
      </c>
    </row>
    <row r="2541" spans="1:11" x14ac:dyDescent="0.3">
      <c r="A2541" t="s">
        <v>277</v>
      </c>
      <c r="B2541">
        <v>12</v>
      </c>
      <c r="G2541" s="7">
        <v>99112020045</v>
      </c>
      <c r="H2541" t="s">
        <v>25010</v>
      </c>
      <c r="I2541" t="s">
        <v>2960</v>
      </c>
      <c r="J2541" t="str">
        <f>+VLOOKUP(Tabla1[[#This Row],[Codreg]],$G$347:$K$362,4,0)</f>
        <v>https://upload.wikimedia.org/wikipedia/commons/4/44/Coat_of_arms_of_Magallanes%2C_Chile.svg</v>
      </c>
      <c r="K2541" t="str">
        <f>+VLOOKUP(Tabla1[[#This Row],[Codreg]],$G$347:$K$362,5,0)</f>
        <v>https://raw.githubusercontent.com/Sud-Austral/LOGOS-DATA/main/LocalizaReg/12.jpg</v>
      </c>
    </row>
    <row r="2542" spans="1:11" x14ac:dyDescent="0.3">
      <c r="A2542" t="s">
        <v>277</v>
      </c>
      <c r="B2542">
        <v>12</v>
      </c>
      <c r="G2542" s="7">
        <v>99112020077</v>
      </c>
      <c r="H2542" t="s">
        <v>25010</v>
      </c>
      <c r="I2542" t="s">
        <v>2961</v>
      </c>
      <c r="J2542" t="str">
        <f>+VLOOKUP(Tabla1[[#This Row],[Codreg]],$G$347:$K$362,4,0)</f>
        <v>https://upload.wikimedia.org/wikipedia/commons/4/44/Coat_of_arms_of_Magallanes%2C_Chile.svg</v>
      </c>
      <c r="K2542" t="str">
        <f>+VLOOKUP(Tabla1[[#This Row],[Codreg]],$G$347:$K$362,5,0)</f>
        <v>https://raw.githubusercontent.com/Sud-Austral/LOGOS-DATA/main/LocalizaReg/12.jpg</v>
      </c>
    </row>
    <row r="2543" spans="1:11" x14ac:dyDescent="0.3">
      <c r="A2543" t="s">
        <v>277</v>
      </c>
      <c r="B2543">
        <v>12</v>
      </c>
      <c r="G2543" s="7">
        <v>99112010024</v>
      </c>
      <c r="H2543" t="s">
        <v>25010</v>
      </c>
      <c r="I2543" t="s">
        <v>2962</v>
      </c>
      <c r="J2543" t="str">
        <f>+VLOOKUP(Tabla1[[#This Row],[Codreg]],$G$347:$K$362,4,0)</f>
        <v>https://upload.wikimedia.org/wikipedia/commons/4/44/Coat_of_arms_of_Magallanes%2C_Chile.svg</v>
      </c>
      <c r="K2543" t="str">
        <f>+VLOOKUP(Tabla1[[#This Row],[Codreg]],$G$347:$K$362,5,0)</f>
        <v>https://raw.githubusercontent.com/Sud-Austral/LOGOS-DATA/main/LocalizaReg/12.jpg</v>
      </c>
    </row>
    <row r="2544" spans="1:11" x14ac:dyDescent="0.3">
      <c r="A2544" t="s">
        <v>277</v>
      </c>
      <c r="B2544">
        <v>12</v>
      </c>
      <c r="G2544" s="7">
        <v>99112020197</v>
      </c>
      <c r="H2544" t="s">
        <v>25010</v>
      </c>
      <c r="I2544" t="s">
        <v>2963</v>
      </c>
      <c r="J2544" t="str">
        <f>+VLOOKUP(Tabla1[[#This Row],[Codreg]],$G$347:$K$362,4,0)</f>
        <v>https://upload.wikimedia.org/wikipedia/commons/4/44/Coat_of_arms_of_Magallanes%2C_Chile.svg</v>
      </c>
      <c r="K2544" t="str">
        <f>+VLOOKUP(Tabla1[[#This Row],[Codreg]],$G$347:$K$362,5,0)</f>
        <v>https://raw.githubusercontent.com/Sud-Austral/LOGOS-DATA/main/LocalizaReg/12.jpg</v>
      </c>
    </row>
    <row r="2545" spans="1:11" x14ac:dyDescent="0.3">
      <c r="A2545" t="s">
        <v>277</v>
      </c>
      <c r="B2545">
        <v>12</v>
      </c>
      <c r="G2545" s="7">
        <v>99112020177</v>
      </c>
      <c r="H2545" t="s">
        <v>25010</v>
      </c>
      <c r="I2545" t="s">
        <v>2964</v>
      </c>
      <c r="J2545" t="str">
        <f>+VLOOKUP(Tabla1[[#This Row],[Codreg]],$G$347:$K$362,4,0)</f>
        <v>https://upload.wikimedia.org/wikipedia/commons/4/44/Coat_of_arms_of_Magallanes%2C_Chile.svg</v>
      </c>
      <c r="K2545" t="str">
        <f>+VLOOKUP(Tabla1[[#This Row],[Codreg]],$G$347:$K$362,5,0)</f>
        <v>https://raw.githubusercontent.com/Sud-Austral/LOGOS-DATA/main/LocalizaReg/12.jpg</v>
      </c>
    </row>
    <row r="2546" spans="1:11" x14ac:dyDescent="0.3">
      <c r="A2546" t="s">
        <v>277</v>
      </c>
      <c r="B2546">
        <v>12</v>
      </c>
      <c r="G2546" s="7">
        <v>99112020164</v>
      </c>
      <c r="H2546" t="s">
        <v>25010</v>
      </c>
      <c r="I2546" t="s">
        <v>2965</v>
      </c>
      <c r="J2546" t="str">
        <f>+VLOOKUP(Tabla1[[#This Row],[Codreg]],$G$347:$K$362,4,0)</f>
        <v>https://upload.wikimedia.org/wikipedia/commons/4/44/Coat_of_arms_of_Magallanes%2C_Chile.svg</v>
      </c>
      <c r="K2546" t="str">
        <f>+VLOOKUP(Tabla1[[#This Row],[Codreg]],$G$347:$K$362,5,0)</f>
        <v>https://raw.githubusercontent.com/Sud-Austral/LOGOS-DATA/main/LocalizaReg/12.jpg</v>
      </c>
    </row>
    <row r="2547" spans="1:11" x14ac:dyDescent="0.3">
      <c r="A2547" t="s">
        <v>277</v>
      </c>
      <c r="B2547">
        <v>12</v>
      </c>
      <c r="G2547" s="7">
        <v>99112030045</v>
      </c>
      <c r="H2547" t="s">
        <v>25010</v>
      </c>
      <c r="I2547" t="s">
        <v>2966</v>
      </c>
      <c r="J2547" t="str">
        <f>+VLOOKUP(Tabla1[[#This Row],[Codreg]],$G$347:$K$362,4,0)</f>
        <v>https://upload.wikimedia.org/wikipedia/commons/4/44/Coat_of_arms_of_Magallanes%2C_Chile.svg</v>
      </c>
      <c r="K2547" t="str">
        <f>+VLOOKUP(Tabla1[[#This Row],[Codreg]],$G$347:$K$362,5,0)</f>
        <v>https://raw.githubusercontent.com/Sud-Austral/LOGOS-DATA/main/LocalizaReg/12.jpg</v>
      </c>
    </row>
    <row r="2548" spans="1:11" x14ac:dyDescent="0.3">
      <c r="A2548" t="s">
        <v>277</v>
      </c>
      <c r="B2548">
        <v>12</v>
      </c>
      <c r="G2548" s="7">
        <v>99112040194</v>
      </c>
      <c r="H2548" t="s">
        <v>25010</v>
      </c>
      <c r="I2548" t="s">
        <v>2967</v>
      </c>
      <c r="J2548" t="str">
        <f>+VLOOKUP(Tabla1[[#This Row],[Codreg]],$G$347:$K$362,4,0)</f>
        <v>https://upload.wikimedia.org/wikipedia/commons/4/44/Coat_of_arms_of_Magallanes%2C_Chile.svg</v>
      </c>
      <c r="K2548" t="str">
        <f>+VLOOKUP(Tabla1[[#This Row],[Codreg]],$G$347:$K$362,5,0)</f>
        <v>https://raw.githubusercontent.com/Sud-Austral/LOGOS-DATA/main/LocalizaReg/12.jpg</v>
      </c>
    </row>
    <row r="2549" spans="1:11" x14ac:dyDescent="0.3">
      <c r="A2549" t="s">
        <v>277</v>
      </c>
      <c r="B2549">
        <v>12</v>
      </c>
      <c r="G2549" s="7">
        <v>99112040181</v>
      </c>
      <c r="H2549" t="s">
        <v>25010</v>
      </c>
      <c r="I2549" t="s">
        <v>2968</v>
      </c>
      <c r="J2549" t="str">
        <f>+VLOOKUP(Tabla1[[#This Row],[Codreg]],$G$347:$K$362,4,0)</f>
        <v>https://upload.wikimedia.org/wikipedia/commons/4/44/Coat_of_arms_of_Magallanes%2C_Chile.svg</v>
      </c>
      <c r="K2549" t="str">
        <f>+VLOOKUP(Tabla1[[#This Row],[Codreg]],$G$347:$K$362,5,0)</f>
        <v>https://raw.githubusercontent.com/Sud-Austral/LOGOS-DATA/main/LocalizaReg/12.jpg</v>
      </c>
    </row>
    <row r="2550" spans="1:11" x14ac:dyDescent="0.3">
      <c r="A2550" t="s">
        <v>277</v>
      </c>
      <c r="B2550">
        <v>12</v>
      </c>
      <c r="G2550" s="7">
        <v>99112040174</v>
      </c>
      <c r="H2550" t="s">
        <v>25010</v>
      </c>
      <c r="I2550" t="s">
        <v>2969</v>
      </c>
      <c r="J2550" t="str">
        <f>+VLOOKUP(Tabla1[[#This Row],[Codreg]],$G$347:$K$362,4,0)</f>
        <v>https://upload.wikimedia.org/wikipedia/commons/4/44/Coat_of_arms_of_Magallanes%2C_Chile.svg</v>
      </c>
      <c r="K2550" t="str">
        <f>+VLOOKUP(Tabla1[[#This Row],[Codreg]],$G$347:$K$362,5,0)</f>
        <v>https://raw.githubusercontent.com/Sud-Austral/LOGOS-DATA/main/LocalizaReg/12.jpg</v>
      </c>
    </row>
    <row r="2551" spans="1:11" x14ac:dyDescent="0.3">
      <c r="A2551" t="s">
        <v>277</v>
      </c>
      <c r="B2551">
        <v>12</v>
      </c>
      <c r="G2551" s="7">
        <v>99112040160</v>
      </c>
      <c r="H2551" t="s">
        <v>25010</v>
      </c>
      <c r="I2551" t="s">
        <v>2970</v>
      </c>
      <c r="J2551" t="str">
        <f>+VLOOKUP(Tabla1[[#This Row],[Codreg]],$G$347:$K$362,4,0)</f>
        <v>https://upload.wikimedia.org/wikipedia/commons/4/44/Coat_of_arms_of_Magallanes%2C_Chile.svg</v>
      </c>
      <c r="K2551" t="str">
        <f>+VLOOKUP(Tabla1[[#This Row],[Codreg]],$G$347:$K$362,5,0)</f>
        <v>https://raw.githubusercontent.com/Sud-Austral/LOGOS-DATA/main/LocalizaReg/12.jpg</v>
      </c>
    </row>
    <row r="2552" spans="1:11" x14ac:dyDescent="0.3">
      <c r="A2552" t="s">
        <v>277</v>
      </c>
      <c r="B2552">
        <v>12</v>
      </c>
      <c r="G2552" s="7">
        <v>99112040052</v>
      </c>
      <c r="H2552" t="s">
        <v>25010</v>
      </c>
      <c r="I2552" t="s">
        <v>2971</v>
      </c>
      <c r="J2552" t="str">
        <f>+VLOOKUP(Tabla1[[#This Row],[Codreg]],$G$347:$K$362,4,0)</f>
        <v>https://upload.wikimedia.org/wikipedia/commons/4/44/Coat_of_arms_of_Magallanes%2C_Chile.svg</v>
      </c>
      <c r="K2552" t="str">
        <f>+VLOOKUP(Tabla1[[#This Row],[Codreg]],$G$347:$K$362,5,0)</f>
        <v>https://raw.githubusercontent.com/Sud-Austral/LOGOS-DATA/main/LocalizaReg/12.jpg</v>
      </c>
    </row>
    <row r="2553" spans="1:11" x14ac:dyDescent="0.3">
      <c r="A2553" t="s">
        <v>277</v>
      </c>
      <c r="B2553">
        <v>12</v>
      </c>
      <c r="G2553" s="7">
        <v>99112040014</v>
      </c>
      <c r="H2553" t="s">
        <v>25010</v>
      </c>
      <c r="I2553" t="s">
        <v>2972</v>
      </c>
      <c r="J2553" t="str">
        <f>+VLOOKUP(Tabla1[[#This Row],[Codreg]],$G$347:$K$362,4,0)</f>
        <v>https://upload.wikimedia.org/wikipedia/commons/4/44/Coat_of_arms_of_Magallanes%2C_Chile.svg</v>
      </c>
      <c r="K2553" t="str">
        <f>+VLOOKUP(Tabla1[[#This Row],[Codreg]],$G$347:$K$362,5,0)</f>
        <v>https://raw.githubusercontent.com/Sud-Austral/LOGOS-DATA/main/LocalizaReg/12.jpg</v>
      </c>
    </row>
    <row r="2554" spans="1:11" x14ac:dyDescent="0.3">
      <c r="A2554" t="s">
        <v>277</v>
      </c>
      <c r="B2554">
        <v>12</v>
      </c>
      <c r="G2554" s="7">
        <v>99112040034</v>
      </c>
      <c r="H2554" t="s">
        <v>25010</v>
      </c>
      <c r="I2554" t="s">
        <v>2973</v>
      </c>
      <c r="J2554" t="str">
        <f>+VLOOKUP(Tabla1[[#This Row],[Codreg]],$G$347:$K$362,4,0)</f>
        <v>https://upload.wikimedia.org/wikipedia/commons/4/44/Coat_of_arms_of_Magallanes%2C_Chile.svg</v>
      </c>
      <c r="K2554" t="str">
        <f>+VLOOKUP(Tabla1[[#This Row],[Codreg]],$G$347:$K$362,5,0)</f>
        <v>https://raw.githubusercontent.com/Sud-Austral/LOGOS-DATA/main/LocalizaReg/12.jpg</v>
      </c>
    </row>
    <row r="2555" spans="1:11" x14ac:dyDescent="0.3">
      <c r="A2555" t="s">
        <v>277</v>
      </c>
      <c r="B2555">
        <v>12</v>
      </c>
      <c r="G2555" s="7">
        <v>99112050039</v>
      </c>
      <c r="H2555" t="s">
        <v>25010</v>
      </c>
      <c r="I2555" t="s">
        <v>2974</v>
      </c>
      <c r="J2555" t="str">
        <f>+VLOOKUP(Tabla1[[#This Row],[Codreg]],$G$347:$K$362,4,0)</f>
        <v>https://upload.wikimedia.org/wikipedia/commons/4/44/Coat_of_arms_of_Magallanes%2C_Chile.svg</v>
      </c>
      <c r="K2555" t="str">
        <f>+VLOOKUP(Tabla1[[#This Row],[Codreg]],$G$347:$K$362,5,0)</f>
        <v>https://raw.githubusercontent.com/Sud-Austral/LOGOS-DATA/main/LocalizaReg/12.jpg</v>
      </c>
    </row>
    <row r="2556" spans="1:11" x14ac:dyDescent="0.3">
      <c r="A2556" t="s">
        <v>277</v>
      </c>
      <c r="B2556">
        <v>12</v>
      </c>
      <c r="G2556" s="7">
        <v>99112050061</v>
      </c>
      <c r="H2556" t="s">
        <v>25010</v>
      </c>
      <c r="I2556" t="s">
        <v>2975</v>
      </c>
      <c r="J2556" t="str">
        <f>+VLOOKUP(Tabla1[[#This Row],[Codreg]],$G$347:$K$362,4,0)</f>
        <v>https://upload.wikimedia.org/wikipedia/commons/4/44/Coat_of_arms_of_Magallanes%2C_Chile.svg</v>
      </c>
      <c r="K2556" t="str">
        <f>+VLOOKUP(Tabla1[[#This Row],[Codreg]],$G$347:$K$362,5,0)</f>
        <v>https://raw.githubusercontent.com/Sud-Austral/LOGOS-DATA/main/LocalizaReg/12.jpg</v>
      </c>
    </row>
    <row r="2557" spans="1:11" x14ac:dyDescent="0.3">
      <c r="A2557" t="s">
        <v>277</v>
      </c>
      <c r="B2557">
        <v>12</v>
      </c>
      <c r="G2557" s="7">
        <v>99112080008</v>
      </c>
      <c r="H2557" t="s">
        <v>25010</v>
      </c>
      <c r="I2557" t="s">
        <v>2976</v>
      </c>
      <c r="J2557" t="str">
        <f>+VLOOKUP(Tabla1[[#This Row],[Codreg]],$G$347:$K$362,4,0)</f>
        <v>https://upload.wikimedia.org/wikipedia/commons/4/44/Coat_of_arms_of_Magallanes%2C_Chile.svg</v>
      </c>
      <c r="K2557" t="str">
        <f>+VLOOKUP(Tabla1[[#This Row],[Codreg]],$G$347:$K$362,5,0)</f>
        <v>https://raw.githubusercontent.com/Sud-Austral/LOGOS-DATA/main/LocalizaReg/12.jpg</v>
      </c>
    </row>
    <row r="2558" spans="1:11" x14ac:dyDescent="0.3">
      <c r="A2558" t="s">
        <v>277</v>
      </c>
      <c r="B2558">
        <v>12</v>
      </c>
      <c r="G2558" s="7">
        <v>99112060097</v>
      </c>
      <c r="H2558" t="s">
        <v>25010</v>
      </c>
      <c r="I2558" t="s">
        <v>2977</v>
      </c>
      <c r="J2558" t="str">
        <f>+VLOOKUP(Tabla1[[#This Row],[Codreg]],$G$347:$K$362,4,0)</f>
        <v>https://upload.wikimedia.org/wikipedia/commons/4/44/Coat_of_arms_of_Magallanes%2C_Chile.svg</v>
      </c>
      <c r="K2558" t="str">
        <f>+VLOOKUP(Tabla1[[#This Row],[Codreg]],$G$347:$K$362,5,0)</f>
        <v>https://raw.githubusercontent.com/Sud-Austral/LOGOS-DATA/main/LocalizaReg/12.jpg</v>
      </c>
    </row>
    <row r="2559" spans="1:11" x14ac:dyDescent="0.3">
      <c r="A2559" t="s">
        <v>277</v>
      </c>
      <c r="B2559">
        <v>12</v>
      </c>
      <c r="G2559" s="7">
        <v>99112060042</v>
      </c>
      <c r="H2559" t="s">
        <v>25010</v>
      </c>
      <c r="I2559" t="s">
        <v>2978</v>
      </c>
      <c r="J2559" t="str">
        <f>+VLOOKUP(Tabla1[[#This Row],[Codreg]],$G$347:$K$362,4,0)</f>
        <v>https://upload.wikimedia.org/wikipedia/commons/4/44/Coat_of_arms_of_Magallanes%2C_Chile.svg</v>
      </c>
      <c r="K2559" t="str">
        <f>+VLOOKUP(Tabla1[[#This Row],[Codreg]],$G$347:$K$362,5,0)</f>
        <v>https://raw.githubusercontent.com/Sud-Austral/LOGOS-DATA/main/LocalizaReg/12.jpg</v>
      </c>
    </row>
    <row r="2560" spans="1:11" x14ac:dyDescent="0.3">
      <c r="A2560" t="s">
        <v>277</v>
      </c>
      <c r="B2560">
        <v>12</v>
      </c>
      <c r="G2560" s="7">
        <v>99112060044</v>
      </c>
      <c r="H2560" t="s">
        <v>25010</v>
      </c>
      <c r="I2560" t="s">
        <v>2979</v>
      </c>
      <c r="J2560" t="str">
        <f>+VLOOKUP(Tabla1[[#This Row],[Codreg]],$G$347:$K$362,4,0)</f>
        <v>https://upload.wikimedia.org/wikipedia/commons/4/44/Coat_of_arms_of_Magallanes%2C_Chile.svg</v>
      </c>
      <c r="K2560" t="str">
        <f>+VLOOKUP(Tabla1[[#This Row],[Codreg]],$G$347:$K$362,5,0)</f>
        <v>https://raw.githubusercontent.com/Sud-Austral/LOGOS-DATA/main/LocalizaReg/12.jpg</v>
      </c>
    </row>
    <row r="2561" spans="1:11" x14ac:dyDescent="0.3">
      <c r="A2561" t="s">
        <v>277</v>
      </c>
      <c r="B2561">
        <v>12</v>
      </c>
      <c r="G2561" s="7">
        <v>99112060069</v>
      </c>
      <c r="H2561" t="s">
        <v>25010</v>
      </c>
      <c r="I2561" t="s">
        <v>2980</v>
      </c>
      <c r="J2561" t="str">
        <f>+VLOOKUP(Tabla1[[#This Row],[Codreg]],$G$347:$K$362,4,0)</f>
        <v>https://upload.wikimedia.org/wikipedia/commons/4/44/Coat_of_arms_of_Magallanes%2C_Chile.svg</v>
      </c>
      <c r="K2561" t="str">
        <f>+VLOOKUP(Tabla1[[#This Row],[Codreg]],$G$347:$K$362,5,0)</f>
        <v>https://raw.githubusercontent.com/Sud-Austral/LOGOS-DATA/main/LocalizaReg/12.jpg</v>
      </c>
    </row>
    <row r="2562" spans="1:11" x14ac:dyDescent="0.3">
      <c r="A2562" t="s">
        <v>277</v>
      </c>
      <c r="B2562">
        <v>12</v>
      </c>
      <c r="G2562" s="7">
        <v>99112080025</v>
      </c>
      <c r="H2562" t="s">
        <v>25010</v>
      </c>
      <c r="I2562" t="s">
        <v>2981</v>
      </c>
      <c r="J2562" t="str">
        <f>+VLOOKUP(Tabla1[[#This Row],[Codreg]],$G$347:$K$362,4,0)</f>
        <v>https://upload.wikimedia.org/wikipedia/commons/4/44/Coat_of_arms_of_Magallanes%2C_Chile.svg</v>
      </c>
      <c r="K2562" t="str">
        <f>+VLOOKUP(Tabla1[[#This Row],[Codreg]],$G$347:$K$362,5,0)</f>
        <v>https://raw.githubusercontent.com/Sud-Austral/LOGOS-DATA/main/LocalizaReg/12.jpg</v>
      </c>
    </row>
    <row r="2563" spans="1:11" x14ac:dyDescent="0.3">
      <c r="A2563" t="s">
        <v>277</v>
      </c>
      <c r="B2563">
        <v>12</v>
      </c>
      <c r="G2563" s="7">
        <v>99112080115</v>
      </c>
      <c r="H2563" t="s">
        <v>25010</v>
      </c>
      <c r="I2563" t="s">
        <v>2982</v>
      </c>
      <c r="J2563" t="str">
        <f>+VLOOKUP(Tabla1[[#This Row],[Codreg]],$G$347:$K$362,4,0)</f>
        <v>https://upload.wikimedia.org/wikipedia/commons/4/44/Coat_of_arms_of_Magallanes%2C_Chile.svg</v>
      </c>
      <c r="K2563" t="str">
        <f>+VLOOKUP(Tabla1[[#This Row],[Codreg]],$G$347:$K$362,5,0)</f>
        <v>https://raw.githubusercontent.com/Sud-Austral/LOGOS-DATA/main/LocalizaReg/12.jpg</v>
      </c>
    </row>
    <row r="2564" spans="1:11" x14ac:dyDescent="0.3">
      <c r="A2564" t="s">
        <v>277</v>
      </c>
      <c r="B2564">
        <v>12</v>
      </c>
      <c r="G2564" s="7">
        <v>99112070164</v>
      </c>
      <c r="H2564" t="s">
        <v>25010</v>
      </c>
      <c r="I2564" t="s">
        <v>2983</v>
      </c>
      <c r="J2564" t="str">
        <f>+VLOOKUP(Tabla1[[#This Row],[Codreg]],$G$347:$K$362,4,0)</f>
        <v>https://upload.wikimedia.org/wikipedia/commons/4/44/Coat_of_arms_of_Magallanes%2C_Chile.svg</v>
      </c>
      <c r="K2564" t="str">
        <f>+VLOOKUP(Tabla1[[#This Row],[Codreg]],$G$347:$K$362,5,0)</f>
        <v>https://raw.githubusercontent.com/Sud-Austral/LOGOS-DATA/main/LocalizaReg/12.jpg</v>
      </c>
    </row>
    <row r="2565" spans="1:11" x14ac:dyDescent="0.3">
      <c r="A2565" t="s">
        <v>277</v>
      </c>
      <c r="B2565">
        <v>12</v>
      </c>
      <c r="G2565" s="7">
        <v>99112070193</v>
      </c>
      <c r="H2565" t="s">
        <v>25010</v>
      </c>
      <c r="I2565" t="s">
        <v>2984</v>
      </c>
      <c r="J2565" t="str">
        <f>+VLOOKUP(Tabla1[[#This Row],[Codreg]],$G$347:$K$362,4,0)</f>
        <v>https://upload.wikimedia.org/wikipedia/commons/4/44/Coat_of_arms_of_Magallanes%2C_Chile.svg</v>
      </c>
      <c r="K2565" t="str">
        <f>+VLOOKUP(Tabla1[[#This Row],[Codreg]],$G$347:$K$362,5,0)</f>
        <v>https://raw.githubusercontent.com/Sud-Austral/LOGOS-DATA/main/LocalizaReg/12.jpg</v>
      </c>
    </row>
    <row r="2566" spans="1:11" x14ac:dyDescent="0.3">
      <c r="A2566" t="s">
        <v>277</v>
      </c>
      <c r="B2566">
        <v>12</v>
      </c>
      <c r="G2566" s="7">
        <v>99112070071</v>
      </c>
      <c r="H2566" t="s">
        <v>25010</v>
      </c>
      <c r="I2566" t="s">
        <v>2985</v>
      </c>
      <c r="J2566" t="str">
        <f>+VLOOKUP(Tabla1[[#This Row],[Codreg]],$G$347:$K$362,4,0)</f>
        <v>https://upload.wikimedia.org/wikipedia/commons/4/44/Coat_of_arms_of_Magallanes%2C_Chile.svg</v>
      </c>
      <c r="K2566" t="str">
        <f>+VLOOKUP(Tabla1[[#This Row],[Codreg]],$G$347:$K$362,5,0)</f>
        <v>https://raw.githubusercontent.com/Sud-Austral/LOGOS-DATA/main/LocalizaReg/12.jpg</v>
      </c>
    </row>
    <row r="2567" spans="1:11" x14ac:dyDescent="0.3">
      <c r="A2567" t="s">
        <v>277</v>
      </c>
      <c r="B2567">
        <v>12</v>
      </c>
      <c r="G2567" s="7">
        <v>99112070112</v>
      </c>
      <c r="H2567" t="s">
        <v>25010</v>
      </c>
      <c r="I2567" t="s">
        <v>2986</v>
      </c>
      <c r="J2567" t="str">
        <f>+VLOOKUP(Tabla1[[#This Row],[Codreg]],$G$347:$K$362,4,0)</f>
        <v>https://upload.wikimedia.org/wikipedia/commons/4/44/Coat_of_arms_of_Magallanes%2C_Chile.svg</v>
      </c>
      <c r="K2567" t="str">
        <f>+VLOOKUP(Tabla1[[#This Row],[Codreg]],$G$347:$K$362,5,0)</f>
        <v>https://raw.githubusercontent.com/Sud-Austral/LOGOS-DATA/main/LocalizaReg/12.jpg</v>
      </c>
    </row>
    <row r="2568" spans="1:11" x14ac:dyDescent="0.3">
      <c r="A2568" t="s">
        <v>277</v>
      </c>
      <c r="B2568">
        <v>12</v>
      </c>
      <c r="G2568" s="7">
        <v>99112070203</v>
      </c>
      <c r="H2568" t="s">
        <v>25010</v>
      </c>
      <c r="I2568" t="s">
        <v>2987</v>
      </c>
      <c r="J2568" t="str">
        <f>+VLOOKUP(Tabla1[[#This Row],[Codreg]],$G$347:$K$362,4,0)</f>
        <v>https://upload.wikimedia.org/wikipedia/commons/4/44/Coat_of_arms_of_Magallanes%2C_Chile.svg</v>
      </c>
      <c r="K2568" t="str">
        <f>+VLOOKUP(Tabla1[[#This Row],[Codreg]],$G$347:$K$362,5,0)</f>
        <v>https://raw.githubusercontent.com/Sud-Austral/LOGOS-DATA/main/LocalizaReg/12.jpg</v>
      </c>
    </row>
    <row r="2569" spans="1:11" x14ac:dyDescent="0.3">
      <c r="A2569" t="s">
        <v>277</v>
      </c>
      <c r="B2569">
        <v>12</v>
      </c>
      <c r="G2569" s="7">
        <v>99112070205</v>
      </c>
      <c r="H2569" t="s">
        <v>25010</v>
      </c>
      <c r="I2569" t="s">
        <v>2988</v>
      </c>
      <c r="J2569" t="str">
        <f>+VLOOKUP(Tabla1[[#This Row],[Codreg]],$G$347:$K$362,4,0)</f>
        <v>https://upload.wikimedia.org/wikipedia/commons/4/44/Coat_of_arms_of_Magallanes%2C_Chile.svg</v>
      </c>
      <c r="K2569" t="str">
        <f>+VLOOKUP(Tabla1[[#This Row],[Codreg]],$G$347:$K$362,5,0)</f>
        <v>https://raw.githubusercontent.com/Sud-Austral/LOGOS-DATA/main/LocalizaReg/12.jpg</v>
      </c>
    </row>
    <row r="2570" spans="1:11" x14ac:dyDescent="0.3">
      <c r="A2570" t="s">
        <v>277</v>
      </c>
      <c r="B2570">
        <v>12</v>
      </c>
      <c r="G2570" s="7">
        <v>99112040159</v>
      </c>
      <c r="H2570" t="s">
        <v>25010</v>
      </c>
      <c r="I2570" t="s">
        <v>2989</v>
      </c>
      <c r="J2570" t="str">
        <f>+VLOOKUP(Tabla1[[#This Row],[Codreg]],$G$347:$K$362,4,0)</f>
        <v>https://upload.wikimedia.org/wikipedia/commons/4/44/Coat_of_arms_of_Magallanes%2C_Chile.svg</v>
      </c>
      <c r="K2570" t="str">
        <f>+VLOOKUP(Tabla1[[#This Row],[Codreg]],$G$347:$K$362,5,0)</f>
        <v>https://raw.githubusercontent.com/Sud-Austral/LOGOS-DATA/main/LocalizaReg/12.jpg</v>
      </c>
    </row>
    <row r="2571" spans="1:11" x14ac:dyDescent="0.3">
      <c r="A2571" t="s">
        <v>277</v>
      </c>
      <c r="B2571">
        <v>12</v>
      </c>
      <c r="G2571" s="7">
        <v>99112070053</v>
      </c>
      <c r="H2571" t="s">
        <v>25010</v>
      </c>
      <c r="I2571" t="s">
        <v>2990</v>
      </c>
      <c r="J2571" t="str">
        <f>+VLOOKUP(Tabla1[[#This Row],[Codreg]],$G$347:$K$362,4,0)</f>
        <v>https://upload.wikimedia.org/wikipedia/commons/4/44/Coat_of_arms_of_Magallanes%2C_Chile.svg</v>
      </c>
      <c r="K2571" t="str">
        <f>+VLOOKUP(Tabla1[[#This Row],[Codreg]],$G$347:$K$362,5,0)</f>
        <v>https://raw.githubusercontent.com/Sud-Austral/LOGOS-DATA/main/LocalizaReg/12.jpg</v>
      </c>
    </row>
    <row r="2572" spans="1:11" x14ac:dyDescent="0.3">
      <c r="A2572" t="s">
        <v>277</v>
      </c>
      <c r="B2572">
        <v>12</v>
      </c>
      <c r="G2572" s="7">
        <v>99112070063</v>
      </c>
      <c r="H2572" t="s">
        <v>25010</v>
      </c>
      <c r="I2572" t="s">
        <v>2991</v>
      </c>
      <c r="J2572" t="str">
        <f>+VLOOKUP(Tabla1[[#This Row],[Codreg]],$G$347:$K$362,4,0)</f>
        <v>https://upload.wikimedia.org/wikipedia/commons/4/44/Coat_of_arms_of_Magallanes%2C_Chile.svg</v>
      </c>
      <c r="K2572" t="str">
        <f>+VLOOKUP(Tabla1[[#This Row],[Codreg]],$G$347:$K$362,5,0)</f>
        <v>https://raw.githubusercontent.com/Sud-Austral/LOGOS-DATA/main/LocalizaReg/12.jpg</v>
      </c>
    </row>
    <row r="2573" spans="1:11" x14ac:dyDescent="0.3">
      <c r="A2573" t="s">
        <v>277</v>
      </c>
      <c r="B2573">
        <v>12</v>
      </c>
      <c r="G2573" s="7">
        <v>99112070176</v>
      </c>
      <c r="H2573" t="s">
        <v>25010</v>
      </c>
      <c r="I2573" t="s">
        <v>2992</v>
      </c>
      <c r="J2573" t="str">
        <f>+VLOOKUP(Tabla1[[#This Row],[Codreg]],$G$347:$K$362,4,0)</f>
        <v>https://upload.wikimedia.org/wikipedia/commons/4/44/Coat_of_arms_of_Magallanes%2C_Chile.svg</v>
      </c>
      <c r="K2573" t="str">
        <f>+VLOOKUP(Tabla1[[#This Row],[Codreg]],$G$347:$K$362,5,0)</f>
        <v>https://raw.githubusercontent.com/Sud-Austral/LOGOS-DATA/main/LocalizaReg/12.jpg</v>
      </c>
    </row>
    <row r="2574" spans="1:11" x14ac:dyDescent="0.3">
      <c r="A2574" t="s">
        <v>277</v>
      </c>
      <c r="B2574">
        <v>12</v>
      </c>
      <c r="G2574" s="7">
        <v>99112040106</v>
      </c>
      <c r="H2574" t="s">
        <v>25010</v>
      </c>
      <c r="I2574" t="s">
        <v>2993</v>
      </c>
      <c r="J2574" t="str">
        <f>+VLOOKUP(Tabla1[[#This Row],[Codreg]],$G$347:$K$362,4,0)</f>
        <v>https://upload.wikimedia.org/wikipedia/commons/4/44/Coat_of_arms_of_Magallanes%2C_Chile.svg</v>
      </c>
      <c r="K2574" t="str">
        <f>+VLOOKUP(Tabla1[[#This Row],[Codreg]],$G$347:$K$362,5,0)</f>
        <v>https://raw.githubusercontent.com/Sud-Austral/LOGOS-DATA/main/LocalizaReg/12.jpg</v>
      </c>
    </row>
    <row r="2575" spans="1:11" x14ac:dyDescent="0.3">
      <c r="A2575" t="s">
        <v>277</v>
      </c>
      <c r="B2575">
        <v>12</v>
      </c>
      <c r="G2575" s="7">
        <v>99112040039</v>
      </c>
      <c r="H2575" t="s">
        <v>25010</v>
      </c>
      <c r="I2575" t="s">
        <v>2994</v>
      </c>
      <c r="J2575" t="str">
        <f>+VLOOKUP(Tabla1[[#This Row],[Codreg]],$G$347:$K$362,4,0)</f>
        <v>https://upload.wikimedia.org/wikipedia/commons/4/44/Coat_of_arms_of_Magallanes%2C_Chile.svg</v>
      </c>
      <c r="K2575" t="str">
        <f>+VLOOKUP(Tabla1[[#This Row],[Codreg]],$G$347:$K$362,5,0)</f>
        <v>https://raw.githubusercontent.com/Sud-Austral/LOGOS-DATA/main/LocalizaReg/12.jpg</v>
      </c>
    </row>
    <row r="2576" spans="1:11" x14ac:dyDescent="0.3">
      <c r="A2576" t="s">
        <v>277</v>
      </c>
      <c r="B2576">
        <v>12</v>
      </c>
      <c r="G2576" s="7">
        <v>99112050036</v>
      </c>
      <c r="H2576" t="s">
        <v>25010</v>
      </c>
      <c r="I2576" t="s">
        <v>2995</v>
      </c>
      <c r="J2576" t="str">
        <f>+VLOOKUP(Tabla1[[#This Row],[Codreg]],$G$347:$K$362,4,0)</f>
        <v>https://upload.wikimedia.org/wikipedia/commons/4/44/Coat_of_arms_of_Magallanes%2C_Chile.svg</v>
      </c>
      <c r="K2576" t="str">
        <f>+VLOOKUP(Tabla1[[#This Row],[Codreg]],$G$347:$K$362,5,0)</f>
        <v>https://raw.githubusercontent.com/Sud-Austral/LOGOS-DATA/main/LocalizaReg/12.jpg</v>
      </c>
    </row>
    <row r="2577" spans="1:11" x14ac:dyDescent="0.3">
      <c r="A2577" t="s">
        <v>277</v>
      </c>
      <c r="B2577">
        <v>12</v>
      </c>
      <c r="G2577" s="7">
        <v>99112050005</v>
      </c>
      <c r="H2577" t="s">
        <v>25010</v>
      </c>
      <c r="I2577" t="s">
        <v>2996</v>
      </c>
      <c r="J2577" t="str">
        <f>+VLOOKUP(Tabla1[[#This Row],[Codreg]],$G$347:$K$362,4,0)</f>
        <v>https://upload.wikimedia.org/wikipedia/commons/4/44/Coat_of_arms_of_Magallanes%2C_Chile.svg</v>
      </c>
      <c r="K2577" t="str">
        <f>+VLOOKUP(Tabla1[[#This Row],[Codreg]],$G$347:$K$362,5,0)</f>
        <v>https://raw.githubusercontent.com/Sud-Austral/LOGOS-DATA/main/LocalizaReg/12.jpg</v>
      </c>
    </row>
    <row r="2578" spans="1:11" x14ac:dyDescent="0.3">
      <c r="A2578" t="s">
        <v>277</v>
      </c>
      <c r="B2578">
        <v>12</v>
      </c>
      <c r="G2578" s="7">
        <v>99112080028</v>
      </c>
      <c r="H2578" t="s">
        <v>25010</v>
      </c>
      <c r="I2578" t="s">
        <v>2997</v>
      </c>
      <c r="J2578" t="str">
        <f>+VLOOKUP(Tabla1[[#This Row],[Codreg]],$G$347:$K$362,4,0)</f>
        <v>https://upload.wikimedia.org/wikipedia/commons/4/44/Coat_of_arms_of_Magallanes%2C_Chile.svg</v>
      </c>
      <c r="K2578" t="str">
        <f>+VLOOKUP(Tabla1[[#This Row],[Codreg]],$G$347:$K$362,5,0)</f>
        <v>https://raw.githubusercontent.com/Sud-Austral/LOGOS-DATA/main/LocalizaReg/12.jpg</v>
      </c>
    </row>
    <row r="2579" spans="1:11" x14ac:dyDescent="0.3">
      <c r="A2579" t="s">
        <v>277</v>
      </c>
      <c r="B2579">
        <v>12</v>
      </c>
      <c r="G2579" s="7">
        <v>99112080072</v>
      </c>
      <c r="H2579" t="s">
        <v>25010</v>
      </c>
      <c r="I2579" t="s">
        <v>2998</v>
      </c>
      <c r="J2579" t="str">
        <f>+VLOOKUP(Tabla1[[#This Row],[Codreg]],$G$347:$K$362,4,0)</f>
        <v>https://upload.wikimedia.org/wikipedia/commons/4/44/Coat_of_arms_of_Magallanes%2C_Chile.svg</v>
      </c>
      <c r="K2579" t="str">
        <f>+VLOOKUP(Tabla1[[#This Row],[Codreg]],$G$347:$K$362,5,0)</f>
        <v>https://raw.githubusercontent.com/Sud-Austral/LOGOS-DATA/main/LocalizaReg/12.jpg</v>
      </c>
    </row>
    <row r="2580" spans="1:11" x14ac:dyDescent="0.3">
      <c r="A2580" t="s">
        <v>277</v>
      </c>
      <c r="B2580">
        <v>12</v>
      </c>
      <c r="G2580" s="7">
        <v>99112000011</v>
      </c>
      <c r="H2580" t="s">
        <v>25010</v>
      </c>
      <c r="I2580" t="s">
        <v>2999</v>
      </c>
      <c r="J2580" t="str">
        <f>+VLOOKUP(Tabla1[[#This Row],[Codreg]],$G$347:$K$362,4,0)</f>
        <v>https://upload.wikimedia.org/wikipedia/commons/4/44/Coat_of_arms_of_Magallanes%2C_Chile.svg</v>
      </c>
      <c r="K2580" t="str">
        <f>+VLOOKUP(Tabla1[[#This Row],[Codreg]],$G$347:$K$362,5,0)</f>
        <v>https://raw.githubusercontent.com/Sud-Austral/LOGOS-DATA/main/LocalizaReg/12.jpg</v>
      </c>
    </row>
    <row r="2581" spans="1:11" x14ac:dyDescent="0.3">
      <c r="A2581" t="s">
        <v>277</v>
      </c>
      <c r="B2581">
        <v>12</v>
      </c>
      <c r="G2581" s="7">
        <v>99112030040</v>
      </c>
      <c r="H2581" t="s">
        <v>25010</v>
      </c>
      <c r="I2581" t="s">
        <v>3000</v>
      </c>
      <c r="J2581" t="str">
        <f>+VLOOKUP(Tabla1[[#This Row],[Codreg]],$G$347:$K$362,4,0)</f>
        <v>https://upload.wikimedia.org/wikipedia/commons/4/44/Coat_of_arms_of_Magallanes%2C_Chile.svg</v>
      </c>
      <c r="K2581" t="str">
        <f>+VLOOKUP(Tabla1[[#This Row],[Codreg]],$G$347:$K$362,5,0)</f>
        <v>https://raw.githubusercontent.com/Sud-Austral/LOGOS-DATA/main/LocalizaReg/12.jpg</v>
      </c>
    </row>
    <row r="2582" spans="1:11" x14ac:dyDescent="0.3">
      <c r="A2582" t="s">
        <v>277</v>
      </c>
      <c r="B2582">
        <v>12</v>
      </c>
      <c r="G2582" s="7">
        <v>99112010026</v>
      </c>
      <c r="H2582" t="s">
        <v>25010</v>
      </c>
      <c r="I2582" t="s">
        <v>3001</v>
      </c>
      <c r="J2582" t="str">
        <f>+VLOOKUP(Tabla1[[#This Row],[Codreg]],$G$347:$K$362,4,0)</f>
        <v>https://upload.wikimedia.org/wikipedia/commons/4/44/Coat_of_arms_of_Magallanes%2C_Chile.svg</v>
      </c>
      <c r="K2582" t="str">
        <f>+VLOOKUP(Tabla1[[#This Row],[Codreg]],$G$347:$K$362,5,0)</f>
        <v>https://raw.githubusercontent.com/Sud-Austral/LOGOS-DATA/main/LocalizaReg/12.jpg</v>
      </c>
    </row>
    <row r="2583" spans="1:11" x14ac:dyDescent="0.3">
      <c r="A2583" t="s">
        <v>277</v>
      </c>
      <c r="B2583">
        <v>12</v>
      </c>
      <c r="G2583" s="7">
        <v>99112020133</v>
      </c>
      <c r="H2583" t="s">
        <v>25010</v>
      </c>
      <c r="I2583" t="s">
        <v>3002</v>
      </c>
      <c r="J2583" t="str">
        <f>+VLOOKUP(Tabla1[[#This Row],[Codreg]],$G$347:$K$362,4,0)</f>
        <v>https://upload.wikimedia.org/wikipedia/commons/4/44/Coat_of_arms_of_Magallanes%2C_Chile.svg</v>
      </c>
      <c r="K2583" t="str">
        <f>+VLOOKUP(Tabla1[[#This Row],[Codreg]],$G$347:$K$362,5,0)</f>
        <v>https://raw.githubusercontent.com/Sud-Austral/LOGOS-DATA/main/LocalizaReg/12.jpg</v>
      </c>
    </row>
    <row r="2584" spans="1:11" x14ac:dyDescent="0.3">
      <c r="A2584" t="s">
        <v>277</v>
      </c>
      <c r="B2584">
        <v>12</v>
      </c>
      <c r="G2584" s="7">
        <v>99112020182</v>
      </c>
      <c r="H2584" t="s">
        <v>25010</v>
      </c>
      <c r="I2584" t="s">
        <v>3003</v>
      </c>
      <c r="J2584" t="str">
        <f>+VLOOKUP(Tabla1[[#This Row],[Codreg]],$G$347:$K$362,4,0)</f>
        <v>https://upload.wikimedia.org/wikipedia/commons/4/44/Coat_of_arms_of_Magallanes%2C_Chile.svg</v>
      </c>
      <c r="K2584" t="str">
        <f>+VLOOKUP(Tabla1[[#This Row],[Codreg]],$G$347:$K$362,5,0)</f>
        <v>https://raw.githubusercontent.com/Sud-Austral/LOGOS-DATA/main/LocalizaReg/12.jpg</v>
      </c>
    </row>
    <row r="2585" spans="1:11" x14ac:dyDescent="0.3">
      <c r="A2585" t="s">
        <v>277</v>
      </c>
      <c r="B2585">
        <v>12</v>
      </c>
      <c r="G2585" s="7">
        <v>99112020176</v>
      </c>
      <c r="H2585" t="s">
        <v>25010</v>
      </c>
      <c r="I2585" t="s">
        <v>3004</v>
      </c>
      <c r="J2585" t="str">
        <f>+VLOOKUP(Tabla1[[#This Row],[Codreg]],$G$347:$K$362,4,0)</f>
        <v>https://upload.wikimedia.org/wikipedia/commons/4/44/Coat_of_arms_of_Magallanes%2C_Chile.svg</v>
      </c>
      <c r="K2585" t="str">
        <f>+VLOOKUP(Tabla1[[#This Row],[Codreg]],$G$347:$K$362,5,0)</f>
        <v>https://raw.githubusercontent.com/Sud-Austral/LOGOS-DATA/main/LocalizaReg/12.jpg</v>
      </c>
    </row>
    <row r="2586" spans="1:11" x14ac:dyDescent="0.3">
      <c r="A2586" t="s">
        <v>277</v>
      </c>
      <c r="B2586">
        <v>12</v>
      </c>
      <c r="G2586" s="7">
        <v>99112020159</v>
      </c>
      <c r="H2586" t="s">
        <v>25010</v>
      </c>
      <c r="I2586" t="s">
        <v>3005</v>
      </c>
      <c r="J2586" t="str">
        <f>+VLOOKUP(Tabla1[[#This Row],[Codreg]],$G$347:$K$362,4,0)</f>
        <v>https://upload.wikimedia.org/wikipedia/commons/4/44/Coat_of_arms_of_Magallanes%2C_Chile.svg</v>
      </c>
      <c r="K2586" t="str">
        <f>+VLOOKUP(Tabla1[[#This Row],[Codreg]],$G$347:$K$362,5,0)</f>
        <v>https://raw.githubusercontent.com/Sud-Austral/LOGOS-DATA/main/LocalizaReg/12.jpg</v>
      </c>
    </row>
    <row r="2587" spans="1:11" x14ac:dyDescent="0.3">
      <c r="A2587" t="s">
        <v>277</v>
      </c>
      <c r="B2587">
        <v>12</v>
      </c>
      <c r="G2587" s="7">
        <v>99112020161</v>
      </c>
      <c r="H2587" t="s">
        <v>25010</v>
      </c>
      <c r="I2587" t="s">
        <v>3006</v>
      </c>
      <c r="J2587" t="str">
        <f>+VLOOKUP(Tabla1[[#This Row],[Codreg]],$G$347:$K$362,4,0)</f>
        <v>https://upload.wikimedia.org/wikipedia/commons/4/44/Coat_of_arms_of_Magallanes%2C_Chile.svg</v>
      </c>
      <c r="K2587" t="str">
        <f>+VLOOKUP(Tabla1[[#This Row],[Codreg]],$G$347:$K$362,5,0)</f>
        <v>https://raw.githubusercontent.com/Sud-Austral/LOGOS-DATA/main/LocalizaReg/12.jpg</v>
      </c>
    </row>
    <row r="2588" spans="1:11" x14ac:dyDescent="0.3">
      <c r="A2588" t="s">
        <v>277</v>
      </c>
      <c r="B2588">
        <v>12</v>
      </c>
      <c r="G2588" s="7">
        <v>99112030056</v>
      </c>
      <c r="H2588" t="s">
        <v>25010</v>
      </c>
      <c r="I2588" t="s">
        <v>3007</v>
      </c>
      <c r="J2588" t="str">
        <f>+VLOOKUP(Tabla1[[#This Row],[Codreg]],$G$347:$K$362,4,0)</f>
        <v>https://upload.wikimedia.org/wikipedia/commons/4/44/Coat_of_arms_of_Magallanes%2C_Chile.svg</v>
      </c>
      <c r="K2588" t="str">
        <f>+VLOOKUP(Tabla1[[#This Row],[Codreg]],$G$347:$K$362,5,0)</f>
        <v>https://raw.githubusercontent.com/Sud-Austral/LOGOS-DATA/main/LocalizaReg/12.jpg</v>
      </c>
    </row>
    <row r="2589" spans="1:11" x14ac:dyDescent="0.3">
      <c r="A2589" t="s">
        <v>277</v>
      </c>
      <c r="B2589">
        <v>12</v>
      </c>
      <c r="G2589" s="7">
        <v>99112040183</v>
      </c>
      <c r="H2589" t="s">
        <v>25010</v>
      </c>
      <c r="I2589" t="s">
        <v>3008</v>
      </c>
      <c r="J2589" t="str">
        <f>+VLOOKUP(Tabla1[[#This Row],[Codreg]],$G$347:$K$362,4,0)</f>
        <v>https://upload.wikimedia.org/wikipedia/commons/4/44/Coat_of_arms_of_Magallanes%2C_Chile.svg</v>
      </c>
      <c r="K2589" t="str">
        <f>+VLOOKUP(Tabla1[[#This Row],[Codreg]],$G$347:$K$362,5,0)</f>
        <v>https://raw.githubusercontent.com/Sud-Austral/LOGOS-DATA/main/LocalizaReg/12.jpg</v>
      </c>
    </row>
    <row r="2590" spans="1:11" x14ac:dyDescent="0.3">
      <c r="A2590" t="s">
        <v>277</v>
      </c>
      <c r="B2590">
        <v>12</v>
      </c>
      <c r="G2590" s="7">
        <v>99112040176</v>
      </c>
      <c r="H2590" t="s">
        <v>25010</v>
      </c>
      <c r="I2590" t="s">
        <v>3009</v>
      </c>
      <c r="J2590" t="str">
        <f>+VLOOKUP(Tabla1[[#This Row],[Codreg]],$G$347:$K$362,4,0)</f>
        <v>https://upload.wikimedia.org/wikipedia/commons/4/44/Coat_of_arms_of_Magallanes%2C_Chile.svg</v>
      </c>
      <c r="K2590" t="str">
        <f>+VLOOKUP(Tabla1[[#This Row],[Codreg]],$G$347:$K$362,5,0)</f>
        <v>https://raw.githubusercontent.com/Sud-Austral/LOGOS-DATA/main/LocalizaReg/12.jpg</v>
      </c>
    </row>
    <row r="2591" spans="1:11" x14ac:dyDescent="0.3">
      <c r="A2591" t="s">
        <v>277</v>
      </c>
      <c r="B2591">
        <v>12</v>
      </c>
      <c r="G2591" s="7">
        <v>99112050029</v>
      </c>
      <c r="H2591" t="s">
        <v>25010</v>
      </c>
      <c r="I2591" t="s">
        <v>3010</v>
      </c>
      <c r="J2591" t="str">
        <f>+VLOOKUP(Tabla1[[#This Row],[Codreg]],$G$347:$K$362,4,0)</f>
        <v>https://upload.wikimedia.org/wikipedia/commons/4/44/Coat_of_arms_of_Magallanes%2C_Chile.svg</v>
      </c>
      <c r="K2591" t="str">
        <f>+VLOOKUP(Tabla1[[#This Row],[Codreg]],$G$347:$K$362,5,0)</f>
        <v>https://raw.githubusercontent.com/Sud-Austral/LOGOS-DATA/main/LocalizaReg/12.jpg</v>
      </c>
    </row>
    <row r="2592" spans="1:11" x14ac:dyDescent="0.3">
      <c r="A2592" t="s">
        <v>277</v>
      </c>
      <c r="B2592">
        <v>12</v>
      </c>
      <c r="G2592" s="7">
        <v>99112050040</v>
      </c>
      <c r="H2592" t="s">
        <v>25010</v>
      </c>
      <c r="I2592" t="s">
        <v>3011</v>
      </c>
      <c r="J2592" t="str">
        <f>+VLOOKUP(Tabla1[[#This Row],[Codreg]],$G$347:$K$362,4,0)</f>
        <v>https://upload.wikimedia.org/wikipedia/commons/4/44/Coat_of_arms_of_Magallanes%2C_Chile.svg</v>
      </c>
      <c r="K2592" t="str">
        <f>+VLOOKUP(Tabla1[[#This Row],[Codreg]],$G$347:$K$362,5,0)</f>
        <v>https://raw.githubusercontent.com/Sud-Austral/LOGOS-DATA/main/LocalizaReg/12.jpg</v>
      </c>
    </row>
    <row r="2593" spans="1:11" x14ac:dyDescent="0.3">
      <c r="A2593" t="s">
        <v>277</v>
      </c>
      <c r="B2593">
        <v>12</v>
      </c>
      <c r="G2593" s="7">
        <v>99112060119</v>
      </c>
      <c r="H2593" t="s">
        <v>25010</v>
      </c>
      <c r="I2593" t="s">
        <v>3012</v>
      </c>
      <c r="J2593" t="str">
        <f>+VLOOKUP(Tabla1[[#This Row],[Codreg]],$G$347:$K$362,4,0)</f>
        <v>https://upload.wikimedia.org/wikipedia/commons/4/44/Coat_of_arms_of_Magallanes%2C_Chile.svg</v>
      </c>
      <c r="K2593" t="str">
        <f>+VLOOKUP(Tabla1[[#This Row],[Codreg]],$G$347:$K$362,5,0)</f>
        <v>https://raw.githubusercontent.com/Sud-Austral/LOGOS-DATA/main/LocalizaReg/12.jpg</v>
      </c>
    </row>
    <row r="2594" spans="1:11" x14ac:dyDescent="0.3">
      <c r="A2594" t="s">
        <v>277</v>
      </c>
      <c r="B2594">
        <v>12</v>
      </c>
      <c r="G2594" s="7">
        <v>99112060116</v>
      </c>
      <c r="H2594" t="s">
        <v>25010</v>
      </c>
      <c r="I2594" t="s">
        <v>3013</v>
      </c>
      <c r="J2594" t="str">
        <f>+VLOOKUP(Tabla1[[#This Row],[Codreg]],$G$347:$K$362,4,0)</f>
        <v>https://upload.wikimedia.org/wikipedia/commons/4/44/Coat_of_arms_of_Magallanes%2C_Chile.svg</v>
      </c>
      <c r="K2594" t="str">
        <f>+VLOOKUP(Tabla1[[#This Row],[Codreg]],$G$347:$K$362,5,0)</f>
        <v>https://raw.githubusercontent.com/Sud-Austral/LOGOS-DATA/main/LocalizaReg/12.jpg</v>
      </c>
    </row>
    <row r="2595" spans="1:11" x14ac:dyDescent="0.3">
      <c r="A2595" t="s">
        <v>277</v>
      </c>
      <c r="B2595">
        <v>12</v>
      </c>
      <c r="G2595" s="7">
        <v>99112060115</v>
      </c>
      <c r="H2595" t="s">
        <v>25010</v>
      </c>
      <c r="I2595" t="s">
        <v>3014</v>
      </c>
      <c r="J2595" t="str">
        <f>+VLOOKUP(Tabla1[[#This Row],[Codreg]],$G$347:$K$362,4,0)</f>
        <v>https://upload.wikimedia.org/wikipedia/commons/4/44/Coat_of_arms_of_Magallanes%2C_Chile.svg</v>
      </c>
      <c r="K2595" t="str">
        <f>+VLOOKUP(Tabla1[[#This Row],[Codreg]],$G$347:$K$362,5,0)</f>
        <v>https://raw.githubusercontent.com/Sud-Austral/LOGOS-DATA/main/LocalizaReg/12.jpg</v>
      </c>
    </row>
    <row r="2596" spans="1:11" x14ac:dyDescent="0.3">
      <c r="A2596" t="s">
        <v>277</v>
      </c>
      <c r="B2596">
        <v>12</v>
      </c>
      <c r="G2596" s="7">
        <v>99112060087</v>
      </c>
      <c r="H2596" t="s">
        <v>25010</v>
      </c>
      <c r="I2596" t="s">
        <v>3015</v>
      </c>
      <c r="J2596" t="str">
        <f>+VLOOKUP(Tabla1[[#This Row],[Codreg]],$G$347:$K$362,4,0)</f>
        <v>https://upload.wikimedia.org/wikipedia/commons/4/44/Coat_of_arms_of_Magallanes%2C_Chile.svg</v>
      </c>
      <c r="K2596" t="str">
        <f>+VLOOKUP(Tabla1[[#This Row],[Codreg]],$G$347:$K$362,5,0)</f>
        <v>https://raw.githubusercontent.com/Sud-Austral/LOGOS-DATA/main/LocalizaReg/12.jpg</v>
      </c>
    </row>
    <row r="2597" spans="1:11" x14ac:dyDescent="0.3">
      <c r="A2597" t="s">
        <v>277</v>
      </c>
      <c r="B2597">
        <v>12</v>
      </c>
      <c r="G2597" s="7">
        <v>99112080075</v>
      </c>
      <c r="H2597" t="s">
        <v>25010</v>
      </c>
      <c r="I2597" t="s">
        <v>3016</v>
      </c>
      <c r="J2597" t="str">
        <f>+VLOOKUP(Tabla1[[#This Row],[Codreg]],$G$347:$K$362,4,0)</f>
        <v>https://upload.wikimedia.org/wikipedia/commons/4/44/Coat_of_arms_of_Magallanes%2C_Chile.svg</v>
      </c>
      <c r="K2597" t="str">
        <f>+VLOOKUP(Tabla1[[#This Row],[Codreg]],$G$347:$K$362,5,0)</f>
        <v>https://raw.githubusercontent.com/Sud-Austral/LOGOS-DATA/main/LocalizaReg/12.jpg</v>
      </c>
    </row>
    <row r="2598" spans="1:11" x14ac:dyDescent="0.3">
      <c r="A2598" t="s">
        <v>277</v>
      </c>
      <c r="B2598">
        <v>12</v>
      </c>
      <c r="G2598" s="7">
        <v>99112070190</v>
      </c>
      <c r="H2598" t="s">
        <v>25010</v>
      </c>
      <c r="I2598" t="s">
        <v>3017</v>
      </c>
      <c r="J2598" t="str">
        <f>+VLOOKUP(Tabla1[[#This Row],[Codreg]],$G$347:$K$362,4,0)</f>
        <v>https://upload.wikimedia.org/wikipedia/commons/4/44/Coat_of_arms_of_Magallanes%2C_Chile.svg</v>
      </c>
      <c r="K2598" t="str">
        <f>+VLOOKUP(Tabla1[[#This Row],[Codreg]],$G$347:$K$362,5,0)</f>
        <v>https://raw.githubusercontent.com/Sud-Austral/LOGOS-DATA/main/LocalizaReg/12.jpg</v>
      </c>
    </row>
    <row r="2599" spans="1:11" x14ac:dyDescent="0.3">
      <c r="A2599" t="s">
        <v>277</v>
      </c>
      <c r="B2599">
        <v>12</v>
      </c>
      <c r="G2599" s="7">
        <v>99112070105</v>
      </c>
      <c r="H2599" t="s">
        <v>25010</v>
      </c>
      <c r="I2599" t="s">
        <v>3018</v>
      </c>
      <c r="J2599" t="str">
        <f>+VLOOKUP(Tabla1[[#This Row],[Codreg]],$G$347:$K$362,4,0)</f>
        <v>https://upload.wikimedia.org/wikipedia/commons/4/44/Coat_of_arms_of_Magallanes%2C_Chile.svg</v>
      </c>
      <c r="K2599" t="str">
        <f>+VLOOKUP(Tabla1[[#This Row],[Codreg]],$G$347:$K$362,5,0)</f>
        <v>https://raw.githubusercontent.com/Sud-Austral/LOGOS-DATA/main/LocalizaReg/12.jpg</v>
      </c>
    </row>
    <row r="2600" spans="1:11" x14ac:dyDescent="0.3">
      <c r="A2600" t="s">
        <v>277</v>
      </c>
      <c r="B2600">
        <v>12</v>
      </c>
      <c r="G2600" s="7">
        <v>99112070081</v>
      </c>
      <c r="H2600" t="s">
        <v>25010</v>
      </c>
      <c r="I2600" t="s">
        <v>3019</v>
      </c>
      <c r="J2600" t="str">
        <f>+VLOOKUP(Tabla1[[#This Row],[Codreg]],$G$347:$K$362,4,0)</f>
        <v>https://upload.wikimedia.org/wikipedia/commons/4/44/Coat_of_arms_of_Magallanes%2C_Chile.svg</v>
      </c>
      <c r="K2600" t="str">
        <f>+VLOOKUP(Tabla1[[#This Row],[Codreg]],$G$347:$K$362,5,0)</f>
        <v>https://raw.githubusercontent.com/Sud-Austral/LOGOS-DATA/main/LocalizaReg/12.jpg</v>
      </c>
    </row>
    <row r="2601" spans="1:11" x14ac:dyDescent="0.3">
      <c r="A2601" t="s">
        <v>277</v>
      </c>
      <c r="B2601">
        <v>12</v>
      </c>
      <c r="G2601" s="7">
        <v>99112070079</v>
      </c>
      <c r="H2601" t="s">
        <v>25010</v>
      </c>
      <c r="I2601" t="s">
        <v>3020</v>
      </c>
      <c r="J2601" t="str">
        <f>+VLOOKUP(Tabla1[[#This Row],[Codreg]],$G$347:$K$362,4,0)</f>
        <v>https://upload.wikimedia.org/wikipedia/commons/4/44/Coat_of_arms_of_Magallanes%2C_Chile.svg</v>
      </c>
      <c r="K2601" t="str">
        <f>+VLOOKUP(Tabla1[[#This Row],[Codreg]],$G$347:$K$362,5,0)</f>
        <v>https://raw.githubusercontent.com/Sud-Austral/LOGOS-DATA/main/LocalizaReg/12.jpg</v>
      </c>
    </row>
    <row r="2602" spans="1:11" x14ac:dyDescent="0.3">
      <c r="A2602" t="s">
        <v>277</v>
      </c>
      <c r="B2602">
        <v>12</v>
      </c>
      <c r="G2602" s="7">
        <v>99112070052</v>
      </c>
      <c r="H2602" t="s">
        <v>25010</v>
      </c>
      <c r="I2602" t="s">
        <v>3021</v>
      </c>
      <c r="J2602" t="str">
        <f>+VLOOKUP(Tabla1[[#This Row],[Codreg]],$G$347:$K$362,4,0)</f>
        <v>https://upload.wikimedia.org/wikipedia/commons/4/44/Coat_of_arms_of_Magallanes%2C_Chile.svg</v>
      </c>
      <c r="K2602" t="str">
        <f>+VLOOKUP(Tabla1[[#This Row],[Codreg]],$G$347:$K$362,5,0)</f>
        <v>https://raw.githubusercontent.com/Sud-Austral/LOGOS-DATA/main/LocalizaReg/12.jpg</v>
      </c>
    </row>
    <row r="2603" spans="1:11" x14ac:dyDescent="0.3">
      <c r="A2603" t="s">
        <v>277</v>
      </c>
      <c r="B2603">
        <v>12</v>
      </c>
      <c r="G2603" s="7">
        <v>99112070055</v>
      </c>
      <c r="H2603" t="s">
        <v>25010</v>
      </c>
      <c r="I2603" t="s">
        <v>3022</v>
      </c>
      <c r="J2603" t="str">
        <f>+VLOOKUP(Tabla1[[#This Row],[Codreg]],$G$347:$K$362,4,0)</f>
        <v>https://upload.wikimedia.org/wikipedia/commons/4/44/Coat_of_arms_of_Magallanes%2C_Chile.svg</v>
      </c>
      <c r="K2603" t="str">
        <f>+VLOOKUP(Tabla1[[#This Row],[Codreg]],$G$347:$K$362,5,0)</f>
        <v>https://raw.githubusercontent.com/Sud-Austral/LOGOS-DATA/main/LocalizaReg/12.jpg</v>
      </c>
    </row>
    <row r="2604" spans="1:11" x14ac:dyDescent="0.3">
      <c r="A2604" t="s">
        <v>277</v>
      </c>
      <c r="B2604">
        <v>12</v>
      </c>
      <c r="G2604" s="7">
        <v>99112070092</v>
      </c>
      <c r="H2604" t="s">
        <v>25010</v>
      </c>
      <c r="I2604" t="s">
        <v>3023</v>
      </c>
      <c r="J2604" t="str">
        <f>+VLOOKUP(Tabla1[[#This Row],[Codreg]],$G$347:$K$362,4,0)</f>
        <v>https://upload.wikimedia.org/wikipedia/commons/4/44/Coat_of_arms_of_Magallanes%2C_Chile.svg</v>
      </c>
      <c r="K2604" t="str">
        <f>+VLOOKUP(Tabla1[[#This Row],[Codreg]],$G$347:$K$362,5,0)</f>
        <v>https://raw.githubusercontent.com/Sud-Austral/LOGOS-DATA/main/LocalizaReg/12.jpg</v>
      </c>
    </row>
    <row r="2605" spans="1:11" x14ac:dyDescent="0.3">
      <c r="A2605" t="s">
        <v>277</v>
      </c>
      <c r="B2605">
        <v>12</v>
      </c>
      <c r="G2605" s="7">
        <v>99112070113</v>
      </c>
      <c r="H2605" t="s">
        <v>25010</v>
      </c>
      <c r="I2605" t="s">
        <v>3024</v>
      </c>
      <c r="J2605" t="str">
        <f>+VLOOKUP(Tabla1[[#This Row],[Codreg]],$G$347:$K$362,4,0)</f>
        <v>https://upload.wikimedia.org/wikipedia/commons/4/44/Coat_of_arms_of_Magallanes%2C_Chile.svg</v>
      </c>
      <c r="K2605" t="str">
        <f>+VLOOKUP(Tabla1[[#This Row],[Codreg]],$G$347:$K$362,5,0)</f>
        <v>https://raw.githubusercontent.com/Sud-Austral/LOGOS-DATA/main/LocalizaReg/12.jpg</v>
      </c>
    </row>
    <row r="2606" spans="1:11" x14ac:dyDescent="0.3">
      <c r="A2606" t="s">
        <v>277</v>
      </c>
      <c r="B2606">
        <v>12</v>
      </c>
      <c r="G2606" s="7">
        <v>99112020187</v>
      </c>
      <c r="H2606" t="s">
        <v>25010</v>
      </c>
      <c r="I2606" t="s">
        <v>3025</v>
      </c>
      <c r="J2606" t="str">
        <f>+VLOOKUP(Tabla1[[#This Row],[Codreg]],$G$347:$K$362,4,0)</f>
        <v>https://upload.wikimedia.org/wikipedia/commons/4/44/Coat_of_arms_of_Magallanes%2C_Chile.svg</v>
      </c>
      <c r="K2606" t="str">
        <f>+VLOOKUP(Tabla1[[#This Row],[Codreg]],$G$347:$K$362,5,0)</f>
        <v>https://raw.githubusercontent.com/Sud-Austral/LOGOS-DATA/main/LocalizaReg/12.jpg</v>
      </c>
    </row>
    <row r="2607" spans="1:11" x14ac:dyDescent="0.3">
      <c r="A2607" t="s">
        <v>277</v>
      </c>
      <c r="B2607">
        <v>12</v>
      </c>
      <c r="G2607" s="7">
        <v>99112040057</v>
      </c>
      <c r="H2607" t="s">
        <v>25010</v>
      </c>
      <c r="I2607" t="s">
        <v>3026</v>
      </c>
      <c r="J2607" t="str">
        <f>+VLOOKUP(Tabla1[[#This Row],[Codreg]],$G$347:$K$362,4,0)</f>
        <v>https://upload.wikimedia.org/wikipedia/commons/4/44/Coat_of_arms_of_Magallanes%2C_Chile.svg</v>
      </c>
      <c r="K2607" t="str">
        <f>+VLOOKUP(Tabla1[[#This Row],[Codreg]],$G$347:$K$362,5,0)</f>
        <v>https://raw.githubusercontent.com/Sud-Austral/LOGOS-DATA/main/LocalizaReg/12.jpg</v>
      </c>
    </row>
    <row r="2608" spans="1:11" x14ac:dyDescent="0.3">
      <c r="A2608" t="s">
        <v>277</v>
      </c>
      <c r="B2608">
        <v>12</v>
      </c>
      <c r="G2608" s="7">
        <v>99112040161</v>
      </c>
      <c r="H2608" t="s">
        <v>25010</v>
      </c>
      <c r="I2608" t="s">
        <v>3027</v>
      </c>
      <c r="J2608" t="str">
        <f>+VLOOKUP(Tabla1[[#This Row],[Codreg]],$G$347:$K$362,4,0)</f>
        <v>https://upload.wikimedia.org/wikipedia/commons/4/44/Coat_of_arms_of_Magallanes%2C_Chile.svg</v>
      </c>
      <c r="K2608" t="str">
        <f>+VLOOKUP(Tabla1[[#This Row],[Codreg]],$G$347:$K$362,5,0)</f>
        <v>https://raw.githubusercontent.com/Sud-Austral/LOGOS-DATA/main/LocalizaReg/12.jpg</v>
      </c>
    </row>
    <row r="2609" spans="1:11" x14ac:dyDescent="0.3">
      <c r="A2609" t="s">
        <v>277</v>
      </c>
      <c r="B2609">
        <v>12</v>
      </c>
      <c r="G2609" s="7">
        <v>99112040186</v>
      </c>
      <c r="H2609" t="s">
        <v>25010</v>
      </c>
      <c r="I2609" t="s">
        <v>3028</v>
      </c>
      <c r="J2609" t="str">
        <f>+VLOOKUP(Tabla1[[#This Row],[Codreg]],$G$347:$K$362,4,0)</f>
        <v>https://upload.wikimedia.org/wikipedia/commons/4/44/Coat_of_arms_of_Magallanes%2C_Chile.svg</v>
      </c>
      <c r="K2609" t="str">
        <f>+VLOOKUP(Tabla1[[#This Row],[Codreg]],$G$347:$K$362,5,0)</f>
        <v>https://raw.githubusercontent.com/Sud-Austral/LOGOS-DATA/main/LocalizaReg/12.jpg</v>
      </c>
    </row>
    <row r="2610" spans="1:11" x14ac:dyDescent="0.3">
      <c r="A2610" t="s">
        <v>277</v>
      </c>
      <c r="B2610">
        <v>12</v>
      </c>
      <c r="G2610" s="7">
        <v>99112060088</v>
      </c>
      <c r="H2610" t="s">
        <v>25010</v>
      </c>
      <c r="I2610" t="s">
        <v>3029</v>
      </c>
      <c r="J2610" t="str">
        <f>+VLOOKUP(Tabla1[[#This Row],[Codreg]],$G$347:$K$362,4,0)</f>
        <v>https://upload.wikimedia.org/wikipedia/commons/4/44/Coat_of_arms_of_Magallanes%2C_Chile.svg</v>
      </c>
      <c r="K2610" t="str">
        <f>+VLOOKUP(Tabla1[[#This Row],[Codreg]],$G$347:$K$362,5,0)</f>
        <v>https://raw.githubusercontent.com/Sud-Austral/LOGOS-DATA/main/LocalizaReg/12.jpg</v>
      </c>
    </row>
    <row r="2611" spans="1:11" x14ac:dyDescent="0.3">
      <c r="A2611" t="s">
        <v>277</v>
      </c>
      <c r="B2611">
        <v>12</v>
      </c>
      <c r="G2611" s="7">
        <v>99112060105</v>
      </c>
      <c r="H2611" t="s">
        <v>25010</v>
      </c>
      <c r="I2611" t="s">
        <v>3030</v>
      </c>
      <c r="J2611" t="str">
        <f>+VLOOKUP(Tabla1[[#This Row],[Codreg]],$G$347:$K$362,4,0)</f>
        <v>https://upload.wikimedia.org/wikipedia/commons/4/44/Coat_of_arms_of_Magallanes%2C_Chile.svg</v>
      </c>
      <c r="K2611" t="str">
        <f>+VLOOKUP(Tabla1[[#This Row],[Codreg]],$G$347:$K$362,5,0)</f>
        <v>https://raw.githubusercontent.com/Sud-Austral/LOGOS-DATA/main/LocalizaReg/12.jpg</v>
      </c>
    </row>
    <row r="2612" spans="1:11" x14ac:dyDescent="0.3">
      <c r="A2612" t="s">
        <v>277</v>
      </c>
      <c r="B2612">
        <v>12</v>
      </c>
      <c r="G2612" s="7">
        <v>99112070103</v>
      </c>
      <c r="H2612" t="s">
        <v>25010</v>
      </c>
      <c r="I2612" t="s">
        <v>3031</v>
      </c>
      <c r="J2612" t="str">
        <f>+VLOOKUP(Tabla1[[#This Row],[Codreg]],$G$347:$K$362,4,0)</f>
        <v>https://upload.wikimedia.org/wikipedia/commons/4/44/Coat_of_arms_of_Magallanes%2C_Chile.svg</v>
      </c>
      <c r="K2612" t="str">
        <f>+VLOOKUP(Tabla1[[#This Row],[Codreg]],$G$347:$K$362,5,0)</f>
        <v>https://raw.githubusercontent.com/Sud-Austral/LOGOS-DATA/main/LocalizaReg/12.jpg</v>
      </c>
    </row>
    <row r="2613" spans="1:11" x14ac:dyDescent="0.3">
      <c r="A2613" t="s">
        <v>277</v>
      </c>
      <c r="B2613">
        <v>12</v>
      </c>
      <c r="G2613" s="7">
        <v>99112070201</v>
      </c>
      <c r="H2613" t="s">
        <v>25010</v>
      </c>
      <c r="I2613" t="s">
        <v>3032</v>
      </c>
      <c r="J2613" t="str">
        <f>+VLOOKUP(Tabla1[[#This Row],[Codreg]],$G$347:$K$362,4,0)</f>
        <v>https://upload.wikimedia.org/wikipedia/commons/4/44/Coat_of_arms_of_Magallanes%2C_Chile.svg</v>
      </c>
      <c r="K2613" t="str">
        <f>+VLOOKUP(Tabla1[[#This Row],[Codreg]],$G$347:$K$362,5,0)</f>
        <v>https://raw.githubusercontent.com/Sud-Austral/LOGOS-DATA/main/LocalizaReg/12.jpg</v>
      </c>
    </row>
    <row r="2614" spans="1:11" x14ac:dyDescent="0.3">
      <c r="A2614" t="s">
        <v>277</v>
      </c>
      <c r="B2614">
        <v>12</v>
      </c>
      <c r="G2614" s="7">
        <v>99112040127</v>
      </c>
      <c r="H2614" t="s">
        <v>25010</v>
      </c>
      <c r="I2614" t="s">
        <v>3033</v>
      </c>
      <c r="J2614" t="str">
        <f>+VLOOKUP(Tabla1[[#This Row],[Codreg]],$G$347:$K$362,4,0)</f>
        <v>https://upload.wikimedia.org/wikipedia/commons/4/44/Coat_of_arms_of_Magallanes%2C_Chile.svg</v>
      </c>
      <c r="K2614" t="str">
        <f>+VLOOKUP(Tabla1[[#This Row],[Codreg]],$G$347:$K$362,5,0)</f>
        <v>https://raw.githubusercontent.com/Sud-Austral/LOGOS-DATA/main/LocalizaReg/12.jpg</v>
      </c>
    </row>
    <row r="2615" spans="1:11" x14ac:dyDescent="0.3">
      <c r="A2615" t="s">
        <v>277</v>
      </c>
      <c r="B2615">
        <v>12</v>
      </c>
      <c r="G2615" s="7">
        <v>99112050093</v>
      </c>
      <c r="H2615" t="s">
        <v>25010</v>
      </c>
      <c r="I2615" t="s">
        <v>3034</v>
      </c>
      <c r="J2615" t="str">
        <f>+VLOOKUP(Tabla1[[#This Row],[Codreg]],$G$347:$K$362,4,0)</f>
        <v>https://upload.wikimedia.org/wikipedia/commons/4/44/Coat_of_arms_of_Magallanes%2C_Chile.svg</v>
      </c>
      <c r="K2615" t="str">
        <f>+VLOOKUP(Tabla1[[#This Row],[Codreg]],$G$347:$K$362,5,0)</f>
        <v>https://raw.githubusercontent.com/Sud-Austral/LOGOS-DATA/main/LocalizaReg/12.jpg</v>
      </c>
    </row>
    <row r="2616" spans="1:11" x14ac:dyDescent="0.3">
      <c r="A2616" t="s">
        <v>277</v>
      </c>
      <c r="B2616">
        <v>12</v>
      </c>
      <c r="G2616" s="7">
        <v>99112050021</v>
      </c>
      <c r="H2616" t="s">
        <v>25010</v>
      </c>
      <c r="I2616" t="s">
        <v>3035</v>
      </c>
      <c r="J2616" t="str">
        <f>+VLOOKUP(Tabla1[[#This Row],[Codreg]],$G$347:$K$362,4,0)</f>
        <v>https://upload.wikimedia.org/wikipedia/commons/4/44/Coat_of_arms_of_Magallanes%2C_Chile.svg</v>
      </c>
      <c r="K2616" t="str">
        <f>+VLOOKUP(Tabla1[[#This Row],[Codreg]],$G$347:$K$362,5,0)</f>
        <v>https://raw.githubusercontent.com/Sud-Austral/LOGOS-DATA/main/LocalizaReg/12.jpg</v>
      </c>
    </row>
    <row r="2617" spans="1:11" x14ac:dyDescent="0.3">
      <c r="A2617" t="s">
        <v>277</v>
      </c>
      <c r="B2617">
        <v>12</v>
      </c>
      <c r="G2617" s="7">
        <v>99112060099</v>
      </c>
      <c r="H2617" t="s">
        <v>25010</v>
      </c>
      <c r="I2617" t="s">
        <v>3036</v>
      </c>
      <c r="J2617" t="str">
        <f>+VLOOKUP(Tabla1[[#This Row],[Codreg]],$G$347:$K$362,4,0)</f>
        <v>https://upload.wikimedia.org/wikipedia/commons/4/44/Coat_of_arms_of_Magallanes%2C_Chile.svg</v>
      </c>
      <c r="K2617" t="str">
        <f>+VLOOKUP(Tabla1[[#This Row],[Codreg]],$G$347:$K$362,5,0)</f>
        <v>https://raw.githubusercontent.com/Sud-Austral/LOGOS-DATA/main/LocalizaReg/12.jpg</v>
      </c>
    </row>
    <row r="2618" spans="1:11" x14ac:dyDescent="0.3">
      <c r="A2618" t="s">
        <v>277</v>
      </c>
      <c r="B2618">
        <v>12</v>
      </c>
      <c r="G2618" s="7">
        <v>99112080004</v>
      </c>
      <c r="H2618" t="s">
        <v>25010</v>
      </c>
      <c r="I2618" t="s">
        <v>3037</v>
      </c>
      <c r="J2618" t="str">
        <f>+VLOOKUP(Tabla1[[#This Row],[Codreg]],$G$347:$K$362,4,0)</f>
        <v>https://upload.wikimedia.org/wikipedia/commons/4/44/Coat_of_arms_of_Magallanes%2C_Chile.svg</v>
      </c>
      <c r="K2618" t="str">
        <f>+VLOOKUP(Tabla1[[#This Row],[Codreg]],$G$347:$K$362,5,0)</f>
        <v>https://raw.githubusercontent.com/Sud-Austral/LOGOS-DATA/main/LocalizaReg/12.jpg</v>
      </c>
    </row>
    <row r="2619" spans="1:11" x14ac:dyDescent="0.3">
      <c r="A2619" t="s">
        <v>277</v>
      </c>
      <c r="B2619">
        <v>12</v>
      </c>
      <c r="G2619" s="7">
        <v>99112030016</v>
      </c>
      <c r="H2619" t="s">
        <v>25010</v>
      </c>
      <c r="I2619" t="s">
        <v>3038</v>
      </c>
      <c r="J2619" t="str">
        <f>+VLOOKUP(Tabla1[[#This Row],[Codreg]],$G$347:$K$362,4,0)</f>
        <v>https://upload.wikimedia.org/wikipedia/commons/4/44/Coat_of_arms_of_Magallanes%2C_Chile.svg</v>
      </c>
      <c r="K2619" t="str">
        <f>+VLOOKUP(Tabla1[[#This Row],[Codreg]],$G$347:$K$362,5,0)</f>
        <v>https://raw.githubusercontent.com/Sud-Austral/LOGOS-DATA/main/LocalizaReg/12.jpg</v>
      </c>
    </row>
    <row r="2620" spans="1:11" x14ac:dyDescent="0.3">
      <c r="A2620" t="s">
        <v>277</v>
      </c>
      <c r="B2620">
        <v>12</v>
      </c>
      <c r="G2620" s="7">
        <v>99112020098</v>
      </c>
      <c r="H2620" t="s">
        <v>25010</v>
      </c>
      <c r="I2620" t="s">
        <v>3039</v>
      </c>
      <c r="J2620" t="str">
        <f>+VLOOKUP(Tabla1[[#This Row],[Codreg]],$G$347:$K$362,4,0)</f>
        <v>https://upload.wikimedia.org/wikipedia/commons/4/44/Coat_of_arms_of_Magallanes%2C_Chile.svg</v>
      </c>
      <c r="K2620" t="str">
        <f>+VLOOKUP(Tabla1[[#This Row],[Codreg]],$G$347:$K$362,5,0)</f>
        <v>https://raw.githubusercontent.com/Sud-Austral/LOGOS-DATA/main/LocalizaReg/12.jpg</v>
      </c>
    </row>
    <row r="2621" spans="1:11" x14ac:dyDescent="0.3">
      <c r="A2621" t="s">
        <v>277</v>
      </c>
      <c r="B2621">
        <v>12</v>
      </c>
      <c r="G2621" s="7">
        <v>99112020023</v>
      </c>
      <c r="H2621" t="s">
        <v>25010</v>
      </c>
      <c r="I2621" t="s">
        <v>3040</v>
      </c>
      <c r="J2621" t="str">
        <f>+VLOOKUP(Tabla1[[#This Row],[Codreg]],$G$347:$K$362,4,0)</f>
        <v>https://upload.wikimedia.org/wikipedia/commons/4/44/Coat_of_arms_of_Magallanes%2C_Chile.svg</v>
      </c>
      <c r="K2621" t="str">
        <f>+VLOOKUP(Tabla1[[#This Row],[Codreg]],$G$347:$K$362,5,0)</f>
        <v>https://raw.githubusercontent.com/Sud-Austral/LOGOS-DATA/main/LocalizaReg/12.jpg</v>
      </c>
    </row>
    <row r="2622" spans="1:11" x14ac:dyDescent="0.3">
      <c r="A2622" t="s">
        <v>277</v>
      </c>
      <c r="B2622">
        <v>12</v>
      </c>
      <c r="G2622" s="7">
        <v>99112020048</v>
      </c>
      <c r="H2622" t="s">
        <v>25010</v>
      </c>
      <c r="I2622" t="s">
        <v>3041</v>
      </c>
      <c r="J2622" t="str">
        <f>+VLOOKUP(Tabla1[[#This Row],[Codreg]],$G$347:$K$362,4,0)</f>
        <v>https://upload.wikimedia.org/wikipedia/commons/4/44/Coat_of_arms_of_Magallanes%2C_Chile.svg</v>
      </c>
      <c r="K2622" t="str">
        <f>+VLOOKUP(Tabla1[[#This Row],[Codreg]],$G$347:$K$362,5,0)</f>
        <v>https://raw.githubusercontent.com/Sud-Austral/LOGOS-DATA/main/LocalizaReg/12.jpg</v>
      </c>
    </row>
    <row r="2623" spans="1:11" x14ac:dyDescent="0.3">
      <c r="A2623" t="s">
        <v>277</v>
      </c>
      <c r="B2623">
        <v>12</v>
      </c>
      <c r="G2623" s="7">
        <v>99112020178</v>
      </c>
      <c r="H2623" t="s">
        <v>25010</v>
      </c>
      <c r="I2623" t="s">
        <v>3042</v>
      </c>
      <c r="J2623" t="str">
        <f>+VLOOKUP(Tabla1[[#This Row],[Codreg]],$G$347:$K$362,4,0)</f>
        <v>https://upload.wikimedia.org/wikipedia/commons/4/44/Coat_of_arms_of_Magallanes%2C_Chile.svg</v>
      </c>
      <c r="K2623" t="str">
        <f>+VLOOKUP(Tabla1[[#This Row],[Codreg]],$G$347:$K$362,5,0)</f>
        <v>https://raw.githubusercontent.com/Sud-Austral/LOGOS-DATA/main/LocalizaReg/12.jpg</v>
      </c>
    </row>
    <row r="2624" spans="1:11" x14ac:dyDescent="0.3">
      <c r="A2624" t="s">
        <v>277</v>
      </c>
      <c r="B2624">
        <v>12</v>
      </c>
      <c r="G2624" s="7">
        <v>99112030014</v>
      </c>
      <c r="H2624" t="s">
        <v>25010</v>
      </c>
      <c r="I2624" t="s">
        <v>3043</v>
      </c>
      <c r="J2624" t="str">
        <f>+VLOOKUP(Tabla1[[#This Row],[Codreg]],$G$347:$K$362,4,0)</f>
        <v>https://upload.wikimedia.org/wikipedia/commons/4/44/Coat_of_arms_of_Magallanes%2C_Chile.svg</v>
      </c>
      <c r="K2624" t="str">
        <f>+VLOOKUP(Tabla1[[#This Row],[Codreg]],$G$347:$K$362,5,0)</f>
        <v>https://raw.githubusercontent.com/Sud-Austral/LOGOS-DATA/main/LocalizaReg/12.jpg</v>
      </c>
    </row>
    <row r="2625" spans="1:11" x14ac:dyDescent="0.3">
      <c r="A2625" t="s">
        <v>277</v>
      </c>
      <c r="B2625">
        <v>12</v>
      </c>
      <c r="G2625" s="7">
        <v>99112030049</v>
      </c>
      <c r="H2625" t="s">
        <v>25010</v>
      </c>
      <c r="I2625" t="s">
        <v>3044</v>
      </c>
      <c r="J2625" t="str">
        <f>+VLOOKUP(Tabla1[[#This Row],[Codreg]],$G$347:$K$362,4,0)</f>
        <v>https://upload.wikimedia.org/wikipedia/commons/4/44/Coat_of_arms_of_Magallanes%2C_Chile.svg</v>
      </c>
      <c r="K2625" t="str">
        <f>+VLOOKUP(Tabla1[[#This Row],[Codreg]],$G$347:$K$362,5,0)</f>
        <v>https://raw.githubusercontent.com/Sud-Austral/LOGOS-DATA/main/LocalizaReg/12.jpg</v>
      </c>
    </row>
    <row r="2626" spans="1:11" x14ac:dyDescent="0.3">
      <c r="A2626" t="s">
        <v>277</v>
      </c>
      <c r="B2626">
        <v>12</v>
      </c>
      <c r="G2626" s="7">
        <v>99112030060</v>
      </c>
      <c r="H2626" t="s">
        <v>25010</v>
      </c>
      <c r="I2626" t="s">
        <v>3045</v>
      </c>
      <c r="J2626" t="str">
        <f>+VLOOKUP(Tabla1[[#This Row],[Codreg]],$G$347:$K$362,4,0)</f>
        <v>https://upload.wikimedia.org/wikipedia/commons/4/44/Coat_of_arms_of_Magallanes%2C_Chile.svg</v>
      </c>
      <c r="K2626" t="str">
        <f>+VLOOKUP(Tabla1[[#This Row],[Codreg]],$G$347:$K$362,5,0)</f>
        <v>https://raw.githubusercontent.com/Sud-Austral/LOGOS-DATA/main/LocalizaReg/12.jpg</v>
      </c>
    </row>
    <row r="2627" spans="1:11" x14ac:dyDescent="0.3">
      <c r="A2627" t="s">
        <v>277</v>
      </c>
      <c r="B2627">
        <v>12</v>
      </c>
      <c r="G2627" s="7">
        <v>99112040199</v>
      </c>
      <c r="H2627" t="s">
        <v>25010</v>
      </c>
      <c r="I2627" t="s">
        <v>3046</v>
      </c>
      <c r="J2627" t="str">
        <f>+VLOOKUP(Tabla1[[#This Row],[Codreg]],$G$347:$K$362,4,0)</f>
        <v>https://upload.wikimedia.org/wikipedia/commons/4/44/Coat_of_arms_of_Magallanes%2C_Chile.svg</v>
      </c>
      <c r="K2627" t="str">
        <f>+VLOOKUP(Tabla1[[#This Row],[Codreg]],$G$347:$K$362,5,0)</f>
        <v>https://raw.githubusercontent.com/Sud-Austral/LOGOS-DATA/main/LocalizaReg/12.jpg</v>
      </c>
    </row>
    <row r="2628" spans="1:11" x14ac:dyDescent="0.3">
      <c r="A2628" t="s">
        <v>277</v>
      </c>
      <c r="B2628">
        <v>12</v>
      </c>
      <c r="G2628" s="7">
        <v>99112040192</v>
      </c>
      <c r="H2628" t="s">
        <v>25010</v>
      </c>
      <c r="I2628" t="s">
        <v>3047</v>
      </c>
      <c r="J2628" t="str">
        <f>+VLOOKUP(Tabla1[[#This Row],[Codreg]],$G$347:$K$362,4,0)</f>
        <v>https://upload.wikimedia.org/wikipedia/commons/4/44/Coat_of_arms_of_Magallanes%2C_Chile.svg</v>
      </c>
      <c r="K2628" t="str">
        <f>+VLOOKUP(Tabla1[[#This Row],[Codreg]],$G$347:$K$362,5,0)</f>
        <v>https://raw.githubusercontent.com/Sud-Austral/LOGOS-DATA/main/LocalizaReg/12.jpg</v>
      </c>
    </row>
    <row r="2629" spans="1:11" x14ac:dyDescent="0.3">
      <c r="A2629" t="s">
        <v>277</v>
      </c>
      <c r="B2629">
        <v>12</v>
      </c>
      <c r="G2629" s="7">
        <v>99112040122</v>
      </c>
      <c r="H2629" t="s">
        <v>25010</v>
      </c>
      <c r="I2629" t="s">
        <v>3048</v>
      </c>
      <c r="J2629" t="str">
        <f>+VLOOKUP(Tabla1[[#This Row],[Codreg]],$G$347:$K$362,4,0)</f>
        <v>https://upload.wikimedia.org/wikipedia/commons/4/44/Coat_of_arms_of_Magallanes%2C_Chile.svg</v>
      </c>
      <c r="K2629" t="str">
        <f>+VLOOKUP(Tabla1[[#This Row],[Codreg]],$G$347:$K$362,5,0)</f>
        <v>https://raw.githubusercontent.com/Sud-Austral/LOGOS-DATA/main/LocalizaReg/12.jpg</v>
      </c>
    </row>
    <row r="2630" spans="1:11" x14ac:dyDescent="0.3">
      <c r="A2630" t="s">
        <v>277</v>
      </c>
      <c r="B2630">
        <v>12</v>
      </c>
      <c r="G2630" s="7">
        <v>99112050069</v>
      </c>
      <c r="H2630" t="s">
        <v>25010</v>
      </c>
      <c r="I2630" t="s">
        <v>3049</v>
      </c>
      <c r="J2630" t="str">
        <f>+VLOOKUP(Tabla1[[#This Row],[Codreg]],$G$347:$K$362,4,0)</f>
        <v>https://upload.wikimedia.org/wikipedia/commons/4/44/Coat_of_arms_of_Magallanes%2C_Chile.svg</v>
      </c>
      <c r="K2630" t="str">
        <f>+VLOOKUP(Tabla1[[#This Row],[Codreg]],$G$347:$K$362,5,0)</f>
        <v>https://raw.githubusercontent.com/Sud-Austral/LOGOS-DATA/main/LocalizaReg/12.jpg</v>
      </c>
    </row>
    <row r="2631" spans="1:11" x14ac:dyDescent="0.3">
      <c r="A2631" t="s">
        <v>277</v>
      </c>
      <c r="B2631">
        <v>12</v>
      </c>
      <c r="G2631" s="7">
        <v>99112050082</v>
      </c>
      <c r="H2631" t="s">
        <v>25010</v>
      </c>
      <c r="I2631" t="s">
        <v>3050</v>
      </c>
      <c r="J2631" t="str">
        <f>+VLOOKUP(Tabla1[[#This Row],[Codreg]],$G$347:$K$362,4,0)</f>
        <v>https://upload.wikimedia.org/wikipedia/commons/4/44/Coat_of_arms_of_Magallanes%2C_Chile.svg</v>
      </c>
      <c r="K2631" t="str">
        <f>+VLOOKUP(Tabla1[[#This Row],[Codreg]],$G$347:$K$362,5,0)</f>
        <v>https://raw.githubusercontent.com/Sud-Austral/LOGOS-DATA/main/LocalizaReg/12.jpg</v>
      </c>
    </row>
    <row r="2632" spans="1:11" x14ac:dyDescent="0.3">
      <c r="A2632" t="s">
        <v>277</v>
      </c>
      <c r="B2632">
        <v>12</v>
      </c>
      <c r="G2632" s="7">
        <v>99112080015</v>
      </c>
      <c r="H2632" t="s">
        <v>25010</v>
      </c>
      <c r="I2632" t="s">
        <v>3051</v>
      </c>
      <c r="J2632" t="str">
        <f>+VLOOKUP(Tabla1[[#This Row],[Codreg]],$G$347:$K$362,4,0)</f>
        <v>https://upload.wikimedia.org/wikipedia/commons/4/44/Coat_of_arms_of_Magallanes%2C_Chile.svg</v>
      </c>
      <c r="K2632" t="str">
        <f>+VLOOKUP(Tabla1[[#This Row],[Codreg]],$G$347:$K$362,5,0)</f>
        <v>https://raw.githubusercontent.com/Sud-Austral/LOGOS-DATA/main/LocalizaReg/12.jpg</v>
      </c>
    </row>
    <row r="2633" spans="1:11" x14ac:dyDescent="0.3">
      <c r="A2633" t="s">
        <v>277</v>
      </c>
      <c r="B2633">
        <v>12</v>
      </c>
      <c r="G2633" s="7">
        <v>99112060025</v>
      </c>
      <c r="H2633" t="s">
        <v>25010</v>
      </c>
      <c r="I2633" t="s">
        <v>3052</v>
      </c>
      <c r="J2633" t="str">
        <f>+VLOOKUP(Tabla1[[#This Row],[Codreg]],$G$347:$K$362,4,0)</f>
        <v>https://upload.wikimedia.org/wikipedia/commons/4/44/Coat_of_arms_of_Magallanes%2C_Chile.svg</v>
      </c>
      <c r="K2633" t="str">
        <f>+VLOOKUP(Tabla1[[#This Row],[Codreg]],$G$347:$K$362,5,0)</f>
        <v>https://raw.githubusercontent.com/Sud-Austral/LOGOS-DATA/main/LocalizaReg/12.jpg</v>
      </c>
    </row>
    <row r="2634" spans="1:11" x14ac:dyDescent="0.3">
      <c r="A2634" t="s">
        <v>277</v>
      </c>
      <c r="B2634">
        <v>12</v>
      </c>
      <c r="G2634" s="7">
        <v>99112070093</v>
      </c>
      <c r="H2634" t="s">
        <v>25010</v>
      </c>
      <c r="I2634" t="s">
        <v>3053</v>
      </c>
      <c r="J2634" t="str">
        <f>+VLOOKUP(Tabla1[[#This Row],[Codreg]],$G$347:$K$362,4,0)</f>
        <v>https://upload.wikimedia.org/wikipedia/commons/4/44/Coat_of_arms_of_Magallanes%2C_Chile.svg</v>
      </c>
      <c r="K2634" t="str">
        <f>+VLOOKUP(Tabla1[[#This Row],[Codreg]],$G$347:$K$362,5,0)</f>
        <v>https://raw.githubusercontent.com/Sud-Austral/LOGOS-DATA/main/LocalizaReg/12.jpg</v>
      </c>
    </row>
    <row r="2635" spans="1:11" x14ac:dyDescent="0.3">
      <c r="A2635" t="s">
        <v>277</v>
      </c>
      <c r="B2635">
        <v>12</v>
      </c>
      <c r="G2635" s="7">
        <v>99112020165</v>
      </c>
      <c r="H2635" t="s">
        <v>25010</v>
      </c>
      <c r="I2635" t="s">
        <v>3054</v>
      </c>
      <c r="J2635" t="str">
        <f>+VLOOKUP(Tabla1[[#This Row],[Codreg]],$G$347:$K$362,4,0)</f>
        <v>https://upload.wikimedia.org/wikipedia/commons/4/44/Coat_of_arms_of_Magallanes%2C_Chile.svg</v>
      </c>
      <c r="K2635" t="str">
        <f>+VLOOKUP(Tabla1[[#This Row],[Codreg]],$G$347:$K$362,5,0)</f>
        <v>https://raw.githubusercontent.com/Sud-Austral/LOGOS-DATA/main/LocalizaReg/12.jpg</v>
      </c>
    </row>
    <row r="2636" spans="1:11" x14ac:dyDescent="0.3">
      <c r="A2636" t="s">
        <v>277</v>
      </c>
      <c r="B2636">
        <v>12</v>
      </c>
      <c r="G2636" s="7">
        <v>99112030010</v>
      </c>
      <c r="H2636" t="s">
        <v>25010</v>
      </c>
      <c r="I2636" t="s">
        <v>3055</v>
      </c>
      <c r="J2636" t="str">
        <f>+VLOOKUP(Tabla1[[#This Row],[Codreg]],$G$347:$K$362,4,0)</f>
        <v>https://upload.wikimedia.org/wikipedia/commons/4/44/Coat_of_arms_of_Magallanes%2C_Chile.svg</v>
      </c>
      <c r="K2636" t="str">
        <f>+VLOOKUP(Tabla1[[#This Row],[Codreg]],$G$347:$K$362,5,0)</f>
        <v>https://raw.githubusercontent.com/Sud-Austral/LOGOS-DATA/main/LocalizaReg/12.jpg</v>
      </c>
    </row>
    <row r="2637" spans="1:11" x14ac:dyDescent="0.3">
      <c r="A2637" t="s">
        <v>277</v>
      </c>
      <c r="B2637">
        <v>12</v>
      </c>
      <c r="G2637" s="7">
        <v>99112050107</v>
      </c>
      <c r="H2637" t="s">
        <v>25010</v>
      </c>
      <c r="I2637" t="s">
        <v>3056</v>
      </c>
      <c r="J2637" t="str">
        <f>+VLOOKUP(Tabla1[[#This Row],[Codreg]],$G$347:$K$362,4,0)</f>
        <v>https://upload.wikimedia.org/wikipedia/commons/4/44/Coat_of_arms_of_Magallanes%2C_Chile.svg</v>
      </c>
      <c r="K2637" t="str">
        <f>+VLOOKUP(Tabla1[[#This Row],[Codreg]],$G$347:$K$362,5,0)</f>
        <v>https://raw.githubusercontent.com/Sud-Austral/LOGOS-DATA/main/LocalizaReg/12.jpg</v>
      </c>
    </row>
    <row r="2638" spans="1:11" x14ac:dyDescent="0.3">
      <c r="A2638" t="s">
        <v>277</v>
      </c>
      <c r="B2638">
        <v>12</v>
      </c>
      <c r="G2638" s="7">
        <v>99112050028</v>
      </c>
      <c r="H2638" t="s">
        <v>25010</v>
      </c>
      <c r="I2638" t="s">
        <v>3057</v>
      </c>
      <c r="J2638" t="str">
        <f>+VLOOKUP(Tabla1[[#This Row],[Codreg]],$G$347:$K$362,4,0)</f>
        <v>https://upload.wikimedia.org/wikipedia/commons/4/44/Coat_of_arms_of_Magallanes%2C_Chile.svg</v>
      </c>
      <c r="K2638" t="str">
        <f>+VLOOKUP(Tabla1[[#This Row],[Codreg]],$G$347:$K$362,5,0)</f>
        <v>https://raw.githubusercontent.com/Sud-Austral/LOGOS-DATA/main/LocalizaReg/12.jpg</v>
      </c>
    </row>
    <row r="2639" spans="1:11" x14ac:dyDescent="0.3">
      <c r="A2639" t="s">
        <v>277</v>
      </c>
      <c r="B2639">
        <v>12</v>
      </c>
      <c r="G2639" s="7">
        <v>99112080010</v>
      </c>
      <c r="H2639" t="s">
        <v>25010</v>
      </c>
      <c r="I2639" t="s">
        <v>3058</v>
      </c>
      <c r="J2639" t="str">
        <f>+VLOOKUP(Tabla1[[#This Row],[Codreg]],$G$347:$K$362,4,0)</f>
        <v>https://upload.wikimedia.org/wikipedia/commons/4/44/Coat_of_arms_of_Magallanes%2C_Chile.svg</v>
      </c>
      <c r="K2639" t="str">
        <f>+VLOOKUP(Tabla1[[#This Row],[Codreg]],$G$347:$K$362,5,0)</f>
        <v>https://raw.githubusercontent.com/Sud-Austral/LOGOS-DATA/main/LocalizaReg/12.jpg</v>
      </c>
    </row>
    <row r="2640" spans="1:11" x14ac:dyDescent="0.3">
      <c r="A2640" t="s">
        <v>277</v>
      </c>
      <c r="B2640">
        <v>12</v>
      </c>
      <c r="G2640" s="7">
        <v>99112070167</v>
      </c>
      <c r="H2640" t="s">
        <v>25010</v>
      </c>
      <c r="I2640" t="s">
        <v>3059</v>
      </c>
      <c r="J2640" t="str">
        <f>+VLOOKUP(Tabla1[[#This Row],[Codreg]],$G$347:$K$362,4,0)</f>
        <v>https://upload.wikimedia.org/wikipedia/commons/4/44/Coat_of_arms_of_Magallanes%2C_Chile.svg</v>
      </c>
      <c r="K2640" t="str">
        <f>+VLOOKUP(Tabla1[[#This Row],[Codreg]],$G$347:$K$362,5,0)</f>
        <v>https://raw.githubusercontent.com/Sud-Austral/LOGOS-DATA/main/LocalizaReg/12.jpg</v>
      </c>
    </row>
    <row r="2641" spans="1:11" x14ac:dyDescent="0.3">
      <c r="A2641" t="s">
        <v>277</v>
      </c>
      <c r="B2641">
        <v>12</v>
      </c>
      <c r="G2641" s="7">
        <v>99112040077</v>
      </c>
      <c r="H2641" t="s">
        <v>25010</v>
      </c>
      <c r="I2641" t="s">
        <v>3060</v>
      </c>
      <c r="J2641" t="str">
        <f>+VLOOKUP(Tabla1[[#This Row],[Codreg]],$G$347:$K$362,4,0)</f>
        <v>https://upload.wikimedia.org/wikipedia/commons/4/44/Coat_of_arms_of_Magallanes%2C_Chile.svg</v>
      </c>
      <c r="K2641" t="str">
        <f>+VLOOKUP(Tabla1[[#This Row],[Codreg]],$G$347:$K$362,5,0)</f>
        <v>https://raw.githubusercontent.com/Sud-Austral/LOGOS-DATA/main/LocalizaReg/12.jpg</v>
      </c>
    </row>
    <row r="2642" spans="1:11" x14ac:dyDescent="0.3">
      <c r="A2642" t="s">
        <v>277</v>
      </c>
      <c r="B2642">
        <v>12</v>
      </c>
      <c r="G2642" s="7">
        <v>99112020188</v>
      </c>
      <c r="H2642" t="s">
        <v>25010</v>
      </c>
      <c r="I2642" t="s">
        <v>3061</v>
      </c>
      <c r="J2642" t="str">
        <f>+VLOOKUP(Tabla1[[#This Row],[Codreg]],$G$347:$K$362,4,0)</f>
        <v>https://upload.wikimedia.org/wikipedia/commons/4/44/Coat_of_arms_of_Magallanes%2C_Chile.svg</v>
      </c>
      <c r="K2642" t="str">
        <f>+VLOOKUP(Tabla1[[#This Row],[Codreg]],$G$347:$K$362,5,0)</f>
        <v>https://raw.githubusercontent.com/Sud-Austral/LOGOS-DATA/main/LocalizaReg/12.jpg</v>
      </c>
    </row>
    <row r="2643" spans="1:11" x14ac:dyDescent="0.3">
      <c r="A2643" t="s">
        <v>277</v>
      </c>
      <c r="B2643">
        <v>12</v>
      </c>
      <c r="G2643" s="7">
        <v>99112020078</v>
      </c>
      <c r="H2643" t="s">
        <v>25010</v>
      </c>
      <c r="I2643" t="s">
        <v>3062</v>
      </c>
      <c r="J2643" t="str">
        <f>+VLOOKUP(Tabla1[[#This Row],[Codreg]],$G$347:$K$362,4,0)</f>
        <v>https://upload.wikimedia.org/wikipedia/commons/4/44/Coat_of_arms_of_Magallanes%2C_Chile.svg</v>
      </c>
      <c r="K2643" t="str">
        <f>+VLOOKUP(Tabla1[[#This Row],[Codreg]],$G$347:$K$362,5,0)</f>
        <v>https://raw.githubusercontent.com/Sud-Austral/LOGOS-DATA/main/LocalizaReg/12.jpg</v>
      </c>
    </row>
    <row r="2644" spans="1:11" x14ac:dyDescent="0.3">
      <c r="A2644" t="s">
        <v>277</v>
      </c>
      <c r="B2644">
        <v>12</v>
      </c>
      <c r="G2644" s="7">
        <v>99112080152</v>
      </c>
      <c r="H2644" t="s">
        <v>25010</v>
      </c>
      <c r="I2644" t="s">
        <v>3063</v>
      </c>
      <c r="J2644" t="str">
        <f>+VLOOKUP(Tabla1[[#This Row],[Codreg]],$G$347:$K$362,4,0)</f>
        <v>https://upload.wikimedia.org/wikipedia/commons/4/44/Coat_of_arms_of_Magallanes%2C_Chile.svg</v>
      </c>
      <c r="K2644" t="str">
        <f>+VLOOKUP(Tabla1[[#This Row],[Codreg]],$G$347:$K$362,5,0)</f>
        <v>https://raw.githubusercontent.com/Sud-Austral/LOGOS-DATA/main/LocalizaReg/12.jpg</v>
      </c>
    </row>
    <row r="2645" spans="1:11" x14ac:dyDescent="0.3">
      <c r="A2645" t="s">
        <v>277</v>
      </c>
      <c r="B2645">
        <v>12</v>
      </c>
      <c r="G2645" s="7">
        <v>99112000005</v>
      </c>
      <c r="H2645" t="s">
        <v>25010</v>
      </c>
      <c r="I2645" t="s">
        <v>3064</v>
      </c>
      <c r="J2645" t="str">
        <f>+VLOOKUP(Tabla1[[#This Row],[Codreg]],$G$347:$K$362,4,0)</f>
        <v>https://upload.wikimedia.org/wikipedia/commons/4/44/Coat_of_arms_of_Magallanes%2C_Chile.svg</v>
      </c>
      <c r="K2645" t="str">
        <f>+VLOOKUP(Tabla1[[#This Row],[Codreg]],$G$347:$K$362,5,0)</f>
        <v>https://raw.githubusercontent.com/Sud-Austral/LOGOS-DATA/main/LocalizaReg/12.jpg</v>
      </c>
    </row>
    <row r="2646" spans="1:11" x14ac:dyDescent="0.3">
      <c r="A2646" t="s">
        <v>277</v>
      </c>
      <c r="B2646">
        <v>12</v>
      </c>
      <c r="G2646" s="7">
        <v>99112020046</v>
      </c>
      <c r="H2646" t="s">
        <v>25010</v>
      </c>
      <c r="I2646" t="s">
        <v>3065</v>
      </c>
      <c r="J2646" t="str">
        <f>+VLOOKUP(Tabla1[[#This Row],[Codreg]],$G$347:$K$362,4,0)</f>
        <v>https://upload.wikimedia.org/wikipedia/commons/4/44/Coat_of_arms_of_Magallanes%2C_Chile.svg</v>
      </c>
      <c r="K2646" t="str">
        <f>+VLOOKUP(Tabla1[[#This Row],[Codreg]],$G$347:$K$362,5,0)</f>
        <v>https://raw.githubusercontent.com/Sud-Austral/LOGOS-DATA/main/LocalizaReg/12.jpg</v>
      </c>
    </row>
    <row r="2647" spans="1:11" x14ac:dyDescent="0.3">
      <c r="A2647" t="s">
        <v>277</v>
      </c>
      <c r="B2647">
        <v>12</v>
      </c>
      <c r="G2647" s="7">
        <v>99112020132</v>
      </c>
      <c r="H2647" t="s">
        <v>25010</v>
      </c>
      <c r="I2647" t="s">
        <v>3066</v>
      </c>
      <c r="J2647" t="str">
        <f>+VLOOKUP(Tabla1[[#This Row],[Codreg]],$G$347:$K$362,4,0)</f>
        <v>https://upload.wikimedia.org/wikipedia/commons/4/44/Coat_of_arms_of_Magallanes%2C_Chile.svg</v>
      </c>
      <c r="K2647" t="str">
        <f>+VLOOKUP(Tabla1[[#This Row],[Codreg]],$G$347:$K$362,5,0)</f>
        <v>https://raw.githubusercontent.com/Sud-Austral/LOGOS-DATA/main/LocalizaReg/12.jpg</v>
      </c>
    </row>
    <row r="2648" spans="1:11" x14ac:dyDescent="0.3">
      <c r="A2648" t="s">
        <v>277</v>
      </c>
      <c r="B2648">
        <v>12</v>
      </c>
      <c r="G2648" s="7">
        <v>99112020163</v>
      </c>
      <c r="H2648" t="s">
        <v>25010</v>
      </c>
      <c r="I2648" t="s">
        <v>3067</v>
      </c>
      <c r="J2648" t="str">
        <f>+VLOOKUP(Tabla1[[#This Row],[Codreg]],$G$347:$K$362,4,0)</f>
        <v>https://upload.wikimedia.org/wikipedia/commons/4/44/Coat_of_arms_of_Magallanes%2C_Chile.svg</v>
      </c>
      <c r="K2648" t="str">
        <f>+VLOOKUP(Tabla1[[#This Row],[Codreg]],$G$347:$K$362,5,0)</f>
        <v>https://raw.githubusercontent.com/Sud-Austral/LOGOS-DATA/main/LocalizaReg/12.jpg</v>
      </c>
    </row>
    <row r="2649" spans="1:11" x14ac:dyDescent="0.3">
      <c r="A2649" t="s">
        <v>277</v>
      </c>
      <c r="B2649">
        <v>12</v>
      </c>
      <c r="G2649" s="7">
        <v>99112020173</v>
      </c>
      <c r="H2649" t="s">
        <v>25010</v>
      </c>
      <c r="I2649" t="s">
        <v>3068</v>
      </c>
      <c r="J2649" t="str">
        <f>+VLOOKUP(Tabla1[[#This Row],[Codreg]],$G$347:$K$362,4,0)</f>
        <v>https://upload.wikimedia.org/wikipedia/commons/4/44/Coat_of_arms_of_Magallanes%2C_Chile.svg</v>
      </c>
      <c r="K2649" t="str">
        <f>+VLOOKUP(Tabla1[[#This Row],[Codreg]],$G$347:$K$362,5,0)</f>
        <v>https://raw.githubusercontent.com/Sud-Austral/LOGOS-DATA/main/LocalizaReg/12.jpg</v>
      </c>
    </row>
    <row r="2650" spans="1:11" x14ac:dyDescent="0.3">
      <c r="A2650" t="s">
        <v>277</v>
      </c>
      <c r="B2650">
        <v>12</v>
      </c>
      <c r="G2650" s="7">
        <v>99112030059</v>
      </c>
      <c r="H2650" t="s">
        <v>25010</v>
      </c>
      <c r="I2650" t="s">
        <v>3069</v>
      </c>
      <c r="J2650" t="str">
        <f>+VLOOKUP(Tabla1[[#This Row],[Codreg]],$G$347:$K$362,4,0)</f>
        <v>https://upload.wikimedia.org/wikipedia/commons/4/44/Coat_of_arms_of_Magallanes%2C_Chile.svg</v>
      </c>
      <c r="K2650" t="str">
        <f>+VLOOKUP(Tabla1[[#This Row],[Codreg]],$G$347:$K$362,5,0)</f>
        <v>https://raw.githubusercontent.com/Sud-Austral/LOGOS-DATA/main/LocalizaReg/12.jpg</v>
      </c>
    </row>
    <row r="2651" spans="1:11" x14ac:dyDescent="0.3">
      <c r="A2651" t="s">
        <v>277</v>
      </c>
      <c r="B2651">
        <v>12</v>
      </c>
      <c r="G2651" s="7">
        <v>99112040137</v>
      </c>
      <c r="H2651" t="s">
        <v>25010</v>
      </c>
      <c r="I2651" t="s">
        <v>3070</v>
      </c>
      <c r="J2651" t="str">
        <f>+VLOOKUP(Tabla1[[#This Row],[Codreg]],$G$347:$K$362,4,0)</f>
        <v>https://upload.wikimedia.org/wikipedia/commons/4/44/Coat_of_arms_of_Magallanes%2C_Chile.svg</v>
      </c>
      <c r="K2651" t="str">
        <f>+VLOOKUP(Tabla1[[#This Row],[Codreg]],$G$347:$K$362,5,0)</f>
        <v>https://raw.githubusercontent.com/Sud-Austral/LOGOS-DATA/main/LocalizaReg/12.jpg</v>
      </c>
    </row>
    <row r="2652" spans="1:11" x14ac:dyDescent="0.3">
      <c r="A2652" t="s">
        <v>277</v>
      </c>
      <c r="B2652">
        <v>12</v>
      </c>
      <c r="G2652" s="7">
        <v>99112040128</v>
      </c>
      <c r="H2652" t="s">
        <v>25010</v>
      </c>
      <c r="I2652" t="s">
        <v>3071</v>
      </c>
      <c r="J2652" t="str">
        <f>+VLOOKUP(Tabla1[[#This Row],[Codreg]],$G$347:$K$362,4,0)</f>
        <v>https://upload.wikimedia.org/wikipedia/commons/4/44/Coat_of_arms_of_Magallanes%2C_Chile.svg</v>
      </c>
      <c r="K2652" t="str">
        <f>+VLOOKUP(Tabla1[[#This Row],[Codreg]],$G$347:$K$362,5,0)</f>
        <v>https://raw.githubusercontent.com/Sud-Austral/LOGOS-DATA/main/LocalizaReg/12.jpg</v>
      </c>
    </row>
    <row r="2653" spans="1:11" x14ac:dyDescent="0.3">
      <c r="A2653" t="s">
        <v>277</v>
      </c>
      <c r="B2653">
        <v>12</v>
      </c>
      <c r="G2653" s="7">
        <v>99112050120</v>
      </c>
      <c r="H2653" t="s">
        <v>25010</v>
      </c>
      <c r="I2653" t="s">
        <v>3072</v>
      </c>
      <c r="J2653" t="str">
        <f>+VLOOKUP(Tabla1[[#This Row],[Codreg]],$G$347:$K$362,4,0)</f>
        <v>https://upload.wikimedia.org/wikipedia/commons/4/44/Coat_of_arms_of_Magallanes%2C_Chile.svg</v>
      </c>
      <c r="K2653" t="str">
        <f>+VLOOKUP(Tabla1[[#This Row],[Codreg]],$G$347:$K$362,5,0)</f>
        <v>https://raw.githubusercontent.com/Sud-Austral/LOGOS-DATA/main/LocalizaReg/12.jpg</v>
      </c>
    </row>
    <row r="2654" spans="1:11" x14ac:dyDescent="0.3">
      <c r="A2654" t="s">
        <v>277</v>
      </c>
      <c r="B2654">
        <v>12</v>
      </c>
      <c r="G2654" s="7">
        <v>99112050070</v>
      </c>
      <c r="H2654" t="s">
        <v>25010</v>
      </c>
      <c r="I2654" t="s">
        <v>3073</v>
      </c>
      <c r="J2654" t="str">
        <f>+VLOOKUP(Tabla1[[#This Row],[Codreg]],$G$347:$K$362,4,0)</f>
        <v>https://upload.wikimedia.org/wikipedia/commons/4/44/Coat_of_arms_of_Magallanes%2C_Chile.svg</v>
      </c>
      <c r="K2654" t="str">
        <f>+VLOOKUP(Tabla1[[#This Row],[Codreg]],$G$347:$K$362,5,0)</f>
        <v>https://raw.githubusercontent.com/Sud-Austral/LOGOS-DATA/main/LocalizaReg/12.jpg</v>
      </c>
    </row>
    <row r="2655" spans="1:11" x14ac:dyDescent="0.3">
      <c r="A2655" t="s">
        <v>277</v>
      </c>
      <c r="B2655">
        <v>12</v>
      </c>
      <c r="G2655" s="7">
        <v>99112080005</v>
      </c>
      <c r="H2655" t="s">
        <v>25010</v>
      </c>
      <c r="I2655" t="s">
        <v>3074</v>
      </c>
      <c r="J2655" t="str">
        <f>+VLOOKUP(Tabla1[[#This Row],[Codreg]],$G$347:$K$362,4,0)</f>
        <v>https://upload.wikimedia.org/wikipedia/commons/4/44/Coat_of_arms_of_Magallanes%2C_Chile.svg</v>
      </c>
      <c r="K2655" t="str">
        <f>+VLOOKUP(Tabla1[[#This Row],[Codreg]],$G$347:$K$362,5,0)</f>
        <v>https://raw.githubusercontent.com/Sud-Austral/LOGOS-DATA/main/LocalizaReg/12.jpg</v>
      </c>
    </row>
    <row r="2656" spans="1:11" x14ac:dyDescent="0.3">
      <c r="A2656" t="s">
        <v>277</v>
      </c>
      <c r="B2656">
        <v>12</v>
      </c>
      <c r="G2656" s="7">
        <v>99112060007</v>
      </c>
      <c r="H2656" t="s">
        <v>25010</v>
      </c>
      <c r="I2656" t="s">
        <v>3075</v>
      </c>
      <c r="J2656" t="str">
        <f>+VLOOKUP(Tabla1[[#This Row],[Codreg]],$G$347:$K$362,4,0)</f>
        <v>https://upload.wikimedia.org/wikipedia/commons/4/44/Coat_of_arms_of_Magallanes%2C_Chile.svg</v>
      </c>
      <c r="K2656" t="str">
        <f>+VLOOKUP(Tabla1[[#This Row],[Codreg]],$G$347:$K$362,5,0)</f>
        <v>https://raw.githubusercontent.com/Sud-Austral/LOGOS-DATA/main/LocalizaReg/12.jpg</v>
      </c>
    </row>
    <row r="2657" spans="1:11" x14ac:dyDescent="0.3">
      <c r="A2657" t="s">
        <v>277</v>
      </c>
      <c r="B2657">
        <v>12</v>
      </c>
      <c r="G2657" s="7">
        <v>99112070160</v>
      </c>
      <c r="H2657" t="s">
        <v>25010</v>
      </c>
      <c r="I2657" t="s">
        <v>3076</v>
      </c>
      <c r="J2657" t="str">
        <f>+VLOOKUP(Tabla1[[#This Row],[Codreg]],$G$347:$K$362,4,0)</f>
        <v>https://upload.wikimedia.org/wikipedia/commons/4/44/Coat_of_arms_of_Magallanes%2C_Chile.svg</v>
      </c>
      <c r="K2657" t="str">
        <f>+VLOOKUP(Tabla1[[#This Row],[Codreg]],$G$347:$K$362,5,0)</f>
        <v>https://raw.githubusercontent.com/Sud-Austral/LOGOS-DATA/main/LocalizaReg/12.jpg</v>
      </c>
    </row>
    <row r="2658" spans="1:11" x14ac:dyDescent="0.3">
      <c r="A2658" t="s">
        <v>277</v>
      </c>
      <c r="B2658">
        <v>12</v>
      </c>
      <c r="G2658" s="7">
        <v>99112070100</v>
      </c>
      <c r="H2658" t="s">
        <v>25010</v>
      </c>
      <c r="I2658" t="s">
        <v>3077</v>
      </c>
      <c r="J2658" t="str">
        <f>+VLOOKUP(Tabla1[[#This Row],[Codreg]],$G$347:$K$362,4,0)</f>
        <v>https://upload.wikimedia.org/wikipedia/commons/4/44/Coat_of_arms_of_Magallanes%2C_Chile.svg</v>
      </c>
      <c r="K2658" t="str">
        <f>+VLOOKUP(Tabla1[[#This Row],[Codreg]],$G$347:$K$362,5,0)</f>
        <v>https://raw.githubusercontent.com/Sud-Austral/LOGOS-DATA/main/LocalizaReg/12.jpg</v>
      </c>
    </row>
    <row r="2659" spans="1:11" x14ac:dyDescent="0.3">
      <c r="A2659" t="s">
        <v>277</v>
      </c>
      <c r="B2659">
        <v>12</v>
      </c>
      <c r="G2659" s="7">
        <v>99112070095</v>
      </c>
      <c r="H2659" t="s">
        <v>25010</v>
      </c>
      <c r="I2659" t="s">
        <v>3078</v>
      </c>
      <c r="J2659" t="str">
        <f>+VLOOKUP(Tabla1[[#This Row],[Codreg]],$G$347:$K$362,4,0)</f>
        <v>https://upload.wikimedia.org/wikipedia/commons/4/44/Coat_of_arms_of_Magallanes%2C_Chile.svg</v>
      </c>
      <c r="K2659" t="str">
        <f>+VLOOKUP(Tabla1[[#This Row],[Codreg]],$G$347:$K$362,5,0)</f>
        <v>https://raw.githubusercontent.com/Sud-Austral/LOGOS-DATA/main/LocalizaReg/12.jpg</v>
      </c>
    </row>
    <row r="2660" spans="1:11" x14ac:dyDescent="0.3">
      <c r="A2660" t="s">
        <v>277</v>
      </c>
      <c r="B2660">
        <v>12</v>
      </c>
      <c r="G2660" s="7">
        <v>99112020195</v>
      </c>
      <c r="H2660" t="s">
        <v>25010</v>
      </c>
      <c r="I2660" t="s">
        <v>3079</v>
      </c>
      <c r="J2660" t="str">
        <f>+VLOOKUP(Tabla1[[#This Row],[Codreg]],$G$347:$K$362,4,0)</f>
        <v>https://upload.wikimedia.org/wikipedia/commons/4/44/Coat_of_arms_of_Magallanes%2C_Chile.svg</v>
      </c>
      <c r="K2660" t="str">
        <f>+VLOOKUP(Tabla1[[#This Row],[Codreg]],$G$347:$K$362,5,0)</f>
        <v>https://raw.githubusercontent.com/Sud-Austral/LOGOS-DATA/main/LocalizaReg/12.jpg</v>
      </c>
    </row>
    <row r="2661" spans="1:11" x14ac:dyDescent="0.3">
      <c r="A2661" t="s">
        <v>277</v>
      </c>
      <c r="B2661">
        <v>12</v>
      </c>
      <c r="G2661" s="7">
        <v>99112040185</v>
      </c>
      <c r="H2661" t="s">
        <v>25010</v>
      </c>
      <c r="I2661" t="s">
        <v>3080</v>
      </c>
      <c r="J2661" t="str">
        <f>+VLOOKUP(Tabla1[[#This Row],[Codreg]],$G$347:$K$362,4,0)</f>
        <v>https://upload.wikimedia.org/wikipedia/commons/4/44/Coat_of_arms_of_Magallanes%2C_Chile.svg</v>
      </c>
      <c r="K2661" t="str">
        <f>+VLOOKUP(Tabla1[[#This Row],[Codreg]],$G$347:$K$362,5,0)</f>
        <v>https://raw.githubusercontent.com/Sud-Austral/LOGOS-DATA/main/LocalizaReg/12.jpg</v>
      </c>
    </row>
    <row r="2662" spans="1:11" x14ac:dyDescent="0.3">
      <c r="A2662" t="s">
        <v>277</v>
      </c>
      <c r="B2662">
        <v>12</v>
      </c>
      <c r="G2662" s="7">
        <v>99112070074</v>
      </c>
      <c r="H2662" t="s">
        <v>25010</v>
      </c>
      <c r="I2662" t="s">
        <v>3081</v>
      </c>
      <c r="J2662" t="str">
        <f>+VLOOKUP(Tabla1[[#This Row],[Codreg]],$G$347:$K$362,4,0)</f>
        <v>https://upload.wikimedia.org/wikipedia/commons/4/44/Coat_of_arms_of_Magallanes%2C_Chile.svg</v>
      </c>
      <c r="K2662" t="str">
        <f>+VLOOKUP(Tabla1[[#This Row],[Codreg]],$G$347:$K$362,5,0)</f>
        <v>https://raw.githubusercontent.com/Sud-Austral/LOGOS-DATA/main/LocalizaReg/12.jpg</v>
      </c>
    </row>
    <row r="2663" spans="1:11" x14ac:dyDescent="0.3">
      <c r="A2663" t="s">
        <v>277</v>
      </c>
      <c r="B2663">
        <v>12</v>
      </c>
      <c r="G2663" s="7">
        <v>99112050066</v>
      </c>
      <c r="H2663" t="s">
        <v>25010</v>
      </c>
      <c r="I2663" t="s">
        <v>3082</v>
      </c>
      <c r="J2663" t="str">
        <f>+VLOOKUP(Tabla1[[#This Row],[Codreg]],$G$347:$K$362,4,0)</f>
        <v>https://upload.wikimedia.org/wikipedia/commons/4/44/Coat_of_arms_of_Magallanes%2C_Chile.svg</v>
      </c>
      <c r="K2663" t="str">
        <f>+VLOOKUP(Tabla1[[#This Row],[Codreg]],$G$347:$K$362,5,0)</f>
        <v>https://raw.githubusercontent.com/Sud-Austral/LOGOS-DATA/main/LocalizaReg/12.jpg</v>
      </c>
    </row>
    <row r="2664" spans="1:11" x14ac:dyDescent="0.3">
      <c r="A2664" t="s">
        <v>277</v>
      </c>
      <c r="B2664">
        <v>12</v>
      </c>
      <c r="G2664" s="7">
        <v>99112060093</v>
      </c>
      <c r="H2664" t="s">
        <v>25010</v>
      </c>
      <c r="I2664" t="s">
        <v>3083</v>
      </c>
      <c r="J2664" t="str">
        <f>+VLOOKUP(Tabla1[[#This Row],[Codreg]],$G$347:$K$362,4,0)</f>
        <v>https://upload.wikimedia.org/wikipedia/commons/4/44/Coat_of_arms_of_Magallanes%2C_Chile.svg</v>
      </c>
      <c r="K2664" t="str">
        <f>+VLOOKUP(Tabla1[[#This Row],[Codreg]],$G$347:$K$362,5,0)</f>
        <v>https://raw.githubusercontent.com/Sud-Austral/LOGOS-DATA/main/LocalizaReg/12.jpg</v>
      </c>
    </row>
    <row r="2665" spans="1:11" x14ac:dyDescent="0.3">
      <c r="A2665" t="s">
        <v>277</v>
      </c>
      <c r="B2665">
        <v>12</v>
      </c>
      <c r="G2665" s="7">
        <v>99112060006</v>
      </c>
      <c r="H2665" t="s">
        <v>25010</v>
      </c>
      <c r="I2665" t="s">
        <v>3084</v>
      </c>
      <c r="J2665" t="str">
        <f>+VLOOKUP(Tabla1[[#This Row],[Codreg]],$G$347:$K$362,4,0)</f>
        <v>https://upload.wikimedia.org/wikipedia/commons/4/44/Coat_of_arms_of_Magallanes%2C_Chile.svg</v>
      </c>
      <c r="K2665" t="str">
        <f>+VLOOKUP(Tabla1[[#This Row],[Codreg]],$G$347:$K$362,5,0)</f>
        <v>https://raw.githubusercontent.com/Sud-Austral/LOGOS-DATA/main/LocalizaReg/12.jpg</v>
      </c>
    </row>
    <row r="2666" spans="1:11" x14ac:dyDescent="0.3">
      <c r="A2666" t="s">
        <v>277</v>
      </c>
      <c r="B2666">
        <v>12</v>
      </c>
      <c r="G2666" s="7">
        <v>99112060015</v>
      </c>
      <c r="H2666" t="s">
        <v>25010</v>
      </c>
      <c r="I2666" t="s">
        <v>3085</v>
      </c>
      <c r="J2666" t="str">
        <f>+VLOOKUP(Tabla1[[#This Row],[Codreg]],$G$347:$K$362,4,0)</f>
        <v>https://upload.wikimedia.org/wikipedia/commons/4/44/Coat_of_arms_of_Magallanes%2C_Chile.svg</v>
      </c>
      <c r="K2666" t="str">
        <f>+VLOOKUP(Tabla1[[#This Row],[Codreg]],$G$347:$K$362,5,0)</f>
        <v>https://raw.githubusercontent.com/Sud-Austral/LOGOS-DATA/main/LocalizaReg/12.jpg</v>
      </c>
    </row>
    <row r="2667" spans="1:11" x14ac:dyDescent="0.3">
      <c r="A2667" t="s">
        <v>277</v>
      </c>
      <c r="B2667">
        <v>12</v>
      </c>
      <c r="G2667" s="7">
        <v>99112040036</v>
      </c>
      <c r="H2667" t="s">
        <v>25010</v>
      </c>
      <c r="I2667" t="s">
        <v>3086</v>
      </c>
      <c r="J2667" t="str">
        <f>+VLOOKUP(Tabla1[[#This Row],[Codreg]],$G$347:$K$362,4,0)</f>
        <v>https://upload.wikimedia.org/wikipedia/commons/4/44/Coat_of_arms_of_Magallanes%2C_Chile.svg</v>
      </c>
      <c r="K2667" t="str">
        <f>+VLOOKUP(Tabla1[[#This Row],[Codreg]],$G$347:$K$362,5,0)</f>
        <v>https://raw.githubusercontent.com/Sud-Austral/LOGOS-DATA/main/LocalizaReg/12.jpg</v>
      </c>
    </row>
    <row r="2668" spans="1:11" x14ac:dyDescent="0.3">
      <c r="A2668" t="s">
        <v>277</v>
      </c>
      <c r="B2668">
        <v>12</v>
      </c>
      <c r="G2668" s="7">
        <v>99112020207</v>
      </c>
      <c r="H2668" t="s">
        <v>25010</v>
      </c>
      <c r="I2668" t="s">
        <v>3087</v>
      </c>
      <c r="J2668" t="str">
        <f>+VLOOKUP(Tabla1[[#This Row],[Codreg]],$G$347:$K$362,4,0)</f>
        <v>https://upload.wikimedia.org/wikipedia/commons/4/44/Coat_of_arms_of_Magallanes%2C_Chile.svg</v>
      </c>
      <c r="K2668" t="str">
        <f>+VLOOKUP(Tabla1[[#This Row],[Codreg]],$G$347:$K$362,5,0)</f>
        <v>https://raw.githubusercontent.com/Sud-Austral/LOGOS-DATA/main/LocalizaReg/12.jpg</v>
      </c>
    </row>
    <row r="2669" spans="1:11" x14ac:dyDescent="0.3">
      <c r="A2669" t="s">
        <v>277</v>
      </c>
      <c r="B2669">
        <v>12</v>
      </c>
      <c r="G2669" s="7">
        <v>99112030046</v>
      </c>
      <c r="H2669" t="s">
        <v>25010</v>
      </c>
      <c r="I2669" t="s">
        <v>3088</v>
      </c>
      <c r="J2669" t="str">
        <f>+VLOOKUP(Tabla1[[#This Row],[Codreg]],$G$347:$K$362,4,0)</f>
        <v>https://upload.wikimedia.org/wikipedia/commons/4/44/Coat_of_arms_of_Magallanes%2C_Chile.svg</v>
      </c>
      <c r="K2669" t="str">
        <f>+VLOOKUP(Tabla1[[#This Row],[Codreg]],$G$347:$K$362,5,0)</f>
        <v>https://raw.githubusercontent.com/Sud-Austral/LOGOS-DATA/main/LocalizaReg/12.jpg</v>
      </c>
    </row>
    <row r="2670" spans="1:11" x14ac:dyDescent="0.3">
      <c r="A2670" t="s">
        <v>277</v>
      </c>
      <c r="B2670">
        <v>12</v>
      </c>
      <c r="G2670" s="7">
        <v>99112020031</v>
      </c>
      <c r="H2670" t="s">
        <v>25010</v>
      </c>
      <c r="I2670" t="s">
        <v>3089</v>
      </c>
      <c r="J2670" t="str">
        <f>+VLOOKUP(Tabla1[[#This Row],[Codreg]],$G$347:$K$362,4,0)</f>
        <v>https://upload.wikimedia.org/wikipedia/commons/4/44/Coat_of_arms_of_Magallanes%2C_Chile.svg</v>
      </c>
      <c r="K2670" t="str">
        <f>+VLOOKUP(Tabla1[[#This Row],[Codreg]],$G$347:$K$362,5,0)</f>
        <v>https://raw.githubusercontent.com/Sud-Austral/LOGOS-DATA/main/LocalizaReg/12.jpg</v>
      </c>
    </row>
    <row r="2671" spans="1:11" x14ac:dyDescent="0.3">
      <c r="A2671" t="s">
        <v>277</v>
      </c>
      <c r="B2671">
        <v>12</v>
      </c>
      <c r="G2671" s="7">
        <v>99112020021</v>
      </c>
      <c r="H2671" t="s">
        <v>25010</v>
      </c>
      <c r="I2671" t="s">
        <v>3090</v>
      </c>
      <c r="J2671" t="str">
        <f>+VLOOKUP(Tabla1[[#This Row],[Codreg]],$G$347:$K$362,4,0)</f>
        <v>https://upload.wikimedia.org/wikipedia/commons/4/44/Coat_of_arms_of_Magallanes%2C_Chile.svg</v>
      </c>
      <c r="K2671" t="str">
        <f>+VLOOKUP(Tabla1[[#This Row],[Codreg]],$G$347:$K$362,5,0)</f>
        <v>https://raw.githubusercontent.com/Sud-Austral/LOGOS-DATA/main/LocalizaReg/12.jpg</v>
      </c>
    </row>
    <row r="2672" spans="1:11" x14ac:dyDescent="0.3">
      <c r="A2672" t="s">
        <v>277</v>
      </c>
      <c r="B2672">
        <v>12</v>
      </c>
      <c r="G2672" s="7">
        <v>99112020127</v>
      </c>
      <c r="H2672" t="s">
        <v>25010</v>
      </c>
      <c r="I2672" t="s">
        <v>3091</v>
      </c>
      <c r="J2672" t="str">
        <f>+VLOOKUP(Tabla1[[#This Row],[Codreg]],$G$347:$K$362,4,0)</f>
        <v>https://upload.wikimedia.org/wikipedia/commons/4/44/Coat_of_arms_of_Magallanes%2C_Chile.svg</v>
      </c>
      <c r="K2672" t="str">
        <f>+VLOOKUP(Tabla1[[#This Row],[Codreg]],$G$347:$K$362,5,0)</f>
        <v>https://raw.githubusercontent.com/Sud-Austral/LOGOS-DATA/main/LocalizaReg/12.jpg</v>
      </c>
    </row>
    <row r="2673" spans="1:11" x14ac:dyDescent="0.3">
      <c r="A2673" t="s">
        <v>277</v>
      </c>
      <c r="B2673">
        <v>12</v>
      </c>
      <c r="G2673" s="7">
        <v>99112020211</v>
      </c>
      <c r="H2673" t="s">
        <v>25010</v>
      </c>
      <c r="I2673" t="s">
        <v>3092</v>
      </c>
      <c r="J2673" t="str">
        <f>+VLOOKUP(Tabla1[[#This Row],[Codreg]],$G$347:$K$362,4,0)</f>
        <v>https://upload.wikimedia.org/wikipedia/commons/4/44/Coat_of_arms_of_Magallanes%2C_Chile.svg</v>
      </c>
      <c r="K2673" t="str">
        <f>+VLOOKUP(Tabla1[[#This Row],[Codreg]],$G$347:$K$362,5,0)</f>
        <v>https://raw.githubusercontent.com/Sud-Austral/LOGOS-DATA/main/LocalizaReg/12.jpg</v>
      </c>
    </row>
    <row r="2674" spans="1:11" x14ac:dyDescent="0.3">
      <c r="A2674" t="s">
        <v>277</v>
      </c>
      <c r="B2674">
        <v>12</v>
      </c>
      <c r="G2674" s="7">
        <v>99112020168</v>
      </c>
      <c r="H2674" t="s">
        <v>25010</v>
      </c>
      <c r="I2674" t="s">
        <v>3093</v>
      </c>
      <c r="J2674" t="str">
        <f>+VLOOKUP(Tabla1[[#This Row],[Codreg]],$G$347:$K$362,4,0)</f>
        <v>https://upload.wikimedia.org/wikipedia/commons/4/44/Coat_of_arms_of_Magallanes%2C_Chile.svg</v>
      </c>
      <c r="K2674" t="str">
        <f>+VLOOKUP(Tabla1[[#This Row],[Codreg]],$G$347:$K$362,5,0)</f>
        <v>https://raw.githubusercontent.com/Sud-Austral/LOGOS-DATA/main/LocalizaReg/12.jpg</v>
      </c>
    </row>
    <row r="2675" spans="1:11" x14ac:dyDescent="0.3">
      <c r="A2675" t="s">
        <v>277</v>
      </c>
      <c r="B2675">
        <v>12</v>
      </c>
      <c r="G2675" s="7">
        <v>99112020172</v>
      </c>
      <c r="H2675" t="s">
        <v>25010</v>
      </c>
      <c r="I2675" t="s">
        <v>3094</v>
      </c>
      <c r="J2675" t="str">
        <f>+VLOOKUP(Tabla1[[#This Row],[Codreg]],$G$347:$K$362,4,0)</f>
        <v>https://upload.wikimedia.org/wikipedia/commons/4/44/Coat_of_arms_of_Magallanes%2C_Chile.svg</v>
      </c>
      <c r="K2675" t="str">
        <f>+VLOOKUP(Tabla1[[#This Row],[Codreg]],$G$347:$K$362,5,0)</f>
        <v>https://raw.githubusercontent.com/Sud-Austral/LOGOS-DATA/main/LocalizaReg/12.jpg</v>
      </c>
    </row>
    <row r="2676" spans="1:11" x14ac:dyDescent="0.3">
      <c r="A2676" t="s">
        <v>277</v>
      </c>
      <c r="B2676">
        <v>12</v>
      </c>
      <c r="G2676" s="7">
        <v>99112030011</v>
      </c>
      <c r="H2676" t="s">
        <v>25010</v>
      </c>
      <c r="I2676" t="s">
        <v>3095</v>
      </c>
      <c r="J2676" t="str">
        <f>+VLOOKUP(Tabla1[[#This Row],[Codreg]],$G$347:$K$362,4,0)</f>
        <v>https://upload.wikimedia.org/wikipedia/commons/4/44/Coat_of_arms_of_Magallanes%2C_Chile.svg</v>
      </c>
      <c r="K2676" t="str">
        <f>+VLOOKUP(Tabla1[[#This Row],[Codreg]],$G$347:$K$362,5,0)</f>
        <v>https://raw.githubusercontent.com/Sud-Austral/LOGOS-DATA/main/LocalizaReg/12.jpg</v>
      </c>
    </row>
    <row r="2677" spans="1:11" x14ac:dyDescent="0.3">
      <c r="A2677" t="s">
        <v>277</v>
      </c>
      <c r="B2677">
        <v>12</v>
      </c>
      <c r="G2677" s="7">
        <v>99112030032</v>
      </c>
      <c r="H2677" t="s">
        <v>25010</v>
      </c>
      <c r="I2677" t="s">
        <v>3096</v>
      </c>
      <c r="J2677" t="str">
        <f>+VLOOKUP(Tabla1[[#This Row],[Codreg]],$G$347:$K$362,4,0)</f>
        <v>https://upload.wikimedia.org/wikipedia/commons/4/44/Coat_of_arms_of_Magallanes%2C_Chile.svg</v>
      </c>
      <c r="K2677" t="str">
        <f>+VLOOKUP(Tabla1[[#This Row],[Codreg]],$G$347:$K$362,5,0)</f>
        <v>https://raw.githubusercontent.com/Sud-Austral/LOGOS-DATA/main/LocalizaReg/12.jpg</v>
      </c>
    </row>
    <row r="2678" spans="1:11" x14ac:dyDescent="0.3">
      <c r="A2678" t="s">
        <v>277</v>
      </c>
      <c r="B2678">
        <v>12</v>
      </c>
      <c r="G2678" s="7">
        <v>99112030054</v>
      </c>
      <c r="H2678" t="s">
        <v>25010</v>
      </c>
      <c r="I2678" t="s">
        <v>3097</v>
      </c>
      <c r="J2678" t="str">
        <f>+VLOOKUP(Tabla1[[#This Row],[Codreg]],$G$347:$K$362,4,0)</f>
        <v>https://upload.wikimedia.org/wikipedia/commons/4/44/Coat_of_arms_of_Magallanes%2C_Chile.svg</v>
      </c>
      <c r="K2678" t="str">
        <f>+VLOOKUP(Tabla1[[#This Row],[Codreg]],$G$347:$K$362,5,0)</f>
        <v>https://raw.githubusercontent.com/Sud-Austral/LOGOS-DATA/main/LocalizaReg/12.jpg</v>
      </c>
    </row>
    <row r="2679" spans="1:11" x14ac:dyDescent="0.3">
      <c r="A2679" t="s">
        <v>277</v>
      </c>
      <c r="B2679">
        <v>12</v>
      </c>
      <c r="G2679" s="7">
        <v>99112030053</v>
      </c>
      <c r="H2679" t="s">
        <v>25010</v>
      </c>
      <c r="I2679" t="s">
        <v>3098</v>
      </c>
      <c r="J2679" t="str">
        <f>+VLOOKUP(Tabla1[[#This Row],[Codreg]],$G$347:$K$362,4,0)</f>
        <v>https://upload.wikimedia.org/wikipedia/commons/4/44/Coat_of_arms_of_Magallanes%2C_Chile.svg</v>
      </c>
      <c r="K2679" t="str">
        <f>+VLOOKUP(Tabla1[[#This Row],[Codreg]],$G$347:$K$362,5,0)</f>
        <v>https://raw.githubusercontent.com/Sud-Austral/LOGOS-DATA/main/LocalizaReg/12.jpg</v>
      </c>
    </row>
    <row r="2680" spans="1:11" x14ac:dyDescent="0.3">
      <c r="A2680" t="s">
        <v>277</v>
      </c>
      <c r="B2680">
        <v>12</v>
      </c>
      <c r="G2680" s="7">
        <v>99112040203</v>
      </c>
      <c r="H2680" t="s">
        <v>25010</v>
      </c>
      <c r="I2680" t="s">
        <v>3099</v>
      </c>
      <c r="J2680" t="str">
        <f>+VLOOKUP(Tabla1[[#This Row],[Codreg]],$G$347:$K$362,4,0)</f>
        <v>https://upload.wikimedia.org/wikipedia/commons/4/44/Coat_of_arms_of_Magallanes%2C_Chile.svg</v>
      </c>
      <c r="K2680" t="str">
        <f>+VLOOKUP(Tabla1[[#This Row],[Codreg]],$G$347:$K$362,5,0)</f>
        <v>https://raw.githubusercontent.com/Sud-Austral/LOGOS-DATA/main/LocalizaReg/12.jpg</v>
      </c>
    </row>
    <row r="2681" spans="1:11" x14ac:dyDescent="0.3">
      <c r="A2681" t="s">
        <v>277</v>
      </c>
      <c r="B2681">
        <v>12</v>
      </c>
      <c r="G2681" s="7">
        <v>99112040197</v>
      </c>
      <c r="H2681" t="s">
        <v>25010</v>
      </c>
      <c r="I2681" t="s">
        <v>3100</v>
      </c>
      <c r="J2681" t="str">
        <f>+VLOOKUP(Tabla1[[#This Row],[Codreg]],$G$347:$K$362,4,0)</f>
        <v>https://upload.wikimedia.org/wikipedia/commons/4/44/Coat_of_arms_of_Magallanes%2C_Chile.svg</v>
      </c>
      <c r="K2681" t="str">
        <f>+VLOOKUP(Tabla1[[#This Row],[Codreg]],$G$347:$K$362,5,0)</f>
        <v>https://raw.githubusercontent.com/Sud-Austral/LOGOS-DATA/main/LocalizaReg/12.jpg</v>
      </c>
    </row>
    <row r="2682" spans="1:11" x14ac:dyDescent="0.3">
      <c r="A2682" t="s">
        <v>277</v>
      </c>
      <c r="B2682">
        <v>12</v>
      </c>
      <c r="G2682" s="7">
        <v>99112040158</v>
      </c>
      <c r="H2682" t="s">
        <v>25010</v>
      </c>
      <c r="I2682" t="s">
        <v>3101</v>
      </c>
      <c r="J2682" t="str">
        <f>+VLOOKUP(Tabla1[[#This Row],[Codreg]],$G$347:$K$362,4,0)</f>
        <v>https://upload.wikimedia.org/wikipedia/commons/4/44/Coat_of_arms_of_Magallanes%2C_Chile.svg</v>
      </c>
      <c r="K2682" t="str">
        <f>+VLOOKUP(Tabla1[[#This Row],[Codreg]],$G$347:$K$362,5,0)</f>
        <v>https://raw.githubusercontent.com/Sud-Austral/LOGOS-DATA/main/LocalizaReg/12.jpg</v>
      </c>
    </row>
    <row r="2683" spans="1:11" x14ac:dyDescent="0.3">
      <c r="A2683" t="s">
        <v>277</v>
      </c>
      <c r="B2683">
        <v>12</v>
      </c>
      <c r="G2683" s="7">
        <v>99112040040</v>
      </c>
      <c r="H2683" t="s">
        <v>25010</v>
      </c>
      <c r="I2683" t="s">
        <v>3102</v>
      </c>
      <c r="J2683" t="str">
        <f>+VLOOKUP(Tabla1[[#This Row],[Codreg]],$G$347:$K$362,4,0)</f>
        <v>https://upload.wikimedia.org/wikipedia/commons/4/44/Coat_of_arms_of_Magallanes%2C_Chile.svg</v>
      </c>
      <c r="K2683" t="str">
        <f>+VLOOKUP(Tabla1[[#This Row],[Codreg]],$G$347:$K$362,5,0)</f>
        <v>https://raw.githubusercontent.com/Sud-Austral/LOGOS-DATA/main/LocalizaReg/12.jpg</v>
      </c>
    </row>
    <row r="2684" spans="1:11" x14ac:dyDescent="0.3">
      <c r="A2684" t="s">
        <v>277</v>
      </c>
      <c r="B2684">
        <v>12</v>
      </c>
      <c r="G2684" s="7">
        <v>99112040080</v>
      </c>
      <c r="H2684" t="s">
        <v>25010</v>
      </c>
      <c r="I2684" t="s">
        <v>3103</v>
      </c>
      <c r="J2684" t="str">
        <f>+VLOOKUP(Tabla1[[#This Row],[Codreg]],$G$347:$K$362,4,0)</f>
        <v>https://upload.wikimedia.org/wikipedia/commons/4/44/Coat_of_arms_of_Magallanes%2C_Chile.svg</v>
      </c>
      <c r="K2684" t="str">
        <f>+VLOOKUP(Tabla1[[#This Row],[Codreg]],$G$347:$K$362,5,0)</f>
        <v>https://raw.githubusercontent.com/Sud-Austral/LOGOS-DATA/main/LocalizaReg/12.jpg</v>
      </c>
    </row>
    <row r="2685" spans="1:11" x14ac:dyDescent="0.3">
      <c r="A2685" t="s">
        <v>277</v>
      </c>
      <c r="B2685">
        <v>12</v>
      </c>
      <c r="G2685" s="7">
        <v>99112040125</v>
      </c>
      <c r="H2685" t="s">
        <v>25010</v>
      </c>
      <c r="I2685" t="s">
        <v>3104</v>
      </c>
      <c r="J2685" t="str">
        <f>+VLOOKUP(Tabla1[[#This Row],[Codreg]],$G$347:$K$362,4,0)</f>
        <v>https://upload.wikimedia.org/wikipedia/commons/4/44/Coat_of_arms_of_Magallanes%2C_Chile.svg</v>
      </c>
      <c r="K2685" t="str">
        <f>+VLOOKUP(Tabla1[[#This Row],[Codreg]],$G$347:$K$362,5,0)</f>
        <v>https://raw.githubusercontent.com/Sud-Austral/LOGOS-DATA/main/LocalizaReg/12.jpg</v>
      </c>
    </row>
    <row r="2686" spans="1:11" x14ac:dyDescent="0.3">
      <c r="A2686" t="s">
        <v>277</v>
      </c>
      <c r="B2686">
        <v>12</v>
      </c>
      <c r="G2686" s="7">
        <v>99112040144</v>
      </c>
      <c r="H2686" t="s">
        <v>25010</v>
      </c>
      <c r="I2686" t="s">
        <v>3105</v>
      </c>
      <c r="J2686" t="str">
        <f>+VLOOKUP(Tabla1[[#This Row],[Codreg]],$G$347:$K$362,4,0)</f>
        <v>https://upload.wikimedia.org/wikipedia/commons/4/44/Coat_of_arms_of_Magallanes%2C_Chile.svg</v>
      </c>
      <c r="K2686" t="str">
        <f>+VLOOKUP(Tabla1[[#This Row],[Codreg]],$G$347:$K$362,5,0)</f>
        <v>https://raw.githubusercontent.com/Sud-Austral/LOGOS-DATA/main/LocalizaReg/12.jpg</v>
      </c>
    </row>
    <row r="2687" spans="1:11" x14ac:dyDescent="0.3">
      <c r="A2687" t="s">
        <v>277</v>
      </c>
      <c r="B2687">
        <v>12</v>
      </c>
      <c r="G2687" s="7">
        <v>99112050080</v>
      </c>
      <c r="H2687" t="s">
        <v>25010</v>
      </c>
      <c r="I2687" t="s">
        <v>3106</v>
      </c>
      <c r="J2687" t="str">
        <f>+VLOOKUP(Tabla1[[#This Row],[Codreg]],$G$347:$K$362,4,0)</f>
        <v>https://upload.wikimedia.org/wikipedia/commons/4/44/Coat_of_arms_of_Magallanes%2C_Chile.svg</v>
      </c>
      <c r="K2687" t="str">
        <f>+VLOOKUP(Tabla1[[#This Row],[Codreg]],$G$347:$K$362,5,0)</f>
        <v>https://raw.githubusercontent.com/Sud-Austral/LOGOS-DATA/main/LocalizaReg/12.jpg</v>
      </c>
    </row>
    <row r="2688" spans="1:11" x14ac:dyDescent="0.3">
      <c r="A2688" t="s">
        <v>277</v>
      </c>
      <c r="B2688">
        <v>12</v>
      </c>
      <c r="G2688" s="7">
        <v>99112050043</v>
      </c>
      <c r="H2688" t="s">
        <v>25010</v>
      </c>
      <c r="I2688" t="s">
        <v>3107</v>
      </c>
      <c r="J2688" t="str">
        <f>+VLOOKUP(Tabla1[[#This Row],[Codreg]],$G$347:$K$362,4,0)</f>
        <v>https://upload.wikimedia.org/wikipedia/commons/4/44/Coat_of_arms_of_Magallanes%2C_Chile.svg</v>
      </c>
      <c r="K2688" t="str">
        <f>+VLOOKUP(Tabla1[[#This Row],[Codreg]],$G$347:$K$362,5,0)</f>
        <v>https://raw.githubusercontent.com/Sud-Austral/LOGOS-DATA/main/LocalizaReg/12.jpg</v>
      </c>
    </row>
    <row r="2689" spans="1:11" x14ac:dyDescent="0.3">
      <c r="A2689" t="s">
        <v>277</v>
      </c>
      <c r="B2689">
        <v>12</v>
      </c>
      <c r="G2689" s="7">
        <v>99112060048</v>
      </c>
      <c r="H2689" t="s">
        <v>25010</v>
      </c>
      <c r="I2689" t="s">
        <v>3108</v>
      </c>
      <c r="J2689" t="str">
        <f>+VLOOKUP(Tabla1[[#This Row],[Codreg]],$G$347:$K$362,4,0)</f>
        <v>https://upload.wikimedia.org/wikipedia/commons/4/44/Coat_of_arms_of_Magallanes%2C_Chile.svg</v>
      </c>
      <c r="K2689" t="str">
        <f>+VLOOKUP(Tabla1[[#This Row],[Codreg]],$G$347:$K$362,5,0)</f>
        <v>https://raw.githubusercontent.com/Sud-Austral/LOGOS-DATA/main/LocalizaReg/12.jpg</v>
      </c>
    </row>
    <row r="2690" spans="1:11" x14ac:dyDescent="0.3">
      <c r="A2690" t="s">
        <v>277</v>
      </c>
      <c r="B2690">
        <v>12</v>
      </c>
      <c r="G2690" s="7">
        <v>99112060047</v>
      </c>
      <c r="H2690" t="s">
        <v>25010</v>
      </c>
      <c r="I2690" t="s">
        <v>3109</v>
      </c>
      <c r="J2690" t="str">
        <f>+VLOOKUP(Tabla1[[#This Row],[Codreg]],$G$347:$K$362,4,0)</f>
        <v>https://upload.wikimedia.org/wikipedia/commons/4/44/Coat_of_arms_of_Magallanes%2C_Chile.svg</v>
      </c>
      <c r="K2690" t="str">
        <f>+VLOOKUP(Tabla1[[#This Row],[Codreg]],$G$347:$K$362,5,0)</f>
        <v>https://raw.githubusercontent.com/Sud-Austral/LOGOS-DATA/main/LocalizaReg/12.jpg</v>
      </c>
    </row>
    <row r="2691" spans="1:11" x14ac:dyDescent="0.3">
      <c r="A2691" t="s">
        <v>277</v>
      </c>
      <c r="B2691">
        <v>12</v>
      </c>
      <c r="G2691" s="7">
        <v>99112080050</v>
      </c>
      <c r="H2691" t="s">
        <v>25010</v>
      </c>
      <c r="I2691" t="s">
        <v>3110</v>
      </c>
      <c r="J2691" t="str">
        <f>+VLOOKUP(Tabla1[[#This Row],[Codreg]],$G$347:$K$362,4,0)</f>
        <v>https://upload.wikimedia.org/wikipedia/commons/4/44/Coat_of_arms_of_Magallanes%2C_Chile.svg</v>
      </c>
      <c r="K2691" t="str">
        <f>+VLOOKUP(Tabla1[[#This Row],[Codreg]],$G$347:$K$362,5,0)</f>
        <v>https://raw.githubusercontent.com/Sud-Austral/LOGOS-DATA/main/LocalizaReg/12.jpg</v>
      </c>
    </row>
    <row r="2692" spans="1:11" x14ac:dyDescent="0.3">
      <c r="A2692" t="s">
        <v>277</v>
      </c>
      <c r="B2692">
        <v>12</v>
      </c>
      <c r="G2692" s="7">
        <v>99112070157</v>
      </c>
      <c r="H2692" t="s">
        <v>25010</v>
      </c>
      <c r="I2692" t="s">
        <v>3111</v>
      </c>
      <c r="J2692" t="str">
        <f>+VLOOKUP(Tabla1[[#This Row],[Codreg]],$G$347:$K$362,4,0)</f>
        <v>https://upload.wikimedia.org/wikipedia/commons/4/44/Coat_of_arms_of_Magallanes%2C_Chile.svg</v>
      </c>
      <c r="K2692" t="str">
        <f>+VLOOKUP(Tabla1[[#This Row],[Codreg]],$G$347:$K$362,5,0)</f>
        <v>https://raw.githubusercontent.com/Sud-Austral/LOGOS-DATA/main/LocalizaReg/12.jpg</v>
      </c>
    </row>
    <row r="2693" spans="1:11" x14ac:dyDescent="0.3">
      <c r="A2693" t="s">
        <v>277</v>
      </c>
      <c r="B2693">
        <v>12</v>
      </c>
      <c r="G2693" s="7">
        <v>99112070131</v>
      </c>
      <c r="H2693" t="s">
        <v>25010</v>
      </c>
      <c r="I2693" t="s">
        <v>3112</v>
      </c>
      <c r="J2693" t="str">
        <f>+VLOOKUP(Tabla1[[#This Row],[Codreg]],$G$347:$K$362,4,0)</f>
        <v>https://upload.wikimedia.org/wikipedia/commons/4/44/Coat_of_arms_of_Magallanes%2C_Chile.svg</v>
      </c>
      <c r="K2693" t="str">
        <f>+VLOOKUP(Tabla1[[#This Row],[Codreg]],$G$347:$K$362,5,0)</f>
        <v>https://raw.githubusercontent.com/Sud-Austral/LOGOS-DATA/main/LocalizaReg/12.jpg</v>
      </c>
    </row>
    <row r="2694" spans="1:11" x14ac:dyDescent="0.3">
      <c r="A2694" t="s">
        <v>277</v>
      </c>
      <c r="B2694">
        <v>12</v>
      </c>
      <c r="G2694" s="7">
        <v>99112070146</v>
      </c>
      <c r="H2694" t="s">
        <v>25010</v>
      </c>
      <c r="I2694" t="s">
        <v>3113</v>
      </c>
      <c r="J2694" t="str">
        <f>+VLOOKUP(Tabla1[[#This Row],[Codreg]],$G$347:$K$362,4,0)</f>
        <v>https://upload.wikimedia.org/wikipedia/commons/4/44/Coat_of_arms_of_Magallanes%2C_Chile.svg</v>
      </c>
      <c r="K2694" t="str">
        <f>+VLOOKUP(Tabla1[[#This Row],[Codreg]],$G$347:$K$362,5,0)</f>
        <v>https://raw.githubusercontent.com/Sud-Austral/LOGOS-DATA/main/LocalizaReg/12.jpg</v>
      </c>
    </row>
    <row r="2695" spans="1:11" x14ac:dyDescent="0.3">
      <c r="A2695" t="s">
        <v>277</v>
      </c>
      <c r="B2695">
        <v>12</v>
      </c>
      <c r="G2695" s="7">
        <v>99112070030</v>
      </c>
      <c r="H2695" t="s">
        <v>25010</v>
      </c>
      <c r="I2695" t="s">
        <v>3114</v>
      </c>
      <c r="J2695" t="str">
        <f>+VLOOKUP(Tabla1[[#This Row],[Codreg]],$G$347:$K$362,4,0)</f>
        <v>https://upload.wikimedia.org/wikipedia/commons/4/44/Coat_of_arms_of_Magallanes%2C_Chile.svg</v>
      </c>
      <c r="K2695" t="str">
        <f>+VLOOKUP(Tabla1[[#This Row],[Codreg]],$G$347:$K$362,5,0)</f>
        <v>https://raw.githubusercontent.com/Sud-Austral/LOGOS-DATA/main/LocalizaReg/12.jpg</v>
      </c>
    </row>
    <row r="2696" spans="1:11" x14ac:dyDescent="0.3">
      <c r="A2696" t="s">
        <v>277</v>
      </c>
      <c r="B2696">
        <v>12</v>
      </c>
      <c r="G2696" s="7">
        <v>99112020170</v>
      </c>
      <c r="H2696" t="s">
        <v>25010</v>
      </c>
      <c r="I2696" t="s">
        <v>3115</v>
      </c>
      <c r="J2696" t="str">
        <f>+VLOOKUP(Tabla1[[#This Row],[Codreg]],$G$347:$K$362,4,0)</f>
        <v>https://upload.wikimedia.org/wikipedia/commons/4/44/Coat_of_arms_of_Magallanes%2C_Chile.svg</v>
      </c>
      <c r="K2696" t="str">
        <f>+VLOOKUP(Tabla1[[#This Row],[Codreg]],$G$347:$K$362,5,0)</f>
        <v>https://raw.githubusercontent.com/Sud-Austral/LOGOS-DATA/main/LocalizaReg/12.jpg</v>
      </c>
    </row>
    <row r="2697" spans="1:11" x14ac:dyDescent="0.3">
      <c r="A2697" t="s">
        <v>277</v>
      </c>
      <c r="B2697">
        <v>12</v>
      </c>
      <c r="G2697" s="7">
        <v>99112070094</v>
      </c>
      <c r="H2697" t="s">
        <v>25010</v>
      </c>
      <c r="I2697" t="s">
        <v>3116</v>
      </c>
      <c r="J2697" t="str">
        <f>+VLOOKUP(Tabla1[[#This Row],[Codreg]],$G$347:$K$362,4,0)</f>
        <v>https://upload.wikimedia.org/wikipedia/commons/4/44/Coat_of_arms_of_Magallanes%2C_Chile.svg</v>
      </c>
      <c r="K2697" t="str">
        <f>+VLOOKUP(Tabla1[[#This Row],[Codreg]],$G$347:$K$362,5,0)</f>
        <v>https://raw.githubusercontent.com/Sud-Austral/LOGOS-DATA/main/LocalizaReg/12.jpg</v>
      </c>
    </row>
    <row r="2698" spans="1:11" x14ac:dyDescent="0.3">
      <c r="A2698" t="s">
        <v>277</v>
      </c>
      <c r="B2698">
        <v>12</v>
      </c>
      <c r="G2698" s="7">
        <v>99112040059</v>
      </c>
      <c r="H2698" t="s">
        <v>25010</v>
      </c>
      <c r="I2698" t="s">
        <v>3117</v>
      </c>
      <c r="J2698" t="str">
        <f>+VLOOKUP(Tabla1[[#This Row],[Codreg]],$G$347:$K$362,4,0)</f>
        <v>https://upload.wikimedia.org/wikipedia/commons/4/44/Coat_of_arms_of_Magallanes%2C_Chile.svg</v>
      </c>
      <c r="K2698" t="str">
        <f>+VLOOKUP(Tabla1[[#This Row],[Codreg]],$G$347:$K$362,5,0)</f>
        <v>https://raw.githubusercontent.com/Sud-Austral/LOGOS-DATA/main/LocalizaReg/12.jpg</v>
      </c>
    </row>
    <row r="2699" spans="1:11" x14ac:dyDescent="0.3">
      <c r="A2699" t="s">
        <v>277</v>
      </c>
      <c r="B2699">
        <v>12</v>
      </c>
      <c r="G2699" s="7">
        <v>99112050106</v>
      </c>
      <c r="H2699" t="s">
        <v>25010</v>
      </c>
      <c r="I2699" t="s">
        <v>3118</v>
      </c>
      <c r="J2699" t="str">
        <f>+VLOOKUP(Tabla1[[#This Row],[Codreg]],$G$347:$K$362,4,0)</f>
        <v>https://upload.wikimedia.org/wikipedia/commons/4/44/Coat_of_arms_of_Magallanes%2C_Chile.svg</v>
      </c>
      <c r="K2699" t="str">
        <f>+VLOOKUP(Tabla1[[#This Row],[Codreg]],$G$347:$K$362,5,0)</f>
        <v>https://raw.githubusercontent.com/Sud-Austral/LOGOS-DATA/main/LocalizaReg/12.jpg</v>
      </c>
    </row>
    <row r="2700" spans="1:11" x14ac:dyDescent="0.3">
      <c r="A2700" t="s">
        <v>277</v>
      </c>
      <c r="B2700">
        <v>12</v>
      </c>
      <c r="G2700" s="7">
        <v>99112060063</v>
      </c>
      <c r="H2700" t="s">
        <v>25010</v>
      </c>
      <c r="I2700" t="s">
        <v>3119</v>
      </c>
      <c r="J2700" t="str">
        <f>+VLOOKUP(Tabla1[[#This Row],[Codreg]],$G$347:$K$362,4,0)</f>
        <v>https://upload.wikimedia.org/wikipedia/commons/4/44/Coat_of_arms_of_Magallanes%2C_Chile.svg</v>
      </c>
      <c r="K2700" t="str">
        <f>+VLOOKUP(Tabla1[[#This Row],[Codreg]],$G$347:$K$362,5,0)</f>
        <v>https://raw.githubusercontent.com/Sud-Austral/LOGOS-DATA/main/LocalizaReg/12.jpg</v>
      </c>
    </row>
    <row r="2701" spans="1:11" x14ac:dyDescent="0.3">
      <c r="A2701" t="s">
        <v>277</v>
      </c>
      <c r="B2701">
        <v>12</v>
      </c>
      <c r="G2701" s="7">
        <v>99112050047</v>
      </c>
      <c r="H2701" t="s">
        <v>25010</v>
      </c>
      <c r="I2701" t="s">
        <v>3120</v>
      </c>
      <c r="J2701" t="str">
        <f>+VLOOKUP(Tabla1[[#This Row],[Codreg]],$G$347:$K$362,4,0)</f>
        <v>https://upload.wikimedia.org/wikipedia/commons/4/44/Coat_of_arms_of_Magallanes%2C_Chile.svg</v>
      </c>
      <c r="K2701" t="str">
        <f>+VLOOKUP(Tabla1[[#This Row],[Codreg]],$G$347:$K$362,5,0)</f>
        <v>https://raw.githubusercontent.com/Sud-Austral/LOGOS-DATA/main/LocalizaReg/12.jpg</v>
      </c>
    </row>
    <row r="2702" spans="1:11" x14ac:dyDescent="0.3">
      <c r="A2702" t="s">
        <v>277</v>
      </c>
      <c r="B2702">
        <v>12</v>
      </c>
      <c r="G2702" s="7">
        <v>99112060027</v>
      </c>
      <c r="H2702" t="s">
        <v>25010</v>
      </c>
      <c r="I2702" t="s">
        <v>3121</v>
      </c>
      <c r="J2702" t="str">
        <f>+VLOOKUP(Tabla1[[#This Row],[Codreg]],$G$347:$K$362,4,0)</f>
        <v>https://upload.wikimedia.org/wikipedia/commons/4/44/Coat_of_arms_of_Magallanes%2C_Chile.svg</v>
      </c>
      <c r="K2702" t="str">
        <f>+VLOOKUP(Tabla1[[#This Row],[Codreg]],$G$347:$K$362,5,0)</f>
        <v>https://raw.githubusercontent.com/Sud-Austral/LOGOS-DATA/main/LocalizaReg/12.jpg</v>
      </c>
    </row>
    <row r="2703" spans="1:11" x14ac:dyDescent="0.3">
      <c r="A2703" t="s">
        <v>277</v>
      </c>
      <c r="B2703">
        <v>12</v>
      </c>
      <c r="G2703" s="7">
        <v>99112060095</v>
      </c>
      <c r="H2703" t="s">
        <v>25010</v>
      </c>
      <c r="I2703" t="s">
        <v>3122</v>
      </c>
      <c r="J2703" t="str">
        <f>+VLOOKUP(Tabla1[[#This Row],[Codreg]],$G$347:$K$362,4,0)</f>
        <v>https://upload.wikimedia.org/wikipedia/commons/4/44/Coat_of_arms_of_Magallanes%2C_Chile.svg</v>
      </c>
      <c r="K2703" t="str">
        <f>+VLOOKUP(Tabla1[[#This Row],[Codreg]],$G$347:$K$362,5,0)</f>
        <v>https://raw.githubusercontent.com/Sud-Austral/LOGOS-DATA/main/LocalizaReg/12.jpg</v>
      </c>
    </row>
    <row r="2704" spans="1:11" x14ac:dyDescent="0.3">
      <c r="A2704" t="s">
        <v>277</v>
      </c>
      <c r="B2704">
        <v>12</v>
      </c>
      <c r="G2704" s="7">
        <v>99112060005</v>
      </c>
      <c r="H2704" t="s">
        <v>25010</v>
      </c>
      <c r="I2704" t="s">
        <v>3123</v>
      </c>
      <c r="J2704" t="str">
        <f>+VLOOKUP(Tabla1[[#This Row],[Codreg]],$G$347:$K$362,4,0)</f>
        <v>https://upload.wikimedia.org/wikipedia/commons/4/44/Coat_of_arms_of_Magallanes%2C_Chile.svg</v>
      </c>
      <c r="K2704" t="str">
        <f>+VLOOKUP(Tabla1[[#This Row],[Codreg]],$G$347:$K$362,5,0)</f>
        <v>https://raw.githubusercontent.com/Sud-Austral/LOGOS-DATA/main/LocalizaReg/12.jpg</v>
      </c>
    </row>
    <row r="2705" spans="1:11" x14ac:dyDescent="0.3">
      <c r="A2705" t="s">
        <v>277</v>
      </c>
      <c r="B2705">
        <v>12</v>
      </c>
      <c r="G2705" s="7">
        <v>99112080039</v>
      </c>
      <c r="H2705" t="s">
        <v>25010</v>
      </c>
      <c r="I2705" t="s">
        <v>3124</v>
      </c>
      <c r="J2705" t="str">
        <f>+VLOOKUP(Tabla1[[#This Row],[Codreg]],$G$347:$K$362,4,0)</f>
        <v>https://upload.wikimedia.org/wikipedia/commons/4/44/Coat_of_arms_of_Magallanes%2C_Chile.svg</v>
      </c>
      <c r="K2705" t="str">
        <f>+VLOOKUP(Tabla1[[#This Row],[Codreg]],$G$347:$K$362,5,0)</f>
        <v>https://raw.githubusercontent.com/Sud-Austral/LOGOS-DATA/main/LocalizaReg/12.jpg</v>
      </c>
    </row>
    <row r="2706" spans="1:11" x14ac:dyDescent="0.3">
      <c r="A2706" t="s">
        <v>277</v>
      </c>
      <c r="B2706">
        <v>12</v>
      </c>
      <c r="G2706" s="7">
        <v>99112080032</v>
      </c>
      <c r="H2706" t="s">
        <v>25010</v>
      </c>
      <c r="I2706" t="s">
        <v>3125</v>
      </c>
      <c r="J2706" t="str">
        <f>+VLOOKUP(Tabla1[[#This Row],[Codreg]],$G$347:$K$362,4,0)</f>
        <v>https://upload.wikimedia.org/wikipedia/commons/4/44/Coat_of_arms_of_Magallanes%2C_Chile.svg</v>
      </c>
      <c r="K2706" t="str">
        <f>+VLOOKUP(Tabla1[[#This Row],[Codreg]],$G$347:$K$362,5,0)</f>
        <v>https://raw.githubusercontent.com/Sud-Austral/LOGOS-DATA/main/LocalizaReg/12.jpg</v>
      </c>
    </row>
    <row r="2707" spans="1:11" x14ac:dyDescent="0.3">
      <c r="A2707" t="s">
        <v>277</v>
      </c>
      <c r="B2707">
        <v>12</v>
      </c>
      <c r="G2707" s="7">
        <v>99112080095</v>
      </c>
      <c r="H2707" t="s">
        <v>25010</v>
      </c>
      <c r="I2707" t="s">
        <v>3126</v>
      </c>
      <c r="J2707" t="str">
        <f>+VLOOKUP(Tabla1[[#This Row],[Codreg]],$G$347:$K$362,4,0)</f>
        <v>https://upload.wikimedia.org/wikipedia/commons/4/44/Coat_of_arms_of_Magallanes%2C_Chile.svg</v>
      </c>
      <c r="K2707" t="str">
        <f>+VLOOKUP(Tabla1[[#This Row],[Codreg]],$G$347:$K$362,5,0)</f>
        <v>https://raw.githubusercontent.com/Sud-Austral/LOGOS-DATA/main/LocalizaReg/12.jpg</v>
      </c>
    </row>
    <row r="2708" spans="1:11" x14ac:dyDescent="0.3">
      <c r="A2708" t="s">
        <v>277</v>
      </c>
      <c r="B2708">
        <v>12</v>
      </c>
      <c r="G2708" s="7">
        <v>99112080069</v>
      </c>
      <c r="H2708" t="s">
        <v>25010</v>
      </c>
      <c r="I2708" t="s">
        <v>3127</v>
      </c>
      <c r="J2708" t="str">
        <f>+VLOOKUP(Tabla1[[#This Row],[Codreg]],$G$347:$K$362,4,0)</f>
        <v>https://upload.wikimedia.org/wikipedia/commons/4/44/Coat_of_arms_of_Magallanes%2C_Chile.svg</v>
      </c>
      <c r="K2708" t="str">
        <f>+VLOOKUP(Tabla1[[#This Row],[Codreg]],$G$347:$K$362,5,0)</f>
        <v>https://raw.githubusercontent.com/Sud-Austral/LOGOS-DATA/main/LocalizaReg/12.jpg</v>
      </c>
    </row>
    <row r="2709" spans="1:11" x14ac:dyDescent="0.3">
      <c r="A2709" t="s">
        <v>277</v>
      </c>
      <c r="B2709">
        <v>12</v>
      </c>
      <c r="G2709" s="7">
        <v>99112070178</v>
      </c>
      <c r="H2709" t="s">
        <v>25010</v>
      </c>
      <c r="I2709" t="s">
        <v>3128</v>
      </c>
      <c r="J2709" t="str">
        <f>+VLOOKUP(Tabla1[[#This Row],[Codreg]],$G$347:$K$362,4,0)</f>
        <v>https://upload.wikimedia.org/wikipedia/commons/4/44/Coat_of_arms_of_Magallanes%2C_Chile.svg</v>
      </c>
      <c r="K2709" t="str">
        <f>+VLOOKUP(Tabla1[[#This Row],[Codreg]],$G$347:$K$362,5,0)</f>
        <v>https://raw.githubusercontent.com/Sud-Austral/LOGOS-DATA/main/LocalizaReg/12.jpg</v>
      </c>
    </row>
    <row r="2710" spans="1:11" x14ac:dyDescent="0.3">
      <c r="A2710" t="s">
        <v>277</v>
      </c>
      <c r="B2710">
        <v>12</v>
      </c>
      <c r="G2710" s="7">
        <v>99112070118</v>
      </c>
      <c r="H2710" t="s">
        <v>25010</v>
      </c>
      <c r="I2710" t="s">
        <v>3129</v>
      </c>
      <c r="J2710" t="str">
        <f>+VLOOKUP(Tabla1[[#This Row],[Codreg]],$G$347:$K$362,4,0)</f>
        <v>https://upload.wikimedia.org/wikipedia/commons/4/44/Coat_of_arms_of_Magallanes%2C_Chile.svg</v>
      </c>
      <c r="K2710" t="str">
        <f>+VLOOKUP(Tabla1[[#This Row],[Codreg]],$G$347:$K$362,5,0)</f>
        <v>https://raw.githubusercontent.com/Sud-Austral/LOGOS-DATA/main/LocalizaReg/12.jpg</v>
      </c>
    </row>
    <row r="2711" spans="1:11" x14ac:dyDescent="0.3">
      <c r="A2711" t="s">
        <v>277</v>
      </c>
      <c r="B2711">
        <v>12</v>
      </c>
      <c r="G2711" s="7">
        <v>99112070184</v>
      </c>
      <c r="H2711" t="s">
        <v>25010</v>
      </c>
      <c r="I2711" t="s">
        <v>3130</v>
      </c>
      <c r="J2711" t="str">
        <f>+VLOOKUP(Tabla1[[#This Row],[Codreg]],$G$347:$K$362,4,0)</f>
        <v>https://upload.wikimedia.org/wikipedia/commons/4/44/Coat_of_arms_of_Magallanes%2C_Chile.svg</v>
      </c>
      <c r="K2711" t="str">
        <f>+VLOOKUP(Tabla1[[#This Row],[Codreg]],$G$347:$K$362,5,0)</f>
        <v>https://raw.githubusercontent.com/Sud-Austral/LOGOS-DATA/main/LocalizaReg/12.jpg</v>
      </c>
    </row>
    <row r="2712" spans="1:11" x14ac:dyDescent="0.3">
      <c r="A2712" t="s">
        <v>277</v>
      </c>
      <c r="B2712">
        <v>12</v>
      </c>
      <c r="G2712" s="7">
        <v>99112070187</v>
      </c>
      <c r="H2712" t="s">
        <v>25010</v>
      </c>
      <c r="I2712" t="s">
        <v>3131</v>
      </c>
      <c r="J2712" t="str">
        <f>+VLOOKUP(Tabla1[[#This Row],[Codreg]],$G$347:$K$362,4,0)</f>
        <v>https://upload.wikimedia.org/wikipedia/commons/4/44/Coat_of_arms_of_Magallanes%2C_Chile.svg</v>
      </c>
      <c r="K2712" t="str">
        <f>+VLOOKUP(Tabla1[[#This Row],[Codreg]],$G$347:$K$362,5,0)</f>
        <v>https://raw.githubusercontent.com/Sud-Austral/LOGOS-DATA/main/LocalizaReg/12.jpg</v>
      </c>
    </row>
    <row r="2713" spans="1:11" x14ac:dyDescent="0.3">
      <c r="A2713" t="s">
        <v>277</v>
      </c>
      <c r="B2713">
        <v>12</v>
      </c>
      <c r="G2713" s="7">
        <v>99112070083</v>
      </c>
      <c r="H2713" t="s">
        <v>25010</v>
      </c>
      <c r="I2713" t="s">
        <v>3132</v>
      </c>
      <c r="J2713" t="str">
        <f>+VLOOKUP(Tabla1[[#This Row],[Codreg]],$G$347:$K$362,4,0)</f>
        <v>https://upload.wikimedia.org/wikipedia/commons/4/44/Coat_of_arms_of_Magallanes%2C_Chile.svg</v>
      </c>
      <c r="K2713" t="str">
        <f>+VLOOKUP(Tabla1[[#This Row],[Codreg]],$G$347:$K$362,5,0)</f>
        <v>https://raw.githubusercontent.com/Sud-Austral/LOGOS-DATA/main/LocalizaReg/12.jpg</v>
      </c>
    </row>
    <row r="2714" spans="1:11" x14ac:dyDescent="0.3">
      <c r="A2714" t="s">
        <v>277</v>
      </c>
      <c r="B2714">
        <v>12</v>
      </c>
      <c r="G2714" s="7">
        <v>99112070145</v>
      </c>
      <c r="H2714" t="s">
        <v>25010</v>
      </c>
      <c r="I2714" t="s">
        <v>3133</v>
      </c>
      <c r="J2714" t="str">
        <f>+VLOOKUP(Tabla1[[#This Row],[Codreg]],$G$347:$K$362,4,0)</f>
        <v>https://upload.wikimedia.org/wikipedia/commons/4/44/Coat_of_arms_of_Magallanes%2C_Chile.svg</v>
      </c>
      <c r="K2714" t="str">
        <f>+VLOOKUP(Tabla1[[#This Row],[Codreg]],$G$347:$K$362,5,0)</f>
        <v>https://raw.githubusercontent.com/Sud-Austral/LOGOS-DATA/main/LocalizaReg/12.jpg</v>
      </c>
    </row>
    <row r="2715" spans="1:11" x14ac:dyDescent="0.3">
      <c r="A2715" t="s">
        <v>277</v>
      </c>
      <c r="B2715">
        <v>12</v>
      </c>
      <c r="G2715" s="7">
        <v>99112070075</v>
      </c>
      <c r="H2715" t="s">
        <v>25010</v>
      </c>
      <c r="I2715" t="s">
        <v>3134</v>
      </c>
      <c r="J2715" t="str">
        <f>+VLOOKUP(Tabla1[[#This Row],[Codreg]],$G$347:$K$362,4,0)</f>
        <v>https://upload.wikimedia.org/wikipedia/commons/4/44/Coat_of_arms_of_Magallanes%2C_Chile.svg</v>
      </c>
      <c r="K2715" t="str">
        <f>+VLOOKUP(Tabla1[[#This Row],[Codreg]],$G$347:$K$362,5,0)</f>
        <v>https://raw.githubusercontent.com/Sud-Austral/LOGOS-DATA/main/LocalizaReg/12.jpg</v>
      </c>
    </row>
    <row r="2716" spans="1:11" x14ac:dyDescent="0.3">
      <c r="A2716" t="s">
        <v>277</v>
      </c>
      <c r="B2716">
        <v>12</v>
      </c>
      <c r="G2716" s="7">
        <v>99112070021</v>
      </c>
      <c r="H2716" t="s">
        <v>25010</v>
      </c>
      <c r="I2716" t="s">
        <v>3135</v>
      </c>
      <c r="J2716" t="str">
        <f>+VLOOKUP(Tabla1[[#This Row],[Codreg]],$G$347:$K$362,4,0)</f>
        <v>https://upload.wikimedia.org/wikipedia/commons/4/44/Coat_of_arms_of_Magallanes%2C_Chile.svg</v>
      </c>
      <c r="K2716" t="str">
        <f>+VLOOKUP(Tabla1[[#This Row],[Codreg]],$G$347:$K$362,5,0)</f>
        <v>https://raw.githubusercontent.com/Sud-Austral/LOGOS-DATA/main/LocalizaReg/12.jpg</v>
      </c>
    </row>
    <row r="2717" spans="1:11" x14ac:dyDescent="0.3">
      <c r="A2717" t="s">
        <v>277</v>
      </c>
      <c r="B2717">
        <v>12</v>
      </c>
      <c r="G2717" s="7">
        <v>99112070147</v>
      </c>
      <c r="H2717" t="s">
        <v>25010</v>
      </c>
      <c r="I2717" t="s">
        <v>3136</v>
      </c>
      <c r="J2717" t="str">
        <f>+VLOOKUP(Tabla1[[#This Row],[Codreg]],$G$347:$K$362,4,0)</f>
        <v>https://upload.wikimedia.org/wikipedia/commons/4/44/Coat_of_arms_of_Magallanes%2C_Chile.svg</v>
      </c>
      <c r="K2717" t="str">
        <f>+VLOOKUP(Tabla1[[#This Row],[Codreg]],$G$347:$K$362,5,0)</f>
        <v>https://raw.githubusercontent.com/Sud-Austral/LOGOS-DATA/main/LocalizaReg/12.jpg</v>
      </c>
    </row>
    <row r="2718" spans="1:11" x14ac:dyDescent="0.3">
      <c r="A2718" t="s">
        <v>277</v>
      </c>
      <c r="B2718">
        <v>12</v>
      </c>
      <c r="G2718" s="7">
        <v>99112060066</v>
      </c>
      <c r="H2718" t="s">
        <v>25010</v>
      </c>
      <c r="I2718" t="s">
        <v>3137</v>
      </c>
      <c r="J2718" t="str">
        <f>+VLOOKUP(Tabla1[[#This Row],[Codreg]],$G$347:$K$362,4,0)</f>
        <v>https://upload.wikimedia.org/wikipedia/commons/4/44/Coat_of_arms_of_Magallanes%2C_Chile.svg</v>
      </c>
      <c r="K2718" t="str">
        <f>+VLOOKUP(Tabla1[[#This Row],[Codreg]],$G$347:$K$362,5,0)</f>
        <v>https://raw.githubusercontent.com/Sud-Austral/LOGOS-DATA/main/LocalizaReg/12.jpg</v>
      </c>
    </row>
    <row r="2719" spans="1:11" x14ac:dyDescent="0.3">
      <c r="A2719" t="s">
        <v>277</v>
      </c>
      <c r="B2719">
        <v>12</v>
      </c>
      <c r="G2719" s="7">
        <v>99112070085</v>
      </c>
      <c r="H2719" t="s">
        <v>25010</v>
      </c>
      <c r="I2719" t="s">
        <v>3138</v>
      </c>
      <c r="J2719" t="str">
        <f>+VLOOKUP(Tabla1[[#This Row],[Codreg]],$G$347:$K$362,4,0)</f>
        <v>https://upload.wikimedia.org/wikipedia/commons/4/44/Coat_of_arms_of_Magallanes%2C_Chile.svg</v>
      </c>
      <c r="K2719" t="str">
        <f>+VLOOKUP(Tabla1[[#This Row],[Codreg]],$G$347:$K$362,5,0)</f>
        <v>https://raw.githubusercontent.com/Sud-Austral/LOGOS-DATA/main/LocalizaReg/12.jpg</v>
      </c>
    </row>
    <row r="2720" spans="1:11" x14ac:dyDescent="0.3">
      <c r="A2720" t="s">
        <v>277</v>
      </c>
      <c r="B2720">
        <v>12</v>
      </c>
      <c r="G2720" s="7">
        <v>99112010009</v>
      </c>
      <c r="H2720" t="s">
        <v>25010</v>
      </c>
      <c r="I2720" t="s">
        <v>3139</v>
      </c>
      <c r="J2720" t="str">
        <f>+VLOOKUP(Tabla1[[#This Row],[Codreg]],$G$347:$K$362,4,0)</f>
        <v>https://upload.wikimedia.org/wikipedia/commons/4/44/Coat_of_arms_of_Magallanes%2C_Chile.svg</v>
      </c>
      <c r="K2720" t="str">
        <f>+VLOOKUP(Tabla1[[#This Row],[Codreg]],$G$347:$K$362,5,0)</f>
        <v>https://raw.githubusercontent.com/Sud-Austral/LOGOS-DATA/main/LocalizaReg/12.jpg</v>
      </c>
    </row>
    <row r="2721" spans="1:11" x14ac:dyDescent="0.3">
      <c r="A2721" t="s">
        <v>277</v>
      </c>
      <c r="B2721">
        <v>12</v>
      </c>
      <c r="G2721" s="7">
        <v>99112010032</v>
      </c>
      <c r="H2721" t="s">
        <v>25010</v>
      </c>
      <c r="I2721" t="s">
        <v>3140</v>
      </c>
      <c r="J2721" t="str">
        <f>+VLOOKUP(Tabla1[[#This Row],[Codreg]],$G$347:$K$362,4,0)</f>
        <v>https://upload.wikimedia.org/wikipedia/commons/4/44/Coat_of_arms_of_Magallanes%2C_Chile.svg</v>
      </c>
      <c r="K2721" t="str">
        <f>+VLOOKUP(Tabla1[[#This Row],[Codreg]],$G$347:$K$362,5,0)</f>
        <v>https://raw.githubusercontent.com/Sud-Austral/LOGOS-DATA/main/LocalizaReg/12.jpg</v>
      </c>
    </row>
    <row r="2722" spans="1:11" x14ac:dyDescent="0.3">
      <c r="A2722" t="s">
        <v>277</v>
      </c>
      <c r="B2722">
        <v>12</v>
      </c>
      <c r="G2722" s="7">
        <v>99112020185</v>
      </c>
      <c r="H2722" t="s">
        <v>25010</v>
      </c>
      <c r="I2722" t="s">
        <v>3141</v>
      </c>
      <c r="J2722" t="str">
        <f>+VLOOKUP(Tabla1[[#This Row],[Codreg]],$G$347:$K$362,4,0)</f>
        <v>https://upload.wikimedia.org/wikipedia/commons/4/44/Coat_of_arms_of_Magallanes%2C_Chile.svg</v>
      </c>
      <c r="K2722" t="str">
        <f>+VLOOKUP(Tabla1[[#This Row],[Codreg]],$G$347:$K$362,5,0)</f>
        <v>https://raw.githubusercontent.com/Sud-Austral/LOGOS-DATA/main/LocalizaReg/12.jpg</v>
      </c>
    </row>
    <row r="2723" spans="1:11" x14ac:dyDescent="0.3">
      <c r="A2723" t="s">
        <v>277</v>
      </c>
      <c r="B2723">
        <v>12</v>
      </c>
      <c r="G2723" s="7">
        <v>99112020206</v>
      </c>
      <c r="H2723" t="s">
        <v>25010</v>
      </c>
      <c r="I2723" t="s">
        <v>3142</v>
      </c>
      <c r="J2723" t="str">
        <f>+VLOOKUP(Tabla1[[#This Row],[Codreg]],$G$347:$K$362,4,0)</f>
        <v>https://upload.wikimedia.org/wikipedia/commons/4/44/Coat_of_arms_of_Magallanes%2C_Chile.svg</v>
      </c>
      <c r="K2723" t="str">
        <f>+VLOOKUP(Tabla1[[#This Row],[Codreg]],$G$347:$K$362,5,0)</f>
        <v>https://raw.githubusercontent.com/Sud-Austral/LOGOS-DATA/main/LocalizaReg/12.jpg</v>
      </c>
    </row>
    <row r="2724" spans="1:11" x14ac:dyDescent="0.3">
      <c r="A2724" t="s">
        <v>277</v>
      </c>
      <c r="B2724">
        <v>12</v>
      </c>
      <c r="G2724" s="7">
        <v>99112020212</v>
      </c>
      <c r="H2724" t="s">
        <v>25010</v>
      </c>
      <c r="I2724" t="s">
        <v>3143</v>
      </c>
      <c r="J2724" t="str">
        <f>+VLOOKUP(Tabla1[[#This Row],[Codreg]],$G$347:$K$362,4,0)</f>
        <v>https://upload.wikimedia.org/wikipedia/commons/4/44/Coat_of_arms_of_Magallanes%2C_Chile.svg</v>
      </c>
      <c r="K2724" t="str">
        <f>+VLOOKUP(Tabla1[[#This Row],[Codreg]],$G$347:$K$362,5,0)</f>
        <v>https://raw.githubusercontent.com/Sud-Austral/LOGOS-DATA/main/LocalizaReg/12.jpg</v>
      </c>
    </row>
    <row r="2725" spans="1:11" x14ac:dyDescent="0.3">
      <c r="A2725" t="s">
        <v>277</v>
      </c>
      <c r="B2725">
        <v>12</v>
      </c>
      <c r="G2725" s="7">
        <v>99112020166</v>
      </c>
      <c r="H2725" t="s">
        <v>25010</v>
      </c>
      <c r="I2725" t="s">
        <v>3144</v>
      </c>
      <c r="J2725" t="str">
        <f>+VLOOKUP(Tabla1[[#This Row],[Codreg]],$G$347:$K$362,4,0)</f>
        <v>https://upload.wikimedia.org/wikipedia/commons/4/44/Coat_of_arms_of_Magallanes%2C_Chile.svg</v>
      </c>
      <c r="K2725" t="str">
        <f>+VLOOKUP(Tabla1[[#This Row],[Codreg]],$G$347:$K$362,5,0)</f>
        <v>https://raw.githubusercontent.com/Sud-Austral/LOGOS-DATA/main/LocalizaReg/12.jpg</v>
      </c>
    </row>
    <row r="2726" spans="1:11" x14ac:dyDescent="0.3">
      <c r="A2726" t="s">
        <v>277</v>
      </c>
      <c r="B2726">
        <v>12</v>
      </c>
      <c r="G2726" s="7">
        <v>99112040208</v>
      </c>
      <c r="H2726" t="s">
        <v>25010</v>
      </c>
      <c r="I2726" t="s">
        <v>3145</v>
      </c>
      <c r="J2726" t="str">
        <f>+VLOOKUP(Tabla1[[#This Row],[Codreg]],$G$347:$K$362,4,0)</f>
        <v>https://upload.wikimedia.org/wikipedia/commons/4/44/Coat_of_arms_of_Magallanes%2C_Chile.svg</v>
      </c>
      <c r="K2726" t="str">
        <f>+VLOOKUP(Tabla1[[#This Row],[Codreg]],$G$347:$K$362,5,0)</f>
        <v>https://raw.githubusercontent.com/Sud-Austral/LOGOS-DATA/main/LocalizaReg/12.jpg</v>
      </c>
    </row>
    <row r="2727" spans="1:11" x14ac:dyDescent="0.3">
      <c r="A2727" t="s">
        <v>277</v>
      </c>
      <c r="B2727">
        <v>12</v>
      </c>
      <c r="G2727" s="7">
        <v>99112030062</v>
      </c>
      <c r="H2727" t="s">
        <v>25010</v>
      </c>
      <c r="I2727" t="s">
        <v>3146</v>
      </c>
      <c r="J2727" t="str">
        <f>+VLOOKUP(Tabla1[[#This Row],[Codreg]],$G$347:$K$362,4,0)</f>
        <v>https://upload.wikimedia.org/wikipedia/commons/4/44/Coat_of_arms_of_Magallanes%2C_Chile.svg</v>
      </c>
      <c r="K2727" t="str">
        <f>+VLOOKUP(Tabla1[[#This Row],[Codreg]],$G$347:$K$362,5,0)</f>
        <v>https://raw.githubusercontent.com/Sud-Austral/LOGOS-DATA/main/LocalizaReg/12.jpg</v>
      </c>
    </row>
    <row r="2728" spans="1:11" x14ac:dyDescent="0.3">
      <c r="A2728" t="s">
        <v>277</v>
      </c>
      <c r="B2728">
        <v>12</v>
      </c>
      <c r="G2728" s="7">
        <v>99112030067</v>
      </c>
      <c r="H2728" t="s">
        <v>25010</v>
      </c>
      <c r="I2728" t="s">
        <v>3147</v>
      </c>
      <c r="J2728" t="str">
        <f>+VLOOKUP(Tabla1[[#This Row],[Codreg]],$G$347:$K$362,4,0)</f>
        <v>https://upload.wikimedia.org/wikipedia/commons/4/44/Coat_of_arms_of_Magallanes%2C_Chile.svg</v>
      </c>
      <c r="K2728" t="str">
        <f>+VLOOKUP(Tabla1[[#This Row],[Codreg]],$G$347:$K$362,5,0)</f>
        <v>https://raw.githubusercontent.com/Sud-Austral/LOGOS-DATA/main/LocalizaReg/12.jpg</v>
      </c>
    </row>
    <row r="2729" spans="1:11" x14ac:dyDescent="0.3">
      <c r="A2729" t="s">
        <v>277</v>
      </c>
      <c r="B2729">
        <v>12</v>
      </c>
      <c r="G2729" s="7">
        <v>99112040153</v>
      </c>
      <c r="H2729" t="s">
        <v>25010</v>
      </c>
      <c r="I2729" t="s">
        <v>3148</v>
      </c>
      <c r="J2729" t="str">
        <f>+VLOOKUP(Tabla1[[#This Row],[Codreg]],$G$347:$K$362,4,0)</f>
        <v>https://upload.wikimedia.org/wikipedia/commons/4/44/Coat_of_arms_of_Magallanes%2C_Chile.svg</v>
      </c>
      <c r="K2729" t="str">
        <f>+VLOOKUP(Tabla1[[#This Row],[Codreg]],$G$347:$K$362,5,0)</f>
        <v>https://raw.githubusercontent.com/Sud-Austral/LOGOS-DATA/main/LocalizaReg/12.jpg</v>
      </c>
    </row>
    <row r="2730" spans="1:11" x14ac:dyDescent="0.3">
      <c r="A2730" t="s">
        <v>277</v>
      </c>
      <c r="B2730">
        <v>12</v>
      </c>
      <c r="G2730" s="7">
        <v>99112020069</v>
      </c>
      <c r="H2730" t="s">
        <v>25010</v>
      </c>
      <c r="I2730" t="s">
        <v>3149</v>
      </c>
      <c r="J2730" t="str">
        <f>+VLOOKUP(Tabla1[[#This Row],[Codreg]],$G$347:$K$362,4,0)</f>
        <v>https://upload.wikimedia.org/wikipedia/commons/4/44/Coat_of_arms_of_Magallanes%2C_Chile.svg</v>
      </c>
      <c r="K2730" t="str">
        <f>+VLOOKUP(Tabla1[[#This Row],[Codreg]],$G$347:$K$362,5,0)</f>
        <v>https://raw.githubusercontent.com/Sud-Austral/LOGOS-DATA/main/LocalizaReg/12.jpg</v>
      </c>
    </row>
    <row r="2731" spans="1:11" x14ac:dyDescent="0.3">
      <c r="A2731" t="s">
        <v>277</v>
      </c>
      <c r="B2731">
        <v>12</v>
      </c>
      <c r="G2731" s="7">
        <v>99112020113</v>
      </c>
      <c r="H2731" t="s">
        <v>25010</v>
      </c>
      <c r="I2731" t="s">
        <v>3150</v>
      </c>
      <c r="J2731" t="str">
        <f>+VLOOKUP(Tabla1[[#This Row],[Codreg]],$G$347:$K$362,4,0)</f>
        <v>https://upload.wikimedia.org/wikipedia/commons/4/44/Coat_of_arms_of_Magallanes%2C_Chile.svg</v>
      </c>
      <c r="K2731" t="str">
        <f>+VLOOKUP(Tabla1[[#This Row],[Codreg]],$G$347:$K$362,5,0)</f>
        <v>https://raw.githubusercontent.com/Sud-Austral/LOGOS-DATA/main/LocalizaReg/12.jpg</v>
      </c>
    </row>
    <row r="2732" spans="1:11" x14ac:dyDescent="0.3">
      <c r="A2732" t="s">
        <v>277</v>
      </c>
      <c r="B2732">
        <v>12</v>
      </c>
      <c r="G2732" s="7">
        <v>99112000021</v>
      </c>
      <c r="H2732" t="s">
        <v>25010</v>
      </c>
      <c r="I2732" t="s">
        <v>3151</v>
      </c>
      <c r="J2732" t="str">
        <f>+VLOOKUP(Tabla1[[#This Row],[Codreg]],$G$347:$K$362,4,0)</f>
        <v>https://upload.wikimedia.org/wikipedia/commons/4/44/Coat_of_arms_of_Magallanes%2C_Chile.svg</v>
      </c>
      <c r="K2732" t="str">
        <f>+VLOOKUP(Tabla1[[#This Row],[Codreg]],$G$347:$K$362,5,0)</f>
        <v>https://raw.githubusercontent.com/Sud-Austral/LOGOS-DATA/main/LocalizaReg/12.jpg</v>
      </c>
    </row>
    <row r="2733" spans="1:11" x14ac:dyDescent="0.3">
      <c r="A2733" t="s">
        <v>277</v>
      </c>
      <c r="B2733">
        <v>12</v>
      </c>
      <c r="G2733" s="7">
        <v>99112000024</v>
      </c>
      <c r="H2733" t="s">
        <v>25010</v>
      </c>
      <c r="I2733" t="s">
        <v>3152</v>
      </c>
      <c r="J2733" t="str">
        <f>+VLOOKUP(Tabla1[[#This Row],[Codreg]],$G$347:$K$362,4,0)</f>
        <v>https://upload.wikimedia.org/wikipedia/commons/4/44/Coat_of_arms_of_Magallanes%2C_Chile.svg</v>
      </c>
      <c r="K2733" t="str">
        <f>+VLOOKUP(Tabla1[[#This Row],[Codreg]],$G$347:$K$362,5,0)</f>
        <v>https://raw.githubusercontent.com/Sud-Austral/LOGOS-DATA/main/LocalizaReg/12.jpg</v>
      </c>
    </row>
    <row r="2734" spans="1:11" x14ac:dyDescent="0.3">
      <c r="A2734" t="s">
        <v>277</v>
      </c>
      <c r="B2734">
        <v>12</v>
      </c>
      <c r="G2734" s="7">
        <v>99112020070</v>
      </c>
      <c r="H2734" t="s">
        <v>25010</v>
      </c>
      <c r="I2734" t="s">
        <v>3153</v>
      </c>
      <c r="J2734" t="str">
        <f>+VLOOKUP(Tabla1[[#This Row],[Codreg]],$G$347:$K$362,4,0)</f>
        <v>https://upload.wikimedia.org/wikipedia/commons/4/44/Coat_of_arms_of_Magallanes%2C_Chile.svg</v>
      </c>
      <c r="K2734" t="str">
        <f>+VLOOKUP(Tabla1[[#This Row],[Codreg]],$G$347:$K$362,5,0)</f>
        <v>https://raw.githubusercontent.com/Sud-Austral/LOGOS-DATA/main/LocalizaReg/12.jpg</v>
      </c>
    </row>
    <row r="2735" spans="1:11" x14ac:dyDescent="0.3">
      <c r="A2735" t="s">
        <v>277</v>
      </c>
      <c r="B2735">
        <v>12</v>
      </c>
      <c r="G2735" s="7">
        <v>99112020071</v>
      </c>
      <c r="H2735" t="s">
        <v>25010</v>
      </c>
      <c r="I2735" t="s">
        <v>3154</v>
      </c>
      <c r="J2735" t="str">
        <f>+VLOOKUP(Tabla1[[#This Row],[Codreg]],$G$347:$K$362,4,0)</f>
        <v>https://upload.wikimedia.org/wikipedia/commons/4/44/Coat_of_arms_of_Magallanes%2C_Chile.svg</v>
      </c>
      <c r="K2735" t="str">
        <f>+VLOOKUP(Tabla1[[#This Row],[Codreg]],$G$347:$K$362,5,0)</f>
        <v>https://raw.githubusercontent.com/Sud-Austral/LOGOS-DATA/main/LocalizaReg/12.jpg</v>
      </c>
    </row>
    <row r="2736" spans="1:11" x14ac:dyDescent="0.3">
      <c r="A2736" t="s">
        <v>277</v>
      </c>
      <c r="B2736">
        <v>12</v>
      </c>
      <c r="G2736" s="7">
        <v>99112020137</v>
      </c>
      <c r="H2736" t="s">
        <v>25010</v>
      </c>
      <c r="I2736" t="s">
        <v>3155</v>
      </c>
      <c r="J2736" t="str">
        <f>+VLOOKUP(Tabla1[[#This Row],[Codreg]],$G$347:$K$362,4,0)</f>
        <v>https://upload.wikimedia.org/wikipedia/commons/4/44/Coat_of_arms_of_Magallanes%2C_Chile.svg</v>
      </c>
      <c r="K2736" t="str">
        <f>+VLOOKUP(Tabla1[[#This Row],[Codreg]],$G$347:$K$362,5,0)</f>
        <v>https://raw.githubusercontent.com/Sud-Austral/LOGOS-DATA/main/LocalizaReg/12.jpg</v>
      </c>
    </row>
    <row r="2737" spans="1:11" x14ac:dyDescent="0.3">
      <c r="A2737" t="s">
        <v>277</v>
      </c>
      <c r="B2737">
        <v>12</v>
      </c>
      <c r="G2737" s="7">
        <v>99112020213</v>
      </c>
      <c r="H2737" t="s">
        <v>25010</v>
      </c>
      <c r="I2737" t="s">
        <v>3156</v>
      </c>
      <c r="J2737" t="str">
        <f>+VLOOKUP(Tabla1[[#This Row],[Codreg]],$G$347:$K$362,4,0)</f>
        <v>https://upload.wikimedia.org/wikipedia/commons/4/44/Coat_of_arms_of_Magallanes%2C_Chile.svg</v>
      </c>
      <c r="K2737" t="str">
        <f>+VLOOKUP(Tabla1[[#This Row],[Codreg]],$G$347:$K$362,5,0)</f>
        <v>https://raw.githubusercontent.com/Sud-Austral/LOGOS-DATA/main/LocalizaReg/12.jpg</v>
      </c>
    </row>
    <row r="2738" spans="1:11" x14ac:dyDescent="0.3">
      <c r="A2738" t="s">
        <v>277</v>
      </c>
      <c r="B2738">
        <v>12</v>
      </c>
      <c r="G2738" s="7">
        <v>99112030019</v>
      </c>
      <c r="H2738" t="s">
        <v>25010</v>
      </c>
      <c r="I2738" t="s">
        <v>3157</v>
      </c>
      <c r="J2738" t="str">
        <f>+VLOOKUP(Tabla1[[#This Row],[Codreg]],$G$347:$K$362,4,0)</f>
        <v>https://upload.wikimedia.org/wikipedia/commons/4/44/Coat_of_arms_of_Magallanes%2C_Chile.svg</v>
      </c>
      <c r="K2738" t="str">
        <f>+VLOOKUP(Tabla1[[#This Row],[Codreg]],$G$347:$K$362,5,0)</f>
        <v>https://raw.githubusercontent.com/Sud-Austral/LOGOS-DATA/main/LocalizaReg/12.jpg</v>
      </c>
    </row>
    <row r="2739" spans="1:11" x14ac:dyDescent="0.3">
      <c r="A2739" t="s">
        <v>277</v>
      </c>
      <c r="B2739">
        <v>12</v>
      </c>
      <c r="G2739" s="7">
        <v>99112030034</v>
      </c>
      <c r="H2739" t="s">
        <v>25010</v>
      </c>
      <c r="I2739" t="s">
        <v>3158</v>
      </c>
      <c r="J2739" t="str">
        <f>+VLOOKUP(Tabla1[[#This Row],[Codreg]],$G$347:$K$362,4,0)</f>
        <v>https://upload.wikimedia.org/wikipedia/commons/4/44/Coat_of_arms_of_Magallanes%2C_Chile.svg</v>
      </c>
      <c r="K2739" t="str">
        <f>+VLOOKUP(Tabla1[[#This Row],[Codreg]],$G$347:$K$362,5,0)</f>
        <v>https://raw.githubusercontent.com/Sud-Austral/LOGOS-DATA/main/LocalizaReg/12.jpg</v>
      </c>
    </row>
    <row r="2740" spans="1:11" x14ac:dyDescent="0.3">
      <c r="A2740" t="s">
        <v>277</v>
      </c>
      <c r="B2740">
        <v>12</v>
      </c>
      <c r="G2740" s="7">
        <v>99112040204</v>
      </c>
      <c r="H2740" t="s">
        <v>25010</v>
      </c>
      <c r="I2740" t="s">
        <v>3159</v>
      </c>
      <c r="J2740" t="str">
        <f>+VLOOKUP(Tabla1[[#This Row],[Codreg]],$G$347:$K$362,4,0)</f>
        <v>https://upload.wikimedia.org/wikipedia/commons/4/44/Coat_of_arms_of_Magallanes%2C_Chile.svg</v>
      </c>
      <c r="K2740" t="str">
        <f>+VLOOKUP(Tabla1[[#This Row],[Codreg]],$G$347:$K$362,5,0)</f>
        <v>https://raw.githubusercontent.com/Sud-Austral/LOGOS-DATA/main/LocalizaReg/12.jpg</v>
      </c>
    </row>
    <row r="2741" spans="1:11" x14ac:dyDescent="0.3">
      <c r="A2741" t="s">
        <v>277</v>
      </c>
      <c r="B2741">
        <v>12</v>
      </c>
      <c r="G2741" s="7">
        <v>99112040065</v>
      </c>
      <c r="H2741" t="s">
        <v>25010</v>
      </c>
      <c r="I2741" t="s">
        <v>3160</v>
      </c>
      <c r="J2741" t="str">
        <f>+VLOOKUP(Tabla1[[#This Row],[Codreg]],$G$347:$K$362,4,0)</f>
        <v>https://upload.wikimedia.org/wikipedia/commons/4/44/Coat_of_arms_of_Magallanes%2C_Chile.svg</v>
      </c>
      <c r="K2741" t="str">
        <f>+VLOOKUP(Tabla1[[#This Row],[Codreg]],$G$347:$K$362,5,0)</f>
        <v>https://raw.githubusercontent.com/Sud-Austral/LOGOS-DATA/main/LocalizaReg/12.jpg</v>
      </c>
    </row>
    <row r="2742" spans="1:11" x14ac:dyDescent="0.3">
      <c r="A2742" t="s">
        <v>277</v>
      </c>
      <c r="B2742">
        <v>12</v>
      </c>
      <c r="G2742" s="7">
        <v>99112040082</v>
      </c>
      <c r="H2742" t="s">
        <v>25010</v>
      </c>
      <c r="I2742" t="s">
        <v>3161</v>
      </c>
      <c r="J2742" t="str">
        <f>+VLOOKUP(Tabla1[[#This Row],[Codreg]],$G$347:$K$362,4,0)</f>
        <v>https://upload.wikimedia.org/wikipedia/commons/4/44/Coat_of_arms_of_Magallanes%2C_Chile.svg</v>
      </c>
      <c r="K2742" t="str">
        <f>+VLOOKUP(Tabla1[[#This Row],[Codreg]],$G$347:$K$362,5,0)</f>
        <v>https://raw.githubusercontent.com/Sud-Austral/LOGOS-DATA/main/LocalizaReg/12.jpg</v>
      </c>
    </row>
    <row r="2743" spans="1:11" x14ac:dyDescent="0.3">
      <c r="A2743" t="s">
        <v>277</v>
      </c>
      <c r="B2743">
        <v>12</v>
      </c>
      <c r="G2743" s="7">
        <v>99112040029</v>
      </c>
      <c r="H2743" t="s">
        <v>25010</v>
      </c>
      <c r="I2743" t="s">
        <v>3162</v>
      </c>
      <c r="J2743" t="str">
        <f>+VLOOKUP(Tabla1[[#This Row],[Codreg]],$G$347:$K$362,4,0)</f>
        <v>https://upload.wikimedia.org/wikipedia/commons/4/44/Coat_of_arms_of_Magallanes%2C_Chile.svg</v>
      </c>
      <c r="K2743" t="str">
        <f>+VLOOKUP(Tabla1[[#This Row],[Codreg]],$G$347:$K$362,5,0)</f>
        <v>https://raw.githubusercontent.com/Sud-Austral/LOGOS-DATA/main/LocalizaReg/12.jpg</v>
      </c>
    </row>
    <row r="2744" spans="1:11" x14ac:dyDescent="0.3">
      <c r="A2744" t="s">
        <v>277</v>
      </c>
      <c r="B2744">
        <v>12</v>
      </c>
      <c r="G2744" s="7">
        <v>99112040142</v>
      </c>
      <c r="H2744" t="s">
        <v>25010</v>
      </c>
      <c r="I2744" t="s">
        <v>3163</v>
      </c>
      <c r="J2744" t="str">
        <f>+VLOOKUP(Tabla1[[#This Row],[Codreg]],$G$347:$K$362,4,0)</f>
        <v>https://upload.wikimedia.org/wikipedia/commons/4/44/Coat_of_arms_of_Magallanes%2C_Chile.svg</v>
      </c>
      <c r="K2744" t="str">
        <f>+VLOOKUP(Tabla1[[#This Row],[Codreg]],$G$347:$K$362,5,0)</f>
        <v>https://raw.githubusercontent.com/Sud-Austral/LOGOS-DATA/main/LocalizaReg/12.jpg</v>
      </c>
    </row>
    <row r="2745" spans="1:11" x14ac:dyDescent="0.3">
      <c r="A2745" t="s">
        <v>277</v>
      </c>
      <c r="B2745">
        <v>12</v>
      </c>
      <c r="G2745" s="7">
        <v>99112060103</v>
      </c>
      <c r="H2745" t="s">
        <v>25010</v>
      </c>
      <c r="I2745" t="s">
        <v>3164</v>
      </c>
      <c r="J2745" t="str">
        <f>+VLOOKUP(Tabla1[[#This Row],[Codreg]],$G$347:$K$362,4,0)</f>
        <v>https://upload.wikimedia.org/wikipedia/commons/4/44/Coat_of_arms_of_Magallanes%2C_Chile.svg</v>
      </c>
      <c r="K2745" t="str">
        <f>+VLOOKUP(Tabla1[[#This Row],[Codreg]],$G$347:$K$362,5,0)</f>
        <v>https://raw.githubusercontent.com/Sud-Austral/LOGOS-DATA/main/LocalizaReg/12.jpg</v>
      </c>
    </row>
    <row r="2746" spans="1:11" x14ac:dyDescent="0.3">
      <c r="A2746" t="s">
        <v>277</v>
      </c>
      <c r="B2746">
        <v>12</v>
      </c>
      <c r="G2746" s="7">
        <v>99112080103</v>
      </c>
      <c r="H2746" t="s">
        <v>25010</v>
      </c>
      <c r="I2746" t="s">
        <v>3165</v>
      </c>
      <c r="J2746" t="str">
        <f>+VLOOKUP(Tabla1[[#This Row],[Codreg]],$G$347:$K$362,4,0)</f>
        <v>https://upload.wikimedia.org/wikipedia/commons/4/44/Coat_of_arms_of_Magallanes%2C_Chile.svg</v>
      </c>
      <c r="K2746" t="str">
        <f>+VLOOKUP(Tabla1[[#This Row],[Codreg]],$G$347:$K$362,5,0)</f>
        <v>https://raw.githubusercontent.com/Sud-Austral/LOGOS-DATA/main/LocalizaReg/12.jpg</v>
      </c>
    </row>
    <row r="2747" spans="1:11" x14ac:dyDescent="0.3">
      <c r="A2747" t="s">
        <v>277</v>
      </c>
      <c r="B2747">
        <v>12</v>
      </c>
      <c r="G2747" s="7">
        <v>99112080102</v>
      </c>
      <c r="H2747" t="s">
        <v>25010</v>
      </c>
      <c r="I2747" t="s">
        <v>3166</v>
      </c>
      <c r="J2747" t="str">
        <f>+VLOOKUP(Tabla1[[#This Row],[Codreg]],$G$347:$K$362,4,0)</f>
        <v>https://upload.wikimedia.org/wikipedia/commons/4/44/Coat_of_arms_of_Magallanes%2C_Chile.svg</v>
      </c>
      <c r="K2747" t="str">
        <f>+VLOOKUP(Tabla1[[#This Row],[Codreg]],$G$347:$K$362,5,0)</f>
        <v>https://raw.githubusercontent.com/Sud-Austral/LOGOS-DATA/main/LocalizaReg/12.jpg</v>
      </c>
    </row>
    <row r="2748" spans="1:11" x14ac:dyDescent="0.3">
      <c r="A2748" t="s">
        <v>277</v>
      </c>
      <c r="B2748">
        <v>12</v>
      </c>
      <c r="G2748" s="7">
        <v>99112080094</v>
      </c>
      <c r="H2748" t="s">
        <v>25010</v>
      </c>
      <c r="I2748" t="s">
        <v>3167</v>
      </c>
      <c r="J2748" t="str">
        <f>+VLOOKUP(Tabla1[[#This Row],[Codreg]],$G$347:$K$362,4,0)</f>
        <v>https://upload.wikimedia.org/wikipedia/commons/4/44/Coat_of_arms_of_Magallanes%2C_Chile.svg</v>
      </c>
      <c r="K2748" t="str">
        <f>+VLOOKUP(Tabla1[[#This Row],[Codreg]],$G$347:$K$362,5,0)</f>
        <v>https://raw.githubusercontent.com/Sud-Austral/LOGOS-DATA/main/LocalizaReg/12.jpg</v>
      </c>
    </row>
    <row r="2749" spans="1:11" x14ac:dyDescent="0.3">
      <c r="A2749" t="s">
        <v>277</v>
      </c>
      <c r="B2749">
        <v>12</v>
      </c>
      <c r="G2749" s="7">
        <v>99112080090</v>
      </c>
      <c r="H2749" t="s">
        <v>25010</v>
      </c>
      <c r="I2749" t="s">
        <v>3168</v>
      </c>
      <c r="J2749" t="str">
        <f>+VLOOKUP(Tabla1[[#This Row],[Codreg]],$G$347:$K$362,4,0)</f>
        <v>https://upload.wikimedia.org/wikipedia/commons/4/44/Coat_of_arms_of_Magallanes%2C_Chile.svg</v>
      </c>
      <c r="K2749" t="str">
        <f>+VLOOKUP(Tabla1[[#This Row],[Codreg]],$G$347:$K$362,5,0)</f>
        <v>https://raw.githubusercontent.com/Sud-Austral/LOGOS-DATA/main/LocalizaReg/12.jpg</v>
      </c>
    </row>
    <row r="2750" spans="1:11" x14ac:dyDescent="0.3">
      <c r="A2750" t="s">
        <v>277</v>
      </c>
      <c r="B2750">
        <v>12</v>
      </c>
      <c r="G2750" s="7">
        <v>99112070133</v>
      </c>
      <c r="H2750" t="s">
        <v>25010</v>
      </c>
      <c r="I2750" t="s">
        <v>3169</v>
      </c>
      <c r="J2750" t="str">
        <f>+VLOOKUP(Tabla1[[#This Row],[Codreg]],$G$347:$K$362,4,0)</f>
        <v>https://upload.wikimedia.org/wikipedia/commons/4/44/Coat_of_arms_of_Magallanes%2C_Chile.svg</v>
      </c>
      <c r="K2750" t="str">
        <f>+VLOOKUP(Tabla1[[#This Row],[Codreg]],$G$347:$K$362,5,0)</f>
        <v>https://raw.githubusercontent.com/Sud-Austral/LOGOS-DATA/main/LocalizaReg/12.jpg</v>
      </c>
    </row>
    <row r="2751" spans="1:11" x14ac:dyDescent="0.3">
      <c r="A2751" t="s">
        <v>277</v>
      </c>
      <c r="B2751">
        <v>12</v>
      </c>
      <c r="G2751" s="7">
        <v>99112070061</v>
      </c>
      <c r="H2751" t="s">
        <v>25010</v>
      </c>
      <c r="I2751" t="s">
        <v>3170</v>
      </c>
      <c r="J2751" t="str">
        <f>+VLOOKUP(Tabla1[[#This Row],[Codreg]],$G$347:$K$362,4,0)</f>
        <v>https://upload.wikimedia.org/wikipedia/commons/4/44/Coat_of_arms_of_Magallanes%2C_Chile.svg</v>
      </c>
      <c r="K2751" t="str">
        <f>+VLOOKUP(Tabla1[[#This Row],[Codreg]],$G$347:$K$362,5,0)</f>
        <v>https://raw.githubusercontent.com/Sud-Austral/LOGOS-DATA/main/LocalizaReg/12.jpg</v>
      </c>
    </row>
    <row r="2752" spans="1:11" x14ac:dyDescent="0.3">
      <c r="A2752" t="s">
        <v>277</v>
      </c>
      <c r="B2752">
        <v>12</v>
      </c>
      <c r="G2752" s="7">
        <v>99112070058</v>
      </c>
      <c r="H2752" t="s">
        <v>25010</v>
      </c>
      <c r="I2752" t="s">
        <v>3171</v>
      </c>
      <c r="J2752" t="str">
        <f>+VLOOKUP(Tabla1[[#This Row],[Codreg]],$G$347:$K$362,4,0)</f>
        <v>https://upload.wikimedia.org/wikipedia/commons/4/44/Coat_of_arms_of_Magallanes%2C_Chile.svg</v>
      </c>
      <c r="K2752" t="str">
        <f>+VLOOKUP(Tabla1[[#This Row],[Codreg]],$G$347:$K$362,5,0)</f>
        <v>https://raw.githubusercontent.com/Sud-Austral/LOGOS-DATA/main/LocalizaReg/12.jpg</v>
      </c>
    </row>
    <row r="2753" spans="1:11" x14ac:dyDescent="0.3">
      <c r="A2753" t="s">
        <v>277</v>
      </c>
      <c r="B2753">
        <v>12</v>
      </c>
      <c r="G2753" s="7">
        <v>99112070035</v>
      </c>
      <c r="H2753" t="s">
        <v>25010</v>
      </c>
      <c r="I2753" t="s">
        <v>3172</v>
      </c>
      <c r="J2753" t="str">
        <f>+VLOOKUP(Tabla1[[#This Row],[Codreg]],$G$347:$K$362,4,0)</f>
        <v>https://upload.wikimedia.org/wikipedia/commons/4/44/Coat_of_arms_of_Magallanes%2C_Chile.svg</v>
      </c>
      <c r="K2753" t="str">
        <f>+VLOOKUP(Tabla1[[#This Row],[Codreg]],$G$347:$K$362,5,0)</f>
        <v>https://raw.githubusercontent.com/Sud-Austral/LOGOS-DATA/main/LocalizaReg/12.jpg</v>
      </c>
    </row>
    <row r="2754" spans="1:11" x14ac:dyDescent="0.3">
      <c r="A2754" t="s">
        <v>277</v>
      </c>
      <c r="B2754">
        <v>12</v>
      </c>
      <c r="G2754" s="7">
        <v>99112070087</v>
      </c>
      <c r="H2754" t="s">
        <v>25010</v>
      </c>
      <c r="I2754" t="s">
        <v>3173</v>
      </c>
      <c r="J2754" t="str">
        <f>+VLOOKUP(Tabla1[[#This Row],[Codreg]],$G$347:$K$362,4,0)</f>
        <v>https://upload.wikimedia.org/wikipedia/commons/4/44/Coat_of_arms_of_Magallanes%2C_Chile.svg</v>
      </c>
      <c r="K2754" t="str">
        <f>+VLOOKUP(Tabla1[[#This Row],[Codreg]],$G$347:$K$362,5,0)</f>
        <v>https://raw.githubusercontent.com/Sud-Austral/LOGOS-DATA/main/LocalizaReg/12.jpg</v>
      </c>
    </row>
    <row r="2755" spans="1:11" x14ac:dyDescent="0.3">
      <c r="A2755" t="s">
        <v>277</v>
      </c>
      <c r="B2755">
        <v>12</v>
      </c>
      <c r="G2755" s="7">
        <v>99112070109</v>
      </c>
      <c r="H2755" t="s">
        <v>25010</v>
      </c>
      <c r="I2755" t="s">
        <v>3174</v>
      </c>
      <c r="J2755" t="str">
        <f>+VLOOKUP(Tabla1[[#This Row],[Codreg]],$G$347:$K$362,4,0)</f>
        <v>https://upload.wikimedia.org/wikipedia/commons/4/44/Coat_of_arms_of_Magallanes%2C_Chile.svg</v>
      </c>
      <c r="K2755" t="str">
        <f>+VLOOKUP(Tabla1[[#This Row],[Codreg]],$G$347:$K$362,5,0)</f>
        <v>https://raw.githubusercontent.com/Sud-Austral/LOGOS-DATA/main/LocalizaReg/12.jpg</v>
      </c>
    </row>
    <row r="2756" spans="1:11" x14ac:dyDescent="0.3">
      <c r="A2756" t="s">
        <v>277</v>
      </c>
      <c r="B2756">
        <v>12</v>
      </c>
      <c r="G2756" s="7">
        <v>99112020082</v>
      </c>
      <c r="H2756" t="s">
        <v>25010</v>
      </c>
      <c r="I2756" t="s">
        <v>3175</v>
      </c>
      <c r="J2756" t="str">
        <f>+VLOOKUP(Tabla1[[#This Row],[Codreg]],$G$347:$K$362,4,0)</f>
        <v>https://upload.wikimedia.org/wikipedia/commons/4/44/Coat_of_arms_of_Magallanes%2C_Chile.svg</v>
      </c>
      <c r="K2756" t="str">
        <f>+VLOOKUP(Tabla1[[#This Row],[Codreg]],$G$347:$K$362,5,0)</f>
        <v>https://raw.githubusercontent.com/Sud-Austral/LOGOS-DATA/main/LocalizaReg/12.jpg</v>
      </c>
    </row>
    <row r="2757" spans="1:11" x14ac:dyDescent="0.3">
      <c r="A2757" t="s">
        <v>277</v>
      </c>
      <c r="B2757">
        <v>12</v>
      </c>
      <c r="G2757" s="7">
        <v>99112020062</v>
      </c>
      <c r="H2757" t="s">
        <v>25010</v>
      </c>
      <c r="I2757" t="s">
        <v>3176</v>
      </c>
      <c r="J2757" t="str">
        <f>+VLOOKUP(Tabla1[[#This Row],[Codreg]],$G$347:$K$362,4,0)</f>
        <v>https://upload.wikimedia.org/wikipedia/commons/4/44/Coat_of_arms_of_Magallanes%2C_Chile.svg</v>
      </c>
      <c r="K2757" t="str">
        <f>+VLOOKUP(Tabla1[[#This Row],[Codreg]],$G$347:$K$362,5,0)</f>
        <v>https://raw.githubusercontent.com/Sud-Austral/LOGOS-DATA/main/LocalizaReg/12.jpg</v>
      </c>
    </row>
    <row r="2758" spans="1:11" x14ac:dyDescent="0.3">
      <c r="A2758" t="s">
        <v>277</v>
      </c>
      <c r="B2758">
        <v>12</v>
      </c>
      <c r="G2758" s="7">
        <v>99112040043</v>
      </c>
      <c r="H2758" t="s">
        <v>25010</v>
      </c>
      <c r="I2758" t="s">
        <v>3177</v>
      </c>
      <c r="J2758" t="str">
        <f>+VLOOKUP(Tabla1[[#This Row],[Codreg]],$G$347:$K$362,4,0)</f>
        <v>https://upload.wikimedia.org/wikipedia/commons/4/44/Coat_of_arms_of_Magallanes%2C_Chile.svg</v>
      </c>
      <c r="K2758" t="str">
        <f>+VLOOKUP(Tabla1[[#This Row],[Codreg]],$G$347:$K$362,5,0)</f>
        <v>https://raw.githubusercontent.com/Sud-Austral/LOGOS-DATA/main/LocalizaReg/12.jpg</v>
      </c>
    </row>
    <row r="2759" spans="1:11" x14ac:dyDescent="0.3">
      <c r="A2759" t="s">
        <v>277</v>
      </c>
      <c r="B2759">
        <v>12</v>
      </c>
      <c r="G2759" s="7">
        <v>99112040116</v>
      </c>
      <c r="H2759" t="s">
        <v>25010</v>
      </c>
      <c r="I2759" t="s">
        <v>3178</v>
      </c>
      <c r="J2759" t="str">
        <f>+VLOOKUP(Tabla1[[#This Row],[Codreg]],$G$347:$K$362,4,0)</f>
        <v>https://upload.wikimedia.org/wikipedia/commons/4/44/Coat_of_arms_of_Magallanes%2C_Chile.svg</v>
      </c>
      <c r="K2759" t="str">
        <f>+VLOOKUP(Tabla1[[#This Row],[Codreg]],$G$347:$K$362,5,0)</f>
        <v>https://raw.githubusercontent.com/Sud-Austral/LOGOS-DATA/main/LocalizaReg/12.jpg</v>
      </c>
    </row>
    <row r="2760" spans="1:11" x14ac:dyDescent="0.3">
      <c r="A2760" t="s">
        <v>277</v>
      </c>
      <c r="B2760">
        <v>12</v>
      </c>
      <c r="G2760" s="7">
        <v>99112070084</v>
      </c>
      <c r="H2760" t="s">
        <v>25010</v>
      </c>
      <c r="I2760" t="s">
        <v>3179</v>
      </c>
      <c r="J2760" t="str">
        <f>+VLOOKUP(Tabla1[[#This Row],[Codreg]],$G$347:$K$362,4,0)</f>
        <v>https://upload.wikimedia.org/wikipedia/commons/4/44/Coat_of_arms_of_Magallanes%2C_Chile.svg</v>
      </c>
      <c r="K2760" t="str">
        <f>+VLOOKUP(Tabla1[[#This Row],[Codreg]],$G$347:$K$362,5,0)</f>
        <v>https://raw.githubusercontent.com/Sud-Austral/LOGOS-DATA/main/LocalizaReg/12.jpg</v>
      </c>
    </row>
    <row r="2761" spans="1:11" x14ac:dyDescent="0.3">
      <c r="A2761" t="s">
        <v>277</v>
      </c>
      <c r="B2761">
        <v>12</v>
      </c>
      <c r="G2761" s="7">
        <v>99112070185</v>
      </c>
      <c r="H2761" t="s">
        <v>25010</v>
      </c>
      <c r="I2761" t="s">
        <v>3180</v>
      </c>
      <c r="J2761" t="str">
        <f>+VLOOKUP(Tabla1[[#This Row],[Codreg]],$G$347:$K$362,4,0)</f>
        <v>https://upload.wikimedia.org/wikipedia/commons/4/44/Coat_of_arms_of_Magallanes%2C_Chile.svg</v>
      </c>
      <c r="K2761" t="str">
        <f>+VLOOKUP(Tabla1[[#This Row],[Codreg]],$G$347:$K$362,5,0)</f>
        <v>https://raw.githubusercontent.com/Sud-Austral/LOGOS-DATA/main/LocalizaReg/12.jpg</v>
      </c>
    </row>
    <row r="2762" spans="1:11" x14ac:dyDescent="0.3">
      <c r="A2762" t="s">
        <v>277</v>
      </c>
      <c r="B2762">
        <v>12</v>
      </c>
      <c r="G2762" s="7">
        <v>99112040103</v>
      </c>
      <c r="H2762" t="s">
        <v>25010</v>
      </c>
      <c r="I2762" t="s">
        <v>3181</v>
      </c>
      <c r="J2762" t="str">
        <f>+VLOOKUP(Tabla1[[#This Row],[Codreg]],$G$347:$K$362,4,0)</f>
        <v>https://upload.wikimedia.org/wikipedia/commons/4/44/Coat_of_arms_of_Magallanes%2C_Chile.svg</v>
      </c>
      <c r="K2762" t="str">
        <f>+VLOOKUP(Tabla1[[#This Row],[Codreg]],$G$347:$K$362,5,0)</f>
        <v>https://raw.githubusercontent.com/Sud-Austral/LOGOS-DATA/main/LocalizaReg/12.jpg</v>
      </c>
    </row>
    <row r="2763" spans="1:11" x14ac:dyDescent="0.3">
      <c r="A2763" t="s">
        <v>277</v>
      </c>
      <c r="B2763">
        <v>12</v>
      </c>
      <c r="G2763" s="7">
        <v>99112040013</v>
      </c>
      <c r="H2763" t="s">
        <v>25010</v>
      </c>
      <c r="I2763" t="s">
        <v>3182</v>
      </c>
      <c r="J2763" t="str">
        <f>+VLOOKUP(Tabla1[[#This Row],[Codreg]],$G$347:$K$362,4,0)</f>
        <v>https://upload.wikimedia.org/wikipedia/commons/4/44/Coat_of_arms_of_Magallanes%2C_Chile.svg</v>
      </c>
      <c r="K2763" t="str">
        <f>+VLOOKUP(Tabla1[[#This Row],[Codreg]],$G$347:$K$362,5,0)</f>
        <v>https://raw.githubusercontent.com/Sud-Austral/LOGOS-DATA/main/LocalizaReg/12.jpg</v>
      </c>
    </row>
    <row r="2764" spans="1:11" x14ac:dyDescent="0.3">
      <c r="A2764" t="s">
        <v>277</v>
      </c>
      <c r="B2764">
        <v>12</v>
      </c>
      <c r="G2764" s="7">
        <v>99112050121</v>
      </c>
      <c r="H2764" t="s">
        <v>25010</v>
      </c>
      <c r="I2764" t="s">
        <v>3183</v>
      </c>
      <c r="J2764" t="str">
        <f>+VLOOKUP(Tabla1[[#This Row],[Codreg]],$G$347:$K$362,4,0)</f>
        <v>https://upload.wikimedia.org/wikipedia/commons/4/44/Coat_of_arms_of_Magallanes%2C_Chile.svg</v>
      </c>
      <c r="K2764" t="str">
        <f>+VLOOKUP(Tabla1[[#This Row],[Codreg]],$G$347:$K$362,5,0)</f>
        <v>https://raw.githubusercontent.com/Sud-Austral/LOGOS-DATA/main/LocalizaReg/12.jpg</v>
      </c>
    </row>
    <row r="2765" spans="1:11" x14ac:dyDescent="0.3">
      <c r="A2765" t="s">
        <v>277</v>
      </c>
      <c r="B2765">
        <v>12</v>
      </c>
      <c r="G2765" s="7">
        <v>99112050072</v>
      </c>
      <c r="H2765" t="s">
        <v>25010</v>
      </c>
      <c r="I2765" t="s">
        <v>3184</v>
      </c>
      <c r="J2765" t="str">
        <f>+VLOOKUP(Tabla1[[#This Row],[Codreg]],$G$347:$K$362,4,0)</f>
        <v>https://upload.wikimedia.org/wikipedia/commons/4/44/Coat_of_arms_of_Magallanes%2C_Chile.svg</v>
      </c>
      <c r="K2765" t="str">
        <f>+VLOOKUP(Tabla1[[#This Row],[Codreg]],$G$347:$K$362,5,0)</f>
        <v>https://raw.githubusercontent.com/Sud-Austral/LOGOS-DATA/main/LocalizaReg/12.jpg</v>
      </c>
    </row>
    <row r="2766" spans="1:11" x14ac:dyDescent="0.3">
      <c r="A2766" t="s">
        <v>277</v>
      </c>
      <c r="B2766">
        <v>12</v>
      </c>
      <c r="G2766" s="7">
        <v>99112060084</v>
      </c>
      <c r="H2766" t="s">
        <v>25010</v>
      </c>
      <c r="I2766" t="s">
        <v>3185</v>
      </c>
      <c r="J2766" t="str">
        <f>+VLOOKUP(Tabla1[[#This Row],[Codreg]],$G$347:$K$362,4,0)</f>
        <v>https://upload.wikimedia.org/wikipedia/commons/4/44/Coat_of_arms_of_Magallanes%2C_Chile.svg</v>
      </c>
      <c r="K2766" t="str">
        <f>+VLOOKUP(Tabla1[[#This Row],[Codreg]],$G$347:$K$362,5,0)</f>
        <v>https://raw.githubusercontent.com/Sud-Austral/LOGOS-DATA/main/LocalizaReg/12.jpg</v>
      </c>
    </row>
    <row r="2767" spans="1:11" x14ac:dyDescent="0.3">
      <c r="A2767" t="s">
        <v>277</v>
      </c>
      <c r="B2767">
        <v>12</v>
      </c>
      <c r="G2767" s="7">
        <v>99112060040</v>
      </c>
      <c r="H2767" t="s">
        <v>25010</v>
      </c>
      <c r="I2767" t="s">
        <v>3186</v>
      </c>
      <c r="J2767" t="str">
        <f>+VLOOKUP(Tabla1[[#This Row],[Codreg]],$G$347:$K$362,4,0)</f>
        <v>https://upload.wikimedia.org/wikipedia/commons/4/44/Coat_of_arms_of_Magallanes%2C_Chile.svg</v>
      </c>
      <c r="K2767" t="str">
        <f>+VLOOKUP(Tabla1[[#This Row],[Codreg]],$G$347:$K$362,5,0)</f>
        <v>https://raw.githubusercontent.com/Sud-Austral/LOGOS-DATA/main/LocalizaReg/12.jpg</v>
      </c>
    </row>
    <row r="2768" spans="1:11" x14ac:dyDescent="0.3">
      <c r="A2768" t="s">
        <v>277</v>
      </c>
      <c r="B2768">
        <v>12</v>
      </c>
      <c r="G2768" s="7">
        <v>99112060104</v>
      </c>
      <c r="H2768" t="s">
        <v>25010</v>
      </c>
      <c r="I2768" t="s">
        <v>3187</v>
      </c>
      <c r="J2768" t="str">
        <f>+VLOOKUP(Tabla1[[#This Row],[Codreg]],$G$347:$K$362,4,0)</f>
        <v>https://upload.wikimedia.org/wikipedia/commons/4/44/Coat_of_arms_of_Magallanes%2C_Chile.svg</v>
      </c>
      <c r="K2768" t="str">
        <f>+VLOOKUP(Tabla1[[#This Row],[Codreg]],$G$347:$K$362,5,0)</f>
        <v>https://raw.githubusercontent.com/Sud-Austral/LOGOS-DATA/main/LocalizaReg/12.jpg</v>
      </c>
    </row>
    <row r="2769" spans="1:11" x14ac:dyDescent="0.3">
      <c r="A2769" t="s">
        <v>277</v>
      </c>
      <c r="B2769">
        <v>12</v>
      </c>
      <c r="G2769" s="7">
        <v>99112060033</v>
      </c>
      <c r="H2769" t="s">
        <v>25010</v>
      </c>
      <c r="I2769" t="s">
        <v>3188</v>
      </c>
      <c r="J2769" t="str">
        <f>+VLOOKUP(Tabla1[[#This Row],[Codreg]],$G$347:$K$362,4,0)</f>
        <v>https://upload.wikimedia.org/wikipedia/commons/4/44/Coat_of_arms_of_Magallanes%2C_Chile.svg</v>
      </c>
      <c r="K2769" t="str">
        <f>+VLOOKUP(Tabla1[[#This Row],[Codreg]],$G$347:$K$362,5,0)</f>
        <v>https://raw.githubusercontent.com/Sud-Austral/LOGOS-DATA/main/LocalizaReg/12.jpg</v>
      </c>
    </row>
    <row r="2770" spans="1:11" x14ac:dyDescent="0.3">
      <c r="A2770" t="s">
        <v>277</v>
      </c>
      <c r="B2770">
        <v>12</v>
      </c>
      <c r="G2770" s="7">
        <v>99112060014</v>
      </c>
      <c r="H2770" t="s">
        <v>25010</v>
      </c>
      <c r="I2770" t="s">
        <v>3189</v>
      </c>
      <c r="J2770" t="str">
        <f>+VLOOKUP(Tabla1[[#This Row],[Codreg]],$G$347:$K$362,4,0)</f>
        <v>https://upload.wikimedia.org/wikipedia/commons/4/44/Coat_of_arms_of_Magallanes%2C_Chile.svg</v>
      </c>
      <c r="K2770" t="str">
        <f>+VLOOKUP(Tabla1[[#This Row],[Codreg]],$G$347:$K$362,5,0)</f>
        <v>https://raw.githubusercontent.com/Sud-Austral/LOGOS-DATA/main/LocalizaReg/12.jpg</v>
      </c>
    </row>
    <row r="2771" spans="1:11" x14ac:dyDescent="0.3">
      <c r="A2771" t="s">
        <v>277</v>
      </c>
      <c r="B2771">
        <v>12</v>
      </c>
      <c r="G2771" s="7">
        <v>99112060009</v>
      </c>
      <c r="H2771" t="s">
        <v>25010</v>
      </c>
      <c r="I2771" t="s">
        <v>3190</v>
      </c>
      <c r="J2771" t="str">
        <f>+VLOOKUP(Tabla1[[#This Row],[Codreg]],$G$347:$K$362,4,0)</f>
        <v>https://upload.wikimedia.org/wikipedia/commons/4/44/Coat_of_arms_of_Magallanes%2C_Chile.svg</v>
      </c>
      <c r="K2771" t="str">
        <f>+VLOOKUP(Tabla1[[#This Row],[Codreg]],$G$347:$K$362,5,0)</f>
        <v>https://raw.githubusercontent.com/Sud-Austral/LOGOS-DATA/main/LocalizaReg/12.jpg</v>
      </c>
    </row>
    <row r="2772" spans="1:11" x14ac:dyDescent="0.3">
      <c r="A2772" t="s">
        <v>277</v>
      </c>
      <c r="B2772">
        <v>12</v>
      </c>
      <c r="G2772" s="7">
        <v>99112080044</v>
      </c>
      <c r="H2772" t="s">
        <v>25010</v>
      </c>
      <c r="I2772" t="s">
        <v>3191</v>
      </c>
      <c r="J2772" t="str">
        <f>+VLOOKUP(Tabla1[[#This Row],[Codreg]],$G$347:$K$362,4,0)</f>
        <v>https://upload.wikimedia.org/wikipedia/commons/4/44/Coat_of_arms_of_Magallanes%2C_Chile.svg</v>
      </c>
      <c r="K2772" t="str">
        <f>+VLOOKUP(Tabla1[[#This Row],[Codreg]],$G$347:$K$362,5,0)</f>
        <v>https://raw.githubusercontent.com/Sud-Austral/LOGOS-DATA/main/LocalizaReg/12.jpg</v>
      </c>
    </row>
    <row r="2773" spans="1:11" x14ac:dyDescent="0.3">
      <c r="A2773" t="s">
        <v>277</v>
      </c>
      <c r="B2773">
        <v>12</v>
      </c>
      <c r="G2773" s="7">
        <v>99112080134</v>
      </c>
      <c r="H2773" t="s">
        <v>25010</v>
      </c>
      <c r="I2773" t="s">
        <v>3192</v>
      </c>
      <c r="J2773" t="str">
        <f>+VLOOKUP(Tabla1[[#This Row],[Codreg]],$G$347:$K$362,4,0)</f>
        <v>https://upload.wikimedia.org/wikipedia/commons/4/44/Coat_of_arms_of_Magallanes%2C_Chile.svg</v>
      </c>
      <c r="K2773" t="str">
        <f>+VLOOKUP(Tabla1[[#This Row],[Codreg]],$G$347:$K$362,5,0)</f>
        <v>https://raw.githubusercontent.com/Sud-Austral/LOGOS-DATA/main/LocalizaReg/12.jpg</v>
      </c>
    </row>
    <row r="2774" spans="1:11" x14ac:dyDescent="0.3">
      <c r="A2774" t="s">
        <v>277</v>
      </c>
      <c r="B2774">
        <v>12</v>
      </c>
      <c r="G2774" s="7">
        <v>99112080100</v>
      </c>
      <c r="H2774" t="s">
        <v>25010</v>
      </c>
      <c r="I2774" t="s">
        <v>3193</v>
      </c>
      <c r="J2774" t="str">
        <f>+VLOOKUP(Tabla1[[#This Row],[Codreg]],$G$347:$K$362,4,0)</f>
        <v>https://upload.wikimedia.org/wikipedia/commons/4/44/Coat_of_arms_of_Magallanes%2C_Chile.svg</v>
      </c>
      <c r="K2774" t="str">
        <f>+VLOOKUP(Tabla1[[#This Row],[Codreg]],$G$347:$K$362,5,0)</f>
        <v>https://raw.githubusercontent.com/Sud-Austral/LOGOS-DATA/main/LocalizaReg/12.jpg</v>
      </c>
    </row>
    <row r="2775" spans="1:11" x14ac:dyDescent="0.3">
      <c r="A2775" t="s">
        <v>277</v>
      </c>
      <c r="B2775">
        <v>12</v>
      </c>
      <c r="G2775" s="7">
        <v>99112080099</v>
      </c>
      <c r="H2775" t="s">
        <v>25010</v>
      </c>
      <c r="I2775" t="s">
        <v>3194</v>
      </c>
      <c r="J2775" t="str">
        <f>+VLOOKUP(Tabla1[[#This Row],[Codreg]],$G$347:$K$362,4,0)</f>
        <v>https://upload.wikimedia.org/wikipedia/commons/4/44/Coat_of_arms_of_Magallanes%2C_Chile.svg</v>
      </c>
      <c r="K2775" t="str">
        <f>+VLOOKUP(Tabla1[[#This Row],[Codreg]],$G$347:$K$362,5,0)</f>
        <v>https://raw.githubusercontent.com/Sud-Austral/LOGOS-DATA/main/LocalizaReg/12.jpg</v>
      </c>
    </row>
    <row r="2776" spans="1:11" x14ac:dyDescent="0.3">
      <c r="A2776" t="s">
        <v>277</v>
      </c>
      <c r="B2776">
        <v>12</v>
      </c>
      <c r="G2776" s="7">
        <v>99112080067</v>
      </c>
      <c r="H2776" t="s">
        <v>25010</v>
      </c>
      <c r="I2776" t="s">
        <v>3195</v>
      </c>
      <c r="J2776" t="str">
        <f>+VLOOKUP(Tabla1[[#This Row],[Codreg]],$G$347:$K$362,4,0)</f>
        <v>https://upload.wikimedia.org/wikipedia/commons/4/44/Coat_of_arms_of_Magallanes%2C_Chile.svg</v>
      </c>
      <c r="K2776" t="str">
        <f>+VLOOKUP(Tabla1[[#This Row],[Codreg]],$G$347:$K$362,5,0)</f>
        <v>https://raw.githubusercontent.com/Sud-Austral/LOGOS-DATA/main/LocalizaReg/12.jpg</v>
      </c>
    </row>
    <row r="2777" spans="1:11" x14ac:dyDescent="0.3">
      <c r="A2777" t="s">
        <v>277</v>
      </c>
      <c r="B2777">
        <v>12</v>
      </c>
      <c r="G2777" s="7">
        <v>99112070134</v>
      </c>
      <c r="H2777" t="s">
        <v>25010</v>
      </c>
      <c r="I2777" t="s">
        <v>3196</v>
      </c>
      <c r="J2777" t="str">
        <f>+VLOOKUP(Tabla1[[#This Row],[Codreg]],$G$347:$K$362,4,0)</f>
        <v>https://upload.wikimedia.org/wikipedia/commons/4/44/Coat_of_arms_of_Magallanes%2C_Chile.svg</v>
      </c>
      <c r="K2777" t="str">
        <f>+VLOOKUP(Tabla1[[#This Row],[Codreg]],$G$347:$K$362,5,0)</f>
        <v>https://raw.githubusercontent.com/Sud-Austral/LOGOS-DATA/main/LocalizaReg/12.jpg</v>
      </c>
    </row>
    <row r="2778" spans="1:11" x14ac:dyDescent="0.3">
      <c r="A2778" t="s">
        <v>277</v>
      </c>
      <c r="B2778">
        <v>12</v>
      </c>
      <c r="G2778" s="7">
        <v>99112070073</v>
      </c>
      <c r="H2778" t="s">
        <v>25010</v>
      </c>
      <c r="I2778" t="s">
        <v>3197</v>
      </c>
      <c r="J2778" t="str">
        <f>+VLOOKUP(Tabla1[[#This Row],[Codreg]],$G$347:$K$362,4,0)</f>
        <v>https://upload.wikimedia.org/wikipedia/commons/4/44/Coat_of_arms_of_Magallanes%2C_Chile.svg</v>
      </c>
      <c r="K2778" t="str">
        <f>+VLOOKUP(Tabla1[[#This Row],[Codreg]],$G$347:$K$362,5,0)</f>
        <v>https://raw.githubusercontent.com/Sud-Austral/LOGOS-DATA/main/LocalizaReg/12.jpg</v>
      </c>
    </row>
    <row r="2779" spans="1:11" x14ac:dyDescent="0.3">
      <c r="A2779" t="s">
        <v>277</v>
      </c>
      <c r="B2779">
        <v>12</v>
      </c>
      <c r="G2779" s="7">
        <v>99112070141</v>
      </c>
      <c r="H2779" t="s">
        <v>25010</v>
      </c>
      <c r="I2779" t="s">
        <v>3198</v>
      </c>
      <c r="J2779" t="str">
        <f>+VLOOKUP(Tabla1[[#This Row],[Codreg]],$G$347:$K$362,4,0)</f>
        <v>https://upload.wikimedia.org/wikipedia/commons/4/44/Coat_of_arms_of_Magallanes%2C_Chile.svg</v>
      </c>
      <c r="K2779" t="str">
        <f>+VLOOKUP(Tabla1[[#This Row],[Codreg]],$G$347:$K$362,5,0)</f>
        <v>https://raw.githubusercontent.com/Sud-Austral/LOGOS-DATA/main/LocalizaReg/12.jpg</v>
      </c>
    </row>
    <row r="2780" spans="1:11" x14ac:dyDescent="0.3">
      <c r="A2780" t="s">
        <v>277</v>
      </c>
      <c r="B2780">
        <v>12</v>
      </c>
      <c r="G2780" s="7">
        <v>99112070040</v>
      </c>
      <c r="H2780" t="s">
        <v>25010</v>
      </c>
      <c r="I2780" t="s">
        <v>3199</v>
      </c>
      <c r="J2780" t="str">
        <f>+VLOOKUP(Tabla1[[#This Row],[Codreg]],$G$347:$K$362,4,0)</f>
        <v>https://upload.wikimedia.org/wikipedia/commons/4/44/Coat_of_arms_of_Magallanes%2C_Chile.svg</v>
      </c>
      <c r="K2780" t="str">
        <f>+VLOOKUP(Tabla1[[#This Row],[Codreg]],$G$347:$K$362,5,0)</f>
        <v>https://raw.githubusercontent.com/Sud-Austral/LOGOS-DATA/main/LocalizaReg/12.jpg</v>
      </c>
    </row>
    <row r="2781" spans="1:11" x14ac:dyDescent="0.3">
      <c r="A2781" t="s">
        <v>277</v>
      </c>
      <c r="B2781">
        <v>12</v>
      </c>
      <c r="G2781" s="7">
        <v>99112070024</v>
      </c>
      <c r="H2781" t="s">
        <v>25010</v>
      </c>
      <c r="I2781" t="s">
        <v>3200</v>
      </c>
      <c r="J2781" t="str">
        <f>+VLOOKUP(Tabla1[[#This Row],[Codreg]],$G$347:$K$362,4,0)</f>
        <v>https://upload.wikimedia.org/wikipedia/commons/4/44/Coat_of_arms_of_Magallanes%2C_Chile.svg</v>
      </c>
      <c r="K2781" t="str">
        <f>+VLOOKUP(Tabla1[[#This Row],[Codreg]],$G$347:$K$362,5,0)</f>
        <v>https://raw.githubusercontent.com/Sud-Austral/LOGOS-DATA/main/LocalizaReg/12.jpg</v>
      </c>
    </row>
    <row r="2782" spans="1:11" x14ac:dyDescent="0.3">
      <c r="A2782" t="s">
        <v>277</v>
      </c>
      <c r="B2782">
        <v>12</v>
      </c>
      <c r="G2782" s="7">
        <v>99112070007</v>
      </c>
      <c r="H2782" t="s">
        <v>25010</v>
      </c>
      <c r="I2782" t="s">
        <v>3201</v>
      </c>
      <c r="J2782" t="str">
        <f>+VLOOKUP(Tabla1[[#This Row],[Codreg]],$G$347:$K$362,4,0)</f>
        <v>https://upload.wikimedia.org/wikipedia/commons/4/44/Coat_of_arms_of_Magallanes%2C_Chile.svg</v>
      </c>
      <c r="K2782" t="str">
        <f>+VLOOKUP(Tabla1[[#This Row],[Codreg]],$G$347:$K$362,5,0)</f>
        <v>https://raw.githubusercontent.com/Sud-Austral/LOGOS-DATA/main/LocalizaReg/12.jpg</v>
      </c>
    </row>
    <row r="2783" spans="1:11" x14ac:dyDescent="0.3">
      <c r="A2783" t="s">
        <v>277</v>
      </c>
      <c r="B2783">
        <v>12</v>
      </c>
      <c r="G2783" s="7">
        <v>99112070044</v>
      </c>
      <c r="H2783" t="s">
        <v>25010</v>
      </c>
      <c r="I2783" t="s">
        <v>3202</v>
      </c>
      <c r="J2783" t="str">
        <f>+VLOOKUP(Tabla1[[#This Row],[Codreg]],$G$347:$K$362,4,0)</f>
        <v>https://upload.wikimedia.org/wikipedia/commons/4/44/Coat_of_arms_of_Magallanes%2C_Chile.svg</v>
      </c>
      <c r="K2783" t="str">
        <f>+VLOOKUP(Tabla1[[#This Row],[Codreg]],$G$347:$K$362,5,0)</f>
        <v>https://raw.githubusercontent.com/Sud-Austral/LOGOS-DATA/main/LocalizaReg/12.jpg</v>
      </c>
    </row>
    <row r="2784" spans="1:11" x14ac:dyDescent="0.3">
      <c r="A2784" t="s">
        <v>277</v>
      </c>
      <c r="B2784">
        <v>12</v>
      </c>
      <c r="G2784" s="7">
        <v>99112070036</v>
      </c>
      <c r="H2784" t="s">
        <v>25010</v>
      </c>
      <c r="I2784" t="s">
        <v>3203</v>
      </c>
      <c r="J2784" t="str">
        <f>+VLOOKUP(Tabla1[[#This Row],[Codreg]],$G$347:$K$362,4,0)</f>
        <v>https://upload.wikimedia.org/wikipedia/commons/4/44/Coat_of_arms_of_Magallanes%2C_Chile.svg</v>
      </c>
      <c r="K2784" t="str">
        <f>+VLOOKUP(Tabla1[[#This Row],[Codreg]],$G$347:$K$362,5,0)</f>
        <v>https://raw.githubusercontent.com/Sud-Austral/LOGOS-DATA/main/LocalizaReg/12.jpg</v>
      </c>
    </row>
    <row r="2785" spans="1:11" x14ac:dyDescent="0.3">
      <c r="A2785" t="s">
        <v>277</v>
      </c>
      <c r="B2785">
        <v>12</v>
      </c>
      <c r="G2785" s="7">
        <v>99112040004</v>
      </c>
      <c r="H2785" t="s">
        <v>25010</v>
      </c>
      <c r="I2785" t="s">
        <v>3204</v>
      </c>
      <c r="J2785" t="str">
        <f>+VLOOKUP(Tabla1[[#This Row],[Codreg]],$G$347:$K$362,4,0)</f>
        <v>https://upload.wikimedia.org/wikipedia/commons/4/44/Coat_of_arms_of_Magallanes%2C_Chile.svg</v>
      </c>
      <c r="K2785" t="str">
        <f>+VLOOKUP(Tabla1[[#This Row],[Codreg]],$G$347:$K$362,5,0)</f>
        <v>https://raw.githubusercontent.com/Sud-Austral/LOGOS-DATA/main/LocalizaReg/12.jpg</v>
      </c>
    </row>
    <row r="2786" spans="1:11" x14ac:dyDescent="0.3">
      <c r="A2786" t="s">
        <v>277</v>
      </c>
      <c r="B2786">
        <v>12</v>
      </c>
      <c r="G2786" s="7">
        <v>99112040055</v>
      </c>
      <c r="H2786" t="s">
        <v>25010</v>
      </c>
      <c r="I2786" t="s">
        <v>3205</v>
      </c>
      <c r="J2786" t="str">
        <f>+VLOOKUP(Tabla1[[#This Row],[Codreg]],$G$347:$K$362,4,0)</f>
        <v>https://upload.wikimedia.org/wikipedia/commons/4/44/Coat_of_arms_of_Magallanes%2C_Chile.svg</v>
      </c>
      <c r="K2786" t="str">
        <f>+VLOOKUP(Tabla1[[#This Row],[Codreg]],$G$347:$K$362,5,0)</f>
        <v>https://raw.githubusercontent.com/Sud-Austral/LOGOS-DATA/main/LocalizaReg/12.jpg</v>
      </c>
    </row>
    <row r="2787" spans="1:11" x14ac:dyDescent="0.3">
      <c r="A2787" t="s">
        <v>277</v>
      </c>
      <c r="B2787">
        <v>12</v>
      </c>
      <c r="G2787" s="7">
        <v>99112040061</v>
      </c>
      <c r="H2787" t="s">
        <v>25010</v>
      </c>
      <c r="I2787" t="s">
        <v>3206</v>
      </c>
      <c r="J2787" t="str">
        <f>+VLOOKUP(Tabla1[[#This Row],[Codreg]],$G$347:$K$362,4,0)</f>
        <v>https://upload.wikimedia.org/wikipedia/commons/4/44/Coat_of_arms_of_Magallanes%2C_Chile.svg</v>
      </c>
      <c r="K2787" t="str">
        <f>+VLOOKUP(Tabla1[[#This Row],[Codreg]],$G$347:$K$362,5,0)</f>
        <v>https://raw.githubusercontent.com/Sud-Austral/LOGOS-DATA/main/LocalizaReg/12.jpg</v>
      </c>
    </row>
    <row r="2788" spans="1:11" x14ac:dyDescent="0.3">
      <c r="A2788" t="s">
        <v>277</v>
      </c>
      <c r="B2788">
        <v>12</v>
      </c>
      <c r="G2788" s="7">
        <v>99112000032</v>
      </c>
      <c r="H2788" t="s">
        <v>25010</v>
      </c>
      <c r="I2788" t="s">
        <v>3207</v>
      </c>
      <c r="J2788" t="str">
        <f>+VLOOKUP(Tabla1[[#This Row],[Codreg]],$G$347:$K$362,4,0)</f>
        <v>https://upload.wikimedia.org/wikipedia/commons/4/44/Coat_of_arms_of_Magallanes%2C_Chile.svg</v>
      </c>
      <c r="K2788" t="str">
        <f>+VLOOKUP(Tabla1[[#This Row],[Codreg]],$G$347:$K$362,5,0)</f>
        <v>https://raw.githubusercontent.com/Sud-Austral/LOGOS-DATA/main/LocalizaReg/12.jpg</v>
      </c>
    </row>
    <row r="2789" spans="1:11" x14ac:dyDescent="0.3">
      <c r="A2789" t="s">
        <v>277</v>
      </c>
      <c r="B2789">
        <v>12</v>
      </c>
      <c r="G2789" s="7">
        <v>99112000028</v>
      </c>
      <c r="H2789" t="s">
        <v>25010</v>
      </c>
      <c r="I2789" t="s">
        <v>3208</v>
      </c>
      <c r="J2789" t="str">
        <f>+VLOOKUP(Tabla1[[#This Row],[Codreg]],$G$347:$K$362,4,0)</f>
        <v>https://upload.wikimedia.org/wikipedia/commons/4/44/Coat_of_arms_of_Magallanes%2C_Chile.svg</v>
      </c>
      <c r="K2789" t="str">
        <f>+VLOOKUP(Tabla1[[#This Row],[Codreg]],$G$347:$K$362,5,0)</f>
        <v>https://raw.githubusercontent.com/Sud-Austral/LOGOS-DATA/main/LocalizaReg/12.jpg</v>
      </c>
    </row>
    <row r="2790" spans="1:11" x14ac:dyDescent="0.3">
      <c r="A2790" t="s">
        <v>277</v>
      </c>
      <c r="B2790">
        <v>12</v>
      </c>
      <c r="G2790" s="7">
        <v>99112010022</v>
      </c>
      <c r="H2790" t="s">
        <v>25010</v>
      </c>
      <c r="I2790" t="s">
        <v>3209</v>
      </c>
      <c r="J2790" t="str">
        <f>+VLOOKUP(Tabla1[[#This Row],[Codreg]],$G$347:$K$362,4,0)</f>
        <v>https://upload.wikimedia.org/wikipedia/commons/4/44/Coat_of_arms_of_Magallanes%2C_Chile.svg</v>
      </c>
      <c r="K2790" t="str">
        <f>+VLOOKUP(Tabla1[[#This Row],[Codreg]],$G$347:$K$362,5,0)</f>
        <v>https://raw.githubusercontent.com/Sud-Austral/LOGOS-DATA/main/LocalizaReg/12.jpg</v>
      </c>
    </row>
    <row r="2791" spans="1:11" x14ac:dyDescent="0.3">
      <c r="A2791" t="s">
        <v>277</v>
      </c>
      <c r="B2791">
        <v>12</v>
      </c>
      <c r="G2791" s="7">
        <v>99112010014</v>
      </c>
      <c r="H2791" t="s">
        <v>25010</v>
      </c>
      <c r="I2791" t="s">
        <v>3210</v>
      </c>
      <c r="J2791" t="str">
        <f>+VLOOKUP(Tabla1[[#This Row],[Codreg]],$G$347:$K$362,4,0)</f>
        <v>https://upload.wikimedia.org/wikipedia/commons/4/44/Coat_of_arms_of_Magallanes%2C_Chile.svg</v>
      </c>
      <c r="K2791" t="str">
        <f>+VLOOKUP(Tabla1[[#This Row],[Codreg]],$G$347:$K$362,5,0)</f>
        <v>https://raw.githubusercontent.com/Sud-Austral/LOGOS-DATA/main/LocalizaReg/12.jpg</v>
      </c>
    </row>
    <row r="2792" spans="1:11" x14ac:dyDescent="0.3">
      <c r="A2792" t="s">
        <v>277</v>
      </c>
      <c r="B2792">
        <v>12</v>
      </c>
      <c r="G2792" s="7">
        <v>99112010028</v>
      </c>
      <c r="H2792" t="s">
        <v>25010</v>
      </c>
      <c r="I2792" t="s">
        <v>3211</v>
      </c>
      <c r="J2792" t="str">
        <f>+VLOOKUP(Tabla1[[#This Row],[Codreg]],$G$347:$K$362,4,0)</f>
        <v>https://upload.wikimedia.org/wikipedia/commons/4/44/Coat_of_arms_of_Magallanes%2C_Chile.svg</v>
      </c>
      <c r="K2792" t="str">
        <f>+VLOOKUP(Tabla1[[#This Row],[Codreg]],$G$347:$K$362,5,0)</f>
        <v>https://raw.githubusercontent.com/Sud-Austral/LOGOS-DATA/main/LocalizaReg/12.jpg</v>
      </c>
    </row>
    <row r="2793" spans="1:11" x14ac:dyDescent="0.3">
      <c r="A2793" t="s">
        <v>277</v>
      </c>
      <c r="B2793">
        <v>12</v>
      </c>
      <c r="G2793" s="7">
        <v>99112010037</v>
      </c>
      <c r="H2793" t="s">
        <v>25010</v>
      </c>
      <c r="I2793" t="s">
        <v>3212</v>
      </c>
      <c r="J2793" t="str">
        <f>+VLOOKUP(Tabla1[[#This Row],[Codreg]],$G$347:$K$362,4,0)</f>
        <v>https://upload.wikimedia.org/wikipedia/commons/4/44/Coat_of_arms_of_Magallanes%2C_Chile.svg</v>
      </c>
      <c r="K2793" t="str">
        <f>+VLOOKUP(Tabla1[[#This Row],[Codreg]],$G$347:$K$362,5,0)</f>
        <v>https://raw.githubusercontent.com/Sud-Austral/LOGOS-DATA/main/LocalizaReg/12.jpg</v>
      </c>
    </row>
    <row r="2794" spans="1:11" x14ac:dyDescent="0.3">
      <c r="A2794" t="s">
        <v>277</v>
      </c>
      <c r="B2794">
        <v>12</v>
      </c>
      <c r="G2794" s="7">
        <v>99112010039</v>
      </c>
      <c r="H2794" t="s">
        <v>25010</v>
      </c>
      <c r="I2794" t="s">
        <v>3213</v>
      </c>
      <c r="J2794" t="str">
        <f>+VLOOKUP(Tabla1[[#This Row],[Codreg]],$G$347:$K$362,4,0)</f>
        <v>https://upload.wikimedia.org/wikipedia/commons/4/44/Coat_of_arms_of_Magallanes%2C_Chile.svg</v>
      </c>
      <c r="K2794" t="str">
        <f>+VLOOKUP(Tabla1[[#This Row],[Codreg]],$G$347:$K$362,5,0)</f>
        <v>https://raw.githubusercontent.com/Sud-Austral/LOGOS-DATA/main/LocalizaReg/12.jpg</v>
      </c>
    </row>
    <row r="2795" spans="1:11" x14ac:dyDescent="0.3">
      <c r="A2795" t="s">
        <v>277</v>
      </c>
      <c r="B2795">
        <v>12</v>
      </c>
      <c r="G2795" s="7">
        <v>99112030009</v>
      </c>
      <c r="H2795" t="s">
        <v>25010</v>
      </c>
      <c r="I2795" t="s">
        <v>3214</v>
      </c>
      <c r="J2795" t="str">
        <f>+VLOOKUP(Tabla1[[#This Row],[Codreg]],$G$347:$K$362,4,0)</f>
        <v>https://upload.wikimedia.org/wikipedia/commons/4/44/Coat_of_arms_of_Magallanes%2C_Chile.svg</v>
      </c>
      <c r="K2795" t="str">
        <f>+VLOOKUP(Tabla1[[#This Row],[Codreg]],$G$347:$K$362,5,0)</f>
        <v>https://raw.githubusercontent.com/Sud-Austral/LOGOS-DATA/main/LocalizaReg/12.jpg</v>
      </c>
    </row>
    <row r="2796" spans="1:11" x14ac:dyDescent="0.3">
      <c r="A2796" t="s">
        <v>277</v>
      </c>
      <c r="B2796">
        <v>12</v>
      </c>
      <c r="G2796" s="7">
        <v>99112040193</v>
      </c>
      <c r="H2796" t="s">
        <v>25010</v>
      </c>
      <c r="I2796" t="s">
        <v>3215</v>
      </c>
      <c r="J2796" t="str">
        <f>+VLOOKUP(Tabla1[[#This Row],[Codreg]],$G$347:$K$362,4,0)</f>
        <v>https://upload.wikimedia.org/wikipedia/commons/4/44/Coat_of_arms_of_Magallanes%2C_Chile.svg</v>
      </c>
      <c r="K2796" t="str">
        <f>+VLOOKUP(Tabla1[[#This Row],[Codreg]],$G$347:$K$362,5,0)</f>
        <v>https://raw.githubusercontent.com/Sud-Austral/LOGOS-DATA/main/LocalizaReg/12.jpg</v>
      </c>
    </row>
    <row r="2797" spans="1:11" x14ac:dyDescent="0.3">
      <c r="A2797" t="s">
        <v>277</v>
      </c>
      <c r="B2797">
        <v>12</v>
      </c>
      <c r="G2797" s="7">
        <v>99112040156</v>
      </c>
      <c r="H2797" t="s">
        <v>25010</v>
      </c>
      <c r="I2797" t="s">
        <v>3216</v>
      </c>
      <c r="J2797" t="str">
        <f>+VLOOKUP(Tabla1[[#This Row],[Codreg]],$G$347:$K$362,4,0)</f>
        <v>https://upload.wikimedia.org/wikipedia/commons/4/44/Coat_of_arms_of_Magallanes%2C_Chile.svg</v>
      </c>
      <c r="K2797" t="str">
        <f>+VLOOKUP(Tabla1[[#This Row],[Codreg]],$G$347:$K$362,5,0)</f>
        <v>https://raw.githubusercontent.com/Sud-Austral/LOGOS-DATA/main/LocalizaReg/12.jpg</v>
      </c>
    </row>
    <row r="2798" spans="1:11" x14ac:dyDescent="0.3">
      <c r="A2798" t="s">
        <v>277</v>
      </c>
      <c r="B2798">
        <v>12</v>
      </c>
      <c r="G2798" s="7">
        <v>99112020054</v>
      </c>
      <c r="H2798" t="s">
        <v>25010</v>
      </c>
      <c r="I2798" t="s">
        <v>3217</v>
      </c>
      <c r="J2798" t="str">
        <f>+VLOOKUP(Tabla1[[#This Row],[Codreg]],$G$347:$K$362,4,0)</f>
        <v>https://upload.wikimedia.org/wikipedia/commons/4/44/Coat_of_arms_of_Magallanes%2C_Chile.svg</v>
      </c>
      <c r="K2798" t="str">
        <f>+VLOOKUP(Tabla1[[#This Row],[Codreg]],$G$347:$K$362,5,0)</f>
        <v>https://raw.githubusercontent.com/Sud-Austral/LOGOS-DATA/main/LocalizaReg/12.jpg</v>
      </c>
    </row>
    <row r="2799" spans="1:11" x14ac:dyDescent="0.3">
      <c r="A2799" t="s">
        <v>277</v>
      </c>
      <c r="B2799">
        <v>12</v>
      </c>
      <c r="G2799" s="7">
        <v>99112020060</v>
      </c>
      <c r="H2799" t="s">
        <v>25010</v>
      </c>
      <c r="I2799" t="s">
        <v>3218</v>
      </c>
      <c r="J2799" t="str">
        <f>+VLOOKUP(Tabla1[[#This Row],[Codreg]],$G$347:$K$362,4,0)</f>
        <v>https://upload.wikimedia.org/wikipedia/commons/4/44/Coat_of_arms_of_Magallanes%2C_Chile.svg</v>
      </c>
      <c r="K2799" t="str">
        <f>+VLOOKUP(Tabla1[[#This Row],[Codreg]],$G$347:$K$362,5,0)</f>
        <v>https://raw.githubusercontent.com/Sud-Austral/LOGOS-DATA/main/LocalizaReg/12.jpg</v>
      </c>
    </row>
    <row r="2800" spans="1:11" x14ac:dyDescent="0.3">
      <c r="A2800" t="s">
        <v>277</v>
      </c>
      <c r="B2800">
        <v>12</v>
      </c>
      <c r="G2800" s="7">
        <v>99112020079</v>
      </c>
      <c r="H2800" t="s">
        <v>25010</v>
      </c>
      <c r="I2800" t="s">
        <v>3219</v>
      </c>
      <c r="J2800" t="str">
        <f>+VLOOKUP(Tabla1[[#This Row],[Codreg]],$G$347:$K$362,4,0)</f>
        <v>https://upload.wikimedia.org/wikipedia/commons/4/44/Coat_of_arms_of_Magallanes%2C_Chile.svg</v>
      </c>
      <c r="K2800" t="str">
        <f>+VLOOKUP(Tabla1[[#This Row],[Codreg]],$G$347:$K$362,5,0)</f>
        <v>https://raw.githubusercontent.com/Sud-Austral/LOGOS-DATA/main/LocalizaReg/12.jpg</v>
      </c>
    </row>
    <row r="2801" spans="1:11" x14ac:dyDescent="0.3">
      <c r="A2801" t="s">
        <v>277</v>
      </c>
      <c r="B2801">
        <v>12</v>
      </c>
      <c r="G2801" s="7">
        <v>99112020074</v>
      </c>
      <c r="H2801" t="s">
        <v>25010</v>
      </c>
      <c r="I2801" t="s">
        <v>3220</v>
      </c>
      <c r="J2801" t="str">
        <f>+VLOOKUP(Tabla1[[#This Row],[Codreg]],$G$347:$K$362,4,0)</f>
        <v>https://upload.wikimedia.org/wikipedia/commons/4/44/Coat_of_arms_of_Magallanes%2C_Chile.svg</v>
      </c>
      <c r="K2801" t="str">
        <f>+VLOOKUP(Tabla1[[#This Row],[Codreg]],$G$347:$K$362,5,0)</f>
        <v>https://raw.githubusercontent.com/Sud-Austral/LOGOS-DATA/main/LocalizaReg/12.jpg</v>
      </c>
    </row>
    <row r="2802" spans="1:11" x14ac:dyDescent="0.3">
      <c r="A2802" t="s">
        <v>277</v>
      </c>
      <c r="B2802">
        <v>12</v>
      </c>
      <c r="G2802" s="7">
        <v>99112020075</v>
      </c>
      <c r="H2802" t="s">
        <v>25010</v>
      </c>
      <c r="I2802" t="s">
        <v>3221</v>
      </c>
      <c r="J2802" t="str">
        <f>+VLOOKUP(Tabla1[[#This Row],[Codreg]],$G$347:$K$362,4,0)</f>
        <v>https://upload.wikimedia.org/wikipedia/commons/4/44/Coat_of_arms_of_Magallanes%2C_Chile.svg</v>
      </c>
      <c r="K2802" t="str">
        <f>+VLOOKUP(Tabla1[[#This Row],[Codreg]],$G$347:$K$362,5,0)</f>
        <v>https://raw.githubusercontent.com/Sud-Austral/LOGOS-DATA/main/LocalizaReg/12.jpg</v>
      </c>
    </row>
    <row r="2803" spans="1:11" x14ac:dyDescent="0.3">
      <c r="A2803" t="s">
        <v>277</v>
      </c>
      <c r="B2803">
        <v>12</v>
      </c>
      <c r="G2803" s="7">
        <v>99112020112</v>
      </c>
      <c r="H2803" t="s">
        <v>25010</v>
      </c>
      <c r="I2803" t="s">
        <v>3222</v>
      </c>
      <c r="J2803" t="str">
        <f>+VLOOKUP(Tabla1[[#This Row],[Codreg]],$G$347:$K$362,4,0)</f>
        <v>https://upload.wikimedia.org/wikipedia/commons/4/44/Coat_of_arms_of_Magallanes%2C_Chile.svg</v>
      </c>
      <c r="K2803" t="str">
        <f>+VLOOKUP(Tabla1[[#This Row],[Codreg]],$G$347:$K$362,5,0)</f>
        <v>https://raw.githubusercontent.com/Sud-Austral/LOGOS-DATA/main/LocalizaReg/12.jpg</v>
      </c>
    </row>
    <row r="2804" spans="1:11" x14ac:dyDescent="0.3">
      <c r="A2804" t="s">
        <v>277</v>
      </c>
      <c r="B2804">
        <v>12</v>
      </c>
      <c r="G2804" s="7">
        <v>99112000022</v>
      </c>
      <c r="H2804" t="s">
        <v>25010</v>
      </c>
      <c r="I2804" t="s">
        <v>3223</v>
      </c>
      <c r="J2804" t="str">
        <f>+VLOOKUP(Tabla1[[#This Row],[Codreg]],$G$347:$K$362,4,0)</f>
        <v>https://upload.wikimedia.org/wikipedia/commons/4/44/Coat_of_arms_of_Magallanes%2C_Chile.svg</v>
      </c>
      <c r="K2804" t="str">
        <f>+VLOOKUP(Tabla1[[#This Row],[Codreg]],$G$347:$K$362,5,0)</f>
        <v>https://raw.githubusercontent.com/Sud-Austral/LOGOS-DATA/main/LocalizaReg/12.jpg</v>
      </c>
    </row>
    <row r="2805" spans="1:11" x14ac:dyDescent="0.3">
      <c r="A2805" t="s">
        <v>277</v>
      </c>
      <c r="B2805">
        <v>12</v>
      </c>
      <c r="G2805" s="7">
        <v>99112020085</v>
      </c>
      <c r="H2805" t="s">
        <v>25010</v>
      </c>
      <c r="I2805" t="s">
        <v>3224</v>
      </c>
      <c r="J2805" t="str">
        <f>+VLOOKUP(Tabla1[[#This Row],[Codreg]],$G$347:$K$362,4,0)</f>
        <v>https://upload.wikimedia.org/wikipedia/commons/4/44/Coat_of_arms_of_Magallanes%2C_Chile.svg</v>
      </c>
      <c r="K2805" t="str">
        <f>+VLOOKUP(Tabla1[[#This Row],[Codreg]],$G$347:$K$362,5,0)</f>
        <v>https://raw.githubusercontent.com/Sud-Austral/LOGOS-DATA/main/LocalizaReg/12.jpg</v>
      </c>
    </row>
    <row r="2806" spans="1:11" x14ac:dyDescent="0.3">
      <c r="A2806" t="s">
        <v>277</v>
      </c>
      <c r="B2806">
        <v>12</v>
      </c>
      <c r="G2806" s="7">
        <v>99112020140</v>
      </c>
      <c r="H2806" t="s">
        <v>25010</v>
      </c>
      <c r="I2806" t="s">
        <v>3225</v>
      </c>
      <c r="J2806" t="str">
        <f>+VLOOKUP(Tabla1[[#This Row],[Codreg]],$G$347:$K$362,4,0)</f>
        <v>https://upload.wikimedia.org/wikipedia/commons/4/44/Coat_of_arms_of_Magallanes%2C_Chile.svg</v>
      </c>
      <c r="K2806" t="str">
        <f>+VLOOKUP(Tabla1[[#This Row],[Codreg]],$G$347:$K$362,5,0)</f>
        <v>https://raw.githubusercontent.com/Sud-Austral/LOGOS-DATA/main/LocalizaReg/12.jpg</v>
      </c>
    </row>
    <row r="2807" spans="1:11" x14ac:dyDescent="0.3">
      <c r="A2807" t="s">
        <v>277</v>
      </c>
      <c r="B2807">
        <v>12</v>
      </c>
      <c r="G2807" s="7">
        <v>99112020186</v>
      </c>
      <c r="H2807" t="s">
        <v>25010</v>
      </c>
      <c r="I2807" t="s">
        <v>3226</v>
      </c>
      <c r="J2807" t="str">
        <f>+VLOOKUP(Tabla1[[#This Row],[Codreg]],$G$347:$K$362,4,0)</f>
        <v>https://upload.wikimedia.org/wikipedia/commons/4/44/Coat_of_arms_of_Magallanes%2C_Chile.svg</v>
      </c>
      <c r="K2807" t="str">
        <f>+VLOOKUP(Tabla1[[#This Row],[Codreg]],$G$347:$K$362,5,0)</f>
        <v>https://raw.githubusercontent.com/Sud-Austral/LOGOS-DATA/main/LocalizaReg/12.jpg</v>
      </c>
    </row>
    <row r="2808" spans="1:11" x14ac:dyDescent="0.3">
      <c r="A2808" t="s">
        <v>277</v>
      </c>
      <c r="B2808">
        <v>12</v>
      </c>
      <c r="G2808" s="7">
        <v>99112020184</v>
      </c>
      <c r="H2808" t="s">
        <v>25010</v>
      </c>
      <c r="I2808" t="s">
        <v>3227</v>
      </c>
      <c r="J2808" t="str">
        <f>+VLOOKUP(Tabla1[[#This Row],[Codreg]],$G$347:$K$362,4,0)</f>
        <v>https://upload.wikimedia.org/wikipedia/commons/4/44/Coat_of_arms_of_Magallanes%2C_Chile.svg</v>
      </c>
      <c r="K2808" t="str">
        <f>+VLOOKUP(Tabla1[[#This Row],[Codreg]],$G$347:$K$362,5,0)</f>
        <v>https://raw.githubusercontent.com/Sud-Austral/LOGOS-DATA/main/LocalizaReg/12.jpg</v>
      </c>
    </row>
    <row r="2809" spans="1:11" x14ac:dyDescent="0.3">
      <c r="A2809" t="s">
        <v>277</v>
      </c>
      <c r="B2809">
        <v>12</v>
      </c>
      <c r="G2809" s="7">
        <v>99112030055</v>
      </c>
      <c r="H2809" t="s">
        <v>25010</v>
      </c>
      <c r="I2809" t="s">
        <v>3228</v>
      </c>
      <c r="J2809" t="str">
        <f>+VLOOKUP(Tabla1[[#This Row],[Codreg]],$G$347:$K$362,4,0)</f>
        <v>https://upload.wikimedia.org/wikipedia/commons/4/44/Coat_of_arms_of_Magallanes%2C_Chile.svg</v>
      </c>
      <c r="K2809" t="str">
        <f>+VLOOKUP(Tabla1[[#This Row],[Codreg]],$G$347:$K$362,5,0)</f>
        <v>https://raw.githubusercontent.com/Sud-Austral/LOGOS-DATA/main/LocalizaReg/12.jpg</v>
      </c>
    </row>
    <row r="2810" spans="1:11" x14ac:dyDescent="0.3">
      <c r="A2810" t="s">
        <v>277</v>
      </c>
      <c r="B2810">
        <v>12</v>
      </c>
      <c r="G2810" s="7">
        <v>99112040179</v>
      </c>
      <c r="H2810" t="s">
        <v>25010</v>
      </c>
      <c r="I2810" t="s">
        <v>3229</v>
      </c>
      <c r="J2810" t="str">
        <f>+VLOOKUP(Tabla1[[#This Row],[Codreg]],$G$347:$K$362,4,0)</f>
        <v>https://upload.wikimedia.org/wikipedia/commons/4/44/Coat_of_arms_of_Magallanes%2C_Chile.svg</v>
      </c>
      <c r="K2810" t="str">
        <f>+VLOOKUP(Tabla1[[#This Row],[Codreg]],$G$347:$K$362,5,0)</f>
        <v>https://raw.githubusercontent.com/Sud-Austral/LOGOS-DATA/main/LocalizaReg/12.jpg</v>
      </c>
    </row>
    <row r="2811" spans="1:11" x14ac:dyDescent="0.3">
      <c r="A2811" t="s">
        <v>277</v>
      </c>
      <c r="B2811">
        <v>12</v>
      </c>
      <c r="G2811" s="7">
        <v>99112040063</v>
      </c>
      <c r="H2811" t="s">
        <v>25010</v>
      </c>
      <c r="I2811" t="s">
        <v>3230</v>
      </c>
      <c r="J2811" t="str">
        <f>+VLOOKUP(Tabla1[[#This Row],[Codreg]],$G$347:$K$362,4,0)</f>
        <v>https://upload.wikimedia.org/wikipedia/commons/4/44/Coat_of_arms_of_Magallanes%2C_Chile.svg</v>
      </c>
      <c r="K2811" t="str">
        <f>+VLOOKUP(Tabla1[[#This Row],[Codreg]],$G$347:$K$362,5,0)</f>
        <v>https://raw.githubusercontent.com/Sud-Austral/LOGOS-DATA/main/LocalizaReg/12.jpg</v>
      </c>
    </row>
    <row r="2812" spans="1:11" x14ac:dyDescent="0.3">
      <c r="A2812" t="s">
        <v>277</v>
      </c>
      <c r="B2812">
        <v>12</v>
      </c>
      <c r="G2812" s="7">
        <v>99112040054</v>
      </c>
      <c r="H2812" t="s">
        <v>25010</v>
      </c>
      <c r="I2812" t="s">
        <v>3231</v>
      </c>
      <c r="J2812" t="str">
        <f>+VLOOKUP(Tabla1[[#This Row],[Codreg]],$G$347:$K$362,4,0)</f>
        <v>https://upload.wikimedia.org/wikipedia/commons/4/44/Coat_of_arms_of_Magallanes%2C_Chile.svg</v>
      </c>
      <c r="K2812" t="str">
        <f>+VLOOKUP(Tabla1[[#This Row],[Codreg]],$G$347:$K$362,5,0)</f>
        <v>https://raw.githubusercontent.com/Sud-Austral/LOGOS-DATA/main/LocalizaReg/12.jpg</v>
      </c>
    </row>
    <row r="2813" spans="1:11" x14ac:dyDescent="0.3">
      <c r="A2813" t="s">
        <v>277</v>
      </c>
      <c r="B2813">
        <v>12</v>
      </c>
      <c r="G2813" s="7">
        <v>99112080023</v>
      </c>
      <c r="H2813" t="s">
        <v>25010</v>
      </c>
      <c r="I2813" t="s">
        <v>3232</v>
      </c>
      <c r="J2813" t="str">
        <f>+VLOOKUP(Tabla1[[#This Row],[Codreg]],$G$347:$K$362,4,0)</f>
        <v>https://upload.wikimedia.org/wikipedia/commons/4/44/Coat_of_arms_of_Magallanes%2C_Chile.svg</v>
      </c>
      <c r="K2813" t="str">
        <f>+VLOOKUP(Tabla1[[#This Row],[Codreg]],$G$347:$K$362,5,0)</f>
        <v>https://raw.githubusercontent.com/Sud-Austral/LOGOS-DATA/main/LocalizaReg/12.jpg</v>
      </c>
    </row>
    <row r="2814" spans="1:11" x14ac:dyDescent="0.3">
      <c r="A2814" t="s">
        <v>277</v>
      </c>
      <c r="B2814">
        <v>12</v>
      </c>
      <c r="G2814" s="7">
        <v>99112080051</v>
      </c>
      <c r="H2814" t="s">
        <v>25010</v>
      </c>
      <c r="I2814" t="s">
        <v>3233</v>
      </c>
      <c r="J2814" t="str">
        <f>+VLOOKUP(Tabla1[[#This Row],[Codreg]],$G$347:$K$362,4,0)</f>
        <v>https://upload.wikimedia.org/wikipedia/commons/4/44/Coat_of_arms_of_Magallanes%2C_Chile.svg</v>
      </c>
      <c r="K2814" t="str">
        <f>+VLOOKUP(Tabla1[[#This Row],[Codreg]],$G$347:$K$362,5,0)</f>
        <v>https://raw.githubusercontent.com/Sud-Austral/LOGOS-DATA/main/LocalizaReg/12.jpg</v>
      </c>
    </row>
    <row r="2815" spans="1:11" x14ac:dyDescent="0.3">
      <c r="A2815" t="s">
        <v>277</v>
      </c>
      <c r="B2815">
        <v>12</v>
      </c>
      <c r="G2815" s="7">
        <v>99112080071</v>
      </c>
      <c r="H2815" t="s">
        <v>25010</v>
      </c>
      <c r="I2815" t="s">
        <v>3234</v>
      </c>
      <c r="J2815" t="str">
        <f>+VLOOKUP(Tabla1[[#This Row],[Codreg]],$G$347:$K$362,4,0)</f>
        <v>https://upload.wikimedia.org/wikipedia/commons/4/44/Coat_of_arms_of_Magallanes%2C_Chile.svg</v>
      </c>
      <c r="K2815" t="str">
        <f>+VLOOKUP(Tabla1[[#This Row],[Codreg]],$G$347:$K$362,5,0)</f>
        <v>https://raw.githubusercontent.com/Sud-Austral/LOGOS-DATA/main/LocalizaReg/12.jpg</v>
      </c>
    </row>
    <row r="2816" spans="1:11" x14ac:dyDescent="0.3">
      <c r="A2816" t="s">
        <v>277</v>
      </c>
      <c r="B2816">
        <v>12</v>
      </c>
      <c r="G2816" s="7">
        <v>99112070039</v>
      </c>
      <c r="H2816" t="s">
        <v>25010</v>
      </c>
      <c r="I2816" t="s">
        <v>3235</v>
      </c>
      <c r="J2816" t="str">
        <f>+VLOOKUP(Tabla1[[#This Row],[Codreg]],$G$347:$K$362,4,0)</f>
        <v>https://upload.wikimedia.org/wikipedia/commons/4/44/Coat_of_arms_of_Magallanes%2C_Chile.svg</v>
      </c>
      <c r="K2816" t="str">
        <f>+VLOOKUP(Tabla1[[#This Row],[Codreg]],$G$347:$K$362,5,0)</f>
        <v>https://raw.githubusercontent.com/Sud-Austral/LOGOS-DATA/main/LocalizaReg/12.jpg</v>
      </c>
    </row>
    <row r="2817" spans="1:11" x14ac:dyDescent="0.3">
      <c r="A2817" t="s">
        <v>277</v>
      </c>
      <c r="B2817">
        <v>12</v>
      </c>
      <c r="G2817" s="7">
        <v>99112070089</v>
      </c>
      <c r="H2817" t="s">
        <v>25010</v>
      </c>
      <c r="I2817" t="s">
        <v>3236</v>
      </c>
      <c r="J2817" t="str">
        <f>+VLOOKUP(Tabla1[[#This Row],[Codreg]],$G$347:$K$362,4,0)</f>
        <v>https://upload.wikimedia.org/wikipedia/commons/4/44/Coat_of_arms_of_Magallanes%2C_Chile.svg</v>
      </c>
      <c r="K2817" t="str">
        <f>+VLOOKUP(Tabla1[[#This Row],[Codreg]],$G$347:$K$362,5,0)</f>
        <v>https://raw.githubusercontent.com/Sud-Austral/LOGOS-DATA/main/LocalizaReg/12.jpg</v>
      </c>
    </row>
    <row r="2818" spans="1:11" x14ac:dyDescent="0.3">
      <c r="A2818" t="s">
        <v>277</v>
      </c>
      <c r="B2818">
        <v>12</v>
      </c>
      <c r="G2818" s="7">
        <v>99112070119</v>
      </c>
      <c r="H2818" t="s">
        <v>25010</v>
      </c>
      <c r="I2818" t="s">
        <v>3237</v>
      </c>
      <c r="J2818" t="str">
        <f>+VLOOKUP(Tabla1[[#This Row],[Codreg]],$G$347:$K$362,4,0)</f>
        <v>https://upload.wikimedia.org/wikipedia/commons/4/44/Coat_of_arms_of_Magallanes%2C_Chile.svg</v>
      </c>
      <c r="K2818" t="str">
        <f>+VLOOKUP(Tabla1[[#This Row],[Codreg]],$G$347:$K$362,5,0)</f>
        <v>https://raw.githubusercontent.com/Sud-Austral/LOGOS-DATA/main/LocalizaReg/12.jpg</v>
      </c>
    </row>
    <row r="2819" spans="1:11" x14ac:dyDescent="0.3">
      <c r="A2819" t="s">
        <v>277</v>
      </c>
      <c r="B2819">
        <v>12</v>
      </c>
      <c r="G2819" s="7">
        <v>99112010023</v>
      </c>
      <c r="H2819" t="s">
        <v>25010</v>
      </c>
      <c r="I2819" t="s">
        <v>3238</v>
      </c>
      <c r="J2819" t="str">
        <f>+VLOOKUP(Tabla1[[#This Row],[Codreg]],$G$347:$K$362,4,0)</f>
        <v>https://upload.wikimedia.org/wikipedia/commons/4/44/Coat_of_arms_of_Magallanes%2C_Chile.svg</v>
      </c>
      <c r="K2819" t="str">
        <f>+VLOOKUP(Tabla1[[#This Row],[Codreg]],$G$347:$K$362,5,0)</f>
        <v>https://raw.githubusercontent.com/Sud-Austral/LOGOS-DATA/main/LocalizaReg/12.jpg</v>
      </c>
    </row>
    <row r="2820" spans="1:11" x14ac:dyDescent="0.3">
      <c r="A2820" t="s">
        <v>277</v>
      </c>
      <c r="B2820">
        <v>12</v>
      </c>
      <c r="G2820" s="7">
        <v>99112000013</v>
      </c>
      <c r="H2820" t="s">
        <v>25010</v>
      </c>
      <c r="I2820" t="s">
        <v>3239</v>
      </c>
      <c r="J2820" t="str">
        <f>+VLOOKUP(Tabla1[[#This Row],[Codreg]],$G$347:$K$362,4,0)</f>
        <v>https://upload.wikimedia.org/wikipedia/commons/4/44/Coat_of_arms_of_Magallanes%2C_Chile.svg</v>
      </c>
      <c r="K2820" t="str">
        <f>+VLOOKUP(Tabla1[[#This Row],[Codreg]],$G$347:$K$362,5,0)</f>
        <v>https://raw.githubusercontent.com/Sud-Austral/LOGOS-DATA/main/LocalizaReg/12.jpg</v>
      </c>
    </row>
    <row r="2821" spans="1:11" x14ac:dyDescent="0.3">
      <c r="A2821" t="s">
        <v>277</v>
      </c>
      <c r="B2821">
        <v>12</v>
      </c>
      <c r="G2821" s="7">
        <v>99112030008</v>
      </c>
      <c r="H2821" t="s">
        <v>25010</v>
      </c>
      <c r="I2821" t="s">
        <v>3240</v>
      </c>
      <c r="J2821" t="str">
        <f>+VLOOKUP(Tabla1[[#This Row],[Codreg]],$G$347:$K$362,4,0)</f>
        <v>https://upload.wikimedia.org/wikipedia/commons/4/44/Coat_of_arms_of_Magallanes%2C_Chile.svg</v>
      </c>
      <c r="K2821" t="str">
        <f>+VLOOKUP(Tabla1[[#This Row],[Codreg]],$G$347:$K$362,5,0)</f>
        <v>https://raw.githubusercontent.com/Sud-Austral/LOGOS-DATA/main/LocalizaReg/12.jpg</v>
      </c>
    </row>
    <row r="2822" spans="1:11" x14ac:dyDescent="0.3">
      <c r="A2822" t="s">
        <v>277</v>
      </c>
      <c r="B2822">
        <v>12</v>
      </c>
      <c r="G2822" s="7">
        <v>99112040141</v>
      </c>
      <c r="H2822" t="s">
        <v>25010</v>
      </c>
      <c r="I2822" t="s">
        <v>3241</v>
      </c>
      <c r="J2822" t="str">
        <f>+VLOOKUP(Tabla1[[#This Row],[Codreg]],$G$347:$K$362,4,0)</f>
        <v>https://upload.wikimedia.org/wikipedia/commons/4/44/Coat_of_arms_of_Magallanes%2C_Chile.svg</v>
      </c>
      <c r="K2822" t="str">
        <f>+VLOOKUP(Tabla1[[#This Row],[Codreg]],$G$347:$K$362,5,0)</f>
        <v>https://raw.githubusercontent.com/Sud-Austral/LOGOS-DATA/main/LocalizaReg/12.jpg</v>
      </c>
    </row>
    <row r="2823" spans="1:11" x14ac:dyDescent="0.3">
      <c r="A2823" t="s">
        <v>277</v>
      </c>
      <c r="B2823">
        <v>12</v>
      </c>
      <c r="G2823" s="7">
        <v>99112050077</v>
      </c>
      <c r="H2823" t="s">
        <v>25010</v>
      </c>
      <c r="I2823" t="s">
        <v>3242</v>
      </c>
      <c r="J2823" t="str">
        <f>+VLOOKUP(Tabla1[[#This Row],[Codreg]],$G$347:$K$362,4,0)</f>
        <v>https://upload.wikimedia.org/wikipedia/commons/4/44/Coat_of_arms_of_Magallanes%2C_Chile.svg</v>
      </c>
      <c r="K2823" t="str">
        <f>+VLOOKUP(Tabla1[[#This Row],[Codreg]],$G$347:$K$362,5,0)</f>
        <v>https://raw.githubusercontent.com/Sud-Austral/LOGOS-DATA/main/LocalizaReg/12.jpg</v>
      </c>
    </row>
    <row r="2824" spans="1:11" x14ac:dyDescent="0.3">
      <c r="A2824" t="s">
        <v>277</v>
      </c>
      <c r="B2824">
        <v>12</v>
      </c>
      <c r="G2824" s="7">
        <v>99112070064</v>
      </c>
      <c r="H2824" t="s">
        <v>25010</v>
      </c>
      <c r="I2824" t="s">
        <v>3243</v>
      </c>
      <c r="J2824" t="str">
        <f>+VLOOKUP(Tabla1[[#This Row],[Codreg]],$G$347:$K$362,4,0)</f>
        <v>https://upload.wikimedia.org/wikipedia/commons/4/44/Coat_of_arms_of_Magallanes%2C_Chile.svg</v>
      </c>
      <c r="K2824" t="str">
        <f>+VLOOKUP(Tabla1[[#This Row],[Codreg]],$G$347:$K$362,5,0)</f>
        <v>https://raw.githubusercontent.com/Sud-Austral/LOGOS-DATA/main/LocalizaReg/12.jpg</v>
      </c>
    </row>
    <row r="2825" spans="1:11" x14ac:dyDescent="0.3">
      <c r="A2825" t="s">
        <v>277</v>
      </c>
      <c r="B2825">
        <v>12</v>
      </c>
      <c r="G2825" s="7">
        <v>99112070077</v>
      </c>
      <c r="H2825" t="s">
        <v>25010</v>
      </c>
      <c r="I2825" t="s">
        <v>3244</v>
      </c>
      <c r="J2825" t="str">
        <f>+VLOOKUP(Tabla1[[#This Row],[Codreg]],$G$347:$K$362,4,0)</f>
        <v>https://upload.wikimedia.org/wikipedia/commons/4/44/Coat_of_arms_of_Magallanes%2C_Chile.svg</v>
      </c>
      <c r="K2825" t="str">
        <f>+VLOOKUP(Tabla1[[#This Row],[Codreg]],$G$347:$K$362,5,0)</f>
        <v>https://raw.githubusercontent.com/Sud-Austral/LOGOS-DATA/main/LocalizaReg/12.jpg</v>
      </c>
    </row>
    <row r="2826" spans="1:11" x14ac:dyDescent="0.3">
      <c r="A2826" t="s">
        <v>277</v>
      </c>
      <c r="B2826">
        <v>12</v>
      </c>
      <c r="G2826" s="7">
        <v>99112040044</v>
      </c>
      <c r="H2826" t="s">
        <v>25010</v>
      </c>
      <c r="I2826" t="s">
        <v>3245</v>
      </c>
      <c r="J2826" t="str">
        <f>+VLOOKUP(Tabla1[[#This Row],[Codreg]],$G$347:$K$362,4,0)</f>
        <v>https://upload.wikimedia.org/wikipedia/commons/4/44/Coat_of_arms_of_Magallanes%2C_Chile.svg</v>
      </c>
      <c r="K2826" t="str">
        <f>+VLOOKUP(Tabla1[[#This Row],[Codreg]],$G$347:$K$362,5,0)</f>
        <v>https://raw.githubusercontent.com/Sud-Austral/LOGOS-DATA/main/LocalizaReg/12.jpg</v>
      </c>
    </row>
    <row r="2827" spans="1:11" x14ac:dyDescent="0.3">
      <c r="A2827" t="s">
        <v>277</v>
      </c>
      <c r="B2827">
        <v>12</v>
      </c>
      <c r="G2827" s="7">
        <v>99112050046</v>
      </c>
      <c r="H2827" t="s">
        <v>25010</v>
      </c>
      <c r="I2827" t="s">
        <v>3246</v>
      </c>
      <c r="J2827" t="str">
        <f>+VLOOKUP(Tabla1[[#This Row],[Codreg]],$G$347:$K$362,4,0)</f>
        <v>https://upload.wikimedia.org/wikipedia/commons/4/44/Coat_of_arms_of_Magallanes%2C_Chile.svg</v>
      </c>
      <c r="K2827" t="str">
        <f>+VLOOKUP(Tabla1[[#This Row],[Codreg]],$G$347:$K$362,5,0)</f>
        <v>https://raw.githubusercontent.com/Sud-Austral/LOGOS-DATA/main/LocalizaReg/12.jpg</v>
      </c>
    </row>
    <row r="2828" spans="1:11" x14ac:dyDescent="0.3">
      <c r="A2828" t="s">
        <v>277</v>
      </c>
      <c r="B2828">
        <v>12</v>
      </c>
      <c r="G2828" s="7">
        <v>99112050018</v>
      </c>
      <c r="H2828" t="s">
        <v>25010</v>
      </c>
      <c r="I2828" t="s">
        <v>3247</v>
      </c>
      <c r="J2828" t="str">
        <f>+VLOOKUP(Tabla1[[#This Row],[Codreg]],$G$347:$K$362,4,0)</f>
        <v>https://upload.wikimedia.org/wikipedia/commons/4/44/Coat_of_arms_of_Magallanes%2C_Chile.svg</v>
      </c>
      <c r="K2828" t="str">
        <f>+VLOOKUP(Tabla1[[#This Row],[Codreg]],$G$347:$K$362,5,0)</f>
        <v>https://raw.githubusercontent.com/Sud-Austral/LOGOS-DATA/main/LocalizaReg/12.jpg</v>
      </c>
    </row>
    <row r="2829" spans="1:11" x14ac:dyDescent="0.3">
      <c r="A2829" t="s">
        <v>277</v>
      </c>
      <c r="B2829">
        <v>12</v>
      </c>
      <c r="G2829" s="7">
        <v>99112060090</v>
      </c>
      <c r="H2829" t="s">
        <v>25010</v>
      </c>
      <c r="I2829" t="s">
        <v>3248</v>
      </c>
      <c r="J2829" t="str">
        <f>+VLOOKUP(Tabla1[[#This Row],[Codreg]],$G$347:$K$362,4,0)</f>
        <v>https://upload.wikimedia.org/wikipedia/commons/4/44/Coat_of_arms_of_Magallanes%2C_Chile.svg</v>
      </c>
      <c r="K2829" t="str">
        <f>+VLOOKUP(Tabla1[[#This Row],[Codreg]],$G$347:$K$362,5,0)</f>
        <v>https://raw.githubusercontent.com/Sud-Austral/LOGOS-DATA/main/LocalizaReg/12.jpg</v>
      </c>
    </row>
    <row r="2830" spans="1:11" x14ac:dyDescent="0.3">
      <c r="A2830" t="s">
        <v>277</v>
      </c>
      <c r="B2830">
        <v>12</v>
      </c>
      <c r="G2830" s="7">
        <v>99112060045</v>
      </c>
      <c r="H2830" t="s">
        <v>25010</v>
      </c>
      <c r="I2830" t="s">
        <v>3249</v>
      </c>
      <c r="J2830" t="str">
        <f>+VLOOKUP(Tabla1[[#This Row],[Codreg]],$G$347:$K$362,4,0)</f>
        <v>https://upload.wikimedia.org/wikipedia/commons/4/44/Coat_of_arms_of_Magallanes%2C_Chile.svg</v>
      </c>
      <c r="K2830" t="str">
        <f>+VLOOKUP(Tabla1[[#This Row],[Codreg]],$G$347:$K$362,5,0)</f>
        <v>https://raw.githubusercontent.com/Sud-Austral/LOGOS-DATA/main/LocalizaReg/12.jpg</v>
      </c>
    </row>
    <row r="2831" spans="1:11" x14ac:dyDescent="0.3">
      <c r="A2831" t="s">
        <v>277</v>
      </c>
      <c r="B2831">
        <v>12</v>
      </c>
      <c r="G2831" s="7">
        <v>99112060050</v>
      </c>
      <c r="H2831" t="s">
        <v>25010</v>
      </c>
      <c r="I2831" t="s">
        <v>3250</v>
      </c>
      <c r="J2831" t="str">
        <f>+VLOOKUP(Tabla1[[#This Row],[Codreg]],$G$347:$K$362,4,0)</f>
        <v>https://upload.wikimedia.org/wikipedia/commons/4/44/Coat_of_arms_of_Magallanes%2C_Chile.svg</v>
      </c>
      <c r="K2831" t="str">
        <f>+VLOOKUP(Tabla1[[#This Row],[Codreg]],$G$347:$K$362,5,0)</f>
        <v>https://raw.githubusercontent.com/Sud-Austral/LOGOS-DATA/main/LocalizaReg/12.jpg</v>
      </c>
    </row>
    <row r="2832" spans="1:11" x14ac:dyDescent="0.3">
      <c r="A2832" t="s">
        <v>277</v>
      </c>
      <c r="B2832">
        <v>12</v>
      </c>
      <c r="G2832" s="7">
        <v>99112060021</v>
      </c>
      <c r="H2832" t="s">
        <v>25010</v>
      </c>
      <c r="I2832" t="s">
        <v>3251</v>
      </c>
      <c r="J2832" t="str">
        <f>+VLOOKUP(Tabla1[[#This Row],[Codreg]],$G$347:$K$362,4,0)</f>
        <v>https://upload.wikimedia.org/wikipedia/commons/4/44/Coat_of_arms_of_Magallanes%2C_Chile.svg</v>
      </c>
      <c r="K2832" t="str">
        <f>+VLOOKUP(Tabla1[[#This Row],[Codreg]],$G$347:$K$362,5,0)</f>
        <v>https://raw.githubusercontent.com/Sud-Austral/LOGOS-DATA/main/LocalizaReg/12.jpg</v>
      </c>
    </row>
    <row r="2833" spans="1:11" x14ac:dyDescent="0.3">
      <c r="A2833" t="s">
        <v>277</v>
      </c>
      <c r="B2833">
        <v>12</v>
      </c>
      <c r="G2833" s="7">
        <v>99112060018</v>
      </c>
      <c r="H2833" t="s">
        <v>25010</v>
      </c>
      <c r="I2833" t="s">
        <v>3252</v>
      </c>
      <c r="J2833" t="str">
        <f>+VLOOKUP(Tabla1[[#This Row],[Codreg]],$G$347:$K$362,4,0)</f>
        <v>https://upload.wikimedia.org/wikipedia/commons/4/44/Coat_of_arms_of_Magallanes%2C_Chile.svg</v>
      </c>
      <c r="K2833" t="str">
        <f>+VLOOKUP(Tabla1[[#This Row],[Codreg]],$G$347:$K$362,5,0)</f>
        <v>https://raw.githubusercontent.com/Sud-Austral/LOGOS-DATA/main/LocalizaReg/12.jpg</v>
      </c>
    </row>
    <row r="2834" spans="1:11" x14ac:dyDescent="0.3">
      <c r="A2834" t="s">
        <v>277</v>
      </c>
      <c r="B2834">
        <v>12</v>
      </c>
      <c r="G2834" s="7">
        <v>99112050001</v>
      </c>
      <c r="H2834" t="s">
        <v>25010</v>
      </c>
      <c r="I2834" t="s">
        <v>3253</v>
      </c>
      <c r="J2834" t="str">
        <f>+VLOOKUP(Tabla1[[#This Row],[Codreg]],$G$347:$K$362,4,0)</f>
        <v>https://upload.wikimedia.org/wikipedia/commons/4/44/Coat_of_arms_of_Magallanes%2C_Chile.svg</v>
      </c>
      <c r="K2834" t="str">
        <f>+VLOOKUP(Tabla1[[#This Row],[Codreg]],$G$347:$K$362,5,0)</f>
        <v>https://raw.githubusercontent.com/Sud-Austral/LOGOS-DATA/main/LocalizaReg/12.jpg</v>
      </c>
    </row>
    <row r="2835" spans="1:11" x14ac:dyDescent="0.3">
      <c r="A2835" t="s">
        <v>277</v>
      </c>
      <c r="B2835">
        <v>12</v>
      </c>
      <c r="G2835" s="7">
        <v>99112060013</v>
      </c>
      <c r="H2835" t="s">
        <v>25010</v>
      </c>
      <c r="I2835" t="s">
        <v>3254</v>
      </c>
      <c r="J2835" t="str">
        <f>+VLOOKUP(Tabla1[[#This Row],[Codreg]],$G$347:$K$362,4,0)</f>
        <v>https://upload.wikimedia.org/wikipedia/commons/4/44/Coat_of_arms_of_Magallanes%2C_Chile.svg</v>
      </c>
      <c r="K2835" t="str">
        <f>+VLOOKUP(Tabla1[[#This Row],[Codreg]],$G$347:$K$362,5,0)</f>
        <v>https://raw.githubusercontent.com/Sud-Austral/LOGOS-DATA/main/LocalizaReg/12.jpg</v>
      </c>
    </row>
    <row r="2836" spans="1:11" x14ac:dyDescent="0.3">
      <c r="A2836" t="s">
        <v>277</v>
      </c>
      <c r="B2836">
        <v>12</v>
      </c>
      <c r="G2836" s="7">
        <v>99112070127</v>
      </c>
      <c r="H2836" t="s">
        <v>25010</v>
      </c>
      <c r="I2836" t="s">
        <v>3255</v>
      </c>
      <c r="J2836" t="str">
        <f>+VLOOKUP(Tabla1[[#This Row],[Codreg]],$G$347:$K$362,4,0)</f>
        <v>https://upload.wikimedia.org/wikipedia/commons/4/44/Coat_of_arms_of_Magallanes%2C_Chile.svg</v>
      </c>
      <c r="K2836" t="str">
        <f>+VLOOKUP(Tabla1[[#This Row],[Codreg]],$G$347:$K$362,5,0)</f>
        <v>https://raw.githubusercontent.com/Sud-Austral/LOGOS-DATA/main/LocalizaReg/12.jpg</v>
      </c>
    </row>
    <row r="2837" spans="1:11" x14ac:dyDescent="0.3">
      <c r="A2837" t="s">
        <v>277</v>
      </c>
      <c r="B2837">
        <v>12</v>
      </c>
      <c r="G2837" s="7">
        <v>99112080101</v>
      </c>
      <c r="H2837" t="s">
        <v>25010</v>
      </c>
      <c r="I2837" t="s">
        <v>3256</v>
      </c>
      <c r="J2837" t="str">
        <f>+VLOOKUP(Tabla1[[#This Row],[Codreg]],$G$347:$K$362,4,0)</f>
        <v>https://upload.wikimedia.org/wikipedia/commons/4/44/Coat_of_arms_of_Magallanes%2C_Chile.svg</v>
      </c>
      <c r="K2837" t="str">
        <f>+VLOOKUP(Tabla1[[#This Row],[Codreg]],$G$347:$K$362,5,0)</f>
        <v>https://raw.githubusercontent.com/Sud-Austral/LOGOS-DATA/main/LocalizaReg/12.jpg</v>
      </c>
    </row>
    <row r="2838" spans="1:11" x14ac:dyDescent="0.3">
      <c r="A2838" t="s">
        <v>277</v>
      </c>
      <c r="B2838">
        <v>12</v>
      </c>
      <c r="G2838" s="7">
        <v>99112070076</v>
      </c>
      <c r="H2838" t="s">
        <v>25010</v>
      </c>
      <c r="I2838" t="s">
        <v>3257</v>
      </c>
      <c r="J2838" t="str">
        <f>+VLOOKUP(Tabla1[[#This Row],[Codreg]],$G$347:$K$362,4,0)</f>
        <v>https://upload.wikimedia.org/wikipedia/commons/4/44/Coat_of_arms_of_Magallanes%2C_Chile.svg</v>
      </c>
      <c r="K2838" t="str">
        <f>+VLOOKUP(Tabla1[[#This Row],[Codreg]],$G$347:$K$362,5,0)</f>
        <v>https://raw.githubusercontent.com/Sud-Austral/LOGOS-DATA/main/LocalizaReg/12.jpg</v>
      </c>
    </row>
    <row r="2839" spans="1:11" x14ac:dyDescent="0.3">
      <c r="A2839" t="s">
        <v>277</v>
      </c>
      <c r="B2839">
        <v>12</v>
      </c>
      <c r="G2839" s="7">
        <v>99112020214</v>
      </c>
      <c r="H2839" t="s">
        <v>25010</v>
      </c>
      <c r="I2839" t="s">
        <v>3258</v>
      </c>
      <c r="J2839" t="str">
        <f>+VLOOKUP(Tabla1[[#This Row],[Codreg]],$G$347:$K$362,4,0)</f>
        <v>https://upload.wikimedia.org/wikipedia/commons/4/44/Coat_of_arms_of_Magallanes%2C_Chile.svg</v>
      </c>
      <c r="K2839" t="str">
        <f>+VLOOKUP(Tabla1[[#This Row],[Codreg]],$G$347:$K$362,5,0)</f>
        <v>https://raw.githubusercontent.com/Sud-Austral/LOGOS-DATA/main/LocalizaReg/12.jpg</v>
      </c>
    </row>
    <row r="2840" spans="1:11" x14ac:dyDescent="0.3">
      <c r="A2840" t="s">
        <v>277</v>
      </c>
      <c r="B2840">
        <v>12</v>
      </c>
      <c r="G2840" s="7">
        <v>99112020057</v>
      </c>
      <c r="H2840" t="s">
        <v>25010</v>
      </c>
      <c r="I2840" t="s">
        <v>3259</v>
      </c>
      <c r="J2840" t="str">
        <f>+VLOOKUP(Tabla1[[#This Row],[Codreg]],$G$347:$K$362,4,0)</f>
        <v>https://upload.wikimedia.org/wikipedia/commons/4/44/Coat_of_arms_of_Magallanes%2C_Chile.svg</v>
      </c>
      <c r="K2840" t="str">
        <f>+VLOOKUP(Tabla1[[#This Row],[Codreg]],$G$347:$K$362,5,0)</f>
        <v>https://raw.githubusercontent.com/Sud-Austral/LOGOS-DATA/main/LocalizaReg/12.jpg</v>
      </c>
    </row>
    <row r="2841" spans="1:11" x14ac:dyDescent="0.3">
      <c r="A2841" t="s">
        <v>277</v>
      </c>
      <c r="B2841">
        <v>12</v>
      </c>
      <c r="G2841" s="7">
        <v>99112020049</v>
      </c>
      <c r="H2841" t="s">
        <v>25010</v>
      </c>
      <c r="I2841" t="s">
        <v>3260</v>
      </c>
      <c r="J2841" t="str">
        <f>+VLOOKUP(Tabla1[[#This Row],[Codreg]],$G$347:$K$362,4,0)</f>
        <v>https://upload.wikimedia.org/wikipedia/commons/4/44/Coat_of_arms_of_Magallanes%2C_Chile.svg</v>
      </c>
      <c r="K2841" t="str">
        <f>+VLOOKUP(Tabla1[[#This Row],[Codreg]],$G$347:$K$362,5,0)</f>
        <v>https://raw.githubusercontent.com/Sud-Austral/LOGOS-DATA/main/LocalizaReg/12.jpg</v>
      </c>
    </row>
    <row r="2842" spans="1:11" x14ac:dyDescent="0.3">
      <c r="A2842" t="s">
        <v>277</v>
      </c>
      <c r="B2842">
        <v>12</v>
      </c>
      <c r="G2842" s="7">
        <v>99112020067</v>
      </c>
      <c r="H2842" t="s">
        <v>25010</v>
      </c>
      <c r="I2842" t="s">
        <v>3261</v>
      </c>
      <c r="J2842" t="str">
        <f>+VLOOKUP(Tabla1[[#This Row],[Codreg]],$G$347:$K$362,4,0)</f>
        <v>https://upload.wikimedia.org/wikipedia/commons/4/44/Coat_of_arms_of_Magallanes%2C_Chile.svg</v>
      </c>
      <c r="K2842" t="str">
        <f>+VLOOKUP(Tabla1[[#This Row],[Codreg]],$G$347:$K$362,5,0)</f>
        <v>https://raw.githubusercontent.com/Sud-Austral/LOGOS-DATA/main/LocalizaReg/12.jpg</v>
      </c>
    </row>
    <row r="2843" spans="1:11" x14ac:dyDescent="0.3">
      <c r="A2843" t="s">
        <v>277</v>
      </c>
      <c r="B2843">
        <v>12</v>
      </c>
      <c r="G2843" s="7">
        <v>99112020139</v>
      </c>
      <c r="H2843" t="s">
        <v>25010</v>
      </c>
      <c r="I2843" t="s">
        <v>3262</v>
      </c>
      <c r="J2843" t="str">
        <f>+VLOOKUP(Tabla1[[#This Row],[Codreg]],$G$347:$K$362,4,0)</f>
        <v>https://upload.wikimedia.org/wikipedia/commons/4/44/Coat_of_arms_of_Magallanes%2C_Chile.svg</v>
      </c>
      <c r="K2843" t="str">
        <f>+VLOOKUP(Tabla1[[#This Row],[Codreg]],$G$347:$K$362,5,0)</f>
        <v>https://raw.githubusercontent.com/Sud-Austral/LOGOS-DATA/main/LocalizaReg/12.jpg</v>
      </c>
    </row>
    <row r="2844" spans="1:11" x14ac:dyDescent="0.3">
      <c r="A2844" t="s">
        <v>277</v>
      </c>
      <c r="B2844">
        <v>12</v>
      </c>
      <c r="G2844" s="7">
        <v>99112020129</v>
      </c>
      <c r="H2844" t="s">
        <v>25010</v>
      </c>
      <c r="I2844" t="s">
        <v>3263</v>
      </c>
      <c r="J2844" t="str">
        <f>+VLOOKUP(Tabla1[[#This Row],[Codreg]],$G$347:$K$362,4,0)</f>
        <v>https://upload.wikimedia.org/wikipedia/commons/4/44/Coat_of_arms_of_Magallanes%2C_Chile.svg</v>
      </c>
      <c r="K2844" t="str">
        <f>+VLOOKUP(Tabla1[[#This Row],[Codreg]],$G$347:$K$362,5,0)</f>
        <v>https://raw.githubusercontent.com/Sud-Austral/LOGOS-DATA/main/LocalizaReg/12.jpg</v>
      </c>
    </row>
    <row r="2845" spans="1:11" x14ac:dyDescent="0.3">
      <c r="A2845" t="s">
        <v>277</v>
      </c>
      <c r="B2845">
        <v>12</v>
      </c>
      <c r="G2845" s="7">
        <v>99112030042</v>
      </c>
      <c r="H2845" t="s">
        <v>25010</v>
      </c>
      <c r="I2845" t="s">
        <v>3264</v>
      </c>
      <c r="J2845" t="str">
        <f>+VLOOKUP(Tabla1[[#This Row],[Codreg]],$G$347:$K$362,4,0)</f>
        <v>https://upload.wikimedia.org/wikipedia/commons/4/44/Coat_of_arms_of_Magallanes%2C_Chile.svg</v>
      </c>
      <c r="K2845" t="str">
        <f>+VLOOKUP(Tabla1[[#This Row],[Codreg]],$G$347:$K$362,5,0)</f>
        <v>https://raw.githubusercontent.com/Sud-Austral/LOGOS-DATA/main/LocalizaReg/12.jpg</v>
      </c>
    </row>
    <row r="2846" spans="1:11" x14ac:dyDescent="0.3">
      <c r="A2846" t="s">
        <v>277</v>
      </c>
      <c r="B2846">
        <v>12</v>
      </c>
      <c r="G2846" s="7">
        <v>99112030061</v>
      </c>
      <c r="H2846" t="s">
        <v>25010</v>
      </c>
      <c r="I2846" t="s">
        <v>3265</v>
      </c>
      <c r="J2846" t="str">
        <f>+VLOOKUP(Tabla1[[#This Row],[Codreg]],$G$347:$K$362,4,0)</f>
        <v>https://upload.wikimedia.org/wikipedia/commons/4/44/Coat_of_arms_of_Magallanes%2C_Chile.svg</v>
      </c>
      <c r="K2846" t="str">
        <f>+VLOOKUP(Tabla1[[#This Row],[Codreg]],$G$347:$K$362,5,0)</f>
        <v>https://raw.githubusercontent.com/Sud-Austral/LOGOS-DATA/main/LocalizaReg/12.jpg</v>
      </c>
    </row>
    <row r="2847" spans="1:11" x14ac:dyDescent="0.3">
      <c r="A2847" t="s">
        <v>277</v>
      </c>
      <c r="B2847">
        <v>12</v>
      </c>
      <c r="G2847" s="7">
        <v>99112040166</v>
      </c>
      <c r="H2847" t="s">
        <v>25010</v>
      </c>
      <c r="I2847" t="s">
        <v>3266</v>
      </c>
      <c r="J2847" t="str">
        <f>+VLOOKUP(Tabla1[[#This Row],[Codreg]],$G$347:$K$362,4,0)</f>
        <v>https://upload.wikimedia.org/wikipedia/commons/4/44/Coat_of_arms_of_Magallanes%2C_Chile.svg</v>
      </c>
      <c r="K2847" t="str">
        <f>+VLOOKUP(Tabla1[[#This Row],[Codreg]],$G$347:$K$362,5,0)</f>
        <v>https://raw.githubusercontent.com/Sud-Austral/LOGOS-DATA/main/LocalizaReg/12.jpg</v>
      </c>
    </row>
    <row r="2848" spans="1:11" x14ac:dyDescent="0.3">
      <c r="A2848" t="s">
        <v>277</v>
      </c>
      <c r="B2848">
        <v>12</v>
      </c>
      <c r="G2848" s="7">
        <v>99112040167</v>
      </c>
      <c r="H2848" t="s">
        <v>25010</v>
      </c>
      <c r="I2848" t="s">
        <v>3267</v>
      </c>
      <c r="J2848" t="str">
        <f>+VLOOKUP(Tabla1[[#This Row],[Codreg]],$G$347:$K$362,4,0)</f>
        <v>https://upload.wikimedia.org/wikipedia/commons/4/44/Coat_of_arms_of_Magallanes%2C_Chile.svg</v>
      </c>
      <c r="K2848" t="str">
        <f>+VLOOKUP(Tabla1[[#This Row],[Codreg]],$G$347:$K$362,5,0)</f>
        <v>https://raw.githubusercontent.com/Sud-Austral/LOGOS-DATA/main/LocalizaReg/12.jpg</v>
      </c>
    </row>
    <row r="2849" spans="1:11" x14ac:dyDescent="0.3">
      <c r="A2849" t="s">
        <v>277</v>
      </c>
      <c r="B2849">
        <v>12</v>
      </c>
      <c r="G2849" s="7">
        <v>99112040157</v>
      </c>
      <c r="H2849" t="s">
        <v>25010</v>
      </c>
      <c r="I2849" t="s">
        <v>3268</v>
      </c>
      <c r="J2849" t="str">
        <f>+VLOOKUP(Tabla1[[#This Row],[Codreg]],$G$347:$K$362,4,0)</f>
        <v>https://upload.wikimedia.org/wikipedia/commons/4/44/Coat_of_arms_of_Magallanes%2C_Chile.svg</v>
      </c>
      <c r="K2849" t="str">
        <f>+VLOOKUP(Tabla1[[#This Row],[Codreg]],$G$347:$K$362,5,0)</f>
        <v>https://raw.githubusercontent.com/Sud-Austral/LOGOS-DATA/main/LocalizaReg/12.jpg</v>
      </c>
    </row>
    <row r="2850" spans="1:11" x14ac:dyDescent="0.3">
      <c r="A2850" t="s">
        <v>277</v>
      </c>
      <c r="B2850">
        <v>12</v>
      </c>
      <c r="G2850" s="7">
        <v>99112040060</v>
      </c>
      <c r="H2850" t="s">
        <v>25010</v>
      </c>
      <c r="I2850" t="s">
        <v>3269</v>
      </c>
      <c r="J2850" t="str">
        <f>+VLOOKUP(Tabla1[[#This Row],[Codreg]],$G$347:$K$362,4,0)</f>
        <v>https://upload.wikimedia.org/wikipedia/commons/4/44/Coat_of_arms_of_Magallanes%2C_Chile.svg</v>
      </c>
      <c r="K2850" t="str">
        <f>+VLOOKUP(Tabla1[[#This Row],[Codreg]],$G$347:$K$362,5,0)</f>
        <v>https://raw.githubusercontent.com/Sud-Austral/LOGOS-DATA/main/LocalizaReg/12.jpg</v>
      </c>
    </row>
    <row r="2851" spans="1:11" x14ac:dyDescent="0.3">
      <c r="A2851" t="s">
        <v>277</v>
      </c>
      <c r="B2851">
        <v>12</v>
      </c>
      <c r="G2851" s="7">
        <v>99112040042</v>
      </c>
      <c r="H2851" t="s">
        <v>25010</v>
      </c>
      <c r="I2851" t="s">
        <v>3270</v>
      </c>
      <c r="J2851" t="str">
        <f>+VLOOKUP(Tabla1[[#This Row],[Codreg]],$G$347:$K$362,4,0)</f>
        <v>https://upload.wikimedia.org/wikipedia/commons/4/44/Coat_of_arms_of_Magallanes%2C_Chile.svg</v>
      </c>
      <c r="K2851" t="str">
        <f>+VLOOKUP(Tabla1[[#This Row],[Codreg]],$G$347:$K$362,5,0)</f>
        <v>https://raw.githubusercontent.com/Sud-Austral/LOGOS-DATA/main/LocalizaReg/12.jpg</v>
      </c>
    </row>
    <row r="2852" spans="1:11" x14ac:dyDescent="0.3">
      <c r="A2852" t="s">
        <v>277</v>
      </c>
      <c r="B2852">
        <v>12</v>
      </c>
      <c r="G2852" s="7">
        <v>99112040048</v>
      </c>
      <c r="H2852" t="s">
        <v>25010</v>
      </c>
      <c r="I2852" t="s">
        <v>3271</v>
      </c>
      <c r="J2852" t="str">
        <f>+VLOOKUP(Tabla1[[#This Row],[Codreg]],$G$347:$K$362,4,0)</f>
        <v>https://upload.wikimedia.org/wikipedia/commons/4/44/Coat_of_arms_of_Magallanes%2C_Chile.svg</v>
      </c>
      <c r="K2852" t="str">
        <f>+VLOOKUP(Tabla1[[#This Row],[Codreg]],$G$347:$K$362,5,0)</f>
        <v>https://raw.githubusercontent.com/Sud-Austral/LOGOS-DATA/main/LocalizaReg/12.jpg</v>
      </c>
    </row>
    <row r="2853" spans="1:11" x14ac:dyDescent="0.3">
      <c r="A2853" t="s">
        <v>277</v>
      </c>
      <c r="B2853">
        <v>12</v>
      </c>
      <c r="G2853" s="7">
        <v>99112040008</v>
      </c>
      <c r="H2853" t="s">
        <v>25010</v>
      </c>
      <c r="I2853" t="s">
        <v>3272</v>
      </c>
      <c r="J2853" t="str">
        <f>+VLOOKUP(Tabla1[[#This Row],[Codreg]],$G$347:$K$362,4,0)</f>
        <v>https://upload.wikimedia.org/wikipedia/commons/4/44/Coat_of_arms_of_Magallanes%2C_Chile.svg</v>
      </c>
      <c r="K2853" t="str">
        <f>+VLOOKUP(Tabla1[[#This Row],[Codreg]],$G$347:$K$362,5,0)</f>
        <v>https://raw.githubusercontent.com/Sud-Austral/LOGOS-DATA/main/LocalizaReg/12.jpg</v>
      </c>
    </row>
    <row r="2854" spans="1:11" x14ac:dyDescent="0.3">
      <c r="A2854" t="s">
        <v>277</v>
      </c>
      <c r="B2854">
        <v>12</v>
      </c>
      <c r="G2854" s="7">
        <v>99112040030</v>
      </c>
      <c r="H2854" t="s">
        <v>25010</v>
      </c>
      <c r="I2854" t="s">
        <v>3273</v>
      </c>
      <c r="J2854" t="str">
        <f>+VLOOKUP(Tabla1[[#This Row],[Codreg]],$G$347:$K$362,4,0)</f>
        <v>https://upload.wikimedia.org/wikipedia/commons/4/44/Coat_of_arms_of_Magallanes%2C_Chile.svg</v>
      </c>
      <c r="K2854" t="str">
        <f>+VLOOKUP(Tabla1[[#This Row],[Codreg]],$G$347:$K$362,5,0)</f>
        <v>https://raw.githubusercontent.com/Sud-Austral/LOGOS-DATA/main/LocalizaReg/12.jpg</v>
      </c>
    </row>
    <row r="2855" spans="1:11" x14ac:dyDescent="0.3">
      <c r="A2855" t="s">
        <v>277</v>
      </c>
      <c r="B2855">
        <v>12</v>
      </c>
      <c r="G2855" s="7">
        <v>99112050003</v>
      </c>
      <c r="H2855" t="s">
        <v>25010</v>
      </c>
      <c r="I2855" t="s">
        <v>3274</v>
      </c>
      <c r="J2855" t="str">
        <f>+VLOOKUP(Tabla1[[#This Row],[Codreg]],$G$347:$K$362,4,0)</f>
        <v>https://upload.wikimedia.org/wikipedia/commons/4/44/Coat_of_arms_of_Magallanes%2C_Chile.svg</v>
      </c>
      <c r="K2855" t="str">
        <f>+VLOOKUP(Tabla1[[#This Row],[Codreg]],$G$347:$K$362,5,0)</f>
        <v>https://raw.githubusercontent.com/Sud-Austral/LOGOS-DATA/main/LocalizaReg/12.jpg</v>
      </c>
    </row>
    <row r="2856" spans="1:11" x14ac:dyDescent="0.3">
      <c r="A2856" t="s">
        <v>277</v>
      </c>
      <c r="B2856">
        <v>12</v>
      </c>
      <c r="G2856" s="7">
        <v>99112060092</v>
      </c>
      <c r="H2856" t="s">
        <v>25010</v>
      </c>
      <c r="I2856" t="s">
        <v>3275</v>
      </c>
      <c r="J2856" t="str">
        <f>+VLOOKUP(Tabla1[[#This Row],[Codreg]],$G$347:$K$362,4,0)</f>
        <v>https://upload.wikimedia.org/wikipedia/commons/4/44/Coat_of_arms_of_Magallanes%2C_Chile.svg</v>
      </c>
      <c r="K2856" t="str">
        <f>+VLOOKUP(Tabla1[[#This Row],[Codreg]],$G$347:$K$362,5,0)</f>
        <v>https://raw.githubusercontent.com/Sud-Austral/LOGOS-DATA/main/LocalizaReg/12.jpg</v>
      </c>
    </row>
    <row r="2857" spans="1:11" x14ac:dyDescent="0.3">
      <c r="A2857" t="s">
        <v>277</v>
      </c>
      <c r="B2857">
        <v>12</v>
      </c>
      <c r="G2857" s="7">
        <v>99112060026</v>
      </c>
      <c r="H2857" t="s">
        <v>25010</v>
      </c>
      <c r="I2857" t="s">
        <v>3276</v>
      </c>
      <c r="J2857" t="str">
        <f>+VLOOKUP(Tabla1[[#This Row],[Codreg]],$G$347:$K$362,4,0)</f>
        <v>https://upload.wikimedia.org/wikipedia/commons/4/44/Coat_of_arms_of_Magallanes%2C_Chile.svg</v>
      </c>
      <c r="K2857" t="str">
        <f>+VLOOKUP(Tabla1[[#This Row],[Codreg]],$G$347:$K$362,5,0)</f>
        <v>https://raw.githubusercontent.com/Sud-Austral/LOGOS-DATA/main/LocalizaReg/12.jpg</v>
      </c>
    </row>
    <row r="2858" spans="1:11" x14ac:dyDescent="0.3">
      <c r="A2858" t="s">
        <v>277</v>
      </c>
      <c r="B2858">
        <v>12</v>
      </c>
      <c r="G2858" s="7">
        <v>99112060032</v>
      </c>
      <c r="H2858" t="s">
        <v>25010</v>
      </c>
      <c r="I2858" t="s">
        <v>3277</v>
      </c>
      <c r="J2858" t="str">
        <f>+VLOOKUP(Tabla1[[#This Row],[Codreg]],$G$347:$K$362,4,0)</f>
        <v>https://upload.wikimedia.org/wikipedia/commons/4/44/Coat_of_arms_of_Magallanes%2C_Chile.svg</v>
      </c>
      <c r="K2858" t="str">
        <f>+VLOOKUP(Tabla1[[#This Row],[Codreg]],$G$347:$K$362,5,0)</f>
        <v>https://raw.githubusercontent.com/Sud-Austral/LOGOS-DATA/main/LocalizaReg/12.jpg</v>
      </c>
    </row>
    <row r="2859" spans="1:11" x14ac:dyDescent="0.3">
      <c r="A2859" t="s">
        <v>277</v>
      </c>
      <c r="B2859">
        <v>12</v>
      </c>
      <c r="G2859" s="7">
        <v>99112060041</v>
      </c>
      <c r="H2859" t="s">
        <v>25010</v>
      </c>
      <c r="I2859" t="s">
        <v>3278</v>
      </c>
      <c r="J2859" t="str">
        <f>+VLOOKUP(Tabla1[[#This Row],[Codreg]],$G$347:$K$362,4,0)</f>
        <v>https://upload.wikimedia.org/wikipedia/commons/4/44/Coat_of_arms_of_Magallanes%2C_Chile.svg</v>
      </c>
      <c r="K2859" t="str">
        <f>+VLOOKUP(Tabla1[[#This Row],[Codreg]],$G$347:$K$362,5,0)</f>
        <v>https://raw.githubusercontent.com/Sud-Austral/LOGOS-DATA/main/LocalizaReg/12.jpg</v>
      </c>
    </row>
    <row r="2860" spans="1:11" x14ac:dyDescent="0.3">
      <c r="A2860" t="s">
        <v>277</v>
      </c>
      <c r="B2860">
        <v>12</v>
      </c>
      <c r="G2860" s="7">
        <v>99112060035</v>
      </c>
      <c r="H2860" t="s">
        <v>25010</v>
      </c>
      <c r="I2860" t="s">
        <v>3279</v>
      </c>
      <c r="J2860" t="str">
        <f>+VLOOKUP(Tabla1[[#This Row],[Codreg]],$G$347:$K$362,4,0)</f>
        <v>https://upload.wikimedia.org/wikipedia/commons/4/44/Coat_of_arms_of_Magallanes%2C_Chile.svg</v>
      </c>
      <c r="K2860" t="str">
        <f>+VLOOKUP(Tabla1[[#This Row],[Codreg]],$G$347:$K$362,5,0)</f>
        <v>https://raw.githubusercontent.com/Sud-Austral/LOGOS-DATA/main/LocalizaReg/12.jpg</v>
      </c>
    </row>
    <row r="2861" spans="1:11" x14ac:dyDescent="0.3">
      <c r="A2861" t="s">
        <v>277</v>
      </c>
      <c r="B2861">
        <v>12</v>
      </c>
      <c r="G2861" s="7">
        <v>99112080045</v>
      </c>
      <c r="H2861" t="s">
        <v>25010</v>
      </c>
      <c r="I2861" t="s">
        <v>3280</v>
      </c>
      <c r="J2861" t="str">
        <f>+VLOOKUP(Tabla1[[#This Row],[Codreg]],$G$347:$K$362,4,0)</f>
        <v>https://upload.wikimedia.org/wikipedia/commons/4/44/Coat_of_arms_of_Magallanes%2C_Chile.svg</v>
      </c>
      <c r="K2861" t="str">
        <f>+VLOOKUP(Tabla1[[#This Row],[Codreg]],$G$347:$K$362,5,0)</f>
        <v>https://raw.githubusercontent.com/Sud-Austral/LOGOS-DATA/main/LocalizaReg/12.jpg</v>
      </c>
    </row>
    <row r="2862" spans="1:11" x14ac:dyDescent="0.3">
      <c r="A2862" t="s">
        <v>277</v>
      </c>
      <c r="B2862">
        <v>12</v>
      </c>
      <c r="G2862" s="7">
        <v>99112080043</v>
      </c>
      <c r="H2862" t="s">
        <v>25010</v>
      </c>
      <c r="I2862" t="s">
        <v>3281</v>
      </c>
      <c r="J2862" t="str">
        <f>+VLOOKUP(Tabla1[[#This Row],[Codreg]],$G$347:$K$362,4,0)</f>
        <v>https://upload.wikimedia.org/wikipedia/commons/4/44/Coat_of_arms_of_Magallanes%2C_Chile.svg</v>
      </c>
      <c r="K2862" t="str">
        <f>+VLOOKUP(Tabla1[[#This Row],[Codreg]],$G$347:$K$362,5,0)</f>
        <v>https://raw.githubusercontent.com/Sud-Austral/LOGOS-DATA/main/LocalizaReg/12.jpg</v>
      </c>
    </row>
    <row r="2863" spans="1:11" x14ac:dyDescent="0.3">
      <c r="A2863" t="s">
        <v>277</v>
      </c>
      <c r="B2863">
        <v>12</v>
      </c>
      <c r="G2863" s="7">
        <v>99112080104</v>
      </c>
      <c r="H2863" t="s">
        <v>25010</v>
      </c>
      <c r="I2863" t="s">
        <v>3282</v>
      </c>
      <c r="J2863" t="str">
        <f>+VLOOKUP(Tabla1[[#This Row],[Codreg]],$G$347:$K$362,4,0)</f>
        <v>https://upload.wikimedia.org/wikipedia/commons/4/44/Coat_of_arms_of_Magallanes%2C_Chile.svg</v>
      </c>
      <c r="K2863" t="str">
        <f>+VLOOKUP(Tabla1[[#This Row],[Codreg]],$G$347:$K$362,5,0)</f>
        <v>https://raw.githubusercontent.com/Sud-Austral/LOGOS-DATA/main/LocalizaReg/12.jpg</v>
      </c>
    </row>
    <row r="2864" spans="1:11" x14ac:dyDescent="0.3">
      <c r="A2864" t="s">
        <v>277</v>
      </c>
      <c r="B2864">
        <v>12</v>
      </c>
      <c r="G2864" s="7">
        <v>99112070159</v>
      </c>
      <c r="H2864" t="s">
        <v>25010</v>
      </c>
      <c r="I2864" t="s">
        <v>3283</v>
      </c>
      <c r="J2864" t="str">
        <f>+VLOOKUP(Tabla1[[#This Row],[Codreg]],$G$347:$K$362,4,0)</f>
        <v>https://upload.wikimedia.org/wikipedia/commons/4/44/Coat_of_arms_of_Magallanes%2C_Chile.svg</v>
      </c>
      <c r="K2864" t="str">
        <f>+VLOOKUP(Tabla1[[#This Row],[Codreg]],$G$347:$K$362,5,0)</f>
        <v>https://raw.githubusercontent.com/Sud-Austral/LOGOS-DATA/main/LocalizaReg/12.jpg</v>
      </c>
    </row>
    <row r="2865" spans="1:11" x14ac:dyDescent="0.3">
      <c r="A2865" t="s">
        <v>277</v>
      </c>
      <c r="B2865">
        <v>12</v>
      </c>
      <c r="G2865" s="7">
        <v>99112070136</v>
      </c>
      <c r="H2865" t="s">
        <v>25010</v>
      </c>
      <c r="I2865" t="s">
        <v>3284</v>
      </c>
      <c r="J2865" t="str">
        <f>+VLOOKUP(Tabla1[[#This Row],[Codreg]],$G$347:$K$362,4,0)</f>
        <v>https://upload.wikimedia.org/wikipedia/commons/4/44/Coat_of_arms_of_Magallanes%2C_Chile.svg</v>
      </c>
      <c r="K2865" t="str">
        <f>+VLOOKUP(Tabla1[[#This Row],[Codreg]],$G$347:$K$362,5,0)</f>
        <v>https://raw.githubusercontent.com/Sud-Austral/LOGOS-DATA/main/LocalizaReg/12.jpg</v>
      </c>
    </row>
    <row r="2866" spans="1:11" x14ac:dyDescent="0.3">
      <c r="A2866" t="s">
        <v>277</v>
      </c>
      <c r="B2866">
        <v>12</v>
      </c>
      <c r="G2866" s="7">
        <v>99112070144</v>
      </c>
      <c r="H2866" t="s">
        <v>25010</v>
      </c>
      <c r="I2866" t="s">
        <v>3285</v>
      </c>
      <c r="J2866" t="str">
        <f>+VLOOKUP(Tabla1[[#This Row],[Codreg]],$G$347:$K$362,4,0)</f>
        <v>https://upload.wikimedia.org/wikipedia/commons/4/44/Coat_of_arms_of_Magallanes%2C_Chile.svg</v>
      </c>
      <c r="K2866" t="str">
        <f>+VLOOKUP(Tabla1[[#This Row],[Codreg]],$G$347:$K$362,5,0)</f>
        <v>https://raw.githubusercontent.com/Sud-Austral/LOGOS-DATA/main/LocalizaReg/12.jpg</v>
      </c>
    </row>
    <row r="2867" spans="1:11" x14ac:dyDescent="0.3">
      <c r="A2867" t="s">
        <v>277</v>
      </c>
      <c r="B2867">
        <v>12</v>
      </c>
      <c r="G2867" s="7">
        <v>99112070072</v>
      </c>
      <c r="H2867" t="s">
        <v>25010</v>
      </c>
      <c r="I2867" t="s">
        <v>3286</v>
      </c>
      <c r="J2867" t="str">
        <f>+VLOOKUP(Tabla1[[#This Row],[Codreg]],$G$347:$K$362,4,0)</f>
        <v>https://upload.wikimedia.org/wikipedia/commons/4/44/Coat_of_arms_of_Magallanes%2C_Chile.svg</v>
      </c>
      <c r="K2867" t="str">
        <f>+VLOOKUP(Tabla1[[#This Row],[Codreg]],$G$347:$K$362,5,0)</f>
        <v>https://raw.githubusercontent.com/Sud-Austral/LOGOS-DATA/main/LocalizaReg/12.jpg</v>
      </c>
    </row>
    <row r="2868" spans="1:11" x14ac:dyDescent="0.3">
      <c r="A2868" t="s">
        <v>277</v>
      </c>
      <c r="B2868">
        <v>12</v>
      </c>
      <c r="G2868" s="7">
        <v>99112070060</v>
      </c>
      <c r="H2868" t="s">
        <v>25010</v>
      </c>
      <c r="I2868" t="s">
        <v>3287</v>
      </c>
      <c r="J2868" t="str">
        <f>+VLOOKUP(Tabla1[[#This Row],[Codreg]],$G$347:$K$362,4,0)</f>
        <v>https://upload.wikimedia.org/wikipedia/commons/4/44/Coat_of_arms_of_Magallanes%2C_Chile.svg</v>
      </c>
      <c r="K2868" t="str">
        <f>+VLOOKUP(Tabla1[[#This Row],[Codreg]],$G$347:$K$362,5,0)</f>
        <v>https://raw.githubusercontent.com/Sud-Austral/LOGOS-DATA/main/LocalizaReg/12.jpg</v>
      </c>
    </row>
    <row r="2869" spans="1:11" x14ac:dyDescent="0.3">
      <c r="A2869" t="s">
        <v>277</v>
      </c>
      <c r="B2869">
        <v>12</v>
      </c>
      <c r="G2869" s="7">
        <v>99112070029</v>
      </c>
      <c r="H2869" t="s">
        <v>25010</v>
      </c>
      <c r="I2869" t="s">
        <v>3288</v>
      </c>
      <c r="J2869" t="str">
        <f>+VLOOKUP(Tabla1[[#This Row],[Codreg]],$G$347:$K$362,4,0)</f>
        <v>https://upload.wikimedia.org/wikipedia/commons/4/44/Coat_of_arms_of_Magallanes%2C_Chile.svg</v>
      </c>
      <c r="K2869" t="str">
        <f>+VLOOKUP(Tabla1[[#This Row],[Codreg]],$G$347:$K$362,5,0)</f>
        <v>https://raw.githubusercontent.com/Sud-Austral/LOGOS-DATA/main/LocalizaReg/12.jpg</v>
      </c>
    </row>
    <row r="2870" spans="1:11" x14ac:dyDescent="0.3">
      <c r="A2870" t="s">
        <v>277</v>
      </c>
      <c r="B2870">
        <v>12</v>
      </c>
      <c r="G2870" s="7">
        <v>99112070031</v>
      </c>
      <c r="H2870" t="s">
        <v>25010</v>
      </c>
      <c r="I2870" t="s">
        <v>3289</v>
      </c>
      <c r="J2870" t="str">
        <f>+VLOOKUP(Tabla1[[#This Row],[Codreg]],$G$347:$K$362,4,0)</f>
        <v>https://upload.wikimedia.org/wikipedia/commons/4/44/Coat_of_arms_of_Magallanes%2C_Chile.svg</v>
      </c>
      <c r="K2870" t="str">
        <f>+VLOOKUP(Tabla1[[#This Row],[Codreg]],$G$347:$K$362,5,0)</f>
        <v>https://raw.githubusercontent.com/Sud-Austral/LOGOS-DATA/main/LocalizaReg/12.jpg</v>
      </c>
    </row>
    <row r="2871" spans="1:11" x14ac:dyDescent="0.3">
      <c r="A2871" t="s">
        <v>277</v>
      </c>
      <c r="B2871">
        <v>12</v>
      </c>
      <c r="G2871" s="7">
        <v>99112070086</v>
      </c>
      <c r="H2871" t="s">
        <v>25010</v>
      </c>
      <c r="I2871" t="s">
        <v>3290</v>
      </c>
      <c r="J2871" t="str">
        <f>+VLOOKUP(Tabla1[[#This Row],[Codreg]],$G$347:$K$362,4,0)</f>
        <v>https://upload.wikimedia.org/wikipedia/commons/4/44/Coat_of_arms_of_Magallanes%2C_Chile.svg</v>
      </c>
      <c r="K2871" t="str">
        <f>+VLOOKUP(Tabla1[[#This Row],[Codreg]],$G$347:$K$362,5,0)</f>
        <v>https://raw.githubusercontent.com/Sud-Austral/LOGOS-DATA/main/LocalizaReg/12.jpg</v>
      </c>
    </row>
    <row r="2872" spans="1:11" x14ac:dyDescent="0.3">
      <c r="A2872" t="s">
        <v>277</v>
      </c>
      <c r="B2872">
        <v>12</v>
      </c>
      <c r="G2872" s="7">
        <v>99112070196</v>
      </c>
      <c r="H2872" t="s">
        <v>25010</v>
      </c>
      <c r="I2872" t="s">
        <v>3291</v>
      </c>
      <c r="J2872" t="str">
        <f>+VLOOKUP(Tabla1[[#This Row],[Codreg]],$G$347:$K$362,4,0)</f>
        <v>https://upload.wikimedia.org/wikipedia/commons/4/44/Coat_of_arms_of_Magallanes%2C_Chile.svg</v>
      </c>
      <c r="K2872" t="str">
        <f>+VLOOKUP(Tabla1[[#This Row],[Codreg]],$G$347:$K$362,5,0)</f>
        <v>https://raw.githubusercontent.com/Sud-Austral/LOGOS-DATA/main/LocalizaReg/12.jpg</v>
      </c>
    </row>
    <row r="2873" spans="1:11" x14ac:dyDescent="0.3">
      <c r="A2873" t="s">
        <v>277</v>
      </c>
      <c r="B2873">
        <v>12</v>
      </c>
      <c r="G2873" s="7">
        <v>99112040002</v>
      </c>
      <c r="H2873" t="s">
        <v>25010</v>
      </c>
      <c r="I2873" t="s">
        <v>3292</v>
      </c>
      <c r="J2873" t="str">
        <f>+VLOOKUP(Tabla1[[#This Row],[Codreg]],$G$347:$K$362,4,0)</f>
        <v>https://upload.wikimedia.org/wikipedia/commons/4/44/Coat_of_arms_of_Magallanes%2C_Chile.svg</v>
      </c>
      <c r="K2873" t="str">
        <f>+VLOOKUP(Tabla1[[#This Row],[Codreg]],$G$347:$K$362,5,0)</f>
        <v>https://raw.githubusercontent.com/Sud-Austral/LOGOS-DATA/main/LocalizaReg/12.jpg</v>
      </c>
    </row>
    <row r="2874" spans="1:11" x14ac:dyDescent="0.3">
      <c r="A2874" t="s">
        <v>277</v>
      </c>
      <c r="B2874">
        <v>12</v>
      </c>
      <c r="G2874" s="7">
        <v>99112040062</v>
      </c>
      <c r="H2874" t="s">
        <v>25010</v>
      </c>
      <c r="I2874" t="s">
        <v>3293</v>
      </c>
      <c r="J2874" t="str">
        <f>+VLOOKUP(Tabla1[[#This Row],[Codreg]],$G$347:$K$362,4,0)</f>
        <v>https://upload.wikimedia.org/wikipedia/commons/4/44/Coat_of_arms_of_Magallanes%2C_Chile.svg</v>
      </c>
      <c r="K2874" t="str">
        <f>+VLOOKUP(Tabla1[[#This Row],[Codreg]],$G$347:$K$362,5,0)</f>
        <v>https://raw.githubusercontent.com/Sud-Austral/LOGOS-DATA/main/LocalizaReg/12.jpg</v>
      </c>
    </row>
    <row r="2875" spans="1:11" x14ac:dyDescent="0.3">
      <c r="A2875" t="s">
        <v>277</v>
      </c>
      <c r="B2875">
        <v>12</v>
      </c>
      <c r="G2875" s="7">
        <v>99112050076</v>
      </c>
      <c r="H2875" t="s">
        <v>25010</v>
      </c>
      <c r="I2875" t="s">
        <v>3294</v>
      </c>
      <c r="J2875" t="str">
        <f>+VLOOKUP(Tabla1[[#This Row],[Codreg]],$G$347:$K$362,4,0)</f>
        <v>https://upload.wikimedia.org/wikipedia/commons/4/44/Coat_of_arms_of_Magallanes%2C_Chile.svg</v>
      </c>
      <c r="K2875" t="str">
        <f>+VLOOKUP(Tabla1[[#This Row],[Codreg]],$G$347:$K$362,5,0)</f>
        <v>https://raw.githubusercontent.com/Sud-Austral/LOGOS-DATA/main/LocalizaReg/12.jpg</v>
      </c>
    </row>
    <row r="2876" spans="1:11" x14ac:dyDescent="0.3">
      <c r="A2876" t="s">
        <v>264</v>
      </c>
      <c r="B2876">
        <v>11</v>
      </c>
      <c r="G2876" s="7">
        <v>99111800014</v>
      </c>
      <c r="H2876" t="s">
        <v>25010</v>
      </c>
      <c r="I2876" t="s">
        <v>3295</v>
      </c>
      <c r="J2876" t="str">
        <f>+VLOOKUP(Tabla1[[#This Row],[Codreg]],$G$347:$K$362,4,0)</f>
        <v>https://upload.wikimedia.org/wikipedia/commons/3/38/Coat_of_arms_of_Aysen%2C_Chile.svg</v>
      </c>
      <c r="K2876" t="str">
        <f>+VLOOKUP(Tabla1[[#This Row],[Codreg]],$G$347:$K$362,5,0)</f>
        <v>https://raw.githubusercontent.com/Sud-Austral/LOGOS-DATA/main/LocalizaReg/11.jpg</v>
      </c>
    </row>
    <row r="2877" spans="1:11" x14ac:dyDescent="0.3">
      <c r="A2877" t="s">
        <v>264</v>
      </c>
      <c r="B2877">
        <v>11</v>
      </c>
      <c r="G2877" s="7">
        <v>99111800228</v>
      </c>
      <c r="H2877" t="s">
        <v>25010</v>
      </c>
      <c r="I2877" t="s">
        <v>3296</v>
      </c>
      <c r="J2877" t="str">
        <f>+VLOOKUP(Tabla1[[#This Row],[Codreg]],$G$347:$K$362,4,0)</f>
        <v>https://upload.wikimedia.org/wikipedia/commons/3/38/Coat_of_arms_of_Aysen%2C_Chile.svg</v>
      </c>
      <c r="K2877" t="str">
        <f>+VLOOKUP(Tabla1[[#This Row],[Codreg]],$G$347:$K$362,5,0)</f>
        <v>https://raw.githubusercontent.com/Sud-Austral/LOGOS-DATA/main/LocalizaReg/11.jpg</v>
      </c>
    </row>
    <row r="2878" spans="1:11" x14ac:dyDescent="0.3">
      <c r="A2878" t="s">
        <v>264</v>
      </c>
      <c r="B2878">
        <v>11</v>
      </c>
      <c r="G2878" s="7">
        <v>99111800173</v>
      </c>
      <c r="H2878" t="s">
        <v>25010</v>
      </c>
      <c r="I2878" t="s">
        <v>3297</v>
      </c>
      <c r="J2878" t="str">
        <f>+VLOOKUP(Tabla1[[#This Row],[Codreg]],$G$347:$K$362,4,0)</f>
        <v>https://upload.wikimedia.org/wikipedia/commons/3/38/Coat_of_arms_of_Aysen%2C_Chile.svg</v>
      </c>
      <c r="K2878" t="str">
        <f>+VLOOKUP(Tabla1[[#This Row],[Codreg]],$G$347:$K$362,5,0)</f>
        <v>https://raw.githubusercontent.com/Sud-Austral/LOGOS-DATA/main/LocalizaReg/11.jpg</v>
      </c>
    </row>
    <row r="2879" spans="1:11" x14ac:dyDescent="0.3">
      <c r="A2879" t="s">
        <v>264</v>
      </c>
      <c r="B2879">
        <v>11</v>
      </c>
      <c r="G2879" s="7">
        <v>99111800178</v>
      </c>
      <c r="H2879" t="s">
        <v>25010</v>
      </c>
      <c r="I2879" t="s">
        <v>3298</v>
      </c>
      <c r="J2879" t="str">
        <f>+VLOOKUP(Tabla1[[#This Row],[Codreg]],$G$347:$K$362,4,0)</f>
        <v>https://upload.wikimedia.org/wikipedia/commons/3/38/Coat_of_arms_of_Aysen%2C_Chile.svg</v>
      </c>
      <c r="K2879" t="str">
        <f>+VLOOKUP(Tabla1[[#This Row],[Codreg]],$G$347:$K$362,5,0)</f>
        <v>https://raw.githubusercontent.com/Sud-Austral/LOGOS-DATA/main/LocalizaReg/11.jpg</v>
      </c>
    </row>
    <row r="2880" spans="1:11" x14ac:dyDescent="0.3">
      <c r="A2880" t="s">
        <v>264</v>
      </c>
      <c r="B2880">
        <v>11</v>
      </c>
      <c r="G2880" s="7">
        <v>99111800159</v>
      </c>
      <c r="H2880" t="s">
        <v>25010</v>
      </c>
      <c r="I2880" t="s">
        <v>3299</v>
      </c>
      <c r="J2880" t="str">
        <f>+VLOOKUP(Tabla1[[#This Row],[Codreg]],$G$347:$K$362,4,0)</f>
        <v>https://upload.wikimedia.org/wikipedia/commons/3/38/Coat_of_arms_of_Aysen%2C_Chile.svg</v>
      </c>
      <c r="K2880" t="str">
        <f>+VLOOKUP(Tabla1[[#This Row],[Codreg]],$G$347:$K$362,5,0)</f>
        <v>https://raw.githubusercontent.com/Sud-Austral/LOGOS-DATA/main/LocalizaReg/11.jpg</v>
      </c>
    </row>
    <row r="2881" spans="1:11" x14ac:dyDescent="0.3">
      <c r="A2881" t="s">
        <v>264</v>
      </c>
      <c r="B2881">
        <v>11</v>
      </c>
      <c r="G2881" s="7">
        <v>99111801015</v>
      </c>
      <c r="H2881" t="s">
        <v>25010</v>
      </c>
      <c r="I2881" t="s">
        <v>3300</v>
      </c>
      <c r="J2881" t="str">
        <f>+VLOOKUP(Tabla1[[#This Row],[Codreg]],$G$347:$K$362,4,0)</f>
        <v>https://upload.wikimedia.org/wikipedia/commons/3/38/Coat_of_arms_of_Aysen%2C_Chile.svg</v>
      </c>
      <c r="K2881" t="str">
        <f>+VLOOKUP(Tabla1[[#This Row],[Codreg]],$G$347:$K$362,5,0)</f>
        <v>https://raw.githubusercontent.com/Sud-Austral/LOGOS-DATA/main/LocalizaReg/11.jpg</v>
      </c>
    </row>
    <row r="2882" spans="1:11" x14ac:dyDescent="0.3">
      <c r="A2882" t="s">
        <v>264</v>
      </c>
      <c r="B2882">
        <v>11</v>
      </c>
      <c r="G2882" s="7">
        <v>99111800082</v>
      </c>
      <c r="H2882" t="s">
        <v>25010</v>
      </c>
      <c r="I2882" t="s">
        <v>3301</v>
      </c>
      <c r="J2882" t="str">
        <f>+VLOOKUP(Tabla1[[#This Row],[Codreg]],$G$347:$K$362,4,0)</f>
        <v>https://upload.wikimedia.org/wikipedia/commons/3/38/Coat_of_arms_of_Aysen%2C_Chile.svg</v>
      </c>
      <c r="K2882" t="str">
        <f>+VLOOKUP(Tabla1[[#This Row],[Codreg]],$G$347:$K$362,5,0)</f>
        <v>https://raw.githubusercontent.com/Sud-Austral/LOGOS-DATA/main/LocalizaReg/11.jpg</v>
      </c>
    </row>
    <row r="2883" spans="1:11" x14ac:dyDescent="0.3">
      <c r="A2883" t="s">
        <v>264</v>
      </c>
      <c r="B2883">
        <v>11</v>
      </c>
      <c r="G2883" s="7">
        <v>99111800079</v>
      </c>
      <c r="H2883" t="s">
        <v>25010</v>
      </c>
      <c r="I2883" t="s">
        <v>3302</v>
      </c>
      <c r="J2883" t="str">
        <f>+VLOOKUP(Tabla1[[#This Row],[Codreg]],$G$347:$K$362,4,0)</f>
        <v>https://upload.wikimedia.org/wikipedia/commons/3/38/Coat_of_arms_of_Aysen%2C_Chile.svg</v>
      </c>
      <c r="K2883" t="str">
        <f>+VLOOKUP(Tabla1[[#This Row],[Codreg]],$G$347:$K$362,5,0)</f>
        <v>https://raw.githubusercontent.com/Sud-Austral/LOGOS-DATA/main/LocalizaReg/11.jpg</v>
      </c>
    </row>
    <row r="2884" spans="1:11" x14ac:dyDescent="0.3">
      <c r="A2884" t="s">
        <v>264</v>
      </c>
      <c r="B2884">
        <v>11</v>
      </c>
      <c r="G2884" s="7">
        <v>99111800109</v>
      </c>
      <c r="H2884" t="s">
        <v>25010</v>
      </c>
      <c r="I2884" t="s">
        <v>3303</v>
      </c>
      <c r="J2884" t="str">
        <f>+VLOOKUP(Tabla1[[#This Row],[Codreg]],$G$347:$K$362,4,0)</f>
        <v>https://upload.wikimedia.org/wikipedia/commons/3/38/Coat_of_arms_of_Aysen%2C_Chile.svg</v>
      </c>
      <c r="K2884" t="str">
        <f>+VLOOKUP(Tabla1[[#This Row],[Codreg]],$G$347:$K$362,5,0)</f>
        <v>https://raw.githubusercontent.com/Sud-Austral/LOGOS-DATA/main/LocalizaReg/11.jpg</v>
      </c>
    </row>
    <row r="2885" spans="1:11" x14ac:dyDescent="0.3">
      <c r="A2885" t="s">
        <v>264</v>
      </c>
      <c r="B2885">
        <v>11</v>
      </c>
      <c r="G2885" s="7">
        <v>99111800006</v>
      </c>
      <c r="H2885" t="s">
        <v>25010</v>
      </c>
      <c r="I2885" t="s">
        <v>3304</v>
      </c>
      <c r="J2885" t="str">
        <f>+VLOOKUP(Tabla1[[#This Row],[Codreg]],$G$347:$K$362,4,0)</f>
        <v>https://upload.wikimedia.org/wikipedia/commons/3/38/Coat_of_arms_of_Aysen%2C_Chile.svg</v>
      </c>
      <c r="K2885" t="str">
        <f>+VLOOKUP(Tabla1[[#This Row],[Codreg]],$G$347:$K$362,5,0)</f>
        <v>https://raw.githubusercontent.com/Sud-Austral/LOGOS-DATA/main/LocalizaReg/11.jpg</v>
      </c>
    </row>
    <row r="2886" spans="1:11" x14ac:dyDescent="0.3">
      <c r="A2886" t="s">
        <v>264</v>
      </c>
      <c r="B2886">
        <v>11</v>
      </c>
      <c r="G2886" s="7">
        <v>99111804009</v>
      </c>
      <c r="H2886" t="s">
        <v>25010</v>
      </c>
      <c r="I2886" t="s">
        <v>3305</v>
      </c>
      <c r="J2886" t="str">
        <f>+VLOOKUP(Tabla1[[#This Row],[Codreg]],$G$347:$K$362,4,0)</f>
        <v>https://upload.wikimedia.org/wikipedia/commons/3/38/Coat_of_arms_of_Aysen%2C_Chile.svg</v>
      </c>
      <c r="K2886" t="str">
        <f>+VLOOKUP(Tabla1[[#This Row],[Codreg]],$G$347:$K$362,5,0)</f>
        <v>https://raw.githubusercontent.com/Sud-Austral/LOGOS-DATA/main/LocalizaReg/11.jpg</v>
      </c>
    </row>
    <row r="2887" spans="1:11" x14ac:dyDescent="0.3">
      <c r="A2887" t="s">
        <v>264</v>
      </c>
      <c r="B2887">
        <v>11</v>
      </c>
      <c r="G2887" s="7">
        <v>99111800018</v>
      </c>
      <c r="H2887" t="s">
        <v>25010</v>
      </c>
      <c r="I2887" t="s">
        <v>3306</v>
      </c>
      <c r="J2887" t="str">
        <f>+VLOOKUP(Tabla1[[#This Row],[Codreg]],$G$347:$K$362,4,0)</f>
        <v>https://upload.wikimedia.org/wikipedia/commons/3/38/Coat_of_arms_of_Aysen%2C_Chile.svg</v>
      </c>
      <c r="K2887" t="str">
        <f>+VLOOKUP(Tabla1[[#This Row],[Codreg]],$G$347:$K$362,5,0)</f>
        <v>https://raw.githubusercontent.com/Sud-Austral/LOGOS-DATA/main/LocalizaReg/11.jpg</v>
      </c>
    </row>
    <row r="2888" spans="1:11" x14ac:dyDescent="0.3">
      <c r="A2888" t="s">
        <v>264</v>
      </c>
      <c r="B2888">
        <v>11</v>
      </c>
      <c r="G2888" s="7">
        <v>99111803161</v>
      </c>
      <c r="H2888" t="s">
        <v>25010</v>
      </c>
      <c r="I2888" t="s">
        <v>3307</v>
      </c>
      <c r="J2888" t="str">
        <f>+VLOOKUP(Tabla1[[#This Row],[Codreg]],$G$347:$K$362,4,0)</f>
        <v>https://upload.wikimedia.org/wikipedia/commons/3/38/Coat_of_arms_of_Aysen%2C_Chile.svg</v>
      </c>
      <c r="K2888" t="str">
        <f>+VLOOKUP(Tabla1[[#This Row],[Codreg]],$G$347:$K$362,5,0)</f>
        <v>https://raw.githubusercontent.com/Sud-Austral/LOGOS-DATA/main/LocalizaReg/11.jpg</v>
      </c>
    </row>
    <row r="2889" spans="1:11" x14ac:dyDescent="0.3">
      <c r="A2889" t="s">
        <v>264</v>
      </c>
      <c r="B2889">
        <v>11</v>
      </c>
      <c r="G2889" s="7">
        <v>99111800151</v>
      </c>
      <c r="H2889" t="s">
        <v>25010</v>
      </c>
      <c r="I2889" t="s">
        <v>3308</v>
      </c>
      <c r="J2889" t="str">
        <f>+VLOOKUP(Tabla1[[#This Row],[Codreg]],$G$347:$K$362,4,0)</f>
        <v>https://upload.wikimedia.org/wikipedia/commons/3/38/Coat_of_arms_of_Aysen%2C_Chile.svg</v>
      </c>
      <c r="K2889" t="str">
        <f>+VLOOKUP(Tabla1[[#This Row],[Codreg]],$G$347:$K$362,5,0)</f>
        <v>https://raw.githubusercontent.com/Sud-Austral/LOGOS-DATA/main/LocalizaReg/11.jpg</v>
      </c>
    </row>
    <row r="2890" spans="1:11" x14ac:dyDescent="0.3">
      <c r="A2890" t="s">
        <v>264</v>
      </c>
      <c r="B2890">
        <v>11</v>
      </c>
      <c r="G2890" s="7">
        <v>99111800249</v>
      </c>
      <c r="H2890" t="s">
        <v>25010</v>
      </c>
      <c r="I2890" t="s">
        <v>3309</v>
      </c>
      <c r="J2890" t="str">
        <f>+VLOOKUP(Tabla1[[#This Row],[Codreg]],$G$347:$K$362,4,0)</f>
        <v>https://upload.wikimedia.org/wikipedia/commons/3/38/Coat_of_arms_of_Aysen%2C_Chile.svg</v>
      </c>
      <c r="K2890" t="str">
        <f>+VLOOKUP(Tabla1[[#This Row],[Codreg]],$G$347:$K$362,5,0)</f>
        <v>https://raw.githubusercontent.com/Sud-Austral/LOGOS-DATA/main/LocalizaReg/11.jpg</v>
      </c>
    </row>
    <row r="2891" spans="1:11" x14ac:dyDescent="0.3">
      <c r="A2891" t="s">
        <v>264</v>
      </c>
      <c r="B2891">
        <v>11</v>
      </c>
      <c r="G2891" s="7">
        <v>99111800182</v>
      </c>
      <c r="H2891" t="s">
        <v>25010</v>
      </c>
      <c r="I2891" t="s">
        <v>3310</v>
      </c>
      <c r="J2891" t="str">
        <f>+VLOOKUP(Tabla1[[#This Row],[Codreg]],$G$347:$K$362,4,0)</f>
        <v>https://upload.wikimedia.org/wikipedia/commons/3/38/Coat_of_arms_of_Aysen%2C_Chile.svg</v>
      </c>
      <c r="K2891" t="str">
        <f>+VLOOKUP(Tabla1[[#This Row],[Codreg]],$G$347:$K$362,5,0)</f>
        <v>https://raw.githubusercontent.com/Sud-Austral/LOGOS-DATA/main/LocalizaReg/11.jpg</v>
      </c>
    </row>
    <row r="2892" spans="1:11" x14ac:dyDescent="0.3">
      <c r="A2892" t="s">
        <v>264</v>
      </c>
      <c r="B2892">
        <v>11</v>
      </c>
      <c r="G2892" s="7">
        <v>99111800211</v>
      </c>
      <c r="H2892" t="s">
        <v>25010</v>
      </c>
      <c r="I2892" t="s">
        <v>3311</v>
      </c>
      <c r="J2892" t="str">
        <f>+VLOOKUP(Tabla1[[#This Row],[Codreg]],$G$347:$K$362,4,0)</f>
        <v>https://upload.wikimedia.org/wikipedia/commons/3/38/Coat_of_arms_of_Aysen%2C_Chile.svg</v>
      </c>
      <c r="K2892" t="str">
        <f>+VLOOKUP(Tabla1[[#This Row],[Codreg]],$G$347:$K$362,5,0)</f>
        <v>https://raw.githubusercontent.com/Sud-Austral/LOGOS-DATA/main/LocalizaReg/11.jpg</v>
      </c>
    </row>
    <row r="2893" spans="1:11" x14ac:dyDescent="0.3">
      <c r="A2893" t="s">
        <v>264</v>
      </c>
      <c r="B2893">
        <v>11</v>
      </c>
      <c r="G2893" s="7">
        <v>99111800263</v>
      </c>
      <c r="H2893" t="s">
        <v>25010</v>
      </c>
      <c r="I2893" t="s">
        <v>3312</v>
      </c>
      <c r="J2893" t="str">
        <f>+VLOOKUP(Tabla1[[#This Row],[Codreg]],$G$347:$K$362,4,0)</f>
        <v>https://upload.wikimedia.org/wikipedia/commons/3/38/Coat_of_arms_of_Aysen%2C_Chile.svg</v>
      </c>
      <c r="K2893" t="str">
        <f>+VLOOKUP(Tabla1[[#This Row],[Codreg]],$G$347:$K$362,5,0)</f>
        <v>https://raw.githubusercontent.com/Sud-Austral/LOGOS-DATA/main/LocalizaReg/11.jpg</v>
      </c>
    </row>
    <row r="2894" spans="1:11" x14ac:dyDescent="0.3">
      <c r="A2894" t="s">
        <v>264</v>
      </c>
      <c r="B2894">
        <v>11</v>
      </c>
      <c r="G2894" s="7">
        <v>99111800083</v>
      </c>
      <c r="H2894" t="s">
        <v>25010</v>
      </c>
      <c r="I2894" t="s">
        <v>3313</v>
      </c>
      <c r="J2894" t="str">
        <f>+VLOOKUP(Tabla1[[#This Row],[Codreg]],$G$347:$K$362,4,0)</f>
        <v>https://upload.wikimedia.org/wikipedia/commons/3/38/Coat_of_arms_of_Aysen%2C_Chile.svg</v>
      </c>
      <c r="K2894" t="str">
        <f>+VLOOKUP(Tabla1[[#This Row],[Codreg]],$G$347:$K$362,5,0)</f>
        <v>https://raw.githubusercontent.com/Sud-Austral/LOGOS-DATA/main/LocalizaReg/11.jpg</v>
      </c>
    </row>
    <row r="2895" spans="1:11" x14ac:dyDescent="0.3">
      <c r="A2895" t="s">
        <v>264</v>
      </c>
      <c r="B2895">
        <v>11</v>
      </c>
      <c r="G2895" s="7">
        <v>99111800084</v>
      </c>
      <c r="H2895" t="s">
        <v>25010</v>
      </c>
      <c r="I2895" t="s">
        <v>3314</v>
      </c>
      <c r="J2895" t="str">
        <f>+VLOOKUP(Tabla1[[#This Row],[Codreg]],$G$347:$K$362,4,0)</f>
        <v>https://upload.wikimedia.org/wikipedia/commons/3/38/Coat_of_arms_of_Aysen%2C_Chile.svg</v>
      </c>
      <c r="K2895" t="str">
        <f>+VLOOKUP(Tabla1[[#This Row],[Codreg]],$G$347:$K$362,5,0)</f>
        <v>https://raw.githubusercontent.com/Sud-Austral/LOGOS-DATA/main/LocalizaReg/11.jpg</v>
      </c>
    </row>
    <row r="2896" spans="1:11" x14ac:dyDescent="0.3">
      <c r="A2896" t="s">
        <v>264</v>
      </c>
      <c r="B2896">
        <v>11</v>
      </c>
      <c r="G2896" s="7">
        <v>99111800081</v>
      </c>
      <c r="H2896" t="s">
        <v>25010</v>
      </c>
      <c r="I2896" t="s">
        <v>3315</v>
      </c>
      <c r="J2896" t="str">
        <f>+VLOOKUP(Tabla1[[#This Row],[Codreg]],$G$347:$K$362,4,0)</f>
        <v>https://upload.wikimedia.org/wikipedia/commons/3/38/Coat_of_arms_of_Aysen%2C_Chile.svg</v>
      </c>
      <c r="K2896" t="str">
        <f>+VLOOKUP(Tabla1[[#This Row],[Codreg]],$G$347:$K$362,5,0)</f>
        <v>https://raw.githubusercontent.com/Sud-Austral/LOGOS-DATA/main/LocalizaReg/11.jpg</v>
      </c>
    </row>
    <row r="2897" spans="1:11" x14ac:dyDescent="0.3">
      <c r="A2897" t="s">
        <v>264</v>
      </c>
      <c r="B2897">
        <v>11</v>
      </c>
      <c r="G2897" s="7">
        <v>99111800112</v>
      </c>
      <c r="H2897" t="s">
        <v>25010</v>
      </c>
      <c r="I2897" t="s">
        <v>3316</v>
      </c>
      <c r="J2897" t="str">
        <f>+VLOOKUP(Tabla1[[#This Row],[Codreg]],$G$347:$K$362,4,0)</f>
        <v>https://upload.wikimedia.org/wikipedia/commons/3/38/Coat_of_arms_of_Aysen%2C_Chile.svg</v>
      </c>
      <c r="K2897" t="str">
        <f>+VLOOKUP(Tabla1[[#This Row],[Codreg]],$G$347:$K$362,5,0)</f>
        <v>https://raw.githubusercontent.com/Sud-Austral/LOGOS-DATA/main/LocalizaReg/11.jpg</v>
      </c>
    </row>
    <row r="2898" spans="1:11" x14ac:dyDescent="0.3">
      <c r="A2898" t="s">
        <v>264</v>
      </c>
      <c r="B2898">
        <v>11</v>
      </c>
      <c r="G2898" s="7">
        <v>99111800042</v>
      </c>
      <c r="H2898" t="s">
        <v>25010</v>
      </c>
      <c r="I2898" t="s">
        <v>3317</v>
      </c>
      <c r="J2898" t="str">
        <f>+VLOOKUP(Tabla1[[#This Row],[Codreg]],$G$347:$K$362,4,0)</f>
        <v>https://upload.wikimedia.org/wikipedia/commons/3/38/Coat_of_arms_of_Aysen%2C_Chile.svg</v>
      </c>
      <c r="K2898" t="str">
        <f>+VLOOKUP(Tabla1[[#This Row],[Codreg]],$G$347:$K$362,5,0)</f>
        <v>https://raw.githubusercontent.com/Sud-Austral/LOGOS-DATA/main/LocalizaReg/11.jpg</v>
      </c>
    </row>
    <row r="2899" spans="1:11" x14ac:dyDescent="0.3">
      <c r="A2899" t="s">
        <v>264</v>
      </c>
      <c r="B2899">
        <v>11</v>
      </c>
      <c r="G2899" s="7">
        <v>99111800039</v>
      </c>
      <c r="H2899" t="s">
        <v>25010</v>
      </c>
      <c r="I2899" t="s">
        <v>3318</v>
      </c>
      <c r="J2899" t="str">
        <f>+VLOOKUP(Tabla1[[#This Row],[Codreg]],$G$347:$K$362,4,0)</f>
        <v>https://upload.wikimedia.org/wikipedia/commons/3/38/Coat_of_arms_of_Aysen%2C_Chile.svg</v>
      </c>
      <c r="K2899" t="str">
        <f>+VLOOKUP(Tabla1[[#This Row],[Codreg]],$G$347:$K$362,5,0)</f>
        <v>https://raw.githubusercontent.com/Sud-Austral/LOGOS-DATA/main/LocalizaReg/11.jpg</v>
      </c>
    </row>
    <row r="2900" spans="1:11" x14ac:dyDescent="0.3">
      <c r="A2900" t="s">
        <v>264</v>
      </c>
      <c r="B2900">
        <v>11</v>
      </c>
      <c r="G2900" s="7">
        <v>99111803039</v>
      </c>
      <c r="H2900" t="s">
        <v>25010</v>
      </c>
      <c r="I2900" t="s">
        <v>3319</v>
      </c>
      <c r="J2900" t="str">
        <f>+VLOOKUP(Tabla1[[#This Row],[Codreg]],$G$347:$K$362,4,0)</f>
        <v>https://upload.wikimedia.org/wikipedia/commons/3/38/Coat_of_arms_of_Aysen%2C_Chile.svg</v>
      </c>
      <c r="K2900" t="str">
        <f>+VLOOKUP(Tabla1[[#This Row],[Codreg]],$G$347:$K$362,5,0)</f>
        <v>https://raw.githubusercontent.com/Sud-Austral/LOGOS-DATA/main/LocalizaReg/11.jpg</v>
      </c>
    </row>
    <row r="2901" spans="1:11" x14ac:dyDescent="0.3">
      <c r="A2901" t="s">
        <v>264</v>
      </c>
      <c r="B2901">
        <v>11</v>
      </c>
      <c r="G2901" s="7">
        <v>99111800013</v>
      </c>
      <c r="H2901" t="s">
        <v>25010</v>
      </c>
      <c r="I2901" t="s">
        <v>3320</v>
      </c>
      <c r="J2901" t="str">
        <f>+VLOOKUP(Tabla1[[#This Row],[Codreg]],$G$347:$K$362,4,0)</f>
        <v>https://upload.wikimedia.org/wikipedia/commons/3/38/Coat_of_arms_of_Aysen%2C_Chile.svg</v>
      </c>
      <c r="K2901" t="str">
        <f>+VLOOKUP(Tabla1[[#This Row],[Codreg]],$G$347:$K$362,5,0)</f>
        <v>https://raw.githubusercontent.com/Sud-Austral/LOGOS-DATA/main/LocalizaReg/11.jpg</v>
      </c>
    </row>
    <row r="2902" spans="1:11" x14ac:dyDescent="0.3">
      <c r="A2902" t="s">
        <v>264</v>
      </c>
      <c r="B2902">
        <v>11</v>
      </c>
      <c r="G2902" s="7">
        <v>99111800009</v>
      </c>
      <c r="H2902" t="s">
        <v>25010</v>
      </c>
      <c r="I2902" t="s">
        <v>3321</v>
      </c>
      <c r="J2902" t="str">
        <f>+VLOOKUP(Tabla1[[#This Row],[Codreg]],$G$347:$K$362,4,0)</f>
        <v>https://upload.wikimedia.org/wikipedia/commons/3/38/Coat_of_arms_of_Aysen%2C_Chile.svg</v>
      </c>
      <c r="K2902" t="str">
        <f>+VLOOKUP(Tabla1[[#This Row],[Codreg]],$G$347:$K$362,5,0)</f>
        <v>https://raw.githubusercontent.com/Sud-Austral/LOGOS-DATA/main/LocalizaReg/11.jpg</v>
      </c>
    </row>
    <row r="2903" spans="1:11" x14ac:dyDescent="0.3">
      <c r="A2903" t="s">
        <v>264</v>
      </c>
      <c r="B2903">
        <v>11</v>
      </c>
      <c r="G2903" s="7">
        <v>99111803117</v>
      </c>
      <c r="H2903" t="s">
        <v>25010</v>
      </c>
      <c r="I2903" t="s">
        <v>3322</v>
      </c>
      <c r="J2903" t="str">
        <f>+VLOOKUP(Tabla1[[#This Row],[Codreg]],$G$347:$K$362,4,0)</f>
        <v>https://upload.wikimedia.org/wikipedia/commons/3/38/Coat_of_arms_of_Aysen%2C_Chile.svg</v>
      </c>
      <c r="K2903" t="str">
        <f>+VLOOKUP(Tabla1[[#This Row],[Codreg]],$G$347:$K$362,5,0)</f>
        <v>https://raw.githubusercontent.com/Sud-Austral/LOGOS-DATA/main/LocalizaReg/11.jpg</v>
      </c>
    </row>
    <row r="2904" spans="1:11" x14ac:dyDescent="0.3">
      <c r="A2904" t="s">
        <v>264</v>
      </c>
      <c r="B2904">
        <v>11</v>
      </c>
      <c r="G2904" s="7">
        <v>99111803124</v>
      </c>
      <c r="H2904" t="s">
        <v>25010</v>
      </c>
      <c r="I2904" t="s">
        <v>3323</v>
      </c>
      <c r="J2904" t="str">
        <f>+VLOOKUP(Tabla1[[#This Row],[Codreg]],$G$347:$K$362,4,0)</f>
        <v>https://upload.wikimedia.org/wikipedia/commons/3/38/Coat_of_arms_of_Aysen%2C_Chile.svg</v>
      </c>
      <c r="K2904" t="str">
        <f>+VLOOKUP(Tabla1[[#This Row],[Codreg]],$G$347:$K$362,5,0)</f>
        <v>https://raw.githubusercontent.com/Sud-Austral/LOGOS-DATA/main/LocalizaReg/11.jpg</v>
      </c>
    </row>
    <row r="2905" spans="1:11" x14ac:dyDescent="0.3">
      <c r="A2905" t="s">
        <v>264</v>
      </c>
      <c r="B2905">
        <v>11</v>
      </c>
      <c r="G2905" s="7">
        <v>99111800023</v>
      </c>
      <c r="H2905" t="s">
        <v>25010</v>
      </c>
      <c r="I2905" t="s">
        <v>3324</v>
      </c>
      <c r="J2905" t="str">
        <f>+VLOOKUP(Tabla1[[#This Row],[Codreg]],$G$347:$K$362,4,0)</f>
        <v>https://upload.wikimedia.org/wikipedia/commons/3/38/Coat_of_arms_of_Aysen%2C_Chile.svg</v>
      </c>
      <c r="K2905" t="str">
        <f>+VLOOKUP(Tabla1[[#This Row],[Codreg]],$G$347:$K$362,5,0)</f>
        <v>https://raw.githubusercontent.com/Sud-Austral/LOGOS-DATA/main/LocalizaReg/11.jpg</v>
      </c>
    </row>
    <row r="2906" spans="1:11" x14ac:dyDescent="0.3">
      <c r="A2906" t="s">
        <v>264</v>
      </c>
      <c r="B2906">
        <v>11</v>
      </c>
      <c r="G2906" s="7">
        <v>99111800183</v>
      </c>
      <c r="H2906" t="s">
        <v>25010</v>
      </c>
      <c r="I2906" t="s">
        <v>3325</v>
      </c>
      <c r="J2906" t="str">
        <f>+VLOOKUP(Tabla1[[#This Row],[Codreg]],$G$347:$K$362,4,0)</f>
        <v>https://upload.wikimedia.org/wikipedia/commons/3/38/Coat_of_arms_of_Aysen%2C_Chile.svg</v>
      </c>
      <c r="K2906" t="str">
        <f>+VLOOKUP(Tabla1[[#This Row],[Codreg]],$G$347:$K$362,5,0)</f>
        <v>https://raw.githubusercontent.com/Sud-Austral/LOGOS-DATA/main/LocalizaReg/11.jpg</v>
      </c>
    </row>
    <row r="2907" spans="1:11" x14ac:dyDescent="0.3">
      <c r="A2907" t="s">
        <v>264</v>
      </c>
      <c r="B2907">
        <v>11</v>
      </c>
      <c r="G2907" s="7">
        <v>99111800214</v>
      </c>
      <c r="H2907" t="s">
        <v>25010</v>
      </c>
      <c r="I2907" t="s">
        <v>3326</v>
      </c>
      <c r="J2907" t="str">
        <f>+VLOOKUP(Tabla1[[#This Row],[Codreg]],$G$347:$K$362,4,0)</f>
        <v>https://upload.wikimedia.org/wikipedia/commons/3/38/Coat_of_arms_of_Aysen%2C_Chile.svg</v>
      </c>
      <c r="K2907" t="str">
        <f>+VLOOKUP(Tabla1[[#This Row],[Codreg]],$G$347:$K$362,5,0)</f>
        <v>https://raw.githubusercontent.com/Sud-Austral/LOGOS-DATA/main/LocalizaReg/11.jpg</v>
      </c>
    </row>
    <row r="2908" spans="1:11" x14ac:dyDescent="0.3">
      <c r="A2908" t="s">
        <v>264</v>
      </c>
      <c r="B2908">
        <v>11</v>
      </c>
      <c r="G2908" s="7">
        <v>99111800215</v>
      </c>
      <c r="H2908" t="s">
        <v>25010</v>
      </c>
      <c r="I2908" t="s">
        <v>3327</v>
      </c>
      <c r="J2908" t="str">
        <f>+VLOOKUP(Tabla1[[#This Row],[Codreg]],$G$347:$K$362,4,0)</f>
        <v>https://upload.wikimedia.org/wikipedia/commons/3/38/Coat_of_arms_of_Aysen%2C_Chile.svg</v>
      </c>
      <c r="K2908" t="str">
        <f>+VLOOKUP(Tabla1[[#This Row],[Codreg]],$G$347:$K$362,5,0)</f>
        <v>https://raw.githubusercontent.com/Sud-Austral/LOGOS-DATA/main/LocalizaReg/11.jpg</v>
      </c>
    </row>
    <row r="2909" spans="1:11" x14ac:dyDescent="0.3">
      <c r="A2909" t="s">
        <v>264</v>
      </c>
      <c r="B2909">
        <v>11</v>
      </c>
      <c r="G2909" s="7">
        <v>99111800208</v>
      </c>
      <c r="H2909" t="s">
        <v>25010</v>
      </c>
      <c r="I2909" t="s">
        <v>3328</v>
      </c>
      <c r="J2909" t="str">
        <f>+VLOOKUP(Tabla1[[#This Row],[Codreg]],$G$347:$K$362,4,0)</f>
        <v>https://upload.wikimedia.org/wikipedia/commons/3/38/Coat_of_arms_of_Aysen%2C_Chile.svg</v>
      </c>
      <c r="K2909" t="str">
        <f>+VLOOKUP(Tabla1[[#This Row],[Codreg]],$G$347:$K$362,5,0)</f>
        <v>https://raw.githubusercontent.com/Sud-Austral/LOGOS-DATA/main/LocalizaReg/11.jpg</v>
      </c>
    </row>
    <row r="2910" spans="1:11" x14ac:dyDescent="0.3">
      <c r="A2910" t="s">
        <v>264</v>
      </c>
      <c r="B2910">
        <v>11</v>
      </c>
      <c r="G2910" s="7">
        <v>99111800179</v>
      </c>
      <c r="H2910" t="s">
        <v>25010</v>
      </c>
      <c r="I2910" t="s">
        <v>3329</v>
      </c>
      <c r="J2910" t="str">
        <f>+VLOOKUP(Tabla1[[#This Row],[Codreg]],$G$347:$K$362,4,0)</f>
        <v>https://upload.wikimedia.org/wikipedia/commons/3/38/Coat_of_arms_of_Aysen%2C_Chile.svg</v>
      </c>
      <c r="K2910" t="str">
        <f>+VLOOKUP(Tabla1[[#This Row],[Codreg]],$G$347:$K$362,5,0)</f>
        <v>https://raw.githubusercontent.com/Sud-Austral/LOGOS-DATA/main/LocalizaReg/11.jpg</v>
      </c>
    </row>
    <row r="2911" spans="1:11" x14ac:dyDescent="0.3">
      <c r="A2911" t="s">
        <v>264</v>
      </c>
      <c r="B2911">
        <v>11</v>
      </c>
      <c r="G2911" s="7">
        <v>99111800158</v>
      </c>
      <c r="H2911" t="s">
        <v>25010</v>
      </c>
      <c r="I2911" t="s">
        <v>3330</v>
      </c>
      <c r="J2911" t="str">
        <f>+VLOOKUP(Tabla1[[#This Row],[Codreg]],$G$347:$K$362,4,0)</f>
        <v>https://upload.wikimedia.org/wikipedia/commons/3/38/Coat_of_arms_of_Aysen%2C_Chile.svg</v>
      </c>
      <c r="K2911" t="str">
        <f>+VLOOKUP(Tabla1[[#This Row],[Codreg]],$G$347:$K$362,5,0)</f>
        <v>https://raw.githubusercontent.com/Sud-Austral/LOGOS-DATA/main/LocalizaReg/11.jpg</v>
      </c>
    </row>
    <row r="2912" spans="1:11" x14ac:dyDescent="0.3">
      <c r="A2912" t="s">
        <v>264</v>
      </c>
      <c r="B2912">
        <v>11</v>
      </c>
      <c r="G2912" s="7">
        <v>99111800162</v>
      </c>
      <c r="H2912" t="s">
        <v>25010</v>
      </c>
      <c r="I2912" t="s">
        <v>3331</v>
      </c>
      <c r="J2912" t="str">
        <f>+VLOOKUP(Tabla1[[#This Row],[Codreg]],$G$347:$K$362,4,0)</f>
        <v>https://upload.wikimedia.org/wikipedia/commons/3/38/Coat_of_arms_of_Aysen%2C_Chile.svg</v>
      </c>
      <c r="K2912" t="str">
        <f>+VLOOKUP(Tabla1[[#This Row],[Codreg]],$G$347:$K$362,5,0)</f>
        <v>https://raw.githubusercontent.com/Sud-Austral/LOGOS-DATA/main/LocalizaReg/11.jpg</v>
      </c>
    </row>
    <row r="2913" spans="1:11" x14ac:dyDescent="0.3">
      <c r="A2913" t="s">
        <v>264</v>
      </c>
      <c r="B2913">
        <v>11</v>
      </c>
      <c r="G2913" s="7">
        <v>99111800038</v>
      </c>
      <c r="H2913" t="s">
        <v>25010</v>
      </c>
      <c r="I2913" t="s">
        <v>3332</v>
      </c>
      <c r="J2913" t="str">
        <f>+VLOOKUP(Tabla1[[#This Row],[Codreg]],$G$347:$K$362,4,0)</f>
        <v>https://upload.wikimedia.org/wikipedia/commons/3/38/Coat_of_arms_of_Aysen%2C_Chile.svg</v>
      </c>
      <c r="K2913" t="str">
        <f>+VLOOKUP(Tabla1[[#This Row],[Codreg]],$G$347:$K$362,5,0)</f>
        <v>https://raw.githubusercontent.com/Sud-Austral/LOGOS-DATA/main/LocalizaReg/11.jpg</v>
      </c>
    </row>
    <row r="2914" spans="1:11" x14ac:dyDescent="0.3">
      <c r="A2914" t="s">
        <v>264</v>
      </c>
      <c r="B2914">
        <v>11</v>
      </c>
      <c r="G2914" s="7">
        <v>99111800019</v>
      </c>
      <c r="H2914" t="s">
        <v>25010</v>
      </c>
      <c r="I2914" t="s">
        <v>3333</v>
      </c>
      <c r="J2914" t="str">
        <f>+VLOOKUP(Tabla1[[#This Row],[Codreg]],$G$347:$K$362,4,0)</f>
        <v>https://upload.wikimedia.org/wikipedia/commons/3/38/Coat_of_arms_of_Aysen%2C_Chile.svg</v>
      </c>
      <c r="K2914" t="str">
        <f>+VLOOKUP(Tabla1[[#This Row],[Codreg]],$G$347:$K$362,5,0)</f>
        <v>https://raw.githubusercontent.com/Sud-Austral/LOGOS-DATA/main/LocalizaReg/11.jpg</v>
      </c>
    </row>
    <row r="2915" spans="1:11" x14ac:dyDescent="0.3">
      <c r="A2915" t="s">
        <v>264</v>
      </c>
      <c r="B2915">
        <v>11</v>
      </c>
      <c r="G2915" s="7">
        <v>99111800024</v>
      </c>
      <c r="H2915" t="s">
        <v>25010</v>
      </c>
      <c r="I2915" t="s">
        <v>3334</v>
      </c>
      <c r="J2915" t="str">
        <f>+VLOOKUP(Tabla1[[#This Row],[Codreg]],$G$347:$K$362,4,0)</f>
        <v>https://upload.wikimedia.org/wikipedia/commons/3/38/Coat_of_arms_of_Aysen%2C_Chile.svg</v>
      </c>
      <c r="K2915" t="str">
        <f>+VLOOKUP(Tabla1[[#This Row],[Codreg]],$G$347:$K$362,5,0)</f>
        <v>https://raw.githubusercontent.com/Sud-Austral/LOGOS-DATA/main/LocalizaReg/11.jpg</v>
      </c>
    </row>
    <row r="2916" spans="1:11" x14ac:dyDescent="0.3">
      <c r="A2916" t="s">
        <v>264</v>
      </c>
      <c r="B2916">
        <v>11</v>
      </c>
      <c r="G2916" s="7">
        <v>99111803101</v>
      </c>
      <c r="H2916" t="s">
        <v>25010</v>
      </c>
      <c r="I2916" t="s">
        <v>3335</v>
      </c>
      <c r="J2916" t="str">
        <f>+VLOOKUP(Tabla1[[#This Row],[Codreg]],$G$347:$K$362,4,0)</f>
        <v>https://upload.wikimedia.org/wikipedia/commons/3/38/Coat_of_arms_of_Aysen%2C_Chile.svg</v>
      </c>
      <c r="K2916" t="str">
        <f>+VLOOKUP(Tabla1[[#This Row],[Codreg]],$G$347:$K$362,5,0)</f>
        <v>https://raw.githubusercontent.com/Sud-Austral/LOGOS-DATA/main/LocalizaReg/11.jpg</v>
      </c>
    </row>
    <row r="2917" spans="1:11" x14ac:dyDescent="0.3">
      <c r="A2917" t="s">
        <v>264</v>
      </c>
      <c r="B2917">
        <v>11</v>
      </c>
      <c r="G2917" s="7">
        <v>99111803113</v>
      </c>
      <c r="H2917" t="s">
        <v>25010</v>
      </c>
      <c r="I2917" t="s">
        <v>3336</v>
      </c>
      <c r="J2917" t="str">
        <f>+VLOOKUP(Tabla1[[#This Row],[Codreg]],$G$347:$K$362,4,0)</f>
        <v>https://upload.wikimedia.org/wikipedia/commons/3/38/Coat_of_arms_of_Aysen%2C_Chile.svg</v>
      </c>
      <c r="K2917" t="str">
        <f>+VLOOKUP(Tabla1[[#This Row],[Codreg]],$G$347:$K$362,5,0)</f>
        <v>https://raw.githubusercontent.com/Sud-Austral/LOGOS-DATA/main/LocalizaReg/11.jpg</v>
      </c>
    </row>
    <row r="2918" spans="1:11" x14ac:dyDescent="0.3">
      <c r="A2918" t="s">
        <v>264</v>
      </c>
      <c r="B2918">
        <v>11</v>
      </c>
      <c r="G2918" s="7">
        <v>99111800031</v>
      </c>
      <c r="H2918" t="s">
        <v>25010</v>
      </c>
      <c r="I2918" t="s">
        <v>3337</v>
      </c>
      <c r="J2918" t="str">
        <f>+VLOOKUP(Tabla1[[#This Row],[Codreg]],$G$347:$K$362,4,0)</f>
        <v>https://upload.wikimedia.org/wikipedia/commons/3/38/Coat_of_arms_of_Aysen%2C_Chile.svg</v>
      </c>
      <c r="K2918" t="str">
        <f>+VLOOKUP(Tabla1[[#This Row],[Codreg]],$G$347:$K$362,5,0)</f>
        <v>https://raw.githubusercontent.com/Sud-Austral/LOGOS-DATA/main/LocalizaReg/11.jpg</v>
      </c>
    </row>
    <row r="2919" spans="1:11" x14ac:dyDescent="0.3">
      <c r="A2919" t="s">
        <v>264</v>
      </c>
      <c r="B2919">
        <v>11</v>
      </c>
      <c r="G2919" s="7">
        <v>99111803057</v>
      </c>
      <c r="H2919" t="s">
        <v>25010</v>
      </c>
      <c r="I2919" t="s">
        <v>3338</v>
      </c>
      <c r="J2919" t="str">
        <f>+VLOOKUP(Tabla1[[#This Row],[Codreg]],$G$347:$K$362,4,0)</f>
        <v>https://upload.wikimedia.org/wikipedia/commons/3/38/Coat_of_arms_of_Aysen%2C_Chile.svg</v>
      </c>
      <c r="K2919" t="str">
        <f>+VLOOKUP(Tabla1[[#This Row],[Codreg]],$G$347:$K$362,5,0)</f>
        <v>https://raw.githubusercontent.com/Sud-Austral/LOGOS-DATA/main/LocalizaReg/11.jpg</v>
      </c>
    </row>
    <row r="2920" spans="1:11" x14ac:dyDescent="0.3">
      <c r="A2920" t="s">
        <v>264</v>
      </c>
      <c r="B2920">
        <v>11</v>
      </c>
      <c r="G2920" s="7">
        <v>99111800027</v>
      </c>
      <c r="H2920" t="s">
        <v>25010</v>
      </c>
      <c r="I2920" t="s">
        <v>3339</v>
      </c>
      <c r="J2920" t="str">
        <f>+VLOOKUP(Tabla1[[#This Row],[Codreg]],$G$347:$K$362,4,0)</f>
        <v>https://upload.wikimedia.org/wikipedia/commons/3/38/Coat_of_arms_of_Aysen%2C_Chile.svg</v>
      </c>
      <c r="K2920" t="str">
        <f>+VLOOKUP(Tabla1[[#This Row],[Codreg]],$G$347:$K$362,5,0)</f>
        <v>https://raw.githubusercontent.com/Sud-Austral/LOGOS-DATA/main/LocalizaReg/11.jpg</v>
      </c>
    </row>
    <row r="2921" spans="1:11" x14ac:dyDescent="0.3">
      <c r="A2921" t="s">
        <v>264</v>
      </c>
      <c r="B2921">
        <v>11</v>
      </c>
      <c r="G2921" s="7">
        <v>99111803069</v>
      </c>
      <c r="H2921" t="s">
        <v>25010</v>
      </c>
      <c r="I2921" t="s">
        <v>3340</v>
      </c>
      <c r="J2921" t="str">
        <f>+VLOOKUP(Tabla1[[#This Row],[Codreg]],$G$347:$K$362,4,0)</f>
        <v>https://upload.wikimedia.org/wikipedia/commons/3/38/Coat_of_arms_of_Aysen%2C_Chile.svg</v>
      </c>
      <c r="K2921" t="str">
        <f>+VLOOKUP(Tabla1[[#This Row],[Codreg]],$G$347:$K$362,5,0)</f>
        <v>https://raw.githubusercontent.com/Sud-Austral/LOGOS-DATA/main/LocalizaReg/11.jpg</v>
      </c>
    </row>
    <row r="2922" spans="1:11" x14ac:dyDescent="0.3">
      <c r="A2922" t="s">
        <v>264</v>
      </c>
      <c r="B2922">
        <v>11</v>
      </c>
      <c r="G2922" s="7">
        <v>99111803116</v>
      </c>
      <c r="H2922" t="s">
        <v>25010</v>
      </c>
      <c r="I2922" t="s">
        <v>3341</v>
      </c>
      <c r="J2922" t="str">
        <f>+VLOOKUP(Tabla1[[#This Row],[Codreg]],$G$347:$K$362,4,0)</f>
        <v>https://upload.wikimedia.org/wikipedia/commons/3/38/Coat_of_arms_of_Aysen%2C_Chile.svg</v>
      </c>
      <c r="K2922" t="str">
        <f>+VLOOKUP(Tabla1[[#This Row],[Codreg]],$G$347:$K$362,5,0)</f>
        <v>https://raw.githubusercontent.com/Sud-Austral/LOGOS-DATA/main/LocalizaReg/11.jpg</v>
      </c>
    </row>
    <row r="2923" spans="1:11" x14ac:dyDescent="0.3">
      <c r="A2923" t="s">
        <v>264</v>
      </c>
      <c r="B2923">
        <v>11</v>
      </c>
      <c r="G2923" s="7">
        <v>99111803120</v>
      </c>
      <c r="H2923" t="s">
        <v>25010</v>
      </c>
      <c r="I2923" t="s">
        <v>3342</v>
      </c>
      <c r="J2923" t="str">
        <f>+VLOOKUP(Tabla1[[#This Row],[Codreg]],$G$347:$K$362,4,0)</f>
        <v>https://upload.wikimedia.org/wikipedia/commons/3/38/Coat_of_arms_of_Aysen%2C_Chile.svg</v>
      </c>
      <c r="K2923" t="str">
        <f>+VLOOKUP(Tabla1[[#This Row],[Codreg]],$G$347:$K$362,5,0)</f>
        <v>https://raw.githubusercontent.com/Sud-Austral/LOGOS-DATA/main/LocalizaReg/11.jpg</v>
      </c>
    </row>
    <row r="2924" spans="1:11" x14ac:dyDescent="0.3">
      <c r="A2924" t="s">
        <v>264</v>
      </c>
      <c r="B2924">
        <v>11</v>
      </c>
      <c r="G2924" s="7">
        <v>99111803107</v>
      </c>
      <c r="H2924" t="s">
        <v>25010</v>
      </c>
      <c r="I2924" t="s">
        <v>3343</v>
      </c>
      <c r="J2924" t="str">
        <f>+VLOOKUP(Tabla1[[#This Row],[Codreg]],$G$347:$K$362,4,0)</f>
        <v>https://upload.wikimedia.org/wikipedia/commons/3/38/Coat_of_arms_of_Aysen%2C_Chile.svg</v>
      </c>
      <c r="K2924" t="str">
        <f>+VLOOKUP(Tabla1[[#This Row],[Codreg]],$G$347:$K$362,5,0)</f>
        <v>https://raw.githubusercontent.com/Sud-Austral/LOGOS-DATA/main/LocalizaReg/11.jpg</v>
      </c>
    </row>
    <row r="2925" spans="1:11" x14ac:dyDescent="0.3">
      <c r="A2925" t="s">
        <v>264</v>
      </c>
      <c r="B2925">
        <v>11</v>
      </c>
      <c r="G2925" s="7">
        <v>99111803058</v>
      </c>
      <c r="H2925" t="s">
        <v>25010</v>
      </c>
      <c r="I2925" t="s">
        <v>3344</v>
      </c>
      <c r="J2925" t="str">
        <f>+VLOOKUP(Tabla1[[#This Row],[Codreg]],$G$347:$K$362,4,0)</f>
        <v>https://upload.wikimedia.org/wikipedia/commons/3/38/Coat_of_arms_of_Aysen%2C_Chile.svg</v>
      </c>
      <c r="K2925" t="str">
        <f>+VLOOKUP(Tabla1[[#This Row],[Codreg]],$G$347:$K$362,5,0)</f>
        <v>https://raw.githubusercontent.com/Sud-Austral/LOGOS-DATA/main/LocalizaReg/11.jpg</v>
      </c>
    </row>
    <row r="2926" spans="1:11" x14ac:dyDescent="0.3">
      <c r="A2926" t="s">
        <v>264</v>
      </c>
      <c r="B2926">
        <v>11</v>
      </c>
      <c r="G2926" s="7">
        <v>99111803105</v>
      </c>
      <c r="H2926" t="s">
        <v>25010</v>
      </c>
      <c r="I2926" t="s">
        <v>3345</v>
      </c>
      <c r="J2926" t="str">
        <f>+VLOOKUP(Tabla1[[#This Row],[Codreg]],$G$347:$K$362,4,0)</f>
        <v>https://upload.wikimedia.org/wikipedia/commons/3/38/Coat_of_arms_of_Aysen%2C_Chile.svg</v>
      </c>
      <c r="K2926" t="str">
        <f>+VLOOKUP(Tabla1[[#This Row],[Codreg]],$G$347:$K$362,5,0)</f>
        <v>https://raw.githubusercontent.com/Sud-Austral/LOGOS-DATA/main/LocalizaReg/11.jpg</v>
      </c>
    </row>
    <row r="2927" spans="1:11" x14ac:dyDescent="0.3">
      <c r="A2927" t="s">
        <v>264</v>
      </c>
      <c r="B2927">
        <v>11</v>
      </c>
      <c r="G2927" s="7">
        <v>99111803114</v>
      </c>
      <c r="H2927" t="s">
        <v>25010</v>
      </c>
      <c r="I2927" t="s">
        <v>3346</v>
      </c>
      <c r="J2927" t="str">
        <f>+VLOOKUP(Tabla1[[#This Row],[Codreg]],$G$347:$K$362,4,0)</f>
        <v>https://upload.wikimedia.org/wikipedia/commons/3/38/Coat_of_arms_of_Aysen%2C_Chile.svg</v>
      </c>
      <c r="K2927" t="str">
        <f>+VLOOKUP(Tabla1[[#This Row],[Codreg]],$G$347:$K$362,5,0)</f>
        <v>https://raw.githubusercontent.com/Sud-Austral/LOGOS-DATA/main/LocalizaReg/11.jpg</v>
      </c>
    </row>
    <row r="2928" spans="1:11" x14ac:dyDescent="0.3">
      <c r="A2928" t="s">
        <v>264</v>
      </c>
      <c r="B2928">
        <v>11</v>
      </c>
      <c r="G2928" s="7">
        <v>99111800184</v>
      </c>
      <c r="H2928" t="s">
        <v>25010</v>
      </c>
      <c r="I2928" t="s">
        <v>3347</v>
      </c>
      <c r="J2928" t="str">
        <f>+VLOOKUP(Tabla1[[#This Row],[Codreg]],$G$347:$K$362,4,0)</f>
        <v>https://upload.wikimedia.org/wikipedia/commons/3/38/Coat_of_arms_of_Aysen%2C_Chile.svg</v>
      </c>
      <c r="K2928" t="str">
        <f>+VLOOKUP(Tabla1[[#This Row],[Codreg]],$G$347:$K$362,5,0)</f>
        <v>https://raw.githubusercontent.com/Sud-Austral/LOGOS-DATA/main/LocalizaReg/11.jpg</v>
      </c>
    </row>
    <row r="2929" spans="1:11" x14ac:dyDescent="0.3">
      <c r="A2929" t="s">
        <v>264</v>
      </c>
      <c r="B2929">
        <v>11</v>
      </c>
      <c r="G2929" s="7">
        <v>99111800167</v>
      </c>
      <c r="H2929" t="s">
        <v>25010</v>
      </c>
      <c r="I2929" t="s">
        <v>3348</v>
      </c>
      <c r="J2929" t="str">
        <f>+VLOOKUP(Tabla1[[#This Row],[Codreg]],$G$347:$K$362,4,0)</f>
        <v>https://upload.wikimedia.org/wikipedia/commons/3/38/Coat_of_arms_of_Aysen%2C_Chile.svg</v>
      </c>
      <c r="K2929" t="str">
        <f>+VLOOKUP(Tabla1[[#This Row],[Codreg]],$G$347:$K$362,5,0)</f>
        <v>https://raw.githubusercontent.com/Sud-Austral/LOGOS-DATA/main/LocalizaReg/11.jpg</v>
      </c>
    </row>
    <row r="2930" spans="1:11" x14ac:dyDescent="0.3">
      <c r="A2930" t="s">
        <v>264</v>
      </c>
      <c r="B2930">
        <v>11</v>
      </c>
      <c r="G2930" s="7">
        <v>99111800166</v>
      </c>
      <c r="H2930" t="s">
        <v>25010</v>
      </c>
      <c r="I2930" t="s">
        <v>3349</v>
      </c>
      <c r="J2930" t="str">
        <f>+VLOOKUP(Tabla1[[#This Row],[Codreg]],$G$347:$K$362,4,0)</f>
        <v>https://upload.wikimedia.org/wikipedia/commons/3/38/Coat_of_arms_of_Aysen%2C_Chile.svg</v>
      </c>
      <c r="K2930" t="str">
        <f>+VLOOKUP(Tabla1[[#This Row],[Codreg]],$G$347:$K$362,5,0)</f>
        <v>https://raw.githubusercontent.com/Sud-Austral/LOGOS-DATA/main/LocalizaReg/11.jpg</v>
      </c>
    </row>
    <row r="2931" spans="1:11" x14ac:dyDescent="0.3">
      <c r="A2931" t="s">
        <v>264</v>
      </c>
      <c r="B2931">
        <v>11</v>
      </c>
      <c r="G2931" s="7">
        <v>99111800049</v>
      </c>
      <c r="H2931" t="s">
        <v>25010</v>
      </c>
      <c r="I2931" t="s">
        <v>3350</v>
      </c>
      <c r="J2931" t="str">
        <f>+VLOOKUP(Tabla1[[#This Row],[Codreg]],$G$347:$K$362,4,0)</f>
        <v>https://upload.wikimedia.org/wikipedia/commons/3/38/Coat_of_arms_of_Aysen%2C_Chile.svg</v>
      </c>
      <c r="K2931" t="str">
        <f>+VLOOKUP(Tabla1[[#This Row],[Codreg]],$G$347:$K$362,5,0)</f>
        <v>https://raw.githubusercontent.com/Sud-Austral/LOGOS-DATA/main/LocalizaReg/11.jpg</v>
      </c>
    </row>
    <row r="2932" spans="1:11" x14ac:dyDescent="0.3">
      <c r="A2932" t="s">
        <v>264</v>
      </c>
      <c r="B2932">
        <v>11</v>
      </c>
      <c r="G2932" s="7">
        <v>99111800048</v>
      </c>
      <c r="H2932" t="s">
        <v>25010</v>
      </c>
      <c r="I2932" t="s">
        <v>3351</v>
      </c>
      <c r="J2932" t="str">
        <f>+VLOOKUP(Tabla1[[#This Row],[Codreg]],$G$347:$K$362,4,0)</f>
        <v>https://upload.wikimedia.org/wikipedia/commons/3/38/Coat_of_arms_of_Aysen%2C_Chile.svg</v>
      </c>
      <c r="K2932" t="str">
        <f>+VLOOKUP(Tabla1[[#This Row],[Codreg]],$G$347:$K$362,5,0)</f>
        <v>https://raw.githubusercontent.com/Sud-Austral/LOGOS-DATA/main/LocalizaReg/11.jpg</v>
      </c>
    </row>
    <row r="2933" spans="1:11" x14ac:dyDescent="0.3">
      <c r="A2933" t="s">
        <v>264</v>
      </c>
      <c r="B2933">
        <v>11</v>
      </c>
      <c r="G2933" s="7">
        <v>99111800185</v>
      </c>
      <c r="H2933" t="s">
        <v>25010</v>
      </c>
      <c r="I2933" t="s">
        <v>3352</v>
      </c>
      <c r="J2933" t="str">
        <f>+VLOOKUP(Tabla1[[#This Row],[Codreg]],$G$347:$K$362,4,0)</f>
        <v>https://upload.wikimedia.org/wikipedia/commons/3/38/Coat_of_arms_of_Aysen%2C_Chile.svg</v>
      </c>
      <c r="K2933" t="str">
        <f>+VLOOKUP(Tabla1[[#This Row],[Codreg]],$G$347:$K$362,5,0)</f>
        <v>https://raw.githubusercontent.com/Sud-Austral/LOGOS-DATA/main/LocalizaReg/11.jpg</v>
      </c>
    </row>
    <row r="2934" spans="1:11" x14ac:dyDescent="0.3">
      <c r="A2934" t="s">
        <v>264</v>
      </c>
      <c r="B2934">
        <v>11</v>
      </c>
      <c r="G2934" s="7">
        <v>99111800235</v>
      </c>
      <c r="H2934" t="s">
        <v>25010</v>
      </c>
      <c r="I2934" t="s">
        <v>3353</v>
      </c>
      <c r="J2934" t="str">
        <f>+VLOOKUP(Tabla1[[#This Row],[Codreg]],$G$347:$K$362,4,0)</f>
        <v>https://upload.wikimedia.org/wikipedia/commons/3/38/Coat_of_arms_of_Aysen%2C_Chile.svg</v>
      </c>
      <c r="K2934" t="str">
        <f>+VLOOKUP(Tabla1[[#This Row],[Codreg]],$G$347:$K$362,5,0)</f>
        <v>https://raw.githubusercontent.com/Sud-Austral/LOGOS-DATA/main/LocalizaReg/11.jpg</v>
      </c>
    </row>
    <row r="2935" spans="1:11" x14ac:dyDescent="0.3">
      <c r="A2935" t="s">
        <v>264</v>
      </c>
      <c r="B2935">
        <v>11</v>
      </c>
      <c r="G2935" s="7">
        <v>99111803074</v>
      </c>
      <c r="H2935" t="s">
        <v>25010</v>
      </c>
      <c r="I2935" t="s">
        <v>3354</v>
      </c>
      <c r="J2935" t="str">
        <f>+VLOOKUP(Tabla1[[#This Row],[Codreg]],$G$347:$K$362,4,0)</f>
        <v>https://upload.wikimedia.org/wikipedia/commons/3/38/Coat_of_arms_of_Aysen%2C_Chile.svg</v>
      </c>
      <c r="K2935" t="str">
        <f>+VLOOKUP(Tabla1[[#This Row],[Codreg]],$G$347:$K$362,5,0)</f>
        <v>https://raw.githubusercontent.com/Sud-Austral/LOGOS-DATA/main/LocalizaReg/11.jpg</v>
      </c>
    </row>
    <row r="2936" spans="1:11" x14ac:dyDescent="0.3">
      <c r="A2936" t="s">
        <v>264</v>
      </c>
      <c r="B2936">
        <v>11</v>
      </c>
      <c r="G2936" s="7">
        <v>99111803094</v>
      </c>
      <c r="H2936" t="s">
        <v>25010</v>
      </c>
      <c r="I2936" t="s">
        <v>3355</v>
      </c>
      <c r="J2936" t="str">
        <f>+VLOOKUP(Tabla1[[#This Row],[Codreg]],$G$347:$K$362,4,0)</f>
        <v>https://upload.wikimedia.org/wikipedia/commons/3/38/Coat_of_arms_of_Aysen%2C_Chile.svg</v>
      </c>
      <c r="K2936" t="str">
        <f>+VLOOKUP(Tabla1[[#This Row],[Codreg]],$G$347:$K$362,5,0)</f>
        <v>https://raw.githubusercontent.com/Sud-Austral/LOGOS-DATA/main/LocalizaReg/11.jpg</v>
      </c>
    </row>
    <row r="2937" spans="1:11" x14ac:dyDescent="0.3">
      <c r="A2937" t="s">
        <v>264</v>
      </c>
      <c r="B2937">
        <v>11</v>
      </c>
      <c r="G2937" s="7">
        <v>99111803060</v>
      </c>
      <c r="H2937" t="s">
        <v>25010</v>
      </c>
      <c r="I2937" t="s">
        <v>3356</v>
      </c>
      <c r="J2937" t="str">
        <f>+VLOOKUP(Tabla1[[#This Row],[Codreg]],$G$347:$K$362,4,0)</f>
        <v>https://upload.wikimedia.org/wikipedia/commons/3/38/Coat_of_arms_of_Aysen%2C_Chile.svg</v>
      </c>
      <c r="K2937" t="str">
        <f>+VLOOKUP(Tabla1[[#This Row],[Codreg]],$G$347:$K$362,5,0)</f>
        <v>https://raw.githubusercontent.com/Sud-Austral/LOGOS-DATA/main/LocalizaReg/11.jpg</v>
      </c>
    </row>
    <row r="2938" spans="1:11" x14ac:dyDescent="0.3">
      <c r="A2938" t="s">
        <v>264</v>
      </c>
      <c r="B2938">
        <v>11</v>
      </c>
      <c r="G2938" s="7">
        <v>99111800144</v>
      </c>
      <c r="H2938" t="s">
        <v>25010</v>
      </c>
      <c r="I2938" t="s">
        <v>3357</v>
      </c>
      <c r="J2938" t="str">
        <f>+VLOOKUP(Tabla1[[#This Row],[Codreg]],$G$347:$K$362,4,0)</f>
        <v>https://upload.wikimedia.org/wikipedia/commons/3/38/Coat_of_arms_of_Aysen%2C_Chile.svg</v>
      </c>
      <c r="K2938" t="str">
        <f>+VLOOKUP(Tabla1[[#This Row],[Codreg]],$G$347:$K$362,5,0)</f>
        <v>https://raw.githubusercontent.com/Sud-Austral/LOGOS-DATA/main/LocalizaReg/11.jpg</v>
      </c>
    </row>
    <row r="2939" spans="1:11" x14ac:dyDescent="0.3">
      <c r="A2939" t="s">
        <v>264</v>
      </c>
      <c r="B2939">
        <v>11</v>
      </c>
      <c r="G2939" s="7">
        <v>99111800233</v>
      </c>
      <c r="H2939" t="s">
        <v>25010</v>
      </c>
      <c r="I2939" t="s">
        <v>3358</v>
      </c>
      <c r="J2939" t="str">
        <f>+VLOOKUP(Tabla1[[#This Row],[Codreg]],$G$347:$K$362,4,0)</f>
        <v>https://upload.wikimedia.org/wikipedia/commons/3/38/Coat_of_arms_of_Aysen%2C_Chile.svg</v>
      </c>
      <c r="K2939" t="str">
        <f>+VLOOKUP(Tabla1[[#This Row],[Codreg]],$G$347:$K$362,5,0)</f>
        <v>https://raw.githubusercontent.com/Sud-Austral/LOGOS-DATA/main/LocalizaReg/11.jpg</v>
      </c>
    </row>
    <row r="2940" spans="1:11" x14ac:dyDescent="0.3">
      <c r="A2940" t="s">
        <v>264</v>
      </c>
      <c r="B2940">
        <v>11</v>
      </c>
      <c r="G2940" s="7">
        <v>99111800101</v>
      </c>
      <c r="H2940" t="s">
        <v>25010</v>
      </c>
      <c r="I2940" t="s">
        <v>3359</v>
      </c>
      <c r="J2940" t="str">
        <f>+VLOOKUP(Tabla1[[#This Row],[Codreg]],$G$347:$K$362,4,0)</f>
        <v>https://upload.wikimedia.org/wikipedia/commons/3/38/Coat_of_arms_of_Aysen%2C_Chile.svg</v>
      </c>
      <c r="K2940" t="str">
        <f>+VLOOKUP(Tabla1[[#This Row],[Codreg]],$G$347:$K$362,5,0)</f>
        <v>https://raw.githubusercontent.com/Sud-Austral/LOGOS-DATA/main/LocalizaReg/11.jpg</v>
      </c>
    </row>
    <row r="2941" spans="1:11" x14ac:dyDescent="0.3">
      <c r="A2941" t="s">
        <v>264</v>
      </c>
      <c r="B2941">
        <v>11</v>
      </c>
      <c r="G2941" s="7">
        <v>99111800225</v>
      </c>
      <c r="H2941" t="s">
        <v>25010</v>
      </c>
      <c r="I2941" t="s">
        <v>3360</v>
      </c>
      <c r="J2941" t="str">
        <f>+VLOOKUP(Tabla1[[#This Row],[Codreg]],$G$347:$K$362,4,0)</f>
        <v>https://upload.wikimedia.org/wikipedia/commons/3/38/Coat_of_arms_of_Aysen%2C_Chile.svg</v>
      </c>
      <c r="K2941" t="str">
        <f>+VLOOKUP(Tabla1[[#This Row],[Codreg]],$G$347:$K$362,5,0)</f>
        <v>https://raw.githubusercontent.com/Sud-Austral/LOGOS-DATA/main/LocalizaReg/11.jpg</v>
      </c>
    </row>
    <row r="2942" spans="1:11" x14ac:dyDescent="0.3">
      <c r="A2942" t="s">
        <v>264</v>
      </c>
      <c r="B2942">
        <v>11</v>
      </c>
      <c r="G2942" s="7">
        <v>99111803071</v>
      </c>
      <c r="H2942" t="s">
        <v>25010</v>
      </c>
      <c r="I2942" t="s">
        <v>3361</v>
      </c>
      <c r="J2942" t="str">
        <f>+VLOOKUP(Tabla1[[#This Row],[Codreg]],$G$347:$K$362,4,0)</f>
        <v>https://upload.wikimedia.org/wikipedia/commons/3/38/Coat_of_arms_of_Aysen%2C_Chile.svg</v>
      </c>
      <c r="K2942" t="str">
        <f>+VLOOKUP(Tabla1[[#This Row],[Codreg]],$G$347:$K$362,5,0)</f>
        <v>https://raw.githubusercontent.com/Sud-Austral/LOGOS-DATA/main/LocalizaReg/11.jpg</v>
      </c>
    </row>
    <row r="2943" spans="1:11" x14ac:dyDescent="0.3">
      <c r="A2943" t="s">
        <v>264</v>
      </c>
      <c r="B2943">
        <v>11</v>
      </c>
      <c r="G2943" s="7">
        <v>99111803044</v>
      </c>
      <c r="H2943" t="s">
        <v>25010</v>
      </c>
      <c r="I2943" t="s">
        <v>3362</v>
      </c>
      <c r="J2943" t="str">
        <f>+VLOOKUP(Tabla1[[#This Row],[Codreg]],$G$347:$K$362,4,0)</f>
        <v>https://upload.wikimedia.org/wikipedia/commons/3/38/Coat_of_arms_of_Aysen%2C_Chile.svg</v>
      </c>
      <c r="K2943" t="str">
        <f>+VLOOKUP(Tabla1[[#This Row],[Codreg]],$G$347:$K$362,5,0)</f>
        <v>https://raw.githubusercontent.com/Sud-Austral/LOGOS-DATA/main/LocalizaReg/11.jpg</v>
      </c>
    </row>
    <row r="2944" spans="1:11" x14ac:dyDescent="0.3">
      <c r="A2944" t="s">
        <v>264</v>
      </c>
      <c r="B2944">
        <v>11</v>
      </c>
      <c r="G2944" s="7">
        <v>99111803023</v>
      </c>
      <c r="H2944" t="s">
        <v>25010</v>
      </c>
      <c r="I2944" t="s">
        <v>3363</v>
      </c>
      <c r="J2944" t="str">
        <f>+VLOOKUP(Tabla1[[#This Row],[Codreg]],$G$347:$K$362,4,0)</f>
        <v>https://upload.wikimedia.org/wikipedia/commons/3/38/Coat_of_arms_of_Aysen%2C_Chile.svg</v>
      </c>
      <c r="K2944" t="str">
        <f>+VLOOKUP(Tabla1[[#This Row],[Codreg]],$G$347:$K$362,5,0)</f>
        <v>https://raw.githubusercontent.com/Sud-Austral/LOGOS-DATA/main/LocalizaReg/11.jpg</v>
      </c>
    </row>
    <row r="2945" spans="1:11" x14ac:dyDescent="0.3">
      <c r="A2945" t="s">
        <v>264</v>
      </c>
      <c r="B2945">
        <v>11</v>
      </c>
      <c r="G2945" s="7">
        <v>99111803045</v>
      </c>
      <c r="H2945" t="s">
        <v>25010</v>
      </c>
      <c r="I2945" t="s">
        <v>3364</v>
      </c>
      <c r="J2945" t="str">
        <f>+VLOOKUP(Tabla1[[#This Row],[Codreg]],$G$347:$K$362,4,0)</f>
        <v>https://upload.wikimedia.org/wikipedia/commons/3/38/Coat_of_arms_of_Aysen%2C_Chile.svg</v>
      </c>
      <c r="K2945" t="str">
        <f>+VLOOKUP(Tabla1[[#This Row],[Codreg]],$G$347:$K$362,5,0)</f>
        <v>https://raw.githubusercontent.com/Sud-Austral/LOGOS-DATA/main/LocalizaReg/11.jpg</v>
      </c>
    </row>
    <row r="2946" spans="1:11" x14ac:dyDescent="0.3">
      <c r="A2946" t="s">
        <v>264</v>
      </c>
      <c r="B2946">
        <v>11</v>
      </c>
      <c r="G2946" s="7">
        <v>99111803024</v>
      </c>
      <c r="H2946" t="s">
        <v>25010</v>
      </c>
      <c r="I2946" t="s">
        <v>3365</v>
      </c>
      <c r="J2946" t="str">
        <f>+VLOOKUP(Tabla1[[#This Row],[Codreg]],$G$347:$K$362,4,0)</f>
        <v>https://upload.wikimedia.org/wikipedia/commons/3/38/Coat_of_arms_of_Aysen%2C_Chile.svg</v>
      </c>
      <c r="K2946" t="str">
        <f>+VLOOKUP(Tabla1[[#This Row],[Codreg]],$G$347:$K$362,5,0)</f>
        <v>https://raw.githubusercontent.com/Sud-Austral/LOGOS-DATA/main/LocalizaReg/11.jpg</v>
      </c>
    </row>
    <row r="2947" spans="1:11" x14ac:dyDescent="0.3">
      <c r="A2947" t="s">
        <v>264</v>
      </c>
      <c r="B2947">
        <v>11</v>
      </c>
      <c r="G2947" s="7">
        <v>99111800224</v>
      </c>
      <c r="H2947" t="s">
        <v>25010</v>
      </c>
      <c r="I2947" t="s">
        <v>3366</v>
      </c>
      <c r="J2947" t="str">
        <f>+VLOOKUP(Tabla1[[#This Row],[Codreg]],$G$347:$K$362,4,0)</f>
        <v>https://upload.wikimedia.org/wikipedia/commons/3/38/Coat_of_arms_of_Aysen%2C_Chile.svg</v>
      </c>
      <c r="K2947" t="str">
        <f>+VLOOKUP(Tabla1[[#This Row],[Codreg]],$G$347:$K$362,5,0)</f>
        <v>https://raw.githubusercontent.com/Sud-Austral/LOGOS-DATA/main/LocalizaReg/11.jpg</v>
      </c>
    </row>
    <row r="2948" spans="1:11" x14ac:dyDescent="0.3">
      <c r="A2948" t="s">
        <v>264</v>
      </c>
      <c r="B2948">
        <v>11</v>
      </c>
      <c r="G2948" s="7">
        <v>99111800257</v>
      </c>
      <c r="H2948" t="s">
        <v>25010</v>
      </c>
      <c r="I2948" t="s">
        <v>3367</v>
      </c>
      <c r="J2948" t="str">
        <f>+VLOOKUP(Tabla1[[#This Row],[Codreg]],$G$347:$K$362,4,0)</f>
        <v>https://upload.wikimedia.org/wikipedia/commons/3/38/Coat_of_arms_of_Aysen%2C_Chile.svg</v>
      </c>
      <c r="K2948" t="str">
        <f>+VLOOKUP(Tabla1[[#This Row],[Codreg]],$G$347:$K$362,5,0)</f>
        <v>https://raw.githubusercontent.com/Sud-Austral/LOGOS-DATA/main/LocalizaReg/11.jpg</v>
      </c>
    </row>
    <row r="2949" spans="1:11" x14ac:dyDescent="0.3">
      <c r="A2949" t="s">
        <v>264</v>
      </c>
      <c r="B2949">
        <v>11</v>
      </c>
      <c r="G2949" s="7">
        <v>99111801011</v>
      </c>
      <c r="H2949" t="s">
        <v>25010</v>
      </c>
      <c r="I2949" t="s">
        <v>3368</v>
      </c>
      <c r="J2949" t="str">
        <f>+VLOOKUP(Tabla1[[#This Row],[Codreg]],$G$347:$K$362,4,0)</f>
        <v>https://upload.wikimedia.org/wikipedia/commons/3/38/Coat_of_arms_of_Aysen%2C_Chile.svg</v>
      </c>
      <c r="K2949" t="str">
        <f>+VLOOKUP(Tabla1[[#This Row],[Codreg]],$G$347:$K$362,5,0)</f>
        <v>https://raw.githubusercontent.com/Sud-Austral/LOGOS-DATA/main/LocalizaReg/11.jpg</v>
      </c>
    </row>
    <row r="2950" spans="1:11" x14ac:dyDescent="0.3">
      <c r="A2950" t="s">
        <v>264</v>
      </c>
      <c r="B2950">
        <v>11</v>
      </c>
      <c r="G2950" s="7">
        <v>99111800077</v>
      </c>
      <c r="H2950" t="s">
        <v>25010</v>
      </c>
      <c r="I2950" t="s">
        <v>3369</v>
      </c>
      <c r="J2950" t="str">
        <f>+VLOOKUP(Tabla1[[#This Row],[Codreg]],$G$347:$K$362,4,0)</f>
        <v>https://upload.wikimedia.org/wikipedia/commons/3/38/Coat_of_arms_of_Aysen%2C_Chile.svg</v>
      </c>
      <c r="K2950" t="str">
        <f>+VLOOKUP(Tabla1[[#This Row],[Codreg]],$G$347:$K$362,5,0)</f>
        <v>https://raw.githubusercontent.com/Sud-Austral/LOGOS-DATA/main/LocalizaReg/11.jpg</v>
      </c>
    </row>
    <row r="2951" spans="1:11" x14ac:dyDescent="0.3">
      <c r="A2951" t="s">
        <v>264</v>
      </c>
      <c r="B2951">
        <v>11</v>
      </c>
      <c r="G2951" s="7">
        <v>99111804014</v>
      </c>
      <c r="H2951" t="s">
        <v>25010</v>
      </c>
      <c r="I2951" t="s">
        <v>3370</v>
      </c>
      <c r="J2951" t="str">
        <f>+VLOOKUP(Tabla1[[#This Row],[Codreg]],$G$347:$K$362,4,0)</f>
        <v>https://upload.wikimedia.org/wikipedia/commons/3/38/Coat_of_arms_of_Aysen%2C_Chile.svg</v>
      </c>
      <c r="K2951" t="str">
        <f>+VLOOKUP(Tabla1[[#This Row],[Codreg]],$G$347:$K$362,5,0)</f>
        <v>https://raw.githubusercontent.com/Sud-Austral/LOGOS-DATA/main/LocalizaReg/11.jpg</v>
      </c>
    </row>
    <row r="2952" spans="1:11" x14ac:dyDescent="0.3">
      <c r="A2952" t="s">
        <v>264</v>
      </c>
      <c r="B2952">
        <v>11</v>
      </c>
      <c r="G2952" s="7">
        <v>99111803076</v>
      </c>
      <c r="H2952" t="s">
        <v>25010</v>
      </c>
      <c r="I2952" t="s">
        <v>3371</v>
      </c>
      <c r="J2952" t="str">
        <f>+VLOOKUP(Tabla1[[#This Row],[Codreg]],$G$347:$K$362,4,0)</f>
        <v>https://upload.wikimedia.org/wikipedia/commons/3/38/Coat_of_arms_of_Aysen%2C_Chile.svg</v>
      </c>
      <c r="K2952" t="str">
        <f>+VLOOKUP(Tabla1[[#This Row],[Codreg]],$G$347:$K$362,5,0)</f>
        <v>https://raw.githubusercontent.com/Sud-Austral/LOGOS-DATA/main/LocalizaReg/11.jpg</v>
      </c>
    </row>
    <row r="2953" spans="1:11" x14ac:dyDescent="0.3">
      <c r="A2953" t="s">
        <v>264</v>
      </c>
      <c r="B2953">
        <v>11</v>
      </c>
      <c r="G2953" s="7">
        <v>99111800222</v>
      </c>
      <c r="H2953" t="s">
        <v>25010</v>
      </c>
      <c r="I2953" t="s">
        <v>3372</v>
      </c>
      <c r="J2953" t="str">
        <f>+VLOOKUP(Tabla1[[#This Row],[Codreg]],$G$347:$K$362,4,0)</f>
        <v>https://upload.wikimedia.org/wikipedia/commons/3/38/Coat_of_arms_of_Aysen%2C_Chile.svg</v>
      </c>
      <c r="K2953" t="str">
        <f>+VLOOKUP(Tabla1[[#This Row],[Codreg]],$G$347:$K$362,5,0)</f>
        <v>https://raw.githubusercontent.com/Sud-Austral/LOGOS-DATA/main/LocalizaReg/11.jpg</v>
      </c>
    </row>
    <row r="2954" spans="1:11" x14ac:dyDescent="0.3">
      <c r="A2954" t="s">
        <v>264</v>
      </c>
      <c r="B2954">
        <v>11</v>
      </c>
      <c r="G2954" s="7">
        <v>99111800240</v>
      </c>
      <c r="H2954" t="s">
        <v>25010</v>
      </c>
      <c r="I2954" t="s">
        <v>3373</v>
      </c>
      <c r="J2954" t="str">
        <f>+VLOOKUP(Tabla1[[#This Row],[Codreg]],$G$347:$K$362,4,0)</f>
        <v>https://upload.wikimedia.org/wikipedia/commons/3/38/Coat_of_arms_of_Aysen%2C_Chile.svg</v>
      </c>
      <c r="K2954" t="str">
        <f>+VLOOKUP(Tabla1[[#This Row],[Codreg]],$G$347:$K$362,5,0)</f>
        <v>https://raw.githubusercontent.com/Sud-Austral/LOGOS-DATA/main/LocalizaReg/11.jpg</v>
      </c>
    </row>
    <row r="2955" spans="1:11" x14ac:dyDescent="0.3">
      <c r="A2955" t="s">
        <v>264</v>
      </c>
      <c r="B2955">
        <v>11</v>
      </c>
      <c r="G2955" s="7">
        <v>99111804005</v>
      </c>
      <c r="H2955" t="s">
        <v>25010</v>
      </c>
      <c r="I2955" t="s">
        <v>3374</v>
      </c>
      <c r="J2955" t="str">
        <f>+VLOOKUP(Tabla1[[#This Row],[Codreg]],$G$347:$K$362,4,0)</f>
        <v>https://upload.wikimedia.org/wikipedia/commons/3/38/Coat_of_arms_of_Aysen%2C_Chile.svg</v>
      </c>
      <c r="K2955" t="str">
        <f>+VLOOKUP(Tabla1[[#This Row],[Codreg]],$G$347:$K$362,5,0)</f>
        <v>https://raw.githubusercontent.com/Sud-Austral/LOGOS-DATA/main/LocalizaReg/11.jpg</v>
      </c>
    </row>
    <row r="2956" spans="1:11" x14ac:dyDescent="0.3">
      <c r="A2956" t="s">
        <v>264</v>
      </c>
      <c r="B2956">
        <v>11</v>
      </c>
      <c r="G2956" s="7">
        <v>99111803038</v>
      </c>
      <c r="H2956" t="s">
        <v>25010</v>
      </c>
      <c r="I2956" t="s">
        <v>3375</v>
      </c>
      <c r="J2956" t="str">
        <f>+VLOOKUP(Tabla1[[#This Row],[Codreg]],$G$347:$K$362,4,0)</f>
        <v>https://upload.wikimedia.org/wikipedia/commons/3/38/Coat_of_arms_of_Aysen%2C_Chile.svg</v>
      </c>
      <c r="K2956" t="str">
        <f>+VLOOKUP(Tabla1[[#This Row],[Codreg]],$G$347:$K$362,5,0)</f>
        <v>https://raw.githubusercontent.com/Sud-Austral/LOGOS-DATA/main/LocalizaReg/11.jpg</v>
      </c>
    </row>
    <row r="2957" spans="1:11" x14ac:dyDescent="0.3">
      <c r="A2957" t="s">
        <v>264</v>
      </c>
      <c r="B2957">
        <v>11</v>
      </c>
      <c r="G2957" s="7">
        <v>99111803041</v>
      </c>
      <c r="H2957" t="s">
        <v>25010</v>
      </c>
      <c r="I2957" t="s">
        <v>3376</v>
      </c>
      <c r="J2957" t="str">
        <f>+VLOOKUP(Tabla1[[#This Row],[Codreg]],$G$347:$K$362,4,0)</f>
        <v>https://upload.wikimedia.org/wikipedia/commons/3/38/Coat_of_arms_of_Aysen%2C_Chile.svg</v>
      </c>
      <c r="K2957" t="str">
        <f>+VLOOKUP(Tabla1[[#This Row],[Codreg]],$G$347:$K$362,5,0)</f>
        <v>https://raw.githubusercontent.com/Sud-Austral/LOGOS-DATA/main/LocalizaReg/11.jpg</v>
      </c>
    </row>
    <row r="2958" spans="1:11" x14ac:dyDescent="0.3">
      <c r="A2958" t="s">
        <v>264</v>
      </c>
      <c r="B2958">
        <v>11</v>
      </c>
      <c r="G2958" s="7">
        <v>99111800253</v>
      </c>
      <c r="H2958" t="s">
        <v>25010</v>
      </c>
      <c r="I2958" t="s">
        <v>3377</v>
      </c>
      <c r="J2958" t="str">
        <f>+VLOOKUP(Tabla1[[#This Row],[Codreg]],$G$347:$K$362,4,0)</f>
        <v>https://upload.wikimedia.org/wikipedia/commons/3/38/Coat_of_arms_of_Aysen%2C_Chile.svg</v>
      </c>
      <c r="K2958" t="str">
        <f>+VLOOKUP(Tabla1[[#This Row],[Codreg]],$G$347:$K$362,5,0)</f>
        <v>https://raw.githubusercontent.com/Sud-Austral/LOGOS-DATA/main/LocalizaReg/11.jpg</v>
      </c>
    </row>
    <row r="2959" spans="1:11" x14ac:dyDescent="0.3">
      <c r="A2959" t="s">
        <v>264</v>
      </c>
      <c r="B2959">
        <v>11</v>
      </c>
      <c r="G2959" s="7">
        <v>99111800258</v>
      </c>
      <c r="H2959" t="s">
        <v>25010</v>
      </c>
      <c r="I2959" t="s">
        <v>3378</v>
      </c>
      <c r="J2959" t="str">
        <f>+VLOOKUP(Tabla1[[#This Row],[Codreg]],$G$347:$K$362,4,0)</f>
        <v>https://upload.wikimedia.org/wikipedia/commons/3/38/Coat_of_arms_of_Aysen%2C_Chile.svg</v>
      </c>
      <c r="K2959" t="str">
        <f>+VLOOKUP(Tabla1[[#This Row],[Codreg]],$G$347:$K$362,5,0)</f>
        <v>https://raw.githubusercontent.com/Sud-Austral/LOGOS-DATA/main/LocalizaReg/11.jpg</v>
      </c>
    </row>
    <row r="2960" spans="1:11" x14ac:dyDescent="0.3">
      <c r="A2960" t="s">
        <v>264</v>
      </c>
      <c r="B2960">
        <v>11</v>
      </c>
      <c r="G2960" s="7">
        <v>99111800155</v>
      </c>
      <c r="H2960" t="s">
        <v>25010</v>
      </c>
      <c r="I2960" t="s">
        <v>3379</v>
      </c>
      <c r="J2960" t="str">
        <f>+VLOOKUP(Tabla1[[#This Row],[Codreg]],$G$347:$K$362,4,0)</f>
        <v>https://upload.wikimedia.org/wikipedia/commons/3/38/Coat_of_arms_of_Aysen%2C_Chile.svg</v>
      </c>
      <c r="K2960" t="str">
        <f>+VLOOKUP(Tabla1[[#This Row],[Codreg]],$G$347:$K$362,5,0)</f>
        <v>https://raw.githubusercontent.com/Sud-Austral/LOGOS-DATA/main/LocalizaReg/11.jpg</v>
      </c>
    </row>
    <row r="2961" spans="1:11" x14ac:dyDescent="0.3">
      <c r="A2961" t="s">
        <v>264</v>
      </c>
      <c r="B2961">
        <v>11</v>
      </c>
      <c r="G2961" s="7">
        <v>99111800135</v>
      </c>
      <c r="H2961" t="s">
        <v>25010</v>
      </c>
      <c r="I2961" t="s">
        <v>3380</v>
      </c>
      <c r="J2961" t="str">
        <f>+VLOOKUP(Tabla1[[#This Row],[Codreg]],$G$347:$K$362,4,0)</f>
        <v>https://upload.wikimedia.org/wikipedia/commons/3/38/Coat_of_arms_of_Aysen%2C_Chile.svg</v>
      </c>
      <c r="K2961" t="str">
        <f>+VLOOKUP(Tabla1[[#This Row],[Codreg]],$G$347:$K$362,5,0)</f>
        <v>https://raw.githubusercontent.com/Sud-Austral/LOGOS-DATA/main/LocalizaReg/11.jpg</v>
      </c>
    </row>
    <row r="2962" spans="1:11" x14ac:dyDescent="0.3">
      <c r="A2962" t="s">
        <v>264</v>
      </c>
      <c r="B2962">
        <v>11</v>
      </c>
      <c r="G2962" s="7">
        <v>99111803092</v>
      </c>
      <c r="H2962" t="s">
        <v>25010</v>
      </c>
      <c r="I2962" t="s">
        <v>3381</v>
      </c>
      <c r="J2962" t="str">
        <f>+VLOOKUP(Tabla1[[#This Row],[Codreg]],$G$347:$K$362,4,0)</f>
        <v>https://upload.wikimedia.org/wikipedia/commons/3/38/Coat_of_arms_of_Aysen%2C_Chile.svg</v>
      </c>
      <c r="K2962" t="str">
        <f>+VLOOKUP(Tabla1[[#This Row],[Codreg]],$G$347:$K$362,5,0)</f>
        <v>https://raw.githubusercontent.com/Sud-Austral/LOGOS-DATA/main/LocalizaReg/11.jpg</v>
      </c>
    </row>
    <row r="2963" spans="1:11" x14ac:dyDescent="0.3">
      <c r="A2963" t="s">
        <v>264</v>
      </c>
      <c r="B2963">
        <v>11</v>
      </c>
      <c r="G2963" s="7">
        <v>99111800040</v>
      </c>
      <c r="H2963" t="s">
        <v>25010</v>
      </c>
      <c r="I2963" t="s">
        <v>3382</v>
      </c>
      <c r="J2963" t="str">
        <f>+VLOOKUP(Tabla1[[#This Row],[Codreg]],$G$347:$K$362,4,0)</f>
        <v>https://upload.wikimedia.org/wikipedia/commons/3/38/Coat_of_arms_of_Aysen%2C_Chile.svg</v>
      </c>
      <c r="K2963" t="str">
        <f>+VLOOKUP(Tabla1[[#This Row],[Codreg]],$G$347:$K$362,5,0)</f>
        <v>https://raw.githubusercontent.com/Sud-Austral/LOGOS-DATA/main/LocalizaReg/11.jpg</v>
      </c>
    </row>
    <row r="2964" spans="1:11" x14ac:dyDescent="0.3">
      <c r="A2964" t="s">
        <v>264</v>
      </c>
      <c r="B2964">
        <v>11</v>
      </c>
      <c r="G2964" s="7">
        <v>99111800248</v>
      </c>
      <c r="H2964" t="s">
        <v>25010</v>
      </c>
      <c r="I2964" t="s">
        <v>3383</v>
      </c>
      <c r="J2964" t="str">
        <f>+VLOOKUP(Tabla1[[#This Row],[Codreg]],$G$347:$K$362,4,0)</f>
        <v>https://upload.wikimedia.org/wikipedia/commons/3/38/Coat_of_arms_of_Aysen%2C_Chile.svg</v>
      </c>
      <c r="K2964" t="str">
        <f>+VLOOKUP(Tabla1[[#This Row],[Codreg]],$G$347:$K$362,5,0)</f>
        <v>https://raw.githubusercontent.com/Sud-Austral/LOGOS-DATA/main/LocalizaReg/11.jpg</v>
      </c>
    </row>
    <row r="2965" spans="1:11" x14ac:dyDescent="0.3">
      <c r="A2965" t="s">
        <v>264</v>
      </c>
      <c r="B2965">
        <v>11</v>
      </c>
      <c r="G2965" s="7">
        <v>99111803065</v>
      </c>
      <c r="H2965" t="s">
        <v>25010</v>
      </c>
      <c r="I2965" t="s">
        <v>3384</v>
      </c>
      <c r="J2965" t="str">
        <f>+VLOOKUP(Tabla1[[#This Row],[Codreg]],$G$347:$K$362,4,0)</f>
        <v>https://upload.wikimedia.org/wikipedia/commons/3/38/Coat_of_arms_of_Aysen%2C_Chile.svg</v>
      </c>
      <c r="K2965" t="str">
        <f>+VLOOKUP(Tabla1[[#This Row],[Codreg]],$G$347:$K$362,5,0)</f>
        <v>https://raw.githubusercontent.com/Sud-Austral/LOGOS-DATA/main/LocalizaReg/11.jpg</v>
      </c>
    </row>
    <row r="2966" spans="1:11" x14ac:dyDescent="0.3">
      <c r="A2966" t="s">
        <v>264</v>
      </c>
      <c r="B2966">
        <v>11</v>
      </c>
      <c r="G2966" s="7">
        <v>99111803158</v>
      </c>
      <c r="H2966" t="s">
        <v>25010</v>
      </c>
      <c r="I2966" t="s">
        <v>3385</v>
      </c>
      <c r="J2966" t="str">
        <f>+VLOOKUP(Tabla1[[#This Row],[Codreg]],$G$347:$K$362,4,0)</f>
        <v>https://upload.wikimedia.org/wikipedia/commons/3/38/Coat_of_arms_of_Aysen%2C_Chile.svg</v>
      </c>
      <c r="K2966" t="str">
        <f>+VLOOKUP(Tabla1[[#This Row],[Codreg]],$G$347:$K$362,5,0)</f>
        <v>https://raw.githubusercontent.com/Sud-Austral/LOGOS-DATA/main/LocalizaReg/11.jpg</v>
      </c>
    </row>
    <row r="2967" spans="1:11" x14ac:dyDescent="0.3">
      <c r="A2967" t="s">
        <v>264</v>
      </c>
      <c r="B2967">
        <v>11</v>
      </c>
      <c r="G2967" s="7">
        <v>99111803081</v>
      </c>
      <c r="H2967" t="s">
        <v>25010</v>
      </c>
      <c r="I2967" t="s">
        <v>3386</v>
      </c>
      <c r="J2967" t="str">
        <f>+VLOOKUP(Tabla1[[#This Row],[Codreg]],$G$347:$K$362,4,0)</f>
        <v>https://upload.wikimedia.org/wikipedia/commons/3/38/Coat_of_arms_of_Aysen%2C_Chile.svg</v>
      </c>
      <c r="K2967" t="str">
        <f>+VLOOKUP(Tabla1[[#This Row],[Codreg]],$G$347:$K$362,5,0)</f>
        <v>https://raw.githubusercontent.com/Sud-Austral/LOGOS-DATA/main/LocalizaReg/11.jpg</v>
      </c>
    </row>
    <row r="2968" spans="1:11" x14ac:dyDescent="0.3">
      <c r="A2968" t="s">
        <v>264</v>
      </c>
      <c r="B2968">
        <v>11</v>
      </c>
      <c r="G2968" s="7">
        <v>99111803018</v>
      </c>
      <c r="H2968" t="s">
        <v>25010</v>
      </c>
      <c r="I2968" t="s">
        <v>3387</v>
      </c>
      <c r="J2968" t="str">
        <f>+VLOOKUP(Tabla1[[#This Row],[Codreg]],$G$347:$K$362,4,0)</f>
        <v>https://upload.wikimedia.org/wikipedia/commons/3/38/Coat_of_arms_of_Aysen%2C_Chile.svg</v>
      </c>
      <c r="K2968" t="str">
        <f>+VLOOKUP(Tabla1[[#This Row],[Codreg]],$G$347:$K$362,5,0)</f>
        <v>https://raw.githubusercontent.com/Sud-Austral/LOGOS-DATA/main/LocalizaReg/11.jpg</v>
      </c>
    </row>
    <row r="2969" spans="1:11" x14ac:dyDescent="0.3">
      <c r="A2969" t="s">
        <v>264</v>
      </c>
      <c r="B2969">
        <v>11</v>
      </c>
      <c r="G2969" s="7">
        <v>99111803046</v>
      </c>
      <c r="H2969" t="s">
        <v>25010</v>
      </c>
      <c r="I2969" t="s">
        <v>3388</v>
      </c>
      <c r="J2969" t="str">
        <f>+VLOOKUP(Tabla1[[#This Row],[Codreg]],$G$347:$K$362,4,0)</f>
        <v>https://upload.wikimedia.org/wikipedia/commons/3/38/Coat_of_arms_of_Aysen%2C_Chile.svg</v>
      </c>
      <c r="K2969" t="str">
        <f>+VLOOKUP(Tabla1[[#This Row],[Codreg]],$G$347:$K$362,5,0)</f>
        <v>https://raw.githubusercontent.com/Sud-Austral/LOGOS-DATA/main/LocalizaReg/11.jpg</v>
      </c>
    </row>
    <row r="2970" spans="1:11" x14ac:dyDescent="0.3">
      <c r="A2970" t="s">
        <v>264</v>
      </c>
      <c r="B2970">
        <v>11</v>
      </c>
      <c r="G2970" s="7">
        <v>99111803026</v>
      </c>
      <c r="H2970" t="s">
        <v>25010</v>
      </c>
      <c r="I2970" t="s">
        <v>3389</v>
      </c>
      <c r="J2970" t="str">
        <f>+VLOOKUP(Tabla1[[#This Row],[Codreg]],$G$347:$K$362,4,0)</f>
        <v>https://upload.wikimedia.org/wikipedia/commons/3/38/Coat_of_arms_of_Aysen%2C_Chile.svg</v>
      </c>
      <c r="K2970" t="str">
        <f>+VLOOKUP(Tabla1[[#This Row],[Codreg]],$G$347:$K$362,5,0)</f>
        <v>https://raw.githubusercontent.com/Sud-Austral/LOGOS-DATA/main/LocalizaReg/11.jpg</v>
      </c>
    </row>
    <row r="2971" spans="1:11" x14ac:dyDescent="0.3">
      <c r="A2971" t="s">
        <v>264</v>
      </c>
      <c r="B2971">
        <v>11</v>
      </c>
      <c r="G2971" s="7">
        <v>99111803020</v>
      </c>
      <c r="H2971" t="s">
        <v>25010</v>
      </c>
      <c r="I2971" t="s">
        <v>3390</v>
      </c>
      <c r="J2971" t="str">
        <f>+VLOOKUP(Tabla1[[#This Row],[Codreg]],$G$347:$K$362,4,0)</f>
        <v>https://upload.wikimedia.org/wikipedia/commons/3/38/Coat_of_arms_of_Aysen%2C_Chile.svg</v>
      </c>
      <c r="K2971" t="str">
        <f>+VLOOKUP(Tabla1[[#This Row],[Codreg]],$G$347:$K$362,5,0)</f>
        <v>https://raw.githubusercontent.com/Sud-Austral/LOGOS-DATA/main/LocalizaReg/11.jpg</v>
      </c>
    </row>
    <row r="2972" spans="1:11" x14ac:dyDescent="0.3">
      <c r="A2972" t="s">
        <v>264</v>
      </c>
      <c r="B2972">
        <v>11</v>
      </c>
      <c r="G2972" s="7">
        <v>99111801007</v>
      </c>
      <c r="H2972" t="s">
        <v>25010</v>
      </c>
      <c r="I2972" t="s">
        <v>3391</v>
      </c>
      <c r="J2972" t="str">
        <f>+VLOOKUP(Tabla1[[#This Row],[Codreg]],$G$347:$K$362,4,0)</f>
        <v>https://upload.wikimedia.org/wikipedia/commons/3/38/Coat_of_arms_of_Aysen%2C_Chile.svg</v>
      </c>
      <c r="K2972" t="str">
        <f>+VLOOKUP(Tabla1[[#This Row],[Codreg]],$G$347:$K$362,5,0)</f>
        <v>https://raw.githubusercontent.com/Sud-Austral/LOGOS-DATA/main/LocalizaReg/11.jpg</v>
      </c>
    </row>
    <row r="2973" spans="1:11" x14ac:dyDescent="0.3">
      <c r="A2973" t="s">
        <v>264</v>
      </c>
      <c r="B2973">
        <v>11</v>
      </c>
      <c r="G2973" s="7">
        <v>99111803137</v>
      </c>
      <c r="H2973" t="s">
        <v>25010</v>
      </c>
      <c r="I2973" t="s">
        <v>3392</v>
      </c>
      <c r="J2973" t="str">
        <f>+VLOOKUP(Tabla1[[#This Row],[Codreg]],$G$347:$K$362,4,0)</f>
        <v>https://upload.wikimedia.org/wikipedia/commons/3/38/Coat_of_arms_of_Aysen%2C_Chile.svg</v>
      </c>
      <c r="K2973" t="str">
        <f>+VLOOKUP(Tabla1[[#This Row],[Codreg]],$G$347:$K$362,5,0)</f>
        <v>https://raw.githubusercontent.com/Sud-Austral/LOGOS-DATA/main/LocalizaReg/11.jpg</v>
      </c>
    </row>
    <row r="2974" spans="1:11" x14ac:dyDescent="0.3">
      <c r="A2974" t="s">
        <v>264</v>
      </c>
      <c r="B2974">
        <v>11</v>
      </c>
      <c r="G2974" s="7">
        <v>99111803146</v>
      </c>
      <c r="H2974" t="s">
        <v>25010</v>
      </c>
      <c r="I2974" t="s">
        <v>3393</v>
      </c>
      <c r="J2974" t="str">
        <f>+VLOOKUP(Tabla1[[#This Row],[Codreg]],$G$347:$K$362,4,0)</f>
        <v>https://upload.wikimedia.org/wikipedia/commons/3/38/Coat_of_arms_of_Aysen%2C_Chile.svg</v>
      </c>
      <c r="K2974" t="str">
        <f>+VLOOKUP(Tabla1[[#This Row],[Codreg]],$G$347:$K$362,5,0)</f>
        <v>https://raw.githubusercontent.com/Sud-Austral/LOGOS-DATA/main/LocalizaReg/11.jpg</v>
      </c>
    </row>
    <row r="2975" spans="1:11" x14ac:dyDescent="0.3">
      <c r="A2975" t="s">
        <v>264</v>
      </c>
      <c r="B2975">
        <v>11</v>
      </c>
      <c r="G2975" s="7">
        <v>99111803143</v>
      </c>
      <c r="H2975" t="s">
        <v>25010</v>
      </c>
      <c r="I2975" t="s">
        <v>3394</v>
      </c>
      <c r="J2975" t="str">
        <f>+VLOOKUP(Tabla1[[#This Row],[Codreg]],$G$347:$K$362,4,0)</f>
        <v>https://upload.wikimedia.org/wikipedia/commons/3/38/Coat_of_arms_of_Aysen%2C_Chile.svg</v>
      </c>
      <c r="K2975" t="str">
        <f>+VLOOKUP(Tabla1[[#This Row],[Codreg]],$G$347:$K$362,5,0)</f>
        <v>https://raw.githubusercontent.com/Sud-Austral/LOGOS-DATA/main/LocalizaReg/11.jpg</v>
      </c>
    </row>
    <row r="2976" spans="1:11" x14ac:dyDescent="0.3">
      <c r="A2976" t="s">
        <v>264</v>
      </c>
      <c r="B2976">
        <v>11</v>
      </c>
      <c r="G2976" s="7">
        <v>99111800111</v>
      </c>
      <c r="H2976" t="s">
        <v>25010</v>
      </c>
      <c r="I2976" t="s">
        <v>3395</v>
      </c>
      <c r="J2976" t="str">
        <f>+VLOOKUP(Tabla1[[#This Row],[Codreg]],$G$347:$K$362,4,0)</f>
        <v>https://upload.wikimedia.org/wikipedia/commons/3/38/Coat_of_arms_of_Aysen%2C_Chile.svg</v>
      </c>
      <c r="K2976" t="str">
        <f>+VLOOKUP(Tabla1[[#This Row],[Codreg]],$G$347:$K$362,5,0)</f>
        <v>https://raw.githubusercontent.com/Sud-Austral/LOGOS-DATA/main/LocalizaReg/11.jpg</v>
      </c>
    </row>
    <row r="2977" spans="1:11" x14ac:dyDescent="0.3">
      <c r="A2977" t="s">
        <v>264</v>
      </c>
      <c r="B2977">
        <v>11</v>
      </c>
      <c r="G2977" s="7">
        <v>99111800017</v>
      </c>
      <c r="H2977" t="s">
        <v>25010</v>
      </c>
      <c r="I2977" t="s">
        <v>3396</v>
      </c>
      <c r="J2977" t="str">
        <f>+VLOOKUP(Tabla1[[#This Row],[Codreg]],$G$347:$K$362,4,0)</f>
        <v>https://upload.wikimedia.org/wikipedia/commons/3/38/Coat_of_arms_of_Aysen%2C_Chile.svg</v>
      </c>
      <c r="K2977" t="str">
        <f>+VLOOKUP(Tabla1[[#This Row],[Codreg]],$G$347:$K$362,5,0)</f>
        <v>https://raw.githubusercontent.com/Sud-Austral/LOGOS-DATA/main/LocalizaReg/11.jpg</v>
      </c>
    </row>
    <row r="2978" spans="1:11" x14ac:dyDescent="0.3">
      <c r="A2978" t="s">
        <v>264</v>
      </c>
      <c r="B2978">
        <v>11</v>
      </c>
      <c r="G2978" s="7">
        <v>99111803067</v>
      </c>
      <c r="H2978" t="s">
        <v>25010</v>
      </c>
      <c r="I2978" t="s">
        <v>3397</v>
      </c>
      <c r="J2978" t="str">
        <f>+VLOOKUP(Tabla1[[#This Row],[Codreg]],$G$347:$K$362,4,0)</f>
        <v>https://upload.wikimedia.org/wikipedia/commons/3/38/Coat_of_arms_of_Aysen%2C_Chile.svg</v>
      </c>
      <c r="K2978" t="str">
        <f>+VLOOKUP(Tabla1[[#This Row],[Codreg]],$G$347:$K$362,5,0)</f>
        <v>https://raw.githubusercontent.com/Sud-Austral/LOGOS-DATA/main/LocalizaReg/11.jpg</v>
      </c>
    </row>
    <row r="2979" spans="1:11" x14ac:dyDescent="0.3">
      <c r="A2979" t="s">
        <v>264</v>
      </c>
      <c r="B2979">
        <v>11</v>
      </c>
      <c r="G2979" s="7">
        <v>99111803145</v>
      </c>
      <c r="H2979" t="s">
        <v>25010</v>
      </c>
      <c r="I2979" t="s">
        <v>3398</v>
      </c>
      <c r="J2979" t="str">
        <f>+VLOOKUP(Tabla1[[#This Row],[Codreg]],$G$347:$K$362,4,0)</f>
        <v>https://upload.wikimedia.org/wikipedia/commons/3/38/Coat_of_arms_of_Aysen%2C_Chile.svg</v>
      </c>
      <c r="K2979" t="str">
        <f>+VLOOKUP(Tabla1[[#This Row],[Codreg]],$G$347:$K$362,5,0)</f>
        <v>https://raw.githubusercontent.com/Sud-Austral/LOGOS-DATA/main/LocalizaReg/11.jpg</v>
      </c>
    </row>
    <row r="2980" spans="1:11" x14ac:dyDescent="0.3">
      <c r="A2980" t="s">
        <v>264</v>
      </c>
      <c r="B2980">
        <v>11</v>
      </c>
      <c r="G2980" s="7">
        <v>99111803151</v>
      </c>
      <c r="H2980" t="s">
        <v>25010</v>
      </c>
      <c r="I2980" t="s">
        <v>3399</v>
      </c>
      <c r="J2980" t="str">
        <f>+VLOOKUP(Tabla1[[#This Row],[Codreg]],$G$347:$K$362,4,0)</f>
        <v>https://upload.wikimedia.org/wikipedia/commons/3/38/Coat_of_arms_of_Aysen%2C_Chile.svg</v>
      </c>
      <c r="K2980" t="str">
        <f>+VLOOKUP(Tabla1[[#This Row],[Codreg]],$G$347:$K$362,5,0)</f>
        <v>https://raw.githubusercontent.com/Sud-Austral/LOGOS-DATA/main/LocalizaReg/11.jpg</v>
      </c>
    </row>
    <row r="2981" spans="1:11" x14ac:dyDescent="0.3">
      <c r="A2981" t="s">
        <v>264</v>
      </c>
      <c r="B2981">
        <v>11</v>
      </c>
      <c r="G2981" s="7">
        <v>99111803159</v>
      </c>
      <c r="H2981" t="s">
        <v>25010</v>
      </c>
      <c r="I2981" t="s">
        <v>3400</v>
      </c>
      <c r="J2981" t="str">
        <f>+VLOOKUP(Tabla1[[#This Row],[Codreg]],$G$347:$K$362,4,0)</f>
        <v>https://upload.wikimedia.org/wikipedia/commons/3/38/Coat_of_arms_of_Aysen%2C_Chile.svg</v>
      </c>
      <c r="K2981" t="str">
        <f>+VLOOKUP(Tabla1[[#This Row],[Codreg]],$G$347:$K$362,5,0)</f>
        <v>https://raw.githubusercontent.com/Sud-Austral/LOGOS-DATA/main/LocalizaReg/11.jpg</v>
      </c>
    </row>
    <row r="2982" spans="1:11" x14ac:dyDescent="0.3">
      <c r="A2982" t="s">
        <v>264</v>
      </c>
      <c r="B2982">
        <v>11</v>
      </c>
      <c r="G2982" s="7">
        <v>99111803160</v>
      </c>
      <c r="H2982" t="s">
        <v>25010</v>
      </c>
      <c r="I2982" t="s">
        <v>3401</v>
      </c>
      <c r="J2982" t="str">
        <f>+VLOOKUP(Tabla1[[#This Row],[Codreg]],$G$347:$K$362,4,0)</f>
        <v>https://upload.wikimedia.org/wikipedia/commons/3/38/Coat_of_arms_of_Aysen%2C_Chile.svg</v>
      </c>
      <c r="K2982" t="str">
        <f>+VLOOKUP(Tabla1[[#This Row],[Codreg]],$G$347:$K$362,5,0)</f>
        <v>https://raw.githubusercontent.com/Sud-Austral/LOGOS-DATA/main/LocalizaReg/11.jpg</v>
      </c>
    </row>
    <row r="2983" spans="1:11" x14ac:dyDescent="0.3">
      <c r="A2983" t="s">
        <v>264</v>
      </c>
      <c r="B2983">
        <v>11</v>
      </c>
      <c r="G2983" s="7">
        <v>99111803088</v>
      </c>
      <c r="H2983" t="s">
        <v>25010</v>
      </c>
      <c r="I2983" t="s">
        <v>3402</v>
      </c>
      <c r="J2983" t="str">
        <f>+VLOOKUP(Tabla1[[#This Row],[Codreg]],$G$347:$K$362,4,0)</f>
        <v>https://upload.wikimedia.org/wikipedia/commons/3/38/Coat_of_arms_of_Aysen%2C_Chile.svg</v>
      </c>
      <c r="K2983" t="str">
        <f>+VLOOKUP(Tabla1[[#This Row],[Codreg]],$G$347:$K$362,5,0)</f>
        <v>https://raw.githubusercontent.com/Sud-Austral/LOGOS-DATA/main/LocalizaReg/11.jpg</v>
      </c>
    </row>
    <row r="2984" spans="1:11" x14ac:dyDescent="0.3">
      <c r="A2984" t="s">
        <v>264</v>
      </c>
      <c r="B2984">
        <v>11</v>
      </c>
      <c r="G2984" s="7">
        <v>99111800206</v>
      </c>
      <c r="H2984" t="s">
        <v>25010</v>
      </c>
      <c r="I2984" t="s">
        <v>3403</v>
      </c>
      <c r="J2984" t="str">
        <f>+VLOOKUP(Tabla1[[#This Row],[Codreg]],$G$347:$K$362,4,0)</f>
        <v>https://upload.wikimedia.org/wikipedia/commons/3/38/Coat_of_arms_of_Aysen%2C_Chile.svg</v>
      </c>
      <c r="K2984" t="str">
        <f>+VLOOKUP(Tabla1[[#This Row],[Codreg]],$G$347:$K$362,5,0)</f>
        <v>https://raw.githubusercontent.com/Sud-Austral/LOGOS-DATA/main/LocalizaReg/11.jpg</v>
      </c>
    </row>
    <row r="2985" spans="1:11" x14ac:dyDescent="0.3">
      <c r="A2985" t="s">
        <v>264</v>
      </c>
      <c r="B2985">
        <v>11</v>
      </c>
      <c r="G2985" s="7">
        <v>99111800172</v>
      </c>
      <c r="H2985" t="s">
        <v>25010</v>
      </c>
      <c r="I2985" t="s">
        <v>3404</v>
      </c>
      <c r="J2985" t="str">
        <f>+VLOOKUP(Tabla1[[#This Row],[Codreg]],$G$347:$K$362,4,0)</f>
        <v>https://upload.wikimedia.org/wikipedia/commons/3/38/Coat_of_arms_of_Aysen%2C_Chile.svg</v>
      </c>
      <c r="K2985" t="str">
        <f>+VLOOKUP(Tabla1[[#This Row],[Codreg]],$G$347:$K$362,5,0)</f>
        <v>https://raw.githubusercontent.com/Sud-Austral/LOGOS-DATA/main/LocalizaReg/11.jpg</v>
      </c>
    </row>
    <row r="2986" spans="1:11" x14ac:dyDescent="0.3">
      <c r="A2986" t="s">
        <v>264</v>
      </c>
      <c r="B2986">
        <v>11</v>
      </c>
      <c r="G2986" s="7">
        <v>99111800094</v>
      </c>
      <c r="H2986" t="s">
        <v>25010</v>
      </c>
      <c r="I2986" t="s">
        <v>3405</v>
      </c>
      <c r="J2986" t="str">
        <f>+VLOOKUP(Tabla1[[#This Row],[Codreg]],$G$347:$K$362,4,0)</f>
        <v>https://upload.wikimedia.org/wikipedia/commons/3/38/Coat_of_arms_of_Aysen%2C_Chile.svg</v>
      </c>
      <c r="K2986" t="str">
        <f>+VLOOKUP(Tabla1[[#This Row],[Codreg]],$G$347:$K$362,5,0)</f>
        <v>https://raw.githubusercontent.com/Sud-Austral/LOGOS-DATA/main/LocalizaReg/11.jpg</v>
      </c>
    </row>
    <row r="2987" spans="1:11" x14ac:dyDescent="0.3">
      <c r="A2987" t="s">
        <v>264</v>
      </c>
      <c r="B2987">
        <v>11</v>
      </c>
      <c r="G2987" s="7">
        <v>99111800061</v>
      </c>
      <c r="H2987" t="s">
        <v>25010</v>
      </c>
      <c r="I2987" t="s">
        <v>3406</v>
      </c>
      <c r="J2987" t="str">
        <f>+VLOOKUP(Tabla1[[#This Row],[Codreg]],$G$347:$K$362,4,0)</f>
        <v>https://upload.wikimedia.org/wikipedia/commons/3/38/Coat_of_arms_of_Aysen%2C_Chile.svg</v>
      </c>
      <c r="K2987" t="str">
        <f>+VLOOKUP(Tabla1[[#This Row],[Codreg]],$G$347:$K$362,5,0)</f>
        <v>https://raw.githubusercontent.com/Sud-Austral/LOGOS-DATA/main/LocalizaReg/11.jpg</v>
      </c>
    </row>
    <row r="2988" spans="1:11" x14ac:dyDescent="0.3">
      <c r="A2988" t="s">
        <v>264</v>
      </c>
      <c r="B2988">
        <v>11</v>
      </c>
      <c r="G2988" s="7">
        <v>99111800157</v>
      </c>
      <c r="H2988" t="s">
        <v>25010</v>
      </c>
      <c r="I2988" t="s">
        <v>3407</v>
      </c>
      <c r="J2988" t="str">
        <f>+VLOOKUP(Tabla1[[#This Row],[Codreg]],$G$347:$K$362,4,0)</f>
        <v>https://upload.wikimedia.org/wikipedia/commons/3/38/Coat_of_arms_of_Aysen%2C_Chile.svg</v>
      </c>
      <c r="K2988" t="str">
        <f>+VLOOKUP(Tabla1[[#This Row],[Codreg]],$G$347:$K$362,5,0)</f>
        <v>https://raw.githubusercontent.com/Sud-Austral/LOGOS-DATA/main/LocalizaReg/11.jpg</v>
      </c>
    </row>
    <row r="2989" spans="1:11" x14ac:dyDescent="0.3">
      <c r="A2989" t="s">
        <v>264</v>
      </c>
      <c r="B2989">
        <v>11</v>
      </c>
      <c r="G2989" s="7">
        <v>99111800191</v>
      </c>
      <c r="H2989" t="s">
        <v>25010</v>
      </c>
      <c r="I2989" t="s">
        <v>3408</v>
      </c>
      <c r="J2989" t="str">
        <f>+VLOOKUP(Tabla1[[#This Row],[Codreg]],$G$347:$K$362,4,0)</f>
        <v>https://upload.wikimedia.org/wikipedia/commons/3/38/Coat_of_arms_of_Aysen%2C_Chile.svg</v>
      </c>
      <c r="K2989" t="str">
        <f>+VLOOKUP(Tabla1[[#This Row],[Codreg]],$G$347:$K$362,5,0)</f>
        <v>https://raw.githubusercontent.com/Sud-Austral/LOGOS-DATA/main/LocalizaReg/11.jpg</v>
      </c>
    </row>
    <row r="2990" spans="1:11" x14ac:dyDescent="0.3">
      <c r="A2990" t="s">
        <v>264</v>
      </c>
      <c r="B2990">
        <v>11</v>
      </c>
      <c r="G2990" s="7">
        <v>99111800046</v>
      </c>
      <c r="H2990" t="s">
        <v>25010</v>
      </c>
      <c r="I2990" t="s">
        <v>3409</v>
      </c>
      <c r="J2990" t="str">
        <f>+VLOOKUP(Tabla1[[#This Row],[Codreg]],$G$347:$K$362,4,0)</f>
        <v>https://upload.wikimedia.org/wikipedia/commons/3/38/Coat_of_arms_of_Aysen%2C_Chile.svg</v>
      </c>
      <c r="K2990" t="str">
        <f>+VLOOKUP(Tabla1[[#This Row],[Codreg]],$G$347:$K$362,5,0)</f>
        <v>https://raw.githubusercontent.com/Sud-Austral/LOGOS-DATA/main/LocalizaReg/11.jpg</v>
      </c>
    </row>
    <row r="2991" spans="1:11" x14ac:dyDescent="0.3">
      <c r="A2991" t="s">
        <v>264</v>
      </c>
      <c r="B2991">
        <v>11</v>
      </c>
      <c r="G2991" s="7">
        <v>99111800044</v>
      </c>
      <c r="H2991" t="s">
        <v>25010</v>
      </c>
      <c r="I2991" t="s">
        <v>3410</v>
      </c>
      <c r="J2991" t="str">
        <f>+VLOOKUP(Tabla1[[#This Row],[Codreg]],$G$347:$K$362,4,0)</f>
        <v>https://upload.wikimedia.org/wikipedia/commons/3/38/Coat_of_arms_of_Aysen%2C_Chile.svg</v>
      </c>
      <c r="K2991" t="str">
        <f>+VLOOKUP(Tabla1[[#This Row],[Codreg]],$G$347:$K$362,5,0)</f>
        <v>https://raw.githubusercontent.com/Sud-Austral/LOGOS-DATA/main/LocalizaReg/11.jpg</v>
      </c>
    </row>
    <row r="2992" spans="1:11" x14ac:dyDescent="0.3">
      <c r="A2992" t="s">
        <v>264</v>
      </c>
      <c r="B2992">
        <v>11</v>
      </c>
      <c r="G2992" s="7">
        <v>99111800041</v>
      </c>
      <c r="H2992" t="s">
        <v>25010</v>
      </c>
      <c r="I2992" t="s">
        <v>3411</v>
      </c>
      <c r="J2992" t="str">
        <f>+VLOOKUP(Tabla1[[#This Row],[Codreg]],$G$347:$K$362,4,0)</f>
        <v>https://upload.wikimedia.org/wikipedia/commons/3/38/Coat_of_arms_of_Aysen%2C_Chile.svg</v>
      </c>
      <c r="K2992" t="str">
        <f>+VLOOKUP(Tabla1[[#This Row],[Codreg]],$G$347:$K$362,5,0)</f>
        <v>https://raw.githubusercontent.com/Sud-Austral/LOGOS-DATA/main/LocalizaReg/11.jpg</v>
      </c>
    </row>
    <row r="2993" spans="1:11" x14ac:dyDescent="0.3">
      <c r="A2993" t="s">
        <v>264</v>
      </c>
      <c r="B2993">
        <v>11</v>
      </c>
      <c r="G2993" s="7">
        <v>99111800043</v>
      </c>
      <c r="H2993" t="s">
        <v>25010</v>
      </c>
      <c r="I2993" t="s">
        <v>3412</v>
      </c>
      <c r="J2993" t="str">
        <f>+VLOOKUP(Tabla1[[#This Row],[Codreg]],$G$347:$K$362,4,0)</f>
        <v>https://upload.wikimedia.org/wikipedia/commons/3/38/Coat_of_arms_of_Aysen%2C_Chile.svg</v>
      </c>
      <c r="K2993" t="str">
        <f>+VLOOKUP(Tabla1[[#This Row],[Codreg]],$G$347:$K$362,5,0)</f>
        <v>https://raw.githubusercontent.com/Sud-Austral/LOGOS-DATA/main/LocalizaReg/11.jpg</v>
      </c>
    </row>
    <row r="2994" spans="1:11" x14ac:dyDescent="0.3">
      <c r="A2994" t="s">
        <v>264</v>
      </c>
      <c r="B2994">
        <v>11</v>
      </c>
      <c r="G2994" s="7">
        <v>99111804016</v>
      </c>
      <c r="H2994" t="s">
        <v>25010</v>
      </c>
      <c r="I2994" t="s">
        <v>3413</v>
      </c>
      <c r="J2994" t="str">
        <f>+VLOOKUP(Tabla1[[#This Row],[Codreg]],$G$347:$K$362,4,0)</f>
        <v>https://upload.wikimedia.org/wikipedia/commons/3/38/Coat_of_arms_of_Aysen%2C_Chile.svg</v>
      </c>
      <c r="K2994" t="str">
        <f>+VLOOKUP(Tabla1[[#This Row],[Codreg]],$G$347:$K$362,5,0)</f>
        <v>https://raw.githubusercontent.com/Sud-Austral/LOGOS-DATA/main/LocalizaReg/11.jpg</v>
      </c>
    </row>
    <row r="2995" spans="1:11" x14ac:dyDescent="0.3">
      <c r="A2995" t="s">
        <v>264</v>
      </c>
      <c r="B2995">
        <v>11</v>
      </c>
      <c r="G2995" s="7">
        <v>99111803059</v>
      </c>
      <c r="H2995" t="s">
        <v>25010</v>
      </c>
      <c r="I2995" t="s">
        <v>3414</v>
      </c>
      <c r="J2995" t="str">
        <f>+VLOOKUP(Tabla1[[#This Row],[Codreg]],$G$347:$K$362,4,0)</f>
        <v>https://upload.wikimedia.org/wikipedia/commons/3/38/Coat_of_arms_of_Aysen%2C_Chile.svg</v>
      </c>
      <c r="K2995" t="str">
        <f>+VLOOKUP(Tabla1[[#This Row],[Codreg]],$G$347:$K$362,5,0)</f>
        <v>https://raw.githubusercontent.com/Sud-Austral/LOGOS-DATA/main/LocalizaReg/11.jpg</v>
      </c>
    </row>
    <row r="2996" spans="1:11" x14ac:dyDescent="0.3">
      <c r="A2996" t="s">
        <v>264</v>
      </c>
      <c r="B2996">
        <v>11</v>
      </c>
      <c r="G2996" s="7">
        <v>99111803031</v>
      </c>
      <c r="H2996" t="s">
        <v>25010</v>
      </c>
      <c r="I2996" t="s">
        <v>3415</v>
      </c>
      <c r="J2996" t="str">
        <f>+VLOOKUP(Tabla1[[#This Row],[Codreg]],$G$347:$K$362,4,0)</f>
        <v>https://upload.wikimedia.org/wikipedia/commons/3/38/Coat_of_arms_of_Aysen%2C_Chile.svg</v>
      </c>
      <c r="K2996" t="str">
        <f>+VLOOKUP(Tabla1[[#This Row],[Codreg]],$G$347:$K$362,5,0)</f>
        <v>https://raw.githubusercontent.com/Sud-Austral/LOGOS-DATA/main/LocalizaReg/11.jpg</v>
      </c>
    </row>
    <row r="2997" spans="1:11" x14ac:dyDescent="0.3">
      <c r="A2997" t="s">
        <v>264</v>
      </c>
      <c r="B2997">
        <v>11</v>
      </c>
      <c r="G2997" s="7">
        <v>99111803096</v>
      </c>
      <c r="H2997" t="s">
        <v>25010</v>
      </c>
      <c r="I2997" t="s">
        <v>3416</v>
      </c>
      <c r="J2997" t="str">
        <f>+VLOOKUP(Tabla1[[#This Row],[Codreg]],$G$347:$K$362,4,0)</f>
        <v>https://upload.wikimedia.org/wikipedia/commons/3/38/Coat_of_arms_of_Aysen%2C_Chile.svg</v>
      </c>
      <c r="K2997" t="str">
        <f>+VLOOKUP(Tabla1[[#This Row],[Codreg]],$G$347:$K$362,5,0)</f>
        <v>https://raw.githubusercontent.com/Sud-Austral/LOGOS-DATA/main/LocalizaReg/11.jpg</v>
      </c>
    </row>
    <row r="2998" spans="1:11" x14ac:dyDescent="0.3">
      <c r="A2998" t="s">
        <v>264</v>
      </c>
      <c r="B2998">
        <v>11</v>
      </c>
      <c r="G2998" s="7">
        <v>99111803109</v>
      </c>
      <c r="H2998" t="s">
        <v>25010</v>
      </c>
      <c r="I2998" t="s">
        <v>3417</v>
      </c>
      <c r="J2998" t="str">
        <f>+VLOOKUP(Tabla1[[#This Row],[Codreg]],$G$347:$K$362,4,0)</f>
        <v>https://upload.wikimedia.org/wikipedia/commons/3/38/Coat_of_arms_of_Aysen%2C_Chile.svg</v>
      </c>
      <c r="K2998" t="str">
        <f>+VLOOKUP(Tabla1[[#This Row],[Codreg]],$G$347:$K$362,5,0)</f>
        <v>https://raw.githubusercontent.com/Sud-Austral/LOGOS-DATA/main/LocalizaReg/11.jpg</v>
      </c>
    </row>
    <row r="2999" spans="1:11" x14ac:dyDescent="0.3">
      <c r="A2999" t="s">
        <v>264</v>
      </c>
      <c r="B2999">
        <v>11</v>
      </c>
      <c r="G2999" s="7">
        <v>99111803050</v>
      </c>
      <c r="H2999" t="s">
        <v>25010</v>
      </c>
      <c r="I2999" t="s">
        <v>3418</v>
      </c>
      <c r="J2999" t="str">
        <f>+VLOOKUP(Tabla1[[#This Row],[Codreg]],$G$347:$K$362,4,0)</f>
        <v>https://upload.wikimedia.org/wikipedia/commons/3/38/Coat_of_arms_of_Aysen%2C_Chile.svg</v>
      </c>
      <c r="K2999" t="str">
        <f>+VLOOKUP(Tabla1[[#This Row],[Codreg]],$G$347:$K$362,5,0)</f>
        <v>https://raw.githubusercontent.com/Sud-Austral/LOGOS-DATA/main/LocalizaReg/11.jpg</v>
      </c>
    </row>
    <row r="3000" spans="1:11" x14ac:dyDescent="0.3">
      <c r="A3000" t="s">
        <v>264</v>
      </c>
      <c r="B3000">
        <v>11</v>
      </c>
      <c r="G3000" s="7">
        <v>99111803051</v>
      </c>
      <c r="H3000" t="s">
        <v>25010</v>
      </c>
      <c r="I3000" t="s">
        <v>3419</v>
      </c>
      <c r="J3000" t="str">
        <f>+VLOOKUP(Tabla1[[#This Row],[Codreg]],$G$347:$K$362,4,0)</f>
        <v>https://upload.wikimedia.org/wikipedia/commons/3/38/Coat_of_arms_of_Aysen%2C_Chile.svg</v>
      </c>
      <c r="K3000" t="str">
        <f>+VLOOKUP(Tabla1[[#This Row],[Codreg]],$G$347:$K$362,5,0)</f>
        <v>https://raw.githubusercontent.com/Sud-Austral/LOGOS-DATA/main/LocalizaReg/11.jpg</v>
      </c>
    </row>
    <row r="3001" spans="1:11" x14ac:dyDescent="0.3">
      <c r="A3001" t="s">
        <v>264</v>
      </c>
      <c r="B3001">
        <v>11</v>
      </c>
      <c r="G3001" s="7">
        <v>99111803098</v>
      </c>
      <c r="H3001" t="s">
        <v>25010</v>
      </c>
      <c r="I3001" t="s">
        <v>3420</v>
      </c>
      <c r="J3001" t="str">
        <f>+VLOOKUP(Tabla1[[#This Row],[Codreg]],$G$347:$K$362,4,0)</f>
        <v>https://upload.wikimedia.org/wikipedia/commons/3/38/Coat_of_arms_of_Aysen%2C_Chile.svg</v>
      </c>
      <c r="K3001" t="str">
        <f>+VLOOKUP(Tabla1[[#This Row],[Codreg]],$G$347:$K$362,5,0)</f>
        <v>https://raw.githubusercontent.com/Sud-Austral/LOGOS-DATA/main/LocalizaReg/11.jpg</v>
      </c>
    </row>
    <row r="3002" spans="1:11" x14ac:dyDescent="0.3">
      <c r="A3002" t="s">
        <v>264</v>
      </c>
      <c r="B3002">
        <v>11</v>
      </c>
      <c r="G3002" s="7">
        <v>99111800226</v>
      </c>
      <c r="H3002" t="s">
        <v>25010</v>
      </c>
      <c r="I3002" t="s">
        <v>3421</v>
      </c>
      <c r="J3002" t="str">
        <f>+VLOOKUP(Tabla1[[#This Row],[Codreg]],$G$347:$K$362,4,0)</f>
        <v>https://upload.wikimedia.org/wikipedia/commons/3/38/Coat_of_arms_of_Aysen%2C_Chile.svg</v>
      </c>
      <c r="K3002" t="str">
        <f>+VLOOKUP(Tabla1[[#This Row],[Codreg]],$G$347:$K$362,5,0)</f>
        <v>https://raw.githubusercontent.com/Sud-Austral/LOGOS-DATA/main/LocalizaReg/11.jpg</v>
      </c>
    </row>
    <row r="3003" spans="1:11" x14ac:dyDescent="0.3">
      <c r="A3003" t="s">
        <v>264</v>
      </c>
      <c r="B3003">
        <v>11</v>
      </c>
      <c r="G3003" s="7">
        <v>99111800070</v>
      </c>
      <c r="H3003" t="s">
        <v>25010</v>
      </c>
      <c r="I3003" t="s">
        <v>3422</v>
      </c>
      <c r="J3003" t="str">
        <f>+VLOOKUP(Tabla1[[#This Row],[Codreg]],$G$347:$K$362,4,0)</f>
        <v>https://upload.wikimedia.org/wikipedia/commons/3/38/Coat_of_arms_of_Aysen%2C_Chile.svg</v>
      </c>
      <c r="K3003" t="str">
        <f>+VLOOKUP(Tabla1[[#This Row],[Codreg]],$G$347:$K$362,5,0)</f>
        <v>https://raw.githubusercontent.com/Sud-Austral/LOGOS-DATA/main/LocalizaReg/11.jpg</v>
      </c>
    </row>
    <row r="3004" spans="1:11" x14ac:dyDescent="0.3">
      <c r="A3004" t="s">
        <v>264</v>
      </c>
      <c r="B3004">
        <v>11</v>
      </c>
      <c r="G3004" s="7">
        <v>99111800243</v>
      </c>
      <c r="H3004" t="s">
        <v>25010</v>
      </c>
      <c r="I3004" t="s">
        <v>3423</v>
      </c>
      <c r="J3004" t="str">
        <f>+VLOOKUP(Tabla1[[#This Row],[Codreg]],$G$347:$K$362,4,0)</f>
        <v>https://upload.wikimedia.org/wikipedia/commons/3/38/Coat_of_arms_of_Aysen%2C_Chile.svg</v>
      </c>
      <c r="K3004" t="str">
        <f>+VLOOKUP(Tabla1[[#This Row],[Codreg]],$G$347:$K$362,5,0)</f>
        <v>https://raw.githubusercontent.com/Sud-Austral/LOGOS-DATA/main/LocalizaReg/11.jpg</v>
      </c>
    </row>
    <row r="3005" spans="1:11" x14ac:dyDescent="0.3">
      <c r="A3005" t="s">
        <v>264</v>
      </c>
      <c r="B3005">
        <v>11</v>
      </c>
      <c r="G3005" s="7">
        <v>99111800218</v>
      </c>
      <c r="H3005" t="s">
        <v>25010</v>
      </c>
      <c r="I3005" t="s">
        <v>3424</v>
      </c>
      <c r="J3005" t="str">
        <f>+VLOOKUP(Tabla1[[#This Row],[Codreg]],$G$347:$K$362,4,0)</f>
        <v>https://upload.wikimedia.org/wikipedia/commons/3/38/Coat_of_arms_of_Aysen%2C_Chile.svg</v>
      </c>
      <c r="K3005" t="str">
        <f>+VLOOKUP(Tabla1[[#This Row],[Codreg]],$G$347:$K$362,5,0)</f>
        <v>https://raw.githubusercontent.com/Sud-Austral/LOGOS-DATA/main/LocalizaReg/11.jpg</v>
      </c>
    </row>
    <row r="3006" spans="1:11" x14ac:dyDescent="0.3">
      <c r="A3006" t="s">
        <v>264</v>
      </c>
      <c r="B3006">
        <v>11</v>
      </c>
      <c r="G3006" s="7">
        <v>99111800154</v>
      </c>
      <c r="H3006" t="s">
        <v>25010</v>
      </c>
      <c r="I3006" t="s">
        <v>3425</v>
      </c>
      <c r="J3006" t="str">
        <f>+VLOOKUP(Tabla1[[#This Row],[Codreg]],$G$347:$K$362,4,0)</f>
        <v>https://upload.wikimedia.org/wikipedia/commons/3/38/Coat_of_arms_of_Aysen%2C_Chile.svg</v>
      </c>
      <c r="K3006" t="str">
        <f>+VLOOKUP(Tabla1[[#This Row],[Codreg]],$G$347:$K$362,5,0)</f>
        <v>https://raw.githubusercontent.com/Sud-Austral/LOGOS-DATA/main/LocalizaReg/11.jpg</v>
      </c>
    </row>
    <row r="3007" spans="1:11" x14ac:dyDescent="0.3">
      <c r="A3007" t="s">
        <v>264</v>
      </c>
      <c r="B3007">
        <v>11</v>
      </c>
      <c r="G3007" s="7">
        <v>99111800260</v>
      </c>
      <c r="H3007" t="s">
        <v>25010</v>
      </c>
      <c r="I3007" t="s">
        <v>3426</v>
      </c>
      <c r="J3007" t="str">
        <f>+VLOOKUP(Tabla1[[#This Row],[Codreg]],$G$347:$K$362,4,0)</f>
        <v>https://upload.wikimedia.org/wikipedia/commons/3/38/Coat_of_arms_of_Aysen%2C_Chile.svg</v>
      </c>
      <c r="K3007" t="str">
        <f>+VLOOKUP(Tabla1[[#This Row],[Codreg]],$G$347:$K$362,5,0)</f>
        <v>https://raw.githubusercontent.com/Sud-Austral/LOGOS-DATA/main/LocalizaReg/11.jpg</v>
      </c>
    </row>
    <row r="3008" spans="1:11" x14ac:dyDescent="0.3">
      <c r="A3008" t="s">
        <v>264</v>
      </c>
      <c r="B3008">
        <v>11</v>
      </c>
      <c r="G3008" s="7">
        <v>99111800261</v>
      </c>
      <c r="H3008" t="s">
        <v>25010</v>
      </c>
      <c r="I3008" t="s">
        <v>3427</v>
      </c>
      <c r="J3008" t="str">
        <f>+VLOOKUP(Tabla1[[#This Row],[Codreg]],$G$347:$K$362,4,0)</f>
        <v>https://upload.wikimedia.org/wikipedia/commons/3/38/Coat_of_arms_of_Aysen%2C_Chile.svg</v>
      </c>
      <c r="K3008" t="str">
        <f>+VLOOKUP(Tabla1[[#This Row],[Codreg]],$G$347:$K$362,5,0)</f>
        <v>https://raw.githubusercontent.com/Sud-Austral/LOGOS-DATA/main/LocalizaReg/11.jpg</v>
      </c>
    </row>
    <row r="3009" spans="1:11" x14ac:dyDescent="0.3">
      <c r="A3009" t="s">
        <v>264</v>
      </c>
      <c r="B3009">
        <v>11</v>
      </c>
      <c r="G3009" s="7">
        <v>99111803090</v>
      </c>
      <c r="H3009" t="s">
        <v>25010</v>
      </c>
      <c r="I3009" t="s">
        <v>3428</v>
      </c>
      <c r="J3009" t="str">
        <f>+VLOOKUP(Tabla1[[#This Row],[Codreg]],$G$347:$K$362,4,0)</f>
        <v>https://upload.wikimedia.org/wikipedia/commons/3/38/Coat_of_arms_of_Aysen%2C_Chile.svg</v>
      </c>
      <c r="K3009" t="str">
        <f>+VLOOKUP(Tabla1[[#This Row],[Codreg]],$G$347:$K$362,5,0)</f>
        <v>https://raw.githubusercontent.com/Sud-Austral/LOGOS-DATA/main/LocalizaReg/11.jpg</v>
      </c>
    </row>
    <row r="3010" spans="1:11" x14ac:dyDescent="0.3">
      <c r="A3010" t="s">
        <v>264</v>
      </c>
      <c r="B3010">
        <v>11</v>
      </c>
      <c r="G3010" s="7">
        <v>99111800098</v>
      </c>
      <c r="H3010" t="s">
        <v>25010</v>
      </c>
      <c r="I3010" t="s">
        <v>3429</v>
      </c>
      <c r="J3010" t="str">
        <f>+VLOOKUP(Tabla1[[#This Row],[Codreg]],$G$347:$K$362,4,0)</f>
        <v>https://upload.wikimedia.org/wikipedia/commons/3/38/Coat_of_arms_of_Aysen%2C_Chile.svg</v>
      </c>
      <c r="K3010" t="str">
        <f>+VLOOKUP(Tabla1[[#This Row],[Codreg]],$G$347:$K$362,5,0)</f>
        <v>https://raw.githubusercontent.com/Sud-Austral/LOGOS-DATA/main/LocalizaReg/11.jpg</v>
      </c>
    </row>
    <row r="3011" spans="1:11" x14ac:dyDescent="0.3">
      <c r="A3011" t="s">
        <v>264</v>
      </c>
      <c r="B3011">
        <v>11</v>
      </c>
      <c r="G3011" s="7">
        <v>99111800250</v>
      </c>
      <c r="H3011" t="s">
        <v>25010</v>
      </c>
      <c r="I3011" t="s">
        <v>3430</v>
      </c>
      <c r="J3011" t="str">
        <f>+VLOOKUP(Tabla1[[#This Row],[Codreg]],$G$347:$K$362,4,0)</f>
        <v>https://upload.wikimedia.org/wikipedia/commons/3/38/Coat_of_arms_of_Aysen%2C_Chile.svg</v>
      </c>
      <c r="K3011" t="str">
        <f>+VLOOKUP(Tabla1[[#This Row],[Codreg]],$G$347:$K$362,5,0)</f>
        <v>https://raw.githubusercontent.com/Sud-Austral/LOGOS-DATA/main/LocalizaReg/11.jpg</v>
      </c>
    </row>
    <row r="3012" spans="1:11" x14ac:dyDescent="0.3">
      <c r="A3012" t="s">
        <v>264</v>
      </c>
      <c r="B3012">
        <v>11</v>
      </c>
      <c r="G3012" s="7">
        <v>99111800251</v>
      </c>
      <c r="H3012" t="s">
        <v>25010</v>
      </c>
      <c r="I3012" t="s">
        <v>3431</v>
      </c>
      <c r="J3012" t="str">
        <f>+VLOOKUP(Tabla1[[#This Row],[Codreg]],$G$347:$K$362,4,0)</f>
        <v>https://upload.wikimedia.org/wikipedia/commons/3/38/Coat_of_arms_of_Aysen%2C_Chile.svg</v>
      </c>
      <c r="K3012" t="str">
        <f>+VLOOKUP(Tabla1[[#This Row],[Codreg]],$G$347:$K$362,5,0)</f>
        <v>https://raw.githubusercontent.com/Sud-Austral/LOGOS-DATA/main/LocalizaReg/11.jpg</v>
      </c>
    </row>
    <row r="3013" spans="1:11" x14ac:dyDescent="0.3">
      <c r="A3013" t="s">
        <v>232</v>
      </c>
      <c r="B3013">
        <v>10</v>
      </c>
      <c r="G3013" s="7">
        <v>99110640305</v>
      </c>
      <c r="H3013" t="s">
        <v>25010</v>
      </c>
      <c r="I3013" t="s">
        <v>3432</v>
      </c>
      <c r="J3013" t="str">
        <f>+VLOOKUP(Tabla1[[#This Row],[Codreg]],$G$347:$K$362,4,0)</f>
        <v>https://upload.wikimedia.org/wikipedia/commons/5/59/Coat_of_arms_of_Los_Lagos_Region%2C_Chile.svg</v>
      </c>
      <c r="K3013" t="str">
        <f>+VLOOKUP(Tabla1[[#This Row],[Codreg]],$G$347:$K$362,5,0)</f>
        <v>https://raw.githubusercontent.com/Sud-Austral/LOGOS-DATA/main/LocalizaReg/10.jpg</v>
      </c>
    </row>
    <row r="3014" spans="1:11" x14ac:dyDescent="0.3">
      <c r="A3014" t="s">
        <v>232</v>
      </c>
      <c r="B3014">
        <v>10</v>
      </c>
      <c r="G3014" s="7">
        <v>99110640260</v>
      </c>
      <c r="H3014" t="s">
        <v>25010</v>
      </c>
      <c r="I3014" t="s">
        <v>3433</v>
      </c>
      <c r="J3014" t="str">
        <f>+VLOOKUP(Tabla1[[#This Row],[Codreg]],$G$347:$K$362,4,0)</f>
        <v>https://upload.wikimedia.org/wikipedia/commons/5/59/Coat_of_arms_of_Los_Lagos_Region%2C_Chile.svg</v>
      </c>
      <c r="K3014" t="str">
        <f>+VLOOKUP(Tabla1[[#This Row],[Codreg]],$G$347:$K$362,5,0)</f>
        <v>https://raw.githubusercontent.com/Sud-Austral/LOGOS-DATA/main/LocalizaReg/10.jpg</v>
      </c>
    </row>
    <row r="3015" spans="1:11" x14ac:dyDescent="0.3">
      <c r="A3015" t="s">
        <v>232</v>
      </c>
      <c r="B3015">
        <v>10</v>
      </c>
      <c r="G3015" s="7">
        <v>99110640116</v>
      </c>
      <c r="H3015" t="s">
        <v>25010</v>
      </c>
      <c r="I3015" t="s">
        <v>3434</v>
      </c>
      <c r="J3015" t="str">
        <f>+VLOOKUP(Tabla1[[#This Row],[Codreg]],$G$347:$K$362,4,0)</f>
        <v>https://upload.wikimedia.org/wikipedia/commons/5/59/Coat_of_arms_of_Los_Lagos_Region%2C_Chile.svg</v>
      </c>
      <c r="K3015" t="str">
        <f>+VLOOKUP(Tabla1[[#This Row],[Codreg]],$G$347:$K$362,5,0)</f>
        <v>https://raw.githubusercontent.com/Sud-Austral/LOGOS-DATA/main/LocalizaReg/10.jpg</v>
      </c>
    </row>
    <row r="3016" spans="1:11" x14ac:dyDescent="0.3">
      <c r="A3016" t="s">
        <v>232</v>
      </c>
      <c r="B3016">
        <v>10</v>
      </c>
      <c r="G3016" s="7">
        <v>99110630327</v>
      </c>
      <c r="H3016" t="s">
        <v>25010</v>
      </c>
      <c r="I3016" t="s">
        <v>3435</v>
      </c>
      <c r="J3016" t="str">
        <f>+VLOOKUP(Tabla1[[#This Row],[Codreg]],$G$347:$K$362,4,0)</f>
        <v>https://upload.wikimedia.org/wikipedia/commons/5/59/Coat_of_arms_of_Los_Lagos_Region%2C_Chile.svg</v>
      </c>
      <c r="K3016" t="str">
        <f>+VLOOKUP(Tabla1[[#This Row],[Codreg]],$G$347:$K$362,5,0)</f>
        <v>https://raw.githubusercontent.com/Sud-Austral/LOGOS-DATA/main/LocalizaReg/10.jpg</v>
      </c>
    </row>
    <row r="3017" spans="1:11" x14ac:dyDescent="0.3">
      <c r="A3017" t="s">
        <v>232</v>
      </c>
      <c r="B3017">
        <v>10</v>
      </c>
      <c r="G3017" s="7">
        <v>99110630300</v>
      </c>
      <c r="H3017" t="s">
        <v>25010</v>
      </c>
      <c r="I3017" t="s">
        <v>3436</v>
      </c>
      <c r="J3017" t="str">
        <f>+VLOOKUP(Tabla1[[#This Row],[Codreg]],$G$347:$K$362,4,0)</f>
        <v>https://upload.wikimedia.org/wikipedia/commons/5/59/Coat_of_arms_of_Los_Lagos_Region%2C_Chile.svg</v>
      </c>
      <c r="K3017" t="str">
        <f>+VLOOKUP(Tabla1[[#This Row],[Codreg]],$G$347:$K$362,5,0)</f>
        <v>https://raw.githubusercontent.com/Sud-Austral/LOGOS-DATA/main/LocalizaReg/10.jpg</v>
      </c>
    </row>
    <row r="3018" spans="1:11" x14ac:dyDescent="0.3">
      <c r="A3018" t="s">
        <v>232</v>
      </c>
      <c r="B3018">
        <v>10</v>
      </c>
      <c r="G3018" s="7">
        <v>99110640056</v>
      </c>
      <c r="H3018" t="s">
        <v>25010</v>
      </c>
      <c r="I3018" t="s">
        <v>3437</v>
      </c>
      <c r="J3018" t="str">
        <f>+VLOOKUP(Tabla1[[#This Row],[Codreg]],$G$347:$K$362,4,0)</f>
        <v>https://upload.wikimedia.org/wikipedia/commons/5/59/Coat_of_arms_of_Los_Lagos_Region%2C_Chile.svg</v>
      </c>
      <c r="K3018" t="str">
        <f>+VLOOKUP(Tabla1[[#This Row],[Codreg]],$G$347:$K$362,5,0)</f>
        <v>https://raw.githubusercontent.com/Sud-Austral/LOGOS-DATA/main/LocalizaReg/10.jpg</v>
      </c>
    </row>
    <row r="3019" spans="1:11" x14ac:dyDescent="0.3">
      <c r="A3019" t="s">
        <v>232</v>
      </c>
      <c r="B3019">
        <v>10</v>
      </c>
      <c r="G3019" s="7">
        <v>99110640121</v>
      </c>
      <c r="H3019" t="s">
        <v>25010</v>
      </c>
      <c r="I3019" t="s">
        <v>3438</v>
      </c>
      <c r="J3019" t="str">
        <f>+VLOOKUP(Tabla1[[#This Row],[Codreg]],$G$347:$K$362,4,0)</f>
        <v>https://upload.wikimedia.org/wikipedia/commons/5/59/Coat_of_arms_of_Los_Lagos_Region%2C_Chile.svg</v>
      </c>
      <c r="K3019" t="str">
        <f>+VLOOKUP(Tabla1[[#This Row],[Codreg]],$G$347:$K$362,5,0)</f>
        <v>https://raw.githubusercontent.com/Sud-Austral/LOGOS-DATA/main/LocalizaReg/10.jpg</v>
      </c>
    </row>
    <row r="3020" spans="1:11" x14ac:dyDescent="0.3">
      <c r="A3020" t="s">
        <v>232</v>
      </c>
      <c r="B3020">
        <v>10</v>
      </c>
      <c r="G3020" s="7">
        <v>99110630147</v>
      </c>
      <c r="H3020" t="s">
        <v>25010</v>
      </c>
      <c r="I3020" t="s">
        <v>3439</v>
      </c>
      <c r="J3020" t="str">
        <f>+VLOOKUP(Tabla1[[#This Row],[Codreg]],$G$347:$K$362,4,0)</f>
        <v>https://upload.wikimedia.org/wikipedia/commons/5/59/Coat_of_arms_of_Los_Lagos_Region%2C_Chile.svg</v>
      </c>
      <c r="K3020" t="str">
        <f>+VLOOKUP(Tabla1[[#This Row],[Codreg]],$G$347:$K$362,5,0)</f>
        <v>https://raw.githubusercontent.com/Sud-Austral/LOGOS-DATA/main/LocalizaReg/10.jpg</v>
      </c>
    </row>
    <row r="3021" spans="1:11" x14ac:dyDescent="0.3">
      <c r="A3021" t="s">
        <v>232</v>
      </c>
      <c r="B3021">
        <v>10</v>
      </c>
      <c r="G3021" s="7">
        <v>99110630174</v>
      </c>
      <c r="H3021" t="s">
        <v>25010</v>
      </c>
      <c r="I3021" t="s">
        <v>3440</v>
      </c>
      <c r="J3021" t="str">
        <f>+VLOOKUP(Tabla1[[#This Row],[Codreg]],$G$347:$K$362,4,0)</f>
        <v>https://upload.wikimedia.org/wikipedia/commons/5/59/Coat_of_arms_of_Los_Lagos_Region%2C_Chile.svg</v>
      </c>
      <c r="K3021" t="str">
        <f>+VLOOKUP(Tabla1[[#This Row],[Codreg]],$G$347:$K$362,5,0)</f>
        <v>https://raw.githubusercontent.com/Sud-Austral/LOGOS-DATA/main/LocalizaReg/10.jpg</v>
      </c>
    </row>
    <row r="3022" spans="1:11" x14ac:dyDescent="0.3">
      <c r="A3022" t="s">
        <v>232</v>
      </c>
      <c r="B3022">
        <v>10</v>
      </c>
      <c r="G3022" s="7">
        <v>99110640209</v>
      </c>
      <c r="H3022" t="s">
        <v>25010</v>
      </c>
      <c r="I3022" t="s">
        <v>3441</v>
      </c>
      <c r="J3022" t="str">
        <f>+VLOOKUP(Tabla1[[#This Row],[Codreg]],$G$347:$K$362,4,0)</f>
        <v>https://upload.wikimedia.org/wikipedia/commons/5/59/Coat_of_arms_of_Los_Lagos_Region%2C_Chile.svg</v>
      </c>
      <c r="K3022" t="str">
        <f>+VLOOKUP(Tabla1[[#This Row],[Codreg]],$G$347:$K$362,5,0)</f>
        <v>https://raw.githubusercontent.com/Sud-Austral/LOGOS-DATA/main/LocalizaReg/10.jpg</v>
      </c>
    </row>
    <row r="3023" spans="1:11" x14ac:dyDescent="0.3">
      <c r="A3023" t="s">
        <v>232</v>
      </c>
      <c r="B3023">
        <v>10</v>
      </c>
      <c r="G3023" s="7">
        <v>99110640271</v>
      </c>
      <c r="H3023" t="s">
        <v>25010</v>
      </c>
      <c r="I3023" t="s">
        <v>3442</v>
      </c>
      <c r="J3023" t="str">
        <f>+VLOOKUP(Tabla1[[#This Row],[Codreg]],$G$347:$K$362,4,0)</f>
        <v>https://upload.wikimedia.org/wikipedia/commons/5/59/Coat_of_arms_of_Los_Lagos_Region%2C_Chile.svg</v>
      </c>
      <c r="K3023" t="str">
        <f>+VLOOKUP(Tabla1[[#This Row],[Codreg]],$G$347:$K$362,5,0)</f>
        <v>https://raw.githubusercontent.com/Sud-Austral/LOGOS-DATA/main/LocalizaReg/10.jpg</v>
      </c>
    </row>
    <row r="3024" spans="1:11" x14ac:dyDescent="0.3">
      <c r="A3024" t="s">
        <v>232</v>
      </c>
      <c r="B3024">
        <v>10</v>
      </c>
      <c r="G3024" s="7">
        <v>99110640264</v>
      </c>
      <c r="H3024" t="s">
        <v>25010</v>
      </c>
      <c r="I3024" t="s">
        <v>3443</v>
      </c>
      <c r="J3024" t="str">
        <f>+VLOOKUP(Tabla1[[#This Row],[Codreg]],$G$347:$K$362,4,0)</f>
        <v>https://upload.wikimedia.org/wikipedia/commons/5/59/Coat_of_arms_of_Los_Lagos_Region%2C_Chile.svg</v>
      </c>
      <c r="K3024" t="str">
        <f>+VLOOKUP(Tabla1[[#This Row],[Codreg]],$G$347:$K$362,5,0)</f>
        <v>https://raw.githubusercontent.com/Sud-Austral/LOGOS-DATA/main/LocalizaReg/10.jpg</v>
      </c>
    </row>
    <row r="3025" spans="1:11" x14ac:dyDescent="0.3">
      <c r="A3025" t="s">
        <v>232</v>
      </c>
      <c r="B3025">
        <v>10</v>
      </c>
      <c r="G3025" s="7">
        <v>99110630093</v>
      </c>
      <c r="H3025" t="s">
        <v>25010</v>
      </c>
      <c r="I3025" t="s">
        <v>3444</v>
      </c>
      <c r="J3025" t="str">
        <f>+VLOOKUP(Tabla1[[#This Row],[Codreg]],$G$347:$K$362,4,0)</f>
        <v>https://upload.wikimedia.org/wikipedia/commons/5/59/Coat_of_arms_of_Los_Lagos_Region%2C_Chile.svg</v>
      </c>
      <c r="K3025" t="str">
        <f>+VLOOKUP(Tabla1[[#This Row],[Codreg]],$G$347:$K$362,5,0)</f>
        <v>https://raw.githubusercontent.com/Sud-Austral/LOGOS-DATA/main/LocalizaReg/10.jpg</v>
      </c>
    </row>
    <row r="3026" spans="1:11" x14ac:dyDescent="0.3">
      <c r="A3026" t="s">
        <v>232</v>
      </c>
      <c r="B3026">
        <v>10</v>
      </c>
      <c r="G3026" s="7">
        <v>99110630094</v>
      </c>
      <c r="H3026" t="s">
        <v>25010</v>
      </c>
      <c r="I3026" t="s">
        <v>3445</v>
      </c>
      <c r="J3026" t="str">
        <f>+VLOOKUP(Tabla1[[#This Row],[Codreg]],$G$347:$K$362,4,0)</f>
        <v>https://upload.wikimedia.org/wikipedia/commons/5/59/Coat_of_arms_of_Los_Lagos_Region%2C_Chile.svg</v>
      </c>
      <c r="K3026" t="str">
        <f>+VLOOKUP(Tabla1[[#This Row],[Codreg]],$G$347:$K$362,5,0)</f>
        <v>https://raw.githubusercontent.com/Sud-Austral/LOGOS-DATA/main/LocalizaReg/10.jpg</v>
      </c>
    </row>
    <row r="3027" spans="1:11" x14ac:dyDescent="0.3">
      <c r="A3027" t="s">
        <v>232</v>
      </c>
      <c r="B3027">
        <v>10</v>
      </c>
      <c r="G3027" s="7">
        <v>99110640139</v>
      </c>
      <c r="H3027" t="s">
        <v>25010</v>
      </c>
      <c r="I3027" t="s">
        <v>3446</v>
      </c>
      <c r="J3027" t="str">
        <f>+VLOOKUP(Tabla1[[#This Row],[Codreg]],$G$347:$K$362,4,0)</f>
        <v>https://upload.wikimedia.org/wikipedia/commons/5/59/Coat_of_arms_of_Los_Lagos_Region%2C_Chile.svg</v>
      </c>
      <c r="K3027" t="str">
        <f>+VLOOKUP(Tabla1[[#This Row],[Codreg]],$G$347:$K$362,5,0)</f>
        <v>https://raw.githubusercontent.com/Sud-Austral/LOGOS-DATA/main/LocalizaReg/10.jpg</v>
      </c>
    </row>
    <row r="3028" spans="1:11" x14ac:dyDescent="0.3">
      <c r="A3028" t="s">
        <v>232</v>
      </c>
      <c r="B3028">
        <v>10</v>
      </c>
      <c r="G3028" s="7">
        <v>99110640335</v>
      </c>
      <c r="H3028" t="s">
        <v>25010</v>
      </c>
      <c r="I3028" t="s">
        <v>3447</v>
      </c>
      <c r="J3028" t="str">
        <f>+VLOOKUP(Tabla1[[#This Row],[Codreg]],$G$347:$K$362,4,0)</f>
        <v>https://upload.wikimedia.org/wikipedia/commons/5/59/Coat_of_arms_of_Los_Lagos_Region%2C_Chile.svg</v>
      </c>
      <c r="K3028" t="str">
        <f>+VLOOKUP(Tabla1[[#This Row],[Codreg]],$G$347:$K$362,5,0)</f>
        <v>https://raw.githubusercontent.com/Sud-Austral/LOGOS-DATA/main/LocalizaReg/10.jpg</v>
      </c>
    </row>
    <row r="3029" spans="1:11" x14ac:dyDescent="0.3">
      <c r="A3029" t="s">
        <v>232</v>
      </c>
      <c r="B3029">
        <v>10</v>
      </c>
      <c r="G3029" s="7">
        <v>99110641021</v>
      </c>
      <c r="H3029" t="s">
        <v>25010</v>
      </c>
      <c r="I3029" t="s">
        <v>3448</v>
      </c>
      <c r="J3029" t="str">
        <f>+VLOOKUP(Tabla1[[#This Row],[Codreg]],$G$347:$K$362,4,0)</f>
        <v>https://upload.wikimedia.org/wikipedia/commons/5/59/Coat_of_arms_of_Los_Lagos_Region%2C_Chile.svg</v>
      </c>
      <c r="K3029" t="str">
        <f>+VLOOKUP(Tabla1[[#This Row],[Codreg]],$G$347:$K$362,5,0)</f>
        <v>https://raw.githubusercontent.com/Sud-Austral/LOGOS-DATA/main/LocalizaReg/10.jpg</v>
      </c>
    </row>
    <row r="3030" spans="1:11" x14ac:dyDescent="0.3">
      <c r="A3030" t="s">
        <v>232</v>
      </c>
      <c r="B3030">
        <v>10</v>
      </c>
      <c r="G3030" s="7">
        <v>99110641100</v>
      </c>
      <c r="H3030" t="s">
        <v>25010</v>
      </c>
      <c r="I3030" t="s">
        <v>3449</v>
      </c>
      <c r="J3030" t="str">
        <f>+VLOOKUP(Tabla1[[#This Row],[Codreg]],$G$347:$K$362,4,0)</f>
        <v>https://upload.wikimedia.org/wikipedia/commons/5/59/Coat_of_arms_of_Los_Lagos_Region%2C_Chile.svg</v>
      </c>
      <c r="K3030" t="str">
        <f>+VLOOKUP(Tabla1[[#This Row],[Codreg]],$G$347:$K$362,5,0)</f>
        <v>https://raw.githubusercontent.com/Sud-Austral/LOGOS-DATA/main/LocalizaReg/10.jpg</v>
      </c>
    </row>
    <row r="3031" spans="1:11" x14ac:dyDescent="0.3">
      <c r="A3031" t="s">
        <v>232</v>
      </c>
      <c r="B3031">
        <v>10</v>
      </c>
      <c r="G3031" s="7">
        <v>99110640333</v>
      </c>
      <c r="H3031" t="s">
        <v>25010</v>
      </c>
      <c r="I3031" t="s">
        <v>3450</v>
      </c>
      <c r="J3031" t="str">
        <f>+VLOOKUP(Tabla1[[#This Row],[Codreg]],$G$347:$K$362,4,0)</f>
        <v>https://upload.wikimedia.org/wikipedia/commons/5/59/Coat_of_arms_of_Los_Lagos_Region%2C_Chile.svg</v>
      </c>
      <c r="K3031" t="str">
        <f>+VLOOKUP(Tabla1[[#This Row],[Codreg]],$G$347:$K$362,5,0)</f>
        <v>https://raw.githubusercontent.com/Sud-Austral/LOGOS-DATA/main/LocalizaReg/10.jpg</v>
      </c>
    </row>
    <row r="3032" spans="1:11" x14ac:dyDescent="0.3">
      <c r="A3032" t="s">
        <v>232</v>
      </c>
      <c r="B3032">
        <v>10</v>
      </c>
      <c r="G3032" s="7">
        <v>99110630007</v>
      </c>
      <c r="H3032" t="s">
        <v>25010</v>
      </c>
      <c r="I3032" t="s">
        <v>3451</v>
      </c>
      <c r="J3032" t="str">
        <f>+VLOOKUP(Tabla1[[#This Row],[Codreg]],$G$347:$K$362,4,0)</f>
        <v>https://upload.wikimedia.org/wikipedia/commons/5/59/Coat_of_arms_of_Los_Lagos_Region%2C_Chile.svg</v>
      </c>
      <c r="K3032" t="str">
        <f>+VLOOKUP(Tabla1[[#This Row],[Codreg]],$G$347:$K$362,5,0)</f>
        <v>https://raw.githubusercontent.com/Sud-Austral/LOGOS-DATA/main/LocalizaReg/10.jpg</v>
      </c>
    </row>
    <row r="3033" spans="1:11" x14ac:dyDescent="0.3">
      <c r="A3033" t="s">
        <v>232</v>
      </c>
      <c r="B3033">
        <v>10</v>
      </c>
      <c r="G3033" s="7">
        <v>99110640287</v>
      </c>
      <c r="H3033" t="s">
        <v>25010</v>
      </c>
      <c r="I3033" t="s">
        <v>3452</v>
      </c>
      <c r="J3033" t="str">
        <f>+VLOOKUP(Tabla1[[#This Row],[Codreg]],$G$347:$K$362,4,0)</f>
        <v>https://upload.wikimedia.org/wikipedia/commons/5/59/Coat_of_arms_of_Los_Lagos_Region%2C_Chile.svg</v>
      </c>
      <c r="K3033" t="str">
        <f>+VLOOKUP(Tabla1[[#This Row],[Codreg]],$G$347:$K$362,5,0)</f>
        <v>https://raw.githubusercontent.com/Sud-Austral/LOGOS-DATA/main/LocalizaReg/10.jpg</v>
      </c>
    </row>
    <row r="3034" spans="1:11" x14ac:dyDescent="0.3">
      <c r="A3034" t="s">
        <v>232</v>
      </c>
      <c r="B3034">
        <v>10</v>
      </c>
      <c r="G3034" s="7">
        <v>99110640334</v>
      </c>
      <c r="H3034" t="s">
        <v>25010</v>
      </c>
      <c r="I3034" t="s">
        <v>3453</v>
      </c>
      <c r="J3034" t="str">
        <f>+VLOOKUP(Tabla1[[#This Row],[Codreg]],$G$347:$K$362,4,0)</f>
        <v>https://upload.wikimedia.org/wikipedia/commons/5/59/Coat_of_arms_of_Los_Lagos_Region%2C_Chile.svg</v>
      </c>
      <c r="K3034" t="str">
        <f>+VLOOKUP(Tabla1[[#This Row],[Codreg]],$G$347:$K$362,5,0)</f>
        <v>https://raw.githubusercontent.com/Sud-Austral/LOGOS-DATA/main/LocalizaReg/10.jpg</v>
      </c>
    </row>
    <row r="3035" spans="1:11" x14ac:dyDescent="0.3">
      <c r="A3035" t="s">
        <v>232</v>
      </c>
      <c r="B3035">
        <v>10</v>
      </c>
      <c r="G3035" s="7">
        <v>99110641014</v>
      </c>
      <c r="H3035" t="s">
        <v>25010</v>
      </c>
      <c r="I3035" t="s">
        <v>3454</v>
      </c>
      <c r="J3035" t="str">
        <f>+VLOOKUP(Tabla1[[#This Row],[Codreg]],$G$347:$K$362,4,0)</f>
        <v>https://upload.wikimedia.org/wikipedia/commons/5/59/Coat_of_arms_of_Los_Lagos_Region%2C_Chile.svg</v>
      </c>
      <c r="K3035" t="str">
        <f>+VLOOKUP(Tabla1[[#This Row],[Codreg]],$G$347:$K$362,5,0)</f>
        <v>https://raw.githubusercontent.com/Sud-Austral/LOGOS-DATA/main/LocalizaReg/10.jpg</v>
      </c>
    </row>
    <row r="3036" spans="1:11" x14ac:dyDescent="0.3">
      <c r="A3036" t="s">
        <v>232</v>
      </c>
      <c r="B3036">
        <v>10</v>
      </c>
      <c r="G3036" s="7">
        <v>99110630010</v>
      </c>
      <c r="H3036" t="s">
        <v>25010</v>
      </c>
      <c r="I3036" t="s">
        <v>3455</v>
      </c>
      <c r="J3036" t="str">
        <f>+VLOOKUP(Tabla1[[#This Row],[Codreg]],$G$347:$K$362,4,0)</f>
        <v>https://upload.wikimedia.org/wikipedia/commons/5/59/Coat_of_arms_of_Los_Lagos_Region%2C_Chile.svg</v>
      </c>
      <c r="K3036" t="str">
        <f>+VLOOKUP(Tabla1[[#This Row],[Codreg]],$G$347:$K$362,5,0)</f>
        <v>https://raw.githubusercontent.com/Sud-Austral/LOGOS-DATA/main/LocalizaReg/10.jpg</v>
      </c>
    </row>
    <row r="3037" spans="1:11" x14ac:dyDescent="0.3">
      <c r="A3037" t="s">
        <v>232</v>
      </c>
      <c r="B3037">
        <v>10</v>
      </c>
      <c r="G3037" s="7">
        <v>99110630080</v>
      </c>
      <c r="H3037" t="s">
        <v>25010</v>
      </c>
      <c r="I3037" t="s">
        <v>3456</v>
      </c>
      <c r="J3037" t="str">
        <f>+VLOOKUP(Tabla1[[#This Row],[Codreg]],$G$347:$K$362,4,0)</f>
        <v>https://upload.wikimedia.org/wikipedia/commons/5/59/Coat_of_arms_of_Los_Lagos_Region%2C_Chile.svg</v>
      </c>
      <c r="K3037" t="str">
        <f>+VLOOKUP(Tabla1[[#This Row],[Codreg]],$G$347:$K$362,5,0)</f>
        <v>https://raw.githubusercontent.com/Sud-Austral/LOGOS-DATA/main/LocalizaReg/10.jpg</v>
      </c>
    </row>
    <row r="3038" spans="1:11" x14ac:dyDescent="0.3">
      <c r="A3038" t="s">
        <v>232</v>
      </c>
      <c r="B3038">
        <v>10</v>
      </c>
      <c r="G3038" s="7">
        <v>99110630091</v>
      </c>
      <c r="H3038" t="s">
        <v>25010</v>
      </c>
      <c r="I3038" t="s">
        <v>3457</v>
      </c>
      <c r="J3038" t="str">
        <f>+VLOOKUP(Tabla1[[#This Row],[Codreg]],$G$347:$K$362,4,0)</f>
        <v>https://upload.wikimedia.org/wikipedia/commons/5/59/Coat_of_arms_of_Los_Lagos_Region%2C_Chile.svg</v>
      </c>
      <c r="K3038" t="str">
        <f>+VLOOKUP(Tabla1[[#This Row],[Codreg]],$G$347:$K$362,5,0)</f>
        <v>https://raw.githubusercontent.com/Sud-Austral/LOGOS-DATA/main/LocalizaReg/10.jpg</v>
      </c>
    </row>
    <row r="3039" spans="1:11" x14ac:dyDescent="0.3">
      <c r="A3039" t="s">
        <v>232</v>
      </c>
      <c r="B3039">
        <v>10</v>
      </c>
      <c r="G3039" s="7">
        <v>99110630238</v>
      </c>
      <c r="H3039" t="s">
        <v>25010</v>
      </c>
      <c r="I3039" t="s">
        <v>3458</v>
      </c>
      <c r="J3039" t="str">
        <f>+VLOOKUP(Tabla1[[#This Row],[Codreg]],$G$347:$K$362,4,0)</f>
        <v>https://upload.wikimedia.org/wikipedia/commons/5/59/Coat_of_arms_of_Los_Lagos_Region%2C_Chile.svg</v>
      </c>
      <c r="K3039" t="str">
        <f>+VLOOKUP(Tabla1[[#This Row],[Codreg]],$G$347:$K$362,5,0)</f>
        <v>https://raw.githubusercontent.com/Sud-Austral/LOGOS-DATA/main/LocalizaReg/10.jpg</v>
      </c>
    </row>
    <row r="3040" spans="1:11" x14ac:dyDescent="0.3">
      <c r="A3040" t="s">
        <v>232</v>
      </c>
      <c r="B3040">
        <v>10</v>
      </c>
      <c r="G3040" s="7">
        <v>99110630150</v>
      </c>
      <c r="H3040" t="s">
        <v>25010</v>
      </c>
      <c r="I3040" t="s">
        <v>3459</v>
      </c>
      <c r="J3040" t="str">
        <f>+VLOOKUP(Tabla1[[#This Row],[Codreg]],$G$347:$K$362,4,0)</f>
        <v>https://upload.wikimedia.org/wikipedia/commons/5/59/Coat_of_arms_of_Los_Lagos_Region%2C_Chile.svg</v>
      </c>
      <c r="K3040" t="str">
        <f>+VLOOKUP(Tabla1[[#This Row],[Codreg]],$G$347:$K$362,5,0)</f>
        <v>https://raw.githubusercontent.com/Sud-Austral/LOGOS-DATA/main/LocalizaReg/10.jpg</v>
      </c>
    </row>
    <row r="3041" spans="1:11" x14ac:dyDescent="0.3">
      <c r="A3041" t="s">
        <v>232</v>
      </c>
      <c r="B3041">
        <v>10</v>
      </c>
      <c r="G3041" s="7">
        <v>99110630118</v>
      </c>
      <c r="H3041" t="s">
        <v>25010</v>
      </c>
      <c r="I3041" t="s">
        <v>3460</v>
      </c>
      <c r="J3041" t="str">
        <f>+VLOOKUP(Tabla1[[#This Row],[Codreg]],$G$347:$K$362,4,0)</f>
        <v>https://upload.wikimedia.org/wikipedia/commons/5/59/Coat_of_arms_of_Los_Lagos_Region%2C_Chile.svg</v>
      </c>
      <c r="K3041" t="str">
        <f>+VLOOKUP(Tabla1[[#This Row],[Codreg]],$G$347:$K$362,5,0)</f>
        <v>https://raw.githubusercontent.com/Sud-Austral/LOGOS-DATA/main/LocalizaReg/10.jpg</v>
      </c>
    </row>
    <row r="3042" spans="1:11" x14ac:dyDescent="0.3">
      <c r="A3042" t="s">
        <v>232</v>
      </c>
      <c r="B3042">
        <v>10</v>
      </c>
      <c r="G3042" s="7">
        <v>99110630326</v>
      </c>
      <c r="H3042" t="s">
        <v>25010</v>
      </c>
      <c r="I3042" t="s">
        <v>3461</v>
      </c>
      <c r="J3042" t="str">
        <f>+VLOOKUP(Tabla1[[#This Row],[Codreg]],$G$347:$K$362,4,0)</f>
        <v>https://upload.wikimedia.org/wikipedia/commons/5/59/Coat_of_arms_of_Los_Lagos_Region%2C_Chile.svg</v>
      </c>
      <c r="K3042" t="str">
        <f>+VLOOKUP(Tabla1[[#This Row],[Codreg]],$G$347:$K$362,5,0)</f>
        <v>https://raw.githubusercontent.com/Sud-Austral/LOGOS-DATA/main/LocalizaReg/10.jpg</v>
      </c>
    </row>
    <row r="3043" spans="1:11" x14ac:dyDescent="0.3">
      <c r="A3043" t="s">
        <v>232</v>
      </c>
      <c r="B3043">
        <v>10</v>
      </c>
      <c r="G3043" s="7">
        <v>99110640012</v>
      </c>
      <c r="H3043" t="s">
        <v>25010</v>
      </c>
      <c r="I3043" t="s">
        <v>3462</v>
      </c>
      <c r="J3043" t="str">
        <f>+VLOOKUP(Tabla1[[#This Row],[Codreg]],$G$347:$K$362,4,0)</f>
        <v>https://upload.wikimedia.org/wikipedia/commons/5/59/Coat_of_arms_of_Los_Lagos_Region%2C_Chile.svg</v>
      </c>
      <c r="K3043" t="str">
        <f>+VLOOKUP(Tabla1[[#This Row],[Codreg]],$G$347:$K$362,5,0)</f>
        <v>https://raw.githubusercontent.com/Sud-Austral/LOGOS-DATA/main/LocalizaReg/10.jpg</v>
      </c>
    </row>
    <row r="3044" spans="1:11" x14ac:dyDescent="0.3">
      <c r="A3044" t="s">
        <v>232</v>
      </c>
      <c r="B3044">
        <v>10</v>
      </c>
      <c r="G3044" s="7">
        <v>99110640144</v>
      </c>
      <c r="H3044" t="s">
        <v>25010</v>
      </c>
      <c r="I3044" t="s">
        <v>3463</v>
      </c>
      <c r="J3044" t="str">
        <f>+VLOOKUP(Tabla1[[#This Row],[Codreg]],$G$347:$K$362,4,0)</f>
        <v>https://upload.wikimedia.org/wikipedia/commons/5/59/Coat_of_arms_of_Los_Lagos_Region%2C_Chile.svg</v>
      </c>
      <c r="K3044" t="str">
        <f>+VLOOKUP(Tabla1[[#This Row],[Codreg]],$G$347:$K$362,5,0)</f>
        <v>https://raw.githubusercontent.com/Sud-Austral/LOGOS-DATA/main/LocalizaReg/10.jpg</v>
      </c>
    </row>
    <row r="3045" spans="1:11" x14ac:dyDescent="0.3">
      <c r="A3045" t="s">
        <v>232</v>
      </c>
      <c r="B3045">
        <v>10</v>
      </c>
      <c r="G3045" s="7">
        <v>99110640123</v>
      </c>
      <c r="H3045" t="s">
        <v>25010</v>
      </c>
      <c r="I3045" t="s">
        <v>3464</v>
      </c>
      <c r="J3045" t="str">
        <f>+VLOOKUP(Tabla1[[#This Row],[Codreg]],$G$347:$K$362,4,0)</f>
        <v>https://upload.wikimedia.org/wikipedia/commons/5/59/Coat_of_arms_of_Los_Lagos_Region%2C_Chile.svg</v>
      </c>
      <c r="K3045" t="str">
        <f>+VLOOKUP(Tabla1[[#This Row],[Codreg]],$G$347:$K$362,5,0)</f>
        <v>https://raw.githubusercontent.com/Sud-Austral/LOGOS-DATA/main/LocalizaReg/10.jpg</v>
      </c>
    </row>
    <row r="3046" spans="1:11" x14ac:dyDescent="0.3">
      <c r="A3046" t="s">
        <v>232</v>
      </c>
      <c r="B3046">
        <v>10</v>
      </c>
      <c r="G3046" s="7">
        <v>99110640115</v>
      </c>
      <c r="H3046" t="s">
        <v>25010</v>
      </c>
      <c r="I3046" t="s">
        <v>3465</v>
      </c>
      <c r="J3046" t="str">
        <f>+VLOOKUP(Tabla1[[#This Row],[Codreg]],$G$347:$K$362,4,0)</f>
        <v>https://upload.wikimedia.org/wikipedia/commons/5/59/Coat_of_arms_of_Los_Lagos_Region%2C_Chile.svg</v>
      </c>
      <c r="K3046" t="str">
        <f>+VLOOKUP(Tabla1[[#This Row],[Codreg]],$G$347:$K$362,5,0)</f>
        <v>https://raw.githubusercontent.com/Sud-Austral/LOGOS-DATA/main/LocalizaReg/10.jpg</v>
      </c>
    </row>
    <row r="3047" spans="1:11" x14ac:dyDescent="0.3">
      <c r="A3047" t="s">
        <v>232</v>
      </c>
      <c r="B3047">
        <v>10</v>
      </c>
      <c r="G3047" s="7">
        <v>99110640120</v>
      </c>
      <c r="H3047" t="s">
        <v>25010</v>
      </c>
      <c r="I3047" t="s">
        <v>3466</v>
      </c>
      <c r="J3047" t="str">
        <f>+VLOOKUP(Tabla1[[#This Row],[Codreg]],$G$347:$K$362,4,0)</f>
        <v>https://upload.wikimedia.org/wikipedia/commons/5/59/Coat_of_arms_of_Los_Lagos_Region%2C_Chile.svg</v>
      </c>
      <c r="K3047" t="str">
        <f>+VLOOKUP(Tabla1[[#This Row],[Codreg]],$G$347:$K$362,5,0)</f>
        <v>https://raw.githubusercontent.com/Sud-Austral/LOGOS-DATA/main/LocalizaReg/10.jpg</v>
      </c>
    </row>
    <row r="3048" spans="1:11" x14ac:dyDescent="0.3">
      <c r="A3048" t="s">
        <v>232</v>
      </c>
      <c r="B3048">
        <v>10</v>
      </c>
      <c r="G3048" s="7">
        <v>99110640132</v>
      </c>
      <c r="H3048" t="s">
        <v>25010</v>
      </c>
      <c r="I3048" t="s">
        <v>3467</v>
      </c>
      <c r="J3048" t="str">
        <f>+VLOOKUP(Tabla1[[#This Row],[Codreg]],$G$347:$K$362,4,0)</f>
        <v>https://upload.wikimedia.org/wikipedia/commons/5/59/Coat_of_arms_of_Los_Lagos_Region%2C_Chile.svg</v>
      </c>
      <c r="K3048" t="str">
        <f>+VLOOKUP(Tabla1[[#This Row],[Codreg]],$G$347:$K$362,5,0)</f>
        <v>https://raw.githubusercontent.com/Sud-Austral/LOGOS-DATA/main/LocalizaReg/10.jpg</v>
      </c>
    </row>
    <row r="3049" spans="1:11" x14ac:dyDescent="0.3">
      <c r="A3049" t="s">
        <v>232</v>
      </c>
      <c r="B3049">
        <v>10</v>
      </c>
      <c r="G3049" s="7">
        <v>99110640206</v>
      </c>
      <c r="H3049" t="s">
        <v>25010</v>
      </c>
      <c r="I3049" t="s">
        <v>3468</v>
      </c>
      <c r="J3049" t="str">
        <f>+VLOOKUP(Tabla1[[#This Row],[Codreg]],$G$347:$K$362,4,0)</f>
        <v>https://upload.wikimedia.org/wikipedia/commons/5/59/Coat_of_arms_of_Los_Lagos_Region%2C_Chile.svg</v>
      </c>
      <c r="K3049" t="str">
        <f>+VLOOKUP(Tabla1[[#This Row],[Codreg]],$G$347:$K$362,5,0)</f>
        <v>https://raw.githubusercontent.com/Sud-Austral/LOGOS-DATA/main/LocalizaReg/10.jpg</v>
      </c>
    </row>
    <row r="3050" spans="1:11" x14ac:dyDescent="0.3">
      <c r="A3050" t="s">
        <v>232</v>
      </c>
      <c r="B3050">
        <v>10</v>
      </c>
      <c r="G3050" s="7">
        <v>99110640208</v>
      </c>
      <c r="H3050" t="s">
        <v>25010</v>
      </c>
      <c r="I3050" t="s">
        <v>3469</v>
      </c>
      <c r="J3050" t="str">
        <f>+VLOOKUP(Tabla1[[#This Row],[Codreg]],$G$347:$K$362,4,0)</f>
        <v>https://upload.wikimedia.org/wikipedia/commons/5/59/Coat_of_arms_of_Los_Lagos_Region%2C_Chile.svg</v>
      </c>
      <c r="K3050" t="str">
        <f>+VLOOKUP(Tabla1[[#This Row],[Codreg]],$G$347:$K$362,5,0)</f>
        <v>https://raw.githubusercontent.com/Sud-Austral/LOGOS-DATA/main/LocalizaReg/10.jpg</v>
      </c>
    </row>
    <row r="3051" spans="1:11" x14ac:dyDescent="0.3">
      <c r="A3051" t="s">
        <v>232</v>
      </c>
      <c r="B3051">
        <v>10</v>
      </c>
      <c r="G3051" s="7">
        <v>99110640239</v>
      </c>
      <c r="H3051" t="s">
        <v>25010</v>
      </c>
      <c r="I3051" t="s">
        <v>3470</v>
      </c>
      <c r="J3051" t="str">
        <f>+VLOOKUP(Tabla1[[#This Row],[Codreg]],$G$347:$K$362,4,0)</f>
        <v>https://upload.wikimedia.org/wikipedia/commons/5/59/Coat_of_arms_of_Los_Lagos_Region%2C_Chile.svg</v>
      </c>
      <c r="K3051" t="str">
        <f>+VLOOKUP(Tabla1[[#This Row],[Codreg]],$G$347:$K$362,5,0)</f>
        <v>https://raw.githubusercontent.com/Sud-Austral/LOGOS-DATA/main/LocalizaReg/10.jpg</v>
      </c>
    </row>
    <row r="3052" spans="1:11" x14ac:dyDescent="0.3">
      <c r="A3052" t="s">
        <v>232</v>
      </c>
      <c r="B3052">
        <v>10</v>
      </c>
      <c r="G3052" s="7">
        <v>99110640262</v>
      </c>
      <c r="H3052" t="s">
        <v>25010</v>
      </c>
      <c r="I3052" t="s">
        <v>3471</v>
      </c>
      <c r="J3052" t="str">
        <f>+VLOOKUP(Tabla1[[#This Row],[Codreg]],$G$347:$K$362,4,0)</f>
        <v>https://upload.wikimedia.org/wikipedia/commons/5/59/Coat_of_arms_of_Los_Lagos_Region%2C_Chile.svg</v>
      </c>
      <c r="K3052" t="str">
        <f>+VLOOKUP(Tabla1[[#This Row],[Codreg]],$G$347:$K$362,5,0)</f>
        <v>https://raw.githubusercontent.com/Sud-Austral/LOGOS-DATA/main/LocalizaReg/10.jpg</v>
      </c>
    </row>
    <row r="3053" spans="1:11" x14ac:dyDescent="0.3">
      <c r="A3053" t="s">
        <v>232</v>
      </c>
      <c r="B3053">
        <v>10</v>
      </c>
      <c r="G3053" s="7">
        <v>99110640258</v>
      </c>
      <c r="H3053" t="s">
        <v>25010</v>
      </c>
      <c r="I3053" t="s">
        <v>3472</v>
      </c>
      <c r="J3053" t="str">
        <f>+VLOOKUP(Tabla1[[#This Row],[Codreg]],$G$347:$K$362,4,0)</f>
        <v>https://upload.wikimedia.org/wikipedia/commons/5/59/Coat_of_arms_of_Los_Lagos_Region%2C_Chile.svg</v>
      </c>
      <c r="K3053" t="str">
        <f>+VLOOKUP(Tabla1[[#This Row],[Codreg]],$G$347:$K$362,5,0)</f>
        <v>https://raw.githubusercontent.com/Sud-Austral/LOGOS-DATA/main/LocalizaReg/10.jpg</v>
      </c>
    </row>
    <row r="3054" spans="1:11" x14ac:dyDescent="0.3">
      <c r="A3054" t="s">
        <v>232</v>
      </c>
      <c r="B3054">
        <v>10</v>
      </c>
      <c r="G3054" s="7">
        <v>99110640259</v>
      </c>
      <c r="H3054" t="s">
        <v>25010</v>
      </c>
      <c r="I3054" t="s">
        <v>3473</v>
      </c>
      <c r="J3054" t="str">
        <f>+VLOOKUP(Tabla1[[#This Row],[Codreg]],$G$347:$K$362,4,0)</f>
        <v>https://upload.wikimedia.org/wikipedia/commons/5/59/Coat_of_arms_of_Los_Lagos_Region%2C_Chile.svg</v>
      </c>
      <c r="K3054" t="str">
        <f>+VLOOKUP(Tabla1[[#This Row],[Codreg]],$G$347:$K$362,5,0)</f>
        <v>https://raw.githubusercontent.com/Sud-Austral/LOGOS-DATA/main/LocalizaReg/10.jpg</v>
      </c>
    </row>
    <row r="3055" spans="1:11" x14ac:dyDescent="0.3">
      <c r="A3055" t="s">
        <v>232</v>
      </c>
      <c r="B3055">
        <v>10</v>
      </c>
      <c r="G3055" s="7">
        <v>99110640261</v>
      </c>
      <c r="H3055" t="s">
        <v>25010</v>
      </c>
      <c r="I3055" t="s">
        <v>3474</v>
      </c>
      <c r="J3055" t="str">
        <f>+VLOOKUP(Tabla1[[#This Row],[Codreg]],$G$347:$K$362,4,0)</f>
        <v>https://upload.wikimedia.org/wikipedia/commons/5/59/Coat_of_arms_of_Los_Lagos_Region%2C_Chile.svg</v>
      </c>
      <c r="K3055" t="str">
        <f>+VLOOKUP(Tabla1[[#This Row],[Codreg]],$G$347:$K$362,5,0)</f>
        <v>https://raw.githubusercontent.com/Sud-Austral/LOGOS-DATA/main/LocalizaReg/10.jpg</v>
      </c>
    </row>
    <row r="3056" spans="1:11" x14ac:dyDescent="0.3">
      <c r="A3056" t="s">
        <v>232</v>
      </c>
      <c r="B3056">
        <v>10</v>
      </c>
      <c r="G3056" s="7">
        <v>99110641038</v>
      </c>
      <c r="H3056" t="s">
        <v>25010</v>
      </c>
      <c r="I3056" t="s">
        <v>3475</v>
      </c>
      <c r="J3056" t="str">
        <f>+VLOOKUP(Tabla1[[#This Row],[Codreg]],$G$347:$K$362,4,0)</f>
        <v>https://upload.wikimedia.org/wikipedia/commons/5/59/Coat_of_arms_of_Los_Lagos_Region%2C_Chile.svg</v>
      </c>
      <c r="K3056" t="str">
        <f>+VLOOKUP(Tabla1[[#This Row],[Codreg]],$G$347:$K$362,5,0)</f>
        <v>https://raw.githubusercontent.com/Sud-Austral/LOGOS-DATA/main/LocalizaReg/10.jpg</v>
      </c>
    </row>
    <row r="3057" spans="1:11" x14ac:dyDescent="0.3">
      <c r="A3057" t="s">
        <v>232</v>
      </c>
      <c r="B3057">
        <v>10</v>
      </c>
      <c r="G3057" s="7">
        <v>99110641048</v>
      </c>
      <c r="H3057" t="s">
        <v>25010</v>
      </c>
      <c r="I3057" t="s">
        <v>3476</v>
      </c>
      <c r="J3057" t="str">
        <f>+VLOOKUP(Tabla1[[#This Row],[Codreg]],$G$347:$K$362,4,0)</f>
        <v>https://upload.wikimedia.org/wikipedia/commons/5/59/Coat_of_arms_of_Los_Lagos_Region%2C_Chile.svg</v>
      </c>
      <c r="K3057" t="str">
        <f>+VLOOKUP(Tabla1[[#This Row],[Codreg]],$G$347:$K$362,5,0)</f>
        <v>https://raw.githubusercontent.com/Sud-Austral/LOGOS-DATA/main/LocalizaReg/10.jpg</v>
      </c>
    </row>
    <row r="3058" spans="1:11" x14ac:dyDescent="0.3">
      <c r="A3058" t="s">
        <v>232</v>
      </c>
      <c r="B3058">
        <v>10</v>
      </c>
      <c r="G3058" s="7">
        <v>99110641062</v>
      </c>
      <c r="H3058" t="s">
        <v>25010</v>
      </c>
      <c r="I3058" t="s">
        <v>3477</v>
      </c>
      <c r="J3058" t="str">
        <f>+VLOOKUP(Tabla1[[#This Row],[Codreg]],$G$347:$K$362,4,0)</f>
        <v>https://upload.wikimedia.org/wikipedia/commons/5/59/Coat_of_arms_of_Los_Lagos_Region%2C_Chile.svg</v>
      </c>
      <c r="K3058" t="str">
        <f>+VLOOKUP(Tabla1[[#This Row],[Codreg]],$G$347:$K$362,5,0)</f>
        <v>https://raw.githubusercontent.com/Sud-Austral/LOGOS-DATA/main/LocalizaReg/10.jpg</v>
      </c>
    </row>
    <row r="3059" spans="1:11" x14ac:dyDescent="0.3">
      <c r="A3059" t="s">
        <v>232</v>
      </c>
      <c r="B3059">
        <v>10</v>
      </c>
      <c r="G3059" s="7">
        <v>99110640187</v>
      </c>
      <c r="H3059" t="s">
        <v>25010</v>
      </c>
      <c r="I3059" t="s">
        <v>3478</v>
      </c>
      <c r="J3059" t="str">
        <f>+VLOOKUP(Tabla1[[#This Row],[Codreg]],$G$347:$K$362,4,0)</f>
        <v>https://upload.wikimedia.org/wikipedia/commons/5/59/Coat_of_arms_of_Los_Lagos_Region%2C_Chile.svg</v>
      </c>
      <c r="K3059" t="str">
        <f>+VLOOKUP(Tabla1[[#This Row],[Codreg]],$G$347:$K$362,5,0)</f>
        <v>https://raw.githubusercontent.com/Sud-Austral/LOGOS-DATA/main/LocalizaReg/10.jpg</v>
      </c>
    </row>
    <row r="3060" spans="1:11" x14ac:dyDescent="0.3">
      <c r="A3060" t="s">
        <v>232</v>
      </c>
      <c r="B3060">
        <v>10</v>
      </c>
      <c r="G3060" s="7">
        <v>99110640347</v>
      </c>
      <c r="H3060" t="s">
        <v>25010</v>
      </c>
      <c r="I3060" t="s">
        <v>3479</v>
      </c>
      <c r="J3060" t="str">
        <f>+VLOOKUP(Tabla1[[#This Row],[Codreg]],$G$347:$K$362,4,0)</f>
        <v>https://upload.wikimedia.org/wikipedia/commons/5/59/Coat_of_arms_of_Los_Lagos_Region%2C_Chile.svg</v>
      </c>
      <c r="K3060" t="str">
        <f>+VLOOKUP(Tabla1[[#This Row],[Codreg]],$G$347:$K$362,5,0)</f>
        <v>https://raw.githubusercontent.com/Sud-Austral/LOGOS-DATA/main/LocalizaReg/10.jpg</v>
      </c>
    </row>
    <row r="3061" spans="1:11" x14ac:dyDescent="0.3">
      <c r="A3061" t="s">
        <v>232</v>
      </c>
      <c r="B3061">
        <v>10</v>
      </c>
      <c r="G3061" s="7">
        <v>99110640034</v>
      </c>
      <c r="H3061" t="s">
        <v>25010</v>
      </c>
      <c r="I3061" t="s">
        <v>3480</v>
      </c>
      <c r="J3061" t="str">
        <f>+VLOOKUP(Tabla1[[#This Row],[Codreg]],$G$347:$K$362,4,0)</f>
        <v>https://upload.wikimedia.org/wikipedia/commons/5/59/Coat_of_arms_of_Los_Lagos_Region%2C_Chile.svg</v>
      </c>
      <c r="K3061" t="str">
        <f>+VLOOKUP(Tabla1[[#This Row],[Codreg]],$G$347:$K$362,5,0)</f>
        <v>https://raw.githubusercontent.com/Sud-Austral/LOGOS-DATA/main/LocalizaReg/10.jpg</v>
      </c>
    </row>
    <row r="3062" spans="1:11" x14ac:dyDescent="0.3">
      <c r="A3062" t="s">
        <v>232</v>
      </c>
      <c r="B3062">
        <v>10</v>
      </c>
      <c r="G3062" s="7">
        <v>99110640016</v>
      </c>
      <c r="H3062" t="s">
        <v>25010</v>
      </c>
      <c r="I3062" t="s">
        <v>3481</v>
      </c>
      <c r="J3062" t="str">
        <f>+VLOOKUP(Tabla1[[#This Row],[Codreg]],$G$347:$K$362,4,0)</f>
        <v>https://upload.wikimedia.org/wikipedia/commons/5/59/Coat_of_arms_of_Los_Lagos_Region%2C_Chile.svg</v>
      </c>
      <c r="K3062" t="str">
        <f>+VLOOKUP(Tabla1[[#This Row],[Codreg]],$G$347:$K$362,5,0)</f>
        <v>https://raw.githubusercontent.com/Sud-Austral/LOGOS-DATA/main/LocalizaReg/10.jpg</v>
      </c>
    </row>
    <row r="3063" spans="1:11" x14ac:dyDescent="0.3">
      <c r="A3063" t="s">
        <v>232</v>
      </c>
      <c r="B3063">
        <v>10</v>
      </c>
      <c r="G3063" s="7">
        <v>99110630294</v>
      </c>
      <c r="H3063" t="s">
        <v>25010</v>
      </c>
      <c r="I3063" t="s">
        <v>3482</v>
      </c>
      <c r="J3063" t="str">
        <f>+VLOOKUP(Tabla1[[#This Row],[Codreg]],$G$347:$K$362,4,0)</f>
        <v>https://upload.wikimedia.org/wikipedia/commons/5/59/Coat_of_arms_of_Los_Lagos_Region%2C_Chile.svg</v>
      </c>
      <c r="K3063" t="str">
        <f>+VLOOKUP(Tabla1[[#This Row],[Codreg]],$G$347:$K$362,5,0)</f>
        <v>https://raw.githubusercontent.com/Sud-Austral/LOGOS-DATA/main/LocalizaReg/10.jpg</v>
      </c>
    </row>
    <row r="3064" spans="1:11" x14ac:dyDescent="0.3">
      <c r="A3064" t="s">
        <v>232</v>
      </c>
      <c r="B3064">
        <v>10</v>
      </c>
      <c r="G3064" s="7">
        <v>99110630313</v>
      </c>
      <c r="H3064" t="s">
        <v>25010</v>
      </c>
      <c r="I3064" t="s">
        <v>3483</v>
      </c>
      <c r="J3064" t="str">
        <f>+VLOOKUP(Tabla1[[#This Row],[Codreg]],$G$347:$K$362,4,0)</f>
        <v>https://upload.wikimedia.org/wikipedia/commons/5/59/Coat_of_arms_of_Los_Lagos_Region%2C_Chile.svg</v>
      </c>
      <c r="K3064" t="str">
        <f>+VLOOKUP(Tabla1[[#This Row],[Codreg]],$G$347:$K$362,5,0)</f>
        <v>https://raw.githubusercontent.com/Sud-Austral/LOGOS-DATA/main/LocalizaReg/10.jpg</v>
      </c>
    </row>
    <row r="3065" spans="1:11" x14ac:dyDescent="0.3">
      <c r="A3065" t="s">
        <v>232</v>
      </c>
      <c r="B3065">
        <v>10</v>
      </c>
      <c r="G3065" s="7">
        <v>99110630298</v>
      </c>
      <c r="H3065" t="s">
        <v>25010</v>
      </c>
      <c r="I3065" t="s">
        <v>3484</v>
      </c>
      <c r="J3065" t="str">
        <f>+VLOOKUP(Tabla1[[#This Row],[Codreg]],$G$347:$K$362,4,0)</f>
        <v>https://upload.wikimedia.org/wikipedia/commons/5/59/Coat_of_arms_of_Los_Lagos_Region%2C_Chile.svg</v>
      </c>
      <c r="K3065" t="str">
        <f>+VLOOKUP(Tabla1[[#This Row],[Codreg]],$G$347:$K$362,5,0)</f>
        <v>https://raw.githubusercontent.com/Sud-Austral/LOGOS-DATA/main/LocalizaReg/10.jpg</v>
      </c>
    </row>
    <row r="3066" spans="1:11" x14ac:dyDescent="0.3">
      <c r="A3066" t="s">
        <v>232</v>
      </c>
      <c r="B3066">
        <v>10</v>
      </c>
      <c r="G3066" s="7">
        <v>99110630244</v>
      </c>
      <c r="H3066" t="s">
        <v>25010</v>
      </c>
      <c r="I3066" t="s">
        <v>3485</v>
      </c>
      <c r="J3066" t="str">
        <f>+VLOOKUP(Tabla1[[#This Row],[Codreg]],$G$347:$K$362,4,0)</f>
        <v>https://upload.wikimedia.org/wikipedia/commons/5/59/Coat_of_arms_of_Los_Lagos_Region%2C_Chile.svg</v>
      </c>
      <c r="K3066" t="str">
        <f>+VLOOKUP(Tabla1[[#This Row],[Codreg]],$G$347:$K$362,5,0)</f>
        <v>https://raw.githubusercontent.com/Sud-Austral/LOGOS-DATA/main/LocalizaReg/10.jpg</v>
      </c>
    </row>
    <row r="3067" spans="1:11" x14ac:dyDescent="0.3">
      <c r="A3067" t="s">
        <v>232</v>
      </c>
      <c r="B3067">
        <v>10</v>
      </c>
      <c r="G3067" s="7">
        <v>99110630240</v>
      </c>
      <c r="H3067" t="s">
        <v>25010</v>
      </c>
      <c r="I3067" t="s">
        <v>3486</v>
      </c>
      <c r="J3067" t="str">
        <f>+VLOOKUP(Tabla1[[#This Row],[Codreg]],$G$347:$K$362,4,0)</f>
        <v>https://upload.wikimedia.org/wikipedia/commons/5/59/Coat_of_arms_of_Los_Lagos_Region%2C_Chile.svg</v>
      </c>
      <c r="K3067" t="str">
        <f>+VLOOKUP(Tabla1[[#This Row],[Codreg]],$G$347:$K$362,5,0)</f>
        <v>https://raw.githubusercontent.com/Sud-Austral/LOGOS-DATA/main/LocalizaReg/10.jpg</v>
      </c>
    </row>
    <row r="3068" spans="1:11" x14ac:dyDescent="0.3">
      <c r="A3068" t="s">
        <v>232</v>
      </c>
      <c r="B3068">
        <v>10</v>
      </c>
      <c r="G3068" s="7">
        <v>99110640221</v>
      </c>
      <c r="H3068" t="s">
        <v>25010</v>
      </c>
      <c r="I3068" t="s">
        <v>3487</v>
      </c>
      <c r="J3068" t="str">
        <f>+VLOOKUP(Tabla1[[#This Row],[Codreg]],$G$347:$K$362,4,0)</f>
        <v>https://upload.wikimedia.org/wikipedia/commons/5/59/Coat_of_arms_of_Los_Lagos_Region%2C_Chile.svg</v>
      </c>
      <c r="K3068" t="str">
        <f>+VLOOKUP(Tabla1[[#This Row],[Codreg]],$G$347:$K$362,5,0)</f>
        <v>https://raw.githubusercontent.com/Sud-Austral/LOGOS-DATA/main/LocalizaReg/10.jpg</v>
      </c>
    </row>
    <row r="3069" spans="1:11" x14ac:dyDescent="0.3">
      <c r="A3069" t="s">
        <v>232</v>
      </c>
      <c r="B3069">
        <v>10</v>
      </c>
      <c r="G3069" s="7">
        <v>99110630152</v>
      </c>
      <c r="H3069" t="s">
        <v>25010</v>
      </c>
      <c r="I3069" t="s">
        <v>3488</v>
      </c>
      <c r="J3069" t="str">
        <f>+VLOOKUP(Tabla1[[#This Row],[Codreg]],$G$347:$K$362,4,0)</f>
        <v>https://upload.wikimedia.org/wikipedia/commons/5/59/Coat_of_arms_of_Los_Lagos_Region%2C_Chile.svg</v>
      </c>
      <c r="K3069" t="str">
        <f>+VLOOKUP(Tabla1[[#This Row],[Codreg]],$G$347:$K$362,5,0)</f>
        <v>https://raw.githubusercontent.com/Sud-Austral/LOGOS-DATA/main/LocalizaReg/10.jpg</v>
      </c>
    </row>
    <row r="3070" spans="1:11" x14ac:dyDescent="0.3">
      <c r="A3070" t="s">
        <v>232</v>
      </c>
      <c r="B3070">
        <v>10</v>
      </c>
      <c r="G3070" s="7">
        <v>99110630009</v>
      </c>
      <c r="H3070" t="s">
        <v>25010</v>
      </c>
      <c r="I3070" t="s">
        <v>3489</v>
      </c>
      <c r="J3070" t="str">
        <f>+VLOOKUP(Tabla1[[#This Row],[Codreg]],$G$347:$K$362,4,0)</f>
        <v>https://upload.wikimedia.org/wikipedia/commons/5/59/Coat_of_arms_of_Los_Lagos_Region%2C_Chile.svg</v>
      </c>
      <c r="K3070" t="str">
        <f>+VLOOKUP(Tabla1[[#This Row],[Codreg]],$G$347:$K$362,5,0)</f>
        <v>https://raw.githubusercontent.com/Sud-Austral/LOGOS-DATA/main/LocalizaReg/10.jpg</v>
      </c>
    </row>
    <row r="3071" spans="1:11" x14ac:dyDescent="0.3">
      <c r="A3071" t="s">
        <v>232</v>
      </c>
      <c r="B3071">
        <v>10</v>
      </c>
      <c r="G3071" s="7">
        <v>99110630212</v>
      </c>
      <c r="H3071" t="s">
        <v>25010</v>
      </c>
      <c r="I3071" t="s">
        <v>3490</v>
      </c>
      <c r="J3071" t="str">
        <f>+VLOOKUP(Tabla1[[#This Row],[Codreg]],$G$347:$K$362,4,0)</f>
        <v>https://upload.wikimedia.org/wikipedia/commons/5/59/Coat_of_arms_of_Los_Lagos_Region%2C_Chile.svg</v>
      </c>
      <c r="K3071" t="str">
        <f>+VLOOKUP(Tabla1[[#This Row],[Codreg]],$G$347:$K$362,5,0)</f>
        <v>https://raw.githubusercontent.com/Sud-Austral/LOGOS-DATA/main/LocalizaReg/10.jpg</v>
      </c>
    </row>
    <row r="3072" spans="1:11" x14ac:dyDescent="0.3">
      <c r="A3072" t="s">
        <v>232</v>
      </c>
      <c r="B3072">
        <v>10</v>
      </c>
      <c r="G3072" s="7">
        <v>99110630097</v>
      </c>
      <c r="H3072" t="s">
        <v>25010</v>
      </c>
      <c r="I3072" t="s">
        <v>3491</v>
      </c>
      <c r="J3072" t="str">
        <f>+VLOOKUP(Tabla1[[#This Row],[Codreg]],$G$347:$K$362,4,0)</f>
        <v>https://upload.wikimedia.org/wikipedia/commons/5/59/Coat_of_arms_of_Los_Lagos_Region%2C_Chile.svg</v>
      </c>
      <c r="K3072" t="str">
        <f>+VLOOKUP(Tabla1[[#This Row],[Codreg]],$G$347:$K$362,5,0)</f>
        <v>https://raw.githubusercontent.com/Sud-Austral/LOGOS-DATA/main/LocalizaReg/10.jpg</v>
      </c>
    </row>
    <row r="3073" spans="1:11" x14ac:dyDescent="0.3">
      <c r="A3073" t="s">
        <v>232</v>
      </c>
      <c r="B3073">
        <v>10</v>
      </c>
      <c r="G3073" s="7">
        <v>99110630251</v>
      </c>
      <c r="H3073" t="s">
        <v>25010</v>
      </c>
      <c r="I3073" t="s">
        <v>3492</v>
      </c>
      <c r="J3073" t="str">
        <f>+VLOOKUP(Tabla1[[#This Row],[Codreg]],$G$347:$K$362,4,0)</f>
        <v>https://upload.wikimedia.org/wikipedia/commons/5/59/Coat_of_arms_of_Los_Lagos_Region%2C_Chile.svg</v>
      </c>
      <c r="K3073" t="str">
        <f>+VLOOKUP(Tabla1[[#This Row],[Codreg]],$G$347:$K$362,5,0)</f>
        <v>https://raw.githubusercontent.com/Sud-Austral/LOGOS-DATA/main/LocalizaReg/10.jpg</v>
      </c>
    </row>
    <row r="3074" spans="1:11" x14ac:dyDescent="0.3">
      <c r="A3074" t="s">
        <v>232</v>
      </c>
      <c r="B3074">
        <v>10</v>
      </c>
      <c r="G3074" s="7">
        <v>99110630049</v>
      </c>
      <c r="H3074" t="s">
        <v>25010</v>
      </c>
      <c r="I3074" t="s">
        <v>3493</v>
      </c>
      <c r="J3074" t="str">
        <f>+VLOOKUP(Tabla1[[#This Row],[Codreg]],$G$347:$K$362,4,0)</f>
        <v>https://upload.wikimedia.org/wikipedia/commons/5/59/Coat_of_arms_of_Los_Lagos_Region%2C_Chile.svg</v>
      </c>
      <c r="K3074" t="str">
        <f>+VLOOKUP(Tabla1[[#This Row],[Codreg]],$G$347:$K$362,5,0)</f>
        <v>https://raw.githubusercontent.com/Sud-Austral/LOGOS-DATA/main/LocalizaReg/10.jpg</v>
      </c>
    </row>
    <row r="3075" spans="1:11" x14ac:dyDescent="0.3">
      <c r="A3075" t="s">
        <v>232</v>
      </c>
      <c r="B3075">
        <v>10</v>
      </c>
      <c r="G3075" s="7">
        <v>99110641085</v>
      </c>
      <c r="H3075" t="s">
        <v>25010</v>
      </c>
      <c r="I3075" t="s">
        <v>3494</v>
      </c>
      <c r="J3075" t="str">
        <f>+VLOOKUP(Tabla1[[#This Row],[Codreg]],$G$347:$K$362,4,0)</f>
        <v>https://upload.wikimedia.org/wikipedia/commons/5/59/Coat_of_arms_of_Los_Lagos_Region%2C_Chile.svg</v>
      </c>
      <c r="K3075" t="str">
        <f>+VLOOKUP(Tabla1[[#This Row],[Codreg]],$G$347:$K$362,5,0)</f>
        <v>https://raw.githubusercontent.com/Sud-Austral/LOGOS-DATA/main/LocalizaReg/10.jpg</v>
      </c>
    </row>
    <row r="3076" spans="1:11" x14ac:dyDescent="0.3">
      <c r="A3076" t="s">
        <v>232</v>
      </c>
      <c r="B3076">
        <v>10</v>
      </c>
      <c r="G3076" s="7">
        <v>99110641081</v>
      </c>
      <c r="H3076" t="s">
        <v>25010</v>
      </c>
      <c r="I3076" t="s">
        <v>3495</v>
      </c>
      <c r="J3076" t="str">
        <f>+VLOOKUP(Tabla1[[#This Row],[Codreg]],$G$347:$K$362,4,0)</f>
        <v>https://upload.wikimedia.org/wikipedia/commons/5/59/Coat_of_arms_of_Los_Lagos_Region%2C_Chile.svg</v>
      </c>
      <c r="K3076" t="str">
        <f>+VLOOKUP(Tabla1[[#This Row],[Codreg]],$G$347:$K$362,5,0)</f>
        <v>https://raw.githubusercontent.com/Sud-Austral/LOGOS-DATA/main/LocalizaReg/10.jpg</v>
      </c>
    </row>
    <row r="3077" spans="1:11" x14ac:dyDescent="0.3">
      <c r="A3077" t="s">
        <v>232</v>
      </c>
      <c r="B3077">
        <v>10</v>
      </c>
      <c r="G3077" s="7">
        <v>99110660017</v>
      </c>
      <c r="H3077" t="s">
        <v>25010</v>
      </c>
      <c r="I3077" t="s">
        <v>3496</v>
      </c>
      <c r="J3077" t="str">
        <f>+VLOOKUP(Tabla1[[#This Row],[Codreg]],$G$347:$K$362,4,0)</f>
        <v>https://upload.wikimedia.org/wikipedia/commons/5/59/Coat_of_arms_of_Los_Lagos_Region%2C_Chile.svg</v>
      </c>
      <c r="K3077" t="str">
        <f>+VLOOKUP(Tabla1[[#This Row],[Codreg]],$G$347:$K$362,5,0)</f>
        <v>https://raw.githubusercontent.com/Sud-Austral/LOGOS-DATA/main/LocalizaReg/10.jpg</v>
      </c>
    </row>
    <row r="3078" spans="1:11" x14ac:dyDescent="0.3">
      <c r="A3078" t="s">
        <v>232</v>
      </c>
      <c r="B3078">
        <v>10</v>
      </c>
      <c r="G3078" s="7">
        <v>99110641037</v>
      </c>
      <c r="H3078" t="s">
        <v>25010</v>
      </c>
      <c r="I3078" t="s">
        <v>3497</v>
      </c>
      <c r="J3078" t="str">
        <f>+VLOOKUP(Tabla1[[#This Row],[Codreg]],$G$347:$K$362,4,0)</f>
        <v>https://upload.wikimedia.org/wikipedia/commons/5/59/Coat_of_arms_of_Los_Lagos_Region%2C_Chile.svg</v>
      </c>
      <c r="K3078" t="str">
        <f>+VLOOKUP(Tabla1[[#This Row],[Codreg]],$G$347:$K$362,5,0)</f>
        <v>https://raw.githubusercontent.com/Sud-Austral/LOGOS-DATA/main/LocalizaReg/10.jpg</v>
      </c>
    </row>
    <row r="3079" spans="1:11" x14ac:dyDescent="0.3">
      <c r="A3079" t="s">
        <v>232</v>
      </c>
      <c r="B3079">
        <v>10</v>
      </c>
      <c r="G3079" s="7">
        <v>99110640338</v>
      </c>
      <c r="H3079" t="s">
        <v>25010</v>
      </c>
      <c r="I3079" t="s">
        <v>3498</v>
      </c>
      <c r="J3079" t="str">
        <f>+VLOOKUP(Tabla1[[#This Row],[Codreg]],$G$347:$K$362,4,0)</f>
        <v>https://upload.wikimedia.org/wikipedia/commons/5/59/Coat_of_arms_of_Los_Lagos_Region%2C_Chile.svg</v>
      </c>
      <c r="K3079" t="str">
        <f>+VLOOKUP(Tabla1[[#This Row],[Codreg]],$G$347:$K$362,5,0)</f>
        <v>https://raw.githubusercontent.com/Sud-Austral/LOGOS-DATA/main/LocalizaReg/10.jpg</v>
      </c>
    </row>
    <row r="3080" spans="1:11" x14ac:dyDescent="0.3">
      <c r="A3080" t="s">
        <v>232</v>
      </c>
      <c r="B3080">
        <v>10</v>
      </c>
      <c r="G3080" s="7">
        <v>99110640337</v>
      </c>
      <c r="H3080" t="s">
        <v>25010</v>
      </c>
      <c r="I3080" t="s">
        <v>3499</v>
      </c>
      <c r="J3080" t="str">
        <f>+VLOOKUP(Tabla1[[#This Row],[Codreg]],$G$347:$K$362,4,0)</f>
        <v>https://upload.wikimedia.org/wikipedia/commons/5/59/Coat_of_arms_of_Los_Lagos_Region%2C_Chile.svg</v>
      </c>
      <c r="K3080" t="str">
        <f>+VLOOKUP(Tabla1[[#This Row],[Codreg]],$G$347:$K$362,5,0)</f>
        <v>https://raw.githubusercontent.com/Sud-Austral/LOGOS-DATA/main/LocalizaReg/10.jpg</v>
      </c>
    </row>
    <row r="3081" spans="1:11" x14ac:dyDescent="0.3">
      <c r="A3081" t="s">
        <v>232</v>
      </c>
      <c r="B3081">
        <v>10</v>
      </c>
      <c r="G3081" s="7">
        <v>99110641078</v>
      </c>
      <c r="H3081" t="s">
        <v>25010</v>
      </c>
      <c r="I3081" t="s">
        <v>3500</v>
      </c>
      <c r="J3081" t="str">
        <f>+VLOOKUP(Tabla1[[#This Row],[Codreg]],$G$347:$K$362,4,0)</f>
        <v>https://upload.wikimedia.org/wikipedia/commons/5/59/Coat_of_arms_of_Los_Lagos_Region%2C_Chile.svg</v>
      </c>
      <c r="K3081" t="str">
        <f>+VLOOKUP(Tabla1[[#This Row],[Codreg]],$G$347:$K$362,5,0)</f>
        <v>https://raw.githubusercontent.com/Sud-Austral/LOGOS-DATA/main/LocalizaReg/10.jpg</v>
      </c>
    </row>
    <row r="3082" spans="1:11" x14ac:dyDescent="0.3">
      <c r="A3082" t="s">
        <v>232</v>
      </c>
      <c r="B3082">
        <v>10</v>
      </c>
      <c r="G3082" s="7">
        <v>99110640326</v>
      </c>
      <c r="H3082" t="s">
        <v>25010</v>
      </c>
      <c r="I3082" t="s">
        <v>3501</v>
      </c>
      <c r="J3082" t="str">
        <f>+VLOOKUP(Tabla1[[#This Row],[Codreg]],$G$347:$K$362,4,0)</f>
        <v>https://upload.wikimedia.org/wikipedia/commons/5/59/Coat_of_arms_of_Los_Lagos_Region%2C_Chile.svg</v>
      </c>
      <c r="K3082" t="str">
        <f>+VLOOKUP(Tabla1[[#This Row],[Codreg]],$G$347:$K$362,5,0)</f>
        <v>https://raw.githubusercontent.com/Sud-Austral/LOGOS-DATA/main/LocalizaReg/10.jpg</v>
      </c>
    </row>
    <row r="3083" spans="1:11" x14ac:dyDescent="0.3">
      <c r="A3083" t="s">
        <v>232</v>
      </c>
      <c r="B3083">
        <v>10</v>
      </c>
      <c r="G3083" s="7">
        <v>99110640328</v>
      </c>
      <c r="H3083" t="s">
        <v>25010</v>
      </c>
      <c r="I3083" t="s">
        <v>3502</v>
      </c>
      <c r="J3083" t="str">
        <f>+VLOOKUP(Tabla1[[#This Row],[Codreg]],$G$347:$K$362,4,0)</f>
        <v>https://upload.wikimedia.org/wikipedia/commons/5/59/Coat_of_arms_of_Los_Lagos_Region%2C_Chile.svg</v>
      </c>
      <c r="K3083" t="str">
        <f>+VLOOKUP(Tabla1[[#This Row],[Codreg]],$G$347:$K$362,5,0)</f>
        <v>https://raw.githubusercontent.com/Sud-Austral/LOGOS-DATA/main/LocalizaReg/10.jpg</v>
      </c>
    </row>
    <row r="3084" spans="1:11" x14ac:dyDescent="0.3">
      <c r="A3084" t="s">
        <v>232</v>
      </c>
      <c r="B3084">
        <v>10</v>
      </c>
      <c r="G3084" s="7">
        <v>99110640346</v>
      </c>
      <c r="H3084" t="s">
        <v>25010</v>
      </c>
      <c r="I3084" t="s">
        <v>3503</v>
      </c>
      <c r="J3084" t="str">
        <f>+VLOOKUP(Tabla1[[#This Row],[Codreg]],$G$347:$K$362,4,0)</f>
        <v>https://upload.wikimedia.org/wikipedia/commons/5/59/Coat_of_arms_of_Los_Lagos_Region%2C_Chile.svg</v>
      </c>
      <c r="K3084" t="str">
        <f>+VLOOKUP(Tabla1[[#This Row],[Codreg]],$G$347:$K$362,5,0)</f>
        <v>https://raw.githubusercontent.com/Sud-Austral/LOGOS-DATA/main/LocalizaReg/10.jpg</v>
      </c>
    </row>
    <row r="3085" spans="1:11" x14ac:dyDescent="0.3">
      <c r="A3085" t="s">
        <v>232</v>
      </c>
      <c r="B3085">
        <v>10</v>
      </c>
      <c r="G3085" s="7">
        <v>99110641071</v>
      </c>
      <c r="H3085" t="s">
        <v>25010</v>
      </c>
      <c r="I3085" t="s">
        <v>3504</v>
      </c>
      <c r="J3085" t="str">
        <f>+VLOOKUP(Tabla1[[#This Row],[Codreg]],$G$347:$K$362,4,0)</f>
        <v>https://upload.wikimedia.org/wikipedia/commons/5/59/Coat_of_arms_of_Los_Lagos_Region%2C_Chile.svg</v>
      </c>
      <c r="K3085" t="str">
        <f>+VLOOKUP(Tabla1[[#This Row],[Codreg]],$G$347:$K$362,5,0)</f>
        <v>https://raw.githubusercontent.com/Sud-Austral/LOGOS-DATA/main/LocalizaReg/10.jpg</v>
      </c>
    </row>
    <row r="3086" spans="1:11" x14ac:dyDescent="0.3">
      <c r="A3086" t="s">
        <v>232</v>
      </c>
      <c r="B3086">
        <v>10</v>
      </c>
      <c r="G3086" s="7">
        <v>99110641067</v>
      </c>
      <c r="H3086" t="s">
        <v>25010</v>
      </c>
      <c r="I3086" t="s">
        <v>3505</v>
      </c>
      <c r="J3086" t="str">
        <f>+VLOOKUP(Tabla1[[#This Row],[Codreg]],$G$347:$K$362,4,0)</f>
        <v>https://upload.wikimedia.org/wikipedia/commons/5/59/Coat_of_arms_of_Los_Lagos_Region%2C_Chile.svg</v>
      </c>
      <c r="K3086" t="str">
        <f>+VLOOKUP(Tabla1[[#This Row],[Codreg]],$G$347:$K$362,5,0)</f>
        <v>https://raw.githubusercontent.com/Sud-Austral/LOGOS-DATA/main/LocalizaReg/10.jpg</v>
      </c>
    </row>
    <row r="3087" spans="1:11" x14ac:dyDescent="0.3">
      <c r="A3087" t="s">
        <v>232</v>
      </c>
      <c r="B3087">
        <v>10</v>
      </c>
      <c r="G3087" s="7">
        <v>99110640340</v>
      </c>
      <c r="H3087" t="s">
        <v>25010</v>
      </c>
      <c r="I3087" t="s">
        <v>3506</v>
      </c>
      <c r="J3087" t="str">
        <f>+VLOOKUP(Tabla1[[#This Row],[Codreg]],$G$347:$K$362,4,0)</f>
        <v>https://upload.wikimedia.org/wikipedia/commons/5/59/Coat_of_arms_of_Los_Lagos_Region%2C_Chile.svg</v>
      </c>
      <c r="K3087" t="str">
        <f>+VLOOKUP(Tabla1[[#This Row],[Codreg]],$G$347:$K$362,5,0)</f>
        <v>https://raw.githubusercontent.com/Sud-Austral/LOGOS-DATA/main/LocalizaReg/10.jpg</v>
      </c>
    </row>
    <row r="3088" spans="1:11" x14ac:dyDescent="0.3">
      <c r="A3088" t="s">
        <v>232</v>
      </c>
      <c r="B3088">
        <v>10</v>
      </c>
      <c r="G3088" s="7">
        <v>99110640288</v>
      </c>
      <c r="H3088" t="s">
        <v>25010</v>
      </c>
      <c r="I3088" t="s">
        <v>3507</v>
      </c>
      <c r="J3088" t="str">
        <f>+VLOOKUP(Tabla1[[#This Row],[Codreg]],$G$347:$K$362,4,0)</f>
        <v>https://upload.wikimedia.org/wikipedia/commons/5/59/Coat_of_arms_of_Los_Lagos_Region%2C_Chile.svg</v>
      </c>
      <c r="K3088" t="str">
        <f>+VLOOKUP(Tabla1[[#This Row],[Codreg]],$G$347:$K$362,5,0)</f>
        <v>https://raw.githubusercontent.com/Sud-Austral/LOGOS-DATA/main/LocalizaReg/10.jpg</v>
      </c>
    </row>
    <row r="3089" spans="1:11" x14ac:dyDescent="0.3">
      <c r="A3089" t="s">
        <v>232</v>
      </c>
      <c r="B3089">
        <v>10</v>
      </c>
      <c r="G3089" s="7">
        <v>99110630113</v>
      </c>
      <c r="H3089" t="s">
        <v>25010</v>
      </c>
      <c r="I3089" t="s">
        <v>3508</v>
      </c>
      <c r="J3089" t="str">
        <f>+VLOOKUP(Tabla1[[#This Row],[Codreg]],$G$347:$K$362,4,0)</f>
        <v>https://upload.wikimedia.org/wikipedia/commons/5/59/Coat_of_arms_of_Los_Lagos_Region%2C_Chile.svg</v>
      </c>
      <c r="K3089" t="str">
        <f>+VLOOKUP(Tabla1[[#This Row],[Codreg]],$G$347:$K$362,5,0)</f>
        <v>https://raw.githubusercontent.com/Sud-Austral/LOGOS-DATA/main/LocalizaReg/10.jpg</v>
      </c>
    </row>
    <row r="3090" spans="1:11" x14ac:dyDescent="0.3">
      <c r="A3090" t="s">
        <v>232</v>
      </c>
      <c r="B3090">
        <v>10</v>
      </c>
      <c r="G3090" s="7">
        <v>99110600001</v>
      </c>
      <c r="H3090" t="s">
        <v>25010</v>
      </c>
      <c r="I3090" t="s">
        <v>3509</v>
      </c>
      <c r="J3090" t="str">
        <f>+VLOOKUP(Tabla1[[#This Row],[Codreg]],$G$347:$K$362,4,0)</f>
        <v>https://upload.wikimedia.org/wikipedia/commons/5/59/Coat_of_arms_of_Los_Lagos_Region%2C_Chile.svg</v>
      </c>
      <c r="K3090" t="str">
        <f>+VLOOKUP(Tabla1[[#This Row],[Codreg]],$G$347:$K$362,5,0)</f>
        <v>https://raw.githubusercontent.com/Sud-Austral/LOGOS-DATA/main/LocalizaReg/10.jpg</v>
      </c>
    </row>
    <row r="3091" spans="1:11" x14ac:dyDescent="0.3">
      <c r="A3091" t="s">
        <v>232</v>
      </c>
      <c r="B3091">
        <v>10</v>
      </c>
      <c r="G3091" s="7">
        <v>99110630072</v>
      </c>
      <c r="H3091" t="s">
        <v>25010</v>
      </c>
      <c r="I3091" t="s">
        <v>3510</v>
      </c>
      <c r="J3091" t="str">
        <f>+VLOOKUP(Tabla1[[#This Row],[Codreg]],$G$347:$K$362,4,0)</f>
        <v>https://upload.wikimedia.org/wikipedia/commons/5/59/Coat_of_arms_of_Los_Lagos_Region%2C_Chile.svg</v>
      </c>
      <c r="K3091" t="str">
        <f>+VLOOKUP(Tabla1[[#This Row],[Codreg]],$G$347:$K$362,5,0)</f>
        <v>https://raw.githubusercontent.com/Sud-Austral/LOGOS-DATA/main/LocalizaReg/10.jpg</v>
      </c>
    </row>
    <row r="3092" spans="1:11" x14ac:dyDescent="0.3">
      <c r="A3092" t="s">
        <v>232</v>
      </c>
      <c r="B3092">
        <v>10</v>
      </c>
      <c r="G3092" s="7">
        <v>99110630058</v>
      </c>
      <c r="H3092" t="s">
        <v>25010</v>
      </c>
      <c r="I3092" t="s">
        <v>3511</v>
      </c>
      <c r="J3092" t="str">
        <f>+VLOOKUP(Tabla1[[#This Row],[Codreg]],$G$347:$K$362,4,0)</f>
        <v>https://upload.wikimedia.org/wikipedia/commons/5/59/Coat_of_arms_of_Los_Lagos_Region%2C_Chile.svg</v>
      </c>
      <c r="K3092" t="str">
        <f>+VLOOKUP(Tabla1[[#This Row],[Codreg]],$G$347:$K$362,5,0)</f>
        <v>https://raw.githubusercontent.com/Sud-Austral/LOGOS-DATA/main/LocalizaReg/10.jpg</v>
      </c>
    </row>
    <row r="3093" spans="1:11" x14ac:dyDescent="0.3">
      <c r="A3093" t="s">
        <v>232</v>
      </c>
      <c r="B3093">
        <v>10</v>
      </c>
      <c r="G3093" s="7">
        <v>99110630252</v>
      </c>
      <c r="H3093" t="s">
        <v>25010</v>
      </c>
      <c r="I3093" t="s">
        <v>3512</v>
      </c>
      <c r="J3093" t="str">
        <f>+VLOOKUP(Tabla1[[#This Row],[Codreg]],$G$347:$K$362,4,0)</f>
        <v>https://upload.wikimedia.org/wikipedia/commons/5/59/Coat_of_arms_of_Los_Lagos_Region%2C_Chile.svg</v>
      </c>
      <c r="K3093" t="str">
        <f>+VLOOKUP(Tabla1[[#This Row],[Codreg]],$G$347:$K$362,5,0)</f>
        <v>https://raw.githubusercontent.com/Sud-Austral/LOGOS-DATA/main/LocalizaReg/10.jpg</v>
      </c>
    </row>
    <row r="3094" spans="1:11" x14ac:dyDescent="0.3">
      <c r="A3094" t="s">
        <v>232</v>
      </c>
      <c r="B3094">
        <v>10</v>
      </c>
      <c r="G3094" s="7">
        <v>99110630291</v>
      </c>
      <c r="H3094" t="s">
        <v>25010</v>
      </c>
      <c r="I3094" t="s">
        <v>3513</v>
      </c>
      <c r="J3094" t="str">
        <f>+VLOOKUP(Tabla1[[#This Row],[Codreg]],$G$347:$K$362,4,0)</f>
        <v>https://upload.wikimedia.org/wikipedia/commons/5/59/Coat_of_arms_of_Los_Lagos_Region%2C_Chile.svg</v>
      </c>
      <c r="K3094" t="str">
        <f>+VLOOKUP(Tabla1[[#This Row],[Codreg]],$G$347:$K$362,5,0)</f>
        <v>https://raw.githubusercontent.com/Sud-Austral/LOGOS-DATA/main/LocalizaReg/10.jpg</v>
      </c>
    </row>
    <row r="3095" spans="1:11" x14ac:dyDescent="0.3">
      <c r="A3095" t="s">
        <v>232</v>
      </c>
      <c r="B3095">
        <v>10</v>
      </c>
      <c r="G3095" s="7">
        <v>99110640026</v>
      </c>
      <c r="H3095" t="s">
        <v>25010</v>
      </c>
      <c r="I3095" t="s">
        <v>3514</v>
      </c>
      <c r="J3095" t="str">
        <f>+VLOOKUP(Tabla1[[#This Row],[Codreg]],$G$347:$K$362,4,0)</f>
        <v>https://upload.wikimedia.org/wikipedia/commons/5/59/Coat_of_arms_of_Los_Lagos_Region%2C_Chile.svg</v>
      </c>
      <c r="K3095" t="str">
        <f>+VLOOKUP(Tabla1[[#This Row],[Codreg]],$G$347:$K$362,5,0)</f>
        <v>https://raw.githubusercontent.com/Sud-Austral/LOGOS-DATA/main/LocalizaReg/10.jpg</v>
      </c>
    </row>
    <row r="3096" spans="1:11" x14ac:dyDescent="0.3">
      <c r="A3096" t="s">
        <v>232</v>
      </c>
      <c r="B3096">
        <v>10</v>
      </c>
      <c r="G3096" s="7">
        <v>99110640122</v>
      </c>
      <c r="H3096" t="s">
        <v>25010</v>
      </c>
      <c r="I3096" t="s">
        <v>3515</v>
      </c>
      <c r="J3096" t="str">
        <f>+VLOOKUP(Tabla1[[#This Row],[Codreg]],$G$347:$K$362,4,0)</f>
        <v>https://upload.wikimedia.org/wikipedia/commons/5/59/Coat_of_arms_of_Los_Lagos_Region%2C_Chile.svg</v>
      </c>
      <c r="K3096" t="str">
        <f>+VLOOKUP(Tabla1[[#This Row],[Codreg]],$G$347:$K$362,5,0)</f>
        <v>https://raw.githubusercontent.com/Sud-Austral/LOGOS-DATA/main/LocalizaReg/10.jpg</v>
      </c>
    </row>
    <row r="3097" spans="1:11" x14ac:dyDescent="0.3">
      <c r="A3097" t="s">
        <v>232</v>
      </c>
      <c r="B3097">
        <v>10</v>
      </c>
      <c r="G3097" s="7">
        <v>99110640317</v>
      </c>
      <c r="H3097" t="s">
        <v>25010</v>
      </c>
      <c r="I3097" t="s">
        <v>3516</v>
      </c>
      <c r="J3097" t="str">
        <f>+VLOOKUP(Tabla1[[#This Row],[Codreg]],$G$347:$K$362,4,0)</f>
        <v>https://upload.wikimedia.org/wikipedia/commons/5/59/Coat_of_arms_of_Los_Lagos_Region%2C_Chile.svg</v>
      </c>
      <c r="K3097" t="str">
        <f>+VLOOKUP(Tabla1[[#This Row],[Codreg]],$G$347:$K$362,5,0)</f>
        <v>https://raw.githubusercontent.com/Sud-Austral/LOGOS-DATA/main/LocalizaReg/10.jpg</v>
      </c>
    </row>
    <row r="3098" spans="1:11" x14ac:dyDescent="0.3">
      <c r="A3098" t="s">
        <v>232</v>
      </c>
      <c r="B3098">
        <v>10</v>
      </c>
      <c r="G3098" s="7">
        <v>99110660029</v>
      </c>
      <c r="H3098" t="s">
        <v>25010</v>
      </c>
      <c r="I3098" t="s">
        <v>3517</v>
      </c>
      <c r="J3098" t="str">
        <f>+VLOOKUP(Tabla1[[#This Row],[Codreg]],$G$347:$K$362,4,0)</f>
        <v>https://upload.wikimedia.org/wikipedia/commons/5/59/Coat_of_arms_of_Los_Lagos_Region%2C_Chile.svg</v>
      </c>
      <c r="K3098" t="str">
        <f>+VLOOKUP(Tabla1[[#This Row],[Codreg]],$G$347:$K$362,5,0)</f>
        <v>https://raw.githubusercontent.com/Sud-Austral/LOGOS-DATA/main/LocalizaReg/10.jpg</v>
      </c>
    </row>
    <row r="3099" spans="1:11" x14ac:dyDescent="0.3">
      <c r="A3099" t="s">
        <v>232</v>
      </c>
      <c r="B3099">
        <v>10</v>
      </c>
      <c r="G3099" s="7">
        <v>99110640272</v>
      </c>
      <c r="H3099" t="s">
        <v>25010</v>
      </c>
      <c r="I3099" t="s">
        <v>3518</v>
      </c>
      <c r="J3099" t="str">
        <f>+VLOOKUP(Tabla1[[#This Row],[Codreg]],$G$347:$K$362,4,0)</f>
        <v>https://upload.wikimedia.org/wikipedia/commons/5/59/Coat_of_arms_of_Los_Lagos_Region%2C_Chile.svg</v>
      </c>
      <c r="K3099" t="str">
        <f>+VLOOKUP(Tabla1[[#This Row],[Codreg]],$G$347:$K$362,5,0)</f>
        <v>https://raw.githubusercontent.com/Sud-Austral/LOGOS-DATA/main/LocalizaReg/10.jpg</v>
      </c>
    </row>
    <row r="3100" spans="1:11" x14ac:dyDescent="0.3">
      <c r="A3100" t="s">
        <v>232</v>
      </c>
      <c r="B3100">
        <v>10</v>
      </c>
      <c r="G3100" s="7">
        <v>99110640286</v>
      </c>
      <c r="H3100" t="s">
        <v>25010</v>
      </c>
      <c r="I3100" t="s">
        <v>3519</v>
      </c>
      <c r="J3100" t="str">
        <f>+VLOOKUP(Tabla1[[#This Row],[Codreg]],$G$347:$K$362,4,0)</f>
        <v>https://upload.wikimedia.org/wikipedia/commons/5/59/Coat_of_arms_of_Los_Lagos_Region%2C_Chile.svg</v>
      </c>
      <c r="K3100" t="str">
        <f>+VLOOKUP(Tabla1[[#This Row],[Codreg]],$G$347:$K$362,5,0)</f>
        <v>https://raw.githubusercontent.com/Sud-Austral/LOGOS-DATA/main/LocalizaReg/10.jpg</v>
      </c>
    </row>
    <row r="3101" spans="1:11" x14ac:dyDescent="0.3">
      <c r="A3101" t="s">
        <v>232</v>
      </c>
      <c r="B3101">
        <v>10</v>
      </c>
      <c r="G3101" s="7">
        <v>99110640231</v>
      </c>
      <c r="H3101" t="s">
        <v>25010</v>
      </c>
      <c r="I3101" t="s">
        <v>3520</v>
      </c>
      <c r="J3101" t="str">
        <f>+VLOOKUP(Tabla1[[#This Row],[Codreg]],$G$347:$K$362,4,0)</f>
        <v>https://upload.wikimedia.org/wikipedia/commons/5/59/Coat_of_arms_of_Los_Lagos_Region%2C_Chile.svg</v>
      </c>
      <c r="K3101" t="str">
        <f>+VLOOKUP(Tabla1[[#This Row],[Codreg]],$G$347:$K$362,5,0)</f>
        <v>https://raw.githubusercontent.com/Sud-Austral/LOGOS-DATA/main/LocalizaReg/10.jpg</v>
      </c>
    </row>
    <row r="3102" spans="1:11" x14ac:dyDescent="0.3">
      <c r="A3102" t="s">
        <v>232</v>
      </c>
      <c r="B3102">
        <v>10</v>
      </c>
      <c r="G3102" s="7">
        <v>99110640163</v>
      </c>
      <c r="H3102" t="s">
        <v>25010</v>
      </c>
      <c r="I3102" t="s">
        <v>3521</v>
      </c>
      <c r="J3102" t="str">
        <f>+VLOOKUP(Tabla1[[#This Row],[Codreg]],$G$347:$K$362,4,0)</f>
        <v>https://upload.wikimedia.org/wikipedia/commons/5/59/Coat_of_arms_of_Los_Lagos_Region%2C_Chile.svg</v>
      </c>
      <c r="K3102" t="str">
        <f>+VLOOKUP(Tabla1[[#This Row],[Codreg]],$G$347:$K$362,5,0)</f>
        <v>https://raw.githubusercontent.com/Sud-Austral/LOGOS-DATA/main/LocalizaReg/10.jpg</v>
      </c>
    </row>
    <row r="3103" spans="1:11" x14ac:dyDescent="0.3">
      <c r="A3103" t="s">
        <v>232</v>
      </c>
      <c r="B3103">
        <v>10</v>
      </c>
      <c r="G3103" s="7">
        <v>99110630060</v>
      </c>
      <c r="H3103" t="s">
        <v>25010</v>
      </c>
      <c r="I3103" t="s">
        <v>3522</v>
      </c>
      <c r="J3103" t="str">
        <f>+VLOOKUP(Tabla1[[#This Row],[Codreg]],$G$347:$K$362,4,0)</f>
        <v>https://upload.wikimedia.org/wikipedia/commons/5/59/Coat_of_arms_of_Los_Lagos_Region%2C_Chile.svg</v>
      </c>
      <c r="K3103" t="str">
        <f>+VLOOKUP(Tabla1[[#This Row],[Codreg]],$G$347:$K$362,5,0)</f>
        <v>https://raw.githubusercontent.com/Sud-Austral/LOGOS-DATA/main/LocalizaReg/10.jpg</v>
      </c>
    </row>
    <row r="3104" spans="1:11" x14ac:dyDescent="0.3">
      <c r="A3104" t="s">
        <v>232</v>
      </c>
      <c r="B3104">
        <v>10</v>
      </c>
      <c r="G3104" s="7">
        <v>99110641032</v>
      </c>
      <c r="H3104" t="s">
        <v>25010</v>
      </c>
      <c r="I3104" t="s">
        <v>3523</v>
      </c>
      <c r="J3104" t="str">
        <f>+VLOOKUP(Tabla1[[#This Row],[Codreg]],$G$347:$K$362,4,0)</f>
        <v>https://upload.wikimedia.org/wikipedia/commons/5/59/Coat_of_arms_of_Los_Lagos_Region%2C_Chile.svg</v>
      </c>
      <c r="K3104" t="str">
        <f>+VLOOKUP(Tabla1[[#This Row],[Codreg]],$G$347:$K$362,5,0)</f>
        <v>https://raw.githubusercontent.com/Sud-Austral/LOGOS-DATA/main/LocalizaReg/10.jpg</v>
      </c>
    </row>
    <row r="3105" spans="1:11" x14ac:dyDescent="0.3">
      <c r="A3105" t="s">
        <v>232</v>
      </c>
      <c r="B3105">
        <v>10</v>
      </c>
      <c r="G3105" s="7">
        <v>99110641098</v>
      </c>
      <c r="H3105" t="s">
        <v>25010</v>
      </c>
      <c r="I3105" t="s">
        <v>3524</v>
      </c>
      <c r="J3105" t="str">
        <f>+VLOOKUP(Tabla1[[#This Row],[Codreg]],$G$347:$K$362,4,0)</f>
        <v>https://upload.wikimedia.org/wikipedia/commons/5/59/Coat_of_arms_of_Los_Lagos_Region%2C_Chile.svg</v>
      </c>
      <c r="K3105" t="str">
        <f>+VLOOKUP(Tabla1[[#This Row],[Codreg]],$G$347:$K$362,5,0)</f>
        <v>https://raw.githubusercontent.com/Sud-Austral/LOGOS-DATA/main/LocalizaReg/10.jpg</v>
      </c>
    </row>
    <row r="3106" spans="1:11" x14ac:dyDescent="0.3">
      <c r="A3106" t="s">
        <v>232</v>
      </c>
      <c r="B3106">
        <v>10</v>
      </c>
      <c r="G3106" s="7">
        <v>99110630025</v>
      </c>
      <c r="H3106" t="s">
        <v>25010</v>
      </c>
      <c r="I3106" t="s">
        <v>3525</v>
      </c>
      <c r="J3106" t="str">
        <f>+VLOOKUP(Tabla1[[#This Row],[Codreg]],$G$347:$K$362,4,0)</f>
        <v>https://upload.wikimedia.org/wikipedia/commons/5/59/Coat_of_arms_of_Los_Lagos_Region%2C_Chile.svg</v>
      </c>
      <c r="K3106" t="str">
        <f>+VLOOKUP(Tabla1[[#This Row],[Codreg]],$G$347:$K$362,5,0)</f>
        <v>https://raw.githubusercontent.com/Sud-Austral/LOGOS-DATA/main/LocalizaReg/10.jpg</v>
      </c>
    </row>
    <row r="3107" spans="1:11" x14ac:dyDescent="0.3">
      <c r="A3107" t="s">
        <v>232</v>
      </c>
      <c r="B3107">
        <v>10</v>
      </c>
      <c r="G3107" s="7">
        <v>99110630126</v>
      </c>
      <c r="H3107" t="s">
        <v>25010</v>
      </c>
      <c r="I3107" t="s">
        <v>3526</v>
      </c>
      <c r="J3107" t="str">
        <f>+VLOOKUP(Tabla1[[#This Row],[Codreg]],$G$347:$K$362,4,0)</f>
        <v>https://upload.wikimedia.org/wikipedia/commons/5/59/Coat_of_arms_of_Los_Lagos_Region%2C_Chile.svg</v>
      </c>
      <c r="K3107" t="str">
        <f>+VLOOKUP(Tabla1[[#This Row],[Codreg]],$G$347:$K$362,5,0)</f>
        <v>https://raw.githubusercontent.com/Sud-Austral/LOGOS-DATA/main/LocalizaReg/10.jpg</v>
      </c>
    </row>
    <row r="3108" spans="1:11" x14ac:dyDescent="0.3">
      <c r="A3108" t="s">
        <v>232</v>
      </c>
      <c r="B3108">
        <v>10</v>
      </c>
      <c r="G3108" s="7">
        <v>99110630064</v>
      </c>
      <c r="H3108" t="s">
        <v>25010</v>
      </c>
      <c r="I3108" t="s">
        <v>3527</v>
      </c>
      <c r="J3108" t="str">
        <f>+VLOOKUP(Tabla1[[#This Row],[Codreg]],$G$347:$K$362,4,0)</f>
        <v>https://upload.wikimedia.org/wikipedia/commons/5/59/Coat_of_arms_of_Los_Lagos_Region%2C_Chile.svg</v>
      </c>
      <c r="K3108" t="str">
        <f>+VLOOKUP(Tabla1[[#This Row],[Codreg]],$G$347:$K$362,5,0)</f>
        <v>https://raw.githubusercontent.com/Sud-Austral/LOGOS-DATA/main/LocalizaReg/10.jpg</v>
      </c>
    </row>
    <row r="3109" spans="1:11" x14ac:dyDescent="0.3">
      <c r="A3109" t="s">
        <v>232</v>
      </c>
      <c r="B3109">
        <v>10</v>
      </c>
      <c r="G3109" s="7">
        <v>99110630066</v>
      </c>
      <c r="H3109" t="s">
        <v>25010</v>
      </c>
      <c r="I3109" t="s">
        <v>3528</v>
      </c>
      <c r="J3109" t="str">
        <f>+VLOOKUP(Tabla1[[#This Row],[Codreg]],$G$347:$K$362,4,0)</f>
        <v>https://upload.wikimedia.org/wikipedia/commons/5/59/Coat_of_arms_of_Los_Lagos_Region%2C_Chile.svg</v>
      </c>
      <c r="K3109" t="str">
        <f>+VLOOKUP(Tabla1[[#This Row],[Codreg]],$G$347:$K$362,5,0)</f>
        <v>https://raw.githubusercontent.com/Sud-Austral/LOGOS-DATA/main/LocalizaReg/10.jpg</v>
      </c>
    </row>
    <row r="3110" spans="1:11" x14ac:dyDescent="0.3">
      <c r="A3110" t="s">
        <v>232</v>
      </c>
      <c r="B3110">
        <v>10</v>
      </c>
      <c r="G3110" s="7">
        <v>99110630035</v>
      </c>
      <c r="H3110" t="s">
        <v>25010</v>
      </c>
      <c r="I3110" t="s">
        <v>3529</v>
      </c>
      <c r="J3110" t="str">
        <f>+VLOOKUP(Tabla1[[#This Row],[Codreg]],$G$347:$K$362,4,0)</f>
        <v>https://upload.wikimedia.org/wikipedia/commons/5/59/Coat_of_arms_of_Los_Lagos_Region%2C_Chile.svg</v>
      </c>
      <c r="K3110" t="str">
        <f>+VLOOKUP(Tabla1[[#This Row],[Codreg]],$G$347:$K$362,5,0)</f>
        <v>https://raw.githubusercontent.com/Sud-Austral/LOGOS-DATA/main/LocalizaReg/10.jpg</v>
      </c>
    </row>
    <row r="3111" spans="1:11" x14ac:dyDescent="0.3">
      <c r="A3111" t="s">
        <v>232</v>
      </c>
      <c r="B3111">
        <v>10</v>
      </c>
      <c r="G3111" s="7">
        <v>99110640066</v>
      </c>
      <c r="H3111" t="s">
        <v>25010</v>
      </c>
      <c r="I3111" t="s">
        <v>3530</v>
      </c>
      <c r="J3111" t="str">
        <f>+VLOOKUP(Tabla1[[#This Row],[Codreg]],$G$347:$K$362,4,0)</f>
        <v>https://upload.wikimedia.org/wikipedia/commons/5/59/Coat_of_arms_of_Los_Lagos_Region%2C_Chile.svg</v>
      </c>
      <c r="K3111" t="str">
        <f>+VLOOKUP(Tabla1[[#This Row],[Codreg]],$G$347:$K$362,5,0)</f>
        <v>https://raw.githubusercontent.com/Sud-Austral/LOGOS-DATA/main/LocalizaReg/10.jpg</v>
      </c>
    </row>
    <row r="3112" spans="1:11" x14ac:dyDescent="0.3">
      <c r="A3112" t="s">
        <v>232</v>
      </c>
      <c r="B3112">
        <v>10</v>
      </c>
      <c r="G3112" s="7">
        <v>99110630242</v>
      </c>
      <c r="H3112" t="s">
        <v>25010</v>
      </c>
      <c r="I3112" t="s">
        <v>3531</v>
      </c>
      <c r="J3112" t="str">
        <f>+VLOOKUP(Tabla1[[#This Row],[Codreg]],$G$347:$K$362,4,0)</f>
        <v>https://upload.wikimedia.org/wikipedia/commons/5/59/Coat_of_arms_of_Los_Lagos_Region%2C_Chile.svg</v>
      </c>
      <c r="K3112" t="str">
        <f>+VLOOKUP(Tabla1[[#This Row],[Codreg]],$G$347:$K$362,5,0)</f>
        <v>https://raw.githubusercontent.com/Sud-Austral/LOGOS-DATA/main/LocalizaReg/10.jpg</v>
      </c>
    </row>
    <row r="3113" spans="1:11" x14ac:dyDescent="0.3">
      <c r="A3113" t="s">
        <v>232</v>
      </c>
      <c r="B3113">
        <v>10</v>
      </c>
      <c r="G3113" s="7">
        <v>99110630115</v>
      </c>
      <c r="H3113" t="s">
        <v>25010</v>
      </c>
      <c r="I3113" t="s">
        <v>3532</v>
      </c>
      <c r="J3113" t="str">
        <f>+VLOOKUP(Tabla1[[#This Row],[Codreg]],$G$347:$K$362,4,0)</f>
        <v>https://upload.wikimedia.org/wikipedia/commons/5/59/Coat_of_arms_of_Los_Lagos_Region%2C_Chile.svg</v>
      </c>
      <c r="K3113" t="str">
        <f>+VLOOKUP(Tabla1[[#This Row],[Codreg]],$G$347:$K$362,5,0)</f>
        <v>https://raw.githubusercontent.com/Sud-Austral/LOGOS-DATA/main/LocalizaReg/10.jpg</v>
      </c>
    </row>
    <row r="3114" spans="1:11" x14ac:dyDescent="0.3">
      <c r="A3114" t="s">
        <v>232</v>
      </c>
      <c r="B3114">
        <v>10</v>
      </c>
      <c r="G3114" s="7">
        <v>99110630041</v>
      </c>
      <c r="H3114" t="s">
        <v>25010</v>
      </c>
      <c r="I3114" t="s">
        <v>3533</v>
      </c>
      <c r="J3114" t="str">
        <f>+VLOOKUP(Tabla1[[#This Row],[Codreg]],$G$347:$K$362,4,0)</f>
        <v>https://upload.wikimedia.org/wikipedia/commons/5/59/Coat_of_arms_of_Los_Lagos_Region%2C_Chile.svg</v>
      </c>
      <c r="K3114" t="str">
        <f>+VLOOKUP(Tabla1[[#This Row],[Codreg]],$G$347:$K$362,5,0)</f>
        <v>https://raw.githubusercontent.com/Sud-Austral/LOGOS-DATA/main/LocalizaReg/10.jpg</v>
      </c>
    </row>
    <row r="3115" spans="1:11" x14ac:dyDescent="0.3">
      <c r="A3115" t="s">
        <v>232</v>
      </c>
      <c r="B3115">
        <v>10</v>
      </c>
      <c r="G3115" s="7">
        <v>99110630127</v>
      </c>
      <c r="H3115" t="s">
        <v>25010</v>
      </c>
      <c r="I3115" t="s">
        <v>3534</v>
      </c>
      <c r="J3115" t="str">
        <f>+VLOOKUP(Tabla1[[#This Row],[Codreg]],$G$347:$K$362,4,0)</f>
        <v>https://upload.wikimedia.org/wikipedia/commons/5/59/Coat_of_arms_of_Los_Lagos_Region%2C_Chile.svg</v>
      </c>
      <c r="K3115" t="str">
        <f>+VLOOKUP(Tabla1[[#This Row],[Codreg]],$G$347:$K$362,5,0)</f>
        <v>https://raw.githubusercontent.com/Sud-Austral/LOGOS-DATA/main/LocalizaReg/10.jpg</v>
      </c>
    </row>
    <row r="3116" spans="1:11" x14ac:dyDescent="0.3">
      <c r="A3116" t="s">
        <v>232</v>
      </c>
      <c r="B3116">
        <v>10</v>
      </c>
      <c r="G3116" s="7">
        <v>99110630159</v>
      </c>
      <c r="H3116" t="s">
        <v>25010</v>
      </c>
      <c r="I3116" t="s">
        <v>3535</v>
      </c>
      <c r="J3116" t="str">
        <f>+VLOOKUP(Tabla1[[#This Row],[Codreg]],$G$347:$K$362,4,0)</f>
        <v>https://upload.wikimedia.org/wikipedia/commons/5/59/Coat_of_arms_of_Los_Lagos_Region%2C_Chile.svg</v>
      </c>
      <c r="K3116" t="str">
        <f>+VLOOKUP(Tabla1[[#This Row],[Codreg]],$G$347:$K$362,5,0)</f>
        <v>https://raw.githubusercontent.com/Sud-Austral/LOGOS-DATA/main/LocalizaReg/10.jpg</v>
      </c>
    </row>
    <row r="3117" spans="1:11" x14ac:dyDescent="0.3">
      <c r="A3117" t="s">
        <v>232</v>
      </c>
      <c r="B3117">
        <v>10</v>
      </c>
      <c r="G3117" s="7">
        <v>99110630221</v>
      </c>
      <c r="H3117" t="s">
        <v>25010</v>
      </c>
      <c r="I3117" t="s">
        <v>3536</v>
      </c>
      <c r="J3117" t="str">
        <f>+VLOOKUP(Tabla1[[#This Row],[Codreg]],$G$347:$K$362,4,0)</f>
        <v>https://upload.wikimedia.org/wikipedia/commons/5/59/Coat_of_arms_of_Los_Lagos_Region%2C_Chile.svg</v>
      </c>
      <c r="K3117" t="str">
        <f>+VLOOKUP(Tabla1[[#This Row],[Codreg]],$G$347:$K$362,5,0)</f>
        <v>https://raw.githubusercontent.com/Sud-Austral/LOGOS-DATA/main/LocalizaReg/10.jpg</v>
      </c>
    </row>
    <row r="3118" spans="1:11" x14ac:dyDescent="0.3">
      <c r="A3118" t="s">
        <v>232</v>
      </c>
      <c r="B3118">
        <v>10</v>
      </c>
      <c r="G3118" s="7">
        <v>99110630305</v>
      </c>
      <c r="H3118" t="s">
        <v>25010</v>
      </c>
      <c r="I3118" t="s">
        <v>3537</v>
      </c>
      <c r="J3118" t="str">
        <f>+VLOOKUP(Tabla1[[#This Row],[Codreg]],$G$347:$K$362,4,0)</f>
        <v>https://upload.wikimedia.org/wikipedia/commons/5/59/Coat_of_arms_of_Los_Lagos_Region%2C_Chile.svg</v>
      </c>
      <c r="K3118" t="str">
        <f>+VLOOKUP(Tabla1[[#This Row],[Codreg]],$G$347:$K$362,5,0)</f>
        <v>https://raw.githubusercontent.com/Sud-Austral/LOGOS-DATA/main/LocalizaReg/10.jpg</v>
      </c>
    </row>
    <row r="3119" spans="1:11" x14ac:dyDescent="0.3">
      <c r="A3119" t="s">
        <v>232</v>
      </c>
      <c r="B3119">
        <v>10</v>
      </c>
      <c r="G3119" s="7">
        <v>99110630306</v>
      </c>
      <c r="H3119" t="s">
        <v>25010</v>
      </c>
      <c r="I3119" t="s">
        <v>3538</v>
      </c>
      <c r="J3119" t="str">
        <f>+VLOOKUP(Tabla1[[#This Row],[Codreg]],$G$347:$K$362,4,0)</f>
        <v>https://upload.wikimedia.org/wikipedia/commons/5/59/Coat_of_arms_of_Los_Lagos_Region%2C_Chile.svg</v>
      </c>
      <c r="K3119" t="str">
        <f>+VLOOKUP(Tabla1[[#This Row],[Codreg]],$G$347:$K$362,5,0)</f>
        <v>https://raw.githubusercontent.com/Sud-Austral/LOGOS-DATA/main/LocalizaReg/10.jpg</v>
      </c>
    </row>
    <row r="3120" spans="1:11" x14ac:dyDescent="0.3">
      <c r="A3120" t="s">
        <v>232</v>
      </c>
      <c r="B3120">
        <v>10</v>
      </c>
      <c r="G3120" s="7">
        <v>99110630307</v>
      </c>
      <c r="H3120" t="s">
        <v>25010</v>
      </c>
      <c r="I3120" t="s">
        <v>3539</v>
      </c>
      <c r="J3120" t="str">
        <f>+VLOOKUP(Tabla1[[#This Row],[Codreg]],$G$347:$K$362,4,0)</f>
        <v>https://upload.wikimedia.org/wikipedia/commons/5/59/Coat_of_arms_of_Los_Lagos_Region%2C_Chile.svg</v>
      </c>
      <c r="K3120" t="str">
        <f>+VLOOKUP(Tabla1[[#This Row],[Codreg]],$G$347:$K$362,5,0)</f>
        <v>https://raw.githubusercontent.com/Sud-Austral/LOGOS-DATA/main/LocalizaReg/10.jpg</v>
      </c>
    </row>
    <row r="3121" spans="1:11" x14ac:dyDescent="0.3">
      <c r="A3121" t="s">
        <v>232</v>
      </c>
      <c r="B3121">
        <v>10</v>
      </c>
      <c r="G3121" s="7">
        <v>99110630316</v>
      </c>
      <c r="H3121" t="s">
        <v>25010</v>
      </c>
      <c r="I3121" t="s">
        <v>3540</v>
      </c>
      <c r="J3121" t="str">
        <f>+VLOOKUP(Tabla1[[#This Row],[Codreg]],$G$347:$K$362,4,0)</f>
        <v>https://upload.wikimedia.org/wikipedia/commons/5/59/Coat_of_arms_of_Los_Lagos_Region%2C_Chile.svg</v>
      </c>
      <c r="K3121" t="str">
        <f>+VLOOKUP(Tabla1[[#This Row],[Codreg]],$G$347:$K$362,5,0)</f>
        <v>https://raw.githubusercontent.com/Sud-Austral/LOGOS-DATA/main/LocalizaReg/10.jpg</v>
      </c>
    </row>
    <row r="3122" spans="1:11" x14ac:dyDescent="0.3">
      <c r="A3122" t="s">
        <v>232</v>
      </c>
      <c r="B3122">
        <v>10</v>
      </c>
      <c r="G3122" s="7">
        <v>99110630319</v>
      </c>
      <c r="H3122" t="s">
        <v>25010</v>
      </c>
      <c r="I3122" t="s">
        <v>3541</v>
      </c>
      <c r="J3122" t="str">
        <f>+VLOOKUP(Tabla1[[#This Row],[Codreg]],$G$347:$K$362,4,0)</f>
        <v>https://upload.wikimedia.org/wikipedia/commons/5/59/Coat_of_arms_of_Los_Lagos_Region%2C_Chile.svg</v>
      </c>
      <c r="K3122" t="str">
        <f>+VLOOKUP(Tabla1[[#This Row],[Codreg]],$G$347:$K$362,5,0)</f>
        <v>https://raw.githubusercontent.com/Sud-Austral/LOGOS-DATA/main/LocalizaReg/10.jpg</v>
      </c>
    </row>
    <row r="3123" spans="1:11" x14ac:dyDescent="0.3">
      <c r="A3123" t="s">
        <v>232</v>
      </c>
      <c r="B3123">
        <v>10</v>
      </c>
      <c r="G3123" s="7">
        <v>99110640094</v>
      </c>
      <c r="H3123" t="s">
        <v>25010</v>
      </c>
      <c r="I3123" t="s">
        <v>3542</v>
      </c>
      <c r="J3123" t="str">
        <f>+VLOOKUP(Tabla1[[#This Row],[Codreg]],$G$347:$K$362,4,0)</f>
        <v>https://upload.wikimedia.org/wikipedia/commons/5/59/Coat_of_arms_of_Los_Lagos_Region%2C_Chile.svg</v>
      </c>
      <c r="K3123" t="str">
        <f>+VLOOKUP(Tabla1[[#This Row],[Codreg]],$G$347:$K$362,5,0)</f>
        <v>https://raw.githubusercontent.com/Sud-Austral/LOGOS-DATA/main/LocalizaReg/10.jpg</v>
      </c>
    </row>
    <row r="3124" spans="1:11" x14ac:dyDescent="0.3">
      <c r="A3124" t="s">
        <v>232</v>
      </c>
      <c r="B3124">
        <v>10</v>
      </c>
      <c r="G3124" s="7">
        <v>99110640106</v>
      </c>
      <c r="H3124" t="s">
        <v>25010</v>
      </c>
      <c r="I3124" t="s">
        <v>3543</v>
      </c>
      <c r="J3124" t="str">
        <f>+VLOOKUP(Tabla1[[#This Row],[Codreg]],$G$347:$K$362,4,0)</f>
        <v>https://upload.wikimedia.org/wikipedia/commons/5/59/Coat_of_arms_of_Los_Lagos_Region%2C_Chile.svg</v>
      </c>
      <c r="K3124" t="str">
        <f>+VLOOKUP(Tabla1[[#This Row],[Codreg]],$G$347:$K$362,5,0)</f>
        <v>https://raw.githubusercontent.com/Sud-Austral/LOGOS-DATA/main/LocalizaReg/10.jpg</v>
      </c>
    </row>
    <row r="3125" spans="1:11" x14ac:dyDescent="0.3">
      <c r="A3125" t="s">
        <v>232</v>
      </c>
      <c r="B3125">
        <v>10</v>
      </c>
      <c r="G3125" s="7">
        <v>99110640108</v>
      </c>
      <c r="H3125" t="s">
        <v>25010</v>
      </c>
      <c r="I3125" t="s">
        <v>3544</v>
      </c>
      <c r="J3125" t="str">
        <f>+VLOOKUP(Tabla1[[#This Row],[Codreg]],$G$347:$K$362,4,0)</f>
        <v>https://upload.wikimedia.org/wikipedia/commons/5/59/Coat_of_arms_of_Los_Lagos_Region%2C_Chile.svg</v>
      </c>
      <c r="K3125" t="str">
        <f>+VLOOKUP(Tabla1[[#This Row],[Codreg]],$G$347:$K$362,5,0)</f>
        <v>https://raw.githubusercontent.com/Sud-Austral/LOGOS-DATA/main/LocalizaReg/10.jpg</v>
      </c>
    </row>
    <row r="3126" spans="1:11" x14ac:dyDescent="0.3">
      <c r="A3126" t="s">
        <v>232</v>
      </c>
      <c r="B3126">
        <v>10</v>
      </c>
      <c r="G3126" s="7">
        <v>99110640218</v>
      </c>
      <c r="H3126" t="s">
        <v>25010</v>
      </c>
      <c r="I3126" t="s">
        <v>3545</v>
      </c>
      <c r="J3126" t="str">
        <f>+VLOOKUP(Tabla1[[#This Row],[Codreg]],$G$347:$K$362,4,0)</f>
        <v>https://upload.wikimedia.org/wikipedia/commons/5/59/Coat_of_arms_of_Los_Lagos_Region%2C_Chile.svg</v>
      </c>
      <c r="K3126" t="str">
        <f>+VLOOKUP(Tabla1[[#This Row],[Codreg]],$G$347:$K$362,5,0)</f>
        <v>https://raw.githubusercontent.com/Sud-Austral/LOGOS-DATA/main/LocalizaReg/10.jpg</v>
      </c>
    </row>
    <row r="3127" spans="1:11" x14ac:dyDescent="0.3">
      <c r="A3127" t="s">
        <v>232</v>
      </c>
      <c r="B3127">
        <v>10</v>
      </c>
      <c r="G3127" s="7">
        <v>99110641004</v>
      </c>
      <c r="H3127" t="s">
        <v>25010</v>
      </c>
      <c r="I3127" t="s">
        <v>3546</v>
      </c>
      <c r="J3127" t="str">
        <f>+VLOOKUP(Tabla1[[#This Row],[Codreg]],$G$347:$K$362,4,0)</f>
        <v>https://upload.wikimedia.org/wikipedia/commons/5/59/Coat_of_arms_of_Los_Lagos_Region%2C_Chile.svg</v>
      </c>
      <c r="K3127" t="str">
        <f>+VLOOKUP(Tabla1[[#This Row],[Codreg]],$G$347:$K$362,5,0)</f>
        <v>https://raw.githubusercontent.com/Sud-Austral/LOGOS-DATA/main/LocalizaReg/10.jpg</v>
      </c>
    </row>
    <row r="3128" spans="1:11" x14ac:dyDescent="0.3">
      <c r="A3128" t="s">
        <v>232</v>
      </c>
      <c r="B3128">
        <v>10</v>
      </c>
      <c r="G3128" s="7">
        <v>99110640332</v>
      </c>
      <c r="H3128" t="s">
        <v>25010</v>
      </c>
      <c r="I3128" t="s">
        <v>3547</v>
      </c>
      <c r="J3128" t="str">
        <f>+VLOOKUP(Tabla1[[#This Row],[Codreg]],$G$347:$K$362,4,0)</f>
        <v>https://upload.wikimedia.org/wikipedia/commons/5/59/Coat_of_arms_of_Los_Lagos_Region%2C_Chile.svg</v>
      </c>
      <c r="K3128" t="str">
        <f>+VLOOKUP(Tabla1[[#This Row],[Codreg]],$G$347:$K$362,5,0)</f>
        <v>https://raw.githubusercontent.com/Sud-Austral/LOGOS-DATA/main/LocalizaReg/10.jpg</v>
      </c>
    </row>
    <row r="3129" spans="1:11" x14ac:dyDescent="0.3">
      <c r="A3129" t="s">
        <v>232</v>
      </c>
      <c r="B3129">
        <v>10</v>
      </c>
      <c r="G3129" s="7">
        <v>99110640071</v>
      </c>
      <c r="H3129" t="s">
        <v>25010</v>
      </c>
      <c r="I3129" t="s">
        <v>3548</v>
      </c>
      <c r="J3129" t="str">
        <f>+VLOOKUP(Tabla1[[#This Row],[Codreg]],$G$347:$K$362,4,0)</f>
        <v>https://upload.wikimedia.org/wikipedia/commons/5/59/Coat_of_arms_of_Los_Lagos_Region%2C_Chile.svg</v>
      </c>
      <c r="K3129" t="str">
        <f>+VLOOKUP(Tabla1[[#This Row],[Codreg]],$G$347:$K$362,5,0)</f>
        <v>https://raw.githubusercontent.com/Sud-Austral/LOGOS-DATA/main/LocalizaReg/10.jpg</v>
      </c>
    </row>
    <row r="3130" spans="1:11" x14ac:dyDescent="0.3">
      <c r="A3130" t="s">
        <v>232</v>
      </c>
      <c r="B3130">
        <v>10</v>
      </c>
      <c r="G3130" s="7">
        <v>99110641077</v>
      </c>
      <c r="H3130" t="s">
        <v>25010</v>
      </c>
      <c r="I3130" t="s">
        <v>3549</v>
      </c>
      <c r="J3130" t="str">
        <f>+VLOOKUP(Tabla1[[#This Row],[Codreg]],$G$347:$K$362,4,0)</f>
        <v>https://upload.wikimedia.org/wikipedia/commons/5/59/Coat_of_arms_of_Los_Lagos_Region%2C_Chile.svg</v>
      </c>
      <c r="K3130" t="str">
        <f>+VLOOKUP(Tabla1[[#This Row],[Codreg]],$G$347:$K$362,5,0)</f>
        <v>https://raw.githubusercontent.com/Sud-Austral/LOGOS-DATA/main/LocalizaReg/10.jpg</v>
      </c>
    </row>
    <row r="3131" spans="1:11" x14ac:dyDescent="0.3">
      <c r="A3131" t="s">
        <v>232</v>
      </c>
      <c r="B3131">
        <v>10</v>
      </c>
      <c r="G3131" s="7">
        <v>99110641063</v>
      </c>
      <c r="H3131" t="s">
        <v>25010</v>
      </c>
      <c r="I3131" t="s">
        <v>3550</v>
      </c>
      <c r="J3131" t="str">
        <f>+VLOOKUP(Tabla1[[#This Row],[Codreg]],$G$347:$K$362,4,0)</f>
        <v>https://upload.wikimedia.org/wikipedia/commons/5/59/Coat_of_arms_of_Los_Lagos_Region%2C_Chile.svg</v>
      </c>
      <c r="K3131" t="str">
        <f>+VLOOKUP(Tabla1[[#This Row],[Codreg]],$G$347:$K$362,5,0)</f>
        <v>https://raw.githubusercontent.com/Sud-Austral/LOGOS-DATA/main/LocalizaReg/10.jpg</v>
      </c>
    </row>
    <row r="3132" spans="1:11" x14ac:dyDescent="0.3">
      <c r="A3132" t="s">
        <v>232</v>
      </c>
      <c r="B3132">
        <v>10</v>
      </c>
      <c r="G3132" s="7">
        <v>99110640236</v>
      </c>
      <c r="H3132" t="s">
        <v>25010</v>
      </c>
      <c r="I3132" t="s">
        <v>3551</v>
      </c>
      <c r="J3132" t="str">
        <f>+VLOOKUP(Tabla1[[#This Row],[Codreg]],$G$347:$K$362,4,0)</f>
        <v>https://upload.wikimedia.org/wikipedia/commons/5/59/Coat_of_arms_of_Los_Lagos_Region%2C_Chile.svg</v>
      </c>
      <c r="K3132" t="str">
        <f>+VLOOKUP(Tabla1[[#This Row],[Codreg]],$G$347:$K$362,5,0)</f>
        <v>https://raw.githubusercontent.com/Sud-Austral/LOGOS-DATA/main/LocalizaReg/10.jpg</v>
      </c>
    </row>
    <row r="3133" spans="1:11" x14ac:dyDescent="0.3">
      <c r="A3133" t="s">
        <v>232</v>
      </c>
      <c r="B3133">
        <v>10</v>
      </c>
      <c r="G3133" s="7">
        <v>99110640294</v>
      </c>
      <c r="H3133" t="s">
        <v>25010</v>
      </c>
      <c r="I3133" t="s">
        <v>3552</v>
      </c>
      <c r="J3133" t="str">
        <f>+VLOOKUP(Tabla1[[#This Row],[Codreg]],$G$347:$K$362,4,0)</f>
        <v>https://upload.wikimedia.org/wikipedia/commons/5/59/Coat_of_arms_of_Los_Lagos_Region%2C_Chile.svg</v>
      </c>
      <c r="K3133" t="str">
        <f>+VLOOKUP(Tabla1[[#This Row],[Codreg]],$G$347:$K$362,5,0)</f>
        <v>https://raw.githubusercontent.com/Sud-Austral/LOGOS-DATA/main/LocalizaReg/10.jpg</v>
      </c>
    </row>
    <row r="3134" spans="1:11" x14ac:dyDescent="0.3">
      <c r="A3134" t="s">
        <v>232</v>
      </c>
      <c r="B3134">
        <v>10</v>
      </c>
      <c r="G3134" s="7">
        <v>99110630038</v>
      </c>
      <c r="H3134" t="s">
        <v>25010</v>
      </c>
      <c r="I3134" t="s">
        <v>3553</v>
      </c>
      <c r="J3134" t="str">
        <f>+VLOOKUP(Tabla1[[#This Row],[Codreg]],$G$347:$K$362,4,0)</f>
        <v>https://upload.wikimedia.org/wikipedia/commons/5/59/Coat_of_arms_of_Los_Lagos_Region%2C_Chile.svg</v>
      </c>
      <c r="K3134" t="str">
        <f>+VLOOKUP(Tabla1[[#This Row],[Codreg]],$G$347:$K$362,5,0)</f>
        <v>https://raw.githubusercontent.com/Sud-Austral/LOGOS-DATA/main/LocalizaReg/10.jpg</v>
      </c>
    </row>
    <row r="3135" spans="1:11" x14ac:dyDescent="0.3">
      <c r="A3135" t="s">
        <v>232</v>
      </c>
      <c r="B3135">
        <v>10</v>
      </c>
      <c r="G3135" s="7">
        <v>99110630036</v>
      </c>
      <c r="H3135" t="s">
        <v>25010</v>
      </c>
      <c r="I3135" t="s">
        <v>3554</v>
      </c>
      <c r="J3135" t="str">
        <f>+VLOOKUP(Tabla1[[#This Row],[Codreg]],$G$347:$K$362,4,0)</f>
        <v>https://upload.wikimedia.org/wikipedia/commons/5/59/Coat_of_arms_of_Los_Lagos_Region%2C_Chile.svg</v>
      </c>
      <c r="K3135" t="str">
        <f>+VLOOKUP(Tabla1[[#This Row],[Codreg]],$G$347:$K$362,5,0)</f>
        <v>https://raw.githubusercontent.com/Sud-Austral/LOGOS-DATA/main/LocalizaReg/10.jpg</v>
      </c>
    </row>
    <row r="3136" spans="1:11" x14ac:dyDescent="0.3">
      <c r="A3136" t="s">
        <v>232</v>
      </c>
      <c r="B3136">
        <v>10</v>
      </c>
      <c r="G3136" s="7">
        <v>99110640289</v>
      </c>
      <c r="H3136" t="s">
        <v>25010</v>
      </c>
      <c r="I3136" t="s">
        <v>3555</v>
      </c>
      <c r="J3136" t="str">
        <f>+VLOOKUP(Tabla1[[#This Row],[Codreg]],$G$347:$K$362,4,0)</f>
        <v>https://upload.wikimedia.org/wikipedia/commons/5/59/Coat_of_arms_of_Los_Lagos_Region%2C_Chile.svg</v>
      </c>
      <c r="K3136" t="str">
        <f>+VLOOKUP(Tabla1[[#This Row],[Codreg]],$G$347:$K$362,5,0)</f>
        <v>https://raw.githubusercontent.com/Sud-Austral/LOGOS-DATA/main/LocalizaReg/10.jpg</v>
      </c>
    </row>
    <row r="3137" spans="1:11" x14ac:dyDescent="0.3">
      <c r="A3137" t="s">
        <v>232</v>
      </c>
      <c r="B3137">
        <v>10</v>
      </c>
      <c r="G3137" s="7">
        <v>99110630008</v>
      </c>
      <c r="H3137" t="s">
        <v>25010</v>
      </c>
      <c r="I3137" t="s">
        <v>3556</v>
      </c>
      <c r="J3137" t="str">
        <f>+VLOOKUP(Tabla1[[#This Row],[Codreg]],$G$347:$K$362,4,0)</f>
        <v>https://upload.wikimedia.org/wikipedia/commons/5/59/Coat_of_arms_of_Los_Lagos_Region%2C_Chile.svg</v>
      </c>
      <c r="K3137" t="str">
        <f>+VLOOKUP(Tabla1[[#This Row],[Codreg]],$G$347:$K$362,5,0)</f>
        <v>https://raw.githubusercontent.com/Sud-Austral/LOGOS-DATA/main/LocalizaReg/10.jpg</v>
      </c>
    </row>
    <row r="3138" spans="1:11" x14ac:dyDescent="0.3">
      <c r="A3138" t="s">
        <v>232</v>
      </c>
      <c r="B3138">
        <v>10</v>
      </c>
      <c r="G3138" s="7">
        <v>99110630046</v>
      </c>
      <c r="H3138" t="s">
        <v>25010</v>
      </c>
      <c r="I3138" t="s">
        <v>3557</v>
      </c>
      <c r="J3138" t="str">
        <f>+VLOOKUP(Tabla1[[#This Row],[Codreg]],$G$347:$K$362,4,0)</f>
        <v>https://upload.wikimedia.org/wikipedia/commons/5/59/Coat_of_arms_of_Los_Lagos_Region%2C_Chile.svg</v>
      </c>
      <c r="K3138" t="str">
        <f>+VLOOKUP(Tabla1[[#This Row],[Codreg]],$G$347:$K$362,5,0)</f>
        <v>https://raw.githubusercontent.com/Sud-Austral/LOGOS-DATA/main/LocalizaReg/10.jpg</v>
      </c>
    </row>
    <row r="3139" spans="1:11" x14ac:dyDescent="0.3">
      <c r="A3139" t="s">
        <v>232</v>
      </c>
      <c r="B3139">
        <v>10</v>
      </c>
      <c r="G3139" s="7">
        <v>99110630053</v>
      </c>
      <c r="H3139" t="s">
        <v>25010</v>
      </c>
      <c r="I3139" t="s">
        <v>3558</v>
      </c>
      <c r="J3139" t="str">
        <f>+VLOOKUP(Tabla1[[#This Row],[Codreg]],$G$347:$K$362,4,0)</f>
        <v>https://upload.wikimedia.org/wikipedia/commons/5/59/Coat_of_arms_of_Los_Lagos_Region%2C_Chile.svg</v>
      </c>
      <c r="K3139" t="str">
        <f>+VLOOKUP(Tabla1[[#This Row],[Codreg]],$G$347:$K$362,5,0)</f>
        <v>https://raw.githubusercontent.com/Sud-Austral/LOGOS-DATA/main/LocalizaReg/10.jpg</v>
      </c>
    </row>
    <row r="3140" spans="1:11" x14ac:dyDescent="0.3">
      <c r="A3140" t="s">
        <v>232</v>
      </c>
      <c r="B3140">
        <v>10</v>
      </c>
      <c r="G3140" s="7">
        <v>99110630059</v>
      </c>
      <c r="H3140" t="s">
        <v>25010</v>
      </c>
      <c r="I3140" t="s">
        <v>3559</v>
      </c>
      <c r="J3140" t="str">
        <f>+VLOOKUP(Tabla1[[#This Row],[Codreg]],$G$347:$K$362,4,0)</f>
        <v>https://upload.wikimedia.org/wikipedia/commons/5/59/Coat_of_arms_of_Los_Lagos_Region%2C_Chile.svg</v>
      </c>
      <c r="K3140" t="str">
        <f>+VLOOKUP(Tabla1[[#This Row],[Codreg]],$G$347:$K$362,5,0)</f>
        <v>https://raw.githubusercontent.com/Sud-Austral/LOGOS-DATA/main/LocalizaReg/10.jpg</v>
      </c>
    </row>
    <row r="3141" spans="1:11" x14ac:dyDescent="0.3">
      <c r="A3141" t="s">
        <v>232</v>
      </c>
      <c r="B3141">
        <v>10</v>
      </c>
      <c r="G3141" s="7">
        <v>99110630065</v>
      </c>
      <c r="H3141" t="s">
        <v>25010</v>
      </c>
      <c r="I3141" t="s">
        <v>3560</v>
      </c>
      <c r="J3141" t="str">
        <f>+VLOOKUP(Tabla1[[#This Row],[Codreg]],$G$347:$K$362,4,0)</f>
        <v>https://upload.wikimedia.org/wikipedia/commons/5/59/Coat_of_arms_of_Los_Lagos_Region%2C_Chile.svg</v>
      </c>
      <c r="K3141" t="str">
        <f>+VLOOKUP(Tabla1[[#This Row],[Codreg]],$G$347:$K$362,5,0)</f>
        <v>https://raw.githubusercontent.com/Sud-Austral/LOGOS-DATA/main/LocalizaReg/10.jpg</v>
      </c>
    </row>
    <row r="3142" spans="1:11" x14ac:dyDescent="0.3">
      <c r="A3142" t="s">
        <v>232</v>
      </c>
      <c r="B3142">
        <v>10</v>
      </c>
      <c r="G3142" s="7">
        <v>99110630114</v>
      </c>
      <c r="H3142" t="s">
        <v>25010</v>
      </c>
      <c r="I3142" t="s">
        <v>3561</v>
      </c>
      <c r="J3142" t="str">
        <f>+VLOOKUP(Tabla1[[#This Row],[Codreg]],$G$347:$K$362,4,0)</f>
        <v>https://upload.wikimedia.org/wikipedia/commons/5/59/Coat_of_arms_of_Los_Lagos_Region%2C_Chile.svg</v>
      </c>
      <c r="K3142" t="str">
        <f>+VLOOKUP(Tabla1[[#This Row],[Codreg]],$G$347:$K$362,5,0)</f>
        <v>https://raw.githubusercontent.com/Sud-Austral/LOGOS-DATA/main/LocalizaReg/10.jpg</v>
      </c>
    </row>
    <row r="3143" spans="1:11" x14ac:dyDescent="0.3">
      <c r="A3143" t="s">
        <v>232</v>
      </c>
      <c r="B3143">
        <v>10</v>
      </c>
      <c r="G3143" s="7">
        <v>99110630245</v>
      </c>
      <c r="H3143" t="s">
        <v>25010</v>
      </c>
      <c r="I3143" t="s">
        <v>3562</v>
      </c>
      <c r="J3143" t="str">
        <f>+VLOOKUP(Tabla1[[#This Row],[Codreg]],$G$347:$K$362,4,0)</f>
        <v>https://upload.wikimedia.org/wikipedia/commons/5/59/Coat_of_arms_of_Los_Lagos_Region%2C_Chile.svg</v>
      </c>
      <c r="K3143" t="str">
        <f>+VLOOKUP(Tabla1[[#This Row],[Codreg]],$G$347:$K$362,5,0)</f>
        <v>https://raw.githubusercontent.com/Sud-Austral/LOGOS-DATA/main/LocalizaReg/10.jpg</v>
      </c>
    </row>
    <row r="3144" spans="1:11" x14ac:dyDescent="0.3">
      <c r="A3144" t="s">
        <v>232</v>
      </c>
      <c r="B3144">
        <v>10</v>
      </c>
      <c r="G3144" s="7">
        <v>99110600005</v>
      </c>
      <c r="H3144" t="s">
        <v>25010</v>
      </c>
      <c r="I3144" t="s">
        <v>3563</v>
      </c>
      <c r="J3144" t="str">
        <f>+VLOOKUP(Tabla1[[#This Row],[Codreg]],$G$347:$K$362,4,0)</f>
        <v>https://upload.wikimedia.org/wikipedia/commons/5/59/Coat_of_arms_of_Los_Lagos_Region%2C_Chile.svg</v>
      </c>
      <c r="K3144" t="str">
        <f>+VLOOKUP(Tabla1[[#This Row],[Codreg]],$G$347:$K$362,5,0)</f>
        <v>https://raw.githubusercontent.com/Sud-Austral/LOGOS-DATA/main/LocalizaReg/10.jpg</v>
      </c>
    </row>
    <row r="3145" spans="1:11" x14ac:dyDescent="0.3">
      <c r="A3145" t="s">
        <v>232</v>
      </c>
      <c r="B3145">
        <v>10</v>
      </c>
      <c r="G3145" s="7">
        <v>99110630236</v>
      </c>
      <c r="H3145" t="s">
        <v>25010</v>
      </c>
      <c r="I3145" t="s">
        <v>3564</v>
      </c>
      <c r="J3145" t="str">
        <f>+VLOOKUP(Tabla1[[#This Row],[Codreg]],$G$347:$K$362,4,0)</f>
        <v>https://upload.wikimedia.org/wikipedia/commons/5/59/Coat_of_arms_of_Los_Lagos_Region%2C_Chile.svg</v>
      </c>
      <c r="K3145" t="str">
        <f>+VLOOKUP(Tabla1[[#This Row],[Codreg]],$G$347:$K$362,5,0)</f>
        <v>https://raw.githubusercontent.com/Sud-Austral/LOGOS-DATA/main/LocalizaReg/10.jpg</v>
      </c>
    </row>
    <row r="3146" spans="1:11" x14ac:dyDescent="0.3">
      <c r="A3146" t="s">
        <v>232</v>
      </c>
      <c r="B3146">
        <v>10</v>
      </c>
      <c r="G3146" s="7">
        <v>99110630250</v>
      </c>
      <c r="H3146" t="s">
        <v>25010</v>
      </c>
      <c r="I3146" t="s">
        <v>3565</v>
      </c>
      <c r="J3146" t="str">
        <f>+VLOOKUP(Tabla1[[#This Row],[Codreg]],$G$347:$K$362,4,0)</f>
        <v>https://upload.wikimedia.org/wikipedia/commons/5/59/Coat_of_arms_of_Los_Lagos_Region%2C_Chile.svg</v>
      </c>
      <c r="K3146" t="str">
        <f>+VLOOKUP(Tabla1[[#This Row],[Codreg]],$G$347:$K$362,5,0)</f>
        <v>https://raw.githubusercontent.com/Sud-Austral/LOGOS-DATA/main/LocalizaReg/10.jpg</v>
      </c>
    </row>
    <row r="3147" spans="1:11" x14ac:dyDescent="0.3">
      <c r="A3147" t="s">
        <v>232</v>
      </c>
      <c r="B3147">
        <v>10</v>
      </c>
      <c r="G3147" s="7">
        <v>99110640070</v>
      </c>
      <c r="H3147" t="s">
        <v>25010</v>
      </c>
      <c r="I3147" t="s">
        <v>3566</v>
      </c>
      <c r="J3147" t="str">
        <f>+VLOOKUP(Tabla1[[#This Row],[Codreg]],$G$347:$K$362,4,0)</f>
        <v>https://upload.wikimedia.org/wikipedia/commons/5/59/Coat_of_arms_of_Los_Lagos_Region%2C_Chile.svg</v>
      </c>
      <c r="K3147" t="str">
        <f>+VLOOKUP(Tabla1[[#This Row],[Codreg]],$G$347:$K$362,5,0)</f>
        <v>https://raw.githubusercontent.com/Sud-Austral/LOGOS-DATA/main/LocalizaReg/10.jpg</v>
      </c>
    </row>
    <row r="3148" spans="1:11" x14ac:dyDescent="0.3">
      <c r="A3148" t="s">
        <v>232</v>
      </c>
      <c r="B3148">
        <v>10</v>
      </c>
      <c r="G3148" s="7">
        <v>99110640079</v>
      </c>
      <c r="H3148" t="s">
        <v>25010</v>
      </c>
      <c r="I3148" t="s">
        <v>3567</v>
      </c>
      <c r="J3148" t="str">
        <f>+VLOOKUP(Tabla1[[#This Row],[Codreg]],$G$347:$K$362,4,0)</f>
        <v>https://upload.wikimedia.org/wikipedia/commons/5/59/Coat_of_arms_of_Los_Lagos_Region%2C_Chile.svg</v>
      </c>
      <c r="K3148" t="str">
        <f>+VLOOKUP(Tabla1[[#This Row],[Codreg]],$G$347:$K$362,5,0)</f>
        <v>https://raw.githubusercontent.com/Sud-Austral/LOGOS-DATA/main/LocalizaReg/10.jpg</v>
      </c>
    </row>
    <row r="3149" spans="1:11" x14ac:dyDescent="0.3">
      <c r="A3149" t="s">
        <v>232</v>
      </c>
      <c r="B3149">
        <v>10</v>
      </c>
      <c r="G3149" s="7">
        <v>99110640301</v>
      </c>
      <c r="H3149" t="s">
        <v>25010</v>
      </c>
      <c r="I3149" t="s">
        <v>3568</v>
      </c>
      <c r="J3149" t="str">
        <f>+VLOOKUP(Tabla1[[#This Row],[Codreg]],$G$347:$K$362,4,0)</f>
        <v>https://upload.wikimedia.org/wikipedia/commons/5/59/Coat_of_arms_of_Los_Lagos_Region%2C_Chile.svg</v>
      </c>
      <c r="K3149" t="str">
        <f>+VLOOKUP(Tabla1[[#This Row],[Codreg]],$G$347:$K$362,5,0)</f>
        <v>https://raw.githubusercontent.com/Sud-Austral/LOGOS-DATA/main/LocalizaReg/10.jpg</v>
      </c>
    </row>
    <row r="3150" spans="1:11" x14ac:dyDescent="0.3">
      <c r="A3150" t="s">
        <v>232</v>
      </c>
      <c r="B3150">
        <v>10</v>
      </c>
      <c r="G3150" s="7">
        <v>99110640283</v>
      </c>
      <c r="H3150" t="s">
        <v>25010</v>
      </c>
      <c r="I3150" t="s">
        <v>3569</v>
      </c>
      <c r="J3150" t="str">
        <f>+VLOOKUP(Tabla1[[#This Row],[Codreg]],$G$347:$K$362,4,0)</f>
        <v>https://upload.wikimedia.org/wikipedia/commons/5/59/Coat_of_arms_of_Los_Lagos_Region%2C_Chile.svg</v>
      </c>
      <c r="K3150" t="str">
        <f>+VLOOKUP(Tabla1[[#This Row],[Codreg]],$G$347:$K$362,5,0)</f>
        <v>https://raw.githubusercontent.com/Sud-Austral/LOGOS-DATA/main/LocalizaReg/10.jpg</v>
      </c>
    </row>
    <row r="3151" spans="1:11" x14ac:dyDescent="0.3">
      <c r="A3151" t="s">
        <v>232</v>
      </c>
      <c r="B3151">
        <v>10</v>
      </c>
      <c r="G3151" s="7">
        <v>99110640181</v>
      </c>
      <c r="H3151" t="s">
        <v>25010</v>
      </c>
      <c r="I3151" t="s">
        <v>3570</v>
      </c>
      <c r="J3151" t="str">
        <f>+VLOOKUP(Tabla1[[#This Row],[Codreg]],$G$347:$K$362,4,0)</f>
        <v>https://upload.wikimedia.org/wikipedia/commons/5/59/Coat_of_arms_of_Los_Lagos_Region%2C_Chile.svg</v>
      </c>
      <c r="K3151" t="str">
        <f>+VLOOKUP(Tabla1[[#This Row],[Codreg]],$G$347:$K$362,5,0)</f>
        <v>https://raw.githubusercontent.com/Sud-Austral/LOGOS-DATA/main/LocalizaReg/10.jpg</v>
      </c>
    </row>
    <row r="3152" spans="1:11" x14ac:dyDescent="0.3">
      <c r="A3152" t="s">
        <v>232</v>
      </c>
      <c r="B3152">
        <v>10</v>
      </c>
      <c r="G3152" s="7">
        <v>99110640162</v>
      </c>
      <c r="H3152" t="s">
        <v>25010</v>
      </c>
      <c r="I3152" t="s">
        <v>3571</v>
      </c>
      <c r="J3152" t="str">
        <f>+VLOOKUP(Tabla1[[#This Row],[Codreg]],$G$347:$K$362,4,0)</f>
        <v>https://upload.wikimedia.org/wikipedia/commons/5/59/Coat_of_arms_of_Los_Lagos_Region%2C_Chile.svg</v>
      </c>
      <c r="K3152" t="str">
        <f>+VLOOKUP(Tabla1[[#This Row],[Codreg]],$G$347:$K$362,5,0)</f>
        <v>https://raw.githubusercontent.com/Sud-Austral/LOGOS-DATA/main/LocalizaReg/10.jpg</v>
      </c>
    </row>
    <row r="3153" spans="1:11" x14ac:dyDescent="0.3">
      <c r="A3153" t="s">
        <v>232</v>
      </c>
      <c r="B3153">
        <v>10</v>
      </c>
      <c r="G3153" s="7">
        <v>99110640217</v>
      </c>
      <c r="H3153" t="s">
        <v>25010</v>
      </c>
      <c r="I3153" t="s">
        <v>3572</v>
      </c>
      <c r="J3153" t="str">
        <f>+VLOOKUP(Tabla1[[#This Row],[Codreg]],$G$347:$K$362,4,0)</f>
        <v>https://upload.wikimedia.org/wikipedia/commons/5/59/Coat_of_arms_of_Los_Lagos_Region%2C_Chile.svg</v>
      </c>
      <c r="K3153" t="str">
        <f>+VLOOKUP(Tabla1[[#This Row],[Codreg]],$G$347:$K$362,5,0)</f>
        <v>https://raw.githubusercontent.com/Sud-Austral/LOGOS-DATA/main/LocalizaReg/10.jpg</v>
      </c>
    </row>
    <row r="3154" spans="1:11" x14ac:dyDescent="0.3">
      <c r="A3154" t="s">
        <v>232</v>
      </c>
      <c r="B3154">
        <v>10</v>
      </c>
      <c r="G3154" s="7">
        <v>99110640322</v>
      </c>
      <c r="H3154" t="s">
        <v>25010</v>
      </c>
      <c r="I3154" t="s">
        <v>3573</v>
      </c>
      <c r="J3154" t="str">
        <f>+VLOOKUP(Tabla1[[#This Row],[Codreg]],$G$347:$K$362,4,0)</f>
        <v>https://upload.wikimedia.org/wikipedia/commons/5/59/Coat_of_arms_of_Los_Lagos_Region%2C_Chile.svg</v>
      </c>
      <c r="K3154" t="str">
        <f>+VLOOKUP(Tabla1[[#This Row],[Codreg]],$G$347:$K$362,5,0)</f>
        <v>https://raw.githubusercontent.com/Sud-Austral/LOGOS-DATA/main/LocalizaReg/10.jpg</v>
      </c>
    </row>
    <row r="3155" spans="1:11" x14ac:dyDescent="0.3">
      <c r="A3155" t="s">
        <v>232</v>
      </c>
      <c r="B3155">
        <v>10</v>
      </c>
      <c r="G3155" s="7">
        <v>99110640277</v>
      </c>
      <c r="H3155" t="s">
        <v>25010</v>
      </c>
      <c r="I3155" t="s">
        <v>3574</v>
      </c>
      <c r="J3155" t="str">
        <f>+VLOOKUP(Tabla1[[#This Row],[Codreg]],$G$347:$K$362,4,0)</f>
        <v>https://upload.wikimedia.org/wikipedia/commons/5/59/Coat_of_arms_of_Los_Lagos_Region%2C_Chile.svg</v>
      </c>
      <c r="K3155" t="str">
        <f>+VLOOKUP(Tabla1[[#This Row],[Codreg]],$G$347:$K$362,5,0)</f>
        <v>https://raw.githubusercontent.com/Sud-Austral/LOGOS-DATA/main/LocalizaReg/10.jpg</v>
      </c>
    </row>
    <row r="3156" spans="1:11" x14ac:dyDescent="0.3">
      <c r="A3156" t="s">
        <v>232</v>
      </c>
      <c r="B3156">
        <v>10</v>
      </c>
      <c r="G3156" s="7">
        <v>99110640222</v>
      </c>
      <c r="H3156" t="s">
        <v>25010</v>
      </c>
      <c r="I3156" t="s">
        <v>3575</v>
      </c>
      <c r="J3156" t="str">
        <f>+VLOOKUP(Tabla1[[#This Row],[Codreg]],$G$347:$K$362,4,0)</f>
        <v>https://upload.wikimedia.org/wikipedia/commons/5/59/Coat_of_arms_of_Los_Lagos_Region%2C_Chile.svg</v>
      </c>
      <c r="K3156" t="str">
        <f>+VLOOKUP(Tabla1[[#This Row],[Codreg]],$G$347:$K$362,5,0)</f>
        <v>https://raw.githubusercontent.com/Sud-Austral/LOGOS-DATA/main/LocalizaReg/10.jpg</v>
      </c>
    </row>
    <row r="3157" spans="1:11" x14ac:dyDescent="0.3">
      <c r="A3157" t="s">
        <v>232</v>
      </c>
      <c r="B3157">
        <v>10</v>
      </c>
      <c r="G3157" s="7">
        <v>99110640186</v>
      </c>
      <c r="H3157" t="s">
        <v>25010</v>
      </c>
      <c r="I3157" t="s">
        <v>3576</v>
      </c>
      <c r="J3157" t="str">
        <f>+VLOOKUP(Tabla1[[#This Row],[Codreg]],$G$347:$K$362,4,0)</f>
        <v>https://upload.wikimedia.org/wikipedia/commons/5/59/Coat_of_arms_of_Los_Lagos_Region%2C_Chile.svg</v>
      </c>
      <c r="K3157" t="str">
        <f>+VLOOKUP(Tabla1[[#This Row],[Codreg]],$G$347:$K$362,5,0)</f>
        <v>https://raw.githubusercontent.com/Sud-Austral/LOGOS-DATA/main/LocalizaReg/10.jpg</v>
      </c>
    </row>
    <row r="3158" spans="1:11" x14ac:dyDescent="0.3">
      <c r="A3158" t="s">
        <v>232</v>
      </c>
      <c r="B3158">
        <v>10</v>
      </c>
      <c r="G3158" s="7">
        <v>99110640178</v>
      </c>
      <c r="H3158" t="s">
        <v>25010</v>
      </c>
      <c r="I3158" t="s">
        <v>3577</v>
      </c>
      <c r="J3158" t="str">
        <f>+VLOOKUP(Tabla1[[#This Row],[Codreg]],$G$347:$K$362,4,0)</f>
        <v>https://upload.wikimedia.org/wikipedia/commons/5/59/Coat_of_arms_of_Los_Lagos_Region%2C_Chile.svg</v>
      </c>
      <c r="K3158" t="str">
        <f>+VLOOKUP(Tabla1[[#This Row],[Codreg]],$G$347:$K$362,5,0)</f>
        <v>https://raw.githubusercontent.com/Sud-Austral/LOGOS-DATA/main/LocalizaReg/10.jpg</v>
      </c>
    </row>
    <row r="3159" spans="1:11" x14ac:dyDescent="0.3">
      <c r="A3159" t="s">
        <v>232</v>
      </c>
      <c r="B3159">
        <v>10</v>
      </c>
      <c r="G3159" s="7">
        <v>99110630183</v>
      </c>
      <c r="H3159" t="s">
        <v>25010</v>
      </c>
      <c r="I3159" t="s">
        <v>3578</v>
      </c>
      <c r="J3159" t="str">
        <f>+VLOOKUP(Tabla1[[#This Row],[Codreg]],$G$347:$K$362,4,0)</f>
        <v>https://upload.wikimedia.org/wikipedia/commons/5/59/Coat_of_arms_of_Los_Lagos_Region%2C_Chile.svg</v>
      </c>
      <c r="K3159" t="str">
        <f>+VLOOKUP(Tabla1[[#This Row],[Codreg]],$G$347:$K$362,5,0)</f>
        <v>https://raw.githubusercontent.com/Sud-Austral/LOGOS-DATA/main/LocalizaReg/10.jpg</v>
      </c>
    </row>
    <row r="3160" spans="1:11" x14ac:dyDescent="0.3">
      <c r="A3160" t="s">
        <v>232</v>
      </c>
      <c r="B3160">
        <v>10</v>
      </c>
      <c r="G3160" s="7">
        <v>99110630177</v>
      </c>
      <c r="H3160" t="s">
        <v>25010</v>
      </c>
      <c r="I3160" t="s">
        <v>3579</v>
      </c>
      <c r="J3160" t="str">
        <f>+VLOOKUP(Tabla1[[#This Row],[Codreg]],$G$347:$K$362,4,0)</f>
        <v>https://upload.wikimedia.org/wikipedia/commons/5/59/Coat_of_arms_of_Los_Lagos_Region%2C_Chile.svg</v>
      </c>
      <c r="K3160" t="str">
        <f>+VLOOKUP(Tabla1[[#This Row],[Codreg]],$G$347:$K$362,5,0)</f>
        <v>https://raw.githubusercontent.com/Sud-Austral/LOGOS-DATA/main/LocalizaReg/10.jpg</v>
      </c>
    </row>
    <row r="3161" spans="1:11" x14ac:dyDescent="0.3">
      <c r="A3161" t="s">
        <v>232</v>
      </c>
      <c r="B3161">
        <v>10</v>
      </c>
      <c r="G3161" s="7">
        <v>99110640198</v>
      </c>
      <c r="H3161" t="s">
        <v>25010</v>
      </c>
      <c r="I3161" t="s">
        <v>3580</v>
      </c>
      <c r="J3161" t="str">
        <f>+VLOOKUP(Tabla1[[#This Row],[Codreg]],$G$347:$K$362,4,0)</f>
        <v>https://upload.wikimedia.org/wikipedia/commons/5/59/Coat_of_arms_of_Los_Lagos_Region%2C_Chile.svg</v>
      </c>
      <c r="K3161" t="str">
        <f>+VLOOKUP(Tabla1[[#This Row],[Codreg]],$G$347:$K$362,5,0)</f>
        <v>https://raw.githubusercontent.com/Sud-Austral/LOGOS-DATA/main/LocalizaReg/10.jpg</v>
      </c>
    </row>
    <row r="3162" spans="1:11" x14ac:dyDescent="0.3">
      <c r="A3162" t="s">
        <v>232</v>
      </c>
      <c r="B3162">
        <v>10</v>
      </c>
      <c r="G3162" s="7">
        <v>99110640098</v>
      </c>
      <c r="H3162" t="s">
        <v>25010</v>
      </c>
      <c r="I3162" t="s">
        <v>3581</v>
      </c>
      <c r="J3162" t="str">
        <f>+VLOOKUP(Tabla1[[#This Row],[Codreg]],$G$347:$K$362,4,0)</f>
        <v>https://upload.wikimedia.org/wikipedia/commons/5/59/Coat_of_arms_of_Los_Lagos_Region%2C_Chile.svg</v>
      </c>
      <c r="K3162" t="str">
        <f>+VLOOKUP(Tabla1[[#This Row],[Codreg]],$G$347:$K$362,5,0)</f>
        <v>https://raw.githubusercontent.com/Sud-Austral/LOGOS-DATA/main/LocalizaReg/10.jpg</v>
      </c>
    </row>
    <row r="3163" spans="1:11" x14ac:dyDescent="0.3">
      <c r="A3163" t="s">
        <v>232</v>
      </c>
      <c r="B3163">
        <v>10</v>
      </c>
      <c r="G3163" s="7">
        <v>99110640246</v>
      </c>
      <c r="H3163" t="s">
        <v>25010</v>
      </c>
      <c r="I3163" t="s">
        <v>3582</v>
      </c>
      <c r="J3163" t="str">
        <f>+VLOOKUP(Tabla1[[#This Row],[Codreg]],$G$347:$K$362,4,0)</f>
        <v>https://upload.wikimedia.org/wikipedia/commons/5/59/Coat_of_arms_of_Los_Lagos_Region%2C_Chile.svg</v>
      </c>
      <c r="K3163" t="str">
        <f>+VLOOKUP(Tabla1[[#This Row],[Codreg]],$G$347:$K$362,5,0)</f>
        <v>https://raw.githubusercontent.com/Sud-Austral/LOGOS-DATA/main/LocalizaReg/10.jpg</v>
      </c>
    </row>
    <row r="3164" spans="1:11" x14ac:dyDescent="0.3">
      <c r="A3164" t="s">
        <v>232</v>
      </c>
      <c r="B3164">
        <v>10</v>
      </c>
      <c r="G3164" s="7">
        <v>99110640290</v>
      </c>
      <c r="H3164" t="s">
        <v>25010</v>
      </c>
      <c r="I3164" t="s">
        <v>3583</v>
      </c>
      <c r="J3164" t="str">
        <f>+VLOOKUP(Tabla1[[#This Row],[Codreg]],$G$347:$K$362,4,0)</f>
        <v>https://upload.wikimedia.org/wikipedia/commons/5/59/Coat_of_arms_of_Los_Lagos_Region%2C_Chile.svg</v>
      </c>
      <c r="K3164" t="str">
        <f>+VLOOKUP(Tabla1[[#This Row],[Codreg]],$G$347:$K$362,5,0)</f>
        <v>https://raw.githubusercontent.com/Sud-Austral/LOGOS-DATA/main/LocalizaReg/10.jpg</v>
      </c>
    </row>
    <row r="3165" spans="1:11" x14ac:dyDescent="0.3">
      <c r="A3165" t="s">
        <v>232</v>
      </c>
      <c r="B3165">
        <v>10</v>
      </c>
      <c r="G3165" s="7">
        <v>99110641008</v>
      </c>
      <c r="H3165" t="s">
        <v>25010</v>
      </c>
      <c r="I3165" t="s">
        <v>3584</v>
      </c>
      <c r="J3165" t="str">
        <f>+VLOOKUP(Tabla1[[#This Row],[Codreg]],$G$347:$K$362,4,0)</f>
        <v>https://upload.wikimedia.org/wikipedia/commons/5/59/Coat_of_arms_of_Los_Lagos_Region%2C_Chile.svg</v>
      </c>
      <c r="K3165" t="str">
        <f>+VLOOKUP(Tabla1[[#This Row],[Codreg]],$G$347:$K$362,5,0)</f>
        <v>https://raw.githubusercontent.com/Sud-Austral/LOGOS-DATA/main/LocalizaReg/10.jpg</v>
      </c>
    </row>
    <row r="3166" spans="1:11" x14ac:dyDescent="0.3">
      <c r="A3166" t="s">
        <v>232</v>
      </c>
      <c r="B3166">
        <v>10</v>
      </c>
      <c r="G3166" s="7">
        <v>99110641029</v>
      </c>
      <c r="H3166" t="s">
        <v>25010</v>
      </c>
      <c r="I3166" t="s">
        <v>3585</v>
      </c>
      <c r="J3166" t="str">
        <f>+VLOOKUP(Tabla1[[#This Row],[Codreg]],$G$347:$K$362,4,0)</f>
        <v>https://upload.wikimedia.org/wikipedia/commons/5/59/Coat_of_arms_of_Los_Lagos_Region%2C_Chile.svg</v>
      </c>
      <c r="K3166" t="str">
        <f>+VLOOKUP(Tabla1[[#This Row],[Codreg]],$G$347:$K$362,5,0)</f>
        <v>https://raw.githubusercontent.com/Sud-Austral/LOGOS-DATA/main/LocalizaReg/10.jpg</v>
      </c>
    </row>
    <row r="3167" spans="1:11" x14ac:dyDescent="0.3">
      <c r="A3167" t="s">
        <v>232</v>
      </c>
      <c r="B3167">
        <v>10</v>
      </c>
      <c r="G3167" s="7">
        <v>99110630055</v>
      </c>
      <c r="H3167" t="s">
        <v>25010</v>
      </c>
      <c r="I3167" t="s">
        <v>3586</v>
      </c>
      <c r="J3167" t="str">
        <f>+VLOOKUP(Tabla1[[#This Row],[Codreg]],$G$347:$K$362,4,0)</f>
        <v>https://upload.wikimedia.org/wikipedia/commons/5/59/Coat_of_arms_of_Los_Lagos_Region%2C_Chile.svg</v>
      </c>
      <c r="K3167" t="str">
        <f>+VLOOKUP(Tabla1[[#This Row],[Codreg]],$G$347:$K$362,5,0)</f>
        <v>https://raw.githubusercontent.com/Sud-Austral/LOGOS-DATA/main/LocalizaReg/10.jpg</v>
      </c>
    </row>
    <row r="3168" spans="1:11" x14ac:dyDescent="0.3">
      <c r="A3168" t="s">
        <v>232</v>
      </c>
      <c r="B3168">
        <v>10</v>
      </c>
      <c r="G3168" s="7">
        <v>99110630109</v>
      </c>
      <c r="H3168" t="s">
        <v>25010</v>
      </c>
      <c r="I3168" t="s">
        <v>3587</v>
      </c>
      <c r="J3168" t="str">
        <f>+VLOOKUP(Tabla1[[#This Row],[Codreg]],$G$347:$K$362,4,0)</f>
        <v>https://upload.wikimedia.org/wikipedia/commons/5/59/Coat_of_arms_of_Los_Lagos_Region%2C_Chile.svg</v>
      </c>
      <c r="K3168" t="str">
        <f>+VLOOKUP(Tabla1[[#This Row],[Codreg]],$G$347:$K$362,5,0)</f>
        <v>https://raw.githubusercontent.com/Sud-Austral/LOGOS-DATA/main/LocalizaReg/10.jpg</v>
      </c>
    </row>
    <row r="3169" spans="1:11" x14ac:dyDescent="0.3">
      <c r="A3169" t="s">
        <v>232</v>
      </c>
      <c r="B3169">
        <v>10</v>
      </c>
      <c r="G3169" s="7">
        <v>99110630030</v>
      </c>
      <c r="H3169" t="s">
        <v>25010</v>
      </c>
      <c r="I3169" t="s">
        <v>3588</v>
      </c>
      <c r="J3169" t="str">
        <f>+VLOOKUP(Tabla1[[#This Row],[Codreg]],$G$347:$K$362,4,0)</f>
        <v>https://upload.wikimedia.org/wikipedia/commons/5/59/Coat_of_arms_of_Los_Lagos_Region%2C_Chile.svg</v>
      </c>
      <c r="K3169" t="str">
        <f>+VLOOKUP(Tabla1[[#This Row],[Codreg]],$G$347:$K$362,5,0)</f>
        <v>https://raw.githubusercontent.com/Sud-Austral/LOGOS-DATA/main/LocalizaReg/10.jpg</v>
      </c>
    </row>
    <row r="3170" spans="1:11" x14ac:dyDescent="0.3">
      <c r="A3170" t="s">
        <v>232</v>
      </c>
      <c r="B3170">
        <v>10</v>
      </c>
      <c r="G3170" s="7">
        <v>99110630069</v>
      </c>
      <c r="H3170" t="s">
        <v>25010</v>
      </c>
      <c r="I3170" t="s">
        <v>3589</v>
      </c>
      <c r="J3170" t="str">
        <f>+VLOOKUP(Tabla1[[#This Row],[Codreg]],$G$347:$K$362,4,0)</f>
        <v>https://upload.wikimedia.org/wikipedia/commons/5/59/Coat_of_arms_of_Los_Lagos_Region%2C_Chile.svg</v>
      </c>
      <c r="K3170" t="str">
        <f>+VLOOKUP(Tabla1[[#This Row],[Codreg]],$G$347:$K$362,5,0)</f>
        <v>https://raw.githubusercontent.com/Sud-Austral/LOGOS-DATA/main/LocalizaReg/10.jpg</v>
      </c>
    </row>
    <row r="3171" spans="1:11" x14ac:dyDescent="0.3">
      <c r="A3171" t="s">
        <v>232</v>
      </c>
      <c r="B3171">
        <v>10</v>
      </c>
      <c r="G3171" s="7">
        <v>99110600006</v>
      </c>
      <c r="H3171" t="s">
        <v>25010</v>
      </c>
      <c r="I3171" t="s">
        <v>3590</v>
      </c>
      <c r="J3171" t="str">
        <f>+VLOOKUP(Tabla1[[#This Row],[Codreg]],$G$347:$K$362,4,0)</f>
        <v>https://upload.wikimedia.org/wikipedia/commons/5/59/Coat_of_arms_of_Los_Lagos_Region%2C_Chile.svg</v>
      </c>
      <c r="K3171" t="str">
        <f>+VLOOKUP(Tabla1[[#This Row],[Codreg]],$G$347:$K$362,5,0)</f>
        <v>https://raw.githubusercontent.com/Sud-Austral/LOGOS-DATA/main/LocalizaReg/10.jpg</v>
      </c>
    </row>
    <row r="3172" spans="1:11" x14ac:dyDescent="0.3">
      <c r="A3172" t="s">
        <v>232</v>
      </c>
      <c r="B3172">
        <v>10</v>
      </c>
      <c r="G3172" s="7">
        <v>99110630125</v>
      </c>
      <c r="H3172" t="s">
        <v>25010</v>
      </c>
      <c r="I3172" t="s">
        <v>3591</v>
      </c>
      <c r="J3172" t="str">
        <f>+VLOOKUP(Tabla1[[#This Row],[Codreg]],$G$347:$K$362,4,0)</f>
        <v>https://upload.wikimedia.org/wikipedia/commons/5/59/Coat_of_arms_of_Los_Lagos_Region%2C_Chile.svg</v>
      </c>
      <c r="K3172" t="str">
        <f>+VLOOKUP(Tabla1[[#This Row],[Codreg]],$G$347:$K$362,5,0)</f>
        <v>https://raw.githubusercontent.com/Sud-Austral/LOGOS-DATA/main/LocalizaReg/10.jpg</v>
      </c>
    </row>
    <row r="3173" spans="1:11" x14ac:dyDescent="0.3">
      <c r="A3173" t="s">
        <v>232</v>
      </c>
      <c r="B3173">
        <v>10</v>
      </c>
      <c r="G3173" s="7">
        <v>99110630131</v>
      </c>
      <c r="H3173" t="s">
        <v>25010</v>
      </c>
      <c r="I3173" t="s">
        <v>3592</v>
      </c>
      <c r="J3173" t="str">
        <f>+VLOOKUP(Tabla1[[#This Row],[Codreg]],$G$347:$K$362,4,0)</f>
        <v>https://upload.wikimedia.org/wikipedia/commons/5/59/Coat_of_arms_of_Los_Lagos_Region%2C_Chile.svg</v>
      </c>
      <c r="K3173" t="str">
        <f>+VLOOKUP(Tabla1[[#This Row],[Codreg]],$G$347:$K$362,5,0)</f>
        <v>https://raw.githubusercontent.com/Sud-Austral/LOGOS-DATA/main/LocalizaReg/10.jpg</v>
      </c>
    </row>
    <row r="3174" spans="1:11" x14ac:dyDescent="0.3">
      <c r="A3174" t="s">
        <v>232</v>
      </c>
      <c r="B3174">
        <v>10</v>
      </c>
      <c r="G3174" s="7">
        <v>99110630226</v>
      </c>
      <c r="H3174" t="s">
        <v>25010</v>
      </c>
      <c r="I3174" t="s">
        <v>3593</v>
      </c>
      <c r="J3174" t="str">
        <f>+VLOOKUP(Tabla1[[#This Row],[Codreg]],$G$347:$K$362,4,0)</f>
        <v>https://upload.wikimedia.org/wikipedia/commons/5/59/Coat_of_arms_of_Los_Lagos_Region%2C_Chile.svg</v>
      </c>
      <c r="K3174" t="str">
        <f>+VLOOKUP(Tabla1[[#This Row],[Codreg]],$G$347:$K$362,5,0)</f>
        <v>https://raw.githubusercontent.com/Sud-Austral/LOGOS-DATA/main/LocalizaReg/10.jpg</v>
      </c>
    </row>
    <row r="3175" spans="1:11" x14ac:dyDescent="0.3">
      <c r="A3175" t="s">
        <v>232</v>
      </c>
      <c r="B3175">
        <v>10</v>
      </c>
      <c r="G3175" s="7">
        <v>99110630193</v>
      </c>
      <c r="H3175" t="s">
        <v>25010</v>
      </c>
      <c r="I3175" t="s">
        <v>3594</v>
      </c>
      <c r="J3175" t="str">
        <f>+VLOOKUP(Tabla1[[#This Row],[Codreg]],$G$347:$K$362,4,0)</f>
        <v>https://upload.wikimedia.org/wikipedia/commons/5/59/Coat_of_arms_of_Los_Lagos_Region%2C_Chile.svg</v>
      </c>
      <c r="K3175" t="str">
        <f>+VLOOKUP(Tabla1[[#This Row],[Codreg]],$G$347:$K$362,5,0)</f>
        <v>https://raw.githubusercontent.com/Sud-Austral/LOGOS-DATA/main/LocalizaReg/10.jpg</v>
      </c>
    </row>
    <row r="3176" spans="1:11" x14ac:dyDescent="0.3">
      <c r="A3176" t="s">
        <v>232</v>
      </c>
      <c r="B3176">
        <v>10</v>
      </c>
      <c r="G3176" s="7">
        <v>99110630037</v>
      </c>
      <c r="H3176" t="s">
        <v>25010</v>
      </c>
      <c r="I3176" t="s">
        <v>3595</v>
      </c>
      <c r="J3176" t="str">
        <f>+VLOOKUP(Tabla1[[#This Row],[Codreg]],$G$347:$K$362,4,0)</f>
        <v>https://upload.wikimedia.org/wikipedia/commons/5/59/Coat_of_arms_of_Los_Lagos_Region%2C_Chile.svg</v>
      </c>
      <c r="K3176" t="str">
        <f>+VLOOKUP(Tabla1[[#This Row],[Codreg]],$G$347:$K$362,5,0)</f>
        <v>https://raw.githubusercontent.com/Sud-Austral/LOGOS-DATA/main/LocalizaReg/10.jpg</v>
      </c>
    </row>
    <row r="3177" spans="1:11" x14ac:dyDescent="0.3">
      <c r="A3177" t="s">
        <v>232</v>
      </c>
      <c r="B3177">
        <v>10</v>
      </c>
      <c r="G3177" s="7">
        <v>99110630068</v>
      </c>
      <c r="H3177" t="s">
        <v>25010</v>
      </c>
      <c r="I3177" t="s">
        <v>3596</v>
      </c>
      <c r="J3177" t="str">
        <f>+VLOOKUP(Tabla1[[#This Row],[Codreg]],$G$347:$K$362,4,0)</f>
        <v>https://upload.wikimedia.org/wikipedia/commons/5/59/Coat_of_arms_of_Los_Lagos_Region%2C_Chile.svg</v>
      </c>
      <c r="K3177" t="str">
        <f>+VLOOKUP(Tabla1[[#This Row],[Codreg]],$G$347:$K$362,5,0)</f>
        <v>https://raw.githubusercontent.com/Sud-Austral/LOGOS-DATA/main/LocalizaReg/10.jpg</v>
      </c>
    </row>
    <row r="3178" spans="1:11" x14ac:dyDescent="0.3">
      <c r="A3178" t="s">
        <v>232</v>
      </c>
      <c r="B3178">
        <v>10</v>
      </c>
      <c r="G3178" s="7">
        <v>99110630230</v>
      </c>
      <c r="H3178" t="s">
        <v>25010</v>
      </c>
      <c r="I3178" t="s">
        <v>3597</v>
      </c>
      <c r="J3178" t="str">
        <f>+VLOOKUP(Tabla1[[#This Row],[Codreg]],$G$347:$K$362,4,0)</f>
        <v>https://upload.wikimedia.org/wikipedia/commons/5/59/Coat_of_arms_of_Los_Lagos_Region%2C_Chile.svg</v>
      </c>
      <c r="K3178" t="str">
        <f>+VLOOKUP(Tabla1[[#This Row],[Codreg]],$G$347:$K$362,5,0)</f>
        <v>https://raw.githubusercontent.com/Sud-Austral/LOGOS-DATA/main/LocalizaReg/10.jpg</v>
      </c>
    </row>
    <row r="3179" spans="1:11" x14ac:dyDescent="0.3">
      <c r="A3179" t="s">
        <v>232</v>
      </c>
      <c r="B3179">
        <v>10</v>
      </c>
      <c r="G3179" s="7">
        <v>99110630235</v>
      </c>
      <c r="H3179" t="s">
        <v>25010</v>
      </c>
      <c r="I3179" t="s">
        <v>3598</v>
      </c>
      <c r="J3179" t="str">
        <f>+VLOOKUP(Tabla1[[#This Row],[Codreg]],$G$347:$K$362,4,0)</f>
        <v>https://upload.wikimedia.org/wikipedia/commons/5/59/Coat_of_arms_of_Los_Lagos_Region%2C_Chile.svg</v>
      </c>
      <c r="K3179" t="str">
        <f>+VLOOKUP(Tabla1[[#This Row],[Codreg]],$G$347:$K$362,5,0)</f>
        <v>https://raw.githubusercontent.com/Sud-Austral/LOGOS-DATA/main/LocalizaReg/10.jpg</v>
      </c>
    </row>
    <row r="3180" spans="1:11" x14ac:dyDescent="0.3">
      <c r="A3180" t="s">
        <v>232</v>
      </c>
      <c r="B3180">
        <v>10</v>
      </c>
      <c r="G3180" s="7">
        <v>99110630248</v>
      </c>
      <c r="H3180" t="s">
        <v>25010</v>
      </c>
      <c r="I3180" t="s">
        <v>3599</v>
      </c>
      <c r="J3180" t="str">
        <f>+VLOOKUP(Tabla1[[#This Row],[Codreg]],$G$347:$K$362,4,0)</f>
        <v>https://upload.wikimedia.org/wikipedia/commons/5/59/Coat_of_arms_of_Los_Lagos_Region%2C_Chile.svg</v>
      </c>
      <c r="K3180" t="str">
        <f>+VLOOKUP(Tabla1[[#This Row],[Codreg]],$G$347:$K$362,5,0)</f>
        <v>https://raw.githubusercontent.com/Sud-Austral/LOGOS-DATA/main/LocalizaReg/10.jpg</v>
      </c>
    </row>
    <row r="3181" spans="1:11" x14ac:dyDescent="0.3">
      <c r="A3181" t="s">
        <v>232</v>
      </c>
      <c r="B3181">
        <v>10</v>
      </c>
      <c r="G3181" s="7">
        <v>99110630287</v>
      </c>
      <c r="H3181" t="s">
        <v>25010</v>
      </c>
      <c r="I3181" t="s">
        <v>3600</v>
      </c>
      <c r="J3181" t="str">
        <f>+VLOOKUP(Tabla1[[#This Row],[Codreg]],$G$347:$K$362,4,0)</f>
        <v>https://upload.wikimedia.org/wikipedia/commons/5/59/Coat_of_arms_of_Los_Lagos_Region%2C_Chile.svg</v>
      </c>
      <c r="K3181" t="str">
        <f>+VLOOKUP(Tabla1[[#This Row],[Codreg]],$G$347:$K$362,5,0)</f>
        <v>https://raw.githubusercontent.com/Sud-Austral/LOGOS-DATA/main/LocalizaReg/10.jpg</v>
      </c>
    </row>
    <row r="3182" spans="1:11" x14ac:dyDescent="0.3">
      <c r="A3182" t="s">
        <v>232</v>
      </c>
      <c r="B3182">
        <v>10</v>
      </c>
      <c r="G3182" s="7">
        <v>99110630308</v>
      </c>
      <c r="H3182" t="s">
        <v>25010</v>
      </c>
      <c r="I3182" t="s">
        <v>3601</v>
      </c>
      <c r="J3182" t="str">
        <f>+VLOOKUP(Tabla1[[#This Row],[Codreg]],$G$347:$K$362,4,0)</f>
        <v>https://upload.wikimedia.org/wikipedia/commons/5/59/Coat_of_arms_of_Los_Lagos_Region%2C_Chile.svg</v>
      </c>
      <c r="K3182" t="str">
        <f>+VLOOKUP(Tabla1[[#This Row],[Codreg]],$G$347:$K$362,5,0)</f>
        <v>https://raw.githubusercontent.com/Sud-Austral/LOGOS-DATA/main/LocalizaReg/10.jpg</v>
      </c>
    </row>
    <row r="3183" spans="1:11" x14ac:dyDescent="0.3">
      <c r="A3183" t="s">
        <v>232</v>
      </c>
      <c r="B3183">
        <v>10</v>
      </c>
      <c r="G3183" s="7">
        <v>99110630321</v>
      </c>
      <c r="H3183" t="s">
        <v>25010</v>
      </c>
      <c r="I3183" t="s">
        <v>3602</v>
      </c>
      <c r="J3183" t="str">
        <f>+VLOOKUP(Tabla1[[#This Row],[Codreg]],$G$347:$K$362,4,0)</f>
        <v>https://upload.wikimedia.org/wikipedia/commons/5/59/Coat_of_arms_of_Los_Lagos_Region%2C_Chile.svg</v>
      </c>
      <c r="K3183" t="str">
        <f>+VLOOKUP(Tabla1[[#This Row],[Codreg]],$G$347:$K$362,5,0)</f>
        <v>https://raw.githubusercontent.com/Sud-Austral/LOGOS-DATA/main/LocalizaReg/10.jpg</v>
      </c>
    </row>
    <row r="3184" spans="1:11" x14ac:dyDescent="0.3">
      <c r="A3184" t="s">
        <v>232</v>
      </c>
      <c r="B3184">
        <v>10</v>
      </c>
      <c r="G3184" s="7">
        <v>99110640095</v>
      </c>
      <c r="H3184" t="s">
        <v>25010</v>
      </c>
      <c r="I3184" t="s">
        <v>3603</v>
      </c>
      <c r="J3184" t="str">
        <f>+VLOOKUP(Tabla1[[#This Row],[Codreg]],$G$347:$K$362,4,0)</f>
        <v>https://upload.wikimedia.org/wikipedia/commons/5/59/Coat_of_arms_of_Los_Lagos_Region%2C_Chile.svg</v>
      </c>
      <c r="K3184" t="str">
        <f>+VLOOKUP(Tabla1[[#This Row],[Codreg]],$G$347:$K$362,5,0)</f>
        <v>https://raw.githubusercontent.com/Sud-Austral/LOGOS-DATA/main/LocalizaReg/10.jpg</v>
      </c>
    </row>
    <row r="3185" spans="1:11" x14ac:dyDescent="0.3">
      <c r="A3185" t="s">
        <v>232</v>
      </c>
      <c r="B3185">
        <v>10</v>
      </c>
      <c r="G3185" s="7">
        <v>99110640101</v>
      </c>
      <c r="H3185" t="s">
        <v>25010</v>
      </c>
      <c r="I3185" t="s">
        <v>3604</v>
      </c>
      <c r="J3185" t="str">
        <f>+VLOOKUP(Tabla1[[#This Row],[Codreg]],$G$347:$K$362,4,0)</f>
        <v>https://upload.wikimedia.org/wikipedia/commons/5/59/Coat_of_arms_of_Los_Lagos_Region%2C_Chile.svg</v>
      </c>
      <c r="K3185" t="str">
        <f>+VLOOKUP(Tabla1[[#This Row],[Codreg]],$G$347:$K$362,5,0)</f>
        <v>https://raw.githubusercontent.com/Sud-Austral/LOGOS-DATA/main/LocalizaReg/10.jpg</v>
      </c>
    </row>
    <row r="3186" spans="1:11" x14ac:dyDescent="0.3">
      <c r="A3186" t="s">
        <v>232</v>
      </c>
      <c r="B3186">
        <v>10</v>
      </c>
      <c r="G3186" s="7">
        <v>99110640102</v>
      </c>
      <c r="H3186" t="s">
        <v>25010</v>
      </c>
      <c r="I3186" t="s">
        <v>3605</v>
      </c>
      <c r="J3186" t="str">
        <f>+VLOOKUP(Tabla1[[#This Row],[Codreg]],$G$347:$K$362,4,0)</f>
        <v>https://upload.wikimedia.org/wikipedia/commons/5/59/Coat_of_arms_of_Los_Lagos_Region%2C_Chile.svg</v>
      </c>
      <c r="K3186" t="str">
        <f>+VLOOKUP(Tabla1[[#This Row],[Codreg]],$G$347:$K$362,5,0)</f>
        <v>https://raw.githubusercontent.com/Sud-Austral/LOGOS-DATA/main/LocalizaReg/10.jpg</v>
      </c>
    </row>
    <row r="3187" spans="1:11" x14ac:dyDescent="0.3">
      <c r="A3187" t="s">
        <v>232</v>
      </c>
      <c r="B3187">
        <v>10</v>
      </c>
      <c r="G3187" s="7">
        <v>99110640164</v>
      </c>
      <c r="H3187" t="s">
        <v>25010</v>
      </c>
      <c r="I3187" t="s">
        <v>3606</v>
      </c>
      <c r="J3187" t="str">
        <f>+VLOOKUP(Tabla1[[#This Row],[Codreg]],$G$347:$K$362,4,0)</f>
        <v>https://upload.wikimedia.org/wikipedia/commons/5/59/Coat_of_arms_of_Los_Lagos_Region%2C_Chile.svg</v>
      </c>
      <c r="K3187" t="str">
        <f>+VLOOKUP(Tabla1[[#This Row],[Codreg]],$G$347:$K$362,5,0)</f>
        <v>https://raw.githubusercontent.com/Sud-Austral/LOGOS-DATA/main/LocalizaReg/10.jpg</v>
      </c>
    </row>
    <row r="3188" spans="1:11" x14ac:dyDescent="0.3">
      <c r="A3188" t="s">
        <v>232</v>
      </c>
      <c r="B3188">
        <v>10</v>
      </c>
      <c r="G3188" s="7">
        <v>99110640194</v>
      </c>
      <c r="H3188" t="s">
        <v>25010</v>
      </c>
      <c r="I3188" t="s">
        <v>3607</v>
      </c>
      <c r="J3188" t="str">
        <f>+VLOOKUP(Tabla1[[#This Row],[Codreg]],$G$347:$K$362,4,0)</f>
        <v>https://upload.wikimedia.org/wikipedia/commons/5/59/Coat_of_arms_of_Los_Lagos_Region%2C_Chile.svg</v>
      </c>
      <c r="K3188" t="str">
        <f>+VLOOKUP(Tabla1[[#This Row],[Codreg]],$G$347:$K$362,5,0)</f>
        <v>https://raw.githubusercontent.com/Sud-Austral/LOGOS-DATA/main/LocalizaReg/10.jpg</v>
      </c>
    </row>
    <row r="3189" spans="1:11" x14ac:dyDescent="0.3">
      <c r="A3189" t="s">
        <v>232</v>
      </c>
      <c r="B3189">
        <v>10</v>
      </c>
      <c r="G3189" s="7">
        <v>99110640215</v>
      </c>
      <c r="H3189" t="s">
        <v>25010</v>
      </c>
      <c r="I3189" t="s">
        <v>3608</v>
      </c>
      <c r="J3189" t="str">
        <f>+VLOOKUP(Tabla1[[#This Row],[Codreg]],$G$347:$K$362,4,0)</f>
        <v>https://upload.wikimedia.org/wikipedia/commons/5/59/Coat_of_arms_of_Los_Lagos_Region%2C_Chile.svg</v>
      </c>
      <c r="K3189" t="str">
        <f>+VLOOKUP(Tabla1[[#This Row],[Codreg]],$G$347:$K$362,5,0)</f>
        <v>https://raw.githubusercontent.com/Sud-Austral/LOGOS-DATA/main/LocalizaReg/10.jpg</v>
      </c>
    </row>
    <row r="3190" spans="1:11" x14ac:dyDescent="0.3">
      <c r="A3190" t="s">
        <v>232</v>
      </c>
      <c r="B3190">
        <v>10</v>
      </c>
      <c r="G3190" s="7">
        <v>99110640216</v>
      </c>
      <c r="H3190" t="s">
        <v>25010</v>
      </c>
      <c r="I3190" t="s">
        <v>3609</v>
      </c>
      <c r="J3190" t="str">
        <f>+VLOOKUP(Tabla1[[#This Row],[Codreg]],$G$347:$K$362,4,0)</f>
        <v>https://upload.wikimedia.org/wikipedia/commons/5/59/Coat_of_arms_of_Los_Lagos_Region%2C_Chile.svg</v>
      </c>
      <c r="K3190" t="str">
        <f>+VLOOKUP(Tabla1[[#This Row],[Codreg]],$G$347:$K$362,5,0)</f>
        <v>https://raw.githubusercontent.com/Sud-Austral/LOGOS-DATA/main/LocalizaReg/10.jpg</v>
      </c>
    </row>
    <row r="3191" spans="1:11" x14ac:dyDescent="0.3">
      <c r="A3191" t="s">
        <v>232</v>
      </c>
      <c r="B3191">
        <v>10</v>
      </c>
      <c r="G3191" s="7">
        <v>99110640223</v>
      </c>
      <c r="H3191" t="s">
        <v>25010</v>
      </c>
      <c r="I3191" t="s">
        <v>3610</v>
      </c>
      <c r="J3191" t="str">
        <f>+VLOOKUP(Tabla1[[#This Row],[Codreg]],$G$347:$K$362,4,0)</f>
        <v>https://upload.wikimedia.org/wikipedia/commons/5/59/Coat_of_arms_of_Los_Lagos_Region%2C_Chile.svg</v>
      </c>
      <c r="K3191" t="str">
        <f>+VLOOKUP(Tabla1[[#This Row],[Codreg]],$G$347:$K$362,5,0)</f>
        <v>https://raw.githubusercontent.com/Sud-Austral/LOGOS-DATA/main/LocalizaReg/10.jpg</v>
      </c>
    </row>
    <row r="3192" spans="1:11" x14ac:dyDescent="0.3">
      <c r="A3192" t="s">
        <v>232</v>
      </c>
      <c r="B3192">
        <v>10</v>
      </c>
      <c r="G3192" s="7">
        <v>99110640247</v>
      </c>
      <c r="H3192" t="s">
        <v>25010</v>
      </c>
      <c r="I3192" t="s">
        <v>3611</v>
      </c>
      <c r="J3192" t="str">
        <f>+VLOOKUP(Tabla1[[#This Row],[Codreg]],$G$347:$K$362,4,0)</f>
        <v>https://upload.wikimedia.org/wikipedia/commons/5/59/Coat_of_arms_of_Los_Lagos_Region%2C_Chile.svg</v>
      </c>
      <c r="K3192" t="str">
        <f>+VLOOKUP(Tabla1[[#This Row],[Codreg]],$G$347:$K$362,5,0)</f>
        <v>https://raw.githubusercontent.com/Sud-Austral/LOGOS-DATA/main/LocalizaReg/10.jpg</v>
      </c>
    </row>
    <row r="3193" spans="1:11" x14ac:dyDescent="0.3">
      <c r="A3193" t="s">
        <v>232</v>
      </c>
      <c r="B3193">
        <v>10</v>
      </c>
      <c r="G3193" s="7">
        <v>99110640249</v>
      </c>
      <c r="H3193" t="s">
        <v>25010</v>
      </c>
      <c r="I3193" t="s">
        <v>3612</v>
      </c>
      <c r="J3193" t="str">
        <f>+VLOOKUP(Tabla1[[#This Row],[Codreg]],$G$347:$K$362,4,0)</f>
        <v>https://upload.wikimedia.org/wikipedia/commons/5/59/Coat_of_arms_of_Los_Lagos_Region%2C_Chile.svg</v>
      </c>
      <c r="K3193" t="str">
        <f>+VLOOKUP(Tabla1[[#This Row],[Codreg]],$G$347:$K$362,5,0)</f>
        <v>https://raw.githubusercontent.com/Sud-Austral/LOGOS-DATA/main/LocalizaReg/10.jpg</v>
      </c>
    </row>
    <row r="3194" spans="1:11" x14ac:dyDescent="0.3">
      <c r="A3194" t="s">
        <v>232</v>
      </c>
      <c r="B3194">
        <v>10</v>
      </c>
      <c r="G3194" s="7">
        <v>99110640251</v>
      </c>
      <c r="H3194" t="s">
        <v>25010</v>
      </c>
      <c r="I3194" t="s">
        <v>3613</v>
      </c>
      <c r="J3194" t="str">
        <f>+VLOOKUP(Tabla1[[#This Row],[Codreg]],$G$347:$K$362,4,0)</f>
        <v>https://upload.wikimedia.org/wikipedia/commons/5/59/Coat_of_arms_of_Los_Lagos_Region%2C_Chile.svg</v>
      </c>
      <c r="K3194" t="str">
        <f>+VLOOKUP(Tabla1[[#This Row],[Codreg]],$G$347:$K$362,5,0)</f>
        <v>https://raw.githubusercontent.com/Sud-Austral/LOGOS-DATA/main/LocalizaReg/10.jpg</v>
      </c>
    </row>
    <row r="3195" spans="1:11" x14ac:dyDescent="0.3">
      <c r="A3195" t="s">
        <v>232</v>
      </c>
      <c r="B3195">
        <v>10</v>
      </c>
      <c r="G3195" s="7">
        <v>99110640253</v>
      </c>
      <c r="H3195" t="s">
        <v>25010</v>
      </c>
      <c r="I3195" t="s">
        <v>3614</v>
      </c>
      <c r="J3195" t="str">
        <f>+VLOOKUP(Tabla1[[#This Row],[Codreg]],$G$347:$K$362,4,0)</f>
        <v>https://upload.wikimedia.org/wikipedia/commons/5/59/Coat_of_arms_of_Los_Lagos_Region%2C_Chile.svg</v>
      </c>
      <c r="K3195" t="str">
        <f>+VLOOKUP(Tabla1[[#This Row],[Codreg]],$G$347:$K$362,5,0)</f>
        <v>https://raw.githubusercontent.com/Sud-Austral/LOGOS-DATA/main/LocalizaReg/10.jpg</v>
      </c>
    </row>
    <row r="3196" spans="1:11" x14ac:dyDescent="0.3">
      <c r="A3196" t="s">
        <v>232</v>
      </c>
      <c r="B3196">
        <v>10</v>
      </c>
      <c r="G3196" s="7">
        <v>99110640266</v>
      </c>
      <c r="H3196" t="s">
        <v>25010</v>
      </c>
      <c r="I3196" t="s">
        <v>3615</v>
      </c>
      <c r="J3196" t="str">
        <f>+VLOOKUP(Tabla1[[#This Row],[Codreg]],$G$347:$K$362,4,0)</f>
        <v>https://upload.wikimedia.org/wikipedia/commons/5/59/Coat_of_arms_of_Los_Lagos_Region%2C_Chile.svg</v>
      </c>
      <c r="K3196" t="str">
        <f>+VLOOKUP(Tabla1[[#This Row],[Codreg]],$G$347:$K$362,5,0)</f>
        <v>https://raw.githubusercontent.com/Sud-Austral/LOGOS-DATA/main/LocalizaReg/10.jpg</v>
      </c>
    </row>
    <row r="3197" spans="1:11" x14ac:dyDescent="0.3">
      <c r="A3197" t="s">
        <v>232</v>
      </c>
      <c r="B3197">
        <v>10</v>
      </c>
      <c r="G3197" s="7">
        <v>99110640296</v>
      </c>
      <c r="H3197" t="s">
        <v>25010</v>
      </c>
      <c r="I3197" t="s">
        <v>3616</v>
      </c>
      <c r="J3197" t="str">
        <f>+VLOOKUP(Tabla1[[#This Row],[Codreg]],$G$347:$K$362,4,0)</f>
        <v>https://upload.wikimedia.org/wikipedia/commons/5/59/Coat_of_arms_of_Los_Lagos_Region%2C_Chile.svg</v>
      </c>
      <c r="K3197" t="str">
        <f>+VLOOKUP(Tabla1[[#This Row],[Codreg]],$G$347:$K$362,5,0)</f>
        <v>https://raw.githubusercontent.com/Sud-Austral/LOGOS-DATA/main/LocalizaReg/10.jpg</v>
      </c>
    </row>
    <row r="3198" spans="1:11" x14ac:dyDescent="0.3">
      <c r="A3198" t="s">
        <v>232</v>
      </c>
      <c r="B3198">
        <v>10</v>
      </c>
      <c r="G3198" s="7">
        <v>99110660014</v>
      </c>
      <c r="H3198" t="s">
        <v>25010</v>
      </c>
      <c r="I3198" t="s">
        <v>3617</v>
      </c>
      <c r="J3198" t="str">
        <f>+VLOOKUP(Tabla1[[#This Row],[Codreg]],$G$347:$K$362,4,0)</f>
        <v>https://upload.wikimedia.org/wikipedia/commons/5/59/Coat_of_arms_of_Los_Lagos_Region%2C_Chile.svg</v>
      </c>
      <c r="K3198" t="str">
        <f>+VLOOKUP(Tabla1[[#This Row],[Codreg]],$G$347:$K$362,5,0)</f>
        <v>https://raw.githubusercontent.com/Sud-Austral/LOGOS-DATA/main/LocalizaReg/10.jpg</v>
      </c>
    </row>
    <row r="3199" spans="1:11" x14ac:dyDescent="0.3">
      <c r="A3199" t="s">
        <v>232</v>
      </c>
      <c r="B3199">
        <v>10</v>
      </c>
      <c r="G3199" s="7">
        <v>99110640324</v>
      </c>
      <c r="H3199" t="s">
        <v>25010</v>
      </c>
      <c r="I3199" t="s">
        <v>3618</v>
      </c>
      <c r="J3199" t="str">
        <f>+VLOOKUP(Tabla1[[#This Row],[Codreg]],$G$347:$K$362,4,0)</f>
        <v>https://upload.wikimedia.org/wikipedia/commons/5/59/Coat_of_arms_of_Los_Lagos_Region%2C_Chile.svg</v>
      </c>
      <c r="K3199" t="str">
        <f>+VLOOKUP(Tabla1[[#This Row],[Codreg]],$G$347:$K$362,5,0)</f>
        <v>https://raw.githubusercontent.com/Sud-Austral/LOGOS-DATA/main/LocalizaReg/10.jpg</v>
      </c>
    </row>
    <row r="3200" spans="1:11" x14ac:dyDescent="0.3">
      <c r="A3200" t="s">
        <v>232</v>
      </c>
      <c r="B3200">
        <v>10</v>
      </c>
      <c r="G3200" s="7">
        <v>99110640220</v>
      </c>
      <c r="H3200" t="s">
        <v>25010</v>
      </c>
      <c r="I3200" t="s">
        <v>3619</v>
      </c>
      <c r="J3200" t="str">
        <f>+VLOOKUP(Tabla1[[#This Row],[Codreg]],$G$347:$K$362,4,0)</f>
        <v>https://upload.wikimedia.org/wikipedia/commons/5/59/Coat_of_arms_of_Los_Lagos_Region%2C_Chile.svg</v>
      </c>
      <c r="K3200" t="str">
        <f>+VLOOKUP(Tabla1[[#This Row],[Codreg]],$G$347:$K$362,5,0)</f>
        <v>https://raw.githubusercontent.com/Sud-Austral/LOGOS-DATA/main/LocalizaReg/10.jpg</v>
      </c>
    </row>
    <row r="3201" spans="1:11" x14ac:dyDescent="0.3">
      <c r="A3201" t="s">
        <v>232</v>
      </c>
      <c r="B3201">
        <v>10</v>
      </c>
      <c r="G3201" s="7">
        <v>99110640275</v>
      </c>
      <c r="H3201" t="s">
        <v>25010</v>
      </c>
      <c r="I3201" t="s">
        <v>3620</v>
      </c>
      <c r="J3201" t="str">
        <f>+VLOOKUP(Tabla1[[#This Row],[Codreg]],$G$347:$K$362,4,0)</f>
        <v>https://upload.wikimedia.org/wikipedia/commons/5/59/Coat_of_arms_of_Los_Lagos_Region%2C_Chile.svg</v>
      </c>
      <c r="K3201" t="str">
        <f>+VLOOKUP(Tabla1[[#This Row],[Codreg]],$G$347:$K$362,5,0)</f>
        <v>https://raw.githubusercontent.com/Sud-Austral/LOGOS-DATA/main/LocalizaReg/10.jpg</v>
      </c>
    </row>
    <row r="3202" spans="1:11" x14ac:dyDescent="0.3">
      <c r="A3202" t="s">
        <v>232</v>
      </c>
      <c r="B3202">
        <v>10</v>
      </c>
      <c r="G3202" s="7">
        <v>99110640319</v>
      </c>
      <c r="H3202" t="s">
        <v>25010</v>
      </c>
      <c r="I3202" t="s">
        <v>3621</v>
      </c>
      <c r="J3202" t="str">
        <f>+VLOOKUP(Tabla1[[#This Row],[Codreg]],$G$347:$K$362,4,0)</f>
        <v>https://upload.wikimedia.org/wikipedia/commons/5/59/Coat_of_arms_of_Los_Lagos_Region%2C_Chile.svg</v>
      </c>
      <c r="K3202" t="str">
        <f>+VLOOKUP(Tabla1[[#This Row],[Codreg]],$G$347:$K$362,5,0)</f>
        <v>https://raw.githubusercontent.com/Sud-Austral/LOGOS-DATA/main/LocalizaReg/10.jpg</v>
      </c>
    </row>
    <row r="3203" spans="1:11" x14ac:dyDescent="0.3">
      <c r="A3203" t="s">
        <v>232</v>
      </c>
      <c r="B3203">
        <v>10</v>
      </c>
      <c r="G3203" s="7">
        <v>99110640281</v>
      </c>
      <c r="H3203" t="s">
        <v>25010</v>
      </c>
      <c r="I3203" t="s">
        <v>3622</v>
      </c>
      <c r="J3203" t="str">
        <f>+VLOOKUP(Tabla1[[#This Row],[Codreg]],$G$347:$K$362,4,0)</f>
        <v>https://upload.wikimedia.org/wikipedia/commons/5/59/Coat_of_arms_of_Los_Lagos_Region%2C_Chile.svg</v>
      </c>
      <c r="K3203" t="str">
        <f>+VLOOKUP(Tabla1[[#This Row],[Codreg]],$G$347:$K$362,5,0)</f>
        <v>https://raw.githubusercontent.com/Sud-Austral/LOGOS-DATA/main/LocalizaReg/10.jpg</v>
      </c>
    </row>
    <row r="3204" spans="1:11" x14ac:dyDescent="0.3">
      <c r="A3204" t="s">
        <v>232</v>
      </c>
      <c r="B3204">
        <v>10</v>
      </c>
      <c r="G3204" s="7">
        <v>99110640117</v>
      </c>
      <c r="H3204" t="s">
        <v>25010</v>
      </c>
      <c r="I3204" t="s">
        <v>3623</v>
      </c>
      <c r="J3204" t="str">
        <f>+VLOOKUP(Tabla1[[#This Row],[Codreg]],$G$347:$K$362,4,0)</f>
        <v>https://upload.wikimedia.org/wikipedia/commons/5/59/Coat_of_arms_of_Los_Lagos_Region%2C_Chile.svg</v>
      </c>
      <c r="K3204" t="str">
        <f>+VLOOKUP(Tabla1[[#This Row],[Codreg]],$G$347:$K$362,5,0)</f>
        <v>https://raw.githubusercontent.com/Sud-Austral/LOGOS-DATA/main/LocalizaReg/10.jpg</v>
      </c>
    </row>
    <row r="3205" spans="1:11" x14ac:dyDescent="0.3">
      <c r="A3205" t="s">
        <v>232</v>
      </c>
      <c r="B3205">
        <v>10</v>
      </c>
      <c r="G3205" s="7">
        <v>99110640032</v>
      </c>
      <c r="H3205" t="s">
        <v>25010</v>
      </c>
      <c r="I3205" t="s">
        <v>3624</v>
      </c>
      <c r="J3205" t="str">
        <f>+VLOOKUP(Tabla1[[#This Row],[Codreg]],$G$347:$K$362,4,0)</f>
        <v>https://upload.wikimedia.org/wikipedia/commons/5/59/Coat_of_arms_of_Los_Lagos_Region%2C_Chile.svg</v>
      </c>
      <c r="K3205" t="str">
        <f>+VLOOKUP(Tabla1[[#This Row],[Codreg]],$G$347:$K$362,5,0)</f>
        <v>https://raw.githubusercontent.com/Sud-Austral/LOGOS-DATA/main/LocalizaReg/10.jpg</v>
      </c>
    </row>
    <row r="3206" spans="1:11" x14ac:dyDescent="0.3">
      <c r="A3206" t="s">
        <v>232</v>
      </c>
      <c r="B3206">
        <v>10</v>
      </c>
      <c r="G3206" s="7">
        <v>99110640011</v>
      </c>
      <c r="H3206" t="s">
        <v>25010</v>
      </c>
      <c r="I3206" t="s">
        <v>3625</v>
      </c>
      <c r="J3206" t="str">
        <f>+VLOOKUP(Tabla1[[#This Row],[Codreg]],$G$347:$K$362,4,0)</f>
        <v>https://upload.wikimedia.org/wikipedia/commons/5/59/Coat_of_arms_of_Los_Lagos_Region%2C_Chile.svg</v>
      </c>
      <c r="K3206" t="str">
        <f>+VLOOKUP(Tabla1[[#This Row],[Codreg]],$G$347:$K$362,5,0)</f>
        <v>https://raw.githubusercontent.com/Sud-Austral/LOGOS-DATA/main/LocalizaReg/10.jpg</v>
      </c>
    </row>
    <row r="3207" spans="1:11" x14ac:dyDescent="0.3">
      <c r="A3207" t="s">
        <v>232</v>
      </c>
      <c r="B3207">
        <v>10</v>
      </c>
      <c r="G3207" s="7">
        <v>99110640078</v>
      </c>
      <c r="H3207" t="s">
        <v>25010</v>
      </c>
      <c r="I3207" t="s">
        <v>3626</v>
      </c>
      <c r="J3207" t="str">
        <f>+VLOOKUP(Tabla1[[#This Row],[Codreg]],$G$347:$K$362,4,0)</f>
        <v>https://upload.wikimedia.org/wikipedia/commons/5/59/Coat_of_arms_of_Los_Lagos_Region%2C_Chile.svg</v>
      </c>
      <c r="K3207" t="str">
        <f>+VLOOKUP(Tabla1[[#This Row],[Codreg]],$G$347:$K$362,5,0)</f>
        <v>https://raw.githubusercontent.com/Sud-Austral/LOGOS-DATA/main/LocalizaReg/10.jpg</v>
      </c>
    </row>
    <row r="3208" spans="1:11" x14ac:dyDescent="0.3">
      <c r="A3208" t="s">
        <v>232</v>
      </c>
      <c r="B3208">
        <v>10</v>
      </c>
      <c r="G3208" s="7">
        <v>99110630254</v>
      </c>
      <c r="H3208" t="s">
        <v>25010</v>
      </c>
      <c r="I3208" t="s">
        <v>3627</v>
      </c>
      <c r="J3208" t="str">
        <f>+VLOOKUP(Tabla1[[#This Row],[Codreg]],$G$347:$K$362,4,0)</f>
        <v>https://upload.wikimedia.org/wikipedia/commons/5/59/Coat_of_arms_of_Los_Lagos_Region%2C_Chile.svg</v>
      </c>
      <c r="K3208" t="str">
        <f>+VLOOKUP(Tabla1[[#This Row],[Codreg]],$G$347:$K$362,5,0)</f>
        <v>https://raw.githubusercontent.com/Sud-Austral/LOGOS-DATA/main/LocalizaReg/10.jpg</v>
      </c>
    </row>
    <row r="3209" spans="1:11" x14ac:dyDescent="0.3">
      <c r="A3209" t="s">
        <v>232</v>
      </c>
      <c r="B3209">
        <v>10</v>
      </c>
      <c r="G3209" s="7">
        <v>99110640159</v>
      </c>
      <c r="H3209" t="s">
        <v>25010</v>
      </c>
      <c r="I3209" t="s">
        <v>3628</v>
      </c>
      <c r="J3209" t="str">
        <f>+VLOOKUP(Tabla1[[#This Row],[Codreg]],$G$347:$K$362,4,0)</f>
        <v>https://upload.wikimedia.org/wikipedia/commons/5/59/Coat_of_arms_of_Los_Lagos_Region%2C_Chile.svg</v>
      </c>
      <c r="K3209" t="str">
        <f>+VLOOKUP(Tabla1[[#This Row],[Codreg]],$G$347:$K$362,5,0)</f>
        <v>https://raw.githubusercontent.com/Sud-Austral/LOGOS-DATA/main/LocalizaReg/10.jpg</v>
      </c>
    </row>
    <row r="3210" spans="1:11" x14ac:dyDescent="0.3">
      <c r="A3210" t="s">
        <v>232</v>
      </c>
      <c r="B3210">
        <v>10</v>
      </c>
      <c r="G3210" s="7">
        <v>99110640224</v>
      </c>
      <c r="H3210" t="s">
        <v>25010</v>
      </c>
      <c r="I3210" t="s">
        <v>3629</v>
      </c>
      <c r="J3210" t="str">
        <f>+VLOOKUP(Tabla1[[#This Row],[Codreg]],$G$347:$K$362,4,0)</f>
        <v>https://upload.wikimedia.org/wikipedia/commons/5/59/Coat_of_arms_of_Los_Lagos_Region%2C_Chile.svg</v>
      </c>
      <c r="K3210" t="str">
        <f>+VLOOKUP(Tabla1[[#This Row],[Codreg]],$G$347:$K$362,5,0)</f>
        <v>https://raw.githubusercontent.com/Sud-Austral/LOGOS-DATA/main/LocalizaReg/10.jpg</v>
      </c>
    </row>
    <row r="3211" spans="1:11" x14ac:dyDescent="0.3">
      <c r="A3211" t="s">
        <v>232</v>
      </c>
      <c r="B3211">
        <v>10</v>
      </c>
      <c r="G3211" s="7">
        <v>99110630140</v>
      </c>
      <c r="H3211" t="s">
        <v>25010</v>
      </c>
      <c r="I3211" t="s">
        <v>3630</v>
      </c>
      <c r="J3211" t="str">
        <f>+VLOOKUP(Tabla1[[#This Row],[Codreg]],$G$347:$K$362,4,0)</f>
        <v>https://upload.wikimedia.org/wikipedia/commons/5/59/Coat_of_arms_of_Los_Lagos_Region%2C_Chile.svg</v>
      </c>
      <c r="K3211" t="str">
        <f>+VLOOKUP(Tabla1[[#This Row],[Codreg]],$G$347:$K$362,5,0)</f>
        <v>https://raw.githubusercontent.com/Sud-Austral/LOGOS-DATA/main/LocalizaReg/10.jpg</v>
      </c>
    </row>
    <row r="3212" spans="1:11" x14ac:dyDescent="0.3">
      <c r="A3212" t="s">
        <v>232</v>
      </c>
      <c r="B3212">
        <v>10</v>
      </c>
      <c r="G3212" s="7">
        <v>99110630209</v>
      </c>
      <c r="H3212" t="s">
        <v>25010</v>
      </c>
      <c r="I3212" t="s">
        <v>3631</v>
      </c>
      <c r="J3212" t="str">
        <f>+VLOOKUP(Tabla1[[#This Row],[Codreg]],$G$347:$K$362,4,0)</f>
        <v>https://upload.wikimedia.org/wikipedia/commons/5/59/Coat_of_arms_of_Los_Lagos_Region%2C_Chile.svg</v>
      </c>
      <c r="K3212" t="str">
        <f>+VLOOKUP(Tabla1[[#This Row],[Codreg]],$G$347:$K$362,5,0)</f>
        <v>https://raw.githubusercontent.com/Sud-Austral/LOGOS-DATA/main/LocalizaReg/10.jpg</v>
      </c>
    </row>
    <row r="3213" spans="1:11" x14ac:dyDescent="0.3">
      <c r="A3213" t="s">
        <v>232</v>
      </c>
      <c r="B3213">
        <v>10</v>
      </c>
      <c r="G3213" s="7">
        <v>99110630134</v>
      </c>
      <c r="H3213" t="s">
        <v>25010</v>
      </c>
      <c r="I3213" t="s">
        <v>3632</v>
      </c>
      <c r="J3213" t="str">
        <f>+VLOOKUP(Tabla1[[#This Row],[Codreg]],$G$347:$K$362,4,0)</f>
        <v>https://upload.wikimedia.org/wikipedia/commons/5/59/Coat_of_arms_of_Los_Lagos_Region%2C_Chile.svg</v>
      </c>
      <c r="K3213" t="str">
        <f>+VLOOKUP(Tabla1[[#This Row],[Codreg]],$G$347:$K$362,5,0)</f>
        <v>https://raw.githubusercontent.com/Sud-Austral/LOGOS-DATA/main/LocalizaReg/10.jpg</v>
      </c>
    </row>
    <row r="3214" spans="1:11" x14ac:dyDescent="0.3">
      <c r="A3214" t="s">
        <v>232</v>
      </c>
      <c r="B3214">
        <v>10</v>
      </c>
      <c r="G3214" s="7">
        <v>99110640248</v>
      </c>
      <c r="H3214" t="s">
        <v>25010</v>
      </c>
      <c r="I3214" t="s">
        <v>3633</v>
      </c>
      <c r="J3214" t="str">
        <f>+VLOOKUP(Tabla1[[#This Row],[Codreg]],$G$347:$K$362,4,0)</f>
        <v>https://upload.wikimedia.org/wikipedia/commons/5/59/Coat_of_arms_of_Los_Lagos_Region%2C_Chile.svg</v>
      </c>
      <c r="K3214" t="str">
        <f>+VLOOKUP(Tabla1[[#This Row],[Codreg]],$G$347:$K$362,5,0)</f>
        <v>https://raw.githubusercontent.com/Sud-Austral/LOGOS-DATA/main/LocalizaReg/10.jpg</v>
      </c>
    </row>
    <row r="3215" spans="1:11" x14ac:dyDescent="0.3">
      <c r="A3215" t="s">
        <v>232</v>
      </c>
      <c r="B3215">
        <v>10</v>
      </c>
      <c r="G3215" s="7">
        <v>99110640184</v>
      </c>
      <c r="H3215" t="s">
        <v>25010</v>
      </c>
      <c r="I3215" t="s">
        <v>3634</v>
      </c>
      <c r="J3215" t="str">
        <f>+VLOOKUP(Tabla1[[#This Row],[Codreg]],$G$347:$K$362,4,0)</f>
        <v>https://upload.wikimedia.org/wikipedia/commons/5/59/Coat_of_arms_of_Los_Lagos_Region%2C_Chile.svg</v>
      </c>
      <c r="K3215" t="str">
        <f>+VLOOKUP(Tabla1[[#This Row],[Codreg]],$G$347:$K$362,5,0)</f>
        <v>https://raw.githubusercontent.com/Sud-Austral/LOGOS-DATA/main/LocalizaReg/10.jpg</v>
      </c>
    </row>
    <row r="3216" spans="1:11" x14ac:dyDescent="0.3">
      <c r="A3216" t="s">
        <v>232</v>
      </c>
      <c r="B3216">
        <v>10</v>
      </c>
      <c r="G3216" s="7">
        <v>99110630214</v>
      </c>
      <c r="H3216" t="s">
        <v>25010</v>
      </c>
      <c r="I3216" t="s">
        <v>3635</v>
      </c>
      <c r="J3216" t="str">
        <f>+VLOOKUP(Tabla1[[#This Row],[Codreg]],$G$347:$K$362,4,0)</f>
        <v>https://upload.wikimedia.org/wikipedia/commons/5/59/Coat_of_arms_of_Los_Lagos_Region%2C_Chile.svg</v>
      </c>
      <c r="K3216" t="str">
        <f>+VLOOKUP(Tabla1[[#This Row],[Codreg]],$G$347:$K$362,5,0)</f>
        <v>https://raw.githubusercontent.com/Sud-Austral/LOGOS-DATA/main/LocalizaReg/10.jpg</v>
      </c>
    </row>
    <row r="3217" spans="1:11" x14ac:dyDescent="0.3">
      <c r="A3217" t="s">
        <v>232</v>
      </c>
      <c r="B3217">
        <v>10</v>
      </c>
      <c r="G3217" s="7">
        <v>99110630182</v>
      </c>
      <c r="H3217" t="s">
        <v>25010</v>
      </c>
      <c r="I3217" t="s">
        <v>3636</v>
      </c>
      <c r="J3217" t="str">
        <f>+VLOOKUP(Tabla1[[#This Row],[Codreg]],$G$347:$K$362,4,0)</f>
        <v>https://upload.wikimedia.org/wikipedia/commons/5/59/Coat_of_arms_of_Los_Lagos_Region%2C_Chile.svg</v>
      </c>
      <c r="K3217" t="str">
        <f>+VLOOKUP(Tabla1[[#This Row],[Codreg]],$G$347:$K$362,5,0)</f>
        <v>https://raw.githubusercontent.com/Sud-Austral/LOGOS-DATA/main/LocalizaReg/10.jpg</v>
      </c>
    </row>
    <row r="3218" spans="1:11" x14ac:dyDescent="0.3">
      <c r="A3218" t="s">
        <v>232</v>
      </c>
      <c r="B3218">
        <v>10</v>
      </c>
      <c r="G3218" s="7">
        <v>99110630163</v>
      </c>
      <c r="H3218" t="s">
        <v>25010</v>
      </c>
      <c r="I3218" t="s">
        <v>3637</v>
      </c>
      <c r="J3218" t="str">
        <f>+VLOOKUP(Tabla1[[#This Row],[Codreg]],$G$347:$K$362,4,0)</f>
        <v>https://upload.wikimedia.org/wikipedia/commons/5/59/Coat_of_arms_of_Los_Lagos_Region%2C_Chile.svg</v>
      </c>
      <c r="K3218" t="str">
        <f>+VLOOKUP(Tabla1[[#This Row],[Codreg]],$G$347:$K$362,5,0)</f>
        <v>https://raw.githubusercontent.com/Sud-Austral/LOGOS-DATA/main/LocalizaReg/10.jpg</v>
      </c>
    </row>
    <row r="3219" spans="1:11" x14ac:dyDescent="0.3">
      <c r="A3219" t="s">
        <v>232</v>
      </c>
      <c r="B3219">
        <v>10</v>
      </c>
      <c r="G3219" s="7">
        <v>99110630153</v>
      </c>
      <c r="H3219" t="s">
        <v>25010</v>
      </c>
      <c r="I3219" t="s">
        <v>3638</v>
      </c>
      <c r="J3219" t="str">
        <f>+VLOOKUP(Tabla1[[#This Row],[Codreg]],$G$347:$K$362,4,0)</f>
        <v>https://upload.wikimedia.org/wikipedia/commons/5/59/Coat_of_arms_of_Los_Lagos_Region%2C_Chile.svg</v>
      </c>
      <c r="K3219" t="str">
        <f>+VLOOKUP(Tabla1[[#This Row],[Codreg]],$G$347:$K$362,5,0)</f>
        <v>https://raw.githubusercontent.com/Sud-Austral/LOGOS-DATA/main/LocalizaReg/10.jpg</v>
      </c>
    </row>
    <row r="3220" spans="1:11" x14ac:dyDescent="0.3">
      <c r="A3220" t="s">
        <v>232</v>
      </c>
      <c r="B3220">
        <v>10</v>
      </c>
      <c r="G3220" s="7">
        <v>99110630187</v>
      </c>
      <c r="H3220" t="s">
        <v>25010</v>
      </c>
      <c r="I3220" t="s">
        <v>3639</v>
      </c>
      <c r="J3220" t="str">
        <f>+VLOOKUP(Tabla1[[#This Row],[Codreg]],$G$347:$K$362,4,0)</f>
        <v>https://upload.wikimedia.org/wikipedia/commons/5/59/Coat_of_arms_of_Los_Lagos_Region%2C_Chile.svg</v>
      </c>
      <c r="K3220" t="str">
        <f>+VLOOKUP(Tabla1[[#This Row],[Codreg]],$G$347:$K$362,5,0)</f>
        <v>https://raw.githubusercontent.com/Sud-Austral/LOGOS-DATA/main/LocalizaReg/10.jpg</v>
      </c>
    </row>
    <row r="3221" spans="1:11" x14ac:dyDescent="0.3">
      <c r="A3221" t="s">
        <v>232</v>
      </c>
      <c r="B3221">
        <v>10</v>
      </c>
      <c r="G3221" s="7">
        <v>99110630015</v>
      </c>
      <c r="H3221" t="s">
        <v>25010</v>
      </c>
      <c r="I3221" t="s">
        <v>3640</v>
      </c>
      <c r="J3221" t="str">
        <f>+VLOOKUP(Tabla1[[#This Row],[Codreg]],$G$347:$K$362,4,0)</f>
        <v>https://upload.wikimedia.org/wikipedia/commons/5/59/Coat_of_arms_of_Los_Lagos_Region%2C_Chile.svg</v>
      </c>
      <c r="K3221" t="str">
        <f>+VLOOKUP(Tabla1[[#This Row],[Codreg]],$G$347:$K$362,5,0)</f>
        <v>https://raw.githubusercontent.com/Sud-Austral/LOGOS-DATA/main/LocalizaReg/10.jpg</v>
      </c>
    </row>
    <row r="3222" spans="1:11" x14ac:dyDescent="0.3">
      <c r="A3222" t="s">
        <v>232</v>
      </c>
      <c r="B3222">
        <v>10</v>
      </c>
      <c r="G3222" s="7">
        <v>99110660013</v>
      </c>
      <c r="H3222" t="s">
        <v>25010</v>
      </c>
      <c r="I3222" t="s">
        <v>3641</v>
      </c>
      <c r="J3222" t="str">
        <f>+VLOOKUP(Tabla1[[#This Row],[Codreg]],$G$347:$K$362,4,0)</f>
        <v>https://upload.wikimedia.org/wikipedia/commons/5/59/Coat_of_arms_of_Los_Lagos_Region%2C_Chile.svg</v>
      </c>
      <c r="K3222" t="str">
        <f>+VLOOKUP(Tabla1[[#This Row],[Codreg]],$G$347:$K$362,5,0)</f>
        <v>https://raw.githubusercontent.com/Sud-Austral/LOGOS-DATA/main/LocalizaReg/10.jpg</v>
      </c>
    </row>
    <row r="3223" spans="1:11" x14ac:dyDescent="0.3">
      <c r="A3223" t="s">
        <v>232</v>
      </c>
      <c r="B3223">
        <v>10</v>
      </c>
      <c r="G3223" s="7">
        <v>99110660004</v>
      </c>
      <c r="H3223" t="s">
        <v>25010</v>
      </c>
      <c r="I3223" t="s">
        <v>3642</v>
      </c>
      <c r="J3223" t="str">
        <f>+VLOOKUP(Tabla1[[#This Row],[Codreg]],$G$347:$K$362,4,0)</f>
        <v>https://upload.wikimedia.org/wikipedia/commons/5/59/Coat_of_arms_of_Los_Lagos_Region%2C_Chile.svg</v>
      </c>
      <c r="K3223" t="str">
        <f>+VLOOKUP(Tabla1[[#This Row],[Codreg]],$G$347:$K$362,5,0)</f>
        <v>https://raw.githubusercontent.com/Sud-Austral/LOGOS-DATA/main/LocalizaReg/10.jpg</v>
      </c>
    </row>
    <row r="3224" spans="1:11" x14ac:dyDescent="0.3">
      <c r="A3224" t="s">
        <v>232</v>
      </c>
      <c r="B3224">
        <v>10</v>
      </c>
      <c r="G3224" s="7">
        <v>99110641086</v>
      </c>
      <c r="H3224" t="s">
        <v>25010</v>
      </c>
      <c r="I3224" t="s">
        <v>3643</v>
      </c>
      <c r="J3224" t="str">
        <f>+VLOOKUP(Tabla1[[#This Row],[Codreg]],$G$347:$K$362,4,0)</f>
        <v>https://upload.wikimedia.org/wikipedia/commons/5/59/Coat_of_arms_of_Los_Lagos_Region%2C_Chile.svg</v>
      </c>
      <c r="K3224" t="str">
        <f>+VLOOKUP(Tabla1[[#This Row],[Codreg]],$G$347:$K$362,5,0)</f>
        <v>https://raw.githubusercontent.com/Sud-Austral/LOGOS-DATA/main/LocalizaReg/10.jpg</v>
      </c>
    </row>
    <row r="3225" spans="1:11" x14ac:dyDescent="0.3">
      <c r="A3225" t="s">
        <v>232</v>
      </c>
      <c r="B3225">
        <v>10</v>
      </c>
      <c r="G3225" s="7">
        <v>99110660009</v>
      </c>
      <c r="H3225" t="s">
        <v>25010</v>
      </c>
      <c r="I3225" t="s">
        <v>3644</v>
      </c>
      <c r="J3225" t="str">
        <f>+VLOOKUP(Tabla1[[#This Row],[Codreg]],$G$347:$K$362,4,0)</f>
        <v>https://upload.wikimedia.org/wikipedia/commons/5/59/Coat_of_arms_of_Los_Lagos_Region%2C_Chile.svg</v>
      </c>
      <c r="K3225" t="str">
        <f>+VLOOKUP(Tabla1[[#This Row],[Codreg]],$G$347:$K$362,5,0)</f>
        <v>https://raw.githubusercontent.com/Sud-Austral/LOGOS-DATA/main/LocalizaReg/10.jpg</v>
      </c>
    </row>
    <row r="3226" spans="1:11" x14ac:dyDescent="0.3">
      <c r="A3226" t="s">
        <v>232</v>
      </c>
      <c r="B3226">
        <v>10</v>
      </c>
      <c r="G3226" s="7">
        <v>99110641054</v>
      </c>
      <c r="H3226" t="s">
        <v>25010</v>
      </c>
      <c r="I3226" t="s">
        <v>3645</v>
      </c>
      <c r="J3226" t="str">
        <f>+VLOOKUP(Tabla1[[#This Row],[Codreg]],$G$347:$K$362,4,0)</f>
        <v>https://upload.wikimedia.org/wikipedia/commons/5/59/Coat_of_arms_of_Los_Lagos_Region%2C_Chile.svg</v>
      </c>
      <c r="K3226" t="str">
        <f>+VLOOKUP(Tabla1[[#This Row],[Codreg]],$G$347:$K$362,5,0)</f>
        <v>https://raw.githubusercontent.com/Sud-Austral/LOGOS-DATA/main/LocalizaReg/10.jpg</v>
      </c>
    </row>
    <row r="3227" spans="1:11" x14ac:dyDescent="0.3">
      <c r="A3227" t="s">
        <v>232</v>
      </c>
      <c r="B3227">
        <v>10</v>
      </c>
      <c r="G3227" s="7">
        <v>99110641049</v>
      </c>
      <c r="H3227" t="s">
        <v>25010</v>
      </c>
      <c r="I3227" t="s">
        <v>3646</v>
      </c>
      <c r="J3227" t="str">
        <f>+VLOOKUP(Tabla1[[#This Row],[Codreg]],$G$347:$K$362,4,0)</f>
        <v>https://upload.wikimedia.org/wikipedia/commons/5/59/Coat_of_arms_of_Los_Lagos_Region%2C_Chile.svg</v>
      </c>
      <c r="K3227" t="str">
        <f>+VLOOKUP(Tabla1[[#This Row],[Codreg]],$G$347:$K$362,5,0)</f>
        <v>https://raw.githubusercontent.com/Sud-Austral/LOGOS-DATA/main/LocalizaReg/10.jpg</v>
      </c>
    </row>
    <row r="3228" spans="1:11" x14ac:dyDescent="0.3">
      <c r="A3228" t="s">
        <v>232</v>
      </c>
      <c r="B3228">
        <v>10</v>
      </c>
      <c r="G3228" s="7">
        <v>99110640330</v>
      </c>
      <c r="H3228" t="s">
        <v>25010</v>
      </c>
      <c r="I3228" t="s">
        <v>3647</v>
      </c>
      <c r="J3228" t="str">
        <f>+VLOOKUP(Tabla1[[#This Row],[Codreg]],$G$347:$K$362,4,0)</f>
        <v>https://upload.wikimedia.org/wikipedia/commons/5/59/Coat_of_arms_of_Los_Lagos_Region%2C_Chile.svg</v>
      </c>
      <c r="K3228" t="str">
        <f>+VLOOKUP(Tabla1[[#This Row],[Codreg]],$G$347:$K$362,5,0)</f>
        <v>https://raw.githubusercontent.com/Sud-Austral/LOGOS-DATA/main/LocalizaReg/10.jpg</v>
      </c>
    </row>
    <row r="3229" spans="1:11" x14ac:dyDescent="0.3">
      <c r="A3229" t="s">
        <v>232</v>
      </c>
      <c r="B3229">
        <v>10</v>
      </c>
      <c r="G3229" s="7">
        <v>99110641031</v>
      </c>
      <c r="H3229" t="s">
        <v>25010</v>
      </c>
      <c r="I3229" t="s">
        <v>3648</v>
      </c>
      <c r="J3229" t="str">
        <f>+VLOOKUP(Tabla1[[#This Row],[Codreg]],$G$347:$K$362,4,0)</f>
        <v>https://upload.wikimedia.org/wikipedia/commons/5/59/Coat_of_arms_of_Los_Lagos_Region%2C_Chile.svg</v>
      </c>
      <c r="K3229" t="str">
        <f>+VLOOKUP(Tabla1[[#This Row],[Codreg]],$G$347:$K$362,5,0)</f>
        <v>https://raw.githubusercontent.com/Sud-Austral/LOGOS-DATA/main/LocalizaReg/10.jpg</v>
      </c>
    </row>
    <row r="3230" spans="1:11" x14ac:dyDescent="0.3">
      <c r="A3230" t="s">
        <v>232</v>
      </c>
      <c r="B3230">
        <v>10</v>
      </c>
      <c r="G3230" s="7">
        <v>99110641061</v>
      </c>
      <c r="H3230" t="s">
        <v>25010</v>
      </c>
      <c r="I3230" t="s">
        <v>3649</v>
      </c>
      <c r="J3230" t="str">
        <f>+VLOOKUP(Tabla1[[#This Row],[Codreg]],$G$347:$K$362,4,0)</f>
        <v>https://upload.wikimedia.org/wikipedia/commons/5/59/Coat_of_arms_of_Los_Lagos_Region%2C_Chile.svg</v>
      </c>
      <c r="K3230" t="str">
        <f>+VLOOKUP(Tabla1[[#This Row],[Codreg]],$G$347:$K$362,5,0)</f>
        <v>https://raw.githubusercontent.com/Sud-Austral/LOGOS-DATA/main/LocalizaReg/10.jpg</v>
      </c>
    </row>
    <row r="3231" spans="1:11" x14ac:dyDescent="0.3">
      <c r="A3231" t="s">
        <v>232</v>
      </c>
      <c r="B3231">
        <v>10</v>
      </c>
      <c r="G3231" s="7">
        <v>99110630077</v>
      </c>
      <c r="H3231" t="s">
        <v>25010</v>
      </c>
      <c r="I3231" t="s">
        <v>3650</v>
      </c>
      <c r="J3231" t="str">
        <f>+VLOOKUP(Tabla1[[#This Row],[Codreg]],$G$347:$K$362,4,0)</f>
        <v>https://upload.wikimedia.org/wikipedia/commons/5/59/Coat_of_arms_of_Los_Lagos_Region%2C_Chile.svg</v>
      </c>
      <c r="K3231" t="str">
        <f>+VLOOKUP(Tabla1[[#This Row],[Codreg]],$G$347:$K$362,5,0)</f>
        <v>https://raw.githubusercontent.com/Sud-Austral/LOGOS-DATA/main/LocalizaReg/10.jpg</v>
      </c>
    </row>
    <row r="3232" spans="1:11" x14ac:dyDescent="0.3">
      <c r="A3232" t="s">
        <v>232</v>
      </c>
      <c r="B3232">
        <v>10</v>
      </c>
      <c r="G3232" s="7">
        <v>99110630082</v>
      </c>
      <c r="H3232" t="s">
        <v>25010</v>
      </c>
      <c r="I3232" t="s">
        <v>3651</v>
      </c>
      <c r="J3232" t="str">
        <f>+VLOOKUP(Tabla1[[#This Row],[Codreg]],$G$347:$K$362,4,0)</f>
        <v>https://upload.wikimedia.org/wikipedia/commons/5/59/Coat_of_arms_of_Los_Lagos_Region%2C_Chile.svg</v>
      </c>
      <c r="K3232" t="str">
        <f>+VLOOKUP(Tabla1[[#This Row],[Codreg]],$G$347:$K$362,5,0)</f>
        <v>https://raw.githubusercontent.com/Sud-Austral/LOGOS-DATA/main/LocalizaReg/10.jpg</v>
      </c>
    </row>
    <row r="3233" spans="1:11" x14ac:dyDescent="0.3">
      <c r="A3233" t="s">
        <v>232</v>
      </c>
      <c r="B3233">
        <v>10</v>
      </c>
      <c r="G3233" s="7">
        <v>99110610005</v>
      </c>
      <c r="H3233" t="s">
        <v>25010</v>
      </c>
      <c r="I3233" t="s">
        <v>3652</v>
      </c>
      <c r="J3233" t="str">
        <f>+VLOOKUP(Tabla1[[#This Row],[Codreg]],$G$347:$K$362,4,0)</f>
        <v>https://upload.wikimedia.org/wikipedia/commons/5/59/Coat_of_arms_of_Los_Lagos_Region%2C_Chile.svg</v>
      </c>
      <c r="K3233" t="str">
        <f>+VLOOKUP(Tabla1[[#This Row],[Codreg]],$G$347:$K$362,5,0)</f>
        <v>https://raw.githubusercontent.com/Sud-Austral/LOGOS-DATA/main/LocalizaReg/10.jpg</v>
      </c>
    </row>
    <row r="3234" spans="1:11" x14ac:dyDescent="0.3">
      <c r="A3234" t="s">
        <v>232</v>
      </c>
      <c r="B3234">
        <v>10</v>
      </c>
      <c r="G3234" s="7">
        <v>99110610004</v>
      </c>
      <c r="H3234" t="s">
        <v>25010</v>
      </c>
      <c r="I3234" t="s">
        <v>3653</v>
      </c>
      <c r="J3234" t="str">
        <f>+VLOOKUP(Tabla1[[#This Row],[Codreg]],$G$347:$K$362,4,0)</f>
        <v>https://upload.wikimedia.org/wikipedia/commons/5/59/Coat_of_arms_of_Los_Lagos_Region%2C_Chile.svg</v>
      </c>
      <c r="K3234" t="str">
        <f>+VLOOKUP(Tabla1[[#This Row],[Codreg]],$G$347:$K$362,5,0)</f>
        <v>https://raw.githubusercontent.com/Sud-Austral/LOGOS-DATA/main/LocalizaReg/10.jpg</v>
      </c>
    </row>
    <row r="3235" spans="1:11" x14ac:dyDescent="0.3">
      <c r="A3235" t="s">
        <v>232</v>
      </c>
      <c r="B3235">
        <v>10</v>
      </c>
      <c r="G3235" s="7">
        <v>99110630133</v>
      </c>
      <c r="H3235" t="s">
        <v>25010</v>
      </c>
      <c r="I3235" t="s">
        <v>3654</v>
      </c>
      <c r="J3235" t="str">
        <f>+VLOOKUP(Tabla1[[#This Row],[Codreg]],$G$347:$K$362,4,0)</f>
        <v>https://upload.wikimedia.org/wikipedia/commons/5/59/Coat_of_arms_of_Los_Lagos_Region%2C_Chile.svg</v>
      </c>
      <c r="K3235" t="str">
        <f>+VLOOKUP(Tabla1[[#This Row],[Codreg]],$G$347:$K$362,5,0)</f>
        <v>https://raw.githubusercontent.com/Sud-Austral/LOGOS-DATA/main/LocalizaReg/10.jpg</v>
      </c>
    </row>
    <row r="3236" spans="1:11" x14ac:dyDescent="0.3">
      <c r="A3236" t="s">
        <v>232</v>
      </c>
      <c r="B3236">
        <v>10</v>
      </c>
      <c r="G3236" s="7">
        <v>99110630034</v>
      </c>
      <c r="H3236" t="s">
        <v>25010</v>
      </c>
      <c r="I3236" t="s">
        <v>3655</v>
      </c>
      <c r="J3236" t="str">
        <f>+VLOOKUP(Tabla1[[#This Row],[Codreg]],$G$347:$K$362,4,0)</f>
        <v>https://upload.wikimedia.org/wikipedia/commons/5/59/Coat_of_arms_of_Los_Lagos_Region%2C_Chile.svg</v>
      </c>
      <c r="K3236" t="str">
        <f>+VLOOKUP(Tabla1[[#This Row],[Codreg]],$G$347:$K$362,5,0)</f>
        <v>https://raw.githubusercontent.com/Sud-Austral/LOGOS-DATA/main/LocalizaReg/10.jpg</v>
      </c>
    </row>
    <row r="3237" spans="1:11" x14ac:dyDescent="0.3">
      <c r="A3237" t="s">
        <v>232</v>
      </c>
      <c r="B3237">
        <v>10</v>
      </c>
      <c r="G3237" s="7">
        <v>99110630006</v>
      </c>
      <c r="H3237" t="s">
        <v>25010</v>
      </c>
      <c r="I3237" t="s">
        <v>3656</v>
      </c>
      <c r="J3237" t="str">
        <f>+VLOOKUP(Tabla1[[#This Row],[Codreg]],$G$347:$K$362,4,0)</f>
        <v>https://upload.wikimedia.org/wikipedia/commons/5/59/Coat_of_arms_of_Los_Lagos_Region%2C_Chile.svg</v>
      </c>
      <c r="K3237" t="str">
        <f>+VLOOKUP(Tabla1[[#This Row],[Codreg]],$G$347:$K$362,5,0)</f>
        <v>https://raw.githubusercontent.com/Sud-Austral/LOGOS-DATA/main/LocalizaReg/10.jpg</v>
      </c>
    </row>
    <row r="3238" spans="1:11" x14ac:dyDescent="0.3">
      <c r="A3238" t="s">
        <v>232</v>
      </c>
      <c r="B3238">
        <v>10</v>
      </c>
      <c r="G3238" s="7">
        <v>99110630017</v>
      </c>
      <c r="H3238" t="s">
        <v>25010</v>
      </c>
      <c r="I3238" t="s">
        <v>3657</v>
      </c>
      <c r="J3238" t="str">
        <f>+VLOOKUP(Tabla1[[#This Row],[Codreg]],$G$347:$K$362,4,0)</f>
        <v>https://upload.wikimedia.org/wikipedia/commons/5/59/Coat_of_arms_of_Los_Lagos_Region%2C_Chile.svg</v>
      </c>
      <c r="K3238" t="str">
        <f>+VLOOKUP(Tabla1[[#This Row],[Codreg]],$G$347:$K$362,5,0)</f>
        <v>https://raw.githubusercontent.com/Sud-Austral/LOGOS-DATA/main/LocalizaReg/10.jpg</v>
      </c>
    </row>
    <row r="3239" spans="1:11" x14ac:dyDescent="0.3">
      <c r="A3239" t="s">
        <v>232</v>
      </c>
      <c r="B3239">
        <v>10</v>
      </c>
      <c r="G3239" s="7">
        <v>99110630033</v>
      </c>
      <c r="H3239" t="s">
        <v>25010</v>
      </c>
      <c r="I3239" t="s">
        <v>3658</v>
      </c>
      <c r="J3239" t="str">
        <f>+VLOOKUP(Tabla1[[#This Row],[Codreg]],$G$347:$K$362,4,0)</f>
        <v>https://upload.wikimedia.org/wikipedia/commons/5/59/Coat_of_arms_of_Los_Lagos_Region%2C_Chile.svg</v>
      </c>
      <c r="K3239" t="str">
        <f>+VLOOKUP(Tabla1[[#This Row],[Codreg]],$G$347:$K$362,5,0)</f>
        <v>https://raw.githubusercontent.com/Sud-Austral/LOGOS-DATA/main/LocalizaReg/10.jpg</v>
      </c>
    </row>
    <row r="3240" spans="1:11" x14ac:dyDescent="0.3">
      <c r="A3240" t="s">
        <v>232</v>
      </c>
      <c r="B3240">
        <v>10</v>
      </c>
      <c r="G3240" s="7">
        <v>99110630023</v>
      </c>
      <c r="H3240" t="s">
        <v>25010</v>
      </c>
      <c r="I3240" t="s">
        <v>3659</v>
      </c>
      <c r="J3240" t="str">
        <f>+VLOOKUP(Tabla1[[#This Row],[Codreg]],$G$347:$K$362,4,0)</f>
        <v>https://upload.wikimedia.org/wikipedia/commons/5/59/Coat_of_arms_of_Los_Lagos_Region%2C_Chile.svg</v>
      </c>
      <c r="K3240" t="str">
        <f>+VLOOKUP(Tabla1[[#This Row],[Codreg]],$G$347:$K$362,5,0)</f>
        <v>https://raw.githubusercontent.com/Sud-Austral/LOGOS-DATA/main/LocalizaReg/10.jpg</v>
      </c>
    </row>
    <row r="3241" spans="1:11" x14ac:dyDescent="0.3">
      <c r="A3241" t="s">
        <v>232</v>
      </c>
      <c r="B3241">
        <v>10</v>
      </c>
      <c r="G3241" s="7">
        <v>99110630028</v>
      </c>
      <c r="H3241" t="s">
        <v>25010</v>
      </c>
      <c r="I3241" t="s">
        <v>3660</v>
      </c>
      <c r="J3241" t="str">
        <f>+VLOOKUP(Tabla1[[#This Row],[Codreg]],$G$347:$K$362,4,0)</f>
        <v>https://upload.wikimedia.org/wikipedia/commons/5/59/Coat_of_arms_of_Los_Lagos_Region%2C_Chile.svg</v>
      </c>
      <c r="K3241" t="str">
        <f>+VLOOKUP(Tabla1[[#This Row],[Codreg]],$G$347:$K$362,5,0)</f>
        <v>https://raw.githubusercontent.com/Sud-Austral/LOGOS-DATA/main/LocalizaReg/10.jpg</v>
      </c>
    </row>
    <row r="3242" spans="1:11" x14ac:dyDescent="0.3">
      <c r="A3242" t="s">
        <v>232</v>
      </c>
      <c r="B3242">
        <v>10</v>
      </c>
      <c r="G3242" s="7">
        <v>99110630085</v>
      </c>
      <c r="H3242" t="s">
        <v>25010</v>
      </c>
      <c r="I3242" t="s">
        <v>3661</v>
      </c>
      <c r="J3242" t="str">
        <f>+VLOOKUP(Tabla1[[#This Row],[Codreg]],$G$347:$K$362,4,0)</f>
        <v>https://upload.wikimedia.org/wikipedia/commons/5/59/Coat_of_arms_of_Los_Lagos_Region%2C_Chile.svg</v>
      </c>
      <c r="K3242" t="str">
        <f>+VLOOKUP(Tabla1[[#This Row],[Codreg]],$G$347:$K$362,5,0)</f>
        <v>https://raw.githubusercontent.com/Sud-Austral/LOGOS-DATA/main/LocalizaReg/10.jpg</v>
      </c>
    </row>
    <row r="3243" spans="1:11" x14ac:dyDescent="0.3">
      <c r="A3243" t="s">
        <v>232</v>
      </c>
      <c r="B3243">
        <v>10</v>
      </c>
      <c r="G3243" s="7">
        <v>99110630191</v>
      </c>
      <c r="H3243" t="s">
        <v>25010</v>
      </c>
      <c r="I3243" t="s">
        <v>3662</v>
      </c>
      <c r="J3243" t="str">
        <f>+VLOOKUP(Tabla1[[#This Row],[Codreg]],$G$347:$K$362,4,0)</f>
        <v>https://upload.wikimedia.org/wikipedia/commons/5/59/Coat_of_arms_of_Los_Lagos_Region%2C_Chile.svg</v>
      </c>
      <c r="K3243" t="str">
        <f>+VLOOKUP(Tabla1[[#This Row],[Codreg]],$G$347:$K$362,5,0)</f>
        <v>https://raw.githubusercontent.com/Sud-Austral/LOGOS-DATA/main/LocalizaReg/10.jpg</v>
      </c>
    </row>
    <row r="3244" spans="1:11" x14ac:dyDescent="0.3">
      <c r="A3244" t="s">
        <v>232</v>
      </c>
      <c r="B3244">
        <v>10</v>
      </c>
      <c r="G3244" s="7">
        <v>99110640149</v>
      </c>
      <c r="H3244" t="s">
        <v>25010</v>
      </c>
      <c r="I3244" t="s">
        <v>3663</v>
      </c>
      <c r="J3244" t="str">
        <f>+VLOOKUP(Tabla1[[#This Row],[Codreg]],$G$347:$K$362,4,0)</f>
        <v>https://upload.wikimedia.org/wikipedia/commons/5/59/Coat_of_arms_of_Los_Lagos_Region%2C_Chile.svg</v>
      </c>
      <c r="K3244" t="str">
        <f>+VLOOKUP(Tabla1[[#This Row],[Codreg]],$G$347:$K$362,5,0)</f>
        <v>https://raw.githubusercontent.com/Sud-Austral/LOGOS-DATA/main/LocalizaReg/10.jpg</v>
      </c>
    </row>
    <row r="3245" spans="1:11" x14ac:dyDescent="0.3">
      <c r="A3245" t="s">
        <v>232</v>
      </c>
      <c r="B3245">
        <v>10</v>
      </c>
      <c r="G3245" s="7">
        <v>99110640148</v>
      </c>
      <c r="H3245" t="s">
        <v>25010</v>
      </c>
      <c r="I3245" t="s">
        <v>3664</v>
      </c>
      <c r="J3245" t="str">
        <f>+VLOOKUP(Tabla1[[#This Row],[Codreg]],$G$347:$K$362,4,0)</f>
        <v>https://upload.wikimedia.org/wikipedia/commons/5/59/Coat_of_arms_of_Los_Lagos_Region%2C_Chile.svg</v>
      </c>
      <c r="K3245" t="str">
        <f>+VLOOKUP(Tabla1[[#This Row],[Codreg]],$G$347:$K$362,5,0)</f>
        <v>https://raw.githubusercontent.com/Sud-Austral/LOGOS-DATA/main/LocalizaReg/10.jpg</v>
      </c>
    </row>
    <row r="3246" spans="1:11" x14ac:dyDescent="0.3">
      <c r="A3246" t="s">
        <v>232</v>
      </c>
      <c r="B3246">
        <v>10</v>
      </c>
      <c r="G3246" s="7">
        <v>99110640061</v>
      </c>
      <c r="H3246" t="s">
        <v>25010</v>
      </c>
      <c r="I3246" t="s">
        <v>3665</v>
      </c>
      <c r="J3246" t="str">
        <f>+VLOOKUP(Tabla1[[#This Row],[Codreg]],$G$347:$K$362,4,0)</f>
        <v>https://upload.wikimedia.org/wikipedia/commons/5/59/Coat_of_arms_of_Los_Lagos_Region%2C_Chile.svg</v>
      </c>
      <c r="K3246" t="str">
        <f>+VLOOKUP(Tabla1[[#This Row],[Codreg]],$G$347:$K$362,5,0)</f>
        <v>https://raw.githubusercontent.com/Sud-Austral/LOGOS-DATA/main/LocalizaReg/10.jpg</v>
      </c>
    </row>
    <row r="3247" spans="1:11" x14ac:dyDescent="0.3">
      <c r="A3247" t="s">
        <v>232</v>
      </c>
      <c r="B3247">
        <v>10</v>
      </c>
      <c r="G3247" s="7">
        <v>99110630255</v>
      </c>
      <c r="H3247" t="s">
        <v>25010</v>
      </c>
      <c r="I3247" t="s">
        <v>3666</v>
      </c>
      <c r="J3247" t="str">
        <f>+VLOOKUP(Tabla1[[#This Row],[Codreg]],$G$347:$K$362,4,0)</f>
        <v>https://upload.wikimedia.org/wikipedia/commons/5/59/Coat_of_arms_of_Los_Lagos_Region%2C_Chile.svg</v>
      </c>
      <c r="K3247" t="str">
        <f>+VLOOKUP(Tabla1[[#This Row],[Codreg]],$G$347:$K$362,5,0)</f>
        <v>https://raw.githubusercontent.com/Sud-Austral/LOGOS-DATA/main/LocalizaReg/10.jpg</v>
      </c>
    </row>
    <row r="3248" spans="1:11" x14ac:dyDescent="0.3">
      <c r="A3248" t="s">
        <v>232</v>
      </c>
      <c r="B3248">
        <v>10</v>
      </c>
      <c r="G3248" s="7">
        <v>99110630310</v>
      </c>
      <c r="H3248" t="s">
        <v>25010</v>
      </c>
      <c r="I3248" t="s">
        <v>3667</v>
      </c>
      <c r="J3248" t="str">
        <f>+VLOOKUP(Tabla1[[#This Row],[Codreg]],$G$347:$K$362,4,0)</f>
        <v>https://upload.wikimedia.org/wikipedia/commons/5/59/Coat_of_arms_of_Los_Lagos_Region%2C_Chile.svg</v>
      </c>
      <c r="K3248" t="str">
        <f>+VLOOKUP(Tabla1[[#This Row],[Codreg]],$G$347:$K$362,5,0)</f>
        <v>https://raw.githubusercontent.com/Sud-Austral/LOGOS-DATA/main/LocalizaReg/10.jpg</v>
      </c>
    </row>
    <row r="3249" spans="1:11" x14ac:dyDescent="0.3">
      <c r="A3249" t="s">
        <v>232</v>
      </c>
      <c r="B3249">
        <v>10</v>
      </c>
      <c r="G3249" s="7">
        <v>99110610009</v>
      </c>
      <c r="H3249" t="s">
        <v>25010</v>
      </c>
      <c r="I3249" t="s">
        <v>3668</v>
      </c>
      <c r="J3249" t="str">
        <f>+VLOOKUP(Tabla1[[#This Row],[Codreg]],$G$347:$K$362,4,0)</f>
        <v>https://upload.wikimedia.org/wikipedia/commons/5/59/Coat_of_arms_of_Los_Lagos_Region%2C_Chile.svg</v>
      </c>
      <c r="K3249" t="str">
        <f>+VLOOKUP(Tabla1[[#This Row],[Codreg]],$G$347:$K$362,5,0)</f>
        <v>https://raw.githubusercontent.com/Sud-Austral/LOGOS-DATA/main/LocalizaReg/10.jpg</v>
      </c>
    </row>
    <row r="3250" spans="1:11" x14ac:dyDescent="0.3">
      <c r="A3250" t="s">
        <v>232</v>
      </c>
      <c r="B3250">
        <v>10</v>
      </c>
      <c r="G3250" s="7">
        <v>99110630130</v>
      </c>
      <c r="H3250" t="s">
        <v>25010</v>
      </c>
      <c r="I3250" t="s">
        <v>3669</v>
      </c>
      <c r="J3250" t="str">
        <f>+VLOOKUP(Tabla1[[#This Row],[Codreg]],$G$347:$K$362,4,0)</f>
        <v>https://upload.wikimedia.org/wikipedia/commons/5/59/Coat_of_arms_of_Los_Lagos_Region%2C_Chile.svg</v>
      </c>
      <c r="K3250" t="str">
        <f>+VLOOKUP(Tabla1[[#This Row],[Codreg]],$G$347:$K$362,5,0)</f>
        <v>https://raw.githubusercontent.com/Sud-Austral/LOGOS-DATA/main/LocalizaReg/10.jpg</v>
      </c>
    </row>
    <row r="3251" spans="1:11" x14ac:dyDescent="0.3">
      <c r="A3251" t="s">
        <v>232</v>
      </c>
      <c r="B3251">
        <v>10</v>
      </c>
      <c r="G3251" s="7">
        <v>99110630032</v>
      </c>
      <c r="H3251" t="s">
        <v>25010</v>
      </c>
      <c r="I3251" t="s">
        <v>3670</v>
      </c>
      <c r="J3251" t="str">
        <f>+VLOOKUP(Tabla1[[#This Row],[Codreg]],$G$347:$K$362,4,0)</f>
        <v>https://upload.wikimedia.org/wikipedia/commons/5/59/Coat_of_arms_of_Los_Lagos_Region%2C_Chile.svg</v>
      </c>
      <c r="K3251" t="str">
        <f>+VLOOKUP(Tabla1[[#This Row],[Codreg]],$G$347:$K$362,5,0)</f>
        <v>https://raw.githubusercontent.com/Sud-Austral/LOGOS-DATA/main/LocalizaReg/10.jpg</v>
      </c>
    </row>
    <row r="3252" spans="1:11" x14ac:dyDescent="0.3">
      <c r="A3252" t="s">
        <v>232</v>
      </c>
      <c r="B3252">
        <v>10</v>
      </c>
      <c r="G3252" s="7">
        <v>99110610010</v>
      </c>
      <c r="H3252" t="s">
        <v>25010</v>
      </c>
      <c r="I3252" t="s">
        <v>3671</v>
      </c>
      <c r="J3252" t="str">
        <f>+VLOOKUP(Tabla1[[#This Row],[Codreg]],$G$347:$K$362,4,0)</f>
        <v>https://upload.wikimedia.org/wikipedia/commons/5/59/Coat_of_arms_of_Los_Lagos_Region%2C_Chile.svg</v>
      </c>
      <c r="K3252" t="str">
        <f>+VLOOKUP(Tabla1[[#This Row],[Codreg]],$G$347:$K$362,5,0)</f>
        <v>https://raw.githubusercontent.com/Sud-Austral/LOGOS-DATA/main/LocalizaReg/10.jpg</v>
      </c>
    </row>
    <row r="3253" spans="1:11" x14ac:dyDescent="0.3">
      <c r="A3253" t="s">
        <v>232</v>
      </c>
      <c r="B3253">
        <v>10</v>
      </c>
      <c r="G3253" s="7">
        <v>99110630155</v>
      </c>
      <c r="H3253" t="s">
        <v>25010</v>
      </c>
      <c r="I3253" t="s">
        <v>3672</v>
      </c>
      <c r="J3253" t="str">
        <f>+VLOOKUP(Tabla1[[#This Row],[Codreg]],$G$347:$K$362,4,0)</f>
        <v>https://upload.wikimedia.org/wikipedia/commons/5/59/Coat_of_arms_of_Los_Lagos_Region%2C_Chile.svg</v>
      </c>
      <c r="K3253" t="str">
        <f>+VLOOKUP(Tabla1[[#This Row],[Codreg]],$G$347:$K$362,5,0)</f>
        <v>https://raw.githubusercontent.com/Sud-Austral/LOGOS-DATA/main/LocalizaReg/10.jpg</v>
      </c>
    </row>
    <row r="3254" spans="1:11" x14ac:dyDescent="0.3">
      <c r="A3254" t="s">
        <v>232</v>
      </c>
      <c r="B3254">
        <v>10</v>
      </c>
      <c r="G3254" s="7">
        <v>99110630201</v>
      </c>
      <c r="H3254" t="s">
        <v>25010</v>
      </c>
      <c r="I3254" t="s">
        <v>3673</v>
      </c>
      <c r="J3254" t="str">
        <f>+VLOOKUP(Tabla1[[#This Row],[Codreg]],$G$347:$K$362,4,0)</f>
        <v>https://upload.wikimedia.org/wikipedia/commons/5/59/Coat_of_arms_of_Los_Lagos_Region%2C_Chile.svg</v>
      </c>
      <c r="K3254" t="str">
        <f>+VLOOKUP(Tabla1[[#This Row],[Codreg]],$G$347:$K$362,5,0)</f>
        <v>https://raw.githubusercontent.com/Sud-Austral/LOGOS-DATA/main/LocalizaReg/10.jpg</v>
      </c>
    </row>
    <row r="3255" spans="1:11" x14ac:dyDescent="0.3">
      <c r="A3255" t="s">
        <v>232</v>
      </c>
      <c r="B3255">
        <v>10</v>
      </c>
      <c r="G3255" s="7">
        <v>99110640177</v>
      </c>
      <c r="H3255" t="s">
        <v>25010</v>
      </c>
      <c r="I3255" t="s">
        <v>3674</v>
      </c>
      <c r="J3255" t="str">
        <f>+VLOOKUP(Tabla1[[#This Row],[Codreg]],$G$347:$K$362,4,0)</f>
        <v>https://upload.wikimedia.org/wikipedia/commons/5/59/Coat_of_arms_of_Los_Lagos_Region%2C_Chile.svg</v>
      </c>
      <c r="K3255" t="str">
        <f>+VLOOKUP(Tabla1[[#This Row],[Codreg]],$G$347:$K$362,5,0)</f>
        <v>https://raw.githubusercontent.com/Sud-Austral/LOGOS-DATA/main/LocalizaReg/10.jpg</v>
      </c>
    </row>
    <row r="3256" spans="1:11" x14ac:dyDescent="0.3">
      <c r="A3256" t="s">
        <v>232</v>
      </c>
      <c r="B3256">
        <v>10</v>
      </c>
      <c r="G3256" s="7">
        <v>99110640158</v>
      </c>
      <c r="H3256" t="s">
        <v>25010</v>
      </c>
      <c r="I3256" t="s">
        <v>3675</v>
      </c>
      <c r="J3256" t="str">
        <f>+VLOOKUP(Tabla1[[#This Row],[Codreg]],$G$347:$K$362,4,0)</f>
        <v>https://upload.wikimedia.org/wikipedia/commons/5/59/Coat_of_arms_of_Los_Lagos_Region%2C_Chile.svg</v>
      </c>
      <c r="K3256" t="str">
        <f>+VLOOKUP(Tabla1[[#This Row],[Codreg]],$G$347:$K$362,5,0)</f>
        <v>https://raw.githubusercontent.com/Sud-Austral/LOGOS-DATA/main/LocalizaReg/10.jpg</v>
      </c>
    </row>
    <row r="3257" spans="1:11" x14ac:dyDescent="0.3">
      <c r="A3257" t="s">
        <v>232</v>
      </c>
      <c r="B3257">
        <v>10</v>
      </c>
      <c r="G3257" s="7">
        <v>99110630323</v>
      </c>
      <c r="H3257" t="s">
        <v>25010</v>
      </c>
      <c r="I3257" t="s">
        <v>3676</v>
      </c>
      <c r="J3257" t="str">
        <f>+VLOOKUP(Tabla1[[#This Row],[Codreg]],$G$347:$K$362,4,0)</f>
        <v>https://upload.wikimedia.org/wikipedia/commons/5/59/Coat_of_arms_of_Los_Lagos_Region%2C_Chile.svg</v>
      </c>
      <c r="K3257" t="str">
        <f>+VLOOKUP(Tabla1[[#This Row],[Codreg]],$G$347:$K$362,5,0)</f>
        <v>https://raw.githubusercontent.com/Sud-Austral/LOGOS-DATA/main/LocalizaReg/10.jpg</v>
      </c>
    </row>
    <row r="3258" spans="1:11" x14ac:dyDescent="0.3">
      <c r="A3258" t="s">
        <v>232</v>
      </c>
      <c r="B3258">
        <v>10</v>
      </c>
      <c r="G3258" s="7">
        <v>99110640001</v>
      </c>
      <c r="H3258" t="s">
        <v>25010</v>
      </c>
      <c r="I3258" t="s">
        <v>3677</v>
      </c>
      <c r="J3258" t="str">
        <f>+VLOOKUP(Tabla1[[#This Row],[Codreg]],$G$347:$K$362,4,0)</f>
        <v>https://upload.wikimedia.org/wikipedia/commons/5/59/Coat_of_arms_of_Los_Lagos_Region%2C_Chile.svg</v>
      </c>
      <c r="K3258" t="str">
        <f>+VLOOKUP(Tabla1[[#This Row],[Codreg]],$G$347:$K$362,5,0)</f>
        <v>https://raw.githubusercontent.com/Sud-Austral/LOGOS-DATA/main/LocalizaReg/10.jpg</v>
      </c>
    </row>
    <row r="3259" spans="1:11" x14ac:dyDescent="0.3">
      <c r="A3259" t="s">
        <v>232</v>
      </c>
      <c r="B3259">
        <v>10</v>
      </c>
      <c r="G3259" s="7">
        <v>99110640022</v>
      </c>
      <c r="H3259" t="s">
        <v>25010</v>
      </c>
      <c r="I3259" t="s">
        <v>3678</v>
      </c>
      <c r="J3259" t="str">
        <f>+VLOOKUP(Tabla1[[#This Row],[Codreg]],$G$347:$K$362,4,0)</f>
        <v>https://upload.wikimedia.org/wikipedia/commons/5/59/Coat_of_arms_of_Los_Lagos_Region%2C_Chile.svg</v>
      </c>
      <c r="K3259" t="str">
        <f>+VLOOKUP(Tabla1[[#This Row],[Codreg]],$G$347:$K$362,5,0)</f>
        <v>https://raw.githubusercontent.com/Sud-Austral/LOGOS-DATA/main/LocalizaReg/10.jpg</v>
      </c>
    </row>
    <row r="3260" spans="1:11" x14ac:dyDescent="0.3">
      <c r="A3260" t="s">
        <v>232</v>
      </c>
      <c r="B3260">
        <v>10</v>
      </c>
      <c r="G3260" s="7">
        <v>99110640138</v>
      </c>
      <c r="H3260" t="s">
        <v>25010</v>
      </c>
      <c r="I3260" t="s">
        <v>3679</v>
      </c>
      <c r="J3260" t="str">
        <f>+VLOOKUP(Tabla1[[#This Row],[Codreg]],$G$347:$K$362,4,0)</f>
        <v>https://upload.wikimedia.org/wikipedia/commons/5/59/Coat_of_arms_of_Los_Lagos_Region%2C_Chile.svg</v>
      </c>
      <c r="K3260" t="str">
        <f>+VLOOKUP(Tabla1[[#This Row],[Codreg]],$G$347:$K$362,5,0)</f>
        <v>https://raw.githubusercontent.com/Sud-Austral/LOGOS-DATA/main/LocalizaReg/10.jpg</v>
      </c>
    </row>
    <row r="3261" spans="1:11" x14ac:dyDescent="0.3">
      <c r="A3261" t="s">
        <v>232</v>
      </c>
      <c r="B3261">
        <v>10</v>
      </c>
      <c r="G3261" s="7">
        <v>99110640119</v>
      </c>
      <c r="H3261" t="s">
        <v>25010</v>
      </c>
      <c r="I3261" t="s">
        <v>3680</v>
      </c>
      <c r="J3261" t="str">
        <f>+VLOOKUP(Tabla1[[#This Row],[Codreg]],$G$347:$K$362,4,0)</f>
        <v>https://upload.wikimedia.org/wikipedia/commons/5/59/Coat_of_arms_of_Los_Lagos_Region%2C_Chile.svg</v>
      </c>
      <c r="K3261" t="str">
        <f>+VLOOKUP(Tabla1[[#This Row],[Codreg]],$G$347:$K$362,5,0)</f>
        <v>https://raw.githubusercontent.com/Sud-Austral/LOGOS-DATA/main/LocalizaReg/10.jpg</v>
      </c>
    </row>
    <row r="3262" spans="1:11" x14ac:dyDescent="0.3">
      <c r="A3262" t="s">
        <v>232</v>
      </c>
      <c r="B3262">
        <v>10</v>
      </c>
      <c r="G3262" s="7">
        <v>99110640113</v>
      </c>
      <c r="H3262" t="s">
        <v>25010</v>
      </c>
      <c r="I3262" t="s">
        <v>3681</v>
      </c>
      <c r="J3262" t="str">
        <f>+VLOOKUP(Tabla1[[#This Row],[Codreg]],$G$347:$K$362,4,0)</f>
        <v>https://upload.wikimedia.org/wikipedia/commons/5/59/Coat_of_arms_of_Los_Lagos_Region%2C_Chile.svg</v>
      </c>
      <c r="K3262" t="str">
        <f>+VLOOKUP(Tabla1[[#This Row],[Codreg]],$G$347:$K$362,5,0)</f>
        <v>https://raw.githubusercontent.com/Sud-Austral/LOGOS-DATA/main/LocalizaReg/10.jpg</v>
      </c>
    </row>
    <row r="3263" spans="1:11" x14ac:dyDescent="0.3">
      <c r="A3263" t="s">
        <v>232</v>
      </c>
      <c r="B3263">
        <v>10</v>
      </c>
      <c r="G3263" s="7">
        <v>99110640127</v>
      </c>
      <c r="H3263" t="s">
        <v>25010</v>
      </c>
      <c r="I3263" t="s">
        <v>3682</v>
      </c>
      <c r="J3263" t="str">
        <f>+VLOOKUP(Tabla1[[#This Row],[Codreg]],$G$347:$K$362,4,0)</f>
        <v>https://upload.wikimedia.org/wikipedia/commons/5/59/Coat_of_arms_of_Los_Lagos_Region%2C_Chile.svg</v>
      </c>
      <c r="K3263" t="str">
        <f>+VLOOKUP(Tabla1[[#This Row],[Codreg]],$G$347:$K$362,5,0)</f>
        <v>https://raw.githubusercontent.com/Sud-Austral/LOGOS-DATA/main/LocalizaReg/10.jpg</v>
      </c>
    </row>
    <row r="3264" spans="1:11" x14ac:dyDescent="0.3">
      <c r="A3264" t="s">
        <v>232</v>
      </c>
      <c r="B3264">
        <v>10</v>
      </c>
      <c r="G3264" s="7">
        <v>99110640233</v>
      </c>
      <c r="H3264" t="s">
        <v>25010</v>
      </c>
      <c r="I3264" t="s">
        <v>3683</v>
      </c>
      <c r="J3264" t="str">
        <f>+VLOOKUP(Tabla1[[#This Row],[Codreg]],$G$347:$K$362,4,0)</f>
        <v>https://upload.wikimedia.org/wikipedia/commons/5/59/Coat_of_arms_of_Los_Lagos_Region%2C_Chile.svg</v>
      </c>
      <c r="K3264" t="str">
        <f>+VLOOKUP(Tabla1[[#This Row],[Codreg]],$G$347:$K$362,5,0)</f>
        <v>https://raw.githubusercontent.com/Sud-Austral/LOGOS-DATA/main/LocalizaReg/10.jpg</v>
      </c>
    </row>
    <row r="3265" spans="1:11" x14ac:dyDescent="0.3">
      <c r="A3265" t="s">
        <v>232</v>
      </c>
      <c r="B3265">
        <v>10</v>
      </c>
      <c r="G3265" s="7">
        <v>99110640292</v>
      </c>
      <c r="H3265" t="s">
        <v>25010</v>
      </c>
      <c r="I3265" t="s">
        <v>3684</v>
      </c>
      <c r="J3265" t="str">
        <f>+VLOOKUP(Tabla1[[#This Row],[Codreg]],$G$347:$K$362,4,0)</f>
        <v>https://upload.wikimedia.org/wikipedia/commons/5/59/Coat_of_arms_of_Los_Lagos_Region%2C_Chile.svg</v>
      </c>
      <c r="K3265" t="str">
        <f>+VLOOKUP(Tabla1[[#This Row],[Codreg]],$G$347:$K$362,5,0)</f>
        <v>https://raw.githubusercontent.com/Sud-Austral/LOGOS-DATA/main/LocalizaReg/10.jpg</v>
      </c>
    </row>
    <row r="3266" spans="1:11" x14ac:dyDescent="0.3">
      <c r="A3266" t="s">
        <v>232</v>
      </c>
      <c r="B3266">
        <v>10</v>
      </c>
      <c r="G3266" s="7">
        <v>99110640298</v>
      </c>
      <c r="H3266" t="s">
        <v>25010</v>
      </c>
      <c r="I3266" t="s">
        <v>3685</v>
      </c>
      <c r="J3266" t="str">
        <f>+VLOOKUP(Tabla1[[#This Row],[Codreg]],$G$347:$K$362,4,0)</f>
        <v>https://upload.wikimedia.org/wikipedia/commons/5/59/Coat_of_arms_of_Los_Lagos_Region%2C_Chile.svg</v>
      </c>
      <c r="K3266" t="str">
        <f>+VLOOKUP(Tabla1[[#This Row],[Codreg]],$G$347:$K$362,5,0)</f>
        <v>https://raw.githubusercontent.com/Sud-Austral/LOGOS-DATA/main/LocalizaReg/10.jpg</v>
      </c>
    </row>
    <row r="3267" spans="1:11" x14ac:dyDescent="0.3">
      <c r="A3267" t="s">
        <v>232</v>
      </c>
      <c r="B3267">
        <v>10</v>
      </c>
      <c r="G3267" s="7">
        <v>99110640314</v>
      </c>
      <c r="H3267" t="s">
        <v>25010</v>
      </c>
      <c r="I3267" t="s">
        <v>3686</v>
      </c>
      <c r="J3267" t="str">
        <f>+VLOOKUP(Tabla1[[#This Row],[Codreg]],$G$347:$K$362,4,0)</f>
        <v>https://upload.wikimedia.org/wikipedia/commons/5/59/Coat_of_arms_of_Los_Lagos_Region%2C_Chile.svg</v>
      </c>
      <c r="K3267" t="str">
        <f>+VLOOKUP(Tabla1[[#This Row],[Codreg]],$G$347:$K$362,5,0)</f>
        <v>https://raw.githubusercontent.com/Sud-Austral/LOGOS-DATA/main/LocalizaReg/10.jpg</v>
      </c>
    </row>
    <row r="3268" spans="1:11" x14ac:dyDescent="0.3">
      <c r="A3268" t="s">
        <v>232</v>
      </c>
      <c r="B3268">
        <v>10</v>
      </c>
      <c r="G3268" s="7">
        <v>99110640302</v>
      </c>
      <c r="H3268" t="s">
        <v>25010</v>
      </c>
      <c r="I3268" t="s">
        <v>3687</v>
      </c>
      <c r="J3268" t="str">
        <f>+VLOOKUP(Tabla1[[#This Row],[Codreg]],$G$347:$K$362,4,0)</f>
        <v>https://upload.wikimedia.org/wikipedia/commons/5/59/Coat_of_arms_of_Los_Lagos_Region%2C_Chile.svg</v>
      </c>
      <c r="K3268" t="str">
        <f>+VLOOKUP(Tabla1[[#This Row],[Codreg]],$G$347:$K$362,5,0)</f>
        <v>https://raw.githubusercontent.com/Sud-Austral/LOGOS-DATA/main/LocalizaReg/10.jpg</v>
      </c>
    </row>
    <row r="3269" spans="1:11" x14ac:dyDescent="0.3">
      <c r="A3269" t="s">
        <v>232</v>
      </c>
      <c r="B3269">
        <v>10</v>
      </c>
      <c r="G3269" s="7">
        <v>99110641005</v>
      </c>
      <c r="H3269" t="s">
        <v>25010</v>
      </c>
      <c r="I3269" t="s">
        <v>3688</v>
      </c>
      <c r="J3269" t="str">
        <f>+VLOOKUP(Tabla1[[#This Row],[Codreg]],$G$347:$K$362,4,0)</f>
        <v>https://upload.wikimedia.org/wikipedia/commons/5/59/Coat_of_arms_of_Los_Lagos_Region%2C_Chile.svg</v>
      </c>
      <c r="K3269" t="str">
        <f>+VLOOKUP(Tabla1[[#This Row],[Codreg]],$G$347:$K$362,5,0)</f>
        <v>https://raw.githubusercontent.com/Sud-Austral/LOGOS-DATA/main/LocalizaReg/10.jpg</v>
      </c>
    </row>
    <row r="3270" spans="1:11" x14ac:dyDescent="0.3">
      <c r="A3270" t="s">
        <v>232</v>
      </c>
      <c r="B3270">
        <v>10</v>
      </c>
      <c r="G3270" s="7">
        <v>99110641030</v>
      </c>
      <c r="H3270" t="s">
        <v>25010</v>
      </c>
      <c r="I3270" t="s">
        <v>3689</v>
      </c>
      <c r="J3270" t="str">
        <f>+VLOOKUP(Tabla1[[#This Row],[Codreg]],$G$347:$K$362,4,0)</f>
        <v>https://upload.wikimedia.org/wikipedia/commons/5/59/Coat_of_arms_of_Los_Lagos_Region%2C_Chile.svg</v>
      </c>
      <c r="K3270" t="str">
        <f>+VLOOKUP(Tabla1[[#This Row],[Codreg]],$G$347:$K$362,5,0)</f>
        <v>https://raw.githubusercontent.com/Sud-Austral/LOGOS-DATA/main/LocalizaReg/10.jpg</v>
      </c>
    </row>
    <row r="3271" spans="1:11" x14ac:dyDescent="0.3">
      <c r="A3271" t="s">
        <v>232</v>
      </c>
      <c r="B3271">
        <v>10</v>
      </c>
      <c r="G3271" s="7">
        <v>99110683001</v>
      </c>
      <c r="H3271" t="s">
        <v>25010</v>
      </c>
      <c r="I3271" t="s">
        <v>3690</v>
      </c>
      <c r="J3271" t="str">
        <f>+VLOOKUP(Tabla1[[#This Row],[Codreg]],$G$347:$K$362,4,0)</f>
        <v>https://upload.wikimedia.org/wikipedia/commons/5/59/Coat_of_arms_of_Los_Lagos_Region%2C_Chile.svg</v>
      </c>
      <c r="K3271" t="str">
        <f>+VLOOKUP(Tabla1[[#This Row],[Codreg]],$G$347:$K$362,5,0)</f>
        <v>https://raw.githubusercontent.com/Sud-Austral/LOGOS-DATA/main/LocalizaReg/10.jpg</v>
      </c>
    </row>
    <row r="3272" spans="1:11" x14ac:dyDescent="0.3">
      <c r="A3272" t="s">
        <v>232</v>
      </c>
      <c r="B3272">
        <v>10</v>
      </c>
      <c r="G3272" s="7">
        <v>99110640345</v>
      </c>
      <c r="H3272" t="s">
        <v>25010</v>
      </c>
      <c r="I3272" t="s">
        <v>3691</v>
      </c>
      <c r="J3272" t="str">
        <f>+VLOOKUP(Tabla1[[#This Row],[Codreg]],$G$347:$K$362,4,0)</f>
        <v>https://upload.wikimedia.org/wikipedia/commons/5/59/Coat_of_arms_of_Los_Lagos_Region%2C_Chile.svg</v>
      </c>
      <c r="K3272" t="str">
        <f>+VLOOKUP(Tabla1[[#This Row],[Codreg]],$G$347:$K$362,5,0)</f>
        <v>https://raw.githubusercontent.com/Sud-Austral/LOGOS-DATA/main/LocalizaReg/10.jpg</v>
      </c>
    </row>
    <row r="3273" spans="1:11" x14ac:dyDescent="0.3">
      <c r="A3273" t="s">
        <v>232</v>
      </c>
      <c r="B3273">
        <v>10</v>
      </c>
      <c r="G3273" s="7">
        <v>99110640313</v>
      </c>
      <c r="H3273" t="s">
        <v>25010</v>
      </c>
      <c r="I3273" t="s">
        <v>3692</v>
      </c>
      <c r="J3273" t="str">
        <f>+VLOOKUP(Tabla1[[#This Row],[Codreg]],$G$347:$K$362,4,0)</f>
        <v>https://upload.wikimedia.org/wikipedia/commons/5/59/Coat_of_arms_of_Los_Lagos_Region%2C_Chile.svg</v>
      </c>
      <c r="K3273" t="str">
        <f>+VLOOKUP(Tabla1[[#This Row],[Codreg]],$G$347:$K$362,5,0)</f>
        <v>https://raw.githubusercontent.com/Sud-Austral/LOGOS-DATA/main/LocalizaReg/10.jpg</v>
      </c>
    </row>
    <row r="3274" spans="1:11" x14ac:dyDescent="0.3">
      <c r="A3274" t="s">
        <v>232</v>
      </c>
      <c r="B3274">
        <v>10</v>
      </c>
      <c r="G3274" s="7">
        <v>99110640274</v>
      </c>
      <c r="H3274" t="s">
        <v>25010</v>
      </c>
      <c r="I3274" t="s">
        <v>3693</v>
      </c>
      <c r="J3274" t="str">
        <f>+VLOOKUP(Tabla1[[#This Row],[Codreg]],$G$347:$K$362,4,0)</f>
        <v>https://upload.wikimedia.org/wikipedia/commons/5/59/Coat_of_arms_of_Los_Lagos_Region%2C_Chile.svg</v>
      </c>
      <c r="K3274" t="str">
        <f>+VLOOKUP(Tabla1[[#This Row],[Codreg]],$G$347:$K$362,5,0)</f>
        <v>https://raw.githubusercontent.com/Sud-Austral/LOGOS-DATA/main/LocalizaReg/10.jpg</v>
      </c>
    </row>
    <row r="3275" spans="1:11" x14ac:dyDescent="0.3">
      <c r="A3275" t="s">
        <v>232</v>
      </c>
      <c r="B3275">
        <v>10</v>
      </c>
      <c r="G3275" s="7">
        <v>99110610003</v>
      </c>
      <c r="H3275" t="s">
        <v>25010</v>
      </c>
      <c r="I3275" t="s">
        <v>3694</v>
      </c>
      <c r="J3275" t="str">
        <f>+VLOOKUP(Tabla1[[#This Row],[Codreg]],$G$347:$K$362,4,0)</f>
        <v>https://upload.wikimedia.org/wikipedia/commons/5/59/Coat_of_arms_of_Los_Lagos_Region%2C_Chile.svg</v>
      </c>
      <c r="K3275" t="str">
        <f>+VLOOKUP(Tabla1[[#This Row],[Codreg]],$G$347:$K$362,5,0)</f>
        <v>https://raw.githubusercontent.com/Sud-Austral/LOGOS-DATA/main/LocalizaReg/10.jpg</v>
      </c>
    </row>
    <row r="3276" spans="1:11" x14ac:dyDescent="0.3">
      <c r="A3276" t="s">
        <v>232</v>
      </c>
      <c r="B3276">
        <v>10</v>
      </c>
      <c r="G3276" s="7">
        <v>99110640024</v>
      </c>
      <c r="H3276" t="s">
        <v>25010</v>
      </c>
      <c r="I3276" t="s">
        <v>3695</v>
      </c>
      <c r="J3276" t="str">
        <f>+VLOOKUP(Tabla1[[#This Row],[Codreg]],$G$347:$K$362,4,0)</f>
        <v>https://upload.wikimedia.org/wikipedia/commons/5/59/Coat_of_arms_of_Los_Lagos_Region%2C_Chile.svg</v>
      </c>
      <c r="K3276" t="str">
        <f>+VLOOKUP(Tabla1[[#This Row],[Codreg]],$G$347:$K$362,5,0)</f>
        <v>https://raw.githubusercontent.com/Sud-Austral/LOGOS-DATA/main/LocalizaReg/10.jpg</v>
      </c>
    </row>
    <row r="3277" spans="1:11" x14ac:dyDescent="0.3">
      <c r="A3277" t="s">
        <v>232</v>
      </c>
      <c r="B3277">
        <v>10</v>
      </c>
      <c r="G3277" s="7">
        <v>99110640201</v>
      </c>
      <c r="H3277" t="s">
        <v>25010</v>
      </c>
      <c r="I3277" t="s">
        <v>3696</v>
      </c>
      <c r="J3277" t="str">
        <f>+VLOOKUP(Tabla1[[#This Row],[Codreg]],$G$347:$K$362,4,0)</f>
        <v>https://upload.wikimedia.org/wikipedia/commons/5/59/Coat_of_arms_of_Los_Lagos_Region%2C_Chile.svg</v>
      </c>
      <c r="K3277" t="str">
        <f>+VLOOKUP(Tabla1[[#This Row],[Codreg]],$G$347:$K$362,5,0)</f>
        <v>https://raw.githubusercontent.com/Sud-Austral/LOGOS-DATA/main/LocalizaReg/10.jpg</v>
      </c>
    </row>
    <row r="3278" spans="1:11" x14ac:dyDescent="0.3">
      <c r="A3278" t="s">
        <v>232</v>
      </c>
      <c r="B3278">
        <v>10</v>
      </c>
      <c r="G3278" s="7">
        <v>99110640125</v>
      </c>
      <c r="H3278" t="s">
        <v>25010</v>
      </c>
      <c r="I3278" t="s">
        <v>3697</v>
      </c>
      <c r="J3278" t="str">
        <f>+VLOOKUP(Tabla1[[#This Row],[Codreg]],$G$347:$K$362,4,0)</f>
        <v>https://upload.wikimedia.org/wikipedia/commons/5/59/Coat_of_arms_of_Los_Lagos_Region%2C_Chile.svg</v>
      </c>
      <c r="K3278" t="str">
        <f>+VLOOKUP(Tabla1[[#This Row],[Codreg]],$G$347:$K$362,5,0)</f>
        <v>https://raw.githubusercontent.com/Sud-Austral/LOGOS-DATA/main/LocalizaReg/10.jpg</v>
      </c>
    </row>
    <row r="3279" spans="1:11" x14ac:dyDescent="0.3">
      <c r="A3279" t="s">
        <v>232</v>
      </c>
      <c r="B3279">
        <v>10</v>
      </c>
      <c r="G3279" s="7">
        <v>99110640006</v>
      </c>
      <c r="H3279" t="s">
        <v>25010</v>
      </c>
      <c r="I3279" t="s">
        <v>3698</v>
      </c>
      <c r="J3279" t="str">
        <f>+VLOOKUP(Tabla1[[#This Row],[Codreg]],$G$347:$K$362,4,0)</f>
        <v>https://upload.wikimedia.org/wikipedia/commons/5/59/Coat_of_arms_of_Los_Lagos_Region%2C_Chile.svg</v>
      </c>
      <c r="K3279" t="str">
        <f>+VLOOKUP(Tabla1[[#This Row],[Codreg]],$G$347:$K$362,5,0)</f>
        <v>https://raw.githubusercontent.com/Sud-Austral/LOGOS-DATA/main/LocalizaReg/10.jpg</v>
      </c>
    </row>
    <row r="3280" spans="1:11" x14ac:dyDescent="0.3">
      <c r="A3280" t="s">
        <v>232</v>
      </c>
      <c r="B3280">
        <v>10</v>
      </c>
      <c r="G3280" s="7">
        <v>99110640021</v>
      </c>
      <c r="H3280" t="s">
        <v>25010</v>
      </c>
      <c r="I3280" t="s">
        <v>3699</v>
      </c>
      <c r="J3280" t="str">
        <f>+VLOOKUP(Tabla1[[#This Row],[Codreg]],$G$347:$K$362,4,0)</f>
        <v>https://upload.wikimedia.org/wikipedia/commons/5/59/Coat_of_arms_of_Los_Lagos_Region%2C_Chile.svg</v>
      </c>
      <c r="K3280" t="str">
        <f>+VLOOKUP(Tabla1[[#This Row],[Codreg]],$G$347:$K$362,5,0)</f>
        <v>https://raw.githubusercontent.com/Sud-Austral/LOGOS-DATA/main/LocalizaReg/10.jpg</v>
      </c>
    </row>
    <row r="3281" spans="1:11" x14ac:dyDescent="0.3">
      <c r="A3281" t="s">
        <v>232</v>
      </c>
      <c r="B3281">
        <v>10</v>
      </c>
      <c r="G3281" s="7">
        <v>99110630278</v>
      </c>
      <c r="H3281" t="s">
        <v>25010</v>
      </c>
      <c r="I3281" t="s">
        <v>3700</v>
      </c>
      <c r="J3281" t="str">
        <f>+VLOOKUP(Tabla1[[#This Row],[Codreg]],$G$347:$K$362,4,0)</f>
        <v>https://upload.wikimedia.org/wikipedia/commons/5/59/Coat_of_arms_of_Los_Lagos_Region%2C_Chile.svg</v>
      </c>
      <c r="K3281" t="str">
        <f>+VLOOKUP(Tabla1[[#This Row],[Codreg]],$G$347:$K$362,5,0)</f>
        <v>https://raw.githubusercontent.com/Sud-Austral/LOGOS-DATA/main/LocalizaReg/10.jpg</v>
      </c>
    </row>
    <row r="3282" spans="1:11" x14ac:dyDescent="0.3">
      <c r="A3282" t="s">
        <v>232</v>
      </c>
      <c r="B3282">
        <v>10</v>
      </c>
      <c r="G3282" s="7">
        <v>99110640043</v>
      </c>
      <c r="H3282" t="s">
        <v>25010</v>
      </c>
      <c r="I3282" t="s">
        <v>3701</v>
      </c>
      <c r="J3282" t="str">
        <f>+VLOOKUP(Tabla1[[#This Row],[Codreg]],$G$347:$K$362,4,0)</f>
        <v>https://upload.wikimedia.org/wikipedia/commons/5/59/Coat_of_arms_of_Los_Lagos_Region%2C_Chile.svg</v>
      </c>
      <c r="K3282" t="str">
        <f>+VLOOKUP(Tabla1[[#This Row],[Codreg]],$G$347:$K$362,5,0)</f>
        <v>https://raw.githubusercontent.com/Sud-Austral/LOGOS-DATA/main/LocalizaReg/10.jpg</v>
      </c>
    </row>
    <row r="3283" spans="1:11" x14ac:dyDescent="0.3">
      <c r="A3283" t="s">
        <v>232</v>
      </c>
      <c r="B3283">
        <v>10</v>
      </c>
      <c r="G3283" s="7">
        <v>99110640039</v>
      </c>
      <c r="H3283" t="s">
        <v>25010</v>
      </c>
      <c r="I3283" t="s">
        <v>3702</v>
      </c>
      <c r="J3283" t="str">
        <f>+VLOOKUP(Tabla1[[#This Row],[Codreg]],$G$347:$K$362,4,0)</f>
        <v>https://upload.wikimedia.org/wikipedia/commons/5/59/Coat_of_arms_of_Los_Lagos_Region%2C_Chile.svg</v>
      </c>
      <c r="K3283" t="str">
        <f>+VLOOKUP(Tabla1[[#This Row],[Codreg]],$G$347:$K$362,5,0)</f>
        <v>https://raw.githubusercontent.com/Sud-Austral/LOGOS-DATA/main/LocalizaReg/10.jpg</v>
      </c>
    </row>
    <row r="3284" spans="1:11" x14ac:dyDescent="0.3">
      <c r="A3284" t="s">
        <v>232</v>
      </c>
      <c r="B3284">
        <v>10</v>
      </c>
      <c r="G3284" s="7">
        <v>99110640136</v>
      </c>
      <c r="H3284" t="s">
        <v>25010</v>
      </c>
      <c r="I3284" t="s">
        <v>3703</v>
      </c>
      <c r="J3284" t="str">
        <f>+VLOOKUP(Tabla1[[#This Row],[Codreg]],$G$347:$K$362,4,0)</f>
        <v>https://upload.wikimedia.org/wikipedia/commons/5/59/Coat_of_arms_of_Los_Lagos_Region%2C_Chile.svg</v>
      </c>
      <c r="K3284" t="str">
        <f>+VLOOKUP(Tabla1[[#This Row],[Codreg]],$G$347:$K$362,5,0)</f>
        <v>https://raw.githubusercontent.com/Sud-Austral/LOGOS-DATA/main/LocalizaReg/10.jpg</v>
      </c>
    </row>
    <row r="3285" spans="1:11" x14ac:dyDescent="0.3">
      <c r="A3285" t="s">
        <v>232</v>
      </c>
      <c r="B3285">
        <v>10</v>
      </c>
      <c r="G3285" s="7">
        <v>99110640154</v>
      </c>
      <c r="H3285" t="s">
        <v>25010</v>
      </c>
      <c r="I3285" t="s">
        <v>3704</v>
      </c>
      <c r="J3285" t="str">
        <f>+VLOOKUP(Tabla1[[#This Row],[Codreg]],$G$347:$K$362,4,0)</f>
        <v>https://upload.wikimedia.org/wikipedia/commons/5/59/Coat_of_arms_of_Los_Lagos_Region%2C_Chile.svg</v>
      </c>
      <c r="K3285" t="str">
        <f>+VLOOKUP(Tabla1[[#This Row],[Codreg]],$G$347:$K$362,5,0)</f>
        <v>https://raw.githubusercontent.com/Sud-Austral/LOGOS-DATA/main/LocalizaReg/10.jpg</v>
      </c>
    </row>
    <row r="3286" spans="1:11" x14ac:dyDescent="0.3">
      <c r="A3286" t="s">
        <v>232</v>
      </c>
      <c r="B3286">
        <v>10</v>
      </c>
      <c r="G3286" s="7">
        <v>99110640226</v>
      </c>
      <c r="H3286" t="s">
        <v>25010</v>
      </c>
      <c r="I3286" t="s">
        <v>3705</v>
      </c>
      <c r="J3286" t="str">
        <f>+VLOOKUP(Tabla1[[#This Row],[Codreg]],$G$347:$K$362,4,0)</f>
        <v>https://upload.wikimedia.org/wikipedia/commons/5/59/Coat_of_arms_of_Los_Lagos_Region%2C_Chile.svg</v>
      </c>
      <c r="K3286" t="str">
        <f>+VLOOKUP(Tabla1[[#This Row],[Codreg]],$G$347:$K$362,5,0)</f>
        <v>https://raw.githubusercontent.com/Sud-Austral/LOGOS-DATA/main/LocalizaReg/10.jpg</v>
      </c>
    </row>
    <row r="3287" spans="1:11" x14ac:dyDescent="0.3">
      <c r="A3287" t="s">
        <v>232</v>
      </c>
      <c r="B3287">
        <v>10</v>
      </c>
      <c r="G3287" s="7">
        <v>99110640241</v>
      </c>
      <c r="H3287" t="s">
        <v>25010</v>
      </c>
      <c r="I3287" t="s">
        <v>3706</v>
      </c>
      <c r="J3287" t="str">
        <f>+VLOOKUP(Tabla1[[#This Row],[Codreg]],$G$347:$K$362,4,0)</f>
        <v>https://upload.wikimedia.org/wikipedia/commons/5/59/Coat_of_arms_of_Los_Lagos_Region%2C_Chile.svg</v>
      </c>
      <c r="K3287" t="str">
        <f>+VLOOKUP(Tabla1[[#This Row],[Codreg]],$G$347:$K$362,5,0)</f>
        <v>https://raw.githubusercontent.com/Sud-Austral/LOGOS-DATA/main/LocalizaReg/10.jpg</v>
      </c>
    </row>
    <row r="3288" spans="1:11" x14ac:dyDescent="0.3">
      <c r="A3288" t="s">
        <v>232</v>
      </c>
      <c r="B3288">
        <v>10</v>
      </c>
      <c r="G3288" s="7">
        <v>99110630145</v>
      </c>
      <c r="H3288" t="s">
        <v>25010</v>
      </c>
      <c r="I3288" t="s">
        <v>3707</v>
      </c>
      <c r="J3288" t="str">
        <f>+VLOOKUP(Tabla1[[#This Row],[Codreg]],$G$347:$K$362,4,0)</f>
        <v>https://upload.wikimedia.org/wikipedia/commons/5/59/Coat_of_arms_of_Los_Lagos_Region%2C_Chile.svg</v>
      </c>
      <c r="K3288" t="str">
        <f>+VLOOKUP(Tabla1[[#This Row],[Codreg]],$G$347:$K$362,5,0)</f>
        <v>https://raw.githubusercontent.com/Sud-Austral/LOGOS-DATA/main/LocalizaReg/10.jpg</v>
      </c>
    </row>
    <row r="3289" spans="1:11" x14ac:dyDescent="0.3">
      <c r="A3289" t="s">
        <v>232</v>
      </c>
      <c r="B3289">
        <v>10</v>
      </c>
      <c r="G3289" s="7">
        <v>99110630176</v>
      </c>
      <c r="H3289" t="s">
        <v>25010</v>
      </c>
      <c r="I3289" t="s">
        <v>3708</v>
      </c>
      <c r="J3289" t="str">
        <f>+VLOOKUP(Tabla1[[#This Row],[Codreg]],$G$347:$K$362,4,0)</f>
        <v>https://upload.wikimedia.org/wikipedia/commons/5/59/Coat_of_arms_of_Los_Lagos_Region%2C_Chile.svg</v>
      </c>
      <c r="K3289" t="str">
        <f>+VLOOKUP(Tabla1[[#This Row],[Codreg]],$G$347:$K$362,5,0)</f>
        <v>https://raw.githubusercontent.com/Sud-Austral/LOGOS-DATA/main/LocalizaReg/10.jpg</v>
      </c>
    </row>
    <row r="3290" spans="1:11" x14ac:dyDescent="0.3">
      <c r="A3290" t="s">
        <v>232</v>
      </c>
      <c r="B3290">
        <v>10</v>
      </c>
      <c r="G3290" s="7">
        <v>99110630168</v>
      </c>
      <c r="H3290" t="s">
        <v>25010</v>
      </c>
      <c r="I3290" t="s">
        <v>3709</v>
      </c>
      <c r="J3290" t="str">
        <f>+VLOOKUP(Tabla1[[#This Row],[Codreg]],$G$347:$K$362,4,0)</f>
        <v>https://upload.wikimedia.org/wikipedia/commons/5/59/Coat_of_arms_of_Los_Lagos_Region%2C_Chile.svg</v>
      </c>
      <c r="K3290" t="str">
        <f>+VLOOKUP(Tabla1[[#This Row],[Codreg]],$G$347:$K$362,5,0)</f>
        <v>https://raw.githubusercontent.com/Sud-Austral/LOGOS-DATA/main/LocalizaReg/10.jpg</v>
      </c>
    </row>
    <row r="3291" spans="1:11" x14ac:dyDescent="0.3">
      <c r="A3291" t="s">
        <v>232</v>
      </c>
      <c r="B3291">
        <v>10</v>
      </c>
      <c r="G3291" s="7">
        <v>99110630122</v>
      </c>
      <c r="H3291" t="s">
        <v>25010</v>
      </c>
      <c r="I3291" t="s">
        <v>3710</v>
      </c>
      <c r="J3291" t="str">
        <f>+VLOOKUP(Tabla1[[#This Row],[Codreg]],$G$347:$K$362,4,0)</f>
        <v>https://upload.wikimedia.org/wikipedia/commons/5/59/Coat_of_arms_of_Los_Lagos_Region%2C_Chile.svg</v>
      </c>
      <c r="K3291" t="str">
        <f>+VLOOKUP(Tabla1[[#This Row],[Codreg]],$G$347:$K$362,5,0)</f>
        <v>https://raw.githubusercontent.com/Sud-Austral/LOGOS-DATA/main/LocalizaReg/10.jpg</v>
      </c>
    </row>
    <row r="3292" spans="1:11" x14ac:dyDescent="0.3">
      <c r="A3292" t="s">
        <v>232</v>
      </c>
      <c r="B3292">
        <v>10</v>
      </c>
      <c r="G3292" s="7">
        <v>99110630206</v>
      </c>
      <c r="H3292" t="s">
        <v>25010</v>
      </c>
      <c r="I3292" t="s">
        <v>3711</v>
      </c>
      <c r="J3292" t="str">
        <f>+VLOOKUP(Tabla1[[#This Row],[Codreg]],$G$347:$K$362,4,0)</f>
        <v>https://upload.wikimedia.org/wikipedia/commons/5/59/Coat_of_arms_of_Los_Lagos_Region%2C_Chile.svg</v>
      </c>
      <c r="K3292" t="str">
        <f>+VLOOKUP(Tabla1[[#This Row],[Codreg]],$G$347:$K$362,5,0)</f>
        <v>https://raw.githubusercontent.com/Sud-Austral/LOGOS-DATA/main/LocalizaReg/10.jpg</v>
      </c>
    </row>
    <row r="3293" spans="1:11" x14ac:dyDescent="0.3">
      <c r="A3293" t="s">
        <v>232</v>
      </c>
      <c r="B3293">
        <v>10</v>
      </c>
      <c r="G3293" s="7">
        <v>99110630188</v>
      </c>
      <c r="H3293" t="s">
        <v>25010</v>
      </c>
      <c r="I3293" t="s">
        <v>3712</v>
      </c>
      <c r="J3293" t="str">
        <f>+VLOOKUP(Tabla1[[#This Row],[Codreg]],$G$347:$K$362,4,0)</f>
        <v>https://upload.wikimedia.org/wikipedia/commons/5/59/Coat_of_arms_of_Los_Lagos_Region%2C_Chile.svg</v>
      </c>
      <c r="K3293" t="str">
        <f>+VLOOKUP(Tabla1[[#This Row],[Codreg]],$G$347:$K$362,5,0)</f>
        <v>https://raw.githubusercontent.com/Sud-Austral/LOGOS-DATA/main/LocalizaReg/10.jpg</v>
      </c>
    </row>
    <row r="3294" spans="1:11" x14ac:dyDescent="0.3">
      <c r="A3294" t="s">
        <v>232</v>
      </c>
      <c r="B3294">
        <v>10</v>
      </c>
      <c r="G3294" s="7">
        <v>99110630192</v>
      </c>
      <c r="H3294" t="s">
        <v>25010</v>
      </c>
      <c r="I3294" t="s">
        <v>3713</v>
      </c>
      <c r="J3294" t="str">
        <f>+VLOOKUP(Tabla1[[#This Row],[Codreg]],$G$347:$K$362,4,0)</f>
        <v>https://upload.wikimedia.org/wikipedia/commons/5/59/Coat_of_arms_of_Los_Lagos_Region%2C_Chile.svg</v>
      </c>
      <c r="K3294" t="str">
        <f>+VLOOKUP(Tabla1[[#This Row],[Codreg]],$G$347:$K$362,5,0)</f>
        <v>https://raw.githubusercontent.com/Sud-Austral/LOGOS-DATA/main/LocalizaReg/10.jpg</v>
      </c>
    </row>
    <row r="3295" spans="1:11" x14ac:dyDescent="0.3">
      <c r="A3295" t="s">
        <v>232</v>
      </c>
      <c r="B3295">
        <v>10</v>
      </c>
      <c r="G3295" s="7">
        <v>99110630070</v>
      </c>
      <c r="H3295" t="s">
        <v>25010</v>
      </c>
      <c r="I3295" t="s">
        <v>3714</v>
      </c>
      <c r="J3295" t="str">
        <f>+VLOOKUP(Tabla1[[#This Row],[Codreg]],$G$347:$K$362,4,0)</f>
        <v>https://upload.wikimedia.org/wikipedia/commons/5/59/Coat_of_arms_of_Los_Lagos_Region%2C_Chile.svg</v>
      </c>
      <c r="K3295" t="str">
        <f>+VLOOKUP(Tabla1[[#This Row],[Codreg]],$G$347:$K$362,5,0)</f>
        <v>https://raw.githubusercontent.com/Sud-Austral/LOGOS-DATA/main/LocalizaReg/10.jpg</v>
      </c>
    </row>
    <row r="3296" spans="1:11" x14ac:dyDescent="0.3">
      <c r="A3296" t="s">
        <v>232</v>
      </c>
      <c r="B3296">
        <v>10</v>
      </c>
      <c r="G3296" s="7">
        <v>99110640002</v>
      </c>
      <c r="H3296" t="s">
        <v>25010</v>
      </c>
      <c r="I3296" t="s">
        <v>3715</v>
      </c>
      <c r="J3296" t="str">
        <f>+VLOOKUP(Tabla1[[#This Row],[Codreg]],$G$347:$K$362,4,0)</f>
        <v>https://upload.wikimedia.org/wikipedia/commons/5/59/Coat_of_arms_of_Los_Lagos_Region%2C_Chile.svg</v>
      </c>
      <c r="K3296" t="str">
        <f>+VLOOKUP(Tabla1[[#This Row],[Codreg]],$G$347:$K$362,5,0)</f>
        <v>https://raw.githubusercontent.com/Sud-Austral/LOGOS-DATA/main/LocalizaReg/10.jpg</v>
      </c>
    </row>
    <row r="3297" spans="1:11" x14ac:dyDescent="0.3">
      <c r="A3297" t="s">
        <v>232</v>
      </c>
      <c r="B3297">
        <v>10</v>
      </c>
      <c r="G3297" s="7">
        <v>99110630325</v>
      </c>
      <c r="H3297" t="s">
        <v>25010</v>
      </c>
      <c r="I3297" t="s">
        <v>3716</v>
      </c>
      <c r="J3297" t="str">
        <f>+VLOOKUP(Tabla1[[#This Row],[Codreg]],$G$347:$K$362,4,0)</f>
        <v>https://upload.wikimedia.org/wikipedia/commons/5/59/Coat_of_arms_of_Los_Lagos_Region%2C_Chile.svg</v>
      </c>
      <c r="K3297" t="str">
        <f>+VLOOKUP(Tabla1[[#This Row],[Codreg]],$G$347:$K$362,5,0)</f>
        <v>https://raw.githubusercontent.com/Sud-Austral/LOGOS-DATA/main/LocalizaReg/10.jpg</v>
      </c>
    </row>
    <row r="3298" spans="1:11" x14ac:dyDescent="0.3">
      <c r="A3298" t="s">
        <v>232</v>
      </c>
      <c r="B3298">
        <v>10</v>
      </c>
      <c r="G3298" s="7">
        <v>99110630181</v>
      </c>
      <c r="H3298" t="s">
        <v>25010</v>
      </c>
      <c r="I3298" t="s">
        <v>3717</v>
      </c>
      <c r="J3298" t="str">
        <f>+VLOOKUP(Tabla1[[#This Row],[Codreg]],$G$347:$K$362,4,0)</f>
        <v>https://upload.wikimedia.org/wikipedia/commons/5/59/Coat_of_arms_of_Los_Lagos_Region%2C_Chile.svg</v>
      </c>
      <c r="K3298" t="str">
        <f>+VLOOKUP(Tabla1[[#This Row],[Codreg]],$G$347:$K$362,5,0)</f>
        <v>https://raw.githubusercontent.com/Sud-Austral/LOGOS-DATA/main/LocalizaReg/10.jpg</v>
      </c>
    </row>
    <row r="3299" spans="1:11" x14ac:dyDescent="0.3">
      <c r="A3299" t="s">
        <v>232</v>
      </c>
      <c r="B3299">
        <v>10</v>
      </c>
      <c r="G3299" s="7">
        <v>99110640169</v>
      </c>
      <c r="H3299" t="s">
        <v>25010</v>
      </c>
      <c r="I3299" t="s">
        <v>3718</v>
      </c>
      <c r="J3299" t="str">
        <f>+VLOOKUP(Tabla1[[#This Row],[Codreg]],$G$347:$K$362,4,0)</f>
        <v>https://upload.wikimedia.org/wikipedia/commons/5/59/Coat_of_arms_of_Los_Lagos_Region%2C_Chile.svg</v>
      </c>
      <c r="K3299" t="str">
        <f>+VLOOKUP(Tabla1[[#This Row],[Codreg]],$G$347:$K$362,5,0)</f>
        <v>https://raw.githubusercontent.com/Sud-Austral/LOGOS-DATA/main/LocalizaReg/10.jpg</v>
      </c>
    </row>
    <row r="3300" spans="1:11" x14ac:dyDescent="0.3">
      <c r="A3300" t="s">
        <v>232</v>
      </c>
      <c r="B3300">
        <v>10</v>
      </c>
      <c r="G3300" s="7">
        <v>99110640174</v>
      </c>
      <c r="H3300" t="s">
        <v>25010</v>
      </c>
      <c r="I3300" t="s">
        <v>3719</v>
      </c>
      <c r="J3300" t="str">
        <f>+VLOOKUP(Tabla1[[#This Row],[Codreg]],$G$347:$K$362,4,0)</f>
        <v>https://upload.wikimedia.org/wikipedia/commons/5/59/Coat_of_arms_of_Los_Lagos_Region%2C_Chile.svg</v>
      </c>
      <c r="K3300" t="str">
        <f>+VLOOKUP(Tabla1[[#This Row],[Codreg]],$G$347:$K$362,5,0)</f>
        <v>https://raw.githubusercontent.com/Sud-Austral/LOGOS-DATA/main/LocalizaReg/10.jpg</v>
      </c>
    </row>
    <row r="3301" spans="1:11" x14ac:dyDescent="0.3">
      <c r="A3301" t="s">
        <v>232</v>
      </c>
      <c r="B3301">
        <v>10</v>
      </c>
      <c r="G3301" s="7">
        <v>99110630180</v>
      </c>
      <c r="H3301" t="s">
        <v>25010</v>
      </c>
      <c r="I3301" t="s">
        <v>3720</v>
      </c>
      <c r="J3301" t="str">
        <f>+VLOOKUP(Tabla1[[#This Row],[Codreg]],$G$347:$K$362,4,0)</f>
        <v>https://upload.wikimedia.org/wikipedia/commons/5/59/Coat_of_arms_of_Los_Lagos_Region%2C_Chile.svg</v>
      </c>
      <c r="K3301" t="str">
        <f>+VLOOKUP(Tabla1[[#This Row],[Codreg]],$G$347:$K$362,5,0)</f>
        <v>https://raw.githubusercontent.com/Sud-Austral/LOGOS-DATA/main/LocalizaReg/10.jpg</v>
      </c>
    </row>
    <row r="3302" spans="1:11" x14ac:dyDescent="0.3">
      <c r="A3302" t="s">
        <v>232</v>
      </c>
      <c r="B3302">
        <v>10</v>
      </c>
      <c r="G3302" s="7">
        <v>99110640062</v>
      </c>
      <c r="H3302" t="s">
        <v>25010</v>
      </c>
      <c r="I3302" t="s">
        <v>3721</v>
      </c>
      <c r="J3302" t="str">
        <f>+VLOOKUP(Tabla1[[#This Row],[Codreg]],$G$347:$K$362,4,0)</f>
        <v>https://upload.wikimedia.org/wikipedia/commons/5/59/Coat_of_arms_of_Los_Lagos_Region%2C_Chile.svg</v>
      </c>
      <c r="K3302" t="str">
        <f>+VLOOKUP(Tabla1[[#This Row],[Codreg]],$G$347:$K$362,5,0)</f>
        <v>https://raw.githubusercontent.com/Sud-Austral/LOGOS-DATA/main/LocalizaReg/10.jpg</v>
      </c>
    </row>
    <row r="3303" spans="1:11" x14ac:dyDescent="0.3">
      <c r="A3303" t="s">
        <v>232</v>
      </c>
      <c r="B3303">
        <v>10</v>
      </c>
      <c r="G3303" s="7">
        <v>99110641022</v>
      </c>
      <c r="H3303" t="s">
        <v>25010</v>
      </c>
      <c r="I3303" t="s">
        <v>3722</v>
      </c>
      <c r="J3303" t="str">
        <f>+VLOOKUP(Tabla1[[#This Row],[Codreg]],$G$347:$K$362,4,0)</f>
        <v>https://upload.wikimedia.org/wikipedia/commons/5/59/Coat_of_arms_of_Los_Lagos_Region%2C_Chile.svg</v>
      </c>
      <c r="K3303" t="str">
        <f>+VLOOKUP(Tabla1[[#This Row],[Codreg]],$G$347:$K$362,5,0)</f>
        <v>https://raw.githubusercontent.com/Sud-Austral/LOGOS-DATA/main/LocalizaReg/10.jpg</v>
      </c>
    </row>
    <row r="3304" spans="1:11" x14ac:dyDescent="0.3">
      <c r="A3304" t="s">
        <v>232</v>
      </c>
      <c r="B3304">
        <v>10</v>
      </c>
      <c r="G3304" s="7">
        <v>99110641073</v>
      </c>
      <c r="H3304" t="s">
        <v>25010</v>
      </c>
      <c r="I3304" t="s">
        <v>3723</v>
      </c>
      <c r="J3304" t="str">
        <f>+VLOOKUP(Tabla1[[#This Row],[Codreg]],$G$347:$K$362,4,0)</f>
        <v>https://upload.wikimedia.org/wikipedia/commons/5/59/Coat_of_arms_of_Los_Lagos_Region%2C_Chile.svg</v>
      </c>
      <c r="K3304" t="str">
        <f>+VLOOKUP(Tabla1[[#This Row],[Codreg]],$G$347:$K$362,5,0)</f>
        <v>https://raw.githubusercontent.com/Sud-Austral/LOGOS-DATA/main/LocalizaReg/10.jpg</v>
      </c>
    </row>
    <row r="3305" spans="1:11" x14ac:dyDescent="0.3">
      <c r="A3305" t="s">
        <v>232</v>
      </c>
      <c r="B3305">
        <v>10</v>
      </c>
      <c r="G3305" s="7">
        <v>99110641076</v>
      </c>
      <c r="H3305" t="s">
        <v>25010</v>
      </c>
      <c r="I3305" t="s">
        <v>3724</v>
      </c>
      <c r="J3305" t="str">
        <f>+VLOOKUP(Tabla1[[#This Row],[Codreg]],$G$347:$K$362,4,0)</f>
        <v>https://upload.wikimedia.org/wikipedia/commons/5/59/Coat_of_arms_of_Los_Lagos_Region%2C_Chile.svg</v>
      </c>
      <c r="K3305" t="str">
        <f>+VLOOKUP(Tabla1[[#This Row],[Codreg]],$G$347:$K$362,5,0)</f>
        <v>https://raw.githubusercontent.com/Sud-Austral/LOGOS-DATA/main/LocalizaReg/10.jpg</v>
      </c>
    </row>
    <row r="3306" spans="1:11" x14ac:dyDescent="0.3">
      <c r="A3306" t="s">
        <v>232</v>
      </c>
      <c r="B3306">
        <v>10</v>
      </c>
      <c r="G3306" s="7">
        <v>99110641093</v>
      </c>
      <c r="H3306" t="s">
        <v>25010</v>
      </c>
      <c r="I3306" t="s">
        <v>3725</v>
      </c>
      <c r="J3306" t="str">
        <f>+VLOOKUP(Tabla1[[#This Row],[Codreg]],$G$347:$K$362,4,0)</f>
        <v>https://upload.wikimedia.org/wikipedia/commons/5/59/Coat_of_arms_of_Los_Lagos_Region%2C_Chile.svg</v>
      </c>
      <c r="K3306" t="str">
        <f>+VLOOKUP(Tabla1[[#This Row],[Codreg]],$G$347:$K$362,5,0)</f>
        <v>https://raw.githubusercontent.com/Sud-Austral/LOGOS-DATA/main/LocalizaReg/10.jpg</v>
      </c>
    </row>
    <row r="3307" spans="1:11" x14ac:dyDescent="0.3">
      <c r="A3307" t="s">
        <v>232</v>
      </c>
      <c r="B3307">
        <v>10</v>
      </c>
      <c r="G3307" s="7">
        <v>99110660011</v>
      </c>
      <c r="H3307" t="s">
        <v>25010</v>
      </c>
      <c r="I3307" t="s">
        <v>3726</v>
      </c>
      <c r="J3307" t="str">
        <f>+VLOOKUP(Tabla1[[#This Row],[Codreg]],$G$347:$K$362,4,0)</f>
        <v>https://upload.wikimedia.org/wikipedia/commons/5/59/Coat_of_arms_of_Los_Lagos_Region%2C_Chile.svg</v>
      </c>
      <c r="K3307" t="str">
        <f>+VLOOKUP(Tabla1[[#This Row],[Codreg]],$G$347:$K$362,5,0)</f>
        <v>https://raw.githubusercontent.com/Sud-Austral/LOGOS-DATA/main/LocalizaReg/10.jpg</v>
      </c>
    </row>
    <row r="3308" spans="1:11" x14ac:dyDescent="0.3">
      <c r="A3308" t="s">
        <v>232</v>
      </c>
      <c r="B3308">
        <v>10</v>
      </c>
      <c r="G3308" s="7">
        <v>99110660006</v>
      </c>
      <c r="H3308" t="s">
        <v>25010</v>
      </c>
      <c r="I3308" t="s">
        <v>3727</v>
      </c>
      <c r="J3308" t="str">
        <f>+VLOOKUP(Tabla1[[#This Row],[Codreg]],$G$347:$K$362,4,0)</f>
        <v>https://upload.wikimedia.org/wikipedia/commons/5/59/Coat_of_arms_of_Los_Lagos_Region%2C_Chile.svg</v>
      </c>
      <c r="K3308" t="str">
        <f>+VLOOKUP(Tabla1[[#This Row],[Codreg]],$G$347:$K$362,5,0)</f>
        <v>https://raw.githubusercontent.com/Sud-Austral/LOGOS-DATA/main/LocalizaReg/10.jpg</v>
      </c>
    </row>
    <row r="3309" spans="1:11" x14ac:dyDescent="0.3">
      <c r="A3309" t="s">
        <v>232</v>
      </c>
      <c r="B3309">
        <v>10</v>
      </c>
      <c r="G3309" s="7">
        <v>99110660007</v>
      </c>
      <c r="H3309" t="s">
        <v>25010</v>
      </c>
      <c r="I3309" t="s">
        <v>3728</v>
      </c>
      <c r="J3309" t="str">
        <f>+VLOOKUP(Tabla1[[#This Row],[Codreg]],$G$347:$K$362,4,0)</f>
        <v>https://upload.wikimedia.org/wikipedia/commons/5/59/Coat_of_arms_of_Los_Lagos_Region%2C_Chile.svg</v>
      </c>
      <c r="K3309" t="str">
        <f>+VLOOKUP(Tabla1[[#This Row],[Codreg]],$G$347:$K$362,5,0)</f>
        <v>https://raw.githubusercontent.com/Sud-Austral/LOGOS-DATA/main/LocalizaReg/10.jpg</v>
      </c>
    </row>
    <row r="3310" spans="1:11" x14ac:dyDescent="0.3">
      <c r="A3310" t="s">
        <v>232</v>
      </c>
      <c r="B3310">
        <v>10</v>
      </c>
      <c r="G3310" s="7">
        <v>99110660002</v>
      </c>
      <c r="H3310" t="s">
        <v>25010</v>
      </c>
      <c r="I3310" t="s">
        <v>3729</v>
      </c>
      <c r="J3310" t="str">
        <f>+VLOOKUP(Tabla1[[#This Row],[Codreg]],$G$347:$K$362,4,0)</f>
        <v>https://upload.wikimedia.org/wikipedia/commons/5/59/Coat_of_arms_of_Los_Lagos_Region%2C_Chile.svg</v>
      </c>
      <c r="K3310" t="str">
        <f>+VLOOKUP(Tabla1[[#This Row],[Codreg]],$G$347:$K$362,5,0)</f>
        <v>https://raw.githubusercontent.com/Sud-Austral/LOGOS-DATA/main/LocalizaReg/10.jpg</v>
      </c>
    </row>
    <row r="3311" spans="1:11" x14ac:dyDescent="0.3">
      <c r="A3311" t="s">
        <v>232</v>
      </c>
      <c r="B3311">
        <v>10</v>
      </c>
      <c r="G3311" s="7">
        <v>99110652007</v>
      </c>
      <c r="H3311" t="s">
        <v>25010</v>
      </c>
      <c r="I3311" t="s">
        <v>3730</v>
      </c>
      <c r="J3311" t="str">
        <f>+VLOOKUP(Tabla1[[#This Row],[Codreg]],$G$347:$K$362,4,0)</f>
        <v>https://upload.wikimedia.org/wikipedia/commons/5/59/Coat_of_arms_of_Los_Lagos_Region%2C_Chile.svg</v>
      </c>
      <c r="K3311" t="str">
        <f>+VLOOKUP(Tabla1[[#This Row],[Codreg]],$G$347:$K$362,5,0)</f>
        <v>https://raw.githubusercontent.com/Sud-Austral/LOGOS-DATA/main/LocalizaReg/10.jpg</v>
      </c>
    </row>
    <row r="3312" spans="1:11" x14ac:dyDescent="0.3">
      <c r="A3312" t="s">
        <v>232</v>
      </c>
      <c r="B3312">
        <v>10</v>
      </c>
      <c r="G3312" s="7">
        <v>99110641106</v>
      </c>
      <c r="H3312" t="s">
        <v>25010</v>
      </c>
      <c r="I3312" t="s">
        <v>3731</v>
      </c>
      <c r="J3312" t="str">
        <f>+VLOOKUP(Tabla1[[#This Row],[Codreg]],$G$347:$K$362,4,0)</f>
        <v>https://upload.wikimedia.org/wikipedia/commons/5/59/Coat_of_arms_of_Los_Lagos_Region%2C_Chile.svg</v>
      </c>
      <c r="K3312" t="str">
        <f>+VLOOKUP(Tabla1[[#This Row],[Codreg]],$G$347:$K$362,5,0)</f>
        <v>https://raw.githubusercontent.com/Sud-Austral/LOGOS-DATA/main/LocalizaReg/10.jpg</v>
      </c>
    </row>
    <row r="3313" spans="1:11" x14ac:dyDescent="0.3">
      <c r="A3313" t="s">
        <v>232</v>
      </c>
      <c r="B3313">
        <v>10</v>
      </c>
      <c r="G3313" s="7">
        <v>99110641105</v>
      </c>
      <c r="H3313" t="s">
        <v>25010</v>
      </c>
      <c r="I3313" t="s">
        <v>3732</v>
      </c>
      <c r="J3313" t="str">
        <f>+VLOOKUP(Tabla1[[#This Row],[Codreg]],$G$347:$K$362,4,0)</f>
        <v>https://upload.wikimedia.org/wikipedia/commons/5/59/Coat_of_arms_of_Los_Lagos_Region%2C_Chile.svg</v>
      </c>
      <c r="K3313" t="str">
        <f>+VLOOKUP(Tabla1[[#This Row],[Codreg]],$G$347:$K$362,5,0)</f>
        <v>https://raw.githubusercontent.com/Sud-Austral/LOGOS-DATA/main/LocalizaReg/10.jpg</v>
      </c>
    </row>
    <row r="3314" spans="1:11" x14ac:dyDescent="0.3">
      <c r="A3314" t="s">
        <v>232</v>
      </c>
      <c r="B3314">
        <v>10</v>
      </c>
      <c r="G3314" s="7">
        <v>99110652009</v>
      </c>
      <c r="H3314" t="s">
        <v>25010</v>
      </c>
      <c r="I3314" t="s">
        <v>3733</v>
      </c>
      <c r="J3314" t="str">
        <f>+VLOOKUP(Tabla1[[#This Row],[Codreg]],$G$347:$K$362,4,0)</f>
        <v>https://upload.wikimedia.org/wikipedia/commons/5/59/Coat_of_arms_of_Los_Lagos_Region%2C_Chile.svg</v>
      </c>
      <c r="K3314" t="str">
        <f>+VLOOKUP(Tabla1[[#This Row],[Codreg]],$G$347:$K$362,5,0)</f>
        <v>https://raw.githubusercontent.com/Sud-Austral/LOGOS-DATA/main/LocalizaReg/10.jpg</v>
      </c>
    </row>
    <row r="3315" spans="1:11" x14ac:dyDescent="0.3">
      <c r="A3315" t="s">
        <v>232</v>
      </c>
      <c r="B3315">
        <v>10</v>
      </c>
      <c r="G3315" s="7">
        <v>99110641024</v>
      </c>
      <c r="H3315" t="s">
        <v>25010</v>
      </c>
      <c r="I3315" t="s">
        <v>3734</v>
      </c>
      <c r="J3315" t="str">
        <f>+VLOOKUP(Tabla1[[#This Row],[Codreg]],$G$347:$K$362,4,0)</f>
        <v>https://upload.wikimedia.org/wikipedia/commons/5/59/Coat_of_arms_of_Los_Lagos_Region%2C_Chile.svg</v>
      </c>
      <c r="K3315" t="str">
        <f>+VLOOKUP(Tabla1[[#This Row],[Codreg]],$G$347:$K$362,5,0)</f>
        <v>https://raw.githubusercontent.com/Sud-Austral/LOGOS-DATA/main/LocalizaReg/10.jpg</v>
      </c>
    </row>
    <row r="3316" spans="1:11" x14ac:dyDescent="0.3">
      <c r="A3316" t="s">
        <v>232</v>
      </c>
      <c r="B3316">
        <v>10</v>
      </c>
      <c r="G3316" s="7">
        <v>99110641069</v>
      </c>
      <c r="H3316" t="s">
        <v>25010</v>
      </c>
      <c r="I3316" t="s">
        <v>3735</v>
      </c>
      <c r="J3316" t="str">
        <f>+VLOOKUP(Tabla1[[#This Row],[Codreg]],$G$347:$K$362,4,0)</f>
        <v>https://upload.wikimedia.org/wikipedia/commons/5/59/Coat_of_arms_of_Los_Lagos_Region%2C_Chile.svg</v>
      </c>
      <c r="K3316" t="str">
        <f>+VLOOKUP(Tabla1[[#This Row],[Codreg]],$G$347:$K$362,5,0)</f>
        <v>https://raw.githubusercontent.com/Sud-Austral/LOGOS-DATA/main/LocalizaReg/10.jpg</v>
      </c>
    </row>
    <row r="3317" spans="1:11" x14ac:dyDescent="0.3">
      <c r="A3317" t="s">
        <v>232</v>
      </c>
      <c r="B3317">
        <v>10</v>
      </c>
      <c r="G3317" s="7">
        <v>99110641070</v>
      </c>
      <c r="H3317" t="s">
        <v>25010</v>
      </c>
      <c r="I3317" t="s">
        <v>3736</v>
      </c>
      <c r="J3317" t="str">
        <f>+VLOOKUP(Tabla1[[#This Row],[Codreg]],$G$347:$K$362,4,0)</f>
        <v>https://upload.wikimedia.org/wikipedia/commons/5/59/Coat_of_arms_of_Los_Lagos_Region%2C_Chile.svg</v>
      </c>
      <c r="K3317" t="str">
        <f>+VLOOKUP(Tabla1[[#This Row],[Codreg]],$G$347:$K$362,5,0)</f>
        <v>https://raw.githubusercontent.com/Sud-Austral/LOGOS-DATA/main/LocalizaReg/10.jpg</v>
      </c>
    </row>
    <row r="3318" spans="1:11" x14ac:dyDescent="0.3">
      <c r="A3318" t="s">
        <v>232</v>
      </c>
      <c r="B3318">
        <v>10</v>
      </c>
      <c r="G3318" s="7">
        <v>99110641034</v>
      </c>
      <c r="H3318" t="s">
        <v>25010</v>
      </c>
      <c r="I3318" t="s">
        <v>3737</v>
      </c>
      <c r="J3318" t="str">
        <f>+VLOOKUP(Tabla1[[#This Row],[Codreg]],$G$347:$K$362,4,0)</f>
        <v>https://upload.wikimedia.org/wikipedia/commons/5/59/Coat_of_arms_of_Los_Lagos_Region%2C_Chile.svg</v>
      </c>
      <c r="K3318" t="str">
        <f>+VLOOKUP(Tabla1[[#This Row],[Codreg]],$G$347:$K$362,5,0)</f>
        <v>https://raw.githubusercontent.com/Sud-Austral/LOGOS-DATA/main/LocalizaReg/10.jpg</v>
      </c>
    </row>
    <row r="3319" spans="1:11" x14ac:dyDescent="0.3">
      <c r="A3319" t="s">
        <v>232</v>
      </c>
      <c r="B3319">
        <v>10</v>
      </c>
      <c r="G3319" s="7">
        <v>99110660021</v>
      </c>
      <c r="H3319" t="s">
        <v>25010</v>
      </c>
      <c r="I3319" t="s">
        <v>3738</v>
      </c>
      <c r="J3319" t="str">
        <f>+VLOOKUP(Tabla1[[#This Row],[Codreg]],$G$347:$K$362,4,0)</f>
        <v>https://upload.wikimedia.org/wikipedia/commons/5/59/Coat_of_arms_of_Los_Lagos_Region%2C_Chile.svg</v>
      </c>
      <c r="K3319" t="str">
        <f>+VLOOKUP(Tabla1[[#This Row],[Codreg]],$G$347:$K$362,5,0)</f>
        <v>https://raw.githubusercontent.com/Sud-Austral/LOGOS-DATA/main/LocalizaReg/10.jpg</v>
      </c>
    </row>
    <row r="3320" spans="1:11" x14ac:dyDescent="0.3">
      <c r="A3320" t="s">
        <v>232</v>
      </c>
      <c r="B3320">
        <v>10</v>
      </c>
      <c r="G3320" s="7">
        <v>99110640339</v>
      </c>
      <c r="H3320" t="s">
        <v>25010</v>
      </c>
      <c r="I3320" t="s">
        <v>3739</v>
      </c>
      <c r="J3320" t="str">
        <f>+VLOOKUP(Tabla1[[#This Row],[Codreg]],$G$347:$K$362,4,0)</f>
        <v>https://upload.wikimedia.org/wikipedia/commons/5/59/Coat_of_arms_of_Los_Lagos_Region%2C_Chile.svg</v>
      </c>
      <c r="K3320" t="str">
        <f>+VLOOKUP(Tabla1[[#This Row],[Codreg]],$G$347:$K$362,5,0)</f>
        <v>https://raw.githubusercontent.com/Sud-Austral/LOGOS-DATA/main/LocalizaReg/10.jpg</v>
      </c>
    </row>
    <row r="3321" spans="1:11" x14ac:dyDescent="0.3">
      <c r="A3321" t="s">
        <v>232</v>
      </c>
      <c r="B3321">
        <v>10</v>
      </c>
      <c r="G3321" s="7">
        <v>99110641044</v>
      </c>
      <c r="H3321" t="s">
        <v>25010</v>
      </c>
      <c r="I3321" t="s">
        <v>3740</v>
      </c>
      <c r="J3321" t="str">
        <f>+VLOOKUP(Tabla1[[#This Row],[Codreg]],$G$347:$K$362,4,0)</f>
        <v>https://upload.wikimedia.org/wikipedia/commons/5/59/Coat_of_arms_of_Los_Lagos_Region%2C_Chile.svg</v>
      </c>
      <c r="K3321" t="str">
        <f>+VLOOKUP(Tabla1[[#This Row],[Codreg]],$G$347:$K$362,5,0)</f>
        <v>https://raw.githubusercontent.com/Sud-Austral/LOGOS-DATA/main/LocalizaReg/10.jpg</v>
      </c>
    </row>
    <row r="3322" spans="1:11" x14ac:dyDescent="0.3">
      <c r="A3322" t="s">
        <v>232</v>
      </c>
      <c r="B3322">
        <v>10</v>
      </c>
      <c r="G3322" s="7">
        <v>99110660015</v>
      </c>
      <c r="H3322" t="s">
        <v>25010</v>
      </c>
      <c r="I3322" t="s">
        <v>3741</v>
      </c>
      <c r="J3322" t="str">
        <f>+VLOOKUP(Tabla1[[#This Row],[Codreg]],$G$347:$K$362,4,0)</f>
        <v>https://upload.wikimedia.org/wikipedia/commons/5/59/Coat_of_arms_of_Los_Lagos_Region%2C_Chile.svg</v>
      </c>
      <c r="K3322" t="str">
        <f>+VLOOKUP(Tabla1[[#This Row],[Codreg]],$G$347:$K$362,5,0)</f>
        <v>https://raw.githubusercontent.com/Sud-Austral/LOGOS-DATA/main/LocalizaReg/10.jpg</v>
      </c>
    </row>
    <row r="3323" spans="1:11" x14ac:dyDescent="0.3">
      <c r="A3323" t="s">
        <v>232</v>
      </c>
      <c r="B3323">
        <v>10</v>
      </c>
      <c r="G3323" s="7">
        <v>99110641036</v>
      </c>
      <c r="H3323" t="s">
        <v>25010</v>
      </c>
      <c r="I3323" t="s">
        <v>3742</v>
      </c>
      <c r="J3323" t="str">
        <f>+VLOOKUP(Tabla1[[#This Row],[Codreg]],$G$347:$K$362,4,0)</f>
        <v>https://upload.wikimedia.org/wikipedia/commons/5/59/Coat_of_arms_of_Los_Lagos_Region%2C_Chile.svg</v>
      </c>
      <c r="K3323" t="str">
        <f>+VLOOKUP(Tabla1[[#This Row],[Codreg]],$G$347:$K$362,5,0)</f>
        <v>https://raw.githubusercontent.com/Sud-Austral/LOGOS-DATA/main/LocalizaReg/10.jpg</v>
      </c>
    </row>
    <row r="3324" spans="1:11" x14ac:dyDescent="0.3">
      <c r="A3324" t="s">
        <v>232</v>
      </c>
      <c r="B3324">
        <v>10</v>
      </c>
      <c r="G3324" s="7">
        <v>99110640269</v>
      </c>
      <c r="H3324" t="s">
        <v>25010</v>
      </c>
      <c r="I3324" t="s">
        <v>3743</v>
      </c>
      <c r="J3324" t="str">
        <f>+VLOOKUP(Tabla1[[#This Row],[Codreg]],$G$347:$K$362,4,0)</f>
        <v>https://upload.wikimedia.org/wikipedia/commons/5/59/Coat_of_arms_of_Los_Lagos_Region%2C_Chile.svg</v>
      </c>
      <c r="K3324" t="str">
        <f>+VLOOKUP(Tabla1[[#This Row],[Codreg]],$G$347:$K$362,5,0)</f>
        <v>https://raw.githubusercontent.com/Sud-Austral/LOGOS-DATA/main/LocalizaReg/10.jpg</v>
      </c>
    </row>
    <row r="3325" spans="1:11" x14ac:dyDescent="0.3">
      <c r="A3325" t="s">
        <v>232</v>
      </c>
      <c r="B3325">
        <v>10</v>
      </c>
      <c r="G3325" s="7">
        <v>99110640331</v>
      </c>
      <c r="H3325" t="s">
        <v>25010</v>
      </c>
      <c r="I3325" t="s">
        <v>3744</v>
      </c>
      <c r="J3325" t="str">
        <f>+VLOOKUP(Tabla1[[#This Row],[Codreg]],$G$347:$K$362,4,0)</f>
        <v>https://upload.wikimedia.org/wikipedia/commons/5/59/Coat_of_arms_of_Los_Lagos_Region%2C_Chile.svg</v>
      </c>
      <c r="K3325" t="str">
        <f>+VLOOKUP(Tabla1[[#This Row],[Codreg]],$G$347:$K$362,5,0)</f>
        <v>https://raw.githubusercontent.com/Sud-Austral/LOGOS-DATA/main/LocalizaReg/10.jpg</v>
      </c>
    </row>
    <row r="3326" spans="1:11" x14ac:dyDescent="0.3">
      <c r="A3326" t="s">
        <v>232</v>
      </c>
      <c r="B3326">
        <v>10</v>
      </c>
      <c r="G3326" s="7">
        <v>99110640234</v>
      </c>
      <c r="H3326" t="s">
        <v>25010</v>
      </c>
      <c r="I3326" t="s">
        <v>3745</v>
      </c>
      <c r="J3326" t="str">
        <f>+VLOOKUP(Tabla1[[#This Row],[Codreg]],$G$347:$K$362,4,0)</f>
        <v>https://upload.wikimedia.org/wikipedia/commons/5/59/Coat_of_arms_of_Los_Lagos_Region%2C_Chile.svg</v>
      </c>
      <c r="K3326" t="str">
        <f>+VLOOKUP(Tabla1[[#This Row],[Codreg]],$G$347:$K$362,5,0)</f>
        <v>https://raw.githubusercontent.com/Sud-Austral/LOGOS-DATA/main/LocalizaReg/10.jpg</v>
      </c>
    </row>
    <row r="3327" spans="1:11" x14ac:dyDescent="0.3">
      <c r="A3327" t="s">
        <v>232</v>
      </c>
      <c r="B3327">
        <v>10</v>
      </c>
      <c r="G3327" s="7">
        <v>99110630078</v>
      </c>
      <c r="H3327" t="s">
        <v>25010</v>
      </c>
      <c r="I3327" t="s">
        <v>3746</v>
      </c>
      <c r="J3327" t="str">
        <f>+VLOOKUP(Tabla1[[#This Row],[Codreg]],$G$347:$K$362,4,0)</f>
        <v>https://upload.wikimedia.org/wikipedia/commons/5/59/Coat_of_arms_of_Los_Lagos_Region%2C_Chile.svg</v>
      </c>
      <c r="K3327" t="str">
        <f>+VLOOKUP(Tabla1[[#This Row],[Codreg]],$G$347:$K$362,5,0)</f>
        <v>https://raw.githubusercontent.com/Sud-Austral/LOGOS-DATA/main/LocalizaReg/10.jpg</v>
      </c>
    </row>
    <row r="3328" spans="1:11" x14ac:dyDescent="0.3">
      <c r="A3328" t="s">
        <v>232</v>
      </c>
      <c r="B3328">
        <v>10</v>
      </c>
      <c r="G3328" s="7">
        <v>99110630079</v>
      </c>
      <c r="H3328" t="s">
        <v>25010</v>
      </c>
      <c r="I3328" t="s">
        <v>3747</v>
      </c>
      <c r="J3328" t="str">
        <f>+VLOOKUP(Tabla1[[#This Row],[Codreg]],$G$347:$K$362,4,0)</f>
        <v>https://upload.wikimedia.org/wikipedia/commons/5/59/Coat_of_arms_of_Los_Lagos_Region%2C_Chile.svg</v>
      </c>
      <c r="K3328" t="str">
        <f>+VLOOKUP(Tabla1[[#This Row],[Codreg]],$G$347:$K$362,5,0)</f>
        <v>https://raw.githubusercontent.com/Sud-Austral/LOGOS-DATA/main/LocalizaReg/10.jpg</v>
      </c>
    </row>
    <row r="3329" spans="1:11" x14ac:dyDescent="0.3">
      <c r="A3329" t="s">
        <v>232</v>
      </c>
      <c r="B3329">
        <v>10</v>
      </c>
      <c r="G3329" s="7">
        <v>99110630167</v>
      </c>
      <c r="H3329" t="s">
        <v>25010</v>
      </c>
      <c r="I3329" t="s">
        <v>3748</v>
      </c>
      <c r="J3329" t="str">
        <f>+VLOOKUP(Tabla1[[#This Row],[Codreg]],$G$347:$K$362,4,0)</f>
        <v>https://upload.wikimedia.org/wikipedia/commons/5/59/Coat_of_arms_of_Los_Lagos_Region%2C_Chile.svg</v>
      </c>
      <c r="K3329" t="str">
        <f>+VLOOKUP(Tabla1[[#This Row],[Codreg]],$G$347:$K$362,5,0)</f>
        <v>https://raw.githubusercontent.com/Sud-Austral/LOGOS-DATA/main/LocalizaReg/10.jpg</v>
      </c>
    </row>
    <row r="3330" spans="1:11" x14ac:dyDescent="0.3">
      <c r="A3330" t="s">
        <v>232</v>
      </c>
      <c r="B3330">
        <v>10</v>
      </c>
      <c r="G3330" s="7">
        <v>99110630089</v>
      </c>
      <c r="H3330" t="s">
        <v>25010</v>
      </c>
      <c r="I3330" t="s">
        <v>3749</v>
      </c>
      <c r="J3330" t="str">
        <f>+VLOOKUP(Tabla1[[#This Row],[Codreg]],$G$347:$K$362,4,0)</f>
        <v>https://upload.wikimedia.org/wikipedia/commons/5/59/Coat_of_arms_of_Los_Lagos_Region%2C_Chile.svg</v>
      </c>
      <c r="K3330" t="str">
        <f>+VLOOKUP(Tabla1[[#This Row],[Codreg]],$G$347:$K$362,5,0)</f>
        <v>https://raw.githubusercontent.com/Sud-Austral/LOGOS-DATA/main/LocalizaReg/10.jpg</v>
      </c>
    </row>
    <row r="3331" spans="1:11" x14ac:dyDescent="0.3">
      <c r="A3331" t="s">
        <v>232</v>
      </c>
      <c r="B3331">
        <v>10</v>
      </c>
      <c r="G3331" s="7">
        <v>99110640150</v>
      </c>
      <c r="H3331" t="s">
        <v>25010</v>
      </c>
      <c r="I3331" t="s">
        <v>3750</v>
      </c>
      <c r="J3331" t="str">
        <f>+VLOOKUP(Tabla1[[#This Row],[Codreg]],$G$347:$K$362,4,0)</f>
        <v>https://upload.wikimedia.org/wikipedia/commons/5/59/Coat_of_arms_of_Los_Lagos_Region%2C_Chile.svg</v>
      </c>
      <c r="K3331" t="str">
        <f>+VLOOKUP(Tabla1[[#This Row],[Codreg]],$G$347:$K$362,5,0)</f>
        <v>https://raw.githubusercontent.com/Sud-Austral/LOGOS-DATA/main/LocalizaReg/10.jpg</v>
      </c>
    </row>
    <row r="3332" spans="1:11" x14ac:dyDescent="0.3">
      <c r="A3332" t="s">
        <v>232</v>
      </c>
      <c r="B3332">
        <v>10</v>
      </c>
      <c r="G3332" s="7">
        <v>99110640005</v>
      </c>
      <c r="H3332" t="s">
        <v>25010</v>
      </c>
      <c r="I3332" t="s">
        <v>3751</v>
      </c>
      <c r="J3332" t="str">
        <f>+VLOOKUP(Tabla1[[#This Row],[Codreg]],$G$347:$K$362,4,0)</f>
        <v>https://upload.wikimedia.org/wikipedia/commons/5/59/Coat_of_arms_of_Los_Lagos_Region%2C_Chile.svg</v>
      </c>
      <c r="K3332" t="str">
        <f>+VLOOKUP(Tabla1[[#This Row],[Codreg]],$G$347:$K$362,5,0)</f>
        <v>https://raw.githubusercontent.com/Sud-Austral/LOGOS-DATA/main/LocalizaReg/10.jpg</v>
      </c>
    </row>
    <row r="3333" spans="1:11" x14ac:dyDescent="0.3">
      <c r="A3333" t="s">
        <v>232</v>
      </c>
      <c r="B3333">
        <v>10</v>
      </c>
      <c r="G3333" s="7">
        <v>99110630086</v>
      </c>
      <c r="H3333" t="s">
        <v>25010</v>
      </c>
      <c r="I3333" t="s">
        <v>3752</v>
      </c>
      <c r="J3333" t="str">
        <f>+VLOOKUP(Tabla1[[#This Row],[Codreg]],$G$347:$K$362,4,0)</f>
        <v>https://upload.wikimedia.org/wikipedia/commons/5/59/Coat_of_arms_of_Los_Lagos_Region%2C_Chile.svg</v>
      </c>
      <c r="K3333" t="str">
        <f>+VLOOKUP(Tabla1[[#This Row],[Codreg]],$G$347:$K$362,5,0)</f>
        <v>https://raw.githubusercontent.com/Sud-Austral/LOGOS-DATA/main/LocalizaReg/10.jpg</v>
      </c>
    </row>
    <row r="3334" spans="1:11" x14ac:dyDescent="0.3">
      <c r="A3334" t="s">
        <v>232</v>
      </c>
      <c r="B3334">
        <v>10</v>
      </c>
      <c r="G3334" s="7">
        <v>99110630157</v>
      </c>
      <c r="H3334" t="s">
        <v>25010</v>
      </c>
      <c r="I3334" t="s">
        <v>3753</v>
      </c>
      <c r="J3334" t="str">
        <f>+VLOOKUP(Tabla1[[#This Row],[Codreg]],$G$347:$K$362,4,0)</f>
        <v>https://upload.wikimedia.org/wikipedia/commons/5/59/Coat_of_arms_of_Los_Lagos_Region%2C_Chile.svg</v>
      </c>
      <c r="K3334" t="str">
        <f>+VLOOKUP(Tabla1[[#This Row],[Codreg]],$G$347:$K$362,5,0)</f>
        <v>https://raw.githubusercontent.com/Sud-Austral/LOGOS-DATA/main/LocalizaReg/10.jpg</v>
      </c>
    </row>
    <row r="3335" spans="1:11" x14ac:dyDescent="0.3">
      <c r="A3335" t="s">
        <v>232</v>
      </c>
      <c r="B3335">
        <v>10</v>
      </c>
      <c r="G3335" s="7">
        <v>99110640037</v>
      </c>
      <c r="H3335" t="s">
        <v>25010</v>
      </c>
      <c r="I3335" t="s">
        <v>3754</v>
      </c>
      <c r="J3335" t="str">
        <f>+VLOOKUP(Tabla1[[#This Row],[Codreg]],$G$347:$K$362,4,0)</f>
        <v>https://upload.wikimedia.org/wikipedia/commons/5/59/Coat_of_arms_of_Los_Lagos_Region%2C_Chile.svg</v>
      </c>
      <c r="K3335" t="str">
        <f>+VLOOKUP(Tabla1[[#This Row],[Codreg]],$G$347:$K$362,5,0)</f>
        <v>https://raw.githubusercontent.com/Sud-Austral/LOGOS-DATA/main/LocalizaReg/10.jpg</v>
      </c>
    </row>
    <row r="3336" spans="1:11" x14ac:dyDescent="0.3">
      <c r="A3336" t="s">
        <v>232</v>
      </c>
      <c r="B3336">
        <v>10</v>
      </c>
      <c r="G3336" s="7">
        <v>99110640238</v>
      </c>
      <c r="H3336" t="s">
        <v>25010</v>
      </c>
      <c r="I3336" t="s">
        <v>3755</v>
      </c>
      <c r="J3336" t="str">
        <f>+VLOOKUP(Tabla1[[#This Row],[Codreg]],$G$347:$K$362,4,0)</f>
        <v>https://upload.wikimedia.org/wikipedia/commons/5/59/Coat_of_arms_of_Los_Lagos_Region%2C_Chile.svg</v>
      </c>
      <c r="K3336" t="str">
        <f>+VLOOKUP(Tabla1[[#This Row],[Codreg]],$G$347:$K$362,5,0)</f>
        <v>https://raw.githubusercontent.com/Sud-Austral/LOGOS-DATA/main/LocalizaReg/10.jpg</v>
      </c>
    </row>
    <row r="3337" spans="1:11" x14ac:dyDescent="0.3">
      <c r="A3337" t="s">
        <v>232</v>
      </c>
      <c r="B3337">
        <v>10</v>
      </c>
      <c r="G3337" s="7">
        <v>99110630302</v>
      </c>
      <c r="H3337" t="s">
        <v>25010</v>
      </c>
      <c r="I3337" t="s">
        <v>3756</v>
      </c>
      <c r="J3337" t="str">
        <f>+VLOOKUP(Tabla1[[#This Row],[Codreg]],$G$347:$K$362,4,0)</f>
        <v>https://upload.wikimedia.org/wikipedia/commons/5/59/Coat_of_arms_of_Los_Lagos_Region%2C_Chile.svg</v>
      </c>
      <c r="K3337" t="str">
        <f>+VLOOKUP(Tabla1[[#This Row],[Codreg]],$G$347:$K$362,5,0)</f>
        <v>https://raw.githubusercontent.com/Sud-Austral/LOGOS-DATA/main/LocalizaReg/10.jpg</v>
      </c>
    </row>
    <row r="3338" spans="1:11" x14ac:dyDescent="0.3">
      <c r="A3338" t="s">
        <v>232</v>
      </c>
      <c r="B3338">
        <v>10</v>
      </c>
      <c r="G3338" s="7">
        <v>99110640040</v>
      </c>
      <c r="H3338" t="s">
        <v>25010</v>
      </c>
      <c r="I3338" t="s">
        <v>3757</v>
      </c>
      <c r="J3338" t="str">
        <f>+VLOOKUP(Tabla1[[#This Row],[Codreg]],$G$347:$K$362,4,0)</f>
        <v>https://upload.wikimedia.org/wikipedia/commons/5/59/Coat_of_arms_of_Los_Lagos_Region%2C_Chile.svg</v>
      </c>
      <c r="K3338" t="str">
        <f>+VLOOKUP(Tabla1[[#This Row],[Codreg]],$G$347:$K$362,5,0)</f>
        <v>https://raw.githubusercontent.com/Sud-Austral/LOGOS-DATA/main/LocalizaReg/10.jpg</v>
      </c>
    </row>
    <row r="3339" spans="1:11" x14ac:dyDescent="0.3">
      <c r="A3339" t="s">
        <v>232</v>
      </c>
      <c r="B3339">
        <v>10</v>
      </c>
      <c r="G3339" s="7">
        <v>99110640114</v>
      </c>
      <c r="H3339" t="s">
        <v>25010</v>
      </c>
      <c r="I3339" t="s">
        <v>3758</v>
      </c>
      <c r="J3339" t="str">
        <f>+VLOOKUP(Tabla1[[#This Row],[Codreg]],$G$347:$K$362,4,0)</f>
        <v>https://upload.wikimedia.org/wikipedia/commons/5/59/Coat_of_arms_of_Los_Lagos_Region%2C_Chile.svg</v>
      </c>
      <c r="K3339" t="str">
        <f>+VLOOKUP(Tabla1[[#This Row],[Codreg]],$G$347:$K$362,5,0)</f>
        <v>https://raw.githubusercontent.com/Sud-Austral/LOGOS-DATA/main/LocalizaReg/10.jpg</v>
      </c>
    </row>
    <row r="3340" spans="1:11" x14ac:dyDescent="0.3">
      <c r="A3340" t="s">
        <v>232</v>
      </c>
      <c r="B3340">
        <v>10</v>
      </c>
      <c r="G3340" s="7">
        <v>99110640170</v>
      </c>
      <c r="H3340" t="s">
        <v>25010</v>
      </c>
      <c r="I3340" t="s">
        <v>3759</v>
      </c>
      <c r="J3340" t="str">
        <f>+VLOOKUP(Tabla1[[#This Row],[Codreg]],$G$347:$K$362,4,0)</f>
        <v>https://upload.wikimedia.org/wikipedia/commons/5/59/Coat_of_arms_of_Los_Lagos_Region%2C_Chile.svg</v>
      </c>
      <c r="K3340" t="str">
        <f>+VLOOKUP(Tabla1[[#This Row],[Codreg]],$G$347:$K$362,5,0)</f>
        <v>https://raw.githubusercontent.com/Sud-Austral/LOGOS-DATA/main/LocalizaReg/10.jpg</v>
      </c>
    </row>
    <row r="3341" spans="1:11" x14ac:dyDescent="0.3">
      <c r="A3341" t="s">
        <v>232</v>
      </c>
      <c r="B3341">
        <v>10</v>
      </c>
      <c r="G3341" s="7">
        <v>99110640172</v>
      </c>
      <c r="H3341" t="s">
        <v>25010</v>
      </c>
      <c r="I3341" t="s">
        <v>3760</v>
      </c>
      <c r="J3341" t="str">
        <f>+VLOOKUP(Tabla1[[#This Row],[Codreg]],$G$347:$K$362,4,0)</f>
        <v>https://upload.wikimedia.org/wikipedia/commons/5/59/Coat_of_arms_of_Los_Lagos_Region%2C_Chile.svg</v>
      </c>
      <c r="K3341" t="str">
        <f>+VLOOKUP(Tabla1[[#This Row],[Codreg]],$G$347:$K$362,5,0)</f>
        <v>https://raw.githubusercontent.com/Sud-Austral/LOGOS-DATA/main/LocalizaReg/10.jpg</v>
      </c>
    </row>
    <row r="3342" spans="1:11" x14ac:dyDescent="0.3">
      <c r="A3342" t="s">
        <v>232</v>
      </c>
      <c r="B3342">
        <v>10</v>
      </c>
      <c r="G3342" s="7">
        <v>99110640205</v>
      </c>
      <c r="H3342" t="s">
        <v>25010</v>
      </c>
      <c r="I3342" t="s">
        <v>3761</v>
      </c>
      <c r="J3342" t="str">
        <f>+VLOOKUP(Tabla1[[#This Row],[Codreg]],$G$347:$K$362,4,0)</f>
        <v>https://upload.wikimedia.org/wikipedia/commons/5/59/Coat_of_arms_of_Los_Lagos_Region%2C_Chile.svg</v>
      </c>
      <c r="K3342" t="str">
        <f>+VLOOKUP(Tabla1[[#This Row],[Codreg]],$G$347:$K$362,5,0)</f>
        <v>https://raw.githubusercontent.com/Sud-Austral/LOGOS-DATA/main/LocalizaReg/10.jpg</v>
      </c>
    </row>
    <row r="3343" spans="1:11" x14ac:dyDescent="0.3">
      <c r="A3343" t="s">
        <v>232</v>
      </c>
      <c r="B3343">
        <v>10</v>
      </c>
      <c r="G3343" s="7">
        <v>99110640207</v>
      </c>
      <c r="H3343" t="s">
        <v>25010</v>
      </c>
      <c r="I3343" t="s">
        <v>3762</v>
      </c>
      <c r="J3343" t="str">
        <f>+VLOOKUP(Tabla1[[#This Row],[Codreg]],$G$347:$K$362,4,0)</f>
        <v>https://upload.wikimedia.org/wikipedia/commons/5/59/Coat_of_arms_of_Los_Lagos_Region%2C_Chile.svg</v>
      </c>
      <c r="K3343" t="str">
        <f>+VLOOKUP(Tabla1[[#This Row],[Codreg]],$G$347:$K$362,5,0)</f>
        <v>https://raw.githubusercontent.com/Sud-Austral/LOGOS-DATA/main/LocalizaReg/10.jpg</v>
      </c>
    </row>
    <row r="3344" spans="1:11" x14ac:dyDescent="0.3">
      <c r="A3344" t="s">
        <v>232</v>
      </c>
      <c r="B3344">
        <v>10</v>
      </c>
      <c r="G3344" s="7">
        <v>99110640211</v>
      </c>
      <c r="H3344" t="s">
        <v>25010</v>
      </c>
      <c r="I3344" t="s">
        <v>3763</v>
      </c>
      <c r="J3344" t="str">
        <f>+VLOOKUP(Tabla1[[#This Row],[Codreg]],$G$347:$K$362,4,0)</f>
        <v>https://upload.wikimedia.org/wikipedia/commons/5/59/Coat_of_arms_of_Los_Lagos_Region%2C_Chile.svg</v>
      </c>
      <c r="K3344" t="str">
        <f>+VLOOKUP(Tabla1[[#This Row],[Codreg]],$G$347:$K$362,5,0)</f>
        <v>https://raw.githubusercontent.com/Sud-Austral/LOGOS-DATA/main/LocalizaReg/10.jpg</v>
      </c>
    </row>
    <row r="3345" spans="1:11" x14ac:dyDescent="0.3">
      <c r="A3345" t="s">
        <v>232</v>
      </c>
      <c r="B3345">
        <v>10</v>
      </c>
      <c r="G3345" s="7">
        <v>99110640242</v>
      </c>
      <c r="H3345" t="s">
        <v>25010</v>
      </c>
      <c r="I3345" t="s">
        <v>3764</v>
      </c>
      <c r="J3345" t="str">
        <f>+VLOOKUP(Tabla1[[#This Row],[Codreg]],$G$347:$K$362,4,0)</f>
        <v>https://upload.wikimedia.org/wikipedia/commons/5/59/Coat_of_arms_of_Los_Lagos_Region%2C_Chile.svg</v>
      </c>
      <c r="K3345" t="str">
        <f>+VLOOKUP(Tabla1[[#This Row],[Codreg]],$G$347:$K$362,5,0)</f>
        <v>https://raw.githubusercontent.com/Sud-Austral/LOGOS-DATA/main/LocalizaReg/10.jpg</v>
      </c>
    </row>
    <row r="3346" spans="1:11" x14ac:dyDescent="0.3">
      <c r="A3346" t="s">
        <v>232</v>
      </c>
      <c r="B3346">
        <v>10</v>
      </c>
      <c r="G3346" s="7">
        <v>99110640257</v>
      </c>
      <c r="H3346" t="s">
        <v>25010</v>
      </c>
      <c r="I3346" t="s">
        <v>3765</v>
      </c>
      <c r="J3346" t="str">
        <f>+VLOOKUP(Tabla1[[#This Row],[Codreg]],$G$347:$K$362,4,0)</f>
        <v>https://upload.wikimedia.org/wikipedia/commons/5/59/Coat_of_arms_of_Los_Lagos_Region%2C_Chile.svg</v>
      </c>
      <c r="K3346" t="str">
        <f>+VLOOKUP(Tabla1[[#This Row],[Codreg]],$G$347:$K$362,5,0)</f>
        <v>https://raw.githubusercontent.com/Sud-Austral/LOGOS-DATA/main/LocalizaReg/10.jpg</v>
      </c>
    </row>
    <row r="3347" spans="1:11" x14ac:dyDescent="0.3">
      <c r="A3347" t="s">
        <v>232</v>
      </c>
      <c r="B3347">
        <v>10</v>
      </c>
      <c r="G3347" s="7">
        <v>99110640315</v>
      </c>
      <c r="H3347" t="s">
        <v>25010</v>
      </c>
      <c r="I3347" t="s">
        <v>3766</v>
      </c>
      <c r="J3347" t="str">
        <f>+VLOOKUP(Tabla1[[#This Row],[Codreg]],$G$347:$K$362,4,0)</f>
        <v>https://upload.wikimedia.org/wikipedia/commons/5/59/Coat_of_arms_of_Los_Lagos_Region%2C_Chile.svg</v>
      </c>
      <c r="K3347" t="str">
        <f>+VLOOKUP(Tabla1[[#This Row],[Codreg]],$G$347:$K$362,5,0)</f>
        <v>https://raw.githubusercontent.com/Sud-Austral/LOGOS-DATA/main/LocalizaReg/10.jpg</v>
      </c>
    </row>
    <row r="3348" spans="1:11" x14ac:dyDescent="0.3">
      <c r="A3348" t="s">
        <v>232</v>
      </c>
      <c r="B3348">
        <v>10</v>
      </c>
      <c r="G3348" s="7">
        <v>99110640316</v>
      </c>
      <c r="H3348" t="s">
        <v>25010</v>
      </c>
      <c r="I3348" t="s">
        <v>3767</v>
      </c>
      <c r="J3348" t="str">
        <f>+VLOOKUP(Tabla1[[#This Row],[Codreg]],$G$347:$K$362,4,0)</f>
        <v>https://upload.wikimedia.org/wikipedia/commons/5/59/Coat_of_arms_of_Los_Lagos_Region%2C_Chile.svg</v>
      </c>
      <c r="K3348" t="str">
        <f>+VLOOKUP(Tabla1[[#This Row],[Codreg]],$G$347:$K$362,5,0)</f>
        <v>https://raw.githubusercontent.com/Sud-Austral/LOGOS-DATA/main/LocalizaReg/10.jpg</v>
      </c>
    </row>
    <row r="3349" spans="1:11" x14ac:dyDescent="0.3">
      <c r="A3349" t="s">
        <v>232</v>
      </c>
      <c r="B3349">
        <v>10</v>
      </c>
      <c r="G3349" s="7">
        <v>99110641020</v>
      </c>
      <c r="H3349" t="s">
        <v>25010</v>
      </c>
      <c r="I3349" t="s">
        <v>3768</v>
      </c>
      <c r="J3349" t="str">
        <f>+VLOOKUP(Tabla1[[#This Row],[Codreg]],$G$347:$K$362,4,0)</f>
        <v>https://upload.wikimedia.org/wikipedia/commons/5/59/Coat_of_arms_of_Los_Lagos_Region%2C_Chile.svg</v>
      </c>
      <c r="K3349" t="str">
        <f>+VLOOKUP(Tabla1[[#This Row],[Codreg]],$G$347:$K$362,5,0)</f>
        <v>https://raw.githubusercontent.com/Sud-Austral/LOGOS-DATA/main/LocalizaReg/10.jpg</v>
      </c>
    </row>
    <row r="3350" spans="1:11" x14ac:dyDescent="0.3">
      <c r="A3350" t="s">
        <v>232</v>
      </c>
      <c r="B3350">
        <v>10</v>
      </c>
      <c r="G3350" s="7">
        <v>99110640344</v>
      </c>
      <c r="H3350" t="s">
        <v>25010</v>
      </c>
      <c r="I3350" t="s">
        <v>3769</v>
      </c>
      <c r="J3350" t="str">
        <f>+VLOOKUP(Tabla1[[#This Row],[Codreg]],$G$347:$K$362,4,0)</f>
        <v>https://upload.wikimedia.org/wikipedia/commons/5/59/Coat_of_arms_of_Los_Lagos_Region%2C_Chile.svg</v>
      </c>
      <c r="K3350" t="str">
        <f>+VLOOKUP(Tabla1[[#This Row],[Codreg]],$G$347:$K$362,5,0)</f>
        <v>https://raw.githubusercontent.com/Sud-Austral/LOGOS-DATA/main/LocalizaReg/10.jpg</v>
      </c>
    </row>
    <row r="3351" spans="1:11" x14ac:dyDescent="0.3">
      <c r="A3351" t="s">
        <v>232</v>
      </c>
      <c r="B3351">
        <v>10</v>
      </c>
      <c r="G3351" s="7">
        <v>99110652008</v>
      </c>
      <c r="H3351" t="s">
        <v>25010</v>
      </c>
      <c r="I3351" t="s">
        <v>3770</v>
      </c>
      <c r="J3351" t="str">
        <f>+VLOOKUP(Tabla1[[#This Row],[Codreg]],$G$347:$K$362,4,0)</f>
        <v>https://upload.wikimedia.org/wikipedia/commons/5/59/Coat_of_arms_of_Los_Lagos_Region%2C_Chile.svg</v>
      </c>
      <c r="K3351" t="str">
        <f>+VLOOKUP(Tabla1[[#This Row],[Codreg]],$G$347:$K$362,5,0)</f>
        <v>https://raw.githubusercontent.com/Sud-Austral/LOGOS-DATA/main/LocalizaReg/10.jpg</v>
      </c>
    </row>
    <row r="3352" spans="1:11" x14ac:dyDescent="0.3">
      <c r="A3352" t="s">
        <v>232</v>
      </c>
      <c r="B3352">
        <v>10</v>
      </c>
      <c r="G3352" s="7">
        <v>99110640318</v>
      </c>
      <c r="H3352" t="s">
        <v>25010</v>
      </c>
      <c r="I3352" t="s">
        <v>3771</v>
      </c>
      <c r="J3352" t="str">
        <f>+VLOOKUP(Tabla1[[#This Row],[Codreg]],$G$347:$K$362,4,0)</f>
        <v>https://upload.wikimedia.org/wikipedia/commons/5/59/Coat_of_arms_of_Los_Lagos_Region%2C_Chile.svg</v>
      </c>
      <c r="K3352" t="str">
        <f>+VLOOKUP(Tabla1[[#This Row],[Codreg]],$G$347:$K$362,5,0)</f>
        <v>https://raw.githubusercontent.com/Sud-Austral/LOGOS-DATA/main/LocalizaReg/10.jpg</v>
      </c>
    </row>
    <row r="3353" spans="1:11" x14ac:dyDescent="0.3">
      <c r="A3353" t="s">
        <v>232</v>
      </c>
      <c r="B3353">
        <v>10</v>
      </c>
      <c r="G3353" s="7">
        <v>99110640219</v>
      </c>
      <c r="H3353" t="s">
        <v>25010</v>
      </c>
      <c r="I3353" t="s">
        <v>3772</v>
      </c>
      <c r="J3353" t="str">
        <f>+VLOOKUP(Tabla1[[#This Row],[Codreg]],$G$347:$K$362,4,0)</f>
        <v>https://upload.wikimedia.org/wikipedia/commons/5/59/Coat_of_arms_of_Los_Lagos_Region%2C_Chile.svg</v>
      </c>
      <c r="K3353" t="str">
        <f>+VLOOKUP(Tabla1[[#This Row],[Codreg]],$G$347:$K$362,5,0)</f>
        <v>https://raw.githubusercontent.com/Sud-Austral/LOGOS-DATA/main/LocalizaReg/10.jpg</v>
      </c>
    </row>
    <row r="3354" spans="1:11" x14ac:dyDescent="0.3">
      <c r="A3354" t="s">
        <v>232</v>
      </c>
      <c r="B3354">
        <v>10</v>
      </c>
      <c r="G3354" s="7">
        <v>99110640204</v>
      </c>
      <c r="H3354" t="s">
        <v>25010</v>
      </c>
      <c r="I3354" t="s">
        <v>3773</v>
      </c>
      <c r="J3354" t="str">
        <f>+VLOOKUP(Tabla1[[#This Row],[Codreg]],$G$347:$K$362,4,0)</f>
        <v>https://upload.wikimedia.org/wikipedia/commons/5/59/Coat_of_arms_of_Los_Lagos_Region%2C_Chile.svg</v>
      </c>
      <c r="K3354" t="str">
        <f>+VLOOKUP(Tabla1[[#This Row],[Codreg]],$G$347:$K$362,5,0)</f>
        <v>https://raw.githubusercontent.com/Sud-Austral/LOGOS-DATA/main/LocalizaReg/10.jpg</v>
      </c>
    </row>
    <row r="3355" spans="1:11" x14ac:dyDescent="0.3">
      <c r="A3355" t="s">
        <v>232</v>
      </c>
      <c r="B3355">
        <v>10</v>
      </c>
      <c r="G3355" s="7">
        <v>99110640323</v>
      </c>
      <c r="H3355" t="s">
        <v>25010</v>
      </c>
      <c r="I3355" t="s">
        <v>3774</v>
      </c>
      <c r="J3355" t="str">
        <f>+VLOOKUP(Tabla1[[#This Row],[Codreg]],$G$347:$K$362,4,0)</f>
        <v>https://upload.wikimedia.org/wikipedia/commons/5/59/Coat_of_arms_of_Los_Lagos_Region%2C_Chile.svg</v>
      </c>
      <c r="K3355" t="str">
        <f>+VLOOKUP(Tabla1[[#This Row],[Codreg]],$G$347:$K$362,5,0)</f>
        <v>https://raw.githubusercontent.com/Sud-Austral/LOGOS-DATA/main/LocalizaReg/10.jpg</v>
      </c>
    </row>
    <row r="3356" spans="1:11" x14ac:dyDescent="0.3">
      <c r="A3356" t="s">
        <v>232</v>
      </c>
      <c r="B3356">
        <v>10</v>
      </c>
      <c r="G3356" s="7">
        <v>99110600008</v>
      </c>
      <c r="H3356" t="s">
        <v>25010</v>
      </c>
      <c r="I3356" t="s">
        <v>3775</v>
      </c>
      <c r="J3356" t="str">
        <f>+VLOOKUP(Tabla1[[#This Row],[Codreg]],$G$347:$K$362,4,0)</f>
        <v>https://upload.wikimedia.org/wikipedia/commons/5/59/Coat_of_arms_of_Los_Lagos_Region%2C_Chile.svg</v>
      </c>
      <c r="K3356" t="str">
        <f>+VLOOKUP(Tabla1[[#This Row],[Codreg]],$G$347:$K$362,5,0)</f>
        <v>https://raw.githubusercontent.com/Sud-Austral/LOGOS-DATA/main/LocalizaReg/10.jpg</v>
      </c>
    </row>
    <row r="3357" spans="1:11" x14ac:dyDescent="0.3">
      <c r="A3357" t="s">
        <v>232</v>
      </c>
      <c r="B3357">
        <v>10</v>
      </c>
      <c r="G3357" s="7">
        <v>99110640107</v>
      </c>
      <c r="H3357" t="s">
        <v>25010</v>
      </c>
      <c r="I3357" t="s">
        <v>3776</v>
      </c>
      <c r="J3357" t="str">
        <f>+VLOOKUP(Tabla1[[#This Row],[Codreg]],$G$347:$K$362,4,0)</f>
        <v>https://upload.wikimedia.org/wikipedia/commons/5/59/Coat_of_arms_of_Los_Lagos_Region%2C_Chile.svg</v>
      </c>
      <c r="K3357" t="str">
        <f>+VLOOKUP(Tabla1[[#This Row],[Codreg]],$G$347:$K$362,5,0)</f>
        <v>https://raw.githubusercontent.com/Sud-Austral/LOGOS-DATA/main/LocalizaReg/10.jpg</v>
      </c>
    </row>
    <row r="3358" spans="1:11" x14ac:dyDescent="0.3">
      <c r="A3358" t="s">
        <v>232</v>
      </c>
      <c r="B3358">
        <v>10</v>
      </c>
      <c r="G3358" s="7">
        <v>99110640105</v>
      </c>
      <c r="H3358" t="s">
        <v>25010</v>
      </c>
      <c r="I3358" t="s">
        <v>3777</v>
      </c>
      <c r="J3358" t="str">
        <f>+VLOOKUP(Tabla1[[#This Row],[Codreg]],$G$347:$K$362,4,0)</f>
        <v>https://upload.wikimedia.org/wikipedia/commons/5/59/Coat_of_arms_of_Los_Lagos_Region%2C_Chile.svg</v>
      </c>
      <c r="K3358" t="str">
        <f>+VLOOKUP(Tabla1[[#This Row],[Codreg]],$G$347:$K$362,5,0)</f>
        <v>https://raw.githubusercontent.com/Sud-Austral/LOGOS-DATA/main/LocalizaReg/10.jpg</v>
      </c>
    </row>
    <row r="3359" spans="1:11" x14ac:dyDescent="0.3">
      <c r="A3359" t="s">
        <v>232</v>
      </c>
      <c r="B3359">
        <v>10</v>
      </c>
      <c r="G3359" s="7">
        <v>99110630309</v>
      </c>
      <c r="H3359" t="s">
        <v>25010</v>
      </c>
      <c r="I3359" t="s">
        <v>3778</v>
      </c>
      <c r="J3359" t="str">
        <f>+VLOOKUP(Tabla1[[#This Row],[Codreg]],$G$347:$K$362,4,0)</f>
        <v>https://upload.wikimedia.org/wikipedia/commons/5/59/Coat_of_arms_of_Los_Lagos_Region%2C_Chile.svg</v>
      </c>
      <c r="K3359" t="str">
        <f>+VLOOKUP(Tabla1[[#This Row],[Codreg]],$G$347:$K$362,5,0)</f>
        <v>https://raw.githubusercontent.com/Sud-Austral/LOGOS-DATA/main/LocalizaReg/10.jpg</v>
      </c>
    </row>
    <row r="3360" spans="1:11" x14ac:dyDescent="0.3">
      <c r="A3360" t="s">
        <v>232</v>
      </c>
      <c r="B3360">
        <v>10</v>
      </c>
      <c r="G3360" s="7">
        <v>99110640128</v>
      </c>
      <c r="H3360" t="s">
        <v>25010</v>
      </c>
      <c r="I3360" t="s">
        <v>3779</v>
      </c>
      <c r="J3360" t="str">
        <f>+VLOOKUP(Tabla1[[#This Row],[Codreg]],$G$347:$K$362,4,0)</f>
        <v>https://upload.wikimedia.org/wikipedia/commons/5/59/Coat_of_arms_of_Los_Lagos_Region%2C_Chile.svg</v>
      </c>
      <c r="K3360" t="str">
        <f>+VLOOKUP(Tabla1[[#This Row],[Codreg]],$G$347:$K$362,5,0)</f>
        <v>https://raw.githubusercontent.com/Sud-Austral/LOGOS-DATA/main/LocalizaReg/10.jpg</v>
      </c>
    </row>
    <row r="3361" spans="1:11" x14ac:dyDescent="0.3">
      <c r="A3361" t="s">
        <v>232</v>
      </c>
      <c r="B3361">
        <v>10</v>
      </c>
      <c r="G3361" s="7">
        <v>99110640082</v>
      </c>
      <c r="H3361" t="s">
        <v>25010</v>
      </c>
      <c r="I3361" t="s">
        <v>3780</v>
      </c>
      <c r="J3361" t="str">
        <f>+VLOOKUP(Tabla1[[#This Row],[Codreg]],$G$347:$K$362,4,0)</f>
        <v>https://upload.wikimedia.org/wikipedia/commons/5/59/Coat_of_arms_of_Los_Lagos_Region%2C_Chile.svg</v>
      </c>
      <c r="K3361" t="str">
        <f>+VLOOKUP(Tabla1[[#This Row],[Codreg]],$G$347:$K$362,5,0)</f>
        <v>https://raw.githubusercontent.com/Sud-Austral/LOGOS-DATA/main/LocalizaReg/10.jpg</v>
      </c>
    </row>
    <row r="3362" spans="1:11" x14ac:dyDescent="0.3">
      <c r="A3362" t="s">
        <v>232</v>
      </c>
      <c r="B3362">
        <v>10</v>
      </c>
      <c r="G3362" s="7">
        <v>99110630259</v>
      </c>
      <c r="H3362" t="s">
        <v>25010</v>
      </c>
      <c r="I3362" t="s">
        <v>3781</v>
      </c>
      <c r="J3362" t="str">
        <f>+VLOOKUP(Tabla1[[#This Row],[Codreg]],$G$347:$K$362,4,0)</f>
        <v>https://upload.wikimedia.org/wikipedia/commons/5/59/Coat_of_arms_of_Los_Lagos_Region%2C_Chile.svg</v>
      </c>
      <c r="K3362" t="str">
        <f>+VLOOKUP(Tabla1[[#This Row],[Codreg]],$G$347:$K$362,5,0)</f>
        <v>https://raw.githubusercontent.com/Sud-Austral/LOGOS-DATA/main/LocalizaReg/10.jpg</v>
      </c>
    </row>
    <row r="3363" spans="1:11" x14ac:dyDescent="0.3">
      <c r="A3363" t="s">
        <v>232</v>
      </c>
      <c r="B3363">
        <v>10</v>
      </c>
      <c r="G3363" s="7">
        <v>99110630268</v>
      </c>
      <c r="H3363" t="s">
        <v>25010</v>
      </c>
      <c r="I3363" t="s">
        <v>3782</v>
      </c>
      <c r="J3363" t="str">
        <f>+VLOOKUP(Tabla1[[#This Row],[Codreg]],$G$347:$K$362,4,0)</f>
        <v>https://upload.wikimedia.org/wikipedia/commons/5/59/Coat_of_arms_of_Los_Lagos_Region%2C_Chile.svg</v>
      </c>
      <c r="K3363" t="str">
        <f>+VLOOKUP(Tabla1[[#This Row],[Codreg]],$G$347:$K$362,5,0)</f>
        <v>https://raw.githubusercontent.com/Sud-Austral/LOGOS-DATA/main/LocalizaReg/10.jpg</v>
      </c>
    </row>
    <row r="3364" spans="1:11" x14ac:dyDescent="0.3">
      <c r="A3364" t="s">
        <v>232</v>
      </c>
      <c r="B3364">
        <v>10</v>
      </c>
      <c r="G3364" s="7">
        <v>99110640099</v>
      </c>
      <c r="H3364" t="s">
        <v>25010</v>
      </c>
      <c r="I3364" t="s">
        <v>3783</v>
      </c>
      <c r="J3364" t="str">
        <f>+VLOOKUP(Tabla1[[#This Row],[Codreg]],$G$347:$K$362,4,0)</f>
        <v>https://upload.wikimedia.org/wikipedia/commons/5/59/Coat_of_arms_of_Los_Lagos_Region%2C_Chile.svg</v>
      </c>
      <c r="K3364" t="str">
        <f>+VLOOKUP(Tabla1[[#This Row],[Codreg]],$G$347:$K$362,5,0)</f>
        <v>https://raw.githubusercontent.com/Sud-Austral/LOGOS-DATA/main/LocalizaReg/10.jpg</v>
      </c>
    </row>
    <row r="3365" spans="1:11" x14ac:dyDescent="0.3">
      <c r="A3365" t="s">
        <v>232</v>
      </c>
      <c r="B3365">
        <v>10</v>
      </c>
      <c r="G3365" s="7">
        <v>99110640067</v>
      </c>
      <c r="H3365" t="s">
        <v>25010</v>
      </c>
      <c r="I3365" t="s">
        <v>3784</v>
      </c>
      <c r="J3365" t="str">
        <f>+VLOOKUP(Tabla1[[#This Row],[Codreg]],$G$347:$K$362,4,0)</f>
        <v>https://upload.wikimedia.org/wikipedia/commons/5/59/Coat_of_arms_of_Los_Lagos_Region%2C_Chile.svg</v>
      </c>
      <c r="K3365" t="str">
        <f>+VLOOKUP(Tabla1[[#This Row],[Codreg]],$G$347:$K$362,5,0)</f>
        <v>https://raw.githubusercontent.com/Sud-Austral/LOGOS-DATA/main/LocalizaReg/10.jpg</v>
      </c>
    </row>
    <row r="3366" spans="1:11" x14ac:dyDescent="0.3">
      <c r="A3366" t="s">
        <v>232</v>
      </c>
      <c r="B3366">
        <v>10</v>
      </c>
      <c r="G3366" s="7">
        <v>99110640293</v>
      </c>
      <c r="H3366" t="s">
        <v>25010</v>
      </c>
      <c r="I3366" t="s">
        <v>3785</v>
      </c>
      <c r="J3366" t="str">
        <f>+VLOOKUP(Tabla1[[#This Row],[Codreg]],$G$347:$K$362,4,0)</f>
        <v>https://upload.wikimedia.org/wikipedia/commons/5/59/Coat_of_arms_of_Los_Lagos_Region%2C_Chile.svg</v>
      </c>
      <c r="K3366" t="str">
        <f>+VLOOKUP(Tabla1[[#This Row],[Codreg]],$G$347:$K$362,5,0)</f>
        <v>https://raw.githubusercontent.com/Sud-Austral/LOGOS-DATA/main/LocalizaReg/10.jpg</v>
      </c>
    </row>
    <row r="3367" spans="1:11" x14ac:dyDescent="0.3">
      <c r="A3367" t="s">
        <v>232</v>
      </c>
      <c r="B3367">
        <v>10</v>
      </c>
      <c r="G3367" s="7">
        <v>99110640284</v>
      </c>
      <c r="H3367" t="s">
        <v>25010</v>
      </c>
      <c r="I3367" t="s">
        <v>3786</v>
      </c>
      <c r="J3367" t="str">
        <f>+VLOOKUP(Tabla1[[#This Row],[Codreg]],$G$347:$K$362,4,0)</f>
        <v>https://upload.wikimedia.org/wikipedia/commons/5/59/Coat_of_arms_of_Los_Lagos_Region%2C_Chile.svg</v>
      </c>
      <c r="K3367" t="str">
        <f>+VLOOKUP(Tabla1[[#This Row],[Codreg]],$G$347:$K$362,5,0)</f>
        <v>https://raw.githubusercontent.com/Sud-Austral/LOGOS-DATA/main/LocalizaReg/10.jpg</v>
      </c>
    </row>
    <row r="3368" spans="1:11" x14ac:dyDescent="0.3">
      <c r="A3368" t="s">
        <v>232</v>
      </c>
      <c r="B3368">
        <v>10</v>
      </c>
      <c r="G3368" s="7">
        <v>99110630218</v>
      </c>
      <c r="H3368" t="s">
        <v>25010</v>
      </c>
      <c r="I3368" t="s">
        <v>3787</v>
      </c>
      <c r="J3368" t="str">
        <f>+VLOOKUP(Tabla1[[#This Row],[Codreg]],$G$347:$K$362,4,0)</f>
        <v>https://upload.wikimedia.org/wikipedia/commons/5/59/Coat_of_arms_of_Los_Lagos_Region%2C_Chile.svg</v>
      </c>
      <c r="K3368" t="str">
        <f>+VLOOKUP(Tabla1[[#This Row],[Codreg]],$G$347:$K$362,5,0)</f>
        <v>https://raw.githubusercontent.com/Sud-Austral/LOGOS-DATA/main/LocalizaReg/10.jpg</v>
      </c>
    </row>
    <row r="3369" spans="1:11" x14ac:dyDescent="0.3">
      <c r="A3369" t="s">
        <v>232</v>
      </c>
      <c r="B3369">
        <v>10</v>
      </c>
      <c r="G3369" s="7">
        <v>99110640065</v>
      </c>
      <c r="H3369" t="s">
        <v>25010</v>
      </c>
      <c r="I3369" t="s">
        <v>3788</v>
      </c>
      <c r="J3369" t="str">
        <f>+VLOOKUP(Tabla1[[#This Row],[Codreg]],$G$347:$K$362,4,0)</f>
        <v>https://upload.wikimedia.org/wikipedia/commons/5/59/Coat_of_arms_of_Los_Lagos_Region%2C_Chile.svg</v>
      </c>
      <c r="K3369" t="str">
        <f>+VLOOKUP(Tabla1[[#This Row],[Codreg]],$G$347:$K$362,5,0)</f>
        <v>https://raw.githubusercontent.com/Sud-Austral/LOGOS-DATA/main/LocalizaReg/10.jpg</v>
      </c>
    </row>
    <row r="3370" spans="1:11" x14ac:dyDescent="0.3">
      <c r="A3370" t="s">
        <v>232</v>
      </c>
      <c r="B3370">
        <v>10</v>
      </c>
      <c r="G3370" s="7">
        <v>99110630311</v>
      </c>
      <c r="H3370" t="s">
        <v>25010</v>
      </c>
      <c r="I3370" t="s">
        <v>3789</v>
      </c>
      <c r="J3370" t="str">
        <f>+VLOOKUP(Tabla1[[#This Row],[Codreg]],$G$347:$K$362,4,0)</f>
        <v>https://upload.wikimedia.org/wikipedia/commons/5/59/Coat_of_arms_of_Los_Lagos_Region%2C_Chile.svg</v>
      </c>
      <c r="K3370" t="str">
        <f>+VLOOKUP(Tabla1[[#This Row],[Codreg]],$G$347:$K$362,5,0)</f>
        <v>https://raw.githubusercontent.com/Sud-Austral/LOGOS-DATA/main/LocalizaReg/10.jpg</v>
      </c>
    </row>
    <row r="3371" spans="1:11" x14ac:dyDescent="0.3">
      <c r="A3371" t="s">
        <v>232</v>
      </c>
      <c r="B3371">
        <v>10</v>
      </c>
      <c r="G3371" s="7">
        <v>99110640203</v>
      </c>
      <c r="H3371" t="s">
        <v>25010</v>
      </c>
      <c r="I3371" t="s">
        <v>3790</v>
      </c>
      <c r="J3371" t="str">
        <f>+VLOOKUP(Tabla1[[#This Row],[Codreg]],$G$347:$K$362,4,0)</f>
        <v>https://upload.wikimedia.org/wikipedia/commons/5/59/Coat_of_arms_of_Los_Lagos_Region%2C_Chile.svg</v>
      </c>
      <c r="K3371" t="str">
        <f>+VLOOKUP(Tabla1[[#This Row],[Codreg]],$G$347:$K$362,5,0)</f>
        <v>https://raw.githubusercontent.com/Sud-Austral/LOGOS-DATA/main/LocalizaReg/10.jpg</v>
      </c>
    </row>
    <row r="3372" spans="1:11" x14ac:dyDescent="0.3">
      <c r="A3372" t="s">
        <v>232</v>
      </c>
      <c r="B3372">
        <v>10</v>
      </c>
      <c r="G3372" s="7">
        <v>99110640199</v>
      </c>
      <c r="H3372" t="s">
        <v>25010</v>
      </c>
      <c r="I3372" t="s">
        <v>3791</v>
      </c>
      <c r="J3372" t="str">
        <f>+VLOOKUP(Tabla1[[#This Row],[Codreg]],$G$347:$K$362,4,0)</f>
        <v>https://upload.wikimedia.org/wikipedia/commons/5/59/Coat_of_arms_of_Los_Lagos_Region%2C_Chile.svg</v>
      </c>
      <c r="K3372" t="str">
        <f>+VLOOKUP(Tabla1[[#This Row],[Codreg]],$G$347:$K$362,5,0)</f>
        <v>https://raw.githubusercontent.com/Sud-Austral/LOGOS-DATA/main/LocalizaReg/10.jpg</v>
      </c>
    </row>
    <row r="3373" spans="1:11" x14ac:dyDescent="0.3">
      <c r="A3373" t="s">
        <v>232</v>
      </c>
      <c r="B3373">
        <v>10</v>
      </c>
      <c r="G3373" s="7">
        <v>99110652004</v>
      </c>
      <c r="H3373" t="s">
        <v>25010</v>
      </c>
      <c r="I3373" t="s">
        <v>3792</v>
      </c>
      <c r="J3373" t="str">
        <f>+VLOOKUP(Tabla1[[#This Row],[Codreg]],$G$347:$K$362,4,0)</f>
        <v>https://upload.wikimedia.org/wikipedia/commons/5/59/Coat_of_arms_of_Los_Lagos_Region%2C_Chile.svg</v>
      </c>
      <c r="K3373" t="str">
        <f>+VLOOKUP(Tabla1[[#This Row],[Codreg]],$G$347:$K$362,5,0)</f>
        <v>https://raw.githubusercontent.com/Sud-Austral/LOGOS-DATA/main/LocalizaReg/10.jpg</v>
      </c>
    </row>
    <row r="3374" spans="1:11" x14ac:dyDescent="0.3">
      <c r="A3374" t="s">
        <v>232</v>
      </c>
      <c r="B3374">
        <v>10</v>
      </c>
      <c r="G3374" s="7">
        <v>99110652001</v>
      </c>
      <c r="H3374" t="s">
        <v>25010</v>
      </c>
      <c r="I3374" t="s">
        <v>3793</v>
      </c>
      <c r="J3374" t="str">
        <f>+VLOOKUP(Tabla1[[#This Row],[Codreg]],$G$347:$K$362,4,0)</f>
        <v>https://upload.wikimedia.org/wikipedia/commons/5/59/Coat_of_arms_of_Los_Lagos_Region%2C_Chile.svg</v>
      </c>
      <c r="K3374" t="str">
        <f>+VLOOKUP(Tabla1[[#This Row],[Codreg]],$G$347:$K$362,5,0)</f>
        <v>https://raw.githubusercontent.com/Sud-Austral/LOGOS-DATA/main/LocalizaReg/10.jpg</v>
      </c>
    </row>
    <row r="3375" spans="1:11" x14ac:dyDescent="0.3">
      <c r="A3375" t="s">
        <v>232</v>
      </c>
      <c r="B3375">
        <v>10</v>
      </c>
      <c r="G3375" s="7">
        <v>99110641043</v>
      </c>
      <c r="H3375" t="s">
        <v>25010</v>
      </c>
      <c r="I3375" t="s">
        <v>3794</v>
      </c>
      <c r="J3375" t="str">
        <f>+VLOOKUP(Tabla1[[#This Row],[Codreg]],$G$347:$K$362,4,0)</f>
        <v>https://upload.wikimedia.org/wikipedia/commons/5/59/Coat_of_arms_of_Los_Lagos_Region%2C_Chile.svg</v>
      </c>
      <c r="K3375" t="str">
        <f>+VLOOKUP(Tabla1[[#This Row],[Codreg]],$G$347:$K$362,5,0)</f>
        <v>https://raw.githubusercontent.com/Sud-Austral/LOGOS-DATA/main/LocalizaReg/10.jpg</v>
      </c>
    </row>
    <row r="3376" spans="1:11" x14ac:dyDescent="0.3">
      <c r="A3376" t="s">
        <v>232</v>
      </c>
      <c r="B3376">
        <v>10</v>
      </c>
      <c r="G3376" s="7">
        <v>99110652002</v>
      </c>
      <c r="H3376" t="s">
        <v>25010</v>
      </c>
      <c r="I3376" t="s">
        <v>3795</v>
      </c>
      <c r="J3376" t="str">
        <f>+VLOOKUP(Tabla1[[#This Row],[Codreg]],$G$347:$K$362,4,0)</f>
        <v>https://upload.wikimedia.org/wikipedia/commons/5/59/Coat_of_arms_of_Los_Lagos_Region%2C_Chile.svg</v>
      </c>
      <c r="K3376" t="str">
        <f>+VLOOKUP(Tabla1[[#This Row],[Codreg]],$G$347:$K$362,5,0)</f>
        <v>https://raw.githubusercontent.com/Sud-Austral/LOGOS-DATA/main/LocalizaReg/10.jpg</v>
      </c>
    </row>
    <row r="3377" spans="1:11" x14ac:dyDescent="0.3">
      <c r="A3377" t="s">
        <v>232</v>
      </c>
      <c r="B3377">
        <v>10</v>
      </c>
      <c r="G3377" s="7">
        <v>99110630003</v>
      </c>
      <c r="H3377" t="s">
        <v>25010</v>
      </c>
      <c r="I3377" t="s">
        <v>3796</v>
      </c>
      <c r="J3377" t="str">
        <f>+VLOOKUP(Tabla1[[#This Row],[Codreg]],$G$347:$K$362,4,0)</f>
        <v>https://upload.wikimedia.org/wikipedia/commons/5/59/Coat_of_arms_of_Los_Lagos_Region%2C_Chile.svg</v>
      </c>
      <c r="K3377" t="str">
        <f>+VLOOKUP(Tabla1[[#This Row],[Codreg]],$G$347:$K$362,5,0)</f>
        <v>https://raw.githubusercontent.com/Sud-Austral/LOGOS-DATA/main/LocalizaReg/10.jpg</v>
      </c>
    </row>
    <row r="3378" spans="1:11" x14ac:dyDescent="0.3">
      <c r="A3378" t="s">
        <v>232</v>
      </c>
      <c r="B3378">
        <v>10</v>
      </c>
      <c r="G3378" s="7">
        <v>99110630005</v>
      </c>
      <c r="H3378" t="s">
        <v>25010</v>
      </c>
      <c r="I3378" t="s">
        <v>3797</v>
      </c>
      <c r="J3378" t="str">
        <f>+VLOOKUP(Tabla1[[#This Row],[Codreg]],$G$347:$K$362,4,0)</f>
        <v>https://upload.wikimedia.org/wikipedia/commons/5/59/Coat_of_arms_of_Los_Lagos_Region%2C_Chile.svg</v>
      </c>
      <c r="K3378" t="str">
        <f>+VLOOKUP(Tabla1[[#This Row],[Codreg]],$G$347:$K$362,5,0)</f>
        <v>https://raw.githubusercontent.com/Sud-Austral/LOGOS-DATA/main/LocalizaReg/10.jpg</v>
      </c>
    </row>
    <row r="3379" spans="1:11" x14ac:dyDescent="0.3">
      <c r="A3379" t="s">
        <v>232</v>
      </c>
      <c r="B3379">
        <v>10</v>
      </c>
      <c r="G3379" s="7">
        <v>99110641016</v>
      </c>
      <c r="H3379" t="s">
        <v>25010</v>
      </c>
      <c r="I3379" t="s">
        <v>3798</v>
      </c>
      <c r="J3379" t="str">
        <f>+VLOOKUP(Tabla1[[#This Row],[Codreg]],$G$347:$K$362,4,0)</f>
        <v>https://upload.wikimedia.org/wikipedia/commons/5/59/Coat_of_arms_of_Los_Lagos_Region%2C_Chile.svg</v>
      </c>
      <c r="K3379" t="str">
        <f>+VLOOKUP(Tabla1[[#This Row],[Codreg]],$G$347:$K$362,5,0)</f>
        <v>https://raw.githubusercontent.com/Sud-Austral/LOGOS-DATA/main/LocalizaReg/10.jpg</v>
      </c>
    </row>
    <row r="3380" spans="1:11" x14ac:dyDescent="0.3">
      <c r="A3380" t="s">
        <v>232</v>
      </c>
      <c r="B3380">
        <v>10</v>
      </c>
      <c r="G3380" s="7">
        <v>99110641017</v>
      </c>
      <c r="H3380" t="s">
        <v>25010</v>
      </c>
      <c r="I3380" t="s">
        <v>3799</v>
      </c>
      <c r="J3380" t="str">
        <f>+VLOOKUP(Tabla1[[#This Row],[Codreg]],$G$347:$K$362,4,0)</f>
        <v>https://upload.wikimedia.org/wikipedia/commons/5/59/Coat_of_arms_of_Los_Lagos_Region%2C_Chile.svg</v>
      </c>
      <c r="K3380" t="str">
        <f>+VLOOKUP(Tabla1[[#This Row],[Codreg]],$G$347:$K$362,5,0)</f>
        <v>https://raw.githubusercontent.com/Sud-Austral/LOGOS-DATA/main/LocalizaReg/10.jpg</v>
      </c>
    </row>
    <row r="3381" spans="1:11" x14ac:dyDescent="0.3">
      <c r="A3381" t="s">
        <v>232</v>
      </c>
      <c r="B3381">
        <v>10</v>
      </c>
      <c r="G3381" s="7">
        <v>99110641027</v>
      </c>
      <c r="H3381" t="s">
        <v>25010</v>
      </c>
      <c r="I3381" t="s">
        <v>3800</v>
      </c>
      <c r="J3381" t="str">
        <f>+VLOOKUP(Tabla1[[#This Row],[Codreg]],$G$347:$K$362,4,0)</f>
        <v>https://upload.wikimedia.org/wikipedia/commons/5/59/Coat_of_arms_of_Los_Lagos_Region%2C_Chile.svg</v>
      </c>
      <c r="K3381" t="str">
        <f>+VLOOKUP(Tabla1[[#This Row],[Codreg]],$G$347:$K$362,5,0)</f>
        <v>https://raw.githubusercontent.com/Sud-Austral/LOGOS-DATA/main/LocalizaReg/10.jpg</v>
      </c>
    </row>
    <row r="3382" spans="1:11" x14ac:dyDescent="0.3">
      <c r="A3382" t="s">
        <v>232</v>
      </c>
      <c r="B3382">
        <v>10</v>
      </c>
      <c r="G3382" s="7">
        <v>99110641033</v>
      </c>
      <c r="H3382" t="s">
        <v>25010</v>
      </c>
      <c r="I3382" t="s">
        <v>3801</v>
      </c>
      <c r="J3382" t="str">
        <f>+VLOOKUP(Tabla1[[#This Row],[Codreg]],$G$347:$K$362,4,0)</f>
        <v>https://upload.wikimedia.org/wikipedia/commons/5/59/Coat_of_arms_of_Los_Lagos_Region%2C_Chile.svg</v>
      </c>
      <c r="K3382" t="str">
        <f>+VLOOKUP(Tabla1[[#This Row],[Codreg]],$G$347:$K$362,5,0)</f>
        <v>https://raw.githubusercontent.com/Sud-Austral/LOGOS-DATA/main/LocalizaReg/10.jpg</v>
      </c>
    </row>
    <row r="3383" spans="1:11" x14ac:dyDescent="0.3">
      <c r="A3383" t="s">
        <v>232</v>
      </c>
      <c r="B3383">
        <v>10</v>
      </c>
      <c r="G3383" s="7">
        <v>99110641096</v>
      </c>
      <c r="H3383" t="s">
        <v>25010</v>
      </c>
      <c r="I3383" t="s">
        <v>3802</v>
      </c>
      <c r="J3383" t="str">
        <f>+VLOOKUP(Tabla1[[#This Row],[Codreg]],$G$347:$K$362,4,0)</f>
        <v>https://upload.wikimedia.org/wikipedia/commons/5/59/Coat_of_arms_of_Los_Lagos_Region%2C_Chile.svg</v>
      </c>
      <c r="K3383" t="str">
        <f>+VLOOKUP(Tabla1[[#This Row],[Codreg]],$G$347:$K$362,5,0)</f>
        <v>https://raw.githubusercontent.com/Sud-Austral/LOGOS-DATA/main/LocalizaReg/10.jpg</v>
      </c>
    </row>
    <row r="3384" spans="1:11" x14ac:dyDescent="0.3">
      <c r="A3384" t="s">
        <v>232</v>
      </c>
      <c r="B3384">
        <v>10</v>
      </c>
      <c r="G3384" s="7">
        <v>99110652005</v>
      </c>
      <c r="H3384" t="s">
        <v>25010</v>
      </c>
      <c r="I3384" t="s">
        <v>3803</v>
      </c>
      <c r="J3384" t="str">
        <f>+VLOOKUP(Tabla1[[#This Row],[Codreg]],$G$347:$K$362,4,0)</f>
        <v>https://upload.wikimedia.org/wikipedia/commons/5/59/Coat_of_arms_of_Los_Lagos_Region%2C_Chile.svg</v>
      </c>
      <c r="K3384" t="str">
        <f>+VLOOKUP(Tabla1[[#This Row],[Codreg]],$G$347:$K$362,5,0)</f>
        <v>https://raw.githubusercontent.com/Sud-Austral/LOGOS-DATA/main/LocalizaReg/10.jpg</v>
      </c>
    </row>
    <row r="3385" spans="1:11" x14ac:dyDescent="0.3">
      <c r="A3385" t="s">
        <v>232</v>
      </c>
      <c r="B3385">
        <v>10</v>
      </c>
      <c r="G3385" s="7">
        <v>99110640267</v>
      </c>
      <c r="H3385" t="s">
        <v>25010</v>
      </c>
      <c r="I3385" t="s">
        <v>3804</v>
      </c>
      <c r="J3385" t="str">
        <f>+VLOOKUP(Tabla1[[#This Row],[Codreg]],$G$347:$K$362,4,0)</f>
        <v>https://upload.wikimedia.org/wikipedia/commons/5/59/Coat_of_arms_of_Los_Lagos_Region%2C_Chile.svg</v>
      </c>
      <c r="K3385" t="str">
        <f>+VLOOKUP(Tabla1[[#This Row],[Codreg]],$G$347:$K$362,5,0)</f>
        <v>https://raw.githubusercontent.com/Sud-Austral/LOGOS-DATA/main/LocalizaReg/10.jpg</v>
      </c>
    </row>
    <row r="3386" spans="1:11" x14ac:dyDescent="0.3">
      <c r="A3386" t="s">
        <v>232</v>
      </c>
      <c r="B3386">
        <v>10</v>
      </c>
      <c r="G3386" s="7">
        <v>99110640256</v>
      </c>
      <c r="H3386" t="s">
        <v>25010</v>
      </c>
      <c r="I3386" t="s">
        <v>3805</v>
      </c>
      <c r="J3386" t="str">
        <f>+VLOOKUP(Tabla1[[#This Row],[Codreg]],$G$347:$K$362,4,0)</f>
        <v>https://upload.wikimedia.org/wikipedia/commons/5/59/Coat_of_arms_of_Los_Lagos_Region%2C_Chile.svg</v>
      </c>
      <c r="K3386" t="str">
        <f>+VLOOKUP(Tabla1[[#This Row],[Codreg]],$G$347:$K$362,5,0)</f>
        <v>https://raw.githubusercontent.com/Sud-Austral/LOGOS-DATA/main/LocalizaReg/10.jpg</v>
      </c>
    </row>
    <row r="3387" spans="1:11" x14ac:dyDescent="0.3">
      <c r="A3387" t="s">
        <v>232</v>
      </c>
      <c r="B3387">
        <v>10</v>
      </c>
      <c r="G3387" s="7">
        <v>99110660028</v>
      </c>
      <c r="H3387" t="s">
        <v>25010</v>
      </c>
      <c r="I3387" t="s">
        <v>3806</v>
      </c>
      <c r="J3387" t="str">
        <f>+VLOOKUP(Tabla1[[#This Row],[Codreg]],$G$347:$K$362,4,0)</f>
        <v>https://upload.wikimedia.org/wikipedia/commons/5/59/Coat_of_arms_of_Los_Lagos_Region%2C_Chile.svg</v>
      </c>
      <c r="K3387" t="str">
        <f>+VLOOKUP(Tabla1[[#This Row],[Codreg]],$G$347:$K$362,5,0)</f>
        <v>https://raw.githubusercontent.com/Sud-Austral/LOGOS-DATA/main/LocalizaReg/10.jpg</v>
      </c>
    </row>
    <row r="3388" spans="1:11" x14ac:dyDescent="0.3">
      <c r="A3388" t="s">
        <v>232</v>
      </c>
      <c r="B3388">
        <v>10</v>
      </c>
      <c r="G3388" s="7">
        <v>99110630281</v>
      </c>
      <c r="H3388" t="s">
        <v>25010</v>
      </c>
      <c r="I3388" t="s">
        <v>3807</v>
      </c>
      <c r="J3388" t="str">
        <f>+VLOOKUP(Tabla1[[#This Row],[Codreg]],$G$347:$K$362,4,0)</f>
        <v>https://upload.wikimedia.org/wikipedia/commons/5/59/Coat_of_arms_of_Los_Lagos_Region%2C_Chile.svg</v>
      </c>
      <c r="K3388" t="str">
        <f>+VLOOKUP(Tabla1[[#This Row],[Codreg]],$G$347:$K$362,5,0)</f>
        <v>https://raw.githubusercontent.com/Sud-Austral/LOGOS-DATA/main/LocalizaReg/10.jpg</v>
      </c>
    </row>
    <row r="3389" spans="1:11" x14ac:dyDescent="0.3">
      <c r="A3389" t="s">
        <v>232</v>
      </c>
      <c r="B3389">
        <v>10</v>
      </c>
      <c r="G3389" s="7">
        <v>99110660016</v>
      </c>
      <c r="H3389" t="s">
        <v>25010</v>
      </c>
      <c r="I3389" t="s">
        <v>3808</v>
      </c>
      <c r="J3389" t="str">
        <f>+VLOOKUP(Tabla1[[#This Row],[Codreg]],$G$347:$K$362,4,0)</f>
        <v>https://upload.wikimedia.org/wikipedia/commons/5/59/Coat_of_arms_of_Los_Lagos_Region%2C_Chile.svg</v>
      </c>
      <c r="K3389" t="str">
        <f>+VLOOKUP(Tabla1[[#This Row],[Codreg]],$G$347:$K$362,5,0)</f>
        <v>https://raw.githubusercontent.com/Sud-Austral/LOGOS-DATA/main/LocalizaReg/10.jpg</v>
      </c>
    </row>
    <row r="3390" spans="1:11" x14ac:dyDescent="0.3">
      <c r="A3390" t="s">
        <v>232</v>
      </c>
      <c r="B3390">
        <v>10</v>
      </c>
      <c r="G3390" s="7">
        <v>99110630004</v>
      </c>
      <c r="H3390" t="s">
        <v>25010</v>
      </c>
      <c r="I3390" t="s">
        <v>3809</v>
      </c>
      <c r="J3390" t="str">
        <f>+VLOOKUP(Tabla1[[#This Row],[Codreg]],$G$347:$K$362,4,0)</f>
        <v>https://upload.wikimedia.org/wikipedia/commons/5/59/Coat_of_arms_of_Los_Lagos_Region%2C_Chile.svg</v>
      </c>
      <c r="K3390" t="str">
        <f>+VLOOKUP(Tabla1[[#This Row],[Codreg]],$G$347:$K$362,5,0)</f>
        <v>https://raw.githubusercontent.com/Sud-Austral/LOGOS-DATA/main/LocalizaReg/10.jpg</v>
      </c>
    </row>
    <row r="3391" spans="1:11" x14ac:dyDescent="0.3">
      <c r="A3391" t="s">
        <v>232</v>
      </c>
      <c r="B3391">
        <v>10</v>
      </c>
      <c r="G3391" s="7">
        <v>99110630016</v>
      </c>
      <c r="H3391" t="s">
        <v>25010</v>
      </c>
      <c r="I3391" t="s">
        <v>3810</v>
      </c>
      <c r="J3391" t="str">
        <f>+VLOOKUP(Tabla1[[#This Row],[Codreg]],$G$347:$K$362,4,0)</f>
        <v>https://upload.wikimedia.org/wikipedia/commons/5/59/Coat_of_arms_of_Los_Lagos_Region%2C_Chile.svg</v>
      </c>
      <c r="K3391" t="str">
        <f>+VLOOKUP(Tabla1[[#This Row],[Codreg]],$G$347:$K$362,5,0)</f>
        <v>https://raw.githubusercontent.com/Sud-Austral/LOGOS-DATA/main/LocalizaReg/10.jpg</v>
      </c>
    </row>
    <row r="3392" spans="1:11" x14ac:dyDescent="0.3">
      <c r="A3392" t="s">
        <v>232</v>
      </c>
      <c r="B3392">
        <v>10</v>
      </c>
      <c r="G3392" s="7">
        <v>99110630121</v>
      </c>
      <c r="H3392" t="s">
        <v>25010</v>
      </c>
      <c r="I3392" t="s">
        <v>3811</v>
      </c>
      <c r="J3392" t="str">
        <f>+VLOOKUP(Tabla1[[#This Row],[Codreg]],$G$347:$K$362,4,0)</f>
        <v>https://upload.wikimedia.org/wikipedia/commons/5/59/Coat_of_arms_of_Los_Lagos_Region%2C_Chile.svg</v>
      </c>
      <c r="K3392" t="str">
        <f>+VLOOKUP(Tabla1[[#This Row],[Codreg]],$G$347:$K$362,5,0)</f>
        <v>https://raw.githubusercontent.com/Sud-Austral/LOGOS-DATA/main/LocalizaReg/10.jpg</v>
      </c>
    </row>
    <row r="3393" spans="1:11" x14ac:dyDescent="0.3">
      <c r="A3393" t="s">
        <v>232</v>
      </c>
      <c r="B3393">
        <v>10</v>
      </c>
      <c r="G3393" s="7">
        <v>99110630031</v>
      </c>
      <c r="H3393" t="s">
        <v>25010</v>
      </c>
      <c r="I3393" t="s">
        <v>3812</v>
      </c>
      <c r="J3393" t="str">
        <f>+VLOOKUP(Tabla1[[#This Row],[Codreg]],$G$347:$K$362,4,0)</f>
        <v>https://upload.wikimedia.org/wikipedia/commons/5/59/Coat_of_arms_of_Los_Lagos_Region%2C_Chile.svg</v>
      </c>
      <c r="K3393" t="str">
        <f>+VLOOKUP(Tabla1[[#This Row],[Codreg]],$G$347:$K$362,5,0)</f>
        <v>https://raw.githubusercontent.com/Sud-Austral/LOGOS-DATA/main/LocalizaReg/10.jpg</v>
      </c>
    </row>
    <row r="3394" spans="1:11" x14ac:dyDescent="0.3">
      <c r="A3394" t="s">
        <v>232</v>
      </c>
      <c r="B3394">
        <v>10</v>
      </c>
      <c r="G3394" s="7">
        <v>99110630026</v>
      </c>
      <c r="H3394" t="s">
        <v>25010</v>
      </c>
      <c r="I3394" t="s">
        <v>3813</v>
      </c>
      <c r="J3394" t="str">
        <f>+VLOOKUP(Tabla1[[#This Row],[Codreg]],$G$347:$K$362,4,0)</f>
        <v>https://upload.wikimedia.org/wikipedia/commons/5/59/Coat_of_arms_of_Los_Lagos_Region%2C_Chile.svg</v>
      </c>
      <c r="K3394" t="str">
        <f>+VLOOKUP(Tabla1[[#This Row],[Codreg]],$G$347:$K$362,5,0)</f>
        <v>https://raw.githubusercontent.com/Sud-Austral/LOGOS-DATA/main/LocalizaReg/10.jpg</v>
      </c>
    </row>
    <row r="3395" spans="1:11" x14ac:dyDescent="0.3">
      <c r="A3395" t="s">
        <v>232</v>
      </c>
      <c r="B3395">
        <v>10</v>
      </c>
      <c r="G3395" s="7">
        <v>99110630196</v>
      </c>
      <c r="H3395" t="s">
        <v>25010</v>
      </c>
      <c r="I3395" t="s">
        <v>3814</v>
      </c>
      <c r="J3395" t="str">
        <f>+VLOOKUP(Tabla1[[#This Row],[Codreg]],$G$347:$K$362,4,0)</f>
        <v>https://upload.wikimedia.org/wikipedia/commons/5/59/Coat_of_arms_of_Los_Lagos_Region%2C_Chile.svg</v>
      </c>
      <c r="K3395" t="str">
        <f>+VLOOKUP(Tabla1[[#This Row],[Codreg]],$G$347:$K$362,5,0)</f>
        <v>https://raw.githubusercontent.com/Sud-Austral/LOGOS-DATA/main/LocalizaReg/10.jpg</v>
      </c>
    </row>
    <row r="3396" spans="1:11" x14ac:dyDescent="0.3">
      <c r="A3396" t="s">
        <v>232</v>
      </c>
      <c r="B3396">
        <v>10</v>
      </c>
      <c r="G3396" s="7">
        <v>99110630107</v>
      </c>
      <c r="H3396" t="s">
        <v>25010</v>
      </c>
      <c r="I3396" t="s">
        <v>3815</v>
      </c>
      <c r="J3396" t="str">
        <f>+VLOOKUP(Tabla1[[#This Row],[Codreg]],$G$347:$K$362,4,0)</f>
        <v>https://upload.wikimedia.org/wikipedia/commons/5/59/Coat_of_arms_of_Los_Lagos_Region%2C_Chile.svg</v>
      </c>
      <c r="K3396" t="str">
        <f>+VLOOKUP(Tabla1[[#This Row],[Codreg]],$G$347:$K$362,5,0)</f>
        <v>https://raw.githubusercontent.com/Sud-Austral/LOGOS-DATA/main/LocalizaReg/10.jpg</v>
      </c>
    </row>
    <row r="3397" spans="1:11" x14ac:dyDescent="0.3">
      <c r="A3397" t="s">
        <v>232</v>
      </c>
      <c r="B3397">
        <v>10</v>
      </c>
      <c r="G3397" s="7">
        <v>99110630164</v>
      </c>
      <c r="H3397" t="s">
        <v>25010</v>
      </c>
      <c r="I3397" t="s">
        <v>3816</v>
      </c>
      <c r="J3397" t="str">
        <f>+VLOOKUP(Tabla1[[#This Row],[Codreg]],$G$347:$K$362,4,0)</f>
        <v>https://upload.wikimedia.org/wikipedia/commons/5/59/Coat_of_arms_of_Los_Lagos_Region%2C_Chile.svg</v>
      </c>
      <c r="K3397" t="str">
        <f>+VLOOKUP(Tabla1[[#This Row],[Codreg]],$G$347:$K$362,5,0)</f>
        <v>https://raw.githubusercontent.com/Sud-Austral/LOGOS-DATA/main/LocalizaReg/10.jpg</v>
      </c>
    </row>
    <row r="3398" spans="1:11" x14ac:dyDescent="0.3">
      <c r="A3398" t="s">
        <v>232</v>
      </c>
      <c r="B3398">
        <v>10</v>
      </c>
      <c r="G3398" s="7">
        <v>99110630194</v>
      </c>
      <c r="H3398" t="s">
        <v>25010</v>
      </c>
      <c r="I3398" t="s">
        <v>3817</v>
      </c>
      <c r="J3398" t="str">
        <f>+VLOOKUP(Tabla1[[#This Row],[Codreg]],$G$347:$K$362,4,0)</f>
        <v>https://upload.wikimedia.org/wikipedia/commons/5/59/Coat_of_arms_of_Los_Lagos_Region%2C_Chile.svg</v>
      </c>
      <c r="K3398" t="str">
        <f>+VLOOKUP(Tabla1[[#This Row],[Codreg]],$G$347:$K$362,5,0)</f>
        <v>https://raw.githubusercontent.com/Sud-Austral/LOGOS-DATA/main/LocalizaReg/10.jpg</v>
      </c>
    </row>
    <row r="3399" spans="1:11" x14ac:dyDescent="0.3">
      <c r="A3399" t="s">
        <v>232</v>
      </c>
      <c r="B3399">
        <v>10</v>
      </c>
      <c r="G3399" s="7">
        <v>99110630216</v>
      </c>
      <c r="H3399" t="s">
        <v>25010</v>
      </c>
      <c r="I3399" t="s">
        <v>3818</v>
      </c>
      <c r="J3399" t="str">
        <f>+VLOOKUP(Tabla1[[#This Row],[Codreg]],$G$347:$K$362,4,0)</f>
        <v>https://upload.wikimedia.org/wikipedia/commons/5/59/Coat_of_arms_of_Los_Lagos_Region%2C_Chile.svg</v>
      </c>
      <c r="K3399" t="str">
        <f>+VLOOKUP(Tabla1[[#This Row],[Codreg]],$G$347:$K$362,5,0)</f>
        <v>https://raw.githubusercontent.com/Sud-Austral/LOGOS-DATA/main/LocalizaReg/10.jpg</v>
      </c>
    </row>
    <row r="3400" spans="1:11" x14ac:dyDescent="0.3">
      <c r="A3400" t="s">
        <v>232</v>
      </c>
      <c r="B3400">
        <v>10</v>
      </c>
      <c r="G3400" s="7">
        <v>99110630231</v>
      </c>
      <c r="H3400" t="s">
        <v>25010</v>
      </c>
      <c r="I3400" t="s">
        <v>3819</v>
      </c>
      <c r="J3400" t="str">
        <f>+VLOOKUP(Tabla1[[#This Row],[Codreg]],$G$347:$K$362,4,0)</f>
        <v>https://upload.wikimedia.org/wikipedia/commons/5/59/Coat_of_arms_of_Los_Lagos_Region%2C_Chile.svg</v>
      </c>
      <c r="K3400" t="str">
        <f>+VLOOKUP(Tabla1[[#This Row],[Codreg]],$G$347:$K$362,5,0)</f>
        <v>https://raw.githubusercontent.com/Sud-Austral/LOGOS-DATA/main/LocalizaReg/10.jpg</v>
      </c>
    </row>
    <row r="3401" spans="1:11" x14ac:dyDescent="0.3">
      <c r="A3401" t="s">
        <v>232</v>
      </c>
      <c r="B3401">
        <v>10</v>
      </c>
      <c r="G3401" s="7">
        <v>99110630258</v>
      </c>
      <c r="H3401" t="s">
        <v>25010</v>
      </c>
      <c r="I3401" t="s">
        <v>3820</v>
      </c>
      <c r="J3401" t="str">
        <f>+VLOOKUP(Tabla1[[#This Row],[Codreg]],$G$347:$K$362,4,0)</f>
        <v>https://upload.wikimedia.org/wikipedia/commons/5/59/Coat_of_arms_of_Los_Lagos_Region%2C_Chile.svg</v>
      </c>
      <c r="K3401" t="str">
        <f>+VLOOKUP(Tabla1[[#This Row],[Codreg]],$G$347:$K$362,5,0)</f>
        <v>https://raw.githubusercontent.com/Sud-Austral/LOGOS-DATA/main/LocalizaReg/10.jpg</v>
      </c>
    </row>
    <row r="3402" spans="1:11" x14ac:dyDescent="0.3">
      <c r="A3402" t="s">
        <v>232</v>
      </c>
      <c r="B3402">
        <v>10</v>
      </c>
      <c r="G3402" s="7">
        <v>99110630021</v>
      </c>
      <c r="H3402" t="s">
        <v>25010</v>
      </c>
      <c r="I3402" t="s">
        <v>3821</v>
      </c>
      <c r="J3402" t="str">
        <f>+VLOOKUP(Tabla1[[#This Row],[Codreg]],$G$347:$K$362,4,0)</f>
        <v>https://upload.wikimedia.org/wikipedia/commons/5/59/Coat_of_arms_of_Los_Lagos_Region%2C_Chile.svg</v>
      </c>
      <c r="K3402" t="str">
        <f>+VLOOKUP(Tabla1[[#This Row],[Codreg]],$G$347:$K$362,5,0)</f>
        <v>https://raw.githubusercontent.com/Sud-Austral/LOGOS-DATA/main/LocalizaReg/10.jpg</v>
      </c>
    </row>
    <row r="3403" spans="1:11" x14ac:dyDescent="0.3">
      <c r="A3403" t="s">
        <v>232</v>
      </c>
      <c r="B3403">
        <v>10</v>
      </c>
      <c r="G3403" s="7">
        <v>99110630154</v>
      </c>
      <c r="H3403" t="s">
        <v>25010</v>
      </c>
      <c r="I3403" t="s">
        <v>3822</v>
      </c>
      <c r="J3403" t="str">
        <f>+VLOOKUP(Tabla1[[#This Row],[Codreg]],$G$347:$K$362,4,0)</f>
        <v>https://upload.wikimedia.org/wikipedia/commons/5/59/Coat_of_arms_of_Los_Lagos_Region%2C_Chile.svg</v>
      </c>
      <c r="K3403" t="str">
        <f>+VLOOKUP(Tabla1[[#This Row],[Codreg]],$G$347:$K$362,5,0)</f>
        <v>https://raw.githubusercontent.com/Sud-Austral/LOGOS-DATA/main/LocalizaReg/10.jpg</v>
      </c>
    </row>
    <row r="3404" spans="1:11" x14ac:dyDescent="0.3">
      <c r="A3404" t="s">
        <v>232</v>
      </c>
      <c r="B3404">
        <v>10</v>
      </c>
      <c r="G3404" s="7">
        <v>99110630043</v>
      </c>
      <c r="H3404" t="s">
        <v>25010</v>
      </c>
      <c r="I3404" t="s">
        <v>3823</v>
      </c>
      <c r="J3404" t="str">
        <f>+VLOOKUP(Tabla1[[#This Row],[Codreg]],$G$347:$K$362,4,0)</f>
        <v>https://upload.wikimedia.org/wikipedia/commons/5/59/Coat_of_arms_of_Los_Lagos_Region%2C_Chile.svg</v>
      </c>
      <c r="K3404" t="str">
        <f>+VLOOKUP(Tabla1[[#This Row],[Codreg]],$G$347:$K$362,5,0)</f>
        <v>https://raw.githubusercontent.com/Sud-Austral/LOGOS-DATA/main/LocalizaReg/10.jpg</v>
      </c>
    </row>
    <row r="3405" spans="1:11" x14ac:dyDescent="0.3">
      <c r="A3405" t="s">
        <v>232</v>
      </c>
      <c r="B3405">
        <v>10</v>
      </c>
      <c r="G3405" s="7">
        <v>99110630136</v>
      </c>
      <c r="H3405" t="s">
        <v>25010</v>
      </c>
      <c r="I3405" t="s">
        <v>3824</v>
      </c>
      <c r="J3405" t="str">
        <f>+VLOOKUP(Tabla1[[#This Row],[Codreg]],$G$347:$K$362,4,0)</f>
        <v>https://upload.wikimedia.org/wikipedia/commons/5/59/Coat_of_arms_of_Los_Lagos_Region%2C_Chile.svg</v>
      </c>
      <c r="K3405" t="str">
        <f>+VLOOKUP(Tabla1[[#This Row],[Codreg]],$G$347:$K$362,5,0)</f>
        <v>https://raw.githubusercontent.com/Sud-Austral/LOGOS-DATA/main/LocalizaReg/10.jpg</v>
      </c>
    </row>
    <row r="3406" spans="1:11" x14ac:dyDescent="0.3">
      <c r="A3406" t="s">
        <v>232</v>
      </c>
      <c r="B3406">
        <v>10</v>
      </c>
      <c r="G3406" s="7">
        <v>99110640068</v>
      </c>
      <c r="H3406" t="s">
        <v>25010</v>
      </c>
      <c r="I3406" t="s">
        <v>3825</v>
      </c>
      <c r="J3406" t="str">
        <f>+VLOOKUP(Tabla1[[#This Row],[Codreg]],$G$347:$K$362,4,0)</f>
        <v>https://upload.wikimedia.org/wikipedia/commons/5/59/Coat_of_arms_of_Los_Lagos_Region%2C_Chile.svg</v>
      </c>
      <c r="K3406" t="str">
        <f>+VLOOKUP(Tabla1[[#This Row],[Codreg]],$G$347:$K$362,5,0)</f>
        <v>https://raw.githubusercontent.com/Sud-Austral/LOGOS-DATA/main/LocalizaReg/10.jpg</v>
      </c>
    </row>
    <row r="3407" spans="1:11" x14ac:dyDescent="0.3">
      <c r="A3407" t="s">
        <v>232</v>
      </c>
      <c r="B3407">
        <v>10</v>
      </c>
      <c r="G3407" s="7">
        <v>99110640195</v>
      </c>
      <c r="H3407" t="s">
        <v>25010</v>
      </c>
      <c r="I3407" t="s">
        <v>3826</v>
      </c>
      <c r="J3407" t="str">
        <f>+VLOOKUP(Tabla1[[#This Row],[Codreg]],$G$347:$K$362,4,0)</f>
        <v>https://upload.wikimedia.org/wikipedia/commons/5/59/Coat_of_arms_of_Los_Lagos_Region%2C_Chile.svg</v>
      </c>
      <c r="K3407" t="str">
        <f>+VLOOKUP(Tabla1[[#This Row],[Codreg]],$G$347:$K$362,5,0)</f>
        <v>https://raw.githubusercontent.com/Sud-Austral/LOGOS-DATA/main/LocalizaReg/10.jpg</v>
      </c>
    </row>
    <row r="3408" spans="1:11" x14ac:dyDescent="0.3">
      <c r="A3408" t="s">
        <v>232</v>
      </c>
      <c r="B3408">
        <v>10</v>
      </c>
      <c r="G3408" s="7">
        <v>99110640250</v>
      </c>
      <c r="H3408" t="s">
        <v>25010</v>
      </c>
      <c r="I3408" t="s">
        <v>3827</v>
      </c>
      <c r="J3408" t="str">
        <f>+VLOOKUP(Tabla1[[#This Row],[Codreg]],$G$347:$K$362,4,0)</f>
        <v>https://upload.wikimedia.org/wikipedia/commons/5/59/Coat_of_arms_of_Los_Lagos_Region%2C_Chile.svg</v>
      </c>
      <c r="K3408" t="str">
        <f>+VLOOKUP(Tabla1[[#This Row],[Codreg]],$G$347:$K$362,5,0)</f>
        <v>https://raw.githubusercontent.com/Sud-Austral/LOGOS-DATA/main/LocalizaReg/10.jpg</v>
      </c>
    </row>
    <row r="3409" spans="1:11" x14ac:dyDescent="0.3">
      <c r="A3409" t="s">
        <v>232</v>
      </c>
      <c r="B3409">
        <v>10</v>
      </c>
      <c r="G3409" s="7">
        <v>99110640254</v>
      </c>
      <c r="H3409" t="s">
        <v>25010</v>
      </c>
      <c r="I3409" t="s">
        <v>3828</v>
      </c>
      <c r="J3409" t="str">
        <f>+VLOOKUP(Tabla1[[#This Row],[Codreg]],$G$347:$K$362,4,0)</f>
        <v>https://upload.wikimedia.org/wikipedia/commons/5/59/Coat_of_arms_of_Los_Lagos_Region%2C_Chile.svg</v>
      </c>
      <c r="K3409" t="str">
        <f>+VLOOKUP(Tabla1[[#This Row],[Codreg]],$G$347:$K$362,5,0)</f>
        <v>https://raw.githubusercontent.com/Sud-Austral/LOGOS-DATA/main/LocalizaReg/10.jpg</v>
      </c>
    </row>
    <row r="3410" spans="1:11" x14ac:dyDescent="0.3">
      <c r="A3410" t="s">
        <v>232</v>
      </c>
      <c r="B3410">
        <v>10</v>
      </c>
      <c r="G3410" s="7">
        <v>99110640282</v>
      </c>
      <c r="H3410" t="s">
        <v>25010</v>
      </c>
      <c r="I3410" t="s">
        <v>3829</v>
      </c>
      <c r="J3410" t="str">
        <f>+VLOOKUP(Tabla1[[#This Row],[Codreg]],$G$347:$K$362,4,0)</f>
        <v>https://upload.wikimedia.org/wikipedia/commons/5/59/Coat_of_arms_of_Los_Lagos_Region%2C_Chile.svg</v>
      </c>
      <c r="K3410" t="str">
        <f>+VLOOKUP(Tabla1[[#This Row],[Codreg]],$G$347:$K$362,5,0)</f>
        <v>https://raw.githubusercontent.com/Sud-Austral/LOGOS-DATA/main/LocalizaReg/10.jpg</v>
      </c>
    </row>
    <row r="3411" spans="1:11" x14ac:dyDescent="0.3">
      <c r="A3411" t="s">
        <v>232</v>
      </c>
      <c r="B3411">
        <v>10</v>
      </c>
      <c r="G3411" s="7">
        <v>99110640297</v>
      </c>
      <c r="H3411" t="s">
        <v>25010</v>
      </c>
      <c r="I3411" t="s">
        <v>3830</v>
      </c>
      <c r="J3411" t="str">
        <f>+VLOOKUP(Tabla1[[#This Row],[Codreg]],$G$347:$K$362,4,0)</f>
        <v>https://upload.wikimedia.org/wikipedia/commons/5/59/Coat_of_arms_of_Los_Lagos_Region%2C_Chile.svg</v>
      </c>
      <c r="K3411" t="str">
        <f>+VLOOKUP(Tabla1[[#This Row],[Codreg]],$G$347:$K$362,5,0)</f>
        <v>https://raw.githubusercontent.com/Sud-Austral/LOGOS-DATA/main/LocalizaReg/10.jpg</v>
      </c>
    </row>
    <row r="3412" spans="1:11" x14ac:dyDescent="0.3">
      <c r="A3412" t="s">
        <v>232</v>
      </c>
      <c r="B3412">
        <v>10</v>
      </c>
      <c r="G3412" s="7">
        <v>99110640300</v>
      </c>
      <c r="H3412" t="s">
        <v>25010</v>
      </c>
      <c r="I3412" t="s">
        <v>3831</v>
      </c>
      <c r="J3412" t="str">
        <f>+VLOOKUP(Tabla1[[#This Row],[Codreg]],$G$347:$K$362,4,0)</f>
        <v>https://upload.wikimedia.org/wikipedia/commons/5/59/Coat_of_arms_of_Los_Lagos_Region%2C_Chile.svg</v>
      </c>
      <c r="K3412" t="str">
        <f>+VLOOKUP(Tabla1[[#This Row],[Codreg]],$G$347:$K$362,5,0)</f>
        <v>https://raw.githubusercontent.com/Sud-Austral/LOGOS-DATA/main/LocalizaReg/10.jpg</v>
      </c>
    </row>
    <row r="3413" spans="1:11" x14ac:dyDescent="0.3">
      <c r="A3413" t="s">
        <v>232</v>
      </c>
      <c r="B3413">
        <v>10</v>
      </c>
      <c r="G3413" s="7">
        <v>99110641018</v>
      </c>
      <c r="H3413" t="s">
        <v>25010</v>
      </c>
      <c r="I3413" t="s">
        <v>3832</v>
      </c>
      <c r="J3413" t="str">
        <f>+VLOOKUP(Tabla1[[#This Row],[Codreg]],$G$347:$K$362,4,0)</f>
        <v>https://upload.wikimedia.org/wikipedia/commons/5/59/Coat_of_arms_of_Los_Lagos_Region%2C_Chile.svg</v>
      </c>
      <c r="K3413" t="str">
        <f>+VLOOKUP(Tabla1[[#This Row],[Codreg]],$G$347:$K$362,5,0)</f>
        <v>https://raw.githubusercontent.com/Sud-Austral/LOGOS-DATA/main/LocalizaReg/10.jpg</v>
      </c>
    </row>
    <row r="3414" spans="1:11" x14ac:dyDescent="0.3">
      <c r="A3414" t="s">
        <v>232</v>
      </c>
      <c r="B3414">
        <v>10</v>
      </c>
      <c r="G3414" s="7">
        <v>99110641009</v>
      </c>
      <c r="H3414" t="s">
        <v>25010</v>
      </c>
      <c r="I3414" t="s">
        <v>3833</v>
      </c>
      <c r="J3414" t="str">
        <f>+VLOOKUP(Tabla1[[#This Row],[Codreg]],$G$347:$K$362,4,0)</f>
        <v>https://upload.wikimedia.org/wikipedia/commons/5/59/Coat_of_arms_of_Los_Lagos_Region%2C_Chile.svg</v>
      </c>
      <c r="K3414" t="str">
        <f>+VLOOKUP(Tabla1[[#This Row],[Codreg]],$G$347:$K$362,5,0)</f>
        <v>https://raw.githubusercontent.com/Sud-Austral/LOGOS-DATA/main/LocalizaReg/10.jpg</v>
      </c>
    </row>
    <row r="3415" spans="1:11" x14ac:dyDescent="0.3">
      <c r="A3415" t="s">
        <v>232</v>
      </c>
      <c r="B3415">
        <v>10</v>
      </c>
      <c r="G3415" s="7">
        <v>99110640265</v>
      </c>
      <c r="H3415" t="s">
        <v>25010</v>
      </c>
      <c r="I3415" t="s">
        <v>3834</v>
      </c>
      <c r="J3415" t="str">
        <f>+VLOOKUP(Tabla1[[#This Row],[Codreg]],$G$347:$K$362,4,0)</f>
        <v>https://upload.wikimedia.org/wikipedia/commons/5/59/Coat_of_arms_of_Los_Lagos_Region%2C_Chile.svg</v>
      </c>
      <c r="K3415" t="str">
        <f>+VLOOKUP(Tabla1[[#This Row],[Codreg]],$G$347:$K$362,5,0)</f>
        <v>https://raw.githubusercontent.com/Sud-Austral/LOGOS-DATA/main/LocalizaReg/10.jpg</v>
      </c>
    </row>
    <row r="3416" spans="1:11" x14ac:dyDescent="0.3">
      <c r="A3416" t="s">
        <v>232</v>
      </c>
      <c r="B3416">
        <v>10</v>
      </c>
      <c r="G3416" s="7">
        <v>99110800011</v>
      </c>
      <c r="H3416" t="s">
        <v>25010</v>
      </c>
      <c r="I3416" t="s">
        <v>3835</v>
      </c>
      <c r="J3416" t="str">
        <f>+VLOOKUP(Tabla1[[#This Row],[Codreg]],$G$347:$K$362,4,0)</f>
        <v>https://upload.wikimedia.org/wikipedia/commons/5/59/Coat_of_arms_of_Los_Lagos_Region%2C_Chile.svg</v>
      </c>
      <c r="K3416" t="str">
        <f>+VLOOKUP(Tabla1[[#This Row],[Codreg]],$G$347:$K$362,5,0)</f>
        <v>https://raw.githubusercontent.com/Sud-Austral/LOGOS-DATA/main/LocalizaReg/10.jpg</v>
      </c>
    </row>
    <row r="3417" spans="1:11" x14ac:dyDescent="0.3">
      <c r="A3417" t="s">
        <v>232</v>
      </c>
      <c r="B3417">
        <v>10</v>
      </c>
      <c r="G3417" s="7">
        <v>99110800010</v>
      </c>
      <c r="H3417" t="s">
        <v>25010</v>
      </c>
      <c r="I3417" t="s">
        <v>3836</v>
      </c>
      <c r="J3417" t="str">
        <f>+VLOOKUP(Tabla1[[#This Row],[Codreg]],$G$347:$K$362,4,0)</f>
        <v>https://upload.wikimedia.org/wikipedia/commons/5/59/Coat_of_arms_of_Los_Lagos_Region%2C_Chile.svg</v>
      </c>
      <c r="K3417" t="str">
        <f>+VLOOKUP(Tabla1[[#This Row],[Codreg]],$G$347:$K$362,5,0)</f>
        <v>https://raw.githubusercontent.com/Sud-Austral/LOGOS-DATA/main/LocalizaReg/10.jpg</v>
      </c>
    </row>
    <row r="3418" spans="1:11" x14ac:dyDescent="0.3">
      <c r="A3418" t="s">
        <v>232</v>
      </c>
      <c r="B3418">
        <v>10</v>
      </c>
      <c r="G3418" s="7">
        <v>99110811022</v>
      </c>
      <c r="H3418" t="s">
        <v>25010</v>
      </c>
      <c r="I3418" t="s">
        <v>3837</v>
      </c>
      <c r="J3418" t="str">
        <f>+VLOOKUP(Tabla1[[#This Row],[Codreg]],$G$347:$K$362,4,0)</f>
        <v>https://upload.wikimedia.org/wikipedia/commons/5/59/Coat_of_arms_of_Los_Lagos_Region%2C_Chile.svg</v>
      </c>
      <c r="K3418" t="str">
        <f>+VLOOKUP(Tabla1[[#This Row],[Codreg]],$G$347:$K$362,5,0)</f>
        <v>https://raw.githubusercontent.com/Sud-Austral/LOGOS-DATA/main/LocalizaReg/10.jpg</v>
      </c>
    </row>
    <row r="3419" spans="1:11" x14ac:dyDescent="0.3">
      <c r="A3419" t="s">
        <v>232</v>
      </c>
      <c r="B3419">
        <v>10</v>
      </c>
      <c r="G3419" s="7">
        <v>99110811020</v>
      </c>
      <c r="H3419" t="s">
        <v>25010</v>
      </c>
      <c r="I3419" t="s">
        <v>3838</v>
      </c>
      <c r="J3419" t="str">
        <f>+VLOOKUP(Tabla1[[#This Row],[Codreg]],$G$347:$K$362,4,0)</f>
        <v>https://upload.wikimedia.org/wikipedia/commons/5/59/Coat_of_arms_of_Los_Lagos_Region%2C_Chile.svg</v>
      </c>
      <c r="K3419" t="str">
        <f>+VLOOKUP(Tabla1[[#This Row],[Codreg]],$G$347:$K$362,5,0)</f>
        <v>https://raw.githubusercontent.com/Sud-Austral/LOGOS-DATA/main/LocalizaReg/10.jpg</v>
      </c>
    </row>
    <row r="3420" spans="1:11" x14ac:dyDescent="0.3">
      <c r="A3420" t="s">
        <v>232</v>
      </c>
      <c r="B3420">
        <v>10</v>
      </c>
      <c r="G3420" s="7">
        <v>99110810063</v>
      </c>
      <c r="H3420" t="s">
        <v>25010</v>
      </c>
      <c r="I3420" t="s">
        <v>3839</v>
      </c>
      <c r="J3420" t="str">
        <f>+VLOOKUP(Tabla1[[#This Row],[Codreg]],$G$347:$K$362,4,0)</f>
        <v>https://upload.wikimedia.org/wikipedia/commons/5/59/Coat_of_arms_of_Los_Lagos_Region%2C_Chile.svg</v>
      </c>
      <c r="K3420" t="str">
        <f>+VLOOKUP(Tabla1[[#This Row],[Codreg]],$G$347:$K$362,5,0)</f>
        <v>https://raw.githubusercontent.com/Sud-Austral/LOGOS-DATA/main/LocalizaReg/10.jpg</v>
      </c>
    </row>
    <row r="3421" spans="1:11" x14ac:dyDescent="0.3">
      <c r="A3421" t="s">
        <v>232</v>
      </c>
      <c r="B3421">
        <v>10</v>
      </c>
      <c r="G3421" s="7">
        <v>99110810068</v>
      </c>
      <c r="H3421" t="s">
        <v>25010</v>
      </c>
      <c r="I3421" t="s">
        <v>3840</v>
      </c>
      <c r="J3421" t="str">
        <f>+VLOOKUP(Tabla1[[#This Row],[Codreg]],$G$347:$K$362,4,0)</f>
        <v>https://upload.wikimedia.org/wikipedia/commons/5/59/Coat_of_arms_of_Los_Lagos_Region%2C_Chile.svg</v>
      </c>
      <c r="K3421" t="str">
        <f>+VLOOKUP(Tabla1[[#This Row],[Codreg]],$G$347:$K$362,5,0)</f>
        <v>https://raw.githubusercontent.com/Sud-Austral/LOGOS-DATA/main/LocalizaReg/10.jpg</v>
      </c>
    </row>
    <row r="3422" spans="1:11" x14ac:dyDescent="0.3">
      <c r="A3422" t="s">
        <v>232</v>
      </c>
      <c r="B3422">
        <v>10</v>
      </c>
      <c r="G3422" s="7">
        <v>99110810067</v>
      </c>
      <c r="H3422" t="s">
        <v>25010</v>
      </c>
      <c r="I3422" t="s">
        <v>3841</v>
      </c>
      <c r="J3422" t="str">
        <f>+VLOOKUP(Tabla1[[#This Row],[Codreg]],$G$347:$K$362,4,0)</f>
        <v>https://upload.wikimedia.org/wikipedia/commons/5/59/Coat_of_arms_of_Los_Lagos_Region%2C_Chile.svg</v>
      </c>
      <c r="K3422" t="str">
        <f>+VLOOKUP(Tabla1[[#This Row],[Codreg]],$G$347:$K$362,5,0)</f>
        <v>https://raw.githubusercontent.com/Sud-Austral/LOGOS-DATA/main/LocalizaReg/10.jpg</v>
      </c>
    </row>
    <row r="3423" spans="1:11" x14ac:dyDescent="0.3">
      <c r="A3423" t="s">
        <v>232</v>
      </c>
      <c r="B3423">
        <v>10</v>
      </c>
      <c r="G3423" s="7">
        <v>99110822052</v>
      </c>
      <c r="H3423" t="s">
        <v>25010</v>
      </c>
      <c r="I3423" t="s">
        <v>3842</v>
      </c>
      <c r="J3423" t="str">
        <f>+VLOOKUP(Tabla1[[#This Row],[Codreg]],$G$347:$K$362,4,0)</f>
        <v>https://upload.wikimedia.org/wikipedia/commons/5/59/Coat_of_arms_of_Los_Lagos_Region%2C_Chile.svg</v>
      </c>
      <c r="K3423" t="str">
        <f>+VLOOKUP(Tabla1[[#This Row],[Codreg]],$G$347:$K$362,5,0)</f>
        <v>https://raw.githubusercontent.com/Sud-Austral/LOGOS-DATA/main/LocalizaReg/10.jpg</v>
      </c>
    </row>
    <row r="3424" spans="1:11" x14ac:dyDescent="0.3">
      <c r="A3424" t="s">
        <v>232</v>
      </c>
      <c r="B3424">
        <v>10</v>
      </c>
      <c r="G3424" s="7">
        <v>99110812008</v>
      </c>
      <c r="H3424" t="s">
        <v>25010</v>
      </c>
      <c r="I3424" t="s">
        <v>3843</v>
      </c>
      <c r="J3424" t="str">
        <f>+VLOOKUP(Tabla1[[#This Row],[Codreg]],$G$347:$K$362,4,0)</f>
        <v>https://upload.wikimedia.org/wikipedia/commons/5/59/Coat_of_arms_of_Los_Lagos_Region%2C_Chile.svg</v>
      </c>
      <c r="K3424" t="str">
        <f>+VLOOKUP(Tabla1[[#This Row],[Codreg]],$G$347:$K$362,5,0)</f>
        <v>https://raw.githubusercontent.com/Sud-Austral/LOGOS-DATA/main/LocalizaReg/10.jpg</v>
      </c>
    </row>
    <row r="3425" spans="1:11" x14ac:dyDescent="0.3">
      <c r="A3425" t="s">
        <v>232</v>
      </c>
      <c r="B3425">
        <v>10</v>
      </c>
      <c r="G3425" s="7">
        <v>99110810046</v>
      </c>
      <c r="H3425" t="s">
        <v>25010</v>
      </c>
      <c r="I3425" t="s">
        <v>3844</v>
      </c>
      <c r="J3425" t="str">
        <f>+VLOOKUP(Tabla1[[#This Row],[Codreg]],$G$347:$K$362,4,0)</f>
        <v>https://upload.wikimedia.org/wikipedia/commons/5/59/Coat_of_arms_of_Los_Lagos_Region%2C_Chile.svg</v>
      </c>
      <c r="K3425" t="str">
        <f>+VLOOKUP(Tabla1[[#This Row],[Codreg]],$G$347:$K$362,5,0)</f>
        <v>https://raw.githubusercontent.com/Sud-Austral/LOGOS-DATA/main/LocalizaReg/10.jpg</v>
      </c>
    </row>
    <row r="3426" spans="1:11" x14ac:dyDescent="0.3">
      <c r="A3426" t="s">
        <v>232</v>
      </c>
      <c r="B3426">
        <v>10</v>
      </c>
      <c r="G3426" s="7">
        <v>99110810059</v>
      </c>
      <c r="H3426" t="s">
        <v>25010</v>
      </c>
      <c r="I3426" t="s">
        <v>3845</v>
      </c>
      <c r="J3426" t="str">
        <f>+VLOOKUP(Tabla1[[#This Row],[Codreg]],$G$347:$K$362,4,0)</f>
        <v>https://upload.wikimedia.org/wikipedia/commons/5/59/Coat_of_arms_of_Los_Lagos_Region%2C_Chile.svg</v>
      </c>
      <c r="K3426" t="str">
        <f>+VLOOKUP(Tabla1[[#This Row],[Codreg]],$G$347:$K$362,5,0)</f>
        <v>https://raw.githubusercontent.com/Sud-Austral/LOGOS-DATA/main/LocalizaReg/10.jpg</v>
      </c>
    </row>
    <row r="3427" spans="1:11" x14ac:dyDescent="0.3">
      <c r="A3427" t="s">
        <v>232</v>
      </c>
      <c r="B3427">
        <v>10</v>
      </c>
      <c r="G3427" s="7">
        <v>99110822099</v>
      </c>
      <c r="H3427" t="s">
        <v>25010</v>
      </c>
      <c r="I3427" t="s">
        <v>3846</v>
      </c>
      <c r="J3427" t="str">
        <f>+VLOOKUP(Tabla1[[#This Row],[Codreg]],$G$347:$K$362,4,0)</f>
        <v>https://upload.wikimedia.org/wikipedia/commons/5/59/Coat_of_arms_of_Los_Lagos_Region%2C_Chile.svg</v>
      </c>
      <c r="K3427" t="str">
        <f>+VLOOKUP(Tabla1[[#This Row],[Codreg]],$G$347:$K$362,5,0)</f>
        <v>https://raw.githubusercontent.com/Sud-Austral/LOGOS-DATA/main/LocalizaReg/10.jpg</v>
      </c>
    </row>
    <row r="3428" spans="1:11" x14ac:dyDescent="0.3">
      <c r="A3428" t="s">
        <v>232</v>
      </c>
      <c r="B3428">
        <v>10</v>
      </c>
      <c r="G3428" s="7">
        <v>99110822032</v>
      </c>
      <c r="H3428" t="s">
        <v>25010</v>
      </c>
      <c r="I3428" t="s">
        <v>3847</v>
      </c>
      <c r="J3428" t="str">
        <f>+VLOOKUP(Tabla1[[#This Row],[Codreg]],$G$347:$K$362,4,0)</f>
        <v>https://upload.wikimedia.org/wikipedia/commons/5/59/Coat_of_arms_of_Los_Lagos_Region%2C_Chile.svg</v>
      </c>
      <c r="K3428" t="str">
        <f>+VLOOKUP(Tabla1[[#This Row],[Codreg]],$G$347:$K$362,5,0)</f>
        <v>https://raw.githubusercontent.com/Sud-Austral/LOGOS-DATA/main/LocalizaReg/10.jpg</v>
      </c>
    </row>
    <row r="3429" spans="1:11" x14ac:dyDescent="0.3">
      <c r="A3429" t="s">
        <v>232</v>
      </c>
      <c r="B3429">
        <v>10</v>
      </c>
      <c r="G3429" s="7">
        <v>99110810019</v>
      </c>
      <c r="H3429" t="s">
        <v>25010</v>
      </c>
      <c r="I3429" t="s">
        <v>3848</v>
      </c>
      <c r="J3429" t="str">
        <f>+VLOOKUP(Tabla1[[#This Row],[Codreg]],$G$347:$K$362,4,0)</f>
        <v>https://upload.wikimedia.org/wikipedia/commons/5/59/Coat_of_arms_of_Los_Lagos_Region%2C_Chile.svg</v>
      </c>
      <c r="K3429" t="str">
        <f>+VLOOKUP(Tabla1[[#This Row],[Codreg]],$G$347:$K$362,5,0)</f>
        <v>https://raw.githubusercontent.com/Sud-Austral/LOGOS-DATA/main/LocalizaReg/10.jpg</v>
      </c>
    </row>
    <row r="3430" spans="1:11" x14ac:dyDescent="0.3">
      <c r="A3430" t="s">
        <v>232</v>
      </c>
      <c r="B3430">
        <v>10</v>
      </c>
      <c r="G3430" s="7">
        <v>99110811021</v>
      </c>
      <c r="H3430" t="s">
        <v>25010</v>
      </c>
      <c r="I3430" t="s">
        <v>3849</v>
      </c>
      <c r="J3430" t="str">
        <f>+VLOOKUP(Tabla1[[#This Row],[Codreg]],$G$347:$K$362,4,0)</f>
        <v>https://upload.wikimedia.org/wikipedia/commons/5/59/Coat_of_arms_of_Los_Lagos_Region%2C_Chile.svg</v>
      </c>
      <c r="K3430" t="str">
        <f>+VLOOKUP(Tabla1[[#This Row],[Codreg]],$G$347:$K$362,5,0)</f>
        <v>https://raw.githubusercontent.com/Sud-Austral/LOGOS-DATA/main/LocalizaReg/10.jpg</v>
      </c>
    </row>
    <row r="3431" spans="1:11" x14ac:dyDescent="0.3">
      <c r="A3431" t="s">
        <v>232</v>
      </c>
      <c r="B3431">
        <v>10</v>
      </c>
      <c r="G3431" s="7">
        <v>99110812009</v>
      </c>
      <c r="H3431" t="s">
        <v>25010</v>
      </c>
      <c r="I3431" t="s">
        <v>3850</v>
      </c>
      <c r="J3431" t="str">
        <f>+VLOOKUP(Tabla1[[#This Row],[Codreg]],$G$347:$K$362,4,0)</f>
        <v>https://upload.wikimedia.org/wikipedia/commons/5/59/Coat_of_arms_of_Los_Lagos_Region%2C_Chile.svg</v>
      </c>
      <c r="K3431" t="str">
        <f>+VLOOKUP(Tabla1[[#This Row],[Codreg]],$G$347:$K$362,5,0)</f>
        <v>https://raw.githubusercontent.com/Sud-Austral/LOGOS-DATA/main/LocalizaReg/10.jpg</v>
      </c>
    </row>
    <row r="3432" spans="1:11" x14ac:dyDescent="0.3">
      <c r="A3432" t="s">
        <v>232</v>
      </c>
      <c r="B3432">
        <v>10</v>
      </c>
      <c r="G3432" s="7">
        <v>99110810066</v>
      </c>
      <c r="H3432" t="s">
        <v>25010</v>
      </c>
      <c r="I3432" t="s">
        <v>3851</v>
      </c>
      <c r="J3432" t="str">
        <f>+VLOOKUP(Tabla1[[#This Row],[Codreg]],$G$347:$K$362,4,0)</f>
        <v>https://upload.wikimedia.org/wikipedia/commons/5/59/Coat_of_arms_of_Los_Lagos_Region%2C_Chile.svg</v>
      </c>
      <c r="K3432" t="str">
        <f>+VLOOKUP(Tabla1[[#This Row],[Codreg]],$G$347:$K$362,5,0)</f>
        <v>https://raw.githubusercontent.com/Sud-Austral/LOGOS-DATA/main/LocalizaReg/10.jpg</v>
      </c>
    </row>
    <row r="3433" spans="1:11" x14ac:dyDescent="0.3">
      <c r="A3433" t="s">
        <v>232</v>
      </c>
      <c r="B3433">
        <v>10</v>
      </c>
      <c r="G3433" s="7">
        <v>99110810043</v>
      </c>
      <c r="H3433" t="s">
        <v>25010</v>
      </c>
      <c r="I3433" t="s">
        <v>3852</v>
      </c>
      <c r="J3433" t="str">
        <f>+VLOOKUP(Tabla1[[#This Row],[Codreg]],$G$347:$K$362,4,0)</f>
        <v>https://upload.wikimedia.org/wikipedia/commons/5/59/Coat_of_arms_of_Los_Lagos_Region%2C_Chile.svg</v>
      </c>
      <c r="K3433" t="str">
        <f>+VLOOKUP(Tabla1[[#This Row],[Codreg]],$G$347:$K$362,5,0)</f>
        <v>https://raw.githubusercontent.com/Sud-Austral/LOGOS-DATA/main/LocalizaReg/10.jpg</v>
      </c>
    </row>
    <row r="3434" spans="1:11" x14ac:dyDescent="0.3">
      <c r="A3434" t="s">
        <v>232</v>
      </c>
      <c r="B3434">
        <v>10</v>
      </c>
      <c r="G3434" s="7">
        <v>99110822109</v>
      </c>
      <c r="H3434" t="s">
        <v>25010</v>
      </c>
      <c r="I3434" t="s">
        <v>3853</v>
      </c>
      <c r="J3434" t="str">
        <f>+VLOOKUP(Tabla1[[#This Row],[Codreg]],$G$347:$K$362,4,0)</f>
        <v>https://upload.wikimedia.org/wikipedia/commons/5/59/Coat_of_arms_of_Los_Lagos_Region%2C_Chile.svg</v>
      </c>
      <c r="K3434" t="str">
        <f>+VLOOKUP(Tabla1[[#This Row],[Codreg]],$G$347:$K$362,5,0)</f>
        <v>https://raw.githubusercontent.com/Sud-Austral/LOGOS-DATA/main/LocalizaReg/10.jpg</v>
      </c>
    </row>
    <row r="3435" spans="1:11" x14ac:dyDescent="0.3">
      <c r="A3435" t="s">
        <v>232</v>
      </c>
      <c r="B3435">
        <v>10</v>
      </c>
      <c r="G3435" s="7">
        <v>99110822095</v>
      </c>
      <c r="H3435" t="s">
        <v>25010</v>
      </c>
      <c r="I3435" t="s">
        <v>3854</v>
      </c>
      <c r="J3435" t="str">
        <f>+VLOOKUP(Tabla1[[#This Row],[Codreg]],$G$347:$K$362,4,0)</f>
        <v>https://upload.wikimedia.org/wikipedia/commons/5/59/Coat_of_arms_of_Los_Lagos_Region%2C_Chile.svg</v>
      </c>
      <c r="K3435" t="str">
        <f>+VLOOKUP(Tabla1[[#This Row],[Codreg]],$G$347:$K$362,5,0)</f>
        <v>https://raw.githubusercontent.com/Sud-Austral/LOGOS-DATA/main/LocalizaReg/10.jpg</v>
      </c>
    </row>
    <row r="3436" spans="1:11" x14ac:dyDescent="0.3">
      <c r="A3436" t="s">
        <v>232</v>
      </c>
      <c r="B3436">
        <v>10</v>
      </c>
      <c r="G3436" s="7">
        <v>99110822097</v>
      </c>
      <c r="H3436" t="s">
        <v>25010</v>
      </c>
      <c r="I3436" t="s">
        <v>3855</v>
      </c>
      <c r="J3436" t="str">
        <f>+VLOOKUP(Tabla1[[#This Row],[Codreg]],$G$347:$K$362,4,0)</f>
        <v>https://upload.wikimedia.org/wikipedia/commons/5/59/Coat_of_arms_of_Los_Lagos_Region%2C_Chile.svg</v>
      </c>
      <c r="K3436" t="str">
        <f>+VLOOKUP(Tabla1[[#This Row],[Codreg]],$G$347:$K$362,5,0)</f>
        <v>https://raw.githubusercontent.com/Sud-Austral/LOGOS-DATA/main/LocalizaReg/10.jpg</v>
      </c>
    </row>
    <row r="3437" spans="1:11" x14ac:dyDescent="0.3">
      <c r="A3437" t="s">
        <v>232</v>
      </c>
      <c r="B3437">
        <v>10</v>
      </c>
      <c r="G3437" s="7">
        <v>99110822090</v>
      </c>
      <c r="H3437" t="s">
        <v>25010</v>
      </c>
      <c r="I3437" t="s">
        <v>3856</v>
      </c>
      <c r="J3437" t="str">
        <f>+VLOOKUP(Tabla1[[#This Row],[Codreg]],$G$347:$K$362,4,0)</f>
        <v>https://upload.wikimedia.org/wikipedia/commons/5/59/Coat_of_arms_of_Los_Lagos_Region%2C_Chile.svg</v>
      </c>
      <c r="K3437" t="str">
        <f>+VLOOKUP(Tabla1[[#This Row],[Codreg]],$G$347:$K$362,5,0)</f>
        <v>https://raw.githubusercontent.com/Sud-Austral/LOGOS-DATA/main/LocalizaReg/10.jpg</v>
      </c>
    </row>
    <row r="3438" spans="1:11" x14ac:dyDescent="0.3">
      <c r="A3438" t="s">
        <v>232</v>
      </c>
      <c r="B3438">
        <v>10</v>
      </c>
      <c r="G3438" s="7">
        <v>99110800012</v>
      </c>
      <c r="H3438" t="s">
        <v>25010</v>
      </c>
      <c r="I3438" t="s">
        <v>3857</v>
      </c>
      <c r="J3438" t="str">
        <f>+VLOOKUP(Tabla1[[#This Row],[Codreg]],$G$347:$K$362,4,0)</f>
        <v>https://upload.wikimedia.org/wikipedia/commons/5/59/Coat_of_arms_of_Los_Lagos_Region%2C_Chile.svg</v>
      </c>
      <c r="K3438" t="str">
        <f>+VLOOKUP(Tabla1[[#This Row],[Codreg]],$G$347:$K$362,5,0)</f>
        <v>https://raw.githubusercontent.com/Sud-Austral/LOGOS-DATA/main/LocalizaReg/10.jpg</v>
      </c>
    </row>
    <row r="3439" spans="1:11" x14ac:dyDescent="0.3">
      <c r="A3439" t="s">
        <v>232</v>
      </c>
      <c r="B3439">
        <v>10</v>
      </c>
      <c r="G3439" s="7">
        <v>99110810003</v>
      </c>
      <c r="H3439" t="s">
        <v>25010</v>
      </c>
      <c r="I3439" t="s">
        <v>3858</v>
      </c>
      <c r="J3439" t="str">
        <f>+VLOOKUP(Tabla1[[#This Row],[Codreg]],$G$347:$K$362,4,0)</f>
        <v>https://upload.wikimedia.org/wikipedia/commons/5/59/Coat_of_arms_of_Los_Lagos_Region%2C_Chile.svg</v>
      </c>
      <c r="K3439" t="str">
        <f>+VLOOKUP(Tabla1[[#This Row],[Codreg]],$G$347:$K$362,5,0)</f>
        <v>https://raw.githubusercontent.com/Sud-Austral/LOGOS-DATA/main/LocalizaReg/10.jpg</v>
      </c>
    </row>
    <row r="3440" spans="1:11" x14ac:dyDescent="0.3">
      <c r="A3440" t="s">
        <v>232</v>
      </c>
      <c r="B3440">
        <v>10</v>
      </c>
      <c r="G3440" s="7">
        <v>99110813002</v>
      </c>
      <c r="H3440" t="s">
        <v>25010</v>
      </c>
      <c r="I3440" t="s">
        <v>3859</v>
      </c>
      <c r="J3440" t="str">
        <f>+VLOOKUP(Tabla1[[#This Row],[Codreg]],$G$347:$K$362,4,0)</f>
        <v>https://upload.wikimedia.org/wikipedia/commons/5/59/Coat_of_arms_of_Los_Lagos_Region%2C_Chile.svg</v>
      </c>
      <c r="K3440" t="str">
        <f>+VLOOKUP(Tabla1[[#This Row],[Codreg]],$G$347:$K$362,5,0)</f>
        <v>https://raw.githubusercontent.com/Sud-Austral/LOGOS-DATA/main/LocalizaReg/10.jpg</v>
      </c>
    </row>
    <row r="3441" spans="1:11" x14ac:dyDescent="0.3">
      <c r="A3441" t="s">
        <v>232</v>
      </c>
      <c r="B3441">
        <v>10</v>
      </c>
      <c r="G3441" s="7">
        <v>99110821002</v>
      </c>
      <c r="H3441" t="s">
        <v>25010</v>
      </c>
      <c r="I3441" t="s">
        <v>3860</v>
      </c>
      <c r="J3441" t="str">
        <f>+VLOOKUP(Tabla1[[#This Row],[Codreg]],$G$347:$K$362,4,0)</f>
        <v>https://upload.wikimedia.org/wikipedia/commons/5/59/Coat_of_arms_of_Los_Lagos_Region%2C_Chile.svg</v>
      </c>
      <c r="K3441" t="str">
        <f>+VLOOKUP(Tabla1[[#This Row],[Codreg]],$G$347:$K$362,5,0)</f>
        <v>https://raw.githubusercontent.com/Sud-Austral/LOGOS-DATA/main/LocalizaReg/10.jpg</v>
      </c>
    </row>
    <row r="3442" spans="1:11" x14ac:dyDescent="0.3">
      <c r="A3442" t="s">
        <v>232</v>
      </c>
      <c r="B3442">
        <v>10</v>
      </c>
      <c r="G3442" s="7">
        <v>99110811014</v>
      </c>
      <c r="H3442" t="s">
        <v>25010</v>
      </c>
      <c r="I3442" t="s">
        <v>3861</v>
      </c>
      <c r="J3442" t="str">
        <f>+VLOOKUP(Tabla1[[#This Row],[Codreg]],$G$347:$K$362,4,0)</f>
        <v>https://upload.wikimedia.org/wikipedia/commons/5/59/Coat_of_arms_of_Los_Lagos_Region%2C_Chile.svg</v>
      </c>
      <c r="K3442" t="str">
        <f>+VLOOKUP(Tabla1[[#This Row],[Codreg]],$G$347:$K$362,5,0)</f>
        <v>https://raw.githubusercontent.com/Sud-Austral/LOGOS-DATA/main/LocalizaReg/10.jpg</v>
      </c>
    </row>
    <row r="3443" spans="1:11" x14ac:dyDescent="0.3">
      <c r="A3443" t="s">
        <v>232</v>
      </c>
      <c r="B3443">
        <v>10</v>
      </c>
      <c r="G3443" s="7">
        <v>99110812012</v>
      </c>
      <c r="H3443" t="s">
        <v>25010</v>
      </c>
      <c r="I3443" t="s">
        <v>3862</v>
      </c>
      <c r="J3443" t="str">
        <f>+VLOOKUP(Tabla1[[#This Row],[Codreg]],$G$347:$K$362,4,0)</f>
        <v>https://upload.wikimedia.org/wikipedia/commons/5/59/Coat_of_arms_of_Los_Lagos_Region%2C_Chile.svg</v>
      </c>
      <c r="K3443" t="str">
        <f>+VLOOKUP(Tabla1[[#This Row],[Codreg]],$G$347:$K$362,5,0)</f>
        <v>https://raw.githubusercontent.com/Sud-Austral/LOGOS-DATA/main/LocalizaReg/10.jpg</v>
      </c>
    </row>
    <row r="3444" spans="1:11" x14ac:dyDescent="0.3">
      <c r="A3444" t="s">
        <v>232</v>
      </c>
      <c r="B3444">
        <v>10</v>
      </c>
      <c r="G3444" s="7">
        <v>99110810053</v>
      </c>
      <c r="H3444" t="s">
        <v>25010</v>
      </c>
      <c r="I3444" t="s">
        <v>3863</v>
      </c>
      <c r="J3444" t="str">
        <f>+VLOOKUP(Tabla1[[#This Row],[Codreg]],$G$347:$K$362,4,0)</f>
        <v>https://upload.wikimedia.org/wikipedia/commons/5/59/Coat_of_arms_of_Los_Lagos_Region%2C_Chile.svg</v>
      </c>
      <c r="K3444" t="str">
        <f>+VLOOKUP(Tabla1[[#This Row],[Codreg]],$G$347:$K$362,5,0)</f>
        <v>https://raw.githubusercontent.com/Sud-Austral/LOGOS-DATA/main/LocalizaReg/10.jpg</v>
      </c>
    </row>
    <row r="3445" spans="1:11" x14ac:dyDescent="0.3">
      <c r="A3445" t="s">
        <v>232</v>
      </c>
      <c r="B3445">
        <v>10</v>
      </c>
      <c r="G3445" s="7">
        <v>99110810026</v>
      </c>
      <c r="H3445" t="s">
        <v>25010</v>
      </c>
      <c r="I3445" t="s">
        <v>3864</v>
      </c>
      <c r="J3445" t="str">
        <f>+VLOOKUP(Tabla1[[#This Row],[Codreg]],$G$347:$K$362,4,0)</f>
        <v>https://upload.wikimedia.org/wikipedia/commons/5/59/Coat_of_arms_of_Los_Lagos_Region%2C_Chile.svg</v>
      </c>
      <c r="K3445" t="str">
        <f>+VLOOKUP(Tabla1[[#This Row],[Codreg]],$G$347:$K$362,5,0)</f>
        <v>https://raw.githubusercontent.com/Sud-Austral/LOGOS-DATA/main/LocalizaReg/10.jpg</v>
      </c>
    </row>
    <row r="3446" spans="1:11" x14ac:dyDescent="0.3">
      <c r="A3446" t="s">
        <v>232</v>
      </c>
      <c r="B3446">
        <v>10</v>
      </c>
      <c r="G3446" s="7">
        <v>99110820001</v>
      </c>
      <c r="H3446" t="s">
        <v>25010</v>
      </c>
      <c r="I3446" t="s">
        <v>3865</v>
      </c>
      <c r="J3446" t="str">
        <f>+VLOOKUP(Tabla1[[#This Row],[Codreg]],$G$347:$K$362,4,0)</f>
        <v>https://upload.wikimedia.org/wikipedia/commons/5/59/Coat_of_arms_of_Los_Lagos_Region%2C_Chile.svg</v>
      </c>
      <c r="K3446" t="str">
        <f>+VLOOKUP(Tabla1[[#This Row],[Codreg]],$G$347:$K$362,5,0)</f>
        <v>https://raw.githubusercontent.com/Sud-Austral/LOGOS-DATA/main/LocalizaReg/10.jpg</v>
      </c>
    </row>
    <row r="3447" spans="1:11" x14ac:dyDescent="0.3">
      <c r="A3447" t="s">
        <v>232</v>
      </c>
      <c r="B3447">
        <v>10</v>
      </c>
      <c r="G3447" s="7">
        <v>99110812006</v>
      </c>
      <c r="H3447" t="s">
        <v>25010</v>
      </c>
      <c r="I3447" t="s">
        <v>3866</v>
      </c>
      <c r="J3447" t="str">
        <f>+VLOOKUP(Tabla1[[#This Row],[Codreg]],$G$347:$K$362,4,0)</f>
        <v>https://upload.wikimedia.org/wikipedia/commons/5/59/Coat_of_arms_of_Los_Lagos_Region%2C_Chile.svg</v>
      </c>
      <c r="K3447" t="str">
        <f>+VLOOKUP(Tabla1[[#This Row],[Codreg]],$G$347:$K$362,5,0)</f>
        <v>https://raw.githubusercontent.com/Sud-Austral/LOGOS-DATA/main/LocalizaReg/10.jpg</v>
      </c>
    </row>
    <row r="3448" spans="1:11" x14ac:dyDescent="0.3">
      <c r="A3448" t="s">
        <v>232</v>
      </c>
      <c r="B3448">
        <v>10</v>
      </c>
      <c r="G3448" s="7">
        <v>99110810009</v>
      </c>
      <c r="H3448" t="s">
        <v>25010</v>
      </c>
      <c r="I3448" t="s">
        <v>3867</v>
      </c>
      <c r="J3448" t="str">
        <f>+VLOOKUP(Tabla1[[#This Row],[Codreg]],$G$347:$K$362,4,0)</f>
        <v>https://upload.wikimedia.org/wikipedia/commons/5/59/Coat_of_arms_of_Los_Lagos_Region%2C_Chile.svg</v>
      </c>
      <c r="K3448" t="str">
        <f>+VLOOKUP(Tabla1[[#This Row],[Codreg]],$G$347:$K$362,5,0)</f>
        <v>https://raw.githubusercontent.com/Sud-Austral/LOGOS-DATA/main/LocalizaReg/10.jpg</v>
      </c>
    </row>
    <row r="3449" spans="1:11" x14ac:dyDescent="0.3">
      <c r="A3449" t="s">
        <v>232</v>
      </c>
      <c r="B3449">
        <v>10</v>
      </c>
      <c r="G3449" s="7">
        <v>99110810011</v>
      </c>
      <c r="H3449" t="s">
        <v>25010</v>
      </c>
      <c r="I3449" t="s">
        <v>3868</v>
      </c>
      <c r="J3449" t="str">
        <f>+VLOOKUP(Tabla1[[#This Row],[Codreg]],$G$347:$K$362,4,0)</f>
        <v>https://upload.wikimedia.org/wikipedia/commons/5/59/Coat_of_arms_of_Los_Lagos_Region%2C_Chile.svg</v>
      </c>
      <c r="K3449" t="str">
        <f>+VLOOKUP(Tabla1[[#This Row],[Codreg]],$G$347:$K$362,5,0)</f>
        <v>https://raw.githubusercontent.com/Sud-Austral/LOGOS-DATA/main/LocalizaReg/10.jpg</v>
      </c>
    </row>
    <row r="3450" spans="1:11" x14ac:dyDescent="0.3">
      <c r="A3450" t="s">
        <v>232</v>
      </c>
      <c r="B3450">
        <v>10</v>
      </c>
      <c r="G3450" s="7">
        <v>99110811037</v>
      </c>
      <c r="H3450" t="s">
        <v>25010</v>
      </c>
      <c r="I3450" t="s">
        <v>3869</v>
      </c>
      <c r="J3450" t="str">
        <f>+VLOOKUP(Tabla1[[#This Row],[Codreg]],$G$347:$K$362,4,0)</f>
        <v>https://upload.wikimedia.org/wikipedia/commons/5/59/Coat_of_arms_of_Los_Lagos_Region%2C_Chile.svg</v>
      </c>
      <c r="K3450" t="str">
        <f>+VLOOKUP(Tabla1[[#This Row],[Codreg]],$G$347:$K$362,5,0)</f>
        <v>https://raw.githubusercontent.com/Sud-Austral/LOGOS-DATA/main/LocalizaReg/10.jpg</v>
      </c>
    </row>
    <row r="3451" spans="1:11" x14ac:dyDescent="0.3">
      <c r="A3451" t="s">
        <v>232</v>
      </c>
      <c r="B3451">
        <v>10</v>
      </c>
      <c r="G3451" s="7">
        <v>99110812010</v>
      </c>
      <c r="H3451" t="s">
        <v>25010</v>
      </c>
      <c r="I3451" t="s">
        <v>3870</v>
      </c>
      <c r="J3451" t="str">
        <f>+VLOOKUP(Tabla1[[#This Row],[Codreg]],$G$347:$K$362,4,0)</f>
        <v>https://upload.wikimedia.org/wikipedia/commons/5/59/Coat_of_arms_of_Los_Lagos_Region%2C_Chile.svg</v>
      </c>
      <c r="K3451" t="str">
        <f>+VLOOKUP(Tabla1[[#This Row],[Codreg]],$G$347:$K$362,5,0)</f>
        <v>https://raw.githubusercontent.com/Sud-Austral/LOGOS-DATA/main/LocalizaReg/10.jpg</v>
      </c>
    </row>
    <row r="3452" spans="1:11" x14ac:dyDescent="0.3">
      <c r="A3452" t="s">
        <v>232</v>
      </c>
      <c r="B3452">
        <v>10</v>
      </c>
      <c r="G3452" s="7">
        <v>99110812005</v>
      </c>
      <c r="H3452" t="s">
        <v>25010</v>
      </c>
      <c r="I3452" t="s">
        <v>3871</v>
      </c>
      <c r="J3452" t="str">
        <f>+VLOOKUP(Tabla1[[#This Row],[Codreg]],$G$347:$K$362,4,0)</f>
        <v>https://upload.wikimedia.org/wikipedia/commons/5/59/Coat_of_arms_of_Los_Lagos_Region%2C_Chile.svg</v>
      </c>
      <c r="K3452" t="str">
        <f>+VLOOKUP(Tabla1[[#This Row],[Codreg]],$G$347:$K$362,5,0)</f>
        <v>https://raw.githubusercontent.com/Sud-Austral/LOGOS-DATA/main/LocalizaReg/10.jpg</v>
      </c>
    </row>
    <row r="3453" spans="1:11" x14ac:dyDescent="0.3">
      <c r="A3453" t="s">
        <v>232</v>
      </c>
      <c r="B3453">
        <v>10</v>
      </c>
      <c r="G3453" s="7">
        <v>99110811043</v>
      </c>
      <c r="H3453" t="s">
        <v>25010</v>
      </c>
      <c r="I3453" t="s">
        <v>3872</v>
      </c>
      <c r="J3453" t="str">
        <f>+VLOOKUP(Tabla1[[#This Row],[Codreg]],$G$347:$K$362,4,0)</f>
        <v>https://upload.wikimedia.org/wikipedia/commons/5/59/Coat_of_arms_of_Los_Lagos_Region%2C_Chile.svg</v>
      </c>
      <c r="K3453" t="str">
        <f>+VLOOKUP(Tabla1[[#This Row],[Codreg]],$G$347:$K$362,5,0)</f>
        <v>https://raw.githubusercontent.com/Sud-Austral/LOGOS-DATA/main/LocalizaReg/10.jpg</v>
      </c>
    </row>
    <row r="3454" spans="1:11" x14ac:dyDescent="0.3">
      <c r="A3454" t="s">
        <v>232</v>
      </c>
      <c r="B3454">
        <v>10</v>
      </c>
      <c r="G3454" s="7">
        <v>99110811045</v>
      </c>
      <c r="H3454" t="s">
        <v>25010</v>
      </c>
      <c r="I3454" t="s">
        <v>3873</v>
      </c>
      <c r="J3454" t="str">
        <f>+VLOOKUP(Tabla1[[#This Row],[Codreg]],$G$347:$K$362,4,0)</f>
        <v>https://upload.wikimedia.org/wikipedia/commons/5/59/Coat_of_arms_of_Los_Lagos_Region%2C_Chile.svg</v>
      </c>
      <c r="K3454" t="str">
        <f>+VLOOKUP(Tabla1[[#This Row],[Codreg]],$G$347:$K$362,5,0)</f>
        <v>https://raw.githubusercontent.com/Sud-Austral/LOGOS-DATA/main/LocalizaReg/10.jpg</v>
      </c>
    </row>
    <row r="3455" spans="1:11" x14ac:dyDescent="0.3">
      <c r="A3455" t="s">
        <v>232</v>
      </c>
      <c r="B3455">
        <v>10</v>
      </c>
      <c r="G3455" s="7">
        <v>99110810042</v>
      </c>
      <c r="H3455" t="s">
        <v>25010</v>
      </c>
      <c r="I3455" t="s">
        <v>3874</v>
      </c>
      <c r="J3455" t="str">
        <f>+VLOOKUP(Tabla1[[#This Row],[Codreg]],$G$347:$K$362,4,0)</f>
        <v>https://upload.wikimedia.org/wikipedia/commons/5/59/Coat_of_arms_of_Los_Lagos_Region%2C_Chile.svg</v>
      </c>
      <c r="K3455" t="str">
        <f>+VLOOKUP(Tabla1[[#This Row],[Codreg]],$G$347:$K$362,5,0)</f>
        <v>https://raw.githubusercontent.com/Sud-Austral/LOGOS-DATA/main/LocalizaReg/10.jpg</v>
      </c>
    </row>
    <row r="3456" spans="1:11" x14ac:dyDescent="0.3">
      <c r="A3456" t="s">
        <v>232</v>
      </c>
      <c r="B3456">
        <v>10</v>
      </c>
      <c r="G3456" s="7">
        <v>99110810054</v>
      </c>
      <c r="H3456" t="s">
        <v>25010</v>
      </c>
      <c r="I3456" t="s">
        <v>3875</v>
      </c>
      <c r="J3456" t="str">
        <f>+VLOOKUP(Tabla1[[#This Row],[Codreg]],$G$347:$K$362,4,0)</f>
        <v>https://upload.wikimedia.org/wikipedia/commons/5/59/Coat_of_arms_of_Los_Lagos_Region%2C_Chile.svg</v>
      </c>
      <c r="K3456" t="str">
        <f>+VLOOKUP(Tabla1[[#This Row],[Codreg]],$G$347:$K$362,5,0)</f>
        <v>https://raw.githubusercontent.com/Sud-Austral/LOGOS-DATA/main/LocalizaReg/10.jpg</v>
      </c>
    </row>
    <row r="3457" spans="1:11" x14ac:dyDescent="0.3">
      <c r="A3457" t="s">
        <v>232</v>
      </c>
      <c r="B3457">
        <v>10</v>
      </c>
      <c r="G3457" s="7">
        <v>99110800013</v>
      </c>
      <c r="H3457" t="s">
        <v>25010</v>
      </c>
      <c r="I3457" t="s">
        <v>3876</v>
      </c>
      <c r="J3457" t="str">
        <f>+VLOOKUP(Tabla1[[#This Row],[Codreg]],$G$347:$K$362,4,0)</f>
        <v>https://upload.wikimedia.org/wikipedia/commons/5/59/Coat_of_arms_of_Los_Lagos_Region%2C_Chile.svg</v>
      </c>
      <c r="K3457" t="str">
        <f>+VLOOKUP(Tabla1[[#This Row],[Codreg]],$G$347:$K$362,5,0)</f>
        <v>https://raw.githubusercontent.com/Sud-Austral/LOGOS-DATA/main/LocalizaReg/10.jpg</v>
      </c>
    </row>
    <row r="3458" spans="1:11" x14ac:dyDescent="0.3">
      <c r="A3458" t="s">
        <v>232</v>
      </c>
      <c r="B3458">
        <v>10</v>
      </c>
      <c r="G3458" s="7">
        <v>99110811038</v>
      </c>
      <c r="H3458" t="s">
        <v>25010</v>
      </c>
      <c r="I3458" t="s">
        <v>3877</v>
      </c>
      <c r="J3458" t="str">
        <f>+VLOOKUP(Tabla1[[#This Row],[Codreg]],$G$347:$K$362,4,0)</f>
        <v>https://upload.wikimedia.org/wikipedia/commons/5/59/Coat_of_arms_of_Los_Lagos_Region%2C_Chile.svg</v>
      </c>
      <c r="K3458" t="str">
        <f>+VLOOKUP(Tabla1[[#This Row],[Codreg]],$G$347:$K$362,5,0)</f>
        <v>https://raw.githubusercontent.com/Sud-Austral/LOGOS-DATA/main/LocalizaReg/10.jpg</v>
      </c>
    </row>
    <row r="3459" spans="1:11" x14ac:dyDescent="0.3">
      <c r="A3459" t="s">
        <v>232</v>
      </c>
      <c r="B3459">
        <v>10</v>
      </c>
      <c r="G3459" s="7">
        <v>99110810024</v>
      </c>
      <c r="H3459" t="s">
        <v>25010</v>
      </c>
      <c r="I3459" t="s">
        <v>3878</v>
      </c>
      <c r="J3459" t="str">
        <f>+VLOOKUP(Tabla1[[#This Row],[Codreg]],$G$347:$K$362,4,0)</f>
        <v>https://upload.wikimedia.org/wikipedia/commons/5/59/Coat_of_arms_of_Los_Lagos_Region%2C_Chile.svg</v>
      </c>
      <c r="K3459" t="str">
        <f>+VLOOKUP(Tabla1[[#This Row],[Codreg]],$G$347:$K$362,5,0)</f>
        <v>https://raw.githubusercontent.com/Sud-Austral/LOGOS-DATA/main/LocalizaReg/10.jpg</v>
      </c>
    </row>
    <row r="3460" spans="1:11" x14ac:dyDescent="0.3">
      <c r="A3460" t="s">
        <v>232</v>
      </c>
      <c r="B3460">
        <v>10</v>
      </c>
      <c r="G3460" s="7">
        <v>99110810039</v>
      </c>
      <c r="H3460" t="s">
        <v>25010</v>
      </c>
      <c r="I3460" t="s">
        <v>3879</v>
      </c>
      <c r="J3460" t="str">
        <f>+VLOOKUP(Tabla1[[#This Row],[Codreg]],$G$347:$K$362,4,0)</f>
        <v>https://upload.wikimedia.org/wikipedia/commons/5/59/Coat_of_arms_of_Los_Lagos_Region%2C_Chile.svg</v>
      </c>
      <c r="K3460" t="str">
        <f>+VLOOKUP(Tabla1[[#This Row],[Codreg]],$G$347:$K$362,5,0)</f>
        <v>https://raw.githubusercontent.com/Sud-Austral/LOGOS-DATA/main/LocalizaReg/10.jpg</v>
      </c>
    </row>
    <row r="3461" spans="1:11" x14ac:dyDescent="0.3">
      <c r="A3461" t="s">
        <v>232</v>
      </c>
      <c r="B3461">
        <v>10</v>
      </c>
      <c r="G3461" s="7">
        <v>99110822021</v>
      </c>
      <c r="H3461" t="s">
        <v>25010</v>
      </c>
      <c r="I3461" t="s">
        <v>3880</v>
      </c>
      <c r="J3461" t="str">
        <f>+VLOOKUP(Tabla1[[#This Row],[Codreg]],$G$347:$K$362,4,0)</f>
        <v>https://upload.wikimedia.org/wikipedia/commons/5/59/Coat_of_arms_of_Los_Lagos_Region%2C_Chile.svg</v>
      </c>
      <c r="K3461" t="str">
        <f>+VLOOKUP(Tabla1[[#This Row],[Codreg]],$G$347:$K$362,5,0)</f>
        <v>https://raw.githubusercontent.com/Sud-Austral/LOGOS-DATA/main/LocalizaReg/10.jpg</v>
      </c>
    </row>
    <row r="3462" spans="1:11" x14ac:dyDescent="0.3">
      <c r="A3462" t="s">
        <v>232</v>
      </c>
      <c r="B3462">
        <v>10</v>
      </c>
      <c r="G3462" s="7">
        <v>99110813003</v>
      </c>
      <c r="H3462" t="s">
        <v>25010</v>
      </c>
      <c r="I3462" t="s">
        <v>3881</v>
      </c>
      <c r="J3462" t="str">
        <f>+VLOOKUP(Tabla1[[#This Row],[Codreg]],$G$347:$K$362,4,0)</f>
        <v>https://upload.wikimedia.org/wikipedia/commons/5/59/Coat_of_arms_of_Los_Lagos_Region%2C_Chile.svg</v>
      </c>
      <c r="K3462" t="str">
        <f>+VLOOKUP(Tabla1[[#This Row],[Codreg]],$G$347:$K$362,5,0)</f>
        <v>https://raw.githubusercontent.com/Sud-Austral/LOGOS-DATA/main/LocalizaReg/10.jpg</v>
      </c>
    </row>
    <row r="3463" spans="1:11" x14ac:dyDescent="0.3">
      <c r="A3463" t="s">
        <v>232</v>
      </c>
      <c r="B3463">
        <v>10</v>
      </c>
      <c r="G3463" s="7">
        <v>99110811013</v>
      </c>
      <c r="H3463" t="s">
        <v>25010</v>
      </c>
      <c r="I3463" t="s">
        <v>3882</v>
      </c>
      <c r="J3463" t="str">
        <f>+VLOOKUP(Tabla1[[#This Row],[Codreg]],$G$347:$K$362,4,0)</f>
        <v>https://upload.wikimedia.org/wikipedia/commons/5/59/Coat_of_arms_of_Los_Lagos_Region%2C_Chile.svg</v>
      </c>
      <c r="K3463" t="str">
        <f>+VLOOKUP(Tabla1[[#This Row],[Codreg]],$G$347:$K$362,5,0)</f>
        <v>https://raw.githubusercontent.com/Sud-Austral/LOGOS-DATA/main/LocalizaReg/10.jpg</v>
      </c>
    </row>
    <row r="3464" spans="1:11" x14ac:dyDescent="0.3">
      <c r="A3464" t="s">
        <v>232</v>
      </c>
      <c r="B3464">
        <v>10</v>
      </c>
      <c r="G3464" s="7">
        <v>99110811025</v>
      </c>
      <c r="H3464" t="s">
        <v>25010</v>
      </c>
      <c r="I3464" t="s">
        <v>3883</v>
      </c>
      <c r="J3464" t="str">
        <f>+VLOOKUP(Tabla1[[#This Row],[Codreg]],$G$347:$K$362,4,0)</f>
        <v>https://upload.wikimedia.org/wikipedia/commons/5/59/Coat_of_arms_of_Los_Lagos_Region%2C_Chile.svg</v>
      </c>
      <c r="K3464" t="str">
        <f>+VLOOKUP(Tabla1[[#This Row],[Codreg]],$G$347:$K$362,5,0)</f>
        <v>https://raw.githubusercontent.com/Sud-Austral/LOGOS-DATA/main/LocalizaReg/10.jpg</v>
      </c>
    </row>
    <row r="3465" spans="1:11" x14ac:dyDescent="0.3">
      <c r="A3465" t="s">
        <v>232</v>
      </c>
      <c r="B3465">
        <v>10</v>
      </c>
      <c r="G3465" s="7">
        <v>99110811027</v>
      </c>
      <c r="H3465" t="s">
        <v>25010</v>
      </c>
      <c r="I3465" t="s">
        <v>3884</v>
      </c>
      <c r="J3465" t="str">
        <f>+VLOOKUP(Tabla1[[#This Row],[Codreg]],$G$347:$K$362,4,0)</f>
        <v>https://upload.wikimedia.org/wikipedia/commons/5/59/Coat_of_arms_of_Los_Lagos_Region%2C_Chile.svg</v>
      </c>
      <c r="K3465" t="str">
        <f>+VLOOKUP(Tabla1[[#This Row],[Codreg]],$G$347:$K$362,5,0)</f>
        <v>https://raw.githubusercontent.com/Sud-Austral/LOGOS-DATA/main/LocalizaReg/10.jpg</v>
      </c>
    </row>
    <row r="3466" spans="1:11" x14ac:dyDescent="0.3">
      <c r="A3466" t="s">
        <v>232</v>
      </c>
      <c r="B3466">
        <v>10</v>
      </c>
      <c r="G3466" s="7">
        <v>99110812007</v>
      </c>
      <c r="H3466" t="s">
        <v>25010</v>
      </c>
      <c r="I3466" t="s">
        <v>3885</v>
      </c>
      <c r="J3466" t="str">
        <f>+VLOOKUP(Tabla1[[#This Row],[Codreg]],$G$347:$K$362,4,0)</f>
        <v>https://upload.wikimedia.org/wikipedia/commons/5/59/Coat_of_arms_of_Los_Lagos_Region%2C_Chile.svg</v>
      </c>
      <c r="K3466" t="str">
        <f>+VLOOKUP(Tabla1[[#This Row],[Codreg]],$G$347:$K$362,5,0)</f>
        <v>https://raw.githubusercontent.com/Sud-Austral/LOGOS-DATA/main/LocalizaReg/10.jpg</v>
      </c>
    </row>
    <row r="3467" spans="1:11" x14ac:dyDescent="0.3">
      <c r="A3467" t="s">
        <v>232</v>
      </c>
      <c r="B3467">
        <v>10</v>
      </c>
      <c r="G3467" s="7">
        <v>99110822027</v>
      </c>
      <c r="H3467" t="s">
        <v>25010</v>
      </c>
      <c r="I3467" t="s">
        <v>3886</v>
      </c>
      <c r="J3467" t="str">
        <f>+VLOOKUP(Tabla1[[#This Row],[Codreg]],$G$347:$K$362,4,0)</f>
        <v>https://upload.wikimedia.org/wikipedia/commons/5/59/Coat_of_arms_of_Los_Lagos_Region%2C_Chile.svg</v>
      </c>
      <c r="K3467" t="str">
        <f>+VLOOKUP(Tabla1[[#This Row],[Codreg]],$G$347:$K$362,5,0)</f>
        <v>https://raw.githubusercontent.com/Sud-Austral/LOGOS-DATA/main/LocalizaReg/10.jpg</v>
      </c>
    </row>
    <row r="3468" spans="1:11" x14ac:dyDescent="0.3">
      <c r="A3468" t="s">
        <v>232</v>
      </c>
      <c r="B3468">
        <v>10</v>
      </c>
      <c r="G3468" s="7">
        <v>99110822026</v>
      </c>
      <c r="H3468" t="s">
        <v>25010</v>
      </c>
      <c r="I3468" t="s">
        <v>3887</v>
      </c>
      <c r="J3468" t="str">
        <f>+VLOOKUP(Tabla1[[#This Row],[Codreg]],$G$347:$K$362,4,0)</f>
        <v>https://upload.wikimedia.org/wikipedia/commons/5/59/Coat_of_arms_of_Los_Lagos_Region%2C_Chile.svg</v>
      </c>
      <c r="K3468" t="str">
        <f>+VLOOKUP(Tabla1[[#This Row],[Codreg]],$G$347:$K$362,5,0)</f>
        <v>https://raw.githubusercontent.com/Sud-Austral/LOGOS-DATA/main/LocalizaReg/10.jpg</v>
      </c>
    </row>
    <row r="3469" spans="1:11" x14ac:dyDescent="0.3">
      <c r="A3469" t="s">
        <v>232</v>
      </c>
      <c r="B3469">
        <v>10</v>
      </c>
      <c r="G3469" s="7">
        <v>99110822033</v>
      </c>
      <c r="H3469" t="s">
        <v>25010</v>
      </c>
      <c r="I3469" t="s">
        <v>3888</v>
      </c>
      <c r="J3469" t="str">
        <f>+VLOOKUP(Tabla1[[#This Row],[Codreg]],$G$347:$K$362,4,0)</f>
        <v>https://upload.wikimedia.org/wikipedia/commons/5/59/Coat_of_arms_of_Los_Lagos_Region%2C_Chile.svg</v>
      </c>
      <c r="K3469" t="str">
        <f>+VLOOKUP(Tabla1[[#This Row],[Codreg]],$G$347:$K$362,5,0)</f>
        <v>https://raw.githubusercontent.com/Sud-Austral/LOGOS-DATA/main/LocalizaReg/10.jpg</v>
      </c>
    </row>
    <row r="3470" spans="1:11" x14ac:dyDescent="0.3">
      <c r="A3470" t="s">
        <v>232</v>
      </c>
      <c r="B3470">
        <v>10</v>
      </c>
      <c r="G3470" s="7">
        <v>99110813001</v>
      </c>
      <c r="H3470" t="s">
        <v>25010</v>
      </c>
      <c r="I3470" t="s">
        <v>3889</v>
      </c>
      <c r="J3470" t="str">
        <f>+VLOOKUP(Tabla1[[#This Row],[Codreg]],$G$347:$K$362,4,0)</f>
        <v>https://upload.wikimedia.org/wikipedia/commons/5/59/Coat_of_arms_of_Los_Lagos_Region%2C_Chile.svg</v>
      </c>
      <c r="K3470" t="str">
        <f>+VLOOKUP(Tabla1[[#This Row],[Codreg]],$G$347:$K$362,5,0)</f>
        <v>https://raw.githubusercontent.com/Sud-Austral/LOGOS-DATA/main/LocalizaReg/10.jpg</v>
      </c>
    </row>
    <row r="3471" spans="1:11" x14ac:dyDescent="0.3">
      <c r="A3471" t="s">
        <v>232</v>
      </c>
      <c r="B3471">
        <v>10</v>
      </c>
      <c r="G3471" s="7">
        <v>99110800015</v>
      </c>
      <c r="H3471" t="s">
        <v>25010</v>
      </c>
      <c r="I3471" t="s">
        <v>3890</v>
      </c>
      <c r="J3471" t="str">
        <f>+VLOOKUP(Tabla1[[#This Row],[Codreg]],$G$347:$K$362,4,0)</f>
        <v>https://upload.wikimedia.org/wikipedia/commons/5/59/Coat_of_arms_of_Los_Lagos_Region%2C_Chile.svg</v>
      </c>
      <c r="K3471" t="str">
        <f>+VLOOKUP(Tabla1[[#This Row],[Codreg]],$G$347:$K$362,5,0)</f>
        <v>https://raw.githubusercontent.com/Sud-Austral/LOGOS-DATA/main/LocalizaReg/10.jpg</v>
      </c>
    </row>
    <row r="3472" spans="1:11" x14ac:dyDescent="0.3">
      <c r="A3472" t="s">
        <v>232</v>
      </c>
      <c r="B3472">
        <v>10</v>
      </c>
      <c r="G3472" s="7">
        <v>99110811018</v>
      </c>
      <c r="H3472" t="s">
        <v>25010</v>
      </c>
      <c r="I3472" t="s">
        <v>3891</v>
      </c>
      <c r="J3472" t="str">
        <f>+VLOOKUP(Tabla1[[#This Row],[Codreg]],$G$347:$K$362,4,0)</f>
        <v>https://upload.wikimedia.org/wikipedia/commons/5/59/Coat_of_arms_of_Los_Lagos_Region%2C_Chile.svg</v>
      </c>
      <c r="K3472" t="str">
        <f>+VLOOKUP(Tabla1[[#This Row],[Codreg]],$G$347:$K$362,5,0)</f>
        <v>https://raw.githubusercontent.com/Sud-Austral/LOGOS-DATA/main/LocalizaReg/10.jpg</v>
      </c>
    </row>
    <row r="3473" spans="1:11" x14ac:dyDescent="0.3">
      <c r="A3473" t="s">
        <v>232</v>
      </c>
      <c r="B3473">
        <v>10</v>
      </c>
      <c r="G3473" s="7">
        <v>99110810013</v>
      </c>
      <c r="H3473" t="s">
        <v>25010</v>
      </c>
      <c r="I3473" t="s">
        <v>3892</v>
      </c>
      <c r="J3473" t="str">
        <f>+VLOOKUP(Tabla1[[#This Row],[Codreg]],$G$347:$K$362,4,0)</f>
        <v>https://upload.wikimedia.org/wikipedia/commons/5/59/Coat_of_arms_of_Los_Lagos_Region%2C_Chile.svg</v>
      </c>
      <c r="K3473" t="str">
        <f>+VLOOKUP(Tabla1[[#This Row],[Codreg]],$G$347:$K$362,5,0)</f>
        <v>https://raw.githubusercontent.com/Sud-Austral/LOGOS-DATA/main/LocalizaReg/10.jpg</v>
      </c>
    </row>
    <row r="3474" spans="1:11" x14ac:dyDescent="0.3">
      <c r="A3474" t="s">
        <v>232</v>
      </c>
      <c r="B3474">
        <v>10</v>
      </c>
      <c r="G3474" s="7">
        <v>99110822011</v>
      </c>
      <c r="H3474" t="s">
        <v>25010</v>
      </c>
      <c r="I3474" t="s">
        <v>3893</v>
      </c>
      <c r="J3474" t="str">
        <f>+VLOOKUP(Tabla1[[#This Row],[Codreg]],$G$347:$K$362,4,0)</f>
        <v>https://upload.wikimedia.org/wikipedia/commons/5/59/Coat_of_arms_of_Los_Lagos_Region%2C_Chile.svg</v>
      </c>
      <c r="K3474" t="str">
        <f>+VLOOKUP(Tabla1[[#This Row],[Codreg]],$G$347:$K$362,5,0)</f>
        <v>https://raw.githubusercontent.com/Sud-Austral/LOGOS-DATA/main/LocalizaReg/10.jpg</v>
      </c>
    </row>
    <row r="3475" spans="1:11" x14ac:dyDescent="0.3">
      <c r="A3475" t="s">
        <v>232</v>
      </c>
      <c r="B3475">
        <v>10</v>
      </c>
      <c r="G3475" s="7">
        <v>99110822035</v>
      </c>
      <c r="H3475" t="s">
        <v>25010</v>
      </c>
      <c r="I3475" t="s">
        <v>3894</v>
      </c>
      <c r="J3475" t="str">
        <f>+VLOOKUP(Tabla1[[#This Row],[Codreg]],$G$347:$K$362,4,0)</f>
        <v>https://upload.wikimedia.org/wikipedia/commons/5/59/Coat_of_arms_of_Los_Lagos_Region%2C_Chile.svg</v>
      </c>
      <c r="K3475" t="str">
        <f>+VLOOKUP(Tabla1[[#This Row],[Codreg]],$G$347:$K$362,5,0)</f>
        <v>https://raw.githubusercontent.com/Sud-Austral/LOGOS-DATA/main/LocalizaReg/10.jpg</v>
      </c>
    </row>
    <row r="3476" spans="1:11" x14ac:dyDescent="0.3">
      <c r="A3476" t="s">
        <v>232</v>
      </c>
      <c r="B3476">
        <v>10</v>
      </c>
      <c r="G3476" s="7">
        <v>99110822076</v>
      </c>
      <c r="H3476" t="s">
        <v>25010</v>
      </c>
      <c r="I3476" t="s">
        <v>3895</v>
      </c>
      <c r="J3476" t="str">
        <f>+VLOOKUP(Tabla1[[#This Row],[Codreg]],$G$347:$K$362,4,0)</f>
        <v>https://upload.wikimedia.org/wikipedia/commons/5/59/Coat_of_arms_of_Los_Lagos_Region%2C_Chile.svg</v>
      </c>
      <c r="K3476" t="str">
        <f>+VLOOKUP(Tabla1[[#This Row],[Codreg]],$G$347:$K$362,5,0)</f>
        <v>https://raw.githubusercontent.com/Sud-Austral/LOGOS-DATA/main/LocalizaReg/10.jpg</v>
      </c>
    </row>
    <row r="3477" spans="1:11" x14ac:dyDescent="0.3">
      <c r="A3477" t="s">
        <v>232</v>
      </c>
      <c r="B3477">
        <v>10</v>
      </c>
      <c r="G3477" s="7">
        <v>99110822056</v>
      </c>
      <c r="H3477" t="s">
        <v>25010</v>
      </c>
      <c r="I3477" t="s">
        <v>3896</v>
      </c>
      <c r="J3477" t="str">
        <f>+VLOOKUP(Tabla1[[#This Row],[Codreg]],$G$347:$K$362,4,0)</f>
        <v>https://upload.wikimedia.org/wikipedia/commons/5/59/Coat_of_arms_of_Los_Lagos_Region%2C_Chile.svg</v>
      </c>
      <c r="K3477" t="str">
        <f>+VLOOKUP(Tabla1[[#This Row],[Codreg]],$G$347:$K$362,5,0)</f>
        <v>https://raw.githubusercontent.com/Sud-Austral/LOGOS-DATA/main/LocalizaReg/10.jpg</v>
      </c>
    </row>
    <row r="3478" spans="1:11" x14ac:dyDescent="0.3">
      <c r="A3478" t="s">
        <v>232</v>
      </c>
      <c r="B3478">
        <v>10</v>
      </c>
      <c r="G3478" s="7">
        <v>99110810018</v>
      </c>
      <c r="H3478" t="s">
        <v>25010</v>
      </c>
      <c r="I3478" t="s">
        <v>3897</v>
      </c>
      <c r="J3478" t="str">
        <f>+VLOOKUP(Tabla1[[#This Row],[Codreg]],$G$347:$K$362,4,0)</f>
        <v>https://upload.wikimedia.org/wikipedia/commons/5/59/Coat_of_arms_of_Los_Lagos_Region%2C_Chile.svg</v>
      </c>
      <c r="K3478" t="str">
        <f>+VLOOKUP(Tabla1[[#This Row],[Codreg]],$G$347:$K$362,5,0)</f>
        <v>https://raw.githubusercontent.com/Sud-Austral/LOGOS-DATA/main/LocalizaReg/10.jpg</v>
      </c>
    </row>
    <row r="3479" spans="1:11" x14ac:dyDescent="0.3">
      <c r="A3479" t="s">
        <v>232</v>
      </c>
      <c r="B3479">
        <v>10</v>
      </c>
      <c r="G3479" s="7">
        <v>99110811030</v>
      </c>
      <c r="H3479" t="s">
        <v>25010</v>
      </c>
      <c r="I3479" t="s">
        <v>3898</v>
      </c>
      <c r="J3479" t="str">
        <f>+VLOOKUP(Tabla1[[#This Row],[Codreg]],$G$347:$K$362,4,0)</f>
        <v>https://upload.wikimedia.org/wikipedia/commons/5/59/Coat_of_arms_of_Los_Lagos_Region%2C_Chile.svg</v>
      </c>
      <c r="K3479" t="str">
        <f>+VLOOKUP(Tabla1[[#This Row],[Codreg]],$G$347:$K$362,5,0)</f>
        <v>https://raw.githubusercontent.com/Sud-Austral/LOGOS-DATA/main/LocalizaReg/10.jpg</v>
      </c>
    </row>
    <row r="3480" spans="1:11" x14ac:dyDescent="0.3">
      <c r="A3480" t="s">
        <v>232</v>
      </c>
      <c r="B3480">
        <v>10</v>
      </c>
      <c r="G3480" s="7">
        <v>99110822010</v>
      </c>
      <c r="H3480" t="s">
        <v>25010</v>
      </c>
      <c r="I3480" t="s">
        <v>3899</v>
      </c>
      <c r="J3480" t="str">
        <f>+VLOOKUP(Tabla1[[#This Row],[Codreg]],$G$347:$K$362,4,0)</f>
        <v>https://upload.wikimedia.org/wikipedia/commons/5/59/Coat_of_arms_of_Los_Lagos_Region%2C_Chile.svg</v>
      </c>
      <c r="K3480" t="str">
        <f>+VLOOKUP(Tabla1[[#This Row],[Codreg]],$G$347:$K$362,5,0)</f>
        <v>https://raw.githubusercontent.com/Sud-Austral/LOGOS-DATA/main/LocalizaReg/10.jpg</v>
      </c>
    </row>
    <row r="3481" spans="1:11" x14ac:dyDescent="0.3">
      <c r="A3481" t="s">
        <v>232</v>
      </c>
      <c r="B3481">
        <v>10</v>
      </c>
      <c r="G3481" s="7">
        <v>99110821004</v>
      </c>
      <c r="H3481" t="s">
        <v>25010</v>
      </c>
      <c r="I3481" t="s">
        <v>3900</v>
      </c>
      <c r="J3481" t="str">
        <f>+VLOOKUP(Tabla1[[#This Row],[Codreg]],$G$347:$K$362,4,0)</f>
        <v>https://upload.wikimedia.org/wikipedia/commons/5/59/Coat_of_arms_of_Los_Lagos_Region%2C_Chile.svg</v>
      </c>
      <c r="K3481" t="str">
        <f>+VLOOKUP(Tabla1[[#This Row],[Codreg]],$G$347:$K$362,5,0)</f>
        <v>https://raw.githubusercontent.com/Sud-Austral/LOGOS-DATA/main/LocalizaReg/10.jpg</v>
      </c>
    </row>
    <row r="3482" spans="1:11" x14ac:dyDescent="0.3">
      <c r="A3482" t="s">
        <v>232</v>
      </c>
      <c r="B3482">
        <v>10</v>
      </c>
      <c r="G3482" s="7">
        <v>99110811005</v>
      </c>
      <c r="H3482" t="s">
        <v>25010</v>
      </c>
      <c r="I3482" t="s">
        <v>3901</v>
      </c>
      <c r="J3482" t="str">
        <f>+VLOOKUP(Tabla1[[#This Row],[Codreg]],$G$347:$K$362,4,0)</f>
        <v>https://upload.wikimedia.org/wikipedia/commons/5/59/Coat_of_arms_of_Los_Lagos_Region%2C_Chile.svg</v>
      </c>
      <c r="K3482" t="str">
        <f>+VLOOKUP(Tabla1[[#This Row],[Codreg]],$G$347:$K$362,5,0)</f>
        <v>https://raw.githubusercontent.com/Sud-Austral/LOGOS-DATA/main/LocalizaReg/10.jpg</v>
      </c>
    </row>
    <row r="3483" spans="1:11" x14ac:dyDescent="0.3">
      <c r="A3483" t="s">
        <v>232</v>
      </c>
      <c r="B3483">
        <v>10</v>
      </c>
      <c r="G3483" s="7">
        <v>99110822019</v>
      </c>
      <c r="H3483" t="s">
        <v>25010</v>
      </c>
      <c r="I3483" t="s">
        <v>3902</v>
      </c>
      <c r="J3483" t="str">
        <f>+VLOOKUP(Tabla1[[#This Row],[Codreg]],$G$347:$K$362,4,0)</f>
        <v>https://upload.wikimedia.org/wikipedia/commons/5/59/Coat_of_arms_of_Los_Lagos_Region%2C_Chile.svg</v>
      </c>
      <c r="K3483" t="str">
        <f>+VLOOKUP(Tabla1[[#This Row],[Codreg]],$G$347:$K$362,5,0)</f>
        <v>https://raw.githubusercontent.com/Sud-Austral/LOGOS-DATA/main/LocalizaReg/10.jpg</v>
      </c>
    </row>
    <row r="3484" spans="1:11" x14ac:dyDescent="0.3">
      <c r="A3484" t="s">
        <v>232</v>
      </c>
      <c r="B3484">
        <v>10</v>
      </c>
      <c r="G3484" s="7">
        <v>99110810001</v>
      </c>
      <c r="H3484" t="s">
        <v>25010</v>
      </c>
      <c r="I3484" t="s">
        <v>3903</v>
      </c>
      <c r="J3484" t="str">
        <f>+VLOOKUP(Tabla1[[#This Row],[Codreg]],$G$347:$K$362,4,0)</f>
        <v>https://upload.wikimedia.org/wikipedia/commons/5/59/Coat_of_arms_of_Los_Lagos_Region%2C_Chile.svg</v>
      </c>
      <c r="K3484" t="str">
        <f>+VLOOKUP(Tabla1[[#This Row],[Codreg]],$G$347:$K$362,5,0)</f>
        <v>https://raw.githubusercontent.com/Sud-Austral/LOGOS-DATA/main/LocalizaReg/10.jpg</v>
      </c>
    </row>
    <row r="3485" spans="1:11" x14ac:dyDescent="0.3">
      <c r="A3485" t="s">
        <v>232</v>
      </c>
      <c r="B3485">
        <v>10</v>
      </c>
      <c r="G3485" s="7">
        <v>99110822111</v>
      </c>
      <c r="H3485" t="s">
        <v>25010</v>
      </c>
      <c r="I3485" t="s">
        <v>3904</v>
      </c>
      <c r="J3485" t="str">
        <f>+VLOOKUP(Tabla1[[#This Row],[Codreg]],$G$347:$K$362,4,0)</f>
        <v>https://upload.wikimedia.org/wikipedia/commons/5/59/Coat_of_arms_of_Los_Lagos_Region%2C_Chile.svg</v>
      </c>
      <c r="K3485" t="str">
        <f>+VLOOKUP(Tabla1[[#This Row],[Codreg]],$G$347:$K$362,5,0)</f>
        <v>https://raw.githubusercontent.com/Sud-Austral/LOGOS-DATA/main/LocalizaReg/10.jpg</v>
      </c>
    </row>
    <row r="3486" spans="1:11" x14ac:dyDescent="0.3">
      <c r="A3486" t="s">
        <v>232</v>
      </c>
      <c r="B3486">
        <v>10</v>
      </c>
      <c r="G3486" s="7">
        <v>99110822061</v>
      </c>
      <c r="H3486" t="s">
        <v>25010</v>
      </c>
      <c r="I3486" t="s">
        <v>3905</v>
      </c>
      <c r="J3486" t="str">
        <f>+VLOOKUP(Tabla1[[#This Row],[Codreg]],$G$347:$K$362,4,0)</f>
        <v>https://upload.wikimedia.org/wikipedia/commons/5/59/Coat_of_arms_of_Los_Lagos_Region%2C_Chile.svg</v>
      </c>
      <c r="K3486" t="str">
        <f>+VLOOKUP(Tabla1[[#This Row],[Codreg]],$G$347:$K$362,5,0)</f>
        <v>https://raw.githubusercontent.com/Sud-Austral/LOGOS-DATA/main/LocalizaReg/10.jpg</v>
      </c>
    </row>
    <row r="3487" spans="1:11" x14ac:dyDescent="0.3">
      <c r="A3487" t="s">
        <v>232</v>
      </c>
      <c r="B3487">
        <v>10</v>
      </c>
      <c r="G3487" s="7">
        <v>99110822005</v>
      </c>
      <c r="H3487" t="s">
        <v>25010</v>
      </c>
      <c r="I3487" t="s">
        <v>3906</v>
      </c>
      <c r="J3487" t="str">
        <f>+VLOOKUP(Tabla1[[#This Row],[Codreg]],$G$347:$K$362,4,0)</f>
        <v>https://upload.wikimedia.org/wikipedia/commons/5/59/Coat_of_arms_of_Los_Lagos_Region%2C_Chile.svg</v>
      </c>
      <c r="K3487" t="str">
        <f>+VLOOKUP(Tabla1[[#This Row],[Codreg]],$G$347:$K$362,5,0)</f>
        <v>https://raw.githubusercontent.com/Sud-Austral/LOGOS-DATA/main/LocalizaReg/10.jpg</v>
      </c>
    </row>
    <row r="3488" spans="1:11" x14ac:dyDescent="0.3">
      <c r="A3488" t="s">
        <v>232</v>
      </c>
      <c r="B3488">
        <v>10</v>
      </c>
      <c r="G3488" s="7">
        <v>99110822044</v>
      </c>
      <c r="H3488" t="s">
        <v>25010</v>
      </c>
      <c r="I3488" t="s">
        <v>3907</v>
      </c>
      <c r="J3488" t="str">
        <f>+VLOOKUP(Tabla1[[#This Row],[Codreg]],$G$347:$K$362,4,0)</f>
        <v>https://upload.wikimedia.org/wikipedia/commons/5/59/Coat_of_arms_of_Los_Lagos_Region%2C_Chile.svg</v>
      </c>
      <c r="K3488" t="str">
        <f>+VLOOKUP(Tabla1[[#This Row],[Codreg]],$G$347:$K$362,5,0)</f>
        <v>https://raw.githubusercontent.com/Sud-Austral/LOGOS-DATA/main/LocalizaReg/10.jpg</v>
      </c>
    </row>
    <row r="3489" spans="1:11" x14ac:dyDescent="0.3">
      <c r="A3489" t="s">
        <v>232</v>
      </c>
      <c r="B3489">
        <v>10</v>
      </c>
      <c r="G3489" s="7">
        <v>99110822045</v>
      </c>
      <c r="H3489" t="s">
        <v>25010</v>
      </c>
      <c r="I3489" t="s">
        <v>3908</v>
      </c>
      <c r="J3489" t="str">
        <f>+VLOOKUP(Tabla1[[#This Row],[Codreg]],$G$347:$K$362,4,0)</f>
        <v>https://upload.wikimedia.org/wikipedia/commons/5/59/Coat_of_arms_of_Los_Lagos_Region%2C_Chile.svg</v>
      </c>
      <c r="K3489" t="str">
        <f>+VLOOKUP(Tabla1[[#This Row],[Codreg]],$G$347:$K$362,5,0)</f>
        <v>https://raw.githubusercontent.com/Sud-Austral/LOGOS-DATA/main/LocalizaReg/10.jpg</v>
      </c>
    </row>
    <row r="3490" spans="1:11" x14ac:dyDescent="0.3">
      <c r="A3490" t="s">
        <v>232</v>
      </c>
      <c r="B3490">
        <v>10</v>
      </c>
      <c r="G3490" s="7">
        <v>99110822009</v>
      </c>
      <c r="H3490" t="s">
        <v>25010</v>
      </c>
      <c r="I3490" t="s">
        <v>3909</v>
      </c>
      <c r="J3490" t="str">
        <f>+VLOOKUP(Tabla1[[#This Row],[Codreg]],$G$347:$K$362,4,0)</f>
        <v>https://upload.wikimedia.org/wikipedia/commons/5/59/Coat_of_arms_of_Los_Lagos_Region%2C_Chile.svg</v>
      </c>
      <c r="K3490" t="str">
        <f>+VLOOKUP(Tabla1[[#This Row],[Codreg]],$G$347:$K$362,5,0)</f>
        <v>https://raw.githubusercontent.com/Sud-Austral/LOGOS-DATA/main/LocalizaReg/10.jpg</v>
      </c>
    </row>
    <row r="3491" spans="1:11" x14ac:dyDescent="0.3">
      <c r="A3491" t="s">
        <v>232</v>
      </c>
      <c r="B3491">
        <v>10</v>
      </c>
      <c r="G3491" s="7">
        <v>99110821005</v>
      </c>
      <c r="H3491" t="s">
        <v>25010</v>
      </c>
      <c r="I3491" t="s">
        <v>3910</v>
      </c>
      <c r="J3491" t="str">
        <f>+VLOOKUP(Tabla1[[#This Row],[Codreg]],$G$347:$K$362,4,0)</f>
        <v>https://upload.wikimedia.org/wikipedia/commons/5/59/Coat_of_arms_of_Los_Lagos_Region%2C_Chile.svg</v>
      </c>
      <c r="K3491" t="str">
        <f>+VLOOKUP(Tabla1[[#This Row],[Codreg]],$G$347:$K$362,5,0)</f>
        <v>https://raw.githubusercontent.com/Sud-Austral/LOGOS-DATA/main/LocalizaReg/10.jpg</v>
      </c>
    </row>
    <row r="3492" spans="1:11" x14ac:dyDescent="0.3">
      <c r="A3492" t="s">
        <v>232</v>
      </c>
      <c r="B3492">
        <v>10</v>
      </c>
      <c r="G3492" s="7">
        <v>99110821006</v>
      </c>
      <c r="H3492" t="s">
        <v>25010</v>
      </c>
      <c r="I3492" t="s">
        <v>3911</v>
      </c>
      <c r="J3492" t="str">
        <f>+VLOOKUP(Tabla1[[#This Row],[Codreg]],$G$347:$K$362,4,0)</f>
        <v>https://upload.wikimedia.org/wikipedia/commons/5/59/Coat_of_arms_of_Los_Lagos_Region%2C_Chile.svg</v>
      </c>
      <c r="K3492" t="str">
        <f>+VLOOKUP(Tabla1[[#This Row],[Codreg]],$G$347:$K$362,5,0)</f>
        <v>https://raw.githubusercontent.com/Sud-Austral/LOGOS-DATA/main/LocalizaReg/10.jpg</v>
      </c>
    </row>
    <row r="3493" spans="1:11" x14ac:dyDescent="0.3">
      <c r="A3493" t="s">
        <v>232</v>
      </c>
      <c r="B3493">
        <v>10</v>
      </c>
      <c r="G3493" s="7">
        <v>99110811033</v>
      </c>
      <c r="H3493" t="s">
        <v>25010</v>
      </c>
      <c r="I3493" t="s">
        <v>3912</v>
      </c>
      <c r="J3493" t="str">
        <f>+VLOOKUP(Tabla1[[#This Row],[Codreg]],$G$347:$K$362,4,0)</f>
        <v>https://upload.wikimedia.org/wikipedia/commons/5/59/Coat_of_arms_of_Los_Lagos_Region%2C_Chile.svg</v>
      </c>
      <c r="K3493" t="str">
        <f>+VLOOKUP(Tabla1[[#This Row],[Codreg]],$G$347:$K$362,5,0)</f>
        <v>https://raw.githubusercontent.com/Sud-Austral/LOGOS-DATA/main/LocalizaReg/10.jpg</v>
      </c>
    </row>
    <row r="3494" spans="1:11" x14ac:dyDescent="0.3">
      <c r="A3494" t="s">
        <v>232</v>
      </c>
      <c r="B3494">
        <v>10</v>
      </c>
      <c r="G3494" s="7">
        <v>99110822004</v>
      </c>
      <c r="H3494" t="s">
        <v>25010</v>
      </c>
      <c r="I3494" t="s">
        <v>3913</v>
      </c>
      <c r="J3494" t="str">
        <f>+VLOOKUP(Tabla1[[#This Row],[Codreg]],$G$347:$K$362,4,0)</f>
        <v>https://upload.wikimedia.org/wikipedia/commons/5/59/Coat_of_arms_of_Los_Lagos_Region%2C_Chile.svg</v>
      </c>
      <c r="K3494" t="str">
        <f>+VLOOKUP(Tabla1[[#This Row],[Codreg]],$G$347:$K$362,5,0)</f>
        <v>https://raw.githubusercontent.com/Sud-Austral/LOGOS-DATA/main/LocalizaReg/10.jpg</v>
      </c>
    </row>
    <row r="3495" spans="1:11" x14ac:dyDescent="0.3">
      <c r="A3495" t="s">
        <v>232</v>
      </c>
      <c r="B3495">
        <v>10</v>
      </c>
      <c r="G3495" s="7">
        <v>99110822002</v>
      </c>
      <c r="H3495" t="s">
        <v>25010</v>
      </c>
      <c r="I3495" t="s">
        <v>3914</v>
      </c>
      <c r="J3495" t="str">
        <f>+VLOOKUP(Tabla1[[#This Row],[Codreg]],$G$347:$K$362,4,0)</f>
        <v>https://upload.wikimedia.org/wikipedia/commons/5/59/Coat_of_arms_of_Los_Lagos_Region%2C_Chile.svg</v>
      </c>
      <c r="K3495" t="str">
        <f>+VLOOKUP(Tabla1[[#This Row],[Codreg]],$G$347:$K$362,5,0)</f>
        <v>https://raw.githubusercontent.com/Sud-Austral/LOGOS-DATA/main/LocalizaReg/10.jpg</v>
      </c>
    </row>
    <row r="3496" spans="1:11" x14ac:dyDescent="0.3">
      <c r="A3496" t="s">
        <v>232</v>
      </c>
      <c r="B3496">
        <v>10</v>
      </c>
      <c r="G3496" s="7">
        <v>99110822008</v>
      </c>
      <c r="H3496" t="s">
        <v>25010</v>
      </c>
      <c r="I3496" t="s">
        <v>3915</v>
      </c>
      <c r="J3496" t="str">
        <f>+VLOOKUP(Tabla1[[#This Row],[Codreg]],$G$347:$K$362,4,0)</f>
        <v>https://upload.wikimedia.org/wikipedia/commons/5/59/Coat_of_arms_of_Los_Lagos_Region%2C_Chile.svg</v>
      </c>
      <c r="K3496" t="str">
        <f>+VLOOKUP(Tabla1[[#This Row],[Codreg]],$G$347:$K$362,5,0)</f>
        <v>https://raw.githubusercontent.com/Sud-Austral/LOGOS-DATA/main/LocalizaReg/10.jpg</v>
      </c>
    </row>
    <row r="3497" spans="1:11" x14ac:dyDescent="0.3">
      <c r="A3497" t="s">
        <v>232</v>
      </c>
      <c r="B3497">
        <v>10</v>
      </c>
      <c r="G3497" s="7">
        <v>99110822031</v>
      </c>
      <c r="H3497" t="s">
        <v>25010</v>
      </c>
      <c r="I3497" t="s">
        <v>3916</v>
      </c>
      <c r="J3497" t="str">
        <f>+VLOOKUP(Tabla1[[#This Row],[Codreg]],$G$347:$K$362,4,0)</f>
        <v>https://upload.wikimedia.org/wikipedia/commons/5/59/Coat_of_arms_of_Los_Lagos_Region%2C_Chile.svg</v>
      </c>
      <c r="K3497" t="str">
        <f>+VLOOKUP(Tabla1[[#This Row],[Codreg]],$G$347:$K$362,5,0)</f>
        <v>https://raw.githubusercontent.com/Sud-Austral/LOGOS-DATA/main/LocalizaReg/10.jpg</v>
      </c>
    </row>
    <row r="3498" spans="1:11" x14ac:dyDescent="0.3">
      <c r="A3498" t="s">
        <v>232</v>
      </c>
      <c r="B3498">
        <v>10</v>
      </c>
      <c r="G3498" s="7">
        <v>99110800014</v>
      </c>
      <c r="H3498" t="s">
        <v>25010</v>
      </c>
      <c r="I3498" t="s">
        <v>3917</v>
      </c>
      <c r="J3498" t="str">
        <f>+VLOOKUP(Tabla1[[#This Row],[Codreg]],$G$347:$K$362,4,0)</f>
        <v>https://upload.wikimedia.org/wikipedia/commons/5/59/Coat_of_arms_of_Los_Lagos_Region%2C_Chile.svg</v>
      </c>
      <c r="K3498" t="str">
        <f>+VLOOKUP(Tabla1[[#This Row],[Codreg]],$G$347:$K$362,5,0)</f>
        <v>https://raw.githubusercontent.com/Sud-Austral/LOGOS-DATA/main/LocalizaReg/10.jpg</v>
      </c>
    </row>
    <row r="3499" spans="1:11" x14ac:dyDescent="0.3">
      <c r="A3499" t="s">
        <v>232</v>
      </c>
      <c r="B3499">
        <v>10</v>
      </c>
      <c r="G3499" s="7">
        <v>99110822086</v>
      </c>
      <c r="H3499" t="s">
        <v>25010</v>
      </c>
      <c r="I3499" t="s">
        <v>3918</v>
      </c>
      <c r="J3499" t="str">
        <f>+VLOOKUP(Tabla1[[#This Row],[Codreg]],$G$347:$K$362,4,0)</f>
        <v>https://upload.wikimedia.org/wikipedia/commons/5/59/Coat_of_arms_of_Los_Lagos_Region%2C_Chile.svg</v>
      </c>
      <c r="K3499" t="str">
        <f>+VLOOKUP(Tabla1[[#This Row],[Codreg]],$G$347:$K$362,5,0)</f>
        <v>https://raw.githubusercontent.com/Sud-Austral/LOGOS-DATA/main/LocalizaReg/10.jpg</v>
      </c>
    </row>
    <row r="3500" spans="1:11" x14ac:dyDescent="0.3">
      <c r="A3500" t="s">
        <v>232</v>
      </c>
      <c r="B3500">
        <v>10</v>
      </c>
      <c r="G3500" s="7">
        <v>99110822084</v>
      </c>
      <c r="H3500" t="s">
        <v>25010</v>
      </c>
      <c r="I3500" t="s">
        <v>3919</v>
      </c>
      <c r="J3500" t="str">
        <f>+VLOOKUP(Tabla1[[#This Row],[Codreg]],$G$347:$K$362,4,0)</f>
        <v>https://upload.wikimedia.org/wikipedia/commons/5/59/Coat_of_arms_of_Los_Lagos_Region%2C_Chile.svg</v>
      </c>
      <c r="K3500" t="str">
        <f>+VLOOKUP(Tabla1[[#This Row],[Codreg]],$G$347:$K$362,5,0)</f>
        <v>https://raw.githubusercontent.com/Sud-Austral/LOGOS-DATA/main/LocalizaReg/10.jpg</v>
      </c>
    </row>
    <row r="3501" spans="1:11" x14ac:dyDescent="0.3">
      <c r="A3501" t="s">
        <v>232</v>
      </c>
      <c r="B3501">
        <v>10</v>
      </c>
      <c r="G3501" s="7">
        <v>99110822081</v>
      </c>
      <c r="H3501" t="s">
        <v>25010</v>
      </c>
      <c r="I3501" t="s">
        <v>3920</v>
      </c>
      <c r="J3501" t="str">
        <f>+VLOOKUP(Tabla1[[#This Row],[Codreg]],$G$347:$K$362,4,0)</f>
        <v>https://upload.wikimedia.org/wikipedia/commons/5/59/Coat_of_arms_of_Los_Lagos_Region%2C_Chile.svg</v>
      </c>
      <c r="K3501" t="str">
        <f>+VLOOKUP(Tabla1[[#This Row],[Codreg]],$G$347:$K$362,5,0)</f>
        <v>https://raw.githubusercontent.com/Sud-Austral/LOGOS-DATA/main/LocalizaReg/10.jpg</v>
      </c>
    </row>
    <row r="3502" spans="1:11" x14ac:dyDescent="0.3">
      <c r="A3502" t="s">
        <v>232</v>
      </c>
      <c r="B3502">
        <v>10</v>
      </c>
      <c r="G3502" s="7">
        <v>99110810032</v>
      </c>
      <c r="H3502" t="s">
        <v>25010</v>
      </c>
      <c r="I3502" t="s">
        <v>3921</v>
      </c>
      <c r="J3502" t="str">
        <f>+VLOOKUP(Tabla1[[#This Row],[Codreg]],$G$347:$K$362,4,0)</f>
        <v>https://upload.wikimedia.org/wikipedia/commons/5/59/Coat_of_arms_of_Los_Lagos_Region%2C_Chile.svg</v>
      </c>
      <c r="K3502" t="str">
        <f>+VLOOKUP(Tabla1[[#This Row],[Codreg]],$G$347:$K$362,5,0)</f>
        <v>https://raw.githubusercontent.com/Sud-Austral/LOGOS-DATA/main/LocalizaReg/10.jpg</v>
      </c>
    </row>
    <row r="3503" spans="1:11" x14ac:dyDescent="0.3">
      <c r="A3503" t="s">
        <v>232</v>
      </c>
      <c r="B3503">
        <v>10</v>
      </c>
      <c r="G3503" s="7">
        <v>99110810023</v>
      </c>
      <c r="H3503" t="s">
        <v>25010</v>
      </c>
      <c r="I3503" t="s">
        <v>3922</v>
      </c>
      <c r="J3503" t="str">
        <f>+VLOOKUP(Tabla1[[#This Row],[Codreg]],$G$347:$K$362,4,0)</f>
        <v>https://upload.wikimedia.org/wikipedia/commons/5/59/Coat_of_arms_of_Los_Lagos_Region%2C_Chile.svg</v>
      </c>
      <c r="K3503" t="str">
        <f>+VLOOKUP(Tabla1[[#This Row],[Codreg]],$G$347:$K$362,5,0)</f>
        <v>https://raw.githubusercontent.com/Sud-Austral/LOGOS-DATA/main/LocalizaReg/10.jpg</v>
      </c>
    </row>
    <row r="3504" spans="1:11" x14ac:dyDescent="0.3">
      <c r="A3504" t="s">
        <v>232</v>
      </c>
      <c r="B3504">
        <v>10</v>
      </c>
      <c r="G3504" s="7">
        <v>99110811006</v>
      </c>
      <c r="H3504" t="s">
        <v>25010</v>
      </c>
      <c r="I3504" t="s">
        <v>3923</v>
      </c>
      <c r="J3504" t="str">
        <f>+VLOOKUP(Tabla1[[#This Row],[Codreg]],$G$347:$K$362,4,0)</f>
        <v>https://upload.wikimedia.org/wikipedia/commons/5/59/Coat_of_arms_of_Los_Lagos_Region%2C_Chile.svg</v>
      </c>
      <c r="K3504" t="str">
        <f>+VLOOKUP(Tabla1[[#This Row],[Codreg]],$G$347:$K$362,5,0)</f>
        <v>https://raw.githubusercontent.com/Sud-Austral/LOGOS-DATA/main/LocalizaReg/10.jpg</v>
      </c>
    </row>
    <row r="3505" spans="1:11" x14ac:dyDescent="0.3">
      <c r="A3505" t="s">
        <v>232</v>
      </c>
      <c r="B3505">
        <v>10</v>
      </c>
      <c r="G3505" s="7">
        <v>99110810016</v>
      </c>
      <c r="H3505" t="s">
        <v>25010</v>
      </c>
      <c r="I3505" t="s">
        <v>3924</v>
      </c>
      <c r="J3505" t="str">
        <f>+VLOOKUP(Tabla1[[#This Row],[Codreg]],$G$347:$K$362,4,0)</f>
        <v>https://upload.wikimedia.org/wikipedia/commons/5/59/Coat_of_arms_of_Los_Lagos_Region%2C_Chile.svg</v>
      </c>
      <c r="K3505" t="str">
        <f>+VLOOKUP(Tabla1[[#This Row],[Codreg]],$G$347:$K$362,5,0)</f>
        <v>https://raw.githubusercontent.com/Sud-Austral/LOGOS-DATA/main/LocalizaReg/10.jpg</v>
      </c>
    </row>
    <row r="3506" spans="1:11" x14ac:dyDescent="0.3">
      <c r="A3506" t="s">
        <v>232</v>
      </c>
      <c r="B3506">
        <v>10</v>
      </c>
      <c r="G3506" s="7">
        <v>99110810002</v>
      </c>
      <c r="H3506" t="s">
        <v>25010</v>
      </c>
      <c r="I3506" t="s">
        <v>3925</v>
      </c>
      <c r="J3506" t="str">
        <f>+VLOOKUP(Tabla1[[#This Row],[Codreg]],$G$347:$K$362,4,0)</f>
        <v>https://upload.wikimedia.org/wikipedia/commons/5/59/Coat_of_arms_of_Los_Lagos_Region%2C_Chile.svg</v>
      </c>
      <c r="K3506" t="str">
        <f>+VLOOKUP(Tabla1[[#This Row],[Codreg]],$G$347:$K$362,5,0)</f>
        <v>https://raw.githubusercontent.com/Sud-Austral/LOGOS-DATA/main/LocalizaReg/10.jpg</v>
      </c>
    </row>
    <row r="3507" spans="1:11" x14ac:dyDescent="0.3">
      <c r="A3507" t="s">
        <v>232</v>
      </c>
      <c r="B3507">
        <v>10</v>
      </c>
      <c r="G3507" s="7">
        <v>99110822025</v>
      </c>
      <c r="H3507" t="s">
        <v>25010</v>
      </c>
      <c r="I3507" t="s">
        <v>3926</v>
      </c>
      <c r="J3507" t="str">
        <f>+VLOOKUP(Tabla1[[#This Row],[Codreg]],$G$347:$K$362,4,0)</f>
        <v>https://upload.wikimedia.org/wikipedia/commons/5/59/Coat_of_arms_of_Los_Lagos_Region%2C_Chile.svg</v>
      </c>
      <c r="K3507" t="str">
        <f>+VLOOKUP(Tabla1[[#This Row],[Codreg]],$G$347:$K$362,5,0)</f>
        <v>https://raw.githubusercontent.com/Sud-Austral/LOGOS-DATA/main/LocalizaReg/10.jpg</v>
      </c>
    </row>
    <row r="3508" spans="1:11" x14ac:dyDescent="0.3">
      <c r="A3508" t="s">
        <v>232</v>
      </c>
      <c r="B3508">
        <v>10</v>
      </c>
      <c r="G3508" s="7">
        <v>99110822043</v>
      </c>
      <c r="H3508" t="s">
        <v>25010</v>
      </c>
      <c r="I3508" t="s">
        <v>3927</v>
      </c>
      <c r="J3508" t="str">
        <f>+VLOOKUP(Tabla1[[#This Row],[Codreg]],$G$347:$K$362,4,0)</f>
        <v>https://upload.wikimedia.org/wikipedia/commons/5/59/Coat_of_arms_of_Los_Lagos_Region%2C_Chile.svg</v>
      </c>
      <c r="K3508" t="str">
        <f>+VLOOKUP(Tabla1[[#This Row],[Codreg]],$G$347:$K$362,5,0)</f>
        <v>https://raw.githubusercontent.com/Sud-Austral/LOGOS-DATA/main/LocalizaReg/10.jpg</v>
      </c>
    </row>
    <row r="3509" spans="1:11" x14ac:dyDescent="0.3">
      <c r="A3509" t="s">
        <v>232</v>
      </c>
      <c r="B3509">
        <v>10</v>
      </c>
      <c r="G3509" s="7">
        <v>99110822029</v>
      </c>
      <c r="H3509" t="s">
        <v>25010</v>
      </c>
      <c r="I3509" t="s">
        <v>3928</v>
      </c>
      <c r="J3509" t="str">
        <f>+VLOOKUP(Tabla1[[#This Row],[Codreg]],$G$347:$K$362,4,0)</f>
        <v>https://upload.wikimedia.org/wikipedia/commons/5/59/Coat_of_arms_of_Los_Lagos_Region%2C_Chile.svg</v>
      </c>
      <c r="K3509" t="str">
        <f>+VLOOKUP(Tabla1[[#This Row],[Codreg]],$G$347:$K$362,5,0)</f>
        <v>https://raw.githubusercontent.com/Sud-Austral/LOGOS-DATA/main/LocalizaReg/10.jpg</v>
      </c>
    </row>
    <row r="3510" spans="1:11" x14ac:dyDescent="0.3">
      <c r="A3510" t="s">
        <v>232</v>
      </c>
      <c r="B3510">
        <v>10</v>
      </c>
      <c r="G3510" s="7">
        <v>99110811026</v>
      </c>
      <c r="H3510" t="s">
        <v>25010</v>
      </c>
      <c r="I3510" t="s">
        <v>3929</v>
      </c>
      <c r="J3510" t="str">
        <f>+VLOOKUP(Tabla1[[#This Row],[Codreg]],$G$347:$K$362,4,0)</f>
        <v>https://upload.wikimedia.org/wikipedia/commons/5/59/Coat_of_arms_of_Los_Lagos_Region%2C_Chile.svg</v>
      </c>
      <c r="K3510" t="str">
        <f>+VLOOKUP(Tabla1[[#This Row],[Codreg]],$G$347:$K$362,5,0)</f>
        <v>https://raw.githubusercontent.com/Sud-Austral/LOGOS-DATA/main/LocalizaReg/10.jpg</v>
      </c>
    </row>
    <row r="3511" spans="1:11" x14ac:dyDescent="0.3">
      <c r="A3511" t="s">
        <v>232</v>
      </c>
      <c r="B3511">
        <v>10</v>
      </c>
      <c r="G3511" s="7">
        <v>99110811011</v>
      </c>
      <c r="H3511" t="s">
        <v>25010</v>
      </c>
      <c r="I3511" t="s">
        <v>3930</v>
      </c>
      <c r="J3511" t="str">
        <f>+VLOOKUP(Tabla1[[#This Row],[Codreg]],$G$347:$K$362,4,0)</f>
        <v>https://upload.wikimedia.org/wikipedia/commons/5/59/Coat_of_arms_of_Los_Lagos_Region%2C_Chile.svg</v>
      </c>
      <c r="K3511" t="str">
        <f>+VLOOKUP(Tabla1[[#This Row],[Codreg]],$G$347:$K$362,5,0)</f>
        <v>https://raw.githubusercontent.com/Sud-Austral/LOGOS-DATA/main/LocalizaReg/10.jpg</v>
      </c>
    </row>
    <row r="3512" spans="1:11" x14ac:dyDescent="0.3">
      <c r="A3512" t="s">
        <v>232</v>
      </c>
      <c r="B3512">
        <v>10</v>
      </c>
      <c r="G3512" s="7">
        <v>99110811008</v>
      </c>
      <c r="H3512" t="s">
        <v>25010</v>
      </c>
      <c r="I3512" t="s">
        <v>3931</v>
      </c>
      <c r="J3512" t="str">
        <f>+VLOOKUP(Tabla1[[#This Row],[Codreg]],$G$347:$K$362,4,0)</f>
        <v>https://upload.wikimedia.org/wikipedia/commons/5/59/Coat_of_arms_of_Los_Lagos_Region%2C_Chile.svg</v>
      </c>
      <c r="K3512" t="str">
        <f>+VLOOKUP(Tabla1[[#This Row],[Codreg]],$G$347:$K$362,5,0)</f>
        <v>https://raw.githubusercontent.com/Sud-Austral/LOGOS-DATA/main/LocalizaReg/10.jpg</v>
      </c>
    </row>
    <row r="3513" spans="1:11" x14ac:dyDescent="0.3">
      <c r="A3513" t="s">
        <v>232</v>
      </c>
      <c r="B3513">
        <v>10</v>
      </c>
      <c r="G3513" s="7">
        <v>99110811035</v>
      </c>
      <c r="H3513" t="s">
        <v>25010</v>
      </c>
      <c r="I3513" t="s">
        <v>3932</v>
      </c>
      <c r="J3513" t="str">
        <f>+VLOOKUP(Tabla1[[#This Row],[Codreg]],$G$347:$K$362,4,0)</f>
        <v>https://upload.wikimedia.org/wikipedia/commons/5/59/Coat_of_arms_of_Los_Lagos_Region%2C_Chile.svg</v>
      </c>
      <c r="K3513" t="str">
        <f>+VLOOKUP(Tabla1[[#This Row],[Codreg]],$G$347:$K$362,5,0)</f>
        <v>https://raw.githubusercontent.com/Sud-Austral/LOGOS-DATA/main/LocalizaReg/10.jpg</v>
      </c>
    </row>
    <row r="3514" spans="1:11" x14ac:dyDescent="0.3">
      <c r="A3514" t="s">
        <v>232</v>
      </c>
      <c r="B3514">
        <v>10</v>
      </c>
      <c r="G3514" s="7">
        <v>99110821003</v>
      </c>
      <c r="H3514" t="s">
        <v>25010</v>
      </c>
      <c r="I3514" t="s">
        <v>3933</v>
      </c>
      <c r="J3514" t="str">
        <f>+VLOOKUP(Tabla1[[#This Row],[Codreg]],$G$347:$K$362,4,0)</f>
        <v>https://upload.wikimedia.org/wikipedia/commons/5/59/Coat_of_arms_of_Los_Lagos_Region%2C_Chile.svg</v>
      </c>
      <c r="K3514" t="str">
        <f>+VLOOKUP(Tabla1[[#This Row],[Codreg]],$G$347:$K$362,5,0)</f>
        <v>https://raw.githubusercontent.com/Sud-Austral/LOGOS-DATA/main/LocalizaReg/10.jpg</v>
      </c>
    </row>
    <row r="3515" spans="1:11" x14ac:dyDescent="0.3">
      <c r="A3515" t="s">
        <v>232</v>
      </c>
      <c r="B3515">
        <v>10</v>
      </c>
      <c r="G3515" s="7">
        <v>99110822006</v>
      </c>
      <c r="H3515" t="s">
        <v>25010</v>
      </c>
      <c r="I3515" t="s">
        <v>3934</v>
      </c>
      <c r="J3515" t="str">
        <f>+VLOOKUP(Tabla1[[#This Row],[Codreg]],$G$347:$K$362,4,0)</f>
        <v>https://upload.wikimedia.org/wikipedia/commons/5/59/Coat_of_arms_of_Los_Lagos_Region%2C_Chile.svg</v>
      </c>
      <c r="K3515" t="str">
        <f>+VLOOKUP(Tabla1[[#This Row],[Codreg]],$G$347:$K$362,5,0)</f>
        <v>https://raw.githubusercontent.com/Sud-Austral/LOGOS-DATA/main/LocalizaReg/10.jpg</v>
      </c>
    </row>
    <row r="3516" spans="1:11" x14ac:dyDescent="0.3">
      <c r="A3516" t="s">
        <v>232</v>
      </c>
      <c r="B3516">
        <v>10</v>
      </c>
      <c r="G3516" s="7">
        <v>99110811015</v>
      </c>
      <c r="H3516" t="s">
        <v>25010</v>
      </c>
      <c r="I3516" t="s">
        <v>3935</v>
      </c>
      <c r="J3516" t="str">
        <f>+VLOOKUP(Tabla1[[#This Row],[Codreg]],$G$347:$K$362,4,0)</f>
        <v>https://upload.wikimedia.org/wikipedia/commons/5/59/Coat_of_arms_of_Los_Lagos_Region%2C_Chile.svg</v>
      </c>
      <c r="K3516" t="str">
        <f>+VLOOKUP(Tabla1[[#This Row],[Codreg]],$G$347:$K$362,5,0)</f>
        <v>https://raw.githubusercontent.com/Sud-Austral/LOGOS-DATA/main/LocalizaReg/10.jpg</v>
      </c>
    </row>
    <row r="3517" spans="1:11" x14ac:dyDescent="0.3">
      <c r="A3517" t="s">
        <v>232</v>
      </c>
      <c r="B3517">
        <v>10</v>
      </c>
      <c r="G3517" s="7">
        <v>99110811039</v>
      </c>
      <c r="H3517" t="s">
        <v>25010</v>
      </c>
      <c r="I3517" t="s">
        <v>3936</v>
      </c>
      <c r="J3517" t="str">
        <f>+VLOOKUP(Tabla1[[#This Row],[Codreg]],$G$347:$K$362,4,0)</f>
        <v>https://upload.wikimedia.org/wikipedia/commons/5/59/Coat_of_arms_of_Los_Lagos_Region%2C_Chile.svg</v>
      </c>
      <c r="K3517" t="str">
        <f>+VLOOKUP(Tabla1[[#This Row],[Codreg]],$G$347:$K$362,5,0)</f>
        <v>https://raw.githubusercontent.com/Sud-Austral/LOGOS-DATA/main/LocalizaReg/10.jpg</v>
      </c>
    </row>
    <row r="3518" spans="1:11" x14ac:dyDescent="0.3">
      <c r="A3518" t="s">
        <v>232</v>
      </c>
      <c r="B3518">
        <v>10</v>
      </c>
      <c r="G3518" s="7">
        <v>99110822028</v>
      </c>
      <c r="H3518" t="s">
        <v>25010</v>
      </c>
      <c r="I3518" t="s">
        <v>3937</v>
      </c>
      <c r="J3518" t="str">
        <f>+VLOOKUP(Tabla1[[#This Row],[Codreg]],$G$347:$K$362,4,0)</f>
        <v>https://upload.wikimedia.org/wikipedia/commons/5/59/Coat_of_arms_of_Los_Lagos_Region%2C_Chile.svg</v>
      </c>
      <c r="K3518" t="str">
        <f>+VLOOKUP(Tabla1[[#This Row],[Codreg]],$G$347:$K$362,5,0)</f>
        <v>https://raw.githubusercontent.com/Sud-Austral/LOGOS-DATA/main/LocalizaReg/10.jpg</v>
      </c>
    </row>
    <row r="3519" spans="1:11" x14ac:dyDescent="0.3">
      <c r="A3519" t="s">
        <v>232</v>
      </c>
      <c r="B3519">
        <v>10</v>
      </c>
      <c r="G3519" s="7">
        <v>99110822089</v>
      </c>
      <c r="H3519" t="s">
        <v>25010</v>
      </c>
      <c r="I3519" t="s">
        <v>3938</v>
      </c>
      <c r="J3519" t="str">
        <f>+VLOOKUP(Tabla1[[#This Row],[Codreg]],$G$347:$K$362,4,0)</f>
        <v>https://upload.wikimedia.org/wikipedia/commons/5/59/Coat_of_arms_of_Los_Lagos_Region%2C_Chile.svg</v>
      </c>
      <c r="K3519" t="str">
        <f>+VLOOKUP(Tabla1[[#This Row],[Codreg]],$G$347:$K$362,5,0)</f>
        <v>https://raw.githubusercontent.com/Sud-Austral/LOGOS-DATA/main/LocalizaReg/10.jpg</v>
      </c>
    </row>
    <row r="3520" spans="1:11" x14ac:dyDescent="0.3">
      <c r="A3520" t="s">
        <v>277</v>
      </c>
      <c r="B3520">
        <v>12</v>
      </c>
      <c r="G3520" s="7">
        <v>99112260011</v>
      </c>
      <c r="H3520" t="s">
        <v>25010</v>
      </c>
      <c r="I3520" t="s">
        <v>3939</v>
      </c>
      <c r="J3520" t="str">
        <f>+VLOOKUP(Tabla1[[#This Row],[Codreg]],$G$347:$K$362,4,0)</f>
        <v>https://upload.wikimedia.org/wikipedia/commons/4/44/Coat_of_arms_of_Magallanes%2C_Chile.svg</v>
      </c>
      <c r="K3520" t="str">
        <f>+VLOOKUP(Tabla1[[#This Row],[Codreg]],$G$347:$K$362,5,0)</f>
        <v>https://raw.githubusercontent.com/Sud-Austral/LOGOS-DATA/main/LocalizaReg/12.jpg</v>
      </c>
    </row>
    <row r="3521" spans="1:11" x14ac:dyDescent="0.3">
      <c r="A3521" t="s">
        <v>277</v>
      </c>
      <c r="B3521">
        <v>12</v>
      </c>
      <c r="G3521" s="7">
        <v>99112260037</v>
      </c>
      <c r="H3521" t="s">
        <v>25010</v>
      </c>
      <c r="I3521" t="s">
        <v>3940</v>
      </c>
      <c r="J3521" t="str">
        <f>+VLOOKUP(Tabla1[[#This Row],[Codreg]],$G$347:$K$362,4,0)</f>
        <v>https://upload.wikimedia.org/wikipedia/commons/4/44/Coat_of_arms_of_Magallanes%2C_Chile.svg</v>
      </c>
      <c r="K3521" t="str">
        <f>+VLOOKUP(Tabla1[[#This Row],[Codreg]],$G$347:$K$362,5,0)</f>
        <v>https://raw.githubusercontent.com/Sud-Austral/LOGOS-DATA/main/LocalizaReg/12.jpg</v>
      </c>
    </row>
    <row r="3522" spans="1:11" x14ac:dyDescent="0.3">
      <c r="A3522" t="s">
        <v>277</v>
      </c>
      <c r="B3522">
        <v>12</v>
      </c>
      <c r="G3522" s="7">
        <v>99112262046</v>
      </c>
      <c r="H3522" t="s">
        <v>25010</v>
      </c>
      <c r="I3522" t="s">
        <v>3941</v>
      </c>
      <c r="J3522" t="str">
        <f>+VLOOKUP(Tabla1[[#This Row],[Codreg]],$G$347:$K$362,4,0)</f>
        <v>https://upload.wikimedia.org/wikipedia/commons/4/44/Coat_of_arms_of_Magallanes%2C_Chile.svg</v>
      </c>
      <c r="K3522" t="str">
        <f>+VLOOKUP(Tabla1[[#This Row],[Codreg]],$G$347:$K$362,5,0)</f>
        <v>https://raw.githubusercontent.com/Sud-Austral/LOGOS-DATA/main/LocalizaReg/12.jpg</v>
      </c>
    </row>
    <row r="3523" spans="1:11" x14ac:dyDescent="0.3">
      <c r="A3523" t="s">
        <v>277</v>
      </c>
      <c r="B3523">
        <v>12</v>
      </c>
      <c r="G3523" s="7">
        <v>99112262070</v>
      </c>
      <c r="H3523" t="s">
        <v>25010</v>
      </c>
      <c r="I3523" t="s">
        <v>3942</v>
      </c>
      <c r="J3523" t="str">
        <f>+VLOOKUP(Tabla1[[#This Row],[Codreg]],$G$347:$K$362,4,0)</f>
        <v>https://upload.wikimedia.org/wikipedia/commons/4/44/Coat_of_arms_of_Magallanes%2C_Chile.svg</v>
      </c>
      <c r="K3523" t="str">
        <f>+VLOOKUP(Tabla1[[#This Row],[Codreg]],$G$347:$K$362,5,0)</f>
        <v>https://raw.githubusercontent.com/Sud-Austral/LOGOS-DATA/main/LocalizaReg/12.jpg</v>
      </c>
    </row>
    <row r="3524" spans="1:11" x14ac:dyDescent="0.3">
      <c r="A3524" t="s">
        <v>277</v>
      </c>
      <c r="B3524">
        <v>12</v>
      </c>
      <c r="G3524" s="7">
        <v>99112262074</v>
      </c>
      <c r="H3524" t="s">
        <v>25010</v>
      </c>
      <c r="I3524" t="s">
        <v>3943</v>
      </c>
      <c r="J3524" t="str">
        <f>+VLOOKUP(Tabla1[[#This Row],[Codreg]],$G$347:$K$362,4,0)</f>
        <v>https://upload.wikimedia.org/wikipedia/commons/4/44/Coat_of_arms_of_Magallanes%2C_Chile.svg</v>
      </c>
      <c r="K3524" t="str">
        <f>+VLOOKUP(Tabla1[[#This Row],[Codreg]],$G$347:$K$362,5,0)</f>
        <v>https://raw.githubusercontent.com/Sud-Austral/LOGOS-DATA/main/LocalizaReg/12.jpg</v>
      </c>
    </row>
    <row r="3525" spans="1:11" x14ac:dyDescent="0.3">
      <c r="A3525" t="s">
        <v>277</v>
      </c>
      <c r="B3525">
        <v>12</v>
      </c>
      <c r="G3525" s="7">
        <v>99112262079</v>
      </c>
      <c r="H3525" t="s">
        <v>25010</v>
      </c>
      <c r="I3525" t="s">
        <v>3944</v>
      </c>
      <c r="J3525" t="str">
        <f>+VLOOKUP(Tabla1[[#This Row],[Codreg]],$G$347:$K$362,4,0)</f>
        <v>https://upload.wikimedia.org/wikipedia/commons/4/44/Coat_of_arms_of_Magallanes%2C_Chile.svg</v>
      </c>
      <c r="K3525" t="str">
        <f>+VLOOKUP(Tabla1[[#This Row],[Codreg]],$G$347:$K$362,5,0)</f>
        <v>https://raw.githubusercontent.com/Sud-Austral/LOGOS-DATA/main/LocalizaReg/12.jpg</v>
      </c>
    </row>
    <row r="3526" spans="1:11" x14ac:dyDescent="0.3">
      <c r="A3526" t="s">
        <v>277</v>
      </c>
      <c r="B3526">
        <v>12</v>
      </c>
      <c r="G3526" s="7">
        <v>99112271046</v>
      </c>
      <c r="H3526" t="s">
        <v>25010</v>
      </c>
      <c r="I3526" t="s">
        <v>3945</v>
      </c>
      <c r="J3526" t="str">
        <f>+VLOOKUP(Tabla1[[#This Row],[Codreg]],$G$347:$K$362,4,0)</f>
        <v>https://upload.wikimedia.org/wikipedia/commons/4/44/Coat_of_arms_of_Magallanes%2C_Chile.svg</v>
      </c>
      <c r="K3526" t="str">
        <f>+VLOOKUP(Tabla1[[#This Row],[Codreg]],$G$347:$K$362,5,0)</f>
        <v>https://raw.githubusercontent.com/Sud-Austral/LOGOS-DATA/main/LocalizaReg/12.jpg</v>
      </c>
    </row>
    <row r="3527" spans="1:11" x14ac:dyDescent="0.3">
      <c r="A3527" t="s">
        <v>277</v>
      </c>
      <c r="B3527">
        <v>12</v>
      </c>
      <c r="G3527" s="7">
        <v>99112271033</v>
      </c>
      <c r="H3527" t="s">
        <v>25010</v>
      </c>
      <c r="I3527" t="s">
        <v>3946</v>
      </c>
      <c r="J3527" t="str">
        <f>+VLOOKUP(Tabla1[[#This Row],[Codreg]],$G$347:$K$362,4,0)</f>
        <v>https://upload.wikimedia.org/wikipedia/commons/4/44/Coat_of_arms_of_Magallanes%2C_Chile.svg</v>
      </c>
      <c r="K3527" t="str">
        <f>+VLOOKUP(Tabla1[[#This Row],[Codreg]],$G$347:$K$362,5,0)</f>
        <v>https://raw.githubusercontent.com/Sud-Austral/LOGOS-DATA/main/LocalizaReg/12.jpg</v>
      </c>
    </row>
    <row r="3528" spans="1:11" x14ac:dyDescent="0.3">
      <c r="A3528" t="s">
        <v>277</v>
      </c>
      <c r="B3528">
        <v>12</v>
      </c>
      <c r="G3528" s="7">
        <v>99112272002</v>
      </c>
      <c r="H3528" t="s">
        <v>25010</v>
      </c>
      <c r="I3528" t="s">
        <v>3947</v>
      </c>
      <c r="J3528" t="str">
        <f>+VLOOKUP(Tabla1[[#This Row],[Codreg]],$G$347:$K$362,4,0)</f>
        <v>https://upload.wikimedia.org/wikipedia/commons/4/44/Coat_of_arms_of_Magallanes%2C_Chile.svg</v>
      </c>
      <c r="K3528" t="str">
        <f>+VLOOKUP(Tabla1[[#This Row],[Codreg]],$G$347:$K$362,5,0)</f>
        <v>https://raw.githubusercontent.com/Sud-Austral/LOGOS-DATA/main/LocalizaReg/12.jpg</v>
      </c>
    </row>
    <row r="3529" spans="1:11" x14ac:dyDescent="0.3">
      <c r="A3529" t="s">
        <v>277</v>
      </c>
      <c r="B3529">
        <v>12</v>
      </c>
      <c r="G3529" s="7">
        <v>99112270009</v>
      </c>
      <c r="H3529" t="s">
        <v>25010</v>
      </c>
      <c r="I3529" t="s">
        <v>3948</v>
      </c>
      <c r="J3529" t="str">
        <f>+VLOOKUP(Tabla1[[#This Row],[Codreg]],$G$347:$K$362,4,0)</f>
        <v>https://upload.wikimedia.org/wikipedia/commons/4/44/Coat_of_arms_of_Magallanes%2C_Chile.svg</v>
      </c>
      <c r="K3529" t="str">
        <f>+VLOOKUP(Tabla1[[#This Row],[Codreg]],$G$347:$K$362,5,0)</f>
        <v>https://raw.githubusercontent.com/Sud-Austral/LOGOS-DATA/main/LocalizaReg/12.jpg</v>
      </c>
    </row>
    <row r="3530" spans="1:11" x14ac:dyDescent="0.3">
      <c r="A3530" t="s">
        <v>277</v>
      </c>
      <c r="B3530">
        <v>12</v>
      </c>
      <c r="G3530" s="7">
        <v>99112273055</v>
      </c>
      <c r="H3530" t="s">
        <v>25010</v>
      </c>
      <c r="I3530" t="s">
        <v>3949</v>
      </c>
      <c r="J3530" t="str">
        <f>+VLOOKUP(Tabla1[[#This Row],[Codreg]],$G$347:$K$362,4,0)</f>
        <v>https://upload.wikimedia.org/wikipedia/commons/4/44/Coat_of_arms_of_Magallanes%2C_Chile.svg</v>
      </c>
      <c r="K3530" t="str">
        <f>+VLOOKUP(Tabla1[[#This Row],[Codreg]],$G$347:$K$362,5,0)</f>
        <v>https://raw.githubusercontent.com/Sud-Austral/LOGOS-DATA/main/LocalizaReg/12.jpg</v>
      </c>
    </row>
    <row r="3531" spans="1:11" x14ac:dyDescent="0.3">
      <c r="A3531" t="s">
        <v>277</v>
      </c>
      <c r="B3531">
        <v>12</v>
      </c>
      <c r="G3531" s="7">
        <v>99112290004</v>
      </c>
      <c r="H3531" t="s">
        <v>25010</v>
      </c>
      <c r="I3531" t="s">
        <v>3950</v>
      </c>
      <c r="J3531" t="str">
        <f>+VLOOKUP(Tabla1[[#This Row],[Codreg]],$G$347:$K$362,4,0)</f>
        <v>https://upload.wikimedia.org/wikipedia/commons/4/44/Coat_of_arms_of_Magallanes%2C_Chile.svg</v>
      </c>
      <c r="K3531" t="str">
        <f>+VLOOKUP(Tabla1[[#This Row],[Codreg]],$G$347:$K$362,5,0)</f>
        <v>https://raw.githubusercontent.com/Sud-Austral/LOGOS-DATA/main/LocalizaReg/12.jpg</v>
      </c>
    </row>
    <row r="3532" spans="1:11" x14ac:dyDescent="0.3">
      <c r="A3532" t="s">
        <v>277</v>
      </c>
      <c r="B3532">
        <v>12</v>
      </c>
      <c r="G3532" s="7">
        <v>99112290002</v>
      </c>
      <c r="H3532" t="s">
        <v>25010</v>
      </c>
      <c r="I3532" t="s">
        <v>3951</v>
      </c>
      <c r="J3532" t="str">
        <f>+VLOOKUP(Tabla1[[#This Row],[Codreg]],$G$347:$K$362,4,0)</f>
        <v>https://upload.wikimedia.org/wikipedia/commons/4/44/Coat_of_arms_of_Magallanes%2C_Chile.svg</v>
      </c>
      <c r="K3532" t="str">
        <f>+VLOOKUP(Tabla1[[#This Row],[Codreg]],$G$347:$K$362,5,0)</f>
        <v>https://raw.githubusercontent.com/Sud-Austral/LOGOS-DATA/main/LocalizaReg/12.jpg</v>
      </c>
    </row>
    <row r="3533" spans="1:11" x14ac:dyDescent="0.3">
      <c r="A3533" t="s">
        <v>277</v>
      </c>
      <c r="B3533">
        <v>12</v>
      </c>
      <c r="G3533" s="7">
        <v>99112286007</v>
      </c>
      <c r="H3533" t="s">
        <v>25010</v>
      </c>
      <c r="I3533" t="s">
        <v>3952</v>
      </c>
      <c r="J3533" t="str">
        <f>+VLOOKUP(Tabla1[[#This Row],[Codreg]],$G$347:$K$362,4,0)</f>
        <v>https://upload.wikimedia.org/wikipedia/commons/4/44/Coat_of_arms_of_Magallanes%2C_Chile.svg</v>
      </c>
      <c r="K3533" t="str">
        <f>+VLOOKUP(Tabla1[[#This Row],[Codreg]],$G$347:$K$362,5,0)</f>
        <v>https://raw.githubusercontent.com/Sud-Austral/LOGOS-DATA/main/LocalizaReg/12.jpg</v>
      </c>
    </row>
    <row r="3534" spans="1:11" x14ac:dyDescent="0.3">
      <c r="A3534" t="s">
        <v>277</v>
      </c>
      <c r="B3534">
        <v>12</v>
      </c>
      <c r="G3534" s="7">
        <v>99112286006</v>
      </c>
      <c r="H3534" t="s">
        <v>25010</v>
      </c>
      <c r="I3534" t="s">
        <v>3953</v>
      </c>
      <c r="J3534" t="str">
        <f>+VLOOKUP(Tabla1[[#This Row],[Codreg]],$G$347:$K$362,4,0)</f>
        <v>https://upload.wikimedia.org/wikipedia/commons/4/44/Coat_of_arms_of_Magallanes%2C_Chile.svg</v>
      </c>
      <c r="K3534" t="str">
        <f>+VLOOKUP(Tabla1[[#This Row],[Codreg]],$G$347:$K$362,5,0)</f>
        <v>https://raw.githubusercontent.com/Sud-Austral/LOGOS-DATA/main/LocalizaReg/12.jpg</v>
      </c>
    </row>
    <row r="3535" spans="1:11" x14ac:dyDescent="0.3">
      <c r="A3535" t="s">
        <v>277</v>
      </c>
      <c r="B3535">
        <v>12</v>
      </c>
      <c r="G3535" s="7">
        <v>99112287005</v>
      </c>
      <c r="H3535" t="s">
        <v>25010</v>
      </c>
      <c r="I3535" t="s">
        <v>3954</v>
      </c>
      <c r="J3535" t="str">
        <f>+VLOOKUP(Tabla1[[#This Row],[Codreg]],$G$347:$K$362,4,0)</f>
        <v>https://upload.wikimedia.org/wikipedia/commons/4/44/Coat_of_arms_of_Magallanes%2C_Chile.svg</v>
      </c>
      <c r="K3535" t="str">
        <f>+VLOOKUP(Tabla1[[#This Row],[Codreg]],$G$347:$K$362,5,0)</f>
        <v>https://raw.githubusercontent.com/Sud-Austral/LOGOS-DATA/main/LocalizaReg/12.jpg</v>
      </c>
    </row>
    <row r="3536" spans="1:11" x14ac:dyDescent="0.3">
      <c r="A3536" t="s">
        <v>277</v>
      </c>
      <c r="B3536">
        <v>12</v>
      </c>
      <c r="G3536" s="7">
        <v>99112287016</v>
      </c>
      <c r="H3536" t="s">
        <v>25010</v>
      </c>
      <c r="I3536" t="s">
        <v>3955</v>
      </c>
      <c r="J3536" t="str">
        <f>+VLOOKUP(Tabla1[[#This Row],[Codreg]],$G$347:$K$362,4,0)</f>
        <v>https://upload.wikimedia.org/wikipedia/commons/4/44/Coat_of_arms_of_Magallanes%2C_Chile.svg</v>
      </c>
      <c r="K3536" t="str">
        <f>+VLOOKUP(Tabla1[[#This Row],[Codreg]],$G$347:$K$362,5,0)</f>
        <v>https://raw.githubusercontent.com/Sud-Austral/LOGOS-DATA/main/LocalizaReg/12.jpg</v>
      </c>
    </row>
    <row r="3537" spans="1:11" x14ac:dyDescent="0.3">
      <c r="A3537" t="s">
        <v>277</v>
      </c>
      <c r="B3537">
        <v>12</v>
      </c>
      <c r="G3537" s="7">
        <v>99112282002</v>
      </c>
      <c r="H3537" t="s">
        <v>25010</v>
      </c>
      <c r="I3537" t="s">
        <v>3956</v>
      </c>
      <c r="J3537" t="str">
        <f>+VLOOKUP(Tabla1[[#This Row],[Codreg]],$G$347:$K$362,4,0)</f>
        <v>https://upload.wikimedia.org/wikipedia/commons/4/44/Coat_of_arms_of_Magallanes%2C_Chile.svg</v>
      </c>
      <c r="K3537" t="str">
        <f>+VLOOKUP(Tabla1[[#This Row],[Codreg]],$G$347:$K$362,5,0)</f>
        <v>https://raw.githubusercontent.com/Sud-Austral/LOGOS-DATA/main/LocalizaReg/12.jpg</v>
      </c>
    </row>
    <row r="3538" spans="1:11" x14ac:dyDescent="0.3">
      <c r="A3538" t="s">
        <v>277</v>
      </c>
      <c r="B3538">
        <v>12</v>
      </c>
      <c r="G3538" s="7">
        <v>99112280023</v>
      </c>
      <c r="H3538" t="s">
        <v>25010</v>
      </c>
      <c r="I3538" t="s">
        <v>3957</v>
      </c>
      <c r="J3538" t="str">
        <f>+VLOOKUP(Tabla1[[#This Row],[Codreg]],$G$347:$K$362,4,0)</f>
        <v>https://upload.wikimedia.org/wikipedia/commons/4/44/Coat_of_arms_of_Magallanes%2C_Chile.svg</v>
      </c>
      <c r="K3538" t="str">
        <f>+VLOOKUP(Tabla1[[#This Row],[Codreg]],$G$347:$K$362,5,0)</f>
        <v>https://raw.githubusercontent.com/Sud-Austral/LOGOS-DATA/main/LocalizaReg/12.jpg</v>
      </c>
    </row>
    <row r="3539" spans="1:11" x14ac:dyDescent="0.3">
      <c r="A3539" t="s">
        <v>277</v>
      </c>
      <c r="B3539">
        <v>12</v>
      </c>
      <c r="G3539" s="7">
        <v>99112280024</v>
      </c>
      <c r="H3539" t="s">
        <v>25010</v>
      </c>
      <c r="I3539" t="s">
        <v>3958</v>
      </c>
      <c r="J3539" t="str">
        <f>+VLOOKUP(Tabla1[[#This Row],[Codreg]],$G$347:$K$362,4,0)</f>
        <v>https://upload.wikimedia.org/wikipedia/commons/4/44/Coat_of_arms_of_Magallanes%2C_Chile.svg</v>
      </c>
      <c r="K3539" t="str">
        <f>+VLOOKUP(Tabla1[[#This Row],[Codreg]],$G$347:$K$362,5,0)</f>
        <v>https://raw.githubusercontent.com/Sud-Austral/LOGOS-DATA/main/LocalizaReg/12.jpg</v>
      </c>
    </row>
    <row r="3540" spans="1:11" x14ac:dyDescent="0.3">
      <c r="A3540" t="s">
        <v>277</v>
      </c>
      <c r="B3540">
        <v>12</v>
      </c>
      <c r="G3540" s="7">
        <v>99112280032</v>
      </c>
      <c r="H3540" t="s">
        <v>25010</v>
      </c>
      <c r="I3540" t="s">
        <v>3959</v>
      </c>
      <c r="J3540" t="str">
        <f>+VLOOKUP(Tabla1[[#This Row],[Codreg]],$G$347:$K$362,4,0)</f>
        <v>https://upload.wikimedia.org/wikipedia/commons/4/44/Coat_of_arms_of_Magallanes%2C_Chile.svg</v>
      </c>
      <c r="K3540" t="str">
        <f>+VLOOKUP(Tabla1[[#This Row],[Codreg]],$G$347:$K$362,5,0)</f>
        <v>https://raw.githubusercontent.com/Sud-Austral/LOGOS-DATA/main/LocalizaReg/12.jpg</v>
      </c>
    </row>
    <row r="3541" spans="1:11" x14ac:dyDescent="0.3">
      <c r="A3541" t="s">
        <v>277</v>
      </c>
      <c r="B3541">
        <v>12</v>
      </c>
      <c r="G3541" s="7">
        <v>99112280035</v>
      </c>
      <c r="H3541" t="s">
        <v>25010</v>
      </c>
      <c r="I3541" t="s">
        <v>3960</v>
      </c>
      <c r="J3541" t="str">
        <f>+VLOOKUP(Tabla1[[#This Row],[Codreg]],$G$347:$K$362,4,0)</f>
        <v>https://upload.wikimedia.org/wikipedia/commons/4/44/Coat_of_arms_of_Magallanes%2C_Chile.svg</v>
      </c>
      <c r="K3541" t="str">
        <f>+VLOOKUP(Tabla1[[#This Row],[Codreg]],$G$347:$K$362,5,0)</f>
        <v>https://raw.githubusercontent.com/Sud-Austral/LOGOS-DATA/main/LocalizaReg/12.jpg</v>
      </c>
    </row>
    <row r="3542" spans="1:11" x14ac:dyDescent="0.3">
      <c r="A3542" t="s">
        <v>277</v>
      </c>
      <c r="B3542">
        <v>12</v>
      </c>
      <c r="G3542" s="7">
        <v>99112287070</v>
      </c>
      <c r="H3542" t="s">
        <v>25010</v>
      </c>
      <c r="I3542" t="s">
        <v>3961</v>
      </c>
      <c r="J3542" t="str">
        <f>+VLOOKUP(Tabla1[[#This Row],[Codreg]],$G$347:$K$362,4,0)</f>
        <v>https://upload.wikimedia.org/wikipedia/commons/4/44/Coat_of_arms_of_Magallanes%2C_Chile.svg</v>
      </c>
      <c r="K3542" t="str">
        <f>+VLOOKUP(Tabla1[[#This Row],[Codreg]],$G$347:$K$362,5,0)</f>
        <v>https://raw.githubusercontent.com/Sud-Austral/LOGOS-DATA/main/LocalizaReg/12.jpg</v>
      </c>
    </row>
    <row r="3543" spans="1:11" x14ac:dyDescent="0.3">
      <c r="A3543" t="s">
        <v>277</v>
      </c>
      <c r="B3543">
        <v>12</v>
      </c>
      <c r="G3543" s="7">
        <v>99112287074</v>
      </c>
      <c r="H3543" t="s">
        <v>25010</v>
      </c>
      <c r="I3543" t="s">
        <v>3962</v>
      </c>
      <c r="J3543" t="str">
        <f>+VLOOKUP(Tabla1[[#This Row],[Codreg]],$G$347:$K$362,4,0)</f>
        <v>https://upload.wikimedia.org/wikipedia/commons/4/44/Coat_of_arms_of_Magallanes%2C_Chile.svg</v>
      </c>
      <c r="K3543" t="str">
        <f>+VLOOKUP(Tabla1[[#This Row],[Codreg]],$G$347:$K$362,5,0)</f>
        <v>https://raw.githubusercontent.com/Sud-Austral/LOGOS-DATA/main/LocalizaReg/12.jpg</v>
      </c>
    </row>
    <row r="3544" spans="1:11" x14ac:dyDescent="0.3">
      <c r="A3544" t="s">
        <v>277</v>
      </c>
      <c r="B3544">
        <v>12</v>
      </c>
      <c r="G3544" s="7">
        <v>99112280053</v>
      </c>
      <c r="H3544" t="s">
        <v>25010</v>
      </c>
      <c r="I3544" t="s">
        <v>3963</v>
      </c>
      <c r="J3544" t="str">
        <f>+VLOOKUP(Tabla1[[#This Row],[Codreg]],$G$347:$K$362,4,0)</f>
        <v>https://upload.wikimedia.org/wikipedia/commons/4/44/Coat_of_arms_of_Magallanes%2C_Chile.svg</v>
      </c>
      <c r="K3544" t="str">
        <f>+VLOOKUP(Tabla1[[#This Row],[Codreg]],$G$347:$K$362,5,0)</f>
        <v>https://raw.githubusercontent.com/Sud-Austral/LOGOS-DATA/main/LocalizaReg/12.jpg</v>
      </c>
    </row>
    <row r="3545" spans="1:11" x14ac:dyDescent="0.3">
      <c r="A3545" t="s">
        <v>277</v>
      </c>
      <c r="B3545">
        <v>12</v>
      </c>
      <c r="G3545" s="7">
        <v>99112280052</v>
      </c>
      <c r="H3545" t="s">
        <v>25010</v>
      </c>
      <c r="I3545" t="s">
        <v>3964</v>
      </c>
      <c r="J3545" t="str">
        <f>+VLOOKUP(Tabla1[[#This Row],[Codreg]],$G$347:$K$362,4,0)</f>
        <v>https://upload.wikimedia.org/wikipedia/commons/4/44/Coat_of_arms_of_Magallanes%2C_Chile.svg</v>
      </c>
      <c r="K3545" t="str">
        <f>+VLOOKUP(Tabla1[[#This Row],[Codreg]],$G$347:$K$362,5,0)</f>
        <v>https://raw.githubusercontent.com/Sud-Austral/LOGOS-DATA/main/LocalizaReg/12.jpg</v>
      </c>
    </row>
    <row r="3546" spans="1:11" x14ac:dyDescent="0.3">
      <c r="A3546" t="s">
        <v>277</v>
      </c>
      <c r="B3546">
        <v>12</v>
      </c>
      <c r="G3546" s="7">
        <v>99112250194</v>
      </c>
      <c r="H3546" t="s">
        <v>25010</v>
      </c>
      <c r="I3546" t="s">
        <v>3965</v>
      </c>
      <c r="J3546" t="str">
        <f>+VLOOKUP(Tabla1[[#This Row],[Codreg]],$G$347:$K$362,4,0)</f>
        <v>https://upload.wikimedia.org/wikipedia/commons/4/44/Coat_of_arms_of_Magallanes%2C_Chile.svg</v>
      </c>
      <c r="K3546" t="str">
        <f>+VLOOKUP(Tabla1[[#This Row],[Codreg]],$G$347:$K$362,5,0)</f>
        <v>https://raw.githubusercontent.com/Sud-Austral/LOGOS-DATA/main/LocalizaReg/12.jpg</v>
      </c>
    </row>
    <row r="3547" spans="1:11" x14ac:dyDescent="0.3">
      <c r="A3547" t="s">
        <v>277</v>
      </c>
      <c r="B3547">
        <v>12</v>
      </c>
      <c r="G3547" s="7">
        <v>99112250217</v>
      </c>
      <c r="H3547" t="s">
        <v>25010</v>
      </c>
      <c r="I3547" t="s">
        <v>3966</v>
      </c>
      <c r="J3547" t="str">
        <f>+VLOOKUP(Tabla1[[#This Row],[Codreg]],$G$347:$K$362,4,0)</f>
        <v>https://upload.wikimedia.org/wikipedia/commons/4/44/Coat_of_arms_of_Magallanes%2C_Chile.svg</v>
      </c>
      <c r="K3547" t="str">
        <f>+VLOOKUP(Tabla1[[#This Row],[Codreg]],$G$347:$K$362,5,0)</f>
        <v>https://raw.githubusercontent.com/Sud-Austral/LOGOS-DATA/main/LocalizaReg/12.jpg</v>
      </c>
    </row>
    <row r="3548" spans="1:11" x14ac:dyDescent="0.3">
      <c r="A3548" t="s">
        <v>277</v>
      </c>
      <c r="B3548">
        <v>12</v>
      </c>
      <c r="G3548" s="7">
        <v>99112250104</v>
      </c>
      <c r="H3548" t="s">
        <v>25010</v>
      </c>
      <c r="I3548" t="s">
        <v>3967</v>
      </c>
      <c r="J3548" t="str">
        <f>+VLOOKUP(Tabla1[[#This Row],[Codreg]],$G$347:$K$362,4,0)</f>
        <v>https://upload.wikimedia.org/wikipedia/commons/4/44/Coat_of_arms_of_Magallanes%2C_Chile.svg</v>
      </c>
      <c r="K3548" t="str">
        <f>+VLOOKUP(Tabla1[[#This Row],[Codreg]],$G$347:$K$362,5,0)</f>
        <v>https://raw.githubusercontent.com/Sud-Austral/LOGOS-DATA/main/LocalizaReg/12.jpg</v>
      </c>
    </row>
    <row r="3549" spans="1:11" x14ac:dyDescent="0.3">
      <c r="A3549" t="s">
        <v>277</v>
      </c>
      <c r="B3549">
        <v>12</v>
      </c>
      <c r="G3549" s="7">
        <v>99112250259</v>
      </c>
      <c r="H3549" t="s">
        <v>25010</v>
      </c>
      <c r="I3549" t="s">
        <v>3968</v>
      </c>
      <c r="J3549" t="str">
        <f>+VLOOKUP(Tabla1[[#This Row],[Codreg]],$G$347:$K$362,4,0)</f>
        <v>https://upload.wikimedia.org/wikipedia/commons/4/44/Coat_of_arms_of_Magallanes%2C_Chile.svg</v>
      </c>
      <c r="K3549" t="str">
        <f>+VLOOKUP(Tabla1[[#This Row],[Codreg]],$G$347:$K$362,5,0)</f>
        <v>https://raw.githubusercontent.com/Sud-Austral/LOGOS-DATA/main/LocalizaReg/12.jpg</v>
      </c>
    </row>
    <row r="3550" spans="1:11" x14ac:dyDescent="0.3">
      <c r="A3550" t="s">
        <v>277</v>
      </c>
      <c r="B3550">
        <v>12</v>
      </c>
      <c r="G3550" s="7">
        <v>99112250260</v>
      </c>
      <c r="H3550" t="s">
        <v>25010</v>
      </c>
      <c r="I3550" t="s">
        <v>3969</v>
      </c>
      <c r="J3550" t="str">
        <f>+VLOOKUP(Tabla1[[#This Row],[Codreg]],$G$347:$K$362,4,0)</f>
        <v>https://upload.wikimedia.org/wikipedia/commons/4/44/Coat_of_arms_of_Magallanes%2C_Chile.svg</v>
      </c>
      <c r="K3550" t="str">
        <f>+VLOOKUP(Tabla1[[#This Row],[Codreg]],$G$347:$K$362,5,0)</f>
        <v>https://raw.githubusercontent.com/Sud-Austral/LOGOS-DATA/main/LocalizaReg/12.jpg</v>
      </c>
    </row>
    <row r="3551" spans="1:11" x14ac:dyDescent="0.3">
      <c r="A3551" t="s">
        <v>277</v>
      </c>
      <c r="B3551">
        <v>12</v>
      </c>
      <c r="G3551" s="7">
        <v>99112232089</v>
      </c>
      <c r="H3551" t="s">
        <v>25010</v>
      </c>
      <c r="I3551" t="s">
        <v>3970</v>
      </c>
      <c r="J3551" t="str">
        <f>+VLOOKUP(Tabla1[[#This Row],[Codreg]],$G$347:$K$362,4,0)</f>
        <v>https://upload.wikimedia.org/wikipedia/commons/4/44/Coat_of_arms_of_Magallanes%2C_Chile.svg</v>
      </c>
      <c r="K3551" t="str">
        <f>+VLOOKUP(Tabla1[[#This Row],[Codreg]],$G$347:$K$362,5,0)</f>
        <v>https://raw.githubusercontent.com/Sud-Austral/LOGOS-DATA/main/LocalizaReg/12.jpg</v>
      </c>
    </row>
    <row r="3552" spans="1:11" x14ac:dyDescent="0.3">
      <c r="A3552" t="s">
        <v>277</v>
      </c>
      <c r="B3552">
        <v>12</v>
      </c>
      <c r="G3552" s="7">
        <v>99112250032</v>
      </c>
      <c r="H3552" t="s">
        <v>25010</v>
      </c>
      <c r="I3552" t="s">
        <v>3971</v>
      </c>
      <c r="J3552" t="str">
        <f>+VLOOKUP(Tabla1[[#This Row],[Codreg]],$G$347:$K$362,4,0)</f>
        <v>https://upload.wikimedia.org/wikipedia/commons/4/44/Coat_of_arms_of_Magallanes%2C_Chile.svg</v>
      </c>
      <c r="K3552" t="str">
        <f>+VLOOKUP(Tabla1[[#This Row],[Codreg]],$G$347:$K$362,5,0)</f>
        <v>https://raw.githubusercontent.com/Sud-Austral/LOGOS-DATA/main/LocalizaReg/12.jpg</v>
      </c>
    </row>
    <row r="3553" spans="1:11" x14ac:dyDescent="0.3">
      <c r="A3553" t="s">
        <v>277</v>
      </c>
      <c r="B3553">
        <v>12</v>
      </c>
      <c r="G3553" s="7">
        <v>99112250244</v>
      </c>
      <c r="H3553" t="s">
        <v>25010</v>
      </c>
      <c r="I3553" t="s">
        <v>3972</v>
      </c>
      <c r="J3553" t="str">
        <f>+VLOOKUP(Tabla1[[#This Row],[Codreg]],$G$347:$K$362,4,0)</f>
        <v>https://upload.wikimedia.org/wikipedia/commons/4/44/Coat_of_arms_of_Magallanes%2C_Chile.svg</v>
      </c>
      <c r="K3553" t="str">
        <f>+VLOOKUP(Tabla1[[#This Row],[Codreg]],$G$347:$K$362,5,0)</f>
        <v>https://raw.githubusercontent.com/Sud-Austral/LOGOS-DATA/main/LocalizaReg/12.jpg</v>
      </c>
    </row>
    <row r="3554" spans="1:11" x14ac:dyDescent="0.3">
      <c r="A3554" t="s">
        <v>277</v>
      </c>
      <c r="B3554">
        <v>12</v>
      </c>
      <c r="G3554" s="7">
        <v>99112250230</v>
      </c>
      <c r="H3554" t="s">
        <v>25010</v>
      </c>
      <c r="I3554" t="s">
        <v>3973</v>
      </c>
      <c r="J3554" t="str">
        <f>+VLOOKUP(Tabla1[[#This Row],[Codreg]],$G$347:$K$362,4,0)</f>
        <v>https://upload.wikimedia.org/wikipedia/commons/4/44/Coat_of_arms_of_Magallanes%2C_Chile.svg</v>
      </c>
      <c r="K3554" t="str">
        <f>+VLOOKUP(Tabla1[[#This Row],[Codreg]],$G$347:$K$362,5,0)</f>
        <v>https://raw.githubusercontent.com/Sud-Austral/LOGOS-DATA/main/LocalizaReg/12.jpg</v>
      </c>
    </row>
    <row r="3555" spans="1:11" x14ac:dyDescent="0.3">
      <c r="A3555" t="s">
        <v>277</v>
      </c>
      <c r="B3555">
        <v>12</v>
      </c>
      <c r="G3555" s="7">
        <v>99112250226</v>
      </c>
      <c r="H3555" t="s">
        <v>25010</v>
      </c>
      <c r="I3555" t="s">
        <v>3974</v>
      </c>
      <c r="J3555" t="str">
        <f>+VLOOKUP(Tabla1[[#This Row],[Codreg]],$G$347:$K$362,4,0)</f>
        <v>https://upload.wikimedia.org/wikipedia/commons/4/44/Coat_of_arms_of_Magallanes%2C_Chile.svg</v>
      </c>
      <c r="K3555" t="str">
        <f>+VLOOKUP(Tabla1[[#This Row],[Codreg]],$G$347:$K$362,5,0)</f>
        <v>https://raw.githubusercontent.com/Sud-Austral/LOGOS-DATA/main/LocalizaReg/12.jpg</v>
      </c>
    </row>
    <row r="3556" spans="1:11" x14ac:dyDescent="0.3">
      <c r="A3556" t="s">
        <v>277</v>
      </c>
      <c r="B3556">
        <v>12</v>
      </c>
      <c r="G3556" s="7">
        <v>99112250219</v>
      </c>
      <c r="H3556" t="s">
        <v>25010</v>
      </c>
      <c r="I3556" t="s">
        <v>3975</v>
      </c>
      <c r="J3556" t="str">
        <f>+VLOOKUP(Tabla1[[#This Row],[Codreg]],$G$347:$K$362,4,0)</f>
        <v>https://upload.wikimedia.org/wikipedia/commons/4/44/Coat_of_arms_of_Magallanes%2C_Chile.svg</v>
      </c>
      <c r="K3556" t="str">
        <f>+VLOOKUP(Tabla1[[#This Row],[Codreg]],$G$347:$K$362,5,0)</f>
        <v>https://raw.githubusercontent.com/Sud-Austral/LOGOS-DATA/main/LocalizaReg/12.jpg</v>
      </c>
    </row>
    <row r="3557" spans="1:11" x14ac:dyDescent="0.3">
      <c r="A3557" t="s">
        <v>277</v>
      </c>
      <c r="B3557">
        <v>12</v>
      </c>
      <c r="G3557" s="7">
        <v>99112250209</v>
      </c>
      <c r="H3557" t="s">
        <v>25010</v>
      </c>
      <c r="I3557" t="s">
        <v>3976</v>
      </c>
      <c r="J3557" t="str">
        <f>+VLOOKUP(Tabla1[[#This Row],[Codreg]],$G$347:$K$362,4,0)</f>
        <v>https://upload.wikimedia.org/wikipedia/commons/4/44/Coat_of_arms_of_Magallanes%2C_Chile.svg</v>
      </c>
      <c r="K3557" t="str">
        <f>+VLOOKUP(Tabla1[[#This Row],[Codreg]],$G$347:$K$362,5,0)</f>
        <v>https://raw.githubusercontent.com/Sud-Austral/LOGOS-DATA/main/LocalizaReg/12.jpg</v>
      </c>
    </row>
    <row r="3558" spans="1:11" x14ac:dyDescent="0.3">
      <c r="A3558" t="s">
        <v>277</v>
      </c>
      <c r="B3558">
        <v>12</v>
      </c>
      <c r="G3558" s="7">
        <v>99112250089</v>
      </c>
      <c r="H3558" t="s">
        <v>25010</v>
      </c>
      <c r="I3558" t="s">
        <v>3977</v>
      </c>
      <c r="J3558" t="str">
        <f>+VLOOKUP(Tabla1[[#This Row],[Codreg]],$G$347:$K$362,4,0)</f>
        <v>https://upload.wikimedia.org/wikipedia/commons/4/44/Coat_of_arms_of_Magallanes%2C_Chile.svg</v>
      </c>
      <c r="K3558" t="str">
        <f>+VLOOKUP(Tabla1[[#This Row],[Codreg]],$G$347:$K$362,5,0)</f>
        <v>https://raw.githubusercontent.com/Sud-Austral/LOGOS-DATA/main/LocalizaReg/12.jpg</v>
      </c>
    </row>
    <row r="3559" spans="1:11" x14ac:dyDescent="0.3">
      <c r="A3559" t="s">
        <v>277</v>
      </c>
      <c r="B3559">
        <v>12</v>
      </c>
      <c r="G3559" s="7">
        <v>99112250070</v>
      </c>
      <c r="H3559" t="s">
        <v>25010</v>
      </c>
      <c r="I3559" t="s">
        <v>3978</v>
      </c>
      <c r="J3559" t="str">
        <f>+VLOOKUP(Tabla1[[#This Row],[Codreg]],$G$347:$K$362,4,0)</f>
        <v>https://upload.wikimedia.org/wikipedia/commons/4/44/Coat_of_arms_of_Magallanes%2C_Chile.svg</v>
      </c>
      <c r="K3559" t="str">
        <f>+VLOOKUP(Tabla1[[#This Row],[Codreg]],$G$347:$K$362,5,0)</f>
        <v>https://raw.githubusercontent.com/Sud-Austral/LOGOS-DATA/main/LocalizaReg/12.jpg</v>
      </c>
    </row>
    <row r="3560" spans="1:11" x14ac:dyDescent="0.3">
      <c r="A3560" t="s">
        <v>277</v>
      </c>
      <c r="B3560">
        <v>12</v>
      </c>
      <c r="G3560" s="7">
        <v>99112250237</v>
      </c>
      <c r="H3560" t="s">
        <v>25010</v>
      </c>
      <c r="I3560" t="s">
        <v>3979</v>
      </c>
      <c r="J3560" t="str">
        <f>+VLOOKUP(Tabla1[[#This Row],[Codreg]],$G$347:$K$362,4,0)</f>
        <v>https://upload.wikimedia.org/wikipedia/commons/4/44/Coat_of_arms_of_Magallanes%2C_Chile.svg</v>
      </c>
      <c r="K3560" t="str">
        <f>+VLOOKUP(Tabla1[[#This Row],[Codreg]],$G$347:$K$362,5,0)</f>
        <v>https://raw.githubusercontent.com/Sud-Austral/LOGOS-DATA/main/LocalizaReg/12.jpg</v>
      </c>
    </row>
    <row r="3561" spans="1:11" x14ac:dyDescent="0.3">
      <c r="A3561" t="s">
        <v>277</v>
      </c>
      <c r="B3561">
        <v>12</v>
      </c>
      <c r="G3561" s="7">
        <v>99112250199</v>
      </c>
      <c r="H3561" t="s">
        <v>25010</v>
      </c>
      <c r="I3561" t="s">
        <v>3980</v>
      </c>
      <c r="J3561" t="str">
        <f>+VLOOKUP(Tabla1[[#This Row],[Codreg]],$G$347:$K$362,4,0)</f>
        <v>https://upload.wikimedia.org/wikipedia/commons/4/44/Coat_of_arms_of_Magallanes%2C_Chile.svg</v>
      </c>
      <c r="K3561" t="str">
        <f>+VLOOKUP(Tabla1[[#This Row],[Codreg]],$G$347:$K$362,5,0)</f>
        <v>https://raw.githubusercontent.com/Sud-Austral/LOGOS-DATA/main/LocalizaReg/12.jpg</v>
      </c>
    </row>
    <row r="3562" spans="1:11" x14ac:dyDescent="0.3">
      <c r="A3562" t="s">
        <v>277</v>
      </c>
      <c r="B3562">
        <v>12</v>
      </c>
      <c r="G3562" s="7">
        <v>99112250136</v>
      </c>
      <c r="H3562" t="s">
        <v>25010</v>
      </c>
      <c r="I3562" t="s">
        <v>3981</v>
      </c>
      <c r="J3562" t="str">
        <f>+VLOOKUP(Tabla1[[#This Row],[Codreg]],$G$347:$K$362,4,0)</f>
        <v>https://upload.wikimedia.org/wikipedia/commons/4/44/Coat_of_arms_of_Magallanes%2C_Chile.svg</v>
      </c>
      <c r="K3562" t="str">
        <f>+VLOOKUP(Tabla1[[#This Row],[Codreg]],$G$347:$K$362,5,0)</f>
        <v>https://raw.githubusercontent.com/Sud-Austral/LOGOS-DATA/main/LocalizaReg/12.jpg</v>
      </c>
    </row>
    <row r="3563" spans="1:11" x14ac:dyDescent="0.3">
      <c r="A3563" t="s">
        <v>277</v>
      </c>
      <c r="B3563">
        <v>12</v>
      </c>
      <c r="G3563" s="7">
        <v>99112250163</v>
      </c>
      <c r="H3563" t="s">
        <v>25010</v>
      </c>
      <c r="I3563" t="s">
        <v>3982</v>
      </c>
      <c r="J3563" t="str">
        <f>+VLOOKUP(Tabla1[[#This Row],[Codreg]],$G$347:$K$362,4,0)</f>
        <v>https://upload.wikimedia.org/wikipedia/commons/4/44/Coat_of_arms_of_Magallanes%2C_Chile.svg</v>
      </c>
      <c r="K3563" t="str">
        <f>+VLOOKUP(Tabla1[[#This Row],[Codreg]],$G$347:$K$362,5,0)</f>
        <v>https://raw.githubusercontent.com/Sud-Austral/LOGOS-DATA/main/LocalizaReg/12.jpg</v>
      </c>
    </row>
    <row r="3564" spans="1:11" x14ac:dyDescent="0.3">
      <c r="A3564" t="s">
        <v>277</v>
      </c>
      <c r="B3564">
        <v>12</v>
      </c>
      <c r="G3564" s="7">
        <v>99112250190</v>
      </c>
      <c r="H3564" t="s">
        <v>25010</v>
      </c>
      <c r="I3564" t="s">
        <v>3983</v>
      </c>
      <c r="J3564" t="str">
        <f>+VLOOKUP(Tabla1[[#This Row],[Codreg]],$G$347:$K$362,4,0)</f>
        <v>https://upload.wikimedia.org/wikipedia/commons/4/44/Coat_of_arms_of_Magallanes%2C_Chile.svg</v>
      </c>
      <c r="K3564" t="str">
        <f>+VLOOKUP(Tabla1[[#This Row],[Codreg]],$G$347:$K$362,5,0)</f>
        <v>https://raw.githubusercontent.com/Sud-Austral/LOGOS-DATA/main/LocalizaReg/12.jpg</v>
      </c>
    </row>
    <row r="3565" spans="1:11" x14ac:dyDescent="0.3">
      <c r="A3565" t="s">
        <v>277</v>
      </c>
      <c r="B3565">
        <v>12</v>
      </c>
      <c r="G3565" s="7">
        <v>99112250188</v>
      </c>
      <c r="H3565" t="s">
        <v>25010</v>
      </c>
      <c r="I3565" t="s">
        <v>3984</v>
      </c>
      <c r="J3565" t="str">
        <f>+VLOOKUP(Tabla1[[#This Row],[Codreg]],$G$347:$K$362,4,0)</f>
        <v>https://upload.wikimedia.org/wikipedia/commons/4/44/Coat_of_arms_of_Magallanes%2C_Chile.svg</v>
      </c>
      <c r="K3565" t="str">
        <f>+VLOOKUP(Tabla1[[#This Row],[Codreg]],$G$347:$K$362,5,0)</f>
        <v>https://raw.githubusercontent.com/Sud-Austral/LOGOS-DATA/main/LocalizaReg/12.jpg</v>
      </c>
    </row>
    <row r="3566" spans="1:11" x14ac:dyDescent="0.3">
      <c r="A3566" t="s">
        <v>277</v>
      </c>
      <c r="B3566">
        <v>12</v>
      </c>
      <c r="G3566" s="7">
        <v>99112250189</v>
      </c>
      <c r="H3566" t="s">
        <v>25010</v>
      </c>
      <c r="I3566" t="s">
        <v>3985</v>
      </c>
      <c r="J3566" t="str">
        <f>+VLOOKUP(Tabla1[[#This Row],[Codreg]],$G$347:$K$362,4,0)</f>
        <v>https://upload.wikimedia.org/wikipedia/commons/4/44/Coat_of_arms_of_Magallanes%2C_Chile.svg</v>
      </c>
      <c r="K3566" t="str">
        <f>+VLOOKUP(Tabla1[[#This Row],[Codreg]],$G$347:$K$362,5,0)</f>
        <v>https://raw.githubusercontent.com/Sud-Austral/LOGOS-DATA/main/LocalizaReg/12.jpg</v>
      </c>
    </row>
    <row r="3567" spans="1:11" x14ac:dyDescent="0.3">
      <c r="A3567" t="s">
        <v>277</v>
      </c>
      <c r="B3567">
        <v>12</v>
      </c>
      <c r="G3567" s="7">
        <v>99112260038</v>
      </c>
      <c r="H3567" t="s">
        <v>25010</v>
      </c>
      <c r="I3567" t="s">
        <v>3986</v>
      </c>
      <c r="J3567" t="str">
        <f>+VLOOKUP(Tabla1[[#This Row],[Codreg]],$G$347:$K$362,4,0)</f>
        <v>https://upload.wikimedia.org/wikipedia/commons/4/44/Coat_of_arms_of_Magallanes%2C_Chile.svg</v>
      </c>
      <c r="K3567" t="str">
        <f>+VLOOKUP(Tabla1[[#This Row],[Codreg]],$G$347:$K$362,5,0)</f>
        <v>https://raw.githubusercontent.com/Sud-Austral/LOGOS-DATA/main/LocalizaReg/12.jpg</v>
      </c>
    </row>
    <row r="3568" spans="1:11" x14ac:dyDescent="0.3">
      <c r="A3568" t="s">
        <v>277</v>
      </c>
      <c r="B3568">
        <v>12</v>
      </c>
      <c r="G3568" s="7">
        <v>99112260013</v>
      </c>
      <c r="H3568" t="s">
        <v>25010</v>
      </c>
      <c r="I3568" t="s">
        <v>3987</v>
      </c>
      <c r="J3568" t="str">
        <f>+VLOOKUP(Tabla1[[#This Row],[Codreg]],$G$347:$K$362,4,0)</f>
        <v>https://upload.wikimedia.org/wikipedia/commons/4/44/Coat_of_arms_of_Magallanes%2C_Chile.svg</v>
      </c>
      <c r="K3568" t="str">
        <f>+VLOOKUP(Tabla1[[#This Row],[Codreg]],$G$347:$K$362,5,0)</f>
        <v>https://raw.githubusercontent.com/Sud-Austral/LOGOS-DATA/main/LocalizaReg/12.jpg</v>
      </c>
    </row>
    <row r="3569" spans="1:11" x14ac:dyDescent="0.3">
      <c r="A3569" t="s">
        <v>277</v>
      </c>
      <c r="B3569">
        <v>12</v>
      </c>
      <c r="G3569" s="7">
        <v>99112260012</v>
      </c>
      <c r="H3569" t="s">
        <v>25010</v>
      </c>
      <c r="I3569" t="s">
        <v>3988</v>
      </c>
      <c r="J3569" t="str">
        <f>+VLOOKUP(Tabla1[[#This Row],[Codreg]],$G$347:$K$362,4,0)</f>
        <v>https://upload.wikimedia.org/wikipedia/commons/4/44/Coat_of_arms_of_Magallanes%2C_Chile.svg</v>
      </c>
      <c r="K3569" t="str">
        <f>+VLOOKUP(Tabla1[[#This Row],[Codreg]],$G$347:$K$362,5,0)</f>
        <v>https://raw.githubusercontent.com/Sud-Austral/LOGOS-DATA/main/LocalizaReg/12.jpg</v>
      </c>
    </row>
    <row r="3570" spans="1:11" x14ac:dyDescent="0.3">
      <c r="A3570" t="s">
        <v>277</v>
      </c>
      <c r="B3570">
        <v>12</v>
      </c>
      <c r="G3570" s="7">
        <v>99112262073</v>
      </c>
      <c r="H3570" t="s">
        <v>25010</v>
      </c>
      <c r="I3570" t="s">
        <v>3989</v>
      </c>
      <c r="J3570" t="str">
        <f>+VLOOKUP(Tabla1[[#This Row],[Codreg]],$G$347:$K$362,4,0)</f>
        <v>https://upload.wikimedia.org/wikipedia/commons/4/44/Coat_of_arms_of_Magallanes%2C_Chile.svg</v>
      </c>
      <c r="K3570" t="str">
        <f>+VLOOKUP(Tabla1[[#This Row],[Codreg]],$G$347:$K$362,5,0)</f>
        <v>https://raw.githubusercontent.com/Sud-Austral/LOGOS-DATA/main/LocalizaReg/12.jpg</v>
      </c>
    </row>
    <row r="3571" spans="1:11" x14ac:dyDescent="0.3">
      <c r="A3571" t="s">
        <v>277</v>
      </c>
      <c r="B3571">
        <v>12</v>
      </c>
      <c r="G3571" s="7">
        <v>99112262072</v>
      </c>
      <c r="H3571" t="s">
        <v>25010</v>
      </c>
      <c r="I3571" t="s">
        <v>3990</v>
      </c>
      <c r="J3571" t="str">
        <f>+VLOOKUP(Tabla1[[#This Row],[Codreg]],$G$347:$K$362,4,0)</f>
        <v>https://upload.wikimedia.org/wikipedia/commons/4/44/Coat_of_arms_of_Magallanes%2C_Chile.svg</v>
      </c>
      <c r="K3571" t="str">
        <f>+VLOOKUP(Tabla1[[#This Row],[Codreg]],$G$347:$K$362,5,0)</f>
        <v>https://raw.githubusercontent.com/Sud-Austral/LOGOS-DATA/main/LocalizaReg/12.jpg</v>
      </c>
    </row>
    <row r="3572" spans="1:11" x14ac:dyDescent="0.3">
      <c r="A3572" t="s">
        <v>277</v>
      </c>
      <c r="B3572">
        <v>12</v>
      </c>
      <c r="G3572" s="7">
        <v>99112262071</v>
      </c>
      <c r="H3572" t="s">
        <v>25010</v>
      </c>
      <c r="I3572" t="s">
        <v>3991</v>
      </c>
      <c r="J3572" t="str">
        <f>+VLOOKUP(Tabla1[[#This Row],[Codreg]],$G$347:$K$362,4,0)</f>
        <v>https://upload.wikimedia.org/wikipedia/commons/4/44/Coat_of_arms_of_Magallanes%2C_Chile.svg</v>
      </c>
      <c r="K3572" t="str">
        <f>+VLOOKUP(Tabla1[[#This Row],[Codreg]],$G$347:$K$362,5,0)</f>
        <v>https://raw.githubusercontent.com/Sud-Austral/LOGOS-DATA/main/LocalizaReg/12.jpg</v>
      </c>
    </row>
    <row r="3573" spans="1:11" x14ac:dyDescent="0.3">
      <c r="A3573" t="s">
        <v>277</v>
      </c>
      <c r="B3573">
        <v>12</v>
      </c>
      <c r="G3573" s="7">
        <v>99112262069</v>
      </c>
      <c r="H3573" t="s">
        <v>25010</v>
      </c>
      <c r="I3573" t="s">
        <v>3992</v>
      </c>
      <c r="J3573" t="str">
        <f>+VLOOKUP(Tabla1[[#This Row],[Codreg]],$G$347:$K$362,4,0)</f>
        <v>https://upload.wikimedia.org/wikipedia/commons/4/44/Coat_of_arms_of_Magallanes%2C_Chile.svg</v>
      </c>
      <c r="K3573" t="str">
        <f>+VLOOKUP(Tabla1[[#This Row],[Codreg]],$G$347:$K$362,5,0)</f>
        <v>https://raw.githubusercontent.com/Sud-Austral/LOGOS-DATA/main/LocalizaReg/12.jpg</v>
      </c>
    </row>
    <row r="3574" spans="1:11" x14ac:dyDescent="0.3">
      <c r="A3574" t="s">
        <v>277</v>
      </c>
      <c r="B3574">
        <v>12</v>
      </c>
      <c r="G3574" s="7">
        <v>99112262045</v>
      </c>
      <c r="H3574" t="s">
        <v>25010</v>
      </c>
      <c r="I3574" t="s">
        <v>3993</v>
      </c>
      <c r="J3574" t="str">
        <f>+VLOOKUP(Tabla1[[#This Row],[Codreg]],$G$347:$K$362,4,0)</f>
        <v>https://upload.wikimedia.org/wikipedia/commons/4/44/Coat_of_arms_of_Magallanes%2C_Chile.svg</v>
      </c>
      <c r="K3574" t="str">
        <f>+VLOOKUP(Tabla1[[#This Row],[Codreg]],$G$347:$K$362,5,0)</f>
        <v>https://raw.githubusercontent.com/Sud-Austral/LOGOS-DATA/main/LocalizaReg/12.jpg</v>
      </c>
    </row>
    <row r="3575" spans="1:11" x14ac:dyDescent="0.3">
      <c r="A3575" t="s">
        <v>277</v>
      </c>
      <c r="B3575">
        <v>12</v>
      </c>
      <c r="G3575" s="7">
        <v>99112271001</v>
      </c>
      <c r="H3575" t="s">
        <v>25010</v>
      </c>
      <c r="I3575" t="s">
        <v>3994</v>
      </c>
      <c r="J3575" t="str">
        <f>+VLOOKUP(Tabla1[[#This Row],[Codreg]],$G$347:$K$362,4,0)</f>
        <v>https://upload.wikimedia.org/wikipedia/commons/4/44/Coat_of_arms_of_Magallanes%2C_Chile.svg</v>
      </c>
      <c r="K3575" t="str">
        <f>+VLOOKUP(Tabla1[[#This Row],[Codreg]],$G$347:$K$362,5,0)</f>
        <v>https://raw.githubusercontent.com/Sud-Austral/LOGOS-DATA/main/LocalizaReg/12.jpg</v>
      </c>
    </row>
    <row r="3576" spans="1:11" x14ac:dyDescent="0.3">
      <c r="A3576" t="s">
        <v>277</v>
      </c>
      <c r="B3576">
        <v>12</v>
      </c>
      <c r="G3576" s="7">
        <v>99112286031</v>
      </c>
      <c r="H3576" t="s">
        <v>25010</v>
      </c>
      <c r="I3576" t="s">
        <v>3995</v>
      </c>
      <c r="J3576" t="str">
        <f>+VLOOKUP(Tabla1[[#This Row],[Codreg]],$G$347:$K$362,4,0)</f>
        <v>https://upload.wikimedia.org/wikipedia/commons/4/44/Coat_of_arms_of_Magallanes%2C_Chile.svg</v>
      </c>
      <c r="K3576" t="str">
        <f>+VLOOKUP(Tabla1[[#This Row],[Codreg]],$G$347:$K$362,5,0)</f>
        <v>https://raw.githubusercontent.com/Sud-Austral/LOGOS-DATA/main/LocalizaReg/12.jpg</v>
      </c>
    </row>
    <row r="3577" spans="1:11" x14ac:dyDescent="0.3">
      <c r="A3577" t="s">
        <v>277</v>
      </c>
      <c r="B3577">
        <v>12</v>
      </c>
      <c r="G3577" s="7">
        <v>99112286032</v>
      </c>
      <c r="H3577" t="s">
        <v>25010</v>
      </c>
      <c r="I3577" t="s">
        <v>3996</v>
      </c>
      <c r="J3577" t="str">
        <f>+VLOOKUP(Tabla1[[#This Row],[Codreg]],$G$347:$K$362,4,0)</f>
        <v>https://upload.wikimedia.org/wikipedia/commons/4/44/Coat_of_arms_of_Magallanes%2C_Chile.svg</v>
      </c>
      <c r="K3577" t="str">
        <f>+VLOOKUP(Tabla1[[#This Row],[Codreg]],$G$347:$K$362,5,0)</f>
        <v>https://raw.githubusercontent.com/Sud-Austral/LOGOS-DATA/main/LocalizaReg/12.jpg</v>
      </c>
    </row>
    <row r="3578" spans="1:11" x14ac:dyDescent="0.3">
      <c r="A3578" t="s">
        <v>277</v>
      </c>
      <c r="B3578">
        <v>12</v>
      </c>
      <c r="G3578" s="7">
        <v>99112273052</v>
      </c>
      <c r="H3578" t="s">
        <v>25010</v>
      </c>
      <c r="I3578" t="s">
        <v>3997</v>
      </c>
      <c r="J3578" t="str">
        <f>+VLOOKUP(Tabla1[[#This Row],[Codreg]],$G$347:$K$362,4,0)</f>
        <v>https://upload.wikimedia.org/wikipedia/commons/4/44/Coat_of_arms_of_Magallanes%2C_Chile.svg</v>
      </c>
      <c r="K3578" t="str">
        <f>+VLOOKUP(Tabla1[[#This Row],[Codreg]],$G$347:$K$362,5,0)</f>
        <v>https://raw.githubusercontent.com/Sud-Austral/LOGOS-DATA/main/LocalizaReg/12.jpg</v>
      </c>
    </row>
    <row r="3579" spans="1:11" x14ac:dyDescent="0.3">
      <c r="A3579" t="s">
        <v>277</v>
      </c>
      <c r="B3579">
        <v>12</v>
      </c>
      <c r="G3579" s="7">
        <v>99112273057</v>
      </c>
      <c r="H3579" t="s">
        <v>25010</v>
      </c>
      <c r="I3579" t="s">
        <v>3998</v>
      </c>
      <c r="J3579" t="str">
        <f>+VLOOKUP(Tabla1[[#This Row],[Codreg]],$G$347:$K$362,4,0)</f>
        <v>https://upload.wikimedia.org/wikipedia/commons/4/44/Coat_of_arms_of_Magallanes%2C_Chile.svg</v>
      </c>
      <c r="K3579" t="str">
        <f>+VLOOKUP(Tabla1[[#This Row],[Codreg]],$G$347:$K$362,5,0)</f>
        <v>https://raw.githubusercontent.com/Sud-Austral/LOGOS-DATA/main/LocalizaReg/12.jpg</v>
      </c>
    </row>
    <row r="3580" spans="1:11" x14ac:dyDescent="0.3">
      <c r="A3580" t="s">
        <v>277</v>
      </c>
      <c r="B3580">
        <v>12</v>
      </c>
      <c r="G3580" s="7">
        <v>99112287004</v>
      </c>
      <c r="H3580" t="s">
        <v>25010</v>
      </c>
      <c r="I3580" t="s">
        <v>3999</v>
      </c>
      <c r="J3580" t="str">
        <f>+VLOOKUP(Tabla1[[#This Row],[Codreg]],$G$347:$K$362,4,0)</f>
        <v>https://upload.wikimedia.org/wikipedia/commons/4/44/Coat_of_arms_of_Magallanes%2C_Chile.svg</v>
      </c>
      <c r="K3580" t="str">
        <f>+VLOOKUP(Tabla1[[#This Row],[Codreg]],$G$347:$K$362,5,0)</f>
        <v>https://raw.githubusercontent.com/Sud-Austral/LOGOS-DATA/main/LocalizaReg/12.jpg</v>
      </c>
    </row>
    <row r="3581" spans="1:11" x14ac:dyDescent="0.3">
      <c r="A3581" t="s">
        <v>277</v>
      </c>
      <c r="B3581">
        <v>12</v>
      </c>
      <c r="G3581" s="7">
        <v>99112287075</v>
      </c>
      <c r="H3581" t="s">
        <v>25010</v>
      </c>
      <c r="I3581" t="s">
        <v>4000</v>
      </c>
      <c r="J3581" t="str">
        <f>+VLOOKUP(Tabla1[[#This Row],[Codreg]],$G$347:$K$362,4,0)</f>
        <v>https://upload.wikimedia.org/wikipedia/commons/4/44/Coat_of_arms_of_Magallanes%2C_Chile.svg</v>
      </c>
      <c r="K3581" t="str">
        <f>+VLOOKUP(Tabla1[[#This Row],[Codreg]],$G$347:$K$362,5,0)</f>
        <v>https://raw.githubusercontent.com/Sud-Austral/LOGOS-DATA/main/LocalizaReg/12.jpg</v>
      </c>
    </row>
    <row r="3582" spans="1:11" x14ac:dyDescent="0.3">
      <c r="A3582" t="s">
        <v>277</v>
      </c>
      <c r="B3582">
        <v>12</v>
      </c>
      <c r="G3582" s="7">
        <v>99112283014</v>
      </c>
      <c r="H3582" t="s">
        <v>25010</v>
      </c>
      <c r="I3582" t="s">
        <v>4001</v>
      </c>
      <c r="J3582" t="str">
        <f>+VLOOKUP(Tabla1[[#This Row],[Codreg]],$G$347:$K$362,4,0)</f>
        <v>https://upload.wikimedia.org/wikipedia/commons/4/44/Coat_of_arms_of_Magallanes%2C_Chile.svg</v>
      </c>
      <c r="K3582" t="str">
        <f>+VLOOKUP(Tabla1[[#This Row],[Codreg]],$G$347:$K$362,5,0)</f>
        <v>https://raw.githubusercontent.com/Sud-Austral/LOGOS-DATA/main/LocalizaReg/12.jpg</v>
      </c>
    </row>
    <row r="3583" spans="1:11" x14ac:dyDescent="0.3">
      <c r="A3583" t="s">
        <v>277</v>
      </c>
      <c r="B3583">
        <v>12</v>
      </c>
      <c r="G3583" s="7">
        <v>99112280055</v>
      </c>
      <c r="H3583" t="s">
        <v>25010</v>
      </c>
      <c r="I3583" t="s">
        <v>4002</v>
      </c>
      <c r="J3583" t="str">
        <f>+VLOOKUP(Tabla1[[#This Row],[Codreg]],$G$347:$K$362,4,0)</f>
        <v>https://upload.wikimedia.org/wikipedia/commons/4/44/Coat_of_arms_of_Magallanes%2C_Chile.svg</v>
      </c>
      <c r="K3583" t="str">
        <f>+VLOOKUP(Tabla1[[#This Row],[Codreg]],$G$347:$K$362,5,0)</f>
        <v>https://raw.githubusercontent.com/Sud-Austral/LOGOS-DATA/main/LocalizaReg/12.jpg</v>
      </c>
    </row>
    <row r="3584" spans="1:11" x14ac:dyDescent="0.3">
      <c r="A3584" t="s">
        <v>277</v>
      </c>
      <c r="B3584">
        <v>12</v>
      </c>
      <c r="G3584" s="7">
        <v>99112287019</v>
      </c>
      <c r="H3584" t="s">
        <v>25010</v>
      </c>
      <c r="I3584" t="s">
        <v>4003</v>
      </c>
      <c r="J3584" t="str">
        <f>+VLOOKUP(Tabla1[[#This Row],[Codreg]],$G$347:$K$362,4,0)</f>
        <v>https://upload.wikimedia.org/wikipedia/commons/4/44/Coat_of_arms_of_Magallanes%2C_Chile.svg</v>
      </c>
      <c r="K3584" t="str">
        <f>+VLOOKUP(Tabla1[[#This Row],[Codreg]],$G$347:$K$362,5,0)</f>
        <v>https://raw.githubusercontent.com/Sud-Austral/LOGOS-DATA/main/LocalizaReg/12.jpg</v>
      </c>
    </row>
    <row r="3585" spans="1:11" x14ac:dyDescent="0.3">
      <c r="A3585" t="s">
        <v>277</v>
      </c>
      <c r="B3585">
        <v>12</v>
      </c>
      <c r="G3585" s="7">
        <v>99112288044</v>
      </c>
      <c r="H3585" t="s">
        <v>25010</v>
      </c>
      <c r="I3585" t="s">
        <v>4004</v>
      </c>
      <c r="J3585" t="str">
        <f>+VLOOKUP(Tabla1[[#This Row],[Codreg]],$G$347:$K$362,4,0)</f>
        <v>https://upload.wikimedia.org/wikipedia/commons/4/44/Coat_of_arms_of_Magallanes%2C_Chile.svg</v>
      </c>
      <c r="K3585" t="str">
        <f>+VLOOKUP(Tabla1[[#This Row],[Codreg]],$G$347:$K$362,5,0)</f>
        <v>https://raw.githubusercontent.com/Sud-Austral/LOGOS-DATA/main/LocalizaReg/12.jpg</v>
      </c>
    </row>
    <row r="3586" spans="1:11" x14ac:dyDescent="0.3">
      <c r="A3586" t="s">
        <v>277</v>
      </c>
      <c r="B3586">
        <v>12</v>
      </c>
      <c r="G3586" s="7">
        <v>99112288039</v>
      </c>
      <c r="H3586" t="s">
        <v>25010</v>
      </c>
      <c r="I3586" t="s">
        <v>4005</v>
      </c>
      <c r="J3586" t="str">
        <f>+VLOOKUP(Tabla1[[#This Row],[Codreg]],$G$347:$K$362,4,0)</f>
        <v>https://upload.wikimedia.org/wikipedia/commons/4/44/Coat_of_arms_of_Magallanes%2C_Chile.svg</v>
      </c>
      <c r="K3586" t="str">
        <f>+VLOOKUP(Tabla1[[#This Row],[Codreg]],$G$347:$K$362,5,0)</f>
        <v>https://raw.githubusercontent.com/Sud-Austral/LOGOS-DATA/main/LocalizaReg/12.jpg</v>
      </c>
    </row>
    <row r="3587" spans="1:11" x14ac:dyDescent="0.3">
      <c r="A3587" t="s">
        <v>277</v>
      </c>
      <c r="B3587">
        <v>12</v>
      </c>
      <c r="G3587" s="7">
        <v>99112287031</v>
      </c>
      <c r="H3587" t="s">
        <v>25010</v>
      </c>
      <c r="I3587" t="s">
        <v>4006</v>
      </c>
      <c r="J3587" t="str">
        <f>+VLOOKUP(Tabla1[[#This Row],[Codreg]],$G$347:$K$362,4,0)</f>
        <v>https://upload.wikimedia.org/wikipedia/commons/4/44/Coat_of_arms_of_Magallanes%2C_Chile.svg</v>
      </c>
      <c r="K3587" t="str">
        <f>+VLOOKUP(Tabla1[[#This Row],[Codreg]],$G$347:$K$362,5,0)</f>
        <v>https://raw.githubusercontent.com/Sud-Austral/LOGOS-DATA/main/LocalizaReg/12.jpg</v>
      </c>
    </row>
    <row r="3588" spans="1:11" x14ac:dyDescent="0.3">
      <c r="A3588" t="s">
        <v>277</v>
      </c>
      <c r="B3588">
        <v>12</v>
      </c>
      <c r="G3588" s="7">
        <v>99112273034</v>
      </c>
      <c r="H3588" t="s">
        <v>25010</v>
      </c>
      <c r="I3588" t="s">
        <v>4007</v>
      </c>
      <c r="J3588" t="str">
        <f>+VLOOKUP(Tabla1[[#This Row],[Codreg]],$G$347:$K$362,4,0)</f>
        <v>https://upload.wikimedia.org/wikipedia/commons/4/44/Coat_of_arms_of_Magallanes%2C_Chile.svg</v>
      </c>
      <c r="K3588" t="str">
        <f>+VLOOKUP(Tabla1[[#This Row],[Codreg]],$G$347:$K$362,5,0)</f>
        <v>https://raw.githubusercontent.com/Sud-Austral/LOGOS-DATA/main/LocalizaReg/12.jpg</v>
      </c>
    </row>
    <row r="3589" spans="1:11" x14ac:dyDescent="0.3">
      <c r="A3589" t="s">
        <v>277</v>
      </c>
      <c r="B3589">
        <v>12</v>
      </c>
      <c r="G3589" s="7">
        <v>99112288050</v>
      </c>
      <c r="H3589" t="s">
        <v>25010</v>
      </c>
      <c r="I3589" t="s">
        <v>4008</v>
      </c>
      <c r="J3589" t="str">
        <f>+VLOOKUP(Tabla1[[#This Row],[Codreg]],$G$347:$K$362,4,0)</f>
        <v>https://upload.wikimedia.org/wikipedia/commons/4/44/Coat_of_arms_of_Magallanes%2C_Chile.svg</v>
      </c>
      <c r="K3589" t="str">
        <f>+VLOOKUP(Tabla1[[#This Row],[Codreg]],$G$347:$K$362,5,0)</f>
        <v>https://raw.githubusercontent.com/Sud-Austral/LOGOS-DATA/main/LocalizaReg/12.jpg</v>
      </c>
    </row>
    <row r="3590" spans="1:11" x14ac:dyDescent="0.3">
      <c r="A3590" t="s">
        <v>277</v>
      </c>
      <c r="B3590">
        <v>12</v>
      </c>
      <c r="G3590" s="7">
        <v>99112270004</v>
      </c>
      <c r="H3590" t="s">
        <v>25010</v>
      </c>
      <c r="I3590" t="s">
        <v>4009</v>
      </c>
      <c r="J3590" t="str">
        <f>+VLOOKUP(Tabla1[[#This Row],[Codreg]],$G$347:$K$362,4,0)</f>
        <v>https://upload.wikimedia.org/wikipedia/commons/4/44/Coat_of_arms_of_Magallanes%2C_Chile.svg</v>
      </c>
      <c r="K3590" t="str">
        <f>+VLOOKUP(Tabla1[[#This Row],[Codreg]],$G$347:$K$362,5,0)</f>
        <v>https://raw.githubusercontent.com/Sud-Austral/LOGOS-DATA/main/LocalizaReg/12.jpg</v>
      </c>
    </row>
    <row r="3591" spans="1:11" x14ac:dyDescent="0.3">
      <c r="A3591" t="s">
        <v>277</v>
      </c>
      <c r="B3591">
        <v>12</v>
      </c>
      <c r="G3591" s="7">
        <v>99112272034</v>
      </c>
      <c r="H3591" t="s">
        <v>25010</v>
      </c>
      <c r="I3591" t="s">
        <v>4010</v>
      </c>
      <c r="J3591" t="str">
        <f>+VLOOKUP(Tabla1[[#This Row],[Codreg]],$G$347:$K$362,4,0)</f>
        <v>https://upload.wikimedia.org/wikipedia/commons/4/44/Coat_of_arms_of_Magallanes%2C_Chile.svg</v>
      </c>
      <c r="K3591" t="str">
        <f>+VLOOKUP(Tabla1[[#This Row],[Codreg]],$G$347:$K$362,5,0)</f>
        <v>https://raw.githubusercontent.com/Sud-Austral/LOGOS-DATA/main/LocalizaReg/12.jpg</v>
      </c>
    </row>
    <row r="3592" spans="1:11" x14ac:dyDescent="0.3">
      <c r="A3592" t="s">
        <v>277</v>
      </c>
      <c r="B3592">
        <v>12</v>
      </c>
      <c r="G3592" s="7">
        <v>99112273008</v>
      </c>
      <c r="H3592" t="s">
        <v>25010</v>
      </c>
      <c r="I3592" t="s">
        <v>4011</v>
      </c>
      <c r="J3592" t="str">
        <f>+VLOOKUP(Tabla1[[#This Row],[Codreg]],$G$347:$K$362,4,0)</f>
        <v>https://upload.wikimedia.org/wikipedia/commons/4/44/Coat_of_arms_of_Magallanes%2C_Chile.svg</v>
      </c>
      <c r="K3592" t="str">
        <f>+VLOOKUP(Tabla1[[#This Row],[Codreg]],$G$347:$K$362,5,0)</f>
        <v>https://raw.githubusercontent.com/Sud-Austral/LOGOS-DATA/main/LocalizaReg/12.jpg</v>
      </c>
    </row>
    <row r="3593" spans="1:11" x14ac:dyDescent="0.3">
      <c r="A3593" t="s">
        <v>277</v>
      </c>
      <c r="B3593">
        <v>12</v>
      </c>
      <c r="G3593" s="7">
        <v>99112273009</v>
      </c>
      <c r="H3593" t="s">
        <v>25010</v>
      </c>
      <c r="I3593" t="s">
        <v>4012</v>
      </c>
      <c r="J3593" t="str">
        <f>+VLOOKUP(Tabla1[[#This Row],[Codreg]],$G$347:$K$362,4,0)</f>
        <v>https://upload.wikimedia.org/wikipedia/commons/4/44/Coat_of_arms_of_Magallanes%2C_Chile.svg</v>
      </c>
      <c r="K3593" t="str">
        <f>+VLOOKUP(Tabla1[[#This Row],[Codreg]],$G$347:$K$362,5,0)</f>
        <v>https://raw.githubusercontent.com/Sud-Austral/LOGOS-DATA/main/LocalizaReg/12.jpg</v>
      </c>
    </row>
    <row r="3594" spans="1:11" x14ac:dyDescent="0.3">
      <c r="A3594" t="s">
        <v>277</v>
      </c>
      <c r="B3594">
        <v>12</v>
      </c>
      <c r="G3594" s="7">
        <v>99112288015</v>
      </c>
      <c r="H3594" t="s">
        <v>25010</v>
      </c>
      <c r="I3594" t="s">
        <v>4013</v>
      </c>
      <c r="J3594" t="str">
        <f>+VLOOKUP(Tabla1[[#This Row],[Codreg]],$G$347:$K$362,4,0)</f>
        <v>https://upload.wikimedia.org/wikipedia/commons/4/44/Coat_of_arms_of_Magallanes%2C_Chile.svg</v>
      </c>
      <c r="K3594" t="str">
        <f>+VLOOKUP(Tabla1[[#This Row],[Codreg]],$G$347:$K$362,5,0)</f>
        <v>https://raw.githubusercontent.com/Sud-Austral/LOGOS-DATA/main/LocalizaReg/12.jpg</v>
      </c>
    </row>
    <row r="3595" spans="1:11" x14ac:dyDescent="0.3">
      <c r="A3595" t="s">
        <v>277</v>
      </c>
      <c r="B3595">
        <v>12</v>
      </c>
      <c r="G3595" s="7">
        <v>99112200091</v>
      </c>
      <c r="H3595" t="s">
        <v>25010</v>
      </c>
      <c r="I3595" t="s">
        <v>4014</v>
      </c>
      <c r="J3595" t="str">
        <f>+VLOOKUP(Tabla1[[#This Row],[Codreg]],$G$347:$K$362,4,0)</f>
        <v>https://upload.wikimedia.org/wikipedia/commons/4/44/Coat_of_arms_of_Magallanes%2C_Chile.svg</v>
      </c>
      <c r="K3595" t="str">
        <f>+VLOOKUP(Tabla1[[#This Row],[Codreg]],$G$347:$K$362,5,0)</f>
        <v>https://raw.githubusercontent.com/Sud-Austral/LOGOS-DATA/main/LocalizaReg/12.jpg</v>
      </c>
    </row>
    <row r="3596" spans="1:11" x14ac:dyDescent="0.3">
      <c r="A3596" t="s">
        <v>277</v>
      </c>
      <c r="B3596">
        <v>12</v>
      </c>
      <c r="G3596" s="7">
        <v>99112232020</v>
      </c>
      <c r="H3596" t="s">
        <v>25010</v>
      </c>
      <c r="I3596" t="s">
        <v>4015</v>
      </c>
      <c r="J3596" t="str">
        <f>+VLOOKUP(Tabla1[[#This Row],[Codreg]],$G$347:$K$362,4,0)</f>
        <v>https://upload.wikimedia.org/wikipedia/commons/4/44/Coat_of_arms_of_Magallanes%2C_Chile.svg</v>
      </c>
      <c r="K3596" t="str">
        <f>+VLOOKUP(Tabla1[[#This Row],[Codreg]],$G$347:$K$362,5,0)</f>
        <v>https://raw.githubusercontent.com/Sud-Austral/LOGOS-DATA/main/LocalizaReg/12.jpg</v>
      </c>
    </row>
    <row r="3597" spans="1:11" x14ac:dyDescent="0.3">
      <c r="A3597" t="s">
        <v>277</v>
      </c>
      <c r="B3597">
        <v>12</v>
      </c>
      <c r="G3597" s="7">
        <v>99112270006</v>
      </c>
      <c r="H3597" t="s">
        <v>25010</v>
      </c>
      <c r="I3597" t="s">
        <v>4016</v>
      </c>
      <c r="J3597" t="str">
        <f>+VLOOKUP(Tabla1[[#This Row],[Codreg]],$G$347:$K$362,4,0)</f>
        <v>https://upload.wikimedia.org/wikipedia/commons/4/44/Coat_of_arms_of_Magallanes%2C_Chile.svg</v>
      </c>
      <c r="K3597" t="str">
        <f>+VLOOKUP(Tabla1[[#This Row],[Codreg]],$G$347:$K$362,5,0)</f>
        <v>https://raw.githubusercontent.com/Sud-Austral/LOGOS-DATA/main/LocalizaReg/12.jpg</v>
      </c>
    </row>
    <row r="3598" spans="1:11" x14ac:dyDescent="0.3">
      <c r="A3598" t="s">
        <v>277</v>
      </c>
      <c r="B3598">
        <v>12</v>
      </c>
      <c r="G3598" s="7">
        <v>99112288054</v>
      </c>
      <c r="H3598" t="s">
        <v>25010</v>
      </c>
      <c r="I3598" t="s">
        <v>4017</v>
      </c>
      <c r="J3598" t="str">
        <f>+VLOOKUP(Tabla1[[#This Row],[Codreg]],$G$347:$K$362,4,0)</f>
        <v>https://upload.wikimedia.org/wikipedia/commons/4/44/Coat_of_arms_of_Magallanes%2C_Chile.svg</v>
      </c>
      <c r="K3598" t="str">
        <f>+VLOOKUP(Tabla1[[#This Row],[Codreg]],$G$347:$K$362,5,0)</f>
        <v>https://raw.githubusercontent.com/Sud-Austral/LOGOS-DATA/main/LocalizaReg/12.jpg</v>
      </c>
    </row>
    <row r="3599" spans="1:11" x14ac:dyDescent="0.3">
      <c r="A3599" t="s">
        <v>277</v>
      </c>
      <c r="B3599">
        <v>12</v>
      </c>
      <c r="G3599" s="7">
        <v>99112210037</v>
      </c>
      <c r="H3599" t="s">
        <v>25010</v>
      </c>
      <c r="I3599" t="s">
        <v>4018</v>
      </c>
      <c r="J3599" t="str">
        <f>+VLOOKUP(Tabla1[[#This Row],[Codreg]],$G$347:$K$362,4,0)</f>
        <v>https://upload.wikimedia.org/wikipedia/commons/4/44/Coat_of_arms_of_Magallanes%2C_Chile.svg</v>
      </c>
      <c r="K3599" t="str">
        <f>+VLOOKUP(Tabla1[[#This Row],[Codreg]],$G$347:$K$362,5,0)</f>
        <v>https://raw.githubusercontent.com/Sud-Austral/LOGOS-DATA/main/LocalizaReg/12.jpg</v>
      </c>
    </row>
    <row r="3600" spans="1:11" x14ac:dyDescent="0.3">
      <c r="A3600" t="s">
        <v>277</v>
      </c>
      <c r="B3600">
        <v>12</v>
      </c>
      <c r="G3600" s="7">
        <v>99112250075</v>
      </c>
      <c r="H3600" t="s">
        <v>25010</v>
      </c>
      <c r="I3600" t="s">
        <v>4019</v>
      </c>
      <c r="J3600" t="str">
        <f>+VLOOKUP(Tabla1[[#This Row],[Codreg]],$G$347:$K$362,4,0)</f>
        <v>https://upload.wikimedia.org/wikipedia/commons/4/44/Coat_of_arms_of_Magallanes%2C_Chile.svg</v>
      </c>
      <c r="K3600" t="str">
        <f>+VLOOKUP(Tabla1[[#This Row],[Codreg]],$G$347:$K$362,5,0)</f>
        <v>https://raw.githubusercontent.com/Sud-Austral/LOGOS-DATA/main/LocalizaReg/12.jpg</v>
      </c>
    </row>
    <row r="3601" spans="1:11" x14ac:dyDescent="0.3">
      <c r="A3601" t="s">
        <v>277</v>
      </c>
      <c r="B3601">
        <v>12</v>
      </c>
      <c r="G3601" s="7">
        <v>99112286038</v>
      </c>
      <c r="H3601" t="s">
        <v>25010</v>
      </c>
      <c r="I3601" t="s">
        <v>4020</v>
      </c>
      <c r="J3601" t="str">
        <f>+VLOOKUP(Tabla1[[#This Row],[Codreg]],$G$347:$K$362,4,0)</f>
        <v>https://upload.wikimedia.org/wikipedia/commons/4/44/Coat_of_arms_of_Magallanes%2C_Chile.svg</v>
      </c>
      <c r="K3601" t="str">
        <f>+VLOOKUP(Tabla1[[#This Row],[Codreg]],$G$347:$K$362,5,0)</f>
        <v>https://raw.githubusercontent.com/Sud-Austral/LOGOS-DATA/main/LocalizaReg/12.jpg</v>
      </c>
    </row>
    <row r="3602" spans="1:11" x14ac:dyDescent="0.3">
      <c r="A3602" t="s">
        <v>277</v>
      </c>
      <c r="B3602">
        <v>12</v>
      </c>
      <c r="G3602" s="7">
        <v>99112283018</v>
      </c>
      <c r="H3602" t="s">
        <v>25010</v>
      </c>
      <c r="I3602" t="s">
        <v>4021</v>
      </c>
      <c r="J3602" t="str">
        <f>+VLOOKUP(Tabla1[[#This Row],[Codreg]],$G$347:$K$362,4,0)</f>
        <v>https://upload.wikimedia.org/wikipedia/commons/4/44/Coat_of_arms_of_Magallanes%2C_Chile.svg</v>
      </c>
      <c r="K3602" t="str">
        <f>+VLOOKUP(Tabla1[[#This Row],[Codreg]],$G$347:$K$362,5,0)</f>
        <v>https://raw.githubusercontent.com/Sud-Austral/LOGOS-DATA/main/LocalizaReg/12.jpg</v>
      </c>
    </row>
    <row r="3603" spans="1:11" x14ac:dyDescent="0.3">
      <c r="A3603" t="s">
        <v>277</v>
      </c>
      <c r="B3603">
        <v>12</v>
      </c>
      <c r="G3603" s="7">
        <v>99112260021</v>
      </c>
      <c r="H3603" t="s">
        <v>25010</v>
      </c>
      <c r="I3603" t="s">
        <v>4022</v>
      </c>
      <c r="J3603" t="str">
        <f>+VLOOKUP(Tabla1[[#This Row],[Codreg]],$G$347:$K$362,4,0)</f>
        <v>https://upload.wikimedia.org/wikipedia/commons/4/44/Coat_of_arms_of_Magallanes%2C_Chile.svg</v>
      </c>
      <c r="K3603" t="str">
        <f>+VLOOKUP(Tabla1[[#This Row],[Codreg]],$G$347:$K$362,5,0)</f>
        <v>https://raw.githubusercontent.com/Sud-Austral/LOGOS-DATA/main/LocalizaReg/12.jpg</v>
      </c>
    </row>
    <row r="3604" spans="1:11" x14ac:dyDescent="0.3">
      <c r="A3604" t="s">
        <v>277</v>
      </c>
      <c r="B3604">
        <v>12</v>
      </c>
      <c r="G3604" s="7">
        <v>99112262067</v>
      </c>
      <c r="H3604" t="s">
        <v>25010</v>
      </c>
      <c r="I3604" t="s">
        <v>4023</v>
      </c>
      <c r="J3604" t="str">
        <f>+VLOOKUP(Tabla1[[#This Row],[Codreg]],$G$347:$K$362,4,0)</f>
        <v>https://upload.wikimedia.org/wikipedia/commons/4/44/Coat_of_arms_of_Magallanes%2C_Chile.svg</v>
      </c>
      <c r="K3604" t="str">
        <f>+VLOOKUP(Tabla1[[#This Row],[Codreg]],$G$347:$K$362,5,0)</f>
        <v>https://raw.githubusercontent.com/Sud-Austral/LOGOS-DATA/main/LocalizaReg/12.jpg</v>
      </c>
    </row>
    <row r="3605" spans="1:11" x14ac:dyDescent="0.3">
      <c r="A3605" t="s">
        <v>277</v>
      </c>
      <c r="B3605">
        <v>12</v>
      </c>
      <c r="G3605" s="7">
        <v>99112262061</v>
      </c>
      <c r="H3605" t="s">
        <v>25010</v>
      </c>
      <c r="I3605" t="s">
        <v>4024</v>
      </c>
      <c r="J3605" t="str">
        <f>+VLOOKUP(Tabla1[[#This Row],[Codreg]],$G$347:$K$362,4,0)</f>
        <v>https://upload.wikimedia.org/wikipedia/commons/4/44/Coat_of_arms_of_Magallanes%2C_Chile.svg</v>
      </c>
      <c r="K3605" t="str">
        <f>+VLOOKUP(Tabla1[[#This Row],[Codreg]],$G$347:$K$362,5,0)</f>
        <v>https://raw.githubusercontent.com/Sud-Austral/LOGOS-DATA/main/LocalizaReg/12.jpg</v>
      </c>
    </row>
    <row r="3606" spans="1:11" x14ac:dyDescent="0.3">
      <c r="A3606" t="s">
        <v>277</v>
      </c>
      <c r="B3606">
        <v>12</v>
      </c>
      <c r="G3606" s="7">
        <v>99112262092</v>
      </c>
      <c r="H3606" t="s">
        <v>25010</v>
      </c>
      <c r="I3606" t="s">
        <v>4025</v>
      </c>
      <c r="J3606" t="str">
        <f>+VLOOKUP(Tabla1[[#This Row],[Codreg]],$G$347:$K$362,4,0)</f>
        <v>https://upload.wikimedia.org/wikipedia/commons/4/44/Coat_of_arms_of_Magallanes%2C_Chile.svg</v>
      </c>
      <c r="K3606" t="str">
        <f>+VLOOKUP(Tabla1[[#This Row],[Codreg]],$G$347:$K$362,5,0)</f>
        <v>https://raw.githubusercontent.com/Sud-Austral/LOGOS-DATA/main/LocalizaReg/12.jpg</v>
      </c>
    </row>
    <row r="3607" spans="1:11" x14ac:dyDescent="0.3">
      <c r="A3607" t="s">
        <v>277</v>
      </c>
      <c r="B3607">
        <v>12</v>
      </c>
      <c r="G3607" s="7">
        <v>99112271062</v>
      </c>
      <c r="H3607" t="s">
        <v>25010</v>
      </c>
      <c r="I3607" t="s">
        <v>4026</v>
      </c>
      <c r="J3607" t="str">
        <f>+VLOOKUP(Tabla1[[#This Row],[Codreg]],$G$347:$K$362,4,0)</f>
        <v>https://upload.wikimedia.org/wikipedia/commons/4/44/Coat_of_arms_of_Magallanes%2C_Chile.svg</v>
      </c>
      <c r="K3607" t="str">
        <f>+VLOOKUP(Tabla1[[#This Row],[Codreg]],$G$347:$K$362,5,0)</f>
        <v>https://raw.githubusercontent.com/Sud-Austral/LOGOS-DATA/main/LocalizaReg/12.jpg</v>
      </c>
    </row>
    <row r="3608" spans="1:11" x14ac:dyDescent="0.3">
      <c r="A3608" t="s">
        <v>277</v>
      </c>
      <c r="B3608">
        <v>12</v>
      </c>
      <c r="G3608" s="7">
        <v>99112271068</v>
      </c>
      <c r="H3608" t="s">
        <v>25010</v>
      </c>
      <c r="I3608" t="s">
        <v>4027</v>
      </c>
      <c r="J3608" t="str">
        <f>+VLOOKUP(Tabla1[[#This Row],[Codreg]],$G$347:$K$362,4,0)</f>
        <v>https://upload.wikimedia.org/wikipedia/commons/4/44/Coat_of_arms_of_Magallanes%2C_Chile.svg</v>
      </c>
      <c r="K3608" t="str">
        <f>+VLOOKUP(Tabla1[[#This Row],[Codreg]],$G$347:$K$362,5,0)</f>
        <v>https://raw.githubusercontent.com/Sud-Austral/LOGOS-DATA/main/LocalizaReg/12.jpg</v>
      </c>
    </row>
    <row r="3609" spans="1:11" x14ac:dyDescent="0.3">
      <c r="A3609" t="s">
        <v>277</v>
      </c>
      <c r="B3609">
        <v>12</v>
      </c>
      <c r="G3609" s="7">
        <v>99112270011</v>
      </c>
      <c r="H3609" t="s">
        <v>25010</v>
      </c>
      <c r="I3609" t="s">
        <v>4028</v>
      </c>
      <c r="J3609" t="str">
        <f>+VLOOKUP(Tabla1[[#This Row],[Codreg]],$G$347:$K$362,4,0)</f>
        <v>https://upload.wikimedia.org/wikipedia/commons/4/44/Coat_of_arms_of_Magallanes%2C_Chile.svg</v>
      </c>
      <c r="K3609" t="str">
        <f>+VLOOKUP(Tabla1[[#This Row],[Codreg]],$G$347:$K$362,5,0)</f>
        <v>https://raw.githubusercontent.com/Sud-Austral/LOGOS-DATA/main/LocalizaReg/12.jpg</v>
      </c>
    </row>
    <row r="3610" spans="1:11" x14ac:dyDescent="0.3">
      <c r="A3610" t="s">
        <v>277</v>
      </c>
      <c r="B3610">
        <v>12</v>
      </c>
      <c r="G3610" s="7">
        <v>99112273046</v>
      </c>
      <c r="H3610" t="s">
        <v>25010</v>
      </c>
      <c r="I3610" t="s">
        <v>4029</v>
      </c>
      <c r="J3610" t="str">
        <f>+VLOOKUP(Tabla1[[#This Row],[Codreg]],$G$347:$K$362,4,0)</f>
        <v>https://upload.wikimedia.org/wikipedia/commons/4/44/Coat_of_arms_of_Magallanes%2C_Chile.svg</v>
      </c>
      <c r="K3610" t="str">
        <f>+VLOOKUP(Tabla1[[#This Row],[Codreg]],$G$347:$K$362,5,0)</f>
        <v>https://raw.githubusercontent.com/Sud-Austral/LOGOS-DATA/main/LocalizaReg/12.jpg</v>
      </c>
    </row>
    <row r="3611" spans="1:11" x14ac:dyDescent="0.3">
      <c r="A3611" t="s">
        <v>277</v>
      </c>
      <c r="B3611">
        <v>12</v>
      </c>
      <c r="G3611" s="7">
        <v>99112289025</v>
      </c>
      <c r="H3611" t="s">
        <v>25010</v>
      </c>
      <c r="I3611" t="s">
        <v>4030</v>
      </c>
      <c r="J3611" t="str">
        <f>+VLOOKUP(Tabla1[[#This Row],[Codreg]],$G$347:$K$362,4,0)</f>
        <v>https://upload.wikimedia.org/wikipedia/commons/4/44/Coat_of_arms_of_Magallanes%2C_Chile.svg</v>
      </c>
      <c r="K3611" t="str">
        <f>+VLOOKUP(Tabla1[[#This Row],[Codreg]],$G$347:$K$362,5,0)</f>
        <v>https://raw.githubusercontent.com/Sud-Austral/LOGOS-DATA/main/LocalizaReg/12.jpg</v>
      </c>
    </row>
    <row r="3612" spans="1:11" x14ac:dyDescent="0.3">
      <c r="A3612" t="s">
        <v>277</v>
      </c>
      <c r="B3612">
        <v>12</v>
      </c>
      <c r="G3612" s="7">
        <v>99112289001</v>
      </c>
      <c r="H3612" t="s">
        <v>25010</v>
      </c>
      <c r="I3612" t="s">
        <v>4031</v>
      </c>
      <c r="J3612" t="str">
        <f>+VLOOKUP(Tabla1[[#This Row],[Codreg]],$G$347:$K$362,4,0)</f>
        <v>https://upload.wikimedia.org/wikipedia/commons/4/44/Coat_of_arms_of_Magallanes%2C_Chile.svg</v>
      </c>
      <c r="K3612" t="str">
        <f>+VLOOKUP(Tabla1[[#This Row],[Codreg]],$G$347:$K$362,5,0)</f>
        <v>https://raw.githubusercontent.com/Sud-Austral/LOGOS-DATA/main/LocalizaReg/12.jpg</v>
      </c>
    </row>
    <row r="3613" spans="1:11" x14ac:dyDescent="0.3">
      <c r="A3613" t="s">
        <v>277</v>
      </c>
      <c r="B3613">
        <v>12</v>
      </c>
      <c r="G3613" s="7">
        <v>99112289009</v>
      </c>
      <c r="H3613" t="s">
        <v>25010</v>
      </c>
      <c r="I3613" t="s">
        <v>4032</v>
      </c>
      <c r="J3613" t="str">
        <f>+VLOOKUP(Tabla1[[#This Row],[Codreg]],$G$347:$K$362,4,0)</f>
        <v>https://upload.wikimedia.org/wikipedia/commons/4/44/Coat_of_arms_of_Magallanes%2C_Chile.svg</v>
      </c>
      <c r="K3613" t="str">
        <f>+VLOOKUP(Tabla1[[#This Row],[Codreg]],$G$347:$K$362,5,0)</f>
        <v>https://raw.githubusercontent.com/Sud-Austral/LOGOS-DATA/main/LocalizaReg/12.jpg</v>
      </c>
    </row>
    <row r="3614" spans="1:11" x14ac:dyDescent="0.3">
      <c r="A3614" t="s">
        <v>277</v>
      </c>
      <c r="B3614">
        <v>12</v>
      </c>
      <c r="G3614" s="7">
        <v>99112290028</v>
      </c>
      <c r="H3614" t="s">
        <v>25010</v>
      </c>
      <c r="I3614" t="s">
        <v>4033</v>
      </c>
      <c r="J3614" t="str">
        <f>+VLOOKUP(Tabla1[[#This Row],[Codreg]],$G$347:$K$362,4,0)</f>
        <v>https://upload.wikimedia.org/wikipedia/commons/4/44/Coat_of_arms_of_Magallanes%2C_Chile.svg</v>
      </c>
      <c r="K3614" t="str">
        <f>+VLOOKUP(Tabla1[[#This Row],[Codreg]],$G$347:$K$362,5,0)</f>
        <v>https://raw.githubusercontent.com/Sud-Austral/LOGOS-DATA/main/LocalizaReg/12.jpg</v>
      </c>
    </row>
    <row r="3615" spans="1:11" x14ac:dyDescent="0.3">
      <c r="A3615" t="s">
        <v>277</v>
      </c>
      <c r="B3615">
        <v>12</v>
      </c>
      <c r="G3615" s="7">
        <v>99112290021</v>
      </c>
      <c r="H3615" t="s">
        <v>25010</v>
      </c>
      <c r="I3615" t="s">
        <v>4034</v>
      </c>
      <c r="J3615" t="str">
        <f>+VLOOKUP(Tabla1[[#This Row],[Codreg]],$G$347:$K$362,4,0)</f>
        <v>https://upload.wikimedia.org/wikipedia/commons/4/44/Coat_of_arms_of_Magallanes%2C_Chile.svg</v>
      </c>
      <c r="K3615" t="str">
        <f>+VLOOKUP(Tabla1[[#This Row],[Codreg]],$G$347:$K$362,5,0)</f>
        <v>https://raw.githubusercontent.com/Sud-Austral/LOGOS-DATA/main/LocalizaReg/12.jpg</v>
      </c>
    </row>
    <row r="3616" spans="1:11" x14ac:dyDescent="0.3">
      <c r="A3616" t="s">
        <v>277</v>
      </c>
      <c r="B3616">
        <v>12</v>
      </c>
      <c r="G3616" s="7">
        <v>99112290011</v>
      </c>
      <c r="H3616" t="s">
        <v>25010</v>
      </c>
      <c r="I3616" t="s">
        <v>4035</v>
      </c>
      <c r="J3616" t="str">
        <f>+VLOOKUP(Tabla1[[#This Row],[Codreg]],$G$347:$K$362,4,0)</f>
        <v>https://upload.wikimedia.org/wikipedia/commons/4/44/Coat_of_arms_of_Magallanes%2C_Chile.svg</v>
      </c>
      <c r="K3616" t="str">
        <f>+VLOOKUP(Tabla1[[#This Row],[Codreg]],$G$347:$K$362,5,0)</f>
        <v>https://raw.githubusercontent.com/Sud-Austral/LOGOS-DATA/main/LocalizaReg/12.jpg</v>
      </c>
    </row>
    <row r="3617" spans="1:11" x14ac:dyDescent="0.3">
      <c r="A3617" t="s">
        <v>277</v>
      </c>
      <c r="B3617">
        <v>12</v>
      </c>
      <c r="G3617" s="7">
        <v>99112286012</v>
      </c>
      <c r="H3617" t="s">
        <v>25010</v>
      </c>
      <c r="I3617" t="s">
        <v>4036</v>
      </c>
      <c r="J3617" t="str">
        <f>+VLOOKUP(Tabla1[[#This Row],[Codreg]],$G$347:$K$362,4,0)</f>
        <v>https://upload.wikimedia.org/wikipedia/commons/4/44/Coat_of_arms_of_Magallanes%2C_Chile.svg</v>
      </c>
      <c r="K3617" t="str">
        <f>+VLOOKUP(Tabla1[[#This Row],[Codreg]],$G$347:$K$362,5,0)</f>
        <v>https://raw.githubusercontent.com/Sud-Austral/LOGOS-DATA/main/LocalizaReg/12.jpg</v>
      </c>
    </row>
    <row r="3618" spans="1:11" x14ac:dyDescent="0.3">
      <c r="A3618" t="s">
        <v>277</v>
      </c>
      <c r="B3618">
        <v>12</v>
      </c>
      <c r="G3618" s="7">
        <v>99112287009</v>
      </c>
      <c r="H3618" t="s">
        <v>25010</v>
      </c>
      <c r="I3618" t="s">
        <v>4037</v>
      </c>
      <c r="J3618" t="str">
        <f>+VLOOKUP(Tabla1[[#This Row],[Codreg]],$G$347:$K$362,4,0)</f>
        <v>https://upload.wikimedia.org/wikipedia/commons/4/44/Coat_of_arms_of_Magallanes%2C_Chile.svg</v>
      </c>
      <c r="K3618" t="str">
        <f>+VLOOKUP(Tabla1[[#This Row],[Codreg]],$G$347:$K$362,5,0)</f>
        <v>https://raw.githubusercontent.com/Sud-Austral/LOGOS-DATA/main/LocalizaReg/12.jpg</v>
      </c>
    </row>
    <row r="3619" spans="1:11" x14ac:dyDescent="0.3">
      <c r="A3619" t="s">
        <v>277</v>
      </c>
      <c r="B3619">
        <v>12</v>
      </c>
      <c r="G3619" s="7">
        <v>99112282007</v>
      </c>
      <c r="H3619" t="s">
        <v>25010</v>
      </c>
      <c r="I3619" t="s">
        <v>4038</v>
      </c>
      <c r="J3619" t="str">
        <f>+VLOOKUP(Tabla1[[#This Row],[Codreg]],$G$347:$K$362,4,0)</f>
        <v>https://upload.wikimedia.org/wikipedia/commons/4/44/Coat_of_arms_of_Magallanes%2C_Chile.svg</v>
      </c>
      <c r="K3619" t="str">
        <f>+VLOOKUP(Tabla1[[#This Row],[Codreg]],$G$347:$K$362,5,0)</f>
        <v>https://raw.githubusercontent.com/Sud-Austral/LOGOS-DATA/main/LocalizaReg/12.jpg</v>
      </c>
    </row>
    <row r="3620" spans="1:11" x14ac:dyDescent="0.3">
      <c r="A3620" t="s">
        <v>277</v>
      </c>
      <c r="B3620">
        <v>12</v>
      </c>
      <c r="G3620" s="7">
        <v>99112282008</v>
      </c>
      <c r="H3620" t="s">
        <v>25010</v>
      </c>
      <c r="I3620" t="s">
        <v>4039</v>
      </c>
      <c r="J3620" t="str">
        <f>+VLOOKUP(Tabla1[[#This Row],[Codreg]],$G$347:$K$362,4,0)</f>
        <v>https://upload.wikimedia.org/wikipedia/commons/4/44/Coat_of_arms_of_Magallanes%2C_Chile.svg</v>
      </c>
      <c r="K3620" t="str">
        <f>+VLOOKUP(Tabla1[[#This Row],[Codreg]],$G$347:$K$362,5,0)</f>
        <v>https://raw.githubusercontent.com/Sud-Austral/LOGOS-DATA/main/LocalizaReg/12.jpg</v>
      </c>
    </row>
    <row r="3621" spans="1:11" x14ac:dyDescent="0.3">
      <c r="A3621" t="s">
        <v>277</v>
      </c>
      <c r="B3621">
        <v>12</v>
      </c>
      <c r="G3621" s="7">
        <v>99112280002</v>
      </c>
      <c r="H3621" t="s">
        <v>25010</v>
      </c>
      <c r="I3621" t="s">
        <v>4040</v>
      </c>
      <c r="J3621" t="str">
        <f>+VLOOKUP(Tabla1[[#This Row],[Codreg]],$G$347:$K$362,4,0)</f>
        <v>https://upload.wikimedia.org/wikipedia/commons/4/44/Coat_of_arms_of_Magallanes%2C_Chile.svg</v>
      </c>
      <c r="K3621" t="str">
        <f>+VLOOKUP(Tabla1[[#This Row],[Codreg]],$G$347:$K$362,5,0)</f>
        <v>https://raw.githubusercontent.com/Sud-Austral/LOGOS-DATA/main/LocalizaReg/12.jpg</v>
      </c>
    </row>
    <row r="3622" spans="1:11" x14ac:dyDescent="0.3">
      <c r="A3622" t="s">
        <v>277</v>
      </c>
      <c r="B3622">
        <v>12</v>
      </c>
      <c r="G3622" s="7">
        <v>99112282026</v>
      </c>
      <c r="H3622" t="s">
        <v>25010</v>
      </c>
      <c r="I3622" t="s">
        <v>4041</v>
      </c>
      <c r="J3622" t="str">
        <f>+VLOOKUP(Tabla1[[#This Row],[Codreg]],$G$347:$K$362,4,0)</f>
        <v>https://upload.wikimedia.org/wikipedia/commons/4/44/Coat_of_arms_of_Magallanes%2C_Chile.svg</v>
      </c>
      <c r="K3622" t="str">
        <f>+VLOOKUP(Tabla1[[#This Row],[Codreg]],$G$347:$K$362,5,0)</f>
        <v>https://raw.githubusercontent.com/Sud-Austral/LOGOS-DATA/main/LocalizaReg/12.jpg</v>
      </c>
    </row>
    <row r="3623" spans="1:11" x14ac:dyDescent="0.3">
      <c r="A3623" t="s">
        <v>277</v>
      </c>
      <c r="B3623">
        <v>12</v>
      </c>
      <c r="G3623" s="7">
        <v>99112282031</v>
      </c>
      <c r="H3623" t="s">
        <v>25010</v>
      </c>
      <c r="I3623" t="s">
        <v>4042</v>
      </c>
      <c r="J3623" t="str">
        <f>+VLOOKUP(Tabla1[[#This Row],[Codreg]],$G$347:$K$362,4,0)</f>
        <v>https://upload.wikimedia.org/wikipedia/commons/4/44/Coat_of_arms_of_Magallanes%2C_Chile.svg</v>
      </c>
      <c r="K3623" t="str">
        <f>+VLOOKUP(Tabla1[[#This Row],[Codreg]],$G$347:$K$362,5,0)</f>
        <v>https://raw.githubusercontent.com/Sud-Austral/LOGOS-DATA/main/LocalizaReg/12.jpg</v>
      </c>
    </row>
    <row r="3624" spans="1:11" x14ac:dyDescent="0.3">
      <c r="A3624" t="s">
        <v>277</v>
      </c>
      <c r="B3624">
        <v>12</v>
      </c>
      <c r="G3624" s="7">
        <v>99112282032</v>
      </c>
      <c r="H3624" t="s">
        <v>25010</v>
      </c>
      <c r="I3624" t="s">
        <v>4043</v>
      </c>
      <c r="J3624" t="str">
        <f>+VLOOKUP(Tabla1[[#This Row],[Codreg]],$G$347:$K$362,4,0)</f>
        <v>https://upload.wikimedia.org/wikipedia/commons/4/44/Coat_of_arms_of_Magallanes%2C_Chile.svg</v>
      </c>
      <c r="K3624" t="str">
        <f>+VLOOKUP(Tabla1[[#This Row],[Codreg]],$G$347:$K$362,5,0)</f>
        <v>https://raw.githubusercontent.com/Sud-Austral/LOGOS-DATA/main/LocalizaReg/12.jpg</v>
      </c>
    </row>
    <row r="3625" spans="1:11" x14ac:dyDescent="0.3">
      <c r="A3625" t="s">
        <v>277</v>
      </c>
      <c r="B3625">
        <v>12</v>
      </c>
      <c r="G3625" s="7">
        <v>99112250162</v>
      </c>
      <c r="H3625" t="s">
        <v>25010</v>
      </c>
      <c r="I3625" t="s">
        <v>4044</v>
      </c>
      <c r="J3625" t="str">
        <f>+VLOOKUP(Tabla1[[#This Row],[Codreg]],$G$347:$K$362,4,0)</f>
        <v>https://upload.wikimedia.org/wikipedia/commons/4/44/Coat_of_arms_of_Magallanes%2C_Chile.svg</v>
      </c>
      <c r="K3625" t="str">
        <f>+VLOOKUP(Tabla1[[#This Row],[Codreg]],$G$347:$K$362,5,0)</f>
        <v>https://raw.githubusercontent.com/Sud-Austral/LOGOS-DATA/main/LocalizaReg/12.jpg</v>
      </c>
    </row>
    <row r="3626" spans="1:11" x14ac:dyDescent="0.3">
      <c r="A3626" t="s">
        <v>277</v>
      </c>
      <c r="B3626">
        <v>12</v>
      </c>
      <c r="G3626" s="7">
        <v>99112250192</v>
      </c>
      <c r="H3626" t="s">
        <v>25010</v>
      </c>
      <c r="I3626" t="s">
        <v>4045</v>
      </c>
      <c r="J3626" t="str">
        <f>+VLOOKUP(Tabla1[[#This Row],[Codreg]],$G$347:$K$362,4,0)</f>
        <v>https://upload.wikimedia.org/wikipedia/commons/4/44/Coat_of_arms_of_Magallanes%2C_Chile.svg</v>
      </c>
      <c r="K3626" t="str">
        <f>+VLOOKUP(Tabla1[[#This Row],[Codreg]],$G$347:$K$362,5,0)</f>
        <v>https://raw.githubusercontent.com/Sud-Austral/LOGOS-DATA/main/LocalizaReg/12.jpg</v>
      </c>
    </row>
    <row r="3627" spans="1:11" x14ac:dyDescent="0.3">
      <c r="A3627" t="s">
        <v>277</v>
      </c>
      <c r="B3627">
        <v>12</v>
      </c>
      <c r="G3627" s="7">
        <v>99112250216</v>
      </c>
      <c r="H3627" t="s">
        <v>25010</v>
      </c>
      <c r="I3627" t="s">
        <v>4046</v>
      </c>
      <c r="J3627" t="str">
        <f>+VLOOKUP(Tabla1[[#This Row],[Codreg]],$G$347:$K$362,4,0)</f>
        <v>https://upload.wikimedia.org/wikipedia/commons/4/44/Coat_of_arms_of_Magallanes%2C_Chile.svg</v>
      </c>
      <c r="K3627" t="str">
        <f>+VLOOKUP(Tabla1[[#This Row],[Codreg]],$G$347:$K$362,5,0)</f>
        <v>https://raw.githubusercontent.com/Sud-Austral/LOGOS-DATA/main/LocalizaReg/12.jpg</v>
      </c>
    </row>
    <row r="3628" spans="1:11" x14ac:dyDescent="0.3">
      <c r="A3628" t="s">
        <v>277</v>
      </c>
      <c r="B3628">
        <v>12</v>
      </c>
      <c r="G3628" s="7">
        <v>99112250071</v>
      </c>
      <c r="H3628" t="s">
        <v>25010</v>
      </c>
      <c r="I3628" t="s">
        <v>4047</v>
      </c>
      <c r="J3628" t="str">
        <f>+VLOOKUP(Tabla1[[#This Row],[Codreg]],$G$347:$K$362,4,0)</f>
        <v>https://upload.wikimedia.org/wikipedia/commons/4/44/Coat_of_arms_of_Magallanes%2C_Chile.svg</v>
      </c>
      <c r="K3628" t="str">
        <f>+VLOOKUP(Tabla1[[#This Row],[Codreg]],$G$347:$K$362,5,0)</f>
        <v>https://raw.githubusercontent.com/Sud-Austral/LOGOS-DATA/main/LocalizaReg/12.jpg</v>
      </c>
    </row>
    <row r="3629" spans="1:11" x14ac:dyDescent="0.3">
      <c r="A3629" t="s">
        <v>277</v>
      </c>
      <c r="B3629">
        <v>12</v>
      </c>
      <c r="G3629" s="7">
        <v>99112250076</v>
      </c>
      <c r="H3629" t="s">
        <v>25010</v>
      </c>
      <c r="I3629" t="s">
        <v>4048</v>
      </c>
      <c r="J3629" t="str">
        <f>+VLOOKUP(Tabla1[[#This Row],[Codreg]],$G$347:$K$362,4,0)</f>
        <v>https://upload.wikimedia.org/wikipedia/commons/4/44/Coat_of_arms_of_Magallanes%2C_Chile.svg</v>
      </c>
      <c r="K3629" t="str">
        <f>+VLOOKUP(Tabla1[[#This Row],[Codreg]],$G$347:$K$362,5,0)</f>
        <v>https://raw.githubusercontent.com/Sud-Austral/LOGOS-DATA/main/LocalizaReg/12.jpg</v>
      </c>
    </row>
    <row r="3630" spans="1:11" x14ac:dyDescent="0.3">
      <c r="A3630" t="s">
        <v>277</v>
      </c>
      <c r="B3630">
        <v>12</v>
      </c>
      <c r="G3630" s="7">
        <v>99112250253</v>
      </c>
      <c r="H3630" t="s">
        <v>25010</v>
      </c>
      <c r="I3630" t="s">
        <v>4049</v>
      </c>
      <c r="J3630" t="str">
        <f>+VLOOKUP(Tabla1[[#This Row],[Codreg]],$G$347:$K$362,4,0)</f>
        <v>https://upload.wikimedia.org/wikipedia/commons/4/44/Coat_of_arms_of_Magallanes%2C_Chile.svg</v>
      </c>
      <c r="K3630" t="str">
        <f>+VLOOKUP(Tabla1[[#This Row],[Codreg]],$G$347:$K$362,5,0)</f>
        <v>https://raw.githubusercontent.com/Sud-Austral/LOGOS-DATA/main/LocalizaReg/12.jpg</v>
      </c>
    </row>
    <row r="3631" spans="1:11" x14ac:dyDescent="0.3">
      <c r="A3631" t="s">
        <v>277</v>
      </c>
      <c r="B3631">
        <v>12</v>
      </c>
      <c r="G3631" s="7">
        <v>99112250263</v>
      </c>
      <c r="H3631" t="s">
        <v>25010</v>
      </c>
      <c r="I3631" t="s">
        <v>4050</v>
      </c>
      <c r="J3631" t="str">
        <f>+VLOOKUP(Tabla1[[#This Row],[Codreg]],$G$347:$K$362,4,0)</f>
        <v>https://upload.wikimedia.org/wikipedia/commons/4/44/Coat_of_arms_of_Magallanes%2C_Chile.svg</v>
      </c>
      <c r="K3631" t="str">
        <f>+VLOOKUP(Tabla1[[#This Row],[Codreg]],$G$347:$K$362,5,0)</f>
        <v>https://raw.githubusercontent.com/Sud-Austral/LOGOS-DATA/main/LocalizaReg/12.jpg</v>
      </c>
    </row>
    <row r="3632" spans="1:11" x14ac:dyDescent="0.3">
      <c r="A3632" t="s">
        <v>277</v>
      </c>
      <c r="B3632">
        <v>12</v>
      </c>
      <c r="G3632" s="7">
        <v>99112250268</v>
      </c>
      <c r="H3632" t="s">
        <v>25010</v>
      </c>
      <c r="I3632" t="s">
        <v>4051</v>
      </c>
      <c r="J3632" t="str">
        <f>+VLOOKUP(Tabla1[[#This Row],[Codreg]],$G$347:$K$362,4,0)</f>
        <v>https://upload.wikimedia.org/wikipedia/commons/4/44/Coat_of_arms_of_Magallanes%2C_Chile.svg</v>
      </c>
      <c r="K3632" t="str">
        <f>+VLOOKUP(Tabla1[[#This Row],[Codreg]],$G$347:$K$362,5,0)</f>
        <v>https://raw.githubusercontent.com/Sud-Austral/LOGOS-DATA/main/LocalizaReg/12.jpg</v>
      </c>
    </row>
    <row r="3633" spans="1:11" x14ac:dyDescent="0.3">
      <c r="A3633" t="s">
        <v>277</v>
      </c>
      <c r="B3633">
        <v>12</v>
      </c>
      <c r="G3633" s="7">
        <v>99112250008</v>
      </c>
      <c r="H3633" t="s">
        <v>25010</v>
      </c>
      <c r="I3633" t="s">
        <v>4052</v>
      </c>
      <c r="J3633" t="str">
        <f>+VLOOKUP(Tabla1[[#This Row],[Codreg]],$G$347:$K$362,4,0)</f>
        <v>https://upload.wikimedia.org/wikipedia/commons/4/44/Coat_of_arms_of_Magallanes%2C_Chile.svg</v>
      </c>
      <c r="K3633" t="str">
        <f>+VLOOKUP(Tabla1[[#This Row],[Codreg]],$G$347:$K$362,5,0)</f>
        <v>https://raw.githubusercontent.com/Sud-Austral/LOGOS-DATA/main/LocalizaReg/12.jpg</v>
      </c>
    </row>
    <row r="3634" spans="1:11" x14ac:dyDescent="0.3">
      <c r="A3634" t="s">
        <v>277</v>
      </c>
      <c r="B3634">
        <v>12</v>
      </c>
      <c r="G3634" s="7">
        <v>99112232071</v>
      </c>
      <c r="H3634" t="s">
        <v>25010</v>
      </c>
      <c r="I3634" t="s">
        <v>4053</v>
      </c>
      <c r="J3634" t="str">
        <f>+VLOOKUP(Tabla1[[#This Row],[Codreg]],$G$347:$K$362,4,0)</f>
        <v>https://upload.wikimedia.org/wikipedia/commons/4/44/Coat_of_arms_of_Magallanes%2C_Chile.svg</v>
      </c>
      <c r="K3634" t="str">
        <f>+VLOOKUP(Tabla1[[#This Row],[Codreg]],$G$347:$K$362,5,0)</f>
        <v>https://raw.githubusercontent.com/Sud-Austral/LOGOS-DATA/main/LocalizaReg/12.jpg</v>
      </c>
    </row>
    <row r="3635" spans="1:11" x14ac:dyDescent="0.3">
      <c r="A3635" t="s">
        <v>277</v>
      </c>
      <c r="B3635">
        <v>12</v>
      </c>
      <c r="G3635" s="7">
        <v>99112250252</v>
      </c>
      <c r="H3635" t="s">
        <v>25010</v>
      </c>
      <c r="I3635" t="s">
        <v>4054</v>
      </c>
      <c r="J3635" t="str">
        <f>+VLOOKUP(Tabla1[[#This Row],[Codreg]],$G$347:$K$362,4,0)</f>
        <v>https://upload.wikimedia.org/wikipedia/commons/4/44/Coat_of_arms_of_Magallanes%2C_Chile.svg</v>
      </c>
      <c r="K3635" t="str">
        <f>+VLOOKUP(Tabla1[[#This Row],[Codreg]],$G$347:$K$362,5,0)</f>
        <v>https://raw.githubusercontent.com/Sud-Austral/LOGOS-DATA/main/LocalizaReg/12.jpg</v>
      </c>
    </row>
    <row r="3636" spans="1:11" x14ac:dyDescent="0.3">
      <c r="A3636" t="s">
        <v>277</v>
      </c>
      <c r="B3636">
        <v>12</v>
      </c>
      <c r="G3636" s="7">
        <v>99112250232</v>
      </c>
      <c r="H3636" t="s">
        <v>25010</v>
      </c>
      <c r="I3636" t="s">
        <v>4055</v>
      </c>
      <c r="J3636" t="str">
        <f>+VLOOKUP(Tabla1[[#This Row],[Codreg]],$G$347:$K$362,4,0)</f>
        <v>https://upload.wikimedia.org/wikipedia/commons/4/44/Coat_of_arms_of_Magallanes%2C_Chile.svg</v>
      </c>
      <c r="K3636" t="str">
        <f>+VLOOKUP(Tabla1[[#This Row],[Codreg]],$G$347:$K$362,5,0)</f>
        <v>https://raw.githubusercontent.com/Sud-Austral/LOGOS-DATA/main/LocalizaReg/12.jpg</v>
      </c>
    </row>
    <row r="3637" spans="1:11" x14ac:dyDescent="0.3">
      <c r="A3637" t="s">
        <v>277</v>
      </c>
      <c r="B3637">
        <v>12</v>
      </c>
      <c r="G3637" s="7">
        <v>99112250094</v>
      </c>
      <c r="H3637" t="s">
        <v>25010</v>
      </c>
      <c r="I3637" t="s">
        <v>4056</v>
      </c>
      <c r="J3637" t="str">
        <f>+VLOOKUP(Tabla1[[#This Row],[Codreg]],$G$347:$K$362,4,0)</f>
        <v>https://upload.wikimedia.org/wikipedia/commons/4/44/Coat_of_arms_of_Magallanes%2C_Chile.svg</v>
      </c>
      <c r="K3637" t="str">
        <f>+VLOOKUP(Tabla1[[#This Row],[Codreg]],$G$347:$K$362,5,0)</f>
        <v>https://raw.githubusercontent.com/Sud-Austral/LOGOS-DATA/main/LocalizaReg/12.jpg</v>
      </c>
    </row>
    <row r="3638" spans="1:11" x14ac:dyDescent="0.3">
      <c r="A3638" t="s">
        <v>277</v>
      </c>
      <c r="B3638">
        <v>12</v>
      </c>
      <c r="G3638" s="7">
        <v>99112250224</v>
      </c>
      <c r="H3638" t="s">
        <v>25010</v>
      </c>
      <c r="I3638" t="s">
        <v>4057</v>
      </c>
      <c r="J3638" t="str">
        <f>+VLOOKUP(Tabla1[[#This Row],[Codreg]],$G$347:$K$362,4,0)</f>
        <v>https://upload.wikimedia.org/wikipedia/commons/4/44/Coat_of_arms_of_Magallanes%2C_Chile.svg</v>
      </c>
      <c r="K3638" t="str">
        <f>+VLOOKUP(Tabla1[[#This Row],[Codreg]],$G$347:$K$362,5,0)</f>
        <v>https://raw.githubusercontent.com/Sud-Austral/LOGOS-DATA/main/LocalizaReg/12.jpg</v>
      </c>
    </row>
    <row r="3639" spans="1:11" x14ac:dyDescent="0.3">
      <c r="A3639" t="s">
        <v>277</v>
      </c>
      <c r="B3639">
        <v>12</v>
      </c>
      <c r="G3639" s="7">
        <v>99112250221</v>
      </c>
      <c r="H3639" t="s">
        <v>25010</v>
      </c>
      <c r="I3639" t="s">
        <v>4058</v>
      </c>
      <c r="J3639" t="str">
        <f>+VLOOKUP(Tabla1[[#This Row],[Codreg]],$G$347:$K$362,4,0)</f>
        <v>https://upload.wikimedia.org/wikipedia/commons/4/44/Coat_of_arms_of_Magallanes%2C_Chile.svg</v>
      </c>
      <c r="K3639" t="str">
        <f>+VLOOKUP(Tabla1[[#This Row],[Codreg]],$G$347:$K$362,5,0)</f>
        <v>https://raw.githubusercontent.com/Sud-Austral/LOGOS-DATA/main/LocalizaReg/12.jpg</v>
      </c>
    </row>
    <row r="3640" spans="1:11" x14ac:dyDescent="0.3">
      <c r="A3640" t="s">
        <v>277</v>
      </c>
      <c r="B3640">
        <v>12</v>
      </c>
      <c r="G3640" s="7">
        <v>99112250213</v>
      </c>
      <c r="H3640" t="s">
        <v>25010</v>
      </c>
      <c r="I3640" t="s">
        <v>4059</v>
      </c>
      <c r="J3640" t="str">
        <f>+VLOOKUP(Tabla1[[#This Row],[Codreg]],$G$347:$K$362,4,0)</f>
        <v>https://upload.wikimedia.org/wikipedia/commons/4/44/Coat_of_arms_of_Magallanes%2C_Chile.svg</v>
      </c>
      <c r="K3640" t="str">
        <f>+VLOOKUP(Tabla1[[#This Row],[Codreg]],$G$347:$K$362,5,0)</f>
        <v>https://raw.githubusercontent.com/Sud-Austral/LOGOS-DATA/main/LocalizaReg/12.jpg</v>
      </c>
    </row>
    <row r="3641" spans="1:11" x14ac:dyDescent="0.3">
      <c r="A3641" t="s">
        <v>277</v>
      </c>
      <c r="B3641">
        <v>12</v>
      </c>
      <c r="G3641" s="7">
        <v>99112250103</v>
      </c>
      <c r="H3641" t="s">
        <v>25010</v>
      </c>
      <c r="I3641" t="s">
        <v>4060</v>
      </c>
      <c r="J3641" t="str">
        <f>+VLOOKUP(Tabla1[[#This Row],[Codreg]],$G$347:$K$362,4,0)</f>
        <v>https://upload.wikimedia.org/wikipedia/commons/4/44/Coat_of_arms_of_Magallanes%2C_Chile.svg</v>
      </c>
      <c r="K3641" t="str">
        <f>+VLOOKUP(Tabla1[[#This Row],[Codreg]],$G$347:$K$362,5,0)</f>
        <v>https://raw.githubusercontent.com/Sud-Austral/LOGOS-DATA/main/LocalizaReg/12.jpg</v>
      </c>
    </row>
    <row r="3642" spans="1:11" x14ac:dyDescent="0.3">
      <c r="A3642" t="s">
        <v>277</v>
      </c>
      <c r="B3642">
        <v>12</v>
      </c>
      <c r="G3642" s="7">
        <v>99112250069</v>
      </c>
      <c r="H3642" t="s">
        <v>25010</v>
      </c>
      <c r="I3642" t="s">
        <v>4061</v>
      </c>
      <c r="J3642" t="str">
        <f>+VLOOKUP(Tabla1[[#This Row],[Codreg]],$G$347:$K$362,4,0)</f>
        <v>https://upload.wikimedia.org/wikipedia/commons/4/44/Coat_of_arms_of_Magallanes%2C_Chile.svg</v>
      </c>
      <c r="K3642" t="str">
        <f>+VLOOKUP(Tabla1[[#This Row],[Codreg]],$G$347:$K$362,5,0)</f>
        <v>https://raw.githubusercontent.com/Sud-Austral/LOGOS-DATA/main/LocalizaReg/12.jpg</v>
      </c>
    </row>
    <row r="3643" spans="1:11" x14ac:dyDescent="0.3">
      <c r="A3643" t="s">
        <v>277</v>
      </c>
      <c r="B3643">
        <v>12</v>
      </c>
      <c r="G3643" s="7">
        <v>99112250073</v>
      </c>
      <c r="H3643" t="s">
        <v>25010</v>
      </c>
      <c r="I3643" t="s">
        <v>4062</v>
      </c>
      <c r="J3643" t="str">
        <f>+VLOOKUP(Tabla1[[#This Row],[Codreg]],$G$347:$K$362,4,0)</f>
        <v>https://upload.wikimedia.org/wikipedia/commons/4/44/Coat_of_arms_of_Magallanes%2C_Chile.svg</v>
      </c>
      <c r="K3643" t="str">
        <f>+VLOOKUP(Tabla1[[#This Row],[Codreg]],$G$347:$K$362,5,0)</f>
        <v>https://raw.githubusercontent.com/Sud-Austral/LOGOS-DATA/main/LocalizaReg/12.jpg</v>
      </c>
    </row>
    <row r="3644" spans="1:11" x14ac:dyDescent="0.3">
      <c r="A3644" t="s">
        <v>277</v>
      </c>
      <c r="B3644">
        <v>12</v>
      </c>
      <c r="G3644" s="7">
        <v>99112250072</v>
      </c>
      <c r="H3644" t="s">
        <v>25010</v>
      </c>
      <c r="I3644" t="s">
        <v>4063</v>
      </c>
      <c r="J3644" t="str">
        <f>+VLOOKUP(Tabla1[[#This Row],[Codreg]],$G$347:$K$362,4,0)</f>
        <v>https://upload.wikimedia.org/wikipedia/commons/4/44/Coat_of_arms_of_Magallanes%2C_Chile.svg</v>
      </c>
      <c r="K3644" t="str">
        <f>+VLOOKUP(Tabla1[[#This Row],[Codreg]],$G$347:$K$362,5,0)</f>
        <v>https://raw.githubusercontent.com/Sud-Austral/LOGOS-DATA/main/LocalizaReg/12.jpg</v>
      </c>
    </row>
    <row r="3645" spans="1:11" x14ac:dyDescent="0.3">
      <c r="A3645" t="s">
        <v>277</v>
      </c>
      <c r="B3645">
        <v>12</v>
      </c>
      <c r="G3645" s="7">
        <v>99112250058</v>
      </c>
      <c r="H3645" t="s">
        <v>25010</v>
      </c>
      <c r="I3645" t="s">
        <v>4064</v>
      </c>
      <c r="J3645" t="str">
        <f>+VLOOKUP(Tabla1[[#This Row],[Codreg]],$G$347:$K$362,4,0)</f>
        <v>https://upload.wikimedia.org/wikipedia/commons/4/44/Coat_of_arms_of_Magallanes%2C_Chile.svg</v>
      </c>
      <c r="K3645" t="str">
        <f>+VLOOKUP(Tabla1[[#This Row],[Codreg]],$G$347:$K$362,5,0)</f>
        <v>https://raw.githubusercontent.com/Sud-Austral/LOGOS-DATA/main/LocalizaReg/12.jpg</v>
      </c>
    </row>
    <row r="3646" spans="1:11" x14ac:dyDescent="0.3">
      <c r="A3646" t="s">
        <v>277</v>
      </c>
      <c r="B3646">
        <v>12</v>
      </c>
      <c r="G3646" s="7">
        <v>99112250203</v>
      </c>
      <c r="H3646" t="s">
        <v>25010</v>
      </c>
      <c r="I3646" t="s">
        <v>4065</v>
      </c>
      <c r="J3646" t="str">
        <f>+VLOOKUP(Tabla1[[#This Row],[Codreg]],$G$347:$K$362,4,0)</f>
        <v>https://upload.wikimedia.org/wikipedia/commons/4/44/Coat_of_arms_of_Magallanes%2C_Chile.svg</v>
      </c>
      <c r="K3646" t="str">
        <f>+VLOOKUP(Tabla1[[#This Row],[Codreg]],$G$347:$K$362,5,0)</f>
        <v>https://raw.githubusercontent.com/Sud-Austral/LOGOS-DATA/main/LocalizaReg/12.jpg</v>
      </c>
    </row>
    <row r="3647" spans="1:11" x14ac:dyDescent="0.3">
      <c r="A3647" t="s">
        <v>277</v>
      </c>
      <c r="B3647">
        <v>12</v>
      </c>
      <c r="G3647" s="7">
        <v>99112250150</v>
      </c>
      <c r="H3647" t="s">
        <v>25010</v>
      </c>
      <c r="I3647" t="s">
        <v>4066</v>
      </c>
      <c r="J3647" t="str">
        <f>+VLOOKUP(Tabla1[[#This Row],[Codreg]],$G$347:$K$362,4,0)</f>
        <v>https://upload.wikimedia.org/wikipedia/commons/4/44/Coat_of_arms_of_Magallanes%2C_Chile.svg</v>
      </c>
      <c r="K3647" t="str">
        <f>+VLOOKUP(Tabla1[[#This Row],[Codreg]],$G$347:$K$362,5,0)</f>
        <v>https://raw.githubusercontent.com/Sud-Austral/LOGOS-DATA/main/LocalizaReg/12.jpg</v>
      </c>
    </row>
    <row r="3648" spans="1:11" x14ac:dyDescent="0.3">
      <c r="A3648" t="s">
        <v>277</v>
      </c>
      <c r="B3648">
        <v>12</v>
      </c>
      <c r="G3648" s="7">
        <v>99112250138</v>
      </c>
      <c r="H3648" t="s">
        <v>25010</v>
      </c>
      <c r="I3648" t="s">
        <v>4067</v>
      </c>
      <c r="J3648" t="str">
        <f>+VLOOKUP(Tabla1[[#This Row],[Codreg]],$G$347:$K$362,4,0)</f>
        <v>https://upload.wikimedia.org/wikipedia/commons/4/44/Coat_of_arms_of_Magallanes%2C_Chile.svg</v>
      </c>
      <c r="K3648" t="str">
        <f>+VLOOKUP(Tabla1[[#This Row],[Codreg]],$G$347:$K$362,5,0)</f>
        <v>https://raw.githubusercontent.com/Sud-Austral/LOGOS-DATA/main/LocalizaReg/12.jpg</v>
      </c>
    </row>
    <row r="3649" spans="1:11" x14ac:dyDescent="0.3">
      <c r="A3649" t="s">
        <v>277</v>
      </c>
      <c r="B3649">
        <v>12</v>
      </c>
      <c r="G3649" s="7">
        <v>99112250191</v>
      </c>
      <c r="H3649" t="s">
        <v>25010</v>
      </c>
      <c r="I3649" t="s">
        <v>4068</v>
      </c>
      <c r="J3649" t="str">
        <f>+VLOOKUP(Tabla1[[#This Row],[Codreg]],$G$347:$K$362,4,0)</f>
        <v>https://upload.wikimedia.org/wikipedia/commons/4/44/Coat_of_arms_of_Magallanes%2C_Chile.svg</v>
      </c>
      <c r="K3649" t="str">
        <f>+VLOOKUP(Tabla1[[#This Row],[Codreg]],$G$347:$K$362,5,0)</f>
        <v>https://raw.githubusercontent.com/Sud-Austral/LOGOS-DATA/main/LocalizaReg/12.jpg</v>
      </c>
    </row>
    <row r="3650" spans="1:11" x14ac:dyDescent="0.3">
      <c r="A3650" t="s">
        <v>277</v>
      </c>
      <c r="B3650">
        <v>12</v>
      </c>
      <c r="G3650" s="7">
        <v>99112250169</v>
      </c>
      <c r="H3650" t="s">
        <v>25010</v>
      </c>
      <c r="I3650" t="s">
        <v>4069</v>
      </c>
      <c r="J3650" t="str">
        <f>+VLOOKUP(Tabla1[[#This Row],[Codreg]],$G$347:$K$362,4,0)</f>
        <v>https://upload.wikimedia.org/wikipedia/commons/4/44/Coat_of_arms_of_Magallanes%2C_Chile.svg</v>
      </c>
      <c r="K3650" t="str">
        <f>+VLOOKUP(Tabla1[[#This Row],[Codreg]],$G$347:$K$362,5,0)</f>
        <v>https://raw.githubusercontent.com/Sud-Austral/LOGOS-DATA/main/LocalizaReg/12.jpg</v>
      </c>
    </row>
    <row r="3651" spans="1:11" x14ac:dyDescent="0.3">
      <c r="A3651" t="s">
        <v>277</v>
      </c>
      <c r="B3651">
        <v>12</v>
      </c>
      <c r="G3651" s="7">
        <v>99112260016</v>
      </c>
      <c r="H3651" t="s">
        <v>25010</v>
      </c>
      <c r="I3651" t="s">
        <v>4070</v>
      </c>
      <c r="J3651" t="str">
        <f>+VLOOKUP(Tabla1[[#This Row],[Codreg]],$G$347:$K$362,4,0)</f>
        <v>https://upload.wikimedia.org/wikipedia/commons/4/44/Coat_of_arms_of_Magallanes%2C_Chile.svg</v>
      </c>
      <c r="K3651" t="str">
        <f>+VLOOKUP(Tabla1[[#This Row],[Codreg]],$G$347:$K$362,5,0)</f>
        <v>https://raw.githubusercontent.com/Sud-Austral/LOGOS-DATA/main/LocalizaReg/12.jpg</v>
      </c>
    </row>
    <row r="3652" spans="1:11" x14ac:dyDescent="0.3">
      <c r="A3652" t="s">
        <v>277</v>
      </c>
      <c r="B3652">
        <v>12</v>
      </c>
      <c r="G3652" s="7">
        <v>99112271043</v>
      </c>
      <c r="H3652" t="s">
        <v>25010</v>
      </c>
      <c r="I3652" t="s">
        <v>4071</v>
      </c>
      <c r="J3652" t="str">
        <f>+VLOOKUP(Tabla1[[#This Row],[Codreg]],$G$347:$K$362,4,0)</f>
        <v>https://upload.wikimedia.org/wikipedia/commons/4/44/Coat_of_arms_of_Magallanes%2C_Chile.svg</v>
      </c>
      <c r="K3652" t="str">
        <f>+VLOOKUP(Tabla1[[#This Row],[Codreg]],$G$347:$K$362,5,0)</f>
        <v>https://raw.githubusercontent.com/Sud-Austral/LOGOS-DATA/main/LocalizaReg/12.jpg</v>
      </c>
    </row>
    <row r="3653" spans="1:11" x14ac:dyDescent="0.3">
      <c r="A3653" t="s">
        <v>277</v>
      </c>
      <c r="B3653">
        <v>12</v>
      </c>
      <c r="G3653" s="7">
        <v>99112271047</v>
      </c>
      <c r="H3653" t="s">
        <v>25010</v>
      </c>
      <c r="I3653" t="s">
        <v>4072</v>
      </c>
      <c r="J3653" t="str">
        <f>+VLOOKUP(Tabla1[[#This Row],[Codreg]],$G$347:$K$362,4,0)</f>
        <v>https://upload.wikimedia.org/wikipedia/commons/4/44/Coat_of_arms_of_Magallanes%2C_Chile.svg</v>
      </c>
      <c r="K3653" t="str">
        <f>+VLOOKUP(Tabla1[[#This Row],[Codreg]],$G$347:$K$362,5,0)</f>
        <v>https://raw.githubusercontent.com/Sud-Austral/LOGOS-DATA/main/LocalizaReg/12.jpg</v>
      </c>
    </row>
    <row r="3654" spans="1:11" x14ac:dyDescent="0.3">
      <c r="A3654" t="s">
        <v>277</v>
      </c>
      <c r="B3654">
        <v>12</v>
      </c>
      <c r="G3654" s="7">
        <v>99112271059</v>
      </c>
      <c r="H3654" t="s">
        <v>25010</v>
      </c>
      <c r="I3654" t="s">
        <v>4073</v>
      </c>
      <c r="J3654" t="str">
        <f>+VLOOKUP(Tabla1[[#This Row],[Codreg]],$G$347:$K$362,4,0)</f>
        <v>https://upload.wikimedia.org/wikipedia/commons/4/44/Coat_of_arms_of_Magallanes%2C_Chile.svg</v>
      </c>
      <c r="K3654" t="str">
        <f>+VLOOKUP(Tabla1[[#This Row],[Codreg]],$G$347:$K$362,5,0)</f>
        <v>https://raw.githubusercontent.com/Sud-Austral/LOGOS-DATA/main/LocalizaReg/12.jpg</v>
      </c>
    </row>
    <row r="3655" spans="1:11" x14ac:dyDescent="0.3">
      <c r="A3655" t="s">
        <v>277</v>
      </c>
      <c r="B3655">
        <v>12</v>
      </c>
      <c r="G3655" s="7">
        <v>99112289016</v>
      </c>
      <c r="H3655" t="s">
        <v>25010</v>
      </c>
      <c r="I3655" t="s">
        <v>4074</v>
      </c>
      <c r="J3655" t="str">
        <f>+VLOOKUP(Tabla1[[#This Row],[Codreg]],$G$347:$K$362,4,0)</f>
        <v>https://upload.wikimedia.org/wikipedia/commons/4/44/Coat_of_arms_of_Magallanes%2C_Chile.svg</v>
      </c>
      <c r="K3655" t="str">
        <f>+VLOOKUP(Tabla1[[#This Row],[Codreg]],$G$347:$K$362,5,0)</f>
        <v>https://raw.githubusercontent.com/Sud-Austral/LOGOS-DATA/main/LocalizaReg/12.jpg</v>
      </c>
    </row>
    <row r="3656" spans="1:11" x14ac:dyDescent="0.3">
      <c r="A3656" t="s">
        <v>277</v>
      </c>
      <c r="B3656">
        <v>12</v>
      </c>
      <c r="G3656" s="7">
        <v>99112232136</v>
      </c>
      <c r="H3656" t="s">
        <v>25010</v>
      </c>
      <c r="I3656" t="s">
        <v>4075</v>
      </c>
      <c r="J3656" t="str">
        <f>+VLOOKUP(Tabla1[[#This Row],[Codreg]],$G$347:$K$362,4,0)</f>
        <v>https://upload.wikimedia.org/wikipedia/commons/4/44/Coat_of_arms_of_Magallanes%2C_Chile.svg</v>
      </c>
      <c r="K3656" t="str">
        <f>+VLOOKUP(Tabla1[[#This Row],[Codreg]],$G$347:$K$362,5,0)</f>
        <v>https://raw.githubusercontent.com/Sud-Austral/LOGOS-DATA/main/LocalizaReg/12.jpg</v>
      </c>
    </row>
    <row r="3657" spans="1:11" x14ac:dyDescent="0.3">
      <c r="A3657" t="s">
        <v>277</v>
      </c>
      <c r="B3657">
        <v>12</v>
      </c>
      <c r="G3657" s="7">
        <v>99112232069</v>
      </c>
      <c r="H3657" t="s">
        <v>25010</v>
      </c>
      <c r="I3657" t="s">
        <v>4076</v>
      </c>
      <c r="J3657" t="str">
        <f>+VLOOKUP(Tabla1[[#This Row],[Codreg]],$G$347:$K$362,4,0)</f>
        <v>https://upload.wikimedia.org/wikipedia/commons/4/44/Coat_of_arms_of_Magallanes%2C_Chile.svg</v>
      </c>
      <c r="K3657" t="str">
        <f>+VLOOKUP(Tabla1[[#This Row],[Codreg]],$G$347:$K$362,5,0)</f>
        <v>https://raw.githubusercontent.com/Sud-Austral/LOGOS-DATA/main/LocalizaReg/12.jpg</v>
      </c>
    </row>
    <row r="3658" spans="1:11" x14ac:dyDescent="0.3">
      <c r="A3658" t="s">
        <v>277</v>
      </c>
      <c r="B3658">
        <v>12</v>
      </c>
      <c r="G3658" s="7">
        <v>99112282033</v>
      </c>
      <c r="H3658" t="s">
        <v>25010</v>
      </c>
      <c r="I3658" t="s">
        <v>4077</v>
      </c>
      <c r="J3658" t="str">
        <f>+VLOOKUP(Tabla1[[#This Row],[Codreg]],$G$347:$K$362,4,0)</f>
        <v>https://upload.wikimedia.org/wikipedia/commons/4/44/Coat_of_arms_of_Magallanes%2C_Chile.svg</v>
      </c>
      <c r="K3658" t="str">
        <f>+VLOOKUP(Tabla1[[#This Row],[Codreg]],$G$347:$K$362,5,0)</f>
        <v>https://raw.githubusercontent.com/Sud-Austral/LOGOS-DATA/main/LocalizaReg/12.jpg</v>
      </c>
    </row>
    <row r="3659" spans="1:11" x14ac:dyDescent="0.3">
      <c r="A3659" t="s">
        <v>277</v>
      </c>
      <c r="B3659">
        <v>12</v>
      </c>
      <c r="G3659" s="7">
        <v>99112283017</v>
      </c>
      <c r="H3659" t="s">
        <v>25010</v>
      </c>
      <c r="I3659" t="s">
        <v>4078</v>
      </c>
      <c r="J3659" t="str">
        <f>+VLOOKUP(Tabla1[[#This Row],[Codreg]],$G$347:$K$362,4,0)</f>
        <v>https://upload.wikimedia.org/wikipedia/commons/4/44/Coat_of_arms_of_Magallanes%2C_Chile.svg</v>
      </c>
      <c r="K3659" t="str">
        <f>+VLOOKUP(Tabla1[[#This Row],[Codreg]],$G$347:$K$362,5,0)</f>
        <v>https://raw.githubusercontent.com/Sud-Austral/LOGOS-DATA/main/LocalizaReg/12.jpg</v>
      </c>
    </row>
    <row r="3660" spans="1:11" x14ac:dyDescent="0.3">
      <c r="A3660" t="s">
        <v>277</v>
      </c>
      <c r="B3660">
        <v>12</v>
      </c>
      <c r="G3660" s="7">
        <v>99112280054</v>
      </c>
      <c r="H3660" t="s">
        <v>25010</v>
      </c>
      <c r="I3660" t="s">
        <v>4079</v>
      </c>
      <c r="J3660" t="str">
        <f>+VLOOKUP(Tabla1[[#This Row],[Codreg]],$G$347:$K$362,4,0)</f>
        <v>https://upload.wikimedia.org/wikipedia/commons/4/44/Coat_of_arms_of_Magallanes%2C_Chile.svg</v>
      </c>
      <c r="K3660" t="str">
        <f>+VLOOKUP(Tabla1[[#This Row],[Codreg]],$G$347:$K$362,5,0)</f>
        <v>https://raw.githubusercontent.com/Sud-Austral/LOGOS-DATA/main/LocalizaReg/12.jpg</v>
      </c>
    </row>
    <row r="3661" spans="1:11" x14ac:dyDescent="0.3">
      <c r="A3661" t="s">
        <v>277</v>
      </c>
      <c r="B3661">
        <v>12</v>
      </c>
      <c r="G3661" s="7">
        <v>99112280022</v>
      </c>
      <c r="H3661" t="s">
        <v>25010</v>
      </c>
      <c r="I3661" t="s">
        <v>4080</v>
      </c>
      <c r="J3661" t="str">
        <f>+VLOOKUP(Tabla1[[#This Row],[Codreg]],$G$347:$K$362,4,0)</f>
        <v>https://upload.wikimedia.org/wikipedia/commons/4/44/Coat_of_arms_of_Magallanes%2C_Chile.svg</v>
      </c>
      <c r="K3661" t="str">
        <f>+VLOOKUP(Tabla1[[#This Row],[Codreg]],$G$347:$K$362,5,0)</f>
        <v>https://raw.githubusercontent.com/Sud-Austral/LOGOS-DATA/main/LocalizaReg/12.jpg</v>
      </c>
    </row>
    <row r="3662" spans="1:11" x14ac:dyDescent="0.3">
      <c r="A3662" t="s">
        <v>277</v>
      </c>
      <c r="B3662">
        <v>12</v>
      </c>
      <c r="G3662" s="7">
        <v>99112280078</v>
      </c>
      <c r="H3662" t="s">
        <v>25010</v>
      </c>
      <c r="I3662" t="s">
        <v>4081</v>
      </c>
      <c r="J3662" t="str">
        <f>+VLOOKUP(Tabla1[[#This Row],[Codreg]],$G$347:$K$362,4,0)</f>
        <v>https://upload.wikimedia.org/wikipedia/commons/4/44/Coat_of_arms_of_Magallanes%2C_Chile.svg</v>
      </c>
      <c r="K3662" t="str">
        <f>+VLOOKUP(Tabla1[[#This Row],[Codreg]],$G$347:$K$362,5,0)</f>
        <v>https://raw.githubusercontent.com/Sud-Austral/LOGOS-DATA/main/LocalizaReg/12.jpg</v>
      </c>
    </row>
    <row r="3663" spans="1:11" x14ac:dyDescent="0.3">
      <c r="A3663" t="s">
        <v>277</v>
      </c>
      <c r="B3663">
        <v>12</v>
      </c>
      <c r="G3663" s="7">
        <v>99112273001</v>
      </c>
      <c r="H3663" t="s">
        <v>25010</v>
      </c>
      <c r="I3663" t="s">
        <v>4082</v>
      </c>
      <c r="J3663" t="str">
        <f>+VLOOKUP(Tabla1[[#This Row],[Codreg]],$G$347:$K$362,4,0)</f>
        <v>https://upload.wikimedia.org/wikipedia/commons/4/44/Coat_of_arms_of_Magallanes%2C_Chile.svg</v>
      </c>
      <c r="K3663" t="str">
        <f>+VLOOKUP(Tabla1[[#This Row],[Codreg]],$G$347:$K$362,5,0)</f>
        <v>https://raw.githubusercontent.com/Sud-Austral/LOGOS-DATA/main/LocalizaReg/12.jpg</v>
      </c>
    </row>
    <row r="3664" spans="1:11" x14ac:dyDescent="0.3">
      <c r="A3664" t="s">
        <v>277</v>
      </c>
      <c r="B3664">
        <v>12</v>
      </c>
      <c r="G3664" s="7">
        <v>99112273004</v>
      </c>
      <c r="H3664" t="s">
        <v>25010</v>
      </c>
      <c r="I3664" t="s">
        <v>4083</v>
      </c>
      <c r="J3664" t="str">
        <f>+VLOOKUP(Tabla1[[#This Row],[Codreg]],$G$347:$K$362,4,0)</f>
        <v>https://upload.wikimedia.org/wikipedia/commons/4/44/Coat_of_arms_of_Magallanes%2C_Chile.svg</v>
      </c>
      <c r="K3664" t="str">
        <f>+VLOOKUP(Tabla1[[#This Row],[Codreg]],$G$347:$K$362,5,0)</f>
        <v>https://raw.githubusercontent.com/Sud-Austral/LOGOS-DATA/main/LocalizaReg/12.jpg</v>
      </c>
    </row>
    <row r="3665" spans="1:11" x14ac:dyDescent="0.3">
      <c r="A3665" t="s">
        <v>277</v>
      </c>
      <c r="B3665">
        <v>12</v>
      </c>
      <c r="G3665" s="7">
        <v>99112273005</v>
      </c>
      <c r="H3665" t="s">
        <v>25010</v>
      </c>
      <c r="I3665" t="s">
        <v>4084</v>
      </c>
      <c r="J3665" t="str">
        <f>+VLOOKUP(Tabla1[[#This Row],[Codreg]],$G$347:$K$362,4,0)</f>
        <v>https://upload.wikimedia.org/wikipedia/commons/4/44/Coat_of_arms_of_Magallanes%2C_Chile.svg</v>
      </c>
      <c r="K3665" t="str">
        <f>+VLOOKUP(Tabla1[[#This Row],[Codreg]],$G$347:$K$362,5,0)</f>
        <v>https://raw.githubusercontent.com/Sud-Austral/LOGOS-DATA/main/LocalizaReg/12.jpg</v>
      </c>
    </row>
    <row r="3666" spans="1:11" x14ac:dyDescent="0.3">
      <c r="A3666" t="s">
        <v>277</v>
      </c>
      <c r="B3666">
        <v>12</v>
      </c>
      <c r="G3666" s="7">
        <v>99112200047</v>
      </c>
      <c r="H3666" t="s">
        <v>25010</v>
      </c>
      <c r="I3666" t="s">
        <v>4085</v>
      </c>
      <c r="J3666" t="str">
        <f>+VLOOKUP(Tabla1[[#This Row],[Codreg]],$G$347:$K$362,4,0)</f>
        <v>https://upload.wikimedia.org/wikipedia/commons/4/44/Coat_of_arms_of_Magallanes%2C_Chile.svg</v>
      </c>
      <c r="K3666" t="str">
        <f>+VLOOKUP(Tabla1[[#This Row],[Codreg]],$G$347:$K$362,5,0)</f>
        <v>https://raw.githubusercontent.com/Sud-Austral/LOGOS-DATA/main/LocalizaReg/12.jpg</v>
      </c>
    </row>
    <row r="3667" spans="1:11" x14ac:dyDescent="0.3">
      <c r="A3667" t="s">
        <v>277</v>
      </c>
      <c r="B3667">
        <v>12</v>
      </c>
      <c r="G3667" s="7">
        <v>99112232038</v>
      </c>
      <c r="H3667" t="s">
        <v>25010</v>
      </c>
      <c r="I3667" t="s">
        <v>4086</v>
      </c>
      <c r="J3667" t="str">
        <f>+VLOOKUP(Tabla1[[#This Row],[Codreg]],$G$347:$K$362,4,0)</f>
        <v>https://upload.wikimedia.org/wikipedia/commons/4/44/Coat_of_arms_of_Magallanes%2C_Chile.svg</v>
      </c>
      <c r="K3667" t="str">
        <f>+VLOOKUP(Tabla1[[#This Row],[Codreg]],$G$347:$K$362,5,0)</f>
        <v>https://raw.githubusercontent.com/Sud-Austral/LOGOS-DATA/main/LocalizaReg/12.jpg</v>
      </c>
    </row>
    <row r="3668" spans="1:11" x14ac:dyDescent="0.3">
      <c r="A3668" t="s">
        <v>277</v>
      </c>
      <c r="B3668">
        <v>12</v>
      </c>
      <c r="G3668" s="7">
        <v>99112250233</v>
      </c>
      <c r="H3668" t="s">
        <v>25010</v>
      </c>
      <c r="I3668" t="s">
        <v>4087</v>
      </c>
      <c r="J3668" t="str">
        <f>+VLOOKUP(Tabla1[[#This Row],[Codreg]],$G$347:$K$362,4,0)</f>
        <v>https://upload.wikimedia.org/wikipedia/commons/4/44/Coat_of_arms_of_Magallanes%2C_Chile.svg</v>
      </c>
      <c r="K3668" t="str">
        <f>+VLOOKUP(Tabla1[[#This Row],[Codreg]],$G$347:$K$362,5,0)</f>
        <v>https://raw.githubusercontent.com/Sud-Austral/LOGOS-DATA/main/LocalizaReg/12.jpg</v>
      </c>
    </row>
    <row r="3669" spans="1:11" x14ac:dyDescent="0.3">
      <c r="A3669" t="s">
        <v>277</v>
      </c>
      <c r="B3669">
        <v>12</v>
      </c>
      <c r="G3669" s="7">
        <v>99112286015</v>
      </c>
      <c r="H3669" t="s">
        <v>25010</v>
      </c>
      <c r="I3669" t="s">
        <v>4088</v>
      </c>
      <c r="J3669" t="str">
        <f>+VLOOKUP(Tabla1[[#This Row],[Codreg]],$G$347:$K$362,4,0)</f>
        <v>https://upload.wikimedia.org/wikipedia/commons/4/44/Coat_of_arms_of_Magallanes%2C_Chile.svg</v>
      </c>
      <c r="K3669" t="str">
        <f>+VLOOKUP(Tabla1[[#This Row],[Codreg]],$G$347:$K$362,5,0)</f>
        <v>https://raw.githubusercontent.com/Sud-Austral/LOGOS-DATA/main/LocalizaReg/12.jpg</v>
      </c>
    </row>
    <row r="3670" spans="1:11" x14ac:dyDescent="0.3">
      <c r="A3670" t="s">
        <v>277</v>
      </c>
      <c r="B3670">
        <v>12</v>
      </c>
      <c r="G3670" s="7">
        <v>99112286021</v>
      </c>
      <c r="H3670" t="s">
        <v>25010</v>
      </c>
      <c r="I3670" t="s">
        <v>4089</v>
      </c>
      <c r="J3670" t="str">
        <f>+VLOOKUP(Tabla1[[#This Row],[Codreg]],$G$347:$K$362,4,0)</f>
        <v>https://upload.wikimedia.org/wikipedia/commons/4/44/Coat_of_arms_of_Magallanes%2C_Chile.svg</v>
      </c>
      <c r="K3670" t="str">
        <f>+VLOOKUP(Tabla1[[#This Row],[Codreg]],$G$347:$K$362,5,0)</f>
        <v>https://raw.githubusercontent.com/Sud-Austral/LOGOS-DATA/main/LocalizaReg/12.jpg</v>
      </c>
    </row>
    <row r="3671" spans="1:11" x14ac:dyDescent="0.3">
      <c r="A3671" t="s">
        <v>277</v>
      </c>
      <c r="B3671">
        <v>12</v>
      </c>
      <c r="G3671" s="7">
        <v>99112287025</v>
      </c>
      <c r="H3671" t="s">
        <v>25010</v>
      </c>
      <c r="I3671" t="s">
        <v>4090</v>
      </c>
      <c r="J3671" t="str">
        <f>+VLOOKUP(Tabla1[[#This Row],[Codreg]],$G$347:$K$362,4,0)</f>
        <v>https://upload.wikimedia.org/wikipedia/commons/4/44/Coat_of_arms_of_Magallanes%2C_Chile.svg</v>
      </c>
      <c r="K3671" t="str">
        <f>+VLOOKUP(Tabla1[[#This Row],[Codreg]],$G$347:$K$362,5,0)</f>
        <v>https://raw.githubusercontent.com/Sud-Austral/LOGOS-DATA/main/LocalizaReg/12.jpg</v>
      </c>
    </row>
    <row r="3672" spans="1:11" x14ac:dyDescent="0.3">
      <c r="A3672" t="s">
        <v>277</v>
      </c>
      <c r="B3672">
        <v>12</v>
      </c>
      <c r="G3672" s="7">
        <v>99112260015</v>
      </c>
      <c r="H3672" t="s">
        <v>25010</v>
      </c>
      <c r="I3672" t="s">
        <v>4091</v>
      </c>
      <c r="J3672" t="str">
        <f>+VLOOKUP(Tabla1[[#This Row],[Codreg]],$G$347:$K$362,4,0)</f>
        <v>https://upload.wikimedia.org/wikipedia/commons/4/44/Coat_of_arms_of_Magallanes%2C_Chile.svg</v>
      </c>
      <c r="K3672" t="str">
        <f>+VLOOKUP(Tabla1[[#This Row],[Codreg]],$G$347:$K$362,5,0)</f>
        <v>https://raw.githubusercontent.com/Sud-Austral/LOGOS-DATA/main/LocalizaReg/12.jpg</v>
      </c>
    </row>
    <row r="3673" spans="1:11" x14ac:dyDescent="0.3">
      <c r="A3673" t="s">
        <v>277</v>
      </c>
      <c r="B3673">
        <v>12</v>
      </c>
      <c r="G3673" s="7">
        <v>99112287058</v>
      </c>
      <c r="H3673" t="s">
        <v>25010</v>
      </c>
      <c r="I3673" t="s">
        <v>4092</v>
      </c>
      <c r="J3673" t="str">
        <f>+VLOOKUP(Tabla1[[#This Row],[Codreg]],$G$347:$K$362,4,0)</f>
        <v>https://upload.wikimedia.org/wikipedia/commons/4/44/Coat_of_arms_of_Magallanes%2C_Chile.svg</v>
      </c>
      <c r="K3673" t="str">
        <f>+VLOOKUP(Tabla1[[#This Row],[Codreg]],$G$347:$K$362,5,0)</f>
        <v>https://raw.githubusercontent.com/Sud-Austral/LOGOS-DATA/main/LocalizaReg/12.jpg</v>
      </c>
    </row>
    <row r="3674" spans="1:11" x14ac:dyDescent="0.3">
      <c r="A3674" t="s">
        <v>277</v>
      </c>
      <c r="B3674">
        <v>12</v>
      </c>
      <c r="G3674" s="7">
        <v>99112250158</v>
      </c>
      <c r="H3674" t="s">
        <v>25010</v>
      </c>
      <c r="I3674" t="s">
        <v>4093</v>
      </c>
      <c r="J3674" t="str">
        <f>+VLOOKUP(Tabla1[[#This Row],[Codreg]],$G$347:$K$362,4,0)</f>
        <v>https://upload.wikimedia.org/wikipedia/commons/4/44/Coat_of_arms_of_Magallanes%2C_Chile.svg</v>
      </c>
      <c r="K3674" t="str">
        <f>+VLOOKUP(Tabla1[[#This Row],[Codreg]],$G$347:$K$362,5,0)</f>
        <v>https://raw.githubusercontent.com/Sud-Austral/LOGOS-DATA/main/LocalizaReg/12.jpg</v>
      </c>
    </row>
    <row r="3675" spans="1:11" x14ac:dyDescent="0.3">
      <c r="A3675" t="s">
        <v>277</v>
      </c>
      <c r="B3675">
        <v>12</v>
      </c>
      <c r="G3675" s="7">
        <v>99112250239</v>
      </c>
      <c r="H3675" t="s">
        <v>25010</v>
      </c>
      <c r="I3675" t="s">
        <v>4094</v>
      </c>
      <c r="J3675" t="str">
        <f>+VLOOKUP(Tabla1[[#This Row],[Codreg]],$G$347:$K$362,4,0)</f>
        <v>https://upload.wikimedia.org/wikipedia/commons/4/44/Coat_of_arms_of_Magallanes%2C_Chile.svg</v>
      </c>
      <c r="K3675" t="str">
        <f>+VLOOKUP(Tabla1[[#This Row],[Codreg]],$G$347:$K$362,5,0)</f>
        <v>https://raw.githubusercontent.com/Sud-Austral/LOGOS-DATA/main/LocalizaReg/12.jpg</v>
      </c>
    </row>
    <row r="3676" spans="1:11" x14ac:dyDescent="0.3">
      <c r="A3676" t="s">
        <v>277</v>
      </c>
      <c r="B3676">
        <v>12</v>
      </c>
      <c r="G3676" s="7">
        <v>99112250068</v>
      </c>
      <c r="H3676" t="s">
        <v>25010</v>
      </c>
      <c r="I3676" t="s">
        <v>4095</v>
      </c>
      <c r="J3676" t="str">
        <f>+VLOOKUP(Tabla1[[#This Row],[Codreg]],$G$347:$K$362,4,0)</f>
        <v>https://upload.wikimedia.org/wikipedia/commons/4/44/Coat_of_arms_of_Magallanes%2C_Chile.svg</v>
      </c>
      <c r="K3676" t="str">
        <f>+VLOOKUP(Tabla1[[#This Row],[Codreg]],$G$347:$K$362,5,0)</f>
        <v>https://raw.githubusercontent.com/Sud-Austral/LOGOS-DATA/main/LocalizaReg/12.jpg</v>
      </c>
    </row>
    <row r="3677" spans="1:11" x14ac:dyDescent="0.3">
      <c r="A3677" t="s">
        <v>277</v>
      </c>
      <c r="B3677">
        <v>12</v>
      </c>
      <c r="G3677" s="7">
        <v>99112250137</v>
      </c>
      <c r="H3677" t="s">
        <v>25010</v>
      </c>
      <c r="I3677" t="s">
        <v>4096</v>
      </c>
      <c r="J3677" t="str">
        <f>+VLOOKUP(Tabla1[[#This Row],[Codreg]],$G$347:$K$362,4,0)</f>
        <v>https://upload.wikimedia.org/wikipedia/commons/4/44/Coat_of_arms_of_Magallanes%2C_Chile.svg</v>
      </c>
      <c r="K3677" t="str">
        <f>+VLOOKUP(Tabla1[[#This Row],[Codreg]],$G$347:$K$362,5,0)</f>
        <v>https://raw.githubusercontent.com/Sud-Austral/LOGOS-DATA/main/LocalizaReg/12.jpg</v>
      </c>
    </row>
    <row r="3678" spans="1:11" x14ac:dyDescent="0.3">
      <c r="A3678" t="s">
        <v>277</v>
      </c>
      <c r="B3678">
        <v>12</v>
      </c>
      <c r="G3678" s="7">
        <v>99112232073</v>
      </c>
      <c r="H3678" t="s">
        <v>25010</v>
      </c>
      <c r="I3678" t="s">
        <v>4097</v>
      </c>
      <c r="J3678" t="str">
        <f>+VLOOKUP(Tabla1[[#This Row],[Codreg]],$G$347:$K$362,4,0)</f>
        <v>https://upload.wikimedia.org/wikipedia/commons/4/44/Coat_of_arms_of_Magallanes%2C_Chile.svg</v>
      </c>
      <c r="K3678" t="str">
        <f>+VLOOKUP(Tabla1[[#This Row],[Codreg]],$G$347:$K$362,5,0)</f>
        <v>https://raw.githubusercontent.com/Sud-Austral/LOGOS-DATA/main/LocalizaReg/12.jpg</v>
      </c>
    </row>
    <row r="3679" spans="1:11" x14ac:dyDescent="0.3">
      <c r="A3679" t="s">
        <v>277</v>
      </c>
      <c r="B3679">
        <v>12</v>
      </c>
      <c r="G3679" s="7">
        <v>99112280076</v>
      </c>
      <c r="H3679" t="s">
        <v>25010</v>
      </c>
      <c r="I3679" t="s">
        <v>4098</v>
      </c>
      <c r="J3679" t="str">
        <f>+VLOOKUP(Tabla1[[#This Row],[Codreg]],$G$347:$K$362,4,0)</f>
        <v>https://upload.wikimedia.org/wikipedia/commons/4/44/Coat_of_arms_of_Magallanes%2C_Chile.svg</v>
      </c>
      <c r="K3679" t="str">
        <f>+VLOOKUP(Tabla1[[#This Row],[Codreg]],$G$347:$K$362,5,0)</f>
        <v>https://raw.githubusercontent.com/Sud-Austral/LOGOS-DATA/main/LocalizaReg/12.jpg</v>
      </c>
    </row>
    <row r="3680" spans="1:11" x14ac:dyDescent="0.3">
      <c r="A3680" t="s">
        <v>277</v>
      </c>
      <c r="B3680">
        <v>12</v>
      </c>
      <c r="G3680" s="7">
        <v>99112287054</v>
      </c>
      <c r="H3680" t="s">
        <v>25010</v>
      </c>
      <c r="I3680" t="s">
        <v>4099</v>
      </c>
      <c r="J3680" t="str">
        <f>+VLOOKUP(Tabla1[[#This Row],[Codreg]],$G$347:$K$362,4,0)</f>
        <v>https://upload.wikimedia.org/wikipedia/commons/4/44/Coat_of_arms_of_Magallanes%2C_Chile.svg</v>
      </c>
      <c r="K3680" t="str">
        <f>+VLOOKUP(Tabla1[[#This Row],[Codreg]],$G$347:$K$362,5,0)</f>
        <v>https://raw.githubusercontent.com/Sud-Austral/LOGOS-DATA/main/LocalizaReg/12.jpg</v>
      </c>
    </row>
    <row r="3681" spans="1:11" x14ac:dyDescent="0.3">
      <c r="A3681" t="s">
        <v>277</v>
      </c>
      <c r="B3681">
        <v>12</v>
      </c>
      <c r="G3681" s="7">
        <v>99112200124</v>
      </c>
      <c r="H3681" t="s">
        <v>25010</v>
      </c>
      <c r="I3681" t="s">
        <v>4100</v>
      </c>
      <c r="J3681" t="str">
        <f>+VLOOKUP(Tabla1[[#This Row],[Codreg]],$G$347:$K$362,4,0)</f>
        <v>https://upload.wikimedia.org/wikipedia/commons/4/44/Coat_of_arms_of_Magallanes%2C_Chile.svg</v>
      </c>
      <c r="K3681" t="str">
        <f>+VLOOKUP(Tabla1[[#This Row],[Codreg]],$G$347:$K$362,5,0)</f>
        <v>https://raw.githubusercontent.com/Sud-Austral/LOGOS-DATA/main/LocalizaReg/12.jpg</v>
      </c>
    </row>
    <row r="3682" spans="1:11" x14ac:dyDescent="0.3">
      <c r="A3682" t="s">
        <v>277</v>
      </c>
      <c r="B3682">
        <v>12</v>
      </c>
      <c r="G3682" s="7">
        <v>99112200097</v>
      </c>
      <c r="H3682" t="s">
        <v>25010</v>
      </c>
      <c r="I3682" t="s">
        <v>4101</v>
      </c>
      <c r="J3682" t="str">
        <f>+VLOOKUP(Tabla1[[#This Row],[Codreg]],$G$347:$K$362,4,0)</f>
        <v>https://upload.wikimedia.org/wikipedia/commons/4/44/Coat_of_arms_of_Magallanes%2C_Chile.svg</v>
      </c>
      <c r="K3682" t="str">
        <f>+VLOOKUP(Tabla1[[#This Row],[Codreg]],$G$347:$K$362,5,0)</f>
        <v>https://raw.githubusercontent.com/Sud-Austral/LOGOS-DATA/main/LocalizaReg/12.jpg</v>
      </c>
    </row>
    <row r="3683" spans="1:11" x14ac:dyDescent="0.3">
      <c r="A3683" t="s">
        <v>277</v>
      </c>
      <c r="B3683">
        <v>12</v>
      </c>
      <c r="G3683" s="7">
        <v>99112200081</v>
      </c>
      <c r="H3683" t="s">
        <v>25010</v>
      </c>
      <c r="I3683" t="s">
        <v>4102</v>
      </c>
      <c r="J3683" t="str">
        <f>+VLOOKUP(Tabla1[[#This Row],[Codreg]],$G$347:$K$362,4,0)</f>
        <v>https://upload.wikimedia.org/wikipedia/commons/4/44/Coat_of_arms_of_Magallanes%2C_Chile.svg</v>
      </c>
      <c r="K3683" t="str">
        <f>+VLOOKUP(Tabla1[[#This Row],[Codreg]],$G$347:$K$362,5,0)</f>
        <v>https://raw.githubusercontent.com/Sud-Austral/LOGOS-DATA/main/LocalizaReg/12.jpg</v>
      </c>
    </row>
    <row r="3684" spans="1:11" x14ac:dyDescent="0.3">
      <c r="A3684" t="s">
        <v>277</v>
      </c>
      <c r="B3684">
        <v>12</v>
      </c>
      <c r="G3684" s="7">
        <v>99112273010</v>
      </c>
      <c r="H3684" t="s">
        <v>25010</v>
      </c>
      <c r="I3684" t="s">
        <v>4103</v>
      </c>
      <c r="J3684" t="str">
        <f>+VLOOKUP(Tabla1[[#This Row],[Codreg]],$G$347:$K$362,4,0)</f>
        <v>https://upload.wikimedia.org/wikipedia/commons/4/44/Coat_of_arms_of_Magallanes%2C_Chile.svg</v>
      </c>
      <c r="K3684" t="str">
        <f>+VLOOKUP(Tabla1[[#This Row],[Codreg]],$G$347:$K$362,5,0)</f>
        <v>https://raw.githubusercontent.com/Sud-Austral/LOGOS-DATA/main/LocalizaReg/12.jpg</v>
      </c>
    </row>
    <row r="3685" spans="1:11" x14ac:dyDescent="0.3">
      <c r="A3685" t="s">
        <v>277</v>
      </c>
      <c r="B3685">
        <v>12</v>
      </c>
      <c r="G3685" s="7">
        <v>99112200116</v>
      </c>
      <c r="H3685" t="s">
        <v>25010</v>
      </c>
      <c r="I3685" t="s">
        <v>4104</v>
      </c>
      <c r="J3685" t="str">
        <f>+VLOOKUP(Tabla1[[#This Row],[Codreg]],$G$347:$K$362,4,0)</f>
        <v>https://upload.wikimedia.org/wikipedia/commons/4/44/Coat_of_arms_of_Magallanes%2C_Chile.svg</v>
      </c>
      <c r="K3685" t="str">
        <f>+VLOOKUP(Tabla1[[#This Row],[Codreg]],$G$347:$K$362,5,0)</f>
        <v>https://raw.githubusercontent.com/Sud-Austral/LOGOS-DATA/main/LocalizaReg/12.jpg</v>
      </c>
    </row>
    <row r="3686" spans="1:11" x14ac:dyDescent="0.3">
      <c r="A3686" t="s">
        <v>277</v>
      </c>
      <c r="B3686">
        <v>12</v>
      </c>
      <c r="G3686" s="7">
        <v>99112280064</v>
      </c>
      <c r="H3686" t="s">
        <v>25010</v>
      </c>
      <c r="I3686" t="s">
        <v>4105</v>
      </c>
      <c r="J3686" t="str">
        <f>+VLOOKUP(Tabla1[[#This Row],[Codreg]],$G$347:$K$362,4,0)</f>
        <v>https://upload.wikimedia.org/wikipedia/commons/4/44/Coat_of_arms_of_Magallanes%2C_Chile.svg</v>
      </c>
      <c r="K3686" t="str">
        <f>+VLOOKUP(Tabla1[[#This Row],[Codreg]],$G$347:$K$362,5,0)</f>
        <v>https://raw.githubusercontent.com/Sud-Austral/LOGOS-DATA/main/LocalizaReg/12.jpg</v>
      </c>
    </row>
    <row r="3687" spans="1:11" x14ac:dyDescent="0.3">
      <c r="A3687" t="s">
        <v>277</v>
      </c>
      <c r="B3687">
        <v>12</v>
      </c>
      <c r="G3687" s="7">
        <v>99112273050</v>
      </c>
      <c r="H3687" t="s">
        <v>25010</v>
      </c>
      <c r="I3687" t="s">
        <v>4106</v>
      </c>
      <c r="J3687" t="str">
        <f>+VLOOKUP(Tabla1[[#This Row],[Codreg]],$G$347:$K$362,4,0)</f>
        <v>https://upload.wikimedia.org/wikipedia/commons/4/44/Coat_of_arms_of_Magallanes%2C_Chile.svg</v>
      </c>
      <c r="K3687" t="str">
        <f>+VLOOKUP(Tabla1[[#This Row],[Codreg]],$G$347:$K$362,5,0)</f>
        <v>https://raw.githubusercontent.com/Sud-Austral/LOGOS-DATA/main/LocalizaReg/12.jpg</v>
      </c>
    </row>
    <row r="3688" spans="1:11" x14ac:dyDescent="0.3">
      <c r="A3688" t="s">
        <v>277</v>
      </c>
      <c r="B3688">
        <v>12</v>
      </c>
      <c r="G3688" s="7">
        <v>99112286002</v>
      </c>
      <c r="H3688" t="s">
        <v>25010</v>
      </c>
      <c r="I3688" t="s">
        <v>4107</v>
      </c>
      <c r="J3688" t="str">
        <f>+VLOOKUP(Tabla1[[#This Row],[Codreg]],$G$347:$K$362,4,0)</f>
        <v>https://upload.wikimedia.org/wikipedia/commons/4/44/Coat_of_arms_of_Magallanes%2C_Chile.svg</v>
      </c>
      <c r="K3688" t="str">
        <f>+VLOOKUP(Tabla1[[#This Row],[Codreg]],$G$347:$K$362,5,0)</f>
        <v>https://raw.githubusercontent.com/Sud-Austral/LOGOS-DATA/main/LocalizaReg/12.jpg</v>
      </c>
    </row>
    <row r="3689" spans="1:11" x14ac:dyDescent="0.3">
      <c r="A3689" t="s">
        <v>277</v>
      </c>
      <c r="B3689">
        <v>12</v>
      </c>
      <c r="G3689" s="7">
        <v>99112280014</v>
      </c>
      <c r="H3689" t="s">
        <v>25010</v>
      </c>
      <c r="I3689" t="s">
        <v>4108</v>
      </c>
      <c r="J3689" t="str">
        <f>+VLOOKUP(Tabla1[[#This Row],[Codreg]],$G$347:$K$362,4,0)</f>
        <v>https://upload.wikimedia.org/wikipedia/commons/4/44/Coat_of_arms_of_Magallanes%2C_Chile.svg</v>
      </c>
      <c r="K3689" t="str">
        <f>+VLOOKUP(Tabla1[[#This Row],[Codreg]],$G$347:$K$362,5,0)</f>
        <v>https://raw.githubusercontent.com/Sud-Austral/LOGOS-DATA/main/LocalizaReg/12.jpg</v>
      </c>
    </row>
    <row r="3690" spans="1:11" x14ac:dyDescent="0.3">
      <c r="A3690" t="s">
        <v>277</v>
      </c>
      <c r="B3690">
        <v>12</v>
      </c>
      <c r="G3690" s="7">
        <v>99112280044</v>
      </c>
      <c r="H3690" t="s">
        <v>25010</v>
      </c>
      <c r="I3690" t="s">
        <v>4109</v>
      </c>
      <c r="J3690" t="str">
        <f>+VLOOKUP(Tabla1[[#This Row],[Codreg]],$G$347:$K$362,4,0)</f>
        <v>https://upload.wikimedia.org/wikipedia/commons/4/44/Coat_of_arms_of_Magallanes%2C_Chile.svg</v>
      </c>
      <c r="K3690" t="str">
        <f>+VLOOKUP(Tabla1[[#This Row],[Codreg]],$G$347:$K$362,5,0)</f>
        <v>https://raw.githubusercontent.com/Sud-Austral/LOGOS-DATA/main/LocalizaReg/12.jpg</v>
      </c>
    </row>
    <row r="3691" spans="1:11" x14ac:dyDescent="0.3">
      <c r="A3691" t="s">
        <v>277</v>
      </c>
      <c r="B3691">
        <v>12</v>
      </c>
      <c r="G3691" s="7">
        <v>99112287071</v>
      </c>
      <c r="H3691" t="s">
        <v>25010</v>
      </c>
      <c r="I3691" t="s">
        <v>4110</v>
      </c>
      <c r="J3691" t="str">
        <f>+VLOOKUP(Tabla1[[#This Row],[Codreg]],$G$347:$K$362,4,0)</f>
        <v>https://upload.wikimedia.org/wikipedia/commons/4/44/Coat_of_arms_of_Magallanes%2C_Chile.svg</v>
      </c>
      <c r="K3691" t="str">
        <f>+VLOOKUP(Tabla1[[#This Row],[Codreg]],$G$347:$K$362,5,0)</f>
        <v>https://raw.githubusercontent.com/Sud-Austral/LOGOS-DATA/main/LocalizaReg/12.jpg</v>
      </c>
    </row>
    <row r="3692" spans="1:11" x14ac:dyDescent="0.3">
      <c r="A3692" t="s">
        <v>277</v>
      </c>
      <c r="B3692">
        <v>12</v>
      </c>
      <c r="G3692" s="7">
        <v>99112280074</v>
      </c>
      <c r="H3692" t="s">
        <v>25010</v>
      </c>
      <c r="I3692" t="s">
        <v>4111</v>
      </c>
      <c r="J3692" t="str">
        <f>+VLOOKUP(Tabla1[[#This Row],[Codreg]],$G$347:$K$362,4,0)</f>
        <v>https://upload.wikimedia.org/wikipedia/commons/4/44/Coat_of_arms_of_Magallanes%2C_Chile.svg</v>
      </c>
      <c r="K3692" t="str">
        <f>+VLOOKUP(Tabla1[[#This Row],[Codreg]],$G$347:$K$362,5,0)</f>
        <v>https://raw.githubusercontent.com/Sud-Austral/LOGOS-DATA/main/LocalizaReg/12.jpg</v>
      </c>
    </row>
    <row r="3693" spans="1:11" x14ac:dyDescent="0.3">
      <c r="A3693" t="s">
        <v>277</v>
      </c>
      <c r="B3693">
        <v>12</v>
      </c>
      <c r="G3693" s="7">
        <v>99112250156</v>
      </c>
      <c r="H3693" t="s">
        <v>25010</v>
      </c>
      <c r="I3693" t="s">
        <v>4112</v>
      </c>
      <c r="J3693" t="str">
        <f>+VLOOKUP(Tabla1[[#This Row],[Codreg]],$G$347:$K$362,4,0)</f>
        <v>https://upload.wikimedia.org/wikipedia/commons/4/44/Coat_of_arms_of_Magallanes%2C_Chile.svg</v>
      </c>
      <c r="K3693" t="str">
        <f>+VLOOKUP(Tabla1[[#This Row],[Codreg]],$G$347:$K$362,5,0)</f>
        <v>https://raw.githubusercontent.com/Sud-Austral/LOGOS-DATA/main/LocalizaReg/12.jpg</v>
      </c>
    </row>
    <row r="3694" spans="1:11" x14ac:dyDescent="0.3">
      <c r="A3694" t="s">
        <v>277</v>
      </c>
      <c r="B3694">
        <v>12</v>
      </c>
      <c r="G3694" s="7">
        <v>99112250128</v>
      </c>
      <c r="H3694" t="s">
        <v>25010</v>
      </c>
      <c r="I3694" t="s">
        <v>4113</v>
      </c>
      <c r="J3694" t="str">
        <f>+VLOOKUP(Tabla1[[#This Row],[Codreg]],$G$347:$K$362,4,0)</f>
        <v>https://upload.wikimedia.org/wikipedia/commons/4/44/Coat_of_arms_of_Magallanes%2C_Chile.svg</v>
      </c>
      <c r="K3694" t="str">
        <f>+VLOOKUP(Tabla1[[#This Row],[Codreg]],$G$347:$K$362,5,0)</f>
        <v>https://raw.githubusercontent.com/Sud-Austral/LOGOS-DATA/main/LocalizaReg/12.jpg</v>
      </c>
    </row>
    <row r="3695" spans="1:11" x14ac:dyDescent="0.3">
      <c r="A3695" t="s">
        <v>277</v>
      </c>
      <c r="B3695">
        <v>12</v>
      </c>
      <c r="G3695" s="7">
        <v>99112250270</v>
      </c>
      <c r="H3695" t="s">
        <v>25010</v>
      </c>
      <c r="I3695" t="s">
        <v>4114</v>
      </c>
      <c r="J3695" t="str">
        <f>+VLOOKUP(Tabla1[[#This Row],[Codreg]],$G$347:$K$362,4,0)</f>
        <v>https://upload.wikimedia.org/wikipedia/commons/4/44/Coat_of_arms_of_Magallanes%2C_Chile.svg</v>
      </c>
      <c r="K3695" t="str">
        <f>+VLOOKUP(Tabla1[[#This Row],[Codreg]],$G$347:$K$362,5,0)</f>
        <v>https://raw.githubusercontent.com/Sud-Austral/LOGOS-DATA/main/LocalizaReg/12.jpg</v>
      </c>
    </row>
    <row r="3696" spans="1:11" x14ac:dyDescent="0.3">
      <c r="A3696" t="s">
        <v>277</v>
      </c>
      <c r="B3696">
        <v>12</v>
      </c>
      <c r="G3696" s="7">
        <v>99112250266</v>
      </c>
      <c r="H3696" t="s">
        <v>25010</v>
      </c>
      <c r="I3696" t="s">
        <v>4115</v>
      </c>
      <c r="J3696" t="str">
        <f>+VLOOKUP(Tabla1[[#This Row],[Codreg]],$G$347:$K$362,4,0)</f>
        <v>https://upload.wikimedia.org/wikipedia/commons/4/44/Coat_of_arms_of_Magallanes%2C_Chile.svg</v>
      </c>
      <c r="K3696" t="str">
        <f>+VLOOKUP(Tabla1[[#This Row],[Codreg]],$G$347:$K$362,5,0)</f>
        <v>https://raw.githubusercontent.com/Sud-Austral/LOGOS-DATA/main/LocalizaReg/12.jpg</v>
      </c>
    </row>
    <row r="3697" spans="1:11" x14ac:dyDescent="0.3">
      <c r="A3697" t="s">
        <v>277</v>
      </c>
      <c r="B3697">
        <v>12</v>
      </c>
      <c r="G3697" s="7">
        <v>99112250229</v>
      </c>
      <c r="H3697" t="s">
        <v>25010</v>
      </c>
      <c r="I3697" t="s">
        <v>4116</v>
      </c>
      <c r="J3697" t="str">
        <f>+VLOOKUP(Tabla1[[#This Row],[Codreg]],$G$347:$K$362,4,0)</f>
        <v>https://upload.wikimedia.org/wikipedia/commons/4/44/Coat_of_arms_of_Magallanes%2C_Chile.svg</v>
      </c>
      <c r="K3697" t="str">
        <f>+VLOOKUP(Tabla1[[#This Row],[Codreg]],$G$347:$K$362,5,0)</f>
        <v>https://raw.githubusercontent.com/Sud-Austral/LOGOS-DATA/main/LocalizaReg/12.jpg</v>
      </c>
    </row>
    <row r="3698" spans="1:11" x14ac:dyDescent="0.3">
      <c r="A3698" t="s">
        <v>277</v>
      </c>
      <c r="B3698">
        <v>12</v>
      </c>
      <c r="G3698" s="7">
        <v>99112250059</v>
      </c>
      <c r="H3698" t="s">
        <v>25010</v>
      </c>
      <c r="I3698" t="s">
        <v>4117</v>
      </c>
      <c r="J3698" t="str">
        <f>+VLOOKUP(Tabla1[[#This Row],[Codreg]],$G$347:$K$362,4,0)</f>
        <v>https://upload.wikimedia.org/wikipedia/commons/4/44/Coat_of_arms_of_Magallanes%2C_Chile.svg</v>
      </c>
      <c r="K3698" t="str">
        <f>+VLOOKUP(Tabla1[[#This Row],[Codreg]],$G$347:$K$362,5,0)</f>
        <v>https://raw.githubusercontent.com/Sud-Austral/LOGOS-DATA/main/LocalizaReg/12.jpg</v>
      </c>
    </row>
    <row r="3699" spans="1:11" x14ac:dyDescent="0.3">
      <c r="A3699" t="s">
        <v>277</v>
      </c>
      <c r="B3699">
        <v>12</v>
      </c>
      <c r="G3699" s="7">
        <v>99112250151</v>
      </c>
      <c r="H3699" t="s">
        <v>25010</v>
      </c>
      <c r="I3699" t="s">
        <v>4118</v>
      </c>
      <c r="J3699" t="str">
        <f>+VLOOKUP(Tabla1[[#This Row],[Codreg]],$G$347:$K$362,4,0)</f>
        <v>https://upload.wikimedia.org/wikipedia/commons/4/44/Coat_of_arms_of_Magallanes%2C_Chile.svg</v>
      </c>
      <c r="K3699" t="str">
        <f>+VLOOKUP(Tabla1[[#This Row],[Codreg]],$G$347:$K$362,5,0)</f>
        <v>https://raw.githubusercontent.com/Sud-Austral/LOGOS-DATA/main/LocalizaReg/12.jpg</v>
      </c>
    </row>
    <row r="3700" spans="1:11" x14ac:dyDescent="0.3">
      <c r="A3700" t="s">
        <v>277</v>
      </c>
      <c r="B3700">
        <v>12</v>
      </c>
      <c r="G3700" s="7">
        <v>99112250167</v>
      </c>
      <c r="H3700" t="s">
        <v>25010</v>
      </c>
      <c r="I3700" t="s">
        <v>4119</v>
      </c>
      <c r="J3700" t="str">
        <f>+VLOOKUP(Tabla1[[#This Row],[Codreg]],$G$347:$K$362,4,0)</f>
        <v>https://upload.wikimedia.org/wikipedia/commons/4/44/Coat_of_arms_of_Magallanes%2C_Chile.svg</v>
      </c>
      <c r="K3700" t="str">
        <f>+VLOOKUP(Tabla1[[#This Row],[Codreg]],$G$347:$K$362,5,0)</f>
        <v>https://raw.githubusercontent.com/Sud-Austral/LOGOS-DATA/main/LocalizaReg/12.jpg</v>
      </c>
    </row>
    <row r="3701" spans="1:11" x14ac:dyDescent="0.3">
      <c r="A3701" t="s">
        <v>277</v>
      </c>
      <c r="B3701">
        <v>12</v>
      </c>
      <c r="G3701" s="7">
        <v>99112250166</v>
      </c>
      <c r="H3701" t="s">
        <v>25010</v>
      </c>
      <c r="I3701" t="s">
        <v>4120</v>
      </c>
      <c r="J3701" t="str">
        <f>+VLOOKUP(Tabla1[[#This Row],[Codreg]],$G$347:$K$362,4,0)</f>
        <v>https://upload.wikimedia.org/wikipedia/commons/4/44/Coat_of_arms_of_Magallanes%2C_Chile.svg</v>
      </c>
      <c r="K3701" t="str">
        <f>+VLOOKUP(Tabla1[[#This Row],[Codreg]],$G$347:$K$362,5,0)</f>
        <v>https://raw.githubusercontent.com/Sud-Austral/LOGOS-DATA/main/LocalizaReg/12.jpg</v>
      </c>
    </row>
    <row r="3702" spans="1:11" x14ac:dyDescent="0.3">
      <c r="A3702" t="s">
        <v>277</v>
      </c>
      <c r="B3702">
        <v>12</v>
      </c>
      <c r="G3702" s="7">
        <v>99112262093</v>
      </c>
      <c r="H3702" t="s">
        <v>25010</v>
      </c>
      <c r="I3702" t="s">
        <v>4121</v>
      </c>
      <c r="J3702" t="str">
        <f>+VLOOKUP(Tabla1[[#This Row],[Codreg]],$G$347:$K$362,4,0)</f>
        <v>https://upload.wikimedia.org/wikipedia/commons/4/44/Coat_of_arms_of_Magallanes%2C_Chile.svg</v>
      </c>
      <c r="K3702" t="str">
        <f>+VLOOKUP(Tabla1[[#This Row],[Codreg]],$G$347:$K$362,5,0)</f>
        <v>https://raw.githubusercontent.com/Sud-Austral/LOGOS-DATA/main/LocalizaReg/12.jpg</v>
      </c>
    </row>
    <row r="3703" spans="1:11" x14ac:dyDescent="0.3">
      <c r="A3703" t="s">
        <v>277</v>
      </c>
      <c r="B3703">
        <v>12</v>
      </c>
      <c r="G3703" s="7">
        <v>99112289030</v>
      </c>
      <c r="H3703" t="s">
        <v>25010</v>
      </c>
      <c r="I3703" t="s">
        <v>4122</v>
      </c>
      <c r="J3703" t="str">
        <f>+VLOOKUP(Tabla1[[#This Row],[Codreg]],$G$347:$K$362,4,0)</f>
        <v>https://upload.wikimedia.org/wikipedia/commons/4/44/Coat_of_arms_of_Magallanes%2C_Chile.svg</v>
      </c>
      <c r="K3703" t="str">
        <f>+VLOOKUP(Tabla1[[#This Row],[Codreg]],$G$347:$K$362,5,0)</f>
        <v>https://raw.githubusercontent.com/Sud-Austral/LOGOS-DATA/main/LocalizaReg/12.jpg</v>
      </c>
    </row>
    <row r="3704" spans="1:11" x14ac:dyDescent="0.3">
      <c r="A3704" t="s">
        <v>277</v>
      </c>
      <c r="B3704">
        <v>12</v>
      </c>
      <c r="G3704" s="7">
        <v>99112273053</v>
      </c>
      <c r="H3704" t="s">
        <v>25010</v>
      </c>
      <c r="I3704" t="s">
        <v>4123</v>
      </c>
      <c r="J3704" t="str">
        <f>+VLOOKUP(Tabla1[[#This Row],[Codreg]],$G$347:$K$362,4,0)</f>
        <v>https://upload.wikimedia.org/wikipedia/commons/4/44/Coat_of_arms_of_Magallanes%2C_Chile.svg</v>
      </c>
      <c r="K3704" t="str">
        <f>+VLOOKUP(Tabla1[[#This Row],[Codreg]],$G$347:$K$362,5,0)</f>
        <v>https://raw.githubusercontent.com/Sud-Austral/LOGOS-DATA/main/LocalizaReg/12.jpg</v>
      </c>
    </row>
    <row r="3705" spans="1:11" x14ac:dyDescent="0.3">
      <c r="A3705" t="s">
        <v>277</v>
      </c>
      <c r="B3705">
        <v>12</v>
      </c>
      <c r="G3705" s="7">
        <v>99112282005</v>
      </c>
      <c r="H3705" t="s">
        <v>25010</v>
      </c>
      <c r="I3705" t="s">
        <v>4124</v>
      </c>
      <c r="J3705" t="str">
        <f>+VLOOKUP(Tabla1[[#This Row],[Codreg]],$G$347:$K$362,4,0)</f>
        <v>https://upload.wikimedia.org/wikipedia/commons/4/44/Coat_of_arms_of_Magallanes%2C_Chile.svg</v>
      </c>
      <c r="K3705" t="str">
        <f>+VLOOKUP(Tabla1[[#This Row],[Codreg]],$G$347:$K$362,5,0)</f>
        <v>https://raw.githubusercontent.com/Sud-Austral/LOGOS-DATA/main/LocalizaReg/12.jpg</v>
      </c>
    </row>
    <row r="3706" spans="1:11" x14ac:dyDescent="0.3">
      <c r="A3706" t="s">
        <v>277</v>
      </c>
      <c r="B3706">
        <v>12</v>
      </c>
      <c r="G3706" s="7">
        <v>99112200117</v>
      </c>
      <c r="H3706" t="s">
        <v>25010</v>
      </c>
      <c r="I3706" t="s">
        <v>4125</v>
      </c>
      <c r="J3706" t="str">
        <f>+VLOOKUP(Tabla1[[#This Row],[Codreg]],$G$347:$K$362,4,0)</f>
        <v>https://upload.wikimedia.org/wikipedia/commons/4/44/Coat_of_arms_of_Magallanes%2C_Chile.svg</v>
      </c>
      <c r="K3706" t="str">
        <f>+VLOOKUP(Tabla1[[#This Row],[Codreg]],$G$347:$K$362,5,0)</f>
        <v>https://raw.githubusercontent.com/Sud-Austral/LOGOS-DATA/main/LocalizaReg/12.jpg</v>
      </c>
    </row>
    <row r="3707" spans="1:11" x14ac:dyDescent="0.3">
      <c r="A3707" t="s">
        <v>277</v>
      </c>
      <c r="B3707">
        <v>12</v>
      </c>
      <c r="G3707" s="7">
        <v>99112210035</v>
      </c>
      <c r="H3707" t="s">
        <v>25010</v>
      </c>
      <c r="I3707" t="s">
        <v>4126</v>
      </c>
      <c r="J3707" t="str">
        <f>+VLOOKUP(Tabla1[[#This Row],[Codreg]],$G$347:$K$362,4,0)</f>
        <v>https://upload.wikimedia.org/wikipedia/commons/4/44/Coat_of_arms_of_Magallanes%2C_Chile.svg</v>
      </c>
      <c r="K3707" t="str">
        <f>+VLOOKUP(Tabla1[[#This Row],[Codreg]],$G$347:$K$362,5,0)</f>
        <v>https://raw.githubusercontent.com/Sud-Austral/LOGOS-DATA/main/LocalizaReg/12.jpg</v>
      </c>
    </row>
    <row r="3708" spans="1:11" x14ac:dyDescent="0.3">
      <c r="A3708" t="s">
        <v>277</v>
      </c>
      <c r="B3708">
        <v>12</v>
      </c>
      <c r="G3708" s="7">
        <v>99112288057</v>
      </c>
      <c r="H3708" t="s">
        <v>25010</v>
      </c>
      <c r="I3708" t="s">
        <v>4127</v>
      </c>
      <c r="J3708" t="str">
        <f>+VLOOKUP(Tabla1[[#This Row],[Codreg]],$G$347:$K$362,4,0)</f>
        <v>https://upload.wikimedia.org/wikipedia/commons/4/44/Coat_of_arms_of_Magallanes%2C_Chile.svg</v>
      </c>
      <c r="K3708" t="str">
        <f>+VLOOKUP(Tabla1[[#This Row],[Codreg]],$G$347:$K$362,5,0)</f>
        <v>https://raw.githubusercontent.com/Sud-Austral/LOGOS-DATA/main/LocalizaReg/12.jpg</v>
      </c>
    </row>
    <row r="3709" spans="1:11" x14ac:dyDescent="0.3">
      <c r="A3709" t="s">
        <v>277</v>
      </c>
      <c r="B3709">
        <v>12</v>
      </c>
      <c r="G3709" s="7">
        <v>99112262081</v>
      </c>
      <c r="H3709" t="s">
        <v>25010</v>
      </c>
      <c r="I3709" t="s">
        <v>4128</v>
      </c>
      <c r="J3709" t="str">
        <f>+VLOOKUP(Tabla1[[#This Row],[Codreg]],$G$347:$K$362,4,0)</f>
        <v>https://upload.wikimedia.org/wikipedia/commons/4/44/Coat_of_arms_of_Magallanes%2C_Chile.svg</v>
      </c>
      <c r="K3709" t="str">
        <f>+VLOOKUP(Tabla1[[#This Row],[Codreg]],$G$347:$K$362,5,0)</f>
        <v>https://raw.githubusercontent.com/Sud-Austral/LOGOS-DATA/main/LocalizaReg/12.jpg</v>
      </c>
    </row>
    <row r="3710" spans="1:11" x14ac:dyDescent="0.3">
      <c r="A3710" t="s">
        <v>277</v>
      </c>
      <c r="B3710">
        <v>12</v>
      </c>
      <c r="G3710" s="7">
        <v>99112273042</v>
      </c>
      <c r="H3710" t="s">
        <v>25010</v>
      </c>
      <c r="I3710" t="s">
        <v>4129</v>
      </c>
      <c r="J3710" t="str">
        <f>+VLOOKUP(Tabla1[[#This Row],[Codreg]],$G$347:$K$362,4,0)</f>
        <v>https://upload.wikimedia.org/wikipedia/commons/4/44/Coat_of_arms_of_Magallanes%2C_Chile.svg</v>
      </c>
      <c r="K3710" t="str">
        <f>+VLOOKUP(Tabla1[[#This Row],[Codreg]],$G$347:$K$362,5,0)</f>
        <v>https://raw.githubusercontent.com/Sud-Austral/LOGOS-DATA/main/LocalizaReg/12.jpg</v>
      </c>
    </row>
    <row r="3711" spans="1:11" x14ac:dyDescent="0.3">
      <c r="A3711" t="s">
        <v>277</v>
      </c>
      <c r="B3711">
        <v>12</v>
      </c>
      <c r="G3711" s="7">
        <v>99112286024</v>
      </c>
      <c r="H3711" t="s">
        <v>25010</v>
      </c>
      <c r="I3711" t="s">
        <v>4130</v>
      </c>
      <c r="J3711" t="str">
        <f>+VLOOKUP(Tabla1[[#This Row],[Codreg]],$G$347:$K$362,4,0)</f>
        <v>https://upload.wikimedia.org/wikipedia/commons/4/44/Coat_of_arms_of_Magallanes%2C_Chile.svg</v>
      </c>
      <c r="K3711" t="str">
        <f>+VLOOKUP(Tabla1[[#This Row],[Codreg]],$G$347:$K$362,5,0)</f>
        <v>https://raw.githubusercontent.com/Sud-Austral/LOGOS-DATA/main/LocalizaReg/12.jpg</v>
      </c>
    </row>
    <row r="3712" spans="1:11" x14ac:dyDescent="0.3">
      <c r="A3712" t="s">
        <v>277</v>
      </c>
      <c r="B3712">
        <v>12</v>
      </c>
      <c r="G3712" s="7">
        <v>99112286027</v>
      </c>
      <c r="H3712" t="s">
        <v>25010</v>
      </c>
      <c r="I3712" t="s">
        <v>4131</v>
      </c>
      <c r="J3712" t="str">
        <f>+VLOOKUP(Tabla1[[#This Row],[Codreg]],$G$347:$K$362,4,0)</f>
        <v>https://upload.wikimedia.org/wikipedia/commons/4/44/Coat_of_arms_of_Magallanes%2C_Chile.svg</v>
      </c>
      <c r="K3712" t="str">
        <f>+VLOOKUP(Tabla1[[#This Row],[Codreg]],$G$347:$K$362,5,0)</f>
        <v>https://raw.githubusercontent.com/Sud-Austral/LOGOS-DATA/main/LocalizaReg/12.jpg</v>
      </c>
    </row>
    <row r="3713" spans="1:11" x14ac:dyDescent="0.3">
      <c r="A3713" t="s">
        <v>277</v>
      </c>
      <c r="B3713">
        <v>12</v>
      </c>
      <c r="G3713" s="7">
        <v>99112250149</v>
      </c>
      <c r="H3713" t="s">
        <v>25010</v>
      </c>
      <c r="I3713" t="s">
        <v>4132</v>
      </c>
      <c r="J3713" t="str">
        <f>+VLOOKUP(Tabla1[[#This Row],[Codreg]],$G$347:$K$362,4,0)</f>
        <v>https://upload.wikimedia.org/wikipedia/commons/4/44/Coat_of_arms_of_Magallanes%2C_Chile.svg</v>
      </c>
      <c r="K3713" t="str">
        <f>+VLOOKUP(Tabla1[[#This Row],[Codreg]],$G$347:$K$362,5,0)</f>
        <v>https://raw.githubusercontent.com/Sud-Austral/LOGOS-DATA/main/LocalizaReg/12.jpg</v>
      </c>
    </row>
    <row r="3714" spans="1:11" x14ac:dyDescent="0.3">
      <c r="A3714" t="s">
        <v>277</v>
      </c>
      <c r="B3714">
        <v>12</v>
      </c>
      <c r="G3714" s="7">
        <v>99112250246</v>
      </c>
      <c r="H3714" t="s">
        <v>25010</v>
      </c>
      <c r="I3714" t="s">
        <v>4133</v>
      </c>
      <c r="J3714" t="str">
        <f>+VLOOKUP(Tabla1[[#This Row],[Codreg]],$G$347:$K$362,4,0)</f>
        <v>https://upload.wikimedia.org/wikipedia/commons/4/44/Coat_of_arms_of_Magallanes%2C_Chile.svg</v>
      </c>
      <c r="K3714" t="str">
        <f>+VLOOKUP(Tabla1[[#This Row],[Codreg]],$G$347:$K$362,5,0)</f>
        <v>https://raw.githubusercontent.com/Sud-Austral/LOGOS-DATA/main/LocalizaReg/12.jpg</v>
      </c>
    </row>
    <row r="3715" spans="1:11" x14ac:dyDescent="0.3">
      <c r="A3715" t="s">
        <v>277</v>
      </c>
      <c r="B3715">
        <v>12</v>
      </c>
      <c r="G3715" s="7">
        <v>99112250036</v>
      </c>
      <c r="H3715" t="s">
        <v>25010</v>
      </c>
      <c r="I3715" t="s">
        <v>4134</v>
      </c>
      <c r="J3715" t="str">
        <f>+VLOOKUP(Tabla1[[#This Row],[Codreg]],$G$347:$K$362,4,0)</f>
        <v>https://upload.wikimedia.org/wikipedia/commons/4/44/Coat_of_arms_of_Magallanes%2C_Chile.svg</v>
      </c>
      <c r="K3715" t="str">
        <f>+VLOOKUP(Tabla1[[#This Row],[Codreg]],$G$347:$K$362,5,0)</f>
        <v>https://raw.githubusercontent.com/Sud-Austral/LOGOS-DATA/main/LocalizaReg/12.jpg</v>
      </c>
    </row>
    <row r="3716" spans="1:11" x14ac:dyDescent="0.3">
      <c r="A3716" t="s">
        <v>277</v>
      </c>
      <c r="B3716">
        <v>12</v>
      </c>
      <c r="G3716" s="7">
        <v>99112250044</v>
      </c>
      <c r="H3716" t="s">
        <v>25010</v>
      </c>
      <c r="I3716" t="s">
        <v>4135</v>
      </c>
      <c r="J3716" t="str">
        <f>+VLOOKUP(Tabla1[[#This Row],[Codreg]],$G$347:$K$362,4,0)</f>
        <v>https://upload.wikimedia.org/wikipedia/commons/4/44/Coat_of_arms_of_Magallanes%2C_Chile.svg</v>
      </c>
      <c r="K3716" t="str">
        <f>+VLOOKUP(Tabla1[[#This Row],[Codreg]],$G$347:$K$362,5,0)</f>
        <v>https://raw.githubusercontent.com/Sud-Austral/LOGOS-DATA/main/LocalizaReg/12.jpg</v>
      </c>
    </row>
    <row r="3717" spans="1:11" x14ac:dyDescent="0.3">
      <c r="A3717" t="s">
        <v>277</v>
      </c>
      <c r="B3717">
        <v>12</v>
      </c>
      <c r="G3717" s="7">
        <v>99112250130</v>
      </c>
      <c r="H3717" t="s">
        <v>25010</v>
      </c>
      <c r="I3717" t="s">
        <v>4136</v>
      </c>
      <c r="J3717" t="str">
        <f>+VLOOKUP(Tabla1[[#This Row],[Codreg]],$G$347:$K$362,4,0)</f>
        <v>https://upload.wikimedia.org/wikipedia/commons/4/44/Coat_of_arms_of_Magallanes%2C_Chile.svg</v>
      </c>
      <c r="K3717" t="str">
        <f>+VLOOKUP(Tabla1[[#This Row],[Codreg]],$G$347:$K$362,5,0)</f>
        <v>https://raw.githubusercontent.com/Sud-Austral/LOGOS-DATA/main/LocalizaReg/12.jpg</v>
      </c>
    </row>
    <row r="3718" spans="1:11" x14ac:dyDescent="0.3">
      <c r="A3718" t="s">
        <v>277</v>
      </c>
      <c r="B3718">
        <v>12</v>
      </c>
      <c r="G3718" s="7">
        <v>99112250119</v>
      </c>
      <c r="H3718" t="s">
        <v>25010</v>
      </c>
      <c r="I3718" t="s">
        <v>4137</v>
      </c>
      <c r="J3718" t="str">
        <f>+VLOOKUP(Tabla1[[#This Row],[Codreg]],$G$347:$K$362,4,0)</f>
        <v>https://upload.wikimedia.org/wikipedia/commons/4/44/Coat_of_arms_of_Magallanes%2C_Chile.svg</v>
      </c>
      <c r="K3718" t="str">
        <f>+VLOOKUP(Tabla1[[#This Row],[Codreg]],$G$347:$K$362,5,0)</f>
        <v>https://raw.githubusercontent.com/Sud-Austral/LOGOS-DATA/main/LocalizaReg/12.jpg</v>
      </c>
    </row>
    <row r="3719" spans="1:11" x14ac:dyDescent="0.3">
      <c r="A3719" t="s">
        <v>277</v>
      </c>
      <c r="B3719">
        <v>12</v>
      </c>
      <c r="G3719" s="7">
        <v>99112250115</v>
      </c>
      <c r="H3719" t="s">
        <v>25010</v>
      </c>
      <c r="I3719" t="s">
        <v>4138</v>
      </c>
      <c r="J3719" t="str">
        <f>+VLOOKUP(Tabla1[[#This Row],[Codreg]],$G$347:$K$362,4,0)</f>
        <v>https://upload.wikimedia.org/wikipedia/commons/4/44/Coat_of_arms_of_Magallanes%2C_Chile.svg</v>
      </c>
      <c r="K3719" t="str">
        <f>+VLOOKUP(Tabla1[[#This Row],[Codreg]],$G$347:$K$362,5,0)</f>
        <v>https://raw.githubusercontent.com/Sud-Austral/LOGOS-DATA/main/LocalizaReg/12.jpg</v>
      </c>
    </row>
    <row r="3720" spans="1:11" x14ac:dyDescent="0.3">
      <c r="A3720" t="s">
        <v>277</v>
      </c>
      <c r="B3720">
        <v>12</v>
      </c>
      <c r="G3720" s="7">
        <v>99112250093</v>
      </c>
      <c r="H3720" t="s">
        <v>25010</v>
      </c>
      <c r="I3720" t="s">
        <v>4139</v>
      </c>
      <c r="J3720" t="str">
        <f>+VLOOKUP(Tabla1[[#This Row],[Codreg]],$G$347:$K$362,4,0)</f>
        <v>https://upload.wikimedia.org/wikipedia/commons/4/44/Coat_of_arms_of_Magallanes%2C_Chile.svg</v>
      </c>
      <c r="K3720" t="str">
        <f>+VLOOKUP(Tabla1[[#This Row],[Codreg]],$G$347:$K$362,5,0)</f>
        <v>https://raw.githubusercontent.com/Sud-Austral/LOGOS-DATA/main/LocalizaReg/12.jpg</v>
      </c>
    </row>
    <row r="3721" spans="1:11" x14ac:dyDescent="0.3">
      <c r="A3721" t="s">
        <v>277</v>
      </c>
      <c r="B3721">
        <v>12</v>
      </c>
      <c r="G3721" s="7">
        <v>99112250084</v>
      </c>
      <c r="H3721" t="s">
        <v>25010</v>
      </c>
      <c r="I3721" t="s">
        <v>4140</v>
      </c>
      <c r="J3721" t="str">
        <f>+VLOOKUP(Tabla1[[#This Row],[Codreg]],$G$347:$K$362,4,0)</f>
        <v>https://upload.wikimedia.org/wikipedia/commons/4/44/Coat_of_arms_of_Magallanes%2C_Chile.svg</v>
      </c>
      <c r="K3721" t="str">
        <f>+VLOOKUP(Tabla1[[#This Row],[Codreg]],$G$347:$K$362,5,0)</f>
        <v>https://raw.githubusercontent.com/Sud-Austral/LOGOS-DATA/main/LocalizaReg/12.jpg</v>
      </c>
    </row>
    <row r="3722" spans="1:11" x14ac:dyDescent="0.3">
      <c r="A3722" t="s">
        <v>277</v>
      </c>
      <c r="B3722">
        <v>12</v>
      </c>
      <c r="G3722" s="7">
        <v>99112250082</v>
      </c>
      <c r="H3722" t="s">
        <v>25010</v>
      </c>
      <c r="I3722" t="s">
        <v>4141</v>
      </c>
      <c r="J3722" t="str">
        <f>+VLOOKUP(Tabla1[[#This Row],[Codreg]],$G$347:$K$362,4,0)</f>
        <v>https://upload.wikimedia.org/wikipedia/commons/4/44/Coat_of_arms_of_Magallanes%2C_Chile.svg</v>
      </c>
      <c r="K3722" t="str">
        <f>+VLOOKUP(Tabla1[[#This Row],[Codreg]],$G$347:$K$362,5,0)</f>
        <v>https://raw.githubusercontent.com/Sud-Austral/LOGOS-DATA/main/LocalizaReg/12.jpg</v>
      </c>
    </row>
    <row r="3723" spans="1:11" x14ac:dyDescent="0.3">
      <c r="A3723" t="s">
        <v>277</v>
      </c>
      <c r="B3723">
        <v>12</v>
      </c>
      <c r="G3723" s="7">
        <v>99112250080</v>
      </c>
      <c r="H3723" t="s">
        <v>25010</v>
      </c>
      <c r="I3723" t="s">
        <v>4142</v>
      </c>
      <c r="J3723" t="str">
        <f>+VLOOKUP(Tabla1[[#This Row],[Codreg]],$G$347:$K$362,4,0)</f>
        <v>https://upload.wikimedia.org/wikipedia/commons/4/44/Coat_of_arms_of_Magallanes%2C_Chile.svg</v>
      </c>
      <c r="K3723" t="str">
        <f>+VLOOKUP(Tabla1[[#This Row],[Codreg]],$G$347:$K$362,5,0)</f>
        <v>https://raw.githubusercontent.com/Sud-Austral/LOGOS-DATA/main/LocalizaReg/12.jpg</v>
      </c>
    </row>
    <row r="3724" spans="1:11" x14ac:dyDescent="0.3">
      <c r="A3724" t="s">
        <v>277</v>
      </c>
      <c r="B3724">
        <v>12</v>
      </c>
      <c r="G3724" s="7">
        <v>99112250174</v>
      </c>
      <c r="H3724" t="s">
        <v>25010</v>
      </c>
      <c r="I3724" t="s">
        <v>4143</v>
      </c>
      <c r="J3724" t="str">
        <f>+VLOOKUP(Tabla1[[#This Row],[Codreg]],$G$347:$K$362,4,0)</f>
        <v>https://upload.wikimedia.org/wikipedia/commons/4/44/Coat_of_arms_of_Magallanes%2C_Chile.svg</v>
      </c>
      <c r="K3724" t="str">
        <f>+VLOOKUP(Tabla1[[#This Row],[Codreg]],$G$347:$K$362,5,0)</f>
        <v>https://raw.githubusercontent.com/Sud-Austral/LOGOS-DATA/main/LocalizaReg/12.jpg</v>
      </c>
    </row>
    <row r="3725" spans="1:11" x14ac:dyDescent="0.3">
      <c r="A3725" t="s">
        <v>277</v>
      </c>
      <c r="B3725">
        <v>12</v>
      </c>
      <c r="G3725" s="7">
        <v>99112250173</v>
      </c>
      <c r="H3725" t="s">
        <v>25010</v>
      </c>
      <c r="I3725" t="s">
        <v>4144</v>
      </c>
      <c r="J3725" t="str">
        <f>+VLOOKUP(Tabla1[[#This Row],[Codreg]],$G$347:$K$362,4,0)</f>
        <v>https://upload.wikimedia.org/wikipedia/commons/4/44/Coat_of_arms_of_Magallanes%2C_Chile.svg</v>
      </c>
      <c r="K3725" t="str">
        <f>+VLOOKUP(Tabla1[[#This Row],[Codreg]],$G$347:$K$362,5,0)</f>
        <v>https://raw.githubusercontent.com/Sud-Austral/LOGOS-DATA/main/LocalizaReg/12.jpg</v>
      </c>
    </row>
    <row r="3726" spans="1:11" x14ac:dyDescent="0.3">
      <c r="A3726" t="s">
        <v>277</v>
      </c>
      <c r="B3726">
        <v>12</v>
      </c>
      <c r="G3726" s="7">
        <v>99112289027</v>
      </c>
      <c r="H3726" t="s">
        <v>25010</v>
      </c>
      <c r="I3726" t="s">
        <v>4145</v>
      </c>
      <c r="J3726" t="str">
        <f>+VLOOKUP(Tabla1[[#This Row],[Codreg]],$G$347:$K$362,4,0)</f>
        <v>https://upload.wikimedia.org/wikipedia/commons/4/44/Coat_of_arms_of_Magallanes%2C_Chile.svg</v>
      </c>
      <c r="K3726" t="str">
        <f>+VLOOKUP(Tabla1[[#This Row],[Codreg]],$G$347:$K$362,5,0)</f>
        <v>https://raw.githubusercontent.com/Sud-Austral/LOGOS-DATA/main/LocalizaReg/12.jpg</v>
      </c>
    </row>
    <row r="3727" spans="1:11" x14ac:dyDescent="0.3">
      <c r="A3727" t="s">
        <v>277</v>
      </c>
      <c r="B3727">
        <v>12</v>
      </c>
      <c r="G3727" s="7">
        <v>99112287103</v>
      </c>
      <c r="H3727" t="s">
        <v>25010</v>
      </c>
      <c r="I3727" t="s">
        <v>4146</v>
      </c>
      <c r="J3727" t="str">
        <f>+VLOOKUP(Tabla1[[#This Row],[Codreg]],$G$347:$K$362,4,0)</f>
        <v>https://upload.wikimedia.org/wikipedia/commons/4/44/Coat_of_arms_of_Magallanes%2C_Chile.svg</v>
      </c>
      <c r="K3727" t="str">
        <f>+VLOOKUP(Tabla1[[#This Row],[Codreg]],$G$347:$K$362,5,0)</f>
        <v>https://raw.githubusercontent.com/Sud-Austral/LOGOS-DATA/main/LocalizaReg/12.jpg</v>
      </c>
    </row>
    <row r="3728" spans="1:11" x14ac:dyDescent="0.3">
      <c r="A3728" t="s">
        <v>277</v>
      </c>
      <c r="B3728">
        <v>12</v>
      </c>
      <c r="G3728" s="7">
        <v>99112232022</v>
      </c>
      <c r="H3728" t="s">
        <v>25010</v>
      </c>
      <c r="I3728" t="s">
        <v>4147</v>
      </c>
      <c r="J3728" t="str">
        <f>+VLOOKUP(Tabla1[[#This Row],[Codreg]],$G$347:$K$362,4,0)</f>
        <v>https://upload.wikimedia.org/wikipedia/commons/4/44/Coat_of_arms_of_Magallanes%2C_Chile.svg</v>
      </c>
      <c r="K3728" t="str">
        <f>+VLOOKUP(Tabla1[[#This Row],[Codreg]],$G$347:$K$362,5,0)</f>
        <v>https://raw.githubusercontent.com/Sud-Austral/LOGOS-DATA/main/LocalizaReg/12.jpg</v>
      </c>
    </row>
    <row r="3729" spans="1:11" x14ac:dyDescent="0.3">
      <c r="A3729" t="s">
        <v>277</v>
      </c>
      <c r="B3729">
        <v>12</v>
      </c>
      <c r="G3729" s="7">
        <v>99112232047</v>
      </c>
      <c r="H3729" t="s">
        <v>25010</v>
      </c>
      <c r="I3729" t="s">
        <v>4148</v>
      </c>
      <c r="J3729" t="str">
        <f>+VLOOKUP(Tabla1[[#This Row],[Codreg]],$G$347:$K$362,4,0)</f>
        <v>https://upload.wikimedia.org/wikipedia/commons/4/44/Coat_of_arms_of_Magallanes%2C_Chile.svg</v>
      </c>
      <c r="K3729" t="str">
        <f>+VLOOKUP(Tabla1[[#This Row],[Codreg]],$G$347:$K$362,5,0)</f>
        <v>https://raw.githubusercontent.com/Sud-Austral/LOGOS-DATA/main/LocalizaReg/12.jpg</v>
      </c>
    </row>
    <row r="3730" spans="1:11" x14ac:dyDescent="0.3">
      <c r="A3730" t="s">
        <v>277</v>
      </c>
      <c r="B3730">
        <v>12</v>
      </c>
      <c r="G3730" s="7">
        <v>99112200079</v>
      </c>
      <c r="H3730" t="s">
        <v>25010</v>
      </c>
      <c r="I3730" t="s">
        <v>4149</v>
      </c>
      <c r="J3730" t="str">
        <f>+VLOOKUP(Tabla1[[#This Row],[Codreg]],$G$347:$K$362,4,0)</f>
        <v>https://upload.wikimedia.org/wikipedia/commons/4/44/Coat_of_arms_of_Magallanes%2C_Chile.svg</v>
      </c>
      <c r="K3730" t="str">
        <f>+VLOOKUP(Tabla1[[#This Row],[Codreg]],$G$347:$K$362,5,0)</f>
        <v>https://raw.githubusercontent.com/Sud-Austral/LOGOS-DATA/main/LocalizaReg/12.jpg</v>
      </c>
    </row>
    <row r="3731" spans="1:11" x14ac:dyDescent="0.3">
      <c r="A3731" t="s">
        <v>277</v>
      </c>
      <c r="B3731">
        <v>12</v>
      </c>
      <c r="G3731" s="7">
        <v>99112210039</v>
      </c>
      <c r="H3731" t="s">
        <v>25010</v>
      </c>
      <c r="I3731" t="s">
        <v>4150</v>
      </c>
      <c r="J3731" t="str">
        <f>+VLOOKUP(Tabla1[[#This Row],[Codreg]],$G$347:$K$362,4,0)</f>
        <v>https://upload.wikimedia.org/wikipedia/commons/4/44/Coat_of_arms_of_Magallanes%2C_Chile.svg</v>
      </c>
      <c r="K3731" t="str">
        <f>+VLOOKUP(Tabla1[[#This Row],[Codreg]],$G$347:$K$362,5,0)</f>
        <v>https://raw.githubusercontent.com/Sud-Austral/LOGOS-DATA/main/LocalizaReg/12.jpg</v>
      </c>
    </row>
    <row r="3732" spans="1:11" x14ac:dyDescent="0.3">
      <c r="A3732" t="s">
        <v>277</v>
      </c>
      <c r="B3732">
        <v>12</v>
      </c>
      <c r="G3732" s="7">
        <v>99112210031</v>
      </c>
      <c r="H3732" t="s">
        <v>25010</v>
      </c>
      <c r="I3732" t="s">
        <v>4151</v>
      </c>
      <c r="J3732" t="str">
        <f>+VLOOKUP(Tabla1[[#This Row],[Codreg]],$G$347:$K$362,4,0)</f>
        <v>https://upload.wikimedia.org/wikipedia/commons/4/44/Coat_of_arms_of_Magallanes%2C_Chile.svg</v>
      </c>
      <c r="K3732" t="str">
        <f>+VLOOKUP(Tabla1[[#This Row],[Codreg]],$G$347:$K$362,5,0)</f>
        <v>https://raw.githubusercontent.com/Sud-Austral/LOGOS-DATA/main/LocalizaReg/12.jpg</v>
      </c>
    </row>
    <row r="3733" spans="1:11" x14ac:dyDescent="0.3">
      <c r="A3733" t="s">
        <v>277</v>
      </c>
      <c r="B3733">
        <v>12</v>
      </c>
      <c r="G3733" s="7">
        <v>99112232062</v>
      </c>
      <c r="H3733" t="s">
        <v>25010</v>
      </c>
      <c r="I3733" t="s">
        <v>4152</v>
      </c>
      <c r="J3733" t="str">
        <f>+VLOOKUP(Tabla1[[#This Row],[Codreg]],$G$347:$K$362,4,0)</f>
        <v>https://upload.wikimedia.org/wikipedia/commons/4/44/Coat_of_arms_of_Magallanes%2C_Chile.svg</v>
      </c>
      <c r="K3733" t="str">
        <f>+VLOOKUP(Tabla1[[#This Row],[Codreg]],$G$347:$K$362,5,0)</f>
        <v>https://raw.githubusercontent.com/Sud-Austral/LOGOS-DATA/main/LocalizaReg/12.jpg</v>
      </c>
    </row>
    <row r="3734" spans="1:11" x14ac:dyDescent="0.3">
      <c r="A3734" t="s">
        <v>277</v>
      </c>
      <c r="B3734">
        <v>12</v>
      </c>
      <c r="G3734" s="7">
        <v>99112273044</v>
      </c>
      <c r="H3734" t="s">
        <v>25010</v>
      </c>
      <c r="I3734" t="s">
        <v>4153</v>
      </c>
      <c r="J3734" t="str">
        <f>+VLOOKUP(Tabla1[[#This Row],[Codreg]],$G$347:$K$362,4,0)</f>
        <v>https://upload.wikimedia.org/wikipedia/commons/4/44/Coat_of_arms_of_Magallanes%2C_Chile.svg</v>
      </c>
      <c r="K3734" t="str">
        <f>+VLOOKUP(Tabla1[[#This Row],[Codreg]],$G$347:$K$362,5,0)</f>
        <v>https://raw.githubusercontent.com/Sud-Austral/LOGOS-DATA/main/LocalizaReg/12.jpg</v>
      </c>
    </row>
    <row r="3735" spans="1:11" x14ac:dyDescent="0.3">
      <c r="A3735" t="s">
        <v>277</v>
      </c>
      <c r="B3735">
        <v>12</v>
      </c>
      <c r="G3735" s="7">
        <v>99112262097</v>
      </c>
      <c r="H3735" t="s">
        <v>25010</v>
      </c>
      <c r="I3735" t="s">
        <v>4154</v>
      </c>
      <c r="J3735" t="str">
        <f>+VLOOKUP(Tabla1[[#This Row],[Codreg]],$G$347:$K$362,4,0)</f>
        <v>https://upload.wikimedia.org/wikipedia/commons/4/44/Coat_of_arms_of_Magallanes%2C_Chile.svg</v>
      </c>
      <c r="K3735" t="str">
        <f>+VLOOKUP(Tabla1[[#This Row],[Codreg]],$G$347:$K$362,5,0)</f>
        <v>https://raw.githubusercontent.com/Sud-Austral/LOGOS-DATA/main/LocalizaReg/12.jpg</v>
      </c>
    </row>
    <row r="3736" spans="1:11" x14ac:dyDescent="0.3">
      <c r="A3736" t="s">
        <v>277</v>
      </c>
      <c r="B3736">
        <v>12</v>
      </c>
      <c r="G3736" s="7">
        <v>99112290039</v>
      </c>
      <c r="H3736" t="s">
        <v>25010</v>
      </c>
      <c r="I3736" t="s">
        <v>4155</v>
      </c>
      <c r="J3736" t="str">
        <f>+VLOOKUP(Tabla1[[#This Row],[Codreg]],$G$347:$K$362,4,0)</f>
        <v>https://upload.wikimedia.org/wikipedia/commons/4/44/Coat_of_arms_of_Magallanes%2C_Chile.svg</v>
      </c>
      <c r="K3736" t="str">
        <f>+VLOOKUP(Tabla1[[#This Row],[Codreg]],$G$347:$K$362,5,0)</f>
        <v>https://raw.githubusercontent.com/Sud-Austral/LOGOS-DATA/main/LocalizaReg/12.jpg</v>
      </c>
    </row>
    <row r="3737" spans="1:11" x14ac:dyDescent="0.3">
      <c r="A3737" t="s">
        <v>277</v>
      </c>
      <c r="B3737">
        <v>12</v>
      </c>
      <c r="G3737" s="7">
        <v>99112290032</v>
      </c>
      <c r="H3737" t="s">
        <v>25010</v>
      </c>
      <c r="I3737" t="s">
        <v>4156</v>
      </c>
      <c r="J3737" t="str">
        <f>+VLOOKUP(Tabla1[[#This Row],[Codreg]],$G$347:$K$362,4,0)</f>
        <v>https://upload.wikimedia.org/wikipedia/commons/4/44/Coat_of_arms_of_Magallanes%2C_Chile.svg</v>
      </c>
      <c r="K3737" t="str">
        <f>+VLOOKUP(Tabla1[[#This Row],[Codreg]],$G$347:$K$362,5,0)</f>
        <v>https://raw.githubusercontent.com/Sud-Austral/LOGOS-DATA/main/LocalizaReg/12.jpg</v>
      </c>
    </row>
    <row r="3738" spans="1:11" x14ac:dyDescent="0.3">
      <c r="A3738" t="s">
        <v>277</v>
      </c>
      <c r="B3738">
        <v>12</v>
      </c>
      <c r="G3738" s="7">
        <v>99112287107</v>
      </c>
      <c r="H3738" t="s">
        <v>25010</v>
      </c>
      <c r="I3738" t="s">
        <v>4157</v>
      </c>
      <c r="J3738" t="str">
        <f>+VLOOKUP(Tabla1[[#This Row],[Codreg]],$G$347:$K$362,4,0)</f>
        <v>https://upload.wikimedia.org/wikipedia/commons/4/44/Coat_of_arms_of_Magallanes%2C_Chile.svg</v>
      </c>
      <c r="K3738" t="str">
        <f>+VLOOKUP(Tabla1[[#This Row],[Codreg]],$G$347:$K$362,5,0)</f>
        <v>https://raw.githubusercontent.com/Sud-Austral/LOGOS-DATA/main/LocalizaReg/12.jpg</v>
      </c>
    </row>
    <row r="3739" spans="1:11" x14ac:dyDescent="0.3">
      <c r="A3739" t="s">
        <v>277</v>
      </c>
      <c r="B3739">
        <v>12</v>
      </c>
      <c r="G3739" s="7">
        <v>99112287099</v>
      </c>
      <c r="H3739" t="s">
        <v>25010</v>
      </c>
      <c r="I3739" t="s">
        <v>4158</v>
      </c>
      <c r="J3739" t="str">
        <f>+VLOOKUP(Tabla1[[#This Row],[Codreg]],$G$347:$K$362,4,0)</f>
        <v>https://upload.wikimedia.org/wikipedia/commons/4/44/Coat_of_arms_of_Magallanes%2C_Chile.svg</v>
      </c>
      <c r="K3739" t="str">
        <f>+VLOOKUP(Tabla1[[#This Row],[Codreg]],$G$347:$K$362,5,0)</f>
        <v>https://raw.githubusercontent.com/Sud-Austral/LOGOS-DATA/main/LocalizaReg/12.jpg</v>
      </c>
    </row>
    <row r="3740" spans="1:11" x14ac:dyDescent="0.3">
      <c r="A3740" t="s">
        <v>277</v>
      </c>
      <c r="B3740">
        <v>12</v>
      </c>
      <c r="G3740" s="7">
        <v>99112280031</v>
      </c>
      <c r="H3740" t="s">
        <v>25010</v>
      </c>
      <c r="I3740" t="s">
        <v>4159</v>
      </c>
      <c r="J3740" t="str">
        <f>+VLOOKUP(Tabla1[[#This Row],[Codreg]],$G$347:$K$362,4,0)</f>
        <v>https://upload.wikimedia.org/wikipedia/commons/4/44/Coat_of_arms_of_Magallanes%2C_Chile.svg</v>
      </c>
      <c r="K3740" t="str">
        <f>+VLOOKUP(Tabla1[[#This Row],[Codreg]],$G$347:$K$362,5,0)</f>
        <v>https://raw.githubusercontent.com/Sud-Austral/LOGOS-DATA/main/LocalizaReg/12.jpg</v>
      </c>
    </row>
    <row r="3741" spans="1:11" x14ac:dyDescent="0.3">
      <c r="A3741" t="s">
        <v>277</v>
      </c>
      <c r="B3741">
        <v>12</v>
      </c>
      <c r="G3741" s="7">
        <v>99112280088</v>
      </c>
      <c r="H3741" t="s">
        <v>25010</v>
      </c>
      <c r="I3741" t="s">
        <v>4160</v>
      </c>
      <c r="J3741" t="str">
        <f>+VLOOKUP(Tabla1[[#This Row],[Codreg]],$G$347:$K$362,4,0)</f>
        <v>https://upload.wikimedia.org/wikipedia/commons/4/44/Coat_of_arms_of_Magallanes%2C_Chile.svg</v>
      </c>
      <c r="K3741" t="str">
        <f>+VLOOKUP(Tabla1[[#This Row],[Codreg]],$G$347:$K$362,5,0)</f>
        <v>https://raw.githubusercontent.com/Sud-Austral/LOGOS-DATA/main/LocalizaReg/12.jpg</v>
      </c>
    </row>
    <row r="3742" spans="1:11" x14ac:dyDescent="0.3">
      <c r="A3742" t="s">
        <v>277</v>
      </c>
      <c r="B3742">
        <v>12</v>
      </c>
      <c r="G3742" s="7">
        <v>99112282011</v>
      </c>
      <c r="H3742" t="s">
        <v>25010</v>
      </c>
      <c r="I3742" t="s">
        <v>4161</v>
      </c>
      <c r="J3742" t="str">
        <f>+VLOOKUP(Tabla1[[#This Row],[Codreg]],$G$347:$K$362,4,0)</f>
        <v>https://upload.wikimedia.org/wikipedia/commons/4/44/Coat_of_arms_of_Magallanes%2C_Chile.svg</v>
      </c>
      <c r="K3742" t="str">
        <f>+VLOOKUP(Tabla1[[#This Row],[Codreg]],$G$347:$K$362,5,0)</f>
        <v>https://raw.githubusercontent.com/Sud-Austral/LOGOS-DATA/main/LocalizaReg/12.jpg</v>
      </c>
    </row>
    <row r="3743" spans="1:11" x14ac:dyDescent="0.3">
      <c r="A3743" t="s">
        <v>277</v>
      </c>
      <c r="B3743">
        <v>12</v>
      </c>
      <c r="G3743" s="7">
        <v>99112282014</v>
      </c>
      <c r="H3743" t="s">
        <v>25010</v>
      </c>
      <c r="I3743" t="s">
        <v>4162</v>
      </c>
      <c r="J3743" t="str">
        <f>+VLOOKUP(Tabla1[[#This Row],[Codreg]],$G$347:$K$362,4,0)</f>
        <v>https://upload.wikimedia.org/wikipedia/commons/4/44/Coat_of_arms_of_Magallanes%2C_Chile.svg</v>
      </c>
      <c r="K3743" t="str">
        <f>+VLOOKUP(Tabla1[[#This Row],[Codreg]],$G$347:$K$362,5,0)</f>
        <v>https://raw.githubusercontent.com/Sud-Austral/LOGOS-DATA/main/LocalizaReg/12.jpg</v>
      </c>
    </row>
    <row r="3744" spans="1:11" x14ac:dyDescent="0.3">
      <c r="A3744" t="s">
        <v>277</v>
      </c>
      <c r="B3744">
        <v>12</v>
      </c>
      <c r="G3744" s="7">
        <v>99112232139</v>
      </c>
      <c r="H3744" t="s">
        <v>25010</v>
      </c>
      <c r="I3744" t="s">
        <v>4163</v>
      </c>
      <c r="J3744" t="str">
        <f>+VLOOKUP(Tabla1[[#This Row],[Codreg]],$G$347:$K$362,4,0)</f>
        <v>https://upload.wikimedia.org/wikipedia/commons/4/44/Coat_of_arms_of_Magallanes%2C_Chile.svg</v>
      </c>
      <c r="K3744" t="str">
        <f>+VLOOKUP(Tabla1[[#This Row],[Codreg]],$G$347:$K$362,5,0)</f>
        <v>https://raw.githubusercontent.com/Sud-Austral/LOGOS-DATA/main/LocalizaReg/12.jpg</v>
      </c>
    </row>
    <row r="3745" spans="1:11" x14ac:dyDescent="0.3">
      <c r="A3745" t="s">
        <v>277</v>
      </c>
      <c r="B3745">
        <v>12</v>
      </c>
      <c r="G3745" s="7">
        <v>99112250276</v>
      </c>
      <c r="H3745" t="s">
        <v>25010</v>
      </c>
      <c r="I3745" t="s">
        <v>4164</v>
      </c>
      <c r="J3745" t="str">
        <f>+VLOOKUP(Tabla1[[#This Row],[Codreg]],$G$347:$K$362,4,0)</f>
        <v>https://upload.wikimedia.org/wikipedia/commons/4/44/Coat_of_arms_of_Magallanes%2C_Chile.svg</v>
      </c>
      <c r="K3745" t="str">
        <f>+VLOOKUP(Tabla1[[#This Row],[Codreg]],$G$347:$K$362,5,0)</f>
        <v>https://raw.githubusercontent.com/Sud-Austral/LOGOS-DATA/main/LocalizaReg/12.jpg</v>
      </c>
    </row>
    <row r="3746" spans="1:11" x14ac:dyDescent="0.3">
      <c r="A3746" t="s">
        <v>277</v>
      </c>
      <c r="B3746">
        <v>12</v>
      </c>
      <c r="G3746" s="7">
        <v>99112250281</v>
      </c>
      <c r="H3746" t="s">
        <v>25010</v>
      </c>
      <c r="I3746" t="s">
        <v>4165</v>
      </c>
      <c r="J3746" t="str">
        <f>+VLOOKUP(Tabla1[[#This Row],[Codreg]],$G$347:$K$362,4,0)</f>
        <v>https://upload.wikimedia.org/wikipedia/commons/4/44/Coat_of_arms_of_Magallanes%2C_Chile.svg</v>
      </c>
      <c r="K3746" t="str">
        <f>+VLOOKUP(Tabla1[[#This Row],[Codreg]],$G$347:$K$362,5,0)</f>
        <v>https://raw.githubusercontent.com/Sud-Austral/LOGOS-DATA/main/LocalizaReg/12.jpg</v>
      </c>
    </row>
    <row r="3747" spans="1:11" x14ac:dyDescent="0.3">
      <c r="A3747" t="s">
        <v>277</v>
      </c>
      <c r="B3747">
        <v>12</v>
      </c>
      <c r="G3747" s="7">
        <v>99112250134</v>
      </c>
      <c r="H3747" t="s">
        <v>25010</v>
      </c>
      <c r="I3747" t="s">
        <v>4166</v>
      </c>
      <c r="J3747" t="str">
        <f>+VLOOKUP(Tabla1[[#This Row],[Codreg]],$G$347:$K$362,4,0)</f>
        <v>https://upload.wikimedia.org/wikipedia/commons/4/44/Coat_of_arms_of_Magallanes%2C_Chile.svg</v>
      </c>
      <c r="K3747" t="str">
        <f>+VLOOKUP(Tabla1[[#This Row],[Codreg]],$G$347:$K$362,5,0)</f>
        <v>https://raw.githubusercontent.com/Sud-Austral/LOGOS-DATA/main/LocalizaReg/12.jpg</v>
      </c>
    </row>
    <row r="3748" spans="1:11" x14ac:dyDescent="0.3">
      <c r="A3748" t="s">
        <v>277</v>
      </c>
      <c r="B3748">
        <v>12</v>
      </c>
      <c r="G3748" s="7">
        <v>99112250127</v>
      </c>
      <c r="H3748" t="s">
        <v>25010</v>
      </c>
      <c r="I3748" t="s">
        <v>4167</v>
      </c>
      <c r="J3748" t="str">
        <f>+VLOOKUP(Tabla1[[#This Row],[Codreg]],$G$347:$K$362,4,0)</f>
        <v>https://upload.wikimedia.org/wikipedia/commons/4/44/Coat_of_arms_of_Magallanes%2C_Chile.svg</v>
      </c>
      <c r="K3748" t="str">
        <f>+VLOOKUP(Tabla1[[#This Row],[Codreg]],$G$347:$K$362,5,0)</f>
        <v>https://raw.githubusercontent.com/Sud-Austral/LOGOS-DATA/main/LocalizaReg/12.jpg</v>
      </c>
    </row>
    <row r="3749" spans="1:11" x14ac:dyDescent="0.3">
      <c r="A3749" t="s">
        <v>277</v>
      </c>
      <c r="B3749">
        <v>12</v>
      </c>
      <c r="G3749" s="7">
        <v>99112250125</v>
      </c>
      <c r="H3749" t="s">
        <v>25010</v>
      </c>
      <c r="I3749" t="s">
        <v>4168</v>
      </c>
      <c r="J3749" t="str">
        <f>+VLOOKUP(Tabla1[[#This Row],[Codreg]],$G$347:$K$362,4,0)</f>
        <v>https://upload.wikimedia.org/wikipedia/commons/4/44/Coat_of_arms_of_Magallanes%2C_Chile.svg</v>
      </c>
      <c r="K3749" t="str">
        <f>+VLOOKUP(Tabla1[[#This Row],[Codreg]],$G$347:$K$362,5,0)</f>
        <v>https://raw.githubusercontent.com/Sud-Austral/LOGOS-DATA/main/LocalizaReg/12.jpg</v>
      </c>
    </row>
    <row r="3750" spans="1:11" x14ac:dyDescent="0.3">
      <c r="A3750" t="s">
        <v>277</v>
      </c>
      <c r="B3750">
        <v>12</v>
      </c>
      <c r="G3750" s="7">
        <v>99112250117</v>
      </c>
      <c r="H3750" t="s">
        <v>25010</v>
      </c>
      <c r="I3750" t="s">
        <v>4169</v>
      </c>
      <c r="J3750" t="str">
        <f>+VLOOKUP(Tabla1[[#This Row],[Codreg]],$G$347:$K$362,4,0)</f>
        <v>https://upload.wikimedia.org/wikipedia/commons/4/44/Coat_of_arms_of_Magallanes%2C_Chile.svg</v>
      </c>
      <c r="K3750" t="str">
        <f>+VLOOKUP(Tabla1[[#This Row],[Codreg]],$G$347:$K$362,5,0)</f>
        <v>https://raw.githubusercontent.com/Sud-Austral/LOGOS-DATA/main/LocalizaReg/12.jpg</v>
      </c>
    </row>
    <row r="3751" spans="1:11" x14ac:dyDescent="0.3">
      <c r="A3751" t="s">
        <v>277</v>
      </c>
      <c r="B3751">
        <v>12</v>
      </c>
      <c r="G3751" s="7">
        <v>99112250110</v>
      </c>
      <c r="H3751" t="s">
        <v>25010</v>
      </c>
      <c r="I3751" t="s">
        <v>4170</v>
      </c>
      <c r="J3751" t="str">
        <f>+VLOOKUP(Tabla1[[#This Row],[Codreg]],$G$347:$K$362,4,0)</f>
        <v>https://upload.wikimedia.org/wikipedia/commons/4/44/Coat_of_arms_of_Magallanes%2C_Chile.svg</v>
      </c>
      <c r="K3751" t="str">
        <f>+VLOOKUP(Tabla1[[#This Row],[Codreg]],$G$347:$K$362,5,0)</f>
        <v>https://raw.githubusercontent.com/Sud-Austral/LOGOS-DATA/main/LocalizaReg/12.jpg</v>
      </c>
    </row>
    <row r="3752" spans="1:11" x14ac:dyDescent="0.3">
      <c r="A3752" t="s">
        <v>277</v>
      </c>
      <c r="B3752">
        <v>12</v>
      </c>
      <c r="G3752" s="7">
        <v>99112250108</v>
      </c>
      <c r="H3752" t="s">
        <v>25010</v>
      </c>
      <c r="I3752" t="s">
        <v>4171</v>
      </c>
      <c r="J3752" t="str">
        <f>+VLOOKUP(Tabla1[[#This Row],[Codreg]],$G$347:$K$362,4,0)</f>
        <v>https://upload.wikimedia.org/wikipedia/commons/4/44/Coat_of_arms_of_Magallanes%2C_Chile.svg</v>
      </c>
      <c r="K3752" t="str">
        <f>+VLOOKUP(Tabla1[[#This Row],[Codreg]],$G$347:$K$362,5,0)</f>
        <v>https://raw.githubusercontent.com/Sud-Austral/LOGOS-DATA/main/LocalizaReg/12.jpg</v>
      </c>
    </row>
    <row r="3753" spans="1:11" x14ac:dyDescent="0.3">
      <c r="A3753" t="s">
        <v>277</v>
      </c>
      <c r="B3753">
        <v>12</v>
      </c>
      <c r="G3753" s="7">
        <v>99112250107</v>
      </c>
      <c r="H3753" t="s">
        <v>25010</v>
      </c>
      <c r="I3753" t="s">
        <v>4172</v>
      </c>
      <c r="J3753" t="str">
        <f>+VLOOKUP(Tabla1[[#This Row],[Codreg]],$G$347:$K$362,4,0)</f>
        <v>https://upload.wikimedia.org/wikipedia/commons/4/44/Coat_of_arms_of_Magallanes%2C_Chile.svg</v>
      </c>
      <c r="K3753" t="str">
        <f>+VLOOKUP(Tabla1[[#This Row],[Codreg]],$G$347:$K$362,5,0)</f>
        <v>https://raw.githubusercontent.com/Sud-Austral/LOGOS-DATA/main/LocalizaReg/12.jpg</v>
      </c>
    </row>
    <row r="3754" spans="1:11" x14ac:dyDescent="0.3">
      <c r="A3754" t="s">
        <v>277</v>
      </c>
      <c r="B3754">
        <v>12</v>
      </c>
      <c r="G3754" s="7">
        <v>99112262108</v>
      </c>
      <c r="H3754" t="s">
        <v>25010</v>
      </c>
      <c r="I3754" t="s">
        <v>4173</v>
      </c>
      <c r="J3754" t="str">
        <f>+VLOOKUP(Tabla1[[#This Row],[Codreg]],$G$347:$K$362,4,0)</f>
        <v>https://upload.wikimedia.org/wikipedia/commons/4/44/Coat_of_arms_of_Magallanes%2C_Chile.svg</v>
      </c>
      <c r="K3754" t="str">
        <f>+VLOOKUP(Tabla1[[#This Row],[Codreg]],$G$347:$K$362,5,0)</f>
        <v>https://raw.githubusercontent.com/Sud-Austral/LOGOS-DATA/main/LocalizaReg/12.jpg</v>
      </c>
    </row>
    <row r="3755" spans="1:11" x14ac:dyDescent="0.3">
      <c r="A3755" t="s">
        <v>277</v>
      </c>
      <c r="B3755">
        <v>12</v>
      </c>
      <c r="G3755" s="7">
        <v>99112290048</v>
      </c>
      <c r="H3755" t="s">
        <v>25010</v>
      </c>
      <c r="I3755" t="s">
        <v>4174</v>
      </c>
      <c r="J3755" t="str">
        <f>+VLOOKUP(Tabla1[[#This Row],[Codreg]],$G$347:$K$362,4,0)</f>
        <v>https://upload.wikimedia.org/wikipedia/commons/4/44/Coat_of_arms_of_Magallanes%2C_Chile.svg</v>
      </c>
      <c r="K3755" t="str">
        <f>+VLOOKUP(Tabla1[[#This Row],[Codreg]],$G$347:$K$362,5,0)</f>
        <v>https://raw.githubusercontent.com/Sud-Austral/LOGOS-DATA/main/LocalizaReg/12.jpg</v>
      </c>
    </row>
    <row r="3756" spans="1:11" x14ac:dyDescent="0.3">
      <c r="A3756" t="s">
        <v>277</v>
      </c>
      <c r="B3756">
        <v>12</v>
      </c>
      <c r="G3756" s="7">
        <v>99112289004</v>
      </c>
      <c r="H3756" t="s">
        <v>25010</v>
      </c>
      <c r="I3756" t="s">
        <v>4175</v>
      </c>
      <c r="J3756" t="str">
        <f>+VLOOKUP(Tabla1[[#This Row],[Codreg]],$G$347:$K$362,4,0)</f>
        <v>https://upload.wikimedia.org/wikipedia/commons/4/44/Coat_of_arms_of_Magallanes%2C_Chile.svg</v>
      </c>
      <c r="K3756" t="str">
        <f>+VLOOKUP(Tabla1[[#This Row],[Codreg]],$G$347:$K$362,5,0)</f>
        <v>https://raw.githubusercontent.com/Sud-Austral/LOGOS-DATA/main/LocalizaReg/12.jpg</v>
      </c>
    </row>
    <row r="3757" spans="1:11" x14ac:dyDescent="0.3">
      <c r="A3757" t="s">
        <v>277</v>
      </c>
      <c r="B3757">
        <v>12</v>
      </c>
      <c r="G3757" s="7">
        <v>99112232085</v>
      </c>
      <c r="H3757" t="s">
        <v>25010</v>
      </c>
      <c r="I3757" t="s">
        <v>4176</v>
      </c>
      <c r="J3757" t="str">
        <f>+VLOOKUP(Tabla1[[#This Row],[Codreg]],$G$347:$K$362,4,0)</f>
        <v>https://upload.wikimedia.org/wikipedia/commons/4/44/Coat_of_arms_of_Magallanes%2C_Chile.svg</v>
      </c>
      <c r="K3757" t="str">
        <f>+VLOOKUP(Tabla1[[#This Row],[Codreg]],$G$347:$K$362,5,0)</f>
        <v>https://raw.githubusercontent.com/Sud-Austral/LOGOS-DATA/main/LocalizaReg/12.jpg</v>
      </c>
    </row>
    <row r="3758" spans="1:11" x14ac:dyDescent="0.3">
      <c r="A3758" t="s">
        <v>277</v>
      </c>
      <c r="B3758">
        <v>12</v>
      </c>
      <c r="G3758" s="7">
        <v>99112232081</v>
      </c>
      <c r="H3758" t="s">
        <v>25010</v>
      </c>
      <c r="I3758" t="s">
        <v>4177</v>
      </c>
      <c r="J3758" t="str">
        <f>+VLOOKUP(Tabla1[[#This Row],[Codreg]],$G$347:$K$362,4,0)</f>
        <v>https://upload.wikimedia.org/wikipedia/commons/4/44/Coat_of_arms_of_Magallanes%2C_Chile.svg</v>
      </c>
      <c r="K3758" t="str">
        <f>+VLOOKUP(Tabla1[[#This Row],[Codreg]],$G$347:$K$362,5,0)</f>
        <v>https://raw.githubusercontent.com/Sud-Austral/LOGOS-DATA/main/LocalizaReg/12.jpg</v>
      </c>
    </row>
    <row r="3759" spans="1:11" x14ac:dyDescent="0.3">
      <c r="A3759" t="s">
        <v>277</v>
      </c>
      <c r="B3759">
        <v>12</v>
      </c>
      <c r="G3759" s="7">
        <v>99112232076</v>
      </c>
      <c r="H3759" t="s">
        <v>25010</v>
      </c>
      <c r="I3759" t="s">
        <v>4178</v>
      </c>
      <c r="J3759" t="str">
        <f>+VLOOKUP(Tabla1[[#This Row],[Codreg]],$G$347:$K$362,4,0)</f>
        <v>https://upload.wikimedia.org/wikipedia/commons/4/44/Coat_of_arms_of_Magallanes%2C_Chile.svg</v>
      </c>
      <c r="K3759" t="str">
        <f>+VLOOKUP(Tabla1[[#This Row],[Codreg]],$G$347:$K$362,5,0)</f>
        <v>https://raw.githubusercontent.com/Sud-Austral/LOGOS-DATA/main/LocalizaReg/12.jpg</v>
      </c>
    </row>
    <row r="3760" spans="1:11" x14ac:dyDescent="0.3">
      <c r="A3760" t="s">
        <v>277</v>
      </c>
      <c r="B3760">
        <v>12</v>
      </c>
      <c r="G3760" s="7">
        <v>99112287002</v>
      </c>
      <c r="H3760" t="s">
        <v>25010</v>
      </c>
      <c r="I3760" t="s">
        <v>4179</v>
      </c>
      <c r="J3760" t="str">
        <f>+VLOOKUP(Tabla1[[#This Row],[Codreg]],$G$347:$K$362,4,0)</f>
        <v>https://upload.wikimedia.org/wikipedia/commons/4/44/Coat_of_arms_of_Magallanes%2C_Chile.svg</v>
      </c>
      <c r="K3760" t="str">
        <f>+VLOOKUP(Tabla1[[#This Row],[Codreg]],$G$347:$K$362,5,0)</f>
        <v>https://raw.githubusercontent.com/Sud-Austral/LOGOS-DATA/main/LocalizaReg/12.jpg</v>
      </c>
    </row>
    <row r="3761" spans="1:11" x14ac:dyDescent="0.3">
      <c r="A3761" t="s">
        <v>277</v>
      </c>
      <c r="B3761">
        <v>12</v>
      </c>
      <c r="G3761" s="7">
        <v>99112287061</v>
      </c>
      <c r="H3761" t="s">
        <v>25010</v>
      </c>
      <c r="I3761" t="s">
        <v>4180</v>
      </c>
      <c r="J3761" t="str">
        <f>+VLOOKUP(Tabla1[[#This Row],[Codreg]],$G$347:$K$362,4,0)</f>
        <v>https://upload.wikimedia.org/wikipedia/commons/4/44/Coat_of_arms_of_Magallanes%2C_Chile.svg</v>
      </c>
      <c r="K3761" t="str">
        <f>+VLOOKUP(Tabla1[[#This Row],[Codreg]],$G$347:$K$362,5,0)</f>
        <v>https://raw.githubusercontent.com/Sud-Austral/LOGOS-DATA/main/LocalizaReg/12.jpg</v>
      </c>
    </row>
    <row r="3762" spans="1:11" x14ac:dyDescent="0.3">
      <c r="A3762" t="s">
        <v>277</v>
      </c>
      <c r="B3762">
        <v>12</v>
      </c>
      <c r="G3762" s="7">
        <v>99112287101</v>
      </c>
      <c r="H3762" t="s">
        <v>25010</v>
      </c>
      <c r="I3762" t="s">
        <v>4181</v>
      </c>
      <c r="J3762" t="str">
        <f>+VLOOKUP(Tabla1[[#This Row],[Codreg]],$G$347:$K$362,4,0)</f>
        <v>https://upload.wikimedia.org/wikipedia/commons/4/44/Coat_of_arms_of_Magallanes%2C_Chile.svg</v>
      </c>
      <c r="K3762" t="str">
        <f>+VLOOKUP(Tabla1[[#This Row],[Codreg]],$G$347:$K$362,5,0)</f>
        <v>https://raw.githubusercontent.com/Sud-Austral/LOGOS-DATA/main/LocalizaReg/12.jpg</v>
      </c>
    </row>
    <row r="3763" spans="1:11" x14ac:dyDescent="0.3">
      <c r="A3763" t="s">
        <v>277</v>
      </c>
      <c r="B3763">
        <v>12</v>
      </c>
      <c r="G3763" s="7">
        <v>99112280081</v>
      </c>
      <c r="H3763" t="s">
        <v>25010</v>
      </c>
      <c r="I3763" t="s">
        <v>4182</v>
      </c>
      <c r="J3763" t="str">
        <f>+VLOOKUP(Tabla1[[#This Row],[Codreg]],$G$347:$K$362,4,0)</f>
        <v>https://upload.wikimedia.org/wikipedia/commons/4/44/Coat_of_arms_of_Magallanes%2C_Chile.svg</v>
      </c>
      <c r="K3763" t="str">
        <f>+VLOOKUP(Tabla1[[#This Row],[Codreg]],$G$347:$K$362,5,0)</f>
        <v>https://raw.githubusercontent.com/Sud-Austral/LOGOS-DATA/main/LocalizaReg/12.jpg</v>
      </c>
    </row>
    <row r="3764" spans="1:11" x14ac:dyDescent="0.3">
      <c r="A3764" t="s">
        <v>277</v>
      </c>
      <c r="B3764">
        <v>12</v>
      </c>
      <c r="G3764" s="7">
        <v>99112200119</v>
      </c>
      <c r="H3764" t="s">
        <v>25010</v>
      </c>
      <c r="I3764" t="s">
        <v>4183</v>
      </c>
      <c r="J3764" t="str">
        <f>+VLOOKUP(Tabla1[[#This Row],[Codreg]],$G$347:$K$362,4,0)</f>
        <v>https://upload.wikimedia.org/wikipedia/commons/4/44/Coat_of_arms_of_Magallanes%2C_Chile.svg</v>
      </c>
      <c r="K3764" t="str">
        <f>+VLOOKUP(Tabla1[[#This Row],[Codreg]],$G$347:$K$362,5,0)</f>
        <v>https://raw.githubusercontent.com/Sud-Austral/LOGOS-DATA/main/LocalizaReg/12.jpg</v>
      </c>
    </row>
    <row r="3765" spans="1:11" x14ac:dyDescent="0.3">
      <c r="A3765" t="s">
        <v>277</v>
      </c>
      <c r="B3765">
        <v>12</v>
      </c>
      <c r="G3765" s="7">
        <v>99112200100</v>
      </c>
      <c r="H3765" t="s">
        <v>25010</v>
      </c>
      <c r="I3765" t="s">
        <v>4184</v>
      </c>
      <c r="J3765" t="str">
        <f>+VLOOKUP(Tabla1[[#This Row],[Codreg]],$G$347:$K$362,4,0)</f>
        <v>https://upload.wikimedia.org/wikipedia/commons/4/44/Coat_of_arms_of_Magallanes%2C_Chile.svg</v>
      </c>
      <c r="K3765" t="str">
        <f>+VLOOKUP(Tabla1[[#This Row],[Codreg]],$G$347:$K$362,5,0)</f>
        <v>https://raw.githubusercontent.com/Sud-Austral/LOGOS-DATA/main/LocalizaReg/12.jpg</v>
      </c>
    </row>
    <row r="3766" spans="1:11" x14ac:dyDescent="0.3">
      <c r="A3766" t="s">
        <v>277</v>
      </c>
      <c r="B3766">
        <v>12</v>
      </c>
      <c r="G3766" s="7">
        <v>99112288028</v>
      </c>
      <c r="H3766" t="s">
        <v>25010</v>
      </c>
      <c r="I3766" t="s">
        <v>4185</v>
      </c>
      <c r="J3766" t="str">
        <f>+VLOOKUP(Tabla1[[#This Row],[Codreg]],$G$347:$K$362,4,0)</f>
        <v>https://upload.wikimedia.org/wikipedia/commons/4/44/Coat_of_arms_of_Magallanes%2C_Chile.svg</v>
      </c>
      <c r="K3766" t="str">
        <f>+VLOOKUP(Tabla1[[#This Row],[Codreg]],$G$347:$K$362,5,0)</f>
        <v>https://raw.githubusercontent.com/Sud-Austral/LOGOS-DATA/main/LocalizaReg/12.jpg</v>
      </c>
    </row>
    <row r="3767" spans="1:11" x14ac:dyDescent="0.3">
      <c r="A3767" t="s">
        <v>277</v>
      </c>
      <c r="B3767">
        <v>12</v>
      </c>
      <c r="G3767" s="7">
        <v>99112232121</v>
      </c>
      <c r="H3767" t="s">
        <v>25010</v>
      </c>
      <c r="I3767" t="s">
        <v>4186</v>
      </c>
      <c r="J3767" t="str">
        <f>+VLOOKUP(Tabla1[[#This Row],[Codreg]],$G$347:$K$362,4,0)</f>
        <v>https://upload.wikimedia.org/wikipedia/commons/4/44/Coat_of_arms_of_Magallanes%2C_Chile.svg</v>
      </c>
      <c r="K3767" t="str">
        <f>+VLOOKUP(Tabla1[[#This Row],[Codreg]],$G$347:$K$362,5,0)</f>
        <v>https://raw.githubusercontent.com/Sud-Austral/LOGOS-DATA/main/LocalizaReg/12.jpg</v>
      </c>
    </row>
    <row r="3768" spans="1:11" x14ac:dyDescent="0.3">
      <c r="A3768" t="s">
        <v>277</v>
      </c>
      <c r="B3768">
        <v>12</v>
      </c>
      <c r="G3768" s="7">
        <v>99112272033</v>
      </c>
      <c r="H3768" t="s">
        <v>25010</v>
      </c>
      <c r="I3768" t="s">
        <v>4187</v>
      </c>
      <c r="J3768" t="str">
        <f>+VLOOKUP(Tabla1[[#This Row],[Codreg]],$G$347:$K$362,4,0)</f>
        <v>https://upload.wikimedia.org/wikipedia/commons/4/44/Coat_of_arms_of_Magallanes%2C_Chile.svg</v>
      </c>
      <c r="K3768" t="str">
        <f>+VLOOKUP(Tabla1[[#This Row],[Codreg]],$G$347:$K$362,5,0)</f>
        <v>https://raw.githubusercontent.com/Sud-Austral/LOGOS-DATA/main/LocalizaReg/12.jpg</v>
      </c>
    </row>
    <row r="3769" spans="1:11" x14ac:dyDescent="0.3">
      <c r="A3769" t="s">
        <v>277</v>
      </c>
      <c r="B3769">
        <v>12</v>
      </c>
      <c r="G3769" s="7">
        <v>99112288013</v>
      </c>
      <c r="H3769" t="s">
        <v>25010</v>
      </c>
      <c r="I3769" t="s">
        <v>4188</v>
      </c>
      <c r="J3769" t="str">
        <f>+VLOOKUP(Tabla1[[#This Row],[Codreg]],$G$347:$K$362,4,0)</f>
        <v>https://upload.wikimedia.org/wikipedia/commons/4/44/Coat_of_arms_of_Magallanes%2C_Chile.svg</v>
      </c>
      <c r="K3769" t="str">
        <f>+VLOOKUP(Tabla1[[#This Row],[Codreg]],$G$347:$K$362,5,0)</f>
        <v>https://raw.githubusercontent.com/Sud-Austral/LOGOS-DATA/main/LocalizaReg/12.jpg</v>
      </c>
    </row>
    <row r="3770" spans="1:11" x14ac:dyDescent="0.3">
      <c r="A3770" t="s">
        <v>277</v>
      </c>
      <c r="B3770">
        <v>12</v>
      </c>
      <c r="G3770" s="7">
        <v>99112200086</v>
      </c>
      <c r="H3770" t="s">
        <v>25010</v>
      </c>
      <c r="I3770" t="s">
        <v>4189</v>
      </c>
      <c r="J3770" t="str">
        <f>+VLOOKUP(Tabla1[[#This Row],[Codreg]],$G$347:$K$362,4,0)</f>
        <v>https://upload.wikimedia.org/wikipedia/commons/4/44/Coat_of_arms_of_Magallanes%2C_Chile.svg</v>
      </c>
      <c r="K3770" t="str">
        <f>+VLOOKUP(Tabla1[[#This Row],[Codreg]],$G$347:$K$362,5,0)</f>
        <v>https://raw.githubusercontent.com/Sud-Austral/LOGOS-DATA/main/LocalizaReg/12.jpg</v>
      </c>
    </row>
    <row r="3771" spans="1:11" x14ac:dyDescent="0.3">
      <c r="A3771" t="s">
        <v>277</v>
      </c>
      <c r="B3771">
        <v>12</v>
      </c>
      <c r="G3771" s="7">
        <v>99112232040</v>
      </c>
      <c r="H3771" t="s">
        <v>25010</v>
      </c>
      <c r="I3771" t="s">
        <v>4190</v>
      </c>
      <c r="J3771" t="str">
        <f>+VLOOKUP(Tabla1[[#This Row],[Codreg]],$G$347:$K$362,4,0)</f>
        <v>https://upload.wikimedia.org/wikipedia/commons/4/44/Coat_of_arms_of_Magallanes%2C_Chile.svg</v>
      </c>
      <c r="K3771" t="str">
        <f>+VLOOKUP(Tabla1[[#This Row],[Codreg]],$G$347:$K$362,5,0)</f>
        <v>https://raw.githubusercontent.com/Sud-Austral/LOGOS-DATA/main/LocalizaReg/12.jpg</v>
      </c>
    </row>
    <row r="3772" spans="1:11" x14ac:dyDescent="0.3">
      <c r="A3772" t="s">
        <v>277</v>
      </c>
      <c r="B3772">
        <v>12</v>
      </c>
      <c r="G3772" s="7">
        <v>99112232019</v>
      </c>
      <c r="H3772" t="s">
        <v>25010</v>
      </c>
      <c r="I3772" t="s">
        <v>4191</v>
      </c>
      <c r="J3772" t="str">
        <f>+VLOOKUP(Tabla1[[#This Row],[Codreg]],$G$347:$K$362,4,0)</f>
        <v>https://upload.wikimedia.org/wikipedia/commons/4/44/Coat_of_arms_of_Magallanes%2C_Chile.svg</v>
      </c>
      <c r="K3772" t="str">
        <f>+VLOOKUP(Tabla1[[#This Row],[Codreg]],$G$347:$K$362,5,0)</f>
        <v>https://raw.githubusercontent.com/Sud-Austral/LOGOS-DATA/main/LocalizaReg/12.jpg</v>
      </c>
    </row>
    <row r="3773" spans="1:11" x14ac:dyDescent="0.3">
      <c r="A3773" t="s">
        <v>277</v>
      </c>
      <c r="B3773">
        <v>12</v>
      </c>
      <c r="G3773" s="7">
        <v>99112210032</v>
      </c>
      <c r="H3773" t="s">
        <v>25010</v>
      </c>
      <c r="I3773" t="s">
        <v>4192</v>
      </c>
      <c r="J3773" t="str">
        <f>+VLOOKUP(Tabla1[[#This Row],[Codreg]],$G$347:$K$362,4,0)</f>
        <v>https://upload.wikimedia.org/wikipedia/commons/4/44/Coat_of_arms_of_Magallanes%2C_Chile.svg</v>
      </c>
      <c r="K3773" t="str">
        <f>+VLOOKUP(Tabla1[[#This Row],[Codreg]],$G$347:$K$362,5,0)</f>
        <v>https://raw.githubusercontent.com/Sud-Austral/LOGOS-DATA/main/LocalizaReg/12.jpg</v>
      </c>
    </row>
    <row r="3774" spans="1:11" x14ac:dyDescent="0.3">
      <c r="A3774" t="s">
        <v>277</v>
      </c>
      <c r="B3774">
        <v>12</v>
      </c>
      <c r="G3774" s="7">
        <v>99112232005</v>
      </c>
      <c r="H3774" t="s">
        <v>25010</v>
      </c>
      <c r="I3774" t="s">
        <v>4193</v>
      </c>
      <c r="J3774" t="str">
        <f>+VLOOKUP(Tabla1[[#This Row],[Codreg]],$G$347:$K$362,4,0)</f>
        <v>https://upload.wikimedia.org/wikipedia/commons/4/44/Coat_of_arms_of_Magallanes%2C_Chile.svg</v>
      </c>
      <c r="K3774" t="str">
        <f>+VLOOKUP(Tabla1[[#This Row],[Codreg]],$G$347:$K$362,5,0)</f>
        <v>https://raw.githubusercontent.com/Sud-Austral/LOGOS-DATA/main/LocalizaReg/12.jpg</v>
      </c>
    </row>
    <row r="3775" spans="1:11" x14ac:dyDescent="0.3">
      <c r="A3775" t="s">
        <v>277</v>
      </c>
      <c r="B3775">
        <v>12</v>
      </c>
      <c r="G3775" s="7">
        <v>99112283009</v>
      </c>
      <c r="H3775" t="s">
        <v>25010</v>
      </c>
      <c r="I3775" t="s">
        <v>4194</v>
      </c>
      <c r="J3775" t="str">
        <f>+VLOOKUP(Tabla1[[#This Row],[Codreg]],$G$347:$K$362,4,0)</f>
        <v>https://upload.wikimedia.org/wikipedia/commons/4/44/Coat_of_arms_of_Magallanes%2C_Chile.svg</v>
      </c>
      <c r="K3775" t="str">
        <f>+VLOOKUP(Tabla1[[#This Row],[Codreg]],$G$347:$K$362,5,0)</f>
        <v>https://raw.githubusercontent.com/Sud-Austral/LOGOS-DATA/main/LocalizaReg/12.jpg</v>
      </c>
    </row>
    <row r="3776" spans="1:11" x14ac:dyDescent="0.3">
      <c r="A3776" t="s">
        <v>277</v>
      </c>
      <c r="B3776">
        <v>12</v>
      </c>
      <c r="G3776" s="7">
        <v>99112261001</v>
      </c>
      <c r="H3776" t="s">
        <v>25010</v>
      </c>
      <c r="I3776" t="s">
        <v>4195</v>
      </c>
      <c r="J3776" t="str">
        <f>+VLOOKUP(Tabla1[[#This Row],[Codreg]],$G$347:$K$362,4,0)</f>
        <v>https://upload.wikimedia.org/wikipedia/commons/4/44/Coat_of_arms_of_Magallanes%2C_Chile.svg</v>
      </c>
      <c r="K3776" t="str">
        <f>+VLOOKUP(Tabla1[[#This Row],[Codreg]],$G$347:$K$362,5,0)</f>
        <v>https://raw.githubusercontent.com/Sud-Austral/LOGOS-DATA/main/LocalizaReg/12.jpg</v>
      </c>
    </row>
    <row r="3777" spans="1:11" x14ac:dyDescent="0.3">
      <c r="A3777" t="s">
        <v>277</v>
      </c>
      <c r="B3777">
        <v>12</v>
      </c>
      <c r="G3777" s="7">
        <v>99112261005</v>
      </c>
      <c r="H3777" t="s">
        <v>25010</v>
      </c>
      <c r="I3777" t="s">
        <v>4196</v>
      </c>
      <c r="J3777" t="str">
        <f>+VLOOKUP(Tabla1[[#This Row],[Codreg]],$G$347:$K$362,4,0)</f>
        <v>https://upload.wikimedia.org/wikipedia/commons/4/44/Coat_of_arms_of_Magallanes%2C_Chile.svg</v>
      </c>
      <c r="K3777" t="str">
        <f>+VLOOKUP(Tabla1[[#This Row],[Codreg]],$G$347:$K$362,5,0)</f>
        <v>https://raw.githubusercontent.com/Sud-Austral/LOGOS-DATA/main/LocalizaReg/12.jpg</v>
      </c>
    </row>
    <row r="3778" spans="1:11" x14ac:dyDescent="0.3">
      <c r="A3778" t="s">
        <v>277</v>
      </c>
      <c r="B3778">
        <v>12</v>
      </c>
      <c r="G3778" s="7">
        <v>99112260009</v>
      </c>
      <c r="H3778" t="s">
        <v>25010</v>
      </c>
      <c r="I3778" t="s">
        <v>4197</v>
      </c>
      <c r="J3778" t="str">
        <f>+VLOOKUP(Tabla1[[#This Row],[Codreg]],$G$347:$K$362,4,0)</f>
        <v>https://upload.wikimedia.org/wikipedia/commons/4/44/Coat_of_arms_of_Magallanes%2C_Chile.svg</v>
      </c>
      <c r="K3778" t="str">
        <f>+VLOOKUP(Tabla1[[#This Row],[Codreg]],$G$347:$K$362,5,0)</f>
        <v>https://raw.githubusercontent.com/Sud-Austral/LOGOS-DATA/main/LocalizaReg/12.jpg</v>
      </c>
    </row>
    <row r="3779" spans="1:11" x14ac:dyDescent="0.3">
      <c r="A3779" t="s">
        <v>277</v>
      </c>
      <c r="B3779">
        <v>12</v>
      </c>
      <c r="G3779" s="7">
        <v>99112260043</v>
      </c>
      <c r="H3779" t="s">
        <v>25010</v>
      </c>
      <c r="I3779" t="s">
        <v>4198</v>
      </c>
      <c r="J3779" t="str">
        <f>+VLOOKUP(Tabla1[[#This Row],[Codreg]],$G$347:$K$362,4,0)</f>
        <v>https://upload.wikimedia.org/wikipedia/commons/4/44/Coat_of_arms_of_Magallanes%2C_Chile.svg</v>
      </c>
      <c r="K3779" t="str">
        <f>+VLOOKUP(Tabla1[[#This Row],[Codreg]],$G$347:$K$362,5,0)</f>
        <v>https://raw.githubusercontent.com/Sud-Austral/LOGOS-DATA/main/LocalizaReg/12.jpg</v>
      </c>
    </row>
    <row r="3780" spans="1:11" x14ac:dyDescent="0.3">
      <c r="A3780" t="s">
        <v>277</v>
      </c>
      <c r="B3780">
        <v>12</v>
      </c>
      <c r="G3780" s="7">
        <v>99112260031</v>
      </c>
      <c r="H3780" t="s">
        <v>25010</v>
      </c>
      <c r="I3780" t="s">
        <v>4199</v>
      </c>
      <c r="J3780" t="str">
        <f>+VLOOKUP(Tabla1[[#This Row],[Codreg]],$G$347:$K$362,4,0)</f>
        <v>https://upload.wikimedia.org/wikipedia/commons/4/44/Coat_of_arms_of_Magallanes%2C_Chile.svg</v>
      </c>
      <c r="K3780" t="str">
        <f>+VLOOKUP(Tabla1[[#This Row],[Codreg]],$G$347:$K$362,5,0)</f>
        <v>https://raw.githubusercontent.com/Sud-Austral/LOGOS-DATA/main/LocalizaReg/12.jpg</v>
      </c>
    </row>
    <row r="3781" spans="1:11" x14ac:dyDescent="0.3">
      <c r="A3781" t="s">
        <v>277</v>
      </c>
      <c r="B3781">
        <v>12</v>
      </c>
      <c r="G3781" s="7">
        <v>99112262019</v>
      </c>
      <c r="H3781" t="s">
        <v>25010</v>
      </c>
      <c r="I3781" t="s">
        <v>4200</v>
      </c>
      <c r="J3781" t="str">
        <f>+VLOOKUP(Tabla1[[#This Row],[Codreg]],$G$347:$K$362,4,0)</f>
        <v>https://upload.wikimedia.org/wikipedia/commons/4/44/Coat_of_arms_of_Magallanes%2C_Chile.svg</v>
      </c>
      <c r="K3781" t="str">
        <f>+VLOOKUP(Tabla1[[#This Row],[Codreg]],$G$347:$K$362,5,0)</f>
        <v>https://raw.githubusercontent.com/Sud-Austral/LOGOS-DATA/main/LocalizaReg/12.jpg</v>
      </c>
    </row>
    <row r="3782" spans="1:11" x14ac:dyDescent="0.3">
      <c r="A3782" t="s">
        <v>277</v>
      </c>
      <c r="B3782">
        <v>12</v>
      </c>
      <c r="G3782" s="7">
        <v>99112262052</v>
      </c>
      <c r="H3782" t="s">
        <v>25010</v>
      </c>
      <c r="I3782" t="s">
        <v>4201</v>
      </c>
      <c r="J3782" t="str">
        <f>+VLOOKUP(Tabla1[[#This Row],[Codreg]],$G$347:$K$362,4,0)</f>
        <v>https://upload.wikimedia.org/wikipedia/commons/4/44/Coat_of_arms_of_Magallanes%2C_Chile.svg</v>
      </c>
      <c r="K3782" t="str">
        <f>+VLOOKUP(Tabla1[[#This Row],[Codreg]],$G$347:$K$362,5,0)</f>
        <v>https://raw.githubusercontent.com/Sud-Austral/LOGOS-DATA/main/LocalizaReg/12.jpg</v>
      </c>
    </row>
    <row r="3783" spans="1:11" x14ac:dyDescent="0.3">
      <c r="A3783" t="s">
        <v>277</v>
      </c>
      <c r="B3783">
        <v>12</v>
      </c>
      <c r="G3783" s="7">
        <v>99112262063</v>
      </c>
      <c r="H3783" t="s">
        <v>25010</v>
      </c>
      <c r="I3783" t="s">
        <v>4202</v>
      </c>
      <c r="J3783" t="str">
        <f>+VLOOKUP(Tabla1[[#This Row],[Codreg]],$G$347:$K$362,4,0)</f>
        <v>https://upload.wikimedia.org/wikipedia/commons/4/44/Coat_of_arms_of_Magallanes%2C_Chile.svg</v>
      </c>
      <c r="K3783" t="str">
        <f>+VLOOKUP(Tabla1[[#This Row],[Codreg]],$G$347:$K$362,5,0)</f>
        <v>https://raw.githubusercontent.com/Sud-Austral/LOGOS-DATA/main/LocalizaReg/12.jpg</v>
      </c>
    </row>
    <row r="3784" spans="1:11" x14ac:dyDescent="0.3">
      <c r="A3784" t="s">
        <v>277</v>
      </c>
      <c r="B3784">
        <v>12</v>
      </c>
      <c r="G3784" s="7">
        <v>99112262044</v>
      </c>
      <c r="H3784" t="s">
        <v>25010</v>
      </c>
      <c r="I3784" t="s">
        <v>4203</v>
      </c>
      <c r="J3784" t="str">
        <f>+VLOOKUP(Tabla1[[#This Row],[Codreg]],$G$347:$K$362,4,0)</f>
        <v>https://upload.wikimedia.org/wikipedia/commons/4/44/Coat_of_arms_of_Magallanes%2C_Chile.svg</v>
      </c>
      <c r="K3784" t="str">
        <f>+VLOOKUP(Tabla1[[#This Row],[Codreg]],$G$347:$K$362,5,0)</f>
        <v>https://raw.githubusercontent.com/Sud-Austral/LOGOS-DATA/main/LocalizaReg/12.jpg</v>
      </c>
    </row>
    <row r="3785" spans="1:11" x14ac:dyDescent="0.3">
      <c r="A3785" t="s">
        <v>277</v>
      </c>
      <c r="B3785">
        <v>12</v>
      </c>
      <c r="G3785" s="7">
        <v>99112262077</v>
      </c>
      <c r="H3785" t="s">
        <v>25010</v>
      </c>
      <c r="I3785" t="s">
        <v>4204</v>
      </c>
      <c r="J3785" t="str">
        <f>+VLOOKUP(Tabla1[[#This Row],[Codreg]],$G$347:$K$362,4,0)</f>
        <v>https://upload.wikimedia.org/wikipedia/commons/4/44/Coat_of_arms_of_Magallanes%2C_Chile.svg</v>
      </c>
      <c r="K3785" t="str">
        <f>+VLOOKUP(Tabla1[[#This Row],[Codreg]],$G$347:$K$362,5,0)</f>
        <v>https://raw.githubusercontent.com/Sud-Austral/LOGOS-DATA/main/LocalizaReg/12.jpg</v>
      </c>
    </row>
    <row r="3786" spans="1:11" x14ac:dyDescent="0.3">
      <c r="A3786" t="s">
        <v>277</v>
      </c>
      <c r="B3786">
        <v>12</v>
      </c>
      <c r="G3786" s="7">
        <v>99112262084</v>
      </c>
      <c r="H3786" t="s">
        <v>25010</v>
      </c>
      <c r="I3786" t="s">
        <v>4205</v>
      </c>
      <c r="J3786" t="str">
        <f>+VLOOKUP(Tabla1[[#This Row],[Codreg]],$G$347:$K$362,4,0)</f>
        <v>https://upload.wikimedia.org/wikipedia/commons/4/44/Coat_of_arms_of_Magallanes%2C_Chile.svg</v>
      </c>
      <c r="K3786" t="str">
        <f>+VLOOKUP(Tabla1[[#This Row],[Codreg]],$G$347:$K$362,5,0)</f>
        <v>https://raw.githubusercontent.com/Sud-Austral/LOGOS-DATA/main/LocalizaReg/12.jpg</v>
      </c>
    </row>
    <row r="3787" spans="1:11" x14ac:dyDescent="0.3">
      <c r="A3787" t="s">
        <v>277</v>
      </c>
      <c r="B3787">
        <v>12</v>
      </c>
      <c r="G3787" s="7">
        <v>99112271053</v>
      </c>
      <c r="H3787" t="s">
        <v>25010</v>
      </c>
      <c r="I3787" t="s">
        <v>4206</v>
      </c>
      <c r="J3787" t="str">
        <f>+VLOOKUP(Tabla1[[#This Row],[Codreg]],$G$347:$K$362,4,0)</f>
        <v>https://upload.wikimedia.org/wikipedia/commons/4/44/Coat_of_arms_of_Magallanes%2C_Chile.svg</v>
      </c>
      <c r="K3787" t="str">
        <f>+VLOOKUP(Tabla1[[#This Row],[Codreg]],$G$347:$K$362,5,0)</f>
        <v>https://raw.githubusercontent.com/Sud-Austral/LOGOS-DATA/main/LocalizaReg/12.jpg</v>
      </c>
    </row>
    <row r="3788" spans="1:11" x14ac:dyDescent="0.3">
      <c r="A3788" t="s">
        <v>277</v>
      </c>
      <c r="B3788">
        <v>12</v>
      </c>
      <c r="G3788" s="7">
        <v>99112271019</v>
      </c>
      <c r="H3788" t="s">
        <v>25010</v>
      </c>
      <c r="I3788" t="s">
        <v>4207</v>
      </c>
      <c r="J3788" t="str">
        <f>+VLOOKUP(Tabla1[[#This Row],[Codreg]],$G$347:$K$362,4,0)</f>
        <v>https://upload.wikimedia.org/wikipedia/commons/4/44/Coat_of_arms_of_Magallanes%2C_Chile.svg</v>
      </c>
      <c r="K3788" t="str">
        <f>+VLOOKUP(Tabla1[[#This Row],[Codreg]],$G$347:$K$362,5,0)</f>
        <v>https://raw.githubusercontent.com/Sud-Austral/LOGOS-DATA/main/LocalizaReg/12.jpg</v>
      </c>
    </row>
    <row r="3789" spans="1:11" x14ac:dyDescent="0.3">
      <c r="A3789" t="s">
        <v>277</v>
      </c>
      <c r="B3789">
        <v>12</v>
      </c>
      <c r="G3789" s="7">
        <v>99112271023</v>
      </c>
      <c r="H3789" t="s">
        <v>25010</v>
      </c>
      <c r="I3789" t="s">
        <v>4208</v>
      </c>
      <c r="J3789" t="str">
        <f>+VLOOKUP(Tabla1[[#This Row],[Codreg]],$G$347:$K$362,4,0)</f>
        <v>https://upload.wikimedia.org/wikipedia/commons/4/44/Coat_of_arms_of_Magallanes%2C_Chile.svg</v>
      </c>
      <c r="K3789" t="str">
        <f>+VLOOKUP(Tabla1[[#This Row],[Codreg]],$G$347:$K$362,5,0)</f>
        <v>https://raw.githubusercontent.com/Sud-Austral/LOGOS-DATA/main/LocalizaReg/12.jpg</v>
      </c>
    </row>
    <row r="3790" spans="1:11" x14ac:dyDescent="0.3">
      <c r="A3790" t="s">
        <v>277</v>
      </c>
      <c r="B3790">
        <v>12</v>
      </c>
      <c r="G3790" s="7">
        <v>99112271027</v>
      </c>
      <c r="H3790" t="s">
        <v>25010</v>
      </c>
      <c r="I3790" t="s">
        <v>4209</v>
      </c>
      <c r="J3790" t="str">
        <f>+VLOOKUP(Tabla1[[#This Row],[Codreg]],$G$347:$K$362,4,0)</f>
        <v>https://upload.wikimedia.org/wikipedia/commons/4/44/Coat_of_arms_of_Magallanes%2C_Chile.svg</v>
      </c>
      <c r="K3790" t="str">
        <f>+VLOOKUP(Tabla1[[#This Row],[Codreg]],$G$347:$K$362,5,0)</f>
        <v>https://raw.githubusercontent.com/Sud-Austral/LOGOS-DATA/main/LocalizaReg/12.jpg</v>
      </c>
    </row>
    <row r="3791" spans="1:11" x14ac:dyDescent="0.3">
      <c r="A3791" t="s">
        <v>277</v>
      </c>
      <c r="B3791">
        <v>12</v>
      </c>
      <c r="G3791" s="7">
        <v>99112271003</v>
      </c>
      <c r="H3791" t="s">
        <v>25010</v>
      </c>
      <c r="I3791" t="s">
        <v>4210</v>
      </c>
      <c r="J3791" t="str">
        <f>+VLOOKUP(Tabla1[[#This Row],[Codreg]],$G$347:$K$362,4,0)</f>
        <v>https://upload.wikimedia.org/wikipedia/commons/4/44/Coat_of_arms_of_Magallanes%2C_Chile.svg</v>
      </c>
      <c r="K3791" t="str">
        <f>+VLOOKUP(Tabla1[[#This Row],[Codreg]],$G$347:$K$362,5,0)</f>
        <v>https://raw.githubusercontent.com/Sud-Austral/LOGOS-DATA/main/LocalizaReg/12.jpg</v>
      </c>
    </row>
    <row r="3792" spans="1:11" x14ac:dyDescent="0.3">
      <c r="A3792" t="s">
        <v>277</v>
      </c>
      <c r="B3792">
        <v>12</v>
      </c>
      <c r="G3792" s="7">
        <v>99112270013</v>
      </c>
      <c r="H3792" t="s">
        <v>25010</v>
      </c>
      <c r="I3792" t="s">
        <v>4211</v>
      </c>
      <c r="J3792" t="str">
        <f>+VLOOKUP(Tabla1[[#This Row],[Codreg]],$G$347:$K$362,4,0)</f>
        <v>https://upload.wikimedia.org/wikipedia/commons/4/44/Coat_of_arms_of_Magallanes%2C_Chile.svg</v>
      </c>
      <c r="K3792" t="str">
        <f>+VLOOKUP(Tabla1[[#This Row],[Codreg]],$G$347:$K$362,5,0)</f>
        <v>https://raw.githubusercontent.com/Sud-Austral/LOGOS-DATA/main/LocalizaReg/12.jpg</v>
      </c>
    </row>
    <row r="3793" spans="1:11" x14ac:dyDescent="0.3">
      <c r="A3793" t="s">
        <v>277</v>
      </c>
      <c r="B3793">
        <v>12</v>
      </c>
      <c r="G3793" s="7">
        <v>99112272001</v>
      </c>
      <c r="H3793" t="s">
        <v>25010</v>
      </c>
      <c r="I3793" t="s">
        <v>4212</v>
      </c>
      <c r="J3793" t="str">
        <f>+VLOOKUP(Tabla1[[#This Row],[Codreg]],$G$347:$K$362,4,0)</f>
        <v>https://upload.wikimedia.org/wikipedia/commons/4/44/Coat_of_arms_of_Magallanes%2C_Chile.svg</v>
      </c>
      <c r="K3793" t="str">
        <f>+VLOOKUP(Tabla1[[#This Row],[Codreg]],$G$347:$K$362,5,0)</f>
        <v>https://raw.githubusercontent.com/Sud-Austral/LOGOS-DATA/main/LocalizaReg/12.jpg</v>
      </c>
    </row>
    <row r="3794" spans="1:11" x14ac:dyDescent="0.3">
      <c r="A3794" t="s">
        <v>277</v>
      </c>
      <c r="B3794">
        <v>12</v>
      </c>
      <c r="G3794" s="7">
        <v>99112290053</v>
      </c>
      <c r="H3794" t="s">
        <v>25010</v>
      </c>
      <c r="I3794" t="s">
        <v>4213</v>
      </c>
      <c r="J3794" t="str">
        <f>+VLOOKUP(Tabla1[[#This Row],[Codreg]],$G$347:$K$362,4,0)</f>
        <v>https://upload.wikimedia.org/wikipedia/commons/4/44/Coat_of_arms_of_Magallanes%2C_Chile.svg</v>
      </c>
      <c r="K3794" t="str">
        <f>+VLOOKUP(Tabla1[[#This Row],[Codreg]],$G$347:$K$362,5,0)</f>
        <v>https://raw.githubusercontent.com/Sud-Austral/LOGOS-DATA/main/LocalizaReg/12.jpg</v>
      </c>
    </row>
    <row r="3795" spans="1:11" x14ac:dyDescent="0.3">
      <c r="A3795" t="s">
        <v>277</v>
      </c>
      <c r="B3795">
        <v>12</v>
      </c>
      <c r="G3795" s="7">
        <v>99112290051</v>
      </c>
      <c r="H3795" t="s">
        <v>25010</v>
      </c>
      <c r="I3795" t="s">
        <v>4214</v>
      </c>
      <c r="J3795" t="str">
        <f>+VLOOKUP(Tabla1[[#This Row],[Codreg]],$G$347:$K$362,4,0)</f>
        <v>https://upload.wikimedia.org/wikipedia/commons/4/44/Coat_of_arms_of_Magallanes%2C_Chile.svg</v>
      </c>
      <c r="K3795" t="str">
        <f>+VLOOKUP(Tabla1[[#This Row],[Codreg]],$G$347:$K$362,5,0)</f>
        <v>https://raw.githubusercontent.com/Sud-Austral/LOGOS-DATA/main/LocalizaReg/12.jpg</v>
      </c>
    </row>
    <row r="3796" spans="1:11" x14ac:dyDescent="0.3">
      <c r="A3796" t="s">
        <v>277</v>
      </c>
      <c r="B3796">
        <v>12</v>
      </c>
      <c r="G3796" s="7">
        <v>99112290023</v>
      </c>
      <c r="H3796" t="s">
        <v>25010</v>
      </c>
      <c r="I3796" t="s">
        <v>4215</v>
      </c>
      <c r="J3796" t="str">
        <f>+VLOOKUP(Tabla1[[#This Row],[Codreg]],$G$347:$K$362,4,0)</f>
        <v>https://upload.wikimedia.org/wikipedia/commons/4/44/Coat_of_arms_of_Magallanes%2C_Chile.svg</v>
      </c>
      <c r="K3796" t="str">
        <f>+VLOOKUP(Tabla1[[#This Row],[Codreg]],$G$347:$K$362,5,0)</f>
        <v>https://raw.githubusercontent.com/Sud-Austral/LOGOS-DATA/main/LocalizaReg/12.jpg</v>
      </c>
    </row>
    <row r="3797" spans="1:11" x14ac:dyDescent="0.3">
      <c r="A3797" t="s">
        <v>277</v>
      </c>
      <c r="B3797">
        <v>12</v>
      </c>
      <c r="G3797" s="7">
        <v>99112290020</v>
      </c>
      <c r="H3797" t="s">
        <v>25010</v>
      </c>
      <c r="I3797" t="s">
        <v>4216</v>
      </c>
      <c r="J3797" t="str">
        <f>+VLOOKUP(Tabla1[[#This Row],[Codreg]],$G$347:$K$362,4,0)</f>
        <v>https://upload.wikimedia.org/wikipedia/commons/4/44/Coat_of_arms_of_Magallanes%2C_Chile.svg</v>
      </c>
      <c r="K3797" t="str">
        <f>+VLOOKUP(Tabla1[[#This Row],[Codreg]],$G$347:$K$362,5,0)</f>
        <v>https://raw.githubusercontent.com/Sud-Austral/LOGOS-DATA/main/LocalizaReg/12.jpg</v>
      </c>
    </row>
    <row r="3798" spans="1:11" x14ac:dyDescent="0.3">
      <c r="A3798" t="s">
        <v>277</v>
      </c>
      <c r="B3798">
        <v>12</v>
      </c>
      <c r="G3798" s="7">
        <v>99112290008</v>
      </c>
      <c r="H3798" t="s">
        <v>25010</v>
      </c>
      <c r="I3798" t="s">
        <v>4217</v>
      </c>
      <c r="J3798" t="str">
        <f>+VLOOKUP(Tabla1[[#This Row],[Codreg]],$G$347:$K$362,4,0)</f>
        <v>https://upload.wikimedia.org/wikipedia/commons/4/44/Coat_of_arms_of_Magallanes%2C_Chile.svg</v>
      </c>
      <c r="K3798" t="str">
        <f>+VLOOKUP(Tabla1[[#This Row],[Codreg]],$G$347:$K$362,5,0)</f>
        <v>https://raw.githubusercontent.com/Sud-Austral/LOGOS-DATA/main/LocalizaReg/12.jpg</v>
      </c>
    </row>
    <row r="3799" spans="1:11" x14ac:dyDescent="0.3">
      <c r="A3799" t="s">
        <v>277</v>
      </c>
      <c r="B3799">
        <v>12</v>
      </c>
      <c r="G3799" s="7">
        <v>99112286019</v>
      </c>
      <c r="H3799" t="s">
        <v>25010</v>
      </c>
      <c r="I3799" t="s">
        <v>4218</v>
      </c>
      <c r="J3799" t="str">
        <f>+VLOOKUP(Tabla1[[#This Row],[Codreg]],$G$347:$K$362,4,0)</f>
        <v>https://upload.wikimedia.org/wikipedia/commons/4/44/Coat_of_arms_of_Magallanes%2C_Chile.svg</v>
      </c>
      <c r="K3799" t="str">
        <f>+VLOOKUP(Tabla1[[#This Row],[Codreg]],$G$347:$K$362,5,0)</f>
        <v>https://raw.githubusercontent.com/Sud-Austral/LOGOS-DATA/main/LocalizaReg/12.jpg</v>
      </c>
    </row>
    <row r="3800" spans="1:11" x14ac:dyDescent="0.3">
      <c r="A3800" t="s">
        <v>277</v>
      </c>
      <c r="B3800">
        <v>12</v>
      </c>
      <c r="G3800" s="7">
        <v>99112290033</v>
      </c>
      <c r="H3800" t="s">
        <v>25010</v>
      </c>
      <c r="I3800" t="s">
        <v>4219</v>
      </c>
      <c r="J3800" t="str">
        <f>+VLOOKUP(Tabla1[[#This Row],[Codreg]],$G$347:$K$362,4,0)</f>
        <v>https://upload.wikimedia.org/wikipedia/commons/4/44/Coat_of_arms_of_Magallanes%2C_Chile.svg</v>
      </c>
      <c r="K3800" t="str">
        <f>+VLOOKUP(Tabla1[[#This Row],[Codreg]],$G$347:$K$362,5,0)</f>
        <v>https://raw.githubusercontent.com/Sud-Austral/LOGOS-DATA/main/LocalizaReg/12.jpg</v>
      </c>
    </row>
    <row r="3801" spans="1:11" x14ac:dyDescent="0.3">
      <c r="A3801" t="s">
        <v>277</v>
      </c>
      <c r="B3801">
        <v>12</v>
      </c>
      <c r="G3801" s="7">
        <v>99112290035</v>
      </c>
      <c r="H3801" t="s">
        <v>25010</v>
      </c>
      <c r="I3801" t="s">
        <v>4220</v>
      </c>
      <c r="J3801" t="str">
        <f>+VLOOKUP(Tabla1[[#This Row],[Codreg]],$G$347:$K$362,4,0)</f>
        <v>https://upload.wikimedia.org/wikipedia/commons/4/44/Coat_of_arms_of_Magallanes%2C_Chile.svg</v>
      </c>
      <c r="K3801" t="str">
        <f>+VLOOKUP(Tabla1[[#This Row],[Codreg]],$G$347:$K$362,5,0)</f>
        <v>https://raw.githubusercontent.com/Sud-Austral/LOGOS-DATA/main/LocalizaReg/12.jpg</v>
      </c>
    </row>
    <row r="3802" spans="1:11" x14ac:dyDescent="0.3">
      <c r="A3802" t="s">
        <v>277</v>
      </c>
      <c r="B3802">
        <v>12</v>
      </c>
      <c r="G3802" s="7">
        <v>99112286009</v>
      </c>
      <c r="H3802" t="s">
        <v>25010</v>
      </c>
      <c r="I3802" t="s">
        <v>4221</v>
      </c>
      <c r="J3802" t="str">
        <f>+VLOOKUP(Tabla1[[#This Row],[Codreg]],$G$347:$K$362,4,0)</f>
        <v>https://upload.wikimedia.org/wikipedia/commons/4/44/Coat_of_arms_of_Magallanes%2C_Chile.svg</v>
      </c>
      <c r="K3802" t="str">
        <f>+VLOOKUP(Tabla1[[#This Row],[Codreg]],$G$347:$K$362,5,0)</f>
        <v>https://raw.githubusercontent.com/Sud-Austral/LOGOS-DATA/main/LocalizaReg/12.jpg</v>
      </c>
    </row>
    <row r="3803" spans="1:11" x14ac:dyDescent="0.3">
      <c r="A3803" t="s">
        <v>277</v>
      </c>
      <c r="B3803">
        <v>12</v>
      </c>
      <c r="G3803" s="7">
        <v>99112288079</v>
      </c>
      <c r="H3803" t="s">
        <v>25010</v>
      </c>
      <c r="I3803" t="s">
        <v>4222</v>
      </c>
      <c r="J3803" t="str">
        <f>+VLOOKUP(Tabla1[[#This Row],[Codreg]],$G$347:$K$362,4,0)</f>
        <v>https://upload.wikimedia.org/wikipedia/commons/4/44/Coat_of_arms_of_Magallanes%2C_Chile.svg</v>
      </c>
      <c r="K3803" t="str">
        <f>+VLOOKUP(Tabla1[[#This Row],[Codreg]],$G$347:$K$362,5,0)</f>
        <v>https://raw.githubusercontent.com/Sud-Austral/LOGOS-DATA/main/LocalizaReg/12.jpg</v>
      </c>
    </row>
    <row r="3804" spans="1:11" x14ac:dyDescent="0.3">
      <c r="A3804" t="s">
        <v>277</v>
      </c>
      <c r="B3804">
        <v>12</v>
      </c>
      <c r="G3804" s="7">
        <v>99112280019</v>
      </c>
      <c r="H3804" t="s">
        <v>25010</v>
      </c>
      <c r="I3804" t="s">
        <v>4223</v>
      </c>
      <c r="J3804" t="str">
        <f>+VLOOKUP(Tabla1[[#This Row],[Codreg]],$G$347:$K$362,4,0)</f>
        <v>https://upload.wikimedia.org/wikipedia/commons/4/44/Coat_of_arms_of_Magallanes%2C_Chile.svg</v>
      </c>
      <c r="K3804" t="str">
        <f>+VLOOKUP(Tabla1[[#This Row],[Codreg]],$G$347:$K$362,5,0)</f>
        <v>https://raw.githubusercontent.com/Sud-Austral/LOGOS-DATA/main/LocalizaReg/12.jpg</v>
      </c>
    </row>
    <row r="3805" spans="1:11" x14ac:dyDescent="0.3">
      <c r="A3805" t="s">
        <v>277</v>
      </c>
      <c r="B3805">
        <v>12</v>
      </c>
      <c r="G3805" s="7">
        <v>99112287069</v>
      </c>
      <c r="H3805" t="s">
        <v>25010</v>
      </c>
      <c r="I3805" t="s">
        <v>4224</v>
      </c>
      <c r="J3805" t="str">
        <f>+VLOOKUP(Tabla1[[#This Row],[Codreg]],$G$347:$K$362,4,0)</f>
        <v>https://upload.wikimedia.org/wikipedia/commons/4/44/Coat_of_arms_of_Magallanes%2C_Chile.svg</v>
      </c>
      <c r="K3805" t="str">
        <f>+VLOOKUP(Tabla1[[#This Row],[Codreg]],$G$347:$K$362,5,0)</f>
        <v>https://raw.githubusercontent.com/Sud-Austral/LOGOS-DATA/main/LocalizaReg/12.jpg</v>
      </c>
    </row>
    <row r="3806" spans="1:11" x14ac:dyDescent="0.3">
      <c r="A3806" t="s">
        <v>277</v>
      </c>
      <c r="B3806">
        <v>12</v>
      </c>
      <c r="G3806" s="7">
        <v>99112287080</v>
      </c>
      <c r="H3806" t="s">
        <v>25010</v>
      </c>
      <c r="I3806" t="s">
        <v>4225</v>
      </c>
      <c r="J3806" t="str">
        <f>+VLOOKUP(Tabla1[[#This Row],[Codreg]],$G$347:$K$362,4,0)</f>
        <v>https://upload.wikimedia.org/wikipedia/commons/4/44/Coat_of_arms_of_Magallanes%2C_Chile.svg</v>
      </c>
      <c r="K3806" t="str">
        <f>+VLOOKUP(Tabla1[[#This Row],[Codreg]],$G$347:$K$362,5,0)</f>
        <v>https://raw.githubusercontent.com/Sud-Austral/LOGOS-DATA/main/LocalizaReg/12.jpg</v>
      </c>
    </row>
    <row r="3807" spans="1:11" x14ac:dyDescent="0.3">
      <c r="A3807" t="s">
        <v>277</v>
      </c>
      <c r="B3807">
        <v>12</v>
      </c>
      <c r="G3807" s="7">
        <v>99112282010</v>
      </c>
      <c r="H3807" t="s">
        <v>25010</v>
      </c>
      <c r="I3807" t="s">
        <v>4226</v>
      </c>
      <c r="J3807" t="str">
        <f>+VLOOKUP(Tabla1[[#This Row],[Codreg]],$G$347:$K$362,4,0)</f>
        <v>https://upload.wikimedia.org/wikipedia/commons/4/44/Coat_of_arms_of_Magallanes%2C_Chile.svg</v>
      </c>
      <c r="K3807" t="str">
        <f>+VLOOKUP(Tabla1[[#This Row],[Codreg]],$G$347:$K$362,5,0)</f>
        <v>https://raw.githubusercontent.com/Sud-Austral/LOGOS-DATA/main/LocalizaReg/12.jpg</v>
      </c>
    </row>
    <row r="3808" spans="1:11" x14ac:dyDescent="0.3">
      <c r="A3808" t="s">
        <v>277</v>
      </c>
      <c r="B3808">
        <v>12</v>
      </c>
      <c r="G3808" s="7">
        <v>99112282013</v>
      </c>
      <c r="H3808" t="s">
        <v>25010</v>
      </c>
      <c r="I3808" t="s">
        <v>4227</v>
      </c>
      <c r="J3808" t="str">
        <f>+VLOOKUP(Tabla1[[#This Row],[Codreg]],$G$347:$K$362,4,0)</f>
        <v>https://upload.wikimedia.org/wikipedia/commons/4/44/Coat_of_arms_of_Magallanes%2C_Chile.svg</v>
      </c>
      <c r="K3808" t="str">
        <f>+VLOOKUP(Tabla1[[#This Row],[Codreg]],$G$347:$K$362,5,0)</f>
        <v>https://raw.githubusercontent.com/Sud-Austral/LOGOS-DATA/main/LocalizaReg/12.jpg</v>
      </c>
    </row>
    <row r="3809" spans="1:11" x14ac:dyDescent="0.3">
      <c r="A3809" t="s">
        <v>277</v>
      </c>
      <c r="B3809">
        <v>12</v>
      </c>
      <c r="G3809" s="7">
        <v>99112282034</v>
      </c>
      <c r="H3809" t="s">
        <v>25010</v>
      </c>
      <c r="I3809" t="s">
        <v>4228</v>
      </c>
      <c r="J3809" t="str">
        <f>+VLOOKUP(Tabla1[[#This Row],[Codreg]],$G$347:$K$362,4,0)</f>
        <v>https://upload.wikimedia.org/wikipedia/commons/4/44/Coat_of_arms_of_Magallanes%2C_Chile.svg</v>
      </c>
      <c r="K3809" t="str">
        <f>+VLOOKUP(Tabla1[[#This Row],[Codreg]],$G$347:$K$362,5,0)</f>
        <v>https://raw.githubusercontent.com/Sud-Austral/LOGOS-DATA/main/LocalizaReg/12.jpg</v>
      </c>
    </row>
    <row r="3810" spans="1:11" x14ac:dyDescent="0.3">
      <c r="A3810" t="s">
        <v>277</v>
      </c>
      <c r="B3810">
        <v>12</v>
      </c>
      <c r="G3810" s="7">
        <v>99112282039</v>
      </c>
      <c r="H3810" t="s">
        <v>25010</v>
      </c>
      <c r="I3810" t="s">
        <v>4229</v>
      </c>
      <c r="J3810" t="str">
        <f>+VLOOKUP(Tabla1[[#This Row],[Codreg]],$G$347:$K$362,4,0)</f>
        <v>https://upload.wikimedia.org/wikipedia/commons/4/44/Coat_of_arms_of_Magallanes%2C_Chile.svg</v>
      </c>
      <c r="K3810" t="str">
        <f>+VLOOKUP(Tabla1[[#This Row],[Codreg]],$G$347:$K$362,5,0)</f>
        <v>https://raw.githubusercontent.com/Sud-Austral/LOGOS-DATA/main/LocalizaReg/12.jpg</v>
      </c>
    </row>
    <row r="3811" spans="1:11" x14ac:dyDescent="0.3">
      <c r="A3811" t="s">
        <v>277</v>
      </c>
      <c r="B3811">
        <v>12</v>
      </c>
      <c r="G3811" s="7">
        <v>99112250183</v>
      </c>
      <c r="H3811" t="s">
        <v>25010</v>
      </c>
      <c r="I3811" t="s">
        <v>4230</v>
      </c>
      <c r="J3811" t="str">
        <f>+VLOOKUP(Tabla1[[#This Row],[Codreg]],$G$347:$K$362,4,0)</f>
        <v>https://upload.wikimedia.org/wikipedia/commons/4/44/Coat_of_arms_of_Magallanes%2C_Chile.svg</v>
      </c>
      <c r="K3811" t="str">
        <f>+VLOOKUP(Tabla1[[#This Row],[Codreg]],$G$347:$K$362,5,0)</f>
        <v>https://raw.githubusercontent.com/Sud-Austral/LOGOS-DATA/main/LocalizaReg/12.jpg</v>
      </c>
    </row>
    <row r="3812" spans="1:11" x14ac:dyDescent="0.3">
      <c r="A3812" t="s">
        <v>277</v>
      </c>
      <c r="B3812">
        <v>12</v>
      </c>
      <c r="G3812" s="7">
        <v>99112250181</v>
      </c>
      <c r="H3812" t="s">
        <v>25010</v>
      </c>
      <c r="I3812" t="s">
        <v>4231</v>
      </c>
      <c r="J3812" t="str">
        <f>+VLOOKUP(Tabla1[[#This Row],[Codreg]],$G$347:$K$362,4,0)</f>
        <v>https://upload.wikimedia.org/wikipedia/commons/4/44/Coat_of_arms_of_Magallanes%2C_Chile.svg</v>
      </c>
      <c r="K3812" t="str">
        <f>+VLOOKUP(Tabla1[[#This Row],[Codreg]],$G$347:$K$362,5,0)</f>
        <v>https://raw.githubusercontent.com/Sud-Austral/LOGOS-DATA/main/LocalizaReg/12.jpg</v>
      </c>
    </row>
    <row r="3813" spans="1:11" x14ac:dyDescent="0.3">
      <c r="A3813" t="s">
        <v>277</v>
      </c>
      <c r="B3813">
        <v>12</v>
      </c>
      <c r="G3813" s="7">
        <v>99112250204</v>
      </c>
      <c r="H3813" t="s">
        <v>25010</v>
      </c>
      <c r="I3813" t="s">
        <v>4232</v>
      </c>
      <c r="J3813" t="str">
        <f>+VLOOKUP(Tabla1[[#This Row],[Codreg]],$G$347:$K$362,4,0)</f>
        <v>https://upload.wikimedia.org/wikipedia/commons/4/44/Coat_of_arms_of_Magallanes%2C_Chile.svg</v>
      </c>
      <c r="K3813" t="str">
        <f>+VLOOKUP(Tabla1[[#This Row],[Codreg]],$G$347:$K$362,5,0)</f>
        <v>https://raw.githubusercontent.com/Sud-Austral/LOGOS-DATA/main/LocalizaReg/12.jpg</v>
      </c>
    </row>
    <row r="3814" spans="1:11" x14ac:dyDescent="0.3">
      <c r="A3814" t="s">
        <v>277</v>
      </c>
      <c r="B3814">
        <v>12</v>
      </c>
      <c r="G3814" s="7">
        <v>99112250077</v>
      </c>
      <c r="H3814" t="s">
        <v>25010</v>
      </c>
      <c r="I3814" t="s">
        <v>4233</v>
      </c>
      <c r="J3814" t="str">
        <f>+VLOOKUP(Tabla1[[#This Row],[Codreg]],$G$347:$K$362,4,0)</f>
        <v>https://upload.wikimedia.org/wikipedia/commons/4/44/Coat_of_arms_of_Magallanes%2C_Chile.svg</v>
      </c>
      <c r="K3814" t="str">
        <f>+VLOOKUP(Tabla1[[#This Row],[Codreg]],$G$347:$K$362,5,0)</f>
        <v>https://raw.githubusercontent.com/Sud-Austral/LOGOS-DATA/main/LocalizaReg/12.jpg</v>
      </c>
    </row>
    <row r="3815" spans="1:11" x14ac:dyDescent="0.3">
      <c r="A3815" t="s">
        <v>277</v>
      </c>
      <c r="B3815">
        <v>12</v>
      </c>
      <c r="G3815" s="7">
        <v>99112232087</v>
      </c>
      <c r="H3815" t="s">
        <v>25010</v>
      </c>
      <c r="I3815" t="s">
        <v>4234</v>
      </c>
      <c r="J3815" t="str">
        <f>+VLOOKUP(Tabla1[[#This Row],[Codreg]],$G$347:$K$362,4,0)</f>
        <v>https://upload.wikimedia.org/wikipedia/commons/4/44/Coat_of_arms_of_Magallanes%2C_Chile.svg</v>
      </c>
      <c r="K3815" t="str">
        <f>+VLOOKUP(Tabla1[[#This Row],[Codreg]],$G$347:$K$362,5,0)</f>
        <v>https://raw.githubusercontent.com/Sud-Austral/LOGOS-DATA/main/LocalizaReg/12.jpg</v>
      </c>
    </row>
    <row r="3816" spans="1:11" x14ac:dyDescent="0.3">
      <c r="A3816" t="s">
        <v>277</v>
      </c>
      <c r="B3816">
        <v>12</v>
      </c>
      <c r="G3816" s="7">
        <v>99112250007</v>
      </c>
      <c r="H3816" t="s">
        <v>25010</v>
      </c>
      <c r="I3816" t="s">
        <v>4235</v>
      </c>
      <c r="J3816" t="str">
        <f>+VLOOKUP(Tabla1[[#This Row],[Codreg]],$G$347:$K$362,4,0)</f>
        <v>https://upload.wikimedia.org/wikipedia/commons/4/44/Coat_of_arms_of_Magallanes%2C_Chile.svg</v>
      </c>
      <c r="K3816" t="str">
        <f>+VLOOKUP(Tabla1[[#This Row],[Codreg]],$G$347:$K$362,5,0)</f>
        <v>https://raw.githubusercontent.com/Sud-Austral/LOGOS-DATA/main/LocalizaReg/12.jpg</v>
      </c>
    </row>
    <row r="3817" spans="1:11" x14ac:dyDescent="0.3">
      <c r="A3817" t="s">
        <v>277</v>
      </c>
      <c r="B3817">
        <v>12</v>
      </c>
      <c r="G3817" s="7">
        <v>99112250035</v>
      </c>
      <c r="H3817" t="s">
        <v>25010</v>
      </c>
      <c r="I3817" t="s">
        <v>4236</v>
      </c>
      <c r="J3817" t="str">
        <f>+VLOOKUP(Tabla1[[#This Row],[Codreg]],$G$347:$K$362,4,0)</f>
        <v>https://upload.wikimedia.org/wikipedia/commons/4/44/Coat_of_arms_of_Magallanes%2C_Chile.svg</v>
      </c>
      <c r="K3817" t="str">
        <f>+VLOOKUP(Tabla1[[#This Row],[Codreg]],$G$347:$K$362,5,0)</f>
        <v>https://raw.githubusercontent.com/Sud-Austral/LOGOS-DATA/main/LocalizaReg/12.jpg</v>
      </c>
    </row>
    <row r="3818" spans="1:11" x14ac:dyDescent="0.3">
      <c r="A3818" t="s">
        <v>277</v>
      </c>
      <c r="B3818">
        <v>12</v>
      </c>
      <c r="G3818" s="7">
        <v>99112250251</v>
      </c>
      <c r="H3818" t="s">
        <v>25010</v>
      </c>
      <c r="I3818" t="s">
        <v>4237</v>
      </c>
      <c r="J3818" t="str">
        <f>+VLOOKUP(Tabla1[[#This Row],[Codreg]],$G$347:$K$362,4,0)</f>
        <v>https://upload.wikimedia.org/wikipedia/commons/4/44/Coat_of_arms_of_Magallanes%2C_Chile.svg</v>
      </c>
      <c r="K3818" t="str">
        <f>+VLOOKUP(Tabla1[[#This Row],[Codreg]],$G$347:$K$362,5,0)</f>
        <v>https://raw.githubusercontent.com/Sud-Austral/LOGOS-DATA/main/LocalizaReg/12.jpg</v>
      </c>
    </row>
    <row r="3819" spans="1:11" x14ac:dyDescent="0.3">
      <c r="A3819" t="s">
        <v>277</v>
      </c>
      <c r="B3819">
        <v>12</v>
      </c>
      <c r="G3819" s="7">
        <v>99112250057</v>
      </c>
      <c r="H3819" t="s">
        <v>25010</v>
      </c>
      <c r="I3819" t="s">
        <v>4238</v>
      </c>
      <c r="J3819" t="str">
        <f>+VLOOKUP(Tabla1[[#This Row],[Codreg]],$G$347:$K$362,4,0)</f>
        <v>https://upload.wikimedia.org/wikipedia/commons/4/44/Coat_of_arms_of_Magallanes%2C_Chile.svg</v>
      </c>
      <c r="K3819" t="str">
        <f>+VLOOKUP(Tabla1[[#This Row],[Codreg]],$G$347:$K$362,5,0)</f>
        <v>https://raw.githubusercontent.com/Sud-Austral/LOGOS-DATA/main/LocalizaReg/12.jpg</v>
      </c>
    </row>
    <row r="3820" spans="1:11" x14ac:dyDescent="0.3">
      <c r="A3820" t="s">
        <v>277</v>
      </c>
      <c r="B3820">
        <v>12</v>
      </c>
      <c r="G3820" s="7">
        <v>99112250227</v>
      </c>
      <c r="H3820" t="s">
        <v>25010</v>
      </c>
      <c r="I3820" t="s">
        <v>4239</v>
      </c>
      <c r="J3820" t="str">
        <f>+VLOOKUP(Tabla1[[#This Row],[Codreg]],$G$347:$K$362,4,0)</f>
        <v>https://upload.wikimedia.org/wikipedia/commons/4/44/Coat_of_arms_of_Magallanes%2C_Chile.svg</v>
      </c>
      <c r="K3820" t="str">
        <f>+VLOOKUP(Tabla1[[#This Row],[Codreg]],$G$347:$K$362,5,0)</f>
        <v>https://raw.githubusercontent.com/Sud-Austral/LOGOS-DATA/main/LocalizaReg/12.jpg</v>
      </c>
    </row>
    <row r="3821" spans="1:11" x14ac:dyDescent="0.3">
      <c r="A3821" t="s">
        <v>277</v>
      </c>
      <c r="B3821">
        <v>12</v>
      </c>
      <c r="G3821" s="7">
        <v>99112250133</v>
      </c>
      <c r="H3821" t="s">
        <v>25010</v>
      </c>
      <c r="I3821" t="s">
        <v>4240</v>
      </c>
      <c r="J3821" t="str">
        <f>+VLOOKUP(Tabla1[[#This Row],[Codreg]],$G$347:$K$362,4,0)</f>
        <v>https://upload.wikimedia.org/wikipedia/commons/4/44/Coat_of_arms_of_Magallanes%2C_Chile.svg</v>
      </c>
      <c r="K3821" t="str">
        <f>+VLOOKUP(Tabla1[[#This Row],[Codreg]],$G$347:$K$362,5,0)</f>
        <v>https://raw.githubusercontent.com/Sud-Austral/LOGOS-DATA/main/LocalizaReg/12.jpg</v>
      </c>
    </row>
    <row r="3822" spans="1:11" x14ac:dyDescent="0.3">
      <c r="A3822" t="s">
        <v>277</v>
      </c>
      <c r="B3822">
        <v>12</v>
      </c>
      <c r="G3822" s="7">
        <v>99112250126</v>
      </c>
      <c r="H3822" t="s">
        <v>25010</v>
      </c>
      <c r="I3822" t="s">
        <v>4241</v>
      </c>
      <c r="J3822" t="str">
        <f>+VLOOKUP(Tabla1[[#This Row],[Codreg]],$G$347:$K$362,4,0)</f>
        <v>https://upload.wikimedia.org/wikipedia/commons/4/44/Coat_of_arms_of_Magallanes%2C_Chile.svg</v>
      </c>
      <c r="K3822" t="str">
        <f>+VLOOKUP(Tabla1[[#This Row],[Codreg]],$G$347:$K$362,5,0)</f>
        <v>https://raw.githubusercontent.com/Sud-Austral/LOGOS-DATA/main/LocalizaReg/12.jpg</v>
      </c>
    </row>
    <row r="3823" spans="1:11" x14ac:dyDescent="0.3">
      <c r="A3823" t="s">
        <v>277</v>
      </c>
      <c r="B3823">
        <v>12</v>
      </c>
      <c r="G3823" s="7">
        <v>99112250124</v>
      </c>
      <c r="H3823" t="s">
        <v>25010</v>
      </c>
      <c r="I3823" t="s">
        <v>4242</v>
      </c>
      <c r="J3823" t="str">
        <f>+VLOOKUP(Tabla1[[#This Row],[Codreg]],$G$347:$K$362,4,0)</f>
        <v>https://upload.wikimedia.org/wikipedia/commons/4/44/Coat_of_arms_of_Magallanes%2C_Chile.svg</v>
      </c>
      <c r="K3823" t="str">
        <f>+VLOOKUP(Tabla1[[#This Row],[Codreg]],$G$347:$K$362,5,0)</f>
        <v>https://raw.githubusercontent.com/Sud-Austral/LOGOS-DATA/main/LocalizaReg/12.jpg</v>
      </c>
    </row>
    <row r="3824" spans="1:11" x14ac:dyDescent="0.3">
      <c r="A3824" t="s">
        <v>277</v>
      </c>
      <c r="B3824">
        <v>12</v>
      </c>
      <c r="G3824" s="7">
        <v>99112250123</v>
      </c>
      <c r="H3824" t="s">
        <v>25010</v>
      </c>
      <c r="I3824" t="s">
        <v>4243</v>
      </c>
      <c r="J3824" t="str">
        <f>+VLOOKUP(Tabla1[[#This Row],[Codreg]],$G$347:$K$362,4,0)</f>
        <v>https://upload.wikimedia.org/wikipedia/commons/4/44/Coat_of_arms_of_Magallanes%2C_Chile.svg</v>
      </c>
      <c r="K3824" t="str">
        <f>+VLOOKUP(Tabla1[[#This Row],[Codreg]],$G$347:$K$362,5,0)</f>
        <v>https://raw.githubusercontent.com/Sud-Austral/LOGOS-DATA/main/LocalizaReg/12.jpg</v>
      </c>
    </row>
    <row r="3825" spans="1:11" x14ac:dyDescent="0.3">
      <c r="A3825" t="s">
        <v>277</v>
      </c>
      <c r="B3825">
        <v>12</v>
      </c>
      <c r="G3825" s="7">
        <v>99112250180</v>
      </c>
      <c r="H3825" t="s">
        <v>25010</v>
      </c>
      <c r="I3825" t="s">
        <v>4244</v>
      </c>
      <c r="J3825" t="str">
        <f>+VLOOKUP(Tabla1[[#This Row],[Codreg]],$G$347:$K$362,4,0)</f>
        <v>https://upload.wikimedia.org/wikipedia/commons/4/44/Coat_of_arms_of_Magallanes%2C_Chile.svg</v>
      </c>
      <c r="K3825" t="str">
        <f>+VLOOKUP(Tabla1[[#This Row],[Codreg]],$G$347:$K$362,5,0)</f>
        <v>https://raw.githubusercontent.com/Sud-Austral/LOGOS-DATA/main/LocalizaReg/12.jpg</v>
      </c>
    </row>
    <row r="3826" spans="1:11" x14ac:dyDescent="0.3">
      <c r="A3826" t="s">
        <v>277</v>
      </c>
      <c r="B3826">
        <v>12</v>
      </c>
      <c r="G3826" s="7">
        <v>99112250178</v>
      </c>
      <c r="H3826" t="s">
        <v>25010</v>
      </c>
      <c r="I3826" t="s">
        <v>4245</v>
      </c>
      <c r="J3826" t="str">
        <f>+VLOOKUP(Tabla1[[#This Row],[Codreg]],$G$347:$K$362,4,0)</f>
        <v>https://upload.wikimedia.org/wikipedia/commons/4/44/Coat_of_arms_of_Magallanes%2C_Chile.svg</v>
      </c>
      <c r="K3826" t="str">
        <f>+VLOOKUP(Tabla1[[#This Row],[Codreg]],$G$347:$K$362,5,0)</f>
        <v>https://raw.githubusercontent.com/Sud-Austral/LOGOS-DATA/main/LocalizaReg/12.jpg</v>
      </c>
    </row>
    <row r="3827" spans="1:11" x14ac:dyDescent="0.3">
      <c r="A3827" t="s">
        <v>277</v>
      </c>
      <c r="B3827">
        <v>12</v>
      </c>
      <c r="G3827" s="7">
        <v>99112250179</v>
      </c>
      <c r="H3827" t="s">
        <v>25010</v>
      </c>
      <c r="I3827" t="s">
        <v>4246</v>
      </c>
      <c r="J3827" t="str">
        <f>+VLOOKUP(Tabla1[[#This Row],[Codreg]],$G$347:$K$362,4,0)</f>
        <v>https://upload.wikimedia.org/wikipedia/commons/4/44/Coat_of_arms_of_Magallanes%2C_Chile.svg</v>
      </c>
      <c r="K3827" t="str">
        <f>+VLOOKUP(Tabla1[[#This Row],[Codreg]],$G$347:$K$362,5,0)</f>
        <v>https://raw.githubusercontent.com/Sud-Austral/LOGOS-DATA/main/LocalizaReg/12.jpg</v>
      </c>
    </row>
    <row r="3828" spans="1:11" x14ac:dyDescent="0.3">
      <c r="A3828" t="s">
        <v>277</v>
      </c>
      <c r="B3828">
        <v>12</v>
      </c>
      <c r="G3828" s="7">
        <v>99112250033</v>
      </c>
      <c r="H3828" t="s">
        <v>25010</v>
      </c>
      <c r="I3828" t="s">
        <v>4247</v>
      </c>
      <c r="J3828" t="str">
        <f>+VLOOKUP(Tabla1[[#This Row],[Codreg]],$G$347:$K$362,4,0)</f>
        <v>https://upload.wikimedia.org/wikipedia/commons/4/44/Coat_of_arms_of_Magallanes%2C_Chile.svg</v>
      </c>
      <c r="K3828" t="str">
        <f>+VLOOKUP(Tabla1[[#This Row],[Codreg]],$G$347:$K$362,5,0)</f>
        <v>https://raw.githubusercontent.com/Sud-Austral/LOGOS-DATA/main/LocalizaReg/12.jpg</v>
      </c>
    </row>
    <row r="3829" spans="1:11" x14ac:dyDescent="0.3">
      <c r="A3829" t="s">
        <v>277</v>
      </c>
      <c r="B3829">
        <v>12</v>
      </c>
      <c r="G3829" s="7">
        <v>99112262068</v>
      </c>
      <c r="H3829" t="s">
        <v>25010</v>
      </c>
      <c r="I3829" t="s">
        <v>4248</v>
      </c>
      <c r="J3829" t="str">
        <f>+VLOOKUP(Tabla1[[#This Row],[Codreg]],$G$347:$K$362,4,0)</f>
        <v>https://upload.wikimedia.org/wikipedia/commons/4/44/Coat_of_arms_of_Magallanes%2C_Chile.svg</v>
      </c>
      <c r="K3829" t="str">
        <f>+VLOOKUP(Tabla1[[#This Row],[Codreg]],$G$347:$K$362,5,0)</f>
        <v>https://raw.githubusercontent.com/Sud-Austral/LOGOS-DATA/main/LocalizaReg/12.jpg</v>
      </c>
    </row>
    <row r="3830" spans="1:11" x14ac:dyDescent="0.3">
      <c r="A3830" t="s">
        <v>277</v>
      </c>
      <c r="B3830">
        <v>12</v>
      </c>
      <c r="G3830" s="7">
        <v>99112262020</v>
      </c>
      <c r="H3830" t="s">
        <v>25010</v>
      </c>
      <c r="I3830" t="s">
        <v>4249</v>
      </c>
      <c r="J3830" t="str">
        <f>+VLOOKUP(Tabla1[[#This Row],[Codreg]],$G$347:$K$362,4,0)</f>
        <v>https://upload.wikimedia.org/wikipedia/commons/4/44/Coat_of_arms_of_Magallanes%2C_Chile.svg</v>
      </c>
      <c r="K3830" t="str">
        <f>+VLOOKUP(Tabla1[[#This Row],[Codreg]],$G$347:$K$362,5,0)</f>
        <v>https://raw.githubusercontent.com/Sud-Austral/LOGOS-DATA/main/LocalizaReg/12.jpg</v>
      </c>
    </row>
    <row r="3831" spans="1:11" x14ac:dyDescent="0.3">
      <c r="A3831" t="s">
        <v>277</v>
      </c>
      <c r="B3831">
        <v>12</v>
      </c>
      <c r="G3831" s="7">
        <v>99112261002</v>
      </c>
      <c r="H3831" t="s">
        <v>25010</v>
      </c>
      <c r="I3831" t="s">
        <v>4250</v>
      </c>
      <c r="J3831" t="str">
        <f>+VLOOKUP(Tabla1[[#This Row],[Codreg]],$G$347:$K$362,4,0)</f>
        <v>https://upload.wikimedia.org/wikipedia/commons/4/44/Coat_of_arms_of_Magallanes%2C_Chile.svg</v>
      </c>
      <c r="K3831" t="str">
        <f>+VLOOKUP(Tabla1[[#This Row],[Codreg]],$G$347:$K$362,5,0)</f>
        <v>https://raw.githubusercontent.com/Sud-Austral/LOGOS-DATA/main/LocalizaReg/12.jpg</v>
      </c>
    </row>
    <row r="3832" spans="1:11" x14ac:dyDescent="0.3">
      <c r="A3832" t="s">
        <v>277</v>
      </c>
      <c r="B3832">
        <v>12</v>
      </c>
      <c r="G3832" s="7">
        <v>99112271018</v>
      </c>
      <c r="H3832" t="s">
        <v>25010</v>
      </c>
      <c r="I3832" t="s">
        <v>4251</v>
      </c>
      <c r="J3832" t="str">
        <f>+VLOOKUP(Tabla1[[#This Row],[Codreg]],$G$347:$K$362,4,0)</f>
        <v>https://upload.wikimedia.org/wikipedia/commons/4/44/Coat_of_arms_of_Magallanes%2C_Chile.svg</v>
      </c>
      <c r="K3832" t="str">
        <f>+VLOOKUP(Tabla1[[#This Row],[Codreg]],$G$347:$K$362,5,0)</f>
        <v>https://raw.githubusercontent.com/Sud-Austral/LOGOS-DATA/main/LocalizaReg/12.jpg</v>
      </c>
    </row>
    <row r="3833" spans="1:11" x14ac:dyDescent="0.3">
      <c r="A3833" t="s">
        <v>277</v>
      </c>
      <c r="B3833">
        <v>12</v>
      </c>
      <c r="G3833" s="7">
        <v>99112271020</v>
      </c>
      <c r="H3833" t="s">
        <v>25010</v>
      </c>
      <c r="I3833" t="s">
        <v>4252</v>
      </c>
      <c r="J3833" t="str">
        <f>+VLOOKUP(Tabla1[[#This Row],[Codreg]],$G$347:$K$362,4,0)</f>
        <v>https://upload.wikimedia.org/wikipedia/commons/4/44/Coat_of_arms_of_Magallanes%2C_Chile.svg</v>
      </c>
      <c r="K3833" t="str">
        <f>+VLOOKUP(Tabla1[[#This Row],[Codreg]],$G$347:$K$362,5,0)</f>
        <v>https://raw.githubusercontent.com/Sud-Austral/LOGOS-DATA/main/LocalizaReg/12.jpg</v>
      </c>
    </row>
    <row r="3834" spans="1:11" x14ac:dyDescent="0.3">
      <c r="A3834" t="s">
        <v>277</v>
      </c>
      <c r="B3834">
        <v>12</v>
      </c>
      <c r="G3834" s="7">
        <v>99112271054</v>
      </c>
      <c r="H3834" t="s">
        <v>25010</v>
      </c>
      <c r="I3834" t="s">
        <v>4253</v>
      </c>
      <c r="J3834" t="str">
        <f>+VLOOKUP(Tabla1[[#This Row],[Codreg]],$G$347:$K$362,4,0)</f>
        <v>https://upload.wikimedia.org/wikipedia/commons/4/44/Coat_of_arms_of_Magallanes%2C_Chile.svg</v>
      </c>
      <c r="K3834" t="str">
        <f>+VLOOKUP(Tabla1[[#This Row],[Codreg]],$G$347:$K$362,5,0)</f>
        <v>https://raw.githubusercontent.com/Sud-Austral/LOGOS-DATA/main/LocalizaReg/12.jpg</v>
      </c>
    </row>
    <row r="3835" spans="1:11" x14ac:dyDescent="0.3">
      <c r="A3835" t="s">
        <v>277</v>
      </c>
      <c r="B3835">
        <v>12</v>
      </c>
      <c r="G3835" s="7">
        <v>99112271057</v>
      </c>
      <c r="H3835" t="s">
        <v>25010</v>
      </c>
      <c r="I3835" t="s">
        <v>4254</v>
      </c>
      <c r="J3835" t="str">
        <f>+VLOOKUP(Tabla1[[#This Row],[Codreg]],$G$347:$K$362,4,0)</f>
        <v>https://upload.wikimedia.org/wikipedia/commons/4/44/Coat_of_arms_of_Magallanes%2C_Chile.svg</v>
      </c>
      <c r="K3835" t="str">
        <f>+VLOOKUP(Tabla1[[#This Row],[Codreg]],$G$347:$K$362,5,0)</f>
        <v>https://raw.githubusercontent.com/Sud-Austral/LOGOS-DATA/main/LocalizaReg/12.jpg</v>
      </c>
    </row>
    <row r="3836" spans="1:11" x14ac:dyDescent="0.3">
      <c r="A3836" t="s">
        <v>277</v>
      </c>
      <c r="B3836">
        <v>12</v>
      </c>
      <c r="G3836" s="7">
        <v>99112250285</v>
      </c>
      <c r="H3836" t="s">
        <v>25010</v>
      </c>
      <c r="I3836" t="s">
        <v>4255</v>
      </c>
      <c r="J3836" t="str">
        <f>+VLOOKUP(Tabla1[[#This Row],[Codreg]],$G$347:$K$362,4,0)</f>
        <v>https://upload.wikimedia.org/wikipedia/commons/4/44/Coat_of_arms_of_Magallanes%2C_Chile.svg</v>
      </c>
      <c r="K3836" t="str">
        <f>+VLOOKUP(Tabla1[[#This Row],[Codreg]],$G$347:$K$362,5,0)</f>
        <v>https://raw.githubusercontent.com/Sud-Austral/LOGOS-DATA/main/LocalizaReg/12.jpg</v>
      </c>
    </row>
    <row r="3837" spans="1:11" x14ac:dyDescent="0.3">
      <c r="A3837" t="s">
        <v>277</v>
      </c>
      <c r="B3837">
        <v>12</v>
      </c>
      <c r="G3837" s="7">
        <v>99112232067</v>
      </c>
      <c r="H3837" t="s">
        <v>25010</v>
      </c>
      <c r="I3837" t="s">
        <v>4256</v>
      </c>
      <c r="J3837" t="str">
        <f>+VLOOKUP(Tabla1[[#This Row],[Codreg]],$G$347:$K$362,4,0)</f>
        <v>https://upload.wikimedia.org/wikipedia/commons/4/44/Coat_of_arms_of_Magallanes%2C_Chile.svg</v>
      </c>
      <c r="K3837" t="str">
        <f>+VLOOKUP(Tabla1[[#This Row],[Codreg]],$G$347:$K$362,5,0)</f>
        <v>https://raw.githubusercontent.com/Sud-Austral/LOGOS-DATA/main/LocalizaReg/12.jpg</v>
      </c>
    </row>
    <row r="3838" spans="1:11" x14ac:dyDescent="0.3">
      <c r="A3838" t="s">
        <v>277</v>
      </c>
      <c r="B3838">
        <v>12</v>
      </c>
      <c r="G3838" s="7">
        <v>99112287013</v>
      </c>
      <c r="H3838" t="s">
        <v>25010</v>
      </c>
      <c r="I3838" t="s">
        <v>4257</v>
      </c>
      <c r="J3838" t="str">
        <f>+VLOOKUP(Tabla1[[#This Row],[Codreg]],$G$347:$K$362,4,0)</f>
        <v>https://upload.wikimedia.org/wikipedia/commons/4/44/Coat_of_arms_of_Magallanes%2C_Chile.svg</v>
      </c>
      <c r="K3838" t="str">
        <f>+VLOOKUP(Tabla1[[#This Row],[Codreg]],$G$347:$K$362,5,0)</f>
        <v>https://raw.githubusercontent.com/Sud-Austral/LOGOS-DATA/main/LocalizaReg/12.jpg</v>
      </c>
    </row>
    <row r="3839" spans="1:11" x14ac:dyDescent="0.3">
      <c r="A3839" t="s">
        <v>277</v>
      </c>
      <c r="B3839">
        <v>12</v>
      </c>
      <c r="G3839" s="7">
        <v>99112287073</v>
      </c>
      <c r="H3839" t="s">
        <v>25010</v>
      </c>
      <c r="I3839" t="s">
        <v>4258</v>
      </c>
      <c r="J3839" t="str">
        <f>+VLOOKUP(Tabla1[[#This Row],[Codreg]],$G$347:$K$362,4,0)</f>
        <v>https://upload.wikimedia.org/wikipedia/commons/4/44/Coat_of_arms_of_Magallanes%2C_Chile.svg</v>
      </c>
      <c r="K3839" t="str">
        <f>+VLOOKUP(Tabla1[[#This Row],[Codreg]],$G$347:$K$362,5,0)</f>
        <v>https://raw.githubusercontent.com/Sud-Austral/LOGOS-DATA/main/LocalizaReg/12.jpg</v>
      </c>
    </row>
    <row r="3840" spans="1:11" x14ac:dyDescent="0.3">
      <c r="A3840" t="s">
        <v>277</v>
      </c>
      <c r="B3840">
        <v>12</v>
      </c>
      <c r="G3840" s="7">
        <v>99112280036</v>
      </c>
      <c r="H3840" t="s">
        <v>25010</v>
      </c>
      <c r="I3840" t="s">
        <v>4259</v>
      </c>
      <c r="J3840" t="str">
        <f>+VLOOKUP(Tabla1[[#This Row],[Codreg]],$G$347:$K$362,4,0)</f>
        <v>https://upload.wikimedia.org/wikipedia/commons/4/44/Coat_of_arms_of_Magallanes%2C_Chile.svg</v>
      </c>
      <c r="K3840" t="str">
        <f>+VLOOKUP(Tabla1[[#This Row],[Codreg]],$G$347:$K$362,5,0)</f>
        <v>https://raw.githubusercontent.com/Sud-Austral/LOGOS-DATA/main/LocalizaReg/12.jpg</v>
      </c>
    </row>
    <row r="3841" spans="1:11" x14ac:dyDescent="0.3">
      <c r="A3841" t="s">
        <v>277</v>
      </c>
      <c r="B3841">
        <v>12</v>
      </c>
      <c r="G3841" s="7">
        <v>99112287105</v>
      </c>
      <c r="H3841" t="s">
        <v>25010</v>
      </c>
      <c r="I3841" t="s">
        <v>4260</v>
      </c>
      <c r="J3841" t="str">
        <f>+VLOOKUP(Tabla1[[#This Row],[Codreg]],$G$347:$K$362,4,0)</f>
        <v>https://upload.wikimedia.org/wikipedia/commons/4/44/Coat_of_arms_of_Magallanes%2C_Chile.svg</v>
      </c>
      <c r="K3841" t="str">
        <f>+VLOOKUP(Tabla1[[#This Row],[Codreg]],$G$347:$K$362,5,0)</f>
        <v>https://raw.githubusercontent.com/Sud-Austral/LOGOS-DATA/main/LocalizaReg/12.jpg</v>
      </c>
    </row>
    <row r="3842" spans="1:11" x14ac:dyDescent="0.3">
      <c r="A3842" t="s">
        <v>277</v>
      </c>
      <c r="B3842">
        <v>12</v>
      </c>
      <c r="G3842" s="7">
        <v>99112282001</v>
      </c>
      <c r="H3842" t="s">
        <v>25010</v>
      </c>
      <c r="I3842" t="s">
        <v>4261</v>
      </c>
      <c r="J3842" t="str">
        <f>+VLOOKUP(Tabla1[[#This Row],[Codreg]],$G$347:$K$362,4,0)</f>
        <v>https://upload.wikimedia.org/wikipedia/commons/4/44/Coat_of_arms_of_Magallanes%2C_Chile.svg</v>
      </c>
      <c r="K3842" t="str">
        <f>+VLOOKUP(Tabla1[[#This Row],[Codreg]],$G$347:$K$362,5,0)</f>
        <v>https://raw.githubusercontent.com/Sud-Austral/LOGOS-DATA/main/LocalizaReg/12.jpg</v>
      </c>
    </row>
    <row r="3843" spans="1:11" x14ac:dyDescent="0.3">
      <c r="A3843" t="s">
        <v>277</v>
      </c>
      <c r="B3843">
        <v>12</v>
      </c>
      <c r="G3843" s="7">
        <v>99112283015</v>
      </c>
      <c r="H3843" t="s">
        <v>25010</v>
      </c>
      <c r="I3843" t="s">
        <v>4262</v>
      </c>
      <c r="J3843" t="str">
        <f>+VLOOKUP(Tabla1[[#This Row],[Codreg]],$G$347:$K$362,4,0)</f>
        <v>https://upload.wikimedia.org/wikipedia/commons/4/44/Coat_of_arms_of_Magallanes%2C_Chile.svg</v>
      </c>
      <c r="K3843" t="str">
        <f>+VLOOKUP(Tabla1[[#This Row],[Codreg]],$G$347:$K$362,5,0)</f>
        <v>https://raw.githubusercontent.com/Sud-Austral/LOGOS-DATA/main/LocalizaReg/12.jpg</v>
      </c>
    </row>
    <row r="3844" spans="1:11" x14ac:dyDescent="0.3">
      <c r="A3844" t="s">
        <v>277</v>
      </c>
      <c r="B3844">
        <v>12</v>
      </c>
      <c r="G3844" s="7">
        <v>99112283003</v>
      </c>
      <c r="H3844" t="s">
        <v>25010</v>
      </c>
      <c r="I3844" t="s">
        <v>4263</v>
      </c>
      <c r="J3844" t="str">
        <f>+VLOOKUP(Tabla1[[#This Row],[Codreg]],$G$347:$K$362,4,0)</f>
        <v>https://upload.wikimedia.org/wikipedia/commons/4/44/Coat_of_arms_of_Magallanes%2C_Chile.svg</v>
      </c>
      <c r="K3844" t="str">
        <f>+VLOOKUP(Tabla1[[#This Row],[Codreg]],$G$347:$K$362,5,0)</f>
        <v>https://raw.githubusercontent.com/Sud-Austral/LOGOS-DATA/main/LocalizaReg/12.jpg</v>
      </c>
    </row>
    <row r="3845" spans="1:11" x14ac:dyDescent="0.3">
      <c r="A3845" t="s">
        <v>277</v>
      </c>
      <c r="B3845">
        <v>12</v>
      </c>
      <c r="G3845" s="7">
        <v>99112200092</v>
      </c>
      <c r="H3845" t="s">
        <v>25010</v>
      </c>
      <c r="I3845" t="s">
        <v>4264</v>
      </c>
      <c r="J3845" t="str">
        <f>+VLOOKUP(Tabla1[[#This Row],[Codreg]],$G$347:$K$362,4,0)</f>
        <v>https://upload.wikimedia.org/wikipedia/commons/4/44/Coat_of_arms_of_Magallanes%2C_Chile.svg</v>
      </c>
      <c r="K3845" t="str">
        <f>+VLOOKUP(Tabla1[[#This Row],[Codreg]],$G$347:$K$362,5,0)</f>
        <v>https://raw.githubusercontent.com/Sud-Austral/LOGOS-DATA/main/LocalizaReg/12.jpg</v>
      </c>
    </row>
    <row r="3846" spans="1:11" x14ac:dyDescent="0.3">
      <c r="A3846" t="s">
        <v>277</v>
      </c>
      <c r="B3846">
        <v>12</v>
      </c>
      <c r="G3846" s="7">
        <v>99112200057</v>
      </c>
      <c r="H3846" t="s">
        <v>25010</v>
      </c>
      <c r="I3846" t="s">
        <v>4265</v>
      </c>
      <c r="J3846" t="str">
        <f>+VLOOKUP(Tabla1[[#This Row],[Codreg]],$G$347:$K$362,4,0)</f>
        <v>https://upload.wikimedia.org/wikipedia/commons/4/44/Coat_of_arms_of_Magallanes%2C_Chile.svg</v>
      </c>
      <c r="K3846" t="str">
        <f>+VLOOKUP(Tabla1[[#This Row],[Codreg]],$G$347:$K$362,5,0)</f>
        <v>https://raw.githubusercontent.com/Sud-Austral/LOGOS-DATA/main/LocalizaReg/12.jpg</v>
      </c>
    </row>
    <row r="3847" spans="1:11" x14ac:dyDescent="0.3">
      <c r="A3847" t="s">
        <v>277</v>
      </c>
      <c r="B3847">
        <v>12</v>
      </c>
      <c r="G3847" s="7">
        <v>99112200013</v>
      </c>
      <c r="H3847" t="s">
        <v>25010</v>
      </c>
      <c r="I3847" t="s">
        <v>4266</v>
      </c>
      <c r="J3847" t="str">
        <f>+VLOOKUP(Tabla1[[#This Row],[Codreg]],$G$347:$K$362,4,0)</f>
        <v>https://upload.wikimedia.org/wikipedia/commons/4/44/Coat_of_arms_of_Magallanes%2C_Chile.svg</v>
      </c>
      <c r="K3847" t="str">
        <f>+VLOOKUP(Tabla1[[#This Row],[Codreg]],$G$347:$K$362,5,0)</f>
        <v>https://raw.githubusercontent.com/Sud-Austral/LOGOS-DATA/main/LocalizaReg/12.jpg</v>
      </c>
    </row>
    <row r="3848" spans="1:11" x14ac:dyDescent="0.3">
      <c r="A3848" t="s">
        <v>277</v>
      </c>
      <c r="B3848">
        <v>12</v>
      </c>
      <c r="G3848" s="7">
        <v>99112288068</v>
      </c>
      <c r="H3848" t="s">
        <v>25010</v>
      </c>
      <c r="I3848" t="s">
        <v>4267</v>
      </c>
      <c r="J3848" t="str">
        <f>+VLOOKUP(Tabla1[[#This Row],[Codreg]],$G$347:$K$362,4,0)</f>
        <v>https://upload.wikimedia.org/wikipedia/commons/4/44/Coat_of_arms_of_Magallanes%2C_Chile.svg</v>
      </c>
      <c r="K3848" t="str">
        <f>+VLOOKUP(Tabla1[[#This Row],[Codreg]],$G$347:$K$362,5,0)</f>
        <v>https://raw.githubusercontent.com/Sud-Austral/LOGOS-DATA/main/LocalizaReg/12.jpg</v>
      </c>
    </row>
    <row r="3849" spans="1:11" x14ac:dyDescent="0.3">
      <c r="A3849" t="s">
        <v>277</v>
      </c>
      <c r="B3849">
        <v>12</v>
      </c>
      <c r="G3849" s="7">
        <v>99112288070</v>
      </c>
      <c r="H3849" t="s">
        <v>25010</v>
      </c>
      <c r="I3849" t="s">
        <v>4268</v>
      </c>
      <c r="J3849" t="str">
        <f>+VLOOKUP(Tabla1[[#This Row],[Codreg]],$G$347:$K$362,4,0)</f>
        <v>https://upload.wikimedia.org/wikipedia/commons/4/44/Coat_of_arms_of_Magallanes%2C_Chile.svg</v>
      </c>
      <c r="K3849" t="str">
        <f>+VLOOKUP(Tabla1[[#This Row],[Codreg]],$G$347:$K$362,5,0)</f>
        <v>https://raw.githubusercontent.com/Sud-Austral/LOGOS-DATA/main/LocalizaReg/12.jpg</v>
      </c>
    </row>
    <row r="3850" spans="1:11" x14ac:dyDescent="0.3">
      <c r="A3850" t="s">
        <v>277</v>
      </c>
      <c r="B3850">
        <v>12</v>
      </c>
      <c r="G3850" s="7">
        <v>99112288071</v>
      </c>
      <c r="H3850" t="s">
        <v>25010</v>
      </c>
      <c r="I3850" t="s">
        <v>4269</v>
      </c>
      <c r="J3850" t="str">
        <f>+VLOOKUP(Tabla1[[#This Row],[Codreg]],$G$347:$K$362,4,0)</f>
        <v>https://upload.wikimedia.org/wikipedia/commons/4/44/Coat_of_arms_of_Magallanes%2C_Chile.svg</v>
      </c>
      <c r="K3850" t="str">
        <f>+VLOOKUP(Tabla1[[#This Row],[Codreg]],$G$347:$K$362,5,0)</f>
        <v>https://raw.githubusercontent.com/Sud-Austral/LOGOS-DATA/main/LocalizaReg/12.jpg</v>
      </c>
    </row>
    <row r="3851" spans="1:11" x14ac:dyDescent="0.3">
      <c r="A3851" t="s">
        <v>277</v>
      </c>
      <c r="B3851">
        <v>12</v>
      </c>
      <c r="G3851" s="7">
        <v>99112287029</v>
      </c>
      <c r="H3851" t="s">
        <v>25010</v>
      </c>
      <c r="I3851" t="s">
        <v>4270</v>
      </c>
      <c r="J3851" t="str">
        <f>+VLOOKUP(Tabla1[[#This Row],[Codreg]],$G$347:$K$362,4,0)</f>
        <v>https://upload.wikimedia.org/wikipedia/commons/4/44/Coat_of_arms_of_Magallanes%2C_Chile.svg</v>
      </c>
      <c r="K3851" t="str">
        <f>+VLOOKUP(Tabla1[[#This Row],[Codreg]],$G$347:$K$362,5,0)</f>
        <v>https://raw.githubusercontent.com/Sud-Austral/LOGOS-DATA/main/LocalizaReg/12.jpg</v>
      </c>
    </row>
    <row r="3852" spans="1:11" x14ac:dyDescent="0.3">
      <c r="A3852" t="s">
        <v>277</v>
      </c>
      <c r="B3852">
        <v>12</v>
      </c>
      <c r="G3852" s="7">
        <v>99112287017</v>
      </c>
      <c r="H3852" t="s">
        <v>25010</v>
      </c>
      <c r="I3852" t="s">
        <v>4271</v>
      </c>
      <c r="J3852" t="str">
        <f>+VLOOKUP(Tabla1[[#This Row],[Codreg]],$G$347:$K$362,4,0)</f>
        <v>https://upload.wikimedia.org/wikipedia/commons/4/44/Coat_of_arms_of_Magallanes%2C_Chile.svg</v>
      </c>
      <c r="K3852" t="str">
        <f>+VLOOKUP(Tabla1[[#This Row],[Codreg]],$G$347:$K$362,5,0)</f>
        <v>https://raw.githubusercontent.com/Sud-Austral/LOGOS-DATA/main/LocalizaReg/12.jpg</v>
      </c>
    </row>
    <row r="3853" spans="1:11" x14ac:dyDescent="0.3">
      <c r="A3853" t="s">
        <v>277</v>
      </c>
      <c r="B3853">
        <v>12</v>
      </c>
      <c r="G3853" s="7">
        <v>99112288053</v>
      </c>
      <c r="H3853" t="s">
        <v>25010</v>
      </c>
      <c r="I3853" t="s">
        <v>4272</v>
      </c>
      <c r="J3853" t="str">
        <f>+VLOOKUP(Tabla1[[#This Row],[Codreg]],$G$347:$K$362,4,0)</f>
        <v>https://upload.wikimedia.org/wikipedia/commons/4/44/Coat_of_arms_of_Magallanes%2C_Chile.svg</v>
      </c>
      <c r="K3853" t="str">
        <f>+VLOOKUP(Tabla1[[#This Row],[Codreg]],$G$347:$K$362,5,0)</f>
        <v>https://raw.githubusercontent.com/Sud-Austral/LOGOS-DATA/main/LocalizaReg/12.jpg</v>
      </c>
    </row>
    <row r="3854" spans="1:11" x14ac:dyDescent="0.3">
      <c r="A3854" t="s">
        <v>277</v>
      </c>
      <c r="B3854">
        <v>12</v>
      </c>
      <c r="G3854" s="7">
        <v>99112232097</v>
      </c>
      <c r="H3854" t="s">
        <v>25010</v>
      </c>
      <c r="I3854" t="s">
        <v>4273</v>
      </c>
      <c r="J3854" t="str">
        <f>+VLOOKUP(Tabla1[[#This Row],[Codreg]],$G$347:$K$362,4,0)</f>
        <v>https://upload.wikimedia.org/wikipedia/commons/4/44/Coat_of_arms_of_Magallanes%2C_Chile.svg</v>
      </c>
      <c r="K3854" t="str">
        <f>+VLOOKUP(Tabla1[[#This Row],[Codreg]],$G$347:$K$362,5,0)</f>
        <v>https://raw.githubusercontent.com/Sud-Austral/LOGOS-DATA/main/LocalizaReg/12.jpg</v>
      </c>
    </row>
    <row r="3855" spans="1:11" x14ac:dyDescent="0.3">
      <c r="A3855" t="s">
        <v>277</v>
      </c>
      <c r="B3855">
        <v>12</v>
      </c>
      <c r="G3855" s="7">
        <v>99112273023</v>
      </c>
      <c r="H3855" t="s">
        <v>25010</v>
      </c>
      <c r="I3855" t="s">
        <v>4274</v>
      </c>
      <c r="J3855" t="str">
        <f>+VLOOKUP(Tabla1[[#This Row],[Codreg]],$G$347:$K$362,4,0)</f>
        <v>https://upload.wikimedia.org/wikipedia/commons/4/44/Coat_of_arms_of_Magallanes%2C_Chile.svg</v>
      </c>
      <c r="K3855" t="str">
        <f>+VLOOKUP(Tabla1[[#This Row],[Codreg]],$G$347:$K$362,5,0)</f>
        <v>https://raw.githubusercontent.com/Sud-Austral/LOGOS-DATA/main/LocalizaReg/12.jpg</v>
      </c>
    </row>
    <row r="3856" spans="1:11" x14ac:dyDescent="0.3">
      <c r="A3856" t="s">
        <v>277</v>
      </c>
      <c r="B3856">
        <v>12</v>
      </c>
      <c r="G3856" s="7">
        <v>99112232115</v>
      </c>
      <c r="H3856" t="s">
        <v>25010</v>
      </c>
      <c r="I3856" t="s">
        <v>4275</v>
      </c>
      <c r="J3856" t="str">
        <f>+VLOOKUP(Tabla1[[#This Row],[Codreg]],$G$347:$K$362,4,0)</f>
        <v>https://upload.wikimedia.org/wikipedia/commons/4/44/Coat_of_arms_of_Magallanes%2C_Chile.svg</v>
      </c>
      <c r="K3856" t="str">
        <f>+VLOOKUP(Tabla1[[#This Row],[Codreg]],$G$347:$K$362,5,0)</f>
        <v>https://raw.githubusercontent.com/Sud-Austral/LOGOS-DATA/main/LocalizaReg/12.jpg</v>
      </c>
    </row>
    <row r="3857" spans="1:11" x14ac:dyDescent="0.3">
      <c r="A3857" t="s">
        <v>277</v>
      </c>
      <c r="B3857">
        <v>12</v>
      </c>
      <c r="G3857" s="7">
        <v>99112272027</v>
      </c>
      <c r="H3857" t="s">
        <v>25010</v>
      </c>
      <c r="I3857" t="s">
        <v>4276</v>
      </c>
      <c r="J3857" t="str">
        <f>+VLOOKUP(Tabla1[[#This Row],[Codreg]],$G$347:$K$362,4,0)</f>
        <v>https://upload.wikimedia.org/wikipedia/commons/4/44/Coat_of_arms_of_Magallanes%2C_Chile.svg</v>
      </c>
      <c r="K3857" t="str">
        <f>+VLOOKUP(Tabla1[[#This Row],[Codreg]],$G$347:$K$362,5,0)</f>
        <v>https://raw.githubusercontent.com/Sud-Austral/LOGOS-DATA/main/LocalizaReg/12.jpg</v>
      </c>
    </row>
    <row r="3858" spans="1:11" x14ac:dyDescent="0.3">
      <c r="A3858" t="s">
        <v>277</v>
      </c>
      <c r="B3858">
        <v>12</v>
      </c>
      <c r="G3858" s="7">
        <v>99112272037</v>
      </c>
      <c r="H3858" t="s">
        <v>25010</v>
      </c>
      <c r="I3858" t="s">
        <v>4277</v>
      </c>
      <c r="J3858" t="str">
        <f>+VLOOKUP(Tabla1[[#This Row],[Codreg]],$G$347:$K$362,4,0)</f>
        <v>https://upload.wikimedia.org/wikipedia/commons/4/44/Coat_of_arms_of_Magallanes%2C_Chile.svg</v>
      </c>
      <c r="K3858" t="str">
        <f>+VLOOKUP(Tabla1[[#This Row],[Codreg]],$G$347:$K$362,5,0)</f>
        <v>https://raw.githubusercontent.com/Sud-Austral/LOGOS-DATA/main/LocalizaReg/12.jpg</v>
      </c>
    </row>
    <row r="3859" spans="1:11" x14ac:dyDescent="0.3">
      <c r="A3859" t="s">
        <v>277</v>
      </c>
      <c r="B3859">
        <v>12</v>
      </c>
      <c r="G3859" s="7">
        <v>99112272036</v>
      </c>
      <c r="H3859" t="s">
        <v>25010</v>
      </c>
      <c r="I3859" t="s">
        <v>4278</v>
      </c>
      <c r="J3859" t="str">
        <f>+VLOOKUP(Tabla1[[#This Row],[Codreg]],$G$347:$K$362,4,0)</f>
        <v>https://upload.wikimedia.org/wikipedia/commons/4/44/Coat_of_arms_of_Magallanes%2C_Chile.svg</v>
      </c>
      <c r="K3859" t="str">
        <f>+VLOOKUP(Tabla1[[#This Row],[Codreg]],$G$347:$K$362,5,0)</f>
        <v>https://raw.githubusercontent.com/Sud-Austral/LOGOS-DATA/main/LocalizaReg/12.jpg</v>
      </c>
    </row>
    <row r="3860" spans="1:11" x14ac:dyDescent="0.3">
      <c r="A3860" t="s">
        <v>277</v>
      </c>
      <c r="B3860">
        <v>12</v>
      </c>
      <c r="G3860" s="7">
        <v>99112232049</v>
      </c>
      <c r="H3860" t="s">
        <v>25010</v>
      </c>
      <c r="I3860" t="s">
        <v>4279</v>
      </c>
      <c r="J3860" t="str">
        <f>+VLOOKUP(Tabla1[[#This Row],[Codreg]],$G$347:$K$362,4,0)</f>
        <v>https://upload.wikimedia.org/wikipedia/commons/4/44/Coat_of_arms_of_Magallanes%2C_Chile.svg</v>
      </c>
      <c r="K3860" t="str">
        <f>+VLOOKUP(Tabla1[[#This Row],[Codreg]],$G$347:$K$362,5,0)</f>
        <v>https://raw.githubusercontent.com/Sud-Austral/LOGOS-DATA/main/LocalizaReg/12.jpg</v>
      </c>
    </row>
    <row r="3861" spans="1:11" x14ac:dyDescent="0.3">
      <c r="A3861" t="s">
        <v>277</v>
      </c>
      <c r="B3861">
        <v>12</v>
      </c>
      <c r="G3861" s="7">
        <v>99112272031</v>
      </c>
      <c r="H3861" t="s">
        <v>25010</v>
      </c>
      <c r="I3861" t="s">
        <v>4280</v>
      </c>
      <c r="J3861" t="str">
        <f>+VLOOKUP(Tabla1[[#This Row],[Codreg]],$G$347:$K$362,4,0)</f>
        <v>https://upload.wikimedia.org/wikipedia/commons/4/44/Coat_of_arms_of_Magallanes%2C_Chile.svg</v>
      </c>
      <c r="K3861" t="str">
        <f>+VLOOKUP(Tabla1[[#This Row],[Codreg]],$G$347:$K$362,5,0)</f>
        <v>https://raw.githubusercontent.com/Sud-Austral/LOGOS-DATA/main/LocalizaReg/12.jpg</v>
      </c>
    </row>
    <row r="3862" spans="1:11" x14ac:dyDescent="0.3">
      <c r="A3862" t="s">
        <v>277</v>
      </c>
      <c r="B3862">
        <v>12</v>
      </c>
      <c r="G3862" s="7">
        <v>99112200090</v>
      </c>
      <c r="H3862" t="s">
        <v>25010</v>
      </c>
      <c r="I3862" t="s">
        <v>4281</v>
      </c>
      <c r="J3862" t="str">
        <f>+VLOOKUP(Tabla1[[#This Row],[Codreg]],$G$347:$K$362,4,0)</f>
        <v>https://upload.wikimedia.org/wikipedia/commons/4/44/Coat_of_arms_of_Magallanes%2C_Chile.svg</v>
      </c>
      <c r="K3862" t="str">
        <f>+VLOOKUP(Tabla1[[#This Row],[Codreg]],$G$347:$K$362,5,0)</f>
        <v>https://raw.githubusercontent.com/Sud-Austral/LOGOS-DATA/main/LocalizaReg/12.jpg</v>
      </c>
    </row>
    <row r="3863" spans="1:11" x14ac:dyDescent="0.3">
      <c r="A3863" t="s">
        <v>277</v>
      </c>
      <c r="B3863">
        <v>12</v>
      </c>
      <c r="G3863" s="7">
        <v>99112200089</v>
      </c>
      <c r="H3863" t="s">
        <v>25010</v>
      </c>
      <c r="I3863" t="s">
        <v>4282</v>
      </c>
      <c r="J3863" t="str">
        <f>+VLOOKUP(Tabla1[[#This Row],[Codreg]],$G$347:$K$362,4,0)</f>
        <v>https://upload.wikimedia.org/wikipedia/commons/4/44/Coat_of_arms_of_Magallanes%2C_Chile.svg</v>
      </c>
      <c r="K3863" t="str">
        <f>+VLOOKUP(Tabla1[[#This Row],[Codreg]],$G$347:$K$362,5,0)</f>
        <v>https://raw.githubusercontent.com/Sud-Austral/LOGOS-DATA/main/LocalizaReg/12.jpg</v>
      </c>
    </row>
    <row r="3864" spans="1:11" x14ac:dyDescent="0.3">
      <c r="A3864" t="s">
        <v>277</v>
      </c>
      <c r="B3864">
        <v>12</v>
      </c>
      <c r="G3864" s="7">
        <v>99112210028</v>
      </c>
      <c r="H3864" t="s">
        <v>25010</v>
      </c>
      <c r="I3864" t="s">
        <v>4283</v>
      </c>
      <c r="J3864" t="str">
        <f>+VLOOKUP(Tabla1[[#This Row],[Codreg]],$G$347:$K$362,4,0)</f>
        <v>https://upload.wikimedia.org/wikipedia/commons/4/44/Coat_of_arms_of_Magallanes%2C_Chile.svg</v>
      </c>
      <c r="K3864" t="str">
        <f>+VLOOKUP(Tabla1[[#This Row],[Codreg]],$G$347:$K$362,5,0)</f>
        <v>https://raw.githubusercontent.com/Sud-Austral/LOGOS-DATA/main/LocalizaReg/12.jpg</v>
      </c>
    </row>
    <row r="3865" spans="1:11" x14ac:dyDescent="0.3">
      <c r="A3865" t="s">
        <v>277</v>
      </c>
      <c r="B3865">
        <v>12</v>
      </c>
      <c r="G3865" s="7">
        <v>99112210027</v>
      </c>
      <c r="H3865" t="s">
        <v>25010</v>
      </c>
      <c r="I3865" t="s">
        <v>4284</v>
      </c>
      <c r="J3865" t="str">
        <f>+VLOOKUP(Tabla1[[#This Row],[Codreg]],$G$347:$K$362,4,0)</f>
        <v>https://upload.wikimedia.org/wikipedia/commons/4/44/Coat_of_arms_of_Magallanes%2C_Chile.svg</v>
      </c>
      <c r="K3865" t="str">
        <f>+VLOOKUP(Tabla1[[#This Row],[Codreg]],$G$347:$K$362,5,0)</f>
        <v>https://raw.githubusercontent.com/Sud-Austral/LOGOS-DATA/main/LocalizaReg/12.jpg</v>
      </c>
    </row>
    <row r="3866" spans="1:11" x14ac:dyDescent="0.3">
      <c r="A3866" t="s">
        <v>277</v>
      </c>
      <c r="B3866">
        <v>12</v>
      </c>
      <c r="G3866" s="7">
        <v>99112232018</v>
      </c>
      <c r="H3866" t="s">
        <v>25010</v>
      </c>
      <c r="I3866" t="s">
        <v>4285</v>
      </c>
      <c r="J3866" t="str">
        <f>+VLOOKUP(Tabla1[[#This Row],[Codreg]],$G$347:$K$362,4,0)</f>
        <v>https://upload.wikimedia.org/wikipedia/commons/4/44/Coat_of_arms_of_Magallanes%2C_Chile.svg</v>
      </c>
      <c r="K3866" t="str">
        <f>+VLOOKUP(Tabla1[[#This Row],[Codreg]],$G$347:$K$362,5,0)</f>
        <v>https://raw.githubusercontent.com/Sud-Austral/LOGOS-DATA/main/LocalizaReg/12.jpg</v>
      </c>
    </row>
    <row r="3867" spans="1:11" x14ac:dyDescent="0.3">
      <c r="A3867" t="s">
        <v>277</v>
      </c>
      <c r="B3867">
        <v>12</v>
      </c>
      <c r="G3867" s="7">
        <v>99112232044</v>
      </c>
      <c r="H3867" t="s">
        <v>25010</v>
      </c>
      <c r="I3867" t="s">
        <v>4286</v>
      </c>
      <c r="J3867" t="str">
        <f>+VLOOKUP(Tabla1[[#This Row],[Codreg]],$G$347:$K$362,4,0)</f>
        <v>https://upload.wikimedia.org/wikipedia/commons/4/44/Coat_of_arms_of_Magallanes%2C_Chile.svg</v>
      </c>
      <c r="K3867" t="str">
        <f>+VLOOKUP(Tabla1[[#This Row],[Codreg]],$G$347:$K$362,5,0)</f>
        <v>https://raw.githubusercontent.com/Sud-Austral/LOGOS-DATA/main/LocalizaReg/12.jpg</v>
      </c>
    </row>
    <row r="3868" spans="1:11" x14ac:dyDescent="0.3">
      <c r="A3868" t="s">
        <v>277</v>
      </c>
      <c r="B3868">
        <v>12</v>
      </c>
      <c r="G3868" s="7">
        <v>99112232045</v>
      </c>
      <c r="H3868" t="s">
        <v>25010</v>
      </c>
      <c r="I3868" t="s">
        <v>4287</v>
      </c>
      <c r="J3868" t="str">
        <f>+VLOOKUP(Tabla1[[#This Row],[Codreg]],$G$347:$K$362,4,0)</f>
        <v>https://upload.wikimedia.org/wikipedia/commons/4/44/Coat_of_arms_of_Magallanes%2C_Chile.svg</v>
      </c>
      <c r="K3868" t="str">
        <f>+VLOOKUP(Tabla1[[#This Row],[Codreg]],$G$347:$K$362,5,0)</f>
        <v>https://raw.githubusercontent.com/Sud-Austral/LOGOS-DATA/main/LocalizaReg/12.jpg</v>
      </c>
    </row>
    <row r="3869" spans="1:11" x14ac:dyDescent="0.3">
      <c r="A3869" t="s">
        <v>277</v>
      </c>
      <c r="B3869">
        <v>12</v>
      </c>
      <c r="G3869" s="7">
        <v>99112232006</v>
      </c>
      <c r="H3869" t="s">
        <v>25010</v>
      </c>
      <c r="I3869" t="s">
        <v>4288</v>
      </c>
      <c r="J3869" t="str">
        <f>+VLOOKUP(Tabla1[[#This Row],[Codreg]],$G$347:$K$362,4,0)</f>
        <v>https://upload.wikimedia.org/wikipedia/commons/4/44/Coat_of_arms_of_Magallanes%2C_Chile.svg</v>
      </c>
      <c r="K3869" t="str">
        <f>+VLOOKUP(Tabla1[[#This Row],[Codreg]],$G$347:$K$362,5,0)</f>
        <v>https://raw.githubusercontent.com/Sud-Austral/LOGOS-DATA/main/LocalizaReg/12.jpg</v>
      </c>
    </row>
    <row r="3870" spans="1:11" x14ac:dyDescent="0.3">
      <c r="A3870" t="s">
        <v>277</v>
      </c>
      <c r="B3870">
        <v>12</v>
      </c>
      <c r="G3870" s="7">
        <v>99112289008</v>
      </c>
      <c r="H3870" t="s">
        <v>25010</v>
      </c>
      <c r="I3870" t="s">
        <v>4289</v>
      </c>
      <c r="J3870" t="str">
        <f>+VLOOKUP(Tabla1[[#This Row],[Codreg]],$G$347:$K$362,4,0)</f>
        <v>https://upload.wikimedia.org/wikipedia/commons/4/44/Coat_of_arms_of_Magallanes%2C_Chile.svg</v>
      </c>
      <c r="K3870" t="str">
        <f>+VLOOKUP(Tabla1[[#This Row],[Codreg]],$G$347:$K$362,5,0)</f>
        <v>https://raw.githubusercontent.com/Sud-Austral/LOGOS-DATA/main/LocalizaReg/12.jpg</v>
      </c>
    </row>
    <row r="3871" spans="1:11" x14ac:dyDescent="0.3">
      <c r="A3871" t="s">
        <v>277</v>
      </c>
      <c r="B3871">
        <v>12</v>
      </c>
      <c r="G3871" s="7">
        <v>99112271010</v>
      </c>
      <c r="H3871" t="s">
        <v>25010</v>
      </c>
      <c r="I3871" t="s">
        <v>4290</v>
      </c>
      <c r="J3871" t="str">
        <f>+VLOOKUP(Tabla1[[#This Row],[Codreg]],$G$347:$K$362,4,0)</f>
        <v>https://upload.wikimedia.org/wikipedia/commons/4/44/Coat_of_arms_of_Magallanes%2C_Chile.svg</v>
      </c>
      <c r="K3871" t="str">
        <f>+VLOOKUP(Tabla1[[#This Row],[Codreg]],$G$347:$K$362,5,0)</f>
        <v>https://raw.githubusercontent.com/Sud-Austral/LOGOS-DATA/main/LocalizaReg/12.jpg</v>
      </c>
    </row>
    <row r="3872" spans="1:11" x14ac:dyDescent="0.3">
      <c r="A3872" t="s">
        <v>277</v>
      </c>
      <c r="B3872">
        <v>12</v>
      </c>
      <c r="G3872" s="7">
        <v>99112290038</v>
      </c>
      <c r="H3872" t="s">
        <v>25010</v>
      </c>
      <c r="I3872" t="s">
        <v>4291</v>
      </c>
      <c r="J3872" t="str">
        <f>+VLOOKUP(Tabla1[[#This Row],[Codreg]],$G$347:$K$362,4,0)</f>
        <v>https://upload.wikimedia.org/wikipedia/commons/4/44/Coat_of_arms_of_Magallanes%2C_Chile.svg</v>
      </c>
      <c r="K3872" t="str">
        <f>+VLOOKUP(Tabla1[[#This Row],[Codreg]],$G$347:$K$362,5,0)</f>
        <v>https://raw.githubusercontent.com/Sud-Austral/LOGOS-DATA/main/LocalizaReg/12.jpg</v>
      </c>
    </row>
    <row r="3873" spans="1:11" x14ac:dyDescent="0.3">
      <c r="A3873" t="s">
        <v>277</v>
      </c>
      <c r="B3873">
        <v>12</v>
      </c>
      <c r="G3873" s="7">
        <v>99112286030</v>
      </c>
      <c r="H3873" t="s">
        <v>25010</v>
      </c>
      <c r="I3873" t="s">
        <v>4292</v>
      </c>
      <c r="J3873" t="str">
        <f>+VLOOKUP(Tabla1[[#This Row],[Codreg]],$G$347:$K$362,4,0)</f>
        <v>https://upload.wikimedia.org/wikipedia/commons/4/44/Coat_of_arms_of_Magallanes%2C_Chile.svg</v>
      </c>
      <c r="K3873" t="str">
        <f>+VLOOKUP(Tabla1[[#This Row],[Codreg]],$G$347:$K$362,5,0)</f>
        <v>https://raw.githubusercontent.com/Sud-Austral/LOGOS-DATA/main/LocalizaReg/12.jpg</v>
      </c>
    </row>
    <row r="3874" spans="1:11" x14ac:dyDescent="0.3">
      <c r="A3874" t="s">
        <v>277</v>
      </c>
      <c r="B3874">
        <v>12</v>
      </c>
      <c r="G3874" s="7">
        <v>99112287095</v>
      </c>
      <c r="H3874" t="s">
        <v>25010</v>
      </c>
      <c r="I3874" t="s">
        <v>4293</v>
      </c>
      <c r="J3874" t="str">
        <f>+VLOOKUP(Tabla1[[#This Row],[Codreg]],$G$347:$K$362,4,0)</f>
        <v>https://upload.wikimedia.org/wikipedia/commons/4/44/Coat_of_arms_of_Magallanes%2C_Chile.svg</v>
      </c>
      <c r="K3874" t="str">
        <f>+VLOOKUP(Tabla1[[#This Row],[Codreg]],$G$347:$K$362,5,0)</f>
        <v>https://raw.githubusercontent.com/Sud-Austral/LOGOS-DATA/main/LocalizaReg/12.jpg</v>
      </c>
    </row>
    <row r="3875" spans="1:11" x14ac:dyDescent="0.3">
      <c r="A3875" t="s">
        <v>277</v>
      </c>
      <c r="B3875">
        <v>12</v>
      </c>
      <c r="G3875" s="7">
        <v>99112280026</v>
      </c>
      <c r="H3875" t="s">
        <v>25010</v>
      </c>
      <c r="I3875" t="s">
        <v>4294</v>
      </c>
      <c r="J3875" t="str">
        <f>+VLOOKUP(Tabla1[[#This Row],[Codreg]],$G$347:$K$362,4,0)</f>
        <v>https://upload.wikimedia.org/wikipedia/commons/4/44/Coat_of_arms_of_Magallanes%2C_Chile.svg</v>
      </c>
      <c r="K3875" t="str">
        <f>+VLOOKUP(Tabla1[[#This Row],[Codreg]],$G$347:$K$362,5,0)</f>
        <v>https://raw.githubusercontent.com/Sud-Austral/LOGOS-DATA/main/LocalizaReg/12.jpg</v>
      </c>
    </row>
    <row r="3876" spans="1:11" x14ac:dyDescent="0.3">
      <c r="A3876" t="s">
        <v>277</v>
      </c>
      <c r="B3876">
        <v>12</v>
      </c>
      <c r="G3876" s="7">
        <v>99112287079</v>
      </c>
      <c r="H3876" t="s">
        <v>25010</v>
      </c>
      <c r="I3876" t="s">
        <v>4295</v>
      </c>
      <c r="J3876" t="str">
        <f>+VLOOKUP(Tabla1[[#This Row],[Codreg]],$G$347:$K$362,4,0)</f>
        <v>https://upload.wikimedia.org/wikipedia/commons/4/44/Coat_of_arms_of_Magallanes%2C_Chile.svg</v>
      </c>
      <c r="K3876" t="str">
        <f>+VLOOKUP(Tabla1[[#This Row],[Codreg]],$G$347:$K$362,5,0)</f>
        <v>https://raw.githubusercontent.com/Sud-Austral/LOGOS-DATA/main/LocalizaReg/12.jpg</v>
      </c>
    </row>
    <row r="3877" spans="1:11" x14ac:dyDescent="0.3">
      <c r="A3877" t="s">
        <v>277</v>
      </c>
      <c r="B3877">
        <v>12</v>
      </c>
      <c r="G3877" s="7">
        <v>99112250063</v>
      </c>
      <c r="H3877" t="s">
        <v>25010</v>
      </c>
      <c r="I3877" t="s">
        <v>4296</v>
      </c>
      <c r="J3877" t="str">
        <f>+VLOOKUP(Tabla1[[#This Row],[Codreg]],$G$347:$K$362,4,0)</f>
        <v>https://upload.wikimedia.org/wikipedia/commons/4/44/Coat_of_arms_of_Magallanes%2C_Chile.svg</v>
      </c>
      <c r="K3877" t="str">
        <f>+VLOOKUP(Tabla1[[#This Row],[Codreg]],$G$347:$K$362,5,0)</f>
        <v>https://raw.githubusercontent.com/Sud-Austral/LOGOS-DATA/main/LocalizaReg/12.jpg</v>
      </c>
    </row>
    <row r="3878" spans="1:11" x14ac:dyDescent="0.3">
      <c r="A3878" t="s">
        <v>277</v>
      </c>
      <c r="B3878">
        <v>12</v>
      </c>
      <c r="G3878" s="7">
        <v>99112250279</v>
      </c>
      <c r="H3878" t="s">
        <v>25010</v>
      </c>
      <c r="I3878" t="s">
        <v>4297</v>
      </c>
      <c r="J3878" t="str">
        <f>+VLOOKUP(Tabla1[[#This Row],[Codreg]],$G$347:$K$362,4,0)</f>
        <v>https://upload.wikimedia.org/wikipedia/commons/4/44/Coat_of_arms_of_Magallanes%2C_Chile.svg</v>
      </c>
      <c r="K3878" t="str">
        <f>+VLOOKUP(Tabla1[[#This Row],[Codreg]],$G$347:$K$362,5,0)</f>
        <v>https://raw.githubusercontent.com/Sud-Austral/LOGOS-DATA/main/LocalizaReg/12.jpg</v>
      </c>
    </row>
    <row r="3879" spans="1:11" x14ac:dyDescent="0.3">
      <c r="A3879" t="s">
        <v>277</v>
      </c>
      <c r="B3879">
        <v>12</v>
      </c>
      <c r="G3879" s="7">
        <v>99112232075</v>
      </c>
      <c r="H3879" t="s">
        <v>25010</v>
      </c>
      <c r="I3879" t="s">
        <v>4298</v>
      </c>
      <c r="J3879" t="str">
        <f>+VLOOKUP(Tabla1[[#This Row],[Codreg]],$G$347:$K$362,4,0)</f>
        <v>https://upload.wikimedia.org/wikipedia/commons/4/44/Coat_of_arms_of_Magallanes%2C_Chile.svg</v>
      </c>
      <c r="K3879" t="str">
        <f>+VLOOKUP(Tabla1[[#This Row],[Codreg]],$G$347:$K$362,5,0)</f>
        <v>https://raw.githubusercontent.com/Sud-Austral/LOGOS-DATA/main/LocalizaReg/12.jpg</v>
      </c>
    </row>
    <row r="3880" spans="1:11" x14ac:dyDescent="0.3">
      <c r="A3880" t="s">
        <v>277</v>
      </c>
      <c r="B3880">
        <v>12</v>
      </c>
      <c r="G3880" s="7">
        <v>99112250037</v>
      </c>
      <c r="H3880" t="s">
        <v>25010</v>
      </c>
      <c r="I3880" t="s">
        <v>4299</v>
      </c>
      <c r="J3880" t="str">
        <f>+VLOOKUP(Tabla1[[#This Row],[Codreg]],$G$347:$K$362,4,0)</f>
        <v>https://upload.wikimedia.org/wikipedia/commons/4/44/Coat_of_arms_of_Magallanes%2C_Chile.svg</v>
      </c>
      <c r="K3880" t="str">
        <f>+VLOOKUP(Tabla1[[#This Row],[Codreg]],$G$347:$K$362,5,0)</f>
        <v>https://raw.githubusercontent.com/Sud-Austral/LOGOS-DATA/main/LocalizaReg/12.jpg</v>
      </c>
    </row>
    <row r="3881" spans="1:11" x14ac:dyDescent="0.3">
      <c r="A3881" t="s">
        <v>277</v>
      </c>
      <c r="B3881">
        <v>12</v>
      </c>
      <c r="G3881" s="7">
        <v>99112250043</v>
      </c>
      <c r="H3881" t="s">
        <v>25010</v>
      </c>
      <c r="I3881" t="s">
        <v>4300</v>
      </c>
      <c r="J3881" t="str">
        <f>+VLOOKUP(Tabla1[[#This Row],[Codreg]],$G$347:$K$362,4,0)</f>
        <v>https://upload.wikimedia.org/wikipedia/commons/4/44/Coat_of_arms_of_Magallanes%2C_Chile.svg</v>
      </c>
      <c r="K3881" t="str">
        <f>+VLOOKUP(Tabla1[[#This Row],[Codreg]],$G$347:$K$362,5,0)</f>
        <v>https://raw.githubusercontent.com/Sud-Austral/LOGOS-DATA/main/LocalizaReg/12.jpg</v>
      </c>
    </row>
    <row r="3882" spans="1:11" x14ac:dyDescent="0.3">
      <c r="A3882" t="s">
        <v>277</v>
      </c>
      <c r="B3882">
        <v>12</v>
      </c>
      <c r="G3882" s="7">
        <v>99112250116</v>
      </c>
      <c r="H3882" t="s">
        <v>25010</v>
      </c>
      <c r="I3882" t="s">
        <v>4301</v>
      </c>
      <c r="J3882" t="str">
        <f>+VLOOKUP(Tabla1[[#This Row],[Codreg]],$G$347:$K$362,4,0)</f>
        <v>https://upload.wikimedia.org/wikipedia/commons/4/44/Coat_of_arms_of_Magallanes%2C_Chile.svg</v>
      </c>
      <c r="K3882" t="str">
        <f>+VLOOKUP(Tabla1[[#This Row],[Codreg]],$G$347:$K$362,5,0)</f>
        <v>https://raw.githubusercontent.com/Sud-Austral/LOGOS-DATA/main/LocalizaReg/12.jpg</v>
      </c>
    </row>
    <row r="3883" spans="1:11" x14ac:dyDescent="0.3">
      <c r="A3883" t="s">
        <v>277</v>
      </c>
      <c r="B3883">
        <v>12</v>
      </c>
      <c r="G3883" s="7">
        <v>99112250114</v>
      </c>
      <c r="H3883" t="s">
        <v>25010</v>
      </c>
      <c r="I3883" t="s">
        <v>4302</v>
      </c>
      <c r="J3883" t="str">
        <f>+VLOOKUP(Tabla1[[#This Row],[Codreg]],$G$347:$K$362,4,0)</f>
        <v>https://upload.wikimedia.org/wikipedia/commons/4/44/Coat_of_arms_of_Magallanes%2C_Chile.svg</v>
      </c>
      <c r="K3883" t="str">
        <f>+VLOOKUP(Tabla1[[#This Row],[Codreg]],$G$347:$K$362,5,0)</f>
        <v>https://raw.githubusercontent.com/Sud-Austral/LOGOS-DATA/main/LocalizaReg/12.jpg</v>
      </c>
    </row>
    <row r="3884" spans="1:11" x14ac:dyDescent="0.3">
      <c r="A3884" t="s">
        <v>277</v>
      </c>
      <c r="B3884">
        <v>12</v>
      </c>
      <c r="G3884" s="7">
        <v>99112250112</v>
      </c>
      <c r="H3884" t="s">
        <v>25010</v>
      </c>
      <c r="I3884" t="s">
        <v>4303</v>
      </c>
      <c r="J3884" t="str">
        <f>+VLOOKUP(Tabla1[[#This Row],[Codreg]],$G$347:$K$362,4,0)</f>
        <v>https://upload.wikimedia.org/wikipedia/commons/4/44/Coat_of_arms_of_Magallanes%2C_Chile.svg</v>
      </c>
      <c r="K3884" t="str">
        <f>+VLOOKUP(Tabla1[[#This Row],[Codreg]],$G$347:$K$362,5,0)</f>
        <v>https://raw.githubusercontent.com/Sud-Austral/LOGOS-DATA/main/LocalizaReg/12.jpg</v>
      </c>
    </row>
    <row r="3885" spans="1:11" x14ac:dyDescent="0.3">
      <c r="A3885" t="s">
        <v>277</v>
      </c>
      <c r="B3885">
        <v>12</v>
      </c>
      <c r="G3885" s="7">
        <v>99112250105</v>
      </c>
      <c r="H3885" t="s">
        <v>25010</v>
      </c>
      <c r="I3885" t="s">
        <v>4304</v>
      </c>
      <c r="J3885" t="str">
        <f>+VLOOKUP(Tabla1[[#This Row],[Codreg]],$G$347:$K$362,4,0)</f>
        <v>https://upload.wikimedia.org/wikipedia/commons/4/44/Coat_of_arms_of_Magallanes%2C_Chile.svg</v>
      </c>
      <c r="K3885" t="str">
        <f>+VLOOKUP(Tabla1[[#This Row],[Codreg]],$G$347:$K$362,5,0)</f>
        <v>https://raw.githubusercontent.com/Sud-Austral/LOGOS-DATA/main/LocalizaReg/12.jpg</v>
      </c>
    </row>
    <row r="3886" spans="1:11" x14ac:dyDescent="0.3">
      <c r="A3886" t="s">
        <v>277</v>
      </c>
      <c r="B3886">
        <v>12</v>
      </c>
      <c r="G3886" s="7">
        <v>99112250092</v>
      </c>
      <c r="H3886" t="s">
        <v>25010</v>
      </c>
      <c r="I3886" t="s">
        <v>4305</v>
      </c>
      <c r="J3886" t="str">
        <f>+VLOOKUP(Tabla1[[#This Row],[Codreg]],$G$347:$K$362,4,0)</f>
        <v>https://upload.wikimedia.org/wikipedia/commons/4/44/Coat_of_arms_of_Magallanes%2C_Chile.svg</v>
      </c>
      <c r="K3886" t="str">
        <f>+VLOOKUP(Tabla1[[#This Row],[Codreg]],$G$347:$K$362,5,0)</f>
        <v>https://raw.githubusercontent.com/Sud-Austral/LOGOS-DATA/main/LocalizaReg/12.jpg</v>
      </c>
    </row>
    <row r="3887" spans="1:11" x14ac:dyDescent="0.3">
      <c r="A3887" t="s">
        <v>277</v>
      </c>
      <c r="B3887">
        <v>12</v>
      </c>
      <c r="G3887" s="7">
        <v>99112250091</v>
      </c>
      <c r="H3887" t="s">
        <v>25010</v>
      </c>
      <c r="I3887" t="s">
        <v>4306</v>
      </c>
      <c r="J3887" t="str">
        <f>+VLOOKUP(Tabla1[[#This Row],[Codreg]],$G$347:$K$362,4,0)</f>
        <v>https://upload.wikimedia.org/wikipedia/commons/4/44/Coat_of_arms_of_Magallanes%2C_Chile.svg</v>
      </c>
      <c r="K3887" t="str">
        <f>+VLOOKUP(Tabla1[[#This Row],[Codreg]],$G$347:$K$362,5,0)</f>
        <v>https://raw.githubusercontent.com/Sud-Austral/LOGOS-DATA/main/LocalizaReg/12.jpg</v>
      </c>
    </row>
    <row r="3888" spans="1:11" x14ac:dyDescent="0.3">
      <c r="A3888" t="s">
        <v>277</v>
      </c>
      <c r="B3888">
        <v>12</v>
      </c>
      <c r="G3888" s="7">
        <v>99112250081</v>
      </c>
      <c r="H3888" t="s">
        <v>25010</v>
      </c>
      <c r="I3888" t="s">
        <v>4307</v>
      </c>
      <c r="J3888" t="str">
        <f>+VLOOKUP(Tabla1[[#This Row],[Codreg]],$G$347:$K$362,4,0)</f>
        <v>https://upload.wikimedia.org/wikipedia/commons/4/44/Coat_of_arms_of_Magallanes%2C_Chile.svg</v>
      </c>
      <c r="K3888" t="str">
        <f>+VLOOKUP(Tabla1[[#This Row],[Codreg]],$G$347:$K$362,5,0)</f>
        <v>https://raw.githubusercontent.com/Sud-Austral/LOGOS-DATA/main/LocalizaReg/12.jpg</v>
      </c>
    </row>
    <row r="3889" spans="1:11" x14ac:dyDescent="0.3">
      <c r="A3889" t="s">
        <v>277</v>
      </c>
      <c r="B3889">
        <v>12</v>
      </c>
      <c r="G3889" s="7">
        <v>99112250142</v>
      </c>
      <c r="H3889" t="s">
        <v>25010</v>
      </c>
      <c r="I3889" t="s">
        <v>4308</v>
      </c>
      <c r="J3889" t="str">
        <f>+VLOOKUP(Tabla1[[#This Row],[Codreg]],$G$347:$K$362,4,0)</f>
        <v>https://upload.wikimedia.org/wikipedia/commons/4/44/Coat_of_arms_of_Magallanes%2C_Chile.svg</v>
      </c>
      <c r="K3889" t="str">
        <f>+VLOOKUP(Tabla1[[#This Row],[Codreg]],$G$347:$K$362,5,0)</f>
        <v>https://raw.githubusercontent.com/Sud-Austral/LOGOS-DATA/main/LocalizaReg/12.jpg</v>
      </c>
    </row>
    <row r="3890" spans="1:11" x14ac:dyDescent="0.3">
      <c r="A3890" t="s">
        <v>277</v>
      </c>
      <c r="B3890">
        <v>12</v>
      </c>
      <c r="G3890" s="7">
        <v>99112260014</v>
      </c>
      <c r="H3890" t="s">
        <v>25010</v>
      </c>
      <c r="I3890" t="s">
        <v>4309</v>
      </c>
      <c r="J3890" t="str">
        <f>+VLOOKUP(Tabla1[[#This Row],[Codreg]],$G$347:$K$362,4,0)</f>
        <v>https://upload.wikimedia.org/wikipedia/commons/4/44/Coat_of_arms_of_Magallanes%2C_Chile.svg</v>
      </c>
      <c r="K3890" t="str">
        <f>+VLOOKUP(Tabla1[[#This Row],[Codreg]],$G$347:$K$362,5,0)</f>
        <v>https://raw.githubusercontent.com/Sud-Austral/LOGOS-DATA/main/LocalizaReg/12.jpg</v>
      </c>
    </row>
    <row r="3891" spans="1:11" x14ac:dyDescent="0.3">
      <c r="A3891" t="s">
        <v>277</v>
      </c>
      <c r="B3891">
        <v>12</v>
      </c>
      <c r="G3891" s="7">
        <v>99112273047</v>
      </c>
      <c r="H3891" t="s">
        <v>25010</v>
      </c>
      <c r="I3891" t="s">
        <v>4310</v>
      </c>
      <c r="J3891" t="str">
        <f>+VLOOKUP(Tabla1[[#This Row],[Codreg]],$G$347:$K$362,4,0)</f>
        <v>https://upload.wikimedia.org/wikipedia/commons/4/44/Coat_of_arms_of_Magallanes%2C_Chile.svg</v>
      </c>
      <c r="K3891" t="str">
        <f>+VLOOKUP(Tabla1[[#This Row],[Codreg]],$G$347:$K$362,5,0)</f>
        <v>https://raw.githubusercontent.com/Sud-Austral/LOGOS-DATA/main/LocalizaReg/12.jpg</v>
      </c>
    </row>
    <row r="3892" spans="1:11" x14ac:dyDescent="0.3">
      <c r="A3892" t="s">
        <v>277</v>
      </c>
      <c r="B3892">
        <v>12</v>
      </c>
      <c r="G3892" s="7">
        <v>99112287055</v>
      </c>
      <c r="H3892" t="s">
        <v>25010</v>
      </c>
      <c r="I3892" t="s">
        <v>4311</v>
      </c>
      <c r="J3892" t="str">
        <f>+VLOOKUP(Tabla1[[#This Row],[Codreg]],$G$347:$K$362,4,0)</f>
        <v>https://upload.wikimedia.org/wikipedia/commons/4/44/Coat_of_arms_of_Magallanes%2C_Chile.svg</v>
      </c>
      <c r="K3892" t="str">
        <f>+VLOOKUP(Tabla1[[#This Row],[Codreg]],$G$347:$K$362,5,0)</f>
        <v>https://raw.githubusercontent.com/Sud-Austral/LOGOS-DATA/main/LocalizaReg/12.jpg</v>
      </c>
    </row>
    <row r="3893" spans="1:11" x14ac:dyDescent="0.3">
      <c r="A3893" t="s">
        <v>277</v>
      </c>
      <c r="B3893">
        <v>12</v>
      </c>
      <c r="G3893" s="7">
        <v>99112210051</v>
      </c>
      <c r="H3893" t="s">
        <v>25010</v>
      </c>
      <c r="I3893" t="s">
        <v>4312</v>
      </c>
      <c r="J3893" t="str">
        <f>+VLOOKUP(Tabla1[[#This Row],[Codreg]],$G$347:$K$362,4,0)</f>
        <v>https://upload.wikimedia.org/wikipedia/commons/4/44/Coat_of_arms_of_Magallanes%2C_Chile.svg</v>
      </c>
      <c r="K3893" t="str">
        <f>+VLOOKUP(Tabla1[[#This Row],[Codreg]],$G$347:$K$362,5,0)</f>
        <v>https://raw.githubusercontent.com/Sud-Austral/LOGOS-DATA/main/LocalizaReg/12.jpg</v>
      </c>
    </row>
    <row r="3894" spans="1:11" x14ac:dyDescent="0.3">
      <c r="A3894" t="s">
        <v>277</v>
      </c>
      <c r="B3894">
        <v>12</v>
      </c>
      <c r="G3894" s="7">
        <v>99112288027</v>
      </c>
      <c r="H3894" t="s">
        <v>25010</v>
      </c>
      <c r="I3894" t="s">
        <v>4313</v>
      </c>
      <c r="J3894" t="str">
        <f>+VLOOKUP(Tabla1[[#This Row],[Codreg]],$G$347:$K$362,4,0)</f>
        <v>https://upload.wikimedia.org/wikipedia/commons/4/44/Coat_of_arms_of_Magallanes%2C_Chile.svg</v>
      </c>
      <c r="K3894" t="str">
        <f>+VLOOKUP(Tabla1[[#This Row],[Codreg]],$G$347:$K$362,5,0)</f>
        <v>https://raw.githubusercontent.com/Sud-Austral/LOGOS-DATA/main/LocalizaReg/12.jpg</v>
      </c>
    </row>
    <row r="3895" spans="1:11" x14ac:dyDescent="0.3">
      <c r="A3895" t="s">
        <v>277</v>
      </c>
      <c r="B3895">
        <v>12</v>
      </c>
      <c r="G3895" s="7">
        <v>99112288007</v>
      </c>
      <c r="H3895" t="s">
        <v>25010</v>
      </c>
      <c r="I3895" t="s">
        <v>4314</v>
      </c>
      <c r="J3895" t="str">
        <f>+VLOOKUP(Tabla1[[#This Row],[Codreg]],$G$347:$K$362,4,0)</f>
        <v>https://upload.wikimedia.org/wikipedia/commons/4/44/Coat_of_arms_of_Magallanes%2C_Chile.svg</v>
      </c>
      <c r="K3895" t="str">
        <f>+VLOOKUP(Tabla1[[#This Row],[Codreg]],$G$347:$K$362,5,0)</f>
        <v>https://raw.githubusercontent.com/Sud-Austral/LOGOS-DATA/main/LocalizaReg/12.jpg</v>
      </c>
    </row>
    <row r="3896" spans="1:11" x14ac:dyDescent="0.3">
      <c r="A3896" t="s">
        <v>277</v>
      </c>
      <c r="B3896">
        <v>12</v>
      </c>
      <c r="G3896" s="7">
        <v>99112210030</v>
      </c>
      <c r="H3896" t="s">
        <v>25010</v>
      </c>
      <c r="I3896" t="s">
        <v>4315</v>
      </c>
      <c r="J3896" t="str">
        <f>+VLOOKUP(Tabla1[[#This Row],[Codreg]],$G$347:$K$362,4,0)</f>
        <v>https://upload.wikimedia.org/wikipedia/commons/4/44/Coat_of_arms_of_Magallanes%2C_Chile.svg</v>
      </c>
      <c r="K3896" t="str">
        <f>+VLOOKUP(Tabla1[[#This Row],[Codreg]],$G$347:$K$362,5,0)</f>
        <v>https://raw.githubusercontent.com/Sud-Austral/LOGOS-DATA/main/LocalizaReg/12.jpg</v>
      </c>
    </row>
    <row r="3897" spans="1:11" x14ac:dyDescent="0.3">
      <c r="A3897" t="s">
        <v>277</v>
      </c>
      <c r="B3897">
        <v>12</v>
      </c>
      <c r="G3897" s="7">
        <v>99112232048</v>
      </c>
      <c r="H3897" t="s">
        <v>25010</v>
      </c>
      <c r="I3897" t="s">
        <v>4316</v>
      </c>
      <c r="J3897" t="str">
        <f>+VLOOKUP(Tabla1[[#This Row],[Codreg]],$G$347:$K$362,4,0)</f>
        <v>https://upload.wikimedia.org/wikipedia/commons/4/44/Coat_of_arms_of_Magallanes%2C_Chile.svg</v>
      </c>
      <c r="K3897" t="str">
        <f>+VLOOKUP(Tabla1[[#This Row],[Codreg]],$G$347:$K$362,5,0)</f>
        <v>https://raw.githubusercontent.com/Sud-Austral/LOGOS-DATA/main/LocalizaReg/12.jpg</v>
      </c>
    </row>
    <row r="3898" spans="1:11" x14ac:dyDescent="0.3">
      <c r="A3898" t="s">
        <v>277</v>
      </c>
      <c r="B3898">
        <v>12</v>
      </c>
      <c r="G3898" s="7">
        <v>99112232001</v>
      </c>
      <c r="H3898" t="s">
        <v>25010</v>
      </c>
      <c r="I3898" t="s">
        <v>4317</v>
      </c>
      <c r="J3898" t="str">
        <f>+VLOOKUP(Tabla1[[#This Row],[Codreg]],$G$347:$K$362,4,0)</f>
        <v>https://upload.wikimedia.org/wikipedia/commons/4/44/Coat_of_arms_of_Magallanes%2C_Chile.svg</v>
      </c>
      <c r="K3898" t="str">
        <f>+VLOOKUP(Tabla1[[#This Row],[Codreg]],$G$347:$K$362,5,0)</f>
        <v>https://raw.githubusercontent.com/Sud-Austral/LOGOS-DATA/main/LocalizaReg/12.jpg</v>
      </c>
    </row>
    <row r="3899" spans="1:11" x14ac:dyDescent="0.3">
      <c r="A3899" t="s">
        <v>277</v>
      </c>
      <c r="B3899">
        <v>12</v>
      </c>
      <c r="G3899" s="7">
        <v>99112232046</v>
      </c>
      <c r="H3899" t="s">
        <v>25010</v>
      </c>
      <c r="I3899" t="s">
        <v>4318</v>
      </c>
      <c r="J3899" t="str">
        <f>+VLOOKUP(Tabla1[[#This Row],[Codreg]],$G$347:$K$362,4,0)</f>
        <v>https://upload.wikimedia.org/wikipedia/commons/4/44/Coat_of_arms_of_Magallanes%2C_Chile.svg</v>
      </c>
      <c r="K3899" t="str">
        <f>+VLOOKUP(Tabla1[[#This Row],[Codreg]],$G$347:$K$362,5,0)</f>
        <v>https://raw.githubusercontent.com/Sud-Austral/LOGOS-DATA/main/LocalizaReg/12.jpg</v>
      </c>
    </row>
    <row r="3900" spans="1:11" x14ac:dyDescent="0.3">
      <c r="A3900" t="s">
        <v>277</v>
      </c>
      <c r="B3900">
        <v>12</v>
      </c>
      <c r="G3900" s="7">
        <v>99112273043</v>
      </c>
      <c r="H3900" t="s">
        <v>25010</v>
      </c>
      <c r="I3900" t="s">
        <v>4319</v>
      </c>
      <c r="J3900" t="str">
        <f>+VLOOKUP(Tabla1[[#This Row],[Codreg]],$G$347:$K$362,4,0)</f>
        <v>https://upload.wikimedia.org/wikipedia/commons/4/44/Coat_of_arms_of_Magallanes%2C_Chile.svg</v>
      </c>
      <c r="K3900" t="str">
        <f>+VLOOKUP(Tabla1[[#This Row],[Codreg]],$G$347:$K$362,5,0)</f>
        <v>https://raw.githubusercontent.com/Sud-Austral/LOGOS-DATA/main/LocalizaReg/12.jpg</v>
      </c>
    </row>
    <row r="3901" spans="1:11" x14ac:dyDescent="0.3">
      <c r="A3901" t="s">
        <v>277</v>
      </c>
      <c r="B3901">
        <v>12</v>
      </c>
      <c r="G3901" s="7">
        <v>99112288030</v>
      </c>
      <c r="H3901" t="s">
        <v>25010</v>
      </c>
      <c r="I3901" t="s">
        <v>4320</v>
      </c>
      <c r="J3901" t="str">
        <f>+VLOOKUP(Tabla1[[#This Row],[Codreg]],$G$347:$K$362,4,0)</f>
        <v>https://upload.wikimedia.org/wikipedia/commons/4/44/Coat_of_arms_of_Magallanes%2C_Chile.svg</v>
      </c>
      <c r="K3901" t="str">
        <f>+VLOOKUP(Tabla1[[#This Row],[Codreg]],$G$347:$K$362,5,0)</f>
        <v>https://raw.githubusercontent.com/Sud-Austral/LOGOS-DATA/main/LocalizaReg/12.jpg</v>
      </c>
    </row>
    <row r="3902" spans="1:11" x14ac:dyDescent="0.3">
      <c r="A3902" t="s">
        <v>232</v>
      </c>
      <c r="B3902">
        <v>10</v>
      </c>
      <c r="G3902" s="7">
        <v>99110430003</v>
      </c>
      <c r="H3902" t="s">
        <v>25010</v>
      </c>
      <c r="I3902" t="s">
        <v>4321</v>
      </c>
      <c r="J3902" t="str">
        <f>+VLOOKUP(Tabla1[[#This Row],[Codreg]],$G$347:$K$362,4,0)</f>
        <v>https://upload.wikimedia.org/wikipedia/commons/5/59/Coat_of_arms_of_Los_Lagos_Region%2C_Chile.svg</v>
      </c>
      <c r="K3902" t="str">
        <f>+VLOOKUP(Tabla1[[#This Row],[Codreg]],$G$347:$K$362,5,0)</f>
        <v>https://raw.githubusercontent.com/Sud-Austral/LOGOS-DATA/main/LocalizaReg/10.jpg</v>
      </c>
    </row>
    <row r="3903" spans="1:11" x14ac:dyDescent="0.3">
      <c r="A3903" t="s">
        <v>27</v>
      </c>
      <c r="B3903">
        <v>3</v>
      </c>
      <c r="G3903" s="7">
        <v>99103012004</v>
      </c>
      <c r="H3903" t="s">
        <v>25010</v>
      </c>
      <c r="I3903" t="s">
        <v>4322</v>
      </c>
      <c r="J3903" t="str">
        <f>+VLOOKUP(Tabla1[[#This Row],[Codreg]],$G$347:$K$362,4,0)</f>
        <v>https://upload.wikimedia.org/wikipedia/commons/8/82/Coat_of_arms_of_Atacama%2C_Chile.svg</v>
      </c>
      <c r="K3903" t="str">
        <f>+VLOOKUP(Tabla1[[#This Row],[Codreg]],$G$347:$K$362,5,0)</f>
        <v>https://raw.githubusercontent.com/Sud-Austral/LOGOS-DATA/main/LocalizaReg/3.jpg</v>
      </c>
    </row>
    <row r="3904" spans="1:11" x14ac:dyDescent="0.3">
      <c r="A3904" t="s">
        <v>27</v>
      </c>
      <c r="B3904">
        <v>3</v>
      </c>
      <c r="G3904" s="7">
        <v>99103031010</v>
      </c>
      <c r="H3904" t="s">
        <v>25010</v>
      </c>
      <c r="I3904" t="s">
        <v>4323</v>
      </c>
      <c r="J3904" t="str">
        <f>+VLOOKUP(Tabla1[[#This Row],[Codreg]],$G$347:$K$362,4,0)</f>
        <v>https://upload.wikimedia.org/wikipedia/commons/8/82/Coat_of_arms_of_Atacama%2C_Chile.svg</v>
      </c>
      <c r="K3904" t="str">
        <f>+VLOOKUP(Tabla1[[#This Row],[Codreg]],$G$347:$K$362,5,0)</f>
        <v>https://raw.githubusercontent.com/Sud-Austral/LOGOS-DATA/main/LocalizaReg/3.jpg</v>
      </c>
    </row>
    <row r="3905" spans="1:11" x14ac:dyDescent="0.3">
      <c r="A3905" t="s">
        <v>27</v>
      </c>
      <c r="B3905">
        <v>3</v>
      </c>
      <c r="G3905" s="7">
        <v>99103031011</v>
      </c>
      <c r="H3905" t="s">
        <v>25010</v>
      </c>
      <c r="I3905" t="s">
        <v>4324</v>
      </c>
      <c r="J3905" t="str">
        <f>+VLOOKUP(Tabla1[[#This Row],[Codreg]],$G$347:$K$362,4,0)</f>
        <v>https://upload.wikimedia.org/wikipedia/commons/8/82/Coat_of_arms_of_Atacama%2C_Chile.svg</v>
      </c>
      <c r="K3905" t="str">
        <f>+VLOOKUP(Tabla1[[#This Row],[Codreg]],$G$347:$K$362,5,0)</f>
        <v>https://raw.githubusercontent.com/Sud-Austral/LOGOS-DATA/main/LocalizaReg/3.jpg</v>
      </c>
    </row>
    <row r="3906" spans="1:11" x14ac:dyDescent="0.3">
      <c r="A3906" t="s">
        <v>27</v>
      </c>
      <c r="B3906">
        <v>3</v>
      </c>
      <c r="G3906" s="7">
        <v>99103040019</v>
      </c>
      <c r="H3906" t="s">
        <v>25010</v>
      </c>
      <c r="I3906" t="s">
        <v>4325</v>
      </c>
      <c r="J3906" t="str">
        <f>+VLOOKUP(Tabla1[[#This Row],[Codreg]],$G$347:$K$362,4,0)</f>
        <v>https://upload.wikimedia.org/wikipedia/commons/8/82/Coat_of_arms_of_Atacama%2C_Chile.svg</v>
      </c>
      <c r="K3906" t="str">
        <f>+VLOOKUP(Tabla1[[#This Row],[Codreg]],$G$347:$K$362,5,0)</f>
        <v>https://raw.githubusercontent.com/Sud-Austral/LOGOS-DATA/main/LocalizaReg/3.jpg</v>
      </c>
    </row>
    <row r="3907" spans="1:11" x14ac:dyDescent="0.3">
      <c r="A3907" t="s">
        <v>27</v>
      </c>
      <c r="B3907">
        <v>3</v>
      </c>
      <c r="G3907" s="7">
        <v>99103040051</v>
      </c>
      <c r="H3907" t="s">
        <v>25010</v>
      </c>
      <c r="I3907" t="s">
        <v>4326</v>
      </c>
      <c r="J3907" t="str">
        <f>+VLOOKUP(Tabla1[[#This Row],[Codreg]],$G$347:$K$362,4,0)</f>
        <v>https://upload.wikimedia.org/wikipedia/commons/8/82/Coat_of_arms_of_Atacama%2C_Chile.svg</v>
      </c>
      <c r="K3907" t="str">
        <f>+VLOOKUP(Tabla1[[#This Row],[Codreg]],$G$347:$K$362,5,0)</f>
        <v>https://raw.githubusercontent.com/Sud-Austral/LOGOS-DATA/main/LocalizaReg/3.jpg</v>
      </c>
    </row>
    <row r="3908" spans="1:11" x14ac:dyDescent="0.3">
      <c r="A3908" t="s">
        <v>27</v>
      </c>
      <c r="B3908">
        <v>3</v>
      </c>
      <c r="G3908" s="7">
        <v>99103040056</v>
      </c>
      <c r="H3908" t="s">
        <v>25010</v>
      </c>
      <c r="I3908" t="s">
        <v>4327</v>
      </c>
      <c r="J3908" t="str">
        <f>+VLOOKUP(Tabla1[[#This Row],[Codreg]],$G$347:$K$362,4,0)</f>
        <v>https://upload.wikimedia.org/wikipedia/commons/8/82/Coat_of_arms_of_Atacama%2C_Chile.svg</v>
      </c>
      <c r="K3908" t="str">
        <f>+VLOOKUP(Tabla1[[#This Row],[Codreg]],$G$347:$K$362,5,0)</f>
        <v>https://raw.githubusercontent.com/Sud-Austral/LOGOS-DATA/main/LocalizaReg/3.jpg</v>
      </c>
    </row>
    <row r="3909" spans="1:11" x14ac:dyDescent="0.3">
      <c r="A3909" t="s">
        <v>27</v>
      </c>
      <c r="B3909">
        <v>3</v>
      </c>
      <c r="G3909" s="7">
        <v>99103040067</v>
      </c>
      <c r="H3909" t="s">
        <v>25010</v>
      </c>
      <c r="I3909" t="s">
        <v>4328</v>
      </c>
      <c r="J3909" t="str">
        <f>+VLOOKUP(Tabla1[[#This Row],[Codreg]],$G$347:$K$362,4,0)</f>
        <v>https://upload.wikimedia.org/wikipedia/commons/8/82/Coat_of_arms_of_Atacama%2C_Chile.svg</v>
      </c>
      <c r="K3909" t="str">
        <f>+VLOOKUP(Tabla1[[#This Row],[Codreg]],$G$347:$K$362,5,0)</f>
        <v>https://raw.githubusercontent.com/Sud-Austral/LOGOS-DATA/main/LocalizaReg/3.jpg</v>
      </c>
    </row>
    <row r="3910" spans="1:11" x14ac:dyDescent="0.3">
      <c r="A3910" t="s">
        <v>27</v>
      </c>
      <c r="B3910">
        <v>3</v>
      </c>
      <c r="G3910" s="7">
        <v>99103040025</v>
      </c>
      <c r="H3910" t="s">
        <v>25010</v>
      </c>
      <c r="I3910" t="s">
        <v>4329</v>
      </c>
      <c r="J3910" t="str">
        <f>+VLOOKUP(Tabla1[[#This Row],[Codreg]],$G$347:$K$362,4,0)</f>
        <v>https://upload.wikimedia.org/wikipedia/commons/8/82/Coat_of_arms_of_Atacama%2C_Chile.svg</v>
      </c>
      <c r="K3910" t="str">
        <f>+VLOOKUP(Tabla1[[#This Row],[Codreg]],$G$347:$K$362,5,0)</f>
        <v>https://raw.githubusercontent.com/Sud-Austral/LOGOS-DATA/main/LocalizaReg/3.jpg</v>
      </c>
    </row>
    <row r="3911" spans="1:11" x14ac:dyDescent="0.3">
      <c r="A3911" t="s">
        <v>27</v>
      </c>
      <c r="B3911">
        <v>3</v>
      </c>
      <c r="G3911" s="7">
        <v>99103031020</v>
      </c>
      <c r="H3911" t="s">
        <v>25010</v>
      </c>
      <c r="I3911" t="s">
        <v>4330</v>
      </c>
      <c r="J3911" t="str">
        <f>+VLOOKUP(Tabla1[[#This Row],[Codreg]],$G$347:$K$362,4,0)</f>
        <v>https://upload.wikimedia.org/wikipedia/commons/8/82/Coat_of_arms_of_Atacama%2C_Chile.svg</v>
      </c>
      <c r="K3911" t="str">
        <f>+VLOOKUP(Tabla1[[#This Row],[Codreg]],$G$347:$K$362,5,0)</f>
        <v>https://raw.githubusercontent.com/Sud-Austral/LOGOS-DATA/main/LocalizaReg/3.jpg</v>
      </c>
    </row>
    <row r="3912" spans="1:11" x14ac:dyDescent="0.3">
      <c r="A3912" t="s">
        <v>27</v>
      </c>
      <c r="B3912">
        <v>3</v>
      </c>
      <c r="G3912" s="7">
        <v>99103040020</v>
      </c>
      <c r="H3912" t="s">
        <v>25010</v>
      </c>
      <c r="I3912" t="s">
        <v>4331</v>
      </c>
      <c r="J3912" t="str">
        <f>+VLOOKUP(Tabla1[[#This Row],[Codreg]],$G$347:$K$362,4,0)</f>
        <v>https://upload.wikimedia.org/wikipedia/commons/8/82/Coat_of_arms_of_Atacama%2C_Chile.svg</v>
      </c>
      <c r="K3912" t="str">
        <f>+VLOOKUP(Tabla1[[#This Row],[Codreg]],$G$347:$K$362,5,0)</f>
        <v>https://raw.githubusercontent.com/Sud-Austral/LOGOS-DATA/main/LocalizaReg/3.jpg</v>
      </c>
    </row>
    <row r="3913" spans="1:11" x14ac:dyDescent="0.3">
      <c r="A3913" t="s">
        <v>27</v>
      </c>
      <c r="B3913">
        <v>3</v>
      </c>
      <c r="G3913" s="7">
        <v>99103040021</v>
      </c>
      <c r="H3913" t="s">
        <v>25010</v>
      </c>
      <c r="I3913" t="s">
        <v>4332</v>
      </c>
      <c r="J3913" t="str">
        <f>+VLOOKUP(Tabla1[[#This Row],[Codreg]],$G$347:$K$362,4,0)</f>
        <v>https://upload.wikimedia.org/wikipedia/commons/8/82/Coat_of_arms_of_Atacama%2C_Chile.svg</v>
      </c>
      <c r="K3913" t="str">
        <f>+VLOOKUP(Tabla1[[#This Row],[Codreg]],$G$347:$K$362,5,0)</f>
        <v>https://raw.githubusercontent.com/Sud-Austral/LOGOS-DATA/main/LocalizaReg/3.jpg</v>
      </c>
    </row>
    <row r="3914" spans="1:11" x14ac:dyDescent="0.3">
      <c r="A3914" t="s">
        <v>27</v>
      </c>
      <c r="B3914">
        <v>3</v>
      </c>
      <c r="G3914" s="7">
        <v>99103040024</v>
      </c>
      <c r="H3914" t="s">
        <v>25010</v>
      </c>
      <c r="I3914" t="s">
        <v>4333</v>
      </c>
      <c r="J3914" t="str">
        <f>+VLOOKUP(Tabla1[[#This Row],[Codreg]],$G$347:$K$362,4,0)</f>
        <v>https://upload.wikimedia.org/wikipedia/commons/8/82/Coat_of_arms_of_Atacama%2C_Chile.svg</v>
      </c>
      <c r="K3914" t="str">
        <f>+VLOOKUP(Tabla1[[#This Row],[Codreg]],$G$347:$K$362,5,0)</f>
        <v>https://raw.githubusercontent.com/Sud-Austral/LOGOS-DATA/main/LocalizaReg/3.jpg</v>
      </c>
    </row>
    <row r="3915" spans="1:11" x14ac:dyDescent="0.3">
      <c r="A3915" t="s">
        <v>27</v>
      </c>
      <c r="B3915">
        <v>3</v>
      </c>
      <c r="G3915" s="7">
        <v>99103040031</v>
      </c>
      <c r="H3915" t="s">
        <v>25010</v>
      </c>
      <c r="I3915" t="s">
        <v>4334</v>
      </c>
      <c r="J3915" t="str">
        <f>+VLOOKUP(Tabla1[[#This Row],[Codreg]],$G$347:$K$362,4,0)</f>
        <v>https://upload.wikimedia.org/wikipedia/commons/8/82/Coat_of_arms_of_Atacama%2C_Chile.svg</v>
      </c>
      <c r="K3915" t="str">
        <f>+VLOOKUP(Tabla1[[#This Row],[Codreg]],$G$347:$K$362,5,0)</f>
        <v>https://raw.githubusercontent.com/Sud-Austral/LOGOS-DATA/main/LocalizaReg/3.jpg</v>
      </c>
    </row>
    <row r="3916" spans="1:11" x14ac:dyDescent="0.3">
      <c r="A3916" t="s">
        <v>27</v>
      </c>
      <c r="B3916">
        <v>3</v>
      </c>
      <c r="G3916" s="7">
        <v>99103021003</v>
      </c>
      <c r="H3916" t="s">
        <v>25010</v>
      </c>
      <c r="I3916" t="s">
        <v>4335</v>
      </c>
      <c r="J3916" t="str">
        <f>+VLOOKUP(Tabla1[[#This Row],[Codreg]],$G$347:$K$362,4,0)</f>
        <v>https://upload.wikimedia.org/wikipedia/commons/8/82/Coat_of_arms_of_Atacama%2C_Chile.svg</v>
      </c>
      <c r="K3916" t="str">
        <f>+VLOOKUP(Tabla1[[#This Row],[Codreg]],$G$347:$K$362,5,0)</f>
        <v>https://raw.githubusercontent.com/Sud-Austral/LOGOS-DATA/main/LocalizaReg/3.jpg</v>
      </c>
    </row>
    <row r="3917" spans="1:11" x14ac:dyDescent="0.3">
      <c r="A3917" t="s">
        <v>27</v>
      </c>
      <c r="B3917">
        <v>3</v>
      </c>
      <c r="G3917" s="7">
        <v>99103030013</v>
      </c>
      <c r="H3917" t="s">
        <v>25010</v>
      </c>
      <c r="I3917" t="s">
        <v>4336</v>
      </c>
      <c r="J3917" t="str">
        <f>+VLOOKUP(Tabla1[[#This Row],[Codreg]],$G$347:$K$362,4,0)</f>
        <v>https://upload.wikimedia.org/wikipedia/commons/8/82/Coat_of_arms_of_Atacama%2C_Chile.svg</v>
      </c>
      <c r="K3917" t="str">
        <f>+VLOOKUP(Tabla1[[#This Row],[Codreg]],$G$347:$K$362,5,0)</f>
        <v>https://raw.githubusercontent.com/Sud-Austral/LOGOS-DATA/main/LocalizaReg/3.jpg</v>
      </c>
    </row>
    <row r="3918" spans="1:11" x14ac:dyDescent="0.3">
      <c r="A3918" t="s">
        <v>27</v>
      </c>
      <c r="B3918">
        <v>3</v>
      </c>
      <c r="G3918" s="7">
        <v>99103030028</v>
      </c>
      <c r="H3918" t="s">
        <v>25010</v>
      </c>
      <c r="I3918" t="s">
        <v>4337</v>
      </c>
      <c r="J3918" t="str">
        <f>+VLOOKUP(Tabla1[[#This Row],[Codreg]],$G$347:$K$362,4,0)</f>
        <v>https://upload.wikimedia.org/wikipedia/commons/8/82/Coat_of_arms_of_Atacama%2C_Chile.svg</v>
      </c>
      <c r="K3918" t="str">
        <f>+VLOOKUP(Tabla1[[#This Row],[Codreg]],$G$347:$K$362,5,0)</f>
        <v>https://raw.githubusercontent.com/Sud-Austral/LOGOS-DATA/main/LocalizaReg/3.jpg</v>
      </c>
    </row>
    <row r="3919" spans="1:11" x14ac:dyDescent="0.3">
      <c r="A3919" t="s">
        <v>27</v>
      </c>
      <c r="B3919">
        <v>3</v>
      </c>
      <c r="G3919" s="7">
        <v>99103032022</v>
      </c>
      <c r="H3919" t="s">
        <v>25010</v>
      </c>
      <c r="I3919" t="s">
        <v>4338</v>
      </c>
      <c r="J3919" t="str">
        <f>+VLOOKUP(Tabla1[[#This Row],[Codreg]],$G$347:$K$362,4,0)</f>
        <v>https://upload.wikimedia.org/wikipedia/commons/8/82/Coat_of_arms_of_Atacama%2C_Chile.svg</v>
      </c>
      <c r="K3919" t="str">
        <f>+VLOOKUP(Tabla1[[#This Row],[Codreg]],$G$347:$K$362,5,0)</f>
        <v>https://raw.githubusercontent.com/Sud-Austral/LOGOS-DATA/main/LocalizaReg/3.jpg</v>
      </c>
    </row>
    <row r="3920" spans="1:11" x14ac:dyDescent="0.3">
      <c r="A3920" t="s">
        <v>27</v>
      </c>
      <c r="B3920">
        <v>3</v>
      </c>
      <c r="G3920" s="7">
        <v>99103012005</v>
      </c>
      <c r="H3920" t="s">
        <v>25010</v>
      </c>
      <c r="I3920" t="s">
        <v>4339</v>
      </c>
      <c r="J3920" t="str">
        <f>+VLOOKUP(Tabla1[[#This Row],[Codreg]],$G$347:$K$362,4,0)</f>
        <v>https://upload.wikimedia.org/wikipedia/commons/8/82/Coat_of_arms_of_Atacama%2C_Chile.svg</v>
      </c>
      <c r="K3920" t="str">
        <f>+VLOOKUP(Tabla1[[#This Row],[Codreg]],$G$347:$K$362,5,0)</f>
        <v>https://raw.githubusercontent.com/Sud-Austral/LOGOS-DATA/main/LocalizaReg/3.jpg</v>
      </c>
    </row>
    <row r="3921" spans="1:11" x14ac:dyDescent="0.3">
      <c r="A3921" t="s">
        <v>27</v>
      </c>
      <c r="B3921">
        <v>3</v>
      </c>
      <c r="G3921" s="7">
        <v>99103030008</v>
      </c>
      <c r="H3921" t="s">
        <v>25010</v>
      </c>
      <c r="I3921" t="s">
        <v>4340</v>
      </c>
      <c r="J3921" t="str">
        <f>+VLOOKUP(Tabla1[[#This Row],[Codreg]],$G$347:$K$362,4,0)</f>
        <v>https://upload.wikimedia.org/wikipedia/commons/8/82/Coat_of_arms_of_Atacama%2C_Chile.svg</v>
      </c>
      <c r="K3921" t="str">
        <f>+VLOOKUP(Tabla1[[#This Row],[Codreg]],$G$347:$K$362,5,0)</f>
        <v>https://raw.githubusercontent.com/Sud-Austral/LOGOS-DATA/main/LocalizaReg/3.jpg</v>
      </c>
    </row>
    <row r="3922" spans="1:11" x14ac:dyDescent="0.3">
      <c r="A3922" t="s">
        <v>27</v>
      </c>
      <c r="B3922">
        <v>3</v>
      </c>
      <c r="G3922" s="7">
        <v>99103040030</v>
      </c>
      <c r="H3922" t="s">
        <v>25010</v>
      </c>
      <c r="I3922" t="s">
        <v>4341</v>
      </c>
      <c r="J3922" t="str">
        <f>+VLOOKUP(Tabla1[[#This Row],[Codreg]],$G$347:$K$362,4,0)</f>
        <v>https://upload.wikimedia.org/wikipedia/commons/8/82/Coat_of_arms_of_Atacama%2C_Chile.svg</v>
      </c>
      <c r="K3922" t="str">
        <f>+VLOOKUP(Tabla1[[#This Row],[Codreg]],$G$347:$K$362,5,0)</f>
        <v>https://raw.githubusercontent.com/Sud-Austral/LOGOS-DATA/main/LocalizaReg/3.jpg</v>
      </c>
    </row>
    <row r="3923" spans="1:11" x14ac:dyDescent="0.3">
      <c r="A3923" t="s">
        <v>27</v>
      </c>
      <c r="B3923">
        <v>3</v>
      </c>
      <c r="G3923" s="7">
        <v>99103040033</v>
      </c>
      <c r="H3923" t="s">
        <v>25010</v>
      </c>
      <c r="I3923" t="s">
        <v>4342</v>
      </c>
      <c r="J3923" t="str">
        <f>+VLOOKUP(Tabla1[[#This Row],[Codreg]],$G$347:$K$362,4,0)</f>
        <v>https://upload.wikimedia.org/wikipedia/commons/8/82/Coat_of_arms_of_Atacama%2C_Chile.svg</v>
      </c>
      <c r="K3923" t="str">
        <f>+VLOOKUP(Tabla1[[#This Row],[Codreg]],$G$347:$K$362,5,0)</f>
        <v>https://raw.githubusercontent.com/Sud-Austral/LOGOS-DATA/main/LocalizaReg/3.jpg</v>
      </c>
    </row>
    <row r="3924" spans="1:11" x14ac:dyDescent="0.3">
      <c r="A3924" t="s">
        <v>27</v>
      </c>
      <c r="B3924">
        <v>3</v>
      </c>
      <c r="G3924" s="7">
        <v>99103040034</v>
      </c>
      <c r="H3924" t="s">
        <v>25010</v>
      </c>
      <c r="I3924" t="s">
        <v>4343</v>
      </c>
      <c r="J3924" t="str">
        <f>+VLOOKUP(Tabla1[[#This Row],[Codreg]],$G$347:$K$362,4,0)</f>
        <v>https://upload.wikimedia.org/wikipedia/commons/8/82/Coat_of_arms_of_Atacama%2C_Chile.svg</v>
      </c>
      <c r="K3924" t="str">
        <f>+VLOOKUP(Tabla1[[#This Row],[Codreg]],$G$347:$K$362,5,0)</f>
        <v>https://raw.githubusercontent.com/Sud-Austral/LOGOS-DATA/main/LocalizaReg/3.jpg</v>
      </c>
    </row>
    <row r="3925" spans="1:11" x14ac:dyDescent="0.3">
      <c r="A3925" t="s">
        <v>27</v>
      </c>
      <c r="B3925">
        <v>3</v>
      </c>
      <c r="G3925" s="7">
        <v>99103040100</v>
      </c>
      <c r="H3925" t="s">
        <v>25010</v>
      </c>
      <c r="I3925" t="s">
        <v>4344</v>
      </c>
      <c r="J3925" t="str">
        <f>+VLOOKUP(Tabla1[[#This Row],[Codreg]],$G$347:$K$362,4,0)</f>
        <v>https://upload.wikimedia.org/wikipedia/commons/8/82/Coat_of_arms_of_Atacama%2C_Chile.svg</v>
      </c>
      <c r="K3925" t="str">
        <f>+VLOOKUP(Tabla1[[#This Row],[Codreg]],$G$347:$K$362,5,0)</f>
        <v>https://raw.githubusercontent.com/Sud-Austral/LOGOS-DATA/main/LocalizaReg/3.jpg</v>
      </c>
    </row>
    <row r="3926" spans="1:11" x14ac:dyDescent="0.3">
      <c r="A3926" t="s">
        <v>27</v>
      </c>
      <c r="B3926">
        <v>3</v>
      </c>
      <c r="G3926" s="7">
        <v>99103040088</v>
      </c>
      <c r="H3926" t="s">
        <v>25010</v>
      </c>
      <c r="I3926" t="s">
        <v>4345</v>
      </c>
      <c r="J3926" t="str">
        <f>+VLOOKUP(Tabla1[[#This Row],[Codreg]],$G$347:$K$362,4,0)</f>
        <v>https://upload.wikimedia.org/wikipedia/commons/8/82/Coat_of_arms_of_Atacama%2C_Chile.svg</v>
      </c>
      <c r="K3926" t="str">
        <f>+VLOOKUP(Tabla1[[#This Row],[Codreg]],$G$347:$K$362,5,0)</f>
        <v>https://raw.githubusercontent.com/Sud-Austral/LOGOS-DATA/main/LocalizaReg/3.jpg</v>
      </c>
    </row>
    <row r="3927" spans="1:11" x14ac:dyDescent="0.3">
      <c r="A3927" t="s">
        <v>27</v>
      </c>
      <c r="B3927">
        <v>3</v>
      </c>
      <c r="G3927" s="7">
        <v>99103040077</v>
      </c>
      <c r="H3927" t="s">
        <v>25010</v>
      </c>
      <c r="I3927" t="s">
        <v>4346</v>
      </c>
      <c r="J3927" t="str">
        <f>+VLOOKUP(Tabla1[[#This Row],[Codreg]],$G$347:$K$362,4,0)</f>
        <v>https://upload.wikimedia.org/wikipedia/commons/8/82/Coat_of_arms_of_Atacama%2C_Chile.svg</v>
      </c>
      <c r="K3927" t="str">
        <f>+VLOOKUP(Tabla1[[#This Row],[Codreg]],$G$347:$K$362,5,0)</f>
        <v>https://raw.githubusercontent.com/Sud-Austral/LOGOS-DATA/main/LocalizaReg/3.jpg</v>
      </c>
    </row>
    <row r="3928" spans="1:11" x14ac:dyDescent="0.3">
      <c r="A3928" t="s">
        <v>27</v>
      </c>
      <c r="B3928">
        <v>3</v>
      </c>
      <c r="G3928" s="7">
        <v>99103040002</v>
      </c>
      <c r="H3928" t="s">
        <v>25010</v>
      </c>
      <c r="I3928" t="s">
        <v>4347</v>
      </c>
      <c r="J3928" t="str">
        <f>+VLOOKUP(Tabla1[[#This Row],[Codreg]],$G$347:$K$362,4,0)</f>
        <v>https://upload.wikimedia.org/wikipedia/commons/8/82/Coat_of_arms_of_Atacama%2C_Chile.svg</v>
      </c>
      <c r="K3928" t="str">
        <f>+VLOOKUP(Tabla1[[#This Row],[Codreg]],$G$347:$K$362,5,0)</f>
        <v>https://raw.githubusercontent.com/Sud-Austral/LOGOS-DATA/main/LocalizaReg/3.jpg</v>
      </c>
    </row>
    <row r="3929" spans="1:11" x14ac:dyDescent="0.3">
      <c r="A3929" t="s">
        <v>27</v>
      </c>
      <c r="B3929">
        <v>3</v>
      </c>
      <c r="G3929" s="7">
        <v>99103040003</v>
      </c>
      <c r="H3929" t="s">
        <v>25010</v>
      </c>
      <c r="I3929" t="s">
        <v>4348</v>
      </c>
      <c r="J3929" t="str">
        <f>+VLOOKUP(Tabla1[[#This Row],[Codreg]],$G$347:$K$362,4,0)</f>
        <v>https://upload.wikimedia.org/wikipedia/commons/8/82/Coat_of_arms_of_Atacama%2C_Chile.svg</v>
      </c>
      <c r="K3929" t="str">
        <f>+VLOOKUP(Tabla1[[#This Row],[Codreg]],$G$347:$K$362,5,0)</f>
        <v>https://raw.githubusercontent.com/Sud-Austral/LOGOS-DATA/main/LocalizaReg/3.jpg</v>
      </c>
    </row>
    <row r="3930" spans="1:11" x14ac:dyDescent="0.3">
      <c r="A3930" t="s">
        <v>27</v>
      </c>
      <c r="B3930">
        <v>3</v>
      </c>
      <c r="G3930" s="7">
        <v>99103040015</v>
      </c>
      <c r="H3930" t="s">
        <v>25010</v>
      </c>
      <c r="I3930" t="s">
        <v>4349</v>
      </c>
      <c r="J3930" t="str">
        <f>+VLOOKUP(Tabla1[[#This Row],[Codreg]],$G$347:$K$362,4,0)</f>
        <v>https://upload.wikimedia.org/wikipedia/commons/8/82/Coat_of_arms_of_Atacama%2C_Chile.svg</v>
      </c>
      <c r="K3930" t="str">
        <f>+VLOOKUP(Tabla1[[#This Row],[Codreg]],$G$347:$K$362,5,0)</f>
        <v>https://raw.githubusercontent.com/Sud-Austral/LOGOS-DATA/main/LocalizaReg/3.jpg</v>
      </c>
    </row>
    <row r="3931" spans="1:11" x14ac:dyDescent="0.3">
      <c r="A3931" t="s">
        <v>27</v>
      </c>
      <c r="B3931">
        <v>3</v>
      </c>
      <c r="G3931" s="7">
        <v>99103041001</v>
      </c>
      <c r="H3931" t="s">
        <v>25010</v>
      </c>
      <c r="I3931" t="s">
        <v>4350</v>
      </c>
      <c r="J3931" t="str">
        <f>+VLOOKUP(Tabla1[[#This Row],[Codreg]],$G$347:$K$362,4,0)</f>
        <v>https://upload.wikimedia.org/wikipedia/commons/8/82/Coat_of_arms_of_Atacama%2C_Chile.svg</v>
      </c>
      <c r="K3931" t="str">
        <f>+VLOOKUP(Tabla1[[#This Row],[Codreg]],$G$347:$K$362,5,0)</f>
        <v>https://raw.githubusercontent.com/Sud-Austral/LOGOS-DATA/main/LocalizaReg/3.jpg</v>
      </c>
    </row>
    <row r="3932" spans="1:11" x14ac:dyDescent="0.3">
      <c r="A3932" t="s">
        <v>27</v>
      </c>
      <c r="B3932">
        <v>3</v>
      </c>
      <c r="G3932" s="7">
        <v>99103051002</v>
      </c>
      <c r="H3932" t="s">
        <v>25010</v>
      </c>
      <c r="I3932" t="s">
        <v>4351</v>
      </c>
      <c r="J3932" t="str">
        <f>+VLOOKUP(Tabla1[[#This Row],[Codreg]],$G$347:$K$362,4,0)</f>
        <v>https://upload.wikimedia.org/wikipedia/commons/8/82/Coat_of_arms_of_Atacama%2C_Chile.svg</v>
      </c>
      <c r="K3932" t="str">
        <f>+VLOOKUP(Tabla1[[#This Row],[Codreg]],$G$347:$K$362,5,0)</f>
        <v>https://raw.githubusercontent.com/Sud-Austral/LOGOS-DATA/main/LocalizaReg/3.jpg</v>
      </c>
    </row>
    <row r="3933" spans="1:11" x14ac:dyDescent="0.3">
      <c r="A3933" t="s">
        <v>27</v>
      </c>
      <c r="B3933">
        <v>3</v>
      </c>
      <c r="G3933" s="7">
        <v>99103032015</v>
      </c>
      <c r="H3933" t="s">
        <v>25010</v>
      </c>
      <c r="I3933" t="s">
        <v>4352</v>
      </c>
      <c r="J3933" t="str">
        <f>+VLOOKUP(Tabla1[[#This Row],[Codreg]],$G$347:$K$362,4,0)</f>
        <v>https://upload.wikimedia.org/wikipedia/commons/8/82/Coat_of_arms_of_Atacama%2C_Chile.svg</v>
      </c>
      <c r="K3933" t="str">
        <f>+VLOOKUP(Tabla1[[#This Row],[Codreg]],$G$347:$K$362,5,0)</f>
        <v>https://raw.githubusercontent.com/Sud-Austral/LOGOS-DATA/main/LocalizaReg/3.jpg</v>
      </c>
    </row>
    <row r="3934" spans="1:11" x14ac:dyDescent="0.3">
      <c r="A3934" t="s">
        <v>27</v>
      </c>
      <c r="B3934">
        <v>3</v>
      </c>
      <c r="G3934" s="7">
        <v>99103040026</v>
      </c>
      <c r="H3934" t="s">
        <v>25010</v>
      </c>
      <c r="I3934" t="s">
        <v>4353</v>
      </c>
      <c r="J3934" t="str">
        <f>+VLOOKUP(Tabla1[[#This Row],[Codreg]],$G$347:$K$362,4,0)</f>
        <v>https://upload.wikimedia.org/wikipedia/commons/8/82/Coat_of_arms_of_Atacama%2C_Chile.svg</v>
      </c>
      <c r="K3934" t="str">
        <f>+VLOOKUP(Tabla1[[#This Row],[Codreg]],$G$347:$K$362,5,0)</f>
        <v>https://raw.githubusercontent.com/Sud-Austral/LOGOS-DATA/main/LocalizaReg/3.jpg</v>
      </c>
    </row>
    <row r="3935" spans="1:11" x14ac:dyDescent="0.3">
      <c r="A3935" t="s">
        <v>27</v>
      </c>
      <c r="B3935">
        <v>3</v>
      </c>
      <c r="G3935" s="7">
        <v>99103040099</v>
      </c>
      <c r="H3935" t="s">
        <v>25010</v>
      </c>
      <c r="I3935" t="s">
        <v>4354</v>
      </c>
      <c r="J3935" t="str">
        <f>+VLOOKUP(Tabla1[[#This Row],[Codreg]],$G$347:$K$362,4,0)</f>
        <v>https://upload.wikimedia.org/wikipedia/commons/8/82/Coat_of_arms_of_Atacama%2C_Chile.svg</v>
      </c>
      <c r="K3935" t="str">
        <f>+VLOOKUP(Tabla1[[#This Row],[Codreg]],$G$347:$K$362,5,0)</f>
        <v>https://raw.githubusercontent.com/Sud-Austral/LOGOS-DATA/main/LocalizaReg/3.jpg</v>
      </c>
    </row>
    <row r="3936" spans="1:11" x14ac:dyDescent="0.3">
      <c r="A3936" t="s">
        <v>27</v>
      </c>
      <c r="B3936">
        <v>3</v>
      </c>
      <c r="G3936" s="7">
        <v>99103040101</v>
      </c>
      <c r="H3936" t="s">
        <v>25010</v>
      </c>
      <c r="I3936" t="s">
        <v>4355</v>
      </c>
      <c r="J3936" t="str">
        <f>+VLOOKUP(Tabla1[[#This Row],[Codreg]],$G$347:$K$362,4,0)</f>
        <v>https://upload.wikimedia.org/wikipedia/commons/8/82/Coat_of_arms_of_Atacama%2C_Chile.svg</v>
      </c>
      <c r="K3936" t="str">
        <f>+VLOOKUP(Tabla1[[#This Row],[Codreg]],$G$347:$K$362,5,0)</f>
        <v>https://raw.githubusercontent.com/Sud-Austral/LOGOS-DATA/main/LocalizaReg/3.jpg</v>
      </c>
    </row>
    <row r="3937" spans="1:11" x14ac:dyDescent="0.3">
      <c r="A3937" t="s">
        <v>27</v>
      </c>
      <c r="B3937">
        <v>3</v>
      </c>
      <c r="G3937" s="7">
        <v>99103040076</v>
      </c>
      <c r="H3937" t="s">
        <v>25010</v>
      </c>
      <c r="I3937" t="s">
        <v>4356</v>
      </c>
      <c r="J3937" t="str">
        <f>+VLOOKUP(Tabla1[[#This Row],[Codreg]],$G$347:$K$362,4,0)</f>
        <v>https://upload.wikimedia.org/wikipedia/commons/8/82/Coat_of_arms_of_Atacama%2C_Chile.svg</v>
      </c>
      <c r="K3937" t="str">
        <f>+VLOOKUP(Tabla1[[#This Row],[Codreg]],$G$347:$K$362,5,0)</f>
        <v>https://raw.githubusercontent.com/Sud-Austral/LOGOS-DATA/main/LocalizaReg/3.jpg</v>
      </c>
    </row>
    <row r="3938" spans="1:11" x14ac:dyDescent="0.3">
      <c r="A3938" t="s">
        <v>27</v>
      </c>
      <c r="B3938">
        <v>3</v>
      </c>
      <c r="G3938" s="7">
        <v>99103040078</v>
      </c>
      <c r="H3938" t="s">
        <v>25010</v>
      </c>
      <c r="I3938" t="s">
        <v>4357</v>
      </c>
      <c r="J3938" t="str">
        <f>+VLOOKUP(Tabla1[[#This Row],[Codreg]],$G$347:$K$362,4,0)</f>
        <v>https://upload.wikimedia.org/wikipedia/commons/8/82/Coat_of_arms_of_Atacama%2C_Chile.svg</v>
      </c>
      <c r="K3938" t="str">
        <f>+VLOOKUP(Tabla1[[#This Row],[Codreg]],$G$347:$K$362,5,0)</f>
        <v>https://raw.githubusercontent.com/Sud-Austral/LOGOS-DATA/main/LocalizaReg/3.jpg</v>
      </c>
    </row>
    <row r="3939" spans="1:11" x14ac:dyDescent="0.3">
      <c r="A3939" t="s">
        <v>27</v>
      </c>
      <c r="B3939">
        <v>3</v>
      </c>
      <c r="G3939" s="7">
        <v>99103040050</v>
      </c>
      <c r="H3939" t="s">
        <v>25010</v>
      </c>
      <c r="I3939" t="s">
        <v>4358</v>
      </c>
      <c r="J3939" t="str">
        <f>+VLOOKUP(Tabla1[[#This Row],[Codreg]],$G$347:$K$362,4,0)</f>
        <v>https://upload.wikimedia.org/wikipedia/commons/8/82/Coat_of_arms_of_Atacama%2C_Chile.svg</v>
      </c>
      <c r="K3939" t="str">
        <f>+VLOOKUP(Tabla1[[#This Row],[Codreg]],$G$347:$K$362,5,0)</f>
        <v>https://raw.githubusercontent.com/Sud-Austral/LOGOS-DATA/main/LocalizaReg/3.jpg</v>
      </c>
    </row>
    <row r="3940" spans="1:11" x14ac:dyDescent="0.3">
      <c r="A3940" t="s">
        <v>27</v>
      </c>
      <c r="B3940">
        <v>3</v>
      </c>
      <c r="G3940" s="7">
        <v>99103040087</v>
      </c>
      <c r="H3940" t="s">
        <v>25010</v>
      </c>
      <c r="I3940" t="s">
        <v>4359</v>
      </c>
      <c r="J3940" t="str">
        <f>+VLOOKUP(Tabla1[[#This Row],[Codreg]],$G$347:$K$362,4,0)</f>
        <v>https://upload.wikimedia.org/wikipedia/commons/8/82/Coat_of_arms_of_Atacama%2C_Chile.svg</v>
      </c>
      <c r="K3940" t="str">
        <f>+VLOOKUP(Tabla1[[#This Row],[Codreg]],$G$347:$K$362,5,0)</f>
        <v>https://raw.githubusercontent.com/Sud-Austral/LOGOS-DATA/main/LocalizaReg/3.jpg</v>
      </c>
    </row>
    <row r="3941" spans="1:11" x14ac:dyDescent="0.3">
      <c r="A3941" t="s">
        <v>27</v>
      </c>
      <c r="B3941">
        <v>3</v>
      </c>
      <c r="G3941" s="7">
        <v>99103031007</v>
      </c>
      <c r="H3941" t="s">
        <v>25010</v>
      </c>
      <c r="I3941" t="s">
        <v>4360</v>
      </c>
      <c r="J3941" t="str">
        <f>+VLOOKUP(Tabla1[[#This Row],[Codreg]],$G$347:$K$362,4,0)</f>
        <v>https://upload.wikimedia.org/wikipedia/commons/8/82/Coat_of_arms_of_Atacama%2C_Chile.svg</v>
      </c>
      <c r="K3941" t="str">
        <f>+VLOOKUP(Tabla1[[#This Row],[Codreg]],$G$347:$K$362,5,0)</f>
        <v>https://raw.githubusercontent.com/Sud-Austral/LOGOS-DATA/main/LocalizaReg/3.jpg</v>
      </c>
    </row>
    <row r="3942" spans="1:11" x14ac:dyDescent="0.3">
      <c r="A3942" t="s">
        <v>27</v>
      </c>
      <c r="B3942">
        <v>3</v>
      </c>
      <c r="G3942" s="7">
        <v>99103030014</v>
      </c>
      <c r="H3942" t="s">
        <v>25010</v>
      </c>
      <c r="I3942" t="s">
        <v>4361</v>
      </c>
      <c r="J3942" t="str">
        <f>+VLOOKUP(Tabla1[[#This Row],[Codreg]],$G$347:$K$362,4,0)</f>
        <v>https://upload.wikimedia.org/wikipedia/commons/8/82/Coat_of_arms_of_Atacama%2C_Chile.svg</v>
      </c>
      <c r="K3942" t="str">
        <f>+VLOOKUP(Tabla1[[#This Row],[Codreg]],$G$347:$K$362,5,0)</f>
        <v>https://raw.githubusercontent.com/Sud-Austral/LOGOS-DATA/main/LocalizaReg/3.jpg</v>
      </c>
    </row>
    <row r="3943" spans="1:11" x14ac:dyDescent="0.3">
      <c r="A3943" t="s">
        <v>27</v>
      </c>
      <c r="B3943">
        <v>3</v>
      </c>
      <c r="G3943" s="7">
        <v>99103030019</v>
      </c>
      <c r="H3943" t="s">
        <v>25010</v>
      </c>
      <c r="I3943" t="s">
        <v>4362</v>
      </c>
      <c r="J3943" t="str">
        <f>+VLOOKUP(Tabla1[[#This Row],[Codreg]],$G$347:$K$362,4,0)</f>
        <v>https://upload.wikimedia.org/wikipedia/commons/8/82/Coat_of_arms_of_Atacama%2C_Chile.svg</v>
      </c>
      <c r="K3943" t="str">
        <f>+VLOOKUP(Tabla1[[#This Row],[Codreg]],$G$347:$K$362,5,0)</f>
        <v>https://raw.githubusercontent.com/Sud-Austral/LOGOS-DATA/main/LocalizaReg/3.jpg</v>
      </c>
    </row>
    <row r="3944" spans="1:11" x14ac:dyDescent="0.3">
      <c r="A3944" t="s">
        <v>27</v>
      </c>
      <c r="B3944">
        <v>3</v>
      </c>
      <c r="G3944" s="7">
        <v>99103030018</v>
      </c>
      <c r="H3944" t="s">
        <v>25010</v>
      </c>
      <c r="I3944" t="s">
        <v>4363</v>
      </c>
      <c r="J3944" t="str">
        <f>+VLOOKUP(Tabla1[[#This Row],[Codreg]],$G$347:$K$362,4,0)</f>
        <v>https://upload.wikimedia.org/wikipedia/commons/8/82/Coat_of_arms_of_Atacama%2C_Chile.svg</v>
      </c>
      <c r="K3944" t="str">
        <f>+VLOOKUP(Tabla1[[#This Row],[Codreg]],$G$347:$K$362,5,0)</f>
        <v>https://raw.githubusercontent.com/Sud-Austral/LOGOS-DATA/main/LocalizaReg/3.jpg</v>
      </c>
    </row>
    <row r="3945" spans="1:11" x14ac:dyDescent="0.3">
      <c r="A3945" t="s">
        <v>27</v>
      </c>
      <c r="B3945">
        <v>3</v>
      </c>
      <c r="G3945" s="7">
        <v>99103030005</v>
      </c>
      <c r="H3945" t="s">
        <v>25010</v>
      </c>
      <c r="I3945" t="s">
        <v>4364</v>
      </c>
      <c r="J3945" t="str">
        <f>+VLOOKUP(Tabla1[[#This Row],[Codreg]],$G$347:$K$362,4,0)</f>
        <v>https://upload.wikimedia.org/wikipedia/commons/8/82/Coat_of_arms_of_Atacama%2C_Chile.svg</v>
      </c>
      <c r="K3945" t="str">
        <f>+VLOOKUP(Tabla1[[#This Row],[Codreg]],$G$347:$K$362,5,0)</f>
        <v>https://raw.githubusercontent.com/Sud-Austral/LOGOS-DATA/main/LocalizaReg/3.jpg</v>
      </c>
    </row>
    <row r="3946" spans="1:11" x14ac:dyDescent="0.3">
      <c r="A3946" t="s">
        <v>27</v>
      </c>
      <c r="B3946">
        <v>3</v>
      </c>
      <c r="G3946" s="7">
        <v>99103031003</v>
      </c>
      <c r="H3946" t="s">
        <v>25010</v>
      </c>
      <c r="I3946" t="s">
        <v>4365</v>
      </c>
      <c r="J3946" t="str">
        <f>+VLOOKUP(Tabla1[[#This Row],[Codreg]],$G$347:$K$362,4,0)</f>
        <v>https://upload.wikimedia.org/wikipedia/commons/8/82/Coat_of_arms_of_Atacama%2C_Chile.svg</v>
      </c>
      <c r="K3946" t="str">
        <f>+VLOOKUP(Tabla1[[#This Row],[Codreg]],$G$347:$K$362,5,0)</f>
        <v>https://raw.githubusercontent.com/Sud-Austral/LOGOS-DATA/main/LocalizaReg/3.jpg</v>
      </c>
    </row>
    <row r="3947" spans="1:11" x14ac:dyDescent="0.3">
      <c r="A3947" t="s">
        <v>27</v>
      </c>
      <c r="B3947">
        <v>3</v>
      </c>
      <c r="G3947" s="7">
        <v>99103040052</v>
      </c>
      <c r="H3947" t="s">
        <v>25010</v>
      </c>
      <c r="I3947" t="s">
        <v>4366</v>
      </c>
      <c r="J3947" t="str">
        <f>+VLOOKUP(Tabla1[[#This Row],[Codreg]],$G$347:$K$362,4,0)</f>
        <v>https://upload.wikimedia.org/wikipedia/commons/8/82/Coat_of_arms_of_Atacama%2C_Chile.svg</v>
      </c>
      <c r="K3947" t="str">
        <f>+VLOOKUP(Tabla1[[#This Row],[Codreg]],$G$347:$K$362,5,0)</f>
        <v>https://raw.githubusercontent.com/Sud-Austral/LOGOS-DATA/main/LocalizaReg/3.jpg</v>
      </c>
    </row>
    <row r="3948" spans="1:11" x14ac:dyDescent="0.3">
      <c r="A3948" t="s">
        <v>27</v>
      </c>
      <c r="B3948">
        <v>3</v>
      </c>
      <c r="G3948" s="7">
        <v>99103040043</v>
      </c>
      <c r="H3948" t="s">
        <v>25010</v>
      </c>
      <c r="I3948" t="s">
        <v>4367</v>
      </c>
      <c r="J3948" t="str">
        <f>+VLOOKUP(Tabla1[[#This Row],[Codreg]],$G$347:$K$362,4,0)</f>
        <v>https://upload.wikimedia.org/wikipedia/commons/8/82/Coat_of_arms_of_Atacama%2C_Chile.svg</v>
      </c>
      <c r="K3948" t="str">
        <f>+VLOOKUP(Tabla1[[#This Row],[Codreg]],$G$347:$K$362,5,0)</f>
        <v>https://raw.githubusercontent.com/Sud-Austral/LOGOS-DATA/main/LocalizaReg/3.jpg</v>
      </c>
    </row>
    <row r="3949" spans="1:11" x14ac:dyDescent="0.3">
      <c r="A3949" t="s">
        <v>27</v>
      </c>
      <c r="B3949">
        <v>3</v>
      </c>
      <c r="G3949" s="7">
        <v>99103040079</v>
      </c>
      <c r="H3949" t="s">
        <v>25010</v>
      </c>
      <c r="I3949" t="s">
        <v>4368</v>
      </c>
      <c r="J3949" t="str">
        <f>+VLOOKUP(Tabla1[[#This Row],[Codreg]],$G$347:$K$362,4,0)</f>
        <v>https://upload.wikimedia.org/wikipedia/commons/8/82/Coat_of_arms_of_Atacama%2C_Chile.svg</v>
      </c>
      <c r="K3949" t="str">
        <f>+VLOOKUP(Tabla1[[#This Row],[Codreg]],$G$347:$K$362,5,0)</f>
        <v>https://raw.githubusercontent.com/Sud-Austral/LOGOS-DATA/main/LocalizaReg/3.jpg</v>
      </c>
    </row>
    <row r="3950" spans="1:11" x14ac:dyDescent="0.3">
      <c r="A3950" t="s">
        <v>27</v>
      </c>
      <c r="B3950">
        <v>3</v>
      </c>
      <c r="G3950" s="7">
        <v>99103040062</v>
      </c>
      <c r="H3950" t="s">
        <v>25010</v>
      </c>
      <c r="I3950" t="s">
        <v>4369</v>
      </c>
      <c r="J3950" t="str">
        <f>+VLOOKUP(Tabla1[[#This Row],[Codreg]],$G$347:$K$362,4,0)</f>
        <v>https://upload.wikimedia.org/wikipedia/commons/8/82/Coat_of_arms_of_Atacama%2C_Chile.svg</v>
      </c>
      <c r="K3950" t="str">
        <f>+VLOOKUP(Tabla1[[#This Row],[Codreg]],$G$347:$K$362,5,0)</f>
        <v>https://raw.githubusercontent.com/Sud-Austral/LOGOS-DATA/main/LocalizaReg/3.jpg</v>
      </c>
    </row>
    <row r="3951" spans="1:11" x14ac:dyDescent="0.3">
      <c r="A3951" t="s">
        <v>27</v>
      </c>
      <c r="B3951">
        <v>3</v>
      </c>
      <c r="G3951" s="7">
        <v>99103040013</v>
      </c>
      <c r="H3951" t="s">
        <v>25010</v>
      </c>
      <c r="I3951" t="s">
        <v>4370</v>
      </c>
      <c r="J3951" t="str">
        <f>+VLOOKUP(Tabla1[[#This Row],[Codreg]],$G$347:$K$362,4,0)</f>
        <v>https://upload.wikimedia.org/wikipedia/commons/8/82/Coat_of_arms_of_Atacama%2C_Chile.svg</v>
      </c>
      <c r="K3951" t="str">
        <f>+VLOOKUP(Tabla1[[#This Row],[Codreg]],$G$347:$K$362,5,0)</f>
        <v>https://raw.githubusercontent.com/Sud-Austral/LOGOS-DATA/main/LocalizaReg/3.jpg</v>
      </c>
    </row>
    <row r="3952" spans="1:11" x14ac:dyDescent="0.3">
      <c r="A3952" t="s">
        <v>27</v>
      </c>
      <c r="B3952">
        <v>3</v>
      </c>
      <c r="G3952" s="7">
        <v>99103032023</v>
      </c>
      <c r="H3952" t="s">
        <v>25010</v>
      </c>
      <c r="I3952" t="s">
        <v>4371</v>
      </c>
      <c r="J3952" t="str">
        <f>+VLOOKUP(Tabla1[[#This Row],[Codreg]],$G$347:$K$362,4,0)</f>
        <v>https://upload.wikimedia.org/wikipedia/commons/8/82/Coat_of_arms_of_Atacama%2C_Chile.svg</v>
      </c>
      <c r="K3952" t="str">
        <f>+VLOOKUP(Tabla1[[#This Row],[Codreg]],$G$347:$K$362,5,0)</f>
        <v>https://raw.githubusercontent.com/Sud-Austral/LOGOS-DATA/main/LocalizaReg/3.jpg</v>
      </c>
    </row>
    <row r="3953" spans="1:11" x14ac:dyDescent="0.3">
      <c r="A3953" t="s">
        <v>27</v>
      </c>
      <c r="B3953">
        <v>3</v>
      </c>
      <c r="G3953" s="7">
        <v>99103040041</v>
      </c>
      <c r="H3953" t="s">
        <v>25010</v>
      </c>
      <c r="I3953" t="s">
        <v>4372</v>
      </c>
      <c r="J3953" t="str">
        <f>+VLOOKUP(Tabla1[[#This Row],[Codreg]],$G$347:$K$362,4,0)</f>
        <v>https://upload.wikimedia.org/wikipedia/commons/8/82/Coat_of_arms_of_Atacama%2C_Chile.svg</v>
      </c>
      <c r="K3953" t="str">
        <f>+VLOOKUP(Tabla1[[#This Row],[Codreg]],$G$347:$K$362,5,0)</f>
        <v>https://raw.githubusercontent.com/Sud-Austral/LOGOS-DATA/main/LocalizaReg/3.jpg</v>
      </c>
    </row>
    <row r="3954" spans="1:11" x14ac:dyDescent="0.3">
      <c r="A3954" t="s">
        <v>27</v>
      </c>
      <c r="B3954">
        <v>3</v>
      </c>
      <c r="G3954" s="7">
        <v>99103040042</v>
      </c>
      <c r="H3954" t="s">
        <v>25010</v>
      </c>
      <c r="I3954" t="s">
        <v>4373</v>
      </c>
      <c r="J3954" t="str">
        <f>+VLOOKUP(Tabla1[[#This Row],[Codreg]],$G$347:$K$362,4,0)</f>
        <v>https://upload.wikimedia.org/wikipedia/commons/8/82/Coat_of_arms_of_Atacama%2C_Chile.svg</v>
      </c>
      <c r="K3954" t="str">
        <f>+VLOOKUP(Tabla1[[#This Row],[Codreg]],$G$347:$K$362,5,0)</f>
        <v>https://raw.githubusercontent.com/Sud-Austral/LOGOS-DATA/main/LocalizaReg/3.jpg</v>
      </c>
    </row>
    <row r="3955" spans="1:11" x14ac:dyDescent="0.3">
      <c r="A3955" t="s">
        <v>27</v>
      </c>
      <c r="B3955">
        <v>3</v>
      </c>
      <c r="G3955" s="7">
        <v>99103040085</v>
      </c>
      <c r="H3955" t="s">
        <v>25010</v>
      </c>
      <c r="I3955" t="s">
        <v>4374</v>
      </c>
      <c r="J3955" t="str">
        <f>+VLOOKUP(Tabla1[[#This Row],[Codreg]],$G$347:$K$362,4,0)</f>
        <v>https://upload.wikimedia.org/wikipedia/commons/8/82/Coat_of_arms_of_Atacama%2C_Chile.svg</v>
      </c>
      <c r="K3955" t="str">
        <f>+VLOOKUP(Tabla1[[#This Row],[Codreg]],$G$347:$K$362,5,0)</f>
        <v>https://raw.githubusercontent.com/Sud-Austral/LOGOS-DATA/main/LocalizaReg/3.jpg</v>
      </c>
    </row>
    <row r="3956" spans="1:11" x14ac:dyDescent="0.3">
      <c r="A3956" t="s">
        <v>27</v>
      </c>
      <c r="B3956">
        <v>3</v>
      </c>
      <c r="G3956" s="7">
        <v>99103040103</v>
      </c>
      <c r="H3956" t="s">
        <v>25010</v>
      </c>
      <c r="I3956" t="s">
        <v>4375</v>
      </c>
      <c r="J3956" t="str">
        <f>+VLOOKUP(Tabla1[[#This Row],[Codreg]],$G$347:$K$362,4,0)</f>
        <v>https://upload.wikimedia.org/wikipedia/commons/8/82/Coat_of_arms_of_Atacama%2C_Chile.svg</v>
      </c>
      <c r="K3956" t="str">
        <f>+VLOOKUP(Tabla1[[#This Row],[Codreg]],$G$347:$K$362,5,0)</f>
        <v>https://raw.githubusercontent.com/Sud-Austral/LOGOS-DATA/main/LocalizaReg/3.jpg</v>
      </c>
    </row>
    <row r="3957" spans="1:11" x14ac:dyDescent="0.3">
      <c r="A3957" t="s">
        <v>27</v>
      </c>
      <c r="B3957">
        <v>3</v>
      </c>
      <c r="G3957" s="7">
        <v>99103040004</v>
      </c>
      <c r="H3957" t="s">
        <v>25010</v>
      </c>
      <c r="I3957" t="s">
        <v>4376</v>
      </c>
      <c r="J3957" t="str">
        <f>+VLOOKUP(Tabla1[[#This Row],[Codreg]],$G$347:$K$362,4,0)</f>
        <v>https://upload.wikimedia.org/wikipedia/commons/8/82/Coat_of_arms_of_Atacama%2C_Chile.svg</v>
      </c>
      <c r="K3957" t="str">
        <f>+VLOOKUP(Tabla1[[#This Row],[Codreg]],$G$347:$K$362,5,0)</f>
        <v>https://raw.githubusercontent.com/Sud-Austral/LOGOS-DATA/main/LocalizaReg/3.jpg</v>
      </c>
    </row>
    <row r="3958" spans="1:11" x14ac:dyDescent="0.3">
      <c r="A3958" t="s">
        <v>27</v>
      </c>
      <c r="B3958">
        <v>3</v>
      </c>
      <c r="G3958" s="7">
        <v>99103040005</v>
      </c>
      <c r="H3958" t="s">
        <v>25010</v>
      </c>
      <c r="I3958" t="s">
        <v>4377</v>
      </c>
      <c r="J3958" t="str">
        <f>+VLOOKUP(Tabla1[[#This Row],[Codreg]],$G$347:$K$362,4,0)</f>
        <v>https://upload.wikimedia.org/wikipedia/commons/8/82/Coat_of_arms_of_Atacama%2C_Chile.svg</v>
      </c>
      <c r="K3958" t="str">
        <f>+VLOOKUP(Tabla1[[#This Row],[Codreg]],$G$347:$K$362,5,0)</f>
        <v>https://raw.githubusercontent.com/Sud-Austral/LOGOS-DATA/main/LocalizaReg/3.jpg</v>
      </c>
    </row>
    <row r="3959" spans="1:11" x14ac:dyDescent="0.3">
      <c r="A3959" t="s">
        <v>27</v>
      </c>
      <c r="B3959">
        <v>3</v>
      </c>
      <c r="G3959" s="7">
        <v>99103040027</v>
      </c>
      <c r="H3959" t="s">
        <v>25010</v>
      </c>
      <c r="I3959" t="s">
        <v>4378</v>
      </c>
      <c r="J3959" t="str">
        <f>+VLOOKUP(Tabla1[[#This Row],[Codreg]],$G$347:$K$362,4,0)</f>
        <v>https://upload.wikimedia.org/wikipedia/commons/8/82/Coat_of_arms_of_Atacama%2C_Chile.svg</v>
      </c>
      <c r="K3959" t="str">
        <f>+VLOOKUP(Tabla1[[#This Row],[Codreg]],$G$347:$K$362,5,0)</f>
        <v>https://raw.githubusercontent.com/Sud-Austral/LOGOS-DATA/main/LocalizaReg/3.jpg</v>
      </c>
    </row>
    <row r="3960" spans="1:11" x14ac:dyDescent="0.3">
      <c r="A3960" t="s">
        <v>17</v>
      </c>
      <c r="B3960">
        <v>2</v>
      </c>
      <c r="G3960" s="7">
        <v>99102650003</v>
      </c>
      <c r="H3960" t="s">
        <v>25010</v>
      </c>
      <c r="I3960" t="s">
        <v>4379</v>
      </c>
      <c r="J3960" t="str">
        <f>+VLOOKUP(Tabla1[[#This Row],[Codreg]],$G$347:$K$362,4,0)</f>
        <v>https://upload.wikimedia.org/wikipedia/commons/e/e6/Coat_of_arms_of_Antofagasta_Region%2C_Chile.svg</v>
      </c>
      <c r="K3960" t="str">
        <f>+VLOOKUP(Tabla1[[#This Row],[Codreg]],$G$347:$K$362,5,0)</f>
        <v>https://raw.githubusercontent.com/Sud-Austral/LOGOS-DATA/main/LocalizaReg/2.jpg</v>
      </c>
    </row>
    <row r="3961" spans="1:11" x14ac:dyDescent="0.3">
      <c r="A3961" t="s">
        <v>17</v>
      </c>
      <c r="B3961">
        <v>2</v>
      </c>
      <c r="G3961" s="7">
        <v>99102650005</v>
      </c>
      <c r="H3961" t="s">
        <v>25010</v>
      </c>
      <c r="I3961" t="s">
        <v>4380</v>
      </c>
      <c r="J3961" t="str">
        <f>+VLOOKUP(Tabla1[[#This Row],[Codreg]],$G$347:$K$362,4,0)</f>
        <v>https://upload.wikimedia.org/wikipedia/commons/e/e6/Coat_of_arms_of_Antofagasta_Region%2C_Chile.svg</v>
      </c>
      <c r="K3961" t="str">
        <f>+VLOOKUP(Tabla1[[#This Row],[Codreg]],$G$347:$K$362,5,0)</f>
        <v>https://raw.githubusercontent.com/Sud-Austral/LOGOS-DATA/main/LocalizaReg/2.jpg</v>
      </c>
    </row>
    <row r="3962" spans="1:11" x14ac:dyDescent="0.3">
      <c r="A3962" t="s">
        <v>17</v>
      </c>
      <c r="B3962">
        <v>2</v>
      </c>
      <c r="G3962" s="7">
        <v>99102340006</v>
      </c>
      <c r="H3962" t="s">
        <v>25010</v>
      </c>
      <c r="I3962" t="s">
        <v>4381</v>
      </c>
      <c r="J3962" t="str">
        <f>+VLOOKUP(Tabla1[[#This Row],[Codreg]],$G$347:$K$362,4,0)</f>
        <v>https://upload.wikimedia.org/wikipedia/commons/e/e6/Coat_of_arms_of_Antofagasta_Region%2C_Chile.svg</v>
      </c>
      <c r="K3962" t="str">
        <f>+VLOOKUP(Tabla1[[#This Row],[Codreg]],$G$347:$K$362,5,0)</f>
        <v>https://raw.githubusercontent.com/Sud-Austral/LOGOS-DATA/main/LocalizaReg/2.jpg</v>
      </c>
    </row>
    <row r="3963" spans="1:11" x14ac:dyDescent="0.3">
      <c r="A3963" t="s">
        <v>17</v>
      </c>
      <c r="B3963">
        <v>2</v>
      </c>
      <c r="G3963" s="7">
        <v>99102310003</v>
      </c>
      <c r="H3963" t="s">
        <v>25010</v>
      </c>
      <c r="I3963" t="s">
        <v>4382</v>
      </c>
      <c r="J3963" t="str">
        <f>+VLOOKUP(Tabla1[[#This Row],[Codreg]],$G$347:$K$362,4,0)</f>
        <v>https://upload.wikimedia.org/wikipedia/commons/e/e6/Coat_of_arms_of_Antofagasta_Region%2C_Chile.svg</v>
      </c>
      <c r="K3963" t="str">
        <f>+VLOOKUP(Tabla1[[#This Row],[Codreg]],$G$347:$K$362,5,0)</f>
        <v>https://raw.githubusercontent.com/Sud-Austral/LOGOS-DATA/main/LocalizaReg/2.jpg</v>
      </c>
    </row>
    <row r="3964" spans="1:11" x14ac:dyDescent="0.3">
      <c r="A3964" t="s">
        <v>277</v>
      </c>
      <c r="B3964">
        <v>12</v>
      </c>
      <c r="G3964" s="7">
        <v>99112920443</v>
      </c>
      <c r="H3964" t="s">
        <v>25010</v>
      </c>
      <c r="I3964" t="s">
        <v>4383</v>
      </c>
      <c r="J3964" t="str">
        <f>+VLOOKUP(Tabla1[[#This Row],[Codreg]],$G$347:$K$362,4,0)</f>
        <v>https://upload.wikimedia.org/wikipedia/commons/4/44/Coat_of_arms_of_Magallanes%2C_Chile.svg</v>
      </c>
      <c r="K3964" t="str">
        <f>+VLOOKUP(Tabla1[[#This Row],[Codreg]],$G$347:$K$362,5,0)</f>
        <v>https://raw.githubusercontent.com/Sud-Austral/LOGOS-DATA/main/LocalizaReg/12.jpg</v>
      </c>
    </row>
    <row r="3965" spans="1:11" x14ac:dyDescent="0.3">
      <c r="A3965" t="s">
        <v>277</v>
      </c>
      <c r="B3965">
        <v>12</v>
      </c>
      <c r="G3965" s="7">
        <v>99112920433</v>
      </c>
      <c r="H3965" t="s">
        <v>25010</v>
      </c>
      <c r="I3965" t="s">
        <v>4384</v>
      </c>
      <c r="J3965" t="str">
        <f>+VLOOKUP(Tabla1[[#This Row],[Codreg]],$G$347:$K$362,4,0)</f>
        <v>https://upload.wikimedia.org/wikipedia/commons/4/44/Coat_of_arms_of_Magallanes%2C_Chile.svg</v>
      </c>
      <c r="K3965" t="str">
        <f>+VLOOKUP(Tabla1[[#This Row],[Codreg]],$G$347:$K$362,5,0)</f>
        <v>https://raw.githubusercontent.com/Sud-Austral/LOGOS-DATA/main/LocalizaReg/12.jpg</v>
      </c>
    </row>
    <row r="3966" spans="1:11" x14ac:dyDescent="0.3">
      <c r="A3966" t="s">
        <v>277</v>
      </c>
      <c r="B3966">
        <v>12</v>
      </c>
      <c r="G3966" s="7">
        <v>99112920446</v>
      </c>
      <c r="H3966" t="s">
        <v>25010</v>
      </c>
      <c r="I3966" t="s">
        <v>4385</v>
      </c>
      <c r="J3966" t="str">
        <f>+VLOOKUP(Tabla1[[#This Row],[Codreg]],$G$347:$K$362,4,0)</f>
        <v>https://upload.wikimedia.org/wikipedia/commons/4/44/Coat_of_arms_of_Magallanes%2C_Chile.svg</v>
      </c>
      <c r="K3966" t="str">
        <f>+VLOOKUP(Tabla1[[#This Row],[Codreg]],$G$347:$K$362,5,0)</f>
        <v>https://raw.githubusercontent.com/Sud-Austral/LOGOS-DATA/main/LocalizaReg/12.jpg</v>
      </c>
    </row>
    <row r="3967" spans="1:11" x14ac:dyDescent="0.3">
      <c r="A3967" t="s">
        <v>277</v>
      </c>
      <c r="B3967">
        <v>12</v>
      </c>
      <c r="G3967" s="7">
        <v>99112920181</v>
      </c>
      <c r="H3967" t="s">
        <v>25010</v>
      </c>
      <c r="I3967" t="s">
        <v>4386</v>
      </c>
      <c r="J3967" t="str">
        <f>+VLOOKUP(Tabla1[[#This Row],[Codreg]],$G$347:$K$362,4,0)</f>
        <v>https://upload.wikimedia.org/wikipedia/commons/4/44/Coat_of_arms_of_Magallanes%2C_Chile.svg</v>
      </c>
      <c r="K3967" t="str">
        <f>+VLOOKUP(Tabla1[[#This Row],[Codreg]],$G$347:$K$362,5,0)</f>
        <v>https://raw.githubusercontent.com/Sud-Austral/LOGOS-DATA/main/LocalizaReg/12.jpg</v>
      </c>
    </row>
    <row r="3968" spans="1:11" x14ac:dyDescent="0.3">
      <c r="A3968" t="s">
        <v>277</v>
      </c>
      <c r="B3968">
        <v>12</v>
      </c>
      <c r="G3968" s="7">
        <v>99112920164</v>
      </c>
      <c r="H3968" t="s">
        <v>25010</v>
      </c>
      <c r="I3968" t="s">
        <v>4387</v>
      </c>
      <c r="J3968" t="str">
        <f>+VLOOKUP(Tabla1[[#This Row],[Codreg]],$G$347:$K$362,4,0)</f>
        <v>https://upload.wikimedia.org/wikipedia/commons/4/44/Coat_of_arms_of_Magallanes%2C_Chile.svg</v>
      </c>
      <c r="K3968" t="str">
        <f>+VLOOKUP(Tabla1[[#This Row],[Codreg]],$G$347:$K$362,5,0)</f>
        <v>https://raw.githubusercontent.com/Sud-Austral/LOGOS-DATA/main/LocalizaReg/12.jpg</v>
      </c>
    </row>
    <row r="3969" spans="1:11" x14ac:dyDescent="0.3">
      <c r="A3969" t="s">
        <v>277</v>
      </c>
      <c r="B3969">
        <v>12</v>
      </c>
      <c r="G3969" s="7">
        <v>99112920368</v>
      </c>
      <c r="H3969" t="s">
        <v>25010</v>
      </c>
      <c r="I3969" t="s">
        <v>4388</v>
      </c>
      <c r="J3969" t="str">
        <f>+VLOOKUP(Tabla1[[#This Row],[Codreg]],$G$347:$K$362,4,0)</f>
        <v>https://upload.wikimedia.org/wikipedia/commons/4/44/Coat_of_arms_of_Magallanes%2C_Chile.svg</v>
      </c>
      <c r="K3969" t="str">
        <f>+VLOOKUP(Tabla1[[#This Row],[Codreg]],$G$347:$K$362,5,0)</f>
        <v>https://raw.githubusercontent.com/Sud-Austral/LOGOS-DATA/main/LocalizaReg/12.jpg</v>
      </c>
    </row>
    <row r="3970" spans="1:11" x14ac:dyDescent="0.3">
      <c r="A3970" t="s">
        <v>277</v>
      </c>
      <c r="B3970">
        <v>12</v>
      </c>
      <c r="G3970" s="7">
        <v>99112920365</v>
      </c>
      <c r="H3970" t="s">
        <v>25010</v>
      </c>
      <c r="I3970" t="s">
        <v>4389</v>
      </c>
      <c r="J3970" t="str">
        <f>+VLOOKUP(Tabla1[[#This Row],[Codreg]],$G$347:$K$362,4,0)</f>
        <v>https://upload.wikimedia.org/wikipedia/commons/4/44/Coat_of_arms_of_Magallanes%2C_Chile.svg</v>
      </c>
      <c r="K3970" t="str">
        <f>+VLOOKUP(Tabla1[[#This Row],[Codreg]],$G$347:$K$362,5,0)</f>
        <v>https://raw.githubusercontent.com/Sud-Austral/LOGOS-DATA/main/LocalizaReg/12.jpg</v>
      </c>
    </row>
    <row r="3971" spans="1:11" x14ac:dyDescent="0.3">
      <c r="A3971" t="s">
        <v>277</v>
      </c>
      <c r="B3971">
        <v>12</v>
      </c>
      <c r="G3971" s="7">
        <v>99112920378</v>
      </c>
      <c r="H3971" t="s">
        <v>25010</v>
      </c>
      <c r="I3971" t="s">
        <v>4390</v>
      </c>
      <c r="J3971" t="str">
        <f>+VLOOKUP(Tabla1[[#This Row],[Codreg]],$G$347:$K$362,4,0)</f>
        <v>https://upload.wikimedia.org/wikipedia/commons/4/44/Coat_of_arms_of_Magallanes%2C_Chile.svg</v>
      </c>
      <c r="K3971" t="str">
        <f>+VLOOKUP(Tabla1[[#This Row],[Codreg]],$G$347:$K$362,5,0)</f>
        <v>https://raw.githubusercontent.com/Sud-Austral/LOGOS-DATA/main/LocalizaReg/12.jpg</v>
      </c>
    </row>
    <row r="3972" spans="1:11" x14ac:dyDescent="0.3">
      <c r="A3972" t="s">
        <v>277</v>
      </c>
      <c r="B3972">
        <v>12</v>
      </c>
      <c r="G3972" s="7">
        <v>99112920413</v>
      </c>
      <c r="H3972" t="s">
        <v>25010</v>
      </c>
      <c r="I3972" t="s">
        <v>4391</v>
      </c>
      <c r="J3972" t="str">
        <f>+VLOOKUP(Tabla1[[#This Row],[Codreg]],$G$347:$K$362,4,0)</f>
        <v>https://upload.wikimedia.org/wikipedia/commons/4/44/Coat_of_arms_of_Magallanes%2C_Chile.svg</v>
      </c>
      <c r="K3972" t="str">
        <f>+VLOOKUP(Tabla1[[#This Row],[Codreg]],$G$347:$K$362,5,0)</f>
        <v>https://raw.githubusercontent.com/Sud-Austral/LOGOS-DATA/main/LocalizaReg/12.jpg</v>
      </c>
    </row>
    <row r="3973" spans="1:11" x14ac:dyDescent="0.3">
      <c r="A3973" t="s">
        <v>277</v>
      </c>
      <c r="B3973">
        <v>12</v>
      </c>
      <c r="G3973" s="7">
        <v>99112920399</v>
      </c>
      <c r="H3973" t="s">
        <v>25010</v>
      </c>
      <c r="I3973" t="s">
        <v>4392</v>
      </c>
      <c r="J3973" t="str">
        <f>+VLOOKUP(Tabla1[[#This Row],[Codreg]],$G$347:$K$362,4,0)</f>
        <v>https://upload.wikimedia.org/wikipedia/commons/4/44/Coat_of_arms_of_Magallanes%2C_Chile.svg</v>
      </c>
      <c r="K3973" t="str">
        <f>+VLOOKUP(Tabla1[[#This Row],[Codreg]],$G$347:$K$362,5,0)</f>
        <v>https://raw.githubusercontent.com/Sud-Austral/LOGOS-DATA/main/LocalizaReg/12.jpg</v>
      </c>
    </row>
    <row r="3974" spans="1:11" x14ac:dyDescent="0.3">
      <c r="A3974" t="s">
        <v>277</v>
      </c>
      <c r="B3974">
        <v>12</v>
      </c>
      <c r="G3974" s="7">
        <v>99112920404</v>
      </c>
      <c r="H3974" t="s">
        <v>25010</v>
      </c>
      <c r="I3974" t="s">
        <v>4393</v>
      </c>
      <c r="J3974" t="str">
        <f>+VLOOKUP(Tabla1[[#This Row],[Codreg]],$G$347:$K$362,4,0)</f>
        <v>https://upload.wikimedia.org/wikipedia/commons/4/44/Coat_of_arms_of_Magallanes%2C_Chile.svg</v>
      </c>
      <c r="K3974" t="str">
        <f>+VLOOKUP(Tabla1[[#This Row],[Codreg]],$G$347:$K$362,5,0)</f>
        <v>https://raw.githubusercontent.com/Sud-Austral/LOGOS-DATA/main/LocalizaReg/12.jpg</v>
      </c>
    </row>
    <row r="3975" spans="1:11" x14ac:dyDescent="0.3">
      <c r="A3975" t="s">
        <v>277</v>
      </c>
      <c r="B3975">
        <v>12</v>
      </c>
      <c r="G3975" s="7">
        <v>99112920162</v>
      </c>
      <c r="H3975" t="s">
        <v>25010</v>
      </c>
      <c r="I3975" t="s">
        <v>4394</v>
      </c>
      <c r="J3975" t="str">
        <f>+VLOOKUP(Tabla1[[#This Row],[Codreg]],$G$347:$K$362,4,0)</f>
        <v>https://upload.wikimedia.org/wikipedia/commons/4/44/Coat_of_arms_of_Magallanes%2C_Chile.svg</v>
      </c>
      <c r="K3975" t="str">
        <f>+VLOOKUP(Tabla1[[#This Row],[Codreg]],$G$347:$K$362,5,0)</f>
        <v>https://raw.githubusercontent.com/Sud-Austral/LOGOS-DATA/main/LocalizaReg/12.jpg</v>
      </c>
    </row>
    <row r="3976" spans="1:11" x14ac:dyDescent="0.3">
      <c r="A3976" t="s">
        <v>277</v>
      </c>
      <c r="B3976">
        <v>12</v>
      </c>
      <c r="G3976" s="7">
        <v>99112920161</v>
      </c>
      <c r="H3976" t="s">
        <v>25010</v>
      </c>
      <c r="I3976" t="s">
        <v>4395</v>
      </c>
      <c r="J3976" t="str">
        <f>+VLOOKUP(Tabla1[[#This Row],[Codreg]],$G$347:$K$362,4,0)</f>
        <v>https://upload.wikimedia.org/wikipedia/commons/4/44/Coat_of_arms_of_Magallanes%2C_Chile.svg</v>
      </c>
      <c r="K3976" t="str">
        <f>+VLOOKUP(Tabla1[[#This Row],[Codreg]],$G$347:$K$362,5,0)</f>
        <v>https://raw.githubusercontent.com/Sud-Austral/LOGOS-DATA/main/LocalizaReg/12.jpg</v>
      </c>
    </row>
    <row r="3977" spans="1:11" x14ac:dyDescent="0.3">
      <c r="A3977" t="s">
        <v>277</v>
      </c>
      <c r="B3977">
        <v>12</v>
      </c>
      <c r="G3977" s="7">
        <v>99112920418</v>
      </c>
      <c r="H3977" t="s">
        <v>25010</v>
      </c>
      <c r="I3977" t="s">
        <v>4396</v>
      </c>
      <c r="J3977" t="str">
        <f>+VLOOKUP(Tabla1[[#This Row],[Codreg]],$G$347:$K$362,4,0)</f>
        <v>https://upload.wikimedia.org/wikipedia/commons/4/44/Coat_of_arms_of_Magallanes%2C_Chile.svg</v>
      </c>
      <c r="K3977" t="str">
        <f>+VLOOKUP(Tabla1[[#This Row],[Codreg]],$G$347:$K$362,5,0)</f>
        <v>https://raw.githubusercontent.com/Sud-Austral/LOGOS-DATA/main/LocalizaReg/12.jpg</v>
      </c>
    </row>
    <row r="3978" spans="1:11" x14ac:dyDescent="0.3">
      <c r="A3978" t="s">
        <v>277</v>
      </c>
      <c r="B3978">
        <v>12</v>
      </c>
      <c r="G3978" s="7">
        <v>99112920410</v>
      </c>
      <c r="H3978" t="s">
        <v>25010</v>
      </c>
      <c r="I3978" t="s">
        <v>4397</v>
      </c>
      <c r="J3978" t="str">
        <f>+VLOOKUP(Tabla1[[#This Row],[Codreg]],$G$347:$K$362,4,0)</f>
        <v>https://upload.wikimedia.org/wikipedia/commons/4/44/Coat_of_arms_of_Magallanes%2C_Chile.svg</v>
      </c>
      <c r="K3978" t="str">
        <f>+VLOOKUP(Tabla1[[#This Row],[Codreg]],$G$347:$K$362,5,0)</f>
        <v>https://raw.githubusercontent.com/Sud-Austral/LOGOS-DATA/main/LocalizaReg/12.jpg</v>
      </c>
    </row>
    <row r="3979" spans="1:11" x14ac:dyDescent="0.3">
      <c r="A3979" t="s">
        <v>277</v>
      </c>
      <c r="B3979">
        <v>12</v>
      </c>
      <c r="G3979" s="7">
        <v>99112920436</v>
      </c>
      <c r="H3979" t="s">
        <v>25010</v>
      </c>
      <c r="I3979" t="s">
        <v>4398</v>
      </c>
      <c r="J3979" t="str">
        <f>+VLOOKUP(Tabla1[[#This Row],[Codreg]],$G$347:$K$362,4,0)</f>
        <v>https://upload.wikimedia.org/wikipedia/commons/4/44/Coat_of_arms_of_Magallanes%2C_Chile.svg</v>
      </c>
      <c r="K3979" t="str">
        <f>+VLOOKUP(Tabla1[[#This Row],[Codreg]],$G$347:$K$362,5,0)</f>
        <v>https://raw.githubusercontent.com/Sud-Austral/LOGOS-DATA/main/LocalizaReg/12.jpg</v>
      </c>
    </row>
    <row r="3980" spans="1:11" x14ac:dyDescent="0.3">
      <c r="A3980" t="s">
        <v>277</v>
      </c>
      <c r="B3980">
        <v>12</v>
      </c>
      <c r="G3980" s="7">
        <v>99112920441</v>
      </c>
      <c r="H3980" t="s">
        <v>25010</v>
      </c>
      <c r="I3980" t="s">
        <v>4399</v>
      </c>
      <c r="J3980" t="str">
        <f>+VLOOKUP(Tabla1[[#This Row],[Codreg]],$G$347:$K$362,4,0)</f>
        <v>https://upload.wikimedia.org/wikipedia/commons/4/44/Coat_of_arms_of_Magallanes%2C_Chile.svg</v>
      </c>
      <c r="K3980" t="str">
        <f>+VLOOKUP(Tabla1[[#This Row],[Codreg]],$G$347:$K$362,5,0)</f>
        <v>https://raw.githubusercontent.com/Sud-Austral/LOGOS-DATA/main/LocalizaReg/12.jpg</v>
      </c>
    </row>
    <row r="3981" spans="1:11" x14ac:dyDescent="0.3">
      <c r="A3981" t="s">
        <v>277</v>
      </c>
      <c r="B3981">
        <v>12</v>
      </c>
      <c r="G3981" s="7">
        <v>99112920096</v>
      </c>
      <c r="H3981" t="s">
        <v>25010</v>
      </c>
      <c r="I3981" t="s">
        <v>4400</v>
      </c>
      <c r="J3981" t="str">
        <f>+VLOOKUP(Tabla1[[#This Row],[Codreg]],$G$347:$K$362,4,0)</f>
        <v>https://upload.wikimedia.org/wikipedia/commons/4/44/Coat_of_arms_of_Magallanes%2C_Chile.svg</v>
      </c>
      <c r="K3981" t="str">
        <f>+VLOOKUP(Tabla1[[#This Row],[Codreg]],$G$347:$K$362,5,0)</f>
        <v>https://raw.githubusercontent.com/Sud-Austral/LOGOS-DATA/main/LocalizaReg/12.jpg</v>
      </c>
    </row>
    <row r="3982" spans="1:11" x14ac:dyDescent="0.3">
      <c r="A3982" t="s">
        <v>277</v>
      </c>
      <c r="B3982">
        <v>12</v>
      </c>
      <c r="G3982" s="7">
        <v>99112920431</v>
      </c>
      <c r="H3982" t="s">
        <v>25010</v>
      </c>
      <c r="I3982" t="s">
        <v>4401</v>
      </c>
      <c r="J3982" t="str">
        <f>+VLOOKUP(Tabla1[[#This Row],[Codreg]],$G$347:$K$362,4,0)</f>
        <v>https://upload.wikimedia.org/wikipedia/commons/4/44/Coat_of_arms_of_Magallanes%2C_Chile.svg</v>
      </c>
      <c r="K3982" t="str">
        <f>+VLOOKUP(Tabla1[[#This Row],[Codreg]],$G$347:$K$362,5,0)</f>
        <v>https://raw.githubusercontent.com/Sud-Austral/LOGOS-DATA/main/LocalizaReg/12.jpg</v>
      </c>
    </row>
    <row r="3983" spans="1:11" x14ac:dyDescent="0.3">
      <c r="A3983" t="s">
        <v>277</v>
      </c>
      <c r="B3983">
        <v>12</v>
      </c>
      <c r="G3983" s="7">
        <v>99112920429</v>
      </c>
      <c r="H3983" t="s">
        <v>25010</v>
      </c>
      <c r="I3983" t="s">
        <v>4402</v>
      </c>
      <c r="J3983" t="str">
        <f>+VLOOKUP(Tabla1[[#This Row],[Codreg]],$G$347:$K$362,4,0)</f>
        <v>https://upload.wikimedia.org/wikipedia/commons/4/44/Coat_of_arms_of_Magallanes%2C_Chile.svg</v>
      </c>
      <c r="K3983" t="str">
        <f>+VLOOKUP(Tabla1[[#This Row],[Codreg]],$G$347:$K$362,5,0)</f>
        <v>https://raw.githubusercontent.com/Sud-Austral/LOGOS-DATA/main/LocalizaReg/12.jpg</v>
      </c>
    </row>
    <row r="3984" spans="1:11" x14ac:dyDescent="0.3">
      <c r="A3984" t="s">
        <v>277</v>
      </c>
      <c r="B3984">
        <v>12</v>
      </c>
      <c r="G3984" s="7">
        <v>99112920081</v>
      </c>
      <c r="H3984" t="s">
        <v>25010</v>
      </c>
      <c r="I3984" t="s">
        <v>4403</v>
      </c>
      <c r="J3984" t="str">
        <f>+VLOOKUP(Tabla1[[#This Row],[Codreg]],$G$347:$K$362,4,0)</f>
        <v>https://upload.wikimedia.org/wikipedia/commons/4/44/Coat_of_arms_of_Magallanes%2C_Chile.svg</v>
      </c>
      <c r="K3984" t="str">
        <f>+VLOOKUP(Tabla1[[#This Row],[Codreg]],$G$347:$K$362,5,0)</f>
        <v>https://raw.githubusercontent.com/Sud-Austral/LOGOS-DATA/main/LocalizaReg/12.jpg</v>
      </c>
    </row>
    <row r="3985" spans="1:11" x14ac:dyDescent="0.3">
      <c r="A3985" t="s">
        <v>277</v>
      </c>
      <c r="B3985">
        <v>12</v>
      </c>
      <c r="G3985" s="7">
        <v>99112920092</v>
      </c>
      <c r="H3985" t="s">
        <v>25010</v>
      </c>
      <c r="I3985" t="s">
        <v>4404</v>
      </c>
      <c r="J3985" t="str">
        <f>+VLOOKUP(Tabla1[[#This Row],[Codreg]],$G$347:$K$362,4,0)</f>
        <v>https://upload.wikimedia.org/wikipedia/commons/4/44/Coat_of_arms_of_Magallanes%2C_Chile.svg</v>
      </c>
      <c r="K3985" t="str">
        <f>+VLOOKUP(Tabla1[[#This Row],[Codreg]],$G$347:$K$362,5,0)</f>
        <v>https://raw.githubusercontent.com/Sud-Austral/LOGOS-DATA/main/LocalizaReg/12.jpg</v>
      </c>
    </row>
    <row r="3986" spans="1:11" x14ac:dyDescent="0.3">
      <c r="A3986" t="s">
        <v>277</v>
      </c>
      <c r="B3986">
        <v>12</v>
      </c>
      <c r="G3986" s="7">
        <v>99112920034</v>
      </c>
      <c r="H3986" t="s">
        <v>25010</v>
      </c>
      <c r="I3986" t="s">
        <v>4405</v>
      </c>
      <c r="J3986" t="str">
        <f>+VLOOKUP(Tabla1[[#This Row],[Codreg]],$G$347:$K$362,4,0)</f>
        <v>https://upload.wikimedia.org/wikipedia/commons/4/44/Coat_of_arms_of_Magallanes%2C_Chile.svg</v>
      </c>
      <c r="K3986" t="str">
        <f>+VLOOKUP(Tabla1[[#This Row],[Codreg]],$G$347:$K$362,5,0)</f>
        <v>https://raw.githubusercontent.com/Sud-Austral/LOGOS-DATA/main/LocalizaReg/12.jpg</v>
      </c>
    </row>
    <row r="3987" spans="1:11" x14ac:dyDescent="0.3">
      <c r="A3987" t="s">
        <v>277</v>
      </c>
      <c r="B3987">
        <v>12</v>
      </c>
      <c r="G3987" s="7">
        <v>99112920155</v>
      </c>
      <c r="H3987" t="s">
        <v>25010</v>
      </c>
      <c r="I3987" t="s">
        <v>4406</v>
      </c>
      <c r="J3987" t="str">
        <f>+VLOOKUP(Tabla1[[#This Row],[Codreg]],$G$347:$K$362,4,0)</f>
        <v>https://upload.wikimedia.org/wikipedia/commons/4/44/Coat_of_arms_of_Magallanes%2C_Chile.svg</v>
      </c>
      <c r="K3987" t="str">
        <f>+VLOOKUP(Tabla1[[#This Row],[Codreg]],$G$347:$K$362,5,0)</f>
        <v>https://raw.githubusercontent.com/Sud-Austral/LOGOS-DATA/main/LocalizaReg/12.jpg</v>
      </c>
    </row>
    <row r="3988" spans="1:11" x14ac:dyDescent="0.3">
      <c r="A3988" t="s">
        <v>277</v>
      </c>
      <c r="B3988">
        <v>12</v>
      </c>
      <c r="G3988" s="7">
        <v>99112920158</v>
      </c>
      <c r="H3988" t="s">
        <v>25010</v>
      </c>
      <c r="I3988" t="s">
        <v>4407</v>
      </c>
      <c r="J3988" t="str">
        <f>+VLOOKUP(Tabla1[[#This Row],[Codreg]],$G$347:$K$362,4,0)</f>
        <v>https://upload.wikimedia.org/wikipedia/commons/4/44/Coat_of_arms_of_Magallanes%2C_Chile.svg</v>
      </c>
      <c r="K3988" t="str">
        <f>+VLOOKUP(Tabla1[[#This Row],[Codreg]],$G$347:$K$362,5,0)</f>
        <v>https://raw.githubusercontent.com/Sud-Austral/LOGOS-DATA/main/LocalizaReg/12.jpg</v>
      </c>
    </row>
    <row r="3989" spans="1:11" x14ac:dyDescent="0.3">
      <c r="A3989" t="s">
        <v>277</v>
      </c>
      <c r="B3989">
        <v>12</v>
      </c>
      <c r="G3989" s="7">
        <v>99112920153</v>
      </c>
      <c r="H3989" t="s">
        <v>25010</v>
      </c>
      <c r="I3989" t="s">
        <v>4408</v>
      </c>
      <c r="J3989" t="str">
        <f>+VLOOKUP(Tabla1[[#This Row],[Codreg]],$G$347:$K$362,4,0)</f>
        <v>https://upload.wikimedia.org/wikipedia/commons/4/44/Coat_of_arms_of_Magallanes%2C_Chile.svg</v>
      </c>
      <c r="K3989" t="str">
        <f>+VLOOKUP(Tabla1[[#This Row],[Codreg]],$G$347:$K$362,5,0)</f>
        <v>https://raw.githubusercontent.com/Sud-Austral/LOGOS-DATA/main/LocalizaReg/12.jpg</v>
      </c>
    </row>
    <row r="3990" spans="1:11" x14ac:dyDescent="0.3">
      <c r="A3990" t="s">
        <v>277</v>
      </c>
      <c r="B3990">
        <v>12</v>
      </c>
      <c r="G3990" s="7">
        <v>99112920103</v>
      </c>
      <c r="H3990" t="s">
        <v>25010</v>
      </c>
      <c r="I3990" t="s">
        <v>4409</v>
      </c>
      <c r="J3990" t="str">
        <f>+VLOOKUP(Tabla1[[#This Row],[Codreg]],$G$347:$K$362,4,0)</f>
        <v>https://upload.wikimedia.org/wikipedia/commons/4/44/Coat_of_arms_of_Magallanes%2C_Chile.svg</v>
      </c>
      <c r="K3990" t="str">
        <f>+VLOOKUP(Tabla1[[#This Row],[Codreg]],$G$347:$K$362,5,0)</f>
        <v>https://raw.githubusercontent.com/Sud-Austral/LOGOS-DATA/main/LocalizaReg/12.jpg</v>
      </c>
    </row>
    <row r="3991" spans="1:11" x14ac:dyDescent="0.3">
      <c r="A3991" t="s">
        <v>277</v>
      </c>
      <c r="B3991">
        <v>12</v>
      </c>
      <c r="G3991" s="7">
        <v>99112920104</v>
      </c>
      <c r="H3991" t="s">
        <v>25010</v>
      </c>
      <c r="I3991" t="s">
        <v>4410</v>
      </c>
      <c r="J3991" t="str">
        <f>+VLOOKUP(Tabla1[[#This Row],[Codreg]],$G$347:$K$362,4,0)</f>
        <v>https://upload.wikimedia.org/wikipedia/commons/4/44/Coat_of_arms_of_Magallanes%2C_Chile.svg</v>
      </c>
      <c r="K3991" t="str">
        <f>+VLOOKUP(Tabla1[[#This Row],[Codreg]],$G$347:$K$362,5,0)</f>
        <v>https://raw.githubusercontent.com/Sud-Austral/LOGOS-DATA/main/LocalizaReg/12.jpg</v>
      </c>
    </row>
    <row r="3992" spans="1:11" x14ac:dyDescent="0.3">
      <c r="A3992" t="s">
        <v>277</v>
      </c>
      <c r="B3992">
        <v>12</v>
      </c>
      <c r="G3992" s="7">
        <v>99112920106</v>
      </c>
      <c r="H3992" t="s">
        <v>25010</v>
      </c>
      <c r="I3992" t="s">
        <v>4411</v>
      </c>
      <c r="J3992" t="str">
        <f>+VLOOKUP(Tabla1[[#This Row],[Codreg]],$G$347:$K$362,4,0)</f>
        <v>https://upload.wikimedia.org/wikipedia/commons/4/44/Coat_of_arms_of_Magallanes%2C_Chile.svg</v>
      </c>
      <c r="K3992" t="str">
        <f>+VLOOKUP(Tabla1[[#This Row],[Codreg]],$G$347:$K$362,5,0)</f>
        <v>https://raw.githubusercontent.com/Sud-Austral/LOGOS-DATA/main/LocalizaReg/12.jpg</v>
      </c>
    </row>
    <row r="3993" spans="1:11" x14ac:dyDescent="0.3">
      <c r="A3993" t="s">
        <v>277</v>
      </c>
      <c r="B3993">
        <v>12</v>
      </c>
      <c r="G3993" s="7">
        <v>99112920112</v>
      </c>
      <c r="H3993" t="s">
        <v>25010</v>
      </c>
      <c r="I3993" t="s">
        <v>4412</v>
      </c>
      <c r="J3993" t="str">
        <f>+VLOOKUP(Tabla1[[#This Row],[Codreg]],$G$347:$K$362,4,0)</f>
        <v>https://upload.wikimedia.org/wikipedia/commons/4/44/Coat_of_arms_of_Magallanes%2C_Chile.svg</v>
      </c>
      <c r="K3993" t="str">
        <f>+VLOOKUP(Tabla1[[#This Row],[Codreg]],$G$347:$K$362,5,0)</f>
        <v>https://raw.githubusercontent.com/Sud-Austral/LOGOS-DATA/main/LocalizaReg/12.jpg</v>
      </c>
    </row>
    <row r="3994" spans="1:11" x14ac:dyDescent="0.3">
      <c r="A3994" t="s">
        <v>277</v>
      </c>
      <c r="B3994">
        <v>12</v>
      </c>
      <c r="G3994" s="7">
        <v>99112920119</v>
      </c>
      <c r="H3994" t="s">
        <v>25010</v>
      </c>
      <c r="I3994" t="s">
        <v>4413</v>
      </c>
      <c r="J3994" t="str">
        <f>+VLOOKUP(Tabla1[[#This Row],[Codreg]],$G$347:$K$362,4,0)</f>
        <v>https://upload.wikimedia.org/wikipedia/commons/4/44/Coat_of_arms_of_Magallanes%2C_Chile.svg</v>
      </c>
      <c r="K3994" t="str">
        <f>+VLOOKUP(Tabla1[[#This Row],[Codreg]],$G$347:$K$362,5,0)</f>
        <v>https://raw.githubusercontent.com/Sud-Austral/LOGOS-DATA/main/LocalizaReg/12.jpg</v>
      </c>
    </row>
    <row r="3995" spans="1:11" x14ac:dyDescent="0.3">
      <c r="A3995" t="s">
        <v>277</v>
      </c>
      <c r="B3995">
        <v>12</v>
      </c>
      <c r="G3995" s="7">
        <v>99112920121</v>
      </c>
      <c r="H3995" t="s">
        <v>25010</v>
      </c>
      <c r="I3995" t="s">
        <v>4414</v>
      </c>
      <c r="J3995" t="str">
        <f>+VLOOKUP(Tabla1[[#This Row],[Codreg]],$G$347:$K$362,4,0)</f>
        <v>https://upload.wikimedia.org/wikipedia/commons/4/44/Coat_of_arms_of_Magallanes%2C_Chile.svg</v>
      </c>
      <c r="K3995" t="str">
        <f>+VLOOKUP(Tabla1[[#This Row],[Codreg]],$G$347:$K$362,5,0)</f>
        <v>https://raw.githubusercontent.com/Sud-Austral/LOGOS-DATA/main/LocalizaReg/12.jpg</v>
      </c>
    </row>
    <row r="3996" spans="1:11" x14ac:dyDescent="0.3">
      <c r="A3996" t="s">
        <v>277</v>
      </c>
      <c r="B3996">
        <v>12</v>
      </c>
      <c r="G3996" s="7">
        <v>99112920118</v>
      </c>
      <c r="H3996" t="s">
        <v>25010</v>
      </c>
      <c r="I3996" t="s">
        <v>4415</v>
      </c>
      <c r="J3996" t="str">
        <f>+VLOOKUP(Tabla1[[#This Row],[Codreg]],$G$347:$K$362,4,0)</f>
        <v>https://upload.wikimedia.org/wikipedia/commons/4/44/Coat_of_arms_of_Magallanes%2C_Chile.svg</v>
      </c>
      <c r="K3996" t="str">
        <f>+VLOOKUP(Tabla1[[#This Row],[Codreg]],$G$347:$K$362,5,0)</f>
        <v>https://raw.githubusercontent.com/Sud-Austral/LOGOS-DATA/main/LocalizaReg/12.jpg</v>
      </c>
    </row>
    <row r="3997" spans="1:11" x14ac:dyDescent="0.3">
      <c r="A3997" t="s">
        <v>277</v>
      </c>
      <c r="B3997">
        <v>12</v>
      </c>
      <c r="G3997" s="7">
        <v>99112920129</v>
      </c>
      <c r="H3997" t="s">
        <v>25010</v>
      </c>
      <c r="I3997" t="s">
        <v>4416</v>
      </c>
      <c r="J3997" t="str">
        <f>+VLOOKUP(Tabla1[[#This Row],[Codreg]],$G$347:$K$362,4,0)</f>
        <v>https://upload.wikimedia.org/wikipedia/commons/4/44/Coat_of_arms_of_Magallanes%2C_Chile.svg</v>
      </c>
      <c r="K3997" t="str">
        <f>+VLOOKUP(Tabla1[[#This Row],[Codreg]],$G$347:$K$362,5,0)</f>
        <v>https://raw.githubusercontent.com/Sud-Austral/LOGOS-DATA/main/LocalizaReg/12.jpg</v>
      </c>
    </row>
    <row r="3998" spans="1:11" x14ac:dyDescent="0.3">
      <c r="A3998" t="s">
        <v>277</v>
      </c>
      <c r="B3998">
        <v>12</v>
      </c>
      <c r="G3998" s="7">
        <v>99112920124</v>
      </c>
      <c r="H3998" t="s">
        <v>25010</v>
      </c>
      <c r="I3998" t="s">
        <v>4417</v>
      </c>
      <c r="J3998" t="str">
        <f>+VLOOKUP(Tabla1[[#This Row],[Codreg]],$G$347:$K$362,4,0)</f>
        <v>https://upload.wikimedia.org/wikipedia/commons/4/44/Coat_of_arms_of_Magallanes%2C_Chile.svg</v>
      </c>
      <c r="K3998" t="str">
        <f>+VLOOKUP(Tabla1[[#This Row],[Codreg]],$G$347:$K$362,5,0)</f>
        <v>https://raw.githubusercontent.com/Sud-Austral/LOGOS-DATA/main/LocalizaReg/12.jpg</v>
      </c>
    </row>
    <row r="3999" spans="1:11" x14ac:dyDescent="0.3">
      <c r="A3999" t="s">
        <v>277</v>
      </c>
      <c r="B3999">
        <v>12</v>
      </c>
      <c r="G3999" s="7">
        <v>99112920085</v>
      </c>
      <c r="H3999" t="s">
        <v>25010</v>
      </c>
      <c r="I3999" t="s">
        <v>4418</v>
      </c>
      <c r="J3999" t="str">
        <f>+VLOOKUP(Tabla1[[#This Row],[Codreg]],$G$347:$K$362,4,0)</f>
        <v>https://upload.wikimedia.org/wikipedia/commons/4/44/Coat_of_arms_of_Magallanes%2C_Chile.svg</v>
      </c>
      <c r="K3999" t="str">
        <f>+VLOOKUP(Tabla1[[#This Row],[Codreg]],$G$347:$K$362,5,0)</f>
        <v>https://raw.githubusercontent.com/Sud-Austral/LOGOS-DATA/main/LocalizaReg/12.jpg</v>
      </c>
    </row>
    <row r="4000" spans="1:11" x14ac:dyDescent="0.3">
      <c r="A4000" t="s">
        <v>277</v>
      </c>
      <c r="B4000">
        <v>12</v>
      </c>
      <c r="G4000" s="7">
        <v>99112920086</v>
      </c>
      <c r="H4000" t="s">
        <v>25010</v>
      </c>
      <c r="I4000" t="s">
        <v>4419</v>
      </c>
      <c r="J4000" t="str">
        <f>+VLOOKUP(Tabla1[[#This Row],[Codreg]],$G$347:$K$362,4,0)</f>
        <v>https://upload.wikimedia.org/wikipedia/commons/4/44/Coat_of_arms_of_Magallanes%2C_Chile.svg</v>
      </c>
      <c r="K4000" t="str">
        <f>+VLOOKUP(Tabla1[[#This Row],[Codreg]],$G$347:$K$362,5,0)</f>
        <v>https://raw.githubusercontent.com/Sud-Austral/LOGOS-DATA/main/LocalizaReg/12.jpg</v>
      </c>
    </row>
    <row r="4001" spans="1:11" x14ac:dyDescent="0.3">
      <c r="A4001" t="s">
        <v>277</v>
      </c>
      <c r="B4001">
        <v>12</v>
      </c>
      <c r="G4001" s="7">
        <v>99112920079</v>
      </c>
      <c r="H4001" t="s">
        <v>25010</v>
      </c>
      <c r="I4001" t="s">
        <v>4420</v>
      </c>
      <c r="J4001" t="str">
        <f>+VLOOKUP(Tabla1[[#This Row],[Codreg]],$G$347:$K$362,4,0)</f>
        <v>https://upload.wikimedia.org/wikipedia/commons/4/44/Coat_of_arms_of_Magallanes%2C_Chile.svg</v>
      </c>
      <c r="K4001" t="str">
        <f>+VLOOKUP(Tabla1[[#This Row],[Codreg]],$G$347:$K$362,5,0)</f>
        <v>https://raw.githubusercontent.com/Sud-Austral/LOGOS-DATA/main/LocalizaReg/12.jpg</v>
      </c>
    </row>
    <row r="4002" spans="1:11" x14ac:dyDescent="0.3">
      <c r="A4002" t="s">
        <v>277</v>
      </c>
      <c r="B4002">
        <v>12</v>
      </c>
      <c r="G4002" s="7">
        <v>99112920137</v>
      </c>
      <c r="H4002" t="s">
        <v>25010</v>
      </c>
      <c r="I4002" t="s">
        <v>4421</v>
      </c>
      <c r="J4002" t="str">
        <f>+VLOOKUP(Tabla1[[#This Row],[Codreg]],$G$347:$K$362,4,0)</f>
        <v>https://upload.wikimedia.org/wikipedia/commons/4/44/Coat_of_arms_of_Magallanes%2C_Chile.svg</v>
      </c>
      <c r="K4002" t="str">
        <f>+VLOOKUP(Tabla1[[#This Row],[Codreg]],$G$347:$K$362,5,0)</f>
        <v>https://raw.githubusercontent.com/Sud-Austral/LOGOS-DATA/main/LocalizaReg/12.jpg</v>
      </c>
    </row>
    <row r="4003" spans="1:11" x14ac:dyDescent="0.3">
      <c r="A4003" t="s">
        <v>277</v>
      </c>
      <c r="B4003">
        <v>12</v>
      </c>
      <c r="G4003" s="7">
        <v>99112920143</v>
      </c>
      <c r="H4003" t="s">
        <v>25010</v>
      </c>
      <c r="I4003" t="s">
        <v>4422</v>
      </c>
      <c r="J4003" t="str">
        <f>+VLOOKUP(Tabla1[[#This Row],[Codreg]],$G$347:$K$362,4,0)</f>
        <v>https://upload.wikimedia.org/wikipedia/commons/4/44/Coat_of_arms_of_Magallanes%2C_Chile.svg</v>
      </c>
      <c r="K4003" t="str">
        <f>+VLOOKUP(Tabla1[[#This Row],[Codreg]],$G$347:$K$362,5,0)</f>
        <v>https://raw.githubusercontent.com/Sud-Austral/LOGOS-DATA/main/LocalizaReg/12.jpg</v>
      </c>
    </row>
    <row r="4004" spans="1:11" x14ac:dyDescent="0.3">
      <c r="A4004" t="s">
        <v>277</v>
      </c>
      <c r="B4004">
        <v>12</v>
      </c>
      <c r="G4004" s="7">
        <v>99112920141</v>
      </c>
      <c r="H4004" t="s">
        <v>25010</v>
      </c>
      <c r="I4004" t="s">
        <v>4423</v>
      </c>
      <c r="J4004" t="str">
        <f>+VLOOKUP(Tabla1[[#This Row],[Codreg]],$G$347:$K$362,4,0)</f>
        <v>https://upload.wikimedia.org/wikipedia/commons/4/44/Coat_of_arms_of_Magallanes%2C_Chile.svg</v>
      </c>
      <c r="K4004" t="str">
        <f>+VLOOKUP(Tabla1[[#This Row],[Codreg]],$G$347:$K$362,5,0)</f>
        <v>https://raw.githubusercontent.com/Sud-Austral/LOGOS-DATA/main/LocalizaReg/12.jpg</v>
      </c>
    </row>
    <row r="4005" spans="1:11" x14ac:dyDescent="0.3">
      <c r="A4005" t="s">
        <v>277</v>
      </c>
      <c r="B4005">
        <v>12</v>
      </c>
      <c r="G4005" s="7">
        <v>99112920134</v>
      </c>
      <c r="H4005" t="s">
        <v>25010</v>
      </c>
      <c r="I4005" t="s">
        <v>4424</v>
      </c>
      <c r="J4005" t="str">
        <f>+VLOOKUP(Tabla1[[#This Row],[Codreg]],$G$347:$K$362,4,0)</f>
        <v>https://upload.wikimedia.org/wikipedia/commons/4/44/Coat_of_arms_of_Magallanes%2C_Chile.svg</v>
      </c>
      <c r="K4005" t="str">
        <f>+VLOOKUP(Tabla1[[#This Row],[Codreg]],$G$347:$K$362,5,0)</f>
        <v>https://raw.githubusercontent.com/Sud-Austral/LOGOS-DATA/main/LocalizaReg/12.jpg</v>
      </c>
    </row>
    <row r="4006" spans="1:11" x14ac:dyDescent="0.3">
      <c r="A4006" t="s">
        <v>277</v>
      </c>
      <c r="B4006">
        <v>12</v>
      </c>
      <c r="G4006" s="7">
        <v>99112920135</v>
      </c>
      <c r="H4006" t="s">
        <v>25010</v>
      </c>
      <c r="I4006" t="s">
        <v>4425</v>
      </c>
      <c r="J4006" t="str">
        <f>+VLOOKUP(Tabla1[[#This Row],[Codreg]],$G$347:$K$362,4,0)</f>
        <v>https://upload.wikimedia.org/wikipedia/commons/4/44/Coat_of_arms_of_Magallanes%2C_Chile.svg</v>
      </c>
      <c r="K4006" t="str">
        <f>+VLOOKUP(Tabla1[[#This Row],[Codreg]],$G$347:$K$362,5,0)</f>
        <v>https://raw.githubusercontent.com/Sud-Austral/LOGOS-DATA/main/LocalizaReg/12.jpg</v>
      </c>
    </row>
    <row r="4007" spans="1:11" x14ac:dyDescent="0.3">
      <c r="A4007" t="s">
        <v>277</v>
      </c>
      <c r="B4007">
        <v>12</v>
      </c>
      <c r="G4007" s="7">
        <v>99112910120</v>
      </c>
      <c r="H4007" t="s">
        <v>25010</v>
      </c>
      <c r="I4007" t="s">
        <v>4426</v>
      </c>
      <c r="J4007" t="str">
        <f>+VLOOKUP(Tabla1[[#This Row],[Codreg]],$G$347:$K$362,4,0)</f>
        <v>https://upload.wikimedia.org/wikipedia/commons/4/44/Coat_of_arms_of_Magallanes%2C_Chile.svg</v>
      </c>
      <c r="K4007" t="str">
        <f>+VLOOKUP(Tabla1[[#This Row],[Codreg]],$G$347:$K$362,5,0)</f>
        <v>https://raw.githubusercontent.com/Sud-Austral/LOGOS-DATA/main/LocalizaReg/12.jpg</v>
      </c>
    </row>
    <row r="4008" spans="1:11" x14ac:dyDescent="0.3">
      <c r="A4008" t="s">
        <v>277</v>
      </c>
      <c r="B4008">
        <v>12</v>
      </c>
      <c r="G4008" s="7">
        <v>99112910111</v>
      </c>
      <c r="H4008" t="s">
        <v>25010</v>
      </c>
      <c r="I4008" t="s">
        <v>4427</v>
      </c>
      <c r="J4008" t="str">
        <f>+VLOOKUP(Tabla1[[#This Row],[Codreg]],$G$347:$K$362,4,0)</f>
        <v>https://upload.wikimedia.org/wikipedia/commons/4/44/Coat_of_arms_of_Magallanes%2C_Chile.svg</v>
      </c>
      <c r="K4008" t="str">
        <f>+VLOOKUP(Tabla1[[#This Row],[Codreg]],$G$347:$K$362,5,0)</f>
        <v>https://raw.githubusercontent.com/Sud-Austral/LOGOS-DATA/main/LocalizaReg/12.jpg</v>
      </c>
    </row>
    <row r="4009" spans="1:11" x14ac:dyDescent="0.3">
      <c r="A4009" t="s">
        <v>277</v>
      </c>
      <c r="B4009">
        <v>12</v>
      </c>
      <c r="G4009" s="7">
        <v>99112910094</v>
      </c>
      <c r="H4009" t="s">
        <v>25010</v>
      </c>
      <c r="I4009" t="s">
        <v>4428</v>
      </c>
      <c r="J4009" t="str">
        <f>+VLOOKUP(Tabla1[[#This Row],[Codreg]],$G$347:$K$362,4,0)</f>
        <v>https://upload.wikimedia.org/wikipedia/commons/4/44/Coat_of_arms_of_Magallanes%2C_Chile.svg</v>
      </c>
      <c r="K4009" t="str">
        <f>+VLOOKUP(Tabla1[[#This Row],[Codreg]],$G$347:$K$362,5,0)</f>
        <v>https://raw.githubusercontent.com/Sud-Austral/LOGOS-DATA/main/LocalizaReg/12.jpg</v>
      </c>
    </row>
    <row r="4010" spans="1:11" x14ac:dyDescent="0.3">
      <c r="A4010" t="s">
        <v>277</v>
      </c>
      <c r="B4010">
        <v>12</v>
      </c>
      <c r="G4010" s="7">
        <v>99112910107</v>
      </c>
      <c r="H4010" t="s">
        <v>25010</v>
      </c>
      <c r="I4010" t="s">
        <v>4429</v>
      </c>
      <c r="J4010" t="str">
        <f>+VLOOKUP(Tabla1[[#This Row],[Codreg]],$G$347:$K$362,4,0)</f>
        <v>https://upload.wikimedia.org/wikipedia/commons/4/44/Coat_of_arms_of_Magallanes%2C_Chile.svg</v>
      </c>
      <c r="K4010" t="str">
        <f>+VLOOKUP(Tabla1[[#This Row],[Codreg]],$G$347:$K$362,5,0)</f>
        <v>https://raw.githubusercontent.com/Sud-Austral/LOGOS-DATA/main/LocalizaReg/12.jpg</v>
      </c>
    </row>
    <row r="4011" spans="1:11" x14ac:dyDescent="0.3">
      <c r="A4011" t="s">
        <v>277</v>
      </c>
      <c r="B4011">
        <v>12</v>
      </c>
      <c r="G4011" s="7">
        <v>99112910103</v>
      </c>
      <c r="H4011" t="s">
        <v>25010</v>
      </c>
      <c r="I4011" t="s">
        <v>4430</v>
      </c>
      <c r="J4011" t="str">
        <f>+VLOOKUP(Tabla1[[#This Row],[Codreg]],$G$347:$K$362,4,0)</f>
        <v>https://upload.wikimedia.org/wikipedia/commons/4/44/Coat_of_arms_of_Magallanes%2C_Chile.svg</v>
      </c>
      <c r="K4011" t="str">
        <f>+VLOOKUP(Tabla1[[#This Row],[Codreg]],$G$347:$K$362,5,0)</f>
        <v>https://raw.githubusercontent.com/Sud-Austral/LOGOS-DATA/main/LocalizaReg/12.jpg</v>
      </c>
    </row>
    <row r="4012" spans="1:11" x14ac:dyDescent="0.3">
      <c r="A4012" t="s">
        <v>277</v>
      </c>
      <c r="B4012">
        <v>12</v>
      </c>
      <c r="G4012" s="7">
        <v>99112910068</v>
      </c>
      <c r="H4012" t="s">
        <v>25010</v>
      </c>
      <c r="I4012" t="s">
        <v>4431</v>
      </c>
      <c r="J4012" t="str">
        <f>+VLOOKUP(Tabla1[[#This Row],[Codreg]],$G$347:$K$362,4,0)</f>
        <v>https://upload.wikimedia.org/wikipedia/commons/4/44/Coat_of_arms_of_Magallanes%2C_Chile.svg</v>
      </c>
      <c r="K4012" t="str">
        <f>+VLOOKUP(Tabla1[[#This Row],[Codreg]],$G$347:$K$362,5,0)</f>
        <v>https://raw.githubusercontent.com/Sud-Austral/LOGOS-DATA/main/LocalizaReg/12.jpg</v>
      </c>
    </row>
    <row r="4013" spans="1:11" x14ac:dyDescent="0.3">
      <c r="A4013" t="s">
        <v>277</v>
      </c>
      <c r="B4013">
        <v>12</v>
      </c>
      <c r="G4013" s="7">
        <v>99112910073</v>
      </c>
      <c r="H4013" t="s">
        <v>25010</v>
      </c>
      <c r="I4013" t="s">
        <v>4432</v>
      </c>
      <c r="J4013" t="str">
        <f>+VLOOKUP(Tabla1[[#This Row],[Codreg]],$G$347:$K$362,4,0)</f>
        <v>https://upload.wikimedia.org/wikipedia/commons/4/44/Coat_of_arms_of_Magallanes%2C_Chile.svg</v>
      </c>
      <c r="K4013" t="str">
        <f>+VLOOKUP(Tabla1[[#This Row],[Codreg]],$G$347:$K$362,5,0)</f>
        <v>https://raw.githubusercontent.com/Sud-Austral/LOGOS-DATA/main/LocalizaReg/12.jpg</v>
      </c>
    </row>
    <row r="4014" spans="1:11" x14ac:dyDescent="0.3">
      <c r="A4014" t="s">
        <v>277</v>
      </c>
      <c r="B4014">
        <v>12</v>
      </c>
      <c r="G4014" s="7">
        <v>99112910082</v>
      </c>
      <c r="H4014" t="s">
        <v>25010</v>
      </c>
      <c r="I4014" t="s">
        <v>4433</v>
      </c>
      <c r="J4014" t="str">
        <f>+VLOOKUP(Tabla1[[#This Row],[Codreg]],$G$347:$K$362,4,0)</f>
        <v>https://upload.wikimedia.org/wikipedia/commons/4/44/Coat_of_arms_of_Magallanes%2C_Chile.svg</v>
      </c>
      <c r="K4014" t="str">
        <f>+VLOOKUP(Tabla1[[#This Row],[Codreg]],$G$347:$K$362,5,0)</f>
        <v>https://raw.githubusercontent.com/Sud-Austral/LOGOS-DATA/main/LocalizaReg/12.jpg</v>
      </c>
    </row>
    <row r="4015" spans="1:11" x14ac:dyDescent="0.3">
      <c r="A4015" t="s">
        <v>277</v>
      </c>
      <c r="B4015">
        <v>12</v>
      </c>
      <c r="G4015" s="7">
        <v>99112910084</v>
      </c>
      <c r="H4015" t="s">
        <v>25010</v>
      </c>
      <c r="I4015" t="s">
        <v>4434</v>
      </c>
      <c r="J4015" t="str">
        <f>+VLOOKUP(Tabla1[[#This Row],[Codreg]],$G$347:$K$362,4,0)</f>
        <v>https://upload.wikimedia.org/wikipedia/commons/4/44/Coat_of_arms_of_Magallanes%2C_Chile.svg</v>
      </c>
      <c r="K4015" t="str">
        <f>+VLOOKUP(Tabla1[[#This Row],[Codreg]],$G$347:$K$362,5,0)</f>
        <v>https://raw.githubusercontent.com/Sud-Austral/LOGOS-DATA/main/LocalizaReg/12.jpg</v>
      </c>
    </row>
    <row r="4016" spans="1:11" x14ac:dyDescent="0.3">
      <c r="A4016" t="s">
        <v>277</v>
      </c>
      <c r="B4016">
        <v>12</v>
      </c>
      <c r="G4016" s="7">
        <v>99112920071</v>
      </c>
      <c r="H4016" t="s">
        <v>25010</v>
      </c>
      <c r="I4016" t="s">
        <v>4435</v>
      </c>
      <c r="J4016" t="str">
        <f>+VLOOKUP(Tabla1[[#This Row],[Codreg]],$G$347:$K$362,4,0)</f>
        <v>https://upload.wikimedia.org/wikipedia/commons/4/44/Coat_of_arms_of_Magallanes%2C_Chile.svg</v>
      </c>
      <c r="K4016" t="str">
        <f>+VLOOKUP(Tabla1[[#This Row],[Codreg]],$G$347:$K$362,5,0)</f>
        <v>https://raw.githubusercontent.com/Sud-Austral/LOGOS-DATA/main/LocalizaReg/12.jpg</v>
      </c>
    </row>
    <row r="4017" spans="1:11" x14ac:dyDescent="0.3">
      <c r="A4017" t="s">
        <v>277</v>
      </c>
      <c r="B4017">
        <v>12</v>
      </c>
      <c r="G4017" s="7">
        <v>99112910036</v>
      </c>
      <c r="H4017" t="s">
        <v>25010</v>
      </c>
      <c r="I4017" t="s">
        <v>4436</v>
      </c>
      <c r="J4017" t="str">
        <f>+VLOOKUP(Tabla1[[#This Row],[Codreg]],$G$347:$K$362,4,0)</f>
        <v>https://upload.wikimedia.org/wikipedia/commons/4/44/Coat_of_arms_of_Magallanes%2C_Chile.svg</v>
      </c>
      <c r="K4017" t="str">
        <f>+VLOOKUP(Tabla1[[#This Row],[Codreg]],$G$347:$K$362,5,0)</f>
        <v>https://raw.githubusercontent.com/Sud-Austral/LOGOS-DATA/main/LocalizaReg/12.jpg</v>
      </c>
    </row>
    <row r="4018" spans="1:11" x14ac:dyDescent="0.3">
      <c r="A4018" t="s">
        <v>277</v>
      </c>
      <c r="B4018">
        <v>12</v>
      </c>
      <c r="G4018" s="7">
        <v>99112910051</v>
      </c>
      <c r="H4018" t="s">
        <v>25010</v>
      </c>
      <c r="I4018" t="s">
        <v>4437</v>
      </c>
      <c r="J4018" t="str">
        <f>+VLOOKUP(Tabla1[[#This Row],[Codreg]],$G$347:$K$362,4,0)</f>
        <v>https://upload.wikimedia.org/wikipedia/commons/4/44/Coat_of_arms_of_Magallanes%2C_Chile.svg</v>
      </c>
      <c r="K4018" t="str">
        <f>+VLOOKUP(Tabla1[[#This Row],[Codreg]],$G$347:$K$362,5,0)</f>
        <v>https://raw.githubusercontent.com/Sud-Austral/LOGOS-DATA/main/LocalizaReg/12.jpg</v>
      </c>
    </row>
    <row r="4019" spans="1:11" x14ac:dyDescent="0.3">
      <c r="A4019" t="s">
        <v>277</v>
      </c>
      <c r="B4019">
        <v>12</v>
      </c>
      <c r="G4019" s="7">
        <v>99112920186</v>
      </c>
      <c r="H4019" t="s">
        <v>25010</v>
      </c>
      <c r="I4019" t="s">
        <v>4438</v>
      </c>
      <c r="J4019" t="str">
        <f>+VLOOKUP(Tabla1[[#This Row],[Codreg]],$G$347:$K$362,4,0)</f>
        <v>https://upload.wikimedia.org/wikipedia/commons/4/44/Coat_of_arms_of_Magallanes%2C_Chile.svg</v>
      </c>
      <c r="K4019" t="str">
        <f>+VLOOKUP(Tabla1[[#This Row],[Codreg]],$G$347:$K$362,5,0)</f>
        <v>https://raw.githubusercontent.com/Sud-Austral/LOGOS-DATA/main/LocalizaReg/12.jpg</v>
      </c>
    </row>
    <row r="4020" spans="1:11" x14ac:dyDescent="0.3">
      <c r="A4020" t="s">
        <v>277</v>
      </c>
      <c r="B4020">
        <v>12</v>
      </c>
      <c r="G4020" s="7">
        <v>99112920340</v>
      </c>
      <c r="H4020" t="s">
        <v>25010</v>
      </c>
      <c r="I4020" t="s">
        <v>4439</v>
      </c>
      <c r="J4020" t="str">
        <f>+VLOOKUP(Tabla1[[#This Row],[Codreg]],$G$347:$K$362,4,0)</f>
        <v>https://upload.wikimedia.org/wikipedia/commons/4/44/Coat_of_arms_of_Magallanes%2C_Chile.svg</v>
      </c>
      <c r="K4020" t="str">
        <f>+VLOOKUP(Tabla1[[#This Row],[Codreg]],$G$347:$K$362,5,0)</f>
        <v>https://raw.githubusercontent.com/Sud-Austral/LOGOS-DATA/main/LocalizaReg/12.jpg</v>
      </c>
    </row>
    <row r="4021" spans="1:11" x14ac:dyDescent="0.3">
      <c r="A4021" t="s">
        <v>277</v>
      </c>
      <c r="B4021">
        <v>12</v>
      </c>
      <c r="G4021" s="7">
        <v>99112920342</v>
      </c>
      <c r="H4021" t="s">
        <v>25010</v>
      </c>
      <c r="I4021" t="s">
        <v>4440</v>
      </c>
      <c r="J4021" t="str">
        <f>+VLOOKUP(Tabla1[[#This Row],[Codreg]],$G$347:$K$362,4,0)</f>
        <v>https://upload.wikimedia.org/wikipedia/commons/4/44/Coat_of_arms_of_Magallanes%2C_Chile.svg</v>
      </c>
      <c r="K4021" t="str">
        <f>+VLOOKUP(Tabla1[[#This Row],[Codreg]],$G$347:$K$362,5,0)</f>
        <v>https://raw.githubusercontent.com/Sud-Austral/LOGOS-DATA/main/LocalizaReg/12.jpg</v>
      </c>
    </row>
    <row r="4022" spans="1:11" x14ac:dyDescent="0.3">
      <c r="A4022" t="s">
        <v>277</v>
      </c>
      <c r="B4022">
        <v>12</v>
      </c>
      <c r="G4022" s="7">
        <v>99112920331</v>
      </c>
      <c r="H4022" t="s">
        <v>25010</v>
      </c>
      <c r="I4022" t="s">
        <v>4441</v>
      </c>
      <c r="J4022" t="str">
        <f>+VLOOKUP(Tabla1[[#This Row],[Codreg]],$G$347:$K$362,4,0)</f>
        <v>https://upload.wikimedia.org/wikipedia/commons/4/44/Coat_of_arms_of_Magallanes%2C_Chile.svg</v>
      </c>
      <c r="K4022" t="str">
        <f>+VLOOKUP(Tabla1[[#This Row],[Codreg]],$G$347:$K$362,5,0)</f>
        <v>https://raw.githubusercontent.com/Sud-Austral/LOGOS-DATA/main/LocalizaReg/12.jpg</v>
      </c>
    </row>
    <row r="4023" spans="1:11" x14ac:dyDescent="0.3">
      <c r="A4023" t="s">
        <v>277</v>
      </c>
      <c r="B4023">
        <v>12</v>
      </c>
      <c r="G4023" s="7">
        <v>99112920254</v>
      </c>
      <c r="H4023" t="s">
        <v>25010</v>
      </c>
      <c r="I4023" t="s">
        <v>4442</v>
      </c>
      <c r="J4023" t="str">
        <f>+VLOOKUP(Tabla1[[#This Row],[Codreg]],$G$347:$K$362,4,0)</f>
        <v>https://upload.wikimedia.org/wikipedia/commons/4/44/Coat_of_arms_of_Magallanes%2C_Chile.svg</v>
      </c>
      <c r="K4023" t="str">
        <f>+VLOOKUP(Tabla1[[#This Row],[Codreg]],$G$347:$K$362,5,0)</f>
        <v>https://raw.githubusercontent.com/Sud-Austral/LOGOS-DATA/main/LocalizaReg/12.jpg</v>
      </c>
    </row>
    <row r="4024" spans="1:11" x14ac:dyDescent="0.3">
      <c r="A4024" t="s">
        <v>277</v>
      </c>
      <c r="B4024">
        <v>12</v>
      </c>
      <c r="G4024" s="7">
        <v>99112920220</v>
      </c>
      <c r="H4024" t="s">
        <v>25010</v>
      </c>
      <c r="I4024" t="s">
        <v>4443</v>
      </c>
      <c r="J4024" t="str">
        <f>+VLOOKUP(Tabla1[[#This Row],[Codreg]],$G$347:$K$362,4,0)</f>
        <v>https://upload.wikimedia.org/wikipedia/commons/4/44/Coat_of_arms_of_Magallanes%2C_Chile.svg</v>
      </c>
      <c r="K4024" t="str">
        <f>+VLOOKUP(Tabla1[[#This Row],[Codreg]],$G$347:$K$362,5,0)</f>
        <v>https://raw.githubusercontent.com/Sud-Austral/LOGOS-DATA/main/LocalizaReg/12.jpg</v>
      </c>
    </row>
    <row r="4025" spans="1:11" x14ac:dyDescent="0.3">
      <c r="A4025" t="s">
        <v>277</v>
      </c>
      <c r="B4025">
        <v>12</v>
      </c>
      <c r="G4025" s="7">
        <v>99112920236</v>
      </c>
      <c r="H4025" t="s">
        <v>25010</v>
      </c>
      <c r="I4025" t="s">
        <v>4444</v>
      </c>
      <c r="J4025" t="str">
        <f>+VLOOKUP(Tabla1[[#This Row],[Codreg]],$G$347:$K$362,4,0)</f>
        <v>https://upload.wikimedia.org/wikipedia/commons/4/44/Coat_of_arms_of_Magallanes%2C_Chile.svg</v>
      </c>
      <c r="K4025" t="str">
        <f>+VLOOKUP(Tabla1[[#This Row],[Codreg]],$G$347:$K$362,5,0)</f>
        <v>https://raw.githubusercontent.com/Sud-Austral/LOGOS-DATA/main/LocalizaReg/12.jpg</v>
      </c>
    </row>
    <row r="4026" spans="1:11" x14ac:dyDescent="0.3">
      <c r="A4026" t="s">
        <v>277</v>
      </c>
      <c r="B4026">
        <v>12</v>
      </c>
      <c r="G4026" s="7">
        <v>99112920244</v>
      </c>
      <c r="H4026" t="s">
        <v>25010</v>
      </c>
      <c r="I4026" t="s">
        <v>4445</v>
      </c>
      <c r="J4026" t="str">
        <f>+VLOOKUP(Tabla1[[#This Row],[Codreg]],$G$347:$K$362,4,0)</f>
        <v>https://upload.wikimedia.org/wikipedia/commons/4/44/Coat_of_arms_of_Magallanes%2C_Chile.svg</v>
      </c>
      <c r="K4026" t="str">
        <f>+VLOOKUP(Tabla1[[#This Row],[Codreg]],$G$347:$K$362,5,0)</f>
        <v>https://raw.githubusercontent.com/Sud-Austral/LOGOS-DATA/main/LocalizaReg/12.jpg</v>
      </c>
    </row>
    <row r="4027" spans="1:11" x14ac:dyDescent="0.3">
      <c r="A4027" t="s">
        <v>277</v>
      </c>
      <c r="B4027">
        <v>12</v>
      </c>
      <c r="G4027" s="7">
        <v>99112920258</v>
      </c>
      <c r="H4027" t="s">
        <v>25010</v>
      </c>
      <c r="I4027" t="s">
        <v>4446</v>
      </c>
      <c r="J4027" t="str">
        <f>+VLOOKUP(Tabla1[[#This Row],[Codreg]],$G$347:$K$362,4,0)</f>
        <v>https://upload.wikimedia.org/wikipedia/commons/4/44/Coat_of_arms_of_Magallanes%2C_Chile.svg</v>
      </c>
      <c r="K4027" t="str">
        <f>+VLOOKUP(Tabla1[[#This Row],[Codreg]],$G$347:$K$362,5,0)</f>
        <v>https://raw.githubusercontent.com/Sud-Austral/LOGOS-DATA/main/LocalizaReg/12.jpg</v>
      </c>
    </row>
    <row r="4028" spans="1:11" x14ac:dyDescent="0.3">
      <c r="A4028" t="s">
        <v>277</v>
      </c>
      <c r="B4028">
        <v>12</v>
      </c>
      <c r="G4028" s="7">
        <v>99112920305</v>
      </c>
      <c r="H4028" t="s">
        <v>25010</v>
      </c>
      <c r="I4028" t="s">
        <v>4447</v>
      </c>
      <c r="J4028" t="str">
        <f>+VLOOKUP(Tabla1[[#This Row],[Codreg]],$G$347:$K$362,4,0)</f>
        <v>https://upload.wikimedia.org/wikipedia/commons/4/44/Coat_of_arms_of_Magallanes%2C_Chile.svg</v>
      </c>
      <c r="K4028" t="str">
        <f>+VLOOKUP(Tabla1[[#This Row],[Codreg]],$G$347:$K$362,5,0)</f>
        <v>https://raw.githubusercontent.com/Sud-Austral/LOGOS-DATA/main/LocalizaReg/12.jpg</v>
      </c>
    </row>
    <row r="4029" spans="1:11" x14ac:dyDescent="0.3">
      <c r="A4029" t="s">
        <v>277</v>
      </c>
      <c r="B4029">
        <v>12</v>
      </c>
      <c r="G4029" s="7">
        <v>99112920306</v>
      </c>
      <c r="H4029" t="s">
        <v>25010</v>
      </c>
      <c r="I4029" t="s">
        <v>4448</v>
      </c>
      <c r="J4029" t="str">
        <f>+VLOOKUP(Tabla1[[#This Row],[Codreg]],$G$347:$K$362,4,0)</f>
        <v>https://upload.wikimedia.org/wikipedia/commons/4/44/Coat_of_arms_of_Magallanes%2C_Chile.svg</v>
      </c>
      <c r="K4029" t="str">
        <f>+VLOOKUP(Tabla1[[#This Row],[Codreg]],$G$347:$K$362,5,0)</f>
        <v>https://raw.githubusercontent.com/Sud-Austral/LOGOS-DATA/main/LocalizaReg/12.jpg</v>
      </c>
    </row>
    <row r="4030" spans="1:11" x14ac:dyDescent="0.3">
      <c r="A4030" t="s">
        <v>277</v>
      </c>
      <c r="B4030">
        <v>12</v>
      </c>
      <c r="G4030" s="7">
        <v>99112920360</v>
      </c>
      <c r="H4030" t="s">
        <v>25010</v>
      </c>
      <c r="I4030" t="s">
        <v>4449</v>
      </c>
      <c r="J4030" t="str">
        <f>+VLOOKUP(Tabla1[[#This Row],[Codreg]],$G$347:$K$362,4,0)</f>
        <v>https://upload.wikimedia.org/wikipedia/commons/4/44/Coat_of_arms_of_Magallanes%2C_Chile.svg</v>
      </c>
      <c r="K4030" t="str">
        <f>+VLOOKUP(Tabla1[[#This Row],[Codreg]],$G$347:$K$362,5,0)</f>
        <v>https://raw.githubusercontent.com/Sud-Austral/LOGOS-DATA/main/LocalizaReg/12.jpg</v>
      </c>
    </row>
    <row r="4031" spans="1:11" x14ac:dyDescent="0.3">
      <c r="A4031" t="s">
        <v>277</v>
      </c>
      <c r="B4031">
        <v>12</v>
      </c>
      <c r="G4031" s="7">
        <v>99112920277</v>
      </c>
      <c r="H4031" t="s">
        <v>25010</v>
      </c>
      <c r="I4031" t="s">
        <v>4450</v>
      </c>
      <c r="J4031" t="str">
        <f>+VLOOKUP(Tabla1[[#This Row],[Codreg]],$G$347:$K$362,4,0)</f>
        <v>https://upload.wikimedia.org/wikipedia/commons/4/44/Coat_of_arms_of_Magallanes%2C_Chile.svg</v>
      </c>
      <c r="K4031" t="str">
        <f>+VLOOKUP(Tabla1[[#This Row],[Codreg]],$G$347:$K$362,5,0)</f>
        <v>https://raw.githubusercontent.com/Sud-Austral/LOGOS-DATA/main/LocalizaReg/12.jpg</v>
      </c>
    </row>
    <row r="4032" spans="1:11" x14ac:dyDescent="0.3">
      <c r="A4032" t="s">
        <v>277</v>
      </c>
      <c r="B4032">
        <v>12</v>
      </c>
      <c r="G4032" s="7">
        <v>99112920283</v>
      </c>
      <c r="H4032" t="s">
        <v>25010</v>
      </c>
      <c r="I4032" t="s">
        <v>4451</v>
      </c>
      <c r="J4032" t="str">
        <f>+VLOOKUP(Tabla1[[#This Row],[Codreg]],$G$347:$K$362,4,0)</f>
        <v>https://upload.wikimedia.org/wikipedia/commons/4/44/Coat_of_arms_of_Magallanes%2C_Chile.svg</v>
      </c>
      <c r="K4032" t="str">
        <f>+VLOOKUP(Tabla1[[#This Row],[Codreg]],$G$347:$K$362,5,0)</f>
        <v>https://raw.githubusercontent.com/Sud-Austral/LOGOS-DATA/main/LocalizaReg/12.jpg</v>
      </c>
    </row>
    <row r="4033" spans="1:11" x14ac:dyDescent="0.3">
      <c r="A4033" t="s">
        <v>277</v>
      </c>
      <c r="B4033">
        <v>12</v>
      </c>
      <c r="G4033" s="7">
        <v>99112920351</v>
      </c>
      <c r="H4033" t="s">
        <v>25010</v>
      </c>
      <c r="I4033" t="s">
        <v>4452</v>
      </c>
      <c r="J4033" t="str">
        <f>+VLOOKUP(Tabla1[[#This Row],[Codreg]],$G$347:$K$362,4,0)</f>
        <v>https://upload.wikimedia.org/wikipedia/commons/4/44/Coat_of_arms_of_Magallanes%2C_Chile.svg</v>
      </c>
      <c r="K4033" t="str">
        <f>+VLOOKUP(Tabla1[[#This Row],[Codreg]],$G$347:$K$362,5,0)</f>
        <v>https://raw.githubusercontent.com/Sud-Austral/LOGOS-DATA/main/LocalizaReg/12.jpg</v>
      </c>
    </row>
    <row r="4034" spans="1:11" x14ac:dyDescent="0.3">
      <c r="A4034" t="s">
        <v>277</v>
      </c>
      <c r="B4034">
        <v>12</v>
      </c>
      <c r="G4034" s="7">
        <v>99112900004</v>
      </c>
      <c r="H4034" t="s">
        <v>25010</v>
      </c>
      <c r="I4034" t="s">
        <v>4453</v>
      </c>
      <c r="J4034" t="str">
        <f>+VLOOKUP(Tabla1[[#This Row],[Codreg]],$G$347:$K$362,4,0)</f>
        <v>https://upload.wikimedia.org/wikipedia/commons/4/44/Coat_of_arms_of_Magallanes%2C_Chile.svg</v>
      </c>
      <c r="K4034" t="str">
        <f>+VLOOKUP(Tabla1[[#This Row],[Codreg]],$G$347:$K$362,5,0)</f>
        <v>https://raw.githubusercontent.com/Sud-Austral/LOGOS-DATA/main/LocalizaReg/12.jpg</v>
      </c>
    </row>
    <row r="4035" spans="1:11" x14ac:dyDescent="0.3">
      <c r="A4035" t="s">
        <v>277</v>
      </c>
      <c r="B4035">
        <v>12</v>
      </c>
      <c r="G4035" s="7">
        <v>99112900008</v>
      </c>
      <c r="H4035" t="s">
        <v>25010</v>
      </c>
      <c r="I4035" t="s">
        <v>4454</v>
      </c>
      <c r="J4035" t="str">
        <f>+VLOOKUP(Tabla1[[#This Row],[Codreg]],$G$347:$K$362,4,0)</f>
        <v>https://upload.wikimedia.org/wikipedia/commons/4/44/Coat_of_arms_of_Magallanes%2C_Chile.svg</v>
      </c>
      <c r="K4035" t="str">
        <f>+VLOOKUP(Tabla1[[#This Row],[Codreg]],$G$347:$K$362,5,0)</f>
        <v>https://raw.githubusercontent.com/Sud-Austral/LOGOS-DATA/main/LocalizaReg/12.jpg</v>
      </c>
    </row>
    <row r="4036" spans="1:11" x14ac:dyDescent="0.3">
      <c r="A4036" t="s">
        <v>277</v>
      </c>
      <c r="B4036">
        <v>12</v>
      </c>
      <c r="G4036" s="7">
        <v>99112900017</v>
      </c>
      <c r="H4036" t="s">
        <v>25010</v>
      </c>
      <c r="I4036" t="s">
        <v>4455</v>
      </c>
      <c r="J4036" t="str">
        <f>+VLOOKUP(Tabla1[[#This Row],[Codreg]],$G$347:$K$362,4,0)</f>
        <v>https://upload.wikimedia.org/wikipedia/commons/4/44/Coat_of_arms_of_Magallanes%2C_Chile.svg</v>
      </c>
      <c r="K4036" t="str">
        <f>+VLOOKUP(Tabla1[[#This Row],[Codreg]],$G$347:$K$362,5,0)</f>
        <v>https://raw.githubusercontent.com/Sud-Austral/LOGOS-DATA/main/LocalizaReg/12.jpg</v>
      </c>
    </row>
    <row r="4037" spans="1:11" x14ac:dyDescent="0.3">
      <c r="A4037" t="s">
        <v>277</v>
      </c>
      <c r="B4037">
        <v>12</v>
      </c>
      <c r="G4037" s="7">
        <v>99112900016</v>
      </c>
      <c r="H4037" t="s">
        <v>25010</v>
      </c>
      <c r="I4037" t="s">
        <v>4456</v>
      </c>
      <c r="J4037" t="str">
        <f>+VLOOKUP(Tabla1[[#This Row],[Codreg]],$G$347:$K$362,4,0)</f>
        <v>https://upload.wikimedia.org/wikipedia/commons/4/44/Coat_of_arms_of_Magallanes%2C_Chile.svg</v>
      </c>
      <c r="K4037" t="str">
        <f>+VLOOKUP(Tabla1[[#This Row],[Codreg]],$G$347:$K$362,5,0)</f>
        <v>https://raw.githubusercontent.com/Sud-Austral/LOGOS-DATA/main/LocalizaReg/12.jpg</v>
      </c>
    </row>
    <row r="4038" spans="1:11" x14ac:dyDescent="0.3">
      <c r="A4038" t="s">
        <v>277</v>
      </c>
      <c r="B4038">
        <v>12</v>
      </c>
      <c r="G4038" s="7">
        <v>99112900022</v>
      </c>
      <c r="H4038" t="s">
        <v>25010</v>
      </c>
      <c r="I4038" t="s">
        <v>4457</v>
      </c>
      <c r="J4038" t="str">
        <f>+VLOOKUP(Tabla1[[#This Row],[Codreg]],$G$347:$K$362,4,0)</f>
        <v>https://upload.wikimedia.org/wikipedia/commons/4/44/Coat_of_arms_of_Magallanes%2C_Chile.svg</v>
      </c>
      <c r="K4038" t="str">
        <f>+VLOOKUP(Tabla1[[#This Row],[Codreg]],$G$347:$K$362,5,0)</f>
        <v>https://raw.githubusercontent.com/Sud-Austral/LOGOS-DATA/main/LocalizaReg/12.jpg</v>
      </c>
    </row>
    <row r="4039" spans="1:11" x14ac:dyDescent="0.3">
      <c r="A4039" t="s">
        <v>277</v>
      </c>
      <c r="B4039">
        <v>12</v>
      </c>
      <c r="G4039" s="7">
        <v>99112920068</v>
      </c>
      <c r="H4039" t="s">
        <v>25010</v>
      </c>
      <c r="I4039" t="s">
        <v>4458</v>
      </c>
      <c r="J4039" t="str">
        <f>+VLOOKUP(Tabla1[[#This Row],[Codreg]],$G$347:$K$362,4,0)</f>
        <v>https://upload.wikimedia.org/wikipedia/commons/4/44/Coat_of_arms_of_Magallanes%2C_Chile.svg</v>
      </c>
      <c r="K4039" t="str">
        <f>+VLOOKUP(Tabla1[[#This Row],[Codreg]],$G$347:$K$362,5,0)</f>
        <v>https://raw.githubusercontent.com/Sud-Austral/LOGOS-DATA/main/LocalizaReg/12.jpg</v>
      </c>
    </row>
    <row r="4040" spans="1:11" x14ac:dyDescent="0.3">
      <c r="A4040" t="s">
        <v>277</v>
      </c>
      <c r="B4040">
        <v>12</v>
      </c>
      <c r="G4040" s="7">
        <v>99112920048</v>
      </c>
      <c r="H4040" t="s">
        <v>25010</v>
      </c>
      <c r="I4040" t="s">
        <v>4459</v>
      </c>
      <c r="J4040" t="str">
        <f>+VLOOKUP(Tabla1[[#This Row],[Codreg]],$G$347:$K$362,4,0)</f>
        <v>https://upload.wikimedia.org/wikipedia/commons/4/44/Coat_of_arms_of_Magallanes%2C_Chile.svg</v>
      </c>
      <c r="K4040" t="str">
        <f>+VLOOKUP(Tabla1[[#This Row],[Codreg]],$G$347:$K$362,5,0)</f>
        <v>https://raw.githubusercontent.com/Sud-Austral/LOGOS-DATA/main/LocalizaReg/12.jpg</v>
      </c>
    </row>
    <row r="4041" spans="1:11" x14ac:dyDescent="0.3">
      <c r="A4041" t="s">
        <v>277</v>
      </c>
      <c r="B4041">
        <v>12</v>
      </c>
      <c r="G4041" s="7">
        <v>99112920061</v>
      </c>
      <c r="H4041" t="s">
        <v>25010</v>
      </c>
      <c r="I4041" t="s">
        <v>4460</v>
      </c>
      <c r="J4041" t="str">
        <f>+VLOOKUP(Tabla1[[#This Row],[Codreg]],$G$347:$K$362,4,0)</f>
        <v>https://upload.wikimedia.org/wikipedia/commons/4/44/Coat_of_arms_of_Magallanes%2C_Chile.svg</v>
      </c>
      <c r="K4041" t="str">
        <f>+VLOOKUP(Tabla1[[#This Row],[Codreg]],$G$347:$K$362,5,0)</f>
        <v>https://raw.githubusercontent.com/Sud-Austral/LOGOS-DATA/main/LocalizaReg/12.jpg</v>
      </c>
    </row>
    <row r="4042" spans="1:11" x14ac:dyDescent="0.3">
      <c r="A4042" t="s">
        <v>277</v>
      </c>
      <c r="B4042">
        <v>12</v>
      </c>
      <c r="G4042" s="7">
        <v>99112920060</v>
      </c>
      <c r="H4042" t="s">
        <v>25010</v>
      </c>
      <c r="I4042" t="s">
        <v>4461</v>
      </c>
      <c r="J4042" t="str">
        <f>+VLOOKUP(Tabla1[[#This Row],[Codreg]],$G$347:$K$362,4,0)</f>
        <v>https://upload.wikimedia.org/wikipedia/commons/4/44/Coat_of_arms_of_Magallanes%2C_Chile.svg</v>
      </c>
      <c r="K4042" t="str">
        <f>+VLOOKUP(Tabla1[[#This Row],[Codreg]],$G$347:$K$362,5,0)</f>
        <v>https://raw.githubusercontent.com/Sud-Austral/LOGOS-DATA/main/LocalizaReg/12.jpg</v>
      </c>
    </row>
    <row r="4043" spans="1:11" x14ac:dyDescent="0.3">
      <c r="A4043" t="s">
        <v>277</v>
      </c>
      <c r="B4043">
        <v>12</v>
      </c>
      <c r="G4043" s="7">
        <v>99112920059</v>
      </c>
      <c r="H4043" t="s">
        <v>25010</v>
      </c>
      <c r="I4043" t="s">
        <v>4462</v>
      </c>
      <c r="J4043" t="str">
        <f>+VLOOKUP(Tabla1[[#This Row],[Codreg]],$G$347:$K$362,4,0)</f>
        <v>https://upload.wikimedia.org/wikipedia/commons/4/44/Coat_of_arms_of_Magallanes%2C_Chile.svg</v>
      </c>
      <c r="K4043" t="str">
        <f>+VLOOKUP(Tabla1[[#This Row],[Codreg]],$G$347:$K$362,5,0)</f>
        <v>https://raw.githubusercontent.com/Sud-Austral/LOGOS-DATA/main/LocalizaReg/12.jpg</v>
      </c>
    </row>
    <row r="4044" spans="1:11" x14ac:dyDescent="0.3">
      <c r="A4044" t="s">
        <v>277</v>
      </c>
      <c r="B4044">
        <v>12</v>
      </c>
      <c r="G4044" s="7">
        <v>99112920012</v>
      </c>
      <c r="H4044" t="s">
        <v>25010</v>
      </c>
      <c r="I4044" t="s">
        <v>4463</v>
      </c>
      <c r="J4044" t="str">
        <f>+VLOOKUP(Tabla1[[#This Row],[Codreg]],$G$347:$K$362,4,0)</f>
        <v>https://upload.wikimedia.org/wikipedia/commons/4/44/Coat_of_arms_of_Magallanes%2C_Chile.svg</v>
      </c>
      <c r="K4044" t="str">
        <f>+VLOOKUP(Tabla1[[#This Row],[Codreg]],$G$347:$K$362,5,0)</f>
        <v>https://raw.githubusercontent.com/Sud-Austral/LOGOS-DATA/main/LocalizaReg/12.jpg</v>
      </c>
    </row>
    <row r="4045" spans="1:11" x14ac:dyDescent="0.3">
      <c r="A4045" t="s">
        <v>277</v>
      </c>
      <c r="B4045">
        <v>12</v>
      </c>
      <c r="G4045" s="7">
        <v>99112900029</v>
      </c>
      <c r="H4045" t="s">
        <v>25010</v>
      </c>
      <c r="I4045" t="s">
        <v>4464</v>
      </c>
      <c r="J4045" t="str">
        <f>+VLOOKUP(Tabla1[[#This Row],[Codreg]],$G$347:$K$362,4,0)</f>
        <v>https://upload.wikimedia.org/wikipedia/commons/4/44/Coat_of_arms_of_Magallanes%2C_Chile.svg</v>
      </c>
      <c r="K4045" t="str">
        <f>+VLOOKUP(Tabla1[[#This Row],[Codreg]],$G$347:$K$362,5,0)</f>
        <v>https://raw.githubusercontent.com/Sud-Austral/LOGOS-DATA/main/LocalizaReg/12.jpg</v>
      </c>
    </row>
    <row r="4046" spans="1:11" x14ac:dyDescent="0.3">
      <c r="A4046" t="s">
        <v>277</v>
      </c>
      <c r="B4046">
        <v>12</v>
      </c>
      <c r="G4046" s="7">
        <v>99112900032</v>
      </c>
      <c r="H4046" t="s">
        <v>25010</v>
      </c>
      <c r="I4046" t="s">
        <v>4465</v>
      </c>
      <c r="J4046" t="str">
        <f>+VLOOKUP(Tabla1[[#This Row],[Codreg]],$G$347:$K$362,4,0)</f>
        <v>https://upload.wikimedia.org/wikipedia/commons/4/44/Coat_of_arms_of_Magallanes%2C_Chile.svg</v>
      </c>
      <c r="K4046" t="str">
        <f>+VLOOKUP(Tabla1[[#This Row],[Codreg]],$G$347:$K$362,5,0)</f>
        <v>https://raw.githubusercontent.com/Sud-Austral/LOGOS-DATA/main/LocalizaReg/12.jpg</v>
      </c>
    </row>
    <row r="4047" spans="1:11" x14ac:dyDescent="0.3">
      <c r="A4047" t="s">
        <v>277</v>
      </c>
      <c r="B4047">
        <v>12</v>
      </c>
      <c r="G4047" s="7">
        <v>99112920262</v>
      </c>
      <c r="H4047" t="s">
        <v>25010</v>
      </c>
      <c r="I4047" t="s">
        <v>4466</v>
      </c>
      <c r="J4047" t="str">
        <f>+VLOOKUP(Tabla1[[#This Row],[Codreg]],$G$347:$K$362,4,0)</f>
        <v>https://upload.wikimedia.org/wikipedia/commons/4/44/Coat_of_arms_of_Magallanes%2C_Chile.svg</v>
      </c>
      <c r="K4047" t="str">
        <f>+VLOOKUP(Tabla1[[#This Row],[Codreg]],$G$347:$K$362,5,0)</f>
        <v>https://raw.githubusercontent.com/Sud-Austral/LOGOS-DATA/main/LocalizaReg/12.jpg</v>
      </c>
    </row>
    <row r="4048" spans="1:11" x14ac:dyDescent="0.3">
      <c r="A4048" t="s">
        <v>277</v>
      </c>
      <c r="B4048">
        <v>12</v>
      </c>
      <c r="G4048" s="7">
        <v>99112920263</v>
      </c>
      <c r="H4048" t="s">
        <v>25010</v>
      </c>
      <c r="I4048" t="s">
        <v>4467</v>
      </c>
      <c r="J4048" t="str">
        <f>+VLOOKUP(Tabla1[[#This Row],[Codreg]],$G$347:$K$362,4,0)</f>
        <v>https://upload.wikimedia.org/wikipedia/commons/4/44/Coat_of_arms_of_Magallanes%2C_Chile.svg</v>
      </c>
      <c r="K4048" t="str">
        <f>+VLOOKUP(Tabla1[[#This Row],[Codreg]],$G$347:$K$362,5,0)</f>
        <v>https://raw.githubusercontent.com/Sud-Austral/LOGOS-DATA/main/LocalizaReg/12.jpg</v>
      </c>
    </row>
    <row r="4049" spans="1:11" x14ac:dyDescent="0.3">
      <c r="A4049" t="s">
        <v>277</v>
      </c>
      <c r="B4049">
        <v>12</v>
      </c>
      <c r="G4049" s="7">
        <v>99112920261</v>
      </c>
      <c r="H4049" t="s">
        <v>25010</v>
      </c>
      <c r="I4049" t="s">
        <v>4468</v>
      </c>
      <c r="J4049" t="str">
        <f>+VLOOKUP(Tabla1[[#This Row],[Codreg]],$G$347:$K$362,4,0)</f>
        <v>https://upload.wikimedia.org/wikipedia/commons/4/44/Coat_of_arms_of_Magallanes%2C_Chile.svg</v>
      </c>
      <c r="K4049" t="str">
        <f>+VLOOKUP(Tabla1[[#This Row],[Codreg]],$G$347:$K$362,5,0)</f>
        <v>https://raw.githubusercontent.com/Sud-Austral/LOGOS-DATA/main/LocalizaReg/12.jpg</v>
      </c>
    </row>
    <row r="4050" spans="1:11" x14ac:dyDescent="0.3">
      <c r="A4050" t="s">
        <v>277</v>
      </c>
      <c r="B4050">
        <v>12</v>
      </c>
      <c r="G4050" s="7">
        <v>99112920363</v>
      </c>
      <c r="H4050" t="s">
        <v>25010</v>
      </c>
      <c r="I4050" t="s">
        <v>4469</v>
      </c>
      <c r="J4050" t="str">
        <f>+VLOOKUP(Tabla1[[#This Row],[Codreg]],$G$347:$K$362,4,0)</f>
        <v>https://upload.wikimedia.org/wikipedia/commons/4/44/Coat_of_arms_of_Magallanes%2C_Chile.svg</v>
      </c>
      <c r="K4050" t="str">
        <f>+VLOOKUP(Tabla1[[#This Row],[Codreg]],$G$347:$K$362,5,0)</f>
        <v>https://raw.githubusercontent.com/Sud-Austral/LOGOS-DATA/main/LocalizaReg/12.jpg</v>
      </c>
    </row>
    <row r="4051" spans="1:11" x14ac:dyDescent="0.3">
      <c r="A4051" t="s">
        <v>277</v>
      </c>
      <c r="B4051">
        <v>12</v>
      </c>
      <c r="G4051" s="7">
        <v>99112910079</v>
      </c>
      <c r="H4051" t="s">
        <v>25010</v>
      </c>
      <c r="I4051" t="s">
        <v>4470</v>
      </c>
      <c r="J4051" t="str">
        <f>+VLOOKUP(Tabla1[[#This Row],[Codreg]],$G$347:$K$362,4,0)</f>
        <v>https://upload.wikimedia.org/wikipedia/commons/4/44/Coat_of_arms_of_Magallanes%2C_Chile.svg</v>
      </c>
      <c r="K4051" t="str">
        <f>+VLOOKUP(Tabla1[[#This Row],[Codreg]],$G$347:$K$362,5,0)</f>
        <v>https://raw.githubusercontent.com/Sud-Austral/LOGOS-DATA/main/LocalizaReg/12.jpg</v>
      </c>
    </row>
    <row r="4052" spans="1:11" x14ac:dyDescent="0.3">
      <c r="A4052" t="s">
        <v>277</v>
      </c>
      <c r="B4052">
        <v>12</v>
      </c>
      <c r="G4052" s="7">
        <v>99112920464</v>
      </c>
      <c r="H4052" t="s">
        <v>25010</v>
      </c>
      <c r="I4052" t="s">
        <v>4471</v>
      </c>
      <c r="J4052" t="str">
        <f>+VLOOKUP(Tabla1[[#This Row],[Codreg]],$G$347:$K$362,4,0)</f>
        <v>https://upload.wikimedia.org/wikipedia/commons/4/44/Coat_of_arms_of_Magallanes%2C_Chile.svg</v>
      </c>
      <c r="K4052" t="str">
        <f>+VLOOKUP(Tabla1[[#This Row],[Codreg]],$G$347:$K$362,5,0)</f>
        <v>https://raw.githubusercontent.com/Sud-Austral/LOGOS-DATA/main/LocalizaReg/12.jpg</v>
      </c>
    </row>
    <row r="4053" spans="1:11" x14ac:dyDescent="0.3">
      <c r="A4053" t="s">
        <v>277</v>
      </c>
      <c r="B4053">
        <v>12</v>
      </c>
      <c r="G4053" s="7">
        <v>99112920207</v>
      </c>
      <c r="H4053" t="s">
        <v>25010</v>
      </c>
      <c r="I4053" t="s">
        <v>4472</v>
      </c>
      <c r="J4053" t="str">
        <f>+VLOOKUP(Tabla1[[#This Row],[Codreg]],$G$347:$K$362,4,0)</f>
        <v>https://upload.wikimedia.org/wikipedia/commons/4/44/Coat_of_arms_of_Magallanes%2C_Chile.svg</v>
      </c>
      <c r="K4053" t="str">
        <f>+VLOOKUP(Tabla1[[#This Row],[Codreg]],$G$347:$K$362,5,0)</f>
        <v>https://raw.githubusercontent.com/Sud-Austral/LOGOS-DATA/main/LocalizaReg/12.jpg</v>
      </c>
    </row>
    <row r="4054" spans="1:11" x14ac:dyDescent="0.3">
      <c r="A4054" t="s">
        <v>277</v>
      </c>
      <c r="B4054">
        <v>12</v>
      </c>
      <c r="G4054" s="7">
        <v>99112920324</v>
      </c>
      <c r="H4054" t="s">
        <v>25010</v>
      </c>
      <c r="I4054" t="s">
        <v>4473</v>
      </c>
      <c r="J4054" t="str">
        <f>+VLOOKUP(Tabla1[[#This Row],[Codreg]],$G$347:$K$362,4,0)</f>
        <v>https://upload.wikimedia.org/wikipedia/commons/4/44/Coat_of_arms_of_Magallanes%2C_Chile.svg</v>
      </c>
      <c r="K4054" t="str">
        <f>+VLOOKUP(Tabla1[[#This Row],[Codreg]],$G$347:$K$362,5,0)</f>
        <v>https://raw.githubusercontent.com/Sud-Austral/LOGOS-DATA/main/LocalizaReg/12.jpg</v>
      </c>
    </row>
    <row r="4055" spans="1:11" x14ac:dyDescent="0.3">
      <c r="A4055" t="s">
        <v>277</v>
      </c>
      <c r="B4055">
        <v>12</v>
      </c>
      <c r="G4055" s="7">
        <v>99112920293</v>
      </c>
      <c r="H4055" t="s">
        <v>25010</v>
      </c>
      <c r="I4055" t="s">
        <v>4474</v>
      </c>
      <c r="J4055" t="str">
        <f>+VLOOKUP(Tabla1[[#This Row],[Codreg]],$G$347:$K$362,4,0)</f>
        <v>https://upload.wikimedia.org/wikipedia/commons/4/44/Coat_of_arms_of_Magallanes%2C_Chile.svg</v>
      </c>
      <c r="K4055" t="str">
        <f>+VLOOKUP(Tabla1[[#This Row],[Codreg]],$G$347:$K$362,5,0)</f>
        <v>https://raw.githubusercontent.com/Sud-Austral/LOGOS-DATA/main/LocalizaReg/12.jpg</v>
      </c>
    </row>
    <row r="4056" spans="1:11" x14ac:dyDescent="0.3">
      <c r="A4056" t="s">
        <v>277</v>
      </c>
      <c r="B4056">
        <v>12</v>
      </c>
      <c r="G4056" s="7">
        <v>99112920292</v>
      </c>
      <c r="H4056" t="s">
        <v>25010</v>
      </c>
      <c r="I4056" t="s">
        <v>4475</v>
      </c>
      <c r="J4056" t="str">
        <f>+VLOOKUP(Tabla1[[#This Row],[Codreg]],$G$347:$K$362,4,0)</f>
        <v>https://upload.wikimedia.org/wikipedia/commons/4/44/Coat_of_arms_of_Magallanes%2C_Chile.svg</v>
      </c>
      <c r="K4056" t="str">
        <f>+VLOOKUP(Tabla1[[#This Row],[Codreg]],$G$347:$K$362,5,0)</f>
        <v>https://raw.githubusercontent.com/Sud-Austral/LOGOS-DATA/main/LocalizaReg/12.jpg</v>
      </c>
    </row>
    <row r="4057" spans="1:11" x14ac:dyDescent="0.3">
      <c r="A4057" t="s">
        <v>277</v>
      </c>
      <c r="B4057">
        <v>12</v>
      </c>
      <c r="G4057" s="7">
        <v>99112920373</v>
      </c>
      <c r="H4057" t="s">
        <v>25010</v>
      </c>
      <c r="I4057" t="s">
        <v>4476</v>
      </c>
      <c r="J4057" t="str">
        <f>+VLOOKUP(Tabla1[[#This Row],[Codreg]],$G$347:$K$362,4,0)</f>
        <v>https://upload.wikimedia.org/wikipedia/commons/4/44/Coat_of_arms_of_Magallanes%2C_Chile.svg</v>
      </c>
      <c r="K4057" t="str">
        <f>+VLOOKUP(Tabla1[[#This Row],[Codreg]],$G$347:$K$362,5,0)</f>
        <v>https://raw.githubusercontent.com/Sud-Austral/LOGOS-DATA/main/LocalizaReg/12.jpg</v>
      </c>
    </row>
    <row r="4058" spans="1:11" x14ac:dyDescent="0.3">
      <c r="A4058" t="s">
        <v>277</v>
      </c>
      <c r="B4058">
        <v>12</v>
      </c>
      <c r="G4058" s="7">
        <v>99112920377</v>
      </c>
      <c r="H4058" t="s">
        <v>25010</v>
      </c>
      <c r="I4058" t="s">
        <v>4477</v>
      </c>
      <c r="J4058" t="str">
        <f>+VLOOKUP(Tabla1[[#This Row],[Codreg]],$G$347:$K$362,4,0)</f>
        <v>https://upload.wikimedia.org/wikipedia/commons/4/44/Coat_of_arms_of_Magallanes%2C_Chile.svg</v>
      </c>
      <c r="K4058" t="str">
        <f>+VLOOKUP(Tabla1[[#This Row],[Codreg]],$G$347:$K$362,5,0)</f>
        <v>https://raw.githubusercontent.com/Sud-Austral/LOGOS-DATA/main/LocalizaReg/12.jpg</v>
      </c>
    </row>
    <row r="4059" spans="1:11" x14ac:dyDescent="0.3">
      <c r="A4059" t="s">
        <v>277</v>
      </c>
      <c r="B4059">
        <v>12</v>
      </c>
      <c r="G4059" s="7">
        <v>99112920400</v>
      </c>
      <c r="H4059" t="s">
        <v>25010</v>
      </c>
      <c r="I4059" t="s">
        <v>4478</v>
      </c>
      <c r="J4059" t="str">
        <f>+VLOOKUP(Tabla1[[#This Row],[Codreg]],$G$347:$K$362,4,0)</f>
        <v>https://upload.wikimedia.org/wikipedia/commons/4/44/Coat_of_arms_of_Magallanes%2C_Chile.svg</v>
      </c>
      <c r="K4059" t="str">
        <f>+VLOOKUP(Tabla1[[#This Row],[Codreg]],$G$347:$K$362,5,0)</f>
        <v>https://raw.githubusercontent.com/Sud-Austral/LOGOS-DATA/main/LocalizaReg/12.jpg</v>
      </c>
    </row>
    <row r="4060" spans="1:11" x14ac:dyDescent="0.3">
      <c r="A4060" t="s">
        <v>277</v>
      </c>
      <c r="B4060">
        <v>12</v>
      </c>
      <c r="G4060" s="7">
        <v>99112920452</v>
      </c>
      <c r="H4060" t="s">
        <v>25010</v>
      </c>
      <c r="I4060" t="s">
        <v>4479</v>
      </c>
      <c r="J4060" t="str">
        <f>+VLOOKUP(Tabla1[[#This Row],[Codreg]],$G$347:$K$362,4,0)</f>
        <v>https://upload.wikimedia.org/wikipedia/commons/4/44/Coat_of_arms_of_Magallanes%2C_Chile.svg</v>
      </c>
      <c r="K4060" t="str">
        <f>+VLOOKUP(Tabla1[[#This Row],[Codreg]],$G$347:$K$362,5,0)</f>
        <v>https://raw.githubusercontent.com/Sud-Austral/LOGOS-DATA/main/LocalizaReg/12.jpg</v>
      </c>
    </row>
    <row r="4061" spans="1:11" x14ac:dyDescent="0.3">
      <c r="A4061" t="s">
        <v>277</v>
      </c>
      <c r="B4061">
        <v>12</v>
      </c>
      <c r="G4061" s="7">
        <v>99112920438</v>
      </c>
      <c r="H4061" t="s">
        <v>25010</v>
      </c>
      <c r="I4061" t="s">
        <v>4480</v>
      </c>
      <c r="J4061" t="str">
        <f>+VLOOKUP(Tabla1[[#This Row],[Codreg]],$G$347:$K$362,4,0)</f>
        <v>https://upload.wikimedia.org/wikipedia/commons/4/44/Coat_of_arms_of_Magallanes%2C_Chile.svg</v>
      </c>
      <c r="K4061" t="str">
        <f>+VLOOKUP(Tabla1[[#This Row],[Codreg]],$G$347:$K$362,5,0)</f>
        <v>https://raw.githubusercontent.com/Sud-Austral/LOGOS-DATA/main/LocalizaReg/12.jpg</v>
      </c>
    </row>
    <row r="4062" spans="1:11" x14ac:dyDescent="0.3">
      <c r="A4062" t="s">
        <v>277</v>
      </c>
      <c r="B4062">
        <v>12</v>
      </c>
      <c r="G4062" s="7">
        <v>99112920463</v>
      </c>
      <c r="H4062" t="s">
        <v>25010</v>
      </c>
      <c r="I4062" t="s">
        <v>4481</v>
      </c>
      <c r="J4062" t="str">
        <f>+VLOOKUP(Tabla1[[#This Row],[Codreg]],$G$347:$K$362,4,0)</f>
        <v>https://upload.wikimedia.org/wikipedia/commons/4/44/Coat_of_arms_of_Magallanes%2C_Chile.svg</v>
      </c>
      <c r="K4062" t="str">
        <f>+VLOOKUP(Tabla1[[#This Row],[Codreg]],$G$347:$K$362,5,0)</f>
        <v>https://raw.githubusercontent.com/Sud-Austral/LOGOS-DATA/main/LocalizaReg/12.jpg</v>
      </c>
    </row>
    <row r="4063" spans="1:11" x14ac:dyDescent="0.3">
      <c r="A4063" t="s">
        <v>277</v>
      </c>
      <c r="B4063">
        <v>12</v>
      </c>
      <c r="G4063" s="7">
        <v>99112920445</v>
      </c>
      <c r="H4063" t="s">
        <v>25010</v>
      </c>
      <c r="I4063" t="s">
        <v>4482</v>
      </c>
      <c r="J4063" t="str">
        <f>+VLOOKUP(Tabla1[[#This Row],[Codreg]],$G$347:$K$362,4,0)</f>
        <v>https://upload.wikimedia.org/wikipedia/commons/4/44/Coat_of_arms_of_Magallanes%2C_Chile.svg</v>
      </c>
      <c r="K4063" t="str">
        <f>+VLOOKUP(Tabla1[[#This Row],[Codreg]],$G$347:$K$362,5,0)</f>
        <v>https://raw.githubusercontent.com/Sud-Austral/LOGOS-DATA/main/LocalizaReg/12.jpg</v>
      </c>
    </row>
    <row r="4064" spans="1:11" x14ac:dyDescent="0.3">
      <c r="A4064" t="s">
        <v>277</v>
      </c>
      <c r="B4064">
        <v>12</v>
      </c>
      <c r="G4064" s="7">
        <v>99112920430</v>
      </c>
      <c r="H4064" t="s">
        <v>25010</v>
      </c>
      <c r="I4064" t="s">
        <v>4483</v>
      </c>
      <c r="J4064" t="str">
        <f>+VLOOKUP(Tabla1[[#This Row],[Codreg]],$G$347:$K$362,4,0)</f>
        <v>https://upload.wikimedia.org/wikipedia/commons/4/44/Coat_of_arms_of_Magallanes%2C_Chile.svg</v>
      </c>
      <c r="K4064" t="str">
        <f>+VLOOKUP(Tabla1[[#This Row],[Codreg]],$G$347:$K$362,5,0)</f>
        <v>https://raw.githubusercontent.com/Sud-Austral/LOGOS-DATA/main/LocalizaReg/12.jpg</v>
      </c>
    </row>
    <row r="4065" spans="1:11" x14ac:dyDescent="0.3">
      <c r="A4065" t="s">
        <v>277</v>
      </c>
      <c r="B4065">
        <v>12</v>
      </c>
      <c r="G4065" s="7">
        <v>99112920083</v>
      </c>
      <c r="H4065" t="s">
        <v>25010</v>
      </c>
      <c r="I4065" t="s">
        <v>4484</v>
      </c>
      <c r="J4065" t="str">
        <f>+VLOOKUP(Tabla1[[#This Row],[Codreg]],$G$347:$K$362,4,0)</f>
        <v>https://upload.wikimedia.org/wikipedia/commons/4/44/Coat_of_arms_of_Magallanes%2C_Chile.svg</v>
      </c>
      <c r="K4065" t="str">
        <f>+VLOOKUP(Tabla1[[#This Row],[Codreg]],$G$347:$K$362,5,0)</f>
        <v>https://raw.githubusercontent.com/Sud-Austral/LOGOS-DATA/main/LocalizaReg/12.jpg</v>
      </c>
    </row>
    <row r="4066" spans="1:11" x14ac:dyDescent="0.3">
      <c r="A4066" t="s">
        <v>277</v>
      </c>
      <c r="B4066">
        <v>12</v>
      </c>
      <c r="G4066" s="7">
        <v>99112920043</v>
      </c>
      <c r="H4066" t="s">
        <v>25010</v>
      </c>
      <c r="I4066" t="s">
        <v>4485</v>
      </c>
      <c r="J4066" t="str">
        <f>+VLOOKUP(Tabla1[[#This Row],[Codreg]],$G$347:$K$362,4,0)</f>
        <v>https://upload.wikimedia.org/wikipedia/commons/4/44/Coat_of_arms_of_Magallanes%2C_Chile.svg</v>
      </c>
      <c r="K4066" t="str">
        <f>+VLOOKUP(Tabla1[[#This Row],[Codreg]],$G$347:$K$362,5,0)</f>
        <v>https://raw.githubusercontent.com/Sud-Austral/LOGOS-DATA/main/LocalizaReg/12.jpg</v>
      </c>
    </row>
    <row r="4067" spans="1:11" x14ac:dyDescent="0.3">
      <c r="A4067" t="s">
        <v>277</v>
      </c>
      <c r="B4067">
        <v>12</v>
      </c>
      <c r="G4067" s="7">
        <v>99112920037</v>
      </c>
      <c r="H4067" t="s">
        <v>25010</v>
      </c>
      <c r="I4067" t="s">
        <v>4486</v>
      </c>
      <c r="J4067" t="str">
        <f>+VLOOKUP(Tabla1[[#This Row],[Codreg]],$G$347:$K$362,4,0)</f>
        <v>https://upload.wikimedia.org/wikipedia/commons/4/44/Coat_of_arms_of_Magallanes%2C_Chile.svg</v>
      </c>
      <c r="K4067" t="str">
        <f>+VLOOKUP(Tabla1[[#This Row],[Codreg]],$G$347:$K$362,5,0)</f>
        <v>https://raw.githubusercontent.com/Sud-Austral/LOGOS-DATA/main/LocalizaReg/12.jpg</v>
      </c>
    </row>
    <row r="4068" spans="1:11" x14ac:dyDescent="0.3">
      <c r="A4068" t="s">
        <v>277</v>
      </c>
      <c r="B4068">
        <v>12</v>
      </c>
      <c r="G4068" s="7">
        <v>99112920038</v>
      </c>
      <c r="H4068" t="s">
        <v>25010</v>
      </c>
      <c r="I4068" t="s">
        <v>4487</v>
      </c>
      <c r="J4068" t="str">
        <f>+VLOOKUP(Tabla1[[#This Row],[Codreg]],$G$347:$K$362,4,0)</f>
        <v>https://upload.wikimedia.org/wikipedia/commons/4/44/Coat_of_arms_of_Magallanes%2C_Chile.svg</v>
      </c>
      <c r="K4068" t="str">
        <f>+VLOOKUP(Tabla1[[#This Row],[Codreg]],$G$347:$K$362,5,0)</f>
        <v>https://raw.githubusercontent.com/Sud-Austral/LOGOS-DATA/main/LocalizaReg/12.jpg</v>
      </c>
    </row>
    <row r="4069" spans="1:11" x14ac:dyDescent="0.3">
      <c r="A4069" t="s">
        <v>277</v>
      </c>
      <c r="B4069">
        <v>12</v>
      </c>
      <c r="G4069" s="7">
        <v>99112920126</v>
      </c>
      <c r="H4069" t="s">
        <v>25010</v>
      </c>
      <c r="I4069" t="s">
        <v>4488</v>
      </c>
      <c r="J4069" t="str">
        <f>+VLOOKUP(Tabla1[[#This Row],[Codreg]],$G$347:$K$362,4,0)</f>
        <v>https://upload.wikimedia.org/wikipedia/commons/4/44/Coat_of_arms_of_Magallanes%2C_Chile.svg</v>
      </c>
      <c r="K4069" t="str">
        <f>+VLOOKUP(Tabla1[[#This Row],[Codreg]],$G$347:$K$362,5,0)</f>
        <v>https://raw.githubusercontent.com/Sud-Austral/LOGOS-DATA/main/LocalizaReg/12.jpg</v>
      </c>
    </row>
    <row r="4070" spans="1:11" x14ac:dyDescent="0.3">
      <c r="A4070" t="s">
        <v>277</v>
      </c>
      <c r="B4070">
        <v>12</v>
      </c>
      <c r="G4070" s="7">
        <v>99112920074</v>
      </c>
      <c r="H4070" t="s">
        <v>25010</v>
      </c>
      <c r="I4070" t="s">
        <v>4489</v>
      </c>
      <c r="J4070" t="str">
        <f>+VLOOKUP(Tabla1[[#This Row],[Codreg]],$G$347:$K$362,4,0)</f>
        <v>https://upload.wikimedia.org/wikipedia/commons/4/44/Coat_of_arms_of_Magallanes%2C_Chile.svg</v>
      </c>
      <c r="K4070" t="str">
        <f>+VLOOKUP(Tabla1[[#This Row],[Codreg]],$G$347:$K$362,5,0)</f>
        <v>https://raw.githubusercontent.com/Sud-Austral/LOGOS-DATA/main/LocalizaReg/12.jpg</v>
      </c>
    </row>
    <row r="4071" spans="1:11" x14ac:dyDescent="0.3">
      <c r="A4071" t="s">
        <v>277</v>
      </c>
      <c r="B4071">
        <v>12</v>
      </c>
      <c r="G4071" s="7">
        <v>99112920138</v>
      </c>
      <c r="H4071" t="s">
        <v>25010</v>
      </c>
      <c r="I4071" t="s">
        <v>4490</v>
      </c>
      <c r="J4071" t="str">
        <f>+VLOOKUP(Tabla1[[#This Row],[Codreg]],$G$347:$K$362,4,0)</f>
        <v>https://upload.wikimedia.org/wikipedia/commons/4/44/Coat_of_arms_of_Magallanes%2C_Chile.svg</v>
      </c>
      <c r="K4071" t="str">
        <f>+VLOOKUP(Tabla1[[#This Row],[Codreg]],$G$347:$K$362,5,0)</f>
        <v>https://raw.githubusercontent.com/Sud-Austral/LOGOS-DATA/main/LocalizaReg/12.jpg</v>
      </c>
    </row>
    <row r="4072" spans="1:11" x14ac:dyDescent="0.3">
      <c r="A4072" t="s">
        <v>277</v>
      </c>
      <c r="B4072">
        <v>12</v>
      </c>
      <c r="G4072" s="7">
        <v>99112920152</v>
      </c>
      <c r="H4072" t="s">
        <v>25010</v>
      </c>
      <c r="I4072" t="s">
        <v>4491</v>
      </c>
      <c r="J4072" t="str">
        <f>+VLOOKUP(Tabla1[[#This Row],[Codreg]],$G$347:$K$362,4,0)</f>
        <v>https://upload.wikimedia.org/wikipedia/commons/4/44/Coat_of_arms_of_Magallanes%2C_Chile.svg</v>
      </c>
      <c r="K4072" t="str">
        <f>+VLOOKUP(Tabla1[[#This Row],[Codreg]],$G$347:$K$362,5,0)</f>
        <v>https://raw.githubusercontent.com/Sud-Austral/LOGOS-DATA/main/LocalizaReg/12.jpg</v>
      </c>
    </row>
    <row r="4073" spans="1:11" x14ac:dyDescent="0.3">
      <c r="A4073" t="s">
        <v>277</v>
      </c>
      <c r="B4073">
        <v>12</v>
      </c>
      <c r="G4073" s="7">
        <v>99112920150</v>
      </c>
      <c r="H4073" t="s">
        <v>25010</v>
      </c>
      <c r="I4073" t="s">
        <v>4492</v>
      </c>
      <c r="J4073" t="str">
        <f>+VLOOKUP(Tabla1[[#This Row],[Codreg]],$G$347:$K$362,4,0)</f>
        <v>https://upload.wikimedia.org/wikipedia/commons/4/44/Coat_of_arms_of_Magallanes%2C_Chile.svg</v>
      </c>
      <c r="K4073" t="str">
        <f>+VLOOKUP(Tabla1[[#This Row],[Codreg]],$G$347:$K$362,5,0)</f>
        <v>https://raw.githubusercontent.com/Sud-Austral/LOGOS-DATA/main/LocalizaReg/12.jpg</v>
      </c>
    </row>
    <row r="4074" spans="1:11" x14ac:dyDescent="0.3">
      <c r="A4074" t="s">
        <v>277</v>
      </c>
      <c r="B4074">
        <v>12</v>
      </c>
      <c r="G4074" s="7">
        <v>99112920142</v>
      </c>
      <c r="H4074" t="s">
        <v>25010</v>
      </c>
      <c r="I4074" t="s">
        <v>4493</v>
      </c>
      <c r="J4074" t="str">
        <f>+VLOOKUP(Tabla1[[#This Row],[Codreg]],$G$347:$K$362,4,0)</f>
        <v>https://upload.wikimedia.org/wikipedia/commons/4/44/Coat_of_arms_of_Magallanes%2C_Chile.svg</v>
      </c>
      <c r="K4074" t="str">
        <f>+VLOOKUP(Tabla1[[#This Row],[Codreg]],$G$347:$K$362,5,0)</f>
        <v>https://raw.githubusercontent.com/Sud-Austral/LOGOS-DATA/main/LocalizaReg/12.jpg</v>
      </c>
    </row>
    <row r="4075" spans="1:11" x14ac:dyDescent="0.3">
      <c r="A4075" t="s">
        <v>277</v>
      </c>
      <c r="B4075">
        <v>12</v>
      </c>
      <c r="G4075" s="7">
        <v>99112920139</v>
      </c>
      <c r="H4075" t="s">
        <v>25010</v>
      </c>
      <c r="I4075" t="s">
        <v>4494</v>
      </c>
      <c r="J4075" t="str">
        <f>+VLOOKUP(Tabla1[[#This Row],[Codreg]],$G$347:$K$362,4,0)</f>
        <v>https://upload.wikimedia.org/wikipedia/commons/4/44/Coat_of_arms_of_Magallanes%2C_Chile.svg</v>
      </c>
      <c r="K4075" t="str">
        <f>+VLOOKUP(Tabla1[[#This Row],[Codreg]],$G$347:$K$362,5,0)</f>
        <v>https://raw.githubusercontent.com/Sud-Austral/LOGOS-DATA/main/LocalizaReg/12.jpg</v>
      </c>
    </row>
    <row r="4076" spans="1:11" x14ac:dyDescent="0.3">
      <c r="A4076" t="s">
        <v>277</v>
      </c>
      <c r="B4076">
        <v>12</v>
      </c>
      <c r="G4076" s="7">
        <v>99112910122</v>
      </c>
      <c r="H4076" t="s">
        <v>25010</v>
      </c>
      <c r="I4076" t="s">
        <v>4495</v>
      </c>
      <c r="J4076" t="str">
        <f>+VLOOKUP(Tabla1[[#This Row],[Codreg]],$G$347:$K$362,4,0)</f>
        <v>https://upload.wikimedia.org/wikipedia/commons/4/44/Coat_of_arms_of_Magallanes%2C_Chile.svg</v>
      </c>
      <c r="K4076" t="str">
        <f>+VLOOKUP(Tabla1[[#This Row],[Codreg]],$G$347:$K$362,5,0)</f>
        <v>https://raw.githubusercontent.com/Sud-Austral/LOGOS-DATA/main/LocalizaReg/12.jpg</v>
      </c>
    </row>
    <row r="4077" spans="1:11" x14ac:dyDescent="0.3">
      <c r="A4077" t="s">
        <v>277</v>
      </c>
      <c r="B4077">
        <v>12</v>
      </c>
      <c r="G4077" s="7">
        <v>99112910093</v>
      </c>
      <c r="H4077" t="s">
        <v>25010</v>
      </c>
      <c r="I4077" t="s">
        <v>4496</v>
      </c>
      <c r="J4077" t="str">
        <f>+VLOOKUP(Tabla1[[#This Row],[Codreg]],$G$347:$K$362,4,0)</f>
        <v>https://upload.wikimedia.org/wikipedia/commons/4/44/Coat_of_arms_of_Magallanes%2C_Chile.svg</v>
      </c>
      <c r="K4077" t="str">
        <f>+VLOOKUP(Tabla1[[#This Row],[Codreg]],$G$347:$K$362,5,0)</f>
        <v>https://raw.githubusercontent.com/Sud-Austral/LOGOS-DATA/main/LocalizaReg/12.jpg</v>
      </c>
    </row>
    <row r="4078" spans="1:11" x14ac:dyDescent="0.3">
      <c r="A4078" t="s">
        <v>277</v>
      </c>
      <c r="B4078">
        <v>12</v>
      </c>
      <c r="G4078" s="7">
        <v>99112910098</v>
      </c>
      <c r="H4078" t="s">
        <v>25010</v>
      </c>
      <c r="I4078" t="s">
        <v>4497</v>
      </c>
      <c r="J4078" t="str">
        <f>+VLOOKUP(Tabla1[[#This Row],[Codreg]],$G$347:$K$362,4,0)</f>
        <v>https://upload.wikimedia.org/wikipedia/commons/4/44/Coat_of_arms_of_Magallanes%2C_Chile.svg</v>
      </c>
      <c r="K4078" t="str">
        <f>+VLOOKUP(Tabla1[[#This Row],[Codreg]],$G$347:$K$362,5,0)</f>
        <v>https://raw.githubusercontent.com/Sud-Austral/LOGOS-DATA/main/LocalizaReg/12.jpg</v>
      </c>
    </row>
    <row r="4079" spans="1:11" x14ac:dyDescent="0.3">
      <c r="A4079" t="s">
        <v>277</v>
      </c>
      <c r="B4079">
        <v>12</v>
      </c>
      <c r="G4079" s="7">
        <v>99112910106</v>
      </c>
      <c r="H4079" t="s">
        <v>25010</v>
      </c>
      <c r="I4079" t="s">
        <v>4498</v>
      </c>
      <c r="J4079" t="str">
        <f>+VLOOKUP(Tabla1[[#This Row],[Codreg]],$G$347:$K$362,4,0)</f>
        <v>https://upload.wikimedia.org/wikipedia/commons/4/44/Coat_of_arms_of_Magallanes%2C_Chile.svg</v>
      </c>
      <c r="K4079" t="str">
        <f>+VLOOKUP(Tabla1[[#This Row],[Codreg]],$G$347:$K$362,5,0)</f>
        <v>https://raw.githubusercontent.com/Sud-Austral/LOGOS-DATA/main/LocalizaReg/12.jpg</v>
      </c>
    </row>
    <row r="4080" spans="1:11" x14ac:dyDescent="0.3">
      <c r="A4080" t="s">
        <v>277</v>
      </c>
      <c r="B4080">
        <v>12</v>
      </c>
      <c r="G4080" s="7">
        <v>99112910069</v>
      </c>
      <c r="H4080" t="s">
        <v>25010</v>
      </c>
      <c r="I4080" t="s">
        <v>4499</v>
      </c>
      <c r="J4080" t="str">
        <f>+VLOOKUP(Tabla1[[#This Row],[Codreg]],$G$347:$K$362,4,0)</f>
        <v>https://upload.wikimedia.org/wikipedia/commons/4/44/Coat_of_arms_of_Magallanes%2C_Chile.svg</v>
      </c>
      <c r="K4080" t="str">
        <f>+VLOOKUP(Tabla1[[#This Row],[Codreg]],$G$347:$K$362,5,0)</f>
        <v>https://raw.githubusercontent.com/Sud-Austral/LOGOS-DATA/main/LocalizaReg/12.jpg</v>
      </c>
    </row>
    <row r="4081" spans="1:11" x14ac:dyDescent="0.3">
      <c r="A4081" t="s">
        <v>277</v>
      </c>
      <c r="B4081">
        <v>12</v>
      </c>
      <c r="G4081" s="7">
        <v>99112910062</v>
      </c>
      <c r="H4081" t="s">
        <v>25010</v>
      </c>
      <c r="I4081" t="s">
        <v>4500</v>
      </c>
      <c r="J4081" t="str">
        <f>+VLOOKUP(Tabla1[[#This Row],[Codreg]],$G$347:$K$362,4,0)</f>
        <v>https://upload.wikimedia.org/wikipedia/commons/4/44/Coat_of_arms_of_Magallanes%2C_Chile.svg</v>
      </c>
      <c r="K4081" t="str">
        <f>+VLOOKUP(Tabla1[[#This Row],[Codreg]],$G$347:$K$362,5,0)</f>
        <v>https://raw.githubusercontent.com/Sud-Austral/LOGOS-DATA/main/LocalizaReg/12.jpg</v>
      </c>
    </row>
    <row r="4082" spans="1:11" x14ac:dyDescent="0.3">
      <c r="A4082" t="s">
        <v>277</v>
      </c>
      <c r="B4082">
        <v>12</v>
      </c>
      <c r="G4082" s="7">
        <v>99112910032</v>
      </c>
      <c r="H4082" t="s">
        <v>25010</v>
      </c>
      <c r="I4082" t="s">
        <v>4501</v>
      </c>
      <c r="J4082" t="str">
        <f>+VLOOKUP(Tabla1[[#This Row],[Codreg]],$G$347:$K$362,4,0)</f>
        <v>https://upload.wikimedia.org/wikipedia/commons/4/44/Coat_of_arms_of_Magallanes%2C_Chile.svg</v>
      </c>
      <c r="K4082" t="str">
        <f>+VLOOKUP(Tabla1[[#This Row],[Codreg]],$G$347:$K$362,5,0)</f>
        <v>https://raw.githubusercontent.com/Sud-Austral/LOGOS-DATA/main/LocalizaReg/12.jpg</v>
      </c>
    </row>
    <row r="4083" spans="1:11" x14ac:dyDescent="0.3">
      <c r="A4083" t="s">
        <v>277</v>
      </c>
      <c r="B4083">
        <v>12</v>
      </c>
      <c r="G4083" s="7">
        <v>99112910006</v>
      </c>
      <c r="H4083" t="s">
        <v>25010</v>
      </c>
      <c r="I4083" t="s">
        <v>4502</v>
      </c>
      <c r="J4083" t="str">
        <f>+VLOOKUP(Tabla1[[#This Row],[Codreg]],$G$347:$K$362,4,0)</f>
        <v>https://upload.wikimedia.org/wikipedia/commons/4/44/Coat_of_arms_of_Magallanes%2C_Chile.svg</v>
      </c>
      <c r="K4083" t="str">
        <f>+VLOOKUP(Tabla1[[#This Row],[Codreg]],$G$347:$K$362,5,0)</f>
        <v>https://raw.githubusercontent.com/Sud-Austral/LOGOS-DATA/main/LocalizaReg/12.jpg</v>
      </c>
    </row>
    <row r="4084" spans="1:11" x14ac:dyDescent="0.3">
      <c r="A4084" t="s">
        <v>277</v>
      </c>
      <c r="B4084">
        <v>12</v>
      </c>
      <c r="G4084" s="7">
        <v>99112910008</v>
      </c>
      <c r="H4084" t="s">
        <v>25010</v>
      </c>
      <c r="I4084" t="s">
        <v>4503</v>
      </c>
      <c r="J4084" t="str">
        <f>+VLOOKUP(Tabla1[[#This Row],[Codreg]],$G$347:$K$362,4,0)</f>
        <v>https://upload.wikimedia.org/wikipedia/commons/4/44/Coat_of_arms_of_Magallanes%2C_Chile.svg</v>
      </c>
      <c r="K4084" t="str">
        <f>+VLOOKUP(Tabla1[[#This Row],[Codreg]],$G$347:$K$362,5,0)</f>
        <v>https://raw.githubusercontent.com/Sud-Austral/LOGOS-DATA/main/LocalizaReg/12.jpg</v>
      </c>
    </row>
    <row r="4085" spans="1:11" x14ac:dyDescent="0.3">
      <c r="A4085" t="s">
        <v>277</v>
      </c>
      <c r="B4085">
        <v>12</v>
      </c>
      <c r="G4085" s="7">
        <v>99112910010</v>
      </c>
      <c r="H4085" t="s">
        <v>25010</v>
      </c>
      <c r="I4085" t="s">
        <v>4504</v>
      </c>
      <c r="J4085" t="str">
        <f>+VLOOKUP(Tabla1[[#This Row],[Codreg]],$G$347:$K$362,4,0)</f>
        <v>https://upload.wikimedia.org/wikipedia/commons/4/44/Coat_of_arms_of_Magallanes%2C_Chile.svg</v>
      </c>
      <c r="K4085" t="str">
        <f>+VLOOKUP(Tabla1[[#This Row],[Codreg]],$G$347:$K$362,5,0)</f>
        <v>https://raw.githubusercontent.com/Sud-Austral/LOGOS-DATA/main/LocalizaReg/12.jpg</v>
      </c>
    </row>
    <row r="4086" spans="1:11" x14ac:dyDescent="0.3">
      <c r="A4086" t="s">
        <v>277</v>
      </c>
      <c r="B4086">
        <v>12</v>
      </c>
      <c r="G4086" s="7">
        <v>99112910016</v>
      </c>
      <c r="H4086" t="s">
        <v>25010</v>
      </c>
      <c r="I4086" t="s">
        <v>4505</v>
      </c>
      <c r="J4086" t="str">
        <f>+VLOOKUP(Tabla1[[#This Row],[Codreg]],$G$347:$K$362,4,0)</f>
        <v>https://upload.wikimedia.org/wikipedia/commons/4/44/Coat_of_arms_of_Magallanes%2C_Chile.svg</v>
      </c>
      <c r="K4086" t="str">
        <f>+VLOOKUP(Tabla1[[#This Row],[Codreg]],$G$347:$K$362,5,0)</f>
        <v>https://raw.githubusercontent.com/Sud-Austral/LOGOS-DATA/main/LocalizaReg/12.jpg</v>
      </c>
    </row>
    <row r="4087" spans="1:11" x14ac:dyDescent="0.3">
      <c r="A4087" t="s">
        <v>277</v>
      </c>
      <c r="B4087">
        <v>12</v>
      </c>
      <c r="G4087" s="7">
        <v>99112910018</v>
      </c>
      <c r="H4087" t="s">
        <v>25010</v>
      </c>
      <c r="I4087" t="s">
        <v>4506</v>
      </c>
      <c r="J4087" t="str">
        <f>+VLOOKUP(Tabla1[[#This Row],[Codreg]],$G$347:$K$362,4,0)</f>
        <v>https://upload.wikimedia.org/wikipedia/commons/4/44/Coat_of_arms_of_Magallanes%2C_Chile.svg</v>
      </c>
      <c r="K4087" t="str">
        <f>+VLOOKUP(Tabla1[[#This Row],[Codreg]],$G$347:$K$362,5,0)</f>
        <v>https://raw.githubusercontent.com/Sud-Austral/LOGOS-DATA/main/LocalizaReg/12.jpg</v>
      </c>
    </row>
    <row r="4088" spans="1:11" x14ac:dyDescent="0.3">
      <c r="A4088" t="s">
        <v>277</v>
      </c>
      <c r="B4088">
        <v>12</v>
      </c>
      <c r="G4088" s="7">
        <v>99112910027</v>
      </c>
      <c r="H4088" t="s">
        <v>25010</v>
      </c>
      <c r="I4088" t="s">
        <v>4507</v>
      </c>
      <c r="J4088" t="str">
        <f>+VLOOKUP(Tabla1[[#This Row],[Codreg]],$G$347:$K$362,4,0)</f>
        <v>https://upload.wikimedia.org/wikipedia/commons/4/44/Coat_of_arms_of_Magallanes%2C_Chile.svg</v>
      </c>
      <c r="K4088" t="str">
        <f>+VLOOKUP(Tabla1[[#This Row],[Codreg]],$G$347:$K$362,5,0)</f>
        <v>https://raw.githubusercontent.com/Sud-Austral/LOGOS-DATA/main/LocalizaReg/12.jpg</v>
      </c>
    </row>
    <row r="4089" spans="1:11" x14ac:dyDescent="0.3">
      <c r="A4089" t="s">
        <v>277</v>
      </c>
      <c r="B4089">
        <v>12</v>
      </c>
      <c r="G4089" s="7">
        <v>99112910033</v>
      </c>
      <c r="H4089" t="s">
        <v>25010</v>
      </c>
      <c r="I4089" t="s">
        <v>4508</v>
      </c>
      <c r="J4089" t="str">
        <f>+VLOOKUP(Tabla1[[#This Row],[Codreg]],$G$347:$K$362,4,0)</f>
        <v>https://upload.wikimedia.org/wikipedia/commons/4/44/Coat_of_arms_of_Magallanes%2C_Chile.svg</v>
      </c>
      <c r="K4089" t="str">
        <f>+VLOOKUP(Tabla1[[#This Row],[Codreg]],$G$347:$K$362,5,0)</f>
        <v>https://raw.githubusercontent.com/Sud-Austral/LOGOS-DATA/main/LocalizaReg/12.jpg</v>
      </c>
    </row>
    <row r="4090" spans="1:11" x14ac:dyDescent="0.3">
      <c r="A4090" t="s">
        <v>277</v>
      </c>
      <c r="B4090">
        <v>12</v>
      </c>
      <c r="G4090" s="7">
        <v>99112910053</v>
      </c>
      <c r="H4090" t="s">
        <v>25010</v>
      </c>
      <c r="I4090" t="s">
        <v>4509</v>
      </c>
      <c r="J4090" t="str">
        <f>+VLOOKUP(Tabla1[[#This Row],[Codreg]],$G$347:$K$362,4,0)</f>
        <v>https://upload.wikimedia.org/wikipedia/commons/4/44/Coat_of_arms_of_Magallanes%2C_Chile.svg</v>
      </c>
      <c r="K4090" t="str">
        <f>+VLOOKUP(Tabla1[[#This Row],[Codreg]],$G$347:$K$362,5,0)</f>
        <v>https://raw.githubusercontent.com/Sud-Austral/LOGOS-DATA/main/LocalizaReg/12.jpg</v>
      </c>
    </row>
    <row r="4091" spans="1:11" x14ac:dyDescent="0.3">
      <c r="A4091" t="s">
        <v>277</v>
      </c>
      <c r="B4091">
        <v>12</v>
      </c>
      <c r="G4091" s="7">
        <v>99112910047</v>
      </c>
      <c r="H4091" t="s">
        <v>25010</v>
      </c>
      <c r="I4091" t="s">
        <v>4510</v>
      </c>
      <c r="J4091" t="str">
        <f>+VLOOKUP(Tabla1[[#This Row],[Codreg]],$G$347:$K$362,4,0)</f>
        <v>https://upload.wikimedia.org/wikipedia/commons/4/44/Coat_of_arms_of_Magallanes%2C_Chile.svg</v>
      </c>
      <c r="K4091" t="str">
        <f>+VLOOKUP(Tabla1[[#This Row],[Codreg]],$G$347:$K$362,5,0)</f>
        <v>https://raw.githubusercontent.com/Sud-Austral/LOGOS-DATA/main/LocalizaReg/12.jpg</v>
      </c>
    </row>
    <row r="4092" spans="1:11" x14ac:dyDescent="0.3">
      <c r="A4092" t="s">
        <v>277</v>
      </c>
      <c r="B4092">
        <v>12</v>
      </c>
      <c r="G4092" s="7">
        <v>99112910046</v>
      </c>
      <c r="H4092" t="s">
        <v>25010</v>
      </c>
      <c r="I4092" t="s">
        <v>4511</v>
      </c>
      <c r="J4092" t="str">
        <f>+VLOOKUP(Tabla1[[#This Row],[Codreg]],$G$347:$K$362,4,0)</f>
        <v>https://upload.wikimedia.org/wikipedia/commons/4/44/Coat_of_arms_of_Magallanes%2C_Chile.svg</v>
      </c>
      <c r="K4092" t="str">
        <f>+VLOOKUP(Tabla1[[#This Row],[Codreg]],$G$347:$K$362,5,0)</f>
        <v>https://raw.githubusercontent.com/Sud-Austral/LOGOS-DATA/main/LocalizaReg/12.jpg</v>
      </c>
    </row>
    <row r="4093" spans="1:11" x14ac:dyDescent="0.3">
      <c r="A4093" t="s">
        <v>277</v>
      </c>
      <c r="B4093">
        <v>12</v>
      </c>
      <c r="G4093" s="7">
        <v>99112910045</v>
      </c>
      <c r="H4093" t="s">
        <v>25010</v>
      </c>
      <c r="I4093" t="s">
        <v>4512</v>
      </c>
      <c r="J4093" t="str">
        <f>+VLOOKUP(Tabla1[[#This Row],[Codreg]],$G$347:$K$362,4,0)</f>
        <v>https://upload.wikimedia.org/wikipedia/commons/4/44/Coat_of_arms_of_Magallanes%2C_Chile.svg</v>
      </c>
      <c r="K4093" t="str">
        <f>+VLOOKUP(Tabla1[[#This Row],[Codreg]],$G$347:$K$362,5,0)</f>
        <v>https://raw.githubusercontent.com/Sud-Austral/LOGOS-DATA/main/LocalizaReg/12.jpg</v>
      </c>
    </row>
    <row r="4094" spans="1:11" x14ac:dyDescent="0.3">
      <c r="A4094" t="s">
        <v>277</v>
      </c>
      <c r="B4094">
        <v>12</v>
      </c>
      <c r="G4094" s="7">
        <v>99112920216</v>
      </c>
      <c r="H4094" t="s">
        <v>25010</v>
      </c>
      <c r="I4094" t="s">
        <v>4513</v>
      </c>
      <c r="J4094" t="str">
        <f>+VLOOKUP(Tabla1[[#This Row],[Codreg]],$G$347:$K$362,4,0)</f>
        <v>https://upload.wikimedia.org/wikipedia/commons/4/44/Coat_of_arms_of_Magallanes%2C_Chile.svg</v>
      </c>
      <c r="K4094" t="str">
        <f>+VLOOKUP(Tabla1[[#This Row],[Codreg]],$G$347:$K$362,5,0)</f>
        <v>https://raw.githubusercontent.com/Sud-Austral/LOGOS-DATA/main/LocalizaReg/12.jpg</v>
      </c>
    </row>
    <row r="4095" spans="1:11" x14ac:dyDescent="0.3">
      <c r="A4095" t="s">
        <v>277</v>
      </c>
      <c r="B4095">
        <v>12</v>
      </c>
      <c r="G4095" s="7">
        <v>99112920309</v>
      </c>
      <c r="H4095" t="s">
        <v>25010</v>
      </c>
      <c r="I4095" t="s">
        <v>4514</v>
      </c>
      <c r="J4095" t="str">
        <f>+VLOOKUP(Tabla1[[#This Row],[Codreg]],$G$347:$K$362,4,0)</f>
        <v>https://upload.wikimedia.org/wikipedia/commons/4/44/Coat_of_arms_of_Magallanes%2C_Chile.svg</v>
      </c>
      <c r="K4095" t="str">
        <f>+VLOOKUP(Tabla1[[#This Row],[Codreg]],$G$347:$K$362,5,0)</f>
        <v>https://raw.githubusercontent.com/Sud-Austral/LOGOS-DATA/main/LocalizaReg/12.jpg</v>
      </c>
    </row>
    <row r="4096" spans="1:11" x14ac:dyDescent="0.3">
      <c r="A4096" t="s">
        <v>277</v>
      </c>
      <c r="B4096">
        <v>12</v>
      </c>
      <c r="G4096" s="7">
        <v>99112920269</v>
      </c>
      <c r="H4096" t="s">
        <v>25010</v>
      </c>
      <c r="I4096" t="s">
        <v>4515</v>
      </c>
      <c r="J4096" t="str">
        <f>+VLOOKUP(Tabla1[[#This Row],[Codreg]],$G$347:$K$362,4,0)</f>
        <v>https://upload.wikimedia.org/wikipedia/commons/4/44/Coat_of_arms_of_Magallanes%2C_Chile.svg</v>
      </c>
      <c r="K4096" t="str">
        <f>+VLOOKUP(Tabla1[[#This Row],[Codreg]],$G$347:$K$362,5,0)</f>
        <v>https://raw.githubusercontent.com/Sud-Austral/LOGOS-DATA/main/LocalizaReg/12.jpg</v>
      </c>
    </row>
    <row r="4097" spans="1:11" x14ac:dyDescent="0.3">
      <c r="A4097" t="s">
        <v>277</v>
      </c>
      <c r="B4097">
        <v>12</v>
      </c>
      <c r="G4097" s="7">
        <v>99112920280</v>
      </c>
      <c r="H4097" t="s">
        <v>25010</v>
      </c>
      <c r="I4097" t="s">
        <v>4516</v>
      </c>
      <c r="J4097" t="str">
        <f>+VLOOKUP(Tabla1[[#This Row],[Codreg]],$G$347:$K$362,4,0)</f>
        <v>https://upload.wikimedia.org/wikipedia/commons/4/44/Coat_of_arms_of_Magallanes%2C_Chile.svg</v>
      </c>
      <c r="K4097" t="str">
        <f>+VLOOKUP(Tabla1[[#This Row],[Codreg]],$G$347:$K$362,5,0)</f>
        <v>https://raw.githubusercontent.com/Sud-Austral/LOGOS-DATA/main/LocalizaReg/12.jpg</v>
      </c>
    </row>
    <row r="4098" spans="1:11" x14ac:dyDescent="0.3">
      <c r="A4098" t="s">
        <v>277</v>
      </c>
      <c r="B4098">
        <v>12</v>
      </c>
      <c r="G4098" s="7">
        <v>99112920267</v>
      </c>
      <c r="H4098" t="s">
        <v>25010</v>
      </c>
      <c r="I4098" t="s">
        <v>4517</v>
      </c>
      <c r="J4098" t="str">
        <f>+VLOOKUP(Tabla1[[#This Row],[Codreg]],$G$347:$K$362,4,0)</f>
        <v>https://upload.wikimedia.org/wikipedia/commons/4/44/Coat_of_arms_of_Magallanes%2C_Chile.svg</v>
      </c>
      <c r="K4098" t="str">
        <f>+VLOOKUP(Tabla1[[#This Row],[Codreg]],$G$347:$K$362,5,0)</f>
        <v>https://raw.githubusercontent.com/Sud-Austral/LOGOS-DATA/main/LocalizaReg/12.jpg</v>
      </c>
    </row>
    <row r="4099" spans="1:11" x14ac:dyDescent="0.3">
      <c r="A4099" t="s">
        <v>277</v>
      </c>
      <c r="B4099">
        <v>12</v>
      </c>
      <c r="G4099" s="7">
        <v>99112920232</v>
      </c>
      <c r="H4099" t="s">
        <v>25010</v>
      </c>
      <c r="I4099" t="s">
        <v>4518</v>
      </c>
      <c r="J4099" t="str">
        <f>+VLOOKUP(Tabla1[[#This Row],[Codreg]],$G$347:$K$362,4,0)</f>
        <v>https://upload.wikimedia.org/wikipedia/commons/4/44/Coat_of_arms_of_Magallanes%2C_Chile.svg</v>
      </c>
      <c r="K4099" t="str">
        <f>+VLOOKUP(Tabla1[[#This Row],[Codreg]],$G$347:$K$362,5,0)</f>
        <v>https://raw.githubusercontent.com/Sud-Austral/LOGOS-DATA/main/LocalizaReg/12.jpg</v>
      </c>
    </row>
    <row r="4100" spans="1:11" x14ac:dyDescent="0.3">
      <c r="A4100" t="s">
        <v>277</v>
      </c>
      <c r="B4100">
        <v>12</v>
      </c>
      <c r="G4100" s="7">
        <v>99112920233</v>
      </c>
      <c r="H4100" t="s">
        <v>25010</v>
      </c>
      <c r="I4100" t="s">
        <v>4519</v>
      </c>
      <c r="J4100" t="str">
        <f>+VLOOKUP(Tabla1[[#This Row],[Codreg]],$G$347:$K$362,4,0)</f>
        <v>https://upload.wikimedia.org/wikipedia/commons/4/44/Coat_of_arms_of_Magallanes%2C_Chile.svg</v>
      </c>
      <c r="K4100" t="str">
        <f>+VLOOKUP(Tabla1[[#This Row],[Codreg]],$G$347:$K$362,5,0)</f>
        <v>https://raw.githubusercontent.com/Sud-Austral/LOGOS-DATA/main/LocalizaReg/12.jpg</v>
      </c>
    </row>
    <row r="4101" spans="1:11" x14ac:dyDescent="0.3">
      <c r="A4101" t="s">
        <v>277</v>
      </c>
      <c r="B4101">
        <v>12</v>
      </c>
      <c r="G4101" s="7">
        <v>99112920243</v>
      </c>
      <c r="H4101" t="s">
        <v>25010</v>
      </c>
      <c r="I4101" t="s">
        <v>4520</v>
      </c>
      <c r="J4101" t="str">
        <f>+VLOOKUP(Tabla1[[#This Row],[Codreg]],$G$347:$K$362,4,0)</f>
        <v>https://upload.wikimedia.org/wikipedia/commons/4/44/Coat_of_arms_of_Magallanes%2C_Chile.svg</v>
      </c>
      <c r="K4101" t="str">
        <f>+VLOOKUP(Tabla1[[#This Row],[Codreg]],$G$347:$K$362,5,0)</f>
        <v>https://raw.githubusercontent.com/Sud-Austral/LOGOS-DATA/main/LocalizaReg/12.jpg</v>
      </c>
    </row>
    <row r="4102" spans="1:11" x14ac:dyDescent="0.3">
      <c r="A4102" t="s">
        <v>277</v>
      </c>
      <c r="B4102">
        <v>12</v>
      </c>
      <c r="G4102" s="7">
        <v>99112920358</v>
      </c>
      <c r="H4102" t="s">
        <v>25010</v>
      </c>
      <c r="I4102" t="s">
        <v>4521</v>
      </c>
      <c r="J4102" t="str">
        <f>+VLOOKUP(Tabla1[[#This Row],[Codreg]],$G$347:$K$362,4,0)</f>
        <v>https://upload.wikimedia.org/wikipedia/commons/4/44/Coat_of_arms_of_Magallanes%2C_Chile.svg</v>
      </c>
      <c r="K4102" t="str">
        <f>+VLOOKUP(Tabla1[[#This Row],[Codreg]],$G$347:$K$362,5,0)</f>
        <v>https://raw.githubusercontent.com/Sud-Austral/LOGOS-DATA/main/LocalizaReg/12.jpg</v>
      </c>
    </row>
    <row r="4103" spans="1:11" x14ac:dyDescent="0.3">
      <c r="A4103" t="s">
        <v>277</v>
      </c>
      <c r="B4103">
        <v>12</v>
      </c>
      <c r="G4103" s="7">
        <v>99112900006</v>
      </c>
      <c r="H4103" t="s">
        <v>25010</v>
      </c>
      <c r="I4103" t="s">
        <v>4522</v>
      </c>
      <c r="J4103" t="str">
        <f>+VLOOKUP(Tabla1[[#This Row],[Codreg]],$G$347:$K$362,4,0)</f>
        <v>https://upload.wikimedia.org/wikipedia/commons/4/44/Coat_of_arms_of_Magallanes%2C_Chile.svg</v>
      </c>
      <c r="K4103" t="str">
        <f>+VLOOKUP(Tabla1[[#This Row],[Codreg]],$G$347:$K$362,5,0)</f>
        <v>https://raw.githubusercontent.com/Sud-Austral/LOGOS-DATA/main/LocalizaReg/12.jpg</v>
      </c>
    </row>
    <row r="4104" spans="1:11" x14ac:dyDescent="0.3">
      <c r="A4104" t="s">
        <v>277</v>
      </c>
      <c r="B4104">
        <v>12</v>
      </c>
      <c r="G4104" s="7">
        <v>99112900007</v>
      </c>
      <c r="H4104" t="s">
        <v>25010</v>
      </c>
      <c r="I4104" t="s">
        <v>4523</v>
      </c>
      <c r="J4104" t="str">
        <f>+VLOOKUP(Tabla1[[#This Row],[Codreg]],$G$347:$K$362,4,0)</f>
        <v>https://upload.wikimedia.org/wikipedia/commons/4/44/Coat_of_arms_of_Magallanes%2C_Chile.svg</v>
      </c>
      <c r="K4104" t="str">
        <f>+VLOOKUP(Tabla1[[#This Row],[Codreg]],$G$347:$K$362,5,0)</f>
        <v>https://raw.githubusercontent.com/Sud-Austral/LOGOS-DATA/main/LocalizaReg/12.jpg</v>
      </c>
    </row>
    <row r="4105" spans="1:11" x14ac:dyDescent="0.3">
      <c r="A4105" t="s">
        <v>277</v>
      </c>
      <c r="B4105">
        <v>12</v>
      </c>
      <c r="G4105" s="7">
        <v>99112920299</v>
      </c>
      <c r="H4105" t="s">
        <v>25010</v>
      </c>
      <c r="I4105" t="s">
        <v>4524</v>
      </c>
      <c r="J4105" t="str">
        <f>+VLOOKUP(Tabla1[[#This Row],[Codreg]],$G$347:$K$362,4,0)</f>
        <v>https://upload.wikimedia.org/wikipedia/commons/4/44/Coat_of_arms_of_Magallanes%2C_Chile.svg</v>
      </c>
      <c r="K4105" t="str">
        <f>+VLOOKUP(Tabla1[[#This Row],[Codreg]],$G$347:$K$362,5,0)</f>
        <v>https://raw.githubusercontent.com/Sud-Austral/LOGOS-DATA/main/LocalizaReg/12.jpg</v>
      </c>
    </row>
    <row r="4106" spans="1:11" x14ac:dyDescent="0.3">
      <c r="A4106" t="s">
        <v>277</v>
      </c>
      <c r="B4106">
        <v>12</v>
      </c>
      <c r="G4106" s="7">
        <v>99112920056</v>
      </c>
      <c r="H4106" t="s">
        <v>25010</v>
      </c>
      <c r="I4106" t="s">
        <v>4525</v>
      </c>
      <c r="J4106" t="str">
        <f>+VLOOKUP(Tabla1[[#This Row],[Codreg]],$G$347:$K$362,4,0)</f>
        <v>https://upload.wikimedia.org/wikipedia/commons/4/44/Coat_of_arms_of_Magallanes%2C_Chile.svg</v>
      </c>
      <c r="K4106" t="str">
        <f>+VLOOKUP(Tabla1[[#This Row],[Codreg]],$G$347:$K$362,5,0)</f>
        <v>https://raw.githubusercontent.com/Sud-Austral/LOGOS-DATA/main/LocalizaReg/12.jpg</v>
      </c>
    </row>
    <row r="4107" spans="1:11" x14ac:dyDescent="0.3">
      <c r="A4107" t="s">
        <v>277</v>
      </c>
      <c r="B4107">
        <v>12</v>
      </c>
      <c r="G4107" s="7">
        <v>99112920065</v>
      </c>
      <c r="H4107" t="s">
        <v>25010</v>
      </c>
      <c r="I4107" t="s">
        <v>4526</v>
      </c>
      <c r="J4107" t="str">
        <f>+VLOOKUP(Tabla1[[#This Row],[Codreg]],$G$347:$K$362,4,0)</f>
        <v>https://upload.wikimedia.org/wikipedia/commons/4/44/Coat_of_arms_of_Magallanes%2C_Chile.svg</v>
      </c>
      <c r="K4107" t="str">
        <f>+VLOOKUP(Tabla1[[#This Row],[Codreg]],$G$347:$K$362,5,0)</f>
        <v>https://raw.githubusercontent.com/Sud-Austral/LOGOS-DATA/main/LocalizaReg/12.jpg</v>
      </c>
    </row>
    <row r="4108" spans="1:11" x14ac:dyDescent="0.3">
      <c r="A4108" t="s">
        <v>277</v>
      </c>
      <c r="B4108">
        <v>12</v>
      </c>
      <c r="G4108" s="7">
        <v>99112920058</v>
      </c>
      <c r="H4108" t="s">
        <v>25010</v>
      </c>
      <c r="I4108" t="s">
        <v>4527</v>
      </c>
      <c r="J4108" t="str">
        <f>+VLOOKUP(Tabla1[[#This Row],[Codreg]],$G$347:$K$362,4,0)</f>
        <v>https://upload.wikimedia.org/wikipedia/commons/4/44/Coat_of_arms_of_Magallanes%2C_Chile.svg</v>
      </c>
      <c r="K4108" t="str">
        <f>+VLOOKUP(Tabla1[[#This Row],[Codreg]],$G$347:$K$362,5,0)</f>
        <v>https://raw.githubusercontent.com/Sud-Austral/LOGOS-DATA/main/LocalizaReg/12.jpg</v>
      </c>
    </row>
    <row r="4109" spans="1:11" x14ac:dyDescent="0.3">
      <c r="A4109" t="s">
        <v>277</v>
      </c>
      <c r="B4109">
        <v>12</v>
      </c>
      <c r="G4109" s="7">
        <v>99112920025</v>
      </c>
      <c r="H4109" t="s">
        <v>25010</v>
      </c>
      <c r="I4109" t="s">
        <v>4528</v>
      </c>
      <c r="J4109" t="str">
        <f>+VLOOKUP(Tabla1[[#This Row],[Codreg]],$G$347:$K$362,4,0)</f>
        <v>https://upload.wikimedia.org/wikipedia/commons/4/44/Coat_of_arms_of_Magallanes%2C_Chile.svg</v>
      </c>
      <c r="K4109" t="str">
        <f>+VLOOKUP(Tabla1[[#This Row],[Codreg]],$G$347:$K$362,5,0)</f>
        <v>https://raw.githubusercontent.com/Sud-Austral/LOGOS-DATA/main/LocalizaReg/12.jpg</v>
      </c>
    </row>
    <row r="4110" spans="1:11" x14ac:dyDescent="0.3">
      <c r="A4110" t="s">
        <v>277</v>
      </c>
      <c r="B4110">
        <v>12</v>
      </c>
      <c r="G4110" s="7">
        <v>99112900031</v>
      </c>
      <c r="H4110" t="s">
        <v>25010</v>
      </c>
      <c r="I4110" t="s">
        <v>4529</v>
      </c>
      <c r="J4110" t="str">
        <f>+VLOOKUP(Tabla1[[#This Row],[Codreg]],$G$347:$K$362,4,0)</f>
        <v>https://upload.wikimedia.org/wikipedia/commons/4/44/Coat_of_arms_of_Magallanes%2C_Chile.svg</v>
      </c>
      <c r="K4110" t="str">
        <f>+VLOOKUP(Tabla1[[#This Row],[Codreg]],$G$347:$K$362,5,0)</f>
        <v>https://raw.githubusercontent.com/Sud-Austral/LOGOS-DATA/main/LocalizaReg/12.jpg</v>
      </c>
    </row>
    <row r="4111" spans="1:11" x14ac:dyDescent="0.3">
      <c r="A4111" t="s">
        <v>277</v>
      </c>
      <c r="B4111">
        <v>12</v>
      </c>
      <c r="G4111" s="7">
        <v>99112900030</v>
      </c>
      <c r="H4111" t="s">
        <v>25010</v>
      </c>
      <c r="I4111" t="s">
        <v>4530</v>
      </c>
      <c r="J4111" t="str">
        <f>+VLOOKUP(Tabla1[[#This Row],[Codreg]],$G$347:$K$362,4,0)</f>
        <v>https://upload.wikimedia.org/wikipedia/commons/4/44/Coat_of_arms_of_Magallanes%2C_Chile.svg</v>
      </c>
      <c r="K4111" t="str">
        <f>+VLOOKUP(Tabla1[[#This Row],[Codreg]],$G$347:$K$362,5,0)</f>
        <v>https://raw.githubusercontent.com/Sud-Austral/LOGOS-DATA/main/LocalizaReg/12.jpg</v>
      </c>
    </row>
    <row r="4112" spans="1:11" x14ac:dyDescent="0.3">
      <c r="A4112" t="s">
        <v>277</v>
      </c>
      <c r="B4112">
        <v>12</v>
      </c>
      <c r="G4112" s="7">
        <v>99112920260</v>
      </c>
      <c r="H4112" t="s">
        <v>25010</v>
      </c>
      <c r="I4112" t="s">
        <v>4531</v>
      </c>
      <c r="J4112" t="str">
        <f>+VLOOKUP(Tabla1[[#This Row],[Codreg]],$G$347:$K$362,4,0)</f>
        <v>https://upload.wikimedia.org/wikipedia/commons/4/44/Coat_of_arms_of_Magallanes%2C_Chile.svg</v>
      </c>
      <c r="K4112" t="str">
        <f>+VLOOKUP(Tabla1[[#This Row],[Codreg]],$G$347:$K$362,5,0)</f>
        <v>https://raw.githubusercontent.com/Sud-Austral/LOGOS-DATA/main/LocalizaReg/12.jpg</v>
      </c>
    </row>
    <row r="4113" spans="1:11" x14ac:dyDescent="0.3">
      <c r="A4113" t="s">
        <v>277</v>
      </c>
      <c r="B4113">
        <v>12</v>
      </c>
      <c r="G4113" s="7">
        <v>99112920364</v>
      </c>
      <c r="H4113" t="s">
        <v>25010</v>
      </c>
      <c r="I4113" t="s">
        <v>4532</v>
      </c>
      <c r="J4113" t="str">
        <f>+VLOOKUP(Tabla1[[#This Row],[Codreg]],$G$347:$K$362,4,0)</f>
        <v>https://upload.wikimedia.org/wikipedia/commons/4/44/Coat_of_arms_of_Magallanes%2C_Chile.svg</v>
      </c>
      <c r="K4113" t="str">
        <f>+VLOOKUP(Tabla1[[#This Row],[Codreg]],$G$347:$K$362,5,0)</f>
        <v>https://raw.githubusercontent.com/Sud-Austral/LOGOS-DATA/main/LocalizaReg/12.jpg</v>
      </c>
    </row>
    <row r="4114" spans="1:11" x14ac:dyDescent="0.3">
      <c r="A4114" t="s">
        <v>277</v>
      </c>
      <c r="B4114">
        <v>12</v>
      </c>
      <c r="G4114" s="7">
        <v>99112920010</v>
      </c>
      <c r="H4114" t="s">
        <v>25010</v>
      </c>
      <c r="I4114" t="s">
        <v>4533</v>
      </c>
      <c r="J4114" t="str">
        <f>+VLOOKUP(Tabla1[[#This Row],[Codreg]],$G$347:$K$362,4,0)</f>
        <v>https://upload.wikimedia.org/wikipedia/commons/4/44/Coat_of_arms_of_Magallanes%2C_Chile.svg</v>
      </c>
      <c r="K4114" t="str">
        <f>+VLOOKUP(Tabla1[[#This Row],[Codreg]],$G$347:$K$362,5,0)</f>
        <v>https://raw.githubusercontent.com/Sud-Austral/LOGOS-DATA/main/LocalizaReg/12.jpg</v>
      </c>
    </row>
    <row r="4115" spans="1:11" x14ac:dyDescent="0.3">
      <c r="A4115" t="s">
        <v>277</v>
      </c>
      <c r="B4115">
        <v>12</v>
      </c>
      <c r="G4115" s="7">
        <v>99112920024</v>
      </c>
      <c r="H4115" t="s">
        <v>25010</v>
      </c>
      <c r="I4115" t="s">
        <v>4534</v>
      </c>
      <c r="J4115" t="str">
        <f>+VLOOKUP(Tabla1[[#This Row],[Codreg]],$G$347:$K$362,4,0)</f>
        <v>https://upload.wikimedia.org/wikipedia/commons/4/44/Coat_of_arms_of_Magallanes%2C_Chile.svg</v>
      </c>
      <c r="K4115" t="str">
        <f>+VLOOKUP(Tabla1[[#This Row],[Codreg]],$G$347:$K$362,5,0)</f>
        <v>https://raw.githubusercontent.com/Sud-Austral/LOGOS-DATA/main/LocalizaReg/12.jpg</v>
      </c>
    </row>
    <row r="4116" spans="1:11" x14ac:dyDescent="0.3">
      <c r="A4116" t="s">
        <v>277</v>
      </c>
      <c r="B4116">
        <v>12</v>
      </c>
      <c r="G4116" s="7">
        <v>99112920205</v>
      </c>
      <c r="H4116" t="s">
        <v>25010</v>
      </c>
      <c r="I4116" t="s">
        <v>4535</v>
      </c>
      <c r="J4116" t="str">
        <f>+VLOOKUP(Tabla1[[#This Row],[Codreg]],$G$347:$K$362,4,0)</f>
        <v>https://upload.wikimedia.org/wikipedia/commons/4/44/Coat_of_arms_of_Magallanes%2C_Chile.svg</v>
      </c>
      <c r="K4116" t="str">
        <f>+VLOOKUP(Tabla1[[#This Row],[Codreg]],$G$347:$K$362,5,0)</f>
        <v>https://raw.githubusercontent.com/Sud-Austral/LOGOS-DATA/main/LocalizaReg/12.jpg</v>
      </c>
    </row>
    <row r="4117" spans="1:11" x14ac:dyDescent="0.3">
      <c r="A4117" t="s">
        <v>277</v>
      </c>
      <c r="B4117">
        <v>12</v>
      </c>
      <c r="G4117" s="7">
        <v>99112920206</v>
      </c>
      <c r="H4117" t="s">
        <v>25010</v>
      </c>
      <c r="I4117" t="s">
        <v>4536</v>
      </c>
      <c r="J4117" t="str">
        <f>+VLOOKUP(Tabla1[[#This Row],[Codreg]],$G$347:$K$362,4,0)</f>
        <v>https://upload.wikimedia.org/wikipedia/commons/4/44/Coat_of_arms_of_Magallanes%2C_Chile.svg</v>
      </c>
      <c r="K4117" t="str">
        <f>+VLOOKUP(Tabla1[[#This Row],[Codreg]],$G$347:$K$362,5,0)</f>
        <v>https://raw.githubusercontent.com/Sud-Austral/LOGOS-DATA/main/LocalizaReg/12.jpg</v>
      </c>
    </row>
    <row r="4118" spans="1:11" x14ac:dyDescent="0.3">
      <c r="A4118" t="s">
        <v>277</v>
      </c>
      <c r="B4118">
        <v>12</v>
      </c>
      <c r="G4118" s="7">
        <v>99112920209</v>
      </c>
      <c r="H4118" t="s">
        <v>25010</v>
      </c>
      <c r="I4118" t="s">
        <v>4537</v>
      </c>
      <c r="J4118" t="str">
        <f>+VLOOKUP(Tabla1[[#This Row],[Codreg]],$G$347:$K$362,4,0)</f>
        <v>https://upload.wikimedia.org/wikipedia/commons/4/44/Coat_of_arms_of_Magallanes%2C_Chile.svg</v>
      </c>
      <c r="K4118" t="str">
        <f>+VLOOKUP(Tabla1[[#This Row],[Codreg]],$G$347:$K$362,5,0)</f>
        <v>https://raw.githubusercontent.com/Sud-Austral/LOGOS-DATA/main/LocalizaReg/12.jpg</v>
      </c>
    </row>
    <row r="4119" spans="1:11" x14ac:dyDescent="0.3">
      <c r="A4119" t="s">
        <v>277</v>
      </c>
      <c r="B4119">
        <v>12</v>
      </c>
      <c r="G4119" s="7">
        <v>99112920300</v>
      </c>
      <c r="H4119" t="s">
        <v>25010</v>
      </c>
      <c r="I4119" t="s">
        <v>4538</v>
      </c>
      <c r="J4119" t="str">
        <f>+VLOOKUP(Tabla1[[#This Row],[Codreg]],$G$347:$K$362,4,0)</f>
        <v>https://upload.wikimedia.org/wikipedia/commons/4/44/Coat_of_arms_of_Magallanes%2C_Chile.svg</v>
      </c>
      <c r="K4119" t="str">
        <f>+VLOOKUP(Tabla1[[#This Row],[Codreg]],$G$347:$K$362,5,0)</f>
        <v>https://raw.githubusercontent.com/Sud-Austral/LOGOS-DATA/main/LocalizaReg/12.jpg</v>
      </c>
    </row>
    <row r="4120" spans="1:11" x14ac:dyDescent="0.3">
      <c r="A4120" t="s">
        <v>277</v>
      </c>
      <c r="B4120">
        <v>12</v>
      </c>
      <c r="G4120" s="7">
        <v>99112920289</v>
      </c>
      <c r="H4120" t="s">
        <v>25010</v>
      </c>
      <c r="I4120" t="s">
        <v>4539</v>
      </c>
      <c r="J4120" t="str">
        <f>+VLOOKUP(Tabla1[[#This Row],[Codreg]],$G$347:$K$362,4,0)</f>
        <v>https://upload.wikimedia.org/wikipedia/commons/4/44/Coat_of_arms_of_Magallanes%2C_Chile.svg</v>
      </c>
      <c r="K4120" t="str">
        <f>+VLOOKUP(Tabla1[[#This Row],[Codreg]],$G$347:$K$362,5,0)</f>
        <v>https://raw.githubusercontent.com/Sud-Austral/LOGOS-DATA/main/LocalizaReg/12.jpg</v>
      </c>
    </row>
    <row r="4121" spans="1:11" x14ac:dyDescent="0.3">
      <c r="A4121" t="s">
        <v>277</v>
      </c>
      <c r="B4121">
        <v>12</v>
      </c>
      <c r="G4121" s="7">
        <v>99112920290</v>
      </c>
      <c r="H4121" t="s">
        <v>25010</v>
      </c>
      <c r="I4121" t="s">
        <v>4540</v>
      </c>
      <c r="J4121" t="str">
        <f>+VLOOKUP(Tabla1[[#This Row],[Codreg]],$G$347:$K$362,4,0)</f>
        <v>https://upload.wikimedia.org/wikipedia/commons/4/44/Coat_of_arms_of_Magallanes%2C_Chile.svg</v>
      </c>
      <c r="K4121" t="str">
        <f>+VLOOKUP(Tabla1[[#This Row],[Codreg]],$G$347:$K$362,5,0)</f>
        <v>https://raw.githubusercontent.com/Sud-Austral/LOGOS-DATA/main/LocalizaReg/12.jpg</v>
      </c>
    </row>
    <row r="4122" spans="1:11" x14ac:dyDescent="0.3">
      <c r="A4122" t="s">
        <v>277</v>
      </c>
      <c r="B4122">
        <v>12</v>
      </c>
      <c r="G4122" s="7">
        <v>99112920326</v>
      </c>
      <c r="H4122" t="s">
        <v>25010</v>
      </c>
      <c r="I4122" t="s">
        <v>4541</v>
      </c>
      <c r="J4122" t="str">
        <f>+VLOOKUP(Tabla1[[#This Row],[Codreg]],$G$347:$K$362,4,0)</f>
        <v>https://upload.wikimedia.org/wikipedia/commons/4/44/Coat_of_arms_of_Magallanes%2C_Chile.svg</v>
      </c>
      <c r="K4122" t="str">
        <f>+VLOOKUP(Tabla1[[#This Row],[Codreg]],$G$347:$K$362,5,0)</f>
        <v>https://raw.githubusercontent.com/Sud-Austral/LOGOS-DATA/main/LocalizaReg/12.jpg</v>
      </c>
    </row>
    <row r="4123" spans="1:11" x14ac:dyDescent="0.3">
      <c r="A4123" t="s">
        <v>277</v>
      </c>
      <c r="B4123">
        <v>12</v>
      </c>
      <c r="G4123" s="7">
        <v>99112920325</v>
      </c>
      <c r="H4123" t="s">
        <v>25010</v>
      </c>
      <c r="I4123" t="s">
        <v>4542</v>
      </c>
      <c r="J4123" t="str">
        <f>+VLOOKUP(Tabla1[[#This Row],[Codreg]],$G$347:$K$362,4,0)</f>
        <v>https://upload.wikimedia.org/wikipedia/commons/4/44/Coat_of_arms_of_Magallanes%2C_Chile.svg</v>
      </c>
      <c r="K4123" t="str">
        <f>+VLOOKUP(Tabla1[[#This Row],[Codreg]],$G$347:$K$362,5,0)</f>
        <v>https://raw.githubusercontent.com/Sud-Austral/LOGOS-DATA/main/LocalizaReg/12.jpg</v>
      </c>
    </row>
    <row r="4124" spans="1:11" x14ac:dyDescent="0.3">
      <c r="A4124" t="s">
        <v>277</v>
      </c>
      <c r="B4124">
        <v>12</v>
      </c>
      <c r="G4124" s="7">
        <v>99112920286</v>
      </c>
      <c r="H4124" t="s">
        <v>25010</v>
      </c>
      <c r="I4124" t="s">
        <v>4543</v>
      </c>
      <c r="J4124" t="str">
        <f>+VLOOKUP(Tabla1[[#This Row],[Codreg]],$G$347:$K$362,4,0)</f>
        <v>https://upload.wikimedia.org/wikipedia/commons/4/44/Coat_of_arms_of_Magallanes%2C_Chile.svg</v>
      </c>
      <c r="K4124" t="str">
        <f>+VLOOKUP(Tabla1[[#This Row],[Codreg]],$G$347:$K$362,5,0)</f>
        <v>https://raw.githubusercontent.com/Sud-Austral/LOGOS-DATA/main/LocalizaReg/12.jpg</v>
      </c>
    </row>
    <row r="4125" spans="1:11" x14ac:dyDescent="0.3">
      <c r="A4125" t="s">
        <v>277</v>
      </c>
      <c r="B4125">
        <v>12</v>
      </c>
      <c r="G4125" s="7">
        <v>99112920462</v>
      </c>
      <c r="H4125" t="s">
        <v>25010</v>
      </c>
      <c r="I4125" t="s">
        <v>4544</v>
      </c>
      <c r="J4125" t="str">
        <f>+VLOOKUP(Tabla1[[#This Row],[Codreg]],$G$347:$K$362,4,0)</f>
        <v>https://upload.wikimedia.org/wikipedia/commons/4/44/Coat_of_arms_of_Magallanes%2C_Chile.svg</v>
      </c>
      <c r="K4125" t="str">
        <f>+VLOOKUP(Tabla1[[#This Row],[Codreg]],$G$347:$K$362,5,0)</f>
        <v>https://raw.githubusercontent.com/Sud-Austral/LOGOS-DATA/main/LocalizaReg/12.jpg</v>
      </c>
    </row>
    <row r="4126" spans="1:11" x14ac:dyDescent="0.3">
      <c r="A4126" t="s">
        <v>277</v>
      </c>
      <c r="B4126">
        <v>12</v>
      </c>
      <c r="G4126" s="7">
        <v>99112920082</v>
      </c>
      <c r="H4126" t="s">
        <v>25010</v>
      </c>
      <c r="I4126" t="s">
        <v>4545</v>
      </c>
      <c r="J4126" t="str">
        <f>+VLOOKUP(Tabla1[[#This Row],[Codreg]],$G$347:$K$362,4,0)</f>
        <v>https://upload.wikimedia.org/wikipedia/commons/4/44/Coat_of_arms_of_Magallanes%2C_Chile.svg</v>
      </c>
      <c r="K4126" t="str">
        <f>+VLOOKUP(Tabla1[[#This Row],[Codreg]],$G$347:$K$362,5,0)</f>
        <v>https://raw.githubusercontent.com/Sud-Austral/LOGOS-DATA/main/LocalizaReg/12.jpg</v>
      </c>
    </row>
    <row r="4127" spans="1:11" x14ac:dyDescent="0.3">
      <c r="A4127" t="s">
        <v>277</v>
      </c>
      <c r="B4127">
        <v>12</v>
      </c>
      <c r="G4127" s="7">
        <v>99112920107</v>
      </c>
      <c r="H4127" t="s">
        <v>25010</v>
      </c>
      <c r="I4127" t="s">
        <v>4546</v>
      </c>
      <c r="J4127" t="str">
        <f>+VLOOKUP(Tabla1[[#This Row],[Codreg]],$G$347:$K$362,4,0)</f>
        <v>https://upload.wikimedia.org/wikipedia/commons/4/44/Coat_of_arms_of_Magallanes%2C_Chile.svg</v>
      </c>
      <c r="K4127" t="str">
        <f>+VLOOKUP(Tabla1[[#This Row],[Codreg]],$G$347:$K$362,5,0)</f>
        <v>https://raw.githubusercontent.com/Sud-Austral/LOGOS-DATA/main/LocalizaReg/12.jpg</v>
      </c>
    </row>
    <row r="4128" spans="1:11" x14ac:dyDescent="0.3">
      <c r="A4128" t="s">
        <v>277</v>
      </c>
      <c r="B4128">
        <v>12</v>
      </c>
      <c r="G4128" s="7">
        <v>99112910092</v>
      </c>
      <c r="H4128" t="s">
        <v>25010</v>
      </c>
      <c r="I4128" t="s">
        <v>4547</v>
      </c>
      <c r="J4128" t="str">
        <f>+VLOOKUP(Tabla1[[#This Row],[Codreg]],$G$347:$K$362,4,0)</f>
        <v>https://upload.wikimedia.org/wikipedia/commons/4/44/Coat_of_arms_of_Magallanes%2C_Chile.svg</v>
      </c>
      <c r="K4128" t="str">
        <f>+VLOOKUP(Tabla1[[#This Row],[Codreg]],$G$347:$K$362,5,0)</f>
        <v>https://raw.githubusercontent.com/Sud-Austral/LOGOS-DATA/main/LocalizaReg/12.jpg</v>
      </c>
    </row>
    <row r="4129" spans="1:11" x14ac:dyDescent="0.3">
      <c r="A4129" t="s">
        <v>277</v>
      </c>
      <c r="B4129">
        <v>12</v>
      </c>
      <c r="G4129" s="7">
        <v>99112910097</v>
      </c>
      <c r="H4129" t="s">
        <v>25010</v>
      </c>
      <c r="I4129" t="s">
        <v>4548</v>
      </c>
      <c r="J4129" t="str">
        <f>+VLOOKUP(Tabla1[[#This Row],[Codreg]],$G$347:$K$362,4,0)</f>
        <v>https://upload.wikimedia.org/wikipedia/commons/4/44/Coat_of_arms_of_Magallanes%2C_Chile.svg</v>
      </c>
      <c r="K4129" t="str">
        <f>+VLOOKUP(Tabla1[[#This Row],[Codreg]],$G$347:$K$362,5,0)</f>
        <v>https://raw.githubusercontent.com/Sud-Austral/LOGOS-DATA/main/LocalizaReg/12.jpg</v>
      </c>
    </row>
    <row r="4130" spans="1:11" x14ac:dyDescent="0.3">
      <c r="A4130" t="s">
        <v>277</v>
      </c>
      <c r="B4130">
        <v>12</v>
      </c>
      <c r="G4130" s="7">
        <v>99112910101</v>
      </c>
      <c r="H4130" t="s">
        <v>25010</v>
      </c>
      <c r="I4130" t="s">
        <v>4549</v>
      </c>
      <c r="J4130" t="str">
        <f>+VLOOKUP(Tabla1[[#This Row],[Codreg]],$G$347:$K$362,4,0)</f>
        <v>https://upload.wikimedia.org/wikipedia/commons/4/44/Coat_of_arms_of_Magallanes%2C_Chile.svg</v>
      </c>
      <c r="K4130" t="str">
        <f>+VLOOKUP(Tabla1[[#This Row],[Codreg]],$G$347:$K$362,5,0)</f>
        <v>https://raw.githubusercontent.com/Sud-Austral/LOGOS-DATA/main/LocalizaReg/12.jpg</v>
      </c>
    </row>
    <row r="4131" spans="1:11" x14ac:dyDescent="0.3">
      <c r="A4131" t="s">
        <v>277</v>
      </c>
      <c r="B4131">
        <v>12</v>
      </c>
      <c r="G4131" s="7">
        <v>99112920272</v>
      </c>
      <c r="H4131" t="s">
        <v>25010</v>
      </c>
      <c r="I4131" t="s">
        <v>4550</v>
      </c>
      <c r="J4131" t="str">
        <f>+VLOOKUP(Tabla1[[#This Row],[Codreg]],$G$347:$K$362,4,0)</f>
        <v>https://upload.wikimedia.org/wikipedia/commons/4/44/Coat_of_arms_of_Magallanes%2C_Chile.svg</v>
      </c>
      <c r="K4131" t="str">
        <f>+VLOOKUP(Tabla1[[#This Row],[Codreg]],$G$347:$K$362,5,0)</f>
        <v>https://raw.githubusercontent.com/Sud-Austral/LOGOS-DATA/main/LocalizaReg/12.jpg</v>
      </c>
    </row>
    <row r="4132" spans="1:11" x14ac:dyDescent="0.3">
      <c r="A4132" t="s">
        <v>277</v>
      </c>
      <c r="B4132">
        <v>12</v>
      </c>
      <c r="G4132" s="7">
        <v>99112920228</v>
      </c>
      <c r="H4132" t="s">
        <v>25010</v>
      </c>
      <c r="I4132" t="s">
        <v>4551</v>
      </c>
      <c r="J4132" t="str">
        <f>+VLOOKUP(Tabla1[[#This Row],[Codreg]],$G$347:$K$362,4,0)</f>
        <v>https://upload.wikimedia.org/wikipedia/commons/4/44/Coat_of_arms_of_Magallanes%2C_Chile.svg</v>
      </c>
      <c r="K4132" t="str">
        <f>+VLOOKUP(Tabla1[[#This Row],[Codreg]],$G$347:$K$362,5,0)</f>
        <v>https://raw.githubusercontent.com/Sud-Austral/LOGOS-DATA/main/LocalizaReg/12.jpg</v>
      </c>
    </row>
    <row r="4133" spans="1:11" x14ac:dyDescent="0.3">
      <c r="A4133" t="s">
        <v>277</v>
      </c>
      <c r="B4133">
        <v>12</v>
      </c>
      <c r="G4133" s="7">
        <v>99112920230</v>
      </c>
      <c r="H4133" t="s">
        <v>25010</v>
      </c>
      <c r="I4133" t="s">
        <v>4552</v>
      </c>
      <c r="J4133" t="str">
        <f>+VLOOKUP(Tabla1[[#This Row],[Codreg]],$G$347:$K$362,4,0)</f>
        <v>https://upload.wikimedia.org/wikipedia/commons/4/44/Coat_of_arms_of_Magallanes%2C_Chile.svg</v>
      </c>
      <c r="K4133" t="str">
        <f>+VLOOKUP(Tabla1[[#This Row],[Codreg]],$G$347:$K$362,5,0)</f>
        <v>https://raw.githubusercontent.com/Sud-Austral/LOGOS-DATA/main/LocalizaReg/12.jpg</v>
      </c>
    </row>
    <row r="4134" spans="1:11" x14ac:dyDescent="0.3">
      <c r="A4134" t="s">
        <v>277</v>
      </c>
      <c r="B4134">
        <v>12</v>
      </c>
      <c r="G4134" s="7">
        <v>99112900011</v>
      </c>
      <c r="H4134" t="s">
        <v>25010</v>
      </c>
      <c r="I4134" t="s">
        <v>4553</v>
      </c>
      <c r="J4134" t="str">
        <f>+VLOOKUP(Tabla1[[#This Row],[Codreg]],$G$347:$K$362,4,0)</f>
        <v>https://upload.wikimedia.org/wikipedia/commons/4/44/Coat_of_arms_of_Magallanes%2C_Chile.svg</v>
      </c>
      <c r="K4134" t="str">
        <f>+VLOOKUP(Tabla1[[#This Row],[Codreg]],$G$347:$K$362,5,0)</f>
        <v>https://raw.githubusercontent.com/Sud-Austral/LOGOS-DATA/main/LocalizaReg/12.jpg</v>
      </c>
    </row>
    <row r="4135" spans="1:11" x14ac:dyDescent="0.3">
      <c r="A4135" t="s">
        <v>277</v>
      </c>
      <c r="B4135">
        <v>12</v>
      </c>
      <c r="G4135" s="7">
        <v>99112920016</v>
      </c>
      <c r="H4135" t="s">
        <v>25010</v>
      </c>
      <c r="I4135" t="s">
        <v>4554</v>
      </c>
      <c r="J4135" t="str">
        <f>+VLOOKUP(Tabla1[[#This Row],[Codreg]],$G$347:$K$362,4,0)</f>
        <v>https://upload.wikimedia.org/wikipedia/commons/4/44/Coat_of_arms_of_Magallanes%2C_Chile.svg</v>
      </c>
      <c r="K4135" t="str">
        <f>+VLOOKUP(Tabla1[[#This Row],[Codreg]],$G$347:$K$362,5,0)</f>
        <v>https://raw.githubusercontent.com/Sud-Austral/LOGOS-DATA/main/LocalizaReg/12.jpg</v>
      </c>
    </row>
    <row r="4136" spans="1:11" x14ac:dyDescent="0.3">
      <c r="A4136" t="s">
        <v>277</v>
      </c>
      <c r="B4136">
        <v>12</v>
      </c>
      <c r="G4136" s="7">
        <v>99112920005</v>
      </c>
      <c r="H4136" t="s">
        <v>25010</v>
      </c>
      <c r="I4136" t="s">
        <v>4555</v>
      </c>
      <c r="J4136" t="str">
        <f>+VLOOKUP(Tabla1[[#This Row],[Codreg]],$G$347:$K$362,4,0)</f>
        <v>https://upload.wikimedia.org/wikipedia/commons/4/44/Coat_of_arms_of_Magallanes%2C_Chile.svg</v>
      </c>
      <c r="K4136" t="str">
        <f>+VLOOKUP(Tabla1[[#This Row],[Codreg]],$G$347:$K$362,5,0)</f>
        <v>https://raw.githubusercontent.com/Sud-Austral/LOGOS-DATA/main/LocalizaReg/12.jpg</v>
      </c>
    </row>
    <row r="4137" spans="1:11" x14ac:dyDescent="0.3">
      <c r="A4137" t="s">
        <v>277</v>
      </c>
      <c r="B4137">
        <v>12</v>
      </c>
      <c r="G4137" s="7">
        <v>99112920007</v>
      </c>
      <c r="H4137" t="s">
        <v>25010</v>
      </c>
      <c r="I4137" t="s">
        <v>4556</v>
      </c>
      <c r="J4137" t="str">
        <f>+VLOOKUP(Tabla1[[#This Row],[Codreg]],$G$347:$K$362,4,0)</f>
        <v>https://upload.wikimedia.org/wikipedia/commons/4/44/Coat_of_arms_of_Magallanes%2C_Chile.svg</v>
      </c>
      <c r="K4137" t="str">
        <f>+VLOOKUP(Tabla1[[#This Row],[Codreg]],$G$347:$K$362,5,0)</f>
        <v>https://raw.githubusercontent.com/Sud-Austral/LOGOS-DATA/main/LocalizaReg/12.jpg</v>
      </c>
    </row>
    <row r="4138" spans="1:11" x14ac:dyDescent="0.3">
      <c r="A4138" t="s">
        <v>277</v>
      </c>
      <c r="B4138">
        <v>12</v>
      </c>
      <c r="G4138" s="7">
        <v>99112920004</v>
      </c>
      <c r="H4138" t="s">
        <v>25010</v>
      </c>
      <c r="I4138" t="s">
        <v>4557</v>
      </c>
      <c r="J4138" t="str">
        <f>+VLOOKUP(Tabla1[[#This Row],[Codreg]],$G$347:$K$362,4,0)</f>
        <v>https://upload.wikimedia.org/wikipedia/commons/4/44/Coat_of_arms_of_Magallanes%2C_Chile.svg</v>
      </c>
      <c r="K4138" t="str">
        <f>+VLOOKUP(Tabla1[[#This Row],[Codreg]],$G$347:$K$362,5,0)</f>
        <v>https://raw.githubusercontent.com/Sud-Austral/LOGOS-DATA/main/LocalizaReg/12.jpg</v>
      </c>
    </row>
    <row r="4139" spans="1:11" x14ac:dyDescent="0.3">
      <c r="A4139" t="s">
        <v>277</v>
      </c>
      <c r="B4139">
        <v>12</v>
      </c>
      <c r="G4139" s="7">
        <v>99112920072</v>
      </c>
      <c r="H4139" t="s">
        <v>25010</v>
      </c>
      <c r="I4139" t="s">
        <v>4558</v>
      </c>
      <c r="J4139" t="str">
        <f>+VLOOKUP(Tabla1[[#This Row],[Codreg]],$G$347:$K$362,4,0)</f>
        <v>https://upload.wikimedia.org/wikipedia/commons/4/44/Coat_of_arms_of_Magallanes%2C_Chile.svg</v>
      </c>
      <c r="K4139" t="str">
        <f>+VLOOKUP(Tabla1[[#This Row],[Codreg]],$G$347:$K$362,5,0)</f>
        <v>https://raw.githubusercontent.com/Sud-Austral/LOGOS-DATA/main/LocalizaReg/12.jpg</v>
      </c>
    </row>
    <row r="4140" spans="1:11" x14ac:dyDescent="0.3">
      <c r="A4140" t="s">
        <v>277</v>
      </c>
      <c r="B4140">
        <v>12</v>
      </c>
      <c r="G4140" s="7">
        <v>99112920063</v>
      </c>
      <c r="H4140" t="s">
        <v>25010</v>
      </c>
      <c r="I4140" t="s">
        <v>4559</v>
      </c>
      <c r="J4140" t="str">
        <f>+VLOOKUP(Tabla1[[#This Row],[Codreg]],$G$347:$K$362,4,0)</f>
        <v>https://upload.wikimedia.org/wikipedia/commons/4/44/Coat_of_arms_of_Magallanes%2C_Chile.svg</v>
      </c>
      <c r="K4140" t="str">
        <f>+VLOOKUP(Tabla1[[#This Row],[Codreg]],$G$347:$K$362,5,0)</f>
        <v>https://raw.githubusercontent.com/Sud-Austral/LOGOS-DATA/main/LocalizaReg/12.jpg</v>
      </c>
    </row>
    <row r="4141" spans="1:11" x14ac:dyDescent="0.3">
      <c r="A4141" t="s">
        <v>277</v>
      </c>
      <c r="B4141">
        <v>12</v>
      </c>
      <c r="G4141" s="7">
        <v>99112920440</v>
      </c>
      <c r="H4141" t="s">
        <v>25010</v>
      </c>
      <c r="I4141" t="s">
        <v>4560</v>
      </c>
      <c r="J4141" t="str">
        <f>+VLOOKUP(Tabla1[[#This Row],[Codreg]],$G$347:$K$362,4,0)</f>
        <v>https://upload.wikimedia.org/wikipedia/commons/4/44/Coat_of_arms_of_Magallanes%2C_Chile.svg</v>
      </c>
      <c r="K4141" t="str">
        <f>+VLOOKUP(Tabla1[[#This Row],[Codreg]],$G$347:$K$362,5,0)</f>
        <v>https://raw.githubusercontent.com/Sud-Austral/LOGOS-DATA/main/LocalizaReg/12.jpg</v>
      </c>
    </row>
    <row r="4142" spans="1:11" x14ac:dyDescent="0.3">
      <c r="A4142" t="s">
        <v>277</v>
      </c>
      <c r="B4142">
        <v>12</v>
      </c>
      <c r="G4142" s="7">
        <v>99112920382</v>
      </c>
      <c r="H4142" t="s">
        <v>25010</v>
      </c>
      <c r="I4142" t="s">
        <v>4561</v>
      </c>
      <c r="J4142" t="str">
        <f>+VLOOKUP(Tabla1[[#This Row],[Codreg]],$G$347:$K$362,4,0)</f>
        <v>https://upload.wikimedia.org/wikipedia/commons/4/44/Coat_of_arms_of_Magallanes%2C_Chile.svg</v>
      </c>
      <c r="K4142" t="str">
        <f>+VLOOKUP(Tabla1[[#This Row],[Codreg]],$G$347:$K$362,5,0)</f>
        <v>https://raw.githubusercontent.com/Sud-Austral/LOGOS-DATA/main/LocalizaReg/12.jpg</v>
      </c>
    </row>
    <row r="4143" spans="1:11" x14ac:dyDescent="0.3">
      <c r="A4143" t="s">
        <v>277</v>
      </c>
      <c r="B4143">
        <v>12</v>
      </c>
      <c r="G4143" s="7">
        <v>99112920434</v>
      </c>
      <c r="H4143" t="s">
        <v>25010</v>
      </c>
      <c r="I4143" t="s">
        <v>4562</v>
      </c>
      <c r="J4143" t="str">
        <f>+VLOOKUP(Tabla1[[#This Row],[Codreg]],$G$347:$K$362,4,0)</f>
        <v>https://upload.wikimedia.org/wikipedia/commons/4/44/Coat_of_arms_of_Magallanes%2C_Chile.svg</v>
      </c>
      <c r="K4143" t="str">
        <f>+VLOOKUP(Tabla1[[#This Row],[Codreg]],$G$347:$K$362,5,0)</f>
        <v>https://raw.githubusercontent.com/Sud-Austral/LOGOS-DATA/main/LocalizaReg/12.jpg</v>
      </c>
    </row>
    <row r="4144" spans="1:11" x14ac:dyDescent="0.3">
      <c r="A4144" t="s">
        <v>277</v>
      </c>
      <c r="B4144">
        <v>12</v>
      </c>
      <c r="G4144" s="7">
        <v>99112920450</v>
      </c>
      <c r="H4144" t="s">
        <v>25010</v>
      </c>
      <c r="I4144" t="s">
        <v>4563</v>
      </c>
      <c r="J4144" t="str">
        <f>+VLOOKUP(Tabla1[[#This Row],[Codreg]],$G$347:$K$362,4,0)</f>
        <v>https://upload.wikimedia.org/wikipedia/commons/4/44/Coat_of_arms_of_Magallanes%2C_Chile.svg</v>
      </c>
      <c r="K4144" t="str">
        <f>+VLOOKUP(Tabla1[[#This Row],[Codreg]],$G$347:$K$362,5,0)</f>
        <v>https://raw.githubusercontent.com/Sud-Austral/LOGOS-DATA/main/LocalizaReg/12.jpg</v>
      </c>
    </row>
    <row r="4145" spans="1:11" x14ac:dyDescent="0.3">
      <c r="A4145" t="s">
        <v>277</v>
      </c>
      <c r="B4145">
        <v>12</v>
      </c>
      <c r="G4145" s="7">
        <v>99112920100</v>
      </c>
      <c r="H4145" t="s">
        <v>25010</v>
      </c>
      <c r="I4145" t="s">
        <v>4564</v>
      </c>
      <c r="J4145" t="str">
        <f>+VLOOKUP(Tabla1[[#This Row],[Codreg]],$G$347:$K$362,4,0)</f>
        <v>https://upload.wikimedia.org/wikipedia/commons/4/44/Coat_of_arms_of_Magallanes%2C_Chile.svg</v>
      </c>
      <c r="K4145" t="str">
        <f>+VLOOKUP(Tabla1[[#This Row],[Codreg]],$G$347:$K$362,5,0)</f>
        <v>https://raw.githubusercontent.com/Sud-Austral/LOGOS-DATA/main/LocalizaReg/12.jpg</v>
      </c>
    </row>
    <row r="4146" spans="1:11" x14ac:dyDescent="0.3">
      <c r="A4146" t="s">
        <v>277</v>
      </c>
      <c r="B4146">
        <v>12</v>
      </c>
      <c r="G4146" s="7">
        <v>99112920432</v>
      </c>
      <c r="H4146" t="s">
        <v>25010</v>
      </c>
      <c r="I4146" t="s">
        <v>4565</v>
      </c>
      <c r="J4146" t="str">
        <f>+VLOOKUP(Tabla1[[#This Row],[Codreg]],$G$347:$K$362,4,0)</f>
        <v>https://upload.wikimedia.org/wikipedia/commons/4/44/Coat_of_arms_of_Magallanes%2C_Chile.svg</v>
      </c>
      <c r="K4146" t="str">
        <f>+VLOOKUP(Tabla1[[#This Row],[Codreg]],$G$347:$K$362,5,0)</f>
        <v>https://raw.githubusercontent.com/Sud-Austral/LOGOS-DATA/main/LocalizaReg/12.jpg</v>
      </c>
    </row>
    <row r="4147" spans="1:11" x14ac:dyDescent="0.3">
      <c r="A4147" t="s">
        <v>277</v>
      </c>
      <c r="B4147">
        <v>12</v>
      </c>
      <c r="G4147" s="7">
        <v>99112920466</v>
      </c>
      <c r="H4147" t="s">
        <v>25010</v>
      </c>
      <c r="I4147" t="s">
        <v>4566</v>
      </c>
      <c r="J4147" t="str">
        <f>+VLOOKUP(Tabla1[[#This Row],[Codreg]],$G$347:$K$362,4,0)</f>
        <v>https://upload.wikimedia.org/wikipedia/commons/4/44/Coat_of_arms_of_Magallanes%2C_Chile.svg</v>
      </c>
      <c r="K4147" t="str">
        <f>+VLOOKUP(Tabla1[[#This Row],[Codreg]],$G$347:$K$362,5,0)</f>
        <v>https://raw.githubusercontent.com/Sud-Austral/LOGOS-DATA/main/LocalizaReg/12.jpg</v>
      </c>
    </row>
    <row r="4148" spans="1:11" x14ac:dyDescent="0.3">
      <c r="A4148" t="s">
        <v>277</v>
      </c>
      <c r="B4148">
        <v>12</v>
      </c>
      <c r="G4148" s="7">
        <v>99112920040</v>
      </c>
      <c r="H4148" t="s">
        <v>25010</v>
      </c>
      <c r="I4148" t="s">
        <v>4567</v>
      </c>
      <c r="J4148" t="str">
        <f>+VLOOKUP(Tabla1[[#This Row],[Codreg]],$G$347:$K$362,4,0)</f>
        <v>https://upload.wikimedia.org/wikipedia/commons/4/44/Coat_of_arms_of_Magallanes%2C_Chile.svg</v>
      </c>
      <c r="K4148" t="str">
        <f>+VLOOKUP(Tabla1[[#This Row],[Codreg]],$G$347:$K$362,5,0)</f>
        <v>https://raw.githubusercontent.com/Sud-Austral/LOGOS-DATA/main/LocalizaReg/12.jpg</v>
      </c>
    </row>
    <row r="4149" spans="1:11" x14ac:dyDescent="0.3">
      <c r="A4149" t="s">
        <v>277</v>
      </c>
      <c r="B4149">
        <v>12</v>
      </c>
      <c r="G4149" s="7">
        <v>99112920042</v>
      </c>
      <c r="H4149" t="s">
        <v>25010</v>
      </c>
      <c r="I4149" t="s">
        <v>4568</v>
      </c>
      <c r="J4149" t="str">
        <f>+VLOOKUP(Tabla1[[#This Row],[Codreg]],$G$347:$K$362,4,0)</f>
        <v>https://upload.wikimedia.org/wikipedia/commons/4/44/Coat_of_arms_of_Magallanes%2C_Chile.svg</v>
      </c>
      <c r="K4149" t="str">
        <f>+VLOOKUP(Tabla1[[#This Row],[Codreg]],$G$347:$K$362,5,0)</f>
        <v>https://raw.githubusercontent.com/Sud-Austral/LOGOS-DATA/main/LocalizaReg/12.jpg</v>
      </c>
    </row>
    <row r="4150" spans="1:11" x14ac:dyDescent="0.3">
      <c r="A4150" t="s">
        <v>277</v>
      </c>
      <c r="B4150">
        <v>12</v>
      </c>
      <c r="G4150" s="7">
        <v>99112920109</v>
      </c>
      <c r="H4150" t="s">
        <v>25010</v>
      </c>
      <c r="I4150" t="s">
        <v>4569</v>
      </c>
      <c r="J4150" t="str">
        <f>+VLOOKUP(Tabla1[[#This Row],[Codreg]],$G$347:$K$362,4,0)</f>
        <v>https://upload.wikimedia.org/wikipedia/commons/4/44/Coat_of_arms_of_Magallanes%2C_Chile.svg</v>
      </c>
      <c r="K4150" t="str">
        <f>+VLOOKUP(Tabla1[[#This Row],[Codreg]],$G$347:$K$362,5,0)</f>
        <v>https://raw.githubusercontent.com/Sud-Austral/LOGOS-DATA/main/LocalizaReg/12.jpg</v>
      </c>
    </row>
    <row r="4151" spans="1:11" x14ac:dyDescent="0.3">
      <c r="A4151" t="s">
        <v>277</v>
      </c>
      <c r="B4151">
        <v>12</v>
      </c>
      <c r="G4151" s="7">
        <v>99112920114</v>
      </c>
      <c r="H4151" t="s">
        <v>25010</v>
      </c>
      <c r="I4151" t="s">
        <v>4570</v>
      </c>
      <c r="J4151" t="str">
        <f>+VLOOKUP(Tabla1[[#This Row],[Codreg]],$G$347:$K$362,4,0)</f>
        <v>https://upload.wikimedia.org/wikipedia/commons/4/44/Coat_of_arms_of_Magallanes%2C_Chile.svg</v>
      </c>
      <c r="K4151" t="str">
        <f>+VLOOKUP(Tabla1[[#This Row],[Codreg]],$G$347:$K$362,5,0)</f>
        <v>https://raw.githubusercontent.com/Sud-Austral/LOGOS-DATA/main/LocalizaReg/12.jpg</v>
      </c>
    </row>
    <row r="4152" spans="1:11" x14ac:dyDescent="0.3">
      <c r="A4152" t="s">
        <v>277</v>
      </c>
      <c r="B4152">
        <v>12</v>
      </c>
      <c r="G4152" s="7">
        <v>99112920073</v>
      </c>
      <c r="H4152" t="s">
        <v>25010</v>
      </c>
      <c r="I4152" t="s">
        <v>4571</v>
      </c>
      <c r="J4152" t="str">
        <f>+VLOOKUP(Tabla1[[#This Row],[Codreg]],$G$347:$K$362,4,0)</f>
        <v>https://upload.wikimedia.org/wikipedia/commons/4/44/Coat_of_arms_of_Magallanes%2C_Chile.svg</v>
      </c>
      <c r="K4152" t="str">
        <f>+VLOOKUP(Tabla1[[#This Row],[Codreg]],$G$347:$K$362,5,0)</f>
        <v>https://raw.githubusercontent.com/Sud-Austral/LOGOS-DATA/main/LocalizaReg/12.jpg</v>
      </c>
    </row>
    <row r="4153" spans="1:11" x14ac:dyDescent="0.3">
      <c r="A4153" t="s">
        <v>277</v>
      </c>
      <c r="B4153">
        <v>12</v>
      </c>
      <c r="G4153" s="7">
        <v>99112910125</v>
      </c>
      <c r="H4153" t="s">
        <v>25010</v>
      </c>
      <c r="I4153" t="s">
        <v>4572</v>
      </c>
      <c r="J4153" t="str">
        <f>+VLOOKUP(Tabla1[[#This Row],[Codreg]],$G$347:$K$362,4,0)</f>
        <v>https://upload.wikimedia.org/wikipedia/commons/4/44/Coat_of_arms_of_Magallanes%2C_Chile.svg</v>
      </c>
      <c r="K4153" t="str">
        <f>+VLOOKUP(Tabla1[[#This Row],[Codreg]],$G$347:$K$362,5,0)</f>
        <v>https://raw.githubusercontent.com/Sud-Austral/LOGOS-DATA/main/LocalizaReg/12.jpg</v>
      </c>
    </row>
    <row r="4154" spans="1:11" x14ac:dyDescent="0.3">
      <c r="A4154" t="s">
        <v>277</v>
      </c>
      <c r="B4154">
        <v>12</v>
      </c>
      <c r="G4154" s="7">
        <v>99112910091</v>
      </c>
      <c r="H4154" t="s">
        <v>25010</v>
      </c>
      <c r="I4154" t="s">
        <v>4573</v>
      </c>
      <c r="J4154" t="str">
        <f>+VLOOKUP(Tabla1[[#This Row],[Codreg]],$G$347:$K$362,4,0)</f>
        <v>https://upload.wikimedia.org/wikipedia/commons/4/44/Coat_of_arms_of_Magallanes%2C_Chile.svg</v>
      </c>
      <c r="K4154" t="str">
        <f>+VLOOKUP(Tabla1[[#This Row],[Codreg]],$G$347:$K$362,5,0)</f>
        <v>https://raw.githubusercontent.com/Sud-Austral/LOGOS-DATA/main/LocalizaReg/12.jpg</v>
      </c>
    </row>
    <row r="4155" spans="1:11" x14ac:dyDescent="0.3">
      <c r="A4155" t="s">
        <v>277</v>
      </c>
      <c r="B4155">
        <v>12</v>
      </c>
      <c r="G4155" s="7">
        <v>99112910104</v>
      </c>
      <c r="H4155" t="s">
        <v>25010</v>
      </c>
      <c r="I4155" t="s">
        <v>4574</v>
      </c>
      <c r="J4155" t="str">
        <f>+VLOOKUP(Tabla1[[#This Row],[Codreg]],$G$347:$K$362,4,0)</f>
        <v>https://upload.wikimedia.org/wikipedia/commons/4/44/Coat_of_arms_of_Magallanes%2C_Chile.svg</v>
      </c>
      <c r="K4155" t="str">
        <f>+VLOOKUP(Tabla1[[#This Row],[Codreg]],$G$347:$K$362,5,0)</f>
        <v>https://raw.githubusercontent.com/Sud-Austral/LOGOS-DATA/main/LocalizaReg/12.jpg</v>
      </c>
    </row>
    <row r="4156" spans="1:11" x14ac:dyDescent="0.3">
      <c r="A4156" t="s">
        <v>277</v>
      </c>
      <c r="B4156">
        <v>12</v>
      </c>
      <c r="G4156" s="7">
        <v>99112910075</v>
      </c>
      <c r="H4156" t="s">
        <v>25010</v>
      </c>
      <c r="I4156" t="s">
        <v>4575</v>
      </c>
      <c r="J4156" t="str">
        <f>+VLOOKUP(Tabla1[[#This Row],[Codreg]],$G$347:$K$362,4,0)</f>
        <v>https://upload.wikimedia.org/wikipedia/commons/4/44/Coat_of_arms_of_Magallanes%2C_Chile.svg</v>
      </c>
      <c r="K4156" t="str">
        <f>+VLOOKUP(Tabla1[[#This Row],[Codreg]],$G$347:$K$362,5,0)</f>
        <v>https://raw.githubusercontent.com/Sud-Austral/LOGOS-DATA/main/LocalizaReg/12.jpg</v>
      </c>
    </row>
    <row r="4157" spans="1:11" x14ac:dyDescent="0.3">
      <c r="A4157" t="s">
        <v>277</v>
      </c>
      <c r="B4157">
        <v>12</v>
      </c>
      <c r="G4157" s="7">
        <v>99112910077</v>
      </c>
      <c r="H4157" t="s">
        <v>25010</v>
      </c>
      <c r="I4157" t="s">
        <v>4576</v>
      </c>
      <c r="J4157" t="str">
        <f>+VLOOKUP(Tabla1[[#This Row],[Codreg]],$G$347:$K$362,4,0)</f>
        <v>https://upload.wikimedia.org/wikipedia/commons/4/44/Coat_of_arms_of_Magallanes%2C_Chile.svg</v>
      </c>
      <c r="K4157" t="str">
        <f>+VLOOKUP(Tabla1[[#This Row],[Codreg]],$G$347:$K$362,5,0)</f>
        <v>https://raw.githubusercontent.com/Sud-Austral/LOGOS-DATA/main/LocalizaReg/12.jpg</v>
      </c>
    </row>
    <row r="4158" spans="1:11" x14ac:dyDescent="0.3">
      <c r="A4158" t="s">
        <v>277</v>
      </c>
      <c r="B4158">
        <v>12</v>
      </c>
      <c r="G4158" s="7">
        <v>99112920070</v>
      </c>
      <c r="H4158" t="s">
        <v>25010</v>
      </c>
      <c r="I4158" t="s">
        <v>4577</v>
      </c>
      <c r="J4158" t="str">
        <f>+VLOOKUP(Tabla1[[#This Row],[Codreg]],$G$347:$K$362,4,0)</f>
        <v>https://upload.wikimedia.org/wikipedia/commons/4/44/Coat_of_arms_of_Magallanes%2C_Chile.svg</v>
      </c>
      <c r="K4158" t="str">
        <f>+VLOOKUP(Tabla1[[#This Row],[Codreg]],$G$347:$K$362,5,0)</f>
        <v>https://raw.githubusercontent.com/Sud-Austral/LOGOS-DATA/main/LocalizaReg/12.jpg</v>
      </c>
    </row>
    <row r="4159" spans="1:11" x14ac:dyDescent="0.3">
      <c r="A4159" t="s">
        <v>277</v>
      </c>
      <c r="B4159">
        <v>12</v>
      </c>
      <c r="G4159" s="7">
        <v>99112910031</v>
      </c>
      <c r="H4159" t="s">
        <v>25010</v>
      </c>
      <c r="I4159" t="s">
        <v>4578</v>
      </c>
      <c r="J4159" t="str">
        <f>+VLOOKUP(Tabla1[[#This Row],[Codreg]],$G$347:$K$362,4,0)</f>
        <v>https://upload.wikimedia.org/wikipedia/commons/4/44/Coat_of_arms_of_Magallanes%2C_Chile.svg</v>
      </c>
      <c r="K4159" t="str">
        <f>+VLOOKUP(Tabla1[[#This Row],[Codreg]],$G$347:$K$362,5,0)</f>
        <v>https://raw.githubusercontent.com/Sud-Austral/LOGOS-DATA/main/LocalizaReg/12.jpg</v>
      </c>
    </row>
    <row r="4160" spans="1:11" x14ac:dyDescent="0.3">
      <c r="A4160" t="s">
        <v>277</v>
      </c>
      <c r="B4160">
        <v>12</v>
      </c>
      <c r="G4160" s="7">
        <v>99112910011</v>
      </c>
      <c r="H4160" t="s">
        <v>25010</v>
      </c>
      <c r="I4160" t="s">
        <v>4579</v>
      </c>
      <c r="J4160" t="str">
        <f>+VLOOKUP(Tabla1[[#This Row],[Codreg]],$G$347:$K$362,4,0)</f>
        <v>https://upload.wikimedia.org/wikipedia/commons/4/44/Coat_of_arms_of_Magallanes%2C_Chile.svg</v>
      </c>
      <c r="K4160" t="str">
        <f>+VLOOKUP(Tabla1[[#This Row],[Codreg]],$G$347:$K$362,5,0)</f>
        <v>https://raw.githubusercontent.com/Sud-Austral/LOGOS-DATA/main/LocalizaReg/12.jpg</v>
      </c>
    </row>
    <row r="4161" spans="1:11" x14ac:dyDescent="0.3">
      <c r="A4161" t="s">
        <v>277</v>
      </c>
      <c r="B4161">
        <v>12</v>
      </c>
      <c r="G4161" s="7">
        <v>99112910024</v>
      </c>
      <c r="H4161" t="s">
        <v>25010</v>
      </c>
      <c r="I4161" t="s">
        <v>4580</v>
      </c>
      <c r="J4161" t="str">
        <f>+VLOOKUP(Tabla1[[#This Row],[Codreg]],$G$347:$K$362,4,0)</f>
        <v>https://upload.wikimedia.org/wikipedia/commons/4/44/Coat_of_arms_of_Magallanes%2C_Chile.svg</v>
      </c>
      <c r="K4161" t="str">
        <f>+VLOOKUP(Tabla1[[#This Row],[Codreg]],$G$347:$K$362,5,0)</f>
        <v>https://raw.githubusercontent.com/Sud-Austral/LOGOS-DATA/main/LocalizaReg/12.jpg</v>
      </c>
    </row>
    <row r="4162" spans="1:11" x14ac:dyDescent="0.3">
      <c r="A4162" t="s">
        <v>277</v>
      </c>
      <c r="B4162">
        <v>12</v>
      </c>
      <c r="G4162" s="7">
        <v>99112910050</v>
      </c>
      <c r="H4162" t="s">
        <v>25010</v>
      </c>
      <c r="I4162" t="s">
        <v>4581</v>
      </c>
      <c r="J4162" t="str">
        <f>+VLOOKUP(Tabla1[[#This Row],[Codreg]],$G$347:$K$362,4,0)</f>
        <v>https://upload.wikimedia.org/wikipedia/commons/4/44/Coat_of_arms_of_Magallanes%2C_Chile.svg</v>
      </c>
      <c r="K4162" t="str">
        <f>+VLOOKUP(Tabla1[[#This Row],[Codreg]],$G$347:$K$362,5,0)</f>
        <v>https://raw.githubusercontent.com/Sud-Austral/LOGOS-DATA/main/LocalizaReg/12.jpg</v>
      </c>
    </row>
    <row r="4163" spans="1:11" x14ac:dyDescent="0.3">
      <c r="A4163" t="s">
        <v>277</v>
      </c>
      <c r="B4163">
        <v>12</v>
      </c>
      <c r="G4163" s="7">
        <v>99112910043</v>
      </c>
      <c r="H4163" t="s">
        <v>25010</v>
      </c>
      <c r="I4163" t="s">
        <v>4582</v>
      </c>
      <c r="J4163" t="str">
        <f>+VLOOKUP(Tabla1[[#This Row],[Codreg]],$G$347:$K$362,4,0)</f>
        <v>https://upload.wikimedia.org/wikipedia/commons/4/44/Coat_of_arms_of_Magallanes%2C_Chile.svg</v>
      </c>
      <c r="K4163" t="str">
        <f>+VLOOKUP(Tabla1[[#This Row],[Codreg]],$G$347:$K$362,5,0)</f>
        <v>https://raw.githubusercontent.com/Sud-Austral/LOGOS-DATA/main/LocalizaReg/12.jpg</v>
      </c>
    </row>
    <row r="4164" spans="1:11" x14ac:dyDescent="0.3">
      <c r="A4164" t="s">
        <v>277</v>
      </c>
      <c r="B4164">
        <v>12</v>
      </c>
      <c r="G4164" s="7">
        <v>99112910042</v>
      </c>
      <c r="H4164" t="s">
        <v>25010</v>
      </c>
      <c r="I4164" t="s">
        <v>4583</v>
      </c>
      <c r="J4164" t="str">
        <f>+VLOOKUP(Tabla1[[#This Row],[Codreg]],$G$347:$K$362,4,0)</f>
        <v>https://upload.wikimedia.org/wikipedia/commons/4/44/Coat_of_arms_of_Magallanes%2C_Chile.svg</v>
      </c>
      <c r="K4164" t="str">
        <f>+VLOOKUP(Tabla1[[#This Row],[Codreg]],$G$347:$K$362,5,0)</f>
        <v>https://raw.githubusercontent.com/Sud-Austral/LOGOS-DATA/main/LocalizaReg/12.jpg</v>
      </c>
    </row>
    <row r="4165" spans="1:11" x14ac:dyDescent="0.3">
      <c r="A4165" t="s">
        <v>277</v>
      </c>
      <c r="B4165">
        <v>12</v>
      </c>
      <c r="G4165" s="7">
        <v>99112920332</v>
      </c>
      <c r="H4165" t="s">
        <v>25010</v>
      </c>
      <c r="I4165" t="s">
        <v>4584</v>
      </c>
      <c r="J4165" t="str">
        <f>+VLOOKUP(Tabla1[[#This Row],[Codreg]],$G$347:$K$362,4,0)</f>
        <v>https://upload.wikimedia.org/wikipedia/commons/4/44/Coat_of_arms_of_Magallanes%2C_Chile.svg</v>
      </c>
      <c r="K4165" t="str">
        <f>+VLOOKUP(Tabla1[[#This Row],[Codreg]],$G$347:$K$362,5,0)</f>
        <v>https://raw.githubusercontent.com/Sud-Austral/LOGOS-DATA/main/LocalizaReg/12.jpg</v>
      </c>
    </row>
    <row r="4166" spans="1:11" x14ac:dyDescent="0.3">
      <c r="A4166" t="s">
        <v>277</v>
      </c>
      <c r="B4166">
        <v>12</v>
      </c>
      <c r="G4166" s="7">
        <v>99112920341</v>
      </c>
      <c r="H4166" t="s">
        <v>25010</v>
      </c>
      <c r="I4166" t="s">
        <v>4585</v>
      </c>
      <c r="J4166" t="str">
        <f>+VLOOKUP(Tabla1[[#This Row],[Codreg]],$G$347:$K$362,4,0)</f>
        <v>https://upload.wikimedia.org/wikipedia/commons/4/44/Coat_of_arms_of_Magallanes%2C_Chile.svg</v>
      </c>
      <c r="K4166" t="str">
        <f>+VLOOKUP(Tabla1[[#This Row],[Codreg]],$G$347:$K$362,5,0)</f>
        <v>https://raw.githubusercontent.com/Sud-Austral/LOGOS-DATA/main/LocalizaReg/12.jpg</v>
      </c>
    </row>
    <row r="4167" spans="1:11" x14ac:dyDescent="0.3">
      <c r="A4167" t="s">
        <v>277</v>
      </c>
      <c r="B4167">
        <v>12</v>
      </c>
      <c r="G4167" s="7">
        <v>99112920273</v>
      </c>
      <c r="H4167" t="s">
        <v>25010</v>
      </c>
      <c r="I4167" t="s">
        <v>4586</v>
      </c>
      <c r="J4167" t="str">
        <f>+VLOOKUP(Tabla1[[#This Row],[Codreg]],$G$347:$K$362,4,0)</f>
        <v>https://upload.wikimedia.org/wikipedia/commons/4/44/Coat_of_arms_of_Magallanes%2C_Chile.svg</v>
      </c>
      <c r="K4167" t="str">
        <f>+VLOOKUP(Tabla1[[#This Row],[Codreg]],$G$347:$K$362,5,0)</f>
        <v>https://raw.githubusercontent.com/Sud-Austral/LOGOS-DATA/main/LocalizaReg/12.jpg</v>
      </c>
    </row>
    <row r="4168" spans="1:11" x14ac:dyDescent="0.3">
      <c r="A4168" t="s">
        <v>277</v>
      </c>
      <c r="B4168">
        <v>12</v>
      </c>
      <c r="G4168" s="7">
        <v>99112920255</v>
      </c>
      <c r="H4168" t="s">
        <v>25010</v>
      </c>
      <c r="I4168" t="s">
        <v>4587</v>
      </c>
      <c r="J4168" t="str">
        <f>+VLOOKUP(Tabla1[[#This Row],[Codreg]],$G$347:$K$362,4,0)</f>
        <v>https://upload.wikimedia.org/wikipedia/commons/4/44/Coat_of_arms_of_Magallanes%2C_Chile.svg</v>
      </c>
      <c r="K4168" t="str">
        <f>+VLOOKUP(Tabla1[[#This Row],[Codreg]],$G$347:$K$362,5,0)</f>
        <v>https://raw.githubusercontent.com/Sud-Austral/LOGOS-DATA/main/LocalizaReg/12.jpg</v>
      </c>
    </row>
    <row r="4169" spans="1:11" x14ac:dyDescent="0.3">
      <c r="A4169" t="s">
        <v>277</v>
      </c>
      <c r="B4169">
        <v>12</v>
      </c>
      <c r="G4169" s="7">
        <v>99112920240</v>
      </c>
      <c r="H4169" t="s">
        <v>25010</v>
      </c>
      <c r="I4169" t="s">
        <v>4588</v>
      </c>
      <c r="J4169" t="str">
        <f>+VLOOKUP(Tabla1[[#This Row],[Codreg]],$G$347:$K$362,4,0)</f>
        <v>https://upload.wikimedia.org/wikipedia/commons/4/44/Coat_of_arms_of_Magallanes%2C_Chile.svg</v>
      </c>
      <c r="K4169" t="str">
        <f>+VLOOKUP(Tabla1[[#This Row],[Codreg]],$G$347:$K$362,5,0)</f>
        <v>https://raw.githubusercontent.com/Sud-Austral/LOGOS-DATA/main/LocalizaReg/12.jpg</v>
      </c>
    </row>
    <row r="4170" spans="1:11" x14ac:dyDescent="0.3">
      <c r="A4170" t="s">
        <v>277</v>
      </c>
      <c r="B4170">
        <v>12</v>
      </c>
      <c r="G4170" s="7">
        <v>99112920282</v>
      </c>
      <c r="H4170" t="s">
        <v>25010</v>
      </c>
      <c r="I4170" t="s">
        <v>4589</v>
      </c>
      <c r="J4170" t="str">
        <f>+VLOOKUP(Tabla1[[#This Row],[Codreg]],$G$347:$K$362,4,0)</f>
        <v>https://upload.wikimedia.org/wikipedia/commons/4/44/Coat_of_arms_of_Magallanes%2C_Chile.svg</v>
      </c>
      <c r="K4170" t="str">
        <f>+VLOOKUP(Tabla1[[#This Row],[Codreg]],$G$347:$K$362,5,0)</f>
        <v>https://raw.githubusercontent.com/Sud-Austral/LOGOS-DATA/main/LocalizaReg/12.jpg</v>
      </c>
    </row>
    <row r="4171" spans="1:11" x14ac:dyDescent="0.3">
      <c r="A4171" t="s">
        <v>277</v>
      </c>
      <c r="B4171">
        <v>12</v>
      </c>
      <c r="G4171" s="7">
        <v>99112920285</v>
      </c>
      <c r="H4171" t="s">
        <v>25010</v>
      </c>
      <c r="I4171" t="s">
        <v>4590</v>
      </c>
      <c r="J4171" t="str">
        <f>+VLOOKUP(Tabla1[[#This Row],[Codreg]],$G$347:$K$362,4,0)</f>
        <v>https://upload.wikimedia.org/wikipedia/commons/4/44/Coat_of_arms_of_Magallanes%2C_Chile.svg</v>
      </c>
      <c r="K4171" t="str">
        <f>+VLOOKUP(Tabla1[[#This Row],[Codreg]],$G$347:$K$362,5,0)</f>
        <v>https://raw.githubusercontent.com/Sud-Austral/LOGOS-DATA/main/LocalizaReg/12.jpg</v>
      </c>
    </row>
    <row r="4172" spans="1:11" x14ac:dyDescent="0.3">
      <c r="A4172" t="s">
        <v>277</v>
      </c>
      <c r="B4172">
        <v>12</v>
      </c>
      <c r="G4172" s="7">
        <v>99112920297</v>
      </c>
      <c r="H4172" t="s">
        <v>25010</v>
      </c>
      <c r="I4172" t="s">
        <v>4591</v>
      </c>
      <c r="J4172" t="str">
        <f>+VLOOKUP(Tabla1[[#This Row],[Codreg]],$G$347:$K$362,4,0)</f>
        <v>https://upload.wikimedia.org/wikipedia/commons/4/44/Coat_of_arms_of_Magallanes%2C_Chile.svg</v>
      </c>
      <c r="K4172" t="str">
        <f>+VLOOKUP(Tabla1[[#This Row],[Codreg]],$G$347:$K$362,5,0)</f>
        <v>https://raw.githubusercontent.com/Sud-Austral/LOGOS-DATA/main/LocalizaReg/12.jpg</v>
      </c>
    </row>
    <row r="4173" spans="1:11" x14ac:dyDescent="0.3">
      <c r="A4173" t="s">
        <v>277</v>
      </c>
      <c r="B4173">
        <v>12</v>
      </c>
      <c r="G4173" s="7">
        <v>99112920057</v>
      </c>
      <c r="H4173" t="s">
        <v>25010</v>
      </c>
      <c r="I4173" t="s">
        <v>4592</v>
      </c>
      <c r="J4173" t="str">
        <f>+VLOOKUP(Tabla1[[#This Row],[Codreg]],$G$347:$K$362,4,0)</f>
        <v>https://upload.wikimedia.org/wikipedia/commons/4/44/Coat_of_arms_of_Magallanes%2C_Chile.svg</v>
      </c>
      <c r="K4173" t="str">
        <f>+VLOOKUP(Tabla1[[#This Row],[Codreg]],$G$347:$K$362,5,0)</f>
        <v>https://raw.githubusercontent.com/Sud-Austral/LOGOS-DATA/main/LocalizaReg/12.jpg</v>
      </c>
    </row>
    <row r="4174" spans="1:11" x14ac:dyDescent="0.3">
      <c r="A4174" t="s">
        <v>277</v>
      </c>
      <c r="B4174">
        <v>12</v>
      </c>
      <c r="G4174" s="7">
        <v>99112920050</v>
      </c>
      <c r="H4174" t="s">
        <v>25010</v>
      </c>
      <c r="I4174" t="s">
        <v>4593</v>
      </c>
      <c r="J4174" t="str">
        <f>+VLOOKUP(Tabla1[[#This Row],[Codreg]],$G$347:$K$362,4,0)</f>
        <v>https://upload.wikimedia.org/wikipedia/commons/4/44/Coat_of_arms_of_Magallanes%2C_Chile.svg</v>
      </c>
      <c r="K4174" t="str">
        <f>+VLOOKUP(Tabla1[[#This Row],[Codreg]],$G$347:$K$362,5,0)</f>
        <v>https://raw.githubusercontent.com/Sud-Austral/LOGOS-DATA/main/LocalizaReg/12.jpg</v>
      </c>
    </row>
    <row r="4175" spans="1:11" x14ac:dyDescent="0.3">
      <c r="A4175" t="s">
        <v>277</v>
      </c>
      <c r="B4175">
        <v>12</v>
      </c>
      <c r="G4175" s="7">
        <v>99112920049</v>
      </c>
      <c r="H4175" t="s">
        <v>25010</v>
      </c>
      <c r="I4175" t="s">
        <v>4594</v>
      </c>
      <c r="J4175" t="str">
        <f>+VLOOKUP(Tabla1[[#This Row],[Codreg]],$G$347:$K$362,4,0)</f>
        <v>https://upload.wikimedia.org/wikipedia/commons/4/44/Coat_of_arms_of_Magallanes%2C_Chile.svg</v>
      </c>
      <c r="K4175" t="str">
        <f>+VLOOKUP(Tabla1[[#This Row],[Codreg]],$G$347:$K$362,5,0)</f>
        <v>https://raw.githubusercontent.com/Sud-Austral/LOGOS-DATA/main/LocalizaReg/12.jpg</v>
      </c>
    </row>
    <row r="4176" spans="1:11" x14ac:dyDescent="0.3">
      <c r="A4176" t="s">
        <v>277</v>
      </c>
      <c r="B4176">
        <v>12</v>
      </c>
      <c r="G4176" s="7">
        <v>99112920051</v>
      </c>
      <c r="H4176" t="s">
        <v>25010</v>
      </c>
      <c r="I4176" t="s">
        <v>4595</v>
      </c>
      <c r="J4176" t="str">
        <f>+VLOOKUP(Tabla1[[#This Row],[Codreg]],$G$347:$K$362,4,0)</f>
        <v>https://upload.wikimedia.org/wikipedia/commons/4/44/Coat_of_arms_of_Magallanes%2C_Chile.svg</v>
      </c>
      <c r="K4176" t="str">
        <f>+VLOOKUP(Tabla1[[#This Row],[Codreg]],$G$347:$K$362,5,0)</f>
        <v>https://raw.githubusercontent.com/Sud-Austral/LOGOS-DATA/main/LocalizaReg/12.jpg</v>
      </c>
    </row>
    <row r="4177" spans="1:11" x14ac:dyDescent="0.3">
      <c r="A4177" t="s">
        <v>277</v>
      </c>
      <c r="B4177">
        <v>12</v>
      </c>
      <c r="G4177" s="7">
        <v>99112920045</v>
      </c>
      <c r="H4177" t="s">
        <v>25010</v>
      </c>
      <c r="I4177" t="s">
        <v>4596</v>
      </c>
      <c r="J4177" t="str">
        <f>+VLOOKUP(Tabla1[[#This Row],[Codreg]],$G$347:$K$362,4,0)</f>
        <v>https://upload.wikimedia.org/wikipedia/commons/4/44/Coat_of_arms_of_Magallanes%2C_Chile.svg</v>
      </c>
      <c r="K4177" t="str">
        <f>+VLOOKUP(Tabla1[[#This Row],[Codreg]],$G$347:$K$362,5,0)</f>
        <v>https://raw.githubusercontent.com/Sud-Austral/LOGOS-DATA/main/LocalizaReg/12.jpg</v>
      </c>
    </row>
    <row r="4178" spans="1:11" x14ac:dyDescent="0.3">
      <c r="A4178" t="s">
        <v>277</v>
      </c>
      <c r="B4178">
        <v>12</v>
      </c>
      <c r="G4178" s="7">
        <v>99112920046</v>
      </c>
      <c r="H4178" t="s">
        <v>25010</v>
      </c>
      <c r="I4178" t="s">
        <v>4597</v>
      </c>
      <c r="J4178" t="str">
        <f>+VLOOKUP(Tabla1[[#This Row],[Codreg]],$G$347:$K$362,4,0)</f>
        <v>https://upload.wikimedia.org/wikipedia/commons/4/44/Coat_of_arms_of_Magallanes%2C_Chile.svg</v>
      </c>
      <c r="K4178" t="str">
        <f>+VLOOKUP(Tabla1[[#This Row],[Codreg]],$G$347:$K$362,5,0)</f>
        <v>https://raw.githubusercontent.com/Sud-Austral/LOGOS-DATA/main/LocalizaReg/12.jpg</v>
      </c>
    </row>
    <row r="4179" spans="1:11" x14ac:dyDescent="0.3">
      <c r="A4179" t="s">
        <v>277</v>
      </c>
      <c r="B4179">
        <v>12</v>
      </c>
      <c r="G4179" s="7">
        <v>99112920047</v>
      </c>
      <c r="H4179" t="s">
        <v>25010</v>
      </c>
      <c r="I4179" t="s">
        <v>4598</v>
      </c>
      <c r="J4179" t="str">
        <f>+VLOOKUP(Tabla1[[#This Row],[Codreg]],$G$347:$K$362,4,0)</f>
        <v>https://upload.wikimedia.org/wikipedia/commons/4/44/Coat_of_arms_of_Magallanes%2C_Chile.svg</v>
      </c>
      <c r="K4179" t="str">
        <f>+VLOOKUP(Tabla1[[#This Row],[Codreg]],$G$347:$K$362,5,0)</f>
        <v>https://raw.githubusercontent.com/Sud-Austral/LOGOS-DATA/main/LocalizaReg/12.jpg</v>
      </c>
    </row>
    <row r="4180" spans="1:11" x14ac:dyDescent="0.3">
      <c r="A4180" t="s">
        <v>277</v>
      </c>
      <c r="B4180">
        <v>12</v>
      </c>
      <c r="G4180" s="7">
        <v>99112920026</v>
      </c>
      <c r="H4180" t="s">
        <v>25010</v>
      </c>
      <c r="I4180" t="s">
        <v>4599</v>
      </c>
      <c r="J4180" t="str">
        <f>+VLOOKUP(Tabla1[[#This Row],[Codreg]],$G$347:$K$362,4,0)</f>
        <v>https://upload.wikimedia.org/wikipedia/commons/4/44/Coat_of_arms_of_Magallanes%2C_Chile.svg</v>
      </c>
      <c r="K4180" t="str">
        <f>+VLOOKUP(Tabla1[[#This Row],[Codreg]],$G$347:$K$362,5,0)</f>
        <v>https://raw.githubusercontent.com/Sud-Austral/LOGOS-DATA/main/LocalizaReg/12.jpg</v>
      </c>
    </row>
    <row r="4181" spans="1:11" x14ac:dyDescent="0.3">
      <c r="A4181" t="s">
        <v>277</v>
      </c>
      <c r="B4181">
        <v>12</v>
      </c>
      <c r="G4181" s="7">
        <v>99112920062</v>
      </c>
      <c r="H4181" t="s">
        <v>25010</v>
      </c>
      <c r="I4181" t="s">
        <v>4600</v>
      </c>
      <c r="J4181" t="str">
        <f>+VLOOKUP(Tabla1[[#This Row],[Codreg]],$G$347:$K$362,4,0)</f>
        <v>https://upload.wikimedia.org/wikipedia/commons/4/44/Coat_of_arms_of_Magallanes%2C_Chile.svg</v>
      </c>
      <c r="K4181" t="str">
        <f>+VLOOKUP(Tabla1[[#This Row],[Codreg]],$G$347:$K$362,5,0)</f>
        <v>https://raw.githubusercontent.com/Sud-Austral/LOGOS-DATA/main/LocalizaReg/12.jpg</v>
      </c>
    </row>
    <row r="4182" spans="1:11" x14ac:dyDescent="0.3">
      <c r="A4182" t="s">
        <v>277</v>
      </c>
      <c r="B4182">
        <v>12</v>
      </c>
      <c r="G4182" s="7">
        <v>99112920011</v>
      </c>
      <c r="H4182" t="s">
        <v>25010</v>
      </c>
      <c r="I4182" t="s">
        <v>4601</v>
      </c>
      <c r="J4182" t="str">
        <f>+VLOOKUP(Tabla1[[#This Row],[Codreg]],$G$347:$K$362,4,0)</f>
        <v>https://upload.wikimedia.org/wikipedia/commons/4/44/Coat_of_arms_of_Magallanes%2C_Chile.svg</v>
      </c>
      <c r="K4182" t="str">
        <f>+VLOOKUP(Tabla1[[#This Row],[Codreg]],$G$347:$K$362,5,0)</f>
        <v>https://raw.githubusercontent.com/Sud-Austral/LOGOS-DATA/main/LocalizaReg/12.jpg</v>
      </c>
    </row>
    <row r="4183" spans="1:11" x14ac:dyDescent="0.3">
      <c r="A4183" t="s">
        <v>277</v>
      </c>
      <c r="B4183">
        <v>12</v>
      </c>
      <c r="G4183" s="7">
        <v>99112900028</v>
      </c>
      <c r="H4183" t="s">
        <v>25010</v>
      </c>
      <c r="I4183" t="s">
        <v>4602</v>
      </c>
      <c r="J4183" t="str">
        <f>+VLOOKUP(Tabla1[[#This Row],[Codreg]],$G$347:$K$362,4,0)</f>
        <v>https://upload.wikimedia.org/wikipedia/commons/4/44/Coat_of_arms_of_Magallanes%2C_Chile.svg</v>
      </c>
      <c r="K4183" t="str">
        <f>+VLOOKUP(Tabla1[[#This Row],[Codreg]],$G$347:$K$362,5,0)</f>
        <v>https://raw.githubusercontent.com/Sud-Austral/LOGOS-DATA/main/LocalizaReg/12.jpg</v>
      </c>
    </row>
    <row r="4184" spans="1:11" x14ac:dyDescent="0.3">
      <c r="A4184" t="s">
        <v>277</v>
      </c>
      <c r="B4184">
        <v>12</v>
      </c>
      <c r="G4184" s="7">
        <v>99112910078</v>
      </c>
      <c r="H4184" t="s">
        <v>25010</v>
      </c>
      <c r="I4184" t="s">
        <v>4603</v>
      </c>
      <c r="J4184" t="str">
        <f>+VLOOKUP(Tabla1[[#This Row],[Codreg]],$G$347:$K$362,4,0)</f>
        <v>https://upload.wikimedia.org/wikipedia/commons/4/44/Coat_of_arms_of_Magallanes%2C_Chile.svg</v>
      </c>
      <c r="K4184" t="str">
        <f>+VLOOKUP(Tabla1[[#This Row],[Codreg]],$G$347:$K$362,5,0)</f>
        <v>https://raw.githubusercontent.com/Sud-Austral/LOGOS-DATA/main/LocalizaReg/12.jpg</v>
      </c>
    </row>
    <row r="4185" spans="1:11" x14ac:dyDescent="0.3">
      <c r="A4185" t="s">
        <v>277</v>
      </c>
      <c r="B4185">
        <v>12</v>
      </c>
      <c r="G4185" s="7">
        <v>99112920461</v>
      </c>
      <c r="H4185" t="s">
        <v>25010</v>
      </c>
      <c r="I4185" t="s">
        <v>4604</v>
      </c>
      <c r="J4185" t="str">
        <f>+VLOOKUP(Tabla1[[#This Row],[Codreg]],$G$347:$K$362,4,0)</f>
        <v>https://upload.wikimedia.org/wikipedia/commons/4/44/Coat_of_arms_of_Magallanes%2C_Chile.svg</v>
      </c>
      <c r="K4185" t="str">
        <f>+VLOOKUP(Tabla1[[#This Row],[Codreg]],$G$347:$K$362,5,0)</f>
        <v>https://raw.githubusercontent.com/Sud-Austral/LOGOS-DATA/main/LocalizaReg/12.jpg</v>
      </c>
    </row>
    <row r="4186" spans="1:11" x14ac:dyDescent="0.3">
      <c r="A4186" t="s">
        <v>277</v>
      </c>
      <c r="B4186">
        <v>12</v>
      </c>
      <c r="G4186" s="7">
        <v>99112920018</v>
      </c>
      <c r="H4186" t="s">
        <v>25010</v>
      </c>
      <c r="I4186" t="s">
        <v>4605</v>
      </c>
      <c r="J4186" t="str">
        <f>+VLOOKUP(Tabla1[[#This Row],[Codreg]],$G$347:$K$362,4,0)</f>
        <v>https://upload.wikimedia.org/wikipedia/commons/4/44/Coat_of_arms_of_Magallanes%2C_Chile.svg</v>
      </c>
      <c r="K4186" t="str">
        <f>+VLOOKUP(Tabla1[[#This Row],[Codreg]],$G$347:$K$362,5,0)</f>
        <v>https://raw.githubusercontent.com/Sud-Austral/LOGOS-DATA/main/LocalizaReg/12.jpg</v>
      </c>
    </row>
    <row r="4187" spans="1:11" x14ac:dyDescent="0.3">
      <c r="A4187" t="s">
        <v>277</v>
      </c>
      <c r="B4187">
        <v>12</v>
      </c>
      <c r="G4187" s="7">
        <v>99112920336</v>
      </c>
      <c r="H4187" t="s">
        <v>25010</v>
      </c>
      <c r="I4187" t="s">
        <v>4606</v>
      </c>
      <c r="J4187" t="str">
        <f>+VLOOKUP(Tabla1[[#This Row],[Codreg]],$G$347:$K$362,4,0)</f>
        <v>https://upload.wikimedia.org/wikipedia/commons/4/44/Coat_of_arms_of_Magallanes%2C_Chile.svg</v>
      </c>
      <c r="K4187" t="str">
        <f>+VLOOKUP(Tabla1[[#This Row],[Codreg]],$G$347:$K$362,5,0)</f>
        <v>https://raw.githubusercontent.com/Sud-Austral/LOGOS-DATA/main/LocalizaReg/12.jpg</v>
      </c>
    </row>
    <row r="4188" spans="1:11" x14ac:dyDescent="0.3">
      <c r="A4188" t="s">
        <v>277</v>
      </c>
      <c r="B4188">
        <v>12</v>
      </c>
      <c r="G4188" s="7">
        <v>99112920323</v>
      </c>
      <c r="H4188" t="s">
        <v>25010</v>
      </c>
      <c r="I4188" t="s">
        <v>4607</v>
      </c>
      <c r="J4188" t="str">
        <f>+VLOOKUP(Tabla1[[#This Row],[Codreg]],$G$347:$K$362,4,0)</f>
        <v>https://upload.wikimedia.org/wikipedia/commons/4/44/Coat_of_arms_of_Magallanes%2C_Chile.svg</v>
      </c>
      <c r="K4188" t="str">
        <f>+VLOOKUP(Tabla1[[#This Row],[Codreg]],$G$347:$K$362,5,0)</f>
        <v>https://raw.githubusercontent.com/Sud-Austral/LOGOS-DATA/main/LocalizaReg/12.jpg</v>
      </c>
    </row>
    <row r="4189" spans="1:11" x14ac:dyDescent="0.3">
      <c r="A4189" t="s">
        <v>277</v>
      </c>
      <c r="B4189">
        <v>12</v>
      </c>
      <c r="G4189" s="7">
        <v>99112920294</v>
      </c>
      <c r="H4189" t="s">
        <v>25010</v>
      </c>
      <c r="I4189" t="s">
        <v>4608</v>
      </c>
      <c r="J4189" t="str">
        <f>+VLOOKUP(Tabla1[[#This Row],[Codreg]],$G$347:$K$362,4,0)</f>
        <v>https://upload.wikimedia.org/wikipedia/commons/4/44/Coat_of_arms_of_Magallanes%2C_Chile.svg</v>
      </c>
      <c r="K4189" t="str">
        <f>+VLOOKUP(Tabla1[[#This Row],[Codreg]],$G$347:$K$362,5,0)</f>
        <v>https://raw.githubusercontent.com/Sud-Austral/LOGOS-DATA/main/LocalizaReg/12.jpg</v>
      </c>
    </row>
    <row r="4190" spans="1:11" x14ac:dyDescent="0.3">
      <c r="A4190" t="s">
        <v>277</v>
      </c>
      <c r="B4190">
        <v>12</v>
      </c>
      <c r="G4190" s="7">
        <v>99112920110</v>
      </c>
      <c r="H4190" t="s">
        <v>25010</v>
      </c>
      <c r="I4190" t="s">
        <v>4609</v>
      </c>
      <c r="J4190" t="str">
        <f>+VLOOKUP(Tabla1[[#This Row],[Codreg]],$G$347:$K$362,4,0)</f>
        <v>https://upload.wikimedia.org/wikipedia/commons/4/44/Coat_of_arms_of_Magallanes%2C_Chile.svg</v>
      </c>
      <c r="K4190" t="str">
        <f>+VLOOKUP(Tabla1[[#This Row],[Codreg]],$G$347:$K$362,5,0)</f>
        <v>https://raw.githubusercontent.com/Sud-Austral/LOGOS-DATA/main/LocalizaReg/12.jpg</v>
      </c>
    </row>
    <row r="4191" spans="1:11" x14ac:dyDescent="0.3">
      <c r="A4191" t="s">
        <v>277</v>
      </c>
      <c r="B4191">
        <v>12</v>
      </c>
      <c r="G4191" s="7">
        <v>99112920087</v>
      </c>
      <c r="H4191" t="s">
        <v>25010</v>
      </c>
      <c r="I4191" t="s">
        <v>4610</v>
      </c>
      <c r="J4191" t="str">
        <f>+VLOOKUP(Tabla1[[#This Row],[Codreg]],$G$347:$K$362,4,0)</f>
        <v>https://upload.wikimedia.org/wikipedia/commons/4/44/Coat_of_arms_of_Magallanes%2C_Chile.svg</v>
      </c>
      <c r="K4191" t="str">
        <f>+VLOOKUP(Tabla1[[#This Row],[Codreg]],$G$347:$K$362,5,0)</f>
        <v>https://raw.githubusercontent.com/Sud-Austral/LOGOS-DATA/main/LocalizaReg/12.jpg</v>
      </c>
    </row>
    <row r="4192" spans="1:11" x14ac:dyDescent="0.3">
      <c r="A4192" t="s">
        <v>277</v>
      </c>
      <c r="B4192">
        <v>12</v>
      </c>
      <c r="G4192" s="7">
        <v>99112910040</v>
      </c>
      <c r="H4192" t="s">
        <v>25010</v>
      </c>
      <c r="I4192" t="s">
        <v>4611</v>
      </c>
      <c r="J4192" t="str">
        <f>+VLOOKUP(Tabla1[[#This Row],[Codreg]],$G$347:$K$362,4,0)</f>
        <v>https://upload.wikimedia.org/wikipedia/commons/4/44/Coat_of_arms_of_Magallanes%2C_Chile.svg</v>
      </c>
      <c r="K4192" t="str">
        <f>+VLOOKUP(Tabla1[[#This Row],[Codreg]],$G$347:$K$362,5,0)</f>
        <v>https://raw.githubusercontent.com/Sud-Austral/LOGOS-DATA/main/LocalizaReg/12.jpg</v>
      </c>
    </row>
    <row r="4193" spans="1:11" x14ac:dyDescent="0.3">
      <c r="A4193" t="s">
        <v>277</v>
      </c>
      <c r="B4193">
        <v>12</v>
      </c>
      <c r="G4193" s="7">
        <v>99112920215</v>
      </c>
      <c r="H4193" t="s">
        <v>25010</v>
      </c>
      <c r="I4193" t="s">
        <v>4612</v>
      </c>
      <c r="J4193" t="str">
        <f>+VLOOKUP(Tabla1[[#This Row],[Codreg]],$G$347:$K$362,4,0)</f>
        <v>https://upload.wikimedia.org/wikipedia/commons/4/44/Coat_of_arms_of_Magallanes%2C_Chile.svg</v>
      </c>
      <c r="K4193" t="str">
        <f>+VLOOKUP(Tabla1[[#This Row],[Codreg]],$G$347:$K$362,5,0)</f>
        <v>https://raw.githubusercontent.com/Sud-Austral/LOGOS-DATA/main/LocalizaReg/12.jpg</v>
      </c>
    </row>
    <row r="4194" spans="1:11" x14ac:dyDescent="0.3">
      <c r="A4194" t="s">
        <v>277</v>
      </c>
      <c r="B4194">
        <v>12</v>
      </c>
      <c r="G4194" s="7">
        <v>99112920333</v>
      </c>
      <c r="H4194" t="s">
        <v>25010</v>
      </c>
      <c r="I4194" t="s">
        <v>4613</v>
      </c>
      <c r="J4194" t="str">
        <f>+VLOOKUP(Tabla1[[#This Row],[Codreg]],$G$347:$K$362,4,0)</f>
        <v>https://upload.wikimedia.org/wikipedia/commons/4/44/Coat_of_arms_of_Magallanes%2C_Chile.svg</v>
      </c>
      <c r="K4194" t="str">
        <f>+VLOOKUP(Tabla1[[#This Row],[Codreg]],$G$347:$K$362,5,0)</f>
        <v>https://raw.githubusercontent.com/Sud-Austral/LOGOS-DATA/main/LocalizaReg/12.jpg</v>
      </c>
    </row>
    <row r="4195" spans="1:11" x14ac:dyDescent="0.3">
      <c r="A4195" t="s">
        <v>277</v>
      </c>
      <c r="B4195">
        <v>12</v>
      </c>
      <c r="G4195" s="7">
        <v>99112920308</v>
      </c>
      <c r="H4195" t="s">
        <v>25010</v>
      </c>
      <c r="I4195" t="s">
        <v>4614</v>
      </c>
      <c r="J4195" t="str">
        <f>+VLOOKUP(Tabla1[[#This Row],[Codreg]],$G$347:$K$362,4,0)</f>
        <v>https://upload.wikimedia.org/wikipedia/commons/4/44/Coat_of_arms_of_Magallanes%2C_Chile.svg</v>
      </c>
      <c r="K4195" t="str">
        <f>+VLOOKUP(Tabla1[[#This Row],[Codreg]],$G$347:$K$362,5,0)</f>
        <v>https://raw.githubusercontent.com/Sud-Austral/LOGOS-DATA/main/LocalizaReg/12.jpg</v>
      </c>
    </row>
    <row r="4196" spans="1:11" x14ac:dyDescent="0.3">
      <c r="A4196" t="s">
        <v>277</v>
      </c>
      <c r="B4196">
        <v>12</v>
      </c>
      <c r="G4196" s="7">
        <v>99112920234</v>
      </c>
      <c r="H4196" t="s">
        <v>25010</v>
      </c>
      <c r="I4196" t="s">
        <v>4615</v>
      </c>
      <c r="J4196" t="str">
        <f>+VLOOKUP(Tabla1[[#This Row],[Codreg]],$G$347:$K$362,4,0)</f>
        <v>https://upload.wikimedia.org/wikipedia/commons/4/44/Coat_of_arms_of_Magallanes%2C_Chile.svg</v>
      </c>
      <c r="K4196" t="str">
        <f>+VLOOKUP(Tabla1[[#This Row],[Codreg]],$G$347:$K$362,5,0)</f>
        <v>https://raw.githubusercontent.com/Sud-Austral/LOGOS-DATA/main/LocalizaReg/12.jpg</v>
      </c>
    </row>
    <row r="4197" spans="1:11" x14ac:dyDescent="0.3">
      <c r="A4197" t="s">
        <v>277</v>
      </c>
      <c r="B4197">
        <v>12</v>
      </c>
      <c r="G4197" s="7">
        <v>99112920296</v>
      </c>
      <c r="H4197" t="s">
        <v>25010</v>
      </c>
      <c r="I4197" t="s">
        <v>4616</v>
      </c>
      <c r="J4197" t="str">
        <f>+VLOOKUP(Tabla1[[#This Row],[Codreg]],$G$347:$K$362,4,0)</f>
        <v>https://upload.wikimedia.org/wikipedia/commons/4/44/Coat_of_arms_of_Magallanes%2C_Chile.svg</v>
      </c>
      <c r="K4197" t="str">
        <f>+VLOOKUP(Tabla1[[#This Row],[Codreg]],$G$347:$K$362,5,0)</f>
        <v>https://raw.githubusercontent.com/Sud-Austral/LOGOS-DATA/main/LocalizaReg/12.jpg</v>
      </c>
    </row>
    <row r="4198" spans="1:11" x14ac:dyDescent="0.3">
      <c r="A4198" t="s">
        <v>277</v>
      </c>
      <c r="B4198">
        <v>12</v>
      </c>
      <c r="G4198" s="7">
        <v>99112920009</v>
      </c>
      <c r="H4198" t="s">
        <v>25010</v>
      </c>
      <c r="I4198" t="s">
        <v>4617</v>
      </c>
      <c r="J4198" t="str">
        <f>+VLOOKUP(Tabla1[[#This Row],[Codreg]],$G$347:$K$362,4,0)</f>
        <v>https://upload.wikimedia.org/wikipedia/commons/4/44/Coat_of_arms_of_Magallanes%2C_Chile.svg</v>
      </c>
      <c r="K4198" t="str">
        <f>+VLOOKUP(Tabla1[[#This Row],[Codreg]],$G$347:$K$362,5,0)</f>
        <v>https://raw.githubusercontent.com/Sud-Austral/LOGOS-DATA/main/LocalizaReg/12.jpg</v>
      </c>
    </row>
    <row r="4199" spans="1:11" x14ac:dyDescent="0.3">
      <c r="A4199" t="s">
        <v>277</v>
      </c>
      <c r="B4199">
        <v>12</v>
      </c>
      <c r="G4199" s="7">
        <v>99112920190</v>
      </c>
      <c r="H4199" t="s">
        <v>25010</v>
      </c>
      <c r="I4199" t="s">
        <v>4618</v>
      </c>
      <c r="J4199" t="str">
        <f>+VLOOKUP(Tabla1[[#This Row],[Codreg]],$G$347:$K$362,4,0)</f>
        <v>https://upload.wikimedia.org/wikipedia/commons/4/44/Coat_of_arms_of_Magallanes%2C_Chile.svg</v>
      </c>
      <c r="K4199" t="str">
        <f>+VLOOKUP(Tabla1[[#This Row],[Codreg]],$G$347:$K$362,5,0)</f>
        <v>https://raw.githubusercontent.com/Sud-Austral/LOGOS-DATA/main/LocalizaReg/12.jpg</v>
      </c>
    </row>
    <row r="4200" spans="1:11" x14ac:dyDescent="0.3">
      <c r="A4200" t="s">
        <v>277</v>
      </c>
      <c r="B4200">
        <v>12</v>
      </c>
      <c r="G4200" s="7">
        <v>99112920189</v>
      </c>
      <c r="H4200" t="s">
        <v>25010</v>
      </c>
      <c r="I4200" t="s">
        <v>4619</v>
      </c>
      <c r="J4200" t="str">
        <f>+VLOOKUP(Tabla1[[#This Row],[Codreg]],$G$347:$K$362,4,0)</f>
        <v>https://upload.wikimedia.org/wikipedia/commons/4/44/Coat_of_arms_of_Magallanes%2C_Chile.svg</v>
      </c>
      <c r="K4200" t="str">
        <f>+VLOOKUP(Tabla1[[#This Row],[Codreg]],$G$347:$K$362,5,0)</f>
        <v>https://raw.githubusercontent.com/Sud-Austral/LOGOS-DATA/main/LocalizaReg/12.jpg</v>
      </c>
    </row>
    <row r="4201" spans="1:11" x14ac:dyDescent="0.3">
      <c r="A4201" t="s">
        <v>277</v>
      </c>
      <c r="B4201">
        <v>12</v>
      </c>
      <c r="G4201" s="7">
        <v>99112920054</v>
      </c>
      <c r="H4201" t="s">
        <v>25010</v>
      </c>
      <c r="I4201" t="s">
        <v>4620</v>
      </c>
      <c r="J4201" t="str">
        <f>+VLOOKUP(Tabla1[[#This Row],[Codreg]],$G$347:$K$362,4,0)</f>
        <v>https://upload.wikimedia.org/wikipedia/commons/4/44/Coat_of_arms_of_Magallanes%2C_Chile.svg</v>
      </c>
      <c r="K4201" t="str">
        <f>+VLOOKUP(Tabla1[[#This Row],[Codreg]],$G$347:$K$362,5,0)</f>
        <v>https://raw.githubusercontent.com/Sud-Austral/LOGOS-DATA/main/LocalizaReg/12.jpg</v>
      </c>
    </row>
    <row r="4202" spans="1:11" x14ac:dyDescent="0.3">
      <c r="A4202" t="s">
        <v>277</v>
      </c>
      <c r="B4202">
        <v>12</v>
      </c>
      <c r="G4202" s="7">
        <v>99112920437</v>
      </c>
      <c r="H4202" t="s">
        <v>25010</v>
      </c>
      <c r="I4202" t="s">
        <v>4621</v>
      </c>
      <c r="J4202" t="str">
        <f>+VLOOKUP(Tabla1[[#This Row],[Codreg]],$G$347:$K$362,4,0)</f>
        <v>https://upload.wikimedia.org/wikipedia/commons/4/44/Coat_of_arms_of_Magallanes%2C_Chile.svg</v>
      </c>
      <c r="K4202" t="str">
        <f>+VLOOKUP(Tabla1[[#This Row],[Codreg]],$G$347:$K$362,5,0)</f>
        <v>https://raw.githubusercontent.com/Sud-Austral/LOGOS-DATA/main/LocalizaReg/12.jpg</v>
      </c>
    </row>
    <row r="4203" spans="1:11" x14ac:dyDescent="0.3">
      <c r="A4203" t="s">
        <v>277</v>
      </c>
      <c r="B4203">
        <v>12</v>
      </c>
      <c r="G4203" s="7">
        <v>99112920442</v>
      </c>
      <c r="H4203" t="s">
        <v>25010</v>
      </c>
      <c r="I4203" t="s">
        <v>4622</v>
      </c>
      <c r="J4203" t="str">
        <f>+VLOOKUP(Tabla1[[#This Row],[Codreg]],$G$347:$K$362,4,0)</f>
        <v>https://upload.wikimedia.org/wikipedia/commons/4/44/Coat_of_arms_of_Magallanes%2C_Chile.svg</v>
      </c>
      <c r="K4203" t="str">
        <f>+VLOOKUP(Tabla1[[#This Row],[Codreg]],$G$347:$K$362,5,0)</f>
        <v>https://raw.githubusercontent.com/Sud-Austral/LOGOS-DATA/main/LocalizaReg/12.jpg</v>
      </c>
    </row>
    <row r="4204" spans="1:11" x14ac:dyDescent="0.3">
      <c r="A4204" t="s">
        <v>277</v>
      </c>
      <c r="B4204">
        <v>12</v>
      </c>
      <c r="G4204" s="7">
        <v>99112920417</v>
      </c>
      <c r="H4204" t="s">
        <v>25010</v>
      </c>
      <c r="I4204" t="s">
        <v>4623</v>
      </c>
      <c r="J4204" t="str">
        <f>+VLOOKUP(Tabla1[[#This Row],[Codreg]],$G$347:$K$362,4,0)</f>
        <v>https://upload.wikimedia.org/wikipedia/commons/4/44/Coat_of_arms_of_Magallanes%2C_Chile.svg</v>
      </c>
      <c r="K4204" t="str">
        <f>+VLOOKUP(Tabla1[[#This Row],[Codreg]],$G$347:$K$362,5,0)</f>
        <v>https://raw.githubusercontent.com/Sud-Austral/LOGOS-DATA/main/LocalizaReg/12.jpg</v>
      </c>
    </row>
    <row r="4205" spans="1:11" x14ac:dyDescent="0.3">
      <c r="A4205" t="s">
        <v>277</v>
      </c>
      <c r="B4205">
        <v>12</v>
      </c>
      <c r="G4205" s="7">
        <v>99112920165</v>
      </c>
      <c r="H4205" t="s">
        <v>25010</v>
      </c>
      <c r="I4205" t="s">
        <v>4624</v>
      </c>
      <c r="J4205" t="str">
        <f>+VLOOKUP(Tabla1[[#This Row],[Codreg]],$G$347:$K$362,4,0)</f>
        <v>https://upload.wikimedia.org/wikipedia/commons/4/44/Coat_of_arms_of_Magallanes%2C_Chile.svg</v>
      </c>
      <c r="K4205" t="str">
        <f>+VLOOKUP(Tabla1[[#This Row],[Codreg]],$G$347:$K$362,5,0)</f>
        <v>https://raw.githubusercontent.com/Sud-Austral/LOGOS-DATA/main/LocalizaReg/12.jpg</v>
      </c>
    </row>
    <row r="4206" spans="1:11" x14ac:dyDescent="0.3">
      <c r="A4206" t="s">
        <v>277</v>
      </c>
      <c r="B4206">
        <v>12</v>
      </c>
      <c r="G4206" s="7">
        <v>99112920166</v>
      </c>
      <c r="H4206" t="s">
        <v>25010</v>
      </c>
      <c r="I4206" t="s">
        <v>4625</v>
      </c>
      <c r="J4206" t="str">
        <f>+VLOOKUP(Tabla1[[#This Row],[Codreg]],$G$347:$K$362,4,0)</f>
        <v>https://upload.wikimedia.org/wikipedia/commons/4/44/Coat_of_arms_of_Magallanes%2C_Chile.svg</v>
      </c>
      <c r="K4206" t="str">
        <f>+VLOOKUP(Tabla1[[#This Row],[Codreg]],$G$347:$K$362,5,0)</f>
        <v>https://raw.githubusercontent.com/Sud-Austral/LOGOS-DATA/main/LocalizaReg/12.jpg</v>
      </c>
    </row>
    <row r="4207" spans="1:11" x14ac:dyDescent="0.3">
      <c r="A4207" t="s">
        <v>277</v>
      </c>
      <c r="B4207">
        <v>12</v>
      </c>
      <c r="G4207" s="7">
        <v>99112920371</v>
      </c>
      <c r="H4207" t="s">
        <v>25010</v>
      </c>
      <c r="I4207" t="s">
        <v>4626</v>
      </c>
      <c r="J4207" t="str">
        <f>+VLOOKUP(Tabla1[[#This Row],[Codreg]],$G$347:$K$362,4,0)</f>
        <v>https://upload.wikimedia.org/wikipedia/commons/4/44/Coat_of_arms_of_Magallanes%2C_Chile.svg</v>
      </c>
      <c r="K4207" t="str">
        <f>+VLOOKUP(Tabla1[[#This Row],[Codreg]],$G$347:$K$362,5,0)</f>
        <v>https://raw.githubusercontent.com/Sud-Austral/LOGOS-DATA/main/LocalizaReg/12.jpg</v>
      </c>
    </row>
    <row r="4208" spans="1:11" x14ac:dyDescent="0.3">
      <c r="A4208" t="s">
        <v>277</v>
      </c>
      <c r="B4208">
        <v>12</v>
      </c>
      <c r="G4208" s="7">
        <v>99112920459</v>
      </c>
      <c r="H4208" t="s">
        <v>25010</v>
      </c>
      <c r="I4208" t="s">
        <v>4627</v>
      </c>
      <c r="J4208" t="str">
        <f>+VLOOKUP(Tabla1[[#This Row],[Codreg]],$G$347:$K$362,4,0)</f>
        <v>https://upload.wikimedia.org/wikipedia/commons/4/44/Coat_of_arms_of_Magallanes%2C_Chile.svg</v>
      </c>
      <c r="K4208" t="str">
        <f>+VLOOKUP(Tabla1[[#This Row],[Codreg]],$G$347:$K$362,5,0)</f>
        <v>https://raw.githubusercontent.com/Sud-Austral/LOGOS-DATA/main/LocalizaReg/12.jpg</v>
      </c>
    </row>
    <row r="4209" spans="1:11" x14ac:dyDescent="0.3">
      <c r="A4209" t="s">
        <v>277</v>
      </c>
      <c r="B4209">
        <v>12</v>
      </c>
      <c r="G4209" s="7">
        <v>99112920097</v>
      </c>
      <c r="H4209" t="s">
        <v>25010</v>
      </c>
      <c r="I4209" t="s">
        <v>4628</v>
      </c>
      <c r="J4209" t="str">
        <f>+VLOOKUP(Tabla1[[#This Row],[Codreg]],$G$347:$K$362,4,0)</f>
        <v>https://upload.wikimedia.org/wikipedia/commons/4/44/Coat_of_arms_of_Magallanes%2C_Chile.svg</v>
      </c>
      <c r="K4209" t="str">
        <f>+VLOOKUP(Tabla1[[#This Row],[Codreg]],$G$347:$K$362,5,0)</f>
        <v>https://raw.githubusercontent.com/Sud-Austral/LOGOS-DATA/main/LocalizaReg/12.jpg</v>
      </c>
    </row>
    <row r="4210" spans="1:11" x14ac:dyDescent="0.3">
      <c r="A4210" t="s">
        <v>277</v>
      </c>
      <c r="B4210">
        <v>12</v>
      </c>
      <c r="G4210" s="7">
        <v>99112920098</v>
      </c>
      <c r="H4210" t="s">
        <v>25010</v>
      </c>
      <c r="I4210" t="s">
        <v>4629</v>
      </c>
      <c r="J4210" t="str">
        <f>+VLOOKUP(Tabla1[[#This Row],[Codreg]],$G$347:$K$362,4,0)</f>
        <v>https://upload.wikimedia.org/wikipedia/commons/4/44/Coat_of_arms_of_Magallanes%2C_Chile.svg</v>
      </c>
      <c r="K4210" t="str">
        <f>+VLOOKUP(Tabla1[[#This Row],[Codreg]],$G$347:$K$362,5,0)</f>
        <v>https://raw.githubusercontent.com/Sud-Austral/LOGOS-DATA/main/LocalizaReg/12.jpg</v>
      </c>
    </row>
    <row r="4211" spans="1:11" x14ac:dyDescent="0.3">
      <c r="A4211" t="s">
        <v>277</v>
      </c>
      <c r="B4211">
        <v>12</v>
      </c>
      <c r="G4211" s="7">
        <v>99112920090</v>
      </c>
      <c r="H4211" t="s">
        <v>25010</v>
      </c>
      <c r="I4211" t="s">
        <v>4630</v>
      </c>
      <c r="J4211" t="str">
        <f>+VLOOKUP(Tabla1[[#This Row],[Codreg]],$G$347:$K$362,4,0)</f>
        <v>https://upload.wikimedia.org/wikipedia/commons/4/44/Coat_of_arms_of_Magallanes%2C_Chile.svg</v>
      </c>
      <c r="K4211" t="str">
        <f>+VLOOKUP(Tabla1[[#This Row],[Codreg]],$G$347:$K$362,5,0)</f>
        <v>https://raw.githubusercontent.com/Sud-Austral/LOGOS-DATA/main/LocalizaReg/12.jpg</v>
      </c>
    </row>
    <row r="4212" spans="1:11" x14ac:dyDescent="0.3">
      <c r="A4212" t="s">
        <v>277</v>
      </c>
      <c r="B4212">
        <v>12</v>
      </c>
      <c r="G4212" s="7">
        <v>99112920089</v>
      </c>
      <c r="H4212" t="s">
        <v>25010</v>
      </c>
      <c r="I4212" t="s">
        <v>4631</v>
      </c>
      <c r="J4212" t="str">
        <f>+VLOOKUP(Tabla1[[#This Row],[Codreg]],$G$347:$K$362,4,0)</f>
        <v>https://upload.wikimedia.org/wikipedia/commons/4/44/Coat_of_arms_of_Magallanes%2C_Chile.svg</v>
      </c>
      <c r="K4212" t="str">
        <f>+VLOOKUP(Tabla1[[#This Row],[Codreg]],$G$347:$K$362,5,0)</f>
        <v>https://raw.githubusercontent.com/Sud-Austral/LOGOS-DATA/main/LocalizaReg/12.jpg</v>
      </c>
    </row>
    <row r="4213" spans="1:11" x14ac:dyDescent="0.3">
      <c r="A4213" t="s">
        <v>277</v>
      </c>
      <c r="B4213">
        <v>12</v>
      </c>
      <c r="G4213" s="7">
        <v>99112920468</v>
      </c>
      <c r="H4213" t="s">
        <v>25010</v>
      </c>
      <c r="I4213" t="s">
        <v>4632</v>
      </c>
      <c r="J4213" t="str">
        <f>+VLOOKUP(Tabla1[[#This Row],[Codreg]],$G$347:$K$362,4,0)</f>
        <v>https://upload.wikimedia.org/wikipedia/commons/4/44/Coat_of_arms_of_Magallanes%2C_Chile.svg</v>
      </c>
      <c r="K4213" t="str">
        <f>+VLOOKUP(Tabla1[[#This Row],[Codreg]],$G$347:$K$362,5,0)</f>
        <v>https://raw.githubusercontent.com/Sud-Austral/LOGOS-DATA/main/LocalizaReg/12.jpg</v>
      </c>
    </row>
    <row r="4214" spans="1:11" x14ac:dyDescent="0.3">
      <c r="A4214" t="s">
        <v>277</v>
      </c>
      <c r="B4214">
        <v>12</v>
      </c>
      <c r="G4214" s="7">
        <v>99112920041</v>
      </c>
      <c r="H4214" t="s">
        <v>25010</v>
      </c>
      <c r="I4214" t="s">
        <v>4633</v>
      </c>
      <c r="J4214" t="str">
        <f>+VLOOKUP(Tabla1[[#This Row],[Codreg]],$G$347:$K$362,4,0)</f>
        <v>https://upload.wikimedia.org/wikipedia/commons/4/44/Coat_of_arms_of_Magallanes%2C_Chile.svg</v>
      </c>
      <c r="K4214" t="str">
        <f>+VLOOKUP(Tabla1[[#This Row],[Codreg]],$G$347:$K$362,5,0)</f>
        <v>https://raw.githubusercontent.com/Sud-Austral/LOGOS-DATA/main/LocalizaReg/12.jpg</v>
      </c>
    </row>
    <row r="4215" spans="1:11" x14ac:dyDescent="0.3">
      <c r="A4215" t="s">
        <v>277</v>
      </c>
      <c r="B4215">
        <v>12</v>
      </c>
      <c r="G4215" s="7">
        <v>99112920044</v>
      </c>
      <c r="H4215" t="s">
        <v>25010</v>
      </c>
      <c r="I4215" t="s">
        <v>4634</v>
      </c>
      <c r="J4215" t="str">
        <f>+VLOOKUP(Tabla1[[#This Row],[Codreg]],$G$347:$K$362,4,0)</f>
        <v>https://upload.wikimedia.org/wikipedia/commons/4/44/Coat_of_arms_of_Magallanes%2C_Chile.svg</v>
      </c>
      <c r="K4215" t="str">
        <f>+VLOOKUP(Tabla1[[#This Row],[Codreg]],$G$347:$K$362,5,0)</f>
        <v>https://raw.githubusercontent.com/Sud-Austral/LOGOS-DATA/main/LocalizaReg/12.jpg</v>
      </c>
    </row>
    <row r="4216" spans="1:11" x14ac:dyDescent="0.3">
      <c r="A4216" t="s">
        <v>277</v>
      </c>
      <c r="B4216">
        <v>12</v>
      </c>
      <c r="G4216" s="7">
        <v>99112920102</v>
      </c>
      <c r="H4216" t="s">
        <v>25010</v>
      </c>
      <c r="I4216" t="s">
        <v>4635</v>
      </c>
      <c r="J4216" t="str">
        <f>+VLOOKUP(Tabla1[[#This Row],[Codreg]],$G$347:$K$362,4,0)</f>
        <v>https://upload.wikimedia.org/wikipedia/commons/4/44/Coat_of_arms_of_Magallanes%2C_Chile.svg</v>
      </c>
      <c r="K4216" t="str">
        <f>+VLOOKUP(Tabla1[[#This Row],[Codreg]],$G$347:$K$362,5,0)</f>
        <v>https://raw.githubusercontent.com/Sud-Austral/LOGOS-DATA/main/LocalizaReg/12.jpg</v>
      </c>
    </row>
    <row r="4217" spans="1:11" x14ac:dyDescent="0.3">
      <c r="A4217" t="s">
        <v>277</v>
      </c>
      <c r="B4217">
        <v>12</v>
      </c>
      <c r="G4217" s="7">
        <v>99112920105</v>
      </c>
      <c r="H4217" t="s">
        <v>25010</v>
      </c>
      <c r="I4217" t="s">
        <v>4636</v>
      </c>
      <c r="J4217" t="str">
        <f>+VLOOKUP(Tabla1[[#This Row],[Codreg]],$G$347:$K$362,4,0)</f>
        <v>https://upload.wikimedia.org/wikipedia/commons/4/44/Coat_of_arms_of_Magallanes%2C_Chile.svg</v>
      </c>
      <c r="K4217" t="str">
        <f>+VLOOKUP(Tabla1[[#This Row],[Codreg]],$G$347:$K$362,5,0)</f>
        <v>https://raw.githubusercontent.com/Sud-Austral/LOGOS-DATA/main/LocalizaReg/12.jpg</v>
      </c>
    </row>
    <row r="4218" spans="1:11" x14ac:dyDescent="0.3">
      <c r="A4218" t="s">
        <v>277</v>
      </c>
      <c r="B4218">
        <v>12</v>
      </c>
      <c r="G4218" s="7">
        <v>99112920113</v>
      </c>
      <c r="H4218" t="s">
        <v>25010</v>
      </c>
      <c r="I4218" t="s">
        <v>4637</v>
      </c>
      <c r="J4218" t="str">
        <f>+VLOOKUP(Tabla1[[#This Row],[Codreg]],$G$347:$K$362,4,0)</f>
        <v>https://upload.wikimedia.org/wikipedia/commons/4/44/Coat_of_arms_of_Magallanes%2C_Chile.svg</v>
      </c>
      <c r="K4218" t="str">
        <f>+VLOOKUP(Tabla1[[#This Row],[Codreg]],$G$347:$K$362,5,0)</f>
        <v>https://raw.githubusercontent.com/Sud-Austral/LOGOS-DATA/main/LocalizaReg/12.jpg</v>
      </c>
    </row>
    <row r="4219" spans="1:11" x14ac:dyDescent="0.3">
      <c r="A4219" t="s">
        <v>277</v>
      </c>
      <c r="B4219">
        <v>12</v>
      </c>
      <c r="G4219" s="7">
        <v>99112920120</v>
      </c>
      <c r="H4219" t="s">
        <v>25010</v>
      </c>
      <c r="I4219" t="s">
        <v>4638</v>
      </c>
      <c r="J4219" t="str">
        <f>+VLOOKUP(Tabla1[[#This Row],[Codreg]],$G$347:$K$362,4,0)</f>
        <v>https://upload.wikimedia.org/wikipedia/commons/4/44/Coat_of_arms_of_Magallanes%2C_Chile.svg</v>
      </c>
      <c r="K4219" t="str">
        <f>+VLOOKUP(Tabla1[[#This Row],[Codreg]],$G$347:$K$362,5,0)</f>
        <v>https://raw.githubusercontent.com/Sud-Austral/LOGOS-DATA/main/LocalizaReg/12.jpg</v>
      </c>
    </row>
    <row r="4220" spans="1:11" x14ac:dyDescent="0.3">
      <c r="A4220" t="s">
        <v>277</v>
      </c>
      <c r="B4220">
        <v>12</v>
      </c>
      <c r="G4220" s="7">
        <v>99112920117</v>
      </c>
      <c r="H4220" t="s">
        <v>25010</v>
      </c>
      <c r="I4220" t="s">
        <v>4639</v>
      </c>
      <c r="J4220" t="str">
        <f>+VLOOKUP(Tabla1[[#This Row],[Codreg]],$G$347:$K$362,4,0)</f>
        <v>https://upload.wikimedia.org/wikipedia/commons/4/44/Coat_of_arms_of_Magallanes%2C_Chile.svg</v>
      </c>
      <c r="K4220" t="str">
        <f>+VLOOKUP(Tabla1[[#This Row],[Codreg]],$G$347:$K$362,5,0)</f>
        <v>https://raw.githubusercontent.com/Sud-Austral/LOGOS-DATA/main/LocalizaReg/12.jpg</v>
      </c>
    </row>
    <row r="4221" spans="1:11" x14ac:dyDescent="0.3">
      <c r="A4221" t="s">
        <v>277</v>
      </c>
      <c r="B4221">
        <v>12</v>
      </c>
      <c r="G4221" s="7">
        <v>99112920127</v>
      </c>
      <c r="H4221" t="s">
        <v>25010</v>
      </c>
      <c r="I4221" t="s">
        <v>4640</v>
      </c>
      <c r="J4221" t="str">
        <f>+VLOOKUP(Tabla1[[#This Row],[Codreg]],$G$347:$K$362,4,0)</f>
        <v>https://upload.wikimedia.org/wikipedia/commons/4/44/Coat_of_arms_of_Magallanes%2C_Chile.svg</v>
      </c>
      <c r="K4221" t="str">
        <f>+VLOOKUP(Tabla1[[#This Row],[Codreg]],$G$347:$K$362,5,0)</f>
        <v>https://raw.githubusercontent.com/Sud-Austral/LOGOS-DATA/main/LocalizaReg/12.jpg</v>
      </c>
    </row>
    <row r="4222" spans="1:11" x14ac:dyDescent="0.3">
      <c r="A4222" t="s">
        <v>277</v>
      </c>
      <c r="B4222">
        <v>12</v>
      </c>
      <c r="G4222" s="7">
        <v>99112920076</v>
      </c>
      <c r="H4222" t="s">
        <v>25010</v>
      </c>
      <c r="I4222" t="s">
        <v>4641</v>
      </c>
      <c r="J4222" t="str">
        <f>+VLOOKUP(Tabla1[[#This Row],[Codreg]],$G$347:$K$362,4,0)</f>
        <v>https://upload.wikimedia.org/wikipedia/commons/4/44/Coat_of_arms_of_Magallanes%2C_Chile.svg</v>
      </c>
      <c r="K4222" t="str">
        <f>+VLOOKUP(Tabla1[[#This Row],[Codreg]],$G$347:$K$362,5,0)</f>
        <v>https://raw.githubusercontent.com/Sud-Austral/LOGOS-DATA/main/LocalizaReg/12.jpg</v>
      </c>
    </row>
    <row r="4223" spans="1:11" x14ac:dyDescent="0.3">
      <c r="A4223" t="s">
        <v>277</v>
      </c>
      <c r="B4223">
        <v>12</v>
      </c>
      <c r="G4223" s="7">
        <v>99112920131</v>
      </c>
      <c r="H4223" t="s">
        <v>25010</v>
      </c>
      <c r="I4223" t="s">
        <v>4642</v>
      </c>
      <c r="J4223" t="str">
        <f>+VLOOKUP(Tabla1[[#This Row],[Codreg]],$G$347:$K$362,4,0)</f>
        <v>https://upload.wikimedia.org/wikipedia/commons/4/44/Coat_of_arms_of_Magallanes%2C_Chile.svg</v>
      </c>
      <c r="K4223" t="str">
        <f>+VLOOKUP(Tabla1[[#This Row],[Codreg]],$G$347:$K$362,5,0)</f>
        <v>https://raw.githubusercontent.com/Sud-Austral/LOGOS-DATA/main/LocalizaReg/12.jpg</v>
      </c>
    </row>
    <row r="4224" spans="1:11" x14ac:dyDescent="0.3">
      <c r="A4224" t="s">
        <v>277</v>
      </c>
      <c r="B4224">
        <v>12</v>
      </c>
      <c r="G4224" s="7">
        <v>99112920149</v>
      </c>
      <c r="H4224" t="s">
        <v>25010</v>
      </c>
      <c r="I4224" t="s">
        <v>4643</v>
      </c>
      <c r="J4224" t="str">
        <f>+VLOOKUP(Tabla1[[#This Row],[Codreg]],$G$347:$K$362,4,0)</f>
        <v>https://upload.wikimedia.org/wikipedia/commons/4/44/Coat_of_arms_of_Magallanes%2C_Chile.svg</v>
      </c>
      <c r="K4224" t="str">
        <f>+VLOOKUP(Tabla1[[#This Row],[Codreg]],$G$347:$K$362,5,0)</f>
        <v>https://raw.githubusercontent.com/Sud-Austral/LOGOS-DATA/main/LocalizaReg/12.jpg</v>
      </c>
    </row>
    <row r="4225" spans="1:11" x14ac:dyDescent="0.3">
      <c r="A4225" t="s">
        <v>277</v>
      </c>
      <c r="B4225">
        <v>12</v>
      </c>
      <c r="G4225" s="7">
        <v>99112920151</v>
      </c>
      <c r="H4225" t="s">
        <v>25010</v>
      </c>
      <c r="I4225" t="s">
        <v>4644</v>
      </c>
      <c r="J4225" t="str">
        <f>+VLOOKUP(Tabla1[[#This Row],[Codreg]],$G$347:$K$362,4,0)</f>
        <v>https://upload.wikimedia.org/wikipedia/commons/4/44/Coat_of_arms_of_Magallanes%2C_Chile.svg</v>
      </c>
      <c r="K4225" t="str">
        <f>+VLOOKUP(Tabla1[[#This Row],[Codreg]],$G$347:$K$362,5,0)</f>
        <v>https://raw.githubusercontent.com/Sud-Austral/LOGOS-DATA/main/LocalizaReg/12.jpg</v>
      </c>
    </row>
    <row r="4226" spans="1:11" x14ac:dyDescent="0.3">
      <c r="A4226" t="s">
        <v>277</v>
      </c>
      <c r="B4226">
        <v>12</v>
      </c>
      <c r="G4226" s="7">
        <v>99112920147</v>
      </c>
      <c r="H4226" t="s">
        <v>25010</v>
      </c>
      <c r="I4226" t="s">
        <v>4645</v>
      </c>
      <c r="J4226" t="str">
        <f>+VLOOKUP(Tabla1[[#This Row],[Codreg]],$G$347:$K$362,4,0)</f>
        <v>https://upload.wikimedia.org/wikipedia/commons/4/44/Coat_of_arms_of_Magallanes%2C_Chile.svg</v>
      </c>
      <c r="K4226" t="str">
        <f>+VLOOKUP(Tabla1[[#This Row],[Codreg]],$G$347:$K$362,5,0)</f>
        <v>https://raw.githubusercontent.com/Sud-Austral/LOGOS-DATA/main/LocalizaReg/12.jpg</v>
      </c>
    </row>
    <row r="4227" spans="1:11" x14ac:dyDescent="0.3">
      <c r="A4227" t="s">
        <v>277</v>
      </c>
      <c r="B4227">
        <v>12</v>
      </c>
      <c r="G4227" s="7">
        <v>99112910124</v>
      </c>
      <c r="H4227" t="s">
        <v>25010</v>
      </c>
      <c r="I4227" t="s">
        <v>4646</v>
      </c>
      <c r="J4227" t="str">
        <f>+VLOOKUP(Tabla1[[#This Row],[Codreg]],$G$347:$K$362,4,0)</f>
        <v>https://upload.wikimedia.org/wikipedia/commons/4/44/Coat_of_arms_of_Magallanes%2C_Chile.svg</v>
      </c>
      <c r="K4227" t="str">
        <f>+VLOOKUP(Tabla1[[#This Row],[Codreg]],$G$347:$K$362,5,0)</f>
        <v>https://raw.githubusercontent.com/Sud-Austral/LOGOS-DATA/main/LocalizaReg/12.jpg</v>
      </c>
    </row>
    <row r="4228" spans="1:11" x14ac:dyDescent="0.3">
      <c r="A4228" t="s">
        <v>277</v>
      </c>
      <c r="B4228">
        <v>12</v>
      </c>
      <c r="G4228" s="7">
        <v>99112910123</v>
      </c>
      <c r="H4228" t="s">
        <v>25010</v>
      </c>
      <c r="I4228" t="s">
        <v>4647</v>
      </c>
      <c r="J4228" t="str">
        <f>+VLOOKUP(Tabla1[[#This Row],[Codreg]],$G$347:$K$362,4,0)</f>
        <v>https://upload.wikimedia.org/wikipedia/commons/4/44/Coat_of_arms_of_Magallanes%2C_Chile.svg</v>
      </c>
      <c r="K4228" t="str">
        <f>+VLOOKUP(Tabla1[[#This Row],[Codreg]],$G$347:$K$362,5,0)</f>
        <v>https://raw.githubusercontent.com/Sud-Austral/LOGOS-DATA/main/LocalizaReg/12.jpg</v>
      </c>
    </row>
    <row r="4229" spans="1:11" x14ac:dyDescent="0.3">
      <c r="A4229" t="s">
        <v>277</v>
      </c>
      <c r="B4229">
        <v>12</v>
      </c>
      <c r="G4229" s="7">
        <v>99112910115</v>
      </c>
      <c r="H4229" t="s">
        <v>25010</v>
      </c>
      <c r="I4229" t="s">
        <v>4648</v>
      </c>
      <c r="J4229" t="str">
        <f>+VLOOKUP(Tabla1[[#This Row],[Codreg]],$G$347:$K$362,4,0)</f>
        <v>https://upload.wikimedia.org/wikipedia/commons/4/44/Coat_of_arms_of_Magallanes%2C_Chile.svg</v>
      </c>
      <c r="K4229" t="str">
        <f>+VLOOKUP(Tabla1[[#This Row],[Codreg]],$G$347:$K$362,5,0)</f>
        <v>https://raw.githubusercontent.com/Sud-Austral/LOGOS-DATA/main/LocalizaReg/12.jpg</v>
      </c>
    </row>
    <row r="4230" spans="1:11" x14ac:dyDescent="0.3">
      <c r="A4230" t="s">
        <v>277</v>
      </c>
      <c r="B4230">
        <v>12</v>
      </c>
      <c r="G4230" s="7">
        <v>99112910088</v>
      </c>
      <c r="H4230" t="s">
        <v>25010</v>
      </c>
      <c r="I4230" t="s">
        <v>4649</v>
      </c>
      <c r="J4230" t="str">
        <f>+VLOOKUP(Tabla1[[#This Row],[Codreg]],$G$347:$K$362,4,0)</f>
        <v>https://upload.wikimedia.org/wikipedia/commons/4/44/Coat_of_arms_of_Magallanes%2C_Chile.svg</v>
      </c>
      <c r="K4230" t="str">
        <f>+VLOOKUP(Tabla1[[#This Row],[Codreg]],$G$347:$K$362,5,0)</f>
        <v>https://raw.githubusercontent.com/Sud-Austral/LOGOS-DATA/main/LocalizaReg/12.jpg</v>
      </c>
    </row>
    <row r="4231" spans="1:11" x14ac:dyDescent="0.3">
      <c r="A4231" t="s">
        <v>277</v>
      </c>
      <c r="B4231">
        <v>12</v>
      </c>
      <c r="G4231" s="7">
        <v>99112910090</v>
      </c>
      <c r="H4231" t="s">
        <v>25010</v>
      </c>
      <c r="I4231" t="s">
        <v>4650</v>
      </c>
      <c r="J4231" t="str">
        <f>+VLOOKUP(Tabla1[[#This Row],[Codreg]],$G$347:$K$362,4,0)</f>
        <v>https://upload.wikimedia.org/wikipedia/commons/4/44/Coat_of_arms_of_Magallanes%2C_Chile.svg</v>
      </c>
      <c r="K4231" t="str">
        <f>+VLOOKUP(Tabla1[[#This Row],[Codreg]],$G$347:$K$362,5,0)</f>
        <v>https://raw.githubusercontent.com/Sud-Austral/LOGOS-DATA/main/LocalizaReg/12.jpg</v>
      </c>
    </row>
    <row r="4232" spans="1:11" x14ac:dyDescent="0.3">
      <c r="A4232" t="s">
        <v>277</v>
      </c>
      <c r="B4232">
        <v>12</v>
      </c>
      <c r="G4232" s="7">
        <v>99112910096</v>
      </c>
      <c r="H4232" t="s">
        <v>25010</v>
      </c>
      <c r="I4232" t="s">
        <v>4651</v>
      </c>
      <c r="J4232" t="str">
        <f>+VLOOKUP(Tabla1[[#This Row],[Codreg]],$G$347:$K$362,4,0)</f>
        <v>https://upload.wikimedia.org/wikipedia/commons/4/44/Coat_of_arms_of_Magallanes%2C_Chile.svg</v>
      </c>
      <c r="K4232" t="str">
        <f>+VLOOKUP(Tabla1[[#This Row],[Codreg]],$G$347:$K$362,5,0)</f>
        <v>https://raw.githubusercontent.com/Sud-Austral/LOGOS-DATA/main/LocalizaReg/12.jpg</v>
      </c>
    </row>
    <row r="4233" spans="1:11" x14ac:dyDescent="0.3">
      <c r="A4233" t="s">
        <v>277</v>
      </c>
      <c r="B4233">
        <v>12</v>
      </c>
      <c r="G4233" s="7">
        <v>99112910102</v>
      </c>
      <c r="H4233" t="s">
        <v>25010</v>
      </c>
      <c r="I4233" t="s">
        <v>4652</v>
      </c>
      <c r="J4233" t="str">
        <f>+VLOOKUP(Tabla1[[#This Row],[Codreg]],$G$347:$K$362,4,0)</f>
        <v>https://upload.wikimedia.org/wikipedia/commons/4/44/Coat_of_arms_of_Magallanes%2C_Chile.svg</v>
      </c>
      <c r="K4233" t="str">
        <f>+VLOOKUP(Tabla1[[#This Row],[Codreg]],$G$347:$K$362,5,0)</f>
        <v>https://raw.githubusercontent.com/Sud-Austral/LOGOS-DATA/main/LocalizaReg/12.jpg</v>
      </c>
    </row>
    <row r="4234" spans="1:11" x14ac:dyDescent="0.3">
      <c r="A4234" t="s">
        <v>277</v>
      </c>
      <c r="B4234">
        <v>12</v>
      </c>
      <c r="G4234" s="7">
        <v>99112910105</v>
      </c>
      <c r="H4234" t="s">
        <v>25010</v>
      </c>
      <c r="I4234" t="s">
        <v>4653</v>
      </c>
      <c r="J4234" t="str">
        <f>+VLOOKUP(Tabla1[[#This Row],[Codreg]],$G$347:$K$362,4,0)</f>
        <v>https://upload.wikimedia.org/wikipedia/commons/4/44/Coat_of_arms_of_Magallanes%2C_Chile.svg</v>
      </c>
      <c r="K4234" t="str">
        <f>+VLOOKUP(Tabla1[[#This Row],[Codreg]],$G$347:$K$362,5,0)</f>
        <v>https://raw.githubusercontent.com/Sud-Austral/LOGOS-DATA/main/LocalizaReg/12.jpg</v>
      </c>
    </row>
    <row r="4235" spans="1:11" x14ac:dyDescent="0.3">
      <c r="A4235" t="s">
        <v>277</v>
      </c>
      <c r="B4235">
        <v>12</v>
      </c>
      <c r="G4235" s="7">
        <v>99112910071</v>
      </c>
      <c r="H4235" t="s">
        <v>25010</v>
      </c>
      <c r="I4235" t="s">
        <v>4654</v>
      </c>
      <c r="J4235" t="str">
        <f>+VLOOKUP(Tabla1[[#This Row],[Codreg]],$G$347:$K$362,4,0)</f>
        <v>https://upload.wikimedia.org/wikipedia/commons/4/44/Coat_of_arms_of_Magallanes%2C_Chile.svg</v>
      </c>
      <c r="K4235" t="str">
        <f>+VLOOKUP(Tabla1[[#This Row],[Codreg]],$G$347:$K$362,5,0)</f>
        <v>https://raw.githubusercontent.com/Sud-Austral/LOGOS-DATA/main/LocalizaReg/12.jpg</v>
      </c>
    </row>
    <row r="4236" spans="1:11" x14ac:dyDescent="0.3">
      <c r="A4236" t="s">
        <v>277</v>
      </c>
      <c r="B4236">
        <v>12</v>
      </c>
      <c r="G4236" s="7">
        <v>99112910064</v>
      </c>
      <c r="H4236" t="s">
        <v>25010</v>
      </c>
      <c r="I4236" t="s">
        <v>4655</v>
      </c>
      <c r="J4236" t="str">
        <f>+VLOOKUP(Tabla1[[#This Row],[Codreg]],$G$347:$K$362,4,0)</f>
        <v>https://upload.wikimedia.org/wikipedia/commons/4/44/Coat_of_arms_of_Magallanes%2C_Chile.svg</v>
      </c>
      <c r="K4236" t="str">
        <f>+VLOOKUP(Tabla1[[#This Row],[Codreg]],$G$347:$K$362,5,0)</f>
        <v>https://raw.githubusercontent.com/Sud-Austral/LOGOS-DATA/main/LocalizaReg/12.jpg</v>
      </c>
    </row>
    <row r="4237" spans="1:11" x14ac:dyDescent="0.3">
      <c r="A4237" t="s">
        <v>277</v>
      </c>
      <c r="B4237">
        <v>12</v>
      </c>
      <c r="G4237" s="7">
        <v>99112910076</v>
      </c>
      <c r="H4237" t="s">
        <v>25010</v>
      </c>
      <c r="I4237" t="s">
        <v>4656</v>
      </c>
      <c r="J4237" t="str">
        <f>+VLOOKUP(Tabla1[[#This Row],[Codreg]],$G$347:$K$362,4,0)</f>
        <v>https://upload.wikimedia.org/wikipedia/commons/4/44/Coat_of_arms_of_Magallanes%2C_Chile.svg</v>
      </c>
      <c r="K4237" t="str">
        <f>+VLOOKUP(Tabla1[[#This Row],[Codreg]],$G$347:$K$362,5,0)</f>
        <v>https://raw.githubusercontent.com/Sud-Austral/LOGOS-DATA/main/LocalizaReg/12.jpg</v>
      </c>
    </row>
    <row r="4238" spans="1:11" x14ac:dyDescent="0.3">
      <c r="A4238" t="s">
        <v>277</v>
      </c>
      <c r="B4238">
        <v>12</v>
      </c>
      <c r="G4238" s="7">
        <v>99112920069</v>
      </c>
      <c r="H4238" t="s">
        <v>25010</v>
      </c>
      <c r="I4238" t="s">
        <v>4657</v>
      </c>
      <c r="J4238" t="str">
        <f>+VLOOKUP(Tabla1[[#This Row],[Codreg]],$G$347:$K$362,4,0)</f>
        <v>https://upload.wikimedia.org/wikipedia/commons/4/44/Coat_of_arms_of_Magallanes%2C_Chile.svg</v>
      </c>
      <c r="K4238" t="str">
        <f>+VLOOKUP(Tabla1[[#This Row],[Codreg]],$G$347:$K$362,5,0)</f>
        <v>https://raw.githubusercontent.com/Sud-Austral/LOGOS-DATA/main/LocalizaReg/12.jpg</v>
      </c>
    </row>
    <row r="4239" spans="1:11" x14ac:dyDescent="0.3">
      <c r="A4239" t="s">
        <v>277</v>
      </c>
      <c r="B4239">
        <v>12</v>
      </c>
      <c r="G4239" s="7">
        <v>99112910061</v>
      </c>
      <c r="H4239" t="s">
        <v>25010</v>
      </c>
      <c r="I4239" t="s">
        <v>4658</v>
      </c>
      <c r="J4239" t="str">
        <f>+VLOOKUP(Tabla1[[#This Row],[Codreg]],$G$347:$K$362,4,0)</f>
        <v>https://upload.wikimedia.org/wikipedia/commons/4/44/Coat_of_arms_of_Magallanes%2C_Chile.svg</v>
      </c>
      <c r="K4239" t="str">
        <f>+VLOOKUP(Tabla1[[#This Row],[Codreg]],$G$347:$K$362,5,0)</f>
        <v>https://raw.githubusercontent.com/Sud-Austral/LOGOS-DATA/main/LocalizaReg/12.jpg</v>
      </c>
    </row>
    <row r="4240" spans="1:11" x14ac:dyDescent="0.3">
      <c r="A4240" t="s">
        <v>277</v>
      </c>
      <c r="B4240">
        <v>12</v>
      </c>
      <c r="G4240" s="7">
        <v>99112910055</v>
      </c>
      <c r="H4240" t="s">
        <v>25010</v>
      </c>
      <c r="I4240" t="s">
        <v>4659</v>
      </c>
      <c r="J4240" t="str">
        <f>+VLOOKUP(Tabla1[[#This Row],[Codreg]],$G$347:$K$362,4,0)</f>
        <v>https://upload.wikimedia.org/wikipedia/commons/4/44/Coat_of_arms_of_Magallanes%2C_Chile.svg</v>
      </c>
      <c r="K4240" t="str">
        <f>+VLOOKUP(Tabla1[[#This Row],[Codreg]],$G$347:$K$362,5,0)</f>
        <v>https://raw.githubusercontent.com/Sud-Austral/LOGOS-DATA/main/LocalizaReg/12.jpg</v>
      </c>
    </row>
    <row r="4241" spans="1:11" x14ac:dyDescent="0.3">
      <c r="A4241" t="s">
        <v>277</v>
      </c>
      <c r="B4241">
        <v>12</v>
      </c>
      <c r="G4241" s="7">
        <v>99112910030</v>
      </c>
      <c r="H4241" t="s">
        <v>25010</v>
      </c>
      <c r="I4241" t="s">
        <v>4660</v>
      </c>
      <c r="J4241" t="str">
        <f>+VLOOKUP(Tabla1[[#This Row],[Codreg]],$G$347:$K$362,4,0)</f>
        <v>https://upload.wikimedia.org/wikipedia/commons/4/44/Coat_of_arms_of_Magallanes%2C_Chile.svg</v>
      </c>
      <c r="K4241" t="str">
        <f>+VLOOKUP(Tabla1[[#This Row],[Codreg]],$G$347:$K$362,5,0)</f>
        <v>https://raw.githubusercontent.com/Sud-Austral/LOGOS-DATA/main/LocalizaReg/12.jpg</v>
      </c>
    </row>
    <row r="4242" spans="1:11" x14ac:dyDescent="0.3">
      <c r="A4242" t="s">
        <v>277</v>
      </c>
      <c r="B4242">
        <v>12</v>
      </c>
      <c r="G4242" s="7">
        <v>99112910012</v>
      </c>
      <c r="H4242" t="s">
        <v>25010</v>
      </c>
      <c r="I4242" t="s">
        <v>4661</v>
      </c>
      <c r="J4242" t="str">
        <f>+VLOOKUP(Tabla1[[#This Row],[Codreg]],$G$347:$K$362,4,0)</f>
        <v>https://upload.wikimedia.org/wikipedia/commons/4/44/Coat_of_arms_of_Magallanes%2C_Chile.svg</v>
      </c>
      <c r="K4242" t="str">
        <f>+VLOOKUP(Tabla1[[#This Row],[Codreg]],$G$347:$K$362,5,0)</f>
        <v>https://raw.githubusercontent.com/Sud-Austral/LOGOS-DATA/main/LocalizaReg/12.jpg</v>
      </c>
    </row>
    <row r="4243" spans="1:11" x14ac:dyDescent="0.3">
      <c r="A4243" t="s">
        <v>277</v>
      </c>
      <c r="B4243">
        <v>12</v>
      </c>
      <c r="G4243" s="7">
        <v>99112910013</v>
      </c>
      <c r="H4243" t="s">
        <v>25010</v>
      </c>
      <c r="I4243" t="s">
        <v>4662</v>
      </c>
      <c r="J4243" t="str">
        <f>+VLOOKUP(Tabla1[[#This Row],[Codreg]],$G$347:$K$362,4,0)</f>
        <v>https://upload.wikimedia.org/wikipedia/commons/4/44/Coat_of_arms_of_Magallanes%2C_Chile.svg</v>
      </c>
      <c r="K4243" t="str">
        <f>+VLOOKUP(Tabla1[[#This Row],[Codreg]],$G$347:$K$362,5,0)</f>
        <v>https://raw.githubusercontent.com/Sud-Austral/LOGOS-DATA/main/LocalizaReg/12.jpg</v>
      </c>
    </row>
    <row r="4244" spans="1:11" x14ac:dyDescent="0.3">
      <c r="A4244" t="s">
        <v>277</v>
      </c>
      <c r="B4244">
        <v>12</v>
      </c>
      <c r="G4244" s="7">
        <v>99112910017</v>
      </c>
      <c r="H4244" t="s">
        <v>25010</v>
      </c>
      <c r="I4244" t="s">
        <v>4663</v>
      </c>
      <c r="J4244" t="str">
        <f>+VLOOKUP(Tabla1[[#This Row],[Codreg]],$G$347:$K$362,4,0)</f>
        <v>https://upload.wikimedia.org/wikipedia/commons/4/44/Coat_of_arms_of_Magallanes%2C_Chile.svg</v>
      </c>
      <c r="K4244" t="str">
        <f>+VLOOKUP(Tabla1[[#This Row],[Codreg]],$G$347:$K$362,5,0)</f>
        <v>https://raw.githubusercontent.com/Sud-Austral/LOGOS-DATA/main/LocalizaReg/12.jpg</v>
      </c>
    </row>
    <row r="4245" spans="1:11" x14ac:dyDescent="0.3">
      <c r="A4245" t="s">
        <v>277</v>
      </c>
      <c r="B4245">
        <v>12</v>
      </c>
      <c r="G4245" s="7">
        <v>99112910019</v>
      </c>
      <c r="H4245" t="s">
        <v>25010</v>
      </c>
      <c r="I4245" t="s">
        <v>4664</v>
      </c>
      <c r="J4245" t="str">
        <f>+VLOOKUP(Tabla1[[#This Row],[Codreg]],$G$347:$K$362,4,0)</f>
        <v>https://upload.wikimedia.org/wikipedia/commons/4/44/Coat_of_arms_of_Magallanes%2C_Chile.svg</v>
      </c>
      <c r="K4245" t="str">
        <f>+VLOOKUP(Tabla1[[#This Row],[Codreg]],$G$347:$K$362,5,0)</f>
        <v>https://raw.githubusercontent.com/Sud-Austral/LOGOS-DATA/main/LocalizaReg/12.jpg</v>
      </c>
    </row>
    <row r="4246" spans="1:11" x14ac:dyDescent="0.3">
      <c r="A4246" t="s">
        <v>277</v>
      </c>
      <c r="B4246">
        <v>12</v>
      </c>
      <c r="G4246" s="7">
        <v>99112910021</v>
      </c>
      <c r="H4246" t="s">
        <v>25010</v>
      </c>
      <c r="I4246" t="s">
        <v>4665</v>
      </c>
      <c r="J4246" t="str">
        <f>+VLOOKUP(Tabla1[[#This Row],[Codreg]],$G$347:$K$362,4,0)</f>
        <v>https://upload.wikimedia.org/wikipedia/commons/4/44/Coat_of_arms_of_Magallanes%2C_Chile.svg</v>
      </c>
      <c r="K4246" t="str">
        <f>+VLOOKUP(Tabla1[[#This Row],[Codreg]],$G$347:$K$362,5,0)</f>
        <v>https://raw.githubusercontent.com/Sud-Austral/LOGOS-DATA/main/LocalizaReg/12.jpg</v>
      </c>
    </row>
    <row r="4247" spans="1:11" x14ac:dyDescent="0.3">
      <c r="A4247" t="s">
        <v>277</v>
      </c>
      <c r="B4247">
        <v>12</v>
      </c>
      <c r="G4247" s="7">
        <v>99112910052</v>
      </c>
      <c r="H4247" t="s">
        <v>25010</v>
      </c>
      <c r="I4247" t="s">
        <v>4666</v>
      </c>
      <c r="J4247" t="str">
        <f>+VLOOKUP(Tabla1[[#This Row],[Codreg]],$G$347:$K$362,4,0)</f>
        <v>https://upload.wikimedia.org/wikipedia/commons/4/44/Coat_of_arms_of_Magallanes%2C_Chile.svg</v>
      </c>
      <c r="K4247" t="str">
        <f>+VLOOKUP(Tabla1[[#This Row],[Codreg]],$G$347:$K$362,5,0)</f>
        <v>https://raw.githubusercontent.com/Sud-Austral/LOGOS-DATA/main/LocalizaReg/12.jpg</v>
      </c>
    </row>
    <row r="4248" spans="1:11" x14ac:dyDescent="0.3">
      <c r="A4248" t="s">
        <v>277</v>
      </c>
      <c r="B4248">
        <v>12</v>
      </c>
      <c r="G4248" s="7">
        <v>99112910049</v>
      </c>
      <c r="H4248" t="s">
        <v>25010</v>
      </c>
      <c r="I4248" t="s">
        <v>4667</v>
      </c>
      <c r="J4248" t="str">
        <f>+VLOOKUP(Tabla1[[#This Row],[Codreg]],$G$347:$K$362,4,0)</f>
        <v>https://upload.wikimedia.org/wikipedia/commons/4/44/Coat_of_arms_of_Magallanes%2C_Chile.svg</v>
      </c>
      <c r="K4248" t="str">
        <f>+VLOOKUP(Tabla1[[#This Row],[Codreg]],$G$347:$K$362,5,0)</f>
        <v>https://raw.githubusercontent.com/Sud-Austral/LOGOS-DATA/main/LocalizaReg/12.jpg</v>
      </c>
    </row>
    <row r="4249" spans="1:11" x14ac:dyDescent="0.3">
      <c r="A4249" t="s">
        <v>277</v>
      </c>
      <c r="B4249">
        <v>12</v>
      </c>
      <c r="G4249" s="7">
        <v>99112910044</v>
      </c>
      <c r="H4249" t="s">
        <v>25010</v>
      </c>
      <c r="I4249" t="s">
        <v>4668</v>
      </c>
      <c r="J4249" t="str">
        <f>+VLOOKUP(Tabla1[[#This Row],[Codreg]],$G$347:$K$362,4,0)</f>
        <v>https://upload.wikimedia.org/wikipedia/commons/4/44/Coat_of_arms_of_Magallanes%2C_Chile.svg</v>
      </c>
      <c r="K4249" t="str">
        <f>+VLOOKUP(Tabla1[[#This Row],[Codreg]],$G$347:$K$362,5,0)</f>
        <v>https://raw.githubusercontent.com/Sud-Austral/LOGOS-DATA/main/LocalizaReg/12.jpg</v>
      </c>
    </row>
    <row r="4250" spans="1:11" x14ac:dyDescent="0.3">
      <c r="A4250" t="s">
        <v>277</v>
      </c>
      <c r="B4250">
        <v>12</v>
      </c>
      <c r="G4250" s="7">
        <v>99112910041</v>
      </c>
      <c r="H4250" t="s">
        <v>25010</v>
      </c>
      <c r="I4250" t="s">
        <v>4669</v>
      </c>
      <c r="J4250" t="str">
        <f>+VLOOKUP(Tabla1[[#This Row],[Codreg]],$G$347:$K$362,4,0)</f>
        <v>https://upload.wikimedia.org/wikipedia/commons/4/44/Coat_of_arms_of_Magallanes%2C_Chile.svg</v>
      </c>
      <c r="K4250" t="str">
        <f>+VLOOKUP(Tabla1[[#This Row],[Codreg]],$G$347:$K$362,5,0)</f>
        <v>https://raw.githubusercontent.com/Sud-Austral/LOGOS-DATA/main/LocalizaReg/12.jpg</v>
      </c>
    </row>
    <row r="4251" spans="1:11" x14ac:dyDescent="0.3">
      <c r="A4251" t="s">
        <v>277</v>
      </c>
      <c r="B4251">
        <v>12</v>
      </c>
      <c r="G4251" s="7">
        <v>99112920339</v>
      </c>
      <c r="H4251" t="s">
        <v>25010</v>
      </c>
      <c r="I4251" t="s">
        <v>4670</v>
      </c>
      <c r="J4251" t="str">
        <f>+VLOOKUP(Tabla1[[#This Row],[Codreg]],$G$347:$K$362,4,0)</f>
        <v>https://upload.wikimedia.org/wikipedia/commons/4/44/Coat_of_arms_of_Magallanes%2C_Chile.svg</v>
      </c>
      <c r="K4251" t="str">
        <f>+VLOOKUP(Tabla1[[#This Row],[Codreg]],$G$347:$K$362,5,0)</f>
        <v>https://raw.githubusercontent.com/Sud-Austral/LOGOS-DATA/main/LocalizaReg/12.jpg</v>
      </c>
    </row>
    <row r="4252" spans="1:11" x14ac:dyDescent="0.3">
      <c r="A4252" t="s">
        <v>277</v>
      </c>
      <c r="B4252">
        <v>12</v>
      </c>
      <c r="G4252" s="7">
        <v>99112920279</v>
      </c>
      <c r="H4252" t="s">
        <v>25010</v>
      </c>
      <c r="I4252" t="s">
        <v>4671</v>
      </c>
      <c r="J4252" t="str">
        <f>+VLOOKUP(Tabla1[[#This Row],[Codreg]],$G$347:$K$362,4,0)</f>
        <v>https://upload.wikimedia.org/wikipedia/commons/4/44/Coat_of_arms_of_Magallanes%2C_Chile.svg</v>
      </c>
      <c r="K4252" t="str">
        <f>+VLOOKUP(Tabla1[[#This Row],[Codreg]],$G$347:$K$362,5,0)</f>
        <v>https://raw.githubusercontent.com/Sud-Austral/LOGOS-DATA/main/LocalizaReg/12.jpg</v>
      </c>
    </row>
    <row r="4253" spans="1:11" x14ac:dyDescent="0.3">
      <c r="A4253" t="s">
        <v>277</v>
      </c>
      <c r="B4253">
        <v>12</v>
      </c>
      <c r="G4253" s="7">
        <v>99112920224</v>
      </c>
      <c r="H4253" t="s">
        <v>25010</v>
      </c>
      <c r="I4253" t="s">
        <v>4672</v>
      </c>
      <c r="J4253" t="str">
        <f>+VLOOKUP(Tabla1[[#This Row],[Codreg]],$G$347:$K$362,4,0)</f>
        <v>https://upload.wikimedia.org/wikipedia/commons/4/44/Coat_of_arms_of_Magallanes%2C_Chile.svg</v>
      </c>
      <c r="K4253" t="str">
        <f>+VLOOKUP(Tabla1[[#This Row],[Codreg]],$G$347:$K$362,5,0)</f>
        <v>https://raw.githubusercontent.com/Sud-Austral/LOGOS-DATA/main/LocalizaReg/12.jpg</v>
      </c>
    </row>
    <row r="4254" spans="1:11" x14ac:dyDescent="0.3">
      <c r="A4254" t="s">
        <v>277</v>
      </c>
      <c r="B4254">
        <v>12</v>
      </c>
      <c r="G4254" s="7">
        <v>99112920231</v>
      </c>
      <c r="H4254" t="s">
        <v>25010</v>
      </c>
      <c r="I4254" t="s">
        <v>4673</v>
      </c>
      <c r="J4254" t="str">
        <f>+VLOOKUP(Tabla1[[#This Row],[Codreg]],$G$347:$K$362,4,0)</f>
        <v>https://upload.wikimedia.org/wikipedia/commons/4/44/Coat_of_arms_of_Magallanes%2C_Chile.svg</v>
      </c>
      <c r="K4254" t="str">
        <f>+VLOOKUP(Tabla1[[#This Row],[Codreg]],$G$347:$K$362,5,0)</f>
        <v>https://raw.githubusercontent.com/Sud-Austral/LOGOS-DATA/main/LocalizaReg/12.jpg</v>
      </c>
    </row>
    <row r="4255" spans="1:11" x14ac:dyDescent="0.3">
      <c r="A4255" t="s">
        <v>277</v>
      </c>
      <c r="B4255">
        <v>12</v>
      </c>
      <c r="G4255" s="7">
        <v>99112920303</v>
      </c>
      <c r="H4255" t="s">
        <v>25010</v>
      </c>
      <c r="I4255" t="s">
        <v>4674</v>
      </c>
      <c r="J4255" t="str">
        <f>+VLOOKUP(Tabla1[[#This Row],[Codreg]],$G$347:$K$362,4,0)</f>
        <v>https://upload.wikimedia.org/wikipedia/commons/4/44/Coat_of_arms_of_Magallanes%2C_Chile.svg</v>
      </c>
      <c r="K4255" t="str">
        <f>+VLOOKUP(Tabla1[[#This Row],[Codreg]],$G$347:$K$362,5,0)</f>
        <v>https://raw.githubusercontent.com/Sud-Austral/LOGOS-DATA/main/LocalizaReg/12.jpg</v>
      </c>
    </row>
    <row r="4256" spans="1:11" x14ac:dyDescent="0.3">
      <c r="A4256" t="s">
        <v>277</v>
      </c>
      <c r="B4256">
        <v>12</v>
      </c>
      <c r="G4256" s="7">
        <v>99112920284</v>
      </c>
      <c r="H4256" t="s">
        <v>25010</v>
      </c>
      <c r="I4256" t="s">
        <v>4675</v>
      </c>
      <c r="J4256" t="str">
        <f>+VLOOKUP(Tabla1[[#This Row],[Codreg]],$G$347:$K$362,4,0)</f>
        <v>https://upload.wikimedia.org/wikipedia/commons/4/44/Coat_of_arms_of_Magallanes%2C_Chile.svg</v>
      </c>
      <c r="K4256" t="str">
        <f>+VLOOKUP(Tabla1[[#This Row],[Codreg]],$G$347:$K$362,5,0)</f>
        <v>https://raw.githubusercontent.com/Sud-Austral/LOGOS-DATA/main/LocalizaReg/12.jpg</v>
      </c>
    </row>
    <row r="4257" spans="1:11" x14ac:dyDescent="0.3">
      <c r="A4257" t="s">
        <v>277</v>
      </c>
      <c r="B4257">
        <v>12</v>
      </c>
      <c r="G4257" s="7">
        <v>99112900021</v>
      </c>
      <c r="H4257" t="s">
        <v>25010</v>
      </c>
      <c r="I4257" t="s">
        <v>4676</v>
      </c>
      <c r="J4257" t="str">
        <f>+VLOOKUP(Tabla1[[#This Row],[Codreg]],$G$347:$K$362,4,0)</f>
        <v>https://upload.wikimedia.org/wikipedia/commons/4/44/Coat_of_arms_of_Magallanes%2C_Chile.svg</v>
      </c>
      <c r="K4257" t="str">
        <f>+VLOOKUP(Tabla1[[#This Row],[Codreg]],$G$347:$K$362,5,0)</f>
        <v>https://raw.githubusercontent.com/Sud-Austral/LOGOS-DATA/main/LocalizaReg/12.jpg</v>
      </c>
    </row>
    <row r="4258" spans="1:11" x14ac:dyDescent="0.3">
      <c r="A4258" t="s">
        <v>277</v>
      </c>
      <c r="B4258">
        <v>12</v>
      </c>
      <c r="G4258" s="7">
        <v>99112920295</v>
      </c>
      <c r="H4258" t="s">
        <v>25010</v>
      </c>
      <c r="I4258" t="s">
        <v>4677</v>
      </c>
      <c r="J4258" t="str">
        <f>+VLOOKUP(Tabla1[[#This Row],[Codreg]],$G$347:$K$362,4,0)</f>
        <v>https://upload.wikimedia.org/wikipedia/commons/4/44/Coat_of_arms_of_Magallanes%2C_Chile.svg</v>
      </c>
      <c r="K4258" t="str">
        <f>+VLOOKUP(Tabla1[[#This Row],[Codreg]],$G$347:$K$362,5,0)</f>
        <v>https://raw.githubusercontent.com/Sud-Austral/LOGOS-DATA/main/LocalizaReg/12.jpg</v>
      </c>
    </row>
    <row r="4259" spans="1:11" x14ac:dyDescent="0.3">
      <c r="A4259" t="s">
        <v>277</v>
      </c>
      <c r="B4259">
        <v>12</v>
      </c>
      <c r="G4259" s="7">
        <v>99112920066</v>
      </c>
      <c r="H4259" t="s">
        <v>25010</v>
      </c>
      <c r="I4259" t="s">
        <v>4678</v>
      </c>
      <c r="J4259" t="str">
        <f>+VLOOKUP(Tabla1[[#This Row],[Codreg]],$G$347:$K$362,4,0)</f>
        <v>https://upload.wikimedia.org/wikipedia/commons/4/44/Coat_of_arms_of_Magallanes%2C_Chile.svg</v>
      </c>
      <c r="K4259" t="str">
        <f>+VLOOKUP(Tabla1[[#This Row],[Codreg]],$G$347:$K$362,5,0)</f>
        <v>https://raw.githubusercontent.com/Sud-Austral/LOGOS-DATA/main/LocalizaReg/12.jpg</v>
      </c>
    </row>
    <row r="4260" spans="1:11" x14ac:dyDescent="0.3">
      <c r="A4260" t="s">
        <v>277</v>
      </c>
      <c r="B4260">
        <v>12</v>
      </c>
      <c r="G4260" s="7">
        <v>99112920064</v>
      </c>
      <c r="H4260" t="s">
        <v>25010</v>
      </c>
      <c r="I4260" t="s">
        <v>4679</v>
      </c>
      <c r="J4260" t="str">
        <f>+VLOOKUP(Tabla1[[#This Row],[Codreg]],$G$347:$K$362,4,0)</f>
        <v>https://upload.wikimedia.org/wikipedia/commons/4/44/Coat_of_arms_of_Magallanes%2C_Chile.svg</v>
      </c>
      <c r="K4260" t="str">
        <f>+VLOOKUP(Tabla1[[#This Row],[Codreg]],$G$347:$K$362,5,0)</f>
        <v>https://raw.githubusercontent.com/Sud-Austral/LOGOS-DATA/main/LocalizaReg/12.jpg</v>
      </c>
    </row>
    <row r="4261" spans="1:11" x14ac:dyDescent="0.3">
      <c r="A4261" t="s">
        <v>277</v>
      </c>
      <c r="B4261">
        <v>12</v>
      </c>
      <c r="G4261" s="7">
        <v>99112920033</v>
      </c>
      <c r="H4261" t="s">
        <v>25010</v>
      </c>
      <c r="I4261" t="s">
        <v>4680</v>
      </c>
      <c r="J4261" t="str">
        <f>+VLOOKUP(Tabla1[[#This Row],[Codreg]],$G$347:$K$362,4,0)</f>
        <v>https://upload.wikimedia.org/wikipedia/commons/4/44/Coat_of_arms_of_Magallanes%2C_Chile.svg</v>
      </c>
      <c r="K4261" t="str">
        <f>+VLOOKUP(Tabla1[[#This Row],[Codreg]],$G$347:$K$362,5,0)</f>
        <v>https://raw.githubusercontent.com/Sud-Austral/LOGOS-DATA/main/LocalizaReg/12.jpg</v>
      </c>
    </row>
    <row r="4262" spans="1:11" x14ac:dyDescent="0.3">
      <c r="A4262" t="s">
        <v>277</v>
      </c>
      <c r="B4262">
        <v>12</v>
      </c>
      <c r="G4262" s="7">
        <v>99112920031</v>
      </c>
      <c r="H4262" t="s">
        <v>25010</v>
      </c>
      <c r="I4262" t="s">
        <v>4681</v>
      </c>
      <c r="J4262" t="str">
        <f>+VLOOKUP(Tabla1[[#This Row],[Codreg]],$G$347:$K$362,4,0)</f>
        <v>https://upload.wikimedia.org/wikipedia/commons/4/44/Coat_of_arms_of_Magallanes%2C_Chile.svg</v>
      </c>
      <c r="K4262" t="str">
        <f>+VLOOKUP(Tabla1[[#This Row],[Codreg]],$G$347:$K$362,5,0)</f>
        <v>https://raw.githubusercontent.com/Sud-Austral/LOGOS-DATA/main/LocalizaReg/12.jpg</v>
      </c>
    </row>
    <row r="4263" spans="1:11" x14ac:dyDescent="0.3">
      <c r="A4263" t="s">
        <v>277</v>
      </c>
      <c r="B4263">
        <v>12</v>
      </c>
      <c r="G4263" s="7">
        <v>99112920014</v>
      </c>
      <c r="H4263" t="s">
        <v>25010</v>
      </c>
      <c r="I4263" t="s">
        <v>4682</v>
      </c>
      <c r="J4263" t="str">
        <f>+VLOOKUP(Tabla1[[#This Row],[Codreg]],$G$347:$K$362,4,0)</f>
        <v>https://upload.wikimedia.org/wikipedia/commons/4/44/Coat_of_arms_of_Magallanes%2C_Chile.svg</v>
      </c>
      <c r="K4263" t="str">
        <f>+VLOOKUP(Tabla1[[#This Row],[Codreg]],$G$347:$K$362,5,0)</f>
        <v>https://raw.githubusercontent.com/Sud-Austral/LOGOS-DATA/main/LocalizaReg/12.jpg</v>
      </c>
    </row>
    <row r="4264" spans="1:11" x14ac:dyDescent="0.3">
      <c r="A4264" t="s">
        <v>277</v>
      </c>
      <c r="B4264">
        <v>12</v>
      </c>
      <c r="G4264" s="7">
        <v>99112920027</v>
      </c>
      <c r="H4264" t="s">
        <v>25010</v>
      </c>
      <c r="I4264" t="s">
        <v>4683</v>
      </c>
      <c r="J4264" t="str">
        <f>+VLOOKUP(Tabla1[[#This Row],[Codreg]],$G$347:$K$362,4,0)</f>
        <v>https://upload.wikimedia.org/wikipedia/commons/4/44/Coat_of_arms_of_Magallanes%2C_Chile.svg</v>
      </c>
      <c r="K4264" t="str">
        <f>+VLOOKUP(Tabla1[[#This Row],[Codreg]],$G$347:$K$362,5,0)</f>
        <v>https://raw.githubusercontent.com/Sud-Austral/LOGOS-DATA/main/LocalizaReg/12.jpg</v>
      </c>
    </row>
    <row r="4265" spans="1:11" x14ac:dyDescent="0.3">
      <c r="A4265" t="s">
        <v>277</v>
      </c>
      <c r="B4265">
        <v>12</v>
      </c>
      <c r="G4265" s="7">
        <v>99112920456</v>
      </c>
      <c r="H4265" t="s">
        <v>25010</v>
      </c>
      <c r="I4265" t="s">
        <v>4684</v>
      </c>
      <c r="J4265" t="str">
        <f>+VLOOKUP(Tabla1[[#This Row],[Codreg]],$G$347:$K$362,4,0)</f>
        <v>https://upload.wikimedia.org/wikipedia/commons/4/44/Coat_of_arms_of_Magallanes%2C_Chile.svg</v>
      </c>
      <c r="K4265" t="str">
        <f>+VLOOKUP(Tabla1[[#This Row],[Codreg]],$G$347:$K$362,5,0)</f>
        <v>https://raw.githubusercontent.com/Sud-Austral/LOGOS-DATA/main/LocalizaReg/12.jpg</v>
      </c>
    </row>
    <row r="4266" spans="1:11" x14ac:dyDescent="0.3">
      <c r="A4266" t="s">
        <v>277</v>
      </c>
      <c r="B4266">
        <v>12</v>
      </c>
      <c r="G4266" s="7">
        <v>99112900025</v>
      </c>
      <c r="H4266" t="s">
        <v>25010</v>
      </c>
      <c r="I4266" t="s">
        <v>4685</v>
      </c>
      <c r="J4266" t="str">
        <f>+VLOOKUP(Tabla1[[#This Row],[Codreg]],$G$347:$K$362,4,0)</f>
        <v>https://upload.wikimedia.org/wikipedia/commons/4/44/Coat_of_arms_of_Magallanes%2C_Chile.svg</v>
      </c>
      <c r="K4266" t="str">
        <f>+VLOOKUP(Tabla1[[#This Row],[Codreg]],$G$347:$K$362,5,0)</f>
        <v>https://raw.githubusercontent.com/Sud-Austral/LOGOS-DATA/main/LocalizaReg/12.jpg</v>
      </c>
    </row>
    <row r="4267" spans="1:11" x14ac:dyDescent="0.3">
      <c r="A4267" t="s">
        <v>277</v>
      </c>
      <c r="B4267">
        <v>12</v>
      </c>
      <c r="G4267" s="7">
        <v>99112920003</v>
      </c>
      <c r="H4267" t="s">
        <v>25010</v>
      </c>
      <c r="I4267" t="s">
        <v>4686</v>
      </c>
      <c r="J4267" t="str">
        <f>+VLOOKUP(Tabla1[[#This Row],[Codreg]],$G$347:$K$362,4,0)</f>
        <v>https://upload.wikimedia.org/wikipedia/commons/4/44/Coat_of_arms_of_Magallanes%2C_Chile.svg</v>
      </c>
      <c r="K4267" t="str">
        <f>+VLOOKUP(Tabla1[[#This Row],[Codreg]],$G$347:$K$362,5,0)</f>
        <v>https://raw.githubusercontent.com/Sud-Austral/LOGOS-DATA/main/LocalizaReg/12.jpg</v>
      </c>
    </row>
    <row r="4268" spans="1:11" x14ac:dyDescent="0.3">
      <c r="A4268" t="s">
        <v>277</v>
      </c>
      <c r="B4268">
        <v>12</v>
      </c>
      <c r="G4268" s="7">
        <v>99112920195</v>
      </c>
      <c r="H4268" t="s">
        <v>25010</v>
      </c>
      <c r="I4268" t="s">
        <v>4687</v>
      </c>
      <c r="J4268" t="str">
        <f>+VLOOKUP(Tabla1[[#This Row],[Codreg]],$G$347:$K$362,4,0)</f>
        <v>https://upload.wikimedia.org/wikipedia/commons/4/44/Coat_of_arms_of_Magallanes%2C_Chile.svg</v>
      </c>
      <c r="K4268" t="str">
        <f>+VLOOKUP(Tabla1[[#This Row],[Codreg]],$G$347:$K$362,5,0)</f>
        <v>https://raw.githubusercontent.com/Sud-Austral/LOGOS-DATA/main/LocalizaReg/12.jpg</v>
      </c>
    </row>
    <row r="4269" spans="1:11" x14ac:dyDescent="0.3">
      <c r="A4269" t="s">
        <v>277</v>
      </c>
      <c r="B4269">
        <v>12</v>
      </c>
      <c r="G4269" s="7">
        <v>99112920201</v>
      </c>
      <c r="H4269" t="s">
        <v>25010</v>
      </c>
      <c r="I4269" t="s">
        <v>4688</v>
      </c>
      <c r="J4269" t="str">
        <f>+VLOOKUP(Tabla1[[#This Row],[Codreg]],$G$347:$K$362,4,0)</f>
        <v>https://upload.wikimedia.org/wikipedia/commons/4/44/Coat_of_arms_of_Magallanes%2C_Chile.svg</v>
      </c>
      <c r="K4269" t="str">
        <f>+VLOOKUP(Tabla1[[#This Row],[Codreg]],$G$347:$K$362,5,0)</f>
        <v>https://raw.githubusercontent.com/Sud-Austral/LOGOS-DATA/main/LocalizaReg/12.jpg</v>
      </c>
    </row>
    <row r="4270" spans="1:11" x14ac:dyDescent="0.3">
      <c r="A4270" t="s">
        <v>277</v>
      </c>
      <c r="B4270">
        <v>12</v>
      </c>
      <c r="G4270" s="7">
        <v>99112920202</v>
      </c>
      <c r="H4270" t="s">
        <v>25010</v>
      </c>
      <c r="I4270" t="s">
        <v>4689</v>
      </c>
      <c r="J4270" t="str">
        <f>+VLOOKUP(Tabla1[[#This Row],[Codreg]],$G$347:$K$362,4,0)</f>
        <v>https://upload.wikimedia.org/wikipedia/commons/4/44/Coat_of_arms_of_Magallanes%2C_Chile.svg</v>
      </c>
      <c r="K4270" t="str">
        <f>+VLOOKUP(Tabla1[[#This Row],[Codreg]],$G$347:$K$362,5,0)</f>
        <v>https://raw.githubusercontent.com/Sud-Austral/LOGOS-DATA/main/LocalizaReg/12.jpg</v>
      </c>
    </row>
    <row r="4271" spans="1:11" x14ac:dyDescent="0.3">
      <c r="A4271" t="s">
        <v>277</v>
      </c>
      <c r="B4271">
        <v>12</v>
      </c>
      <c r="G4271" s="7">
        <v>99112920211</v>
      </c>
      <c r="H4271" t="s">
        <v>25010</v>
      </c>
      <c r="I4271" t="s">
        <v>4690</v>
      </c>
      <c r="J4271" t="str">
        <f>+VLOOKUP(Tabla1[[#This Row],[Codreg]],$G$347:$K$362,4,0)</f>
        <v>https://upload.wikimedia.org/wikipedia/commons/4/44/Coat_of_arms_of_Magallanes%2C_Chile.svg</v>
      </c>
      <c r="K4271" t="str">
        <f>+VLOOKUP(Tabla1[[#This Row],[Codreg]],$G$347:$K$362,5,0)</f>
        <v>https://raw.githubusercontent.com/Sud-Austral/LOGOS-DATA/main/LocalizaReg/12.jpg</v>
      </c>
    </row>
    <row r="4272" spans="1:11" x14ac:dyDescent="0.3">
      <c r="A4272" t="s">
        <v>277</v>
      </c>
      <c r="B4272">
        <v>12</v>
      </c>
      <c r="G4272" s="7">
        <v>99112920053</v>
      </c>
      <c r="H4272" t="s">
        <v>25010</v>
      </c>
      <c r="I4272" t="s">
        <v>4691</v>
      </c>
      <c r="J4272" t="str">
        <f>+VLOOKUP(Tabla1[[#This Row],[Codreg]],$G$347:$K$362,4,0)</f>
        <v>https://upload.wikimedia.org/wikipedia/commons/4/44/Coat_of_arms_of_Magallanes%2C_Chile.svg</v>
      </c>
      <c r="K4272" t="str">
        <f>+VLOOKUP(Tabla1[[#This Row],[Codreg]],$G$347:$K$362,5,0)</f>
        <v>https://raw.githubusercontent.com/Sud-Austral/LOGOS-DATA/main/LocalizaReg/12.jpg</v>
      </c>
    </row>
    <row r="4273" spans="1:11" x14ac:dyDescent="0.3">
      <c r="A4273" t="s">
        <v>277</v>
      </c>
      <c r="B4273">
        <v>12</v>
      </c>
      <c r="G4273" s="7">
        <v>99112920447</v>
      </c>
      <c r="H4273" t="s">
        <v>25010</v>
      </c>
      <c r="I4273" t="s">
        <v>4692</v>
      </c>
      <c r="J4273" t="str">
        <f>+VLOOKUP(Tabla1[[#This Row],[Codreg]],$G$347:$K$362,4,0)</f>
        <v>https://upload.wikimedia.org/wikipedia/commons/4/44/Coat_of_arms_of_Magallanes%2C_Chile.svg</v>
      </c>
      <c r="K4273" t="str">
        <f>+VLOOKUP(Tabla1[[#This Row],[Codreg]],$G$347:$K$362,5,0)</f>
        <v>https://raw.githubusercontent.com/Sud-Austral/LOGOS-DATA/main/LocalizaReg/12.jpg</v>
      </c>
    </row>
    <row r="4274" spans="1:11" x14ac:dyDescent="0.3">
      <c r="A4274" t="s">
        <v>277</v>
      </c>
      <c r="B4274">
        <v>12</v>
      </c>
      <c r="G4274" s="7">
        <v>99112920415</v>
      </c>
      <c r="H4274" t="s">
        <v>25010</v>
      </c>
      <c r="I4274" t="s">
        <v>4693</v>
      </c>
      <c r="J4274" t="str">
        <f>+VLOOKUP(Tabla1[[#This Row],[Codreg]],$G$347:$K$362,4,0)</f>
        <v>https://upload.wikimedia.org/wikipedia/commons/4/44/Coat_of_arms_of_Magallanes%2C_Chile.svg</v>
      </c>
      <c r="K4274" t="str">
        <f>+VLOOKUP(Tabla1[[#This Row],[Codreg]],$G$347:$K$362,5,0)</f>
        <v>https://raw.githubusercontent.com/Sud-Austral/LOGOS-DATA/main/LocalizaReg/12.jpg</v>
      </c>
    </row>
    <row r="4275" spans="1:11" x14ac:dyDescent="0.3">
      <c r="A4275" t="s">
        <v>277</v>
      </c>
      <c r="B4275">
        <v>12</v>
      </c>
      <c r="G4275" s="7">
        <v>99112920178</v>
      </c>
      <c r="H4275" t="s">
        <v>25010</v>
      </c>
      <c r="I4275" t="s">
        <v>4694</v>
      </c>
      <c r="J4275" t="str">
        <f>+VLOOKUP(Tabla1[[#This Row],[Codreg]],$G$347:$K$362,4,0)</f>
        <v>https://upload.wikimedia.org/wikipedia/commons/4/44/Coat_of_arms_of_Magallanes%2C_Chile.svg</v>
      </c>
      <c r="K4275" t="str">
        <f>+VLOOKUP(Tabla1[[#This Row],[Codreg]],$G$347:$K$362,5,0)</f>
        <v>https://raw.githubusercontent.com/Sud-Austral/LOGOS-DATA/main/LocalizaReg/12.jpg</v>
      </c>
    </row>
    <row r="4276" spans="1:11" x14ac:dyDescent="0.3">
      <c r="A4276" t="s">
        <v>277</v>
      </c>
      <c r="B4276">
        <v>12</v>
      </c>
      <c r="G4276" s="7">
        <v>99112920170</v>
      </c>
      <c r="H4276" t="s">
        <v>25010</v>
      </c>
      <c r="I4276" t="s">
        <v>4695</v>
      </c>
      <c r="J4276" t="str">
        <f>+VLOOKUP(Tabla1[[#This Row],[Codreg]],$G$347:$K$362,4,0)</f>
        <v>https://upload.wikimedia.org/wikipedia/commons/4/44/Coat_of_arms_of_Magallanes%2C_Chile.svg</v>
      </c>
      <c r="K4276" t="str">
        <f>+VLOOKUP(Tabla1[[#This Row],[Codreg]],$G$347:$K$362,5,0)</f>
        <v>https://raw.githubusercontent.com/Sud-Austral/LOGOS-DATA/main/LocalizaReg/12.jpg</v>
      </c>
    </row>
    <row r="4277" spans="1:11" x14ac:dyDescent="0.3">
      <c r="A4277" t="s">
        <v>277</v>
      </c>
      <c r="B4277">
        <v>12</v>
      </c>
      <c r="G4277" s="7">
        <v>99112920180</v>
      </c>
      <c r="H4277" t="s">
        <v>25010</v>
      </c>
      <c r="I4277" t="s">
        <v>4696</v>
      </c>
      <c r="J4277" t="str">
        <f>+VLOOKUP(Tabla1[[#This Row],[Codreg]],$G$347:$K$362,4,0)</f>
        <v>https://upload.wikimedia.org/wikipedia/commons/4/44/Coat_of_arms_of_Magallanes%2C_Chile.svg</v>
      </c>
      <c r="K4277" t="str">
        <f>+VLOOKUP(Tabla1[[#This Row],[Codreg]],$G$347:$K$362,5,0)</f>
        <v>https://raw.githubusercontent.com/Sud-Austral/LOGOS-DATA/main/LocalizaReg/12.jpg</v>
      </c>
    </row>
    <row r="4278" spans="1:11" x14ac:dyDescent="0.3">
      <c r="A4278" t="s">
        <v>277</v>
      </c>
      <c r="B4278">
        <v>12</v>
      </c>
      <c r="G4278" s="7">
        <v>99112920375</v>
      </c>
      <c r="H4278" t="s">
        <v>25010</v>
      </c>
      <c r="I4278" t="s">
        <v>4697</v>
      </c>
      <c r="J4278" t="str">
        <f>+VLOOKUP(Tabla1[[#This Row],[Codreg]],$G$347:$K$362,4,0)</f>
        <v>https://upload.wikimedia.org/wikipedia/commons/4/44/Coat_of_arms_of_Magallanes%2C_Chile.svg</v>
      </c>
      <c r="K4278" t="str">
        <f>+VLOOKUP(Tabla1[[#This Row],[Codreg]],$G$347:$K$362,5,0)</f>
        <v>https://raw.githubusercontent.com/Sud-Austral/LOGOS-DATA/main/LocalizaReg/12.jpg</v>
      </c>
    </row>
    <row r="4279" spans="1:11" x14ac:dyDescent="0.3">
      <c r="A4279" t="s">
        <v>277</v>
      </c>
      <c r="B4279">
        <v>12</v>
      </c>
      <c r="G4279" s="7">
        <v>99112920394</v>
      </c>
      <c r="H4279" t="s">
        <v>25010</v>
      </c>
      <c r="I4279" t="s">
        <v>4698</v>
      </c>
      <c r="J4279" t="str">
        <f>+VLOOKUP(Tabla1[[#This Row],[Codreg]],$G$347:$K$362,4,0)</f>
        <v>https://upload.wikimedia.org/wikipedia/commons/4/44/Coat_of_arms_of_Magallanes%2C_Chile.svg</v>
      </c>
      <c r="K4279" t="str">
        <f>+VLOOKUP(Tabla1[[#This Row],[Codreg]],$G$347:$K$362,5,0)</f>
        <v>https://raw.githubusercontent.com/Sud-Austral/LOGOS-DATA/main/LocalizaReg/12.jpg</v>
      </c>
    </row>
    <row r="4280" spans="1:11" x14ac:dyDescent="0.3">
      <c r="A4280" t="s">
        <v>277</v>
      </c>
      <c r="B4280">
        <v>12</v>
      </c>
      <c r="G4280" s="7">
        <v>99112920395</v>
      </c>
      <c r="H4280" t="s">
        <v>25010</v>
      </c>
      <c r="I4280" t="s">
        <v>4699</v>
      </c>
      <c r="J4280" t="str">
        <f>+VLOOKUP(Tabla1[[#This Row],[Codreg]],$G$347:$K$362,4,0)</f>
        <v>https://upload.wikimedia.org/wikipedia/commons/4/44/Coat_of_arms_of_Magallanes%2C_Chile.svg</v>
      </c>
      <c r="K4280" t="str">
        <f>+VLOOKUP(Tabla1[[#This Row],[Codreg]],$G$347:$K$362,5,0)</f>
        <v>https://raw.githubusercontent.com/Sud-Austral/LOGOS-DATA/main/LocalizaReg/12.jpg</v>
      </c>
    </row>
    <row r="4281" spans="1:11" x14ac:dyDescent="0.3">
      <c r="A4281" t="s">
        <v>277</v>
      </c>
      <c r="B4281">
        <v>12</v>
      </c>
      <c r="G4281" s="7">
        <v>99112920392</v>
      </c>
      <c r="H4281" t="s">
        <v>25010</v>
      </c>
      <c r="I4281" t="s">
        <v>4700</v>
      </c>
      <c r="J4281" t="str">
        <f>+VLOOKUP(Tabla1[[#This Row],[Codreg]],$G$347:$K$362,4,0)</f>
        <v>https://upload.wikimedia.org/wikipedia/commons/4/44/Coat_of_arms_of_Magallanes%2C_Chile.svg</v>
      </c>
      <c r="K4281" t="str">
        <f>+VLOOKUP(Tabla1[[#This Row],[Codreg]],$G$347:$K$362,5,0)</f>
        <v>https://raw.githubusercontent.com/Sud-Austral/LOGOS-DATA/main/LocalizaReg/12.jpg</v>
      </c>
    </row>
    <row r="4282" spans="1:11" x14ac:dyDescent="0.3">
      <c r="A4282" t="s">
        <v>277</v>
      </c>
      <c r="B4282">
        <v>12</v>
      </c>
      <c r="G4282" s="7">
        <v>99112920385</v>
      </c>
      <c r="H4282" t="s">
        <v>25010</v>
      </c>
      <c r="I4282" t="s">
        <v>4701</v>
      </c>
      <c r="J4282" t="str">
        <f>+VLOOKUP(Tabla1[[#This Row],[Codreg]],$G$347:$K$362,4,0)</f>
        <v>https://upload.wikimedia.org/wikipedia/commons/4/44/Coat_of_arms_of_Magallanes%2C_Chile.svg</v>
      </c>
      <c r="K4282" t="str">
        <f>+VLOOKUP(Tabla1[[#This Row],[Codreg]],$G$347:$K$362,5,0)</f>
        <v>https://raw.githubusercontent.com/Sud-Austral/LOGOS-DATA/main/LocalizaReg/12.jpg</v>
      </c>
    </row>
    <row r="4283" spans="1:11" x14ac:dyDescent="0.3">
      <c r="A4283" t="s">
        <v>277</v>
      </c>
      <c r="B4283">
        <v>12</v>
      </c>
      <c r="G4283" s="7">
        <v>99112920398</v>
      </c>
      <c r="H4283" t="s">
        <v>25010</v>
      </c>
      <c r="I4283" t="s">
        <v>4702</v>
      </c>
      <c r="J4283" t="str">
        <f>+VLOOKUP(Tabla1[[#This Row],[Codreg]],$G$347:$K$362,4,0)</f>
        <v>https://upload.wikimedia.org/wikipedia/commons/4/44/Coat_of_arms_of_Magallanes%2C_Chile.svg</v>
      </c>
      <c r="K4283" t="str">
        <f>+VLOOKUP(Tabla1[[#This Row],[Codreg]],$G$347:$K$362,5,0)</f>
        <v>https://raw.githubusercontent.com/Sud-Austral/LOGOS-DATA/main/LocalizaReg/12.jpg</v>
      </c>
    </row>
    <row r="4284" spans="1:11" x14ac:dyDescent="0.3">
      <c r="A4284" t="s">
        <v>277</v>
      </c>
      <c r="B4284">
        <v>12</v>
      </c>
      <c r="G4284" s="7">
        <v>99112920401</v>
      </c>
      <c r="H4284" t="s">
        <v>25010</v>
      </c>
      <c r="I4284" t="s">
        <v>4703</v>
      </c>
      <c r="J4284" t="str">
        <f>+VLOOKUP(Tabla1[[#This Row],[Codreg]],$G$347:$K$362,4,0)</f>
        <v>https://upload.wikimedia.org/wikipedia/commons/4/44/Coat_of_arms_of_Magallanes%2C_Chile.svg</v>
      </c>
      <c r="K4284" t="str">
        <f>+VLOOKUP(Tabla1[[#This Row],[Codreg]],$G$347:$K$362,5,0)</f>
        <v>https://raw.githubusercontent.com/Sud-Austral/LOGOS-DATA/main/LocalizaReg/12.jpg</v>
      </c>
    </row>
    <row r="4285" spans="1:11" x14ac:dyDescent="0.3">
      <c r="A4285" t="s">
        <v>277</v>
      </c>
      <c r="B4285">
        <v>12</v>
      </c>
      <c r="G4285" s="7">
        <v>99112920406</v>
      </c>
      <c r="H4285" t="s">
        <v>25010</v>
      </c>
      <c r="I4285" t="s">
        <v>4704</v>
      </c>
      <c r="J4285" t="str">
        <f>+VLOOKUP(Tabla1[[#This Row],[Codreg]],$G$347:$K$362,4,0)</f>
        <v>https://upload.wikimedia.org/wikipedia/commons/4/44/Coat_of_arms_of_Magallanes%2C_Chile.svg</v>
      </c>
      <c r="K4285" t="str">
        <f>+VLOOKUP(Tabla1[[#This Row],[Codreg]],$G$347:$K$362,5,0)</f>
        <v>https://raw.githubusercontent.com/Sud-Austral/LOGOS-DATA/main/LocalizaReg/12.jpg</v>
      </c>
    </row>
    <row r="4286" spans="1:11" x14ac:dyDescent="0.3">
      <c r="A4286" t="s">
        <v>277</v>
      </c>
      <c r="B4286">
        <v>12</v>
      </c>
      <c r="G4286" s="7">
        <v>99112920405</v>
      </c>
      <c r="H4286" t="s">
        <v>25010</v>
      </c>
      <c r="I4286" t="s">
        <v>4705</v>
      </c>
      <c r="J4286" t="str">
        <f>+VLOOKUP(Tabla1[[#This Row],[Codreg]],$G$347:$K$362,4,0)</f>
        <v>https://upload.wikimedia.org/wikipedia/commons/4/44/Coat_of_arms_of_Magallanes%2C_Chile.svg</v>
      </c>
      <c r="K4286" t="str">
        <f>+VLOOKUP(Tabla1[[#This Row],[Codreg]],$G$347:$K$362,5,0)</f>
        <v>https://raw.githubusercontent.com/Sud-Austral/LOGOS-DATA/main/LocalizaReg/12.jpg</v>
      </c>
    </row>
    <row r="4287" spans="1:11" x14ac:dyDescent="0.3">
      <c r="A4287" t="s">
        <v>277</v>
      </c>
      <c r="B4287">
        <v>12</v>
      </c>
      <c r="G4287" s="7">
        <v>99112920411</v>
      </c>
      <c r="H4287" t="s">
        <v>25010</v>
      </c>
      <c r="I4287" t="s">
        <v>4706</v>
      </c>
      <c r="J4287" t="str">
        <f>+VLOOKUP(Tabla1[[#This Row],[Codreg]],$G$347:$K$362,4,0)</f>
        <v>https://upload.wikimedia.org/wikipedia/commons/4/44/Coat_of_arms_of_Magallanes%2C_Chile.svg</v>
      </c>
      <c r="K4287" t="str">
        <f>+VLOOKUP(Tabla1[[#This Row],[Codreg]],$G$347:$K$362,5,0)</f>
        <v>https://raw.githubusercontent.com/Sud-Austral/LOGOS-DATA/main/LocalizaReg/12.jpg</v>
      </c>
    </row>
    <row r="4288" spans="1:11" x14ac:dyDescent="0.3">
      <c r="A4288" t="s">
        <v>277</v>
      </c>
      <c r="B4288">
        <v>12</v>
      </c>
      <c r="G4288" s="7">
        <v>99112920408</v>
      </c>
      <c r="H4288" t="s">
        <v>25010</v>
      </c>
      <c r="I4288" t="s">
        <v>4707</v>
      </c>
      <c r="J4288" t="str">
        <f>+VLOOKUP(Tabla1[[#This Row],[Codreg]],$G$347:$K$362,4,0)</f>
        <v>https://upload.wikimedia.org/wikipedia/commons/4/44/Coat_of_arms_of_Magallanes%2C_Chile.svg</v>
      </c>
      <c r="K4288" t="str">
        <f>+VLOOKUP(Tabla1[[#This Row],[Codreg]],$G$347:$K$362,5,0)</f>
        <v>https://raw.githubusercontent.com/Sud-Austral/LOGOS-DATA/main/LocalizaReg/12.jpg</v>
      </c>
    </row>
    <row r="4289" spans="1:11" x14ac:dyDescent="0.3">
      <c r="A4289" t="s">
        <v>277</v>
      </c>
      <c r="B4289">
        <v>12</v>
      </c>
      <c r="G4289" s="7">
        <v>99112920412</v>
      </c>
      <c r="H4289" t="s">
        <v>25010</v>
      </c>
      <c r="I4289" t="s">
        <v>4708</v>
      </c>
      <c r="J4289" t="str">
        <f>+VLOOKUP(Tabla1[[#This Row],[Codreg]],$G$347:$K$362,4,0)</f>
        <v>https://upload.wikimedia.org/wikipedia/commons/4/44/Coat_of_arms_of_Magallanes%2C_Chile.svg</v>
      </c>
      <c r="K4289" t="str">
        <f>+VLOOKUP(Tabla1[[#This Row],[Codreg]],$G$347:$K$362,5,0)</f>
        <v>https://raw.githubusercontent.com/Sud-Austral/LOGOS-DATA/main/LocalizaReg/12.jpg</v>
      </c>
    </row>
    <row r="4290" spans="1:11" x14ac:dyDescent="0.3">
      <c r="A4290" t="s">
        <v>277</v>
      </c>
      <c r="B4290">
        <v>12</v>
      </c>
      <c r="G4290" s="7">
        <v>99112920435</v>
      </c>
      <c r="H4290" t="s">
        <v>25010</v>
      </c>
      <c r="I4290" t="s">
        <v>4709</v>
      </c>
      <c r="J4290" t="str">
        <f>+VLOOKUP(Tabla1[[#This Row],[Codreg]],$G$347:$K$362,4,0)</f>
        <v>https://upload.wikimedia.org/wikipedia/commons/4/44/Coat_of_arms_of_Magallanes%2C_Chile.svg</v>
      </c>
      <c r="K4290" t="str">
        <f>+VLOOKUP(Tabla1[[#This Row],[Codreg]],$G$347:$K$362,5,0)</f>
        <v>https://raw.githubusercontent.com/Sud-Austral/LOGOS-DATA/main/LocalizaReg/12.jpg</v>
      </c>
    </row>
    <row r="4291" spans="1:11" x14ac:dyDescent="0.3">
      <c r="A4291" t="s">
        <v>277</v>
      </c>
      <c r="B4291">
        <v>12</v>
      </c>
      <c r="G4291" s="7">
        <v>99112920449</v>
      </c>
      <c r="H4291" t="s">
        <v>25010</v>
      </c>
      <c r="I4291" t="s">
        <v>4710</v>
      </c>
      <c r="J4291" t="str">
        <f>+VLOOKUP(Tabla1[[#This Row],[Codreg]],$G$347:$K$362,4,0)</f>
        <v>https://upload.wikimedia.org/wikipedia/commons/4/44/Coat_of_arms_of_Magallanes%2C_Chile.svg</v>
      </c>
      <c r="K4291" t="str">
        <f>+VLOOKUP(Tabla1[[#This Row],[Codreg]],$G$347:$K$362,5,0)</f>
        <v>https://raw.githubusercontent.com/Sud-Austral/LOGOS-DATA/main/LocalizaReg/12.jpg</v>
      </c>
    </row>
    <row r="4292" spans="1:11" x14ac:dyDescent="0.3">
      <c r="A4292" t="s">
        <v>277</v>
      </c>
      <c r="B4292">
        <v>12</v>
      </c>
      <c r="G4292" s="7">
        <v>99112920448</v>
      </c>
      <c r="H4292" t="s">
        <v>25010</v>
      </c>
      <c r="I4292" t="s">
        <v>4711</v>
      </c>
      <c r="J4292" t="str">
        <f>+VLOOKUP(Tabla1[[#This Row],[Codreg]],$G$347:$K$362,4,0)</f>
        <v>https://upload.wikimedia.org/wikipedia/commons/4/44/Coat_of_arms_of_Magallanes%2C_Chile.svg</v>
      </c>
      <c r="K4292" t="str">
        <f>+VLOOKUP(Tabla1[[#This Row],[Codreg]],$G$347:$K$362,5,0)</f>
        <v>https://raw.githubusercontent.com/Sud-Austral/LOGOS-DATA/main/LocalizaReg/12.jpg</v>
      </c>
    </row>
    <row r="4293" spans="1:11" x14ac:dyDescent="0.3">
      <c r="A4293" t="s">
        <v>277</v>
      </c>
      <c r="B4293">
        <v>12</v>
      </c>
      <c r="G4293" s="7">
        <v>99112920451</v>
      </c>
      <c r="H4293" t="s">
        <v>25010</v>
      </c>
      <c r="I4293" t="s">
        <v>4712</v>
      </c>
      <c r="J4293" t="str">
        <f>+VLOOKUP(Tabla1[[#This Row],[Codreg]],$G$347:$K$362,4,0)</f>
        <v>https://upload.wikimedia.org/wikipedia/commons/4/44/Coat_of_arms_of_Magallanes%2C_Chile.svg</v>
      </c>
      <c r="K4293" t="str">
        <f>+VLOOKUP(Tabla1[[#This Row],[Codreg]],$G$347:$K$362,5,0)</f>
        <v>https://raw.githubusercontent.com/Sud-Austral/LOGOS-DATA/main/LocalizaReg/12.jpg</v>
      </c>
    </row>
    <row r="4294" spans="1:11" x14ac:dyDescent="0.3">
      <c r="A4294" t="s">
        <v>277</v>
      </c>
      <c r="B4294">
        <v>12</v>
      </c>
      <c r="G4294" s="7">
        <v>99112920458</v>
      </c>
      <c r="H4294" t="s">
        <v>25010</v>
      </c>
      <c r="I4294" t="s">
        <v>4713</v>
      </c>
      <c r="J4294" t="str">
        <f>+VLOOKUP(Tabla1[[#This Row],[Codreg]],$G$347:$K$362,4,0)</f>
        <v>https://upload.wikimedia.org/wikipedia/commons/4/44/Coat_of_arms_of_Magallanes%2C_Chile.svg</v>
      </c>
      <c r="K4294" t="str">
        <f>+VLOOKUP(Tabla1[[#This Row],[Codreg]],$G$347:$K$362,5,0)</f>
        <v>https://raw.githubusercontent.com/Sud-Austral/LOGOS-DATA/main/LocalizaReg/12.jpg</v>
      </c>
    </row>
    <row r="4295" spans="1:11" x14ac:dyDescent="0.3">
      <c r="A4295" t="s">
        <v>277</v>
      </c>
      <c r="B4295">
        <v>12</v>
      </c>
      <c r="G4295" s="7">
        <v>99112920094</v>
      </c>
      <c r="H4295" t="s">
        <v>25010</v>
      </c>
      <c r="I4295" t="s">
        <v>4714</v>
      </c>
      <c r="J4295" t="str">
        <f>+VLOOKUP(Tabla1[[#This Row],[Codreg]],$G$347:$K$362,4,0)</f>
        <v>https://upload.wikimedia.org/wikipedia/commons/4/44/Coat_of_arms_of_Magallanes%2C_Chile.svg</v>
      </c>
      <c r="K4295" t="str">
        <f>+VLOOKUP(Tabla1[[#This Row],[Codreg]],$G$347:$K$362,5,0)</f>
        <v>https://raw.githubusercontent.com/Sud-Austral/LOGOS-DATA/main/LocalizaReg/12.jpg</v>
      </c>
    </row>
    <row r="4296" spans="1:11" x14ac:dyDescent="0.3">
      <c r="A4296" t="s">
        <v>277</v>
      </c>
      <c r="B4296">
        <v>12</v>
      </c>
      <c r="G4296" s="7">
        <v>99112920099</v>
      </c>
      <c r="H4296" t="s">
        <v>25010</v>
      </c>
      <c r="I4296" t="s">
        <v>4715</v>
      </c>
      <c r="J4296" t="str">
        <f>+VLOOKUP(Tabla1[[#This Row],[Codreg]],$G$347:$K$362,4,0)</f>
        <v>https://upload.wikimedia.org/wikipedia/commons/4/44/Coat_of_arms_of_Magallanes%2C_Chile.svg</v>
      </c>
      <c r="K4296" t="str">
        <f>+VLOOKUP(Tabla1[[#This Row],[Codreg]],$G$347:$K$362,5,0)</f>
        <v>https://raw.githubusercontent.com/Sud-Austral/LOGOS-DATA/main/LocalizaReg/12.jpg</v>
      </c>
    </row>
    <row r="4297" spans="1:11" x14ac:dyDescent="0.3">
      <c r="A4297" t="s">
        <v>277</v>
      </c>
      <c r="B4297">
        <v>12</v>
      </c>
      <c r="G4297" s="7">
        <v>99112920428</v>
      </c>
      <c r="H4297" t="s">
        <v>25010</v>
      </c>
      <c r="I4297" t="s">
        <v>4716</v>
      </c>
      <c r="J4297" t="str">
        <f>+VLOOKUP(Tabla1[[#This Row],[Codreg]],$G$347:$K$362,4,0)</f>
        <v>https://upload.wikimedia.org/wikipedia/commons/4/44/Coat_of_arms_of_Magallanes%2C_Chile.svg</v>
      </c>
      <c r="K4297" t="str">
        <f>+VLOOKUP(Tabla1[[#This Row],[Codreg]],$G$347:$K$362,5,0)</f>
        <v>https://raw.githubusercontent.com/Sud-Austral/LOGOS-DATA/main/LocalizaReg/12.jpg</v>
      </c>
    </row>
    <row r="4298" spans="1:11" x14ac:dyDescent="0.3">
      <c r="A4298" t="s">
        <v>277</v>
      </c>
      <c r="B4298">
        <v>12</v>
      </c>
      <c r="G4298" s="7">
        <v>99112920426</v>
      </c>
      <c r="H4298" t="s">
        <v>25010</v>
      </c>
      <c r="I4298" t="s">
        <v>4717</v>
      </c>
      <c r="J4298" t="str">
        <f>+VLOOKUP(Tabla1[[#This Row],[Codreg]],$G$347:$K$362,4,0)</f>
        <v>https://upload.wikimedia.org/wikipedia/commons/4/44/Coat_of_arms_of_Magallanes%2C_Chile.svg</v>
      </c>
      <c r="K4298" t="str">
        <f>+VLOOKUP(Tabla1[[#This Row],[Codreg]],$G$347:$K$362,5,0)</f>
        <v>https://raw.githubusercontent.com/Sud-Austral/LOGOS-DATA/main/LocalizaReg/12.jpg</v>
      </c>
    </row>
    <row r="4299" spans="1:11" x14ac:dyDescent="0.3">
      <c r="A4299" t="s">
        <v>277</v>
      </c>
      <c r="B4299">
        <v>12</v>
      </c>
      <c r="G4299" s="7">
        <v>99112920093</v>
      </c>
      <c r="H4299" t="s">
        <v>25010</v>
      </c>
      <c r="I4299" t="s">
        <v>4718</v>
      </c>
      <c r="J4299" t="str">
        <f>+VLOOKUP(Tabla1[[#This Row],[Codreg]],$G$347:$K$362,4,0)</f>
        <v>https://upload.wikimedia.org/wikipedia/commons/4/44/Coat_of_arms_of_Magallanes%2C_Chile.svg</v>
      </c>
      <c r="K4299" t="str">
        <f>+VLOOKUP(Tabla1[[#This Row],[Codreg]],$G$347:$K$362,5,0)</f>
        <v>https://raw.githubusercontent.com/Sud-Austral/LOGOS-DATA/main/LocalizaReg/12.jpg</v>
      </c>
    </row>
    <row r="4300" spans="1:11" x14ac:dyDescent="0.3">
      <c r="A4300" t="s">
        <v>277</v>
      </c>
      <c r="B4300">
        <v>12</v>
      </c>
      <c r="G4300" s="7">
        <v>99112920467</v>
      </c>
      <c r="H4300" t="s">
        <v>25010</v>
      </c>
      <c r="I4300" t="s">
        <v>4719</v>
      </c>
      <c r="J4300" t="str">
        <f>+VLOOKUP(Tabla1[[#This Row],[Codreg]],$G$347:$K$362,4,0)</f>
        <v>https://upload.wikimedia.org/wikipedia/commons/4/44/Coat_of_arms_of_Magallanes%2C_Chile.svg</v>
      </c>
      <c r="K4300" t="str">
        <f>+VLOOKUP(Tabla1[[#This Row],[Codreg]],$G$347:$K$362,5,0)</f>
        <v>https://raw.githubusercontent.com/Sud-Austral/LOGOS-DATA/main/LocalizaReg/12.jpg</v>
      </c>
    </row>
    <row r="4301" spans="1:11" x14ac:dyDescent="0.3">
      <c r="A4301" t="s">
        <v>277</v>
      </c>
      <c r="B4301">
        <v>12</v>
      </c>
      <c r="G4301" s="7">
        <v>99112920039</v>
      </c>
      <c r="H4301" t="s">
        <v>25010</v>
      </c>
      <c r="I4301" t="s">
        <v>4720</v>
      </c>
      <c r="J4301" t="str">
        <f>+VLOOKUP(Tabla1[[#This Row],[Codreg]],$G$347:$K$362,4,0)</f>
        <v>https://upload.wikimedia.org/wikipedia/commons/4/44/Coat_of_arms_of_Magallanes%2C_Chile.svg</v>
      </c>
      <c r="K4301" t="str">
        <f>+VLOOKUP(Tabla1[[#This Row],[Codreg]],$G$347:$K$362,5,0)</f>
        <v>https://raw.githubusercontent.com/Sud-Austral/LOGOS-DATA/main/LocalizaReg/12.jpg</v>
      </c>
    </row>
    <row r="4302" spans="1:11" x14ac:dyDescent="0.3">
      <c r="A4302" t="s">
        <v>277</v>
      </c>
      <c r="B4302">
        <v>12</v>
      </c>
      <c r="G4302" s="7">
        <v>99112920156</v>
      </c>
      <c r="H4302" t="s">
        <v>25010</v>
      </c>
      <c r="I4302" t="s">
        <v>4721</v>
      </c>
      <c r="J4302" t="str">
        <f>+VLOOKUP(Tabla1[[#This Row],[Codreg]],$G$347:$K$362,4,0)</f>
        <v>https://upload.wikimedia.org/wikipedia/commons/4/44/Coat_of_arms_of_Magallanes%2C_Chile.svg</v>
      </c>
      <c r="K4302" t="str">
        <f>+VLOOKUP(Tabla1[[#This Row],[Codreg]],$G$347:$K$362,5,0)</f>
        <v>https://raw.githubusercontent.com/Sud-Austral/LOGOS-DATA/main/LocalizaReg/12.jpg</v>
      </c>
    </row>
    <row r="4303" spans="1:11" x14ac:dyDescent="0.3">
      <c r="A4303" t="s">
        <v>277</v>
      </c>
      <c r="B4303">
        <v>12</v>
      </c>
      <c r="G4303" s="7">
        <v>99112920163</v>
      </c>
      <c r="H4303" t="s">
        <v>25010</v>
      </c>
      <c r="I4303" t="s">
        <v>4722</v>
      </c>
      <c r="J4303" t="str">
        <f>+VLOOKUP(Tabla1[[#This Row],[Codreg]],$G$347:$K$362,4,0)</f>
        <v>https://upload.wikimedia.org/wikipedia/commons/4/44/Coat_of_arms_of_Magallanes%2C_Chile.svg</v>
      </c>
      <c r="K4303" t="str">
        <f>+VLOOKUP(Tabla1[[#This Row],[Codreg]],$G$347:$K$362,5,0)</f>
        <v>https://raw.githubusercontent.com/Sud-Austral/LOGOS-DATA/main/LocalizaReg/12.jpg</v>
      </c>
    </row>
    <row r="4304" spans="1:11" x14ac:dyDescent="0.3">
      <c r="A4304" t="s">
        <v>277</v>
      </c>
      <c r="B4304">
        <v>12</v>
      </c>
      <c r="G4304" s="7">
        <v>99112920111</v>
      </c>
      <c r="H4304" t="s">
        <v>25010</v>
      </c>
      <c r="I4304" t="s">
        <v>4723</v>
      </c>
      <c r="J4304" t="str">
        <f>+VLOOKUP(Tabla1[[#This Row],[Codreg]],$G$347:$K$362,4,0)</f>
        <v>https://upload.wikimedia.org/wikipedia/commons/4/44/Coat_of_arms_of_Magallanes%2C_Chile.svg</v>
      </c>
      <c r="K4304" t="str">
        <f>+VLOOKUP(Tabla1[[#This Row],[Codreg]],$G$347:$K$362,5,0)</f>
        <v>https://raw.githubusercontent.com/Sud-Austral/LOGOS-DATA/main/LocalizaReg/12.jpg</v>
      </c>
    </row>
    <row r="4305" spans="1:11" x14ac:dyDescent="0.3">
      <c r="A4305" t="s">
        <v>277</v>
      </c>
      <c r="B4305">
        <v>12</v>
      </c>
      <c r="G4305" s="7">
        <v>99112920130</v>
      </c>
      <c r="H4305" t="s">
        <v>25010</v>
      </c>
      <c r="I4305" t="s">
        <v>4724</v>
      </c>
      <c r="J4305" t="str">
        <f>+VLOOKUP(Tabla1[[#This Row],[Codreg]],$G$347:$K$362,4,0)</f>
        <v>https://upload.wikimedia.org/wikipedia/commons/4/44/Coat_of_arms_of_Magallanes%2C_Chile.svg</v>
      </c>
      <c r="K4305" t="str">
        <f>+VLOOKUP(Tabla1[[#This Row],[Codreg]],$G$347:$K$362,5,0)</f>
        <v>https://raw.githubusercontent.com/Sud-Austral/LOGOS-DATA/main/LocalizaReg/12.jpg</v>
      </c>
    </row>
    <row r="4306" spans="1:11" x14ac:dyDescent="0.3">
      <c r="A4306" t="s">
        <v>277</v>
      </c>
      <c r="B4306">
        <v>12</v>
      </c>
      <c r="G4306" s="7">
        <v>99112920125</v>
      </c>
      <c r="H4306" t="s">
        <v>25010</v>
      </c>
      <c r="I4306" t="s">
        <v>4725</v>
      </c>
      <c r="J4306" t="str">
        <f>+VLOOKUP(Tabla1[[#This Row],[Codreg]],$G$347:$K$362,4,0)</f>
        <v>https://upload.wikimedia.org/wikipedia/commons/4/44/Coat_of_arms_of_Magallanes%2C_Chile.svg</v>
      </c>
      <c r="K4306" t="str">
        <f>+VLOOKUP(Tabla1[[#This Row],[Codreg]],$G$347:$K$362,5,0)</f>
        <v>https://raw.githubusercontent.com/Sud-Austral/LOGOS-DATA/main/LocalizaReg/12.jpg</v>
      </c>
    </row>
    <row r="4307" spans="1:11" x14ac:dyDescent="0.3">
      <c r="A4307" t="s">
        <v>277</v>
      </c>
      <c r="B4307">
        <v>12</v>
      </c>
      <c r="G4307" s="7">
        <v>99112920077</v>
      </c>
      <c r="H4307" t="s">
        <v>25010</v>
      </c>
      <c r="I4307" t="s">
        <v>4726</v>
      </c>
      <c r="J4307" t="str">
        <f>+VLOOKUP(Tabla1[[#This Row],[Codreg]],$G$347:$K$362,4,0)</f>
        <v>https://upload.wikimedia.org/wikipedia/commons/4/44/Coat_of_arms_of_Magallanes%2C_Chile.svg</v>
      </c>
      <c r="K4307" t="str">
        <f>+VLOOKUP(Tabla1[[#This Row],[Codreg]],$G$347:$K$362,5,0)</f>
        <v>https://raw.githubusercontent.com/Sud-Austral/LOGOS-DATA/main/LocalizaReg/12.jpg</v>
      </c>
    </row>
    <row r="4308" spans="1:11" x14ac:dyDescent="0.3">
      <c r="A4308" t="s">
        <v>277</v>
      </c>
      <c r="B4308">
        <v>12</v>
      </c>
      <c r="G4308" s="7">
        <v>99112920078</v>
      </c>
      <c r="H4308" t="s">
        <v>25010</v>
      </c>
      <c r="I4308" t="s">
        <v>4727</v>
      </c>
      <c r="J4308" t="str">
        <f>+VLOOKUP(Tabla1[[#This Row],[Codreg]],$G$347:$K$362,4,0)</f>
        <v>https://upload.wikimedia.org/wikipedia/commons/4/44/Coat_of_arms_of_Magallanes%2C_Chile.svg</v>
      </c>
      <c r="K4308" t="str">
        <f>+VLOOKUP(Tabla1[[#This Row],[Codreg]],$G$347:$K$362,5,0)</f>
        <v>https://raw.githubusercontent.com/Sud-Austral/LOGOS-DATA/main/LocalizaReg/12.jpg</v>
      </c>
    </row>
    <row r="4309" spans="1:11" x14ac:dyDescent="0.3">
      <c r="A4309" t="s">
        <v>277</v>
      </c>
      <c r="B4309">
        <v>12</v>
      </c>
      <c r="G4309" s="7">
        <v>99112920136</v>
      </c>
      <c r="H4309" t="s">
        <v>25010</v>
      </c>
      <c r="I4309" t="s">
        <v>4728</v>
      </c>
      <c r="J4309" t="str">
        <f>+VLOOKUP(Tabla1[[#This Row],[Codreg]],$G$347:$K$362,4,0)</f>
        <v>https://upload.wikimedia.org/wikipedia/commons/4/44/Coat_of_arms_of_Magallanes%2C_Chile.svg</v>
      </c>
      <c r="K4309" t="str">
        <f>+VLOOKUP(Tabla1[[#This Row],[Codreg]],$G$347:$K$362,5,0)</f>
        <v>https://raw.githubusercontent.com/Sud-Austral/LOGOS-DATA/main/LocalizaReg/12.jpg</v>
      </c>
    </row>
    <row r="4310" spans="1:11" x14ac:dyDescent="0.3">
      <c r="A4310" t="s">
        <v>277</v>
      </c>
      <c r="B4310">
        <v>12</v>
      </c>
      <c r="G4310" s="7">
        <v>99112920132</v>
      </c>
      <c r="H4310" t="s">
        <v>25010</v>
      </c>
      <c r="I4310" t="s">
        <v>4729</v>
      </c>
      <c r="J4310" t="str">
        <f>+VLOOKUP(Tabla1[[#This Row],[Codreg]],$G$347:$K$362,4,0)</f>
        <v>https://upload.wikimedia.org/wikipedia/commons/4/44/Coat_of_arms_of_Magallanes%2C_Chile.svg</v>
      </c>
      <c r="K4310" t="str">
        <f>+VLOOKUP(Tabla1[[#This Row],[Codreg]],$G$347:$K$362,5,0)</f>
        <v>https://raw.githubusercontent.com/Sud-Austral/LOGOS-DATA/main/LocalizaReg/12.jpg</v>
      </c>
    </row>
    <row r="4311" spans="1:11" x14ac:dyDescent="0.3">
      <c r="A4311" t="s">
        <v>277</v>
      </c>
      <c r="B4311">
        <v>12</v>
      </c>
      <c r="G4311" s="7">
        <v>99112920146</v>
      </c>
      <c r="H4311" t="s">
        <v>25010</v>
      </c>
      <c r="I4311" t="s">
        <v>4730</v>
      </c>
      <c r="J4311" t="str">
        <f>+VLOOKUP(Tabla1[[#This Row],[Codreg]],$G$347:$K$362,4,0)</f>
        <v>https://upload.wikimedia.org/wikipedia/commons/4/44/Coat_of_arms_of_Magallanes%2C_Chile.svg</v>
      </c>
      <c r="K4311" t="str">
        <f>+VLOOKUP(Tabla1[[#This Row],[Codreg]],$G$347:$K$362,5,0)</f>
        <v>https://raw.githubusercontent.com/Sud-Austral/LOGOS-DATA/main/LocalizaReg/12.jpg</v>
      </c>
    </row>
    <row r="4312" spans="1:11" x14ac:dyDescent="0.3">
      <c r="A4312" t="s">
        <v>277</v>
      </c>
      <c r="B4312">
        <v>12</v>
      </c>
      <c r="G4312" s="7">
        <v>99112920145</v>
      </c>
      <c r="H4312" t="s">
        <v>25010</v>
      </c>
      <c r="I4312" t="s">
        <v>4731</v>
      </c>
      <c r="J4312" t="str">
        <f>+VLOOKUP(Tabla1[[#This Row],[Codreg]],$G$347:$K$362,4,0)</f>
        <v>https://upload.wikimedia.org/wikipedia/commons/4/44/Coat_of_arms_of_Magallanes%2C_Chile.svg</v>
      </c>
      <c r="K4312" t="str">
        <f>+VLOOKUP(Tabla1[[#This Row],[Codreg]],$G$347:$K$362,5,0)</f>
        <v>https://raw.githubusercontent.com/Sud-Austral/LOGOS-DATA/main/LocalizaReg/12.jpg</v>
      </c>
    </row>
    <row r="4313" spans="1:11" x14ac:dyDescent="0.3">
      <c r="A4313" t="s">
        <v>277</v>
      </c>
      <c r="B4313">
        <v>12</v>
      </c>
      <c r="G4313" s="7">
        <v>99112920144</v>
      </c>
      <c r="H4313" t="s">
        <v>25010</v>
      </c>
      <c r="I4313" t="s">
        <v>4732</v>
      </c>
      <c r="J4313" t="str">
        <f>+VLOOKUP(Tabla1[[#This Row],[Codreg]],$G$347:$K$362,4,0)</f>
        <v>https://upload.wikimedia.org/wikipedia/commons/4/44/Coat_of_arms_of_Magallanes%2C_Chile.svg</v>
      </c>
      <c r="K4313" t="str">
        <f>+VLOOKUP(Tabla1[[#This Row],[Codreg]],$G$347:$K$362,5,0)</f>
        <v>https://raw.githubusercontent.com/Sud-Austral/LOGOS-DATA/main/LocalizaReg/12.jpg</v>
      </c>
    </row>
    <row r="4314" spans="1:11" x14ac:dyDescent="0.3">
      <c r="A4314" t="s">
        <v>277</v>
      </c>
      <c r="B4314">
        <v>12</v>
      </c>
      <c r="G4314" s="7">
        <v>99112920140</v>
      </c>
      <c r="H4314" t="s">
        <v>25010</v>
      </c>
      <c r="I4314" t="s">
        <v>4733</v>
      </c>
      <c r="J4314" t="str">
        <f>+VLOOKUP(Tabla1[[#This Row],[Codreg]],$G$347:$K$362,4,0)</f>
        <v>https://upload.wikimedia.org/wikipedia/commons/4/44/Coat_of_arms_of_Magallanes%2C_Chile.svg</v>
      </c>
      <c r="K4314" t="str">
        <f>+VLOOKUP(Tabla1[[#This Row],[Codreg]],$G$347:$K$362,5,0)</f>
        <v>https://raw.githubusercontent.com/Sud-Austral/LOGOS-DATA/main/LocalizaReg/12.jpg</v>
      </c>
    </row>
    <row r="4315" spans="1:11" x14ac:dyDescent="0.3">
      <c r="A4315" t="s">
        <v>277</v>
      </c>
      <c r="B4315">
        <v>12</v>
      </c>
      <c r="G4315" s="7">
        <v>99112910128</v>
      </c>
      <c r="H4315" t="s">
        <v>25010</v>
      </c>
      <c r="I4315" t="s">
        <v>4734</v>
      </c>
      <c r="J4315" t="str">
        <f>+VLOOKUP(Tabla1[[#This Row],[Codreg]],$G$347:$K$362,4,0)</f>
        <v>https://upload.wikimedia.org/wikipedia/commons/4/44/Coat_of_arms_of_Magallanes%2C_Chile.svg</v>
      </c>
      <c r="K4315" t="str">
        <f>+VLOOKUP(Tabla1[[#This Row],[Codreg]],$G$347:$K$362,5,0)</f>
        <v>https://raw.githubusercontent.com/Sud-Austral/LOGOS-DATA/main/LocalizaReg/12.jpg</v>
      </c>
    </row>
    <row r="4316" spans="1:11" x14ac:dyDescent="0.3">
      <c r="A4316" t="s">
        <v>277</v>
      </c>
      <c r="B4316">
        <v>12</v>
      </c>
      <c r="G4316" s="7">
        <v>99112910127</v>
      </c>
      <c r="H4316" t="s">
        <v>25010</v>
      </c>
      <c r="I4316" t="s">
        <v>4735</v>
      </c>
      <c r="J4316" t="str">
        <f>+VLOOKUP(Tabla1[[#This Row],[Codreg]],$G$347:$K$362,4,0)</f>
        <v>https://upload.wikimedia.org/wikipedia/commons/4/44/Coat_of_arms_of_Magallanes%2C_Chile.svg</v>
      </c>
      <c r="K4316" t="str">
        <f>+VLOOKUP(Tabla1[[#This Row],[Codreg]],$G$347:$K$362,5,0)</f>
        <v>https://raw.githubusercontent.com/Sud-Austral/LOGOS-DATA/main/LocalizaReg/12.jpg</v>
      </c>
    </row>
    <row r="4317" spans="1:11" x14ac:dyDescent="0.3">
      <c r="A4317" t="s">
        <v>277</v>
      </c>
      <c r="B4317">
        <v>12</v>
      </c>
      <c r="G4317" s="7">
        <v>99112910121</v>
      </c>
      <c r="H4317" t="s">
        <v>25010</v>
      </c>
      <c r="I4317" t="s">
        <v>4736</v>
      </c>
      <c r="J4317" t="str">
        <f>+VLOOKUP(Tabla1[[#This Row],[Codreg]],$G$347:$K$362,4,0)</f>
        <v>https://upload.wikimedia.org/wikipedia/commons/4/44/Coat_of_arms_of_Magallanes%2C_Chile.svg</v>
      </c>
      <c r="K4317" t="str">
        <f>+VLOOKUP(Tabla1[[#This Row],[Codreg]],$G$347:$K$362,5,0)</f>
        <v>https://raw.githubusercontent.com/Sud-Austral/LOGOS-DATA/main/LocalizaReg/12.jpg</v>
      </c>
    </row>
    <row r="4318" spans="1:11" x14ac:dyDescent="0.3">
      <c r="A4318" t="s">
        <v>277</v>
      </c>
      <c r="B4318">
        <v>12</v>
      </c>
      <c r="G4318" s="7">
        <v>99112910118</v>
      </c>
      <c r="H4318" t="s">
        <v>25010</v>
      </c>
      <c r="I4318" t="s">
        <v>4737</v>
      </c>
      <c r="J4318" t="str">
        <f>+VLOOKUP(Tabla1[[#This Row],[Codreg]],$G$347:$K$362,4,0)</f>
        <v>https://upload.wikimedia.org/wikipedia/commons/4/44/Coat_of_arms_of_Magallanes%2C_Chile.svg</v>
      </c>
      <c r="K4318" t="str">
        <f>+VLOOKUP(Tabla1[[#This Row],[Codreg]],$G$347:$K$362,5,0)</f>
        <v>https://raw.githubusercontent.com/Sud-Austral/LOGOS-DATA/main/LocalizaReg/12.jpg</v>
      </c>
    </row>
    <row r="4319" spans="1:11" x14ac:dyDescent="0.3">
      <c r="A4319" t="s">
        <v>277</v>
      </c>
      <c r="B4319">
        <v>12</v>
      </c>
      <c r="G4319" s="7">
        <v>99112910110</v>
      </c>
      <c r="H4319" t="s">
        <v>25010</v>
      </c>
      <c r="I4319" t="s">
        <v>4738</v>
      </c>
      <c r="J4319" t="str">
        <f>+VLOOKUP(Tabla1[[#This Row],[Codreg]],$G$347:$K$362,4,0)</f>
        <v>https://upload.wikimedia.org/wikipedia/commons/4/44/Coat_of_arms_of_Magallanes%2C_Chile.svg</v>
      </c>
      <c r="K4319" t="str">
        <f>+VLOOKUP(Tabla1[[#This Row],[Codreg]],$G$347:$K$362,5,0)</f>
        <v>https://raw.githubusercontent.com/Sud-Austral/LOGOS-DATA/main/LocalizaReg/12.jpg</v>
      </c>
    </row>
    <row r="4320" spans="1:11" x14ac:dyDescent="0.3">
      <c r="A4320" t="s">
        <v>277</v>
      </c>
      <c r="B4320">
        <v>12</v>
      </c>
      <c r="G4320" s="7">
        <v>99112910002</v>
      </c>
      <c r="H4320" t="s">
        <v>25010</v>
      </c>
      <c r="I4320" t="s">
        <v>4739</v>
      </c>
      <c r="J4320" t="str">
        <f>+VLOOKUP(Tabla1[[#This Row],[Codreg]],$G$347:$K$362,4,0)</f>
        <v>https://upload.wikimedia.org/wikipedia/commons/4/44/Coat_of_arms_of_Magallanes%2C_Chile.svg</v>
      </c>
      <c r="K4320" t="str">
        <f>+VLOOKUP(Tabla1[[#This Row],[Codreg]],$G$347:$K$362,5,0)</f>
        <v>https://raw.githubusercontent.com/Sud-Austral/LOGOS-DATA/main/LocalizaReg/12.jpg</v>
      </c>
    </row>
    <row r="4321" spans="1:11" x14ac:dyDescent="0.3">
      <c r="A4321" t="s">
        <v>277</v>
      </c>
      <c r="B4321">
        <v>12</v>
      </c>
      <c r="G4321" s="7">
        <v>99112910003</v>
      </c>
      <c r="H4321" t="s">
        <v>25010</v>
      </c>
      <c r="I4321" t="s">
        <v>4740</v>
      </c>
      <c r="J4321" t="str">
        <f>+VLOOKUP(Tabla1[[#This Row],[Codreg]],$G$347:$K$362,4,0)</f>
        <v>https://upload.wikimedia.org/wikipedia/commons/4/44/Coat_of_arms_of_Magallanes%2C_Chile.svg</v>
      </c>
      <c r="K4321" t="str">
        <f>+VLOOKUP(Tabla1[[#This Row],[Codreg]],$G$347:$K$362,5,0)</f>
        <v>https://raw.githubusercontent.com/Sud-Austral/LOGOS-DATA/main/LocalizaReg/12.jpg</v>
      </c>
    </row>
    <row r="4322" spans="1:11" x14ac:dyDescent="0.3">
      <c r="A4322" t="s">
        <v>277</v>
      </c>
      <c r="B4322">
        <v>12</v>
      </c>
      <c r="G4322" s="7">
        <v>99112910113</v>
      </c>
      <c r="H4322" t="s">
        <v>25010</v>
      </c>
      <c r="I4322" t="s">
        <v>4741</v>
      </c>
      <c r="J4322" t="str">
        <f>+VLOOKUP(Tabla1[[#This Row],[Codreg]],$G$347:$K$362,4,0)</f>
        <v>https://upload.wikimedia.org/wikipedia/commons/4/44/Coat_of_arms_of_Magallanes%2C_Chile.svg</v>
      </c>
      <c r="K4322" t="str">
        <f>+VLOOKUP(Tabla1[[#This Row],[Codreg]],$G$347:$K$362,5,0)</f>
        <v>https://raw.githubusercontent.com/Sud-Austral/LOGOS-DATA/main/LocalizaReg/12.jpg</v>
      </c>
    </row>
    <row r="4323" spans="1:11" x14ac:dyDescent="0.3">
      <c r="A4323" t="s">
        <v>277</v>
      </c>
      <c r="B4323">
        <v>12</v>
      </c>
      <c r="G4323" s="7">
        <v>99112910089</v>
      </c>
      <c r="H4323" t="s">
        <v>25010</v>
      </c>
      <c r="I4323" t="s">
        <v>4742</v>
      </c>
      <c r="J4323" t="str">
        <f>+VLOOKUP(Tabla1[[#This Row],[Codreg]],$G$347:$K$362,4,0)</f>
        <v>https://upload.wikimedia.org/wikipedia/commons/4/44/Coat_of_arms_of_Magallanes%2C_Chile.svg</v>
      </c>
      <c r="K4323" t="str">
        <f>+VLOOKUP(Tabla1[[#This Row],[Codreg]],$G$347:$K$362,5,0)</f>
        <v>https://raw.githubusercontent.com/Sud-Austral/LOGOS-DATA/main/LocalizaReg/12.jpg</v>
      </c>
    </row>
    <row r="4324" spans="1:11" x14ac:dyDescent="0.3">
      <c r="A4324" t="s">
        <v>277</v>
      </c>
      <c r="B4324">
        <v>12</v>
      </c>
      <c r="G4324" s="7">
        <v>99112910114</v>
      </c>
      <c r="H4324" t="s">
        <v>25010</v>
      </c>
      <c r="I4324" t="s">
        <v>4743</v>
      </c>
      <c r="J4324" t="str">
        <f>+VLOOKUP(Tabla1[[#This Row],[Codreg]],$G$347:$K$362,4,0)</f>
        <v>https://upload.wikimedia.org/wikipedia/commons/4/44/Coat_of_arms_of_Magallanes%2C_Chile.svg</v>
      </c>
      <c r="K4324" t="str">
        <f>+VLOOKUP(Tabla1[[#This Row],[Codreg]],$G$347:$K$362,5,0)</f>
        <v>https://raw.githubusercontent.com/Sud-Austral/LOGOS-DATA/main/LocalizaReg/12.jpg</v>
      </c>
    </row>
    <row r="4325" spans="1:11" x14ac:dyDescent="0.3">
      <c r="A4325" t="s">
        <v>277</v>
      </c>
      <c r="B4325">
        <v>12</v>
      </c>
      <c r="G4325" s="7">
        <v>99112910100</v>
      </c>
      <c r="H4325" t="s">
        <v>25010</v>
      </c>
      <c r="I4325" t="s">
        <v>4744</v>
      </c>
      <c r="J4325" t="str">
        <f>+VLOOKUP(Tabla1[[#This Row],[Codreg]],$G$347:$K$362,4,0)</f>
        <v>https://upload.wikimedia.org/wikipedia/commons/4/44/Coat_of_arms_of_Magallanes%2C_Chile.svg</v>
      </c>
      <c r="K4325" t="str">
        <f>+VLOOKUP(Tabla1[[#This Row],[Codreg]],$G$347:$K$362,5,0)</f>
        <v>https://raw.githubusercontent.com/Sud-Austral/LOGOS-DATA/main/LocalizaReg/12.jpg</v>
      </c>
    </row>
    <row r="4326" spans="1:11" x14ac:dyDescent="0.3">
      <c r="A4326" t="s">
        <v>277</v>
      </c>
      <c r="B4326">
        <v>12</v>
      </c>
      <c r="G4326" s="7">
        <v>99112910085</v>
      </c>
      <c r="H4326" t="s">
        <v>25010</v>
      </c>
      <c r="I4326" t="s">
        <v>4745</v>
      </c>
      <c r="J4326" t="str">
        <f>+VLOOKUP(Tabla1[[#This Row],[Codreg]],$G$347:$K$362,4,0)</f>
        <v>https://upload.wikimedia.org/wikipedia/commons/4/44/Coat_of_arms_of_Magallanes%2C_Chile.svg</v>
      </c>
      <c r="K4326" t="str">
        <f>+VLOOKUP(Tabla1[[#This Row],[Codreg]],$G$347:$K$362,5,0)</f>
        <v>https://raw.githubusercontent.com/Sud-Austral/LOGOS-DATA/main/LocalizaReg/12.jpg</v>
      </c>
    </row>
    <row r="4327" spans="1:11" x14ac:dyDescent="0.3">
      <c r="A4327" t="s">
        <v>277</v>
      </c>
      <c r="B4327">
        <v>12</v>
      </c>
      <c r="G4327" s="7">
        <v>99112910063</v>
      </c>
      <c r="H4327" t="s">
        <v>25010</v>
      </c>
      <c r="I4327" t="s">
        <v>4746</v>
      </c>
      <c r="J4327" t="str">
        <f>+VLOOKUP(Tabla1[[#This Row],[Codreg]],$G$347:$K$362,4,0)</f>
        <v>https://upload.wikimedia.org/wikipedia/commons/4/44/Coat_of_arms_of_Magallanes%2C_Chile.svg</v>
      </c>
      <c r="K4327" t="str">
        <f>+VLOOKUP(Tabla1[[#This Row],[Codreg]],$G$347:$K$362,5,0)</f>
        <v>https://raw.githubusercontent.com/Sud-Austral/LOGOS-DATA/main/LocalizaReg/12.jpg</v>
      </c>
    </row>
    <row r="4328" spans="1:11" x14ac:dyDescent="0.3">
      <c r="A4328" t="s">
        <v>277</v>
      </c>
      <c r="B4328">
        <v>12</v>
      </c>
      <c r="G4328" s="7">
        <v>99112910065</v>
      </c>
      <c r="H4328" t="s">
        <v>25010</v>
      </c>
      <c r="I4328" t="s">
        <v>4747</v>
      </c>
      <c r="J4328" t="str">
        <f>+VLOOKUP(Tabla1[[#This Row],[Codreg]],$G$347:$K$362,4,0)</f>
        <v>https://upload.wikimedia.org/wikipedia/commons/4/44/Coat_of_arms_of_Magallanes%2C_Chile.svg</v>
      </c>
      <c r="K4328" t="str">
        <f>+VLOOKUP(Tabla1[[#This Row],[Codreg]],$G$347:$K$362,5,0)</f>
        <v>https://raw.githubusercontent.com/Sud-Austral/LOGOS-DATA/main/LocalizaReg/12.jpg</v>
      </c>
    </row>
    <row r="4329" spans="1:11" x14ac:dyDescent="0.3">
      <c r="A4329" t="s">
        <v>277</v>
      </c>
      <c r="B4329">
        <v>12</v>
      </c>
      <c r="G4329" s="7">
        <v>99112910060</v>
      </c>
      <c r="H4329" t="s">
        <v>25010</v>
      </c>
      <c r="I4329" t="s">
        <v>4748</v>
      </c>
      <c r="J4329" t="str">
        <f>+VLOOKUP(Tabla1[[#This Row],[Codreg]],$G$347:$K$362,4,0)</f>
        <v>https://upload.wikimedia.org/wikipedia/commons/4/44/Coat_of_arms_of_Magallanes%2C_Chile.svg</v>
      </c>
      <c r="K4329" t="str">
        <f>+VLOOKUP(Tabla1[[#This Row],[Codreg]],$G$347:$K$362,5,0)</f>
        <v>https://raw.githubusercontent.com/Sud-Austral/LOGOS-DATA/main/LocalizaReg/12.jpg</v>
      </c>
    </row>
    <row r="4330" spans="1:11" x14ac:dyDescent="0.3">
      <c r="A4330" t="s">
        <v>277</v>
      </c>
      <c r="B4330">
        <v>12</v>
      </c>
      <c r="G4330" s="7">
        <v>99112910059</v>
      </c>
      <c r="H4330" t="s">
        <v>25010</v>
      </c>
      <c r="I4330" t="s">
        <v>4749</v>
      </c>
      <c r="J4330" t="str">
        <f>+VLOOKUP(Tabla1[[#This Row],[Codreg]],$G$347:$K$362,4,0)</f>
        <v>https://upload.wikimedia.org/wikipedia/commons/4/44/Coat_of_arms_of_Magallanes%2C_Chile.svg</v>
      </c>
      <c r="K4330" t="str">
        <f>+VLOOKUP(Tabla1[[#This Row],[Codreg]],$G$347:$K$362,5,0)</f>
        <v>https://raw.githubusercontent.com/Sud-Austral/LOGOS-DATA/main/LocalizaReg/12.jpg</v>
      </c>
    </row>
    <row r="4331" spans="1:11" x14ac:dyDescent="0.3">
      <c r="A4331" t="s">
        <v>277</v>
      </c>
      <c r="B4331">
        <v>12</v>
      </c>
      <c r="G4331" s="7">
        <v>99112910057</v>
      </c>
      <c r="H4331" t="s">
        <v>25010</v>
      </c>
      <c r="I4331" t="s">
        <v>4750</v>
      </c>
      <c r="J4331" t="str">
        <f>+VLOOKUP(Tabla1[[#This Row],[Codreg]],$G$347:$K$362,4,0)</f>
        <v>https://upload.wikimedia.org/wikipedia/commons/4/44/Coat_of_arms_of_Magallanes%2C_Chile.svg</v>
      </c>
      <c r="K4331" t="str">
        <f>+VLOOKUP(Tabla1[[#This Row],[Codreg]],$G$347:$K$362,5,0)</f>
        <v>https://raw.githubusercontent.com/Sud-Austral/LOGOS-DATA/main/LocalizaReg/12.jpg</v>
      </c>
    </row>
    <row r="4332" spans="1:11" x14ac:dyDescent="0.3">
      <c r="A4332" t="s">
        <v>277</v>
      </c>
      <c r="B4332">
        <v>12</v>
      </c>
      <c r="G4332" s="7">
        <v>99112910028</v>
      </c>
      <c r="H4332" t="s">
        <v>25010</v>
      </c>
      <c r="I4332" t="s">
        <v>4751</v>
      </c>
      <c r="J4332" t="str">
        <f>+VLOOKUP(Tabla1[[#This Row],[Codreg]],$G$347:$K$362,4,0)</f>
        <v>https://upload.wikimedia.org/wikipedia/commons/4/44/Coat_of_arms_of_Magallanes%2C_Chile.svg</v>
      </c>
      <c r="K4332" t="str">
        <f>+VLOOKUP(Tabla1[[#This Row],[Codreg]],$G$347:$K$362,5,0)</f>
        <v>https://raw.githubusercontent.com/Sud-Austral/LOGOS-DATA/main/LocalizaReg/12.jpg</v>
      </c>
    </row>
    <row r="4333" spans="1:11" x14ac:dyDescent="0.3">
      <c r="A4333" t="s">
        <v>277</v>
      </c>
      <c r="B4333">
        <v>12</v>
      </c>
      <c r="G4333" s="7">
        <v>99112910029</v>
      </c>
      <c r="H4333" t="s">
        <v>25010</v>
      </c>
      <c r="I4333" t="s">
        <v>4752</v>
      </c>
      <c r="J4333" t="str">
        <f>+VLOOKUP(Tabla1[[#This Row],[Codreg]],$G$347:$K$362,4,0)</f>
        <v>https://upload.wikimedia.org/wikipedia/commons/4/44/Coat_of_arms_of_Magallanes%2C_Chile.svg</v>
      </c>
      <c r="K4333" t="str">
        <f>+VLOOKUP(Tabla1[[#This Row],[Codreg]],$G$347:$K$362,5,0)</f>
        <v>https://raw.githubusercontent.com/Sud-Austral/LOGOS-DATA/main/LocalizaReg/12.jpg</v>
      </c>
    </row>
    <row r="4334" spans="1:11" x14ac:dyDescent="0.3">
      <c r="A4334" t="s">
        <v>277</v>
      </c>
      <c r="B4334">
        <v>12</v>
      </c>
      <c r="G4334" s="7">
        <v>99112910004</v>
      </c>
      <c r="H4334" t="s">
        <v>25010</v>
      </c>
      <c r="I4334" t="s">
        <v>4753</v>
      </c>
      <c r="J4334" t="str">
        <f>+VLOOKUP(Tabla1[[#This Row],[Codreg]],$G$347:$K$362,4,0)</f>
        <v>https://upload.wikimedia.org/wikipedia/commons/4/44/Coat_of_arms_of_Magallanes%2C_Chile.svg</v>
      </c>
      <c r="K4334" t="str">
        <f>+VLOOKUP(Tabla1[[#This Row],[Codreg]],$G$347:$K$362,5,0)</f>
        <v>https://raw.githubusercontent.com/Sud-Austral/LOGOS-DATA/main/LocalizaReg/12.jpg</v>
      </c>
    </row>
    <row r="4335" spans="1:11" x14ac:dyDescent="0.3">
      <c r="A4335" t="s">
        <v>277</v>
      </c>
      <c r="B4335">
        <v>12</v>
      </c>
      <c r="G4335" s="7">
        <v>99112910015</v>
      </c>
      <c r="H4335" t="s">
        <v>25010</v>
      </c>
      <c r="I4335" t="s">
        <v>4754</v>
      </c>
      <c r="J4335" t="str">
        <f>+VLOOKUP(Tabla1[[#This Row],[Codreg]],$G$347:$K$362,4,0)</f>
        <v>https://upload.wikimedia.org/wikipedia/commons/4/44/Coat_of_arms_of_Magallanes%2C_Chile.svg</v>
      </c>
      <c r="K4335" t="str">
        <f>+VLOOKUP(Tabla1[[#This Row],[Codreg]],$G$347:$K$362,5,0)</f>
        <v>https://raw.githubusercontent.com/Sud-Austral/LOGOS-DATA/main/LocalizaReg/12.jpg</v>
      </c>
    </row>
    <row r="4336" spans="1:11" x14ac:dyDescent="0.3">
      <c r="A4336" t="s">
        <v>277</v>
      </c>
      <c r="B4336">
        <v>12</v>
      </c>
      <c r="G4336" s="7">
        <v>99112910020</v>
      </c>
      <c r="H4336" t="s">
        <v>25010</v>
      </c>
      <c r="I4336" t="s">
        <v>4755</v>
      </c>
      <c r="J4336" t="str">
        <f>+VLOOKUP(Tabla1[[#This Row],[Codreg]],$G$347:$K$362,4,0)</f>
        <v>https://upload.wikimedia.org/wikipedia/commons/4/44/Coat_of_arms_of_Magallanes%2C_Chile.svg</v>
      </c>
      <c r="K4336" t="str">
        <f>+VLOOKUP(Tabla1[[#This Row],[Codreg]],$G$347:$K$362,5,0)</f>
        <v>https://raw.githubusercontent.com/Sud-Austral/LOGOS-DATA/main/LocalizaReg/12.jpg</v>
      </c>
    </row>
    <row r="4337" spans="1:11" x14ac:dyDescent="0.3">
      <c r="A4337" t="s">
        <v>277</v>
      </c>
      <c r="B4337">
        <v>12</v>
      </c>
      <c r="G4337" s="7">
        <v>99112910014</v>
      </c>
      <c r="H4337" t="s">
        <v>25010</v>
      </c>
      <c r="I4337" t="s">
        <v>4756</v>
      </c>
      <c r="J4337" t="str">
        <f>+VLOOKUP(Tabla1[[#This Row],[Codreg]],$G$347:$K$362,4,0)</f>
        <v>https://upload.wikimedia.org/wikipedia/commons/4/44/Coat_of_arms_of_Magallanes%2C_Chile.svg</v>
      </c>
      <c r="K4337" t="str">
        <f>+VLOOKUP(Tabla1[[#This Row],[Codreg]],$G$347:$K$362,5,0)</f>
        <v>https://raw.githubusercontent.com/Sud-Austral/LOGOS-DATA/main/LocalizaReg/12.jpg</v>
      </c>
    </row>
    <row r="4338" spans="1:11" x14ac:dyDescent="0.3">
      <c r="A4338" t="s">
        <v>277</v>
      </c>
      <c r="B4338">
        <v>12</v>
      </c>
      <c r="G4338" s="7">
        <v>99112910026</v>
      </c>
      <c r="H4338" t="s">
        <v>25010</v>
      </c>
      <c r="I4338" t="s">
        <v>4757</v>
      </c>
      <c r="J4338" t="str">
        <f>+VLOOKUP(Tabla1[[#This Row],[Codreg]],$G$347:$K$362,4,0)</f>
        <v>https://upload.wikimedia.org/wikipedia/commons/4/44/Coat_of_arms_of_Magallanes%2C_Chile.svg</v>
      </c>
      <c r="K4338" t="str">
        <f>+VLOOKUP(Tabla1[[#This Row],[Codreg]],$G$347:$K$362,5,0)</f>
        <v>https://raw.githubusercontent.com/Sud-Austral/LOGOS-DATA/main/LocalizaReg/12.jpg</v>
      </c>
    </row>
    <row r="4339" spans="1:11" x14ac:dyDescent="0.3">
      <c r="A4339" t="s">
        <v>277</v>
      </c>
      <c r="B4339">
        <v>12</v>
      </c>
      <c r="G4339" s="7">
        <v>99112910039</v>
      </c>
      <c r="H4339" t="s">
        <v>25010</v>
      </c>
      <c r="I4339" t="s">
        <v>4758</v>
      </c>
      <c r="J4339" t="str">
        <f>+VLOOKUP(Tabla1[[#This Row],[Codreg]],$G$347:$K$362,4,0)</f>
        <v>https://upload.wikimedia.org/wikipedia/commons/4/44/Coat_of_arms_of_Magallanes%2C_Chile.svg</v>
      </c>
      <c r="K4339" t="str">
        <f>+VLOOKUP(Tabla1[[#This Row],[Codreg]],$G$347:$K$362,5,0)</f>
        <v>https://raw.githubusercontent.com/Sud-Austral/LOGOS-DATA/main/LocalizaReg/12.jpg</v>
      </c>
    </row>
    <row r="4340" spans="1:11" x14ac:dyDescent="0.3">
      <c r="A4340" t="s">
        <v>277</v>
      </c>
      <c r="B4340">
        <v>12</v>
      </c>
      <c r="G4340" s="7">
        <v>99112910054</v>
      </c>
      <c r="H4340" t="s">
        <v>25010</v>
      </c>
      <c r="I4340" t="s">
        <v>4759</v>
      </c>
      <c r="J4340" t="str">
        <f>+VLOOKUP(Tabla1[[#This Row],[Codreg]],$G$347:$K$362,4,0)</f>
        <v>https://upload.wikimedia.org/wikipedia/commons/4/44/Coat_of_arms_of_Magallanes%2C_Chile.svg</v>
      </c>
      <c r="K4340" t="str">
        <f>+VLOOKUP(Tabla1[[#This Row],[Codreg]],$G$347:$K$362,5,0)</f>
        <v>https://raw.githubusercontent.com/Sud-Austral/LOGOS-DATA/main/LocalizaReg/12.jpg</v>
      </c>
    </row>
    <row r="4341" spans="1:11" x14ac:dyDescent="0.3">
      <c r="A4341" t="s">
        <v>277</v>
      </c>
      <c r="B4341">
        <v>12</v>
      </c>
      <c r="G4341" s="7">
        <v>99112920187</v>
      </c>
      <c r="H4341" t="s">
        <v>25010</v>
      </c>
      <c r="I4341" t="s">
        <v>4760</v>
      </c>
      <c r="J4341" t="str">
        <f>+VLOOKUP(Tabla1[[#This Row],[Codreg]],$G$347:$K$362,4,0)</f>
        <v>https://upload.wikimedia.org/wikipedia/commons/4/44/Coat_of_arms_of_Magallanes%2C_Chile.svg</v>
      </c>
      <c r="K4341" t="str">
        <f>+VLOOKUP(Tabla1[[#This Row],[Codreg]],$G$347:$K$362,5,0)</f>
        <v>https://raw.githubusercontent.com/Sud-Austral/LOGOS-DATA/main/LocalizaReg/12.jpg</v>
      </c>
    </row>
    <row r="4342" spans="1:11" x14ac:dyDescent="0.3">
      <c r="A4342" t="s">
        <v>277</v>
      </c>
      <c r="B4342">
        <v>12</v>
      </c>
      <c r="G4342" s="7">
        <v>99112920213</v>
      </c>
      <c r="H4342" t="s">
        <v>25010</v>
      </c>
      <c r="I4342" t="s">
        <v>4761</v>
      </c>
      <c r="J4342" t="str">
        <f>+VLOOKUP(Tabla1[[#This Row],[Codreg]],$G$347:$K$362,4,0)</f>
        <v>https://upload.wikimedia.org/wikipedia/commons/4/44/Coat_of_arms_of_Magallanes%2C_Chile.svg</v>
      </c>
      <c r="K4342" t="str">
        <f>+VLOOKUP(Tabla1[[#This Row],[Codreg]],$G$347:$K$362,5,0)</f>
        <v>https://raw.githubusercontent.com/Sud-Austral/LOGOS-DATA/main/LocalizaReg/12.jpg</v>
      </c>
    </row>
    <row r="4343" spans="1:11" x14ac:dyDescent="0.3">
      <c r="A4343" t="s">
        <v>277</v>
      </c>
      <c r="B4343">
        <v>12</v>
      </c>
      <c r="G4343" s="7">
        <v>99112920214</v>
      </c>
      <c r="H4343" t="s">
        <v>25010</v>
      </c>
      <c r="I4343" t="s">
        <v>4762</v>
      </c>
      <c r="J4343" t="str">
        <f>+VLOOKUP(Tabla1[[#This Row],[Codreg]],$G$347:$K$362,4,0)</f>
        <v>https://upload.wikimedia.org/wikipedia/commons/4/44/Coat_of_arms_of_Magallanes%2C_Chile.svg</v>
      </c>
      <c r="K4343" t="str">
        <f>+VLOOKUP(Tabla1[[#This Row],[Codreg]],$G$347:$K$362,5,0)</f>
        <v>https://raw.githubusercontent.com/Sud-Austral/LOGOS-DATA/main/LocalizaReg/12.jpg</v>
      </c>
    </row>
    <row r="4344" spans="1:11" x14ac:dyDescent="0.3">
      <c r="A4344" t="s">
        <v>277</v>
      </c>
      <c r="B4344">
        <v>12</v>
      </c>
      <c r="G4344" s="7">
        <v>99112920217</v>
      </c>
      <c r="H4344" t="s">
        <v>25010</v>
      </c>
      <c r="I4344" t="s">
        <v>4763</v>
      </c>
      <c r="J4344" t="str">
        <f>+VLOOKUP(Tabla1[[#This Row],[Codreg]],$G$347:$K$362,4,0)</f>
        <v>https://upload.wikimedia.org/wikipedia/commons/4/44/Coat_of_arms_of_Magallanes%2C_Chile.svg</v>
      </c>
      <c r="K4344" t="str">
        <f>+VLOOKUP(Tabla1[[#This Row],[Codreg]],$G$347:$K$362,5,0)</f>
        <v>https://raw.githubusercontent.com/Sud-Austral/LOGOS-DATA/main/LocalizaReg/12.jpg</v>
      </c>
    </row>
    <row r="4345" spans="1:11" x14ac:dyDescent="0.3">
      <c r="A4345" t="s">
        <v>277</v>
      </c>
      <c r="B4345">
        <v>12</v>
      </c>
      <c r="G4345" s="7">
        <v>99112920218</v>
      </c>
      <c r="H4345" t="s">
        <v>25010</v>
      </c>
      <c r="I4345" t="s">
        <v>4764</v>
      </c>
      <c r="J4345" t="str">
        <f>+VLOOKUP(Tabla1[[#This Row],[Codreg]],$G$347:$K$362,4,0)</f>
        <v>https://upload.wikimedia.org/wikipedia/commons/4/44/Coat_of_arms_of_Magallanes%2C_Chile.svg</v>
      </c>
      <c r="K4345" t="str">
        <f>+VLOOKUP(Tabla1[[#This Row],[Codreg]],$G$347:$K$362,5,0)</f>
        <v>https://raw.githubusercontent.com/Sud-Austral/LOGOS-DATA/main/LocalizaReg/12.jpg</v>
      </c>
    </row>
    <row r="4346" spans="1:11" x14ac:dyDescent="0.3">
      <c r="A4346" t="s">
        <v>277</v>
      </c>
      <c r="B4346">
        <v>12</v>
      </c>
      <c r="G4346" s="7">
        <v>99112920335</v>
      </c>
      <c r="H4346" t="s">
        <v>25010</v>
      </c>
      <c r="I4346" t="s">
        <v>4765</v>
      </c>
      <c r="J4346" t="str">
        <f>+VLOOKUP(Tabla1[[#This Row],[Codreg]],$G$347:$K$362,4,0)</f>
        <v>https://upload.wikimedia.org/wikipedia/commons/4/44/Coat_of_arms_of_Magallanes%2C_Chile.svg</v>
      </c>
      <c r="K4346" t="str">
        <f>+VLOOKUP(Tabla1[[#This Row],[Codreg]],$G$347:$K$362,5,0)</f>
        <v>https://raw.githubusercontent.com/Sud-Austral/LOGOS-DATA/main/LocalizaReg/12.jpg</v>
      </c>
    </row>
    <row r="4347" spans="1:11" x14ac:dyDescent="0.3">
      <c r="A4347" t="s">
        <v>277</v>
      </c>
      <c r="B4347">
        <v>12</v>
      </c>
      <c r="G4347" s="7">
        <v>99112920334</v>
      </c>
      <c r="H4347" t="s">
        <v>25010</v>
      </c>
      <c r="I4347" t="s">
        <v>4766</v>
      </c>
      <c r="J4347" t="str">
        <f>+VLOOKUP(Tabla1[[#This Row],[Codreg]],$G$347:$K$362,4,0)</f>
        <v>https://upload.wikimedia.org/wikipedia/commons/4/44/Coat_of_arms_of_Magallanes%2C_Chile.svg</v>
      </c>
      <c r="K4347" t="str">
        <f>+VLOOKUP(Tabla1[[#This Row],[Codreg]],$G$347:$K$362,5,0)</f>
        <v>https://raw.githubusercontent.com/Sud-Austral/LOGOS-DATA/main/LocalizaReg/12.jpg</v>
      </c>
    </row>
    <row r="4348" spans="1:11" x14ac:dyDescent="0.3">
      <c r="A4348" t="s">
        <v>277</v>
      </c>
      <c r="B4348">
        <v>12</v>
      </c>
      <c r="G4348" s="7">
        <v>99112920270</v>
      </c>
      <c r="H4348" t="s">
        <v>25010</v>
      </c>
      <c r="I4348" t="s">
        <v>4767</v>
      </c>
      <c r="J4348" t="str">
        <f>+VLOOKUP(Tabla1[[#This Row],[Codreg]],$G$347:$K$362,4,0)</f>
        <v>https://upload.wikimedia.org/wikipedia/commons/4/44/Coat_of_arms_of_Magallanes%2C_Chile.svg</v>
      </c>
      <c r="K4348" t="str">
        <f>+VLOOKUP(Tabla1[[#This Row],[Codreg]],$G$347:$K$362,5,0)</f>
        <v>https://raw.githubusercontent.com/Sud-Austral/LOGOS-DATA/main/LocalizaReg/12.jpg</v>
      </c>
    </row>
    <row r="4349" spans="1:11" x14ac:dyDescent="0.3">
      <c r="A4349" t="s">
        <v>277</v>
      </c>
      <c r="B4349">
        <v>12</v>
      </c>
      <c r="G4349" s="7">
        <v>99112920268</v>
      </c>
      <c r="H4349" t="s">
        <v>25010</v>
      </c>
      <c r="I4349" t="s">
        <v>4768</v>
      </c>
      <c r="J4349" t="str">
        <f>+VLOOKUP(Tabla1[[#This Row],[Codreg]],$G$347:$K$362,4,0)</f>
        <v>https://upload.wikimedia.org/wikipedia/commons/4/44/Coat_of_arms_of_Magallanes%2C_Chile.svg</v>
      </c>
      <c r="K4349" t="str">
        <f>+VLOOKUP(Tabla1[[#This Row],[Codreg]],$G$347:$K$362,5,0)</f>
        <v>https://raw.githubusercontent.com/Sud-Austral/LOGOS-DATA/main/LocalizaReg/12.jpg</v>
      </c>
    </row>
    <row r="4350" spans="1:11" x14ac:dyDescent="0.3">
      <c r="A4350" t="s">
        <v>277</v>
      </c>
      <c r="B4350">
        <v>12</v>
      </c>
      <c r="G4350" s="7">
        <v>99112920266</v>
      </c>
      <c r="H4350" t="s">
        <v>25010</v>
      </c>
      <c r="I4350" t="s">
        <v>4769</v>
      </c>
      <c r="J4350" t="str">
        <f>+VLOOKUP(Tabla1[[#This Row],[Codreg]],$G$347:$K$362,4,0)</f>
        <v>https://upload.wikimedia.org/wikipedia/commons/4/44/Coat_of_arms_of_Magallanes%2C_Chile.svg</v>
      </c>
      <c r="K4350" t="str">
        <f>+VLOOKUP(Tabla1[[#This Row],[Codreg]],$G$347:$K$362,5,0)</f>
        <v>https://raw.githubusercontent.com/Sud-Austral/LOGOS-DATA/main/LocalizaReg/12.jpg</v>
      </c>
    </row>
    <row r="4351" spans="1:11" x14ac:dyDescent="0.3">
      <c r="A4351" t="s">
        <v>277</v>
      </c>
      <c r="B4351">
        <v>12</v>
      </c>
      <c r="G4351" s="7">
        <v>99112920265</v>
      </c>
      <c r="H4351" t="s">
        <v>25010</v>
      </c>
      <c r="I4351" t="s">
        <v>4770</v>
      </c>
      <c r="J4351" t="str">
        <f>+VLOOKUP(Tabla1[[#This Row],[Codreg]],$G$347:$K$362,4,0)</f>
        <v>https://upload.wikimedia.org/wikipedia/commons/4/44/Coat_of_arms_of_Magallanes%2C_Chile.svg</v>
      </c>
      <c r="K4351" t="str">
        <f>+VLOOKUP(Tabla1[[#This Row],[Codreg]],$G$347:$K$362,5,0)</f>
        <v>https://raw.githubusercontent.com/Sud-Austral/LOGOS-DATA/main/LocalizaReg/12.jpg</v>
      </c>
    </row>
    <row r="4352" spans="1:11" x14ac:dyDescent="0.3">
      <c r="A4352" t="s">
        <v>277</v>
      </c>
      <c r="B4352">
        <v>12</v>
      </c>
      <c r="G4352" s="7">
        <v>99112920219</v>
      </c>
      <c r="H4352" t="s">
        <v>25010</v>
      </c>
      <c r="I4352" t="s">
        <v>4771</v>
      </c>
      <c r="J4352" t="str">
        <f>+VLOOKUP(Tabla1[[#This Row],[Codreg]],$G$347:$K$362,4,0)</f>
        <v>https://upload.wikimedia.org/wikipedia/commons/4/44/Coat_of_arms_of_Magallanes%2C_Chile.svg</v>
      </c>
      <c r="K4352" t="str">
        <f>+VLOOKUP(Tabla1[[#This Row],[Codreg]],$G$347:$K$362,5,0)</f>
        <v>https://raw.githubusercontent.com/Sud-Austral/LOGOS-DATA/main/LocalizaReg/12.jpg</v>
      </c>
    </row>
    <row r="4353" spans="1:11" x14ac:dyDescent="0.3">
      <c r="A4353" t="s">
        <v>277</v>
      </c>
      <c r="B4353">
        <v>12</v>
      </c>
      <c r="G4353" s="7">
        <v>99112920229</v>
      </c>
      <c r="H4353" t="s">
        <v>25010</v>
      </c>
      <c r="I4353" t="s">
        <v>4772</v>
      </c>
      <c r="J4353" t="str">
        <f>+VLOOKUP(Tabla1[[#This Row],[Codreg]],$G$347:$K$362,4,0)</f>
        <v>https://upload.wikimedia.org/wikipedia/commons/4/44/Coat_of_arms_of_Magallanes%2C_Chile.svg</v>
      </c>
      <c r="K4353" t="str">
        <f>+VLOOKUP(Tabla1[[#This Row],[Codreg]],$G$347:$K$362,5,0)</f>
        <v>https://raw.githubusercontent.com/Sud-Austral/LOGOS-DATA/main/LocalizaReg/12.jpg</v>
      </c>
    </row>
    <row r="4354" spans="1:11" x14ac:dyDescent="0.3">
      <c r="A4354" t="s">
        <v>277</v>
      </c>
      <c r="B4354">
        <v>12</v>
      </c>
      <c r="G4354" s="7">
        <v>99112920235</v>
      </c>
      <c r="H4354" t="s">
        <v>25010</v>
      </c>
      <c r="I4354" t="s">
        <v>4773</v>
      </c>
      <c r="J4354" t="str">
        <f>+VLOOKUP(Tabla1[[#This Row],[Codreg]],$G$347:$K$362,4,0)</f>
        <v>https://upload.wikimedia.org/wikipedia/commons/4/44/Coat_of_arms_of_Magallanes%2C_Chile.svg</v>
      </c>
      <c r="K4354" t="str">
        <f>+VLOOKUP(Tabla1[[#This Row],[Codreg]],$G$347:$K$362,5,0)</f>
        <v>https://raw.githubusercontent.com/Sud-Austral/LOGOS-DATA/main/LocalizaReg/12.jpg</v>
      </c>
    </row>
    <row r="4355" spans="1:11" x14ac:dyDescent="0.3">
      <c r="A4355" t="s">
        <v>277</v>
      </c>
      <c r="B4355">
        <v>12</v>
      </c>
      <c r="G4355" s="7">
        <v>99112920247</v>
      </c>
      <c r="H4355" t="s">
        <v>25010</v>
      </c>
      <c r="I4355" t="s">
        <v>4774</v>
      </c>
      <c r="J4355" t="str">
        <f>+VLOOKUP(Tabla1[[#This Row],[Codreg]],$G$347:$K$362,4,0)</f>
        <v>https://upload.wikimedia.org/wikipedia/commons/4/44/Coat_of_arms_of_Magallanes%2C_Chile.svg</v>
      </c>
      <c r="K4355" t="str">
        <f>+VLOOKUP(Tabla1[[#This Row],[Codreg]],$G$347:$K$362,5,0)</f>
        <v>https://raw.githubusercontent.com/Sud-Austral/LOGOS-DATA/main/LocalizaReg/12.jpg</v>
      </c>
    </row>
    <row r="4356" spans="1:11" x14ac:dyDescent="0.3">
      <c r="A4356" t="s">
        <v>277</v>
      </c>
      <c r="B4356">
        <v>12</v>
      </c>
      <c r="G4356" s="7">
        <v>99112920349</v>
      </c>
      <c r="H4356" t="s">
        <v>25010</v>
      </c>
      <c r="I4356" t="s">
        <v>4775</v>
      </c>
      <c r="J4356" t="str">
        <f>+VLOOKUP(Tabla1[[#This Row],[Codreg]],$G$347:$K$362,4,0)</f>
        <v>https://upload.wikimedia.org/wikipedia/commons/4/44/Coat_of_arms_of_Magallanes%2C_Chile.svg</v>
      </c>
      <c r="K4356" t="str">
        <f>+VLOOKUP(Tabla1[[#This Row],[Codreg]],$G$347:$K$362,5,0)</f>
        <v>https://raw.githubusercontent.com/Sud-Austral/LOGOS-DATA/main/LocalizaReg/12.jpg</v>
      </c>
    </row>
    <row r="4357" spans="1:11" x14ac:dyDescent="0.3">
      <c r="A4357" t="s">
        <v>277</v>
      </c>
      <c r="B4357">
        <v>12</v>
      </c>
      <c r="G4357" s="7">
        <v>99112920343</v>
      </c>
      <c r="H4357" t="s">
        <v>25010</v>
      </c>
      <c r="I4357" t="s">
        <v>4776</v>
      </c>
      <c r="J4357" t="str">
        <f>+VLOOKUP(Tabla1[[#This Row],[Codreg]],$G$347:$K$362,4,0)</f>
        <v>https://upload.wikimedia.org/wikipedia/commons/4/44/Coat_of_arms_of_Magallanes%2C_Chile.svg</v>
      </c>
      <c r="K4357" t="str">
        <f>+VLOOKUP(Tabla1[[#This Row],[Codreg]],$G$347:$K$362,5,0)</f>
        <v>https://raw.githubusercontent.com/Sud-Austral/LOGOS-DATA/main/LocalizaReg/12.jpg</v>
      </c>
    </row>
    <row r="4358" spans="1:11" x14ac:dyDescent="0.3">
      <c r="A4358" t="s">
        <v>277</v>
      </c>
      <c r="B4358">
        <v>12</v>
      </c>
      <c r="G4358" s="7">
        <v>99112920278</v>
      </c>
      <c r="H4358" t="s">
        <v>25010</v>
      </c>
      <c r="I4358" t="s">
        <v>4777</v>
      </c>
      <c r="J4358" t="str">
        <f>+VLOOKUP(Tabla1[[#This Row],[Codreg]],$G$347:$K$362,4,0)</f>
        <v>https://upload.wikimedia.org/wikipedia/commons/4/44/Coat_of_arms_of_Magallanes%2C_Chile.svg</v>
      </c>
      <c r="K4358" t="str">
        <f>+VLOOKUP(Tabla1[[#This Row],[Codreg]],$G$347:$K$362,5,0)</f>
        <v>https://raw.githubusercontent.com/Sud-Austral/LOGOS-DATA/main/LocalizaReg/12.jpg</v>
      </c>
    </row>
    <row r="4359" spans="1:11" x14ac:dyDescent="0.3">
      <c r="A4359" t="s">
        <v>277</v>
      </c>
      <c r="B4359">
        <v>12</v>
      </c>
      <c r="G4359" s="7">
        <v>99112920298</v>
      </c>
      <c r="H4359" t="s">
        <v>25010</v>
      </c>
      <c r="I4359" t="s">
        <v>4778</v>
      </c>
      <c r="J4359" t="str">
        <f>+VLOOKUP(Tabla1[[#This Row],[Codreg]],$G$347:$K$362,4,0)</f>
        <v>https://upload.wikimedia.org/wikipedia/commons/4/44/Coat_of_arms_of_Magallanes%2C_Chile.svg</v>
      </c>
      <c r="K4359" t="str">
        <f>+VLOOKUP(Tabla1[[#This Row],[Codreg]],$G$347:$K$362,5,0)</f>
        <v>https://raw.githubusercontent.com/Sud-Austral/LOGOS-DATA/main/LocalizaReg/12.jpg</v>
      </c>
    </row>
    <row r="4360" spans="1:11" x14ac:dyDescent="0.3">
      <c r="A4360" t="s">
        <v>277</v>
      </c>
      <c r="B4360">
        <v>12</v>
      </c>
      <c r="G4360" s="7">
        <v>99112900002</v>
      </c>
      <c r="H4360" t="s">
        <v>25010</v>
      </c>
      <c r="I4360" t="s">
        <v>4779</v>
      </c>
      <c r="J4360" t="str">
        <f>+VLOOKUP(Tabla1[[#This Row],[Codreg]],$G$347:$K$362,4,0)</f>
        <v>https://upload.wikimedia.org/wikipedia/commons/4/44/Coat_of_arms_of_Magallanes%2C_Chile.svg</v>
      </c>
      <c r="K4360" t="str">
        <f>+VLOOKUP(Tabla1[[#This Row],[Codreg]],$G$347:$K$362,5,0)</f>
        <v>https://raw.githubusercontent.com/Sud-Austral/LOGOS-DATA/main/LocalizaReg/12.jpg</v>
      </c>
    </row>
    <row r="4361" spans="1:11" x14ac:dyDescent="0.3">
      <c r="A4361" t="s">
        <v>277</v>
      </c>
      <c r="B4361">
        <v>12</v>
      </c>
      <c r="G4361" s="7">
        <v>99112900018</v>
      </c>
      <c r="H4361" t="s">
        <v>25010</v>
      </c>
      <c r="I4361" t="s">
        <v>4780</v>
      </c>
      <c r="J4361" t="str">
        <f>+VLOOKUP(Tabla1[[#This Row],[Codreg]],$G$347:$K$362,4,0)</f>
        <v>https://upload.wikimedia.org/wikipedia/commons/4/44/Coat_of_arms_of_Magallanes%2C_Chile.svg</v>
      </c>
      <c r="K4361" t="str">
        <f>+VLOOKUP(Tabla1[[#This Row],[Codreg]],$G$347:$K$362,5,0)</f>
        <v>https://raw.githubusercontent.com/Sud-Austral/LOGOS-DATA/main/LocalizaReg/12.jpg</v>
      </c>
    </row>
    <row r="4362" spans="1:11" x14ac:dyDescent="0.3">
      <c r="A4362" t="s">
        <v>277</v>
      </c>
      <c r="B4362">
        <v>12</v>
      </c>
      <c r="G4362" s="7">
        <v>99112920055</v>
      </c>
      <c r="H4362" t="s">
        <v>25010</v>
      </c>
      <c r="I4362" t="s">
        <v>4781</v>
      </c>
      <c r="J4362" t="str">
        <f>+VLOOKUP(Tabla1[[#This Row],[Codreg]],$G$347:$K$362,4,0)</f>
        <v>https://upload.wikimedia.org/wikipedia/commons/4/44/Coat_of_arms_of_Magallanes%2C_Chile.svg</v>
      </c>
      <c r="K4362" t="str">
        <f>+VLOOKUP(Tabla1[[#This Row],[Codreg]],$G$347:$K$362,5,0)</f>
        <v>https://raw.githubusercontent.com/Sud-Austral/LOGOS-DATA/main/LocalizaReg/12.jpg</v>
      </c>
    </row>
    <row r="4363" spans="1:11" x14ac:dyDescent="0.3">
      <c r="A4363" t="s">
        <v>277</v>
      </c>
      <c r="B4363">
        <v>12</v>
      </c>
      <c r="G4363" s="7">
        <v>99112920067</v>
      </c>
      <c r="H4363" t="s">
        <v>25010</v>
      </c>
      <c r="I4363" t="s">
        <v>4782</v>
      </c>
      <c r="J4363" t="str">
        <f>+VLOOKUP(Tabla1[[#This Row],[Codreg]],$G$347:$K$362,4,0)</f>
        <v>https://upload.wikimedia.org/wikipedia/commons/4/44/Coat_of_arms_of_Magallanes%2C_Chile.svg</v>
      </c>
      <c r="K4363" t="str">
        <f>+VLOOKUP(Tabla1[[#This Row],[Codreg]],$G$347:$K$362,5,0)</f>
        <v>https://raw.githubusercontent.com/Sud-Austral/LOGOS-DATA/main/LocalizaReg/12.jpg</v>
      </c>
    </row>
    <row r="4364" spans="1:11" x14ac:dyDescent="0.3">
      <c r="A4364" t="s">
        <v>277</v>
      </c>
      <c r="B4364">
        <v>12</v>
      </c>
      <c r="G4364" s="7">
        <v>99112920030</v>
      </c>
      <c r="H4364" t="s">
        <v>25010</v>
      </c>
      <c r="I4364" t="s">
        <v>4783</v>
      </c>
      <c r="J4364" t="str">
        <f>+VLOOKUP(Tabla1[[#This Row],[Codreg]],$G$347:$K$362,4,0)</f>
        <v>https://upload.wikimedia.org/wikipedia/commons/4/44/Coat_of_arms_of_Magallanes%2C_Chile.svg</v>
      </c>
      <c r="K4364" t="str">
        <f>+VLOOKUP(Tabla1[[#This Row],[Codreg]],$G$347:$K$362,5,0)</f>
        <v>https://raw.githubusercontent.com/Sud-Austral/LOGOS-DATA/main/LocalizaReg/12.jpg</v>
      </c>
    </row>
    <row r="4365" spans="1:11" x14ac:dyDescent="0.3">
      <c r="A4365" t="s">
        <v>277</v>
      </c>
      <c r="B4365">
        <v>12</v>
      </c>
      <c r="G4365" s="7">
        <v>99112920021</v>
      </c>
      <c r="H4365" t="s">
        <v>25010</v>
      </c>
      <c r="I4365" t="s">
        <v>4784</v>
      </c>
      <c r="J4365" t="str">
        <f>+VLOOKUP(Tabla1[[#This Row],[Codreg]],$G$347:$K$362,4,0)</f>
        <v>https://upload.wikimedia.org/wikipedia/commons/4/44/Coat_of_arms_of_Magallanes%2C_Chile.svg</v>
      </c>
      <c r="K4365" t="str">
        <f>+VLOOKUP(Tabla1[[#This Row],[Codreg]],$G$347:$K$362,5,0)</f>
        <v>https://raw.githubusercontent.com/Sud-Austral/LOGOS-DATA/main/LocalizaReg/12.jpg</v>
      </c>
    </row>
    <row r="4366" spans="1:11" x14ac:dyDescent="0.3">
      <c r="A4366" t="s">
        <v>277</v>
      </c>
      <c r="B4366">
        <v>12</v>
      </c>
      <c r="G4366" s="7">
        <v>99112900024</v>
      </c>
      <c r="H4366" t="s">
        <v>25010</v>
      </c>
      <c r="I4366" t="s">
        <v>4785</v>
      </c>
      <c r="J4366" t="str">
        <f>+VLOOKUP(Tabla1[[#This Row],[Codreg]],$G$347:$K$362,4,0)</f>
        <v>https://upload.wikimedia.org/wikipedia/commons/4/44/Coat_of_arms_of_Magallanes%2C_Chile.svg</v>
      </c>
      <c r="K4366" t="str">
        <f>+VLOOKUP(Tabla1[[#This Row],[Codreg]],$G$347:$K$362,5,0)</f>
        <v>https://raw.githubusercontent.com/Sud-Austral/LOGOS-DATA/main/LocalizaReg/12.jpg</v>
      </c>
    </row>
    <row r="4367" spans="1:11" x14ac:dyDescent="0.3">
      <c r="A4367" t="s">
        <v>277</v>
      </c>
      <c r="B4367">
        <v>12</v>
      </c>
      <c r="G4367" s="7">
        <v>99112900033</v>
      </c>
      <c r="H4367" t="s">
        <v>25010</v>
      </c>
      <c r="I4367" t="s">
        <v>4786</v>
      </c>
      <c r="J4367" t="str">
        <f>+VLOOKUP(Tabla1[[#This Row],[Codreg]],$G$347:$K$362,4,0)</f>
        <v>https://upload.wikimedia.org/wikipedia/commons/4/44/Coat_of_arms_of_Magallanes%2C_Chile.svg</v>
      </c>
      <c r="K4367" t="str">
        <f>+VLOOKUP(Tabla1[[#This Row],[Codreg]],$G$347:$K$362,5,0)</f>
        <v>https://raw.githubusercontent.com/Sud-Austral/LOGOS-DATA/main/LocalizaReg/12.jpg</v>
      </c>
    </row>
    <row r="4368" spans="1:11" x14ac:dyDescent="0.3">
      <c r="A4368" t="s">
        <v>277</v>
      </c>
      <c r="B4368">
        <v>12</v>
      </c>
      <c r="G4368" s="7">
        <v>99112920366</v>
      </c>
      <c r="H4368" t="s">
        <v>25010</v>
      </c>
      <c r="I4368" t="s">
        <v>4787</v>
      </c>
      <c r="J4368" t="str">
        <f>+VLOOKUP(Tabla1[[#This Row],[Codreg]],$G$347:$K$362,4,0)</f>
        <v>https://upload.wikimedia.org/wikipedia/commons/4/44/Coat_of_arms_of_Magallanes%2C_Chile.svg</v>
      </c>
      <c r="K4368" t="str">
        <f>+VLOOKUP(Tabla1[[#This Row],[Codreg]],$G$347:$K$362,5,0)</f>
        <v>https://raw.githubusercontent.com/Sud-Austral/LOGOS-DATA/main/LocalizaReg/12.jpg</v>
      </c>
    </row>
    <row r="4369" spans="1:11" x14ac:dyDescent="0.3">
      <c r="A4369" t="s">
        <v>277</v>
      </c>
      <c r="B4369">
        <v>12</v>
      </c>
      <c r="G4369" s="7">
        <v>99112920001</v>
      </c>
      <c r="H4369" t="s">
        <v>25010</v>
      </c>
      <c r="I4369" t="s">
        <v>4788</v>
      </c>
      <c r="J4369" t="str">
        <f>+VLOOKUP(Tabla1[[#This Row],[Codreg]],$G$347:$K$362,4,0)</f>
        <v>https://upload.wikimedia.org/wikipedia/commons/4/44/Coat_of_arms_of_Magallanes%2C_Chile.svg</v>
      </c>
      <c r="K4369" t="str">
        <f>+VLOOKUP(Tabla1[[#This Row],[Codreg]],$G$347:$K$362,5,0)</f>
        <v>https://raw.githubusercontent.com/Sud-Austral/LOGOS-DATA/main/LocalizaReg/12.jpg</v>
      </c>
    </row>
    <row r="4370" spans="1:11" x14ac:dyDescent="0.3">
      <c r="A4370" t="s">
        <v>277</v>
      </c>
      <c r="B4370">
        <v>12</v>
      </c>
      <c r="G4370" s="7">
        <v>99112920020</v>
      </c>
      <c r="H4370" t="s">
        <v>25010</v>
      </c>
      <c r="I4370" t="s">
        <v>4789</v>
      </c>
      <c r="J4370" t="str">
        <f>+VLOOKUP(Tabla1[[#This Row],[Codreg]],$G$347:$K$362,4,0)</f>
        <v>https://upload.wikimedia.org/wikipedia/commons/4/44/Coat_of_arms_of_Magallanes%2C_Chile.svg</v>
      </c>
      <c r="K4370" t="str">
        <f>+VLOOKUP(Tabla1[[#This Row],[Codreg]],$G$347:$K$362,5,0)</f>
        <v>https://raw.githubusercontent.com/Sud-Austral/LOGOS-DATA/main/LocalizaReg/12.jpg</v>
      </c>
    </row>
    <row r="4371" spans="1:11" x14ac:dyDescent="0.3">
      <c r="A4371" t="s">
        <v>277</v>
      </c>
      <c r="B4371">
        <v>12</v>
      </c>
      <c r="G4371" s="7">
        <v>99112920023</v>
      </c>
      <c r="H4371" t="s">
        <v>25010</v>
      </c>
      <c r="I4371" t="s">
        <v>4790</v>
      </c>
      <c r="J4371" t="str">
        <f>+VLOOKUP(Tabla1[[#This Row],[Codreg]],$G$347:$K$362,4,0)</f>
        <v>https://upload.wikimedia.org/wikipedia/commons/4/44/Coat_of_arms_of_Magallanes%2C_Chile.svg</v>
      </c>
      <c r="K4371" t="str">
        <f>+VLOOKUP(Tabla1[[#This Row],[Codreg]],$G$347:$K$362,5,0)</f>
        <v>https://raw.githubusercontent.com/Sud-Austral/LOGOS-DATA/main/LocalizaReg/12.jpg</v>
      </c>
    </row>
    <row r="4372" spans="1:11" x14ac:dyDescent="0.3">
      <c r="A4372" t="s">
        <v>277</v>
      </c>
      <c r="B4372">
        <v>12</v>
      </c>
      <c r="G4372" s="7">
        <v>99112920022</v>
      </c>
      <c r="H4372" t="s">
        <v>25010</v>
      </c>
      <c r="I4372" t="s">
        <v>4791</v>
      </c>
      <c r="J4372" t="str">
        <f>+VLOOKUP(Tabla1[[#This Row],[Codreg]],$G$347:$K$362,4,0)</f>
        <v>https://upload.wikimedia.org/wikipedia/commons/4/44/Coat_of_arms_of_Magallanes%2C_Chile.svg</v>
      </c>
      <c r="K4372" t="str">
        <f>+VLOOKUP(Tabla1[[#This Row],[Codreg]],$G$347:$K$362,5,0)</f>
        <v>https://raw.githubusercontent.com/Sud-Austral/LOGOS-DATA/main/LocalizaReg/12.jpg</v>
      </c>
    </row>
    <row r="4373" spans="1:11" x14ac:dyDescent="0.3">
      <c r="A4373" t="s">
        <v>277</v>
      </c>
      <c r="B4373">
        <v>12</v>
      </c>
      <c r="G4373" s="7">
        <v>99112920288</v>
      </c>
      <c r="H4373" t="s">
        <v>25010</v>
      </c>
      <c r="I4373" t="s">
        <v>4792</v>
      </c>
      <c r="J4373" t="str">
        <f>+VLOOKUP(Tabla1[[#This Row],[Codreg]],$G$347:$K$362,4,0)</f>
        <v>https://upload.wikimedia.org/wikipedia/commons/4/44/Coat_of_arms_of_Magallanes%2C_Chile.svg</v>
      </c>
      <c r="K4373" t="str">
        <f>+VLOOKUP(Tabla1[[#This Row],[Codreg]],$G$347:$K$362,5,0)</f>
        <v>https://raw.githubusercontent.com/Sud-Austral/LOGOS-DATA/main/LocalizaReg/12.jpg</v>
      </c>
    </row>
    <row r="4374" spans="1:11" x14ac:dyDescent="0.3">
      <c r="A4374" t="s">
        <v>277</v>
      </c>
      <c r="B4374">
        <v>12</v>
      </c>
      <c r="G4374" s="7">
        <v>99112920210</v>
      </c>
      <c r="H4374" t="s">
        <v>25010</v>
      </c>
      <c r="I4374" t="s">
        <v>4793</v>
      </c>
      <c r="J4374" t="str">
        <f>+VLOOKUP(Tabla1[[#This Row],[Codreg]],$G$347:$K$362,4,0)</f>
        <v>https://upload.wikimedia.org/wikipedia/commons/4/44/Coat_of_arms_of_Magallanes%2C_Chile.svg</v>
      </c>
      <c r="K4374" t="str">
        <f>+VLOOKUP(Tabla1[[#This Row],[Codreg]],$G$347:$K$362,5,0)</f>
        <v>https://raw.githubusercontent.com/Sud-Austral/LOGOS-DATA/main/LocalizaReg/12.jpg</v>
      </c>
    </row>
    <row r="4375" spans="1:11" x14ac:dyDescent="0.3">
      <c r="A4375" t="s">
        <v>277</v>
      </c>
      <c r="B4375">
        <v>12</v>
      </c>
      <c r="G4375" s="7">
        <v>99112920287</v>
      </c>
      <c r="H4375" t="s">
        <v>25010</v>
      </c>
      <c r="I4375" t="s">
        <v>4794</v>
      </c>
      <c r="J4375" t="str">
        <f>+VLOOKUP(Tabla1[[#This Row],[Codreg]],$G$347:$K$362,4,0)</f>
        <v>https://upload.wikimedia.org/wikipedia/commons/4/44/Coat_of_arms_of_Magallanes%2C_Chile.svg</v>
      </c>
      <c r="K4375" t="str">
        <f>+VLOOKUP(Tabla1[[#This Row],[Codreg]],$G$347:$K$362,5,0)</f>
        <v>https://raw.githubusercontent.com/Sud-Austral/LOGOS-DATA/main/LocalizaReg/12.jpg</v>
      </c>
    </row>
    <row r="4376" spans="1:11" x14ac:dyDescent="0.3">
      <c r="A4376" t="s">
        <v>277</v>
      </c>
      <c r="B4376">
        <v>12</v>
      </c>
      <c r="G4376" s="7">
        <v>99112920376</v>
      </c>
      <c r="H4376" t="s">
        <v>25010</v>
      </c>
      <c r="I4376" t="s">
        <v>4795</v>
      </c>
      <c r="J4376" t="str">
        <f>+VLOOKUP(Tabla1[[#This Row],[Codreg]],$G$347:$K$362,4,0)</f>
        <v>https://upload.wikimedia.org/wikipedia/commons/4/44/Coat_of_arms_of_Magallanes%2C_Chile.svg</v>
      </c>
      <c r="K4376" t="str">
        <f>+VLOOKUP(Tabla1[[#This Row],[Codreg]],$G$347:$K$362,5,0)</f>
        <v>https://raw.githubusercontent.com/Sud-Austral/LOGOS-DATA/main/LocalizaReg/12.jpg</v>
      </c>
    </row>
    <row r="4377" spans="1:11" x14ac:dyDescent="0.3">
      <c r="A4377" t="s">
        <v>277</v>
      </c>
      <c r="B4377">
        <v>12</v>
      </c>
      <c r="G4377" s="7">
        <v>99112920372</v>
      </c>
      <c r="H4377" t="s">
        <v>25010</v>
      </c>
      <c r="I4377" t="s">
        <v>4796</v>
      </c>
      <c r="J4377" t="str">
        <f>+VLOOKUP(Tabla1[[#This Row],[Codreg]],$G$347:$K$362,4,0)</f>
        <v>https://upload.wikimedia.org/wikipedia/commons/4/44/Coat_of_arms_of_Magallanes%2C_Chile.svg</v>
      </c>
      <c r="K4377" t="str">
        <f>+VLOOKUP(Tabla1[[#This Row],[Codreg]],$G$347:$K$362,5,0)</f>
        <v>https://raw.githubusercontent.com/Sud-Austral/LOGOS-DATA/main/LocalizaReg/12.jpg</v>
      </c>
    </row>
    <row r="4378" spans="1:11" x14ac:dyDescent="0.3">
      <c r="A4378" t="s">
        <v>277</v>
      </c>
      <c r="B4378">
        <v>12</v>
      </c>
      <c r="G4378" s="7">
        <v>99112920465</v>
      </c>
      <c r="H4378" t="s">
        <v>25010</v>
      </c>
      <c r="I4378" t="s">
        <v>4797</v>
      </c>
      <c r="J4378" t="str">
        <f>+VLOOKUP(Tabla1[[#This Row],[Codreg]],$G$347:$K$362,4,0)</f>
        <v>https://upload.wikimedia.org/wikipedia/commons/4/44/Coat_of_arms_of_Magallanes%2C_Chile.svg</v>
      </c>
      <c r="K4378" t="str">
        <f>+VLOOKUP(Tabla1[[#This Row],[Codreg]],$G$347:$K$362,5,0)</f>
        <v>https://raw.githubusercontent.com/Sud-Austral/LOGOS-DATA/main/LocalizaReg/12.jpg</v>
      </c>
    </row>
    <row r="4379" spans="1:11" x14ac:dyDescent="0.3">
      <c r="A4379" t="s">
        <v>277</v>
      </c>
      <c r="B4379">
        <v>12</v>
      </c>
      <c r="G4379" s="7">
        <v>99112920101</v>
      </c>
      <c r="H4379" t="s">
        <v>25010</v>
      </c>
      <c r="I4379" t="s">
        <v>4798</v>
      </c>
      <c r="J4379" t="str">
        <f>+VLOOKUP(Tabla1[[#This Row],[Codreg]],$G$347:$K$362,4,0)</f>
        <v>https://upload.wikimedia.org/wikipedia/commons/4/44/Coat_of_arms_of_Magallanes%2C_Chile.svg</v>
      </c>
      <c r="K4379" t="str">
        <f>+VLOOKUP(Tabla1[[#This Row],[Codreg]],$G$347:$K$362,5,0)</f>
        <v>https://raw.githubusercontent.com/Sud-Austral/LOGOS-DATA/main/LocalizaReg/12.jpg</v>
      </c>
    </row>
    <row r="4380" spans="1:11" x14ac:dyDescent="0.3">
      <c r="A4380" t="s">
        <v>277</v>
      </c>
      <c r="B4380">
        <v>12</v>
      </c>
      <c r="G4380" s="7">
        <v>99112920108</v>
      </c>
      <c r="H4380" t="s">
        <v>25010</v>
      </c>
      <c r="I4380" t="s">
        <v>4799</v>
      </c>
      <c r="J4380" t="str">
        <f>+VLOOKUP(Tabla1[[#This Row],[Codreg]],$G$347:$K$362,4,0)</f>
        <v>https://upload.wikimedia.org/wikipedia/commons/4/44/Coat_of_arms_of_Magallanes%2C_Chile.svg</v>
      </c>
      <c r="K4380" t="str">
        <f>+VLOOKUP(Tabla1[[#This Row],[Codreg]],$G$347:$K$362,5,0)</f>
        <v>https://raw.githubusercontent.com/Sud-Austral/LOGOS-DATA/main/LocalizaReg/12.jpg</v>
      </c>
    </row>
    <row r="4381" spans="1:11" x14ac:dyDescent="0.3">
      <c r="A4381" t="s">
        <v>277</v>
      </c>
      <c r="B4381">
        <v>12</v>
      </c>
      <c r="G4381" s="7">
        <v>99112920116</v>
      </c>
      <c r="H4381" t="s">
        <v>25010</v>
      </c>
      <c r="I4381" t="s">
        <v>4800</v>
      </c>
      <c r="J4381" t="str">
        <f>+VLOOKUP(Tabla1[[#This Row],[Codreg]],$G$347:$K$362,4,0)</f>
        <v>https://upload.wikimedia.org/wikipedia/commons/4/44/Coat_of_arms_of_Magallanes%2C_Chile.svg</v>
      </c>
      <c r="K4381" t="str">
        <f>+VLOOKUP(Tabla1[[#This Row],[Codreg]],$G$347:$K$362,5,0)</f>
        <v>https://raw.githubusercontent.com/Sud-Austral/LOGOS-DATA/main/LocalizaReg/12.jpg</v>
      </c>
    </row>
    <row r="4382" spans="1:11" x14ac:dyDescent="0.3">
      <c r="A4382" t="s">
        <v>277</v>
      </c>
      <c r="B4382">
        <v>12</v>
      </c>
      <c r="G4382" s="7">
        <v>99112920128</v>
      </c>
      <c r="H4382" t="s">
        <v>25010</v>
      </c>
      <c r="I4382" t="s">
        <v>4801</v>
      </c>
      <c r="J4382" t="str">
        <f>+VLOOKUP(Tabla1[[#This Row],[Codreg]],$G$347:$K$362,4,0)</f>
        <v>https://upload.wikimedia.org/wikipedia/commons/4/44/Coat_of_arms_of_Magallanes%2C_Chile.svg</v>
      </c>
      <c r="K4382" t="str">
        <f>+VLOOKUP(Tabla1[[#This Row],[Codreg]],$G$347:$K$362,5,0)</f>
        <v>https://raw.githubusercontent.com/Sud-Austral/LOGOS-DATA/main/LocalizaReg/12.jpg</v>
      </c>
    </row>
    <row r="4383" spans="1:11" x14ac:dyDescent="0.3">
      <c r="A4383" t="s">
        <v>277</v>
      </c>
      <c r="B4383">
        <v>12</v>
      </c>
      <c r="G4383" s="7">
        <v>99112920133</v>
      </c>
      <c r="H4383" t="s">
        <v>25010</v>
      </c>
      <c r="I4383" t="s">
        <v>4802</v>
      </c>
      <c r="J4383" t="str">
        <f>+VLOOKUP(Tabla1[[#This Row],[Codreg]],$G$347:$K$362,4,0)</f>
        <v>https://upload.wikimedia.org/wikipedia/commons/4/44/Coat_of_arms_of_Magallanes%2C_Chile.svg</v>
      </c>
      <c r="K4383" t="str">
        <f>+VLOOKUP(Tabla1[[#This Row],[Codreg]],$G$347:$K$362,5,0)</f>
        <v>https://raw.githubusercontent.com/Sud-Austral/LOGOS-DATA/main/LocalizaReg/12.jpg</v>
      </c>
    </row>
    <row r="4384" spans="1:11" x14ac:dyDescent="0.3">
      <c r="A4384" t="s">
        <v>277</v>
      </c>
      <c r="B4384">
        <v>12</v>
      </c>
      <c r="G4384" s="7">
        <v>99112920148</v>
      </c>
      <c r="H4384" t="s">
        <v>25010</v>
      </c>
      <c r="I4384" t="s">
        <v>4803</v>
      </c>
      <c r="J4384" t="str">
        <f>+VLOOKUP(Tabla1[[#This Row],[Codreg]],$G$347:$K$362,4,0)</f>
        <v>https://upload.wikimedia.org/wikipedia/commons/4/44/Coat_of_arms_of_Magallanes%2C_Chile.svg</v>
      </c>
      <c r="K4384" t="str">
        <f>+VLOOKUP(Tabla1[[#This Row],[Codreg]],$G$347:$K$362,5,0)</f>
        <v>https://raw.githubusercontent.com/Sud-Austral/LOGOS-DATA/main/LocalizaReg/12.jpg</v>
      </c>
    </row>
    <row r="4385" spans="1:11" x14ac:dyDescent="0.3">
      <c r="A4385" t="s">
        <v>277</v>
      </c>
      <c r="B4385">
        <v>12</v>
      </c>
      <c r="G4385" s="7">
        <v>99112910095</v>
      </c>
      <c r="H4385" t="s">
        <v>25010</v>
      </c>
      <c r="I4385" t="s">
        <v>4804</v>
      </c>
      <c r="J4385" t="str">
        <f>+VLOOKUP(Tabla1[[#This Row],[Codreg]],$G$347:$K$362,4,0)</f>
        <v>https://upload.wikimedia.org/wikipedia/commons/4/44/Coat_of_arms_of_Magallanes%2C_Chile.svg</v>
      </c>
      <c r="K4385" t="str">
        <f>+VLOOKUP(Tabla1[[#This Row],[Codreg]],$G$347:$K$362,5,0)</f>
        <v>https://raw.githubusercontent.com/Sud-Austral/LOGOS-DATA/main/LocalizaReg/12.jpg</v>
      </c>
    </row>
    <row r="4386" spans="1:11" x14ac:dyDescent="0.3">
      <c r="A4386" t="s">
        <v>277</v>
      </c>
      <c r="B4386">
        <v>12</v>
      </c>
      <c r="G4386" s="7">
        <v>99112910070</v>
      </c>
      <c r="H4386" t="s">
        <v>25010</v>
      </c>
      <c r="I4386" t="s">
        <v>4805</v>
      </c>
      <c r="J4386" t="str">
        <f>+VLOOKUP(Tabla1[[#This Row],[Codreg]],$G$347:$K$362,4,0)</f>
        <v>https://upload.wikimedia.org/wikipedia/commons/4/44/Coat_of_arms_of_Magallanes%2C_Chile.svg</v>
      </c>
      <c r="K4386" t="str">
        <f>+VLOOKUP(Tabla1[[#This Row],[Codreg]],$G$347:$K$362,5,0)</f>
        <v>https://raw.githubusercontent.com/Sud-Austral/LOGOS-DATA/main/LocalizaReg/12.jpg</v>
      </c>
    </row>
    <row r="4387" spans="1:11" x14ac:dyDescent="0.3">
      <c r="A4387" t="s">
        <v>277</v>
      </c>
      <c r="B4387">
        <v>12</v>
      </c>
      <c r="G4387" s="7">
        <v>99112910074</v>
      </c>
      <c r="H4387" t="s">
        <v>25010</v>
      </c>
      <c r="I4387" t="s">
        <v>4806</v>
      </c>
      <c r="J4387" t="str">
        <f>+VLOOKUP(Tabla1[[#This Row],[Codreg]],$G$347:$K$362,4,0)</f>
        <v>https://upload.wikimedia.org/wikipedia/commons/4/44/Coat_of_arms_of_Magallanes%2C_Chile.svg</v>
      </c>
      <c r="K4387" t="str">
        <f>+VLOOKUP(Tabla1[[#This Row],[Codreg]],$G$347:$K$362,5,0)</f>
        <v>https://raw.githubusercontent.com/Sud-Austral/LOGOS-DATA/main/LocalizaReg/12.jpg</v>
      </c>
    </row>
    <row r="4388" spans="1:11" x14ac:dyDescent="0.3">
      <c r="A4388" t="s">
        <v>277</v>
      </c>
      <c r="B4388">
        <v>12</v>
      </c>
      <c r="G4388" s="7">
        <v>99112910080</v>
      </c>
      <c r="H4388" t="s">
        <v>25010</v>
      </c>
      <c r="I4388" t="s">
        <v>4807</v>
      </c>
      <c r="J4388" t="str">
        <f>+VLOOKUP(Tabla1[[#This Row],[Codreg]],$G$347:$K$362,4,0)</f>
        <v>https://upload.wikimedia.org/wikipedia/commons/4/44/Coat_of_arms_of_Magallanes%2C_Chile.svg</v>
      </c>
      <c r="K4388" t="str">
        <f>+VLOOKUP(Tabla1[[#This Row],[Codreg]],$G$347:$K$362,5,0)</f>
        <v>https://raw.githubusercontent.com/Sud-Austral/LOGOS-DATA/main/LocalizaReg/12.jpg</v>
      </c>
    </row>
    <row r="4389" spans="1:11" x14ac:dyDescent="0.3">
      <c r="A4389" t="s">
        <v>277</v>
      </c>
      <c r="B4389">
        <v>12</v>
      </c>
      <c r="G4389" s="7">
        <v>99112910023</v>
      </c>
      <c r="H4389" t="s">
        <v>25010</v>
      </c>
      <c r="I4389" t="s">
        <v>4808</v>
      </c>
      <c r="J4389" t="str">
        <f>+VLOOKUP(Tabla1[[#This Row],[Codreg]],$G$347:$K$362,4,0)</f>
        <v>https://upload.wikimedia.org/wikipedia/commons/4/44/Coat_of_arms_of_Magallanes%2C_Chile.svg</v>
      </c>
      <c r="K4389" t="str">
        <f>+VLOOKUP(Tabla1[[#This Row],[Codreg]],$G$347:$K$362,5,0)</f>
        <v>https://raw.githubusercontent.com/Sud-Austral/LOGOS-DATA/main/LocalizaReg/12.jpg</v>
      </c>
    </row>
    <row r="4390" spans="1:11" x14ac:dyDescent="0.3">
      <c r="A4390" t="s">
        <v>277</v>
      </c>
      <c r="B4390">
        <v>12</v>
      </c>
      <c r="G4390" s="7">
        <v>99112910048</v>
      </c>
      <c r="H4390" t="s">
        <v>25010</v>
      </c>
      <c r="I4390" t="s">
        <v>4809</v>
      </c>
      <c r="J4390" t="str">
        <f>+VLOOKUP(Tabla1[[#This Row],[Codreg]],$G$347:$K$362,4,0)</f>
        <v>https://upload.wikimedia.org/wikipedia/commons/4/44/Coat_of_arms_of_Magallanes%2C_Chile.svg</v>
      </c>
      <c r="K4390" t="str">
        <f>+VLOOKUP(Tabla1[[#This Row],[Codreg]],$G$347:$K$362,5,0)</f>
        <v>https://raw.githubusercontent.com/Sud-Austral/LOGOS-DATA/main/LocalizaReg/12.jpg</v>
      </c>
    </row>
    <row r="4391" spans="1:11" x14ac:dyDescent="0.3">
      <c r="A4391" t="s">
        <v>277</v>
      </c>
      <c r="B4391">
        <v>12</v>
      </c>
      <c r="G4391" s="7">
        <v>99112920227</v>
      </c>
      <c r="H4391" t="s">
        <v>25010</v>
      </c>
      <c r="I4391" t="s">
        <v>4810</v>
      </c>
      <c r="J4391" t="str">
        <f>+VLOOKUP(Tabla1[[#This Row],[Codreg]],$G$347:$K$362,4,0)</f>
        <v>https://upload.wikimedia.org/wikipedia/commons/4/44/Coat_of_arms_of_Magallanes%2C_Chile.svg</v>
      </c>
      <c r="K4391" t="str">
        <f>+VLOOKUP(Tabla1[[#This Row],[Codreg]],$G$347:$K$362,5,0)</f>
        <v>https://raw.githubusercontent.com/Sud-Austral/LOGOS-DATA/main/LocalizaReg/12.jpg</v>
      </c>
    </row>
    <row r="4392" spans="1:11" x14ac:dyDescent="0.3">
      <c r="A4392" t="s">
        <v>277</v>
      </c>
      <c r="B4392">
        <v>12</v>
      </c>
      <c r="G4392" s="7">
        <v>99112900013</v>
      </c>
      <c r="H4392" t="s">
        <v>25010</v>
      </c>
      <c r="I4392" t="s">
        <v>4811</v>
      </c>
      <c r="J4392" t="str">
        <f>+VLOOKUP(Tabla1[[#This Row],[Codreg]],$G$347:$K$362,4,0)</f>
        <v>https://upload.wikimedia.org/wikipedia/commons/4/44/Coat_of_arms_of_Magallanes%2C_Chile.svg</v>
      </c>
      <c r="K4392" t="str">
        <f>+VLOOKUP(Tabla1[[#This Row],[Codreg]],$G$347:$K$362,5,0)</f>
        <v>https://raw.githubusercontent.com/Sud-Austral/LOGOS-DATA/main/LocalizaReg/12.jpg</v>
      </c>
    </row>
    <row r="4393" spans="1:11" x14ac:dyDescent="0.3">
      <c r="A4393" t="s">
        <v>277</v>
      </c>
      <c r="B4393">
        <v>12</v>
      </c>
      <c r="G4393" s="7">
        <v>99112920032</v>
      </c>
      <c r="H4393" t="s">
        <v>25010</v>
      </c>
      <c r="I4393" t="s">
        <v>4812</v>
      </c>
      <c r="J4393" t="str">
        <f>+VLOOKUP(Tabla1[[#This Row],[Codreg]],$G$347:$K$362,4,0)</f>
        <v>https://upload.wikimedia.org/wikipedia/commons/4/44/Coat_of_arms_of_Magallanes%2C_Chile.svg</v>
      </c>
      <c r="K4393" t="str">
        <f>+VLOOKUP(Tabla1[[#This Row],[Codreg]],$G$347:$K$362,5,0)</f>
        <v>https://raw.githubusercontent.com/Sud-Austral/LOGOS-DATA/main/LocalizaReg/12.jpg</v>
      </c>
    </row>
    <row r="4394" spans="1:11" x14ac:dyDescent="0.3">
      <c r="A4394" t="s">
        <v>277</v>
      </c>
      <c r="B4394">
        <v>12</v>
      </c>
      <c r="G4394" s="7">
        <v>99112920029</v>
      </c>
      <c r="H4394" t="s">
        <v>25010</v>
      </c>
      <c r="I4394" t="s">
        <v>4813</v>
      </c>
      <c r="J4394" t="str">
        <f>+VLOOKUP(Tabla1[[#This Row],[Codreg]],$G$347:$K$362,4,0)</f>
        <v>https://upload.wikimedia.org/wikipedia/commons/4/44/Coat_of_arms_of_Magallanes%2C_Chile.svg</v>
      </c>
      <c r="K4394" t="str">
        <f>+VLOOKUP(Tabla1[[#This Row],[Codreg]],$G$347:$K$362,5,0)</f>
        <v>https://raw.githubusercontent.com/Sud-Austral/LOGOS-DATA/main/LocalizaReg/12.jpg</v>
      </c>
    </row>
    <row r="4395" spans="1:11" x14ac:dyDescent="0.3">
      <c r="A4395" t="s">
        <v>277</v>
      </c>
      <c r="B4395">
        <v>12</v>
      </c>
      <c r="G4395" s="7">
        <v>99112920006</v>
      </c>
      <c r="H4395" t="s">
        <v>25010</v>
      </c>
      <c r="I4395" t="s">
        <v>4814</v>
      </c>
      <c r="J4395" t="str">
        <f>+VLOOKUP(Tabla1[[#This Row],[Codreg]],$G$347:$K$362,4,0)</f>
        <v>https://upload.wikimedia.org/wikipedia/commons/4/44/Coat_of_arms_of_Magallanes%2C_Chile.svg</v>
      </c>
      <c r="K4395" t="str">
        <f>+VLOOKUP(Tabla1[[#This Row],[Codreg]],$G$347:$K$362,5,0)</f>
        <v>https://raw.githubusercontent.com/Sud-Austral/LOGOS-DATA/main/LocalizaReg/12.jpg</v>
      </c>
    </row>
    <row r="4396" spans="1:11" x14ac:dyDescent="0.3">
      <c r="A4396" t="s">
        <v>277</v>
      </c>
      <c r="B4396">
        <v>12</v>
      </c>
      <c r="G4396" s="7">
        <v>99112920008</v>
      </c>
      <c r="H4396" t="s">
        <v>25010</v>
      </c>
      <c r="I4396" t="s">
        <v>4815</v>
      </c>
      <c r="J4396" t="str">
        <f>+VLOOKUP(Tabla1[[#This Row],[Codreg]],$G$347:$K$362,4,0)</f>
        <v>https://upload.wikimedia.org/wikipedia/commons/4/44/Coat_of_arms_of_Magallanes%2C_Chile.svg</v>
      </c>
      <c r="K4396" t="str">
        <f>+VLOOKUP(Tabla1[[#This Row],[Codreg]],$G$347:$K$362,5,0)</f>
        <v>https://raw.githubusercontent.com/Sud-Austral/LOGOS-DATA/main/LocalizaReg/12.jpg</v>
      </c>
    </row>
    <row r="4397" spans="1:11" x14ac:dyDescent="0.3">
      <c r="A4397" t="s">
        <v>277</v>
      </c>
      <c r="B4397">
        <v>12</v>
      </c>
      <c r="G4397" s="7">
        <v>99112920460</v>
      </c>
      <c r="H4397" t="s">
        <v>25010</v>
      </c>
      <c r="I4397" t="s">
        <v>4816</v>
      </c>
      <c r="J4397" t="str">
        <f>+VLOOKUP(Tabla1[[#This Row],[Codreg]],$G$347:$K$362,4,0)</f>
        <v>https://upload.wikimedia.org/wikipedia/commons/4/44/Coat_of_arms_of_Magallanes%2C_Chile.svg</v>
      </c>
      <c r="K4397" t="str">
        <f>+VLOOKUP(Tabla1[[#This Row],[Codreg]],$G$347:$K$362,5,0)</f>
        <v>https://raw.githubusercontent.com/Sud-Austral/LOGOS-DATA/main/LocalizaReg/12.jpg</v>
      </c>
    </row>
    <row r="4398" spans="1:11" x14ac:dyDescent="0.3">
      <c r="A4398" t="s">
        <v>277</v>
      </c>
      <c r="B4398">
        <v>12</v>
      </c>
      <c r="G4398" s="7">
        <v>99112920264</v>
      </c>
      <c r="H4398" t="s">
        <v>25010</v>
      </c>
      <c r="I4398" t="s">
        <v>4817</v>
      </c>
      <c r="J4398" t="str">
        <f>+VLOOKUP(Tabla1[[#This Row],[Codreg]],$G$347:$K$362,4,0)</f>
        <v>https://upload.wikimedia.org/wikipedia/commons/4/44/Coat_of_arms_of_Magallanes%2C_Chile.svg</v>
      </c>
      <c r="K4398" t="str">
        <f>+VLOOKUP(Tabla1[[#This Row],[Codreg]],$G$347:$K$362,5,0)</f>
        <v>https://raw.githubusercontent.com/Sud-Austral/LOGOS-DATA/main/LocalizaReg/12.jpg</v>
      </c>
    </row>
    <row r="4399" spans="1:11" x14ac:dyDescent="0.3">
      <c r="A4399" t="s">
        <v>277</v>
      </c>
      <c r="B4399">
        <v>12</v>
      </c>
      <c r="G4399" s="7">
        <v>99112920002</v>
      </c>
      <c r="H4399" t="s">
        <v>25010</v>
      </c>
      <c r="I4399" t="s">
        <v>4818</v>
      </c>
      <c r="J4399" t="str">
        <f>+VLOOKUP(Tabla1[[#This Row],[Codreg]],$G$347:$K$362,4,0)</f>
        <v>https://upload.wikimedia.org/wikipedia/commons/4/44/Coat_of_arms_of_Magallanes%2C_Chile.svg</v>
      </c>
      <c r="K4399" t="str">
        <f>+VLOOKUP(Tabla1[[#This Row],[Codreg]],$G$347:$K$362,5,0)</f>
        <v>https://raw.githubusercontent.com/Sud-Austral/LOGOS-DATA/main/LocalizaReg/12.jpg</v>
      </c>
    </row>
    <row r="4400" spans="1:11" x14ac:dyDescent="0.3">
      <c r="A4400" t="s">
        <v>277</v>
      </c>
      <c r="B4400">
        <v>12</v>
      </c>
      <c r="G4400" s="7">
        <v>99112920291</v>
      </c>
      <c r="H4400" t="s">
        <v>25010</v>
      </c>
      <c r="I4400" t="s">
        <v>4819</v>
      </c>
      <c r="J4400" t="str">
        <f>+VLOOKUP(Tabla1[[#This Row],[Codreg]],$G$347:$K$362,4,0)</f>
        <v>https://upload.wikimedia.org/wikipedia/commons/4/44/Coat_of_arms_of_Magallanes%2C_Chile.svg</v>
      </c>
      <c r="K4400" t="str">
        <f>+VLOOKUP(Tabla1[[#This Row],[Codreg]],$G$347:$K$362,5,0)</f>
        <v>https://raw.githubusercontent.com/Sud-Austral/LOGOS-DATA/main/LocalizaReg/12.jpg</v>
      </c>
    </row>
    <row r="4401" spans="1:11" x14ac:dyDescent="0.3">
      <c r="A4401" t="s">
        <v>277</v>
      </c>
      <c r="B4401">
        <v>12</v>
      </c>
      <c r="G4401" s="7">
        <v>99112920191</v>
      </c>
      <c r="H4401" t="s">
        <v>25010</v>
      </c>
      <c r="I4401" t="s">
        <v>4820</v>
      </c>
      <c r="J4401" t="str">
        <f>+VLOOKUP(Tabla1[[#This Row],[Codreg]],$G$347:$K$362,4,0)</f>
        <v>https://upload.wikimedia.org/wikipedia/commons/4/44/Coat_of_arms_of_Magallanes%2C_Chile.svg</v>
      </c>
      <c r="K4401" t="str">
        <f>+VLOOKUP(Tabla1[[#This Row],[Codreg]],$G$347:$K$362,5,0)</f>
        <v>https://raw.githubusercontent.com/Sud-Austral/LOGOS-DATA/main/LocalizaReg/12.jpg</v>
      </c>
    </row>
    <row r="4402" spans="1:11" x14ac:dyDescent="0.3">
      <c r="A4402" t="s">
        <v>277</v>
      </c>
      <c r="B4402">
        <v>12</v>
      </c>
      <c r="G4402" s="7">
        <v>99112920197</v>
      </c>
      <c r="H4402" t="s">
        <v>25010</v>
      </c>
      <c r="I4402" t="s">
        <v>4821</v>
      </c>
      <c r="J4402" t="str">
        <f>+VLOOKUP(Tabla1[[#This Row],[Codreg]],$G$347:$K$362,4,0)</f>
        <v>https://upload.wikimedia.org/wikipedia/commons/4/44/Coat_of_arms_of_Magallanes%2C_Chile.svg</v>
      </c>
      <c r="K4402" t="str">
        <f>+VLOOKUP(Tabla1[[#This Row],[Codreg]],$G$347:$K$362,5,0)</f>
        <v>https://raw.githubusercontent.com/Sud-Austral/LOGOS-DATA/main/LocalizaReg/12.jpg</v>
      </c>
    </row>
    <row r="4403" spans="1:11" x14ac:dyDescent="0.3">
      <c r="A4403" t="s">
        <v>277</v>
      </c>
      <c r="B4403">
        <v>12</v>
      </c>
      <c r="G4403" s="7">
        <v>99112760042</v>
      </c>
      <c r="H4403" t="s">
        <v>25010</v>
      </c>
      <c r="I4403" t="s">
        <v>4822</v>
      </c>
      <c r="J4403" t="str">
        <f>+VLOOKUP(Tabla1[[#This Row],[Codreg]],$G$347:$K$362,4,0)</f>
        <v>https://upload.wikimedia.org/wikipedia/commons/4/44/Coat_of_arms_of_Magallanes%2C_Chile.svg</v>
      </c>
      <c r="K4403" t="str">
        <f>+VLOOKUP(Tabla1[[#This Row],[Codreg]],$G$347:$K$362,5,0)</f>
        <v>https://raw.githubusercontent.com/Sud-Austral/LOGOS-DATA/main/LocalizaReg/12.jpg</v>
      </c>
    </row>
    <row r="4404" spans="1:11" x14ac:dyDescent="0.3">
      <c r="A4404" t="s">
        <v>277</v>
      </c>
      <c r="B4404">
        <v>12</v>
      </c>
      <c r="G4404" s="7">
        <v>99112730243</v>
      </c>
      <c r="H4404" t="s">
        <v>25010</v>
      </c>
      <c r="I4404" t="s">
        <v>4823</v>
      </c>
      <c r="J4404" t="str">
        <f>+VLOOKUP(Tabla1[[#This Row],[Codreg]],$G$347:$K$362,4,0)</f>
        <v>https://upload.wikimedia.org/wikipedia/commons/4/44/Coat_of_arms_of_Magallanes%2C_Chile.svg</v>
      </c>
      <c r="K4404" t="str">
        <f>+VLOOKUP(Tabla1[[#This Row],[Codreg]],$G$347:$K$362,5,0)</f>
        <v>https://raw.githubusercontent.com/Sud-Austral/LOGOS-DATA/main/LocalizaReg/12.jpg</v>
      </c>
    </row>
    <row r="4405" spans="1:11" x14ac:dyDescent="0.3">
      <c r="A4405" t="s">
        <v>277</v>
      </c>
      <c r="B4405">
        <v>12</v>
      </c>
      <c r="G4405" s="7">
        <v>99112730020</v>
      </c>
      <c r="H4405" t="s">
        <v>25010</v>
      </c>
      <c r="I4405" t="s">
        <v>4824</v>
      </c>
      <c r="J4405" t="str">
        <f>+VLOOKUP(Tabla1[[#This Row],[Codreg]],$G$347:$K$362,4,0)</f>
        <v>https://upload.wikimedia.org/wikipedia/commons/4/44/Coat_of_arms_of_Magallanes%2C_Chile.svg</v>
      </c>
      <c r="K4405" t="str">
        <f>+VLOOKUP(Tabla1[[#This Row],[Codreg]],$G$347:$K$362,5,0)</f>
        <v>https://raw.githubusercontent.com/Sud-Austral/LOGOS-DATA/main/LocalizaReg/12.jpg</v>
      </c>
    </row>
    <row r="4406" spans="1:11" x14ac:dyDescent="0.3">
      <c r="A4406" t="s">
        <v>277</v>
      </c>
      <c r="B4406">
        <v>12</v>
      </c>
      <c r="G4406" s="7">
        <v>99112700004</v>
      </c>
      <c r="H4406" t="s">
        <v>25010</v>
      </c>
      <c r="I4406" t="s">
        <v>4825</v>
      </c>
      <c r="J4406" t="str">
        <f>+VLOOKUP(Tabla1[[#This Row],[Codreg]],$G$347:$K$362,4,0)</f>
        <v>https://upload.wikimedia.org/wikipedia/commons/4/44/Coat_of_arms_of_Magallanes%2C_Chile.svg</v>
      </c>
      <c r="K4406" t="str">
        <f>+VLOOKUP(Tabla1[[#This Row],[Codreg]],$G$347:$K$362,5,0)</f>
        <v>https://raw.githubusercontent.com/Sud-Austral/LOGOS-DATA/main/LocalizaReg/12.jpg</v>
      </c>
    </row>
    <row r="4407" spans="1:11" x14ac:dyDescent="0.3">
      <c r="A4407" t="s">
        <v>277</v>
      </c>
      <c r="B4407">
        <v>12</v>
      </c>
      <c r="G4407" s="7">
        <v>99112730193</v>
      </c>
      <c r="H4407" t="s">
        <v>25010</v>
      </c>
      <c r="I4407" t="s">
        <v>4826</v>
      </c>
      <c r="J4407" t="str">
        <f>+VLOOKUP(Tabla1[[#This Row],[Codreg]],$G$347:$K$362,4,0)</f>
        <v>https://upload.wikimedia.org/wikipedia/commons/4/44/Coat_of_arms_of_Magallanes%2C_Chile.svg</v>
      </c>
      <c r="K4407" t="str">
        <f>+VLOOKUP(Tabla1[[#This Row],[Codreg]],$G$347:$K$362,5,0)</f>
        <v>https://raw.githubusercontent.com/Sud-Austral/LOGOS-DATA/main/LocalizaReg/12.jpg</v>
      </c>
    </row>
    <row r="4408" spans="1:11" x14ac:dyDescent="0.3">
      <c r="A4408" t="s">
        <v>277</v>
      </c>
      <c r="B4408">
        <v>12</v>
      </c>
      <c r="G4408" s="7">
        <v>99112730104</v>
      </c>
      <c r="H4408" t="s">
        <v>25010</v>
      </c>
      <c r="I4408" t="s">
        <v>4827</v>
      </c>
      <c r="J4408" t="str">
        <f>+VLOOKUP(Tabla1[[#This Row],[Codreg]],$G$347:$K$362,4,0)</f>
        <v>https://upload.wikimedia.org/wikipedia/commons/4/44/Coat_of_arms_of_Magallanes%2C_Chile.svg</v>
      </c>
      <c r="K4408" t="str">
        <f>+VLOOKUP(Tabla1[[#This Row],[Codreg]],$G$347:$K$362,5,0)</f>
        <v>https://raw.githubusercontent.com/Sud-Austral/LOGOS-DATA/main/LocalizaReg/12.jpg</v>
      </c>
    </row>
    <row r="4409" spans="1:11" x14ac:dyDescent="0.3">
      <c r="A4409" t="s">
        <v>277</v>
      </c>
      <c r="B4409">
        <v>12</v>
      </c>
      <c r="G4409" s="7">
        <v>99112730022</v>
      </c>
      <c r="H4409" t="s">
        <v>25010</v>
      </c>
      <c r="I4409" t="s">
        <v>4828</v>
      </c>
      <c r="J4409" t="str">
        <f>+VLOOKUP(Tabla1[[#This Row],[Codreg]],$G$347:$K$362,4,0)</f>
        <v>https://upload.wikimedia.org/wikipedia/commons/4/44/Coat_of_arms_of_Magallanes%2C_Chile.svg</v>
      </c>
      <c r="K4409" t="str">
        <f>+VLOOKUP(Tabla1[[#This Row],[Codreg]],$G$347:$K$362,5,0)</f>
        <v>https://raw.githubusercontent.com/Sud-Austral/LOGOS-DATA/main/LocalizaReg/12.jpg</v>
      </c>
    </row>
    <row r="4410" spans="1:11" x14ac:dyDescent="0.3">
      <c r="A4410" t="s">
        <v>277</v>
      </c>
      <c r="B4410">
        <v>12</v>
      </c>
      <c r="G4410" s="7">
        <v>99112730014</v>
      </c>
      <c r="H4410" t="s">
        <v>25010</v>
      </c>
      <c r="I4410" t="s">
        <v>4829</v>
      </c>
      <c r="J4410" t="str">
        <f>+VLOOKUP(Tabla1[[#This Row],[Codreg]],$G$347:$K$362,4,0)</f>
        <v>https://upload.wikimedia.org/wikipedia/commons/4/44/Coat_of_arms_of_Magallanes%2C_Chile.svg</v>
      </c>
      <c r="K4410" t="str">
        <f>+VLOOKUP(Tabla1[[#This Row],[Codreg]],$G$347:$K$362,5,0)</f>
        <v>https://raw.githubusercontent.com/Sud-Austral/LOGOS-DATA/main/LocalizaReg/12.jpg</v>
      </c>
    </row>
    <row r="4411" spans="1:11" x14ac:dyDescent="0.3">
      <c r="A4411" t="s">
        <v>277</v>
      </c>
      <c r="B4411">
        <v>12</v>
      </c>
      <c r="G4411" s="7">
        <v>99112730248</v>
      </c>
      <c r="H4411" t="s">
        <v>25010</v>
      </c>
      <c r="I4411" t="s">
        <v>4830</v>
      </c>
      <c r="J4411" t="str">
        <f>+VLOOKUP(Tabla1[[#This Row],[Codreg]],$G$347:$K$362,4,0)</f>
        <v>https://upload.wikimedia.org/wikipedia/commons/4/44/Coat_of_arms_of_Magallanes%2C_Chile.svg</v>
      </c>
      <c r="K4411" t="str">
        <f>+VLOOKUP(Tabla1[[#This Row],[Codreg]],$G$347:$K$362,5,0)</f>
        <v>https://raw.githubusercontent.com/Sud-Austral/LOGOS-DATA/main/LocalizaReg/12.jpg</v>
      </c>
    </row>
    <row r="4412" spans="1:11" x14ac:dyDescent="0.3">
      <c r="A4412" t="s">
        <v>277</v>
      </c>
      <c r="B4412">
        <v>12</v>
      </c>
      <c r="G4412" s="7">
        <v>99112730249</v>
      </c>
      <c r="H4412" t="s">
        <v>25010</v>
      </c>
      <c r="I4412" t="s">
        <v>4831</v>
      </c>
      <c r="J4412" t="str">
        <f>+VLOOKUP(Tabla1[[#This Row],[Codreg]],$G$347:$K$362,4,0)</f>
        <v>https://upload.wikimedia.org/wikipedia/commons/4/44/Coat_of_arms_of_Magallanes%2C_Chile.svg</v>
      </c>
      <c r="K4412" t="str">
        <f>+VLOOKUP(Tabla1[[#This Row],[Codreg]],$G$347:$K$362,5,0)</f>
        <v>https://raw.githubusercontent.com/Sud-Austral/LOGOS-DATA/main/LocalizaReg/12.jpg</v>
      </c>
    </row>
    <row r="4413" spans="1:11" x14ac:dyDescent="0.3">
      <c r="A4413" t="s">
        <v>277</v>
      </c>
      <c r="B4413">
        <v>12</v>
      </c>
      <c r="G4413" s="7">
        <v>99112730250</v>
      </c>
      <c r="H4413" t="s">
        <v>25010</v>
      </c>
      <c r="I4413" t="s">
        <v>4832</v>
      </c>
      <c r="J4413" t="str">
        <f>+VLOOKUP(Tabla1[[#This Row],[Codreg]],$G$347:$K$362,4,0)</f>
        <v>https://upload.wikimedia.org/wikipedia/commons/4/44/Coat_of_arms_of_Magallanes%2C_Chile.svg</v>
      </c>
      <c r="K4413" t="str">
        <f>+VLOOKUP(Tabla1[[#This Row],[Codreg]],$G$347:$K$362,5,0)</f>
        <v>https://raw.githubusercontent.com/Sud-Austral/LOGOS-DATA/main/LocalizaReg/12.jpg</v>
      </c>
    </row>
    <row r="4414" spans="1:11" x14ac:dyDescent="0.3">
      <c r="A4414" t="s">
        <v>277</v>
      </c>
      <c r="B4414">
        <v>12</v>
      </c>
      <c r="G4414" s="7">
        <v>99112730067</v>
      </c>
      <c r="H4414" t="s">
        <v>25010</v>
      </c>
      <c r="I4414" t="s">
        <v>4833</v>
      </c>
      <c r="J4414" t="str">
        <f>+VLOOKUP(Tabla1[[#This Row],[Codreg]],$G$347:$K$362,4,0)</f>
        <v>https://upload.wikimedia.org/wikipedia/commons/4/44/Coat_of_arms_of_Magallanes%2C_Chile.svg</v>
      </c>
      <c r="K4414" t="str">
        <f>+VLOOKUP(Tabla1[[#This Row],[Codreg]],$G$347:$K$362,5,0)</f>
        <v>https://raw.githubusercontent.com/Sud-Austral/LOGOS-DATA/main/LocalizaReg/12.jpg</v>
      </c>
    </row>
    <row r="4415" spans="1:11" x14ac:dyDescent="0.3">
      <c r="A4415" t="s">
        <v>277</v>
      </c>
      <c r="B4415">
        <v>12</v>
      </c>
      <c r="G4415" s="7">
        <v>99112730068</v>
      </c>
      <c r="H4415" t="s">
        <v>25010</v>
      </c>
      <c r="I4415" t="s">
        <v>4834</v>
      </c>
      <c r="J4415" t="str">
        <f>+VLOOKUP(Tabla1[[#This Row],[Codreg]],$G$347:$K$362,4,0)</f>
        <v>https://upload.wikimedia.org/wikipedia/commons/4/44/Coat_of_arms_of_Magallanes%2C_Chile.svg</v>
      </c>
      <c r="K4415" t="str">
        <f>+VLOOKUP(Tabla1[[#This Row],[Codreg]],$G$347:$K$362,5,0)</f>
        <v>https://raw.githubusercontent.com/Sud-Austral/LOGOS-DATA/main/LocalizaReg/12.jpg</v>
      </c>
    </row>
    <row r="4416" spans="1:11" x14ac:dyDescent="0.3">
      <c r="A4416" t="s">
        <v>277</v>
      </c>
      <c r="B4416">
        <v>12</v>
      </c>
      <c r="G4416" s="7">
        <v>99112730072</v>
      </c>
      <c r="H4416" t="s">
        <v>25010</v>
      </c>
      <c r="I4416" t="s">
        <v>4835</v>
      </c>
      <c r="J4416" t="str">
        <f>+VLOOKUP(Tabla1[[#This Row],[Codreg]],$G$347:$K$362,4,0)</f>
        <v>https://upload.wikimedia.org/wikipedia/commons/4/44/Coat_of_arms_of_Magallanes%2C_Chile.svg</v>
      </c>
      <c r="K4416" t="str">
        <f>+VLOOKUP(Tabla1[[#This Row],[Codreg]],$G$347:$K$362,5,0)</f>
        <v>https://raw.githubusercontent.com/Sud-Austral/LOGOS-DATA/main/LocalizaReg/12.jpg</v>
      </c>
    </row>
    <row r="4417" spans="1:11" x14ac:dyDescent="0.3">
      <c r="A4417" t="s">
        <v>277</v>
      </c>
      <c r="B4417">
        <v>12</v>
      </c>
      <c r="G4417" s="7">
        <v>99112730057</v>
      </c>
      <c r="H4417" t="s">
        <v>25010</v>
      </c>
      <c r="I4417" t="s">
        <v>4836</v>
      </c>
      <c r="J4417" t="str">
        <f>+VLOOKUP(Tabla1[[#This Row],[Codreg]],$G$347:$K$362,4,0)</f>
        <v>https://upload.wikimedia.org/wikipedia/commons/4/44/Coat_of_arms_of_Magallanes%2C_Chile.svg</v>
      </c>
      <c r="K4417" t="str">
        <f>+VLOOKUP(Tabla1[[#This Row],[Codreg]],$G$347:$K$362,5,0)</f>
        <v>https://raw.githubusercontent.com/Sud-Austral/LOGOS-DATA/main/LocalizaReg/12.jpg</v>
      </c>
    </row>
    <row r="4418" spans="1:11" x14ac:dyDescent="0.3">
      <c r="A4418" t="s">
        <v>277</v>
      </c>
      <c r="B4418">
        <v>12</v>
      </c>
      <c r="G4418" s="7">
        <v>99112730081</v>
      </c>
      <c r="H4418" t="s">
        <v>25010</v>
      </c>
      <c r="I4418" t="s">
        <v>4837</v>
      </c>
      <c r="J4418" t="str">
        <f>+VLOOKUP(Tabla1[[#This Row],[Codreg]],$G$347:$K$362,4,0)</f>
        <v>https://upload.wikimedia.org/wikipedia/commons/4/44/Coat_of_arms_of_Magallanes%2C_Chile.svg</v>
      </c>
      <c r="K4418" t="str">
        <f>+VLOOKUP(Tabla1[[#This Row],[Codreg]],$G$347:$K$362,5,0)</f>
        <v>https://raw.githubusercontent.com/Sud-Austral/LOGOS-DATA/main/LocalizaReg/12.jpg</v>
      </c>
    </row>
    <row r="4419" spans="1:11" x14ac:dyDescent="0.3">
      <c r="A4419" t="s">
        <v>277</v>
      </c>
      <c r="B4419">
        <v>12</v>
      </c>
      <c r="G4419" s="7">
        <v>99112730082</v>
      </c>
      <c r="H4419" t="s">
        <v>25010</v>
      </c>
      <c r="I4419" t="s">
        <v>4838</v>
      </c>
      <c r="J4419" t="str">
        <f>+VLOOKUP(Tabla1[[#This Row],[Codreg]],$G$347:$K$362,4,0)</f>
        <v>https://upload.wikimedia.org/wikipedia/commons/4/44/Coat_of_arms_of_Magallanes%2C_Chile.svg</v>
      </c>
      <c r="K4419" t="str">
        <f>+VLOOKUP(Tabla1[[#This Row],[Codreg]],$G$347:$K$362,5,0)</f>
        <v>https://raw.githubusercontent.com/Sud-Austral/LOGOS-DATA/main/LocalizaReg/12.jpg</v>
      </c>
    </row>
    <row r="4420" spans="1:11" x14ac:dyDescent="0.3">
      <c r="A4420" t="s">
        <v>277</v>
      </c>
      <c r="B4420">
        <v>12</v>
      </c>
      <c r="G4420" s="7">
        <v>99112730189</v>
      </c>
      <c r="H4420" t="s">
        <v>25010</v>
      </c>
      <c r="I4420" t="s">
        <v>4839</v>
      </c>
      <c r="J4420" t="str">
        <f>+VLOOKUP(Tabla1[[#This Row],[Codreg]],$G$347:$K$362,4,0)</f>
        <v>https://upload.wikimedia.org/wikipedia/commons/4/44/Coat_of_arms_of_Magallanes%2C_Chile.svg</v>
      </c>
      <c r="K4420" t="str">
        <f>+VLOOKUP(Tabla1[[#This Row],[Codreg]],$G$347:$K$362,5,0)</f>
        <v>https://raw.githubusercontent.com/Sud-Austral/LOGOS-DATA/main/LocalizaReg/12.jpg</v>
      </c>
    </row>
    <row r="4421" spans="1:11" x14ac:dyDescent="0.3">
      <c r="A4421" t="s">
        <v>277</v>
      </c>
      <c r="B4421">
        <v>12</v>
      </c>
      <c r="G4421" s="7">
        <v>99112730187</v>
      </c>
      <c r="H4421" t="s">
        <v>25010</v>
      </c>
      <c r="I4421" t="s">
        <v>4840</v>
      </c>
      <c r="J4421" t="str">
        <f>+VLOOKUP(Tabla1[[#This Row],[Codreg]],$G$347:$K$362,4,0)</f>
        <v>https://upload.wikimedia.org/wikipedia/commons/4/44/Coat_of_arms_of_Magallanes%2C_Chile.svg</v>
      </c>
      <c r="K4421" t="str">
        <f>+VLOOKUP(Tabla1[[#This Row],[Codreg]],$G$347:$K$362,5,0)</f>
        <v>https://raw.githubusercontent.com/Sud-Austral/LOGOS-DATA/main/LocalizaReg/12.jpg</v>
      </c>
    </row>
    <row r="4422" spans="1:11" x14ac:dyDescent="0.3">
      <c r="A4422" t="s">
        <v>277</v>
      </c>
      <c r="B4422">
        <v>12</v>
      </c>
      <c r="G4422" s="7">
        <v>99112730221</v>
      </c>
      <c r="H4422" t="s">
        <v>25010</v>
      </c>
      <c r="I4422" t="s">
        <v>4841</v>
      </c>
      <c r="J4422" t="str">
        <f>+VLOOKUP(Tabla1[[#This Row],[Codreg]],$G$347:$K$362,4,0)</f>
        <v>https://upload.wikimedia.org/wikipedia/commons/4/44/Coat_of_arms_of_Magallanes%2C_Chile.svg</v>
      </c>
      <c r="K4422" t="str">
        <f>+VLOOKUP(Tabla1[[#This Row],[Codreg]],$G$347:$K$362,5,0)</f>
        <v>https://raw.githubusercontent.com/Sud-Austral/LOGOS-DATA/main/LocalizaReg/12.jpg</v>
      </c>
    </row>
    <row r="4423" spans="1:11" x14ac:dyDescent="0.3">
      <c r="A4423" t="s">
        <v>277</v>
      </c>
      <c r="B4423">
        <v>12</v>
      </c>
      <c r="G4423" s="7">
        <v>99112730129</v>
      </c>
      <c r="H4423" t="s">
        <v>25010</v>
      </c>
      <c r="I4423" t="s">
        <v>4842</v>
      </c>
      <c r="J4423" t="str">
        <f>+VLOOKUP(Tabla1[[#This Row],[Codreg]],$G$347:$K$362,4,0)</f>
        <v>https://upload.wikimedia.org/wikipedia/commons/4/44/Coat_of_arms_of_Magallanes%2C_Chile.svg</v>
      </c>
      <c r="K4423" t="str">
        <f>+VLOOKUP(Tabla1[[#This Row],[Codreg]],$G$347:$K$362,5,0)</f>
        <v>https://raw.githubusercontent.com/Sud-Austral/LOGOS-DATA/main/LocalizaReg/12.jpg</v>
      </c>
    </row>
    <row r="4424" spans="1:11" x14ac:dyDescent="0.3">
      <c r="A4424" t="s">
        <v>277</v>
      </c>
      <c r="B4424">
        <v>12</v>
      </c>
      <c r="G4424" s="7">
        <v>99112730130</v>
      </c>
      <c r="H4424" t="s">
        <v>25010</v>
      </c>
      <c r="I4424" t="s">
        <v>4843</v>
      </c>
      <c r="J4424" t="str">
        <f>+VLOOKUP(Tabla1[[#This Row],[Codreg]],$G$347:$K$362,4,0)</f>
        <v>https://upload.wikimedia.org/wikipedia/commons/4/44/Coat_of_arms_of_Magallanes%2C_Chile.svg</v>
      </c>
      <c r="K4424" t="str">
        <f>+VLOOKUP(Tabla1[[#This Row],[Codreg]],$G$347:$K$362,5,0)</f>
        <v>https://raw.githubusercontent.com/Sud-Austral/LOGOS-DATA/main/LocalizaReg/12.jpg</v>
      </c>
    </row>
    <row r="4425" spans="1:11" x14ac:dyDescent="0.3">
      <c r="A4425" t="s">
        <v>277</v>
      </c>
      <c r="B4425">
        <v>12</v>
      </c>
      <c r="G4425" s="7">
        <v>99112730241</v>
      </c>
      <c r="H4425" t="s">
        <v>25010</v>
      </c>
      <c r="I4425" t="s">
        <v>4844</v>
      </c>
      <c r="J4425" t="str">
        <f>+VLOOKUP(Tabla1[[#This Row],[Codreg]],$G$347:$K$362,4,0)</f>
        <v>https://upload.wikimedia.org/wikipedia/commons/4/44/Coat_of_arms_of_Magallanes%2C_Chile.svg</v>
      </c>
      <c r="K4425" t="str">
        <f>+VLOOKUP(Tabla1[[#This Row],[Codreg]],$G$347:$K$362,5,0)</f>
        <v>https://raw.githubusercontent.com/Sud-Austral/LOGOS-DATA/main/LocalizaReg/12.jpg</v>
      </c>
    </row>
    <row r="4426" spans="1:11" x14ac:dyDescent="0.3">
      <c r="A4426" t="s">
        <v>277</v>
      </c>
      <c r="B4426">
        <v>12</v>
      </c>
      <c r="G4426" s="7">
        <v>99112730269</v>
      </c>
      <c r="H4426" t="s">
        <v>25010</v>
      </c>
      <c r="I4426" t="s">
        <v>4845</v>
      </c>
      <c r="J4426" t="str">
        <f>+VLOOKUP(Tabla1[[#This Row],[Codreg]],$G$347:$K$362,4,0)</f>
        <v>https://upload.wikimedia.org/wikipedia/commons/4/44/Coat_of_arms_of_Magallanes%2C_Chile.svg</v>
      </c>
      <c r="K4426" t="str">
        <f>+VLOOKUP(Tabla1[[#This Row],[Codreg]],$G$347:$K$362,5,0)</f>
        <v>https://raw.githubusercontent.com/Sud-Austral/LOGOS-DATA/main/LocalizaReg/12.jpg</v>
      </c>
    </row>
    <row r="4427" spans="1:11" x14ac:dyDescent="0.3">
      <c r="A4427" t="s">
        <v>277</v>
      </c>
      <c r="B4427">
        <v>12</v>
      </c>
      <c r="G4427" s="7">
        <v>99112730131</v>
      </c>
      <c r="H4427" t="s">
        <v>25010</v>
      </c>
      <c r="I4427" t="s">
        <v>4846</v>
      </c>
      <c r="J4427" t="str">
        <f>+VLOOKUP(Tabla1[[#This Row],[Codreg]],$G$347:$K$362,4,0)</f>
        <v>https://upload.wikimedia.org/wikipedia/commons/4/44/Coat_of_arms_of_Magallanes%2C_Chile.svg</v>
      </c>
      <c r="K4427" t="str">
        <f>+VLOOKUP(Tabla1[[#This Row],[Codreg]],$G$347:$K$362,5,0)</f>
        <v>https://raw.githubusercontent.com/Sud-Austral/LOGOS-DATA/main/LocalizaReg/12.jpg</v>
      </c>
    </row>
    <row r="4428" spans="1:11" x14ac:dyDescent="0.3">
      <c r="A4428" t="s">
        <v>277</v>
      </c>
      <c r="B4428">
        <v>12</v>
      </c>
      <c r="G4428" s="7">
        <v>99112730175</v>
      </c>
      <c r="H4428" t="s">
        <v>25010</v>
      </c>
      <c r="I4428" t="s">
        <v>4847</v>
      </c>
      <c r="J4428" t="str">
        <f>+VLOOKUP(Tabla1[[#This Row],[Codreg]],$G$347:$K$362,4,0)</f>
        <v>https://upload.wikimedia.org/wikipedia/commons/4/44/Coat_of_arms_of_Magallanes%2C_Chile.svg</v>
      </c>
      <c r="K4428" t="str">
        <f>+VLOOKUP(Tabla1[[#This Row],[Codreg]],$G$347:$K$362,5,0)</f>
        <v>https://raw.githubusercontent.com/Sud-Austral/LOGOS-DATA/main/LocalizaReg/12.jpg</v>
      </c>
    </row>
    <row r="4429" spans="1:11" x14ac:dyDescent="0.3">
      <c r="A4429" t="s">
        <v>277</v>
      </c>
      <c r="B4429">
        <v>12</v>
      </c>
      <c r="G4429" s="7">
        <v>99112730172</v>
      </c>
      <c r="H4429" t="s">
        <v>25010</v>
      </c>
      <c r="I4429" t="s">
        <v>4848</v>
      </c>
      <c r="J4429" t="str">
        <f>+VLOOKUP(Tabla1[[#This Row],[Codreg]],$G$347:$K$362,4,0)</f>
        <v>https://upload.wikimedia.org/wikipedia/commons/4/44/Coat_of_arms_of_Magallanes%2C_Chile.svg</v>
      </c>
      <c r="K4429" t="str">
        <f>+VLOOKUP(Tabla1[[#This Row],[Codreg]],$G$347:$K$362,5,0)</f>
        <v>https://raw.githubusercontent.com/Sud-Austral/LOGOS-DATA/main/LocalizaReg/12.jpg</v>
      </c>
    </row>
    <row r="4430" spans="1:11" x14ac:dyDescent="0.3">
      <c r="A4430" t="s">
        <v>277</v>
      </c>
      <c r="B4430">
        <v>12</v>
      </c>
      <c r="G4430" s="7">
        <v>99112730171</v>
      </c>
      <c r="H4430" t="s">
        <v>25010</v>
      </c>
      <c r="I4430" t="s">
        <v>4849</v>
      </c>
      <c r="J4430" t="str">
        <f>+VLOOKUP(Tabla1[[#This Row],[Codreg]],$G$347:$K$362,4,0)</f>
        <v>https://upload.wikimedia.org/wikipedia/commons/4/44/Coat_of_arms_of_Magallanes%2C_Chile.svg</v>
      </c>
      <c r="K4430" t="str">
        <f>+VLOOKUP(Tabla1[[#This Row],[Codreg]],$G$347:$K$362,5,0)</f>
        <v>https://raw.githubusercontent.com/Sud-Austral/LOGOS-DATA/main/LocalizaReg/12.jpg</v>
      </c>
    </row>
    <row r="4431" spans="1:11" x14ac:dyDescent="0.3">
      <c r="A4431" t="s">
        <v>277</v>
      </c>
      <c r="B4431">
        <v>12</v>
      </c>
      <c r="G4431" s="7">
        <v>99112730096</v>
      </c>
      <c r="H4431" t="s">
        <v>25010</v>
      </c>
      <c r="I4431" t="s">
        <v>4850</v>
      </c>
      <c r="J4431" t="str">
        <f>+VLOOKUP(Tabla1[[#This Row],[Codreg]],$G$347:$K$362,4,0)</f>
        <v>https://upload.wikimedia.org/wikipedia/commons/4/44/Coat_of_arms_of_Magallanes%2C_Chile.svg</v>
      </c>
      <c r="K4431" t="str">
        <f>+VLOOKUP(Tabla1[[#This Row],[Codreg]],$G$347:$K$362,5,0)</f>
        <v>https://raw.githubusercontent.com/Sud-Austral/LOGOS-DATA/main/LocalizaReg/12.jpg</v>
      </c>
    </row>
    <row r="4432" spans="1:11" x14ac:dyDescent="0.3">
      <c r="A4432" t="s">
        <v>277</v>
      </c>
      <c r="B4432">
        <v>12</v>
      </c>
      <c r="G4432" s="7">
        <v>99112730143</v>
      </c>
      <c r="H4432" t="s">
        <v>25010</v>
      </c>
      <c r="I4432" t="s">
        <v>4851</v>
      </c>
      <c r="J4432" t="str">
        <f>+VLOOKUP(Tabla1[[#This Row],[Codreg]],$G$347:$K$362,4,0)</f>
        <v>https://upload.wikimedia.org/wikipedia/commons/4/44/Coat_of_arms_of_Magallanes%2C_Chile.svg</v>
      </c>
      <c r="K4432" t="str">
        <f>+VLOOKUP(Tabla1[[#This Row],[Codreg]],$G$347:$K$362,5,0)</f>
        <v>https://raw.githubusercontent.com/Sud-Austral/LOGOS-DATA/main/LocalizaReg/12.jpg</v>
      </c>
    </row>
    <row r="4433" spans="1:11" x14ac:dyDescent="0.3">
      <c r="A4433" t="s">
        <v>277</v>
      </c>
      <c r="B4433">
        <v>12</v>
      </c>
      <c r="G4433" s="7">
        <v>99112730161</v>
      </c>
      <c r="H4433" t="s">
        <v>25010</v>
      </c>
      <c r="I4433" t="s">
        <v>4852</v>
      </c>
      <c r="J4433" t="str">
        <f>+VLOOKUP(Tabla1[[#This Row],[Codreg]],$G$347:$K$362,4,0)</f>
        <v>https://upload.wikimedia.org/wikipedia/commons/4/44/Coat_of_arms_of_Magallanes%2C_Chile.svg</v>
      </c>
      <c r="K4433" t="str">
        <f>+VLOOKUP(Tabla1[[#This Row],[Codreg]],$G$347:$K$362,5,0)</f>
        <v>https://raw.githubusercontent.com/Sud-Austral/LOGOS-DATA/main/LocalizaReg/12.jpg</v>
      </c>
    </row>
    <row r="4434" spans="1:11" x14ac:dyDescent="0.3">
      <c r="A4434" t="s">
        <v>277</v>
      </c>
      <c r="B4434">
        <v>12</v>
      </c>
      <c r="G4434" s="7">
        <v>99112730160</v>
      </c>
      <c r="H4434" t="s">
        <v>25010</v>
      </c>
      <c r="I4434" t="s">
        <v>4853</v>
      </c>
      <c r="J4434" t="str">
        <f>+VLOOKUP(Tabla1[[#This Row],[Codreg]],$G$347:$K$362,4,0)</f>
        <v>https://upload.wikimedia.org/wikipedia/commons/4/44/Coat_of_arms_of_Magallanes%2C_Chile.svg</v>
      </c>
      <c r="K4434" t="str">
        <f>+VLOOKUP(Tabla1[[#This Row],[Codreg]],$G$347:$K$362,5,0)</f>
        <v>https://raw.githubusercontent.com/Sud-Austral/LOGOS-DATA/main/LocalizaReg/12.jpg</v>
      </c>
    </row>
    <row r="4435" spans="1:11" x14ac:dyDescent="0.3">
      <c r="A4435" t="s">
        <v>277</v>
      </c>
      <c r="B4435">
        <v>12</v>
      </c>
      <c r="G4435" s="7">
        <v>99112760001</v>
      </c>
      <c r="H4435" t="s">
        <v>25010</v>
      </c>
      <c r="I4435" t="s">
        <v>4854</v>
      </c>
      <c r="J4435" t="str">
        <f>+VLOOKUP(Tabla1[[#This Row],[Codreg]],$G$347:$K$362,4,0)</f>
        <v>https://upload.wikimedia.org/wikipedia/commons/4/44/Coat_of_arms_of_Magallanes%2C_Chile.svg</v>
      </c>
      <c r="K4435" t="str">
        <f>+VLOOKUP(Tabla1[[#This Row],[Codreg]],$G$347:$K$362,5,0)</f>
        <v>https://raw.githubusercontent.com/Sud-Austral/LOGOS-DATA/main/LocalizaReg/12.jpg</v>
      </c>
    </row>
    <row r="4436" spans="1:11" x14ac:dyDescent="0.3">
      <c r="A4436" t="s">
        <v>277</v>
      </c>
      <c r="B4436">
        <v>12</v>
      </c>
      <c r="G4436" s="7">
        <v>99112760002</v>
      </c>
      <c r="H4436" t="s">
        <v>25010</v>
      </c>
      <c r="I4436" t="s">
        <v>4855</v>
      </c>
      <c r="J4436" t="str">
        <f>+VLOOKUP(Tabla1[[#This Row],[Codreg]],$G$347:$K$362,4,0)</f>
        <v>https://upload.wikimedia.org/wikipedia/commons/4/44/Coat_of_arms_of_Magallanes%2C_Chile.svg</v>
      </c>
      <c r="K4436" t="str">
        <f>+VLOOKUP(Tabla1[[#This Row],[Codreg]],$G$347:$K$362,5,0)</f>
        <v>https://raw.githubusercontent.com/Sud-Austral/LOGOS-DATA/main/LocalizaReg/12.jpg</v>
      </c>
    </row>
    <row r="4437" spans="1:11" x14ac:dyDescent="0.3">
      <c r="A4437" t="s">
        <v>277</v>
      </c>
      <c r="B4437">
        <v>12</v>
      </c>
      <c r="G4437" s="7">
        <v>99112760004</v>
      </c>
      <c r="H4437" t="s">
        <v>25010</v>
      </c>
      <c r="I4437" t="s">
        <v>4856</v>
      </c>
      <c r="J4437" t="str">
        <f>+VLOOKUP(Tabla1[[#This Row],[Codreg]],$G$347:$K$362,4,0)</f>
        <v>https://upload.wikimedia.org/wikipedia/commons/4/44/Coat_of_arms_of_Magallanes%2C_Chile.svg</v>
      </c>
      <c r="K4437" t="str">
        <f>+VLOOKUP(Tabla1[[#This Row],[Codreg]],$G$347:$K$362,5,0)</f>
        <v>https://raw.githubusercontent.com/Sud-Austral/LOGOS-DATA/main/LocalizaReg/12.jpg</v>
      </c>
    </row>
    <row r="4438" spans="1:11" x14ac:dyDescent="0.3">
      <c r="A4438" t="s">
        <v>277</v>
      </c>
      <c r="B4438">
        <v>12</v>
      </c>
      <c r="G4438" s="7">
        <v>99112760015</v>
      </c>
      <c r="H4438" t="s">
        <v>25010</v>
      </c>
      <c r="I4438" t="s">
        <v>4857</v>
      </c>
      <c r="J4438" t="str">
        <f>+VLOOKUP(Tabla1[[#This Row],[Codreg]],$G$347:$K$362,4,0)</f>
        <v>https://upload.wikimedia.org/wikipedia/commons/4/44/Coat_of_arms_of_Magallanes%2C_Chile.svg</v>
      </c>
      <c r="K4438" t="str">
        <f>+VLOOKUP(Tabla1[[#This Row],[Codreg]],$G$347:$K$362,5,0)</f>
        <v>https://raw.githubusercontent.com/Sud-Austral/LOGOS-DATA/main/LocalizaReg/12.jpg</v>
      </c>
    </row>
    <row r="4439" spans="1:11" x14ac:dyDescent="0.3">
      <c r="A4439" t="s">
        <v>277</v>
      </c>
      <c r="B4439">
        <v>12</v>
      </c>
      <c r="G4439" s="7">
        <v>99112760028</v>
      </c>
      <c r="H4439" t="s">
        <v>25010</v>
      </c>
      <c r="I4439" t="s">
        <v>4858</v>
      </c>
      <c r="J4439" t="str">
        <f>+VLOOKUP(Tabla1[[#This Row],[Codreg]],$G$347:$K$362,4,0)</f>
        <v>https://upload.wikimedia.org/wikipedia/commons/4/44/Coat_of_arms_of_Magallanes%2C_Chile.svg</v>
      </c>
      <c r="K4439" t="str">
        <f>+VLOOKUP(Tabla1[[#This Row],[Codreg]],$G$347:$K$362,5,0)</f>
        <v>https://raw.githubusercontent.com/Sud-Austral/LOGOS-DATA/main/LocalizaReg/12.jpg</v>
      </c>
    </row>
    <row r="4440" spans="1:11" x14ac:dyDescent="0.3">
      <c r="A4440" t="s">
        <v>277</v>
      </c>
      <c r="B4440">
        <v>12</v>
      </c>
      <c r="G4440" s="7">
        <v>99112760022</v>
      </c>
      <c r="H4440" t="s">
        <v>25010</v>
      </c>
      <c r="I4440" t="s">
        <v>4859</v>
      </c>
      <c r="J4440" t="str">
        <f>+VLOOKUP(Tabla1[[#This Row],[Codreg]],$G$347:$K$362,4,0)</f>
        <v>https://upload.wikimedia.org/wikipedia/commons/4/44/Coat_of_arms_of_Magallanes%2C_Chile.svg</v>
      </c>
      <c r="K4440" t="str">
        <f>+VLOOKUP(Tabla1[[#This Row],[Codreg]],$G$347:$K$362,5,0)</f>
        <v>https://raw.githubusercontent.com/Sud-Austral/LOGOS-DATA/main/LocalizaReg/12.jpg</v>
      </c>
    </row>
    <row r="4441" spans="1:11" x14ac:dyDescent="0.3">
      <c r="A4441" t="s">
        <v>277</v>
      </c>
      <c r="B4441">
        <v>12</v>
      </c>
      <c r="G4441" s="7">
        <v>99112730091</v>
      </c>
      <c r="H4441" t="s">
        <v>25010</v>
      </c>
      <c r="I4441" t="s">
        <v>4860</v>
      </c>
      <c r="J4441" t="str">
        <f>+VLOOKUP(Tabla1[[#This Row],[Codreg]],$G$347:$K$362,4,0)</f>
        <v>https://upload.wikimedia.org/wikipedia/commons/4/44/Coat_of_arms_of_Magallanes%2C_Chile.svg</v>
      </c>
      <c r="K4441" t="str">
        <f>+VLOOKUP(Tabla1[[#This Row],[Codreg]],$G$347:$K$362,5,0)</f>
        <v>https://raw.githubusercontent.com/Sud-Austral/LOGOS-DATA/main/LocalizaReg/12.jpg</v>
      </c>
    </row>
    <row r="4442" spans="1:11" x14ac:dyDescent="0.3">
      <c r="A4442" t="s">
        <v>277</v>
      </c>
      <c r="B4442">
        <v>12</v>
      </c>
      <c r="G4442" s="7">
        <v>99112730028</v>
      </c>
      <c r="H4442" t="s">
        <v>25010</v>
      </c>
      <c r="I4442" t="s">
        <v>4861</v>
      </c>
      <c r="J4442" t="str">
        <f>+VLOOKUP(Tabla1[[#This Row],[Codreg]],$G$347:$K$362,4,0)</f>
        <v>https://upload.wikimedia.org/wikipedia/commons/4/44/Coat_of_arms_of_Magallanes%2C_Chile.svg</v>
      </c>
      <c r="K4442" t="str">
        <f>+VLOOKUP(Tabla1[[#This Row],[Codreg]],$G$347:$K$362,5,0)</f>
        <v>https://raw.githubusercontent.com/Sud-Austral/LOGOS-DATA/main/LocalizaReg/12.jpg</v>
      </c>
    </row>
    <row r="4443" spans="1:11" x14ac:dyDescent="0.3">
      <c r="A4443" t="s">
        <v>277</v>
      </c>
      <c r="B4443">
        <v>12</v>
      </c>
      <c r="G4443" s="7">
        <v>99112730120</v>
      </c>
      <c r="H4443" t="s">
        <v>25010</v>
      </c>
      <c r="I4443" t="s">
        <v>4862</v>
      </c>
      <c r="J4443" t="str">
        <f>+VLOOKUP(Tabla1[[#This Row],[Codreg]],$G$347:$K$362,4,0)</f>
        <v>https://upload.wikimedia.org/wikipedia/commons/4/44/Coat_of_arms_of_Magallanes%2C_Chile.svg</v>
      </c>
      <c r="K4443" t="str">
        <f>+VLOOKUP(Tabla1[[#This Row],[Codreg]],$G$347:$K$362,5,0)</f>
        <v>https://raw.githubusercontent.com/Sud-Austral/LOGOS-DATA/main/LocalizaReg/12.jpg</v>
      </c>
    </row>
    <row r="4444" spans="1:11" x14ac:dyDescent="0.3">
      <c r="A4444" t="s">
        <v>277</v>
      </c>
      <c r="B4444">
        <v>12</v>
      </c>
      <c r="G4444" s="7">
        <v>99112730259</v>
      </c>
      <c r="H4444" t="s">
        <v>25010</v>
      </c>
      <c r="I4444" t="s">
        <v>4863</v>
      </c>
      <c r="J4444" t="str">
        <f>+VLOOKUP(Tabla1[[#This Row],[Codreg]],$G$347:$K$362,4,0)</f>
        <v>https://upload.wikimedia.org/wikipedia/commons/4/44/Coat_of_arms_of_Magallanes%2C_Chile.svg</v>
      </c>
      <c r="K4444" t="str">
        <f>+VLOOKUP(Tabla1[[#This Row],[Codreg]],$G$347:$K$362,5,0)</f>
        <v>https://raw.githubusercontent.com/Sud-Austral/LOGOS-DATA/main/LocalizaReg/12.jpg</v>
      </c>
    </row>
    <row r="4445" spans="1:11" x14ac:dyDescent="0.3">
      <c r="A4445" t="s">
        <v>277</v>
      </c>
      <c r="B4445">
        <v>12</v>
      </c>
      <c r="G4445" s="7">
        <v>99112730223</v>
      </c>
      <c r="H4445" t="s">
        <v>25010</v>
      </c>
      <c r="I4445" t="s">
        <v>4864</v>
      </c>
      <c r="J4445" t="str">
        <f>+VLOOKUP(Tabla1[[#This Row],[Codreg]],$G$347:$K$362,4,0)</f>
        <v>https://upload.wikimedia.org/wikipedia/commons/4/44/Coat_of_arms_of_Magallanes%2C_Chile.svg</v>
      </c>
      <c r="K4445" t="str">
        <f>+VLOOKUP(Tabla1[[#This Row],[Codreg]],$G$347:$K$362,5,0)</f>
        <v>https://raw.githubusercontent.com/Sud-Austral/LOGOS-DATA/main/LocalizaReg/12.jpg</v>
      </c>
    </row>
    <row r="4446" spans="1:11" x14ac:dyDescent="0.3">
      <c r="A4446" t="s">
        <v>277</v>
      </c>
      <c r="B4446">
        <v>12</v>
      </c>
      <c r="G4446" s="7">
        <v>99112730035</v>
      </c>
      <c r="H4446" t="s">
        <v>25010</v>
      </c>
      <c r="I4446" t="s">
        <v>4865</v>
      </c>
      <c r="J4446" t="str">
        <f>+VLOOKUP(Tabla1[[#This Row],[Codreg]],$G$347:$K$362,4,0)</f>
        <v>https://upload.wikimedia.org/wikipedia/commons/4/44/Coat_of_arms_of_Magallanes%2C_Chile.svg</v>
      </c>
      <c r="K4446" t="str">
        <f>+VLOOKUP(Tabla1[[#This Row],[Codreg]],$G$347:$K$362,5,0)</f>
        <v>https://raw.githubusercontent.com/Sud-Austral/LOGOS-DATA/main/LocalizaReg/12.jpg</v>
      </c>
    </row>
    <row r="4447" spans="1:11" x14ac:dyDescent="0.3">
      <c r="A4447" t="s">
        <v>277</v>
      </c>
      <c r="B4447">
        <v>12</v>
      </c>
      <c r="G4447" s="7">
        <v>99112730154</v>
      </c>
      <c r="H4447" t="s">
        <v>25010</v>
      </c>
      <c r="I4447" t="s">
        <v>4866</v>
      </c>
      <c r="J4447" t="str">
        <f>+VLOOKUP(Tabla1[[#This Row],[Codreg]],$G$347:$K$362,4,0)</f>
        <v>https://upload.wikimedia.org/wikipedia/commons/4/44/Coat_of_arms_of_Magallanes%2C_Chile.svg</v>
      </c>
      <c r="K4447" t="str">
        <f>+VLOOKUP(Tabla1[[#This Row],[Codreg]],$G$347:$K$362,5,0)</f>
        <v>https://raw.githubusercontent.com/Sud-Austral/LOGOS-DATA/main/LocalizaReg/12.jpg</v>
      </c>
    </row>
    <row r="4448" spans="1:11" x14ac:dyDescent="0.3">
      <c r="A4448" t="s">
        <v>277</v>
      </c>
      <c r="B4448">
        <v>12</v>
      </c>
      <c r="G4448" s="7">
        <v>99112730164</v>
      </c>
      <c r="H4448" t="s">
        <v>25010</v>
      </c>
      <c r="I4448" t="s">
        <v>4867</v>
      </c>
      <c r="J4448" t="str">
        <f>+VLOOKUP(Tabla1[[#This Row],[Codreg]],$G$347:$K$362,4,0)</f>
        <v>https://upload.wikimedia.org/wikipedia/commons/4/44/Coat_of_arms_of_Magallanes%2C_Chile.svg</v>
      </c>
      <c r="K4448" t="str">
        <f>+VLOOKUP(Tabla1[[#This Row],[Codreg]],$G$347:$K$362,5,0)</f>
        <v>https://raw.githubusercontent.com/Sud-Austral/LOGOS-DATA/main/LocalizaReg/12.jpg</v>
      </c>
    </row>
    <row r="4449" spans="1:11" x14ac:dyDescent="0.3">
      <c r="A4449" t="s">
        <v>277</v>
      </c>
      <c r="B4449">
        <v>12</v>
      </c>
      <c r="G4449" s="7">
        <v>99112760036</v>
      </c>
      <c r="H4449" t="s">
        <v>25010</v>
      </c>
      <c r="I4449" t="s">
        <v>4868</v>
      </c>
      <c r="J4449" t="str">
        <f>+VLOOKUP(Tabla1[[#This Row],[Codreg]],$G$347:$K$362,4,0)</f>
        <v>https://upload.wikimedia.org/wikipedia/commons/4/44/Coat_of_arms_of_Magallanes%2C_Chile.svg</v>
      </c>
      <c r="K4449" t="str">
        <f>+VLOOKUP(Tabla1[[#This Row],[Codreg]],$G$347:$K$362,5,0)</f>
        <v>https://raw.githubusercontent.com/Sud-Austral/LOGOS-DATA/main/LocalizaReg/12.jpg</v>
      </c>
    </row>
    <row r="4450" spans="1:11" x14ac:dyDescent="0.3">
      <c r="A4450" t="s">
        <v>277</v>
      </c>
      <c r="B4450">
        <v>12</v>
      </c>
      <c r="G4450" s="7">
        <v>99112760038</v>
      </c>
      <c r="H4450" t="s">
        <v>25010</v>
      </c>
      <c r="I4450" t="s">
        <v>4869</v>
      </c>
      <c r="J4450" t="str">
        <f>+VLOOKUP(Tabla1[[#This Row],[Codreg]],$G$347:$K$362,4,0)</f>
        <v>https://upload.wikimedia.org/wikipedia/commons/4/44/Coat_of_arms_of_Magallanes%2C_Chile.svg</v>
      </c>
      <c r="K4450" t="str">
        <f>+VLOOKUP(Tabla1[[#This Row],[Codreg]],$G$347:$K$362,5,0)</f>
        <v>https://raw.githubusercontent.com/Sud-Austral/LOGOS-DATA/main/LocalizaReg/12.jpg</v>
      </c>
    </row>
    <row r="4451" spans="1:11" x14ac:dyDescent="0.3">
      <c r="A4451" t="s">
        <v>277</v>
      </c>
      <c r="B4451">
        <v>12</v>
      </c>
      <c r="G4451" s="7">
        <v>99112760037</v>
      </c>
      <c r="H4451" t="s">
        <v>25010</v>
      </c>
      <c r="I4451" t="s">
        <v>4870</v>
      </c>
      <c r="J4451" t="str">
        <f>+VLOOKUP(Tabla1[[#This Row],[Codreg]],$G$347:$K$362,4,0)</f>
        <v>https://upload.wikimedia.org/wikipedia/commons/4/44/Coat_of_arms_of_Magallanes%2C_Chile.svg</v>
      </c>
      <c r="K4451" t="str">
        <f>+VLOOKUP(Tabla1[[#This Row],[Codreg]],$G$347:$K$362,5,0)</f>
        <v>https://raw.githubusercontent.com/Sud-Austral/LOGOS-DATA/main/LocalizaReg/12.jpg</v>
      </c>
    </row>
    <row r="4452" spans="1:11" x14ac:dyDescent="0.3">
      <c r="A4452" t="s">
        <v>277</v>
      </c>
      <c r="B4452">
        <v>12</v>
      </c>
      <c r="G4452" s="7">
        <v>99112730268</v>
      </c>
      <c r="H4452" t="s">
        <v>25010</v>
      </c>
      <c r="I4452" t="s">
        <v>4871</v>
      </c>
      <c r="J4452" t="str">
        <f>+VLOOKUP(Tabla1[[#This Row],[Codreg]],$G$347:$K$362,4,0)</f>
        <v>https://upload.wikimedia.org/wikipedia/commons/4/44/Coat_of_arms_of_Magallanes%2C_Chile.svg</v>
      </c>
      <c r="K4452" t="str">
        <f>+VLOOKUP(Tabla1[[#This Row],[Codreg]],$G$347:$K$362,5,0)</f>
        <v>https://raw.githubusercontent.com/Sud-Austral/LOGOS-DATA/main/LocalizaReg/12.jpg</v>
      </c>
    </row>
    <row r="4453" spans="1:11" x14ac:dyDescent="0.3">
      <c r="A4453" t="s">
        <v>277</v>
      </c>
      <c r="B4453">
        <v>12</v>
      </c>
      <c r="G4453" s="7">
        <v>99112730267</v>
      </c>
      <c r="H4453" t="s">
        <v>25010</v>
      </c>
      <c r="I4453" t="s">
        <v>4872</v>
      </c>
      <c r="J4453" t="str">
        <f>+VLOOKUP(Tabla1[[#This Row],[Codreg]],$G$347:$K$362,4,0)</f>
        <v>https://upload.wikimedia.org/wikipedia/commons/4/44/Coat_of_arms_of_Magallanes%2C_Chile.svg</v>
      </c>
      <c r="K4453" t="str">
        <f>+VLOOKUP(Tabla1[[#This Row],[Codreg]],$G$347:$K$362,5,0)</f>
        <v>https://raw.githubusercontent.com/Sud-Austral/LOGOS-DATA/main/LocalizaReg/12.jpg</v>
      </c>
    </row>
    <row r="4454" spans="1:11" x14ac:dyDescent="0.3">
      <c r="A4454" t="s">
        <v>277</v>
      </c>
      <c r="B4454">
        <v>12</v>
      </c>
      <c r="G4454" s="7">
        <v>99112730078</v>
      </c>
      <c r="H4454" t="s">
        <v>25010</v>
      </c>
      <c r="I4454" t="s">
        <v>4873</v>
      </c>
      <c r="J4454" t="str">
        <f>+VLOOKUP(Tabla1[[#This Row],[Codreg]],$G$347:$K$362,4,0)</f>
        <v>https://upload.wikimedia.org/wikipedia/commons/4/44/Coat_of_arms_of_Magallanes%2C_Chile.svg</v>
      </c>
      <c r="K4454" t="str">
        <f>+VLOOKUP(Tabla1[[#This Row],[Codreg]],$G$347:$K$362,5,0)</f>
        <v>https://raw.githubusercontent.com/Sud-Austral/LOGOS-DATA/main/LocalizaReg/12.jpg</v>
      </c>
    </row>
    <row r="4455" spans="1:11" x14ac:dyDescent="0.3">
      <c r="A4455" t="s">
        <v>277</v>
      </c>
      <c r="B4455">
        <v>12</v>
      </c>
      <c r="G4455" s="7">
        <v>99112730065</v>
      </c>
      <c r="H4455" t="s">
        <v>25010</v>
      </c>
      <c r="I4455" t="s">
        <v>4874</v>
      </c>
      <c r="J4455" t="str">
        <f>+VLOOKUP(Tabla1[[#This Row],[Codreg]],$G$347:$K$362,4,0)</f>
        <v>https://upload.wikimedia.org/wikipedia/commons/4/44/Coat_of_arms_of_Magallanes%2C_Chile.svg</v>
      </c>
      <c r="K4455" t="str">
        <f>+VLOOKUP(Tabla1[[#This Row],[Codreg]],$G$347:$K$362,5,0)</f>
        <v>https://raw.githubusercontent.com/Sud-Austral/LOGOS-DATA/main/LocalizaReg/12.jpg</v>
      </c>
    </row>
    <row r="4456" spans="1:11" x14ac:dyDescent="0.3">
      <c r="A4456" t="s">
        <v>277</v>
      </c>
      <c r="B4456">
        <v>12</v>
      </c>
      <c r="G4456" s="7">
        <v>99112730185</v>
      </c>
      <c r="H4456" t="s">
        <v>25010</v>
      </c>
      <c r="I4456" t="s">
        <v>4875</v>
      </c>
      <c r="J4456" t="str">
        <f>+VLOOKUP(Tabla1[[#This Row],[Codreg]],$G$347:$K$362,4,0)</f>
        <v>https://upload.wikimedia.org/wikipedia/commons/4/44/Coat_of_arms_of_Magallanes%2C_Chile.svg</v>
      </c>
      <c r="K4456" t="str">
        <f>+VLOOKUP(Tabla1[[#This Row],[Codreg]],$G$347:$K$362,5,0)</f>
        <v>https://raw.githubusercontent.com/Sud-Austral/LOGOS-DATA/main/LocalizaReg/12.jpg</v>
      </c>
    </row>
    <row r="4457" spans="1:11" x14ac:dyDescent="0.3">
      <c r="A4457" t="s">
        <v>277</v>
      </c>
      <c r="B4457">
        <v>12</v>
      </c>
      <c r="G4457" s="7">
        <v>99112760029</v>
      </c>
      <c r="H4457" t="s">
        <v>25010</v>
      </c>
      <c r="I4457" t="s">
        <v>4876</v>
      </c>
      <c r="J4457" t="str">
        <f>+VLOOKUP(Tabla1[[#This Row],[Codreg]],$G$347:$K$362,4,0)</f>
        <v>https://upload.wikimedia.org/wikipedia/commons/4/44/Coat_of_arms_of_Magallanes%2C_Chile.svg</v>
      </c>
      <c r="K4457" t="str">
        <f>+VLOOKUP(Tabla1[[#This Row],[Codreg]],$G$347:$K$362,5,0)</f>
        <v>https://raw.githubusercontent.com/Sud-Austral/LOGOS-DATA/main/LocalizaReg/12.jpg</v>
      </c>
    </row>
    <row r="4458" spans="1:11" x14ac:dyDescent="0.3">
      <c r="A4458" t="s">
        <v>277</v>
      </c>
      <c r="B4458">
        <v>12</v>
      </c>
      <c r="G4458" s="7">
        <v>99112700005</v>
      </c>
      <c r="H4458" t="s">
        <v>25010</v>
      </c>
      <c r="I4458" t="s">
        <v>4877</v>
      </c>
      <c r="J4458" t="str">
        <f>+VLOOKUP(Tabla1[[#This Row],[Codreg]],$G$347:$K$362,4,0)</f>
        <v>https://upload.wikimedia.org/wikipedia/commons/4/44/Coat_of_arms_of_Magallanes%2C_Chile.svg</v>
      </c>
      <c r="K4458" t="str">
        <f>+VLOOKUP(Tabla1[[#This Row],[Codreg]],$G$347:$K$362,5,0)</f>
        <v>https://raw.githubusercontent.com/Sud-Austral/LOGOS-DATA/main/LocalizaReg/12.jpg</v>
      </c>
    </row>
    <row r="4459" spans="1:11" x14ac:dyDescent="0.3">
      <c r="A4459" t="s">
        <v>277</v>
      </c>
      <c r="B4459">
        <v>12</v>
      </c>
      <c r="G4459" s="7">
        <v>99112730033</v>
      </c>
      <c r="H4459" t="s">
        <v>25010</v>
      </c>
      <c r="I4459" t="s">
        <v>4878</v>
      </c>
      <c r="J4459" t="str">
        <f>+VLOOKUP(Tabla1[[#This Row],[Codreg]],$G$347:$K$362,4,0)</f>
        <v>https://upload.wikimedia.org/wikipedia/commons/4/44/Coat_of_arms_of_Magallanes%2C_Chile.svg</v>
      </c>
      <c r="K4459" t="str">
        <f>+VLOOKUP(Tabla1[[#This Row],[Codreg]],$G$347:$K$362,5,0)</f>
        <v>https://raw.githubusercontent.com/Sud-Austral/LOGOS-DATA/main/LocalizaReg/12.jpg</v>
      </c>
    </row>
    <row r="4460" spans="1:11" x14ac:dyDescent="0.3">
      <c r="A4460" t="s">
        <v>277</v>
      </c>
      <c r="B4460">
        <v>12</v>
      </c>
      <c r="G4460" s="7">
        <v>99112730025</v>
      </c>
      <c r="H4460" t="s">
        <v>25010</v>
      </c>
      <c r="I4460" t="s">
        <v>4879</v>
      </c>
      <c r="J4460" t="str">
        <f>+VLOOKUP(Tabla1[[#This Row],[Codreg]],$G$347:$K$362,4,0)</f>
        <v>https://upload.wikimedia.org/wikipedia/commons/4/44/Coat_of_arms_of_Magallanes%2C_Chile.svg</v>
      </c>
      <c r="K4460" t="str">
        <f>+VLOOKUP(Tabla1[[#This Row],[Codreg]],$G$347:$K$362,5,0)</f>
        <v>https://raw.githubusercontent.com/Sud-Austral/LOGOS-DATA/main/LocalizaReg/12.jpg</v>
      </c>
    </row>
    <row r="4461" spans="1:11" x14ac:dyDescent="0.3">
      <c r="A4461" t="s">
        <v>277</v>
      </c>
      <c r="B4461">
        <v>12</v>
      </c>
      <c r="G4461" s="7">
        <v>99112730024</v>
      </c>
      <c r="H4461" t="s">
        <v>25010</v>
      </c>
      <c r="I4461" t="s">
        <v>4880</v>
      </c>
      <c r="J4461" t="str">
        <f>+VLOOKUP(Tabla1[[#This Row],[Codreg]],$G$347:$K$362,4,0)</f>
        <v>https://upload.wikimedia.org/wikipedia/commons/4/44/Coat_of_arms_of_Magallanes%2C_Chile.svg</v>
      </c>
      <c r="K4461" t="str">
        <f>+VLOOKUP(Tabla1[[#This Row],[Codreg]],$G$347:$K$362,5,0)</f>
        <v>https://raw.githubusercontent.com/Sud-Austral/LOGOS-DATA/main/LocalizaReg/12.jpg</v>
      </c>
    </row>
    <row r="4462" spans="1:11" x14ac:dyDescent="0.3">
      <c r="A4462" t="s">
        <v>277</v>
      </c>
      <c r="B4462">
        <v>12</v>
      </c>
      <c r="G4462" s="7">
        <v>99112730013</v>
      </c>
      <c r="H4462" t="s">
        <v>25010</v>
      </c>
      <c r="I4462" t="s">
        <v>4881</v>
      </c>
      <c r="J4462" t="str">
        <f>+VLOOKUP(Tabla1[[#This Row],[Codreg]],$G$347:$K$362,4,0)</f>
        <v>https://upload.wikimedia.org/wikipedia/commons/4/44/Coat_of_arms_of_Magallanes%2C_Chile.svg</v>
      </c>
      <c r="K4462" t="str">
        <f>+VLOOKUP(Tabla1[[#This Row],[Codreg]],$G$347:$K$362,5,0)</f>
        <v>https://raw.githubusercontent.com/Sud-Austral/LOGOS-DATA/main/LocalizaReg/12.jpg</v>
      </c>
    </row>
    <row r="4463" spans="1:11" x14ac:dyDescent="0.3">
      <c r="A4463" t="s">
        <v>277</v>
      </c>
      <c r="B4463">
        <v>12</v>
      </c>
      <c r="G4463" s="7">
        <v>99112730066</v>
      </c>
      <c r="H4463" t="s">
        <v>25010</v>
      </c>
      <c r="I4463" t="s">
        <v>4882</v>
      </c>
      <c r="J4463" t="str">
        <f>+VLOOKUP(Tabla1[[#This Row],[Codreg]],$G$347:$K$362,4,0)</f>
        <v>https://upload.wikimedia.org/wikipedia/commons/4/44/Coat_of_arms_of_Magallanes%2C_Chile.svg</v>
      </c>
      <c r="K4463" t="str">
        <f>+VLOOKUP(Tabla1[[#This Row],[Codreg]],$G$347:$K$362,5,0)</f>
        <v>https://raw.githubusercontent.com/Sud-Austral/LOGOS-DATA/main/LocalizaReg/12.jpg</v>
      </c>
    </row>
    <row r="4464" spans="1:11" x14ac:dyDescent="0.3">
      <c r="A4464" t="s">
        <v>277</v>
      </c>
      <c r="B4464">
        <v>12</v>
      </c>
      <c r="G4464" s="7">
        <v>99112730071</v>
      </c>
      <c r="H4464" t="s">
        <v>25010</v>
      </c>
      <c r="I4464" t="s">
        <v>4883</v>
      </c>
      <c r="J4464" t="str">
        <f>+VLOOKUP(Tabla1[[#This Row],[Codreg]],$G$347:$K$362,4,0)</f>
        <v>https://upload.wikimedia.org/wikipedia/commons/4/44/Coat_of_arms_of_Magallanes%2C_Chile.svg</v>
      </c>
      <c r="K4464" t="str">
        <f>+VLOOKUP(Tabla1[[#This Row],[Codreg]],$G$347:$K$362,5,0)</f>
        <v>https://raw.githubusercontent.com/Sud-Austral/LOGOS-DATA/main/LocalizaReg/12.jpg</v>
      </c>
    </row>
    <row r="4465" spans="1:11" x14ac:dyDescent="0.3">
      <c r="A4465" t="s">
        <v>277</v>
      </c>
      <c r="B4465">
        <v>12</v>
      </c>
      <c r="G4465" s="7">
        <v>99112730087</v>
      </c>
      <c r="H4465" t="s">
        <v>25010</v>
      </c>
      <c r="I4465" t="s">
        <v>4884</v>
      </c>
      <c r="J4465" t="str">
        <f>+VLOOKUP(Tabla1[[#This Row],[Codreg]],$G$347:$K$362,4,0)</f>
        <v>https://upload.wikimedia.org/wikipedia/commons/4/44/Coat_of_arms_of_Magallanes%2C_Chile.svg</v>
      </c>
      <c r="K4465" t="str">
        <f>+VLOOKUP(Tabla1[[#This Row],[Codreg]],$G$347:$K$362,5,0)</f>
        <v>https://raw.githubusercontent.com/Sud-Austral/LOGOS-DATA/main/LocalizaReg/12.jpg</v>
      </c>
    </row>
    <row r="4466" spans="1:11" x14ac:dyDescent="0.3">
      <c r="A4466" t="s">
        <v>277</v>
      </c>
      <c r="B4466">
        <v>12</v>
      </c>
      <c r="G4466" s="7">
        <v>99112730188</v>
      </c>
      <c r="H4466" t="s">
        <v>25010</v>
      </c>
      <c r="I4466" t="s">
        <v>4885</v>
      </c>
      <c r="J4466" t="str">
        <f>+VLOOKUP(Tabla1[[#This Row],[Codreg]],$G$347:$K$362,4,0)</f>
        <v>https://upload.wikimedia.org/wikipedia/commons/4/44/Coat_of_arms_of_Magallanes%2C_Chile.svg</v>
      </c>
      <c r="K4466" t="str">
        <f>+VLOOKUP(Tabla1[[#This Row],[Codreg]],$G$347:$K$362,5,0)</f>
        <v>https://raw.githubusercontent.com/Sud-Austral/LOGOS-DATA/main/LocalizaReg/12.jpg</v>
      </c>
    </row>
    <row r="4467" spans="1:11" x14ac:dyDescent="0.3">
      <c r="A4467" t="s">
        <v>277</v>
      </c>
      <c r="B4467">
        <v>12</v>
      </c>
      <c r="G4467" s="7">
        <v>99112730238</v>
      </c>
      <c r="H4467" t="s">
        <v>25010</v>
      </c>
      <c r="I4467" t="s">
        <v>4886</v>
      </c>
      <c r="J4467" t="str">
        <f>+VLOOKUP(Tabla1[[#This Row],[Codreg]],$G$347:$K$362,4,0)</f>
        <v>https://upload.wikimedia.org/wikipedia/commons/4/44/Coat_of_arms_of_Magallanes%2C_Chile.svg</v>
      </c>
      <c r="K4467" t="str">
        <f>+VLOOKUP(Tabla1[[#This Row],[Codreg]],$G$347:$K$362,5,0)</f>
        <v>https://raw.githubusercontent.com/Sud-Austral/LOGOS-DATA/main/LocalizaReg/12.jpg</v>
      </c>
    </row>
    <row r="4468" spans="1:11" x14ac:dyDescent="0.3">
      <c r="A4468" t="s">
        <v>277</v>
      </c>
      <c r="B4468">
        <v>12</v>
      </c>
      <c r="G4468" s="7">
        <v>99112730182</v>
      </c>
      <c r="H4468" t="s">
        <v>25010</v>
      </c>
      <c r="I4468" t="s">
        <v>4887</v>
      </c>
      <c r="J4468" t="str">
        <f>+VLOOKUP(Tabla1[[#This Row],[Codreg]],$G$347:$K$362,4,0)</f>
        <v>https://upload.wikimedia.org/wikipedia/commons/4/44/Coat_of_arms_of_Magallanes%2C_Chile.svg</v>
      </c>
      <c r="K4468" t="str">
        <f>+VLOOKUP(Tabla1[[#This Row],[Codreg]],$G$347:$K$362,5,0)</f>
        <v>https://raw.githubusercontent.com/Sud-Austral/LOGOS-DATA/main/LocalizaReg/12.jpg</v>
      </c>
    </row>
    <row r="4469" spans="1:11" x14ac:dyDescent="0.3">
      <c r="A4469" t="s">
        <v>277</v>
      </c>
      <c r="B4469">
        <v>12</v>
      </c>
      <c r="G4469" s="7">
        <v>99112730232</v>
      </c>
      <c r="H4469" t="s">
        <v>25010</v>
      </c>
      <c r="I4469" t="s">
        <v>4888</v>
      </c>
      <c r="J4469" t="str">
        <f>+VLOOKUP(Tabla1[[#This Row],[Codreg]],$G$347:$K$362,4,0)</f>
        <v>https://upload.wikimedia.org/wikipedia/commons/4/44/Coat_of_arms_of_Magallanes%2C_Chile.svg</v>
      </c>
      <c r="K4469" t="str">
        <f>+VLOOKUP(Tabla1[[#This Row],[Codreg]],$G$347:$K$362,5,0)</f>
        <v>https://raw.githubusercontent.com/Sud-Austral/LOGOS-DATA/main/LocalizaReg/12.jpg</v>
      </c>
    </row>
    <row r="4470" spans="1:11" x14ac:dyDescent="0.3">
      <c r="A4470" t="s">
        <v>277</v>
      </c>
      <c r="B4470">
        <v>12</v>
      </c>
      <c r="G4470" s="7">
        <v>99112730273</v>
      </c>
      <c r="H4470" t="s">
        <v>25010</v>
      </c>
      <c r="I4470" t="s">
        <v>4889</v>
      </c>
      <c r="J4470" t="str">
        <f>+VLOOKUP(Tabla1[[#This Row],[Codreg]],$G$347:$K$362,4,0)</f>
        <v>https://upload.wikimedia.org/wikipedia/commons/4/44/Coat_of_arms_of_Magallanes%2C_Chile.svg</v>
      </c>
      <c r="K4470" t="str">
        <f>+VLOOKUP(Tabla1[[#This Row],[Codreg]],$G$347:$K$362,5,0)</f>
        <v>https://raw.githubusercontent.com/Sud-Austral/LOGOS-DATA/main/LocalizaReg/12.jpg</v>
      </c>
    </row>
    <row r="4471" spans="1:11" x14ac:dyDescent="0.3">
      <c r="A4471" t="s">
        <v>277</v>
      </c>
      <c r="B4471">
        <v>12</v>
      </c>
      <c r="G4471" s="7">
        <v>99112760020</v>
      </c>
      <c r="H4471" t="s">
        <v>25010</v>
      </c>
      <c r="I4471" t="s">
        <v>4890</v>
      </c>
      <c r="J4471" t="str">
        <f>+VLOOKUP(Tabla1[[#This Row],[Codreg]],$G$347:$K$362,4,0)</f>
        <v>https://upload.wikimedia.org/wikipedia/commons/4/44/Coat_of_arms_of_Magallanes%2C_Chile.svg</v>
      </c>
      <c r="K4471" t="str">
        <f>+VLOOKUP(Tabla1[[#This Row],[Codreg]],$G$347:$K$362,5,0)</f>
        <v>https://raw.githubusercontent.com/Sud-Austral/LOGOS-DATA/main/LocalizaReg/12.jpg</v>
      </c>
    </row>
    <row r="4472" spans="1:11" x14ac:dyDescent="0.3">
      <c r="A4472" t="s">
        <v>277</v>
      </c>
      <c r="B4472">
        <v>12</v>
      </c>
      <c r="G4472" s="7">
        <v>99112730021</v>
      </c>
      <c r="H4472" t="s">
        <v>25010</v>
      </c>
      <c r="I4472" t="s">
        <v>4891</v>
      </c>
      <c r="J4472" t="str">
        <f>+VLOOKUP(Tabla1[[#This Row],[Codreg]],$G$347:$K$362,4,0)</f>
        <v>https://upload.wikimedia.org/wikipedia/commons/4/44/Coat_of_arms_of_Magallanes%2C_Chile.svg</v>
      </c>
      <c r="K4472" t="str">
        <f>+VLOOKUP(Tabla1[[#This Row],[Codreg]],$G$347:$K$362,5,0)</f>
        <v>https://raw.githubusercontent.com/Sud-Austral/LOGOS-DATA/main/LocalizaReg/12.jpg</v>
      </c>
    </row>
    <row r="4473" spans="1:11" x14ac:dyDescent="0.3">
      <c r="A4473" t="s">
        <v>277</v>
      </c>
      <c r="B4473">
        <v>12</v>
      </c>
      <c r="G4473" s="7">
        <v>99112730027</v>
      </c>
      <c r="H4473" t="s">
        <v>25010</v>
      </c>
      <c r="I4473" t="s">
        <v>4892</v>
      </c>
      <c r="J4473" t="str">
        <f>+VLOOKUP(Tabla1[[#This Row],[Codreg]],$G$347:$K$362,4,0)</f>
        <v>https://upload.wikimedia.org/wikipedia/commons/4/44/Coat_of_arms_of_Magallanes%2C_Chile.svg</v>
      </c>
      <c r="K4473" t="str">
        <f>+VLOOKUP(Tabla1[[#This Row],[Codreg]],$G$347:$K$362,5,0)</f>
        <v>https://raw.githubusercontent.com/Sud-Austral/LOGOS-DATA/main/LocalizaReg/12.jpg</v>
      </c>
    </row>
    <row r="4474" spans="1:11" x14ac:dyDescent="0.3">
      <c r="A4474" t="s">
        <v>277</v>
      </c>
      <c r="B4474">
        <v>12</v>
      </c>
      <c r="G4474" s="7">
        <v>99112730258</v>
      </c>
      <c r="H4474" t="s">
        <v>25010</v>
      </c>
      <c r="I4474" t="s">
        <v>4893</v>
      </c>
      <c r="J4474" t="str">
        <f>+VLOOKUP(Tabla1[[#This Row],[Codreg]],$G$347:$K$362,4,0)</f>
        <v>https://upload.wikimedia.org/wikipedia/commons/4/44/Coat_of_arms_of_Magallanes%2C_Chile.svg</v>
      </c>
      <c r="K4474" t="str">
        <f>+VLOOKUP(Tabla1[[#This Row],[Codreg]],$G$347:$K$362,5,0)</f>
        <v>https://raw.githubusercontent.com/Sud-Austral/LOGOS-DATA/main/LocalizaReg/12.jpg</v>
      </c>
    </row>
    <row r="4475" spans="1:11" x14ac:dyDescent="0.3">
      <c r="A4475" t="s">
        <v>277</v>
      </c>
      <c r="B4475">
        <v>12</v>
      </c>
      <c r="G4475" s="7">
        <v>99112730134</v>
      </c>
      <c r="H4475" t="s">
        <v>25010</v>
      </c>
      <c r="I4475" t="s">
        <v>4894</v>
      </c>
      <c r="J4475" t="str">
        <f>+VLOOKUP(Tabla1[[#This Row],[Codreg]],$G$347:$K$362,4,0)</f>
        <v>https://upload.wikimedia.org/wikipedia/commons/4/44/Coat_of_arms_of_Magallanes%2C_Chile.svg</v>
      </c>
      <c r="K4475" t="str">
        <f>+VLOOKUP(Tabla1[[#This Row],[Codreg]],$G$347:$K$362,5,0)</f>
        <v>https://raw.githubusercontent.com/Sud-Austral/LOGOS-DATA/main/LocalizaReg/12.jpg</v>
      </c>
    </row>
    <row r="4476" spans="1:11" x14ac:dyDescent="0.3">
      <c r="A4476" t="s">
        <v>277</v>
      </c>
      <c r="B4476">
        <v>12</v>
      </c>
      <c r="G4476" s="7">
        <v>99112730088</v>
      </c>
      <c r="H4476" t="s">
        <v>25010</v>
      </c>
      <c r="I4476" t="s">
        <v>4895</v>
      </c>
      <c r="J4476" t="str">
        <f>+VLOOKUP(Tabla1[[#This Row],[Codreg]],$G$347:$K$362,4,0)</f>
        <v>https://upload.wikimedia.org/wikipedia/commons/4/44/Coat_of_arms_of_Magallanes%2C_Chile.svg</v>
      </c>
      <c r="K4476" t="str">
        <f>+VLOOKUP(Tabla1[[#This Row],[Codreg]],$G$347:$K$362,5,0)</f>
        <v>https://raw.githubusercontent.com/Sud-Austral/LOGOS-DATA/main/LocalizaReg/12.jpg</v>
      </c>
    </row>
    <row r="4477" spans="1:11" x14ac:dyDescent="0.3">
      <c r="A4477" t="s">
        <v>277</v>
      </c>
      <c r="B4477">
        <v>12</v>
      </c>
      <c r="G4477" s="7">
        <v>99112730089</v>
      </c>
      <c r="H4477" t="s">
        <v>25010</v>
      </c>
      <c r="I4477" t="s">
        <v>4896</v>
      </c>
      <c r="J4477" t="str">
        <f>+VLOOKUP(Tabla1[[#This Row],[Codreg]],$G$347:$K$362,4,0)</f>
        <v>https://upload.wikimedia.org/wikipedia/commons/4/44/Coat_of_arms_of_Magallanes%2C_Chile.svg</v>
      </c>
      <c r="K4477" t="str">
        <f>+VLOOKUP(Tabla1[[#This Row],[Codreg]],$G$347:$K$362,5,0)</f>
        <v>https://raw.githubusercontent.com/Sud-Austral/LOGOS-DATA/main/LocalizaReg/12.jpg</v>
      </c>
    </row>
    <row r="4478" spans="1:11" x14ac:dyDescent="0.3">
      <c r="A4478" t="s">
        <v>277</v>
      </c>
      <c r="B4478">
        <v>12</v>
      </c>
      <c r="G4478" s="7">
        <v>99112760041</v>
      </c>
      <c r="H4478" t="s">
        <v>25010</v>
      </c>
      <c r="I4478" t="s">
        <v>4897</v>
      </c>
      <c r="J4478" t="str">
        <f>+VLOOKUP(Tabla1[[#This Row],[Codreg]],$G$347:$K$362,4,0)</f>
        <v>https://upload.wikimedia.org/wikipedia/commons/4/44/Coat_of_arms_of_Magallanes%2C_Chile.svg</v>
      </c>
      <c r="K4478" t="str">
        <f>+VLOOKUP(Tabla1[[#This Row],[Codreg]],$G$347:$K$362,5,0)</f>
        <v>https://raw.githubusercontent.com/Sud-Austral/LOGOS-DATA/main/LocalizaReg/12.jpg</v>
      </c>
    </row>
    <row r="4479" spans="1:11" x14ac:dyDescent="0.3">
      <c r="A4479" t="s">
        <v>277</v>
      </c>
      <c r="B4479">
        <v>12</v>
      </c>
      <c r="G4479" s="7">
        <v>99112730266</v>
      </c>
      <c r="H4479" t="s">
        <v>25010</v>
      </c>
      <c r="I4479" t="s">
        <v>4898</v>
      </c>
      <c r="J4479" t="str">
        <f>+VLOOKUP(Tabla1[[#This Row],[Codreg]],$G$347:$K$362,4,0)</f>
        <v>https://upload.wikimedia.org/wikipedia/commons/4/44/Coat_of_arms_of_Magallanes%2C_Chile.svg</v>
      </c>
      <c r="K4479" t="str">
        <f>+VLOOKUP(Tabla1[[#This Row],[Codreg]],$G$347:$K$362,5,0)</f>
        <v>https://raw.githubusercontent.com/Sud-Austral/LOGOS-DATA/main/LocalizaReg/12.jpg</v>
      </c>
    </row>
    <row r="4480" spans="1:11" x14ac:dyDescent="0.3">
      <c r="A4480" t="s">
        <v>277</v>
      </c>
      <c r="B4480">
        <v>12</v>
      </c>
      <c r="G4480" s="7">
        <v>99112730064</v>
      </c>
      <c r="H4480" t="s">
        <v>25010</v>
      </c>
      <c r="I4480" t="s">
        <v>4899</v>
      </c>
      <c r="J4480" t="str">
        <f>+VLOOKUP(Tabla1[[#This Row],[Codreg]],$G$347:$K$362,4,0)</f>
        <v>https://upload.wikimedia.org/wikipedia/commons/4/44/Coat_of_arms_of_Magallanes%2C_Chile.svg</v>
      </c>
      <c r="K4480" t="str">
        <f>+VLOOKUP(Tabla1[[#This Row],[Codreg]],$G$347:$K$362,5,0)</f>
        <v>https://raw.githubusercontent.com/Sud-Austral/LOGOS-DATA/main/LocalizaReg/12.jpg</v>
      </c>
    </row>
    <row r="4481" spans="1:11" x14ac:dyDescent="0.3">
      <c r="A4481" t="s">
        <v>277</v>
      </c>
      <c r="B4481">
        <v>12</v>
      </c>
      <c r="G4481" s="7">
        <v>99112730040</v>
      </c>
      <c r="H4481" t="s">
        <v>25010</v>
      </c>
      <c r="I4481" t="s">
        <v>4900</v>
      </c>
      <c r="J4481" t="str">
        <f>+VLOOKUP(Tabla1[[#This Row],[Codreg]],$G$347:$K$362,4,0)</f>
        <v>https://upload.wikimedia.org/wikipedia/commons/4/44/Coat_of_arms_of_Magallanes%2C_Chile.svg</v>
      </c>
      <c r="K4481" t="str">
        <f>+VLOOKUP(Tabla1[[#This Row],[Codreg]],$G$347:$K$362,5,0)</f>
        <v>https://raw.githubusercontent.com/Sud-Austral/LOGOS-DATA/main/LocalizaReg/12.jpg</v>
      </c>
    </row>
    <row r="4482" spans="1:11" x14ac:dyDescent="0.3">
      <c r="A4482" t="s">
        <v>277</v>
      </c>
      <c r="B4482">
        <v>12</v>
      </c>
      <c r="G4482" s="7">
        <v>99112730063</v>
      </c>
      <c r="H4482" t="s">
        <v>25010</v>
      </c>
      <c r="I4482" t="s">
        <v>4901</v>
      </c>
      <c r="J4482" t="str">
        <f>+VLOOKUP(Tabla1[[#This Row],[Codreg]],$G$347:$K$362,4,0)</f>
        <v>https://upload.wikimedia.org/wikipedia/commons/4/44/Coat_of_arms_of_Magallanes%2C_Chile.svg</v>
      </c>
      <c r="K4482" t="str">
        <f>+VLOOKUP(Tabla1[[#This Row],[Codreg]],$G$347:$K$362,5,0)</f>
        <v>https://raw.githubusercontent.com/Sud-Austral/LOGOS-DATA/main/LocalizaReg/12.jpg</v>
      </c>
    </row>
    <row r="4483" spans="1:11" x14ac:dyDescent="0.3">
      <c r="A4483" t="s">
        <v>277</v>
      </c>
      <c r="B4483">
        <v>12</v>
      </c>
      <c r="G4483" s="7">
        <v>99112730054</v>
      </c>
      <c r="H4483" t="s">
        <v>25010</v>
      </c>
      <c r="I4483" t="s">
        <v>4902</v>
      </c>
      <c r="J4483" t="str">
        <f>+VLOOKUP(Tabla1[[#This Row],[Codreg]],$G$347:$K$362,4,0)</f>
        <v>https://upload.wikimedia.org/wikipedia/commons/4/44/Coat_of_arms_of_Magallanes%2C_Chile.svg</v>
      </c>
      <c r="K4483" t="str">
        <f>+VLOOKUP(Tabla1[[#This Row],[Codreg]],$G$347:$K$362,5,0)</f>
        <v>https://raw.githubusercontent.com/Sud-Austral/LOGOS-DATA/main/LocalizaReg/12.jpg</v>
      </c>
    </row>
    <row r="4484" spans="1:11" x14ac:dyDescent="0.3">
      <c r="A4484" t="s">
        <v>277</v>
      </c>
      <c r="B4484">
        <v>12</v>
      </c>
      <c r="G4484" s="7">
        <v>99112730216</v>
      </c>
      <c r="H4484" t="s">
        <v>25010</v>
      </c>
      <c r="I4484" t="s">
        <v>4903</v>
      </c>
      <c r="J4484" t="str">
        <f>+VLOOKUP(Tabla1[[#This Row],[Codreg]],$G$347:$K$362,4,0)</f>
        <v>https://upload.wikimedia.org/wikipedia/commons/4/44/Coat_of_arms_of_Magallanes%2C_Chile.svg</v>
      </c>
      <c r="K4484" t="str">
        <f>+VLOOKUP(Tabla1[[#This Row],[Codreg]],$G$347:$K$362,5,0)</f>
        <v>https://raw.githubusercontent.com/Sud-Austral/LOGOS-DATA/main/LocalizaReg/12.jpg</v>
      </c>
    </row>
    <row r="4485" spans="1:11" x14ac:dyDescent="0.3">
      <c r="A4485" t="s">
        <v>277</v>
      </c>
      <c r="B4485">
        <v>12</v>
      </c>
      <c r="G4485" s="7">
        <v>99112730181</v>
      </c>
      <c r="H4485" t="s">
        <v>25010</v>
      </c>
      <c r="I4485" t="s">
        <v>4904</v>
      </c>
      <c r="J4485" t="str">
        <f>+VLOOKUP(Tabla1[[#This Row],[Codreg]],$G$347:$K$362,4,0)</f>
        <v>https://upload.wikimedia.org/wikipedia/commons/4/44/Coat_of_arms_of_Magallanes%2C_Chile.svg</v>
      </c>
      <c r="K4485" t="str">
        <f>+VLOOKUP(Tabla1[[#This Row],[Codreg]],$G$347:$K$362,5,0)</f>
        <v>https://raw.githubusercontent.com/Sud-Austral/LOGOS-DATA/main/LocalizaReg/12.jpg</v>
      </c>
    </row>
    <row r="4486" spans="1:11" x14ac:dyDescent="0.3">
      <c r="A4486" t="s">
        <v>277</v>
      </c>
      <c r="B4486">
        <v>12</v>
      </c>
      <c r="G4486" s="7">
        <v>99112730075</v>
      </c>
      <c r="H4486" t="s">
        <v>25010</v>
      </c>
      <c r="I4486" t="s">
        <v>4905</v>
      </c>
      <c r="J4486" t="str">
        <f>+VLOOKUP(Tabla1[[#This Row],[Codreg]],$G$347:$K$362,4,0)</f>
        <v>https://upload.wikimedia.org/wikipedia/commons/4/44/Coat_of_arms_of_Magallanes%2C_Chile.svg</v>
      </c>
      <c r="K4486" t="str">
        <f>+VLOOKUP(Tabla1[[#This Row],[Codreg]],$G$347:$K$362,5,0)</f>
        <v>https://raw.githubusercontent.com/Sud-Austral/LOGOS-DATA/main/LocalizaReg/12.jpg</v>
      </c>
    </row>
    <row r="4487" spans="1:11" x14ac:dyDescent="0.3">
      <c r="A4487" t="s">
        <v>277</v>
      </c>
      <c r="B4487">
        <v>12</v>
      </c>
      <c r="G4487" s="7">
        <v>99112760027</v>
      </c>
      <c r="H4487" t="s">
        <v>25010</v>
      </c>
      <c r="I4487" t="s">
        <v>4906</v>
      </c>
      <c r="J4487" t="str">
        <f>+VLOOKUP(Tabla1[[#This Row],[Codreg]],$G$347:$K$362,4,0)</f>
        <v>https://upload.wikimedia.org/wikipedia/commons/4/44/Coat_of_arms_of_Magallanes%2C_Chile.svg</v>
      </c>
      <c r="K4487" t="str">
        <f>+VLOOKUP(Tabla1[[#This Row],[Codreg]],$G$347:$K$362,5,0)</f>
        <v>https://raw.githubusercontent.com/Sud-Austral/LOGOS-DATA/main/LocalizaReg/12.jpg</v>
      </c>
    </row>
    <row r="4488" spans="1:11" x14ac:dyDescent="0.3">
      <c r="A4488" t="s">
        <v>277</v>
      </c>
      <c r="B4488">
        <v>12</v>
      </c>
      <c r="G4488" s="7">
        <v>99112730090</v>
      </c>
      <c r="H4488" t="s">
        <v>25010</v>
      </c>
      <c r="I4488" t="s">
        <v>4907</v>
      </c>
      <c r="J4488" t="str">
        <f>+VLOOKUP(Tabla1[[#This Row],[Codreg]],$G$347:$K$362,4,0)</f>
        <v>https://upload.wikimedia.org/wikipedia/commons/4/44/Coat_of_arms_of_Magallanes%2C_Chile.svg</v>
      </c>
      <c r="K4488" t="str">
        <f>+VLOOKUP(Tabla1[[#This Row],[Codreg]],$G$347:$K$362,5,0)</f>
        <v>https://raw.githubusercontent.com/Sud-Austral/LOGOS-DATA/main/LocalizaReg/12.jpg</v>
      </c>
    </row>
    <row r="4489" spans="1:11" x14ac:dyDescent="0.3">
      <c r="A4489" t="s">
        <v>277</v>
      </c>
      <c r="B4489">
        <v>12</v>
      </c>
      <c r="G4489" s="7">
        <v>99112730038</v>
      </c>
      <c r="H4489" t="s">
        <v>25010</v>
      </c>
      <c r="I4489" t="s">
        <v>4908</v>
      </c>
      <c r="J4489" t="str">
        <f>+VLOOKUP(Tabla1[[#This Row],[Codreg]],$G$347:$K$362,4,0)</f>
        <v>https://upload.wikimedia.org/wikipedia/commons/4/44/Coat_of_arms_of_Magallanes%2C_Chile.svg</v>
      </c>
      <c r="K4489" t="str">
        <f>+VLOOKUP(Tabla1[[#This Row],[Codreg]],$G$347:$K$362,5,0)</f>
        <v>https://raw.githubusercontent.com/Sud-Austral/LOGOS-DATA/main/LocalizaReg/12.jpg</v>
      </c>
    </row>
    <row r="4490" spans="1:11" x14ac:dyDescent="0.3">
      <c r="A4490" t="s">
        <v>277</v>
      </c>
      <c r="B4490">
        <v>12</v>
      </c>
      <c r="G4490" s="7">
        <v>99112730059</v>
      </c>
      <c r="H4490" t="s">
        <v>25010</v>
      </c>
      <c r="I4490" t="s">
        <v>4909</v>
      </c>
      <c r="J4490" t="str">
        <f>+VLOOKUP(Tabla1[[#This Row],[Codreg]],$G$347:$K$362,4,0)</f>
        <v>https://upload.wikimedia.org/wikipedia/commons/4/44/Coat_of_arms_of_Magallanes%2C_Chile.svg</v>
      </c>
      <c r="K4490" t="str">
        <f>+VLOOKUP(Tabla1[[#This Row],[Codreg]],$G$347:$K$362,5,0)</f>
        <v>https://raw.githubusercontent.com/Sud-Austral/LOGOS-DATA/main/LocalizaReg/12.jpg</v>
      </c>
    </row>
    <row r="4491" spans="1:11" x14ac:dyDescent="0.3">
      <c r="A4491" t="s">
        <v>277</v>
      </c>
      <c r="B4491">
        <v>12</v>
      </c>
      <c r="G4491" s="7">
        <v>99112730052</v>
      </c>
      <c r="H4491" t="s">
        <v>25010</v>
      </c>
      <c r="I4491" t="s">
        <v>4910</v>
      </c>
      <c r="J4491" t="str">
        <f>+VLOOKUP(Tabla1[[#This Row],[Codreg]],$G$347:$K$362,4,0)</f>
        <v>https://upload.wikimedia.org/wikipedia/commons/4/44/Coat_of_arms_of_Magallanes%2C_Chile.svg</v>
      </c>
      <c r="K4491" t="str">
        <f>+VLOOKUP(Tabla1[[#This Row],[Codreg]],$G$347:$K$362,5,0)</f>
        <v>https://raw.githubusercontent.com/Sud-Austral/LOGOS-DATA/main/LocalizaReg/12.jpg</v>
      </c>
    </row>
    <row r="4492" spans="1:11" x14ac:dyDescent="0.3">
      <c r="A4492" t="s">
        <v>277</v>
      </c>
      <c r="B4492">
        <v>12</v>
      </c>
      <c r="G4492" s="7">
        <v>99112730055</v>
      </c>
      <c r="H4492" t="s">
        <v>25010</v>
      </c>
      <c r="I4492" t="s">
        <v>4911</v>
      </c>
      <c r="J4492" t="str">
        <f>+VLOOKUP(Tabla1[[#This Row],[Codreg]],$G$347:$K$362,4,0)</f>
        <v>https://upload.wikimedia.org/wikipedia/commons/4/44/Coat_of_arms_of_Magallanes%2C_Chile.svg</v>
      </c>
      <c r="K4492" t="str">
        <f>+VLOOKUP(Tabla1[[#This Row],[Codreg]],$G$347:$K$362,5,0)</f>
        <v>https://raw.githubusercontent.com/Sud-Austral/LOGOS-DATA/main/LocalizaReg/12.jpg</v>
      </c>
    </row>
    <row r="4493" spans="1:11" x14ac:dyDescent="0.3">
      <c r="A4493" t="s">
        <v>277</v>
      </c>
      <c r="B4493">
        <v>12</v>
      </c>
      <c r="G4493" s="7">
        <v>99112730076</v>
      </c>
      <c r="H4493" t="s">
        <v>25010</v>
      </c>
      <c r="I4493" t="s">
        <v>4912</v>
      </c>
      <c r="J4493" t="str">
        <f>+VLOOKUP(Tabla1[[#This Row],[Codreg]],$G$347:$K$362,4,0)</f>
        <v>https://upload.wikimedia.org/wikipedia/commons/4/44/Coat_of_arms_of_Magallanes%2C_Chile.svg</v>
      </c>
      <c r="K4493" t="str">
        <f>+VLOOKUP(Tabla1[[#This Row],[Codreg]],$G$347:$K$362,5,0)</f>
        <v>https://raw.githubusercontent.com/Sud-Austral/LOGOS-DATA/main/LocalizaReg/12.jpg</v>
      </c>
    </row>
    <row r="4494" spans="1:11" x14ac:dyDescent="0.3">
      <c r="A4494" t="s">
        <v>277</v>
      </c>
      <c r="B4494">
        <v>12</v>
      </c>
      <c r="G4494" s="7">
        <v>99112730239</v>
      </c>
      <c r="H4494" t="s">
        <v>25010</v>
      </c>
      <c r="I4494" t="s">
        <v>4913</v>
      </c>
      <c r="J4494" t="str">
        <f>+VLOOKUP(Tabla1[[#This Row],[Codreg]],$G$347:$K$362,4,0)</f>
        <v>https://upload.wikimedia.org/wikipedia/commons/4/44/Coat_of_arms_of_Magallanes%2C_Chile.svg</v>
      </c>
      <c r="K4494" t="str">
        <f>+VLOOKUP(Tabla1[[#This Row],[Codreg]],$G$347:$K$362,5,0)</f>
        <v>https://raw.githubusercontent.com/Sud-Austral/LOGOS-DATA/main/LocalizaReg/12.jpg</v>
      </c>
    </row>
    <row r="4495" spans="1:11" x14ac:dyDescent="0.3">
      <c r="A4495" t="s">
        <v>277</v>
      </c>
      <c r="B4495">
        <v>12</v>
      </c>
      <c r="G4495" s="7">
        <v>99112730180</v>
      </c>
      <c r="H4495" t="s">
        <v>25010</v>
      </c>
      <c r="I4495" t="s">
        <v>4914</v>
      </c>
      <c r="J4495" t="str">
        <f>+VLOOKUP(Tabla1[[#This Row],[Codreg]],$G$347:$K$362,4,0)</f>
        <v>https://upload.wikimedia.org/wikipedia/commons/4/44/Coat_of_arms_of_Magallanes%2C_Chile.svg</v>
      </c>
      <c r="K4495" t="str">
        <f>+VLOOKUP(Tabla1[[#This Row],[Codreg]],$G$347:$K$362,5,0)</f>
        <v>https://raw.githubusercontent.com/Sud-Austral/LOGOS-DATA/main/LocalizaReg/12.jpg</v>
      </c>
    </row>
    <row r="4496" spans="1:11" x14ac:dyDescent="0.3">
      <c r="A4496" t="s">
        <v>277</v>
      </c>
      <c r="B4496">
        <v>12</v>
      </c>
      <c r="G4496" s="7">
        <v>99112730168</v>
      </c>
      <c r="H4496" t="s">
        <v>25010</v>
      </c>
      <c r="I4496" t="s">
        <v>4915</v>
      </c>
      <c r="J4496" t="str">
        <f>+VLOOKUP(Tabla1[[#This Row],[Codreg]],$G$347:$K$362,4,0)</f>
        <v>https://upload.wikimedia.org/wikipedia/commons/4/44/Coat_of_arms_of_Magallanes%2C_Chile.svg</v>
      </c>
      <c r="K4496" t="str">
        <f>+VLOOKUP(Tabla1[[#This Row],[Codreg]],$G$347:$K$362,5,0)</f>
        <v>https://raw.githubusercontent.com/Sud-Austral/LOGOS-DATA/main/LocalizaReg/12.jpg</v>
      </c>
    </row>
    <row r="4497" spans="1:11" x14ac:dyDescent="0.3">
      <c r="A4497" t="s">
        <v>277</v>
      </c>
      <c r="B4497">
        <v>12</v>
      </c>
      <c r="G4497" s="7">
        <v>99112730132</v>
      </c>
      <c r="H4497" t="s">
        <v>25010</v>
      </c>
      <c r="I4497" t="s">
        <v>4916</v>
      </c>
      <c r="J4497" t="str">
        <f>+VLOOKUP(Tabla1[[#This Row],[Codreg]],$G$347:$K$362,4,0)</f>
        <v>https://upload.wikimedia.org/wikipedia/commons/4/44/Coat_of_arms_of_Magallanes%2C_Chile.svg</v>
      </c>
      <c r="K4497" t="str">
        <f>+VLOOKUP(Tabla1[[#This Row],[Codreg]],$G$347:$K$362,5,0)</f>
        <v>https://raw.githubusercontent.com/Sud-Austral/LOGOS-DATA/main/LocalizaReg/12.jpg</v>
      </c>
    </row>
    <row r="4498" spans="1:11" x14ac:dyDescent="0.3">
      <c r="A4498" t="s">
        <v>277</v>
      </c>
      <c r="B4498">
        <v>12</v>
      </c>
      <c r="G4498" s="7">
        <v>99112760017</v>
      </c>
      <c r="H4498" t="s">
        <v>25010</v>
      </c>
      <c r="I4498" t="s">
        <v>4917</v>
      </c>
      <c r="J4498" t="str">
        <f>+VLOOKUP(Tabla1[[#This Row],[Codreg]],$G$347:$K$362,4,0)</f>
        <v>https://upload.wikimedia.org/wikipedia/commons/4/44/Coat_of_arms_of_Magallanes%2C_Chile.svg</v>
      </c>
      <c r="K4498" t="str">
        <f>+VLOOKUP(Tabla1[[#This Row],[Codreg]],$G$347:$K$362,5,0)</f>
        <v>https://raw.githubusercontent.com/Sud-Austral/LOGOS-DATA/main/LocalizaReg/12.jpg</v>
      </c>
    </row>
    <row r="4499" spans="1:11" x14ac:dyDescent="0.3">
      <c r="A4499" t="s">
        <v>277</v>
      </c>
      <c r="B4499">
        <v>12</v>
      </c>
      <c r="G4499" s="7">
        <v>99112730158</v>
      </c>
      <c r="H4499" t="s">
        <v>25010</v>
      </c>
      <c r="I4499" t="s">
        <v>4918</v>
      </c>
      <c r="J4499" t="str">
        <f>+VLOOKUP(Tabla1[[#This Row],[Codreg]],$G$347:$K$362,4,0)</f>
        <v>https://upload.wikimedia.org/wikipedia/commons/4/44/Coat_of_arms_of_Magallanes%2C_Chile.svg</v>
      </c>
      <c r="K4499" t="str">
        <f>+VLOOKUP(Tabla1[[#This Row],[Codreg]],$G$347:$K$362,5,0)</f>
        <v>https://raw.githubusercontent.com/Sud-Austral/LOGOS-DATA/main/LocalizaReg/12.jpg</v>
      </c>
    </row>
    <row r="4500" spans="1:11" x14ac:dyDescent="0.3">
      <c r="A4500" t="s">
        <v>277</v>
      </c>
      <c r="B4500">
        <v>12</v>
      </c>
      <c r="G4500" s="7">
        <v>99112730145</v>
      </c>
      <c r="H4500" t="s">
        <v>25010</v>
      </c>
      <c r="I4500" t="s">
        <v>4919</v>
      </c>
      <c r="J4500" t="str">
        <f>+VLOOKUP(Tabla1[[#This Row],[Codreg]],$G$347:$K$362,4,0)</f>
        <v>https://upload.wikimedia.org/wikipedia/commons/4/44/Coat_of_arms_of_Magallanes%2C_Chile.svg</v>
      </c>
      <c r="K4500" t="str">
        <f>+VLOOKUP(Tabla1[[#This Row],[Codreg]],$G$347:$K$362,5,0)</f>
        <v>https://raw.githubusercontent.com/Sud-Austral/LOGOS-DATA/main/LocalizaReg/12.jpg</v>
      </c>
    </row>
    <row r="4501" spans="1:11" x14ac:dyDescent="0.3">
      <c r="A4501" t="s">
        <v>277</v>
      </c>
      <c r="B4501">
        <v>12</v>
      </c>
      <c r="G4501" s="7">
        <v>99112730133</v>
      </c>
      <c r="H4501" t="s">
        <v>25010</v>
      </c>
      <c r="I4501" t="s">
        <v>4920</v>
      </c>
      <c r="J4501" t="str">
        <f>+VLOOKUP(Tabla1[[#This Row],[Codreg]],$G$347:$K$362,4,0)</f>
        <v>https://upload.wikimedia.org/wikipedia/commons/4/44/Coat_of_arms_of_Magallanes%2C_Chile.svg</v>
      </c>
      <c r="K4501" t="str">
        <f>+VLOOKUP(Tabla1[[#This Row],[Codreg]],$G$347:$K$362,5,0)</f>
        <v>https://raw.githubusercontent.com/Sud-Austral/LOGOS-DATA/main/LocalizaReg/12.jpg</v>
      </c>
    </row>
    <row r="4502" spans="1:11" x14ac:dyDescent="0.3">
      <c r="A4502" t="s">
        <v>277</v>
      </c>
      <c r="B4502">
        <v>12</v>
      </c>
      <c r="G4502" s="7">
        <v>99112730157</v>
      </c>
      <c r="H4502" t="s">
        <v>25010</v>
      </c>
      <c r="I4502" t="s">
        <v>4921</v>
      </c>
      <c r="J4502" t="str">
        <f>+VLOOKUP(Tabla1[[#This Row],[Codreg]],$G$347:$K$362,4,0)</f>
        <v>https://upload.wikimedia.org/wikipedia/commons/4/44/Coat_of_arms_of_Magallanes%2C_Chile.svg</v>
      </c>
      <c r="K4502" t="str">
        <f>+VLOOKUP(Tabla1[[#This Row],[Codreg]],$G$347:$K$362,5,0)</f>
        <v>https://raw.githubusercontent.com/Sud-Austral/LOGOS-DATA/main/LocalizaReg/12.jpg</v>
      </c>
    </row>
    <row r="4503" spans="1:11" x14ac:dyDescent="0.3">
      <c r="A4503" t="s">
        <v>277</v>
      </c>
      <c r="B4503">
        <v>12</v>
      </c>
      <c r="G4503" s="7">
        <v>99112730173</v>
      </c>
      <c r="H4503" t="s">
        <v>25010</v>
      </c>
      <c r="I4503" t="s">
        <v>4922</v>
      </c>
      <c r="J4503" t="str">
        <f>+VLOOKUP(Tabla1[[#This Row],[Codreg]],$G$347:$K$362,4,0)</f>
        <v>https://upload.wikimedia.org/wikipedia/commons/4/44/Coat_of_arms_of_Magallanes%2C_Chile.svg</v>
      </c>
      <c r="K4503" t="str">
        <f>+VLOOKUP(Tabla1[[#This Row],[Codreg]],$G$347:$K$362,5,0)</f>
        <v>https://raw.githubusercontent.com/Sud-Austral/LOGOS-DATA/main/LocalizaReg/12.jpg</v>
      </c>
    </row>
    <row r="4504" spans="1:11" x14ac:dyDescent="0.3">
      <c r="A4504" t="s">
        <v>277</v>
      </c>
      <c r="B4504">
        <v>12</v>
      </c>
      <c r="G4504" s="7">
        <v>99112730146</v>
      </c>
      <c r="H4504" t="s">
        <v>25010</v>
      </c>
      <c r="I4504" t="s">
        <v>4923</v>
      </c>
      <c r="J4504" t="str">
        <f>+VLOOKUP(Tabla1[[#This Row],[Codreg]],$G$347:$K$362,4,0)</f>
        <v>https://upload.wikimedia.org/wikipedia/commons/4/44/Coat_of_arms_of_Magallanes%2C_Chile.svg</v>
      </c>
      <c r="K4504" t="str">
        <f>+VLOOKUP(Tabla1[[#This Row],[Codreg]],$G$347:$K$362,5,0)</f>
        <v>https://raw.githubusercontent.com/Sud-Austral/LOGOS-DATA/main/LocalizaReg/12.jpg</v>
      </c>
    </row>
    <row r="4505" spans="1:11" x14ac:dyDescent="0.3">
      <c r="A4505" t="s">
        <v>277</v>
      </c>
      <c r="B4505">
        <v>12</v>
      </c>
      <c r="G4505" s="7">
        <v>99112700003</v>
      </c>
      <c r="H4505" t="s">
        <v>25010</v>
      </c>
      <c r="I4505" t="s">
        <v>4924</v>
      </c>
      <c r="J4505" t="str">
        <f>+VLOOKUP(Tabla1[[#This Row],[Codreg]],$G$347:$K$362,4,0)</f>
        <v>https://upload.wikimedia.org/wikipedia/commons/4/44/Coat_of_arms_of_Magallanes%2C_Chile.svg</v>
      </c>
      <c r="K4505" t="str">
        <f>+VLOOKUP(Tabla1[[#This Row],[Codreg]],$G$347:$K$362,5,0)</f>
        <v>https://raw.githubusercontent.com/Sud-Austral/LOGOS-DATA/main/LocalizaReg/12.jpg</v>
      </c>
    </row>
    <row r="4506" spans="1:11" x14ac:dyDescent="0.3">
      <c r="A4506" t="s">
        <v>277</v>
      </c>
      <c r="B4506">
        <v>12</v>
      </c>
      <c r="G4506" s="7">
        <v>99112730011</v>
      </c>
      <c r="H4506" t="s">
        <v>25010</v>
      </c>
      <c r="I4506" t="s">
        <v>4925</v>
      </c>
      <c r="J4506" t="str">
        <f>+VLOOKUP(Tabla1[[#This Row],[Codreg]],$G$347:$K$362,4,0)</f>
        <v>https://upload.wikimedia.org/wikipedia/commons/4/44/Coat_of_arms_of_Magallanes%2C_Chile.svg</v>
      </c>
      <c r="K4506" t="str">
        <f>+VLOOKUP(Tabla1[[#This Row],[Codreg]],$G$347:$K$362,5,0)</f>
        <v>https://raw.githubusercontent.com/Sud-Austral/LOGOS-DATA/main/LocalizaReg/12.jpg</v>
      </c>
    </row>
    <row r="4507" spans="1:11" x14ac:dyDescent="0.3">
      <c r="A4507" t="s">
        <v>277</v>
      </c>
      <c r="B4507">
        <v>12</v>
      </c>
      <c r="G4507" s="7">
        <v>99112730205</v>
      </c>
      <c r="H4507" t="s">
        <v>25010</v>
      </c>
      <c r="I4507" t="s">
        <v>4926</v>
      </c>
      <c r="J4507" t="str">
        <f>+VLOOKUP(Tabla1[[#This Row],[Codreg]],$G$347:$K$362,4,0)</f>
        <v>https://upload.wikimedia.org/wikipedia/commons/4/44/Coat_of_arms_of_Magallanes%2C_Chile.svg</v>
      </c>
      <c r="K4507" t="str">
        <f>+VLOOKUP(Tabla1[[#This Row],[Codreg]],$G$347:$K$362,5,0)</f>
        <v>https://raw.githubusercontent.com/Sud-Austral/LOGOS-DATA/main/LocalizaReg/12.jpg</v>
      </c>
    </row>
    <row r="4508" spans="1:11" x14ac:dyDescent="0.3">
      <c r="A4508" t="s">
        <v>277</v>
      </c>
      <c r="B4508">
        <v>12</v>
      </c>
      <c r="G4508" s="7">
        <v>99112730026</v>
      </c>
      <c r="H4508" t="s">
        <v>25010</v>
      </c>
      <c r="I4508" t="s">
        <v>4927</v>
      </c>
      <c r="J4508" t="str">
        <f>+VLOOKUP(Tabla1[[#This Row],[Codreg]],$G$347:$K$362,4,0)</f>
        <v>https://upload.wikimedia.org/wikipedia/commons/4/44/Coat_of_arms_of_Magallanes%2C_Chile.svg</v>
      </c>
      <c r="K4508" t="str">
        <f>+VLOOKUP(Tabla1[[#This Row],[Codreg]],$G$347:$K$362,5,0)</f>
        <v>https://raw.githubusercontent.com/Sud-Austral/LOGOS-DATA/main/LocalizaReg/12.jpg</v>
      </c>
    </row>
    <row r="4509" spans="1:11" x14ac:dyDescent="0.3">
      <c r="A4509" t="s">
        <v>277</v>
      </c>
      <c r="B4509">
        <v>12</v>
      </c>
      <c r="G4509" s="7">
        <v>99112730215</v>
      </c>
      <c r="H4509" t="s">
        <v>25010</v>
      </c>
      <c r="I4509" t="s">
        <v>4928</v>
      </c>
      <c r="J4509" t="str">
        <f>+VLOOKUP(Tabla1[[#This Row],[Codreg]],$G$347:$K$362,4,0)</f>
        <v>https://upload.wikimedia.org/wikipedia/commons/4/44/Coat_of_arms_of_Magallanes%2C_Chile.svg</v>
      </c>
      <c r="K4509" t="str">
        <f>+VLOOKUP(Tabla1[[#This Row],[Codreg]],$G$347:$K$362,5,0)</f>
        <v>https://raw.githubusercontent.com/Sud-Austral/LOGOS-DATA/main/LocalizaReg/12.jpg</v>
      </c>
    </row>
    <row r="4510" spans="1:11" x14ac:dyDescent="0.3">
      <c r="A4510" t="s">
        <v>277</v>
      </c>
      <c r="B4510">
        <v>12</v>
      </c>
      <c r="G4510" s="7">
        <v>99112730203</v>
      </c>
      <c r="H4510" t="s">
        <v>25010</v>
      </c>
      <c r="I4510" t="s">
        <v>4929</v>
      </c>
      <c r="J4510" t="str">
        <f>+VLOOKUP(Tabla1[[#This Row],[Codreg]],$G$347:$K$362,4,0)</f>
        <v>https://upload.wikimedia.org/wikipedia/commons/4/44/Coat_of_arms_of_Magallanes%2C_Chile.svg</v>
      </c>
      <c r="K4510" t="str">
        <f>+VLOOKUP(Tabla1[[#This Row],[Codreg]],$G$347:$K$362,5,0)</f>
        <v>https://raw.githubusercontent.com/Sud-Austral/LOGOS-DATA/main/LocalizaReg/12.jpg</v>
      </c>
    </row>
    <row r="4511" spans="1:11" x14ac:dyDescent="0.3">
      <c r="A4511" t="s">
        <v>277</v>
      </c>
      <c r="B4511">
        <v>12</v>
      </c>
      <c r="G4511" s="7">
        <v>99112730007</v>
      </c>
      <c r="H4511" t="s">
        <v>25010</v>
      </c>
      <c r="I4511" t="s">
        <v>4930</v>
      </c>
      <c r="J4511" t="str">
        <f>+VLOOKUP(Tabla1[[#This Row],[Codreg]],$G$347:$K$362,4,0)</f>
        <v>https://upload.wikimedia.org/wikipedia/commons/4/44/Coat_of_arms_of_Magallanes%2C_Chile.svg</v>
      </c>
      <c r="K4511" t="str">
        <f>+VLOOKUP(Tabla1[[#This Row],[Codreg]],$G$347:$K$362,5,0)</f>
        <v>https://raw.githubusercontent.com/Sud-Austral/LOGOS-DATA/main/LocalizaReg/12.jpg</v>
      </c>
    </row>
    <row r="4512" spans="1:11" x14ac:dyDescent="0.3">
      <c r="A4512" t="s">
        <v>277</v>
      </c>
      <c r="B4512">
        <v>12</v>
      </c>
      <c r="G4512" s="7">
        <v>99112700001</v>
      </c>
      <c r="H4512" t="s">
        <v>25010</v>
      </c>
      <c r="I4512" t="s">
        <v>4931</v>
      </c>
      <c r="J4512" t="str">
        <f>+VLOOKUP(Tabla1[[#This Row],[Codreg]],$G$347:$K$362,4,0)</f>
        <v>https://upload.wikimedia.org/wikipedia/commons/4/44/Coat_of_arms_of_Magallanes%2C_Chile.svg</v>
      </c>
      <c r="K4512" t="str">
        <f>+VLOOKUP(Tabla1[[#This Row],[Codreg]],$G$347:$K$362,5,0)</f>
        <v>https://raw.githubusercontent.com/Sud-Austral/LOGOS-DATA/main/LocalizaReg/12.jpg</v>
      </c>
    </row>
    <row r="4513" spans="1:11" x14ac:dyDescent="0.3">
      <c r="A4513" t="s">
        <v>277</v>
      </c>
      <c r="B4513">
        <v>12</v>
      </c>
      <c r="G4513" s="7">
        <v>99112730032</v>
      </c>
      <c r="H4513" t="s">
        <v>25010</v>
      </c>
      <c r="I4513" t="s">
        <v>4932</v>
      </c>
      <c r="J4513" t="str">
        <f>+VLOOKUP(Tabla1[[#This Row],[Codreg]],$G$347:$K$362,4,0)</f>
        <v>https://upload.wikimedia.org/wikipedia/commons/4/44/Coat_of_arms_of_Magallanes%2C_Chile.svg</v>
      </c>
      <c r="K4513" t="str">
        <f>+VLOOKUP(Tabla1[[#This Row],[Codreg]],$G$347:$K$362,5,0)</f>
        <v>https://raw.githubusercontent.com/Sud-Austral/LOGOS-DATA/main/LocalizaReg/12.jpg</v>
      </c>
    </row>
    <row r="4514" spans="1:11" x14ac:dyDescent="0.3">
      <c r="A4514" t="s">
        <v>277</v>
      </c>
      <c r="B4514">
        <v>12</v>
      </c>
      <c r="G4514" s="7">
        <v>99112730017</v>
      </c>
      <c r="H4514" t="s">
        <v>25010</v>
      </c>
      <c r="I4514" t="s">
        <v>4933</v>
      </c>
      <c r="J4514" t="str">
        <f>+VLOOKUP(Tabla1[[#This Row],[Codreg]],$G$347:$K$362,4,0)</f>
        <v>https://upload.wikimedia.org/wikipedia/commons/4/44/Coat_of_arms_of_Magallanes%2C_Chile.svg</v>
      </c>
      <c r="K4514" t="str">
        <f>+VLOOKUP(Tabla1[[#This Row],[Codreg]],$G$347:$K$362,5,0)</f>
        <v>https://raw.githubusercontent.com/Sud-Austral/LOGOS-DATA/main/LocalizaReg/12.jpg</v>
      </c>
    </row>
    <row r="4515" spans="1:11" x14ac:dyDescent="0.3">
      <c r="A4515" t="s">
        <v>277</v>
      </c>
      <c r="B4515">
        <v>12</v>
      </c>
      <c r="G4515" s="7">
        <v>99112730012</v>
      </c>
      <c r="H4515" t="s">
        <v>25010</v>
      </c>
      <c r="I4515" t="s">
        <v>4934</v>
      </c>
      <c r="J4515" t="str">
        <f>+VLOOKUP(Tabla1[[#This Row],[Codreg]],$G$347:$K$362,4,0)</f>
        <v>https://upload.wikimedia.org/wikipedia/commons/4/44/Coat_of_arms_of_Magallanes%2C_Chile.svg</v>
      </c>
      <c r="K4515" t="str">
        <f>+VLOOKUP(Tabla1[[#This Row],[Codreg]],$G$347:$K$362,5,0)</f>
        <v>https://raw.githubusercontent.com/Sud-Austral/LOGOS-DATA/main/LocalizaReg/12.jpg</v>
      </c>
    </row>
    <row r="4516" spans="1:11" x14ac:dyDescent="0.3">
      <c r="A4516" t="s">
        <v>277</v>
      </c>
      <c r="B4516">
        <v>12</v>
      </c>
      <c r="G4516" s="7">
        <v>99112730015</v>
      </c>
      <c r="H4516" t="s">
        <v>25010</v>
      </c>
      <c r="I4516" t="s">
        <v>4935</v>
      </c>
      <c r="J4516" t="str">
        <f>+VLOOKUP(Tabla1[[#This Row],[Codreg]],$G$347:$K$362,4,0)</f>
        <v>https://upload.wikimedia.org/wikipedia/commons/4/44/Coat_of_arms_of_Magallanes%2C_Chile.svg</v>
      </c>
      <c r="K4516" t="str">
        <f>+VLOOKUP(Tabla1[[#This Row],[Codreg]],$G$347:$K$362,5,0)</f>
        <v>https://raw.githubusercontent.com/Sud-Austral/LOGOS-DATA/main/LocalizaReg/12.jpg</v>
      </c>
    </row>
    <row r="4517" spans="1:11" x14ac:dyDescent="0.3">
      <c r="A4517" t="s">
        <v>277</v>
      </c>
      <c r="B4517">
        <v>12</v>
      </c>
      <c r="G4517" s="7">
        <v>99112730010</v>
      </c>
      <c r="H4517" t="s">
        <v>25010</v>
      </c>
      <c r="I4517" t="s">
        <v>4936</v>
      </c>
      <c r="J4517" t="str">
        <f>+VLOOKUP(Tabla1[[#This Row],[Codreg]],$G$347:$K$362,4,0)</f>
        <v>https://upload.wikimedia.org/wikipedia/commons/4/44/Coat_of_arms_of_Magallanes%2C_Chile.svg</v>
      </c>
      <c r="K4517" t="str">
        <f>+VLOOKUP(Tabla1[[#This Row],[Codreg]],$G$347:$K$362,5,0)</f>
        <v>https://raw.githubusercontent.com/Sud-Austral/LOGOS-DATA/main/LocalizaReg/12.jpg</v>
      </c>
    </row>
    <row r="4518" spans="1:11" x14ac:dyDescent="0.3">
      <c r="A4518" t="s">
        <v>277</v>
      </c>
      <c r="B4518">
        <v>12</v>
      </c>
      <c r="G4518" s="7">
        <v>99112730069</v>
      </c>
      <c r="H4518" t="s">
        <v>25010</v>
      </c>
      <c r="I4518" t="s">
        <v>4937</v>
      </c>
      <c r="J4518" t="str">
        <f>+VLOOKUP(Tabla1[[#This Row],[Codreg]],$G$347:$K$362,4,0)</f>
        <v>https://upload.wikimedia.org/wikipedia/commons/4/44/Coat_of_arms_of_Magallanes%2C_Chile.svg</v>
      </c>
      <c r="K4518" t="str">
        <f>+VLOOKUP(Tabla1[[#This Row],[Codreg]],$G$347:$K$362,5,0)</f>
        <v>https://raw.githubusercontent.com/Sud-Austral/LOGOS-DATA/main/LocalizaReg/12.jpg</v>
      </c>
    </row>
    <row r="4519" spans="1:11" x14ac:dyDescent="0.3">
      <c r="A4519" t="s">
        <v>277</v>
      </c>
      <c r="B4519">
        <v>12</v>
      </c>
      <c r="G4519" s="7">
        <v>99112730051</v>
      </c>
      <c r="H4519" t="s">
        <v>25010</v>
      </c>
      <c r="I4519" t="s">
        <v>4938</v>
      </c>
      <c r="J4519" t="str">
        <f>+VLOOKUP(Tabla1[[#This Row],[Codreg]],$G$347:$K$362,4,0)</f>
        <v>https://upload.wikimedia.org/wikipedia/commons/4/44/Coat_of_arms_of_Magallanes%2C_Chile.svg</v>
      </c>
      <c r="K4519" t="str">
        <f>+VLOOKUP(Tabla1[[#This Row],[Codreg]],$G$347:$K$362,5,0)</f>
        <v>https://raw.githubusercontent.com/Sud-Austral/LOGOS-DATA/main/LocalizaReg/12.jpg</v>
      </c>
    </row>
    <row r="4520" spans="1:11" x14ac:dyDescent="0.3">
      <c r="A4520" t="s">
        <v>277</v>
      </c>
      <c r="B4520">
        <v>12</v>
      </c>
      <c r="G4520" s="7">
        <v>99112730217</v>
      </c>
      <c r="H4520" t="s">
        <v>25010</v>
      </c>
      <c r="I4520" t="s">
        <v>4939</v>
      </c>
      <c r="J4520" t="str">
        <f>+VLOOKUP(Tabla1[[#This Row],[Codreg]],$G$347:$K$362,4,0)</f>
        <v>https://upload.wikimedia.org/wikipedia/commons/4/44/Coat_of_arms_of_Magallanes%2C_Chile.svg</v>
      </c>
      <c r="K4520" t="str">
        <f>+VLOOKUP(Tabla1[[#This Row],[Codreg]],$G$347:$K$362,5,0)</f>
        <v>https://raw.githubusercontent.com/Sud-Austral/LOGOS-DATA/main/LocalizaReg/12.jpg</v>
      </c>
    </row>
    <row r="4521" spans="1:11" x14ac:dyDescent="0.3">
      <c r="A4521" t="s">
        <v>277</v>
      </c>
      <c r="B4521">
        <v>12</v>
      </c>
      <c r="G4521" s="7">
        <v>99112730265</v>
      </c>
      <c r="H4521" t="s">
        <v>25010</v>
      </c>
      <c r="I4521" t="s">
        <v>4940</v>
      </c>
      <c r="J4521" t="str">
        <f>+VLOOKUP(Tabla1[[#This Row],[Codreg]],$G$347:$K$362,4,0)</f>
        <v>https://upload.wikimedia.org/wikipedia/commons/4/44/Coat_of_arms_of_Magallanes%2C_Chile.svg</v>
      </c>
      <c r="K4521" t="str">
        <f>+VLOOKUP(Tabla1[[#This Row],[Codreg]],$G$347:$K$362,5,0)</f>
        <v>https://raw.githubusercontent.com/Sud-Austral/LOGOS-DATA/main/LocalizaReg/12.jpg</v>
      </c>
    </row>
    <row r="4522" spans="1:11" x14ac:dyDescent="0.3">
      <c r="A4522" t="s">
        <v>277</v>
      </c>
      <c r="B4522">
        <v>12</v>
      </c>
      <c r="G4522" s="7">
        <v>99112730169</v>
      </c>
      <c r="H4522" t="s">
        <v>25010</v>
      </c>
      <c r="I4522" t="s">
        <v>4941</v>
      </c>
      <c r="J4522" t="str">
        <f>+VLOOKUP(Tabla1[[#This Row],[Codreg]],$G$347:$K$362,4,0)</f>
        <v>https://upload.wikimedia.org/wikipedia/commons/4/44/Coat_of_arms_of_Magallanes%2C_Chile.svg</v>
      </c>
      <c r="K4522" t="str">
        <f>+VLOOKUP(Tabla1[[#This Row],[Codreg]],$G$347:$K$362,5,0)</f>
        <v>https://raw.githubusercontent.com/Sud-Austral/LOGOS-DATA/main/LocalizaReg/12.jpg</v>
      </c>
    </row>
    <row r="4523" spans="1:11" x14ac:dyDescent="0.3">
      <c r="A4523" t="s">
        <v>277</v>
      </c>
      <c r="B4523">
        <v>12</v>
      </c>
      <c r="G4523" s="7">
        <v>99112730202</v>
      </c>
      <c r="H4523" t="s">
        <v>25010</v>
      </c>
      <c r="I4523" t="s">
        <v>4942</v>
      </c>
      <c r="J4523" t="str">
        <f>+VLOOKUP(Tabla1[[#This Row],[Codreg]],$G$347:$K$362,4,0)</f>
        <v>https://upload.wikimedia.org/wikipedia/commons/4/44/Coat_of_arms_of_Magallanes%2C_Chile.svg</v>
      </c>
      <c r="K4523" t="str">
        <f>+VLOOKUP(Tabla1[[#This Row],[Codreg]],$G$347:$K$362,5,0)</f>
        <v>https://raw.githubusercontent.com/Sud-Austral/LOGOS-DATA/main/LocalizaReg/12.jpg</v>
      </c>
    </row>
    <row r="4524" spans="1:11" x14ac:dyDescent="0.3">
      <c r="A4524" t="s">
        <v>277</v>
      </c>
      <c r="B4524">
        <v>12</v>
      </c>
      <c r="G4524" s="7">
        <v>99112730159</v>
      </c>
      <c r="H4524" t="s">
        <v>25010</v>
      </c>
      <c r="I4524" t="s">
        <v>4943</v>
      </c>
      <c r="J4524" t="str">
        <f>+VLOOKUP(Tabla1[[#This Row],[Codreg]],$G$347:$K$362,4,0)</f>
        <v>https://upload.wikimedia.org/wikipedia/commons/4/44/Coat_of_arms_of_Magallanes%2C_Chile.svg</v>
      </c>
      <c r="K4524" t="str">
        <f>+VLOOKUP(Tabla1[[#This Row],[Codreg]],$G$347:$K$362,5,0)</f>
        <v>https://raw.githubusercontent.com/Sud-Austral/LOGOS-DATA/main/LocalizaReg/12.jpg</v>
      </c>
    </row>
    <row r="4525" spans="1:11" x14ac:dyDescent="0.3">
      <c r="A4525" t="s">
        <v>277</v>
      </c>
      <c r="B4525">
        <v>12</v>
      </c>
      <c r="G4525" s="7">
        <v>99112760008</v>
      </c>
      <c r="H4525" t="s">
        <v>25010</v>
      </c>
      <c r="I4525" t="s">
        <v>4944</v>
      </c>
      <c r="J4525" t="str">
        <f>+VLOOKUP(Tabla1[[#This Row],[Codreg]],$G$347:$K$362,4,0)</f>
        <v>https://upload.wikimedia.org/wikipedia/commons/4/44/Coat_of_arms_of_Magallanes%2C_Chile.svg</v>
      </c>
      <c r="K4525" t="str">
        <f>+VLOOKUP(Tabla1[[#This Row],[Codreg]],$G$347:$K$362,5,0)</f>
        <v>https://raw.githubusercontent.com/Sud-Austral/LOGOS-DATA/main/LocalizaReg/12.jpg</v>
      </c>
    </row>
    <row r="4526" spans="1:11" x14ac:dyDescent="0.3">
      <c r="A4526" t="s">
        <v>277</v>
      </c>
      <c r="B4526">
        <v>12</v>
      </c>
      <c r="G4526" s="7">
        <v>99112760024</v>
      </c>
      <c r="H4526" t="s">
        <v>25010</v>
      </c>
      <c r="I4526" t="s">
        <v>4945</v>
      </c>
      <c r="J4526" t="str">
        <f>+VLOOKUP(Tabla1[[#This Row],[Codreg]],$G$347:$K$362,4,0)</f>
        <v>https://upload.wikimedia.org/wikipedia/commons/4/44/Coat_of_arms_of_Magallanes%2C_Chile.svg</v>
      </c>
      <c r="K4526" t="str">
        <f>+VLOOKUP(Tabla1[[#This Row],[Codreg]],$G$347:$K$362,5,0)</f>
        <v>https://raw.githubusercontent.com/Sud-Austral/LOGOS-DATA/main/LocalizaReg/12.jpg</v>
      </c>
    </row>
    <row r="4527" spans="1:11" x14ac:dyDescent="0.3">
      <c r="A4527" t="s">
        <v>277</v>
      </c>
      <c r="B4527">
        <v>12</v>
      </c>
      <c r="G4527" s="7">
        <v>99112730092</v>
      </c>
      <c r="H4527" t="s">
        <v>25010</v>
      </c>
      <c r="I4527" t="s">
        <v>4946</v>
      </c>
      <c r="J4527" t="str">
        <f>+VLOOKUP(Tabla1[[#This Row],[Codreg]],$G$347:$K$362,4,0)</f>
        <v>https://upload.wikimedia.org/wikipedia/commons/4/44/Coat_of_arms_of_Magallanes%2C_Chile.svg</v>
      </c>
      <c r="K4527" t="str">
        <f>+VLOOKUP(Tabla1[[#This Row],[Codreg]],$G$347:$K$362,5,0)</f>
        <v>https://raw.githubusercontent.com/Sud-Austral/LOGOS-DATA/main/LocalizaReg/12.jpg</v>
      </c>
    </row>
    <row r="4528" spans="1:11" x14ac:dyDescent="0.3">
      <c r="A4528" t="s">
        <v>277</v>
      </c>
      <c r="B4528">
        <v>12</v>
      </c>
      <c r="G4528" s="7">
        <v>99112730176</v>
      </c>
      <c r="H4528" t="s">
        <v>25010</v>
      </c>
      <c r="I4528" t="s">
        <v>4947</v>
      </c>
      <c r="J4528" t="str">
        <f>+VLOOKUP(Tabla1[[#This Row],[Codreg]],$G$347:$K$362,4,0)</f>
        <v>https://upload.wikimedia.org/wikipedia/commons/4/44/Coat_of_arms_of_Magallanes%2C_Chile.svg</v>
      </c>
      <c r="K4528" t="str">
        <f>+VLOOKUP(Tabla1[[#This Row],[Codreg]],$G$347:$K$362,5,0)</f>
        <v>https://raw.githubusercontent.com/Sud-Austral/LOGOS-DATA/main/LocalizaReg/12.jpg</v>
      </c>
    </row>
    <row r="4529" spans="1:11" x14ac:dyDescent="0.3">
      <c r="A4529" t="s">
        <v>277</v>
      </c>
      <c r="B4529">
        <v>12</v>
      </c>
      <c r="G4529" s="7">
        <v>99112730152</v>
      </c>
      <c r="H4529" t="s">
        <v>25010</v>
      </c>
      <c r="I4529" t="s">
        <v>4948</v>
      </c>
      <c r="J4529" t="str">
        <f>+VLOOKUP(Tabla1[[#This Row],[Codreg]],$G$347:$K$362,4,0)</f>
        <v>https://upload.wikimedia.org/wikipedia/commons/4/44/Coat_of_arms_of_Magallanes%2C_Chile.svg</v>
      </c>
      <c r="K4529" t="str">
        <f>+VLOOKUP(Tabla1[[#This Row],[Codreg]],$G$347:$K$362,5,0)</f>
        <v>https://raw.githubusercontent.com/Sud-Austral/LOGOS-DATA/main/LocalizaReg/12.jpg</v>
      </c>
    </row>
    <row r="4530" spans="1:11" x14ac:dyDescent="0.3">
      <c r="A4530" t="s">
        <v>277</v>
      </c>
      <c r="B4530">
        <v>12</v>
      </c>
      <c r="G4530" s="7">
        <v>99112730278</v>
      </c>
      <c r="H4530" t="s">
        <v>25010</v>
      </c>
      <c r="I4530" t="s">
        <v>4949</v>
      </c>
      <c r="J4530" t="str">
        <f>+VLOOKUP(Tabla1[[#This Row],[Codreg]],$G$347:$K$362,4,0)</f>
        <v>https://upload.wikimedia.org/wikipedia/commons/4/44/Coat_of_arms_of_Magallanes%2C_Chile.svg</v>
      </c>
      <c r="K4530" t="str">
        <f>+VLOOKUP(Tabla1[[#This Row],[Codreg]],$G$347:$K$362,5,0)</f>
        <v>https://raw.githubusercontent.com/Sud-Austral/LOGOS-DATA/main/LocalizaReg/12.jpg</v>
      </c>
    </row>
    <row r="4531" spans="1:11" x14ac:dyDescent="0.3">
      <c r="A4531" t="s">
        <v>277</v>
      </c>
      <c r="B4531">
        <v>12</v>
      </c>
      <c r="G4531" s="7">
        <v>99112730254</v>
      </c>
      <c r="H4531" t="s">
        <v>25010</v>
      </c>
      <c r="I4531" t="s">
        <v>4950</v>
      </c>
      <c r="J4531" t="str">
        <f>+VLOOKUP(Tabla1[[#This Row],[Codreg]],$G$347:$K$362,4,0)</f>
        <v>https://upload.wikimedia.org/wikipedia/commons/4/44/Coat_of_arms_of_Magallanes%2C_Chile.svg</v>
      </c>
      <c r="K4531" t="str">
        <f>+VLOOKUP(Tabla1[[#This Row],[Codreg]],$G$347:$K$362,5,0)</f>
        <v>https://raw.githubusercontent.com/Sud-Austral/LOGOS-DATA/main/LocalizaReg/12.jpg</v>
      </c>
    </row>
    <row r="4532" spans="1:11" x14ac:dyDescent="0.3">
      <c r="A4532" t="s">
        <v>277</v>
      </c>
      <c r="B4532">
        <v>12</v>
      </c>
      <c r="G4532" s="7">
        <v>99112760035</v>
      </c>
      <c r="H4532" t="s">
        <v>25010</v>
      </c>
      <c r="I4532" t="s">
        <v>4951</v>
      </c>
      <c r="J4532" t="str">
        <f>+VLOOKUP(Tabla1[[#This Row],[Codreg]],$G$347:$K$362,4,0)</f>
        <v>https://upload.wikimedia.org/wikipedia/commons/4/44/Coat_of_arms_of_Magallanes%2C_Chile.svg</v>
      </c>
      <c r="K4532" t="str">
        <f>+VLOOKUP(Tabla1[[#This Row],[Codreg]],$G$347:$K$362,5,0)</f>
        <v>https://raw.githubusercontent.com/Sud-Austral/LOGOS-DATA/main/LocalizaReg/12.jpg</v>
      </c>
    </row>
    <row r="4533" spans="1:11" x14ac:dyDescent="0.3">
      <c r="A4533" t="s">
        <v>277</v>
      </c>
      <c r="B4533">
        <v>12</v>
      </c>
      <c r="G4533" s="7">
        <v>99112730029</v>
      </c>
      <c r="H4533" t="s">
        <v>25010</v>
      </c>
      <c r="I4533" t="s">
        <v>4952</v>
      </c>
      <c r="J4533" t="str">
        <f>+VLOOKUP(Tabla1[[#This Row],[Codreg]],$G$347:$K$362,4,0)</f>
        <v>https://upload.wikimedia.org/wikipedia/commons/4/44/Coat_of_arms_of_Magallanes%2C_Chile.svg</v>
      </c>
      <c r="K4533" t="str">
        <f>+VLOOKUP(Tabla1[[#This Row],[Codreg]],$G$347:$K$362,5,0)</f>
        <v>https://raw.githubusercontent.com/Sud-Austral/LOGOS-DATA/main/LocalizaReg/12.jpg</v>
      </c>
    </row>
    <row r="4534" spans="1:11" x14ac:dyDescent="0.3">
      <c r="A4534" t="s">
        <v>277</v>
      </c>
      <c r="B4534">
        <v>12</v>
      </c>
      <c r="G4534" s="7">
        <v>99112730030</v>
      </c>
      <c r="H4534" t="s">
        <v>25010</v>
      </c>
      <c r="I4534" t="s">
        <v>4953</v>
      </c>
      <c r="J4534" t="str">
        <f>+VLOOKUP(Tabla1[[#This Row],[Codreg]],$G$347:$K$362,4,0)</f>
        <v>https://upload.wikimedia.org/wikipedia/commons/4/44/Coat_of_arms_of_Magallanes%2C_Chile.svg</v>
      </c>
      <c r="K4534" t="str">
        <f>+VLOOKUP(Tabla1[[#This Row],[Codreg]],$G$347:$K$362,5,0)</f>
        <v>https://raw.githubusercontent.com/Sud-Austral/LOGOS-DATA/main/LocalizaReg/12.jpg</v>
      </c>
    </row>
    <row r="4535" spans="1:11" x14ac:dyDescent="0.3">
      <c r="A4535" t="s">
        <v>277</v>
      </c>
      <c r="B4535">
        <v>12</v>
      </c>
      <c r="G4535" s="7">
        <v>99112730037</v>
      </c>
      <c r="H4535" t="s">
        <v>25010</v>
      </c>
      <c r="I4535" t="s">
        <v>4954</v>
      </c>
      <c r="J4535" t="str">
        <f>+VLOOKUP(Tabla1[[#This Row],[Codreg]],$G$347:$K$362,4,0)</f>
        <v>https://upload.wikimedia.org/wikipedia/commons/4/44/Coat_of_arms_of_Magallanes%2C_Chile.svg</v>
      </c>
      <c r="K4535" t="str">
        <f>+VLOOKUP(Tabla1[[#This Row],[Codreg]],$G$347:$K$362,5,0)</f>
        <v>https://raw.githubusercontent.com/Sud-Austral/LOGOS-DATA/main/LocalizaReg/12.jpg</v>
      </c>
    </row>
    <row r="4536" spans="1:11" x14ac:dyDescent="0.3">
      <c r="A4536" t="s">
        <v>277</v>
      </c>
      <c r="B4536">
        <v>12</v>
      </c>
      <c r="G4536" s="7">
        <v>99112730080</v>
      </c>
      <c r="H4536" t="s">
        <v>25010</v>
      </c>
      <c r="I4536" t="s">
        <v>4955</v>
      </c>
      <c r="J4536" t="str">
        <f>+VLOOKUP(Tabla1[[#This Row],[Codreg]],$G$347:$K$362,4,0)</f>
        <v>https://upload.wikimedia.org/wikipedia/commons/4/44/Coat_of_arms_of_Magallanes%2C_Chile.svg</v>
      </c>
      <c r="K4536" t="str">
        <f>+VLOOKUP(Tabla1[[#This Row],[Codreg]],$G$347:$K$362,5,0)</f>
        <v>https://raw.githubusercontent.com/Sud-Austral/LOGOS-DATA/main/LocalizaReg/12.jpg</v>
      </c>
    </row>
    <row r="4537" spans="1:11" x14ac:dyDescent="0.3">
      <c r="A4537" t="s">
        <v>277</v>
      </c>
      <c r="B4537">
        <v>12</v>
      </c>
      <c r="G4537" s="7">
        <v>99112730073</v>
      </c>
      <c r="H4537" t="s">
        <v>25010</v>
      </c>
      <c r="I4537" t="s">
        <v>4956</v>
      </c>
      <c r="J4537" t="str">
        <f>+VLOOKUP(Tabla1[[#This Row],[Codreg]],$G$347:$K$362,4,0)</f>
        <v>https://upload.wikimedia.org/wikipedia/commons/4/44/Coat_of_arms_of_Magallanes%2C_Chile.svg</v>
      </c>
      <c r="K4537" t="str">
        <f>+VLOOKUP(Tabla1[[#This Row],[Codreg]],$G$347:$K$362,5,0)</f>
        <v>https://raw.githubusercontent.com/Sud-Austral/LOGOS-DATA/main/LocalizaReg/12.jpg</v>
      </c>
    </row>
    <row r="4538" spans="1:11" x14ac:dyDescent="0.3">
      <c r="A4538" t="s">
        <v>277</v>
      </c>
      <c r="B4538">
        <v>12</v>
      </c>
      <c r="G4538" s="7">
        <v>99112730213</v>
      </c>
      <c r="H4538" t="s">
        <v>25010</v>
      </c>
      <c r="I4538" t="s">
        <v>4957</v>
      </c>
      <c r="J4538" t="str">
        <f>+VLOOKUP(Tabla1[[#This Row],[Codreg]],$G$347:$K$362,4,0)</f>
        <v>https://upload.wikimedia.org/wikipedia/commons/4/44/Coat_of_arms_of_Magallanes%2C_Chile.svg</v>
      </c>
      <c r="K4538" t="str">
        <f>+VLOOKUP(Tabla1[[#This Row],[Codreg]],$G$347:$K$362,5,0)</f>
        <v>https://raw.githubusercontent.com/Sud-Austral/LOGOS-DATA/main/LocalizaReg/12.jpg</v>
      </c>
    </row>
    <row r="4539" spans="1:11" x14ac:dyDescent="0.3">
      <c r="A4539" t="s">
        <v>277</v>
      </c>
      <c r="B4539">
        <v>12</v>
      </c>
      <c r="G4539" s="7">
        <v>99112730225</v>
      </c>
      <c r="H4539" t="s">
        <v>25010</v>
      </c>
      <c r="I4539" t="s">
        <v>4958</v>
      </c>
      <c r="J4539" t="str">
        <f>+VLOOKUP(Tabla1[[#This Row],[Codreg]],$G$347:$K$362,4,0)</f>
        <v>https://upload.wikimedia.org/wikipedia/commons/4/44/Coat_of_arms_of_Magallanes%2C_Chile.svg</v>
      </c>
      <c r="K4539" t="str">
        <f>+VLOOKUP(Tabla1[[#This Row],[Codreg]],$G$347:$K$362,5,0)</f>
        <v>https://raw.githubusercontent.com/Sud-Austral/LOGOS-DATA/main/LocalizaReg/12.jpg</v>
      </c>
    </row>
    <row r="4540" spans="1:11" x14ac:dyDescent="0.3">
      <c r="A4540" t="s">
        <v>277</v>
      </c>
      <c r="B4540">
        <v>12</v>
      </c>
      <c r="G4540" s="7">
        <v>99112700006</v>
      </c>
      <c r="H4540" t="s">
        <v>25010</v>
      </c>
      <c r="I4540" t="s">
        <v>4959</v>
      </c>
      <c r="J4540" t="str">
        <f>+VLOOKUP(Tabla1[[#This Row],[Codreg]],$G$347:$K$362,4,0)</f>
        <v>https://upload.wikimedia.org/wikipedia/commons/4/44/Coat_of_arms_of_Magallanes%2C_Chile.svg</v>
      </c>
      <c r="K4540" t="str">
        <f>+VLOOKUP(Tabla1[[#This Row],[Codreg]],$G$347:$K$362,5,0)</f>
        <v>https://raw.githubusercontent.com/Sud-Austral/LOGOS-DATA/main/LocalizaReg/12.jpg</v>
      </c>
    </row>
    <row r="4541" spans="1:11" x14ac:dyDescent="0.3">
      <c r="A4541" t="s">
        <v>277</v>
      </c>
      <c r="B4541">
        <v>12</v>
      </c>
      <c r="G4541" s="7">
        <v>99112730036</v>
      </c>
      <c r="H4541" t="s">
        <v>25010</v>
      </c>
      <c r="I4541" t="s">
        <v>4960</v>
      </c>
      <c r="J4541" t="str">
        <f>+VLOOKUP(Tabla1[[#This Row],[Codreg]],$G$347:$K$362,4,0)</f>
        <v>https://upload.wikimedia.org/wikipedia/commons/4/44/Coat_of_arms_of_Magallanes%2C_Chile.svg</v>
      </c>
      <c r="K4541" t="str">
        <f>+VLOOKUP(Tabla1[[#This Row],[Codreg]],$G$347:$K$362,5,0)</f>
        <v>https://raw.githubusercontent.com/Sud-Austral/LOGOS-DATA/main/LocalizaReg/12.jpg</v>
      </c>
    </row>
    <row r="4542" spans="1:11" x14ac:dyDescent="0.3">
      <c r="A4542" t="s">
        <v>277</v>
      </c>
      <c r="B4542">
        <v>12</v>
      </c>
      <c r="G4542" s="7">
        <v>99112730016</v>
      </c>
      <c r="H4542" t="s">
        <v>25010</v>
      </c>
      <c r="I4542" t="s">
        <v>4961</v>
      </c>
      <c r="J4542" t="str">
        <f>+VLOOKUP(Tabla1[[#This Row],[Codreg]],$G$347:$K$362,4,0)</f>
        <v>https://upload.wikimedia.org/wikipedia/commons/4/44/Coat_of_arms_of_Magallanes%2C_Chile.svg</v>
      </c>
      <c r="K4542" t="str">
        <f>+VLOOKUP(Tabla1[[#This Row],[Codreg]],$G$347:$K$362,5,0)</f>
        <v>https://raw.githubusercontent.com/Sud-Austral/LOGOS-DATA/main/LocalizaReg/12.jpg</v>
      </c>
    </row>
    <row r="4543" spans="1:11" x14ac:dyDescent="0.3">
      <c r="A4543" t="s">
        <v>277</v>
      </c>
      <c r="B4543">
        <v>12</v>
      </c>
      <c r="G4543" s="7">
        <v>99112730006</v>
      </c>
      <c r="H4543" t="s">
        <v>25010</v>
      </c>
      <c r="I4543" t="s">
        <v>4962</v>
      </c>
      <c r="J4543" t="str">
        <f>+VLOOKUP(Tabla1[[#This Row],[Codreg]],$G$347:$K$362,4,0)</f>
        <v>https://upload.wikimedia.org/wikipedia/commons/4/44/Coat_of_arms_of_Magallanes%2C_Chile.svg</v>
      </c>
      <c r="K4543" t="str">
        <f>+VLOOKUP(Tabla1[[#This Row],[Codreg]],$G$347:$K$362,5,0)</f>
        <v>https://raw.githubusercontent.com/Sud-Austral/LOGOS-DATA/main/LocalizaReg/12.jpg</v>
      </c>
    </row>
    <row r="4544" spans="1:11" x14ac:dyDescent="0.3">
      <c r="A4544" t="s">
        <v>277</v>
      </c>
      <c r="B4544">
        <v>12</v>
      </c>
      <c r="G4544" s="7">
        <v>99112730048</v>
      </c>
      <c r="H4544" t="s">
        <v>25010</v>
      </c>
      <c r="I4544" t="s">
        <v>4963</v>
      </c>
      <c r="J4544" t="str">
        <f>+VLOOKUP(Tabla1[[#This Row],[Codreg]],$G$347:$K$362,4,0)</f>
        <v>https://upload.wikimedia.org/wikipedia/commons/4/44/Coat_of_arms_of_Magallanes%2C_Chile.svg</v>
      </c>
      <c r="K4544" t="str">
        <f>+VLOOKUP(Tabla1[[#This Row],[Codreg]],$G$347:$K$362,5,0)</f>
        <v>https://raw.githubusercontent.com/Sud-Austral/LOGOS-DATA/main/LocalizaReg/12.jpg</v>
      </c>
    </row>
    <row r="4545" spans="1:11" x14ac:dyDescent="0.3">
      <c r="A4545" t="s">
        <v>277</v>
      </c>
      <c r="B4545">
        <v>12</v>
      </c>
      <c r="G4545" s="7">
        <v>99112730246</v>
      </c>
      <c r="H4545" t="s">
        <v>25010</v>
      </c>
      <c r="I4545" t="s">
        <v>4964</v>
      </c>
      <c r="J4545" t="str">
        <f>+VLOOKUP(Tabla1[[#This Row],[Codreg]],$G$347:$K$362,4,0)</f>
        <v>https://upload.wikimedia.org/wikipedia/commons/4/44/Coat_of_arms_of_Magallanes%2C_Chile.svg</v>
      </c>
      <c r="K4545" t="str">
        <f>+VLOOKUP(Tabla1[[#This Row],[Codreg]],$G$347:$K$362,5,0)</f>
        <v>https://raw.githubusercontent.com/Sud-Austral/LOGOS-DATA/main/LocalizaReg/12.jpg</v>
      </c>
    </row>
    <row r="4546" spans="1:11" x14ac:dyDescent="0.3">
      <c r="A4546" t="s">
        <v>277</v>
      </c>
      <c r="B4546">
        <v>12</v>
      </c>
      <c r="G4546" s="7">
        <v>99112730251</v>
      </c>
      <c r="H4546" t="s">
        <v>25010</v>
      </c>
      <c r="I4546" t="s">
        <v>4965</v>
      </c>
      <c r="J4546" t="str">
        <f>+VLOOKUP(Tabla1[[#This Row],[Codreg]],$G$347:$K$362,4,0)</f>
        <v>https://upload.wikimedia.org/wikipedia/commons/4/44/Coat_of_arms_of_Magallanes%2C_Chile.svg</v>
      </c>
      <c r="K4546" t="str">
        <f>+VLOOKUP(Tabla1[[#This Row],[Codreg]],$G$347:$K$362,5,0)</f>
        <v>https://raw.githubusercontent.com/Sud-Austral/LOGOS-DATA/main/LocalizaReg/12.jpg</v>
      </c>
    </row>
    <row r="4547" spans="1:11" x14ac:dyDescent="0.3">
      <c r="A4547" t="s">
        <v>277</v>
      </c>
      <c r="B4547">
        <v>12</v>
      </c>
      <c r="G4547" s="7">
        <v>99112730083</v>
      </c>
      <c r="H4547" t="s">
        <v>25010</v>
      </c>
      <c r="I4547" t="s">
        <v>4966</v>
      </c>
      <c r="J4547" t="str">
        <f>+VLOOKUP(Tabla1[[#This Row],[Codreg]],$G$347:$K$362,4,0)</f>
        <v>https://upload.wikimedia.org/wikipedia/commons/4/44/Coat_of_arms_of_Magallanes%2C_Chile.svg</v>
      </c>
      <c r="K4547" t="str">
        <f>+VLOOKUP(Tabla1[[#This Row],[Codreg]],$G$347:$K$362,5,0)</f>
        <v>https://raw.githubusercontent.com/Sud-Austral/LOGOS-DATA/main/LocalizaReg/12.jpg</v>
      </c>
    </row>
    <row r="4548" spans="1:11" x14ac:dyDescent="0.3">
      <c r="A4548" t="s">
        <v>277</v>
      </c>
      <c r="B4548">
        <v>12</v>
      </c>
      <c r="G4548" s="7">
        <v>99112730070</v>
      </c>
      <c r="H4548" t="s">
        <v>25010</v>
      </c>
      <c r="I4548" t="s">
        <v>4967</v>
      </c>
      <c r="J4548" t="str">
        <f>+VLOOKUP(Tabla1[[#This Row],[Codreg]],$G$347:$K$362,4,0)</f>
        <v>https://upload.wikimedia.org/wikipedia/commons/4/44/Coat_of_arms_of_Magallanes%2C_Chile.svg</v>
      </c>
      <c r="K4548" t="str">
        <f>+VLOOKUP(Tabla1[[#This Row],[Codreg]],$G$347:$K$362,5,0)</f>
        <v>https://raw.githubusercontent.com/Sud-Austral/LOGOS-DATA/main/LocalizaReg/12.jpg</v>
      </c>
    </row>
    <row r="4549" spans="1:11" x14ac:dyDescent="0.3">
      <c r="A4549" t="s">
        <v>277</v>
      </c>
      <c r="B4549">
        <v>12</v>
      </c>
      <c r="G4549" s="7">
        <v>99112730056</v>
      </c>
      <c r="H4549" t="s">
        <v>25010</v>
      </c>
      <c r="I4549" t="s">
        <v>4968</v>
      </c>
      <c r="J4549" t="str">
        <f>+VLOOKUP(Tabla1[[#This Row],[Codreg]],$G$347:$K$362,4,0)</f>
        <v>https://upload.wikimedia.org/wikipedia/commons/4/44/Coat_of_arms_of_Magallanes%2C_Chile.svg</v>
      </c>
      <c r="K4549" t="str">
        <f>+VLOOKUP(Tabla1[[#This Row],[Codreg]],$G$347:$K$362,5,0)</f>
        <v>https://raw.githubusercontent.com/Sud-Austral/LOGOS-DATA/main/LocalizaReg/12.jpg</v>
      </c>
    </row>
    <row r="4550" spans="1:11" x14ac:dyDescent="0.3">
      <c r="A4550" t="s">
        <v>277</v>
      </c>
      <c r="B4550">
        <v>12</v>
      </c>
      <c r="G4550" s="7">
        <v>99112730086</v>
      </c>
      <c r="H4550" t="s">
        <v>25010</v>
      </c>
      <c r="I4550" t="s">
        <v>4969</v>
      </c>
      <c r="J4550" t="str">
        <f>+VLOOKUP(Tabla1[[#This Row],[Codreg]],$G$347:$K$362,4,0)</f>
        <v>https://upload.wikimedia.org/wikipedia/commons/4/44/Coat_of_arms_of_Magallanes%2C_Chile.svg</v>
      </c>
      <c r="K4550" t="str">
        <f>+VLOOKUP(Tabla1[[#This Row],[Codreg]],$G$347:$K$362,5,0)</f>
        <v>https://raw.githubusercontent.com/Sud-Austral/LOGOS-DATA/main/LocalizaReg/12.jpg</v>
      </c>
    </row>
    <row r="4551" spans="1:11" x14ac:dyDescent="0.3">
      <c r="A4551" t="s">
        <v>277</v>
      </c>
      <c r="B4551">
        <v>12</v>
      </c>
      <c r="G4551" s="7">
        <v>99112730190</v>
      </c>
      <c r="H4551" t="s">
        <v>25010</v>
      </c>
      <c r="I4551" t="s">
        <v>4970</v>
      </c>
      <c r="J4551" t="str">
        <f>+VLOOKUP(Tabla1[[#This Row],[Codreg]],$G$347:$K$362,4,0)</f>
        <v>https://upload.wikimedia.org/wikipedia/commons/4/44/Coat_of_arms_of_Magallanes%2C_Chile.svg</v>
      </c>
      <c r="K4551" t="str">
        <f>+VLOOKUP(Tabla1[[#This Row],[Codreg]],$G$347:$K$362,5,0)</f>
        <v>https://raw.githubusercontent.com/Sud-Austral/LOGOS-DATA/main/LocalizaReg/12.jpg</v>
      </c>
    </row>
    <row r="4552" spans="1:11" x14ac:dyDescent="0.3">
      <c r="A4552" t="s">
        <v>277</v>
      </c>
      <c r="B4552">
        <v>12</v>
      </c>
      <c r="G4552" s="7">
        <v>99112730220</v>
      </c>
      <c r="H4552" t="s">
        <v>25010</v>
      </c>
      <c r="I4552" t="s">
        <v>4971</v>
      </c>
      <c r="J4552" t="str">
        <f>+VLOOKUP(Tabla1[[#This Row],[Codreg]],$G$347:$K$362,4,0)</f>
        <v>https://upload.wikimedia.org/wikipedia/commons/4/44/Coat_of_arms_of_Magallanes%2C_Chile.svg</v>
      </c>
      <c r="K4552" t="str">
        <f>+VLOOKUP(Tabla1[[#This Row],[Codreg]],$G$347:$K$362,5,0)</f>
        <v>https://raw.githubusercontent.com/Sud-Austral/LOGOS-DATA/main/LocalizaReg/12.jpg</v>
      </c>
    </row>
    <row r="4553" spans="1:11" x14ac:dyDescent="0.3">
      <c r="A4553" t="s">
        <v>277</v>
      </c>
      <c r="B4553">
        <v>12</v>
      </c>
      <c r="G4553" s="7">
        <v>99112730201</v>
      </c>
      <c r="H4553" t="s">
        <v>25010</v>
      </c>
      <c r="I4553" t="s">
        <v>4972</v>
      </c>
      <c r="J4553" t="str">
        <f>+VLOOKUP(Tabla1[[#This Row],[Codreg]],$G$347:$K$362,4,0)</f>
        <v>https://upload.wikimedia.org/wikipedia/commons/4/44/Coat_of_arms_of_Magallanes%2C_Chile.svg</v>
      </c>
      <c r="K4553" t="str">
        <f>+VLOOKUP(Tabla1[[#This Row],[Codreg]],$G$347:$K$362,5,0)</f>
        <v>https://raw.githubusercontent.com/Sud-Austral/LOGOS-DATA/main/LocalizaReg/12.jpg</v>
      </c>
    </row>
    <row r="4554" spans="1:11" x14ac:dyDescent="0.3">
      <c r="A4554" t="s">
        <v>277</v>
      </c>
      <c r="B4554">
        <v>12</v>
      </c>
      <c r="G4554" s="7">
        <v>99112730119</v>
      </c>
      <c r="H4554" t="s">
        <v>25010</v>
      </c>
      <c r="I4554" t="s">
        <v>4973</v>
      </c>
      <c r="J4554" t="str">
        <f>+VLOOKUP(Tabla1[[#This Row],[Codreg]],$G$347:$K$362,4,0)</f>
        <v>https://upload.wikimedia.org/wikipedia/commons/4/44/Coat_of_arms_of_Magallanes%2C_Chile.svg</v>
      </c>
      <c r="K4554" t="str">
        <f>+VLOOKUP(Tabla1[[#This Row],[Codreg]],$G$347:$K$362,5,0)</f>
        <v>https://raw.githubusercontent.com/Sud-Austral/LOGOS-DATA/main/LocalizaReg/12.jpg</v>
      </c>
    </row>
    <row r="4555" spans="1:11" x14ac:dyDescent="0.3">
      <c r="A4555" t="s">
        <v>277</v>
      </c>
      <c r="B4555">
        <v>12</v>
      </c>
      <c r="G4555" s="7">
        <v>99112730118</v>
      </c>
      <c r="H4555" t="s">
        <v>25010</v>
      </c>
      <c r="I4555" t="s">
        <v>4974</v>
      </c>
      <c r="J4555" t="str">
        <f>+VLOOKUP(Tabla1[[#This Row],[Codreg]],$G$347:$K$362,4,0)</f>
        <v>https://upload.wikimedia.org/wikipedia/commons/4/44/Coat_of_arms_of_Magallanes%2C_Chile.svg</v>
      </c>
      <c r="K4555" t="str">
        <f>+VLOOKUP(Tabla1[[#This Row],[Codreg]],$G$347:$K$362,5,0)</f>
        <v>https://raw.githubusercontent.com/Sud-Austral/LOGOS-DATA/main/LocalizaReg/12.jpg</v>
      </c>
    </row>
    <row r="4556" spans="1:11" x14ac:dyDescent="0.3">
      <c r="A4556" t="s">
        <v>277</v>
      </c>
      <c r="B4556">
        <v>12</v>
      </c>
      <c r="G4556" s="7">
        <v>99112730227</v>
      </c>
      <c r="H4556" t="s">
        <v>25010</v>
      </c>
      <c r="I4556" t="s">
        <v>4975</v>
      </c>
      <c r="J4556" t="str">
        <f>+VLOOKUP(Tabla1[[#This Row],[Codreg]],$G$347:$K$362,4,0)</f>
        <v>https://upload.wikimedia.org/wikipedia/commons/4/44/Coat_of_arms_of_Magallanes%2C_Chile.svg</v>
      </c>
      <c r="K4556" t="str">
        <f>+VLOOKUP(Tabla1[[#This Row],[Codreg]],$G$347:$K$362,5,0)</f>
        <v>https://raw.githubusercontent.com/Sud-Austral/LOGOS-DATA/main/LocalizaReg/12.jpg</v>
      </c>
    </row>
    <row r="4557" spans="1:11" x14ac:dyDescent="0.3">
      <c r="A4557" t="s">
        <v>277</v>
      </c>
      <c r="B4557">
        <v>12</v>
      </c>
      <c r="G4557" s="7">
        <v>99112730179</v>
      </c>
      <c r="H4557" t="s">
        <v>25010</v>
      </c>
      <c r="I4557" t="s">
        <v>4976</v>
      </c>
      <c r="J4557" t="str">
        <f>+VLOOKUP(Tabla1[[#This Row],[Codreg]],$G$347:$K$362,4,0)</f>
        <v>https://upload.wikimedia.org/wikipedia/commons/4/44/Coat_of_arms_of_Magallanes%2C_Chile.svg</v>
      </c>
      <c r="K4557" t="str">
        <f>+VLOOKUP(Tabla1[[#This Row],[Codreg]],$G$347:$K$362,5,0)</f>
        <v>https://raw.githubusercontent.com/Sud-Austral/LOGOS-DATA/main/LocalizaReg/12.jpg</v>
      </c>
    </row>
    <row r="4558" spans="1:11" x14ac:dyDescent="0.3">
      <c r="A4558" t="s">
        <v>277</v>
      </c>
      <c r="B4558">
        <v>12</v>
      </c>
      <c r="G4558" s="7">
        <v>99112730178</v>
      </c>
      <c r="H4558" t="s">
        <v>25010</v>
      </c>
      <c r="I4558" t="s">
        <v>4977</v>
      </c>
      <c r="J4558" t="str">
        <f>+VLOOKUP(Tabla1[[#This Row],[Codreg]],$G$347:$K$362,4,0)</f>
        <v>https://upload.wikimedia.org/wikipedia/commons/4/44/Coat_of_arms_of_Magallanes%2C_Chile.svg</v>
      </c>
      <c r="K4558" t="str">
        <f>+VLOOKUP(Tabla1[[#This Row],[Codreg]],$G$347:$K$362,5,0)</f>
        <v>https://raw.githubusercontent.com/Sud-Austral/LOGOS-DATA/main/LocalizaReg/12.jpg</v>
      </c>
    </row>
    <row r="4559" spans="1:11" x14ac:dyDescent="0.3">
      <c r="A4559" t="s">
        <v>277</v>
      </c>
      <c r="B4559">
        <v>12</v>
      </c>
      <c r="G4559" s="7">
        <v>99112730174</v>
      </c>
      <c r="H4559" t="s">
        <v>25010</v>
      </c>
      <c r="I4559" t="s">
        <v>4978</v>
      </c>
      <c r="J4559" t="str">
        <f>+VLOOKUP(Tabla1[[#This Row],[Codreg]],$G$347:$K$362,4,0)</f>
        <v>https://upload.wikimedia.org/wikipedia/commons/4/44/Coat_of_arms_of_Magallanes%2C_Chile.svg</v>
      </c>
      <c r="K4559" t="str">
        <f>+VLOOKUP(Tabla1[[#This Row],[Codreg]],$G$347:$K$362,5,0)</f>
        <v>https://raw.githubusercontent.com/Sud-Austral/LOGOS-DATA/main/LocalizaReg/12.jpg</v>
      </c>
    </row>
    <row r="4560" spans="1:11" x14ac:dyDescent="0.3">
      <c r="A4560" t="s">
        <v>277</v>
      </c>
      <c r="B4560">
        <v>12</v>
      </c>
      <c r="G4560" s="7">
        <v>99112730234</v>
      </c>
      <c r="H4560" t="s">
        <v>25010</v>
      </c>
      <c r="I4560" t="s">
        <v>4979</v>
      </c>
      <c r="J4560" t="str">
        <f>+VLOOKUP(Tabla1[[#This Row],[Codreg]],$G$347:$K$362,4,0)</f>
        <v>https://upload.wikimedia.org/wikipedia/commons/4/44/Coat_of_arms_of_Magallanes%2C_Chile.svg</v>
      </c>
      <c r="K4560" t="str">
        <f>+VLOOKUP(Tabla1[[#This Row],[Codreg]],$G$347:$K$362,5,0)</f>
        <v>https://raw.githubusercontent.com/Sud-Austral/LOGOS-DATA/main/LocalizaReg/12.jpg</v>
      </c>
    </row>
    <row r="4561" spans="1:11" x14ac:dyDescent="0.3">
      <c r="A4561" t="s">
        <v>277</v>
      </c>
      <c r="B4561">
        <v>12</v>
      </c>
      <c r="G4561" s="7">
        <v>99112730275</v>
      </c>
      <c r="H4561" t="s">
        <v>25010</v>
      </c>
      <c r="I4561" t="s">
        <v>4980</v>
      </c>
      <c r="J4561" t="str">
        <f>+VLOOKUP(Tabla1[[#This Row],[Codreg]],$G$347:$K$362,4,0)</f>
        <v>https://upload.wikimedia.org/wikipedia/commons/4/44/Coat_of_arms_of_Magallanes%2C_Chile.svg</v>
      </c>
      <c r="K4561" t="str">
        <f>+VLOOKUP(Tabla1[[#This Row],[Codreg]],$G$347:$K$362,5,0)</f>
        <v>https://raw.githubusercontent.com/Sud-Austral/LOGOS-DATA/main/LocalizaReg/12.jpg</v>
      </c>
    </row>
    <row r="4562" spans="1:11" x14ac:dyDescent="0.3">
      <c r="A4562" t="s">
        <v>277</v>
      </c>
      <c r="B4562">
        <v>12</v>
      </c>
      <c r="G4562" s="7">
        <v>99112730093</v>
      </c>
      <c r="H4562" t="s">
        <v>25010</v>
      </c>
      <c r="I4562" t="s">
        <v>4981</v>
      </c>
      <c r="J4562" t="str">
        <f>+VLOOKUP(Tabla1[[#This Row],[Codreg]],$G$347:$K$362,4,0)</f>
        <v>https://upload.wikimedia.org/wikipedia/commons/4/44/Coat_of_arms_of_Magallanes%2C_Chile.svg</v>
      </c>
      <c r="K4562" t="str">
        <f>+VLOOKUP(Tabla1[[#This Row],[Codreg]],$G$347:$K$362,5,0)</f>
        <v>https://raw.githubusercontent.com/Sud-Austral/LOGOS-DATA/main/LocalizaReg/12.jpg</v>
      </c>
    </row>
    <row r="4563" spans="1:11" x14ac:dyDescent="0.3">
      <c r="A4563" t="s">
        <v>277</v>
      </c>
      <c r="B4563">
        <v>12</v>
      </c>
      <c r="G4563" s="7">
        <v>99112730095</v>
      </c>
      <c r="H4563" t="s">
        <v>25010</v>
      </c>
      <c r="I4563" t="s">
        <v>4982</v>
      </c>
      <c r="J4563" t="str">
        <f>+VLOOKUP(Tabla1[[#This Row],[Codreg]],$G$347:$K$362,4,0)</f>
        <v>https://upload.wikimedia.org/wikipedia/commons/4/44/Coat_of_arms_of_Magallanes%2C_Chile.svg</v>
      </c>
      <c r="K4563" t="str">
        <f>+VLOOKUP(Tabla1[[#This Row],[Codreg]],$G$347:$K$362,5,0)</f>
        <v>https://raw.githubusercontent.com/Sud-Austral/LOGOS-DATA/main/LocalizaReg/12.jpg</v>
      </c>
    </row>
    <row r="4564" spans="1:11" x14ac:dyDescent="0.3">
      <c r="A4564" t="s">
        <v>277</v>
      </c>
      <c r="B4564">
        <v>12</v>
      </c>
      <c r="G4564" s="7">
        <v>99112730098</v>
      </c>
      <c r="H4564" t="s">
        <v>25010</v>
      </c>
      <c r="I4564" t="s">
        <v>4983</v>
      </c>
      <c r="J4564" t="str">
        <f>+VLOOKUP(Tabla1[[#This Row],[Codreg]],$G$347:$K$362,4,0)</f>
        <v>https://upload.wikimedia.org/wikipedia/commons/4/44/Coat_of_arms_of_Magallanes%2C_Chile.svg</v>
      </c>
      <c r="K4564" t="str">
        <f>+VLOOKUP(Tabla1[[#This Row],[Codreg]],$G$347:$K$362,5,0)</f>
        <v>https://raw.githubusercontent.com/Sud-Austral/LOGOS-DATA/main/LocalizaReg/12.jpg</v>
      </c>
    </row>
    <row r="4565" spans="1:11" x14ac:dyDescent="0.3">
      <c r="A4565" t="s">
        <v>277</v>
      </c>
      <c r="B4565">
        <v>12</v>
      </c>
      <c r="G4565" s="7">
        <v>99112730102</v>
      </c>
      <c r="H4565" t="s">
        <v>25010</v>
      </c>
      <c r="I4565" t="s">
        <v>4984</v>
      </c>
      <c r="J4565" t="str">
        <f>+VLOOKUP(Tabla1[[#This Row],[Codreg]],$G$347:$K$362,4,0)</f>
        <v>https://upload.wikimedia.org/wikipedia/commons/4/44/Coat_of_arms_of_Magallanes%2C_Chile.svg</v>
      </c>
      <c r="K4565" t="str">
        <f>+VLOOKUP(Tabla1[[#This Row],[Codreg]],$G$347:$K$362,5,0)</f>
        <v>https://raw.githubusercontent.com/Sud-Austral/LOGOS-DATA/main/LocalizaReg/12.jpg</v>
      </c>
    </row>
    <row r="4566" spans="1:11" x14ac:dyDescent="0.3">
      <c r="A4566" t="s">
        <v>277</v>
      </c>
      <c r="B4566">
        <v>12</v>
      </c>
      <c r="G4566" s="7">
        <v>99112730197</v>
      </c>
      <c r="H4566" t="s">
        <v>25010</v>
      </c>
      <c r="I4566" t="s">
        <v>4985</v>
      </c>
      <c r="J4566" t="str">
        <f>+VLOOKUP(Tabla1[[#This Row],[Codreg]],$G$347:$K$362,4,0)</f>
        <v>https://upload.wikimedia.org/wikipedia/commons/4/44/Coat_of_arms_of_Magallanes%2C_Chile.svg</v>
      </c>
      <c r="K4566" t="str">
        <f>+VLOOKUP(Tabla1[[#This Row],[Codreg]],$G$347:$K$362,5,0)</f>
        <v>https://raw.githubusercontent.com/Sud-Austral/LOGOS-DATA/main/LocalizaReg/12.jpg</v>
      </c>
    </row>
    <row r="4567" spans="1:11" x14ac:dyDescent="0.3">
      <c r="A4567" t="s">
        <v>277</v>
      </c>
      <c r="B4567">
        <v>12</v>
      </c>
      <c r="G4567" s="7">
        <v>99112730200</v>
      </c>
      <c r="H4567" t="s">
        <v>25010</v>
      </c>
      <c r="I4567" t="s">
        <v>4986</v>
      </c>
      <c r="J4567" t="str">
        <f>+VLOOKUP(Tabla1[[#This Row],[Codreg]],$G$347:$K$362,4,0)</f>
        <v>https://upload.wikimedia.org/wikipedia/commons/4/44/Coat_of_arms_of_Magallanes%2C_Chile.svg</v>
      </c>
      <c r="K4567" t="str">
        <f>+VLOOKUP(Tabla1[[#This Row],[Codreg]],$G$347:$K$362,5,0)</f>
        <v>https://raw.githubusercontent.com/Sud-Austral/LOGOS-DATA/main/LocalizaReg/12.jpg</v>
      </c>
    </row>
    <row r="4568" spans="1:11" x14ac:dyDescent="0.3">
      <c r="A4568" t="s">
        <v>277</v>
      </c>
      <c r="B4568">
        <v>12</v>
      </c>
      <c r="G4568" s="7">
        <v>99112760026</v>
      </c>
      <c r="H4568" t="s">
        <v>25010</v>
      </c>
      <c r="I4568" t="s">
        <v>4987</v>
      </c>
      <c r="J4568" t="str">
        <f>+VLOOKUP(Tabla1[[#This Row],[Codreg]],$G$347:$K$362,4,0)</f>
        <v>https://upload.wikimedia.org/wikipedia/commons/4/44/Coat_of_arms_of_Magallanes%2C_Chile.svg</v>
      </c>
      <c r="K4568" t="str">
        <f>+VLOOKUP(Tabla1[[#This Row],[Codreg]],$G$347:$K$362,5,0)</f>
        <v>https://raw.githubusercontent.com/Sud-Austral/LOGOS-DATA/main/LocalizaReg/12.jpg</v>
      </c>
    </row>
    <row r="4569" spans="1:11" x14ac:dyDescent="0.3">
      <c r="A4569" t="s">
        <v>277</v>
      </c>
      <c r="B4569">
        <v>12</v>
      </c>
      <c r="G4569" s="7">
        <v>99112760021</v>
      </c>
      <c r="H4569" t="s">
        <v>25010</v>
      </c>
      <c r="I4569" t="s">
        <v>4988</v>
      </c>
      <c r="J4569" t="str">
        <f>+VLOOKUP(Tabla1[[#This Row],[Codreg]],$G$347:$K$362,4,0)</f>
        <v>https://upload.wikimedia.org/wikipedia/commons/4/44/Coat_of_arms_of_Magallanes%2C_Chile.svg</v>
      </c>
      <c r="K4569" t="str">
        <f>+VLOOKUP(Tabla1[[#This Row],[Codreg]],$G$347:$K$362,5,0)</f>
        <v>https://raw.githubusercontent.com/Sud-Austral/LOGOS-DATA/main/LocalizaReg/12.jpg</v>
      </c>
    </row>
    <row r="4570" spans="1:11" x14ac:dyDescent="0.3">
      <c r="A4570" t="s">
        <v>277</v>
      </c>
      <c r="B4570">
        <v>12</v>
      </c>
      <c r="G4570" s="7">
        <v>99112730260</v>
      </c>
      <c r="H4570" t="s">
        <v>25010</v>
      </c>
      <c r="I4570" t="s">
        <v>4989</v>
      </c>
      <c r="J4570" t="str">
        <f>+VLOOKUP(Tabla1[[#This Row],[Codreg]],$G$347:$K$362,4,0)</f>
        <v>https://upload.wikimedia.org/wikipedia/commons/4/44/Coat_of_arms_of_Magallanes%2C_Chile.svg</v>
      </c>
      <c r="K4570" t="str">
        <f>+VLOOKUP(Tabla1[[#This Row],[Codreg]],$G$347:$K$362,5,0)</f>
        <v>https://raw.githubusercontent.com/Sud-Austral/LOGOS-DATA/main/LocalizaReg/12.jpg</v>
      </c>
    </row>
    <row r="4571" spans="1:11" x14ac:dyDescent="0.3">
      <c r="A4571" t="s">
        <v>277</v>
      </c>
      <c r="B4571">
        <v>12</v>
      </c>
      <c r="G4571" s="7">
        <v>99112750004</v>
      </c>
      <c r="H4571" t="s">
        <v>25010</v>
      </c>
      <c r="I4571" t="s">
        <v>4990</v>
      </c>
      <c r="J4571" t="str">
        <f>+VLOOKUP(Tabla1[[#This Row],[Codreg]],$G$347:$K$362,4,0)</f>
        <v>https://upload.wikimedia.org/wikipedia/commons/4/44/Coat_of_arms_of_Magallanes%2C_Chile.svg</v>
      </c>
      <c r="K4571" t="str">
        <f>+VLOOKUP(Tabla1[[#This Row],[Codreg]],$G$347:$K$362,5,0)</f>
        <v>https://raw.githubusercontent.com/Sud-Austral/LOGOS-DATA/main/LocalizaReg/12.jpg</v>
      </c>
    </row>
    <row r="4572" spans="1:11" x14ac:dyDescent="0.3">
      <c r="A4572" t="s">
        <v>277</v>
      </c>
      <c r="B4572">
        <v>12</v>
      </c>
      <c r="G4572" s="7">
        <v>99112730155</v>
      </c>
      <c r="H4572" t="s">
        <v>25010</v>
      </c>
      <c r="I4572" t="s">
        <v>4991</v>
      </c>
      <c r="J4572" t="str">
        <f>+VLOOKUP(Tabla1[[#This Row],[Codreg]],$G$347:$K$362,4,0)</f>
        <v>https://upload.wikimedia.org/wikipedia/commons/4/44/Coat_of_arms_of_Magallanes%2C_Chile.svg</v>
      </c>
      <c r="K4572" t="str">
        <f>+VLOOKUP(Tabla1[[#This Row],[Codreg]],$G$347:$K$362,5,0)</f>
        <v>https://raw.githubusercontent.com/Sud-Austral/LOGOS-DATA/main/LocalizaReg/12.jpg</v>
      </c>
    </row>
    <row r="4573" spans="1:11" x14ac:dyDescent="0.3">
      <c r="A4573" t="s">
        <v>277</v>
      </c>
      <c r="B4573">
        <v>12</v>
      </c>
      <c r="G4573" s="7">
        <v>99112730153</v>
      </c>
      <c r="H4573" t="s">
        <v>25010</v>
      </c>
      <c r="I4573" t="s">
        <v>4992</v>
      </c>
      <c r="J4573" t="str">
        <f>+VLOOKUP(Tabla1[[#This Row],[Codreg]],$G$347:$K$362,4,0)</f>
        <v>https://upload.wikimedia.org/wikipedia/commons/4/44/Coat_of_arms_of_Magallanes%2C_Chile.svg</v>
      </c>
      <c r="K4573" t="str">
        <f>+VLOOKUP(Tabla1[[#This Row],[Codreg]],$G$347:$K$362,5,0)</f>
        <v>https://raw.githubusercontent.com/Sud-Austral/LOGOS-DATA/main/LocalizaReg/12.jpg</v>
      </c>
    </row>
    <row r="4574" spans="1:11" x14ac:dyDescent="0.3">
      <c r="A4574" t="s">
        <v>277</v>
      </c>
      <c r="B4574">
        <v>12</v>
      </c>
      <c r="G4574" s="7">
        <v>99112730151</v>
      </c>
      <c r="H4574" t="s">
        <v>25010</v>
      </c>
      <c r="I4574" t="s">
        <v>4993</v>
      </c>
      <c r="J4574" t="str">
        <f>+VLOOKUP(Tabla1[[#This Row],[Codreg]],$G$347:$K$362,4,0)</f>
        <v>https://upload.wikimedia.org/wikipedia/commons/4/44/Coat_of_arms_of_Magallanes%2C_Chile.svg</v>
      </c>
      <c r="K4574" t="str">
        <f>+VLOOKUP(Tabla1[[#This Row],[Codreg]],$G$347:$K$362,5,0)</f>
        <v>https://raw.githubusercontent.com/Sud-Austral/LOGOS-DATA/main/LocalizaReg/12.jpg</v>
      </c>
    </row>
    <row r="4575" spans="1:11" x14ac:dyDescent="0.3">
      <c r="A4575" t="s">
        <v>277</v>
      </c>
      <c r="B4575">
        <v>12</v>
      </c>
      <c r="G4575" s="7">
        <v>99112730147</v>
      </c>
      <c r="H4575" t="s">
        <v>25010</v>
      </c>
      <c r="I4575" t="s">
        <v>4994</v>
      </c>
      <c r="J4575" t="str">
        <f>+VLOOKUP(Tabla1[[#This Row],[Codreg]],$G$347:$K$362,4,0)</f>
        <v>https://upload.wikimedia.org/wikipedia/commons/4/44/Coat_of_arms_of_Magallanes%2C_Chile.svg</v>
      </c>
      <c r="K4575" t="str">
        <f>+VLOOKUP(Tabla1[[#This Row],[Codreg]],$G$347:$K$362,5,0)</f>
        <v>https://raw.githubusercontent.com/Sud-Austral/LOGOS-DATA/main/LocalizaReg/12.jpg</v>
      </c>
    </row>
    <row r="4576" spans="1:11" x14ac:dyDescent="0.3">
      <c r="A4576" t="s">
        <v>277</v>
      </c>
      <c r="B4576">
        <v>12</v>
      </c>
      <c r="G4576" s="7">
        <v>99112730003</v>
      </c>
      <c r="H4576" t="s">
        <v>25010</v>
      </c>
      <c r="I4576" t="s">
        <v>4995</v>
      </c>
      <c r="J4576" t="str">
        <f>+VLOOKUP(Tabla1[[#This Row],[Codreg]],$G$347:$K$362,4,0)</f>
        <v>https://upload.wikimedia.org/wikipedia/commons/4/44/Coat_of_arms_of_Magallanes%2C_Chile.svg</v>
      </c>
      <c r="K4576" t="str">
        <f>+VLOOKUP(Tabla1[[#This Row],[Codreg]],$G$347:$K$362,5,0)</f>
        <v>https://raw.githubusercontent.com/Sud-Austral/LOGOS-DATA/main/LocalizaReg/12.jpg</v>
      </c>
    </row>
    <row r="4577" spans="1:11" x14ac:dyDescent="0.3">
      <c r="A4577" t="s">
        <v>277</v>
      </c>
      <c r="B4577">
        <v>12</v>
      </c>
      <c r="G4577" s="7">
        <v>99112730283</v>
      </c>
      <c r="H4577" t="s">
        <v>25010</v>
      </c>
      <c r="I4577" t="s">
        <v>4996</v>
      </c>
      <c r="J4577" t="str">
        <f>+VLOOKUP(Tabla1[[#This Row],[Codreg]],$G$347:$K$362,4,0)</f>
        <v>https://upload.wikimedia.org/wikipedia/commons/4/44/Coat_of_arms_of_Magallanes%2C_Chile.svg</v>
      </c>
      <c r="K4577" t="str">
        <f>+VLOOKUP(Tabla1[[#This Row],[Codreg]],$G$347:$K$362,5,0)</f>
        <v>https://raw.githubusercontent.com/Sud-Austral/LOGOS-DATA/main/LocalizaReg/12.jpg</v>
      </c>
    </row>
    <row r="4578" spans="1:11" x14ac:dyDescent="0.3">
      <c r="A4578" t="s">
        <v>277</v>
      </c>
      <c r="B4578">
        <v>12</v>
      </c>
      <c r="G4578" s="7">
        <v>99112730279</v>
      </c>
      <c r="H4578" t="s">
        <v>25010</v>
      </c>
      <c r="I4578" t="s">
        <v>4997</v>
      </c>
      <c r="J4578" t="str">
        <f>+VLOOKUP(Tabla1[[#This Row],[Codreg]],$G$347:$K$362,4,0)</f>
        <v>https://upload.wikimedia.org/wikipedia/commons/4/44/Coat_of_arms_of_Magallanes%2C_Chile.svg</v>
      </c>
      <c r="K4578" t="str">
        <f>+VLOOKUP(Tabla1[[#This Row],[Codreg]],$G$347:$K$362,5,0)</f>
        <v>https://raw.githubusercontent.com/Sud-Austral/LOGOS-DATA/main/LocalizaReg/12.jpg</v>
      </c>
    </row>
    <row r="4579" spans="1:11" x14ac:dyDescent="0.3">
      <c r="A4579" t="s">
        <v>277</v>
      </c>
      <c r="B4579">
        <v>12</v>
      </c>
      <c r="G4579" s="7">
        <v>99112730252</v>
      </c>
      <c r="H4579" t="s">
        <v>25010</v>
      </c>
      <c r="I4579" t="s">
        <v>4998</v>
      </c>
      <c r="J4579" t="str">
        <f>+VLOOKUP(Tabla1[[#This Row],[Codreg]],$G$347:$K$362,4,0)</f>
        <v>https://upload.wikimedia.org/wikipedia/commons/4/44/Coat_of_arms_of_Magallanes%2C_Chile.svg</v>
      </c>
      <c r="K4579" t="str">
        <f>+VLOOKUP(Tabla1[[#This Row],[Codreg]],$G$347:$K$362,5,0)</f>
        <v>https://raw.githubusercontent.com/Sud-Austral/LOGOS-DATA/main/LocalizaReg/12.jpg</v>
      </c>
    </row>
    <row r="4580" spans="1:11" x14ac:dyDescent="0.3">
      <c r="A4580" t="s">
        <v>277</v>
      </c>
      <c r="B4580">
        <v>12</v>
      </c>
      <c r="G4580" s="7">
        <v>99112730256</v>
      </c>
      <c r="H4580" t="s">
        <v>25010</v>
      </c>
      <c r="I4580" t="s">
        <v>4999</v>
      </c>
      <c r="J4580" t="str">
        <f>+VLOOKUP(Tabla1[[#This Row],[Codreg]],$G$347:$K$362,4,0)</f>
        <v>https://upload.wikimedia.org/wikipedia/commons/4/44/Coat_of_arms_of_Magallanes%2C_Chile.svg</v>
      </c>
      <c r="K4580" t="str">
        <f>+VLOOKUP(Tabla1[[#This Row],[Codreg]],$G$347:$K$362,5,0)</f>
        <v>https://raw.githubusercontent.com/Sud-Austral/LOGOS-DATA/main/LocalizaReg/12.jpg</v>
      </c>
    </row>
    <row r="4581" spans="1:11" x14ac:dyDescent="0.3">
      <c r="A4581" t="s">
        <v>277</v>
      </c>
      <c r="B4581">
        <v>12</v>
      </c>
      <c r="G4581" s="7">
        <v>99112760039</v>
      </c>
      <c r="H4581" t="s">
        <v>25010</v>
      </c>
      <c r="I4581" t="s">
        <v>5000</v>
      </c>
      <c r="J4581" t="str">
        <f>+VLOOKUP(Tabla1[[#This Row],[Codreg]],$G$347:$K$362,4,0)</f>
        <v>https://upload.wikimedia.org/wikipedia/commons/4/44/Coat_of_arms_of_Magallanes%2C_Chile.svg</v>
      </c>
      <c r="K4581" t="str">
        <f>+VLOOKUP(Tabla1[[#This Row],[Codreg]],$G$347:$K$362,5,0)</f>
        <v>https://raw.githubusercontent.com/Sud-Austral/LOGOS-DATA/main/LocalizaReg/12.jpg</v>
      </c>
    </row>
    <row r="4582" spans="1:11" x14ac:dyDescent="0.3">
      <c r="A4582" t="s">
        <v>277</v>
      </c>
      <c r="B4582">
        <v>12</v>
      </c>
      <c r="G4582" s="7">
        <v>99112730042</v>
      </c>
      <c r="H4582" t="s">
        <v>25010</v>
      </c>
      <c r="I4582" t="s">
        <v>5001</v>
      </c>
      <c r="J4582" t="str">
        <f>+VLOOKUP(Tabla1[[#This Row],[Codreg]],$G$347:$K$362,4,0)</f>
        <v>https://upload.wikimedia.org/wikipedia/commons/4/44/Coat_of_arms_of_Magallanes%2C_Chile.svg</v>
      </c>
      <c r="K4582" t="str">
        <f>+VLOOKUP(Tabla1[[#This Row],[Codreg]],$G$347:$K$362,5,0)</f>
        <v>https://raw.githubusercontent.com/Sud-Austral/LOGOS-DATA/main/LocalizaReg/12.jpg</v>
      </c>
    </row>
    <row r="4583" spans="1:11" x14ac:dyDescent="0.3">
      <c r="A4583" t="s">
        <v>277</v>
      </c>
      <c r="B4583">
        <v>12</v>
      </c>
      <c r="G4583" s="7">
        <v>99112730114</v>
      </c>
      <c r="H4583" t="s">
        <v>25010</v>
      </c>
      <c r="I4583" t="s">
        <v>5002</v>
      </c>
      <c r="J4583" t="str">
        <f>+VLOOKUP(Tabla1[[#This Row],[Codreg]],$G$347:$K$362,4,0)</f>
        <v>https://upload.wikimedia.org/wikipedia/commons/4/44/Coat_of_arms_of_Magallanes%2C_Chile.svg</v>
      </c>
      <c r="K4583" t="str">
        <f>+VLOOKUP(Tabla1[[#This Row],[Codreg]],$G$347:$K$362,5,0)</f>
        <v>https://raw.githubusercontent.com/Sud-Austral/LOGOS-DATA/main/LocalizaReg/12.jpg</v>
      </c>
    </row>
    <row r="4584" spans="1:11" x14ac:dyDescent="0.3">
      <c r="A4584" t="s">
        <v>277</v>
      </c>
      <c r="B4584">
        <v>12</v>
      </c>
      <c r="G4584" s="7">
        <v>99112730122</v>
      </c>
      <c r="H4584" t="s">
        <v>25010</v>
      </c>
      <c r="I4584" t="s">
        <v>5003</v>
      </c>
      <c r="J4584" t="str">
        <f>+VLOOKUP(Tabla1[[#This Row],[Codreg]],$G$347:$K$362,4,0)</f>
        <v>https://upload.wikimedia.org/wikipedia/commons/4/44/Coat_of_arms_of_Magallanes%2C_Chile.svg</v>
      </c>
      <c r="K4584" t="str">
        <f>+VLOOKUP(Tabla1[[#This Row],[Codreg]],$G$347:$K$362,5,0)</f>
        <v>https://raw.githubusercontent.com/Sud-Austral/LOGOS-DATA/main/LocalizaReg/12.jpg</v>
      </c>
    </row>
    <row r="4585" spans="1:11" x14ac:dyDescent="0.3">
      <c r="A4585" t="s">
        <v>277</v>
      </c>
      <c r="B4585">
        <v>12</v>
      </c>
      <c r="G4585" s="7">
        <v>99112730079</v>
      </c>
      <c r="H4585" t="s">
        <v>25010</v>
      </c>
      <c r="I4585" t="s">
        <v>5004</v>
      </c>
      <c r="J4585" t="str">
        <f>+VLOOKUP(Tabla1[[#This Row],[Codreg]],$G$347:$K$362,4,0)</f>
        <v>https://upload.wikimedia.org/wikipedia/commons/4/44/Coat_of_arms_of_Magallanes%2C_Chile.svg</v>
      </c>
      <c r="K4585" t="str">
        <f>+VLOOKUP(Tabla1[[#This Row],[Codreg]],$G$347:$K$362,5,0)</f>
        <v>https://raw.githubusercontent.com/Sud-Austral/LOGOS-DATA/main/LocalizaReg/12.jpg</v>
      </c>
    </row>
    <row r="4586" spans="1:11" x14ac:dyDescent="0.3">
      <c r="A4586" t="s">
        <v>277</v>
      </c>
      <c r="B4586">
        <v>12</v>
      </c>
      <c r="G4586" s="7">
        <v>99112730184</v>
      </c>
      <c r="H4586" t="s">
        <v>25010</v>
      </c>
      <c r="I4586" t="s">
        <v>5005</v>
      </c>
      <c r="J4586" t="str">
        <f>+VLOOKUP(Tabla1[[#This Row],[Codreg]],$G$347:$K$362,4,0)</f>
        <v>https://upload.wikimedia.org/wikipedia/commons/4/44/Coat_of_arms_of_Magallanes%2C_Chile.svg</v>
      </c>
      <c r="K4586" t="str">
        <f>+VLOOKUP(Tabla1[[#This Row],[Codreg]],$G$347:$K$362,5,0)</f>
        <v>https://raw.githubusercontent.com/Sud-Austral/LOGOS-DATA/main/LocalizaReg/12.jpg</v>
      </c>
    </row>
    <row r="4587" spans="1:11" x14ac:dyDescent="0.3">
      <c r="A4587" t="s">
        <v>277</v>
      </c>
      <c r="B4587">
        <v>12</v>
      </c>
      <c r="G4587" s="7">
        <v>99112730224</v>
      </c>
      <c r="H4587" t="s">
        <v>25010</v>
      </c>
      <c r="I4587" t="s">
        <v>5006</v>
      </c>
      <c r="J4587" t="str">
        <f>+VLOOKUP(Tabla1[[#This Row],[Codreg]],$G$347:$K$362,4,0)</f>
        <v>https://upload.wikimedia.org/wikipedia/commons/4/44/Coat_of_arms_of_Magallanes%2C_Chile.svg</v>
      </c>
      <c r="K4587" t="str">
        <f>+VLOOKUP(Tabla1[[#This Row],[Codreg]],$G$347:$K$362,5,0)</f>
        <v>https://raw.githubusercontent.com/Sud-Austral/LOGOS-DATA/main/LocalizaReg/12.jpg</v>
      </c>
    </row>
    <row r="4588" spans="1:11" x14ac:dyDescent="0.3">
      <c r="A4588" t="s">
        <v>277</v>
      </c>
      <c r="B4588">
        <v>12</v>
      </c>
      <c r="G4588" s="7">
        <v>99112730141</v>
      </c>
      <c r="H4588" t="s">
        <v>25010</v>
      </c>
      <c r="I4588" t="s">
        <v>5007</v>
      </c>
      <c r="J4588" t="str">
        <f>+VLOOKUP(Tabla1[[#This Row],[Codreg]],$G$347:$K$362,4,0)</f>
        <v>https://upload.wikimedia.org/wikipedia/commons/4/44/Coat_of_arms_of_Magallanes%2C_Chile.svg</v>
      </c>
      <c r="K4588" t="str">
        <f>+VLOOKUP(Tabla1[[#This Row],[Codreg]],$G$347:$K$362,5,0)</f>
        <v>https://raw.githubusercontent.com/Sud-Austral/LOGOS-DATA/main/LocalizaReg/12.jpg</v>
      </c>
    </row>
    <row r="4589" spans="1:11" x14ac:dyDescent="0.3">
      <c r="A4589" t="s">
        <v>277</v>
      </c>
      <c r="B4589">
        <v>12</v>
      </c>
      <c r="G4589" s="7">
        <v>99112730142</v>
      </c>
      <c r="H4589" t="s">
        <v>25010</v>
      </c>
      <c r="I4589" t="s">
        <v>5008</v>
      </c>
      <c r="J4589" t="str">
        <f>+VLOOKUP(Tabla1[[#This Row],[Codreg]],$G$347:$K$362,4,0)</f>
        <v>https://upload.wikimedia.org/wikipedia/commons/4/44/Coat_of_arms_of_Magallanes%2C_Chile.svg</v>
      </c>
      <c r="K4589" t="str">
        <f>+VLOOKUP(Tabla1[[#This Row],[Codreg]],$G$347:$K$362,5,0)</f>
        <v>https://raw.githubusercontent.com/Sud-Austral/LOGOS-DATA/main/LocalizaReg/12.jpg</v>
      </c>
    </row>
    <row r="4590" spans="1:11" x14ac:dyDescent="0.3">
      <c r="A4590" t="s">
        <v>277</v>
      </c>
      <c r="B4590">
        <v>12</v>
      </c>
      <c r="G4590" s="7">
        <v>99112730039</v>
      </c>
      <c r="H4590" t="s">
        <v>25010</v>
      </c>
      <c r="I4590" t="s">
        <v>5009</v>
      </c>
      <c r="J4590" t="str">
        <f>+VLOOKUP(Tabla1[[#This Row],[Codreg]],$G$347:$K$362,4,0)</f>
        <v>https://upload.wikimedia.org/wikipedia/commons/4/44/Coat_of_arms_of_Magallanes%2C_Chile.svg</v>
      </c>
      <c r="K4590" t="str">
        <f>+VLOOKUP(Tabla1[[#This Row],[Codreg]],$G$347:$K$362,5,0)</f>
        <v>https://raw.githubusercontent.com/Sud-Austral/LOGOS-DATA/main/LocalizaReg/12.jpg</v>
      </c>
    </row>
    <row r="4591" spans="1:11" x14ac:dyDescent="0.3">
      <c r="A4591" t="s">
        <v>277</v>
      </c>
      <c r="B4591">
        <v>12</v>
      </c>
      <c r="G4591" s="7">
        <v>99112730023</v>
      </c>
      <c r="H4591" t="s">
        <v>25010</v>
      </c>
      <c r="I4591" t="s">
        <v>5010</v>
      </c>
      <c r="J4591" t="str">
        <f>+VLOOKUP(Tabla1[[#This Row],[Codreg]],$G$347:$K$362,4,0)</f>
        <v>https://upload.wikimedia.org/wikipedia/commons/4/44/Coat_of_arms_of_Magallanes%2C_Chile.svg</v>
      </c>
      <c r="K4591" t="str">
        <f>+VLOOKUP(Tabla1[[#This Row],[Codreg]],$G$347:$K$362,5,0)</f>
        <v>https://raw.githubusercontent.com/Sud-Austral/LOGOS-DATA/main/LocalizaReg/12.jpg</v>
      </c>
    </row>
    <row r="4592" spans="1:11" x14ac:dyDescent="0.3">
      <c r="A4592" t="s">
        <v>277</v>
      </c>
      <c r="B4592">
        <v>12</v>
      </c>
      <c r="G4592" s="7">
        <v>99112730062</v>
      </c>
      <c r="H4592" t="s">
        <v>25010</v>
      </c>
      <c r="I4592" t="s">
        <v>5011</v>
      </c>
      <c r="J4592" t="str">
        <f>+VLOOKUP(Tabla1[[#This Row],[Codreg]],$G$347:$K$362,4,0)</f>
        <v>https://upload.wikimedia.org/wikipedia/commons/4/44/Coat_of_arms_of_Magallanes%2C_Chile.svg</v>
      </c>
      <c r="K4592" t="str">
        <f>+VLOOKUP(Tabla1[[#This Row],[Codreg]],$G$347:$K$362,5,0)</f>
        <v>https://raw.githubusercontent.com/Sud-Austral/LOGOS-DATA/main/LocalizaReg/12.jpg</v>
      </c>
    </row>
    <row r="4593" spans="1:11" x14ac:dyDescent="0.3">
      <c r="A4593" t="s">
        <v>277</v>
      </c>
      <c r="B4593">
        <v>12</v>
      </c>
      <c r="G4593" s="7">
        <v>99112730060</v>
      </c>
      <c r="H4593" t="s">
        <v>25010</v>
      </c>
      <c r="I4593" t="s">
        <v>5012</v>
      </c>
      <c r="J4593" t="str">
        <f>+VLOOKUP(Tabla1[[#This Row],[Codreg]],$G$347:$K$362,4,0)</f>
        <v>https://upload.wikimedia.org/wikipedia/commons/4/44/Coat_of_arms_of_Magallanes%2C_Chile.svg</v>
      </c>
      <c r="K4593" t="str">
        <f>+VLOOKUP(Tabla1[[#This Row],[Codreg]],$G$347:$K$362,5,0)</f>
        <v>https://raw.githubusercontent.com/Sud-Austral/LOGOS-DATA/main/LocalizaReg/12.jpg</v>
      </c>
    </row>
    <row r="4594" spans="1:11" x14ac:dyDescent="0.3">
      <c r="A4594" t="s">
        <v>277</v>
      </c>
      <c r="B4594">
        <v>12</v>
      </c>
      <c r="G4594" s="7">
        <v>99112730053</v>
      </c>
      <c r="H4594" t="s">
        <v>25010</v>
      </c>
      <c r="I4594" t="s">
        <v>5013</v>
      </c>
      <c r="J4594" t="str">
        <f>+VLOOKUP(Tabla1[[#This Row],[Codreg]],$G$347:$K$362,4,0)</f>
        <v>https://upload.wikimedia.org/wikipedia/commons/4/44/Coat_of_arms_of_Magallanes%2C_Chile.svg</v>
      </c>
      <c r="K4594" t="str">
        <f>+VLOOKUP(Tabla1[[#This Row],[Codreg]],$G$347:$K$362,5,0)</f>
        <v>https://raw.githubusercontent.com/Sud-Austral/LOGOS-DATA/main/LocalizaReg/12.jpg</v>
      </c>
    </row>
    <row r="4595" spans="1:11" x14ac:dyDescent="0.3">
      <c r="A4595" t="s">
        <v>277</v>
      </c>
      <c r="B4595">
        <v>12</v>
      </c>
      <c r="G4595" s="7">
        <v>99112730125</v>
      </c>
      <c r="H4595" t="s">
        <v>25010</v>
      </c>
      <c r="I4595" t="s">
        <v>5014</v>
      </c>
      <c r="J4595" t="str">
        <f>+VLOOKUP(Tabla1[[#This Row],[Codreg]],$G$347:$K$362,4,0)</f>
        <v>https://upload.wikimedia.org/wikipedia/commons/4/44/Coat_of_arms_of_Magallanes%2C_Chile.svg</v>
      </c>
      <c r="K4595" t="str">
        <f>+VLOOKUP(Tabla1[[#This Row],[Codreg]],$G$347:$K$362,5,0)</f>
        <v>https://raw.githubusercontent.com/Sud-Austral/LOGOS-DATA/main/LocalizaReg/12.jpg</v>
      </c>
    </row>
    <row r="4596" spans="1:11" x14ac:dyDescent="0.3">
      <c r="A4596" t="s">
        <v>277</v>
      </c>
      <c r="B4596">
        <v>12</v>
      </c>
      <c r="G4596" s="7">
        <v>99112730126</v>
      </c>
      <c r="H4596" t="s">
        <v>25010</v>
      </c>
      <c r="I4596" t="s">
        <v>5015</v>
      </c>
      <c r="J4596" t="str">
        <f>+VLOOKUP(Tabla1[[#This Row],[Codreg]],$G$347:$K$362,4,0)</f>
        <v>https://upload.wikimedia.org/wikipedia/commons/4/44/Coat_of_arms_of_Magallanes%2C_Chile.svg</v>
      </c>
      <c r="K4596" t="str">
        <f>+VLOOKUP(Tabla1[[#This Row],[Codreg]],$G$347:$K$362,5,0)</f>
        <v>https://raw.githubusercontent.com/Sud-Austral/LOGOS-DATA/main/LocalizaReg/12.jpg</v>
      </c>
    </row>
    <row r="4597" spans="1:11" x14ac:dyDescent="0.3">
      <c r="A4597" t="s">
        <v>277</v>
      </c>
      <c r="B4597">
        <v>12</v>
      </c>
      <c r="G4597" s="7">
        <v>99112730264</v>
      </c>
      <c r="H4597" t="s">
        <v>25010</v>
      </c>
      <c r="I4597" t="s">
        <v>5016</v>
      </c>
      <c r="J4597" t="str">
        <f>+VLOOKUP(Tabla1[[#This Row],[Codreg]],$G$347:$K$362,4,0)</f>
        <v>https://upload.wikimedia.org/wikipedia/commons/4/44/Coat_of_arms_of_Magallanes%2C_Chile.svg</v>
      </c>
      <c r="K4597" t="str">
        <f>+VLOOKUP(Tabla1[[#This Row],[Codreg]],$G$347:$K$362,5,0)</f>
        <v>https://raw.githubusercontent.com/Sud-Austral/LOGOS-DATA/main/LocalizaReg/12.jpg</v>
      </c>
    </row>
    <row r="4598" spans="1:11" x14ac:dyDescent="0.3">
      <c r="A4598" t="s">
        <v>277</v>
      </c>
      <c r="B4598">
        <v>12</v>
      </c>
      <c r="G4598" s="7">
        <v>99112730177</v>
      </c>
      <c r="H4598" t="s">
        <v>25010</v>
      </c>
      <c r="I4598" t="s">
        <v>5017</v>
      </c>
      <c r="J4598" t="str">
        <f>+VLOOKUP(Tabla1[[#This Row],[Codreg]],$G$347:$K$362,4,0)</f>
        <v>https://upload.wikimedia.org/wikipedia/commons/4/44/Coat_of_arms_of_Magallanes%2C_Chile.svg</v>
      </c>
      <c r="K4598" t="str">
        <f>+VLOOKUP(Tabla1[[#This Row],[Codreg]],$G$347:$K$362,5,0)</f>
        <v>https://raw.githubusercontent.com/Sud-Austral/LOGOS-DATA/main/LocalizaReg/12.jpg</v>
      </c>
    </row>
    <row r="4599" spans="1:11" x14ac:dyDescent="0.3">
      <c r="A4599" t="s">
        <v>277</v>
      </c>
      <c r="B4599">
        <v>12</v>
      </c>
      <c r="G4599" s="7">
        <v>99112760016</v>
      </c>
      <c r="H4599" t="s">
        <v>25010</v>
      </c>
      <c r="I4599" t="s">
        <v>5018</v>
      </c>
      <c r="J4599" t="str">
        <f>+VLOOKUP(Tabla1[[#This Row],[Codreg]],$G$347:$K$362,4,0)</f>
        <v>https://upload.wikimedia.org/wikipedia/commons/4/44/Coat_of_arms_of_Magallanes%2C_Chile.svg</v>
      </c>
      <c r="K4599" t="str">
        <f>+VLOOKUP(Tabla1[[#This Row],[Codreg]],$G$347:$K$362,5,0)</f>
        <v>https://raw.githubusercontent.com/Sud-Austral/LOGOS-DATA/main/LocalizaReg/12.jpg</v>
      </c>
    </row>
    <row r="4600" spans="1:11" x14ac:dyDescent="0.3">
      <c r="A4600" t="s">
        <v>277</v>
      </c>
      <c r="B4600">
        <v>12</v>
      </c>
      <c r="G4600" s="7">
        <v>99112730206</v>
      </c>
      <c r="H4600" t="s">
        <v>25010</v>
      </c>
      <c r="I4600" t="s">
        <v>5019</v>
      </c>
      <c r="J4600" t="str">
        <f>+VLOOKUP(Tabla1[[#This Row],[Codreg]],$G$347:$K$362,4,0)</f>
        <v>https://upload.wikimedia.org/wikipedia/commons/4/44/Coat_of_arms_of_Magallanes%2C_Chile.svg</v>
      </c>
      <c r="K4600" t="str">
        <f>+VLOOKUP(Tabla1[[#This Row],[Codreg]],$G$347:$K$362,5,0)</f>
        <v>https://raw.githubusercontent.com/Sud-Austral/LOGOS-DATA/main/LocalizaReg/12.jpg</v>
      </c>
    </row>
    <row r="4601" spans="1:11" x14ac:dyDescent="0.3">
      <c r="A4601" t="s">
        <v>277</v>
      </c>
      <c r="B4601">
        <v>12</v>
      </c>
      <c r="G4601" s="7">
        <v>99112730167</v>
      </c>
      <c r="H4601" t="s">
        <v>25010</v>
      </c>
      <c r="I4601" t="s">
        <v>5020</v>
      </c>
      <c r="J4601" t="str">
        <f>+VLOOKUP(Tabla1[[#This Row],[Codreg]],$G$347:$K$362,4,0)</f>
        <v>https://upload.wikimedia.org/wikipedia/commons/4/44/Coat_of_arms_of_Magallanes%2C_Chile.svg</v>
      </c>
      <c r="K4601" t="str">
        <f>+VLOOKUP(Tabla1[[#This Row],[Codreg]],$G$347:$K$362,5,0)</f>
        <v>https://raw.githubusercontent.com/Sud-Austral/LOGOS-DATA/main/LocalizaReg/12.jpg</v>
      </c>
    </row>
    <row r="4602" spans="1:11" x14ac:dyDescent="0.3">
      <c r="A4602" t="s">
        <v>277</v>
      </c>
      <c r="B4602">
        <v>12</v>
      </c>
      <c r="G4602" s="7">
        <v>99112730166</v>
      </c>
      <c r="H4602" t="s">
        <v>25010</v>
      </c>
      <c r="I4602" t="s">
        <v>5021</v>
      </c>
      <c r="J4602" t="str">
        <f>+VLOOKUP(Tabla1[[#This Row],[Codreg]],$G$347:$K$362,4,0)</f>
        <v>https://upload.wikimedia.org/wikipedia/commons/4/44/Coat_of_arms_of_Magallanes%2C_Chile.svg</v>
      </c>
      <c r="K4602" t="str">
        <f>+VLOOKUP(Tabla1[[#This Row],[Codreg]],$G$347:$K$362,5,0)</f>
        <v>https://raw.githubusercontent.com/Sud-Austral/LOGOS-DATA/main/LocalizaReg/12.jpg</v>
      </c>
    </row>
    <row r="4603" spans="1:11" x14ac:dyDescent="0.3">
      <c r="A4603" t="s">
        <v>277</v>
      </c>
      <c r="B4603">
        <v>12</v>
      </c>
      <c r="G4603" s="7">
        <v>99112730165</v>
      </c>
      <c r="H4603" t="s">
        <v>25010</v>
      </c>
      <c r="I4603" t="s">
        <v>5022</v>
      </c>
      <c r="J4603" t="str">
        <f>+VLOOKUP(Tabla1[[#This Row],[Codreg]],$G$347:$K$362,4,0)</f>
        <v>https://upload.wikimedia.org/wikipedia/commons/4/44/Coat_of_arms_of_Magallanes%2C_Chile.svg</v>
      </c>
      <c r="K4603" t="str">
        <f>+VLOOKUP(Tabla1[[#This Row],[Codreg]],$G$347:$K$362,5,0)</f>
        <v>https://raw.githubusercontent.com/Sud-Austral/LOGOS-DATA/main/LocalizaReg/12.jpg</v>
      </c>
    </row>
    <row r="4604" spans="1:11" x14ac:dyDescent="0.3">
      <c r="A4604" t="s">
        <v>277</v>
      </c>
      <c r="B4604">
        <v>12</v>
      </c>
      <c r="G4604" s="7">
        <v>99112730061</v>
      </c>
      <c r="H4604" t="s">
        <v>25010</v>
      </c>
      <c r="I4604" t="s">
        <v>5023</v>
      </c>
      <c r="J4604" t="str">
        <f>+VLOOKUP(Tabla1[[#This Row],[Codreg]],$G$347:$K$362,4,0)</f>
        <v>https://upload.wikimedia.org/wikipedia/commons/4/44/Coat_of_arms_of_Magallanes%2C_Chile.svg</v>
      </c>
      <c r="K4604" t="str">
        <f>+VLOOKUP(Tabla1[[#This Row],[Codreg]],$G$347:$K$362,5,0)</f>
        <v>https://raw.githubusercontent.com/Sud-Austral/LOGOS-DATA/main/LocalizaReg/12.jpg</v>
      </c>
    </row>
    <row r="4605" spans="1:11" x14ac:dyDescent="0.3">
      <c r="A4605" t="s">
        <v>277</v>
      </c>
      <c r="B4605">
        <v>12</v>
      </c>
      <c r="G4605" s="7">
        <v>99112730207</v>
      </c>
      <c r="H4605" t="s">
        <v>25010</v>
      </c>
      <c r="I4605" t="s">
        <v>5024</v>
      </c>
      <c r="J4605" t="str">
        <f>+VLOOKUP(Tabla1[[#This Row],[Codreg]],$G$347:$K$362,4,0)</f>
        <v>https://upload.wikimedia.org/wikipedia/commons/4/44/Coat_of_arms_of_Magallanes%2C_Chile.svg</v>
      </c>
      <c r="K4605" t="str">
        <f>+VLOOKUP(Tabla1[[#This Row],[Codreg]],$G$347:$K$362,5,0)</f>
        <v>https://raw.githubusercontent.com/Sud-Austral/LOGOS-DATA/main/LocalizaReg/12.jpg</v>
      </c>
    </row>
    <row r="4606" spans="1:11" x14ac:dyDescent="0.3">
      <c r="A4606" t="s">
        <v>277</v>
      </c>
      <c r="B4606">
        <v>12</v>
      </c>
      <c r="G4606" s="7">
        <v>99112351006</v>
      </c>
      <c r="H4606" t="s">
        <v>25010</v>
      </c>
      <c r="I4606" t="s">
        <v>5025</v>
      </c>
      <c r="J4606" t="str">
        <f>+VLOOKUP(Tabla1[[#This Row],[Codreg]],$G$347:$K$362,4,0)</f>
        <v>https://upload.wikimedia.org/wikipedia/commons/4/44/Coat_of_arms_of_Magallanes%2C_Chile.svg</v>
      </c>
      <c r="K4606" t="str">
        <f>+VLOOKUP(Tabla1[[#This Row],[Codreg]],$G$347:$K$362,5,0)</f>
        <v>https://raw.githubusercontent.com/Sud-Austral/LOGOS-DATA/main/LocalizaReg/12.jpg</v>
      </c>
    </row>
    <row r="4607" spans="1:11" x14ac:dyDescent="0.3">
      <c r="A4607" t="s">
        <v>277</v>
      </c>
      <c r="B4607">
        <v>12</v>
      </c>
      <c r="G4607" s="7">
        <v>99112350014</v>
      </c>
      <c r="H4607" t="s">
        <v>25010</v>
      </c>
      <c r="I4607" t="s">
        <v>5026</v>
      </c>
      <c r="J4607" t="str">
        <f>+VLOOKUP(Tabla1[[#This Row],[Codreg]],$G$347:$K$362,4,0)</f>
        <v>https://upload.wikimedia.org/wikipedia/commons/4/44/Coat_of_arms_of_Magallanes%2C_Chile.svg</v>
      </c>
      <c r="K4607" t="str">
        <f>+VLOOKUP(Tabla1[[#This Row],[Codreg]],$G$347:$K$362,5,0)</f>
        <v>https://raw.githubusercontent.com/Sud-Austral/LOGOS-DATA/main/LocalizaReg/12.jpg</v>
      </c>
    </row>
    <row r="4608" spans="1:11" x14ac:dyDescent="0.3">
      <c r="A4608" t="s">
        <v>277</v>
      </c>
      <c r="B4608">
        <v>12</v>
      </c>
      <c r="G4608" s="7">
        <v>99112362034</v>
      </c>
      <c r="H4608" t="s">
        <v>25010</v>
      </c>
      <c r="I4608" t="s">
        <v>5027</v>
      </c>
      <c r="J4608" t="str">
        <f>+VLOOKUP(Tabla1[[#This Row],[Codreg]],$G$347:$K$362,4,0)</f>
        <v>https://upload.wikimedia.org/wikipedia/commons/4/44/Coat_of_arms_of_Magallanes%2C_Chile.svg</v>
      </c>
      <c r="K4608" t="str">
        <f>+VLOOKUP(Tabla1[[#This Row],[Codreg]],$G$347:$K$362,5,0)</f>
        <v>https://raw.githubusercontent.com/Sud-Austral/LOGOS-DATA/main/LocalizaReg/12.jpg</v>
      </c>
    </row>
    <row r="4609" spans="1:11" x14ac:dyDescent="0.3">
      <c r="A4609" t="s">
        <v>277</v>
      </c>
      <c r="B4609">
        <v>12</v>
      </c>
      <c r="G4609" s="7">
        <v>99112340021</v>
      </c>
      <c r="H4609" t="s">
        <v>25010</v>
      </c>
      <c r="I4609" t="s">
        <v>5028</v>
      </c>
      <c r="J4609" t="str">
        <f>+VLOOKUP(Tabla1[[#This Row],[Codreg]],$G$347:$K$362,4,0)</f>
        <v>https://upload.wikimedia.org/wikipedia/commons/4/44/Coat_of_arms_of_Magallanes%2C_Chile.svg</v>
      </c>
      <c r="K4609" t="str">
        <f>+VLOOKUP(Tabla1[[#This Row],[Codreg]],$G$347:$K$362,5,0)</f>
        <v>https://raw.githubusercontent.com/Sud-Austral/LOGOS-DATA/main/LocalizaReg/12.jpg</v>
      </c>
    </row>
    <row r="4610" spans="1:11" x14ac:dyDescent="0.3">
      <c r="A4610" t="s">
        <v>277</v>
      </c>
      <c r="B4610">
        <v>12</v>
      </c>
      <c r="G4610" s="7">
        <v>99112312011</v>
      </c>
      <c r="H4610" t="s">
        <v>25010</v>
      </c>
      <c r="I4610" t="s">
        <v>5029</v>
      </c>
      <c r="J4610" t="str">
        <f>+VLOOKUP(Tabla1[[#This Row],[Codreg]],$G$347:$K$362,4,0)</f>
        <v>https://upload.wikimedia.org/wikipedia/commons/4/44/Coat_of_arms_of_Magallanes%2C_Chile.svg</v>
      </c>
      <c r="K4610" t="str">
        <f>+VLOOKUP(Tabla1[[#This Row],[Codreg]],$G$347:$K$362,5,0)</f>
        <v>https://raw.githubusercontent.com/Sud-Austral/LOGOS-DATA/main/LocalizaReg/12.jpg</v>
      </c>
    </row>
    <row r="4611" spans="1:11" x14ac:dyDescent="0.3">
      <c r="A4611" t="s">
        <v>277</v>
      </c>
      <c r="B4611">
        <v>12</v>
      </c>
      <c r="G4611" s="7">
        <v>99112340008</v>
      </c>
      <c r="H4611" t="s">
        <v>25010</v>
      </c>
      <c r="I4611" t="s">
        <v>5030</v>
      </c>
      <c r="J4611" t="str">
        <f>+VLOOKUP(Tabla1[[#This Row],[Codreg]],$G$347:$K$362,4,0)</f>
        <v>https://upload.wikimedia.org/wikipedia/commons/4/44/Coat_of_arms_of_Magallanes%2C_Chile.svg</v>
      </c>
      <c r="K4611" t="str">
        <f>+VLOOKUP(Tabla1[[#This Row],[Codreg]],$G$347:$K$362,5,0)</f>
        <v>https://raw.githubusercontent.com/Sud-Austral/LOGOS-DATA/main/LocalizaReg/12.jpg</v>
      </c>
    </row>
    <row r="4612" spans="1:11" x14ac:dyDescent="0.3">
      <c r="A4612" t="s">
        <v>277</v>
      </c>
      <c r="B4612">
        <v>12</v>
      </c>
      <c r="G4612" s="7">
        <v>99112340005</v>
      </c>
      <c r="H4612" t="s">
        <v>25010</v>
      </c>
      <c r="I4612" t="s">
        <v>5031</v>
      </c>
      <c r="J4612" t="str">
        <f>+VLOOKUP(Tabla1[[#This Row],[Codreg]],$G$347:$K$362,4,0)</f>
        <v>https://upload.wikimedia.org/wikipedia/commons/4/44/Coat_of_arms_of_Magallanes%2C_Chile.svg</v>
      </c>
      <c r="K4612" t="str">
        <f>+VLOOKUP(Tabla1[[#This Row],[Codreg]],$G$347:$K$362,5,0)</f>
        <v>https://raw.githubusercontent.com/Sud-Austral/LOGOS-DATA/main/LocalizaReg/12.jpg</v>
      </c>
    </row>
    <row r="4613" spans="1:11" x14ac:dyDescent="0.3">
      <c r="A4613" t="s">
        <v>277</v>
      </c>
      <c r="B4613">
        <v>12</v>
      </c>
      <c r="G4613" s="7">
        <v>99112340006</v>
      </c>
      <c r="H4613" t="s">
        <v>25010</v>
      </c>
      <c r="I4613" t="s">
        <v>5032</v>
      </c>
      <c r="J4613" t="str">
        <f>+VLOOKUP(Tabla1[[#This Row],[Codreg]],$G$347:$K$362,4,0)</f>
        <v>https://upload.wikimedia.org/wikipedia/commons/4/44/Coat_of_arms_of_Magallanes%2C_Chile.svg</v>
      </c>
      <c r="K4613" t="str">
        <f>+VLOOKUP(Tabla1[[#This Row],[Codreg]],$G$347:$K$362,5,0)</f>
        <v>https://raw.githubusercontent.com/Sud-Austral/LOGOS-DATA/main/LocalizaReg/12.jpg</v>
      </c>
    </row>
    <row r="4614" spans="1:11" x14ac:dyDescent="0.3">
      <c r="A4614" t="s">
        <v>277</v>
      </c>
      <c r="B4614">
        <v>12</v>
      </c>
      <c r="G4614" s="7">
        <v>99112340019</v>
      </c>
      <c r="H4614" t="s">
        <v>25010</v>
      </c>
      <c r="I4614" t="s">
        <v>5033</v>
      </c>
      <c r="J4614" t="str">
        <f>+VLOOKUP(Tabla1[[#This Row],[Codreg]],$G$347:$K$362,4,0)</f>
        <v>https://upload.wikimedia.org/wikipedia/commons/4/44/Coat_of_arms_of_Magallanes%2C_Chile.svg</v>
      </c>
      <c r="K4614" t="str">
        <f>+VLOOKUP(Tabla1[[#This Row],[Codreg]],$G$347:$K$362,5,0)</f>
        <v>https://raw.githubusercontent.com/Sud-Austral/LOGOS-DATA/main/LocalizaReg/12.jpg</v>
      </c>
    </row>
    <row r="4615" spans="1:11" x14ac:dyDescent="0.3">
      <c r="A4615" t="s">
        <v>277</v>
      </c>
      <c r="B4615">
        <v>12</v>
      </c>
      <c r="G4615" s="7">
        <v>99112340020</v>
      </c>
      <c r="H4615" t="s">
        <v>25010</v>
      </c>
      <c r="I4615" t="s">
        <v>5034</v>
      </c>
      <c r="J4615" t="str">
        <f>+VLOOKUP(Tabla1[[#This Row],[Codreg]],$G$347:$K$362,4,0)</f>
        <v>https://upload.wikimedia.org/wikipedia/commons/4/44/Coat_of_arms_of_Magallanes%2C_Chile.svg</v>
      </c>
      <c r="K4615" t="str">
        <f>+VLOOKUP(Tabla1[[#This Row],[Codreg]],$G$347:$K$362,5,0)</f>
        <v>https://raw.githubusercontent.com/Sud-Austral/LOGOS-DATA/main/LocalizaReg/12.jpg</v>
      </c>
    </row>
    <row r="4616" spans="1:11" x14ac:dyDescent="0.3">
      <c r="A4616" t="s">
        <v>277</v>
      </c>
      <c r="B4616">
        <v>12</v>
      </c>
      <c r="G4616" s="7">
        <v>99112362042</v>
      </c>
      <c r="H4616" t="s">
        <v>25010</v>
      </c>
      <c r="I4616" t="s">
        <v>5035</v>
      </c>
      <c r="J4616" t="str">
        <f>+VLOOKUP(Tabla1[[#This Row],[Codreg]],$G$347:$K$362,4,0)</f>
        <v>https://upload.wikimedia.org/wikipedia/commons/4/44/Coat_of_arms_of_Magallanes%2C_Chile.svg</v>
      </c>
      <c r="K4616" t="str">
        <f>+VLOOKUP(Tabla1[[#This Row],[Codreg]],$G$347:$K$362,5,0)</f>
        <v>https://raw.githubusercontent.com/Sud-Austral/LOGOS-DATA/main/LocalizaReg/12.jpg</v>
      </c>
    </row>
    <row r="4617" spans="1:11" x14ac:dyDescent="0.3">
      <c r="A4617" t="s">
        <v>277</v>
      </c>
      <c r="B4617">
        <v>12</v>
      </c>
      <c r="G4617" s="7">
        <v>99112300004</v>
      </c>
      <c r="H4617" t="s">
        <v>25010</v>
      </c>
      <c r="I4617" t="s">
        <v>5036</v>
      </c>
      <c r="J4617" t="str">
        <f>+VLOOKUP(Tabla1[[#This Row],[Codreg]],$G$347:$K$362,4,0)</f>
        <v>https://upload.wikimedia.org/wikipedia/commons/4/44/Coat_of_arms_of_Magallanes%2C_Chile.svg</v>
      </c>
      <c r="K4617" t="str">
        <f>+VLOOKUP(Tabla1[[#This Row],[Codreg]],$G$347:$K$362,5,0)</f>
        <v>https://raw.githubusercontent.com/Sud-Austral/LOGOS-DATA/main/LocalizaReg/12.jpg</v>
      </c>
    </row>
    <row r="4618" spans="1:11" x14ac:dyDescent="0.3">
      <c r="A4618" t="s">
        <v>277</v>
      </c>
      <c r="B4618">
        <v>12</v>
      </c>
      <c r="G4618" s="7">
        <v>99112340017</v>
      </c>
      <c r="H4618" t="s">
        <v>25010</v>
      </c>
      <c r="I4618" t="s">
        <v>5037</v>
      </c>
      <c r="J4618" t="str">
        <f>+VLOOKUP(Tabla1[[#This Row],[Codreg]],$G$347:$K$362,4,0)</f>
        <v>https://upload.wikimedia.org/wikipedia/commons/4/44/Coat_of_arms_of_Magallanes%2C_Chile.svg</v>
      </c>
      <c r="K4618" t="str">
        <f>+VLOOKUP(Tabla1[[#This Row],[Codreg]],$G$347:$K$362,5,0)</f>
        <v>https://raw.githubusercontent.com/Sud-Austral/LOGOS-DATA/main/LocalizaReg/12.jpg</v>
      </c>
    </row>
    <row r="4619" spans="1:11" x14ac:dyDescent="0.3">
      <c r="A4619" t="s">
        <v>277</v>
      </c>
      <c r="B4619">
        <v>12</v>
      </c>
      <c r="G4619" s="7">
        <v>99112362027</v>
      </c>
      <c r="H4619" t="s">
        <v>25010</v>
      </c>
      <c r="I4619" t="s">
        <v>5038</v>
      </c>
      <c r="J4619" t="str">
        <f>+VLOOKUP(Tabla1[[#This Row],[Codreg]],$G$347:$K$362,4,0)</f>
        <v>https://upload.wikimedia.org/wikipedia/commons/4/44/Coat_of_arms_of_Magallanes%2C_Chile.svg</v>
      </c>
      <c r="K4619" t="str">
        <f>+VLOOKUP(Tabla1[[#This Row],[Codreg]],$G$347:$K$362,5,0)</f>
        <v>https://raw.githubusercontent.com/Sud-Austral/LOGOS-DATA/main/LocalizaReg/12.jpg</v>
      </c>
    </row>
    <row r="4620" spans="1:11" x14ac:dyDescent="0.3">
      <c r="A4620" t="s">
        <v>277</v>
      </c>
      <c r="B4620">
        <v>12</v>
      </c>
      <c r="G4620" s="7">
        <v>99112362038</v>
      </c>
      <c r="H4620" t="s">
        <v>25010</v>
      </c>
      <c r="I4620" t="s">
        <v>5039</v>
      </c>
      <c r="J4620" t="str">
        <f>+VLOOKUP(Tabla1[[#This Row],[Codreg]],$G$347:$K$362,4,0)</f>
        <v>https://upload.wikimedia.org/wikipedia/commons/4/44/Coat_of_arms_of_Magallanes%2C_Chile.svg</v>
      </c>
      <c r="K4620" t="str">
        <f>+VLOOKUP(Tabla1[[#This Row],[Codreg]],$G$347:$K$362,5,0)</f>
        <v>https://raw.githubusercontent.com/Sud-Austral/LOGOS-DATA/main/LocalizaReg/12.jpg</v>
      </c>
    </row>
    <row r="4621" spans="1:11" x14ac:dyDescent="0.3">
      <c r="A4621" t="s">
        <v>277</v>
      </c>
      <c r="B4621">
        <v>12</v>
      </c>
      <c r="G4621" s="7">
        <v>99112362039</v>
      </c>
      <c r="H4621" t="s">
        <v>25010</v>
      </c>
      <c r="I4621" t="s">
        <v>5040</v>
      </c>
      <c r="J4621" t="str">
        <f>+VLOOKUP(Tabla1[[#This Row],[Codreg]],$G$347:$K$362,4,0)</f>
        <v>https://upload.wikimedia.org/wikipedia/commons/4/44/Coat_of_arms_of_Magallanes%2C_Chile.svg</v>
      </c>
      <c r="K4621" t="str">
        <f>+VLOOKUP(Tabla1[[#This Row],[Codreg]],$G$347:$K$362,5,0)</f>
        <v>https://raw.githubusercontent.com/Sud-Austral/LOGOS-DATA/main/LocalizaReg/12.jpg</v>
      </c>
    </row>
    <row r="4622" spans="1:11" x14ac:dyDescent="0.3">
      <c r="A4622" t="s">
        <v>277</v>
      </c>
      <c r="B4622">
        <v>12</v>
      </c>
      <c r="G4622" s="7">
        <v>99112340004</v>
      </c>
      <c r="H4622" t="s">
        <v>25010</v>
      </c>
      <c r="I4622" t="s">
        <v>5041</v>
      </c>
      <c r="J4622" t="str">
        <f>+VLOOKUP(Tabla1[[#This Row],[Codreg]],$G$347:$K$362,4,0)</f>
        <v>https://upload.wikimedia.org/wikipedia/commons/4/44/Coat_of_arms_of_Magallanes%2C_Chile.svg</v>
      </c>
      <c r="K4622" t="str">
        <f>+VLOOKUP(Tabla1[[#This Row],[Codreg]],$G$347:$K$362,5,0)</f>
        <v>https://raw.githubusercontent.com/Sud-Austral/LOGOS-DATA/main/LocalizaReg/12.jpg</v>
      </c>
    </row>
    <row r="4623" spans="1:11" x14ac:dyDescent="0.3">
      <c r="A4623" t="s">
        <v>277</v>
      </c>
      <c r="B4623">
        <v>12</v>
      </c>
      <c r="G4623" s="7">
        <v>99112340002</v>
      </c>
      <c r="H4623" t="s">
        <v>25010</v>
      </c>
      <c r="I4623" t="s">
        <v>5042</v>
      </c>
      <c r="J4623" t="str">
        <f>+VLOOKUP(Tabla1[[#This Row],[Codreg]],$G$347:$K$362,4,0)</f>
        <v>https://upload.wikimedia.org/wikipedia/commons/4/44/Coat_of_arms_of_Magallanes%2C_Chile.svg</v>
      </c>
      <c r="K4623" t="str">
        <f>+VLOOKUP(Tabla1[[#This Row],[Codreg]],$G$347:$K$362,5,0)</f>
        <v>https://raw.githubusercontent.com/Sud-Austral/LOGOS-DATA/main/LocalizaReg/12.jpg</v>
      </c>
    </row>
    <row r="4624" spans="1:11" x14ac:dyDescent="0.3">
      <c r="A4624" t="s">
        <v>277</v>
      </c>
      <c r="B4624">
        <v>12</v>
      </c>
      <c r="G4624" s="7">
        <v>99112340013</v>
      </c>
      <c r="H4624" t="s">
        <v>25010</v>
      </c>
      <c r="I4624" t="s">
        <v>5043</v>
      </c>
      <c r="J4624" t="str">
        <f>+VLOOKUP(Tabla1[[#This Row],[Codreg]],$G$347:$K$362,4,0)</f>
        <v>https://upload.wikimedia.org/wikipedia/commons/4/44/Coat_of_arms_of_Magallanes%2C_Chile.svg</v>
      </c>
      <c r="K4624" t="str">
        <f>+VLOOKUP(Tabla1[[#This Row],[Codreg]],$G$347:$K$362,5,0)</f>
        <v>https://raw.githubusercontent.com/Sud-Austral/LOGOS-DATA/main/LocalizaReg/12.jpg</v>
      </c>
    </row>
    <row r="4625" spans="1:11" x14ac:dyDescent="0.3">
      <c r="A4625" t="s">
        <v>277</v>
      </c>
      <c r="B4625">
        <v>12</v>
      </c>
      <c r="G4625" s="7">
        <v>99112312014</v>
      </c>
      <c r="H4625" t="s">
        <v>25010</v>
      </c>
      <c r="I4625" t="s">
        <v>5044</v>
      </c>
      <c r="J4625" t="str">
        <f>+VLOOKUP(Tabla1[[#This Row],[Codreg]],$G$347:$K$362,4,0)</f>
        <v>https://upload.wikimedia.org/wikipedia/commons/4/44/Coat_of_arms_of_Magallanes%2C_Chile.svg</v>
      </c>
      <c r="K4625" t="str">
        <f>+VLOOKUP(Tabla1[[#This Row],[Codreg]],$G$347:$K$362,5,0)</f>
        <v>https://raw.githubusercontent.com/Sud-Austral/LOGOS-DATA/main/LocalizaReg/12.jpg</v>
      </c>
    </row>
    <row r="4626" spans="1:11" x14ac:dyDescent="0.3">
      <c r="A4626" t="s">
        <v>277</v>
      </c>
      <c r="B4626">
        <v>12</v>
      </c>
      <c r="G4626" s="7">
        <v>99112300008</v>
      </c>
      <c r="H4626" t="s">
        <v>25010</v>
      </c>
      <c r="I4626" t="s">
        <v>5045</v>
      </c>
      <c r="J4626" t="str">
        <f>+VLOOKUP(Tabla1[[#This Row],[Codreg]],$G$347:$K$362,4,0)</f>
        <v>https://upload.wikimedia.org/wikipedia/commons/4/44/Coat_of_arms_of_Magallanes%2C_Chile.svg</v>
      </c>
      <c r="K4626" t="str">
        <f>+VLOOKUP(Tabla1[[#This Row],[Codreg]],$G$347:$K$362,5,0)</f>
        <v>https://raw.githubusercontent.com/Sud-Austral/LOGOS-DATA/main/LocalizaReg/12.jpg</v>
      </c>
    </row>
    <row r="4627" spans="1:11" x14ac:dyDescent="0.3">
      <c r="A4627" t="s">
        <v>277</v>
      </c>
      <c r="B4627">
        <v>12</v>
      </c>
      <c r="G4627" s="7">
        <v>99112340003</v>
      </c>
      <c r="H4627" t="s">
        <v>25010</v>
      </c>
      <c r="I4627" t="s">
        <v>5046</v>
      </c>
      <c r="J4627" t="str">
        <f>+VLOOKUP(Tabla1[[#This Row],[Codreg]],$G$347:$K$362,4,0)</f>
        <v>https://upload.wikimedia.org/wikipedia/commons/4/44/Coat_of_arms_of_Magallanes%2C_Chile.svg</v>
      </c>
      <c r="K4627" t="str">
        <f>+VLOOKUP(Tabla1[[#This Row],[Codreg]],$G$347:$K$362,5,0)</f>
        <v>https://raw.githubusercontent.com/Sud-Austral/LOGOS-DATA/main/LocalizaReg/12.jpg</v>
      </c>
    </row>
    <row r="4628" spans="1:11" x14ac:dyDescent="0.3">
      <c r="A4628" t="s">
        <v>277</v>
      </c>
      <c r="B4628">
        <v>12</v>
      </c>
      <c r="G4628" s="7">
        <v>99112362033</v>
      </c>
      <c r="H4628" t="s">
        <v>25010</v>
      </c>
      <c r="I4628" t="s">
        <v>5047</v>
      </c>
      <c r="J4628" t="str">
        <f>+VLOOKUP(Tabla1[[#This Row],[Codreg]],$G$347:$K$362,4,0)</f>
        <v>https://upload.wikimedia.org/wikipedia/commons/4/44/Coat_of_arms_of_Magallanes%2C_Chile.svg</v>
      </c>
      <c r="K4628" t="str">
        <f>+VLOOKUP(Tabla1[[#This Row],[Codreg]],$G$347:$K$362,5,0)</f>
        <v>https://raw.githubusercontent.com/Sud-Austral/LOGOS-DATA/main/LocalizaReg/12.jpg</v>
      </c>
    </row>
    <row r="4629" spans="1:11" x14ac:dyDescent="0.3">
      <c r="A4629" t="s">
        <v>277</v>
      </c>
      <c r="B4629">
        <v>12</v>
      </c>
      <c r="G4629" s="7">
        <v>99112340001</v>
      </c>
      <c r="H4629" t="s">
        <v>25010</v>
      </c>
      <c r="I4629" t="s">
        <v>5048</v>
      </c>
      <c r="J4629" t="str">
        <f>+VLOOKUP(Tabla1[[#This Row],[Codreg]],$G$347:$K$362,4,0)</f>
        <v>https://upload.wikimedia.org/wikipedia/commons/4/44/Coat_of_arms_of_Magallanes%2C_Chile.svg</v>
      </c>
      <c r="K4629" t="str">
        <f>+VLOOKUP(Tabla1[[#This Row],[Codreg]],$G$347:$K$362,5,0)</f>
        <v>https://raw.githubusercontent.com/Sud-Austral/LOGOS-DATA/main/LocalizaReg/12.jpg</v>
      </c>
    </row>
    <row r="4630" spans="1:11" x14ac:dyDescent="0.3">
      <c r="A4630" t="s">
        <v>277</v>
      </c>
      <c r="B4630">
        <v>12</v>
      </c>
      <c r="G4630" s="7">
        <v>99112126014</v>
      </c>
      <c r="H4630" t="s">
        <v>25010</v>
      </c>
      <c r="I4630" t="s">
        <v>5049</v>
      </c>
      <c r="J4630" t="str">
        <f>+VLOOKUP(Tabla1[[#This Row],[Codreg]],$G$347:$K$362,4,0)</f>
        <v>https://upload.wikimedia.org/wikipedia/commons/4/44/Coat_of_arms_of_Magallanes%2C_Chile.svg</v>
      </c>
      <c r="K4630" t="str">
        <f>+VLOOKUP(Tabla1[[#This Row],[Codreg]],$G$347:$K$362,5,0)</f>
        <v>https://raw.githubusercontent.com/Sud-Austral/LOGOS-DATA/main/LocalizaReg/12.jpg</v>
      </c>
    </row>
    <row r="4631" spans="1:11" x14ac:dyDescent="0.3">
      <c r="A4631" t="s">
        <v>277</v>
      </c>
      <c r="B4631">
        <v>12</v>
      </c>
      <c r="G4631" s="7">
        <v>99112126005</v>
      </c>
      <c r="H4631" t="s">
        <v>25010</v>
      </c>
      <c r="I4631" t="s">
        <v>5050</v>
      </c>
      <c r="J4631" t="str">
        <f>+VLOOKUP(Tabla1[[#This Row],[Codreg]],$G$347:$K$362,4,0)</f>
        <v>https://upload.wikimedia.org/wikipedia/commons/4/44/Coat_of_arms_of_Magallanes%2C_Chile.svg</v>
      </c>
      <c r="K4631" t="str">
        <f>+VLOOKUP(Tabla1[[#This Row],[Codreg]],$G$347:$K$362,5,0)</f>
        <v>https://raw.githubusercontent.com/Sud-Austral/LOGOS-DATA/main/LocalizaReg/12.jpg</v>
      </c>
    </row>
    <row r="4632" spans="1:11" x14ac:dyDescent="0.3">
      <c r="A4632" t="s">
        <v>277</v>
      </c>
      <c r="B4632">
        <v>12</v>
      </c>
      <c r="G4632" s="7">
        <v>99112128034</v>
      </c>
      <c r="H4632" t="s">
        <v>25010</v>
      </c>
      <c r="I4632" t="s">
        <v>5051</v>
      </c>
      <c r="J4632" t="str">
        <f>+VLOOKUP(Tabla1[[#This Row],[Codreg]],$G$347:$K$362,4,0)</f>
        <v>https://upload.wikimedia.org/wikipedia/commons/4/44/Coat_of_arms_of_Magallanes%2C_Chile.svg</v>
      </c>
      <c r="K4632" t="str">
        <f>+VLOOKUP(Tabla1[[#This Row],[Codreg]],$G$347:$K$362,5,0)</f>
        <v>https://raw.githubusercontent.com/Sud-Austral/LOGOS-DATA/main/LocalizaReg/12.jpg</v>
      </c>
    </row>
    <row r="4633" spans="1:11" x14ac:dyDescent="0.3">
      <c r="A4633" t="s">
        <v>277</v>
      </c>
      <c r="B4633">
        <v>12</v>
      </c>
      <c r="G4633" s="7">
        <v>99112127051</v>
      </c>
      <c r="H4633" t="s">
        <v>25010</v>
      </c>
      <c r="I4633" t="s">
        <v>5052</v>
      </c>
      <c r="J4633" t="str">
        <f>+VLOOKUP(Tabla1[[#This Row],[Codreg]],$G$347:$K$362,4,0)</f>
        <v>https://upload.wikimedia.org/wikipedia/commons/4/44/Coat_of_arms_of_Magallanes%2C_Chile.svg</v>
      </c>
      <c r="K4633" t="str">
        <f>+VLOOKUP(Tabla1[[#This Row],[Codreg]],$G$347:$K$362,5,0)</f>
        <v>https://raw.githubusercontent.com/Sud-Austral/LOGOS-DATA/main/LocalizaReg/12.jpg</v>
      </c>
    </row>
    <row r="4634" spans="1:11" x14ac:dyDescent="0.3">
      <c r="A4634" t="s">
        <v>277</v>
      </c>
      <c r="B4634">
        <v>12</v>
      </c>
      <c r="G4634" s="7">
        <v>99112127048</v>
      </c>
      <c r="H4634" t="s">
        <v>25010</v>
      </c>
      <c r="I4634" t="s">
        <v>5053</v>
      </c>
      <c r="J4634" t="str">
        <f>+VLOOKUP(Tabla1[[#This Row],[Codreg]],$G$347:$K$362,4,0)</f>
        <v>https://upload.wikimedia.org/wikipedia/commons/4/44/Coat_of_arms_of_Magallanes%2C_Chile.svg</v>
      </c>
      <c r="K4634" t="str">
        <f>+VLOOKUP(Tabla1[[#This Row],[Codreg]],$G$347:$K$362,5,0)</f>
        <v>https://raw.githubusercontent.com/Sud-Austral/LOGOS-DATA/main/LocalizaReg/12.jpg</v>
      </c>
    </row>
    <row r="4635" spans="1:11" x14ac:dyDescent="0.3">
      <c r="A4635" t="s">
        <v>277</v>
      </c>
      <c r="B4635">
        <v>12</v>
      </c>
      <c r="G4635" s="7">
        <v>99112126016</v>
      </c>
      <c r="H4635" t="s">
        <v>25010</v>
      </c>
      <c r="I4635" t="s">
        <v>5054</v>
      </c>
      <c r="J4635" t="str">
        <f>+VLOOKUP(Tabla1[[#This Row],[Codreg]],$G$347:$K$362,4,0)</f>
        <v>https://upload.wikimedia.org/wikipedia/commons/4/44/Coat_of_arms_of_Magallanes%2C_Chile.svg</v>
      </c>
      <c r="K4635" t="str">
        <f>+VLOOKUP(Tabla1[[#This Row],[Codreg]],$G$347:$K$362,5,0)</f>
        <v>https://raw.githubusercontent.com/Sud-Austral/LOGOS-DATA/main/LocalizaReg/12.jpg</v>
      </c>
    </row>
    <row r="4636" spans="1:11" x14ac:dyDescent="0.3">
      <c r="A4636" t="s">
        <v>277</v>
      </c>
      <c r="B4636">
        <v>12</v>
      </c>
      <c r="G4636" s="7">
        <v>99112127084</v>
      </c>
      <c r="H4636" t="s">
        <v>25010</v>
      </c>
      <c r="I4636" t="s">
        <v>5055</v>
      </c>
      <c r="J4636" t="str">
        <f>+VLOOKUP(Tabla1[[#This Row],[Codreg]],$G$347:$K$362,4,0)</f>
        <v>https://upload.wikimedia.org/wikipedia/commons/4/44/Coat_of_arms_of_Magallanes%2C_Chile.svg</v>
      </c>
      <c r="K4636" t="str">
        <f>+VLOOKUP(Tabla1[[#This Row],[Codreg]],$G$347:$K$362,5,0)</f>
        <v>https://raw.githubusercontent.com/Sud-Austral/LOGOS-DATA/main/LocalizaReg/12.jpg</v>
      </c>
    </row>
    <row r="4637" spans="1:11" x14ac:dyDescent="0.3">
      <c r="A4637" t="s">
        <v>277</v>
      </c>
      <c r="B4637">
        <v>12</v>
      </c>
      <c r="G4637" s="7">
        <v>99112124006</v>
      </c>
      <c r="H4637" t="s">
        <v>25010</v>
      </c>
      <c r="I4637" t="s">
        <v>5056</v>
      </c>
      <c r="J4637" t="str">
        <f>+VLOOKUP(Tabla1[[#This Row],[Codreg]],$G$347:$K$362,4,0)</f>
        <v>https://upload.wikimedia.org/wikipedia/commons/4/44/Coat_of_arms_of_Magallanes%2C_Chile.svg</v>
      </c>
      <c r="K4637" t="str">
        <f>+VLOOKUP(Tabla1[[#This Row],[Codreg]],$G$347:$K$362,5,0)</f>
        <v>https://raw.githubusercontent.com/Sud-Austral/LOGOS-DATA/main/LocalizaReg/12.jpg</v>
      </c>
    </row>
    <row r="4638" spans="1:11" x14ac:dyDescent="0.3">
      <c r="A4638" t="s">
        <v>277</v>
      </c>
      <c r="B4638">
        <v>12</v>
      </c>
      <c r="G4638" s="7">
        <v>99112125018</v>
      </c>
      <c r="H4638" t="s">
        <v>25010</v>
      </c>
      <c r="I4638" t="s">
        <v>5057</v>
      </c>
      <c r="J4638" t="str">
        <f>+VLOOKUP(Tabla1[[#This Row],[Codreg]],$G$347:$K$362,4,0)</f>
        <v>https://upload.wikimedia.org/wikipedia/commons/4/44/Coat_of_arms_of_Magallanes%2C_Chile.svg</v>
      </c>
      <c r="K4638" t="str">
        <f>+VLOOKUP(Tabla1[[#This Row],[Codreg]],$G$347:$K$362,5,0)</f>
        <v>https://raw.githubusercontent.com/Sud-Austral/LOGOS-DATA/main/LocalizaReg/12.jpg</v>
      </c>
    </row>
    <row r="4639" spans="1:11" x14ac:dyDescent="0.3">
      <c r="A4639" t="s">
        <v>277</v>
      </c>
      <c r="B4639">
        <v>12</v>
      </c>
      <c r="G4639" s="7">
        <v>99112121046</v>
      </c>
      <c r="H4639" t="s">
        <v>25010</v>
      </c>
      <c r="I4639" t="s">
        <v>5058</v>
      </c>
      <c r="J4639" t="str">
        <f>+VLOOKUP(Tabla1[[#This Row],[Codreg]],$G$347:$K$362,4,0)</f>
        <v>https://upload.wikimedia.org/wikipedia/commons/4/44/Coat_of_arms_of_Magallanes%2C_Chile.svg</v>
      </c>
      <c r="K4639" t="str">
        <f>+VLOOKUP(Tabla1[[#This Row],[Codreg]],$G$347:$K$362,5,0)</f>
        <v>https://raw.githubusercontent.com/Sud-Austral/LOGOS-DATA/main/LocalizaReg/12.jpg</v>
      </c>
    </row>
    <row r="4640" spans="1:11" x14ac:dyDescent="0.3">
      <c r="A4640" t="s">
        <v>277</v>
      </c>
      <c r="B4640">
        <v>12</v>
      </c>
      <c r="G4640" s="7">
        <v>99112121098</v>
      </c>
      <c r="H4640" t="s">
        <v>25010</v>
      </c>
      <c r="I4640" t="s">
        <v>5059</v>
      </c>
      <c r="J4640" t="str">
        <f>+VLOOKUP(Tabla1[[#This Row],[Codreg]],$G$347:$K$362,4,0)</f>
        <v>https://upload.wikimedia.org/wikipedia/commons/4/44/Coat_of_arms_of_Magallanes%2C_Chile.svg</v>
      </c>
      <c r="K4640" t="str">
        <f>+VLOOKUP(Tabla1[[#This Row],[Codreg]],$G$347:$K$362,5,0)</f>
        <v>https://raw.githubusercontent.com/Sud-Austral/LOGOS-DATA/main/LocalizaReg/12.jpg</v>
      </c>
    </row>
    <row r="4641" spans="1:11" x14ac:dyDescent="0.3">
      <c r="A4641" t="s">
        <v>277</v>
      </c>
      <c r="B4641">
        <v>12</v>
      </c>
      <c r="G4641" s="7">
        <v>99112121097</v>
      </c>
      <c r="H4641" t="s">
        <v>25010</v>
      </c>
      <c r="I4641" t="s">
        <v>5060</v>
      </c>
      <c r="J4641" t="str">
        <f>+VLOOKUP(Tabla1[[#This Row],[Codreg]],$G$347:$K$362,4,0)</f>
        <v>https://upload.wikimedia.org/wikipedia/commons/4/44/Coat_of_arms_of_Magallanes%2C_Chile.svg</v>
      </c>
      <c r="K4641" t="str">
        <f>+VLOOKUP(Tabla1[[#This Row],[Codreg]],$G$347:$K$362,5,0)</f>
        <v>https://raw.githubusercontent.com/Sud-Austral/LOGOS-DATA/main/LocalizaReg/12.jpg</v>
      </c>
    </row>
    <row r="4642" spans="1:11" x14ac:dyDescent="0.3">
      <c r="A4642" t="s">
        <v>277</v>
      </c>
      <c r="B4642">
        <v>12</v>
      </c>
      <c r="G4642" s="7">
        <v>99112127257</v>
      </c>
      <c r="H4642" t="s">
        <v>25010</v>
      </c>
      <c r="I4642" t="s">
        <v>5061</v>
      </c>
      <c r="J4642" t="str">
        <f>+VLOOKUP(Tabla1[[#This Row],[Codreg]],$G$347:$K$362,4,0)</f>
        <v>https://upload.wikimedia.org/wikipedia/commons/4/44/Coat_of_arms_of_Magallanes%2C_Chile.svg</v>
      </c>
      <c r="K4642" t="str">
        <f>+VLOOKUP(Tabla1[[#This Row],[Codreg]],$G$347:$K$362,5,0)</f>
        <v>https://raw.githubusercontent.com/Sud-Austral/LOGOS-DATA/main/LocalizaReg/12.jpg</v>
      </c>
    </row>
    <row r="4643" spans="1:11" x14ac:dyDescent="0.3">
      <c r="A4643" t="s">
        <v>277</v>
      </c>
      <c r="B4643">
        <v>12</v>
      </c>
      <c r="G4643" s="7">
        <v>99112121095</v>
      </c>
      <c r="H4643" t="s">
        <v>25010</v>
      </c>
      <c r="I4643" t="s">
        <v>5062</v>
      </c>
      <c r="J4643" t="str">
        <f>+VLOOKUP(Tabla1[[#This Row],[Codreg]],$G$347:$K$362,4,0)</f>
        <v>https://upload.wikimedia.org/wikipedia/commons/4/44/Coat_of_arms_of_Magallanes%2C_Chile.svg</v>
      </c>
      <c r="K4643" t="str">
        <f>+VLOOKUP(Tabla1[[#This Row],[Codreg]],$G$347:$K$362,5,0)</f>
        <v>https://raw.githubusercontent.com/Sud-Austral/LOGOS-DATA/main/LocalizaReg/12.jpg</v>
      </c>
    </row>
    <row r="4644" spans="1:11" x14ac:dyDescent="0.3">
      <c r="A4644" t="s">
        <v>277</v>
      </c>
      <c r="B4644">
        <v>12</v>
      </c>
      <c r="G4644" s="7">
        <v>99112127212</v>
      </c>
      <c r="H4644" t="s">
        <v>25010</v>
      </c>
      <c r="I4644" t="s">
        <v>5063</v>
      </c>
      <c r="J4644" t="str">
        <f>+VLOOKUP(Tabla1[[#This Row],[Codreg]],$G$347:$K$362,4,0)</f>
        <v>https://upload.wikimedia.org/wikipedia/commons/4/44/Coat_of_arms_of_Magallanes%2C_Chile.svg</v>
      </c>
      <c r="K4644" t="str">
        <f>+VLOOKUP(Tabla1[[#This Row],[Codreg]],$G$347:$K$362,5,0)</f>
        <v>https://raw.githubusercontent.com/Sud-Austral/LOGOS-DATA/main/LocalizaReg/12.jpg</v>
      </c>
    </row>
    <row r="4645" spans="1:11" x14ac:dyDescent="0.3">
      <c r="A4645" t="s">
        <v>277</v>
      </c>
      <c r="B4645">
        <v>12</v>
      </c>
      <c r="G4645" s="7">
        <v>99112127209</v>
      </c>
      <c r="H4645" t="s">
        <v>25010</v>
      </c>
      <c r="I4645" t="s">
        <v>5064</v>
      </c>
      <c r="J4645" t="str">
        <f>+VLOOKUP(Tabla1[[#This Row],[Codreg]],$G$347:$K$362,4,0)</f>
        <v>https://upload.wikimedia.org/wikipedia/commons/4/44/Coat_of_arms_of_Magallanes%2C_Chile.svg</v>
      </c>
      <c r="K4645" t="str">
        <f>+VLOOKUP(Tabla1[[#This Row],[Codreg]],$G$347:$K$362,5,0)</f>
        <v>https://raw.githubusercontent.com/Sud-Austral/LOGOS-DATA/main/LocalizaReg/12.jpg</v>
      </c>
    </row>
    <row r="4646" spans="1:11" x14ac:dyDescent="0.3">
      <c r="A4646" t="s">
        <v>277</v>
      </c>
      <c r="B4646">
        <v>12</v>
      </c>
      <c r="G4646" s="7">
        <v>99112127251</v>
      </c>
      <c r="H4646" t="s">
        <v>25010</v>
      </c>
      <c r="I4646" t="s">
        <v>5065</v>
      </c>
      <c r="J4646" t="str">
        <f>+VLOOKUP(Tabla1[[#This Row],[Codreg]],$G$347:$K$362,4,0)</f>
        <v>https://upload.wikimedia.org/wikipedia/commons/4/44/Coat_of_arms_of_Magallanes%2C_Chile.svg</v>
      </c>
      <c r="K4646" t="str">
        <f>+VLOOKUP(Tabla1[[#This Row],[Codreg]],$G$347:$K$362,5,0)</f>
        <v>https://raw.githubusercontent.com/Sud-Austral/LOGOS-DATA/main/LocalizaReg/12.jpg</v>
      </c>
    </row>
    <row r="4647" spans="1:11" x14ac:dyDescent="0.3">
      <c r="A4647" t="s">
        <v>277</v>
      </c>
      <c r="B4647">
        <v>12</v>
      </c>
      <c r="G4647" s="7">
        <v>99112125077</v>
      </c>
      <c r="H4647" t="s">
        <v>25010</v>
      </c>
      <c r="I4647" t="s">
        <v>5066</v>
      </c>
      <c r="J4647" t="str">
        <f>+VLOOKUP(Tabla1[[#This Row],[Codreg]],$G$347:$K$362,4,0)</f>
        <v>https://upload.wikimedia.org/wikipedia/commons/4/44/Coat_of_arms_of_Magallanes%2C_Chile.svg</v>
      </c>
      <c r="K4647" t="str">
        <f>+VLOOKUP(Tabla1[[#This Row],[Codreg]],$G$347:$K$362,5,0)</f>
        <v>https://raw.githubusercontent.com/Sud-Austral/LOGOS-DATA/main/LocalizaReg/12.jpg</v>
      </c>
    </row>
    <row r="4648" spans="1:11" x14ac:dyDescent="0.3">
      <c r="A4648" t="s">
        <v>277</v>
      </c>
      <c r="B4648">
        <v>12</v>
      </c>
      <c r="G4648" s="7">
        <v>99112127160</v>
      </c>
      <c r="H4648" t="s">
        <v>25010</v>
      </c>
      <c r="I4648" t="s">
        <v>5067</v>
      </c>
      <c r="J4648" t="str">
        <f>+VLOOKUP(Tabla1[[#This Row],[Codreg]],$G$347:$K$362,4,0)</f>
        <v>https://upload.wikimedia.org/wikipedia/commons/4/44/Coat_of_arms_of_Magallanes%2C_Chile.svg</v>
      </c>
      <c r="K4648" t="str">
        <f>+VLOOKUP(Tabla1[[#This Row],[Codreg]],$G$347:$K$362,5,0)</f>
        <v>https://raw.githubusercontent.com/Sud-Austral/LOGOS-DATA/main/LocalizaReg/12.jpg</v>
      </c>
    </row>
    <row r="4649" spans="1:11" x14ac:dyDescent="0.3">
      <c r="A4649" t="s">
        <v>277</v>
      </c>
      <c r="B4649">
        <v>12</v>
      </c>
      <c r="G4649" s="7">
        <v>99112126047</v>
      </c>
      <c r="H4649" t="s">
        <v>25010</v>
      </c>
      <c r="I4649" t="s">
        <v>5068</v>
      </c>
      <c r="J4649" t="str">
        <f>+VLOOKUP(Tabla1[[#This Row],[Codreg]],$G$347:$K$362,4,0)</f>
        <v>https://upload.wikimedia.org/wikipedia/commons/4/44/Coat_of_arms_of_Magallanes%2C_Chile.svg</v>
      </c>
      <c r="K4649" t="str">
        <f>+VLOOKUP(Tabla1[[#This Row],[Codreg]],$G$347:$K$362,5,0)</f>
        <v>https://raw.githubusercontent.com/Sud-Austral/LOGOS-DATA/main/LocalizaReg/12.jpg</v>
      </c>
    </row>
    <row r="4650" spans="1:11" x14ac:dyDescent="0.3">
      <c r="A4650" t="s">
        <v>277</v>
      </c>
      <c r="B4650">
        <v>12</v>
      </c>
      <c r="G4650" s="7">
        <v>99112126041</v>
      </c>
      <c r="H4650" t="s">
        <v>25010</v>
      </c>
      <c r="I4650" t="s">
        <v>5069</v>
      </c>
      <c r="J4650" t="str">
        <f>+VLOOKUP(Tabla1[[#This Row],[Codreg]],$G$347:$K$362,4,0)</f>
        <v>https://upload.wikimedia.org/wikipedia/commons/4/44/Coat_of_arms_of_Magallanes%2C_Chile.svg</v>
      </c>
      <c r="K4650" t="str">
        <f>+VLOOKUP(Tabla1[[#This Row],[Codreg]],$G$347:$K$362,5,0)</f>
        <v>https://raw.githubusercontent.com/Sud-Austral/LOGOS-DATA/main/LocalizaReg/12.jpg</v>
      </c>
    </row>
    <row r="4651" spans="1:11" x14ac:dyDescent="0.3">
      <c r="A4651" t="s">
        <v>277</v>
      </c>
      <c r="B4651">
        <v>12</v>
      </c>
      <c r="G4651" s="7">
        <v>99112126037</v>
      </c>
      <c r="H4651" t="s">
        <v>25010</v>
      </c>
      <c r="I4651" t="s">
        <v>5070</v>
      </c>
      <c r="J4651" t="str">
        <f>+VLOOKUP(Tabla1[[#This Row],[Codreg]],$G$347:$K$362,4,0)</f>
        <v>https://upload.wikimedia.org/wikipedia/commons/4/44/Coat_of_arms_of_Magallanes%2C_Chile.svg</v>
      </c>
      <c r="K4651" t="str">
        <f>+VLOOKUP(Tabla1[[#This Row],[Codreg]],$G$347:$K$362,5,0)</f>
        <v>https://raw.githubusercontent.com/Sud-Austral/LOGOS-DATA/main/LocalizaReg/12.jpg</v>
      </c>
    </row>
    <row r="4652" spans="1:11" x14ac:dyDescent="0.3">
      <c r="A4652" t="s">
        <v>277</v>
      </c>
      <c r="B4652">
        <v>12</v>
      </c>
      <c r="G4652" s="7">
        <v>99112126080</v>
      </c>
      <c r="H4652" t="s">
        <v>25010</v>
      </c>
      <c r="I4652" t="s">
        <v>5071</v>
      </c>
      <c r="J4652" t="str">
        <f>+VLOOKUP(Tabla1[[#This Row],[Codreg]],$G$347:$K$362,4,0)</f>
        <v>https://upload.wikimedia.org/wikipedia/commons/4/44/Coat_of_arms_of_Magallanes%2C_Chile.svg</v>
      </c>
      <c r="K4652" t="str">
        <f>+VLOOKUP(Tabla1[[#This Row],[Codreg]],$G$347:$K$362,5,0)</f>
        <v>https://raw.githubusercontent.com/Sud-Austral/LOGOS-DATA/main/LocalizaReg/12.jpg</v>
      </c>
    </row>
    <row r="4653" spans="1:11" x14ac:dyDescent="0.3">
      <c r="A4653" t="s">
        <v>277</v>
      </c>
      <c r="B4653">
        <v>12</v>
      </c>
      <c r="G4653" s="7">
        <v>99112127138</v>
      </c>
      <c r="H4653" t="s">
        <v>25010</v>
      </c>
      <c r="I4653" t="s">
        <v>5072</v>
      </c>
      <c r="J4653" t="str">
        <f>+VLOOKUP(Tabla1[[#This Row],[Codreg]],$G$347:$K$362,4,0)</f>
        <v>https://upload.wikimedia.org/wikipedia/commons/4/44/Coat_of_arms_of_Magallanes%2C_Chile.svg</v>
      </c>
      <c r="K4653" t="str">
        <f>+VLOOKUP(Tabla1[[#This Row],[Codreg]],$G$347:$K$362,5,0)</f>
        <v>https://raw.githubusercontent.com/Sud-Austral/LOGOS-DATA/main/LocalizaReg/12.jpg</v>
      </c>
    </row>
    <row r="4654" spans="1:11" x14ac:dyDescent="0.3">
      <c r="A4654" t="s">
        <v>277</v>
      </c>
      <c r="B4654">
        <v>12</v>
      </c>
      <c r="G4654" s="7">
        <v>99112126034</v>
      </c>
      <c r="H4654" t="s">
        <v>25010</v>
      </c>
      <c r="I4654" t="s">
        <v>5073</v>
      </c>
      <c r="J4654" t="str">
        <f>+VLOOKUP(Tabla1[[#This Row],[Codreg]],$G$347:$K$362,4,0)</f>
        <v>https://upload.wikimedia.org/wikipedia/commons/4/44/Coat_of_arms_of_Magallanes%2C_Chile.svg</v>
      </c>
      <c r="K4654" t="str">
        <f>+VLOOKUP(Tabla1[[#This Row],[Codreg]],$G$347:$K$362,5,0)</f>
        <v>https://raw.githubusercontent.com/Sud-Austral/LOGOS-DATA/main/LocalizaReg/12.jpg</v>
      </c>
    </row>
    <row r="4655" spans="1:11" x14ac:dyDescent="0.3">
      <c r="A4655" t="s">
        <v>277</v>
      </c>
      <c r="B4655">
        <v>12</v>
      </c>
      <c r="G4655" s="7">
        <v>99112126071</v>
      </c>
      <c r="H4655" t="s">
        <v>25010</v>
      </c>
      <c r="I4655" t="s">
        <v>5074</v>
      </c>
      <c r="J4655" t="str">
        <f>+VLOOKUP(Tabla1[[#This Row],[Codreg]],$G$347:$K$362,4,0)</f>
        <v>https://upload.wikimedia.org/wikipedia/commons/4/44/Coat_of_arms_of_Magallanes%2C_Chile.svg</v>
      </c>
      <c r="K4655" t="str">
        <f>+VLOOKUP(Tabla1[[#This Row],[Codreg]],$G$347:$K$362,5,0)</f>
        <v>https://raw.githubusercontent.com/Sud-Austral/LOGOS-DATA/main/LocalizaReg/12.jpg</v>
      </c>
    </row>
    <row r="4656" spans="1:11" x14ac:dyDescent="0.3">
      <c r="A4656" t="s">
        <v>277</v>
      </c>
      <c r="B4656">
        <v>12</v>
      </c>
      <c r="G4656" s="7">
        <v>99112125073</v>
      </c>
      <c r="H4656" t="s">
        <v>25010</v>
      </c>
      <c r="I4656" t="s">
        <v>5075</v>
      </c>
      <c r="J4656" t="str">
        <f>+VLOOKUP(Tabla1[[#This Row],[Codreg]],$G$347:$K$362,4,0)</f>
        <v>https://upload.wikimedia.org/wikipedia/commons/4/44/Coat_of_arms_of_Magallanes%2C_Chile.svg</v>
      </c>
      <c r="K4656" t="str">
        <f>+VLOOKUP(Tabla1[[#This Row],[Codreg]],$G$347:$K$362,5,0)</f>
        <v>https://raw.githubusercontent.com/Sud-Austral/LOGOS-DATA/main/LocalizaReg/12.jpg</v>
      </c>
    </row>
    <row r="4657" spans="1:11" x14ac:dyDescent="0.3">
      <c r="A4657" t="s">
        <v>277</v>
      </c>
      <c r="B4657">
        <v>12</v>
      </c>
      <c r="G4657" s="7">
        <v>99112127172</v>
      </c>
      <c r="H4657" t="s">
        <v>25010</v>
      </c>
      <c r="I4657" t="s">
        <v>5076</v>
      </c>
      <c r="J4657" t="str">
        <f>+VLOOKUP(Tabla1[[#This Row],[Codreg]],$G$347:$K$362,4,0)</f>
        <v>https://upload.wikimedia.org/wikipedia/commons/4/44/Coat_of_arms_of_Magallanes%2C_Chile.svg</v>
      </c>
      <c r="K4657" t="str">
        <f>+VLOOKUP(Tabla1[[#This Row],[Codreg]],$G$347:$K$362,5,0)</f>
        <v>https://raw.githubusercontent.com/Sud-Austral/LOGOS-DATA/main/LocalizaReg/12.jpg</v>
      </c>
    </row>
    <row r="4658" spans="1:11" x14ac:dyDescent="0.3">
      <c r="A4658" t="s">
        <v>277</v>
      </c>
      <c r="B4658">
        <v>12</v>
      </c>
      <c r="G4658" s="7">
        <v>99112127194</v>
      </c>
      <c r="H4658" t="s">
        <v>25010</v>
      </c>
      <c r="I4658" t="s">
        <v>5077</v>
      </c>
      <c r="J4658" t="str">
        <f>+VLOOKUP(Tabla1[[#This Row],[Codreg]],$G$347:$K$362,4,0)</f>
        <v>https://upload.wikimedia.org/wikipedia/commons/4/44/Coat_of_arms_of_Magallanes%2C_Chile.svg</v>
      </c>
      <c r="K4658" t="str">
        <f>+VLOOKUP(Tabla1[[#This Row],[Codreg]],$G$347:$K$362,5,0)</f>
        <v>https://raw.githubusercontent.com/Sud-Austral/LOGOS-DATA/main/LocalizaReg/12.jpg</v>
      </c>
    </row>
    <row r="4659" spans="1:11" x14ac:dyDescent="0.3">
      <c r="A4659" t="s">
        <v>277</v>
      </c>
      <c r="B4659">
        <v>12</v>
      </c>
      <c r="G4659" s="7">
        <v>99112126070</v>
      </c>
      <c r="H4659" t="s">
        <v>25010</v>
      </c>
      <c r="I4659" t="s">
        <v>5078</v>
      </c>
      <c r="J4659" t="str">
        <f>+VLOOKUP(Tabla1[[#This Row],[Codreg]],$G$347:$K$362,4,0)</f>
        <v>https://upload.wikimedia.org/wikipedia/commons/4/44/Coat_of_arms_of_Magallanes%2C_Chile.svg</v>
      </c>
      <c r="K4659" t="str">
        <f>+VLOOKUP(Tabla1[[#This Row],[Codreg]],$G$347:$K$362,5,0)</f>
        <v>https://raw.githubusercontent.com/Sud-Austral/LOGOS-DATA/main/LocalizaReg/12.jpg</v>
      </c>
    </row>
    <row r="4660" spans="1:11" x14ac:dyDescent="0.3">
      <c r="A4660" t="s">
        <v>277</v>
      </c>
      <c r="B4660">
        <v>12</v>
      </c>
      <c r="G4660" s="7">
        <v>99112126056</v>
      </c>
      <c r="H4660" t="s">
        <v>25010</v>
      </c>
      <c r="I4660" t="s">
        <v>5079</v>
      </c>
      <c r="J4660" t="str">
        <f>+VLOOKUP(Tabla1[[#This Row],[Codreg]],$G$347:$K$362,4,0)</f>
        <v>https://upload.wikimedia.org/wikipedia/commons/4/44/Coat_of_arms_of_Magallanes%2C_Chile.svg</v>
      </c>
      <c r="K4660" t="str">
        <f>+VLOOKUP(Tabla1[[#This Row],[Codreg]],$G$347:$K$362,5,0)</f>
        <v>https://raw.githubusercontent.com/Sud-Austral/LOGOS-DATA/main/LocalizaReg/12.jpg</v>
      </c>
    </row>
    <row r="4661" spans="1:11" x14ac:dyDescent="0.3">
      <c r="A4661" t="s">
        <v>277</v>
      </c>
      <c r="B4661">
        <v>12</v>
      </c>
      <c r="G4661" s="7">
        <v>99112126054</v>
      </c>
      <c r="H4661" t="s">
        <v>25010</v>
      </c>
      <c r="I4661" t="s">
        <v>5080</v>
      </c>
      <c r="J4661" t="str">
        <f>+VLOOKUP(Tabla1[[#This Row],[Codreg]],$G$347:$K$362,4,0)</f>
        <v>https://upload.wikimedia.org/wikipedia/commons/4/44/Coat_of_arms_of_Magallanes%2C_Chile.svg</v>
      </c>
      <c r="K4661" t="str">
        <f>+VLOOKUP(Tabla1[[#This Row],[Codreg]],$G$347:$K$362,5,0)</f>
        <v>https://raw.githubusercontent.com/Sud-Austral/LOGOS-DATA/main/LocalizaReg/12.jpg</v>
      </c>
    </row>
    <row r="4662" spans="1:11" x14ac:dyDescent="0.3">
      <c r="A4662" t="s">
        <v>277</v>
      </c>
      <c r="B4662">
        <v>12</v>
      </c>
      <c r="G4662" s="7">
        <v>99112127249</v>
      </c>
      <c r="H4662" t="s">
        <v>25010</v>
      </c>
      <c r="I4662" t="s">
        <v>5081</v>
      </c>
      <c r="J4662" t="str">
        <f>+VLOOKUP(Tabla1[[#This Row],[Codreg]],$G$347:$K$362,4,0)</f>
        <v>https://upload.wikimedia.org/wikipedia/commons/4/44/Coat_of_arms_of_Magallanes%2C_Chile.svg</v>
      </c>
      <c r="K4662" t="str">
        <f>+VLOOKUP(Tabla1[[#This Row],[Codreg]],$G$347:$K$362,5,0)</f>
        <v>https://raw.githubusercontent.com/Sud-Austral/LOGOS-DATA/main/LocalizaReg/12.jpg</v>
      </c>
    </row>
    <row r="4663" spans="1:11" x14ac:dyDescent="0.3">
      <c r="A4663" t="s">
        <v>277</v>
      </c>
      <c r="B4663">
        <v>12</v>
      </c>
      <c r="G4663" s="7">
        <v>99112127227</v>
      </c>
      <c r="H4663" t="s">
        <v>25010</v>
      </c>
      <c r="I4663" t="s">
        <v>5082</v>
      </c>
      <c r="J4663" t="str">
        <f>+VLOOKUP(Tabla1[[#This Row],[Codreg]],$G$347:$K$362,4,0)</f>
        <v>https://upload.wikimedia.org/wikipedia/commons/4/44/Coat_of_arms_of_Magallanes%2C_Chile.svg</v>
      </c>
      <c r="K4663" t="str">
        <f>+VLOOKUP(Tabla1[[#This Row],[Codreg]],$G$347:$K$362,5,0)</f>
        <v>https://raw.githubusercontent.com/Sud-Austral/LOGOS-DATA/main/LocalizaReg/12.jpg</v>
      </c>
    </row>
    <row r="4664" spans="1:11" x14ac:dyDescent="0.3">
      <c r="A4664" t="s">
        <v>277</v>
      </c>
      <c r="B4664">
        <v>12</v>
      </c>
      <c r="G4664" s="7">
        <v>99112125046</v>
      </c>
      <c r="H4664" t="s">
        <v>25010</v>
      </c>
      <c r="I4664" t="s">
        <v>5083</v>
      </c>
      <c r="J4664" t="str">
        <f>+VLOOKUP(Tabla1[[#This Row],[Codreg]],$G$347:$K$362,4,0)</f>
        <v>https://upload.wikimedia.org/wikipedia/commons/4/44/Coat_of_arms_of_Magallanes%2C_Chile.svg</v>
      </c>
      <c r="K4664" t="str">
        <f>+VLOOKUP(Tabla1[[#This Row],[Codreg]],$G$347:$K$362,5,0)</f>
        <v>https://raw.githubusercontent.com/Sud-Austral/LOGOS-DATA/main/LocalizaReg/12.jpg</v>
      </c>
    </row>
    <row r="4665" spans="1:11" x14ac:dyDescent="0.3">
      <c r="A4665" t="s">
        <v>277</v>
      </c>
      <c r="B4665">
        <v>12</v>
      </c>
      <c r="G4665" s="7">
        <v>99112125034</v>
      </c>
      <c r="H4665" t="s">
        <v>25010</v>
      </c>
      <c r="I4665" t="s">
        <v>5084</v>
      </c>
      <c r="J4665" t="str">
        <f>+VLOOKUP(Tabla1[[#This Row],[Codreg]],$G$347:$K$362,4,0)</f>
        <v>https://upload.wikimedia.org/wikipedia/commons/4/44/Coat_of_arms_of_Magallanes%2C_Chile.svg</v>
      </c>
      <c r="K4665" t="str">
        <f>+VLOOKUP(Tabla1[[#This Row],[Codreg]],$G$347:$K$362,5,0)</f>
        <v>https://raw.githubusercontent.com/Sud-Austral/LOGOS-DATA/main/LocalizaReg/12.jpg</v>
      </c>
    </row>
    <row r="4666" spans="1:11" x14ac:dyDescent="0.3">
      <c r="A4666" t="s">
        <v>277</v>
      </c>
      <c r="B4666">
        <v>12</v>
      </c>
      <c r="G4666" s="7">
        <v>99112128029</v>
      </c>
      <c r="H4666" t="s">
        <v>25010</v>
      </c>
      <c r="I4666" t="s">
        <v>5085</v>
      </c>
      <c r="J4666" t="str">
        <f>+VLOOKUP(Tabla1[[#This Row],[Codreg]],$G$347:$K$362,4,0)</f>
        <v>https://upload.wikimedia.org/wikipedia/commons/4/44/Coat_of_arms_of_Magallanes%2C_Chile.svg</v>
      </c>
      <c r="K4666" t="str">
        <f>+VLOOKUP(Tabla1[[#This Row],[Codreg]],$G$347:$K$362,5,0)</f>
        <v>https://raw.githubusercontent.com/Sud-Austral/LOGOS-DATA/main/LocalizaReg/12.jpg</v>
      </c>
    </row>
    <row r="4667" spans="1:11" x14ac:dyDescent="0.3">
      <c r="A4667" t="s">
        <v>277</v>
      </c>
      <c r="B4667">
        <v>12</v>
      </c>
      <c r="G4667" s="7">
        <v>99112121067</v>
      </c>
      <c r="H4667" t="s">
        <v>25010</v>
      </c>
      <c r="I4667" t="s">
        <v>5086</v>
      </c>
      <c r="J4667" t="str">
        <f>+VLOOKUP(Tabla1[[#This Row],[Codreg]],$G$347:$K$362,4,0)</f>
        <v>https://upload.wikimedia.org/wikipedia/commons/4/44/Coat_of_arms_of_Magallanes%2C_Chile.svg</v>
      </c>
      <c r="K4667" t="str">
        <f>+VLOOKUP(Tabla1[[#This Row],[Codreg]],$G$347:$K$362,5,0)</f>
        <v>https://raw.githubusercontent.com/Sud-Austral/LOGOS-DATA/main/LocalizaReg/12.jpg</v>
      </c>
    </row>
    <row r="4668" spans="1:11" x14ac:dyDescent="0.3">
      <c r="A4668" t="s">
        <v>277</v>
      </c>
      <c r="B4668">
        <v>12</v>
      </c>
      <c r="G4668" s="7">
        <v>99112127115</v>
      </c>
      <c r="H4668" t="s">
        <v>25010</v>
      </c>
      <c r="I4668" t="s">
        <v>5087</v>
      </c>
      <c r="J4668" t="str">
        <f>+VLOOKUP(Tabla1[[#This Row],[Codreg]],$G$347:$K$362,4,0)</f>
        <v>https://upload.wikimedia.org/wikipedia/commons/4/44/Coat_of_arms_of_Magallanes%2C_Chile.svg</v>
      </c>
      <c r="K4668" t="str">
        <f>+VLOOKUP(Tabla1[[#This Row],[Codreg]],$G$347:$K$362,5,0)</f>
        <v>https://raw.githubusercontent.com/Sud-Austral/LOGOS-DATA/main/LocalizaReg/12.jpg</v>
      </c>
    </row>
    <row r="4669" spans="1:11" x14ac:dyDescent="0.3">
      <c r="A4669" t="s">
        <v>277</v>
      </c>
      <c r="B4669">
        <v>12</v>
      </c>
      <c r="G4669" s="7">
        <v>99112127208</v>
      </c>
      <c r="H4669" t="s">
        <v>25010</v>
      </c>
      <c r="I4669" t="s">
        <v>5088</v>
      </c>
      <c r="J4669" t="str">
        <f>+VLOOKUP(Tabla1[[#This Row],[Codreg]],$G$347:$K$362,4,0)</f>
        <v>https://upload.wikimedia.org/wikipedia/commons/4/44/Coat_of_arms_of_Magallanes%2C_Chile.svg</v>
      </c>
      <c r="K4669" t="str">
        <f>+VLOOKUP(Tabla1[[#This Row],[Codreg]],$G$347:$K$362,5,0)</f>
        <v>https://raw.githubusercontent.com/Sud-Austral/LOGOS-DATA/main/LocalizaReg/12.jpg</v>
      </c>
    </row>
    <row r="4670" spans="1:11" x14ac:dyDescent="0.3">
      <c r="A4670" t="s">
        <v>277</v>
      </c>
      <c r="B4670">
        <v>12</v>
      </c>
      <c r="G4670" s="7">
        <v>99112127118</v>
      </c>
      <c r="H4670" t="s">
        <v>25010</v>
      </c>
      <c r="I4670" t="s">
        <v>5089</v>
      </c>
      <c r="J4670" t="str">
        <f>+VLOOKUP(Tabla1[[#This Row],[Codreg]],$G$347:$K$362,4,0)</f>
        <v>https://upload.wikimedia.org/wikipedia/commons/4/44/Coat_of_arms_of_Magallanes%2C_Chile.svg</v>
      </c>
      <c r="K4670" t="str">
        <f>+VLOOKUP(Tabla1[[#This Row],[Codreg]],$G$347:$K$362,5,0)</f>
        <v>https://raw.githubusercontent.com/Sud-Austral/LOGOS-DATA/main/LocalizaReg/12.jpg</v>
      </c>
    </row>
    <row r="4671" spans="1:11" x14ac:dyDescent="0.3">
      <c r="A4671" t="s">
        <v>277</v>
      </c>
      <c r="B4671">
        <v>12</v>
      </c>
      <c r="G4671" s="7">
        <v>99112127097</v>
      </c>
      <c r="H4671" t="s">
        <v>25010</v>
      </c>
      <c r="I4671" t="s">
        <v>5090</v>
      </c>
      <c r="J4671" t="str">
        <f>+VLOOKUP(Tabla1[[#This Row],[Codreg]],$G$347:$K$362,4,0)</f>
        <v>https://upload.wikimedia.org/wikipedia/commons/4/44/Coat_of_arms_of_Magallanes%2C_Chile.svg</v>
      </c>
      <c r="K4671" t="str">
        <f>+VLOOKUP(Tabla1[[#This Row],[Codreg]],$G$347:$K$362,5,0)</f>
        <v>https://raw.githubusercontent.com/Sud-Austral/LOGOS-DATA/main/LocalizaReg/12.jpg</v>
      </c>
    </row>
    <row r="4672" spans="1:11" x14ac:dyDescent="0.3">
      <c r="A4672" t="s">
        <v>277</v>
      </c>
      <c r="B4672">
        <v>12</v>
      </c>
      <c r="G4672" s="7">
        <v>99112126018</v>
      </c>
      <c r="H4672" t="s">
        <v>25010</v>
      </c>
      <c r="I4672" t="s">
        <v>5091</v>
      </c>
      <c r="J4672" t="str">
        <f>+VLOOKUP(Tabla1[[#This Row],[Codreg]],$G$347:$K$362,4,0)</f>
        <v>https://upload.wikimedia.org/wikipedia/commons/4/44/Coat_of_arms_of_Magallanes%2C_Chile.svg</v>
      </c>
      <c r="K4672" t="str">
        <f>+VLOOKUP(Tabla1[[#This Row],[Codreg]],$G$347:$K$362,5,0)</f>
        <v>https://raw.githubusercontent.com/Sud-Austral/LOGOS-DATA/main/LocalizaReg/12.jpg</v>
      </c>
    </row>
    <row r="4673" spans="1:11" x14ac:dyDescent="0.3">
      <c r="A4673" t="s">
        <v>277</v>
      </c>
      <c r="B4673">
        <v>12</v>
      </c>
      <c r="G4673" s="7">
        <v>99112126017</v>
      </c>
      <c r="H4673" t="s">
        <v>25010</v>
      </c>
      <c r="I4673" t="s">
        <v>5092</v>
      </c>
      <c r="J4673" t="str">
        <f>+VLOOKUP(Tabla1[[#This Row],[Codreg]],$G$347:$K$362,4,0)</f>
        <v>https://upload.wikimedia.org/wikipedia/commons/4/44/Coat_of_arms_of_Magallanes%2C_Chile.svg</v>
      </c>
      <c r="K4673" t="str">
        <f>+VLOOKUP(Tabla1[[#This Row],[Codreg]],$G$347:$K$362,5,0)</f>
        <v>https://raw.githubusercontent.com/Sud-Austral/LOGOS-DATA/main/LocalizaReg/12.jpg</v>
      </c>
    </row>
    <row r="4674" spans="1:11" x14ac:dyDescent="0.3">
      <c r="A4674" t="s">
        <v>277</v>
      </c>
      <c r="B4674">
        <v>12</v>
      </c>
      <c r="G4674" s="7">
        <v>99112127055</v>
      </c>
      <c r="H4674" t="s">
        <v>25010</v>
      </c>
      <c r="I4674" t="s">
        <v>5093</v>
      </c>
      <c r="J4674" t="str">
        <f>+VLOOKUP(Tabla1[[#This Row],[Codreg]],$G$347:$K$362,4,0)</f>
        <v>https://upload.wikimedia.org/wikipedia/commons/4/44/Coat_of_arms_of_Magallanes%2C_Chile.svg</v>
      </c>
      <c r="K4674" t="str">
        <f>+VLOOKUP(Tabla1[[#This Row],[Codreg]],$G$347:$K$362,5,0)</f>
        <v>https://raw.githubusercontent.com/Sud-Austral/LOGOS-DATA/main/LocalizaReg/12.jpg</v>
      </c>
    </row>
    <row r="4675" spans="1:11" x14ac:dyDescent="0.3">
      <c r="A4675" t="s">
        <v>277</v>
      </c>
      <c r="B4675">
        <v>12</v>
      </c>
      <c r="G4675" s="7">
        <v>99112127056</v>
      </c>
      <c r="H4675" t="s">
        <v>25010</v>
      </c>
      <c r="I4675" t="s">
        <v>5094</v>
      </c>
      <c r="J4675" t="str">
        <f>+VLOOKUP(Tabla1[[#This Row],[Codreg]],$G$347:$K$362,4,0)</f>
        <v>https://upload.wikimedia.org/wikipedia/commons/4/44/Coat_of_arms_of_Magallanes%2C_Chile.svg</v>
      </c>
      <c r="K4675" t="str">
        <f>+VLOOKUP(Tabla1[[#This Row],[Codreg]],$G$347:$K$362,5,0)</f>
        <v>https://raw.githubusercontent.com/Sud-Austral/LOGOS-DATA/main/LocalizaReg/12.jpg</v>
      </c>
    </row>
    <row r="4676" spans="1:11" x14ac:dyDescent="0.3">
      <c r="A4676" t="s">
        <v>277</v>
      </c>
      <c r="B4676">
        <v>12</v>
      </c>
      <c r="G4676" s="7">
        <v>99112127116</v>
      </c>
      <c r="H4676" t="s">
        <v>25010</v>
      </c>
      <c r="I4676" t="s">
        <v>5095</v>
      </c>
      <c r="J4676" t="str">
        <f>+VLOOKUP(Tabla1[[#This Row],[Codreg]],$G$347:$K$362,4,0)</f>
        <v>https://upload.wikimedia.org/wikipedia/commons/4/44/Coat_of_arms_of_Magallanes%2C_Chile.svg</v>
      </c>
      <c r="K4676" t="str">
        <f>+VLOOKUP(Tabla1[[#This Row],[Codreg]],$G$347:$K$362,5,0)</f>
        <v>https://raw.githubusercontent.com/Sud-Austral/LOGOS-DATA/main/LocalizaReg/12.jpg</v>
      </c>
    </row>
    <row r="4677" spans="1:11" x14ac:dyDescent="0.3">
      <c r="A4677" t="s">
        <v>277</v>
      </c>
      <c r="B4677">
        <v>12</v>
      </c>
      <c r="G4677" s="7">
        <v>99112127105</v>
      </c>
      <c r="H4677" t="s">
        <v>25010</v>
      </c>
      <c r="I4677" t="s">
        <v>5096</v>
      </c>
      <c r="J4677" t="str">
        <f>+VLOOKUP(Tabla1[[#This Row],[Codreg]],$G$347:$K$362,4,0)</f>
        <v>https://upload.wikimedia.org/wikipedia/commons/4/44/Coat_of_arms_of_Magallanes%2C_Chile.svg</v>
      </c>
      <c r="K4677" t="str">
        <f>+VLOOKUP(Tabla1[[#This Row],[Codreg]],$G$347:$K$362,5,0)</f>
        <v>https://raw.githubusercontent.com/Sud-Austral/LOGOS-DATA/main/LocalizaReg/12.jpg</v>
      </c>
    </row>
    <row r="4678" spans="1:11" x14ac:dyDescent="0.3">
      <c r="A4678" t="s">
        <v>277</v>
      </c>
      <c r="B4678">
        <v>12</v>
      </c>
      <c r="G4678" s="7">
        <v>99112121036</v>
      </c>
      <c r="H4678" t="s">
        <v>25010</v>
      </c>
      <c r="I4678" t="s">
        <v>5097</v>
      </c>
      <c r="J4678" t="str">
        <f>+VLOOKUP(Tabla1[[#This Row],[Codreg]],$G$347:$K$362,4,0)</f>
        <v>https://upload.wikimedia.org/wikipedia/commons/4/44/Coat_of_arms_of_Magallanes%2C_Chile.svg</v>
      </c>
      <c r="K4678" t="str">
        <f>+VLOOKUP(Tabla1[[#This Row],[Codreg]],$G$347:$K$362,5,0)</f>
        <v>https://raw.githubusercontent.com/Sud-Austral/LOGOS-DATA/main/LocalizaReg/12.jpg</v>
      </c>
    </row>
    <row r="4679" spans="1:11" x14ac:dyDescent="0.3">
      <c r="A4679" t="s">
        <v>277</v>
      </c>
      <c r="B4679">
        <v>12</v>
      </c>
      <c r="G4679" s="7">
        <v>99112121044</v>
      </c>
      <c r="H4679" t="s">
        <v>25010</v>
      </c>
      <c r="I4679" t="s">
        <v>5098</v>
      </c>
      <c r="J4679" t="str">
        <f>+VLOOKUP(Tabla1[[#This Row],[Codreg]],$G$347:$K$362,4,0)</f>
        <v>https://upload.wikimedia.org/wikipedia/commons/4/44/Coat_of_arms_of_Magallanes%2C_Chile.svg</v>
      </c>
      <c r="K4679" t="str">
        <f>+VLOOKUP(Tabla1[[#This Row],[Codreg]],$G$347:$K$362,5,0)</f>
        <v>https://raw.githubusercontent.com/Sud-Austral/LOGOS-DATA/main/LocalizaReg/12.jpg</v>
      </c>
    </row>
    <row r="4680" spans="1:11" x14ac:dyDescent="0.3">
      <c r="A4680" t="s">
        <v>277</v>
      </c>
      <c r="B4680">
        <v>12</v>
      </c>
      <c r="G4680" s="7">
        <v>99112126053</v>
      </c>
      <c r="H4680" t="s">
        <v>25010</v>
      </c>
      <c r="I4680" t="s">
        <v>5099</v>
      </c>
      <c r="J4680" t="str">
        <f>+VLOOKUP(Tabla1[[#This Row],[Codreg]],$G$347:$K$362,4,0)</f>
        <v>https://upload.wikimedia.org/wikipedia/commons/4/44/Coat_of_arms_of_Magallanes%2C_Chile.svg</v>
      </c>
      <c r="K4680" t="str">
        <f>+VLOOKUP(Tabla1[[#This Row],[Codreg]],$G$347:$K$362,5,0)</f>
        <v>https://raw.githubusercontent.com/Sud-Austral/LOGOS-DATA/main/LocalizaReg/12.jpg</v>
      </c>
    </row>
    <row r="4681" spans="1:11" x14ac:dyDescent="0.3">
      <c r="A4681" t="s">
        <v>277</v>
      </c>
      <c r="B4681">
        <v>12</v>
      </c>
      <c r="G4681" s="7">
        <v>99112127140</v>
      </c>
      <c r="H4681" t="s">
        <v>25010</v>
      </c>
      <c r="I4681" t="s">
        <v>5100</v>
      </c>
      <c r="J4681" t="str">
        <f>+VLOOKUP(Tabla1[[#This Row],[Codreg]],$G$347:$K$362,4,0)</f>
        <v>https://upload.wikimedia.org/wikipedia/commons/4/44/Coat_of_arms_of_Magallanes%2C_Chile.svg</v>
      </c>
      <c r="K4681" t="str">
        <f>+VLOOKUP(Tabla1[[#This Row],[Codreg]],$G$347:$K$362,5,0)</f>
        <v>https://raw.githubusercontent.com/Sud-Austral/LOGOS-DATA/main/LocalizaReg/12.jpg</v>
      </c>
    </row>
    <row r="4682" spans="1:11" x14ac:dyDescent="0.3">
      <c r="A4682" t="s">
        <v>277</v>
      </c>
      <c r="B4682">
        <v>12</v>
      </c>
      <c r="G4682" s="7">
        <v>99112127161</v>
      </c>
      <c r="H4682" t="s">
        <v>25010</v>
      </c>
      <c r="I4682" t="s">
        <v>5101</v>
      </c>
      <c r="J4682" t="str">
        <f>+VLOOKUP(Tabla1[[#This Row],[Codreg]],$G$347:$K$362,4,0)</f>
        <v>https://upload.wikimedia.org/wikipedia/commons/4/44/Coat_of_arms_of_Magallanes%2C_Chile.svg</v>
      </c>
      <c r="K4682" t="str">
        <f>+VLOOKUP(Tabla1[[#This Row],[Codreg]],$G$347:$K$362,5,0)</f>
        <v>https://raw.githubusercontent.com/Sud-Austral/LOGOS-DATA/main/LocalizaReg/12.jpg</v>
      </c>
    </row>
    <row r="4683" spans="1:11" x14ac:dyDescent="0.3">
      <c r="A4683" t="s">
        <v>277</v>
      </c>
      <c r="B4683">
        <v>12</v>
      </c>
      <c r="G4683" s="7">
        <v>99112127211</v>
      </c>
      <c r="H4683" t="s">
        <v>25010</v>
      </c>
      <c r="I4683" t="s">
        <v>5102</v>
      </c>
      <c r="J4683" t="str">
        <f>+VLOOKUP(Tabla1[[#This Row],[Codreg]],$G$347:$K$362,4,0)</f>
        <v>https://upload.wikimedia.org/wikipedia/commons/4/44/Coat_of_arms_of_Magallanes%2C_Chile.svg</v>
      </c>
      <c r="K4683" t="str">
        <f>+VLOOKUP(Tabla1[[#This Row],[Codreg]],$G$347:$K$362,5,0)</f>
        <v>https://raw.githubusercontent.com/Sud-Austral/LOGOS-DATA/main/LocalizaReg/12.jpg</v>
      </c>
    </row>
    <row r="4684" spans="1:11" x14ac:dyDescent="0.3">
      <c r="A4684" t="s">
        <v>277</v>
      </c>
      <c r="B4684">
        <v>12</v>
      </c>
      <c r="G4684" s="7">
        <v>99112125099</v>
      </c>
      <c r="H4684" t="s">
        <v>25010</v>
      </c>
      <c r="I4684" t="s">
        <v>5103</v>
      </c>
      <c r="J4684" t="str">
        <f>+VLOOKUP(Tabla1[[#This Row],[Codreg]],$G$347:$K$362,4,0)</f>
        <v>https://upload.wikimedia.org/wikipedia/commons/4/44/Coat_of_arms_of_Magallanes%2C_Chile.svg</v>
      </c>
      <c r="K4684" t="str">
        <f>+VLOOKUP(Tabla1[[#This Row],[Codreg]],$G$347:$K$362,5,0)</f>
        <v>https://raw.githubusercontent.com/Sud-Austral/LOGOS-DATA/main/LocalizaReg/12.jpg</v>
      </c>
    </row>
    <row r="4685" spans="1:11" x14ac:dyDescent="0.3">
      <c r="A4685" t="s">
        <v>277</v>
      </c>
      <c r="B4685">
        <v>12</v>
      </c>
      <c r="G4685" s="7">
        <v>99112126038</v>
      </c>
      <c r="H4685" t="s">
        <v>25010</v>
      </c>
      <c r="I4685" t="s">
        <v>5104</v>
      </c>
      <c r="J4685" t="str">
        <f>+VLOOKUP(Tabla1[[#This Row],[Codreg]],$G$347:$K$362,4,0)</f>
        <v>https://upload.wikimedia.org/wikipedia/commons/4/44/Coat_of_arms_of_Magallanes%2C_Chile.svg</v>
      </c>
      <c r="K4685" t="str">
        <f>+VLOOKUP(Tabla1[[#This Row],[Codreg]],$G$347:$K$362,5,0)</f>
        <v>https://raw.githubusercontent.com/Sud-Austral/LOGOS-DATA/main/LocalizaReg/12.jpg</v>
      </c>
    </row>
    <row r="4686" spans="1:11" x14ac:dyDescent="0.3">
      <c r="A4686" t="s">
        <v>277</v>
      </c>
      <c r="B4686">
        <v>12</v>
      </c>
      <c r="G4686" s="7">
        <v>99112127146</v>
      </c>
      <c r="H4686" t="s">
        <v>25010</v>
      </c>
      <c r="I4686" t="s">
        <v>5105</v>
      </c>
      <c r="J4686" t="str">
        <f>+VLOOKUP(Tabla1[[#This Row],[Codreg]],$G$347:$K$362,4,0)</f>
        <v>https://upload.wikimedia.org/wikipedia/commons/4/44/Coat_of_arms_of_Magallanes%2C_Chile.svg</v>
      </c>
      <c r="K4686" t="str">
        <f>+VLOOKUP(Tabla1[[#This Row],[Codreg]],$G$347:$K$362,5,0)</f>
        <v>https://raw.githubusercontent.com/Sud-Austral/LOGOS-DATA/main/LocalizaReg/12.jpg</v>
      </c>
    </row>
    <row r="4687" spans="1:11" x14ac:dyDescent="0.3">
      <c r="A4687" t="s">
        <v>277</v>
      </c>
      <c r="B4687">
        <v>12</v>
      </c>
      <c r="G4687" s="7">
        <v>99112126065</v>
      </c>
      <c r="H4687" t="s">
        <v>25010</v>
      </c>
      <c r="I4687" t="s">
        <v>5106</v>
      </c>
      <c r="J4687" t="str">
        <f>+VLOOKUP(Tabla1[[#This Row],[Codreg]],$G$347:$K$362,4,0)</f>
        <v>https://upload.wikimedia.org/wikipedia/commons/4/44/Coat_of_arms_of_Magallanes%2C_Chile.svg</v>
      </c>
      <c r="K4687" t="str">
        <f>+VLOOKUP(Tabla1[[#This Row],[Codreg]],$G$347:$K$362,5,0)</f>
        <v>https://raw.githubusercontent.com/Sud-Austral/LOGOS-DATA/main/LocalizaReg/12.jpg</v>
      </c>
    </row>
    <row r="4688" spans="1:11" x14ac:dyDescent="0.3">
      <c r="A4688" t="s">
        <v>277</v>
      </c>
      <c r="B4688">
        <v>12</v>
      </c>
      <c r="G4688" s="7">
        <v>99112125049</v>
      </c>
      <c r="H4688" t="s">
        <v>25010</v>
      </c>
      <c r="I4688" t="s">
        <v>5107</v>
      </c>
      <c r="J4688" t="str">
        <f>+VLOOKUP(Tabla1[[#This Row],[Codreg]],$G$347:$K$362,4,0)</f>
        <v>https://upload.wikimedia.org/wikipedia/commons/4/44/Coat_of_arms_of_Magallanes%2C_Chile.svg</v>
      </c>
      <c r="K4688" t="str">
        <f>+VLOOKUP(Tabla1[[#This Row],[Codreg]],$G$347:$K$362,5,0)</f>
        <v>https://raw.githubusercontent.com/Sud-Austral/LOGOS-DATA/main/LocalizaReg/12.jpg</v>
      </c>
    </row>
    <row r="4689" spans="1:11" x14ac:dyDescent="0.3">
      <c r="A4689" t="s">
        <v>277</v>
      </c>
      <c r="B4689">
        <v>12</v>
      </c>
      <c r="G4689" s="7">
        <v>99112125023</v>
      </c>
      <c r="H4689" t="s">
        <v>25010</v>
      </c>
      <c r="I4689" t="s">
        <v>5108</v>
      </c>
      <c r="J4689" t="str">
        <f>+VLOOKUP(Tabla1[[#This Row],[Codreg]],$G$347:$K$362,4,0)</f>
        <v>https://upload.wikimedia.org/wikipedia/commons/4/44/Coat_of_arms_of_Magallanes%2C_Chile.svg</v>
      </c>
      <c r="K4689" t="str">
        <f>+VLOOKUP(Tabla1[[#This Row],[Codreg]],$G$347:$K$362,5,0)</f>
        <v>https://raw.githubusercontent.com/Sud-Austral/LOGOS-DATA/main/LocalizaReg/12.jpg</v>
      </c>
    </row>
    <row r="4690" spans="1:11" x14ac:dyDescent="0.3">
      <c r="A4690" t="s">
        <v>277</v>
      </c>
      <c r="B4690">
        <v>12</v>
      </c>
      <c r="G4690" s="7">
        <v>99112121021</v>
      </c>
      <c r="H4690" t="s">
        <v>25010</v>
      </c>
      <c r="I4690" t="s">
        <v>5109</v>
      </c>
      <c r="J4690" t="str">
        <f>+VLOOKUP(Tabla1[[#This Row],[Codreg]],$G$347:$K$362,4,0)</f>
        <v>https://upload.wikimedia.org/wikipedia/commons/4/44/Coat_of_arms_of_Magallanes%2C_Chile.svg</v>
      </c>
      <c r="K4690" t="str">
        <f>+VLOOKUP(Tabla1[[#This Row],[Codreg]],$G$347:$K$362,5,0)</f>
        <v>https://raw.githubusercontent.com/Sud-Austral/LOGOS-DATA/main/LocalizaReg/12.jpg</v>
      </c>
    </row>
    <row r="4691" spans="1:11" x14ac:dyDescent="0.3">
      <c r="A4691" t="s">
        <v>277</v>
      </c>
      <c r="B4691">
        <v>12</v>
      </c>
      <c r="G4691" s="7">
        <v>99112121015</v>
      </c>
      <c r="H4691" t="s">
        <v>25010</v>
      </c>
      <c r="I4691" t="s">
        <v>5110</v>
      </c>
      <c r="J4691" t="str">
        <f>+VLOOKUP(Tabla1[[#This Row],[Codreg]],$G$347:$K$362,4,0)</f>
        <v>https://upload.wikimedia.org/wikipedia/commons/4/44/Coat_of_arms_of_Magallanes%2C_Chile.svg</v>
      </c>
      <c r="K4691" t="str">
        <f>+VLOOKUP(Tabla1[[#This Row],[Codreg]],$G$347:$K$362,5,0)</f>
        <v>https://raw.githubusercontent.com/Sud-Austral/LOGOS-DATA/main/LocalizaReg/12.jpg</v>
      </c>
    </row>
    <row r="4692" spans="1:11" x14ac:dyDescent="0.3">
      <c r="A4692" t="s">
        <v>277</v>
      </c>
      <c r="B4692">
        <v>12</v>
      </c>
      <c r="G4692" s="7">
        <v>99112126063</v>
      </c>
      <c r="H4692" t="s">
        <v>25010</v>
      </c>
      <c r="I4692" t="s">
        <v>5111</v>
      </c>
      <c r="J4692" t="str">
        <f>+VLOOKUP(Tabla1[[#This Row],[Codreg]],$G$347:$K$362,4,0)</f>
        <v>https://upload.wikimedia.org/wikipedia/commons/4/44/Coat_of_arms_of_Magallanes%2C_Chile.svg</v>
      </c>
      <c r="K4692" t="str">
        <f>+VLOOKUP(Tabla1[[#This Row],[Codreg]],$G$347:$K$362,5,0)</f>
        <v>https://raw.githubusercontent.com/Sud-Austral/LOGOS-DATA/main/LocalizaReg/12.jpg</v>
      </c>
    </row>
    <row r="4693" spans="1:11" x14ac:dyDescent="0.3">
      <c r="A4693" t="s">
        <v>277</v>
      </c>
      <c r="B4693">
        <v>12</v>
      </c>
      <c r="G4693" s="7">
        <v>99112126062</v>
      </c>
      <c r="H4693" t="s">
        <v>25010</v>
      </c>
      <c r="I4693" t="s">
        <v>5112</v>
      </c>
      <c r="J4693" t="str">
        <f>+VLOOKUP(Tabla1[[#This Row],[Codreg]],$G$347:$K$362,4,0)</f>
        <v>https://upload.wikimedia.org/wikipedia/commons/4/44/Coat_of_arms_of_Magallanes%2C_Chile.svg</v>
      </c>
      <c r="K4693" t="str">
        <f>+VLOOKUP(Tabla1[[#This Row],[Codreg]],$G$347:$K$362,5,0)</f>
        <v>https://raw.githubusercontent.com/Sud-Austral/LOGOS-DATA/main/LocalizaReg/12.jpg</v>
      </c>
    </row>
    <row r="4694" spans="1:11" x14ac:dyDescent="0.3">
      <c r="A4694" t="s">
        <v>277</v>
      </c>
      <c r="B4694">
        <v>12</v>
      </c>
      <c r="G4694" s="7">
        <v>99112127106</v>
      </c>
      <c r="H4694" t="s">
        <v>25010</v>
      </c>
      <c r="I4694" t="s">
        <v>5113</v>
      </c>
      <c r="J4694" t="str">
        <f>+VLOOKUP(Tabla1[[#This Row],[Codreg]],$G$347:$K$362,4,0)</f>
        <v>https://upload.wikimedia.org/wikipedia/commons/4/44/Coat_of_arms_of_Magallanes%2C_Chile.svg</v>
      </c>
      <c r="K4694" t="str">
        <f>+VLOOKUP(Tabla1[[#This Row],[Codreg]],$G$347:$K$362,5,0)</f>
        <v>https://raw.githubusercontent.com/Sud-Austral/LOGOS-DATA/main/LocalizaReg/12.jpg</v>
      </c>
    </row>
    <row r="4695" spans="1:11" x14ac:dyDescent="0.3">
      <c r="A4695" t="s">
        <v>277</v>
      </c>
      <c r="B4695">
        <v>12</v>
      </c>
      <c r="G4695" s="7">
        <v>99112128053</v>
      </c>
      <c r="H4695" t="s">
        <v>25010</v>
      </c>
      <c r="I4695" t="s">
        <v>5114</v>
      </c>
      <c r="J4695" t="str">
        <f>+VLOOKUP(Tabla1[[#This Row],[Codreg]],$G$347:$K$362,4,0)</f>
        <v>https://upload.wikimedia.org/wikipedia/commons/4/44/Coat_of_arms_of_Magallanes%2C_Chile.svg</v>
      </c>
      <c r="K4695" t="str">
        <f>+VLOOKUP(Tabla1[[#This Row],[Codreg]],$G$347:$K$362,5,0)</f>
        <v>https://raw.githubusercontent.com/Sud-Austral/LOGOS-DATA/main/LocalizaReg/12.jpg</v>
      </c>
    </row>
    <row r="4696" spans="1:11" x14ac:dyDescent="0.3">
      <c r="A4696" t="s">
        <v>277</v>
      </c>
      <c r="B4696">
        <v>12</v>
      </c>
      <c r="G4696" s="7">
        <v>99112127091</v>
      </c>
      <c r="H4696" t="s">
        <v>25010</v>
      </c>
      <c r="I4696" t="s">
        <v>5115</v>
      </c>
      <c r="J4696" t="str">
        <f>+VLOOKUP(Tabla1[[#This Row],[Codreg]],$G$347:$K$362,4,0)</f>
        <v>https://upload.wikimedia.org/wikipedia/commons/4/44/Coat_of_arms_of_Magallanes%2C_Chile.svg</v>
      </c>
      <c r="K4696" t="str">
        <f>+VLOOKUP(Tabla1[[#This Row],[Codreg]],$G$347:$K$362,5,0)</f>
        <v>https://raw.githubusercontent.com/Sud-Austral/LOGOS-DATA/main/LocalizaReg/12.jpg</v>
      </c>
    </row>
    <row r="4697" spans="1:11" x14ac:dyDescent="0.3">
      <c r="A4697" t="s">
        <v>277</v>
      </c>
      <c r="B4697">
        <v>12</v>
      </c>
      <c r="G4697" s="7">
        <v>99112127114</v>
      </c>
      <c r="H4697" t="s">
        <v>25010</v>
      </c>
      <c r="I4697" t="s">
        <v>5116</v>
      </c>
      <c r="J4697" t="str">
        <f>+VLOOKUP(Tabla1[[#This Row],[Codreg]],$G$347:$K$362,4,0)</f>
        <v>https://upload.wikimedia.org/wikipedia/commons/4/44/Coat_of_arms_of_Magallanes%2C_Chile.svg</v>
      </c>
      <c r="K4697" t="str">
        <f>+VLOOKUP(Tabla1[[#This Row],[Codreg]],$G$347:$K$362,5,0)</f>
        <v>https://raw.githubusercontent.com/Sud-Austral/LOGOS-DATA/main/LocalizaReg/12.jpg</v>
      </c>
    </row>
    <row r="4698" spans="1:11" x14ac:dyDescent="0.3">
      <c r="A4698" t="s">
        <v>277</v>
      </c>
      <c r="B4698">
        <v>12</v>
      </c>
      <c r="G4698" s="7">
        <v>99112121061</v>
      </c>
      <c r="H4698" t="s">
        <v>25010</v>
      </c>
      <c r="I4698" t="s">
        <v>5117</v>
      </c>
      <c r="J4698" t="str">
        <f>+VLOOKUP(Tabla1[[#This Row],[Codreg]],$G$347:$K$362,4,0)</f>
        <v>https://upload.wikimedia.org/wikipedia/commons/4/44/Coat_of_arms_of_Magallanes%2C_Chile.svg</v>
      </c>
      <c r="K4698" t="str">
        <f>+VLOOKUP(Tabla1[[#This Row],[Codreg]],$G$347:$K$362,5,0)</f>
        <v>https://raw.githubusercontent.com/Sud-Austral/LOGOS-DATA/main/LocalizaReg/12.jpg</v>
      </c>
    </row>
    <row r="4699" spans="1:11" x14ac:dyDescent="0.3">
      <c r="A4699" t="s">
        <v>277</v>
      </c>
      <c r="B4699">
        <v>12</v>
      </c>
      <c r="G4699" s="7">
        <v>99112127217</v>
      </c>
      <c r="H4699" t="s">
        <v>25010</v>
      </c>
      <c r="I4699" t="s">
        <v>5118</v>
      </c>
      <c r="J4699" t="str">
        <f>+VLOOKUP(Tabla1[[#This Row],[Codreg]],$G$347:$K$362,4,0)</f>
        <v>https://upload.wikimedia.org/wikipedia/commons/4/44/Coat_of_arms_of_Magallanes%2C_Chile.svg</v>
      </c>
      <c r="K4699" t="str">
        <f>+VLOOKUP(Tabla1[[#This Row],[Codreg]],$G$347:$K$362,5,0)</f>
        <v>https://raw.githubusercontent.com/Sud-Austral/LOGOS-DATA/main/LocalizaReg/12.jpg</v>
      </c>
    </row>
    <row r="4700" spans="1:11" x14ac:dyDescent="0.3">
      <c r="A4700" t="s">
        <v>277</v>
      </c>
      <c r="B4700">
        <v>12</v>
      </c>
      <c r="G4700" s="7">
        <v>99112127143</v>
      </c>
      <c r="H4700" t="s">
        <v>25010</v>
      </c>
      <c r="I4700" t="s">
        <v>5119</v>
      </c>
      <c r="J4700" t="str">
        <f>+VLOOKUP(Tabla1[[#This Row],[Codreg]],$G$347:$K$362,4,0)</f>
        <v>https://upload.wikimedia.org/wikipedia/commons/4/44/Coat_of_arms_of_Magallanes%2C_Chile.svg</v>
      </c>
      <c r="K4700" t="str">
        <f>+VLOOKUP(Tabla1[[#This Row],[Codreg]],$G$347:$K$362,5,0)</f>
        <v>https://raw.githubusercontent.com/Sud-Austral/LOGOS-DATA/main/LocalizaReg/12.jpg</v>
      </c>
    </row>
    <row r="4701" spans="1:11" x14ac:dyDescent="0.3">
      <c r="A4701" t="s">
        <v>277</v>
      </c>
      <c r="B4701">
        <v>12</v>
      </c>
      <c r="G4701" s="7">
        <v>99112126060</v>
      </c>
      <c r="H4701" t="s">
        <v>25010</v>
      </c>
      <c r="I4701" t="s">
        <v>5120</v>
      </c>
      <c r="J4701" t="str">
        <f>+VLOOKUP(Tabla1[[#This Row],[Codreg]],$G$347:$K$362,4,0)</f>
        <v>https://upload.wikimedia.org/wikipedia/commons/4/44/Coat_of_arms_of_Magallanes%2C_Chile.svg</v>
      </c>
      <c r="K4701" t="str">
        <f>+VLOOKUP(Tabla1[[#This Row],[Codreg]],$G$347:$K$362,5,0)</f>
        <v>https://raw.githubusercontent.com/Sud-Austral/LOGOS-DATA/main/LocalizaReg/12.jpg</v>
      </c>
    </row>
    <row r="4702" spans="1:11" x14ac:dyDescent="0.3">
      <c r="A4702" t="s">
        <v>277</v>
      </c>
      <c r="B4702">
        <v>12</v>
      </c>
      <c r="G4702" s="7">
        <v>99112127237</v>
      </c>
      <c r="H4702" t="s">
        <v>25010</v>
      </c>
      <c r="I4702" t="s">
        <v>5121</v>
      </c>
      <c r="J4702" t="str">
        <f>+VLOOKUP(Tabla1[[#This Row],[Codreg]],$G$347:$K$362,4,0)</f>
        <v>https://upload.wikimedia.org/wikipedia/commons/4/44/Coat_of_arms_of_Magallanes%2C_Chile.svg</v>
      </c>
      <c r="K4702" t="str">
        <f>+VLOOKUP(Tabla1[[#This Row],[Codreg]],$G$347:$K$362,5,0)</f>
        <v>https://raw.githubusercontent.com/Sud-Austral/LOGOS-DATA/main/LocalizaReg/12.jpg</v>
      </c>
    </row>
    <row r="4703" spans="1:11" x14ac:dyDescent="0.3">
      <c r="A4703" t="s">
        <v>277</v>
      </c>
      <c r="B4703">
        <v>12</v>
      </c>
      <c r="G4703" s="7">
        <v>99112127082</v>
      </c>
      <c r="H4703" t="s">
        <v>25010</v>
      </c>
      <c r="I4703" t="s">
        <v>5122</v>
      </c>
      <c r="J4703" t="str">
        <f>+VLOOKUP(Tabla1[[#This Row],[Codreg]],$G$347:$K$362,4,0)</f>
        <v>https://upload.wikimedia.org/wikipedia/commons/4/44/Coat_of_arms_of_Magallanes%2C_Chile.svg</v>
      </c>
      <c r="K4703" t="str">
        <f>+VLOOKUP(Tabla1[[#This Row],[Codreg]],$G$347:$K$362,5,0)</f>
        <v>https://raw.githubusercontent.com/Sud-Austral/LOGOS-DATA/main/LocalizaReg/12.jpg</v>
      </c>
    </row>
    <row r="4704" spans="1:11" x14ac:dyDescent="0.3">
      <c r="A4704" t="s">
        <v>277</v>
      </c>
      <c r="B4704">
        <v>12</v>
      </c>
      <c r="G4704" s="7">
        <v>99112128036</v>
      </c>
      <c r="H4704" t="s">
        <v>25010</v>
      </c>
      <c r="I4704" t="s">
        <v>5123</v>
      </c>
      <c r="J4704" t="str">
        <f>+VLOOKUP(Tabla1[[#This Row],[Codreg]],$G$347:$K$362,4,0)</f>
        <v>https://upload.wikimedia.org/wikipedia/commons/4/44/Coat_of_arms_of_Magallanes%2C_Chile.svg</v>
      </c>
      <c r="K4704" t="str">
        <f>+VLOOKUP(Tabla1[[#This Row],[Codreg]],$G$347:$K$362,5,0)</f>
        <v>https://raw.githubusercontent.com/Sud-Austral/LOGOS-DATA/main/LocalizaReg/12.jpg</v>
      </c>
    </row>
    <row r="4705" spans="1:11" x14ac:dyDescent="0.3">
      <c r="A4705" t="s">
        <v>277</v>
      </c>
      <c r="B4705">
        <v>12</v>
      </c>
      <c r="G4705" s="7">
        <v>99112127098</v>
      </c>
      <c r="H4705" t="s">
        <v>25010</v>
      </c>
      <c r="I4705" t="s">
        <v>5124</v>
      </c>
      <c r="J4705" t="str">
        <f>+VLOOKUP(Tabla1[[#This Row],[Codreg]],$G$347:$K$362,4,0)</f>
        <v>https://upload.wikimedia.org/wikipedia/commons/4/44/Coat_of_arms_of_Magallanes%2C_Chile.svg</v>
      </c>
      <c r="K4705" t="str">
        <f>+VLOOKUP(Tabla1[[#This Row],[Codreg]],$G$347:$K$362,5,0)</f>
        <v>https://raw.githubusercontent.com/Sud-Austral/LOGOS-DATA/main/LocalizaReg/12.jpg</v>
      </c>
    </row>
    <row r="4706" spans="1:11" x14ac:dyDescent="0.3">
      <c r="A4706" t="s">
        <v>277</v>
      </c>
      <c r="B4706">
        <v>12</v>
      </c>
      <c r="G4706" s="7">
        <v>99112127216</v>
      </c>
      <c r="H4706" t="s">
        <v>25010</v>
      </c>
      <c r="I4706" t="s">
        <v>5125</v>
      </c>
      <c r="J4706" t="str">
        <f>+VLOOKUP(Tabla1[[#This Row],[Codreg]],$G$347:$K$362,4,0)</f>
        <v>https://upload.wikimedia.org/wikipedia/commons/4/44/Coat_of_arms_of_Magallanes%2C_Chile.svg</v>
      </c>
      <c r="K4706" t="str">
        <f>+VLOOKUP(Tabla1[[#This Row],[Codreg]],$G$347:$K$362,5,0)</f>
        <v>https://raw.githubusercontent.com/Sud-Austral/LOGOS-DATA/main/LocalizaReg/12.jpg</v>
      </c>
    </row>
    <row r="4707" spans="1:11" x14ac:dyDescent="0.3">
      <c r="A4707" t="s">
        <v>277</v>
      </c>
      <c r="B4707">
        <v>12</v>
      </c>
      <c r="G4707" s="7">
        <v>99112126061</v>
      </c>
      <c r="H4707" t="s">
        <v>25010</v>
      </c>
      <c r="I4707" t="s">
        <v>5126</v>
      </c>
      <c r="J4707" t="str">
        <f>+VLOOKUP(Tabla1[[#This Row],[Codreg]],$G$347:$K$362,4,0)</f>
        <v>https://upload.wikimedia.org/wikipedia/commons/4/44/Coat_of_arms_of_Magallanes%2C_Chile.svg</v>
      </c>
      <c r="K4707" t="str">
        <f>+VLOOKUP(Tabla1[[#This Row],[Codreg]],$G$347:$K$362,5,0)</f>
        <v>https://raw.githubusercontent.com/Sud-Austral/LOGOS-DATA/main/LocalizaReg/12.jpg</v>
      </c>
    </row>
    <row r="4708" spans="1:11" x14ac:dyDescent="0.3">
      <c r="A4708" t="s">
        <v>277</v>
      </c>
      <c r="B4708">
        <v>12</v>
      </c>
      <c r="G4708" s="7">
        <v>99112127117</v>
      </c>
      <c r="H4708" t="s">
        <v>25010</v>
      </c>
      <c r="I4708" t="s">
        <v>5127</v>
      </c>
      <c r="J4708" t="str">
        <f>+VLOOKUP(Tabla1[[#This Row],[Codreg]],$G$347:$K$362,4,0)</f>
        <v>https://upload.wikimedia.org/wikipedia/commons/4/44/Coat_of_arms_of_Magallanes%2C_Chile.svg</v>
      </c>
      <c r="K4708" t="str">
        <f>+VLOOKUP(Tabla1[[#This Row],[Codreg]],$G$347:$K$362,5,0)</f>
        <v>https://raw.githubusercontent.com/Sud-Austral/LOGOS-DATA/main/LocalizaReg/12.jpg</v>
      </c>
    </row>
    <row r="4709" spans="1:11" x14ac:dyDescent="0.3">
      <c r="A4709" t="s">
        <v>277</v>
      </c>
      <c r="B4709">
        <v>12</v>
      </c>
      <c r="G4709" s="7">
        <v>99112127026</v>
      </c>
      <c r="H4709" t="s">
        <v>25010</v>
      </c>
      <c r="I4709" t="s">
        <v>5128</v>
      </c>
      <c r="J4709" t="str">
        <f>+VLOOKUP(Tabla1[[#This Row],[Codreg]],$G$347:$K$362,4,0)</f>
        <v>https://upload.wikimedia.org/wikipedia/commons/4/44/Coat_of_arms_of_Magallanes%2C_Chile.svg</v>
      </c>
      <c r="K4709" t="str">
        <f>+VLOOKUP(Tabla1[[#This Row],[Codreg]],$G$347:$K$362,5,0)</f>
        <v>https://raw.githubusercontent.com/Sud-Austral/LOGOS-DATA/main/LocalizaReg/12.jpg</v>
      </c>
    </row>
    <row r="4710" spans="1:11" x14ac:dyDescent="0.3">
      <c r="A4710" t="s">
        <v>277</v>
      </c>
      <c r="B4710">
        <v>12</v>
      </c>
      <c r="G4710" s="7">
        <v>99112127102</v>
      </c>
      <c r="H4710" t="s">
        <v>25010</v>
      </c>
      <c r="I4710" t="s">
        <v>5129</v>
      </c>
      <c r="J4710" t="str">
        <f>+VLOOKUP(Tabla1[[#This Row],[Codreg]],$G$347:$K$362,4,0)</f>
        <v>https://upload.wikimedia.org/wikipedia/commons/4/44/Coat_of_arms_of_Magallanes%2C_Chile.svg</v>
      </c>
      <c r="K4710" t="str">
        <f>+VLOOKUP(Tabla1[[#This Row],[Codreg]],$G$347:$K$362,5,0)</f>
        <v>https://raw.githubusercontent.com/Sud-Austral/LOGOS-DATA/main/LocalizaReg/12.jpg</v>
      </c>
    </row>
    <row r="4711" spans="1:11" x14ac:dyDescent="0.3">
      <c r="A4711" t="s">
        <v>277</v>
      </c>
      <c r="B4711">
        <v>12</v>
      </c>
      <c r="G4711" s="7">
        <v>99112127039</v>
      </c>
      <c r="H4711" t="s">
        <v>25010</v>
      </c>
      <c r="I4711" t="s">
        <v>5130</v>
      </c>
      <c r="J4711" t="str">
        <f>+VLOOKUP(Tabla1[[#This Row],[Codreg]],$G$347:$K$362,4,0)</f>
        <v>https://upload.wikimedia.org/wikipedia/commons/4/44/Coat_of_arms_of_Magallanes%2C_Chile.svg</v>
      </c>
      <c r="K4711" t="str">
        <f>+VLOOKUP(Tabla1[[#This Row],[Codreg]],$G$347:$K$362,5,0)</f>
        <v>https://raw.githubusercontent.com/Sud-Austral/LOGOS-DATA/main/LocalizaReg/12.jpg</v>
      </c>
    </row>
    <row r="4712" spans="1:11" x14ac:dyDescent="0.3">
      <c r="A4712" t="s">
        <v>277</v>
      </c>
      <c r="B4712">
        <v>12</v>
      </c>
      <c r="G4712" s="7">
        <v>99112127236</v>
      </c>
      <c r="H4712" t="s">
        <v>25010</v>
      </c>
      <c r="I4712" t="s">
        <v>5131</v>
      </c>
      <c r="J4712" t="str">
        <f>+VLOOKUP(Tabla1[[#This Row],[Codreg]],$G$347:$K$362,4,0)</f>
        <v>https://upload.wikimedia.org/wikipedia/commons/4/44/Coat_of_arms_of_Magallanes%2C_Chile.svg</v>
      </c>
      <c r="K4712" t="str">
        <f>+VLOOKUP(Tabla1[[#This Row],[Codreg]],$G$347:$K$362,5,0)</f>
        <v>https://raw.githubusercontent.com/Sud-Austral/LOGOS-DATA/main/LocalizaReg/12.jpg</v>
      </c>
    </row>
    <row r="4713" spans="1:11" x14ac:dyDescent="0.3">
      <c r="A4713" t="s">
        <v>277</v>
      </c>
      <c r="B4713">
        <v>12</v>
      </c>
      <c r="G4713" s="7">
        <v>99112127191</v>
      </c>
      <c r="H4713" t="s">
        <v>25010</v>
      </c>
      <c r="I4713" t="s">
        <v>5132</v>
      </c>
      <c r="J4713" t="str">
        <f>+VLOOKUP(Tabla1[[#This Row],[Codreg]],$G$347:$K$362,4,0)</f>
        <v>https://upload.wikimedia.org/wikipedia/commons/4/44/Coat_of_arms_of_Magallanes%2C_Chile.svg</v>
      </c>
      <c r="K4713" t="str">
        <f>+VLOOKUP(Tabla1[[#This Row],[Codreg]],$G$347:$K$362,5,0)</f>
        <v>https://raw.githubusercontent.com/Sud-Austral/LOGOS-DATA/main/LocalizaReg/12.jpg</v>
      </c>
    </row>
    <row r="4714" spans="1:11" x14ac:dyDescent="0.3">
      <c r="A4714" t="s">
        <v>277</v>
      </c>
      <c r="B4714">
        <v>12</v>
      </c>
      <c r="G4714" s="7">
        <v>99112126072</v>
      </c>
      <c r="H4714" t="s">
        <v>25010</v>
      </c>
      <c r="I4714" t="s">
        <v>5133</v>
      </c>
      <c r="J4714" t="str">
        <f>+VLOOKUP(Tabla1[[#This Row],[Codreg]],$G$347:$K$362,4,0)</f>
        <v>https://upload.wikimedia.org/wikipedia/commons/4/44/Coat_of_arms_of_Magallanes%2C_Chile.svg</v>
      </c>
      <c r="K4714" t="str">
        <f>+VLOOKUP(Tabla1[[#This Row],[Codreg]],$G$347:$K$362,5,0)</f>
        <v>https://raw.githubusercontent.com/Sud-Austral/LOGOS-DATA/main/LocalizaReg/12.jpg</v>
      </c>
    </row>
    <row r="4715" spans="1:11" x14ac:dyDescent="0.3">
      <c r="A4715" t="s">
        <v>277</v>
      </c>
      <c r="B4715">
        <v>12</v>
      </c>
      <c r="G4715" s="7">
        <v>99112125067</v>
      </c>
      <c r="H4715" t="s">
        <v>25010</v>
      </c>
      <c r="I4715" t="s">
        <v>5134</v>
      </c>
      <c r="J4715" t="str">
        <f>+VLOOKUP(Tabla1[[#This Row],[Codreg]],$G$347:$K$362,4,0)</f>
        <v>https://upload.wikimedia.org/wikipedia/commons/4/44/Coat_of_arms_of_Magallanes%2C_Chile.svg</v>
      </c>
      <c r="K4715" t="str">
        <f>+VLOOKUP(Tabla1[[#This Row],[Codreg]],$G$347:$K$362,5,0)</f>
        <v>https://raw.githubusercontent.com/Sud-Austral/LOGOS-DATA/main/LocalizaReg/12.jpg</v>
      </c>
    </row>
    <row r="4716" spans="1:11" x14ac:dyDescent="0.3">
      <c r="A4716" t="s">
        <v>277</v>
      </c>
      <c r="B4716">
        <v>12</v>
      </c>
      <c r="G4716" s="7">
        <v>99112121055</v>
      </c>
      <c r="H4716" t="s">
        <v>25010</v>
      </c>
      <c r="I4716" t="s">
        <v>5135</v>
      </c>
      <c r="J4716" t="str">
        <f>+VLOOKUP(Tabla1[[#This Row],[Codreg]],$G$347:$K$362,4,0)</f>
        <v>https://upload.wikimedia.org/wikipedia/commons/4/44/Coat_of_arms_of_Magallanes%2C_Chile.svg</v>
      </c>
      <c r="K4716" t="str">
        <f>+VLOOKUP(Tabla1[[#This Row],[Codreg]],$G$347:$K$362,5,0)</f>
        <v>https://raw.githubusercontent.com/Sud-Austral/LOGOS-DATA/main/LocalizaReg/12.jpg</v>
      </c>
    </row>
    <row r="4717" spans="1:11" x14ac:dyDescent="0.3">
      <c r="A4717" t="s">
        <v>277</v>
      </c>
      <c r="B4717">
        <v>12</v>
      </c>
      <c r="G4717" s="7">
        <v>99112128020</v>
      </c>
      <c r="H4717" t="s">
        <v>25010</v>
      </c>
      <c r="I4717" t="s">
        <v>5136</v>
      </c>
      <c r="J4717" t="str">
        <f>+VLOOKUP(Tabla1[[#This Row],[Codreg]],$G$347:$K$362,4,0)</f>
        <v>https://upload.wikimedia.org/wikipedia/commons/4/44/Coat_of_arms_of_Magallanes%2C_Chile.svg</v>
      </c>
      <c r="K4717" t="str">
        <f>+VLOOKUP(Tabla1[[#This Row],[Codreg]],$G$347:$K$362,5,0)</f>
        <v>https://raw.githubusercontent.com/Sud-Austral/LOGOS-DATA/main/LocalizaReg/12.jpg</v>
      </c>
    </row>
    <row r="4718" spans="1:11" x14ac:dyDescent="0.3">
      <c r="A4718" t="s">
        <v>277</v>
      </c>
      <c r="B4718">
        <v>12</v>
      </c>
      <c r="G4718" s="7">
        <v>99112127027</v>
      </c>
      <c r="H4718" t="s">
        <v>25010</v>
      </c>
      <c r="I4718" t="s">
        <v>5137</v>
      </c>
      <c r="J4718" t="str">
        <f>+VLOOKUP(Tabla1[[#This Row],[Codreg]],$G$347:$K$362,4,0)</f>
        <v>https://upload.wikimedia.org/wikipedia/commons/4/44/Coat_of_arms_of_Magallanes%2C_Chile.svg</v>
      </c>
      <c r="K4718" t="str">
        <f>+VLOOKUP(Tabla1[[#This Row],[Codreg]],$G$347:$K$362,5,0)</f>
        <v>https://raw.githubusercontent.com/Sud-Austral/LOGOS-DATA/main/LocalizaReg/12.jpg</v>
      </c>
    </row>
    <row r="4719" spans="1:11" x14ac:dyDescent="0.3">
      <c r="A4719" t="s">
        <v>277</v>
      </c>
      <c r="B4719">
        <v>12</v>
      </c>
      <c r="G4719" s="7">
        <v>99112127104</v>
      </c>
      <c r="H4719" t="s">
        <v>25010</v>
      </c>
      <c r="I4719" t="s">
        <v>5138</v>
      </c>
      <c r="J4719" t="str">
        <f>+VLOOKUP(Tabla1[[#This Row],[Codreg]],$G$347:$K$362,4,0)</f>
        <v>https://upload.wikimedia.org/wikipedia/commons/4/44/Coat_of_arms_of_Magallanes%2C_Chile.svg</v>
      </c>
      <c r="K4719" t="str">
        <f>+VLOOKUP(Tabla1[[#This Row],[Codreg]],$G$347:$K$362,5,0)</f>
        <v>https://raw.githubusercontent.com/Sud-Austral/LOGOS-DATA/main/LocalizaReg/12.jpg</v>
      </c>
    </row>
    <row r="4720" spans="1:11" x14ac:dyDescent="0.3">
      <c r="A4720" t="s">
        <v>277</v>
      </c>
      <c r="B4720">
        <v>12</v>
      </c>
      <c r="G4720" s="7">
        <v>99112128038</v>
      </c>
      <c r="H4720" t="s">
        <v>25010</v>
      </c>
      <c r="I4720" t="s">
        <v>5139</v>
      </c>
      <c r="J4720" t="str">
        <f>+VLOOKUP(Tabla1[[#This Row],[Codreg]],$G$347:$K$362,4,0)</f>
        <v>https://upload.wikimedia.org/wikipedia/commons/4/44/Coat_of_arms_of_Magallanes%2C_Chile.svg</v>
      </c>
      <c r="K4720" t="str">
        <f>+VLOOKUP(Tabla1[[#This Row],[Codreg]],$G$347:$K$362,5,0)</f>
        <v>https://raw.githubusercontent.com/Sud-Austral/LOGOS-DATA/main/LocalizaReg/12.jpg</v>
      </c>
    </row>
    <row r="4721" spans="1:11" x14ac:dyDescent="0.3">
      <c r="A4721" t="s">
        <v>277</v>
      </c>
      <c r="B4721">
        <v>12</v>
      </c>
      <c r="G4721" s="7">
        <v>99112128044</v>
      </c>
      <c r="H4721" t="s">
        <v>25010</v>
      </c>
      <c r="I4721" t="s">
        <v>5140</v>
      </c>
      <c r="J4721" t="str">
        <f>+VLOOKUP(Tabla1[[#This Row],[Codreg]],$G$347:$K$362,4,0)</f>
        <v>https://upload.wikimedia.org/wikipedia/commons/4/44/Coat_of_arms_of_Magallanes%2C_Chile.svg</v>
      </c>
      <c r="K4721" t="str">
        <f>+VLOOKUP(Tabla1[[#This Row],[Codreg]],$G$347:$K$362,5,0)</f>
        <v>https://raw.githubusercontent.com/Sud-Austral/LOGOS-DATA/main/LocalizaReg/12.jpg</v>
      </c>
    </row>
    <row r="4722" spans="1:11" x14ac:dyDescent="0.3">
      <c r="A4722" t="s">
        <v>277</v>
      </c>
      <c r="B4722">
        <v>12</v>
      </c>
      <c r="G4722" s="7">
        <v>99112128075</v>
      </c>
      <c r="H4722" t="s">
        <v>25010</v>
      </c>
      <c r="I4722" t="s">
        <v>5141</v>
      </c>
      <c r="J4722" t="str">
        <f>+VLOOKUP(Tabla1[[#This Row],[Codreg]],$G$347:$K$362,4,0)</f>
        <v>https://upload.wikimedia.org/wikipedia/commons/4/44/Coat_of_arms_of_Magallanes%2C_Chile.svg</v>
      </c>
      <c r="K4722" t="str">
        <f>+VLOOKUP(Tabla1[[#This Row],[Codreg]],$G$347:$K$362,5,0)</f>
        <v>https://raw.githubusercontent.com/Sud-Austral/LOGOS-DATA/main/LocalizaReg/12.jpg</v>
      </c>
    </row>
    <row r="4723" spans="1:11" x14ac:dyDescent="0.3">
      <c r="A4723" t="s">
        <v>277</v>
      </c>
      <c r="B4723">
        <v>12</v>
      </c>
      <c r="G4723" s="7">
        <v>99112128031</v>
      </c>
      <c r="H4723" t="s">
        <v>25010</v>
      </c>
      <c r="I4723" t="s">
        <v>5142</v>
      </c>
      <c r="J4723" t="str">
        <f>+VLOOKUP(Tabla1[[#This Row],[Codreg]],$G$347:$K$362,4,0)</f>
        <v>https://upload.wikimedia.org/wikipedia/commons/4/44/Coat_of_arms_of_Magallanes%2C_Chile.svg</v>
      </c>
      <c r="K4723" t="str">
        <f>+VLOOKUP(Tabla1[[#This Row],[Codreg]],$G$347:$K$362,5,0)</f>
        <v>https://raw.githubusercontent.com/Sud-Austral/LOGOS-DATA/main/LocalizaReg/12.jpg</v>
      </c>
    </row>
    <row r="4724" spans="1:11" x14ac:dyDescent="0.3">
      <c r="A4724" t="s">
        <v>277</v>
      </c>
      <c r="B4724">
        <v>12</v>
      </c>
      <c r="G4724" s="7">
        <v>99112127021</v>
      </c>
      <c r="H4724" t="s">
        <v>25010</v>
      </c>
      <c r="I4724" t="s">
        <v>5143</v>
      </c>
      <c r="J4724" t="str">
        <f>+VLOOKUP(Tabla1[[#This Row],[Codreg]],$G$347:$K$362,4,0)</f>
        <v>https://upload.wikimedia.org/wikipedia/commons/4/44/Coat_of_arms_of_Magallanes%2C_Chile.svg</v>
      </c>
      <c r="K4724" t="str">
        <f>+VLOOKUP(Tabla1[[#This Row],[Codreg]],$G$347:$K$362,5,0)</f>
        <v>https://raw.githubusercontent.com/Sud-Austral/LOGOS-DATA/main/LocalizaReg/12.jpg</v>
      </c>
    </row>
    <row r="4725" spans="1:11" x14ac:dyDescent="0.3">
      <c r="A4725" t="s">
        <v>277</v>
      </c>
      <c r="B4725">
        <v>12</v>
      </c>
      <c r="G4725" s="7">
        <v>99112126015</v>
      </c>
      <c r="H4725" t="s">
        <v>25010</v>
      </c>
      <c r="I4725" t="s">
        <v>5144</v>
      </c>
      <c r="J4725" t="str">
        <f>+VLOOKUP(Tabla1[[#This Row],[Codreg]],$G$347:$K$362,4,0)</f>
        <v>https://upload.wikimedia.org/wikipedia/commons/4/44/Coat_of_arms_of_Magallanes%2C_Chile.svg</v>
      </c>
      <c r="K4725" t="str">
        <f>+VLOOKUP(Tabla1[[#This Row],[Codreg]],$G$347:$K$362,5,0)</f>
        <v>https://raw.githubusercontent.com/Sud-Austral/LOGOS-DATA/main/LocalizaReg/12.jpg</v>
      </c>
    </row>
    <row r="4726" spans="1:11" x14ac:dyDescent="0.3">
      <c r="A4726" t="s">
        <v>277</v>
      </c>
      <c r="B4726">
        <v>12</v>
      </c>
      <c r="G4726" s="7">
        <v>99112126013</v>
      </c>
      <c r="H4726" t="s">
        <v>25010</v>
      </c>
      <c r="I4726" t="s">
        <v>5145</v>
      </c>
      <c r="J4726" t="str">
        <f>+VLOOKUP(Tabla1[[#This Row],[Codreg]],$G$347:$K$362,4,0)</f>
        <v>https://upload.wikimedia.org/wikipedia/commons/4/44/Coat_of_arms_of_Magallanes%2C_Chile.svg</v>
      </c>
      <c r="K4726" t="str">
        <f>+VLOOKUP(Tabla1[[#This Row],[Codreg]],$G$347:$K$362,5,0)</f>
        <v>https://raw.githubusercontent.com/Sud-Austral/LOGOS-DATA/main/LocalizaReg/12.jpg</v>
      </c>
    </row>
    <row r="4727" spans="1:11" x14ac:dyDescent="0.3">
      <c r="A4727" t="s">
        <v>277</v>
      </c>
      <c r="B4727">
        <v>12</v>
      </c>
      <c r="G4727" s="7">
        <v>99112127037</v>
      </c>
      <c r="H4727" t="s">
        <v>25010</v>
      </c>
      <c r="I4727" t="s">
        <v>5146</v>
      </c>
      <c r="J4727" t="str">
        <f>+VLOOKUP(Tabla1[[#This Row],[Codreg]],$G$347:$K$362,4,0)</f>
        <v>https://upload.wikimedia.org/wikipedia/commons/4/44/Coat_of_arms_of_Magallanes%2C_Chile.svg</v>
      </c>
      <c r="K4727" t="str">
        <f>+VLOOKUP(Tabla1[[#This Row],[Codreg]],$G$347:$K$362,5,0)</f>
        <v>https://raw.githubusercontent.com/Sud-Austral/LOGOS-DATA/main/LocalizaReg/12.jpg</v>
      </c>
    </row>
    <row r="4728" spans="1:11" x14ac:dyDescent="0.3">
      <c r="A4728" t="s">
        <v>277</v>
      </c>
      <c r="B4728">
        <v>12</v>
      </c>
      <c r="G4728" s="7">
        <v>99112127041</v>
      </c>
      <c r="H4728" t="s">
        <v>25010</v>
      </c>
      <c r="I4728" t="s">
        <v>5147</v>
      </c>
      <c r="J4728" t="str">
        <f>+VLOOKUP(Tabla1[[#This Row],[Codreg]],$G$347:$K$362,4,0)</f>
        <v>https://upload.wikimedia.org/wikipedia/commons/4/44/Coat_of_arms_of_Magallanes%2C_Chile.svg</v>
      </c>
      <c r="K4728" t="str">
        <f>+VLOOKUP(Tabla1[[#This Row],[Codreg]],$G$347:$K$362,5,0)</f>
        <v>https://raw.githubusercontent.com/Sud-Austral/LOGOS-DATA/main/LocalizaReg/12.jpg</v>
      </c>
    </row>
    <row r="4729" spans="1:11" x14ac:dyDescent="0.3">
      <c r="A4729" t="s">
        <v>277</v>
      </c>
      <c r="B4729">
        <v>12</v>
      </c>
      <c r="G4729" s="7">
        <v>99112127119</v>
      </c>
      <c r="H4729" t="s">
        <v>25010</v>
      </c>
      <c r="I4729" t="s">
        <v>5148</v>
      </c>
      <c r="J4729" t="str">
        <f>+VLOOKUP(Tabla1[[#This Row],[Codreg]],$G$347:$K$362,4,0)</f>
        <v>https://upload.wikimedia.org/wikipedia/commons/4/44/Coat_of_arms_of_Magallanes%2C_Chile.svg</v>
      </c>
      <c r="K4729" t="str">
        <f>+VLOOKUP(Tabla1[[#This Row],[Codreg]],$G$347:$K$362,5,0)</f>
        <v>https://raw.githubusercontent.com/Sud-Austral/LOGOS-DATA/main/LocalizaReg/12.jpg</v>
      </c>
    </row>
    <row r="4730" spans="1:11" x14ac:dyDescent="0.3">
      <c r="A4730" t="s">
        <v>277</v>
      </c>
      <c r="B4730">
        <v>12</v>
      </c>
      <c r="G4730" s="7">
        <v>99112127093</v>
      </c>
      <c r="H4730" t="s">
        <v>25010</v>
      </c>
      <c r="I4730" t="s">
        <v>5149</v>
      </c>
      <c r="J4730" t="str">
        <f>+VLOOKUP(Tabla1[[#This Row],[Codreg]],$G$347:$K$362,4,0)</f>
        <v>https://upload.wikimedia.org/wikipedia/commons/4/44/Coat_of_arms_of_Magallanes%2C_Chile.svg</v>
      </c>
      <c r="K4730" t="str">
        <f>+VLOOKUP(Tabla1[[#This Row],[Codreg]],$G$347:$K$362,5,0)</f>
        <v>https://raw.githubusercontent.com/Sud-Austral/LOGOS-DATA/main/LocalizaReg/12.jpg</v>
      </c>
    </row>
    <row r="4731" spans="1:11" x14ac:dyDescent="0.3">
      <c r="A4731" t="s">
        <v>277</v>
      </c>
      <c r="B4731">
        <v>12</v>
      </c>
      <c r="G4731" s="7">
        <v>99112121005</v>
      </c>
      <c r="H4731" t="s">
        <v>25010</v>
      </c>
      <c r="I4731" t="s">
        <v>5150</v>
      </c>
      <c r="J4731" t="str">
        <f>+VLOOKUP(Tabla1[[#This Row],[Codreg]],$G$347:$K$362,4,0)</f>
        <v>https://upload.wikimedia.org/wikipedia/commons/4/44/Coat_of_arms_of_Magallanes%2C_Chile.svg</v>
      </c>
      <c r="K4731" t="str">
        <f>+VLOOKUP(Tabla1[[#This Row],[Codreg]],$G$347:$K$362,5,0)</f>
        <v>https://raw.githubusercontent.com/Sud-Austral/LOGOS-DATA/main/LocalizaReg/12.jpg</v>
      </c>
    </row>
    <row r="4732" spans="1:11" x14ac:dyDescent="0.3">
      <c r="A4732" t="s">
        <v>277</v>
      </c>
      <c r="B4732">
        <v>12</v>
      </c>
      <c r="G4732" s="7">
        <v>99112121022</v>
      </c>
      <c r="H4732" t="s">
        <v>25010</v>
      </c>
      <c r="I4732" t="s">
        <v>5151</v>
      </c>
      <c r="J4732" t="str">
        <f>+VLOOKUP(Tabla1[[#This Row],[Codreg]],$G$347:$K$362,4,0)</f>
        <v>https://upload.wikimedia.org/wikipedia/commons/4/44/Coat_of_arms_of_Magallanes%2C_Chile.svg</v>
      </c>
      <c r="K4732" t="str">
        <f>+VLOOKUP(Tabla1[[#This Row],[Codreg]],$G$347:$K$362,5,0)</f>
        <v>https://raw.githubusercontent.com/Sud-Austral/LOGOS-DATA/main/LocalizaReg/12.jpg</v>
      </c>
    </row>
    <row r="4733" spans="1:11" x14ac:dyDescent="0.3">
      <c r="A4733" t="s">
        <v>277</v>
      </c>
      <c r="B4733">
        <v>12</v>
      </c>
      <c r="G4733" s="7">
        <v>99112124015</v>
      </c>
      <c r="H4733" t="s">
        <v>25010</v>
      </c>
      <c r="I4733" t="s">
        <v>5152</v>
      </c>
      <c r="J4733" t="str">
        <f>+VLOOKUP(Tabla1[[#This Row],[Codreg]],$G$347:$K$362,4,0)</f>
        <v>https://upload.wikimedia.org/wikipedia/commons/4/44/Coat_of_arms_of_Magallanes%2C_Chile.svg</v>
      </c>
      <c r="K4733" t="str">
        <f>+VLOOKUP(Tabla1[[#This Row],[Codreg]],$G$347:$K$362,5,0)</f>
        <v>https://raw.githubusercontent.com/Sud-Austral/LOGOS-DATA/main/LocalizaReg/12.jpg</v>
      </c>
    </row>
    <row r="4734" spans="1:11" x14ac:dyDescent="0.3">
      <c r="A4734" t="s">
        <v>277</v>
      </c>
      <c r="B4734">
        <v>12</v>
      </c>
      <c r="G4734" s="7">
        <v>99112121068</v>
      </c>
      <c r="H4734" t="s">
        <v>25010</v>
      </c>
      <c r="I4734" t="s">
        <v>5153</v>
      </c>
      <c r="J4734" t="str">
        <f>+VLOOKUP(Tabla1[[#This Row],[Codreg]],$G$347:$K$362,4,0)</f>
        <v>https://upload.wikimedia.org/wikipedia/commons/4/44/Coat_of_arms_of_Magallanes%2C_Chile.svg</v>
      </c>
      <c r="K4734" t="str">
        <f>+VLOOKUP(Tabla1[[#This Row],[Codreg]],$G$347:$K$362,5,0)</f>
        <v>https://raw.githubusercontent.com/Sud-Austral/LOGOS-DATA/main/LocalizaReg/12.jpg</v>
      </c>
    </row>
    <row r="4735" spans="1:11" x14ac:dyDescent="0.3">
      <c r="A4735" t="s">
        <v>277</v>
      </c>
      <c r="B4735">
        <v>12</v>
      </c>
      <c r="G4735" s="7">
        <v>99112121093</v>
      </c>
      <c r="H4735" t="s">
        <v>25010</v>
      </c>
      <c r="I4735" t="s">
        <v>5154</v>
      </c>
      <c r="J4735" t="str">
        <f>+VLOOKUP(Tabla1[[#This Row],[Codreg]],$G$347:$K$362,4,0)</f>
        <v>https://upload.wikimedia.org/wikipedia/commons/4/44/Coat_of_arms_of_Magallanes%2C_Chile.svg</v>
      </c>
      <c r="K4735" t="str">
        <f>+VLOOKUP(Tabla1[[#This Row],[Codreg]],$G$347:$K$362,5,0)</f>
        <v>https://raw.githubusercontent.com/Sud-Austral/LOGOS-DATA/main/LocalizaReg/12.jpg</v>
      </c>
    </row>
    <row r="4736" spans="1:11" x14ac:dyDescent="0.3">
      <c r="A4736" t="s">
        <v>277</v>
      </c>
      <c r="B4736">
        <v>12</v>
      </c>
      <c r="G4736" s="7">
        <v>99112125040</v>
      </c>
      <c r="H4736" t="s">
        <v>25010</v>
      </c>
      <c r="I4736" t="s">
        <v>5155</v>
      </c>
      <c r="J4736" t="str">
        <f>+VLOOKUP(Tabla1[[#This Row],[Codreg]],$G$347:$K$362,4,0)</f>
        <v>https://upload.wikimedia.org/wikipedia/commons/4/44/Coat_of_arms_of_Magallanes%2C_Chile.svg</v>
      </c>
      <c r="K4736" t="str">
        <f>+VLOOKUP(Tabla1[[#This Row],[Codreg]],$G$347:$K$362,5,0)</f>
        <v>https://raw.githubusercontent.com/Sud-Austral/LOGOS-DATA/main/LocalizaReg/12.jpg</v>
      </c>
    </row>
    <row r="4737" spans="1:11" x14ac:dyDescent="0.3">
      <c r="A4737" t="s">
        <v>277</v>
      </c>
      <c r="B4737">
        <v>12</v>
      </c>
      <c r="G4737" s="7">
        <v>99112127233</v>
      </c>
      <c r="H4737" t="s">
        <v>25010</v>
      </c>
      <c r="I4737" t="s">
        <v>5156</v>
      </c>
      <c r="J4737" t="str">
        <f>+VLOOKUP(Tabla1[[#This Row],[Codreg]],$G$347:$K$362,4,0)</f>
        <v>https://upload.wikimedia.org/wikipedia/commons/4/44/Coat_of_arms_of_Magallanes%2C_Chile.svg</v>
      </c>
      <c r="K4737" t="str">
        <f>+VLOOKUP(Tabla1[[#This Row],[Codreg]],$G$347:$K$362,5,0)</f>
        <v>https://raw.githubusercontent.com/Sud-Austral/LOGOS-DATA/main/LocalizaReg/12.jpg</v>
      </c>
    </row>
    <row r="4738" spans="1:11" x14ac:dyDescent="0.3">
      <c r="A4738" t="s">
        <v>277</v>
      </c>
      <c r="B4738">
        <v>12</v>
      </c>
      <c r="G4738" s="7">
        <v>99112127248</v>
      </c>
      <c r="H4738" t="s">
        <v>25010</v>
      </c>
      <c r="I4738" t="s">
        <v>5157</v>
      </c>
      <c r="J4738" t="str">
        <f>+VLOOKUP(Tabla1[[#This Row],[Codreg]],$G$347:$K$362,4,0)</f>
        <v>https://upload.wikimedia.org/wikipedia/commons/4/44/Coat_of_arms_of_Magallanes%2C_Chile.svg</v>
      </c>
      <c r="K4738" t="str">
        <f>+VLOOKUP(Tabla1[[#This Row],[Codreg]],$G$347:$K$362,5,0)</f>
        <v>https://raw.githubusercontent.com/Sud-Austral/LOGOS-DATA/main/LocalizaReg/12.jpg</v>
      </c>
    </row>
    <row r="4739" spans="1:11" x14ac:dyDescent="0.3">
      <c r="A4739" t="s">
        <v>277</v>
      </c>
      <c r="B4739">
        <v>12</v>
      </c>
      <c r="G4739" s="7">
        <v>99112125084</v>
      </c>
      <c r="H4739" t="s">
        <v>25010</v>
      </c>
      <c r="I4739" t="s">
        <v>5158</v>
      </c>
      <c r="J4739" t="str">
        <f>+VLOOKUP(Tabla1[[#This Row],[Codreg]],$G$347:$K$362,4,0)</f>
        <v>https://upload.wikimedia.org/wikipedia/commons/4/44/Coat_of_arms_of_Magallanes%2C_Chile.svg</v>
      </c>
      <c r="K4739" t="str">
        <f>+VLOOKUP(Tabla1[[#This Row],[Codreg]],$G$347:$K$362,5,0)</f>
        <v>https://raw.githubusercontent.com/Sud-Austral/LOGOS-DATA/main/LocalizaReg/12.jpg</v>
      </c>
    </row>
    <row r="4740" spans="1:11" x14ac:dyDescent="0.3">
      <c r="A4740" t="s">
        <v>277</v>
      </c>
      <c r="B4740">
        <v>12</v>
      </c>
      <c r="G4740" s="7">
        <v>99112127168</v>
      </c>
      <c r="H4740" t="s">
        <v>25010</v>
      </c>
      <c r="I4740" t="s">
        <v>5159</v>
      </c>
      <c r="J4740" t="str">
        <f>+VLOOKUP(Tabla1[[#This Row],[Codreg]],$G$347:$K$362,4,0)</f>
        <v>https://upload.wikimedia.org/wikipedia/commons/4/44/Coat_of_arms_of_Magallanes%2C_Chile.svg</v>
      </c>
      <c r="K4740" t="str">
        <f>+VLOOKUP(Tabla1[[#This Row],[Codreg]],$G$347:$K$362,5,0)</f>
        <v>https://raw.githubusercontent.com/Sud-Austral/LOGOS-DATA/main/LocalizaReg/12.jpg</v>
      </c>
    </row>
    <row r="4741" spans="1:11" x14ac:dyDescent="0.3">
      <c r="A4741" t="s">
        <v>277</v>
      </c>
      <c r="B4741">
        <v>12</v>
      </c>
      <c r="G4741" s="7">
        <v>99112127131</v>
      </c>
      <c r="H4741" t="s">
        <v>25010</v>
      </c>
      <c r="I4741" t="s">
        <v>5160</v>
      </c>
      <c r="J4741" t="str">
        <f>+VLOOKUP(Tabla1[[#This Row],[Codreg]],$G$347:$K$362,4,0)</f>
        <v>https://upload.wikimedia.org/wikipedia/commons/4/44/Coat_of_arms_of_Magallanes%2C_Chile.svg</v>
      </c>
      <c r="K4741" t="str">
        <f>+VLOOKUP(Tabla1[[#This Row],[Codreg]],$G$347:$K$362,5,0)</f>
        <v>https://raw.githubusercontent.com/Sud-Austral/LOGOS-DATA/main/LocalizaReg/12.jpg</v>
      </c>
    </row>
    <row r="4742" spans="1:11" x14ac:dyDescent="0.3">
      <c r="A4742" t="s">
        <v>277</v>
      </c>
      <c r="B4742">
        <v>12</v>
      </c>
      <c r="G4742" s="7">
        <v>99112126064</v>
      </c>
      <c r="H4742" t="s">
        <v>25010</v>
      </c>
      <c r="I4742" t="s">
        <v>5161</v>
      </c>
      <c r="J4742" t="str">
        <f>+VLOOKUP(Tabla1[[#This Row],[Codreg]],$G$347:$K$362,4,0)</f>
        <v>https://upload.wikimedia.org/wikipedia/commons/4/44/Coat_of_arms_of_Magallanes%2C_Chile.svg</v>
      </c>
      <c r="K4742" t="str">
        <f>+VLOOKUP(Tabla1[[#This Row],[Codreg]],$G$347:$K$362,5,0)</f>
        <v>https://raw.githubusercontent.com/Sud-Austral/LOGOS-DATA/main/LocalizaReg/12.jpg</v>
      </c>
    </row>
    <row r="4743" spans="1:11" x14ac:dyDescent="0.3">
      <c r="A4743" t="s">
        <v>277</v>
      </c>
      <c r="B4743">
        <v>12</v>
      </c>
      <c r="G4743" s="7">
        <v>99112126074</v>
      </c>
      <c r="H4743" t="s">
        <v>25010</v>
      </c>
      <c r="I4743" t="s">
        <v>5162</v>
      </c>
      <c r="J4743" t="str">
        <f>+VLOOKUP(Tabla1[[#This Row],[Codreg]],$G$347:$K$362,4,0)</f>
        <v>https://upload.wikimedia.org/wikipedia/commons/4/44/Coat_of_arms_of_Magallanes%2C_Chile.svg</v>
      </c>
      <c r="K4743" t="str">
        <f>+VLOOKUP(Tabla1[[#This Row],[Codreg]],$G$347:$K$362,5,0)</f>
        <v>https://raw.githubusercontent.com/Sud-Austral/LOGOS-DATA/main/LocalizaReg/12.jpg</v>
      </c>
    </row>
    <row r="4744" spans="1:11" x14ac:dyDescent="0.3">
      <c r="A4744" t="s">
        <v>277</v>
      </c>
      <c r="B4744">
        <v>12</v>
      </c>
      <c r="G4744" s="7">
        <v>99112126032</v>
      </c>
      <c r="H4744" t="s">
        <v>25010</v>
      </c>
      <c r="I4744" t="s">
        <v>5163</v>
      </c>
      <c r="J4744" t="str">
        <f>+VLOOKUP(Tabla1[[#This Row],[Codreg]],$G$347:$K$362,4,0)</f>
        <v>https://upload.wikimedia.org/wikipedia/commons/4/44/Coat_of_arms_of_Magallanes%2C_Chile.svg</v>
      </c>
      <c r="K4744" t="str">
        <f>+VLOOKUP(Tabla1[[#This Row],[Codreg]],$G$347:$K$362,5,0)</f>
        <v>https://raw.githubusercontent.com/Sud-Austral/LOGOS-DATA/main/LocalizaReg/12.jpg</v>
      </c>
    </row>
    <row r="4745" spans="1:11" x14ac:dyDescent="0.3">
      <c r="A4745" t="s">
        <v>277</v>
      </c>
      <c r="B4745">
        <v>12</v>
      </c>
      <c r="G4745" s="7">
        <v>99112127239</v>
      </c>
      <c r="H4745" t="s">
        <v>25010</v>
      </c>
      <c r="I4745" t="s">
        <v>5164</v>
      </c>
      <c r="J4745" t="str">
        <f>+VLOOKUP(Tabla1[[#This Row],[Codreg]],$G$347:$K$362,4,0)</f>
        <v>https://upload.wikimedia.org/wikipedia/commons/4/44/Coat_of_arms_of_Magallanes%2C_Chile.svg</v>
      </c>
      <c r="K4745" t="str">
        <f>+VLOOKUP(Tabla1[[#This Row],[Codreg]],$G$347:$K$362,5,0)</f>
        <v>https://raw.githubusercontent.com/Sud-Austral/LOGOS-DATA/main/LocalizaReg/12.jpg</v>
      </c>
    </row>
    <row r="4746" spans="1:11" x14ac:dyDescent="0.3">
      <c r="A4746" t="s">
        <v>277</v>
      </c>
      <c r="B4746">
        <v>12</v>
      </c>
      <c r="G4746" s="7">
        <v>99112125088</v>
      </c>
      <c r="H4746" t="s">
        <v>25010</v>
      </c>
      <c r="I4746" t="s">
        <v>5165</v>
      </c>
      <c r="J4746" t="str">
        <f>+VLOOKUP(Tabla1[[#This Row],[Codreg]],$G$347:$K$362,4,0)</f>
        <v>https://upload.wikimedia.org/wikipedia/commons/4/44/Coat_of_arms_of_Magallanes%2C_Chile.svg</v>
      </c>
      <c r="K4746" t="str">
        <f>+VLOOKUP(Tabla1[[#This Row],[Codreg]],$G$347:$K$362,5,0)</f>
        <v>https://raw.githubusercontent.com/Sud-Austral/LOGOS-DATA/main/LocalizaReg/12.jpg</v>
      </c>
    </row>
    <row r="4747" spans="1:11" x14ac:dyDescent="0.3">
      <c r="A4747" t="s">
        <v>277</v>
      </c>
      <c r="B4747">
        <v>12</v>
      </c>
      <c r="G4747" s="7">
        <v>99112127164</v>
      </c>
      <c r="H4747" t="s">
        <v>25010</v>
      </c>
      <c r="I4747" t="s">
        <v>5166</v>
      </c>
      <c r="J4747" t="str">
        <f>+VLOOKUP(Tabla1[[#This Row],[Codreg]],$G$347:$K$362,4,0)</f>
        <v>https://upload.wikimedia.org/wikipedia/commons/4/44/Coat_of_arms_of_Magallanes%2C_Chile.svg</v>
      </c>
      <c r="K4747" t="str">
        <f>+VLOOKUP(Tabla1[[#This Row],[Codreg]],$G$347:$K$362,5,0)</f>
        <v>https://raw.githubusercontent.com/Sud-Austral/LOGOS-DATA/main/LocalizaReg/12.jpg</v>
      </c>
    </row>
    <row r="4748" spans="1:11" x14ac:dyDescent="0.3">
      <c r="A4748" t="s">
        <v>277</v>
      </c>
      <c r="B4748">
        <v>12</v>
      </c>
      <c r="G4748" s="7">
        <v>99112121109</v>
      </c>
      <c r="H4748" t="s">
        <v>25010</v>
      </c>
      <c r="I4748" t="s">
        <v>5167</v>
      </c>
      <c r="J4748" t="str">
        <f>+VLOOKUP(Tabla1[[#This Row],[Codreg]],$G$347:$K$362,4,0)</f>
        <v>https://upload.wikimedia.org/wikipedia/commons/4/44/Coat_of_arms_of_Magallanes%2C_Chile.svg</v>
      </c>
      <c r="K4748" t="str">
        <f>+VLOOKUP(Tabla1[[#This Row],[Codreg]],$G$347:$K$362,5,0)</f>
        <v>https://raw.githubusercontent.com/Sud-Austral/LOGOS-DATA/main/LocalizaReg/12.jpg</v>
      </c>
    </row>
    <row r="4749" spans="1:11" x14ac:dyDescent="0.3">
      <c r="A4749" t="s">
        <v>277</v>
      </c>
      <c r="B4749">
        <v>12</v>
      </c>
      <c r="G4749" s="7">
        <v>99112126033</v>
      </c>
      <c r="H4749" t="s">
        <v>25010</v>
      </c>
      <c r="I4749" t="s">
        <v>5168</v>
      </c>
      <c r="J4749" t="str">
        <f>+VLOOKUP(Tabla1[[#This Row],[Codreg]],$G$347:$K$362,4,0)</f>
        <v>https://upload.wikimedia.org/wikipedia/commons/4/44/Coat_of_arms_of_Magallanes%2C_Chile.svg</v>
      </c>
      <c r="K4749" t="str">
        <f>+VLOOKUP(Tabla1[[#This Row],[Codreg]],$G$347:$K$362,5,0)</f>
        <v>https://raw.githubusercontent.com/Sud-Austral/LOGOS-DATA/main/LocalizaReg/12.jpg</v>
      </c>
    </row>
    <row r="4750" spans="1:11" x14ac:dyDescent="0.3">
      <c r="A4750" t="s">
        <v>277</v>
      </c>
      <c r="B4750">
        <v>12</v>
      </c>
      <c r="G4750" s="7">
        <v>99112121070</v>
      </c>
      <c r="H4750" t="s">
        <v>25010</v>
      </c>
      <c r="I4750" t="s">
        <v>5169</v>
      </c>
      <c r="J4750" t="str">
        <f>+VLOOKUP(Tabla1[[#This Row],[Codreg]],$G$347:$K$362,4,0)</f>
        <v>https://upload.wikimedia.org/wikipedia/commons/4/44/Coat_of_arms_of_Magallanes%2C_Chile.svg</v>
      </c>
      <c r="K4750" t="str">
        <f>+VLOOKUP(Tabla1[[#This Row],[Codreg]],$G$347:$K$362,5,0)</f>
        <v>https://raw.githubusercontent.com/Sud-Austral/LOGOS-DATA/main/LocalizaReg/12.jpg</v>
      </c>
    </row>
    <row r="4751" spans="1:11" x14ac:dyDescent="0.3">
      <c r="A4751" t="s">
        <v>277</v>
      </c>
      <c r="B4751">
        <v>12</v>
      </c>
      <c r="G4751" s="7">
        <v>99112121052</v>
      </c>
      <c r="H4751" t="s">
        <v>25010</v>
      </c>
      <c r="I4751" t="s">
        <v>5170</v>
      </c>
      <c r="J4751" t="str">
        <f>+VLOOKUP(Tabla1[[#This Row],[Codreg]],$G$347:$K$362,4,0)</f>
        <v>https://upload.wikimedia.org/wikipedia/commons/4/44/Coat_of_arms_of_Magallanes%2C_Chile.svg</v>
      </c>
      <c r="K4751" t="str">
        <f>+VLOOKUP(Tabla1[[#This Row],[Codreg]],$G$347:$K$362,5,0)</f>
        <v>https://raw.githubusercontent.com/Sud-Austral/LOGOS-DATA/main/LocalizaReg/12.jpg</v>
      </c>
    </row>
    <row r="4752" spans="1:11" x14ac:dyDescent="0.3">
      <c r="A4752" t="s">
        <v>277</v>
      </c>
      <c r="B4752">
        <v>12</v>
      </c>
      <c r="G4752" s="7">
        <v>99112125028</v>
      </c>
      <c r="H4752" t="s">
        <v>25010</v>
      </c>
      <c r="I4752" t="s">
        <v>5171</v>
      </c>
      <c r="J4752" t="str">
        <f>+VLOOKUP(Tabla1[[#This Row],[Codreg]],$G$347:$K$362,4,0)</f>
        <v>https://upload.wikimedia.org/wikipedia/commons/4/44/Coat_of_arms_of_Magallanes%2C_Chile.svg</v>
      </c>
      <c r="K4752" t="str">
        <f>+VLOOKUP(Tabla1[[#This Row],[Codreg]],$G$347:$K$362,5,0)</f>
        <v>https://raw.githubusercontent.com/Sud-Austral/LOGOS-DATA/main/LocalizaReg/12.jpg</v>
      </c>
    </row>
    <row r="4753" spans="1:11" x14ac:dyDescent="0.3">
      <c r="A4753" t="s">
        <v>277</v>
      </c>
      <c r="B4753">
        <v>12</v>
      </c>
      <c r="G4753" s="7">
        <v>99112126049</v>
      </c>
      <c r="H4753" t="s">
        <v>25010</v>
      </c>
      <c r="I4753" t="s">
        <v>5172</v>
      </c>
      <c r="J4753" t="str">
        <f>+VLOOKUP(Tabla1[[#This Row],[Codreg]],$G$347:$K$362,4,0)</f>
        <v>https://upload.wikimedia.org/wikipedia/commons/4/44/Coat_of_arms_of_Magallanes%2C_Chile.svg</v>
      </c>
      <c r="K4753" t="str">
        <f>+VLOOKUP(Tabla1[[#This Row],[Codreg]],$G$347:$K$362,5,0)</f>
        <v>https://raw.githubusercontent.com/Sud-Austral/LOGOS-DATA/main/LocalizaReg/12.jpg</v>
      </c>
    </row>
    <row r="4754" spans="1:11" x14ac:dyDescent="0.3">
      <c r="A4754" t="s">
        <v>277</v>
      </c>
      <c r="B4754">
        <v>12</v>
      </c>
      <c r="G4754" s="7">
        <v>99112125029</v>
      </c>
      <c r="H4754" t="s">
        <v>25010</v>
      </c>
      <c r="I4754" t="s">
        <v>5173</v>
      </c>
      <c r="J4754" t="str">
        <f>+VLOOKUP(Tabla1[[#This Row],[Codreg]],$G$347:$K$362,4,0)</f>
        <v>https://upload.wikimedia.org/wikipedia/commons/4/44/Coat_of_arms_of_Magallanes%2C_Chile.svg</v>
      </c>
      <c r="K4754" t="str">
        <f>+VLOOKUP(Tabla1[[#This Row],[Codreg]],$G$347:$K$362,5,0)</f>
        <v>https://raw.githubusercontent.com/Sud-Austral/LOGOS-DATA/main/LocalizaReg/12.jpg</v>
      </c>
    </row>
    <row r="4755" spans="1:11" x14ac:dyDescent="0.3">
      <c r="A4755" t="s">
        <v>277</v>
      </c>
      <c r="B4755">
        <v>12</v>
      </c>
      <c r="G4755" s="7">
        <v>99112128021</v>
      </c>
      <c r="H4755" t="s">
        <v>25010</v>
      </c>
      <c r="I4755" t="s">
        <v>5174</v>
      </c>
      <c r="J4755" t="str">
        <f>+VLOOKUP(Tabla1[[#This Row],[Codreg]],$G$347:$K$362,4,0)</f>
        <v>https://upload.wikimedia.org/wikipedia/commons/4/44/Coat_of_arms_of_Magallanes%2C_Chile.svg</v>
      </c>
      <c r="K4755" t="str">
        <f>+VLOOKUP(Tabla1[[#This Row],[Codreg]],$G$347:$K$362,5,0)</f>
        <v>https://raw.githubusercontent.com/Sud-Austral/LOGOS-DATA/main/LocalizaReg/12.jpg</v>
      </c>
    </row>
    <row r="4756" spans="1:11" x14ac:dyDescent="0.3">
      <c r="A4756" t="s">
        <v>277</v>
      </c>
      <c r="B4756">
        <v>12</v>
      </c>
      <c r="G4756" s="7">
        <v>99112127076</v>
      </c>
      <c r="H4756" t="s">
        <v>25010</v>
      </c>
      <c r="I4756" t="s">
        <v>5175</v>
      </c>
      <c r="J4756" t="str">
        <f>+VLOOKUP(Tabla1[[#This Row],[Codreg]],$G$347:$K$362,4,0)</f>
        <v>https://upload.wikimedia.org/wikipedia/commons/4/44/Coat_of_arms_of_Magallanes%2C_Chile.svg</v>
      </c>
      <c r="K4756" t="str">
        <f>+VLOOKUP(Tabla1[[#This Row],[Codreg]],$G$347:$K$362,5,0)</f>
        <v>https://raw.githubusercontent.com/Sud-Austral/LOGOS-DATA/main/LocalizaReg/12.jpg</v>
      </c>
    </row>
    <row r="4757" spans="1:11" x14ac:dyDescent="0.3">
      <c r="A4757" t="s">
        <v>277</v>
      </c>
      <c r="B4757">
        <v>12</v>
      </c>
      <c r="G4757" s="7">
        <v>99112127023</v>
      </c>
      <c r="H4757" t="s">
        <v>25010</v>
      </c>
      <c r="I4757" t="s">
        <v>5176</v>
      </c>
      <c r="J4757" t="str">
        <f>+VLOOKUP(Tabla1[[#This Row],[Codreg]],$G$347:$K$362,4,0)</f>
        <v>https://upload.wikimedia.org/wikipedia/commons/4/44/Coat_of_arms_of_Magallanes%2C_Chile.svg</v>
      </c>
      <c r="K4757" t="str">
        <f>+VLOOKUP(Tabla1[[#This Row],[Codreg]],$G$347:$K$362,5,0)</f>
        <v>https://raw.githubusercontent.com/Sud-Austral/LOGOS-DATA/main/LocalizaReg/12.jpg</v>
      </c>
    </row>
    <row r="4758" spans="1:11" x14ac:dyDescent="0.3">
      <c r="A4758" t="s">
        <v>277</v>
      </c>
      <c r="B4758">
        <v>12</v>
      </c>
      <c r="G4758" s="7">
        <v>99112128028</v>
      </c>
      <c r="H4758" t="s">
        <v>25010</v>
      </c>
      <c r="I4758" t="s">
        <v>5177</v>
      </c>
      <c r="J4758" t="str">
        <f>+VLOOKUP(Tabla1[[#This Row],[Codreg]],$G$347:$K$362,4,0)</f>
        <v>https://upload.wikimedia.org/wikipedia/commons/4/44/Coat_of_arms_of_Magallanes%2C_Chile.svg</v>
      </c>
      <c r="K4758" t="str">
        <f>+VLOOKUP(Tabla1[[#This Row],[Codreg]],$G$347:$K$362,5,0)</f>
        <v>https://raw.githubusercontent.com/Sud-Austral/LOGOS-DATA/main/LocalizaReg/12.jpg</v>
      </c>
    </row>
    <row r="4759" spans="1:11" x14ac:dyDescent="0.3">
      <c r="A4759" t="s">
        <v>277</v>
      </c>
      <c r="B4759">
        <v>12</v>
      </c>
      <c r="G4759" s="7">
        <v>99112128024</v>
      </c>
      <c r="H4759" t="s">
        <v>25010</v>
      </c>
      <c r="I4759" t="s">
        <v>5178</v>
      </c>
      <c r="J4759" t="str">
        <f>+VLOOKUP(Tabla1[[#This Row],[Codreg]],$G$347:$K$362,4,0)</f>
        <v>https://upload.wikimedia.org/wikipedia/commons/4/44/Coat_of_arms_of_Magallanes%2C_Chile.svg</v>
      </c>
      <c r="K4759" t="str">
        <f>+VLOOKUP(Tabla1[[#This Row],[Codreg]],$G$347:$K$362,5,0)</f>
        <v>https://raw.githubusercontent.com/Sud-Austral/LOGOS-DATA/main/LocalizaReg/12.jpg</v>
      </c>
    </row>
    <row r="4760" spans="1:11" x14ac:dyDescent="0.3">
      <c r="A4760" t="s">
        <v>277</v>
      </c>
      <c r="B4760">
        <v>12</v>
      </c>
      <c r="G4760" s="7">
        <v>99112128007</v>
      </c>
      <c r="H4760" t="s">
        <v>25010</v>
      </c>
      <c r="I4760" t="s">
        <v>5179</v>
      </c>
      <c r="J4760" t="str">
        <f>+VLOOKUP(Tabla1[[#This Row],[Codreg]],$G$347:$K$362,4,0)</f>
        <v>https://upload.wikimedia.org/wikipedia/commons/4/44/Coat_of_arms_of_Magallanes%2C_Chile.svg</v>
      </c>
      <c r="K4760" t="str">
        <f>+VLOOKUP(Tabla1[[#This Row],[Codreg]],$G$347:$K$362,5,0)</f>
        <v>https://raw.githubusercontent.com/Sud-Austral/LOGOS-DATA/main/LocalizaReg/12.jpg</v>
      </c>
    </row>
    <row r="4761" spans="1:11" x14ac:dyDescent="0.3">
      <c r="A4761" t="s">
        <v>277</v>
      </c>
      <c r="B4761">
        <v>12</v>
      </c>
      <c r="G4761" s="7">
        <v>99112128057</v>
      </c>
      <c r="H4761" t="s">
        <v>25010</v>
      </c>
      <c r="I4761" t="s">
        <v>5180</v>
      </c>
      <c r="J4761" t="str">
        <f>+VLOOKUP(Tabla1[[#This Row],[Codreg]],$G$347:$K$362,4,0)</f>
        <v>https://upload.wikimedia.org/wikipedia/commons/4/44/Coat_of_arms_of_Magallanes%2C_Chile.svg</v>
      </c>
      <c r="K4761" t="str">
        <f>+VLOOKUP(Tabla1[[#This Row],[Codreg]],$G$347:$K$362,5,0)</f>
        <v>https://raw.githubusercontent.com/Sud-Austral/LOGOS-DATA/main/LocalizaReg/12.jpg</v>
      </c>
    </row>
    <row r="4762" spans="1:11" x14ac:dyDescent="0.3">
      <c r="A4762" t="s">
        <v>277</v>
      </c>
      <c r="B4762">
        <v>12</v>
      </c>
      <c r="G4762" s="7">
        <v>99112128050</v>
      </c>
      <c r="H4762" t="s">
        <v>25010</v>
      </c>
      <c r="I4762" t="s">
        <v>5181</v>
      </c>
      <c r="J4762" t="str">
        <f>+VLOOKUP(Tabla1[[#This Row],[Codreg]],$G$347:$K$362,4,0)</f>
        <v>https://upload.wikimedia.org/wikipedia/commons/4/44/Coat_of_arms_of_Magallanes%2C_Chile.svg</v>
      </c>
      <c r="K4762" t="str">
        <f>+VLOOKUP(Tabla1[[#This Row],[Codreg]],$G$347:$K$362,5,0)</f>
        <v>https://raw.githubusercontent.com/Sud-Austral/LOGOS-DATA/main/LocalizaReg/12.jpg</v>
      </c>
    </row>
    <row r="4763" spans="1:11" x14ac:dyDescent="0.3">
      <c r="A4763" t="s">
        <v>277</v>
      </c>
      <c r="B4763">
        <v>12</v>
      </c>
      <c r="G4763" s="7">
        <v>99112127025</v>
      </c>
      <c r="H4763" t="s">
        <v>25010</v>
      </c>
      <c r="I4763" t="s">
        <v>5182</v>
      </c>
      <c r="J4763" t="str">
        <f>+VLOOKUP(Tabla1[[#This Row],[Codreg]],$G$347:$K$362,4,0)</f>
        <v>https://upload.wikimedia.org/wikipedia/commons/4/44/Coat_of_arms_of_Magallanes%2C_Chile.svg</v>
      </c>
      <c r="K4763" t="str">
        <f>+VLOOKUP(Tabla1[[#This Row],[Codreg]],$G$347:$K$362,5,0)</f>
        <v>https://raw.githubusercontent.com/Sud-Austral/LOGOS-DATA/main/LocalizaReg/12.jpg</v>
      </c>
    </row>
    <row r="4764" spans="1:11" x14ac:dyDescent="0.3">
      <c r="A4764" t="s">
        <v>277</v>
      </c>
      <c r="B4764">
        <v>12</v>
      </c>
      <c r="G4764" s="7">
        <v>99112127049</v>
      </c>
      <c r="H4764" t="s">
        <v>25010</v>
      </c>
      <c r="I4764" t="s">
        <v>5183</v>
      </c>
      <c r="J4764" t="str">
        <f>+VLOOKUP(Tabla1[[#This Row],[Codreg]],$G$347:$K$362,4,0)</f>
        <v>https://upload.wikimedia.org/wikipedia/commons/4/44/Coat_of_arms_of_Magallanes%2C_Chile.svg</v>
      </c>
      <c r="K4764" t="str">
        <f>+VLOOKUP(Tabla1[[#This Row],[Codreg]],$G$347:$K$362,5,0)</f>
        <v>https://raw.githubusercontent.com/Sud-Austral/LOGOS-DATA/main/LocalizaReg/12.jpg</v>
      </c>
    </row>
    <row r="4765" spans="1:11" x14ac:dyDescent="0.3">
      <c r="A4765" t="s">
        <v>277</v>
      </c>
      <c r="B4765">
        <v>12</v>
      </c>
      <c r="G4765" s="7">
        <v>99112127034</v>
      </c>
      <c r="H4765" t="s">
        <v>25010</v>
      </c>
      <c r="I4765" t="s">
        <v>5184</v>
      </c>
      <c r="J4765" t="str">
        <f>+VLOOKUP(Tabla1[[#This Row],[Codreg]],$G$347:$K$362,4,0)</f>
        <v>https://upload.wikimedia.org/wikipedia/commons/4/44/Coat_of_arms_of_Magallanes%2C_Chile.svg</v>
      </c>
      <c r="K4765" t="str">
        <f>+VLOOKUP(Tabla1[[#This Row],[Codreg]],$G$347:$K$362,5,0)</f>
        <v>https://raw.githubusercontent.com/Sud-Austral/LOGOS-DATA/main/LocalizaReg/12.jpg</v>
      </c>
    </row>
    <row r="4766" spans="1:11" x14ac:dyDescent="0.3">
      <c r="A4766" t="s">
        <v>277</v>
      </c>
      <c r="B4766">
        <v>12</v>
      </c>
      <c r="G4766" s="7">
        <v>99112127040</v>
      </c>
      <c r="H4766" t="s">
        <v>25010</v>
      </c>
      <c r="I4766" t="s">
        <v>5185</v>
      </c>
      <c r="J4766" t="str">
        <f>+VLOOKUP(Tabla1[[#This Row],[Codreg]],$G$347:$K$362,4,0)</f>
        <v>https://upload.wikimedia.org/wikipedia/commons/4/44/Coat_of_arms_of_Magallanes%2C_Chile.svg</v>
      </c>
      <c r="K4766" t="str">
        <f>+VLOOKUP(Tabla1[[#This Row],[Codreg]],$G$347:$K$362,5,0)</f>
        <v>https://raw.githubusercontent.com/Sud-Austral/LOGOS-DATA/main/LocalizaReg/12.jpg</v>
      </c>
    </row>
    <row r="4767" spans="1:11" x14ac:dyDescent="0.3">
      <c r="A4767" t="s">
        <v>277</v>
      </c>
      <c r="B4767">
        <v>12</v>
      </c>
      <c r="G4767" s="7">
        <v>99112127103</v>
      </c>
      <c r="H4767" t="s">
        <v>25010</v>
      </c>
      <c r="I4767" t="s">
        <v>5186</v>
      </c>
      <c r="J4767" t="str">
        <f>+VLOOKUP(Tabla1[[#This Row],[Codreg]],$G$347:$K$362,4,0)</f>
        <v>https://upload.wikimedia.org/wikipedia/commons/4/44/Coat_of_arms_of_Magallanes%2C_Chile.svg</v>
      </c>
      <c r="K4767" t="str">
        <f>+VLOOKUP(Tabla1[[#This Row],[Codreg]],$G$347:$K$362,5,0)</f>
        <v>https://raw.githubusercontent.com/Sud-Austral/LOGOS-DATA/main/LocalizaReg/12.jpg</v>
      </c>
    </row>
    <row r="4768" spans="1:11" x14ac:dyDescent="0.3">
      <c r="A4768" t="s">
        <v>277</v>
      </c>
      <c r="B4768">
        <v>12</v>
      </c>
      <c r="G4768" s="7">
        <v>99112127092</v>
      </c>
      <c r="H4768" t="s">
        <v>25010</v>
      </c>
      <c r="I4768" t="s">
        <v>5187</v>
      </c>
      <c r="J4768" t="str">
        <f>+VLOOKUP(Tabla1[[#This Row],[Codreg]],$G$347:$K$362,4,0)</f>
        <v>https://upload.wikimedia.org/wikipedia/commons/4/44/Coat_of_arms_of_Magallanes%2C_Chile.svg</v>
      </c>
      <c r="K4768" t="str">
        <f>+VLOOKUP(Tabla1[[#This Row],[Codreg]],$G$347:$K$362,5,0)</f>
        <v>https://raw.githubusercontent.com/Sud-Austral/LOGOS-DATA/main/LocalizaReg/12.jpg</v>
      </c>
    </row>
    <row r="4769" spans="1:11" x14ac:dyDescent="0.3">
      <c r="A4769" t="s">
        <v>277</v>
      </c>
      <c r="B4769">
        <v>12</v>
      </c>
      <c r="G4769" s="7">
        <v>99112127096</v>
      </c>
      <c r="H4769" t="s">
        <v>25010</v>
      </c>
      <c r="I4769" t="s">
        <v>5188</v>
      </c>
      <c r="J4769" t="str">
        <f>+VLOOKUP(Tabla1[[#This Row],[Codreg]],$G$347:$K$362,4,0)</f>
        <v>https://upload.wikimedia.org/wikipedia/commons/4/44/Coat_of_arms_of_Magallanes%2C_Chile.svg</v>
      </c>
      <c r="K4769" t="str">
        <f>+VLOOKUP(Tabla1[[#This Row],[Codreg]],$G$347:$K$362,5,0)</f>
        <v>https://raw.githubusercontent.com/Sud-Austral/LOGOS-DATA/main/LocalizaReg/12.jpg</v>
      </c>
    </row>
    <row r="4770" spans="1:11" x14ac:dyDescent="0.3">
      <c r="A4770" t="s">
        <v>277</v>
      </c>
      <c r="B4770">
        <v>12</v>
      </c>
      <c r="G4770" s="7">
        <v>99112121008</v>
      </c>
      <c r="H4770" t="s">
        <v>25010</v>
      </c>
      <c r="I4770" t="s">
        <v>5189</v>
      </c>
      <c r="J4770" t="str">
        <f>+VLOOKUP(Tabla1[[#This Row],[Codreg]],$G$347:$K$362,4,0)</f>
        <v>https://upload.wikimedia.org/wikipedia/commons/4/44/Coat_of_arms_of_Magallanes%2C_Chile.svg</v>
      </c>
      <c r="K4770" t="str">
        <f>+VLOOKUP(Tabla1[[#This Row],[Codreg]],$G$347:$K$362,5,0)</f>
        <v>https://raw.githubusercontent.com/Sud-Austral/LOGOS-DATA/main/LocalizaReg/12.jpg</v>
      </c>
    </row>
    <row r="4771" spans="1:11" x14ac:dyDescent="0.3">
      <c r="A4771" t="s">
        <v>277</v>
      </c>
      <c r="B4771">
        <v>12</v>
      </c>
      <c r="G4771" s="7">
        <v>99112121074</v>
      </c>
      <c r="H4771" t="s">
        <v>25010</v>
      </c>
      <c r="I4771" t="s">
        <v>5190</v>
      </c>
      <c r="J4771" t="str">
        <f>+VLOOKUP(Tabla1[[#This Row],[Codreg]],$G$347:$K$362,4,0)</f>
        <v>https://upload.wikimedia.org/wikipedia/commons/4/44/Coat_of_arms_of_Magallanes%2C_Chile.svg</v>
      </c>
      <c r="K4771" t="str">
        <f>+VLOOKUP(Tabla1[[#This Row],[Codreg]],$G$347:$K$362,5,0)</f>
        <v>https://raw.githubusercontent.com/Sud-Austral/LOGOS-DATA/main/LocalizaReg/12.jpg</v>
      </c>
    </row>
    <row r="4772" spans="1:11" x14ac:dyDescent="0.3">
      <c r="A4772" t="s">
        <v>277</v>
      </c>
      <c r="B4772">
        <v>12</v>
      </c>
      <c r="G4772" s="7">
        <v>99112121071</v>
      </c>
      <c r="H4772" t="s">
        <v>25010</v>
      </c>
      <c r="I4772" t="s">
        <v>5191</v>
      </c>
      <c r="J4772" t="str">
        <f>+VLOOKUP(Tabla1[[#This Row],[Codreg]],$G$347:$K$362,4,0)</f>
        <v>https://upload.wikimedia.org/wikipedia/commons/4/44/Coat_of_arms_of_Magallanes%2C_Chile.svg</v>
      </c>
      <c r="K4772" t="str">
        <f>+VLOOKUP(Tabla1[[#This Row],[Codreg]],$G$347:$K$362,5,0)</f>
        <v>https://raw.githubusercontent.com/Sud-Austral/LOGOS-DATA/main/LocalizaReg/12.jpg</v>
      </c>
    </row>
    <row r="4773" spans="1:11" x14ac:dyDescent="0.3">
      <c r="A4773" t="s">
        <v>277</v>
      </c>
      <c r="B4773">
        <v>12</v>
      </c>
      <c r="G4773" s="7">
        <v>99112121099</v>
      </c>
      <c r="H4773" t="s">
        <v>25010</v>
      </c>
      <c r="I4773" t="s">
        <v>5192</v>
      </c>
      <c r="J4773" t="str">
        <f>+VLOOKUP(Tabla1[[#This Row],[Codreg]],$G$347:$K$362,4,0)</f>
        <v>https://upload.wikimedia.org/wikipedia/commons/4/44/Coat_of_arms_of_Magallanes%2C_Chile.svg</v>
      </c>
      <c r="K4773" t="str">
        <f>+VLOOKUP(Tabla1[[#This Row],[Codreg]],$G$347:$K$362,5,0)</f>
        <v>https://raw.githubusercontent.com/Sud-Austral/LOGOS-DATA/main/LocalizaReg/12.jpg</v>
      </c>
    </row>
    <row r="4774" spans="1:11" x14ac:dyDescent="0.3">
      <c r="A4774" t="s">
        <v>277</v>
      </c>
      <c r="B4774">
        <v>12</v>
      </c>
      <c r="G4774" s="7">
        <v>99112127225</v>
      </c>
      <c r="H4774" t="s">
        <v>25010</v>
      </c>
      <c r="I4774" t="s">
        <v>5193</v>
      </c>
      <c r="J4774" t="str">
        <f>+VLOOKUP(Tabla1[[#This Row],[Codreg]],$G$347:$K$362,4,0)</f>
        <v>https://upload.wikimedia.org/wikipedia/commons/4/44/Coat_of_arms_of_Magallanes%2C_Chile.svg</v>
      </c>
      <c r="K4774" t="str">
        <f>+VLOOKUP(Tabla1[[#This Row],[Codreg]],$G$347:$K$362,5,0)</f>
        <v>https://raw.githubusercontent.com/Sud-Austral/LOGOS-DATA/main/LocalizaReg/12.jpg</v>
      </c>
    </row>
    <row r="4775" spans="1:11" x14ac:dyDescent="0.3">
      <c r="A4775" t="s">
        <v>277</v>
      </c>
      <c r="B4775">
        <v>12</v>
      </c>
      <c r="G4775" s="7">
        <v>99112125035</v>
      </c>
      <c r="H4775" t="s">
        <v>25010</v>
      </c>
      <c r="I4775" t="s">
        <v>5194</v>
      </c>
      <c r="J4775" t="str">
        <f>+VLOOKUP(Tabla1[[#This Row],[Codreg]],$G$347:$K$362,4,0)</f>
        <v>https://upload.wikimedia.org/wikipedia/commons/4/44/Coat_of_arms_of_Magallanes%2C_Chile.svg</v>
      </c>
      <c r="K4775" t="str">
        <f>+VLOOKUP(Tabla1[[#This Row],[Codreg]],$G$347:$K$362,5,0)</f>
        <v>https://raw.githubusercontent.com/Sud-Austral/LOGOS-DATA/main/LocalizaReg/12.jpg</v>
      </c>
    </row>
    <row r="4776" spans="1:11" x14ac:dyDescent="0.3">
      <c r="A4776" t="s">
        <v>277</v>
      </c>
      <c r="B4776">
        <v>12</v>
      </c>
      <c r="G4776" s="7">
        <v>99112125047</v>
      </c>
      <c r="H4776" t="s">
        <v>25010</v>
      </c>
      <c r="I4776" t="s">
        <v>5195</v>
      </c>
      <c r="J4776" t="str">
        <f>+VLOOKUP(Tabla1[[#This Row],[Codreg]],$G$347:$K$362,4,0)</f>
        <v>https://upload.wikimedia.org/wikipedia/commons/4/44/Coat_of_arms_of_Magallanes%2C_Chile.svg</v>
      </c>
      <c r="K4776" t="str">
        <f>+VLOOKUP(Tabla1[[#This Row],[Codreg]],$G$347:$K$362,5,0)</f>
        <v>https://raw.githubusercontent.com/Sud-Austral/LOGOS-DATA/main/LocalizaReg/12.jpg</v>
      </c>
    </row>
    <row r="4777" spans="1:11" x14ac:dyDescent="0.3">
      <c r="A4777" t="s">
        <v>277</v>
      </c>
      <c r="B4777">
        <v>12</v>
      </c>
      <c r="G4777" s="7">
        <v>99112125043</v>
      </c>
      <c r="H4777" t="s">
        <v>25010</v>
      </c>
      <c r="I4777" t="s">
        <v>5196</v>
      </c>
      <c r="J4777" t="str">
        <f>+VLOOKUP(Tabla1[[#This Row],[Codreg]],$G$347:$K$362,4,0)</f>
        <v>https://upload.wikimedia.org/wikipedia/commons/4/44/Coat_of_arms_of_Magallanes%2C_Chile.svg</v>
      </c>
      <c r="K4777" t="str">
        <f>+VLOOKUP(Tabla1[[#This Row],[Codreg]],$G$347:$K$362,5,0)</f>
        <v>https://raw.githubusercontent.com/Sud-Austral/LOGOS-DATA/main/LocalizaReg/12.jpg</v>
      </c>
    </row>
    <row r="4778" spans="1:11" x14ac:dyDescent="0.3">
      <c r="A4778" t="s">
        <v>277</v>
      </c>
      <c r="B4778">
        <v>12</v>
      </c>
      <c r="G4778" s="7">
        <v>99112127232</v>
      </c>
      <c r="H4778" t="s">
        <v>25010</v>
      </c>
      <c r="I4778" t="s">
        <v>5197</v>
      </c>
      <c r="J4778" t="str">
        <f>+VLOOKUP(Tabla1[[#This Row],[Codreg]],$G$347:$K$362,4,0)</f>
        <v>https://upload.wikimedia.org/wikipedia/commons/4/44/Coat_of_arms_of_Magallanes%2C_Chile.svg</v>
      </c>
      <c r="K4778" t="str">
        <f>+VLOOKUP(Tabla1[[#This Row],[Codreg]],$G$347:$K$362,5,0)</f>
        <v>https://raw.githubusercontent.com/Sud-Austral/LOGOS-DATA/main/LocalizaReg/12.jpg</v>
      </c>
    </row>
    <row r="4779" spans="1:11" x14ac:dyDescent="0.3">
      <c r="A4779" t="s">
        <v>277</v>
      </c>
      <c r="B4779">
        <v>12</v>
      </c>
      <c r="G4779" s="7">
        <v>99112127193</v>
      </c>
      <c r="H4779" t="s">
        <v>25010</v>
      </c>
      <c r="I4779" t="s">
        <v>5198</v>
      </c>
      <c r="J4779" t="str">
        <f>+VLOOKUP(Tabla1[[#This Row],[Codreg]],$G$347:$K$362,4,0)</f>
        <v>https://upload.wikimedia.org/wikipedia/commons/4/44/Coat_of_arms_of_Magallanes%2C_Chile.svg</v>
      </c>
      <c r="K4779" t="str">
        <f>+VLOOKUP(Tabla1[[#This Row],[Codreg]],$G$347:$K$362,5,0)</f>
        <v>https://raw.githubusercontent.com/Sud-Austral/LOGOS-DATA/main/LocalizaReg/12.jpg</v>
      </c>
    </row>
    <row r="4780" spans="1:11" x14ac:dyDescent="0.3">
      <c r="A4780" t="s">
        <v>277</v>
      </c>
      <c r="B4780">
        <v>12</v>
      </c>
      <c r="G4780" s="7">
        <v>99112127179</v>
      </c>
      <c r="H4780" t="s">
        <v>25010</v>
      </c>
      <c r="I4780" t="s">
        <v>5199</v>
      </c>
      <c r="J4780" t="str">
        <f>+VLOOKUP(Tabla1[[#This Row],[Codreg]],$G$347:$K$362,4,0)</f>
        <v>https://upload.wikimedia.org/wikipedia/commons/4/44/Coat_of_arms_of_Magallanes%2C_Chile.svg</v>
      </c>
      <c r="K4780" t="str">
        <f>+VLOOKUP(Tabla1[[#This Row],[Codreg]],$G$347:$K$362,5,0)</f>
        <v>https://raw.githubusercontent.com/Sud-Austral/LOGOS-DATA/main/LocalizaReg/12.jpg</v>
      </c>
    </row>
    <row r="4781" spans="1:11" x14ac:dyDescent="0.3">
      <c r="A4781" t="s">
        <v>277</v>
      </c>
      <c r="B4781">
        <v>12</v>
      </c>
      <c r="G4781" s="7">
        <v>99112127189</v>
      </c>
      <c r="H4781" t="s">
        <v>25010</v>
      </c>
      <c r="I4781" t="s">
        <v>5200</v>
      </c>
      <c r="J4781" t="str">
        <f>+VLOOKUP(Tabla1[[#This Row],[Codreg]],$G$347:$K$362,4,0)</f>
        <v>https://upload.wikimedia.org/wikipedia/commons/4/44/Coat_of_arms_of_Magallanes%2C_Chile.svg</v>
      </c>
      <c r="K4781" t="str">
        <f>+VLOOKUP(Tabla1[[#This Row],[Codreg]],$G$347:$K$362,5,0)</f>
        <v>https://raw.githubusercontent.com/Sud-Austral/LOGOS-DATA/main/LocalizaReg/12.jpg</v>
      </c>
    </row>
    <row r="4782" spans="1:11" x14ac:dyDescent="0.3">
      <c r="A4782" t="s">
        <v>277</v>
      </c>
      <c r="B4782">
        <v>12</v>
      </c>
      <c r="G4782" s="7">
        <v>99112127261</v>
      </c>
      <c r="H4782" t="s">
        <v>25010</v>
      </c>
      <c r="I4782" t="s">
        <v>5201</v>
      </c>
      <c r="J4782" t="str">
        <f>+VLOOKUP(Tabla1[[#This Row],[Codreg]],$G$347:$K$362,4,0)</f>
        <v>https://upload.wikimedia.org/wikipedia/commons/4/44/Coat_of_arms_of_Magallanes%2C_Chile.svg</v>
      </c>
      <c r="K4782" t="str">
        <f>+VLOOKUP(Tabla1[[#This Row],[Codreg]],$G$347:$K$362,5,0)</f>
        <v>https://raw.githubusercontent.com/Sud-Austral/LOGOS-DATA/main/LocalizaReg/12.jpg</v>
      </c>
    </row>
    <row r="4783" spans="1:11" x14ac:dyDescent="0.3">
      <c r="A4783" t="s">
        <v>277</v>
      </c>
      <c r="B4783">
        <v>12</v>
      </c>
      <c r="G4783" s="7">
        <v>99112125078</v>
      </c>
      <c r="H4783" t="s">
        <v>25010</v>
      </c>
      <c r="I4783" t="s">
        <v>5202</v>
      </c>
      <c r="J4783" t="str">
        <f>+VLOOKUP(Tabla1[[#This Row],[Codreg]],$G$347:$K$362,4,0)</f>
        <v>https://upload.wikimedia.org/wikipedia/commons/4/44/Coat_of_arms_of_Magallanes%2C_Chile.svg</v>
      </c>
      <c r="K4783" t="str">
        <f>+VLOOKUP(Tabla1[[#This Row],[Codreg]],$G$347:$K$362,5,0)</f>
        <v>https://raw.githubusercontent.com/Sud-Austral/LOGOS-DATA/main/LocalizaReg/12.jpg</v>
      </c>
    </row>
    <row r="4784" spans="1:11" x14ac:dyDescent="0.3">
      <c r="A4784" t="s">
        <v>277</v>
      </c>
      <c r="B4784">
        <v>12</v>
      </c>
      <c r="G4784" s="7">
        <v>99112125085</v>
      </c>
      <c r="H4784" t="s">
        <v>25010</v>
      </c>
      <c r="I4784" t="s">
        <v>5203</v>
      </c>
      <c r="J4784" t="str">
        <f>+VLOOKUP(Tabla1[[#This Row],[Codreg]],$G$347:$K$362,4,0)</f>
        <v>https://upload.wikimedia.org/wikipedia/commons/4/44/Coat_of_arms_of_Magallanes%2C_Chile.svg</v>
      </c>
      <c r="K4784" t="str">
        <f>+VLOOKUP(Tabla1[[#This Row],[Codreg]],$G$347:$K$362,5,0)</f>
        <v>https://raw.githubusercontent.com/Sud-Austral/LOGOS-DATA/main/LocalizaReg/12.jpg</v>
      </c>
    </row>
    <row r="4785" spans="1:11" x14ac:dyDescent="0.3">
      <c r="A4785" t="s">
        <v>277</v>
      </c>
      <c r="B4785">
        <v>12</v>
      </c>
      <c r="G4785" s="7">
        <v>99112127203</v>
      </c>
      <c r="H4785" t="s">
        <v>25010</v>
      </c>
      <c r="I4785" t="s">
        <v>5204</v>
      </c>
      <c r="J4785" t="str">
        <f>+VLOOKUP(Tabla1[[#This Row],[Codreg]],$G$347:$K$362,4,0)</f>
        <v>https://upload.wikimedia.org/wikipedia/commons/4/44/Coat_of_arms_of_Magallanes%2C_Chile.svg</v>
      </c>
      <c r="K4785" t="str">
        <f>+VLOOKUP(Tabla1[[#This Row],[Codreg]],$G$347:$K$362,5,0)</f>
        <v>https://raw.githubusercontent.com/Sud-Austral/LOGOS-DATA/main/LocalizaReg/12.jpg</v>
      </c>
    </row>
    <row r="4786" spans="1:11" x14ac:dyDescent="0.3">
      <c r="A4786" t="s">
        <v>277</v>
      </c>
      <c r="B4786">
        <v>12</v>
      </c>
      <c r="G4786" s="7">
        <v>99112125082</v>
      </c>
      <c r="H4786" t="s">
        <v>25010</v>
      </c>
      <c r="I4786" t="s">
        <v>5205</v>
      </c>
      <c r="J4786" t="str">
        <f>+VLOOKUP(Tabla1[[#This Row],[Codreg]],$G$347:$K$362,4,0)</f>
        <v>https://upload.wikimedia.org/wikipedia/commons/4/44/Coat_of_arms_of_Magallanes%2C_Chile.svg</v>
      </c>
      <c r="K4786" t="str">
        <f>+VLOOKUP(Tabla1[[#This Row],[Codreg]],$G$347:$K$362,5,0)</f>
        <v>https://raw.githubusercontent.com/Sud-Austral/LOGOS-DATA/main/LocalizaReg/12.jpg</v>
      </c>
    </row>
    <row r="4787" spans="1:11" x14ac:dyDescent="0.3">
      <c r="A4787" t="s">
        <v>277</v>
      </c>
      <c r="B4787">
        <v>12</v>
      </c>
      <c r="G4787" s="7">
        <v>99112122008</v>
      </c>
      <c r="H4787" t="s">
        <v>25010</v>
      </c>
      <c r="I4787" t="s">
        <v>5206</v>
      </c>
      <c r="J4787" t="str">
        <f>+VLOOKUP(Tabla1[[#This Row],[Codreg]],$G$347:$K$362,4,0)</f>
        <v>https://upload.wikimedia.org/wikipedia/commons/4/44/Coat_of_arms_of_Magallanes%2C_Chile.svg</v>
      </c>
      <c r="K4787" t="str">
        <f>+VLOOKUP(Tabla1[[#This Row],[Codreg]],$G$347:$K$362,5,0)</f>
        <v>https://raw.githubusercontent.com/Sud-Austral/LOGOS-DATA/main/LocalizaReg/12.jpg</v>
      </c>
    </row>
    <row r="4788" spans="1:11" x14ac:dyDescent="0.3">
      <c r="A4788" t="s">
        <v>277</v>
      </c>
      <c r="B4788">
        <v>12</v>
      </c>
      <c r="G4788" s="7">
        <v>99112127159</v>
      </c>
      <c r="H4788" t="s">
        <v>25010</v>
      </c>
      <c r="I4788" t="s">
        <v>5207</v>
      </c>
      <c r="J4788" t="str">
        <f>+VLOOKUP(Tabla1[[#This Row],[Codreg]],$G$347:$K$362,4,0)</f>
        <v>https://upload.wikimedia.org/wikipedia/commons/4/44/Coat_of_arms_of_Magallanes%2C_Chile.svg</v>
      </c>
      <c r="K4788" t="str">
        <f>+VLOOKUP(Tabla1[[#This Row],[Codreg]],$G$347:$K$362,5,0)</f>
        <v>https://raw.githubusercontent.com/Sud-Austral/LOGOS-DATA/main/LocalizaReg/12.jpg</v>
      </c>
    </row>
    <row r="4789" spans="1:11" x14ac:dyDescent="0.3">
      <c r="A4789" t="s">
        <v>277</v>
      </c>
      <c r="B4789">
        <v>12</v>
      </c>
      <c r="G4789" s="7">
        <v>99112126075</v>
      </c>
      <c r="H4789" t="s">
        <v>25010</v>
      </c>
      <c r="I4789" t="s">
        <v>5208</v>
      </c>
      <c r="J4789" t="str">
        <f>+VLOOKUP(Tabla1[[#This Row],[Codreg]],$G$347:$K$362,4,0)</f>
        <v>https://upload.wikimedia.org/wikipedia/commons/4/44/Coat_of_arms_of_Magallanes%2C_Chile.svg</v>
      </c>
      <c r="K4789" t="str">
        <f>+VLOOKUP(Tabla1[[#This Row],[Codreg]],$G$347:$K$362,5,0)</f>
        <v>https://raw.githubusercontent.com/Sud-Austral/LOGOS-DATA/main/LocalizaReg/12.jpg</v>
      </c>
    </row>
    <row r="4790" spans="1:11" x14ac:dyDescent="0.3">
      <c r="A4790" t="s">
        <v>277</v>
      </c>
      <c r="B4790">
        <v>12</v>
      </c>
      <c r="G4790" s="7">
        <v>99112127141</v>
      </c>
      <c r="H4790" t="s">
        <v>25010</v>
      </c>
      <c r="I4790" t="s">
        <v>5209</v>
      </c>
      <c r="J4790" t="str">
        <f>+VLOOKUP(Tabla1[[#This Row],[Codreg]],$G$347:$K$362,4,0)</f>
        <v>https://upload.wikimedia.org/wikipedia/commons/4/44/Coat_of_arms_of_Magallanes%2C_Chile.svg</v>
      </c>
      <c r="K4790" t="str">
        <f>+VLOOKUP(Tabla1[[#This Row],[Codreg]],$G$347:$K$362,5,0)</f>
        <v>https://raw.githubusercontent.com/Sud-Austral/LOGOS-DATA/main/LocalizaReg/12.jpg</v>
      </c>
    </row>
    <row r="4791" spans="1:11" x14ac:dyDescent="0.3">
      <c r="A4791" t="s">
        <v>277</v>
      </c>
      <c r="B4791">
        <v>12</v>
      </c>
      <c r="G4791" s="7">
        <v>99112127171</v>
      </c>
      <c r="H4791" t="s">
        <v>25010</v>
      </c>
      <c r="I4791" t="s">
        <v>5210</v>
      </c>
      <c r="J4791" t="str">
        <f>+VLOOKUP(Tabla1[[#This Row],[Codreg]],$G$347:$K$362,4,0)</f>
        <v>https://upload.wikimedia.org/wikipedia/commons/4/44/Coat_of_arms_of_Magallanes%2C_Chile.svg</v>
      </c>
      <c r="K4791" t="str">
        <f>+VLOOKUP(Tabla1[[#This Row],[Codreg]],$G$347:$K$362,5,0)</f>
        <v>https://raw.githubusercontent.com/Sud-Austral/LOGOS-DATA/main/LocalizaReg/12.jpg</v>
      </c>
    </row>
    <row r="4792" spans="1:11" x14ac:dyDescent="0.3">
      <c r="A4792" t="s">
        <v>277</v>
      </c>
      <c r="B4792">
        <v>12</v>
      </c>
      <c r="G4792" s="7">
        <v>99112121020</v>
      </c>
      <c r="H4792" t="s">
        <v>25010</v>
      </c>
      <c r="I4792" t="s">
        <v>5211</v>
      </c>
      <c r="J4792" t="str">
        <f>+VLOOKUP(Tabla1[[#This Row],[Codreg]],$G$347:$K$362,4,0)</f>
        <v>https://upload.wikimedia.org/wikipedia/commons/4/44/Coat_of_arms_of_Magallanes%2C_Chile.svg</v>
      </c>
      <c r="K4792" t="str">
        <f>+VLOOKUP(Tabla1[[#This Row],[Codreg]],$G$347:$K$362,5,0)</f>
        <v>https://raw.githubusercontent.com/Sud-Austral/LOGOS-DATA/main/LocalizaReg/12.jpg</v>
      </c>
    </row>
    <row r="4793" spans="1:11" x14ac:dyDescent="0.3">
      <c r="A4793" t="s">
        <v>277</v>
      </c>
      <c r="B4793">
        <v>12</v>
      </c>
      <c r="G4793" s="7">
        <v>99112126069</v>
      </c>
      <c r="H4793" t="s">
        <v>25010</v>
      </c>
      <c r="I4793" t="s">
        <v>5212</v>
      </c>
      <c r="J4793" t="str">
        <f>+VLOOKUP(Tabla1[[#This Row],[Codreg]],$G$347:$K$362,4,0)</f>
        <v>https://upload.wikimedia.org/wikipedia/commons/4/44/Coat_of_arms_of_Magallanes%2C_Chile.svg</v>
      </c>
      <c r="K4793" t="str">
        <f>+VLOOKUP(Tabla1[[#This Row],[Codreg]],$G$347:$K$362,5,0)</f>
        <v>https://raw.githubusercontent.com/Sud-Austral/LOGOS-DATA/main/LocalizaReg/12.jpg</v>
      </c>
    </row>
    <row r="4794" spans="1:11" x14ac:dyDescent="0.3">
      <c r="A4794" t="s">
        <v>277</v>
      </c>
      <c r="B4794">
        <v>12</v>
      </c>
      <c r="G4794" s="7">
        <v>99112126055</v>
      </c>
      <c r="H4794" t="s">
        <v>25010</v>
      </c>
      <c r="I4794" t="s">
        <v>5213</v>
      </c>
      <c r="J4794" t="str">
        <f>+VLOOKUP(Tabla1[[#This Row],[Codreg]],$G$347:$K$362,4,0)</f>
        <v>https://upload.wikimedia.org/wikipedia/commons/4/44/Coat_of_arms_of_Magallanes%2C_Chile.svg</v>
      </c>
      <c r="K4794" t="str">
        <f>+VLOOKUP(Tabla1[[#This Row],[Codreg]],$G$347:$K$362,5,0)</f>
        <v>https://raw.githubusercontent.com/Sud-Austral/LOGOS-DATA/main/LocalizaReg/12.jpg</v>
      </c>
    </row>
    <row r="4795" spans="1:11" x14ac:dyDescent="0.3">
      <c r="A4795" t="s">
        <v>277</v>
      </c>
      <c r="B4795">
        <v>12</v>
      </c>
      <c r="G4795" s="7">
        <v>99112126052</v>
      </c>
      <c r="H4795" t="s">
        <v>25010</v>
      </c>
      <c r="I4795" t="s">
        <v>5214</v>
      </c>
      <c r="J4795" t="str">
        <f>+VLOOKUP(Tabla1[[#This Row],[Codreg]],$G$347:$K$362,4,0)</f>
        <v>https://upload.wikimedia.org/wikipedia/commons/4/44/Coat_of_arms_of_Magallanes%2C_Chile.svg</v>
      </c>
      <c r="K4795" t="str">
        <f>+VLOOKUP(Tabla1[[#This Row],[Codreg]],$G$347:$K$362,5,0)</f>
        <v>https://raw.githubusercontent.com/Sud-Austral/LOGOS-DATA/main/LocalizaReg/12.jpg</v>
      </c>
    </row>
    <row r="4796" spans="1:11" x14ac:dyDescent="0.3">
      <c r="A4796" t="s">
        <v>277</v>
      </c>
      <c r="B4796">
        <v>12</v>
      </c>
      <c r="G4796" s="7">
        <v>99112127224</v>
      </c>
      <c r="H4796" t="s">
        <v>25010</v>
      </c>
      <c r="I4796" t="s">
        <v>5215</v>
      </c>
      <c r="J4796" t="str">
        <f>+VLOOKUP(Tabla1[[#This Row],[Codreg]],$G$347:$K$362,4,0)</f>
        <v>https://upload.wikimedia.org/wikipedia/commons/4/44/Coat_of_arms_of_Magallanes%2C_Chile.svg</v>
      </c>
      <c r="K4796" t="str">
        <f>+VLOOKUP(Tabla1[[#This Row],[Codreg]],$G$347:$K$362,5,0)</f>
        <v>https://raw.githubusercontent.com/Sud-Austral/LOGOS-DATA/main/LocalizaReg/12.jpg</v>
      </c>
    </row>
    <row r="4797" spans="1:11" x14ac:dyDescent="0.3">
      <c r="A4797" t="s">
        <v>277</v>
      </c>
      <c r="B4797">
        <v>12</v>
      </c>
      <c r="G4797" s="7">
        <v>99112125025</v>
      </c>
      <c r="H4797" t="s">
        <v>25010</v>
      </c>
      <c r="I4797" t="s">
        <v>5216</v>
      </c>
      <c r="J4797" t="str">
        <f>+VLOOKUP(Tabla1[[#This Row],[Codreg]],$G$347:$K$362,4,0)</f>
        <v>https://upload.wikimedia.org/wikipedia/commons/4/44/Coat_of_arms_of_Magallanes%2C_Chile.svg</v>
      </c>
      <c r="K4797" t="str">
        <f>+VLOOKUP(Tabla1[[#This Row],[Codreg]],$G$347:$K$362,5,0)</f>
        <v>https://raw.githubusercontent.com/Sud-Austral/LOGOS-DATA/main/LocalizaReg/12.jpg</v>
      </c>
    </row>
    <row r="4798" spans="1:11" x14ac:dyDescent="0.3">
      <c r="A4798" t="s">
        <v>277</v>
      </c>
      <c r="B4798">
        <v>12</v>
      </c>
      <c r="G4798" s="7">
        <v>99112125015</v>
      </c>
      <c r="H4798" t="s">
        <v>25010</v>
      </c>
      <c r="I4798" t="s">
        <v>5217</v>
      </c>
      <c r="J4798" t="str">
        <f>+VLOOKUP(Tabla1[[#This Row],[Codreg]],$G$347:$K$362,4,0)</f>
        <v>https://upload.wikimedia.org/wikipedia/commons/4/44/Coat_of_arms_of_Magallanes%2C_Chile.svg</v>
      </c>
      <c r="K4798" t="str">
        <f>+VLOOKUP(Tabla1[[#This Row],[Codreg]],$G$347:$K$362,5,0)</f>
        <v>https://raw.githubusercontent.com/Sud-Austral/LOGOS-DATA/main/LocalizaReg/12.jpg</v>
      </c>
    </row>
    <row r="4799" spans="1:11" x14ac:dyDescent="0.3">
      <c r="A4799" t="s">
        <v>277</v>
      </c>
      <c r="B4799">
        <v>12</v>
      </c>
      <c r="G4799" s="7">
        <v>99112126057</v>
      </c>
      <c r="H4799" t="s">
        <v>25010</v>
      </c>
      <c r="I4799" t="s">
        <v>5218</v>
      </c>
      <c r="J4799" t="str">
        <f>+VLOOKUP(Tabla1[[#This Row],[Codreg]],$G$347:$K$362,4,0)</f>
        <v>https://upload.wikimedia.org/wikipedia/commons/4/44/Coat_of_arms_of_Magallanes%2C_Chile.svg</v>
      </c>
      <c r="K4799" t="str">
        <f>+VLOOKUP(Tabla1[[#This Row],[Codreg]],$G$347:$K$362,5,0)</f>
        <v>https://raw.githubusercontent.com/Sud-Austral/LOGOS-DATA/main/LocalizaReg/12.jpg</v>
      </c>
    </row>
    <row r="4800" spans="1:11" x14ac:dyDescent="0.3">
      <c r="A4800" t="s">
        <v>277</v>
      </c>
      <c r="B4800">
        <v>12</v>
      </c>
      <c r="G4800" s="7">
        <v>99112127095</v>
      </c>
      <c r="H4800" t="s">
        <v>25010</v>
      </c>
      <c r="I4800" t="s">
        <v>5219</v>
      </c>
      <c r="J4800" t="str">
        <f>+VLOOKUP(Tabla1[[#This Row],[Codreg]],$G$347:$K$362,4,0)</f>
        <v>https://upload.wikimedia.org/wikipedia/commons/4/44/Coat_of_arms_of_Magallanes%2C_Chile.svg</v>
      </c>
      <c r="K4800" t="str">
        <f>+VLOOKUP(Tabla1[[#This Row],[Codreg]],$G$347:$K$362,5,0)</f>
        <v>https://raw.githubusercontent.com/Sud-Austral/LOGOS-DATA/main/LocalizaReg/12.jpg</v>
      </c>
    </row>
    <row r="4801" spans="1:11" x14ac:dyDescent="0.3">
      <c r="A4801" t="s">
        <v>277</v>
      </c>
      <c r="B4801">
        <v>12</v>
      </c>
      <c r="G4801" s="7">
        <v>99112127044</v>
      </c>
      <c r="H4801" t="s">
        <v>25010</v>
      </c>
      <c r="I4801" t="s">
        <v>5220</v>
      </c>
      <c r="J4801" t="str">
        <f>+VLOOKUP(Tabla1[[#This Row],[Codreg]],$G$347:$K$362,4,0)</f>
        <v>https://upload.wikimedia.org/wikipedia/commons/4/44/Coat_of_arms_of_Magallanes%2C_Chile.svg</v>
      </c>
      <c r="K4801" t="str">
        <f>+VLOOKUP(Tabla1[[#This Row],[Codreg]],$G$347:$K$362,5,0)</f>
        <v>https://raw.githubusercontent.com/Sud-Austral/LOGOS-DATA/main/LocalizaReg/12.jpg</v>
      </c>
    </row>
    <row r="4802" spans="1:11" x14ac:dyDescent="0.3">
      <c r="A4802" t="s">
        <v>277</v>
      </c>
      <c r="B4802">
        <v>12</v>
      </c>
      <c r="G4802" s="7">
        <v>99112128049</v>
      </c>
      <c r="H4802" t="s">
        <v>25010</v>
      </c>
      <c r="I4802" t="s">
        <v>5221</v>
      </c>
      <c r="J4802" t="str">
        <f>+VLOOKUP(Tabla1[[#This Row],[Codreg]],$G$347:$K$362,4,0)</f>
        <v>https://upload.wikimedia.org/wikipedia/commons/4/44/Coat_of_arms_of_Magallanes%2C_Chile.svg</v>
      </c>
      <c r="K4802" t="str">
        <f>+VLOOKUP(Tabla1[[#This Row],[Codreg]],$G$347:$K$362,5,0)</f>
        <v>https://raw.githubusercontent.com/Sud-Austral/LOGOS-DATA/main/LocalizaReg/12.jpg</v>
      </c>
    </row>
    <row r="4803" spans="1:11" x14ac:dyDescent="0.3">
      <c r="A4803" t="s">
        <v>277</v>
      </c>
      <c r="B4803">
        <v>12</v>
      </c>
      <c r="G4803" s="7">
        <v>99112127081</v>
      </c>
      <c r="H4803" t="s">
        <v>25010</v>
      </c>
      <c r="I4803" t="s">
        <v>5222</v>
      </c>
      <c r="J4803" t="str">
        <f>+VLOOKUP(Tabla1[[#This Row],[Codreg]],$G$347:$K$362,4,0)</f>
        <v>https://upload.wikimedia.org/wikipedia/commons/4/44/Coat_of_arms_of_Magallanes%2C_Chile.svg</v>
      </c>
      <c r="K4803" t="str">
        <f>+VLOOKUP(Tabla1[[#This Row],[Codreg]],$G$347:$K$362,5,0)</f>
        <v>https://raw.githubusercontent.com/Sud-Austral/LOGOS-DATA/main/LocalizaReg/12.jpg</v>
      </c>
    </row>
    <row r="4804" spans="1:11" x14ac:dyDescent="0.3">
      <c r="A4804" t="s">
        <v>277</v>
      </c>
      <c r="B4804">
        <v>12</v>
      </c>
      <c r="G4804" s="7">
        <v>99112121069</v>
      </c>
      <c r="H4804" t="s">
        <v>25010</v>
      </c>
      <c r="I4804" t="s">
        <v>5223</v>
      </c>
      <c r="J4804" t="str">
        <f>+VLOOKUP(Tabla1[[#This Row],[Codreg]],$G$347:$K$362,4,0)</f>
        <v>https://upload.wikimedia.org/wikipedia/commons/4/44/Coat_of_arms_of_Magallanes%2C_Chile.svg</v>
      </c>
      <c r="K4804" t="str">
        <f>+VLOOKUP(Tabla1[[#This Row],[Codreg]],$G$347:$K$362,5,0)</f>
        <v>https://raw.githubusercontent.com/Sud-Austral/LOGOS-DATA/main/LocalizaReg/12.jpg</v>
      </c>
    </row>
    <row r="4805" spans="1:11" x14ac:dyDescent="0.3">
      <c r="A4805" t="s">
        <v>277</v>
      </c>
      <c r="B4805">
        <v>12</v>
      </c>
      <c r="G4805" s="7">
        <v>99112125090</v>
      </c>
      <c r="H4805" t="s">
        <v>25010</v>
      </c>
      <c r="I4805" t="s">
        <v>5224</v>
      </c>
      <c r="J4805" t="str">
        <f>+VLOOKUP(Tabla1[[#This Row],[Codreg]],$G$347:$K$362,4,0)</f>
        <v>https://upload.wikimedia.org/wikipedia/commons/4/44/Coat_of_arms_of_Magallanes%2C_Chile.svg</v>
      </c>
      <c r="K4805" t="str">
        <f>+VLOOKUP(Tabla1[[#This Row],[Codreg]],$G$347:$K$362,5,0)</f>
        <v>https://raw.githubusercontent.com/Sud-Austral/LOGOS-DATA/main/LocalizaReg/12.jpg</v>
      </c>
    </row>
    <row r="4806" spans="1:11" x14ac:dyDescent="0.3">
      <c r="A4806" t="s">
        <v>277</v>
      </c>
      <c r="B4806">
        <v>12</v>
      </c>
      <c r="G4806" s="7">
        <v>99112126046</v>
      </c>
      <c r="H4806" t="s">
        <v>25010</v>
      </c>
      <c r="I4806" t="s">
        <v>5225</v>
      </c>
      <c r="J4806" t="str">
        <f>+VLOOKUP(Tabla1[[#This Row],[Codreg]],$G$347:$K$362,4,0)</f>
        <v>https://upload.wikimedia.org/wikipedia/commons/4/44/Coat_of_arms_of_Magallanes%2C_Chile.svg</v>
      </c>
      <c r="K4806" t="str">
        <f>+VLOOKUP(Tabla1[[#This Row],[Codreg]],$G$347:$K$362,5,0)</f>
        <v>https://raw.githubusercontent.com/Sud-Austral/LOGOS-DATA/main/LocalizaReg/12.jpg</v>
      </c>
    </row>
    <row r="4807" spans="1:11" x14ac:dyDescent="0.3">
      <c r="A4807" t="s">
        <v>277</v>
      </c>
      <c r="B4807">
        <v>12</v>
      </c>
      <c r="G4807" s="7">
        <v>99112127178</v>
      </c>
      <c r="H4807" t="s">
        <v>25010</v>
      </c>
      <c r="I4807" t="s">
        <v>5226</v>
      </c>
      <c r="J4807" t="str">
        <f>+VLOOKUP(Tabla1[[#This Row],[Codreg]],$G$347:$K$362,4,0)</f>
        <v>https://upload.wikimedia.org/wikipedia/commons/4/44/Coat_of_arms_of_Magallanes%2C_Chile.svg</v>
      </c>
      <c r="K4807" t="str">
        <f>+VLOOKUP(Tabla1[[#This Row],[Codreg]],$G$347:$K$362,5,0)</f>
        <v>https://raw.githubusercontent.com/Sud-Austral/LOGOS-DATA/main/LocalizaReg/12.jpg</v>
      </c>
    </row>
    <row r="4808" spans="1:11" x14ac:dyDescent="0.3">
      <c r="A4808" t="s">
        <v>277</v>
      </c>
      <c r="B4808">
        <v>12</v>
      </c>
      <c r="G4808" s="7">
        <v>99112127192</v>
      </c>
      <c r="H4808" t="s">
        <v>25010</v>
      </c>
      <c r="I4808" t="s">
        <v>5227</v>
      </c>
      <c r="J4808" t="str">
        <f>+VLOOKUP(Tabla1[[#This Row],[Codreg]],$G$347:$K$362,4,0)</f>
        <v>https://upload.wikimedia.org/wikipedia/commons/4/44/Coat_of_arms_of_Magallanes%2C_Chile.svg</v>
      </c>
      <c r="K4808" t="str">
        <f>+VLOOKUP(Tabla1[[#This Row],[Codreg]],$G$347:$K$362,5,0)</f>
        <v>https://raw.githubusercontent.com/Sud-Austral/LOGOS-DATA/main/LocalizaReg/12.jpg</v>
      </c>
    </row>
    <row r="4809" spans="1:11" x14ac:dyDescent="0.3">
      <c r="A4809" t="s">
        <v>277</v>
      </c>
      <c r="B4809">
        <v>12</v>
      </c>
      <c r="G4809" s="7">
        <v>99112127221</v>
      </c>
      <c r="H4809" t="s">
        <v>25010</v>
      </c>
      <c r="I4809" t="s">
        <v>5228</v>
      </c>
      <c r="J4809" t="str">
        <f>+VLOOKUP(Tabla1[[#This Row],[Codreg]],$G$347:$K$362,4,0)</f>
        <v>https://upload.wikimedia.org/wikipedia/commons/4/44/Coat_of_arms_of_Magallanes%2C_Chile.svg</v>
      </c>
      <c r="K4809" t="str">
        <f>+VLOOKUP(Tabla1[[#This Row],[Codreg]],$G$347:$K$362,5,0)</f>
        <v>https://raw.githubusercontent.com/Sud-Austral/LOGOS-DATA/main/LocalizaReg/12.jpg</v>
      </c>
    </row>
    <row r="4810" spans="1:11" x14ac:dyDescent="0.3">
      <c r="A4810" t="s">
        <v>277</v>
      </c>
      <c r="B4810">
        <v>12</v>
      </c>
      <c r="G4810" s="7">
        <v>99112127231</v>
      </c>
      <c r="H4810" t="s">
        <v>25010</v>
      </c>
      <c r="I4810" t="s">
        <v>5229</v>
      </c>
      <c r="J4810" t="str">
        <f>+VLOOKUP(Tabla1[[#This Row],[Codreg]],$G$347:$K$362,4,0)</f>
        <v>https://upload.wikimedia.org/wikipedia/commons/4/44/Coat_of_arms_of_Magallanes%2C_Chile.svg</v>
      </c>
      <c r="K4810" t="str">
        <f>+VLOOKUP(Tabla1[[#This Row],[Codreg]],$G$347:$K$362,5,0)</f>
        <v>https://raw.githubusercontent.com/Sud-Austral/LOGOS-DATA/main/LocalizaReg/12.jpg</v>
      </c>
    </row>
    <row r="4811" spans="1:11" x14ac:dyDescent="0.3">
      <c r="A4811" t="s">
        <v>277</v>
      </c>
      <c r="B4811">
        <v>12</v>
      </c>
      <c r="G4811" s="7">
        <v>99112121050</v>
      </c>
      <c r="H4811" t="s">
        <v>25010</v>
      </c>
      <c r="I4811" t="s">
        <v>5230</v>
      </c>
      <c r="J4811" t="str">
        <f>+VLOOKUP(Tabla1[[#This Row],[Codreg]],$G$347:$K$362,4,0)</f>
        <v>https://upload.wikimedia.org/wikipedia/commons/4/44/Coat_of_arms_of_Magallanes%2C_Chile.svg</v>
      </c>
      <c r="K4811" t="str">
        <f>+VLOOKUP(Tabla1[[#This Row],[Codreg]],$G$347:$K$362,5,0)</f>
        <v>https://raw.githubusercontent.com/Sud-Austral/LOGOS-DATA/main/LocalizaReg/12.jpg</v>
      </c>
    </row>
    <row r="4812" spans="1:11" x14ac:dyDescent="0.3">
      <c r="A4812" t="s">
        <v>277</v>
      </c>
      <c r="B4812">
        <v>12</v>
      </c>
      <c r="G4812" s="7">
        <v>99112125030</v>
      </c>
      <c r="H4812" t="s">
        <v>25010</v>
      </c>
      <c r="I4812" t="s">
        <v>5231</v>
      </c>
      <c r="J4812" t="str">
        <f>+VLOOKUP(Tabla1[[#This Row],[Codreg]],$G$347:$K$362,4,0)</f>
        <v>https://upload.wikimedia.org/wikipedia/commons/4/44/Coat_of_arms_of_Magallanes%2C_Chile.svg</v>
      </c>
      <c r="K4812" t="str">
        <f>+VLOOKUP(Tabla1[[#This Row],[Codreg]],$G$347:$K$362,5,0)</f>
        <v>https://raw.githubusercontent.com/Sud-Austral/LOGOS-DATA/main/LocalizaReg/12.jpg</v>
      </c>
    </row>
    <row r="4813" spans="1:11" x14ac:dyDescent="0.3">
      <c r="A4813" t="s">
        <v>277</v>
      </c>
      <c r="B4813">
        <v>12</v>
      </c>
      <c r="G4813" s="7">
        <v>99112121019</v>
      </c>
      <c r="H4813" t="s">
        <v>25010</v>
      </c>
      <c r="I4813" t="s">
        <v>5232</v>
      </c>
      <c r="J4813" t="str">
        <f>+VLOOKUP(Tabla1[[#This Row],[Codreg]],$G$347:$K$362,4,0)</f>
        <v>https://upload.wikimedia.org/wikipedia/commons/4/44/Coat_of_arms_of_Magallanes%2C_Chile.svg</v>
      </c>
      <c r="K4813" t="str">
        <f>+VLOOKUP(Tabla1[[#This Row],[Codreg]],$G$347:$K$362,5,0)</f>
        <v>https://raw.githubusercontent.com/Sud-Austral/LOGOS-DATA/main/LocalizaReg/12.jpg</v>
      </c>
    </row>
    <row r="4814" spans="1:11" x14ac:dyDescent="0.3">
      <c r="A4814" t="s">
        <v>277</v>
      </c>
      <c r="B4814">
        <v>12</v>
      </c>
      <c r="G4814" s="7">
        <v>99112126048</v>
      </c>
      <c r="H4814" t="s">
        <v>25010</v>
      </c>
      <c r="I4814" t="s">
        <v>5233</v>
      </c>
      <c r="J4814" t="str">
        <f>+VLOOKUP(Tabla1[[#This Row],[Codreg]],$G$347:$K$362,4,0)</f>
        <v>https://upload.wikimedia.org/wikipedia/commons/4/44/Coat_of_arms_of_Magallanes%2C_Chile.svg</v>
      </c>
      <c r="K4814" t="str">
        <f>+VLOOKUP(Tabla1[[#This Row],[Codreg]],$G$347:$K$362,5,0)</f>
        <v>https://raw.githubusercontent.com/Sud-Austral/LOGOS-DATA/main/LocalizaReg/12.jpg</v>
      </c>
    </row>
    <row r="4815" spans="1:11" x14ac:dyDescent="0.3">
      <c r="A4815" t="s">
        <v>277</v>
      </c>
      <c r="B4815">
        <v>12</v>
      </c>
      <c r="G4815" s="7">
        <v>99112121092</v>
      </c>
      <c r="H4815" t="s">
        <v>25010</v>
      </c>
      <c r="I4815" t="s">
        <v>5234</v>
      </c>
      <c r="J4815" t="str">
        <f>+VLOOKUP(Tabla1[[#This Row],[Codreg]],$G$347:$K$362,4,0)</f>
        <v>https://upload.wikimedia.org/wikipedia/commons/4/44/Coat_of_arms_of_Magallanes%2C_Chile.svg</v>
      </c>
      <c r="K4815" t="str">
        <f>+VLOOKUP(Tabla1[[#This Row],[Codreg]],$G$347:$K$362,5,0)</f>
        <v>https://raw.githubusercontent.com/Sud-Austral/LOGOS-DATA/main/LocalizaReg/12.jpg</v>
      </c>
    </row>
    <row r="4816" spans="1:11" x14ac:dyDescent="0.3">
      <c r="A4816" t="s">
        <v>277</v>
      </c>
      <c r="B4816">
        <v>12</v>
      </c>
      <c r="G4816" s="7">
        <v>99112127198</v>
      </c>
      <c r="H4816" t="s">
        <v>25010</v>
      </c>
      <c r="I4816" t="s">
        <v>5235</v>
      </c>
      <c r="J4816" t="str">
        <f>+VLOOKUP(Tabla1[[#This Row],[Codreg]],$G$347:$K$362,4,0)</f>
        <v>https://upload.wikimedia.org/wikipedia/commons/4/44/Coat_of_arms_of_Magallanes%2C_Chile.svg</v>
      </c>
      <c r="K4816" t="str">
        <f>+VLOOKUP(Tabla1[[#This Row],[Codreg]],$G$347:$K$362,5,0)</f>
        <v>https://raw.githubusercontent.com/Sud-Austral/LOGOS-DATA/main/LocalizaReg/12.jpg</v>
      </c>
    </row>
    <row r="4817" spans="1:11" x14ac:dyDescent="0.3">
      <c r="A4817" t="s">
        <v>55</v>
      </c>
      <c r="B4817">
        <v>5</v>
      </c>
      <c r="G4817" s="7">
        <v>99105400077</v>
      </c>
      <c r="H4817" t="s">
        <v>25010</v>
      </c>
      <c r="I4817" t="s">
        <v>5236</v>
      </c>
      <c r="J4817" t="str">
        <f>+VLOOKUP(Tabla1[[#This Row],[Codreg]],$G$347:$K$362,4,0)</f>
        <v>https://upload.wikimedia.org/wikipedia/commons/e/ea/Coat_of_arms_of_Valparaiso_Region%2C_Chile.svg</v>
      </c>
      <c r="K4817" t="str">
        <f>+VLOOKUP(Tabla1[[#This Row],[Codreg]],$G$347:$K$362,5,0)</f>
        <v>https://raw.githubusercontent.com/Sud-Austral/LOGOS-DATA/main/LocalizaReg/5.jpg</v>
      </c>
    </row>
    <row r="4818" spans="1:11" x14ac:dyDescent="0.3">
      <c r="A4818" t="s">
        <v>55</v>
      </c>
      <c r="B4818">
        <v>5</v>
      </c>
      <c r="G4818" s="7">
        <v>99105400058</v>
      </c>
      <c r="H4818" t="s">
        <v>25010</v>
      </c>
      <c r="I4818" t="s">
        <v>5237</v>
      </c>
      <c r="J4818" t="str">
        <f>+VLOOKUP(Tabla1[[#This Row],[Codreg]],$G$347:$K$362,4,0)</f>
        <v>https://upload.wikimedia.org/wikipedia/commons/e/ea/Coat_of_arms_of_Valparaiso_Region%2C_Chile.svg</v>
      </c>
      <c r="K4818" t="str">
        <f>+VLOOKUP(Tabla1[[#This Row],[Codreg]],$G$347:$K$362,5,0)</f>
        <v>https://raw.githubusercontent.com/Sud-Austral/LOGOS-DATA/main/LocalizaReg/5.jpg</v>
      </c>
    </row>
    <row r="4819" spans="1:11" x14ac:dyDescent="0.3">
      <c r="A4819" t="s">
        <v>55</v>
      </c>
      <c r="B4819">
        <v>5</v>
      </c>
      <c r="G4819" s="7">
        <v>99105400078</v>
      </c>
      <c r="H4819" t="s">
        <v>25010</v>
      </c>
      <c r="I4819" t="s">
        <v>5238</v>
      </c>
      <c r="J4819" t="str">
        <f>+VLOOKUP(Tabla1[[#This Row],[Codreg]],$G$347:$K$362,4,0)</f>
        <v>https://upload.wikimedia.org/wikipedia/commons/e/ea/Coat_of_arms_of_Valparaiso_Region%2C_Chile.svg</v>
      </c>
      <c r="K4819" t="str">
        <f>+VLOOKUP(Tabla1[[#This Row],[Codreg]],$G$347:$K$362,5,0)</f>
        <v>https://raw.githubusercontent.com/Sud-Austral/LOGOS-DATA/main/LocalizaReg/5.jpg</v>
      </c>
    </row>
    <row r="4820" spans="1:11" x14ac:dyDescent="0.3">
      <c r="A4820" t="s">
        <v>55</v>
      </c>
      <c r="B4820">
        <v>5</v>
      </c>
      <c r="G4820" s="7">
        <v>99105402036</v>
      </c>
      <c r="H4820" t="s">
        <v>25010</v>
      </c>
      <c r="I4820" t="s">
        <v>5239</v>
      </c>
      <c r="J4820" t="str">
        <f>+VLOOKUP(Tabla1[[#This Row],[Codreg]],$G$347:$K$362,4,0)</f>
        <v>https://upload.wikimedia.org/wikipedia/commons/e/ea/Coat_of_arms_of_Valparaiso_Region%2C_Chile.svg</v>
      </c>
      <c r="K4820" t="str">
        <f>+VLOOKUP(Tabla1[[#This Row],[Codreg]],$G$347:$K$362,5,0)</f>
        <v>https://raw.githubusercontent.com/Sud-Austral/LOGOS-DATA/main/LocalizaReg/5.jpg</v>
      </c>
    </row>
    <row r="4821" spans="1:11" x14ac:dyDescent="0.3">
      <c r="A4821" t="s">
        <v>55</v>
      </c>
      <c r="B4821">
        <v>5</v>
      </c>
      <c r="G4821" s="7">
        <v>99105402067</v>
      </c>
      <c r="H4821" t="s">
        <v>25010</v>
      </c>
      <c r="I4821" t="s">
        <v>5240</v>
      </c>
      <c r="J4821" t="str">
        <f>+VLOOKUP(Tabla1[[#This Row],[Codreg]],$G$347:$K$362,4,0)</f>
        <v>https://upload.wikimedia.org/wikipedia/commons/e/ea/Coat_of_arms_of_Valparaiso_Region%2C_Chile.svg</v>
      </c>
      <c r="K4821" t="str">
        <f>+VLOOKUP(Tabla1[[#This Row],[Codreg]],$G$347:$K$362,5,0)</f>
        <v>https://raw.githubusercontent.com/Sud-Austral/LOGOS-DATA/main/LocalizaReg/5.jpg</v>
      </c>
    </row>
    <row r="4822" spans="1:11" x14ac:dyDescent="0.3">
      <c r="A4822" t="s">
        <v>55</v>
      </c>
      <c r="B4822">
        <v>5</v>
      </c>
      <c r="G4822" s="7">
        <v>99105400073</v>
      </c>
      <c r="H4822" t="s">
        <v>25010</v>
      </c>
      <c r="I4822" t="s">
        <v>5241</v>
      </c>
      <c r="J4822" t="str">
        <f>+VLOOKUP(Tabla1[[#This Row],[Codreg]],$G$347:$K$362,4,0)</f>
        <v>https://upload.wikimedia.org/wikipedia/commons/e/ea/Coat_of_arms_of_Valparaiso_Region%2C_Chile.svg</v>
      </c>
      <c r="K4822" t="str">
        <f>+VLOOKUP(Tabla1[[#This Row],[Codreg]],$G$347:$K$362,5,0)</f>
        <v>https://raw.githubusercontent.com/Sud-Austral/LOGOS-DATA/main/LocalizaReg/5.jpg</v>
      </c>
    </row>
    <row r="4823" spans="1:11" x14ac:dyDescent="0.3">
      <c r="A4823" t="s">
        <v>55</v>
      </c>
      <c r="B4823">
        <v>5</v>
      </c>
      <c r="G4823" s="7">
        <v>99105400074</v>
      </c>
      <c r="H4823" t="s">
        <v>25010</v>
      </c>
      <c r="I4823" t="s">
        <v>5242</v>
      </c>
      <c r="J4823" t="str">
        <f>+VLOOKUP(Tabla1[[#This Row],[Codreg]],$G$347:$K$362,4,0)</f>
        <v>https://upload.wikimedia.org/wikipedia/commons/e/ea/Coat_of_arms_of_Valparaiso_Region%2C_Chile.svg</v>
      </c>
      <c r="K4823" t="str">
        <f>+VLOOKUP(Tabla1[[#This Row],[Codreg]],$G$347:$K$362,5,0)</f>
        <v>https://raw.githubusercontent.com/Sud-Austral/LOGOS-DATA/main/LocalizaReg/5.jpg</v>
      </c>
    </row>
    <row r="4824" spans="1:11" x14ac:dyDescent="0.3">
      <c r="A4824" t="s">
        <v>55</v>
      </c>
      <c r="B4824">
        <v>5</v>
      </c>
      <c r="G4824" s="7">
        <v>99105400065</v>
      </c>
      <c r="H4824" t="s">
        <v>25010</v>
      </c>
      <c r="I4824" t="s">
        <v>5243</v>
      </c>
      <c r="J4824" t="str">
        <f>+VLOOKUP(Tabla1[[#This Row],[Codreg]],$G$347:$K$362,4,0)</f>
        <v>https://upload.wikimedia.org/wikipedia/commons/e/ea/Coat_of_arms_of_Valparaiso_Region%2C_Chile.svg</v>
      </c>
      <c r="K4824" t="str">
        <f>+VLOOKUP(Tabla1[[#This Row],[Codreg]],$G$347:$K$362,5,0)</f>
        <v>https://raw.githubusercontent.com/Sud-Austral/LOGOS-DATA/main/LocalizaReg/5.jpg</v>
      </c>
    </row>
    <row r="4825" spans="1:11" x14ac:dyDescent="0.3">
      <c r="A4825" t="s">
        <v>55</v>
      </c>
      <c r="B4825">
        <v>5</v>
      </c>
      <c r="G4825" s="7">
        <v>99105402035</v>
      </c>
      <c r="H4825" t="s">
        <v>25010</v>
      </c>
      <c r="I4825" t="s">
        <v>5244</v>
      </c>
      <c r="J4825" t="str">
        <f>+VLOOKUP(Tabla1[[#This Row],[Codreg]],$G$347:$K$362,4,0)</f>
        <v>https://upload.wikimedia.org/wikipedia/commons/e/ea/Coat_of_arms_of_Valparaiso_Region%2C_Chile.svg</v>
      </c>
      <c r="K4825" t="str">
        <f>+VLOOKUP(Tabla1[[#This Row],[Codreg]],$G$347:$K$362,5,0)</f>
        <v>https://raw.githubusercontent.com/Sud-Austral/LOGOS-DATA/main/LocalizaReg/5.jpg</v>
      </c>
    </row>
    <row r="4826" spans="1:11" x14ac:dyDescent="0.3">
      <c r="A4826" t="s">
        <v>55</v>
      </c>
      <c r="B4826">
        <v>5</v>
      </c>
      <c r="G4826" s="7">
        <v>99105402038</v>
      </c>
      <c r="H4826" t="s">
        <v>25010</v>
      </c>
      <c r="I4826" t="s">
        <v>5245</v>
      </c>
      <c r="J4826" t="str">
        <f>+VLOOKUP(Tabla1[[#This Row],[Codreg]],$G$347:$K$362,4,0)</f>
        <v>https://upload.wikimedia.org/wikipedia/commons/e/ea/Coat_of_arms_of_Valparaiso_Region%2C_Chile.svg</v>
      </c>
      <c r="K4826" t="str">
        <f>+VLOOKUP(Tabla1[[#This Row],[Codreg]],$G$347:$K$362,5,0)</f>
        <v>https://raw.githubusercontent.com/Sud-Austral/LOGOS-DATA/main/LocalizaReg/5.jpg</v>
      </c>
    </row>
    <row r="4827" spans="1:11" x14ac:dyDescent="0.3">
      <c r="A4827" t="s">
        <v>55</v>
      </c>
      <c r="B4827">
        <v>5</v>
      </c>
      <c r="G4827" s="7">
        <v>99105400087</v>
      </c>
      <c r="H4827" t="s">
        <v>25010</v>
      </c>
      <c r="I4827" t="s">
        <v>5246</v>
      </c>
      <c r="J4827" t="str">
        <f>+VLOOKUP(Tabla1[[#This Row],[Codreg]],$G$347:$K$362,4,0)</f>
        <v>https://upload.wikimedia.org/wikipedia/commons/e/ea/Coat_of_arms_of_Valparaiso_Region%2C_Chile.svg</v>
      </c>
      <c r="K4827" t="str">
        <f>+VLOOKUP(Tabla1[[#This Row],[Codreg]],$G$347:$K$362,5,0)</f>
        <v>https://raw.githubusercontent.com/Sud-Austral/LOGOS-DATA/main/LocalizaReg/5.jpg</v>
      </c>
    </row>
    <row r="4828" spans="1:11" x14ac:dyDescent="0.3">
      <c r="A4828" t="s">
        <v>55</v>
      </c>
      <c r="B4828">
        <v>5</v>
      </c>
      <c r="G4828" s="7">
        <v>99105402019</v>
      </c>
      <c r="H4828" t="s">
        <v>25010</v>
      </c>
      <c r="I4828" t="s">
        <v>5247</v>
      </c>
      <c r="J4828" t="str">
        <f>+VLOOKUP(Tabla1[[#This Row],[Codreg]],$G$347:$K$362,4,0)</f>
        <v>https://upload.wikimedia.org/wikipedia/commons/e/ea/Coat_of_arms_of_Valparaiso_Region%2C_Chile.svg</v>
      </c>
      <c r="K4828" t="str">
        <f>+VLOOKUP(Tabla1[[#This Row],[Codreg]],$G$347:$K$362,5,0)</f>
        <v>https://raw.githubusercontent.com/Sud-Austral/LOGOS-DATA/main/LocalizaReg/5.jpg</v>
      </c>
    </row>
    <row r="4829" spans="1:11" x14ac:dyDescent="0.3">
      <c r="A4829" t="s">
        <v>55</v>
      </c>
      <c r="B4829">
        <v>5</v>
      </c>
      <c r="G4829" s="7">
        <v>99105402076</v>
      </c>
      <c r="H4829" t="s">
        <v>25010</v>
      </c>
      <c r="I4829" t="s">
        <v>5248</v>
      </c>
      <c r="J4829" t="str">
        <f>+VLOOKUP(Tabla1[[#This Row],[Codreg]],$G$347:$K$362,4,0)</f>
        <v>https://upload.wikimedia.org/wikipedia/commons/e/ea/Coat_of_arms_of_Valparaiso_Region%2C_Chile.svg</v>
      </c>
      <c r="K4829" t="str">
        <f>+VLOOKUP(Tabla1[[#This Row],[Codreg]],$G$347:$K$362,5,0)</f>
        <v>https://raw.githubusercontent.com/Sud-Austral/LOGOS-DATA/main/LocalizaReg/5.jpg</v>
      </c>
    </row>
    <row r="4830" spans="1:11" x14ac:dyDescent="0.3">
      <c r="A4830" t="s">
        <v>55</v>
      </c>
      <c r="B4830">
        <v>5</v>
      </c>
      <c r="G4830" s="7">
        <v>99105400070</v>
      </c>
      <c r="H4830" t="s">
        <v>25010</v>
      </c>
      <c r="I4830" t="s">
        <v>5249</v>
      </c>
      <c r="J4830" t="str">
        <f>+VLOOKUP(Tabla1[[#This Row],[Codreg]],$G$347:$K$362,4,0)</f>
        <v>https://upload.wikimedia.org/wikipedia/commons/e/ea/Coat_of_arms_of_Valparaiso_Region%2C_Chile.svg</v>
      </c>
      <c r="K4830" t="str">
        <f>+VLOOKUP(Tabla1[[#This Row],[Codreg]],$G$347:$K$362,5,0)</f>
        <v>https://raw.githubusercontent.com/Sud-Austral/LOGOS-DATA/main/LocalizaReg/5.jpg</v>
      </c>
    </row>
    <row r="4831" spans="1:11" x14ac:dyDescent="0.3">
      <c r="A4831" t="s">
        <v>55</v>
      </c>
      <c r="B4831">
        <v>5</v>
      </c>
      <c r="G4831" s="7">
        <v>99105400061</v>
      </c>
      <c r="H4831" t="s">
        <v>25010</v>
      </c>
      <c r="I4831" t="s">
        <v>5250</v>
      </c>
      <c r="J4831" t="str">
        <f>+VLOOKUP(Tabla1[[#This Row],[Codreg]],$G$347:$K$362,4,0)</f>
        <v>https://upload.wikimedia.org/wikipedia/commons/e/ea/Coat_of_arms_of_Valparaiso_Region%2C_Chile.svg</v>
      </c>
      <c r="K4831" t="str">
        <f>+VLOOKUP(Tabla1[[#This Row],[Codreg]],$G$347:$K$362,5,0)</f>
        <v>https://raw.githubusercontent.com/Sud-Austral/LOGOS-DATA/main/LocalizaReg/5.jpg</v>
      </c>
    </row>
    <row r="4832" spans="1:11" x14ac:dyDescent="0.3">
      <c r="A4832" t="s">
        <v>55</v>
      </c>
      <c r="B4832">
        <v>5</v>
      </c>
      <c r="G4832" s="7">
        <v>99105400071</v>
      </c>
      <c r="H4832" t="s">
        <v>25010</v>
      </c>
      <c r="I4832" t="s">
        <v>5251</v>
      </c>
      <c r="J4832" t="str">
        <f>+VLOOKUP(Tabla1[[#This Row],[Codreg]],$G$347:$K$362,4,0)</f>
        <v>https://upload.wikimedia.org/wikipedia/commons/e/ea/Coat_of_arms_of_Valparaiso_Region%2C_Chile.svg</v>
      </c>
      <c r="K4832" t="str">
        <f>+VLOOKUP(Tabla1[[#This Row],[Codreg]],$G$347:$K$362,5,0)</f>
        <v>https://raw.githubusercontent.com/Sud-Austral/LOGOS-DATA/main/LocalizaReg/5.jpg</v>
      </c>
    </row>
    <row r="4833" spans="1:11" x14ac:dyDescent="0.3">
      <c r="A4833" t="s">
        <v>55</v>
      </c>
      <c r="B4833">
        <v>5</v>
      </c>
      <c r="G4833" s="7">
        <v>99105400052</v>
      </c>
      <c r="H4833" t="s">
        <v>25010</v>
      </c>
      <c r="I4833" t="s">
        <v>5252</v>
      </c>
      <c r="J4833" t="str">
        <f>+VLOOKUP(Tabla1[[#This Row],[Codreg]],$G$347:$K$362,4,0)</f>
        <v>https://upload.wikimedia.org/wikipedia/commons/e/ea/Coat_of_arms_of_Valparaiso_Region%2C_Chile.svg</v>
      </c>
      <c r="K4833" t="str">
        <f>+VLOOKUP(Tabla1[[#This Row],[Codreg]],$G$347:$K$362,5,0)</f>
        <v>https://raw.githubusercontent.com/Sud-Austral/LOGOS-DATA/main/LocalizaReg/5.jpg</v>
      </c>
    </row>
    <row r="4834" spans="1:11" x14ac:dyDescent="0.3">
      <c r="A4834" t="s">
        <v>55</v>
      </c>
      <c r="B4834">
        <v>5</v>
      </c>
      <c r="G4834" s="7">
        <v>99105402025</v>
      </c>
      <c r="H4834" t="s">
        <v>25010</v>
      </c>
      <c r="I4834" t="s">
        <v>5253</v>
      </c>
      <c r="J4834" t="str">
        <f>+VLOOKUP(Tabla1[[#This Row],[Codreg]],$G$347:$K$362,4,0)</f>
        <v>https://upload.wikimedia.org/wikipedia/commons/e/ea/Coat_of_arms_of_Valparaiso_Region%2C_Chile.svg</v>
      </c>
      <c r="K4834" t="str">
        <f>+VLOOKUP(Tabla1[[#This Row],[Codreg]],$G$347:$K$362,5,0)</f>
        <v>https://raw.githubusercontent.com/Sud-Austral/LOGOS-DATA/main/LocalizaReg/5.jpg</v>
      </c>
    </row>
    <row r="4835" spans="1:11" x14ac:dyDescent="0.3">
      <c r="A4835" t="s">
        <v>55</v>
      </c>
      <c r="B4835">
        <v>5</v>
      </c>
      <c r="G4835" s="7">
        <v>99105402072</v>
      </c>
      <c r="H4835" t="s">
        <v>25010</v>
      </c>
      <c r="I4835" t="s">
        <v>5254</v>
      </c>
      <c r="J4835" t="str">
        <f>+VLOOKUP(Tabla1[[#This Row],[Codreg]],$G$347:$K$362,4,0)</f>
        <v>https://upload.wikimedia.org/wikipedia/commons/e/ea/Coat_of_arms_of_Valparaiso_Region%2C_Chile.svg</v>
      </c>
      <c r="K4835" t="str">
        <f>+VLOOKUP(Tabla1[[#This Row],[Codreg]],$G$347:$K$362,5,0)</f>
        <v>https://raw.githubusercontent.com/Sud-Austral/LOGOS-DATA/main/LocalizaReg/5.jpg</v>
      </c>
    </row>
    <row r="4836" spans="1:11" x14ac:dyDescent="0.3">
      <c r="A4836" t="s">
        <v>55</v>
      </c>
      <c r="B4836">
        <v>5</v>
      </c>
      <c r="G4836" s="7">
        <v>99105402069</v>
      </c>
      <c r="H4836" t="s">
        <v>25010</v>
      </c>
      <c r="I4836" t="s">
        <v>5255</v>
      </c>
      <c r="J4836" t="str">
        <f>+VLOOKUP(Tabla1[[#This Row],[Codreg]],$G$347:$K$362,4,0)</f>
        <v>https://upload.wikimedia.org/wikipedia/commons/e/ea/Coat_of_arms_of_Valparaiso_Region%2C_Chile.svg</v>
      </c>
      <c r="K4836" t="str">
        <f>+VLOOKUP(Tabla1[[#This Row],[Codreg]],$G$347:$K$362,5,0)</f>
        <v>https://raw.githubusercontent.com/Sud-Austral/LOGOS-DATA/main/LocalizaReg/5.jpg</v>
      </c>
    </row>
    <row r="4837" spans="1:11" x14ac:dyDescent="0.3">
      <c r="A4837" t="s">
        <v>55</v>
      </c>
      <c r="B4837">
        <v>5</v>
      </c>
      <c r="G4837" s="7">
        <v>99105402061</v>
      </c>
      <c r="H4837" t="s">
        <v>25010</v>
      </c>
      <c r="I4837" t="s">
        <v>5256</v>
      </c>
      <c r="J4837" t="str">
        <f>+VLOOKUP(Tabla1[[#This Row],[Codreg]],$G$347:$K$362,4,0)</f>
        <v>https://upload.wikimedia.org/wikipedia/commons/e/ea/Coat_of_arms_of_Valparaiso_Region%2C_Chile.svg</v>
      </c>
      <c r="K4837" t="str">
        <f>+VLOOKUP(Tabla1[[#This Row],[Codreg]],$G$347:$K$362,5,0)</f>
        <v>https://raw.githubusercontent.com/Sud-Austral/LOGOS-DATA/main/LocalizaReg/5.jpg</v>
      </c>
    </row>
    <row r="4838" spans="1:11" x14ac:dyDescent="0.3">
      <c r="A4838" t="s">
        <v>55</v>
      </c>
      <c r="B4838">
        <v>5</v>
      </c>
      <c r="G4838" s="7">
        <v>99105405025</v>
      </c>
      <c r="H4838" t="s">
        <v>25010</v>
      </c>
      <c r="I4838" t="s">
        <v>5257</v>
      </c>
      <c r="J4838" t="str">
        <f>+VLOOKUP(Tabla1[[#This Row],[Codreg]],$G$347:$K$362,4,0)</f>
        <v>https://upload.wikimedia.org/wikipedia/commons/e/ea/Coat_of_arms_of_Valparaiso_Region%2C_Chile.svg</v>
      </c>
      <c r="K4838" t="str">
        <f>+VLOOKUP(Tabla1[[#This Row],[Codreg]],$G$347:$K$362,5,0)</f>
        <v>https://raw.githubusercontent.com/Sud-Austral/LOGOS-DATA/main/LocalizaReg/5.jpg</v>
      </c>
    </row>
    <row r="4839" spans="1:11" x14ac:dyDescent="0.3">
      <c r="A4839" t="s">
        <v>55</v>
      </c>
      <c r="B4839">
        <v>5</v>
      </c>
      <c r="G4839" s="7">
        <v>99105402176</v>
      </c>
      <c r="H4839" t="s">
        <v>25010</v>
      </c>
      <c r="I4839" t="s">
        <v>5258</v>
      </c>
      <c r="J4839" t="str">
        <f>+VLOOKUP(Tabla1[[#This Row],[Codreg]],$G$347:$K$362,4,0)</f>
        <v>https://upload.wikimedia.org/wikipedia/commons/e/ea/Coat_of_arms_of_Valparaiso_Region%2C_Chile.svg</v>
      </c>
      <c r="K4839" t="str">
        <f>+VLOOKUP(Tabla1[[#This Row],[Codreg]],$G$347:$K$362,5,0)</f>
        <v>https://raw.githubusercontent.com/Sud-Austral/LOGOS-DATA/main/LocalizaReg/5.jpg</v>
      </c>
    </row>
    <row r="4840" spans="1:11" x14ac:dyDescent="0.3">
      <c r="A4840" t="s">
        <v>55</v>
      </c>
      <c r="B4840">
        <v>5</v>
      </c>
      <c r="G4840" s="7">
        <v>99105401025</v>
      </c>
      <c r="H4840" t="s">
        <v>25010</v>
      </c>
      <c r="I4840" t="s">
        <v>5259</v>
      </c>
      <c r="J4840" t="str">
        <f>+VLOOKUP(Tabla1[[#This Row],[Codreg]],$G$347:$K$362,4,0)</f>
        <v>https://upload.wikimedia.org/wikipedia/commons/e/ea/Coat_of_arms_of_Valparaiso_Region%2C_Chile.svg</v>
      </c>
      <c r="K4840" t="str">
        <f>+VLOOKUP(Tabla1[[#This Row],[Codreg]],$G$347:$K$362,5,0)</f>
        <v>https://raw.githubusercontent.com/Sud-Austral/LOGOS-DATA/main/LocalizaReg/5.jpg</v>
      </c>
    </row>
    <row r="4841" spans="1:11" x14ac:dyDescent="0.3">
      <c r="A4841" t="s">
        <v>55</v>
      </c>
      <c r="B4841">
        <v>5</v>
      </c>
      <c r="G4841" s="7">
        <v>99105401016</v>
      </c>
      <c r="H4841" t="s">
        <v>25010</v>
      </c>
      <c r="I4841" t="s">
        <v>5260</v>
      </c>
      <c r="J4841" t="str">
        <f>+VLOOKUP(Tabla1[[#This Row],[Codreg]],$G$347:$K$362,4,0)</f>
        <v>https://upload.wikimedia.org/wikipedia/commons/e/ea/Coat_of_arms_of_Valparaiso_Region%2C_Chile.svg</v>
      </c>
      <c r="K4841" t="str">
        <f>+VLOOKUP(Tabla1[[#This Row],[Codreg]],$G$347:$K$362,5,0)</f>
        <v>https://raw.githubusercontent.com/Sud-Austral/LOGOS-DATA/main/LocalizaReg/5.jpg</v>
      </c>
    </row>
    <row r="4842" spans="1:11" x14ac:dyDescent="0.3">
      <c r="A4842" t="s">
        <v>55</v>
      </c>
      <c r="B4842">
        <v>5</v>
      </c>
      <c r="G4842" s="7">
        <v>99105400041</v>
      </c>
      <c r="H4842" t="s">
        <v>25010</v>
      </c>
      <c r="I4842" t="s">
        <v>5261</v>
      </c>
      <c r="J4842" t="str">
        <f>+VLOOKUP(Tabla1[[#This Row],[Codreg]],$G$347:$K$362,4,0)</f>
        <v>https://upload.wikimedia.org/wikipedia/commons/e/ea/Coat_of_arms_of_Valparaiso_Region%2C_Chile.svg</v>
      </c>
      <c r="K4842" t="str">
        <f>+VLOOKUP(Tabla1[[#This Row],[Codreg]],$G$347:$K$362,5,0)</f>
        <v>https://raw.githubusercontent.com/Sud-Austral/LOGOS-DATA/main/LocalizaReg/5.jpg</v>
      </c>
    </row>
    <row r="4843" spans="1:11" x14ac:dyDescent="0.3">
      <c r="A4843" t="s">
        <v>55</v>
      </c>
      <c r="B4843">
        <v>5</v>
      </c>
      <c r="G4843" s="7">
        <v>99105401042</v>
      </c>
      <c r="H4843" t="s">
        <v>25010</v>
      </c>
      <c r="I4843" t="s">
        <v>5262</v>
      </c>
      <c r="J4843" t="str">
        <f>+VLOOKUP(Tabla1[[#This Row],[Codreg]],$G$347:$K$362,4,0)</f>
        <v>https://upload.wikimedia.org/wikipedia/commons/e/ea/Coat_of_arms_of_Valparaiso_Region%2C_Chile.svg</v>
      </c>
      <c r="K4843" t="str">
        <f>+VLOOKUP(Tabla1[[#This Row],[Codreg]],$G$347:$K$362,5,0)</f>
        <v>https://raw.githubusercontent.com/Sud-Austral/LOGOS-DATA/main/LocalizaReg/5.jpg</v>
      </c>
    </row>
    <row r="4844" spans="1:11" x14ac:dyDescent="0.3">
      <c r="A4844" t="s">
        <v>55</v>
      </c>
      <c r="B4844">
        <v>5</v>
      </c>
      <c r="G4844" s="7">
        <v>99105400024</v>
      </c>
      <c r="H4844" t="s">
        <v>25010</v>
      </c>
      <c r="I4844" t="s">
        <v>5263</v>
      </c>
      <c r="J4844" t="str">
        <f>+VLOOKUP(Tabla1[[#This Row],[Codreg]],$G$347:$K$362,4,0)</f>
        <v>https://upload.wikimedia.org/wikipedia/commons/e/ea/Coat_of_arms_of_Valparaiso_Region%2C_Chile.svg</v>
      </c>
      <c r="K4844" t="str">
        <f>+VLOOKUP(Tabla1[[#This Row],[Codreg]],$G$347:$K$362,5,0)</f>
        <v>https://raw.githubusercontent.com/Sud-Austral/LOGOS-DATA/main/LocalizaReg/5.jpg</v>
      </c>
    </row>
    <row r="4845" spans="1:11" x14ac:dyDescent="0.3">
      <c r="A4845" t="s">
        <v>55</v>
      </c>
      <c r="B4845">
        <v>5</v>
      </c>
      <c r="G4845" s="7">
        <v>99105402008</v>
      </c>
      <c r="H4845" t="s">
        <v>25010</v>
      </c>
      <c r="I4845" t="s">
        <v>5264</v>
      </c>
      <c r="J4845" t="str">
        <f>+VLOOKUP(Tabla1[[#This Row],[Codreg]],$G$347:$K$362,4,0)</f>
        <v>https://upload.wikimedia.org/wikipedia/commons/e/ea/Coat_of_arms_of_Valparaiso_Region%2C_Chile.svg</v>
      </c>
      <c r="K4845" t="str">
        <f>+VLOOKUP(Tabla1[[#This Row],[Codreg]],$G$347:$K$362,5,0)</f>
        <v>https://raw.githubusercontent.com/Sud-Austral/LOGOS-DATA/main/LocalizaReg/5.jpg</v>
      </c>
    </row>
    <row r="4846" spans="1:11" x14ac:dyDescent="0.3">
      <c r="A4846" t="s">
        <v>55</v>
      </c>
      <c r="B4846">
        <v>5</v>
      </c>
      <c r="G4846" s="7">
        <v>99105402005</v>
      </c>
      <c r="H4846" t="s">
        <v>25010</v>
      </c>
      <c r="I4846" t="s">
        <v>5265</v>
      </c>
      <c r="J4846" t="str">
        <f>+VLOOKUP(Tabla1[[#This Row],[Codreg]],$G$347:$K$362,4,0)</f>
        <v>https://upload.wikimedia.org/wikipedia/commons/e/ea/Coat_of_arms_of_Valparaiso_Region%2C_Chile.svg</v>
      </c>
      <c r="K4846" t="str">
        <f>+VLOOKUP(Tabla1[[#This Row],[Codreg]],$G$347:$K$362,5,0)</f>
        <v>https://raw.githubusercontent.com/Sud-Austral/LOGOS-DATA/main/LocalizaReg/5.jpg</v>
      </c>
    </row>
    <row r="4847" spans="1:11" x14ac:dyDescent="0.3">
      <c r="A4847" t="s">
        <v>55</v>
      </c>
      <c r="B4847">
        <v>5</v>
      </c>
      <c r="G4847" s="7">
        <v>99105402095</v>
      </c>
      <c r="H4847" t="s">
        <v>25010</v>
      </c>
      <c r="I4847" t="s">
        <v>5266</v>
      </c>
      <c r="J4847" t="str">
        <f>+VLOOKUP(Tabla1[[#This Row],[Codreg]],$G$347:$K$362,4,0)</f>
        <v>https://upload.wikimedia.org/wikipedia/commons/e/ea/Coat_of_arms_of_Valparaiso_Region%2C_Chile.svg</v>
      </c>
      <c r="K4847" t="str">
        <f>+VLOOKUP(Tabla1[[#This Row],[Codreg]],$G$347:$K$362,5,0)</f>
        <v>https://raw.githubusercontent.com/Sud-Austral/LOGOS-DATA/main/LocalizaReg/5.jpg</v>
      </c>
    </row>
    <row r="4848" spans="1:11" x14ac:dyDescent="0.3">
      <c r="A4848" t="s">
        <v>55</v>
      </c>
      <c r="B4848">
        <v>5</v>
      </c>
      <c r="G4848" s="7">
        <v>99105402097</v>
      </c>
      <c r="H4848" t="s">
        <v>25010</v>
      </c>
      <c r="I4848" t="s">
        <v>5267</v>
      </c>
      <c r="J4848" t="str">
        <f>+VLOOKUP(Tabla1[[#This Row],[Codreg]],$G$347:$K$362,4,0)</f>
        <v>https://upload.wikimedia.org/wikipedia/commons/e/ea/Coat_of_arms_of_Valparaiso_Region%2C_Chile.svg</v>
      </c>
      <c r="K4848" t="str">
        <f>+VLOOKUP(Tabla1[[#This Row],[Codreg]],$G$347:$K$362,5,0)</f>
        <v>https://raw.githubusercontent.com/Sud-Austral/LOGOS-DATA/main/LocalizaReg/5.jpg</v>
      </c>
    </row>
    <row r="4849" spans="1:11" x14ac:dyDescent="0.3">
      <c r="A4849" t="s">
        <v>55</v>
      </c>
      <c r="B4849">
        <v>5</v>
      </c>
      <c r="G4849" s="7">
        <v>99105402056</v>
      </c>
      <c r="H4849" t="s">
        <v>25010</v>
      </c>
      <c r="I4849" t="s">
        <v>5268</v>
      </c>
      <c r="J4849" t="str">
        <f>+VLOOKUP(Tabla1[[#This Row],[Codreg]],$G$347:$K$362,4,0)</f>
        <v>https://upload.wikimedia.org/wikipedia/commons/e/ea/Coat_of_arms_of_Valparaiso_Region%2C_Chile.svg</v>
      </c>
      <c r="K4849" t="str">
        <f>+VLOOKUP(Tabla1[[#This Row],[Codreg]],$G$347:$K$362,5,0)</f>
        <v>https://raw.githubusercontent.com/Sud-Austral/LOGOS-DATA/main/LocalizaReg/5.jpg</v>
      </c>
    </row>
    <row r="4850" spans="1:11" x14ac:dyDescent="0.3">
      <c r="A4850" t="s">
        <v>55</v>
      </c>
      <c r="B4850">
        <v>5</v>
      </c>
      <c r="G4850" s="7">
        <v>99105402040</v>
      </c>
      <c r="H4850" t="s">
        <v>25010</v>
      </c>
      <c r="I4850" t="s">
        <v>5269</v>
      </c>
      <c r="J4850" t="str">
        <f>+VLOOKUP(Tabla1[[#This Row],[Codreg]],$G$347:$K$362,4,0)</f>
        <v>https://upload.wikimedia.org/wikipedia/commons/e/ea/Coat_of_arms_of_Valparaiso_Region%2C_Chile.svg</v>
      </c>
      <c r="K4850" t="str">
        <f>+VLOOKUP(Tabla1[[#This Row],[Codreg]],$G$347:$K$362,5,0)</f>
        <v>https://raw.githubusercontent.com/Sud-Austral/LOGOS-DATA/main/LocalizaReg/5.jpg</v>
      </c>
    </row>
    <row r="4851" spans="1:11" x14ac:dyDescent="0.3">
      <c r="A4851" t="s">
        <v>55</v>
      </c>
      <c r="B4851">
        <v>5</v>
      </c>
      <c r="G4851" s="7">
        <v>99105412016</v>
      </c>
      <c r="H4851" t="s">
        <v>25010</v>
      </c>
      <c r="I4851" t="s">
        <v>5270</v>
      </c>
      <c r="J4851" t="str">
        <f>+VLOOKUP(Tabla1[[#This Row],[Codreg]],$G$347:$K$362,4,0)</f>
        <v>https://upload.wikimedia.org/wikipedia/commons/e/ea/Coat_of_arms_of_Valparaiso_Region%2C_Chile.svg</v>
      </c>
      <c r="K4851" t="str">
        <f>+VLOOKUP(Tabla1[[#This Row],[Codreg]],$G$347:$K$362,5,0)</f>
        <v>https://raw.githubusercontent.com/Sud-Austral/LOGOS-DATA/main/LocalizaReg/5.jpg</v>
      </c>
    </row>
    <row r="4852" spans="1:11" x14ac:dyDescent="0.3">
      <c r="A4852" t="s">
        <v>55</v>
      </c>
      <c r="B4852">
        <v>5</v>
      </c>
      <c r="G4852" s="7">
        <v>99105401059</v>
      </c>
      <c r="H4852" t="s">
        <v>25010</v>
      </c>
      <c r="I4852" t="s">
        <v>5271</v>
      </c>
      <c r="J4852" t="str">
        <f>+VLOOKUP(Tabla1[[#This Row],[Codreg]],$G$347:$K$362,4,0)</f>
        <v>https://upload.wikimedia.org/wikipedia/commons/e/ea/Coat_of_arms_of_Valparaiso_Region%2C_Chile.svg</v>
      </c>
      <c r="K4852" t="str">
        <f>+VLOOKUP(Tabla1[[#This Row],[Codreg]],$G$347:$K$362,5,0)</f>
        <v>https://raw.githubusercontent.com/Sud-Austral/LOGOS-DATA/main/LocalizaReg/5.jpg</v>
      </c>
    </row>
    <row r="4853" spans="1:11" x14ac:dyDescent="0.3">
      <c r="A4853" t="s">
        <v>55</v>
      </c>
      <c r="B4853">
        <v>5</v>
      </c>
      <c r="G4853" s="7">
        <v>99105401037</v>
      </c>
      <c r="H4853" t="s">
        <v>25010</v>
      </c>
      <c r="I4853" t="s">
        <v>5272</v>
      </c>
      <c r="J4853" t="str">
        <f>+VLOOKUP(Tabla1[[#This Row],[Codreg]],$G$347:$K$362,4,0)</f>
        <v>https://upload.wikimedia.org/wikipedia/commons/e/ea/Coat_of_arms_of_Valparaiso_Region%2C_Chile.svg</v>
      </c>
      <c r="K4853" t="str">
        <f>+VLOOKUP(Tabla1[[#This Row],[Codreg]],$G$347:$K$362,5,0)</f>
        <v>https://raw.githubusercontent.com/Sud-Austral/LOGOS-DATA/main/LocalizaReg/5.jpg</v>
      </c>
    </row>
    <row r="4854" spans="1:11" x14ac:dyDescent="0.3">
      <c r="A4854" t="s">
        <v>55</v>
      </c>
      <c r="B4854">
        <v>5</v>
      </c>
      <c r="G4854" s="7">
        <v>99105400012</v>
      </c>
      <c r="H4854" t="s">
        <v>25010</v>
      </c>
      <c r="I4854" t="s">
        <v>5273</v>
      </c>
      <c r="J4854" t="str">
        <f>+VLOOKUP(Tabla1[[#This Row],[Codreg]],$G$347:$K$362,4,0)</f>
        <v>https://upload.wikimedia.org/wikipedia/commons/e/ea/Coat_of_arms_of_Valparaiso_Region%2C_Chile.svg</v>
      </c>
      <c r="K4854" t="str">
        <f>+VLOOKUP(Tabla1[[#This Row],[Codreg]],$G$347:$K$362,5,0)</f>
        <v>https://raw.githubusercontent.com/Sud-Austral/LOGOS-DATA/main/LocalizaReg/5.jpg</v>
      </c>
    </row>
    <row r="4855" spans="1:11" x14ac:dyDescent="0.3">
      <c r="A4855" t="s">
        <v>55</v>
      </c>
      <c r="B4855">
        <v>5</v>
      </c>
      <c r="G4855" s="7">
        <v>99105402022</v>
      </c>
      <c r="H4855" t="s">
        <v>25010</v>
      </c>
      <c r="I4855" t="s">
        <v>5274</v>
      </c>
      <c r="J4855" t="str">
        <f>+VLOOKUP(Tabla1[[#This Row],[Codreg]],$G$347:$K$362,4,0)</f>
        <v>https://upload.wikimedia.org/wikipedia/commons/e/ea/Coat_of_arms_of_Valparaiso_Region%2C_Chile.svg</v>
      </c>
      <c r="K4855" t="str">
        <f>+VLOOKUP(Tabla1[[#This Row],[Codreg]],$G$347:$K$362,5,0)</f>
        <v>https://raw.githubusercontent.com/Sud-Austral/LOGOS-DATA/main/LocalizaReg/5.jpg</v>
      </c>
    </row>
    <row r="4856" spans="1:11" x14ac:dyDescent="0.3">
      <c r="A4856" t="s">
        <v>55</v>
      </c>
      <c r="B4856">
        <v>5</v>
      </c>
      <c r="G4856" s="7">
        <v>99105401015</v>
      </c>
      <c r="H4856" t="s">
        <v>25010</v>
      </c>
      <c r="I4856" t="s">
        <v>5275</v>
      </c>
      <c r="J4856" t="str">
        <f>+VLOOKUP(Tabla1[[#This Row],[Codreg]],$G$347:$K$362,4,0)</f>
        <v>https://upload.wikimedia.org/wikipedia/commons/e/ea/Coat_of_arms_of_Valparaiso_Region%2C_Chile.svg</v>
      </c>
      <c r="K4856" t="str">
        <f>+VLOOKUP(Tabla1[[#This Row],[Codreg]],$G$347:$K$362,5,0)</f>
        <v>https://raw.githubusercontent.com/Sud-Austral/LOGOS-DATA/main/LocalizaReg/5.jpg</v>
      </c>
    </row>
    <row r="4857" spans="1:11" x14ac:dyDescent="0.3">
      <c r="A4857" t="s">
        <v>55</v>
      </c>
      <c r="B4857">
        <v>5</v>
      </c>
      <c r="G4857" s="7">
        <v>99105400079</v>
      </c>
      <c r="H4857" t="s">
        <v>25010</v>
      </c>
      <c r="I4857" t="s">
        <v>5276</v>
      </c>
      <c r="J4857" t="str">
        <f>+VLOOKUP(Tabla1[[#This Row],[Codreg]],$G$347:$K$362,4,0)</f>
        <v>https://upload.wikimedia.org/wikipedia/commons/e/ea/Coat_of_arms_of_Valparaiso_Region%2C_Chile.svg</v>
      </c>
      <c r="K4857" t="str">
        <f>+VLOOKUP(Tabla1[[#This Row],[Codreg]],$G$347:$K$362,5,0)</f>
        <v>https://raw.githubusercontent.com/Sud-Austral/LOGOS-DATA/main/LocalizaReg/5.jpg</v>
      </c>
    </row>
    <row r="4858" spans="1:11" x14ac:dyDescent="0.3">
      <c r="A4858" t="s">
        <v>55</v>
      </c>
      <c r="B4858">
        <v>5</v>
      </c>
      <c r="G4858" s="7">
        <v>99105401032</v>
      </c>
      <c r="H4858" t="s">
        <v>25010</v>
      </c>
      <c r="I4858" t="s">
        <v>5277</v>
      </c>
      <c r="J4858" t="str">
        <f>+VLOOKUP(Tabla1[[#This Row],[Codreg]],$G$347:$K$362,4,0)</f>
        <v>https://upload.wikimedia.org/wikipedia/commons/e/ea/Coat_of_arms_of_Valparaiso_Region%2C_Chile.svg</v>
      </c>
      <c r="K4858" t="str">
        <f>+VLOOKUP(Tabla1[[#This Row],[Codreg]],$G$347:$K$362,5,0)</f>
        <v>https://raw.githubusercontent.com/Sud-Austral/LOGOS-DATA/main/LocalizaReg/5.jpg</v>
      </c>
    </row>
    <row r="4859" spans="1:11" x14ac:dyDescent="0.3">
      <c r="A4859" t="s">
        <v>55</v>
      </c>
      <c r="B4859">
        <v>5</v>
      </c>
      <c r="G4859" s="7">
        <v>99105400025</v>
      </c>
      <c r="H4859" t="s">
        <v>25010</v>
      </c>
      <c r="I4859" t="s">
        <v>5278</v>
      </c>
      <c r="J4859" t="str">
        <f>+VLOOKUP(Tabla1[[#This Row],[Codreg]],$G$347:$K$362,4,0)</f>
        <v>https://upload.wikimedia.org/wikipedia/commons/e/ea/Coat_of_arms_of_Valparaiso_Region%2C_Chile.svg</v>
      </c>
      <c r="K4859" t="str">
        <f>+VLOOKUP(Tabla1[[#This Row],[Codreg]],$G$347:$K$362,5,0)</f>
        <v>https://raw.githubusercontent.com/Sud-Austral/LOGOS-DATA/main/LocalizaReg/5.jpg</v>
      </c>
    </row>
    <row r="4860" spans="1:11" x14ac:dyDescent="0.3">
      <c r="A4860" t="s">
        <v>55</v>
      </c>
      <c r="B4860">
        <v>5</v>
      </c>
      <c r="G4860" s="7">
        <v>99105404054</v>
      </c>
      <c r="H4860" t="s">
        <v>25010</v>
      </c>
      <c r="I4860" t="s">
        <v>5279</v>
      </c>
      <c r="J4860" t="str">
        <f>+VLOOKUP(Tabla1[[#This Row],[Codreg]],$G$347:$K$362,4,0)</f>
        <v>https://upload.wikimedia.org/wikipedia/commons/e/ea/Coat_of_arms_of_Valparaiso_Region%2C_Chile.svg</v>
      </c>
      <c r="K4860" t="str">
        <f>+VLOOKUP(Tabla1[[#This Row],[Codreg]],$G$347:$K$362,5,0)</f>
        <v>https://raw.githubusercontent.com/Sud-Austral/LOGOS-DATA/main/LocalizaReg/5.jpg</v>
      </c>
    </row>
    <row r="4861" spans="1:11" x14ac:dyDescent="0.3">
      <c r="A4861" t="s">
        <v>55</v>
      </c>
      <c r="B4861">
        <v>5</v>
      </c>
      <c r="G4861" s="7">
        <v>99105402018</v>
      </c>
      <c r="H4861" t="s">
        <v>25010</v>
      </c>
      <c r="I4861" t="s">
        <v>5280</v>
      </c>
      <c r="J4861" t="str">
        <f>+VLOOKUP(Tabla1[[#This Row],[Codreg]],$G$347:$K$362,4,0)</f>
        <v>https://upload.wikimedia.org/wikipedia/commons/e/ea/Coat_of_arms_of_Valparaiso_Region%2C_Chile.svg</v>
      </c>
      <c r="K4861" t="str">
        <f>+VLOOKUP(Tabla1[[#This Row],[Codreg]],$G$347:$K$362,5,0)</f>
        <v>https://raw.githubusercontent.com/Sud-Austral/LOGOS-DATA/main/LocalizaReg/5.jpg</v>
      </c>
    </row>
    <row r="4862" spans="1:11" x14ac:dyDescent="0.3">
      <c r="A4862" t="s">
        <v>55</v>
      </c>
      <c r="B4862">
        <v>5</v>
      </c>
      <c r="G4862" s="7">
        <v>99105405054</v>
      </c>
      <c r="H4862" t="s">
        <v>25010</v>
      </c>
      <c r="I4862" t="s">
        <v>5281</v>
      </c>
      <c r="J4862" t="str">
        <f>+VLOOKUP(Tabla1[[#This Row],[Codreg]],$G$347:$K$362,4,0)</f>
        <v>https://upload.wikimedia.org/wikipedia/commons/e/ea/Coat_of_arms_of_Valparaiso_Region%2C_Chile.svg</v>
      </c>
      <c r="K4862" t="str">
        <f>+VLOOKUP(Tabla1[[#This Row],[Codreg]],$G$347:$K$362,5,0)</f>
        <v>https://raw.githubusercontent.com/Sud-Austral/LOGOS-DATA/main/LocalizaReg/5.jpg</v>
      </c>
    </row>
    <row r="4863" spans="1:11" x14ac:dyDescent="0.3">
      <c r="A4863" t="s">
        <v>55</v>
      </c>
      <c r="B4863">
        <v>5</v>
      </c>
      <c r="G4863" s="7">
        <v>99105402006</v>
      </c>
      <c r="H4863" t="s">
        <v>25010</v>
      </c>
      <c r="I4863" t="s">
        <v>5282</v>
      </c>
      <c r="J4863" t="str">
        <f>+VLOOKUP(Tabla1[[#This Row],[Codreg]],$G$347:$K$362,4,0)</f>
        <v>https://upload.wikimedia.org/wikipedia/commons/e/ea/Coat_of_arms_of_Valparaiso_Region%2C_Chile.svg</v>
      </c>
      <c r="K4863" t="str">
        <f>+VLOOKUP(Tabla1[[#This Row],[Codreg]],$G$347:$K$362,5,0)</f>
        <v>https://raw.githubusercontent.com/Sud-Austral/LOGOS-DATA/main/LocalizaReg/5.jpg</v>
      </c>
    </row>
    <row r="4864" spans="1:11" x14ac:dyDescent="0.3">
      <c r="A4864" t="s">
        <v>55</v>
      </c>
      <c r="B4864">
        <v>5</v>
      </c>
      <c r="G4864" s="7">
        <v>99105400044</v>
      </c>
      <c r="H4864" t="s">
        <v>25010</v>
      </c>
      <c r="I4864" t="s">
        <v>5283</v>
      </c>
      <c r="J4864" t="str">
        <f>+VLOOKUP(Tabla1[[#This Row],[Codreg]],$G$347:$K$362,4,0)</f>
        <v>https://upload.wikimedia.org/wikipedia/commons/e/ea/Coat_of_arms_of_Valparaiso_Region%2C_Chile.svg</v>
      </c>
      <c r="K4864" t="str">
        <f>+VLOOKUP(Tabla1[[#This Row],[Codreg]],$G$347:$K$362,5,0)</f>
        <v>https://raw.githubusercontent.com/Sud-Austral/LOGOS-DATA/main/LocalizaReg/5.jpg</v>
      </c>
    </row>
    <row r="4865" spans="1:11" x14ac:dyDescent="0.3">
      <c r="A4865" t="s">
        <v>55</v>
      </c>
      <c r="B4865">
        <v>5</v>
      </c>
      <c r="G4865" s="7">
        <v>99105402030</v>
      </c>
      <c r="H4865" t="s">
        <v>25010</v>
      </c>
      <c r="I4865" t="s">
        <v>5284</v>
      </c>
      <c r="J4865" t="str">
        <f>+VLOOKUP(Tabla1[[#This Row],[Codreg]],$G$347:$K$362,4,0)</f>
        <v>https://upload.wikimedia.org/wikipedia/commons/e/ea/Coat_of_arms_of_Valparaiso_Region%2C_Chile.svg</v>
      </c>
      <c r="K4865" t="str">
        <f>+VLOOKUP(Tabla1[[#This Row],[Codreg]],$G$347:$K$362,5,0)</f>
        <v>https://raw.githubusercontent.com/Sud-Austral/LOGOS-DATA/main/LocalizaReg/5.jpg</v>
      </c>
    </row>
    <row r="4866" spans="1:11" x14ac:dyDescent="0.3">
      <c r="A4866" t="s">
        <v>55</v>
      </c>
      <c r="B4866">
        <v>5</v>
      </c>
      <c r="G4866" s="7">
        <v>99105402086</v>
      </c>
      <c r="H4866" t="s">
        <v>25010</v>
      </c>
      <c r="I4866" t="s">
        <v>5285</v>
      </c>
      <c r="J4866" t="str">
        <f>+VLOOKUP(Tabla1[[#This Row],[Codreg]],$G$347:$K$362,4,0)</f>
        <v>https://upload.wikimedia.org/wikipedia/commons/e/ea/Coat_of_arms_of_Valparaiso_Region%2C_Chile.svg</v>
      </c>
      <c r="K4866" t="str">
        <f>+VLOOKUP(Tabla1[[#This Row],[Codreg]],$G$347:$K$362,5,0)</f>
        <v>https://raw.githubusercontent.com/Sud-Austral/LOGOS-DATA/main/LocalizaReg/5.jpg</v>
      </c>
    </row>
    <row r="4867" spans="1:11" x14ac:dyDescent="0.3">
      <c r="A4867" t="s">
        <v>55</v>
      </c>
      <c r="B4867">
        <v>5</v>
      </c>
      <c r="G4867" s="7">
        <v>99105402060</v>
      </c>
      <c r="H4867" t="s">
        <v>25010</v>
      </c>
      <c r="I4867" t="s">
        <v>5286</v>
      </c>
      <c r="J4867" t="str">
        <f>+VLOOKUP(Tabla1[[#This Row],[Codreg]],$G$347:$K$362,4,0)</f>
        <v>https://upload.wikimedia.org/wikipedia/commons/e/ea/Coat_of_arms_of_Valparaiso_Region%2C_Chile.svg</v>
      </c>
      <c r="K4867" t="str">
        <f>+VLOOKUP(Tabla1[[#This Row],[Codreg]],$G$347:$K$362,5,0)</f>
        <v>https://raw.githubusercontent.com/Sud-Austral/LOGOS-DATA/main/LocalizaReg/5.jpg</v>
      </c>
    </row>
    <row r="4868" spans="1:11" x14ac:dyDescent="0.3">
      <c r="A4868" t="s">
        <v>264</v>
      </c>
      <c r="B4868">
        <v>11</v>
      </c>
      <c r="G4868" s="7">
        <v>99111340050</v>
      </c>
      <c r="H4868" t="s">
        <v>25010</v>
      </c>
      <c r="I4868" t="s">
        <v>5287</v>
      </c>
      <c r="J4868" t="str">
        <f>+VLOOKUP(Tabla1[[#This Row],[Codreg]],$G$347:$K$362,4,0)</f>
        <v>https://upload.wikimedia.org/wikipedia/commons/3/38/Coat_of_arms_of_Aysen%2C_Chile.svg</v>
      </c>
      <c r="K4868" t="str">
        <f>+VLOOKUP(Tabla1[[#This Row],[Codreg]],$G$347:$K$362,5,0)</f>
        <v>https://raw.githubusercontent.com/Sud-Austral/LOGOS-DATA/main/LocalizaReg/11.jpg</v>
      </c>
    </row>
    <row r="4869" spans="1:11" x14ac:dyDescent="0.3">
      <c r="A4869" t="s">
        <v>264</v>
      </c>
      <c r="B4869">
        <v>11</v>
      </c>
      <c r="G4869" s="7">
        <v>99111342015</v>
      </c>
      <c r="H4869" t="s">
        <v>25010</v>
      </c>
      <c r="I4869" t="s">
        <v>5288</v>
      </c>
      <c r="J4869" t="str">
        <f>+VLOOKUP(Tabla1[[#This Row],[Codreg]],$G$347:$K$362,4,0)</f>
        <v>https://upload.wikimedia.org/wikipedia/commons/3/38/Coat_of_arms_of_Aysen%2C_Chile.svg</v>
      </c>
      <c r="K4869" t="str">
        <f>+VLOOKUP(Tabla1[[#This Row],[Codreg]],$G$347:$K$362,5,0)</f>
        <v>https://raw.githubusercontent.com/Sud-Austral/LOGOS-DATA/main/LocalizaReg/11.jpg</v>
      </c>
    </row>
    <row r="4870" spans="1:11" x14ac:dyDescent="0.3">
      <c r="A4870" t="s">
        <v>264</v>
      </c>
      <c r="B4870">
        <v>11</v>
      </c>
      <c r="G4870" s="7">
        <v>99111340067</v>
      </c>
      <c r="H4870" t="s">
        <v>25010</v>
      </c>
      <c r="I4870" t="s">
        <v>5289</v>
      </c>
      <c r="J4870" t="str">
        <f>+VLOOKUP(Tabla1[[#This Row],[Codreg]],$G$347:$K$362,4,0)</f>
        <v>https://upload.wikimedia.org/wikipedia/commons/3/38/Coat_of_arms_of_Aysen%2C_Chile.svg</v>
      </c>
      <c r="K4870" t="str">
        <f>+VLOOKUP(Tabla1[[#This Row],[Codreg]],$G$347:$K$362,5,0)</f>
        <v>https://raw.githubusercontent.com/Sud-Austral/LOGOS-DATA/main/LocalizaReg/11.jpg</v>
      </c>
    </row>
    <row r="4871" spans="1:11" x14ac:dyDescent="0.3">
      <c r="A4871" t="s">
        <v>264</v>
      </c>
      <c r="B4871">
        <v>11</v>
      </c>
      <c r="G4871" s="7">
        <v>99111340009</v>
      </c>
      <c r="H4871" t="s">
        <v>25010</v>
      </c>
      <c r="I4871" t="s">
        <v>5290</v>
      </c>
      <c r="J4871" t="str">
        <f>+VLOOKUP(Tabla1[[#This Row],[Codreg]],$G$347:$K$362,4,0)</f>
        <v>https://upload.wikimedia.org/wikipedia/commons/3/38/Coat_of_arms_of_Aysen%2C_Chile.svg</v>
      </c>
      <c r="K4871" t="str">
        <f>+VLOOKUP(Tabla1[[#This Row],[Codreg]],$G$347:$K$362,5,0)</f>
        <v>https://raw.githubusercontent.com/Sud-Austral/LOGOS-DATA/main/LocalizaReg/11.jpg</v>
      </c>
    </row>
    <row r="4872" spans="1:11" x14ac:dyDescent="0.3">
      <c r="A4872" t="s">
        <v>264</v>
      </c>
      <c r="B4872">
        <v>11</v>
      </c>
      <c r="G4872" s="7">
        <v>99111340003</v>
      </c>
      <c r="H4872" t="s">
        <v>25010</v>
      </c>
      <c r="I4872" t="s">
        <v>5291</v>
      </c>
      <c r="J4872" t="str">
        <f>+VLOOKUP(Tabla1[[#This Row],[Codreg]],$G$347:$K$362,4,0)</f>
        <v>https://upload.wikimedia.org/wikipedia/commons/3/38/Coat_of_arms_of_Aysen%2C_Chile.svg</v>
      </c>
      <c r="K4872" t="str">
        <f>+VLOOKUP(Tabla1[[#This Row],[Codreg]],$G$347:$K$362,5,0)</f>
        <v>https://raw.githubusercontent.com/Sud-Austral/LOGOS-DATA/main/LocalizaReg/11.jpg</v>
      </c>
    </row>
    <row r="4873" spans="1:11" x14ac:dyDescent="0.3">
      <c r="A4873" t="s">
        <v>264</v>
      </c>
      <c r="B4873">
        <v>11</v>
      </c>
      <c r="G4873" s="7">
        <v>99111340002</v>
      </c>
      <c r="H4873" t="s">
        <v>25010</v>
      </c>
      <c r="I4873" t="s">
        <v>5292</v>
      </c>
      <c r="J4873" t="str">
        <f>+VLOOKUP(Tabla1[[#This Row],[Codreg]],$G$347:$K$362,4,0)</f>
        <v>https://upload.wikimedia.org/wikipedia/commons/3/38/Coat_of_arms_of_Aysen%2C_Chile.svg</v>
      </c>
      <c r="K4873" t="str">
        <f>+VLOOKUP(Tabla1[[#This Row],[Codreg]],$G$347:$K$362,5,0)</f>
        <v>https://raw.githubusercontent.com/Sud-Austral/LOGOS-DATA/main/LocalizaReg/11.jpg</v>
      </c>
    </row>
    <row r="4874" spans="1:11" x14ac:dyDescent="0.3">
      <c r="A4874" t="s">
        <v>264</v>
      </c>
      <c r="B4874">
        <v>11</v>
      </c>
      <c r="G4874" s="7">
        <v>99111341013</v>
      </c>
      <c r="H4874" t="s">
        <v>25010</v>
      </c>
      <c r="I4874" t="s">
        <v>5293</v>
      </c>
      <c r="J4874" t="str">
        <f>+VLOOKUP(Tabla1[[#This Row],[Codreg]],$G$347:$K$362,4,0)</f>
        <v>https://upload.wikimedia.org/wikipedia/commons/3/38/Coat_of_arms_of_Aysen%2C_Chile.svg</v>
      </c>
      <c r="K4874" t="str">
        <f>+VLOOKUP(Tabla1[[#This Row],[Codreg]],$G$347:$K$362,5,0)</f>
        <v>https://raw.githubusercontent.com/Sud-Austral/LOGOS-DATA/main/LocalizaReg/11.jpg</v>
      </c>
    </row>
    <row r="4875" spans="1:11" x14ac:dyDescent="0.3">
      <c r="A4875" t="s">
        <v>264</v>
      </c>
      <c r="B4875">
        <v>11</v>
      </c>
      <c r="G4875" s="7">
        <v>99111341020</v>
      </c>
      <c r="H4875" t="s">
        <v>25010</v>
      </c>
      <c r="I4875" t="s">
        <v>5294</v>
      </c>
      <c r="J4875" t="str">
        <f>+VLOOKUP(Tabla1[[#This Row],[Codreg]],$G$347:$K$362,4,0)</f>
        <v>https://upload.wikimedia.org/wikipedia/commons/3/38/Coat_of_arms_of_Aysen%2C_Chile.svg</v>
      </c>
      <c r="K4875" t="str">
        <f>+VLOOKUP(Tabla1[[#This Row],[Codreg]],$G$347:$K$362,5,0)</f>
        <v>https://raw.githubusercontent.com/Sud-Austral/LOGOS-DATA/main/LocalizaReg/11.jpg</v>
      </c>
    </row>
    <row r="4876" spans="1:11" x14ac:dyDescent="0.3">
      <c r="A4876" t="s">
        <v>264</v>
      </c>
      <c r="B4876">
        <v>11</v>
      </c>
      <c r="G4876" s="7">
        <v>99111341030</v>
      </c>
      <c r="H4876" t="s">
        <v>25010</v>
      </c>
      <c r="I4876" t="s">
        <v>5295</v>
      </c>
      <c r="J4876" t="str">
        <f>+VLOOKUP(Tabla1[[#This Row],[Codreg]],$G$347:$K$362,4,0)</f>
        <v>https://upload.wikimedia.org/wikipedia/commons/3/38/Coat_of_arms_of_Aysen%2C_Chile.svg</v>
      </c>
      <c r="K4876" t="str">
        <f>+VLOOKUP(Tabla1[[#This Row],[Codreg]],$G$347:$K$362,5,0)</f>
        <v>https://raw.githubusercontent.com/Sud-Austral/LOGOS-DATA/main/LocalizaReg/11.jpg</v>
      </c>
    </row>
    <row r="4877" spans="1:11" x14ac:dyDescent="0.3">
      <c r="A4877" t="s">
        <v>264</v>
      </c>
      <c r="B4877">
        <v>11</v>
      </c>
      <c r="G4877" s="7">
        <v>99111340075</v>
      </c>
      <c r="H4877" t="s">
        <v>25010</v>
      </c>
      <c r="I4877" t="s">
        <v>5296</v>
      </c>
      <c r="J4877" t="str">
        <f>+VLOOKUP(Tabla1[[#This Row],[Codreg]],$G$347:$K$362,4,0)</f>
        <v>https://upload.wikimedia.org/wikipedia/commons/3/38/Coat_of_arms_of_Aysen%2C_Chile.svg</v>
      </c>
      <c r="K4877" t="str">
        <f>+VLOOKUP(Tabla1[[#This Row],[Codreg]],$G$347:$K$362,5,0)</f>
        <v>https://raw.githubusercontent.com/Sud-Austral/LOGOS-DATA/main/LocalizaReg/11.jpg</v>
      </c>
    </row>
    <row r="4878" spans="1:11" x14ac:dyDescent="0.3">
      <c r="A4878" t="s">
        <v>264</v>
      </c>
      <c r="B4878">
        <v>11</v>
      </c>
      <c r="G4878" s="7">
        <v>99111306003</v>
      </c>
      <c r="H4878" t="s">
        <v>25010</v>
      </c>
      <c r="I4878" t="s">
        <v>5297</v>
      </c>
      <c r="J4878" t="str">
        <f>+VLOOKUP(Tabla1[[#This Row],[Codreg]],$G$347:$K$362,4,0)</f>
        <v>https://upload.wikimedia.org/wikipedia/commons/3/38/Coat_of_arms_of_Aysen%2C_Chile.svg</v>
      </c>
      <c r="K4878" t="str">
        <f>+VLOOKUP(Tabla1[[#This Row],[Codreg]],$G$347:$K$362,5,0)</f>
        <v>https://raw.githubusercontent.com/Sud-Austral/LOGOS-DATA/main/LocalizaReg/11.jpg</v>
      </c>
    </row>
    <row r="4879" spans="1:11" x14ac:dyDescent="0.3">
      <c r="A4879" t="s">
        <v>264</v>
      </c>
      <c r="B4879">
        <v>11</v>
      </c>
      <c r="G4879" s="7">
        <v>99111304001</v>
      </c>
      <c r="H4879" t="s">
        <v>25010</v>
      </c>
      <c r="I4879" t="s">
        <v>5298</v>
      </c>
      <c r="J4879" t="str">
        <f>+VLOOKUP(Tabla1[[#This Row],[Codreg]],$G$347:$K$362,4,0)</f>
        <v>https://upload.wikimedia.org/wikipedia/commons/3/38/Coat_of_arms_of_Aysen%2C_Chile.svg</v>
      </c>
      <c r="K4879" t="str">
        <f>+VLOOKUP(Tabla1[[#This Row],[Codreg]],$G$347:$K$362,5,0)</f>
        <v>https://raw.githubusercontent.com/Sud-Austral/LOGOS-DATA/main/LocalizaReg/11.jpg</v>
      </c>
    </row>
    <row r="4880" spans="1:11" x14ac:dyDescent="0.3">
      <c r="A4880" t="s">
        <v>264</v>
      </c>
      <c r="B4880">
        <v>11</v>
      </c>
      <c r="G4880" s="7">
        <v>99111302002</v>
      </c>
      <c r="H4880" t="s">
        <v>25010</v>
      </c>
      <c r="I4880" t="s">
        <v>5299</v>
      </c>
      <c r="J4880" t="str">
        <f>+VLOOKUP(Tabla1[[#This Row],[Codreg]],$G$347:$K$362,4,0)</f>
        <v>https://upload.wikimedia.org/wikipedia/commons/3/38/Coat_of_arms_of_Aysen%2C_Chile.svg</v>
      </c>
      <c r="K4880" t="str">
        <f>+VLOOKUP(Tabla1[[#This Row],[Codreg]],$G$347:$K$362,5,0)</f>
        <v>https://raw.githubusercontent.com/Sud-Austral/LOGOS-DATA/main/LocalizaReg/11.jpg</v>
      </c>
    </row>
    <row r="4881" spans="1:11" x14ac:dyDescent="0.3">
      <c r="A4881" t="s">
        <v>264</v>
      </c>
      <c r="B4881">
        <v>11</v>
      </c>
      <c r="G4881" s="7">
        <v>99111303018</v>
      </c>
      <c r="H4881" t="s">
        <v>25010</v>
      </c>
      <c r="I4881" t="s">
        <v>5300</v>
      </c>
      <c r="J4881" t="str">
        <f>+VLOOKUP(Tabla1[[#This Row],[Codreg]],$G$347:$K$362,4,0)</f>
        <v>https://upload.wikimedia.org/wikipedia/commons/3/38/Coat_of_arms_of_Aysen%2C_Chile.svg</v>
      </c>
      <c r="K4881" t="str">
        <f>+VLOOKUP(Tabla1[[#This Row],[Codreg]],$G$347:$K$362,5,0)</f>
        <v>https://raw.githubusercontent.com/Sud-Austral/LOGOS-DATA/main/LocalizaReg/11.jpg</v>
      </c>
    </row>
    <row r="4882" spans="1:11" x14ac:dyDescent="0.3">
      <c r="A4882" t="s">
        <v>264</v>
      </c>
      <c r="B4882">
        <v>11</v>
      </c>
      <c r="G4882" s="7">
        <v>99111317010</v>
      </c>
      <c r="H4882" t="s">
        <v>25010</v>
      </c>
      <c r="I4882" t="s">
        <v>5301</v>
      </c>
      <c r="J4882" t="str">
        <f>+VLOOKUP(Tabla1[[#This Row],[Codreg]],$G$347:$K$362,4,0)</f>
        <v>https://upload.wikimedia.org/wikipedia/commons/3/38/Coat_of_arms_of_Aysen%2C_Chile.svg</v>
      </c>
      <c r="K4882" t="str">
        <f>+VLOOKUP(Tabla1[[#This Row],[Codreg]],$G$347:$K$362,5,0)</f>
        <v>https://raw.githubusercontent.com/Sud-Austral/LOGOS-DATA/main/LocalizaReg/11.jpg</v>
      </c>
    </row>
    <row r="4883" spans="1:11" x14ac:dyDescent="0.3">
      <c r="A4883" t="s">
        <v>264</v>
      </c>
      <c r="B4883">
        <v>11</v>
      </c>
      <c r="G4883" s="7">
        <v>99111307003</v>
      </c>
      <c r="H4883" t="s">
        <v>25010</v>
      </c>
      <c r="I4883" t="s">
        <v>5302</v>
      </c>
      <c r="J4883" t="str">
        <f>+VLOOKUP(Tabla1[[#This Row],[Codreg]],$G$347:$K$362,4,0)</f>
        <v>https://upload.wikimedia.org/wikipedia/commons/3/38/Coat_of_arms_of_Aysen%2C_Chile.svg</v>
      </c>
      <c r="K4883" t="str">
        <f>+VLOOKUP(Tabla1[[#This Row],[Codreg]],$G$347:$K$362,5,0)</f>
        <v>https://raw.githubusercontent.com/Sud-Austral/LOGOS-DATA/main/LocalizaReg/11.jpg</v>
      </c>
    </row>
    <row r="4884" spans="1:11" x14ac:dyDescent="0.3">
      <c r="A4884" t="s">
        <v>264</v>
      </c>
      <c r="B4884">
        <v>11</v>
      </c>
      <c r="G4884" s="7">
        <v>99111317008</v>
      </c>
      <c r="H4884" t="s">
        <v>25010</v>
      </c>
      <c r="I4884" t="s">
        <v>5303</v>
      </c>
      <c r="J4884" t="str">
        <f>+VLOOKUP(Tabla1[[#This Row],[Codreg]],$G$347:$K$362,4,0)</f>
        <v>https://upload.wikimedia.org/wikipedia/commons/3/38/Coat_of_arms_of_Aysen%2C_Chile.svg</v>
      </c>
      <c r="K4884" t="str">
        <f>+VLOOKUP(Tabla1[[#This Row],[Codreg]],$G$347:$K$362,5,0)</f>
        <v>https://raw.githubusercontent.com/Sud-Austral/LOGOS-DATA/main/LocalizaReg/11.jpg</v>
      </c>
    </row>
    <row r="4885" spans="1:11" x14ac:dyDescent="0.3">
      <c r="A4885" t="s">
        <v>264</v>
      </c>
      <c r="B4885">
        <v>11</v>
      </c>
      <c r="G4885" s="7">
        <v>99111305001</v>
      </c>
      <c r="H4885" t="s">
        <v>25010</v>
      </c>
      <c r="I4885" t="s">
        <v>5304</v>
      </c>
      <c r="J4885" t="str">
        <f>+VLOOKUP(Tabla1[[#This Row],[Codreg]],$G$347:$K$362,4,0)</f>
        <v>https://upload.wikimedia.org/wikipedia/commons/3/38/Coat_of_arms_of_Aysen%2C_Chile.svg</v>
      </c>
      <c r="K4885" t="str">
        <f>+VLOOKUP(Tabla1[[#This Row],[Codreg]],$G$347:$K$362,5,0)</f>
        <v>https://raw.githubusercontent.com/Sud-Austral/LOGOS-DATA/main/LocalizaReg/11.jpg</v>
      </c>
    </row>
    <row r="4886" spans="1:11" x14ac:dyDescent="0.3">
      <c r="A4886" t="s">
        <v>264</v>
      </c>
      <c r="B4886">
        <v>11</v>
      </c>
      <c r="G4886" s="7">
        <v>99111317030</v>
      </c>
      <c r="H4886" t="s">
        <v>25010</v>
      </c>
      <c r="I4886" t="s">
        <v>5305</v>
      </c>
      <c r="J4886" t="str">
        <f>+VLOOKUP(Tabla1[[#This Row],[Codreg]],$G$347:$K$362,4,0)</f>
        <v>https://upload.wikimedia.org/wikipedia/commons/3/38/Coat_of_arms_of_Aysen%2C_Chile.svg</v>
      </c>
      <c r="K4886" t="str">
        <f>+VLOOKUP(Tabla1[[#This Row],[Codreg]],$G$347:$K$362,5,0)</f>
        <v>https://raw.githubusercontent.com/Sud-Austral/LOGOS-DATA/main/LocalizaReg/11.jpg</v>
      </c>
    </row>
    <row r="4887" spans="1:11" x14ac:dyDescent="0.3">
      <c r="A4887" t="s">
        <v>264</v>
      </c>
      <c r="B4887">
        <v>11</v>
      </c>
      <c r="G4887" s="7">
        <v>99111318010</v>
      </c>
      <c r="H4887" t="s">
        <v>25010</v>
      </c>
      <c r="I4887" t="s">
        <v>5306</v>
      </c>
      <c r="J4887" t="str">
        <f>+VLOOKUP(Tabla1[[#This Row],[Codreg]],$G$347:$K$362,4,0)</f>
        <v>https://upload.wikimedia.org/wikipedia/commons/3/38/Coat_of_arms_of_Aysen%2C_Chile.svg</v>
      </c>
      <c r="K4887" t="str">
        <f>+VLOOKUP(Tabla1[[#This Row],[Codreg]],$G$347:$K$362,5,0)</f>
        <v>https://raw.githubusercontent.com/Sud-Austral/LOGOS-DATA/main/LocalizaReg/11.jpg</v>
      </c>
    </row>
    <row r="4888" spans="1:11" x14ac:dyDescent="0.3">
      <c r="A4888" t="s">
        <v>264</v>
      </c>
      <c r="B4888">
        <v>11</v>
      </c>
      <c r="G4888" s="7">
        <v>99111318009</v>
      </c>
      <c r="H4888" t="s">
        <v>25010</v>
      </c>
      <c r="I4888" t="s">
        <v>5307</v>
      </c>
      <c r="J4888" t="str">
        <f>+VLOOKUP(Tabla1[[#This Row],[Codreg]],$G$347:$K$362,4,0)</f>
        <v>https://upload.wikimedia.org/wikipedia/commons/3/38/Coat_of_arms_of_Aysen%2C_Chile.svg</v>
      </c>
      <c r="K4888" t="str">
        <f>+VLOOKUP(Tabla1[[#This Row],[Codreg]],$G$347:$K$362,5,0)</f>
        <v>https://raw.githubusercontent.com/Sud-Austral/LOGOS-DATA/main/LocalizaReg/11.jpg</v>
      </c>
    </row>
    <row r="4889" spans="1:11" x14ac:dyDescent="0.3">
      <c r="A4889" t="s">
        <v>264</v>
      </c>
      <c r="B4889">
        <v>11</v>
      </c>
      <c r="G4889" s="7">
        <v>99111315004</v>
      </c>
      <c r="H4889" t="s">
        <v>25010</v>
      </c>
      <c r="I4889" t="s">
        <v>5308</v>
      </c>
      <c r="J4889" t="str">
        <f>+VLOOKUP(Tabla1[[#This Row],[Codreg]],$G$347:$K$362,4,0)</f>
        <v>https://upload.wikimedia.org/wikipedia/commons/3/38/Coat_of_arms_of_Aysen%2C_Chile.svg</v>
      </c>
      <c r="K4889" t="str">
        <f>+VLOOKUP(Tabla1[[#This Row],[Codreg]],$G$347:$K$362,5,0)</f>
        <v>https://raw.githubusercontent.com/Sud-Austral/LOGOS-DATA/main/LocalizaReg/11.jpg</v>
      </c>
    </row>
    <row r="4890" spans="1:11" x14ac:dyDescent="0.3">
      <c r="A4890" t="s">
        <v>264</v>
      </c>
      <c r="B4890">
        <v>11</v>
      </c>
      <c r="G4890" s="7">
        <v>99111315007</v>
      </c>
      <c r="H4890" t="s">
        <v>25010</v>
      </c>
      <c r="I4890" t="s">
        <v>5309</v>
      </c>
      <c r="J4890" t="str">
        <f>+VLOOKUP(Tabla1[[#This Row],[Codreg]],$G$347:$K$362,4,0)</f>
        <v>https://upload.wikimedia.org/wikipedia/commons/3/38/Coat_of_arms_of_Aysen%2C_Chile.svg</v>
      </c>
      <c r="K4890" t="str">
        <f>+VLOOKUP(Tabla1[[#This Row],[Codreg]],$G$347:$K$362,5,0)</f>
        <v>https://raw.githubusercontent.com/Sud-Austral/LOGOS-DATA/main/LocalizaReg/11.jpg</v>
      </c>
    </row>
    <row r="4891" spans="1:11" x14ac:dyDescent="0.3">
      <c r="A4891" t="s">
        <v>264</v>
      </c>
      <c r="B4891">
        <v>11</v>
      </c>
      <c r="G4891" s="7">
        <v>99111335049</v>
      </c>
      <c r="H4891" t="s">
        <v>25010</v>
      </c>
      <c r="I4891" t="s">
        <v>5310</v>
      </c>
      <c r="J4891" t="str">
        <f>+VLOOKUP(Tabla1[[#This Row],[Codreg]],$G$347:$K$362,4,0)</f>
        <v>https://upload.wikimedia.org/wikipedia/commons/3/38/Coat_of_arms_of_Aysen%2C_Chile.svg</v>
      </c>
      <c r="K4891" t="str">
        <f>+VLOOKUP(Tabla1[[#This Row],[Codreg]],$G$347:$K$362,5,0)</f>
        <v>https://raw.githubusercontent.com/Sud-Austral/LOGOS-DATA/main/LocalizaReg/11.jpg</v>
      </c>
    </row>
    <row r="4892" spans="1:11" x14ac:dyDescent="0.3">
      <c r="A4892" t="s">
        <v>264</v>
      </c>
      <c r="B4892">
        <v>11</v>
      </c>
      <c r="G4892" s="7">
        <v>99111335013</v>
      </c>
      <c r="H4892" t="s">
        <v>25010</v>
      </c>
      <c r="I4892" t="s">
        <v>5311</v>
      </c>
      <c r="J4892" t="str">
        <f>+VLOOKUP(Tabla1[[#This Row],[Codreg]],$G$347:$K$362,4,0)</f>
        <v>https://upload.wikimedia.org/wikipedia/commons/3/38/Coat_of_arms_of_Aysen%2C_Chile.svg</v>
      </c>
      <c r="K4892" t="str">
        <f>+VLOOKUP(Tabla1[[#This Row],[Codreg]],$G$347:$K$362,5,0)</f>
        <v>https://raw.githubusercontent.com/Sud-Austral/LOGOS-DATA/main/LocalizaReg/11.jpg</v>
      </c>
    </row>
    <row r="4893" spans="1:11" x14ac:dyDescent="0.3">
      <c r="A4893" t="s">
        <v>264</v>
      </c>
      <c r="B4893">
        <v>11</v>
      </c>
      <c r="G4893" s="7">
        <v>99111335015</v>
      </c>
      <c r="H4893" t="s">
        <v>25010</v>
      </c>
      <c r="I4893" t="s">
        <v>5312</v>
      </c>
      <c r="J4893" t="str">
        <f>+VLOOKUP(Tabla1[[#This Row],[Codreg]],$G$347:$K$362,4,0)</f>
        <v>https://upload.wikimedia.org/wikipedia/commons/3/38/Coat_of_arms_of_Aysen%2C_Chile.svg</v>
      </c>
      <c r="K4893" t="str">
        <f>+VLOOKUP(Tabla1[[#This Row],[Codreg]],$G$347:$K$362,5,0)</f>
        <v>https://raw.githubusercontent.com/Sud-Austral/LOGOS-DATA/main/LocalizaReg/11.jpg</v>
      </c>
    </row>
    <row r="4894" spans="1:11" x14ac:dyDescent="0.3">
      <c r="A4894" t="s">
        <v>264</v>
      </c>
      <c r="B4894">
        <v>11</v>
      </c>
      <c r="G4894" s="7">
        <v>99111335016</v>
      </c>
      <c r="H4894" t="s">
        <v>25010</v>
      </c>
      <c r="I4894" t="s">
        <v>5313</v>
      </c>
      <c r="J4894" t="str">
        <f>+VLOOKUP(Tabla1[[#This Row],[Codreg]],$G$347:$K$362,4,0)</f>
        <v>https://upload.wikimedia.org/wikipedia/commons/3/38/Coat_of_arms_of_Aysen%2C_Chile.svg</v>
      </c>
      <c r="K4894" t="str">
        <f>+VLOOKUP(Tabla1[[#This Row],[Codreg]],$G$347:$K$362,5,0)</f>
        <v>https://raw.githubusercontent.com/Sud-Austral/LOGOS-DATA/main/LocalizaReg/11.jpg</v>
      </c>
    </row>
    <row r="4895" spans="1:11" x14ac:dyDescent="0.3">
      <c r="A4895" t="s">
        <v>264</v>
      </c>
      <c r="B4895">
        <v>11</v>
      </c>
      <c r="G4895" s="7">
        <v>99111334075</v>
      </c>
      <c r="H4895" t="s">
        <v>25010</v>
      </c>
      <c r="I4895" t="s">
        <v>5314</v>
      </c>
      <c r="J4895" t="str">
        <f>+VLOOKUP(Tabla1[[#This Row],[Codreg]],$G$347:$K$362,4,0)</f>
        <v>https://upload.wikimedia.org/wikipedia/commons/3/38/Coat_of_arms_of_Aysen%2C_Chile.svg</v>
      </c>
      <c r="K4895" t="str">
        <f>+VLOOKUP(Tabla1[[#This Row],[Codreg]],$G$347:$K$362,5,0)</f>
        <v>https://raw.githubusercontent.com/Sud-Austral/LOGOS-DATA/main/LocalizaReg/11.jpg</v>
      </c>
    </row>
    <row r="4896" spans="1:11" x14ac:dyDescent="0.3">
      <c r="A4896" t="s">
        <v>264</v>
      </c>
      <c r="B4896">
        <v>11</v>
      </c>
      <c r="G4896" s="7">
        <v>99111335025</v>
      </c>
      <c r="H4896" t="s">
        <v>25010</v>
      </c>
      <c r="I4896" t="s">
        <v>5315</v>
      </c>
      <c r="J4896" t="str">
        <f>+VLOOKUP(Tabla1[[#This Row],[Codreg]],$G$347:$K$362,4,0)</f>
        <v>https://upload.wikimedia.org/wikipedia/commons/3/38/Coat_of_arms_of_Aysen%2C_Chile.svg</v>
      </c>
      <c r="K4896" t="str">
        <f>+VLOOKUP(Tabla1[[#This Row],[Codreg]],$G$347:$K$362,5,0)</f>
        <v>https://raw.githubusercontent.com/Sud-Austral/LOGOS-DATA/main/LocalizaReg/11.jpg</v>
      </c>
    </row>
    <row r="4897" spans="1:11" x14ac:dyDescent="0.3">
      <c r="A4897" t="s">
        <v>264</v>
      </c>
      <c r="B4897">
        <v>11</v>
      </c>
      <c r="G4897" s="7">
        <v>99111336016</v>
      </c>
      <c r="H4897" t="s">
        <v>25010</v>
      </c>
      <c r="I4897" t="s">
        <v>5316</v>
      </c>
      <c r="J4897" t="str">
        <f>+VLOOKUP(Tabla1[[#This Row],[Codreg]],$G$347:$K$362,4,0)</f>
        <v>https://upload.wikimedia.org/wikipedia/commons/3/38/Coat_of_arms_of_Aysen%2C_Chile.svg</v>
      </c>
      <c r="K4897" t="str">
        <f>+VLOOKUP(Tabla1[[#This Row],[Codreg]],$G$347:$K$362,5,0)</f>
        <v>https://raw.githubusercontent.com/Sud-Austral/LOGOS-DATA/main/LocalizaReg/11.jpg</v>
      </c>
    </row>
    <row r="4898" spans="1:11" x14ac:dyDescent="0.3">
      <c r="A4898" t="s">
        <v>264</v>
      </c>
      <c r="B4898">
        <v>11</v>
      </c>
      <c r="G4898" s="7">
        <v>99111336013</v>
      </c>
      <c r="H4898" t="s">
        <v>25010</v>
      </c>
      <c r="I4898" t="s">
        <v>5317</v>
      </c>
      <c r="J4898" t="str">
        <f>+VLOOKUP(Tabla1[[#This Row],[Codreg]],$G$347:$K$362,4,0)</f>
        <v>https://upload.wikimedia.org/wikipedia/commons/3/38/Coat_of_arms_of_Aysen%2C_Chile.svg</v>
      </c>
      <c r="K4898" t="str">
        <f>+VLOOKUP(Tabla1[[#This Row],[Codreg]],$G$347:$K$362,5,0)</f>
        <v>https://raw.githubusercontent.com/Sud-Austral/LOGOS-DATA/main/LocalizaReg/11.jpg</v>
      </c>
    </row>
    <row r="4899" spans="1:11" x14ac:dyDescent="0.3">
      <c r="A4899" t="s">
        <v>264</v>
      </c>
      <c r="B4899">
        <v>11</v>
      </c>
      <c r="G4899" s="7">
        <v>99111332011</v>
      </c>
      <c r="H4899" t="s">
        <v>25010</v>
      </c>
      <c r="I4899" t="s">
        <v>5318</v>
      </c>
      <c r="J4899" t="str">
        <f>+VLOOKUP(Tabla1[[#This Row],[Codreg]],$G$347:$K$362,4,0)</f>
        <v>https://upload.wikimedia.org/wikipedia/commons/3/38/Coat_of_arms_of_Aysen%2C_Chile.svg</v>
      </c>
      <c r="K4899" t="str">
        <f>+VLOOKUP(Tabla1[[#This Row],[Codreg]],$G$347:$K$362,5,0)</f>
        <v>https://raw.githubusercontent.com/Sud-Austral/LOGOS-DATA/main/LocalizaReg/11.jpg</v>
      </c>
    </row>
    <row r="4900" spans="1:11" x14ac:dyDescent="0.3">
      <c r="A4900" t="s">
        <v>264</v>
      </c>
      <c r="B4900">
        <v>11</v>
      </c>
      <c r="G4900" s="7">
        <v>99111332006</v>
      </c>
      <c r="H4900" t="s">
        <v>25010</v>
      </c>
      <c r="I4900" t="s">
        <v>5319</v>
      </c>
      <c r="J4900" t="str">
        <f>+VLOOKUP(Tabla1[[#This Row],[Codreg]],$G$347:$K$362,4,0)</f>
        <v>https://upload.wikimedia.org/wikipedia/commons/3/38/Coat_of_arms_of_Aysen%2C_Chile.svg</v>
      </c>
      <c r="K4900" t="str">
        <f>+VLOOKUP(Tabla1[[#This Row],[Codreg]],$G$347:$K$362,5,0)</f>
        <v>https://raw.githubusercontent.com/Sud-Austral/LOGOS-DATA/main/LocalizaReg/11.jpg</v>
      </c>
    </row>
    <row r="4901" spans="1:11" x14ac:dyDescent="0.3">
      <c r="A4901" t="s">
        <v>264</v>
      </c>
      <c r="B4901">
        <v>11</v>
      </c>
      <c r="G4901" s="7">
        <v>99111332054</v>
      </c>
      <c r="H4901" t="s">
        <v>25010</v>
      </c>
      <c r="I4901" t="s">
        <v>5320</v>
      </c>
      <c r="J4901" t="str">
        <f>+VLOOKUP(Tabla1[[#This Row],[Codreg]],$G$347:$K$362,4,0)</f>
        <v>https://upload.wikimedia.org/wikipedia/commons/3/38/Coat_of_arms_of_Aysen%2C_Chile.svg</v>
      </c>
      <c r="K4901" t="str">
        <f>+VLOOKUP(Tabla1[[#This Row],[Codreg]],$G$347:$K$362,5,0)</f>
        <v>https://raw.githubusercontent.com/Sud-Austral/LOGOS-DATA/main/LocalizaReg/11.jpg</v>
      </c>
    </row>
    <row r="4902" spans="1:11" x14ac:dyDescent="0.3">
      <c r="A4902" t="s">
        <v>264</v>
      </c>
      <c r="B4902">
        <v>11</v>
      </c>
      <c r="G4902" s="7">
        <v>99111332049</v>
      </c>
      <c r="H4902" t="s">
        <v>25010</v>
      </c>
      <c r="I4902" t="s">
        <v>5321</v>
      </c>
      <c r="J4902" t="str">
        <f>+VLOOKUP(Tabla1[[#This Row],[Codreg]],$G$347:$K$362,4,0)</f>
        <v>https://upload.wikimedia.org/wikipedia/commons/3/38/Coat_of_arms_of_Aysen%2C_Chile.svg</v>
      </c>
      <c r="K4902" t="str">
        <f>+VLOOKUP(Tabla1[[#This Row],[Codreg]],$G$347:$K$362,5,0)</f>
        <v>https://raw.githubusercontent.com/Sud-Austral/LOGOS-DATA/main/LocalizaReg/11.jpg</v>
      </c>
    </row>
    <row r="4903" spans="1:11" x14ac:dyDescent="0.3">
      <c r="A4903" t="s">
        <v>264</v>
      </c>
      <c r="B4903">
        <v>11</v>
      </c>
      <c r="G4903" s="7">
        <v>99111332046</v>
      </c>
      <c r="H4903" t="s">
        <v>25010</v>
      </c>
      <c r="I4903" t="s">
        <v>5322</v>
      </c>
      <c r="J4903" t="str">
        <f>+VLOOKUP(Tabla1[[#This Row],[Codreg]],$G$347:$K$362,4,0)</f>
        <v>https://upload.wikimedia.org/wikipedia/commons/3/38/Coat_of_arms_of_Aysen%2C_Chile.svg</v>
      </c>
      <c r="K4903" t="str">
        <f>+VLOOKUP(Tabla1[[#This Row],[Codreg]],$G$347:$K$362,5,0)</f>
        <v>https://raw.githubusercontent.com/Sud-Austral/LOGOS-DATA/main/LocalizaReg/11.jpg</v>
      </c>
    </row>
    <row r="4904" spans="1:11" x14ac:dyDescent="0.3">
      <c r="A4904" t="s">
        <v>264</v>
      </c>
      <c r="B4904">
        <v>11</v>
      </c>
      <c r="G4904" s="7">
        <v>99111332042</v>
      </c>
      <c r="H4904" t="s">
        <v>25010</v>
      </c>
      <c r="I4904" t="s">
        <v>5323</v>
      </c>
      <c r="J4904" t="str">
        <f>+VLOOKUP(Tabla1[[#This Row],[Codreg]],$G$347:$K$362,4,0)</f>
        <v>https://upload.wikimedia.org/wikipedia/commons/3/38/Coat_of_arms_of_Aysen%2C_Chile.svg</v>
      </c>
      <c r="K4904" t="str">
        <f>+VLOOKUP(Tabla1[[#This Row],[Codreg]],$G$347:$K$362,5,0)</f>
        <v>https://raw.githubusercontent.com/Sud-Austral/LOGOS-DATA/main/LocalizaReg/11.jpg</v>
      </c>
    </row>
    <row r="4905" spans="1:11" x14ac:dyDescent="0.3">
      <c r="A4905" t="s">
        <v>264</v>
      </c>
      <c r="B4905">
        <v>11</v>
      </c>
      <c r="G4905" s="7">
        <v>99111330014</v>
      </c>
      <c r="H4905" t="s">
        <v>25010</v>
      </c>
      <c r="I4905" t="s">
        <v>5324</v>
      </c>
      <c r="J4905" t="str">
        <f>+VLOOKUP(Tabla1[[#This Row],[Codreg]],$G$347:$K$362,4,0)</f>
        <v>https://upload.wikimedia.org/wikipedia/commons/3/38/Coat_of_arms_of_Aysen%2C_Chile.svg</v>
      </c>
      <c r="K4905" t="str">
        <f>+VLOOKUP(Tabla1[[#This Row],[Codreg]],$G$347:$K$362,5,0)</f>
        <v>https://raw.githubusercontent.com/Sud-Austral/LOGOS-DATA/main/LocalizaReg/11.jpg</v>
      </c>
    </row>
    <row r="4906" spans="1:11" x14ac:dyDescent="0.3">
      <c r="A4906" t="s">
        <v>264</v>
      </c>
      <c r="B4906">
        <v>11</v>
      </c>
      <c r="G4906" s="7">
        <v>99111330002</v>
      </c>
      <c r="H4906" t="s">
        <v>25010</v>
      </c>
      <c r="I4906" t="s">
        <v>5325</v>
      </c>
      <c r="J4906" t="str">
        <f>+VLOOKUP(Tabla1[[#This Row],[Codreg]],$G$347:$K$362,4,0)</f>
        <v>https://upload.wikimedia.org/wikipedia/commons/3/38/Coat_of_arms_of_Aysen%2C_Chile.svg</v>
      </c>
      <c r="K4906" t="str">
        <f>+VLOOKUP(Tabla1[[#This Row],[Codreg]],$G$347:$K$362,5,0)</f>
        <v>https://raw.githubusercontent.com/Sud-Austral/LOGOS-DATA/main/LocalizaReg/11.jpg</v>
      </c>
    </row>
    <row r="4907" spans="1:11" x14ac:dyDescent="0.3">
      <c r="A4907" t="s">
        <v>264</v>
      </c>
      <c r="B4907">
        <v>11</v>
      </c>
      <c r="G4907" s="7">
        <v>99111331043</v>
      </c>
      <c r="H4907" t="s">
        <v>25010</v>
      </c>
      <c r="I4907" t="s">
        <v>5326</v>
      </c>
      <c r="J4907" t="str">
        <f>+VLOOKUP(Tabla1[[#This Row],[Codreg]],$G$347:$K$362,4,0)</f>
        <v>https://upload.wikimedia.org/wikipedia/commons/3/38/Coat_of_arms_of_Aysen%2C_Chile.svg</v>
      </c>
      <c r="K4907" t="str">
        <f>+VLOOKUP(Tabla1[[#This Row],[Codreg]],$G$347:$K$362,5,0)</f>
        <v>https://raw.githubusercontent.com/Sud-Austral/LOGOS-DATA/main/LocalizaReg/11.jpg</v>
      </c>
    </row>
    <row r="4908" spans="1:11" x14ac:dyDescent="0.3">
      <c r="A4908" t="s">
        <v>264</v>
      </c>
      <c r="B4908">
        <v>11</v>
      </c>
      <c r="G4908" s="7">
        <v>99111331048</v>
      </c>
      <c r="H4908" t="s">
        <v>25010</v>
      </c>
      <c r="I4908" t="s">
        <v>5327</v>
      </c>
      <c r="J4908" t="str">
        <f>+VLOOKUP(Tabla1[[#This Row],[Codreg]],$G$347:$K$362,4,0)</f>
        <v>https://upload.wikimedia.org/wikipedia/commons/3/38/Coat_of_arms_of_Aysen%2C_Chile.svg</v>
      </c>
      <c r="K4908" t="str">
        <f>+VLOOKUP(Tabla1[[#This Row],[Codreg]],$G$347:$K$362,5,0)</f>
        <v>https://raw.githubusercontent.com/Sud-Austral/LOGOS-DATA/main/LocalizaReg/11.jpg</v>
      </c>
    </row>
    <row r="4909" spans="1:11" x14ac:dyDescent="0.3">
      <c r="A4909" t="s">
        <v>264</v>
      </c>
      <c r="B4909">
        <v>11</v>
      </c>
      <c r="G4909" s="7">
        <v>99111331035</v>
      </c>
      <c r="H4909" t="s">
        <v>25010</v>
      </c>
      <c r="I4909" t="s">
        <v>5328</v>
      </c>
      <c r="J4909" t="str">
        <f>+VLOOKUP(Tabla1[[#This Row],[Codreg]],$G$347:$K$362,4,0)</f>
        <v>https://upload.wikimedia.org/wikipedia/commons/3/38/Coat_of_arms_of_Aysen%2C_Chile.svg</v>
      </c>
      <c r="K4909" t="str">
        <f>+VLOOKUP(Tabla1[[#This Row],[Codreg]],$G$347:$K$362,5,0)</f>
        <v>https://raw.githubusercontent.com/Sud-Austral/LOGOS-DATA/main/LocalizaReg/11.jpg</v>
      </c>
    </row>
    <row r="4910" spans="1:11" x14ac:dyDescent="0.3">
      <c r="A4910" t="s">
        <v>264</v>
      </c>
      <c r="B4910">
        <v>11</v>
      </c>
      <c r="G4910" s="7">
        <v>99111330114</v>
      </c>
      <c r="H4910" t="s">
        <v>25010</v>
      </c>
      <c r="I4910" t="s">
        <v>5329</v>
      </c>
      <c r="J4910" t="str">
        <f>+VLOOKUP(Tabla1[[#This Row],[Codreg]],$G$347:$K$362,4,0)</f>
        <v>https://upload.wikimedia.org/wikipedia/commons/3/38/Coat_of_arms_of_Aysen%2C_Chile.svg</v>
      </c>
      <c r="K4910" t="str">
        <f>+VLOOKUP(Tabla1[[#This Row],[Codreg]],$G$347:$K$362,5,0)</f>
        <v>https://raw.githubusercontent.com/Sud-Austral/LOGOS-DATA/main/LocalizaReg/11.jpg</v>
      </c>
    </row>
    <row r="4911" spans="1:11" x14ac:dyDescent="0.3">
      <c r="A4911" t="s">
        <v>264</v>
      </c>
      <c r="B4911">
        <v>11</v>
      </c>
      <c r="G4911" s="7">
        <v>99111330086</v>
      </c>
      <c r="H4911" t="s">
        <v>25010</v>
      </c>
      <c r="I4911" t="s">
        <v>5330</v>
      </c>
      <c r="J4911" t="str">
        <f>+VLOOKUP(Tabla1[[#This Row],[Codreg]],$G$347:$K$362,4,0)</f>
        <v>https://upload.wikimedia.org/wikipedia/commons/3/38/Coat_of_arms_of_Aysen%2C_Chile.svg</v>
      </c>
      <c r="K4911" t="str">
        <f>+VLOOKUP(Tabla1[[#This Row],[Codreg]],$G$347:$K$362,5,0)</f>
        <v>https://raw.githubusercontent.com/Sud-Austral/LOGOS-DATA/main/LocalizaReg/11.jpg</v>
      </c>
    </row>
    <row r="4912" spans="1:11" x14ac:dyDescent="0.3">
      <c r="A4912" t="s">
        <v>264</v>
      </c>
      <c r="B4912">
        <v>11</v>
      </c>
      <c r="G4912" s="7">
        <v>99111330066</v>
      </c>
      <c r="H4912" t="s">
        <v>25010</v>
      </c>
      <c r="I4912" t="s">
        <v>5331</v>
      </c>
      <c r="J4912" t="str">
        <f>+VLOOKUP(Tabla1[[#This Row],[Codreg]],$G$347:$K$362,4,0)</f>
        <v>https://upload.wikimedia.org/wikipedia/commons/3/38/Coat_of_arms_of_Aysen%2C_Chile.svg</v>
      </c>
      <c r="K4912" t="str">
        <f>+VLOOKUP(Tabla1[[#This Row],[Codreg]],$G$347:$K$362,5,0)</f>
        <v>https://raw.githubusercontent.com/Sud-Austral/LOGOS-DATA/main/LocalizaReg/11.jpg</v>
      </c>
    </row>
    <row r="4913" spans="1:11" x14ac:dyDescent="0.3">
      <c r="A4913" t="s">
        <v>264</v>
      </c>
      <c r="B4913">
        <v>11</v>
      </c>
      <c r="G4913" s="7">
        <v>99111330023</v>
      </c>
      <c r="H4913" t="s">
        <v>25010</v>
      </c>
      <c r="I4913" t="s">
        <v>5332</v>
      </c>
      <c r="J4913" t="str">
        <f>+VLOOKUP(Tabla1[[#This Row],[Codreg]],$G$347:$K$362,4,0)</f>
        <v>https://upload.wikimedia.org/wikipedia/commons/3/38/Coat_of_arms_of_Aysen%2C_Chile.svg</v>
      </c>
      <c r="K4913" t="str">
        <f>+VLOOKUP(Tabla1[[#This Row],[Codreg]],$G$347:$K$362,5,0)</f>
        <v>https://raw.githubusercontent.com/Sud-Austral/LOGOS-DATA/main/LocalizaReg/11.jpg</v>
      </c>
    </row>
    <row r="4914" spans="1:11" x14ac:dyDescent="0.3">
      <c r="A4914" t="s">
        <v>264</v>
      </c>
      <c r="B4914">
        <v>11</v>
      </c>
      <c r="G4914" s="7">
        <v>99111330044</v>
      </c>
      <c r="H4914" t="s">
        <v>25010</v>
      </c>
      <c r="I4914" t="s">
        <v>5333</v>
      </c>
      <c r="J4914" t="str">
        <f>+VLOOKUP(Tabla1[[#This Row],[Codreg]],$G$347:$K$362,4,0)</f>
        <v>https://upload.wikimedia.org/wikipedia/commons/3/38/Coat_of_arms_of_Aysen%2C_Chile.svg</v>
      </c>
      <c r="K4914" t="str">
        <f>+VLOOKUP(Tabla1[[#This Row],[Codreg]],$G$347:$K$362,5,0)</f>
        <v>https://raw.githubusercontent.com/Sud-Austral/LOGOS-DATA/main/LocalizaReg/11.jpg</v>
      </c>
    </row>
    <row r="4915" spans="1:11" x14ac:dyDescent="0.3">
      <c r="A4915" t="s">
        <v>264</v>
      </c>
      <c r="B4915">
        <v>11</v>
      </c>
      <c r="G4915" s="7">
        <v>99111330040</v>
      </c>
      <c r="H4915" t="s">
        <v>25010</v>
      </c>
      <c r="I4915" t="s">
        <v>5334</v>
      </c>
      <c r="J4915" t="str">
        <f>+VLOOKUP(Tabla1[[#This Row],[Codreg]],$G$347:$K$362,4,0)</f>
        <v>https://upload.wikimedia.org/wikipedia/commons/3/38/Coat_of_arms_of_Aysen%2C_Chile.svg</v>
      </c>
      <c r="K4915" t="str">
        <f>+VLOOKUP(Tabla1[[#This Row],[Codreg]],$G$347:$K$362,5,0)</f>
        <v>https://raw.githubusercontent.com/Sud-Austral/LOGOS-DATA/main/LocalizaReg/11.jpg</v>
      </c>
    </row>
    <row r="4916" spans="1:11" x14ac:dyDescent="0.3">
      <c r="A4916" t="s">
        <v>264</v>
      </c>
      <c r="B4916">
        <v>11</v>
      </c>
      <c r="G4916" s="7">
        <v>99111330059</v>
      </c>
      <c r="H4916" t="s">
        <v>25010</v>
      </c>
      <c r="I4916" t="s">
        <v>5335</v>
      </c>
      <c r="J4916" t="str">
        <f>+VLOOKUP(Tabla1[[#This Row],[Codreg]],$G$347:$K$362,4,0)</f>
        <v>https://upload.wikimedia.org/wikipedia/commons/3/38/Coat_of_arms_of_Aysen%2C_Chile.svg</v>
      </c>
      <c r="K4916" t="str">
        <f>+VLOOKUP(Tabla1[[#This Row],[Codreg]],$G$347:$K$362,5,0)</f>
        <v>https://raw.githubusercontent.com/Sud-Austral/LOGOS-DATA/main/LocalizaReg/11.jpg</v>
      </c>
    </row>
    <row r="4917" spans="1:11" x14ac:dyDescent="0.3">
      <c r="A4917" t="s">
        <v>264</v>
      </c>
      <c r="B4917">
        <v>11</v>
      </c>
      <c r="G4917" s="7">
        <v>99111330095</v>
      </c>
      <c r="H4917" t="s">
        <v>25010</v>
      </c>
      <c r="I4917" t="s">
        <v>5336</v>
      </c>
      <c r="J4917" t="str">
        <f>+VLOOKUP(Tabla1[[#This Row],[Codreg]],$G$347:$K$362,4,0)</f>
        <v>https://upload.wikimedia.org/wikipedia/commons/3/38/Coat_of_arms_of_Aysen%2C_Chile.svg</v>
      </c>
      <c r="K4917" t="str">
        <f>+VLOOKUP(Tabla1[[#This Row],[Codreg]],$G$347:$K$362,5,0)</f>
        <v>https://raw.githubusercontent.com/Sud-Austral/LOGOS-DATA/main/LocalizaReg/11.jpg</v>
      </c>
    </row>
    <row r="4918" spans="1:11" x14ac:dyDescent="0.3">
      <c r="A4918" t="s">
        <v>264</v>
      </c>
      <c r="B4918">
        <v>11</v>
      </c>
      <c r="G4918" s="7">
        <v>99111330077</v>
      </c>
      <c r="H4918" t="s">
        <v>25010</v>
      </c>
      <c r="I4918" t="s">
        <v>5337</v>
      </c>
      <c r="J4918" t="str">
        <f>+VLOOKUP(Tabla1[[#This Row],[Codreg]],$G$347:$K$362,4,0)</f>
        <v>https://upload.wikimedia.org/wikipedia/commons/3/38/Coat_of_arms_of_Aysen%2C_Chile.svg</v>
      </c>
      <c r="K4918" t="str">
        <f>+VLOOKUP(Tabla1[[#This Row],[Codreg]],$G$347:$K$362,5,0)</f>
        <v>https://raw.githubusercontent.com/Sud-Austral/LOGOS-DATA/main/LocalizaReg/11.jpg</v>
      </c>
    </row>
    <row r="4919" spans="1:11" x14ac:dyDescent="0.3">
      <c r="A4919" t="s">
        <v>264</v>
      </c>
      <c r="B4919">
        <v>11</v>
      </c>
      <c r="G4919" s="7">
        <v>99111330078</v>
      </c>
      <c r="H4919" t="s">
        <v>25010</v>
      </c>
      <c r="I4919" t="s">
        <v>5338</v>
      </c>
      <c r="J4919" t="str">
        <f>+VLOOKUP(Tabla1[[#This Row],[Codreg]],$G$347:$K$362,4,0)</f>
        <v>https://upload.wikimedia.org/wikipedia/commons/3/38/Coat_of_arms_of_Aysen%2C_Chile.svg</v>
      </c>
      <c r="K4919" t="str">
        <f>+VLOOKUP(Tabla1[[#This Row],[Codreg]],$G$347:$K$362,5,0)</f>
        <v>https://raw.githubusercontent.com/Sud-Austral/LOGOS-DATA/main/LocalizaReg/11.jpg</v>
      </c>
    </row>
    <row r="4920" spans="1:11" x14ac:dyDescent="0.3">
      <c r="A4920" t="s">
        <v>264</v>
      </c>
      <c r="B4920">
        <v>11</v>
      </c>
      <c r="G4920" s="7">
        <v>99111331030</v>
      </c>
      <c r="H4920" t="s">
        <v>25010</v>
      </c>
      <c r="I4920" t="s">
        <v>5339</v>
      </c>
      <c r="J4920" t="str">
        <f>+VLOOKUP(Tabla1[[#This Row],[Codreg]],$G$347:$K$362,4,0)</f>
        <v>https://upload.wikimedia.org/wikipedia/commons/3/38/Coat_of_arms_of_Aysen%2C_Chile.svg</v>
      </c>
      <c r="K4920" t="str">
        <f>+VLOOKUP(Tabla1[[#This Row],[Codreg]],$G$347:$K$362,5,0)</f>
        <v>https://raw.githubusercontent.com/Sud-Austral/LOGOS-DATA/main/LocalizaReg/11.jpg</v>
      </c>
    </row>
    <row r="4921" spans="1:11" x14ac:dyDescent="0.3">
      <c r="A4921" t="s">
        <v>264</v>
      </c>
      <c r="B4921">
        <v>11</v>
      </c>
      <c r="G4921" s="7">
        <v>99111331058</v>
      </c>
      <c r="H4921" t="s">
        <v>25010</v>
      </c>
      <c r="I4921" t="s">
        <v>5340</v>
      </c>
      <c r="J4921" t="str">
        <f>+VLOOKUP(Tabla1[[#This Row],[Codreg]],$G$347:$K$362,4,0)</f>
        <v>https://upload.wikimedia.org/wikipedia/commons/3/38/Coat_of_arms_of_Aysen%2C_Chile.svg</v>
      </c>
      <c r="K4921" t="str">
        <f>+VLOOKUP(Tabla1[[#This Row],[Codreg]],$G$347:$K$362,5,0)</f>
        <v>https://raw.githubusercontent.com/Sud-Austral/LOGOS-DATA/main/LocalizaReg/11.jpg</v>
      </c>
    </row>
    <row r="4922" spans="1:11" x14ac:dyDescent="0.3">
      <c r="A4922" t="s">
        <v>264</v>
      </c>
      <c r="B4922">
        <v>11</v>
      </c>
      <c r="G4922" s="7">
        <v>99111331054</v>
      </c>
      <c r="H4922" t="s">
        <v>25010</v>
      </c>
      <c r="I4922" t="s">
        <v>5341</v>
      </c>
      <c r="J4922" t="str">
        <f>+VLOOKUP(Tabla1[[#This Row],[Codreg]],$G$347:$K$362,4,0)</f>
        <v>https://upload.wikimedia.org/wikipedia/commons/3/38/Coat_of_arms_of_Aysen%2C_Chile.svg</v>
      </c>
      <c r="K4922" t="str">
        <f>+VLOOKUP(Tabla1[[#This Row],[Codreg]],$G$347:$K$362,5,0)</f>
        <v>https://raw.githubusercontent.com/Sud-Austral/LOGOS-DATA/main/LocalizaReg/11.jpg</v>
      </c>
    </row>
    <row r="4923" spans="1:11" x14ac:dyDescent="0.3">
      <c r="A4923" t="s">
        <v>264</v>
      </c>
      <c r="B4923">
        <v>11</v>
      </c>
      <c r="G4923" s="7">
        <v>99111334024</v>
      </c>
      <c r="H4923" t="s">
        <v>25010</v>
      </c>
      <c r="I4923" t="s">
        <v>5342</v>
      </c>
      <c r="J4923" t="str">
        <f>+VLOOKUP(Tabla1[[#This Row],[Codreg]],$G$347:$K$362,4,0)</f>
        <v>https://upload.wikimedia.org/wikipedia/commons/3/38/Coat_of_arms_of_Aysen%2C_Chile.svg</v>
      </c>
      <c r="K4923" t="str">
        <f>+VLOOKUP(Tabla1[[#This Row],[Codreg]],$G$347:$K$362,5,0)</f>
        <v>https://raw.githubusercontent.com/Sud-Austral/LOGOS-DATA/main/LocalizaReg/11.jpg</v>
      </c>
    </row>
    <row r="4924" spans="1:11" x14ac:dyDescent="0.3">
      <c r="A4924" t="s">
        <v>264</v>
      </c>
      <c r="B4924">
        <v>11</v>
      </c>
      <c r="G4924" s="7">
        <v>99111336028</v>
      </c>
      <c r="H4924" t="s">
        <v>25010</v>
      </c>
      <c r="I4924" t="s">
        <v>5343</v>
      </c>
      <c r="J4924" t="str">
        <f>+VLOOKUP(Tabla1[[#This Row],[Codreg]],$G$347:$K$362,4,0)</f>
        <v>https://upload.wikimedia.org/wikipedia/commons/3/38/Coat_of_arms_of_Aysen%2C_Chile.svg</v>
      </c>
      <c r="K4924" t="str">
        <f>+VLOOKUP(Tabla1[[#This Row],[Codreg]],$G$347:$K$362,5,0)</f>
        <v>https://raw.githubusercontent.com/Sud-Austral/LOGOS-DATA/main/LocalizaReg/11.jpg</v>
      </c>
    </row>
    <row r="4925" spans="1:11" x14ac:dyDescent="0.3">
      <c r="A4925" t="s">
        <v>264</v>
      </c>
      <c r="B4925">
        <v>11</v>
      </c>
      <c r="G4925" s="7">
        <v>99111336027</v>
      </c>
      <c r="H4925" t="s">
        <v>25010</v>
      </c>
      <c r="I4925" t="s">
        <v>5344</v>
      </c>
      <c r="J4925" t="str">
        <f>+VLOOKUP(Tabla1[[#This Row],[Codreg]],$G$347:$K$362,4,0)</f>
        <v>https://upload.wikimedia.org/wikipedia/commons/3/38/Coat_of_arms_of_Aysen%2C_Chile.svg</v>
      </c>
      <c r="K4925" t="str">
        <f>+VLOOKUP(Tabla1[[#This Row],[Codreg]],$G$347:$K$362,5,0)</f>
        <v>https://raw.githubusercontent.com/Sud-Austral/LOGOS-DATA/main/LocalizaReg/11.jpg</v>
      </c>
    </row>
    <row r="4926" spans="1:11" x14ac:dyDescent="0.3">
      <c r="A4926" t="s">
        <v>264</v>
      </c>
      <c r="B4926">
        <v>11</v>
      </c>
      <c r="G4926" s="7">
        <v>99111336049</v>
      </c>
      <c r="H4926" t="s">
        <v>25010</v>
      </c>
      <c r="I4926" t="s">
        <v>5345</v>
      </c>
      <c r="J4926" t="str">
        <f>+VLOOKUP(Tabla1[[#This Row],[Codreg]],$G$347:$K$362,4,0)</f>
        <v>https://upload.wikimedia.org/wikipedia/commons/3/38/Coat_of_arms_of_Aysen%2C_Chile.svg</v>
      </c>
      <c r="K4926" t="str">
        <f>+VLOOKUP(Tabla1[[#This Row],[Codreg]],$G$347:$K$362,5,0)</f>
        <v>https://raw.githubusercontent.com/Sud-Austral/LOGOS-DATA/main/LocalizaReg/11.jpg</v>
      </c>
    </row>
    <row r="4927" spans="1:11" x14ac:dyDescent="0.3">
      <c r="A4927" t="s">
        <v>264</v>
      </c>
      <c r="B4927">
        <v>11</v>
      </c>
      <c r="G4927" s="7">
        <v>99111336043</v>
      </c>
      <c r="H4927" t="s">
        <v>25010</v>
      </c>
      <c r="I4927" t="s">
        <v>5346</v>
      </c>
      <c r="J4927" t="str">
        <f>+VLOOKUP(Tabla1[[#This Row],[Codreg]],$G$347:$K$362,4,0)</f>
        <v>https://upload.wikimedia.org/wikipedia/commons/3/38/Coat_of_arms_of_Aysen%2C_Chile.svg</v>
      </c>
      <c r="K4927" t="str">
        <f>+VLOOKUP(Tabla1[[#This Row],[Codreg]],$G$347:$K$362,5,0)</f>
        <v>https://raw.githubusercontent.com/Sud-Austral/LOGOS-DATA/main/LocalizaReg/11.jpg</v>
      </c>
    </row>
    <row r="4928" spans="1:11" x14ac:dyDescent="0.3">
      <c r="A4928" t="s">
        <v>264</v>
      </c>
      <c r="B4928">
        <v>11</v>
      </c>
      <c r="G4928" s="7">
        <v>99111335005</v>
      </c>
      <c r="H4928" t="s">
        <v>25010</v>
      </c>
      <c r="I4928" t="s">
        <v>5347</v>
      </c>
      <c r="J4928" t="str">
        <f>+VLOOKUP(Tabla1[[#This Row],[Codreg]],$G$347:$K$362,4,0)</f>
        <v>https://upload.wikimedia.org/wikipedia/commons/3/38/Coat_of_arms_of_Aysen%2C_Chile.svg</v>
      </c>
      <c r="K4928" t="str">
        <f>+VLOOKUP(Tabla1[[#This Row],[Codreg]],$G$347:$K$362,5,0)</f>
        <v>https://raw.githubusercontent.com/Sud-Austral/LOGOS-DATA/main/LocalizaReg/11.jpg</v>
      </c>
    </row>
    <row r="4929" spans="1:11" x14ac:dyDescent="0.3">
      <c r="A4929" t="s">
        <v>264</v>
      </c>
      <c r="B4929">
        <v>11</v>
      </c>
      <c r="G4929" s="7">
        <v>99111331059</v>
      </c>
      <c r="H4929" t="s">
        <v>25010</v>
      </c>
      <c r="I4929" t="s">
        <v>5348</v>
      </c>
      <c r="J4929" t="str">
        <f>+VLOOKUP(Tabla1[[#This Row],[Codreg]],$G$347:$K$362,4,0)</f>
        <v>https://upload.wikimedia.org/wikipedia/commons/3/38/Coat_of_arms_of_Aysen%2C_Chile.svg</v>
      </c>
      <c r="K4929" t="str">
        <f>+VLOOKUP(Tabla1[[#This Row],[Codreg]],$G$347:$K$362,5,0)</f>
        <v>https://raw.githubusercontent.com/Sud-Austral/LOGOS-DATA/main/LocalizaReg/11.jpg</v>
      </c>
    </row>
    <row r="4930" spans="1:11" x14ac:dyDescent="0.3">
      <c r="A4930" t="s">
        <v>264</v>
      </c>
      <c r="B4930">
        <v>11</v>
      </c>
      <c r="G4930" s="7">
        <v>99111331019</v>
      </c>
      <c r="H4930" t="s">
        <v>25010</v>
      </c>
      <c r="I4930" t="s">
        <v>5349</v>
      </c>
      <c r="J4930" t="str">
        <f>+VLOOKUP(Tabla1[[#This Row],[Codreg]],$G$347:$K$362,4,0)</f>
        <v>https://upload.wikimedia.org/wikipedia/commons/3/38/Coat_of_arms_of_Aysen%2C_Chile.svg</v>
      </c>
      <c r="K4930" t="str">
        <f>+VLOOKUP(Tabla1[[#This Row],[Codreg]],$G$347:$K$362,5,0)</f>
        <v>https://raw.githubusercontent.com/Sud-Austral/LOGOS-DATA/main/LocalizaReg/11.jpg</v>
      </c>
    </row>
    <row r="4931" spans="1:11" x14ac:dyDescent="0.3">
      <c r="A4931" t="s">
        <v>264</v>
      </c>
      <c r="B4931">
        <v>11</v>
      </c>
      <c r="G4931" s="7">
        <v>99111313002</v>
      </c>
      <c r="H4931" t="s">
        <v>25010</v>
      </c>
      <c r="I4931" t="s">
        <v>5350</v>
      </c>
      <c r="J4931" t="str">
        <f>+VLOOKUP(Tabla1[[#This Row],[Codreg]],$G$347:$K$362,4,0)</f>
        <v>https://upload.wikimedia.org/wikipedia/commons/3/38/Coat_of_arms_of_Aysen%2C_Chile.svg</v>
      </c>
      <c r="K4931" t="str">
        <f>+VLOOKUP(Tabla1[[#This Row],[Codreg]],$G$347:$K$362,5,0)</f>
        <v>https://raw.githubusercontent.com/Sud-Austral/LOGOS-DATA/main/LocalizaReg/11.jpg</v>
      </c>
    </row>
    <row r="4932" spans="1:11" x14ac:dyDescent="0.3">
      <c r="A4932" t="s">
        <v>264</v>
      </c>
      <c r="B4932">
        <v>11</v>
      </c>
      <c r="G4932" s="7">
        <v>99111331071</v>
      </c>
      <c r="H4932" t="s">
        <v>25010</v>
      </c>
      <c r="I4932" t="s">
        <v>5351</v>
      </c>
      <c r="J4932" t="str">
        <f>+VLOOKUP(Tabla1[[#This Row],[Codreg]],$G$347:$K$362,4,0)</f>
        <v>https://upload.wikimedia.org/wikipedia/commons/3/38/Coat_of_arms_of_Aysen%2C_Chile.svg</v>
      </c>
      <c r="K4932" t="str">
        <f>+VLOOKUP(Tabla1[[#This Row],[Codreg]],$G$347:$K$362,5,0)</f>
        <v>https://raw.githubusercontent.com/Sud-Austral/LOGOS-DATA/main/LocalizaReg/11.jpg</v>
      </c>
    </row>
    <row r="4933" spans="1:11" x14ac:dyDescent="0.3">
      <c r="A4933" t="s">
        <v>264</v>
      </c>
      <c r="B4933">
        <v>11</v>
      </c>
      <c r="G4933" s="7">
        <v>99111330046</v>
      </c>
      <c r="H4933" t="s">
        <v>25010</v>
      </c>
      <c r="I4933" t="s">
        <v>5352</v>
      </c>
      <c r="J4933" t="str">
        <f>+VLOOKUP(Tabla1[[#This Row],[Codreg]],$G$347:$K$362,4,0)</f>
        <v>https://upload.wikimedia.org/wikipedia/commons/3/38/Coat_of_arms_of_Aysen%2C_Chile.svg</v>
      </c>
      <c r="K4933" t="str">
        <f>+VLOOKUP(Tabla1[[#This Row],[Codreg]],$G$347:$K$362,5,0)</f>
        <v>https://raw.githubusercontent.com/Sud-Austral/LOGOS-DATA/main/LocalizaReg/11.jpg</v>
      </c>
    </row>
    <row r="4934" spans="1:11" x14ac:dyDescent="0.3">
      <c r="A4934" t="s">
        <v>264</v>
      </c>
      <c r="B4934">
        <v>11</v>
      </c>
      <c r="G4934" s="7">
        <v>99111330110</v>
      </c>
      <c r="H4934" t="s">
        <v>25010</v>
      </c>
      <c r="I4934" t="s">
        <v>5353</v>
      </c>
      <c r="J4934" t="str">
        <f>+VLOOKUP(Tabla1[[#This Row],[Codreg]],$G$347:$K$362,4,0)</f>
        <v>https://upload.wikimedia.org/wikipedia/commons/3/38/Coat_of_arms_of_Aysen%2C_Chile.svg</v>
      </c>
      <c r="K4934" t="str">
        <f>+VLOOKUP(Tabla1[[#This Row],[Codreg]],$G$347:$K$362,5,0)</f>
        <v>https://raw.githubusercontent.com/Sud-Austral/LOGOS-DATA/main/LocalizaReg/11.jpg</v>
      </c>
    </row>
    <row r="4935" spans="1:11" x14ac:dyDescent="0.3">
      <c r="A4935" t="s">
        <v>264</v>
      </c>
      <c r="B4935">
        <v>11</v>
      </c>
      <c r="G4935" s="7">
        <v>99111331010</v>
      </c>
      <c r="H4935" t="s">
        <v>25010</v>
      </c>
      <c r="I4935" t="s">
        <v>5354</v>
      </c>
      <c r="J4935" t="str">
        <f>+VLOOKUP(Tabla1[[#This Row],[Codreg]],$G$347:$K$362,4,0)</f>
        <v>https://upload.wikimedia.org/wikipedia/commons/3/38/Coat_of_arms_of_Aysen%2C_Chile.svg</v>
      </c>
      <c r="K4935" t="str">
        <f>+VLOOKUP(Tabla1[[#This Row],[Codreg]],$G$347:$K$362,5,0)</f>
        <v>https://raw.githubusercontent.com/Sud-Austral/LOGOS-DATA/main/LocalizaReg/11.jpg</v>
      </c>
    </row>
    <row r="4936" spans="1:11" x14ac:dyDescent="0.3">
      <c r="A4936" t="s">
        <v>264</v>
      </c>
      <c r="B4936">
        <v>11</v>
      </c>
      <c r="G4936" s="7">
        <v>99111342014</v>
      </c>
      <c r="H4936" t="s">
        <v>25010</v>
      </c>
      <c r="I4936" t="s">
        <v>5355</v>
      </c>
      <c r="J4936" t="str">
        <f>+VLOOKUP(Tabla1[[#This Row],[Codreg]],$G$347:$K$362,4,0)</f>
        <v>https://upload.wikimedia.org/wikipedia/commons/3/38/Coat_of_arms_of_Aysen%2C_Chile.svg</v>
      </c>
      <c r="K4936" t="str">
        <f>+VLOOKUP(Tabla1[[#This Row],[Codreg]],$G$347:$K$362,5,0)</f>
        <v>https://raw.githubusercontent.com/Sud-Austral/LOGOS-DATA/main/LocalizaReg/11.jpg</v>
      </c>
    </row>
    <row r="4937" spans="1:11" x14ac:dyDescent="0.3">
      <c r="A4937" t="s">
        <v>264</v>
      </c>
      <c r="B4937">
        <v>11</v>
      </c>
      <c r="G4937" s="7">
        <v>99111336061</v>
      </c>
      <c r="H4937" t="s">
        <v>25010</v>
      </c>
      <c r="I4937" t="s">
        <v>5356</v>
      </c>
      <c r="J4937" t="str">
        <f>+VLOOKUP(Tabla1[[#This Row],[Codreg]],$G$347:$K$362,4,0)</f>
        <v>https://upload.wikimedia.org/wikipedia/commons/3/38/Coat_of_arms_of_Aysen%2C_Chile.svg</v>
      </c>
      <c r="K4937" t="str">
        <f>+VLOOKUP(Tabla1[[#This Row],[Codreg]],$G$347:$K$362,5,0)</f>
        <v>https://raw.githubusercontent.com/Sud-Austral/LOGOS-DATA/main/LocalizaReg/11.jpg</v>
      </c>
    </row>
    <row r="4938" spans="1:11" x14ac:dyDescent="0.3">
      <c r="A4938" t="s">
        <v>264</v>
      </c>
      <c r="B4938">
        <v>11</v>
      </c>
      <c r="G4938" s="7">
        <v>99111336041</v>
      </c>
      <c r="H4938" t="s">
        <v>25010</v>
      </c>
      <c r="I4938" t="s">
        <v>5357</v>
      </c>
      <c r="J4938" t="str">
        <f>+VLOOKUP(Tabla1[[#This Row],[Codreg]],$G$347:$K$362,4,0)</f>
        <v>https://upload.wikimedia.org/wikipedia/commons/3/38/Coat_of_arms_of_Aysen%2C_Chile.svg</v>
      </c>
      <c r="K4938" t="str">
        <f>+VLOOKUP(Tabla1[[#This Row],[Codreg]],$G$347:$K$362,5,0)</f>
        <v>https://raw.githubusercontent.com/Sud-Austral/LOGOS-DATA/main/LocalizaReg/11.jpg</v>
      </c>
    </row>
    <row r="4939" spans="1:11" x14ac:dyDescent="0.3">
      <c r="A4939" t="s">
        <v>264</v>
      </c>
      <c r="B4939">
        <v>11</v>
      </c>
      <c r="G4939" s="7">
        <v>99111336058</v>
      </c>
      <c r="H4939" t="s">
        <v>25010</v>
      </c>
      <c r="I4939" t="s">
        <v>5358</v>
      </c>
      <c r="J4939" t="str">
        <f>+VLOOKUP(Tabla1[[#This Row],[Codreg]],$G$347:$K$362,4,0)</f>
        <v>https://upload.wikimedia.org/wikipedia/commons/3/38/Coat_of_arms_of_Aysen%2C_Chile.svg</v>
      </c>
      <c r="K4939" t="str">
        <f>+VLOOKUP(Tabla1[[#This Row],[Codreg]],$G$347:$K$362,5,0)</f>
        <v>https://raw.githubusercontent.com/Sud-Austral/LOGOS-DATA/main/LocalizaReg/11.jpg</v>
      </c>
    </row>
    <row r="4940" spans="1:11" x14ac:dyDescent="0.3">
      <c r="A4940" t="s">
        <v>264</v>
      </c>
      <c r="B4940">
        <v>11</v>
      </c>
      <c r="G4940" s="7">
        <v>99111336060</v>
      </c>
      <c r="H4940" t="s">
        <v>25010</v>
      </c>
      <c r="I4940" t="s">
        <v>5359</v>
      </c>
      <c r="J4940" t="str">
        <f>+VLOOKUP(Tabla1[[#This Row],[Codreg]],$G$347:$K$362,4,0)</f>
        <v>https://upload.wikimedia.org/wikipedia/commons/3/38/Coat_of_arms_of_Aysen%2C_Chile.svg</v>
      </c>
      <c r="K4940" t="str">
        <f>+VLOOKUP(Tabla1[[#This Row],[Codreg]],$G$347:$K$362,5,0)</f>
        <v>https://raw.githubusercontent.com/Sud-Austral/LOGOS-DATA/main/LocalizaReg/11.jpg</v>
      </c>
    </row>
    <row r="4941" spans="1:11" x14ac:dyDescent="0.3">
      <c r="A4941" t="s">
        <v>264</v>
      </c>
      <c r="B4941">
        <v>11</v>
      </c>
      <c r="G4941" s="7">
        <v>99111331045</v>
      </c>
      <c r="H4941" t="s">
        <v>25010</v>
      </c>
      <c r="I4941" t="s">
        <v>5360</v>
      </c>
      <c r="J4941" t="str">
        <f>+VLOOKUP(Tabla1[[#This Row],[Codreg]],$G$347:$K$362,4,0)</f>
        <v>https://upload.wikimedia.org/wikipedia/commons/3/38/Coat_of_arms_of_Aysen%2C_Chile.svg</v>
      </c>
      <c r="K4941" t="str">
        <f>+VLOOKUP(Tabla1[[#This Row],[Codreg]],$G$347:$K$362,5,0)</f>
        <v>https://raw.githubusercontent.com/Sud-Austral/LOGOS-DATA/main/LocalizaReg/11.jpg</v>
      </c>
    </row>
    <row r="4942" spans="1:11" x14ac:dyDescent="0.3">
      <c r="A4942" t="s">
        <v>264</v>
      </c>
      <c r="B4942">
        <v>11</v>
      </c>
      <c r="G4942" s="7">
        <v>99111306006</v>
      </c>
      <c r="H4942" t="s">
        <v>25010</v>
      </c>
      <c r="I4942" t="s">
        <v>5361</v>
      </c>
      <c r="J4942" t="str">
        <f>+VLOOKUP(Tabla1[[#This Row],[Codreg]],$G$347:$K$362,4,0)</f>
        <v>https://upload.wikimedia.org/wikipedia/commons/3/38/Coat_of_arms_of_Aysen%2C_Chile.svg</v>
      </c>
      <c r="K4942" t="str">
        <f>+VLOOKUP(Tabla1[[#This Row],[Codreg]],$G$347:$K$362,5,0)</f>
        <v>https://raw.githubusercontent.com/Sud-Austral/LOGOS-DATA/main/LocalizaReg/11.jpg</v>
      </c>
    </row>
    <row r="4943" spans="1:11" x14ac:dyDescent="0.3">
      <c r="A4943" t="s">
        <v>264</v>
      </c>
      <c r="B4943">
        <v>11</v>
      </c>
      <c r="G4943" s="7">
        <v>99111335020</v>
      </c>
      <c r="H4943" t="s">
        <v>25010</v>
      </c>
      <c r="I4943" t="s">
        <v>5362</v>
      </c>
      <c r="J4943" t="str">
        <f>+VLOOKUP(Tabla1[[#This Row],[Codreg]],$G$347:$K$362,4,0)</f>
        <v>https://upload.wikimedia.org/wikipedia/commons/3/38/Coat_of_arms_of_Aysen%2C_Chile.svg</v>
      </c>
      <c r="K4943" t="str">
        <f>+VLOOKUP(Tabla1[[#This Row],[Codreg]],$G$347:$K$362,5,0)</f>
        <v>https://raw.githubusercontent.com/Sud-Austral/LOGOS-DATA/main/LocalizaReg/11.jpg</v>
      </c>
    </row>
    <row r="4944" spans="1:11" x14ac:dyDescent="0.3">
      <c r="A4944" t="s">
        <v>264</v>
      </c>
      <c r="B4944">
        <v>11</v>
      </c>
      <c r="G4944" s="7">
        <v>99111336042</v>
      </c>
      <c r="H4944" t="s">
        <v>25010</v>
      </c>
      <c r="I4944" t="s">
        <v>5363</v>
      </c>
      <c r="J4944" t="str">
        <f>+VLOOKUP(Tabla1[[#This Row],[Codreg]],$G$347:$K$362,4,0)</f>
        <v>https://upload.wikimedia.org/wikipedia/commons/3/38/Coat_of_arms_of_Aysen%2C_Chile.svg</v>
      </c>
      <c r="K4944" t="str">
        <f>+VLOOKUP(Tabla1[[#This Row],[Codreg]],$G$347:$K$362,5,0)</f>
        <v>https://raw.githubusercontent.com/Sud-Austral/LOGOS-DATA/main/LocalizaReg/11.jpg</v>
      </c>
    </row>
    <row r="4945" spans="1:11" x14ac:dyDescent="0.3">
      <c r="A4945" t="s">
        <v>264</v>
      </c>
      <c r="B4945">
        <v>11</v>
      </c>
      <c r="G4945" s="7">
        <v>99111342012</v>
      </c>
      <c r="H4945" t="s">
        <v>25010</v>
      </c>
      <c r="I4945" t="s">
        <v>5364</v>
      </c>
      <c r="J4945" t="str">
        <f>+VLOOKUP(Tabla1[[#This Row],[Codreg]],$G$347:$K$362,4,0)</f>
        <v>https://upload.wikimedia.org/wikipedia/commons/3/38/Coat_of_arms_of_Aysen%2C_Chile.svg</v>
      </c>
      <c r="K4945" t="str">
        <f>+VLOOKUP(Tabla1[[#This Row],[Codreg]],$G$347:$K$362,5,0)</f>
        <v>https://raw.githubusercontent.com/Sud-Austral/LOGOS-DATA/main/LocalizaReg/11.jpg</v>
      </c>
    </row>
    <row r="4946" spans="1:11" x14ac:dyDescent="0.3">
      <c r="A4946" t="s">
        <v>264</v>
      </c>
      <c r="B4946">
        <v>11</v>
      </c>
      <c r="G4946" s="7">
        <v>99111340071</v>
      </c>
      <c r="H4946" t="s">
        <v>25010</v>
      </c>
      <c r="I4946" t="s">
        <v>5365</v>
      </c>
      <c r="J4946" t="str">
        <f>+VLOOKUP(Tabla1[[#This Row],[Codreg]],$G$347:$K$362,4,0)</f>
        <v>https://upload.wikimedia.org/wikipedia/commons/3/38/Coat_of_arms_of_Aysen%2C_Chile.svg</v>
      </c>
      <c r="K4946" t="str">
        <f>+VLOOKUP(Tabla1[[#This Row],[Codreg]],$G$347:$K$362,5,0)</f>
        <v>https://raw.githubusercontent.com/Sud-Austral/LOGOS-DATA/main/LocalizaReg/11.jpg</v>
      </c>
    </row>
    <row r="4947" spans="1:11" x14ac:dyDescent="0.3">
      <c r="A4947" t="s">
        <v>264</v>
      </c>
      <c r="B4947">
        <v>11</v>
      </c>
      <c r="G4947" s="7">
        <v>99111340044</v>
      </c>
      <c r="H4947" t="s">
        <v>25010</v>
      </c>
      <c r="I4947" t="s">
        <v>5366</v>
      </c>
      <c r="J4947" t="str">
        <f>+VLOOKUP(Tabla1[[#This Row],[Codreg]],$G$347:$K$362,4,0)</f>
        <v>https://upload.wikimedia.org/wikipedia/commons/3/38/Coat_of_arms_of_Aysen%2C_Chile.svg</v>
      </c>
      <c r="K4947" t="str">
        <f>+VLOOKUP(Tabla1[[#This Row],[Codreg]],$G$347:$K$362,5,0)</f>
        <v>https://raw.githubusercontent.com/Sud-Austral/LOGOS-DATA/main/LocalizaReg/11.jpg</v>
      </c>
    </row>
    <row r="4948" spans="1:11" x14ac:dyDescent="0.3">
      <c r="A4948" t="s">
        <v>264</v>
      </c>
      <c r="B4948">
        <v>11</v>
      </c>
      <c r="G4948" s="7">
        <v>99111340006</v>
      </c>
      <c r="H4948" t="s">
        <v>25010</v>
      </c>
      <c r="I4948" t="s">
        <v>5367</v>
      </c>
      <c r="J4948" t="str">
        <f>+VLOOKUP(Tabla1[[#This Row],[Codreg]],$G$347:$K$362,4,0)</f>
        <v>https://upload.wikimedia.org/wikipedia/commons/3/38/Coat_of_arms_of_Aysen%2C_Chile.svg</v>
      </c>
      <c r="K4948" t="str">
        <f>+VLOOKUP(Tabla1[[#This Row],[Codreg]],$G$347:$K$362,5,0)</f>
        <v>https://raw.githubusercontent.com/Sud-Austral/LOGOS-DATA/main/LocalizaReg/11.jpg</v>
      </c>
    </row>
    <row r="4949" spans="1:11" x14ac:dyDescent="0.3">
      <c r="A4949" t="s">
        <v>264</v>
      </c>
      <c r="B4949">
        <v>11</v>
      </c>
      <c r="G4949" s="7">
        <v>99111341014</v>
      </c>
      <c r="H4949" t="s">
        <v>25010</v>
      </c>
      <c r="I4949" t="s">
        <v>5368</v>
      </c>
      <c r="J4949" t="str">
        <f>+VLOOKUP(Tabla1[[#This Row],[Codreg]],$G$347:$K$362,4,0)</f>
        <v>https://upload.wikimedia.org/wikipedia/commons/3/38/Coat_of_arms_of_Aysen%2C_Chile.svg</v>
      </c>
      <c r="K4949" t="str">
        <f>+VLOOKUP(Tabla1[[#This Row],[Codreg]],$G$347:$K$362,5,0)</f>
        <v>https://raw.githubusercontent.com/Sud-Austral/LOGOS-DATA/main/LocalizaReg/11.jpg</v>
      </c>
    </row>
    <row r="4950" spans="1:11" x14ac:dyDescent="0.3">
      <c r="A4950" t="s">
        <v>264</v>
      </c>
      <c r="B4950">
        <v>11</v>
      </c>
      <c r="G4950" s="7">
        <v>99111307012</v>
      </c>
      <c r="H4950" t="s">
        <v>25010</v>
      </c>
      <c r="I4950" t="s">
        <v>5369</v>
      </c>
      <c r="J4950" t="str">
        <f>+VLOOKUP(Tabla1[[#This Row],[Codreg]],$G$347:$K$362,4,0)</f>
        <v>https://upload.wikimedia.org/wikipedia/commons/3/38/Coat_of_arms_of_Aysen%2C_Chile.svg</v>
      </c>
      <c r="K4950" t="str">
        <f>+VLOOKUP(Tabla1[[#This Row],[Codreg]],$G$347:$K$362,5,0)</f>
        <v>https://raw.githubusercontent.com/Sud-Austral/LOGOS-DATA/main/LocalizaReg/11.jpg</v>
      </c>
    </row>
    <row r="4951" spans="1:11" x14ac:dyDescent="0.3">
      <c r="A4951" t="s">
        <v>264</v>
      </c>
      <c r="B4951">
        <v>11</v>
      </c>
      <c r="G4951" s="7">
        <v>99111335034</v>
      </c>
      <c r="H4951" t="s">
        <v>25010</v>
      </c>
      <c r="I4951" t="s">
        <v>5370</v>
      </c>
      <c r="J4951" t="str">
        <f>+VLOOKUP(Tabla1[[#This Row],[Codreg]],$G$347:$K$362,4,0)</f>
        <v>https://upload.wikimedia.org/wikipedia/commons/3/38/Coat_of_arms_of_Aysen%2C_Chile.svg</v>
      </c>
      <c r="K4951" t="str">
        <f>+VLOOKUP(Tabla1[[#This Row],[Codreg]],$G$347:$K$362,5,0)</f>
        <v>https://raw.githubusercontent.com/Sud-Austral/LOGOS-DATA/main/LocalizaReg/11.jpg</v>
      </c>
    </row>
    <row r="4952" spans="1:11" x14ac:dyDescent="0.3">
      <c r="A4952" t="s">
        <v>264</v>
      </c>
      <c r="B4952">
        <v>11</v>
      </c>
      <c r="G4952" s="7">
        <v>99111335038</v>
      </c>
      <c r="H4952" t="s">
        <v>25010</v>
      </c>
      <c r="I4952" t="s">
        <v>5371</v>
      </c>
      <c r="J4952" t="str">
        <f>+VLOOKUP(Tabla1[[#This Row],[Codreg]],$G$347:$K$362,4,0)</f>
        <v>https://upload.wikimedia.org/wikipedia/commons/3/38/Coat_of_arms_of_Aysen%2C_Chile.svg</v>
      </c>
      <c r="K4952" t="str">
        <f>+VLOOKUP(Tabla1[[#This Row],[Codreg]],$G$347:$K$362,5,0)</f>
        <v>https://raw.githubusercontent.com/Sud-Austral/LOGOS-DATA/main/LocalizaReg/11.jpg</v>
      </c>
    </row>
    <row r="4953" spans="1:11" x14ac:dyDescent="0.3">
      <c r="A4953" t="s">
        <v>264</v>
      </c>
      <c r="B4953">
        <v>11</v>
      </c>
      <c r="G4953" s="7">
        <v>99111335024</v>
      </c>
      <c r="H4953" t="s">
        <v>25010</v>
      </c>
      <c r="I4953" t="s">
        <v>5372</v>
      </c>
      <c r="J4953" t="str">
        <f>+VLOOKUP(Tabla1[[#This Row],[Codreg]],$G$347:$K$362,4,0)</f>
        <v>https://upload.wikimedia.org/wikipedia/commons/3/38/Coat_of_arms_of_Aysen%2C_Chile.svg</v>
      </c>
      <c r="K4953" t="str">
        <f>+VLOOKUP(Tabla1[[#This Row],[Codreg]],$G$347:$K$362,5,0)</f>
        <v>https://raw.githubusercontent.com/Sud-Austral/LOGOS-DATA/main/LocalizaReg/11.jpg</v>
      </c>
    </row>
    <row r="4954" spans="1:11" x14ac:dyDescent="0.3">
      <c r="A4954" t="s">
        <v>264</v>
      </c>
      <c r="B4954">
        <v>11</v>
      </c>
      <c r="G4954" s="7">
        <v>99111335021</v>
      </c>
      <c r="H4954" t="s">
        <v>25010</v>
      </c>
      <c r="I4954" t="s">
        <v>5373</v>
      </c>
      <c r="J4954" t="str">
        <f>+VLOOKUP(Tabla1[[#This Row],[Codreg]],$G$347:$K$362,4,0)</f>
        <v>https://upload.wikimedia.org/wikipedia/commons/3/38/Coat_of_arms_of_Aysen%2C_Chile.svg</v>
      </c>
      <c r="K4954" t="str">
        <f>+VLOOKUP(Tabla1[[#This Row],[Codreg]],$G$347:$K$362,5,0)</f>
        <v>https://raw.githubusercontent.com/Sud-Austral/LOGOS-DATA/main/LocalizaReg/11.jpg</v>
      </c>
    </row>
    <row r="4955" spans="1:11" x14ac:dyDescent="0.3">
      <c r="A4955" t="s">
        <v>264</v>
      </c>
      <c r="B4955">
        <v>11</v>
      </c>
      <c r="G4955" s="7">
        <v>99111335027</v>
      </c>
      <c r="H4955" t="s">
        <v>25010</v>
      </c>
      <c r="I4955" t="s">
        <v>5374</v>
      </c>
      <c r="J4955" t="str">
        <f>+VLOOKUP(Tabla1[[#This Row],[Codreg]],$G$347:$K$362,4,0)</f>
        <v>https://upload.wikimedia.org/wikipedia/commons/3/38/Coat_of_arms_of_Aysen%2C_Chile.svg</v>
      </c>
      <c r="K4955" t="str">
        <f>+VLOOKUP(Tabla1[[#This Row],[Codreg]],$G$347:$K$362,5,0)</f>
        <v>https://raw.githubusercontent.com/Sud-Austral/LOGOS-DATA/main/LocalizaReg/11.jpg</v>
      </c>
    </row>
    <row r="4956" spans="1:11" x14ac:dyDescent="0.3">
      <c r="A4956" t="s">
        <v>264</v>
      </c>
      <c r="B4956">
        <v>11</v>
      </c>
      <c r="G4956" s="7">
        <v>99111335028</v>
      </c>
      <c r="H4956" t="s">
        <v>25010</v>
      </c>
      <c r="I4956" t="s">
        <v>5375</v>
      </c>
      <c r="J4956" t="str">
        <f>+VLOOKUP(Tabla1[[#This Row],[Codreg]],$G$347:$K$362,4,0)</f>
        <v>https://upload.wikimedia.org/wikipedia/commons/3/38/Coat_of_arms_of_Aysen%2C_Chile.svg</v>
      </c>
      <c r="K4956" t="str">
        <f>+VLOOKUP(Tabla1[[#This Row],[Codreg]],$G$347:$K$362,5,0)</f>
        <v>https://raw.githubusercontent.com/Sud-Austral/LOGOS-DATA/main/LocalizaReg/11.jpg</v>
      </c>
    </row>
    <row r="4957" spans="1:11" x14ac:dyDescent="0.3">
      <c r="A4957" t="s">
        <v>264</v>
      </c>
      <c r="B4957">
        <v>11</v>
      </c>
      <c r="G4957" s="7">
        <v>99111332008</v>
      </c>
      <c r="H4957" t="s">
        <v>25010</v>
      </c>
      <c r="I4957" t="s">
        <v>5376</v>
      </c>
      <c r="J4957" t="str">
        <f>+VLOOKUP(Tabla1[[#This Row],[Codreg]],$G$347:$K$362,4,0)</f>
        <v>https://upload.wikimedia.org/wikipedia/commons/3/38/Coat_of_arms_of_Aysen%2C_Chile.svg</v>
      </c>
      <c r="K4957" t="str">
        <f>+VLOOKUP(Tabla1[[#This Row],[Codreg]],$G$347:$K$362,5,0)</f>
        <v>https://raw.githubusercontent.com/Sud-Austral/LOGOS-DATA/main/LocalizaReg/11.jpg</v>
      </c>
    </row>
    <row r="4958" spans="1:11" x14ac:dyDescent="0.3">
      <c r="A4958" t="s">
        <v>264</v>
      </c>
      <c r="B4958">
        <v>11</v>
      </c>
      <c r="G4958" s="7">
        <v>99111337003</v>
      </c>
      <c r="H4958" t="s">
        <v>25010</v>
      </c>
      <c r="I4958" t="s">
        <v>5377</v>
      </c>
      <c r="J4958" t="str">
        <f>+VLOOKUP(Tabla1[[#This Row],[Codreg]],$G$347:$K$362,4,0)</f>
        <v>https://upload.wikimedia.org/wikipedia/commons/3/38/Coat_of_arms_of_Aysen%2C_Chile.svg</v>
      </c>
      <c r="K4958" t="str">
        <f>+VLOOKUP(Tabla1[[#This Row],[Codreg]],$G$347:$K$362,5,0)</f>
        <v>https://raw.githubusercontent.com/Sud-Austral/LOGOS-DATA/main/LocalizaReg/11.jpg</v>
      </c>
    </row>
    <row r="4959" spans="1:11" x14ac:dyDescent="0.3">
      <c r="A4959" t="s">
        <v>264</v>
      </c>
      <c r="B4959">
        <v>11</v>
      </c>
      <c r="G4959" s="7">
        <v>99111330091</v>
      </c>
      <c r="H4959" t="s">
        <v>25010</v>
      </c>
      <c r="I4959" t="s">
        <v>5378</v>
      </c>
      <c r="J4959" t="str">
        <f>+VLOOKUP(Tabla1[[#This Row],[Codreg]],$G$347:$K$362,4,0)</f>
        <v>https://upload.wikimedia.org/wikipedia/commons/3/38/Coat_of_arms_of_Aysen%2C_Chile.svg</v>
      </c>
      <c r="K4959" t="str">
        <f>+VLOOKUP(Tabla1[[#This Row],[Codreg]],$G$347:$K$362,5,0)</f>
        <v>https://raw.githubusercontent.com/Sud-Austral/LOGOS-DATA/main/LocalizaReg/11.jpg</v>
      </c>
    </row>
    <row r="4960" spans="1:11" x14ac:dyDescent="0.3">
      <c r="A4960" t="s">
        <v>264</v>
      </c>
      <c r="B4960">
        <v>11</v>
      </c>
      <c r="G4960" s="7">
        <v>99111330054</v>
      </c>
      <c r="H4960" t="s">
        <v>25010</v>
      </c>
      <c r="I4960" t="s">
        <v>5379</v>
      </c>
      <c r="J4960" t="str">
        <f>+VLOOKUP(Tabla1[[#This Row],[Codreg]],$G$347:$K$362,4,0)</f>
        <v>https://upload.wikimedia.org/wikipedia/commons/3/38/Coat_of_arms_of_Aysen%2C_Chile.svg</v>
      </c>
      <c r="K4960" t="str">
        <f>+VLOOKUP(Tabla1[[#This Row],[Codreg]],$G$347:$K$362,5,0)</f>
        <v>https://raw.githubusercontent.com/Sud-Austral/LOGOS-DATA/main/LocalizaReg/11.jpg</v>
      </c>
    </row>
    <row r="4961" spans="1:11" x14ac:dyDescent="0.3">
      <c r="A4961" t="s">
        <v>264</v>
      </c>
      <c r="B4961">
        <v>11</v>
      </c>
      <c r="G4961" s="7">
        <v>99111331009</v>
      </c>
      <c r="H4961" t="s">
        <v>25010</v>
      </c>
      <c r="I4961" t="s">
        <v>5380</v>
      </c>
      <c r="J4961" t="str">
        <f>+VLOOKUP(Tabla1[[#This Row],[Codreg]],$G$347:$K$362,4,0)</f>
        <v>https://upload.wikimedia.org/wikipedia/commons/3/38/Coat_of_arms_of_Aysen%2C_Chile.svg</v>
      </c>
      <c r="K4961" t="str">
        <f>+VLOOKUP(Tabla1[[#This Row],[Codreg]],$G$347:$K$362,5,0)</f>
        <v>https://raw.githubusercontent.com/Sud-Austral/LOGOS-DATA/main/LocalizaReg/11.jpg</v>
      </c>
    </row>
    <row r="4962" spans="1:11" x14ac:dyDescent="0.3">
      <c r="A4962" t="s">
        <v>264</v>
      </c>
      <c r="B4962">
        <v>11</v>
      </c>
      <c r="G4962" s="7">
        <v>99111331053</v>
      </c>
      <c r="H4962" t="s">
        <v>25010</v>
      </c>
      <c r="I4962" t="s">
        <v>5381</v>
      </c>
      <c r="J4962" t="str">
        <f>+VLOOKUP(Tabla1[[#This Row],[Codreg]],$G$347:$K$362,4,0)</f>
        <v>https://upload.wikimedia.org/wikipedia/commons/3/38/Coat_of_arms_of_Aysen%2C_Chile.svg</v>
      </c>
      <c r="K4962" t="str">
        <f>+VLOOKUP(Tabla1[[#This Row],[Codreg]],$G$347:$K$362,5,0)</f>
        <v>https://raw.githubusercontent.com/Sud-Austral/LOGOS-DATA/main/LocalizaReg/11.jpg</v>
      </c>
    </row>
    <row r="4963" spans="1:11" x14ac:dyDescent="0.3">
      <c r="A4963" t="s">
        <v>264</v>
      </c>
      <c r="B4963">
        <v>11</v>
      </c>
      <c r="G4963" s="7">
        <v>99111335031</v>
      </c>
      <c r="H4963" t="s">
        <v>25010</v>
      </c>
      <c r="I4963" t="s">
        <v>5382</v>
      </c>
      <c r="J4963" t="str">
        <f>+VLOOKUP(Tabla1[[#This Row],[Codreg]],$G$347:$K$362,4,0)</f>
        <v>https://upload.wikimedia.org/wikipedia/commons/3/38/Coat_of_arms_of_Aysen%2C_Chile.svg</v>
      </c>
      <c r="K4963" t="str">
        <f>+VLOOKUP(Tabla1[[#This Row],[Codreg]],$G$347:$K$362,5,0)</f>
        <v>https://raw.githubusercontent.com/Sud-Austral/LOGOS-DATA/main/LocalizaReg/11.jpg</v>
      </c>
    </row>
    <row r="4964" spans="1:11" x14ac:dyDescent="0.3">
      <c r="A4964" t="s">
        <v>264</v>
      </c>
      <c r="B4964">
        <v>11</v>
      </c>
      <c r="G4964" s="7">
        <v>99111334060</v>
      </c>
      <c r="H4964" t="s">
        <v>25010</v>
      </c>
      <c r="I4964" t="s">
        <v>5383</v>
      </c>
      <c r="J4964" t="str">
        <f>+VLOOKUP(Tabla1[[#This Row],[Codreg]],$G$347:$K$362,4,0)</f>
        <v>https://upload.wikimedia.org/wikipedia/commons/3/38/Coat_of_arms_of_Aysen%2C_Chile.svg</v>
      </c>
      <c r="K4964" t="str">
        <f>+VLOOKUP(Tabla1[[#This Row],[Codreg]],$G$347:$K$362,5,0)</f>
        <v>https://raw.githubusercontent.com/Sud-Austral/LOGOS-DATA/main/LocalizaReg/11.jpg</v>
      </c>
    </row>
    <row r="4965" spans="1:11" x14ac:dyDescent="0.3">
      <c r="A4965" t="s">
        <v>264</v>
      </c>
      <c r="B4965">
        <v>11</v>
      </c>
      <c r="G4965" s="7">
        <v>99111333013</v>
      </c>
      <c r="H4965" t="s">
        <v>25010</v>
      </c>
      <c r="I4965" t="s">
        <v>5384</v>
      </c>
      <c r="J4965" t="str">
        <f>+VLOOKUP(Tabla1[[#This Row],[Codreg]],$G$347:$K$362,4,0)</f>
        <v>https://upload.wikimedia.org/wikipedia/commons/3/38/Coat_of_arms_of_Aysen%2C_Chile.svg</v>
      </c>
      <c r="K4965" t="str">
        <f>+VLOOKUP(Tabla1[[#This Row],[Codreg]],$G$347:$K$362,5,0)</f>
        <v>https://raw.githubusercontent.com/Sud-Austral/LOGOS-DATA/main/LocalizaReg/11.jpg</v>
      </c>
    </row>
    <row r="4966" spans="1:11" x14ac:dyDescent="0.3">
      <c r="A4966" t="s">
        <v>264</v>
      </c>
      <c r="B4966">
        <v>11</v>
      </c>
      <c r="G4966" s="7">
        <v>99111330052</v>
      </c>
      <c r="H4966" t="s">
        <v>25010</v>
      </c>
      <c r="I4966" t="s">
        <v>5385</v>
      </c>
      <c r="J4966" t="str">
        <f>+VLOOKUP(Tabla1[[#This Row],[Codreg]],$G$347:$K$362,4,0)</f>
        <v>https://upload.wikimedia.org/wikipedia/commons/3/38/Coat_of_arms_of_Aysen%2C_Chile.svg</v>
      </c>
      <c r="K4966" t="str">
        <f>+VLOOKUP(Tabla1[[#This Row],[Codreg]],$G$347:$K$362,5,0)</f>
        <v>https://raw.githubusercontent.com/Sud-Austral/LOGOS-DATA/main/LocalizaReg/11.jpg</v>
      </c>
    </row>
    <row r="4967" spans="1:11" x14ac:dyDescent="0.3">
      <c r="A4967" t="s">
        <v>264</v>
      </c>
      <c r="B4967">
        <v>11</v>
      </c>
      <c r="G4967" s="7">
        <v>99111330121</v>
      </c>
      <c r="H4967" t="s">
        <v>25010</v>
      </c>
      <c r="I4967" t="s">
        <v>5386</v>
      </c>
      <c r="J4967" t="str">
        <f>+VLOOKUP(Tabla1[[#This Row],[Codreg]],$G$347:$K$362,4,0)</f>
        <v>https://upload.wikimedia.org/wikipedia/commons/3/38/Coat_of_arms_of_Aysen%2C_Chile.svg</v>
      </c>
      <c r="K4967" t="str">
        <f>+VLOOKUP(Tabla1[[#This Row],[Codreg]],$G$347:$K$362,5,0)</f>
        <v>https://raw.githubusercontent.com/Sud-Austral/LOGOS-DATA/main/LocalizaReg/11.jpg</v>
      </c>
    </row>
    <row r="4968" spans="1:11" x14ac:dyDescent="0.3">
      <c r="A4968" t="s">
        <v>264</v>
      </c>
      <c r="B4968">
        <v>11</v>
      </c>
      <c r="G4968" s="7">
        <v>99111342013</v>
      </c>
      <c r="H4968" t="s">
        <v>25010</v>
      </c>
      <c r="I4968" t="s">
        <v>5387</v>
      </c>
      <c r="J4968" t="str">
        <f>+VLOOKUP(Tabla1[[#This Row],[Codreg]],$G$347:$K$362,4,0)</f>
        <v>https://upload.wikimedia.org/wikipedia/commons/3/38/Coat_of_arms_of_Aysen%2C_Chile.svg</v>
      </c>
      <c r="K4968" t="str">
        <f>+VLOOKUP(Tabla1[[#This Row],[Codreg]],$G$347:$K$362,5,0)</f>
        <v>https://raw.githubusercontent.com/Sud-Austral/LOGOS-DATA/main/LocalizaReg/11.jpg</v>
      </c>
    </row>
    <row r="4969" spans="1:11" x14ac:dyDescent="0.3">
      <c r="A4969" t="s">
        <v>264</v>
      </c>
      <c r="B4969">
        <v>11</v>
      </c>
      <c r="G4969" s="7">
        <v>99111334009</v>
      </c>
      <c r="H4969" t="s">
        <v>25010</v>
      </c>
      <c r="I4969" t="s">
        <v>5388</v>
      </c>
      <c r="J4969" t="str">
        <f>+VLOOKUP(Tabla1[[#This Row],[Codreg]],$G$347:$K$362,4,0)</f>
        <v>https://upload.wikimedia.org/wikipedia/commons/3/38/Coat_of_arms_of_Aysen%2C_Chile.svg</v>
      </c>
      <c r="K4969" t="str">
        <f>+VLOOKUP(Tabla1[[#This Row],[Codreg]],$G$347:$K$362,5,0)</f>
        <v>https://raw.githubusercontent.com/Sud-Austral/LOGOS-DATA/main/LocalizaReg/11.jpg</v>
      </c>
    </row>
    <row r="4970" spans="1:11" x14ac:dyDescent="0.3">
      <c r="A4970" t="s">
        <v>264</v>
      </c>
      <c r="B4970">
        <v>11</v>
      </c>
      <c r="G4970" s="7">
        <v>99111334007</v>
      </c>
      <c r="H4970" t="s">
        <v>25010</v>
      </c>
      <c r="I4970" t="s">
        <v>5389</v>
      </c>
      <c r="J4970" t="str">
        <f>+VLOOKUP(Tabla1[[#This Row],[Codreg]],$G$347:$K$362,4,0)</f>
        <v>https://upload.wikimedia.org/wikipedia/commons/3/38/Coat_of_arms_of_Aysen%2C_Chile.svg</v>
      </c>
      <c r="K4970" t="str">
        <f>+VLOOKUP(Tabla1[[#This Row],[Codreg]],$G$347:$K$362,5,0)</f>
        <v>https://raw.githubusercontent.com/Sud-Austral/LOGOS-DATA/main/LocalizaReg/11.jpg</v>
      </c>
    </row>
    <row r="4971" spans="1:11" x14ac:dyDescent="0.3">
      <c r="A4971" t="s">
        <v>264</v>
      </c>
      <c r="B4971">
        <v>11</v>
      </c>
      <c r="G4971" s="7">
        <v>99111334020</v>
      </c>
      <c r="H4971" t="s">
        <v>25010</v>
      </c>
      <c r="I4971" t="s">
        <v>5390</v>
      </c>
      <c r="J4971" t="str">
        <f>+VLOOKUP(Tabla1[[#This Row],[Codreg]],$G$347:$K$362,4,0)</f>
        <v>https://upload.wikimedia.org/wikipedia/commons/3/38/Coat_of_arms_of_Aysen%2C_Chile.svg</v>
      </c>
      <c r="K4971" t="str">
        <f>+VLOOKUP(Tabla1[[#This Row],[Codreg]],$G$347:$K$362,5,0)</f>
        <v>https://raw.githubusercontent.com/Sud-Austral/LOGOS-DATA/main/LocalizaReg/11.jpg</v>
      </c>
    </row>
    <row r="4972" spans="1:11" x14ac:dyDescent="0.3">
      <c r="A4972" t="s">
        <v>264</v>
      </c>
      <c r="B4972">
        <v>11</v>
      </c>
      <c r="G4972" s="7">
        <v>99111334025</v>
      </c>
      <c r="H4972" t="s">
        <v>25010</v>
      </c>
      <c r="I4972" t="s">
        <v>5391</v>
      </c>
      <c r="J4972" t="str">
        <f>+VLOOKUP(Tabla1[[#This Row],[Codreg]],$G$347:$K$362,4,0)</f>
        <v>https://upload.wikimedia.org/wikipedia/commons/3/38/Coat_of_arms_of_Aysen%2C_Chile.svg</v>
      </c>
      <c r="K4972" t="str">
        <f>+VLOOKUP(Tabla1[[#This Row],[Codreg]],$G$347:$K$362,5,0)</f>
        <v>https://raw.githubusercontent.com/Sud-Austral/LOGOS-DATA/main/LocalizaReg/11.jpg</v>
      </c>
    </row>
    <row r="4973" spans="1:11" x14ac:dyDescent="0.3">
      <c r="A4973" t="s">
        <v>264</v>
      </c>
      <c r="B4973">
        <v>11</v>
      </c>
      <c r="G4973" s="7">
        <v>99111334031</v>
      </c>
      <c r="H4973" t="s">
        <v>25010</v>
      </c>
      <c r="I4973" t="s">
        <v>5392</v>
      </c>
      <c r="J4973" t="str">
        <f>+VLOOKUP(Tabla1[[#This Row],[Codreg]],$G$347:$K$362,4,0)</f>
        <v>https://upload.wikimedia.org/wikipedia/commons/3/38/Coat_of_arms_of_Aysen%2C_Chile.svg</v>
      </c>
      <c r="K4973" t="str">
        <f>+VLOOKUP(Tabla1[[#This Row],[Codreg]],$G$347:$K$362,5,0)</f>
        <v>https://raw.githubusercontent.com/Sud-Austral/LOGOS-DATA/main/LocalizaReg/11.jpg</v>
      </c>
    </row>
    <row r="4974" spans="1:11" x14ac:dyDescent="0.3">
      <c r="A4974" t="s">
        <v>264</v>
      </c>
      <c r="B4974">
        <v>11</v>
      </c>
      <c r="G4974" s="7">
        <v>99111334032</v>
      </c>
      <c r="H4974" t="s">
        <v>25010</v>
      </c>
      <c r="I4974" t="s">
        <v>5393</v>
      </c>
      <c r="J4974" t="str">
        <f>+VLOOKUP(Tabla1[[#This Row],[Codreg]],$G$347:$K$362,4,0)</f>
        <v>https://upload.wikimedia.org/wikipedia/commons/3/38/Coat_of_arms_of_Aysen%2C_Chile.svg</v>
      </c>
      <c r="K4974" t="str">
        <f>+VLOOKUP(Tabla1[[#This Row],[Codreg]],$G$347:$K$362,5,0)</f>
        <v>https://raw.githubusercontent.com/Sud-Austral/LOGOS-DATA/main/LocalizaReg/11.jpg</v>
      </c>
    </row>
    <row r="4975" spans="1:11" x14ac:dyDescent="0.3">
      <c r="A4975" t="s">
        <v>264</v>
      </c>
      <c r="B4975">
        <v>11</v>
      </c>
      <c r="G4975" s="7">
        <v>99111334033</v>
      </c>
      <c r="H4975" t="s">
        <v>25010</v>
      </c>
      <c r="I4975" t="s">
        <v>5394</v>
      </c>
      <c r="J4975" t="str">
        <f>+VLOOKUP(Tabla1[[#This Row],[Codreg]],$G$347:$K$362,4,0)</f>
        <v>https://upload.wikimedia.org/wikipedia/commons/3/38/Coat_of_arms_of_Aysen%2C_Chile.svg</v>
      </c>
      <c r="K4975" t="str">
        <f>+VLOOKUP(Tabla1[[#This Row],[Codreg]],$G$347:$K$362,5,0)</f>
        <v>https://raw.githubusercontent.com/Sud-Austral/LOGOS-DATA/main/LocalizaReg/11.jpg</v>
      </c>
    </row>
    <row r="4976" spans="1:11" x14ac:dyDescent="0.3">
      <c r="A4976" t="s">
        <v>264</v>
      </c>
      <c r="B4976">
        <v>11</v>
      </c>
      <c r="G4976" s="7">
        <v>99111334004</v>
      </c>
      <c r="H4976" t="s">
        <v>25010</v>
      </c>
      <c r="I4976" t="s">
        <v>5395</v>
      </c>
      <c r="J4976" t="str">
        <f>+VLOOKUP(Tabla1[[#This Row],[Codreg]],$G$347:$K$362,4,0)</f>
        <v>https://upload.wikimedia.org/wikipedia/commons/3/38/Coat_of_arms_of_Aysen%2C_Chile.svg</v>
      </c>
      <c r="K4976" t="str">
        <f>+VLOOKUP(Tabla1[[#This Row],[Codreg]],$G$347:$K$362,5,0)</f>
        <v>https://raw.githubusercontent.com/Sud-Austral/LOGOS-DATA/main/LocalizaReg/11.jpg</v>
      </c>
    </row>
    <row r="4977" spans="1:11" x14ac:dyDescent="0.3">
      <c r="A4977" t="s">
        <v>264</v>
      </c>
      <c r="B4977">
        <v>11</v>
      </c>
      <c r="G4977" s="7">
        <v>99111331013</v>
      </c>
      <c r="H4977" t="s">
        <v>25010</v>
      </c>
      <c r="I4977" t="s">
        <v>5396</v>
      </c>
      <c r="J4977" t="str">
        <f>+VLOOKUP(Tabla1[[#This Row],[Codreg]],$G$347:$K$362,4,0)</f>
        <v>https://upload.wikimedia.org/wikipedia/commons/3/38/Coat_of_arms_of_Aysen%2C_Chile.svg</v>
      </c>
      <c r="K4977" t="str">
        <f>+VLOOKUP(Tabla1[[#This Row],[Codreg]],$G$347:$K$362,5,0)</f>
        <v>https://raw.githubusercontent.com/Sud-Austral/LOGOS-DATA/main/LocalizaReg/11.jpg</v>
      </c>
    </row>
    <row r="4978" spans="1:11" x14ac:dyDescent="0.3">
      <c r="A4978" t="s">
        <v>264</v>
      </c>
      <c r="B4978">
        <v>11</v>
      </c>
      <c r="G4978" s="7">
        <v>99111336018</v>
      </c>
      <c r="H4978" t="s">
        <v>25010</v>
      </c>
      <c r="I4978" t="s">
        <v>5397</v>
      </c>
      <c r="J4978" t="str">
        <f>+VLOOKUP(Tabla1[[#This Row],[Codreg]],$G$347:$K$362,4,0)</f>
        <v>https://upload.wikimedia.org/wikipedia/commons/3/38/Coat_of_arms_of_Aysen%2C_Chile.svg</v>
      </c>
      <c r="K4978" t="str">
        <f>+VLOOKUP(Tabla1[[#This Row],[Codreg]],$G$347:$K$362,5,0)</f>
        <v>https://raw.githubusercontent.com/Sud-Austral/LOGOS-DATA/main/LocalizaReg/11.jpg</v>
      </c>
    </row>
    <row r="4979" spans="1:11" x14ac:dyDescent="0.3">
      <c r="A4979" t="s">
        <v>264</v>
      </c>
      <c r="B4979">
        <v>11</v>
      </c>
      <c r="G4979" s="7">
        <v>99111335023</v>
      </c>
      <c r="H4979" t="s">
        <v>25010</v>
      </c>
      <c r="I4979" t="s">
        <v>5398</v>
      </c>
      <c r="J4979" t="str">
        <f>+VLOOKUP(Tabla1[[#This Row],[Codreg]],$G$347:$K$362,4,0)</f>
        <v>https://upload.wikimedia.org/wikipedia/commons/3/38/Coat_of_arms_of_Aysen%2C_Chile.svg</v>
      </c>
      <c r="K4979" t="str">
        <f>+VLOOKUP(Tabla1[[#This Row],[Codreg]],$G$347:$K$362,5,0)</f>
        <v>https://raw.githubusercontent.com/Sud-Austral/LOGOS-DATA/main/LocalizaReg/11.jpg</v>
      </c>
    </row>
    <row r="4980" spans="1:11" x14ac:dyDescent="0.3">
      <c r="A4980" t="s">
        <v>264</v>
      </c>
      <c r="B4980">
        <v>11</v>
      </c>
      <c r="G4980" s="7">
        <v>99111333010</v>
      </c>
      <c r="H4980" t="s">
        <v>25010</v>
      </c>
      <c r="I4980" t="s">
        <v>5399</v>
      </c>
      <c r="J4980" t="str">
        <f>+VLOOKUP(Tabla1[[#This Row],[Codreg]],$G$347:$K$362,4,0)</f>
        <v>https://upload.wikimedia.org/wikipedia/commons/3/38/Coat_of_arms_of_Aysen%2C_Chile.svg</v>
      </c>
      <c r="K4980" t="str">
        <f>+VLOOKUP(Tabla1[[#This Row],[Codreg]],$G$347:$K$362,5,0)</f>
        <v>https://raw.githubusercontent.com/Sud-Austral/LOGOS-DATA/main/LocalizaReg/11.jpg</v>
      </c>
    </row>
    <row r="4981" spans="1:11" x14ac:dyDescent="0.3">
      <c r="A4981" t="s">
        <v>264</v>
      </c>
      <c r="B4981">
        <v>11</v>
      </c>
      <c r="G4981" s="7">
        <v>99111334022</v>
      </c>
      <c r="H4981" t="s">
        <v>25010</v>
      </c>
      <c r="I4981" t="s">
        <v>5400</v>
      </c>
      <c r="J4981" t="str">
        <f>+VLOOKUP(Tabla1[[#This Row],[Codreg]],$G$347:$K$362,4,0)</f>
        <v>https://upload.wikimedia.org/wikipedia/commons/3/38/Coat_of_arms_of_Aysen%2C_Chile.svg</v>
      </c>
      <c r="K4981" t="str">
        <f>+VLOOKUP(Tabla1[[#This Row],[Codreg]],$G$347:$K$362,5,0)</f>
        <v>https://raw.githubusercontent.com/Sud-Austral/LOGOS-DATA/main/LocalizaReg/11.jpg</v>
      </c>
    </row>
    <row r="4982" spans="1:11" x14ac:dyDescent="0.3">
      <c r="A4982" t="s">
        <v>264</v>
      </c>
      <c r="B4982">
        <v>11</v>
      </c>
      <c r="G4982" s="7">
        <v>99111336019</v>
      </c>
      <c r="H4982" t="s">
        <v>25010</v>
      </c>
      <c r="I4982" t="s">
        <v>5401</v>
      </c>
      <c r="J4982" t="str">
        <f>+VLOOKUP(Tabla1[[#This Row],[Codreg]],$G$347:$K$362,4,0)</f>
        <v>https://upload.wikimedia.org/wikipedia/commons/3/38/Coat_of_arms_of_Aysen%2C_Chile.svg</v>
      </c>
      <c r="K4982" t="str">
        <f>+VLOOKUP(Tabla1[[#This Row],[Codreg]],$G$347:$K$362,5,0)</f>
        <v>https://raw.githubusercontent.com/Sud-Austral/LOGOS-DATA/main/LocalizaReg/11.jpg</v>
      </c>
    </row>
    <row r="4983" spans="1:11" x14ac:dyDescent="0.3">
      <c r="A4983" t="s">
        <v>264</v>
      </c>
      <c r="B4983">
        <v>11</v>
      </c>
      <c r="G4983" s="7">
        <v>99111335037</v>
      </c>
      <c r="H4983" t="s">
        <v>25010</v>
      </c>
      <c r="I4983" t="s">
        <v>5402</v>
      </c>
      <c r="J4983" t="str">
        <f>+VLOOKUP(Tabla1[[#This Row],[Codreg]],$G$347:$K$362,4,0)</f>
        <v>https://upload.wikimedia.org/wikipedia/commons/3/38/Coat_of_arms_of_Aysen%2C_Chile.svg</v>
      </c>
      <c r="K4983" t="str">
        <f>+VLOOKUP(Tabla1[[#This Row],[Codreg]],$G$347:$K$362,5,0)</f>
        <v>https://raw.githubusercontent.com/Sud-Austral/LOGOS-DATA/main/LocalizaReg/11.jpg</v>
      </c>
    </row>
    <row r="4984" spans="1:11" x14ac:dyDescent="0.3">
      <c r="A4984" t="s">
        <v>264</v>
      </c>
      <c r="B4984">
        <v>11</v>
      </c>
      <c r="G4984" s="7">
        <v>99111331064</v>
      </c>
      <c r="H4984" t="s">
        <v>25010</v>
      </c>
      <c r="I4984" t="s">
        <v>5403</v>
      </c>
      <c r="J4984" t="str">
        <f>+VLOOKUP(Tabla1[[#This Row],[Codreg]],$G$347:$K$362,4,0)</f>
        <v>https://upload.wikimedia.org/wikipedia/commons/3/38/Coat_of_arms_of_Aysen%2C_Chile.svg</v>
      </c>
      <c r="K4984" t="str">
        <f>+VLOOKUP(Tabla1[[#This Row],[Codreg]],$G$347:$K$362,5,0)</f>
        <v>https://raw.githubusercontent.com/Sud-Austral/LOGOS-DATA/main/LocalizaReg/11.jpg</v>
      </c>
    </row>
    <row r="4985" spans="1:11" x14ac:dyDescent="0.3">
      <c r="A4985" t="s">
        <v>264</v>
      </c>
      <c r="B4985">
        <v>11</v>
      </c>
      <c r="G4985" s="7">
        <v>99111330057</v>
      </c>
      <c r="H4985" t="s">
        <v>25010</v>
      </c>
      <c r="I4985" t="s">
        <v>5404</v>
      </c>
      <c r="J4985" t="str">
        <f>+VLOOKUP(Tabla1[[#This Row],[Codreg]],$G$347:$K$362,4,0)</f>
        <v>https://upload.wikimedia.org/wikipedia/commons/3/38/Coat_of_arms_of_Aysen%2C_Chile.svg</v>
      </c>
      <c r="K4985" t="str">
        <f>+VLOOKUP(Tabla1[[#This Row],[Codreg]],$G$347:$K$362,5,0)</f>
        <v>https://raw.githubusercontent.com/Sud-Austral/LOGOS-DATA/main/LocalizaReg/11.jpg</v>
      </c>
    </row>
    <row r="4986" spans="1:11" x14ac:dyDescent="0.3">
      <c r="A4986" t="s">
        <v>264</v>
      </c>
      <c r="B4986">
        <v>11</v>
      </c>
      <c r="G4986" s="7">
        <v>99111331056</v>
      </c>
      <c r="H4986" t="s">
        <v>25010</v>
      </c>
      <c r="I4986" t="s">
        <v>5405</v>
      </c>
      <c r="J4986" t="str">
        <f>+VLOOKUP(Tabla1[[#This Row],[Codreg]],$G$347:$K$362,4,0)</f>
        <v>https://upload.wikimedia.org/wikipedia/commons/3/38/Coat_of_arms_of_Aysen%2C_Chile.svg</v>
      </c>
      <c r="K4986" t="str">
        <f>+VLOOKUP(Tabla1[[#This Row],[Codreg]],$G$347:$K$362,5,0)</f>
        <v>https://raw.githubusercontent.com/Sud-Austral/LOGOS-DATA/main/LocalizaReg/11.jpg</v>
      </c>
    </row>
    <row r="4987" spans="1:11" x14ac:dyDescent="0.3">
      <c r="A4987" t="s">
        <v>264</v>
      </c>
      <c r="B4987">
        <v>11</v>
      </c>
      <c r="G4987" s="7">
        <v>99111334010</v>
      </c>
      <c r="H4987" t="s">
        <v>25010</v>
      </c>
      <c r="I4987" t="s">
        <v>5406</v>
      </c>
      <c r="J4987" t="str">
        <f>+VLOOKUP(Tabla1[[#This Row],[Codreg]],$G$347:$K$362,4,0)</f>
        <v>https://upload.wikimedia.org/wikipedia/commons/3/38/Coat_of_arms_of_Aysen%2C_Chile.svg</v>
      </c>
      <c r="K4987" t="str">
        <f>+VLOOKUP(Tabla1[[#This Row],[Codreg]],$G$347:$K$362,5,0)</f>
        <v>https://raw.githubusercontent.com/Sud-Austral/LOGOS-DATA/main/LocalizaReg/11.jpg</v>
      </c>
    </row>
    <row r="4988" spans="1:11" x14ac:dyDescent="0.3">
      <c r="A4988" t="s">
        <v>264</v>
      </c>
      <c r="B4988">
        <v>11</v>
      </c>
      <c r="G4988" s="7">
        <v>99111334008</v>
      </c>
      <c r="H4988" t="s">
        <v>25010</v>
      </c>
      <c r="I4988" t="s">
        <v>5407</v>
      </c>
      <c r="J4988" t="str">
        <f>+VLOOKUP(Tabla1[[#This Row],[Codreg]],$G$347:$K$362,4,0)</f>
        <v>https://upload.wikimedia.org/wikipedia/commons/3/38/Coat_of_arms_of_Aysen%2C_Chile.svg</v>
      </c>
      <c r="K4988" t="str">
        <f>+VLOOKUP(Tabla1[[#This Row],[Codreg]],$G$347:$K$362,5,0)</f>
        <v>https://raw.githubusercontent.com/Sud-Austral/LOGOS-DATA/main/LocalizaReg/11.jpg</v>
      </c>
    </row>
    <row r="4989" spans="1:11" x14ac:dyDescent="0.3">
      <c r="A4989" t="s">
        <v>264</v>
      </c>
      <c r="B4989">
        <v>11</v>
      </c>
      <c r="G4989" s="7">
        <v>99111334028</v>
      </c>
      <c r="H4989" t="s">
        <v>25010</v>
      </c>
      <c r="I4989" t="s">
        <v>5408</v>
      </c>
      <c r="J4989" t="str">
        <f>+VLOOKUP(Tabla1[[#This Row],[Codreg]],$G$347:$K$362,4,0)</f>
        <v>https://upload.wikimedia.org/wikipedia/commons/3/38/Coat_of_arms_of_Aysen%2C_Chile.svg</v>
      </c>
      <c r="K4989" t="str">
        <f>+VLOOKUP(Tabla1[[#This Row],[Codreg]],$G$347:$K$362,5,0)</f>
        <v>https://raw.githubusercontent.com/Sud-Austral/LOGOS-DATA/main/LocalizaReg/11.jpg</v>
      </c>
    </row>
    <row r="4990" spans="1:11" x14ac:dyDescent="0.3">
      <c r="A4990" t="s">
        <v>264</v>
      </c>
      <c r="B4990">
        <v>11</v>
      </c>
      <c r="G4990" s="7">
        <v>99111334026</v>
      </c>
      <c r="H4990" t="s">
        <v>25010</v>
      </c>
      <c r="I4990" t="s">
        <v>5409</v>
      </c>
      <c r="J4990" t="str">
        <f>+VLOOKUP(Tabla1[[#This Row],[Codreg]],$G$347:$K$362,4,0)</f>
        <v>https://upload.wikimedia.org/wikipedia/commons/3/38/Coat_of_arms_of_Aysen%2C_Chile.svg</v>
      </c>
      <c r="K4990" t="str">
        <f>+VLOOKUP(Tabla1[[#This Row],[Codreg]],$G$347:$K$362,5,0)</f>
        <v>https://raw.githubusercontent.com/Sud-Austral/LOGOS-DATA/main/LocalizaReg/11.jpg</v>
      </c>
    </row>
    <row r="4991" spans="1:11" x14ac:dyDescent="0.3">
      <c r="A4991" t="s">
        <v>264</v>
      </c>
      <c r="B4991">
        <v>11</v>
      </c>
      <c r="G4991" s="7">
        <v>99111334029</v>
      </c>
      <c r="H4991" t="s">
        <v>25010</v>
      </c>
      <c r="I4991" t="s">
        <v>5410</v>
      </c>
      <c r="J4991" t="str">
        <f>+VLOOKUP(Tabla1[[#This Row],[Codreg]],$G$347:$K$362,4,0)</f>
        <v>https://upload.wikimedia.org/wikipedia/commons/3/38/Coat_of_arms_of_Aysen%2C_Chile.svg</v>
      </c>
      <c r="K4991" t="str">
        <f>+VLOOKUP(Tabla1[[#This Row],[Codreg]],$G$347:$K$362,5,0)</f>
        <v>https://raw.githubusercontent.com/Sud-Austral/LOGOS-DATA/main/LocalizaReg/11.jpg</v>
      </c>
    </row>
    <row r="4992" spans="1:11" x14ac:dyDescent="0.3">
      <c r="A4992" t="s">
        <v>264</v>
      </c>
      <c r="B4992">
        <v>11</v>
      </c>
      <c r="G4992" s="7">
        <v>99111333011</v>
      </c>
      <c r="H4992" t="s">
        <v>25010</v>
      </c>
      <c r="I4992" t="s">
        <v>5411</v>
      </c>
      <c r="J4992" t="str">
        <f>+VLOOKUP(Tabla1[[#This Row],[Codreg]],$G$347:$K$362,4,0)</f>
        <v>https://upload.wikimedia.org/wikipedia/commons/3/38/Coat_of_arms_of_Aysen%2C_Chile.svg</v>
      </c>
      <c r="K4992" t="str">
        <f>+VLOOKUP(Tabla1[[#This Row],[Codreg]],$G$347:$K$362,5,0)</f>
        <v>https://raw.githubusercontent.com/Sud-Austral/LOGOS-DATA/main/LocalizaReg/11.jpg</v>
      </c>
    </row>
    <row r="4993" spans="1:11" x14ac:dyDescent="0.3">
      <c r="A4993" t="s">
        <v>264</v>
      </c>
      <c r="B4993">
        <v>11</v>
      </c>
      <c r="G4993" s="7">
        <v>99111330112</v>
      </c>
      <c r="H4993" t="s">
        <v>25010</v>
      </c>
      <c r="I4993" t="s">
        <v>5412</v>
      </c>
      <c r="J4993" t="str">
        <f>+VLOOKUP(Tabla1[[#This Row],[Codreg]],$G$347:$K$362,4,0)</f>
        <v>https://upload.wikimedia.org/wikipedia/commons/3/38/Coat_of_arms_of_Aysen%2C_Chile.svg</v>
      </c>
      <c r="K4993" t="str">
        <f>+VLOOKUP(Tabla1[[#This Row],[Codreg]],$G$347:$K$362,5,0)</f>
        <v>https://raw.githubusercontent.com/Sud-Austral/LOGOS-DATA/main/LocalizaReg/11.jpg</v>
      </c>
    </row>
    <row r="4994" spans="1:11" x14ac:dyDescent="0.3">
      <c r="A4994" t="s">
        <v>264</v>
      </c>
      <c r="B4994">
        <v>11</v>
      </c>
      <c r="G4994" s="7">
        <v>99111334001</v>
      </c>
      <c r="H4994" t="s">
        <v>25010</v>
      </c>
      <c r="I4994" t="s">
        <v>5413</v>
      </c>
      <c r="J4994" t="str">
        <f>+VLOOKUP(Tabla1[[#This Row],[Codreg]],$G$347:$K$362,4,0)</f>
        <v>https://upload.wikimedia.org/wikipedia/commons/3/38/Coat_of_arms_of_Aysen%2C_Chile.svg</v>
      </c>
      <c r="K4994" t="str">
        <f>+VLOOKUP(Tabla1[[#This Row],[Codreg]],$G$347:$K$362,5,0)</f>
        <v>https://raw.githubusercontent.com/Sud-Austral/LOGOS-DATA/main/LocalizaReg/11.jpg</v>
      </c>
    </row>
    <row r="4995" spans="1:11" x14ac:dyDescent="0.3">
      <c r="A4995" t="s">
        <v>264</v>
      </c>
      <c r="B4995">
        <v>11</v>
      </c>
      <c r="G4995" s="7">
        <v>99111340037</v>
      </c>
      <c r="H4995" t="s">
        <v>25010</v>
      </c>
      <c r="I4995" t="s">
        <v>5414</v>
      </c>
      <c r="J4995" t="str">
        <f>+VLOOKUP(Tabla1[[#This Row],[Codreg]],$G$347:$K$362,4,0)</f>
        <v>https://upload.wikimedia.org/wikipedia/commons/3/38/Coat_of_arms_of_Aysen%2C_Chile.svg</v>
      </c>
      <c r="K4995" t="str">
        <f>+VLOOKUP(Tabla1[[#This Row],[Codreg]],$G$347:$K$362,5,0)</f>
        <v>https://raw.githubusercontent.com/Sud-Austral/LOGOS-DATA/main/LocalizaReg/11.jpg</v>
      </c>
    </row>
    <row r="4996" spans="1:11" x14ac:dyDescent="0.3">
      <c r="A4996" t="s">
        <v>264</v>
      </c>
      <c r="B4996">
        <v>11</v>
      </c>
      <c r="G4996" s="7">
        <v>99111340019</v>
      </c>
      <c r="H4996" t="s">
        <v>25010</v>
      </c>
      <c r="I4996" t="s">
        <v>5415</v>
      </c>
      <c r="J4996" t="str">
        <f>+VLOOKUP(Tabla1[[#This Row],[Codreg]],$G$347:$K$362,4,0)</f>
        <v>https://upload.wikimedia.org/wikipedia/commons/3/38/Coat_of_arms_of_Aysen%2C_Chile.svg</v>
      </c>
      <c r="K4996" t="str">
        <f>+VLOOKUP(Tabla1[[#This Row],[Codreg]],$G$347:$K$362,5,0)</f>
        <v>https://raw.githubusercontent.com/Sud-Austral/LOGOS-DATA/main/LocalizaReg/11.jpg</v>
      </c>
    </row>
    <row r="4997" spans="1:11" x14ac:dyDescent="0.3">
      <c r="A4997" t="s">
        <v>264</v>
      </c>
      <c r="B4997">
        <v>11</v>
      </c>
      <c r="G4997" s="7">
        <v>99111342003</v>
      </c>
      <c r="H4997" t="s">
        <v>25010</v>
      </c>
      <c r="I4997" t="s">
        <v>5416</v>
      </c>
      <c r="J4997" t="str">
        <f>+VLOOKUP(Tabla1[[#This Row],[Codreg]],$G$347:$K$362,4,0)</f>
        <v>https://upload.wikimedia.org/wikipedia/commons/3/38/Coat_of_arms_of_Aysen%2C_Chile.svg</v>
      </c>
      <c r="K4997" t="str">
        <f>+VLOOKUP(Tabla1[[#This Row],[Codreg]],$G$347:$K$362,5,0)</f>
        <v>https://raw.githubusercontent.com/Sud-Austral/LOGOS-DATA/main/LocalizaReg/11.jpg</v>
      </c>
    </row>
    <row r="4998" spans="1:11" x14ac:dyDescent="0.3">
      <c r="A4998" t="s">
        <v>264</v>
      </c>
      <c r="B4998">
        <v>11</v>
      </c>
      <c r="G4998" s="7">
        <v>99111308006</v>
      </c>
      <c r="H4998" t="s">
        <v>25010</v>
      </c>
      <c r="I4998" t="s">
        <v>5417</v>
      </c>
      <c r="J4998" t="str">
        <f>+VLOOKUP(Tabla1[[#This Row],[Codreg]],$G$347:$K$362,4,0)</f>
        <v>https://upload.wikimedia.org/wikipedia/commons/3/38/Coat_of_arms_of_Aysen%2C_Chile.svg</v>
      </c>
      <c r="K4998" t="str">
        <f>+VLOOKUP(Tabla1[[#This Row],[Codreg]],$G$347:$K$362,5,0)</f>
        <v>https://raw.githubusercontent.com/Sud-Austral/LOGOS-DATA/main/LocalizaReg/11.jpg</v>
      </c>
    </row>
    <row r="4999" spans="1:11" x14ac:dyDescent="0.3">
      <c r="A4999" t="s">
        <v>264</v>
      </c>
      <c r="B4999">
        <v>11</v>
      </c>
      <c r="G4999" s="7">
        <v>99111303023</v>
      </c>
      <c r="H4999" t="s">
        <v>25010</v>
      </c>
      <c r="I4999" t="s">
        <v>5418</v>
      </c>
      <c r="J4999" t="str">
        <f>+VLOOKUP(Tabla1[[#This Row],[Codreg]],$G$347:$K$362,4,0)</f>
        <v>https://upload.wikimedia.org/wikipedia/commons/3/38/Coat_of_arms_of_Aysen%2C_Chile.svg</v>
      </c>
      <c r="K4999" t="str">
        <f>+VLOOKUP(Tabla1[[#This Row],[Codreg]],$G$347:$K$362,5,0)</f>
        <v>https://raw.githubusercontent.com/Sud-Austral/LOGOS-DATA/main/LocalizaReg/11.jpg</v>
      </c>
    </row>
    <row r="5000" spans="1:11" x14ac:dyDescent="0.3">
      <c r="A5000" t="s">
        <v>264</v>
      </c>
      <c r="B5000">
        <v>11</v>
      </c>
      <c r="G5000" s="7">
        <v>99111317027</v>
      </c>
      <c r="H5000" t="s">
        <v>25010</v>
      </c>
      <c r="I5000" t="s">
        <v>5419</v>
      </c>
      <c r="J5000" t="str">
        <f>+VLOOKUP(Tabla1[[#This Row],[Codreg]],$G$347:$K$362,4,0)</f>
        <v>https://upload.wikimedia.org/wikipedia/commons/3/38/Coat_of_arms_of_Aysen%2C_Chile.svg</v>
      </c>
      <c r="K5000" t="str">
        <f>+VLOOKUP(Tabla1[[#This Row],[Codreg]],$G$347:$K$362,5,0)</f>
        <v>https://raw.githubusercontent.com/Sud-Austral/LOGOS-DATA/main/LocalizaReg/11.jpg</v>
      </c>
    </row>
    <row r="5001" spans="1:11" x14ac:dyDescent="0.3">
      <c r="A5001" t="s">
        <v>264</v>
      </c>
      <c r="B5001">
        <v>11</v>
      </c>
      <c r="G5001" s="7">
        <v>99111317013</v>
      </c>
      <c r="H5001" t="s">
        <v>25010</v>
      </c>
      <c r="I5001" t="s">
        <v>5420</v>
      </c>
      <c r="J5001" t="str">
        <f>+VLOOKUP(Tabla1[[#This Row],[Codreg]],$G$347:$K$362,4,0)</f>
        <v>https://upload.wikimedia.org/wikipedia/commons/3/38/Coat_of_arms_of_Aysen%2C_Chile.svg</v>
      </c>
      <c r="K5001" t="str">
        <f>+VLOOKUP(Tabla1[[#This Row],[Codreg]],$G$347:$K$362,5,0)</f>
        <v>https://raw.githubusercontent.com/Sud-Austral/LOGOS-DATA/main/LocalizaReg/11.jpg</v>
      </c>
    </row>
    <row r="5002" spans="1:11" x14ac:dyDescent="0.3">
      <c r="A5002" t="s">
        <v>264</v>
      </c>
      <c r="B5002">
        <v>11</v>
      </c>
      <c r="G5002" s="7">
        <v>99111318004</v>
      </c>
      <c r="H5002" t="s">
        <v>25010</v>
      </c>
      <c r="I5002" t="s">
        <v>5421</v>
      </c>
      <c r="J5002" t="str">
        <f>+VLOOKUP(Tabla1[[#This Row],[Codreg]],$G$347:$K$362,4,0)</f>
        <v>https://upload.wikimedia.org/wikipedia/commons/3/38/Coat_of_arms_of_Aysen%2C_Chile.svg</v>
      </c>
      <c r="K5002" t="str">
        <f>+VLOOKUP(Tabla1[[#This Row],[Codreg]],$G$347:$K$362,5,0)</f>
        <v>https://raw.githubusercontent.com/Sud-Austral/LOGOS-DATA/main/LocalizaReg/11.jpg</v>
      </c>
    </row>
    <row r="5003" spans="1:11" x14ac:dyDescent="0.3">
      <c r="A5003" t="s">
        <v>264</v>
      </c>
      <c r="B5003">
        <v>11</v>
      </c>
      <c r="G5003" s="7">
        <v>99111341002</v>
      </c>
      <c r="H5003" t="s">
        <v>25010</v>
      </c>
      <c r="I5003" t="s">
        <v>5422</v>
      </c>
      <c r="J5003" t="str">
        <f>+VLOOKUP(Tabla1[[#This Row],[Codreg]],$G$347:$K$362,4,0)</f>
        <v>https://upload.wikimedia.org/wikipedia/commons/3/38/Coat_of_arms_of_Aysen%2C_Chile.svg</v>
      </c>
      <c r="K5003" t="str">
        <f>+VLOOKUP(Tabla1[[#This Row],[Codreg]],$G$347:$K$362,5,0)</f>
        <v>https://raw.githubusercontent.com/Sud-Austral/LOGOS-DATA/main/LocalizaReg/11.jpg</v>
      </c>
    </row>
    <row r="5004" spans="1:11" x14ac:dyDescent="0.3">
      <c r="A5004" t="s">
        <v>264</v>
      </c>
      <c r="B5004">
        <v>11</v>
      </c>
      <c r="G5004" s="7">
        <v>99111335040</v>
      </c>
      <c r="H5004" t="s">
        <v>25010</v>
      </c>
      <c r="I5004" t="s">
        <v>5423</v>
      </c>
      <c r="J5004" t="str">
        <f>+VLOOKUP(Tabla1[[#This Row],[Codreg]],$G$347:$K$362,4,0)</f>
        <v>https://upload.wikimedia.org/wikipedia/commons/3/38/Coat_of_arms_of_Aysen%2C_Chile.svg</v>
      </c>
      <c r="K5004" t="str">
        <f>+VLOOKUP(Tabla1[[#This Row],[Codreg]],$G$347:$K$362,5,0)</f>
        <v>https://raw.githubusercontent.com/Sud-Austral/LOGOS-DATA/main/LocalizaReg/11.jpg</v>
      </c>
    </row>
    <row r="5005" spans="1:11" x14ac:dyDescent="0.3">
      <c r="A5005" t="s">
        <v>264</v>
      </c>
      <c r="B5005">
        <v>11</v>
      </c>
      <c r="G5005" s="7">
        <v>99111335043</v>
      </c>
      <c r="H5005" t="s">
        <v>25010</v>
      </c>
      <c r="I5005" t="s">
        <v>5424</v>
      </c>
      <c r="J5005" t="str">
        <f>+VLOOKUP(Tabla1[[#This Row],[Codreg]],$G$347:$K$362,4,0)</f>
        <v>https://upload.wikimedia.org/wikipedia/commons/3/38/Coat_of_arms_of_Aysen%2C_Chile.svg</v>
      </c>
      <c r="K5005" t="str">
        <f>+VLOOKUP(Tabla1[[#This Row],[Codreg]],$G$347:$K$362,5,0)</f>
        <v>https://raw.githubusercontent.com/Sud-Austral/LOGOS-DATA/main/LocalizaReg/11.jpg</v>
      </c>
    </row>
    <row r="5006" spans="1:11" x14ac:dyDescent="0.3">
      <c r="A5006" t="s">
        <v>264</v>
      </c>
      <c r="B5006">
        <v>11</v>
      </c>
      <c r="G5006" s="7">
        <v>99111335006</v>
      </c>
      <c r="H5006" t="s">
        <v>25010</v>
      </c>
      <c r="I5006" t="s">
        <v>5425</v>
      </c>
      <c r="J5006" t="str">
        <f>+VLOOKUP(Tabla1[[#This Row],[Codreg]],$G$347:$K$362,4,0)</f>
        <v>https://upload.wikimedia.org/wikipedia/commons/3/38/Coat_of_arms_of_Aysen%2C_Chile.svg</v>
      </c>
      <c r="K5006" t="str">
        <f>+VLOOKUP(Tabla1[[#This Row],[Codreg]],$G$347:$K$362,5,0)</f>
        <v>https://raw.githubusercontent.com/Sud-Austral/LOGOS-DATA/main/LocalizaReg/11.jpg</v>
      </c>
    </row>
    <row r="5007" spans="1:11" x14ac:dyDescent="0.3">
      <c r="A5007" t="s">
        <v>264</v>
      </c>
      <c r="B5007">
        <v>11</v>
      </c>
      <c r="G5007" s="7">
        <v>99111332045</v>
      </c>
      <c r="H5007" t="s">
        <v>25010</v>
      </c>
      <c r="I5007" t="s">
        <v>5426</v>
      </c>
      <c r="J5007" t="str">
        <f>+VLOOKUP(Tabla1[[#This Row],[Codreg]],$G$347:$K$362,4,0)</f>
        <v>https://upload.wikimedia.org/wikipedia/commons/3/38/Coat_of_arms_of_Aysen%2C_Chile.svg</v>
      </c>
      <c r="K5007" t="str">
        <f>+VLOOKUP(Tabla1[[#This Row],[Codreg]],$G$347:$K$362,5,0)</f>
        <v>https://raw.githubusercontent.com/Sud-Austral/LOGOS-DATA/main/LocalizaReg/11.jpg</v>
      </c>
    </row>
    <row r="5008" spans="1:11" x14ac:dyDescent="0.3">
      <c r="A5008" t="s">
        <v>264</v>
      </c>
      <c r="B5008">
        <v>11</v>
      </c>
      <c r="G5008" s="7">
        <v>99111332039</v>
      </c>
      <c r="H5008" t="s">
        <v>25010</v>
      </c>
      <c r="I5008" t="s">
        <v>5427</v>
      </c>
      <c r="J5008" t="str">
        <f>+VLOOKUP(Tabla1[[#This Row],[Codreg]],$G$347:$K$362,4,0)</f>
        <v>https://upload.wikimedia.org/wikipedia/commons/3/38/Coat_of_arms_of_Aysen%2C_Chile.svg</v>
      </c>
      <c r="K5008" t="str">
        <f>+VLOOKUP(Tabla1[[#This Row],[Codreg]],$G$347:$K$362,5,0)</f>
        <v>https://raw.githubusercontent.com/Sud-Austral/LOGOS-DATA/main/LocalizaReg/11.jpg</v>
      </c>
    </row>
    <row r="5009" spans="1:11" x14ac:dyDescent="0.3">
      <c r="A5009" t="s">
        <v>264</v>
      </c>
      <c r="B5009">
        <v>11</v>
      </c>
      <c r="G5009" s="7">
        <v>99111330003</v>
      </c>
      <c r="H5009" t="s">
        <v>25010</v>
      </c>
      <c r="I5009" t="s">
        <v>5428</v>
      </c>
      <c r="J5009" t="str">
        <f>+VLOOKUP(Tabla1[[#This Row],[Codreg]],$G$347:$K$362,4,0)</f>
        <v>https://upload.wikimedia.org/wikipedia/commons/3/38/Coat_of_arms_of_Aysen%2C_Chile.svg</v>
      </c>
      <c r="K5009" t="str">
        <f>+VLOOKUP(Tabla1[[#This Row],[Codreg]],$G$347:$K$362,5,0)</f>
        <v>https://raw.githubusercontent.com/Sud-Austral/LOGOS-DATA/main/LocalizaReg/11.jpg</v>
      </c>
    </row>
    <row r="5010" spans="1:11" x14ac:dyDescent="0.3">
      <c r="A5010" t="s">
        <v>264</v>
      </c>
      <c r="B5010">
        <v>11</v>
      </c>
      <c r="G5010" s="7">
        <v>99111331040</v>
      </c>
      <c r="H5010" t="s">
        <v>25010</v>
      </c>
      <c r="I5010" t="s">
        <v>5429</v>
      </c>
      <c r="J5010" t="str">
        <f>+VLOOKUP(Tabla1[[#This Row],[Codreg]],$G$347:$K$362,4,0)</f>
        <v>https://upload.wikimedia.org/wikipedia/commons/3/38/Coat_of_arms_of_Aysen%2C_Chile.svg</v>
      </c>
      <c r="K5010" t="str">
        <f>+VLOOKUP(Tabla1[[#This Row],[Codreg]],$G$347:$K$362,5,0)</f>
        <v>https://raw.githubusercontent.com/Sud-Austral/LOGOS-DATA/main/LocalizaReg/11.jpg</v>
      </c>
    </row>
    <row r="5011" spans="1:11" x14ac:dyDescent="0.3">
      <c r="A5011" t="s">
        <v>264</v>
      </c>
      <c r="B5011">
        <v>11</v>
      </c>
      <c r="G5011" s="7">
        <v>99111330031</v>
      </c>
      <c r="H5011" t="s">
        <v>25010</v>
      </c>
      <c r="I5011" t="s">
        <v>5430</v>
      </c>
      <c r="J5011" t="str">
        <f>+VLOOKUP(Tabla1[[#This Row],[Codreg]],$G$347:$K$362,4,0)</f>
        <v>https://upload.wikimedia.org/wikipedia/commons/3/38/Coat_of_arms_of_Aysen%2C_Chile.svg</v>
      </c>
      <c r="K5011" t="str">
        <f>+VLOOKUP(Tabla1[[#This Row],[Codreg]],$G$347:$K$362,5,0)</f>
        <v>https://raw.githubusercontent.com/Sud-Austral/LOGOS-DATA/main/LocalizaReg/11.jpg</v>
      </c>
    </row>
    <row r="5012" spans="1:11" x14ac:dyDescent="0.3">
      <c r="A5012" t="s">
        <v>264</v>
      </c>
      <c r="B5012">
        <v>11</v>
      </c>
      <c r="G5012" s="7">
        <v>99111330063</v>
      </c>
      <c r="H5012" t="s">
        <v>25010</v>
      </c>
      <c r="I5012" t="s">
        <v>5431</v>
      </c>
      <c r="J5012" t="str">
        <f>+VLOOKUP(Tabla1[[#This Row],[Codreg]],$G$347:$K$362,4,0)</f>
        <v>https://upload.wikimedia.org/wikipedia/commons/3/38/Coat_of_arms_of_Aysen%2C_Chile.svg</v>
      </c>
      <c r="K5012" t="str">
        <f>+VLOOKUP(Tabla1[[#This Row],[Codreg]],$G$347:$K$362,5,0)</f>
        <v>https://raw.githubusercontent.com/Sud-Austral/LOGOS-DATA/main/LocalizaReg/11.jpg</v>
      </c>
    </row>
    <row r="5013" spans="1:11" x14ac:dyDescent="0.3">
      <c r="A5013" t="s">
        <v>264</v>
      </c>
      <c r="B5013">
        <v>11</v>
      </c>
      <c r="G5013" s="7">
        <v>99111330055</v>
      </c>
      <c r="H5013" t="s">
        <v>25010</v>
      </c>
      <c r="I5013" t="s">
        <v>5432</v>
      </c>
      <c r="J5013" t="str">
        <f>+VLOOKUP(Tabla1[[#This Row],[Codreg]],$G$347:$K$362,4,0)</f>
        <v>https://upload.wikimedia.org/wikipedia/commons/3/38/Coat_of_arms_of_Aysen%2C_Chile.svg</v>
      </c>
      <c r="K5013" t="str">
        <f>+VLOOKUP(Tabla1[[#This Row],[Codreg]],$G$347:$K$362,5,0)</f>
        <v>https://raw.githubusercontent.com/Sud-Austral/LOGOS-DATA/main/LocalizaReg/11.jpg</v>
      </c>
    </row>
    <row r="5014" spans="1:11" x14ac:dyDescent="0.3">
      <c r="A5014" t="s">
        <v>264</v>
      </c>
      <c r="B5014">
        <v>11</v>
      </c>
      <c r="G5014" s="7">
        <v>99111330087</v>
      </c>
      <c r="H5014" t="s">
        <v>25010</v>
      </c>
      <c r="I5014" t="s">
        <v>5433</v>
      </c>
      <c r="J5014" t="str">
        <f>+VLOOKUP(Tabla1[[#This Row],[Codreg]],$G$347:$K$362,4,0)</f>
        <v>https://upload.wikimedia.org/wikipedia/commons/3/38/Coat_of_arms_of_Aysen%2C_Chile.svg</v>
      </c>
      <c r="K5014" t="str">
        <f>+VLOOKUP(Tabla1[[#This Row],[Codreg]],$G$347:$K$362,5,0)</f>
        <v>https://raw.githubusercontent.com/Sud-Austral/LOGOS-DATA/main/LocalizaReg/11.jpg</v>
      </c>
    </row>
    <row r="5015" spans="1:11" x14ac:dyDescent="0.3">
      <c r="A5015" t="s">
        <v>264</v>
      </c>
      <c r="B5015">
        <v>11</v>
      </c>
      <c r="G5015" s="7">
        <v>99111330101</v>
      </c>
      <c r="H5015" t="s">
        <v>25010</v>
      </c>
      <c r="I5015" t="s">
        <v>5434</v>
      </c>
      <c r="J5015" t="str">
        <f>+VLOOKUP(Tabla1[[#This Row],[Codreg]],$G$347:$K$362,4,0)</f>
        <v>https://upload.wikimedia.org/wikipedia/commons/3/38/Coat_of_arms_of_Aysen%2C_Chile.svg</v>
      </c>
      <c r="K5015" t="str">
        <f>+VLOOKUP(Tabla1[[#This Row],[Codreg]],$G$347:$K$362,5,0)</f>
        <v>https://raw.githubusercontent.com/Sud-Austral/LOGOS-DATA/main/LocalizaReg/11.jpg</v>
      </c>
    </row>
    <row r="5016" spans="1:11" x14ac:dyDescent="0.3">
      <c r="A5016" t="s">
        <v>264</v>
      </c>
      <c r="B5016">
        <v>11</v>
      </c>
      <c r="G5016" s="7">
        <v>99111331036</v>
      </c>
      <c r="H5016" t="s">
        <v>25010</v>
      </c>
      <c r="I5016" t="s">
        <v>5435</v>
      </c>
      <c r="J5016" t="str">
        <f>+VLOOKUP(Tabla1[[#This Row],[Codreg]],$G$347:$K$362,4,0)</f>
        <v>https://upload.wikimedia.org/wikipedia/commons/3/38/Coat_of_arms_of_Aysen%2C_Chile.svg</v>
      </c>
      <c r="K5016" t="str">
        <f>+VLOOKUP(Tabla1[[#This Row],[Codreg]],$G$347:$K$362,5,0)</f>
        <v>https://raw.githubusercontent.com/Sud-Austral/LOGOS-DATA/main/LocalizaReg/11.jpg</v>
      </c>
    </row>
    <row r="5017" spans="1:11" x14ac:dyDescent="0.3">
      <c r="A5017" t="s">
        <v>264</v>
      </c>
      <c r="B5017">
        <v>11</v>
      </c>
      <c r="G5017" s="7">
        <v>99111330123</v>
      </c>
      <c r="H5017" t="s">
        <v>25010</v>
      </c>
      <c r="I5017" t="s">
        <v>5436</v>
      </c>
      <c r="J5017" t="str">
        <f>+VLOOKUP(Tabla1[[#This Row],[Codreg]],$G$347:$K$362,4,0)</f>
        <v>https://upload.wikimedia.org/wikipedia/commons/3/38/Coat_of_arms_of_Aysen%2C_Chile.svg</v>
      </c>
      <c r="K5017" t="str">
        <f>+VLOOKUP(Tabla1[[#This Row],[Codreg]],$G$347:$K$362,5,0)</f>
        <v>https://raw.githubusercontent.com/Sud-Austral/LOGOS-DATA/main/LocalizaReg/11.jpg</v>
      </c>
    </row>
    <row r="5018" spans="1:11" x14ac:dyDescent="0.3">
      <c r="A5018" t="s">
        <v>264</v>
      </c>
      <c r="B5018">
        <v>11</v>
      </c>
      <c r="G5018" s="7">
        <v>99111341011</v>
      </c>
      <c r="H5018" t="s">
        <v>25010</v>
      </c>
      <c r="I5018" t="s">
        <v>5437</v>
      </c>
      <c r="J5018" t="str">
        <f>+VLOOKUP(Tabla1[[#This Row],[Codreg]],$G$347:$K$362,4,0)</f>
        <v>https://upload.wikimedia.org/wikipedia/commons/3/38/Coat_of_arms_of_Aysen%2C_Chile.svg</v>
      </c>
      <c r="K5018" t="str">
        <f>+VLOOKUP(Tabla1[[#This Row],[Codreg]],$G$347:$K$362,5,0)</f>
        <v>https://raw.githubusercontent.com/Sud-Austral/LOGOS-DATA/main/LocalizaReg/11.jpg</v>
      </c>
    </row>
    <row r="5019" spans="1:11" x14ac:dyDescent="0.3">
      <c r="A5019" t="s">
        <v>264</v>
      </c>
      <c r="B5019">
        <v>11</v>
      </c>
      <c r="G5019" s="7">
        <v>99111334068</v>
      </c>
      <c r="H5019" t="s">
        <v>25010</v>
      </c>
      <c r="I5019" t="s">
        <v>5438</v>
      </c>
      <c r="J5019" t="str">
        <f>+VLOOKUP(Tabla1[[#This Row],[Codreg]],$G$347:$K$362,4,0)</f>
        <v>https://upload.wikimedia.org/wikipedia/commons/3/38/Coat_of_arms_of_Aysen%2C_Chile.svg</v>
      </c>
      <c r="K5019" t="str">
        <f>+VLOOKUP(Tabla1[[#This Row],[Codreg]],$G$347:$K$362,5,0)</f>
        <v>https://raw.githubusercontent.com/Sud-Austral/LOGOS-DATA/main/LocalizaReg/11.jpg</v>
      </c>
    </row>
    <row r="5020" spans="1:11" x14ac:dyDescent="0.3">
      <c r="A5020" t="s">
        <v>264</v>
      </c>
      <c r="B5020">
        <v>11</v>
      </c>
      <c r="G5020" s="7">
        <v>99111336010</v>
      </c>
      <c r="H5020" t="s">
        <v>25010</v>
      </c>
      <c r="I5020" t="s">
        <v>5439</v>
      </c>
      <c r="J5020" t="str">
        <f>+VLOOKUP(Tabla1[[#This Row],[Codreg]],$G$347:$K$362,4,0)</f>
        <v>https://upload.wikimedia.org/wikipedia/commons/3/38/Coat_of_arms_of_Aysen%2C_Chile.svg</v>
      </c>
      <c r="K5020" t="str">
        <f>+VLOOKUP(Tabla1[[#This Row],[Codreg]],$G$347:$K$362,5,0)</f>
        <v>https://raw.githubusercontent.com/Sud-Austral/LOGOS-DATA/main/LocalizaReg/11.jpg</v>
      </c>
    </row>
    <row r="5021" spans="1:11" x14ac:dyDescent="0.3">
      <c r="A5021" t="s">
        <v>264</v>
      </c>
      <c r="B5021">
        <v>11</v>
      </c>
      <c r="G5021" s="7">
        <v>99111335007</v>
      </c>
      <c r="H5021" t="s">
        <v>25010</v>
      </c>
      <c r="I5021" t="s">
        <v>5440</v>
      </c>
      <c r="J5021" t="str">
        <f>+VLOOKUP(Tabla1[[#This Row],[Codreg]],$G$347:$K$362,4,0)</f>
        <v>https://upload.wikimedia.org/wikipedia/commons/3/38/Coat_of_arms_of_Aysen%2C_Chile.svg</v>
      </c>
      <c r="K5021" t="str">
        <f>+VLOOKUP(Tabla1[[#This Row],[Codreg]],$G$347:$K$362,5,0)</f>
        <v>https://raw.githubusercontent.com/Sud-Austral/LOGOS-DATA/main/LocalizaReg/11.jpg</v>
      </c>
    </row>
    <row r="5022" spans="1:11" x14ac:dyDescent="0.3">
      <c r="A5022" t="s">
        <v>264</v>
      </c>
      <c r="B5022">
        <v>11</v>
      </c>
      <c r="G5022" s="7">
        <v>99111335008</v>
      </c>
      <c r="H5022" t="s">
        <v>25010</v>
      </c>
      <c r="I5022" t="s">
        <v>5441</v>
      </c>
      <c r="J5022" t="str">
        <f>+VLOOKUP(Tabla1[[#This Row],[Codreg]],$G$347:$K$362,4,0)</f>
        <v>https://upload.wikimedia.org/wikipedia/commons/3/38/Coat_of_arms_of_Aysen%2C_Chile.svg</v>
      </c>
      <c r="K5022" t="str">
        <f>+VLOOKUP(Tabla1[[#This Row],[Codreg]],$G$347:$K$362,5,0)</f>
        <v>https://raw.githubusercontent.com/Sud-Austral/LOGOS-DATA/main/LocalizaReg/11.jpg</v>
      </c>
    </row>
    <row r="5023" spans="1:11" x14ac:dyDescent="0.3">
      <c r="A5023" t="s">
        <v>264</v>
      </c>
      <c r="B5023">
        <v>11</v>
      </c>
      <c r="G5023" s="7">
        <v>99111335009</v>
      </c>
      <c r="H5023" t="s">
        <v>25010</v>
      </c>
      <c r="I5023" t="s">
        <v>5442</v>
      </c>
      <c r="J5023" t="str">
        <f>+VLOOKUP(Tabla1[[#This Row],[Codreg]],$G$347:$K$362,4,0)</f>
        <v>https://upload.wikimedia.org/wikipedia/commons/3/38/Coat_of_arms_of_Aysen%2C_Chile.svg</v>
      </c>
      <c r="K5023" t="str">
        <f>+VLOOKUP(Tabla1[[#This Row],[Codreg]],$G$347:$K$362,5,0)</f>
        <v>https://raw.githubusercontent.com/Sud-Austral/LOGOS-DATA/main/LocalizaReg/11.jpg</v>
      </c>
    </row>
    <row r="5024" spans="1:11" x14ac:dyDescent="0.3">
      <c r="A5024" t="s">
        <v>264</v>
      </c>
      <c r="B5024">
        <v>11</v>
      </c>
      <c r="G5024" s="7">
        <v>99111334043</v>
      </c>
      <c r="H5024" t="s">
        <v>25010</v>
      </c>
      <c r="I5024" t="s">
        <v>5443</v>
      </c>
      <c r="J5024" t="str">
        <f>+VLOOKUP(Tabla1[[#This Row],[Codreg]],$G$347:$K$362,4,0)</f>
        <v>https://upload.wikimedia.org/wikipedia/commons/3/38/Coat_of_arms_of_Aysen%2C_Chile.svg</v>
      </c>
      <c r="K5024" t="str">
        <f>+VLOOKUP(Tabla1[[#This Row],[Codreg]],$G$347:$K$362,5,0)</f>
        <v>https://raw.githubusercontent.com/Sud-Austral/LOGOS-DATA/main/LocalizaReg/11.jpg</v>
      </c>
    </row>
    <row r="5025" spans="1:11" x14ac:dyDescent="0.3">
      <c r="A5025" t="s">
        <v>264</v>
      </c>
      <c r="B5025">
        <v>11</v>
      </c>
      <c r="G5025" s="7">
        <v>99111331060</v>
      </c>
      <c r="H5025" t="s">
        <v>25010</v>
      </c>
      <c r="I5025" t="s">
        <v>5444</v>
      </c>
      <c r="J5025" t="str">
        <f>+VLOOKUP(Tabla1[[#This Row],[Codreg]],$G$347:$K$362,4,0)</f>
        <v>https://upload.wikimedia.org/wikipedia/commons/3/38/Coat_of_arms_of_Aysen%2C_Chile.svg</v>
      </c>
      <c r="K5025" t="str">
        <f>+VLOOKUP(Tabla1[[#This Row],[Codreg]],$G$347:$K$362,5,0)</f>
        <v>https://raw.githubusercontent.com/Sud-Austral/LOGOS-DATA/main/LocalizaReg/11.jpg</v>
      </c>
    </row>
    <row r="5026" spans="1:11" x14ac:dyDescent="0.3">
      <c r="A5026" t="s">
        <v>264</v>
      </c>
      <c r="B5026">
        <v>11</v>
      </c>
      <c r="G5026" s="7">
        <v>99111331018</v>
      </c>
      <c r="H5026" t="s">
        <v>25010</v>
      </c>
      <c r="I5026" t="s">
        <v>5445</v>
      </c>
      <c r="J5026" t="str">
        <f>+VLOOKUP(Tabla1[[#This Row],[Codreg]],$G$347:$K$362,4,0)</f>
        <v>https://upload.wikimedia.org/wikipedia/commons/3/38/Coat_of_arms_of_Aysen%2C_Chile.svg</v>
      </c>
      <c r="K5026" t="str">
        <f>+VLOOKUP(Tabla1[[#This Row],[Codreg]],$G$347:$K$362,5,0)</f>
        <v>https://raw.githubusercontent.com/Sud-Austral/LOGOS-DATA/main/LocalizaReg/11.jpg</v>
      </c>
    </row>
    <row r="5027" spans="1:11" x14ac:dyDescent="0.3">
      <c r="A5027" t="s">
        <v>264</v>
      </c>
      <c r="B5027">
        <v>11</v>
      </c>
      <c r="G5027" s="7">
        <v>99111331037</v>
      </c>
      <c r="H5027" t="s">
        <v>25010</v>
      </c>
      <c r="I5027" t="s">
        <v>5446</v>
      </c>
      <c r="J5027" t="str">
        <f>+VLOOKUP(Tabla1[[#This Row],[Codreg]],$G$347:$K$362,4,0)</f>
        <v>https://upload.wikimedia.org/wikipedia/commons/3/38/Coat_of_arms_of_Aysen%2C_Chile.svg</v>
      </c>
      <c r="K5027" t="str">
        <f>+VLOOKUP(Tabla1[[#This Row],[Codreg]],$G$347:$K$362,5,0)</f>
        <v>https://raw.githubusercontent.com/Sud-Austral/LOGOS-DATA/main/LocalizaReg/11.jpg</v>
      </c>
    </row>
    <row r="5028" spans="1:11" x14ac:dyDescent="0.3">
      <c r="A5028" t="s">
        <v>264</v>
      </c>
      <c r="B5028">
        <v>11</v>
      </c>
      <c r="G5028" s="7">
        <v>99111332034</v>
      </c>
      <c r="H5028" t="s">
        <v>25010</v>
      </c>
      <c r="I5028" t="s">
        <v>5447</v>
      </c>
      <c r="J5028" t="str">
        <f>+VLOOKUP(Tabla1[[#This Row],[Codreg]],$G$347:$K$362,4,0)</f>
        <v>https://upload.wikimedia.org/wikipedia/commons/3/38/Coat_of_arms_of_Aysen%2C_Chile.svg</v>
      </c>
      <c r="K5028" t="str">
        <f>+VLOOKUP(Tabla1[[#This Row],[Codreg]],$G$347:$K$362,5,0)</f>
        <v>https://raw.githubusercontent.com/Sud-Austral/LOGOS-DATA/main/LocalizaReg/11.jpg</v>
      </c>
    </row>
    <row r="5029" spans="1:11" x14ac:dyDescent="0.3">
      <c r="A5029" t="s">
        <v>264</v>
      </c>
      <c r="B5029">
        <v>11</v>
      </c>
      <c r="G5029" s="7">
        <v>99111330015</v>
      </c>
      <c r="H5029" t="s">
        <v>25010</v>
      </c>
      <c r="I5029" t="s">
        <v>5448</v>
      </c>
      <c r="J5029" t="str">
        <f>+VLOOKUP(Tabla1[[#This Row],[Codreg]],$G$347:$K$362,4,0)</f>
        <v>https://upload.wikimedia.org/wikipedia/commons/3/38/Coat_of_arms_of_Aysen%2C_Chile.svg</v>
      </c>
      <c r="K5029" t="str">
        <f>+VLOOKUP(Tabla1[[#This Row],[Codreg]],$G$347:$K$362,5,0)</f>
        <v>https://raw.githubusercontent.com/Sud-Austral/LOGOS-DATA/main/LocalizaReg/11.jpg</v>
      </c>
    </row>
    <row r="5030" spans="1:11" x14ac:dyDescent="0.3">
      <c r="A5030" t="s">
        <v>264</v>
      </c>
      <c r="B5030">
        <v>11</v>
      </c>
      <c r="G5030" s="7">
        <v>99111332003</v>
      </c>
      <c r="H5030" t="s">
        <v>25010</v>
      </c>
      <c r="I5030" t="s">
        <v>5449</v>
      </c>
      <c r="J5030" t="str">
        <f>+VLOOKUP(Tabla1[[#This Row],[Codreg]],$G$347:$K$362,4,0)</f>
        <v>https://upload.wikimedia.org/wikipedia/commons/3/38/Coat_of_arms_of_Aysen%2C_Chile.svg</v>
      </c>
      <c r="K5030" t="str">
        <f>+VLOOKUP(Tabla1[[#This Row],[Codreg]],$G$347:$K$362,5,0)</f>
        <v>https://raw.githubusercontent.com/Sud-Austral/LOGOS-DATA/main/LocalizaReg/11.jpg</v>
      </c>
    </row>
    <row r="5031" spans="1:11" x14ac:dyDescent="0.3">
      <c r="A5031" t="s">
        <v>264</v>
      </c>
      <c r="B5031">
        <v>11</v>
      </c>
      <c r="G5031" s="7">
        <v>99111336054</v>
      </c>
      <c r="H5031" t="s">
        <v>25010</v>
      </c>
      <c r="I5031" t="s">
        <v>5450</v>
      </c>
      <c r="J5031" t="str">
        <f>+VLOOKUP(Tabla1[[#This Row],[Codreg]],$G$347:$K$362,4,0)</f>
        <v>https://upload.wikimedia.org/wikipedia/commons/3/38/Coat_of_arms_of_Aysen%2C_Chile.svg</v>
      </c>
      <c r="K5031" t="str">
        <f>+VLOOKUP(Tabla1[[#This Row],[Codreg]],$G$347:$K$362,5,0)</f>
        <v>https://raw.githubusercontent.com/Sud-Austral/LOGOS-DATA/main/LocalizaReg/11.jpg</v>
      </c>
    </row>
    <row r="5032" spans="1:11" x14ac:dyDescent="0.3">
      <c r="A5032" t="s">
        <v>264</v>
      </c>
      <c r="B5032">
        <v>11</v>
      </c>
      <c r="G5032" s="7">
        <v>99111334013</v>
      </c>
      <c r="H5032" t="s">
        <v>25010</v>
      </c>
      <c r="I5032" t="s">
        <v>5451</v>
      </c>
      <c r="J5032" t="str">
        <f>+VLOOKUP(Tabla1[[#This Row],[Codreg]],$G$347:$K$362,4,0)</f>
        <v>https://upload.wikimedia.org/wikipedia/commons/3/38/Coat_of_arms_of_Aysen%2C_Chile.svg</v>
      </c>
      <c r="K5032" t="str">
        <f>+VLOOKUP(Tabla1[[#This Row],[Codreg]],$G$347:$K$362,5,0)</f>
        <v>https://raw.githubusercontent.com/Sud-Austral/LOGOS-DATA/main/LocalizaReg/11.jpg</v>
      </c>
    </row>
    <row r="5033" spans="1:11" x14ac:dyDescent="0.3">
      <c r="A5033" t="s">
        <v>264</v>
      </c>
      <c r="B5033">
        <v>11</v>
      </c>
      <c r="G5033" s="7">
        <v>99111303014</v>
      </c>
      <c r="H5033" t="s">
        <v>25010</v>
      </c>
      <c r="I5033" t="s">
        <v>5452</v>
      </c>
      <c r="J5033" t="str">
        <f>+VLOOKUP(Tabla1[[#This Row],[Codreg]],$G$347:$K$362,4,0)</f>
        <v>https://upload.wikimedia.org/wikipedia/commons/3/38/Coat_of_arms_of_Aysen%2C_Chile.svg</v>
      </c>
      <c r="K5033" t="str">
        <f>+VLOOKUP(Tabla1[[#This Row],[Codreg]],$G$347:$K$362,5,0)</f>
        <v>https://raw.githubusercontent.com/Sud-Austral/LOGOS-DATA/main/LocalizaReg/11.jpg</v>
      </c>
    </row>
    <row r="5034" spans="1:11" x14ac:dyDescent="0.3">
      <c r="A5034" t="s">
        <v>264</v>
      </c>
      <c r="B5034">
        <v>11</v>
      </c>
      <c r="G5034" s="7">
        <v>99111340048</v>
      </c>
      <c r="H5034" t="s">
        <v>25010</v>
      </c>
      <c r="I5034" t="s">
        <v>5453</v>
      </c>
      <c r="J5034" t="str">
        <f>+VLOOKUP(Tabla1[[#This Row],[Codreg]],$G$347:$K$362,4,0)</f>
        <v>https://upload.wikimedia.org/wikipedia/commons/3/38/Coat_of_arms_of_Aysen%2C_Chile.svg</v>
      </c>
      <c r="K5034" t="str">
        <f>+VLOOKUP(Tabla1[[#This Row],[Codreg]],$G$347:$K$362,5,0)</f>
        <v>https://raw.githubusercontent.com/Sud-Austral/LOGOS-DATA/main/LocalizaReg/11.jpg</v>
      </c>
    </row>
    <row r="5035" spans="1:11" x14ac:dyDescent="0.3">
      <c r="A5035" t="s">
        <v>264</v>
      </c>
      <c r="B5035">
        <v>11</v>
      </c>
      <c r="G5035" s="7">
        <v>99111340036</v>
      </c>
      <c r="H5035" t="s">
        <v>25010</v>
      </c>
      <c r="I5035" t="s">
        <v>5454</v>
      </c>
      <c r="J5035" t="str">
        <f>+VLOOKUP(Tabla1[[#This Row],[Codreg]],$G$347:$K$362,4,0)</f>
        <v>https://upload.wikimedia.org/wikipedia/commons/3/38/Coat_of_arms_of_Aysen%2C_Chile.svg</v>
      </c>
      <c r="K5035" t="str">
        <f>+VLOOKUP(Tabla1[[#This Row],[Codreg]],$G$347:$K$362,5,0)</f>
        <v>https://raw.githubusercontent.com/Sud-Austral/LOGOS-DATA/main/LocalizaReg/11.jpg</v>
      </c>
    </row>
    <row r="5036" spans="1:11" x14ac:dyDescent="0.3">
      <c r="A5036" t="s">
        <v>264</v>
      </c>
      <c r="B5036">
        <v>11</v>
      </c>
      <c r="G5036" s="7">
        <v>99111340061</v>
      </c>
      <c r="H5036" t="s">
        <v>25010</v>
      </c>
      <c r="I5036" t="s">
        <v>5455</v>
      </c>
      <c r="J5036" t="str">
        <f>+VLOOKUP(Tabla1[[#This Row],[Codreg]],$G$347:$K$362,4,0)</f>
        <v>https://upload.wikimedia.org/wikipedia/commons/3/38/Coat_of_arms_of_Aysen%2C_Chile.svg</v>
      </c>
      <c r="K5036" t="str">
        <f>+VLOOKUP(Tabla1[[#This Row],[Codreg]],$G$347:$K$362,5,0)</f>
        <v>https://raw.githubusercontent.com/Sud-Austral/LOGOS-DATA/main/LocalizaReg/11.jpg</v>
      </c>
    </row>
    <row r="5037" spans="1:11" x14ac:dyDescent="0.3">
      <c r="A5037" t="s">
        <v>264</v>
      </c>
      <c r="B5037">
        <v>11</v>
      </c>
      <c r="G5037" s="7">
        <v>99111340074</v>
      </c>
      <c r="H5037" t="s">
        <v>25010</v>
      </c>
      <c r="I5037" t="s">
        <v>5456</v>
      </c>
      <c r="J5037" t="str">
        <f>+VLOOKUP(Tabla1[[#This Row],[Codreg]],$G$347:$K$362,4,0)</f>
        <v>https://upload.wikimedia.org/wikipedia/commons/3/38/Coat_of_arms_of_Aysen%2C_Chile.svg</v>
      </c>
      <c r="K5037" t="str">
        <f>+VLOOKUP(Tabla1[[#This Row],[Codreg]],$G$347:$K$362,5,0)</f>
        <v>https://raw.githubusercontent.com/Sud-Austral/LOGOS-DATA/main/LocalizaReg/11.jpg</v>
      </c>
    </row>
    <row r="5038" spans="1:11" x14ac:dyDescent="0.3">
      <c r="A5038" t="s">
        <v>264</v>
      </c>
      <c r="B5038">
        <v>11</v>
      </c>
      <c r="G5038" s="7">
        <v>99111340029</v>
      </c>
      <c r="H5038" t="s">
        <v>25010</v>
      </c>
      <c r="I5038" t="s">
        <v>5457</v>
      </c>
      <c r="J5038" t="str">
        <f>+VLOOKUP(Tabla1[[#This Row],[Codreg]],$G$347:$K$362,4,0)</f>
        <v>https://upload.wikimedia.org/wikipedia/commons/3/38/Coat_of_arms_of_Aysen%2C_Chile.svg</v>
      </c>
      <c r="K5038" t="str">
        <f>+VLOOKUP(Tabla1[[#This Row],[Codreg]],$G$347:$K$362,5,0)</f>
        <v>https://raw.githubusercontent.com/Sud-Austral/LOGOS-DATA/main/LocalizaReg/11.jpg</v>
      </c>
    </row>
    <row r="5039" spans="1:11" x14ac:dyDescent="0.3">
      <c r="A5039" t="s">
        <v>264</v>
      </c>
      <c r="B5039">
        <v>11</v>
      </c>
      <c r="G5039" s="7">
        <v>99111341009</v>
      </c>
      <c r="H5039" t="s">
        <v>25010</v>
      </c>
      <c r="I5039" t="s">
        <v>5458</v>
      </c>
      <c r="J5039" t="str">
        <f>+VLOOKUP(Tabla1[[#This Row],[Codreg]],$G$347:$K$362,4,0)</f>
        <v>https://upload.wikimedia.org/wikipedia/commons/3/38/Coat_of_arms_of_Aysen%2C_Chile.svg</v>
      </c>
      <c r="K5039" t="str">
        <f>+VLOOKUP(Tabla1[[#This Row],[Codreg]],$G$347:$K$362,5,0)</f>
        <v>https://raw.githubusercontent.com/Sud-Austral/LOGOS-DATA/main/LocalizaReg/11.jpg</v>
      </c>
    </row>
    <row r="5040" spans="1:11" x14ac:dyDescent="0.3">
      <c r="A5040" t="s">
        <v>264</v>
      </c>
      <c r="B5040">
        <v>11</v>
      </c>
      <c r="G5040" s="7">
        <v>99111306016</v>
      </c>
      <c r="H5040" t="s">
        <v>25010</v>
      </c>
      <c r="I5040" t="s">
        <v>5459</v>
      </c>
      <c r="J5040" t="str">
        <f>+VLOOKUP(Tabla1[[#This Row],[Codreg]],$G$347:$K$362,4,0)</f>
        <v>https://upload.wikimedia.org/wikipedia/commons/3/38/Coat_of_arms_of_Aysen%2C_Chile.svg</v>
      </c>
      <c r="K5040" t="str">
        <f>+VLOOKUP(Tabla1[[#This Row],[Codreg]],$G$347:$K$362,5,0)</f>
        <v>https://raw.githubusercontent.com/Sud-Austral/LOGOS-DATA/main/LocalizaReg/11.jpg</v>
      </c>
    </row>
    <row r="5041" spans="1:11" x14ac:dyDescent="0.3">
      <c r="A5041" t="s">
        <v>264</v>
      </c>
      <c r="B5041">
        <v>11</v>
      </c>
      <c r="G5041" s="7">
        <v>99111304012</v>
      </c>
      <c r="H5041" t="s">
        <v>25010</v>
      </c>
      <c r="I5041" t="s">
        <v>5460</v>
      </c>
      <c r="J5041" t="str">
        <f>+VLOOKUP(Tabla1[[#This Row],[Codreg]],$G$347:$K$362,4,0)</f>
        <v>https://upload.wikimedia.org/wikipedia/commons/3/38/Coat_of_arms_of_Aysen%2C_Chile.svg</v>
      </c>
      <c r="K5041" t="str">
        <f>+VLOOKUP(Tabla1[[#This Row],[Codreg]],$G$347:$K$362,5,0)</f>
        <v>https://raw.githubusercontent.com/Sud-Austral/LOGOS-DATA/main/LocalizaReg/11.jpg</v>
      </c>
    </row>
    <row r="5042" spans="1:11" x14ac:dyDescent="0.3">
      <c r="A5042" t="s">
        <v>264</v>
      </c>
      <c r="B5042">
        <v>11</v>
      </c>
      <c r="G5042" s="7">
        <v>99111306013</v>
      </c>
      <c r="H5042" t="s">
        <v>25010</v>
      </c>
      <c r="I5042" t="s">
        <v>5461</v>
      </c>
      <c r="J5042" t="str">
        <f>+VLOOKUP(Tabla1[[#This Row],[Codreg]],$G$347:$K$362,4,0)</f>
        <v>https://upload.wikimedia.org/wikipedia/commons/3/38/Coat_of_arms_of_Aysen%2C_Chile.svg</v>
      </c>
      <c r="K5042" t="str">
        <f>+VLOOKUP(Tabla1[[#This Row],[Codreg]],$G$347:$K$362,5,0)</f>
        <v>https://raw.githubusercontent.com/Sud-Austral/LOGOS-DATA/main/LocalizaReg/11.jpg</v>
      </c>
    </row>
    <row r="5043" spans="1:11" x14ac:dyDescent="0.3">
      <c r="A5043" t="s">
        <v>264</v>
      </c>
      <c r="B5043">
        <v>11</v>
      </c>
      <c r="G5043" s="7">
        <v>99111308009</v>
      </c>
      <c r="H5043" t="s">
        <v>25010</v>
      </c>
      <c r="I5043" t="s">
        <v>5462</v>
      </c>
      <c r="J5043" t="str">
        <f>+VLOOKUP(Tabla1[[#This Row],[Codreg]],$G$347:$K$362,4,0)</f>
        <v>https://upload.wikimedia.org/wikipedia/commons/3/38/Coat_of_arms_of_Aysen%2C_Chile.svg</v>
      </c>
      <c r="K5043" t="str">
        <f>+VLOOKUP(Tabla1[[#This Row],[Codreg]],$G$347:$K$362,5,0)</f>
        <v>https://raw.githubusercontent.com/Sud-Austral/LOGOS-DATA/main/LocalizaReg/11.jpg</v>
      </c>
    </row>
    <row r="5044" spans="1:11" x14ac:dyDescent="0.3">
      <c r="A5044" t="s">
        <v>264</v>
      </c>
      <c r="B5044">
        <v>11</v>
      </c>
      <c r="G5044" s="7">
        <v>99111301009</v>
      </c>
      <c r="H5044" t="s">
        <v>25010</v>
      </c>
      <c r="I5044" t="s">
        <v>5463</v>
      </c>
      <c r="J5044" t="str">
        <f>+VLOOKUP(Tabla1[[#This Row],[Codreg]],$G$347:$K$362,4,0)</f>
        <v>https://upload.wikimedia.org/wikipedia/commons/3/38/Coat_of_arms_of_Aysen%2C_Chile.svg</v>
      </c>
      <c r="K5044" t="str">
        <f>+VLOOKUP(Tabla1[[#This Row],[Codreg]],$G$347:$K$362,5,0)</f>
        <v>https://raw.githubusercontent.com/Sud-Austral/LOGOS-DATA/main/LocalizaReg/11.jpg</v>
      </c>
    </row>
    <row r="5045" spans="1:11" x14ac:dyDescent="0.3">
      <c r="A5045" t="s">
        <v>264</v>
      </c>
      <c r="B5045">
        <v>11</v>
      </c>
      <c r="G5045" s="7">
        <v>99111301011</v>
      </c>
      <c r="H5045" t="s">
        <v>25010</v>
      </c>
      <c r="I5045" t="s">
        <v>5464</v>
      </c>
      <c r="J5045" t="str">
        <f>+VLOOKUP(Tabla1[[#This Row],[Codreg]],$G$347:$K$362,4,0)</f>
        <v>https://upload.wikimedia.org/wikipedia/commons/3/38/Coat_of_arms_of_Aysen%2C_Chile.svg</v>
      </c>
      <c r="K5045" t="str">
        <f>+VLOOKUP(Tabla1[[#This Row],[Codreg]],$G$347:$K$362,5,0)</f>
        <v>https://raw.githubusercontent.com/Sud-Austral/LOGOS-DATA/main/LocalizaReg/11.jpg</v>
      </c>
    </row>
    <row r="5046" spans="1:11" x14ac:dyDescent="0.3">
      <c r="A5046" t="s">
        <v>264</v>
      </c>
      <c r="B5046">
        <v>11</v>
      </c>
      <c r="G5046" s="7">
        <v>99111301012</v>
      </c>
      <c r="H5046" t="s">
        <v>25010</v>
      </c>
      <c r="I5046" t="s">
        <v>5465</v>
      </c>
      <c r="J5046" t="str">
        <f>+VLOOKUP(Tabla1[[#This Row],[Codreg]],$G$347:$K$362,4,0)</f>
        <v>https://upload.wikimedia.org/wikipedia/commons/3/38/Coat_of_arms_of_Aysen%2C_Chile.svg</v>
      </c>
      <c r="K5046" t="str">
        <f>+VLOOKUP(Tabla1[[#This Row],[Codreg]],$G$347:$K$362,5,0)</f>
        <v>https://raw.githubusercontent.com/Sud-Austral/LOGOS-DATA/main/LocalizaReg/11.jpg</v>
      </c>
    </row>
    <row r="5047" spans="1:11" x14ac:dyDescent="0.3">
      <c r="A5047" t="s">
        <v>264</v>
      </c>
      <c r="B5047">
        <v>11</v>
      </c>
      <c r="G5047" s="7">
        <v>99111303019</v>
      </c>
      <c r="H5047" t="s">
        <v>25010</v>
      </c>
      <c r="I5047" t="s">
        <v>5466</v>
      </c>
      <c r="J5047" t="str">
        <f>+VLOOKUP(Tabla1[[#This Row],[Codreg]],$G$347:$K$362,4,0)</f>
        <v>https://upload.wikimedia.org/wikipedia/commons/3/38/Coat_of_arms_of_Aysen%2C_Chile.svg</v>
      </c>
      <c r="K5047" t="str">
        <f>+VLOOKUP(Tabla1[[#This Row],[Codreg]],$G$347:$K$362,5,0)</f>
        <v>https://raw.githubusercontent.com/Sud-Austral/LOGOS-DATA/main/LocalizaReg/11.jpg</v>
      </c>
    </row>
    <row r="5048" spans="1:11" x14ac:dyDescent="0.3">
      <c r="A5048" t="s">
        <v>264</v>
      </c>
      <c r="B5048">
        <v>11</v>
      </c>
      <c r="G5048" s="7">
        <v>99111303010</v>
      </c>
      <c r="H5048" t="s">
        <v>25010</v>
      </c>
      <c r="I5048" t="s">
        <v>5467</v>
      </c>
      <c r="J5048" t="str">
        <f>+VLOOKUP(Tabla1[[#This Row],[Codreg]],$G$347:$K$362,4,0)</f>
        <v>https://upload.wikimedia.org/wikipedia/commons/3/38/Coat_of_arms_of_Aysen%2C_Chile.svg</v>
      </c>
      <c r="K5048" t="str">
        <f>+VLOOKUP(Tabla1[[#This Row],[Codreg]],$G$347:$K$362,5,0)</f>
        <v>https://raw.githubusercontent.com/Sud-Austral/LOGOS-DATA/main/LocalizaReg/11.jpg</v>
      </c>
    </row>
    <row r="5049" spans="1:11" x14ac:dyDescent="0.3">
      <c r="A5049" t="s">
        <v>264</v>
      </c>
      <c r="B5049">
        <v>11</v>
      </c>
      <c r="G5049" s="7">
        <v>99111307001</v>
      </c>
      <c r="H5049" t="s">
        <v>25010</v>
      </c>
      <c r="I5049" t="s">
        <v>5468</v>
      </c>
      <c r="J5049" t="str">
        <f>+VLOOKUP(Tabla1[[#This Row],[Codreg]],$G$347:$K$362,4,0)</f>
        <v>https://upload.wikimedia.org/wikipedia/commons/3/38/Coat_of_arms_of_Aysen%2C_Chile.svg</v>
      </c>
      <c r="K5049" t="str">
        <f>+VLOOKUP(Tabla1[[#This Row],[Codreg]],$G$347:$K$362,5,0)</f>
        <v>https://raw.githubusercontent.com/Sud-Austral/LOGOS-DATA/main/LocalizaReg/11.jpg</v>
      </c>
    </row>
    <row r="5050" spans="1:11" x14ac:dyDescent="0.3">
      <c r="A5050" t="s">
        <v>264</v>
      </c>
      <c r="B5050">
        <v>11</v>
      </c>
      <c r="G5050" s="7">
        <v>99111307007</v>
      </c>
      <c r="H5050" t="s">
        <v>25010</v>
      </c>
      <c r="I5050" t="s">
        <v>5469</v>
      </c>
      <c r="J5050" t="str">
        <f>+VLOOKUP(Tabla1[[#This Row],[Codreg]],$G$347:$K$362,4,0)</f>
        <v>https://upload.wikimedia.org/wikipedia/commons/3/38/Coat_of_arms_of_Aysen%2C_Chile.svg</v>
      </c>
      <c r="K5050" t="str">
        <f>+VLOOKUP(Tabla1[[#This Row],[Codreg]],$G$347:$K$362,5,0)</f>
        <v>https://raw.githubusercontent.com/Sud-Austral/LOGOS-DATA/main/LocalizaReg/11.jpg</v>
      </c>
    </row>
    <row r="5051" spans="1:11" x14ac:dyDescent="0.3">
      <c r="A5051" t="s">
        <v>264</v>
      </c>
      <c r="B5051">
        <v>11</v>
      </c>
      <c r="G5051" s="7">
        <v>99111307005</v>
      </c>
      <c r="H5051" t="s">
        <v>25010</v>
      </c>
      <c r="I5051" t="s">
        <v>5470</v>
      </c>
      <c r="J5051" t="str">
        <f>+VLOOKUP(Tabla1[[#This Row],[Codreg]],$G$347:$K$362,4,0)</f>
        <v>https://upload.wikimedia.org/wikipedia/commons/3/38/Coat_of_arms_of_Aysen%2C_Chile.svg</v>
      </c>
      <c r="K5051" t="str">
        <f>+VLOOKUP(Tabla1[[#This Row],[Codreg]],$G$347:$K$362,5,0)</f>
        <v>https://raw.githubusercontent.com/Sud-Austral/LOGOS-DATA/main/LocalizaReg/11.jpg</v>
      </c>
    </row>
    <row r="5052" spans="1:11" x14ac:dyDescent="0.3">
      <c r="A5052" t="s">
        <v>264</v>
      </c>
      <c r="B5052">
        <v>11</v>
      </c>
      <c r="G5052" s="7">
        <v>99111307013</v>
      </c>
      <c r="H5052" t="s">
        <v>25010</v>
      </c>
      <c r="I5052" t="s">
        <v>5471</v>
      </c>
      <c r="J5052" t="str">
        <f>+VLOOKUP(Tabla1[[#This Row],[Codreg]],$G$347:$K$362,4,0)</f>
        <v>https://upload.wikimedia.org/wikipedia/commons/3/38/Coat_of_arms_of_Aysen%2C_Chile.svg</v>
      </c>
      <c r="K5052" t="str">
        <f>+VLOOKUP(Tabla1[[#This Row],[Codreg]],$G$347:$K$362,5,0)</f>
        <v>https://raw.githubusercontent.com/Sud-Austral/LOGOS-DATA/main/LocalizaReg/11.jpg</v>
      </c>
    </row>
    <row r="5053" spans="1:11" x14ac:dyDescent="0.3">
      <c r="A5053" t="s">
        <v>264</v>
      </c>
      <c r="B5053">
        <v>11</v>
      </c>
      <c r="G5053" s="7">
        <v>99111308012</v>
      </c>
      <c r="H5053" t="s">
        <v>25010</v>
      </c>
      <c r="I5053" t="s">
        <v>5472</v>
      </c>
      <c r="J5053" t="str">
        <f>+VLOOKUP(Tabla1[[#This Row],[Codreg]],$G$347:$K$362,4,0)</f>
        <v>https://upload.wikimedia.org/wikipedia/commons/3/38/Coat_of_arms_of_Aysen%2C_Chile.svg</v>
      </c>
      <c r="K5053" t="str">
        <f>+VLOOKUP(Tabla1[[#This Row],[Codreg]],$G$347:$K$362,5,0)</f>
        <v>https://raw.githubusercontent.com/Sud-Austral/LOGOS-DATA/main/LocalizaReg/11.jpg</v>
      </c>
    </row>
    <row r="5054" spans="1:11" x14ac:dyDescent="0.3">
      <c r="A5054" t="s">
        <v>264</v>
      </c>
      <c r="B5054">
        <v>11</v>
      </c>
      <c r="G5054" s="7">
        <v>99111317012</v>
      </c>
      <c r="H5054" t="s">
        <v>25010</v>
      </c>
      <c r="I5054" t="s">
        <v>5473</v>
      </c>
      <c r="J5054" t="str">
        <f>+VLOOKUP(Tabla1[[#This Row],[Codreg]],$G$347:$K$362,4,0)</f>
        <v>https://upload.wikimedia.org/wikipedia/commons/3/38/Coat_of_arms_of_Aysen%2C_Chile.svg</v>
      </c>
      <c r="K5054" t="str">
        <f>+VLOOKUP(Tabla1[[#This Row],[Codreg]],$G$347:$K$362,5,0)</f>
        <v>https://raw.githubusercontent.com/Sud-Austral/LOGOS-DATA/main/LocalizaReg/11.jpg</v>
      </c>
    </row>
    <row r="5055" spans="1:11" x14ac:dyDescent="0.3">
      <c r="A5055" t="s">
        <v>264</v>
      </c>
      <c r="B5055">
        <v>11</v>
      </c>
      <c r="G5055" s="7">
        <v>99111318001</v>
      </c>
      <c r="H5055" t="s">
        <v>25010</v>
      </c>
      <c r="I5055" t="s">
        <v>5474</v>
      </c>
      <c r="J5055" t="str">
        <f>+VLOOKUP(Tabla1[[#This Row],[Codreg]],$G$347:$K$362,4,0)</f>
        <v>https://upload.wikimedia.org/wikipedia/commons/3/38/Coat_of_arms_of_Aysen%2C_Chile.svg</v>
      </c>
      <c r="K5055" t="str">
        <f>+VLOOKUP(Tabla1[[#This Row],[Codreg]],$G$347:$K$362,5,0)</f>
        <v>https://raw.githubusercontent.com/Sud-Austral/LOGOS-DATA/main/LocalizaReg/11.jpg</v>
      </c>
    </row>
    <row r="5056" spans="1:11" x14ac:dyDescent="0.3">
      <c r="A5056" t="s">
        <v>264</v>
      </c>
      <c r="B5056">
        <v>11</v>
      </c>
      <c r="G5056" s="7">
        <v>99111332028</v>
      </c>
      <c r="H5056" t="s">
        <v>25010</v>
      </c>
      <c r="I5056" t="s">
        <v>5475</v>
      </c>
      <c r="J5056" t="str">
        <f>+VLOOKUP(Tabla1[[#This Row],[Codreg]],$G$347:$K$362,4,0)</f>
        <v>https://upload.wikimedia.org/wikipedia/commons/3/38/Coat_of_arms_of_Aysen%2C_Chile.svg</v>
      </c>
      <c r="K5056" t="str">
        <f>+VLOOKUP(Tabla1[[#This Row],[Codreg]],$G$347:$K$362,5,0)</f>
        <v>https://raw.githubusercontent.com/Sud-Austral/LOGOS-DATA/main/LocalizaReg/11.jpg</v>
      </c>
    </row>
    <row r="5057" spans="1:11" x14ac:dyDescent="0.3">
      <c r="A5057" t="s">
        <v>264</v>
      </c>
      <c r="B5057">
        <v>11</v>
      </c>
      <c r="G5057" s="7">
        <v>99111332027</v>
      </c>
      <c r="H5057" t="s">
        <v>25010</v>
      </c>
      <c r="I5057" t="s">
        <v>5476</v>
      </c>
      <c r="J5057" t="str">
        <f>+VLOOKUP(Tabla1[[#This Row],[Codreg]],$G$347:$K$362,4,0)</f>
        <v>https://upload.wikimedia.org/wikipedia/commons/3/38/Coat_of_arms_of_Aysen%2C_Chile.svg</v>
      </c>
      <c r="K5057" t="str">
        <f>+VLOOKUP(Tabla1[[#This Row],[Codreg]],$G$347:$K$362,5,0)</f>
        <v>https://raw.githubusercontent.com/Sud-Austral/LOGOS-DATA/main/LocalizaReg/11.jpg</v>
      </c>
    </row>
    <row r="5058" spans="1:11" x14ac:dyDescent="0.3">
      <c r="A5058" t="s">
        <v>264</v>
      </c>
      <c r="B5058">
        <v>11</v>
      </c>
      <c r="G5058" s="7">
        <v>99111335050</v>
      </c>
      <c r="H5058" t="s">
        <v>25010</v>
      </c>
      <c r="I5058" t="s">
        <v>5477</v>
      </c>
      <c r="J5058" t="str">
        <f>+VLOOKUP(Tabla1[[#This Row],[Codreg]],$G$347:$K$362,4,0)</f>
        <v>https://upload.wikimedia.org/wikipedia/commons/3/38/Coat_of_arms_of_Aysen%2C_Chile.svg</v>
      </c>
      <c r="K5058" t="str">
        <f>+VLOOKUP(Tabla1[[#This Row],[Codreg]],$G$347:$K$362,5,0)</f>
        <v>https://raw.githubusercontent.com/Sud-Austral/LOGOS-DATA/main/LocalizaReg/11.jpg</v>
      </c>
    </row>
    <row r="5059" spans="1:11" x14ac:dyDescent="0.3">
      <c r="A5059" t="s">
        <v>264</v>
      </c>
      <c r="B5059">
        <v>11</v>
      </c>
      <c r="G5059" s="7">
        <v>99111335017</v>
      </c>
      <c r="H5059" t="s">
        <v>25010</v>
      </c>
      <c r="I5059" t="s">
        <v>5478</v>
      </c>
      <c r="J5059" t="str">
        <f>+VLOOKUP(Tabla1[[#This Row],[Codreg]],$G$347:$K$362,4,0)</f>
        <v>https://upload.wikimedia.org/wikipedia/commons/3/38/Coat_of_arms_of_Aysen%2C_Chile.svg</v>
      </c>
      <c r="K5059" t="str">
        <f>+VLOOKUP(Tabla1[[#This Row],[Codreg]],$G$347:$K$362,5,0)</f>
        <v>https://raw.githubusercontent.com/Sud-Austral/LOGOS-DATA/main/LocalizaReg/11.jpg</v>
      </c>
    </row>
    <row r="5060" spans="1:11" x14ac:dyDescent="0.3">
      <c r="A5060" t="s">
        <v>264</v>
      </c>
      <c r="B5060">
        <v>11</v>
      </c>
      <c r="G5060" s="7">
        <v>99111335029</v>
      </c>
      <c r="H5060" t="s">
        <v>25010</v>
      </c>
      <c r="I5060" t="s">
        <v>5479</v>
      </c>
      <c r="J5060" t="str">
        <f>+VLOOKUP(Tabla1[[#This Row],[Codreg]],$G$347:$K$362,4,0)</f>
        <v>https://upload.wikimedia.org/wikipedia/commons/3/38/Coat_of_arms_of_Aysen%2C_Chile.svg</v>
      </c>
      <c r="K5060" t="str">
        <f>+VLOOKUP(Tabla1[[#This Row],[Codreg]],$G$347:$K$362,5,0)</f>
        <v>https://raw.githubusercontent.com/Sud-Austral/LOGOS-DATA/main/LocalizaReg/11.jpg</v>
      </c>
    </row>
    <row r="5061" spans="1:11" x14ac:dyDescent="0.3">
      <c r="A5061" t="s">
        <v>264</v>
      </c>
      <c r="B5061">
        <v>11</v>
      </c>
      <c r="G5061" s="7">
        <v>99111332012</v>
      </c>
      <c r="H5061" t="s">
        <v>25010</v>
      </c>
      <c r="I5061" t="s">
        <v>5480</v>
      </c>
      <c r="J5061" t="str">
        <f>+VLOOKUP(Tabla1[[#This Row],[Codreg]],$G$347:$K$362,4,0)</f>
        <v>https://upload.wikimedia.org/wikipedia/commons/3/38/Coat_of_arms_of_Aysen%2C_Chile.svg</v>
      </c>
      <c r="K5061" t="str">
        <f>+VLOOKUP(Tabla1[[#This Row],[Codreg]],$G$347:$K$362,5,0)</f>
        <v>https://raw.githubusercontent.com/Sud-Austral/LOGOS-DATA/main/LocalizaReg/11.jpg</v>
      </c>
    </row>
    <row r="5062" spans="1:11" x14ac:dyDescent="0.3">
      <c r="A5062" t="s">
        <v>264</v>
      </c>
      <c r="B5062">
        <v>11</v>
      </c>
      <c r="G5062" s="7">
        <v>99111332024</v>
      </c>
      <c r="H5062" t="s">
        <v>25010</v>
      </c>
      <c r="I5062" t="s">
        <v>5481</v>
      </c>
      <c r="J5062" t="str">
        <f>+VLOOKUP(Tabla1[[#This Row],[Codreg]],$G$347:$K$362,4,0)</f>
        <v>https://upload.wikimedia.org/wikipedia/commons/3/38/Coat_of_arms_of_Aysen%2C_Chile.svg</v>
      </c>
      <c r="K5062" t="str">
        <f>+VLOOKUP(Tabla1[[#This Row],[Codreg]],$G$347:$K$362,5,0)</f>
        <v>https://raw.githubusercontent.com/Sud-Austral/LOGOS-DATA/main/LocalizaReg/11.jpg</v>
      </c>
    </row>
    <row r="5063" spans="1:11" x14ac:dyDescent="0.3">
      <c r="A5063" t="s">
        <v>264</v>
      </c>
      <c r="B5063">
        <v>11</v>
      </c>
      <c r="G5063" s="7">
        <v>99111332001</v>
      </c>
      <c r="H5063" t="s">
        <v>25010</v>
      </c>
      <c r="I5063" t="s">
        <v>5482</v>
      </c>
      <c r="J5063" t="str">
        <f>+VLOOKUP(Tabla1[[#This Row],[Codreg]],$G$347:$K$362,4,0)</f>
        <v>https://upload.wikimedia.org/wikipedia/commons/3/38/Coat_of_arms_of_Aysen%2C_Chile.svg</v>
      </c>
      <c r="K5063" t="str">
        <f>+VLOOKUP(Tabla1[[#This Row],[Codreg]],$G$347:$K$362,5,0)</f>
        <v>https://raw.githubusercontent.com/Sud-Austral/LOGOS-DATA/main/LocalizaReg/11.jpg</v>
      </c>
    </row>
    <row r="5064" spans="1:11" x14ac:dyDescent="0.3">
      <c r="A5064" t="s">
        <v>264</v>
      </c>
      <c r="B5064">
        <v>11</v>
      </c>
      <c r="G5064" s="7">
        <v>99111334056</v>
      </c>
      <c r="H5064" t="s">
        <v>25010</v>
      </c>
      <c r="I5064" t="s">
        <v>5483</v>
      </c>
      <c r="J5064" t="str">
        <f>+VLOOKUP(Tabla1[[#This Row],[Codreg]],$G$347:$K$362,4,0)</f>
        <v>https://upload.wikimedia.org/wikipedia/commons/3/38/Coat_of_arms_of_Aysen%2C_Chile.svg</v>
      </c>
      <c r="K5064" t="str">
        <f>+VLOOKUP(Tabla1[[#This Row],[Codreg]],$G$347:$K$362,5,0)</f>
        <v>https://raw.githubusercontent.com/Sud-Austral/LOGOS-DATA/main/LocalizaReg/11.jpg</v>
      </c>
    </row>
    <row r="5065" spans="1:11" x14ac:dyDescent="0.3">
      <c r="A5065" t="s">
        <v>264</v>
      </c>
      <c r="B5065">
        <v>11</v>
      </c>
      <c r="G5065" s="7">
        <v>99111334049</v>
      </c>
      <c r="H5065" t="s">
        <v>25010</v>
      </c>
      <c r="I5065" t="s">
        <v>5484</v>
      </c>
      <c r="J5065" t="str">
        <f>+VLOOKUP(Tabla1[[#This Row],[Codreg]],$G$347:$K$362,4,0)</f>
        <v>https://upload.wikimedia.org/wikipedia/commons/3/38/Coat_of_arms_of_Aysen%2C_Chile.svg</v>
      </c>
      <c r="K5065" t="str">
        <f>+VLOOKUP(Tabla1[[#This Row],[Codreg]],$G$347:$K$362,5,0)</f>
        <v>https://raw.githubusercontent.com/Sud-Austral/LOGOS-DATA/main/LocalizaReg/11.jpg</v>
      </c>
    </row>
    <row r="5066" spans="1:11" x14ac:dyDescent="0.3">
      <c r="A5066" t="s">
        <v>264</v>
      </c>
      <c r="B5066">
        <v>11</v>
      </c>
      <c r="G5066" s="7">
        <v>99111332047</v>
      </c>
      <c r="H5066" t="s">
        <v>25010</v>
      </c>
      <c r="I5066" t="s">
        <v>5485</v>
      </c>
      <c r="J5066" t="str">
        <f>+VLOOKUP(Tabla1[[#This Row],[Codreg]],$G$347:$K$362,4,0)</f>
        <v>https://upload.wikimedia.org/wikipedia/commons/3/38/Coat_of_arms_of_Aysen%2C_Chile.svg</v>
      </c>
      <c r="K5066" t="str">
        <f>+VLOOKUP(Tabla1[[#This Row],[Codreg]],$G$347:$K$362,5,0)</f>
        <v>https://raw.githubusercontent.com/Sud-Austral/LOGOS-DATA/main/LocalizaReg/11.jpg</v>
      </c>
    </row>
    <row r="5067" spans="1:11" x14ac:dyDescent="0.3">
      <c r="A5067" t="s">
        <v>264</v>
      </c>
      <c r="B5067">
        <v>11</v>
      </c>
      <c r="G5067" s="7">
        <v>99111332037</v>
      </c>
      <c r="H5067" t="s">
        <v>25010</v>
      </c>
      <c r="I5067" t="s">
        <v>5486</v>
      </c>
      <c r="J5067" t="str">
        <f>+VLOOKUP(Tabla1[[#This Row],[Codreg]],$G$347:$K$362,4,0)</f>
        <v>https://upload.wikimedia.org/wikipedia/commons/3/38/Coat_of_arms_of_Aysen%2C_Chile.svg</v>
      </c>
      <c r="K5067" t="str">
        <f>+VLOOKUP(Tabla1[[#This Row],[Codreg]],$G$347:$K$362,5,0)</f>
        <v>https://raw.githubusercontent.com/Sud-Austral/LOGOS-DATA/main/LocalizaReg/11.jpg</v>
      </c>
    </row>
    <row r="5068" spans="1:11" x14ac:dyDescent="0.3">
      <c r="A5068" t="s">
        <v>264</v>
      </c>
      <c r="B5068">
        <v>11</v>
      </c>
      <c r="G5068" s="7">
        <v>99111331072</v>
      </c>
      <c r="H5068" t="s">
        <v>25010</v>
      </c>
      <c r="I5068" t="s">
        <v>5487</v>
      </c>
      <c r="J5068" t="str">
        <f>+VLOOKUP(Tabla1[[#This Row],[Codreg]],$G$347:$K$362,4,0)</f>
        <v>https://upload.wikimedia.org/wikipedia/commons/3/38/Coat_of_arms_of_Aysen%2C_Chile.svg</v>
      </c>
      <c r="K5068" t="str">
        <f>+VLOOKUP(Tabla1[[#This Row],[Codreg]],$G$347:$K$362,5,0)</f>
        <v>https://raw.githubusercontent.com/Sud-Austral/LOGOS-DATA/main/LocalizaReg/11.jpg</v>
      </c>
    </row>
    <row r="5069" spans="1:11" x14ac:dyDescent="0.3">
      <c r="A5069" t="s">
        <v>264</v>
      </c>
      <c r="B5069">
        <v>11</v>
      </c>
      <c r="G5069" s="7">
        <v>99111330016</v>
      </c>
      <c r="H5069" t="s">
        <v>25010</v>
      </c>
      <c r="I5069" t="s">
        <v>5488</v>
      </c>
      <c r="J5069" t="str">
        <f>+VLOOKUP(Tabla1[[#This Row],[Codreg]],$G$347:$K$362,4,0)</f>
        <v>https://upload.wikimedia.org/wikipedia/commons/3/38/Coat_of_arms_of_Aysen%2C_Chile.svg</v>
      </c>
      <c r="K5069" t="str">
        <f>+VLOOKUP(Tabla1[[#This Row],[Codreg]],$G$347:$K$362,5,0)</f>
        <v>https://raw.githubusercontent.com/Sud-Austral/LOGOS-DATA/main/LocalizaReg/11.jpg</v>
      </c>
    </row>
    <row r="5070" spans="1:11" x14ac:dyDescent="0.3">
      <c r="A5070" t="s">
        <v>264</v>
      </c>
      <c r="B5070">
        <v>11</v>
      </c>
      <c r="G5070" s="7">
        <v>99111330109</v>
      </c>
      <c r="H5070" t="s">
        <v>25010</v>
      </c>
      <c r="I5070" t="s">
        <v>5489</v>
      </c>
      <c r="J5070" t="str">
        <f>+VLOOKUP(Tabla1[[#This Row],[Codreg]],$G$347:$K$362,4,0)</f>
        <v>https://upload.wikimedia.org/wikipedia/commons/3/38/Coat_of_arms_of_Aysen%2C_Chile.svg</v>
      </c>
      <c r="K5070" t="str">
        <f>+VLOOKUP(Tabla1[[#This Row],[Codreg]],$G$347:$K$362,5,0)</f>
        <v>https://raw.githubusercontent.com/Sud-Austral/LOGOS-DATA/main/LocalizaReg/11.jpg</v>
      </c>
    </row>
    <row r="5071" spans="1:11" x14ac:dyDescent="0.3">
      <c r="A5071" t="s">
        <v>264</v>
      </c>
      <c r="B5071">
        <v>11</v>
      </c>
      <c r="G5071" s="7">
        <v>99111330108</v>
      </c>
      <c r="H5071" t="s">
        <v>25010</v>
      </c>
      <c r="I5071" t="s">
        <v>5490</v>
      </c>
      <c r="J5071" t="str">
        <f>+VLOOKUP(Tabla1[[#This Row],[Codreg]],$G$347:$K$362,4,0)</f>
        <v>https://upload.wikimedia.org/wikipedia/commons/3/38/Coat_of_arms_of_Aysen%2C_Chile.svg</v>
      </c>
      <c r="K5071" t="str">
        <f>+VLOOKUP(Tabla1[[#This Row],[Codreg]],$G$347:$K$362,5,0)</f>
        <v>https://raw.githubusercontent.com/Sud-Austral/LOGOS-DATA/main/LocalizaReg/11.jpg</v>
      </c>
    </row>
    <row r="5072" spans="1:11" x14ac:dyDescent="0.3">
      <c r="A5072" t="s">
        <v>264</v>
      </c>
      <c r="B5072">
        <v>11</v>
      </c>
      <c r="G5072" s="7">
        <v>99111330033</v>
      </c>
      <c r="H5072" t="s">
        <v>25010</v>
      </c>
      <c r="I5072" t="s">
        <v>5491</v>
      </c>
      <c r="J5072" t="str">
        <f>+VLOOKUP(Tabla1[[#This Row],[Codreg]],$G$347:$K$362,4,0)</f>
        <v>https://upload.wikimedia.org/wikipedia/commons/3/38/Coat_of_arms_of_Aysen%2C_Chile.svg</v>
      </c>
      <c r="K5072" t="str">
        <f>+VLOOKUP(Tabla1[[#This Row],[Codreg]],$G$347:$K$362,5,0)</f>
        <v>https://raw.githubusercontent.com/Sud-Austral/LOGOS-DATA/main/LocalizaReg/11.jpg</v>
      </c>
    </row>
    <row r="5073" spans="1:11" x14ac:dyDescent="0.3">
      <c r="A5073" t="s">
        <v>264</v>
      </c>
      <c r="B5073">
        <v>11</v>
      </c>
      <c r="G5073" s="7">
        <v>99111330032</v>
      </c>
      <c r="H5073" t="s">
        <v>25010</v>
      </c>
      <c r="I5073" t="s">
        <v>5492</v>
      </c>
      <c r="J5073" t="str">
        <f>+VLOOKUP(Tabla1[[#This Row],[Codreg]],$G$347:$K$362,4,0)</f>
        <v>https://upload.wikimedia.org/wikipedia/commons/3/38/Coat_of_arms_of_Aysen%2C_Chile.svg</v>
      </c>
      <c r="K5073" t="str">
        <f>+VLOOKUP(Tabla1[[#This Row],[Codreg]],$G$347:$K$362,5,0)</f>
        <v>https://raw.githubusercontent.com/Sud-Austral/LOGOS-DATA/main/LocalizaReg/11.jpg</v>
      </c>
    </row>
    <row r="5074" spans="1:11" x14ac:dyDescent="0.3">
      <c r="A5074" t="s">
        <v>264</v>
      </c>
      <c r="B5074">
        <v>11</v>
      </c>
      <c r="G5074" s="7">
        <v>99111330045</v>
      </c>
      <c r="H5074" t="s">
        <v>25010</v>
      </c>
      <c r="I5074" t="s">
        <v>5493</v>
      </c>
      <c r="J5074" t="str">
        <f>+VLOOKUP(Tabla1[[#This Row],[Codreg]],$G$347:$K$362,4,0)</f>
        <v>https://upload.wikimedia.org/wikipedia/commons/3/38/Coat_of_arms_of_Aysen%2C_Chile.svg</v>
      </c>
      <c r="K5074" t="str">
        <f>+VLOOKUP(Tabla1[[#This Row],[Codreg]],$G$347:$K$362,5,0)</f>
        <v>https://raw.githubusercontent.com/Sud-Austral/LOGOS-DATA/main/LocalizaReg/11.jpg</v>
      </c>
    </row>
    <row r="5075" spans="1:11" x14ac:dyDescent="0.3">
      <c r="A5075" t="s">
        <v>264</v>
      </c>
      <c r="B5075">
        <v>11</v>
      </c>
      <c r="G5075" s="7">
        <v>99111330062</v>
      </c>
      <c r="H5075" t="s">
        <v>25010</v>
      </c>
      <c r="I5075" t="s">
        <v>5494</v>
      </c>
      <c r="J5075" t="str">
        <f>+VLOOKUP(Tabla1[[#This Row],[Codreg]],$G$347:$K$362,4,0)</f>
        <v>https://upload.wikimedia.org/wikipedia/commons/3/38/Coat_of_arms_of_Aysen%2C_Chile.svg</v>
      </c>
      <c r="K5075" t="str">
        <f>+VLOOKUP(Tabla1[[#This Row],[Codreg]],$G$347:$K$362,5,0)</f>
        <v>https://raw.githubusercontent.com/Sud-Austral/LOGOS-DATA/main/LocalizaReg/11.jpg</v>
      </c>
    </row>
    <row r="5076" spans="1:11" x14ac:dyDescent="0.3">
      <c r="A5076" t="s">
        <v>264</v>
      </c>
      <c r="B5076">
        <v>11</v>
      </c>
      <c r="G5076" s="7">
        <v>99111330096</v>
      </c>
      <c r="H5076" t="s">
        <v>25010</v>
      </c>
      <c r="I5076" t="s">
        <v>5495</v>
      </c>
      <c r="J5076" t="str">
        <f>+VLOOKUP(Tabla1[[#This Row],[Codreg]],$G$347:$K$362,4,0)</f>
        <v>https://upload.wikimedia.org/wikipedia/commons/3/38/Coat_of_arms_of_Aysen%2C_Chile.svg</v>
      </c>
      <c r="K5076" t="str">
        <f>+VLOOKUP(Tabla1[[#This Row],[Codreg]],$G$347:$K$362,5,0)</f>
        <v>https://raw.githubusercontent.com/Sud-Austral/LOGOS-DATA/main/LocalizaReg/11.jpg</v>
      </c>
    </row>
    <row r="5077" spans="1:11" x14ac:dyDescent="0.3">
      <c r="A5077" t="s">
        <v>264</v>
      </c>
      <c r="B5077">
        <v>11</v>
      </c>
      <c r="G5077" s="7">
        <v>99111330075</v>
      </c>
      <c r="H5077" t="s">
        <v>25010</v>
      </c>
      <c r="I5077" t="s">
        <v>5496</v>
      </c>
      <c r="J5077" t="str">
        <f>+VLOOKUP(Tabla1[[#This Row],[Codreg]],$G$347:$K$362,4,0)</f>
        <v>https://upload.wikimedia.org/wikipedia/commons/3/38/Coat_of_arms_of_Aysen%2C_Chile.svg</v>
      </c>
      <c r="K5077" t="str">
        <f>+VLOOKUP(Tabla1[[#This Row],[Codreg]],$G$347:$K$362,5,0)</f>
        <v>https://raw.githubusercontent.com/Sud-Austral/LOGOS-DATA/main/LocalizaReg/11.jpg</v>
      </c>
    </row>
    <row r="5078" spans="1:11" x14ac:dyDescent="0.3">
      <c r="A5078" t="s">
        <v>264</v>
      </c>
      <c r="B5078">
        <v>11</v>
      </c>
      <c r="G5078" s="7">
        <v>99111330080</v>
      </c>
      <c r="H5078" t="s">
        <v>25010</v>
      </c>
      <c r="I5078" t="s">
        <v>5497</v>
      </c>
      <c r="J5078" t="str">
        <f>+VLOOKUP(Tabla1[[#This Row],[Codreg]],$G$347:$K$362,4,0)</f>
        <v>https://upload.wikimedia.org/wikipedia/commons/3/38/Coat_of_arms_of_Aysen%2C_Chile.svg</v>
      </c>
      <c r="K5078" t="str">
        <f>+VLOOKUP(Tabla1[[#This Row],[Codreg]],$G$347:$K$362,5,0)</f>
        <v>https://raw.githubusercontent.com/Sud-Austral/LOGOS-DATA/main/LocalizaReg/11.jpg</v>
      </c>
    </row>
    <row r="5079" spans="1:11" x14ac:dyDescent="0.3">
      <c r="A5079" t="s">
        <v>264</v>
      </c>
      <c r="B5079">
        <v>11</v>
      </c>
      <c r="G5079" s="7">
        <v>99111330085</v>
      </c>
      <c r="H5079" t="s">
        <v>25010</v>
      </c>
      <c r="I5079" t="s">
        <v>5498</v>
      </c>
      <c r="J5079" t="str">
        <f>+VLOOKUP(Tabla1[[#This Row],[Codreg]],$G$347:$K$362,4,0)</f>
        <v>https://upload.wikimedia.org/wikipedia/commons/3/38/Coat_of_arms_of_Aysen%2C_Chile.svg</v>
      </c>
      <c r="K5079" t="str">
        <f>+VLOOKUP(Tabla1[[#This Row],[Codreg]],$G$347:$K$362,5,0)</f>
        <v>https://raw.githubusercontent.com/Sud-Austral/LOGOS-DATA/main/LocalizaReg/11.jpg</v>
      </c>
    </row>
    <row r="5080" spans="1:11" x14ac:dyDescent="0.3">
      <c r="A5080" t="s">
        <v>264</v>
      </c>
      <c r="B5080">
        <v>11</v>
      </c>
      <c r="G5080" s="7">
        <v>99111330102</v>
      </c>
      <c r="H5080" t="s">
        <v>25010</v>
      </c>
      <c r="I5080" t="s">
        <v>5499</v>
      </c>
      <c r="J5080" t="str">
        <f>+VLOOKUP(Tabla1[[#This Row],[Codreg]],$G$347:$K$362,4,0)</f>
        <v>https://upload.wikimedia.org/wikipedia/commons/3/38/Coat_of_arms_of_Aysen%2C_Chile.svg</v>
      </c>
      <c r="K5080" t="str">
        <f>+VLOOKUP(Tabla1[[#This Row],[Codreg]],$G$347:$K$362,5,0)</f>
        <v>https://raw.githubusercontent.com/Sud-Austral/LOGOS-DATA/main/LocalizaReg/11.jpg</v>
      </c>
    </row>
    <row r="5081" spans="1:11" x14ac:dyDescent="0.3">
      <c r="A5081" t="s">
        <v>264</v>
      </c>
      <c r="B5081">
        <v>11</v>
      </c>
      <c r="G5081" s="7">
        <v>99111330107</v>
      </c>
      <c r="H5081" t="s">
        <v>25010</v>
      </c>
      <c r="I5081" t="s">
        <v>5500</v>
      </c>
      <c r="J5081" t="str">
        <f>+VLOOKUP(Tabla1[[#This Row],[Codreg]],$G$347:$K$362,4,0)</f>
        <v>https://upload.wikimedia.org/wikipedia/commons/3/38/Coat_of_arms_of_Aysen%2C_Chile.svg</v>
      </c>
      <c r="K5081" t="str">
        <f>+VLOOKUP(Tabla1[[#This Row],[Codreg]],$G$347:$K$362,5,0)</f>
        <v>https://raw.githubusercontent.com/Sud-Austral/LOGOS-DATA/main/LocalizaReg/11.jpg</v>
      </c>
    </row>
    <row r="5082" spans="1:11" x14ac:dyDescent="0.3">
      <c r="A5082" t="s">
        <v>264</v>
      </c>
      <c r="B5082">
        <v>11</v>
      </c>
      <c r="G5082" s="7">
        <v>99111331065</v>
      </c>
      <c r="H5082" t="s">
        <v>25010</v>
      </c>
      <c r="I5082" t="s">
        <v>5501</v>
      </c>
      <c r="J5082" t="str">
        <f>+VLOOKUP(Tabla1[[#This Row],[Codreg]],$G$347:$K$362,4,0)</f>
        <v>https://upload.wikimedia.org/wikipedia/commons/3/38/Coat_of_arms_of_Aysen%2C_Chile.svg</v>
      </c>
      <c r="K5082" t="str">
        <f>+VLOOKUP(Tabla1[[#This Row],[Codreg]],$G$347:$K$362,5,0)</f>
        <v>https://raw.githubusercontent.com/Sud-Austral/LOGOS-DATA/main/LocalizaReg/11.jpg</v>
      </c>
    </row>
    <row r="5083" spans="1:11" x14ac:dyDescent="0.3">
      <c r="A5083" t="s">
        <v>264</v>
      </c>
      <c r="B5083">
        <v>11</v>
      </c>
      <c r="G5083" s="7">
        <v>99111331027</v>
      </c>
      <c r="H5083" t="s">
        <v>25010</v>
      </c>
      <c r="I5083" t="s">
        <v>5502</v>
      </c>
      <c r="J5083" t="str">
        <f>+VLOOKUP(Tabla1[[#This Row],[Codreg]],$G$347:$K$362,4,0)</f>
        <v>https://upload.wikimedia.org/wikipedia/commons/3/38/Coat_of_arms_of_Aysen%2C_Chile.svg</v>
      </c>
      <c r="K5083" t="str">
        <f>+VLOOKUP(Tabla1[[#This Row],[Codreg]],$G$347:$K$362,5,0)</f>
        <v>https://raw.githubusercontent.com/Sud-Austral/LOGOS-DATA/main/LocalizaReg/11.jpg</v>
      </c>
    </row>
    <row r="5084" spans="1:11" x14ac:dyDescent="0.3">
      <c r="A5084" t="s">
        <v>264</v>
      </c>
      <c r="B5084">
        <v>11</v>
      </c>
      <c r="G5084" s="7">
        <v>99111331029</v>
      </c>
      <c r="H5084" t="s">
        <v>25010</v>
      </c>
      <c r="I5084" t="s">
        <v>5503</v>
      </c>
      <c r="J5084" t="str">
        <f>+VLOOKUP(Tabla1[[#This Row],[Codreg]],$G$347:$K$362,4,0)</f>
        <v>https://upload.wikimedia.org/wikipedia/commons/3/38/Coat_of_arms_of_Aysen%2C_Chile.svg</v>
      </c>
      <c r="K5084" t="str">
        <f>+VLOOKUP(Tabla1[[#This Row],[Codreg]],$G$347:$K$362,5,0)</f>
        <v>https://raw.githubusercontent.com/Sud-Austral/LOGOS-DATA/main/LocalizaReg/11.jpg</v>
      </c>
    </row>
    <row r="5085" spans="1:11" x14ac:dyDescent="0.3">
      <c r="A5085" t="s">
        <v>264</v>
      </c>
      <c r="B5085">
        <v>11</v>
      </c>
      <c r="G5085" s="7">
        <v>99111330125</v>
      </c>
      <c r="H5085" t="s">
        <v>25010</v>
      </c>
      <c r="I5085" t="s">
        <v>5504</v>
      </c>
      <c r="J5085" t="str">
        <f>+VLOOKUP(Tabla1[[#This Row],[Codreg]],$G$347:$K$362,4,0)</f>
        <v>https://upload.wikimedia.org/wikipedia/commons/3/38/Coat_of_arms_of_Aysen%2C_Chile.svg</v>
      </c>
      <c r="K5085" t="str">
        <f>+VLOOKUP(Tabla1[[#This Row],[Codreg]],$G$347:$K$362,5,0)</f>
        <v>https://raw.githubusercontent.com/Sud-Austral/LOGOS-DATA/main/LocalizaReg/11.jpg</v>
      </c>
    </row>
    <row r="5086" spans="1:11" x14ac:dyDescent="0.3">
      <c r="A5086" t="s">
        <v>264</v>
      </c>
      <c r="B5086">
        <v>11</v>
      </c>
      <c r="G5086" s="7">
        <v>99111330124</v>
      </c>
      <c r="H5086" t="s">
        <v>25010</v>
      </c>
      <c r="I5086" t="s">
        <v>5505</v>
      </c>
      <c r="J5086" t="str">
        <f>+VLOOKUP(Tabla1[[#This Row],[Codreg]],$G$347:$K$362,4,0)</f>
        <v>https://upload.wikimedia.org/wikipedia/commons/3/38/Coat_of_arms_of_Aysen%2C_Chile.svg</v>
      </c>
      <c r="K5086" t="str">
        <f>+VLOOKUP(Tabla1[[#This Row],[Codreg]],$G$347:$K$362,5,0)</f>
        <v>https://raw.githubusercontent.com/Sud-Austral/LOGOS-DATA/main/LocalizaReg/11.jpg</v>
      </c>
    </row>
    <row r="5087" spans="1:11" x14ac:dyDescent="0.3">
      <c r="A5087" t="s">
        <v>264</v>
      </c>
      <c r="B5087">
        <v>11</v>
      </c>
      <c r="G5087" s="7">
        <v>99111330120</v>
      </c>
      <c r="H5087" t="s">
        <v>25010</v>
      </c>
      <c r="I5087" t="s">
        <v>5506</v>
      </c>
      <c r="J5087" t="str">
        <f>+VLOOKUP(Tabla1[[#This Row],[Codreg]],$G$347:$K$362,4,0)</f>
        <v>https://upload.wikimedia.org/wikipedia/commons/3/38/Coat_of_arms_of_Aysen%2C_Chile.svg</v>
      </c>
      <c r="K5087" t="str">
        <f>+VLOOKUP(Tabla1[[#This Row],[Codreg]],$G$347:$K$362,5,0)</f>
        <v>https://raw.githubusercontent.com/Sud-Austral/LOGOS-DATA/main/LocalizaReg/11.jpg</v>
      </c>
    </row>
    <row r="5088" spans="1:11" x14ac:dyDescent="0.3">
      <c r="A5088" t="s">
        <v>264</v>
      </c>
      <c r="B5088">
        <v>11</v>
      </c>
      <c r="G5088" s="7">
        <v>99111330118</v>
      </c>
      <c r="H5088" t="s">
        <v>25010</v>
      </c>
      <c r="I5088" t="s">
        <v>5507</v>
      </c>
      <c r="J5088" t="str">
        <f>+VLOOKUP(Tabla1[[#This Row],[Codreg]],$G$347:$K$362,4,0)</f>
        <v>https://upload.wikimedia.org/wikipedia/commons/3/38/Coat_of_arms_of_Aysen%2C_Chile.svg</v>
      </c>
      <c r="K5088" t="str">
        <f>+VLOOKUP(Tabla1[[#This Row],[Codreg]],$G$347:$K$362,5,0)</f>
        <v>https://raw.githubusercontent.com/Sud-Austral/LOGOS-DATA/main/LocalizaReg/11.jpg</v>
      </c>
    </row>
    <row r="5089" spans="1:11" x14ac:dyDescent="0.3">
      <c r="A5089" t="s">
        <v>264</v>
      </c>
      <c r="B5089">
        <v>11</v>
      </c>
      <c r="G5089" s="7">
        <v>99111331061</v>
      </c>
      <c r="H5089" t="s">
        <v>25010</v>
      </c>
      <c r="I5089" t="s">
        <v>5508</v>
      </c>
      <c r="J5089" t="str">
        <f>+VLOOKUP(Tabla1[[#This Row],[Codreg]],$G$347:$K$362,4,0)</f>
        <v>https://upload.wikimedia.org/wikipedia/commons/3/38/Coat_of_arms_of_Aysen%2C_Chile.svg</v>
      </c>
      <c r="K5089" t="str">
        <f>+VLOOKUP(Tabla1[[#This Row],[Codreg]],$G$347:$K$362,5,0)</f>
        <v>https://raw.githubusercontent.com/Sud-Austral/LOGOS-DATA/main/LocalizaReg/11.jpg</v>
      </c>
    </row>
    <row r="5090" spans="1:11" x14ac:dyDescent="0.3">
      <c r="A5090" t="s">
        <v>264</v>
      </c>
      <c r="B5090">
        <v>11</v>
      </c>
      <c r="G5090" s="7">
        <v>99111331016</v>
      </c>
      <c r="H5090" t="s">
        <v>25010</v>
      </c>
      <c r="I5090" t="s">
        <v>5509</v>
      </c>
      <c r="J5090" t="str">
        <f>+VLOOKUP(Tabla1[[#This Row],[Codreg]],$G$347:$K$362,4,0)</f>
        <v>https://upload.wikimedia.org/wikipedia/commons/3/38/Coat_of_arms_of_Aysen%2C_Chile.svg</v>
      </c>
      <c r="K5090" t="str">
        <f>+VLOOKUP(Tabla1[[#This Row],[Codreg]],$G$347:$K$362,5,0)</f>
        <v>https://raw.githubusercontent.com/Sud-Austral/LOGOS-DATA/main/LocalizaReg/11.jpg</v>
      </c>
    </row>
    <row r="5091" spans="1:11" x14ac:dyDescent="0.3">
      <c r="A5091" t="s">
        <v>264</v>
      </c>
      <c r="B5091">
        <v>11</v>
      </c>
      <c r="G5091" s="7">
        <v>99111334014</v>
      </c>
      <c r="H5091" t="s">
        <v>25010</v>
      </c>
      <c r="I5091" t="s">
        <v>5510</v>
      </c>
      <c r="J5091" t="str">
        <f>+VLOOKUP(Tabla1[[#This Row],[Codreg]],$G$347:$K$362,4,0)</f>
        <v>https://upload.wikimedia.org/wikipedia/commons/3/38/Coat_of_arms_of_Aysen%2C_Chile.svg</v>
      </c>
      <c r="K5091" t="str">
        <f>+VLOOKUP(Tabla1[[#This Row],[Codreg]],$G$347:$K$362,5,0)</f>
        <v>https://raw.githubusercontent.com/Sud-Austral/LOGOS-DATA/main/LocalizaReg/11.jpg</v>
      </c>
    </row>
    <row r="5092" spans="1:11" x14ac:dyDescent="0.3">
      <c r="A5092" t="s">
        <v>264</v>
      </c>
      <c r="B5092">
        <v>11</v>
      </c>
      <c r="G5092" s="7">
        <v>99111334069</v>
      </c>
      <c r="H5092" t="s">
        <v>25010</v>
      </c>
      <c r="I5092" t="s">
        <v>5511</v>
      </c>
      <c r="J5092" t="str">
        <f>+VLOOKUP(Tabla1[[#This Row],[Codreg]],$G$347:$K$362,4,0)</f>
        <v>https://upload.wikimedia.org/wikipedia/commons/3/38/Coat_of_arms_of_Aysen%2C_Chile.svg</v>
      </c>
      <c r="K5092" t="str">
        <f>+VLOOKUP(Tabla1[[#This Row],[Codreg]],$G$347:$K$362,5,0)</f>
        <v>https://raw.githubusercontent.com/Sud-Austral/LOGOS-DATA/main/LocalizaReg/11.jpg</v>
      </c>
    </row>
    <row r="5093" spans="1:11" x14ac:dyDescent="0.3">
      <c r="A5093" t="s">
        <v>264</v>
      </c>
      <c r="B5093">
        <v>11</v>
      </c>
      <c r="G5093" s="7">
        <v>99111336046</v>
      </c>
      <c r="H5093" t="s">
        <v>25010</v>
      </c>
      <c r="I5093" t="s">
        <v>5512</v>
      </c>
      <c r="J5093" t="str">
        <f>+VLOOKUP(Tabla1[[#This Row],[Codreg]],$G$347:$K$362,4,0)</f>
        <v>https://upload.wikimedia.org/wikipedia/commons/3/38/Coat_of_arms_of_Aysen%2C_Chile.svg</v>
      </c>
      <c r="K5093" t="str">
        <f>+VLOOKUP(Tabla1[[#This Row],[Codreg]],$G$347:$K$362,5,0)</f>
        <v>https://raw.githubusercontent.com/Sud-Austral/LOGOS-DATA/main/LocalizaReg/11.jpg</v>
      </c>
    </row>
    <row r="5094" spans="1:11" x14ac:dyDescent="0.3">
      <c r="A5094" t="s">
        <v>264</v>
      </c>
      <c r="B5094">
        <v>11</v>
      </c>
      <c r="G5094" s="7">
        <v>99111336034</v>
      </c>
      <c r="H5094" t="s">
        <v>25010</v>
      </c>
      <c r="I5094" t="s">
        <v>5513</v>
      </c>
      <c r="J5094" t="str">
        <f>+VLOOKUP(Tabla1[[#This Row],[Codreg]],$G$347:$K$362,4,0)</f>
        <v>https://upload.wikimedia.org/wikipedia/commons/3/38/Coat_of_arms_of_Aysen%2C_Chile.svg</v>
      </c>
      <c r="K5094" t="str">
        <f>+VLOOKUP(Tabla1[[#This Row],[Codreg]],$G$347:$K$362,5,0)</f>
        <v>https://raw.githubusercontent.com/Sud-Austral/LOGOS-DATA/main/LocalizaReg/11.jpg</v>
      </c>
    </row>
    <row r="5095" spans="1:11" x14ac:dyDescent="0.3">
      <c r="A5095" t="s">
        <v>264</v>
      </c>
      <c r="B5095">
        <v>11</v>
      </c>
      <c r="G5095" s="7">
        <v>99111336039</v>
      </c>
      <c r="H5095" t="s">
        <v>25010</v>
      </c>
      <c r="I5095" t="s">
        <v>5514</v>
      </c>
      <c r="J5095" t="str">
        <f>+VLOOKUP(Tabla1[[#This Row],[Codreg]],$G$347:$K$362,4,0)</f>
        <v>https://upload.wikimedia.org/wikipedia/commons/3/38/Coat_of_arms_of_Aysen%2C_Chile.svg</v>
      </c>
      <c r="K5095" t="str">
        <f>+VLOOKUP(Tabla1[[#This Row],[Codreg]],$G$347:$K$362,5,0)</f>
        <v>https://raw.githubusercontent.com/Sud-Austral/LOGOS-DATA/main/LocalizaReg/11.jpg</v>
      </c>
    </row>
    <row r="5096" spans="1:11" x14ac:dyDescent="0.3">
      <c r="A5096" t="s">
        <v>264</v>
      </c>
      <c r="B5096">
        <v>11</v>
      </c>
      <c r="G5096" s="7">
        <v>99111336040</v>
      </c>
      <c r="H5096" t="s">
        <v>25010</v>
      </c>
      <c r="I5096" t="s">
        <v>5515</v>
      </c>
      <c r="J5096" t="str">
        <f>+VLOOKUP(Tabla1[[#This Row],[Codreg]],$G$347:$K$362,4,0)</f>
        <v>https://upload.wikimedia.org/wikipedia/commons/3/38/Coat_of_arms_of_Aysen%2C_Chile.svg</v>
      </c>
      <c r="K5096" t="str">
        <f>+VLOOKUP(Tabla1[[#This Row],[Codreg]],$G$347:$K$362,5,0)</f>
        <v>https://raw.githubusercontent.com/Sud-Austral/LOGOS-DATA/main/LocalizaReg/11.jpg</v>
      </c>
    </row>
    <row r="5097" spans="1:11" x14ac:dyDescent="0.3">
      <c r="A5097" t="s">
        <v>264</v>
      </c>
      <c r="B5097">
        <v>11</v>
      </c>
      <c r="G5097" s="7">
        <v>99111334002</v>
      </c>
      <c r="H5097" t="s">
        <v>25010</v>
      </c>
      <c r="I5097" t="s">
        <v>5516</v>
      </c>
      <c r="J5097" t="str">
        <f>+VLOOKUP(Tabla1[[#This Row],[Codreg]],$G$347:$K$362,4,0)</f>
        <v>https://upload.wikimedia.org/wikipedia/commons/3/38/Coat_of_arms_of_Aysen%2C_Chile.svg</v>
      </c>
      <c r="K5097" t="str">
        <f>+VLOOKUP(Tabla1[[#This Row],[Codreg]],$G$347:$K$362,5,0)</f>
        <v>https://raw.githubusercontent.com/Sud-Austral/LOGOS-DATA/main/LocalizaReg/11.jpg</v>
      </c>
    </row>
    <row r="5098" spans="1:11" x14ac:dyDescent="0.3">
      <c r="A5098" t="s">
        <v>264</v>
      </c>
      <c r="B5098">
        <v>11</v>
      </c>
      <c r="G5098" s="7">
        <v>99111331070</v>
      </c>
      <c r="H5098" t="s">
        <v>25010</v>
      </c>
      <c r="I5098" t="s">
        <v>5517</v>
      </c>
      <c r="J5098" t="str">
        <f>+VLOOKUP(Tabla1[[#This Row],[Codreg]],$G$347:$K$362,4,0)</f>
        <v>https://upload.wikimedia.org/wikipedia/commons/3/38/Coat_of_arms_of_Aysen%2C_Chile.svg</v>
      </c>
      <c r="K5098" t="str">
        <f>+VLOOKUP(Tabla1[[#This Row],[Codreg]],$G$347:$K$362,5,0)</f>
        <v>https://raw.githubusercontent.com/Sud-Austral/LOGOS-DATA/main/LocalizaReg/11.jpg</v>
      </c>
    </row>
    <row r="5099" spans="1:11" x14ac:dyDescent="0.3">
      <c r="A5099" t="s">
        <v>264</v>
      </c>
      <c r="B5099">
        <v>11</v>
      </c>
      <c r="G5099" s="7">
        <v>99111302001</v>
      </c>
      <c r="H5099" t="s">
        <v>25010</v>
      </c>
      <c r="I5099" t="s">
        <v>5518</v>
      </c>
      <c r="J5099" t="str">
        <f>+VLOOKUP(Tabla1[[#This Row],[Codreg]],$G$347:$K$362,4,0)</f>
        <v>https://upload.wikimedia.org/wikipedia/commons/3/38/Coat_of_arms_of_Aysen%2C_Chile.svg</v>
      </c>
      <c r="K5099" t="str">
        <f>+VLOOKUP(Tabla1[[#This Row],[Codreg]],$G$347:$K$362,5,0)</f>
        <v>https://raw.githubusercontent.com/Sud-Austral/LOGOS-DATA/main/LocalizaReg/11.jpg</v>
      </c>
    </row>
    <row r="5100" spans="1:11" x14ac:dyDescent="0.3">
      <c r="A5100" t="s">
        <v>264</v>
      </c>
      <c r="B5100">
        <v>11</v>
      </c>
      <c r="G5100" s="7">
        <v>99111330042</v>
      </c>
      <c r="H5100" t="s">
        <v>25010</v>
      </c>
      <c r="I5100" t="s">
        <v>5519</v>
      </c>
      <c r="J5100" t="str">
        <f>+VLOOKUP(Tabla1[[#This Row],[Codreg]],$G$347:$K$362,4,0)</f>
        <v>https://upload.wikimedia.org/wikipedia/commons/3/38/Coat_of_arms_of_Aysen%2C_Chile.svg</v>
      </c>
      <c r="K5100" t="str">
        <f>+VLOOKUP(Tabla1[[#This Row],[Codreg]],$G$347:$K$362,5,0)</f>
        <v>https://raw.githubusercontent.com/Sud-Austral/LOGOS-DATA/main/LocalizaReg/11.jpg</v>
      </c>
    </row>
    <row r="5101" spans="1:11" x14ac:dyDescent="0.3">
      <c r="A5101" t="s">
        <v>264</v>
      </c>
      <c r="B5101">
        <v>11</v>
      </c>
      <c r="G5101" s="7">
        <v>99111330072</v>
      </c>
      <c r="H5101" t="s">
        <v>25010</v>
      </c>
      <c r="I5101" t="s">
        <v>5520</v>
      </c>
      <c r="J5101" t="str">
        <f>+VLOOKUP(Tabla1[[#This Row],[Codreg]],$G$347:$K$362,4,0)</f>
        <v>https://upload.wikimedia.org/wikipedia/commons/3/38/Coat_of_arms_of_Aysen%2C_Chile.svg</v>
      </c>
      <c r="K5101" t="str">
        <f>+VLOOKUP(Tabla1[[#This Row],[Codreg]],$G$347:$K$362,5,0)</f>
        <v>https://raw.githubusercontent.com/Sud-Austral/LOGOS-DATA/main/LocalizaReg/11.jpg</v>
      </c>
    </row>
    <row r="5102" spans="1:11" x14ac:dyDescent="0.3">
      <c r="A5102" t="s">
        <v>264</v>
      </c>
      <c r="B5102">
        <v>11</v>
      </c>
      <c r="G5102" s="7">
        <v>99111330119</v>
      </c>
      <c r="H5102" t="s">
        <v>25010</v>
      </c>
      <c r="I5102" t="s">
        <v>5521</v>
      </c>
      <c r="J5102" t="str">
        <f>+VLOOKUP(Tabla1[[#This Row],[Codreg]],$G$347:$K$362,4,0)</f>
        <v>https://upload.wikimedia.org/wikipedia/commons/3/38/Coat_of_arms_of_Aysen%2C_Chile.svg</v>
      </c>
      <c r="K5102" t="str">
        <f>+VLOOKUP(Tabla1[[#This Row],[Codreg]],$G$347:$K$362,5,0)</f>
        <v>https://raw.githubusercontent.com/Sud-Austral/LOGOS-DATA/main/LocalizaReg/11.jpg</v>
      </c>
    </row>
    <row r="5103" spans="1:11" x14ac:dyDescent="0.3">
      <c r="A5103" t="s">
        <v>264</v>
      </c>
      <c r="B5103">
        <v>11</v>
      </c>
      <c r="G5103" s="7">
        <v>99111331014</v>
      </c>
      <c r="H5103" t="s">
        <v>25010</v>
      </c>
      <c r="I5103" t="s">
        <v>5522</v>
      </c>
      <c r="J5103" t="str">
        <f>+VLOOKUP(Tabla1[[#This Row],[Codreg]],$G$347:$K$362,4,0)</f>
        <v>https://upload.wikimedia.org/wikipedia/commons/3/38/Coat_of_arms_of_Aysen%2C_Chile.svg</v>
      </c>
      <c r="K5103" t="str">
        <f>+VLOOKUP(Tabla1[[#This Row],[Codreg]],$G$347:$K$362,5,0)</f>
        <v>https://raw.githubusercontent.com/Sud-Austral/LOGOS-DATA/main/LocalizaReg/11.jpg</v>
      </c>
    </row>
    <row r="5104" spans="1:11" x14ac:dyDescent="0.3">
      <c r="A5104" t="s">
        <v>264</v>
      </c>
      <c r="B5104">
        <v>11</v>
      </c>
      <c r="G5104" s="7">
        <v>99111336012</v>
      </c>
      <c r="H5104" t="s">
        <v>25010</v>
      </c>
      <c r="I5104" t="s">
        <v>5523</v>
      </c>
      <c r="J5104" t="str">
        <f>+VLOOKUP(Tabla1[[#This Row],[Codreg]],$G$347:$K$362,4,0)</f>
        <v>https://upload.wikimedia.org/wikipedia/commons/3/38/Coat_of_arms_of_Aysen%2C_Chile.svg</v>
      </c>
      <c r="K5104" t="str">
        <f>+VLOOKUP(Tabla1[[#This Row],[Codreg]],$G$347:$K$362,5,0)</f>
        <v>https://raw.githubusercontent.com/Sud-Austral/LOGOS-DATA/main/LocalizaReg/11.jpg</v>
      </c>
    </row>
    <row r="5105" spans="1:11" x14ac:dyDescent="0.3">
      <c r="A5105" t="s">
        <v>264</v>
      </c>
      <c r="B5105">
        <v>11</v>
      </c>
      <c r="G5105" s="7">
        <v>99111336055</v>
      </c>
      <c r="H5105" t="s">
        <v>25010</v>
      </c>
      <c r="I5105" t="s">
        <v>5524</v>
      </c>
      <c r="J5105" t="str">
        <f>+VLOOKUP(Tabla1[[#This Row],[Codreg]],$G$347:$K$362,4,0)</f>
        <v>https://upload.wikimedia.org/wikipedia/commons/3/38/Coat_of_arms_of_Aysen%2C_Chile.svg</v>
      </c>
      <c r="K5105" t="str">
        <f>+VLOOKUP(Tabla1[[#This Row],[Codreg]],$G$347:$K$362,5,0)</f>
        <v>https://raw.githubusercontent.com/Sud-Austral/LOGOS-DATA/main/LocalizaReg/11.jpg</v>
      </c>
    </row>
    <row r="5106" spans="1:11" x14ac:dyDescent="0.3">
      <c r="A5106" t="s">
        <v>264</v>
      </c>
      <c r="B5106">
        <v>11</v>
      </c>
      <c r="G5106" s="7">
        <v>99111317001</v>
      </c>
      <c r="H5106" t="s">
        <v>25010</v>
      </c>
      <c r="I5106" t="s">
        <v>5525</v>
      </c>
      <c r="J5106" t="str">
        <f>+VLOOKUP(Tabla1[[#This Row],[Codreg]],$G$347:$K$362,4,0)</f>
        <v>https://upload.wikimedia.org/wikipedia/commons/3/38/Coat_of_arms_of_Aysen%2C_Chile.svg</v>
      </c>
      <c r="K5106" t="str">
        <f>+VLOOKUP(Tabla1[[#This Row],[Codreg]],$G$347:$K$362,5,0)</f>
        <v>https://raw.githubusercontent.com/Sud-Austral/LOGOS-DATA/main/LocalizaReg/11.jpg</v>
      </c>
    </row>
    <row r="5107" spans="1:11" x14ac:dyDescent="0.3">
      <c r="A5107" t="s">
        <v>264</v>
      </c>
      <c r="B5107">
        <v>11</v>
      </c>
      <c r="G5107" s="7">
        <v>99111335030</v>
      </c>
      <c r="H5107" t="s">
        <v>25010</v>
      </c>
      <c r="I5107" t="s">
        <v>5526</v>
      </c>
      <c r="J5107" t="str">
        <f>+VLOOKUP(Tabla1[[#This Row],[Codreg]],$G$347:$K$362,4,0)</f>
        <v>https://upload.wikimedia.org/wikipedia/commons/3/38/Coat_of_arms_of_Aysen%2C_Chile.svg</v>
      </c>
      <c r="K5107" t="str">
        <f>+VLOOKUP(Tabla1[[#This Row],[Codreg]],$G$347:$K$362,5,0)</f>
        <v>https://raw.githubusercontent.com/Sud-Austral/LOGOS-DATA/main/LocalizaReg/11.jpg</v>
      </c>
    </row>
    <row r="5108" spans="1:11" x14ac:dyDescent="0.3">
      <c r="A5108" t="s">
        <v>264</v>
      </c>
      <c r="B5108">
        <v>11</v>
      </c>
      <c r="G5108" s="7">
        <v>99111335033</v>
      </c>
      <c r="H5108" t="s">
        <v>25010</v>
      </c>
      <c r="I5108" t="s">
        <v>5527</v>
      </c>
      <c r="J5108" t="str">
        <f>+VLOOKUP(Tabla1[[#This Row],[Codreg]],$G$347:$K$362,4,0)</f>
        <v>https://upload.wikimedia.org/wikipedia/commons/3/38/Coat_of_arms_of_Aysen%2C_Chile.svg</v>
      </c>
      <c r="K5108" t="str">
        <f>+VLOOKUP(Tabla1[[#This Row],[Codreg]],$G$347:$K$362,5,0)</f>
        <v>https://raw.githubusercontent.com/Sud-Austral/LOGOS-DATA/main/LocalizaReg/11.jpg</v>
      </c>
    </row>
    <row r="5109" spans="1:11" x14ac:dyDescent="0.3">
      <c r="A5109" t="s">
        <v>264</v>
      </c>
      <c r="B5109">
        <v>11</v>
      </c>
      <c r="G5109" s="7">
        <v>99111334050</v>
      </c>
      <c r="H5109" t="s">
        <v>25010</v>
      </c>
      <c r="I5109" t="s">
        <v>5528</v>
      </c>
      <c r="J5109" t="str">
        <f>+VLOOKUP(Tabla1[[#This Row],[Codreg]],$G$347:$K$362,4,0)</f>
        <v>https://upload.wikimedia.org/wikipedia/commons/3/38/Coat_of_arms_of_Aysen%2C_Chile.svg</v>
      </c>
      <c r="K5109" t="str">
        <f>+VLOOKUP(Tabla1[[#This Row],[Codreg]],$G$347:$K$362,5,0)</f>
        <v>https://raw.githubusercontent.com/Sud-Austral/LOGOS-DATA/main/LocalizaReg/11.jpg</v>
      </c>
    </row>
    <row r="5110" spans="1:11" x14ac:dyDescent="0.3">
      <c r="A5110" t="s">
        <v>264</v>
      </c>
      <c r="B5110">
        <v>11</v>
      </c>
      <c r="G5110" s="7">
        <v>99111303015</v>
      </c>
      <c r="H5110" t="s">
        <v>25010</v>
      </c>
      <c r="I5110" t="s">
        <v>5529</v>
      </c>
      <c r="J5110" t="str">
        <f>+VLOOKUP(Tabla1[[#This Row],[Codreg]],$G$347:$K$362,4,0)</f>
        <v>https://upload.wikimedia.org/wikipedia/commons/3/38/Coat_of_arms_of_Aysen%2C_Chile.svg</v>
      </c>
      <c r="K5110" t="str">
        <f>+VLOOKUP(Tabla1[[#This Row],[Codreg]],$G$347:$K$362,5,0)</f>
        <v>https://raw.githubusercontent.com/Sud-Austral/LOGOS-DATA/main/LocalizaReg/11.jpg</v>
      </c>
    </row>
    <row r="5111" spans="1:11" x14ac:dyDescent="0.3">
      <c r="A5111" t="s">
        <v>264</v>
      </c>
      <c r="B5111">
        <v>11</v>
      </c>
      <c r="G5111" s="7">
        <v>99111342005</v>
      </c>
      <c r="H5111" t="s">
        <v>25010</v>
      </c>
      <c r="I5111" t="s">
        <v>5530</v>
      </c>
      <c r="J5111" t="str">
        <f>+VLOOKUP(Tabla1[[#This Row],[Codreg]],$G$347:$K$362,4,0)</f>
        <v>https://upload.wikimedia.org/wikipedia/commons/3/38/Coat_of_arms_of_Aysen%2C_Chile.svg</v>
      </c>
      <c r="K5111" t="str">
        <f>+VLOOKUP(Tabla1[[#This Row],[Codreg]],$G$347:$K$362,5,0)</f>
        <v>https://raw.githubusercontent.com/Sud-Austral/LOGOS-DATA/main/LocalizaReg/11.jpg</v>
      </c>
    </row>
    <row r="5112" spans="1:11" x14ac:dyDescent="0.3">
      <c r="A5112" t="s">
        <v>264</v>
      </c>
      <c r="B5112">
        <v>11</v>
      </c>
      <c r="G5112" s="7">
        <v>99111332025</v>
      </c>
      <c r="H5112" t="s">
        <v>25010</v>
      </c>
      <c r="I5112" t="s">
        <v>5531</v>
      </c>
      <c r="J5112" t="str">
        <f>+VLOOKUP(Tabla1[[#This Row],[Codreg]],$G$347:$K$362,4,0)</f>
        <v>https://upload.wikimedia.org/wikipedia/commons/3/38/Coat_of_arms_of_Aysen%2C_Chile.svg</v>
      </c>
      <c r="K5112" t="str">
        <f>+VLOOKUP(Tabla1[[#This Row],[Codreg]],$G$347:$K$362,5,0)</f>
        <v>https://raw.githubusercontent.com/Sud-Austral/LOGOS-DATA/main/LocalizaReg/11.jpg</v>
      </c>
    </row>
    <row r="5113" spans="1:11" x14ac:dyDescent="0.3">
      <c r="A5113" t="s">
        <v>264</v>
      </c>
      <c r="B5113">
        <v>11</v>
      </c>
      <c r="G5113" s="7">
        <v>99111330051</v>
      </c>
      <c r="H5113" t="s">
        <v>25010</v>
      </c>
      <c r="I5113" t="s">
        <v>5532</v>
      </c>
      <c r="J5113" t="str">
        <f>+VLOOKUP(Tabla1[[#This Row],[Codreg]],$G$347:$K$362,4,0)</f>
        <v>https://upload.wikimedia.org/wikipedia/commons/3/38/Coat_of_arms_of_Aysen%2C_Chile.svg</v>
      </c>
      <c r="K5113" t="str">
        <f>+VLOOKUP(Tabla1[[#This Row],[Codreg]],$G$347:$K$362,5,0)</f>
        <v>https://raw.githubusercontent.com/Sud-Austral/LOGOS-DATA/main/LocalizaReg/11.jpg</v>
      </c>
    </row>
    <row r="5114" spans="1:11" x14ac:dyDescent="0.3">
      <c r="A5114" t="s">
        <v>264</v>
      </c>
      <c r="B5114">
        <v>11</v>
      </c>
      <c r="G5114" s="7">
        <v>99111334023</v>
      </c>
      <c r="H5114" t="s">
        <v>25010</v>
      </c>
      <c r="I5114" t="s">
        <v>5533</v>
      </c>
      <c r="J5114" t="str">
        <f>+VLOOKUP(Tabla1[[#This Row],[Codreg]],$G$347:$K$362,4,0)</f>
        <v>https://upload.wikimedia.org/wikipedia/commons/3/38/Coat_of_arms_of_Aysen%2C_Chile.svg</v>
      </c>
      <c r="K5114" t="str">
        <f>+VLOOKUP(Tabla1[[#This Row],[Codreg]],$G$347:$K$362,5,0)</f>
        <v>https://raw.githubusercontent.com/Sud-Austral/LOGOS-DATA/main/LocalizaReg/11.jpg</v>
      </c>
    </row>
    <row r="5115" spans="1:11" x14ac:dyDescent="0.3">
      <c r="A5115" t="s">
        <v>264</v>
      </c>
      <c r="B5115">
        <v>11</v>
      </c>
      <c r="G5115" s="7">
        <v>99111340054</v>
      </c>
      <c r="H5115" t="s">
        <v>25010</v>
      </c>
      <c r="I5115" t="s">
        <v>5534</v>
      </c>
      <c r="J5115" t="str">
        <f>+VLOOKUP(Tabla1[[#This Row],[Codreg]],$G$347:$K$362,4,0)</f>
        <v>https://upload.wikimedia.org/wikipedia/commons/3/38/Coat_of_arms_of_Aysen%2C_Chile.svg</v>
      </c>
      <c r="K5115" t="str">
        <f>+VLOOKUP(Tabla1[[#This Row],[Codreg]],$G$347:$K$362,5,0)</f>
        <v>https://raw.githubusercontent.com/Sud-Austral/LOGOS-DATA/main/LocalizaReg/11.jpg</v>
      </c>
    </row>
    <row r="5116" spans="1:11" x14ac:dyDescent="0.3">
      <c r="A5116" t="s">
        <v>264</v>
      </c>
      <c r="B5116">
        <v>11</v>
      </c>
      <c r="G5116" s="7">
        <v>99111340059</v>
      </c>
      <c r="H5116" t="s">
        <v>25010</v>
      </c>
      <c r="I5116" t="s">
        <v>5535</v>
      </c>
      <c r="J5116" t="str">
        <f>+VLOOKUP(Tabla1[[#This Row],[Codreg]],$G$347:$K$362,4,0)</f>
        <v>https://upload.wikimedia.org/wikipedia/commons/3/38/Coat_of_arms_of_Aysen%2C_Chile.svg</v>
      </c>
      <c r="K5116" t="str">
        <f>+VLOOKUP(Tabla1[[#This Row],[Codreg]],$G$347:$K$362,5,0)</f>
        <v>https://raw.githubusercontent.com/Sud-Austral/LOGOS-DATA/main/LocalizaReg/11.jpg</v>
      </c>
    </row>
    <row r="5117" spans="1:11" x14ac:dyDescent="0.3">
      <c r="A5117" t="s">
        <v>264</v>
      </c>
      <c r="B5117">
        <v>11</v>
      </c>
      <c r="G5117" s="7">
        <v>99111336026</v>
      </c>
      <c r="H5117" t="s">
        <v>25010</v>
      </c>
      <c r="I5117" t="s">
        <v>5536</v>
      </c>
      <c r="J5117" t="str">
        <f>+VLOOKUP(Tabla1[[#This Row],[Codreg]],$G$347:$K$362,4,0)</f>
        <v>https://upload.wikimedia.org/wikipedia/commons/3/38/Coat_of_arms_of_Aysen%2C_Chile.svg</v>
      </c>
      <c r="K5117" t="str">
        <f>+VLOOKUP(Tabla1[[#This Row],[Codreg]],$G$347:$K$362,5,0)</f>
        <v>https://raw.githubusercontent.com/Sud-Austral/LOGOS-DATA/main/LocalizaReg/11.jpg</v>
      </c>
    </row>
    <row r="5118" spans="1:11" x14ac:dyDescent="0.3">
      <c r="A5118" t="s">
        <v>264</v>
      </c>
      <c r="B5118">
        <v>11</v>
      </c>
      <c r="G5118" s="7">
        <v>99111336044</v>
      </c>
      <c r="H5118" t="s">
        <v>25010</v>
      </c>
      <c r="I5118" t="s">
        <v>5537</v>
      </c>
      <c r="J5118" t="str">
        <f>+VLOOKUP(Tabla1[[#This Row],[Codreg]],$G$347:$K$362,4,0)</f>
        <v>https://upload.wikimedia.org/wikipedia/commons/3/38/Coat_of_arms_of_Aysen%2C_Chile.svg</v>
      </c>
      <c r="K5118" t="str">
        <f>+VLOOKUP(Tabla1[[#This Row],[Codreg]],$G$347:$K$362,5,0)</f>
        <v>https://raw.githubusercontent.com/Sud-Austral/LOGOS-DATA/main/LocalizaReg/11.jpg</v>
      </c>
    </row>
    <row r="5119" spans="1:11" x14ac:dyDescent="0.3">
      <c r="A5119" t="s">
        <v>264</v>
      </c>
      <c r="B5119">
        <v>11</v>
      </c>
      <c r="G5119" s="7">
        <v>99111336003</v>
      </c>
      <c r="H5119" t="s">
        <v>25010</v>
      </c>
      <c r="I5119" t="s">
        <v>5538</v>
      </c>
      <c r="J5119" t="str">
        <f>+VLOOKUP(Tabla1[[#This Row],[Codreg]],$G$347:$K$362,4,0)</f>
        <v>https://upload.wikimedia.org/wikipedia/commons/3/38/Coat_of_arms_of_Aysen%2C_Chile.svg</v>
      </c>
      <c r="K5119" t="str">
        <f>+VLOOKUP(Tabla1[[#This Row],[Codreg]],$G$347:$K$362,5,0)</f>
        <v>https://raw.githubusercontent.com/Sud-Austral/LOGOS-DATA/main/LocalizaReg/11.jpg</v>
      </c>
    </row>
    <row r="5120" spans="1:11" x14ac:dyDescent="0.3">
      <c r="A5120" t="s">
        <v>264</v>
      </c>
      <c r="B5120">
        <v>11</v>
      </c>
      <c r="G5120" s="7">
        <v>99111336005</v>
      </c>
      <c r="H5120" t="s">
        <v>25010</v>
      </c>
      <c r="I5120" t="s">
        <v>5539</v>
      </c>
      <c r="J5120" t="str">
        <f>+VLOOKUP(Tabla1[[#This Row],[Codreg]],$G$347:$K$362,4,0)</f>
        <v>https://upload.wikimedia.org/wikipedia/commons/3/38/Coat_of_arms_of_Aysen%2C_Chile.svg</v>
      </c>
      <c r="K5120" t="str">
        <f>+VLOOKUP(Tabla1[[#This Row],[Codreg]],$G$347:$K$362,5,0)</f>
        <v>https://raw.githubusercontent.com/Sud-Austral/LOGOS-DATA/main/LocalizaReg/11.jpg</v>
      </c>
    </row>
    <row r="5121" spans="1:11" x14ac:dyDescent="0.3">
      <c r="A5121" t="s">
        <v>264</v>
      </c>
      <c r="B5121">
        <v>11</v>
      </c>
      <c r="G5121" s="7">
        <v>99111336006</v>
      </c>
      <c r="H5121" t="s">
        <v>25010</v>
      </c>
      <c r="I5121" t="s">
        <v>5540</v>
      </c>
      <c r="J5121" t="str">
        <f>+VLOOKUP(Tabla1[[#This Row],[Codreg]],$G$347:$K$362,4,0)</f>
        <v>https://upload.wikimedia.org/wikipedia/commons/3/38/Coat_of_arms_of_Aysen%2C_Chile.svg</v>
      </c>
      <c r="K5121" t="str">
        <f>+VLOOKUP(Tabla1[[#This Row],[Codreg]],$G$347:$K$362,5,0)</f>
        <v>https://raw.githubusercontent.com/Sud-Austral/LOGOS-DATA/main/LocalizaReg/11.jpg</v>
      </c>
    </row>
    <row r="5122" spans="1:11" x14ac:dyDescent="0.3">
      <c r="A5122" t="s">
        <v>264</v>
      </c>
      <c r="B5122">
        <v>11</v>
      </c>
      <c r="G5122" s="7">
        <v>99111331032</v>
      </c>
      <c r="H5122" t="s">
        <v>25010</v>
      </c>
      <c r="I5122" t="s">
        <v>5541</v>
      </c>
      <c r="J5122" t="str">
        <f>+VLOOKUP(Tabla1[[#This Row],[Codreg]],$G$347:$K$362,4,0)</f>
        <v>https://upload.wikimedia.org/wikipedia/commons/3/38/Coat_of_arms_of_Aysen%2C_Chile.svg</v>
      </c>
      <c r="K5122" t="str">
        <f>+VLOOKUP(Tabla1[[#This Row],[Codreg]],$G$347:$K$362,5,0)</f>
        <v>https://raw.githubusercontent.com/Sud-Austral/LOGOS-DATA/main/LocalizaReg/11.jpg</v>
      </c>
    </row>
    <row r="5123" spans="1:11" x14ac:dyDescent="0.3">
      <c r="A5123" t="s">
        <v>264</v>
      </c>
      <c r="B5123">
        <v>11</v>
      </c>
      <c r="G5123" s="7">
        <v>99111330056</v>
      </c>
      <c r="H5123" t="s">
        <v>25010</v>
      </c>
      <c r="I5123" t="s">
        <v>5542</v>
      </c>
      <c r="J5123" t="str">
        <f>+VLOOKUP(Tabla1[[#This Row],[Codreg]],$G$347:$K$362,4,0)</f>
        <v>https://upload.wikimedia.org/wikipedia/commons/3/38/Coat_of_arms_of_Aysen%2C_Chile.svg</v>
      </c>
      <c r="K5123" t="str">
        <f>+VLOOKUP(Tabla1[[#This Row],[Codreg]],$G$347:$K$362,5,0)</f>
        <v>https://raw.githubusercontent.com/Sud-Austral/LOGOS-DATA/main/LocalizaReg/11.jpg</v>
      </c>
    </row>
    <row r="5124" spans="1:11" x14ac:dyDescent="0.3">
      <c r="A5124" t="s">
        <v>264</v>
      </c>
      <c r="B5124">
        <v>11</v>
      </c>
      <c r="G5124" s="7">
        <v>99111333003</v>
      </c>
      <c r="H5124" t="s">
        <v>25010</v>
      </c>
      <c r="I5124" t="s">
        <v>5543</v>
      </c>
      <c r="J5124" t="str">
        <f>+VLOOKUP(Tabla1[[#This Row],[Codreg]],$G$347:$K$362,4,0)</f>
        <v>https://upload.wikimedia.org/wikipedia/commons/3/38/Coat_of_arms_of_Aysen%2C_Chile.svg</v>
      </c>
      <c r="K5124" t="str">
        <f>+VLOOKUP(Tabla1[[#This Row],[Codreg]],$G$347:$K$362,5,0)</f>
        <v>https://raw.githubusercontent.com/Sud-Austral/LOGOS-DATA/main/LocalizaReg/11.jpg</v>
      </c>
    </row>
    <row r="5125" spans="1:11" x14ac:dyDescent="0.3">
      <c r="A5125" t="s">
        <v>264</v>
      </c>
      <c r="B5125">
        <v>11</v>
      </c>
      <c r="G5125" s="7">
        <v>99111332002</v>
      </c>
      <c r="H5125" t="s">
        <v>25010</v>
      </c>
      <c r="I5125" t="s">
        <v>5544</v>
      </c>
      <c r="J5125" t="str">
        <f>+VLOOKUP(Tabla1[[#This Row],[Codreg]],$G$347:$K$362,4,0)</f>
        <v>https://upload.wikimedia.org/wikipedia/commons/3/38/Coat_of_arms_of_Aysen%2C_Chile.svg</v>
      </c>
      <c r="K5125" t="str">
        <f>+VLOOKUP(Tabla1[[#This Row],[Codreg]],$G$347:$K$362,5,0)</f>
        <v>https://raw.githubusercontent.com/Sud-Austral/LOGOS-DATA/main/LocalizaReg/11.jpg</v>
      </c>
    </row>
    <row r="5126" spans="1:11" x14ac:dyDescent="0.3">
      <c r="A5126" t="s">
        <v>264</v>
      </c>
      <c r="B5126">
        <v>11</v>
      </c>
      <c r="G5126" s="7">
        <v>99111336011</v>
      </c>
      <c r="H5126" t="s">
        <v>25010</v>
      </c>
      <c r="I5126" t="s">
        <v>5545</v>
      </c>
      <c r="J5126" t="str">
        <f>+VLOOKUP(Tabla1[[#This Row],[Codreg]],$G$347:$K$362,4,0)</f>
        <v>https://upload.wikimedia.org/wikipedia/commons/3/38/Coat_of_arms_of_Aysen%2C_Chile.svg</v>
      </c>
      <c r="K5126" t="str">
        <f>+VLOOKUP(Tabla1[[#This Row],[Codreg]],$G$347:$K$362,5,0)</f>
        <v>https://raw.githubusercontent.com/Sud-Austral/LOGOS-DATA/main/LocalizaReg/11.jpg</v>
      </c>
    </row>
    <row r="5127" spans="1:11" x14ac:dyDescent="0.3">
      <c r="A5127" t="s">
        <v>264</v>
      </c>
      <c r="B5127">
        <v>11</v>
      </c>
      <c r="G5127" s="7">
        <v>99111336024</v>
      </c>
      <c r="H5127" t="s">
        <v>25010</v>
      </c>
      <c r="I5127" t="s">
        <v>5546</v>
      </c>
      <c r="J5127" t="str">
        <f>+VLOOKUP(Tabla1[[#This Row],[Codreg]],$G$347:$K$362,4,0)</f>
        <v>https://upload.wikimedia.org/wikipedia/commons/3/38/Coat_of_arms_of_Aysen%2C_Chile.svg</v>
      </c>
      <c r="K5127" t="str">
        <f>+VLOOKUP(Tabla1[[#This Row],[Codreg]],$G$347:$K$362,5,0)</f>
        <v>https://raw.githubusercontent.com/Sud-Austral/LOGOS-DATA/main/LocalizaReg/11.jpg</v>
      </c>
    </row>
    <row r="5128" spans="1:11" x14ac:dyDescent="0.3">
      <c r="A5128" t="s">
        <v>264</v>
      </c>
      <c r="B5128">
        <v>11</v>
      </c>
      <c r="G5128" s="7">
        <v>99111335032</v>
      </c>
      <c r="H5128" t="s">
        <v>25010</v>
      </c>
      <c r="I5128" t="s">
        <v>5547</v>
      </c>
      <c r="J5128" t="str">
        <f>+VLOOKUP(Tabla1[[#This Row],[Codreg]],$G$347:$K$362,4,0)</f>
        <v>https://upload.wikimedia.org/wikipedia/commons/3/38/Coat_of_arms_of_Aysen%2C_Chile.svg</v>
      </c>
      <c r="K5128" t="str">
        <f>+VLOOKUP(Tabla1[[#This Row],[Codreg]],$G$347:$K$362,5,0)</f>
        <v>https://raw.githubusercontent.com/Sud-Austral/LOGOS-DATA/main/LocalizaReg/11.jpg</v>
      </c>
    </row>
    <row r="5129" spans="1:11" x14ac:dyDescent="0.3">
      <c r="A5129" t="s">
        <v>264</v>
      </c>
      <c r="B5129">
        <v>11</v>
      </c>
      <c r="G5129" s="7">
        <v>99111537162</v>
      </c>
      <c r="H5129" t="s">
        <v>25010</v>
      </c>
      <c r="I5129" t="s">
        <v>5548</v>
      </c>
      <c r="J5129" t="str">
        <f>+VLOOKUP(Tabla1[[#This Row],[Codreg]],$G$347:$K$362,4,0)</f>
        <v>https://upload.wikimedia.org/wikipedia/commons/3/38/Coat_of_arms_of_Aysen%2C_Chile.svg</v>
      </c>
      <c r="K5129" t="str">
        <f>+VLOOKUP(Tabla1[[#This Row],[Codreg]],$G$347:$K$362,5,0)</f>
        <v>https://raw.githubusercontent.com/Sud-Austral/LOGOS-DATA/main/LocalizaReg/11.jpg</v>
      </c>
    </row>
    <row r="5130" spans="1:11" x14ac:dyDescent="0.3">
      <c r="A5130" t="s">
        <v>264</v>
      </c>
      <c r="B5130">
        <v>11</v>
      </c>
      <c r="G5130" s="7">
        <v>99111548124</v>
      </c>
      <c r="H5130" t="s">
        <v>25010</v>
      </c>
      <c r="I5130" t="s">
        <v>5549</v>
      </c>
      <c r="J5130" t="str">
        <f>+VLOOKUP(Tabla1[[#This Row],[Codreg]],$G$347:$K$362,4,0)</f>
        <v>https://upload.wikimedia.org/wikipedia/commons/3/38/Coat_of_arms_of_Aysen%2C_Chile.svg</v>
      </c>
      <c r="K5130" t="str">
        <f>+VLOOKUP(Tabla1[[#This Row],[Codreg]],$G$347:$K$362,5,0)</f>
        <v>https://raw.githubusercontent.com/Sud-Austral/LOGOS-DATA/main/LocalizaReg/11.jpg</v>
      </c>
    </row>
    <row r="5131" spans="1:11" x14ac:dyDescent="0.3">
      <c r="A5131" t="s">
        <v>264</v>
      </c>
      <c r="B5131">
        <v>11</v>
      </c>
      <c r="G5131" s="7">
        <v>99111548117</v>
      </c>
      <c r="H5131" t="s">
        <v>25010</v>
      </c>
      <c r="I5131" t="s">
        <v>5550</v>
      </c>
      <c r="J5131" t="str">
        <f>+VLOOKUP(Tabla1[[#This Row],[Codreg]],$G$347:$K$362,4,0)</f>
        <v>https://upload.wikimedia.org/wikipedia/commons/3/38/Coat_of_arms_of_Aysen%2C_Chile.svg</v>
      </c>
      <c r="K5131" t="str">
        <f>+VLOOKUP(Tabla1[[#This Row],[Codreg]],$G$347:$K$362,5,0)</f>
        <v>https://raw.githubusercontent.com/Sud-Austral/LOGOS-DATA/main/LocalizaReg/11.jpg</v>
      </c>
    </row>
    <row r="5132" spans="1:11" x14ac:dyDescent="0.3">
      <c r="A5132" t="s">
        <v>264</v>
      </c>
      <c r="B5132">
        <v>11</v>
      </c>
      <c r="G5132" s="7">
        <v>99111548131</v>
      </c>
      <c r="H5132" t="s">
        <v>25010</v>
      </c>
      <c r="I5132" t="s">
        <v>5551</v>
      </c>
      <c r="J5132" t="str">
        <f>+VLOOKUP(Tabla1[[#This Row],[Codreg]],$G$347:$K$362,4,0)</f>
        <v>https://upload.wikimedia.org/wikipedia/commons/3/38/Coat_of_arms_of_Aysen%2C_Chile.svg</v>
      </c>
      <c r="K5132" t="str">
        <f>+VLOOKUP(Tabla1[[#This Row],[Codreg]],$G$347:$K$362,5,0)</f>
        <v>https://raw.githubusercontent.com/Sud-Austral/LOGOS-DATA/main/LocalizaReg/11.jpg</v>
      </c>
    </row>
    <row r="5133" spans="1:11" x14ac:dyDescent="0.3">
      <c r="A5133" t="s">
        <v>264</v>
      </c>
      <c r="B5133">
        <v>11</v>
      </c>
      <c r="G5133" s="7">
        <v>99111530025</v>
      </c>
      <c r="H5133" t="s">
        <v>25010</v>
      </c>
      <c r="I5133" t="s">
        <v>5552</v>
      </c>
      <c r="J5133" t="str">
        <f>+VLOOKUP(Tabla1[[#This Row],[Codreg]],$G$347:$K$362,4,0)</f>
        <v>https://upload.wikimedia.org/wikipedia/commons/3/38/Coat_of_arms_of_Aysen%2C_Chile.svg</v>
      </c>
      <c r="K5133" t="str">
        <f>+VLOOKUP(Tabla1[[#This Row],[Codreg]],$G$347:$K$362,5,0)</f>
        <v>https://raw.githubusercontent.com/Sud-Austral/LOGOS-DATA/main/LocalizaReg/11.jpg</v>
      </c>
    </row>
    <row r="5134" spans="1:11" x14ac:dyDescent="0.3">
      <c r="A5134" t="s">
        <v>264</v>
      </c>
      <c r="B5134">
        <v>11</v>
      </c>
      <c r="G5134" s="7">
        <v>99111531045</v>
      </c>
      <c r="H5134" t="s">
        <v>25010</v>
      </c>
      <c r="I5134" t="s">
        <v>5553</v>
      </c>
      <c r="J5134" t="str">
        <f>+VLOOKUP(Tabla1[[#This Row],[Codreg]],$G$347:$K$362,4,0)</f>
        <v>https://upload.wikimedia.org/wikipedia/commons/3/38/Coat_of_arms_of_Aysen%2C_Chile.svg</v>
      </c>
      <c r="K5134" t="str">
        <f>+VLOOKUP(Tabla1[[#This Row],[Codreg]],$G$347:$K$362,5,0)</f>
        <v>https://raw.githubusercontent.com/Sud-Austral/LOGOS-DATA/main/LocalizaReg/11.jpg</v>
      </c>
    </row>
    <row r="5135" spans="1:11" x14ac:dyDescent="0.3">
      <c r="A5135" t="s">
        <v>264</v>
      </c>
      <c r="B5135">
        <v>11</v>
      </c>
      <c r="G5135" s="7">
        <v>99111531107</v>
      </c>
      <c r="H5135" t="s">
        <v>25010</v>
      </c>
      <c r="I5135" t="s">
        <v>5554</v>
      </c>
      <c r="J5135" t="str">
        <f>+VLOOKUP(Tabla1[[#This Row],[Codreg]],$G$347:$K$362,4,0)</f>
        <v>https://upload.wikimedia.org/wikipedia/commons/3/38/Coat_of_arms_of_Aysen%2C_Chile.svg</v>
      </c>
      <c r="K5135" t="str">
        <f>+VLOOKUP(Tabla1[[#This Row],[Codreg]],$G$347:$K$362,5,0)</f>
        <v>https://raw.githubusercontent.com/Sud-Austral/LOGOS-DATA/main/LocalizaReg/11.jpg</v>
      </c>
    </row>
    <row r="5136" spans="1:11" x14ac:dyDescent="0.3">
      <c r="A5136" t="s">
        <v>264</v>
      </c>
      <c r="B5136">
        <v>11</v>
      </c>
      <c r="G5136" s="7">
        <v>99111530020</v>
      </c>
      <c r="H5136" t="s">
        <v>25010</v>
      </c>
      <c r="I5136" t="s">
        <v>5555</v>
      </c>
      <c r="J5136" t="str">
        <f>+VLOOKUP(Tabla1[[#This Row],[Codreg]],$G$347:$K$362,4,0)</f>
        <v>https://upload.wikimedia.org/wikipedia/commons/3/38/Coat_of_arms_of_Aysen%2C_Chile.svg</v>
      </c>
      <c r="K5136" t="str">
        <f>+VLOOKUP(Tabla1[[#This Row],[Codreg]],$G$347:$K$362,5,0)</f>
        <v>https://raw.githubusercontent.com/Sud-Austral/LOGOS-DATA/main/LocalizaReg/11.jpg</v>
      </c>
    </row>
    <row r="5137" spans="1:11" x14ac:dyDescent="0.3">
      <c r="A5137" t="s">
        <v>264</v>
      </c>
      <c r="B5137">
        <v>11</v>
      </c>
      <c r="G5137" s="7">
        <v>99111531023</v>
      </c>
      <c r="H5137" t="s">
        <v>25010</v>
      </c>
      <c r="I5137" t="s">
        <v>5556</v>
      </c>
      <c r="J5137" t="str">
        <f>+VLOOKUP(Tabla1[[#This Row],[Codreg]],$G$347:$K$362,4,0)</f>
        <v>https://upload.wikimedia.org/wikipedia/commons/3/38/Coat_of_arms_of_Aysen%2C_Chile.svg</v>
      </c>
      <c r="K5137" t="str">
        <f>+VLOOKUP(Tabla1[[#This Row],[Codreg]],$G$347:$K$362,5,0)</f>
        <v>https://raw.githubusercontent.com/Sud-Austral/LOGOS-DATA/main/LocalizaReg/11.jpg</v>
      </c>
    </row>
    <row r="5138" spans="1:11" x14ac:dyDescent="0.3">
      <c r="A5138" t="s">
        <v>264</v>
      </c>
      <c r="B5138">
        <v>11</v>
      </c>
      <c r="G5138" s="7">
        <v>99111531031</v>
      </c>
      <c r="H5138" t="s">
        <v>25010</v>
      </c>
      <c r="I5138" t="s">
        <v>5557</v>
      </c>
      <c r="J5138" t="str">
        <f>+VLOOKUP(Tabla1[[#This Row],[Codreg]],$G$347:$K$362,4,0)</f>
        <v>https://upload.wikimedia.org/wikipedia/commons/3/38/Coat_of_arms_of_Aysen%2C_Chile.svg</v>
      </c>
      <c r="K5138" t="str">
        <f>+VLOOKUP(Tabla1[[#This Row],[Codreg]],$G$347:$K$362,5,0)</f>
        <v>https://raw.githubusercontent.com/Sud-Austral/LOGOS-DATA/main/LocalizaReg/11.jpg</v>
      </c>
    </row>
    <row r="5139" spans="1:11" x14ac:dyDescent="0.3">
      <c r="A5139" t="s">
        <v>264</v>
      </c>
      <c r="B5139">
        <v>11</v>
      </c>
      <c r="G5139" s="7">
        <v>99111532060</v>
      </c>
      <c r="H5139" t="s">
        <v>25010</v>
      </c>
      <c r="I5139" t="s">
        <v>5558</v>
      </c>
      <c r="J5139" t="str">
        <f>+VLOOKUP(Tabla1[[#This Row],[Codreg]],$G$347:$K$362,4,0)</f>
        <v>https://upload.wikimedia.org/wikipedia/commons/3/38/Coat_of_arms_of_Aysen%2C_Chile.svg</v>
      </c>
      <c r="K5139" t="str">
        <f>+VLOOKUP(Tabla1[[#This Row],[Codreg]],$G$347:$K$362,5,0)</f>
        <v>https://raw.githubusercontent.com/Sud-Austral/LOGOS-DATA/main/LocalizaReg/11.jpg</v>
      </c>
    </row>
    <row r="5140" spans="1:11" x14ac:dyDescent="0.3">
      <c r="A5140" t="s">
        <v>264</v>
      </c>
      <c r="B5140">
        <v>11</v>
      </c>
      <c r="G5140" s="7">
        <v>99111532106</v>
      </c>
      <c r="H5140" t="s">
        <v>25010</v>
      </c>
      <c r="I5140" t="s">
        <v>5559</v>
      </c>
      <c r="J5140" t="str">
        <f>+VLOOKUP(Tabla1[[#This Row],[Codreg]],$G$347:$K$362,4,0)</f>
        <v>https://upload.wikimedia.org/wikipedia/commons/3/38/Coat_of_arms_of_Aysen%2C_Chile.svg</v>
      </c>
      <c r="K5140" t="str">
        <f>+VLOOKUP(Tabla1[[#This Row],[Codreg]],$G$347:$K$362,5,0)</f>
        <v>https://raw.githubusercontent.com/Sud-Austral/LOGOS-DATA/main/LocalizaReg/11.jpg</v>
      </c>
    </row>
    <row r="5141" spans="1:11" x14ac:dyDescent="0.3">
      <c r="A5141" t="s">
        <v>264</v>
      </c>
      <c r="B5141">
        <v>11</v>
      </c>
      <c r="G5141" s="7">
        <v>99111541167</v>
      </c>
      <c r="H5141" t="s">
        <v>25010</v>
      </c>
      <c r="I5141" t="s">
        <v>5560</v>
      </c>
      <c r="J5141" t="str">
        <f>+VLOOKUP(Tabla1[[#This Row],[Codreg]],$G$347:$K$362,4,0)</f>
        <v>https://upload.wikimedia.org/wikipedia/commons/3/38/Coat_of_arms_of_Aysen%2C_Chile.svg</v>
      </c>
      <c r="K5141" t="str">
        <f>+VLOOKUP(Tabla1[[#This Row],[Codreg]],$G$347:$K$362,5,0)</f>
        <v>https://raw.githubusercontent.com/Sud-Austral/LOGOS-DATA/main/LocalizaReg/11.jpg</v>
      </c>
    </row>
    <row r="5142" spans="1:11" x14ac:dyDescent="0.3">
      <c r="A5142" t="s">
        <v>264</v>
      </c>
      <c r="B5142">
        <v>11</v>
      </c>
      <c r="G5142" s="7">
        <v>99111532011</v>
      </c>
      <c r="H5142" t="s">
        <v>25010</v>
      </c>
      <c r="I5142" t="s">
        <v>5561</v>
      </c>
      <c r="J5142" t="str">
        <f>+VLOOKUP(Tabla1[[#This Row],[Codreg]],$G$347:$K$362,4,0)</f>
        <v>https://upload.wikimedia.org/wikipedia/commons/3/38/Coat_of_arms_of_Aysen%2C_Chile.svg</v>
      </c>
      <c r="K5142" t="str">
        <f>+VLOOKUP(Tabla1[[#This Row],[Codreg]],$G$347:$K$362,5,0)</f>
        <v>https://raw.githubusercontent.com/Sud-Austral/LOGOS-DATA/main/LocalizaReg/11.jpg</v>
      </c>
    </row>
    <row r="5143" spans="1:11" x14ac:dyDescent="0.3">
      <c r="A5143" t="s">
        <v>264</v>
      </c>
      <c r="B5143">
        <v>11</v>
      </c>
      <c r="G5143" s="7">
        <v>99111541161</v>
      </c>
      <c r="H5143" t="s">
        <v>25010</v>
      </c>
      <c r="I5143" t="s">
        <v>5562</v>
      </c>
      <c r="J5143" t="str">
        <f>+VLOOKUP(Tabla1[[#This Row],[Codreg]],$G$347:$K$362,4,0)</f>
        <v>https://upload.wikimedia.org/wikipedia/commons/3/38/Coat_of_arms_of_Aysen%2C_Chile.svg</v>
      </c>
      <c r="K5143" t="str">
        <f>+VLOOKUP(Tabla1[[#This Row],[Codreg]],$G$347:$K$362,5,0)</f>
        <v>https://raw.githubusercontent.com/Sud-Austral/LOGOS-DATA/main/LocalizaReg/11.jpg</v>
      </c>
    </row>
    <row r="5144" spans="1:11" x14ac:dyDescent="0.3">
      <c r="A5144" t="s">
        <v>264</v>
      </c>
      <c r="B5144">
        <v>11</v>
      </c>
      <c r="G5144" s="7">
        <v>99111541097</v>
      </c>
      <c r="H5144" t="s">
        <v>25010</v>
      </c>
      <c r="I5144" t="s">
        <v>5563</v>
      </c>
      <c r="J5144" t="str">
        <f>+VLOOKUP(Tabla1[[#This Row],[Codreg]],$G$347:$K$362,4,0)</f>
        <v>https://upload.wikimedia.org/wikipedia/commons/3/38/Coat_of_arms_of_Aysen%2C_Chile.svg</v>
      </c>
      <c r="K5144" t="str">
        <f>+VLOOKUP(Tabla1[[#This Row],[Codreg]],$G$347:$K$362,5,0)</f>
        <v>https://raw.githubusercontent.com/Sud-Austral/LOGOS-DATA/main/LocalizaReg/11.jpg</v>
      </c>
    </row>
    <row r="5145" spans="1:11" x14ac:dyDescent="0.3">
      <c r="A5145" t="s">
        <v>264</v>
      </c>
      <c r="B5145">
        <v>11</v>
      </c>
      <c r="G5145" s="7">
        <v>99111540184</v>
      </c>
      <c r="H5145" t="s">
        <v>25010</v>
      </c>
      <c r="I5145" t="s">
        <v>5564</v>
      </c>
      <c r="J5145" t="str">
        <f>+VLOOKUP(Tabla1[[#This Row],[Codreg]],$G$347:$K$362,4,0)</f>
        <v>https://upload.wikimedia.org/wikipedia/commons/3/38/Coat_of_arms_of_Aysen%2C_Chile.svg</v>
      </c>
      <c r="K5145" t="str">
        <f>+VLOOKUP(Tabla1[[#This Row],[Codreg]],$G$347:$K$362,5,0)</f>
        <v>https://raw.githubusercontent.com/Sud-Austral/LOGOS-DATA/main/LocalizaReg/11.jpg</v>
      </c>
    </row>
    <row r="5146" spans="1:11" x14ac:dyDescent="0.3">
      <c r="A5146" t="s">
        <v>264</v>
      </c>
      <c r="B5146">
        <v>11</v>
      </c>
      <c r="G5146" s="7">
        <v>99111532001</v>
      </c>
      <c r="H5146" t="s">
        <v>25010</v>
      </c>
      <c r="I5146" t="s">
        <v>5565</v>
      </c>
      <c r="J5146" t="str">
        <f>+VLOOKUP(Tabla1[[#This Row],[Codreg]],$G$347:$K$362,4,0)</f>
        <v>https://upload.wikimedia.org/wikipedia/commons/3/38/Coat_of_arms_of_Aysen%2C_Chile.svg</v>
      </c>
      <c r="K5146" t="str">
        <f>+VLOOKUP(Tabla1[[#This Row],[Codreg]],$G$347:$K$362,5,0)</f>
        <v>https://raw.githubusercontent.com/Sud-Austral/LOGOS-DATA/main/LocalizaReg/11.jpg</v>
      </c>
    </row>
    <row r="5147" spans="1:11" x14ac:dyDescent="0.3">
      <c r="A5147" t="s">
        <v>264</v>
      </c>
      <c r="B5147">
        <v>11</v>
      </c>
      <c r="G5147" s="7">
        <v>99111541067</v>
      </c>
      <c r="H5147" t="s">
        <v>25010</v>
      </c>
      <c r="I5147" t="s">
        <v>5566</v>
      </c>
      <c r="J5147" t="str">
        <f>+VLOOKUP(Tabla1[[#This Row],[Codreg]],$G$347:$K$362,4,0)</f>
        <v>https://upload.wikimedia.org/wikipedia/commons/3/38/Coat_of_arms_of_Aysen%2C_Chile.svg</v>
      </c>
      <c r="K5147" t="str">
        <f>+VLOOKUP(Tabla1[[#This Row],[Codreg]],$G$347:$K$362,5,0)</f>
        <v>https://raw.githubusercontent.com/Sud-Austral/LOGOS-DATA/main/LocalizaReg/11.jpg</v>
      </c>
    </row>
    <row r="5148" spans="1:11" x14ac:dyDescent="0.3">
      <c r="A5148" t="s">
        <v>264</v>
      </c>
      <c r="B5148">
        <v>11</v>
      </c>
      <c r="G5148" s="7">
        <v>99111541093</v>
      </c>
      <c r="H5148" t="s">
        <v>25010</v>
      </c>
      <c r="I5148" t="s">
        <v>5567</v>
      </c>
      <c r="J5148" t="str">
        <f>+VLOOKUP(Tabla1[[#This Row],[Codreg]],$G$347:$K$362,4,0)</f>
        <v>https://upload.wikimedia.org/wikipedia/commons/3/38/Coat_of_arms_of_Aysen%2C_Chile.svg</v>
      </c>
      <c r="K5148" t="str">
        <f>+VLOOKUP(Tabla1[[#This Row],[Codreg]],$G$347:$K$362,5,0)</f>
        <v>https://raw.githubusercontent.com/Sud-Austral/LOGOS-DATA/main/LocalizaReg/11.jpg</v>
      </c>
    </row>
    <row r="5149" spans="1:11" x14ac:dyDescent="0.3">
      <c r="A5149" t="s">
        <v>264</v>
      </c>
      <c r="B5149">
        <v>11</v>
      </c>
      <c r="G5149" s="7">
        <v>99111547091</v>
      </c>
      <c r="H5149" t="s">
        <v>25010</v>
      </c>
      <c r="I5149" t="s">
        <v>5568</v>
      </c>
      <c r="J5149" t="str">
        <f>+VLOOKUP(Tabla1[[#This Row],[Codreg]],$G$347:$K$362,4,0)</f>
        <v>https://upload.wikimedia.org/wikipedia/commons/3/38/Coat_of_arms_of_Aysen%2C_Chile.svg</v>
      </c>
      <c r="K5149" t="str">
        <f>+VLOOKUP(Tabla1[[#This Row],[Codreg]],$G$347:$K$362,5,0)</f>
        <v>https://raw.githubusercontent.com/Sud-Austral/LOGOS-DATA/main/LocalizaReg/11.jpg</v>
      </c>
    </row>
    <row r="5150" spans="1:11" x14ac:dyDescent="0.3">
      <c r="A5150" t="s">
        <v>264</v>
      </c>
      <c r="B5150">
        <v>11</v>
      </c>
      <c r="G5150" s="7">
        <v>99111545015</v>
      </c>
      <c r="H5150" t="s">
        <v>25010</v>
      </c>
      <c r="I5150" t="s">
        <v>5569</v>
      </c>
      <c r="J5150" t="str">
        <f>+VLOOKUP(Tabla1[[#This Row],[Codreg]],$G$347:$K$362,4,0)</f>
        <v>https://upload.wikimedia.org/wikipedia/commons/3/38/Coat_of_arms_of_Aysen%2C_Chile.svg</v>
      </c>
      <c r="K5150" t="str">
        <f>+VLOOKUP(Tabla1[[#This Row],[Codreg]],$G$347:$K$362,5,0)</f>
        <v>https://raw.githubusercontent.com/Sud-Austral/LOGOS-DATA/main/LocalizaReg/11.jpg</v>
      </c>
    </row>
    <row r="5151" spans="1:11" x14ac:dyDescent="0.3">
      <c r="A5151" t="s">
        <v>264</v>
      </c>
      <c r="B5151">
        <v>11</v>
      </c>
      <c r="G5151" s="7">
        <v>99111545009</v>
      </c>
      <c r="H5151" t="s">
        <v>25010</v>
      </c>
      <c r="I5151" t="s">
        <v>5570</v>
      </c>
      <c r="J5151" t="str">
        <f>+VLOOKUP(Tabla1[[#This Row],[Codreg]],$G$347:$K$362,4,0)</f>
        <v>https://upload.wikimedia.org/wikipedia/commons/3/38/Coat_of_arms_of_Aysen%2C_Chile.svg</v>
      </c>
      <c r="K5151" t="str">
        <f>+VLOOKUP(Tabla1[[#This Row],[Codreg]],$G$347:$K$362,5,0)</f>
        <v>https://raw.githubusercontent.com/Sud-Austral/LOGOS-DATA/main/LocalizaReg/11.jpg</v>
      </c>
    </row>
    <row r="5152" spans="1:11" x14ac:dyDescent="0.3">
      <c r="A5152" t="s">
        <v>264</v>
      </c>
      <c r="B5152">
        <v>11</v>
      </c>
      <c r="G5152" s="7">
        <v>99111542014</v>
      </c>
      <c r="H5152" t="s">
        <v>25010</v>
      </c>
      <c r="I5152" t="s">
        <v>5571</v>
      </c>
      <c r="J5152" t="str">
        <f>+VLOOKUP(Tabla1[[#This Row],[Codreg]],$G$347:$K$362,4,0)</f>
        <v>https://upload.wikimedia.org/wikipedia/commons/3/38/Coat_of_arms_of_Aysen%2C_Chile.svg</v>
      </c>
      <c r="K5152" t="str">
        <f>+VLOOKUP(Tabla1[[#This Row],[Codreg]],$G$347:$K$362,5,0)</f>
        <v>https://raw.githubusercontent.com/Sud-Austral/LOGOS-DATA/main/LocalizaReg/11.jpg</v>
      </c>
    </row>
    <row r="5153" spans="1:11" x14ac:dyDescent="0.3">
      <c r="A5153" t="s">
        <v>264</v>
      </c>
      <c r="B5153">
        <v>11</v>
      </c>
      <c r="G5153" s="7">
        <v>99111541043</v>
      </c>
      <c r="H5153" t="s">
        <v>25010</v>
      </c>
      <c r="I5153" t="s">
        <v>5572</v>
      </c>
      <c r="J5153" t="str">
        <f>+VLOOKUP(Tabla1[[#This Row],[Codreg]],$G$347:$K$362,4,0)</f>
        <v>https://upload.wikimedia.org/wikipedia/commons/3/38/Coat_of_arms_of_Aysen%2C_Chile.svg</v>
      </c>
      <c r="K5153" t="str">
        <f>+VLOOKUP(Tabla1[[#This Row],[Codreg]],$G$347:$K$362,5,0)</f>
        <v>https://raw.githubusercontent.com/Sud-Austral/LOGOS-DATA/main/LocalizaReg/11.jpg</v>
      </c>
    </row>
    <row r="5154" spans="1:11" x14ac:dyDescent="0.3">
      <c r="A5154" t="s">
        <v>264</v>
      </c>
      <c r="B5154">
        <v>11</v>
      </c>
      <c r="G5154" s="7">
        <v>99111542010</v>
      </c>
      <c r="H5154" t="s">
        <v>25010</v>
      </c>
      <c r="I5154" t="s">
        <v>5573</v>
      </c>
      <c r="J5154" t="str">
        <f>+VLOOKUP(Tabla1[[#This Row],[Codreg]],$G$347:$K$362,4,0)</f>
        <v>https://upload.wikimedia.org/wikipedia/commons/3/38/Coat_of_arms_of_Aysen%2C_Chile.svg</v>
      </c>
      <c r="K5154" t="str">
        <f>+VLOOKUP(Tabla1[[#This Row],[Codreg]],$G$347:$K$362,5,0)</f>
        <v>https://raw.githubusercontent.com/Sud-Austral/LOGOS-DATA/main/LocalizaReg/11.jpg</v>
      </c>
    </row>
    <row r="5155" spans="1:11" x14ac:dyDescent="0.3">
      <c r="A5155" t="s">
        <v>264</v>
      </c>
      <c r="B5155">
        <v>11</v>
      </c>
      <c r="G5155" s="7">
        <v>99111542016</v>
      </c>
      <c r="H5155" t="s">
        <v>25010</v>
      </c>
      <c r="I5155" t="s">
        <v>5574</v>
      </c>
      <c r="J5155" t="str">
        <f>+VLOOKUP(Tabla1[[#This Row],[Codreg]],$G$347:$K$362,4,0)</f>
        <v>https://upload.wikimedia.org/wikipedia/commons/3/38/Coat_of_arms_of_Aysen%2C_Chile.svg</v>
      </c>
      <c r="K5155" t="str">
        <f>+VLOOKUP(Tabla1[[#This Row],[Codreg]],$G$347:$K$362,5,0)</f>
        <v>https://raw.githubusercontent.com/Sud-Austral/LOGOS-DATA/main/LocalizaReg/11.jpg</v>
      </c>
    </row>
    <row r="5156" spans="1:11" x14ac:dyDescent="0.3">
      <c r="A5156" t="s">
        <v>264</v>
      </c>
      <c r="B5156">
        <v>11</v>
      </c>
      <c r="G5156" s="7">
        <v>99111549043</v>
      </c>
      <c r="H5156" t="s">
        <v>25010</v>
      </c>
      <c r="I5156" t="s">
        <v>5575</v>
      </c>
      <c r="J5156" t="str">
        <f>+VLOOKUP(Tabla1[[#This Row],[Codreg]],$G$347:$K$362,4,0)</f>
        <v>https://upload.wikimedia.org/wikipedia/commons/3/38/Coat_of_arms_of_Aysen%2C_Chile.svg</v>
      </c>
      <c r="K5156" t="str">
        <f>+VLOOKUP(Tabla1[[#This Row],[Codreg]],$G$347:$K$362,5,0)</f>
        <v>https://raw.githubusercontent.com/Sud-Austral/LOGOS-DATA/main/LocalizaReg/11.jpg</v>
      </c>
    </row>
    <row r="5157" spans="1:11" x14ac:dyDescent="0.3">
      <c r="A5157" t="s">
        <v>264</v>
      </c>
      <c r="B5157">
        <v>11</v>
      </c>
      <c r="G5157" s="7">
        <v>99111549048</v>
      </c>
      <c r="H5157" t="s">
        <v>25010</v>
      </c>
      <c r="I5157" t="s">
        <v>5576</v>
      </c>
      <c r="J5157" t="str">
        <f>+VLOOKUP(Tabla1[[#This Row],[Codreg]],$G$347:$K$362,4,0)</f>
        <v>https://upload.wikimedia.org/wikipedia/commons/3/38/Coat_of_arms_of_Aysen%2C_Chile.svg</v>
      </c>
      <c r="K5157" t="str">
        <f>+VLOOKUP(Tabla1[[#This Row],[Codreg]],$G$347:$K$362,5,0)</f>
        <v>https://raw.githubusercontent.com/Sud-Austral/LOGOS-DATA/main/LocalizaReg/11.jpg</v>
      </c>
    </row>
    <row r="5158" spans="1:11" x14ac:dyDescent="0.3">
      <c r="A5158" t="s">
        <v>264</v>
      </c>
      <c r="B5158">
        <v>11</v>
      </c>
      <c r="G5158" s="7">
        <v>99111547076</v>
      </c>
      <c r="H5158" t="s">
        <v>25010</v>
      </c>
      <c r="I5158" t="s">
        <v>5577</v>
      </c>
      <c r="J5158" t="str">
        <f>+VLOOKUP(Tabla1[[#This Row],[Codreg]],$G$347:$K$362,4,0)</f>
        <v>https://upload.wikimedia.org/wikipedia/commons/3/38/Coat_of_arms_of_Aysen%2C_Chile.svg</v>
      </c>
      <c r="K5158" t="str">
        <f>+VLOOKUP(Tabla1[[#This Row],[Codreg]],$G$347:$K$362,5,0)</f>
        <v>https://raw.githubusercontent.com/Sud-Austral/LOGOS-DATA/main/LocalizaReg/11.jpg</v>
      </c>
    </row>
    <row r="5159" spans="1:11" x14ac:dyDescent="0.3">
      <c r="A5159" t="s">
        <v>264</v>
      </c>
      <c r="B5159">
        <v>11</v>
      </c>
      <c r="G5159" s="7">
        <v>99111547017</v>
      </c>
      <c r="H5159" t="s">
        <v>25010</v>
      </c>
      <c r="I5159" t="s">
        <v>5578</v>
      </c>
      <c r="J5159" t="str">
        <f>+VLOOKUP(Tabla1[[#This Row],[Codreg]],$G$347:$K$362,4,0)</f>
        <v>https://upload.wikimedia.org/wikipedia/commons/3/38/Coat_of_arms_of_Aysen%2C_Chile.svg</v>
      </c>
      <c r="K5159" t="str">
        <f>+VLOOKUP(Tabla1[[#This Row],[Codreg]],$G$347:$K$362,5,0)</f>
        <v>https://raw.githubusercontent.com/Sud-Austral/LOGOS-DATA/main/LocalizaReg/11.jpg</v>
      </c>
    </row>
    <row r="5160" spans="1:11" x14ac:dyDescent="0.3">
      <c r="A5160" t="s">
        <v>264</v>
      </c>
      <c r="B5160">
        <v>11</v>
      </c>
      <c r="G5160" s="7">
        <v>99111548045</v>
      </c>
      <c r="H5160" t="s">
        <v>25010</v>
      </c>
      <c r="I5160" t="s">
        <v>5579</v>
      </c>
      <c r="J5160" t="str">
        <f>+VLOOKUP(Tabla1[[#This Row],[Codreg]],$G$347:$K$362,4,0)</f>
        <v>https://upload.wikimedia.org/wikipedia/commons/3/38/Coat_of_arms_of_Aysen%2C_Chile.svg</v>
      </c>
      <c r="K5160" t="str">
        <f>+VLOOKUP(Tabla1[[#This Row],[Codreg]],$G$347:$K$362,5,0)</f>
        <v>https://raw.githubusercontent.com/Sud-Austral/LOGOS-DATA/main/LocalizaReg/11.jpg</v>
      </c>
    </row>
    <row r="5161" spans="1:11" x14ac:dyDescent="0.3">
      <c r="A5161" t="s">
        <v>264</v>
      </c>
      <c r="B5161">
        <v>11</v>
      </c>
      <c r="G5161" s="7">
        <v>99111548024</v>
      </c>
      <c r="H5161" t="s">
        <v>25010</v>
      </c>
      <c r="I5161" t="s">
        <v>5580</v>
      </c>
      <c r="J5161" t="str">
        <f>+VLOOKUP(Tabla1[[#This Row],[Codreg]],$G$347:$K$362,4,0)</f>
        <v>https://upload.wikimedia.org/wikipedia/commons/3/38/Coat_of_arms_of_Aysen%2C_Chile.svg</v>
      </c>
      <c r="K5161" t="str">
        <f>+VLOOKUP(Tabla1[[#This Row],[Codreg]],$G$347:$K$362,5,0)</f>
        <v>https://raw.githubusercontent.com/Sud-Austral/LOGOS-DATA/main/LocalizaReg/11.jpg</v>
      </c>
    </row>
    <row r="5162" spans="1:11" x14ac:dyDescent="0.3">
      <c r="A5162" t="s">
        <v>264</v>
      </c>
      <c r="B5162">
        <v>11</v>
      </c>
      <c r="G5162" s="7">
        <v>99111548029</v>
      </c>
      <c r="H5162" t="s">
        <v>25010</v>
      </c>
      <c r="I5162" t="s">
        <v>5581</v>
      </c>
      <c r="J5162" t="str">
        <f>+VLOOKUP(Tabla1[[#This Row],[Codreg]],$G$347:$K$362,4,0)</f>
        <v>https://upload.wikimedia.org/wikipedia/commons/3/38/Coat_of_arms_of_Aysen%2C_Chile.svg</v>
      </c>
      <c r="K5162" t="str">
        <f>+VLOOKUP(Tabla1[[#This Row],[Codreg]],$G$347:$K$362,5,0)</f>
        <v>https://raw.githubusercontent.com/Sud-Austral/LOGOS-DATA/main/LocalizaReg/11.jpg</v>
      </c>
    </row>
    <row r="5163" spans="1:11" x14ac:dyDescent="0.3">
      <c r="A5163" t="s">
        <v>264</v>
      </c>
      <c r="B5163">
        <v>11</v>
      </c>
      <c r="G5163" s="7">
        <v>99111544091</v>
      </c>
      <c r="H5163" t="s">
        <v>25010</v>
      </c>
      <c r="I5163" t="s">
        <v>5582</v>
      </c>
      <c r="J5163" t="str">
        <f>+VLOOKUP(Tabla1[[#This Row],[Codreg]],$G$347:$K$362,4,0)</f>
        <v>https://upload.wikimedia.org/wikipedia/commons/3/38/Coat_of_arms_of_Aysen%2C_Chile.svg</v>
      </c>
      <c r="K5163" t="str">
        <f>+VLOOKUP(Tabla1[[#This Row],[Codreg]],$G$347:$K$362,5,0)</f>
        <v>https://raw.githubusercontent.com/Sud-Austral/LOGOS-DATA/main/LocalizaReg/11.jpg</v>
      </c>
    </row>
    <row r="5164" spans="1:11" x14ac:dyDescent="0.3">
      <c r="A5164" t="s">
        <v>264</v>
      </c>
      <c r="B5164">
        <v>11</v>
      </c>
      <c r="G5164" s="7">
        <v>99111548050</v>
      </c>
      <c r="H5164" t="s">
        <v>25010</v>
      </c>
      <c r="I5164" t="s">
        <v>5583</v>
      </c>
      <c r="J5164" t="str">
        <f>+VLOOKUP(Tabla1[[#This Row],[Codreg]],$G$347:$K$362,4,0)</f>
        <v>https://upload.wikimedia.org/wikipedia/commons/3/38/Coat_of_arms_of_Aysen%2C_Chile.svg</v>
      </c>
      <c r="K5164" t="str">
        <f>+VLOOKUP(Tabla1[[#This Row],[Codreg]],$G$347:$K$362,5,0)</f>
        <v>https://raw.githubusercontent.com/Sud-Austral/LOGOS-DATA/main/LocalizaReg/11.jpg</v>
      </c>
    </row>
    <row r="5165" spans="1:11" x14ac:dyDescent="0.3">
      <c r="A5165" t="s">
        <v>264</v>
      </c>
      <c r="B5165">
        <v>11</v>
      </c>
      <c r="G5165" s="7">
        <v>99111544082</v>
      </c>
      <c r="H5165" t="s">
        <v>25010</v>
      </c>
      <c r="I5165" t="s">
        <v>5584</v>
      </c>
      <c r="J5165" t="str">
        <f>+VLOOKUP(Tabla1[[#This Row],[Codreg]],$G$347:$K$362,4,0)</f>
        <v>https://upload.wikimedia.org/wikipedia/commons/3/38/Coat_of_arms_of_Aysen%2C_Chile.svg</v>
      </c>
      <c r="K5165" t="str">
        <f>+VLOOKUP(Tabla1[[#This Row],[Codreg]],$G$347:$K$362,5,0)</f>
        <v>https://raw.githubusercontent.com/Sud-Austral/LOGOS-DATA/main/LocalizaReg/11.jpg</v>
      </c>
    </row>
    <row r="5166" spans="1:11" x14ac:dyDescent="0.3">
      <c r="A5166" t="s">
        <v>264</v>
      </c>
      <c r="B5166">
        <v>11</v>
      </c>
      <c r="G5166" s="7">
        <v>99111544057</v>
      </c>
      <c r="H5166" t="s">
        <v>25010</v>
      </c>
      <c r="I5166" t="s">
        <v>5585</v>
      </c>
      <c r="J5166" t="str">
        <f>+VLOOKUP(Tabla1[[#This Row],[Codreg]],$G$347:$K$362,4,0)</f>
        <v>https://upload.wikimedia.org/wikipedia/commons/3/38/Coat_of_arms_of_Aysen%2C_Chile.svg</v>
      </c>
      <c r="K5166" t="str">
        <f>+VLOOKUP(Tabla1[[#This Row],[Codreg]],$G$347:$K$362,5,0)</f>
        <v>https://raw.githubusercontent.com/Sud-Austral/LOGOS-DATA/main/LocalizaReg/11.jpg</v>
      </c>
    </row>
    <row r="5167" spans="1:11" x14ac:dyDescent="0.3">
      <c r="A5167" t="s">
        <v>264</v>
      </c>
      <c r="B5167">
        <v>11</v>
      </c>
      <c r="G5167" s="7">
        <v>99111549035</v>
      </c>
      <c r="H5167" t="s">
        <v>25010</v>
      </c>
      <c r="I5167" t="s">
        <v>5586</v>
      </c>
      <c r="J5167" t="str">
        <f>+VLOOKUP(Tabla1[[#This Row],[Codreg]],$G$347:$K$362,4,0)</f>
        <v>https://upload.wikimedia.org/wikipedia/commons/3/38/Coat_of_arms_of_Aysen%2C_Chile.svg</v>
      </c>
      <c r="K5167" t="str">
        <f>+VLOOKUP(Tabla1[[#This Row],[Codreg]],$G$347:$K$362,5,0)</f>
        <v>https://raw.githubusercontent.com/Sud-Austral/LOGOS-DATA/main/LocalizaReg/11.jpg</v>
      </c>
    </row>
    <row r="5168" spans="1:11" x14ac:dyDescent="0.3">
      <c r="A5168" t="s">
        <v>264</v>
      </c>
      <c r="B5168">
        <v>11</v>
      </c>
      <c r="G5168" s="7">
        <v>99111549042</v>
      </c>
      <c r="H5168" t="s">
        <v>25010</v>
      </c>
      <c r="I5168" t="s">
        <v>5587</v>
      </c>
      <c r="J5168" t="str">
        <f>+VLOOKUP(Tabla1[[#This Row],[Codreg]],$G$347:$K$362,4,0)</f>
        <v>https://upload.wikimedia.org/wikipedia/commons/3/38/Coat_of_arms_of_Aysen%2C_Chile.svg</v>
      </c>
      <c r="K5168" t="str">
        <f>+VLOOKUP(Tabla1[[#This Row],[Codreg]],$G$347:$K$362,5,0)</f>
        <v>https://raw.githubusercontent.com/Sud-Austral/LOGOS-DATA/main/LocalizaReg/11.jpg</v>
      </c>
    </row>
    <row r="5169" spans="1:11" x14ac:dyDescent="0.3">
      <c r="A5169" t="s">
        <v>264</v>
      </c>
      <c r="B5169">
        <v>11</v>
      </c>
      <c r="G5169" s="7">
        <v>99111549005</v>
      </c>
      <c r="H5169" t="s">
        <v>25010</v>
      </c>
      <c r="I5169" t="s">
        <v>5588</v>
      </c>
      <c r="J5169" t="str">
        <f>+VLOOKUP(Tabla1[[#This Row],[Codreg]],$G$347:$K$362,4,0)</f>
        <v>https://upload.wikimedia.org/wikipedia/commons/3/38/Coat_of_arms_of_Aysen%2C_Chile.svg</v>
      </c>
      <c r="K5169" t="str">
        <f>+VLOOKUP(Tabla1[[#This Row],[Codreg]],$G$347:$K$362,5,0)</f>
        <v>https://raw.githubusercontent.com/Sud-Austral/LOGOS-DATA/main/LocalizaReg/11.jpg</v>
      </c>
    </row>
    <row r="5170" spans="1:11" x14ac:dyDescent="0.3">
      <c r="A5170" t="s">
        <v>264</v>
      </c>
      <c r="B5170">
        <v>11</v>
      </c>
      <c r="G5170" s="7">
        <v>99111549116</v>
      </c>
      <c r="H5170" t="s">
        <v>25010</v>
      </c>
      <c r="I5170" t="s">
        <v>5589</v>
      </c>
      <c r="J5170" t="str">
        <f>+VLOOKUP(Tabla1[[#This Row],[Codreg]],$G$347:$K$362,4,0)</f>
        <v>https://upload.wikimedia.org/wikipedia/commons/3/38/Coat_of_arms_of_Aysen%2C_Chile.svg</v>
      </c>
      <c r="K5170" t="str">
        <f>+VLOOKUP(Tabla1[[#This Row],[Codreg]],$G$347:$K$362,5,0)</f>
        <v>https://raw.githubusercontent.com/Sud-Austral/LOGOS-DATA/main/LocalizaReg/11.jpg</v>
      </c>
    </row>
    <row r="5171" spans="1:11" x14ac:dyDescent="0.3">
      <c r="A5171" t="s">
        <v>264</v>
      </c>
      <c r="B5171">
        <v>11</v>
      </c>
      <c r="G5171" s="7">
        <v>99111548095</v>
      </c>
      <c r="H5171" t="s">
        <v>25010</v>
      </c>
      <c r="I5171" t="s">
        <v>5590</v>
      </c>
      <c r="J5171" t="str">
        <f>+VLOOKUP(Tabla1[[#This Row],[Codreg]],$G$347:$K$362,4,0)</f>
        <v>https://upload.wikimedia.org/wikipedia/commons/3/38/Coat_of_arms_of_Aysen%2C_Chile.svg</v>
      </c>
      <c r="K5171" t="str">
        <f>+VLOOKUP(Tabla1[[#This Row],[Codreg]],$G$347:$K$362,5,0)</f>
        <v>https://raw.githubusercontent.com/Sud-Austral/LOGOS-DATA/main/LocalizaReg/11.jpg</v>
      </c>
    </row>
    <row r="5172" spans="1:11" x14ac:dyDescent="0.3">
      <c r="A5172" t="s">
        <v>264</v>
      </c>
      <c r="B5172">
        <v>11</v>
      </c>
      <c r="G5172" s="7">
        <v>99111548159</v>
      </c>
      <c r="H5172" t="s">
        <v>25010</v>
      </c>
      <c r="I5172" t="s">
        <v>5591</v>
      </c>
      <c r="J5172" t="str">
        <f>+VLOOKUP(Tabla1[[#This Row],[Codreg]],$G$347:$K$362,4,0)</f>
        <v>https://upload.wikimedia.org/wikipedia/commons/3/38/Coat_of_arms_of_Aysen%2C_Chile.svg</v>
      </c>
      <c r="K5172" t="str">
        <f>+VLOOKUP(Tabla1[[#This Row],[Codreg]],$G$347:$K$362,5,0)</f>
        <v>https://raw.githubusercontent.com/Sud-Austral/LOGOS-DATA/main/LocalizaReg/11.jpg</v>
      </c>
    </row>
    <row r="5173" spans="1:11" x14ac:dyDescent="0.3">
      <c r="A5173" t="s">
        <v>264</v>
      </c>
      <c r="B5173">
        <v>11</v>
      </c>
      <c r="G5173" s="7">
        <v>99111548175</v>
      </c>
      <c r="H5173" t="s">
        <v>25010</v>
      </c>
      <c r="I5173" t="s">
        <v>5592</v>
      </c>
      <c r="J5173" t="str">
        <f>+VLOOKUP(Tabla1[[#This Row],[Codreg]],$G$347:$K$362,4,0)</f>
        <v>https://upload.wikimedia.org/wikipedia/commons/3/38/Coat_of_arms_of_Aysen%2C_Chile.svg</v>
      </c>
      <c r="K5173" t="str">
        <f>+VLOOKUP(Tabla1[[#This Row],[Codreg]],$G$347:$K$362,5,0)</f>
        <v>https://raw.githubusercontent.com/Sud-Austral/LOGOS-DATA/main/LocalizaReg/11.jpg</v>
      </c>
    </row>
    <row r="5174" spans="1:11" x14ac:dyDescent="0.3">
      <c r="A5174" t="s">
        <v>264</v>
      </c>
      <c r="B5174">
        <v>11</v>
      </c>
      <c r="G5174" s="7">
        <v>99111548172</v>
      </c>
      <c r="H5174" t="s">
        <v>25010</v>
      </c>
      <c r="I5174" t="s">
        <v>5593</v>
      </c>
      <c r="J5174" t="str">
        <f>+VLOOKUP(Tabla1[[#This Row],[Codreg]],$G$347:$K$362,4,0)</f>
        <v>https://upload.wikimedia.org/wikipedia/commons/3/38/Coat_of_arms_of_Aysen%2C_Chile.svg</v>
      </c>
      <c r="K5174" t="str">
        <f>+VLOOKUP(Tabla1[[#This Row],[Codreg]],$G$347:$K$362,5,0)</f>
        <v>https://raw.githubusercontent.com/Sud-Austral/LOGOS-DATA/main/LocalizaReg/11.jpg</v>
      </c>
    </row>
    <row r="5175" spans="1:11" x14ac:dyDescent="0.3">
      <c r="A5175" t="s">
        <v>264</v>
      </c>
      <c r="B5175">
        <v>11</v>
      </c>
      <c r="G5175" s="7">
        <v>99111548143</v>
      </c>
      <c r="H5175" t="s">
        <v>25010</v>
      </c>
      <c r="I5175" t="s">
        <v>5594</v>
      </c>
      <c r="J5175" t="str">
        <f>+VLOOKUP(Tabla1[[#This Row],[Codreg]],$G$347:$K$362,4,0)</f>
        <v>https://upload.wikimedia.org/wikipedia/commons/3/38/Coat_of_arms_of_Aysen%2C_Chile.svg</v>
      </c>
      <c r="K5175" t="str">
        <f>+VLOOKUP(Tabla1[[#This Row],[Codreg]],$G$347:$K$362,5,0)</f>
        <v>https://raw.githubusercontent.com/Sud-Austral/LOGOS-DATA/main/LocalizaReg/11.jpg</v>
      </c>
    </row>
    <row r="5176" spans="1:11" x14ac:dyDescent="0.3">
      <c r="A5176" t="s">
        <v>264</v>
      </c>
      <c r="B5176">
        <v>11</v>
      </c>
      <c r="G5176" s="7">
        <v>99111548100</v>
      </c>
      <c r="H5176" t="s">
        <v>25010</v>
      </c>
      <c r="I5176" t="s">
        <v>5595</v>
      </c>
      <c r="J5176" t="str">
        <f>+VLOOKUP(Tabla1[[#This Row],[Codreg]],$G$347:$K$362,4,0)</f>
        <v>https://upload.wikimedia.org/wikipedia/commons/3/38/Coat_of_arms_of_Aysen%2C_Chile.svg</v>
      </c>
      <c r="K5176" t="str">
        <f>+VLOOKUP(Tabla1[[#This Row],[Codreg]],$G$347:$K$362,5,0)</f>
        <v>https://raw.githubusercontent.com/Sud-Austral/LOGOS-DATA/main/LocalizaReg/11.jpg</v>
      </c>
    </row>
    <row r="5177" spans="1:11" x14ac:dyDescent="0.3">
      <c r="A5177" t="s">
        <v>264</v>
      </c>
      <c r="B5177">
        <v>11</v>
      </c>
      <c r="G5177" s="7">
        <v>99111548140</v>
      </c>
      <c r="H5177" t="s">
        <v>25010</v>
      </c>
      <c r="I5177" t="s">
        <v>5596</v>
      </c>
      <c r="J5177" t="str">
        <f>+VLOOKUP(Tabla1[[#This Row],[Codreg]],$G$347:$K$362,4,0)</f>
        <v>https://upload.wikimedia.org/wikipedia/commons/3/38/Coat_of_arms_of_Aysen%2C_Chile.svg</v>
      </c>
      <c r="K5177" t="str">
        <f>+VLOOKUP(Tabla1[[#This Row],[Codreg]],$G$347:$K$362,5,0)</f>
        <v>https://raw.githubusercontent.com/Sud-Austral/LOGOS-DATA/main/LocalizaReg/11.jpg</v>
      </c>
    </row>
    <row r="5178" spans="1:11" x14ac:dyDescent="0.3">
      <c r="A5178" t="s">
        <v>264</v>
      </c>
      <c r="B5178">
        <v>11</v>
      </c>
      <c r="G5178" s="7">
        <v>99111548135</v>
      </c>
      <c r="H5178" t="s">
        <v>25010</v>
      </c>
      <c r="I5178" t="s">
        <v>5597</v>
      </c>
      <c r="J5178" t="str">
        <f>+VLOOKUP(Tabla1[[#This Row],[Codreg]],$G$347:$K$362,4,0)</f>
        <v>https://upload.wikimedia.org/wikipedia/commons/3/38/Coat_of_arms_of_Aysen%2C_Chile.svg</v>
      </c>
      <c r="K5178" t="str">
        <f>+VLOOKUP(Tabla1[[#This Row],[Codreg]],$G$347:$K$362,5,0)</f>
        <v>https://raw.githubusercontent.com/Sud-Austral/LOGOS-DATA/main/LocalizaReg/11.jpg</v>
      </c>
    </row>
    <row r="5179" spans="1:11" x14ac:dyDescent="0.3">
      <c r="A5179" t="s">
        <v>264</v>
      </c>
      <c r="B5179">
        <v>11</v>
      </c>
      <c r="G5179" s="7">
        <v>99111548138</v>
      </c>
      <c r="H5179" t="s">
        <v>25010</v>
      </c>
      <c r="I5179" t="s">
        <v>5598</v>
      </c>
      <c r="J5179" t="str">
        <f>+VLOOKUP(Tabla1[[#This Row],[Codreg]],$G$347:$K$362,4,0)</f>
        <v>https://upload.wikimedia.org/wikipedia/commons/3/38/Coat_of_arms_of_Aysen%2C_Chile.svg</v>
      </c>
      <c r="K5179" t="str">
        <f>+VLOOKUP(Tabla1[[#This Row],[Codreg]],$G$347:$K$362,5,0)</f>
        <v>https://raw.githubusercontent.com/Sud-Austral/LOGOS-DATA/main/LocalizaReg/11.jpg</v>
      </c>
    </row>
    <row r="5180" spans="1:11" x14ac:dyDescent="0.3">
      <c r="A5180" t="s">
        <v>264</v>
      </c>
      <c r="B5180">
        <v>11</v>
      </c>
      <c r="G5180" s="7">
        <v>99111548167</v>
      </c>
      <c r="H5180" t="s">
        <v>25010</v>
      </c>
      <c r="I5180" t="s">
        <v>5599</v>
      </c>
      <c r="J5180" t="str">
        <f>+VLOOKUP(Tabla1[[#This Row],[Codreg]],$G$347:$K$362,4,0)</f>
        <v>https://upload.wikimedia.org/wikipedia/commons/3/38/Coat_of_arms_of_Aysen%2C_Chile.svg</v>
      </c>
      <c r="K5180" t="str">
        <f>+VLOOKUP(Tabla1[[#This Row],[Codreg]],$G$347:$K$362,5,0)</f>
        <v>https://raw.githubusercontent.com/Sud-Austral/LOGOS-DATA/main/LocalizaReg/11.jpg</v>
      </c>
    </row>
    <row r="5181" spans="1:11" x14ac:dyDescent="0.3">
      <c r="A5181" t="s">
        <v>264</v>
      </c>
      <c r="B5181">
        <v>11</v>
      </c>
      <c r="G5181" s="7">
        <v>99111548165</v>
      </c>
      <c r="H5181" t="s">
        <v>25010</v>
      </c>
      <c r="I5181" t="s">
        <v>5600</v>
      </c>
      <c r="J5181" t="str">
        <f>+VLOOKUP(Tabla1[[#This Row],[Codreg]],$G$347:$K$362,4,0)</f>
        <v>https://upload.wikimedia.org/wikipedia/commons/3/38/Coat_of_arms_of_Aysen%2C_Chile.svg</v>
      </c>
      <c r="K5181" t="str">
        <f>+VLOOKUP(Tabla1[[#This Row],[Codreg]],$G$347:$K$362,5,0)</f>
        <v>https://raw.githubusercontent.com/Sud-Austral/LOGOS-DATA/main/LocalizaReg/11.jpg</v>
      </c>
    </row>
    <row r="5182" spans="1:11" x14ac:dyDescent="0.3">
      <c r="A5182" t="s">
        <v>264</v>
      </c>
      <c r="B5182">
        <v>11</v>
      </c>
      <c r="G5182" s="7">
        <v>99111548132</v>
      </c>
      <c r="H5182" t="s">
        <v>25010</v>
      </c>
      <c r="I5182" t="s">
        <v>5601</v>
      </c>
      <c r="J5182" t="str">
        <f>+VLOOKUP(Tabla1[[#This Row],[Codreg]],$G$347:$K$362,4,0)</f>
        <v>https://upload.wikimedia.org/wikipedia/commons/3/38/Coat_of_arms_of_Aysen%2C_Chile.svg</v>
      </c>
      <c r="K5182" t="str">
        <f>+VLOOKUP(Tabla1[[#This Row],[Codreg]],$G$347:$K$362,5,0)</f>
        <v>https://raw.githubusercontent.com/Sud-Austral/LOGOS-DATA/main/LocalizaReg/11.jpg</v>
      </c>
    </row>
    <row r="5183" spans="1:11" x14ac:dyDescent="0.3">
      <c r="A5183" t="s">
        <v>264</v>
      </c>
      <c r="B5183">
        <v>11</v>
      </c>
      <c r="G5183" s="7">
        <v>99111548162</v>
      </c>
      <c r="H5183" t="s">
        <v>25010</v>
      </c>
      <c r="I5183" t="s">
        <v>5602</v>
      </c>
      <c r="J5183" t="str">
        <f>+VLOOKUP(Tabla1[[#This Row],[Codreg]],$G$347:$K$362,4,0)</f>
        <v>https://upload.wikimedia.org/wikipedia/commons/3/38/Coat_of_arms_of_Aysen%2C_Chile.svg</v>
      </c>
      <c r="K5183" t="str">
        <f>+VLOOKUP(Tabla1[[#This Row],[Codreg]],$G$347:$K$362,5,0)</f>
        <v>https://raw.githubusercontent.com/Sud-Austral/LOGOS-DATA/main/LocalizaReg/11.jpg</v>
      </c>
    </row>
    <row r="5184" spans="1:11" x14ac:dyDescent="0.3">
      <c r="A5184" t="s">
        <v>264</v>
      </c>
      <c r="B5184">
        <v>11</v>
      </c>
      <c r="G5184" s="7">
        <v>99111548130</v>
      </c>
      <c r="H5184" t="s">
        <v>25010</v>
      </c>
      <c r="I5184" t="s">
        <v>5603</v>
      </c>
      <c r="J5184" t="str">
        <f>+VLOOKUP(Tabla1[[#This Row],[Codreg]],$G$347:$K$362,4,0)</f>
        <v>https://upload.wikimedia.org/wikipedia/commons/3/38/Coat_of_arms_of_Aysen%2C_Chile.svg</v>
      </c>
      <c r="K5184" t="str">
        <f>+VLOOKUP(Tabla1[[#This Row],[Codreg]],$G$347:$K$362,5,0)</f>
        <v>https://raw.githubusercontent.com/Sud-Austral/LOGOS-DATA/main/LocalizaReg/11.jpg</v>
      </c>
    </row>
    <row r="5185" spans="1:11" x14ac:dyDescent="0.3">
      <c r="A5185" t="s">
        <v>264</v>
      </c>
      <c r="B5185">
        <v>11</v>
      </c>
      <c r="G5185" s="7">
        <v>99111543082</v>
      </c>
      <c r="H5185" t="s">
        <v>25010</v>
      </c>
      <c r="I5185" t="s">
        <v>5604</v>
      </c>
      <c r="J5185" t="str">
        <f>+VLOOKUP(Tabla1[[#This Row],[Codreg]],$G$347:$K$362,4,0)</f>
        <v>https://upload.wikimedia.org/wikipedia/commons/3/38/Coat_of_arms_of_Aysen%2C_Chile.svg</v>
      </c>
      <c r="K5185" t="str">
        <f>+VLOOKUP(Tabla1[[#This Row],[Codreg]],$G$347:$K$362,5,0)</f>
        <v>https://raw.githubusercontent.com/Sud-Austral/LOGOS-DATA/main/LocalizaReg/11.jpg</v>
      </c>
    </row>
    <row r="5186" spans="1:11" x14ac:dyDescent="0.3">
      <c r="A5186" t="s">
        <v>264</v>
      </c>
      <c r="B5186">
        <v>11</v>
      </c>
      <c r="G5186" s="7">
        <v>99111500127</v>
      </c>
      <c r="H5186" t="s">
        <v>25010</v>
      </c>
      <c r="I5186" t="s">
        <v>5605</v>
      </c>
      <c r="J5186" t="str">
        <f>+VLOOKUP(Tabla1[[#This Row],[Codreg]],$G$347:$K$362,4,0)</f>
        <v>https://upload.wikimedia.org/wikipedia/commons/3/38/Coat_of_arms_of_Aysen%2C_Chile.svg</v>
      </c>
      <c r="K5186" t="str">
        <f>+VLOOKUP(Tabla1[[#This Row],[Codreg]],$G$347:$K$362,5,0)</f>
        <v>https://raw.githubusercontent.com/Sud-Austral/LOGOS-DATA/main/LocalizaReg/11.jpg</v>
      </c>
    </row>
    <row r="5187" spans="1:11" x14ac:dyDescent="0.3">
      <c r="A5187" t="s">
        <v>264</v>
      </c>
      <c r="B5187">
        <v>11</v>
      </c>
      <c r="G5187" s="7">
        <v>99111500124</v>
      </c>
      <c r="H5187" t="s">
        <v>25010</v>
      </c>
      <c r="I5187" t="s">
        <v>5606</v>
      </c>
      <c r="J5187" t="str">
        <f>+VLOOKUP(Tabla1[[#This Row],[Codreg]],$G$347:$K$362,4,0)</f>
        <v>https://upload.wikimedia.org/wikipedia/commons/3/38/Coat_of_arms_of_Aysen%2C_Chile.svg</v>
      </c>
      <c r="K5187" t="str">
        <f>+VLOOKUP(Tabla1[[#This Row],[Codreg]],$G$347:$K$362,5,0)</f>
        <v>https://raw.githubusercontent.com/Sud-Austral/LOGOS-DATA/main/LocalizaReg/11.jpg</v>
      </c>
    </row>
    <row r="5188" spans="1:11" x14ac:dyDescent="0.3">
      <c r="A5188" t="s">
        <v>264</v>
      </c>
      <c r="B5188">
        <v>11</v>
      </c>
      <c r="G5188" s="7">
        <v>99111500121</v>
      </c>
      <c r="H5188" t="s">
        <v>25010</v>
      </c>
      <c r="I5188" t="s">
        <v>5607</v>
      </c>
      <c r="J5188" t="str">
        <f>+VLOOKUP(Tabla1[[#This Row],[Codreg]],$G$347:$K$362,4,0)</f>
        <v>https://upload.wikimedia.org/wikipedia/commons/3/38/Coat_of_arms_of_Aysen%2C_Chile.svg</v>
      </c>
      <c r="K5188" t="str">
        <f>+VLOOKUP(Tabla1[[#This Row],[Codreg]],$G$347:$K$362,5,0)</f>
        <v>https://raw.githubusercontent.com/Sud-Austral/LOGOS-DATA/main/LocalizaReg/11.jpg</v>
      </c>
    </row>
    <row r="5189" spans="1:11" x14ac:dyDescent="0.3">
      <c r="A5189" t="s">
        <v>264</v>
      </c>
      <c r="B5189">
        <v>11</v>
      </c>
      <c r="G5189" s="7">
        <v>99111501025</v>
      </c>
      <c r="H5189" t="s">
        <v>25010</v>
      </c>
      <c r="I5189" t="s">
        <v>5608</v>
      </c>
      <c r="J5189" t="str">
        <f>+VLOOKUP(Tabla1[[#This Row],[Codreg]],$G$347:$K$362,4,0)</f>
        <v>https://upload.wikimedia.org/wikipedia/commons/3/38/Coat_of_arms_of_Aysen%2C_Chile.svg</v>
      </c>
      <c r="K5189" t="str">
        <f>+VLOOKUP(Tabla1[[#This Row],[Codreg]],$G$347:$K$362,5,0)</f>
        <v>https://raw.githubusercontent.com/Sud-Austral/LOGOS-DATA/main/LocalizaReg/11.jpg</v>
      </c>
    </row>
    <row r="5190" spans="1:11" x14ac:dyDescent="0.3">
      <c r="A5190" t="s">
        <v>264</v>
      </c>
      <c r="B5190">
        <v>11</v>
      </c>
      <c r="G5190" s="7">
        <v>99111503003</v>
      </c>
      <c r="H5190" t="s">
        <v>25010</v>
      </c>
      <c r="I5190" t="s">
        <v>5609</v>
      </c>
      <c r="J5190" t="str">
        <f>+VLOOKUP(Tabla1[[#This Row],[Codreg]],$G$347:$K$362,4,0)</f>
        <v>https://upload.wikimedia.org/wikipedia/commons/3/38/Coat_of_arms_of_Aysen%2C_Chile.svg</v>
      </c>
      <c r="K5190" t="str">
        <f>+VLOOKUP(Tabla1[[#This Row],[Codreg]],$G$347:$K$362,5,0)</f>
        <v>https://raw.githubusercontent.com/Sud-Austral/LOGOS-DATA/main/LocalizaReg/11.jpg</v>
      </c>
    </row>
    <row r="5191" spans="1:11" x14ac:dyDescent="0.3">
      <c r="A5191" t="s">
        <v>264</v>
      </c>
      <c r="B5191">
        <v>11</v>
      </c>
      <c r="G5191" s="7">
        <v>99111503021</v>
      </c>
      <c r="H5191" t="s">
        <v>25010</v>
      </c>
      <c r="I5191" t="s">
        <v>5610</v>
      </c>
      <c r="J5191" t="str">
        <f>+VLOOKUP(Tabla1[[#This Row],[Codreg]],$G$347:$K$362,4,0)</f>
        <v>https://upload.wikimedia.org/wikipedia/commons/3/38/Coat_of_arms_of_Aysen%2C_Chile.svg</v>
      </c>
      <c r="K5191" t="str">
        <f>+VLOOKUP(Tabla1[[#This Row],[Codreg]],$G$347:$K$362,5,0)</f>
        <v>https://raw.githubusercontent.com/Sud-Austral/LOGOS-DATA/main/LocalizaReg/11.jpg</v>
      </c>
    </row>
    <row r="5192" spans="1:11" x14ac:dyDescent="0.3">
      <c r="A5192" t="s">
        <v>264</v>
      </c>
      <c r="B5192">
        <v>11</v>
      </c>
      <c r="G5192" s="7">
        <v>99111514177</v>
      </c>
      <c r="H5192" t="s">
        <v>25010</v>
      </c>
      <c r="I5192" t="s">
        <v>5611</v>
      </c>
      <c r="J5192" t="str">
        <f>+VLOOKUP(Tabla1[[#This Row],[Codreg]],$G$347:$K$362,4,0)</f>
        <v>https://upload.wikimedia.org/wikipedia/commons/3/38/Coat_of_arms_of_Aysen%2C_Chile.svg</v>
      </c>
      <c r="K5192" t="str">
        <f>+VLOOKUP(Tabla1[[#This Row],[Codreg]],$G$347:$K$362,5,0)</f>
        <v>https://raw.githubusercontent.com/Sud-Austral/LOGOS-DATA/main/LocalizaReg/11.jpg</v>
      </c>
    </row>
    <row r="5193" spans="1:11" x14ac:dyDescent="0.3">
      <c r="A5193" t="s">
        <v>264</v>
      </c>
      <c r="B5193">
        <v>11</v>
      </c>
      <c r="G5193" s="7">
        <v>99111514178</v>
      </c>
      <c r="H5193" t="s">
        <v>25010</v>
      </c>
      <c r="I5193" t="s">
        <v>5612</v>
      </c>
      <c r="J5193" t="str">
        <f>+VLOOKUP(Tabla1[[#This Row],[Codreg]],$G$347:$K$362,4,0)</f>
        <v>https://upload.wikimedia.org/wikipedia/commons/3/38/Coat_of_arms_of_Aysen%2C_Chile.svg</v>
      </c>
      <c r="K5193" t="str">
        <f>+VLOOKUP(Tabla1[[#This Row],[Codreg]],$G$347:$K$362,5,0)</f>
        <v>https://raw.githubusercontent.com/Sud-Austral/LOGOS-DATA/main/LocalizaReg/11.jpg</v>
      </c>
    </row>
    <row r="5194" spans="1:11" x14ac:dyDescent="0.3">
      <c r="A5194" t="s">
        <v>264</v>
      </c>
      <c r="B5194">
        <v>11</v>
      </c>
      <c r="G5194" s="7">
        <v>99111500014</v>
      </c>
      <c r="H5194" t="s">
        <v>25010</v>
      </c>
      <c r="I5194" t="s">
        <v>5613</v>
      </c>
      <c r="J5194" t="str">
        <f>+VLOOKUP(Tabla1[[#This Row],[Codreg]],$G$347:$K$362,4,0)</f>
        <v>https://upload.wikimedia.org/wikipedia/commons/3/38/Coat_of_arms_of_Aysen%2C_Chile.svg</v>
      </c>
      <c r="K5194" t="str">
        <f>+VLOOKUP(Tabla1[[#This Row],[Codreg]],$G$347:$K$362,5,0)</f>
        <v>https://raw.githubusercontent.com/Sud-Austral/LOGOS-DATA/main/LocalizaReg/11.jpg</v>
      </c>
    </row>
    <row r="5195" spans="1:11" x14ac:dyDescent="0.3">
      <c r="A5195" t="s">
        <v>264</v>
      </c>
      <c r="B5195">
        <v>11</v>
      </c>
      <c r="G5195" s="7">
        <v>99111514253</v>
      </c>
      <c r="H5195" t="s">
        <v>25010</v>
      </c>
      <c r="I5195" t="s">
        <v>5614</v>
      </c>
      <c r="J5195" t="str">
        <f>+VLOOKUP(Tabla1[[#This Row],[Codreg]],$G$347:$K$362,4,0)</f>
        <v>https://upload.wikimedia.org/wikipedia/commons/3/38/Coat_of_arms_of_Aysen%2C_Chile.svg</v>
      </c>
      <c r="K5195" t="str">
        <f>+VLOOKUP(Tabla1[[#This Row],[Codreg]],$G$347:$K$362,5,0)</f>
        <v>https://raw.githubusercontent.com/Sud-Austral/LOGOS-DATA/main/LocalizaReg/11.jpg</v>
      </c>
    </row>
    <row r="5196" spans="1:11" x14ac:dyDescent="0.3">
      <c r="A5196" t="s">
        <v>264</v>
      </c>
      <c r="B5196">
        <v>11</v>
      </c>
      <c r="G5196" s="7">
        <v>99111514184</v>
      </c>
      <c r="H5196" t="s">
        <v>25010</v>
      </c>
      <c r="I5196" t="s">
        <v>5615</v>
      </c>
      <c r="J5196" t="str">
        <f>+VLOOKUP(Tabla1[[#This Row],[Codreg]],$G$347:$K$362,4,0)</f>
        <v>https://upload.wikimedia.org/wikipedia/commons/3/38/Coat_of_arms_of_Aysen%2C_Chile.svg</v>
      </c>
      <c r="K5196" t="str">
        <f>+VLOOKUP(Tabla1[[#This Row],[Codreg]],$G$347:$K$362,5,0)</f>
        <v>https://raw.githubusercontent.com/Sud-Austral/LOGOS-DATA/main/LocalizaReg/11.jpg</v>
      </c>
    </row>
    <row r="5197" spans="1:11" x14ac:dyDescent="0.3">
      <c r="A5197" t="s">
        <v>264</v>
      </c>
      <c r="B5197">
        <v>11</v>
      </c>
      <c r="G5197" s="7">
        <v>99111502043</v>
      </c>
      <c r="H5197" t="s">
        <v>25010</v>
      </c>
      <c r="I5197" t="s">
        <v>5616</v>
      </c>
      <c r="J5197" t="str">
        <f>+VLOOKUP(Tabla1[[#This Row],[Codreg]],$G$347:$K$362,4,0)</f>
        <v>https://upload.wikimedia.org/wikipedia/commons/3/38/Coat_of_arms_of_Aysen%2C_Chile.svg</v>
      </c>
      <c r="K5197" t="str">
        <f>+VLOOKUP(Tabla1[[#This Row],[Codreg]],$G$347:$K$362,5,0)</f>
        <v>https://raw.githubusercontent.com/Sud-Austral/LOGOS-DATA/main/LocalizaReg/11.jpg</v>
      </c>
    </row>
    <row r="5198" spans="1:11" x14ac:dyDescent="0.3">
      <c r="A5198" t="s">
        <v>264</v>
      </c>
      <c r="B5198">
        <v>11</v>
      </c>
      <c r="G5198" s="7">
        <v>99111514131</v>
      </c>
      <c r="H5198" t="s">
        <v>25010</v>
      </c>
      <c r="I5198" t="s">
        <v>5617</v>
      </c>
      <c r="J5198" t="str">
        <f>+VLOOKUP(Tabla1[[#This Row],[Codreg]],$G$347:$K$362,4,0)</f>
        <v>https://upload.wikimedia.org/wikipedia/commons/3/38/Coat_of_arms_of_Aysen%2C_Chile.svg</v>
      </c>
      <c r="K5198" t="str">
        <f>+VLOOKUP(Tabla1[[#This Row],[Codreg]],$G$347:$K$362,5,0)</f>
        <v>https://raw.githubusercontent.com/Sud-Austral/LOGOS-DATA/main/LocalizaReg/11.jpg</v>
      </c>
    </row>
    <row r="5199" spans="1:11" x14ac:dyDescent="0.3">
      <c r="A5199" t="s">
        <v>264</v>
      </c>
      <c r="B5199">
        <v>11</v>
      </c>
      <c r="G5199" s="7">
        <v>99111514130</v>
      </c>
      <c r="H5199" t="s">
        <v>25010</v>
      </c>
      <c r="I5199" t="s">
        <v>5618</v>
      </c>
      <c r="J5199" t="str">
        <f>+VLOOKUP(Tabla1[[#This Row],[Codreg]],$G$347:$K$362,4,0)</f>
        <v>https://upload.wikimedia.org/wikipedia/commons/3/38/Coat_of_arms_of_Aysen%2C_Chile.svg</v>
      </c>
      <c r="K5199" t="str">
        <f>+VLOOKUP(Tabla1[[#This Row],[Codreg]],$G$347:$K$362,5,0)</f>
        <v>https://raw.githubusercontent.com/Sud-Austral/LOGOS-DATA/main/LocalizaReg/11.jpg</v>
      </c>
    </row>
    <row r="5200" spans="1:11" x14ac:dyDescent="0.3">
      <c r="A5200" t="s">
        <v>264</v>
      </c>
      <c r="B5200">
        <v>11</v>
      </c>
      <c r="G5200" s="7">
        <v>99111514129</v>
      </c>
      <c r="H5200" t="s">
        <v>25010</v>
      </c>
      <c r="I5200" t="s">
        <v>5619</v>
      </c>
      <c r="J5200" t="str">
        <f>+VLOOKUP(Tabla1[[#This Row],[Codreg]],$G$347:$K$362,4,0)</f>
        <v>https://upload.wikimedia.org/wikipedia/commons/3/38/Coat_of_arms_of_Aysen%2C_Chile.svg</v>
      </c>
      <c r="K5200" t="str">
        <f>+VLOOKUP(Tabla1[[#This Row],[Codreg]],$G$347:$K$362,5,0)</f>
        <v>https://raw.githubusercontent.com/Sud-Austral/LOGOS-DATA/main/LocalizaReg/11.jpg</v>
      </c>
    </row>
    <row r="5201" spans="1:11" x14ac:dyDescent="0.3">
      <c r="A5201" t="s">
        <v>264</v>
      </c>
      <c r="B5201">
        <v>11</v>
      </c>
      <c r="G5201" s="7">
        <v>99111514128</v>
      </c>
      <c r="H5201" t="s">
        <v>25010</v>
      </c>
      <c r="I5201" t="s">
        <v>5620</v>
      </c>
      <c r="J5201" t="str">
        <f>+VLOOKUP(Tabla1[[#This Row],[Codreg]],$G$347:$K$362,4,0)</f>
        <v>https://upload.wikimedia.org/wikipedia/commons/3/38/Coat_of_arms_of_Aysen%2C_Chile.svg</v>
      </c>
      <c r="K5201" t="str">
        <f>+VLOOKUP(Tabla1[[#This Row],[Codreg]],$G$347:$K$362,5,0)</f>
        <v>https://raw.githubusercontent.com/Sud-Austral/LOGOS-DATA/main/LocalizaReg/11.jpg</v>
      </c>
    </row>
    <row r="5202" spans="1:11" x14ac:dyDescent="0.3">
      <c r="A5202" t="s">
        <v>264</v>
      </c>
      <c r="B5202">
        <v>11</v>
      </c>
      <c r="G5202" s="7">
        <v>99111514127</v>
      </c>
      <c r="H5202" t="s">
        <v>25010</v>
      </c>
      <c r="I5202" t="s">
        <v>5621</v>
      </c>
      <c r="J5202" t="str">
        <f>+VLOOKUP(Tabla1[[#This Row],[Codreg]],$G$347:$K$362,4,0)</f>
        <v>https://upload.wikimedia.org/wikipedia/commons/3/38/Coat_of_arms_of_Aysen%2C_Chile.svg</v>
      </c>
      <c r="K5202" t="str">
        <f>+VLOOKUP(Tabla1[[#This Row],[Codreg]],$G$347:$K$362,5,0)</f>
        <v>https://raw.githubusercontent.com/Sud-Austral/LOGOS-DATA/main/LocalizaReg/11.jpg</v>
      </c>
    </row>
    <row r="5203" spans="1:11" x14ac:dyDescent="0.3">
      <c r="A5203" t="s">
        <v>264</v>
      </c>
      <c r="B5203">
        <v>11</v>
      </c>
      <c r="G5203" s="7">
        <v>99111514125</v>
      </c>
      <c r="H5203" t="s">
        <v>25010</v>
      </c>
      <c r="I5203" t="s">
        <v>5622</v>
      </c>
      <c r="J5203" t="str">
        <f>+VLOOKUP(Tabla1[[#This Row],[Codreg]],$G$347:$K$362,4,0)</f>
        <v>https://upload.wikimedia.org/wikipedia/commons/3/38/Coat_of_arms_of_Aysen%2C_Chile.svg</v>
      </c>
      <c r="K5203" t="str">
        <f>+VLOOKUP(Tabla1[[#This Row],[Codreg]],$G$347:$K$362,5,0)</f>
        <v>https://raw.githubusercontent.com/Sud-Austral/LOGOS-DATA/main/LocalizaReg/11.jpg</v>
      </c>
    </row>
    <row r="5204" spans="1:11" x14ac:dyDescent="0.3">
      <c r="A5204" t="s">
        <v>264</v>
      </c>
      <c r="B5204">
        <v>11</v>
      </c>
      <c r="G5204" s="7">
        <v>99111514098</v>
      </c>
      <c r="H5204" t="s">
        <v>25010</v>
      </c>
      <c r="I5204" t="s">
        <v>5623</v>
      </c>
      <c r="J5204" t="str">
        <f>+VLOOKUP(Tabla1[[#This Row],[Codreg]],$G$347:$K$362,4,0)</f>
        <v>https://upload.wikimedia.org/wikipedia/commons/3/38/Coat_of_arms_of_Aysen%2C_Chile.svg</v>
      </c>
      <c r="K5204" t="str">
        <f>+VLOOKUP(Tabla1[[#This Row],[Codreg]],$G$347:$K$362,5,0)</f>
        <v>https://raw.githubusercontent.com/Sud-Austral/LOGOS-DATA/main/LocalizaReg/11.jpg</v>
      </c>
    </row>
    <row r="5205" spans="1:11" x14ac:dyDescent="0.3">
      <c r="A5205" t="s">
        <v>264</v>
      </c>
      <c r="B5205">
        <v>11</v>
      </c>
      <c r="G5205" s="7">
        <v>99111514249</v>
      </c>
      <c r="H5205" t="s">
        <v>25010</v>
      </c>
      <c r="I5205" t="s">
        <v>5624</v>
      </c>
      <c r="J5205" t="str">
        <f>+VLOOKUP(Tabla1[[#This Row],[Codreg]],$G$347:$K$362,4,0)</f>
        <v>https://upload.wikimedia.org/wikipedia/commons/3/38/Coat_of_arms_of_Aysen%2C_Chile.svg</v>
      </c>
      <c r="K5205" t="str">
        <f>+VLOOKUP(Tabla1[[#This Row],[Codreg]],$G$347:$K$362,5,0)</f>
        <v>https://raw.githubusercontent.com/Sud-Austral/LOGOS-DATA/main/LocalizaReg/11.jpg</v>
      </c>
    </row>
    <row r="5206" spans="1:11" x14ac:dyDescent="0.3">
      <c r="A5206" t="s">
        <v>264</v>
      </c>
      <c r="B5206">
        <v>11</v>
      </c>
      <c r="G5206" s="7">
        <v>99111502020</v>
      </c>
      <c r="H5206" t="s">
        <v>25010</v>
      </c>
      <c r="I5206" t="s">
        <v>5625</v>
      </c>
      <c r="J5206" t="str">
        <f>+VLOOKUP(Tabla1[[#This Row],[Codreg]],$G$347:$K$362,4,0)</f>
        <v>https://upload.wikimedia.org/wikipedia/commons/3/38/Coat_of_arms_of_Aysen%2C_Chile.svg</v>
      </c>
      <c r="K5206" t="str">
        <f>+VLOOKUP(Tabla1[[#This Row],[Codreg]],$G$347:$K$362,5,0)</f>
        <v>https://raw.githubusercontent.com/Sud-Austral/LOGOS-DATA/main/LocalizaReg/11.jpg</v>
      </c>
    </row>
    <row r="5207" spans="1:11" x14ac:dyDescent="0.3">
      <c r="A5207" t="s">
        <v>264</v>
      </c>
      <c r="B5207">
        <v>11</v>
      </c>
      <c r="G5207" s="7">
        <v>99111514242</v>
      </c>
      <c r="H5207" t="s">
        <v>25010</v>
      </c>
      <c r="I5207" t="s">
        <v>5626</v>
      </c>
      <c r="J5207" t="str">
        <f>+VLOOKUP(Tabla1[[#This Row],[Codreg]],$G$347:$K$362,4,0)</f>
        <v>https://upload.wikimedia.org/wikipedia/commons/3/38/Coat_of_arms_of_Aysen%2C_Chile.svg</v>
      </c>
      <c r="K5207" t="str">
        <f>+VLOOKUP(Tabla1[[#This Row],[Codreg]],$G$347:$K$362,5,0)</f>
        <v>https://raw.githubusercontent.com/Sud-Austral/LOGOS-DATA/main/LocalizaReg/11.jpg</v>
      </c>
    </row>
    <row r="5208" spans="1:11" x14ac:dyDescent="0.3">
      <c r="A5208" t="s">
        <v>264</v>
      </c>
      <c r="B5208">
        <v>11</v>
      </c>
      <c r="G5208" s="7">
        <v>99111513062</v>
      </c>
      <c r="H5208" t="s">
        <v>25010</v>
      </c>
      <c r="I5208" t="s">
        <v>5627</v>
      </c>
      <c r="J5208" t="str">
        <f>+VLOOKUP(Tabla1[[#This Row],[Codreg]],$G$347:$K$362,4,0)</f>
        <v>https://upload.wikimedia.org/wikipedia/commons/3/38/Coat_of_arms_of_Aysen%2C_Chile.svg</v>
      </c>
      <c r="K5208" t="str">
        <f>+VLOOKUP(Tabla1[[#This Row],[Codreg]],$G$347:$K$362,5,0)</f>
        <v>https://raw.githubusercontent.com/Sud-Austral/LOGOS-DATA/main/LocalizaReg/11.jpg</v>
      </c>
    </row>
    <row r="5209" spans="1:11" x14ac:dyDescent="0.3">
      <c r="A5209" t="s">
        <v>264</v>
      </c>
      <c r="B5209">
        <v>11</v>
      </c>
      <c r="G5209" s="7">
        <v>99111513060</v>
      </c>
      <c r="H5209" t="s">
        <v>25010</v>
      </c>
      <c r="I5209" t="s">
        <v>5628</v>
      </c>
      <c r="J5209" t="str">
        <f>+VLOOKUP(Tabla1[[#This Row],[Codreg]],$G$347:$K$362,4,0)</f>
        <v>https://upload.wikimedia.org/wikipedia/commons/3/38/Coat_of_arms_of_Aysen%2C_Chile.svg</v>
      </c>
      <c r="K5209" t="str">
        <f>+VLOOKUP(Tabla1[[#This Row],[Codreg]],$G$347:$K$362,5,0)</f>
        <v>https://raw.githubusercontent.com/Sud-Austral/LOGOS-DATA/main/LocalizaReg/11.jpg</v>
      </c>
    </row>
    <row r="5210" spans="1:11" x14ac:dyDescent="0.3">
      <c r="A5210" t="s">
        <v>264</v>
      </c>
      <c r="B5210">
        <v>11</v>
      </c>
      <c r="G5210" s="7">
        <v>99111514066</v>
      </c>
      <c r="H5210" t="s">
        <v>25010</v>
      </c>
      <c r="I5210" t="s">
        <v>5629</v>
      </c>
      <c r="J5210" t="str">
        <f>+VLOOKUP(Tabla1[[#This Row],[Codreg]],$G$347:$K$362,4,0)</f>
        <v>https://upload.wikimedia.org/wikipedia/commons/3/38/Coat_of_arms_of_Aysen%2C_Chile.svg</v>
      </c>
      <c r="K5210" t="str">
        <f>+VLOOKUP(Tabla1[[#This Row],[Codreg]],$G$347:$K$362,5,0)</f>
        <v>https://raw.githubusercontent.com/Sud-Austral/LOGOS-DATA/main/LocalizaReg/11.jpg</v>
      </c>
    </row>
    <row r="5211" spans="1:11" x14ac:dyDescent="0.3">
      <c r="A5211" t="s">
        <v>264</v>
      </c>
      <c r="B5211">
        <v>11</v>
      </c>
      <c r="G5211" s="7">
        <v>99111514041</v>
      </c>
      <c r="H5211" t="s">
        <v>25010</v>
      </c>
      <c r="I5211" t="s">
        <v>5630</v>
      </c>
      <c r="J5211" t="str">
        <f>+VLOOKUP(Tabla1[[#This Row],[Codreg]],$G$347:$K$362,4,0)</f>
        <v>https://upload.wikimedia.org/wikipedia/commons/3/38/Coat_of_arms_of_Aysen%2C_Chile.svg</v>
      </c>
      <c r="K5211" t="str">
        <f>+VLOOKUP(Tabla1[[#This Row],[Codreg]],$G$347:$K$362,5,0)</f>
        <v>https://raw.githubusercontent.com/Sud-Austral/LOGOS-DATA/main/LocalizaReg/11.jpg</v>
      </c>
    </row>
    <row r="5212" spans="1:11" x14ac:dyDescent="0.3">
      <c r="A5212" t="s">
        <v>264</v>
      </c>
      <c r="B5212">
        <v>11</v>
      </c>
      <c r="G5212" s="7">
        <v>99111514029</v>
      </c>
      <c r="H5212" t="s">
        <v>25010</v>
      </c>
      <c r="I5212" t="s">
        <v>5631</v>
      </c>
      <c r="J5212" t="str">
        <f>+VLOOKUP(Tabla1[[#This Row],[Codreg]],$G$347:$K$362,4,0)</f>
        <v>https://upload.wikimedia.org/wikipedia/commons/3/38/Coat_of_arms_of_Aysen%2C_Chile.svg</v>
      </c>
      <c r="K5212" t="str">
        <f>+VLOOKUP(Tabla1[[#This Row],[Codreg]],$G$347:$K$362,5,0)</f>
        <v>https://raw.githubusercontent.com/Sud-Austral/LOGOS-DATA/main/LocalizaReg/11.jpg</v>
      </c>
    </row>
    <row r="5213" spans="1:11" x14ac:dyDescent="0.3">
      <c r="A5213" t="s">
        <v>264</v>
      </c>
      <c r="B5213">
        <v>11</v>
      </c>
      <c r="G5213" s="7">
        <v>99111514095</v>
      </c>
      <c r="H5213" t="s">
        <v>25010</v>
      </c>
      <c r="I5213" t="s">
        <v>5632</v>
      </c>
      <c r="J5213" t="str">
        <f>+VLOOKUP(Tabla1[[#This Row],[Codreg]],$G$347:$K$362,4,0)</f>
        <v>https://upload.wikimedia.org/wikipedia/commons/3/38/Coat_of_arms_of_Aysen%2C_Chile.svg</v>
      </c>
      <c r="K5213" t="str">
        <f>+VLOOKUP(Tabla1[[#This Row],[Codreg]],$G$347:$K$362,5,0)</f>
        <v>https://raw.githubusercontent.com/Sud-Austral/LOGOS-DATA/main/LocalizaReg/11.jpg</v>
      </c>
    </row>
    <row r="5214" spans="1:11" x14ac:dyDescent="0.3">
      <c r="A5214" t="s">
        <v>264</v>
      </c>
      <c r="B5214">
        <v>11</v>
      </c>
      <c r="G5214" s="7">
        <v>99111514081</v>
      </c>
      <c r="H5214" t="s">
        <v>25010</v>
      </c>
      <c r="I5214" t="s">
        <v>5633</v>
      </c>
      <c r="J5214" t="str">
        <f>+VLOOKUP(Tabla1[[#This Row],[Codreg]],$G$347:$K$362,4,0)</f>
        <v>https://upload.wikimedia.org/wikipedia/commons/3/38/Coat_of_arms_of_Aysen%2C_Chile.svg</v>
      </c>
      <c r="K5214" t="str">
        <f>+VLOOKUP(Tabla1[[#This Row],[Codreg]],$G$347:$K$362,5,0)</f>
        <v>https://raw.githubusercontent.com/Sud-Austral/LOGOS-DATA/main/LocalizaReg/11.jpg</v>
      </c>
    </row>
    <row r="5215" spans="1:11" x14ac:dyDescent="0.3">
      <c r="A5215" t="s">
        <v>264</v>
      </c>
      <c r="B5215">
        <v>11</v>
      </c>
      <c r="G5215" s="7">
        <v>99111513084</v>
      </c>
      <c r="H5215" t="s">
        <v>25010</v>
      </c>
      <c r="I5215" t="s">
        <v>5634</v>
      </c>
      <c r="J5215" t="str">
        <f>+VLOOKUP(Tabla1[[#This Row],[Codreg]],$G$347:$K$362,4,0)</f>
        <v>https://upload.wikimedia.org/wikipedia/commons/3/38/Coat_of_arms_of_Aysen%2C_Chile.svg</v>
      </c>
      <c r="K5215" t="str">
        <f>+VLOOKUP(Tabla1[[#This Row],[Codreg]],$G$347:$K$362,5,0)</f>
        <v>https://raw.githubusercontent.com/Sud-Austral/LOGOS-DATA/main/LocalizaReg/11.jpg</v>
      </c>
    </row>
    <row r="5216" spans="1:11" x14ac:dyDescent="0.3">
      <c r="A5216" t="s">
        <v>264</v>
      </c>
      <c r="B5216">
        <v>11</v>
      </c>
      <c r="G5216" s="7">
        <v>99111513044</v>
      </c>
      <c r="H5216" t="s">
        <v>25010</v>
      </c>
      <c r="I5216" t="s">
        <v>5635</v>
      </c>
      <c r="J5216" t="str">
        <f>+VLOOKUP(Tabla1[[#This Row],[Codreg]],$G$347:$K$362,4,0)</f>
        <v>https://upload.wikimedia.org/wikipedia/commons/3/38/Coat_of_arms_of_Aysen%2C_Chile.svg</v>
      </c>
      <c r="K5216" t="str">
        <f>+VLOOKUP(Tabla1[[#This Row],[Codreg]],$G$347:$K$362,5,0)</f>
        <v>https://raw.githubusercontent.com/Sud-Austral/LOGOS-DATA/main/LocalizaReg/11.jpg</v>
      </c>
    </row>
    <row r="5217" spans="1:11" x14ac:dyDescent="0.3">
      <c r="A5217" t="s">
        <v>264</v>
      </c>
      <c r="B5217">
        <v>11</v>
      </c>
      <c r="G5217" s="7">
        <v>99111512003</v>
      </c>
      <c r="H5217" t="s">
        <v>25010</v>
      </c>
      <c r="I5217" t="s">
        <v>5636</v>
      </c>
      <c r="J5217" t="str">
        <f>+VLOOKUP(Tabla1[[#This Row],[Codreg]],$G$347:$K$362,4,0)</f>
        <v>https://upload.wikimedia.org/wikipedia/commons/3/38/Coat_of_arms_of_Aysen%2C_Chile.svg</v>
      </c>
      <c r="K5217" t="str">
        <f>+VLOOKUP(Tabla1[[#This Row],[Codreg]],$G$347:$K$362,5,0)</f>
        <v>https://raw.githubusercontent.com/Sud-Austral/LOGOS-DATA/main/LocalizaReg/11.jpg</v>
      </c>
    </row>
    <row r="5218" spans="1:11" x14ac:dyDescent="0.3">
      <c r="A5218" t="s">
        <v>264</v>
      </c>
      <c r="B5218">
        <v>11</v>
      </c>
      <c r="G5218" s="7">
        <v>99111513020</v>
      </c>
      <c r="H5218" t="s">
        <v>25010</v>
      </c>
      <c r="I5218" t="s">
        <v>5637</v>
      </c>
      <c r="J5218" t="str">
        <f>+VLOOKUP(Tabla1[[#This Row],[Codreg]],$G$347:$K$362,4,0)</f>
        <v>https://upload.wikimedia.org/wikipedia/commons/3/38/Coat_of_arms_of_Aysen%2C_Chile.svg</v>
      </c>
      <c r="K5218" t="str">
        <f>+VLOOKUP(Tabla1[[#This Row],[Codreg]],$G$347:$K$362,5,0)</f>
        <v>https://raw.githubusercontent.com/Sud-Austral/LOGOS-DATA/main/LocalizaReg/11.jpg</v>
      </c>
    </row>
    <row r="5219" spans="1:11" x14ac:dyDescent="0.3">
      <c r="A5219" t="s">
        <v>264</v>
      </c>
      <c r="B5219">
        <v>11</v>
      </c>
      <c r="G5219" s="7">
        <v>99111515035</v>
      </c>
      <c r="H5219" t="s">
        <v>25010</v>
      </c>
      <c r="I5219" t="s">
        <v>5638</v>
      </c>
      <c r="J5219" t="str">
        <f>+VLOOKUP(Tabla1[[#This Row],[Codreg]],$G$347:$K$362,4,0)</f>
        <v>https://upload.wikimedia.org/wikipedia/commons/3/38/Coat_of_arms_of_Aysen%2C_Chile.svg</v>
      </c>
      <c r="K5219" t="str">
        <f>+VLOOKUP(Tabla1[[#This Row],[Codreg]],$G$347:$K$362,5,0)</f>
        <v>https://raw.githubusercontent.com/Sud-Austral/LOGOS-DATA/main/LocalizaReg/11.jpg</v>
      </c>
    </row>
    <row r="5220" spans="1:11" x14ac:dyDescent="0.3">
      <c r="A5220" t="s">
        <v>264</v>
      </c>
      <c r="B5220">
        <v>11</v>
      </c>
      <c r="G5220" s="7">
        <v>99111515032</v>
      </c>
      <c r="H5220" t="s">
        <v>25010</v>
      </c>
      <c r="I5220" t="s">
        <v>5639</v>
      </c>
      <c r="J5220" t="str">
        <f>+VLOOKUP(Tabla1[[#This Row],[Codreg]],$G$347:$K$362,4,0)</f>
        <v>https://upload.wikimedia.org/wikipedia/commons/3/38/Coat_of_arms_of_Aysen%2C_Chile.svg</v>
      </c>
      <c r="K5220" t="str">
        <f>+VLOOKUP(Tabla1[[#This Row],[Codreg]],$G$347:$K$362,5,0)</f>
        <v>https://raw.githubusercontent.com/Sud-Austral/LOGOS-DATA/main/LocalizaReg/11.jpg</v>
      </c>
    </row>
    <row r="5221" spans="1:11" x14ac:dyDescent="0.3">
      <c r="A5221" t="s">
        <v>264</v>
      </c>
      <c r="B5221">
        <v>11</v>
      </c>
      <c r="G5221" s="7">
        <v>99111513116</v>
      </c>
      <c r="H5221" t="s">
        <v>25010</v>
      </c>
      <c r="I5221" t="s">
        <v>5640</v>
      </c>
      <c r="J5221" t="str">
        <f>+VLOOKUP(Tabla1[[#This Row],[Codreg]],$G$347:$K$362,4,0)</f>
        <v>https://upload.wikimedia.org/wikipedia/commons/3/38/Coat_of_arms_of_Aysen%2C_Chile.svg</v>
      </c>
      <c r="K5221" t="str">
        <f>+VLOOKUP(Tabla1[[#This Row],[Codreg]],$G$347:$K$362,5,0)</f>
        <v>https://raw.githubusercontent.com/Sud-Austral/LOGOS-DATA/main/LocalizaReg/11.jpg</v>
      </c>
    </row>
    <row r="5222" spans="1:11" x14ac:dyDescent="0.3">
      <c r="A5222" t="s">
        <v>264</v>
      </c>
      <c r="B5222">
        <v>11</v>
      </c>
      <c r="G5222" s="7">
        <v>99111516056</v>
      </c>
      <c r="H5222" t="s">
        <v>25010</v>
      </c>
      <c r="I5222" t="s">
        <v>5641</v>
      </c>
      <c r="J5222" t="str">
        <f>+VLOOKUP(Tabla1[[#This Row],[Codreg]],$G$347:$K$362,4,0)</f>
        <v>https://upload.wikimedia.org/wikipedia/commons/3/38/Coat_of_arms_of_Aysen%2C_Chile.svg</v>
      </c>
      <c r="K5222" t="str">
        <f>+VLOOKUP(Tabla1[[#This Row],[Codreg]],$G$347:$K$362,5,0)</f>
        <v>https://raw.githubusercontent.com/Sud-Austral/LOGOS-DATA/main/LocalizaReg/11.jpg</v>
      </c>
    </row>
    <row r="5223" spans="1:11" x14ac:dyDescent="0.3">
      <c r="A5223" t="s">
        <v>264</v>
      </c>
      <c r="B5223">
        <v>11</v>
      </c>
      <c r="G5223" s="7">
        <v>99111516128</v>
      </c>
      <c r="H5223" t="s">
        <v>25010</v>
      </c>
      <c r="I5223" t="s">
        <v>5642</v>
      </c>
      <c r="J5223" t="str">
        <f>+VLOOKUP(Tabla1[[#This Row],[Codreg]],$G$347:$K$362,4,0)</f>
        <v>https://upload.wikimedia.org/wikipedia/commons/3/38/Coat_of_arms_of_Aysen%2C_Chile.svg</v>
      </c>
      <c r="K5223" t="str">
        <f>+VLOOKUP(Tabla1[[#This Row],[Codreg]],$G$347:$K$362,5,0)</f>
        <v>https://raw.githubusercontent.com/Sud-Austral/LOGOS-DATA/main/LocalizaReg/11.jpg</v>
      </c>
    </row>
    <row r="5224" spans="1:11" x14ac:dyDescent="0.3">
      <c r="A5224" t="s">
        <v>264</v>
      </c>
      <c r="B5224">
        <v>11</v>
      </c>
      <c r="G5224" s="7">
        <v>99111516114</v>
      </c>
      <c r="H5224" t="s">
        <v>25010</v>
      </c>
      <c r="I5224" t="s">
        <v>5643</v>
      </c>
      <c r="J5224" t="str">
        <f>+VLOOKUP(Tabla1[[#This Row],[Codreg]],$G$347:$K$362,4,0)</f>
        <v>https://upload.wikimedia.org/wikipedia/commons/3/38/Coat_of_arms_of_Aysen%2C_Chile.svg</v>
      </c>
      <c r="K5224" t="str">
        <f>+VLOOKUP(Tabla1[[#This Row],[Codreg]],$G$347:$K$362,5,0)</f>
        <v>https://raw.githubusercontent.com/Sud-Austral/LOGOS-DATA/main/LocalizaReg/11.jpg</v>
      </c>
    </row>
    <row r="5225" spans="1:11" x14ac:dyDescent="0.3">
      <c r="A5225" t="s">
        <v>264</v>
      </c>
      <c r="B5225">
        <v>11</v>
      </c>
      <c r="G5225" s="7">
        <v>99111516113</v>
      </c>
      <c r="H5225" t="s">
        <v>25010</v>
      </c>
      <c r="I5225" t="s">
        <v>5644</v>
      </c>
      <c r="J5225" t="str">
        <f>+VLOOKUP(Tabla1[[#This Row],[Codreg]],$G$347:$K$362,4,0)</f>
        <v>https://upload.wikimedia.org/wikipedia/commons/3/38/Coat_of_arms_of_Aysen%2C_Chile.svg</v>
      </c>
      <c r="K5225" t="str">
        <f>+VLOOKUP(Tabla1[[#This Row],[Codreg]],$G$347:$K$362,5,0)</f>
        <v>https://raw.githubusercontent.com/Sud-Austral/LOGOS-DATA/main/LocalizaReg/11.jpg</v>
      </c>
    </row>
    <row r="5226" spans="1:11" x14ac:dyDescent="0.3">
      <c r="A5226" t="s">
        <v>264</v>
      </c>
      <c r="B5226">
        <v>11</v>
      </c>
      <c r="G5226" s="7">
        <v>99111515016</v>
      </c>
      <c r="H5226" t="s">
        <v>25010</v>
      </c>
      <c r="I5226" t="s">
        <v>5645</v>
      </c>
      <c r="J5226" t="str">
        <f>+VLOOKUP(Tabla1[[#This Row],[Codreg]],$G$347:$K$362,4,0)</f>
        <v>https://upload.wikimedia.org/wikipedia/commons/3/38/Coat_of_arms_of_Aysen%2C_Chile.svg</v>
      </c>
      <c r="K5226" t="str">
        <f>+VLOOKUP(Tabla1[[#This Row],[Codreg]],$G$347:$K$362,5,0)</f>
        <v>https://raw.githubusercontent.com/Sud-Austral/LOGOS-DATA/main/LocalizaReg/11.jpg</v>
      </c>
    </row>
    <row r="5227" spans="1:11" x14ac:dyDescent="0.3">
      <c r="A5227" t="s">
        <v>264</v>
      </c>
      <c r="B5227">
        <v>11</v>
      </c>
      <c r="G5227" s="7">
        <v>99111521094</v>
      </c>
      <c r="H5227" t="s">
        <v>25010</v>
      </c>
      <c r="I5227" t="s">
        <v>5646</v>
      </c>
      <c r="J5227" t="str">
        <f>+VLOOKUP(Tabla1[[#This Row],[Codreg]],$G$347:$K$362,4,0)</f>
        <v>https://upload.wikimedia.org/wikipedia/commons/3/38/Coat_of_arms_of_Aysen%2C_Chile.svg</v>
      </c>
      <c r="K5227" t="str">
        <f>+VLOOKUP(Tabla1[[#This Row],[Codreg]],$G$347:$K$362,5,0)</f>
        <v>https://raw.githubusercontent.com/Sud-Austral/LOGOS-DATA/main/LocalizaReg/11.jpg</v>
      </c>
    </row>
    <row r="5228" spans="1:11" x14ac:dyDescent="0.3">
      <c r="A5228" t="s">
        <v>264</v>
      </c>
      <c r="B5228">
        <v>11</v>
      </c>
      <c r="G5228" s="7">
        <v>99111521054</v>
      </c>
      <c r="H5228" t="s">
        <v>25010</v>
      </c>
      <c r="I5228" t="s">
        <v>5647</v>
      </c>
      <c r="J5228" t="str">
        <f>+VLOOKUP(Tabla1[[#This Row],[Codreg]],$G$347:$K$362,4,0)</f>
        <v>https://upload.wikimedia.org/wikipedia/commons/3/38/Coat_of_arms_of_Aysen%2C_Chile.svg</v>
      </c>
      <c r="K5228" t="str">
        <f>+VLOOKUP(Tabla1[[#This Row],[Codreg]],$G$347:$K$362,5,0)</f>
        <v>https://raw.githubusercontent.com/Sud-Austral/LOGOS-DATA/main/LocalizaReg/11.jpg</v>
      </c>
    </row>
    <row r="5229" spans="1:11" x14ac:dyDescent="0.3">
      <c r="A5229" t="s">
        <v>264</v>
      </c>
      <c r="B5229">
        <v>11</v>
      </c>
      <c r="G5229" s="7">
        <v>99111521072</v>
      </c>
      <c r="H5229" t="s">
        <v>25010</v>
      </c>
      <c r="I5229" t="s">
        <v>5648</v>
      </c>
      <c r="J5229" t="str">
        <f>+VLOOKUP(Tabla1[[#This Row],[Codreg]],$G$347:$K$362,4,0)</f>
        <v>https://upload.wikimedia.org/wikipedia/commons/3/38/Coat_of_arms_of_Aysen%2C_Chile.svg</v>
      </c>
      <c r="K5229" t="str">
        <f>+VLOOKUP(Tabla1[[#This Row],[Codreg]],$G$347:$K$362,5,0)</f>
        <v>https://raw.githubusercontent.com/Sud-Austral/LOGOS-DATA/main/LocalizaReg/11.jpg</v>
      </c>
    </row>
    <row r="5230" spans="1:11" x14ac:dyDescent="0.3">
      <c r="A5230" t="s">
        <v>264</v>
      </c>
      <c r="B5230">
        <v>11</v>
      </c>
      <c r="G5230" s="7">
        <v>99111522084</v>
      </c>
      <c r="H5230" t="s">
        <v>25010</v>
      </c>
      <c r="I5230" t="s">
        <v>5649</v>
      </c>
      <c r="J5230" t="str">
        <f>+VLOOKUP(Tabla1[[#This Row],[Codreg]],$G$347:$K$362,4,0)</f>
        <v>https://upload.wikimedia.org/wikipedia/commons/3/38/Coat_of_arms_of_Aysen%2C_Chile.svg</v>
      </c>
      <c r="K5230" t="str">
        <f>+VLOOKUP(Tabla1[[#This Row],[Codreg]],$G$347:$K$362,5,0)</f>
        <v>https://raw.githubusercontent.com/Sud-Austral/LOGOS-DATA/main/LocalizaReg/11.jpg</v>
      </c>
    </row>
    <row r="5231" spans="1:11" x14ac:dyDescent="0.3">
      <c r="A5231" t="s">
        <v>264</v>
      </c>
      <c r="B5231">
        <v>11</v>
      </c>
      <c r="G5231" s="7">
        <v>99111500132</v>
      </c>
      <c r="H5231" t="s">
        <v>25010</v>
      </c>
      <c r="I5231" t="s">
        <v>5650</v>
      </c>
      <c r="J5231" t="str">
        <f>+VLOOKUP(Tabla1[[#This Row],[Codreg]],$G$347:$K$362,4,0)</f>
        <v>https://upload.wikimedia.org/wikipedia/commons/3/38/Coat_of_arms_of_Aysen%2C_Chile.svg</v>
      </c>
      <c r="K5231" t="str">
        <f>+VLOOKUP(Tabla1[[#This Row],[Codreg]],$G$347:$K$362,5,0)</f>
        <v>https://raw.githubusercontent.com/Sud-Austral/LOGOS-DATA/main/LocalizaReg/11.jpg</v>
      </c>
    </row>
    <row r="5232" spans="1:11" x14ac:dyDescent="0.3">
      <c r="A5232" t="s">
        <v>264</v>
      </c>
      <c r="B5232">
        <v>11</v>
      </c>
      <c r="G5232" s="7">
        <v>99111500133</v>
      </c>
      <c r="H5232" t="s">
        <v>25010</v>
      </c>
      <c r="I5232" t="s">
        <v>5651</v>
      </c>
      <c r="J5232" t="str">
        <f>+VLOOKUP(Tabla1[[#This Row],[Codreg]],$G$347:$K$362,4,0)</f>
        <v>https://upload.wikimedia.org/wikipedia/commons/3/38/Coat_of_arms_of_Aysen%2C_Chile.svg</v>
      </c>
      <c r="K5232" t="str">
        <f>+VLOOKUP(Tabla1[[#This Row],[Codreg]],$G$347:$K$362,5,0)</f>
        <v>https://raw.githubusercontent.com/Sud-Austral/LOGOS-DATA/main/LocalizaReg/11.jpg</v>
      </c>
    </row>
    <row r="5233" spans="1:11" x14ac:dyDescent="0.3">
      <c r="A5233" t="s">
        <v>264</v>
      </c>
      <c r="B5233">
        <v>11</v>
      </c>
      <c r="G5233" s="7">
        <v>99111500066</v>
      </c>
      <c r="H5233" t="s">
        <v>25010</v>
      </c>
      <c r="I5233" t="s">
        <v>5652</v>
      </c>
      <c r="J5233" t="str">
        <f>+VLOOKUP(Tabla1[[#This Row],[Codreg]],$G$347:$K$362,4,0)</f>
        <v>https://upload.wikimedia.org/wikipedia/commons/3/38/Coat_of_arms_of_Aysen%2C_Chile.svg</v>
      </c>
      <c r="K5233" t="str">
        <f>+VLOOKUP(Tabla1[[#This Row],[Codreg]],$G$347:$K$362,5,0)</f>
        <v>https://raw.githubusercontent.com/Sud-Austral/LOGOS-DATA/main/LocalizaReg/11.jpg</v>
      </c>
    </row>
    <row r="5234" spans="1:11" x14ac:dyDescent="0.3">
      <c r="A5234" t="s">
        <v>264</v>
      </c>
      <c r="B5234">
        <v>11</v>
      </c>
      <c r="G5234" s="7">
        <v>99111500080</v>
      </c>
      <c r="H5234" t="s">
        <v>25010</v>
      </c>
      <c r="I5234" t="s">
        <v>5653</v>
      </c>
      <c r="J5234" t="str">
        <f>+VLOOKUP(Tabla1[[#This Row],[Codreg]],$G$347:$K$362,4,0)</f>
        <v>https://upload.wikimedia.org/wikipedia/commons/3/38/Coat_of_arms_of_Aysen%2C_Chile.svg</v>
      </c>
      <c r="K5234" t="str">
        <f>+VLOOKUP(Tabla1[[#This Row],[Codreg]],$G$347:$K$362,5,0)</f>
        <v>https://raw.githubusercontent.com/Sud-Austral/LOGOS-DATA/main/LocalizaReg/11.jpg</v>
      </c>
    </row>
    <row r="5235" spans="1:11" x14ac:dyDescent="0.3">
      <c r="A5235" t="s">
        <v>264</v>
      </c>
      <c r="B5235">
        <v>11</v>
      </c>
      <c r="G5235" s="7">
        <v>99111514048</v>
      </c>
      <c r="H5235" t="s">
        <v>25010</v>
      </c>
      <c r="I5235" t="s">
        <v>5654</v>
      </c>
      <c r="J5235" t="str">
        <f>+VLOOKUP(Tabla1[[#This Row],[Codreg]],$G$347:$K$362,4,0)</f>
        <v>https://upload.wikimedia.org/wikipedia/commons/3/38/Coat_of_arms_of_Aysen%2C_Chile.svg</v>
      </c>
      <c r="K5235" t="str">
        <f>+VLOOKUP(Tabla1[[#This Row],[Codreg]],$G$347:$K$362,5,0)</f>
        <v>https://raw.githubusercontent.com/Sud-Austral/LOGOS-DATA/main/LocalizaReg/11.jpg</v>
      </c>
    </row>
    <row r="5236" spans="1:11" x14ac:dyDescent="0.3">
      <c r="A5236" t="s">
        <v>264</v>
      </c>
      <c r="B5236">
        <v>11</v>
      </c>
      <c r="G5236" s="7">
        <v>99111513110</v>
      </c>
      <c r="H5236" t="s">
        <v>25010</v>
      </c>
      <c r="I5236" t="s">
        <v>5655</v>
      </c>
      <c r="J5236" t="str">
        <f>+VLOOKUP(Tabla1[[#This Row],[Codreg]],$G$347:$K$362,4,0)</f>
        <v>https://upload.wikimedia.org/wikipedia/commons/3/38/Coat_of_arms_of_Aysen%2C_Chile.svg</v>
      </c>
      <c r="K5236" t="str">
        <f>+VLOOKUP(Tabla1[[#This Row],[Codreg]],$G$347:$K$362,5,0)</f>
        <v>https://raw.githubusercontent.com/Sud-Austral/LOGOS-DATA/main/LocalizaReg/11.jpg</v>
      </c>
    </row>
    <row r="5237" spans="1:11" x14ac:dyDescent="0.3">
      <c r="A5237" t="s">
        <v>264</v>
      </c>
      <c r="B5237">
        <v>11</v>
      </c>
      <c r="G5237" s="7">
        <v>99111515047</v>
      </c>
      <c r="H5237" t="s">
        <v>25010</v>
      </c>
      <c r="I5237" t="s">
        <v>5656</v>
      </c>
      <c r="J5237" t="str">
        <f>+VLOOKUP(Tabla1[[#This Row],[Codreg]],$G$347:$K$362,4,0)</f>
        <v>https://upload.wikimedia.org/wikipedia/commons/3/38/Coat_of_arms_of_Aysen%2C_Chile.svg</v>
      </c>
      <c r="K5237" t="str">
        <f>+VLOOKUP(Tabla1[[#This Row],[Codreg]],$G$347:$K$362,5,0)</f>
        <v>https://raw.githubusercontent.com/Sud-Austral/LOGOS-DATA/main/LocalizaReg/11.jpg</v>
      </c>
    </row>
    <row r="5238" spans="1:11" x14ac:dyDescent="0.3">
      <c r="A5238" t="s">
        <v>264</v>
      </c>
      <c r="B5238">
        <v>11</v>
      </c>
      <c r="G5238" s="7">
        <v>99111514009</v>
      </c>
      <c r="H5238" t="s">
        <v>25010</v>
      </c>
      <c r="I5238" t="s">
        <v>5657</v>
      </c>
      <c r="J5238" t="str">
        <f>+VLOOKUP(Tabla1[[#This Row],[Codreg]],$G$347:$K$362,4,0)</f>
        <v>https://upload.wikimedia.org/wikipedia/commons/3/38/Coat_of_arms_of_Aysen%2C_Chile.svg</v>
      </c>
      <c r="K5238" t="str">
        <f>+VLOOKUP(Tabla1[[#This Row],[Codreg]],$G$347:$K$362,5,0)</f>
        <v>https://raw.githubusercontent.com/Sud-Austral/LOGOS-DATA/main/LocalizaReg/11.jpg</v>
      </c>
    </row>
    <row r="5239" spans="1:11" x14ac:dyDescent="0.3">
      <c r="A5239" t="s">
        <v>264</v>
      </c>
      <c r="B5239">
        <v>11</v>
      </c>
      <c r="G5239" s="7">
        <v>99111516009</v>
      </c>
      <c r="H5239" t="s">
        <v>25010</v>
      </c>
      <c r="I5239" t="s">
        <v>5658</v>
      </c>
      <c r="J5239" t="str">
        <f>+VLOOKUP(Tabla1[[#This Row],[Codreg]],$G$347:$K$362,4,0)</f>
        <v>https://upload.wikimedia.org/wikipedia/commons/3/38/Coat_of_arms_of_Aysen%2C_Chile.svg</v>
      </c>
      <c r="K5239" t="str">
        <f>+VLOOKUP(Tabla1[[#This Row],[Codreg]],$G$347:$K$362,5,0)</f>
        <v>https://raw.githubusercontent.com/Sud-Austral/LOGOS-DATA/main/LocalizaReg/11.jpg</v>
      </c>
    </row>
    <row r="5240" spans="1:11" x14ac:dyDescent="0.3">
      <c r="A5240" t="s">
        <v>264</v>
      </c>
      <c r="B5240">
        <v>11</v>
      </c>
      <c r="G5240" s="7">
        <v>99111516031</v>
      </c>
      <c r="H5240" t="s">
        <v>25010</v>
      </c>
      <c r="I5240" t="s">
        <v>5659</v>
      </c>
      <c r="J5240" t="str">
        <f>+VLOOKUP(Tabla1[[#This Row],[Codreg]],$G$347:$K$362,4,0)</f>
        <v>https://upload.wikimedia.org/wikipedia/commons/3/38/Coat_of_arms_of_Aysen%2C_Chile.svg</v>
      </c>
      <c r="K5240" t="str">
        <f>+VLOOKUP(Tabla1[[#This Row],[Codreg]],$G$347:$K$362,5,0)</f>
        <v>https://raw.githubusercontent.com/Sud-Austral/LOGOS-DATA/main/LocalizaReg/11.jpg</v>
      </c>
    </row>
    <row r="5241" spans="1:11" x14ac:dyDescent="0.3">
      <c r="A5241" t="s">
        <v>264</v>
      </c>
      <c r="B5241">
        <v>11</v>
      </c>
      <c r="G5241" s="7">
        <v>99111541045</v>
      </c>
      <c r="H5241" t="s">
        <v>25010</v>
      </c>
      <c r="I5241" t="s">
        <v>5660</v>
      </c>
      <c r="J5241" t="str">
        <f>+VLOOKUP(Tabla1[[#This Row],[Codreg]],$G$347:$K$362,4,0)</f>
        <v>https://upload.wikimedia.org/wikipedia/commons/3/38/Coat_of_arms_of_Aysen%2C_Chile.svg</v>
      </c>
      <c r="K5241" t="str">
        <f>+VLOOKUP(Tabla1[[#This Row],[Codreg]],$G$347:$K$362,5,0)</f>
        <v>https://raw.githubusercontent.com/Sud-Austral/LOGOS-DATA/main/LocalizaReg/11.jpg</v>
      </c>
    </row>
    <row r="5242" spans="1:11" x14ac:dyDescent="0.3">
      <c r="A5242" t="s">
        <v>264</v>
      </c>
      <c r="B5242">
        <v>11</v>
      </c>
      <c r="G5242" s="7">
        <v>99111542025</v>
      </c>
      <c r="H5242" t="s">
        <v>25010</v>
      </c>
      <c r="I5242" t="s">
        <v>5661</v>
      </c>
      <c r="J5242" t="str">
        <f>+VLOOKUP(Tabla1[[#This Row],[Codreg]],$G$347:$K$362,4,0)</f>
        <v>https://upload.wikimedia.org/wikipedia/commons/3/38/Coat_of_arms_of_Aysen%2C_Chile.svg</v>
      </c>
      <c r="K5242" t="str">
        <f>+VLOOKUP(Tabla1[[#This Row],[Codreg]],$G$347:$K$362,5,0)</f>
        <v>https://raw.githubusercontent.com/Sud-Austral/LOGOS-DATA/main/LocalizaReg/11.jpg</v>
      </c>
    </row>
    <row r="5243" spans="1:11" x14ac:dyDescent="0.3">
      <c r="A5243" t="s">
        <v>264</v>
      </c>
      <c r="B5243">
        <v>11</v>
      </c>
      <c r="G5243" s="7">
        <v>99111541001</v>
      </c>
      <c r="H5243" t="s">
        <v>25010</v>
      </c>
      <c r="I5243" t="s">
        <v>5662</v>
      </c>
      <c r="J5243" t="str">
        <f>+VLOOKUP(Tabla1[[#This Row],[Codreg]],$G$347:$K$362,4,0)</f>
        <v>https://upload.wikimedia.org/wikipedia/commons/3/38/Coat_of_arms_of_Aysen%2C_Chile.svg</v>
      </c>
      <c r="K5243" t="str">
        <f>+VLOOKUP(Tabla1[[#This Row],[Codreg]],$G$347:$K$362,5,0)</f>
        <v>https://raw.githubusercontent.com/Sud-Austral/LOGOS-DATA/main/LocalizaReg/11.jpg</v>
      </c>
    </row>
    <row r="5244" spans="1:11" x14ac:dyDescent="0.3">
      <c r="A5244" t="s">
        <v>264</v>
      </c>
      <c r="B5244">
        <v>11</v>
      </c>
      <c r="G5244" s="7">
        <v>99111544079</v>
      </c>
      <c r="H5244" t="s">
        <v>25010</v>
      </c>
      <c r="I5244" t="s">
        <v>5663</v>
      </c>
      <c r="J5244" t="str">
        <f>+VLOOKUP(Tabla1[[#This Row],[Codreg]],$G$347:$K$362,4,0)</f>
        <v>https://upload.wikimedia.org/wikipedia/commons/3/38/Coat_of_arms_of_Aysen%2C_Chile.svg</v>
      </c>
      <c r="K5244" t="str">
        <f>+VLOOKUP(Tabla1[[#This Row],[Codreg]],$G$347:$K$362,5,0)</f>
        <v>https://raw.githubusercontent.com/Sud-Austral/LOGOS-DATA/main/LocalizaReg/11.jpg</v>
      </c>
    </row>
    <row r="5245" spans="1:11" x14ac:dyDescent="0.3">
      <c r="A5245" t="s">
        <v>264</v>
      </c>
      <c r="B5245">
        <v>11</v>
      </c>
      <c r="G5245" s="7">
        <v>99111543092</v>
      </c>
      <c r="H5245" t="s">
        <v>25010</v>
      </c>
      <c r="I5245" t="s">
        <v>5664</v>
      </c>
      <c r="J5245" t="str">
        <f>+VLOOKUP(Tabla1[[#This Row],[Codreg]],$G$347:$K$362,4,0)</f>
        <v>https://upload.wikimedia.org/wikipedia/commons/3/38/Coat_of_arms_of_Aysen%2C_Chile.svg</v>
      </c>
      <c r="K5245" t="str">
        <f>+VLOOKUP(Tabla1[[#This Row],[Codreg]],$G$347:$K$362,5,0)</f>
        <v>https://raw.githubusercontent.com/Sud-Austral/LOGOS-DATA/main/LocalizaReg/11.jpg</v>
      </c>
    </row>
    <row r="5246" spans="1:11" x14ac:dyDescent="0.3">
      <c r="A5246" t="s">
        <v>264</v>
      </c>
      <c r="B5246">
        <v>11</v>
      </c>
      <c r="G5246" s="7">
        <v>99111549156</v>
      </c>
      <c r="H5246" t="s">
        <v>25010</v>
      </c>
      <c r="I5246" t="s">
        <v>5665</v>
      </c>
      <c r="J5246" t="str">
        <f>+VLOOKUP(Tabla1[[#This Row],[Codreg]],$G$347:$K$362,4,0)</f>
        <v>https://upload.wikimedia.org/wikipedia/commons/3/38/Coat_of_arms_of_Aysen%2C_Chile.svg</v>
      </c>
      <c r="K5246" t="str">
        <f>+VLOOKUP(Tabla1[[#This Row],[Codreg]],$G$347:$K$362,5,0)</f>
        <v>https://raw.githubusercontent.com/Sud-Austral/LOGOS-DATA/main/LocalizaReg/11.jpg</v>
      </c>
    </row>
    <row r="5247" spans="1:11" x14ac:dyDescent="0.3">
      <c r="A5247" t="s">
        <v>264</v>
      </c>
      <c r="B5247">
        <v>11</v>
      </c>
      <c r="G5247" s="7">
        <v>99111547038</v>
      </c>
      <c r="H5247" t="s">
        <v>25010</v>
      </c>
      <c r="I5247" t="s">
        <v>5666</v>
      </c>
      <c r="J5247" t="str">
        <f>+VLOOKUP(Tabla1[[#This Row],[Codreg]],$G$347:$K$362,4,0)</f>
        <v>https://upload.wikimedia.org/wikipedia/commons/3/38/Coat_of_arms_of_Aysen%2C_Chile.svg</v>
      </c>
      <c r="K5247" t="str">
        <f>+VLOOKUP(Tabla1[[#This Row],[Codreg]],$G$347:$K$362,5,0)</f>
        <v>https://raw.githubusercontent.com/Sud-Austral/LOGOS-DATA/main/LocalizaReg/11.jpg</v>
      </c>
    </row>
    <row r="5248" spans="1:11" x14ac:dyDescent="0.3">
      <c r="A5248" t="s">
        <v>264</v>
      </c>
      <c r="B5248">
        <v>11</v>
      </c>
      <c r="G5248" s="7">
        <v>99111549122</v>
      </c>
      <c r="H5248" t="s">
        <v>25010</v>
      </c>
      <c r="I5248" t="s">
        <v>5667</v>
      </c>
      <c r="J5248" t="str">
        <f>+VLOOKUP(Tabla1[[#This Row],[Codreg]],$G$347:$K$362,4,0)</f>
        <v>https://upload.wikimedia.org/wikipedia/commons/3/38/Coat_of_arms_of_Aysen%2C_Chile.svg</v>
      </c>
      <c r="K5248" t="str">
        <f>+VLOOKUP(Tabla1[[#This Row],[Codreg]],$G$347:$K$362,5,0)</f>
        <v>https://raw.githubusercontent.com/Sud-Austral/LOGOS-DATA/main/LocalizaReg/11.jpg</v>
      </c>
    </row>
    <row r="5249" spans="1:11" x14ac:dyDescent="0.3">
      <c r="A5249" t="s">
        <v>264</v>
      </c>
      <c r="B5249">
        <v>11</v>
      </c>
      <c r="G5249" s="7">
        <v>99111547057</v>
      </c>
      <c r="H5249" t="s">
        <v>25010</v>
      </c>
      <c r="I5249" t="s">
        <v>5668</v>
      </c>
      <c r="J5249" t="str">
        <f>+VLOOKUP(Tabla1[[#This Row],[Codreg]],$G$347:$K$362,4,0)</f>
        <v>https://upload.wikimedia.org/wikipedia/commons/3/38/Coat_of_arms_of_Aysen%2C_Chile.svg</v>
      </c>
      <c r="K5249" t="str">
        <f>+VLOOKUP(Tabla1[[#This Row],[Codreg]],$G$347:$K$362,5,0)</f>
        <v>https://raw.githubusercontent.com/Sud-Austral/LOGOS-DATA/main/LocalizaReg/11.jpg</v>
      </c>
    </row>
    <row r="5250" spans="1:11" x14ac:dyDescent="0.3">
      <c r="A5250" t="s">
        <v>264</v>
      </c>
      <c r="B5250">
        <v>11</v>
      </c>
      <c r="G5250" s="7">
        <v>99111547055</v>
      </c>
      <c r="H5250" t="s">
        <v>25010</v>
      </c>
      <c r="I5250" t="s">
        <v>5669</v>
      </c>
      <c r="J5250" t="str">
        <f>+VLOOKUP(Tabla1[[#This Row],[Codreg]],$G$347:$K$362,4,0)</f>
        <v>https://upload.wikimedia.org/wikipedia/commons/3/38/Coat_of_arms_of_Aysen%2C_Chile.svg</v>
      </c>
      <c r="K5250" t="str">
        <f>+VLOOKUP(Tabla1[[#This Row],[Codreg]],$G$347:$K$362,5,0)</f>
        <v>https://raw.githubusercontent.com/Sud-Austral/LOGOS-DATA/main/LocalizaReg/11.jpg</v>
      </c>
    </row>
    <row r="5251" spans="1:11" x14ac:dyDescent="0.3">
      <c r="A5251" t="s">
        <v>264</v>
      </c>
      <c r="B5251">
        <v>11</v>
      </c>
      <c r="G5251" s="7">
        <v>99111547061</v>
      </c>
      <c r="H5251" t="s">
        <v>25010</v>
      </c>
      <c r="I5251" t="s">
        <v>5670</v>
      </c>
      <c r="J5251" t="str">
        <f>+VLOOKUP(Tabla1[[#This Row],[Codreg]],$G$347:$K$362,4,0)</f>
        <v>https://upload.wikimedia.org/wikipedia/commons/3/38/Coat_of_arms_of_Aysen%2C_Chile.svg</v>
      </c>
      <c r="K5251" t="str">
        <f>+VLOOKUP(Tabla1[[#This Row],[Codreg]],$G$347:$K$362,5,0)</f>
        <v>https://raw.githubusercontent.com/Sud-Austral/LOGOS-DATA/main/LocalizaReg/11.jpg</v>
      </c>
    </row>
    <row r="5252" spans="1:11" x14ac:dyDescent="0.3">
      <c r="A5252" t="s">
        <v>264</v>
      </c>
      <c r="B5252">
        <v>11</v>
      </c>
      <c r="G5252" s="7">
        <v>99111541164</v>
      </c>
      <c r="H5252" t="s">
        <v>25010</v>
      </c>
      <c r="I5252" t="s">
        <v>5671</v>
      </c>
      <c r="J5252" t="str">
        <f>+VLOOKUP(Tabla1[[#This Row],[Codreg]],$G$347:$K$362,4,0)</f>
        <v>https://upload.wikimedia.org/wikipedia/commons/3/38/Coat_of_arms_of_Aysen%2C_Chile.svg</v>
      </c>
      <c r="K5252" t="str">
        <f>+VLOOKUP(Tabla1[[#This Row],[Codreg]],$G$347:$K$362,5,0)</f>
        <v>https://raw.githubusercontent.com/Sud-Austral/LOGOS-DATA/main/LocalizaReg/11.jpg</v>
      </c>
    </row>
    <row r="5253" spans="1:11" x14ac:dyDescent="0.3">
      <c r="A5253" t="s">
        <v>264</v>
      </c>
      <c r="B5253">
        <v>11</v>
      </c>
      <c r="G5253" s="7">
        <v>99111541176</v>
      </c>
      <c r="H5253" t="s">
        <v>25010</v>
      </c>
      <c r="I5253" t="s">
        <v>5672</v>
      </c>
      <c r="J5253" t="str">
        <f>+VLOOKUP(Tabla1[[#This Row],[Codreg]],$G$347:$K$362,4,0)</f>
        <v>https://upload.wikimedia.org/wikipedia/commons/3/38/Coat_of_arms_of_Aysen%2C_Chile.svg</v>
      </c>
      <c r="K5253" t="str">
        <f>+VLOOKUP(Tabla1[[#This Row],[Codreg]],$G$347:$K$362,5,0)</f>
        <v>https://raw.githubusercontent.com/Sud-Austral/LOGOS-DATA/main/LocalizaReg/11.jpg</v>
      </c>
    </row>
    <row r="5254" spans="1:11" x14ac:dyDescent="0.3">
      <c r="A5254" t="s">
        <v>264</v>
      </c>
      <c r="B5254">
        <v>11</v>
      </c>
      <c r="G5254" s="7">
        <v>99111532010</v>
      </c>
      <c r="H5254" t="s">
        <v>25010</v>
      </c>
      <c r="I5254" t="s">
        <v>5673</v>
      </c>
      <c r="J5254" t="str">
        <f>+VLOOKUP(Tabla1[[#This Row],[Codreg]],$G$347:$K$362,4,0)</f>
        <v>https://upload.wikimedia.org/wikipedia/commons/3/38/Coat_of_arms_of_Aysen%2C_Chile.svg</v>
      </c>
      <c r="K5254" t="str">
        <f>+VLOOKUP(Tabla1[[#This Row],[Codreg]],$G$347:$K$362,5,0)</f>
        <v>https://raw.githubusercontent.com/Sud-Austral/LOGOS-DATA/main/LocalizaReg/11.jpg</v>
      </c>
    </row>
    <row r="5255" spans="1:11" x14ac:dyDescent="0.3">
      <c r="A5255" t="s">
        <v>264</v>
      </c>
      <c r="B5255">
        <v>11</v>
      </c>
      <c r="G5255" s="7">
        <v>99111532100</v>
      </c>
      <c r="H5255" t="s">
        <v>25010</v>
      </c>
      <c r="I5255" t="s">
        <v>5674</v>
      </c>
      <c r="J5255" t="str">
        <f>+VLOOKUP(Tabla1[[#This Row],[Codreg]],$G$347:$K$362,4,0)</f>
        <v>https://upload.wikimedia.org/wikipedia/commons/3/38/Coat_of_arms_of_Aysen%2C_Chile.svg</v>
      </c>
      <c r="K5255" t="str">
        <f>+VLOOKUP(Tabla1[[#This Row],[Codreg]],$G$347:$K$362,5,0)</f>
        <v>https://raw.githubusercontent.com/Sud-Austral/LOGOS-DATA/main/LocalizaReg/11.jpg</v>
      </c>
    </row>
    <row r="5256" spans="1:11" x14ac:dyDescent="0.3">
      <c r="A5256" t="s">
        <v>264</v>
      </c>
      <c r="B5256">
        <v>11</v>
      </c>
      <c r="G5256" s="7">
        <v>99111530034</v>
      </c>
      <c r="H5256" t="s">
        <v>25010</v>
      </c>
      <c r="I5256" t="s">
        <v>5675</v>
      </c>
      <c r="J5256" t="str">
        <f>+VLOOKUP(Tabla1[[#This Row],[Codreg]],$G$347:$K$362,4,0)</f>
        <v>https://upload.wikimedia.org/wikipedia/commons/3/38/Coat_of_arms_of_Aysen%2C_Chile.svg</v>
      </c>
      <c r="K5256" t="str">
        <f>+VLOOKUP(Tabla1[[#This Row],[Codreg]],$G$347:$K$362,5,0)</f>
        <v>https://raw.githubusercontent.com/Sud-Austral/LOGOS-DATA/main/LocalizaReg/11.jpg</v>
      </c>
    </row>
    <row r="5257" spans="1:11" x14ac:dyDescent="0.3">
      <c r="A5257" t="s">
        <v>264</v>
      </c>
      <c r="B5257">
        <v>11</v>
      </c>
      <c r="G5257" s="7">
        <v>99111530031</v>
      </c>
      <c r="H5257" t="s">
        <v>25010</v>
      </c>
      <c r="I5257" t="s">
        <v>5676</v>
      </c>
      <c r="J5257" t="str">
        <f>+VLOOKUP(Tabla1[[#This Row],[Codreg]],$G$347:$K$362,4,0)</f>
        <v>https://upload.wikimedia.org/wikipedia/commons/3/38/Coat_of_arms_of_Aysen%2C_Chile.svg</v>
      </c>
      <c r="K5257" t="str">
        <f>+VLOOKUP(Tabla1[[#This Row],[Codreg]],$G$347:$K$362,5,0)</f>
        <v>https://raw.githubusercontent.com/Sud-Austral/LOGOS-DATA/main/LocalizaReg/11.jpg</v>
      </c>
    </row>
    <row r="5258" spans="1:11" x14ac:dyDescent="0.3">
      <c r="A5258" t="s">
        <v>264</v>
      </c>
      <c r="B5258">
        <v>11</v>
      </c>
      <c r="G5258" s="7">
        <v>99111517029</v>
      </c>
      <c r="H5258" t="s">
        <v>25010</v>
      </c>
      <c r="I5258" t="s">
        <v>5677</v>
      </c>
      <c r="J5258" t="str">
        <f>+VLOOKUP(Tabla1[[#This Row],[Codreg]],$G$347:$K$362,4,0)</f>
        <v>https://upload.wikimedia.org/wikipedia/commons/3/38/Coat_of_arms_of_Aysen%2C_Chile.svg</v>
      </c>
      <c r="K5258" t="str">
        <f>+VLOOKUP(Tabla1[[#This Row],[Codreg]],$G$347:$K$362,5,0)</f>
        <v>https://raw.githubusercontent.com/Sud-Austral/LOGOS-DATA/main/LocalizaReg/11.jpg</v>
      </c>
    </row>
    <row r="5259" spans="1:11" x14ac:dyDescent="0.3">
      <c r="A5259" t="s">
        <v>264</v>
      </c>
      <c r="B5259">
        <v>11</v>
      </c>
      <c r="G5259" s="7">
        <v>99111532050</v>
      </c>
      <c r="H5259" t="s">
        <v>25010</v>
      </c>
      <c r="I5259" t="s">
        <v>5678</v>
      </c>
      <c r="J5259" t="str">
        <f>+VLOOKUP(Tabla1[[#This Row],[Codreg]],$G$347:$K$362,4,0)</f>
        <v>https://upload.wikimedia.org/wikipedia/commons/3/38/Coat_of_arms_of_Aysen%2C_Chile.svg</v>
      </c>
      <c r="K5259" t="str">
        <f>+VLOOKUP(Tabla1[[#This Row],[Codreg]],$G$347:$K$362,5,0)</f>
        <v>https://raw.githubusercontent.com/Sud-Austral/LOGOS-DATA/main/LocalizaReg/11.jpg</v>
      </c>
    </row>
    <row r="5260" spans="1:11" x14ac:dyDescent="0.3">
      <c r="A5260" t="s">
        <v>264</v>
      </c>
      <c r="B5260">
        <v>11</v>
      </c>
      <c r="G5260" s="7">
        <v>99111532101</v>
      </c>
      <c r="H5260" t="s">
        <v>25010</v>
      </c>
      <c r="I5260" t="s">
        <v>5679</v>
      </c>
      <c r="J5260" t="str">
        <f>+VLOOKUP(Tabla1[[#This Row],[Codreg]],$G$347:$K$362,4,0)</f>
        <v>https://upload.wikimedia.org/wikipedia/commons/3/38/Coat_of_arms_of_Aysen%2C_Chile.svg</v>
      </c>
      <c r="K5260" t="str">
        <f>+VLOOKUP(Tabla1[[#This Row],[Codreg]],$G$347:$K$362,5,0)</f>
        <v>https://raw.githubusercontent.com/Sud-Austral/LOGOS-DATA/main/LocalizaReg/11.jpg</v>
      </c>
    </row>
    <row r="5261" spans="1:11" x14ac:dyDescent="0.3">
      <c r="A5261" t="s">
        <v>264</v>
      </c>
      <c r="B5261">
        <v>11</v>
      </c>
      <c r="G5261" s="7">
        <v>99111532033</v>
      </c>
      <c r="H5261" t="s">
        <v>25010</v>
      </c>
      <c r="I5261" t="s">
        <v>5680</v>
      </c>
      <c r="J5261" t="str">
        <f>+VLOOKUP(Tabla1[[#This Row],[Codreg]],$G$347:$K$362,4,0)</f>
        <v>https://upload.wikimedia.org/wikipedia/commons/3/38/Coat_of_arms_of_Aysen%2C_Chile.svg</v>
      </c>
      <c r="K5261" t="str">
        <f>+VLOOKUP(Tabla1[[#This Row],[Codreg]],$G$347:$K$362,5,0)</f>
        <v>https://raw.githubusercontent.com/Sud-Austral/LOGOS-DATA/main/LocalizaReg/11.jpg</v>
      </c>
    </row>
    <row r="5262" spans="1:11" x14ac:dyDescent="0.3">
      <c r="A5262" t="s">
        <v>264</v>
      </c>
      <c r="B5262">
        <v>11</v>
      </c>
      <c r="G5262" s="7">
        <v>99111532021</v>
      </c>
      <c r="H5262" t="s">
        <v>25010</v>
      </c>
      <c r="I5262" t="s">
        <v>5681</v>
      </c>
      <c r="J5262" t="str">
        <f>+VLOOKUP(Tabla1[[#This Row],[Codreg]],$G$347:$K$362,4,0)</f>
        <v>https://upload.wikimedia.org/wikipedia/commons/3/38/Coat_of_arms_of_Aysen%2C_Chile.svg</v>
      </c>
      <c r="K5262" t="str">
        <f>+VLOOKUP(Tabla1[[#This Row],[Codreg]],$G$347:$K$362,5,0)</f>
        <v>https://raw.githubusercontent.com/Sud-Austral/LOGOS-DATA/main/LocalizaReg/11.jpg</v>
      </c>
    </row>
    <row r="5263" spans="1:11" x14ac:dyDescent="0.3">
      <c r="A5263" t="s">
        <v>264</v>
      </c>
      <c r="B5263">
        <v>11</v>
      </c>
      <c r="G5263" s="7">
        <v>99111541069</v>
      </c>
      <c r="H5263" t="s">
        <v>25010</v>
      </c>
      <c r="I5263" t="s">
        <v>5682</v>
      </c>
      <c r="J5263" t="str">
        <f>+VLOOKUP(Tabla1[[#This Row],[Codreg]],$G$347:$K$362,4,0)</f>
        <v>https://upload.wikimedia.org/wikipedia/commons/3/38/Coat_of_arms_of_Aysen%2C_Chile.svg</v>
      </c>
      <c r="K5263" t="str">
        <f>+VLOOKUP(Tabla1[[#This Row],[Codreg]],$G$347:$K$362,5,0)</f>
        <v>https://raw.githubusercontent.com/Sud-Austral/LOGOS-DATA/main/LocalizaReg/11.jpg</v>
      </c>
    </row>
    <row r="5264" spans="1:11" x14ac:dyDescent="0.3">
      <c r="A5264" t="s">
        <v>264</v>
      </c>
      <c r="B5264">
        <v>11</v>
      </c>
      <c r="G5264" s="7">
        <v>99111541071</v>
      </c>
      <c r="H5264" t="s">
        <v>25010</v>
      </c>
      <c r="I5264" t="s">
        <v>5683</v>
      </c>
      <c r="J5264" t="str">
        <f>+VLOOKUP(Tabla1[[#This Row],[Codreg]],$G$347:$K$362,4,0)</f>
        <v>https://upload.wikimedia.org/wikipedia/commons/3/38/Coat_of_arms_of_Aysen%2C_Chile.svg</v>
      </c>
      <c r="K5264" t="str">
        <f>+VLOOKUP(Tabla1[[#This Row],[Codreg]],$G$347:$K$362,5,0)</f>
        <v>https://raw.githubusercontent.com/Sud-Austral/LOGOS-DATA/main/LocalizaReg/11.jpg</v>
      </c>
    </row>
    <row r="5265" spans="1:11" x14ac:dyDescent="0.3">
      <c r="A5265" t="s">
        <v>264</v>
      </c>
      <c r="B5265">
        <v>11</v>
      </c>
      <c r="G5265" s="7">
        <v>99111522019</v>
      </c>
      <c r="H5265" t="s">
        <v>25010</v>
      </c>
      <c r="I5265" t="s">
        <v>5684</v>
      </c>
      <c r="J5265" t="str">
        <f>+VLOOKUP(Tabla1[[#This Row],[Codreg]],$G$347:$K$362,4,0)</f>
        <v>https://upload.wikimedia.org/wikipedia/commons/3/38/Coat_of_arms_of_Aysen%2C_Chile.svg</v>
      </c>
      <c r="K5265" t="str">
        <f>+VLOOKUP(Tabla1[[#This Row],[Codreg]],$G$347:$K$362,5,0)</f>
        <v>https://raw.githubusercontent.com/Sud-Austral/LOGOS-DATA/main/LocalizaReg/11.jpg</v>
      </c>
    </row>
    <row r="5266" spans="1:11" x14ac:dyDescent="0.3">
      <c r="A5266" t="s">
        <v>264</v>
      </c>
      <c r="B5266">
        <v>11</v>
      </c>
      <c r="G5266" s="7">
        <v>99111521082</v>
      </c>
      <c r="H5266" t="s">
        <v>25010</v>
      </c>
      <c r="I5266" t="s">
        <v>5685</v>
      </c>
      <c r="J5266" t="str">
        <f>+VLOOKUP(Tabla1[[#This Row],[Codreg]],$G$347:$K$362,4,0)</f>
        <v>https://upload.wikimedia.org/wikipedia/commons/3/38/Coat_of_arms_of_Aysen%2C_Chile.svg</v>
      </c>
      <c r="K5266" t="str">
        <f>+VLOOKUP(Tabla1[[#This Row],[Codreg]],$G$347:$K$362,5,0)</f>
        <v>https://raw.githubusercontent.com/Sud-Austral/LOGOS-DATA/main/LocalizaReg/11.jpg</v>
      </c>
    </row>
    <row r="5267" spans="1:11" x14ac:dyDescent="0.3">
      <c r="A5267" t="s">
        <v>264</v>
      </c>
      <c r="B5267">
        <v>11</v>
      </c>
      <c r="G5267" s="7">
        <v>99111521071</v>
      </c>
      <c r="H5267" t="s">
        <v>25010</v>
      </c>
      <c r="I5267" t="s">
        <v>5686</v>
      </c>
      <c r="J5267" t="str">
        <f>+VLOOKUP(Tabla1[[#This Row],[Codreg]],$G$347:$K$362,4,0)</f>
        <v>https://upload.wikimedia.org/wikipedia/commons/3/38/Coat_of_arms_of_Aysen%2C_Chile.svg</v>
      </c>
      <c r="K5267" t="str">
        <f>+VLOOKUP(Tabla1[[#This Row],[Codreg]],$G$347:$K$362,5,0)</f>
        <v>https://raw.githubusercontent.com/Sud-Austral/LOGOS-DATA/main/LocalizaReg/11.jpg</v>
      </c>
    </row>
    <row r="5268" spans="1:11" x14ac:dyDescent="0.3">
      <c r="A5268" t="s">
        <v>264</v>
      </c>
      <c r="B5268">
        <v>11</v>
      </c>
      <c r="G5268" s="7">
        <v>99111513056</v>
      </c>
      <c r="H5268" t="s">
        <v>25010</v>
      </c>
      <c r="I5268" t="s">
        <v>5687</v>
      </c>
      <c r="J5268" t="str">
        <f>+VLOOKUP(Tabla1[[#This Row],[Codreg]],$G$347:$K$362,4,0)</f>
        <v>https://upload.wikimedia.org/wikipedia/commons/3/38/Coat_of_arms_of_Aysen%2C_Chile.svg</v>
      </c>
      <c r="K5268" t="str">
        <f>+VLOOKUP(Tabla1[[#This Row],[Codreg]],$G$347:$K$362,5,0)</f>
        <v>https://raw.githubusercontent.com/Sud-Austral/LOGOS-DATA/main/LocalizaReg/11.jpg</v>
      </c>
    </row>
    <row r="5269" spans="1:11" x14ac:dyDescent="0.3">
      <c r="A5269" t="s">
        <v>264</v>
      </c>
      <c r="B5269">
        <v>11</v>
      </c>
      <c r="G5269" s="7">
        <v>99111512027</v>
      </c>
      <c r="H5269" t="s">
        <v>25010</v>
      </c>
      <c r="I5269" t="s">
        <v>5688</v>
      </c>
      <c r="J5269" t="str">
        <f>+VLOOKUP(Tabla1[[#This Row],[Codreg]],$G$347:$K$362,4,0)</f>
        <v>https://upload.wikimedia.org/wikipedia/commons/3/38/Coat_of_arms_of_Aysen%2C_Chile.svg</v>
      </c>
      <c r="K5269" t="str">
        <f>+VLOOKUP(Tabla1[[#This Row],[Codreg]],$G$347:$K$362,5,0)</f>
        <v>https://raw.githubusercontent.com/Sud-Austral/LOGOS-DATA/main/LocalizaReg/11.jpg</v>
      </c>
    </row>
    <row r="5270" spans="1:11" x14ac:dyDescent="0.3">
      <c r="A5270" t="s">
        <v>264</v>
      </c>
      <c r="B5270">
        <v>11</v>
      </c>
      <c r="G5270" s="7">
        <v>99111516081</v>
      </c>
      <c r="H5270" t="s">
        <v>25010</v>
      </c>
      <c r="I5270" t="s">
        <v>5689</v>
      </c>
      <c r="J5270" t="str">
        <f>+VLOOKUP(Tabla1[[#This Row],[Codreg]],$G$347:$K$362,4,0)</f>
        <v>https://upload.wikimedia.org/wikipedia/commons/3/38/Coat_of_arms_of_Aysen%2C_Chile.svg</v>
      </c>
      <c r="K5270" t="str">
        <f>+VLOOKUP(Tabla1[[#This Row],[Codreg]],$G$347:$K$362,5,0)</f>
        <v>https://raw.githubusercontent.com/Sud-Austral/LOGOS-DATA/main/LocalizaReg/11.jpg</v>
      </c>
    </row>
    <row r="5271" spans="1:11" x14ac:dyDescent="0.3">
      <c r="A5271" t="s">
        <v>264</v>
      </c>
      <c r="B5271">
        <v>11</v>
      </c>
      <c r="G5271" s="7">
        <v>99111516150</v>
      </c>
      <c r="H5271" t="s">
        <v>25010</v>
      </c>
      <c r="I5271" t="s">
        <v>5690</v>
      </c>
      <c r="J5271" t="str">
        <f>+VLOOKUP(Tabla1[[#This Row],[Codreg]],$G$347:$K$362,4,0)</f>
        <v>https://upload.wikimedia.org/wikipedia/commons/3/38/Coat_of_arms_of_Aysen%2C_Chile.svg</v>
      </c>
      <c r="K5271" t="str">
        <f>+VLOOKUP(Tabla1[[#This Row],[Codreg]],$G$347:$K$362,5,0)</f>
        <v>https://raw.githubusercontent.com/Sud-Austral/LOGOS-DATA/main/LocalizaReg/11.jpg</v>
      </c>
    </row>
    <row r="5272" spans="1:11" x14ac:dyDescent="0.3">
      <c r="A5272" t="s">
        <v>264</v>
      </c>
      <c r="B5272">
        <v>11</v>
      </c>
      <c r="G5272" s="7">
        <v>99111516130</v>
      </c>
      <c r="H5272" t="s">
        <v>25010</v>
      </c>
      <c r="I5272" t="s">
        <v>5691</v>
      </c>
      <c r="J5272" t="str">
        <f>+VLOOKUP(Tabla1[[#This Row],[Codreg]],$G$347:$K$362,4,0)</f>
        <v>https://upload.wikimedia.org/wikipedia/commons/3/38/Coat_of_arms_of_Aysen%2C_Chile.svg</v>
      </c>
      <c r="K5272" t="str">
        <f>+VLOOKUP(Tabla1[[#This Row],[Codreg]],$G$347:$K$362,5,0)</f>
        <v>https://raw.githubusercontent.com/Sud-Austral/LOGOS-DATA/main/LocalizaReg/11.jpg</v>
      </c>
    </row>
    <row r="5273" spans="1:11" x14ac:dyDescent="0.3">
      <c r="A5273" t="s">
        <v>264</v>
      </c>
      <c r="B5273">
        <v>11</v>
      </c>
      <c r="G5273" s="7">
        <v>99111548104</v>
      </c>
      <c r="H5273" t="s">
        <v>25010</v>
      </c>
      <c r="I5273" t="s">
        <v>5692</v>
      </c>
      <c r="J5273" t="str">
        <f>+VLOOKUP(Tabla1[[#This Row],[Codreg]],$G$347:$K$362,4,0)</f>
        <v>https://upload.wikimedia.org/wikipedia/commons/3/38/Coat_of_arms_of_Aysen%2C_Chile.svg</v>
      </c>
      <c r="K5273" t="str">
        <f>+VLOOKUP(Tabla1[[#This Row],[Codreg]],$G$347:$K$362,5,0)</f>
        <v>https://raw.githubusercontent.com/Sud-Austral/LOGOS-DATA/main/LocalizaReg/11.jpg</v>
      </c>
    </row>
    <row r="5274" spans="1:11" x14ac:dyDescent="0.3">
      <c r="A5274" t="s">
        <v>264</v>
      </c>
      <c r="B5274">
        <v>11</v>
      </c>
      <c r="G5274" s="7">
        <v>99111543083</v>
      </c>
      <c r="H5274" t="s">
        <v>25010</v>
      </c>
      <c r="I5274" t="s">
        <v>5693</v>
      </c>
      <c r="J5274" t="str">
        <f>+VLOOKUP(Tabla1[[#This Row],[Codreg]],$G$347:$K$362,4,0)</f>
        <v>https://upload.wikimedia.org/wikipedia/commons/3/38/Coat_of_arms_of_Aysen%2C_Chile.svg</v>
      </c>
      <c r="K5274" t="str">
        <f>+VLOOKUP(Tabla1[[#This Row],[Codreg]],$G$347:$K$362,5,0)</f>
        <v>https://raw.githubusercontent.com/Sud-Austral/LOGOS-DATA/main/LocalizaReg/11.jpg</v>
      </c>
    </row>
    <row r="5275" spans="1:11" x14ac:dyDescent="0.3">
      <c r="A5275" t="s">
        <v>264</v>
      </c>
      <c r="B5275">
        <v>11</v>
      </c>
      <c r="G5275" s="7">
        <v>99111536057</v>
      </c>
      <c r="H5275" t="s">
        <v>25010</v>
      </c>
      <c r="I5275" t="s">
        <v>5694</v>
      </c>
      <c r="J5275" t="str">
        <f>+VLOOKUP(Tabla1[[#This Row],[Codreg]],$G$347:$K$362,4,0)</f>
        <v>https://upload.wikimedia.org/wikipedia/commons/3/38/Coat_of_arms_of_Aysen%2C_Chile.svg</v>
      </c>
      <c r="K5275" t="str">
        <f>+VLOOKUP(Tabla1[[#This Row],[Codreg]],$G$347:$K$362,5,0)</f>
        <v>https://raw.githubusercontent.com/Sud-Austral/LOGOS-DATA/main/LocalizaReg/11.jpg</v>
      </c>
    </row>
    <row r="5276" spans="1:11" x14ac:dyDescent="0.3">
      <c r="A5276" t="s">
        <v>264</v>
      </c>
      <c r="B5276">
        <v>11</v>
      </c>
      <c r="G5276" s="7">
        <v>99111510006</v>
      </c>
      <c r="H5276" t="s">
        <v>25010</v>
      </c>
      <c r="I5276" t="s">
        <v>5695</v>
      </c>
      <c r="J5276" t="str">
        <f>+VLOOKUP(Tabla1[[#This Row],[Codreg]],$G$347:$K$362,4,0)</f>
        <v>https://upload.wikimedia.org/wikipedia/commons/3/38/Coat_of_arms_of_Aysen%2C_Chile.svg</v>
      </c>
      <c r="K5276" t="str">
        <f>+VLOOKUP(Tabla1[[#This Row],[Codreg]],$G$347:$K$362,5,0)</f>
        <v>https://raw.githubusercontent.com/Sud-Austral/LOGOS-DATA/main/LocalizaReg/11.jpg</v>
      </c>
    </row>
    <row r="5277" spans="1:11" x14ac:dyDescent="0.3">
      <c r="A5277" t="s">
        <v>264</v>
      </c>
      <c r="B5277">
        <v>11</v>
      </c>
      <c r="G5277" s="7">
        <v>99111520146</v>
      </c>
      <c r="H5277" t="s">
        <v>25010</v>
      </c>
      <c r="I5277" t="s">
        <v>5696</v>
      </c>
      <c r="J5277" t="str">
        <f>+VLOOKUP(Tabla1[[#This Row],[Codreg]],$G$347:$K$362,4,0)</f>
        <v>https://upload.wikimedia.org/wikipedia/commons/3/38/Coat_of_arms_of_Aysen%2C_Chile.svg</v>
      </c>
      <c r="K5277" t="str">
        <f>+VLOOKUP(Tabla1[[#This Row],[Codreg]],$G$347:$K$362,5,0)</f>
        <v>https://raw.githubusercontent.com/Sud-Austral/LOGOS-DATA/main/LocalizaReg/11.jpg</v>
      </c>
    </row>
    <row r="5278" spans="1:11" x14ac:dyDescent="0.3">
      <c r="A5278" t="s">
        <v>264</v>
      </c>
      <c r="B5278">
        <v>11</v>
      </c>
      <c r="G5278" s="7">
        <v>99111521047</v>
      </c>
      <c r="H5278" t="s">
        <v>25010</v>
      </c>
      <c r="I5278" t="s">
        <v>5697</v>
      </c>
      <c r="J5278" t="str">
        <f>+VLOOKUP(Tabla1[[#This Row],[Codreg]],$G$347:$K$362,4,0)</f>
        <v>https://upload.wikimedia.org/wikipedia/commons/3/38/Coat_of_arms_of_Aysen%2C_Chile.svg</v>
      </c>
      <c r="K5278" t="str">
        <f>+VLOOKUP(Tabla1[[#This Row],[Codreg]],$G$347:$K$362,5,0)</f>
        <v>https://raw.githubusercontent.com/Sud-Austral/LOGOS-DATA/main/LocalizaReg/11.jpg</v>
      </c>
    </row>
    <row r="5279" spans="1:11" x14ac:dyDescent="0.3">
      <c r="A5279" t="s">
        <v>264</v>
      </c>
      <c r="B5279">
        <v>11</v>
      </c>
      <c r="G5279" s="7">
        <v>99111521045</v>
      </c>
      <c r="H5279" t="s">
        <v>25010</v>
      </c>
      <c r="I5279" t="s">
        <v>5698</v>
      </c>
      <c r="J5279" t="str">
        <f>+VLOOKUP(Tabla1[[#This Row],[Codreg]],$G$347:$K$362,4,0)</f>
        <v>https://upload.wikimedia.org/wikipedia/commons/3/38/Coat_of_arms_of_Aysen%2C_Chile.svg</v>
      </c>
      <c r="K5279" t="str">
        <f>+VLOOKUP(Tabla1[[#This Row],[Codreg]],$G$347:$K$362,5,0)</f>
        <v>https://raw.githubusercontent.com/Sud-Austral/LOGOS-DATA/main/LocalizaReg/11.jpg</v>
      </c>
    </row>
    <row r="5280" spans="1:11" x14ac:dyDescent="0.3">
      <c r="A5280" t="s">
        <v>264</v>
      </c>
      <c r="B5280">
        <v>11</v>
      </c>
      <c r="G5280" s="7">
        <v>99111520081</v>
      </c>
      <c r="H5280" t="s">
        <v>25010</v>
      </c>
      <c r="I5280" t="s">
        <v>5699</v>
      </c>
      <c r="J5280" t="str">
        <f>+VLOOKUP(Tabla1[[#This Row],[Codreg]],$G$347:$K$362,4,0)</f>
        <v>https://upload.wikimedia.org/wikipedia/commons/3/38/Coat_of_arms_of_Aysen%2C_Chile.svg</v>
      </c>
      <c r="K5280" t="str">
        <f>+VLOOKUP(Tabla1[[#This Row],[Codreg]],$G$347:$K$362,5,0)</f>
        <v>https://raw.githubusercontent.com/Sud-Austral/LOGOS-DATA/main/LocalizaReg/11.jpg</v>
      </c>
    </row>
    <row r="5281" spans="1:11" x14ac:dyDescent="0.3">
      <c r="A5281" t="s">
        <v>264</v>
      </c>
      <c r="B5281">
        <v>11</v>
      </c>
      <c r="G5281" s="7">
        <v>99111520068</v>
      </c>
      <c r="H5281" t="s">
        <v>25010</v>
      </c>
      <c r="I5281" t="s">
        <v>5700</v>
      </c>
      <c r="J5281" t="str">
        <f>+VLOOKUP(Tabla1[[#This Row],[Codreg]],$G$347:$K$362,4,0)</f>
        <v>https://upload.wikimedia.org/wikipedia/commons/3/38/Coat_of_arms_of_Aysen%2C_Chile.svg</v>
      </c>
      <c r="K5281" t="str">
        <f>+VLOOKUP(Tabla1[[#This Row],[Codreg]],$G$347:$K$362,5,0)</f>
        <v>https://raw.githubusercontent.com/Sud-Austral/LOGOS-DATA/main/LocalizaReg/11.jpg</v>
      </c>
    </row>
    <row r="5282" spans="1:11" x14ac:dyDescent="0.3">
      <c r="A5282" t="s">
        <v>264</v>
      </c>
      <c r="B5282">
        <v>11</v>
      </c>
      <c r="G5282" s="7">
        <v>99111520140</v>
      </c>
      <c r="H5282" t="s">
        <v>25010</v>
      </c>
      <c r="I5282" t="s">
        <v>5701</v>
      </c>
      <c r="J5282" t="str">
        <f>+VLOOKUP(Tabla1[[#This Row],[Codreg]],$G$347:$K$362,4,0)</f>
        <v>https://upload.wikimedia.org/wikipedia/commons/3/38/Coat_of_arms_of_Aysen%2C_Chile.svg</v>
      </c>
      <c r="K5282" t="str">
        <f>+VLOOKUP(Tabla1[[#This Row],[Codreg]],$G$347:$K$362,5,0)</f>
        <v>https://raw.githubusercontent.com/Sud-Austral/LOGOS-DATA/main/LocalizaReg/11.jpg</v>
      </c>
    </row>
    <row r="5283" spans="1:11" x14ac:dyDescent="0.3">
      <c r="A5283" t="s">
        <v>264</v>
      </c>
      <c r="B5283">
        <v>11</v>
      </c>
      <c r="G5283" s="7">
        <v>99111520117</v>
      </c>
      <c r="H5283" t="s">
        <v>25010</v>
      </c>
      <c r="I5283" t="s">
        <v>5702</v>
      </c>
      <c r="J5283" t="str">
        <f>+VLOOKUP(Tabla1[[#This Row],[Codreg]],$G$347:$K$362,4,0)</f>
        <v>https://upload.wikimedia.org/wikipedia/commons/3/38/Coat_of_arms_of_Aysen%2C_Chile.svg</v>
      </c>
      <c r="K5283" t="str">
        <f>+VLOOKUP(Tabla1[[#This Row],[Codreg]],$G$347:$K$362,5,0)</f>
        <v>https://raw.githubusercontent.com/Sud-Austral/LOGOS-DATA/main/LocalizaReg/11.jpg</v>
      </c>
    </row>
    <row r="5284" spans="1:11" x14ac:dyDescent="0.3">
      <c r="A5284" t="s">
        <v>264</v>
      </c>
      <c r="B5284">
        <v>11</v>
      </c>
      <c r="G5284" s="7">
        <v>99111522149</v>
      </c>
      <c r="H5284" t="s">
        <v>25010</v>
      </c>
      <c r="I5284" t="s">
        <v>5703</v>
      </c>
      <c r="J5284" t="str">
        <f>+VLOOKUP(Tabla1[[#This Row],[Codreg]],$G$347:$K$362,4,0)</f>
        <v>https://upload.wikimedia.org/wikipedia/commons/3/38/Coat_of_arms_of_Aysen%2C_Chile.svg</v>
      </c>
      <c r="K5284" t="str">
        <f>+VLOOKUP(Tabla1[[#This Row],[Codreg]],$G$347:$K$362,5,0)</f>
        <v>https://raw.githubusercontent.com/Sud-Austral/LOGOS-DATA/main/LocalizaReg/11.jpg</v>
      </c>
    </row>
    <row r="5285" spans="1:11" x14ac:dyDescent="0.3">
      <c r="A5285" t="s">
        <v>264</v>
      </c>
      <c r="B5285">
        <v>11</v>
      </c>
      <c r="G5285" s="7">
        <v>99111522137</v>
      </c>
      <c r="H5285" t="s">
        <v>25010</v>
      </c>
      <c r="I5285" t="s">
        <v>5704</v>
      </c>
      <c r="J5285" t="str">
        <f>+VLOOKUP(Tabla1[[#This Row],[Codreg]],$G$347:$K$362,4,0)</f>
        <v>https://upload.wikimedia.org/wikipedia/commons/3/38/Coat_of_arms_of_Aysen%2C_Chile.svg</v>
      </c>
      <c r="K5285" t="str">
        <f>+VLOOKUP(Tabla1[[#This Row],[Codreg]],$G$347:$K$362,5,0)</f>
        <v>https://raw.githubusercontent.com/Sud-Austral/LOGOS-DATA/main/LocalizaReg/11.jpg</v>
      </c>
    </row>
    <row r="5286" spans="1:11" x14ac:dyDescent="0.3">
      <c r="A5286" t="s">
        <v>264</v>
      </c>
      <c r="B5286">
        <v>11</v>
      </c>
      <c r="G5286" s="7">
        <v>99111520219</v>
      </c>
      <c r="H5286" t="s">
        <v>25010</v>
      </c>
      <c r="I5286" t="s">
        <v>5705</v>
      </c>
      <c r="J5286" t="str">
        <f>+VLOOKUP(Tabla1[[#This Row],[Codreg]],$G$347:$K$362,4,0)</f>
        <v>https://upload.wikimedia.org/wikipedia/commons/3/38/Coat_of_arms_of_Aysen%2C_Chile.svg</v>
      </c>
      <c r="K5286" t="str">
        <f>+VLOOKUP(Tabla1[[#This Row],[Codreg]],$G$347:$K$362,5,0)</f>
        <v>https://raw.githubusercontent.com/Sud-Austral/LOGOS-DATA/main/LocalizaReg/11.jpg</v>
      </c>
    </row>
    <row r="5287" spans="1:11" x14ac:dyDescent="0.3">
      <c r="A5287" t="s">
        <v>264</v>
      </c>
      <c r="B5287">
        <v>11</v>
      </c>
      <c r="G5287" s="7">
        <v>99111520261</v>
      </c>
      <c r="H5287" t="s">
        <v>25010</v>
      </c>
      <c r="I5287" t="s">
        <v>5706</v>
      </c>
      <c r="J5287" t="str">
        <f>+VLOOKUP(Tabla1[[#This Row],[Codreg]],$G$347:$K$362,4,0)</f>
        <v>https://upload.wikimedia.org/wikipedia/commons/3/38/Coat_of_arms_of_Aysen%2C_Chile.svg</v>
      </c>
      <c r="K5287" t="str">
        <f>+VLOOKUP(Tabla1[[#This Row],[Codreg]],$G$347:$K$362,5,0)</f>
        <v>https://raw.githubusercontent.com/Sud-Austral/LOGOS-DATA/main/LocalizaReg/11.jpg</v>
      </c>
    </row>
    <row r="5288" spans="1:11" x14ac:dyDescent="0.3">
      <c r="A5288" t="s">
        <v>264</v>
      </c>
      <c r="B5288">
        <v>11</v>
      </c>
      <c r="G5288" s="7">
        <v>99111520240</v>
      </c>
      <c r="H5288" t="s">
        <v>25010</v>
      </c>
      <c r="I5288" t="s">
        <v>5707</v>
      </c>
      <c r="J5288" t="str">
        <f>+VLOOKUP(Tabla1[[#This Row],[Codreg]],$G$347:$K$362,4,0)</f>
        <v>https://upload.wikimedia.org/wikipedia/commons/3/38/Coat_of_arms_of_Aysen%2C_Chile.svg</v>
      </c>
      <c r="K5288" t="str">
        <f>+VLOOKUP(Tabla1[[#This Row],[Codreg]],$G$347:$K$362,5,0)</f>
        <v>https://raw.githubusercontent.com/Sud-Austral/LOGOS-DATA/main/LocalizaReg/11.jpg</v>
      </c>
    </row>
    <row r="5289" spans="1:11" x14ac:dyDescent="0.3">
      <c r="A5289" t="s">
        <v>264</v>
      </c>
      <c r="B5289">
        <v>11</v>
      </c>
      <c r="G5289" s="7">
        <v>99111537083</v>
      </c>
      <c r="H5289" t="s">
        <v>25010</v>
      </c>
      <c r="I5289" t="s">
        <v>5708</v>
      </c>
      <c r="J5289" t="str">
        <f>+VLOOKUP(Tabla1[[#This Row],[Codreg]],$G$347:$K$362,4,0)</f>
        <v>https://upload.wikimedia.org/wikipedia/commons/3/38/Coat_of_arms_of_Aysen%2C_Chile.svg</v>
      </c>
      <c r="K5289" t="str">
        <f>+VLOOKUP(Tabla1[[#This Row],[Codreg]],$G$347:$K$362,5,0)</f>
        <v>https://raw.githubusercontent.com/Sud-Austral/LOGOS-DATA/main/LocalizaReg/11.jpg</v>
      </c>
    </row>
    <row r="5290" spans="1:11" x14ac:dyDescent="0.3">
      <c r="A5290" t="s">
        <v>264</v>
      </c>
      <c r="B5290">
        <v>11</v>
      </c>
      <c r="G5290" s="7">
        <v>99111521003</v>
      </c>
      <c r="H5290" t="s">
        <v>25010</v>
      </c>
      <c r="I5290" t="s">
        <v>5709</v>
      </c>
      <c r="J5290" t="str">
        <f>+VLOOKUP(Tabla1[[#This Row],[Codreg]],$G$347:$K$362,4,0)</f>
        <v>https://upload.wikimedia.org/wikipedia/commons/3/38/Coat_of_arms_of_Aysen%2C_Chile.svg</v>
      </c>
      <c r="K5290" t="str">
        <f>+VLOOKUP(Tabla1[[#This Row],[Codreg]],$G$347:$K$362,5,0)</f>
        <v>https://raw.githubusercontent.com/Sud-Austral/LOGOS-DATA/main/LocalizaReg/11.jpg</v>
      </c>
    </row>
    <row r="5291" spans="1:11" x14ac:dyDescent="0.3">
      <c r="A5291" t="s">
        <v>264</v>
      </c>
      <c r="B5291">
        <v>11</v>
      </c>
      <c r="G5291" s="7">
        <v>99111514217</v>
      </c>
      <c r="H5291" t="s">
        <v>25010</v>
      </c>
      <c r="I5291" t="s">
        <v>5710</v>
      </c>
      <c r="J5291" t="str">
        <f>+VLOOKUP(Tabla1[[#This Row],[Codreg]],$G$347:$K$362,4,0)</f>
        <v>https://upload.wikimedia.org/wikipedia/commons/3/38/Coat_of_arms_of_Aysen%2C_Chile.svg</v>
      </c>
      <c r="K5291" t="str">
        <f>+VLOOKUP(Tabla1[[#This Row],[Codreg]],$G$347:$K$362,5,0)</f>
        <v>https://raw.githubusercontent.com/Sud-Austral/LOGOS-DATA/main/LocalizaReg/11.jpg</v>
      </c>
    </row>
    <row r="5292" spans="1:11" x14ac:dyDescent="0.3">
      <c r="A5292" t="s">
        <v>264</v>
      </c>
      <c r="B5292">
        <v>11</v>
      </c>
      <c r="G5292" s="7">
        <v>99111514149</v>
      </c>
      <c r="H5292" t="s">
        <v>25010</v>
      </c>
      <c r="I5292" t="s">
        <v>5711</v>
      </c>
      <c r="J5292" t="str">
        <f>+VLOOKUP(Tabla1[[#This Row],[Codreg]],$G$347:$K$362,4,0)</f>
        <v>https://upload.wikimedia.org/wikipedia/commons/3/38/Coat_of_arms_of_Aysen%2C_Chile.svg</v>
      </c>
      <c r="K5292" t="str">
        <f>+VLOOKUP(Tabla1[[#This Row],[Codreg]],$G$347:$K$362,5,0)</f>
        <v>https://raw.githubusercontent.com/Sud-Austral/LOGOS-DATA/main/LocalizaReg/11.jpg</v>
      </c>
    </row>
    <row r="5293" spans="1:11" x14ac:dyDescent="0.3">
      <c r="A5293" t="s">
        <v>264</v>
      </c>
      <c r="B5293">
        <v>11</v>
      </c>
      <c r="G5293" s="7">
        <v>99111514144</v>
      </c>
      <c r="H5293" t="s">
        <v>25010</v>
      </c>
      <c r="I5293" t="s">
        <v>5712</v>
      </c>
      <c r="J5293" t="str">
        <f>+VLOOKUP(Tabla1[[#This Row],[Codreg]],$G$347:$K$362,4,0)</f>
        <v>https://upload.wikimedia.org/wikipedia/commons/3/38/Coat_of_arms_of_Aysen%2C_Chile.svg</v>
      </c>
      <c r="K5293" t="str">
        <f>+VLOOKUP(Tabla1[[#This Row],[Codreg]],$G$347:$K$362,5,0)</f>
        <v>https://raw.githubusercontent.com/Sud-Austral/LOGOS-DATA/main/LocalizaReg/11.jpg</v>
      </c>
    </row>
    <row r="5294" spans="1:11" x14ac:dyDescent="0.3">
      <c r="A5294" t="s">
        <v>264</v>
      </c>
      <c r="B5294">
        <v>11</v>
      </c>
      <c r="G5294" s="7">
        <v>99111516142</v>
      </c>
      <c r="H5294" t="s">
        <v>25010</v>
      </c>
      <c r="I5294" t="s">
        <v>5713</v>
      </c>
      <c r="J5294" t="str">
        <f>+VLOOKUP(Tabla1[[#This Row],[Codreg]],$G$347:$K$362,4,0)</f>
        <v>https://upload.wikimedia.org/wikipedia/commons/3/38/Coat_of_arms_of_Aysen%2C_Chile.svg</v>
      </c>
      <c r="K5294" t="str">
        <f>+VLOOKUP(Tabla1[[#This Row],[Codreg]],$G$347:$K$362,5,0)</f>
        <v>https://raw.githubusercontent.com/Sud-Austral/LOGOS-DATA/main/LocalizaReg/11.jpg</v>
      </c>
    </row>
    <row r="5295" spans="1:11" x14ac:dyDescent="0.3">
      <c r="A5295" t="s">
        <v>264</v>
      </c>
      <c r="B5295">
        <v>11</v>
      </c>
      <c r="G5295" s="7">
        <v>99111514027</v>
      </c>
      <c r="H5295" t="s">
        <v>25010</v>
      </c>
      <c r="I5295" t="s">
        <v>5714</v>
      </c>
      <c r="J5295" t="str">
        <f>+VLOOKUP(Tabla1[[#This Row],[Codreg]],$G$347:$K$362,4,0)</f>
        <v>https://upload.wikimedia.org/wikipedia/commons/3/38/Coat_of_arms_of_Aysen%2C_Chile.svg</v>
      </c>
      <c r="K5295" t="str">
        <f>+VLOOKUP(Tabla1[[#This Row],[Codreg]],$G$347:$K$362,5,0)</f>
        <v>https://raw.githubusercontent.com/Sud-Austral/LOGOS-DATA/main/LocalizaReg/11.jpg</v>
      </c>
    </row>
    <row r="5296" spans="1:11" x14ac:dyDescent="0.3">
      <c r="A5296" t="s">
        <v>264</v>
      </c>
      <c r="B5296">
        <v>11</v>
      </c>
      <c r="G5296" s="7">
        <v>99111514015</v>
      </c>
      <c r="H5296" t="s">
        <v>25010</v>
      </c>
      <c r="I5296" t="s">
        <v>5715</v>
      </c>
      <c r="J5296" t="str">
        <f>+VLOOKUP(Tabla1[[#This Row],[Codreg]],$G$347:$K$362,4,0)</f>
        <v>https://upload.wikimedia.org/wikipedia/commons/3/38/Coat_of_arms_of_Aysen%2C_Chile.svg</v>
      </c>
      <c r="K5296" t="str">
        <f>+VLOOKUP(Tabla1[[#This Row],[Codreg]],$G$347:$K$362,5,0)</f>
        <v>https://raw.githubusercontent.com/Sud-Austral/LOGOS-DATA/main/LocalizaReg/11.jpg</v>
      </c>
    </row>
    <row r="5297" spans="1:11" x14ac:dyDescent="0.3">
      <c r="A5297" t="s">
        <v>264</v>
      </c>
      <c r="B5297">
        <v>11</v>
      </c>
      <c r="G5297" s="7">
        <v>99111514216</v>
      </c>
      <c r="H5297" t="s">
        <v>25010</v>
      </c>
      <c r="I5297" t="s">
        <v>5716</v>
      </c>
      <c r="J5297" t="str">
        <f>+VLOOKUP(Tabla1[[#This Row],[Codreg]],$G$347:$K$362,4,0)</f>
        <v>https://upload.wikimedia.org/wikipedia/commons/3/38/Coat_of_arms_of_Aysen%2C_Chile.svg</v>
      </c>
      <c r="K5297" t="str">
        <f>+VLOOKUP(Tabla1[[#This Row],[Codreg]],$G$347:$K$362,5,0)</f>
        <v>https://raw.githubusercontent.com/Sud-Austral/LOGOS-DATA/main/LocalizaReg/11.jpg</v>
      </c>
    </row>
    <row r="5298" spans="1:11" x14ac:dyDescent="0.3">
      <c r="A5298" t="s">
        <v>264</v>
      </c>
      <c r="B5298">
        <v>11</v>
      </c>
      <c r="G5298" s="7">
        <v>99111547102</v>
      </c>
      <c r="H5298" t="s">
        <v>25010</v>
      </c>
      <c r="I5298" t="s">
        <v>5717</v>
      </c>
      <c r="J5298" t="str">
        <f>+VLOOKUP(Tabla1[[#This Row],[Codreg]],$G$347:$K$362,4,0)</f>
        <v>https://upload.wikimedia.org/wikipedia/commons/3/38/Coat_of_arms_of_Aysen%2C_Chile.svg</v>
      </c>
      <c r="K5298" t="str">
        <f>+VLOOKUP(Tabla1[[#This Row],[Codreg]],$G$347:$K$362,5,0)</f>
        <v>https://raw.githubusercontent.com/Sud-Austral/LOGOS-DATA/main/LocalizaReg/11.jpg</v>
      </c>
    </row>
    <row r="5299" spans="1:11" x14ac:dyDescent="0.3">
      <c r="A5299" t="s">
        <v>264</v>
      </c>
      <c r="B5299">
        <v>11</v>
      </c>
      <c r="G5299" s="7">
        <v>99111500044</v>
      </c>
      <c r="H5299" t="s">
        <v>25010</v>
      </c>
      <c r="I5299" t="s">
        <v>5718</v>
      </c>
      <c r="J5299" t="str">
        <f>+VLOOKUP(Tabla1[[#This Row],[Codreg]],$G$347:$K$362,4,0)</f>
        <v>https://upload.wikimedia.org/wikipedia/commons/3/38/Coat_of_arms_of_Aysen%2C_Chile.svg</v>
      </c>
      <c r="K5299" t="str">
        <f>+VLOOKUP(Tabla1[[#This Row],[Codreg]],$G$347:$K$362,5,0)</f>
        <v>https://raw.githubusercontent.com/Sud-Austral/LOGOS-DATA/main/LocalizaReg/11.jpg</v>
      </c>
    </row>
    <row r="5300" spans="1:11" x14ac:dyDescent="0.3">
      <c r="A5300" t="s">
        <v>264</v>
      </c>
      <c r="B5300">
        <v>11</v>
      </c>
      <c r="G5300" s="7">
        <v>99111500057</v>
      </c>
      <c r="H5300" t="s">
        <v>25010</v>
      </c>
      <c r="I5300" t="s">
        <v>5719</v>
      </c>
      <c r="J5300" t="str">
        <f>+VLOOKUP(Tabla1[[#This Row],[Codreg]],$G$347:$K$362,4,0)</f>
        <v>https://upload.wikimedia.org/wikipedia/commons/3/38/Coat_of_arms_of_Aysen%2C_Chile.svg</v>
      </c>
      <c r="K5300" t="str">
        <f>+VLOOKUP(Tabla1[[#This Row],[Codreg]],$G$347:$K$362,5,0)</f>
        <v>https://raw.githubusercontent.com/Sud-Austral/LOGOS-DATA/main/LocalizaReg/11.jpg</v>
      </c>
    </row>
    <row r="5301" spans="1:11" x14ac:dyDescent="0.3">
      <c r="A5301" t="s">
        <v>264</v>
      </c>
      <c r="B5301">
        <v>11</v>
      </c>
      <c r="G5301" s="7">
        <v>99111500102</v>
      </c>
      <c r="H5301" t="s">
        <v>25010</v>
      </c>
      <c r="I5301" t="s">
        <v>5720</v>
      </c>
      <c r="J5301" t="str">
        <f>+VLOOKUP(Tabla1[[#This Row],[Codreg]],$G$347:$K$362,4,0)</f>
        <v>https://upload.wikimedia.org/wikipedia/commons/3/38/Coat_of_arms_of_Aysen%2C_Chile.svg</v>
      </c>
      <c r="K5301" t="str">
        <f>+VLOOKUP(Tabla1[[#This Row],[Codreg]],$G$347:$K$362,5,0)</f>
        <v>https://raw.githubusercontent.com/Sud-Austral/LOGOS-DATA/main/LocalizaReg/11.jpg</v>
      </c>
    </row>
    <row r="5302" spans="1:11" x14ac:dyDescent="0.3">
      <c r="A5302" t="s">
        <v>264</v>
      </c>
      <c r="B5302">
        <v>11</v>
      </c>
      <c r="G5302" s="7">
        <v>99111501022</v>
      </c>
      <c r="H5302" t="s">
        <v>25010</v>
      </c>
      <c r="I5302" t="s">
        <v>5721</v>
      </c>
      <c r="J5302" t="str">
        <f>+VLOOKUP(Tabla1[[#This Row],[Codreg]],$G$347:$K$362,4,0)</f>
        <v>https://upload.wikimedia.org/wikipedia/commons/3/38/Coat_of_arms_of_Aysen%2C_Chile.svg</v>
      </c>
      <c r="K5302" t="str">
        <f>+VLOOKUP(Tabla1[[#This Row],[Codreg]],$G$347:$K$362,5,0)</f>
        <v>https://raw.githubusercontent.com/Sud-Austral/LOGOS-DATA/main/LocalizaReg/11.jpg</v>
      </c>
    </row>
    <row r="5303" spans="1:11" x14ac:dyDescent="0.3">
      <c r="A5303" t="s">
        <v>264</v>
      </c>
      <c r="B5303">
        <v>11</v>
      </c>
      <c r="G5303" s="7">
        <v>99111501024</v>
      </c>
      <c r="H5303" t="s">
        <v>25010</v>
      </c>
      <c r="I5303" t="s">
        <v>5722</v>
      </c>
      <c r="J5303" t="str">
        <f>+VLOOKUP(Tabla1[[#This Row],[Codreg]],$G$347:$K$362,4,0)</f>
        <v>https://upload.wikimedia.org/wikipedia/commons/3/38/Coat_of_arms_of_Aysen%2C_Chile.svg</v>
      </c>
      <c r="K5303" t="str">
        <f>+VLOOKUP(Tabla1[[#This Row],[Codreg]],$G$347:$K$362,5,0)</f>
        <v>https://raw.githubusercontent.com/Sud-Austral/LOGOS-DATA/main/LocalizaReg/11.jpg</v>
      </c>
    </row>
    <row r="5304" spans="1:11" x14ac:dyDescent="0.3">
      <c r="A5304" t="s">
        <v>264</v>
      </c>
      <c r="B5304">
        <v>11</v>
      </c>
      <c r="G5304" s="7">
        <v>99111503020</v>
      </c>
      <c r="H5304" t="s">
        <v>25010</v>
      </c>
      <c r="I5304" t="s">
        <v>5723</v>
      </c>
      <c r="J5304" t="str">
        <f>+VLOOKUP(Tabla1[[#This Row],[Codreg]],$G$347:$K$362,4,0)</f>
        <v>https://upload.wikimedia.org/wikipedia/commons/3/38/Coat_of_arms_of_Aysen%2C_Chile.svg</v>
      </c>
      <c r="K5304" t="str">
        <f>+VLOOKUP(Tabla1[[#This Row],[Codreg]],$G$347:$K$362,5,0)</f>
        <v>https://raw.githubusercontent.com/Sud-Austral/LOGOS-DATA/main/LocalizaReg/11.jpg</v>
      </c>
    </row>
    <row r="5305" spans="1:11" x14ac:dyDescent="0.3">
      <c r="A5305" t="s">
        <v>264</v>
      </c>
      <c r="B5305">
        <v>11</v>
      </c>
      <c r="G5305" s="7">
        <v>99111514005</v>
      </c>
      <c r="H5305" t="s">
        <v>25010</v>
      </c>
      <c r="I5305" t="s">
        <v>5724</v>
      </c>
      <c r="J5305" t="str">
        <f>+VLOOKUP(Tabla1[[#This Row],[Codreg]],$G$347:$K$362,4,0)</f>
        <v>https://upload.wikimedia.org/wikipedia/commons/3/38/Coat_of_arms_of_Aysen%2C_Chile.svg</v>
      </c>
      <c r="K5305" t="str">
        <f>+VLOOKUP(Tabla1[[#This Row],[Codreg]],$G$347:$K$362,5,0)</f>
        <v>https://raw.githubusercontent.com/Sud-Austral/LOGOS-DATA/main/LocalizaReg/11.jpg</v>
      </c>
    </row>
    <row r="5306" spans="1:11" x14ac:dyDescent="0.3">
      <c r="A5306" t="s">
        <v>264</v>
      </c>
      <c r="B5306">
        <v>11</v>
      </c>
      <c r="G5306" s="7">
        <v>99111514020</v>
      </c>
      <c r="H5306" t="s">
        <v>25010</v>
      </c>
      <c r="I5306" t="s">
        <v>5725</v>
      </c>
      <c r="J5306" t="str">
        <f>+VLOOKUP(Tabla1[[#This Row],[Codreg]],$G$347:$K$362,4,0)</f>
        <v>https://upload.wikimedia.org/wikipedia/commons/3/38/Coat_of_arms_of_Aysen%2C_Chile.svg</v>
      </c>
      <c r="K5306" t="str">
        <f>+VLOOKUP(Tabla1[[#This Row],[Codreg]],$G$347:$K$362,5,0)</f>
        <v>https://raw.githubusercontent.com/Sud-Austral/LOGOS-DATA/main/LocalizaReg/11.jpg</v>
      </c>
    </row>
    <row r="5307" spans="1:11" x14ac:dyDescent="0.3">
      <c r="A5307" t="s">
        <v>264</v>
      </c>
      <c r="B5307">
        <v>11</v>
      </c>
      <c r="G5307" s="7">
        <v>99111514055</v>
      </c>
      <c r="H5307" t="s">
        <v>25010</v>
      </c>
      <c r="I5307" t="s">
        <v>5726</v>
      </c>
      <c r="J5307" t="str">
        <f>+VLOOKUP(Tabla1[[#This Row],[Codreg]],$G$347:$K$362,4,0)</f>
        <v>https://upload.wikimedia.org/wikipedia/commons/3/38/Coat_of_arms_of_Aysen%2C_Chile.svg</v>
      </c>
      <c r="K5307" t="str">
        <f>+VLOOKUP(Tabla1[[#This Row],[Codreg]],$G$347:$K$362,5,0)</f>
        <v>https://raw.githubusercontent.com/Sud-Austral/LOGOS-DATA/main/LocalizaReg/11.jpg</v>
      </c>
    </row>
    <row r="5308" spans="1:11" x14ac:dyDescent="0.3">
      <c r="A5308" t="s">
        <v>264</v>
      </c>
      <c r="B5308">
        <v>11</v>
      </c>
      <c r="G5308" s="7">
        <v>99111537208</v>
      </c>
      <c r="H5308" t="s">
        <v>25010</v>
      </c>
      <c r="I5308" t="s">
        <v>5727</v>
      </c>
      <c r="J5308" t="str">
        <f>+VLOOKUP(Tabla1[[#This Row],[Codreg]],$G$347:$K$362,4,0)</f>
        <v>https://upload.wikimedia.org/wikipedia/commons/3/38/Coat_of_arms_of_Aysen%2C_Chile.svg</v>
      </c>
      <c r="K5308" t="str">
        <f>+VLOOKUP(Tabla1[[#This Row],[Codreg]],$G$347:$K$362,5,0)</f>
        <v>https://raw.githubusercontent.com/Sud-Austral/LOGOS-DATA/main/LocalizaReg/11.jpg</v>
      </c>
    </row>
    <row r="5309" spans="1:11" x14ac:dyDescent="0.3">
      <c r="A5309" t="s">
        <v>264</v>
      </c>
      <c r="B5309">
        <v>11</v>
      </c>
      <c r="G5309" s="7">
        <v>99111537189</v>
      </c>
      <c r="H5309" t="s">
        <v>25010</v>
      </c>
      <c r="I5309" t="s">
        <v>5728</v>
      </c>
      <c r="J5309" t="str">
        <f>+VLOOKUP(Tabla1[[#This Row],[Codreg]],$G$347:$K$362,4,0)</f>
        <v>https://upload.wikimedia.org/wikipedia/commons/3/38/Coat_of_arms_of_Aysen%2C_Chile.svg</v>
      </c>
      <c r="K5309" t="str">
        <f>+VLOOKUP(Tabla1[[#This Row],[Codreg]],$G$347:$K$362,5,0)</f>
        <v>https://raw.githubusercontent.com/Sud-Austral/LOGOS-DATA/main/LocalizaReg/11.jpg</v>
      </c>
    </row>
    <row r="5310" spans="1:11" x14ac:dyDescent="0.3">
      <c r="A5310" t="s">
        <v>264</v>
      </c>
      <c r="B5310">
        <v>11</v>
      </c>
      <c r="G5310" s="7">
        <v>99111516006</v>
      </c>
      <c r="H5310" t="s">
        <v>25010</v>
      </c>
      <c r="I5310" t="s">
        <v>5729</v>
      </c>
      <c r="J5310" t="str">
        <f>+VLOOKUP(Tabla1[[#This Row],[Codreg]],$G$347:$K$362,4,0)</f>
        <v>https://upload.wikimedia.org/wikipedia/commons/3/38/Coat_of_arms_of_Aysen%2C_Chile.svg</v>
      </c>
      <c r="K5310" t="str">
        <f>+VLOOKUP(Tabla1[[#This Row],[Codreg]],$G$347:$K$362,5,0)</f>
        <v>https://raw.githubusercontent.com/Sud-Austral/LOGOS-DATA/main/LocalizaReg/11.jpg</v>
      </c>
    </row>
    <row r="5311" spans="1:11" x14ac:dyDescent="0.3">
      <c r="A5311" t="s">
        <v>264</v>
      </c>
      <c r="B5311">
        <v>11</v>
      </c>
      <c r="G5311" s="7">
        <v>99111530006</v>
      </c>
      <c r="H5311" t="s">
        <v>25010</v>
      </c>
      <c r="I5311" t="s">
        <v>5730</v>
      </c>
      <c r="J5311" t="str">
        <f>+VLOOKUP(Tabla1[[#This Row],[Codreg]],$G$347:$K$362,4,0)</f>
        <v>https://upload.wikimedia.org/wikipedia/commons/3/38/Coat_of_arms_of_Aysen%2C_Chile.svg</v>
      </c>
      <c r="K5311" t="str">
        <f>+VLOOKUP(Tabla1[[#This Row],[Codreg]],$G$347:$K$362,5,0)</f>
        <v>https://raw.githubusercontent.com/Sud-Austral/LOGOS-DATA/main/LocalizaReg/11.jpg</v>
      </c>
    </row>
    <row r="5312" spans="1:11" x14ac:dyDescent="0.3">
      <c r="A5312" t="s">
        <v>264</v>
      </c>
      <c r="B5312">
        <v>11</v>
      </c>
      <c r="G5312" s="7">
        <v>99111531003</v>
      </c>
      <c r="H5312" t="s">
        <v>25010</v>
      </c>
      <c r="I5312" t="s">
        <v>5731</v>
      </c>
      <c r="J5312" t="str">
        <f>+VLOOKUP(Tabla1[[#This Row],[Codreg]],$G$347:$K$362,4,0)</f>
        <v>https://upload.wikimedia.org/wikipedia/commons/3/38/Coat_of_arms_of_Aysen%2C_Chile.svg</v>
      </c>
      <c r="K5312" t="str">
        <f>+VLOOKUP(Tabla1[[#This Row],[Codreg]],$G$347:$K$362,5,0)</f>
        <v>https://raw.githubusercontent.com/Sud-Austral/LOGOS-DATA/main/LocalizaReg/11.jpg</v>
      </c>
    </row>
    <row r="5313" spans="1:11" x14ac:dyDescent="0.3">
      <c r="A5313" t="s">
        <v>264</v>
      </c>
      <c r="B5313">
        <v>11</v>
      </c>
      <c r="G5313" s="7">
        <v>99111537098</v>
      </c>
      <c r="H5313" t="s">
        <v>25010</v>
      </c>
      <c r="I5313" t="s">
        <v>5732</v>
      </c>
      <c r="J5313" t="str">
        <f>+VLOOKUP(Tabla1[[#This Row],[Codreg]],$G$347:$K$362,4,0)</f>
        <v>https://upload.wikimedia.org/wikipedia/commons/3/38/Coat_of_arms_of_Aysen%2C_Chile.svg</v>
      </c>
      <c r="K5313" t="str">
        <f>+VLOOKUP(Tabla1[[#This Row],[Codreg]],$G$347:$K$362,5,0)</f>
        <v>https://raw.githubusercontent.com/Sud-Austral/LOGOS-DATA/main/LocalizaReg/11.jpg</v>
      </c>
    </row>
    <row r="5314" spans="1:11" x14ac:dyDescent="0.3">
      <c r="A5314" t="s">
        <v>264</v>
      </c>
      <c r="B5314">
        <v>11</v>
      </c>
      <c r="G5314" s="7">
        <v>99111543081</v>
      </c>
      <c r="H5314" t="s">
        <v>25010</v>
      </c>
      <c r="I5314" t="s">
        <v>5733</v>
      </c>
      <c r="J5314" t="str">
        <f>+VLOOKUP(Tabla1[[#This Row],[Codreg]],$G$347:$K$362,4,0)</f>
        <v>https://upload.wikimedia.org/wikipedia/commons/3/38/Coat_of_arms_of_Aysen%2C_Chile.svg</v>
      </c>
      <c r="K5314" t="str">
        <f>+VLOOKUP(Tabla1[[#This Row],[Codreg]],$G$347:$K$362,5,0)</f>
        <v>https://raw.githubusercontent.com/Sud-Austral/LOGOS-DATA/main/LocalizaReg/11.jpg</v>
      </c>
    </row>
    <row r="5315" spans="1:11" x14ac:dyDescent="0.3">
      <c r="A5315" t="s">
        <v>264</v>
      </c>
      <c r="B5315">
        <v>11</v>
      </c>
      <c r="G5315" s="7">
        <v>99111543113</v>
      </c>
      <c r="H5315" t="s">
        <v>25010</v>
      </c>
      <c r="I5315" t="s">
        <v>5734</v>
      </c>
      <c r="J5315" t="str">
        <f>+VLOOKUP(Tabla1[[#This Row],[Codreg]],$G$347:$K$362,4,0)</f>
        <v>https://upload.wikimedia.org/wikipedia/commons/3/38/Coat_of_arms_of_Aysen%2C_Chile.svg</v>
      </c>
      <c r="K5315" t="str">
        <f>+VLOOKUP(Tabla1[[#This Row],[Codreg]],$G$347:$K$362,5,0)</f>
        <v>https://raw.githubusercontent.com/Sud-Austral/LOGOS-DATA/main/LocalizaReg/11.jpg</v>
      </c>
    </row>
    <row r="5316" spans="1:11" x14ac:dyDescent="0.3">
      <c r="A5316" t="s">
        <v>264</v>
      </c>
      <c r="B5316">
        <v>11</v>
      </c>
      <c r="G5316" s="7">
        <v>99111543125</v>
      </c>
      <c r="H5316" t="s">
        <v>25010</v>
      </c>
      <c r="I5316" t="s">
        <v>5735</v>
      </c>
      <c r="J5316" t="str">
        <f>+VLOOKUP(Tabla1[[#This Row],[Codreg]],$G$347:$K$362,4,0)</f>
        <v>https://upload.wikimedia.org/wikipedia/commons/3/38/Coat_of_arms_of_Aysen%2C_Chile.svg</v>
      </c>
      <c r="K5316" t="str">
        <f>+VLOOKUP(Tabla1[[#This Row],[Codreg]],$G$347:$K$362,5,0)</f>
        <v>https://raw.githubusercontent.com/Sud-Austral/LOGOS-DATA/main/LocalizaReg/11.jpg</v>
      </c>
    </row>
    <row r="5317" spans="1:11" x14ac:dyDescent="0.3">
      <c r="A5317" t="s">
        <v>264</v>
      </c>
      <c r="B5317">
        <v>11</v>
      </c>
      <c r="G5317" s="7">
        <v>99111544033</v>
      </c>
      <c r="H5317" t="s">
        <v>25010</v>
      </c>
      <c r="I5317" t="s">
        <v>5736</v>
      </c>
      <c r="J5317" t="str">
        <f>+VLOOKUP(Tabla1[[#This Row],[Codreg]],$G$347:$K$362,4,0)</f>
        <v>https://upload.wikimedia.org/wikipedia/commons/3/38/Coat_of_arms_of_Aysen%2C_Chile.svg</v>
      </c>
      <c r="K5317" t="str">
        <f>+VLOOKUP(Tabla1[[#This Row],[Codreg]],$G$347:$K$362,5,0)</f>
        <v>https://raw.githubusercontent.com/Sud-Austral/LOGOS-DATA/main/LocalizaReg/11.jpg</v>
      </c>
    </row>
    <row r="5318" spans="1:11" x14ac:dyDescent="0.3">
      <c r="A5318" t="s">
        <v>264</v>
      </c>
      <c r="B5318">
        <v>11</v>
      </c>
      <c r="G5318" s="7">
        <v>99111544046</v>
      </c>
      <c r="H5318" t="s">
        <v>25010</v>
      </c>
      <c r="I5318" t="s">
        <v>5737</v>
      </c>
      <c r="J5318" t="str">
        <f>+VLOOKUP(Tabla1[[#This Row],[Codreg]],$G$347:$K$362,4,0)</f>
        <v>https://upload.wikimedia.org/wikipedia/commons/3/38/Coat_of_arms_of_Aysen%2C_Chile.svg</v>
      </c>
      <c r="K5318" t="str">
        <f>+VLOOKUP(Tabla1[[#This Row],[Codreg]],$G$347:$K$362,5,0)</f>
        <v>https://raw.githubusercontent.com/Sud-Austral/LOGOS-DATA/main/LocalizaReg/11.jpg</v>
      </c>
    </row>
    <row r="5319" spans="1:11" x14ac:dyDescent="0.3">
      <c r="A5319" t="s">
        <v>264</v>
      </c>
      <c r="B5319">
        <v>11</v>
      </c>
      <c r="G5319" s="7">
        <v>99111544078</v>
      </c>
      <c r="H5319" t="s">
        <v>25010</v>
      </c>
      <c r="I5319" t="s">
        <v>5738</v>
      </c>
      <c r="J5319" t="str">
        <f>+VLOOKUP(Tabla1[[#This Row],[Codreg]],$G$347:$K$362,4,0)</f>
        <v>https://upload.wikimedia.org/wikipedia/commons/3/38/Coat_of_arms_of_Aysen%2C_Chile.svg</v>
      </c>
      <c r="K5319" t="str">
        <f>+VLOOKUP(Tabla1[[#This Row],[Codreg]],$G$347:$K$362,5,0)</f>
        <v>https://raw.githubusercontent.com/Sud-Austral/LOGOS-DATA/main/LocalizaReg/11.jpg</v>
      </c>
    </row>
    <row r="5320" spans="1:11" x14ac:dyDescent="0.3">
      <c r="A5320" t="s">
        <v>264</v>
      </c>
      <c r="B5320">
        <v>11</v>
      </c>
      <c r="G5320" s="7">
        <v>99111549031</v>
      </c>
      <c r="H5320" t="s">
        <v>25010</v>
      </c>
      <c r="I5320" t="s">
        <v>5739</v>
      </c>
      <c r="J5320" t="str">
        <f>+VLOOKUP(Tabla1[[#This Row],[Codreg]],$G$347:$K$362,4,0)</f>
        <v>https://upload.wikimedia.org/wikipedia/commons/3/38/Coat_of_arms_of_Aysen%2C_Chile.svg</v>
      </c>
      <c r="K5320" t="str">
        <f>+VLOOKUP(Tabla1[[#This Row],[Codreg]],$G$347:$K$362,5,0)</f>
        <v>https://raw.githubusercontent.com/Sud-Austral/LOGOS-DATA/main/LocalizaReg/11.jpg</v>
      </c>
    </row>
    <row r="5321" spans="1:11" x14ac:dyDescent="0.3">
      <c r="A5321" t="s">
        <v>264</v>
      </c>
      <c r="B5321">
        <v>11</v>
      </c>
      <c r="G5321" s="7">
        <v>99111549106</v>
      </c>
      <c r="H5321" t="s">
        <v>25010</v>
      </c>
      <c r="I5321" t="s">
        <v>5740</v>
      </c>
      <c r="J5321" t="str">
        <f>+VLOOKUP(Tabla1[[#This Row],[Codreg]],$G$347:$K$362,4,0)</f>
        <v>https://upload.wikimedia.org/wikipedia/commons/3/38/Coat_of_arms_of_Aysen%2C_Chile.svg</v>
      </c>
      <c r="K5321" t="str">
        <f>+VLOOKUP(Tabla1[[#This Row],[Codreg]],$G$347:$K$362,5,0)</f>
        <v>https://raw.githubusercontent.com/Sud-Austral/LOGOS-DATA/main/LocalizaReg/11.jpg</v>
      </c>
    </row>
    <row r="5322" spans="1:11" x14ac:dyDescent="0.3">
      <c r="A5322" t="s">
        <v>264</v>
      </c>
      <c r="B5322">
        <v>11</v>
      </c>
      <c r="G5322" s="7">
        <v>99111549115</v>
      </c>
      <c r="H5322" t="s">
        <v>25010</v>
      </c>
      <c r="I5322" t="s">
        <v>5741</v>
      </c>
      <c r="J5322" t="str">
        <f>+VLOOKUP(Tabla1[[#This Row],[Codreg]],$G$347:$K$362,4,0)</f>
        <v>https://upload.wikimedia.org/wikipedia/commons/3/38/Coat_of_arms_of_Aysen%2C_Chile.svg</v>
      </c>
      <c r="K5322" t="str">
        <f>+VLOOKUP(Tabla1[[#This Row],[Codreg]],$G$347:$K$362,5,0)</f>
        <v>https://raw.githubusercontent.com/Sud-Austral/LOGOS-DATA/main/LocalizaReg/11.jpg</v>
      </c>
    </row>
    <row r="5323" spans="1:11" x14ac:dyDescent="0.3">
      <c r="A5323" t="s">
        <v>264</v>
      </c>
      <c r="B5323">
        <v>11</v>
      </c>
      <c r="G5323" s="7">
        <v>99111548134</v>
      </c>
      <c r="H5323" t="s">
        <v>25010</v>
      </c>
      <c r="I5323" t="s">
        <v>5742</v>
      </c>
      <c r="J5323" t="str">
        <f>+VLOOKUP(Tabla1[[#This Row],[Codreg]],$G$347:$K$362,4,0)</f>
        <v>https://upload.wikimedia.org/wikipedia/commons/3/38/Coat_of_arms_of_Aysen%2C_Chile.svg</v>
      </c>
      <c r="K5323" t="str">
        <f>+VLOOKUP(Tabla1[[#This Row],[Codreg]],$G$347:$K$362,5,0)</f>
        <v>https://raw.githubusercontent.com/Sud-Austral/LOGOS-DATA/main/LocalizaReg/11.jpg</v>
      </c>
    </row>
    <row r="5324" spans="1:11" x14ac:dyDescent="0.3">
      <c r="A5324" t="s">
        <v>264</v>
      </c>
      <c r="B5324">
        <v>11</v>
      </c>
      <c r="G5324" s="7">
        <v>99111537182</v>
      </c>
      <c r="H5324" t="s">
        <v>25010</v>
      </c>
      <c r="I5324" t="s">
        <v>5743</v>
      </c>
      <c r="J5324" t="str">
        <f>+VLOOKUP(Tabla1[[#This Row],[Codreg]],$G$347:$K$362,4,0)</f>
        <v>https://upload.wikimedia.org/wikipedia/commons/3/38/Coat_of_arms_of_Aysen%2C_Chile.svg</v>
      </c>
      <c r="K5324" t="str">
        <f>+VLOOKUP(Tabla1[[#This Row],[Codreg]],$G$347:$K$362,5,0)</f>
        <v>https://raw.githubusercontent.com/Sud-Austral/LOGOS-DATA/main/LocalizaReg/11.jpg</v>
      </c>
    </row>
    <row r="5325" spans="1:11" x14ac:dyDescent="0.3">
      <c r="A5325" t="s">
        <v>264</v>
      </c>
      <c r="B5325">
        <v>11</v>
      </c>
      <c r="G5325" s="7">
        <v>99111547034</v>
      </c>
      <c r="H5325" t="s">
        <v>25010</v>
      </c>
      <c r="I5325" t="s">
        <v>5744</v>
      </c>
      <c r="J5325" t="str">
        <f>+VLOOKUP(Tabla1[[#This Row],[Codreg]],$G$347:$K$362,4,0)</f>
        <v>https://upload.wikimedia.org/wikipedia/commons/3/38/Coat_of_arms_of_Aysen%2C_Chile.svg</v>
      </c>
      <c r="K5325" t="str">
        <f>+VLOOKUP(Tabla1[[#This Row],[Codreg]],$G$347:$K$362,5,0)</f>
        <v>https://raw.githubusercontent.com/Sud-Austral/LOGOS-DATA/main/LocalizaReg/11.jpg</v>
      </c>
    </row>
    <row r="5326" spans="1:11" x14ac:dyDescent="0.3">
      <c r="A5326" t="s">
        <v>264</v>
      </c>
      <c r="B5326">
        <v>11</v>
      </c>
      <c r="G5326" s="7">
        <v>99111547073</v>
      </c>
      <c r="H5326" t="s">
        <v>25010</v>
      </c>
      <c r="I5326" t="s">
        <v>5745</v>
      </c>
      <c r="J5326" t="str">
        <f>+VLOOKUP(Tabla1[[#This Row],[Codreg]],$G$347:$K$362,4,0)</f>
        <v>https://upload.wikimedia.org/wikipedia/commons/3/38/Coat_of_arms_of_Aysen%2C_Chile.svg</v>
      </c>
      <c r="K5326" t="str">
        <f>+VLOOKUP(Tabla1[[#This Row],[Codreg]],$G$347:$K$362,5,0)</f>
        <v>https://raw.githubusercontent.com/Sud-Austral/LOGOS-DATA/main/LocalizaReg/11.jpg</v>
      </c>
    </row>
    <row r="5327" spans="1:11" x14ac:dyDescent="0.3">
      <c r="A5327" t="s">
        <v>264</v>
      </c>
      <c r="B5327">
        <v>11</v>
      </c>
      <c r="G5327" s="7">
        <v>99111541042</v>
      </c>
      <c r="H5327" t="s">
        <v>25010</v>
      </c>
      <c r="I5327" t="s">
        <v>5746</v>
      </c>
      <c r="J5327" t="str">
        <f>+VLOOKUP(Tabla1[[#This Row],[Codreg]],$G$347:$K$362,4,0)</f>
        <v>https://upload.wikimedia.org/wikipedia/commons/3/38/Coat_of_arms_of_Aysen%2C_Chile.svg</v>
      </c>
      <c r="K5327" t="str">
        <f>+VLOOKUP(Tabla1[[#This Row],[Codreg]],$G$347:$K$362,5,0)</f>
        <v>https://raw.githubusercontent.com/Sud-Austral/LOGOS-DATA/main/LocalizaReg/11.jpg</v>
      </c>
    </row>
    <row r="5328" spans="1:11" x14ac:dyDescent="0.3">
      <c r="A5328" t="s">
        <v>264</v>
      </c>
      <c r="B5328">
        <v>11</v>
      </c>
      <c r="G5328" s="7">
        <v>99111545008</v>
      </c>
      <c r="H5328" t="s">
        <v>25010</v>
      </c>
      <c r="I5328" t="s">
        <v>5747</v>
      </c>
      <c r="J5328" t="str">
        <f>+VLOOKUP(Tabla1[[#This Row],[Codreg]],$G$347:$K$362,4,0)</f>
        <v>https://upload.wikimedia.org/wikipedia/commons/3/38/Coat_of_arms_of_Aysen%2C_Chile.svg</v>
      </c>
      <c r="K5328" t="str">
        <f>+VLOOKUP(Tabla1[[#This Row],[Codreg]],$G$347:$K$362,5,0)</f>
        <v>https://raw.githubusercontent.com/Sud-Austral/LOGOS-DATA/main/LocalizaReg/11.jpg</v>
      </c>
    </row>
    <row r="5329" spans="1:11" x14ac:dyDescent="0.3">
      <c r="A5329" t="s">
        <v>264</v>
      </c>
      <c r="B5329">
        <v>11</v>
      </c>
      <c r="G5329" s="7">
        <v>99111530007</v>
      </c>
      <c r="H5329" t="s">
        <v>25010</v>
      </c>
      <c r="I5329" t="s">
        <v>5748</v>
      </c>
      <c r="J5329" t="str">
        <f>+VLOOKUP(Tabla1[[#This Row],[Codreg]],$G$347:$K$362,4,0)</f>
        <v>https://upload.wikimedia.org/wikipedia/commons/3/38/Coat_of_arms_of_Aysen%2C_Chile.svg</v>
      </c>
      <c r="K5329" t="str">
        <f>+VLOOKUP(Tabla1[[#This Row],[Codreg]],$G$347:$K$362,5,0)</f>
        <v>https://raw.githubusercontent.com/Sud-Austral/LOGOS-DATA/main/LocalizaReg/11.jpg</v>
      </c>
    </row>
    <row r="5330" spans="1:11" x14ac:dyDescent="0.3">
      <c r="A5330" t="s">
        <v>264</v>
      </c>
      <c r="B5330">
        <v>11</v>
      </c>
      <c r="G5330" s="7">
        <v>99111530021</v>
      </c>
      <c r="H5330" t="s">
        <v>25010</v>
      </c>
      <c r="I5330" t="s">
        <v>5749</v>
      </c>
      <c r="J5330" t="str">
        <f>+VLOOKUP(Tabla1[[#This Row],[Codreg]],$G$347:$K$362,4,0)</f>
        <v>https://upload.wikimedia.org/wikipedia/commons/3/38/Coat_of_arms_of_Aysen%2C_Chile.svg</v>
      </c>
      <c r="K5330" t="str">
        <f>+VLOOKUP(Tabla1[[#This Row],[Codreg]],$G$347:$K$362,5,0)</f>
        <v>https://raw.githubusercontent.com/Sud-Austral/LOGOS-DATA/main/LocalizaReg/11.jpg</v>
      </c>
    </row>
    <row r="5331" spans="1:11" x14ac:dyDescent="0.3">
      <c r="A5331" t="s">
        <v>264</v>
      </c>
      <c r="B5331">
        <v>11</v>
      </c>
      <c r="G5331" s="7">
        <v>99111522069</v>
      </c>
      <c r="H5331" t="s">
        <v>25010</v>
      </c>
      <c r="I5331" t="s">
        <v>5750</v>
      </c>
      <c r="J5331" t="str">
        <f>+VLOOKUP(Tabla1[[#This Row],[Codreg]],$G$347:$K$362,4,0)</f>
        <v>https://upload.wikimedia.org/wikipedia/commons/3/38/Coat_of_arms_of_Aysen%2C_Chile.svg</v>
      </c>
      <c r="K5331" t="str">
        <f>+VLOOKUP(Tabla1[[#This Row],[Codreg]],$G$347:$K$362,5,0)</f>
        <v>https://raw.githubusercontent.com/Sud-Austral/LOGOS-DATA/main/LocalizaReg/11.jpg</v>
      </c>
    </row>
    <row r="5332" spans="1:11" x14ac:dyDescent="0.3">
      <c r="A5332" t="s">
        <v>264</v>
      </c>
      <c r="B5332">
        <v>11</v>
      </c>
      <c r="G5332" s="7">
        <v>99111541047</v>
      </c>
      <c r="H5332" t="s">
        <v>25010</v>
      </c>
      <c r="I5332" t="s">
        <v>5751</v>
      </c>
      <c r="J5332" t="str">
        <f>+VLOOKUP(Tabla1[[#This Row],[Codreg]],$G$347:$K$362,4,0)</f>
        <v>https://upload.wikimedia.org/wikipedia/commons/3/38/Coat_of_arms_of_Aysen%2C_Chile.svg</v>
      </c>
      <c r="K5332" t="str">
        <f>+VLOOKUP(Tabla1[[#This Row],[Codreg]],$G$347:$K$362,5,0)</f>
        <v>https://raw.githubusercontent.com/Sud-Austral/LOGOS-DATA/main/LocalizaReg/11.jpg</v>
      </c>
    </row>
    <row r="5333" spans="1:11" x14ac:dyDescent="0.3">
      <c r="A5333" t="s">
        <v>264</v>
      </c>
      <c r="B5333">
        <v>11</v>
      </c>
      <c r="G5333" s="7">
        <v>99111541050</v>
      </c>
      <c r="H5333" t="s">
        <v>25010</v>
      </c>
      <c r="I5333" t="s">
        <v>5752</v>
      </c>
      <c r="J5333" t="str">
        <f>+VLOOKUP(Tabla1[[#This Row],[Codreg]],$G$347:$K$362,4,0)</f>
        <v>https://upload.wikimedia.org/wikipedia/commons/3/38/Coat_of_arms_of_Aysen%2C_Chile.svg</v>
      </c>
      <c r="K5333" t="str">
        <f>+VLOOKUP(Tabla1[[#This Row],[Codreg]],$G$347:$K$362,5,0)</f>
        <v>https://raw.githubusercontent.com/Sud-Austral/LOGOS-DATA/main/LocalizaReg/11.jpg</v>
      </c>
    </row>
    <row r="5334" spans="1:11" x14ac:dyDescent="0.3">
      <c r="A5334" t="s">
        <v>264</v>
      </c>
      <c r="B5334">
        <v>11</v>
      </c>
      <c r="G5334" s="7">
        <v>99111541146</v>
      </c>
      <c r="H5334" t="s">
        <v>25010</v>
      </c>
      <c r="I5334" t="s">
        <v>5753</v>
      </c>
      <c r="J5334" t="str">
        <f>+VLOOKUP(Tabla1[[#This Row],[Codreg]],$G$347:$K$362,4,0)</f>
        <v>https://upload.wikimedia.org/wikipedia/commons/3/38/Coat_of_arms_of_Aysen%2C_Chile.svg</v>
      </c>
      <c r="K5334" t="str">
        <f>+VLOOKUP(Tabla1[[#This Row],[Codreg]],$G$347:$K$362,5,0)</f>
        <v>https://raw.githubusercontent.com/Sud-Austral/LOGOS-DATA/main/LocalizaReg/11.jpg</v>
      </c>
    </row>
    <row r="5335" spans="1:11" x14ac:dyDescent="0.3">
      <c r="A5335" t="s">
        <v>264</v>
      </c>
      <c r="B5335">
        <v>11</v>
      </c>
      <c r="G5335" s="7">
        <v>99111512008</v>
      </c>
      <c r="H5335" t="s">
        <v>25010</v>
      </c>
      <c r="I5335" t="s">
        <v>5754</v>
      </c>
      <c r="J5335" t="str">
        <f>+VLOOKUP(Tabla1[[#This Row],[Codreg]],$G$347:$K$362,4,0)</f>
        <v>https://upload.wikimedia.org/wikipedia/commons/3/38/Coat_of_arms_of_Aysen%2C_Chile.svg</v>
      </c>
      <c r="K5335" t="str">
        <f>+VLOOKUP(Tabla1[[#This Row],[Codreg]],$G$347:$K$362,5,0)</f>
        <v>https://raw.githubusercontent.com/Sud-Austral/LOGOS-DATA/main/LocalizaReg/11.jpg</v>
      </c>
    </row>
    <row r="5336" spans="1:11" x14ac:dyDescent="0.3">
      <c r="A5336" t="s">
        <v>264</v>
      </c>
      <c r="B5336">
        <v>11</v>
      </c>
      <c r="G5336" s="7">
        <v>99111512010</v>
      </c>
      <c r="H5336" t="s">
        <v>25010</v>
      </c>
      <c r="I5336" t="s">
        <v>5755</v>
      </c>
      <c r="J5336" t="str">
        <f>+VLOOKUP(Tabla1[[#This Row],[Codreg]],$G$347:$K$362,4,0)</f>
        <v>https://upload.wikimedia.org/wikipedia/commons/3/38/Coat_of_arms_of_Aysen%2C_Chile.svg</v>
      </c>
      <c r="K5336" t="str">
        <f>+VLOOKUP(Tabla1[[#This Row],[Codreg]],$G$347:$K$362,5,0)</f>
        <v>https://raw.githubusercontent.com/Sud-Austral/LOGOS-DATA/main/LocalizaReg/11.jpg</v>
      </c>
    </row>
    <row r="5337" spans="1:11" x14ac:dyDescent="0.3">
      <c r="A5337" t="s">
        <v>264</v>
      </c>
      <c r="B5337">
        <v>11</v>
      </c>
      <c r="G5337" s="7">
        <v>99111521103</v>
      </c>
      <c r="H5337" t="s">
        <v>25010</v>
      </c>
      <c r="I5337" t="s">
        <v>5756</v>
      </c>
      <c r="J5337" t="str">
        <f>+VLOOKUP(Tabla1[[#This Row],[Codreg]],$G$347:$K$362,4,0)</f>
        <v>https://upload.wikimedia.org/wikipedia/commons/3/38/Coat_of_arms_of_Aysen%2C_Chile.svg</v>
      </c>
      <c r="K5337" t="str">
        <f>+VLOOKUP(Tabla1[[#This Row],[Codreg]],$G$347:$K$362,5,0)</f>
        <v>https://raw.githubusercontent.com/Sud-Austral/LOGOS-DATA/main/LocalizaReg/11.jpg</v>
      </c>
    </row>
    <row r="5338" spans="1:11" x14ac:dyDescent="0.3">
      <c r="A5338" t="s">
        <v>264</v>
      </c>
      <c r="B5338">
        <v>11</v>
      </c>
      <c r="G5338" s="7">
        <v>99111522141</v>
      </c>
      <c r="H5338" t="s">
        <v>25010</v>
      </c>
      <c r="I5338" t="s">
        <v>5757</v>
      </c>
      <c r="J5338" t="str">
        <f>+VLOOKUP(Tabla1[[#This Row],[Codreg]],$G$347:$K$362,4,0)</f>
        <v>https://upload.wikimedia.org/wikipedia/commons/3/38/Coat_of_arms_of_Aysen%2C_Chile.svg</v>
      </c>
      <c r="K5338" t="str">
        <f>+VLOOKUP(Tabla1[[#This Row],[Codreg]],$G$347:$K$362,5,0)</f>
        <v>https://raw.githubusercontent.com/Sud-Austral/LOGOS-DATA/main/LocalizaReg/11.jpg</v>
      </c>
    </row>
    <row r="5339" spans="1:11" x14ac:dyDescent="0.3">
      <c r="A5339" t="s">
        <v>264</v>
      </c>
      <c r="B5339">
        <v>11</v>
      </c>
      <c r="G5339" s="7">
        <v>99111522145</v>
      </c>
      <c r="H5339" t="s">
        <v>25010</v>
      </c>
      <c r="I5339" t="s">
        <v>5758</v>
      </c>
      <c r="J5339" t="str">
        <f>+VLOOKUP(Tabla1[[#This Row],[Codreg]],$G$347:$K$362,4,0)</f>
        <v>https://upload.wikimedia.org/wikipedia/commons/3/38/Coat_of_arms_of_Aysen%2C_Chile.svg</v>
      </c>
      <c r="K5339" t="str">
        <f>+VLOOKUP(Tabla1[[#This Row],[Codreg]],$G$347:$K$362,5,0)</f>
        <v>https://raw.githubusercontent.com/Sud-Austral/LOGOS-DATA/main/LocalizaReg/11.jpg</v>
      </c>
    </row>
    <row r="5340" spans="1:11" x14ac:dyDescent="0.3">
      <c r="A5340" t="s">
        <v>264</v>
      </c>
      <c r="B5340">
        <v>11</v>
      </c>
      <c r="G5340" s="7">
        <v>99111522161</v>
      </c>
      <c r="H5340" t="s">
        <v>25010</v>
      </c>
      <c r="I5340" t="s">
        <v>5759</v>
      </c>
      <c r="J5340" t="str">
        <f>+VLOOKUP(Tabla1[[#This Row],[Codreg]],$G$347:$K$362,4,0)</f>
        <v>https://upload.wikimedia.org/wikipedia/commons/3/38/Coat_of_arms_of_Aysen%2C_Chile.svg</v>
      </c>
      <c r="K5340" t="str">
        <f>+VLOOKUP(Tabla1[[#This Row],[Codreg]],$G$347:$K$362,5,0)</f>
        <v>https://raw.githubusercontent.com/Sud-Austral/LOGOS-DATA/main/LocalizaReg/11.jpg</v>
      </c>
    </row>
    <row r="5341" spans="1:11" x14ac:dyDescent="0.3">
      <c r="A5341" t="s">
        <v>264</v>
      </c>
      <c r="B5341">
        <v>11</v>
      </c>
      <c r="G5341" s="7">
        <v>99111521046</v>
      </c>
      <c r="H5341" t="s">
        <v>25010</v>
      </c>
      <c r="I5341" t="s">
        <v>5760</v>
      </c>
      <c r="J5341" t="str">
        <f>+VLOOKUP(Tabla1[[#This Row],[Codreg]],$G$347:$K$362,4,0)</f>
        <v>https://upload.wikimedia.org/wikipedia/commons/3/38/Coat_of_arms_of_Aysen%2C_Chile.svg</v>
      </c>
      <c r="K5341" t="str">
        <f>+VLOOKUP(Tabla1[[#This Row],[Codreg]],$G$347:$K$362,5,0)</f>
        <v>https://raw.githubusercontent.com/Sud-Austral/LOGOS-DATA/main/LocalizaReg/11.jpg</v>
      </c>
    </row>
    <row r="5342" spans="1:11" x14ac:dyDescent="0.3">
      <c r="A5342" t="s">
        <v>264</v>
      </c>
      <c r="B5342">
        <v>11</v>
      </c>
      <c r="G5342" s="7">
        <v>99111522060</v>
      </c>
      <c r="H5342" t="s">
        <v>25010</v>
      </c>
      <c r="I5342" t="s">
        <v>5761</v>
      </c>
      <c r="J5342" t="str">
        <f>+VLOOKUP(Tabla1[[#This Row],[Codreg]],$G$347:$K$362,4,0)</f>
        <v>https://upload.wikimedia.org/wikipedia/commons/3/38/Coat_of_arms_of_Aysen%2C_Chile.svg</v>
      </c>
      <c r="K5342" t="str">
        <f>+VLOOKUP(Tabla1[[#This Row],[Codreg]],$G$347:$K$362,5,0)</f>
        <v>https://raw.githubusercontent.com/Sud-Austral/LOGOS-DATA/main/LocalizaReg/11.jpg</v>
      </c>
    </row>
    <row r="5343" spans="1:11" x14ac:dyDescent="0.3">
      <c r="A5343" t="s">
        <v>264</v>
      </c>
      <c r="B5343">
        <v>11</v>
      </c>
      <c r="G5343" s="7">
        <v>99111541166</v>
      </c>
      <c r="H5343" t="s">
        <v>25010</v>
      </c>
      <c r="I5343" t="s">
        <v>5762</v>
      </c>
      <c r="J5343" t="str">
        <f>+VLOOKUP(Tabla1[[#This Row],[Codreg]],$G$347:$K$362,4,0)</f>
        <v>https://upload.wikimedia.org/wikipedia/commons/3/38/Coat_of_arms_of_Aysen%2C_Chile.svg</v>
      </c>
      <c r="K5343" t="str">
        <f>+VLOOKUP(Tabla1[[#This Row],[Codreg]],$G$347:$K$362,5,0)</f>
        <v>https://raw.githubusercontent.com/Sud-Austral/LOGOS-DATA/main/LocalizaReg/11.jpg</v>
      </c>
    </row>
    <row r="5344" spans="1:11" x14ac:dyDescent="0.3">
      <c r="A5344" t="s">
        <v>264</v>
      </c>
      <c r="B5344">
        <v>11</v>
      </c>
      <c r="G5344" s="7">
        <v>99111541058</v>
      </c>
      <c r="H5344" t="s">
        <v>25010</v>
      </c>
      <c r="I5344" t="s">
        <v>5763</v>
      </c>
      <c r="J5344" t="str">
        <f>+VLOOKUP(Tabla1[[#This Row],[Codreg]],$G$347:$K$362,4,0)</f>
        <v>https://upload.wikimedia.org/wikipedia/commons/3/38/Coat_of_arms_of_Aysen%2C_Chile.svg</v>
      </c>
      <c r="K5344" t="str">
        <f>+VLOOKUP(Tabla1[[#This Row],[Codreg]],$G$347:$K$362,5,0)</f>
        <v>https://raw.githubusercontent.com/Sud-Austral/LOGOS-DATA/main/LocalizaReg/11.jpg</v>
      </c>
    </row>
    <row r="5345" spans="1:11" x14ac:dyDescent="0.3">
      <c r="A5345" t="s">
        <v>264</v>
      </c>
      <c r="B5345">
        <v>11</v>
      </c>
      <c r="G5345" s="7">
        <v>99111548012</v>
      </c>
      <c r="H5345" t="s">
        <v>25010</v>
      </c>
      <c r="I5345" t="s">
        <v>5764</v>
      </c>
      <c r="J5345" t="str">
        <f>+VLOOKUP(Tabla1[[#This Row],[Codreg]],$G$347:$K$362,4,0)</f>
        <v>https://upload.wikimedia.org/wikipedia/commons/3/38/Coat_of_arms_of_Aysen%2C_Chile.svg</v>
      </c>
      <c r="K5345" t="str">
        <f>+VLOOKUP(Tabla1[[#This Row],[Codreg]],$G$347:$K$362,5,0)</f>
        <v>https://raw.githubusercontent.com/Sud-Austral/LOGOS-DATA/main/LocalizaReg/11.jpg</v>
      </c>
    </row>
    <row r="5346" spans="1:11" x14ac:dyDescent="0.3">
      <c r="A5346" t="s">
        <v>264</v>
      </c>
      <c r="B5346">
        <v>11</v>
      </c>
      <c r="G5346" s="7">
        <v>99111549120</v>
      </c>
      <c r="H5346" t="s">
        <v>25010</v>
      </c>
      <c r="I5346" t="s">
        <v>5765</v>
      </c>
      <c r="J5346" t="str">
        <f>+VLOOKUP(Tabla1[[#This Row],[Codreg]],$G$347:$K$362,4,0)</f>
        <v>https://upload.wikimedia.org/wikipedia/commons/3/38/Coat_of_arms_of_Aysen%2C_Chile.svg</v>
      </c>
      <c r="K5346" t="str">
        <f>+VLOOKUP(Tabla1[[#This Row],[Codreg]],$G$347:$K$362,5,0)</f>
        <v>https://raw.githubusercontent.com/Sud-Austral/LOGOS-DATA/main/LocalizaReg/11.jpg</v>
      </c>
    </row>
    <row r="5347" spans="1:11" x14ac:dyDescent="0.3">
      <c r="A5347" t="s">
        <v>264</v>
      </c>
      <c r="B5347">
        <v>11</v>
      </c>
      <c r="G5347" s="7">
        <v>99111537217</v>
      </c>
      <c r="H5347" t="s">
        <v>25010</v>
      </c>
      <c r="I5347" t="s">
        <v>5766</v>
      </c>
      <c r="J5347" t="str">
        <f>+VLOOKUP(Tabla1[[#This Row],[Codreg]],$G$347:$K$362,4,0)</f>
        <v>https://upload.wikimedia.org/wikipedia/commons/3/38/Coat_of_arms_of_Aysen%2C_Chile.svg</v>
      </c>
      <c r="K5347" t="str">
        <f>+VLOOKUP(Tabla1[[#This Row],[Codreg]],$G$347:$K$362,5,0)</f>
        <v>https://raw.githubusercontent.com/Sud-Austral/LOGOS-DATA/main/LocalizaReg/11.jpg</v>
      </c>
    </row>
    <row r="5348" spans="1:11" x14ac:dyDescent="0.3">
      <c r="A5348" t="s">
        <v>264</v>
      </c>
      <c r="B5348">
        <v>11</v>
      </c>
      <c r="G5348" s="7">
        <v>99111537213</v>
      </c>
      <c r="H5348" t="s">
        <v>25010</v>
      </c>
      <c r="I5348" t="s">
        <v>5767</v>
      </c>
      <c r="J5348" t="str">
        <f>+VLOOKUP(Tabla1[[#This Row],[Codreg]],$G$347:$K$362,4,0)</f>
        <v>https://upload.wikimedia.org/wikipedia/commons/3/38/Coat_of_arms_of_Aysen%2C_Chile.svg</v>
      </c>
      <c r="K5348" t="str">
        <f>+VLOOKUP(Tabla1[[#This Row],[Codreg]],$G$347:$K$362,5,0)</f>
        <v>https://raw.githubusercontent.com/Sud-Austral/LOGOS-DATA/main/LocalizaReg/11.jpg</v>
      </c>
    </row>
    <row r="5349" spans="1:11" x14ac:dyDescent="0.3">
      <c r="A5349" t="s">
        <v>264</v>
      </c>
      <c r="B5349">
        <v>11</v>
      </c>
      <c r="G5349" s="7">
        <v>99111537197</v>
      </c>
      <c r="H5349" t="s">
        <v>25010</v>
      </c>
      <c r="I5349" t="s">
        <v>5768</v>
      </c>
      <c r="J5349" t="str">
        <f>+VLOOKUP(Tabla1[[#This Row],[Codreg]],$G$347:$K$362,4,0)</f>
        <v>https://upload.wikimedia.org/wikipedia/commons/3/38/Coat_of_arms_of_Aysen%2C_Chile.svg</v>
      </c>
      <c r="K5349" t="str">
        <f>+VLOOKUP(Tabla1[[#This Row],[Codreg]],$G$347:$K$362,5,0)</f>
        <v>https://raw.githubusercontent.com/Sud-Austral/LOGOS-DATA/main/LocalizaReg/11.jpg</v>
      </c>
    </row>
    <row r="5350" spans="1:11" x14ac:dyDescent="0.3">
      <c r="A5350" t="s">
        <v>264</v>
      </c>
      <c r="B5350">
        <v>11</v>
      </c>
      <c r="G5350" s="7">
        <v>99111544031</v>
      </c>
      <c r="H5350" t="s">
        <v>25010</v>
      </c>
      <c r="I5350" t="s">
        <v>5769</v>
      </c>
      <c r="J5350" t="str">
        <f>+VLOOKUP(Tabla1[[#This Row],[Codreg]],$G$347:$K$362,4,0)</f>
        <v>https://upload.wikimedia.org/wikipedia/commons/3/38/Coat_of_arms_of_Aysen%2C_Chile.svg</v>
      </c>
      <c r="K5350" t="str">
        <f>+VLOOKUP(Tabla1[[#This Row],[Codreg]],$G$347:$K$362,5,0)</f>
        <v>https://raw.githubusercontent.com/Sud-Austral/LOGOS-DATA/main/LocalizaReg/11.jpg</v>
      </c>
    </row>
    <row r="5351" spans="1:11" x14ac:dyDescent="0.3">
      <c r="A5351" t="s">
        <v>264</v>
      </c>
      <c r="B5351">
        <v>11</v>
      </c>
      <c r="G5351" s="7">
        <v>99111549034</v>
      </c>
      <c r="H5351" t="s">
        <v>25010</v>
      </c>
      <c r="I5351" t="s">
        <v>5770</v>
      </c>
      <c r="J5351" t="str">
        <f>+VLOOKUP(Tabla1[[#This Row],[Codreg]],$G$347:$K$362,4,0)</f>
        <v>https://upload.wikimedia.org/wikipedia/commons/3/38/Coat_of_arms_of_Aysen%2C_Chile.svg</v>
      </c>
      <c r="K5351" t="str">
        <f>+VLOOKUP(Tabla1[[#This Row],[Codreg]],$G$347:$K$362,5,0)</f>
        <v>https://raw.githubusercontent.com/Sud-Austral/LOGOS-DATA/main/LocalizaReg/11.jpg</v>
      </c>
    </row>
    <row r="5352" spans="1:11" x14ac:dyDescent="0.3">
      <c r="A5352" t="s">
        <v>264</v>
      </c>
      <c r="B5352">
        <v>11</v>
      </c>
      <c r="G5352" s="7">
        <v>99111543129</v>
      </c>
      <c r="H5352" t="s">
        <v>25010</v>
      </c>
      <c r="I5352" t="s">
        <v>5771</v>
      </c>
      <c r="J5352" t="str">
        <f>+VLOOKUP(Tabla1[[#This Row],[Codreg]],$G$347:$K$362,4,0)</f>
        <v>https://upload.wikimedia.org/wikipedia/commons/3/38/Coat_of_arms_of_Aysen%2C_Chile.svg</v>
      </c>
      <c r="K5352" t="str">
        <f>+VLOOKUP(Tabla1[[#This Row],[Codreg]],$G$347:$K$362,5,0)</f>
        <v>https://raw.githubusercontent.com/Sud-Austral/LOGOS-DATA/main/LocalizaReg/11.jpg</v>
      </c>
    </row>
    <row r="5353" spans="1:11" x14ac:dyDescent="0.3">
      <c r="A5353" t="s">
        <v>264</v>
      </c>
      <c r="B5353">
        <v>11</v>
      </c>
      <c r="G5353" s="7">
        <v>99111548192</v>
      </c>
      <c r="H5353" t="s">
        <v>25010</v>
      </c>
      <c r="I5353" t="s">
        <v>5772</v>
      </c>
      <c r="J5353" t="str">
        <f>+VLOOKUP(Tabla1[[#This Row],[Codreg]],$G$347:$K$362,4,0)</f>
        <v>https://upload.wikimedia.org/wikipedia/commons/3/38/Coat_of_arms_of_Aysen%2C_Chile.svg</v>
      </c>
      <c r="K5353" t="str">
        <f>+VLOOKUP(Tabla1[[#This Row],[Codreg]],$G$347:$K$362,5,0)</f>
        <v>https://raw.githubusercontent.com/Sud-Austral/LOGOS-DATA/main/LocalizaReg/11.jpg</v>
      </c>
    </row>
    <row r="5354" spans="1:11" x14ac:dyDescent="0.3">
      <c r="A5354" t="s">
        <v>264</v>
      </c>
      <c r="B5354">
        <v>11</v>
      </c>
      <c r="G5354" s="7">
        <v>99111548189</v>
      </c>
      <c r="H5354" t="s">
        <v>25010</v>
      </c>
      <c r="I5354" t="s">
        <v>5773</v>
      </c>
      <c r="J5354" t="str">
        <f>+VLOOKUP(Tabla1[[#This Row],[Codreg]],$G$347:$K$362,4,0)</f>
        <v>https://upload.wikimedia.org/wikipedia/commons/3/38/Coat_of_arms_of_Aysen%2C_Chile.svg</v>
      </c>
      <c r="K5354" t="str">
        <f>+VLOOKUP(Tabla1[[#This Row],[Codreg]],$G$347:$K$362,5,0)</f>
        <v>https://raw.githubusercontent.com/Sud-Austral/LOGOS-DATA/main/LocalizaReg/11.jpg</v>
      </c>
    </row>
    <row r="5355" spans="1:11" x14ac:dyDescent="0.3">
      <c r="A5355" t="s">
        <v>264</v>
      </c>
      <c r="B5355">
        <v>11</v>
      </c>
      <c r="G5355" s="7">
        <v>99111548185</v>
      </c>
      <c r="H5355" t="s">
        <v>25010</v>
      </c>
      <c r="I5355" t="s">
        <v>5774</v>
      </c>
      <c r="J5355" t="str">
        <f>+VLOOKUP(Tabla1[[#This Row],[Codreg]],$G$347:$K$362,4,0)</f>
        <v>https://upload.wikimedia.org/wikipedia/commons/3/38/Coat_of_arms_of_Aysen%2C_Chile.svg</v>
      </c>
      <c r="K5355" t="str">
        <f>+VLOOKUP(Tabla1[[#This Row],[Codreg]],$G$347:$K$362,5,0)</f>
        <v>https://raw.githubusercontent.com/Sud-Austral/LOGOS-DATA/main/LocalizaReg/11.jpg</v>
      </c>
    </row>
    <row r="5356" spans="1:11" x14ac:dyDescent="0.3">
      <c r="A5356" t="s">
        <v>264</v>
      </c>
      <c r="B5356">
        <v>11</v>
      </c>
      <c r="G5356" s="7">
        <v>99111500122</v>
      </c>
      <c r="H5356" t="s">
        <v>25010</v>
      </c>
      <c r="I5356" t="s">
        <v>5775</v>
      </c>
      <c r="J5356" t="str">
        <f>+VLOOKUP(Tabla1[[#This Row],[Codreg]],$G$347:$K$362,4,0)</f>
        <v>https://upload.wikimedia.org/wikipedia/commons/3/38/Coat_of_arms_of_Aysen%2C_Chile.svg</v>
      </c>
      <c r="K5356" t="str">
        <f>+VLOOKUP(Tabla1[[#This Row],[Codreg]],$G$347:$K$362,5,0)</f>
        <v>https://raw.githubusercontent.com/Sud-Austral/LOGOS-DATA/main/LocalizaReg/11.jpg</v>
      </c>
    </row>
    <row r="5357" spans="1:11" x14ac:dyDescent="0.3">
      <c r="A5357" t="s">
        <v>264</v>
      </c>
      <c r="B5357">
        <v>11</v>
      </c>
      <c r="G5357" s="7">
        <v>99111514202</v>
      </c>
      <c r="H5357" t="s">
        <v>25010</v>
      </c>
      <c r="I5357" t="s">
        <v>5776</v>
      </c>
      <c r="J5357" t="str">
        <f>+VLOOKUP(Tabla1[[#This Row],[Codreg]],$G$347:$K$362,4,0)</f>
        <v>https://upload.wikimedia.org/wikipedia/commons/3/38/Coat_of_arms_of_Aysen%2C_Chile.svg</v>
      </c>
      <c r="K5357" t="str">
        <f>+VLOOKUP(Tabla1[[#This Row],[Codreg]],$G$347:$K$362,5,0)</f>
        <v>https://raw.githubusercontent.com/Sud-Austral/LOGOS-DATA/main/LocalizaReg/11.jpg</v>
      </c>
    </row>
    <row r="5358" spans="1:11" x14ac:dyDescent="0.3">
      <c r="A5358" t="s">
        <v>264</v>
      </c>
      <c r="B5358">
        <v>11</v>
      </c>
      <c r="G5358" s="7">
        <v>99111514201</v>
      </c>
      <c r="H5358" t="s">
        <v>25010</v>
      </c>
      <c r="I5358" t="s">
        <v>5777</v>
      </c>
      <c r="J5358" t="str">
        <f>+VLOOKUP(Tabla1[[#This Row],[Codreg]],$G$347:$K$362,4,0)</f>
        <v>https://upload.wikimedia.org/wikipedia/commons/3/38/Coat_of_arms_of_Aysen%2C_Chile.svg</v>
      </c>
      <c r="K5358" t="str">
        <f>+VLOOKUP(Tabla1[[#This Row],[Codreg]],$G$347:$K$362,5,0)</f>
        <v>https://raw.githubusercontent.com/Sud-Austral/LOGOS-DATA/main/LocalizaReg/11.jpg</v>
      </c>
    </row>
    <row r="5359" spans="1:11" x14ac:dyDescent="0.3">
      <c r="A5359" t="s">
        <v>264</v>
      </c>
      <c r="B5359">
        <v>11</v>
      </c>
      <c r="G5359" s="7">
        <v>99111514147</v>
      </c>
      <c r="H5359" t="s">
        <v>25010</v>
      </c>
      <c r="I5359" t="s">
        <v>5778</v>
      </c>
      <c r="J5359" t="str">
        <f>+VLOOKUP(Tabla1[[#This Row],[Codreg]],$G$347:$K$362,4,0)</f>
        <v>https://upload.wikimedia.org/wikipedia/commons/3/38/Coat_of_arms_of_Aysen%2C_Chile.svg</v>
      </c>
      <c r="K5359" t="str">
        <f>+VLOOKUP(Tabla1[[#This Row],[Codreg]],$G$347:$K$362,5,0)</f>
        <v>https://raw.githubusercontent.com/Sud-Austral/LOGOS-DATA/main/LocalizaReg/11.jpg</v>
      </c>
    </row>
    <row r="5360" spans="1:11" x14ac:dyDescent="0.3">
      <c r="A5360" t="s">
        <v>264</v>
      </c>
      <c r="B5360">
        <v>11</v>
      </c>
      <c r="G5360" s="7">
        <v>99111514146</v>
      </c>
      <c r="H5360" t="s">
        <v>25010</v>
      </c>
      <c r="I5360" t="s">
        <v>5779</v>
      </c>
      <c r="J5360" t="str">
        <f>+VLOOKUP(Tabla1[[#This Row],[Codreg]],$G$347:$K$362,4,0)</f>
        <v>https://upload.wikimedia.org/wikipedia/commons/3/38/Coat_of_arms_of_Aysen%2C_Chile.svg</v>
      </c>
      <c r="K5360" t="str">
        <f>+VLOOKUP(Tabla1[[#This Row],[Codreg]],$G$347:$K$362,5,0)</f>
        <v>https://raw.githubusercontent.com/Sud-Austral/LOGOS-DATA/main/LocalizaReg/11.jpg</v>
      </c>
    </row>
    <row r="5361" spans="1:11" x14ac:dyDescent="0.3">
      <c r="A5361" t="s">
        <v>264</v>
      </c>
      <c r="B5361">
        <v>11</v>
      </c>
      <c r="G5361" s="7">
        <v>99111500036</v>
      </c>
      <c r="H5361" t="s">
        <v>25010</v>
      </c>
      <c r="I5361" t="s">
        <v>5780</v>
      </c>
      <c r="J5361" t="str">
        <f>+VLOOKUP(Tabla1[[#This Row],[Codreg]],$G$347:$K$362,4,0)</f>
        <v>https://upload.wikimedia.org/wikipedia/commons/3/38/Coat_of_arms_of_Aysen%2C_Chile.svg</v>
      </c>
      <c r="K5361" t="str">
        <f>+VLOOKUP(Tabla1[[#This Row],[Codreg]],$G$347:$K$362,5,0)</f>
        <v>https://raw.githubusercontent.com/Sud-Austral/LOGOS-DATA/main/LocalizaReg/11.jpg</v>
      </c>
    </row>
    <row r="5362" spans="1:11" x14ac:dyDescent="0.3">
      <c r="A5362" t="s">
        <v>264</v>
      </c>
      <c r="B5362">
        <v>11</v>
      </c>
      <c r="G5362" s="7">
        <v>99111500035</v>
      </c>
      <c r="H5362" t="s">
        <v>25010</v>
      </c>
      <c r="I5362" t="s">
        <v>5781</v>
      </c>
      <c r="J5362" t="str">
        <f>+VLOOKUP(Tabla1[[#This Row],[Codreg]],$G$347:$K$362,4,0)</f>
        <v>https://upload.wikimedia.org/wikipedia/commons/3/38/Coat_of_arms_of_Aysen%2C_Chile.svg</v>
      </c>
      <c r="K5362" t="str">
        <f>+VLOOKUP(Tabla1[[#This Row],[Codreg]],$G$347:$K$362,5,0)</f>
        <v>https://raw.githubusercontent.com/Sud-Austral/LOGOS-DATA/main/LocalizaReg/11.jpg</v>
      </c>
    </row>
    <row r="5363" spans="1:11" x14ac:dyDescent="0.3">
      <c r="A5363" t="s">
        <v>264</v>
      </c>
      <c r="B5363">
        <v>11</v>
      </c>
      <c r="G5363" s="7">
        <v>99111514186</v>
      </c>
      <c r="H5363" t="s">
        <v>25010</v>
      </c>
      <c r="I5363" t="s">
        <v>5782</v>
      </c>
      <c r="J5363" t="str">
        <f>+VLOOKUP(Tabla1[[#This Row],[Codreg]],$G$347:$K$362,4,0)</f>
        <v>https://upload.wikimedia.org/wikipedia/commons/3/38/Coat_of_arms_of_Aysen%2C_Chile.svg</v>
      </c>
      <c r="K5363" t="str">
        <f>+VLOOKUP(Tabla1[[#This Row],[Codreg]],$G$347:$K$362,5,0)</f>
        <v>https://raw.githubusercontent.com/Sud-Austral/LOGOS-DATA/main/LocalizaReg/11.jpg</v>
      </c>
    </row>
    <row r="5364" spans="1:11" x14ac:dyDescent="0.3">
      <c r="A5364" t="s">
        <v>264</v>
      </c>
      <c r="B5364">
        <v>11</v>
      </c>
      <c r="G5364" s="7">
        <v>99111500010</v>
      </c>
      <c r="H5364" t="s">
        <v>25010</v>
      </c>
      <c r="I5364" t="s">
        <v>5783</v>
      </c>
      <c r="J5364" t="str">
        <f>+VLOOKUP(Tabla1[[#This Row],[Codreg]],$G$347:$K$362,4,0)</f>
        <v>https://upload.wikimedia.org/wikipedia/commons/3/38/Coat_of_arms_of_Aysen%2C_Chile.svg</v>
      </c>
      <c r="K5364" t="str">
        <f>+VLOOKUP(Tabla1[[#This Row],[Codreg]],$G$347:$K$362,5,0)</f>
        <v>https://raw.githubusercontent.com/Sud-Austral/LOGOS-DATA/main/LocalizaReg/11.jpg</v>
      </c>
    </row>
    <row r="5365" spans="1:11" x14ac:dyDescent="0.3">
      <c r="A5365" t="s">
        <v>264</v>
      </c>
      <c r="B5365">
        <v>11</v>
      </c>
      <c r="G5365" s="7">
        <v>99111500008</v>
      </c>
      <c r="H5365" t="s">
        <v>25010</v>
      </c>
      <c r="I5365" t="s">
        <v>5784</v>
      </c>
      <c r="J5365" t="str">
        <f>+VLOOKUP(Tabla1[[#This Row],[Codreg]],$G$347:$K$362,4,0)</f>
        <v>https://upload.wikimedia.org/wikipedia/commons/3/38/Coat_of_arms_of_Aysen%2C_Chile.svg</v>
      </c>
      <c r="K5365" t="str">
        <f>+VLOOKUP(Tabla1[[#This Row],[Codreg]],$G$347:$K$362,5,0)</f>
        <v>https://raw.githubusercontent.com/Sud-Austral/LOGOS-DATA/main/LocalizaReg/11.jpg</v>
      </c>
    </row>
    <row r="5366" spans="1:11" x14ac:dyDescent="0.3">
      <c r="A5366" t="s">
        <v>264</v>
      </c>
      <c r="B5366">
        <v>11</v>
      </c>
      <c r="G5366" s="7">
        <v>99111514145</v>
      </c>
      <c r="H5366" t="s">
        <v>25010</v>
      </c>
      <c r="I5366" t="s">
        <v>5785</v>
      </c>
      <c r="J5366" t="str">
        <f>+VLOOKUP(Tabla1[[#This Row],[Codreg]],$G$347:$K$362,4,0)</f>
        <v>https://upload.wikimedia.org/wikipedia/commons/3/38/Coat_of_arms_of_Aysen%2C_Chile.svg</v>
      </c>
      <c r="K5366" t="str">
        <f>+VLOOKUP(Tabla1[[#This Row],[Codreg]],$G$347:$K$362,5,0)</f>
        <v>https://raw.githubusercontent.com/Sud-Austral/LOGOS-DATA/main/LocalizaReg/11.jpg</v>
      </c>
    </row>
    <row r="5367" spans="1:11" x14ac:dyDescent="0.3">
      <c r="A5367" t="s">
        <v>264</v>
      </c>
      <c r="B5367">
        <v>11</v>
      </c>
      <c r="G5367" s="7">
        <v>99111514102</v>
      </c>
      <c r="H5367" t="s">
        <v>25010</v>
      </c>
      <c r="I5367" t="s">
        <v>5786</v>
      </c>
      <c r="J5367" t="str">
        <f>+VLOOKUP(Tabla1[[#This Row],[Codreg]],$G$347:$K$362,4,0)</f>
        <v>https://upload.wikimedia.org/wikipedia/commons/3/38/Coat_of_arms_of_Aysen%2C_Chile.svg</v>
      </c>
      <c r="K5367" t="str">
        <f>+VLOOKUP(Tabla1[[#This Row],[Codreg]],$G$347:$K$362,5,0)</f>
        <v>https://raw.githubusercontent.com/Sud-Austral/LOGOS-DATA/main/LocalizaReg/11.jpg</v>
      </c>
    </row>
    <row r="5368" spans="1:11" x14ac:dyDescent="0.3">
      <c r="A5368" t="s">
        <v>264</v>
      </c>
      <c r="B5368">
        <v>11</v>
      </c>
      <c r="G5368" s="7">
        <v>99111502015</v>
      </c>
      <c r="H5368" t="s">
        <v>25010</v>
      </c>
      <c r="I5368" t="s">
        <v>5787</v>
      </c>
      <c r="J5368" t="str">
        <f>+VLOOKUP(Tabla1[[#This Row],[Codreg]],$G$347:$K$362,4,0)</f>
        <v>https://upload.wikimedia.org/wikipedia/commons/3/38/Coat_of_arms_of_Aysen%2C_Chile.svg</v>
      </c>
      <c r="K5368" t="str">
        <f>+VLOOKUP(Tabla1[[#This Row],[Codreg]],$G$347:$K$362,5,0)</f>
        <v>https://raw.githubusercontent.com/Sud-Austral/LOGOS-DATA/main/LocalizaReg/11.jpg</v>
      </c>
    </row>
    <row r="5369" spans="1:11" x14ac:dyDescent="0.3">
      <c r="A5369" t="s">
        <v>264</v>
      </c>
      <c r="B5369">
        <v>11</v>
      </c>
      <c r="G5369" s="7">
        <v>99111514052</v>
      </c>
      <c r="H5369" t="s">
        <v>25010</v>
      </c>
      <c r="I5369" t="s">
        <v>5788</v>
      </c>
      <c r="J5369" t="str">
        <f>+VLOOKUP(Tabla1[[#This Row],[Codreg]],$G$347:$K$362,4,0)</f>
        <v>https://upload.wikimedia.org/wikipedia/commons/3/38/Coat_of_arms_of_Aysen%2C_Chile.svg</v>
      </c>
      <c r="K5369" t="str">
        <f>+VLOOKUP(Tabla1[[#This Row],[Codreg]],$G$347:$K$362,5,0)</f>
        <v>https://raw.githubusercontent.com/Sud-Austral/LOGOS-DATA/main/LocalizaReg/11.jpg</v>
      </c>
    </row>
    <row r="5370" spans="1:11" x14ac:dyDescent="0.3">
      <c r="A5370" t="s">
        <v>264</v>
      </c>
      <c r="B5370">
        <v>11</v>
      </c>
      <c r="G5370" s="7">
        <v>99111514033</v>
      </c>
      <c r="H5370" t="s">
        <v>25010</v>
      </c>
      <c r="I5370" t="s">
        <v>5789</v>
      </c>
      <c r="J5370" t="str">
        <f>+VLOOKUP(Tabla1[[#This Row],[Codreg]],$G$347:$K$362,4,0)</f>
        <v>https://upload.wikimedia.org/wikipedia/commons/3/38/Coat_of_arms_of_Aysen%2C_Chile.svg</v>
      </c>
      <c r="K5370" t="str">
        <f>+VLOOKUP(Tabla1[[#This Row],[Codreg]],$G$347:$K$362,5,0)</f>
        <v>https://raw.githubusercontent.com/Sud-Austral/LOGOS-DATA/main/LocalizaReg/11.jpg</v>
      </c>
    </row>
    <row r="5371" spans="1:11" x14ac:dyDescent="0.3">
      <c r="A5371" t="s">
        <v>264</v>
      </c>
      <c r="B5371">
        <v>11</v>
      </c>
      <c r="G5371" s="7">
        <v>99111514026</v>
      </c>
      <c r="H5371" t="s">
        <v>25010</v>
      </c>
      <c r="I5371" t="s">
        <v>5790</v>
      </c>
      <c r="J5371" t="str">
        <f>+VLOOKUP(Tabla1[[#This Row],[Codreg]],$G$347:$K$362,4,0)</f>
        <v>https://upload.wikimedia.org/wikipedia/commons/3/38/Coat_of_arms_of_Aysen%2C_Chile.svg</v>
      </c>
      <c r="K5371" t="str">
        <f>+VLOOKUP(Tabla1[[#This Row],[Codreg]],$G$347:$K$362,5,0)</f>
        <v>https://raw.githubusercontent.com/Sud-Austral/LOGOS-DATA/main/LocalizaReg/11.jpg</v>
      </c>
    </row>
    <row r="5372" spans="1:11" x14ac:dyDescent="0.3">
      <c r="A5372" t="s">
        <v>264</v>
      </c>
      <c r="B5372">
        <v>11</v>
      </c>
      <c r="G5372" s="7">
        <v>99111512043</v>
      </c>
      <c r="H5372" t="s">
        <v>25010</v>
      </c>
      <c r="I5372" t="s">
        <v>5791</v>
      </c>
      <c r="J5372" t="str">
        <f>+VLOOKUP(Tabla1[[#This Row],[Codreg]],$G$347:$K$362,4,0)</f>
        <v>https://upload.wikimedia.org/wikipedia/commons/3/38/Coat_of_arms_of_Aysen%2C_Chile.svg</v>
      </c>
      <c r="K5372" t="str">
        <f>+VLOOKUP(Tabla1[[#This Row],[Codreg]],$G$347:$K$362,5,0)</f>
        <v>https://raw.githubusercontent.com/Sud-Austral/LOGOS-DATA/main/LocalizaReg/11.jpg</v>
      </c>
    </row>
    <row r="5373" spans="1:11" x14ac:dyDescent="0.3">
      <c r="A5373" t="s">
        <v>264</v>
      </c>
      <c r="B5373">
        <v>11</v>
      </c>
      <c r="G5373" s="7">
        <v>99111515046</v>
      </c>
      <c r="H5373" t="s">
        <v>25010</v>
      </c>
      <c r="I5373" t="s">
        <v>5792</v>
      </c>
      <c r="J5373" t="str">
        <f>+VLOOKUP(Tabla1[[#This Row],[Codreg]],$G$347:$K$362,4,0)</f>
        <v>https://upload.wikimedia.org/wikipedia/commons/3/38/Coat_of_arms_of_Aysen%2C_Chile.svg</v>
      </c>
      <c r="K5373" t="str">
        <f>+VLOOKUP(Tabla1[[#This Row],[Codreg]],$G$347:$K$362,5,0)</f>
        <v>https://raw.githubusercontent.com/Sud-Austral/LOGOS-DATA/main/LocalizaReg/11.jpg</v>
      </c>
    </row>
    <row r="5374" spans="1:11" x14ac:dyDescent="0.3">
      <c r="A5374" t="s">
        <v>264</v>
      </c>
      <c r="B5374">
        <v>11</v>
      </c>
      <c r="G5374" s="7">
        <v>99111517019</v>
      </c>
      <c r="H5374" t="s">
        <v>25010</v>
      </c>
      <c r="I5374" t="s">
        <v>5793</v>
      </c>
      <c r="J5374" t="str">
        <f>+VLOOKUP(Tabla1[[#This Row],[Codreg]],$G$347:$K$362,4,0)</f>
        <v>https://upload.wikimedia.org/wikipedia/commons/3/38/Coat_of_arms_of_Aysen%2C_Chile.svg</v>
      </c>
      <c r="K5374" t="str">
        <f>+VLOOKUP(Tabla1[[#This Row],[Codreg]],$G$347:$K$362,5,0)</f>
        <v>https://raw.githubusercontent.com/Sud-Austral/LOGOS-DATA/main/LocalizaReg/11.jpg</v>
      </c>
    </row>
    <row r="5375" spans="1:11" x14ac:dyDescent="0.3">
      <c r="A5375" t="s">
        <v>264</v>
      </c>
      <c r="B5375">
        <v>11</v>
      </c>
      <c r="G5375" s="7">
        <v>99111500131</v>
      </c>
      <c r="H5375" t="s">
        <v>25010</v>
      </c>
      <c r="I5375" t="s">
        <v>5794</v>
      </c>
      <c r="J5375" t="str">
        <f>+VLOOKUP(Tabla1[[#This Row],[Codreg]],$G$347:$K$362,4,0)</f>
        <v>https://upload.wikimedia.org/wikipedia/commons/3/38/Coat_of_arms_of_Aysen%2C_Chile.svg</v>
      </c>
      <c r="K5375" t="str">
        <f>+VLOOKUP(Tabla1[[#This Row],[Codreg]],$G$347:$K$362,5,0)</f>
        <v>https://raw.githubusercontent.com/Sud-Austral/LOGOS-DATA/main/LocalizaReg/11.jpg</v>
      </c>
    </row>
    <row r="5376" spans="1:11" x14ac:dyDescent="0.3">
      <c r="A5376" t="s">
        <v>264</v>
      </c>
      <c r="B5376">
        <v>11</v>
      </c>
      <c r="G5376" s="7">
        <v>99111500175</v>
      </c>
      <c r="H5376" t="s">
        <v>25010</v>
      </c>
      <c r="I5376" t="s">
        <v>5795</v>
      </c>
      <c r="J5376" t="str">
        <f>+VLOOKUP(Tabla1[[#This Row],[Codreg]],$G$347:$K$362,4,0)</f>
        <v>https://upload.wikimedia.org/wikipedia/commons/3/38/Coat_of_arms_of_Aysen%2C_Chile.svg</v>
      </c>
      <c r="K5376" t="str">
        <f>+VLOOKUP(Tabla1[[#This Row],[Codreg]],$G$347:$K$362,5,0)</f>
        <v>https://raw.githubusercontent.com/Sud-Austral/LOGOS-DATA/main/LocalizaReg/11.jpg</v>
      </c>
    </row>
    <row r="5377" spans="1:11" x14ac:dyDescent="0.3">
      <c r="A5377" t="s">
        <v>264</v>
      </c>
      <c r="B5377">
        <v>11</v>
      </c>
      <c r="G5377" s="7">
        <v>99111500130</v>
      </c>
      <c r="H5377" t="s">
        <v>25010</v>
      </c>
      <c r="I5377" t="s">
        <v>5796</v>
      </c>
      <c r="J5377" t="str">
        <f>+VLOOKUP(Tabla1[[#This Row],[Codreg]],$G$347:$K$362,4,0)</f>
        <v>https://upload.wikimedia.org/wikipedia/commons/3/38/Coat_of_arms_of_Aysen%2C_Chile.svg</v>
      </c>
      <c r="K5377" t="str">
        <f>+VLOOKUP(Tabla1[[#This Row],[Codreg]],$G$347:$K$362,5,0)</f>
        <v>https://raw.githubusercontent.com/Sud-Austral/LOGOS-DATA/main/LocalizaReg/11.jpg</v>
      </c>
    </row>
    <row r="5378" spans="1:11" x14ac:dyDescent="0.3">
      <c r="A5378" t="s">
        <v>264</v>
      </c>
      <c r="B5378">
        <v>11</v>
      </c>
      <c r="G5378" s="7">
        <v>99111500059</v>
      </c>
      <c r="H5378" t="s">
        <v>25010</v>
      </c>
      <c r="I5378" t="s">
        <v>5797</v>
      </c>
      <c r="J5378" t="str">
        <f>+VLOOKUP(Tabla1[[#This Row],[Codreg]],$G$347:$K$362,4,0)</f>
        <v>https://upload.wikimedia.org/wikipedia/commons/3/38/Coat_of_arms_of_Aysen%2C_Chile.svg</v>
      </c>
      <c r="K5378" t="str">
        <f>+VLOOKUP(Tabla1[[#This Row],[Codreg]],$G$347:$K$362,5,0)</f>
        <v>https://raw.githubusercontent.com/Sud-Austral/LOGOS-DATA/main/LocalizaReg/11.jpg</v>
      </c>
    </row>
    <row r="5379" spans="1:11" x14ac:dyDescent="0.3">
      <c r="A5379" t="s">
        <v>264</v>
      </c>
      <c r="B5379">
        <v>11</v>
      </c>
      <c r="G5379" s="7">
        <v>99111500058</v>
      </c>
      <c r="H5379" t="s">
        <v>25010</v>
      </c>
      <c r="I5379" t="s">
        <v>5798</v>
      </c>
      <c r="J5379" t="str">
        <f>+VLOOKUP(Tabla1[[#This Row],[Codreg]],$G$347:$K$362,4,0)</f>
        <v>https://upload.wikimedia.org/wikipedia/commons/3/38/Coat_of_arms_of_Aysen%2C_Chile.svg</v>
      </c>
      <c r="K5379" t="str">
        <f>+VLOOKUP(Tabla1[[#This Row],[Codreg]],$G$347:$K$362,5,0)</f>
        <v>https://raw.githubusercontent.com/Sud-Austral/LOGOS-DATA/main/LocalizaReg/11.jpg</v>
      </c>
    </row>
    <row r="5380" spans="1:11" x14ac:dyDescent="0.3">
      <c r="A5380" t="s">
        <v>264</v>
      </c>
      <c r="B5380">
        <v>11</v>
      </c>
      <c r="G5380" s="7">
        <v>99111514198</v>
      </c>
      <c r="H5380" t="s">
        <v>25010</v>
      </c>
      <c r="I5380" t="s">
        <v>5799</v>
      </c>
      <c r="J5380" t="str">
        <f>+VLOOKUP(Tabla1[[#This Row],[Codreg]],$G$347:$K$362,4,0)</f>
        <v>https://upload.wikimedia.org/wikipedia/commons/3/38/Coat_of_arms_of_Aysen%2C_Chile.svg</v>
      </c>
      <c r="K5380" t="str">
        <f>+VLOOKUP(Tabla1[[#This Row],[Codreg]],$G$347:$K$362,5,0)</f>
        <v>https://raw.githubusercontent.com/Sud-Austral/LOGOS-DATA/main/LocalizaReg/11.jpg</v>
      </c>
    </row>
    <row r="5381" spans="1:11" x14ac:dyDescent="0.3">
      <c r="A5381" t="s">
        <v>264</v>
      </c>
      <c r="B5381">
        <v>11</v>
      </c>
      <c r="G5381" s="7">
        <v>99111514191</v>
      </c>
      <c r="H5381" t="s">
        <v>25010</v>
      </c>
      <c r="I5381" t="s">
        <v>5800</v>
      </c>
      <c r="J5381" t="str">
        <f>+VLOOKUP(Tabla1[[#This Row],[Codreg]],$G$347:$K$362,4,0)</f>
        <v>https://upload.wikimedia.org/wikipedia/commons/3/38/Coat_of_arms_of_Aysen%2C_Chile.svg</v>
      </c>
      <c r="K5381" t="str">
        <f>+VLOOKUP(Tabla1[[#This Row],[Codreg]],$G$347:$K$362,5,0)</f>
        <v>https://raw.githubusercontent.com/Sud-Austral/LOGOS-DATA/main/LocalizaReg/11.jpg</v>
      </c>
    </row>
    <row r="5382" spans="1:11" x14ac:dyDescent="0.3">
      <c r="A5382" t="s">
        <v>264</v>
      </c>
      <c r="B5382">
        <v>11</v>
      </c>
      <c r="G5382" s="7">
        <v>99111514175</v>
      </c>
      <c r="H5382" t="s">
        <v>25010</v>
      </c>
      <c r="I5382" t="s">
        <v>5801</v>
      </c>
      <c r="J5382" t="str">
        <f>+VLOOKUP(Tabla1[[#This Row],[Codreg]],$G$347:$K$362,4,0)</f>
        <v>https://upload.wikimedia.org/wikipedia/commons/3/38/Coat_of_arms_of_Aysen%2C_Chile.svg</v>
      </c>
      <c r="K5382" t="str">
        <f>+VLOOKUP(Tabla1[[#This Row],[Codreg]],$G$347:$K$362,5,0)</f>
        <v>https://raw.githubusercontent.com/Sud-Austral/LOGOS-DATA/main/LocalizaReg/11.jpg</v>
      </c>
    </row>
    <row r="5383" spans="1:11" x14ac:dyDescent="0.3">
      <c r="A5383" t="s">
        <v>264</v>
      </c>
      <c r="B5383">
        <v>11</v>
      </c>
      <c r="G5383" s="7">
        <v>99111514197</v>
      </c>
      <c r="H5383" t="s">
        <v>25010</v>
      </c>
      <c r="I5383" t="s">
        <v>5802</v>
      </c>
      <c r="J5383" t="str">
        <f>+VLOOKUP(Tabla1[[#This Row],[Codreg]],$G$347:$K$362,4,0)</f>
        <v>https://upload.wikimedia.org/wikipedia/commons/3/38/Coat_of_arms_of_Aysen%2C_Chile.svg</v>
      </c>
      <c r="K5383" t="str">
        <f>+VLOOKUP(Tabla1[[#This Row],[Codreg]],$G$347:$K$362,5,0)</f>
        <v>https://raw.githubusercontent.com/Sud-Austral/LOGOS-DATA/main/LocalizaReg/11.jpg</v>
      </c>
    </row>
    <row r="5384" spans="1:11" x14ac:dyDescent="0.3">
      <c r="A5384" t="s">
        <v>264</v>
      </c>
      <c r="B5384">
        <v>11</v>
      </c>
      <c r="G5384" s="7">
        <v>99111514058</v>
      </c>
      <c r="H5384" t="s">
        <v>25010</v>
      </c>
      <c r="I5384" t="s">
        <v>5803</v>
      </c>
      <c r="J5384" t="str">
        <f>+VLOOKUP(Tabla1[[#This Row],[Codreg]],$G$347:$K$362,4,0)</f>
        <v>https://upload.wikimedia.org/wikipedia/commons/3/38/Coat_of_arms_of_Aysen%2C_Chile.svg</v>
      </c>
      <c r="K5384" t="str">
        <f>+VLOOKUP(Tabla1[[#This Row],[Codreg]],$G$347:$K$362,5,0)</f>
        <v>https://raw.githubusercontent.com/Sud-Austral/LOGOS-DATA/main/LocalizaReg/11.jpg</v>
      </c>
    </row>
    <row r="5385" spans="1:11" x14ac:dyDescent="0.3">
      <c r="A5385" t="s">
        <v>264</v>
      </c>
      <c r="B5385">
        <v>11</v>
      </c>
      <c r="G5385" s="7">
        <v>99111514054</v>
      </c>
      <c r="H5385" t="s">
        <v>25010</v>
      </c>
      <c r="I5385" t="s">
        <v>5804</v>
      </c>
      <c r="J5385" t="str">
        <f>+VLOOKUP(Tabla1[[#This Row],[Codreg]],$G$347:$K$362,4,0)</f>
        <v>https://upload.wikimedia.org/wikipedia/commons/3/38/Coat_of_arms_of_Aysen%2C_Chile.svg</v>
      </c>
      <c r="K5385" t="str">
        <f>+VLOOKUP(Tabla1[[#This Row],[Codreg]],$G$347:$K$362,5,0)</f>
        <v>https://raw.githubusercontent.com/Sud-Austral/LOGOS-DATA/main/LocalizaReg/11.jpg</v>
      </c>
    </row>
    <row r="5386" spans="1:11" x14ac:dyDescent="0.3">
      <c r="A5386" t="s">
        <v>264</v>
      </c>
      <c r="B5386">
        <v>11</v>
      </c>
      <c r="G5386" s="7">
        <v>99111512020</v>
      </c>
      <c r="H5386" t="s">
        <v>25010</v>
      </c>
      <c r="I5386" t="s">
        <v>5805</v>
      </c>
      <c r="J5386" t="str">
        <f>+VLOOKUP(Tabla1[[#This Row],[Codreg]],$G$347:$K$362,4,0)</f>
        <v>https://upload.wikimedia.org/wikipedia/commons/3/38/Coat_of_arms_of_Aysen%2C_Chile.svg</v>
      </c>
      <c r="K5386" t="str">
        <f>+VLOOKUP(Tabla1[[#This Row],[Codreg]],$G$347:$K$362,5,0)</f>
        <v>https://raw.githubusercontent.com/Sud-Austral/LOGOS-DATA/main/LocalizaReg/11.jpg</v>
      </c>
    </row>
    <row r="5387" spans="1:11" x14ac:dyDescent="0.3">
      <c r="A5387" t="s">
        <v>264</v>
      </c>
      <c r="B5387">
        <v>11</v>
      </c>
      <c r="G5387" s="7">
        <v>99111512012</v>
      </c>
      <c r="H5387" t="s">
        <v>25010</v>
      </c>
      <c r="I5387" t="s">
        <v>5806</v>
      </c>
      <c r="J5387" t="str">
        <f>+VLOOKUP(Tabla1[[#This Row],[Codreg]],$G$347:$K$362,4,0)</f>
        <v>https://upload.wikimedia.org/wikipedia/commons/3/38/Coat_of_arms_of_Aysen%2C_Chile.svg</v>
      </c>
      <c r="K5387" t="str">
        <f>+VLOOKUP(Tabla1[[#This Row],[Codreg]],$G$347:$K$362,5,0)</f>
        <v>https://raw.githubusercontent.com/Sud-Austral/LOGOS-DATA/main/LocalizaReg/11.jpg</v>
      </c>
    </row>
    <row r="5388" spans="1:11" x14ac:dyDescent="0.3">
      <c r="A5388" t="s">
        <v>264</v>
      </c>
      <c r="B5388">
        <v>11</v>
      </c>
      <c r="G5388" s="7">
        <v>99111516139</v>
      </c>
      <c r="H5388" t="s">
        <v>25010</v>
      </c>
      <c r="I5388" t="s">
        <v>5807</v>
      </c>
      <c r="J5388" t="str">
        <f>+VLOOKUP(Tabla1[[#This Row],[Codreg]],$G$347:$K$362,4,0)</f>
        <v>https://upload.wikimedia.org/wikipedia/commons/3/38/Coat_of_arms_of_Aysen%2C_Chile.svg</v>
      </c>
      <c r="K5388" t="str">
        <f>+VLOOKUP(Tabla1[[#This Row],[Codreg]],$G$347:$K$362,5,0)</f>
        <v>https://raw.githubusercontent.com/Sud-Austral/LOGOS-DATA/main/LocalizaReg/11.jpg</v>
      </c>
    </row>
    <row r="5389" spans="1:11" x14ac:dyDescent="0.3">
      <c r="A5389" t="s">
        <v>264</v>
      </c>
      <c r="B5389">
        <v>11</v>
      </c>
      <c r="G5389" s="7">
        <v>99111516141</v>
      </c>
      <c r="H5389" t="s">
        <v>25010</v>
      </c>
      <c r="I5389" t="s">
        <v>5808</v>
      </c>
      <c r="J5389" t="str">
        <f>+VLOOKUP(Tabla1[[#This Row],[Codreg]],$G$347:$K$362,4,0)</f>
        <v>https://upload.wikimedia.org/wikipedia/commons/3/38/Coat_of_arms_of_Aysen%2C_Chile.svg</v>
      </c>
      <c r="K5389" t="str">
        <f>+VLOOKUP(Tabla1[[#This Row],[Codreg]],$G$347:$K$362,5,0)</f>
        <v>https://raw.githubusercontent.com/Sud-Austral/LOGOS-DATA/main/LocalizaReg/11.jpg</v>
      </c>
    </row>
    <row r="5390" spans="1:11" x14ac:dyDescent="0.3">
      <c r="A5390" t="s">
        <v>264</v>
      </c>
      <c r="B5390">
        <v>11</v>
      </c>
      <c r="G5390" s="7">
        <v>99111516126</v>
      </c>
      <c r="H5390" t="s">
        <v>25010</v>
      </c>
      <c r="I5390" t="s">
        <v>5809</v>
      </c>
      <c r="J5390" t="str">
        <f>+VLOOKUP(Tabla1[[#This Row],[Codreg]],$G$347:$K$362,4,0)</f>
        <v>https://upload.wikimedia.org/wikipedia/commons/3/38/Coat_of_arms_of_Aysen%2C_Chile.svg</v>
      </c>
      <c r="K5390" t="str">
        <f>+VLOOKUP(Tabla1[[#This Row],[Codreg]],$G$347:$K$362,5,0)</f>
        <v>https://raw.githubusercontent.com/Sud-Austral/LOGOS-DATA/main/LocalizaReg/11.jpg</v>
      </c>
    </row>
    <row r="5391" spans="1:11" x14ac:dyDescent="0.3">
      <c r="A5391" t="s">
        <v>264</v>
      </c>
      <c r="B5391">
        <v>11</v>
      </c>
      <c r="G5391" s="7">
        <v>99111516135</v>
      </c>
      <c r="H5391" t="s">
        <v>25010</v>
      </c>
      <c r="I5391" t="s">
        <v>5810</v>
      </c>
      <c r="J5391" t="str">
        <f>+VLOOKUP(Tabla1[[#This Row],[Codreg]],$G$347:$K$362,4,0)</f>
        <v>https://upload.wikimedia.org/wikipedia/commons/3/38/Coat_of_arms_of_Aysen%2C_Chile.svg</v>
      </c>
      <c r="K5391" t="str">
        <f>+VLOOKUP(Tabla1[[#This Row],[Codreg]],$G$347:$K$362,5,0)</f>
        <v>https://raw.githubusercontent.com/Sud-Austral/LOGOS-DATA/main/LocalizaReg/11.jpg</v>
      </c>
    </row>
    <row r="5392" spans="1:11" x14ac:dyDescent="0.3">
      <c r="A5392" t="s">
        <v>264</v>
      </c>
      <c r="B5392">
        <v>11</v>
      </c>
      <c r="G5392" s="7">
        <v>99111516133</v>
      </c>
      <c r="H5392" t="s">
        <v>25010</v>
      </c>
      <c r="I5392" t="s">
        <v>5811</v>
      </c>
      <c r="J5392" t="str">
        <f>+VLOOKUP(Tabla1[[#This Row],[Codreg]],$G$347:$K$362,4,0)</f>
        <v>https://upload.wikimedia.org/wikipedia/commons/3/38/Coat_of_arms_of_Aysen%2C_Chile.svg</v>
      </c>
      <c r="K5392" t="str">
        <f>+VLOOKUP(Tabla1[[#This Row],[Codreg]],$G$347:$K$362,5,0)</f>
        <v>https://raw.githubusercontent.com/Sud-Austral/LOGOS-DATA/main/LocalizaReg/11.jpg</v>
      </c>
    </row>
    <row r="5393" spans="1:11" x14ac:dyDescent="0.3">
      <c r="A5393" t="s">
        <v>264</v>
      </c>
      <c r="B5393">
        <v>11</v>
      </c>
      <c r="G5393" s="7">
        <v>99111516098</v>
      </c>
      <c r="H5393" t="s">
        <v>25010</v>
      </c>
      <c r="I5393" t="s">
        <v>5812</v>
      </c>
      <c r="J5393" t="str">
        <f>+VLOOKUP(Tabla1[[#This Row],[Codreg]],$G$347:$K$362,4,0)</f>
        <v>https://upload.wikimedia.org/wikipedia/commons/3/38/Coat_of_arms_of_Aysen%2C_Chile.svg</v>
      </c>
      <c r="K5393" t="str">
        <f>+VLOOKUP(Tabla1[[#This Row],[Codreg]],$G$347:$K$362,5,0)</f>
        <v>https://raw.githubusercontent.com/Sud-Austral/LOGOS-DATA/main/LocalizaReg/11.jpg</v>
      </c>
    </row>
    <row r="5394" spans="1:11" x14ac:dyDescent="0.3">
      <c r="A5394" t="s">
        <v>264</v>
      </c>
      <c r="B5394">
        <v>11</v>
      </c>
      <c r="G5394" s="7">
        <v>99111516100</v>
      </c>
      <c r="H5394" t="s">
        <v>25010</v>
      </c>
      <c r="I5394" t="s">
        <v>5813</v>
      </c>
      <c r="J5394" t="str">
        <f>+VLOOKUP(Tabla1[[#This Row],[Codreg]],$G$347:$K$362,4,0)</f>
        <v>https://upload.wikimedia.org/wikipedia/commons/3/38/Coat_of_arms_of_Aysen%2C_Chile.svg</v>
      </c>
      <c r="K5394" t="str">
        <f>+VLOOKUP(Tabla1[[#This Row],[Codreg]],$G$347:$K$362,5,0)</f>
        <v>https://raw.githubusercontent.com/Sud-Austral/LOGOS-DATA/main/LocalizaReg/11.jpg</v>
      </c>
    </row>
    <row r="5395" spans="1:11" x14ac:dyDescent="0.3">
      <c r="A5395" t="s">
        <v>264</v>
      </c>
      <c r="B5395">
        <v>11</v>
      </c>
      <c r="G5395" s="7">
        <v>99111516089</v>
      </c>
      <c r="H5395" t="s">
        <v>25010</v>
      </c>
      <c r="I5395" t="s">
        <v>5814</v>
      </c>
      <c r="J5395" t="str">
        <f>+VLOOKUP(Tabla1[[#This Row],[Codreg]],$G$347:$K$362,4,0)</f>
        <v>https://upload.wikimedia.org/wikipedia/commons/3/38/Coat_of_arms_of_Aysen%2C_Chile.svg</v>
      </c>
      <c r="K5395" t="str">
        <f>+VLOOKUP(Tabla1[[#This Row],[Codreg]],$G$347:$K$362,5,0)</f>
        <v>https://raw.githubusercontent.com/Sud-Austral/LOGOS-DATA/main/LocalizaReg/11.jpg</v>
      </c>
    </row>
    <row r="5396" spans="1:11" x14ac:dyDescent="0.3">
      <c r="A5396" t="s">
        <v>264</v>
      </c>
      <c r="B5396">
        <v>11</v>
      </c>
      <c r="G5396" s="7">
        <v>99111516090</v>
      </c>
      <c r="H5396" t="s">
        <v>25010</v>
      </c>
      <c r="I5396" t="s">
        <v>5815</v>
      </c>
      <c r="J5396" t="str">
        <f>+VLOOKUP(Tabla1[[#This Row],[Codreg]],$G$347:$K$362,4,0)</f>
        <v>https://upload.wikimedia.org/wikipedia/commons/3/38/Coat_of_arms_of_Aysen%2C_Chile.svg</v>
      </c>
      <c r="K5396" t="str">
        <f>+VLOOKUP(Tabla1[[#This Row],[Codreg]],$G$347:$K$362,5,0)</f>
        <v>https://raw.githubusercontent.com/Sud-Austral/LOGOS-DATA/main/LocalizaReg/11.jpg</v>
      </c>
    </row>
    <row r="5397" spans="1:11" x14ac:dyDescent="0.3">
      <c r="A5397" t="s">
        <v>264</v>
      </c>
      <c r="B5397">
        <v>11</v>
      </c>
      <c r="G5397" s="7">
        <v>99111516028</v>
      </c>
      <c r="H5397" t="s">
        <v>25010</v>
      </c>
      <c r="I5397" t="s">
        <v>5816</v>
      </c>
      <c r="J5397" t="str">
        <f>+VLOOKUP(Tabla1[[#This Row],[Codreg]],$G$347:$K$362,4,0)</f>
        <v>https://upload.wikimedia.org/wikipedia/commons/3/38/Coat_of_arms_of_Aysen%2C_Chile.svg</v>
      </c>
      <c r="K5397" t="str">
        <f>+VLOOKUP(Tabla1[[#This Row],[Codreg]],$G$347:$K$362,5,0)</f>
        <v>https://raw.githubusercontent.com/Sud-Austral/LOGOS-DATA/main/LocalizaReg/11.jpg</v>
      </c>
    </row>
    <row r="5398" spans="1:11" x14ac:dyDescent="0.3">
      <c r="A5398" t="s">
        <v>264</v>
      </c>
      <c r="B5398">
        <v>11</v>
      </c>
      <c r="G5398" s="7">
        <v>99111542020</v>
      </c>
      <c r="H5398" t="s">
        <v>25010</v>
      </c>
      <c r="I5398" t="s">
        <v>5817</v>
      </c>
      <c r="J5398" t="str">
        <f>+VLOOKUP(Tabla1[[#This Row],[Codreg]],$G$347:$K$362,4,0)</f>
        <v>https://upload.wikimedia.org/wikipedia/commons/3/38/Coat_of_arms_of_Aysen%2C_Chile.svg</v>
      </c>
      <c r="K5398" t="str">
        <f>+VLOOKUP(Tabla1[[#This Row],[Codreg]],$G$347:$K$362,5,0)</f>
        <v>https://raw.githubusercontent.com/Sud-Austral/LOGOS-DATA/main/LocalizaReg/11.jpg</v>
      </c>
    </row>
    <row r="5399" spans="1:11" x14ac:dyDescent="0.3">
      <c r="A5399" t="s">
        <v>264</v>
      </c>
      <c r="B5399">
        <v>11</v>
      </c>
      <c r="G5399" s="7">
        <v>99111544063</v>
      </c>
      <c r="H5399" t="s">
        <v>25010</v>
      </c>
      <c r="I5399" t="s">
        <v>5818</v>
      </c>
      <c r="J5399" t="str">
        <f>+VLOOKUP(Tabla1[[#This Row],[Codreg]],$G$347:$K$362,4,0)</f>
        <v>https://upload.wikimedia.org/wikipedia/commons/3/38/Coat_of_arms_of_Aysen%2C_Chile.svg</v>
      </c>
      <c r="K5399" t="str">
        <f>+VLOOKUP(Tabla1[[#This Row],[Codreg]],$G$347:$K$362,5,0)</f>
        <v>https://raw.githubusercontent.com/Sud-Austral/LOGOS-DATA/main/LocalizaReg/11.jpg</v>
      </c>
    </row>
    <row r="5400" spans="1:11" x14ac:dyDescent="0.3">
      <c r="A5400" t="s">
        <v>264</v>
      </c>
      <c r="B5400">
        <v>11</v>
      </c>
      <c r="G5400" s="7">
        <v>99111544083</v>
      </c>
      <c r="H5400" t="s">
        <v>25010</v>
      </c>
      <c r="I5400" t="s">
        <v>5819</v>
      </c>
      <c r="J5400" t="str">
        <f>+VLOOKUP(Tabla1[[#This Row],[Codreg]],$G$347:$K$362,4,0)</f>
        <v>https://upload.wikimedia.org/wikipedia/commons/3/38/Coat_of_arms_of_Aysen%2C_Chile.svg</v>
      </c>
      <c r="K5400" t="str">
        <f>+VLOOKUP(Tabla1[[#This Row],[Codreg]],$G$347:$K$362,5,0)</f>
        <v>https://raw.githubusercontent.com/Sud-Austral/LOGOS-DATA/main/LocalizaReg/11.jpg</v>
      </c>
    </row>
    <row r="5401" spans="1:11" x14ac:dyDescent="0.3">
      <c r="A5401" t="s">
        <v>264</v>
      </c>
      <c r="B5401">
        <v>11</v>
      </c>
      <c r="G5401" s="7">
        <v>99111543093</v>
      </c>
      <c r="H5401" t="s">
        <v>25010</v>
      </c>
      <c r="I5401" t="s">
        <v>5820</v>
      </c>
      <c r="J5401" t="str">
        <f>+VLOOKUP(Tabla1[[#This Row],[Codreg]],$G$347:$K$362,4,0)</f>
        <v>https://upload.wikimedia.org/wikipedia/commons/3/38/Coat_of_arms_of_Aysen%2C_Chile.svg</v>
      </c>
      <c r="K5401" t="str">
        <f>+VLOOKUP(Tabla1[[#This Row],[Codreg]],$G$347:$K$362,5,0)</f>
        <v>https://raw.githubusercontent.com/Sud-Austral/LOGOS-DATA/main/LocalizaReg/11.jpg</v>
      </c>
    </row>
    <row r="5402" spans="1:11" x14ac:dyDescent="0.3">
      <c r="A5402" t="s">
        <v>264</v>
      </c>
      <c r="B5402">
        <v>11</v>
      </c>
      <c r="G5402" s="7">
        <v>99111548170</v>
      </c>
      <c r="H5402" t="s">
        <v>25010</v>
      </c>
      <c r="I5402" t="s">
        <v>5821</v>
      </c>
      <c r="J5402" t="str">
        <f>+VLOOKUP(Tabla1[[#This Row],[Codreg]],$G$347:$K$362,4,0)</f>
        <v>https://upload.wikimedia.org/wikipedia/commons/3/38/Coat_of_arms_of_Aysen%2C_Chile.svg</v>
      </c>
      <c r="K5402" t="str">
        <f>+VLOOKUP(Tabla1[[#This Row],[Codreg]],$G$347:$K$362,5,0)</f>
        <v>https://raw.githubusercontent.com/Sud-Austral/LOGOS-DATA/main/LocalizaReg/11.jpg</v>
      </c>
    </row>
    <row r="5403" spans="1:11" x14ac:dyDescent="0.3">
      <c r="A5403" t="s">
        <v>264</v>
      </c>
      <c r="B5403">
        <v>11</v>
      </c>
      <c r="G5403" s="7">
        <v>99111548203</v>
      </c>
      <c r="H5403" t="s">
        <v>25010</v>
      </c>
      <c r="I5403" t="s">
        <v>5822</v>
      </c>
      <c r="J5403" t="str">
        <f>+VLOOKUP(Tabla1[[#This Row],[Codreg]],$G$347:$K$362,4,0)</f>
        <v>https://upload.wikimedia.org/wikipedia/commons/3/38/Coat_of_arms_of_Aysen%2C_Chile.svg</v>
      </c>
      <c r="K5403" t="str">
        <f>+VLOOKUP(Tabla1[[#This Row],[Codreg]],$G$347:$K$362,5,0)</f>
        <v>https://raw.githubusercontent.com/Sud-Austral/LOGOS-DATA/main/LocalizaReg/11.jpg</v>
      </c>
    </row>
    <row r="5404" spans="1:11" x14ac:dyDescent="0.3">
      <c r="A5404" t="s">
        <v>264</v>
      </c>
      <c r="B5404">
        <v>11</v>
      </c>
      <c r="G5404" s="7">
        <v>99111548206</v>
      </c>
      <c r="H5404" t="s">
        <v>25010</v>
      </c>
      <c r="I5404" t="s">
        <v>5823</v>
      </c>
      <c r="J5404" t="str">
        <f>+VLOOKUP(Tabla1[[#This Row],[Codreg]],$G$347:$K$362,4,0)</f>
        <v>https://upload.wikimedia.org/wikipedia/commons/3/38/Coat_of_arms_of_Aysen%2C_Chile.svg</v>
      </c>
      <c r="K5404" t="str">
        <f>+VLOOKUP(Tabla1[[#This Row],[Codreg]],$G$347:$K$362,5,0)</f>
        <v>https://raw.githubusercontent.com/Sud-Austral/LOGOS-DATA/main/LocalizaReg/11.jpg</v>
      </c>
    </row>
    <row r="5405" spans="1:11" x14ac:dyDescent="0.3">
      <c r="A5405" t="s">
        <v>264</v>
      </c>
      <c r="B5405">
        <v>11</v>
      </c>
      <c r="G5405" s="7">
        <v>99111548205</v>
      </c>
      <c r="H5405" t="s">
        <v>25010</v>
      </c>
      <c r="I5405" t="s">
        <v>5824</v>
      </c>
      <c r="J5405" t="str">
        <f>+VLOOKUP(Tabla1[[#This Row],[Codreg]],$G$347:$K$362,4,0)</f>
        <v>https://upload.wikimedia.org/wikipedia/commons/3/38/Coat_of_arms_of_Aysen%2C_Chile.svg</v>
      </c>
      <c r="K5405" t="str">
        <f>+VLOOKUP(Tabla1[[#This Row],[Codreg]],$G$347:$K$362,5,0)</f>
        <v>https://raw.githubusercontent.com/Sud-Austral/LOGOS-DATA/main/LocalizaReg/11.jpg</v>
      </c>
    </row>
    <row r="5406" spans="1:11" x14ac:dyDescent="0.3">
      <c r="A5406" t="s">
        <v>264</v>
      </c>
      <c r="B5406">
        <v>11</v>
      </c>
      <c r="G5406" s="7">
        <v>99111549160</v>
      </c>
      <c r="H5406" t="s">
        <v>25010</v>
      </c>
      <c r="I5406" t="s">
        <v>5825</v>
      </c>
      <c r="J5406" t="str">
        <f>+VLOOKUP(Tabla1[[#This Row],[Codreg]],$G$347:$K$362,4,0)</f>
        <v>https://upload.wikimedia.org/wikipedia/commons/3/38/Coat_of_arms_of_Aysen%2C_Chile.svg</v>
      </c>
      <c r="K5406" t="str">
        <f>+VLOOKUP(Tabla1[[#This Row],[Codreg]],$G$347:$K$362,5,0)</f>
        <v>https://raw.githubusercontent.com/Sud-Austral/LOGOS-DATA/main/LocalizaReg/11.jpg</v>
      </c>
    </row>
    <row r="5407" spans="1:11" x14ac:dyDescent="0.3">
      <c r="A5407" t="s">
        <v>264</v>
      </c>
      <c r="B5407">
        <v>11</v>
      </c>
      <c r="G5407" s="7">
        <v>99111547040</v>
      </c>
      <c r="H5407" t="s">
        <v>25010</v>
      </c>
      <c r="I5407" t="s">
        <v>5826</v>
      </c>
      <c r="J5407" t="str">
        <f>+VLOOKUP(Tabla1[[#This Row],[Codreg]],$G$347:$K$362,4,0)</f>
        <v>https://upload.wikimedia.org/wikipedia/commons/3/38/Coat_of_arms_of_Aysen%2C_Chile.svg</v>
      </c>
      <c r="K5407" t="str">
        <f>+VLOOKUP(Tabla1[[#This Row],[Codreg]],$G$347:$K$362,5,0)</f>
        <v>https://raw.githubusercontent.com/Sud-Austral/LOGOS-DATA/main/LocalizaReg/11.jpg</v>
      </c>
    </row>
    <row r="5408" spans="1:11" x14ac:dyDescent="0.3">
      <c r="A5408" t="s">
        <v>264</v>
      </c>
      <c r="B5408">
        <v>11</v>
      </c>
      <c r="G5408" s="7">
        <v>99111547082</v>
      </c>
      <c r="H5408" t="s">
        <v>25010</v>
      </c>
      <c r="I5408" t="s">
        <v>5827</v>
      </c>
      <c r="J5408" t="str">
        <f>+VLOOKUP(Tabla1[[#This Row],[Codreg]],$G$347:$K$362,4,0)</f>
        <v>https://upload.wikimedia.org/wikipedia/commons/3/38/Coat_of_arms_of_Aysen%2C_Chile.svg</v>
      </c>
      <c r="K5408" t="str">
        <f>+VLOOKUP(Tabla1[[#This Row],[Codreg]],$G$347:$K$362,5,0)</f>
        <v>https://raw.githubusercontent.com/Sud-Austral/LOGOS-DATA/main/LocalizaReg/11.jpg</v>
      </c>
    </row>
    <row r="5409" spans="1:11" x14ac:dyDescent="0.3">
      <c r="A5409" t="s">
        <v>264</v>
      </c>
      <c r="B5409">
        <v>11</v>
      </c>
      <c r="G5409" s="7">
        <v>99111547002</v>
      </c>
      <c r="H5409" t="s">
        <v>25010</v>
      </c>
      <c r="I5409" t="s">
        <v>5828</v>
      </c>
      <c r="J5409" t="str">
        <f>+VLOOKUP(Tabla1[[#This Row],[Codreg]],$G$347:$K$362,4,0)</f>
        <v>https://upload.wikimedia.org/wikipedia/commons/3/38/Coat_of_arms_of_Aysen%2C_Chile.svg</v>
      </c>
      <c r="K5409" t="str">
        <f>+VLOOKUP(Tabla1[[#This Row],[Codreg]],$G$347:$K$362,5,0)</f>
        <v>https://raw.githubusercontent.com/Sud-Austral/LOGOS-DATA/main/LocalizaReg/11.jpg</v>
      </c>
    </row>
    <row r="5410" spans="1:11" x14ac:dyDescent="0.3">
      <c r="A5410" t="s">
        <v>264</v>
      </c>
      <c r="B5410">
        <v>11</v>
      </c>
      <c r="G5410" s="7">
        <v>99111547032</v>
      </c>
      <c r="H5410" t="s">
        <v>25010</v>
      </c>
      <c r="I5410" t="s">
        <v>5829</v>
      </c>
      <c r="J5410" t="str">
        <f>+VLOOKUP(Tabla1[[#This Row],[Codreg]],$G$347:$K$362,4,0)</f>
        <v>https://upload.wikimedia.org/wikipedia/commons/3/38/Coat_of_arms_of_Aysen%2C_Chile.svg</v>
      </c>
      <c r="K5410" t="str">
        <f>+VLOOKUP(Tabla1[[#This Row],[Codreg]],$G$347:$K$362,5,0)</f>
        <v>https://raw.githubusercontent.com/Sud-Austral/LOGOS-DATA/main/LocalizaReg/11.jpg</v>
      </c>
    </row>
    <row r="5411" spans="1:11" x14ac:dyDescent="0.3">
      <c r="A5411" t="s">
        <v>264</v>
      </c>
      <c r="B5411">
        <v>11</v>
      </c>
      <c r="G5411" s="7">
        <v>99111547033</v>
      </c>
      <c r="H5411" t="s">
        <v>25010</v>
      </c>
      <c r="I5411" t="s">
        <v>5830</v>
      </c>
      <c r="J5411" t="str">
        <f>+VLOOKUP(Tabla1[[#This Row],[Codreg]],$G$347:$K$362,4,0)</f>
        <v>https://upload.wikimedia.org/wikipedia/commons/3/38/Coat_of_arms_of_Aysen%2C_Chile.svg</v>
      </c>
      <c r="K5411" t="str">
        <f>+VLOOKUP(Tabla1[[#This Row],[Codreg]],$G$347:$K$362,5,0)</f>
        <v>https://raw.githubusercontent.com/Sud-Austral/LOGOS-DATA/main/LocalizaReg/11.jpg</v>
      </c>
    </row>
    <row r="5412" spans="1:11" x14ac:dyDescent="0.3">
      <c r="A5412" t="s">
        <v>264</v>
      </c>
      <c r="B5412">
        <v>11</v>
      </c>
      <c r="G5412" s="7">
        <v>99111547024</v>
      </c>
      <c r="H5412" t="s">
        <v>25010</v>
      </c>
      <c r="I5412" t="s">
        <v>5831</v>
      </c>
      <c r="J5412" t="str">
        <f>+VLOOKUP(Tabla1[[#This Row],[Codreg]],$G$347:$K$362,4,0)</f>
        <v>https://upload.wikimedia.org/wikipedia/commons/3/38/Coat_of_arms_of_Aysen%2C_Chile.svg</v>
      </c>
      <c r="K5412" t="str">
        <f>+VLOOKUP(Tabla1[[#This Row],[Codreg]],$G$347:$K$362,5,0)</f>
        <v>https://raw.githubusercontent.com/Sud-Austral/LOGOS-DATA/main/LocalizaReg/11.jpg</v>
      </c>
    </row>
    <row r="5413" spans="1:11" x14ac:dyDescent="0.3">
      <c r="A5413" t="s">
        <v>264</v>
      </c>
      <c r="B5413">
        <v>11</v>
      </c>
      <c r="G5413" s="7">
        <v>99111541090</v>
      </c>
      <c r="H5413" t="s">
        <v>25010</v>
      </c>
      <c r="I5413" t="s">
        <v>5832</v>
      </c>
      <c r="J5413" t="str">
        <f>+VLOOKUP(Tabla1[[#This Row],[Codreg]],$G$347:$K$362,4,0)</f>
        <v>https://upload.wikimedia.org/wikipedia/commons/3/38/Coat_of_arms_of_Aysen%2C_Chile.svg</v>
      </c>
      <c r="K5413" t="str">
        <f>+VLOOKUP(Tabla1[[#This Row],[Codreg]],$G$347:$K$362,5,0)</f>
        <v>https://raw.githubusercontent.com/Sud-Austral/LOGOS-DATA/main/LocalizaReg/11.jpg</v>
      </c>
    </row>
    <row r="5414" spans="1:11" x14ac:dyDescent="0.3">
      <c r="A5414" t="s">
        <v>264</v>
      </c>
      <c r="B5414">
        <v>11</v>
      </c>
      <c r="G5414" s="7">
        <v>99111541092</v>
      </c>
      <c r="H5414" t="s">
        <v>25010</v>
      </c>
      <c r="I5414" t="s">
        <v>5833</v>
      </c>
      <c r="J5414" t="str">
        <f>+VLOOKUP(Tabla1[[#This Row],[Codreg]],$G$347:$K$362,4,0)</f>
        <v>https://upload.wikimedia.org/wikipedia/commons/3/38/Coat_of_arms_of_Aysen%2C_Chile.svg</v>
      </c>
      <c r="K5414" t="str">
        <f>+VLOOKUP(Tabla1[[#This Row],[Codreg]],$G$347:$K$362,5,0)</f>
        <v>https://raw.githubusercontent.com/Sud-Austral/LOGOS-DATA/main/LocalizaReg/11.jpg</v>
      </c>
    </row>
    <row r="5415" spans="1:11" x14ac:dyDescent="0.3">
      <c r="A5415" t="s">
        <v>264</v>
      </c>
      <c r="B5415">
        <v>11</v>
      </c>
      <c r="G5415" s="7">
        <v>99111541165</v>
      </c>
      <c r="H5415" t="s">
        <v>25010</v>
      </c>
      <c r="I5415" t="s">
        <v>5834</v>
      </c>
      <c r="J5415" t="str">
        <f>+VLOOKUP(Tabla1[[#This Row],[Codreg]],$G$347:$K$362,4,0)</f>
        <v>https://upload.wikimedia.org/wikipedia/commons/3/38/Coat_of_arms_of_Aysen%2C_Chile.svg</v>
      </c>
      <c r="K5415" t="str">
        <f>+VLOOKUP(Tabla1[[#This Row],[Codreg]],$G$347:$K$362,5,0)</f>
        <v>https://raw.githubusercontent.com/Sud-Austral/LOGOS-DATA/main/LocalizaReg/11.jpg</v>
      </c>
    </row>
    <row r="5416" spans="1:11" x14ac:dyDescent="0.3">
      <c r="A5416" t="s">
        <v>264</v>
      </c>
      <c r="B5416">
        <v>11</v>
      </c>
      <c r="G5416" s="7">
        <v>99111531009</v>
      </c>
      <c r="H5416" t="s">
        <v>25010</v>
      </c>
      <c r="I5416" t="s">
        <v>5835</v>
      </c>
      <c r="J5416" t="str">
        <f>+VLOOKUP(Tabla1[[#This Row],[Codreg]],$G$347:$K$362,4,0)</f>
        <v>https://upload.wikimedia.org/wikipedia/commons/3/38/Coat_of_arms_of_Aysen%2C_Chile.svg</v>
      </c>
      <c r="K5416" t="str">
        <f>+VLOOKUP(Tabla1[[#This Row],[Codreg]],$G$347:$K$362,5,0)</f>
        <v>https://raw.githubusercontent.com/Sud-Austral/LOGOS-DATA/main/LocalizaReg/11.jpg</v>
      </c>
    </row>
    <row r="5417" spans="1:11" x14ac:dyDescent="0.3">
      <c r="A5417" t="s">
        <v>264</v>
      </c>
      <c r="B5417">
        <v>11</v>
      </c>
      <c r="G5417" s="7">
        <v>99111530004</v>
      </c>
      <c r="H5417" t="s">
        <v>25010</v>
      </c>
      <c r="I5417" t="s">
        <v>5836</v>
      </c>
      <c r="J5417" t="str">
        <f>+VLOOKUP(Tabla1[[#This Row],[Codreg]],$G$347:$K$362,4,0)</f>
        <v>https://upload.wikimedia.org/wikipedia/commons/3/38/Coat_of_arms_of_Aysen%2C_Chile.svg</v>
      </c>
      <c r="K5417" t="str">
        <f>+VLOOKUP(Tabla1[[#This Row],[Codreg]],$G$347:$K$362,5,0)</f>
        <v>https://raw.githubusercontent.com/Sud-Austral/LOGOS-DATA/main/LocalizaReg/11.jpg</v>
      </c>
    </row>
    <row r="5418" spans="1:11" x14ac:dyDescent="0.3">
      <c r="A5418" t="s">
        <v>264</v>
      </c>
      <c r="B5418">
        <v>11</v>
      </c>
      <c r="G5418" s="7">
        <v>99111517024</v>
      </c>
      <c r="H5418" t="s">
        <v>25010</v>
      </c>
      <c r="I5418" t="s">
        <v>5837</v>
      </c>
      <c r="J5418" t="str">
        <f>+VLOOKUP(Tabla1[[#This Row],[Codreg]],$G$347:$K$362,4,0)</f>
        <v>https://upload.wikimedia.org/wikipedia/commons/3/38/Coat_of_arms_of_Aysen%2C_Chile.svg</v>
      </c>
      <c r="K5418" t="str">
        <f>+VLOOKUP(Tabla1[[#This Row],[Codreg]],$G$347:$K$362,5,0)</f>
        <v>https://raw.githubusercontent.com/Sud-Austral/LOGOS-DATA/main/LocalizaReg/11.jpg</v>
      </c>
    </row>
    <row r="5419" spans="1:11" x14ac:dyDescent="0.3">
      <c r="A5419" t="s">
        <v>264</v>
      </c>
      <c r="B5419">
        <v>11</v>
      </c>
      <c r="G5419" s="7">
        <v>99111517008</v>
      </c>
      <c r="H5419" t="s">
        <v>25010</v>
      </c>
      <c r="I5419" t="s">
        <v>5838</v>
      </c>
      <c r="J5419" t="str">
        <f>+VLOOKUP(Tabla1[[#This Row],[Codreg]],$G$347:$K$362,4,0)</f>
        <v>https://upload.wikimedia.org/wikipedia/commons/3/38/Coat_of_arms_of_Aysen%2C_Chile.svg</v>
      </c>
      <c r="K5419" t="str">
        <f>+VLOOKUP(Tabla1[[#This Row],[Codreg]],$G$347:$K$362,5,0)</f>
        <v>https://raw.githubusercontent.com/Sud-Austral/LOGOS-DATA/main/LocalizaReg/11.jpg</v>
      </c>
    </row>
    <row r="5420" spans="1:11" x14ac:dyDescent="0.3">
      <c r="A5420" t="s">
        <v>264</v>
      </c>
      <c r="B5420">
        <v>11</v>
      </c>
      <c r="G5420" s="7">
        <v>99111532034</v>
      </c>
      <c r="H5420" t="s">
        <v>25010</v>
      </c>
      <c r="I5420" t="s">
        <v>5839</v>
      </c>
      <c r="J5420" t="str">
        <f>+VLOOKUP(Tabla1[[#This Row],[Codreg]],$G$347:$K$362,4,0)</f>
        <v>https://upload.wikimedia.org/wikipedia/commons/3/38/Coat_of_arms_of_Aysen%2C_Chile.svg</v>
      </c>
      <c r="K5420" t="str">
        <f>+VLOOKUP(Tabla1[[#This Row],[Codreg]],$G$347:$K$362,5,0)</f>
        <v>https://raw.githubusercontent.com/Sud-Austral/LOGOS-DATA/main/LocalizaReg/11.jpg</v>
      </c>
    </row>
    <row r="5421" spans="1:11" x14ac:dyDescent="0.3">
      <c r="A5421" t="s">
        <v>264</v>
      </c>
      <c r="B5421">
        <v>11</v>
      </c>
      <c r="G5421" s="7">
        <v>99111532022</v>
      </c>
      <c r="H5421" t="s">
        <v>25010</v>
      </c>
      <c r="I5421" t="s">
        <v>5840</v>
      </c>
      <c r="J5421" t="str">
        <f>+VLOOKUP(Tabla1[[#This Row],[Codreg]],$G$347:$K$362,4,0)</f>
        <v>https://upload.wikimedia.org/wikipedia/commons/3/38/Coat_of_arms_of_Aysen%2C_Chile.svg</v>
      </c>
      <c r="K5421" t="str">
        <f>+VLOOKUP(Tabla1[[#This Row],[Codreg]],$G$347:$K$362,5,0)</f>
        <v>https://raw.githubusercontent.com/Sud-Austral/LOGOS-DATA/main/LocalizaReg/11.jpg</v>
      </c>
    </row>
    <row r="5422" spans="1:11" x14ac:dyDescent="0.3">
      <c r="A5422" t="s">
        <v>264</v>
      </c>
      <c r="B5422">
        <v>11</v>
      </c>
      <c r="G5422" s="7">
        <v>99111521091</v>
      </c>
      <c r="H5422" t="s">
        <v>25010</v>
      </c>
      <c r="I5422" t="s">
        <v>5841</v>
      </c>
      <c r="J5422" t="str">
        <f>+VLOOKUP(Tabla1[[#This Row],[Codreg]],$G$347:$K$362,4,0)</f>
        <v>https://upload.wikimedia.org/wikipedia/commons/3/38/Coat_of_arms_of_Aysen%2C_Chile.svg</v>
      </c>
      <c r="K5422" t="str">
        <f>+VLOOKUP(Tabla1[[#This Row],[Codreg]],$G$347:$K$362,5,0)</f>
        <v>https://raw.githubusercontent.com/Sud-Austral/LOGOS-DATA/main/LocalizaReg/11.jpg</v>
      </c>
    </row>
    <row r="5423" spans="1:11" x14ac:dyDescent="0.3">
      <c r="A5423" t="s">
        <v>264</v>
      </c>
      <c r="B5423">
        <v>11</v>
      </c>
      <c r="G5423" s="7">
        <v>99111521085</v>
      </c>
      <c r="H5423" t="s">
        <v>25010</v>
      </c>
      <c r="I5423" t="s">
        <v>5842</v>
      </c>
      <c r="J5423" t="str">
        <f>+VLOOKUP(Tabla1[[#This Row],[Codreg]],$G$347:$K$362,4,0)</f>
        <v>https://upload.wikimedia.org/wikipedia/commons/3/38/Coat_of_arms_of_Aysen%2C_Chile.svg</v>
      </c>
      <c r="K5423" t="str">
        <f>+VLOOKUP(Tabla1[[#This Row],[Codreg]],$G$347:$K$362,5,0)</f>
        <v>https://raw.githubusercontent.com/Sud-Austral/LOGOS-DATA/main/LocalizaReg/11.jpg</v>
      </c>
    </row>
    <row r="5424" spans="1:11" x14ac:dyDescent="0.3">
      <c r="A5424" t="s">
        <v>264</v>
      </c>
      <c r="B5424">
        <v>11</v>
      </c>
      <c r="G5424" s="7">
        <v>99111521081</v>
      </c>
      <c r="H5424" t="s">
        <v>25010</v>
      </c>
      <c r="I5424" t="s">
        <v>5843</v>
      </c>
      <c r="J5424" t="str">
        <f>+VLOOKUP(Tabla1[[#This Row],[Codreg]],$G$347:$K$362,4,0)</f>
        <v>https://upload.wikimedia.org/wikipedia/commons/3/38/Coat_of_arms_of_Aysen%2C_Chile.svg</v>
      </c>
      <c r="K5424" t="str">
        <f>+VLOOKUP(Tabla1[[#This Row],[Codreg]],$G$347:$K$362,5,0)</f>
        <v>https://raw.githubusercontent.com/Sud-Austral/LOGOS-DATA/main/LocalizaReg/11.jpg</v>
      </c>
    </row>
    <row r="5425" spans="1:11" x14ac:dyDescent="0.3">
      <c r="A5425" t="s">
        <v>264</v>
      </c>
      <c r="B5425">
        <v>11</v>
      </c>
      <c r="G5425" s="7">
        <v>99111514237</v>
      </c>
      <c r="H5425" t="s">
        <v>25010</v>
      </c>
      <c r="I5425" t="s">
        <v>5844</v>
      </c>
      <c r="J5425" t="str">
        <f>+VLOOKUP(Tabla1[[#This Row],[Codreg]],$G$347:$K$362,4,0)</f>
        <v>https://upload.wikimedia.org/wikipedia/commons/3/38/Coat_of_arms_of_Aysen%2C_Chile.svg</v>
      </c>
      <c r="K5425" t="str">
        <f>+VLOOKUP(Tabla1[[#This Row],[Codreg]],$G$347:$K$362,5,0)</f>
        <v>https://raw.githubusercontent.com/Sud-Austral/LOGOS-DATA/main/LocalizaReg/11.jpg</v>
      </c>
    </row>
    <row r="5426" spans="1:11" x14ac:dyDescent="0.3">
      <c r="A5426" t="s">
        <v>264</v>
      </c>
      <c r="B5426">
        <v>11</v>
      </c>
      <c r="G5426" s="7">
        <v>99111514251</v>
      </c>
      <c r="H5426" t="s">
        <v>25010</v>
      </c>
      <c r="I5426" t="s">
        <v>5845</v>
      </c>
      <c r="J5426" t="str">
        <f>+VLOOKUP(Tabla1[[#This Row],[Codreg]],$G$347:$K$362,4,0)</f>
        <v>https://upload.wikimedia.org/wikipedia/commons/3/38/Coat_of_arms_of_Aysen%2C_Chile.svg</v>
      </c>
      <c r="K5426" t="str">
        <f>+VLOOKUP(Tabla1[[#This Row],[Codreg]],$G$347:$K$362,5,0)</f>
        <v>https://raw.githubusercontent.com/Sud-Austral/LOGOS-DATA/main/LocalizaReg/11.jpg</v>
      </c>
    </row>
    <row r="5427" spans="1:11" x14ac:dyDescent="0.3">
      <c r="A5427" t="s">
        <v>264</v>
      </c>
      <c r="B5427">
        <v>11</v>
      </c>
      <c r="G5427" s="7">
        <v>99111502036</v>
      </c>
      <c r="H5427" t="s">
        <v>25010</v>
      </c>
      <c r="I5427" t="s">
        <v>5846</v>
      </c>
      <c r="J5427" t="str">
        <f>+VLOOKUP(Tabla1[[#This Row],[Codreg]],$G$347:$K$362,4,0)</f>
        <v>https://upload.wikimedia.org/wikipedia/commons/3/38/Coat_of_arms_of_Aysen%2C_Chile.svg</v>
      </c>
      <c r="K5427" t="str">
        <f>+VLOOKUP(Tabla1[[#This Row],[Codreg]],$G$347:$K$362,5,0)</f>
        <v>https://raw.githubusercontent.com/Sud-Austral/LOGOS-DATA/main/LocalizaReg/11.jpg</v>
      </c>
    </row>
    <row r="5428" spans="1:11" x14ac:dyDescent="0.3">
      <c r="A5428" t="s">
        <v>264</v>
      </c>
      <c r="B5428">
        <v>11</v>
      </c>
      <c r="G5428" s="7">
        <v>99111548098</v>
      </c>
      <c r="H5428" t="s">
        <v>25010</v>
      </c>
      <c r="I5428" t="s">
        <v>5847</v>
      </c>
      <c r="J5428" t="str">
        <f>+VLOOKUP(Tabla1[[#This Row],[Codreg]],$G$347:$K$362,4,0)</f>
        <v>https://upload.wikimedia.org/wikipedia/commons/3/38/Coat_of_arms_of_Aysen%2C_Chile.svg</v>
      </c>
      <c r="K5428" t="str">
        <f>+VLOOKUP(Tabla1[[#This Row],[Codreg]],$G$347:$K$362,5,0)</f>
        <v>https://raw.githubusercontent.com/Sud-Austral/LOGOS-DATA/main/LocalizaReg/11.jpg</v>
      </c>
    </row>
    <row r="5429" spans="1:11" x14ac:dyDescent="0.3">
      <c r="A5429" t="s">
        <v>264</v>
      </c>
      <c r="B5429">
        <v>11</v>
      </c>
      <c r="G5429" s="7">
        <v>99111548101</v>
      </c>
      <c r="H5429" t="s">
        <v>25010</v>
      </c>
      <c r="I5429" t="s">
        <v>5848</v>
      </c>
      <c r="J5429" t="str">
        <f>+VLOOKUP(Tabla1[[#This Row],[Codreg]],$G$347:$K$362,4,0)</f>
        <v>https://upload.wikimedia.org/wikipedia/commons/3/38/Coat_of_arms_of_Aysen%2C_Chile.svg</v>
      </c>
      <c r="K5429" t="str">
        <f>+VLOOKUP(Tabla1[[#This Row],[Codreg]],$G$347:$K$362,5,0)</f>
        <v>https://raw.githubusercontent.com/Sud-Austral/LOGOS-DATA/main/LocalizaReg/11.jpg</v>
      </c>
    </row>
    <row r="5430" spans="1:11" x14ac:dyDescent="0.3">
      <c r="A5430" t="s">
        <v>264</v>
      </c>
      <c r="B5430">
        <v>11</v>
      </c>
      <c r="G5430" s="7">
        <v>99111548112</v>
      </c>
      <c r="H5430" t="s">
        <v>25010</v>
      </c>
      <c r="I5430" t="s">
        <v>5849</v>
      </c>
      <c r="J5430" t="str">
        <f>+VLOOKUP(Tabla1[[#This Row],[Codreg]],$G$347:$K$362,4,0)</f>
        <v>https://upload.wikimedia.org/wikipedia/commons/3/38/Coat_of_arms_of_Aysen%2C_Chile.svg</v>
      </c>
      <c r="K5430" t="str">
        <f>+VLOOKUP(Tabla1[[#This Row],[Codreg]],$G$347:$K$362,5,0)</f>
        <v>https://raw.githubusercontent.com/Sud-Austral/LOGOS-DATA/main/LocalizaReg/11.jpg</v>
      </c>
    </row>
    <row r="5431" spans="1:11" x14ac:dyDescent="0.3">
      <c r="A5431" t="s">
        <v>264</v>
      </c>
      <c r="B5431">
        <v>11</v>
      </c>
      <c r="G5431" s="7">
        <v>99111543114</v>
      </c>
      <c r="H5431" t="s">
        <v>25010</v>
      </c>
      <c r="I5431" t="s">
        <v>5850</v>
      </c>
      <c r="J5431" t="str">
        <f>+VLOOKUP(Tabla1[[#This Row],[Codreg]],$G$347:$K$362,4,0)</f>
        <v>https://upload.wikimedia.org/wikipedia/commons/3/38/Coat_of_arms_of_Aysen%2C_Chile.svg</v>
      </c>
      <c r="K5431" t="str">
        <f>+VLOOKUP(Tabla1[[#This Row],[Codreg]],$G$347:$K$362,5,0)</f>
        <v>https://raw.githubusercontent.com/Sud-Austral/LOGOS-DATA/main/LocalizaReg/11.jpg</v>
      </c>
    </row>
    <row r="5432" spans="1:11" x14ac:dyDescent="0.3">
      <c r="A5432" t="s">
        <v>264</v>
      </c>
      <c r="B5432">
        <v>11</v>
      </c>
      <c r="G5432" s="7">
        <v>99111543115</v>
      </c>
      <c r="H5432" t="s">
        <v>25010</v>
      </c>
      <c r="I5432" t="s">
        <v>5851</v>
      </c>
      <c r="J5432" t="str">
        <f>+VLOOKUP(Tabla1[[#This Row],[Codreg]],$G$347:$K$362,4,0)</f>
        <v>https://upload.wikimedia.org/wikipedia/commons/3/38/Coat_of_arms_of_Aysen%2C_Chile.svg</v>
      </c>
      <c r="K5432" t="str">
        <f>+VLOOKUP(Tabla1[[#This Row],[Codreg]],$G$347:$K$362,5,0)</f>
        <v>https://raw.githubusercontent.com/Sud-Austral/LOGOS-DATA/main/LocalizaReg/11.jpg</v>
      </c>
    </row>
    <row r="5433" spans="1:11" x14ac:dyDescent="0.3">
      <c r="A5433" t="s">
        <v>264</v>
      </c>
      <c r="B5433">
        <v>11</v>
      </c>
      <c r="G5433" s="7">
        <v>99111543123</v>
      </c>
      <c r="H5433" t="s">
        <v>25010</v>
      </c>
      <c r="I5433" t="s">
        <v>5852</v>
      </c>
      <c r="J5433" t="str">
        <f>+VLOOKUP(Tabla1[[#This Row],[Codreg]],$G$347:$K$362,4,0)</f>
        <v>https://upload.wikimedia.org/wikipedia/commons/3/38/Coat_of_arms_of_Aysen%2C_Chile.svg</v>
      </c>
      <c r="K5433" t="str">
        <f>+VLOOKUP(Tabla1[[#This Row],[Codreg]],$G$347:$K$362,5,0)</f>
        <v>https://raw.githubusercontent.com/Sud-Austral/LOGOS-DATA/main/LocalizaReg/11.jpg</v>
      </c>
    </row>
    <row r="5434" spans="1:11" x14ac:dyDescent="0.3">
      <c r="A5434" t="s">
        <v>264</v>
      </c>
      <c r="B5434">
        <v>11</v>
      </c>
      <c r="G5434" s="7">
        <v>99111543104</v>
      </c>
      <c r="H5434" t="s">
        <v>25010</v>
      </c>
      <c r="I5434" t="s">
        <v>5853</v>
      </c>
      <c r="J5434" t="str">
        <f>+VLOOKUP(Tabla1[[#This Row],[Codreg]],$G$347:$K$362,4,0)</f>
        <v>https://upload.wikimedia.org/wikipedia/commons/3/38/Coat_of_arms_of_Aysen%2C_Chile.svg</v>
      </c>
      <c r="K5434" t="str">
        <f>+VLOOKUP(Tabla1[[#This Row],[Codreg]],$G$347:$K$362,5,0)</f>
        <v>https://raw.githubusercontent.com/Sud-Austral/LOGOS-DATA/main/LocalizaReg/11.jpg</v>
      </c>
    </row>
    <row r="5435" spans="1:11" x14ac:dyDescent="0.3">
      <c r="A5435" t="s">
        <v>264</v>
      </c>
      <c r="B5435">
        <v>11</v>
      </c>
      <c r="G5435" s="7">
        <v>99111543119</v>
      </c>
      <c r="H5435" t="s">
        <v>25010</v>
      </c>
      <c r="I5435" t="s">
        <v>5854</v>
      </c>
      <c r="J5435" t="str">
        <f>+VLOOKUP(Tabla1[[#This Row],[Codreg]],$G$347:$K$362,4,0)</f>
        <v>https://upload.wikimedia.org/wikipedia/commons/3/38/Coat_of_arms_of_Aysen%2C_Chile.svg</v>
      </c>
      <c r="K5435" t="str">
        <f>+VLOOKUP(Tabla1[[#This Row],[Codreg]],$G$347:$K$362,5,0)</f>
        <v>https://raw.githubusercontent.com/Sud-Austral/LOGOS-DATA/main/LocalizaReg/11.jpg</v>
      </c>
    </row>
    <row r="5436" spans="1:11" x14ac:dyDescent="0.3">
      <c r="A5436" t="s">
        <v>264</v>
      </c>
      <c r="B5436">
        <v>11</v>
      </c>
      <c r="G5436" s="7">
        <v>99111537181</v>
      </c>
      <c r="H5436" t="s">
        <v>25010</v>
      </c>
      <c r="I5436" t="s">
        <v>5855</v>
      </c>
      <c r="J5436" t="str">
        <f>+VLOOKUP(Tabla1[[#This Row],[Codreg]],$G$347:$K$362,4,0)</f>
        <v>https://upload.wikimedia.org/wikipedia/commons/3/38/Coat_of_arms_of_Aysen%2C_Chile.svg</v>
      </c>
      <c r="K5436" t="str">
        <f>+VLOOKUP(Tabla1[[#This Row],[Codreg]],$G$347:$K$362,5,0)</f>
        <v>https://raw.githubusercontent.com/Sud-Austral/LOGOS-DATA/main/LocalizaReg/11.jpg</v>
      </c>
    </row>
    <row r="5437" spans="1:11" x14ac:dyDescent="0.3">
      <c r="A5437" t="s">
        <v>264</v>
      </c>
      <c r="B5437">
        <v>11</v>
      </c>
      <c r="G5437" s="7">
        <v>99111546005</v>
      </c>
      <c r="H5437" t="s">
        <v>25010</v>
      </c>
      <c r="I5437" t="s">
        <v>5856</v>
      </c>
      <c r="J5437" t="str">
        <f>+VLOOKUP(Tabla1[[#This Row],[Codreg]],$G$347:$K$362,4,0)</f>
        <v>https://upload.wikimedia.org/wikipedia/commons/3/38/Coat_of_arms_of_Aysen%2C_Chile.svg</v>
      </c>
      <c r="K5437" t="str">
        <f>+VLOOKUP(Tabla1[[#This Row],[Codreg]],$G$347:$K$362,5,0)</f>
        <v>https://raw.githubusercontent.com/Sud-Austral/LOGOS-DATA/main/LocalizaReg/11.jpg</v>
      </c>
    </row>
    <row r="5438" spans="1:11" x14ac:dyDescent="0.3">
      <c r="A5438" t="s">
        <v>264</v>
      </c>
      <c r="B5438">
        <v>11</v>
      </c>
      <c r="G5438" s="7">
        <v>99111521004</v>
      </c>
      <c r="H5438" t="s">
        <v>25010</v>
      </c>
      <c r="I5438" t="s">
        <v>5857</v>
      </c>
      <c r="J5438" t="str">
        <f>+VLOOKUP(Tabla1[[#This Row],[Codreg]],$G$347:$K$362,4,0)</f>
        <v>https://upload.wikimedia.org/wikipedia/commons/3/38/Coat_of_arms_of_Aysen%2C_Chile.svg</v>
      </c>
      <c r="K5438" t="str">
        <f>+VLOOKUP(Tabla1[[#This Row],[Codreg]],$G$347:$K$362,5,0)</f>
        <v>https://raw.githubusercontent.com/Sud-Austral/LOGOS-DATA/main/LocalizaReg/11.jpg</v>
      </c>
    </row>
    <row r="5439" spans="1:11" x14ac:dyDescent="0.3">
      <c r="A5439" t="s">
        <v>264</v>
      </c>
      <c r="B5439">
        <v>11</v>
      </c>
      <c r="G5439" s="7">
        <v>99111520143</v>
      </c>
      <c r="H5439" t="s">
        <v>25010</v>
      </c>
      <c r="I5439" t="s">
        <v>5858</v>
      </c>
      <c r="J5439" t="str">
        <f>+VLOOKUP(Tabla1[[#This Row],[Codreg]],$G$347:$K$362,4,0)</f>
        <v>https://upload.wikimedia.org/wikipedia/commons/3/38/Coat_of_arms_of_Aysen%2C_Chile.svg</v>
      </c>
      <c r="K5439" t="str">
        <f>+VLOOKUP(Tabla1[[#This Row],[Codreg]],$G$347:$K$362,5,0)</f>
        <v>https://raw.githubusercontent.com/Sud-Austral/LOGOS-DATA/main/LocalizaReg/11.jpg</v>
      </c>
    </row>
    <row r="5440" spans="1:11" x14ac:dyDescent="0.3">
      <c r="A5440" t="s">
        <v>264</v>
      </c>
      <c r="B5440">
        <v>11</v>
      </c>
      <c r="G5440" s="7">
        <v>99111522139</v>
      </c>
      <c r="H5440" t="s">
        <v>25010</v>
      </c>
      <c r="I5440" t="s">
        <v>5859</v>
      </c>
      <c r="J5440" t="str">
        <f>+VLOOKUP(Tabla1[[#This Row],[Codreg]],$G$347:$K$362,4,0)</f>
        <v>https://upload.wikimedia.org/wikipedia/commons/3/38/Coat_of_arms_of_Aysen%2C_Chile.svg</v>
      </c>
      <c r="K5440" t="str">
        <f>+VLOOKUP(Tabla1[[#This Row],[Codreg]],$G$347:$K$362,5,0)</f>
        <v>https://raw.githubusercontent.com/Sud-Austral/LOGOS-DATA/main/LocalizaReg/11.jpg</v>
      </c>
    </row>
    <row r="5441" spans="1:11" x14ac:dyDescent="0.3">
      <c r="A5441" t="s">
        <v>264</v>
      </c>
      <c r="B5441">
        <v>11</v>
      </c>
      <c r="G5441" s="7">
        <v>99111520187</v>
      </c>
      <c r="H5441" t="s">
        <v>25010</v>
      </c>
      <c r="I5441" t="s">
        <v>5860</v>
      </c>
      <c r="J5441" t="str">
        <f>+VLOOKUP(Tabla1[[#This Row],[Codreg]],$G$347:$K$362,4,0)</f>
        <v>https://upload.wikimedia.org/wikipedia/commons/3/38/Coat_of_arms_of_Aysen%2C_Chile.svg</v>
      </c>
      <c r="K5441" t="str">
        <f>+VLOOKUP(Tabla1[[#This Row],[Codreg]],$G$347:$K$362,5,0)</f>
        <v>https://raw.githubusercontent.com/Sud-Austral/LOGOS-DATA/main/LocalizaReg/11.jpg</v>
      </c>
    </row>
    <row r="5442" spans="1:11" x14ac:dyDescent="0.3">
      <c r="A5442" t="s">
        <v>264</v>
      </c>
      <c r="B5442">
        <v>11</v>
      </c>
      <c r="G5442" s="7">
        <v>99111520100</v>
      </c>
      <c r="H5442" t="s">
        <v>25010</v>
      </c>
      <c r="I5442" t="s">
        <v>5861</v>
      </c>
      <c r="J5442" t="str">
        <f>+VLOOKUP(Tabla1[[#This Row],[Codreg]],$G$347:$K$362,4,0)</f>
        <v>https://upload.wikimedia.org/wikipedia/commons/3/38/Coat_of_arms_of_Aysen%2C_Chile.svg</v>
      </c>
      <c r="K5442" t="str">
        <f>+VLOOKUP(Tabla1[[#This Row],[Codreg]],$G$347:$K$362,5,0)</f>
        <v>https://raw.githubusercontent.com/Sud-Austral/LOGOS-DATA/main/LocalizaReg/11.jpg</v>
      </c>
    </row>
    <row r="5443" spans="1:11" x14ac:dyDescent="0.3">
      <c r="A5443" t="s">
        <v>264</v>
      </c>
      <c r="B5443">
        <v>11</v>
      </c>
      <c r="G5443" s="7">
        <v>99111520102</v>
      </c>
      <c r="H5443" t="s">
        <v>25010</v>
      </c>
      <c r="I5443" t="s">
        <v>5862</v>
      </c>
      <c r="J5443" t="str">
        <f>+VLOOKUP(Tabla1[[#This Row],[Codreg]],$G$347:$K$362,4,0)</f>
        <v>https://upload.wikimedia.org/wikipedia/commons/3/38/Coat_of_arms_of_Aysen%2C_Chile.svg</v>
      </c>
      <c r="K5443" t="str">
        <f>+VLOOKUP(Tabla1[[#This Row],[Codreg]],$G$347:$K$362,5,0)</f>
        <v>https://raw.githubusercontent.com/Sud-Austral/LOGOS-DATA/main/LocalizaReg/11.jpg</v>
      </c>
    </row>
    <row r="5444" spans="1:11" x14ac:dyDescent="0.3">
      <c r="A5444" t="s">
        <v>264</v>
      </c>
      <c r="B5444">
        <v>11</v>
      </c>
      <c r="G5444" s="7">
        <v>99111500001</v>
      </c>
      <c r="H5444" t="s">
        <v>25010</v>
      </c>
      <c r="I5444" t="s">
        <v>5863</v>
      </c>
      <c r="J5444" t="str">
        <f>+VLOOKUP(Tabla1[[#This Row],[Codreg]],$G$347:$K$362,4,0)</f>
        <v>https://upload.wikimedia.org/wikipedia/commons/3/38/Coat_of_arms_of_Aysen%2C_Chile.svg</v>
      </c>
      <c r="K5444" t="str">
        <f>+VLOOKUP(Tabla1[[#This Row],[Codreg]],$G$347:$K$362,5,0)</f>
        <v>https://raw.githubusercontent.com/Sud-Austral/LOGOS-DATA/main/LocalizaReg/11.jpg</v>
      </c>
    </row>
    <row r="5445" spans="1:11" x14ac:dyDescent="0.3">
      <c r="A5445" t="s">
        <v>264</v>
      </c>
      <c r="B5445">
        <v>11</v>
      </c>
      <c r="G5445" s="7">
        <v>99111514171</v>
      </c>
      <c r="H5445" t="s">
        <v>25010</v>
      </c>
      <c r="I5445" t="s">
        <v>5864</v>
      </c>
      <c r="J5445" t="str">
        <f>+VLOOKUP(Tabla1[[#This Row],[Codreg]],$G$347:$K$362,4,0)</f>
        <v>https://upload.wikimedia.org/wikipedia/commons/3/38/Coat_of_arms_of_Aysen%2C_Chile.svg</v>
      </c>
      <c r="K5445" t="str">
        <f>+VLOOKUP(Tabla1[[#This Row],[Codreg]],$G$347:$K$362,5,0)</f>
        <v>https://raw.githubusercontent.com/Sud-Austral/LOGOS-DATA/main/LocalizaReg/11.jpg</v>
      </c>
    </row>
    <row r="5446" spans="1:11" x14ac:dyDescent="0.3">
      <c r="A5446" t="s">
        <v>264</v>
      </c>
      <c r="B5446">
        <v>11</v>
      </c>
      <c r="G5446" s="7">
        <v>99111514032</v>
      </c>
      <c r="H5446" t="s">
        <v>25010</v>
      </c>
      <c r="I5446" t="s">
        <v>5865</v>
      </c>
      <c r="J5446" t="str">
        <f>+VLOOKUP(Tabla1[[#This Row],[Codreg]],$G$347:$K$362,4,0)</f>
        <v>https://upload.wikimedia.org/wikipedia/commons/3/38/Coat_of_arms_of_Aysen%2C_Chile.svg</v>
      </c>
      <c r="K5446" t="str">
        <f>+VLOOKUP(Tabla1[[#This Row],[Codreg]],$G$347:$K$362,5,0)</f>
        <v>https://raw.githubusercontent.com/Sud-Austral/LOGOS-DATA/main/LocalizaReg/11.jpg</v>
      </c>
    </row>
    <row r="5447" spans="1:11" x14ac:dyDescent="0.3">
      <c r="A5447" t="s">
        <v>264</v>
      </c>
      <c r="B5447">
        <v>11</v>
      </c>
      <c r="G5447" s="7">
        <v>99111514004</v>
      </c>
      <c r="H5447" t="s">
        <v>25010</v>
      </c>
      <c r="I5447" t="s">
        <v>5866</v>
      </c>
      <c r="J5447" t="str">
        <f>+VLOOKUP(Tabla1[[#This Row],[Codreg]],$G$347:$K$362,4,0)</f>
        <v>https://upload.wikimedia.org/wikipedia/commons/3/38/Coat_of_arms_of_Aysen%2C_Chile.svg</v>
      </c>
      <c r="K5447" t="str">
        <f>+VLOOKUP(Tabla1[[#This Row],[Codreg]],$G$347:$K$362,5,0)</f>
        <v>https://raw.githubusercontent.com/Sud-Austral/LOGOS-DATA/main/LocalizaReg/11.jpg</v>
      </c>
    </row>
    <row r="5448" spans="1:11" x14ac:dyDescent="0.3">
      <c r="A5448" t="s">
        <v>264</v>
      </c>
      <c r="B5448">
        <v>11</v>
      </c>
      <c r="G5448" s="7">
        <v>99111514017</v>
      </c>
      <c r="H5448" t="s">
        <v>25010</v>
      </c>
      <c r="I5448" t="s">
        <v>5867</v>
      </c>
      <c r="J5448" t="str">
        <f>+VLOOKUP(Tabla1[[#This Row],[Codreg]],$G$347:$K$362,4,0)</f>
        <v>https://upload.wikimedia.org/wikipedia/commons/3/38/Coat_of_arms_of_Aysen%2C_Chile.svg</v>
      </c>
      <c r="K5448" t="str">
        <f>+VLOOKUP(Tabla1[[#This Row],[Codreg]],$G$347:$K$362,5,0)</f>
        <v>https://raw.githubusercontent.com/Sud-Austral/LOGOS-DATA/main/LocalizaReg/11.jpg</v>
      </c>
    </row>
    <row r="5449" spans="1:11" x14ac:dyDescent="0.3">
      <c r="A5449" t="s">
        <v>264</v>
      </c>
      <c r="B5449">
        <v>11</v>
      </c>
      <c r="G5449" s="7">
        <v>99111514040</v>
      </c>
      <c r="H5449" t="s">
        <v>25010</v>
      </c>
      <c r="I5449" t="s">
        <v>5868</v>
      </c>
      <c r="J5449" t="str">
        <f>+VLOOKUP(Tabla1[[#This Row],[Codreg]],$G$347:$K$362,4,0)</f>
        <v>https://upload.wikimedia.org/wikipedia/commons/3/38/Coat_of_arms_of_Aysen%2C_Chile.svg</v>
      </c>
      <c r="K5449" t="str">
        <f>+VLOOKUP(Tabla1[[#This Row],[Codreg]],$G$347:$K$362,5,0)</f>
        <v>https://raw.githubusercontent.com/Sud-Austral/LOGOS-DATA/main/LocalizaReg/11.jpg</v>
      </c>
    </row>
    <row r="5450" spans="1:11" x14ac:dyDescent="0.3">
      <c r="A5450" t="s">
        <v>264</v>
      </c>
      <c r="B5450">
        <v>11</v>
      </c>
      <c r="G5450" s="7">
        <v>99111514207</v>
      </c>
      <c r="H5450" t="s">
        <v>25010</v>
      </c>
      <c r="I5450" t="s">
        <v>5869</v>
      </c>
      <c r="J5450" t="str">
        <f>+VLOOKUP(Tabla1[[#This Row],[Codreg]],$G$347:$K$362,4,0)</f>
        <v>https://upload.wikimedia.org/wikipedia/commons/3/38/Coat_of_arms_of_Aysen%2C_Chile.svg</v>
      </c>
      <c r="K5450" t="str">
        <f>+VLOOKUP(Tabla1[[#This Row],[Codreg]],$G$347:$K$362,5,0)</f>
        <v>https://raw.githubusercontent.com/Sud-Austral/LOGOS-DATA/main/LocalizaReg/11.jpg</v>
      </c>
    </row>
    <row r="5451" spans="1:11" x14ac:dyDescent="0.3">
      <c r="A5451" t="s">
        <v>264</v>
      </c>
      <c r="B5451">
        <v>11</v>
      </c>
      <c r="G5451" s="7">
        <v>99111514194</v>
      </c>
      <c r="H5451" t="s">
        <v>25010</v>
      </c>
      <c r="I5451" t="s">
        <v>5870</v>
      </c>
      <c r="J5451" t="str">
        <f>+VLOOKUP(Tabla1[[#This Row],[Codreg]],$G$347:$K$362,4,0)</f>
        <v>https://upload.wikimedia.org/wikipedia/commons/3/38/Coat_of_arms_of_Aysen%2C_Chile.svg</v>
      </c>
      <c r="K5451" t="str">
        <f>+VLOOKUP(Tabla1[[#This Row],[Codreg]],$G$347:$K$362,5,0)</f>
        <v>https://raw.githubusercontent.com/Sud-Austral/LOGOS-DATA/main/LocalizaReg/11.jpg</v>
      </c>
    </row>
    <row r="5452" spans="1:11" x14ac:dyDescent="0.3">
      <c r="A5452" t="s">
        <v>264</v>
      </c>
      <c r="B5452">
        <v>11</v>
      </c>
      <c r="G5452" s="7">
        <v>99111537190</v>
      </c>
      <c r="H5452" t="s">
        <v>25010</v>
      </c>
      <c r="I5452" t="s">
        <v>5871</v>
      </c>
      <c r="J5452" t="str">
        <f>+VLOOKUP(Tabla1[[#This Row],[Codreg]],$G$347:$K$362,4,0)</f>
        <v>https://upload.wikimedia.org/wikipedia/commons/3/38/Coat_of_arms_of_Aysen%2C_Chile.svg</v>
      </c>
      <c r="K5452" t="str">
        <f>+VLOOKUP(Tabla1[[#This Row],[Codreg]],$G$347:$K$362,5,0)</f>
        <v>https://raw.githubusercontent.com/Sud-Austral/LOGOS-DATA/main/LocalizaReg/11.jpg</v>
      </c>
    </row>
    <row r="5453" spans="1:11" x14ac:dyDescent="0.3">
      <c r="A5453" t="s">
        <v>264</v>
      </c>
      <c r="B5453">
        <v>11</v>
      </c>
      <c r="G5453" s="7">
        <v>99111537210</v>
      </c>
      <c r="H5453" t="s">
        <v>25010</v>
      </c>
      <c r="I5453" t="s">
        <v>5872</v>
      </c>
      <c r="J5453" t="str">
        <f>+VLOOKUP(Tabla1[[#This Row],[Codreg]],$G$347:$K$362,4,0)</f>
        <v>https://upload.wikimedia.org/wikipedia/commons/3/38/Coat_of_arms_of_Aysen%2C_Chile.svg</v>
      </c>
      <c r="K5453" t="str">
        <f>+VLOOKUP(Tabla1[[#This Row],[Codreg]],$G$347:$K$362,5,0)</f>
        <v>https://raw.githubusercontent.com/Sud-Austral/LOGOS-DATA/main/LocalizaReg/11.jpg</v>
      </c>
    </row>
    <row r="5454" spans="1:11" x14ac:dyDescent="0.3">
      <c r="A5454" t="s">
        <v>264</v>
      </c>
      <c r="B5454">
        <v>11</v>
      </c>
      <c r="G5454" s="7">
        <v>99111537193</v>
      </c>
      <c r="H5454" t="s">
        <v>25010</v>
      </c>
      <c r="I5454" t="s">
        <v>5873</v>
      </c>
      <c r="J5454" t="str">
        <f>+VLOOKUP(Tabla1[[#This Row],[Codreg]],$G$347:$K$362,4,0)</f>
        <v>https://upload.wikimedia.org/wikipedia/commons/3/38/Coat_of_arms_of_Aysen%2C_Chile.svg</v>
      </c>
      <c r="K5454" t="str">
        <f>+VLOOKUP(Tabla1[[#This Row],[Codreg]],$G$347:$K$362,5,0)</f>
        <v>https://raw.githubusercontent.com/Sud-Austral/LOGOS-DATA/main/LocalizaReg/11.jpg</v>
      </c>
    </row>
    <row r="5455" spans="1:11" x14ac:dyDescent="0.3">
      <c r="A5455" t="s">
        <v>264</v>
      </c>
      <c r="B5455">
        <v>11</v>
      </c>
      <c r="G5455" s="7">
        <v>99111544037</v>
      </c>
      <c r="H5455" t="s">
        <v>25010</v>
      </c>
      <c r="I5455" t="s">
        <v>5874</v>
      </c>
      <c r="J5455" t="str">
        <f>+VLOOKUP(Tabla1[[#This Row],[Codreg]],$G$347:$K$362,4,0)</f>
        <v>https://upload.wikimedia.org/wikipedia/commons/3/38/Coat_of_arms_of_Aysen%2C_Chile.svg</v>
      </c>
      <c r="K5455" t="str">
        <f>+VLOOKUP(Tabla1[[#This Row],[Codreg]],$G$347:$K$362,5,0)</f>
        <v>https://raw.githubusercontent.com/Sud-Austral/LOGOS-DATA/main/LocalizaReg/11.jpg</v>
      </c>
    </row>
    <row r="5456" spans="1:11" x14ac:dyDescent="0.3">
      <c r="A5456" t="s">
        <v>264</v>
      </c>
      <c r="B5456">
        <v>11</v>
      </c>
      <c r="G5456" s="7">
        <v>99111516008</v>
      </c>
      <c r="H5456" t="s">
        <v>25010</v>
      </c>
      <c r="I5456" t="s">
        <v>5875</v>
      </c>
      <c r="J5456" t="str">
        <f>+VLOOKUP(Tabla1[[#This Row],[Codreg]],$G$347:$K$362,4,0)</f>
        <v>https://upload.wikimedia.org/wikipedia/commons/3/38/Coat_of_arms_of_Aysen%2C_Chile.svg</v>
      </c>
      <c r="K5456" t="str">
        <f>+VLOOKUP(Tabla1[[#This Row],[Codreg]],$G$347:$K$362,5,0)</f>
        <v>https://raw.githubusercontent.com/Sud-Austral/LOGOS-DATA/main/LocalizaReg/11.jpg</v>
      </c>
    </row>
    <row r="5457" spans="1:11" x14ac:dyDescent="0.3">
      <c r="A5457" t="s">
        <v>264</v>
      </c>
      <c r="B5457">
        <v>11</v>
      </c>
      <c r="G5457" s="7">
        <v>99111516011</v>
      </c>
      <c r="H5457" t="s">
        <v>25010</v>
      </c>
      <c r="I5457" t="s">
        <v>5876</v>
      </c>
      <c r="J5457" t="str">
        <f>+VLOOKUP(Tabla1[[#This Row],[Codreg]],$G$347:$K$362,4,0)</f>
        <v>https://upload.wikimedia.org/wikipedia/commons/3/38/Coat_of_arms_of_Aysen%2C_Chile.svg</v>
      </c>
      <c r="K5457" t="str">
        <f>+VLOOKUP(Tabla1[[#This Row],[Codreg]],$G$347:$K$362,5,0)</f>
        <v>https://raw.githubusercontent.com/Sud-Austral/LOGOS-DATA/main/LocalizaReg/11.jpg</v>
      </c>
    </row>
    <row r="5458" spans="1:11" x14ac:dyDescent="0.3">
      <c r="A5458" t="s">
        <v>264</v>
      </c>
      <c r="B5458">
        <v>11</v>
      </c>
      <c r="G5458" s="7">
        <v>99111516136</v>
      </c>
      <c r="H5458" t="s">
        <v>25010</v>
      </c>
      <c r="I5458" t="s">
        <v>5877</v>
      </c>
      <c r="J5458" t="str">
        <f>+VLOOKUP(Tabla1[[#This Row],[Codreg]],$G$347:$K$362,4,0)</f>
        <v>https://upload.wikimedia.org/wikipedia/commons/3/38/Coat_of_arms_of_Aysen%2C_Chile.svg</v>
      </c>
      <c r="K5458" t="str">
        <f>+VLOOKUP(Tabla1[[#This Row],[Codreg]],$G$347:$K$362,5,0)</f>
        <v>https://raw.githubusercontent.com/Sud-Austral/LOGOS-DATA/main/LocalizaReg/11.jpg</v>
      </c>
    </row>
    <row r="5459" spans="1:11" x14ac:dyDescent="0.3">
      <c r="A5459" t="s">
        <v>264</v>
      </c>
      <c r="B5459">
        <v>11</v>
      </c>
      <c r="G5459" s="7">
        <v>99111517017</v>
      </c>
      <c r="H5459" t="s">
        <v>25010</v>
      </c>
      <c r="I5459" t="s">
        <v>5878</v>
      </c>
      <c r="J5459" t="str">
        <f>+VLOOKUP(Tabla1[[#This Row],[Codreg]],$G$347:$K$362,4,0)</f>
        <v>https://upload.wikimedia.org/wikipedia/commons/3/38/Coat_of_arms_of_Aysen%2C_Chile.svg</v>
      </c>
      <c r="K5459" t="str">
        <f>+VLOOKUP(Tabla1[[#This Row],[Codreg]],$G$347:$K$362,5,0)</f>
        <v>https://raw.githubusercontent.com/Sud-Austral/LOGOS-DATA/main/LocalizaReg/11.jpg</v>
      </c>
    </row>
    <row r="5460" spans="1:11" x14ac:dyDescent="0.3">
      <c r="A5460" t="s">
        <v>264</v>
      </c>
      <c r="B5460">
        <v>11</v>
      </c>
      <c r="G5460" s="7">
        <v>99111531005</v>
      </c>
      <c r="H5460" t="s">
        <v>25010</v>
      </c>
      <c r="I5460" t="s">
        <v>5879</v>
      </c>
      <c r="J5460" t="str">
        <f>+VLOOKUP(Tabla1[[#This Row],[Codreg]],$G$347:$K$362,4,0)</f>
        <v>https://upload.wikimedia.org/wikipedia/commons/3/38/Coat_of_arms_of_Aysen%2C_Chile.svg</v>
      </c>
      <c r="K5460" t="str">
        <f>+VLOOKUP(Tabla1[[#This Row],[Codreg]],$G$347:$K$362,5,0)</f>
        <v>https://raw.githubusercontent.com/Sud-Austral/LOGOS-DATA/main/LocalizaReg/11.jpg</v>
      </c>
    </row>
    <row r="5461" spans="1:11" x14ac:dyDescent="0.3">
      <c r="A5461" t="s">
        <v>264</v>
      </c>
      <c r="B5461">
        <v>11</v>
      </c>
      <c r="G5461" s="7">
        <v>99111532073</v>
      </c>
      <c r="H5461" t="s">
        <v>25010</v>
      </c>
      <c r="I5461" t="s">
        <v>5880</v>
      </c>
      <c r="J5461" t="str">
        <f>+VLOOKUP(Tabla1[[#This Row],[Codreg]],$G$347:$K$362,4,0)</f>
        <v>https://upload.wikimedia.org/wikipedia/commons/3/38/Coat_of_arms_of_Aysen%2C_Chile.svg</v>
      </c>
      <c r="K5461" t="str">
        <f>+VLOOKUP(Tabla1[[#This Row],[Codreg]],$G$347:$K$362,5,0)</f>
        <v>https://raw.githubusercontent.com/Sud-Austral/LOGOS-DATA/main/LocalizaReg/11.jpg</v>
      </c>
    </row>
    <row r="5462" spans="1:11" x14ac:dyDescent="0.3">
      <c r="A5462" t="s">
        <v>264</v>
      </c>
      <c r="B5462">
        <v>11</v>
      </c>
      <c r="G5462" s="7">
        <v>99111537097</v>
      </c>
      <c r="H5462" t="s">
        <v>25010</v>
      </c>
      <c r="I5462" t="s">
        <v>5881</v>
      </c>
      <c r="J5462" t="str">
        <f>+VLOOKUP(Tabla1[[#This Row],[Codreg]],$G$347:$K$362,4,0)</f>
        <v>https://upload.wikimedia.org/wikipedia/commons/3/38/Coat_of_arms_of_Aysen%2C_Chile.svg</v>
      </c>
      <c r="K5462" t="str">
        <f>+VLOOKUP(Tabla1[[#This Row],[Codreg]],$G$347:$K$362,5,0)</f>
        <v>https://raw.githubusercontent.com/Sud-Austral/LOGOS-DATA/main/LocalizaReg/11.jpg</v>
      </c>
    </row>
    <row r="5463" spans="1:11" x14ac:dyDescent="0.3">
      <c r="A5463" t="s">
        <v>264</v>
      </c>
      <c r="B5463">
        <v>11</v>
      </c>
      <c r="G5463" s="7">
        <v>99111537075</v>
      </c>
      <c r="H5463" t="s">
        <v>25010</v>
      </c>
      <c r="I5463" t="s">
        <v>5882</v>
      </c>
      <c r="J5463" t="str">
        <f>+VLOOKUP(Tabla1[[#This Row],[Codreg]],$G$347:$K$362,4,0)</f>
        <v>https://upload.wikimedia.org/wikipedia/commons/3/38/Coat_of_arms_of_Aysen%2C_Chile.svg</v>
      </c>
      <c r="K5463" t="str">
        <f>+VLOOKUP(Tabla1[[#This Row],[Codreg]],$G$347:$K$362,5,0)</f>
        <v>https://raw.githubusercontent.com/Sud-Austral/LOGOS-DATA/main/LocalizaReg/11.jpg</v>
      </c>
    </row>
    <row r="5464" spans="1:11" x14ac:dyDescent="0.3">
      <c r="A5464" t="s">
        <v>264</v>
      </c>
      <c r="B5464">
        <v>11</v>
      </c>
      <c r="G5464" s="7">
        <v>99111542019</v>
      </c>
      <c r="H5464" t="s">
        <v>25010</v>
      </c>
      <c r="I5464" t="s">
        <v>5883</v>
      </c>
      <c r="J5464" t="str">
        <f>+VLOOKUP(Tabla1[[#This Row],[Codreg]],$G$347:$K$362,4,0)</f>
        <v>https://upload.wikimedia.org/wikipedia/commons/3/38/Coat_of_arms_of_Aysen%2C_Chile.svg</v>
      </c>
      <c r="K5464" t="str">
        <f>+VLOOKUP(Tabla1[[#This Row],[Codreg]],$G$347:$K$362,5,0)</f>
        <v>https://raw.githubusercontent.com/Sud-Austral/LOGOS-DATA/main/LocalizaReg/11.jpg</v>
      </c>
    </row>
    <row r="5465" spans="1:11" x14ac:dyDescent="0.3">
      <c r="A5465" t="s">
        <v>264</v>
      </c>
      <c r="B5465">
        <v>11</v>
      </c>
      <c r="G5465" s="7">
        <v>99111543074</v>
      </c>
      <c r="H5465" t="s">
        <v>25010</v>
      </c>
      <c r="I5465" t="s">
        <v>5884</v>
      </c>
      <c r="J5465" t="str">
        <f>+VLOOKUP(Tabla1[[#This Row],[Codreg]],$G$347:$K$362,4,0)</f>
        <v>https://upload.wikimedia.org/wikipedia/commons/3/38/Coat_of_arms_of_Aysen%2C_Chile.svg</v>
      </c>
      <c r="K5465" t="str">
        <f>+VLOOKUP(Tabla1[[#This Row],[Codreg]],$G$347:$K$362,5,0)</f>
        <v>https://raw.githubusercontent.com/Sud-Austral/LOGOS-DATA/main/LocalizaReg/11.jpg</v>
      </c>
    </row>
    <row r="5466" spans="1:11" x14ac:dyDescent="0.3">
      <c r="A5466" t="s">
        <v>264</v>
      </c>
      <c r="B5466">
        <v>11</v>
      </c>
      <c r="G5466" s="7">
        <v>99111543073</v>
      </c>
      <c r="H5466" t="s">
        <v>25010</v>
      </c>
      <c r="I5466" t="s">
        <v>5885</v>
      </c>
      <c r="J5466" t="str">
        <f>+VLOOKUP(Tabla1[[#This Row],[Codreg]],$G$347:$K$362,4,0)</f>
        <v>https://upload.wikimedia.org/wikipedia/commons/3/38/Coat_of_arms_of_Aysen%2C_Chile.svg</v>
      </c>
      <c r="K5466" t="str">
        <f>+VLOOKUP(Tabla1[[#This Row],[Codreg]],$G$347:$K$362,5,0)</f>
        <v>https://raw.githubusercontent.com/Sud-Austral/LOGOS-DATA/main/LocalizaReg/11.jpg</v>
      </c>
    </row>
    <row r="5467" spans="1:11" x14ac:dyDescent="0.3">
      <c r="A5467" t="s">
        <v>264</v>
      </c>
      <c r="B5467">
        <v>11</v>
      </c>
      <c r="G5467" s="7">
        <v>99111543094</v>
      </c>
      <c r="H5467" t="s">
        <v>25010</v>
      </c>
      <c r="I5467" t="s">
        <v>5886</v>
      </c>
      <c r="J5467" t="str">
        <f>+VLOOKUP(Tabla1[[#This Row],[Codreg]],$G$347:$K$362,4,0)</f>
        <v>https://upload.wikimedia.org/wikipedia/commons/3/38/Coat_of_arms_of_Aysen%2C_Chile.svg</v>
      </c>
      <c r="K5467" t="str">
        <f>+VLOOKUP(Tabla1[[#This Row],[Codreg]],$G$347:$K$362,5,0)</f>
        <v>https://raw.githubusercontent.com/Sud-Austral/LOGOS-DATA/main/LocalizaReg/11.jpg</v>
      </c>
    </row>
    <row r="5468" spans="1:11" x14ac:dyDescent="0.3">
      <c r="A5468" t="s">
        <v>264</v>
      </c>
      <c r="B5468">
        <v>11</v>
      </c>
      <c r="G5468" s="7">
        <v>99111537195</v>
      </c>
      <c r="H5468" t="s">
        <v>25010</v>
      </c>
      <c r="I5468" t="s">
        <v>5887</v>
      </c>
      <c r="J5468" t="str">
        <f>+VLOOKUP(Tabla1[[#This Row],[Codreg]],$G$347:$K$362,4,0)</f>
        <v>https://upload.wikimedia.org/wikipedia/commons/3/38/Coat_of_arms_of_Aysen%2C_Chile.svg</v>
      </c>
      <c r="K5468" t="str">
        <f>+VLOOKUP(Tabla1[[#This Row],[Codreg]],$G$347:$K$362,5,0)</f>
        <v>https://raw.githubusercontent.com/Sud-Austral/LOGOS-DATA/main/LocalizaReg/11.jpg</v>
      </c>
    </row>
    <row r="5469" spans="1:11" x14ac:dyDescent="0.3">
      <c r="A5469" t="s">
        <v>264</v>
      </c>
      <c r="B5469">
        <v>11</v>
      </c>
      <c r="G5469" s="7">
        <v>99111544034</v>
      </c>
      <c r="H5469" t="s">
        <v>25010</v>
      </c>
      <c r="I5469" t="s">
        <v>5888</v>
      </c>
      <c r="J5469" t="str">
        <f>+VLOOKUP(Tabla1[[#This Row],[Codreg]],$G$347:$K$362,4,0)</f>
        <v>https://upload.wikimedia.org/wikipedia/commons/3/38/Coat_of_arms_of_Aysen%2C_Chile.svg</v>
      </c>
      <c r="K5469" t="str">
        <f>+VLOOKUP(Tabla1[[#This Row],[Codreg]],$G$347:$K$362,5,0)</f>
        <v>https://raw.githubusercontent.com/Sud-Austral/LOGOS-DATA/main/LocalizaReg/11.jpg</v>
      </c>
    </row>
    <row r="5470" spans="1:11" x14ac:dyDescent="0.3">
      <c r="A5470" t="s">
        <v>264</v>
      </c>
      <c r="B5470">
        <v>11</v>
      </c>
      <c r="G5470" s="7">
        <v>99111544061</v>
      </c>
      <c r="H5470" t="s">
        <v>25010</v>
      </c>
      <c r="I5470" t="s">
        <v>5889</v>
      </c>
      <c r="J5470" t="str">
        <f>+VLOOKUP(Tabla1[[#This Row],[Codreg]],$G$347:$K$362,4,0)</f>
        <v>https://upload.wikimedia.org/wikipedia/commons/3/38/Coat_of_arms_of_Aysen%2C_Chile.svg</v>
      </c>
      <c r="K5470" t="str">
        <f>+VLOOKUP(Tabla1[[#This Row],[Codreg]],$G$347:$K$362,5,0)</f>
        <v>https://raw.githubusercontent.com/Sud-Austral/LOGOS-DATA/main/LocalizaReg/11.jpg</v>
      </c>
    </row>
    <row r="5471" spans="1:11" x14ac:dyDescent="0.3">
      <c r="A5471" t="s">
        <v>264</v>
      </c>
      <c r="B5471">
        <v>11</v>
      </c>
      <c r="G5471" s="7">
        <v>99111544062</v>
      </c>
      <c r="H5471" t="s">
        <v>25010</v>
      </c>
      <c r="I5471" t="s">
        <v>5890</v>
      </c>
      <c r="J5471" t="str">
        <f>+VLOOKUP(Tabla1[[#This Row],[Codreg]],$G$347:$K$362,4,0)</f>
        <v>https://upload.wikimedia.org/wikipedia/commons/3/38/Coat_of_arms_of_Aysen%2C_Chile.svg</v>
      </c>
      <c r="K5471" t="str">
        <f>+VLOOKUP(Tabla1[[#This Row],[Codreg]],$G$347:$K$362,5,0)</f>
        <v>https://raw.githubusercontent.com/Sud-Austral/LOGOS-DATA/main/LocalizaReg/11.jpg</v>
      </c>
    </row>
    <row r="5472" spans="1:11" x14ac:dyDescent="0.3">
      <c r="A5472" t="s">
        <v>264</v>
      </c>
      <c r="B5472">
        <v>11</v>
      </c>
      <c r="G5472" s="7">
        <v>99111544064</v>
      </c>
      <c r="H5472" t="s">
        <v>25010</v>
      </c>
      <c r="I5472" t="s">
        <v>5891</v>
      </c>
      <c r="J5472" t="str">
        <f>+VLOOKUP(Tabla1[[#This Row],[Codreg]],$G$347:$K$362,4,0)</f>
        <v>https://upload.wikimedia.org/wikipedia/commons/3/38/Coat_of_arms_of_Aysen%2C_Chile.svg</v>
      </c>
      <c r="K5472" t="str">
        <f>+VLOOKUP(Tabla1[[#This Row],[Codreg]],$G$347:$K$362,5,0)</f>
        <v>https://raw.githubusercontent.com/Sud-Austral/LOGOS-DATA/main/LocalizaReg/11.jpg</v>
      </c>
    </row>
    <row r="5473" spans="1:11" x14ac:dyDescent="0.3">
      <c r="A5473" t="s">
        <v>264</v>
      </c>
      <c r="B5473">
        <v>11</v>
      </c>
      <c r="G5473" s="7">
        <v>99111549097</v>
      </c>
      <c r="H5473" t="s">
        <v>25010</v>
      </c>
      <c r="I5473" t="s">
        <v>5892</v>
      </c>
      <c r="J5473" t="str">
        <f>+VLOOKUP(Tabla1[[#This Row],[Codreg]],$G$347:$K$362,4,0)</f>
        <v>https://upload.wikimedia.org/wikipedia/commons/3/38/Coat_of_arms_of_Aysen%2C_Chile.svg</v>
      </c>
      <c r="K5473" t="str">
        <f>+VLOOKUP(Tabla1[[#This Row],[Codreg]],$G$347:$K$362,5,0)</f>
        <v>https://raw.githubusercontent.com/Sud-Austral/LOGOS-DATA/main/LocalizaReg/11.jpg</v>
      </c>
    </row>
    <row r="5474" spans="1:11" x14ac:dyDescent="0.3">
      <c r="A5474" t="s">
        <v>264</v>
      </c>
      <c r="B5474">
        <v>11</v>
      </c>
      <c r="G5474" s="7">
        <v>99111549091</v>
      </c>
      <c r="H5474" t="s">
        <v>25010</v>
      </c>
      <c r="I5474" t="s">
        <v>5893</v>
      </c>
      <c r="J5474" t="str">
        <f>+VLOOKUP(Tabla1[[#This Row],[Codreg]],$G$347:$K$362,4,0)</f>
        <v>https://upload.wikimedia.org/wikipedia/commons/3/38/Coat_of_arms_of_Aysen%2C_Chile.svg</v>
      </c>
      <c r="K5474" t="str">
        <f>+VLOOKUP(Tabla1[[#This Row],[Codreg]],$G$347:$K$362,5,0)</f>
        <v>https://raw.githubusercontent.com/Sud-Austral/LOGOS-DATA/main/LocalizaReg/11.jpg</v>
      </c>
    </row>
    <row r="5475" spans="1:11" x14ac:dyDescent="0.3">
      <c r="A5475" t="s">
        <v>264</v>
      </c>
      <c r="B5475">
        <v>11</v>
      </c>
      <c r="G5475" s="7">
        <v>99111548093</v>
      </c>
      <c r="H5475" t="s">
        <v>25010</v>
      </c>
      <c r="I5475" t="s">
        <v>5894</v>
      </c>
      <c r="J5475" t="str">
        <f>+VLOOKUP(Tabla1[[#This Row],[Codreg]],$G$347:$K$362,4,0)</f>
        <v>https://upload.wikimedia.org/wikipedia/commons/3/38/Coat_of_arms_of_Aysen%2C_Chile.svg</v>
      </c>
      <c r="K5475" t="str">
        <f>+VLOOKUP(Tabla1[[#This Row],[Codreg]],$G$347:$K$362,5,0)</f>
        <v>https://raw.githubusercontent.com/Sud-Austral/LOGOS-DATA/main/LocalizaReg/11.jpg</v>
      </c>
    </row>
    <row r="5476" spans="1:11" x14ac:dyDescent="0.3">
      <c r="A5476" t="s">
        <v>264</v>
      </c>
      <c r="B5476">
        <v>11</v>
      </c>
      <c r="G5476" s="7">
        <v>99111548136</v>
      </c>
      <c r="H5476" t="s">
        <v>25010</v>
      </c>
      <c r="I5476" t="s">
        <v>5895</v>
      </c>
      <c r="J5476" t="str">
        <f>+VLOOKUP(Tabla1[[#This Row],[Codreg]],$G$347:$K$362,4,0)</f>
        <v>https://upload.wikimedia.org/wikipedia/commons/3/38/Coat_of_arms_of_Aysen%2C_Chile.svg</v>
      </c>
      <c r="K5476" t="str">
        <f>+VLOOKUP(Tabla1[[#This Row],[Codreg]],$G$347:$K$362,5,0)</f>
        <v>https://raw.githubusercontent.com/Sud-Austral/LOGOS-DATA/main/LocalizaReg/11.jpg</v>
      </c>
    </row>
    <row r="5477" spans="1:11" x14ac:dyDescent="0.3">
      <c r="A5477" t="s">
        <v>264</v>
      </c>
      <c r="B5477">
        <v>11</v>
      </c>
      <c r="G5477" s="7">
        <v>99111548158</v>
      </c>
      <c r="H5477" t="s">
        <v>25010</v>
      </c>
      <c r="I5477" t="s">
        <v>5896</v>
      </c>
      <c r="J5477" t="str">
        <f>+VLOOKUP(Tabla1[[#This Row],[Codreg]],$G$347:$K$362,4,0)</f>
        <v>https://upload.wikimedia.org/wikipedia/commons/3/38/Coat_of_arms_of_Aysen%2C_Chile.svg</v>
      </c>
      <c r="K5477" t="str">
        <f>+VLOOKUP(Tabla1[[#This Row],[Codreg]],$G$347:$K$362,5,0)</f>
        <v>https://raw.githubusercontent.com/Sud-Austral/LOGOS-DATA/main/LocalizaReg/11.jpg</v>
      </c>
    </row>
    <row r="5478" spans="1:11" x14ac:dyDescent="0.3">
      <c r="A5478" t="s">
        <v>264</v>
      </c>
      <c r="B5478">
        <v>11</v>
      </c>
      <c r="G5478" s="7">
        <v>99111548164</v>
      </c>
      <c r="H5478" t="s">
        <v>25010</v>
      </c>
      <c r="I5478" t="s">
        <v>5897</v>
      </c>
      <c r="J5478" t="str">
        <f>+VLOOKUP(Tabla1[[#This Row],[Codreg]],$G$347:$K$362,4,0)</f>
        <v>https://upload.wikimedia.org/wikipedia/commons/3/38/Coat_of_arms_of_Aysen%2C_Chile.svg</v>
      </c>
      <c r="K5478" t="str">
        <f>+VLOOKUP(Tabla1[[#This Row],[Codreg]],$G$347:$K$362,5,0)</f>
        <v>https://raw.githubusercontent.com/Sud-Austral/LOGOS-DATA/main/LocalizaReg/11.jpg</v>
      </c>
    </row>
    <row r="5479" spans="1:11" x14ac:dyDescent="0.3">
      <c r="A5479" t="s">
        <v>264</v>
      </c>
      <c r="B5479">
        <v>11</v>
      </c>
      <c r="G5479" s="7">
        <v>99111537076</v>
      </c>
      <c r="H5479" t="s">
        <v>25010</v>
      </c>
      <c r="I5479" t="s">
        <v>5898</v>
      </c>
      <c r="J5479" t="str">
        <f>+VLOOKUP(Tabla1[[#This Row],[Codreg]],$G$347:$K$362,4,0)</f>
        <v>https://upload.wikimedia.org/wikipedia/commons/3/38/Coat_of_arms_of_Aysen%2C_Chile.svg</v>
      </c>
      <c r="K5479" t="str">
        <f>+VLOOKUP(Tabla1[[#This Row],[Codreg]],$G$347:$K$362,5,0)</f>
        <v>https://raw.githubusercontent.com/Sud-Austral/LOGOS-DATA/main/LocalizaReg/11.jpg</v>
      </c>
    </row>
    <row r="5480" spans="1:11" x14ac:dyDescent="0.3">
      <c r="A5480" t="s">
        <v>264</v>
      </c>
      <c r="B5480">
        <v>11</v>
      </c>
      <c r="G5480" s="7">
        <v>99111547045</v>
      </c>
      <c r="H5480" t="s">
        <v>25010</v>
      </c>
      <c r="I5480" t="s">
        <v>5899</v>
      </c>
      <c r="J5480" t="str">
        <f>+VLOOKUP(Tabla1[[#This Row],[Codreg]],$G$347:$K$362,4,0)</f>
        <v>https://upload.wikimedia.org/wikipedia/commons/3/38/Coat_of_arms_of_Aysen%2C_Chile.svg</v>
      </c>
      <c r="K5480" t="str">
        <f>+VLOOKUP(Tabla1[[#This Row],[Codreg]],$G$347:$K$362,5,0)</f>
        <v>https://raw.githubusercontent.com/Sud-Austral/LOGOS-DATA/main/LocalizaReg/11.jpg</v>
      </c>
    </row>
    <row r="5481" spans="1:11" x14ac:dyDescent="0.3">
      <c r="A5481" t="s">
        <v>264</v>
      </c>
      <c r="B5481">
        <v>11</v>
      </c>
      <c r="G5481" s="7">
        <v>99111520063</v>
      </c>
      <c r="H5481" t="s">
        <v>25010</v>
      </c>
      <c r="I5481" t="s">
        <v>5900</v>
      </c>
      <c r="J5481" t="str">
        <f>+VLOOKUP(Tabla1[[#This Row],[Codreg]],$G$347:$K$362,4,0)</f>
        <v>https://upload.wikimedia.org/wikipedia/commons/3/38/Coat_of_arms_of_Aysen%2C_Chile.svg</v>
      </c>
      <c r="K5481" t="str">
        <f>+VLOOKUP(Tabla1[[#This Row],[Codreg]],$G$347:$K$362,5,0)</f>
        <v>https://raw.githubusercontent.com/Sud-Austral/LOGOS-DATA/main/LocalizaReg/11.jpg</v>
      </c>
    </row>
    <row r="5482" spans="1:11" x14ac:dyDescent="0.3">
      <c r="A5482" t="s">
        <v>264</v>
      </c>
      <c r="B5482">
        <v>11</v>
      </c>
      <c r="G5482" s="7">
        <v>99111520061</v>
      </c>
      <c r="H5482" t="s">
        <v>25010</v>
      </c>
      <c r="I5482" t="s">
        <v>5901</v>
      </c>
      <c r="J5482" t="str">
        <f>+VLOOKUP(Tabla1[[#This Row],[Codreg]],$G$347:$K$362,4,0)</f>
        <v>https://upload.wikimedia.org/wikipedia/commons/3/38/Coat_of_arms_of_Aysen%2C_Chile.svg</v>
      </c>
      <c r="K5482" t="str">
        <f>+VLOOKUP(Tabla1[[#This Row],[Codreg]],$G$347:$K$362,5,0)</f>
        <v>https://raw.githubusercontent.com/Sud-Austral/LOGOS-DATA/main/LocalizaReg/11.jpg</v>
      </c>
    </row>
    <row r="5483" spans="1:11" x14ac:dyDescent="0.3">
      <c r="A5483" t="s">
        <v>264</v>
      </c>
      <c r="B5483">
        <v>11</v>
      </c>
      <c r="G5483" s="7">
        <v>99111520073</v>
      </c>
      <c r="H5483" t="s">
        <v>25010</v>
      </c>
      <c r="I5483" t="s">
        <v>5902</v>
      </c>
      <c r="J5483" t="str">
        <f>+VLOOKUP(Tabla1[[#This Row],[Codreg]],$G$347:$K$362,4,0)</f>
        <v>https://upload.wikimedia.org/wikipedia/commons/3/38/Coat_of_arms_of_Aysen%2C_Chile.svg</v>
      </c>
      <c r="K5483" t="str">
        <f>+VLOOKUP(Tabla1[[#This Row],[Codreg]],$G$347:$K$362,5,0)</f>
        <v>https://raw.githubusercontent.com/Sud-Austral/LOGOS-DATA/main/LocalizaReg/11.jpg</v>
      </c>
    </row>
    <row r="5484" spans="1:11" x14ac:dyDescent="0.3">
      <c r="A5484" t="s">
        <v>264</v>
      </c>
      <c r="B5484">
        <v>11</v>
      </c>
      <c r="G5484" s="7">
        <v>99111513021</v>
      </c>
      <c r="H5484" t="s">
        <v>25010</v>
      </c>
      <c r="I5484" t="s">
        <v>5903</v>
      </c>
      <c r="J5484" t="str">
        <f>+VLOOKUP(Tabla1[[#This Row],[Codreg]],$G$347:$K$362,4,0)</f>
        <v>https://upload.wikimedia.org/wikipedia/commons/3/38/Coat_of_arms_of_Aysen%2C_Chile.svg</v>
      </c>
      <c r="K5484" t="str">
        <f>+VLOOKUP(Tabla1[[#This Row],[Codreg]],$G$347:$K$362,5,0)</f>
        <v>https://raw.githubusercontent.com/Sud-Austral/LOGOS-DATA/main/LocalizaReg/11.jpg</v>
      </c>
    </row>
    <row r="5485" spans="1:11" x14ac:dyDescent="0.3">
      <c r="A5485" t="s">
        <v>264</v>
      </c>
      <c r="B5485">
        <v>11</v>
      </c>
      <c r="G5485" s="7">
        <v>99111541026</v>
      </c>
      <c r="H5485" t="s">
        <v>25010</v>
      </c>
      <c r="I5485" t="s">
        <v>5904</v>
      </c>
      <c r="J5485" t="str">
        <f>+VLOOKUP(Tabla1[[#This Row],[Codreg]],$G$347:$K$362,4,0)</f>
        <v>https://upload.wikimedia.org/wikipedia/commons/3/38/Coat_of_arms_of_Aysen%2C_Chile.svg</v>
      </c>
      <c r="K5485" t="str">
        <f>+VLOOKUP(Tabla1[[#This Row],[Codreg]],$G$347:$K$362,5,0)</f>
        <v>https://raw.githubusercontent.com/Sud-Austral/LOGOS-DATA/main/LocalizaReg/11.jpg</v>
      </c>
    </row>
    <row r="5486" spans="1:11" x14ac:dyDescent="0.3">
      <c r="A5486" t="s">
        <v>264</v>
      </c>
      <c r="B5486">
        <v>11</v>
      </c>
      <c r="G5486" s="7">
        <v>99111541089</v>
      </c>
      <c r="H5486" t="s">
        <v>25010</v>
      </c>
      <c r="I5486" t="s">
        <v>5905</v>
      </c>
      <c r="J5486" t="str">
        <f>+VLOOKUP(Tabla1[[#This Row],[Codreg]],$G$347:$K$362,4,0)</f>
        <v>https://upload.wikimedia.org/wikipedia/commons/3/38/Coat_of_arms_of_Aysen%2C_Chile.svg</v>
      </c>
      <c r="K5486" t="str">
        <f>+VLOOKUP(Tabla1[[#This Row],[Codreg]],$G$347:$K$362,5,0)</f>
        <v>https://raw.githubusercontent.com/Sud-Austral/LOGOS-DATA/main/LocalizaReg/11.jpg</v>
      </c>
    </row>
    <row r="5487" spans="1:11" x14ac:dyDescent="0.3">
      <c r="A5487" t="s">
        <v>264</v>
      </c>
      <c r="B5487">
        <v>11</v>
      </c>
      <c r="G5487" s="7">
        <v>99111541099</v>
      </c>
      <c r="H5487" t="s">
        <v>25010</v>
      </c>
      <c r="I5487" t="s">
        <v>5906</v>
      </c>
      <c r="J5487" t="str">
        <f>+VLOOKUP(Tabla1[[#This Row],[Codreg]],$G$347:$K$362,4,0)</f>
        <v>https://upload.wikimedia.org/wikipedia/commons/3/38/Coat_of_arms_of_Aysen%2C_Chile.svg</v>
      </c>
      <c r="K5487" t="str">
        <f>+VLOOKUP(Tabla1[[#This Row],[Codreg]],$G$347:$K$362,5,0)</f>
        <v>https://raw.githubusercontent.com/Sud-Austral/LOGOS-DATA/main/LocalizaReg/11.jpg</v>
      </c>
    </row>
    <row r="5488" spans="1:11" x14ac:dyDescent="0.3">
      <c r="A5488" t="s">
        <v>264</v>
      </c>
      <c r="B5488">
        <v>11</v>
      </c>
      <c r="G5488" s="7">
        <v>99111547006</v>
      </c>
      <c r="H5488" t="s">
        <v>25010</v>
      </c>
      <c r="I5488" t="s">
        <v>5907</v>
      </c>
      <c r="J5488" t="str">
        <f>+VLOOKUP(Tabla1[[#This Row],[Codreg]],$G$347:$K$362,4,0)</f>
        <v>https://upload.wikimedia.org/wikipedia/commons/3/38/Coat_of_arms_of_Aysen%2C_Chile.svg</v>
      </c>
      <c r="K5488" t="str">
        <f>+VLOOKUP(Tabla1[[#This Row],[Codreg]],$G$347:$K$362,5,0)</f>
        <v>https://raw.githubusercontent.com/Sud-Austral/LOGOS-DATA/main/LocalizaReg/11.jpg</v>
      </c>
    </row>
    <row r="5489" spans="1:11" x14ac:dyDescent="0.3">
      <c r="A5489" t="s">
        <v>264</v>
      </c>
      <c r="B5489">
        <v>11</v>
      </c>
      <c r="G5489" s="7">
        <v>99111546003</v>
      </c>
      <c r="H5489" t="s">
        <v>25010</v>
      </c>
      <c r="I5489" t="s">
        <v>5908</v>
      </c>
      <c r="J5489" t="str">
        <f>+VLOOKUP(Tabla1[[#This Row],[Codreg]],$G$347:$K$362,4,0)</f>
        <v>https://upload.wikimedia.org/wikipedia/commons/3/38/Coat_of_arms_of_Aysen%2C_Chile.svg</v>
      </c>
      <c r="K5489" t="str">
        <f>+VLOOKUP(Tabla1[[#This Row],[Codreg]],$G$347:$K$362,5,0)</f>
        <v>https://raw.githubusercontent.com/Sud-Austral/LOGOS-DATA/main/LocalizaReg/11.jpg</v>
      </c>
    </row>
    <row r="5490" spans="1:11" x14ac:dyDescent="0.3">
      <c r="A5490" t="s">
        <v>264</v>
      </c>
      <c r="B5490">
        <v>11</v>
      </c>
      <c r="G5490" s="7">
        <v>99111521104</v>
      </c>
      <c r="H5490" t="s">
        <v>25010</v>
      </c>
      <c r="I5490" t="s">
        <v>5909</v>
      </c>
      <c r="J5490" t="str">
        <f>+VLOOKUP(Tabla1[[#This Row],[Codreg]],$G$347:$K$362,4,0)</f>
        <v>https://upload.wikimedia.org/wikipedia/commons/3/38/Coat_of_arms_of_Aysen%2C_Chile.svg</v>
      </c>
      <c r="K5490" t="str">
        <f>+VLOOKUP(Tabla1[[#This Row],[Codreg]],$G$347:$K$362,5,0)</f>
        <v>https://raw.githubusercontent.com/Sud-Austral/LOGOS-DATA/main/LocalizaReg/11.jpg</v>
      </c>
    </row>
    <row r="5491" spans="1:11" x14ac:dyDescent="0.3">
      <c r="A5491" t="s">
        <v>264</v>
      </c>
      <c r="B5491">
        <v>11</v>
      </c>
      <c r="G5491" s="7">
        <v>99111522171</v>
      </c>
      <c r="H5491" t="s">
        <v>25010</v>
      </c>
      <c r="I5491" t="s">
        <v>5910</v>
      </c>
      <c r="J5491" t="str">
        <f>+VLOOKUP(Tabla1[[#This Row],[Codreg]],$G$347:$K$362,4,0)</f>
        <v>https://upload.wikimedia.org/wikipedia/commons/3/38/Coat_of_arms_of_Aysen%2C_Chile.svg</v>
      </c>
      <c r="K5491" t="str">
        <f>+VLOOKUP(Tabla1[[#This Row],[Codreg]],$G$347:$K$362,5,0)</f>
        <v>https://raw.githubusercontent.com/Sud-Austral/LOGOS-DATA/main/LocalizaReg/11.jpg</v>
      </c>
    </row>
    <row r="5492" spans="1:11" x14ac:dyDescent="0.3">
      <c r="A5492" t="s">
        <v>264</v>
      </c>
      <c r="B5492">
        <v>11</v>
      </c>
      <c r="G5492" s="7">
        <v>99111522169</v>
      </c>
      <c r="H5492" t="s">
        <v>25010</v>
      </c>
      <c r="I5492" t="s">
        <v>5911</v>
      </c>
      <c r="J5492" t="str">
        <f>+VLOOKUP(Tabla1[[#This Row],[Codreg]],$G$347:$K$362,4,0)</f>
        <v>https://upload.wikimedia.org/wikipedia/commons/3/38/Coat_of_arms_of_Aysen%2C_Chile.svg</v>
      </c>
      <c r="K5492" t="str">
        <f>+VLOOKUP(Tabla1[[#This Row],[Codreg]],$G$347:$K$362,5,0)</f>
        <v>https://raw.githubusercontent.com/Sud-Austral/LOGOS-DATA/main/LocalizaReg/11.jpg</v>
      </c>
    </row>
    <row r="5493" spans="1:11" x14ac:dyDescent="0.3">
      <c r="A5493" t="s">
        <v>264</v>
      </c>
      <c r="B5493">
        <v>11</v>
      </c>
      <c r="G5493" s="7">
        <v>99111521010</v>
      </c>
      <c r="H5493" t="s">
        <v>25010</v>
      </c>
      <c r="I5493" t="s">
        <v>5912</v>
      </c>
      <c r="J5493" t="str">
        <f>+VLOOKUP(Tabla1[[#This Row],[Codreg]],$G$347:$K$362,4,0)</f>
        <v>https://upload.wikimedia.org/wikipedia/commons/3/38/Coat_of_arms_of_Aysen%2C_Chile.svg</v>
      </c>
      <c r="K5493" t="str">
        <f>+VLOOKUP(Tabla1[[#This Row],[Codreg]],$G$347:$K$362,5,0)</f>
        <v>https://raw.githubusercontent.com/Sud-Austral/LOGOS-DATA/main/LocalizaReg/11.jpg</v>
      </c>
    </row>
    <row r="5494" spans="1:11" x14ac:dyDescent="0.3">
      <c r="A5494" t="s">
        <v>264</v>
      </c>
      <c r="B5494">
        <v>11</v>
      </c>
      <c r="G5494" s="7">
        <v>99111516024</v>
      </c>
      <c r="H5494" t="s">
        <v>25010</v>
      </c>
      <c r="I5494" t="s">
        <v>5913</v>
      </c>
      <c r="J5494" t="str">
        <f>+VLOOKUP(Tabla1[[#This Row],[Codreg]],$G$347:$K$362,4,0)</f>
        <v>https://upload.wikimedia.org/wikipedia/commons/3/38/Coat_of_arms_of_Aysen%2C_Chile.svg</v>
      </c>
      <c r="K5494" t="str">
        <f>+VLOOKUP(Tabla1[[#This Row],[Codreg]],$G$347:$K$362,5,0)</f>
        <v>https://raw.githubusercontent.com/Sud-Austral/LOGOS-DATA/main/LocalizaReg/11.jpg</v>
      </c>
    </row>
    <row r="5495" spans="1:11" x14ac:dyDescent="0.3">
      <c r="A5495" t="s">
        <v>264</v>
      </c>
      <c r="B5495">
        <v>11</v>
      </c>
      <c r="G5495" s="7">
        <v>99111500187</v>
      </c>
      <c r="H5495" t="s">
        <v>25010</v>
      </c>
      <c r="I5495" t="s">
        <v>5914</v>
      </c>
      <c r="J5495" t="str">
        <f>+VLOOKUP(Tabla1[[#This Row],[Codreg]],$G$347:$K$362,4,0)</f>
        <v>https://upload.wikimedia.org/wikipedia/commons/3/38/Coat_of_arms_of_Aysen%2C_Chile.svg</v>
      </c>
      <c r="K5495" t="str">
        <f>+VLOOKUP(Tabla1[[#This Row],[Codreg]],$G$347:$K$362,5,0)</f>
        <v>https://raw.githubusercontent.com/Sud-Austral/LOGOS-DATA/main/LocalizaReg/11.jpg</v>
      </c>
    </row>
    <row r="5496" spans="1:11" x14ac:dyDescent="0.3">
      <c r="A5496" t="s">
        <v>264</v>
      </c>
      <c r="B5496">
        <v>11</v>
      </c>
      <c r="G5496" s="7">
        <v>99111521075</v>
      </c>
      <c r="H5496" t="s">
        <v>25010</v>
      </c>
      <c r="I5496" t="s">
        <v>5915</v>
      </c>
      <c r="J5496" t="str">
        <f>+VLOOKUP(Tabla1[[#This Row],[Codreg]],$G$347:$K$362,4,0)</f>
        <v>https://upload.wikimedia.org/wikipedia/commons/3/38/Coat_of_arms_of_Aysen%2C_Chile.svg</v>
      </c>
      <c r="K5496" t="str">
        <f>+VLOOKUP(Tabla1[[#This Row],[Codreg]],$G$347:$K$362,5,0)</f>
        <v>https://raw.githubusercontent.com/Sud-Austral/LOGOS-DATA/main/LocalizaReg/11.jpg</v>
      </c>
    </row>
    <row r="5497" spans="1:11" x14ac:dyDescent="0.3">
      <c r="A5497" t="s">
        <v>264</v>
      </c>
      <c r="B5497">
        <v>11</v>
      </c>
      <c r="G5497" s="7">
        <v>99111521079</v>
      </c>
      <c r="H5497" t="s">
        <v>25010</v>
      </c>
      <c r="I5497" t="s">
        <v>5916</v>
      </c>
      <c r="J5497" t="str">
        <f>+VLOOKUP(Tabla1[[#This Row],[Codreg]],$G$347:$K$362,4,0)</f>
        <v>https://upload.wikimedia.org/wikipedia/commons/3/38/Coat_of_arms_of_Aysen%2C_Chile.svg</v>
      </c>
      <c r="K5497" t="str">
        <f>+VLOOKUP(Tabla1[[#This Row],[Codreg]],$G$347:$K$362,5,0)</f>
        <v>https://raw.githubusercontent.com/Sud-Austral/LOGOS-DATA/main/LocalizaReg/11.jpg</v>
      </c>
    </row>
    <row r="5498" spans="1:11" x14ac:dyDescent="0.3">
      <c r="A5498" t="s">
        <v>264</v>
      </c>
      <c r="B5498">
        <v>11</v>
      </c>
      <c r="G5498" s="7">
        <v>99111500141</v>
      </c>
      <c r="H5498" t="s">
        <v>25010</v>
      </c>
      <c r="I5498" t="s">
        <v>5917</v>
      </c>
      <c r="J5498" t="str">
        <f>+VLOOKUP(Tabla1[[#This Row],[Codreg]],$G$347:$K$362,4,0)</f>
        <v>https://upload.wikimedia.org/wikipedia/commons/3/38/Coat_of_arms_of_Aysen%2C_Chile.svg</v>
      </c>
      <c r="K5498" t="str">
        <f>+VLOOKUP(Tabla1[[#This Row],[Codreg]],$G$347:$K$362,5,0)</f>
        <v>https://raw.githubusercontent.com/Sud-Austral/LOGOS-DATA/main/LocalizaReg/11.jpg</v>
      </c>
    </row>
    <row r="5499" spans="1:11" x14ac:dyDescent="0.3">
      <c r="A5499" t="s">
        <v>264</v>
      </c>
      <c r="B5499">
        <v>11</v>
      </c>
      <c r="G5499" s="7">
        <v>99111516091</v>
      </c>
      <c r="H5499" t="s">
        <v>25010</v>
      </c>
      <c r="I5499" t="s">
        <v>5918</v>
      </c>
      <c r="J5499" t="str">
        <f>+VLOOKUP(Tabla1[[#This Row],[Codreg]],$G$347:$K$362,4,0)</f>
        <v>https://upload.wikimedia.org/wikipedia/commons/3/38/Coat_of_arms_of_Aysen%2C_Chile.svg</v>
      </c>
      <c r="K5499" t="str">
        <f>+VLOOKUP(Tabla1[[#This Row],[Codreg]],$G$347:$K$362,5,0)</f>
        <v>https://raw.githubusercontent.com/Sud-Austral/LOGOS-DATA/main/LocalizaReg/11.jpg</v>
      </c>
    </row>
    <row r="5500" spans="1:11" x14ac:dyDescent="0.3">
      <c r="A5500" t="s">
        <v>264</v>
      </c>
      <c r="B5500">
        <v>11</v>
      </c>
      <c r="G5500" s="7">
        <v>99111516035</v>
      </c>
      <c r="H5500" t="s">
        <v>25010</v>
      </c>
      <c r="I5500" t="s">
        <v>5919</v>
      </c>
      <c r="J5500" t="str">
        <f>+VLOOKUP(Tabla1[[#This Row],[Codreg]],$G$347:$K$362,4,0)</f>
        <v>https://upload.wikimedia.org/wikipedia/commons/3/38/Coat_of_arms_of_Aysen%2C_Chile.svg</v>
      </c>
      <c r="K5500" t="str">
        <f>+VLOOKUP(Tabla1[[#This Row],[Codreg]],$G$347:$K$362,5,0)</f>
        <v>https://raw.githubusercontent.com/Sud-Austral/LOGOS-DATA/main/LocalizaReg/11.jpg</v>
      </c>
    </row>
    <row r="5501" spans="1:11" x14ac:dyDescent="0.3">
      <c r="A5501" t="s">
        <v>264</v>
      </c>
      <c r="B5501">
        <v>11</v>
      </c>
      <c r="G5501" s="7">
        <v>99111516033</v>
      </c>
      <c r="H5501" t="s">
        <v>25010</v>
      </c>
      <c r="I5501" t="s">
        <v>5920</v>
      </c>
      <c r="J5501" t="str">
        <f>+VLOOKUP(Tabla1[[#This Row],[Codreg]],$G$347:$K$362,4,0)</f>
        <v>https://upload.wikimedia.org/wikipedia/commons/3/38/Coat_of_arms_of_Aysen%2C_Chile.svg</v>
      </c>
      <c r="K5501" t="str">
        <f>+VLOOKUP(Tabla1[[#This Row],[Codreg]],$G$347:$K$362,5,0)</f>
        <v>https://raw.githubusercontent.com/Sud-Austral/LOGOS-DATA/main/LocalizaReg/11.jpg</v>
      </c>
    </row>
    <row r="5502" spans="1:11" x14ac:dyDescent="0.3">
      <c r="A5502" t="s">
        <v>264</v>
      </c>
      <c r="B5502">
        <v>11</v>
      </c>
      <c r="G5502" s="7">
        <v>99111546050</v>
      </c>
      <c r="H5502" t="s">
        <v>25010</v>
      </c>
      <c r="I5502" t="s">
        <v>5921</v>
      </c>
      <c r="J5502" t="str">
        <f>+VLOOKUP(Tabla1[[#This Row],[Codreg]],$G$347:$K$362,4,0)</f>
        <v>https://upload.wikimedia.org/wikipedia/commons/3/38/Coat_of_arms_of_Aysen%2C_Chile.svg</v>
      </c>
      <c r="K5502" t="str">
        <f>+VLOOKUP(Tabla1[[#This Row],[Codreg]],$G$347:$K$362,5,0)</f>
        <v>https://raw.githubusercontent.com/Sud-Austral/LOGOS-DATA/main/LocalizaReg/11.jpg</v>
      </c>
    </row>
    <row r="5503" spans="1:11" x14ac:dyDescent="0.3">
      <c r="A5503" t="s">
        <v>264</v>
      </c>
      <c r="B5503">
        <v>11</v>
      </c>
      <c r="G5503" s="7">
        <v>99111541052</v>
      </c>
      <c r="H5503" t="s">
        <v>25010</v>
      </c>
      <c r="I5503" t="s">
        <v>5922</v>
      </c>
      <c r="J5503" t="str">
        <f>+VLOOKUP(Tabla1[[#This Row],[Codreg]],$G$347:$K$362,4,0)</f>
        <v>https://upload.wikimedia.org/wikipedia/commons/3/38/Coat_of_arms_of_Aysen%2C_Chile.svg</v>
      </c>
      <c r="K5503" t="str">
        <f>+VLOOKUP(Tabla1[[#This Row],[Codreg]],$G$347:$K$362,5,0)</f>
        <v>https://raw.githubusercontent.com/Sud-Austral/LOGOS-DATA/main/LocalizaReg/11.jpg</v>
      </c>
    </row>
    <row r="5504" spans="1:11" x14ac:dyDescent="0.3">
      <c r="A5504" t="s">
        <v>264</v>
      </c>
      <c r="B5504">
        <v>11</v>
      </c>
      <c r="G5504" s="7">
        <v>99111541015</v>
      </c>
      <c r="H5504" t="s">
        <v>25010</v>
      </c>
      <c r="I5504" t="s">
        <v>5923</v>
      </c>
      <c r="J5504" t="str">
        <f>+VLOOKUP(Tabla1[[#This Row],[Codreg]],$G$347:$K$362,4,0)</f>
        <v>https://upload.wikimedia.org/wikipedia/commons/3/38/Coat_of_arms_of_Aysen%2C_Chile.svg</v>
      </c>
      <c r="K5504" t="str">
        <f>+VLOOKUP(Tabla1[[#This Row],[Codreg]],$G$347:$K$362,5,0)</f>
        <v>https://raw.githubusercontent.com/Sud-Austral/LOGOS-DATA/main/LocalizaReg/11.jpg</v>
      </c>
    </row>
    <row r="5505" spans="1:11" x14ac:dyDescent="0.3">
      <c r="A5505" t="s">
        <v>264</v>
      </c>
      <c r="B5505">
        <v>11</v>
      </c>
      <c r="G5505" s="7">
        <v>99111541006</v>
      </c>
      <c r="H5505" t="s">
        <v>25010</v>
      </c>
      <c r="I5505" t="s">
        <v>5924</v>
      </c>
      <c r="J5505" t="str">
        <f>+VLOOKUP(Tabla1[[#This Row],[Codreg]],$G$347:$K$362,4,0)</f>
        <v>https://upload.wikimedia.org/wikipedia/commons/3/38/Coat_of_arms_of_Aysen%2C_Chile.svg</v>
      </c>
      <c r="K5505" t="str">
        <f>+VLOOKUP(Tabla1[[#This Row],[Codreg]],$G$347:$K$362,5,0)</f>
        <v>https://raw.githubusercontent.com/Sud-Austral/LOGOS-DATA/main/LocalizaReg/11.jpg</v>
      </c>
    </row>
    <row r="5506" spans="1:11" x14ac:dyDescent="0.3">
      <c r="A5506" t="s">
        <v>264</v>
      </c>
      <c r="B5506">
        <v>11</v>
      </c>
      <c r="G5506" s="7">
        <v>99111548070</v>
      </c>
      <c r="H5506" t="s">
        <v>25010</v>
      </c>
      <c r="I5506" t="s">
        <v>5925</v>
      </c>
      <c r="J5506" t="str">
        <f>+VLOOKUP(Tabla1[[#This Row],[Codreg]],$G$347:$K$362,4,0)</f>
        <v>https://upload.wikimedia.org/wikipedia/commons/3/38/Coat_of_arms_of_Aysen%2C_Chile.svg</v>
      </c>
      <c r="K5506" t="str">
        <f>+VLOOKUP(Tabla1[[#This Row],[Codreg]],$G$347:$K$362,5,0)</f>
        <v>https://raw.githubusercontent.com/Sud-Austral/LOGOS-DATA/main/LocalizaReg/11.jpg</v>
      </c>
    </row>
    <row r="5507" spans="1:11" x14ac:dyDescent="0.3">
      <c r="A5507" t="s">
        <v>264</v>
      </c>
      <c r="B5507">
        <v>11</v>
      </c>
      <c r="G5507" s="7">
        <v>99111549142</v>
      </c>
      <c r="H5507" t="s">
        <v>25010</v>
      </c>
      <c r="I5507" t="s">
        <v>5926</v>
      </c>
      <c r="J5507" t="str">
        <f>+VLOOKUP(Tabla1[[#This Row],[Codreg]],$G$347:$K$362,4,0)</f>
        <v>https://upload.wikimedia.org/wikipedia/commons/3/38/Coat_of_arms_of_Aysen%2C_Chile.svg</v>
      </c>
      <c r="K5507" t="str">
        <f>+VLOOKUP(Tabla1[[#This Row],[Codreg]],$G$347:$K$362,5,0)</f>
        <v>https://raw.githubusercontent.com/Sud-Austral/LOGOS-DATA/main/LocalizaReg/11.jpg</v>
      </c>
    </row>
    <row r="5508" spans="1:11" x14ac:dyDescent="0.3">
      <c r="A5508" t="s">
        <v>264</v>
      </c>
      <c r="B5508">
        <v>11</v>
      </c>
      <c r="G5508" s="7">
        <v>99111521112</v>
      </c>
      <c r="H5508" t="s">
        <v>25010</v>
      </c>
      <c r="I5508" t="s">
        <v>5927</v>
      </c>
      <c r="J5508" t="str">
        <f>+VLOOKUP(Tabla1[[#This Row],[Codreg]],$G$347:$K$362,4,0)</f>
        <v>https://upload.wikimedia.org/wikipedia/commons/3/38/Coat_of_arms_of_Aysen%2C_Chile.svg</v>
      </c>
      <c r="K5508" t="str">
        <f>+VLOOKUP(Tabla1[[#This Row],[Codreg]],$G$347:$K$362,5,0)</f>
        <v>https://raw.githubusercontent.com/Sud-Austral/LOGOS-DATA/main/LocalizaReg/11.jpg</v>
      </c>
    </row>
    <row r="5509" spans="1:11" x14ac:dyDescent="0.3">
      <c r="A5509" t="s">
        <v>264</v>
      </c>
      <c r="B5509">
        <v>11</v>
      </c>
      <c r="G5509" s="7">
        <v>99111522020</v>
      </c>
      <c r="H5509" t="s">
        <v>25010</v>
      </c>
      <c r="I5509" t="s">
        <v>5928</v>
      </c>
      <c r="J5509" t="str">
        <f>+VLOOKUP(Tabla1[[#This Row],[Codreg]],$G$347:$K$362,4,0)</f>
        <v>https://upload.wikimedia.org/wikipedia/commons/3/38/Coat_of_arms_of_Aysen%2C_Chile.svg</v>
      </c>
      <c r="K5509" t="str">
        <f>+VLOOKUP(Tabla1[[#This Row],[Codreg]],$G$347:$K$362,5,0)</f>
        <v>https://raw.githubusercontent.com/Sud-Austral/LOGOS-DATA/main/LocalizaReg/11.jpg</v>
      </c>
    </row>
    <row r="5510" spans="1:11" x14ac:dyDescent="0.3">
      <c r="A5510" t="s">
        <v>264</v>
      </c>
      <c r="B5510">
        <v>11</v>
      </c>
      <c r="G5510" s="7">
        <v>99111522021</v>
      </c>
      <c r="H5510" t="s">
        <v>25010</v>
      </c>
      <c r="I5510" t="s">
        <v>5929</v>
      </c>
      <c r="J5510" t="str">
        <f>+VLOOKUP(Tabla1[[#This Row],[Codreg]],$G$347:$K$362,4,0)</f>
        <v>https://upload.wikimedia.org/wikipedia/commons/3/38/Coat_of_arms_of_Aysen%2C_Chile.svg</v>
      </c>
      <c r="K5510" t="str">
        <f>+VLOOKUP(Tabla1[[#This Row],[Codreg]],$G$347:$K$362,5,0)</f>
        <v>https://raw.githubusercontent.com/Sud-Austral/LOGOS-DATA/main/LocalizaReg/11.jpg</v>
      </c>
    </row>
    <row r="5511" spans="1:11" x14ac:dyDescent="0.3">
      <c r="A5511" t="s">
        <v>264</v>
      </c>
      <c r="B5511">
        <v>11</v>
      </c>
      <c r="G5511" s="7">
        <v>99111522041</v>
      </c>
      <c r="H5511" t="s">
        <v>25010</v>
      </c>
      <c r="I5511" t="s">
        <v>5930</v>
      </c>
      <c r="J5511" t="str">
        <f>+VLOOKUP(Tabla1[[#This Row],[Codreg]],$G$347:$K$362,4,0)</f>
        <v>https://upload.wikimedia.org/wikipedia/commons/3/38/Coat_of_arms_of_Aysen%2C_Chile.svg</v>
      </c>
      <c r="K5511" t="str">
        <f>+VLOOKUP(Tabla1[[#This Row],[Codreg]],$G$347:$K$362,5,0)</f>
        <v>https://raw.githubusercontent.com/Sud-Austral/LOGOS-DATA/main/LocalizaReg/11.jpg</v>
      </c>
    </row>
    <row r="5512" spans="1:11" x14ac:dyDescent="0.3">
      <c r="A5512" t="s">
        <v>264</v>
      </c>
      <c r="B5512">
        <v>11</v>
      </c>
      <c r="G5512" s="7">
        <v>99111522091</v>
      </c>
      <c r="H5512" t="s">
        <v>25010</v>
      </c>
      <c r="I5512" t="s">
        <v>5931</v>
      </c>
      <c r="J5512" t="str">
        <f>+VLOOKUP(Tabla1[[#This Row],[Codreg]],$G$347:$K$362,4,0)</f>
        <v>https://upload.wikimedia.org/wikipedia/commons/3/38/Coat_of_arms_of_Aysen%2C_Chile.svg</v>
      </c>
      <c r="K5512" t="str">
        <f>+VLOOKUP(Tabla1[[#This Row],[Codreg]],$G$347:$K$362,5,0)</f>
        <v>https://raw.githubusercontent.com/Sud-Austral/LOGOS-DATA/main/LocalizaReg/11.jpg</v>
      </c>
    </row>
    <row r="5513" spans="1:11" x14ac:dyDescent="0.3">
      <c r="A5513" t="s">
        <v>264</v>
      </c>
      <c r="B5513">
        <v>11</v>
      </c>
      <c r="G5513" s="7">
        <v>99111522042</v>
      </c>
      <c r="H5513" t="s">
        <v>25010</v>
      </c>
      <c r="I5513" t="s">
        <v>5932</v>
      </c>
      <c r="J5513" t="str">
        <f>+VLOOKUP(Tabla1[[#This Row],[Codreg]],$G$347:$K$362,4,0)</f>
        <v>https://upload.wikimedia.org/wikipedia/commons/3/38/Coat_of_arms_of_Aysen%2C_Chile.svg</v>
      </c>
      <c r="K5513" t="str">
        <f>+VLOOKUP(Tabla1[[#This Row],[Codreg]],$G$347:$K$362,5,0)</f>
        <v>https://raw.githubusercontent.com/Sud-Austral/LOGOS-DATA/main/LocalizaReg/11.jpg</v>
      </c>
    </row>
    <row r="5514" spans="1:11" x14ac:dyDescent="0.3">
      <c r="A5514" t="s">
        <v>264</v>
      </c>
      <c r="B5514">
        <v>11</v>
      </c>
      <c r="G5514" s="7">
        <v>99111522044</v>
      </c>
      <c r="H5514" t="s">
        <v>25010</v>
      </c>
      <c r="I5514" t="s">
        <v>5933</v>
      </c>
      <c r="J5514" t="str">
        <f>+VLOOKUP(Tabla1[[#This Row],[Codreg]],$G$347:$K$362,4,0)</f>
        <v>https://upload.wikimedia.org/wikipedia/commons/3/38/Coat_of_arms_of_Aysen%2C_Chile.svg</v>
      </c>
      <c r="K5514" t="str">
        <f>+VLOOKUP(Tabla1[[#This Row],[Codreg]],$G$347:$K$362,5,0)</f>
        <v>https://raw.githubusercontent.com/Sud-Austral/LOGOS-DATA/main/LocalizaReg/11.jpg</v>
      </c>
    </row>
    <row r="5515" spans="1:11" x14ac:dyDescent="0.3">
      <c r="A5515" t="s">
        <v>264</v>
      </c>
      <c r="B5515">
        <v>11</v>
      </c>
      <c r="G5515" s="7">
        <v>99111516082</v>
      </c>
      <c r="H5515" t="s">
        <v>25010</v>
      </c>
      <c r="I5515" t="s">
        <v>5934</v>
      </c>
      <c r="J5515" t="str">
        <f>+VLOOKUP(Tabla1[[#This Row],[Codreg]],$G$347:$K$362,4,0)</f>
        <v>https://upload.wikimedia.org/wikipedia/commons/3/38/Coat_of_arms_of_Aysen%2C_Chile.svg</v>
      </c>
      <c r="K5515" t="str">
        <f>+VLOOKUP(Tabla1[[#This Row],[Codreg]],$G$347:$K$362,5,0)</f>
        <v>https://raw.githubusercontent.com/Sud-Austral/LOGOS-DATA/main/LocalizaReg/11.jpg</v>
      </c>
    </row>
    <row r="5516" spans="1:11" x14ac:dyDescent="0.3">
      <c r="A5516" t="s">
        <v>264</v>
      </c>
      <c r="B5516">
        <v>11</v>
      </c>
      <c r="G5516" s="7">
        <v>99111516079</v>
      </c>
      <c r="H5516" t="s">
        <v>25010</v>
      </c>
      <c r="I5516" t="s">
        <v>5935</v>
      </c>
      <c r="J5516" t="str">
        <f>+VLOOKUP(Tabla1[[#This Row],[Codreg]],$G$347:$K$362,4,0)</f>
        <v>https://upload.wikimedia.org/wikipedia/commons/3/38/Coat_of_arms_of_Aysen%2C_Chile.svg</v>
      </c>
      <c r="K5516" t="str">
        <f>+VLOOKUP(Tabla1[[#This Row],[Codreg]],$G$347:$K$362,5,0)</f>
        <v>https://raw.githubusercontent.com/Sud-Austral/LOGOS-DATA/main/LocalizaReg/11.jpg</v>
      </c>
    </row>
    <row r="5517" spans="1:11" x14ac:dyDescent="0.3">
      <c r="A5517" t="s">
        <v>264</v>
      </c>
      <c r="B5517">
        <v>11</v>
      </c>
      <c r="G5517" s="7">
        <v>99111548065</v>
      </c>
      <c r="H5517" t="s">
        <v>25010</v>
      </c>
      <c r="I5517" t="s">
        <v>5936</v>
      </c>
      <c r="J5517" t="str">
        <f>+VLOOKUP(Tabla1[[#This Row],[Codreg]],$G$347:$K$362,4,0)</f>
        <v>https://upload.wikimedia.org/wikipedia/commons/3/38/Coat_of_arms_of_Aysen%2C_Chile.svg</v>
      </c>
      <c r="K5517" t="str">
        <f>+VLOOKUP(Tabla1[[#This Row],[Codreg]],$G$347:$K$362,5,0)</f>
        <v>https://raw.githubusercontent.com/Sud-Austral/LOGOS-DATA/main/LocalizaReg/11.jpg</v>
      </c>
    </row>
    <row r="5518" spans="1:11" x14ac:dyDescent="0.3">
      <c r="A5518" t="s">
        <v>264</v>
      </c>
      <c r="B5518">
        <v>11</v>
      </c>
      <c r="G5518" s="7">
        <v>99111522140</v>
      </c>
      <c r="H5518" t="s">
        <v>25010</v>
      </c>
      <c r="I5518" t="s">
        <v>5937</v>
      </c>
      <c r="J5518" t="str">
        <f>+VLOOKUP(Tabla1[[#This Row],[Codreg]],$G$347:$K$362,4,0)</f>
        <v>https://upload.wikimedia.org/wikipedia/commons/3/38/Coat_of_arms_of_Aysen%2C_Chile.svg</v>
      </c>
      <c r="K5518" t="str">
        <f>+VLOOKUP(Tabla1[[#This Row],[Codreg]],$G$347:$K$362,5,0)</f>
        <v>https://raw.githubusercontent.com/Sud-Austral/LOGOS-DATA/main/LocalizaReg/11.jpg</v>
      </c>
    </row>
    <row r="5519" spans="1:11" x14ac:dyDescent="0.3">
      <c r="A5519" t="s">
        <v>264</v>
      </c>
      <c r="B5519">
        <v>11</v>
      </c>
      <c r="G5519" s="7">
        <v>99111521034</v>
      </c>
      <c r="H5519" t="s">
        <v>25010</v>
      </c>
      <c r="I5519" t="s">
        <v>5938</v>
      </c>
      <c r="J5519" t="str">
        <f>+VLOOKUP(Tabla1[[#This Row],[Codreg]],$G$347:$K$362,4,0)</f>
        <v>https://upload.wikimedia.org/wikipedia/commons/3/38/Coat_of_arms_of_Aysen%2C_Chile.svg</v>
      </c>
      <c r="K5519" t="str">
        <f>+VLOOKUP(Tabla1[[#This Row],[Codreg]],$G$347:$K$362,5,0)</f>
        <v>https://raw.githubusercontent.com/Sud-Austral/LOGOS-DATA/main/LocalizaReg/11.jpg</v>
      </c>
    </row>
    <row r="5520" spans="1:11" x14ac:dyDescent="0.3">
      <c r="A5520" t="s">
        <v>264</v>
      </c>
      <c r="B5520">
        <v>11</v>
      </c>
      <c r="G5520" s="7">
        <v>99111543055</v>
      </c>
      <c r="H5520" t="s">
        <v>25010</v>
      </c>
      <c r="I5520" t="s">
        <v>5939</v>
      </c>
      <c r="J5520" t="str">
        <f>+VLOOKUP(Tabla1[[#This Row],[Codreg]],$G$347:$K$362,4,0)</f>
        <v>https://upload.wikimedia.org/wikipedia/commons/3/38/Coat_of_arms_of_Aysen%2C_Chile.svg</v>
      </c>
      <c r="K5520" t="str">
        <f>+VLOOKUP(Tabla1[[#This Row],[Codreg]],$G$347:$K$362,5,0)</f>
        <v>https://raw.githubusercontent.com/Sud-Austral/LOGOS-DATA/main/LocalizaReg/11.jpg</v>
      </c>
    </row>
    <row r="5521" spans="1:11" x14ac:dyDescent="0.3">
      <c r="A5521" t="s">
        <v>264</v>
      </c>
      <c r="B5521">
        <v>11</v>
      </c>
      <c r="G5521" s="7">
        <v>99111514060</v>
      </c>
      <c r="H5521" t="s">
        <v>25010</v>
      </c>
      <c r="I5521" t="s">
        <v>5940</v>
      </c>
      <c r="J5521" t="str">
        <f>+VLOOKUP(Tabla1[[#This Row],[Codreg]],$G$347:$K$362,4,0)</f>
        <v>https://upload.wikimedia.org/wikipedia/commons/3/38/Coat_of_arms_of_Aysen%2C_Chile.svg</v>
      </c>
      <c r="K5521" t="str">
        <f>+VLOOKUP(Tabla1[[#This Row],[Codreg]],$G$347:$K$362,5,0)</f>
        <v>https://raw.githubusercontent.com/Sud-Austral/LOGOS-DATA/main/LocalizaReg/11.jpg</v>
      </c>
    </row>
    <row r="5522" spans="1:11" x14ac:dyDescent="0.3">
      <c r="A5522" t="s">
        <v>264</v>
      </c>
      <c r="B5522">
        <v>11</v>
      </c>
      <c r="G5522" s="7">
        <v>99111537194</v>
      </c>
      <c r="H5522" t="s">
        <v>25010</v>
      </c>
      <c r="I5522" t="s">
        <v>5941</v>
      </c>
      <c r="J5522" t="str">
        <f>+VLOOKUP(Tabla1[[#This Row],[Codreg]],$G$347:$K$362,4,0)</f>
        <v>https://upload.wikimedia.org/wikipedia/commons/3/38/Coat_of_arms_of_Aysen%2C_Chile.svg</v>
      </c>
      <c r="K5522" t="str">
        <f>+VLOOKUP(Tabla1[[#This Row],[Codreg]],$G$347:$K$362,5,0)</f>
        <v>https://raw.githubusercontent.com/Sud-Austral/LOGOS-DATA/main/LocalizaReg/11.jpg</v>
      </c>
    </row>
    <row r="5523" spans="1:11" x14ac:dyDescent="0.3">
      <c r="A5523" t="s">
        <v>264</v>
      </c>
      <c r="B5523">
        <v>11</v>
      </c>
      <c r="G5523" s="7">
        <v>99111543018</v>
      </c>
      <c r="H5523" t="s">
        <v>25010</v>
      </c>
      <c r="I5523" t="s">
        <v>5942</v>
      </c>
      <c r="J5523" t="str">
        <f>+VLOOKUP(Tabla1[[#This Row],[Codreg]],$G$347:$K$362,4,0)</f>
        <v>https://upload.wikimedia.org/wikipedia/commons/3/38/Coat_of_arms_of_Aysen%2C_Chile.svg</v>
      </c>
      <c r="K5523" t="str">
        <f>+VLOOKUP(Tabla1[[#This Row],[Codreg]],$G$347:$K$362,5,0)</f>
        <v>https://raw.githubusercontent.com/Sud-Austral/LOGOS-DATA/main/LocalizaReg/11.jpg</v>
      </c>
    </row>
    <row r="5524" spans="1:11" x14ac:dyDescent="0.3">
      <c r="A5524" t="s">
        <v>264</v>
      </c>
      <c r="B5524">
        <v>11</v>
      </c>
      <c r="G5524" s="7">
        <v>99111516018</v>
      </c>
      <c r="H5524" t="s">
        <v>25010</v>
      </c>
      <c r="I5524" t="s">
        <v>5943</v>
      </c>
      <c r="J5524" t="str">
        <f>+VLOOKUP(Tabla1[[#This Row],[Codreg]],$G$347:$K$362,4,0)</f>
        <v>https://upload.wikimedia.org/wikipedia/commons/3/38/Coat_of_arms_of_Aysen%2C_Chile.svg</v>
      </c>
      <c r="K5524" t="str">
        <f>+VLOOKUP(Tabla1[[#This Row],[Codreg]],$G$347:$K$362,5,0)</f>
        <v>https://raw.githubusercontent.com/Sud-Austral/LOGOS-DATA/main/LocalizaReg/11.jpg</v>
      </c>
    </row>
    <row r="5525" spans="1:11" x14ac:dyDescent="0.3">
      <c r="A5525" t="s">
        <v>264</v>
      </c>
      <c r="B5525">
        <v>11</v>
      </c>
      <c r="G5525" s="7">
        <v>99111537103</v>
      </c>
      <c r="H5525" t="s">
        <v>25010</v>
      </c>
      <c r="I5525" t="s">
        <v>5944</v>
      </c>
      <c r="J5525" t="str">
        <f>+VLOOKUP(Tabla1[[#This Row],[Codreg]],$G$347:$K$362,4,0)</f>
        <v>https://upload.wikimedia.org/wikipedia/commons/3/38/Coat_of_arms_of_Aysen%2C_Chile.svg</v>
      </c>
      <c r="K5525" t="str">
        <f>+VLOOKUP(Tabla1[[#This Row],[Codreg]],$G$347:$K$362,5,0)</f>
        <v>https://raw.githubusercontent.com/Sud-Austral/LOGOS-DATA/main/LocalizaReg/11.jpg</v>
      </c>
    </row>
    <row r="5526" spans="1:11" x14ac:dyDescent="0.3">
      <c r="A5526" t="s">
        <v>264</v>
      </c>
      <c r="B5526">
        <v>11</v>
      </c>
      <c r="G5526" s="7">
        <v>99111537128</v>
      </c>
      <c r="H5526" t="s">
        <v>25010</v>
      </c>
      <c r="I5526" t="s">
        <v>5945</v>
      </c>
      <c r="J5526" t="str">
        <f>+VLOOKUP(Tabla1[[#This Row],[Codreg]],$G$347:$K$362,4,0)</f>
        <v>https://upload.wikimedia.org/wikipedia/commons/3/38/Coat_of_arms_of_Aysen%2C_Chile.svg</v>
      </c>
      <c r="K5526" t="str">
        <f>+VLOOKUP(Tabla1[[#This Row],[Codreg]],$G$347:$K$362,5,0)</f>
        <v>https://raw.githubusercontent.com/Sud-Austral/LOGOS-DATA/main/LocalizaReg/11.jpg</v>
      </c>
    </row>
    <row r="5527" spans="1:11" x14ac:dyDescent="0.3">
      <c r="A5527" t="s">
        <v>264</v>
      </c>
      <c r="B5527">
        <v>11</v>
      </c>
      <c r="G5527" s="7">
        <v>99111537094</v>
      </c>
      <c r="H5527" t="s">
        <v>25010</v>
      </c>
      <c r="I5527" t="s">
        <v>5946</v>
      </c>
      <c r="J5527" t="str">
        <f>+VLOOKUP(Tabla1[[#This Row],[Codreg]],$G$347:$K$362,4,0)</f>
        <v>https://upload.wikimedia.org/wikipedia/commons/3/38/Coat_of_arms_of_Aysen%2C_Chile.svg</v>
      </c>
      <c r="K5527" t="str">
        <f>+VLOOKUP(Tabla1[[#This Row],[Codreg]],$G$347:$K$362,5,0)</f>
        <v>https://raw.githubusercontent.com/Sud-Austral/LOGOS-DATA/main/LocalizaReg/11.jpg</v>
      </c>
    </row>
    <row r="5528" spans="1:11" x14ac:dyDescent="0.3">
      <c r="A5528" t="s">
        <v>264</v>
      </c>
      <c r="B5528">
        <v>11</v>
      </c>
      <c r="G5528" s="7">
        <v>99111544017</v>
      </c>
      <c r="H5528" t="s">
        <v>25010</v>
      </c>
      <c r="I5528" t="s">
        <v>5947</v>
      </c>
      <c r="J5528" t="str">
        <f>+VLOOKUP(Tabla1[[#This Row],[Codreg]],$G$347:$K$362,4,0)</f>
        <v>https://upload.wikimedia.org/wikipedia/commons/3/38/Coat_of_arms_of_Aysen%2C_Chile.svg</v>
      </c>
      <c r="K5528" t="str">
        <f>+VLOOKUP(Tabla1[[#This Row],[Codreg]],$G$347:$K$362,5,0)</f>
        <v>https://raw.githubusercontent.com/Sud-Austral/LOGOS-DATA/main/LocalizaReg/11.jpg</v>
      </c>
    </row>
    <row r="5529" spans="1:11" x14ac:dyDescent="0.3">
      <c r="A5529" t="s">
        <v>264</v>
      </c>
      <c r="B5529">
        <v>11</v>
      </c>
      <c r="G5529" s="7">
        <v>99111544071</v>
      </c>
      <c r="H5529" t="s">
        <v>25010</v>
      </c>
      <c r="I5529" t="s">
        <v>5948</v>
      </c>
      <c r="J5529" t="str">
        <f>+VLOOKUP(Tabla1[[#This Row],[Codreg]],$G$347:$K$362,4,0)</f>
        <v>https://upload.wikimedia.org/wikipedia/commons/3/38/Coat_of_arms_of_Aysen%2C_Chile.svg</v>
      </c>
      <c r="K5529" t="str">
        <f>+VLOOKUP(Tabla1[[#This Row],[Codreg]],$G$347:$K$362,5,0)</f>
        <v>https://raw.githubusercontent.com/Sud-Austral/LOGOS-DATA/main/LocalizaReg/11.jpg</v>
      </c>
    </row>
    <row r="5530" spans="1:11" x14ac:dyDescent="0.3">
      <c r="A5530" t="s">
        <v>264</v>
      </c>
      <c r="B5530">
        <v>11</v>
      </c>
      <c r="G5530" s="7">
        <v>99111537014</v>
      </c>
      <c r="H5530" t="s">
        <v>25010</v>
      </c>
      <c r="I5530" t="s">
        <v>5949</v>
      </c>
      <c r="J5530" t="str">
        <f>+VLOOKUP(Tabla1[[#This Row],[Codreg]],$G$347:$K$362,4,0)</f>
        <v>https://upload.wikimedia.org/wikipedia/commons/3/38/Coat_of_arms_of_Aysen%2C_Chile.svg</v>
      </c>
      <c r="K5530" t="str">
        <f>+VLOOKUP(Tabla1[[#This Row],[Codreg]],$G$347:$K$362,5,0)</f>
        <v>https://raw.githubusercontent.com/Sud-Austral/LOGOS-DATA/main/LocalizaReg/11.jpg</v>
      </c>
    </row>
    <row r="5531" spans="1:11" x14ac:dyDescent="0.3">
      <c r="A5531" t="s">
        <v>264</v>
      </c>
      <c r="B5531">
        <v>11</v>
      </c>
      <c r="G5531" s="7">
        <v>99111537154</v>
      </c>
      <c r="H5531" t="s">
        <v>25010</v>
      </c>
      <c r="I5531" t="s">
        <v>5950</v>
      </c>
      <c r="J5531" t="str">
        <f>+VLOOKUP(Tabla1[[#This Row],[Codreg]],$G$347:$K$362,4,0)</f>
        <v>https://upload.wikimedia.org/wikipedia/commons/3/38/Coat_of_arms_of_Aysen%2C_Chile.svg</v>
      </c>
      <c r="K5531" t="str">
        <f>+VLOOKUP(Tabla1[[#This Row],[Codreg]],$G$347:$K$362,5,0)</f>
        <v>https://raw.githubusercontent.com/Sud-Austral/LOGOS-DATA/main/LocalizaReg/11.jpg</v>
      </c>
    </row>
    <row r="5532" spans="1:11" x14ac:dyDescent="0.3">
      <c r="A5532" t="s">
        <v>264</v>
      </c>
      <c r="B5532">
        <v>11</v>
      </c>
      <c r="G5532" s="7">
        <v>99111514231</v>
      </c>
      <c r="H5532" t="s">
        <v>25010</v>
      </c>
      <c r="I5532" t="s">
        <v>5951</v>
      </c>
      <c r="J5532" t="str">
        <f>+VLOOKUP(Tabla1[[#This Row],[Codreg]],$G$347:$K$362,4,0)</f>
        <v>https://upload.wikimedia.org/wikipedia/commons/3/38/Coat_of_arms_of_Aysen%2C_Chile.svg</v>
      </c>
      <c r="K5532" t="str">
        <f>+VLOOKUP(Tabla1[[#This Row],[Codreg]],$G$347:$K$362,5,0)</f>
        <v>https://raw.githubusercontent.com/Sud-Austral/LOGOS-DATA/main/LocalizaReg/11.jpg</v>
      </c>
    </row>
    <row r="5533" spans="1:11" x14ac:dyDescent="0.3">
      <c r="A5533" t="s">
        <v>264</v>
      </c>
      <c r="B5533">
        <v>11</v>
      </c>
      <c r="G5533" s="7">
        <v>99111513081</v>
      </c>
      <c r="H5533" t="s">
        <v>25010</v>
      </c>
      <c r="I5533" t="s">
        <v>5952</v>
      </c>
      <c r="J5533" t="str">
        <f>+VLOOKUP(Tabla1[[#This Row],[Codreg]],$G$347:$K$362,4,0)</f>
        <v>https://upload.wikimedia.org/wikipedia/commons/3/38/Coat_of_arms_of_Aysen%2C_Chile.svg</v>
      </c>
      <c r="K5533" t="str">
        <f>+VLOOKUP(Tabla1[[#This Row],[Codreg]],$G$347:$K$362,5,0)</f>
        <v>https://raw.githubusercontent.com/Sud-Austral/LOGOS-DATA/main/LocalizaReg/11.jpg</v>
      </c>
    </row>
    <row r="5534" spans="1:11" x14ac:dyDescent="0.3">
      <c r="A5534" t="s">
        <v>264</v>
      </c>
      <c r="B5534">
        <v>11</v>
      </c>
      <c r="G5534" s="7">
        <v>99111541040</v>
      </c>
      <c r="H5534" t="s">
        <v>25010</v>
      </c>
      <c r="I5534" t="s">
        <v>5953</v>
      </c>
      <c r="J5534" t="str">
        <f>+VLOOKUP(Tabla1[[#This Row],[Codreg]],$G$347:$K$362,4,0)</f>
        <v>https://upload.wikimedia.org/wikipedia/commons/3/38/Coat_of_arms_of_Aysen%2C_Chile.svg</v>
      </c>
      <c r="K5534" t="str">
        <f>+VLOOKUP(Tabla1[[#This Row],[Codreg]],$G$347:$K$362,5,0)</f>
        <v>https://raw.githubusercontent.com/Sud-Austral/LOGOS-DATA/main/LocalizaReg/11.jpg</v>
      </c>
    </row>
    <row r="5535" spans="1:11" x14ac:dyDescent="0.3">
      <c r="A5535" t="s">
        <v>264</v>
      </c>
      <c r="B5535">
        <v>11</v>
      </c>
      <c r="G5535" s="7">
        <v>99111521017</v>
      </c>
      <c r="H5535" t="s">
        <v>25010</v>
      </c>
      <c r="I5535" t="s">
        <v>5954</v>
      </c>
      <c r="J5535" t="str">
        <f>+VLOOKUP(Tabla1[[#This Row],[Codreg]],$G$347:$K$362,4,0)</f>
        <v>https://upload.wikimedia.org/wikipedia/commons/3/38/Coat_of_arms_of_Aysen%2C_Chile.svg</v>
      </c>
      <c r="K5535" t="str">
        <f>+VLOOKUP(Tabla1[[#This Row],[Codreg]],$G$347:$K$362,5,0)</f>
        <v>https://raw.githubusercontent.com/Sud-Austral/LOGOS-DATA/main/LocalizaReg/11.jpg</v>
      </c>
    </row>
    <row r="5536" spans="1:11" x14ac:dyDescent="0.3">
      <c r="A5536" t="s">
        <v>264</v>
      </c>
      <c r="B5536">
        <v>11</v>
      </c>
      <c r="G5536" s="7">
        <v>99111537073</v>
      </c>
      <c r="H5536" t="s">
        <v>25010</v>
      </c>
      <c r="I5536" t="s">
        <v>5955</v>
      </c>
      <c r="J5536" t="str">
        <f>+VLOOKUP(Tabla1[[#This Row],[Codreg]],$G$347:$K$362,4,0)</f>
        <v>https://upload.wikimedia.org/wikipedia/commons/3/38/Coat_of_arms_of_Aysen%2C_Chile.svg</v>
      </c>
      <c r="K5536" t="str">
        <f>+VLOOKUP(Tabla1[[#This Row],[Codreg]],$G$347:$K$362,5,0)</f>
        <v>https://raw.githubusercontent.com/Sud-Austral/LOGOS-DATA/main/LocalizaReg/11.jpg</v>
      </c>
    </row>
    <row r="5537" spans="1:11" x14ac:dyDescent="0.3">
      <c r="A5537" t="s">
        <v>264</v>
      </c>
      <c r="B5537">
        <v>11</v>
      </c>
      <c r="G5537" s="7">
        <v>99111548077</v>
      </c>
      <c r="H5537" t="s">
        <v>25010</v>
      </c>
      <c r="I5537" t="s">
        <v>5956</v>
      </c>
      <c r="J5537" t="str">
        <f>+VLOOKUP(Tabla1[[#This Row],[Codreg]],$G$347:$K$362,4,0)</f>
        <v>https://upload.wikimedia.org/wikipedia/commons/3/38/Coat_of_arms_of_Aysen%2C_Chile.svg</v>
      </c>
      <c r="K5537" t="str">
        <f>+VLOOKUP(Tabla1[[#This Row],[Codreg]],$G$347:$K$362,5,0)</f>
        <v>https://raw.githubusercontent.com/Sud-Austral/LOGOS-DATA/main/LocalizaReg/11.jpg</v>
      </c>
    </row>
    <row r="5538" spans="1:11" x14ac:dyDescent="0.3">
      <c r="A5538" t="s">
        <v>264</v>
      </c>
      <c r="B5538">
        <v>11</v>
      </c>
      <c r="G5538" s="7">
        <v>99111516023</v>
      </c>
      <c r="H5538" t="s">
        <v>25010</v>
      </c>
      <c r="I5538" t="s">
        <v>5957</v>
      </c>
      <c r="J5538" t="str">
        <f>+VLOOKUP(Tabla1[[#This Row],[Codreg]],$G$347:$K$362,4,0)</f>
        <v>https://upload.wikimedia.org/wikipedia/commons/3/38/Coat_of_arms_of_Aysen%2C_Chile.svg</v>
      </c>
      <c r="K5538" t="str">
        <f>+VLOOKUP(Tabla1[[#This Row],[Codreg]],$G$347:$K$362,5,0)</f>
        <v>https://raw.githubusercontent.com/Sud-Austral/LOGOS-DATA/main/LocalizaReg/11.jpg</v>
      </c>
    </row>
    <row r="5539" spans="1:11" x14ac:dyDescent="0.3">
      <c r="A5539" t="s">
        <v>264</v>
      </c>
      <c r="B5539">
        <v>11</v>
      </c>
      <c r="G5539" s="7">
        <v>99111546007</v>
      </c>
      <c r="H5539" t="s">
        <v>25010</v>
      </c>
      <c r="I5539" t="s">
        <v>5958</v>
      </c>
      <c r="J5539" t="str">
        <f>+VLOOKUP(Tabla1[[#This Row],[Codreg]],$G$347:$K$362,4,0)</f>
        <v>https://upload.wikimedia.org/wikipedia/commons/3/38/Coat_of_arms_of_Aysen%2C_Chile.svg</v>
      </c>
      <c r="K5539" t="str">
        <f>+VLOOKUP(Tabla1[[#This Row],[Codreg]],$G$347:$K$362,5,0)</f>
        <v>https://raw.githubusercontent.com/Sud-Austral/LOGOS-DATA/main/LocalizaReg/11.jpg</v>
      </c>
    </row>
    <row r="5540" spans="1:11" x14ac:dyDescent="0.3">
      <c r="A5540" t="s">
        <v>264</v>
      </c>
      <c r="B5540">
        <v>11</v>
      </c>
      <c r="G5540" s="7">
        <v>99111546029</v>
      </c>
      <c r="H5540" t="s">
        <v>25010</v>
      </c>
      <c r="I5540" t="s">
        <v>5959</v>
      </c>
      <c r="J5540" t="str">
        <f>+VLOOKUP(Tabla1[[#This Row],[Codreg]],$G$347:$K$362,4,0)</f>
        <v>https://upload.wikimedia.org/wikipedia/commons/3/38/Coat_of_arms_of_Aysen%2C_Chile.svg</v>
      </c>
      <c r="K5540" t="str">
        <f>+VLOOKUP(Tabla1[[#This Row],[Codreg]],$G$347:$K$362,5,0)</f>
        <v>https://raw.githubusercontent.com/Sud-Austral/LOGOS-DATA/main/LocalizaReg/11.jpg</v>
      </c>
    </row>
    <row r="5541" spans="1:11" x14ac:dyDescent="0.3">
      <c r="A5541" t="s">
        <v>264</v>
      </c>
      <c r="B5541">
        <v>11</v>
      </c>
      <c r="G5541" s="7">
        <v>99111547010</v>
      </c>
      <c r="H5541" t="s">
        <v>25010</v>
      </c>
      <c r="I5541" t="s">
        <v>5960</v>
      </c>
      <c r="J5541" t="str">
        <f>+VLOOKUP(Tabla1[[#This Row],[Codreg]],$G$347:$K$362,4,0)</f>
        <v>https://upload.wikimedia.org/wikipedia/commons/3/38/Coat_of_arms_of_Aysen%2C_Chile.svg</v>
      </c>
      <c r="K5541" t="str">
        <f>+VLOOKUP(Tabla1[[#This Row],[Codreg]],$G$347:$K$362,5,0)</f>
        <v>https://raw.githubusercontent.com/Sud-Austral/LOGOS-DATA/main/LocalizaReg/11.jpg</v>
      </c>
    </row>
    <row r="5542" spans="1:11" x14ac:dyDescent="0.3">
      <c r="A5542" t="s">
        <v>264</v>
      </c>
      <c r="B5542">
        <v>11</v>
      </c>
      <c r="G5542" s="7">
        <v>99111547039</v>
      </c>
      <c r="H5542" t="s">
        <v>25010</v>
      </c>
      <c r="I5542" t="s">
        <v>5961</v>
      </c>
      <c r="J5542" t="str">
        <f>+VLOOKUP(Tabla1[[#This Row],[Codreg]],$G$347:$K$362,4,0)</f>
        <v>https://upload.wikimedia.org/wikipedia/commons/3/38/Coat_of_arms_of_Aysen%2C_Chile.svg</v>
      </c>
      <c r="K5542" t="str">
        <f>+VLOOKUP(Tabla1[[#This Row],[Codreg]],$G$347:$K$362,5,0)</f>
        <v>https://raw.githubusercontent.com/Sud-Austral/LOGOS-DATA/main/LocalizaReg/11.jpg</v>
      </c>
    </row>
    <row r="5543" spans="1:11" x14ac:dyDescent="0.3">
      <c r="A5543" t="s">
        <v>264</v>
      </c>
      <c r="B5543">
        <v>11</v>
      </c>
      <c r="G5543" s="7">
        <v>99111548142</v>
      </c>
      <c r="H5543" t="s">
        <v>25010</v>
      </c>
      <c r="I5543" t="s">
        <v>5962</v>
      </c>
      <c r="J5543" t="str">
        <f>+VLOOKUP(Tabla1[[#This Row],[Codreg]],$G$347:$K$362,4,0)</f>
        <v>https://upload.wikimedia.org/wikipedia/commons/3/38/Coat_of_arms_of_Aysen%2C_Chile.svg</v>
      </c>
      <c r="K5543" t="str">
        <f>+VLOOKUP(Tabla1[[#This Row],[Codreg]],$G$347:$K$362,5,0)</f>
        <v>https://raw.githubusercontent.com/Sud-Austral/LOGOS-DATA/main/LocalizaReg/11.jpg</v>
      </c>
    </row>
    <row r="5544" spans="1:11" x14ac:dyDescent="0.3">
      <c r="A5544" t="s">
        <v>264</v>
      </c>
      <c r="B5544">
        <v>11</v>
      </c>
      <c r="G5544" s="7">
        <v>99111543087</v>
      </c>
      <c r="H5544" t="s">
        <v>25010</v>
      </c>
      <c r="I5544" t="s">
        <v>5963</v>
      </c>
      <c r="J5544" t="str">
        <f>+VLOOKUP(Tabla1[[#This Row],[Codreg]],$G$347:$K$362,4,0)</f>
        <v>https://upload.wikimedia.org/wikipedia/commons/3/38/Coat_of_arms_of_Aysen%2C_Chile.svg</v>
      </c>
      <c r="K5544" t="str">
        <f>+VLOOKUP(Tabla1[[#This Row],[Codreg]],$G$347:$K$362,5,0)</f>
        <v>https://raw.githubusercontent.com/Sud-Austral/LOGOS-DATA/main/LocalizaReg/11.jpg</v>
      </c>
    </row>
    <row r="5545" spans="1:11" x14ac:dyDescent="0.3">
      <c r="A5545" t="s">
        <v>264</v>
      </c>
      <c r="B5545">
        <v>11</v>
      </c>
      <c r="G5545" s="7">
        <v>99111500171</v>
      </c>
      <c r="H5545" t="s">
        <v>25010</v>
      </c>
      <c r="I5545" t="s">
        <v>5964</v>
      </c>
      <c r="J5545" t="str">
        <f>+VLOOKUP(Tabla1[[#This Row],[Codreg]],$G$347:$K$362,4,0)</f>
        <v>https://upload.wikimedia.org/wikipedia/commons/3/38/Coat_of_arms_of_Aysen%2C_Chile.svg</v>
      </c>
      <c r="K5545" t="str">
        <f>+VLOOKUP(Tabla1[[#This Row],[Codreg]],$G$347:$K$362,5,0)</f>
        <v>https://raw.githubusercontent.com/Sud-Austral/LOGOS-DATA/main/LocalizaReg/11.jpg</v>
      </c>
    </row>
    <row r="5546" spans="1:11" x14ac:dyDescent="0.3">
      <c r="A5546" t="s">
        <v>264</v>
      </c>
      <c r="B5546">
        <v>11</v>
      </c>
      <c r="G5546" s="7">
        <v>99111500082</v>
      </c>
      <c r="H5546" t="s">
        <v>25010</v>
      </c>
      <c r="I5546" t="s">
        <v>5965</v>
      </c>
      <c r="J5546" t="str">
        <f>+VLOOKUP(Tabla1[[#This Row],[Codreg]],$G$347:$K$362,4,0)</f>
        <v>https://upload.wikimedia.org/wikipedia/commons/3/38/Coat_of_arms_of_Aysen%2C_Chile.svg</v>
      </c>
      <c r="K5546" t="str">
        <f>+VLOOKUP(Tabla1[[#This Row],[Codreg]],$G$347:$K$362,5,0)</f>
        <v>https://raw.githubusercontent.com/Sud-Austral/LOGOS-DATA/main/LocalizaReg/11.jpg</v>
      </c>
    </row>
    <row r="5547" spans="1:11" x14ac:dyDescent="0.3">
      <c r="A5547" t="s">
        <v>264</v>
      </c>
      <c r="B5547">
        <v>11</v>
      </c>
      <c r="G5547" s="7">
        <v>99111500048</v>
      </c>
      <c r="H5547" t="s">
        <v>25010</v>
      </c>
      <c r="I5547" t="s">
        <v>5966</v>
      </c>
      <c r="J5547" t="str">
        <f>+VLOOKUP(Tabla1[[#This Row],[Codreg]],$G$347:$K$362,4,0)</f>
        <v>https://upload.wikimedia.org/wikipedia/commons/3/38/Coat_of_arms_of_Aysen%2C_Chile.svg</v>
      </c>
      <c r="K5547" t="str">
        <f>+VLOOKUP(Tabla1[[#This Row],[Codreg]],$G$347:$K$362,5,0)</f>
        <v>https://raw.githubusercontent.com/Sud-Austral/LOGOS-DATA/main/LocalizaReg/11.jpg</v>
      </c>
    </row>
    <row r="5548" spans="1:11" x14ac:dyDescent="0.3">
      <c r="A5548" t="s">
        <v>264</v>
      </c>
      <c r="B5548">
        <v>11</v>
      </c>
      <c r="G5548" s="7">
        <v>99111512014</v>
      </c>
      <c r="H5548" t="s">
        <v>25010</v>
      </c>
      <c r="I5548" t="s">
        <v>5967</v>
      </c>
      <c r="J5548" t="str">
        <f>+VLOOKUP(Tabla1[[#This Row],[Codreg]],$G$347:$K$362,4,0)</f>
        <v>https://upload.wikimedia.org/wikipedia/commons/3/38/Coat_of_arms_of_Aysen%2C_Chile.svg</v>
      </c>
      <c r="K5548" t="str">
        <f>+VLOOKUP(Tabla1[[#This Row],[Codreg]],$G$347:$K$362,5,0)</f>
        <v>https://raw.githubusercontent.com/Sud-Austral/LOGOS-DATA/main/LocalizaReg/11.jpg</v>
      </c>
    </row>
    <row r="5549" spans="1:11" x14ac:dyDescent="0.3">
      <c r="A5549" t="s">
        <v>264</v>
      </c>
      <c r="B5549">
        <v>11</v>
      </c>
      <c r="G5549" s="7">
        <v>99111515021</v>
      </c>
      <c r="H5549" t="s">
        <v>25010</v>
      </c>
      <c r="I5549" t="s">
        <v>5968</v>
      </c>
      <c r="J5549" t="str">
        <f>+VLOOKUP(Tabla1[[#This Row],[Codreg]],$G$347:$K$362,4,0)</f>
        <v>https://upload.wikimedia.org/wikipedia/commons/3/38/Coat_of_arms_of_Aysen%2C_Chile.svg</v>
      </c>
      <c r="K5549" t="str">
        <f>+VLOOKUP(Tabla1[[#This Row],[Codreg]],$G$347:$K$362,5,0)</f>
        <v>https://raw.githubusercontent.com/Sud-Austral/LOGOS-DATA/main/LocalizaReg/11.jpg</v>
      </c>
    </row>
    <row r="5550" spans="1:11" x14ac:dyDescent="0.3">
      <c r="A5550" t="s">
        <v>264</v>
      </c>
      <c r="B5550">
        <v>11</v>
      </c>
      <c r="G5550" s="7">
        <v>99111521096</v>
      </c>
      <c r="H5550" t="s">
        <v>25010</v>
      </c>
      <c r="I5550" t="s">
        <v>5969</v>
      </c>
      <c r="J5550" t="str">
        <f>+VLOOKUP(Tabla1[[#This Row],[Codreg]],$G$347:$K$362,4,0)</f>
        <v>https://upload.wikimedia.org/wikipedia/commons/3/38/Coat_of_arms_of_Aysen%2C_Chile.svg</v>
      </c>
      <c r="K5550" t="str">
        <f>+VLOOKUP(Tabla1[[#This Row],[Codreg]],$G$347:$K$362,5,0)</f>
        <v>https://raw.githubusercontent.com/Sud-Austral/LOGOS-DATA/main/LocalizaReg/11.jpg</v>
      </c>
    </row>
    <row r="5551" spans="1:11" x14ac:dyDescent="0.3">
      <c r="A5551" t="s">
        <v>264</v>
      </c>
      <c r="B5551">
        <v>11</v>
      </c>
      <c r="G5551" s="7">
        <v>99111517005</v>
      </c>
      <c r="H5551" t="s">
        <v>25010</v>
      </c>
      <c r="I5551" t="s">
        <v>5970</v>
      </c>
      <c r="J5551" t="str">
        <f>+VLOOKUP(Tabla1[[#This Row],[Codreg]],$G$347:$K$362,4,0)</f>
        <v>https://upload.wikimedia.org/wikipedia/commons/3/38/Coat_of_arms_of_Aysen%2C_Chile.svg</v>
      </c>
      <c r="K5551" t="str">
        <f>+VLOOKUP(Tabla1[[#This Row],[Codreg]],$G$347:$K$362,5,0)</f>
        <v>https://raw.githubusercontent.com/Sud-Austral/LOGOS-DATA/main/LocalizaReg/11.jpg</v>
      </c>
    </row>
    <row r="5552" spans="1:11" x14ac:dyDescent="0.3">
      <c r="A5552" t="s">
        <v>264</v>
      </c>
      <c r="B5552">
        <v>11</v>
      </c>
      <c r="G5552" s="7">
        <v>99111517016</v>
      </c>
      <c r="H5552" t="s">
        <v>25010</v>
      </c>
      <c r="I5552" t="s">
        <v>5971</v>
      </c>
      <c r="J5552" t="str">
        <f>+VLOOKUP(Tabla1[[#This Row],[Codreg]],$G$347:$K$362,4,0)</f>
        <v>https://upload.wikimedia.org/wikipedia/commons/3/38/Coat_of_arms_of_Aysen%2C_Chile.svg</v>
      </c>
      <c r="K5552" t="str">
        <f>+VLOOKUP(Tabla1[[#This Row],[Codreg]],$G$347:$K$362,5,0)</f>
        <v>https://raw.githubusercontent.com/Sud-Austral/LOGOS-DATA/main/LocalizaReg/11.jpg</v>
      </c>
    </row>
    <row r="5553" spans="1:11" x14ac:dyDescent="0.3">
      <c r="A5553" t="s">
        <v>264</v>
      </c>
      <c r="B5553">
        <v>11</v>
      </c>
      <c r="G5553" s="7">
        <v>99111512018</v>
      </c>
      <c r="H5553" t="s">
        <v>25010</v>
      </c>
      <c r="I5553" t="s">
        <v>5972</v>
      </c>
      <c r="J5553" t="str">
        <f>+VLOOKUP(Tabla1[[#This Row],[Codreg]],$G$347:$K$362,4,0)</f>
        <v>https://upload.wikimedia.org/wikipedia/commons/3/38/Coat_of_arms_of_Aysen%2C_Chile.svg</v>
      </c>
      <c r="K5553" t="str">
        <f>+VLOOKUP(Tabla1[[#This Row],[Codreg]],$G$347:$K$362,5,0)</f>
        <v>https://raw.githubusercontent.com/Sud-Austral/LOGOS-DATA/main/LocalizaReg/11.jpg</v>
      </c>
    </row>
    <row r="5554" spans="1:11" x14ac:dyDescent="0.3">
      <c r="A5554" t="s">
        <v>264</v>
      </c>
      <c r="B5554">
        <v>11</v>
      </c>
      <c r="G5554" s="7">
        <v>99111512015</v>
      </c>
      <c r="H5554" t="s">
        <v>25010</v>
      </c>
      <c r="I5554" t="s">
        <v>5973</v>
      </c>
      <c r="J5554" t="str">
        <f>+VLOOKUP(Tabla1[[#This Row],[Codreg]],$G$347:$K$362,4,0)</f>
        <v>https://upload.wikimedia.org/wikipedia/commons/3/38/Coat_of_arms_of_Aysen%2C_Chile.svg</v>
      </c>
      <c r="K5554" t="str">
        <f>+VLOOKUP(Tabla1[[#This Row],[Codreg]],$G$347:$K$362,5,0)</f>
        <v>https://raw.githubusercontent.com/Sud-Austral/LOGOS-DATA/main/LocalizaReg/11.jpg</v>
      </c>
    </row>
    <row r="5555" spans="1:11" x14ac:dyDescent="0.3">
      <c r="A5555" t="s">
        <v>264</v>
      </c>
      <c r="B5555">
        <v>11</v>
      </c>
      <c r="G5555" s="7">
        <v>99111514014</v>
      </c>
      <c r="H5555" t="s">
        <v>25010</v>
      </c>
      <c r="I5555" t="s">
        <v>5974</v>
      </c>
      <c r="J5555" t="str">
        <f>+VLOOKUP(Tabla1[[#This Row],[Codreg]],$G$347:$K$362,4,0)</f>
        <v>https://upload.wikimedia.org/wikipedia/commons/3/38/Coat_of_arms_of_Aysen%2C_Chile.svg</v>
      </c>
      <c r="K5555" t="str">
        <f>+VLOOKUP(Tabla1[[#This Row],[Codreg]],$G$347:$K$362,5,0)</f>
        <v>https://raw.githubusercontent.com/Sud-Austral/LOGOS-DATA/main/LocalizaReg/11.jpg</v>
      </c>
    </row>
    <row r="5556" spans="1:11" x14ac:dyDescent="0.3">
      <c r="A5556" t="s">
        <v>264</v>
      </c>
      <c r="B5556">
        <v>11</v>
      </c>
      <c r="G5556" s="7">
        <v>99111516132</v>
      </c>
      <c r="H5556" t="s">
        <v>25010</v>
      </c>
      <c r="I5556" t="s">
        <v>5975</v>
      </c>
      <c r="J5556" t="str">
        <f>+VLOOKUP(Tabla1[[#This Row],[Codreg]],$G$347:$K$362,4,0)</f>
        <v>https://upload.wikimedia.org/wikipedia/commons/3/38/Coat_of_arms_of_Aysen%2C_Chile.svg</v>
      </c>
      <c r="K5556" t="str">
        <f>+VLOOKUP(Tabla1[[#This Row],[Codreg]],$G$347:$K$362,5,0)</f>
        <v>https://raw.githubusercontent.com/Sud-Austral/LOGOS-DATA/main/LocalizaReg/11.jpg</v>
      </c>
    </row>
    <row r="5557" spans="1:11" x14ac:dyDescent="0.3">
      <c r="A5557" t="s">
        <v>264</v>
      </c>
      <c r="B5557">
        <v>11</v>
      </c>
      <c r="G5557" s="7">
        <v>99111516025</v>
      </c>
      <c r="H5557" t="s">
        <v>25010</v>
      </c>
      <c r="I5557" t="s">
        <v>5976</v>
      </c>
      <c r="J5557" t="str">
        <f>+VLOOKUP(Tabla1[[#This Row],[Codreg]],$G$347:$K$362,4,0)</f>
        <v>https://upload.wikimedia.org/wikipedia/commons/3/38/Coat_of_arms_of_Aysen%2C_Chile.svg</v>
      </c>
      <c r="K5557" t="str">
        <f>+VLOOKUP(Tabla1[[#This Row],[Codreg]],$G$347:$K$362,5,0)</f>
        <v>https://raw.githubusercontent.com/Sud-Austral/LOGOS-DATA/main/LocalizaReg/11.jpg</v>
      </c>
    </row>
    <row r="5558" spans="1:11" x14ac:dyDescent="0.3">
      <c r="A5558" t="s">
        <v>264</v>
      </c>
      <c r="B5558">
        <v>11</v>
      </c>
      <c r="G5558" s="7">
        <v>99111516027</v>
      </c>
      <c r="H5558" t="s">
        <v>25010</v>
      </c>
      <c r="I5558" t="s">
        <v>5977</v>
      </c>
      <c r="J5558" t="str">
        <f>+VLOOKUP(Tabla1[[#This Row],[Codreg]],$G$347:$K$362,4,0)</f>
        <v>https://upload.wikimedia.org/wikipedia/commons/3/38/Coat_of_arms_of_Aysen%2C_Chile.svg</v>
      </c>
      <c r="K5558" t="str">
        <f>+VLOOKUP(Tabla1[[#This Row],[Codreg]],$G$347:$K$362,5,0)</f>
        <v>https://raw.githubusercontent.com/Sud-Austral/LOGOS-DATA/main/LocalizaReg/11.jpg</v>
      </c>
    </row>
    <row r="5559" spans="1:11" x14ac:dyDescent="0.3">
      <c r="A5559" t="s">
        <v>264</v>
      </c>
      <c r="B5559">
        <v>11</v>
      </c>
      <c r="G5559" s="7">
        <v>99111548068</v>
      </c>
      <c r="H5559" t="s">
        <v>25010</v>
      </c>
      <c r="I5559" t="s">
        <v>5978</v>
      </c>
      <c r="J5559" t="str">
        <f>+VLOOKUP(Tabla1[[#This Row],[Codreg]],$G$347:$K$362,4,0)</f>
        <v>https://upload.wikimedia.org/wikipedia/commons/3/38/Coat_of_arms_of_Aysen%2C_Chile.svg</v>
      </c>
      <c r="K5559" t="str">
        <f>+VLOOKUP(Tabla1[[#This Row],[Codreg]],$G$347:$K$362,5,0)</f>
        <v>https://raw.githubusercontent.com/Sud-Austral/LOGOS-DATA/main/LocalizaReg/11.jpg</v>
      </c>
    </row>
    <row r="5560" spans="1:11" x14ac:dyDescent="0.3">
      <c r="A5560" t="s">
        <v>264</v>
      </c>
      <c r="B5560">
        <v>11</v>
      </c>
      <c r="G5560" s="7">
        <v>99111548194</v>
      </c>
      <c r="H5560" t="s">
        <v>25010</v>
      </c>
      <c r="I5560" t="s">
        <v>5979</v>
      </c>
      <c r="J5560" t="str">
        <f>+VLOOKUP(Tabla1[[#This Row],[Codreg]],$G$347:$K$362,4,0)</f>
        <v>https://upload.wikimedia.org/wikipedia/commons/3/38/Coat_of_arms_of_Aysen%2C_Chile.svg</v>
      </c>
      <c r="K5560" t="str">
        <f>+VLOOKUP(Tabla1[[#This Row],[Codreg]],$G$347:$K$362,5,0)</f>
        <v>https://raw.githubusercontent.com/Sud-Austral/LOGOS-DATA/main/LocalizaReg/11.jpg</v>
      </c>
    </row>
    <row r="5561" spans="1:11" x14ac:dyDescent="0.3">
      <c r="A5561" t="s">
        <v>264</v>
      </c>
      <c r="B5561">
        <v>11</v>
      </c>
      <c r="G5561" s="7">
        <v>99111547049</v>
      </c>
      <c r="H5561" t="s">
        <v>25010</v>
      </c>
      <c r="I5561" t="s">
        <v>5980</v>
      </c>
      <c r="J5561" t="str">
        <f>+VLOOKUP(Tabla1[[#This Row],[Codreg]],$G$347:$K$362,4,0)</f>
        <v>https://upload.wikimedia.org/wikipedia/commons/3/38/Coat_of_arms_of_Aysen%2C_Chile.svg</v>
      </c>
      <c r="K5561" t="str">
        <f>+VLOOKUP(Tabla1[[#This Row],[Codreg]],$G$347:$K$362,5,0)</f>
        <v>https://raw.githubusercontent.com/Sud-Austral/LOGOS-DATA/main/LocalizaReg/11.jpg</v>
      </c>
    </row>
    <row r="5562" spans="1:11" x14ac:dyDescent="0.3">
      <c r="A5562" t="s">
        <v>264</v>
      </c>
      <c r="B5562">
        <v>11</v>
      </c>
      <c r="G5562" s="7">
        <v>99111547047</v>
      </c>
      <c r="H5562" t="s">
        <v>25010</v>
      </c>
      <c r="I5562" t="s">
        <v>5981</v>
      </c>
      <c r="J5562" t="str">
        <f>+VLOOKUP(Tabla1[[#This Row],[Codreg]],$G$347:$K$362,4,0)</f>
        <v>https://upload.wikimedia.org/wikipedia/commons/3/38/Coat_of_arms_of_Aysen%2C_Chile.svg</v>
      </c>
      <c r="K5562" t="str">
        <f>+VLOOKUP(Tabla1[[#This Row],[Codreg]],$G$347:$K$362,5,0)</f>
        <v>https://raw.githubusercontent.com/Sud-Austral/LOGOS-DATA/main/LocalizaReg/11.jpg</v>
      </c>
    </row>
    <row r="5563" spans="1:11" x14ac:dyDescent="0.3">
      <c r="A5563" t="s">
        <v>264</v>
      </c>
      <c r="B5563">
        <v>11</v>
      </c>
      <c r="G5563" s="7">
        <v>99111547059</v>
      </c>
      <c r="H5563" t="s">
        <v>25010</v>
      </c>
      <c r="I5563" t="s">
        <v>5982</v>
      </c>
      <c r="J5563" t="str">
        <f>+VLOOKUP(Tabla1[[#This Row],[Codreg]],$G$347:$K$362,4,0)</f>
        <v>https://upload.wikimedia.org/wikipedia/commons/3/38/Coat_of_arms_of_Aysen%2C_Chile.svg</v>
      </c>
      <c r="K5563" t="str">
        <f>+VLOOKUP(Tabla1[[#This Row],[Codreg]],$G$347:$K$362,5,0)</f>
        <v>https://raw.githubusercontent.com/Sud-Austral/LOGOS-DATA/main/LocalizaReg/11.jpg</v>
      </c>
    </row>
    <row r="5564" spans="1:11" x14ac:dyDescent="0.3">
      <c r="A5564" t="s">
        <v>264</v>
      </c>
      <c r="B5564">
        <v>11</v>
      </c>
      <c r="G5564" s="7">
        <v>99111532012</v>
      </c>
      <c r="H5564" t="s">
        <v>25010</v>
      </c>
      <c r="I5564" t="s">
        <v>5983</v>
      </c>
      <c r="J5564" t="str">
        <f>+VLOOKUP(Tabla1[[#This Row],[Codreg]],$G$347:$K$362,4,0)</f>
        <v>https://upload.wikimedia.org/wikipedia/commons/3/38/Coat_of_arms_of_Aysen%2C_Chile.svg</v>
      </c>
      <c r="K5564" t="str">
        <f>+VLOOKUP(Tabla1[[#This Row],[Codreg]],$G$347:$K$362,5,0)</f>
        <v>https://raw.githubusercontent.com/Sud-Austral/LOGOS-DATA/main/LocalizaReg/11.jpg</v>
      </c>
    </row>
    <row r="5565" spans="1:11" x14ac:dyDescent="0.3">
      <c r="A5565" t="s">
        <v>264</v>
      </c>
      <c r="B5565">
        <v>11</v>
      </c>
      <c r="G5565" s="7">
        <v>99111517023</v>
      </c>
      <c r="H5565" t="s">
        <v>25010</v>
      </c>
      <c r="I5565" t="s">
        <v>5984</v>
      </c>
      <c r="J5565" t="str">
        <f>+VLOOKUP(Tabla1[[#This Row],[Codreg]],$G$347:$K$362,4,0)</f>
        <v>https://upload.wikimedia.org/wikipedia/commons/3/38/Coat_of_arms_of_Aysen%2C_Chile.svg</v>
      </c>
      <c r="K5565" t="str">
        <f>+VLOOKUP(Tabla1[[#This Row],[Codreg]],$G$347:$K$362,5,0)</f>
        <v>https://raw.githubusercontent.com/Sud-Austral/LOGOS-DATA/main/LocalizaReg/11.jpg</v>
      </c>
    </row>
    <row r="5566" spans="1:11" x14ac:dyDescent="0.3">
      <c r="A5566" t="s">
        <v>264</v>
      </c>
      <c r="B5566">
        <v>11</v>
      </c>
      <c r="G5566" s="7">
        <v>99111517018</v>
      </c>
      <c r="H5566" t="s">
        <v>25010</v>
      </c>
      <c r="I5566" t="s">
        <v>5985</v>
      </c>
      <c r="J5566" t="str">
        <f>+VLOOKUP(Tabla1[[#This Row],[Codreg]],$G$347:$K$362,4,0)</f>
        <v>https://upload.wikimedia.org/wikipedia/commons/3/38/Coat_of_arms_of_Aysen%2C_Chile.svg</v>
      </c>
      <c r="K5566" t="str">
        <f>+VLOOKUP(Tabla1[[#This Row],[Codreg]],$G$347:$K$362,5,0)</f>
        <v>https://raw.githubusercontent.com/Sud-Austral/LOGOS-DATA/main/LocalizaReg/11.jpg</v>
      </c>
    </row>
    <row r="5567" spans="1:11" x14ac:dyDescent="0.3">
      <c r="A5567" t="s">
        <v>264</v>
      </c>
      <c r="B5567">
        <v>11</v>
      </c>
      <c r="G5567" s="7">
        <v>99111517011</v>
      </c>
      <c r="H5567" t="s">
        <v>25010</v>
      </c>
      <c r="I5567" t="s">
        <v>5986</v>
      </c>
      <c r="J5567" t="str">
        <f>+VLOOKUP(Tabla1[[#This Row],[Codreg]],$G$347:$K$362,4,0)</f>
        <v>https://upload.wikimedia.org/wikipedia/commons/3/38/Coat_of_arms_of_Aysen%2C_Chile.svg</v>
      </c>
      <c r="K5567" t="str">
        <f>+VLOOKUP(Tabla1[[#This Row],[Codreg]],$G$347:$K$362,5,0)</f>
        <v>https://raw.githubusercontent.com/Sud-Austral/LOGOS-DATA/main/LocalizaReg/11.jpg</v>
      </c>
    </row>
    <row r="5568" spans="1:11" x14ac:dyDescent="0.3">
      <c r="A5568" t="s">
        <v>264</v>
      </c>
      <c r="B5568">
        <v>11</v>
      </c>
      <c r="G5568" s="7">
        <v>99111548133</v>
      </c>
      <c r="H5568" t="s">
        <v>25010</v>
      </c>
      <c r="I5568" t="s">
        <v>5987</v>
      </c>
      <c r="J5568" t="str">
        <f>+VLOOKUP(Tabla1[[#This Row],[Codreg]],$G$347:$K$362,4,0)</f>
        <v>https://upload.wikimedia.org/wikipedia/commons/3/38/Coat_of_arms_of_Aysen%2C_Chile.svg</v>
      </c>
      <c r="K5568" t="str">
        <f>+VLOOKUP(Tabla1[[#This Row],[Codreg]],$G$347:$K$362,5,0)</f>
        <v>https://raw.githubusercontent.com/Sud-Austral/LOGOS-DATA/main/LocalizaReg/11.jpg</v>
      </c>
    </row>
    <row r="5569" spans="1:11" x14ac:dyDescent="0.3">
      <c r="A5569" t="s">
        <v>264</v>
      </c>
      <c r="B5569">
        <v>11</v>
      </c>
      <c r="G5569" s="7">
        <v>99111522131</v>
      </c>
      <c r="H5569" t="s">
        <v>25010</v>
      </c>
      <c r="I5569" t="s">
        <v>5988</v>
      </c>
      <c r="J5569" t="str">
        <f>+VLOOKUP(Tabla1[[#This Row],[Codreg]],$G$347:$K$362,4,0)</f>
        <v>https://upload.wikimedia.org/wikipedia/commons/3/38/Coat_of_arms_of_Aysen%2C_Chile.svg</v>
      </c>
      <c r="K5569" t="str">
        <f>+VLOOKUP(Tabla1[[#This Row],[Codreg]],$G$347:$K$362,5,0)</f>
        <v>https://raw.githubusercontent.com/Sud-Austral/LOGOS-DATA/main/LocalizaReg/11.jpg</v>
      </c>
    </row>
    <row r="5570" spans="1:11" x14ac:dyDescent="0.3">
      <c r="A5570" t="s">
        <v>264</v>
      </c>
      <c r="B5570">
        <v>11</v>
      </c>
      <c r="G5570" s="7">
        <v>99111522024</v>
      </c>
      <c r="H5570" t="s">
        <v>25010</v>
      </c>
      <c r="I5570" t="s">
        <v>5989</v>
      </c>
      <c r="J5570" t="str">
        <f>+VLOOKUP(Tabla1[[#This Row],[Codreg]],$G$347:$K$362,4,0)</f>
        <v>https://upload.wikimedia.org/wikipedia/commons/3/38/Coat_of_arms_of_Aysen%2C_Chile.svg</v>
      </c>
      <c r="K5570" t="str">
        <f>+VLOOKUP(Tabla1[[#This Row],[Codreg]],$G$347:$K$362,5,0)</f>
        <v>https://raw.githubusercontent.com/Sud-Austral/LOGOS-DATA/main/LocalizaReg/11.jpg</v>
      </c>
    </row>
    <row r="5571" spans="1:11" x14ac:dyDescent="0.3">
      <c r="A5571" t="s">
        <v>264</v>
      </c>
      <c r="B5571">
        <v>11</v>
      </c>
      <c r="G5571" s="7">
        <v>99111522047</v>
      </c>
      <c r="H5571" t="s">
        <v>25010</v>
      </c>
      <c r="I5571" t="s">
        <v>5990</v>
      </c>
      <c r="J5571" t="str">
        <f>+VLOOKUP(Tabla1[[#This Row],[Codreg]],$G$347:$K$362,4,0)</f>
        <v>https://upload.wikimedia.org/wikipedia/commons/3/38/Coat_of_arms_of_Aysen%2C_Chile.svg</v>
      </c>
      <c r="K5571" t="str">
        <f>+VLOOKUP(Tabla1[[#This Row],[Codreg]],$G$347:$K$362,5,0)</f>
        <v>https://raw.githubusercontent.com/Sud-Austral/LOGOS-DATA/main/LocalizaReg/11.jpg</v>
      </c>
    </row>
    <row r="5572" spans="1:11" x14ac:dyDescent="0.3">
      <c r="A5572" t="s">
        <v>264</v>
      </c>
      <c r="B5572">
        <v>11</v>
      </c>
      <c r="G5572" s="7">
        <v>99111513080</v>
      </c>
      <c r="H5572" t="s">
        <v>25010</v>
      </c>
      <c r="I5572" t="s">
        <v>5991</v>
      </c>
      <c r="J5572" t="str">
        <f>+VLOOKUP(Tabla1[[#This Row],[Codreg]],$G$347:$K$362,4,0)</f>
        <v>https://upload.wikimedia.org/wikipedia/commons/3/38/Coat_of_arms_of_Aysen%2C_Chile.svg</v>
      </c>
      <c r="K5572" t="str">
        <f>+VLOOKUP(Tabla1[[#This Row],[Codreg]],$G$347:$K$362,5,0)</f>
        <v>https://raw.githubusercontent.com/Sud-Austral/LOGOS-DATA/main/LocalizaReg/11.jpg</v>
      </c>
    </row>
    <row r="5573" spans="1:11" x14ac:dyDescent="0.3">
      <c r="A5573" t="s">
        <v>264</v>
      </c>
      <c r="B5573">
        <v>11</v>
      </c>
      <c r="G5573" s="7">
        <v>99111543117</v>
      </c>
      <c r="H5573" t="s">
        <v>25010</v>
      </c>
      <c r="I5573" t="s">
        <v>5992</v>
      </c>
      <c r="J5573" t="str">
        <f>+VLOOKUP(Tabla1[[#This Row],[Codreg]],$G$347:$K$362,4,0)</f>
        <v>https://upload.wikimedia.org/wikipedia/commons/3/38/Coat_of_arms_of_Aysen%2C_Chile.svg</v>
      </c>
      <c r="K5573" t="str">
        <f>+VLOOKUP(Tabla1[[#This Row],[Codreg]],$G$347:$K$362,5,0)</f>
        <v>https://raw.githubusercontent.com/Sud-Austral/LOGOS-DATA/main/LocalizaReg/11.jpg</v>
      </c>
    </row>
    <row r="5574" spans="1:11" x14ac:dyDescent="0.3">
      <c r="A5574" t="s">
        <v>264</v>
      </c>
      <c r="B5574">
        <v>11</v>
      </c>
      <c r="G5574" s="7">
        <v>99111543121</v>
      </c>
      <c r="H5574" t="s">
        <v>25010</v>
      </c>
      <c r="I5574" t="s">
        <v>5993</v>
      </c>
      <c r="J5574" t="str">
        <f>+VLOOKUP(Tabla1[[#This Row],[Codreg]],$G$347:$K$362,4,0)</f>
        <v>https://upload.wikimedia.org/wikipedia/commons/3/38/Coat_of_arms_of_Aysen%2C_Chile.svg</v>
      </c>
      <c r="K5574" t="str">
        <f>+VLOOKUP(Tabla1[[#This Row],[Codreg]],$G$347:$K$362,5,0)</f>
        <v>https://raw.githubusercontent.com/Sud-Austral/LOGOS-DATA/main/LocalizaReg/11.jpg</v>
      </c>
    </row>
    <row r="5575" spans="1:11" x14ac:dyDescent="0.3">
      <c r="A5575" t="s">
        <v>264</v>
      </c>
      <c r="B5575">
        <v>11</v>
      </c>
      <c r="G5575" s="7">
        <v>99111543122</v>
      </c>
      <c r="H5575" t="s">
        <v>25010</v>
      </c>
      <c r="I5575" t="s">
        <v>5994</v>
      </c>
      <c r="J5575" t="str">
        <f>+VLOOKUP(Tabla1[[#This Row],[Codreg]],$G$347:$K$362,4,0)</f>
        <v>https://upload.wikimedia.org/wikipedia/commons/3/38/Coat_of_arms_of_Aysen%2C_Chile.svg</v>
      </c>
      <c r="K5575" t="str">
        <f>+VLOOKUP(Tabla1[[#This Row],[Codreg]],$G$347:$K$362,5,0)</f>
        <v>https://raw.githubusercontent.com/Sud-Austral/LOGOS-DATA/main/LocalizaReg/11.jpg</v>
      </c>
    </row>
    <row r="5576" spans="1:11" x14ac:dyDescent="0.3">
      <c r="A5576" t="s">
        <v>264</v>
      </c>
      <c r="B5576">
        <v>11</v>
      </c>
      <c r="G5576" s="7">
        <v>99111543099</v>
      </c>
      <c r="H5576" t="s">
        <v>25010</v>
      </c>
      <c r="I5576" t="s">
        <v>5995</v>
      </c>
      <c r="J5576" t="str">
        <f>+VLOOKUP(Tabla1[[#This Row],[Codreg]],$G$347:$K$362,4,0)</f>
        <v>https://upload.wikimedia.org/wikipedia/commons/3/38/Coat_of_arms_of_Aysen%2C_Chile.svg</v>
      </c>
      <c r="K5576" t="str">
        <f>+VLOOKUP(Tabla1[[#This Row],[Codreg]],$G$347:$K$362,5,0)</f>
        <v>https://raw.githubusercontent.com/Sud-Austral/LOGOS-DATA/main/LocalizaReg/11.jpg</v>
      </c>
    </row>
    <row r="5577" spans="1:11" x14ac:dyDescent="0.3">
      <c r="A5577" t="s">
        <v>264</v>
      </c>
      <c r="B5577">
        <v>11</v>
      </c>
      <c r="G5577" s="7">
        <v>99111543098</v>
      </c>
      <c r="H5577" t="s">
        <v>25010</v>
      </c>
      <c r="I5577" t="s">
        <v>5996</v>
      </c>
      <c r="J5577" t="str">
        <f>+VLOOKUP(Tabla1[[#This Row],[Codreg]],$G$347:$K$362,4,0)</f>
        <v>https://upload.wikimedia.org/wikipedia/commons/3/38/Coat_of_arms_of_Aysen%2C_Chile.svg</v>
      </c>
      <c r="K5577" t="str">
        <f>+VLOOKUP(Tabla1[[#This Row],[Codreg]],$G$347:$K$362,5,0)</f>
        <v>https://raw.githubusercontent.com/Sud-Austral/LOGOS-DATA/main/LocalizaReg/11.jpg</v>
      </c>
    </row>
    <row r="5578" spans="1:11" x14ac:dyDescent="0.3">
      <c r="A5578" t="s">
        <v>264</v>
      </c>
      <c r="B5578">
        <v>11</v>
      </c>
      <c r="G5578" s="7">
        <v>99111520099</v>
      </c>
      <c r="H5578" t="s">
        <v>25010</v>
      </c>
      <c r="I5578" t="s">
        <v>5997</v>
      </c>
      <c r="J5578" t="str">
        <f>+VLOOKUP(Tabla1[[#This Row],[Codreg]],$G$347:$K$362,4,0)</f>
        <v>https://upload.wikimedia.org/wikipedia/commons/3/38/Coat_of_arms_of_Aysen%2C_Chile.svg</v>
      </c>
      <c r="K5578" t="str">
        <f>+VLOOKUP(Tabla1[[#This Row],[Codreg]],$G$347:$K$362,5,0)</f>
        <v>https://raw.githubusercontent.com/Sud-Austral/LOGOS-DATA/main/LocalizaReg/11.jpg</v>
      </c>
    </row>
    <row r="5579" spans="1:11" x14ac:dyDescent="0.3">
      <c r="A5579" t="s">
        <v>264</v>
      </c>
      <c r="B5579">
        <v>11</v>
      </c>
      <c r="G5579" s="7">
        <v>99111520180</v>
      </c>
      <c r="H5579" t="s">
        <v>25010</v>
      </c>
      <c r="I5579" t="s">
        <v>5998</v>
      </c>
      <c r="J5579" t="str">
        <f>+VLOOKUP(Tabla1[[#This Row],[Codreg]],$G$347:$K$362,4,0)</f>
        <v>https://upload.wikimedia.org/wikipedia/commons/3/38/Coat_of_arms_of_Aysen%2C_Chile.svg</v>
      </c>
      <c r="K5579" t="str">
        <f>+VLOOKUP(Tabla1[[#This Row],[Codreg]],$G$347:$K$362,5,0)</f>
        <v>https://raw.githubusercontent.com/Sud-Austral/LOGOS-DATA/main/LocalizaReg/11.jpg</v>
      </c>
    </row>
    <row r="5580" spans="1:11" x14ac:dyDescent="0.3">
      <c r="A5580" t="s">
        <v>264</v>
      </c>
      <c r="B5580">
        <v>11</v>
      </c>
      <c r="G5580" s="7">
        <v>99111537100</v>
      </c>
      <c r="H5580" t="s">
        <v>25010</v>
      </c>
      <c r="I5580" t="s">
        <v>5999</v>
      </c>
      <c r="J5580" t="str">
        <f>+VLOOKUP(Tabla1[[#This Row],[Codreg]],$G$347:$K$362,4,0)</f>
        <v>https://upload.wikimedia.org/wikipedia/commons/3/38/Coat_of_arms_of_Aysen%2C_Chile.svg</v>
      </c>
      <c r="K5580" t="str">
        <f>+VLOOKUP(Tabla1[[#This Row],[Codreg]],$G$347:$K$362,5,0)</f>
        <v>https://raw.githubusercontent.com/Sud-Austral/LOGOS-DATA/main/LocalizaReg/11.jpg</v>
      </c>
    </row>
    <row r="5581" spans="1:11" x14ac:dyDescent="0.3">
      <c r="A5581" t="s">
        <v>264</v>
      </c>
      <c r="B5581">
        <v>11</v>
      </c>
      <c r="G5581" s="7">
        <v>99111537088</v>
      </c>
      <c r="H5581" t="s">
        <v>25010</v>
      </c>
      <c r="I5581" t="s">
        <v>6000</v>
      </c>
      <c r="J5581" t="str">
        <f>+VLOOKUP(Tabla1[[#This Row],[Codreg]],$G$347:$K$362,4,0)</f>
        <v>https://upload.wikimedia.org/wikipedia/commons/3/38/Coat_of_arms_of_Aysen%2C_Chile.svg</v>
      </c>
      <c r="K5581" t="str">
        <f>+VLOOKUP(Tabla1[[#This Row],[Codreg]],$G$347:$K$362,5,0)</f>
        <v>https://raw.githubusercontent.com/Sud-Austral/LOGOS-DATA/main/LocalizaReg/11.jpg</v>
      </c>
    </row>
    <row r="5582" spans="1:11" x14ac:dyDescent="0.3">
      <c r="A5582" t="s">
        <v>264</v>
      </c>
      <c r="B5582">
        <v>11</v>
      </c>
      <c r="G5582" s="7">
        <v>99111537137</v>
      </c>
      <c r="H5582" t="s">
        <v>25010</v>
      </c>
      <c r="I5582" t="s">
        <v>6001</v>
      </c>
      <c r="J5582" t="str">
        <f>+VLOOKUP(Tabla1[[#This Row],[Codreg]],$G$347:$K$362,4,0)</f>
        <v>https://upload.wikimedia.org/wikipedia/commons/3/38/Coat_of_arms_of_Aysen%2C_Chile.svg</v>
      </c>
      <c r="K5582" t="str">
        <f>+VLOOKUP(Tabla1[[#This Row],[Codreg]],$G$347:$K$362,5,0)</f>
        <v>https://raw.githubusercontent.com/Sud-Austral/LOGOS-DATA/main/LocalizaReg/11.jpg</v>
      </c>
    </row>
    <row r="5583" spans="1:11" x14ac:dyDescent="0.3">
      <c r="A5583" t="s">
        <v>264</v>
      </c>
      <c r="B5583">
        <v>11</v>
      </c>
      <c r="G5583" s="7">
        <v>99111514212</v>
      </c>
      <c r="H5583" t="s">
        <v>25010</v>
      </c>
      <c r="I5583" t="s">
        <v>6002</v>
      </c>
      <c r="J5583" t="str">
        <f>+VLOOKUP(Tabla1[[#This Row],[Codreg]],$G$347:$K$362,4,0)</f>
        <v>https://upload.wikimedia.org/wikipedia/commons/3/38/Coat_of_arms_of_Aysen%2C_Chile.svg</v>
      </c>
      <c r="K5583" t="str">
        <f>+VLOOKUP(Tabla1[[#This Row],[Codreg]],$G$347:$K$362,5,0)</f>
        <v>https://raw.githubusercontent.com/Sud-Austral/LOGOS-DATA/main/LocalizaReg/11.jpg</v>
      </c>
    </row>
    <row r="5584" spans="1:11" x14ac:dyDescent="0.3">
      <c r="A5584" t="s">
        <v>264</v>
      </c>
      <c r="B5584">
        <v>11</v>
      </c>
      <c r="G5584" s="7">
        <v>99111500006</v>
      </c>
      <c r="H5584" t="s">
        <v>25010</v>
      </c>
      <c r="I5584" t="s">
        <v>6003</v>
      </c>
      <c r="J5584" t="str">
        <f>+VLOOKUP(Tabla1[[#This Row],[Codreg]],$G$347:$K$362,4,0)</f>
        <v>https://upload.wikimedia.org/wikipedia/commons/3/38/Coat_of_arms_of_Aysen%2C_Chile.svg</v>
      </c>
      <c r="K5584" t="str">
        <f>+VLOOKUP(Tabla1[[#This Row],[Codreg]],$G$347:$K$362,5,0)</f>
        <v>https://raw.githubusercontent.com/Sud-Austral/LOGOS-DATA/main/LocalizaReg/11.jpg</v>
      </c>
    </row>
    <row r="5585" spans="1:11" x14ac:dyDescent="0.3">
      <c r="A5585" t="s">
        <v>264</v>
      </c>
      <c r="B5585">
        <v>11</v>
      </c>
      <c r="G5585" s="7">
        <v>99111500086</v>
      </c>
      <c r="H5585" t="s">
        <v>25010</v>
      </c>
      <c r="I5585" t="s">
        <v>6004</v>
      </c>
      <c r="J5585" t="str">
        <f>+VLOOKUP(Tabla1[[#This Row],[Codreg]],$G$347:$K$362,4,0)</f>
        <v>https://upload.wikimedia.org/wikipedia/commons/3/38/Coat_of_arms_of_Aysen%2C_Chile.svg</v>
      </c>
      <c r="K5585" t="str">
        <f>+VLOOKUP(Tabla1[[#This Row],[Codreg]],$G$347:$K$362,5,0)</f>
        <v>https://raw.githubusercontent.com/Sud-Austral/LOGOS-DATA/main/LocalizaReg/11.jpg</v>
      </c>
    </row>
    <row r="5586" spans="1:11" x14ac:dyDescent="0.3">
      <c r="A5586" t="s">
        <v>264</v>
      </c>
      <c r="B5586">
        <v>11</v>
      </c>
      <c r="G5586" s="7">
        <v>99111500085</v>
      </c>
      <c r="H5586" t="s">
        <v>25010</v>
      </c>
      <c r="I5586" t="s">
        <v>6005</v>
      </c>
      <c r="J5586" t="str">
        <f>+VLOOKUP(Tabla1[[#This Row],[Codreg]],$G$347:$K$362,4,0)</f>
        <v>https://upload.wikimedia.org/wikipedia/commons/3/38/Coat_of_arms_of_Aysen%2C_Chile.svg</v>
      </c>
      <c r="K5586" t="str">
        <f>+VLOOKUP(Tabla1[[#This Row],[Codreg]],$G$347:$K$362,5,0)</f>
        <v>https://raw.githubusercontent.com/Sud-Austral/LOGOS-DATA/main/LocalizaReg/11.jpg</v>
      </c>
    </row>
    <row r="5587" spans="1:11" x14ac:dyDescent="0.3">
      <c r="A5587" t="s">
        <v>264</v>
      </c>
      <c r="B5587">
        <v>11</v>
      </c>
      <c r="G5587" s="7">
        <v>99111514063</v>
      </c>
      <c r="H5587" t="s">
        <v>25010</v>
      </c>
      <c r="I5587" t="s">
        <v>6006</v>
      </c>
      <c r="J5587" t="str">
        <f>+VLOOKUP(Tabla1[[#This Row],[Codreg]],$G$347:$K$362,4,0)</f>
        <v>https://upload.wikimedia.org/wikipedia/commons/3/38/Coat_of_arms_of_Aysen%2C_Chile.svg</v>
      </c>
      <c r="K5587" t="str">
        <f>+VLOOKUP(Tabla1[[#This Row],[Codreg]],$G$347:$K$362,5,0)</f>
        <v>https://raw.githubusercontent.com/Sud-Austral/LOGOS-DATA/main/LocalizaReg/11.jpg</v>
      </c>
    </row>
    <row r="5588" spans="1:11" x14ac:dyDescent="0.3">
      <c r="A5588" t="s">
        <v>264</v>
      </c>
      <c r="B5588">
        <v>11</v>
      </c>
      <c r="G5588" s="7">
        <v>99111514213</v>
      </c>
      <c r="H5588" t="s">
        <v>25010</v>
      </c>
      <c r="I5588" t="s">
        <v>6007</v>
      </c>
      <c r="J5588" t="str">
        <f>+VLOOKUP(Tabla1[[#This Row],[Codreg]],$G$347:$K$362,4,0)</f>
        <v>https://upload.wikimedia.org/wikipedia/commons/3/38/Coat_of_arms_of_Aysen%2C_Chile.svg</v>
      </c>
      <c r="K5588" t="str">
        <f>+VLOOKUP(Tabla1[[#This Row],[Codreg]],$G$347:$K$362,5,0)</f>
        <v>https://raw.githubusercontent.com/Sud-Austral/LOGOS-DATA/main/LocalizaReg/11.jpg</v>
      </c>
    </row>
    <row r="5589" spans="1:11" x14ac:dyDescent="0.3">
      <c r="A5589" t="s">
        <v>264</v>
      </c>
      <c r="B5589">
        <v>11</v>
      </c>
      <c r="G5589" s="7">
        <v>99111543014</v>
      </c>
      <c r="H5589" t="s">
        <v>25010</v>
      </c>
      <c r="I5589" t="s">
        <v>6008</v>
      </c>
      <c r="J5589" t="str">
        <f>+VLOOKUP(Tabla1[[#This Row],[Codreg]],$G$347:$K$362,4,0)</f>
        <v>https://upload.wikimedia.org/wikipedia/commons/3/38/Coat_of_arms_of_Aysen%2C_Chile.svg</v>
      </c>
      <c r="K5589" t="str">
        <f>+VLOOKUP(Tabla1[[#This Row],[Codreg]],$G$347:$K$362,5,0)</f>
        <v>https://raw.githubusercontent.com/Sud-Austral/LOGOS-DATA/main/LocalizaReg/11.jpg</v>
      </c>
    </row>
    <row r="5590" spans="1:11" x14ac:dyDescent="0.3">
      <c r="A5590" t="s">
        <v>264</v>
      </c>
      <c r="B5590">
        <v>11</v>
      </c>
      <c r="G5590" s="7">
        <v>99111543010</v>
      </c>
      <c r="H5590" t="s">
        <v>25010</v>
      </c>
      <c r="I5590" t="s">
        <v>6009</v>
      </c>
      <c r="J5590" t="str">
        <f>+VLOOKUP(Tabla1[[#This Row],[Codreg]],$G$347:$K$362,4,0)</f>
        <v>https://upload.wikimedia.org/wikipedia/commons/3/38/Coat_of_arms_of_Aysen%2C_Chile.svg</v>
      </c>
      <c r="K5590" t="str">
        <f>+VLOOKUP(Tabla1[[#This Row],[Codreg]],$G$347:$K$362,5,0)</f>
        <v>https://raw.githubusercontent.com/Sud-Austral/LOGOS-DATA/main/LocalizaReg/11.jpg</v>
      </c>
    </row>
    <row r="5591" spans="1:11" x14ac:dyDescent="0.3">
      <c r="A5591" t="s">
        <v>264</v>
      </c>
      <c r="B5591">
        <v>11</v>
      </c>
      <c r="G5591" s="7">
        <v>99111516030</v>
      </c>
      <c r="H5591" t="s">
        <v>25010</v>
      </c>
      <c r="I5591" t="s">
        <v>6010</v>
      </c>
      <c r="J5591" t="str">
        <f>+VLOOKUP(Tabla1[[#This Row],[Codreg]],$G$347:$K$362,4,0)</f>
        <v>https://upload.wikimedia.org/wikipedia/commons/3/38/Coat_of_arms_of_Aysen%2C_Chile.svg</v>
      </c>
      <c r="K5591" t="str">
        <f>+VLOOKUP(Tabla1[[#This Row],[Codreg]],$G$347:$K$362,5,0)</f>
        <v>https://raw.githubusercontent.com/Sud-Austral/LOGOS-DATA/main/LocalizaReg/11.jpg</v>
      </c>
    </row>
    <row r="5592" spans="1:11" x14ac:dyDescent="0.3">
      <c r="A5592" t="s">
        <v>264</v>
      </c>
      <c r="B5592">
        <v>11</v>
      </c>
      <c r="G5592" s="7">
        <v>99111516032</v>
      </c>
      <c r="H5592" t="s">
        <v>25010</v>
      </c>
      <c r="I5592" t="s">
        <v>6011</v>
      </c>
      <c r="J5592" t="str">
        <f>+VLOOKUP(Tabla1[[#This Row],[Codreg]],$G$347:$K$362,4,0)</f>
        <v>https://upload.wikimedia.org/wikipedia/commons/3/38/Coat_of_arms_of_Aysen%2C_Chile.svg</v>
      </c>
      <c r="K5592" t="str">
        <f>+VLOOKUP(Tabla1[[#This Row],[Codreg]],$G$347:$K$362,5,0)</f>
        <v>https://raw.githubusercontent.com/Sud-Austral/LOGOS-DATA/main/LocalizaReg/11.jpg</v>
      </c>
    </row>
    <row r="5593" spans="1:11" x14ac:dyDescent="0.3">
      <c r="A5593" t="s">
        <v>264</v>
      </c>
      <c r="B5593">
        <v>11</v>
      </c>
      <c r="G5593" s="7">
        <v>99111517009</v>
      </c>
      <c r="H5593" t="s">
        <v>25010</v>
      </c>
      <c r="I5593" t="s">
        <v>6012</v>
      </c>
      <c r="J5593" t="str">
        <f>+VLOOKUP(Tabla1[[#This Row],[Codreg]],$G$347:$K$362,4,0)</f>
        <v>https://upload.wikimedia.org/wikipedia/commons/3/38/Coat_of_arms_of_Aysen%2C_Chile.svg</v>
      </c>
      <c r="K5593" t="str">
        <f>+VLOOKUP(Tabla1[[#This Row],[Codreg]],$G$347:$K$362,5,0)</f>
        <v>https://raw.githubusercontent.com/Sud-Austral/LOGOS-DATA/main/LocalizaReg/11.jpg</v>
      </c>
    </row>
    <row r="5594" spans="1:11" x14ac:dyDescent="0.3">
      <c r="A5594" t="s">
        <v>264</v>
      </c>
      <c r="B5594">
        <v>11</v>
      </c>
      <c r="G5594" s="7">
        <v>99111517020</v>
      </c>
      <c r="H5594" t="s">
        <v>25010</v>
      </c>
      <c r="I5594" t="s">
        <v>6013</v>
      </c>
      <c r="J5594" t="str">
        <f>+VLOOKUP(Tabla1[[#This Row],[Codreg]],$G$347:$K$362,4,0)</f>
        <v>https://upload.wikimedia.org/wikipedia/commons/3/38/Coat_of_arms_of_Aysen%2C_Chile.svg</v>
      </c>
      <c r="K5594" t="str">
        <f>+VLOOKUP(Tabla1[[#This Row],[Codreg]],$G$347:$K$362,5,0)</f>
        <v>https://raw.githubusercontent.com/Sud-Austral/LOGOS-DATA/main/LocalizaReg/11.jpg</v>
      </c>
    </row>
    <row r="5595" spans="1:11" x14ac:dyDescent="0.3">
      <c r="A5595" t="s">
        <v>264</v>
      </c>
      <c r="B5595">
        <v>11</v>
      </c>
      <c r="G5595" s="7">
        <v>99111531006</v>
      </c>
      <c r="H5595" t="s">
        <v>25010</v>
      </c>
      <c r="I5595" t="s">
        <v>6014</v>
      </c>
      <c r="J5595" t="str">
        <f>+VLOOKUP(Tabla1[[#This Row],[Codreg]],$G$347:$K$362,4,0)</f>
        <v>https://upload.wikimedia.org/wikipedia/commons/3/38/Coat_of_arms_of_Aysen%2C_Chile.svg</v>
      </c>
      <c r="K5595" t="str">
        <f>+VLOOKUP(Tabla1[[#This Row],[Codreg]],$G$347:$K$362,5,0)</f>
        <v>https://raw.githubusercontent.com/Sud-Austral/LOGOS-DATA/main/LocalizaReg/11.jpg</v>
      </c>
    </row>
    <row r="5596" spans="1:11" x14ac:dyDescent="0.3">
      <c r="A5596" t="s">
        <v>264</v>
      </c>
      <c r="B5596">
        <v>11</v>
      </c>
      <c r="G5596" s="7">
        <v>99111537107</v>
      </c>
      <c r="H5596" t="s">
        <v>25010</v>
      </c>
      <c r="I5596" t="s">
        <v>6015</v>
      </c>
      <c r="J5596" t="str">
        <f>+VLOOKUP(Tabla1[[#This Row],[Codreg]],$G$347:$K$362,4,0)</f>
        <v>https://upload.wikimedia.org/wikipedia/commons/3/38/Coat_of_arms_of_Aysen%2C_Chile.svg</v>
      </c>
      <c r="K5596" t="str">
        <f>+VLOOKUP(Tabla1[[#This Row],[Codreg]],$G$347:$K$362,5,0)</f>
        <v>https://raw.githubusercontent.com/Sud-Austral/LOGOS-DATA/main/LocalizaReg/11.jpg</v>
      </c>
    </row>
    <row r="5597" spans="1:11" x14ac:dyDescent="0.3">
      <c r="A5597" t="s">
        <v>264</v>
      </c>
      <c r="B5597">
        <v>11</v>
      </c>
      <c r="G5597" s="7">
        <v>99111537096</v>
      </c>
      <c r="H5597" t="s">
        <v>25010</v>
      </c>
      <c r="I5597" t="s">
        <v>6016</v>
      </c>
      <c r="J5597" t="str">
        <f>+VLOOKUP(Tabla1[[#This Row],[Codreg]],$G$347:$K$362,4,0)</f>
        <v>https://upload.wikimedia.org/wikipedia/commons/3/38/Coat_of_arms_of_Aysen%2C_Chile.svg</v>
      </c>
      <c r="K5597" t="str">
        <f>+VLOOKUP(Tabla1[[#This Row],[Codreg]],$G$347:$K$362,5,0)</f>
        <v>https://raw.githubusercontent.com/Sud-Austral/LOGOS-DATA/main/LocalizaReg/11.jpg</v>
      </c>
    </row>
    <row r="5598" spans="1:11" x14ac:dyDescent="0.3">
      <c r="A5598" t="s">
        <v>264</v>
      </c>
      <c r="B5598">
        <v>11</v>
      </c>
      <c r="G5598" s="7">
        <v>99111537095</v>
      </c>
      <c r="H5598" t="s">
        <v>25010</v>
      </c>
      <c r="I5598" t="s">
        <v>6017</v>
      </c>
      <c r="J5598" t="str">
        <f>+VLOOKUP(Tabla1[[#This Row],[Codreg]],$G$347:$K$362,4,0)</f>
        <v>https://upload.wikimedia.org/wikipedia/commons/3/38/Coat_of_arms_of_Aysen%2C_Chile.svg</v>
      </c>
      <c r="K5598" t="str">
        <f>+VLOOKUP(Tabla1[[#This Row],[Codreg]],$G$347:$K$362,5,0)</f>
        <v>https://raw.githubusercontent.com/Sud-Austral/LOGOS-DATA/main/LocalizaReg/11.jpg</v>
      </c>
    </row>
    <row r="5599" spans="1:11" x14ac:dyDescent="0.3">
      <c r="A5599" t="s">
        <v>264</v>
      </c>
      <c r="B5599">
        <v>11</v>
      </c>
      <c r="G5599" s="7">
        <v>99111543077</v>
      </c>
      <c r="H5599" t="s">
        <v>25010</v>
      </c>
      <c r="I5599" t="s">
        <v>6018</v>
      </c>
      <c r="J5599" t="str">
        <f>+VLOOKUP(Tabla1[[#This Row],[Codreg]],$G$347:$K$362,4,0)</f>
        <v>https://upload.wikimedia.org/wikipedia/commons/3/38/Coat_of_arms_of_Aysen%2C_Chile.svg</v>
      </c>
      <c r="K5599" t="str">
        <f>+VLOOKUP(Tabla1[[#This Row],[Codreg]],$G$347:$K$362,5,0)</f>
        <v>https://raw.githubusercontent.com/Sud-Austral/LOGOS-DATA/main/LocalizaReg/11.jpg</v>
      </c>
    </row>
    <row r="5600" spans="1:11" x14ac:dyDescent="0.3">
      <c r="A5600" t="s">
        <v>264</v>
      </c>
      <c r="B5600">
        <v>11</v>
      </c>
      <c r="G5600" s="7">
        <v>99111543075</v>
      </c>
      <c r="H5600" t="s">
        <v>25010</v>
      </c>
      <c r="I5600" t="s">
        <v>6019</v>
      </c>
      <c r="J5600" t="str">
        <f>+VLOOKUP(Tabla1[[#This Row],[Codreg]],$G$347:$K$362,4,0)</f>
        <v>https://upload.wikimedia.org/wikipedia/commons/3/38/Coat_of_arms_of_Aysen%2C_Chile.svg</v>
      </c>
      <c r="K5600" t="str">
        <f>+VLOOKUP(Tabla1[[#This Row],[Codreg]],$G$347:$K$362,5,0)</f>
        <v>https://raw.githubusercontent.com/Sud-Austral/LOGOS-DATA/main/LocalizaReg/11.jpg</v>
      </c>
    </row>
    <row r="5601" spans="1:11" x14ac:dyDescent="0.3">
      <c r="A5601" t="s">
        <v>264</v>
      </c>
      <c r="B5601">
        <v>11</v>
      </c>
      <c r="G5601" s="7">
        <v>99111537153</v>
      </c>
      <c r="H5601" t="s">
        <v>25010</v>
      </c>
      <c r="I5601" t="s">
        <v>6020</v>
      </c>
      <c r="J5601" t="str">
        <f>+VLOOKUP(Tabla1[[#This Row],[Codreg]],$G$347:$K$362,4,0)</f>
        <v>https://upload.wikimedia.org/wikipedia/commons/3/38/Coat_of_arms_of_Aysen%2C_Chile.svg</v>
      </c>
      <c r="K5601" t="str">
        <f>+VLOOKUP(Tabla1[[#This Row],[Codreg]],$G$347:$K$362,5,0)</f>
        <v>https://raw.githubusercontent.com/Sud-Austral/LOGOS-DATA/main/LocalizaReg/11.jpg</v>
      </c>
    </row>
    <row r="5602" spans="1:11" x14ac:dyDescent="0.3">
      <c r="A5602" t="s">
        <v>264</v>
      </c>
      <c r="B5602">
        <v>11</v>
      </c>
      <c r="G5602" s="7">
        <v>99111543118</v>
      </c>
      <c r="H5602" t="s">
        <v>25010</v>
      </c>
      <c r="I5602" t="s">
        <v>6021</v>
      </c>
      <c r="J5602" t="str">
        <f>+VLOOKUP(Tabla1[[#This Row],[Codreg]],$G$347:$K$362,4,0)</f>
        <v>https://upload.wikimedia.org/wikipedia/commons/3/38/Coat_of_arms_of_Aysen%2C_Chile.svg</v>
      </c>
      <c r="K5602" t="str">
        <f>+VLOOKUP(Tabla1[[#This Row],[Codreg]],$G$347:$K$362,5,0)</f>
        <v>https://raw.githubusercontent.com/Sud-Austral/LOGOS-DATA/main/LocalizaReg/11.jpg</v>
      </c>
    </row>
    <row r="5603" spans="1:11" x14ac:dyDescent="0.3">
      <c r="A5603" t="s">
        <v>264</v>
      </c>
      <c r="B5603">
        <v>11</v>
      </c>
      <c r="G5603" s="7">
        <v>99111548186</v>
      </c>
      <c r="H5603" t="s">
        <v>25010</v>
      </c>
      <c r="I5603" t="s">
        <v>6022</v>
      </c>
      <c r="J5603" t="str">
        <f>+VLOOKUP(Tabla1[[#This Row],[Codreg]],$G$347:$K$362,4,0)</f>
        <v>https://upload.wikimedia.org/wikipedia/commons/3/38/Coat_of_arms_of_Aysen%2C_Chile.svg</v>
      </c>
      <c r="K5603" t="str">
        <f>+VLOOKUP(Tabla1[[#This Row],[Codreg]],$G$347:$K$362,5,0)</f>
        <v>https://raw.githubusercontent.com/Sud-Austral/LOGOS-DATA/main/LocalizaReg/11.jpg</v>
      </c>
    </row>
    <row r="5604" spans="1:11" x14ac:dyDescent="0.3">
      <c r="A5604" t="s">
        <v>264</v>
      </c>
      <c r="B5604">
        <v>11</v>
      </c>
      <c r="G5604" s="7">
        <v>99111548187</v>
      </c>
      <c r="H5604" t="s">
        <v>25010</v>
      </c>
      <c r="I5604" t="s">
        <v>6023</v>
      </c>
      <c r="J5604" t="str">
        <f>+VLOOKUP(Tabla1[[#This Row],[Codreg]],$G$347:$K$362,4,0)</f>
        <v>https://upload.wikimedia.org/wikipedia/commons/3/38/Coat_of_arms_of_Aysen%2C_Chile.svg</v>
      </c>
      <c r="K5604" t="str">
        <f>+VLOOKUP(Tabla1[[#This Row],[Codreg]],$G$347:$K$362,5,0)</f>
        <v>https://raw.githubusercontent.com/Sud-Austral/LOGOS-DATA/main/LocalizaReg/11.jpg</v>
      </c>
    </row>
    <row r="5605" spans="1:11" x14ac:dyDescent="0.3">
      <c r="A5605" t="s">
        <v>264</v>
      </c>
      <c r="B5605">
        <v>11</v>
      </c>
      <c r="G5605" s="7">
        <v>99111548196</v>
      </c>
      <c r="H5605" t="s">
        <v>25010</v>
      </c>
      <c r="I5605" t="s">
        <v>6024</v>
      </c>
      <c r="J5605" t="str">
        <f>+VLOOKUP(Tabla1[[#This Row],[Codreg]],$G$347:$K$362,4,0)</f>
        <v>https://upload.wikimedia.org/wikipedia/commons/3/38/Coat_of_arms_of_Aysen%2C_Chile.svg</v>
      </c>
      <c r="K5605" t="str">
        <f>+VLOOKUP(Tabla1[[#This Row],[Codreg]],$G$347:$K$362,5,0)</f>
        <v>https://raw.githubusercontent.com/Sud-Austral/LOGOS-DATA/main/LocalizaReg/11.jpg</v>
      </c>
    </row>
    <row r="5606" spans="1:11" x14ac:dyDescent="0.3">
      <c r="A5606" t="s">
        <v>264</v>
      </c>
      <c r="B5606">
        <v>11</v>
      </c>
      <c r="G5606" s="7">
        <v>99111548198</v>
      </c>
      <c r="H5606" t="s">
        <v>25010</v>
      </c>
      <c r="I5606" t="s">
        <v>6025</v>
      </c>
      <c r="J5606" t="str">
        <f>+VLOOKUP(Tabla1[[#This Row],[Codreg]],$G$347:$K$362,4,0)</f>
        <v>https://upload.wikimedia.org/wikipedia/commons/3/38/Coat_of_arms_of_Aysen%2C_Chile.svg</v>
      </c>
      <c r="K5606" t="str">
        <f>+VLOOKUP(Tabla1[[#This Row],[Codreg]],$G$347:$K$362,5,0)</f>
        <v>https://raw.githubusercontent.com/Sud-Austral/LOGOS-DATA/main/LocalizaReg/11.jpg</v>
      </c>
    </row>
    <row r="5607" spans="1:11" x14ac:dyDescent="0.3">
      <c r="A5607" t="s">
        <v>264</v>
      </c>
      <c r="B5607">
        <v>11</v>
      </c>
      <c r="G5607" s="7">
        <v>99111548178</v>
      </c>
      <c r="H5607" t="s">
        <v>25010</v>
      </c>
      <c r="I5607" t="s">
        <v>6026</v>
      </c>
      <c r="J5607" t="str">
        <f>+VLOOKUP(Tabla1[[#This Row],[Codreg]],$G$347:$K$362,4,0)</f>
        <v>https://upload.wikimedia.org/wikipedia/commons/3/38/Coat_of_arms_of_Aysen%2C_Chile.svg</v>
      </c>
      <c r="K5607" t="str">
        <f>+VLOOKUP(Tabla1[[#This Row],[Codreg]],$G$347:$K$362,5,0)</f>
        <v>https://raw.githubusercontent.com/Sud-Austral/LOGOS-DATA/main/LocalizaReg/11.jpg</v>
      </c>
    </row>
    <row r="5608" spans="1:11" x14ac:dyDescent="0.3">
      <c r="A5608" t="s">
        <v>264</v>
      </c>
      <c r="B5608">
        <v>11</v>
      </c>
      <c r="G5608" s="7">
        <v>99111537091</v>
      </c>
      <c r="H5608" t="s">
        <v>25010</v>
      </c>
      <c r="I5608" t="s">
        <v>6027</v>
      </c>
      <c r="J5608" t="str">
        <f>+VLOOKUP(Tabla1[[#This Row],[Codreg]],$G$347:$K$362,4,0)</f>
        <v>https://upload.wikimedia.org/wikipedia/commons/3/38/Coat_of_arms_of_Aysen%2C_Chile.svg</v>
      </c>
      <c r="K5608" t="str">
        <f>+VLOOKUP(Tabla1[[#This Row],[Codreg]],$G$347:$K$362,5,0)</f>
        <v>https://raw.githubusercontent.com/Sud-Austral/LOGOS-DATA/main/LocalizaReg/11.jpg</v>
      </c>
    </row>
    <row r="5609" spans="1:11" x14ac:dyDescent="0.3">
      <c r="A5609" t="s">
        <v>264</v>
      </c>
      <c r="B5609">
        <v>11</v>
      </c>
      <c r="G5609" s="7">
        <v>99111522075</v>
      </c>
      <c r="H5609" t="s">
        <v>25010</v>
      </c>
      <c r="I5609" t="s">
        <v>6028</v>
      </c>
      <c r="J5609" t="str">
        <f>+VLOOKUP(Tabla1[[#This Row],[Codreg]],$G$347:$K$362,4,0)</f>
        <v>https://upload.wikimedia.org/wikipedia/commons/3/38/Coat_of_arms_of_Aysen%2C_Chile.svg</v>
      </c>
      <c r="K5609" t="str">
        <f>+VLOOKUP(Tabla1[[#This Row],[Codreg]],$G$347:$K$362,5,0)</f>
        <v>https://raw.githubusercontent.com/Sud-Austral/LOGOS-DATA/main/LocalizaReg/11.jpg</v>
      </c>
    </row>
    <row r="5610" spans="1:11" x14ac:dyDescent="0.3">
      <c r="A5610" t="s">
        <v>264</v>
      </c>
      <c r="B5610">
        <v>11</v>
      </c>
      <c r="G5610" s="7">
        <v>99111522074</v>
      </c>
      <c r="H5610" t="s">
        <v>25010</v>
      </c>
      <c r="I5610" t="s">
        <v>6029</v>
      </c>
      <c r="J5610" t="str">
        <f>+VLOOKUP(Tabla1[[#This Row],[Codreg]],$G$347:$K$362,4,0)</f>
        <v>https://upload.wikimedia.org/wikipedia/commons/3/38/Coat_of_arms_of_Aysen%2C_Chile.svg</v>
      </c>
      <c r="K5610" t="str">
        <f>+VLOOKUP(Tabla1[[#This Row],[Codreg]],$G$347:$K$362,5,0)</f>
        <v>https://raw.githubusercontent.com/Sud-Austral/LOGOS-DATA/main/LocalizaReg/11.jpg</v>
      </c>
    </row>
    <row r="5611" spans="1:11" x14ac:dyDescent="0.3">
      <c r="A5611" t="s">
        <v>264</v>
      </c>
      <c r="B5611">
        <v>11</v>
      </c>
      <c r="G5611" s="7">
        <v>99111512013</v>
      </c>
      <c r="H5611" t="s">
        <v>25010</v>
      </c>
      <c r="I5611" t="s">
        <v>6030</v>
      </c>
      <c r="J5611" t="str">
        <f>+VLOOKUP(Tabla1[[#This Row],[Codreg]],$G$347:$K$362,4,0)</f>
        <v>https://upload.wikimedia.org/wikipedia/commons/3/38/Coat_of_arms_of_Aysen%2C_Chile.svg</v>
      </c>
      <c r="K5611" t="str">
        <f>+VLOOKUP(Tabla1[[#This Row],[Codreg]],$G$347:$K$362,5,0)</f>
        <v>https://raw.githubusercontent.com/Sud-Austral/LOGOS-DATA/main/LocalizaReg/11.jpg</v>
      </c>
    </row>
    <row r="5612" spans="1:11" x14ac:dyDescent="0.3">
      <c r="A5612" t="s">
        <v>264</v>
      </c>
      <c r="B5612">
        <v>11</v>
      </c>
      <c r="G5612" s="7">
        <v>99111521053</v>
      </c>
      <c r="H5612" t="s">
        <v>25010</v>
      </c>
      <c r="I5612" t="s">
        <v>6031</v>
      </c>
      <c r="J5612" t="str">
        <f>+VLOOKUP(Tabla1[[#This Row],[Codreg]],$G$347:$K$362,4,0)</f>
        <v>https://upload.wikimedia.org/wikipedia/commons/3/38/Coat_of_arms_of_Aysen%2C_Chile.svg</v>
      </c>
      <c r="K5612" t="str">
        <f>+VLOOKUP(Tabla1[[#This Row],[Codreg]],$G$347:$K$362,5,0)</f>
        <v>https://raw.githubusercontent.com/Sud-Austral/LOGOS-DATA/main/LocalizaReg/11.jpg</v>
      </c>
    </row>
    <row r="5613" spans="1:11" x14ac:dyDescent="0.3">
      <c r="A5613" t="s">
        <v>264</v>
      </c>
      <c r="B5613">
        <v>11</v>
      </c>
      <c r="G5613" s="7">
        <v>99111537152</v>
      </c>
      <c r="H5613" t="s">
        <v>25010</v>
      </c>
      <c r="I5613" t="s">
        <v>6032</v>
      </c>
      <c r="J5613" t="str">
        <f>+VLOOKUP(Tabla1[[#This Row],[Codreg]],$G$347:$K$362,4,0)</f>
        <v>https://upload.wikimedia.org/wikipedia/commons/3/38/Coat_of_arms_of_Aysen%2C_Chile.svg</v>
      </c>
      <c r="K5613" t="str">
        <f>+VLOOKUP(Tabla1[[#This Row],[Codreg]],$G$347:$K$362,5,0)</f>
        <v>https://raw.githubusercontent.com/Sud-Austral/LOGOS-DATA/main/LocalizaReg/11.jpg</v>
      </c>
    </row>
    <row r="5614" spans="1:11" x14ac:dyDescent="0.3">
      <c r="A5614" t="s">
        <v>264</v>
      </c>
      <c r="B5614">
        <v>11</v>
      </c>
      <c r="G5614" s="7">
        <v>99111537135</v>
      </c>
      <c r="H5614" t="s">
        <v>25010</v>
      </c>
      <c r="I5614" t="s">
        <v>6033</v>
      </c>
      <c r="J5614" t="str">
        <f>+VLOOKUP(Tabla1[[#This Row],[Codreg]],$G$347:$K$362,4,0)</f>
        <v>https://upload.wikimedia.org/wikipedia/commons/3/38/Coat_of_arms_of_Aysen%2C_Chile.svg</v>
      </c>
      <c r="K5614" t="str">
        <f>+VLOOKUP(Tabla1[[#This Row],[Codreg]],$G$347:$K$362,5,0)</f>
        <v>https://raw.githubusercontent.com/Sud-Austral/LOGOS-DATA/main/LocalizaReg/11.jpg</v>
      </c>
    </row>
    <row r="5615" spans="1:11" x14ac:dyDescent="0.3">
      <c r="A5615" t="s">
        <v>264</v>
      </c>
      <c r="B5615">
        <v>11</v>
      </c>
      <c r="G5615" s="7">
        <v>99111548075</v>
      </c>
      <c r="H5615" t="s">
        <v>25010</v>
      </c>
      <c r="I5615" t="s">
        <v>6034</v>
      </c>
      <c r="J5615" t="str">
        <f>+VLOOKUP(Tabla1[[#This Row],[Codreg]],$G$347:$K$362,4,0)</f>
        <v>https://upload.wikimedia.org/wikipedia/commons/3/38/Coat_of_arms_of_Aysen%2C_Chile.svg</v>
      </c>
      <c r="K5615" t="str">
        <f>+VLOOKUP(Tabla1[[#This Row],[Codreg]],$G$347:$K$362,5,0)</f>
        <v>https://raw.githubusercontent.com/Sud-Austral/LOGOS-DATA/main/LocalizaReg/11.jpg</v>
      </c>
    </row>
    <row r="5616" spans="1:11" x14ac:dyDescent="0.3">
      <c r="A5616" t="s">
        <v>264</v>
      </c>
      <c r="B5616">
        <v>11</v>
      </c>
      <c r="G5616" s="7">
        <v>99111548083</v>
      </c>
      <c r="H5616" t="s">
        <v>25010</v>
      </c>
      <c r="I5616" t="s">
        <v>6035</v>
      </c>
      <c r="J5616" t="str">
        <f>+VLOOKUP(Tabla1[[#This Row],[Codreg]],$G$347:$K$362,4,0)</f>
        <v>https://upload.wikimedia.org/wikipedia/commons/3/38/Coat_of_arms_of_Aysen%2C_Chile.svg</v>
      </c>
      <c r="K5616" t="str">
        <f>+VLOOKUP(Tabla1[[#This Row],[Codreg]],$G$347:$K$362,5,0)</f>
        <v>https://raw.githubusercontent.com/Sud-Austral/LOGOS-DATA/main/LocalizaReg/11.jpg</v>
      </c>
    </row>
    <row r="5617" spans="1:11" x14ac:dyDescent="0.3">
      <c r="A5617" t="s">
        <v>264</v>
      </c>
      <c r="B5617">
        <v>11</v>
      </c>
      <c r="G5617" s="7">
        <v>99111531016</v>
      </c>
      <c r="H5617" t="s">
        <v>25010</v>
      </c>
      <c r="I5617" t="s">
        <v>6036</v>
      </c>
      <c r="J5617" t="str">
        <f>+VLOOKUP(Tabla1[[#This Row],[Codreg]],$G$347:$K$362,4,0)</f>
        <v>https://upload.wikimedia.org/wikipedia/commons/3/38/Coat_of_arms_of_Aysen%2C_Chile.svg</v>
      </c>
      <c r="K5617" t="str">
        <f>+VLOOKUP(Tabla1[[#This Row],[Codreg]],$G$347:$K$362,5,0)</f>
        <v>https://raw.githubusercontent.com/Sud-Austral/LOGOS-DATA/main/LocalizaReg/11.jpg</v>
      </c>
    </row>
    <row r="5618" spans="1:11" x14ac:dyDescent="0.3">
      <c r="A5618" t="s">
        <v>264</v>
      </c>
      <c r="B5618">
        <v>11</v>
      </c>
      <c r="G5618" s="7">
        <v>99111541079</v>
      </c>
      <c r="H5618" t="s">
        <v>25010</v>
      </c>
      <c r="I5618" t="s">
        <v>6037</v>
      </c>
      <c r="J5618" t="str">
        <f>+VLOOKUP(Tabla1[[#This Row],[Codreg]],$G$347:$K$362,4,0)</f>
        <v>https://upload.wikimedia.org/wikipedia/commons/3/38/Coat_of_arms_of_Aysen%2C_Chile.svg</v>
      </c>
      <c r="K5618" t="str">
        <f>+VLOOKUP(Tabla1[[#This Row],[Codreg]],$G$347:$K$362,5,0)</f>
        <v>https://raw.githubusercontent.com/Sud-Austral/LOGOS-DATA/main/LocalizaReg/11.jpg</v>
      </c>
    </row>
    <row r="5619" spans="1:11" x14ac:dyDescent="0.3">
      <c r="A5619" t="s">
        <v>264</v>
      </c>
      <c r="B5619">
        <v>11</v>
      </c>
      <c r="G5619" s="7">
        <v>99111549134</v>
      </c>
      <c r="H5619" t="s">
        <v>25010</v>
      </c>
      <c r="I5619" t="s">
        <v>6038</v>
      </c>
      <c r="J5619" t="str">
        <f>+VLOOKUP(Tabla1[[#This Row],[Codreg]],$G$347:$K$362,4,0)</f>
        <v>https://upload.wikimedia.org/wikipedia/commons/3/38/Coat_of_arms_of_Aysen%2C_Chile.svg</v>
      </c>
      <c r="K5619" t="str">
        <f>+VLOOKUP(Tabla1[[#This Row],[Codreg]],$G$347:$K$362,5,0)</f>
        <v>https://raw.githubusercontent.com/Sud-Austral/LOGOS-DATA/main/LocalizaReg/11.jpg</v>
      </c>
    </row>
    <row r="5620" spans="1:11" x14ac:dyDescent="0.3">
      <c r="A5620" t="s">
        <v>264</v>
      </c>
      <c r="B5620">
        <v>11</v>
      </c>
      <c r="G5620" s="7">
        <v>99111548153</v>
      </c>
      <c r="H5620" t="s">
        <v>25010</v>
      </c>
      <c r="I5620" t="s">
        <v>6039</v>
      </c>
      <c r="J5620" t="str">
        <f>+VLOOKUP(Tabla1[[#This Row],[Codreg]],$G$347:$K$362,4,0)</f>
        <v>https://upload.wikimedia.org/wikipedia/commons/3/38/Coat_of_arms_of_Aysen%2C_Chile.svg</v>
      </c>
      <c r="K5620" t="str">
        <f>+VLOOKUP(Tabla1[[#This Row],[Codreg]],$G$347:$K$362,5,0)</f>
        <v>https://raw.githubusercontent.com/Sud-Austral/LOGOS-DATA/main/LocalizaReg/11.jpg</v>
      </c>
    </row>
    <row r="5621" spans="1:11" x14ac:dyDescent="0.3">
      <c r="A5621" t="s">
        <v>264</v>
      </c>
      <c r="B5621">
        <v>11</v>
      </c>
      <c r="G5621" s="7">
        <v>99111513099</v>
      </c>
      <c r="H5621" t="s">
        <v>25010</v>
      </c>
      <c r="I5621" t="s">
        <v>6040</v>
      </c>
      <c r="J5621" t="str">
        <f>+VLOOKUP(Tabla1[[#This Row],[Codreg]],$G$347:$K$362,4,0)</f>
        <v>https://upload.wikimedia.org/wikipedia/commons/3/38/Coat_of_arms_of_Aysen%2C_Chile.svg</v>
      </c>
      <c r="K5621" t="str">
        <f>+VLOOKUP(Tabla1[[#This Row],[Codreg]],$G$347:$K$362,5,0)</f>
        <v>https://raw.githubusercontent.com/Sud-Austral/LOGOS-DATA/main/LocalizaReg/11.jpg</v>
      </c>
    </row>
    <row r="5622" spans="1:11" x14ac:dyDescent="0.3">
      <c r="A5622" t="s">
        <v>264</v>
      </c>
      <c r="B5622">
        <v>11</v>
      </c>
      <c r="G5622" s="7">
        <v>99111522015</v>
      </c>
      <c r="H5622" t="s">
        <v>25010</v>
      </c>
      <c r="I5622" t="s">
        <v>6041</v>
      </c>
      <c r="J5622" t="str">
        <f>+VLOOKUP(Tabla1[[#This Row],[Codreg]],$G$347:$K$362,4,0)</f>
        <v>https://upload.wikimedia.org/wikipedia/commons/3/38/Coat_of_arms_of_Aysen%2C_Chile.svg</v>
      </c>
      <c r="K5622" t="str">
        <f>+VLOOKUP(Tabla1[[#This Row],[Codreg]],$G$347:$K$362,5,0)</f>
        <v>https://raw.githubusercontent.com/Sud-Austral/LOGOS-DATA/main/LocalizaReg/11.jpg</v>
      </c>
    </row>
    <row r="5623" spans="1:11" x14ac:dyDescent="0.3">
      <c r="A5623" t="s">
        <v>264</v>
      </c>
      <c r="B5623">
        <v>11</v>
      </c>
      <c r="G5623" s="7">
        <v>99111500186</v>
      </c>
      <c r="H5623" t="s">
        <v>25010</v>
      </c>
      <c r="I5623" t="s">
        <v>6042</v>
      </c>
      <c r="J5623" t="str">
        <f>+VLOOKUP(Tabla1[[#This Row],[Codreg]],$G$347:$K$362,4,0)</f>
        <v>https://upload.wikimedia.org/wikipedia/commons/3/38/Coat_of_arms_of_Aysen%2C_Chile.svg</v>
      </c>
      <c r="K5623" t="str">
        <f>+VLOOKUP(Tabla1[[#This Row],[Codreg]],$G$347:$K$362,5,0)</f>
        <v>https://raw.githubusercontent.com/Sud-Austral/LOGOS-DATA/main/LocalizaReg/11.jpg</v>
      </c>
    </row>
    <row r="5624" spans="1:11" x14ac:dyDescent="0.3">
      <c r="A5624" t="s">
        <v>264</v>
      </c>
      <c r="B5624">
        <v>11</v>
      </c>
      <c r="G5624" s="7">
        <v>99111514037</v>
      </c>
      <c r="H5624" t="s">
        <v>25010</v>
      </c>
      <c r="I5624" t="s">
        <v>6043</v>
      </c>
      <c r="J5624" t="str">
        <f>+VLOOKUP(Tabla1[[#This Row],[Codreg]],$G$347:$K$362,4,0)</f>
        <v>https://upload.wikimedia.org/wikipedia/commons/3/38/Coat_of_arms_of_Aysen%2C_Chile.svg</v>
      </c>
      <c r="K5624" t="str">
        <f>+VLOOKUP(Tabla1[[#This Row],[Codreg]],$G$347:$K$362,5,0)</f>
        <v>https://raw.githubusercontent.com/Sud-Austral/LOGOS-DATA/main/LocalizaReg/11.jpg</v>
      </c>
    </row>
    <row r="5625" spans="1:11" x14ac:dyDescent="0.3">
      <c r="A5625" t="s">
        <v>264</v>
      </c>
      <c r="B5625">
        <v>11</v>
      </c>
      <c r="G5625" s="7">
        <v>99111513086</v>
      </c>
      <c r="H5625" t="s">
        <v>25010</v>
      </c>
      <c r="I5625" t="s">
        <v>6044</v>
      </c>
      <c r="J5625" t="str">
        <f>+VLOOKUP(Tabla1[[#This Row],[Codreg]],$G$347:$K$362,4,0)</f>
        <v>https://upload.wikimedia.org/wikipedia/commons/3/38/Coat_of_arms_of_Aysen%2C_Chile.svg</v>
      </c>
      <c r="K5625" t="str">
        <f>+VLOOKUP(Tabla1[[#This Row],[Codreg]],$G$347:$K$362,5,0)</f>
        <v>https://raw.githubusercontent.com/Sud-Austral/LOGOS-DATA/main/LocalizaReg/11.jpg</v>
      </c>
    </row>
    <row r="5626" spans="1:11" x14ac:dyDescent="0.3">
      <c r="A5626" t="s">
        <v>264</v>
      </c>
      <c r="B5626">
        <v>11</v>
      </c>
      <c r="G5626" s="7">
        <v>99111516022</v>
      </c>
      <c r="H5626" t="s">
        <v>25010</v>
      </c>
      <c r="I5626" t="s">
        <v>6045</v>
      </c>
      <c r="J5626" t="str">
        <f>+VLOOKUP(Tabla1[[#This Row],[Codreg]],$G$347:$K$362,4,0)</f>
        <v>https://upload.wikimedia.org/wikipedia/commons/3/38/Coat_of_arms_of_Aysen%2C_Chile.svg</v>
      </c>
      <c r="K5626" t="str">
        <f>+VLOOKUP(Tabla1[[#This Row],[Codreg]],$G$347:$K$362,5,0)</f>
        <v>https://raw.githubusercontent.com/Sud-Austral/LOGOS-DATA/main/LocalizaReg/11.jpg</v>
      </c>
    </row>
    <row r="5627" spans="1:11" x14ac:dyDescent="0.3">
      <c r="A5627" t="s">
        <v>264</v>
      </c>
      <c r="B5627">
        <v>11</v>
      </c>
      <c r="G5627" s="7">
        <v>99111516034</v>
      </c>
      <c r="H5627" t="s">
        <v>25010</v>
      </c>
      <c r="I5627" t="s">
        <v>6046</v>
      </c>
      <c r="J5627" t="str">
        <f>+VLOOKUP(Tabla1[[#This Row],[Codreg]],$G$347:$K$362,4,0)</f>
        <v>https://upload.wikimedia.org/wikipedia/commons/3/38/Coat_of_arms_of_Aysen%2C_Chile.svg</v>
      </c>
      <c r="K5627" t="str">
        <f>+VLOOKUP(Tabla1[[#This Row],[Codreg]],$G$347:$K$362,5,0)</f>
        <v>https://raw.githubusercontent.com/Sud-Austral/LOGOS-DATA/main/LocalizaReg/11.jpg</v>
      </c>
    </row>
    <row r="5628" spans="1:11" x14ac:dyDescent="0.3">
      <c r="A5628" t="s">
        <v>264</v>
      </c>
      <c r="B5628">
        <v>11</v>
      </c>
      <c r="G5628" s="7">
        <v>99111531092</v>
      </c>
      <c r="H5628" t="s">
        <v>25010</v>
      </c>
      <c r="I5628" t="s">
        <v>6047</v>
      </c>
      <c r="J5628" t="str">
        <f>+VLOOKUP(Tabla1[[#This Row],[Codreg]],$G$347:$K$362,4,0)</f>
        <v>https://upload.wikimedia.org/wikipedia/commons/3/38/Coat_of_arms_of_Aysen%2C_Chile.svg</v>
      </c>
      <c r="K5628" t="str">
        <f>+VLOOKUP(Tabla1[[#This Row],[Codreg]],$G$347:$K$362,5,0)</f>
        <v>https://raw.githubusercontent.com/Sud-Austral/LOGOS-DATA/main/LocalizaReg/11.jpg</v>
      </c>
    </row>
    <row r="5629" spans="1:11" x14ac:dyDescent="0.3">
      <c r="A5629" t="s">
        <v>264</v>
      </c>
      <c r="B5629">
        <v>11</v>
      </c>
      <c r="G5629" s="7">
        <v>99111516037</v>
      </c>
      <c r="H5629" t="s">
        <v>25010</v>
      </c>
      <c r="I5629" t="s">
        <v>6048</v>
      </c>
      <c r="J5629" t="str">
        <f>+VLOOKUP(Tabla1[[#This Row],[Codreg]],$G$347:$K$362,4,0)</f>
        <v>https://upload.wikimedia.org/wikipedia/commons/3/38/Coat_of_arms_of_Aysen%2C_Chile.svg</v>
      </c>
      <c r="K5629" t="str">
        <f>+VLOOKUP(Tabla1[[#This Row],[Codreg]],$G$347:$K$362,5,0)</f>
        <v>https://raw.githubusercontent.com/Sud-Austral/LOGOS-DATA/main/LocalizaReg/11.jpg</v>
      </c>
    </row>
    <row r="5630" spans="1:11" x14ac:dyDescent="0.3">
      <c r="A5630" t="s">
        <v>264</v>
      </c>
      <c r="B5630">
        <v>11</v>
      </c>
      <c r="G5630" s="7">
        <v>99111546056</v>
      </c>
      <c r="H5630" t="s">
        <v>25010</v>
      </c>
      <c r="I5630" t="s">
        <v>6049</v>
      </c>
      <c r="J5630" t="str">
        <f>+VLOOKUP(Tabla1[[#This Row],[Codreg]],$G$347:$K$362,4,0)</f>
        <v>https://upload.wikimedia.org/wikipedia/commons/3/38/Coat_of_arms_of_Aysen%2C_Chile.svg</v>
      </c>
      <c r="K5630" t="str">
        <f>+VLOOKUP(Tabla1[[#This Row],[Codreg]],$G$347:$K$362,5,0)</f>
        <v>https://raw.githubusercontent.com/Sud-Austral/LOGOS-DATA/main/LocalizaReg/11.jpg</v>
      </c>
    </row>
    <row r="5631" spans="1:11" x14ac:dyDescent="0.3">
      <c r="A5631" t="s">
        <v>264</v>
      </c>
      <c r="B5631">
        <v>11</v>
      </c>
      <c r="G5631" s="7">
        <v>99111546051</v>
      </c>
      <c r="H5631" t="s">
        <v>25010</v>
      </c>
      <c r="I5631" t="s">
        <v>6050</v>
      </c>
      <c r="J5631" t="str">
        <f>+VLOOKUP(Tabla1[[#This Row],[Codreg]],$G$347:$K$362,4,0)</f>
        <v>https://upload.wikimedia.org/wikipedia/commons/3/38/Coat_of_arms_of_Aysen%2C_Chile.svg</v>
      </c>
      <c r="K5631" t="str">
        <f>+VLOOKUP(Tabla1[[#This Row],[Codreg]],$G$347:$K$362,5,0)</f>
        <v>https://raw.githubusercontent.com/Sud-Austral/LOGOS-DATA/main/LocalizaReg/11.jpg</v>
      </c>
    </row>
    <row r="5632" spans="1:11" x14ac:dyDescent="0.3">
      <c r="A5632" t="s">
        <v>264</v>
      </c>
      <c r="B5632">
        <v>11</v>
      </c>
      <c r="G5632" s="7">
        <v>99111547093</v>
      </c>
      <c r="H5632" t="s">
        <v>25010</v>
      </c>
      <c r="I5632" t="s">
        <v>6051</v>
      </c>
      <c r="J5632" t="str">
        <f>+VLOOKUP(Tabla1[[#This Row],[Codreg]],$G$347:$K$362,4,0)</f>
        <v>https://upload.wikimedia.org/wikipedia/commons/3/38/Coat_of_arms_of_Aysen%2C_Chile.svg</v>
      </c>
      <c r="K5632" t="str">
        <f>+VLOOKUP(Tabla1[[#This Row],[Codreg]],$G$347:$K$362,5,0)</f>
        <v>https://raw.githubusercontent.com/Sud-Austral/LOGOS-DATA/main/LocalizaReg/11.jpg</v>
      </c>
    </row>
    <row r="5633" spans="1:11" x14ac:dyDescent="0.3">
      <c r="A5633" t="s">
        <v>264</v>
      </c>
      <c r="B5633">
        <v>11</v>
      </c>
      <c r="G5633" s="7">
        <v>99111541037</v>
      </c>
      <c r="H5633" t="s">
        <v>25010</v>
      </c>
      <c r="I5633" t="s">
        <v>6052</v>
      </c>
      <c r="J5633" t="str">
        <f>+VLOOKUP(Tabla1[[#This Row],[Codreg]],$G$347:$K$362,4,0)</f>
        <v>https://upload.wikimedia.org/wikipedia/commons/3/38/Coat_of_arms_of_Aysen%2C_Chile.svg</v>
      </c>
      <c r="K5633" t="str">
        <f>+VLOOKUP(Tabla1[[#This Row],[Codreg]],$G$347:$K$362,5,0)</f>
        <v>https://raw.githubusercontent.com/Sud-Austral/LOGOS-DATA/main/LocalizaReg/11.jpg</v>
      </c>
    </row>
    <row r="5634" spans="1:11" x14ac:dyDescent="0.3">
      <c r="A5634" t="s">
        <v>264</v>
      </c>
      <c r="B5634">
        <v>11</v>
      </c>
      <c r="G5634" s="7">
        <v>99111545024</v>
      </c>
      <c r="H5634" t="s">
        <v>25010</v>
      </c>
      <c r="I5634" t="s">
        <v>6053</v>
      </c>
      <c r="J5634" t="str">
        <f>+VLOOKUP(Tabla1[[#This Row],[Codreg]],$G$347:$K$362,4,0)</f>
        <v>https://upload.wikimedia.org/wikipedia/commons/3/38/Coat_of_arms_of_Aysen%2C_Chile.svg</v>
      </c>
      <c r="K5634" t="str">
        <f>+VLOOKUP(Tabla1[[#This Row],[Codreg]],$G$347:$K$362,5,0)</f>
        <v>https://raw.githubusercontent.com/Sud-Austral/LOGOS-DATA/main/LocalizaReg/11.jpg</v>
      </c>
    </row>
    <row r="5635" spans="1:11" x14ac:dyDescent="0.3">
      <c r="A5635" t="s">
        <v>264</v>
      </c>
      <c r="B5635">
        <v>11</v>
      </c>
      <c r="G5635" s="7">
        <v>99111549127</v>
      </c>
      <c r="H5635" t="s">
        <v>25010</v>
      </c>
      <c r="I5635" t="s">
        <v>6054</v>
      </c>
      <c r="J5635" t="str">
        <f>+VLOOKUP(Tabla1[[#This Row],[Codreg]],$G$347:$K$362,4,0)</f>
        <v>https://upload.wikimedia.org/wikipedia/commons/3/38/Coat_of_arms_of_Aysen%2C_Chile.svg</v>
      </c>
      <c r="K5635" t="str">
        <f>+VLOOKUP(Tabla1[[#This Row],[Codreg]],$G$347:$K$362,5,0)</f>
        <v>https://raw.githubusercontent.com/Sud-Austral/LOGOS-DATA/main/LocalizaReg/11.jpg</v>
      </c>
    </row>
    <row r="5636" spans="1:11" x14ac:dyDescent="0.3">
      <c r="A5636" t="s">
        <v>264</v>
      </c>
      <c r="B5636">
        <v>11</v>
      </c>
      <c r="G5636" s="7">
        <v>99111541082</v>
      </c>
      <c r="H5636" t="s">
        <v>25010</v>
      </c>
      <c r="I5636" t="s">
        <v>6055</v>
      </c>
      <c r="J5636" t="str">
        <f>+VLOOKUP(Tabla1[[#This Row],[Codreg]],$G$347:$K$362,4,0)</f>
        <v>https://upload.wikimedia.org/wikipedia/commons/3/38/Coat_of_arms_of_Aysen%2C_Chile.svg</v>
      </c>
      <c r="K5636" t="str">
        <f>+VLOOKUP(Tabla1[[#This Row],[Codreg]],$G$347:$K$362,5,0)</f>
        <v>https://raw.githubusercontent.com/Sud-Austral/LOGOS-DATA/main/LocalizaReg/11.jpg</v>
      </c>
    </row>
    <row r="5637" spans="1:11" x14ac:dyDescent="0.3">
      <c r="A5637" t="s">
        <v>264</v>
      </c>
      <c r="B5637">
        <v>11</v>
      </c>
      <c r="G5637" s="7">
        <v>99111532007</v>
      </c>
      <c r="H5637" t="s">
        <v>25010</v>
      </c>
      <c r="I5637" t="s">
        <v>6056</v>
      </c>
      <c r="J5637" t="str">
        <f>+VLOOKUP(Tabla1[[#This Row],[Codreg]],$G$347:$K$362,4,0)</f>
        <v>https://upload.wikimedia.org/wikipedia/commons/3/38/Coat_of_arms_of_Aysen%2C_Chile.svg</v>
      </c>
      <c r="K5637" t="str">
        <f>+VLOOKUP(Tabla1[[#This Row],[Codreg]],$G$347:$K$362,5,0)</f>
        <v>https://raw.githubusercontent.com/Sud-Austral/LOGOS-DATA/main/LocalizaReg/11.jpg</v>
      </c>
    </row>
    <row r="5638" spans="1:11" x14ac:dyDescent="0.3">
      <c r="A5638" t="s">
        <v>264</v>
      </c>
      <c r="B5638">
        <v>11</v>
      </c>
      <c r="G5638" s="7">
        <v>99111541114</v>
      </c>
      <c r="H5638" t="s">
        <v>25010</v>
      </c>
      <c r="I5638" t="s">
        <v>6057</v>
      </c>
      <c r="J5638" t="str">
        <f>+VLOOKUP(Tabla1[[#This Row],[Codreg]],$G$347:$K$362,4,0)</f>
        <v>https://upload.wikimedia.org/wikipedia/commons/3/38/Coat_of_arms_of_Aysen%2C_Chile.svg</v>
      </c>
      <c r="K5638" t="str">
        <f>+VLOOKUP(Tabla1[[#This Row],[Codreg]],$G$347:$K$362,5,0)</f>
        <v>https://raw.githubusercontent.com/Sud-Austral/LOGOS-DATA/main/LocalizaReg/11.jpg</v>
      </c>
    </row>
    <row r="5639" spans="1:11" x14ac:dyDescent="0.3">
      <c r="A5639" t="s">
        <v>264</v>
      </c>
      <c r="B5639">
        <v>11</v>
      </c>
      <c r="G5639" s="7">
        <v>99111541076</v>
      </c>
      <c r="H5639" t="s">
        <v>25010</v>
      </c>
      <c r="I5639" t="s">
        <v>6058</v>
      </c>
      <c r="J5639" t="str">
        <f>+VLOOKUP(Tabla1[[#This Row],[Codreg]],$G$347:$K$362,4,0)</f>
        <v>https://upload.wikimedia.org/wikipedia/commons/3/38/Coat_of_arms_of_Aysen%2C_Chile.svg</v>
      </c>
      <c r="K5639" t="str">
        <f>+VLOOKUP(Tabla1[[#This Row],[Codreg]],$G$347:$K$362,5,0)</f>
        <v>https://raw.githubusercontent.com/Sud-Austral/LOGOS-DATA/main/LocalizaReg/11.jpg</v>
      </c>
    </row>
    <row r="5640" spans="1:11" x14ac:dyDescent="0.3">
      <c r="A5640" t="s">
        <v>264</v>
      </c>
      <c r="B5640">
        <v>11</v>
      </c>
      <c r="G5640" s="7">
        <v>99111531012</v>
      </c>
      <c r="H5640" t="s">
        <v>25010</v>
      </c>
      <c r="I5640" t="s">
        <v>6059</v>
      </c>
      <c r="J5640" t="str">
        <f>+VLOOKUP(Tabla1[[#This Row],[Codreg]],$G$347:$K$362,4,0)</f>
        <v>https://upload.wikimedia.org/wikipedia/commons/3/38/Coat_of_arms_of_Aysen%2C_Chile.svg</v>
      </c>
      <c r="K5640" t="str">
        <f>+VLOOKUP(Tabla1[[#This Row],[Codreg]],$G$347:$K$362,5,0)</f>
        <v>https://raw.githubusercontent.com/Sud-Austral/LOGOS-DATA/main/LocalizaReg/11.jpg</v>
      </c>
    </row>
    <row r="5641" spans="1:11" x14ac:dyDescent="0.3">
      <c r="A5641" t="s">
        <v>264</v>
      </c>
      <c r="B5641">
        <v>11</v>
      </c>
      <c r="G5641" s="7">
        <v>99111531011</v>
      </c>
      <c r="H5641" t="s">
        <v>25010</v>
      </c>
      <c r="I5641" t="s">
        <v>6060</v>
      </c>
      <c r="J5641" t="str">
        <f>+VLOOKUP(Tabla1[[#This Row],[Codreg]],$G$347:$K$362,4,0)</f>
        <v>https://upload.wikimedia.org/wikipedia/commons/3/38/Coat_of_arms_of_Aysen%2C_Chile.svg</v>
      </c>
      <c r="K5641" t="str">
        <f>+VLOOKUP(Tabla1[[#This Row],[Codreg]],$G$347:$K$362,5,0)</f>
        <v>https://raw.githubusercontent.com/Sud-Austral/LOGOS-DATA/main/LocalizaReg/11.jpg</v>
      </c>
    </row>
    <row r="5642" spans="1:11" x14ac:dyDescent="0.3">
      <c r="A5642" t="s">
        <v>264</v>
      </c>
      <c r="B5642">
        <v>11</v>
      </c>
      <c r="G5642" s="7">
        <v>99111532093</v>
      </c>
      <c r="H5642" t="s">
        <v>25010</v>
      </c>
      <c r="I5642" t="s">
        <v>6061</v>
      </c>
      <c r="J5642" t="str">
        <f>+VLOOKUP(Tabla1[[#This Row],[Codreg]],$G$347:$K$362,4,0)</f>
        <v>https://upload.wikimedia.org/wikipedia/commons/3/38/Coat_of_arms_of_Aysen%2C_Chile.svg</v>
      </c>
      <c r="K5642" t="str">
        <f>+VLOOKUP(Tabla1[[#This Row],[Codreg]],$G$347:$K$362,5,0)</f>
        <v>https://raw.githubusercontent.com/Sud-Austral/LOGOS-DATA/main/LocalizaReg/11.jpg</v>
      </c>
    </row>
    <row r="5643" spans="1:11" x14ac:dyDescent="0.3">
      <c r="A5643" t="s">
        <v>264</v>
      </c>
      <c r="B5643">
        <v>11</v>
      </c>
      <c r="G5643" s="7">
        <v>99111532052</v>
      </c>
      <c r="H5643" t="s">
        <v>25010</v>
      </c>
      <c r="I5643" t="s">
        <v>6062</v>
      </c>
      <c r="J5643" t="str">
        <f>+VLOOKUP(Tabla1[[#This Row],[Codreg]],$G$347:$K$362,4,0)</f>
        <v>https://upload.wikimedia.org/wikipedia/commons/3/38/Coat_of_arms_of_Aysen%2C_Chile.svg</v>
      </c>
      <c r="K5643" t="str">
        <f>+VLOOKUP(Tabla1[[#This Row],[Codreg]],$G$347:$K$362,5,0)</f>
        <v>https://raw.githubusercontent.com/Sud-Austral/LOGOS-DATA/main/LocalizaReg/11.jpg</v>
      </c>
    </row>
    <row r="5644" spans="1:11" x14ac:dyDescent="0.3">
      <c r="A5644" t="s">
        <v>264</v>
      </c>
      <c r="B5644">
        <v>11</v>
      </c>
      <c r="G5644" s="7">
        <v>99111522035</v>
      </c>
      <c r="H5644" t="s">
        <v>25010</v>
      </c>
      <c r="I5644" t="s">
        <v>6063</v>
      </c>
      <c r="J5644" t="str">
        <f>+VLOOKUP(Tabla1[[#This Row],[Codreg]],$G$347:$K$362,4,0)</f>
        <v>https://upload.wikimedia.org/wikipedia/commons/3/38/Coat_of_arms_of_Aysen%2C_Chile.svg</v>
      </c>
      <c r="K5644" t="str">
        <f>+VLOOKUP(Tabla1[[#This Row],[Codreg]],$G$347:$K$362,5,0)</f>
        <v>https://raw.githubusercontent.com/Sud-Austral/LOGOS-DATA/main/LocalizaReg/11.jpg</v>
      </c>
    </row>
    <row r="5645" spans="1:11" x14ac:dyDescent="0.3">
      <c r="A5645" t="s">
        <v>264</v>
      </c>
      <c r="B5645">
        <v>11</v>
      </c>
      <c r="G5645" s="7">
        <v>99111500005</v>
      </c>
      <c r="H5645" t="s">
        <v>25010</v>
      </c>
      <c r="I5645" t="s">
        <v>6064</v>
      </c>
      <c r="J5645" t="str">
        <f>+VLOOKUP(Tabla1[[#This Row],[Codreg]],$G$347:$K$362,4,0)</f>
        <v>https://upload.wikimedia.org/wikipedia/commons/3/38/Coat_of_arms_of_Aysen%2C_Chile.svg</v>
      </c>
      <c r="K5645" t="str">
        <f>+VLOOKUP(Tabla1[[#This Row],[Codreg]],$G$347:$K$362,5,0)</f>
        <v>https://raw.githubusercontent.com/Sud-Austral/LOGOS-DATA/main/LocalizaReg/11.jpg</v>
      </c>
    </row>
    <row r="5646" spans="1:11" x14ac:dyDescent="0.3">
      <c r="A5646" t="s">
        <v>264</v>
      </c>
      <c r="B5646">
        <v>11</v>
      </c>
      <c r="G5646" s="7">
        <v>99111514234</v>
      </c>
      <c r="H5646" t="s">
        <v>25010</v>
      </c>
      <c r="I5646" t="s">
        <v>6065</v>
      </c>
      <c r="J5646" t="str">
        <f>+VLOOKUP(Tabla1[[#This Row],[Codreg]],$G$347:$K$362,4,0)</f>
        <v>https://upload.wikimedia.org/wikipedia/commons/3/38/Coat_of_arms_of_Aysen%2C_Chile.svg</v>
      </c>
      <c r="K5646" t="str">
        <f>+VLOOKUP(Tabla1[[#This Row],[Codreg]],$G$347:$K$362,5,0)</f>
        <v>https://raw.githubusercontent.com/Sud-Austral/LOGOS-DATA/main/LocalizaReg/11.jpg</v>
      </c>
    </row>
    <row r="5647" spans="1:11" x14ac:dyDescent="0.3">
      <c r="A5647" t="s">
        <v>264</v>
      </c>
      <c r="B5647">
        <v>11</v>
      </c>
      <c r="G5647" s="7">
        <v>99111514238</v>
      </c>
      <c r="H5647" t="s">
        <v>25010</v>
      </c>
      <c r="I5647" t="s">
        <v>6066</v>
      </c>
      <c r="J5647" t="str">
        <f>+VLOOKUP(Tabla1[[#This Row],[Codreg]],$G$347:$K$362,4,0)</f>
        <v>https://upload.wikimedia.org/wikipedia/commons/3/38/Coat_of_arms_of_Aysen%2C_Chile.svg</v>
      </c>
      <c r="K5647" t="str">
        <f>+VLOOKUP(Tabla1[[#This Row],[Codreg]],$G$347:$K$362,5,0)</f>
        <v>https://raw.githubusercontent.com/Sud-Austral/LOGOS-DATA/main/LocalizaReg/11.jpg</v>
      </c>
    </row>
    <row r="5648" spans="1:11" x14ac:dyDescent="0.3">
      <c r="A5648" t="s">
        <v>264</v>
      </c>
      <c r="B5648">
        <v>11</v>
      </c>
      <c r="G5648" s="7">
        <v>99111516085</v>
      </c>
      <c r="H5648" t="s">
        <v>25010</v>
      </c>
      <c r="I5648" t="s">
        <v>6067</v>
      </c>
      <c r="J5648" t="str">
        <f>+VLOOKUP(Tabla1[[#This Row],[Codreg]],$G$347:$K$362,4,0)</f>
        <v>https://upload.wikimedia.org/wikipedia/commons/3/38/Coat_of_arms_of_Aysen%2C_Chile.svg</v>
      </c>
      <c r="K5648" t="str">
        <f>+VLOOKUP(Tabla1[[#This Row],[Codreg]],$G$347:$K$362,5,0)</f>
        <v>https://raw.githubusercontent.com/Sud-Austral/LOGOS-DATA/main/LocalizaReg/11.jpg</v>
      </c>
    </row>
    <row r="5649" spans="1:11" x14ac:dyDescent="0.3">
      <c r="A5649" t="s">
        <v>264</v>
      </c>
      <c r="B5649">
        <v>11</v>
      </c>
      <c r="G5649" s="7">
        <v>99111516147</v>
      </c>
      <c r="H5649" t="s">
        <v>25010</v>
      </c>
      <c r="I5649" t="s">
        <v>6068</v>
      </c>
      <c r="J5649" t="str">
        <f>+VLOOKUP(Tabla1[[#This Row],[Codreg]],$G$347:$K$362,4,0)</f>
        <v>https://upload.wikimedia.org/wikipedia/commons/3/38/Coat_of_arms_of_Aysen%2C_Chile.svg</v>
      </c>
      <c r="K5649" t="str">
        <f>+VLOOKUP(Tabla1[[#This Row],[Codreg]],$G$347:$K$362,5,0)</f>
        <v>https://raw.githubusercontent.com/Sud-Austral/LOGOS-DATA/main/LocalizaReg/11.jpg</v>
      </c>
    </row>
    <row r="5650" spans="1:11" x14ac:dyDescent="0.3">
      <c r="A5650" t="s">
        <v>264</v>
      </c>
      <c r="B5650">
        <v>11</v>
      </c>
      <c r="G5650" s="7">
        <v>99111522079</v>
      </c>
      <c r="H5650" t="s">
        <v>25010</v>
      </c>
      <c r="I5650" t="s">
        <v>6069</v>
      </c>
      <c r="J5650" t="str">
        <f>+VLOOKUP(Tabla1[[#This Row],[Codreg]],$G$347:$K$362,4,0)</f>
        <v>https://upload.wikimedia.org/wikipedia/commons/3/38/Coat_of_arms_of_Aysen%2C_Chile.svg</v>
      </c>
      <c r="K5650" t="str">
        <f>+VLOOKUP(Tabla1[[#This Row],[Codreg]],$G$347:$K$362,5,0)</f>
        <v>https://raw.githubusercontent.com/Sud-Austral/LOGOS-DATA/main/LocalizaReg/11.jpg</v>
      </c>
    </row>
    <row r="5651" spans="1:11" x14ac:dyDescent="0.3">
      <c r="A5651" t="s">
        <v>264</v>
      </c>
      <c r="B5651">
        <v>11</v>
      </c>
      <c r="G5651" s="7">
        <v>99111521052</v>
      </c>
      <c r="H5651" t="s">
        <v>25010</v>
      </c>
      <c r="I5651" t="s">
        <v>6070</v>
      </c>
      <c r="J5651" t="str">
        <f>+VLOOKUP(Tabla1[[#This Row],[Codreg]],$G$347:$K$362,4,0)</f>
        <v>https://upload.wikimedia.org/wikipedia/commons/3/38/Coat_of_arms_of_Aysen%2C_Chile.svg</v>
      </c>
      <c r="K5651" t="str">
        <f>+VLOOKUP(Tabla1[[#This Row],[Codreg]],$G$347:$K$362,5,0)</f>
        <v>https://raw.githubusercontent.com/Sud-Austral/LOGOS-DATA/main/LocalizaReg/11.jpg</v>
      </c>
    </row>
    <row r="5652" spans="1:11" x14ac:dyDescent="0.3">
      <c r="A5652" t="s">
        <v>264</v>
      </c>
      <c r="B5652">
        <v>11</v>
      </c>
      <c r="G5652" s="7">
        <v>99111546054</v>
      </c>
      <c r="H5652" t="s">
        <v>25010</v>
      </c>
      <c r="I5652" t="s">
        <v>6071</v>
      </c>
      <c r="J5652" t="str">
        <f>+VLOOKUP(Tabla1[[#This Row],[Codreg]],$G$347:$K$362,4,0)</f>
        <v>https://upload.wikimedia.org/wikipedia/commons/3/38/Coat_of_arms_of_Aysen%2C_Chile.svg</v>
      </c>
      <c r="K5652" t="str">
        <f>+VLOOKUP(Tabla1[[#This Row],[Codreg]],$G$347:$K$362,5,0)</f>
        <v>https://raw.githubusercontent.com/Sud-Austral/LOGOS-DATA/main/LocalizaReg/11.jpg</v>
      </c>
    </row>
    <row r="5653" spans="1:11" x14ac:dyDescent="0.3">
      <c r="A5653" t="s">
        <v>264</v>
      </c>
      <c r="B5653">
        <v>11</v>
      </c>
      <c r="G5653" s="7">
        <v>99111514106</v>
      </c>
      <c r="H5653" t="s">
        <v>25010</v>
      </c>
      <c r="I5653" t="s">
        <v>6072</v>
      </c>
      <c r="J5653" t="str">
        <f>+VLOOKUP(Tabla1[[#This Row],[Codreg]],$G$347:$K$362,4,0)</f>
        <v>https://upload.wikimedia.org/wikipedia/commons/3/38/Coat_of_arms_of_Aysen%2C_Chile.svg</v>
      </c>
      <c r="K5653" t="str">
        <f>+VLOOKUP(Tabla1[[#This Row],[Codreg]],$G$347:$K$362,5,0)</f>
        <v>https://raw.githubusercontent.com/Sud-Austral/LOGOS-DATA/main/LocalizaReg/11.jpg</v>
      </c>
    </row>
    <row r="5654" spans="1:11" x14ac:dyDescent="0.3">
      <c r="A5654" t="s">
        <v>264</v>
      </c>
      <c r="B5654">
        <v>11</v>
      </c>
      <c r="G5654" s="7">
        <v>99111543065</v>
      </c>
      <c r="H5654" t="s">
        <v>25010</v>
      </c>
      <c r="I5654" t="s">
        <v>6073</v>
      </c>
      <c r="J5654" t="str">
        <f>+VLOOKUP(Tabla1[[#This Row],[Codreg]],$G$347:$K$362,4,0)</f>
        <v>https://upload.wikimedia.org/wikipedia/commons/3/38/Coat_of_arms_of_Aysen%2C_Chile.svg</v>
      </c>
      <c r="K5654" t="str">
        <f>+VLOOKUP(Tabla1[[#This Row],[Codreg]],$G$347:$K$362,5,0)</f>
        <v>https://raw.githubusercontent.com/Sud-Austral/LOGOS-DATA/main/LocalizaReg/11.jpg</v>
      </c>
    </row>
    <row r="5655" spans="1:11" x14ac:dyDescent="0.3">
      <c r="A5655" t="s">
        <v>264</v>
      </c>
      <c r="B5655">
        <v>11</v>
      </c>
      <c r="G5655" s="7">
        <v>99111514062</v>
      </c>
      <c r="H5655" t="s">
        <v>25010</v>
      </c>
      <c r="I5655" t="s">
        <v>6074</v>
      </c>
      <c r="J5655" t="str">
        <f>+VLOOKUP(Tabla1[[#This Row],[Codreg]],$G$347:$K$362,4,0)</f>
        <v>https://upload.wikimedia.org/wikipedia/commons/3/38/Coat_of_arms_of_Aysen%2C_Chile.svg</v>
      </c>
      <c r="K5655" t="str">
        <f>+VLOOKUP(Tabla1[[#This Row],[Codreg]],$G$347:$K$362,5,0)</f>
        <v>https://raw.githubusercontent.com/Sud-Austral/LOGOS-DATA/main/LocalizaReg/11.jpg</v>
      </c>
    </row>
    <row r="5656" spans="1:11" x14ac:dyDescent="0.3">
      <c r="A5656" t="s">
        <v>264</v>
      </c>
      <c r="B5656">
        <v>11</v>
      </c>
      <c r="G5656" s="7">
        <v>99111537211</v>
      </c>
      <c r="H5656" t="s">
        <v>25010</v>
      </c>
      <c r="I5656" t="s">
        <v>6075</v>
      </c>
      <c r="J5656" t="str">
        <f>+VLOOKUP(Tabla1[[#This Row],[Codreg]],$G$347:$K$362,4,0)</f>
        <v>https://upload.wikimedia.org/wikipedia/commons/3/38/Coat_of_arms_of_Aysen%2C_Chile.svg</v>
      </c>
      <c r="K5656" t="str">
        <f>+VLOOKUP(Tabla1[[#This Row],[Codreg]],$G$347:$K$362,5,0)</f>
        <v>https://raw.githubusercontent.com/Sud-Austral/LOGOS-DATA/main/LocalizaReg/11.jpg</v>
      </c>
    </row>
    <row r="5657" spans="1:11" x14ac:dyDescent="0.3">
      <c r="A5657" t="s">
        <v>264</v>
      </c>
      <c r="B5657">
        <v>11</v>
      </c>
      <c r="G5657" s="7">
        <v>99111544018</v>
      </c>
      <c r="H5657" t="s">
        <v>25010</v>
      </c>
      <c r="I5657" t="s">
        <v>6076</v>
      </c>
      <c r="J5657" t="str">
        <f>+VLOOKUP(Tabla1[[#This Row],[Codreg]],$G$347:$K$362,4,0)</f>
        <v>https://upload.wikimedia.org/wikipedia/commons/3/38/Coat_of_arms_of_Aysen%2C_Chile.svg</v>
      </c>
      <c r="K5657" t="str">
        <f>+VLOOKUP(Tabla1[[#This Row],[Codreg]],$G$347:$K$362,5,0)</f>
        <v>https://raw.githubusercontent.com/Sud-Austral/LOGOS-DATA/main/LocalizaReg/11.jpg</v>
      </c>
    </row>
    <row r="5658" spans="1:11" x14ac:dyDescent="0.3">
      <c r="A5658" t="s">
        <v>264</v>
      </c>
      <c r="B5658">
        <v>11</v>
      </c>
      <c r="G5658" s="7">
        <v>99111537112</v>
      </c>
      <c r="H5658" t="s">
        <v>25010</v>
      </c>
      <c r="I5658" t="s">
        <v>6077</v>
      </c>
      <c r="J5658" t="str">
        <f>+VLOOKUP(Tabla1[[#This Row],[Codreg]],$G$347:$K$362,4,0)</f>
        <v>https://upload.wikimedia.org/wikipedia/commons/3/38/Coat_of_arms_of_Aysen%2C_Chile.svg</v>
      </c>
      <c r="K5658" t="str">
        <f>+VLOOKUP(Tabla1[[#This Row],[Codreg]],$G$347:$K$362,5,0)</f>
        <v>https://raw.githubusercontent.com/Sud-Austral/LOGOS-DATA/main/LocalizaReg/11.jpg</v>
      </c>
    </row>
    <row r="5659" spans="1:11" x14ac:dyDescent="0.3">
      <c r="A5659" t="s">
        <v>264</v>
      </c>
      <c r="B5659">
        <v>11</v>
      </c>
      <c r="G5659" s="7">
        <v>99111537138</v>
      </c>
      <c r="H5659" t="s">
        <v>25010</v>
      </c>
      <c r="I5659" t="s">
        <v>6078</v>
      </c>
      <c r="J5659" t="str">
        <f>+VLOOKUP(Tabla1[[#This Row],[Codreg]],$G$347:$K$362,4,0)</f>
        <v>https://upload.wikimedia.org/wikipedia/commons/3/38/Coat_of_arms_of_Aysen%2C_Chile.svg</v>
      </c>
      <c r="K5659" t="str">
        <f>+VLOOKUP(Tabla1[[#This Row],[Codreg]],$G$347:$K$362,5,0)</f>
        <v>https://raw.githubusercontent.com/Sud-Austral/LOGOS-DATA/main/LocalizaReg/11.jpg</v>
      </c>
    </row>
    <row r="5660" spans="1:11" x14ac:dyDescent="0.3">
      <c r="A5660" t="s">
        <v>264</v>
      </c>
      <c r="B5660">
        <v>11</v>
      </c>
      <c r="G5660" s="7">
        <v>99111537104</v>
      </c>
      <c r="H5660" t="s">
        <v>25010</v>
      </c>
      <c r="I5660" t="s">
        <v>6079</v>
      </c>
      <c r="J5660" t="str">
        <f>+VLOOKUP(Tabla1[[#This Row],[Codreg]],$G$347:$K$362,4,0)</f>
        <v>https://upload.wikimedia.org/wikipedia/commons/3/38/Coat_of_arms_of_Aysen%2C_Chile.svg</v>
      </c>
      <c r="K5660" t="str">
        <f>+VLOOKUP(Tabla1[[#This Row],[Codreg]],$G$347:$K$362,5,0)</f>
        <v>https://raw.githubusercontent.com/Sud-Austral/LOGOS-DATA/main/LocalizaReg/11.jpg</v>
      </c>
    </row>
    <row r="5661" spans="1:11" x14ac:dyDescent="0.3">
      <c r="A5661" t="s">
        <v>264</v>
      </c>
      <c r="B5661">
        <v>11</v>
      </c>
      <c r="G5661" s="7">
        <v>99111537118</v>
      </c>
      <c r="H5661" t="s">
        <v>25010</v>
      </c>
      <c r="I5661" t="s">
        <v>6080</v>
      </c>
      <c r="J5661" t="str">
        <f>+VLOOKUP(Tabla1[[#This Row],[Codreg]],$G$347:$K$362,4,0)</f>
        <v>https://upload.wikimedia.org/wikipedia/commons/3/38/Coat_of_arms_of_Aysen%2C_Chile.svg</v>
      </c>
      <c r="K5661" t="str">
        <f>+VLOOKUP(Tabla1[[#This Row],[Codreg]],$G$347:$K$362,5,0)</f>
        <v>https://raw.githubusercontent.com/Sud-Austral/LOGOS-DATA/main/LocalizaReg/11.jpg</v>
      </c>
    </row>
    <row r="5662" spans="1:11" x14ac:dyDescent="0.3">
      <c r="A5662" t="s">
        <v>264</v>
      </c>
      <c r="B5662">
        <v>11</v>
      </c>
      <c r="G5662" s="7">
        <v>99111541008</v>
      </c>
      <c r="H5662" t="s">
        <v>25010</v>
      </c>
      <c r="I5662" t="s">
        <v>6081</v>
      </c>
      <c r="J5662" t="str">
        <f>+VLOOKUP(Tabla1[[#This Row],[Codreg]],$G$347:$K$362,4,0)</f>
        <v>https://upload.wikimedia.org/wikipedia/commons/3/38/Coat_of_arms_of_Aysen%2C_Chile.svg</v>
      </c>
      <c r="K5662" t="str">
        <f>+VLOOKUP(Tabla1[[#This Row],[Codreg]],$G$347:$K$362,5,0)</f>
        <v>https://raw.githubusercontent.com/Sud-Austral/LOGOS-DATA/main/LocalizaReg/11.jpg</v>
      </c>
    </row>
    <row r="5663" spans="1:11" x14ac:dyDescent="0.3">
      <c r="A5663" t="s">
        <v>264</v>
      </c>
      <c r="B5663">
        <v>11</v>
      </c>
      <c r="G5663" s="7">
        <v>99111543005</v>
      </c>
      <c r="H5663" t="s">
        <v>25010</v>
      </c>
      <c r="I5663" t="s">
        <v>6082</v>
      </c>
      <c r="J5663" t="str">
        <f>+VLOOKUP(Tabla1[[#This Row],[Codreg]],$G$347:$K$362,4,0)</f>
        <v>https://upload.wikimedia.org/wikipedia/commons/3/38/Coat_of_arms_of_Aysen%2C_Chile.svg</v>
      </c>
      <c r="K5663" t="str">
        <f>+VLOOKUP(Tabla1[[#This Row],[Codreg]],$G$347:$K$362,5,0)</f>
        <v>https://raw.githubusercontent.com/Sud-Austral/LOGOS-DATA/main/LocalizaReg/11.jpg</v>
      </c>
    </row>
    <row r="5664" spans="1:11" x14ac:dyDescent="0.3">
      <c r="A5664" t="s">
        <v>264</v>
      </c>
      <c r="B5664">
        <v>11</v>
      </c>
      <c r="G5664" s="7">
        <v>99111543035</v>
      </c>
      <c r="H5664" t="s">
        <v>25010</v>
      </c>
      <c r="I5664" t="s">
        <v>6083</v>
      </c>
      <c r="J5664" t="str">
        <f>+VLOOKUP(Tabla1[[#This Row],[Codreg]],$G$347:$K$362,4,0)</f>
        <v>https://upload.wikimedia.org/wikipedia/commons/3/38/Coat_of_arms_of_Aysen%2C_Chile.svg</v>
      </c>
      <c r="K5664" t="str">
        <f>+VLOOKUP(Tabla1[[#This Row],[Codreg]],$G$347:$K$362,5,0)</f>
        <v>https://raw.githubusercontent.com/Sud-Austral/LOGOS-DATA/main/LocalizaReg/11.jpg</v>
      </c>
    </row>
    <row r="5665" spans="1:11" x14ac:dyDescent="0.3">
      <c r="A5665" t="s">
        <v>264</v>
      </c>
      <c r="B5665">
        <v>11</v>
      </c>
      <c r="G5665" s="7">
        <v>99111543060</v>
      </c>
      <c r="H5665" t="s">
        <v>25010</v>
      </c>
      <c r="I5665" t="s">
        <v>6084</v>
      </c>
      <c r="J5665" t="str">
        <f>+VLOOKUP(Tabla1[[#This Row],[Codreg]],$G$347:$K$362,4,0)</f>
        <v>https://upload.wikimedia.org/wikipedia/commons/3/38/Coat_of_arms_of_Aysen%2C_Chile.svg</v>
      </c>
      <c r="K5665" t="str">
        <f>+VLOOKUP(Tabla1[[#This Row],[Codreg]],$G$347:$K$362,5,0)</f>
        <v>https://raw.githubusercontent.com/Sud-Austral/LOGOS-DATA/main/LocalizaReg/11.jpg</v>
      </c>
    </row>
    <row r="5666" spans="1:11" x14ac:dyDescent="0.3">
      <c r="A5666" t="s">
        <v>264</v>
      </c>
      <c r="B5666">
        <v>11</v>
      </c>
      <c r="G5666" s="7">
        <v>99111547063</v>
      </c>
      <c r="H5666" t="s">
        <v>25010</v>
      </c>
      <c r="I5666" t="s">
        <v>6085</v>
      </c>
      <c r="J5666" t="str">
        <f>+VLOOKUP(Tabla1[[#This Row],[Codreg]],$G$347:$K$362,4,0)</f>
        <v>https://upload.wikimedia.org/wikipedia/commons/3/38/Coat_of_arms_of_Aysen%2C_Chile.svg</v>
      </c>
      <c r="K5666" t="str">
        <f>+VLOOKUP(Tabla1[[#This Row],[Codreg]],$G$347:$K$362,5,0)</f>
        <v>https://raw.githubusercontent.com/Sud-Austral/LOGOS-DATA/main/LocalizaReg/11.jpg</v>
      </c>
    </row>
    <row r="5667" spans="1:11" x14ac:dyDescent="0.3">
      <c r="A5667" t="s">
        <v>264</v>
      </c>
      <c r="B5667">
        <v>11</v>
      </c>
      <c r="G5667" s="7">
        <v>99111545020</v>
      </c>
      <c r="H5667" t="s">
        <v>25010</v>
      </c>
      <c r="I5667" t="s">
        <v>6086</v>
      </c>
      <c r="J5667" t="str">
        <f>+VLOOKUP(Tabla1[[#This Row],[Codreg]],$G$347:$K$362,4,0)</f>
        <v>https://upload.wikimedia.org/wikipedia/commons/3/38/Coat_of_arms_of_Aysen%2C_Chile.svg</v>
      </c>
      <c r="K5667" t="str">
        <f>+VLOOKUP(Tabla1[[#This Row],[Codreg]],$G$347:$K$362,5,0)</f>
        <v>https://raw.githubusercontent.com/Sud-Austral/LOGOS-DATA/main/LocalizaReg/11.jpg</v>
      </c>
    </row>
    <row r="5668" spans="1:11" x14ac:dyDescent="0.3">
      <c r="A5668" t="s">
        <v>264</v>
      </c>
      <c r="B5668">
        <v>11</v>
      </c>
      <c r="G5668" s="7">
        <v>99111541034</v>
      </c>
      <c r="H5668" t="s">
        <v>25010</v>
      </c>
      <c r="I5668" t="s">
        <v>6087</v>
      </c>
      <c r="J5668" t="str">
        <f>+VLOOKUP(Tabla1[[#This Row],[Codreg]],$G$347:$K$362,4,0)</f>
        <v>https://upload.wikimedia.org/wikipedia/commons/3/38/Coat_of_arms_of_Aysen%2C_Chile.svg</v>
      </c>
      <c r="K5668" t="str">
        <f>+VLOOKUP(Tabla1[[#This Row],[Codreg]],$G$347:$K$362,5,0)</f>
        <v>https://raw.githubusercontent.com/Sud-Austral/LOGOS-DATA/main/LocalizaReg/11.jpg</v>
      </c>
    </row>
    <row r="5669" spans="1:11" x14ac:dyDescent="0.3">
      <c r="A5669" t="s">
        <v>264</v>
      </c>
      <c r="B5669">
        <v>11</v>
      </c>
      <c r="G5669" s="7">
        <v>99111541035</v>
      </c>
      <c r="H5669" t="s">
        <v>25010</v>
      </c>
      <c r="I5669" t="s">
        <v>6088</v>
      </c>
      <c r="J5669" t="str">
        <f>+VLOOKUP(Tabla1[[#This Row],[Codreg]],$G$347:$K$362,4,0)</f>
        <v>https://upload.wikimedia.org/wikipedia/commons/3/38/Coat_of_arms_of_Aysen%2C_Chile.svg</v>
      </c>
      <c r="K5669" t="str">
        <f>+VLOOKUP(Tabla1[[#This Row],[Codreg]],$G$347:$K$362,5,0)</f>
        <v>https://raw.githubusercontent.com/Sud-Austral/LOGOS-DATA/main/LocalizaReg/11.jpg</v>
      </c>
    </row>
    <row r="5670" spans="1:11" x14ac:dyDescent="0.3">
      <c r="A5670" t="s">
        <v>264</v>
      </c>
      <c r="B5670">
        <v>11</v>
      </c>
      <c r="G5670" s="7">
        <v>99111521014</v>
      </c>
      <c r="H5670" t="s">
        <v>25010</v>
      </c>
      <c r="I5670" t="s">
        <v>6089</v>
      </c>
      <c r="J5670" t="str">
        <f>+VLOOKUP(Tabla1[[#This Row],[Codreg]],$G$347:$K$362,4,0)</f>
        <v>https://upload.wikimedia.org/wikipedia/commons/3/38/Coat_of_arms_of_Aysen%2C_Chile.svg</v>
      </c>
      <c r="K5670" t="str">
        <f>+VLOOKUP(Tabla1[[#This Row],[Codreg]],$G$347:$K$362,5,0)</f>
        <v>https://raw.githubusercontent.com/Sud-Austral/LOGOS-DATA/main/LocalizaReg/11.jpg</v>
      </c>
    </row>
    <row r="5671" spans="1:11" x14ac:dyDescent="0.3">
      <c r="A5671" t="s">
        <v>264</v>
      </c>
      <c r="B5671">
        <v>11</v>
      </c>
      <c r="G5671" s="7">
        <v>99111537156</v>
      </c>
      <c r="H5671" t="s">
        <v>25010</v>
      </c>
      <c r="I5671" t="s">
        <v>6090</v>
      </c>
      <c r="J5671" t="str">
        <f>+VLOOKUP(Tabla1[[#This Row],[Codreg]],$G$347:$K$362,4,0)</f>
        <v>https://upload.wikimedia.org/wikipedia/commons/3/38/Coat_of_arms_of_Aysen%2C_Chile.svg</v>
      </c>
      <c r="K5671" t="str">
        <f>+VLOOKUP(Tabla1[[#This Row],[Codreg]],$G$347:$K$362,5,0)</f>
        <v>https://raw.githubusercontent.com/Sud-Austral/LOGOS-DATA/main/LocalizaReg/11.jpg</v>
      </c>
    </row>
    <row r="5672" spans="1:11" x14ac:dyDescent="0.3">
      <c r="A5672" t="s">
        <v>264</v>
      </c>
      <c r="B5672">
        <v>11</v>
      </c>
      <c r="G5672" s="7">
        <v>99111537160</v>
      </c>
      <c r="H5672" t="s">
        <v>25010</v>
      </c>
      <c r="I5672" t="s">
        <v>6091</v>
      </c>
      <c r="J5672" t="str">
        <f>+VLOOKUP(Tabla1[[#This Row],[Codreg]],$G$347:$K$362,4,0)</f>
        <v>https://upload.wikimedia.org/wikipedia/commons/3/38/Coat_of_arms_of_Aysen%2C_Chile.svg</v>
      </c>
      <c r="K5672" t="str">
        <f>+VLOOKUP(Tabla1[[#This Row],[Codreg]],$G$347:$K$362,5,0)</f>
        <v>https://raw.githubusercontent.com/Sud-Austral/LOGOS-DATA/main/LocalizaReg/11.jpg</v>
      </c>
    </row>
    <row r="5673" spans="1:11" x14ac:dyDescent="0.3">
      <c r="A5673" t="s">
        <v>264</v>
      </c>
      <c r="B5673">
        <v>11</v>
      </c>
      <c r="G5673" s="7">
        <v>99111512049</v>
      </c>
      <c r="H5673" t="s">
        <v>25010</v>
      </c>
      <c r="I5673" t="s">
        <v>6092</v>
      </c>
      <c r="J5673" t="str">
        <f>+VLOOKUP(Tabla1[[#This Row],[Codreg]],$G$347:$K$362,4,0)</f>
        <v>https://upload.wikimedia.org/wikipedia/commons/3/38/Coat_of_arms_of_Aysen%2C_Chile.svg</v>
      </c>
      <c r="K5673" t="str">
        <f>+VLOOKUP(Tabla1[[#This Row],[Codreg]],$G$347:$K$362,5,0)</f>
        <v>https://raw.githubusercontent.com/Sud-Austral/LOGOS-DATA/main/LocalizaReg/11.jpg</v>
      </c>
    </row>
    <row r="5674" spans="1:11" x14ac:dyDescent="0.3">
      <c r="A5674" t="s">
        <v>264</v>
      </c>
      <c r="B5674">
        <v>11</v>
      </c>
      <c r="G5674" s="7">
        <v>99111537151</v>
      </c>
      <c r="H5674" t="s">
        <v>25010</v>
      </c>
      <c r="I5674" t="s">
        <v>6093</v>
      </c>
      <c r="J5674" t="str">
        <f>+VLOOKUP(Tabla1[[#This Row],[Codreg]],$G$347:$K$362,4,0)</f>
        <v>https://upload.wikimedia.org/wikipedia/commons/3/38/Coat_of_arms_of_Aysen%2C_Chile.svg</v>
      </c>
      <c r="K5674" t="str">
        <f>+VLOOKUP(Tabla1[[#This Row],[Codreg]],$G$347:$K$362,5,0)</f>
        <v>https://raw.githubusercontent.com/Sud-Austral/LOGOS-DATA/main/LocalizaReg/11.jpg</v>
      </c>
    </row>
    <row r="5675" spans="1:11" x14ac:dyDescent="0.3">
      <c r="A5675" t="s">
        <v>264</v>
      </c>
      <c r="B5675">
        <v>11</v>
      </c>
      <c r="G5675" s="7">
        <v>99111548087</v>
      </c>
      <c r="H5675" t="s">
        <v>25010</v>
      </c>
      <c r="I5675" t="s">
        <v>6094</v>
      </c>
      <c r="J5675" t="str">
        <f>+VLOOKUP(Tabla1[[#This Row],[Codreg]],$G$347:$K$362,4,0)</f>
        <v>https://upload.wikimedia.org/wikipedia/commons/3/38/Coat_of_arms_of_Aysen%2C_Chile.svg</v>
      </c>
      <c r="K5675" t="str">
        <f>+VLOOKUP(Tabla1[[#This Row],[Codreg]],$G$347:$K$362,5,0)</f>
        <v>https://raw.githubusercontent.com/Sud-Austral/LOGOS-DATA/main/LocalizaReg/11.jpg</v>
      </c>
    </row>
    <row r="5676" spans="1:11" x14ac:dyDescent="0.3">
      <c r="A5676" t="s">
        <v>264</v>
      </c>
      <c r="B5676">
        <v>11</v>
      </c>
      <c r="G5676" s="7">
        <v>99111548074</v>
      </c>
      <c r="H5676" t="s">
        <v>25010</v>
      </c>
      <c r="I5676" t="s">
        <v>6095</v>
      </c>
      <c r="J5676" t="str">
        <f>+VLOOKUP(Tabla1[[#This Row],[Codreg]],$G$347:$K$362,4,0)</f>
        <v>https://upload.wikimedia.org/wikipedia/commons/3/38/Coat_of_arms_of_Aysen%2C_Chile.svg</v>
      </c>
      <c r="K5676" t="str">
        <f>+VLOOKUP(Tabla1[[#This Row],[Codreg]],$G$347:$K$362,5,0)</f>
        <v>https://raw.githubusercontent.com/Sud-Austral/LOGOS-DATA/main/LocalizaReg/11.jpg</v>
      </c>
    </row>
    <row r="5677" spans="1:11" x14ac:dyDescent="0.3">
      <c r="A5677" t="s">
        <v>264</v>
      </c>
      <c r="B5677">
        <v>11</v>
      </c>
      <c r="G5677" s="7">
        <v>99111548078</v>
      </c>
      <c r="H5677" t="s">
        <v>25010</v>
      </c>
      <c r="I5677" t="s">
        <v>6096</v>
      </c>
      <c r="J5677" t="str">
        <f>+VLOOKUP(Tabla1[[#This Row],[Codreg]],$G$347:$K$362,4,0)</f>
        <v>https://upload.wikimedia.org/wikipedia/commons/3/38/Coat_of_arms_of_Aysen%2C_Chile.svg</v>
      </c>
      <c r="K5677" t="str">
        <f>+VLOOKUP(Tabla1[[#This Row],[Codreg]],$G$347:$K$362,5,0)</f>
        <v>https://raw.githubusercontent.com/Sud-Austral/LOGOS-DATA/main/LocalizaReg/11.jpg</v>
      </c>
    </row>
    <row r="5678" spans="1:11" x14ac:dyDescent="0.3">
      <c r="A5678" t="s">
        <v>264</v>
      </c>
      <c r="B5678">
        <v>11</v>
      </c>
      <c r="G5678" s="7">
        <v>99111548123</v>
      </c>
      <c r="H5678" t="s">
        <v>25010</v>
      </c>
      <c r="I5678" t="s">
        <v>6097</v>
      </c>
      <c r="J5678" t="str">
        <f>+VLOOKUP(Tabla1[[#This Row],[Codreg]],$G$347:$K$362,4,0)</f>
        <v>https://upload.wikimedia.org/wikipedia/commons/3/38/Coat_of_arms_of_Aysen%2C_Chile.svg</v>
      </c>
      <c r="K5678" t="str">
        <f>+VLOOKUP(Tabla1[[#This Row],[Codreg]],$G$347:$K$362,5,0)</f>
        <v>https://raw.githubusercontent.com/Sud-Austral/LOGOS-DATA/main/LocalizaReg/11.jpg</v>
      </c>
    </row>
    <row r="5679" spans="1:11" x14ac:dyDescent="0.3">
      <c r="A5679" t="s">
        <v>264</v>
      </c>
      <c r="B5679">
        <v>11</v>
      </c>
      <c r="G5679" s="7">
        <v>99111516020</v>
      </c>
      <c r="H5679" t="s">
        <v>25010</v>
      </c>
      <c r="I5679" t="s">
        <v>6098</v>
      </c>
      <c r="J5679" t="str">
        <f>+VLOOKUP(Tabla1[[#This Row],[Codreg]],$G$347:$K$362,4,0)</f>
        <v>https://upload.wikimedia.org/wikipedia/commons/3/38/Coat_of_arms_of_Aysen%2C_Chile.svg</v>
      </c>
      <c r="K5679" t="str">
        <f>+VLOOKUP(Tabla1[[#This Row],[Codreg]],$G$347:$K$362,5,0)</f>
        <v>https://raw.githubusercontent.com/Sud-Austral/LOGOS-DATA/main/LocalizaReg/11.jpg</v>
      </c>
    </row>
    <row r="5680" spans="1:11" x14ac:dyDescent="0.3">
      <c r="A5680" t="s">
        <v>264</v>
      </c>
      <c r="B5680">
        <v>11</v>
      </c>
      <c r="G5680" s="7">
        <v>99111531030</v>
      </c>
      <c r="H5680" t="s">
        <v>25010</v>
      </c>
      <c r="I5680" t="s">
        <v>6099</v>
      </c>
      <c r="J5680" t="str">
        <f>+VLOOKUP(Tabla1[[#This Row],[Codreg]],$G$347:$K$362,4,0)</f>
        <v>https://upload.wikimedia.org/wikipedia/commons/3/38/Coat_of_arms_of_Aysen%2C_Chile.svg</v>
      </c>
      <c r="K5680" t="str">
        <f>+VLOOKUP(Tabla1[[#This Row],[Codreg]],$G$347:$K$362,5,0)</f>
        <v>https://raw.githubusercontent.com/Sud-Austral/LOGOS-DATA/main/LocalizaReg/11.jpg</v>
      </c>
    </row>
    <row r="5681" spans="1:11" x14ac:dyDescent="0.3">
      <c r="A5681" t="s">
        <v>264</v>
      </c>
      <c r="B5681">
        <v>11</v>
      </c>
      <c r="G5681" s="7">
        <v>99111532046</v>
      </c>
      <c r="H5681" t="s">
        <v>25010</v>
      </c>
      <c r="I5681" t="s">
        <v>6100</v>
      </c>
      <c r="J5681" t="str">
        <f>+VLOOKUP(Tabla1[[#This Row],[Codreg]],$G$347:$K$362,4,0)</f>
        <v>https://upload.wikimedia.org/wikipedia/commons/3/38/Coat_of_arms_of_Aysen%2C_Chile.svg</v>
      </c>
      <c r="K5681" t="str">
        <f>+VLOOKUP(Tabla1[[#This Row],[Codreg]],$G$347:$K$362,5,0)</f>
        <v>https://raw.githubusercontent.com/Sud-Austral/LOGOS-DATA/main/LocalizaReg/11.jpg</v>
      </c>
    </row>
    <row r="5682" spans="1:11" x14ac:dyDescent="0.3">
      <c r="A5682" t="s">
        <v>264</v>
      </c>
      <c r="B5682">
        <v>11</v>
      </c>
      <c r="G5682" s="7">
        <v>99111532045</v>
      </c>
      <c r="H5682" t="s">
        <v>25010</v>
      </c>
      <c r="I5682" t="s">
        <v>6101</v>
      </c>
      <c r="J5682" t="str">
        <f>+VLOOKUP(Tabla1[[#This Row],[Codreg]],$G$347:$K$362,4,0)</f>
        <v>https://upload.wikimedia.org/wikipedia/commons/3/38/Coat_of_arms_of_Aysen%2C_Chile.svg</v>
      </c>
      <c r="K5682" t="str">
        <f>+VLOOKUP(Tabla1[[#This Row],[Codreg]],$G$347:$K$362,5,0)</f>
        <v>https://raw.githubusercontent.com/Sud-Austral/LOGOS-DATA/main/LocalizaReg/11.jpg</v>
      </c>
    </row>
    <row r="5683" spans="1:11" x14ac:dyDescent="0.3">
      <c r="A5683" t="s">
        <v>264</v>
      </c>
      <c r="B5683">
        <v>11</v>
      </c>
      <c r="G5683" s="7">
        <v>99111532049</v>
      </c>
      <c r="H5683" t="s">
        <v>25010</v>
      </c>
      <c r="I5683" t="s">
        <v>6102</v>
      </c>
      <c r="J5683" t="str">
        <f>+VLOOKUP(Tabla1[[#This Row],[Codreg]],$G$347:$K$362,4,0)</f>
        <v>https://upload.wikimedia.org/wikipedia/commons/3/38/Coat_of_arms_of_Aysen%2C_Chile.svg</v>
      </c>
      <c r="K5683" t="str">
        <f>+VLOOKUP(Tabla1[[#This Row],[Codreg]],$G$347:$K$362,5,0)</f>
        <v>https://raw.githubusercontent.com/Sud-Austral/LOGOS-DATA/main/LocalizaReg/11.jpg</v>
      </c>
    </row>
    <row r="5684" spans="1:11" x14ac:dyDescent="0.3">
      <c r="A5684" t="s">
        <v>264</v>
      </c>
      <c r="B5684">
        <v>11</v>
      </c>
      <c r="G5684" s="7">
        <v>99111532092</v>
      </c>
      <c r="H5684" t="s">
        <v>25010</v>
      </c>
      <c r="I5684" t="s">
        <v>6103</v>
      </c>
      <c r="J5684" t="str">
        <f>+VLOOKUP(Tabla1[[#This Row],[Codreg]],$G$347:$K$362,4,0)</f>
        <v>https://upload.wikimedia.org/wikipedia/commons/3/38/Coat_of_arms_of_Aysen%2C_Chile.svg</v>
      </c>
      <c r="K5684" t="str">
        <f>+VLOOKUP(Tabla1[[#This Row],[Codreg]],$G$347:$K$362,5,0)</f>
        <v>https://raw.githubusercontent.com/Sud-Austral/LOGOS-DATA/main/LocalizaReg/11.jpg</v>
      </c>
    </row>
    <row r="5685" spans="1:11" x14ac:dyDescent="0.3">
      <c r="A5685" t="s">
        <v>264</v>
      </c>
      <c r="B5685">
        <v>11</v>
      </c>
      <c r="G5685" s="7">
        <v>99111532081</v>
      </c>
      <c r="H5685" t="s">
        <v>25010</v>
      </c>
      <c r="I5685" t="s">
        <v>6104</v>
      </c>
      <c r="J5685" t="str">
        <f>+VLOOKUP(Tabla1[[#This Row],[Codreg]],$G$347:$K$362,4,0)</f>
        <v>https://upload.wikimedia.org/wikipedia/commons/3/38/Coat_of_arms_of_Aysen%2C_Chile.svg</v>
      </c>
      <c r="K5685" t="str">
        <f>+VLOOKUP(Tabla1[[#This Row],[Codreg]],$G$347:$K$362,5,0)</f>
        <v>https://raw.githubusercontent.com/Sud-Austral/LOGOS-DATA/main/LocalizaReg/11.jpg</v>
      </c>
    </row>
    <row r="5686" spans="1:11" x14ac:dyDescent="0.3">
      <c r="A5686" t="s">
        <v>264</v>
      </c>
      <c r="B5686">
        <v>11</v>
      </c>
      <c r="G5686" s="7">
        <v>99111532097</v>
      </c>
      <c r="H5686" t="s">
        <v>25010</v>
      </c>
      <c r="I5686" t="s">
        <v>6105</v>
      </c>
      <c r="J5686" t="str">
        <f>+VLOOKUP(Tabla1[[#This Row],[Codreg]],$G$347:$K$362,4,0)</f>
        <v>https://upload.wikimedia.org/wikipedia/commons/3/38/Coat_of_arms_of_Aysen%2C_Chile.svg</v>
      </c>
      <c r="K5686" t="str">
        <f>+VLOOKUP(Tabla1[[#This Row],[Codreg]],$G$347:$K$362,5,0)</f>
        <v>https://raw.githubusercontent.com/Sud-Austral/LOGOS-DATA/main/LocalizaReg/11.jpg</v>
      </c>
    </row>
    <row r="5687" spans="1:11" x14ac:dyDescent="0.3">
      <c r="A5687" t="s">
        <v>264</v>
      </c>
      <c r="B5687">
        <v>11</v>
      </c>
      <c r="G5687" s="7">
        <v>99111540046</v>
      </c>
      <c r="H5687" t="s">
        <v>25010</v>
      </c>
      <c r="I5687" t="s">
        <v>6106</v>
      </c>
      <c r="J5687" t="str">
        <f>+VLOOKUP(Tabla1[[#This Row],[Codreg]],$G$347:$K$362,4,0)</f>
        <v>https://upload.wikimedia.org/wikipedia/commons/3/38/Coat_of_arms_of_Aysen%2C_Chile.svg</v>
      </c>
      <c r="K5687" t="str">
        <f>+VLOOKUP(Tabla1[[#This Row],[Codreg]],$G$347:$K$362,5,0)</f>
        <v>https://raw.githubusercontent.com/Sud-Austral/LOGOS-DATA/main/LocalizaReg/11.jpg</v>
      </c>
    </row>
    <row r="5688" spans="1:11" x14ac:dyDescent="0.3">
      <c r="A5688" t="s">
        <v>264</v>
      </c>
      <c r="B5688">
        <v>11</v>
      </c>
      <c r="G5688" s="7">
        <v>99111532025</v>
      </c>
      <c r="H5688" t="s">
        <v>25010</v>
      </c>
      <c r="I5688" t="s">
        <v>6107</v>
      </c>
      <c r="J5688" t="str">
        <f>+VLOOKUP(Tabla1[[#This Row],[Codreg]],$G$347:$K$362,4,0)</f>
        <v>https://upload.wikimedia.org/wikipedia/commons/3/38/Coat_of_arms_of_Aysen%2C_Chile.svg</v>
      </c>
      <c r="K5688" t="str">
        <f>+VLOOKUP(Tabla1[[#This Row],[Codreg]],$G$347:$K$362,5,0)</f>
        <v>https://raw.githubusercontent.com/Sud-Austral/LOGOS-DATA/main/LocalizaReg/11.jpg</v>
      </c>
    </row>
    <row r="5689" spans="1:11" x14ac:dyDescent="0.3">
      <c r="A5689" t="s">
        <v>264</v>
      </c>
      <c r="B5689">
        <v>11</v>
      </c>
      <c r="G5689" s="7">
        <v>99111532015</v>
      </c>
      <c r="H5689" t="s">
        <v>25010</v>
      </c>
      <c r="I5689" t="s">
        <v>6108</v>
      </c>
      <c r="J5689" t="str">
        <f>+VLOOKUP(Tabla1[[#This Row],[Codreg]],$G$347:$K$362,4,0)</f>
        <v>https://upload.wikimedia.org/wikipedia/commons/3/38/Coat_of_arms_of_Aysen%2C_Chile.svg</v>
      </c>
      <c r="K5689" t="str">
        <f>+VLOOKUP(Tabla1[[#This Row],[Codreg]],$G$347:$K$362,5,0)</f>
        <v>https://raw.githubusercontent.com/Sud-Austral/LOGOS-DATA/main/LocalizaReg/11.jpg</v>
      </c>
    </row>
    <row r="5690" spans="1:11" x14ac:dyDescent="0.3">
      <c r="A5690" t="s">
        <v>264</v>
      </c>
      <c r="B5690">
        <v>11</v>
      </c>
      <c r="G5690" s="7">
        <v>99111532017</v>
      </c>
      <c r="H5690" t="s">
        <v>25010</v>
      </c>
      <c r="I5690" t="s">
        <v>6109</v>
      </c>
      <c r="J5690" t="str">
        <f>+VLOOKUP(Tabla1[[#This Row],[Codreg]],$G$347:$K$362,4,0)</f>
        <v>https://upload.wikimedia.org/wikipedia/commons/3/38/Coat_of_arms_of_Aysen%2C_Chile.svg</v>
      </c>
      <c r="K5690" t="str">
        <f>+VLOOKUP(Tabla1[[#This Row],[Codreg]],$G$347:$K$362,5,0)</f>
        <v>https://raw.githubusercontent.com/Sud-Austral/LOGOS-DATA/main/LocalizaReg/11.jpg</v>
      </c>
    </row>
    <row r="5691" spans="1:11" x14ac:dyDescent="0.3">
      <c r="A5691" t="s">
        <v>264</v>
      </c>
      <c r="B5691">
        <v>11</v>
      </c>
      <c r="G5691" s="7">
        <v>99111541172</v>
      </c>
      <c r="H5691" t="s">
        <v>25010</v>
      </c>
      <c r="I5691" t="s">
        <v>6110</v>
      </c>
      <c r="J5691" t="str">
        <f>+VLOOKUP(Tabla1[[#This Row],[Codreg]],$G$347:$K$362,4,0)</f>
        <v>https://upload.wikimedia.org/wikipedia/commons/3/38/Coat_of_arms_of_Aysen%2C_Chile.svg</v>
      </c>
      <c r="K5691" t="str">
        <f>+VLOOKUP(Tabla1[[#This Row],[Codreg]],$G$347:$K$362,5,0)</f>
        <v>https://raw.githubusercontent.com/Sud-Austral/LOGOS-DATA/main/LocalizaReg/11.jpg</v>
      </c>
    </row>
    <row r="5692" spans="1:11" x14ac:dyDescent="0.3">
      <c r="A5692" t="s">
        <v>264</v>
      </c>
      <c r="B5692">
        <v>11</v>
      </c>
      <c r="G5692" s="7">
        <v>99111541103</v>
      </c>
      <c r="H5692" t="s">
        <v>25010</v>
      </c>
      <c r="I5692" t="s">
        <v>6111</v>
      </c>
      <c r="J5692" t="str">
        <f>+VLOOKUP(Tabla1[[#This Row],[Codreg]],$G$347:$K$362,4,0)</f>
        <v>https://upload.wikimedia.org/wikipedia/commons/3/38/Coat_of_arms_of_Aysen%2C_Chile.svg</v>
      </c>
      <c r="K5692" t="str">
        <f>+VLOOKUP(Tabla1[[#This Row],[Codreg]],$G$347:$K$362,5,0)</f>
        <v>https://raw.githubusercontent.com/Sud-Austral/LOGOS-DATA/main/LocalizaReg/11.jpg</v>
      </c>
    </row>
    <row r="5693" spans="1:11" x14ac:dyDescent="0.3">
      <c r="A5693" t="s">
        <v>264</v>
      </c>
      <c r="B5693">
        <v>11</v>
      </c>
      <c r="G5693" s="7">
        <v>99111541109</v>
      </c>
      <c r="H5693" t="s">
        <v>25010</v>
      </c>
      <c r="I5693" t="s">
        <v>6112</v>
      </c>
      <c r="J5693" t="str">
        <f>+VLOOKUP(Tabla1[[#This Row],[Codreg]],$G$347:$K$362,4,0)</f>
        <v>https://upload.wikimedia.org/wikipedia/commons/3/38/Coat_of_arms_of_Aysen%2C_Chile.svg</v>
      </c>
      <c r="K5693" t="str">
        <f>+VLOOKUP(Tabla1[[#This Row],[Codreg]],$G$347:$K$362,5,0)</f>
        <v>https://raw.githubusercontent.com/Sud-Austral/LOGOS-DATA/main/LocalizaReg/11.jpg</v>
      </c>
    </row>
    <row r="5694" spans="1:11" x14ac:dyDescent="0.3">
      <c r="A5694" t="s">
        <v>264</v>
      </c>
      <c r="B5694">
        <v>11</v>
      </c>
      <c r="G5694" s="7">
        <v>99111541106</v>
      </c>
      <c r="H5694" t="s">
        <v>25010</v>
      </c>
      <c r="I5694" t="s">
        <v>6113</v>
      </c>
      <c r="J5694" t="str">
        <f>+VLOOKUP(Tabla1[[#This Row],[Codreg]],$G$347:$K$362,4,0)</f>
        <v>https://upload.wikimedia.org/wikipedia/commons/3/38/Coat_of_arms_of_Aysen%2C_Chile.svg</v>
      </c>
      <c r="K5694" t="str">
        <f>+VLOOKUP(Tabla1[[#This Row],[Codreg]],$G$347:$K$362,5,0)</f>
        <v>https://raw.githubusercontent.com/Sud-Austral/LOGOS-DATA/main/LocalizaReg/11.jpg</v>
      </c>
    </row>
    <row r="5695" spans="1:11" x14ac:dyDescent="0.3">
      <c r="A5695" t="s">
        <v>264</v>
      </c>
      <c r="B5695">
        <v>11</v>
      </c>
      <c r="G5695" s="7">
        <v>99111541134</v>
      </c>
      <c r="H5695" t="s">
        <v>25010</v>
      </c>
      <c r="I5695" t="s">
        <v>6114</v>
      </c>
      <c r="J5695" t="str">
        <f>+VLOOKUP(Tabla1[[#This Row],[Codreg]],$G$347:$K$362,4,0)</f>
        <v>https://upload.wikimedia.org/wikipedia/commons/3/38/Coat_of_arms_of_Aysen%2C_Chile.svg</v>
      </c>
      <c r="K5695" t="str">
        <f>+VLOOKUP(Tabla1[[#This Row],[Codreg]],$G$347:$K$362,5,0)</f>
        <v>https://raw.githubusercontent.com/Sud-Austral/LOGOS-DATA/main/LocalizaReg/11.jpg</v>
      </c>
    </row>
    <row r="5696" spans="1:11" x14ac:dyDescent="0.3">
      <c r="A5696" t="s">
        <v>264</v>
      </c>
      <c r="B5696">
        <v>11</v>
      </c>
      <c r="G5696" s="7">
        <v>99111541074</v>
      </c>
      <c r="H5696" t="s">
        <v>25010</v>
      </c>
      <c r="I5696" t="s">
        <v>6115</v>
      </c>
      <c r="J5696" t="str">
        <f>+VLOOKUP(Tabla1[[#This Row],[Codreg]],$G$347:$K$362,4,0)</f>
        <v>https://upload.wikimedia.org/wikipedia/commons/3/38/Coat_of_arms_of_Aysen%2C_Chile.svg</v>
      </c>
      <c r="K5696" t="str">
        <f>+VLOOKUP(Tabla1[[#This Row],[Codreg]],$G$347:$K$362,5,0)</f>
        <v>https://raw.githubusercontent.com/Sud-Austral/LOGOS-DATA/main/LocalizaReg/11.jpg</v>
      </c>
    </row>
    <row r="5697" spans="1:11" x14ac:dyDescent="0.3">
      <c r="A5697" t="s">
        <v>264</v>
      </c>
      <c r="B5697">
        <v>11</v>
      </c>
      <c r="G5697" s="7">
        <v>99111536058</v>
      </c>
      <c r="H5697" t="s">
        <v>25010</v>
      </c>
      <c r="I5697" t="s">
        <v>6116</v>
      </c>
      <c r="J5697" t="str">
        <f>+VLOOKUP(Tabla1[[#This Row],[Codreg]],$G$347:$K$362,4,0)</f>
        <v>https://upload.wikimedia.org/wikipedia/commons/3/38/Coat_of_arms_of_Aysen%2C_Chile.svg</v>
      </c>
      <c r="K5697" t="str">
        <f>+VLOOKUP(Tabla1[[#This Row],[Codreg]],$G$347:$K$362,5,0)</f>
        <v>https://raw.githubusercontent.com/Sud-Austral/LOGOS-DATA/main/LocalizaReg/11.jpg</v>
      </c>
    </row>
    <row r="5698" spans="1:11" x14ac:dyDescent="0.3">
      <c r="A5698" t="s">
        <v>264</v>
      </c>
      <c r="B5698">
        <v>11</v>
      </c>
      <c r="G5698" s="7">
        <v>99111537034</v>
      </c>
      <c r="H5698" t="s">
        <v>25010</v>
      </c>
      <c r="I5698" t="s">
        <v>6117</v>
      </c>
      <c r="J5698" t="str">
        <f>+VLOOKUP(Tabla1[[#This Row],[Codreg]],$G$347:$K$362,4,0)</f>
        <v>https://upload.wikimedia.org/wikipedia/commons/3/38/Coat_of_arms_of_Aysen%2C_Chile.svg</v>
      </c>
      <c r="K5698" t="str">
        <f>+VLOOKUP(Tabla1[[#This Row],[Codreg]],$G$347:$K$362,5,0)</f>
        <v>https://raw.githubusercontent.com/Sud-Austral/LOGOS-DATA/main/LocalizaReg/11.jpg</v>
      </c>
    </row>
    <row r="5699" spans="1:11" x14ac:dyDescent="0.3">
      <c r="A5699" t="s">
        <v>264</v>
      </c>
      <c r="B5699">
        <v>11</v>
      </c>
      <c r="G5699" s="7">
        <v>99111537033</v>
      </c>
      <c r="H5699" t="s">
        <v>25010</v>
      </c>
      <c r="I5699" t="s">
        <v>6118</v>
      </c>
      <c r="J5699" t="str">
        <f>+VLOOKUP(Tabla1[[#This Row],[Codreg]],$G$347:$K$362,4,0)</f>
        <v>https://upload.wikimedia.org/wikipedia/commons/3/38/Coat_of_arms_of_Aysen%2C_Chile.svg</v>
      </c>
      <c r="K5699" t="str">
        <f>+VLOOKUP(Tabla1[[#This Row],[Codreg]],$G$347:$K$362,5,0)</f>
        <v>https://raw.githubusercontent.com/Sud-Austral/LOGOS-DATA/main/LocalizaReg/11.jpg</v>
      </c>
    </row>
    <row r="5700" spans="1:11" x14ac:dyDescent="0.3">
      <c r="A5700" t="s">
        <v>264</v>
      </c>
      <c r="B5700">
        <v>11</v>
      </c>
      <c r="G5700" s="7">
        <v>99111537038</v>
      </c>
      <c r="H5700" t="s">
        <v>25010</v>
      </c>
      <c r="I5700" t="s">
        <v>6119</v>
      </c>
      <c r="J5700" t="str">
        <f>+VLOOKUP(Tabla1[[#This Row],[Codreg]],$G$347:$K$362,4,0)</f>
        <v>https://upload.wikimedia.org/wikipedia/commons/3/38/Coat_of_arms_of_Aysen%2C_Chile.svg</v>
      </c>
      <c r="K5700" t="str">
        <f>+VLOOKUP(Tabla1[[#This Row],[Codreg]],$G$347:$K$362,5,0)</f>
        <v>https://raw.githubusercontent.com/Sud-Austral/LOGOS-DATA/main/LocalizaReg/11.jpg</v>
      </c>
    </row>
    <row r="5701" spans="1:11" x14ac:dyDescent="0.3">
      <c r="A5701" t="s">
        <v>264</v>
      </c>
      <c r="B5701">
        <v>11</v>
      </c>
      <c r="G5701" s="7">
        <v>99111545016</v>
      </c>
      <c r="H5701" t="s">
        <v>25010</v>
      </c>
      <c r="I5701" t="s">
        <v>6120</v>
      </c>
      <c r="J5701" t="str">
        <f>+VLOOKUP(Tabla1[[#This Row],[Codreg]],$G$347:$K$362,4,0)</f>
        <v>https://upload.wikimedia.org/wikipedia/commons/3/38/Coat_of_arms_of_Aysen%2C_Chile.svg</v>
      </c>
      <c r="K5701" t="str">
        <f>+VLOOKUP(Tabla1[[#This Row],[Codreg]],$G$347:$K$362,5,0)</f>
        <v>https://raw.githubusercontent.com/Sud-Austral/LOGOS-DATA/main/LocalizaReg/11.jpg</v>
      </c>
    </row>
    <row r="5702" spans="1:11" x14ac:dyDescent="0.3">
      <c r="A5702" t="s">
        <v>264</v>
      </c>
      <c r="B5702">
        <v>11</v>
      </c>
      <c r="G5702" s="7">
        <v>99111541029</v>
      </c>
      <c r="H5702" t="s">
        <v>25010</v>
      </c>
      <c r="I5702" t="s">
        <v>6121</v>
      </c>
      <c r="J5702" t="str">
        <f>+VLOOKUP(Tabla1[[#This Row],[Codreg]],$G$347:$K$362,4,0)</f>
        <v>https://upload.wikimedia.org/wikipedia/commons/3/38/Coat_of_arms_of_Aysen%2C_Chile.svg</v>
      </c>
      <c r="K5702" t="str">
        <f>+VLOOKUP(Tabla1[[#This Row],[Codreg]],$G$347:$K$362,5,0)</f>
        <v>https://raw.githubusercontent.com/Sud-Austral/LOGOS-DATA/main/LocalizaReg/11.jpg</v>
      </c>
    </row>
    <row r="5703" spans="1:11" x14ac:dyDescent="0.3">
      <c r="A5703" t="s">
        <v>264</v>
      </c>
      <c r="B5703">
        <v>11</v>
      </c>
      <c r="G5703" s="7">
        <v>99111542006</v>
      </c>
      <c r="H5703" t="s">
        <v>25010</v>
      </c>
      <c r="I5703" t="s">
        <v>6122</v>
      </c>
      <c r="J5703" t="str">
        <f>+VLOOKUP(Tabla1[[#This Row],[Codreg]],$G$347:$K$362,4,0)</f>
        <v>https://upload.wikimedia.org/wikipedia/commons/3/38/Coat_of_arms_of_Aysen%2C_Chile.svg</v>
      </c>
      <c r="K5703" t="str">
        <f>+VLOOKUP(Tabla1[[#This Row],[Codreg]],$G$347:$K$362,5,0)</f>
        <v>https://raw.githubusercontent.com/Sud-Austral/LOGOS-DATA/main/LocalizaReg/11.jpg</v>
      </c>
    </row>
    <row r="5704" spans="1:11" x14ac:dyDescent="0.3">
      <c r="A5704" t="s">
        <v>264</v>
      </c>
      <c r="B5704">
        <v>11</v>
      </c>
      <c r="G5704" s="7">
        <v>99111548035</v>
      </c>
      <c r="H5704" t="s">
        <v>25010</v>
      </c>
      <c r="I5704" t="s">
        <v>6123</v>
      </c>
      <c r="J5704" t="str">
        <f>+VLOOKUP(Tabla1[[#This Row],[Codreg]],$G$347:$K$362,4,0)</f>
        <v>https://upload.wikimedia.org/wikipedia/commons/3/38/Coat_of_arms_of_Aysen%2C_Chile.svg</v>
      </c>
      <c r="K5704" t="str">
        <f>+VLOOKUP(Tabla1[[#This Row],[Codreg]],$G$347:$K$362,5,0)</f>
        <v>https://raw.githubusercontent.com/Sud-Austral/LOGOS-DATA/main/LocalizaReg/11.jpg</v>
      </c>
    </row>
    <row r="5705" spans="1:11" x14ac:dyDescent="0.3">
      <c r="A5705" t="s">
        <v>264</v>
      </c>
      <c r="B5705">
        <v>11</v>
      </c>
      <c r="G5705" s="7">
        <v>99111548017</v>
      </c>
      <c r="H5705" t="s">
        <v>25010</v>
      </c>
      <c r="I5705" t="s">
        <v>6124</v>
      </c>
      <c r="J5705" t="str">
        <f>+VLOOKUP(Tabla1[[#This Row],[Codreg]],$G$347:$K$362,4,0)</f>
        <v>https://upload.wikimedia.org/wikipedia/commons/3/38/Coat_of_arms_of_Aysen%2C_Chile.svg</v>
      </c>
      <c r="K5705" t="str">
        <f>+VLOOKUP(Tabla1[[#This Row],[Codreg]],$G$347:$K$362,5,0)</f>
        <v>https://raw.githubusercontent.com/Sud-Austral/LOGOS-DATA/main/LocalizaReg/11.jpg</v>
      </c>
    </row>
    <row r="5706" spans="1:11" x14ac:dyDescent="0.3">
      <c r="A5706" t="s">
        <v>264</v>
      </c>
      <c r="B5706">
        <v>11</v>
      </c>
      <c r="G5706" s="7">
        <v>99111544087</v>
      </c>
      <c r="H5706" t="s">
        <v>25010</v>
      </c>
      <c r="I5706" t="s">
        <v>6125</v>
      </c>
      <c r="J5706" t="str">
        <f>+VLOOKUP(Tabla1[[#This Row],[Codreg]],$G$347:$K$362,4,0)</f>
        <v>https://upload.wikimedia.org/wikipedia/commons/3/38/Coat_of_arms_of_Aysen%2C_Chile.svg</v>
      </c>
      <c r="K5706" t="str">
        <f>+VLOOKUP(Tabla1[[#This Row],[Codreg]],$G$347:$K$362,5,0)</f>
        <v>https://raw.githubusercontent.com/Sud-Austral/LOGOS-DATA/main/LocalizaReg/11.jpg</v>
      </c>
    </row>
    <row r="5707" spans="1:11" x14ac:dyDescent="0.3">
      <c r="A5707" t="s">
        <v>264</v>
      </c>
      <c r="B5707">
        <v>11</v>
      </c>
      <c r="G5707" s="7">
        <v>99111549085</v>
      </c>
      <c r="H5707" t="s">
        <v>25010</v>
      </c>
      <c r="I5707" t="s">
        <v>6126</v>
      </c>
      <c r="J5707" t="str">
        <f>+VLOOKUP(Tabla1[[#This Row],[Codreg]],$G$347:$K$362,4,0)</f>
        <v>https://upload.wikimedia.org/wikipedia/commons/3/38/Coat_of_arms_of_Aysen%2C_Chile.svg</v>
      </c>
      <c r="K5707" t="str">
        <f>+VLOOKUP(Tabla1[[#This Row],[Codreg]],$G$347:$K$362,5,0)</f>
        <v>https://raw.githubusercontent.com/Sud-Austral/LOGOS-DATA/main/LocalizaReg/11.jpg</v>
      </c>
    </row>
    <row r="5708" spans="1:11" x14ac:dyDescent="0.3">
      <c r="A5708" t="s">
        <v>264</v>
      </c>
      <c r="B5708">
        <v>11</v>
      </c>
      <c r="G5708" s="7">
        <v>99111549012</v>
      </c>
      <c r="H5708" t="s">
        <v>25010</v>
      </c>
      <c r="I5708" t="s">
        <v>6127</v>
      </c>
      <c r="J5708" t="str">
        <f>+VLOOKUP(Tabla1[[#This Row],[Codreg]],$G$347:$K$362,4,0)</f>
        <v>https://upload.wikimedia.org/wikipedia/commons/3/38/Coat_of_arms_of_Aysen%2C_Chile.svg</v>
      </c>
      <c r="K5708" t="str">
        <f>+VLOOKUP(Tabla1[[#This Row],[Codreg]],$G$347:$K$362,5,0)</f>
        <v>https://raw.githubusercontent.com/Sud-Austral/LOGOS-DATA/main/LocalizaReg/11.jpg</v>
      </c>
    </row>
    <row r="5709" spans="1:11" x14ac:dyDescent="0.3">
      <c r="A5709" t="s">
        <v>264</v>
      </c>
      <c r="B5709">
        <v>11</v>
      </c>
      <c r="G5709" s="7">
        <v>99111549030</v>
      </c>
      <c r="H5709" t="s">
        <v>25010</v>
      </c>
      <c r="I5709" t="s">
        <v>6128</v>
      </c>
      <c r="J5709" t="str">
        <f>+VLOOKUP(Tabla1[[#This Row],[Codreg]],$G$347:$K$362,4,0)</f>
        <v>https://upload.wikimedia.org/wikipedia/commons/3/38/Coat_of_arms_of_Aysen%2C_Chile.svg</v>
      </c>
      <c r="K5709" t="str">
        <f>+VLOOKUP(Tabla1[[#This Row],[Codreg]],$G$347:$K$362,5,0)</f>
        <v>https://raw.githubusercontent.com/Sud-Austral/LOGOS-DATA/main/LocalizaReg/11.jpg</v>
      </c>
    </row>
    <row r="5710" spans="1:11" x14ac:dyDescent="0.3">
      <c r="A5710" t="s">
        <v>264</v>
      </c>
      <c r="B5710">
        <v>11</v>
      </c>
      <c r="G5710" s="7">
        <v>99111549002</v>
      </c>
      <c r="H5710" t="s">
        <v>25010</v>
      </c>
      <c r="I5710" t="s">
        <v>6129</v>
      </c>
      <c r="J5710" t="str">
        <f>+VLOOKUP(Tabla1[[#This Row],[Codreg]],$G$347:$K$362,4,0)</f>
        <v>https://upload.wikimedia.org/wikipedia/commons/3/38/Coat_of_arms_of_Aysen%2C_Chile.svg</v>
      </c>
      <c r="K5710" t="str">
        <f>+VLOOKUP(Tabla1[[#This Row],[Codreg]],$G$347:$K$362,5,0)</f>
        <v>https://raw.githubusercontent.com/Sud-Austral/LOGOS-DATA/main/LocalizaReg/11.jpg</v>
      </c>
    </row>
    <row r="5711" spans="1:11" x14ac:dyDescent="0.3">
      <c r="A5711" t="s">
        <v>264</v>
      </c>
      <c r="B5711">
        <v>11</v>
      </c>
      <c r="G5711" s="7">
        <v>99111549001</v>
      </c>
      <c r="H5711" t="s">
        <v>25010</v>
      </c>
      <c r="I5711" t="s">
        <v>6130</v>
      </c>
      <c r="J5711" t="str">
        <f>+VLOOKUP(Tabla1[[#This Row],[Codreg]],$G$347:$K$362,4,0)</f>
        <v>https://upload.wikimedia.org/wikipedia/commons/3/38/Coat_of_arms_of_Aysen%2C_Chile.svg</v>
      </c>
      <c r="K5711" t="str">
        <f>+VLOOKUP(Tabla1[[#This Row],[Codreg]],$G$347:$K$362,5,0)</f>
        <v>https://raw.githubusercontent.com/Sud-Austral/LOGOS-DATA/main/LocalizaReg/11.jpg</v>
      </c>
    </row>
    <row r="5712" spans="1:11" x14ac:dyDescent="0.3">
      <c r="A5712" t="s">
        <v>264</v>
      </c>
      <c r="B5712">
        <v>11</v>
      </c>
      <c r="G5712" s="7">
        <v>99111549071</v>
      </c>
      <c r="H5712" t="s">
        <v>25010</v>
      </c>
      <c r="I5712" t="s">
        <v>6131</v>
      </c>
      <c r="J5712" t="str">
        <f>+VLOOKUP(Tabla1[[#This Row],[Codreg]],$G$347:$K$362,4,0)</f>
        <v>https://upload.wikimedia.org/wikipedia/commons/3/38/Coat_of_arms_of_Aysen%2C_Chile.svg</v>
      </c>
      <c r="K5712" t="str">
        <f>+VLOOKUP(Tabla1[[#This Row],[Codreg]],$G$347:$K$362,5,0)</f>
        <v>https://raw.githubusercontent.com/Sud-Austral/LOGOS-DATA/main/LocalizaReg/11.jpg</v>
      </c>
    </row>
    <row r="5713" spans="1:11" x14ac:dyDescent="0.3">
      <c r="A5713" t="s">
        <v>264</v>
      </c>
      <c r="B5713">
        <v>11</v>
      </c>
      <c r="G5713" s="7">
        <v>99111548199</v>
      </c>
      <c r="H5713" t="s">
        <v>25010</v>
      </c>
      <c r="I5713" t="s">
        <v>6132</v>
      </c>
      <c r="J5713" t="str">
        <f>+VLOOKUP(Tabla1[[#This Row],[Codreg]],$G$347:$K$362,4,0)</f>
        <v>https://upload.wikimedia.org/wikipedia/commons/3/38/Coat_of_arms_of_Aysen%2C_Chile.svg</v>
      </c>
      <c r="K5713" t="str">
        <f>+VLOOKUP(Tabla1[[#This Row],[Codreg]],$G$347:$K$362,5,0)</f>
        <v>https://raw.githubusercontent.com/Sud-Austral/LOGOS-DATA/main/LocalizaReg/11.jpg</v>
      </c>
    </row>
    <row r="5714" spans="1:11" x14ac:dyDescent="0.3">
      <c r="A5714" t="s">
        <v>264</v>
      </c>
      <c r="B5714">
        <v>11</v>
      </c>
      <c r="G5714" s="7">
        <v>99111500098</v>
      </c>
      <c r="H5714" t="s">
        <v>25010</v>
      </c>
      <c r="I5714" t="s">
        <v>6133</v>
      </c>
      <c r="J5714" t="str">
        <f>+VLOOKUP(Tabla1[[#This Row],[Codreg]],$G$347:$K$362,4,0)</f>
        <v>https://upload.wikimedia.org/wikipedia/commons/3/38/Coat_of_arms_of_Aysen%2C_Chile.svg</v>
      </c>
      <c r="K5714" t="str">
        <f>+VLOOKUP(Tabla1[[#This Row],[Codreg]],$G$347:$K$362,5,0)</f>
        <v>https://raw.githubusercontent.com/Sud-Austral/LOGOS-DATA/main/LocalizaReg/11.jpg</v>
      </c>
    </row>
    <row r="5715" spans="1:11" x14ac:dyDescent="0.3">
      <c r="A5715" t="s">
        <v>264</v>
      </c>
      <c r="B5715">
        <v>11</v>
      </c>
      <c r="G5715" s="7">
        <v>99111500140</v>
      </c>
      <c r="H5715" t="s">
        <v>25010</v>
      </c>
      <c r="I5715" t="s">
        <v>6134</v>
      </c>
      <c r="J5715" t="str">
        <f>+VLOOKUP(Tabla1[[#This Row],[Codreg]],$G$347:$K$362,4,0)</f>
        <v>https://upload.wikimedia.org/wikipedia/commons/3/38/Coat_of_arms_of_Aysen%2C_Chile.svg</v>
      </c>
      <c r="K5715" t="str">
        <f>+VLOOKUP(Tabla1[[#This Row],[Codreg]],$G$347:$K$362,5,0)</f>
        <v>https://raw.githubusercontent.com/Sud-Austral/LOGOS-DATA/main/LocalizaReg/11.jpg</v>
      </c>
    </row>
    <row r="5716" spans="1:11" x14ac:dyDescent="0.3">
      <c r="A5716" t="s">
        <v>264</v>
      </c>
      <c r="B5716">
        <v>11</v>
      </c>
      <c r="G5716" s="7">
        <v>99111500070</v>
      </c>
      <c r="H5716" t="s">
        <v>25010</v>
      </c>
      <c r="I5716" t="s">
        <v>6135</v>
      </c>
      <c r="J5716" t="str">
        <f>+VLOOKUP(Tabla1[[#This Row],[Codreg]],$G$347:$K$362,4,0)</f>
        <v>https://upload.wikimedia.org/wikipedia/commons/3/38/Coat_of_arms_of_Aysen%2C_Chile.svg</v>
      </c>
      <c r="K5716" t="str">
        <f>+VLOOKUP(Tabla1[[#This Row],[Codreg]],$G$347:$K$362,5,0)</f>
        <v>https://raw.githubusercontent.com/Sud-Austral/LOGOS-DATA/main/LocalizaReg/11.jpg</v>
      </c>
    </row>
    <row r="5717" spans="1:11" x14ac:dyDescent="0.3">
      <c r="A5717" t="s">
        <v>264</v>
      </c>
      <c r="B5717">
        <v>11</v>
      </c>
      <c r="G5717" s="7">
        <v>99111514221</v>
      </c>
      <c r="H5717" t="s">
        <v>25010</v>
      </c>
      <c r="I5717" t="s">
        <v>6136</v>
      </c>
      <c r="J5717" t="str">
        <f>+VLOOKUP(Tabla1[[#This Row],[Codreg]],$G$347:$K$362,4,0)</f>
        <v>https://upload.wikimedia.org/wikipedia/commons/3/38/Coat_of_arms_of_Aysen%2C_Chile.svg</v>
      </c>
      <c r="K5717" t="str">
        <f>+VLOOKUP(Tabla1[[#This Row],[Codreg]],$G$347:$K$362,5,0)</f>
        <v>https://raw.githubusercontent.com/Sud-Austral/LOGOS-DATA/main/LocalizaReg/11.jpg</v>
      </c>
    </row>
    <row r="5718" spans="1:11" x14ac:dyDescent="0.3">
      <c r="A5718" t="s">
        <v>264</v>
      </c>
      <c r="B5718">
        <v>11</v>
      </c>
      <c r="G5718" s="7">
        <v>99111514222</v>
      </c>
      <c r="H5718" t="s">
        <v>25010</v>
      </c>
      <c r="I5718" t="s">
        <v>6137</v>
      </c>
      <c r="J5718" t="str">
        <f>+VLOOKUP(Tabla1[[#This Row],[Codreg]],$G$347:$K$362,4,0)</f>
        <v>https://upload.wikimedia.org/wikipedia/commons/3/38/Coat_of_arms_of_Aysen%2C_Chile.svg</v>
      </c>
      <c r="K5718" t="str">
        <f>+VLOOKUP(Tabla1[[#This Row],[Codreg]],$G$347:$K$362,5,0)</f>
        <v>https://raw.githubusercontent.com/Sud-Austral/LOGOS-DATA/main/LocalizaReg/11.jpg</v>
      </c>
    </row>
    <row r="5719" spans="1:11" x14ac:dyDescent="0.3">
      <c r="A5719" t="s">
        <v>264</v>
      </c>
      <c r="B5719">
        <v>11</v>
      </c>
      <c r="G5719" s="7">
        <v>99111514218</v>
      </c>
      <c r="H5719" t="s">
        <v>25010</v>
      </c>
      <c r="I5719" t="s">
        <v>6138</v>
      </c>
      <c r="J5719" t="str">
        <f>+VLOOKUP(Tabla1[[#This Row],[Codreg]],$G$347:$K$362,4,0)</f>
        <v>https://upload.wikimedia.org/wikipedia/commons/3/38/Coat_of_arms_of_Aysen%2C_Chile.svg</v>
      </c>
      <c r="K5719" t="str">
        <f>+VLOOKUP(Tabla1[[#This Row],[Codreg]],$G$347:$K$362,5,0)</f>
        <v>https://raw.githubusercontent.com/Sud-Austral/LOGOS-DATA/main/LocalizaReg/11.jpg</v>
      </c>
    </row>
    <row r="5720" spans="1:11" x14ac:dyDescent="0.3">
      <c r="A5720" t="s">
        <v>264</v>
      </c>
      <c r="B5720">
        <v>11</v>
      </c>
      <c r="G5720" s="7">
        <v>99111500025</v>
      </c>
      <c r="H5720" t="s">
        <v>25010</v>
      </c>
      <c r="I5720" t="s">
        <v>6139</v>
      </c>
      <c r="J5720" t="str">
        <f>+VLOOKUP(Tabla1[[#This Row],[Codreg]],$G$347:$K$362,4,0)</f>
        <v>https://upload.wikimedia.org/wikipedia/commons/3/38/Coat_of_arms_of_Aysen%2C_Chile.svg</v>
      </c>
      <c r="K5720" t="str">
        <f>+VLOOKUP(Tabla1[[#This Row],[Codreg]],$G$347:$K$362,5,0)</f>
        <v>https://raw.githubusercontent.com/Sud-Austral/LOGOS-DATA/main/LocalizaReg/11.jpg</v>
      </c>
    </row>
    <row r="5721" spans="1:11" x14ac:dyDescent="0.3">
      <c r="A5721" t="s">
        <v>264</v>
      </c>
      <c r="B5721">
        <v>11</v>
      </c>
      <c r="G5721" s="7">
        <v>99111500158</v>
      </c>
      <c r="H5721" t="s">
        <v>25010</v>
      </c>
      <c r="I5721" t="s">
        <v>6140</v>
      </c>
      <c r="J5721" t="str">
        <f>+VLOOKUP(Tabla1[[#This Row],[Codreg]],$G$347:$K$362,4,0)</f>
        <v>https://upload.wikimedia.org/wikipedia/commons/3/38/Coat_of_arms_of_Aysen%2C_Chile.svg</v>
      </c>
      <c r="K5721" t="str">
        <f>+VLOOKUP(Tabla1[[#This Row],[Codreg]],$G$347:$K$362,5,0)</f>
        <v>https://raw.githubusercontent.com/Sud-Austral/LOGOS-DATA/main/LocalizaReg/11.jpg</v>
      </c>
    </row>
    <row r="5722" spans="1:11" x14ac:dyDescent="0.3">
      <c r="A5722" t="s">
        <v>264</v>
      </c>
      <c r="B5722">
        <v>11</v>
      </c>
      <c r="G5722" s="7">
        <v>99111500159</v>
      </c>
      <c r="H5722" t="s">
        <v>25010</v>
      </c>
      <c r="I5722" t="s">
        <v>6141</v>
      </c>
      <c r="J5722" t="str">
        <f>+VLOOKUP(Tabla1[[#This Row],[Codreg]],$G$347:$K$362,4,0)</f>
        <v>https://upload.wikimedia.org/wikipedia/commons/3/38/Coat_of_arms_of_Aysen%2C_Chile.svg</v>
      </c>
      <c r="K5722" t="str">
        <f>+VLOOKUP(Tabla1[[#This Row],[Codreg]],$G$347:$K$362,5,0)</f>
        <v>https://raw.githubusercontent.com/Sud-Austral/LOGOS-DATA/main/LocalizaReg/11.jpg</v>
      </c>
    </row>
    <row r="5723" spans="1:11" x14ac:dyDescent="0.3">
      <c r="A5723" t="s">
        <v>264</v>
      </c>
      <c r="B5723">
        <v>11</v>
      </c>
      <c r="G5723" s="7">
        <v>99111501036</v>
      </c>
      <c r="H5723" t="s">
        <v>25010</v>
      </c>
      <c r="I5723" t="s">
        <v>6142</v>
      </c>
      <c r="J5723" t="str">
        <f>+VLOOKUP(Tabla1[[#This Row],[Codreg]],$G$347:$K$362,4,0)</f>
        <v>https://upload.wikimedia.org/wikipedia/commons/3/38/Coat_of_arms_of_Aysen%2C_Chile.svg</v>
      </c>
      <c r="K5723" t="str">
        <f>+VLOOKUP(Tabla1[[#This Row],[Codreg]],$G$347:$K$362,5,0)</f>
        <v>https://raw.githubusercontent.com/Sud-Austral/LOGOS-DATA/main/LocalizaReg/11.jpg</v>
      </c>
    </row>
    <row r="5724" spans="1:11" x14ac:dyDescent="0.3">
      <c r="A5724" t="s">
        <v>264</v>
      </c>
      <c r="B5724">
        <v>11</v>
      </c>
      <c r="G5724" s="7">
        <v>99111501029</v>
      </c>
      <c r="H5724" t="s">
        <v>25010</v>
      </c>
      <c r="I5724" t="s">
        <v>6143</v>
      </c>
      <c r="J5724" t="str">
        <f>+VLOOKUP(Tabla1[[#This Row],[Codreg]],$G$347:$K$362,4,0)</f>
        <v>https://upload.wikimedia.org/wikipedia/commons/3/38/Coat_of_arms_of_Aysen%2C_Chile.svg</v>
      </c>
      <c r="K5724" t="str">
        <f>+VLOOKUP(Tabla1[[#This Row],[Codreg]],$G$347:$K$362,5,0)</f>
        <v>https://raw.githubusercontent.com/Sud-Austral/LOGOS-DATA/main/LocalizaReg/11.jpg</v>
      </c>
    </row>
    <row r="5725" spans="1:11" x14ac:dyDescent="0.3">
      <c r="A5725" t="s">
        <v>264</v>
      </c>
      <c r="B5725">
        <v>11</v>
      </c>
      <c r="G5725" s="7">
        <v>99111514179</v>
      </c>
      <c r="H5725" t="s">
        <v>25010</v>
      </c>
      <c r="I5725" t="s">
        <v>6144</v>
      </c>
      <c r="J5725" t="str">
        <f>+VLOOKUP(Tabla1[[#This Row],[Codreg]],$G$347:$K$362,4,0)</f>
        <v>https://upload.wikimedia.org/wikipedia/commons/3/38/Coat_of_arms_of_Aysen%2C_Chile.svg</v>
      </c>
      <c r="K5725" t="str">
        <f>+VLOOKUP(Tabla1[[#This Row],[Codreg]],$G$347:$K$362,5,0)</f>
        <v>https://raw.githubusercontent.com/Sud-Austral/LOGOS-DATA/main/LocalizaReg/11.jpg</v>
      </c>
    </row>
    <row r="5726" spans="1:11" x14ac:dyDescent="0.3">
      <c r="A5726" t="s">
        <v>264</v>
      </c>
      <c r="B5726">
        <v>11</v>
      </c>
      <c r="G5726" s="7">
        <v>99111514181</v>
      </c>
      <c r="H5726" t="s">
        <v>25010</v>
      </c>
      <c r="I5726" t="s">
        <v>6145</v>
      </c>
      <c r="J5726" t="str">
        <f>+VLOOKUP(Tabla1[[#This Row],[Codreg]],$G$347:$K$362,4,0)</f>
        <v>https://upload.wikimedia.org/wikipedia/commons/3/38/Coat_of_arms_of_Aysen%2C_Chile.svg</v>
      </c>
      <c r="K5726" t="str">
        <f>+VLOOKUP(Tabla1[[#This Row],[Codreg]],$G$347:$K$362,5,0)</f>
        <v>https://raw.githubusercontent.com/Sud-Austral/LOGOS-DATA/main/LocalizaReg/11.jpg</v>
      </c>
    </row>
    <row r="5727" spans="1:11" x14ac:dyDescent="0.3">
      <c r="A5727" t="s">
        <v>264</v>
      </c>
      <c r="B5727">
        <v>11</v>
      </c>
      <c r="G5727" s="7">
        <v>99111514183</v>
      </c>
      <c r="H5727" t="s">
        <v>25010</v>
      </c>
      <c r="I5727" t="s">
        <v>6146</v>
      </c>
      <c r="J5727" t="str">
        <f>+VLOOKUP(Tabla1[[#This Row],[Codreg]],$G$347:$K$362,4,0)</f>
        <v>https://upload.wikimedia.org/wikipedia/commons/3/38/Coat_of_arms_of_Aysen%2C_Chile.svg</v>
      </c>
      <c r="K5727" t="str">
        <f>+VLOOKUP(Tabla1[[#This Row],[Codreg]],$G$347:$K$362,5,0)</f>
        <v>https://raw.githubusercontent.com/Sud-Austral/LOGOS-DATA/main/LocalizaReg/11.jpg</v>
      </c>
    </row>
    <row r="5728" spans="1:11" x14ac:dyDescent="0.3">
      <c r="A5728" t="s">
        <v>264</v>
      </c>
      <c r="B5728">
        <v>11</v>
      </c>
      <c r="G5728" s="7">
        <v>99111500015</v>
      </c>
      <c r="H5728" t="s">
        <v>25010</v>
      </c>
      <c r="I5728" t="s">
        <v>6147</v>
      </c>
      <c r="J5728" t="str">
        <f>+VLOOKUP(Tabla1[[#This Row],[Codreg]],$G$347:$K$362,4,0)</f>
        <v>https://upload.wikimedia.org/wikipedia/commons/3/38/Coat_of_arms_of_Aysen%2C_Chile.svg</v>
      </c>
      <c r="K5728" t="str">
        <f>+VLOOKUP(Tabla1[[#This Row],[Codreg]],$G$347:$K$362,5,0)</f>
        <v>https://raw.githubusercontent.com/Sud-Austral/LOGOS-DATA/main/LocalizaReg/11.jpg</v>
      </c>
    </row>
    <row r="5729" spans="1:11" x14ac:dyDescent="0.3">
      <c r="A5729" t="s">
        <v>264</v>
      </c>
      <c r="B5729">
        <v>11</v>
      </c>
      <c r="G5729" s="7">
        <v>99111514257</v>
      </c>
      <c r="H5729" t="s">
        <v>25010</v>
      </c>
      <c r="I5729" t="s">
        <v>6148</v>
      </c>
      <c r="J5729" t="str">
        <f>+VLOOKUP(Tabla1[[#This Row],[Codreg]],$G$347:$K$362,4,0)</f>
        <v>https://upload.wikimedia.org/wikipedia/commons/3/38/Coat_of_arms_of_Aysen%2C_Chile.svg</v>
      </c>
      <c r="K5729" t="str">
        <f>+VLOOKUP(Tabla1[[#This Row],[Codreg]],$G$347:$K$362,5,0)</f>
        <v>https://raw.githubusercontent.com/Sud-Austral/LOGOS-DATA/main/LocalizaReg/11.jpg</v>
      </c>
    </row>
    <row r="5730" spans="1:11" x14ac:dyDescent="0.3">
      <c r="A5730" t="s">
        <v>264</v>
      </c>
      <c r="B5730">
        <v>11</v>
      </c>
      <c r="G5730" s="7">
        <v>99111514140</v>
      </c>
      <c r="H5730" t="s">
        <v>25010</v>
      </c>
      <c r="I5730" t="s">
        <v>6149</v>
      </c>
      <c r="J5730" t="str">
        <f>+VLOOKUP(Tabla1[[#This Row],[Codreg]],$G$347:$K$362,4,0)</f>
        <v>https://upload.wikimedia.org/wikipedia/commons/3/38/Coat_of_arms_of_Aysen%2C_Chile.svg</v>
      </c>
      <c r="K5730" t="str">
        <f>+VLOOKUP(Tabla1[[#This Row],[Codreg]],$G$347:$K$362,5,0)</f>
        <v>https://raw.githubusercontent.com/Sud-Austral/LOGOS-DATA/main/LocalizaReg/11.jpg</v>
      </c>
    </row>
    <row r="5731" spans="1:11" x14ac:dyDescent="0.3">
      <c r="A5731" t="s">
        <v>264</v>
      </c>
      <c r="B5731">
        <v>11</v>
      </c>
      <c r="G5731" s="7">
        <v>99111514160</v>
      </c>
      <c r="H5731" t="s">
        <v>25010</v>
      </c>
      <c r="I5731" t="s">
        <v>6150</v>
      </c>
      <c r="J5731" t="str">
        <f>+VLOOKUP(Tabla1[[#This Row],[Codreg]],$G$347:$K$362,4,0)</f>
        <v>https://upload.wikimedia.org/wikipedia/commons/3/38/Coat_of_arms_of_Aysen%2C_Chile.svg</v>
      </c>
      <c r="K5731" t="str">
        <f>+VLOOKUP(Tabla1[[#This Row],[Codreg]],$G$347:$K$362,5,0)</f>
        <v>https://raw.githubusercontent.com/Sud-Austral/LOGOS-DATA/main/LocalizaReg/11.jpg</v>
      </c>
    </row>
    <row r="5732" spans="1:11" x14ac:dyDescent="0.3">
      <c r="A5732" t="s">
        <v>264</v>
      </c>
      <c r="B5732">
        <v>11</v>
      </c>
      <c r="G5732" s="7">
        <v>99111514244</v>
      </c>
      <c r="H5732" t="s">
        <v>25010</v>
      </c>
      <c r="I5732" t="s">
        <v>6151</v>
      </c>
      <c r="J5732" t="str">
        <f>+VLOOKUP(Tabla1[[#This Row],[Codreg]],$G$347:$K$362,4,0)</f>
        <v>https://upload.wikimedia.org/wikipedia/commons/3/38/Coat_of_arms_of_Aysen%2C_Chile.svg</v>
      </c>
      <c r="K5732" t="str">
        <f>+VLOOKUP(Tabla1[[#This Row],[Codreg]],$G$347:$K$362,5,0)</f>
        <v>https://raw.githubusercontent.com/Sud-Austral/LOGOS-DATA/main/LocalizaReg/11.jpg</v>
      </c>
    </row>
    <row r="5733" spans="1:11" x14ac:dyDescent="0.3">
      <c r="A5733" t="s">
        <v>264</v>
      </c>
      <c r="B5733">
        <v>11</v>
      </c>
      <c r="G5733" s="7">
        <v>99111514241</v>
      </c>
      <c r="H5733" t="s">
        <v>25010</v>
      </c>
      <c r="I5733" t="s">
        <v>6152</v>
      </c>
      <c r="J5733" t="str">
        <f>+VLOOKUP(Tabla1[[#This Row],[Codreg]],$G$347:$K$362,4,0)</f>
        <v>https://upload.wikimedia.org/wikipedia/commons/3/38/Coat_of_arms_of_Aysen%2C_Chile.svg</v>
      </c>
      <c r="K5733" t="str">
        <f>+VLOOKUP(Tabla1[[#This Row],[Codreg]],$G$347:$K$362,5,0)</f>
        <v>https://raw.githubusercontent.com/Sud-Austral/LOGOS-DATA/main/LocalizaReg/11.jpg</v>
      </c>
    </row>
    <row r="5734" spans="1:11" x14ac:dyDescent="0.3">
      <c r="A5734" t="s">
        <v>264</v>
      </c>
      <c r="B5734">
        <v>11</v>
      </c>
      <c r="G5734" s="7">
        <v>99111514261</v>
      </c>
      <c r="H5734" t="s">
        <v>25010</v>
      </c>
      <c r="I5734" t="s">
        <v>6153</v>
      </c>
      <c r="J5734" t="str">
        <f>+VLOOKUP(Tabla1[[#This Row],[Codreg]],$G$347:$K$362,4,0)</f>
        <v>https://upload.wikimedia.org/wikipedia/commons/3/38/Coat_of_arms_of_Aysen%2C_Chile.svg</v>
      </c>
      <c r="K5734" t="str">
        <f>+VLOOKUP(Tabla1[[#This Row],[Codreg]],$G$347:$K$362,5,0)</f>
        <v>https://raw.githubusercontent.com/Sud-Austral/LOGOS-DATA/main/LocalizaReg/11.jpg</v>
      </c>
    </row>
    <row r="5735" spans="1:11" x14ac:dyDescent="0.3">
      <c r="A5735" t="s">
        <v>264</v>
      </c>
      <c r="B5735">
        <v>11</v>
      </c>
      <c r="G5735" s="7">
        <v>99111514038</v>
      </c>
      <c r="H5735" t="s">
        <v>25010</v>
      </c>
      <c r="I5735" t="s">
        <v>6154</v>
      </c>
      <c r="J5735" t="str">
        <f>+VLOOKUP(Tabla1[[#This Row],[Codreg]],$G$347:$K$362,4,0)</f>
        <v>https://upload.wikimedia.org/wikipedia/commons/3/38/Coat_of_arms_of_Aysen%2C_Chile.svg</v>
      </c>
      <c r="K5735" t="str">
        <f>+VLOOKUP(Tabla1[[#This Row],[Codreg]],$G$347:$K$362,5,0)</f>
        <v>https://raw.githubusercontent.com/Sud-Austral/LOGOS-DATA/main/LocalizaReg/11.jpg</v>
      </c>
    </row>
    <row r="5736" spans="1:11" x14ac:dyDescent="0.3">
      <c r="A5736" t="s">
        <v>264</v>
      </c>
      <c r="B5736">
        <v>11</v>
      </c>
      <c r="G5736" s="7">
        <v>99111514031</v>
      </c>
      <c r="H5736" t="s">
        <v>25010</v>
      </c>
      <c r="I5736" t="s">
        <v>6155</v>
      </c>
      <c r="J5736" t="str">
        <f>+VLOOKUP(Tabla1[[#This Row],[Codreg]],$G$347:$K$362,4,0)</f>
        <v>https://upload.wikimedia.org/wikipedia/commons/3/38/Coat_of_arms_of_Aysen%2C_Chile.svg</v>
      </c>
      <c r="K5736" t="str">
        <f>+VLOOKUP(Tabla1[[#This Row],[Codreg]],$G$347:$K$362,5,0)</f>
        <v>https://raw.githubusercontent.com/Sud-Austral/LOGOS-DATA/main/LocalizaReg/11.jpg</v>
      </c>
    </row>
    <row r="5737" spans="1:11" x14ac:dyDescent="0.3">
      <c r="A5737" t="s">
        <v>264</v>
      </c>
      <c r="B5737">
        <v>11</v>
      </c>
      <c r="G5737" s="7">
        <v>99111514077</v>
      </c>
      <c r="H5737" t="s">
        <v>25010</v>
      </c>
      <c r="I5737" t="s">
        <v>6156</v>
      </c>
      <c r="J5737" t="str">
        <f>+VLOOKUP(Tabla1[[#This Row],[Codreg]],$G$347:$K$362,4,0)</f>
        <v>https://upload.wikimedia.org/wikipedia/commons/3/38/Coat_of_arms_of_Aysen%2C_Chile.svg</v>
      </c>
      <c r="K5737" t="str">
        <f>+VLOOKUP(Tabla1[[#This Row],[Codreg]],$G$347:$K$362,5,0)</f>
        <v>https://raw.githubusercontent.com/Sud-Austral/LOGOS-DATA/main/LocalizaReg/11.jpg</v>
      </c>
    </row>
    <row r="5738" spans="1:11" x14ac:dyDescent="0.3">
      <c r="A5738" t="s">
        <v>264</v>
      </c>
      <c r="B5738">
        <v>11</v>
      </c>
      <c r="G5738" s="7">
        <v>99111514084</v>
      </c>
      <c r="H5738" t="s">
        <v>25010</v>
      </c>
      <c r="I5738" t="s">
        <v>6157</v>
      </c>
      <c r="J5738" t="str">
        <f>+VLOOKUP(Tabla1[[#This Row],[Codreg]],$G$347:$K$362,4,0)</f>
        <v>https://upload.wikimedia.org/wikipedia/commons/3/38/Coat_of_arms_of_Aysen%2C_Chile.svg</v>
      </c>
      <c r="K5738" t="str">
        <f>+VLOOKUP(Tabla1[[#This Row],[Codreg]],$G$347:$K$362,5,0)</f>
        <v>https://raw.githubusercontent.com/Sud-Austral/LOGOS-DATA/main/LocalizaReg/11.jpg</v>
      </c>
    </row>
    <row r="5739" spans="1:11" x14ac:dyDescent="0.3">
      <c r="A5739" t="s">
        <v>264</v>
      </c>
      <c r="B5739">
        <v>11</v>
      </c>
      <c r="G5739" s="7">
        <v>99111514086</v>
      </c>
      <c r="H5739" t="s">
        <v>25010</v>
      </c>
      <c r="I5739" t="s">
        <v>6158</v>
      </c>
      <c r="J5739" t="str">
        <f>+VLOOKUP(Tabla1[[#This Row],[Codreg]],$G$347:$K$362,4,0)</f>
        <v>https://upload.wikimedia.org/wikipedia/commons/3/38/Coat_of_arms_of_Aysen%2C_Chile.svg</v>
      </c>
      <c r="K5739" t="str">
        <f>+VLOOKUP(Tabla1[[#This Row],[Codreg]],$G$347:$K$362,5,0)</f>
        <v>https://raw.githubusercontent.com/Sud-Austral/LOGOS-DATA/main/LocalizaReg/11.jpg</v>
      </c>
    </row>
    <row r="5740" spans="1:11" x14ac:dyDescent="0.3">
      <c r="A5740" t="s">
        <v>264</v>
      </c>
      <c r="B5740">
        <v>11</v>
      </c>
      <c r="G5740" s="7">
        <v>99111513087</v>
      </c>
      <c r="H5740" t="s">
        <v>25010</v>
      </c>
      <c r="I5740" t="s">
        <v>6159</v>
      </c>
      <c r="J5740" t="str">
        <f>+VLOOKUP(Tabla1[[#This Row],[Codreg]],$G$347:$K$362,4,0)</f>
        <v>https://upload.wikimedia.org/wikipedia/commons/3/38/Coat_of_arms_of_Aysen%2C_Chile.svg</v>
      </c>
      <c r="K5740" t="str">
        <f>+VLOOKUP(Tabla1[[#This Row],[Codreg]],$G$347:$K$362,5,0)</f>
        <v>https://raw.githubusercontent.com/Sud-Austral/LOGOS-DATA/main/LocalizaReg/11.jpg</v>
      </c>
    </row>
    <row r="5741" spans="1:11" x14ac:dyDescent="0.3">
      <c r="A5741" t="s">
        <v>264</v>
      </c>
      <c r="B5741">
        <v>11</v>
      </c>
      <c r="G5741" s="7">
        <v>99111513039</v>
      </c>
      <c r="H5741" t="s">
        <v>25010</v>
      </c>
      <c r="I5741" t="s">
        <v>6160</v>
      </c>
      <c r="J5741" t="str">
        <f>+VLOOKUP(Tabla1[[#This Row],[Codreg]],$G$347:$K$362,4,0)</f>
        <v>https://upload.wikimedia.org/wikipedia/commons/3/38/Coat_of_arms_of_Aysen%2C_Chile.svg</v>
      </c>
      <c r="K5741" t="str">
        <f>+VLOOKUP(Tabla1[[#This Row],[Codreg]],$G$347:$K$362,5,0)</f>
        <v>https://raw.githubusercontent.com/Sud-Austral/LOGOS-DATA/main/LocalizaReg/11.jpg</v>
      </c>
    </row>
    <row r="5742" spans="1:11" x14ac:dyDescent="0.3">
      <c r="A5742" t="s">
        <v>264</v>
      </c>
      <c r="B5742">
        <v>11</v>
      </c>
      <c r="G5742" s="7">
        <v>99111515029</v>
      </c>
      <c r="H5742" t="s">
        <v>25010</v>
      </c>
      <c r="I5742" t="s">
        <v>6161</v>
      </c>
      <c r="J5742" t="str">
        <f>+VLOOKUP(Tabla1[[#This Row],[Codreg]],$G$347:$K$362,4,0)</f>
        <v>https://upload.wikimedia.org/wikipedia/commons/3/38/Coat_of_arms_of_Aysen%2C_Chile.svg</v>
      </c>
      <c r="K5742" t="str">
        <f>+VLOOKUP(Tabla1[[#This Row],[Codreg]],$G$347:$K$362,5,0)</f>
        <v>https://raw.githubusercontent.com/Sud-Austral/LOGOS-DATA/main/LocalizaReg/11.jpg</v>
      </c>
    </row>
    <row r="5743" spans="1:11" x14ac:dyDescent="0.3">
      <c r="A5743" t="s">
        <v>264</v>
      </c>
      <c r="B5743">
        <v>11</v>
      </c>
      <c r="G5743" s="7">
        <v>99111513122</v>
      </c>
      <c r="H5743" t="s">
        <v>25010</v>
      </c>
      <c r="I5743" t="s">
        <v>6162</v>
      </c>
      <c r="J5743" t="str">
        <f>+VLOOKUP(Tabla1[[#This Row],[Codreg]],$G$347:$K$362,4,0)</f>
        <v>https://upload.wikimedia.org/wikipedia/commons/3/38/Coat_of_arms_of_Aysen%2C_Chile.svg</v>
      </c>
      <c r="K5743" t="str">
        <f>+VLOOKUP(Tabla1[[#This Row],[Codreg]],$G$347:$K$362,5,0)</f>
        <v>https://raw.githubusercontent.com/Sud-Austral/LOGOS-DATA/main/LocalizaReg/11.jpg</v>
      </c>
    </row>
    <row r="5744" spans="1:11" x14ac:dyDescent="0.3">
      <c r="A5744" t="s">
        <v>264</v>
      </c>
      <c r="B5744">
        <v>11</v>
      </c>
      <c r="G5744" s="7">
        <v>99111516103</v>
      </c>
      <c r="H5744" t="s">
        <v>25010</v>
      </c>
      <c r="I5744" t="s">
        <v>6163</v>
      </c>
      <c r="J5744" t="str">
        <f>+VLOOKUP(Tabla1[[#This Row],[Codreg]],$G$347:$K$362,4,0)</f>
        <v>https://upload.wikimedia.org/wikipedia/commons/3/38/Coat_of_arms_of_Aysen%2C_Chile.svg</v>
      </c>
      <c r="K5744" t="str">
        <f>+VLOOKUP(Tabla1[[#This Row],[Codreg]],$G$347:$K$362,5,0)</f>
        <v>https://raw.githubusercontent.com/Sud-Austral/LOGOS-DATA/main/LocalizaReg/11.jpg</v>
      </c>
    </row>
    <row r="5745" spans="1:11" x14ac:dyDescent="0.3">
      <c r="A5745" t="s">
        <v>264</v>
      </c>
      <c r="B5745">
        <v>11</v>
      </c>
      <c r="G5745" s="7">
        <v>99111516093</v>
      </c>
      <c r="H5745" t="s">
        <v>25010</v>
      </c>
      <c r="I5745" t="s">
        <v>6164</v>
      </c>
      <c r="J5745" t="str">
        <f>+VLOOKUP(Tabla1[[#This Row],[Codreg]],$G$347:$K$362,4,0)</f>
        <v>https://upload.wikimedia.org/wikipedia/commons/3/38/Coat_of_arms_of_Aysen%2C_Chile.svg</v>
      </c>
      <c r="K5745" t="str">
        <f>+VLOOKUP(Tabla1[[#This Row],[Codreg]],$G$347:$K$362,5,0)</f>
        <v>https://raw.githubusercontent.com/Sud-Austral/LOGOS-DATA/main/LocalizaReg/11.jpg</v>
      </c>
    </row>
    <row r="5746" spans="1:11" x14ac:dyDescent="0.3">
      <c r="A5746" t="s">
        <v>264</v>
      </c>
      <c r="B5746">
        <v>11</v>
      </c>
      <c r="G5746" s="7">
        <v>99111516123</v>
      </c>
      <c r="H5746" t="s">
        <v>25010</v>
      </c>
      <c r="I5746" t="s">
        <v>6165</v>
      </c>
      <c r="J5746" t="str">
        <f>+VLOOKUP(Tabla1[[#This Row],[Codreg]],$G$347:$K$362,4,0)</f>
        <v>https://upload.wikimedia.org/wikipedia/commons/3/38/Coat_of_arms_of_Aysen%2C_Chile.svg</v>
      </c>
      <c r="K5746" t="str">
        <f>+VLOOKUP(Tabla1[[#This Row],[Codreg]],$G$347:$K$362,5,0)</f>
        <v>https://raw.githubusercontent.com/Sud-Austral/LOGOS-DATA/main/LocalizaReg/11.jpg</v>
      </c>
    </row>
    <row r="5747" spans="1:11" x14ac:dyDescent="0.3">
      <c r="A5747" t="s">
        <v>264</v>
      </c>
      <c r="B5747">
        <v>11</v>
      </c>
      <c r="G5747" s="7">
        <v>99111515007</v>
      </c>
      <c r="H5747" t="s">
        <v>25010</v>
      </c>
      <c r="I5747" t="s">
        <v>6166</v>
      </c>
      <c r="J5747" t="str">
        <f>+VLOOKUP(Tabla1[[#This Row],[Codreg]],$G$347:$K$362,4,0)</f>
        <v>https://upload.wikimedia.org/wikipedia/commons/3/38/Coat_of_arms_of_Aysen%2C_Chile.svg</v>
      </c>
      <c r="K5747" t="str">
        <f>+VLOOKUP(Tabla1[[#This Row],[Codreg]],$G$347:$K$362,5,0)</f>
        <v>https://raw.githubusercontent.com/Sud-Austral/LOGOS-DATA/main/LocalizaReg/11.jpg</v>
      </c>
    </row>
    <row r="5748" spans="1:11" x14ac:dyDescent="0.3">
      <c r="A5748" t="s">
        <v>264</v>
      </c>
      <c r="B5748">
        <v>11</v>
      </c>
      <c r="G5748" s="7">
        <v>99111522012</v>
      </c>
      <c r="H5748" t="s">
        <v>25010</v>
      </c>
      <c r="I5748" t="s">
        <v>6167</v>
      </c>
      <c r="J5748" t="str">
        <f>+VLOOKUP(Tabla1[[#This Row],[Codreg]],$G$347:$K$362,4,0)</f>
        <v>https://upload.wikimedia.org/wikipedia/commons/3/38/Coat_of_arms_of_Aysen%2C_Chile.svg</v>
      </c>
      <c r="K5748" t="str">
        <f>+VLOOKUP(Tabla1[[#This Row],[Codreg]],$G$347:$K$362,5,0)</f>
        <v>https://raw.githubusercontent.com/Sud-Austral/LOGOS-DATA/main/LocalizaReg/11.jpg</v>
      </c>
    </row>
    <row r="5749" spans="1:11" x14ac:dyDescent="0.3">
      <c r="A5749" t="s">
        <v>264</v>
      </c>
      <c r="B5749">
        <v>11</v>
      </c>
      <c r="G5749" s="7">
        <v>99111522007</v>
      </c>
      <c r="H5749" t="s">
        <v>25010</v>
      </c>
      <c r="I5749" t="s">
        <v>6168</v>
      </c>
      <c r="J5749" t="str">
        <f>+VLOOKUP(Tabla1[[#This Row],[Codreg]],$G$347:$K$362,4,0)</f>
        <v>https://upload.wikimedia.org/wikipedia/commons/3/38/Coat_of_arms_of_Aysen%2C_Chile.svg</v>
      </c>
      <c r="K5749" t="str">
        <f>+VLOOKUP(Tabla1[[#This Row],[Codreg]],$G$347:$K$362,5,0)</f>
        <v>https://raw.githubusercontent.com/Sud-Austral/LOGOS-DATA/main/LocalizaReg/11.jpg</v>
      </c>
    </row>
    <row r="5750" spans="1:11" x14ac:dyDescent="0.3">
      <c r="A5750" t="s">
        <v>264</v>
      </c>
      <c r="B5750">
        <v>11</v>
      </c>
      <c r="G5750" s="7">
        <v>99111522033</v>
      </c>
      <c r="H5750" t="s">
        <v>25010</v>
      </c>
      <c r="I5750" t="s">
        <v>6169</v>
      </c>
      <c r="J5750" t="str">
        <f>+VLOOKUP(Tabla1[[#This Row],[Codreg]],$G$347:$K$362,4,0)</f>
        <v>https://upload.wikimedia.org/wikipedia/commons/3/38/Coat_of_arms_of_Aysen%2C_Chile.svg</v>
      </c>
      <c r="K5750" t="str">
        <f>+VLOOKUP(Tabla1[[#This Row],[Codreg]],$G$347:$K$362,5,0)</f>
        <v>https://raw.githubusercontent.com/Sud-Austral/LOGOS-DATA/main/LocalizaReg/11.jpg</v>
      </c>
    </row>
    <row r="5751" spans="1:11" x14ac:dyDescent="0.3">
      <c r="A5751" t="s">
        <v>264</v>
      </c>
      <c r="B5751">
        <v>11</v>
      </c>
      <c r="G5751" s="7">
        <v>99111500113</v>
      </c>
      <c r="H5751" t="s">
        <v>25010</v>
      </c>
      <c r="I5751" t="s">
        <v>6170</v>
      </c>
      <c r="J5751" t="str">
        <f>+VLOOKUP(Tabla1[[#This Row],[Codreg]],$G$347:$K$362,4,0)</f>
        <v>https://upload.wikimedia.org/wikipedia/commons/3/38/Coat_of_arms_of_Aysen%2C_Chile.svg</v>
      </c>
      <c r="K5751" t="str">
        <f>+VLOOKUP(Tabla1[[#This Row],[Codreg]],$G$347:$K$362,5,0)</f>
        <v>https://raw.githubusercontent.com/Sud-Austral/LOGOS-DATA/main/LocalizaReg/11.jpg</v>
      </c>
    </row>
    <row r="5752" spans="1:11" x14ac:dyDescent="0.3">
      <c r="A5752" t="s">
        <v>264</v>
      </c>
      <c r="B5752">
        <v>11</v>
      </c>
      <c r="G5752" s="7">
        <v>99111500119</v>
      </c>
      <c r="H5752" t="s">
        <v>25010</v>
      </c>
      <c r="I5752" t="s">
        <v>6171</v>
      </c>
      <c r="J5752" t="str">
        <f>+VLOOKUP(Tabla1[[#This Row],[Codreg]],$G$347:$K$362,4,0)</f>
        <v>https://upload.wikimedia.org/wikipedia/commons/3/38/Coat_of_arms_of_Aysen%2C_Chile.svg</v>
      </c>
      <c r="K5752" t="str">
        <f>+VLOOKUP(Tabla1[[#This Row],[Codreg]],$G$347:$K$362,5,0)</f>
        <v>https://raw.githubusercontent.com/Sud-Austral/LOGOS-DATA/main/LocalizaReg/11.jpg</v>
      </c>
    </row>
    <row r="5753" spans="1:11" x14ac:dyDescent="0.3">
      <c r="A5753" t="s">
        <v>264</v>
      </c>
      <c r="B5753">
        <v>11</v>
      </c>
      <c r="G5753" s="7">
        <v>99111500115</v>
      </c>
      <c r="H5753" t="s">
        <v>25010</v>
      </c>
      <c r="I5753" t="s">
        <v>6172</v>
      </c>
      <c r="J5753" t="str">
        <f>+VLOOKUP(Tabla1[[#This Row],[Codreg]],$G$347:$K$362,4,0)</f>
        <v>https://upload.wikimedia.org/wikipedia/commons/3/38/Coat_of_arms_of_Aysen%2C_Chile.svg</v>
      </c>
      <c r="K5753" t="str">
        <f>+VLOOKUP(Tabla1[[#This Row],[Codreg]],$G$347:$K$362,5,0)</f>
        <v>https://raw.githubusercontent.com/Sud-Austral/LOGOS-DATA/main/LocalizaReg/11.jpg</v>
      </c>
    </row>
    <row r="5754" spans="1:11" x14ac:dyDescent="0.3">
      <c r="A5754" t="s">
        <v>264</v>
      </c>
      <c r="B5754">
        <v>11</v>
      </c>
      <c r="G5754" s="7">
        <v>99111500097</v>
      </c>
      <c r="H5754" t="s">
        <v>25010</v>
      </c>
      <c r="I5754" t="s">
        <v>6173</v>
      </c>
      <c r="J5754" t="str">
        <f>+VLOOKUP(Tabla1[[#This Row],[Codreg]],$G$347:$K$362,4,0)</f>
        <v>https://upload.wikimedia.org/wikipedia/commons/3/38/Coat_of_arms_of_Aysen%2C_Chile.svg</v>
      </c>
      <c r="K5754" t="str">
        <f>+VLOOKUP(Tabla1[[#This Row],[Codreg]],$G$347:$K$362,5,0)</f>
        <v>https://raw.githubusercontent.com/Sud-Austral/LOGOS-DATA/main/LocalizaReg/11.jpg</v>
      </c>
    </row>
    <row r="5755" spans="1:11" x14ac:dyDescent="0.3">
      <c r="A5755" t="s">
        <v>264</v>
      </c>
      <c r="B5755">
        <v>11</v>
      </c>
      <c r="G5755" s="7">
        <v>99111514112</v>
      </c>
      <c r="H5755" t="s">
        <v>25010</v>
      </c>
      <c r="I5755" t="s">
        <v>6174</v>
      </c>
      <c r="J5755" t="str">
        <f>+VLOOKUP(Tabla1[[#This Row],[Codreg]],$G$347:$K$362,4,0)</f>
        <v>https://upload.wikimedia.org/wikipedia/commons/3/38/Coat_of_arms_of_Aysen%2C_Chile.svg</v>
      </c>
      <c r="K5755" t="str">
        <f>+VLOOKUP(Tabla1[[#This Row],[Codreg]],$G$347:$K$362,5,0)</f>
        <v>https://raw.githubusercontent.com/Sud-Austral/LOGOS-DATA/main/LocalizaReg/11.jpg</v>
      </c>
    </row>
    <row r="5756" spans="1:11" x14ac:dyDescent="0.3">
      <c r="A5756" t="s">
        <v>264</v>
      </c>
      <c r="B5756">
        <v>11</v>
      </c>
      <c r="G5756" s="7">
        <v>99111514155</v>
      </c>
      <c r="H5756" t="s">
        <v>25010</v>
      </c>
      <c r="I5756" t="s">
        <v>6175</v>
      </c>
      <c r="J5756" t="str">
        <f>+VLOOKUP(Tabla1[[#This Row],[Codreg]],$G$347:$K$362,4,0)</f>
        <v>https://upload.wikimedia.org/wikipedia/commons/3/38/Coat_of_arms_of_Aysen%2C_Chile.svg</v>
      </c>
      <c r="K5756" t="str">
        <f>+VLOOKUP(Tabla1[[#This Row],[Codreg]],$G$347:$K$362,5,0)</f>
        <v>https://raw.githubusercontent.com/Sud-Austral/LOGOS-DATA/main/LocalizaReg/11.jpg</v>
      </c>
    </row>
    <row r="5757" spans="1:11" x14ac:dyDescent="0.3">
      <c r="A5757" t="s">
        <v>264</v>
      </c>
      <c r="B5757">
        <v>11</v>
      </c>
      <c r="G5757" s="7">
        <v>99111514043</v>
      </c>
      <c r="H5757" t="s">
        <v>25010</v>
      </c>
      <c r="I5757" t="s">
        <v>6176</v>
      </c>
      <c r="J5757" t="str">
        <f>+VLOOKUP(Tabla1[[#This Row],[Codreg]],$G$347:$K$362,4,0)</f>
        <v>https://upload.wikimedia.org/wikipedia/commons/3/38/Coat_of_arms_of_Aysen%2C_Chile.svg</v>
      </c>
      <c r="K5757" t="str">
        <f>+VLOOKUP(Tabla1[[#This Row],[Codreg]],$G$347:$K$362,5,0)</f>
        <v>https://raw.githubusercontent.com/Sud-Austral/LOGOS-DATA/main/LocalizaReg/11.jpg</v>
      </c>
    </row>
    <row r="5758" spans="1:11" x14ac:dyDescent="0.3">
      <c r="A5758" t="s">
        <v>264</v>
      </c>
      <c r="B5758">
        <v>11</v>
      </c>
      <c r="G5758" s="7">
        <v>99111513091</v>
      </c>
      <c r="H5758" t="s">
        <v>25010</v>
      </c>
      <c r="I5758" t="s">
        <v>6177</v>
      </c>
      <c r="J5758" t="str">
        <f>+VLOOKUP(Tabla1[[#This Row],[Codreg]],$G$347:$K$362,4,0)</f>
        <v>https://upload.wikimedia.org/wikipedia/commons/3/38/Coat_of_arms_of_Aysen%2C_Chile.svg</v>
      </c>
      <c r="K5758" t="str">
        <f>+VLOOKUP(Tabla1[[#This Row],[Codreg]],$G$347:$K$362,5,0)</f>
        <v>https://raw.githubusercontent.com/Sud-Austral/LOGOS-DATA/main/LocalizaReg/11.jpg</v>
      </c>
    </row>
    <row r="5759" spans="1:11" x14ac:dyDescent="0.3">
      <c r="A5759" t="s">
        <v>264</v>
      </c>
      <c r="B5759">
        <v>11</v>
      </c>
      <c r="G5759" s="7">
        <v>99111513090</v>
      </c>
      <c r="H5759" t="s">
        <v>25010</v>
      </c>
      <c r="I5759" t="s">
        <v>6178</v>
      </c>
      <c r="J5759" t="str">
        <f>+VLOOKUP(Tabla1[[#This Row],[Codreg]],$G$347:$K$362,4,0)</f>
        <v>https://upload.wikimedia.org/wikipedia/commons/3/38/Coat_of_arms_of_Aysen%2C_Chile.svg</v>
      </c>
      <c r="K5759" t="str">
        <f>+VLOOKUP(Tabla1[[#This Row],[Codreg]],$G$347:$K$362,5,0)</f>
        <v>https://raw.githubusercontent.com/Sud-Austral/LOGOS-DATA/main/LocalizaReg/11.jpg</v>
      </c>
    </row>
    <row r="5760" spans="1:11" x14ac:dyDescent="0.3">
      <c r="A5760" t="s">
        <v>264</v>
      </c>
      <c r="B5760">
        <v>11</v>
      </c>
      <c r="G5760" s="7">
        <v>99111516102</v>
      </c>
      <c r="H5760" t="s">
        <v>25010</v>
      </c>
      <c r="I5760" t="s">
        <v>6179</v>
      </c>
      <c r="J5760" t="str">
        <f>+VLOOKUP(Tabla1[[#This Row],[Codreg]],$G$347:$K$362,4,0)</f>
        <v>https://upload.wikimedia.org/wikipedia/commons/3/38/Coat_of_arms_of_Aysen%2C_Chile.svg</v>
      </c>
      <c r="K5760" t="str">
        <f>+VLOOKUP(Tabla1[[#This Row],[Codreg]],$G$347:$K$362,5,0)</f>
        <v>https://raw.githubusercontent.com/Sud-Austral/LOGOS-DATA/main/LocalizaReg/11.jpg</v>
      </c>
    </row>
    <row r="5761" spans="1:11" x14ac:dyDescent="0.3">
      <c r="A5761" t="s">
        <v>264</v>
      </c>
      <c r="B5761">
        <v>11</v>
      </c>
      <c r="G5761" s="7">
        <v>99111531099</v>
      </c>
      <c r="H5761" t="s">
        <v>25010</v>
      </c>
      <c r="I5761" t="s">
        <v>6180</v>
      </c>
      <c r="J5761" t="str">
        <f>+VLOOKUP(Tabla1[[#This Row],[Codreg]],$G$347:$K$362,4,0)</f>
        <v>https://upload.wikimedia.org/wikipedia/commons/3/38/Coat_of_arms_of_Aysen%2C_Chile.svg</v>
      </c>
      <c r="K5761" t="str">
        <f>+VLOOKUP(Tabla1[[#This Row],[Codreg]],$G$347:$K$362,5,0)</f>
        <v>https://raw.githubusercontent.com/Sud-Austral/LOGOS-DATA/main/LocalizaReg/11.jpg</v>
      </c>
    </row>
    <row r="5762" spans="1:11" x14ac:dyDescent="0.3">
      <c r="A5762" t="s">
        <v>264</v>
      </c>
      <c r="B5762">
        <v>11</v>
      </c>
      <c r="G5762" s="7">
        <v>99111545005</v>
      </c>
      <c r="H5762" t="s">
        <v>25010</v>
      </c>
      <c r="I5762" t="s">
        <v>6181</v>
      </c>
      <c r="J5762" t="str">
        <f>+VLOOKUP(Tabla1[[#This Row],[Codreg]],$G$347:$K$362,4,0)</f>
        <v>https://upload.wikimedia.org/wikipedia/commons/3/38/Coat_of_arms_of_Aysen%2C_Chile.svg</v>
      </c>
      <c r="K5762" t="str">
        <f>+VLOOKUP(Tabla1[[#This Row],[Codreg]],$G$347:$K$362,5,0)</f>
        <v>https://raw.githubusercontent.com/Sud-Austral/LOGOS-DATA/main/LocalizaReg/11.jpg</v>
      </c>
    </row>
    <row r="5763" spans="1:11" x14ac:dyDescent="0.3">
      <c r="A5763" t="s">
        <v>264</v>
      </c>
      <c r="B5763">
        <v>11</v>
      </c>
      <c r="G5763" s="7">
        <v>99111542027</v>
      </c>
      <c r="H5763" t="s">
        <v>25010</v>
      </c>
      <c r="I5763" t="s">
        <v>6182</v>
      </c>
      <c r="J5763" t="str">
        <f>+VLOOKUP(Tabla1[[#This Row],[Codreg]],$G$347:$K$362,4,0)</f>
        <v>https://upload.wikimedia.org/wikipedia/commons/3/38/Coat_of_arms_of_Aysen%2C_Chile.svg</v>
      </c>
      <c r="K5763" t="str">
        <f>+VLOOKUP(Tabla1[[#This Row],[Codreg]],$G$347:$K$362,5,0)</f>
        <v>https://raw.githubusercontent.com/Sud-Austral/LOGOS-DATA/main/LocalizaReg/11.jpg</v>
      </c>
    </row>
    <row r="5764" spans="1:11" x14ac:dyDescent="0.3">
      <c r="A5764" t="s">
        <v>264</v>
      </c>
      <c r="B5764">
        <v>11</v>
      </c>
      <c r="G5764" s="7">
        <v>99111542012</v>
      </c>
      <c r="H5764" t="s">
        <v>25010</v>
      </c>
      <c r="I5764" t="s">
        <v>6183</v>
      </c>
      <c r="J5764" t="str">
        <f>+VLOOKUP(Tabla1[[#This Row],[Codreg]],$G$347:$K$362,4,0)</f>
        <v>https://upload.wikimedia.org/wikipedia/commons/3/38/Coat_of_arms_of_Aysen%2C_Chile.svg</v>
      </c>
      <c r="K5764" t="str">
        <f>+VLOOKUP(Tabla1[[#This Row],[Codreg]],$G$347:$K$362,5,0)</f>
        <v>https://raw.githubusercontent.com/Sud-Austral/LOGOS-DATA/main/LocalizaReg/11.jpg</v>
      </c>
    </row>
    <row r="5765" spans="1:11" x14ac:dyDescent="0.3">
      <c r="A5765" t="s">
        <v>264</v>
      </c>
      <c r="B5765">
        <v>11</v>
      </c>
      <c r="G5765" s="7">
        <v>99111544076</v>
      </c>
      <c r="H5765" t="s">
        <v>25010</v>
      </c>
      <c r="I5765" t="s">
        <v>6184</v>
      </c>
      <c r="J5765" t="str">
        <f>+VLOOKUP(Tabla1[[#This Row],[Codreg]],$G$347:$K$362,4,0)</f>
        <v>https://upload.wikimedia.org/wikipedia/commons/3/38/Coat_of_arms_of_Aysen%2C_Chile.svg</v>
      </c>
      <c r="K5765" t="str">
        <f>+VLOOKUP(Tabla1[[#This Row],[Codreg]],$G$347:$K$362,5,0)</f>
        <v>https://raw.githubusercontent.com/Sud-Austral/LOGOS-DATA/main/LocalizaReg/11.jpg</v>
      </c>
    </row>
    <row r="5766" spans="1:11" x14ac:dyDescent="0.3">
      <c r="A5766" t="s">
        <v>264</v>
      </c>
      <c r="B5766">
        <v>11</v>
      </c>
      <c r="G5766" s="7">
        <v>99111544074</v>
      </c>
      <c r="H5766" t="s">
        <v>25010</v>
      </c>
      <c r="I5766" t="s">
        <v>6185</v>
      </c>
      <c r="J5766" t="str">
        <f>+VLOOKUP(Tabla1[[#This Row],[Codreg]],$G$347:$K$362,4,0)</f>
        <v>https://upload.wikimedia.org/wikipedia/commons/3/38/Coat_of_arms_of_Aysen%2C_Chile.svg</v>
      </c>
      <c r="K5766" t="str">
        <f>+VLOOKUP(Tabla1[[#This Row],[Codreg]],$G$347:$K$362,5,0)</f>
        <v>https://raw.githubusercontent.com/Sud-Austral/LOGOS-DATA/main/LocalizaReg/11.jpg</v>
      </c>
    </row>
    <row r="5767" spans="1:11" x14ac:dyDescent="0.3">
      <c r="A5767" t="s">
        <v>264</v>
      </c>
      <c r="B5767">
        <v>11</v>
      </c>
      <c r="G5767" s="7">
        <v>99111548063</v>
      </c>
      <c r="H5767" t="s">
        <v>25010</v>
      </c>
      <c r="I5767" t="s">
        <v>6186</v>
      </c>
      <c r="J5767" t="str">
        <f>+VLOOKUP(Tabla1[[#This Row],[Codreg]],$G$347:$K$362,4,0)</f>
        <v>https://upload.wikimedia.org/wikipedia/commons/3/38/Coat_of_arms_of_Aysen%2C_Chile.svg</v>
      </c>
      <c r="K5767" t="str">
        <f>+VLOOKUP(Tabla1[[#This Row],[Codreg]],$G$347:$K$362,5,0)</f>
        <v>https://raw.githubusercontent.com/Sud-Austral/LOGOS-DATA/main/LocalizaReg/11.jpg</v>
      </c>
    </row>
    <row r="5768" spans="1:11" x14ac:dyDescent="0.3">
      <c r="A5768" t="s">
        <v>264</v>
      </c>
      <c r="B5768">
        <v>11</v>
      </c>
      <c r="G5768" s="7">
        <v>99111543127</v>
      </c>
      <c r="H5768" t="s">
        <v>25010</v>
      </c>
      <c r="I5768" t="s">
        <v>6187</v>
      </c>
      <c r="J5768" t="str">
        <f>+VLOOKUP(Tabla1[[#This Row],[Codreg]],$G$347:$K$362,4,0)</f>
        <v>https://upload.wikimedia.org/wikipedia/commons/3/38/Coat_of_arms_of_Aysen%2C_Chile.svg</v>
      </c>
      <c r="K5768" t="str">
        <f>+VLOOKUP(Tabla1[[#This Row],[Codreg]],$G$347:$K$362,5,0)</f>
        <v>https://raw.githubusercontent.com/Sud-Austral/LOGOS-DATA/main/LocalizaReg/11.jpg</v>
      </c>
    </row>
    <row r="5769" spans="1:11" x14ac:dyDescent="0.3">
      <c r="A5769" t="s">
        <v>264</v>
      </c>
      <c r="B5769">
        <v>11</v>
      </c>
      <c r="G5769" s="7">
        <v>99111549101</v>
      </c>
      <c r="H5769" t="s">
        <v>25010</v>
      </c>
      <c r="I5769" t="s">
        <v>6188</v>
      </c>
      <c r="J5769" t="str">
        <f>+VLOOKUP(Tabla1[[#This Row],[Codreg]],$G$347:$K$362,4,0)</f>
        <v>https://upload.wikimedia.org/wikipedia/commons/3/38/Coat_of_arms_of_Aysen%2C_Chile.svg</v>
      </c>
      <c r="K5769" t="str">
        <f>+VLOOKUP(Tabla1[[#This Row],[Codreg]],$G$347:$K$362,5,0)</f>
        <v>https://raw.githubusercontent.com/Sud-Austral/LOGOS-DATA/main/LocalizaReg/11.jpg</v>
      </c>
    </row>
    <row r="5770" spans="1:11" x14ac:dyDescent="0.3">
      <c r="A5770" t="s">
        <v>264</v>
      </c>
      <c r="B5770">
        <v>11</v>
      </c>
      <c r="G5770" s="7">
        <v>99111549114</v>
      </c>
      <c r="H5770" t="s">
        <v>25010</v>
      </c>
      <c r="I5770" t="s">
        <v>6189</v>
      </c>
      <c r="J5770" t="str">
        <f>+VLOOKUP(Tabla1[[#This Row],[Codreg]],$G$347:$K$362,4,0)</f>
        <v>https://upload.wikimedia.org/wikipedia/commons/3/38/Coat_of_arms_of_Aysen%2C_Chile.svg</v>
      </c>
      <c r="K5770" t="str">
        <f>+VLOOKUP(Tabla1[[#This Row],[Codreg]],$G$347:$K$362,5,0)</f>
        <v>https://raw.githubusercontent.com/Sud-Austral/LOGOS-DATA/main/LocalizaReg/11.jpg</v>
      </c>
    </row>
    <row r="5771" spans="1:11" x14ac:dyDescent="0.3">
      <c r="A5771" t="s">
        <v>264</v>
      </c>
      <c r="B5771">
        <v>11</v>
      </c>
      <c r="G5771" s="7">
        <v>99111549100</v>
      </c>
      <c r="H5771" t="s">
        <v>25010</v>
      </c>
      <c r="I5771" t="s">
        <v>6190</v>
      </c>
      <c r="J5771" t="str">
        <f>+VLOOKUP(Tabla1[[#This Row],[Codreg]],$G$347:$K$362,4,0)</f>
        <v>https://upload.wikimedia.org/wikipedia/commons/3/38/Coat_of_arms_of_Aysen%2C_Chile.svg</v>
      </c>
      <c r="K5771" t="str">
        <f>+VLOOKUP(Tabla1[[#This Row],[Codreg]],$G$347:$K$362,5,0)</f>
        <v>https://raw.githubusercontent.com/Sud-Austral/LOGOS-DATA/main/LocalizaReg/11.jpg</v>
      </c>
    </row>
    <row r="5772" spans="1:11" x14ac:dyDescent="0.3">
      <c r="A5772" t="s">
        <v>264</v>
      </c>
      <c r="B5772">
        <v>11</v>
      </c>
      <c r="G5772" s="7">
        <v>99111547042</v>
      </c>
      <c r="H5772" t="s">
        <v>25010</v>
      </c>
      <c r="I5772" t="s">
        <v>6191</v>
      </c>
      <c r="J5772" t="str">
        <f>+VLOOKUP(Tabla1[[#This Row],[Codreg]],$G$347:$K$362,4,0)</f>
        <v>https://upload.wikimedia.org/wikipedia/commons/3/38/Coat_of_arms_of_Aysen%2C_Chile.svg</v>
      </c>
      <c r="K5772" t="str">
        <f>+VLOOKUP(Tabla1[[#This Row],[Codreg]],$G$347:$K$362,5,0)</f>
        <v>https://raw.githubusercontent.com/Sud-Austral/LOGOS-DATA/main/LocalizaReg/11.jpg</v>
      </c>
    </row>
    <row r="5773" spans="1:11" x14ac:dyDescent="0.3">
      <c r="A5773" t="s">
        <v>264</v>
      </c>
      <c r="B5773">
        <v>11</v>
      </c>
      <c r="G5773" s="7">
        <v>99111547087</v>
      </c>
      <c r="H5773" t="s">
        <v>25010</v>
      </c>
      <c r="I5773" t="s">
        <v>6192</v>
      </c>
      <c r="J5773" t="str">
        <f>+VLOOKUP(Tabla1[[#This Row],[Codreg]],$G$347:$K$362,4,0)</f>
        <v>https://upload.wikimedia.org/wikipedia/commons/3/38/Coat_of_arms_of_Aysen%2C_Chile.svg</v>
      </c>
      <c r="K5773" t="str">
        <f>+VLOOKUP(Tabla1[[#This Row],[Codreg]],$G$347:$K$362,5,0)</f>
        <v>https://raw.githubusercontent.com/Sud-Austral/LOGOS-DATA/main/LocalizaReg/11.jpg</v>
      </c>
    </row>
    <row r="5774" spans="1:11" x14ac:dyDescent="0.3">
      <c r="A5774" t="s">
        <v>264</v>
      </c>
      <c r="B5774">
        <v>11</v>
      </c>
      <c r="G5774" s="7">
        <v>99111547028</v>
      </c>
      <c r="H5774" t="s">
        <v>25010</v>
      </c>
      <c r="I5774" t="s">
        <v>6193</v>
      </c>
      <c r="J5774" t="str">
        <f>+VLOOKUP(Tabla1[[#This Row],[Codreg]],$G$347:$K$362,4,0)</f>
        <v>https://upload.wikimedia.org/wikipedia/commons/3/38/Coat_of_arms_of_Aysen%2C_Chile.svg</v>
      </c>
      <c r="K5774" t="str">
        <f>+VLOOKUP(Tabla1[[#This Row],[Codreg]],$G$347:$K$362,5,0)</f>
        <v>https://raw.githubusercontent.com/Sud-Austral/LOGOS-DATA/main/LocalizaReg/11.jpg</v>
      </c>
    </row>
    <row r="5775" spans="1:11" x14ac:dyDescent="0.3">
      <c r="A5775" t="s">
        <v>264</v>
      </c>
      <c r="B5775">
        <v>11</v>
      </c>
      <c r="G5775" s="7">
        <v>99111549132</v>
      </c>
      <c r="H5775" t="s">
        <v>25010</v>
      </c>
      <c r="I5775" t="s">
        <v>6194</v>
      </c>
      <c r="J5775" t="str">
        <f>+VLOOKUP(Tabla1[[#This Row],[Codreg]],$G$347:$K$362,4,0)</f>
        <v>https://upload.wikimedia.org/wikipedia/commons/3/38/Coat_of_arms_of_Aysen%2C_Chile.svg</v>
      </c>
      <c r="K5775" t="str">
        <f>+VLOOKUP(Tabla1[[#This Row],[Codreg]],$G$347:$K$362,5,0)</f>
        <v>https://raw.githubusercontent.com/Sud-Austral/LOGOS-DATA/main/LocalizaReg/11.jpg</v>
      </c>
    </row>
    <row r="5776" spans="1:11" x14ac:dyDescent="0.3">
      <c r="A5776" t="s">
        <v>264</v>
      </c>
      <c r="B5776">
        <v>11</v>
      </c>
      <c r="G5776" s="7">
        <v>99111541083</v>
      </c>
      <c r="H5776" t="s">
        <v>25010</v>
      </c>
      <c r="I5776" t="s">
        <v>6195</v>
      </c>
      <c r="J5776" t="str">
        <f>+VLOOKUP(Tabla1[[#This Row],[Codreg]],$G$347:$K$362,4,0)</f>
        <v>https://upload.wikimedia.org/wikipedia/commons/3/38/Coat_of_arms_of_Aysen%2C_Chile.svg</v>
      </c>
      <c r="K5776" t="str">
        <f>+VLOOKUP(Tabla1[[#This Row],[Codreg]],$G$347:$K$362,5,0)</f>
        <v>https://raw.githubusercontent.com/Sud-Austral/LOGOS-DATA/main/LocalizaReg/11.jpg</v>
      </c>
    </row>
    <row r="5777" spans="1:11" x14ac:dyDescent="0.3">
      <c r="A5777" t="s">
        <v>264</v>
      </c>
      <c r="B5777">
        <v>11</v>
      </c>
      <c r="G5777" s="7">
        <v>99111541084</v>
      </c>
      <c r="H5777" t="s">
        <v>25010</v>
      </c>
      <c r="I5777" t="s">
        <v>6196</v>
      </c>
      <c r="J5777" t="str">
        <f>+VLOOKUP(Tabla1[[#This Row],[Codreg]],$G$347:$K$362,4,0)</f>
        <v>https://upload.wikimedia.org/wikipedia/commons/3/38/Coat_of_arms_of_Aysen%2C_Chile.svg</v>
      </c>
      <c r="K5777" t="str">
        <f>+VLOOKUP(Tabla1[[#This Row],[Codreg]],$G$347:$K$362,5,0)</f>
        <v>https://raw.githubusercontent.com/Sud-Austral/LOGOS-DATA/main/LocalizaReg/11.jpg</v>
      </c>
    </row>
    <row r="5778" spans="1:11" x14ac:dyDescent="0.3">
      <c r="A5778" t="s">
        <v>264</v>
      </c>
      <c r="B5778">
        <v>11</v>
      </c>
      <c r="G5778" s="7">
        <v>99111541139</v>
      </c>
      <c r="H5778" t="s">
        <v>25010</v>
      </c>
      <c r="I5778" t="s">
        <v>6197</v>
      </c>
      <c r="J5778" t="str">
        <f>+VLOOKUP(Tabla1[[#This Row],[Codreg]],$G$347:$K$362,4,0)</f>
        <v>https://upload.wikimedia.org/wikipedia/commons/3/38/Coat_of_arms_of_Aysen%2C_Chile.svg</v>
      </c>
      <c r="K5778" t="str">
        <f>+VLOOKUP(Tabla1[[#This Row],[Codreg]],$G$347:$K$362,5,0)</f>
        <v>https://raw.githubusercontent.com/Sud-Austral/LOGOS-DATA/main/LocalizaReg/11.jpg</v>
      </c>
    </row>
    <row r="5779" spans="1:11" x14ac:dyDescent="0.3">
      <c r="A5779" t="s">
        <v>264</v>
      </c>
      <c r="B5779">
        <v>11</v>
      </c>
      <c r="G5779" s="7">
        <v>99111540077</v>
      </c>
      <c r="H5779" t="s">
        <v>25010</v>
      </c>
      <c r="I5779" t="s">
        <v>6198</v>
      </c>
      <c r="J5779" t="str">
        <f>+VLOOKUP(Tabla1[[#This Row],[Codreg]],$G$347:$K$362,4,0)</f>
        <v>https://upload.wikimedia.org/wikipedia/commons/3/38/Coat_of_arms_of_Aysen%2C_Chile.svg</v>
      </c>
      <c r="K5779" t="str">
        <f>+VLOOKUP(Tabla1[[#This Row],[Codreg]],$G$347:$K$362,5,0)</f>
        <v>https://raw.githubusercontent.com/Sud-Austral/LOGOS-DATA/main/LocalizaReg/11.jpg</v>
      </c>
    </row>
    <row r="5780" spans="1:11" x14ac:dyDescent="0.3">
      <c r="A5780" t="s">
        <v>264</v>
      </c>
      <c r="B5780">
        <v>11</v>
      </c>
      <c r="G5780" s="7">
        <v>99111540080</v>
      </c>
      <c r="H5780" t="s">
        <v>25010</v>
      </c>
      <c r="I5780" t="s">
        <v>6199</v>
      </c>
      <c r="J5780" t="str">
        <f>+VLOOKUP(Tabla1[[#This Row],[Codreg]],$G$347:$K$362,4,0)</f>
        <v>https://upload.wikimedia.org/wikipedia/commons/3/38/Coat_of_arms_of_Aysen%2C_Chile.svg</v>
      </c>
      <c r="K5780" t="str">
        <f>+VLOOKUP(Tabla1[[#This Row],[Codreg]],$G$347:$K$362,5,0)</f>
        <v>https://raw.githubusercontent.com/Sud-Austral/LOGOS-DATA/main/LocalizaReg/11.jpg</v>
      </c>
    </row>
    <row r="5781" spans="1:11" x14ac:dyDescent="0.3">
      <c r="A5781" t="s">
        <v>264</v>
      </c>
      <c r="B5781">
        <v>11</v>
      </c>
      <c r="G5781" s="7">
        <v>99111540079</v>
      </c>
      <c r="H5781" t="s">
        <v>25010</v>
      </c>
      <c r="I5781" t="s">
        <v>6200</v>
      </c>
      <c r="J5781" t="str">
        <f>+VLOOKUP(Tabla1[[#This Row],[Codreg]],$G$347:$K$362,4,0)</f>
        <v>https://upload.wikimedia.org/wikipedia/commons/3/38/Coat_of_arms_of_Aysen%2C_Chile.svg</v>
      </c>
      <c r="K5781" t="str">
        <f>+VLOOKUP(Tabla1[[#This Row],[Codreg]],$G$347:$K$362,5,0)</f>
        <v>https://raw.githubusercontent.com/Sud-Austral/LOGOS-DATA/main/LocalizaReg/11.jpg</v>
      </c>
    </row>
    <row r="5782" spans="1:11" x14ac:dyDescent="0.3">
      <c r="A5782" t="s">
        <v>264</v>
      </c>
      <c r="B5782">
        <v>11</v>
      </c>
      <c r="G5782" s="7">
        <v>99111541117</v>
      </c>
      <c r="H5782" t="s">
        <v>25010</v>
      </c>
      <c r="I5782" t="s">
        <v>6201</v>
      </c>
      <c r="J5782" t="str">
        <f>+VLOOKUP(Tabla1[[#This Row],[Codreg]],$G$347:$K$362,4,0)</f>
        <v>https://upload.wikimedia.org/wikipedia/commons/3/38/Coat_of_arms_of_Aysen%2C_Chile.svg</v>
      </c>
      <c r="K5782" t="str">
        <f>+VLOOKUP(Tabla1[[#This Row],[Codreg]],$G$347:$K$362,5,0)</f>
        <v>https://raw.githubusercontent.com/Sud-Austral/LOGOS-DATA/main/LocalizaReg/11.jpg</v>
      </c>
    </row>
    <row r="5783" spans="1:11" x14ac:dyDescent="0.3">
      <c r="A5783" t="s">
        <v>264</v>
      </c>
      <c r="B5783">
        <v>11</v>
      </c>
      <c r="G5783" s="7">
        <v>99111532065</v>
      </c>
      <c r="H5783" t="s">
        <v>25010</v>
      </c>
      <c r="I5783" t="s">
        <v>6202</v>
      </c>
      <c r="J5783" t="str">
        <f>+VLOOKUP(Tabla1[[#This Row],[Codreg]],$G$347:$K$362,4,0)</f>
        <v>https://upload.wikimedia.org/wikipedia/commons/3/38/Coat_of_arms_of_Aysen%2C_Chile.svg</v>
      </c>
      <c r="K5783" t="str">
        <f>+VLOOKUP(Tabla1[[#This Row],[Codreg]],$G$347:$K$362,5,0)</f>
        <v>https://raw.githubusercontent.com/Sud-Austral/LOGOS-DATA/main/LocalizaReg/11.jpg</v>
      </c>
    </row>
    <row r="5784" spans="1:11" x14ac:dyDescent="0.3">
      <c r="A5784" t="s">
        <v>264</v>
      </c>
      <c r="B5784">
        <v>11</v>
      </c>
      <c r="G5784" s="7">
        <v>99111532055</v>
      </c>
      <c r="H5784" t="s">
        <v>25010</v>
      </c>
      <c r="I5784" t="s">
        <v>6203</v>
      </c>
      <c r="J5784" t="str">
        <f>+VLOOKUP(Tabla1[[#This Row],[Codreg]],$G$347:$K$362,4,0)</f>
        <v>https://upload.wikimedia.org/wikipedia/commons/3/38/Coat_of_arms_of_Aysen%2C_Chile.svg</v>
      </c>
      <c r="K5784" t="str">
        <f>+VLOOKUP(Tabla1[[#This Row],[Codreg]],$G$347:$K$362,5,0)</f>
        <v>https://raw.githubusercontent.com/Sud-Austral/LOGOS-DATA/main/LocalizaReg/11.jpg</v>
      </c>
    </row>
    <row r="5785" spans="1:11" x14ac:dyDescent="0.3">
      <c r="A5785" t="s">
        <v>264</v>
      </c>
      <c r="B5785">
        <v>11</v>
      </c>
      <c r="G5785" s="7">
        <v>99111530028</v>
      </c>
      <c r="H5785" t="s">
        <v>25010</v>
      </c>
      <c r="I5785" t="s">
        <v>6204</v>
      </c>
      <c r="J5785" t="str">
        <f>+VLOOKUP(Tabla1[[#This Row],[Codreg]],$G$347:$K$362,4,0)</f>
        <v>https://upload.wikimedia.org/wikipedia/commons/3/38/Coat_of_arms_of_Aysen%2C_Chile.svg</v>
      </c>
      <c r="K5785" t="str">
        <f>+VLOOKUP(Tabla1[[#This Row],[Codreg]],$G$347:$K$362,5,0)</f>
        <v>https://raw.githubusercontent.com/Sud-Austral/LOGOS-DATA/main/LocalizaReg/11.jpg</v>
      </c>
    </row>
    <row r="5786" spans="1:11" x14ac:dyDescent="0.3">
      <c r="A5786" t="s">
        <v>264</v>
      </c>
      <c r="B5786">
        <v>11</v>
      </c>
      <c r="G5786" s="7">
        <v>99111531100</v>
      </c>
      <c r="H5786" t="s">
        <v>25010</v>
      </c>
      <c r="I5786" t="s">
        <v>6205</v>
      </c>
      <c r="J5786" t="str">
        <f>+VLOOKUP(Tabla1[[#This Row],[Codreg]],$G$347:$K$362,4,0)</f>
        <v>https://upload.wikimedia.org/wikipedia/commons/3/38/Coat_of_arms_of_Aysen%2C_Chile.svg</v>
      </c>
      <c r="K5786" t="str">
        <f>+VLOOKUP(Tabla1[[#This Row],[Codreg]],$G$347:$K$362,5,0)</f>
        <v>https://raw.githubusercontent.com/Sud-Austral/LOGOS-DATA/main/LocalizaReg/11.jpg</v>
      </c>
    </row>
    <row r="5787" spans="1:11" x14ac:dyDescent="0.3">
      <c r="A5787" t="s">
        <v>264</v>
      </c>
      <c r="B5787">
        <v>11</v>
      </c>
      <c r="G5787" s="7">
        <v>99111531120</v>
      </c>
      <c r="H5787" t="s">
        <v>25010</v>
      </c>
      <c r="I5787" t="s">
        <v>6206</v>
      </c>
      <c r="J5787" t="str">
        <f>+VLOOKUP(Tabla1[[#This Row],[Codreg]],$G$347:$K$362,4,0)</f>
        <v>https://upload.wikimedia.org/wikipedia/commons/3/38/Coat_of_arms_of_Aysen%2C_Chile.svg</v>
      </c>
      <c r="K5787" t="str">
        <f>+VLOOKUP(Tabla1[[#This Row],[Codreg]],$G$347:$K$362,5,0)</f>
        <v>https://raw.githubusercontent.com/Sud-Austral/LOGOS-DATA/main/LocalizaReg/11.jpg</v>
      </c>
    </row>
    <row r="5788" spans="1:11" x14ac:dyDescent="0.3">
      <c r="A5788" t="s">
        <v>264</v>
      </c>
      <c r="B5788">
        <v>11</v>
      </c>
      <c r="G5788" s="7">
        <v>99111531117</v>
      </c>
      <c r="H5788" t="s">
        <v>25010</v>
      </c>
      <c r="I5788" t="s">
        <v>6207</v>
      </c>
      <c r="J5788" t="str">
        <f>+VLOOKUP(Tabla1[[#This Row],[Codreg]],$G$347:$K$362,4,0)</f>
        <v>https://upload.wikimedia.org/wikipedia/commons/3/38/Coat_of_arms_of_Aysen%2C_Chile.svg</v>
      </c>
      <c r="K5788" t="str">
        <f>+VLOOKUP(Tabla1[[#This Row],[Codreg]],$G$347:$K$362,5,0)</f>
        <v>https://raw.githubusercontent.com/Sud-Austral/LOGOS-DATA/main/LocalizaReg/11.jpg</v>
      </c>
    </row>
    <row r="5789" spans="1:11" x14ac:dyDescent="0.3">
      <c r="A5789" t="s">
        <v>264</v>
      </c>
      <c r="B5789">
        <v>11</v>
      </c>
      <c r="G5789" s="7">
        <v>99111531114</v>
      </c>
      <c r="H5789" t="s">
        <v>25010</v>
      </c>
      <c r="I5789" t="s">
        <v>6208</v>
      </c>
      <c r="J5789" t="str">
        <f>+VLOOKUP(Tabla1[[#This Row],[Codreg]],$G$347:$K$362,4,0)</f>
        <v>https://upload.wikimedia.org/wikipedia/commons/3/38/Coat_of_arms_of_Aysen%2C_Chile.svg</v>
      </c>
      <c r="K5789" t="str">
        <f>+VLOOKUP(Tabla1[[#This Row],[Codreg]],$G$347:$K$362,5,0)</f>
        <v>https://raw.githubusercontent.com/Sud-Austral/LOGOS-DATA/main/LocalizaReg/11.jpg</v>
      </c>
    </row>
    <row r="5790" spans="1:11" x14ac:dyDescent="0.3">
      <c r="A5790" t="s">
        <v>264</v>
      </c>
      <c r="B5790">
        <v>11</v>
      </c>
      <c r="G5790" s="7">
        <v>99111532057</v>
      </c>
      <c r="H5790" t="s">
        <v>25010</v>
      </c>
      <c r="I5790" t="s">
        <v>6209</v>
      </c>
      <c r="J5790" t="str">
        <f>+VLOOKUP(Tabla1[[#This Row],[Codreg]],$G$347:$K$362,4,0)</f>
        <v>https://upload.wikimedia.org/wikipedia/commons/3/38/Coat_of_arms_of_Aysen%2C_Chile.svg</v>
      </c>
      <c r="K5790" t="str">
        <f>+VLOOKUP(Tabla1[[#This Row],[Codreg]],$G$347:$K$362,5,0)</f>
        <v>https://raw.githubusercontent.com/Sud-Austral/LOGOS-DATA/main/LocalizaReg/11.jpg</v>
      </c>
    </row>
    <row r="5791" spans="1:11" x14ac:dyDescent="0.3">
      <c r="A5791" t="s">
        <v>264</v>
      </c>
      <c r="B5791">
        <v>11</v>
      </c>
      <c r="G5791" s="7">
        <v>99111531028</v>
      </c>
      <c r="H5791" t="s">
        <v>25010</v>
      </c>
      <c r="I5791" t="s">
        <v>6210</v>
      </c>
      <c r="J5791" t="str">
        <f>+VLOOKUP(Tabla1[[#This Row],[Codreg]],$G$347:$K$362,4,0)</f>
        <v>https://upload.wikimedia.org/wikipedia/commons/3/38/Coat_of_arms_of_Aysen%2C_Chile.svg</v>
      </c>
      <c r="K5791" t="str">
        <f>+VLOOKUP(Tabla1[[#This Row],[Codreg]],$G$347:$K$362,5,0)</f>
        <v>https://raw.githubusercontent.com/Sud-Austral/LOGOS-DATA/main/LocalizaReg/11.jpg</v>
      </c>
    </row>
    <row r="5792" spans="1:11" x14ac:dyDescent="0.3">
      <c r="A5792" t="s">
        <v>264</v>
      </c>
      <c r="B5792">
        <v>11</v>
      </c>
      <c r="G5792" s="7">
        <v>99111532044</v>
      </c>
      <c r="H5792" t="s">
        <v>25010</v>
      </c>
      <c r="I5792" t="s">
        <v>6211</v>
      </c>
      <c r="J5792" t="str">
        <f>+VLOOKUP(Tabla1[[#This Row],[Codreg]],$G$347:$K$362,4,0)</f>
        <v>https://upload.wikimedia.org/wikipedia/commons/3/38/Coat_of_arms_of_Aysen%2C_Chile.svg</v>
      </c>
      <c r="K5792" t="str">
        <f>+VLOOKUP(Tabla1[[#This Row],[Codreg]],$G$347:$K$362,5,0)</f>
        <v>https://raw.githubusercontent.com/Sud-Austral/LOGOS-DATA/main/LocalizaReg/11.jpg</v>
      </c>
    </row>
    <row r="5793" spans="1:11" x14ac:dyDescent="0.3">
      <c r="A5793" t="s">
        <v>264</v>
      </c>
      <c r="B5793">
        <v>11</v>
      </c>
      <c r="G5793" s="7">
        <v>99111541060</v>
      </c>
      <c r="H5793" t="s">
        <v>25010</v>
      </c>
      <c r="I5793" t="s">
        <v>6212</v>
      </c>
      <c r="J5793" t="str">
        <f>+VLOOKUP(Tabla1[[#This Row],[Codreg]],$G$347:$K$362,4,0)</f>
        <v>https://upload.wikimedia.org/wikipedia/commons/3/38/Coat_of_arms_of_Aysen%2C_Chile.svg</v>
      </c>
      <c r="K5793" t="str">
        <f>+VLOOKUP(Tabla1[[#This Row],[Codreg]],$G$347:$K$362,5,0)</f>
        <v>https://raw.githubusercontent.com/Sud-Austral/LOGOS-DATA/main/LocalizaReg/11.jpg</v>
      </c>
    </row>
    <row r="5794" spans="1:11" x14ac:dyDescent="0.3">
      <c r="A5794" t="s">
        <v>264</v>
      </c>
      <c r="B5794">
        <v>11</v>
      </c>
      <c r="G5794" s="7">
        <v>99111522018</v>
      </c>
      <c r="H5794" t="s">
        <v>25010</v>
      </c>
      <c r="I5794" t="s">
        <v>6213</v>
      </c>
      <c r="J5794" t="str">
        <f>+VLOOKUP(Tabla1[[#This Row],[Codreg]],$G$347:$K$362,4,0)</f>
        <v>https://upload.wikimedia.org/wikipedia/commons/3/38/Coat_of_arms_of_Aysen%2C_Chile.svg</v>
      </c>
      <c r="K5794" t="str">
        <f>+VLOOKUP(Tabla1[[#This Row],[Codreg]],$G$347:$K$362,5,0)</f>
        <v>https://raw.githubusercontent.com/Sud-Austral/LOGOS-DATA/main/LocalizaReg/11.jpg</v>
      </c>
    </row>
    <row r="5795" spans="1:11" x14ac:dyDescent="0.3">
      <c r="A5795" t="s">
        <v>264</v>
      </c>
      <c r="B5795">
        <v>11</v>
      </c>
      <c r="G5795" s="7">
        <v>99111521087</v>
      </c>
      <c r="H5795" t="s">
        <v>25010</v>
      </c>
      <c r="I5795" t="s">
        <v>6214</v>
      </c>
      <c r="J5795" t="str">
        <f>+VLOOKUP(Tabla1[[#This Row],[Codreg]],$G$347:$K$362,4,0)</f>
        <v>https://upload.wikimedia.org/wikipedia/commons/3/38/Coat_of_arms_of_Aysen%2C_Chile.svg</v>
      </c>
      <c r="K5795" t="str">
        <f>+VLOOKUP(Tabla1[[#This Row],[Codreg]],$G$347:$K$362,5,0)</f>
        <v>https://raw.githubusercontent.com/Sud-Austral/LOGOS-DATA/main/LocalizaReg/11.jpg</v>
      </c>
    </row>
    <row r="5796" spans="1:11" x14ac:dyDescent="0.3">
      <c r="A5796" t="s">
        <v>264</v>
      </c>
      <c r="B5796">
        <v>11</v>
      </c>
      <c r="G5796" s="7">
        <v>99111521109</v>
      </c>
      <c r="H5796" t="s">
        <v>25010</v>
      </c>
      <c r="I5796" t="s">
        <v>6215</v>
      </c>
      <c r="J5796" t="str">
        <f>+VLOOKUP(Tabla1[[#This Row],[Codreg]],$G$347:$K$362,4,0)</f>
        <v>https://upload.wikimedia.org/wikipedia/commons/3/38/Coat_of_arms_of_Aysen%2C_Chile.svg</v>
      </c>
      <c r="K5796" t="str">
        <f>+VLOOKUP(Tabla1[[#This Row],[Codreg]],$G$347:$K$362,5,0)</f>
        <v>https://raw.githubusercontent.com/Sud-Austral/LOGOS-DATA/main/LocalizaReg/11.jpg</v>
      </c>
    </row>
    <row r="5797" spans="1:11" x14ac:dyDescent="0.3">
      <c r="A5797" t="s">
        <v>264</v>
      </c>
      <c r="B5797">
        <v>11</v>
      </c>
      <c r="G5797" s="7">
        <v>99111521088</v>
      </c>
      <c r="H5797" t="s">
        <v>25010</v>
      </c>
      <c r="I5797" t="s">
        <v>6216</v>
      </c>
      <c r="J5797" t="str">
        <f>+VLOOKUP(Tabla1[[#This Row],[Codreg]],$G$347:$K$362,4,0)</f>
        <v>https://upload.wikimedia.org/wikipedia/commons/3/38/Coat_of_arms_of_Aysen%2C_Chile.svg</v>
      </c>
      <c r="K5797" t="str">
        <f>+VLOOKUP(Tabla1[[#This Row],[Codreg]],$G$347:$K$362,5,0)</f>
        <v>https://raw.githubusercontent.com/Sud-Austral/LOGOS-DATA/main/LocalizaReg/11.jpg</v>
      </c>
    </row>
    <row r="5798" spans="1:11" x14ac:dyDescent="0.3">
      <c r="A5798" t="s">
        <v>264</v>
      </c>
      <c r="B5798">
        <v>11</v>
      </c>
      <c r="G5798" s="7">
        <v>99111522032</v>
      </c>
      <c r="H5798" t="s">
        <v>25010</v>
      </c>
      <c r="I5798" t="s">
        <v>6217</v>
      </c>
      <c r="J5798" t="str">
        <f>+VLOOKUP(Tabla1[[#This Row],[Codreg]],$G$347:$K$362,4,0)</f>
        <v>https://upload.wikimedia.org/wikipedia/commons/3/38/Coat_of_arms_of_Aysen%2C_Chile.svg</v>
      </c>
      <c r="K5798" t="str">
        <f>+VLOOKUP(Tabla1[[#This Row],[Codreg]],$G$347:$K$362,5,0)</f>
        <v>https://raw.githubusercontent.com/Sud-Austral/LOGOS-DATA/main/LocalizaReg/11.jpg</v>
      </c>
    </row>
    <row r="5799" spans="1:11" x14ac:dyDescent="0.3">
      <c r="A5799" t="s">
        <v>264</v>
      </c>
      <c r="B5799">
        <v>11</v>
      </c>
      <c r="G5799" s="7">
        <v>99111522050</v>
      </c>
      <c r="H5799" t="s">
        <v>25010</v>
      </c>
      <c r="I5799" t="s">
        <v>6218</v>
      </c>
      <c r="J5799" t="str">
        <f>+VLOOKUP(Tabla1[[#This Row],[Codreg]],$G$347:$K$362,4,0)</f>
        <v>https://upload.wikimedia.org/wikipedia/commons/3/38/Coat_of_arms_of_Aysen%2C_Chile.svg</v>
      </c>
      <c r="K5799" t="str">
        <f>+VLOOKUP(Tabla1[[#This Row],[Codreg]],$G$347:$K$362,5,0)</f>
        <v>https://raw.githubusercontent.com/Sud-Austral/LOGOS-DATA/main/LocalizaReg/11.jpg</v>
      </c>
    </row>
    <row r="5800" spans="1:11" x14ac:dyDescent="0.3">
      <c r="A5800" t="s">
        <v>264</v>
      </c>
      <c r="B5800">
        <v>11</v>
      </c>
      <c r="G5800" s="7">
        <v>99111522054</v>
      </c>
      <c r="H5800" t="s">
        <v>25010</v>
      </c>
      <c r="I5800" t="s">
        <v>6219</v>
      </c>
      <c r="J5800" t="str">
        <f>+VLOOKUP(Tabla1[[#This Row],[Codreg]],$G$347:$K$362,4,0)</f>
        <v>https://upload.wikimedia.org/wikipedia/commons/3/38/Coat_of_arms_of_Aysen%2C_Chile.svg</v>
      </c>
      <c r="K5800" t="str">
        <f>+VLOOKUP(Tabla1[[#This Row],[Codreg]],$G$347:$K$362,5,0)</f>
        <v>https://raw.githubusercontent.com/Sud-Austral/LOGOS-DATA/main/LocalizaReg/11.jpg</v>
      </c>
    </row>
    <row r="5801" spans="1:11" x14ac:dyDescent="0.3">
      <c r="A5801" t="s">
        <v>264</v>
      </c>
      <c r="B5801">
        <v>11</v>
      </c>
      <c r="G5801" s="7">
        <v>99111513024</v>
      </c>
      <c r="H5801" t="s">
        <v>25010</v>
      </c>
      <c r="I5801" t="s">
        <v>6220</v>
      </c>
      <c r="J5801" t="str">
        <f>+VLOOKUP(Tabla1[[#This Row],[Codreg]],$G$347:$K$362,4,0)</f>
        <v>https://upload.wikimedia.org/wikipedia/commons/3/38/Coat_of_arms_of_Aysen%2C_Chile.svg</v>
      </c>
      <c r="K5801" t="str">
        <f>+VLOOKUP(Tabla1[[#This Row],[Codreg]],$G$347:$K$362,5,0)</f>
        <v>https://raw.githubusercontent.com/Sud-Austral/LOGOS-DATA/main/LocalizaReg/11.jpg</v>
      </c>
    </row>
    <row r="5802" spans="1:11" x14ac:dyDescent="0.3">
      <c r="A5802" t="s">
        <v>264</v>
      </c>
      <c r="B5802">
        <v>11</v>
      </c>
      <c r="G5802" s="7">
        <v>99111516149</v>
      </c>
      <c r="H5802" t="s">
        <v>25010</v>
      </c>
      <c r="I5802" t="s">
        <v>6221</v>
      </c>
      <c r="J5802" t="str">
        <f>+VLOOKUP(Tabla1[[#This Row],[Codreg]],$G$347:$K$362,4,0)</f>
        <v>https://upload.wikimedia.org/wikipedia/commons/3/38/Coat_of_arms_of_Aysen%2C_Chile.svg</v>
      </c>
      <c r="K5802" t="str">
        <f>+VLOOKUP(Tabla1[[#This Row],[Codreg]],$G$347:$K$362,5,0)</f>
        <v>https://raw.githubusercontent.com/Sud-Austral/LOGOS-DATA/main/LocalizaReg/11.jpg</v>
      </c>
    </row>
    <row r="5803" spans="1:11" x14ac:dyDescent="0.3">
      <c r="A5803" t="s">
        <v>264</v>
      </c>
      <c r="B5803">
        <v>11</v>
      </c>
      <c r="G5803" s="7">
        <v>99111516161</v>
      </c>
      <c r="H5803" t="s">
        <v>25010</v>
      </c>
      <c r="I5803" t="s">
        <v>6222</v>
      </c>
      <c r="J5803" t="str">
        <f>+VLOOKUP(Tabla1[[#This Row],[Codreg]],$G$347:$K$362,4,0)</f>
        <v>https://upload.wikimedia.org/wikipedia/commons/3/38/Coat_of_arms_of_Aysen%2C_Chile.svg</v>
      </c>
      <c r="K5803" t="str">
        <f>+VLOOKUP(Tabla1[[#This Row],[Codreg]],$G$347:$K$362,5,0)</f>
        <v>https://raw.githubusercontent.com/Sud-Austral/LOGOS-DATA/main/LocalizaReg/11.jpg</v>
      </c>
    </row>
    <row r="5804" spans="1:11" x14ac:dyDescent="0.3">
      <c r="A5804" t="s">
        <v>264</v>
      </c>
      <c r="B5804">
        <v>11</v>
      </c>
      <c r="G5804" s="7">
        <v>99111502005</v>
      </c>
      <c r="H5804" t="s">
        <v>25010</v>
      </c>
      <c r="I5804" t="s">
        <v>6223</v>
      </c>
      <c r="J5804" t="str">
        <f>+VLOOKUP(Tabla1[[#This Row],[Codreg]],$G$347:$K$362,4,0)</f>
        <v>https://upload.wikimedia.org/wikipedia/commons/3/38/Coat_of_arms_of_Aysen%2C_Chile.svg</v>
      </c>
      <c r="K5804" t="str">
        <f>+VLOOKUP(Tabla1[[#This Row],[Codreg]],$G$347:$K$362,5,0)</f>
        <v>https://raw.githubusercontent.com/Sud-Austral/LOGOS-DATA/main/LocalizaReg/11.jpg</v>
      </c>
    </row>
    <row r="5805" spans="1:11" x14ac:dyDescent="0.3">
      <c r="A5805" t="s">
        <v>264</v>
      </c>
      <c r="B5805">
        <v>11</v>
      </c>
      <c r="G5805" s="7">
        <v>99111514258</v>
      </c>
      <c r="H5805" t="s">
        <v>25010</v>
      </c>
      <c r="I5805" t="s">
        <v>6224</v>
      </c>
      <c r="J5805" t="str">
        <f>+VLOOKUP(Tabla1[[#This Row],[Codreg]],$G$347:$K$362,4,0)</f>
        <v>https://upload.wikimedia.org/wikipedia/commons/3/38/Coat_of_arms_of_Aysen%2C_Chile.svg</v>
      </c>
      <c r="K5805" t="str">
        <f>+VLOOKUP(Tabla1[[#This Row],[Codreg]],$G$347:$K$362,5,0)</f>
        <v>https://raw.githubusercontent.com/Sud-Austral/LOGOS-DATA/main/LocalizaReg/11.jpg</v>
      </c>
    </row>
    <row r="5806" spans="1:11" x14ac:dyDescent="0.3">
      <c r="A5806" t="s">
        <v>264</v>
      </c>
      <c r="B5806">
        <v>11</v>
      </c>
      <c r="G5806" s="7">
        <v>99111548107</v>
      </c>
      <c r="H5806" t="s">
        <v>25010</v>
      </c>
      <c r="I5806" t="s">
        <v>6225</v>
      </c>
      <c r="J5806" t="str">
        <f>+VLOOKUP(Tabla1[[#This Row],[Codreg]],$G$347:$K$362,4,0)</f>
        <v>https://upload.wikimedia.org/wikipedia/commons/3/38/Coat_of_arms_of_Aysen%2C_Chile.svg</v>
      </c>
      <c r="K5806" t="str">
        <f>+VLOOKUP(Tabla1[[#This Row],[Codreg]],$G$347:$K$362,5,0)</f>
        <v>https://raw.githubusercontent.com/Sud-Austral/LOGOS-DATA/main/LocalizaReg/11.jpg</v>
      </c>
    </row>
    <row r="5807" spans="1:11" x14ac:dyDescent="0.3">
      <c r="A5807" t="s">
        <v>264</v>
      </c>
      <c r="B5807">
        <v>11</v>
      </c>
      <c r="G5807" s="7">
        <v>99111543107</v>
      </c>
      <c r="H5807" t="s">
        <v>25010</v>
      </c>
      <c r="I5807" t="s">
        <v>6226</v>
      </c>
      <c r="J5807" t="str">
        <f>+VLOOKUP(Tabla1[[#This Row],[Codreg]],$G$347:$K$362,4,0)</f>
        <v>https://upload.wikimedia.org/wikipedia/commons/3/38/Coat_of_arms_of_Aysen%2C_Chile.svg</v>
      </c>
      <c r="K5807" t="str">
        <f>+VLOOKUP(Tabla1[[#This Row],[Codreg]],$G$347:$K$362,5,0)</f>
        <v>https://raw.githubusercontent.com/Sud-Austral/LOGOS-DATA/main/LocalizaReg/11.jpg</v>
      </c>
    </row>
    <row r="5808" spans="1:11" x14ac:dyDescent="0.3">
      <c r="A5808" t="s">
        <v>264</v>
      </c>
      <c r="B5808">
        <v>11</v>
      </c>
      <c r="G5808" s="7">
        <v>99111543106</v>
      </c>
      <c r="H5808" t="s">
        <v>25010</v>
      </c>
      <c r="I5808" t="s">
        <v>6227</v>
      </c>
      <c r="J5808" t="str">
        <f>+VLOOKUP(Tabla1[[#This Row],[Codreg]],$G$347:$K$362,4,0)</f>
        <v>https://upload.wikimedia.org/wikipedia/commons/3/38/Coat_of_arms_of_Aysen%2C_Chile.svg</v>
      </c>
      <c r="K5808" t="str">
        <f>+VLOOKUP(Tabla1[[#This Row],[Codreg]],$G$347:$K$362,5,0)</f>
        <v>https://raw.githubusercontent.com/Sud-Austral/LOGOS-DATA/main/LocalizaReg/11.jpg</v>
      </c>
    </row>
    <row r="5809" spans="1:11" x14ac:dyDescent="0.3">
      <c r="A5809" t="s">
        <v>264</v>
      </c>
      <c r="B5809">
        <v>11</v>
      </c>
      <c r="G5809" s="7">
        <v>99111522089</v>
      </c>
      <c r="H5809" t="s">
        <v>25010</v>
      </c>
      <c r="I5809" t="s">
        <v>6228</v>
      </c>
      <c r="J5809" t="str">
        <f>+VLOOKUP(Tabla1[[#This Row],[Codreg]],$G$347:$K$362,4,0)</f>
        <v>https://upload.wikimedia.org/wikipedia/commons/3/38/Coat_of_arms_of_Aysen%2C_Chile.svg</v>
      </c>
      <c r="K5809" t="str">
        <f>+VLOOKUP(Tabla1[[#This Row],[Codreg]],$G$347:$K$362,5,0)</f>
        <v>https://raw.githubusercontent.com/Sud-Austral/LOGOS-DATA/main/LocalizaReg/11.jpg</v>
      </c>
    </row>
    <row r="5810" spans="1:11" x14ac:dyDescent="0.3">
      <c r="A5810" t="s">
        <v>264</v>
      </c>
      <c r="B5810">
        <v>11</v>
      </c>
      <c r="G5810" s="7">
        <v>99111522092</v>
      </c>
      <c r="H5810" t="s">
        <v>25010</v>
      </c>
      <c r="I5810" t="s">
        <v>6229</v>
      </c>
      <c r="J5810" t="str">
        <f>+VLOOKUP(Tabla1[[#This Row],[Codreg]],$G$347:$K$362,4,0)</f>
        <v>https://upload.wikimedia.org/wikipedia/commons/3/38/Coat_of_arms_of_Aysen%2C_Chile.svg</v>
      </c>
      <c r="K5810" t="str">
        <f>+VLOOKUP(Tabla1[[#This Row],[Codreg]],$G$347:$K$362,5,0)</f>
        <v>https://raw.githubusercontent.com/Sud-Austral/LOGOS-DATA/main/LocalizaReg/11.jpg</v>
      </c>
    </row>
    <row r="5811" spans="1:11" x14ac:dyDescent="0.3">
      <c r="A5811" t="s">
        <v>264</v>
      </c>
      <c r="B5811">
        <v>11</v>
      </c>
      <c r="G5811" s="7">
        <v>99111537035</v>
      </c>
      <c r="H5811" t="s">
        <v>25010</v>
      </c>
      <c r="I5811" t="s">
        <v>6230</v>
      </c>
      <c r="J5811" t="str">
        <f>+VLOOKUP(Tabla1[[#This Row],[Codreg]],$G$347:$K$362,4,0)</f>
        <v>https://upload.wikimedia.org/wikipedia/commons/3/38/Coat_of_arms_of_Aysen%2C_Chile.svg</v>
      </c>
      <c r="K5811" t="str">
        <f>+VLOOKUP(Tabla1[[#This Row],[Codreg]],$G$347:$K$362,5,0)</f>
        <v>https://raw.githubusercontent.com/Sud-Austral/LOGOS-DATA/main/LocalizaReg/11.jpg</v>
      </c>
    </row>
    <row r="5812" spans="1:11" x14ac:dyDescent="0.3">
      <c r="A5812" t="s">
        <v>264</v>
      </c>
      <c r="B5812">
        <v>11</v>
      </c>
      <c r="G5812" s="7">
        <v>99111500183</v>
      </c>
      <c r="H5812" t="s">
        <v>25010</v>
      </c>
      <c r="I5812" t="s">
        <v>6231</v>
      </c>
      <c r="J5812" t="str">
        <f>+VLOOKUP(Tabla1[[#This Row],[Codreg]],$G$347:$K$362,4,0)</f>
        <v>https://upload.wikimedia.org/wikipedia/commons/3/38/Coat_of_arms_of_Aysen%2C_Chile.svg</v>
      </c>
      <c r="K5812" t="str">
        <f>+VLOOKUP(Tabla1[[#This Row],[Codreg]],$G$347:$K$362,5,0)</f>
        <v>https://raw.githubusercontent.com/Sud-Austral/LOGOS-DATA/main/LocalizaReg/11.jpg</v>
      </c>
    </row>
    <row r="5813" spans="1:11" x14ac:dyDescent="0.3">
      <c r="A5813" t="s">
        <v>264</v>
      </c>
      <c r="B5813">
        <v>11</v>
      </c>
      <c r="G5813" s="7">
        <v>99111522151</v>
      </c>
      <c r="H5813" t="s">
        <v>25010</v>
      </c>
      <c r="I5813" t="s">
        <v>6232</v>
      </c>
      <c r="J5813" t="str">
        <f>+VLOOKUP(Tabla1[[#This Row],[Codreg]],$G$347:$K$362,4,0)</f>
        <v>https://upload.wikimedia.org/wikipedia/commons/3/38/Coat_of_arms_of_Aysen%2C_Chile.svg</v>
      </c>
      <c r="K5813" t="str">
        <f>+VLOOKUP(Tabla1[[#This Row],[Codreg]],$G$347:$K$362,5,0)</f>
        <v>https://raw.githubusercontent.com/Sud-Austral/LOGOS-DATA/main/LocalizaReg/11.jpg</v>
      </c>
    </row>
    <row r="5814" spans="1:11" x14ac:dyDescent="0.3">
      <c r="A5814" t="s">
        <v>264</v>
      </c>
      <c r="B5814">
        <v>11</v>
      </c>
      <c r="G5814" s="7">
        <v>99111510010</v>
      </c>
      <c r="H5814" t="s">
        <v>25010</v>
      </c>
      <c r="I5814" t="s">
        <v>6233</v>
      </c>
      <c r="J5814" t="str">
        <f>+VLOOKUP(Tabla1[[#This Row],[Codreg]],$G$347:$K$362,4,0)</f>
        <v>https://upload.wikimedia.org/wikipedia/commons/3/38/Coat_of_arms_of_Aysen%2C_Chile.svg</v>
      </c>
      <c r="K5814" t="str">
        <f>+VLOOKUP(Tabla1[[#This Row],[Codreg]],$G$347:$K$362,5,0)</f>
        <v>https://raw.githubusercontent.com/Sud-Austral/LOGOS-DATA/main/LocalizaReg/11.jpg</v>
      </c>
    </row>
    <row r="5815" spans="1:11" x14ac:dyDescent="0.3">
      <c r="A5815" t="s">
        <v>264</v>
      </c>
      <c r="B5815">
        <v>11</v>
      </c>
      <c r="G5815" s="7">
        <v>99111521065</v>
      </c>
      <c r="H5815" t="s">
        <v>25010</v>
      </c>
      <c r="I5815" t="s">
        <v>6234</v>
      </c>
      <c r="J5815" t="str">
        <f>+VLOOKUP(Tabla1[[#This Row],[Codreg]],$G$347:$K$362,4,0)</f>
        <v>https://upload.wikimedia.org/wikipedia/commons/3/38/Coat_of_arms_of_Aysen%2C_Chile.svg</v>
      </c>
      <c r="K5815" t="str">
        <f>+VLOOKUP(Tabla1[[#This Row],[Codreg]],$G$347:$K$362,5,0)</f>
        <v>https://raw.githubusercontent.com/Sud-Austral/LOGOS-DATA/main/LocalizaReg/11.jpg</v>
      </c>
    </row>
    <row r="5816" spans="1:11" x14ac:dyDescent="0.3">
      <c r="A5816" t="s">
        <v>264</v>
      </c>
      <c r="B5816">
        <v>11</v>
      </c>
      <c r="G5816" s="7">
        <v>99111520085</v>
      </c>
      <c r="H5816" t="s">
        <v>25010</v>
      </c>
      <c r="I5816" t="s">
        <v>6235</v>
      </c>
      <c r="J5816" t="str">
        <f>+VLOOKUP(Tabla1[[#This Row],[Codreg]],$G$347:$K$362,4,0)</f>
        <v>https://upload.wikimedia.org/wikipedia/commons/3/38/Coat_of_arms_of_Aysen%2C_Chile.svg</v>
      </c>
      <c r="K5816" t="str">
        <f>+VLOOKUP(Tabla1[[#This Row],[Codreg]],$G$347:$K$362,5,0)</f>
        <v>https://raw.githubusercontent.com/Sud-Austral/LOGOS-DATA/main/LocalizaReg/11.jpg</v>
      </c>
    </row>
    <row r="5817" spans="1:11" x14ac:dyDescent="0.3">
      <c r="A5817" t="s">
        <v>264</v>
      </c>
      <c r="B5817">
        <v>11</v>
      </c>
      <c r="G5817" s="7">
        <v>99111522178</v>
      </c>
      <c r="H5817" t="s">
        <v>25010</v>
      </c>
      <c r="I5817" t="s">
        <v>6236</v>
      </c>
      <c r="J5817" t="str">
        <f>+VLOOKUP(Tabla1[[#This Row],[Codreg]],$G$347:$K$362,4,0)</f>
        <v>https://upload.wikimedia.org/wikipedia/commons/3/38/Coat_of_arms_of_Aysen%2C_Chile.svg</v>
      </c>
      <c r="K5817" t="str">
        <f>+VLOOKUP(Tabla1[[#This Row],[Codreg]],$G$347:$K$362,5,0)</f>
        <v>https://raw.githubusercontent.com/Sud-Austral/LOGOS-DATA/main/LocalizaReg/11.jpg</v>
      </c>
    </row>
    <row r="5818" spans="1:11" x14ac:dyDescent="0.3">
      <c r="A5818" t="s">
        <v>264</v>
      </c>
      <c r="B5818">
        <v>11</v>
      </c>
      <c r="G5818" s="7">
        <v>99111522125</v>
      </c>
      <c r="H5818" t="s">
        <v>25010</v>
      </c>
      <c r="I5818" t="s">
        <v>6237</v>
      </c>
      <c r="J5818" t="str">
        <f>+VLOOKUP(Tabla1[[#This Row],[Codreg]],$G$347:$K$362,4,0)</f>
        <v>https://upload.wikimedia.org/wikipedia/commons/3/38/Coat_of_arms_of_Aysen%2C_Chile.svg</v>
      </c>
      <c r="K5818" t="str">
        <f>+VLOOKUP(Tabla1[[#This Row],[Codreg]],$G$347:$K$362,5,0)</f>
        <v>https://raw.githubusercontent.com/Sud-Austral/LOGOS-DATA/main/LocalizaReg/11.jpg</v>
      </c>
    </row>
    <row r="5819" spans="1:11" x14ac:dyDescent="0.3">
      <c r="A5819" t="s">
        <v>264</v>
      </c>
      <c r="B5819">
        <v>11</v>
      </c>
      <c r="G5819" s="7">
        <v>99111522180</v>
      </c>
      <c r="H5819" t="s">
        <v>25010</v>
      </c>
      <c r="I5819" t="s">
        <v>6238</v>
      </c>
      <c r="J5819" t="str">
        <f>+VLOOKUP(Tabla1[[#This Row],[Codreg]],$G$347:$K$362,4,0)</f>
        <v>https://upload.wikimedia.org/wikipedia/commons/3/38/Coat_of_arms_of_Aysen%2C_Chile.svg</v>
      </c>
      <c r="K5819" t="str">
        <f>+VLOOKUP(Tabla1[[#This Row],[Codreg]],$G$347:$K$362,5,0)</f>
        <v>https://raw.githubusercontent.com/Sud-Austral/LOGOS-DATA/main/LocalizaReg/11.jpg</v>
      </c>
    </row>
    <row r="5820" spans="1:11" x14ac:dyDescent="0.3">
      <c r="A5820" t="s">
        <v>264</v>
      </c>
      <c r="B5820">
        <v>11</v>
      </c>
      <c r="G5820" s="7">
        <v>99111520159</v>
      </c>
      <c r="H5820" t="s">
        <v>25010</v>
      </c>
      <c r="I5820" t="s">
        <v>6239</v>
      </c>
      <c r="J5820" t="str">
        <f>+VLOOKUP(Tabla1[[#This Row],[Codreg]],$G$347:$K$362,4,0)</f>
        <v>https://upload.wikimedia.org/wikipedia/commons/3/38/Coat_of_arms_of_Aysen%2C_Chile.svg</v>
      </c>
      <c r="K5820" t="str">
        <f>+VLOOKUP(Tabla1[[#This Row],[Codreg]],$G$347:$K$362,5,0)</f>
        <v>https://raw.githubusercontent.com/Sud-Austral/LOGOS-DATA/main/LocalizaReg/11.jpg</v>
      </c>
    </row>
    <row r="5821" spans="1:11" x14ac:dyDescent="0.3">
      <c r="A5821" t="s">
        <v>264</v>
      </c>
      <c r="B5821">
        <v>11</v>
      </c>
      <c r="G5821" s="7">
        <v>99111520281</v>
      </c>
      <c r="H5821" t="s">
        <v>25010</v>
      </c>
      <c r="I5821" t="s">
        <v>6240</v>
      </c>
      <c r="J5821" t="str">
        <f>+VLOOKUP(Tabla1[[#This Row],[Codreg]],$G$347:$K$362,4,0)</f>
        <v>https://upload.wikimedia.org/wikipedia/commons/3/38/Coat_of_arms_of_Aysen%2C_Chile.svg</v>
      </c>
      <c r="K5821" t="str">
        <f>+VLOOKUP(Tabla1[[#This Row],[Codreg]],$G$347:$K$362,5,0)</f>
        <v>https://raw.githubusercontent.com/Sud-Austral/LOGOS-DATA/main/LocalizaReg/11.jpg</v>
      </c>
    </row>
    <row r="5822" spans="1:11" x14ac:dyDescent="0.3">
      <c r="A5822" t="s">
        <v>264</v>
      </c>
      <c r="B5822">
        <v>11</v>
      </c>
      <c r="G5822" s="7">
        <v>99111520277</v>
      </c>
      <c r="H5822" t="s">
        <v>25010</v>
      </c>
      <c r="I5822" t="s">
        <v>6241</v>
      </c>
      <c r="J5822" t="str">
        <f>+VLOOKUP(Tabla1[[#This Row],[Codreg]],$G$347:$K$362,4,0)</f>
        <v>https://upload.wikimedia.org/wikipedia/commons/3/38/Coat_of_arms_of_Aysen%2C_Chile.svg</v>
      </c>
      <c r="K5822" t="str">
        <f>+VLOOKUP(Tabla1[[#This Row],[Codreg]],$G$347:$K$362,5,0)</f>
        <v>https://raw.githubusercontent.com/Sud-Austral/LOGOS-DATA/main/LocalizaReg/11.jpg</v>
      </c>
    </row>
    <row r="5823" spans="1:11" x14ac:dyDescent="0.3">
      <c r="A5823" t="s">
        <v>264</v>
      </c>
      <c r="B5823">
        <v>11</v>
      </c>
      <c r="G5823" s="7">
        <v>99111520192</v>
      </c>
      <c r="H5823" t="s">
        <v>25010</v>
      </c>
      <c r="I5823" t="s">
        <v>6242</v>
      </c>
      <c r="J5823" t="str">
        <f>+VLOOKUP(Tabla1[[#This Row],[Codreg]],$G$347:$K$362,4,0)</f>
        <v>https://upload.wikimedia.org/wikipedia/commons/3/38/Coat_of_arms_of_Aysen%2C_Chile.svg</v>
      </c>
      <c r="K5823" t="str">
        <f>+VLOOKUP(Tabla1[[#This Row],[Codreg]],$G$347:$K$362,5,0)</f>
        <v>https://raw.githubusercontent.com/Sud-Austral/LOGOS-DATA/main/LocalizaReg/11.jpg</v>
      </c>
    </row>
    <row r="5824" spans="1:11" x14ac:dyDescent="0.3">
      <c r="A5824" t="s">
        <v>264</v>
      </c>
      <c r="B5824">
        <v>11</v>
      </c>
      <c r="G5824" s="7">
        <v>99111520198</v>
      </c>
      <c r="H5824" t="s">
        <v>25010</v>
      </c>
      <c r="I5824" t="s">
        <v>6243</v>
      </c>
      <c r="J5824" t="str">
        <f>+VLOOKUP(Tabla1[[#This Row],[Codreg]],$G$347:$K$362,4,0)</f>
        <v>https://upload.wikimedia.org/wikipedia/commons/3/38/Coat_of_arms_of_Aysen%2C_Chile.svg</v>
      </c>
      <c r="K5824" t="str">
        <f>+VLOOKUP(Tabla1[[#This Row],[Codreg]],$G$347:$K$362,5,0)</f>
        <v>https://raw.githubusercontent.com/Sud-Austral/LOGOS-DATA/main/LocalizaReg/11.jpg</v>
      </c>
    </row>
    <row r="5825" spans="1:11" x14ac:dyDescent="0.3">
      <c r="A5825" t="s">
        <v>264</v>
      </c>
      <c r="B5825">
        <v>11</v>
      </c>
      <c r="G5825" s="7">
        <v>99111520201</v>
      </c>
      <c r="H5825" t="s">
        <v>25010</v>
      </c>
      <c r="I5825" t="s">
        <v>6244</v>
      </c>
      <c r="J5825" t="str">
        <f>+VLOOKUP(Tabla1[[#This Row],[Codreg]],$G$347:$K$362,4,0)</f>
        <v>https://upload.wikimedia.org/wikipedia/commons/3/38/Coat_of_arms_of_Aysen%2C_Chile.svg</v>
      </c>
      <c r="K5825" t="str">
        <f>+VLOOKUP(Tabla1[[#This Row],[Codreg]],$G$347:$K$362,5,0)</f>
        <v>https://raw.githubusercontent.com/Sud-Austral/LOGOS-DATA/main/LocalizaReg/11.jpg</v>
      </c>
    </row>
    <row r="5826" spans="1:11" x14ac:dyDescent="0.3">
      <c r="A5826" t="s">
        <v>264</v>
      </c>
      <c r="B5826">
        <v>11</v>
      </c>
      <c r="G5826" s="7">
        <v>99111520238</v>
      </c>
      <c r="H5826" t="s">
        <v>25010</v>
      </c>
      <c r="I5826" t="s">
        <v>6245</v>
      </c>
      <c r="J5826" t="str">
        <f>+VLOOKUP(Tabla1[[#This Row],[Codreg]],$G$347:$K$362,4,0)</f>
        <v>https://upload.wikimedia.org/wikipedia/commons/3/38/Coat_of_arms_of_Aysen%2C_Chile.svg</v>
      </c>
      <c r="K5826" t="str">
        <f>+VLOOKUP(Tabla1[[#This Row],[Codreg]],$G$347:$K$362,5,0)</f>
        <v>https://raw.githubusercontent.com/Sud-Austral/LOGOS-DATA/main/LocalizaReg/11.jpg</v>
      </c>
    </row>
    <row r="5827" spans="1:11" x14ac:dyDescent="0.3">
      <c r="A5827" t="s">
        <v>264</v>
      </c>
      <c r="B5827">
        <v>11</v>
      </c>
      <c r="G5827" s="7">
        <v>99111534003</v>
      </c>
      <c r="H5827" t="s">
        <v>25010</v>
      </c>
      <c r="I5827" t="s">
        <v>6246</v>
      </c>
      <c r="J5827" t="str">
        <f>+VLOOKUP(Tabla1[[#This Row],[Codreg]],$G$347:$K$362,4,0)</f>
        <v>https://upload.wikimedia.org/wikipedia/commons/3/38/Coat_of_arms_of_Aysen%2C_Chile.svg</v>
      </c>
      <c r="K5827" t="str">
        <f>+VLOOKUP(Tabla1[[#This Row],[Codreg]],$G$347:$K$362,5,0)</f>
        <v>https://raw.githubusercontent.com/Sud-Austral/LOGOS-DATA/main/LocalizaReg/11.jpg</v>
      </c>
    </row>
    <row r="5828" spans="1:11" x14ac:dyDescent="0.3">
      <c r="A5828" t="s">
        <v>264</v>
      </c>
      <c r="B5828">
        <v>11</v>
      </c>
      <c r="G5828" s="7">
        <v>99111534019</v>
      </c>
      <c r="H5828" t="s">
        <v>25010</v>
      </c>
      <c r="I5828" t="s">
        <v>6247</v>
      </c>
      <c r="J5828" t="str">
        <f>+VLOOKUP(Tabla1[[#This Row],[Codreg]],$G$347:$K$362,4,0)</f>
        <v>https://upload.wikimedia.org/wikipedia/commons/3/38/Coat_of_arms_of_Aysen%2C_Chile.svg</v>
      </c>
      <c r="K5828" t="str">
        <f>+VLOOKUP(Tabla1[[#This Row],[Codreg]],$G$347:$K$362,5,0)</f>
        <v>https://raw.githubusercontent.com/Sud-Austral/LOGOS-DATA/main/LocalizaReg/11.jpg</v>
      </c>
    </row>
    <row r="5829" spans="1:11" x14ac:dyDescent="0.3">
      <c r="A5829" t="s">
        <v>264</v>
      </c>
      <c r="B5829">
        <v>11</v>
      </c>
      <c r="G5829" s="7">
        <v>99111534020</v>
      </c>
      <c r="H5829" t="s">
        <v>25010</v>
      </c>
      <c r="I5829" t="s">
        <v>6248</v>
      </c>
      <c r="J5829" t="str">
        <f>+VLOOKUP(Tabla1[[#This Row],[Codreg]],$G$347:$K$362,4,0)</f>
        <v>https://upload.wikimedia.org/wikipedia/commons/3/38/Coat_of_arms_of_Aysen%2C_Chile.svg</v>
      </c>
      <c r="K5829" t="str">
        <f>+VLOOKUP(Tabla1[[#This Row],[Codreg]],$G$347:$K$362,5,0)</f>
        <v>https://raw.githubusercontent.com/Sud-Austral/LOGOS-DATA/main/LocalizaReg/11.jpg</v>
      </c>
    </row>
    <row r="5830" spans="1:11" x14ac:dyDescent="0.3">
      <c r="A5830" t="s">
        <v>264</v>
      </c>
      <c r="B5830">
        <v>11</v>
      </c>
      <c r="G5830" s="7">
        <v>99111534022</v>
      </c>
      <c r="H5830" t="s">
        <v>25010</v>
      </c>
      <c r="I5830" t="s">
        <v>6249</v>
      </c>
      <c r="J5830" t="str">
        <f>+VLOOKUP(Tabla1[[#This Row],[Codreg]],$G$347:$K$362,4,0)</f>
        <v>https://upload.wikimedia.org/wikipedia/commons/3/38/Coat_of_arms_of_Aysen%2C_Chile.svg</v>
      </c>
      <c r="K5830" t="str">
        <f>+VLOOKUP(Tabla1[[#This Row],[Codreg]],$G$347:$K$362,5,0)</f>
        <v>https://raw.githubusercontent.com/Sud-Austral/LOGOS-DATA/main/LocalizaReg/11.jpg</v>
      </c>
    </row>
    <row r="5831" spans="1:11" x14ac:dyDescent="0.3">
      <c r="A5831" t="s">
        <v>264</v>
      </c>
      <c r="B5831">
        <v>11</v>
      </c>
      <c r="G5831" s="7">
        <v>99111534028</v>
      </c>
      <c r="H5831" t="s">
        <v>25010</v>
      </c>
      <c r="I5831" t="s">
        <v>6250</v>
      </c>
      <c r="J5831" t="str">
        <f>+VLOOKUP(Tabla1[[#This Row],[Codreg]],$G$347:$K$362,4,0)</f>
        <v>https://upload.wikimedia.org/wikipedia/commons/3/38/Coat_of_arms_of_Aysen%2C_Chile.svg</v>
      </c>
      <c r="K5831" t="str">
        <f>+VLOOKUP(Tabla1[[#This Row],[Codreg]],$G$347:$K$362,5,0)</f>
        <v>https://raw.githubusercontent.com/Sud-Austral/LOGOS-DATA/main/LocalizaReg/11.jpg</v>
      </c>
    </row>
    <row r="5832" spans="1:11" x14ac:dyDescent="0.3">
      <c r="A5832" t="s">
        <v>264</v>
      </c>
      <c r="B5832">
        <v>11</v>
      </c>
      <c r="G5832" s="7">
        <v>99111534046</v>
      </c>
      <c r="H5832" t="s">
        <v>25010</v>
      </c>
      <c r="I5832" t="s">
        <v>6251</v>
      </c>
      <c r="J5832" t="str">
        <f>+VLOOKUP(Tabla1[[#This Row],[Codreg]],$G$347:$K$362,4,0)</f>
        <v>https://upload.wikimedia.org/wikipedia/commons/3/38/Coat_of_arms_of_Aysen%2C_Chile.svg</v>
      </c>
      <c r="K5832" t="str">
        <f>+VLOOKUP(Tabla1[[#This Row],[Codreg]],$G$347:$K$362,5,0)</f>
        <v>https://raw.githubusercontent.com/Sud-Austral/LOGOS-DATA/main/LocalizaReg/11.jpg</v>
      </c>
    </row>
    <row r="5833" spans="1:11" x14ac:dyDescent="0.3">
      <c r="A5833" t="s">
        <v>264</v>
      </c>
      <c r="B5833">
        <v>11</v>
      </c>
      <c r="G5833" s="7">
        <v>99111537054</v>
      </c>
      <c r="H5833" t="s">
        <v>25010</v>
      </c>
      <c r="I5833" t="s">
        <v>6252</v>
      </c>
      <c r="J5833" t="str">
        <f>+VLOOKUP(Tabla1[[#This Row],[Codreg]],$G$347:$K$362,4,0)</f>
        <v>https://upload.wikimedia.org/wikipedia/commons/3/38/Coat_of_arms_of_Aysen%2C_Chile.svg</v>
      </c>
      <c r="K5833" t="str">
        <f>+VLOOKUP(Tabla1[[#This Row],[Codreg]],$G$347:$K$362,5,0)</f>
        <v>https://raw.githubusercontent.com/Sud-Austral/LOGOS-DATA/main/LocalizaReg/11.jpg</v>
      </c>
    </row>
    <row r="5834" spans="1:11" x14ac:dyDescent="0.3">
      <c r="A5834" t="s">
        <v>264</v>
      </c>
      <c r="B5834">
        <v>11</v>
      </c>
      <c r="G5834" s="7">
        <v>99111521033</v>
      </c>
      <c r="H5834" t="s">
        <v>25010</v>
      </c>
      <c r="I5834" t="s">
        <v>6253</v>
      </c>
      <c r="J5834" t="str">
        <f>+VLOOKUP(Tabla1[[#This Row],[Codreg]],$G$347:$K$362,4,0)</f>
        <v>https://upload.wikimedia.org/wikipedia/commons/3/38/Coat_of_arms_of_Aysen%2C_Chile.svg</v>
      </c>
      <c r="K5834" t="str">
        <f>+VLOOKUP(Tabla1[[#This Row],[Codreg]],$G$347:$K$362,5,0)</f>
        <v>https://raw.githubusercontent.com/Sud-Austral/LOGOS-DATA/main/LocalizaReg/11.jpg</v>
      </c>
    </row>
    <row r="5835" spans="1:11" x14ac:dyDescent="0.3">
      <c r="A5835" t="s">
        <v>264</v>
      </c>
      <c r="B5835">
        <v>11</v>
      </c>
      <c r="G5835" s="7">
        <v>99111500037</v>
      </c>
      <c r="H5835" t="s">
        <v>25010</v>
      </c>
      <c r="I5835" t="s">
        <v>6254</v>
      </c>
      <c r="J5835" t="str">
        <f>+VLOOKUP(Tabla1[[#This Row],[Codreg]],$G$347:$K$362,4,0)</f>
        <v>https://upload.wikimedia.org/wikipedia/commons/3/38/Coat_of_arms_of_Aysen%2C_Chile.svg</v>
      </c>
      <c r="K5835" t="str">
        <f>+VLOOKUP(Tabla1[[#This Row],[Codreg]],$G$347:$K$362,5,0)</f>
        <v>https://raw.githubusercontent.com/Sud-Austral/LOGOS-DATA/main/LocalizaReg/11.jpg</v>
      </c>
    </row>
    <row r="5836" spans="1:11" x14ac:dyDescent="0.3">
      <c r="A5836" t="s">
        <v>264</v>
      </c>
      <c r="B5836">
        <v>11</v>
      </c>
      <c r="G5836" s="7">
        <v>99111500029</v>
      </c>
      <c r="H5836" t="s">
        <v>25010</v>
      </c>
      <c r="I5836" t="s">
        <v>6255</v>
      </c>
      <c r="J5836" t="str">
        <f>+VLOOKUP(Tabla1[[#This Row],[Codreg]],$G$347:$K$362,4,0)</f>
        <v>https://upload.wikimedia.org/wikipedia/commons/3/38/Coat_of_arms_of_Aysen%2C_Chile.svg</v>
      </c>
      <c r="K5836" t="str">
        <f>+VLOOKUP(Tabla1[[#This Row],[Codreg]],$G$347:$K$362,5,0)</f>
        <v>https://raw.githubusercontent.com/Sud-Austral/LOGOS-DATA/main/LocalizaReg/11.jpg</v>
      </c>
    </row>
    <row r="5837" spans="1:11" x14ac:dyDescent="0.3">
      <c r="A5837" t="s">
        <v>264</v>
      </c>
      <c r="B5837">
        <v>11</v>
      </c>
      <c r="G5837" s="7">
        <v>99111501013</v>
      </c>
      <c r="H5837" t="s">
        <v>25010</v>
      </c>
      <c r="I5837" t="s">
        <v>6256</v>
      </c>
      <c r="J5837" t="str">
        <f>+VLOOKUP(Tabla1[[#This Row],[Codreg]],$G$347:$K$362,4,0)</f>
        <v>https://upload.wikimedia.org/wikipedia/commons/3/38/Coat_of_arms_of_Aysen%2C_Chile.svg</v>
      </c>
      <c r="K5837" t="str">
        <f>+VLOOKUP(Tabla1[[#This Row],[Codreg]],$G$347:$K$362,5,0)</f>
        <v>https://raw.githubusercontent.com/Sud-Austral/LOGOS-DATA/main/LocalizaReg/11.jpg</v>
      </c>
    </row>
    <row r="5838" spans="1:11" x14ac:dyDescent="0.3">
      <c r="A5838" t="s">
        <v>264</v>
      </c>
      <c r="B5838">
        <v>11</v>
      </c>
      <c r="G5838" s="7">
        <v>99111514109</v>
      </c>
      <c r="H5838" t="s">
        <v>25010</v>
      </c>
      <c r="I5838" t="s">
        <v>6257</v>
      </c>
      <c r="J5838" t="str">
        <f>+VLOOKUP(Tabla1[[#This Row],[Codreg]],$G$347:$K$362,4,0)</f>
        <v>https://upload.wikimedia.org/wikipedia/commons/3/38/Coat_of_arms_of_Aysen%2C_Chile.svg</v>
      </c>
      <c r="K5838" t="str">
        <f>+VLOOKUP(Tabla1[[#This Row],[Codreg]],$G$347:$K$362,5,0)</f>
        <v>https://raw.githubusercontent.com/Sud-Austral/LOGOS-DATA/main/LocalizaReg/11.jpg</v>
      </c>
    </row>
    <row r="5839" spans="1:11" x14ac:dyDescent="0.3">
      <c r="A5839" t="s">
        <v>264</v>
      </c>
      <c r="B5839">
        <v>11</v>
      </c>
      <c r="G5839" s="7">
        <v>99111514114</v>
      </c>
      <c r="H5839" t="s">
        <v>25010</v>
      </c>
      <c r="I5839" t="s">
        <v>6258</v>
      </c>
      <c r="J5839" t="str">
        <f>+VLOOKUP(Tabla1[[#This Row],[Codreg]],$G$347:$K$362,4,0)</f>
        <v>https://upload.wikimedia.org/wikipedia/commons/3/38/Coat_of_arms_of_Aysen%2C_Chile.svg</v>
      </c>
      <c r="K5839" t="str">
        <f>+VLOOKUP(Tabla1[[#This Row],[Codreg]],$G$347:$K$362,5,0)</f>
        <v>https://raw.githubusercontent.com/Sud-Austral/LOGOS-DATA/main/LocalizaReg/11.jpg</v>
      </c>
    </row>
    <row r="5840" spans="1:11" x14ac:dyDescent="0.3">
      <c r="A5840" t="s">
        <v>264</v>
      </c>
      <c r="B5840">
        <v>11</v>
      </c>
      <c r="G5840" s="7">
        <v>99111514113</v>
      </c>
      <c r="H5840" t="s">
        <v>25010</v>
      </c>
      <c r="I5840" t="s">
        <v>6259</v>
      </c>
      <c r="J5840" t="str">
        <f>+VLOOKUP(Tabla1[[#This Row],[Codreg]],$G$347:$K$362,4,0)</f>
        <v>https://upload.wikimedia.org/wikipedia/commons/3/38/Coat_of_arms_of_Aysen%2C_Chile.svg</v>
      </c>
      <c r="K5840" t="str">
        <f>+VLOOKUP(Tabla1[[#This Row],[Codreg]],$G$347:$K$362,5,0)</f>
        <v>https://raw.githubusercontent.com/Sud-Austral/LOGOS-DATA/main/LocalizaReg/11.jpg</v>
      </c>
    </row>
    <row r="5841" spans="1:11" x14ac:dyDescent="0.3">
      <c r="A5841" t="s">
        <v>264</v>
      </c>
      <c r="B5841">
        <v>11</v>
      </c>
      <c r="G5841" s="7">
        <v>99111514118</v>
      </c>
      <c r="H5841" t="s">
        <v>25010</v>
      </c>
      <c r="I5841" t="s">
        <v>6260</v>
      </c>
      <c r="J5841" t="str">
        <f>+VLOOKUP(Tabla1[[#This Row],[Codreg]],$G$347:$K$362,4,0)</f>
        <v>https://upload.wikimedia.org/wikipedia/commons/3/38/Coat_of_arms_of_Aysen%2C_Chile.svg</v>
      </c>
      <c r="K5841" t="str">
        <f>+VLOOKUP(Tabla1[[#This Row],[Codreg]],$G$347:$K$362,5,0)</f>
        <v>https://raw.githubusercontent.com/Sud-Austral/LOGOS-DATA/main/LocalizaReg/11.jpg</v>
      </c>
    </row>
    <row r="5842" spans="1:11" x14ac:dyDescent="0.3">
      <c r="A5842" t="s">
        <v>264</v>
      </c>
      <c r="B5842">
        <v>11</v>
      </c>
      <c r="G5842" s="7">
        <v>99111514161</v>
      </c>
      <c r="H5842" t="s">
        <v>25010</v>
      </c>
      <c r="I5842" t="s">
        <v>6261</v>
      </c>
      <c r="J5842" t="str">
        <f>+VLOOKUP(Tabla1[[#This Row],[Codreg]],$G$347:$K$362,4,0)</f>
        <v>https://upload.wikimedia.org/wikipedia/commons/3/38/Coat_of_arms_of_Aysen%2C_Chile.svg</v>
      </c>
      <c r="K5842" t="str">
        <f>+VLOOKUP(Tabla1[[#This Row],[Codreg]],$G$347:$K$362,5,0)</f>
        <v>https://raw.githubusercontent.com/Sud-Austral/LOGOS-DATA/main/LocalizaReg/11.jpg</v>
      </c>
    </row>
    <row r="5843" spans="1:11" x14ac:dyDescent="0.3">
      <c r="A5843" t="s">
        <v>264</v>
      </c>
      <c r="B5843">
        <v>11</v>
      </c>
      <c r="G5843" s="7">
        <v>99111500178</v>
      </c>
      <c r="H5843" t="s">
        <v>25010</v>
      </c>
      <c r="I5843" t="s">
        <v>6262</v>
      </c>
      <c r="J5843" t="str">
        <f>+VLOOKUP(Tabla1[[#This Row],[Codreg]],$G$347:$K$362,4,0)</f>
        <v>https://upload.wikimedia.org/wikipedia/commons/3/38/Coat_of_arms_of_Aysen%2C_Chile.svg</v>
      </c>
      <c r="K5843" t="str">
        <f>+VLOOKUP(Tabla1[[#This Row],[Codreg]],$G$347:$K$362,5,0)</f>
        <v>https://raw.githubusercontent.com/Sud-Austral/LOGOS-DATA/main/LocalizaReg/11.jpg</v>
      </c>
    </row>
    <row r="5844" spans="1:11" x14ac:dyDescent="0.3">
      <c r="A5844" t="s">
        <v>264</v>
      </c>
      <c r="B5844">
        <v>11</v>
      </c>
      <c r="G5844" s="7">
        <v>99111501002</v>
      </c>
      <c r="H5844" t="s">
        <v>25010</v>
      </c>
      <c r="I5844" t="s">
        <v>6263</v>
      </c>
      <c r="J5844" t="str">
        <f>+VLOOKUP(Tabla1[[#This Row],[Codreg]],$G$347:$K$362,4,0)</f>
        <v>https://upload.wikimedia.org/wikipedia/commons/3/38/Coat_of_arms_of_Aysen%2C_Chile.svg</v>
      </c>
      <c r="K5844" t="str">
        <f>+VLOOKUP(Tabla1[[#This Row],[Codreg]],$G$347:$K$362,5,0)</f>
        <v>https://raw.githubusercontent.com/Sud-Austral/LOGOS-DATA/main/LocalizaReg/11.jpg</v>
      </c>
    </row>
    <row r="5845" spans="1:11" x14ac:dyDescent="0.3">
      <c r="A5845" t="s">
        <v>264</v>
      </c>
      <c r="B5845">
        <v>11</v>
      </c>
      <c r="G5845" s="7">
        <v>99111549145</v>
      </c>
      <c r="H5845" t="s">
        <v>25010</v>
      </c>
      <c r="I5845" t="s">
        <v>6264</v>
      </c>
      <c r="J5845" t="str">
        <f>+VLOOKUP(Tabla1[[#This Row],[Codreg]],$G$347:$K$362,4,0)</f>
        <v>https://upload.wikimedia.org/wikipedia/commons/3/38/Coat_of_arms_of_Aysen%2C_Chile.svg</v>
      </c>
      <c r="K5845" t="str">
        <f>+VLOOKUP(Tabla1[[#This Row],[Codreg]],$G$347:$K$362,5,0)</f>
        <v>https://raw.githubusercontent.com/Sud-Austral/LOGOS-DATA/main/LocalizaReg/11.jpg</v>
      </c>
    </row>
    <row r="5846" spans="1:11" x14ac:dyDescent="0.3">
      <c r="A5846" t="s">
        <v>264</v>
      </c>
      <c r="B5846">
        <v>11</v>
      </c>
      <c r="G5846" s="7">
        <v>99111514044</v>
      </c>
      <c r="H5846" t="s">
        <v>25010</v>
      </c>
      <c r="I5846" t="s">
        <v>6265</v>
      </c>
      <c r="J5846" t="str">
        <f>+VLOOKUP(Tabla1[[#This Row],[Codreg]],$G$347:$K$362,4,0)</f>
        <v>https://upload.wikimedia.org/wikipedia/commons/3/38/Coat_of_arms_of_Aysen%2C_Chile.svg</v>
      </c>
      <c r="K5846" t="str">
        <f>+VLOOKUP(Tabla1[[#This Row],[Codreg]],$G$347:$K$362,5,0)</f>
        <v>https://raw.githubusercontent.com/Sud-Austral/LOGOS-DATA/main/LocalizaReg/11.jpg</v>
      </c>
    </row>
    <row r="5847" spans="1:11" x14ac:dyDescent="0.3">
      <c r="A5847" t="s">
        <v>264</v>
      </c>
      <c r="B5847">
        <v>11</v>
      </c>
      <c r="G5847" s="7">
        <v>99111500031</v>
      </c>
      <c r="H5847" t="s">
        <v>25010</v>
      </c>
      <c r="I5847" t="s">
        <v>6266</v>
      </c>
      <c r="J5847" t="str">
        <f>+VLOOKUP(Tabla1[[#This Row],[Codreg]],$G$347:$K$362,4,0)</f>
        <v>https://upload.wikimedia.org/wikipedia/commons/3/38/Coat_of_arms_of_Aysen%2C_Chile.svg</v>
      </c>
      <c r="K5847" t="str">
        <f>+VLOOKUP(Tabla1[[#This Row],[Codreg]],$G$347:$K$362,5,0)</f>
        <v>https://raw.githubusercontent.com/Sud-Austral/LOGOS-DATA/main/LocalizaReg/11.jpg</v>
      </c>
    </row>
    <row r="5848" spans="1:11" x14ac:dyDescent="0.3">
      <c r="A5848" t="s">
        <v>264</v>
      </c>
      <c r="B5848">
        <v>11</v>
      </c>
      <c r="G5848" s="7">
        <v>99111500028</v>
      </c>
      <c r="H5848" t="s">
        <v>25010</v>
      </c>
      <c r="I5848" t="s">
        <v>6267</v>
      </c>
      <c r="J5848" t="str">
        <f>+VLOOKUP(Tabla1[[#This Row],[Codreg]],$G$347:$K$362,4,0)</f>
        <v>https://upload.wikimedia.org/wikipedia/commons/3/38/Coat_of_arms_of_Aysen%2C_Chile.svg</v>
      </c>
      <c r="K5848" t="str">
        <f>+VLOOKUP(Tabla1[[#This Row],[Codreg]],$G$347:$K$362,5,0)</f>
        <v>https://raw.githubusercontent.com/Sud-Austral/LOGOS-DATA/main/LocalizaReg/11.jpg</v>
      </c>
    </row>
    <row r="5849" spans="1:11" x14ac:dyDescent="0.3">
      <c r="A5849" t="s">
        <v>264</v>
      </c>
      <c r="B5849">
        <v>11</v>
      </c>
      <c r="G5849" s="7">
        <v>99111500030</v>
      </c>
      <c r="H5849" t="s">
        <v>25010</v>
      </c>
      <c r="I5849" t="s">
        <v>6268</v>
      </c>
      <c r="J5849" t="str">
        <f>+VLOOKUP(Tabla1[[#This Row],[Codreg]],$G$347:$K$362,4,0)</f>
        <v>https://upload.wikimedia.org/wikipedia/commons/3/38/Coat_of_arms_of_Aysen%2C_Chile.svg</v>
      </c>
      <c r="K5849" t="str">
        <f>+VLOOKUP(Tabla1[[#This Row],[Codreg]],$G$347:$K$362,5,0)</f>
        <v>https://raw.githubusercontent.com/Sud-Austral/LOGOS-DATA/main/LocalizaReg/11.jpg</v>
      </c>
    </row>
    <row r="5850" spans="1:11" x14ac:dyDescent="0.3">
      <c r="A5850" t="s">
        <v>264</v>
      </c>
      <c r="B5850">
        <v>11</v>
      </c>
      <c r="G5850" s="7">
        <v>99111500062</v>
      </c>
      <c r="H5850" t="s">
        <v>25010</v>
      </c>
      <c r="I5850" t="s">
        <v>6269</v>
      </c>
      <c r="J5850" t="str">
        <f>+VLOOKUP(Tabla1[[#This Row],[Codreg]],$G$347:$K$362,4,0)</f>
        <v>https://upload.wikimedia.org/wikipedia/commons/3/38/Coat_of_arms_of_Aysen%2C_Chile.svg</v>
      </c>
      <c r="K5850" t="str">
        <f>+VLOOKUP(Tabla1[[#This Row],[Codreg]],$G$347:$K$362,5,0)</f>
        <v>https://raw.githubusercontent.com/Sud-Austral/LOGOS-DATA/main/LocalizaReg/11.jpg</v>
      </c>
    </row>
    <row r="5851" spans="1:11" x14ac:dyDescent="0.3">
      <c r="A5851" t="s">
        <v>264</v>
      </c>
      <c r="B5851">
        <v>11</v>
      </c>
      <c r="G5851" s="7">
        <v>99111500176</v>
      </c>
      <c r="H5851" t="s">
        <v>25010</v>
      </c>
      <c r="I5851" t="s">
        <v>6270</v>
      </c>
      <c r="J5851" t="str">
        <f>+VLOOKUP(Tabla1[[#This Row],[Codreg]],$G$347:$K$362,4,0)</f>
        <v>https://upload.wikimedia.org/wikipedia/commons/3/38/Coat_of_arms_of_Aysen%2C_Chile.svg</v>
      </c>
      <c r="K5851" t="str">
        <f>+VLOOKUP(Tabla1[[#This Row],[Codreg]],$G$347:$K$362,5,0)</f>
        <v>https://raw.githubusercontent.com/Sud-Austral/LOGOS-DATA/main/LocalizaReg/11.jpg</v>
      </c>
    </row>
    <row r="5852" spans="1:11" x14ac:dyDescent="0.3">
      <c r="A5852" t="s">
        <v>264</v>
      </c>
      <c r="B5852">
        <v>11</v>
      </c>
      <c r="G5852" s="7">
        <v>99111503025</v>
      </c>
      <c r="H5852" t="s">
        <v>25010</v>
      </c>
      <c r="I5852" t="s">
        <v>6271</v>
      </c>
      <c r="J5852" t="str">
        <f>+VLOOKUP(Tabla1[[#This Row],[Codreg]],$G$347:$K$362,4,0)</f>
        <v>https://upload.wikimedia.org/wikipedia/commons/3/38/Coat_of_arms_of_Aysen%2C_Chile.svg</v>
      </c>
      <c r="K5852" t="str">
        <f>+VLOOKUP(Tabla1[[#This Row],[Codreg]],$G$347:$K$362,5,0)</f>
        <v>https://raw.githubusercontent.com/Sud-Austral/LOGOS-DATA/main/LocalizaReg/11.jpg</v>
      </c>
    </row>
    <row r="5853" spans="1:11" x14ac:dyDescent="0.3">
      <c r="A5853" t="s">
        <v>264</v>
      </c>
      <c r="B5853">
        <v>11</v>
      </c>
      <c r="G5853" s="7">
        <v>99111514154</v>
      </c>
      <c r="H5853" t="s">
        <v>25010</v>
      </c>
      <c r="I5853" t="s">
        <v>6272</v>
      </c>
      <c r="J5853" t="str">
        <f>+VLOOKUP(Tabla1[[#This Row],[Codreg]],$G$347:$K$362,4,0)</f>
        <v>https://upload.wikimedia.org/wikipedia/commons/3/38/Coat_of_arms_of_Aysen%2C_Chile.svg</v>
      </c>
      <c r="K5853" t="str">
        <f>+VLOOKUP(Tabla1[[#This Row],[Codreg]],$G$347:$K$362,5,0)</f>
        <v>https://raw.githubusercontent.com/Sud-Austral/LOGOS-DATA/main/LocalizaReg/11.jpg</v>
      </c>
    </row>
    <row r="5854" spans="1:11" x14ac:dyDescent="0.3">
      <c r="A5854" t="s">
        <v>264</v>
      </c>
      <c r="B5854">
        <v>11</v>
      </c>
      <c r="G5854" s="7">
        <v>99111544005</v>
      </c>
      <c r="H5854" t="s">
        <v>25010</v>
      </c>
      <c r="I5854" t="s">
        <v>6273</v>
      </c>
      <c r="J5854" t="str">
        <f>+VLOOKUP(Tabla1[[#This Row],[Codreg]],$G$347:$K$362,4,0)</f>
        <v>https://upload.wikimedia.org/wikipedia/commons/3/38/Coat_of_arms_of_Aysen%2C_Chile.svg</v>
      </c>
      <c r="K5854" t="str">
        <f>+VLOOKUP(Tabla1[[#This Row],[Codreg]],$G$347:$K$362,5,0)</f>
        <v>https://raw.githubusercontent.com/Sud-Austral/LOGOS-DATA/main/LocalizaReg/11.jpg</v>
      </c>
    </row>
    <row r="5855" spans="1:11" x14ac:dyDescent="0.3">
      <c r="A5855" t="s">
        <v>264</v>
      </c>
      <c r="B5855">
        <v>11</v>
      </c>
      <c r="G5855" s="7">
        <v>99111544014</v>
      </c>
      <c r="H5855" t="s">
        <v>25010</v>
      </c>
      <c r="I5855" t="s">
        <v>6274</v>
      </c>
      <c r="J5855" t="str">
        <f>+VLOOKUP(Tabla1[[#This Row],[Codreg]],$G$347:$K$362,4,0)</f>
        <v>https://upload.wikimedia.org/wikipedia/commons/3/38/Coat_of_arms_of_Aysen%2C_Chile.svg</v>
      </c>
      <c r="K5855" t="str">
        <f>+VLOOKUP(Tabla1[[#This Row],[Codreg]],$G$347:$K$362,5,0)</f>
        <v>https://raw.githubusercontent.com/Sud-Austral/LOGOS-DATA/main/LocalizaReg/11.jpg</v>
      </c>
    </row>
    <row r="5856" spans="1:11" x14ac:dyDescent="0.3">
      <c r="A5856" t="s">
        <v>264</v>
      </c>
      <c r="B5856">
        <v>11</v>
      </c>
      <c r="G5856" s="7">
        <v>99111543007</v>
      </c>
      <c r="H5856" t="s">
        <v>25010</v>
      </c>
      <c r="I5856" t="s">
        <v>6275</v>
      </c>
      <c r="J5856" t="str">
        <f>+VLOOKUP(Tabla1[[#This Row],[Codreg]],$G$347:$K$362,4,0)</f>
        <v>https://upload.wikimedia.org/wikipedia/commons/3/38/Coat_of_arms_of_Aysen%2C_Chile.svg</v>
      </c>
      <c r="K5856" t="str">
        <f>+VLOOKUP(Tabla1[[#This Row],[Codreg]],$G$347:$K$362,5,0)</f>
        <v>https://raw.githubusercontent.com/Sud-Austral/LOGOS-DATA/main/LocalizaReg/11.jpg</v>
      </c>
    </row>
    <row r="5857" spans="1:11" x14ac:dyDescent="0.3">
      <c r="A5857" t="s">
        <v>264</v>
      </c>
      <c r="B5857">
        <v>11</v>
      </c>
      <c r="G5857" s="7">
        <v>99111537123</v>
      </c>
      <c r="H5857" t="s">
        <v>25010</v>
      </c>
      <c r="I5857" t="s">
        <v>6276</v>
      </c>
      <c r="J5857" t="str">
        <f>+VLOOKUP(Tabla1[[#This Row],[Codreg]],$G$347:$K$362,4,0)</f>
        <v>https://upload.wikimedia.org/wikipedia/commons/3/38/Coat_of_arms_of_Aysen%2C_Chile.svg</v>
      </c>
      <c r="K5857" t="str">
        <f>+VLOOKUP(Tabla1[[#This Row],[Codreg]],$G$347:$K$362,5,0)</f>
        <v>https://raw.githubusercontent.com/Sud-Austral/LOGOS-DATA/main/LocalizaReg/11.jpg</v>
      </c>
    </row>
    <row r="5858" spans="1:11" x14ac:dyDescent="0.3">
      <c r="A5858" t="s">
        <v>264</v>
      </c>
      <c r="B5858">
        <v>11</v>
      </c>
      <c r="G5858" s="7">
        <v>99111537148</v>
      </c>
      <c r="H5858" t="s">
        <v>25010</v>
      </c>
      <c r="I5858" t="s">
        <v>6277</v>
      </c>
      <c r="J5858" t="str">
        <f>+VLOOKUP(Tabla1[[#This Row],[Codreg]],$G$347:$K$362,4,0)</f>
        <v>https://upload.wikimedia.org/wikipedia/commons/3/38/Coat_of_arms_of_Aysen%2C_Chile.svg</v>
      </c>
      <c r="K5858" t="str">
        <f>+VLOOKUP(Tabla1[[#This Row],[Codreg]],$G$347:$K$362,5,0)</f>
        <v>https://raw.githubusercontent.com/Sud-Austral/LOGOS-DATA/main/LocalizaReg/11.jpg</v>
      </c>
    </row>
    <row r="5859" spans="1:11" x14ac:dyDescent="0.3">
      <c r="A5859" t="s">
        <v>264</v>
      </c>
      <c r="B5859">
        <v>11</v>
      </c>
      <c r="G5859" s="7">
        <v>99111537133</v>
      </c>
      <c r="H5859" t="s">
        <v>25010</v>
      </c>
      <c r="I5859" t="s">
        <v>6278</v>
      </c>
      <c r="J5859" t="str">
        <f>+VLOOKUP(Tabla1[[#This Row],[Codreg]],$G$347:$K$362,4,0)</f>
        <v>https://upload.wikimedia.org/wikipedia/commons/3/38/Coat_of_arms_of_Aysen%2C_Chile.svg</v>
      </c>
      <c r="K5859" t="str">
        <f>+VLOOKUP(Tabla1[[#This Row],[Codreg]],$G$347:$K$362,5,0)</f>
        <v>https://raw.githubusercontent.com/Sud-Austral/LOGOS-DATA/main/LocalizaReg/11.jpg</v>
      </c>
    </row>
    <row r="5860" spans="1:11" x14ac:dyDescent="0.3">
      <c r="A5860" t="s">
        <v>264</v>
      </c>
      <c r="B5860">
        <v>11</v>
      </c>
      <c r="G5860" s="7">
        <v>99111544015</v>
      </c>
      <c r="H5860" t="s">
        <v>25010</v>
      </c>
      <c r="I5860" t="s">
        <v>6279</v>
      </c>
      <c r="J5860" t="str">
        <f>+VLOOKUP(Tabla1[[#This Row],[Codreg]],$G$347:$K$362,4,0)</f>
        <v>https://upload.wikimedia.org/wikipedia/commons/3/38/Coat_of_arms_of_Aysen%2C_Chile.svg</v>
      </c>
      <c r="K5860" t="str">
        <f>+VLOOKUP(Tabla1[[#This Row],[Codreg]],$G$347:$K$362,5,0)</f>
        <v>https://raw.githubusercontent.com/Sud-Austral/LOGOS-DATA/main/LocalizaReg/11.jpg</v>
      </c>
    </row>
    <row r="5861" spans="1:11" x14ac:dyDescent="0.3">
      <c r="A5861" t="s">
        <v>264</v>
      </c>
      <c r="B5861">
        <v>11</v>
      </c>
      <c r="G5861" s="7">
        <v>99111544058</v>
      </c>
      <c r="H5861" t="s">
        <v>25010</v>
      </c>
      <c r="I5861" t="s">
        <v>6280</v>
      </c>
      <c r="J5861" t="str">
        <f>+VLOOKUP(Tabla1[[#This Row],[Codreg]],$G$347:$K$362,4,0)</f>
        <v>https://upload.wikimedia.org/wikipedia/commons/3/38/Coat_of_arms_of_Aysen%2C_Chile.svg</v>
      </c>
      <c r="K5861" t="str">
        <f>+VLOOKUP(Tabla1[[#This Row],[Codreg]],$G$347:$K$362,5,0)</f>
        <v>https://raw.githubusercontent.com/Sud-Austral/LOGOS-DATA/main/LocalizaReg/11.jpg</v>
      </c>
    </row>
    <row r="5862" spans="1:11" x14ac:dyDescent="0.3">
      <c r="A5862" t="s">
        <v>264</v>
      </c>
      <c r="B5862">
        <v>11</v>
      </c>
      <c r="G5862" s="7">
        <v>99111544066</v>
      </c>
      <c r="H5862" t="s">
        <v>25010</v>
      </c>
      <c r="I5862" t="s">
        <v>6281</v>
      </c>
      <c r="J5862" t="str">
        <f>+VLOOKUP(Tabla1[[#This Row],[Codreg]],$G$347:$K$362,4,0)</f>
        <v>https://upload.wikimedia.org/wikipedia/commons/3/38/Coat_of_arms_of_Aysen%2C_Chile.svg</v>
      </c>
      <c r="K5862" t="str">
        <f>+VLOOKUP(Tabla1[[#This Row],[Codreg]],$G$347:$K$362,5,0)</f>
        <v>https://raw.githubusercontent.com/Sud-Austral/LOGOS-DATA/main/LocalizaReg/11.jpg</v>
      </c>
    </row>
    <row r="5863" spans="1:11" x14ac:dyDescent="0.3">
      <c r="A5863" t="s">
        <v>264</v>
      </c>
      <c r="B5863">
        <v>11</v>
      </c>
      <c r="G5863" s="7">
        <v>99111549038</v>
      </c>
      <c r="H5863" t="s">
        <v>25010</v>
      </c>
      <c r="I5863" t="s">
        <v>6282</v>
      </c>
      <c r="J5863" t="str">
        <f>+VLOOKUP(Tabla1[[#This Row],[Codreg]],$G$347:$K$362,4,0)</f>
        <v>https://upload.wikimedia.org/wikipedia/commons/3/38/Coat_of_arms_of_Aysen%2C_Chile.svg</v>
      </c>
      <c r="K5863" t="str">
        <f>+VLOOKUP(Tabla1[[#This Row],[Codreg]],$G$347:$K$362,5,0)</f>
        <v>https://raw.githubusercontent.com/Sud-Austral/LOGOS-DATA/main/LocalizaReg/11.jpg</v>
      </c>
    </row>
    <row r="5864" spans="1:11" x14ac:dyDescent="0.3">
      <c r="A5864" t="s">
        <v>264</v>
      </c>
      <c r="B5864">
        <v>11</v>
      </c>
      <c r="G5864" s="7">
        <v>99111549041</v>
      </c>
      <c r="H5864" t="s">
        <v>25010</v>
      </c>
      <c r="I5864" t="s">
        <v>6283</v>
      </c>
      <c r="J5864" t="str">
        <f>+VLOOKUP(Tabla1[[#This Row],[Codreg]],$G$347:$K$362,4,0)</f>
        <v>https://upload.wikimedia.org/wikipedia/commons/3/38/Coat_of_arms_of_Aysen%2C_Chile.svg</v>
      </c>
      <c r="K5864" t="str">
        <f>+VLOOKUP(Tabla1[[#This Row],[Codreg]],$G$347:$K$362,5,0)</f>
        <v>https://raw.githubusercontent.com/Sud-Austral/LOGOS-DATA/main/LocalizaReg/11.jpg</v>
      </c>
    </row>
    <row r="5865" spans="1:11" x14ac:dyDescent="0.3">
      <c r="A5865" t="s">
        <v>264</v>
      </c>
      <c r="B5865">
        <v>11</v>
      </c>
      <c r="G5865" s="7">
        <v>99111549092</v>
      </c>
      <c r="H5865" t="s">
        <v>25010</v>
      </c>
      <c r="I5865" t="s">
        <v>6284</v>
      </c>
      <c r="J5865" t="str">
        <f>+VLOOKUP(Tabla1[[#This Row],[Codreg]],$G$347:$K$362,4,0)</f>
        <v>https://upload.wikimedia.org/wikipedia/commons/3/38/Coat_of_arms_of_Aysen%2C_Chile.svg</v>
      </c>
      <c r="K5865" t="str">
        <f>+VLOOKUP(Tabla1[[#This Row],[Codreg]],$G$347:$K$362,5,0)</f>
        <v>https://raw.githubusercontent.com/Sud-Austral/LOGOS-DATA/main/LocalizaReg/11.jpg</v>
      </c>
    </row>
    <row r="5866" spans="1:11" x14ac:dyDescent="0.3">
      <c r="A5866" t="s">
        <v>264</v>
      </c>
      <c r="B5866">
        <v>11</v>
      </c>
      <c r="G5866" s="7">
        <v>99111549112</v>
      </c>
      <c r="H5866" t="s">
        <v>25010</v>
      </c>
      <c r="I5866" t="s">
        <v>6285</v>
      </c>
      <c r="J5866" t="str">
        <f>+VLOOKUP(Tabla1[[#This Row],[Codreg]],$G$347:$K$362,4,0)</f>
        <v>https://upload.wikimedia.org/wikipedia/commons/3/38/Coat_of_arms_of_Aysen%2C_Chile.svg</v>
      </c>
      <c r="K5866" t="str">
        <f>+VLOOKUP(Tabla1[[#This Row],[Codreg]],$G$347:$K$362,5,0)</f>
        <v>https://raw.githubusercontent.com/Sud-Austral/LOGOS-DATA/main/LocalizaReg/11.jpg</v>
      </c>
    </row>
    <row r="5867" spans="1:11" x14ac:dyDescent="0.3">
      <c r="A5867" t="s">
        <v>264</v>
      </c>
      <c r="B5867">
        <v>11</v>
      </c>
      <c r="G5867" s="7">
        <v>99111549148</v>
      </c>
      <c r="H5867" t="s">
        <v>25010</v>
      </c>
      <c r="I5867" t="s">
        <v>6286</v>
      </c>
      <c r="J5867" t="str">
        <f>+VLOOKUP(Tabla1[[#This Row],[Codreg]],$G$347:$K$362,4,0)</f>
        <v>https://upload.wikimedia.org/wikipedia/commons/3/38/Coat_of_arms_of_Aysen%2C_Chile.svg</v>
      </c>
      <c r="K5867" t="str">
        <f>+VLOOKUP(Tabla1[[#This Row],[Codreg]],$G$347:$K$362,5,0)</f>
        <v>https://raw.githubusercontent.com/Sud-Austral/LOGOS-DATA/main/LocalizaReg/11.jpg</v>
      </c>
    </row>
    <row r="5868" spans="1:11" x14ac:dyDescent="0.3">
      <c r="A5868" t="s">
        <v>264</v>
      </c>
      <c r="B5868">
        <v>11</v>
      </c>
      <c r="G5868" s="7">
        <v>99111548014</v>
      </c>
      <c r="H5868" t="s">
        <v>25010</v>
      </c>
      <c r="I5868" t="s">
        <v>6287</v>
      </c>
      <c r="J5868" t="str">
        <f>+VLOOKUP(Tabla1[[#This Row],[Codreg]],$G$347:$K$362,4,0)</f>
        <v>https://upload.wikimedia.org/wikipedia/commons/3/38/Coat_of_arms_of_Aysen%2C_Chile.svg</v>
      </c>
      <c r="K5868" t="str">
        <f>+VLOOKUP(Tabla1[[#This Row],[Codreg]],$G$347:$K$362,5,0)</f>
        <v>https://raw.githubusercontent.com/Sud-Austral/LOGOS-DATA/main/LocalizaReg/11.jpg</v>
      </c>
    </row>
    <row r="5869" spans="1:11" x14ac:dyDescent="0.3">
      <c r="A5869" t="s">
        <v>264</v>
      </c>
      <c r="B5869">
        <v>11</v>
      </c>
      <c r="G5869" s="7">
        <v>99111548174</v>
      </c>
      <c r="H5869" t="s">
        <v>25010</v>
      </c>
      <c r="I5869" t="s">
        <v>6288</v>
      </c>
      <c r="J5869" t="str">
        <f>+VLOOKUP(Tabla1[[#This Row],[Codreg]],$G$347:$K$362,4,0)</f>
        <v>https://upload.wikimedia.org/wikipedia/commons/3/38/Coat_of_arms_of_Aysen%2C_Chile.svg</v>
      </c>
      <c r="K5869" t="str">
        <f>+VLOOKUP(Tabla1[[#This Row],[Codreg]],$G$347:$K$362,5,0)</f>
        <v>https://raw.githubusercontent.com/Sud-Austral/LOGOS-DATA/main/LocalizaReg/11.jpg</v>
      </c>
    </row>
    <row r="5870" spans="1:11" x14ac:dyDescent="0.3">
      <c r="A5870" t="s">
        <v>264</v>
      </c>
      <c r="B5870">
        <v>11</v>
      </c>
      <c r="G5870" s="7">
        <v>99111537180</v>
      </c>
      <c r="H5870" t="s">
        <v>25010</v>
      </c>
      <c r="I5870" t="s">
        <v>6289</v>
      </c>
      <c r="J5870" t="str">
        <f>+VLOOKUP(Tabla1[[#This Row],[Codreg]],$G$347:$K$362,4,0)</f>
        <v>https://upload.wikimedia.org/wikipedia/commons/3/38/Coat_of_arms_of_Aysen%2C_Chile.svg</v>
      </c>
      <c r="K5870" t="str">
        <f>+VLOOKUP(Tabla1[[#This Row],[Codreg]],$G$347:$K$362,5,0)</f>
        <v>https://raw.githubusercontent.com/Sud-Austral/LOGOS-DATA/main/LocalizaReg/11.jpg</v>
      </c>
    </row>
    <row r="5871" spans="1:11" x14ac:dyDescent="0.3">
      <c r="A5871" t="s">
        <v>264</v>
      </c>
      <c r="B5871">
        <v>11</v>
      </c>
      <c r="G5871" s="7">
        <v>99111531033</v>
      </c>
      <c r="H5871" t="s">
        <v>25010</v>
      </c>
      <c r="I5871" t="s">
        <v>6290</v>
      </c>
      <c r="J5871" t="str">
        <f>+VLOOKUP(Tabla1[[#This Row],[Codreg]],$G$347:$K$362,4,0)</f>
        <v>https://upload.wikimedia.org/wikipedia/commons/3/38/Coat_of_arms_of_Aysen%2C_Chile.svg</v>
      </c>
      <c r="K5871" t="str">
        <f>+VLOOKUP(Tabla1[[#This Row],[Codreg]],$G$347:$K$362,5,0)</f>
        <v>https://raw.githubusercontent.com/Sud-Austral/LOGOS-DATA/main/LocalizaReg/11.jpg</v>
      </c>
    </row>
    <row r="5872" spans="1:11" x14ac:dyDescent="0.3">
      <c r="A5872" t="s">
        <v>264</v>
      </c>
      <c r="B5872">
        <v>11</v>
      </c>
      <c r="G5872" s="7">
        <v>99111520200</v>
      </c>
      <c r="H5872" t="s">
        <v>25010</v>
      </c>
      <c r="I5872" t="s">
        <v>6291</v>
      </c>
      <c r="J5872" t="str">
        <f>+VLOOKUP(Tabla1[[#This Row],[Codreg]],$G$347:$K$362,4,0)</f>
        <v>https://upload.wikimedia.org/wikipedia/commons/3/38/Coat_of_arms_of_Aysen%2C_Chile.svg</v>
      </c>
      <c r="K5872" t="str">
        <f>+VLOOKUP(Tabla1[[#This Row],[Codreg]],$G$347:$K$362,5,0)</f>
        <v>https://raw.githubusercontent.com/Sud-Austral/LOGOS-DATA/main/LocalizaReg/11.jpg</v>
      </c>
    </row>
    <row r="5873" spans="1:11" x14ac:dyDescent="0.3">
      <c r="A5873" t="s">
        <v>264</v>
      </c>
      <c r="B5873">
        <v>11</v>
      </c>
      <c r="G5873" s="7">
        <v>99111520071</v>
      </c>
      <c r="H5873" t="s">
        <v>25010</v>
      </c>
      <c r="I5873" t="s">
        <v>6292</v>
      </c>
      <c r="J5873" t="str">
        <f>+VLOOKUP(Tabla1[[#This Row],[Codreg]],$G$347:$K$362,4,0)</f>
        <v>https://upload.wikimedia.org/wikipedia/commons/3/38/Coat_of_arms_of_Aysen%2C_Chile.svg</v>
      </c>
      <c r="K5873" t="str">
        <f>+VLOOKUP(Tabla1[[#This Row],[Codreg]],$G$347:$K$362,5,0)</f>
        <v>https://raw.githubusercontent.com/Sud-Austral/LOGOS-DATA/main/LocalizaReg/11.jpg</v>
      </c>
    </row>
    <row r="5874" spans="1:11" x14ac:dyDescent="0.3">
      <c r="A5874" t="s">
        <v>264</v>
      </c>
      <c r="B5874">
        <v>11</v>
      </c>
      <c r="G5874" s="7">
        <v>99111520070</v>
      </c>
      <c r="H5874" t="s">
        <v>25010</v>
      </c>
      <c r="I5874" t="s">
        <v>6293</v>
      </c>
      <c r="J5874" t="str">
        <f>+VLOOKUP(Tabla1[[#This Row],[Codreg]],$G$347:$K$362,4,0)</f>
        <v>https://upload.wikimedia.org/wikipedia/commons/3/38/Coat_of_arms_of_Aysen%2C_Chile.svg</v>
      </c>
      <c r="K5874" t="str">
        <f>+VLOOKUP(Tabla1[[#This Row],[Codreg]],$G$347:$K$362,5,0)</f>
        <v>https://raw.githubusercontent.com/Sud-Austral/LOGOS-DATA/main/LocalizaReg/11.jpg</v>
      </c>
    </row>
    <row r="5875" spans="1:11" x14ac:dyDescent="0.3">
      <c r="A5875" t="s">
        <v>264</v>
      </c>
      <c r="B5875">
        <v>11</v>
      </c>
      <c r="G5875" s="7">
        <v>99111513049</v>
      </c>
      <c r="H5875" t="s">
        <v>25010</v>
      </c>
      <c r="I5875" t="s">
        <v>6294</v>
      </c>
      <c r="J5875" t="str">
        <f>+VLOOKUP(Tabla1[[#This Row],[Codreg]],$G$347:$K$362,4,0)</f>
        <v>https://upload.wikimedia.org/wikipedia/commons/3/38/Coat_of_arms_of_Aysen%2C_Chile.svg</v>
      </c>
      <c r="K5875" t="str">
        <f>+VLOOKUP(Tabla1[[#This Row],[Codreg]],$G$347:$K$362,5,0)</f>
        <v>https://raw.githubusercontent.com/Sud-Austral/LOGOS-DATA/main/LocalizaReg/11.jpg</v>
      </c>
    </row>
    <row r="5876" spans="1:11" x14ac:dyDescent="0.3">
      <c r="A5876" t="s">
        <v>264</v>
      </c>
      <c r="B5876">
        <v>11</v>
      </c>
      <c r="G5876" s="7">
        <v>99111540078</v>
      </c>
      <c r="H5876" t="s">
        <v>25010</v>
      </c>
      <c r="I5876" t="s">
        <v>6295</v>
      </c>
      <c r="J5876" t="str">
        <f>+VLOOKUP(Tabla1[[#This Row],[Codreg]],$G$347:$K$362,4,0)</f>
        <v>https://upload.wikimedia.org/wikipedia/commons/3/38/Coat_of_arms_of_Aysen%2C_Chile.svg</v>
      </c>
      <c r="K5876" t="str">
        <f>+VLOOKUP(Tabla1[[#This Row],[Codreg]],$G$347:$K$362,5,0)</f>
        <v>https://raw.githubusercontent.com/Sud-Austral/LOGOS-DATA/main/LocalizaReg/11.jpg</v>
      </c>
    </row>
    <row r="5877" spans="1:11" x14ac:dyDescent="0.3">
      <c r="A5877" t="s">
        <v>264</v>
      </c>
      <c r="B5877">
        <v>11</v>
      </c>
      <c r="G5877" s="7">
        <v>99111502033</v>
      </c>
      <c r="H5877" t="s">
        <v>25010</v>
      </c>
      <c r="I5877" t="s">
        <v>6296</v>
      </c>
      <c r="J5877" t="str">
        <f>+VLOOKUP(Tabla1[[#This Row],[Codreg]],$G$347:$K$362,4,0)</f>
        <v>https://upload.wikimedia.org/wikipedia/commons/3/38/Coat_of_arms_of_Aysen%2C_Chile.svg</v>
      </c>
      <c r="K5877" t="str">
        <f>+VLOOKUP(Tabla1[[#This Row],[Codreg]],$G$347:$K$362,5,0)</f>
        <v>https://raw.githubusercontent.com/Sud-Austral/LOGOS-DATA/main/LocalizaReg/11.jpg</v>
      </c>
    </row>
    <row r="5878" spans="1:11" x14ac:dyDescent="0.3">
      <c r="A5878" t="s">
        <v>264</v>
      </c>
      <c r="B5878">
        <v>11</v>
      </c>
      <c r="G5878" s="7">
        <v>99111522037</v>
      </c>
      <c r="H5878" t="s">
        <v>25010</v>
      </c>
      <c r="I5878" t="s">
        <v>6297</v>
      </c>
      <c r="J5878" t="str">
        <f>+VLOOKUP(Tabla1[[#This Row],[Codreg]],$G$347:$K$362,4,0)</f>
        <v>https://upload.wikimedia.org/wikipedia/commons/3/38/Coat_of_arms_of_Aysen%2C_Chile.svg</v>
      </c>
      <c r="K5878" t="str">
        <f>+VLOOKUP(Tabla1[[#This Row],[Codreg]],$G$347:$K$362,5,0)</f>
        <v>https://raw.githubusercontent.com/Sud-Austral/LOGOS-DATA/main/LocalizaReg/11.jpg</v>
      </c>
    </row>
    <row r="5879" spans="1:11" x14ac:dyDescent="0.3">
      <c r="A5879" t="s">
        <v>264</v>
      </c>
      <c r="B5879">
        <v>11</v>
      </c>
      <c r="G5879" s="7">
        <v>99111522090</v>
      </c>
      <c r="H5879" t="s">
        <v>25010</v>
      </c>
      <c r="I5879" t="s">
        <v>6298</v>
      </c>
      <c r="J5879" t="str">
        <f>+VLOOKUP(Tabla1[[#This Row],[Codreg]],$G$347:$K$362,4,0)</f>
        <v>https://upload.wikimedia.org/wikipedia/commons/3/38/Coat_of_arms_of_Aysen%2C_Chile.svg</v>
      </c>
      <c r="K5879" t="str">
        <f>+VLOOKUP(Tabla1[[#This Row],[Codreg]],$G$347:$K$362,5,0)</f>
        <v>https://raw.githubusercontent.com/Sud-Austral/LOGOS-DATA/main/LocalizaReg/11.jpg</v>
      </c>
    </row>
    <row r="5880" spans="1:11" x14ac:dyDescent="0.3">
      <c r="A5880" t="s">
        <v>264</v>
      </c>
      <c r="B5880">
        <v>11</v>
      </c>
      <c r="G5880" s="7">
        <v>99111522113</v>
      </c>
      <c r="H5880" t="s">
        <v>25010</v>
      </c>
      <c r="I5880" t="s">
        <v>6299</v>
      </c>
      <c r="J5880" t="str">
        <f>+VLOOKUP(Tabla1[[#This Row],[Codreg]],$G$347:$K$362,4,0)</f>
        <v>https://upload.wikimedia.org/wikipedia/commons/3/38/Coat_of_arms_of_Aysen%2C_Chile.svg</v>
      </c>
      <c r="K5880" t="str">
        <f>+VLOOKUP(Tabla1[[#This Row],[Codreg]],$G$347:$K$362,5,0)</f>
        <v>https://raw.githubusercontent.com/Sud-Austral/LOGOS-DATA/main/LocalizaReg/11.jpg</v>
      </c>
    </row>
    <row r="5881" spans="1:11" x14ac:dyDescent="0.3">
      <c r="A5881" t="s">
        <v>264</v>
      </c>
      <c r="B5881">
        <v>11</v>
      </c>
      <c r="G5881" s="7">
        <v>99111522126</v>
      </c>
      <c r="H5881" t="s">
        <v>25010</v>
      </c>
      <c r="I5881" t="s">
        <v>6300</v>
      </c>
      <c r="J5881" t="str">
        <f>+VLOOKUP(Tabla1[[#This Row],[Codreg]],$G$347:$K$362,4,0)</f>
        <v>https://upload.wikimedia.org/wikipedia/commons/3/38/Coat_of_arms_of_Aysen%2C_Chile.svg</v>
      </c>
      <c r="K5881" t="str">
        <f>+VLOOKUP(Tabla1[[#This Row],[Codreg]],$G$347:$K$362,5,0)</f>
        <v>https://raw.githubusercontent.com/Sud-Austral/LOGOS-DATA/main/LocalizaReg/11.jpg</v>
      </c>
    </row>
    <row r="5882" spans="1:11" x14ac:dyDescent="0.3">
      <c r="A5882" t="s">
        <v>264</v>
      </c>
      <c r="B5882">
        <v>11</v>
      </c>
      <c r="G5882" s="7">
        <v>99111522150</v>
      </c>
      <c r="H5882" t="s">
        <v>25010</v>
      </c>
      <c r="I5882" t="s">
        <v>6301</v>
      </c>
      <c r="J5882" t="str">
        <f>+VLOOKUP(Tabla1[[#This Row],[Codreg]],$G$347:$K$362,4,0)</f>
        <v>https://upload.wikimedia.org/wikipedia/commons/3/38/Coat_of_arms_of_Aysen%2C_Chile.svg</v>
      </c>
      <c r="K5882" t="str">
        <f>+VLOOKUP(Tabla1[[#This Row],[Codreg]],$G$347:$K$362,5,0)</f>
        <v>https://raw.githubusercontent.com/Sud-Austral/LOGOS-DATA/main/LocalizaReg/11.jpg</v>
      </c>
    </row>
    <row r="5883" spans="1:11" x14ac:dyDescent="0.3">
      <c r="A5883" t="s">
        <v>264</v>
      </c>
      <c r="B5883">
        <v>11</v>
      </c>
      <c r="G5883" s="7">
        <v>99111521030</v>
      </c>
      <c r="H5883" t="s">
        <v>25010</v>
      </c>
      <c r="I5883" t="s">
        <v>6302</v>
      </c>
      <c r="J5883" t="str">
        <f>+VLOOKUP(Tabla1[[#This Row],[Codreg]],$G$347:$K$362,4,0)</f>
        <v>https://upload.wikimedia.org/wikipedia/commons/3/38/Coat_of_arms_of_Aysen%2C_Chile.svg</v>
      </c>
      <c r="K5883" t="str">
        <f>+VLOOKUP(Tabla1[[#This Row],[Codreg]],$G$347:$K$362,5,0)</f>
        <v>https://raw.githubusercontent.com/Sud-Austral/LOGOS-DATA/main/LocalizaReg/11.jpg</v>
      </c>
    </row>
    <row r="5884" spans="1:11" x14ac:dyDescent="0.3">
      <c r="A5884" t="s">
        <v>264</v>
      </c>
      <c r="B5884">
        <v>11</v>
      </c>
      <c r="G5884" s="7">
        <v>99111510011</v>
      </c>
      <c r="H5884" t="s">
        <v>25010</v>
      </c>
      <c r="I5884" t="s">
        <v>6303</v>
      </c>
      <c r="J5884" t="str">
        <f>+VLOOKUP(Tabla1[[#This Row],[Codreg]],$G$347:$K$362,4,0)</f>
        <v>https://upload.wikimedia.org/wikipedia/commons/3/38/Coat_of_arms_of_Aysen%2C_Chile.svg</v>
      </c>
      <c r="K5884" t="str">
        <f>+VLOOKUP(Tabla1[[#This Row],[Codreg]],$G$347:$K$362,5,0)</f>
        <v>https://raw.githubusercontent.com/Sud-Austral/LOGOS-DATA/main/LocalizaReg/11.jpg</v>
      </c>
    </row>
    <row r="5885" spans="1:11" x14ac:dyDescent="0.3">
      <c r="A5885" t="s">
        <v>264</v>
      </c>
      <c r="B5885">
        <v>11</v>
      </c>
      <c r="G5885" s="7">
        <v>99111548108</v>
      </c>
      <c r="H5885" t="s">
        <v>25010</v>
      </c>
      <c r="I5885" t="s">
        <v>6304</v>
      </c>
      <c r="J5885" t="str">
        <f>+VLOOKUP(Tabla1[[#This Row],[Codreg]],$G$347:$K$362,4,0)</f>
        <v>https://upload.wikimedia.org/wikipedia/commons/3/38/Coat_of_arms_of_Aysen%2C_Chile.svg</v>
      </c>
      <c r="K5885" t="str">
        <f>+VLOOKUP(Tabla1[[#This Row],[Codreg]],$G$347:$K$362,5,0)</f>
        <v>https://raw.githubusercontent.com/Sud-Austral/LOGOS-DATA/main/LocalizaReg/11.jpg</v>
      </c>
    </row>
    <row r="5886" spans="1:11" x14ac:dyDescent="0.3">
      <c r="A5886" t="s">
        <v>264</v>
      </c>
      <c r="B5886">
        <v>11</v>
      </c>
      <c r="G5886" s="7">
        <v>99111531078</v>
      </c>
      <c r="H5886" t="s">
        <v>25010</v>
      </c>
      <c r="I5886" t="s">
        <v>6305</v>
      </c>
      <c r="J5886" t="str">
        <f>+VLOOKUP(Tabla1[[#This Row],[Codreg]],$G$347:$K$362,4,0)</f>
        <v>https://upload.wikimedia.org/wikipedia/commons/3/38/Coat_of_arms_of_Aysen%2C_Chile.svg</v>
      </c>
      <c r="K5886" t="str">
        <f>+VLOOKUP(Tabla1[[#This Row],[Codreg]],$G$347:$K$362,5,0)</f>
        <v>https://raw.githubusercontent.com/Sud-Austral/LOGOS-DATA/main/LocalizaReg/11.jpg</v>
      </c>
    </row>
    <row r="5887" spans="1:11" x14ac:dyDescent="0.3">
      <c r="A5887" t="s">
        <v>264</v>
      </c>
      <c r="B5887">
        <v>11</v>
      </c>
      <c r="G5887" s="7">
        <v>99111516004</v>
      </c>
      <c r="H5887" t="s">
        <v>25010</v>
      </c>
      <c r="I5887" t="s">
        <v>6306</v>
      </c>
      <c r="J5887" t="str">
        <f>+VLOOKUP(Tabla1[[#This Row],[Codreg]],$G$347:$K$362,4,0)</f>
        <v>https://upload.wikimedia.org/wikipedia/commons/3/38/Coat_of_arms_of_Aysen%2C_Chile.svg</v>
      </c>
      <c r="K5887" t="str">
        <f>+VLOOKUP(Tabla1[[#This Row],[Codreg]],$G$347:$K$362,5,0)</f>
        <v>https://raw.githubusercontent.com/Sud-Austral/LOGOS-DATA/main/LocalizaReg/11.jpg</v>
      </c>
    </row>
    <row r="5888" spans="1:11" x14ac:dyDescent="0.3">
      <c r="A5888" t="s">
        <v>264</v>
      </c>
      <c r="B5888">
        <v>11</v>
      </c>
      <c r="G5888" s="7">
        <v>99111531101</v>
      </c>
      <c r="H5888" t="s">
        <v>25010</v>
      </c>
      <c r="I5888" t="s">
        <v>6307</v>
      </c>
      <c r="J5888" t="str">
        <f>+VLOOKUP(Tabla1[[#This Row],[Codreg]],$G$347:$K$362,4,0)</f>
        <v>https://upload.wikimedia.org/wikipedia/commons/3/38/Coat_of_arms_of_Aysen%2C_Chile.svg</v>
      </c>
      <c r="K5888" t="str">
        <f>+VLOOKUP(Tabla1[[#This Row],[Codreg]],$G$347:$K$362,5,0)</f>
        <v>https://raw.githubusercontent.com/Sud-Austral/LOGOS-DATA/main/LocalizaReg/11.jpg</v>
      </c>
    </row>
    <row r="5889" spans="1:11" x14ac:dyDescent="0.3">
      <c r="A5889" t="s">
        <v>264</v>
      </c>
      <c r="B5889">
        <v>11</v>
      </c>
      <c r="G5889" s="7">
        <v>99111531109</v>
      </c>
      <c r="H5889" t="s">
        <v>25010</v>
      </c>
      <c r="I5889" t="s">
        <v>6308</v>
      </c>
      <c r="J5889" t="str">
        <f>+VLOOKUP(Tabla1[[#This Row],[Codreg]],$G$347:$K$362,4,0)</f>
        <v>https://upload.wikimedia.org/wikipedia/commons/3/38/Coat_of_arms_of_Aysen%2C_Chile.svg</v>
      </c>
      <c r="K5889" t="str">
        <f>+VLOOKUP(Tabla1[[#This Row],[Codreg]],$G$347:$K$362,5,0)</f>
        <v>https://raw.githubusercontent.com/Sud-Austral/LOGOS-DATA/main/LocalizaReg/11.jpg</v>
      </c>
    </row>
    <row r="5890" spans="1:11" x14ac:dyDescent="0.3">
      <c r="A5890" t="s">
        <v>264</v>
      </c>
      <c r="B5890">
        <v>11</v>
      </c>
      <c r="G5890" s="7">
        <v>99111530018</v>
      </c>
      <c r="H5890" t="s">
        <v>25010</v>
      </c>
      <c r="I5890" t="s">
        <v>6309</v>
      </c>
      <c r="J5890" t="str">
        <f>+VLOOKUP(Tabla1[[#This Row],[Codreg]],$G$347:$K$362,4,0)</f>
        <v>https://upload.wikimedia.org/wikipedia/commons/3/38/Coat_of_arms_of_Aysen%2C_Chile.svg</v>
      </c>
      <c r="K5890" t="str">
        <f>+VLOOKUP(Tabla1[[#This Row],[Codreg]],$G$347:$K$362,5,0)</f>
        <v>https://raw.githubusercontent.com/Sud-Austral/LOGOS-DATA/main/LocalizaReg/11.jpg</v>
      </c>
    </row>
    <row r="5891" spans="1:11" x14ac:dyDescent="0.3">
      <c r="A5891" t="s">
        <v>264</v>
      </c>
      <c r="B5891">
        <v>11</v>
      </c>
      <c r="G5891" s="7">
        <v>99111531119</v>
      </c>
      <c r="H5891" t="s">
        <v>25010</v>
      </c>
      <c r="I5891" t="s">
        <v>6310</v>
      </c>
      <c r="J5891" t="str">
        <f>+VLOOKUP(Tabla1[[#This Row],[Codreg]],$G$347:$K$362,4,0)</f>
        <v>https://upload.wikimedia.org/wikipedia/commons/3/38/Coat_of_arms_of_Aysen%2C_Chile.svg</v>
      </c>
      <c r="K5891" t="str">
        <f>+VLOOKUP(Tabla1[[#This Row],[Codreg]],$G$347:$K$362,5,0)</f>
        <v>https://raw.githubusercontent.com/Sud-Austral/LOGOS-DATA/main/LocalizaReg/11.jpg</v>
      </c>
    </row>
    <row r="5892" spans="1:11" x14ac:dyDescent="0.3">
      <c r="A5892" t="s">
        <v>264</v>
      </c>
      <c r="B5892">
        <v>11</v>
      </c>
      <c r="G5892" s="7">
        <v>99111530009</v>
      </c>
      <c r="H5892" t="s">
        <v>25010</v>
      </c>
      <c r="I5892" t="s">
        <v>6311</v>
      </c>
      <c r="J5892" t="str">
        <f>+VLOOKUP(Tabla1[[#This Row],[Codreg]],$G$347:$K$362,4,0)</f>
        <v>https://upload.wikimedia.org/wikipedia/commons/3/38/Coat_of_arms_of_Aysen%2C_Chile.svg</v>
      </c>
      <c r="K5892" t="str">
        <f>+VLOOKUP(Tabla1[[#This Row],[Codreg]],$G$347:$K$362,5,0)</f>
        <v>https://raw.githubusercontent.com/Sud-Austral/LOGOS-DATA/main/LocalizaReg/11.jpg</v>
      </c>
    </row>
    <row r="5893" spans="1:11" x14ac:dyDescent="0.3">
      <c r="A5893" t="s">
        <v>264</v>
      </c>
      <c r="B5893">
        <v>11</v>
      </c>
      <c r="G5893" s="7">
        <v>99111531123</v>
      </c>
      <c r="H5893" t="s">
        <v>25010</v>
      </c>
      <c r="I5893" t="s">
        <v>6312</v>
      </c>
      <c r="J5893" t="str">
        <f>+VLOOKUP(Tabla1[[#This Row],[Codreg]],$G$347:$K$362,4,0)</f>
        <v>https://upload.wikimedia.org/wikipedia/commons/3/38/Coat_of_arms_of_Aysen%2C_Chile.svg</v>
      </c>
      <c r="K5893" t="str">
        <f>+VLOOKUP(Tabla1[[#This Row],[Codreg]],$G$347:$K$362,5,0)</f>
        <v>https://raw.githubusercontent.com/Sud-Austral/LOGOS-DATA/main/LocalizaReg/11.jpg</v>
      </c>
    </row>
    <row r="5894" spans="1:11" x14ac:dyDescent="0.3">
      <c r="A5894" t="s">
        <v>264</v>
      </c>
      <c r="B5894">
        <v>11</v>
      </c>
      <c r="G5894" s="7">
        <v>99111531122</v>
      </c>
      <c r="H5894" t="s">
        <v>25010</v>
      </c>
      <c r="I5894" t="s">
        <v>6313</v>
      </c>
      <c r="J5894" t="str">
        <f>+VLOOKUP(Tabla1[[#This Row],[Codreg]],$G$347:$K$362,4,0)</f>
        <v>https://upload.wikimedia.org/wikipedia/commons/3/38/Coat_of_arms_of_Aysen%2C_Chile.svg</v>
      </c>
      <c r="K5894" t="str">
        <f>+VLOOKUP(Tabla1[[#This Row],[Codreg]],$G$347:$K$362,5,0)</f>
        <v>https://raw.githubusercontent.com/Sud-Austral/LOGOS-DATA/main/LocalizaReg/11.jpg</v>
      </c>
    </row>
    <row r="5895" spans="1:11" x14ac:dyDescent="0.3">
      <c r="A5895" t="s">
        <v>264</v>
      </c>
      <c r="B5895">
        <v>11</v>
      </c>
      <c r="G5895" s="7">
        <v>99111530015</v>
      </c>
      <c r="H5895" t="s">
        <v>25010</v>
      </c>
      <c r="I5895" t="s">
        <v>6314</v>
      </c>
      <c r="J5895" t="str">
        <f>+VLOOKUP(Tabla1[[#This Row],[Codreg]],$G$347:$K$362,4,0)</f>
        <v>https://upload.wikimedia.org/wikipedia/commons/3/38/Coat_of_arms_of_Aysen%2C_Chile.svg</v>
      </c>
      <c r="K5895" t="str">
        <f>+VLOOKUP(Tabla1[[#This Row],[Codreg]],$G$347:$K$362,5,0)</f>
        <v>https://raw.githubusercontent.com/Sud-Austral/LOGOS-DATA/main/LocalizaReg/11.jpg</v>
      </c>
    </row>
    <row r="5896" spans="1:11" x14ac:dyDescent="0.3">
      <c r="A5896" t="s">
        <v>264</v>
      </c>
      <c r="B5896">
        <v>11</v>
      </c>
      <c r="G5896" s="7">
        <v>99111530014</v>
      </c>
      <c r="H5896" t="s">
        <v>25010</v>
      </c>
      <c r="I5896" t="s">
        <v>6315</v>
      </c>
      <c r="J5896" t="str">
        <f>+VLOOKUP(Tabla1[[#This Row],[Codreg]],$G$347:$K$362,4,0)</f>
        <v>https://upload.wikimedia.org/wikipedia/commons/3/38/Coat_of_arms_of_Aysen%2C_Chile.svg</v>
      </c>
      <c r="K5896" t="str">
        <f>+VLOOKUP(Tabla1[[#This Row],[Codreg]],$G$347:$K$362,5,0)</f>
        <v>https://raw.githubusercontent.com/Sud-Austral/LOGOS-DATA/main/LocalizaReg/11.jpg</v>
      </c>
    </row>
    <row r="5897" spans="1:11" x14ac:dyDescent="0.3">
      <c r="A5897" t="s">
        <v>264</v>
      </c>
      <c r="B5897">
        <v>11</v>
      </c>
      <c r="G5897" s="7">
        <v>99111531042</v>
      </c>
      <c r="H5897" t="s">
        <v>25010</v>
      </c>
      <c r="I5897" t="s">
        <v>6316</v>
      </c>
      <c r="J5897" t="str">
        <f>+VLOOKUP(Tabla1[[#This Row],[Codreg]],$G$347:$K$362,4,0)</f>
        <v>https://upload.wikimedia.org/wikipedia/commons/3/38/Coat_of_arms_of_Aysen%2C_Chile.svg</v>
      </c>
      <c r="K5897" t="str">
        <f>+VLOOKUP(Tabla1[[#This Row],[Codreg]],$G$347:$K$362,5,0)</f>
        <v>https://raw.githubusercontent.com/Sud-Austral/LOGOS-DATA/main/LocalizaReg/11.jpg</v>
      </c>
    </row>
    <row r="5898" spans="1:11" x14ac:dyDescent="0.3">
      <c r="A5898" t="s">
        <v>264</v>
      </c>
      <c r="B5898">
        <v>11</v>
      </c>
      <c r="G5898" s="7">
        <v>99111532041</v>
      </c>
      <c r="H5898" t="s">
        <v>25010</v>
      </c>
      <c r="I5898" t="s">
        <v>6317</v>
      </c>
      <c r="J5898" t="str">
        <f>+VLOOKUP(Tabla1[[#This Row],[Codreg]],$G$347:$K$362,4,0)</f>
        <v>https://upload.wikimedia.org/wikipedia/commons/3/38/Coat_of_arms_of_Aysen%2C_Chile.svg</v>
      </c>
      <c r="K5898" t="str">
        <f>+VLOOKUP(Tabla1[[#This Row],[Codreg]],$G$347:$K$362,5,0)</f>
        <v>https://raw.githubusercontent.com/Sud-Austral/LOGOS-DATA/main/LocalizaReg/11.jpg</v>
      </c>
    </row>
    <row r="5899" spans="1:11" x14ac:dyDescent="0.3">
      <c r="A5899" t="s">
        <v>264</v>
      </c>
      <c r="B5899">
        <v>11</v>
      </c>
      <c r="G5899" s="7">
        <v>99111531029</v>
      </c>
      <c r="H5899" t="s">
        <v>25010</v>
      </c>
      <c r="I5899" t="s">
        <v>6318</v>
      </c>
      <c r="J5899" t="str">
        <f>+VLOOKUP(Tabla1[[#This Row],[Codreg]],$G$347:$K$362,4,0)</f>
        <v>https://upload.wikimedia.org/wikipedia/commons/3/38/Coat_of_arms_of_Aysen%2C_Chile.svg</v>
      </c>
      <c r="K5899" t="str">
        <f>+VLOOKUP(Tabla1[[#This Row],[Codreg]],$G$347:$K$362,5,0)</f>
        <v>https://raw.githubusercontent.com/Sud-Austral/LOGOS-DATA/main/LocalizaReg/11.jpg</v>
      </c>
    </row>
    <row r="5900" spans="1:11" x14ac:dyDescent="0.3">
      <c r="A5900" t="s">
        <v>264</v>
      </c>
      <c r="B5900">
        <v>11</v>
      </c>
      <c r="G5900" s="7">
        <v>99111532074</v>
      </c>
      <c r="H5900" t="s">
        <v>25010</v>
      </c>
      <c r="I5900" t="s">
        <v>6319</v>
      </c>
      <c r="J5900" t="str">
        <f>+VLOOKUP(Tabla1[[#This Row],[Codreg]],$G$347:$K$362,4,0)</f>
        <v>https://upload.wikimedia.org/wikipedia/commons/3/38/Coat_of_arms_of_Aysen%2C_Chile.svg</v>
      </c>
      <c r="K5900" t="str">
        <f>+VLOOKUP(Tabla1[[#This Row],[Codreg]],$G$347:$K$362,5,0)</f>
        <v>https://raw.githubusercontent.com/Sud-Austral/LOGOS-DATA/main/LocalizaReg/11.jpg</v>
      </c>
    </row>
    <row r="5901" spans="1:11" x14ac:dyDescent="0.3">
      <c r="A5901" t="s">
        <v>264</v>
      </c>
      <c r="B5901">
        <v>11</v>
      </c>
      <c r="G5901" s="7">
        <v>99111531019</v>
      </c>
      <c r="H5901" t="s">
        <v>25010</v>
      </c>
      <c r="I5901" t="s">
        <v>6320</v>
      </c>
      <c r="J5901" t="str">
        <f>+VLOOKUP(Tabla1[[#This Row],[Codreg]],$G$347:$K$362,4,0)</f>
        <v>https://upload.wikimedia.org/wikipedia/commons/3/38/Coat_of_arms_of_Aysen%2C_Chile.svg</v>
      </c>
      <c r="K5901" t="str">
        <f>+VLOOKUP(Tabla1[[#This Row],[Codreg]],$G$347:$K$362,5,0)</f>
        <v>https://raw.githubusercontent.com/Sud-Austral/LOGOS-DATA/main/LocalizaReg/11.jpg</v>
      </c>
    </row>
    <row r="5902" spans="1:11" x14ac:dyDescent="0.3">
      <c r="A5902" t="s">
        <v>264</v>
      </c>
      <c r="B5902">
        <v>11</v>
      </c>
      <c r="G5902" s="7">
        <v>99111531018</v>
      </c>
      <c r="H5902" t="s">
        <v>25010</v>
      </c>
      <c r="I5902" t="s">
        <v>6321</v>
      </c>
      <c r="J5902" t="str">
        <f>+VLOOKUP(Tabla1[[#This Row],[Codreg]],$G$347:$K$362,4,0)</f>
        <v>https://upload.wikimedia.org/wikipedia/commons/3/38/Coat_of_arms_of_Aysen%2C_Chile.svg</v>
      </c>
      <c r="K5902" t="str">
        <f>+VLOOKUP(Tabla1[[#This Row],[Codreg]],$G$347:$K$362,5,0)</f>
        <v>https://raw.githubusercontent.com/Sud-Austral/LOGOS-DATA/main/LocalizaReg/11.jpg</v>
      </c>
    </row>
    <row r="5903" spans="1:11" x14ac:dyDescent="0.3">
      <c r="A5903" t="s">
        <v>264</v>
      </c>
      <c r="B5903">
        <v>11</v>
      </c>
      <c r="G5903" s="7">
        <v>99111532103</v>
      </c>
      <c r="H5903" t="s">
        <v>25010</v>
      </c>
      <c r="I5903" t="s">
        <v>6322</v>
      </c>
      <c r="J5903" t="str">
        <f>+VLOOKUP(Tabla1[[#This Row],[Codreg]],$G$347:$K$362,4,0)</f>
        <v>https://upload.wikimedia.org/wikipedia/commons/3/38/Coat_of_arms_of_Aysen%2C_Chile.svg</v>
      </c>
      <c r="K5903" t="str">
        <f>+VLOOKUP(Tabla1[[#This Row],[Codreg]],$G$347:$K$362,5,0)</f>
        <v>https://raw.githubusercontent.com/Sud-Austral/LOGOS-DATA/main/LocalizaReg/11.jpg</v>
      </c>
    </row>
    <row r="5904" spans="1:11" x14ac:dyDescent="0.3">
      <c r="A5904" t="s">
        <v>264</v>
      </c>
      <c r="B5904">
        <v>11</v>
      </c>
      <c r="G5904" s="7">
        <v>99111532087</v>
      </c>
      <c r="H5904" t="s">
        <v>25010</v>
      </c>
      <c r="I5904" t="s">
        <v>6323</v>
      </c>
      <c r="J5904" t="str">
        <f>+VLOOKUP(Tabla1[[#This Row],[Codreg]],$G$347:$K$362,4,0)</f>
        <v>https://upload.wikimedia.org/wikipedia/commons/3/38/Coat_of_arms_of_Aysen%2C_Chile.svg</v>
      </c>
      <c r="K5904" t="str">
        <f>+VLOOKUP(Tabla1[[#This Row],[Codreg]],$G$347:$K$362,5,0)</f>
        <v>https://raw.githubusercontent.com/Sud-Austral/LOGOS-DATA/main/LocalizaReg/11.jpg</v>
      </c>
    </row>
    <row r="5905" spans="1:11" x14ac:dyDescent="0.3">
      <c r="A5905" t="s">
        <v>264</v>
      </c>
      <c r="B5905">
        <v>11</v>
      </c>
      <c r="G5905" s="7">
        <v>99111532089</v>
      </c>
      <c r="H5905" t="s">
        <v>25010</v>
      </c>
      <c r="I5905" t="s">
        <v>6324</v>
      </c>
      <c r="J5905" t="str">
        <f>+VLOOKUP(Tabla1[[#This Row],[Codreg]],$G$347:$K$362,4,0)</f>
        <v>https://upload.wikimedia.org/wikipedia/commons/3/38/Coat_of_arms_of_Aysen%2C_Chile.svg</v>
      </c>
      <c r="K5905" t="str">
        <f>+VLOOKUP(Tabla1[[#This Row],[Codreg]],$G$347:$K$362,5,0)</f>
        <v>https://raw.githubusercontent.com/Sud-Austral/LOGOS-DATA/main/LocalizaReg/11.jpg</v>
      </c>
    </row>
    <row r="5906" spans="1:11" x14ac:dyDescent="0.3">
      <c r="A5906" t="s">
        <v>264</v>
      </c>
      <c r="B5906">
        <v>11</v>
      </c>
      <c r="G5906" s="7">
        <v>99111532084</v>
      </c>
      <c r="H5906" t="s">
        <v>25010</v>
      </c>
      <c r="I5906" t="s">
        <v>6325</v>
      </c>
      <c r="J5906" t="str">
        <f>+VLOOKUP(Tabla1[[#This Row],[Codreg]],$G$347:$K$362,4,0)</f>
        <v>https://upload.wikimedia.org/wikipedia/commons/3/38/Coat_of_arms_of_Aysen%2C_Chile.svg</v>
      </c>
      <c r="K5906" t="str">
        <f>+VLOOKUP(Tabla1[[#This Row],[Codreg]],$G$347:$K$362,5,0)</f>
        <v>https://raw.githubusercontent.com/Sud-Austral/LOGOS-DATA/main/LocalizaReg/11.jpg</v>
      </c>
    </row>
    <row r="5907" spans="1:11" x14ac:dyDescent="0.3">
      <c r="A5907" t="s">
        <v>264</v>
      </c>
      <c r="B5907">
        <v>11</v>
      </c>
      <c r="G5907" s="7">
        <v>99111535004</v>
      </c>
      <c r="H5907" t="s">
        <v>25010</v>
      </c>
      <c r="I5907" t="s">
        <v>6326</v>
      </c>
      <c r="J5907" t="str">
        <f>+VLOOKUP(Tabla1[[#This Row],[Codreg]],$G$347:$K$362,4,0)</f>
        <v>https://upload.wikimedia.org/wikipedia/commons/3/38/Coat_of_arms_of_Aysen%2C_Chile.svg</v>
      </c>
      <c r="K5907" t="str">
        <f>+VLOOKUP(Tabla1[[#This Row],[Codreg]],$G$347:$K$362,5,0)</f>
        <v>https://raw.githubusercontent.com/Sud-Austral/LOGOS-DATA/main/LocalizaReg/11.jpg</v>
      </c>
    </row>
    <row r="5908" spans="1:11" x14ac:dyDescent="0.3">
      <c r="A5908" t="s">
        <v>264</v>
      </c>
      <c r="B5908">
        <v>11</v>
      </c>
      <c r="G5908" s="7">
        <v>99111532026</v>
      </c>
      <c r="H5908" t="s">
        <v>25010</v>
      </c>
      <c r="I5908" t="s">
        <v>6327</v>
      </c>
      <c r="J5908" t="str">
        <f>+VLOOKUP(Tabla1[[#This Row],[Codreg]],$G$347:$K$362,4,0)</f>
        <v>https://upload.wikimedia.org/wikipedia/commons/3/38/Coat_of_arms_of_Aysen%2C_Chile.svg</v>
      </c>
      <c r="K5908" t="str">
        <f>+VLOOKUP(Tabla1[[#This Row],[Codreg]],$G$347:$K$362,5,0)</f>
        <v>https://raw.githubusercontent.com/Sud-Austral/LOGOS-DATA/main/LocalizaReg/11.jpg</v>
      </c>
    </row>
    <row r="5909" spans="1:11" x14ac:dyDescent="0.3">
      <c r="A5909" t="s">
        <v>264</v>
      </c>
      <c r="B5909">
        <v>11</v>
      </c>
      <c r="G5909" s="7">
        <v>99111540050</v>
      </c>
      <c r="H5909" t="s">
        <v>25010</v>
      </c>
      <c r="I5909" t="s">
        <v>6328</v>
      </c>
      <c r="J5909" t="str">
        <f>+VLOOKUP(Tabla1[[#This Row],[Codreg]],$G$347:$K$362,4,0)</f>
        <v>https://upload.wikimedia.org/wikipedia/commons/3/38/Coat_of_arms_of_Aysen%2C_Chile.svg</v>
      </c>
      <c r="K5909" t="str">
        <f>+VLOOKUP(Tabla1[[#This Row],[Codreg]],$G$347:$K$362,5,0)</f>
        <v>https://raw.githubusercontent.com/Sud-Austral/LOGOS-DATA/main/LocalizaReg/11.jpg</v>
      </c>
    </row>
    <row r="5910" spans="1:11" x14ac:dyDescent="0.3">
      <c r="A5910" t="s">
        <v>264</v>
      </c>
      <c r="B5910">
        <v>11</v>
      </c>
      <c r="G5910" s="7">
        <v>99111532027</v>
      </c>
      <c r="H5910" t="s">
        <v>25010</v>
      </c>
      <c r="I5910" t="s">
        <v>6329</v>
      </c>
      <c r="J5910" t="str">
        <f>+VLOOKUP(Tabla1[[#This Row],[Codreg]],$G$347:$K$362,4,0)</f>
        <v>https://upload.wikimedia.org/wikipedia/commons/3/38/Coat_of_arms_of_Aysen%2C_Chile.svg</v>
      </c>
      <c r="K5910" t="str">
        <f>+VLOOKUP(Tabla1[[#This Row],[Codreg]],$G$347:$K$362,5,0)</f>
        <v>https://raw.githubusercontent.com/Sud-Austral/LOGOS-DATA/main/LocalizaReg/11.jpg</v>
      </c>
    </row>
    <row r="5911" spans="1:11" x14ac:dyDescent="0.3">
      <c r="A5911" t="s">
        <v>264</v>
      </c>
      <c r="B5911">
        <v>11</v>
      </c>
      <c r="G5911" s="7">
        <v>99111532030</v>
      </c>
      <c r="H5911" t="s">
        <v>25010</v>
      </c>
      <c r="I5911" t="s">
        <v>6330</v>
      </c>
      <c r="J5911" t="str">
        <f>+VLOOKUP(Tabla1[[#This Row],[Codreg]],$G$347:$K$362,4,0)</f>
        <v>https://upload.wikimedia.org/wikipedia/commons/3/38/Coat_of_arms_of_Aysen%2C_Chile.svg</v>
      </c>
      <c r="K5911" t="str">
        <f>+VLOOKUP(Tabla1[[#This Row],[Codreg]],$G$347:$K$362,5,0)</f>
        <v>https://raw.githubusercontent.com/Sud-Austral/LOGOS-DATA/main/LocalizaReg/11.jpg</v>
      </c>
    </row>
    <row r="5912" spans="1:11" x14ac:dyDescent="0.3">
      <c r="A5912" t="s">
        <v>264</v>
      </c>
      <c r="B5912">
        <v>11</v>
      </c>
      <c r="G5912" s="7">
        <v>99111532016</v>
      </c>
      <c r="H5912" t="s">
        <v>25010</v>
      </c>
      <c r="I5912" t="s">
        <v>6331</v>
      </c>
      <c r="J5912" t="str">
        <f>+VLOOKUP(Tabla1[[#This Row],[Codreg]],$G$347:$K$362,4,0)</f>
        <v>https://upload.wikimedia.org/wikipedia/commons/3/38/Coat_of_arms_of_Aysen%2C_Chile.svg</v>
      </c>
      <c r="K5912" t="str">
        <f>+VLOOKUP(Tabla1[[#This Row],[Codreg]],$G$347:$K$362,5,0)</f>
        <v>https://raw.githubusercontent.com/Sud-Austral/LOGOS-DATA/main/LocalizaReg/11.jpg</v>
      </c>
    </row>
    <row r="5913" spans="1:11" x14ac:dyDescent="0.3">
      <c r="A5913" t="s">
        <v>264</v>
      </c>
      <c r="B5913">
        <v>11</v>
      </c>
      <c r="G5913" s="7">
        <v>99111540081</v>
      </c>
      <c r="H5913" t="s">
        <v>25010</v>
      </c>
      <c r="I5913" t="s">
        <v>6332</v>
      </c>
      <c r="J5913" t="str">
        <f>+VLOOKUP(Tabla1[[#This Row],[Codreg]],$G$347:$K$362,4,0)</f>
        <v>https://upload.wikimedia.org/wikipedia/commons/3/38/Coat_of_arms_of_Aysen%2C_Chile.svg</v>
      </c>
      <c r="K5913" t="str">
        <f>+VLOOKUP(Tabla1[[#This Row],[Codreg]],$G$347:$K$362,5,0)</f>
        <v>https://raw.githubusercontent.com/Sud-Austral/LOGOS-DATA/main/LocalizaReg/11.jpg</v>
      </c>
    </row>
    <row r="5914" spans="1:11" x14ac:dyDescent="0.3">
      <c r="A5914" t="s">
        <v>264</v>
      </c>
      <c r="B5914">
        <v>11</v>
      </c>
      <c r="G5914" s="7">
        <v>99111541195</v>
      </c>
      <c r="H5914" t="s">
        <v>25010</v>
      </c>
      <c r="I5914" t="s">
        <v>6333</v>
      </c>
      <c r="J5914" t="str">
        <f>+VLOOKUP(Tabla1[[#This Row],[Codreg]],$G$347:$K$362,4,0)</f>
        <v>https://upload.wikimedia.org/wikipedia/commons/3/38/Coat_of_arms_of_Aysen%2C_Chile.svg</v>
      </c>
      <c r="K5914" t="str">
        <f>+VLOOKUP(Tabla1[[#This Row],[Codreg]],$G$347:$K$362,5,0)</f>
        <v>https://raw.githubusercontent.com/Sud-Austral/LOGOS-DATA/main/LocalizaReg/11.jpg</v>
      </c>
    </row>
    <row r="5915" spans="1:11" x14ac:dyDescent="0.3">
      <c r="A5915" t="s">
        <v>264</v>
      </c>
      <c r="B5915">
        <v>11</v>
      </c>
      <c r="G5915" s="7">
        <v>99111541187</v>
      </c>
      <c r="H5915" t="s">
        <v>25010</v>
      </c>
      <c r="I5915" t="s">
        <v>6334</v>
      </c>
      <c r="J5915" t="str">
        <f>+VLOOKUP(Tabla1[[#This Row],[Codreg]],$G$347:$K$362,4,0)</f>
        <v>https://upload.wikimedia.org/wikipedia/commons/3/38/Coat_of_arms_of_Aysen%2C_Chile.svg</v>
      </c>
      <c r="K5915" t="str">
        <f>+VLOOKUP(Tabla1[[#This Row],[Codreg]],$G$347:$K$362,5,0)</f>
        <v>https://raw.githubusercontent.com/Sud-Austral/LOGOS-DATA/main/LocalizaReg/11.jpg</v>
      </c>
    </row>
    <row r="5916" spans="1:11" x14ac:dyDescent="0.3">
      <c r="A5916" t="s">
        <v>264</v>
      </c>
      <c r="B5916">
        <v>11</v>
      </c>
      <c r="G5916" s="7">
        <v>99111541087</v>
      </c>
      <c r="H5916" t="s">
        <v>25010</v>
      </c>
      <c r="I5916" t="s">
        <v>6335</v>
      </c>
      <c r="J5916" t="str">
        <f>+VLOOKUP(Tabla1[[#This Row],[Codreg]],$G$347:$K$362,4,0)</f>
        <v>https://upload.wikimedia.org/wikipedia/commons/3/38/Coat_of_arms_of_Aysen%2C_Chile.svg</v>
      </c>
      <c r="K5916" t="str">
        <f>+VLOOKUP(Tabla1[[#This Row],[Codreg]],$G$347:$K$362,5,0)</f>
        <v>https://raw.githubusercontent.com/Sud-Austral/LOGOS-DATA/main/LocalizaReg/11.jpg</v>
      </c>
    </row>
    <row r="5917" spans="1:11" x14ac:dyDescent="0.3">
      <c r="A5917" t="s">
        <v>264</v>
      </c>
      <c r="B5917">
        <v>11</v>
      </c>
      <c r="G5917" s="7">
        <v>99111541143</v>
      </c>
      <c r="H5917" t="s">
        <v>25010</v>
      </c>
      <c r="I5917" t="s">
        <v>6336</v>
      </c>
      <c r="J5917" t="str">
        <f>+VLOOKUP(Tabla1[[#This Row],[Codreg]],$G$347:$K$362,4,0)</f>
        <v>https://upload.wikimedia.org/wikipedia/commons/3/38/Coat_of_arms_of_Aysen%2C_Chile.svg</v>
      </c>
      <c r="K5917" t="str">
        <f>+VLOOKUP(Tabla1[[#This Row],[Codreg]],$G$347:$K$362,5,0)</f>
        <v>https://raw.githubusercontent.com/Sud-Austral/LOGOS-DATA/main/LocalizaReg/11.jpg</v>
      </c>
    </row>
    <row r="5918" spans="1:11" x14ac:dyDescent="0.3">
      <c r="A5918" t="s">
        <v>264</v>
      </c>
      <c r="B5918">
        <v>11</v>
      </c>
      <c r="G5918" s="7">
        <v>99111541141</v>
      </c>
      <c r="H5918" t="s">
        <v>25010</v>
      </c>
      <c r="I5918" t="s">
        <v>6337</v>
      </c>
      <c r="J5918" t="str">
        <f>+VLOOKUP(Tabla1[[#This Row],[Codreg]],$G$347:$K$362,4,0)</f>
        <v>https://upload.wikimedia.org/wikipedia/commons/3/38/Coat_of_arms_of_Aysen%2C_Chile.svg</v>
      </c>
      <c r="K5918" t="str">
        <f>+VLOOKUP(Tabla1[[#This Row],[Codreg]],$G$347:$K$362,5,0)</f>
        <v>https://raw.githubusercontent.com/Sud-Austral/LOGOS-DATA/main/LocalizaReg/11.jpg</v>
      </c>
    </row>
    <row r="5919" spans="1:11" x14ac:dyDescent="0.3">
      <c r="A5919" t="s">
        <v>264</v>
      </c>
      <c r="B5919">
        <v>11</v>
      </c>
      <c r="G5919" s="7">
        <v>99111536048</v>
      </c>
      <c r="H5919" t="s">
        <v>25010</v>
      </c>
      <c r="I5919" t="s">
        <v>6338</v>
      </c>
      <c r="J5919" t="str">
        <f>+VLOOKUP(Tabla1[[#This Row],[Codreg]],$G$347:$K$362,4,0)</f>
        <v>https://upload.wikimedia.org/wikipedia/commons/3/38/Coat_of_arms_of_Aysen%2C_Chile.svg</v>
      </c>
      <c r="K5919" t="str">
        <f>+VLOOKUP(Tabla1[[#This Row],[Codreg]],$G$347:$K$362,5,0)</f>
        <v>https://raw.githubusercontent.com/Sud-Austral/LOGOS-DATA/main/LocalizaReg/11.jpg</v>
      </c>
    </row>
    <row r="5920" spans="1:11" x14ac:dyDescent="0.3">
      <c r="A5920" t="s">
        <v>264</v>
      </c>
      <c r="B5920">
        <v>11</v>
      </c>
      <c r="G5920" s="7">
        <v>99111537036</v>
      </c>
      <c r="H5920" t="s">
        <v>25010</v>
      </c>
      <c r="I5920" t="s">
        <v>6339</v>
      </c>
      <c r="J5920" t="str">
        <f>+VLOOKUP(Tabla1[[#This Row],[Codreg]],$G$347:$K$362,4,0)</f>
        <v>https://upload.wikimedia.org/wikipedia/commons/3/38/Coat_of_arms_of_Aysen%2C_Chile.svg</v>
      </c>
      <c r="K5920" t="str">
        <f>+VLOOKUP(Tabla1[[#This Row],[Codreg]],$G$347:$K$362,5,0)</f>
        <v>https://raw.githubusercontent.com/Sud-Austral/LOGOS-DATA/main/LocalizaReg/11.jpg</v>
      </c>
    </row>
    <row r="5921" spans="1:11" x14ac:dyDescent="0.3">
      <c r="A5921" t="s">
        <v>264</v>
      </c>
      <c r="B5921">
        <v>11</v>
      </c>
      <c r="G5921" s="7">
        <v>99111537020</v>
      </c>
      <c r="H5921" t="s">
        <v>25010</v>
      </c>
      <c r="I5921" t="s">
        <v>6340</v>
      </c>
      <c r="J5921" t="str">
        <f>+VLOOKUP(Tabla1[[#This Row],[Codreg]],$G$347:$K$362,4,0)</f>
        <v>https://upload.wikimedia.org/wikipedia/commons/3/38/Coat_of_arms_of_Aysen%2C_Chile.svg</v>
      </c>
      <c r="K5921" t="str">
        <f>+VLOOKUP(Tabla1[[#This Row],[Codreg]],$G$347:$K$362,5,0)</f>
        <v>https://raw.githubusercontent.com/Sud-Austral/LOGOS-DATA/main/LocalizaReg/11.jpg</v>
      </c>
    </row>
    <row r="5922" spans="1:11" x14ac:dyDescent="0.3">
      <c r="A5922" t="s">
        <v>264</v>
      </c>
      <c r="B5922">
        <v>11</v>
      </c>
      <c r="G5922" s="7">
        <v>99111541054</v>
      </c>
      <c r="H5922" t="s">
        <v>25010</v>
      </c>
      <c r="I5922" t="s">
        <v>6341</v>
      </c>
      <c r="J5922" t="str">
        <f>+VLOOKUP(Tabla1[[#This Row],[Codreg]],$G$347:$K$362,4,0)</f>
        <v>https://upload.wikimedia.org/wikipedia/commons/3/38/Coat_of_arms_of_Aysen%2C_Chile.svg</v>
      </c>
      <c r="K5922" t="str">
        <f>+VLOOKUP(Tabla1[[#This Row],[Codreg]],$G$347:$K$362,5,0)</f>
        <v>https://raw.githubusercontent.com/Sud-Austral/LOGOS-DATA/main/LocalizaReg/11.jpg</v>
      </c>
    </row>
    <row r="5923" spans="1:11" x14ac:dyDescent="0.3">
      <c r="A5923" t="s">
        <v>264</v>
      </c>
      <c r="B5923">
        <v>11</v>
      </c>
      <c r="G5923" s="7">
        <v>99111547092</v>
      </c>
      <c r="H5923" t="s">
        <v>25010</v>
      </c>
      <c r="I5923" t="s">
        <v>6342</v>
      </c>
      <c r="J5923" t="str">
        <f>+VLOOKUP(Tabla1[[#This Row],[Codreg]],$G$347:$K$362,4,0)</f>
        <v>https://upload.wikimedia.org/wikipedia/commons/3/38/Coat_of_arms_of_Aysen%2C_Chile.svg</v>
      </c>
      <c r="K5923" t="str">
        <f>+VLOOKUP(Tabla1[[#This Row],[Codreg]],$G$347:$K$362,5,0)</f>
        <v>https://raw.githubusercontent.com/Sud-Austral/LOGOS-DATA/main/LocalizaReg/11.jpg</v>
      </c>
    </row>
    <row r="5924" spans="1:11" x14ac:dyDescent="0.3">
      <c r="A5924" t="s">
        <v>264</v>
      </c>
      <c r="B5924">
        <v>11</v>
      </c>
      <c r="G5924" s="7">
        <v>99111546016</v>
      </c>
      <c r="H5924" t="s">
        <v>25010</v>
      </c>
      <c r="I5924" t="s">
        <v>6343</v>
      </c>
      <c r="J5924" t="str">
        <f>+VLOOKUP(Tabla1[[#This Row],[Codreg]],$G$347:$K$362,4,0)</f>
        <v>https://upload.wikimedia.org/wikipedia/commons/3/38/Coat_of_arms_of_Aysen%2C_Chile.svg</v>
      </c>
      <c r="K5924" t="str">
        <f>+VLOOKUP(Tabla1[[#This Row],[Codreg]],$G$347:$K$362,5,0)</f>
        <v>https://raw.githubusercontent.com/Sud-Austral/LOGOS-DATA/main/LocalizaReg/11.jpg</v>
      </c>
    </row>
    <row r="5925" spans="1:11" x14ac:dyDescent="0.3">
      <c r="A5925" t="s">
        <v>264</v>
      </c>
      <c r="B5925">
        <v>11</v>
      </c>
      <c r="G5925" s="7">
        <v>99111547088</v>
      </c>
      <c r="H5925" t="s">
        <v>25010</v>
      </c>
      <c r="I5925" t="s">
        <v>6344</v>
      </c>
      <c r="J5925" t="str">
        <f>+VLOOKUP(Tabla1[[#This Row],[Codreg]],$G$347:$K$362,4,0)</f>
        <v>https://upload.wikimedia.org/wikipedia/commons/3/38/Coat_of_arms_of_Aysen%2C_Chile.svg</v>
      </c>
      <c r="K5925" t="str">
        <f>+VLOOKUP(Tabla1[[#This Row],[Codreg]],$G$347:$K$362,5,0)</f>
        <v>https://raw.githubusercontent.com/Sud-Austral/LOGOS-DATA/main/LocalizaReg/11.jpg</v>
      </c>
    </row>
    <row r="5926" spans="1:11" x14ac:dyDescent="0.3">
      <c r="A5926" t="s">
        <v>264</v>
      </c>
      <c r="B5926">
        <v>11</v>
      </c>
      <c r="G5926" s="7">
        <v>99111547086</v>
      </c>
      <c r="H5926" t="s">
        <v>25010</v>
      </c>
      <c r="I5926" t="s">
        <v>6345</v>
      </c>
      <c r="J5926" t="str">
        <f>+VLOOKUP(Tabla1[[#This Row],[Codreg]],$G$347:$K$362,4,0)</f>
        <v>https://upload.wikimedia.org/wikipedia/commons/3/38/Coat_of_arms_of_Aysen%2C_Chile.svg</v>
      </c>
      <c r="K5926" t="str">
        <f>+VLOOKUP(Tabla1[[#This Row],[Codreg]],$G$347:$K$362,5,0)</f>
        <v>https://raw.githubusercontent.com/Sud-Austral/LOGOS-DATA/main/LocalizaReg/11.jpg</v>
      </c>
    </row>
    <row r="5927" spans="1:11" x14ac:dyDescent="0.3">
      <c r="A5927" t="s">
        <v>264</v>
      </c>
      <c r="B5927">
        <v>11</v>
      </c>
      <c r="G5927" s="7">
        <v>99111547084</v>
      </c>
      <c r="H5927" t="s">
        <v>25010</v>
      </c>
      <c r="I5927" t="s">
        <v>6346</v>
      </c>
      <c r="J5927" t="str">
        <f>+VLOOKUP(Tabla1[[#This Row],[Codreg]],$G$347:$K$362,4,0)</f>
        <v>https://upload.wikimedia.org/wikipedia/commons/3/38/Coat_of_arms_of_Aysen%2C_Chile.svg</v>
      </c>
      <c r="K5927" t="str">
        <f>+VLOOKUP(Tabla1[[#This Row],[Codreg]],$G$347:$K$362,5,0)</f>
        <v>https://raw.githubusercontent.com/Sud-Austral/LOGOS-DATA/main/LocalizaReg/11.jpg</v>
      </c>
    </row>
    <row r="5928" spans="1:11" x14ac:dyDescent="0.3">
      <c r="A5928" t="s">
        <v>264</v>
      </c>
      <c r="B5928">
        <v>11</v>
      </c>
      <c r="G5928" s="7">
        <v>99111541020</v>
      </c>
      <c r="H5928" t="s">
        <v>25010</v>
      </c>
      <c r="I5928" t="s">
        <v>6347</v>
      </c>
      <c r="J5928" t="str">
        <f>+VLOOKUP(Tabla1[[#This Row],[Codreg]],$G$347:$K$362,4,0)</f>
        <v>https://upload.wikimedia.org/wikipedia/commons/3/38/Coat_of_arms_of_Aysen%2C_Chile.svg</v>
      </c>
      <c r="K5928" t="str">
        <f>+VLOOKUP(Tabla1[[#This Row],[Codreg]],$G$347:$K$362,5,0)</f>
        <v>https://raw.githubusercontent.com/Sud-Austral/LOGOS-DATA/main/LocalizaReg/11.jpg</v>
      </c>
    </row>
    <row r="5929" spans="1:11" x14ac:dyDescent="0.3">
      <c r="A5929" t="s">
        <v>264</v>
      </c>
      <c r="B5929">
        <v>11</v>
      </c>
      <c r="G5929" s="7">
        <v>99111545011</v>
      </c>
      <c r="H5929" t="s">
        <v>25010</v>
      </c>
      <c r="I5929" t="s">
        <v>6348</v>
      </c>
      <c r="J5929" t="str">
        <f>+VLOOKUP(Tabla1[[#This Row],[Codreg]],$G$347:$K$362,4,0)</f>
        <v>https://upload.wikimedia.org/wikipedia/commons/3/38/Coat_of_arms_of_Aysen%2C_Chile.svg</v>
      </c>
      <c r="K5929" t="str">
        <f>+VLOOKUP(Tabla1[[#This Row],[Codreg]],$G$347:$K$362,5,0)</f>
        <v>https://raw.githubusercontent.com/Sud-Austral/LOGOS-DATA/main/LocalizaReg/11.jpg</v>
      </c>
    </row>
    <row r="5930" spans="1:11" x14ac:dyDescent="0.3">
      <c r="A5930" t="s">
        <v>264</v>
      </c>
      <c r="B5930">
        <v>11</v>
      </c>
      <c r="G5930" s="7">
        <v>99111542011</v>
      </c>
      <c r="H5930" t="s">
        <v>25010</v>
      </c>
      <c r="I5930" t="s">
        <v>6349</v>
      </c>
      <c r="J5930" t="str">
        <f>+VLOOKUP(Tabla1[[#This Row],[Codreg]],$G$347:$K$362,4,0)</f>
        <v>https://upload.wikimedia.org/wikipedia/commons/3/38/Coat_of_arms_of_Aysen%2C_Chile.svg</v>
      </c>
      <c r="K5930" t="str">
        <f>+VLOOKUP(Tabla1[[#This Row],[Codreg]],$G$347:$K$362,5,0)</f>
        <v>https://raw.githubusercontent.com/Sud-Austral/LOGOS-DATA/main/LocalizaReg/11.jpg</v>
      </c>
    </row>
    <row r="5931" spans="1:11" x14ac:dyDescent="0.3">
      <c r="A5931" t="s">
        <v>264</v>
      </c>
      <c r="B5931">
        <v>11</v>
      </c>
      <c r="G5931" s="7">
        <v>99111542008</v>
      </c>
      <c r="H5931" t="s">
        <v>25010</v>
      </c>
      <c r="I5931" t="s">
        <v>6350</v>
      </c>
      <c r="J5931" t="str">
        <f>+VLOOKUP(Tabla1[[#This Row],[Codreg]],$G$347:$K$362,4,0)</f>
        <v>https://upload.wikimedia.org/wikipedia/commons/3/38/Coat_of_arms_of_Aysen%2C_Chile.svg</v>
      </c>
      <c r="K5931" t="str">
        <f>+VLOOKUP(Tabla1[[#This Row],[Codreg]],$G$347:$K$362,5,0)</f>
        <v>https://raw.githubusercontent.com/Sud-Austral/LOGOS-DATA/main/LocalizaReg/11.jpg</v>
      </c>
    </row>
    <row r="5932" spans="1:11" x14ac:dyDescent="0.3">
      <c r="A5932" t="s">
        <v>264</v>
      </c>
      <c r="B5932">
        <v>11</v>
      </c>
      <c r="G5932" s="7">
        <v>99111542005</v>
      </c>
      <c r="H5932" t="s">
        <v>25010</v>
      </c>
      <c r="I5932" t="s">
        <v>6351</v>
      </c>
      <c r="J5932" t="str">
        <f>+VLOOKUP(Tabla1[[#This Row],[Codreg]],$G$347:$K$362,4,0)</f>
        <v>https://upload.wikimedia.org/wikipedia/commons/3/38/Coat_of_arms_of_Aysen%2C_Chile.svg</v>
      </c>
      <c r="K5932" t="str">
        <f>+VLOOKUP(Tabla1[[#This Row],[Codreg]],$G$347:$K$362,5,0)</f>
        <v>https://raw.githubusercontent.com/Sud-Austral/LOGOS-DATA/main/LocalizaReg/11.jpg</v>
      </c>
    </row>
    <row r="5933" spans="1:11" x14ac:dyDescent="0.3">
      <c r="A5933" t="s">
        <v>264</v>
      </c>
      <c r="B5933">
        <v>11</v>
      </c>
      <c r="G5933" s="7">
        <v>99111542004</v>
      </c>
      <c r="H5933" t="s">
        <v>25010</v>
      </c>
      <c r="I5933" t="s">
        <v>6352</v>
      </c>
      <c r="J5933" t="str">
        <f>+VLOOKUP(Tabla1[[#This Row],[Codreg]],$G$347:$K$362,4,0)</f>
        <v>https://upload.wikimedia.org/wikipedia/commons/3/38/Coat_of_arms_of_Aysen%2C_Chile.svg</v>
      </c>
      <c r="K5933" t="str">
        <f>+VLOOKUP(Tabla1[[#This Row],[Codreg]],$G$347:$K$362,5,0)</f>
        <v>https://raw.githubusercontent.com/Sud-Austral/LOGOS-DATA/main/LocalizaReg/11.jpg</v>
      </c>
    </row>
    <row r="5934" spans="1:11" x14ac:dyDescent="0.3">
      <c r="A5934" t="s">
        <v>264</v>
      </c>
      <c r="B5934">
        <v>11</v>
      </c>
      <c r="G5934" s="7">
        <v>99111542003</v>
      </c>
      <c r="H5934" t="s">
        <v>25010</v>
      </c>
      <c r="I5934" t="s">
        <v>6353</v>
      </c>
      <c r="J5934" t="str">
        <f>+VLOOKUP(Tabla1[[#This Row],[Codreg]],$G$347:$K$362,4,0)</f>
        <v>https://upload.wikimedia.org/wikipedia/commons/3/38/Coat_of_arms_of_Aysen%2C_Chile.svg</v>
      </c>
      <c r="K5934" t="str">
        <f>+VLOOKUP(Tabla1[[#This Row],[Codreg]],$G$347:$K$362,5,0)</f>
        <v>https://raw.githubusercontent.com/Sud-Austral/LOGOS-DATA/main/LocalizaReg/11.jpg</v>
      </c>
    </row>
    <row r="5935" spans="1:11" x14ac:dyDescent="0.3">
      <c r="A5935" t="s">
        <v>264</v>
      </c>
      <c r="B5935">
        <v>11</v>
      </c>
      <c r="G5935" s="7">
        <v>99111545002</v>
      </c>
      <c r="H5935" t="s">
        <v>25010</v>
      </c>
      <c r="I5935" t="s">
        <v>6354</v>
      </c>
      <c r="J5935" t="str">
        <f>+VLOOKUP(Tabla1[[#This Row],[Codreg]],$G$347:$K$362,4,0)</f>
        <v>https://upload.wikimedia.org/wikipedia/commons/3/38/Coat_of_arms_of_Aysen%2C_Chile.svg</v>
      </c>
      <c r="K5935" t="str">
        <f>+VLOOKUP(Tabla1[[#This Row],[Codreg]],$G$347:$K$362,5,0)</f>
        <v>https://raw.githubusercontent.com/Sud-Austral/LOGOS-DATA/main/LocalizaReg/11.jpg</v>
      </c>
    </row>
    <row r="5936" spans="1:11" x14ac:dyDescent="0.3">
      <c r="A5936" t="s">
        <v>264</v>
      </c>
      <c r="B5936">
        <v>11</v>
      </c>
      <c r="G5936" s="7">
        <v>99111545003</v>
      </c>
      <c r="H5936" t="s">
        <v>25010</v>
      </c>
      <c r="I5936" t="s">
        <v>6355</v>
      </c>
      <c r="J5936" t="str">
        <f>+VLOOKUP(Tabla1[[#This Row],[Codreg]],$G$347:$K$362,4,0)</f>
        <v>https://upload.wikimedia.org/wikipedia/commons/3/38/Coat_of_arms_of_Aysen%2C_Chile.svg</v>
      </c>
      <c r="K5936" t="str">
        <f>+VLOOKUP(Tabla1[[#This Row],[Codreg]],$G$347:$K$362,5,0)</f>
        <v>https://raw.githubusercontent.com/Sud-Austral/LOGOS-DATA/main/LocalizaReg/11.jpg</v>
      </c>
    </row>
    <row r="5937" spans="1:11" x14ac:dyDescent="0.3">
      <c r="A5937" t="s">
        <v>264</v>
      </c>
      <c r="B5937">
        <v>11</v>
      </c>
      <c r="G5937" s="7">
        <v>99111538016</v>
      </c>
      <c r="H5937" t="s">
        <v>25010</v>
      </c>
      <c r="I5937" t="s">
        <v>6356</v>
      </c>
      <c r="J5937" t="str">
        <f>+VLOOKUP(Tabla1[[#This Row],[Codreg]],$G$347:$K$362,4,0)</f>
        <v>https://upload.wikimedia.org/wikipedia/commons/3/38/Coat_of_arms_of_Aysen%2C_Chile.svg</v>
      </c>
      <c r="K5937" t="str">
        <f>+VLOOKUP(Tabla1[[#This Row],[Codreg]],$G$347:$K$362,5,0)</f>
        <v>https://raw.githubusercontent.com/Sud-Austral/LOGOS-DATA/main/LocalizaReg/11.jpg</v>
      </c>
    </row>
    <row r="5938" spans="1:11" x14ac:dyDescent="0.3">
      <c r="A5938" t="s">
        <v>264</v>
      </c>
      <c r="B5938">
        <v>11</v>
      </c>
      <c r="G5938" s="7">
        <v>99111537013</v>
      </c>
      <c r="H5938" t="s">
        <v>25010</v>
      </c>
      <c r="I5938" t="s">
        <v>6357</v>
      </c>
      <c r="J5938" t="str">
        <f>+VLOOKUP(Tabla1[[#This Row],[Codreg]],$G$347:$K$362,4,0)</f>
        <v>https://upload.wikimedia.org/wikipedia/commons/3/38/Coat_of_arms_of_Aysen%2C_Chile.svg</v>
      </c>
      <c r="K5938" t="str">
        <f>+VLOOKUP(Tabla1[[#This Row],[Codreg]],$G$347:$K$362,5,0)</f>
        <v>https://raw.githubusercontent.com/Sud-Austral/LOGOS-DATA/main/LocalizaReg/11.jpg</v>
      </c>
    </row>
    <row r="5939" spans="1:11" x14ac:dyDescent="0.3">
      <c r="A5939" t="s">
        <v>264</v>
      </c>
      <c r="B5939">
        <v>11</v>
      </c>
      <c r="G5939" s="7">
        <v>99111549107</v>
      </c>
      <c r="H5939" t="s">
        <v>25010</v>
      </c>
      <c r="I5939" t="s">
        <v>6358</v>
      </c>
      <c r="J5939" t="str">
        <f>+VLOOKUP(Tabla1[[#This Row],[Codreg]],$G$347:$K$362,4,0)</f>
        <v>https://upload.wikimedia.org/wikipedia/commons/3/38/Coat_of_arms_of_Aysen%2C_Chile.svg</v>
      </c>
      <c r="K5939" t="str">
        <f>+VLOOKUP(Tabla1[[#This Row],[Codreg]],$G$347:$K$362,5,0)</f>
        <v>https://raw.githubusercontent.com/Sud-Austral/LOGOS-DATA/main/LocalizaReg/11.jpg</v>
      </c>
    </row>
    <row r="5940" spans="1:11" x14ac:dyDescent="0.3">
      <c r="A5940" t="s">
        <v>264</v>
      </c>
      <c r="B5940">
        <v>11</v>
      </c>
      <c r="G5940" s="7">
        <v>99111547074</v>
      </c>
      <c r="H5940" t="s">
        <v>25010</v>
      </c>
      <c r="I5940" t="s">
        <v>6359</v>
      </c>
      <c r="J5940" t="str">
        <f>+VLOOKUP(Tabla1[[#This Row],[Codreg]],$G$347:$K$362,4,0)</f>
        <v>https://upload.wikimedia.org/wikipedia/commons/3/38/Coat_of_arms_of_Aysen%2C_Chile.svg</v>
      </c>
      <c r="K5940" t="str">
        <f>+VLOOKUP(Tabla1[[#This Row],[Codreg]],$G$347:$K$362,5,0)</f>
        <v>https://raw.githubusercontent.com/Sud-Austral/LOGOS-DATA/main/LocalizaReg/11.jpg</v>
      </c>
    </row>
    <row r="5941" spans="1:11" x14ac:dyDescent="0.3">
      <c r="A5941" t="s">
        <v>264</v>
      </c>
      <c r="B5941">
        <v>11</v>
      </c>
      <c r="G5941" s="7">
        <v>99111547008</v>
      </c>
      <c r="H5941" t="s">
        <v>25010</v>
      </c>
      <c r="I5941" t="s">
        <v>6360</v>
      </c>
      <c r="J5941" t="str">
        <f>+VLOOKUP(Tabla1[[#This Row],[Codreg]],$G$347:$K$362,4,0)</f>
        <v>https://upload.wikimedia.org/wikipedia/commons/3/38/Coat_of_arms_of_Aysen%2C_Chile.svg</v>
      </c>
      <c r="K5941" t="str">
        <f>+VLOOKUP(Tabla1[[#This Row],[Codreg]],$G$347:$K$362,5,0)</f>
        <v>https://raw.githubusercontent.com/Sud-Austral/LOGOS-DATA/main/LocalizaReg/11.jpg</v>
      </c>
    </row>
    <row r="5942" spans="1:11" x14ac:dyDescent="0.3">
      <c r="A5942" t="s">
        <v>264</v>
      </c>
      <c r="B5942">
        <v>11</v>
      </c>
      <c r="G5942" s="7">
        <v>99111547027</v>
      </c>
      <c r="H5942" t="s">
        <v>25010</v>
      </c>
      <c r="I5942" t="s">
        <v>6361</v>
      </c>
      <c r="J5942" t="str">
        <f>+VLOOKUP(Tabla1[[#This Row],[Codreg]],$G$347:$K$362,4,0)</f>
        <v>https://upload.wikimedia.org/wikipedia/commons/3/38/Coat_of_arms_of_Aysen%2C_Chile.svg</v>
      </c>
      <c r="K5942" t="str">
        <f>+VLOOKUP(Tabla1[[#This Row],[Codreg]],$G$347:$K$362,5,0)</f>
        <v>https://raw.githubusercontent.com/Sud-Austral/LOGOS-DATA/main/LocalizaReg/11.jpg</v>
      </c>
    </row>
    <row r="5943" spans="1:11" x14ac:dyDescent="0.3">
      <c r="A5943" t="s">
        <v>264</v>
      </c>
      <c r="B5943">
        <v>11</v>
      </c>
      <c r="G5943" s="7">
        <v>99111547043</v>
      </c>
      <c r="H5943" t="s">
        <v>25010</v>
      </c>
      <c r="I5943" t="s">
        <v>6362</v>
      </c>
      <c r="J5943" t="str">
        <f>+VLOOKUP(Tabla1[[#This Row],[Codreg]],$G$347:$K$362,4,0)</f>
        <v>https://upload.wikimedia.org/wikipedia/commons/3/38/Coat_of_arms_of_Aysen%2C_Chile.svg</v>
      </c>
      <c r="K5943" t="str">
        <f>+VLOOKUP(Tabla1[[#This Row],[Codreg]],$G$347:$K$362,5,0)</f>
        <v>https://raw.githubusercontent.com/Sud-Austral/LOGOS-DATA/main/LocalizaReg/11.jpg</v>
      </c>
    </row>
    <row r="5944" spans="1:11" x14ac:dyDescent="0.3">
      <c r="A5944" t="s">
        <v>264</v>
      </c>
      <c r="B5944">
        <v>11</v>
      </c>
      <c r="G5944" s="7">
        <v>99111547016</v>
      </c>
      <c r="H5944" t="s">
        <v>25010</v>
      </c>
      <c r="I5944" t="s">
        <v>6363</v>
      </c>
      <c r="J5944" t="str">
        <f>+VLOOKUP(Tabla1[[#This Row],[Codreg]],$G$347:$K$362,4,0)</f>
        <v>https://upload.wikimedia.org/wikipedia/commons/3/38/Coat_of_arms_of_Aysen%2C_Chile.svg</v>
      </c>
      <c r="K5944" t="str">
        <f>+VLOOKUP(Tabla1[[#This Row],[Codreg]],$G$347:$K$362,5,0)</f>
        <v>https://raw.githubusercontent.com/Sud-Austral/LOGOS-DATA/main/LocalizaReg/11.jpg</v>
      </c>
    </row>
    <row r="5945" spans="1:11" x14ac:dyDescent="0.3">
      <c r="A5945" t="s">
        <v>264</v>
      </c>
      <c r="B5945">
        <v>11</v>
      </c>
      <c r="G5945" s="7">
        <v>99111549126</v>
      </c>
      <c r="H5945" t="s">
        <v>25010</v>
      </c>
      <c r="I5945" t="s">
        <v>6364</v>
      </c>
      <c r="J5945" t="str">
        <f>+VLOOKUP(Tabla1[[#This Row],[Codreg]],$G$347:$K$362,4,0)</f>
        <v>https://upload.wikimedia.org/wikipedia/commons/3/38/Coat_of_arms_of_Aysen%2C_Chile.svg</v>
      </c>
      <c r="K5945" t="str">
        <f>+VLOOKUP(Tabla1[[#This Row],[Codreg]],$G$347:$K$362,5,0)</f>
        <v>https://raw.githubusercontent.com/Sud-Austral/LOGOS-DATA/main/LocalizaReg/11.jpg</v>
      </c>
    </row>
    <row r="5946" spans="1:11" x14ac:dyDescent="0.3">
      <c r="A5946" t="s">
        <v>264</v>
      </c>
      <c r="B5946">
        <v>11</v>
      </c>
      <c r="G5946" s="7">
        <v>99111548005</v>
      </c>
      <c r="H5946" t="s">
        <v>25010</v>
      </c>
      <c r="I5946" t="s">
        <v>6365</v>
      </c>
      <c r="J5946" t="str">
        <f>+VLOOKUP(Tabla1[[#This Row],[Codreg]],$G$347:$K$362,4,0)</f>
        <v>https://upload.wikimedia.org/wikipedia/commons/3/38/Coat_of_arms_of_Aysen%2C_Chile.svg</v>
      </c>
      <c r="K5946" t="str">
        <f>+VLOOKUP(Tabla1[[#This Row],[Codreg]],$G$347:$K$362,5,0)</f>
        <v>https://raw.githubusercontent.com/Sud-Austral/LOGOS-DATA/main/LocalizaReg/11.jpg</v>
      </c>
    </row>
    <row r="5947" spans="1:11" x14ac:dyDescent="0.3">
      <c r="A5947" t="s">
        <v>264</v>
      </c>
      <c r="B5947">
        <v>11</v>
      </c>
      <c r="G5947" s="7">
        <v>99111548046</v>
      </c>
      <c r="H5947" t="s">
        <v>25010</v>
      </c>
      <c r="I5947" t="s">
        <v>6366</v>
      </c>
      <c r="J5947" t="str">
        <f>+VLOOKUP(Tabla1[[#This Row],[Codreg]],$G$347:$K$362,4,0)</f>
        <v>https://upload.wikimedia.org/wikipedia/commons/3/38/Coat_of_arms_of_Aysen%2C_Chile.svg</v>
      </c>
      <c r="K5947" t="str">
        <f>+VLOOKUP(Tabla1[[#This Row],[Codreg]],$G$347:$K$362,5,0)</f>
        <v>https://raw.githubusercontent.com/Sud-Austral/LOGOS-DATA/main/LocalizaReg/11.jpg</v>
      </c>
    </row>
    <row r="5948" spans="1:11" x14ac:dyDescent="0.3">
      <c r="A5948" t="s">
        <v>264</v>
      </c>
      <c r="B5948">
        <v>11</v>
      </c>
      <c r="G5948" s="7">
        <v>99111548043</v>
      </c>
      <c r="H5948" t="s">
        <v>25010</v>
      </c>
      <c r="I5948" t="s">
        <v>6367</v>
      </c>
      <c r="J5948" t="str">
        <f>+VLOOKUP(Tabla1[[#This Row],[Codreg]],$G$347:$K$362,4,0)</f>
        <v>https://upload.wikimedia.org/wikipedia/commons/3/38/Coat_of_arms_of_Aysen%2C_Chile.svg</v>
      </c>
      <c r="K5948" t="str">
        <f>+VLOOKUP(Tabla1[[#This Row],[Codreg]],$G$347:$K$362,5,0)</f>
        <v>https://raw.githubusercontent.com/Sud-Austral/LOGOS-DATA/main/LocalizaReg/11.jpg</v>
      </c>
    </row>
    <row r="5949" spans="1:11" x14ac:dyDescent="0.3">
      <c r="A5949" t="s">
        <v>264</v>
      </c>
      <c r="B5949">
        <v>11</v>
      </c>
      <c r="G5949" s="7">
        <v>99111548037</v>
      </c>
      <c r="H5949" t="s">
        <v>25010</v>
      </c>
      <c r="I5949" t="s">
        <v>6368</v>
      </c>
      <c r="J5949" t="str">
        <f>+VLOOKUP(Tabla1[[#This Row],[Codreg]],$G$347:$K$362,4,0)</f>
        <v>https://upload.wikimedia.org/wikipedia/commons/3/38/Coat_of_arms_of_Aysen%2C_Chile.svg</v>
      </c>
      <c r="K5949" t="str">
        <f>+VLOOKUP(Tabla1[[#This Row],[Codreg]],$G$347:$K$362,5,0)</f>
        <v>https://raw.githubusercontent.com/Sud-Austral/LOGOS-DATA/main/LocalizaReg/11.jpg</v>
      </c>
    </row>
    <row r="5950" spans="1:11" x14ac:dyDescent="0.3">
      <c r="A5950" t="s">
        <v>264</v>
      </c>
      <c r="B5950">
        <v>11</v>
      </c>
      <c r="G5950" s="7">
        <v>99111548036</v>
      </c>
      <c r="H5950" t="s">
        <v>25010</v>
      </c>
      <c r="I5950" t="s">
        <v>6369</v>
      </c>
      <c r="J5950" t="str">
        <f>+VLOOKUP(Tabla1[[#This Row],[Codreg]],$G$347:$K$362,4,0)</f>
        <v>https://upload.wikimedia.org/wikipedia/commons/3/38/Coat_of_arms_of_Aysen%2C_Chile.svg</v>
      </c>
      <c r="K5950" t="str">
        <f>+VLOOKUP(Tabla1[[#This Row],[Codreg]],$G$347:$K$362,5,0)</f>
        <v>https://raw.githubusercontent.com/Sud-Austral/LOGOS-DATA/main/LocalizaReg/11.jpg</v>
      </c>
    </row>
    <row r="5951" spans="1:11" x14ac:dyDescent="0.3">
      <c r="A5951" t="s">
        <v>264</v>
      </c>
      <c r="B5951">
        <v>11</v>
      </c>
      <c r="G5951" s="7">
        <v>99111548030</v>
      </c>
      <c r="H5951" t="s">
        <v>25010</v>
      </c>
      <c r="I5951" t="s">
        <v>6370</v>
      </c>
      <c r="J5951" t="str">
        <f>+VLOOKUP(Tabla1[[#This Row],[Codreg]],$G$347:$K$362,4,0)</f>
        <v>https://upload.wikimedia.org/wikipedia/commons/3/38/Coat_of_arms_of_Aysen%2C_Chile.svg</v>
      </c>
      <c r="K5951" t="str">
        <f>+VLOOKUP(Tabla1[[#This Row],[Codreg]],$G$347:$K$362,5,0)</f>
        <v>https://raw.githubusercontent.com/Sud-Austral/LOGOS-DATA/main/LocalizaReg/11.jpg</v>
      </c>
    </row>
    <row r="5952" spans="1:11" x14ac:dyDescent="0.3">
      <c r="A5952" t="s">
        <v>264</v>
      </c>
      <c r="B5952">
        <v>11</v>
      </c>
      <c r="G5952" s="7">
        <v>99111548022</v>
      </c>
      <c r="H5952" t="s">
        <v>25010</v>
      </c>
      <c r="I5952" t="s">
        <v>6371</v>
      </c>
      <c r="J5952" t="str">
        <f>+VLOOKUP(Tabla1[[#This Row],[Codreg]],$G$347:$K$362,4,0)</f>
        <v>https://upload.wikimedia.org/wikipedia/commons/3/38/Coat_of_arms_of_Aysen%2C_Chile.svg</v>
      </c>
      <c r="K5952" t="str">
        <f>+VLOOKUP(Tabla1[[#This Row],[Codreg]],$G$347:$K$362,5,0)</f>
        <v>https://raw.githubusercontent.com/Sud-Austral/LOGOS-DATA/main/LocalizaReg/11.jpg</v>
      </c>
    </row>
    <row r="5953" spans="1:11" x14ac:dyDescent="0.3">
      <c r="A5953" t="s">
        <v>264</v>
      </c>
      <c r="B5953">
        <v>11</v>
      </c>
      <c r="G5953" s="7">
        <v>99111548020</v>
      </c>
      <c r="H5953" t="s">
        <v>25010</v>
      </c>
      <c r="I5953" t="s">
        <v>6372</v>
      </c>
      <c r="J5953" t="str">
        <f>+VLOOKUP(Tabla1[[#This Row],[Codreg]],$G$347:$K$362,4,0)</f>
        <v>https://upload.wikimedia.org/wikipedia/commons/3/38/Coat_of_arms_of_Aysen%2C_Chile.svg</v>
      </c>
      <c r="K5953" t="str">
        <f>+VLOOKUP(Tabla1[[#This Row],[Codreg]],$G$347:$K$362,5,0)</f>
        <v>https://raw.githubusercontent.com/Sud-Austral/LOGOS-DATA/main/LocalizaReg/11.jpg</v>
      </c>
    </row>
    <row r="5954" spans="1:11" x14ac:dyDescent="0.3">
      <c r="A5954" t="s">
        <v>264</v>
      </c>
      <c r="B5954">
        <v>11</v>
      </c>
      <c r="G5954" s="7">
        <v>99111544092</v>
      </c>
      <c r="H5954" t="s">
        <v>25010</v>
      </c>
      <c r="I5954" t="s">
        <v>6373</v>
      </c>
      <c r="J5954" t="str">
        <f>+VLOOKUP(Tabla1[[#This Row],[Codreg]],$G$347:$K$362,4,0)</f>
        <v>https://upload.wikimedia.org/wikipedia/commons/3/38/Coat_of_arms_of_Aysen%2C_Chile.svg</v>
      </c>
      <c r="K5954" t="str">
        <f>+VLOOKUP(Tabla1[[#This Row],[Codreg]],$G$347:$K$362,5,0)</f>
        <v>https://raw.githubusercontent.com/Sud-Austral/LOGOS-DATA/main/LocalizaReg/11.jpg</v>
      </c>
    </row>
    <row r="5955" spans="1:11" x14ac:dyDescent="0.3">
      <c r="A5955" t="s">
        <v>264</v>
      </c>
      <c r="B5955">
        <v>11</v>
      </c>
      <c r="G5955" s="7">
        <v>99111544085</v>
      </c>
      <c r="H5955" t="s">
        <v>25010</v>
      </c>
      <c r="I5955" t="s">
        <v>6374</v>
      </c>
      <c r="J5955" t="str">
        <f>+VLOOKUP(Tabla1[[#This Row],[Codreg]],$G$347:$K$362,4,0)</f>
        <v>https://upload.wikimedia.org/wikipedia/commons/3/38/Coat_of_arms_of_Aysen%2C_Chile.svg</v>
      </c>
      <c r="K5955" t="str">
        <f>+VLOOKUP(Tabla1[[#This Row],[Codreg]],$G$347:$K$362,5,0)</f>
        <v>https://raw.githubusercontent.com/Sud-Austral/LOGOS-DATA/main/LocalizaReg/11.jpg</v>
      </c>
    </row>
    <row r="5956" spans="1:11" x14ac:dyDescent="0.3">
      <c r="A5956" t="s">
        <v>264</v>
      </c>
      <c r="B5956">
        <v>11</v>
      </c>
      <c r="G5956" s="7">
        <v>99111548049</v>
      </c>
      <c r="H5956" t="s">
        <v>25010</v>
      </c>
      <c r="I5956" t="s">
        <v>6375</v>
      </c>
      <c r="J5956" t="str">
        <f>+VLOOKUP(Tabla1[[#This Row],[Codreg]],$G$347:$K$362,4,0)</f>
        <v>https://upload.wikimedia.org/wikipedia/commons/3/38/Coat_of_arms_of_Aysen%2C_Chile.svg</v>
      </c>
      <c r="K5956" t="str">
        <f>+VLOOKUP(Tabla1[[#This Row],[Codreg]],$G$347:$K$362,5,0)</f>
        <v>https://raw.githubusercontent.com/Sud-Austral/LOGOS-DATA/main/LocalizaReg/11.jpg</v>
      </c>
    </row>
    <row r="5957" spans="1:11" x14ac:dyDescent="0.3">
      <c r="A5957" t="s">
        <v>264</v>
      </c>
      <c r="B5957">
        <v>11</v>
      </c>
      <c r="G5957" s="7">
        <v>99111544041</v>
      </c>
      <c r="H5957" t="s">
        <v>25010</v>
      </c>
      <c r="I5957" t="s">
        <v>6376</v>
      </c>
      <c r="J5957" t="str">
        <f>+VLOOKUP(Tabla1[[#This Row],[Codreg]],$G$347:$K$362,4,0)</f>
        <v>https://upload.wikimedia.org/wikipedia/commons/3/38/Coat_of_arms_of_Aysen%2C_Chile.svg</v>
      </c>
      <c r="K5957" t="str">
        <f>+VLOOKUP(Tabla1[[#This Row],[Codreg]],$G$347:$K$362,5,0)</f>
        <v>https://raw.githubusercontent.com/Sud-Austral/LOGOS-DATA/main/LocalizaReg/11.jpg</v>
      </c>
    </row>
    <row r="5958" spans="1:11" x14ac:dyDescent="0.3">
      <c r="A5958" t="s">
        <v>264</v>
      </c>
      <c r="B5958">
        <v>11</v>
      </c>
      <c r="G5958" s="7">
        <v>99111543003</v>
      </c>
      <c r="H5958" t="s">
        <v>25010</v>
      </c>
      <c r="I5958" t="s">
        <v>6377</v>
      </c>
      <c r="J5958" t="str">
        <f>+VLOOKUP(Tabla1[[#This Row],[Codreg]],$G$347:$K$362,4,0)</f>
        <v>https://upload.wikimedia.org/wikipedia/commons/3/38/Coat_of_arms_of_Aysen%2C_Chile.svg</v>
      </c>
      <c r="K5958" t="str">
        <f>+VLOOKUP(Tabla1[[#This Row],[Codreg]],$G$347:$K$362,5,0)</f>
        <v>https://raw.githubusercontent.com/Sud-Austral/LOGOS-DATA/main/LocalizaReg/11.jpg</v>
      </c>
    </row>
    <row r="5959" spans="1:11" x14ac:dyDescent="0.3">
      <c r="A5959" t="s">
        <v>264</v>
      </c>
      <c r="B5959">
        <v>11</v>
      </c>
      <c r="G5959" s="7">
        <v>99111549094</v>
      </c>
      <c r="H5959" t="s">
        <v>25010</v>
      </c>
      <c r="I5959" t="s">
        <v>6378</v>
      </c>
      <c r="J5959" t="str">
        <f>+VLOOKUP(Tabla1[[#This Row],[Codreg]],$G$347:$K$362,4,0)</f>
        <v>https://upload.wikimedia.org/wikipedia/commons/3/38/Coat_of_arms_of_Aysen%2C_Chile.svg</v>
      </c>
      <c r="K5959" t="str">
        <f>+VLOOKUP(Tabla1[[#This Row],[Codreg]],$G$347:$K$362,5,0)</f>
        <v>https://raw.githubusercontent.com/Sud-Austral/LOGOS-DATA/main/LocalizaReg/11.jpg</v>
      </c>
    </row>
    <row r="5960" spans="1:11" x14ac:dyDescent="0.3">
      <c r="A5960" t="s">
        <v>264</v>
      </c>
      <c r="B5960">
        <v>11</v>
      </c>
      <c r="G5960" s="7">
        <v>99111549013</v>
      </c>
      <c r="H5960" t="s">
        <v>25010</v>
      </c>
      <c r="I5960" t="s">
        <v>6379</v>
      </c>
      <c r="J5960" t="str">
        <f>+VLOOKUP(Tabla1[[#This Row],[Codreg]],$G$347:$K$362,4,0)</f>
        <v>https://upload.wikimedia.org/wikipedia/commons/3/38/Coat_of_arms_of_Aysen%2C_Chile.svg</v>
      </c>
      <c r="K5960" t="str">
        <f>+VLOOKUP(Tabla1[[#This Row],[Codreg]],$G$347:$K$362,5,0)</f>
        <v>https://raw.githubusercontent.com/Sud-Austral/LOGOS-DATA/main/LocalizaReg/11.jpg</v>
      </c>
    </row>
    <row r="5961" spans="1:11" x14ac:dyDescent="0.3">
      <c r="A5961" t="s">
        <v>264</v>
      </c>
      <c r="B5961">
        <v>11</v>
      </c>
      <c r="G5961" s="7">
        <v>99111549058</v>
      </c>
      <c r="H5961" t="s">
        <v>25010</v>
      </c>
      <c r="I5961" t="s">
        <v>6380</v>
      </c>
      <c r="J5961" t="str">
        <f>+VLOOKUP(Tabla1[[#This Row],[Codreg]],$G$347:$K$362,4,0)</f>
        <v>https://upload.wikimedia.org/wikipedia/commons/3/38/Coat_of_arms_of_Aysen%2C_Chile.svg</v>
      </c>
      <c r="K5961" t="str">
        <f>+VLOOKUP(Tabla1[[#This Row],[Codreg]],$G$347:$K$362,5,0)</f>
        <v>https://raw.githubusercontent.com/Sud-Austral/LOGOS-DATA/main/LocalizaReg/11.jpg</v>
      </c>
    </row>
    <row r="5962" spans="1:11" x14ac:dyDescent="0.3">
      <c r="A5962" t="s">
        <v>264</v>
      </c>
      <c r="B5962">
        <v>11</v>
      </c>
      <c r="G5962" s="7">
        <v>99111549067</v>
      </c>
      <c r="H5962" t="s">
        <v>25010</v>
      </c>
      <c r="I5962" t="s">
        <v>6381</v>
      </c>
      <c r="J5962" t="str">
        <f>+VLOOKUP(Tabla1[[#This Row],[Codreg]],$G$347:$K$362,4,0)</f>
        <v>https://upload.wikimedia.org/wikipedia/commons/3/38/Coat_of_arms_of_Aysen%2C_Chile.svg</v>
      </c>
      <c r="K5962" t="str">
        <f>+VLOOKUP(Tabla1[[#This Row],[Codreg]],$G$347:$K$362,5,0)</f>
        <v>https://raw.githubusercontent.com/Sud-Austral/LOGOS-DATA/main/LocalizaReg/11.jpg</v>
      </c>
    </row>
    <row r="5963" spans="1:11" x14ac:dyDescent="0.3">
      <c r="A5963" t="s">
        <v>264</v>
      </c>
      <c r="B5963">
        <v>11</v>
      </c>
      <c r="G5963" s="7">
        <v>99111549023</v>
      </c>
      <c r="H5963" t="s">
        <v>25010</v>
      </c>
      <c r="I5963" t="s">
        <v>6382</v>
      </c>
      <c r="J5963" t="str">
        <f>+VLOOKUP(Tabla1[[#This Row],[Codreg]],$G$347:$K$362,4,0)</f>
        <v>https://upload.wikimedia.org/wikipedia/commons/3/38/Coat_of_arms_of_Aysen%2C_Chile.svg</v>
      </c>
      <c r="K5963" t="str">
        <f>+VLOOKUP(Tabla1[[#This Row],[Codreg]],$G$347:$K$362,5,0)</f>
        <v>https://raw.githubusercontent.com/Sud-Austral/LOGOS-DATA/main/LocalizaReg/11.jpg</v>
      </c>
    </row>
    <row r="5964" spans="1:11" x14ac:dyDescent="0.3">
      <c r="A5964" t="s">
        <v>264</v>
      </c>
      <c r="B5964">
        <v>11</v>
      </c>
      <c r="G5964" s="7">
        <v>99111549056</v>
      </c>
      <c r="H5964" t="s">
        <v>25010</v>
      </c>
      <c r="I5964" t="s">
        <v>6383</v>
      </c>
      <c r="J5964" t="str">
        <f>+VLOOKUP(Tabla1[[#This Row],[Codreg]],$G$347:$K$362,4,0)</f>
        <v>https://upload.wikimedia.org/wikipedia/commons/3/38/Coat_of_arms_of_Aysen%2C_Chile.svg</v>
      </c>
      <c r="K5964" t="str">
        <f>+VLOOKUP(Tabla1[[#This Row],[Codreg]],$G$347:$K$362,5,0)</f>
        <v>https://raw.githubusercontent.com/Sud-Austral/LOGOS-DATA/main/LocalizaReg/11.jpg</v>
      </c>
    </row>
    <row r="5965" spans="1:11" x14ac:dyDescent="0.3">
      <c r="A5965" t="s">
        <v>264</v>
      </c>
      <c r="B5965">
        <v>11</v>
      </c>
      <c r="G5965" s="7">
        <v>99111548010</v>
      </c>
      <c r="H5965" t="s">
        <v>25010</v>
      </c>
      <c r="I5965" t="s">
        <v>6384</v>
      </c>
      <c r="J5965" t="str">
        <f>+VLOOKUP(Tabla1[[#This Row],[Codreg]],$G$347:$K$362,4,0)</f>
        <v>https://upload.wikimedia.org/wikipedia/commons/3/38/Coat_of_arms_of_Aysen%2C_Chile.svg</v>
      </c>
      <c r="K5965" t="str">
        <f>+VLOOKUP(Tabla1[[#This Row],[Codreg]],$G$347:$K$362,5,0)</f>
        <v>https://raw.githubusercontent.com/Sud-Austral/LOGOS-DATA/main/LocalizaReg/11.jpg</v>
      </c>
    </row>
    <row r="5966" spans="1:11" x14ac:dyDescent="0.3">
      <c r="A5966" t="s">
        <v>264</v>
      </c>
      <c r="B5966">
        <v>11</v>
      </c>
      <c r="G5966" s="7">
        <v>99111549103</v>
      </c>
      <c r="H5966" t="s">
        <v>25010</v>
      </c>
      <c r="I5966" t="s">
        <v>6385</v>
      </c>
      <c r="J5966" t="str">
        <f>+VLOOKUP(Tabla1[[#This Row],[Codreg]],$G$347:$K$362,4,0)</f>
        <v>https://upload.wikimedia.org/wikipedia/commons/3/38/Coat_of_arms_of_Aysen%2C_Chile.svg</v>
      </c>
      <c r="K5966" t="str">
        <f>+VLOOKUP(Tabla1[[#This Row],[Codreg]],$G$347:$K$362,5,0)</f>
        <v>https://raw.githubusercontent.com/Sud-Austral/LOGOS-DATA/main/LocalizaReg/11.jpg</v>
      </c>
    </row>
    <row r="5967" spans="1:11" x14ac:dyDescent="0.3">
      <c r="A5967" t="s">
        <v>264</v>
      </c>
      <c r="B5967">
        <v>11</v>
      </c>
      <c r="G5967" s="7">
        <v>99111549086</v>
      </c>
      <c r="H5967" t="s">
        <v>25010</v>
      </c>
      <c r="I5967" t="s">
        <v>6386</v>
      </c>
      <c r="J5967" t="str">
        <f>+VLOOKUP(Tabla1[[#This Row],[Codreg]],$G$347:$K$362,4,0)</f>
        <v>https://upload.wikimedia.org/wikipedia/commons/3/38/Coat_of_arms_of_Aysen%2C_Chile.svg</v>
      </c>
      <c r="K5967" t="str">
        <f>+VLOOKUP(Tabla1[[#This Row],[Codreg]],$G$347:$K$362,5,0)</f>
        <v>https://raw.githubusercontent.com/Sud-Austral/LOGOS-DATA/main/LocalizaReg/11.jpg</v>
      </c>
    </row>
    <row r="5968" spans="1:11" x14ac:dyDescent="0.3">
      <c r="A5968" t="s">
        <v>264</v>
      </c>
      <c r="B5968">
        <v>11</v>
      </c>
      <c r="G5968" s="7">
        <v>99111549073</v>
      </c>
      <c r="H5968" t="s">
        <v>25010</v>
      </c>
      <c r="I5968" t="s">
        <v>6387</v>
      </c>
      <c r="J5968" t="str">
        <f>+VLOOKUP(Tabla1[[#This Row],[Codreg]],$G$347:$K$362,4,0)</f>
        <v>https://upload.wikimedia.org/wikipedia/commons/3/38/Coat_of_arms_of_Aysen%2C_Chile.svg</v>
      </c>
      <c r="K5968" t="str">
        <f>+VLOOKUP(Tabla1[[#This Row],[Codreg]],$G$347:$K$362,5,0)</f>
        <v>https://raw.githubusercontent.com/Sud-Austral/LOGOS-DATA/main/LocalizaReg/11.jpg</v>
      </c>
    </row>
    <row r="5969" spans="1:11" x14ac:dyDescent="0.3">
      <c r="A5969" t="s">
        <v>264</v>
      </c>
      <c r="B5969">
        <v>11</v>
      </c>
      <c r="G5969" s="7">
        <v>99111549079</v>
      </c>
      <c r="H5969" t="s">
        <v>25010</v>
      </c>
      <c r="I5969" t="s">
        <v>6388</v>
      </c>
      <c r="J5969" t="str">
        <f>+VLOOKUP(Tabla1[[#This Row],[Codreg]],$G$347:$K$362,4,0)</f>
        <v>https://upload.wikimedia.org/wikipedia/commons/3/38/Coat_of_arms_of_Aysen%2C_Chile.svg</v>
      </c>
      <c r="K5969" t="str">
        <f>+VLOOKUP(Tabla1[[#This Row],[Codreg]],$G$347:$K$362,5,0)</f>
        <v>https://raw.githubusercontent.com/Sud-Austral/LOGOS-DATA/main/LocalizaReg/11.jpg</v>
      </c>
    </row>
    <row r="5970" spans="1:11" x14ac:dyDescent="0.3">
      <c r="A5970" t="s">
        <v>264</v>
      </c>
      <c r="B5970">
        <v>11</v>
      </c>
      <c r="G5970" s="7">
        <v>99111548157</v>
      </c>
      <c r="H5970" t="s">
        <v>25010</v>
      </c>
      <c r="I5970" t="s">
        <v>6389</v>
      </c>
      <c r="J5970" t="str">
        <f>+VLOOKUP(Tabla1[[#This Row],[Codreg]],$G$347:$K$362,4,0)</f>
        <v>https://upload.wikimedia.org/wikipedia/commons/3/38/Coat_of_arms_of_Aysen%2C_Chile.svg</v>
      </c>
      <c r="K5970" t="str">
        <f>+VLOOKUP(Tabla1[[#This Row],[Codreg]],$G$347:$K$362,5,0)</f>
        <v>https://raw.githubusercontent.com/Sud-Austral/LOGOS-DATA/main/LocalizaReg/11.jpg</v>
      </c>
    </row>
    <row r="5971" spans="1:11" x14ac:dyDescent="0.3">
      <c r="A5971" t="s">
        <v>264</v>
      </c>
      <c r="B5971">
        <v>11</v>
      </c>
      <c r="G5971" s="7">
        <v>99111543126</v>
      </c>
      <c r="H5971" t="s">
        <v>25010</v>
      </c>
      <c r="I5971" t="s">
        <v>6390</v>
      </c>
      <c r="J5971" t="str">
        <f>+VLOOKUP(Tabla1[[#This Row],[Codreg]],$G$347:$K$362,4,0)</f>
        <v>https://upload.wikimedia.org/wikipedia/commons/3/38/Coat_of_arms_of_Aysen%2C_Chile.svg</v>
      </c>
      <c r="K5971" t="str">
        <f>+VLOOKUP(Tabla1[[#This Row],[Codreg]],$G$347:$K$362,5,0)</f>
        <v>https://raw.githubusercontent.com/Sud-Austral/LOGOS-DATA/main/LocalizaReg/11.jpg</v>
      </c>
    </row>
    <row r="5972" spans="1:11" x14ac:dyDescent="0.3">
      <c r="A5972" t="s">
        <v>264</v>
      </c>
      <c r="B5972">
        <v>11</v>
      </c>
      <c r="G5972" s="7">
        <v>99111548116</v>
      </c>
      <c r="H5972" t="s">
        <v>25010</v>
      </c>
      <c r="I5972" t="s">
        <v>6391</v>
      </c>
      <c r="J5972" t="str">
        <f>+VLOOKUP(Tabla1[[#This Row],[Codreg]],$G$347:$K$362,4,0)</f>
        <v>https://upload.wikimedia.org/wikipedia/commons/3/38/Coat_of_arms_of_Aysen%2C_Chile.svg</v>
      </c>
      <c r="K5972" t="str">
        <f>+VLOOKUP(Tabla1[[#This Row],[Codreg]],$G$347:$K$362,5,0)</f>
        <v>https://raw.githubusercontent.com/Sud-Austral/LOGOS-DATA/main/LocalizaReg/11.jpg</v>
      </c>
    </row>
    <row r="5973" spans="1:11" x14ac:dyDescent="0.3">
      <c r="A5973" t="s">
        <v>264</v>
      </c>
      <c r="B5973">
        <v>11</v>
      </c>
      <c r="G5973" s="7">
        <v>99111543032</v>
      </c>
      <c r="H5973" t="s">
        <v>25010</v>
      </c>
      <c r="I5973" t="s">
        <v>6392</v>
      </c>
      <c r="J5973" t="str">
        <f>+VLOOKUP(Tabla1[[#This Row],[Codreg]],$G$347:$K$362,4,0)</f>
        <v>https://upload.wikimedia.org/wikipedia/commons/3/38/Coat_of_arms_of_Aysen%2C_Chile.svg</v>
      </c>
      <c r="K5973" t="str">
        <f>+VLOOKUP(Tabla1[[#This Row],[Codreg]],$G$347:$K$362,5,0)</f>
        <v>https://raw.githubusercontent.com/Sud-Austral/LOGOS-DATA/main/LocalizaReg/11.jpg</v>
      </c>
    </row>
    <row r="5974" spans="1:11" x14ac:dyDescent="0.3">
      <c r="A5974" t="s">
        <v>264</v>
      </c>
      <c r="B5974">
        <v>11</v>
      </c>
      <c r="G5974" s="7">
        <v>99111543025</v>
      </c>
      <c r="H5974" t="s">
        <v>25010</v>
      </c>
      <c r="I5974" t="s">
        <v>6393</v>
      </c>
      <c r="J5974" t="str">
        <f>+VLOOKUP(Tabla1[[#This Row],[Codreg]],$G$347:$K$362,4,0)</f>
        <v>https://upload.wikimedia.org/wikipedia/commons/3/38/Coat_of_arms_of_Aysen%2C_Chile.svg</v>
      </c>
      <c r="K5974" t="str">
        <f>+VLOOKUP(Tabla1[[#This Row],[Codreg]],$G$347:$K$362,5,0)</f>
        <v>https://raw.githubusercontent.com/Sud-Austral/LOGOS-DATA/main/LocalizaReg/11.jpg</v>
      </c>
    </row>
    <row r="5975" spans="1:11" x14ac:dyDescent="0.3">
      <c r="A5975" t="s">
        <v>264</v>
      </c>
      <c r="B5975">
        <v>11</v>
      </c>
      <c r="G5975" s="7">
        <v>99111537186</v>
      </c>
      <c r="H5975" t="s">
        <v>25010</v>
      </c>
      <c r="I5975" t="s">
        <v>6394</v>
      </c>
      <c r="J5975" t="str">
        <f>+VLOOKUP(Tabla1[[#This Row],[Codreg]],$G$347:$K$362,4,0)</f>
        <v>https://upload.wikimedia.org/wikipedia/commons/3/38/Coat_of_arms_of_Aysen%2C_Chile.svg</v>
      </c>
      <c r="K5975" t="str">
        <f>+VLOOKUP(Tabla1[[#This Row],[Codreg]],$G$347:$K$362,5,0)</f>
        <v>https://raw.githubusercontent.com/Sud-Austral/LOGOS-DATA/main/LocalizaReg/11.jpg</v>
      </c>
    </row>
    <row r="5976" spans="1:11" x14ac:dyDescent="0.3">
      <c r="A5976" t="s">
        <v>264</v>
      </c>
      <c r="B5976">
        <v>11</v>
      </c>
      <c r="G5976" s="7">
        <v>99111549158</v>
      </c>
      <c r="H5976" t="s">
        <v>25010</v>
      </c>
      <c r="I5976" t="s">
        <v>6395</v>
      </c>
      <c r="J5976" t="str">
        <f>+VLOOKUP(Tabla1[[#This Row],[Codreg]],$G$347:$K$362,4,0)</f>
        <v>https://upload.wikimedia.org/wikipedia/commons/3/38/Coat_of_arms_of_Aysen%2C_Chile.svg</v>
      </c>
      <c r="K5976" t="str">
        <f>+VLOOKUP(Tabla1[[#This Row],[Codreg]],$G$347:$K$362,5,0)</f>
        <v>https://raw.githubusercontent.com/Sud-Austral/LOGOS-DATA/main/LocalizaReg/11.jpg</v>
      </c>
    </row>
    <row r="5977" spans="1:11" x14ac:dyDescent="0.3">
      <c r="A5977" t="s">
        <v>264</v>
      </c>
      <c r="B5977">
        <v>11</v>
      </c>
      <c r="G5977" s="7">
        <v>99111543078</v>
      </c>
      <c r="H5977" t="s">
        <v>25010</v>
      </c>
      <c r="I5977" t="s">
        <v>6396</v>
      </c>
      <c r="J5977" t="str">
        <f>+VLOOKUP(Tabla1[[#This Row],[Codreg]],$G$347:$K$362,4,0)</f>
        <v>https://upload.wikimedia.org/wikipedia/commons/3/38/Coat_of_arms_of_Aysen%2C_Chile.svg</v>
      </c>
      <c r="K5977" t="str">
        <f>+VLOOKUP(Tabla1[[#This Row],[Codreg]],$G$347:$K$362,5,0)</f>
        <v>https://raw.githubusercontent.com/Sud-Austral/LOGOS-DATA/main/LocalizaReg/11.jpg</v>
      </c>
    </row>
    <row r="5978" spans="1:11" x14ac:dyDescent="0.3">
      <c r="A5978" t="s">
        <v>264</v>
      </c>
      <c r="B5978">
        <v>11</v>
      </c>
      <c r="G5978" s="7">
        <v>99111500100</v>
      </c>
      <c r="H5978" t="s">
        <v>25010</v>
      </c>
      <c r="I5978" t="s">
        <v>6397</v>
      </c>
      <c r="J5978" t="str">
        <f>+VLOOKUP(Tabla1[[#This Row],[Codreg]],$G$347:$K$362,4,0)</f>
        <v>https://upload.wikimedia.org/wikipedia/commons/3/38/Coat_of_arms_of_Aysen%2C_Chile.svg</v>
      </c>
      <c r="K5978" t="str">
        <f>+VLOOKUP(Tabla1[[#This Row],[Codreg]],$G$347:$K$362,5,0)</f>
        <v>https://raw.githubusercontent.com/Sud-Austral/LOGOS-DATA/main/LocalizaReg/11.jpg</v>
      </c>
    </row>
    <row r="5979" spans="1:11" x14ac:dyDescent="0.3">
      <c r="A5979" t="s">
        <v>264</v>
      </c>
      <c r="B5979">
        <v>11</v>
      </c>
      <c r="G5979" s="7">
        <v>99111500137</v>
      </c>
      <c r="H5979" t="s">
        <v>25010</v>
      </c>
      <c r="I5979" t="s">
        <v>6398</v>
      </c>
      <c r="J5979" t="str">
        <f>+VLOOKUP(Tabla1[[#This Row],[Codreg]],$G$347:$K$362,4,0)</f>
        <v>https://upload.wikimedia.org/wikipedia/commons/3/38/Coat_of_arms_of_Aysen%2C_Chile.svg</v>
      </c>
      <c r="K5979" t="str">
        <f>+VLOOKUP(Tabla1[[#This Row],[Codreg]],$G$347:$K$362,5,0)</f>
        <v>https://raw.githubusercontent.com/Sud-Austral/LOGOS-DATA/main/LocalizaReg/11.jpg</v>
      </c>
    </row>
    <row r="5980" spans="1:11" x14ac:dyDescent="0.3">
      <c r="A5980" t="s">
        <v>264</v>
      </c>
      <c r="B5980">
        <v>11</v>
      </c>
      <c r="G5980" s="7">
        <v>99111500149</v>
      </c>
      <c r="H5980" t="s">
        <v>25010</v>
      </c>
      <c r="I5980" t="s">
        <v>6399</v>
      </c>
      <c r="J5980" t="str">
        <f>+VLOOKUP(Tabla1[[#This Row],[Codreg]],$G$347:$K$362,4,0)</f>
        <v>https://upload.wikimedia.org/wikipedia/commons/3/38/Coat_of_arms_of_Aysen%2C_Chile.svg</v>
      </c>
      <c r="K5980" t="str">
        <f>+VLOOKUP(Tabla1[[#This Row],[Codreg]],$G$347:$K$362,5,0)</f>
        <v>https://raw.githubusercontent.com/Sud-Austral/LOGOS-DATA/main/LocalizaReg/11.jpg</v>
      </c>
    </row>
    <row r="5981" spans="1:11" x14ac:dyDescent="0.3">
      <c r="A5981" t="s">
        <v>264</v>
      </c>
      <c r="B5981">
        <v>11</v>
      </c>
      <c r="G5981" s="7">
        <v>99111500169</v>
      </c>
      <c r="H5981" t="s">
        <v>25010</v>
      </c>
      <c r="I5981" t="s">
        <v>6400</v>
      </c>
      <c r="J5981" t="str">
        <f>+VLOOKUP(Tabla1[[#This Row],[Codreg]],$G$347:$K$362,4,0)</f>
        <v>https://upload.wikimedia.org/wikipedia/commons/3/38/Coat_of_arms_of_Aysen%2C_Chile.svg</v>
      </c>
      <c r="K5981" t="str">
        <f>+VLOOKUP(Tabla1[[#This Row],[Codreg]],$G$347:$K$362,5,0)</f>
        <v>https://raw.githubusercontent.com/Sud-Austral/LOGOS-DATA/main/LocalizaReg/11.jpg</v>
      </c>
    </row>
    <row r="5982" spans="1:11" x14ac:dyDescent="0.3">
      <c r="A5982" t="s">
        <v>264</v>
      </c>
      <c r="B5982">
        <v>11</v>
      </c>
      <c r="G5982" s="7">
        <v>99111514219</v>
      </c>
      <c r="H5982" t="s">
        <v>25010</v>
      </c>
      <c r="I5982" t="s">
        <v>6401</v>
      </c>
      <c r="J5982" t="str">
        <f>+VLOOKUP(Tabla1[[#This Row],[Codreg]],$G$347:$K$362,4,0)</f>
        <v>https://upload.wikimedia.org/wikipedia/commons/3/38/Coat_of_arms_of_Aysen%2C_Chile.svg</v>
      </c>
      <c r="K5982" t="str">
        <f>+VLOOKUP(Tabla1[[#This Row],[Codreg]],$G$347:$K$362,5,0)</f>
        <v>https://raw.githubusercontent.com/Sud-Austral/LOGOS-DATA/main/LocalizaReg/11.jpg</v>
      </c>
    </row>
    <row r="5983" spans="1:11" x14ac:dyDescent="0.3">
      <c r="A5983" t="s">
        <v>264</v>
      </c>
      <c r="B5983">
        <v>11</v>
      </c>
      <c r="G5983" s="7">
        <v>99111500024</v>
      </c>
      <c r="H5983" t="s">
        <v>25010</v>
      </c>
      <c r="I5983" t="s">
        <v>6402</v>
      </c>
      <c r="J5983" t="str">
        <f>+VLOOKUP(Tabla1[[#This Row],[Codreg]],$G$347:$K$362,4,0)</f>
        <v>https://upload.wikimedia.org/wikipedia/commons/3/38/Coat_of_arms_of_Aysen%2C_Chile.svg</v>
      </c>
      <c r="K5983" t="str">
        <f>+VLOOKUP(Tabla1[[#This Row],[Codreg]],$G$347:$K$362,5,0)</f>
        <v>https://raw.githubusercontent.com/Sud-Austral/LOGOS-DATA/main/LocalizaReg/11.jpg</v>
      </c>
    </row>
    <row r="5984" spans="1:11" x14ac:dyDescent="0.3">
      <c r="A5984" t="s">
        <v>264</v>
      </c>
      <c r="B5984">
        <v>11</v>
      </c>
      <c r="G5984" s="7">
        <v>99111500161</v>
      </c>
      <c r="H5984" t="s">
        <v>25010</v>
      </c>
      <c r="I5984" t="s">
        <v>6403</v>
      </c>
      <c r="J5984" t="str">
        <f>+VLOOKUP(Tabla1[[#This Row],[Codreg]],$G$347:$K$362,4,0)</f>
        <v>https://upload.wikimedia.org/wikipedia/commons/3/38/Coat_of_arms_of_Aysen%2C_Chile.svg</v>
      </c>
      <c r="K5984" t="str">
        <f>+VLOOKUP(Tabla1[[#This Row],[Codreg]],$G$347:$K$362,5,0)</f>
        <v>https://raw.githubusercontent.com/Sud-Austral/LOGOS-DATA/main/LocalizaReg/11.jpg</v>
      </c>
    </row>
    <row r="5985" spans="1:11" x14ac:dyDescent="0.3">
      <c r="A5985" t="s">
        <v>264</v>
      </c>
      <c r="B5985">
        <v>11</v>
      </c>
      <c r="G5985" s="7">
        <v>99111501023</v>
      </c>
      <c r="H5985" t="s">
        <v>25010</v>
      </c>
      <c r="I5985" t="s">
        <v>6404</v>
      </c>
      <c r="J5985" t="str">
        <f>+VLOOKUP(Tabla1[[#This Row],[Codreg]],$G$347:$K$362,4,0)</f>
        <v>https://upload.wikimedia.org/wikipedia/commons/3/38/Coat_of_arms_of_Aysen%2C_Chile.svg</v>
      </c>
      <c r="K5985" t="str">
        <f>+VLOOKUP(Tabla1[[#This Row],[Codreg]],$G$347:$K$362,5,0)</f>
        <v>https://raw.githubusercontent.com/Sud-Austral/LOGOS-DATA/main/LocalizaReg/11.jpg</v>
      </c>
    </row>
    <row r="5986" spans="1:11" x14ac:dyDescent="0.3">
      <c r="A5986" t="s">
        <v>264</v>
      </c>
      <c r="B5986">
        <v>11</v>
      </c>
      <c r="G5986" s="7">
        <v>99111501044</v>
      </c>
      <c r="H5986" t="s">
        <v>25010</v>
      </c>
      <c r="I5986" t="s">
        <v>6405</v>
      </c>
      <c r="J5986" t="str">
        <f>+VLOOKUP(Tabla1[[#This Row],[Codreg]],$G$347:$K$362,4,0)</f>
        <v>https://upload.wikimedia.org/wikipedia/commons/3/38/Coat_of_arms_of_Aysen%2C_Chile.svg</v>
      </c>
      <c r="K5986" t="str">
        <f>+VLOOKUP(Tabla1[[#This Row],[Codreg]],$G$347:$K$362,5,0)</f>
        <v>https://raw.githubusercontent.com/Sud-Austral/LOGOS-DATA/main/LocalizaReg/11.jpg</v>
      </c>
    </row>
    <row r="5987" spans="1:11" x14ac:dyDescent="0.3">
      <c r="A5987" t="s">
        <v>264</v>
      </c>
      <c r="B5987">
        <v>11</v>
      </c>
      <c r="G5987" s="7">
        <v>99111503011</v>
      </c>
      <c r="H5987" t="s">
        <v>25010</v>
      </c>
      <c r="I5987" t="s">
        <v>6406</v>
      </c>
      <c r="J5987" t="str">
        <f>+VLOOKUP(Tabla1[[#This Row],[Codreg]],$G$347:$K$362,4,0)</f>
        <v>https://upload.wikimedia.org/wikipedia/commons/3/38/Coat_of_arms_of_Aysen%2C_Chile.svg</v>
      </c>
      <c r="K5987" t="str">
        <f>+VLOOKUP(Tabla1[[#This Row],[Codreg]],$G$347:$K$362,5,0)</f>
        <v>https://raw.githubusercontent.com/Sud-Austral/LOGOS-DATA/main/LocalizaReg/11.jpg</v>
      </c>
    </row>
    <row r="5988" spans="1:11" x14ac:dyDescent="0.3">
      <c r="A5988" t="s">
        <v>264</v>
      </c>
      <c r="B5988">
        <v>11</v>
      </c>
      <c r="G5988" s="7">
        <v>99111503024</v>
      </c>
      <c r="H5988" t="s">
        <v>25010</v>
      </c>
      <c r="I5988" t="s">
        <v>6407</v>
      </c>
      <c r="J5988" t="str">
        <f>+VLOOKUP(Tabla1[[#This Row],[Codreg]],$G$347:$K$362,4,0)</f>
        <v>https://upload.wikimedia.org/wikipedia/commons/3/38/Coat_of_arms_of_Aysen%2C_Chile.svg</v>
      </c>
      <c r="K5988" t="str">
        <f>+VLOOKUP(Tabla1[[#This Row],[Codreg]],$G$347:$K$362,5,0)</f>
        <v>https://raw.githubusercontent.com/Sud-Austral/LOGOS-DATA/main/LocalizaReg/11.jpg</v>
      </c>
    </row>
    <row r="5989" spans="1:11" x14ac:dyDescent="0.3">
      <c r="A5989" t="s">
        <v>264</v>
      </c>
      <c r="B5989">
        <v>11</v>
      </c>
      <c r="G5989" s="7">
        <v>99111503007</v>
      </c>
      <c r="H5989" t="s">
        <v>25010</v>
      </c>
      <c r="I5989" t="s">
        <v>6408</v>
      </c>
      <c r="J5989" t="str">
        <f>+VLOOKUP(Tabla1[[#This Row],[Codreg]],$G$347:$K$362,4,0)</f>
        <v>https://upload.wikimedia.org/wikipedia/commons/3/38/Coat_of_arms_of_Aysen%2C_Chile.svg</v>
      </c>
      <c r="K5989" t="str">
        <f>+VLOOKUP(Tabla1[[#This Row],[Codreg]],$G$347:$K$362,5,0)</f>
        <v>https://raw.githubusercontent.com/Sud-Austral/LOGOS-DATA/main/LocalizaReg/11.jpg</v>
      </c>
    </row>
    <row r="5990" spans="1:11" x14ac:dyDescent="0.3">
      <c r="A5990" t="s">
        <v>264</v>
      </c>
      <c r="B5990">
        <v>11</v>
      </c>
      <c r="G5990" s="7">
        <v>99111503019</v>
      </c>
      <c r="H5990" t="s">
        <v>25010</v>
      </c>
      <c r="I5990" t="s">
        <v>6409</v>
      </c>
      <c r="J5990" t="str">
        <f>+VLOOKUP(Tabla1[[#This Row],[Codreg]],$G$347:$K$362,4,0)</f>
        <v>https://upload.wikimedia.org/wikipedia/commons/3/38/Coat_of_arms_of_Aysen%2C_Chile.svg</v>
      </c>
      <c r="K5990" t="str">
        <f>+VLOOKUP(Tabla1[[#This Row],[Codreg]],$G$347:$K$362,5,0)</f>
        <v>https://raw.githubusercontent.com/Sud-Austral/LOGOS-DATA/main/LocalizaReg/11.jpg</v>
      </c>
    </row>
    <row r="5991" spans="1:11" x14ac:dyDescent="0.3">
      <c r="A5991" t="s">
        <v>264</v>
      </c>
      <c r="B5991">
        <v>11</v>
      </c>
      <c r="G5991" s="7">
        <v>99111514172</v>
      </c>
      <c r="H5991" t="s">
        <v>25010</v>
      </c>
      <c r="I5991" t="s">
        <v>6410</v>
      </c>
      <c r="J5991" t="str">
        <f>+VLOOKUP(Tabla1[[#This Row],[Codreg]],$G$347:$K$362,4,0)</f>
        <v>https://upload.wikimedia.org/wikipedia/commons/3/38/Coat_of_arms_of_Aysen%2C_Chile.svg</v>
      </c>
      <c r="K5991" t="str">
        <f>+VLOOKUP(Tabla1[[#This Row],[Codreg]],$G$347:$K$362,5,0)</f>
        <v>https://raw.githubusercontent.com/Sud-Austral/LOGOS-DATA/main/LocalizaReg/11.jpg</v>
      </c>
    </row>
    <row r="5992" spans="1:11" x14ac:dyDescent="0.3">
      <c r="A5992" t="s">
        <v>264</v>
      </c>
      <c r="B5992">
        <v>11</v>
      </c>
      <c r="G5992" s="7">
        <v>99111514224</v>
      </c>
      <c r="H5992" t="s">
        <v>25010</v>
      </c>
      <c r="I5992" t="s">
        <v>6411</v>
      </c>
      <c r="J5992" t="str">
        <f>+VLOOKUP(Tabla1[[#This Row],[Codreg]],$G$347:$K$362,4,0)</f>
        <v>https://upload.wikimedia.org/wikipedia/commons/3/38/Coat_of_arms_of_Aysen%2C_Chile.svg</v>
      </c>
      <c r="K5992" t="str">
        <f>+VLOOKUP(Tabla1[[#This Row],[Codreg]],$G$347:$K$362,5,0)</f>
        <v>https://raw.githubusercontent.com/Sud-Austral/LOGOS-DATA/main/LocalizaReg/11.jpg</v>
      </c>
    </row>
    <row r="5993" spans="1:11" x14ac:dyDescent="0.3">
      <c r="A5993" t="s">
        <v>264</v>
      </c>
      <c r="B5993">
        <v>11</v>
      </c>
      <c r="G5993" s="7">
        <v>99111500016</v>
      </c>
      <c r="H5993" t="s">
        <v>25010</v>
      </c>
      <c r="I5993" t="s">
        <v>6412</v>
      </c>
      <c r="J5993" t="str">
        <f>+VLOOKUP(Tabla1[[#This Row],[Codreg]],$G$347:$K$362,4,0)</f>
        <v>https://upload.wikimedia.org/wikipedia/commons/3/38/Coat_of_arms_of_Aysen%2C_Chile.svg</v>
      </c>
      <c r="K5993" t="str">
        <f>+VLOOKUP(Tabla1[[#This Row],[Codreg]],$G$347:$K$362,5,0)</f>
        <v>https://raw.githubusercontent.com/Sud-Austral/LOGOS-DATA/main/LocalizaReg/11.jpg</v>
      </c>
    </row>
    <row r="5994" spans="1:11" x14ac:dyDescent="0.3">
      <c r="A5994" t="s">
        <v>264</v>
      </c>
      <c r="B5994">
        <v>11</v>
      </c>
      <c r="G5994" s="7">
        <v>99111514233</v>
      </c>
      <c r="H5994" t="s">
        <v>25010</v>
      </c>
      <c r="I5994" t="s">
        <v>6413</v>
      </c>
      <c r="J5994" t="str">
        <f>+VLOOKUP(Tabla1[[#This Row],[Codreg]],$G$347:$K$362,4,0)</f>
        <v>https://upload.wikimedia.org/wikipedia/commons/3/38/Coat_of_arms_of_Aysen%2C_Chile.svg</v>
      </c>
      <c r="K5994" t="str">
        <f>+VLOOKUP(Tabla1[[#This Row],[Codreg]],$G$347:$K$362,5,0)</f>
        <v>https://raw.githubusercontent.com/Sud-Austral/LOGOS-DATA/main/LocalizaReg/11.jpg</v>
      </c>
    </row>
    <row r="5995" spans="1:11" x14ac:dyDescent="0.3">
      <c r="A5995" t="s">
        <v>264</v>
      </c>
      <c r="B5995">
        <v>11</v>
      </c>
      <c r="G5995" s="7">
        <v>99111502029</v>
      </c>
      <c r="H5995" t="s">
        <v>25010</v>
      </c>
      <c r="I5995" t="s">
        <v>6414</v>
      </c>
      <c r="J5995" t="str">
        <f>+VLOOKUP(Tabla1[[#This Row],[Codreg]],$G$347:$K$362,4,0)</f>
        <v>https://upload.wikimedia.org/wikipedia/commons/3/38/Coat_of_arms_of_Aysen%2C_Chile.svg</v>
      </c>
      <c r="K5995" t="str">
        <f>+VLOOKUP(Tabla1[[#This Row],[Codreg]],$G$347:$K$362,5,0)</f>
        <v>https://raw.githubusercontent.com/Sud-Austral/LOGOS-DATA/main/LocalizaReg/11.jpg</v>
      </c>
    </row>
    <row r="5996" spans="1:11" x14ac:dyDescent="0.3">
      <c r="A5996" t="s">
        <v>264</v>
      </c>
      <c r="B5996">
        <v>11</v>
      </c>
      <c r="G5996" s="7">
        <v>99111514169</v>
      </c>
      <c r="H5996" t="s">
        <v>25010</v>
      </c>
      <c r="I5996" t="s">
        <v>6415</v>
      </c>
      <c r="J5996" t="str">
        <f>+VLOOKUP(Tabla1[[#This Row],[Codreg]],$G$347:$K$362,4,0)</f>
        <v>https://upload.wikimedia.org/wikipedia/commons/3/38/Coat_of_arms_of_Aysen%2C_Chile.svg</v>
      </c>
      <c r="K5996" t="str">
        <f>+VLOOKUP(Tabla1[[#This Row],[Codreg]],$G$347:$K$362,5,0)</f>
        <v>https://raw.githubusercontent.com/Sud-Austral/LOGOS-DATA/main/LocalizaReg/11.jpg</v>
      </c>
    </row>
    <row r="5997" spans="1:11" x14ac:dyDescent="0.3">
      <c r="A5997" t="s">
        <v>264</v>
      </c>
      <c r="B5997">
        <v>11</v>
      </c>
      <c r="G5997" s="7">
        <v>99111514100</v>
      </c>
      <c r="H5997" t="s">
        <v>25010</v>
      </c>
      <c r="I5997" t="s">
        <v>6416</v>
      </c>
      <c r="J5997" t="str">
        <f>+VLOOKUP(Tabla1[[#This Row],[Codreg]],$G$347:$K$362,4,0)</f>
        <v>https://upload.wikimedia.org/wikipedia/commons/3/38/Coat_of_arms_of_Aysen%2C_Chile.svg</v>
      </c>
      <c r="K5997" t="str">
        <f>+VLOOKUP(Tabla1[[#This Row],[Codreg]],$G$347:$K$362,5,0)</f>
        <v>https://raw.githubusercontent.com/Sud-Austral/LOGOS-DATA/main/LocalizaReg/11.jpg</v>
      </c>
    </row>
    <row r="5998" spans="1:11" x14ac:dyDescent="0.3">
      <c r="A5998" t="s">
        <v>264</v>
      </c>
      <c r="B5998">
        <v>11</v>
      </c>
      <c r="G5998" s="7">
        <v>99111514070</v>
      </c>
      <c r="H5998" t="s">
        <v>25010</v>
      </c>
      <c r="I5998" t="s">
        <v>6417</v>
      </c>
      <c r="J5998" t="str">
        <f>+VLOOKUP(Tabla1[[#This Row],[Codreg]],$G$347:$K$362,4,0)</f>
        <v>https://upload.wikimedia.org/wikipedia/commons/3/38/Coat_of_arms_of_Aysen%2C_Chile.svg</v>
      </c>
      <c r="K5998" t="str">
        <f>+VLOOKUP(Tabla1[[#This Row],[Codreg]],$G$347:$K$362,5,0)</f>
        <v>https://raw.githubusercontent.com/Sud-Austral/LOGOS-DATA/main/LocalizaReg/11.jpg</v>
      </c>
    </row>
    <row r="5999" spans="1:11" x14ac:dyDescent="0.3">
      <c r="A5999" t="s">
        <v>264</v>
      </c>
      <c r="B5999">
        <v>11</v>
      </c>
      <c r="G5999" s="7">
        <v>99111514076</v>
      </c>
      <c r="H5999" t="s">
        <v>25010</v>
      </c>
      <c r="I5999" t="s">
        <v>6418</v>
      </c>
      <c r="J5999" t="str">
        <f>+VLOOKUP(Tabla1[[#This Row],[Codreg]],$G$347:$K$362,4,0)</f>
        <v>https://upload.wikimedia.org/wikipedia/commons/3/38/Coat_of_arms_of_Aysen%2C_Chile.svg</v>
      </c>
      <c r="K5999" t="str">
        <f>+VLOOKUP(Tabla1[[#This Row],[Codreg]],$G$347:$K$362,5,0)</f>
        <v>https://raw.githubusercontent.com/Sud-Austral/LOGOS-DATA/main/LocalizaReg/11.jpg</v>
      </c>
    </row>
    <row r="6000" spans="1:11" x14ac:dyDescent="0.3">
      <c r="A6000" t="s">
        <v>264</v>
      </c>
      <c r="B6000">
        <v>11</v>
      </c>
      <c r="G6000" s="7">
        <v>99111502022</v>
      </c>
      <c r="H6000" t="s">
        <v>25010</v>
      </c>
      <c r="I6000" t="s">
        <v>6419</v>
      </c>
      <c r="J6000" t="str">
        <f>+VLOOKUP(Tabla1[[#This Row],[Codreg]],$G$347:$K$362,4,0)</f>
        <v>https://upload.wikimedia.org/wikipedia/commons/3/38/Coat_of_arms_of_Aysen%2C_Chile.svg</v>
      </c>
      <c r="K6000" t="str">
        <f>+VLOOKUP(Tabla1[[#This Row],[Codreg]],$G$347:$K$362,5,0)</f>
        <v>https://raw.githubusercontent.com/Sud-Austral/LOGOS-DATA/main/LocalizaReg/11.jpg</v>
      </c>
    </row>
    <row r="6001" spans="1:11" x14ac:dyDescent="0.3">
      <c r="A6001" t="s">
        <v>264</v>
      </c>
      <c r="B6001">
        <v>11</v>
      </c>
      <c r="G6001" s="7">
        <v>99111513055</v>
      </c>
      <c r="H6001" t="s">
        <v>25010</v>
      </c>
      <c r="I6001" t="s">
        <v>6420</v>
      </c>
      <c r="J6001" t="str">
        <f>+VLOOKUP(Tabla1[[#This Row],[Codreg]],$G$347:$K$362,4,0)</f>
        <v>https://upload.wikimedia.org/wikipedia/commons/3/38/Coat_of_arms_of_Aysen%2C_Chile.svg</v>
      </c>
      <c r="K6001" t="str">
        <f>+VLOOKUP(Tabla1[[#This Row],[Codreg]],$G$347:$K$362,5,0)</f>
        <v>https://raw.githubusercontent.com/Sud-Austral/LOGOS-DATA/main/LocalizaReg/11.jpg</v>
      </c>
    </row>
    <row r="6002" spans="1:11" x14ac:dyDescent="0.3">
      <c r="A6002" t="s">
        <v>264</v>
      </c>
      <c r="B6002">
        <v>11</v>
      </c>
      <c r="G6002" s="7">
        <v>99111513067</v>
      </c>
      <c r="H6002" t="s">
        <v>25010</v>
      </c>
      <c r="I6002" t="s">
        <v>6421</v>
      </c>
      <c r="J6002" t="str">
        <f>+VLOOKUP(Tabla1[[#This Row],[Codreg]],$G$347:$K$362,4,0)</f>
        <v>https://upload.wikimedia.org/wikipedia/commons/3/38/Coat_of_arms_of_Aysen%2C_Chile.svg</v>
      </c>
      <c r="K6002" t="str">
        <f>+VLOOKUP(Tabla1[[#This Row],[Codreg]],$G$347:$K$362,5,0)</f>
        <v>https://raw.githubusercontent.com/Sud-Austral/LOGOS-DATA/main/LocalizaReg/11.jpg</v>
      </c>
    </row>
    <row r="6003" spans="1:11" x14ac:dyDescent="0.3">
      <c r="A6003" t="s">
        <v>264</v>
      </c>
      <c r="B6003">
        <v>11</v>
      </c>
      <c r="G6003" s="7">
        <v>99111502019</v>
      </c>
      <c r="H6003" t="s">
        <v>25010</v>
      </c>
      <c r="I6003" t="s">
        <v>6422</v>
      </c>
      <c r="J6003" t="str">
        <f>+VLOOKUP(Tabla1[[#This Row],[Codreg]],$G$347:$K$362,4,0)</f>
        <v>https://upload.wikimedia.org/wikipedia/commons/3/38/Coat_of_arms_of_Aysen%2C_Chile.svg</v>
      </c>
      <c r="K6003" t="str">
        <f>+VLOOKUP(Tabla1[[#This Row],[Codreg]],$G$347:$K$362,5,0)</f>
        <v>https://raw.githubusercontent.com/Sud-Austral/LOGOS-DATA/main/LocalizaReg/11.jpg</v>
      </c>
    </row>
    <row r="6004" spans="1:11" x14ac:dyDescent="0.3">
      <c r="A6004" t="s">
        <v>264</v>
      </c>
      <c r="B6004">
        <v>11</v>
      </c>
      <c r="G6004" s="7">
        <v>99111513073</v>
      </c>
      <c r="H6004" t="s">
        <v>25010</v>
      </c>
      <c r="I6004" t="s">
        <v>6423</v>
      </c>
      <c r="J6004" t="str">
        <f>+VLOOKUP(Tabla1[[#This Row],[Codreg]],$G$347:$K$362,4,0)</f>
        <v>https://upload.wikimedia.org/wikipedia/commons/3/38/Coat_of_arms_of_Aysen%2C_Chile.svg</v>
      </c>
      <c r="K6004" t="str">
        <f>+VLOOKUP(Tabla1[[#This Row],[Codreg]],$G$347:$K$362,5,0)</f>
        <v>https://raw.githubusercontent.com/Sud-Austral/LOGOS-DATA/main/LocalizaReg/11.jpg</v>
      </c>
    </row>
    <row r="6005" spans="1:11" x14ac:dyDescent="0.3">
      <c r="A6005" t="s">
        <v>264</v>
      </c>
      <c r="B6005">
        <v>11</v>
      </c>
      <c r="G6005" s="7">
        <v>99111513059</v>
      </c>
      <c r="H6005" t="s">
        <v>25010</v>
      </c>
      <c r="I6005" t="s">
        <v>6424</v>
      </c>
      <c r="J6005" t="str">
        <f>+VLOOKUP(Tabla1[[#This Row],[Codreg]],$G$347:$K$362,4,0)</f>
        <v>https://upload.wikimedia.org/wikipedia/commons/3/38/Coat_of_arms_of_Aysen%2C_Chile.svg</v>
      </c>
      <c r="K6005" t="str">
        <f>+VLOOKUP(Tabla1[[#This Row],[Codreg]],$G$347:$K$362,5,0)</f>
        <v>https://raw.githubusercontent.com/Sud-Austral/LOGOS-DATA/main/LocalizaReg/11.jpg</v>
      </c>
    </row>
    <row r="6006" spans="1:11" x14ac:dyDescent="0.3">
      <c r="A6006" t="s">
        <v>264</v>
      </c>
      <c r="B6006">
        <v>11</v>
      </c>
      <c r="G6006" s="7">
        <v>99111514082</v>
      </c>
      <c r="H6006" t="s">
        <v>25010</v>
      </c>
      <c r="I6006" t="s">
        <v>6425</v>
      </c>
      <c r="J6006" t="str">
        <f>+VLOOKUP(Tabla1[[#This Row],[Codreg]],$G$347:$K$362,4,0)</f>
        <v>https://upload.wikimedia.org/wikipedia/commons/3/38/Coat_of_arms_of_Aysen%2C_Chile.svg</v>
      </c>
      <c r="K6006" t="str">
        <f>+VLOOKUP(Tabla1[[#This Row],[Codreg]],$G$347:$K$362,5,0)</f>
        <v>https://raw.githubusercontent.com/Sud-Austral/LOGOS-DATA/main/LocalizaReg/11.jpg</v>
      </c>
    </row>
    <row r="6007" spans="1:11" x14ac:dyDescent="0.3">
      <c r="A6007" t="s">
        <v>264</v>
      </c>
      <c r="B6007">
        <v>11</v>
      </c>
      <c r="G6007" s="7">
        <v>99111514089</v>
      </c>
      <c r="H6007" t="s">
        <v>25010</v>
      </c>
      <c r="I6007" t="s">
        <v>6426</v>
      </c>
      <c r="J6007" t="str">
        <f>+VLOOKUP(Tabla1[[#This Row],[Codreg]],$G$347:$K$362,4,0)</f>
        <v>https://upload.wikimedia.org/wikipedia/commons/3/38/Coat_of_arms_of_Aysen%2C_Chile.svg</v>
      </c>
      <c r="K6007" t="str">
        <f>+VLOOKUP(Tabla1[[#This Row],[Codreg]],$G$347:$K$362,5,0)</f>
        <v>https://raw.githubusercontent.com/Sud-Austral/LOGOS-DATA/main/LocalizaReg/11.jpg</v>
      </c>
    </row>
    <row r="6008" spans="1:11" x14ac:dyDescent="0.3">
      <c r="A6008" t="s">
        <v>264</v>
      </c>
      <c r="B6008">
        <v>11</v>
      </c>
      <c r="G6008" s="7">
        <v>99111515053</v>
      </c>
      <c r="H6008" t="s">
        <v>25010</v>
      </c>
      <c r="I6008" t="s">
        <v>6427</v>
      </c>
      <c r="J6008" t="str">
        <f>+VLOOKUP(Tabla1[[#This Row],[Codreg]],$G$347:$K$362,4,0)</f>
        <v>https://upload.wikimedia.org/wikipedia/commons/3/38/Coat_of_arms_of_Aysen%2C_Chile.svg</v>
      </c>
      <c r="K6008" t="str">
        <f>+VLOOKUP(Tabla1[[#This Row],[Codreg]],$G$347:$K$362,5,0)</f>
        <v>https://raw.githubusercontent.com/Sud-Austral/LOGOS-DATA/main/LocalizaReg/11.jpg</v>
      </c>
    </row>
    <row r="6009" spans="1:11" x14ac:dyDescent="0.3">
      <c r="A6009" t="s">
        <v>264</v>
      </c>
      <c r="B6009">
        <v>11</v>
      </c>
      <c r="G6009" s="7">
        <v>99111513052</v>
      </c>
      <c r="H6009" t="s">
        <v>25010</v>
      </c>
      <c r="I6009" t="s">
        <v>6428</v>
      </c>
      <c r="J6009" t="str">
        <f>+VLOOKUP(Tabla1[[#This Row],[Codreg]],$G$347:$K$362,4,0)</f>
        <v>https://upload.wikimedia.org/wikipedia/commons/3/38/Coat_of_arms_of_Aysen%2C_Chile.svg</v>
      </c>
      <c r="K6009" t="str">
        <f>+VLOOKUP(Tabla1[[#This Row],[Codreg]],$G$347:$K$362,5,0)</f>
        <v>https://raw.githubusercontent.com/Sud-Austral/LOGOS-DATA/main/LocalizaReg/11.jpg</v>
      </c>
    </row>
    <row r="6010" spans="1:11" x14ac:dyDescent="0.3">
      <c r="A6010" t="s">
        <v>264</v>
      </c>
      <c r="B6010">
        <v>11</v>
      </c>
      <c r="G6010" s="7">
        <v>99111512025</v>
      </c>
      <c r="H6010" t="s">
        <v>25010</v>
      </c>
      <c r="I6010" t="s">
        <v>6429</v>
      </c>
      <c r="J6010" t="str">
        <f>+VLOOKUP(Tabla1[[#This Row],[Codreg]],$G$347:$K$362,4,0)</f>
        <v>https://upload.wikimedia.org/wikipedia/commons/3/38/Coat_of_arms_of_Aysen%2C_Chile.svg</v>
      </c>
      <c r="K6010" t="str">
        <f>+VLOOKUP(Tabla1[[#This Row],[Codreg]],$G$347:$K$362,5,0)</f>
        <v>https://raw.githubusercontent.com/Sud-Austral/LOGOS-DATA/main/LocalizaReg/11.jpg</v>
      </c>
    </row>
    <row r="6011" spans="1:11" x14ac:dyDescent="0.3">
      <c r="A6011" t="s">
        <v>264</v>
      </c>
      <c r="B6011">
        <v>11</v>
      </c>
      <c r="G6011" s="7">
        <v>99111512031</v>
      </c>
      <c r="H6011" t="s">
        <v>25010</v>
      </c>
      <c r="I6011" t="s">
        <v>6430</v>
      </c>
      <c r="J6011" t="str">
        <f>+VLOOKUP(Tabla1[[#This Row],[Codreg]],$G$347:$K$362,4,0)</f>
        <v>https://upload.wikimedia.org/wikipedia/commons/3/38/Coat_of_arms_of_Aysen%2C_Chile.svg</v>
      </c>
      <c r="K6011" t="str">
        <f>+VLOOKUP(Tabla1[[#This Row],[Codreg]],$G$347:$K$362,5,0)</f>
        <v>https://raw.githubusercontent.com/Sud-Austral/LOGOS-DATA/main/LocalizaReg/11.jpg</v>
      </c>
    </row>
    <row r="6012" spans="1:11" x14ac:dyDescent="0.3">
      <c r="A6012" t="s">
        <v>264</v>
      </c>
      <c r="B6012">
        <v>11</v>
      </c>
      <c r="G6012" s="7">
        <v>99111512024</v>
      </c>
      <c r="H6012" t="s">
        <v>25010</v>
      </c>
      <c r="I6012" t="s">
        <v>6431</v>
      </c>
      <c r="J6012" t="str">
        <f>+VLOOKUP(Tabla1[[#This Row],[Codreg]],$G$347:$K$362,4,0)</f>
        <v>https://upload.wikimedia.org/wikipedia/commons/3/38/Coat_of_arms_of_Aysen%2C_Chile.svg</v>
      </c>
      <c r="K6012" t="str">
        <f>+VLOOKUP(Tabla1[[#This Row],[Codreg]],$G$347:$K$362,5,0)</f>
        <v>https://raw.githubusercontent.com/Sud-Austral/LOGOS-DATA/main/LocalizaReg/11.jpg</v>
      </c>
    </row>
    <row r="6013" spans="1:11" x14ac:dyDescent="0.3">
      <c r="A6013" t="s">
        <v>264</v>
      </c>
      <c r="B6013">
        <v>11</v>
      </c>
      <c r="G6013" s="7">
        <v>99111512016</v>
      </c>
      <c r="H6013" t="s">
        <v>25010</v>
      </c>
      <c r="I6013" t="s">
        <v>6432</v>
      </c>
      <c r="J6013" t="str">
        <f>+VLOOKUP(Tabla1[[#This Row],[Codreg]],$G$347:$K$362,4,0)</f>
        <v>https://upload.wikimedia.org/wikipedia/commons/3/38/Coat_of_arms_of_Aysen%2C_Chile.svg</v>
      </c>
      <c r="K6013" t="str">
        <f>+VLOOKUP(Tabla1[[#This Row],[Codreg]],$G$347:$K$362,5,0)</f>
        <v>https://raw.githubusercontent.com/Sud-Austral/LOGOS-DATA/main/LocalizaReg/11.jpg</v>
      </c>
    </row>
    <row r="6014" spans="1:11" x14ac:dyDescent="0.3">
      <c r="A6014" t="s">
        <v>264</v>
      </c>
      <c r="B6014">
        <v>11</v>
      </c>
      <c r="G6014" s="7">
        <v>99111513048</v>
      </c>
      <c r="H6014" t="s">
        <v>25010</v>
      </c>
      <c r="I6014" t="s">
        <v>6433</v>
      </c>
      <c r="J6014" t="str">
        <f>+VLOOKUP(Tabla1[[#This Row],[Codreg]],$G$347:$K$362,4,0)</f>
        <v>https://upload.wikimedia.org/wikipedia/commons/3/38/Coat_of_arms_of_Aysen%2C_Chile.svg</v>
      </c>
      <c r="K6014" t="str">
        <f>+VLOOKUP(Tabla1[[#This Row],[Codreg]],$G$347:$K$362,5,0)</f>
        <v>https://raw.githubusercontent.com/Sud-Austral/LOGOS-DATA/main/LocalizaReg/11.jpg</v>
      </c>
    </row>
    <row r="6015" spans="1:11" x14ac:dyDescent="0.3">
      <c r="A6015" t="s">
        <v>264</v>
      </c>
      <c r="B6015">
        <v>11</v>
      </c>
      <c r="G6015" s="7">
        <v>99111513038</v>
      </c>
      <c r="H6015" t="s">
        <v>25010</v>
      </c>
      <c r="I6015" t="s">
        <v>6434</v>
      </c>
      <c r="J6015" t="str">
        <f>+VLOOKUP(Tabla1[[#This Row],[Codreg]],$G$347:$K$362,4,0)</f>
        <v>https://upload.wikimedia.org/wikipedia/commons/3/38/Coat_of_arms_of_Aysen%2C_Chile.svg</v>
      </c>
      <c r="K6015" t="str">
        <f>+VLOOKUP(Tabla1[[#This Row],[Codreg]],$G$347:$K$362,5,0)</f>
        <v>https://raw.githubusercontent.com/Sud-Austral/LOGOS-DATA/main/LocalizaReg/11.jpg</v>
      </c>
    </row>
    <row r="6016" spans="1:11" x14ac:dyDescent="0.3">
      <c r="A6016" t="s">
        <v>264</v>
      </c>
      <c r="B6016">
        <v>11</v>
      </c>
      <c r="G6016" s="7">
        <v>99111512011</v>
      </c>
      <c r="H6016" t="s">
        <v>25010</v>
      </c>
      <c r="I6016" t="s">
        <v>6435</v>
      </c>
      <c r="J6016" t="str">
        <f>+VLOOKUP(Tabla1[[#This Row],[Codreg]],$G$347:$K$362,4,0)</f>
        <v>https://upload.wikimedia.org/wikipedia/commons/3/38/Coat_of_arms_of_Aysen%2C_Chile.svg</v>
      </c>
      <c r="K6016" t="str">
        <f>+VLOOKUP(Tabla1[[#This Row],[Codreg]],$G$347:$K$362,5,0)</f>
        <v>https://raw.githubusercontent.com/Sud-Austral/LOGOS-DATA/main/LocalizaReg/11.jpg</v>
      </c>
    </row>
    <row r="6017" spans="1:11" x14ac:dyDescent="0.3">
      <c r="A6017" t="s">
        <v>264</v>
      </c>
      <c r="B6017">
        <v>11</v>
      </c>
      <c r="G6017" s="7">
        <v>99111513028</v>
      </c>
      <c r="H6017" t="s">
        <v>25010</v>
      </c>
      <c r="I6017" t="s">
        <v>6436</v>
      </c>
      <c r="J6017" t="str">
        <f>+VLOOKUP(Tabla1[[#This Row],[Codreg]],$G$347:$K$362,4,0)</f>
        <v>https://upload.wikimedia.org/wikipedia/commons/3/38/Coat_of_arms_of_Aysen%2C_Chile.svg</v>
      </c>
      <c r="K6017" t="str">
        <f>+VLOOKUP(Tabla1[[#This Row],[Codreg]],$G$347:$K$362,5,0)</f>
        <v>https://raw.githubusercontent.com/Sud-Austral/LOGOS-DATA/main/LocalizaReg/11.jpg</v>
      </c>
    </row>
    <row r="6018" spans="1:11" x14ac:dyDescent="0.3">
      <c r="A6018" t="s">
        <v>264</v>
      </c>
      <c r="B6018">
        <v>11</v>
      </c>
      <c r="G6018" s="7">
        <v>99111513022</v>
      </c>
      <c r="H6018" t="s">
        <v>25010</v>
      </c>
      <c r="I6018" t="s">
        <v>6437</v>
      </c>
      <c r="J6018" t="str">
        <f>+VLOOKUP(Tabla1[[#This Row],[Codreg]],$G$347:$K$362,4,0)</f>
        <v>https://upload.wikimedia.org/wikipedia/commons/3/38/Coat_of_arms_of_Aysen%2C_Chile.svg</v>
      </c>
      <c r="K6018" t="str">
        <f>+VLOOKUP(Tabla1[[#This Row],[Codreg]],$G$347:$K$362,5,0)</f>
        <v>https://raw.githubusercontent.com/Sud-Austral/LOGOS-DATA/main/LocalizaReg/11.jpg</v>
      </c>
    </row>
    <row r="6019" spans="1:11" x14ac:dyDescent="0.3">
      <c r="A6019" t="s">
        <v>264</v>
      </c>
      <c r="B6019">
        <v>11</v>
      </c>
      <c r="G6019" s="7">
        <v>99111512001</v>
      </c>
      <c r="H6019" t="s">
        <v>25010</v>
      </c>
      <c r="I6019" t="s">
        <v>6438</v>
      </c>
      <c r="J6019" t="str">
        <f>+VLOOKUP(Tabla1[[#This Row],[Codreg]],$G$347:$K$362,4,0)</f>
        <v>https://upload.wikimedia.org/wikipedia/commons/3/38/Coat_of_arms_of_Aysen%2C_Chile.svg</v>
      </c>
      <c r="K6019" t="str">
        <f>+VLOOKUP(Tabla1[[#This Row],[Codreg]],$G$347:$K$362,5,0)</f>
        <v>https://raw.githubusercontent.com/Sud-Austral/LOGOS-DATA/main/LocalizaReg/11.jpg</v>
      </c>
    </row>
    <row r="6020" spans="1:11" x14ac:dyDescent="0.3">
      <c r="A6020" t="s">
        <v>264</v>
      </c>
      <c r="B6020">
        <v>11</v>
      </c>
      <c r="G6020" s="7">
        <v>99111516086</v>
      </c>
      <c r="H6020" t="s">
        <v>25010</v>
      </c>
      <c r="I6020" t="s">
        <v>6439</v>
      </c>
      <c r="J6020" t="str">
        <f>+VLOOKUP(Tabla1[[#This Row],[Codreg]],$G$347:$K$362,4,0)</f>
        <v>https://upload.wikimedia.org/wikipedia/commons/3/38/Coat_of_arms_of_Aysen%2C_Chile.svg</v>
      </c>
      <c r="K6020" t="str">
        <f>+VLOOKUP(Tabla1[[#This Row],[Codreg]],$G$347:$K$362,5,0)</f>
        <v>https://raw.githubusercontent.com/Sud-Austral/LOGOS-DATA/main/LocalizaReg/11.jpg</v>
      </c>
    </row>
    <row r="6021" spans="1:11" x14ac:dyDescent="0.3">
      <c r="A6021" t="s">
        <v>264</v>
      </c>
      <c r="B6021">
        <v>11</v>
      </c>
      <c r="G6021" s="7">
        <v>99111515030</v>
      </c>
      <c r="H6021" t="s">
        <v>25010</v>
      </c>
      <c r="I6021" t="s">
        <v>6440</v>
      </c>
      <c r="J6021" t="str">
        <f>+VLOOKUP(Tabla1[[#This Row],[Codreg]],$G$347:$K$362,4,0)</f>
        <v>https://upload.wikimedia.org/wikipedia/commons/3/38/Coat_of_arms_of_Aysen%2C_Chile.svg</v>
      </c>
      <c r="K6021" t="str">
        <f>+VLOOKUP(Tabla1[[#This Row],[Codreg]],$G$347:$K$362,5,0)</f>
        <v>https://raw.githubusercontent.com/Sud-Austral/LOGOS-DATA/main/LocalizaReg/11.jpg</v>
      </c>
    </row>
    <row r="6022" spans="1:11" x14ac:dyDescent="0.3">
      <c r="A6022" t="s">
        <v>264</v>
      </c>
      <c r="B6022">
        <v>11</v>
      </c>
      <c r="G6022" s="7">
        <v>99111513105</v>
      </c>
      <c r="H6022" t="s">
        <v>25010</v>
      </c>
      <c r="I6022" t="s">
        <v>6441</v>
      </c>
      <c r="J6022" t="str">
        <f>+VLOOKUP(Tabla1[[#This Row],[Codreg]],$G$347:$K$362,4,0)</f>
        <v>https://upload.wikimedia.org/wikipedia/commons/3/38/Coat_of_arms_of_Aysen%2C_Chile.svg</v>
      </c>
      <c r="K6022" t="str">
        <f>+VLOOKUP(Tabla1[[#This Row],[Codreg]],$G$347:$K$362,5,0)</f>
        <v>https://raw.githubusercontent.com/Sud-Austral/LOGOS-DATA/main/LocalizaReg/11.jpg</v>
      </c>
    </row>
    <row r="6023" spans="1:11" x14ac:dyDescent="0.3">
      <c r="A6023" t="s">
        <v>264</v>
      </c>
      <c r="B6023">
        <v>11</v>
      </c>
      <c r="G6023" s="7">
        <v>99111513112</v>
      </c>
      <c r="H6023" t="s">
        <v>25010</v>
      </c>
      <c r="I6023" t="s">
        <v>6442</v>
      </c>
      <c r="J6023" t="str">
        <f>+VLOOKUP(Tabla1[[#This Row],[Codreg]],$G$347:$K$362,4,0)</f>
        <v>https://upload.wikimedia.org/wikipedia/commons/3/38/Coat_of_arms_of_Aysen%2C_Chile.svg</v>
      </c>
      <c r="K6023" t="str">
        <f>+VLOOKUP(Tabla1[[#This Row],[Codreg]],$G$347:$K$362,5,0)</f>
        <v>https://raw.githubusercontent.com/Sud-Austral/LOGOS-DATA/main/LocalizaReg/11.jpg</v>
      </c>
    </row>
    <row r="6024" spans="1:11" x14ac:dyDescent="0.3">
      <c r="A6024" t="s">
        <v>264</v>
      </c>
      <c r="B6024">
        <v>11</v>
      </c>
      <c r="G6024" s="7">
        <v>99111513109</v>
      </c>
      <c r="H6024" t="s">
        <v>25010</v>
      </c>
      <c r="I6024" t="s">
        <v>6443</v>
      </c>
      <c r="J6024" t="str">
        <f>+VLOOKUP(Tabla1[[#This Row],[Codreg]],$G$347:$K$362,4,0)</f>
        <v>https://upload.wikimedia.org/wikipedia/commons/3/38/Coat_of_arms_of_Aysen%2C_Chile.svg</v>
      </c>
      <c r="K6024" t="str">
        <f>+VLOOKUP(Tabla1[[#This Row],[Codreg]],$G$347:$K$362,5,0)</f>
        <v>https://raw.githubusercontent.com/Sud-Austral/LOGOS-DATA/main/LocalizaReg/11.jpg</v>
      </c>
    </row>
    <row r="6025" spans="1:11" x14ac:dyDescent="0.3">
      <c r="A6025" t="s">
        <v>264</v>
      </c>
      <c r="B6025">
        <v>11</v>
      </c>
      <c r="G6025" s="7">
        <v>99111516173</v>
      </c>
      <c r="H6025" t="s">
        <v>25010</v>
      </c>
      <c r="I6025" t="s">
        <v>6444</v>
      </c>
      <c r="J6025" t="str">
        <f>+VLOOKUP(Tabla1[[#This Row],[Codreg]],$G$347:$K$362,4,0)</f>
        <v>https://upload.wikimedia.org/wikipedia/commons/3/38/Coat_of_arms_of_Aysen%2C_Chile.svg</v>
      </c>
      <c r="K6025" t="str">
        <f>+VLOOKUP(Tabla1[[#This Row],[Codreg]],$G$347:$K$362,5,0)</f>
        <v>https://raw.githubusercontent.com/Sud-Austral/LOGOS-DATA/main/LocalizaReg/11.jpg</v>
      </c>
    </row>
    <row r="6026" spans="1:11" x14ac:dyDescent="0.3">
      <c r="A6026" t="s">
        <v>264</v>
      </c>
      <c r="B6026">
        <v>11</v>
      </c>
      <c r="G6026" s="7">
        <v>99111516121</v>
      </c>
      <c r="H6026" t="s">
        <v>25010</v>
      </c>
      <c r="I6026" t="s">
        <v>6445</v>
      </c>
      <c r="J6026" t="str">
        <f>+VLOOKUP(Tabla1[[#This Row],[Codreg]],$G$347:$K$362,4,0)</f>
        <v>https://upload.wikimedia.org/wikipedia/commons/3/38/Coat_of_arms_of_Aysen%2C_Chile.svg</v>
      </c>
      <c r="K6026" t="str">
        <f>+VLOOKUP(Tabla1[[#This Row],[Codreg]],$G$347:$K$362,5,0)</f>
        <v>https://raw.githubusercontent.com/Sud-Austral/LOGOS-DATA/main/LocalizaReg/11.jpg</v>
      </c>
    </row>
    <row r="6027" spans="1:11" x14ac:dyDescent="0.3">
      <c r="A6027" t="s">
        <v>264</v>
      </c>
      <c r="B6027">
        <v>11</v>
      </c>
      <c r="G6027" s="7">
        <v>99111516124</v>
      </c>
      <c r="H6027" t="s">
        <v>25010</v>
      </c>
      <c r="I6027" t="s">
        <v>6446</v>
      </c>
      <c r="J6027" t="str">
        <f>+VLOOKUP(Tabla1[[#This Row],[Codreg]],$G$347:$K$362,4,0)</f>
        <v>https://upload.wikimedia.org/wikipedia/commons/3/38/Coat_of_arms_of_Aysen%2C_Chile.svg</v>
      </c>
      <c r="K6027" t="str">
        <f>+VLOOKUP(Tabla1[[#This Row],[Codreg]],$G$347:$K$362,5,0)</f>
        <v>https://raw.githubusercontent.com/Sud-Austral/LOGOS-DATA/main/LocalizaReg/11.jpg</v>
      </c>
    </row>
    <row r="6028" spans="1:11" x14ac:dyDescent="0.3">
      <c r="A6028" t="s">
        <v>264</v>
      </c>
      <c r="B6028">
        <v>11</v>
      </c>
      <c r="G6028" s="7">
        <v>99111515003</v>
      </c>
      <c r="H6028" t="s">
        <v>25010</v>
      </c>
      <c r="I6028" t="s">
        <v>6447</v>
      </c>
      <c r="J6028" t="str">
        <f>+VLOOKUP(Tabla1[[#This Row],[Codreg]],$G$347:$K$362,4,0)</f>
        <v>https://upload.wikimedia.org/wikipedia/commons/3/38/Coat_of_arms_of_Aysen%2C_Chile.svg</v>
      </c>
      <c r="K6028" t="str">
        <f>+VLOOKUP(Tabla1[[#This Row],[Codreg]],$G$347:$K$362,5,0)</f>
        <v>https://raw.githubusercontent.com/Sud-Austral/LOGOS-DATA/main/LocalizaReg/11.jpg</v>
      </c>
    </row>
    <row r="6029" spans="1:11" x14ac:dyDescent="0.3">
      <c r="A6029" t="s">
        <v>264</v>
      </c>
      <c r="B6029">
        <v>11</v>
      </c>
      <c r="G6029" s="7">
        <v>99111521101</v>
      </c>
      <c r="H6029" t="s">
        <v>25010</v>
      </c>
      <c r="I6029" t="s">
        <v>6448</v>
      </c>
      <c r="J6029" t="str">
        <f>+VLOOKUP(Tabla1[[#This Row],[Codreg]],$G$347:$K$362,4,0)</f>
        <v>https://upload.wikimedia.org/wikipedia/commons/3/38/Coat_of_arms_of_Aysen%2C_Chile.svg</v>
      </c>
      <c r="K6029" t="str">
        <f>+VLOOKUP(Tabla1[[#This Row],[Codreg]],$G$347:$K$362,5,0)</f>
        <v>https://raw.githubusercontent.com/Sud-Austral/LOGOS-DATA/main/LocalizaReg/11.jpg</v>
      </c>
    </row>
    <row r="6030" spans="1:11" x14ac:dyDescent="0.3">
      <c r="A6030" t="s">
        <v>264</v>
      </c>
      <c r="B6030">
        <v>11</v>
      </c>
      <c r="G6030" s="7">
        <v>99111521099</v>
      </c>
      <c r="H6030" t="s">
        <v>25010</v>
      </c>
      <c r="I6030" t="s">
        <v>6449</v>
      </c>
      <c r="J6030" t="str">
        <f>+VLOOKUP(Tabla1[[#This Row],[Codreg]],$G$347:$K$362,4,0)</f>
        <v>https://upload.wikimedia.org/wikipedia/commons/3/38/Coat_of_arms_of_Aysen%2C_Chile.svg</v>
      </c>
      <c r="K6030" t="str">
        <f>+VLOOKUP(Tabla1[[#This Row],[Codreg]],$G$347:$K$362,5,0)</f>
        <v>https://raw.githubusercontent.com/Sud-Austral/LOGOS-DATA/main/LocalizaReg/11.jpg</v>
      </c>
    </row>
    <row r="6031" spans="1:11" x14ac:dyDescent="0.3">
      <c r="A6031" t="s">
        <v>264</v>
      </c>
      <c r="B6031">
        <v>11</v>
      </c>
      <c r="G6031" s="7">
        <v>99111521098</v>
      </c>
      <c r="H6031" t="s">
        <v>25010</v>
      </c>
      <c r="I6031" t="s">
        <v>6450</v>
      </c>
      <c r="J6031" t="str">
        <f>+VLOOKUP(Tabla1[[#This Row],[Codreg]],$G$347:$K$362,4,0)</f>
        <v>https://upload.wikimedia.org/wikipedia/commons/3/38/Coat_of_arms_of_Aysen%2C_Chile.svg</v>
      </c>
      <c r="K6031" t="str">
        <f>+VLOOKUP(Tabla1[[#This Row],[Codreg]],$G$347:$K$362,5,0)</f>
        <v>https://raw.githubusercontent.com/Sud-Austral/LOGOS-DATA/main/LocalizaReg/11.jpg</v>
      </c>
    </row>
    <row r="6032" spans="1:11" x14ac:dyDescent="0.3">
      <c r="A6032" t="s">
        <v>264</v>
      </c>
      <c r="B6032">
        <v>11</v>
      </c>
      <c r="G6032" s="7">
        <v>99111521057</v>
      </c>
      <c r="H6032" t="s">
        <v>25010</v>
      </c>
      <c r="I6032" t="s">
        <v>6451</v>
      </c>
      <c r="J6032" t="str">
        <f>+VLOOKUP(Tabla1[[#This Row],[Codreg]],$G$347:$K$362,4,0)</f>
        <v>https://upload.wikimedia.org/wikipedia/commons/3/38/Coat_of_arms_of_Aysen%2C_Chile.svg</v>
      </c>
      <c r="K6032" t="str">
        <f>+VLOOKUP(Tabla1[[#This Row],[Codreg]],$G$347:$K$362,5,0)</f>
        <v>https://raw.githubusercontent.com/Sud-Austral/LOGOS-DATA/main/LocalizaReg/11.jpg</v>
      </c>
    </row>
    <row r="6033" spans="1:11" x14ac:dyDescent="0.3">
      <c r="A6033" t="s">
        <v>264</v>
      </c>
      <c r="B6033">
        <v>11</v>
      </c>
      <c r="G6033" s="7">
        <v>99111521055</v>
      </c>
      <c r="H6033" t="s">
        <v>25010</v>
      </c>
      <c r="I6033" t="s">
        <v>6452</v>
      </c>
      <c r="J6033" t="str">
        <f>+VLOOKUP(Tabla1[[#This Row],[Codreg]],$G$347:$K$362,4,0)</f>
        <v>https://upload.wikimedia.org/wikipedia/commons/3/38/Coat_of_arms_of_Aysen%2C_Chile.svg</v>
      </c>
      <c r="K6033" t="str">
        <f>+VLOOKUP(Tabla1[[#This Row],[Codreg]],$G$347:$K$362,5,0)</f>
        <v>https://raw.githubusercontent.com/Sud-Austral/LOGOS-DATA/main/LocalizaReg/11.jpg</v>
      </c>
    </row>
    <row r="6034" spans="1:11" x14ac:dyDescent="0.3">
      <c r="A6034" t="s">
        <v>264</v>
      </c>
      <c r="B6034">
        <v>11</v>
      </c>
      <c r="G6034" s="7">
        <v>99111531077</v>
      </c>
      <c r="H6034" t="s">
        <v>25010</v>
      </c>
      <c r="I6034" t="s">
        <v>6453</v>
      </c>
      <c r="J6034" t="str">
        <f>+VLOOKUP(Tabla1[[#This Row],[Codreg]],$G$347:$K$362,4,0)</f>
        <v>https://upload.wikimedia.org/wikipedia/commons/3/38/Coat_of_arms_of_Aysen%2C_Chile.svg</v>
      </c>
      <c r="K6034" t="str">
        <f>+VLOOKUP(Tabla1[[#This Row],[Codreg]],$G$347:$K$362,5,0)</f>
        <v>https://raw.githubusercontent.com/Sud-Austral/LOGOS-DATA/main/LocalizaReg/11.jpg</v>
      </c>
    </row>
    <row r="6035" spans="1:11" x14ac:dyDescent="0.3">
      <c r="A6035" t="s">
        <v>264</v>
      </c>
      <c r="B6035">
        <v>11</v>
      </c>
      <c r="G6035" s="7">
        <v>99111522066</v>
      </c>
      <c r="H6035" t="s">
        <v>25010</v>
      </c>
      <c r="I6035" t="s">
        <v>6454</v>
      </c>
      <c r="J6035" t="str">
        <f>+VLOOKUP(Tabla1[[#This Row],[Codreg]],$G$347:$K$362,4,0)</f>
        <v>https://upload.wikimedia.org/wikipedia/commons/3/38/Coat_of_arms_of_Aysen%2C_Chile.svg</v>
      </c>
      <c r="K6035" t="str">
        <f>+VLOOKUP(Tabla1[[#This Row],[Codreg]],$G$347:$K$362,5,0)</f>
        <v>https://raw.githubusercontent.com/Sud-Austral/LOGOS-DATA/main/LocalizaReg/11.jpg</v>
      </c>
    </row>
    <row r="6036" spans="1:11" x14ac:dyDescent="0.3">
      <c r="A6036" t="s">
        <v>264</v>
      </c>
      <c r="B6036">
        <v>11</v>
      </c>
      <c r="G6036" s="7">
        <v>99111514047</v>
      </c>
      <c r="H6036" t="s">
        <v>25010</v>
      </c>
      <c r="I6036" t="s">
        <v>6455</v>
      </c>
      <c r="J6036" t="str">
        <f>+VLOOKUP(Tabla1[[#This Row],[Codreg]],$G$347:$K$362,4,0)</f>
        <v>https://upload.wikimedia.org/wikipedia/commons/3/38/Coat_of_arms_of_Aysen%2C_Chile.svg</v>
      </c>
      <c r="K6036" t="str">
        <f>+VLOOKUP(Tabla1[[#This Row],[Codreg]],$G$347:$K$362,5,0)</f>
        <v>https://raw.githubusercontent.com/Sud-Austral/LOGOS-DATA/main/LocalizaReg/11.jpg</v>
      </c>
    </row>
    <row r="6037" spans="1:11" x14ac:dyDescent="0.3">
      <c r="A6037" t="s">
        <v>264</v>
      </c>
      <c r="B6037">
        <v>11</v>
      </c>
      <c r="G6037" s="7">
        <v>99111514034</v>
      </c>
      <c r="H6037" t="s">
        <v>25010</v>
      </c>
      <c r="I6037" t="s">
        <v>6456</v>
      </c>
      <c r="J6037" t="str">
        <f>+VLOOKUP(Tabla1[[#This Row],[Codreg]],$G$347:$K$362,4,0)</f>
        <v>https://upload.wikimedia.org/wikipedia/commons/3/38/Coat_of_arms_of_Aysen%2C_Chile.svg</v>
      </c>
      <c r="K6037" t="str">
        <f>+VLOOKUP(Tabla1[[#This Row],[Codreg]],$G$347:$K$362,5,0)</f>
        <v>https://raw.githubusercontent.com/Sud-Austral/LOGOS-DATA/main/LocalizaReg/11.jpg</v>
      </c>
    </row>
    <row r="6038" spans="1:11" x14ac:dyDescent="0.3">
      <c r="A6038" t="s">
        <v>264</v>
      </c>
      <c r="B6038">
        <v>11</v>
      </c>
      <c r="G6038" s="7">
        <v>99111514039</v>
      </c>
      <c r="H6038" t="s">
        <v>25010</v>
      </c>
      <c r="I6038" t="s">
        <v>6457</v>
      </c>
      <c r="J6038" t="str">
        <f>+VLOOKUP(Tabla1[[#This Row],[Codreg]],$G$347:$K$362,4,0)</f>
        <v>https://upload.wikimedia.org/wikipedia/commons/3/38/Coat_of_arms_of_Aysen%2C_Chile.svg</v>
      </c>
      <c r="K6038" t="str">
        <f>+VLOOKUP(Tabla1[[#This Row],[Codreg]],$G$347:$K$362,5,0)</f>
        <v>https://raw.githubusercontent.com/Sud-Austral/LOGOS-DATA/main/LocalizaReg/11.jpg</v>
      </c>
    </row>
    <row r="6039" spans="1:11" x14ac:dyDescent="0.3">
      <c r="A6039" t="s">
        <v>264</v>
      </c>
      <c r="B6039">
        <v>11</v>
      </c>
      <c r="G6039" s="7">
        <v>99111513114</v>
      </c>
      <c r="H6039" t="s">
        <v>25010</v>
      </c>
      <c r="I6039" t="s">
        <v>6458</v>
      </c>
      <c r="J6039" t="str">
        <f>+VLOOKUP(Tabla1[[#This Row],[Codreg]],$G$347:$K$362,4,0)</f>
        <v>https://upload.wikimedia.org/wikipedia/commons/3/38/Coat_of_arms_of_Aysen%2C_Chile.svg</v>
      </c>
      <c r="K6039" t="str">
        <f>+VLOOKUP(Tabla1[[#This Row],[Codreg]],$G$347:$K$362,5,0)</f>
        <v>https://raw.githubusercontent.com/Sud-Austral/LOGOS-DATA/main/LocalizaReg/11.jpg</v>
      </c>
    </row>
    <row r="6040" spans="1:11" x14ac:dyDescent="0.3">
      <c r="A6040" t="s">
        <v>264</v>
      </c>
      <c r="B6040">
        <v>11</v>
      </c>
      <c r="G6040" s="7">
        <v>99111513113</v>
      </c>
      <c r="H6040" t="s">
        <v>25010</v>
      </c>
      <c r="I6040" t="s">
        <v>6459</v>
      </c>
      <c r="J6040" t="str">
        <f>+VLOOKUP(Tabla1[[#This Row],[Codreg]],$G$347:$K$362,4,0)</f>
        <v>https://upload.wikimedia.org/wikipedia/commons/3/38/Coat_of_arms_of_Aysen%2C_Chile.svg</v>
      </c>
      <c r="K6040" t="str">
        <f>+VLOOKUP(Tabla1[[#This Row],[Codreg]],$G$347:$K$362,5,0)</f>
        <v>https://raw.githubusercontent.com/Sud-Austral/LOGOS-DATA/main/LocalizaReg/11.jpg</v>
      </c>
    </row>
    <row r="6041" spans="1:11" x14ac:dyDescent="0.3">
      <c r="A6041" t="s">
        <v>264</v>
      </c>
      <c r="B6041">
        <v>11</v>
      </c>
      <c r="G6041" s="7">
        <v>99111516076</v>
      </c>
      <c r="H6041" t="s">
        <v>25010</v>
      </c>
      <c r="I6041" t="s">
        <v>6460</v>
      </c>
      <c r="J6041" t="str">
        <f>+VLOOKUP(Tabla1[[#This Row],[Codreg]],$G$347:$K$362,4,0)</f>
        <v>https://upload.wikimedia.org/wikipedia/commons/3/38/Coat_of_arms_of_Aysen%2C_Chile.svg</v>
      </c>
      <c r="K6041" t="str">
        <f>+VLOOKUP(Tabla1[[#This Row],[Codreg]],$G$347:$K$362,5,0)</f>
        <v>https://raw.githubusercontent.com/Sud-Austral/LOGOS-DATA/main/LocalizaReg/11.jpg</v>
      </c>
    </row>
    <row r="6042" spans="1:11" x14ac:dyDescent="0.3">
      <c r="A6042" t="s">
        <v>264</v>
      </c>
      <c r="B6042">
        <v>11</v>
      </c>
      <c r="G6042" s="7">
        <v>99111514008</v>
      </c>
      <c r="H6042" t="s">
        <v>25010</v>
      </c>
      <c r="I6042" t="s">
        <v>6461</v>
      </c>
      <c r="J6042" t="str">
        <f>+VLOOKUP(Tabla1[[#This Row],[Codreg]],$G$347:$K$362,4,0)</f>
        <v>https://upload.wikimedia.org/wikipedia/commons/3/38/Coat_of_arms_of_Aysen%2C_Chile.svg</v>
      </c>
      <c r="K6042" t="str">
        <f>+VLOOKUP(Tabla1[[#This Row],[Codreg]],$G$347:$K$362,5,0)</f>
        <v>https://raw.githubusercontent.com/Sud-Austral/LOGOS-DATA/main/LocalizaReg/11.jpg</v>
      </c>
    </row>
    <row r="6043" spans="1:11" x14ac:dyDescent="0.3">
      <c r="A6043" t="s">
        <v>264</v>
      </c>
      <c r="B6043">
        <v>11</v>
      </c>
      <c r="G6043" s="7">
        <v>99111516095</v>
      </c>
      <c r="H6043" t="s">
        <v>25010</v>
      </c>
      <c r="I6043" t="s">
        <v>6462</v>
      </c>
      <c r="J6043" t="str">
        <f>+VLOOKUP(Tabla1[[#This Row],[Codreg]],$G$347:$K$362,4,0)</f>
        <v>https://upload.wikimedia.org/wikipedia/commons/3/38/Coat_of_arms_of_Aysen%2C_Chile.svg</v>
      </c>
      <c r="K6043" t="str">
        <f>+VLOOKUP(Tabla1[[#This Row],[Codreg]],$G$347:$K$362,5,0)</f>
        <v>https://raw.githubusercontent.com/Sud-Austral/LOGOS-DATA/main/LocalizaReg/11.jpg</v>
      </c>
    </row>
    <row r="6044" spans="1:11" x14ac:dyDescent="0.3">
      <c r="A6044" t="s">
        <v>264</v>
      </c>
      <c r="B6044">
        <v>11</v>
      </c>
      <c r="G6044" s="7">
        <v>99111531089</v>
      </c>
      <c r="H6044" t="s">
        <v>25010</v>
      </c>
      <c r="I6044" t="s">
        <v>6463</v>
      </c>
      <c r="J6044" t="str">
        <f>+VLOOKUP(Tabla1[[#This Row],[Codreg]],$G$347:$K$362,4,0)</f>
        <v>https://upload.wikimedia.org/wikipedia/commons/3/38/Coat_of_arms_of_Aysen%2C_Chile.svg</v>
      </c>
      <c r="K6044" t="str">
        <f>+VLOOKUP(Tabla1[[#This Row],[Codreg]],$G$347:$K$362,5,0)</f>
        <v>https://raw.githubusercontent.com/Sud-Austral/LOGOS-DATA/main/LocalizaReg/11.jpg</v>
      </c>
    </row>
    <row r="6045" spans="1:11" x14ac:dyDescent="0.3">
      <c r="A6045" t="s">
        <v>264</v>
      </c>
      <c r="B6045">
        <v>11</v>
      </c>
      <c r="G6045" s="7">
        <v>99111542039</v>
      </c>
      <c r="H6045" t="s">
        <v>25010</v>
      </c>
      <c r="I6045" t="s">
        <v>6464</v>
      </c>
      <c r="J6045" t="str">
        <f>+VLOOKUP(Tabla1[[#This Row],[Codreg]],$G$347:$K$362,4,0)</f>
        <v>https://upload.wikimedia.org/wikipedia/commons/3/38/Coat_of_arms_of_Aysen%2C_Chile.svg</v>
      </c>
      <c r="K6045" t="str">
        <f>+VLOOKUP(Tabla1[[#This Row],[Codreg]],$G$347:$K$362,5,0)</f>
        <v>https://raw.githubusercontent.com/Sud-Austral/LOGOS-DATA/main/LocalizaReg/11.jpg</v>
      </c>
    </row>
    <row r="6046" spans="1:11" x14ac:dyDescent="0.3">
      <c r="A6046" t="s">
        <v>264</v>
      </c>
      <c r="B6046">
        <v>11</v>
      </c>
      <c r="G6046" s="7">
        <v>99111543103</v>
      </c>
      <c r="H6046" t="s">
        <v>25010</v>
      </c>
      <c r="I6046" t="s">
        <v>6465</v>
      </c>
      <c r="J6046" t="str">
        <f>+VLOOKUP(Tabla1[[#This Row],[Codreg]],$G$347:$K$362,4,0)</f>
        <v>https://upload.wikimedia.org/wikipedia/commons/3/38/Coat_of_arms_of_Aysen%2C_Chile.svg</v>
      </c>
      <c r="K6046" t="str">
        <f>+VLOOKUP(Tabla1[[#This Row],[Codreg]],$G$347:$K$362,5,0)</f>
        <v>https://raw.githubusercontent.com/Sud-Austral/LOGOS-DATA/main/LocalizaReg/11.jpg</v>
      </c>
    </row>
    <row r="6047" spans="1:11" x14ac:dyDescent="0.3">
      <c r="A6047" t="s">
        <v>264</v>
      </c>
      <c r="B6047">
        <v>11</v>
      </c>
      <c r="G6047" s="7">
        <v>99111543089</v>
      </c>
      <c r="H6047" t="s">
        <v>25010</v>
      </c>
      <c r="I6047" t="s">
        <v>6466</v>
      </c>
      <c r="J6047" t="str">
        <f>+VLOOKUP(Tabla1[[#This Row],[Codreg]],$G$347:$K$362,4,0)</f>
        <v>https://upload.wikimedia.org/wikipedia/commons/3/38/Coat_of_arms_of_Aysen%2C_Chile.svg</v>
      </c>
      <c r="K6047" t="str">
        <f>+VLOOKUP(Tabla1[[#This Row],[Codreg]],$G$347:$K$362,5,0)</f>
        <v>https://raw.githubusercontent.com/Sud-Austral/LOGOS-DATA/main/LocalizaReg/11.jpg</v>
      </c>
    </row>
    <row r="6048" spans="1:11" x14ac:dyDescent="0.3">
      <c r="A6048" t="s">
        <v>264</v>
      </c>
      <c r="B6048">
        <v>11</v>
      </c>
      <c r="G6048" s="7">
        <v>99111543090</v>
      </c>
      <c r="H6048" t="s">
        <v>25010</v>
      </c>
      <c r="I6048" t="s">
        <v>6467</v>
      </c>
      <c r="J6048" t="str">
        <f>+VLOOKUP(Tabla1[[#This Row],[Codreg]],$G$347:$K$362,4,0)</f>
        <v>https://upload.wikimedia.org/wikipedia/commons/3/38/Coat_of_arms_of_Aysen%2C_Chile.svg</v>
      </c>
      <c r="K6048" t="str">
        <f>+VLOOKUP(Tabla1[[#This Row],[Codreg]],$G$347:$K$362,5,0)</f>
        <v>https://raw.githubusercontent.com/Sud-Austral/LOGOS-DATA/main/LocalizaReg/11.jpg</v>
      </c>
    </row>
    <row r="6049" spans="1:11" x14ac:dyDescent="0.3">
      <c r="A6049" t="s">
        <v>264</v>
      </c>
      <c r="B6049">
        <v>11</v>
      </c>
      <c r="G6049" s="7">
        <v>99111548184</v>
      </c>
      <c r="H6049" t="s">
        <v>25010</v>
      </c>
      <c r="I6049" t="s">
        <v>6468</v>
      </c>
      <c r="J6049" t="str">
        <f>+VLOOKUP(Tabla1[[#This Row],[Codreg]],$G$347:$K$362,4,0)</f>
        <v>https://upload.wikimedia.org/wikipedia/commons/3/38/Coat_of_arms_of_Aysen%2C_Chile.svg</v>
      </c>
      <c r="K6049" t="str">
        <f>+VLOOKUP(Tabla1[[#This Row],[Codreg]],$G$347:$K$362,5,0)</f>
        <v>https://raw.githubusercontent.com/Sud-Austral/LOGOS-DATA/main/LocalizaReg/11.jpg</v>
      </c>
    </row>
    <row r="6050" spans="1:11" x14ac:dyDescent="0.3">
      <c r="A6050" t="s">
        <v>264</v>
      </c>
      <c r="B6050">
        <v>11</v>
      </c>
      <c r="G6050" s="7">
        <v>99111548201</v>
      </c>
      <c r="H6050" t="s">
        <v>25010</v>
      </c>
      <c r="I6050" t="s">
        <v>6469</v>
      </c>
      <c r="J6050" t="str">
        <f>+VLOOKUP(Tabla1[[#This Row],[Codreg]],$G$347:$K$362,4,0)</f>
        <v>https://upload.wikimedia.org/wikipedia/commons/3/38/Coat_of_arms_of_Aysen%2C_Chile.svg</v>
      </c>
      <c r="K6050" t="str">
        <f>+VLOOKUP(Tabla1[[#This Row],[Codreg]],$G$347:$K$362,5,0)</f>
        <v>https://raw.githubusercontent.com/Sud-Austral/LOGOS-DATA/main/LocalizaReg/11.jpg</v>
      </c>
    </row>
    <row r="6051" spans="1:11" x14ac:dyDescent="0.3">
      <c r="A6051" t="s">
        <v>264</v>
      </c>
      <c r="B6051">
        <v>11</v>
      </c>
      <c r="G6051" s="7">
        <v>99111547052</v>
      </c>
      <c r="H6051" t="s">
        <v>25010</v>
      </c>
      <c r="I6051" t="s">
        <v>6470</v>
      </c>
      <c r="J6051" t="str">
        <f>+VLOOKUP(Tabla1[[#This Row],[Codreg]],$G$347:$K$362,4,0)</f>
        <v>https://upload.wikimedia.org/wikipedia/commons/3/38/Coat_of_arms_of_Aysen%2C_Chile.svg</v>
      </c>
      <c r="K6051" t="str">
        <f>+VLOOKUP(Tabla1[[#This Row],[Codreg]],$G$347:$K$362,5,0)</f>
        <v>https://raw.githubusercontent.com/Sud-Austral/LOGOS-DATA/main/LocalizaReg/11.jpg</v>
      </c>
    </row>
    <row r="6052" spans="1:11" x14ac:dyDescent="0.3">
      <c r="A6052" t="s">
        <v>264</v>
      </c>
      <c r="B6052">
        <v>11</v>
      </c>
      <c r="G6052" s="7">
        <v>99111547071</v>
      </c>
      <c r="H6052" t="s">
        <v>25010</v>
      </c>
      <c r="I6052" t="s">
        <v>6471</v>
      </c>
      <c r="J6052" t="str">
        <f>+VLOOKUP(Tabla1[[#This Row],[Codreg]],$G$347:$K$362,4,0)</f>
        <v>https://upload.wikimedia.org/wikipedia/commons/3/38/Coat_of_arms_of_Aysen%2C_Chile.svg</v>
      </c>
      <c r="K6052" t="str">
        <f>+VLOOKUP(Tabla1[[#This Row],[Codreg]],$G$347:$K$362,5,0)</f>
        <v>https://raw.githubusercontent.com/Sud-Austral/LOGOS-DATA/main/LocalizaReg/11.jpg</v>
      </c>
    </row>
    <row r="6053" spans="1:11" x14ac:dyDescent="0.3">
      <c r="A6053" t="s">
        <v>264</v>
      </c>
      <c r="B6053">
        <v>11</v>
      </c>
      <c r="G6053" s="7">
        <v>99111548015</v>
      </c>
      <c r="H6053" t="s">
        <v>25010</v>
      </c>
      <c r="I6053" t="s">
        <v>6472</v>
      </c>
      <c r="J6053" t="str">
        <f>+VLOOKUP(Tabla1[[#This Row],[Codreg]],$G$347:$K$362,4,0)</f>
        <v>https://upload.wikimedia.org/wikipedia/commons/3/38/Coat_of_arms_of_Aysen%2C_Chile.svg</v>
      </c>
      <c r="K6053" t="str">
        <f>+VLOOKUP(Tabla1[[#This Row],[Codreg]],$G$347:$K$362,5,0)</f>
        <v>https://raw.githubusercontent.com/Sud-Austral/LOGOS-DATA/main/LocalizaReg/11.jpg</v>
      </c>
    </row>
    <row r="6054" spans="1:11" x14ac:dyDescent="0.3">
      <c r="A6054" t="s">
        <v>264</v>
      </c>
      <c r="B6054">
        <v>11</v>
      </c>
      <c r="G6054" s="7">
        <v>99111549128</v>
      </c>
      <c r="H6054" t="s">
        <v>25010</v>
      </c>
      <c r="I6054" t="s">
        <v>6473</v>
      </c>
      <c r="J6054" t="str">
        <f>+VLOOKUP(Tabla1[[#This Row],[Codreg]],$G$347:$K$362,4,0)</f>
        <v>https://upload.wikimedia.org/wikipedia/commons/3/38/Coat_of_arms_of_Aysen%2C_Chile.svg</v>
      </c>
      <c r="K6054" t="str">
        <f>+VLOOKUP(Tabla1[[#This Row],[Codreg]],$G$347:$K$362,5,0)</f>
        <v>https://raw.githubusercontent.com/Sud-Austral/LOGOS-DATA/main/LocalizaReg/11.jpg</v>
      </c>
    </row>
    <row r="6055" spans="1:11" x14ac:dyDescent="0.3">
      <c r="A6055" t="s">
        <v>264</v>
      </c>
      <c r="B6055">
        <v>11</v>
      </c>
      <c r="G6055" s="7">
        <v>99111548004</v>
      </c>
      <c r="H6055" t="s">
        <v>25010</v>
      </c>
      <c r="I6055" t="s">
        <v>6474</v>
      </c>
      <c r="J6055" t="str">
        <f>+VLOOKUP(Tabla1[[#This Row],[Codreg]],$G$347:$K$362,4,0)</f>
        <v>https://upload.wikimedia.org/wikipedia/commons/3/38/Coat_of_arms_of_Aysen%2C_Chile.svg</v>
      </c>
      <c r="K6055" t="str">
        <f>+VLOOKUP(Tabla1[[#This Row],[Codreg]],$G$347:$K$362,5,0)</f>
        <v>https://raw.githubusercontent.com/Sud-Austral/LOGOS-DATA/main/LocalizaReg/11.jpg</v>
      </c>
    </row>
    <row r="6056" spans="1:11" x14ac:dyDescent="0.3">
      <c r="A6056" t="s">
        <v>264</v>
      </c>
      <c r="B6056">
        <v>11</v>
      </c>
      <c r="G6056" s="7">
        <v>99111541132</v>
      </c>
      <c r="H6056" t="s">
        <v>25010</v>
      </c>
      <c r="I6056" t="s">
        <v>6475</v>
      </c>
      <c r="J6056" t="str">
        <f>+VLOOKUP(Tabla1[[#This Row],[Codreg]],$G$347:$K$362,4,0)</f>
        <v>https://upload.wikimedia.org/wikipedia/commons/3/38/Coat_of_arms_of_Aysen%2C_Chile.svg</v>
      </c>
      <c r="K6056" t="str">
        <f>+VLOOKUP(Tabla1[[#This Row],[Codreg]],$G$347:$K$362,5,0)</f>
        <v>https://raw.githubusercontent.com/Sud-Austral/LOGOS-DATA/main/LocalizaReg/11.jpg</v>
      </c>
    </row>
    <row r="6057" spans="1:11" x14ac:dyDescent="0.3">
      <c r="A6057" t="s">
        <v>264</v>
      </c>
      <c r="B6057">
        <v>11</v>
      </c>
      <c r="G6057" s="7">
        <v>99111530032</v>
      </c>
      <c r="H6057" t="s">
        <v>25010</v>
      </c>
      <c r="I6057" t="s">
        <v>6476</v>
      </c>
      <c r="J6057" t="str">
        <f>+VLOOKUP(Tabla1[[#This Row],[Codreg]],$G$347:$K$362,4,0)</f>
        <v>https://upload.wikimedia.org/wikipedia/commons/3/38/Coat_of_arms_of_Aysen%2C_Chile.svg</v>
      </c>
      <c r="K6057" t="str">
        <f>+VLOOKUP(Tabla1[[#This Row],[Codreg]],$G$347:$K$362,5,0)</f>
        <v>https://raw.githubusercontent.com/Sud-Austral/LOGOS-DATA/main/LocalizaReg/11.jpg</v>
      </c>
    </row>
    <row r="6058" spans="1:11" x14ac:dyDescent="0.3">
      <c r="A6058" t="s">
        <v>264</v>
      </c>
      <c r="B6058">
        <v>11</v>
      </c>
      <c r="G6058" s="7">
        <v>99111530030</v>
      </c>
      <c r="H6058" t="s">
        <v>25010</v>
      </c>
      <c r="I6058" t="s">
        <v>6477</v>
      </c>
      <c r="J6058" t="str">
        <f>+VLOOKUP(Tabla1[[#This Row],[Codreg]],$G$347:$K$362,4,0)</f>
        <v>https://upload.wikimedia.org/wikipedia/commons/3/38/Coat_of_arms_of_Aysen%2C_Chile.svg</v>
      </c>
      <c r="K6058" t="str">
        <f>+VLOOKUP(Tabla1[[#This Row],[Codreg]],$G$347:$K$362,5,0)</f>
        <v>https://raw.githubusercontent.com/Sud-Austral/LOGOS-DATA/main/LocalizaReg/11.jpg</v>
      </c>
    </row>
    <row r="6059" spans="1:11" x14ac:dyDescent="0.3">
      <c r="A6059" t="s">
        <v>264</v>
      </c>
      <c r="B6059">
        <v>11</v>
      </c>
      <c r="G6059" s="7">
        <v>99111532095</v>
      </c>
      <c r="H6059" t="s">
        <v>25010</v>
      </c>
      <c r="I6059" t="s">
        <v>6478</v>
      </c>
      <c r="J6059" t="str">
        <f>+VLOOKUP(Tabla1[[#This Row],[Codreg]],$G$347:$K$362,4,0)</f>
        <v>https://upload.wikimedia.org/wikipedia/commons/3/38/Coat_of_arms_of_Aysen%2C_Chile.svg</v>
      </c>
      <c r="K6059" t="str">
        <f>+VLOOKUP(Tabla1[[#This Row],[Codreg]],$G$347:$K$362,5,0)</f>
        <v>https://raw.githubusercontent.com/Sud-Austral/LOGOS-DATA/main/LocalizaReg/11.jpg</v>
      </c>
    </row>
    <row r="6060" spans="1:11" x14ac:dyDescent="0.3">
      <c r="A6060" t="s">
        <v>264</v>
      </c>
      <c r="B6060">
        <v>11</v>
      </c>
      <c r="G6060" s="7">
        <v>99111532028</v>
      </c>
      <c r="H6060" t="s">
        <v>25010</v>
      </c>
      <c r="I6060" t="s">
        <v>6479</v>
      </c>
      <c r="J6060" t="str">
        <f>+VLOOKUP(Tabla1[[#This Row],[Codreg]],$G$347:$K$362,4,0)</f>
        <v>https://upload.wikimedia.org/wikipedia/commons/3/38/Coat_of_arms_of_Aysen%2C_Chile.svg</v>
      </c>
      <c r="K6060" t="str">
        <f>+VLOOKUP(Tabla1[[#This Row],[Codreg]],$G$347:$K$362,5,0)</f>
        <v>https://raw.githubusercontent.com/Sud-Austral/LOGOS-DATA/main/LocalizaReg/11.jpg</v>
      </c>
    </row>
    <row r="6061" spans="1:11" x14ac:dyDescent="0.3">
      <c r="A6061" t="s">
        <v>264</v>
      </c>
      <c r="B6061">
        <v>11</v>
      </c>
      <c r="G6061" s="7">
        <v>99111522038</v>
      </c>
      <c r="H6061" t="s">
        <v>25010</v>
      </c>
      <c r="I6061" t="s">
        <v>6480</v>
      </c>
      <c r="J6061" t="str">
        <f>+VLOOKUP(Tabla1[[#This Row],[Codreg]],$G$347:$K$362,4,0)</f>
        <v>https://upload.wikimedia.org/wikipedia/commons/3/38/Coat_of_arms_of_Aysen%2C_Chile.svg</v>
      </c>
      <c r="K6061" t="str">
        <f>+VLOOKUP(Tabla1[[#This Row],[Codreg]],$G$347:$K$362,5,0)</f>
        <v>https://raw.githubusercontent.com/Sud-Austral/LOGOS-DATA/main/LocalizaReg/11.jpg</v>
      </c>
    </row>
    <row r="6062" spans="1:11" x14ac:dyDescent="0.3">
      <c r="A6062" t="s">
        <v>264</v>
      </c>
      <c r="B6062">
        <v>11</v>
      </c>
      <c r="G6062" s="7">
        <v>99111520072</v>
      </c>
      <c r="H6062" t="s">
        <v>25010</v>
      </c>
      <c r="I6062" t="s">
        <v>6481</v>
      </c>
      <c r="J6062" t="str">
        <f>+VLOOKUP(Tabla1[[#This Row],[Codreg]],$G$347:$K$362,4,0)</f>
        <v>https://upload.wikimedia.org/wikipedia/commons/3/38/Coat_of_arms_of_Aysen%2C_Chile.svg</v>
      </c>
      <c r="K6062" t="str">
        <f>+VLOOKUP(Tabla1[[#This Row],[Codreg]],$G$347:$K$362,5,0)</f>
        <v>https://raw.githubusercontent.com/Sud-Austral/LOGOS-DATA/main/LocalizaReg/11.jpg</v>
      </c>
    </row>
    <row r="6063" spans="1:11" x14ac:dyDescent="0.3">
      <c r="A6063" t="s">
        <v>264</v>
      </c>
      <c r="B6063">
        <v>11</v>
      </c>
      <c r="G6063" s="7">
        <v>99111522065</v>
      </c>
      <c r="H6063" t="s">
        <v>25010</v>
      </c>
      <c r="I6063" t="s">
        <v>6482</v>
      </c>
      <c r="J6063" t="str">
        <f>+VLOOKUP(Tabla1[[#This Row],[Codreg]],$G$347:$K$362,4,0)</f>
        <v>https://upload.wikimedia.org/wikipedia/commons/3/38/Coat_of_arms_of_Aysen%2C_Chile.svg</v>
      </c>
      <c r="K6063" t="str">
        <f>+VLOOKUP(Tabla1[[#This Row],[Codreg]],$G$347:$K$362,5,0)</f>
        <v>https://raw.githubusercontent.com/Sud-Austral/LOGOS-DATA/main/LocalizaReg/11.jpg</v>
      </c>
    </row>
    <row r="6064" spans="1:11" x14ac:dyDescent="0.3">
      <c r="A6064" t="s">
        <v>264</v>
      </c>
      <c r="B6064">
        <v>11</v>
      </c>
      <c r="G6064" s="7">
        <v>99111502034</v>
      </c>
      <c r="H6064" t="s">
        <v>25010</v>
      </c>
      <c r="I6064" t="s">
        <v>6483</v>
      </c>
      <c r="J6064" t="str">
        <f>+VLOOKUP(Tabla1[[#This Row],[Codreg]],$G$347:$K$362,4,0)</f>
        <v>https://upload.wikimedia.org/wikipedia/commons/3/38/Coat_of_arms_of_Aysen%2C_Chile.svg</v>
      </c>
      <c r="K6064" t="str">
        <f>+VLOOKUP(Tabla1[[#This Row],[Codreg]],$G$347:$K$362,5,0)</f>
        <v>https://raw.githubusercontent.com/Sud-Austral/LOGOS-DATA/main/LocalizaReg/11.jpg</v>
      </c>
    </row>
    <row r="6065" spans="1:11" x14ac:dyDescent="0.3">
      <c r="A6065" t="s">
        <v>264</v>
      </c>
      <c r="B6065">
        <v>11</v>
      </c>
      <c r="G6065" s="7">
        <v>99111514252</v>
      </c>
      <c r="H6065" t="s">
        <v>25010</v>
      </c>
      <c r="I6065" t="s">
        <v>6484</v>
      </c>
      <c r="J6065" t="str">
        <f>+VLOOKUP(Tabla1[[#This Row],[Codreg]],$G$347:$K$362,4,0)</f>
        <v>https://upload.wikimedia.org/wikipedia/commons/3/38/Coat_of_arms_of_Aysen%2C_Chile.svg</v>
      </c>
      <c r="K6065" t="str">
        <f>+VLOOKUP(Tabla1[[#This Row],[Codreg]],$G$347:$K$362,5,0)</f>
        <v>https://raw.githubusercontent.com/Sud-Austral/LOGOS-DATA/main/LocalizaReg/11.jpg</v>
      </c>
    </row>
    <row r="6066" spans="1:11" x14ac:dyDescent="0.3">
      <c r="A6066" t="s">
        <v>264</v>
      </c>
      <c r="B6066">
        <v>11</v>
      </c>
      <c r="G6066" s="7">
        <v>99111503026</v>
      </c>
      <c r="H6066" t="s">
        <v>25010</v>
      </c>
      <c r="I6066" t="s">
        <v>6485</v>
      </c>
      <c r="J6066" t="str">
        <f>+VLOOKUP(Tabla1[[#This Row],[Codreg]],$G$347:$K$362,4,0)</f>
        <v>https://upload.wikimedia.org/wikipedia/commons/3/38/Coat_of_arms_of_Aysen%2C_Chile.svg</v>
      </c>
      <c r="K6066" t="str">
        <f>+VLOOKUP(Tabla1[[#This Row],[Codreg]],$G$347:$K$362,5,0)</f>
        <v>https://raw.githubusercontent.com/Sud-Austral/LOGOS-DATA/main/LocalizaReg/11.jpg</v>
      </c>
    </row>
    <row r="6067" spans="1:11" x14ac:dyDescent="0.3">
      <c r="A6067" t="s">
        <v>264</v>
      </c>
      <c r="B6067">
        <v>11</v>
      </c>
      <c r="G6067" s="7">
        <v>99111544081</v>
      </c>
      <c r="H6067" t="s">
        <v>25010</v>
      </c>
      <c r="I6067" t="s">
        <v>6486</v>
      </c>
      <c r="J6067" t="str">
        <f>+VLOOKUP(Tabla1[[#This Row],[Codreg]],$G$347:$K$362,4,0)</f>
        <v>https://upload.wikimedia.org/wikipedia/commons/3/38/Coat_of_arms_of_Aysen%2C_Chile.svg</v>
      </c>
      <c r="K6067" t="str">
        <f>+VLOOKUP(Tabla1[[#This Row],[Codreg]],$G$347:$K$362,5,0)</f>
        <v>https://raw.githubusercontent.com/Sud-Austral/LOGOS-DATA/main/LocalizaReg/11.jpg</v>
      </c>
    </row>
    <row r="6068" spans="1:11" x14ac:dyDescent="0.3">
      <c r="A6068" t="s">
        <v>264</v>
      </c>
      <c r="B6068">
        <v>11</v>
      </c>
      <c r="G6068" s="7">
        <v>99111543080</v>
      </c>
      <c r="H6068" t="s">
        <v>25010</v>
      </c>
      <c r="I6068" t="s">
        <v>6487</v>
      </c>
      <c r="J6068" t="str">
        <f>+VLOOKUP(Tabla1[[#This Row],[Codreg]],$G$347:$K$362,4,0)</f>
        <v>https://upload.wikimedia.org/wikipedia/commons/3/38/Coat_of_arms_of_Aysen%2C_Chile.svg</v>
      </c>
      <c r="K6068" t="str">
        <f>+VLOOKUP(Tabla1[[#This Row],[Codreg]],$G$347:$K$362,5,0)</f>
        <v>https://raw.githubusercontent.com/Sud-Austral/LOGOS-DATA/main/LocalizaReg/11.jpg</v>
      </c>
    </row>
    <row r="6069" spans="1:11" x14ac:dyDescent="0.3">
      <c r="A6069" t="s">
        <v>264</v>
      </c>
      <c r="B6069">
        <v>11</v>
      </c>
      <c r="G6069" s="7">
        <v>99111541057</v>
      </c>
      <c r="H6069" t="s">
        <v>25010</v>
      </c>
      <c r="I6069" t="s">
        <v>6488</v>
      </c>
      <c r="J6069" t="str">
        <f>+VLOOKUP(Tabla1[[#This Row],[Codreg]],$G$347:$K$362,4,0)</f>
        <v>https://upload.wikimedia.org/wikipedia/commons/3/38/Coat_of_arms_of_Aysen%2C_Chile.svg</v>
      </c>
      <c r="K6069" t="str">
        <f>+VLOOKUP(Tabla1[[#This Row],[Codreg]],$G$347:$K$362,5,0)</f>
        <v>https://raw.githubusercontent.com/Sud-Austral/LOGOS-DATA/main/LocalizaReg/11.jpg</v>
      </c>
    </row>
    <row r="6070" spans="1:11" x14ac:dyDescent="0.3">
      <c r="A6070" t="s">
        <v>264</v>
      </c>
      <c r="B6070">
        <v>11</v>
      </c>
      <c r="G6070" s="7">
        <v>99111517028</v>
      </c>
      <c r="H6070" t="s">
        <v>25010</v>
      </c>
      <c r="I6070" t="s">
        <v>6489</v>
      </c>
      <c r="J6070" t="str">
        <f>+VLOOKUP(Tabla1[[#This Row],[Codreg]],$G$347:$K$362,4,0)</f>
        <v>https://upload.wikimedia.org/wikipedia/commons/3/38/Coat_of_arms_of_Aysen%2C_Chile.svg</v>
      </c>
      <c r="K6070" t="str">
        <f>+VLOOKUP(Tabla1[[#This Row],[Codreg]],$G$347:$K$362,5,0)</f>
        <v>https://raw.githubusercontent.com/Sud-Austral/LOGOS-DATA/main/LocalizaReg/11.jpg</v>
      </c>
    </row>
    <row r="6071" spans="1:11" x14ac:dyDescent="0.3">
      <c r="A6071" t="s">
        <v>264</v>
      </c>
      <c r="B6071">
        <v>11</v>
      </c>
      <c r="G6071" s="7">
        <v>99111520134</v>
      </c>
      <c r="H6071" t="s">
        <v>25010</v>
      </c>
      <c r="I6071" t="s">
        <v>6490</v>
      </c>
      <c r="J6071" t="str">
        <f>+VLOOKUP(Tabla1[[#This Row],[Codreg]],$G$347:$K$362,4,0)</f>
        <v>https://upload.wikimedia.org/wikipedia/commons/3/38/Coat_of_arms_of_Aysen%2C_Chile.svg</v>
      </c>
      <c r="K6071" t="str">
        <f>+VLOOKUP(Tabla1[[#This Row],[Codreg]],$G$347:$K$362,5,0)</f>
        <v>https://raw.githubusercontent.com/Sud-Austral/LOGOS-DATA/main/LocalizaReg/11.jpg</v>
      </c>
    </row>
    <row r="6072" spans="1:11" x14ac:dyDescent="0.3">
      <c r="A6072" t="s">
        <v>264</v>
      </c>
      <c r="B6072">
        <v>11</v>
      </c>
      <c r="G6072" s="7">
        <v>99111520092</v>
      </c>
      <c r="H6072" t="s">
        <v>25010</v>
      </c>
      <c r="I6072" t="s">
        <v>6491</v>
      </c>
      <c r="J6072" t="str">
        <f>+VLOOKUP(Tabla1[[#This Row],[Codreg]],$G$347:$K$362,4,0)</f>
        <v>https://upload.wikimedia.org/wikipedia/commons/3/38/Coat_of_arms_of_Aysen%2C_Chile.svg</v>
      </c>
      <c r="K6072" t="str">
        <f>+VLOOKUP(Tabla1[[#This Row],[Codreg]],$G$347:$K$362,5,0)</f>
        <v>https://raw.githubusercontent.com/Sud-Austral/LOGOS-DATA/main/LocalizaReg/11.jpg</v>
      </c>
    </row>
    <row r="6073" spans="1:11" x14ac:dyDescent="0.3">
      <c r="A6073" t="s">
        <v>264</v>
      </c>
      <c r="B6073">
        <v>11</v>
      </c>
      <c r="G6073" s="7">
        <v>99111520079</v>
      </c>
      <c r="H6073" t="s">
        <v>25010</v>
      </c>
      <c r="I6073" t="s">
        <v>6492</v>
      </c>
      <c r="J6073" t="str">
        <f>+VLOOKUP(Tabla1[[#This Row],[Codreg]],$G$347:$K$362,4,0)</f>
        <v>https://upload.wikimedia.org/wikipedia/commons/3/38/Coat_of_arms_of_Aysen%2C_Chile.svg</v>
      </c>
      <c r="K6073" t="str">
        <f>+VLOOKUP(Tabla1[[#This Row],[Codreg]],$G$347:$K$362,5,0)</f>
        <v>https://raw.githubusercontent.com/Sud-Austral/LOGOS-DATA/main/LocalizaReg/11.jpg</v>
      </c>
    </row>
    <row r="6074" spans="1:11" x14ac:dyDescent="0.3">
      <c r="A6074" t="s">
        <v>264</v>
      </c>
      <c r="B6074">
        <v>11</v>
      </c>
      <c r="G6074" s="7">
        <v>99111510002</v>
      </c>
      <c r="H6074" t="s">
        <v>25010</v>
      </c>
      <c r="I6074" t="s">
        <v>6493</v>
      </c>
      <c r="J6074" t="str">
        <f>+VLOOKUP(Tabla1[[#This Row],[Codreg]],$G$347:$K$362,4,0)</f>
        <v>https://upload.wikimedia.org/wikipedia/commons/3/38/Coat_of_arms_of_Aysen%2C_Chile.svg</v>
      </c>
      <c r="K6074" t="str">
        <f>+VLOOKUP(Tabla1[[#This Row],[Codreg]],$G$347:$K$362,5,0)</f>
        <v>https://raw.githubusercontent.com/Sud-Austral/LOGOS-DATA/main/LocalizaReg/11.jpg</v>
      </c>
    </row>
    <row r="6075" spans="1:11" x14ac:dyDescent="0.3">
      <c r="A6075" t="s">
        <v>264</v>
      </c>
      <c r="B6075">
        <v>11</v>
      </c>
      <c r="G6075" s="7">
        <v>99111510008</v>
      </c>
      <c r="H6075" t="s">
        <v>25010</v>
      </c>
      <c r="I6075" t="s">
        <v>6494</v>
      </c>
      <c r="J6075" t="str">
        <f>+VLOOKUP(Tabla1[[#This Row],[Codreg]],$G$347:$K$362,4,0)</f>
        <v>https://upload.wikimedia.org/wikipedia/commons/3/38/Coat_of_arms_of_Aysen%2C_Chile.svg</v>
      </c>
      <c r="K6075" t="str">
        <f>+VLOOKUP(Tabla1[[#This Row],[Codreg]],$G$347:$K$362,5,0)</f>
        <v>https://raw.githubusercontent.com/Sud-Austral/LOGOS-DATA/main/LocalizaReg/11.jpg</v>
      </c>
    </row>
    <row r="6076" spans="1:11" x14ac:dyDescent="0.3">
      <c r="A6076" t="s">
        <v>264</v>
      </c>
      <c r="B6076">
        <v>11</v>
      </c>
      <c r="G6076" s="7">
        <v>99111520077</v>
      </c>
      <c r="H6076" t="s">
        <v>25010</v>
      </c>
      <c r="I6076" t="s">
        <v>6495</v>
      </c>
      <c r="J6076" t="str">
        <f>+VLOOKUP(Tabla1[[#This Row],[Codreg]],$G$347:$K$362,4,0)</f>
        <v>https://upload.wikimedia.org/wikipedia/commons/3/38/Coat_of_arms_of_Aysen%2C_Chile.svg</v>
      </c>
      <c r="K6076" t="str">
        <f>+VLOOKUP(Tabla1[[#This Row],[Codreg]],$G$347:$K$362,5,0)</f>
        <v>https://raw.githubusercontent.com/Sud-Austral/LOGOS-DATA/main/LocalizaReg/11.jpg</v>
      </c>
    </row>
    <row r="6077" spans="1:11" x14ac:dyDescent="0.3">
      <c r="A6077" t="s">
        <v>264</v>
      </c>
      <c r="B6077">
        <v>11</v>
      </c>
      <c r="G6077" s="7">
        <v>99111520124</v>
      </c>
      <c r="H6077" t="s">
        <v>25010</v>
      </c>
      <c r="I6077" t="s">
        <v>6496</v>
      </c>
      <c r="J6077" t="str">
        <f>+VLOOKUP(Tabla1[[#This Row],[Codreg]],$G$347:$K$362,4,0)</f>
        <v>https://upload.wikimedia.org/wikipedia/commons/3/38/Coat_of_arms_of_Aysen%2C_Chile.svg</v>
      </c>
      <c r="K6077" t="str">
        <f>+VLOOKUP(Tabla1[[#This Row],[Codreg]],$G$347:$K$362,5,0)</f>
        <v>https://raw.githubusercontent.com/Sud-Austral/LOGOS-DATA/main/LocalizaReg/11.jpg</v>
      </c>
    </row>
    <row r="6078" spans="1:11" x14ac:dyDescent="0.3">
      <c r="A6078" t="s">
        <v>264</v>
      </c>
      <c r="B6078">
        <v>11</v>
      </c>
      <c r="G6078" s="7">
        <v>99111520128</v>
      </c>
      <c r="H6078" t="s">
        <v>25010</v>
      </c>
      <c r="I6078" t="s">
        <v>6497</v>
      </c>
      <c r="J6078" t="str">
        <f>+VLOOKUP(Tabla1[[#This Row],[Codreg]],$G$347:$K$362,4,0)</f>
        <v>https://upload.wikimedia.org/wikipedia/commons/3/38/Coat_of_arms_of_Aysen%2C_Chile.svg</v>
      </c>
      <c r="K6078" t="str">
        <f>+VLOOKUP(Tabla1[[#This Row],[Codreg]],$G$347:$K$362,5,0)</f>
        <v>https://raw.githubusercontent.com/Sud-Austral/LOGOS-DATA/main/LocalizaReg/11.jpg</v>
      </c>
    </row>
    <row r="6079" spans="1:11" x14ac:dyDescent="0.3">
      <c r="A6079" t="s">
        <v>264</v>
      </c>
      <c r="B6079">
        <v>11</v>
      </c>
      <c r="G6079" s="7">
        <v>99111520095</v>
      </c>
      <c r="H6079" t="s">
        <v>25010</v>
      </c>
      <c r="I6079" t="s">
        <v>6498</v>
      </c>
      <c r="J6079" t="str">
        <f>+VLOOKUP(Tabla1[[#This Row],[Codreg]],$G$347:$K$362,4,0)</f>
        <v>https://upload.wikimedia.org/wikipedia/commons/3/38/Coat_of_arms_of_Aysen%2C_Chile.svg</v>
      </c>
      <c r="K6079" t="str">
        <f>+VLOOKUP(Tabla1[[#This Row],[Codreg]],$G$347:$K$362,5,0)</f>
        <v>https://raw.githubusercontent.com/Sud-Austral/LOGOS-DATA/main/LocalizaReg/11.jpg</v>
      </c>
    </row>
    <row r="6080" spans="1:11" x14ac:dyDescent="0.3">
      <c r="A6080" t="s">
        <v>264</v>
      </c>
      <c r="B6080">
        <v>11</v>
      </c>
      <c r="G6080" s="7">
        <v>99111520089</v>
      </c>
      <c r="H6080" t="s">
        <v>25010</v>
      </c>
      <c r="I6080" t="s">
        <v>6499</v>
      </c>
      <c r="J6080" t="str">
        <f>+VLOOKUP(Tabla1[[#This Row],[Codreg]],$G$347:$K$362,4,0)</f>
        <v>https://upload.wikimedia.org/wikipedia/commons/3/38/Coat_of_arms_of_Aysen%2C_Chile.svg</v>
      </c>
      <c r="K6080" t="str">
        <f>+VLOOKUP(Tabla1[[#This Row],[Codreg]],$G$347:$K$362,5,0)</f>
        <v>https://raw.githubusercontent.com/Sud-Austral/LOGOS-DATA/main/LocalizaReg/11.jpg</v>
      </c>
    </row>
    <row r="6081" spans="1:11" x14ac:dyDescent="0.3">
      <c r="A6081" t="s">
        <v>264</v>
      </c>
      <c r="B6081">
        <v>11</v>
      </c>
      <c r="G6081" s="7">
        <v>99111522164</v>
      </c>
      <c r="H6081" t="s">
        <v>25010</v>
      </c>
      <c r="I6081" t="s">
        <v>6500</v>
      </c>
      <c r="J6081" t="str">
        <f>+VLOOKUP(Tabla1[[#This Row],[Codreg]],$G$347:$K$362,4,0)</f>
        <v>https://upload.wikimedia.org/wikipedia/commons/3/38/Coat_of_arms_of_Aysen%2C_Chile.svg</v>
      </c>
      <c r="K6081" t="str">
        <f>+VLOOKUP(Tabla1[[#This Row],[Codreg]],$G$347:$K$362,5,0)</f>
        <v>https://raw.githubusercontent.com/Sud-Austral/LOGOS-DATA/main/LocalizaReg/11.jpg</v>
      </c>
    </row>
    <row r="6082" spans="1:11" x14ac:dyDescent="0.3">
      <c r="A6082" t="s">
        <v>264</v>
      </c>
      <c r="B6082">
        <v>11</v>
      </c>
      <c r="G6082" s="7">
        <v>99111522155</v>
      </c>
      <c r="H6082" t="s">
        <v>25010</v>
      </c>
      <c r="I6082" t="s">
        <v>6501</v>
      </c>
      <c r="J6082" t="str">
        <f>+VLOOKUP(Tabla1[[#This Row],[Codreg]],$G$347:$K$362,4,0)</f>
        <v>https://upload.wikimedia.org/wikipedia/commons/3/38/Coat_of_arms_of_Aysen%2C_Chile.svg</v>
      </c>
      <c r="K6082" t="str">
        <f>+VLOOKUP(Tabla1[[#This Row],[Codreg]],$G$347:$K$362,5,0)</f>
        <v>https://raw.githubusercontent.com/Sud-Austral/LOGOS-DATA/main/LocalizaReg/11.jpg</v>
      </c>
    </row>
    <row r="6083" spans="1:11" x14ac:dyDescent="0.3">
      <c r="A6083" t="s">
        <v>264</v>
      </c>
      <c r="B6083">
        <v>11</v>
      </c>
      <c r="G6083" s="7">
        <v>99111522158</v>
      </c>
      <c r="H6083" t="s">
        <v>25010</v>
      </c>
      <c r="I6083" t="s">
        <v>6502</v>
      </c>
      <c r="J6083" t="str">
        <f>+VLOOKUP(Tabla1[[#This Row],[Codreg]],$G$347:$K$362,4,0)</f>
        <v>https://upload.wikimedia.org/wikipedia/commons/3/38/Coat_of_arms_of_Aysen%2C_Chile.svg</v>
      </c>
      <c r="K6083" t="str">
        <f>+VLOOKUP(Tabla1[[#This Row],[Codreg]],$G$347:$K$362,5,0)</f>
        <v>https://raw.githubusercontent.com/Sud-Austral/LOGOS-DATA/main/LocalizaReg/11.jpg</v>
      </c>
    </row>
    <row r="6084" spans="1:11" x14ac:dyDescent="0.3">
      <c r="A6084" t="s">
        <v>264</v>
      </c>
      <c r="B6084">
        <v>11</v>
      </c>
      <c r="G6084" s="7">
        <v>99111522148</v>
      </c>
      <c r="H6084" t="s">
        <v>25010</v>
      </c>
      <c r="I6084" t="s">
        <v>6503</v>
      </c>
      <c r="J6084" t="str">
        <f>+VLOOKUP(Tabla1[[#This Row],[Codreg]],$G$347:$K$362,4,0)</f>
        <v>https://upload.wikimedia.org/wikipedia/commons/3/38/Coat_of_arms_of_Aysen%2C_Chile.svg</v>
      </c>
      <c r="K6084" t="str">
        <f>+VLOOKUP(Tabla1[[#This Row],[Codreg]],$G$347:$K$362,5,0)</f>
        <v>https://raw.githubusercontent.com/Sud-Austral/LOGOS-DATA/main/LocalizaReg/11.jpg</v>
      </c>
    </row>
    <row r="6085" spans="1:11" x14ac:dyDescent="0.3">
      <c r="A6085" t="s">
        <v>264</v>
      </c>
      <c r="B6085">
        <v>11</v>
      </c>
      <c r="G6085" s="7">
        <v>99111522129</v>
      </c>
      <c r="H6085" t="s">
        <v>25010</v>
      </c>
      <c r="I6085" t="s">
        <v>6504</v>
      </c>
      <c r="J6085" t="str">
        <f>+VLOOKUP(Tabla1[[#This Row],[Codreg]],$G$347:$K$362,4,0)</f>
        <v>https://upload.wikimedia.org/wikipedia/commons/3/38/Coat_of_arms_of_Aysen%2C_Chile.svg</v>
      </c>
      <c r="K6085" t="str">
        <f>+VLOOKUP(Tabla1[[#This Row],[Codreg]],$G$347:$K$362,5,0)</f>
        <v>https://raw.githubusercontent.com/Sud-Austral/LOGOS-DATA/main/LocalizaReg/11.jpg</v>
      </c>
    </row>
    <row r="6086" spans="1:11" x14ac:dyDescent="0.3">
      <c r="A6086" t="s">
        <v>264</v>
      </c>
      <c r="B6086">
        <v>11</v>
      </c>
      <c r="G6086" s="7">
        <v>99111520033</v>
      </c>
      <c r="H6086" t="s">
        <v>25010</v>
      </c>
      <c r="I6086" t="s">
        <v>6505</v>
      </c>
      <c r="J6086" t="str">
        <f>+VLOOKUP(Tabla1[[#This Row],[Codreg]],$G$347:$K$362,4,0)</f>
        <v>https://upload.wikimedia.org/wikipedia/commons/3/38/Coat_of_arms_of_Aysen%2C_Chile.svg</v>
      </c>
      <c r="K6086" t="str">
        <f>+VLOOKUP(Tabla1[[#This Row],[Codreg]],$G$347:$K$362,5,0)</f>
        <v>https://raw.githubusercontent.com/Sud-Austral/LOGOS-DATA/main/LocalizaReg/11.jpg</v>
      </c>
    </row>
    <row r="6087" spans="1:11" x14ac:dyDescent="0.3">
      <c r="A6087" t="s">
        <v>264</v>
      </c>
      <c r="B6087">
        <v>11</v>
      </c>
      <c r="G6087" s="7">
        <v>99111520174</v>
      </c>
      <c r="H6087" t="s">
        <v>25010</v>
      </c>
      <c r="I6087" t="s">
        <v>6506</v>
      </c>
      <c r="J6087" t="str">
        <f>+VLOOKUP(Tabla1[[#This Row],[Codreg]],$G$347:$K$362,4,0)</f>
        <v>https://upload.wikimedia.org/wikipedia/commons/3/38/Coat_of_arms_of_Aysen%2C_Chile.svg</v>
      </c>
      <c r="K6087" t="str">
        <f>+VLOOKUP(Tabla1[[#This Row],[Codreg]],$G$347:$K$362,5,0)</f>
        <v>https://raw.githubusercontent.com/Sud-Austral/LOGOS-DATA/main/LocalizaReg/11.jpg</v>
      </c>
    </row>
    <row r="6088" spans="1:11" x14ac:dyDescent="0.3">
      <c r="A6088" t="s">
        <v>264</v>
      </c>
      <c r="B6088">
        <v>11</v>
      </c>
      <c r="G6088" s="7">
        <v>99111520014</v>
      </c>
      <c r="H6088" t="s">
        <v>25010</v>
      </c>
      <c r="I6088" t="s">
        <v>6507</v>
      </c>
      <c r="J6088" t="str">
        <f>+VLOOKUP(Tabla1[[#This Row],[Codreg]],$G$347:$K$362,4,0)</f>
        <v>https://upload.wikimedia.org/wikipedia/commons/3/38/Coat_of_arms_of_Aysen%2C_Chile.svg</v>
      </c>
      <c r="K6088" t="str">
        <f>+VLOOKUP(Tabla1[[#This Row],[Codreg]],$G$347:$K$362,5,0)</f>
        <v>https://raw.githubusercontent.com/Sud-Austral/LOGOS-DATA/main/LocalizaReg/11.jpg</v>
      </c>
    </row>
    <row r="6089" spans="1:11" x14ac:dyDescent="0.3">
      <c r="A6089" t="s">
        <v>264</v>
      </c>
      <c r="B6089">
        <v>11</v>
      </c>
      <c r="G6089" s="7">
        <v>99111520018</v>
      </c>
      <c r="H6089" t="s">
        <v>25010</v>
      </c>
      <c r="I6089" t="s">
        <v>6508</v>
      </c>
      <c r="J6089" t="str">
        <f>+VLOOKUP(Tabla1[[#This Row],[Codreg]],$G$347:$K$362,4,0)</f>
        <v>https://upload.wikimedia.org/wikipedia/commons/3/38/Coat_of_arms_of_Aysen%2C_Chile.svg</v>
      </c>
      <c r="K6089" t="str">
        <f>+VLOOKUP(Tabla1[[#This Row],[Codreg]],$G$347:$K$362,5,0)</f>
        <v>https://raw.githubusercontent.com/Sud-Austral/LOGOS-DATA/main/LocalizaReg/11.jpg</v>
      </c>
    </row>
    <row r="6090" spans="1:11" x14ac:dyDescent="0.3">
      <c r="A6090" t="s">
        <v>264</v>
      </c>
      <c r="B6090">
        <v>11</v>
      </c>
      <c r="G6090" s="7">
        <v>99111536003</v>
      </c>
      <c r="H6090" t="s">
        <v>25010</v>
      </c>
      <c r="I6090" t="s">
        <v>6509</v>
      </c>
      <c r="J6090" t="str">
        <f>+VLOOKUP(Tabla1[[#This Row],[Codreg]],$G$347:$K$362,4,0)</f>
        <v>https://upload.wikimedia.org/wikipedia/commons/3/38/Coat_of_arms_of_Aysen%2C_Chile.svg</v>
      </c>
      <c r="K6090" t="str">
        <f>+VLOOKUP(Tabla1[[#This Row],[Codreg]],$G$347:$K$362,5,0)</f>
        <v>https://raw.githubusercontent.com/Sud-Austral/LOGOS-DATA/main/LocalizaReg/11.jpg</v>
      </c>
    </row>
    <row r="6091" spans="1:11" x14ac:dyDescent="0.3">
      <c r="A6091" t="s">
        <v>264</v>
      </c>
      <c r="B6091">
        <v>11</v>
      </c>
      <c r="G6091" s="7">
        <v>99111520275</v>
      </c>
      <c r="H6091" t="s">
        <v>25010</v>
      </c>
      <c r="I6091" t="s">
        <v>6510</v>
      </c>
      <c r="J6091" t="str">
        <f>+VLOOKUP(Tabla1[[#This Row],[Codreg]],$G$347:$K$362,4,0)</f>
        <v>https://upload.wikimedia.org/wikipedia/commons/3/38/Coat_of_arms_of_Aysen%2C_Chile.svg</v>
      </c>
      <c r="K6091" t="str">
        <f>+VLOOKUP(Tabla1[[#This Row],[Codreg]],$G$347:$K$362,5,0)</f>
        <v>https://raw.githubusercontent.com/Sud-Austral/LOGOS-DATA/main/LocalizaReg/11.jpg</v>
      </c>
    </row>
    <row r="6092" spans="1:11" x14ac:dyDescent="0.3">
      <c r="A6092" t="s">
        <v>264</v>
      </c>
      <c r="B6092">
        <v>11</v>
      </c>
      <c r="G6092" s="7">
        <v>99111534012</v>
      </c>
      <c r="H6092" t="s">
        <v>25010</v>
      </c>
      <c r="I6092" t="s">
        <v>6511</v>
      </c>
      <c r="J6092" t="str">
        <f>+VLOOKUP(Tabla1[[#This Row],[Codreg]],$G$347:$K$362,4,0)</f>
        <v>https://upload.wikimedia.org/wikipedia/commons/3/38/Coat_of_arms_of_Aysen%2C_Chile.svg</v>
      </c>
      <c r="K6092" t="str">
        <f>+VLOOKUP(Tabla1[[#This Row],[Codreg]],$G$347:$K$362,5,0)</f>
        <v>https://raw.githubusercontent.com/Sud-Austral/LOGOS-DATA/main/LocalizaReg/11.jpg</v>
      </c>
    </row>
    <row r="6093" spans="1:11" x14ac:dyDescent="0.3">
      <c r="A6093" t="s">
        <v>264</v>
      </c>
      <c r="B6093">
        <v>11</v>
      </c>
      <c r="G6093" s="7">
        <v>99111520258</v>
      </c>
      <c r="H6093" t="s">
        <v>25010</v>
      </c>
      <c r="I6093" t="s">
        <v>6512</v>
      </c>
      <c r="J6093" t="str">
        <f>+VLOOKUP(Tabla1[[#This Row],[Codreg]],$G$347:$K$362,4,0)</f>
        <v>https://upload.wikimedia.org/wikipedia/commons/3/38/Coat_of_arms_of_Aysen%2C_Chile.svg</v>
      </c>
      <c r="K6093" t="str">
        <f>+VLOOKUP(Tabla1[[#This Row],[Codreg]],$G$347:$K$362,5,0)</f>
        <v>https://raw.githubusercontent.com/Sud-Austral/LOGOS-DATA/main/LocalizaReg/11.jpg</v>
      </c>
    </row>
    <row r="6094" spans="1:11" x14ac:dyDescent="0.3">
      <c r="A6094" t="s">
        <v>264</v>
      </c>
      <c r="B6094">
        <v>11</v>
      </c>
      <c r="G6094" s="7">
        <v>99111534054</v>
      </c>
      <c r="H6094" t="s">
        <v>25010</v>
      </c>
      <c r="I6094" t="s">
        <v>6513</v>
      </c>
      <c r="J6094" t="str">
        <f>+VLOOKUP(Tabla1[[#This Row],[Codreg]],$G$347:$K$362,4,0)</f>
        <v>https://upload.wikimedia.org/wikipedia/commons/3/38/Coat_of_arms_of_Aysen%2C_Chile.svg</v>
      </c>
      <c r="K6094" t="str">
        <f>+VLOOKUP(Tabla1[[#This Row],[Codreg]],$G$347:$K$362,5,0)</f>
        <v>https://raw.githubusercontent.com/Sud-Austral/LOGOS-DATA/main/LocalizaReg/11.jpg</v>
      </c>
    </row>
    <row r="6095" spans="1:11" x14ac:dyDescent="0.3">
      <c r="A6095" t="s">
        <v>264</v>
      </c>
      <c r="B6095">
        <v>11</v>
      </c>
      <c r="G6095" s="7">
        <v>99111520253</v>
      </c>
      <c r="H6095" t="s">
        <v>25010</v>
      </c>
      <c r="I6095" t="s">
        <v>6514</v>
      </c>
      <c r="J6095" t="str">
        <f>+VLOOKUP(Tabla1[[#This Row],[Codreg]],$G$347:$K$362,4,0)</f>
        <v>https://upload.wikimedia.org/wikipedia/commons/3/38/Coat_of_arms_of_Aysen%2C_Chile.svg</v>
      </c>
      <c r="K6095" t="str">
        <f>+VLOOKUP(Tabla1[[#This Row],[Codreg]],$G$347:$K$362,5,0)</f>
        <v>https://raw.githubusercontent.com/Sud-Austral/LOGOS-DATA/main/LocalizaReg/11.jpg</v>
      </c>
    </row>
    <row r="6096" spans="1:11" x14ac:dyDescent="0.3">
      <c r="A6096" t="s">
        <v>264</v>
      </c>
      <c r="B6096">
        <v>11</v>
      </c>
      <c r="G6096" s="7">
        <v>99111520242</v>
      </c>
      <c r="H6096" t="s">
        <v>25010</v>
      </c>
      <c r="I6096" t="s">
        <v>6515</v>
      </c>
      <c r="J6096" t="str">
        <f>+VLOOKUP(Tabla1[[#This Row],[Codreg]],$G$347:$K$362,4,0)</f>
        <v>https://upload.wikimedia.org/wikipedia/commons/3/38/Coat_of_arms_of_Aysen%2C_Chile.svg</v>
      </c>
      <c r="K6096" t="str">
        <f>+VLOOKUP(Tabla1[[#This Row],[Codreg]],$G$347:$K$362,5,0)</f>
        <v>https://raw.githubusercontent.com/Sud-Austral/LOGOS-DATA/main/LocalizaReg/11.jpg</v>
      </c>
    </row>
    <row r="6097" spans="1:11" x14ac:dyDescent="0.3">
      <c r="A6097" t="s">
        <v>264</v>
      </c>
      <c r="B6097">
        <v>11</v>
      </c>
      <c r="G6097" s="7">
        <v>99111520244</v>
      </c>
      <c r="H6097" t="s">
        <v>25010</v>
      </c>
      <c r="I6097" t="s">
        <v>6516</v>
      </c>
      <c r="J6097" t="str">
        <f>+VLOOKUP(Tabla1[[#This Row],[Codreg]],$G$347:$K$362,4,0)</f>
        <v>https://upload.wikimedia.org/wikipedia/commons/3/38/Coat_of_arms_of_Aysen%2C_Chile.svg</v>
      </c>
      <c r="K6097" t="str">
        <f>+VLOOKUP(Tabla1[[#This Row],[Codreg]],$G$347:$K$362,5,0)</f>
        <v>https://raw.githubusercontent.com/Sud-Austral/LOGOS-DATA/main/LocalizaReg/11.jpg</v>
      </c>
    </row>
    <row r="6098" spans="1:11" x14ac:dyDescent="0.3">
      <c r="A6098" t="s">
        <v>264</v>
      </c>
      <c r="B6098">
        <v>11</v>
      </c>
      <c r="G6098" s="7">
        <v>99111534047</v>
      </c>
      <c r="H6098" t="s">
        <v>25010</v>
      </c>
      <c r="I6098" t="s">
        <v>6517</v>
      </c>
      <c r="J6098" t="str">
        <f>+VLOOKUP(Tabla1[[#This Row],[Codreg]],$G$347:$K$362,4,0)</f>
        <v>https://upload.wikimedia.org/wikipedia/commons/3/38/Coat_of_arms_of_Aysen%2C_Chile.svg</v>
      </c>
      <c r="K6098" t="str">
        <f>+VLOOKUP(Tabla1[[#This Row],[Codreg]],$G$347:$K$362,5,0)</f>
        <v>https://raw.githubusercontent.com/Sud-Austral/LOGOS-DATA/main/LocalizaReg/11.jpg</v>
      </c>
    </row>
    <row r="6099" spans="1:11" x14ac:dyDescent="0.3">
      <c r="A6099" t="s">
        <v>264</v>
      </c>
      <c r="B6099">
        <v>11</v>
      </c>
      <c r="G6099" s="7">
        <v>99111534048</v>
      </c>
      <c r="H6099" t="s">
        <v>25010</v>
      </c>
      <c r="I6099" t="s">
        <v>6518</v>
      </c>
      <c r="J6099" t="str">
        <f>+VLOOKUP(Tabla1[[#This Row],[Codreg]],$G$347:$K$362,4,0)</f>
        <v>https://upload.wikimedia.org/wikipedia/commons/3/38/Coat_of_arms_of_Aysen%2C_Chile.svg</v>
      </c>
      <c r="K6099" t="str">
        <f>+VLOOKUP(Tabla1[[#This Row],[Codreg]],$G$347:$K$362,5,0)</f>
        <v>https://raw.githubusercontent.com/Sud-Austral/LOGOS-DATA/main/LocalizaReg/11.jpg</v>
      </c>
    </row>
    <row r="6100" spans="1:11" x14ac:dyDescent="0.3">
      <c r="A6100" t="s">
        <v>264</v>
      </c>
      <c r="B6100">
        <v>11</v>
      </c>
      <c r="G6100" s="7">
        <v>99111534040</v>
      </c>
      <c r="H6100" t="s">
        <v>25010</v>
      </c>
      <c r="I6100" t="s">
        <v>6519</v>
      </c>
      <c r="J6100" t="str">
        <f>+VLOOKUP(Tabla1[[#This Row],[Codreg]],$G$347:$K$362,4,0)</f>
        <v>https://upload.wikimedia.org/wikipedia/commons/3/38/Coat_of_arms_of_Aysen%2C_Chile.svg</v>
      </c>
      <c r="K6100" t="str">
        <f>+VLOOKUP(Tabla1[[#This Row],[Codreg]],$G$347:$K$362,5,0)</f>
        <v>https://raw.githubusercontent.com/Sud-Austral/LOGOS-DATA/main/LocalizaReg/11.jpg</v>
      </c>
    </row>
    <row r="6101" spans="1:11" x14ac:dyDescent="0.3">
      <c r="A6101" t="s">
        <v>264</v>
      </c>
      <c r="B6101">
        <v>11</v>
      </c>
      <c r="G6101" s="7">
        <v>99111536040</v>
      </c>
      <c r="H6101" t="s">
        <v>25010</v>
      </c>
      <c r="I6101" t="s">
        <v>6520</v>
      </c>
      <c r="J6101" t="str">
        <f>+VLOOKUP(Tabla1[[#This Row],[Codreg]],$G$347:$K$362,4,0)</f>
        <v>https://upload.wikimedia.org/wikipedia/commons/3/38/Coat_of_arms_of_Aysen%2C_Chile.svg</v>
      </c>
      <c r="K6101" t="str">
        <f>+VLOOKUP(Tabla1[[#This Row],[Codreg]],$G$347:$K$362,5,0)</f>
        <v>https://raw.githubusercontent.com/Sud-Austral/LOGOS-DATA/main/LocalizaReg/11.jpg</v>
      </c>
    </row>
    <row r="6102" spans="1:11" x14ac:dyDescent="0.3">
      <c r="A6102" t="s">
        <v>264</v>
      </c>
      <c r="B6102">
        <v>11</v>
      </c>
      <c r="G6102" s="7">
        <v>99111520135</v>
      </c>
      <c r="H6102" t="s">
        <v>25010</v>
      </c>
      <c r="I6102" t="s">
        <v>6521</v>
      </c>
      <c r="J6102" t="str">
        <f>+VLOOKUP(Tabla1[[#This Row],[Codreg]],$G$347:$K$362,4,0)</f>
        <v>https://upload.wikimedia.org/wikipedia/commons/3/38/Coat_of_arms_of_Aysen%2C_Chile.svg</v>
      </c>
      <c r="K6102" t="str">
        <f>+VLOOKUP(Tabla1[[#This Row],[Codreg]],$G$347:$K$362,5,0)</f>
        <v>https://raw.githubusercontent.com/Sud-Austral/LOGOS-DATA/main/LocalizaReg/11.jpg</v>
      </c>
    </row>
    <row r="6103" spans="1:11" x14ac:dyDescent="0.3">
      <c r="A6103" t="s">
        <v>264</v>
      </c>
      <c r="B6103">
        <v>11</v>
      </c>
      <c r="G6103" s="7">
        <v>99111520141</v>
      </c>
      <c r="H6103" t="s">
        <v>25010</v>
      </c>
      <c r="I6103" t="s">
        <v>6522</v>
      </c>
      <c r="J6103" t="str">
        <f>+VLOOKUP(Tabla1[[#This Row],[Codreg]],$G$347:$K$362,4,0)</f>
        <v>https://upload.wikimedia.org/wikipedia/commons/3/38/Coat_of_arms_of_Aysen%2C_Chile.svg</v>
      </c>
      <c r="K6103" t="str">
        <f>+VLOOKUP(Tabla1[[#This Row],[Codreg]],$G$347:$K$362,5,0)</f>
        <v>https://raw.githubusercontent.com/Sud-Austral/LOGOS-DATA/main/LocalizaReg/11.jpg</v>
      </c>
    </row>
    <row r="6104" spans="1:11" x14ac:dyDescent="0.3">
      <c r="A6104" t="s">
        <v>264</v>
      </c>
      <c r="B6104">
        <v>11</v>
      </c>
      <c r="G6104" s="7">
        <v>99111520144</v>
      </c>
      <c r="H6104" t="s">
        <v>25010</v>
      </c>
      <c r="I6104" t="s">
        <v>6523</v>
      </c>
      <c r="J6104" t="str">
        <f>+VLOOKUP(Tabla1[[#This Row],[Codreg]],$G$347:$K$362,4,0)</f>
        <v>https://upload.wikimedia.org/wikipedia/commons/3/38/Coat_of_arms_of_Aysen%2C_Chile.svg</v>
      </c>
      <c r="K6104" t="str">
        <f>+VLOOKUP(Tabla1[[#This Row],[Codreg]],$G$347:$K$362,5,0)</f>
        <v>https://raw.githubusercontent.com/Sud-Austral/LOGOS-DATA/main/LocalizaReg/11.jpg</v>
      </c>
    </row>
    <row r="6105" spans="1:11" x14ac:dyDescent="0.3">
      <c r="A6105" t="s">
        <v>264</v>
      </c>
      <c r="B6105">
        <v>11</v>
      </c>
      <c r="G6105" s="7">
        <v>99111500060</v>
      </c>
      <c r="H6105" t="s">
        <v>25010</v>
      </c>
      <c r="I6105" t="s">
        <v>6524</v>
      </c>
      <c r="J6105" t="str">
        <f>+VLOOKUP(Tabla1[[#This Row],[Codreg]],$G$347:$K$362,4,0)</f>
        <v>https://upload.wikimedia.org/wikipedia/commons/3/38/Coat_of_arms_of_Aysen%2C_Chile.svg</v>
      </c>
      <c r="K6105" t="str">
        <f>+VLOOKUP(Tabla1[[#This Row],[Codreg]],$G$347:$K$362,5,0)</f>
        <v>https://raw.githubusercontent.com/Sud-Austral/LOGOS-DATA/main/LocalizaReg/11.jpg</v>
      </c>
    </row>
    <row r="6106" spans="1:11" x14ac:dyDescent="0.3">
      <c r="A6106" t="s">
        <v>264</v>
      </c>
      <c r="B6106">
        <v>11</v>
      </c>
      <c r="G6106" s="7">
        <v>99111501026</v>
      </c>
      <c r="H6106" t="s">
        <v>25010</v>
      </c>
      <c r="I6106" t="s">
        <v>6525</v>
      </c>
      <c r="J6106" t="str">
        <f>+VLOOKUP(Tabla1[[#This Row],[Codreg]],$G$347:$K$362,4,0)</f>
        <v>https://upload.wikimedia.org/wikipedia/commons/3/38/Coat_of_arms_of_Aysen%2C_Chile.svg</v>
      </c>
      <c r="K6106" t="str">
        <f>+VLOOKUP(Tabla1[[#This Row],[Codreg]],$G$347:$K$362,5,0)</f>
        <v>https://raw.githubusercontent.com/Sud-Austral/LOGOS-DATA/main/LocalizaReg/11.jpg</v>
      </c>
    </row>
    <row r="6107" spans="1:11" x14ac:dyDescent="0.3">
      <c r="A6107" t="s">
        <v>264</v>
      </c>
      <c r="B6107">
        <v>11</v>
      </c>
      <c r="G6107" s="7">
        <v>99111514215</v>
      </c>
      <c r="H6107" t="s">
        <v>25010</v>
      </c>
      <c r="I6107" t="s">
        <v>6526</v>
      </c>
      <c r="J6107" t="str">
        <f>+VLOOKUP(Tabla1[[#This Row],[Codreg]],$G$347:$K$362,4,0)</f>
        <v>https://upload.wikimedia.org/wikipedia/commons/3/38/Coat_of_arms_of_Aysen%2C_Chile.svg</v>
      </c>
      <c r="K6107" t="str">
        <f>+VLOOKUP(Tabla1[[#This Row],[Codreg]],$G$347:$K$362,5,0)</f>
        <v>https://raw.githubusercontent.com/Sud-Austral/LOGOS-DATA/main/LocalizaReg/11.jpg</v>
      </c>
    </row>
    <row r="6108" spans="1:11" x14ac:dyDescent="0.3">
      <c r="A6108" t="s">
        <v>264</v>
      </c>
      <c r="B6108">
        <v>11</v>
      </c>
      <c r="G6108" s="7">
        <v>99111514104</v>
      </c>
      <c r="H6108" t="s">
        <v>25010</v>
      </c>
      <c r="I6108" t="s">
        <v>6527</v>
      </c>
      <c r="J6108" t="str">
        <f>+VLOOKUP(Tabla1[[#This Row],[Codreg]],$G$347:$K$362,4,0)</f>
        <v>https://upload.wikimedia.org/wikipedia/commons/3/38/Coat_of_arms_of_Aysen%2C_Chile.svg</v>
      </c>
      <c r="K6108" t="str">
        <f>+VLOOKUP(Tabla1[[#This Row],[Codreg]],$G$347:$K$362,5,0)</f>
        <v>https://raw.githubusercontent.com/Sud-Austral/LOGOS-DATA/main/LocalizaReg/11.jpg</v>
      </c>
    </row>
    <row r="6109" spans="1:11" x14ac:dyDescent="0.3">
      <c r="A6109" t="s">
        <v>264</v>
      </c>
      <c r="B6109">
        <v>11</v>
      </c>
      <c r="G6109" s="7">
        <v>99111514167</v>
      </c>
      <c r="H6109" t="s">
        <v>25010</v>
      </c>
      <c r="I6109" t="s">
        <v>6528</v>
      </c>
      <c r="J6109" t="str">
        <f>+VLOOKUP(Tabla1[[#This Row],[Codreg]],$G$347:$K$362,4,0)</f>
        <v>https://upload.wikimedia.org/wikipedia/commons/3/38/Coat_of_arms_of_Aysen%2C_Chile.svg</v>
      </c>
      <c r="K6109" t="str">
        <f>+VLOOKUP(Tabla1[[#This Row],[Codreg]],$G$347:$K$362,5,0)</f>
        <v>https://raw.githubusercontent.com/Sud-Austral/LOGOS-DATA/main/LocalizaReg/11.jpg</v>
      </c>
    </row>
    <row r="6110" spans="1:11" x14ac:dyDescent="0.3">
      <c r="A6110" t="s">
        <v>264</v>
      </c>
      <c r="B6110">
        <v>11</v>
      </c>
      <c r="G6110" s="7">
        <v>99111514162</v>
      </c>
      <c r="H6110" t="s">
        <v>25010</v>
      </c>
      <c r="I6110" t="s">
        <v>6529</v>
      </c>
      <c r="J6110" t="str">
        <f>+VLOOKUP(Tabla1[[#This Row],[Codreg]],$G$347:$K$362,4,0)</f>
        <v>https://upload.wikimedia.org/wikipedia/commons/3/38/Coat_of_arms_of_Aysen%2C_Chile.svg</v>
      </c>
      <c r="K6110" t="str">
        <f>+VLOOKUP(Tabla1[[#This Row],[Codreg]],$G$347:$K$362,5,0)</f>
        <v>https://raw.githubusercontent.com/Sud-Austral/LOGOS-DATA/main/LocalizaReg/11.jpg</v>
      </c>
    </row>
    <row r="6111" spans="1:11" x14ac:dyDescent="0.3">
      <c r="A6111" t="s">
        <v>264</v>
      </c>
      <c r="B6111">
        <v>11</v>
      </c>
      <c r="G6111" s="7">
        <v>99111500120</v>
      </c>
      <c r="H6111" t="s">
        <v>25010</v>
      </c>
      <c r="I6111" t="s">
        <v>6530</v>
      </c>
      <c r="J6111" t="str">
        <f>+VLOOKUP(Tabla1[[#This Row],[Codreg]],$G$347:$K$362,4,0)</f>
        <v>https://upload.wikimedia.org/wikipedia/commons/3/38/Coat_of_arms_of_Aysen%2C_Chile.svg</v>
      </c>
      <c r="K6111" t="str">
        <f>+VLOOKUP(Tabla1[[#This Row],[Codreg]],$G$347:$K$362,5,0)</f>
        <v>https://raw.githubusercontent.com/Sud-Austral/LOGOS-DATA/main/LocalizaReg/11.jpg</v>
      </c>
    </row>
    <row r="6112" spans="1:11" x14ac:dyDescent="0.3">
      <c r="A6112" t="s">
        <v>264</v>
      </c>
      <c r="B6112">
        <v>11</v>
      </c>
      <c r="G6112" s="7">
        <v>99111500134</v>
      </c>
      <c r="H6112" t="s">
        <v>25010</v>
      </c>
      <c r="I6112" t="s">
        <v>6531</v>
      </c>
      <c r="J6112" t="str">
        <f>+VLOOKUP(Tabla1[[#This Row],[Codreg]],$G$347:$K$362,4,0)</f>
        <v>https://upload.wikimedia.org/wikipedia/commons/3/38/Coat_of_arms_of_Aysen%2C_Chile.svg</v>
      </c>
      <c r="K6112" t="str">
        <f>+VLOOKUP(Tabla1[[#This Row],[Codreg]],$G$347:$K$362,5,0)</f>
        <v>https://raw.githubusercontent.com/Sud-Austral/LOGOS-DATA/main/LocalizaReg/11.jpg</v>
      </c>
    </row>
    <row r="6113" spans="1:11" x14ac:dyDescent="0.3">
      <c r="A6113" t="s">
        <v>264</v>
      </c>
      <c r="B6113">
        <v>11</v>
      </c>
      <c r="G6113" s="7">
        <v>99111500153</v>
      </c>
      <c r="H6113" t="s">
        <v>25010</v>
      </c>
      <c r="I6113" t="s">
        <v>6532</v>
      </c>
      <c r="J6113" t="str">
        <f>+VLOOKUP(Tabla1[[#This Row],[Codreg]],$G$347:$K$362,4,0)</f>
        <v>https://upload.wikimedia.org/wikipedia/commons/3/38/Coat_of_arms_of_Aysen%2C_Chile.svg</v>
      </c>
      <c r="K6113" t="str">
        <f>+VLOOKUP(Tabla1[[#This Row],[Codreg]],$G$347:$K$362,5,0)</f>
        <v>https://raw.githubusercontent.com/Sud-Austral/LOGOS-DATA/main/LocalizaReg/11.jpg</v>
      </c>
    </row>
    <row r="6114" spans="1:11" x14ac:dyDescent="0.3">
      <c r="A6114" t="s">
        <v>264</v>
      </c>
      <c r="B6114">
        <v>11</v>
      </c>
      <c r="G6114" s="7">
        <v>99111500167</v>
      </c>
      <c r="H6114" t="s">
        <v>25010</v>
      </c>
      <c r="I6114" t="s">
        <v>6533</v>
      </c>
      <c r="J6114" t="str">
        <f>+VLOOKUP(Tabla1[[#This Row],[Codreg]],$G$347:$K$362,4,0)</f>
        <v>https://upload.wikimedia.org/wikipedia/commons/3/38/Coat_of_arms_of_Aysen%2C_Chile.svg</v>
      </c>
      <c r="K6114" t="str">
        <f>+VLOOKUP(Tabla1[[#This Row],[Codreg]],$G$347:$K$362,5,0)</f>
        <v>https://raw.githubusercontent.com/Sud-Austral/LOGOS-DATA/main/LocalizaReg/11.jpg</v>
      </c>
    </row>
    <row r="6115" spans="1:11" x14ac:dyDescent="0.3">
      <c r="A6115" t="s">
        <v>264</v>
      </c>
      <c r="B6115">
        <v>11</v>
      </c>
      <c r="G6115" s="7">
        <v>99111501045</v>
      </c>
      <c r="H6115" t="s">
        <v>25010</v>
      </c>
      <c r="I6115" t="s">
        <v>6534</v>
      </c>
      <c r="J6115" t="str">
        <f>+VLOOKUP(Tabla1[[#This Row],[Codreg]],$G$347:$K$362,4,0)</f>
        <v>https://upload.wikimedia.org/wikipedia/commons/3/38/Coat_of_arms_of_Aysen%2C_Chile.svg</v>
      </c>
      <c r="K6115" t="str">
        <f>+VLOOKUP(Tabla1[[#This Row],[Codreg]],$G$347:$K$362,5,0)</f>
        <v>https://raw.githubusercontent.com/Sud-Austral/LOGOS-DATA/main/LocalizaReg/11.jpg</v>
      </c>
    </row>
    <row r="6116" spans="1:11" x14ac:dyDescent="0.3">
      <c r="A6116" t="s">
        <v>264</v>
      </c>
      <c r="B6116">
        <v>11</v>
      </c>
      <c r="G6116" s="7">
        <v>99111503027</v>
      </c>
      <c r="H6116" t="s">
        <v>25010</v>
      </c>
      <c r="I6116" t="s">
        <v>6535</v>
      </c>
      <c r="J6116" t="str">
        <f>+VLOOKUP(Tabla1[[#This Row],[Codreg]],$G$347:$K$362,4,0)</f>
        <v>https://upload.wikimedia.org/wikipedia/commons/3/38/Coat_of_arms_of_Aysen%2C_Chile.svg</v>
      </c>
      <c r="K6116" t="str">
        <f>+VLOOKUP(Tabla1[[#This Row],[Codreg]],$G$347:$K$362,5,0)</f>
        <v>https://raw.githubusercontent.com/Sud-Austral/LOGOS-DATA/main/LocalizaReg/11.jpg</v>
      </c>
    </row>
    <row r="6117" spans="1:11" x14ac:dyDescent="0.3">
      <c r="A6117" t="s">
        <v>264</v>
      </c>
      <c r="B6117">
        <v>11</v>
      </c>
      <c r="G6117" s="7">
        <v>99111510009</v>
      </c>
      <c r="H6117" t="s">
        <v>25010</v>
      </c>
      <c r="I6117" t="s">
        <v>6536</v>
      </c>
      <c r="J6117" t="str">
        <f>+VLOOKUP(Tabla1[[#This Row],[Codreg]],$G$347:$K$362,4,0)</f>
        <v>https://upload.wikimedia.org/wikipedia/commons/3/38/Coat_of_arms_of_Aysen%2C_Chile.svg</v>
      </c>
      <c r="K6117" t="str">
        <f>+VLOOKUP(Tabla1[[#This Row],[Codreg]],$G$347:$K$362,5,0)</f>
        <v>https://raw.githubusercontent.com/Sud-Austral/LOGOS-DATA/main/LocalizaReg/11.jpg</v>
      </c>
    </row>
    <row r="6118" spans="1:11" x14ac:dyDescent="0.3">
      <c r="A6118" t="s">
        <v>264</v>
      </c>
      <c r="B6118">
        <v>11</v>
      </c>
      <c r="G6118" s="7">
        <v>99111514168</v>
      </c>
      <c r="H6118" t="s">
        <v>25010</v>
      </c>
      <c r="I6118" t="s">
        <v>6537</v>
      </c>
      <c r="J6118" t="str">
        <f>+VLOOKUP(Tabla1[[#This Row],[Codreg]],$G$347:$K$362,4,0)</f>
        <v>https://upload.wikimedia.org/wikipedia/commons/3/38/Coat_of_arms_of_Aysen%2C_Chile.svg</v>
      </c>
      <c r="K6118" t="str">
        <f>+VLOOKUP(Tabla1[[#This Row],[Codreg]],$G$347:$K$362,5,0)</f>
        <v>https://raw.githubusercontent.com/Sud-Austral/LOGOS-DATA/main/LocalizaReg/11.jpg</v>
      </c>
    </row>
    <row r="6119" spans="1:11" x14ac:dyDescent="0.3">
      <c r="A6119" t="s">
        <v>264</v>
      </c>
      <c r="B6119">
        <v>11</v>
      </c>
      <c r="G6119" s="7">
        <v>99111537199</v>
      </c>
      <c r="H6119" t="s">
        <v>25010</v>
      </c>
      <c r="I6119" t="s">
        <v>6538</v>
      </c>
      <c r="J6119" t="str">
        <f>+VLOOKUP(Tabla1[[#This Row],[Codreg]],$G$347:$K$362,4,0)</f>
        <v>https://upload.wikimedia.org/wikipedia/commons/3/38/Coat_of_arms_of_Aysen%2C_Chile.svg</v>
      </c>
      <c r="K6119" t="str">
        <f>+VLOOKUP(Tabla1[[#This Row],[Codreg]],$G$347:$K$362,5,0)</f>
        <v>https://raw.githubusercontent.com/Sud-Austral/LOGOS-DATA/main/LocalizaReg/11.jpg</v>
      </c>
    </row>
    <row r="6120" spans="1:11" x14ac:dyDescent="0.3">
      <c r="A6120" t="s">
        <v>264</v>
      </c>
      <c r="B6120">
        <v>11</v>
      </c>
      <c r="G6120" s="7">
        <v>99111537204</v>
      </c>
      <c r="H6120" t="s">
        <v>25010</v>
      </c>
      <c r="I6120" t="s">
        <v>6539</v>
      </c>
      <c r="J6120" t="str">
        <f>+VLOOKUP(Tabla1[[#This Row],[Codreg]],$G$347:$K$362,4,0)</f>
        <v>https://upload.wikimedia.org/wikipedia/commons/3/38/Coat_of_arms_of_Aysen%2C_Chile.svg</v>
      </c>
      <c r="K6120" t="str">
        <f>+VLOOKUP(Tabla1[[#This Row],[Codreg]],$G$347:$K$362,5,0)</f>
        <v>https://raw.githubusercontent.com/Sud-Austral/LOGOS-DATA/main/LocalizaReg/11.jpg</v>
      </c>
    </row>
    <row r="6121" spans="1:11" x14ac:dyDescent="0.3">
      <c r="A6121" t="s">
        <v>264</v>
      </c>
      <c r="B6121">
        <v>11</v>
      </c>
      <c r="G6121" s="7">
        <v>99111537203</v>
      </c>
      <c r="H6121" t="s">
        <v>25010</v>
      </c>
      <c r="I6121" t="s">
        <v>6540</v>
      </c>
      <c r="J6121" t="str">
        <f>+VLOOKUP(Tabla1[[#This Row],[Codreg]],$G$347:$K$362,4,0)</f>
        <v>https://upload.wikimedia.org/wikipedia/commons/3/38/Coat_of_arms_of_Aysen%2C_Chile.svg</v>
      </c>
      <c r="K6121" t="str">
        <f>+VLOOKUP(Tabla1[[#This Row],[Codreg]],$G$347:$K$362,5,0)</f>
        <v>https://raw.githubusercontent.com/Sud-Austral/LOGOS-DATA/main/LocalizaReg/11.jpg</v>
      </c>
    </row>
    <row r="6122" spans="1:11" x14ac:dyDescent="0.3">
      <c r="A6122" t="s">
        <v>264</v>
      </c>
      <c r="B6122">
        <v>11</v>
      </c>
      <c r="G6122" s="7">
        <v>99111537191</v>
      </c>
      <c r="H6122" t="s">
        <v>25010</v>
      </c>
      <c r="I6122" t="s">
        <v>6541</v>
      </c>
      <c r="J6122" t="str">
        <f>+VLOOKUP(Tabla1[[#This Row],[Codreg]],$G$347:$K$362,4,0)</f>
        <v>https://upload.wikimedia.org/wikipedia/commons/3/38/Coat_of_arms_of_Aysen%2C_Chile.svg</v>
      </c>
      <c r="K6122" t="str">
        <f>+VLOOKUP(Tabla1[[#This Row],[Codreg]],$G$347:$K$362,5,0)</f>
        <v>https://raw.githubusercontent.com/Sud-Austral/LOGOS-DATA/main/LocalizaReg/11.jpg</v>
      </c>
    </row>
    <row r="6123" spans="1:11" x14ac:dyDescent="0.3">
      <c r="A6123" t="s">
        <v>264</v>
      </c>
      <c r="B6123">
        <v>11</v>
      </c>
      <c r="G6123" s="7">
        <v>99111543029</v>
      </c>
      <c r="H6123" t="s">
        <v>25010</v>
      </c>
      <c r="I6123" t="s">
        <v>6542</v>
      </c>
      <c r="J6123" t="str">
        <f>+VLOOKUP(Tabla1[[#This Row],[Codreg]],$G$347:$K$362,4,0)</f>
        <v>https://upload.wikimedia.org/wikipedia/commons/3/38/Coat_of_arms_of_Aysen%2C_Chile.svg</v>
      </c>
      <c r="K6123" t="str">
        <f>+VLOOKUP(Tabla1[[#This Row],[Codreg]],$G$347:$K$362,5,0)</f>
        <v>https://raw.githubusercontent.com/Sud-Austral/LOGOS-DATA/main/LocalizaReg/11.jpg</v>
      </c>
    </row>
    <row r="6124" spans="1:11" x14ac:dyDescent="0.3">
      <c r="A6124" t="s">
        <v>264</v>
      </c>
      <c r="B6124">
        <v>11</v>
      </c>
      <c r="G6124" s="7">
        <v>99111543030</v>
      </c>
      <c r="H6124" t="s">
        <v>25010</v>
      </c>
      <c r="I6124" t="s">
        <v>6543</v>
      </c>
      <c r="J6124" t="str">
        <f>+VLOOKUP(Tabla1[[#This Row],[Codreg]],$G$347:$K$362,4,0)</f>
        <v>https://upload.wikimedia.org/wikipedia/commons/3/38/Coat_of_arms_of_Aysen%2C_Chile.svg</v>
      </c>
      <c r="K6124" t="str">
        <f>+VLOOKUP(Tabla1[[#This Row],[Codreg]],$G$347:$K$362,5,0)</f>
        <v>https://raw.githubusercontent.com/Sud-Austral/LOGOS-DATA/main/LocalizaReg/11.jpg</v>
      </c>
    </row>
    <row r="6125" spans="1:11" x14ac:dyDescent="0.3">
      <c r="A6125" t="s">
        <v>264</v>
      </c>
      <c r="B6125">
        <v>11</v>
      </c>
      <c r="G6125" s="7">
        <v>99111537188</v>
      </c>
      <c r="H6125" t="s">
        <v>25010</v>
      </c>
      <c r="I6125" t="s">
        <v>6544</v>
      </c>
      <c r="J6125" t="str">
        <f>+VLOOKUP(Tabla1[[#This Row],[Codreg]],$G$347:$K$362,4,0)</f>
        <v>https://upload.wikimedia.org/wikipedia/commons/3/38/Coat_of_arms_of_Aysen%2C_Chile.svg</v>
      </c>
      <c r="K6125" t="str">
        <f>+VLOOKUP(Tabla1[[#This Row],[Codreg]],$G$347:$K$362,5,0)</f>
        <v>https://raw.githubusercontent.com/Sud-Austral/LOGOS-DATA/main/LocalizaReg/11.jpg</v>
      </c>
    </row>
    <row r="6126" spans="1:11" x14ac:dyDescent="0.3">
      <c r="A6126" t="s">
        <v>264</v>
      </c>
      <c r="B6126">
        <v>11</v>
      </c>
      <c r="G6126" s="7">
        <v>99111537201</v>
      </c>
      <c r="H6126" t="s">
        <v>25010</v>
      </c>
      <c r="I6126" t="s">
        <v>6545</v>
      </c>
      <c r="J6126" t="str">
        <f>+VLOOKUP(Tabla1[[#This Row],[Codreg]],$G$347:$K$362,4,0)</f>
        <v>https://upload.wikimedia.org/wikipedia/commons/3/38/Coat_of_arms_of_Aysen%2C_Chile.svg</v>
      </c>
      <c r="K6126" t="str">
        <f>+VLOOKUP(Tabla1[[#This Row],[Codreg]],$G$347:$K$362,5,0)</f>
        <v>https://raw.githubusercontent.com/Sud-Austral/LOGOS-DATA/main/LocalizaReg/11.jpg</v>
      </c>
    </row>
    <row r="6127" spans="1:11" x14ac:dyDescent="0.3">
      <c r="A6127" t="s">
        <v>264</v>
      </c>
      <c r="B6127">
        <v>11</v>
      </c>
      <c r="G6127" s="7">
        <v>99111544055</v>
      </c>
      <c r="H6127" t="s">
        <v>25010</v>
      </c>
      <c r="I6127" t="s">
        <v>6546</v>
      </c>
      <c r="J6127" t="str">
        <f>+VLOOKUP(Tabla1[[#This Row],[Codreg]],$G$347:$K$362,4,0)</f>
        <v>https://upload.wikimedia.org/wikipedia/commons/3/38/Coat_of_arms_of_Aysen%2C_Chile.svg</v>
      </c>
      <c r="K6127" t="str">
        <f>+VLOOKUP(Tabla1[[#This Row],[Codreg]],$G$347:$K$362,5,0)</f>
        <v>https://raw.githubusercontent.com/Sud-Austral/LOGOS-DATA/main/LocalizaReg/11.jpg</v>
      </c>
    </row>
    <row r="6128" spans="1:11" x14ac:dyDescent="0.3">
      <c r="A6128" t="s">
        <v>264</v>
      </c>
      <c r="B6128">
        <v>11</v>
      </c>
      <c r="G6128" s="7">
        <v>99111516166</v>
      </c>
      <c r="H6128" t="s">
        <v>25010</v>
      </c>
      <c r="I6128" t="s">
        <v>6547</v>
      </c>
      <c r="J6128" t="str">
        <f>+VLOOKUP(Tabla1[[#This Row],[Codreg]],$G$347:$K$362,4,0)</f>
        <v>https://upload.wikimedia.org/wikipedia/commons/3/38/Coat_of_arms_of_Aysen%2C_Chile.svg</v>
      </c>
      <c r="K6128" t="str">
        <f>+VLOOKUP(Tabla1[[#This Row],[Codreg]],$G$347:$K$362,5,0)</f>
        <v>https://raw.githubusercontent.com/Sud-Austral/LOGOS-DATA/main/LocalizaReg/11.jpg</v>
      </c>
    </row>
    <row r="6129" spans="1:11" x14ac:dyDescent="0.3">
      <c r="A6129" t="s">
        <v>264</v>
      </c>
      <c r="B6129">
        <v>11</v>
      </c>
      <c r="G6129" s="7">
        <v>99111542015</v>
      </c>
      <c r="H6129" t="s">
        <v>25010</v>
      </c>
      <c r="I6129" t="s">
        <v>6548</v>
      </c>
      <c r="J6129" t="str">
        <f>+VLOOKUP(Tabla1[[#This Row],[Codreg]],$G$347:$K$362,4,0)</f>
        <v>https://upload.wikimedia.org/wikipedia/commons/3/38/Coat_of_arms_of_Aysen%2C_Chile.svg</v>
      </c>
      <c r="K6129" t="str">
        <f>+VLOOKUP(Tabla1[[#This Row],[Codreg]],$G$347:$K$362,5,0)</f>
        <v>https://raw.githubusercontent.com/Sud-Austral/LOGOS-DATA/main/LocalizaReg/11.jpg</v>
      </c>
    </row>
    <row r="6130" spans="1:11" x14ac:dyDescent="0.3">
      <c r="A6130" t="s">
        <v>264</v>
      </c>
      <c r="B6130">
        <v>11</v>
      </c>
      <c r="G6130" s="7">
        <v>99111543130</v>
      </c>
      <c r="H6130" t="s">
        <v>25010</v>
      </c>
      <c r="I6130" t="s">
        <v>6549</v>
      </c>
      <c r="J6130" t="str">
        <f>+VLOOKUP(Tabla1[[#This Row],[Codreg]],$G$347:$K$362,4,0)</f>
        <v>https://upload.wikimedia.org/wikipedia/commons/3/38/Coat_of_arms_of_Aysen%2C_Chile.svg</v>
      </c>
      <c r="K6130" t="str">
        <f>+VLOOKUP(Tabla1[[#This Row],[Codreg]],$G$347:$K$362,5,0)</f>
        <v>https://raw.githubusercontent.com/Sud-Austral/LOGOS-DATA/main/LocalizaReg/11.jpg</v>
      </c>
    </row>
    <row r="6131" spans="1:11" x14ac:dyDescent="0.3">
      <c r="A6131" t="s">
        <v>264</v>
      </c>
      <c r="B6131">
        <v>11</v>
      </c>
      <c r="G6131" s="7">
        <v>99111549003</v>
      </c>
      <c r="H6131" t="s">
        <v>25010</v>
      </c>
      <c r="I6131" t="s">
        <v>6550</v>
      </c>
      <c r="J6131" t="str">
        <f>+VLOOKUP(Tabla1[[#This Row],[Codreg]],$G$347:$K$362,4,0)</f>
        <v>https://upload.wikimedia.org/wikipedia/commons/3/38/Coat_of_arms_of_Aysen%2C_Chile.svg</v>
      </c>
      <c r="K6131" t="str">
        <f>+VLOOKUP(Tabla1[[#This Row],[Codreg]],$G$347:$K$362,5,0)</f>
        <v>https://raw.githubusercontent.com/Sud-Austral/LOGOS-DATA/main/LocalizaReg/11.jpg</v>
      </c>
    </row>
    <row r="6132" spans="1:11" x14ac:dyDescent="0.3">
      <c r="A6132" t="s">
        <v>264</v>
      </c>
      <c r="B6132">
        <v>11</v>
      </c>
      <c r="G6132" s="7">
        <v>99111548038</v>
      </c>
      <c r="H6132" t="s">
        <v>25010</v>
      </c>
      <c r="I6132" t="s">
        <v>6551</v>
      </c>
      <c r="J6132" t="str">
        <f>+VLOOKUP(Tabla1[[#This Row],[Codreg]],$G$347:$K$362,4,0)</f>
        <v>https://upload.wikimedia.org/wikipedia/commons/3/38/Coat_of_arms_of_Aysen%2C_Chile.svg</v>
      </c>
      <c r="K6132" t="str">
        <f>+VLOOKUP(Tabla1[[#This Row],[Codreg]],$G$347:$K$362,5,0)</f>
        <v>https://raw.githubusercontent.com/Sud-Austral/LOGOS-DATA/main/LocalizaReg/11.jpg</v>
      </c>
    </row>
    <row r="6133" spans="1:11" x14ac:dyDescent="0.3">
      <c r="A6133" t="s">
        <v>264</v>
      </c>
      <c r="B6133">
        <v>11</v>
      </c>
      <c r="G6133" s="7">
        <v>99111548191</v>
      </c>
      <c r="H6133" t="s">
        <v>25010</v>
      </c>
      <c r="I6133" t="s">
        <v>6552</v>
      </c>
      <c r="J6133" t="str">
        <f>+VLOOKUP(Tabla1[[#This Row],[Codreg]],$G$347:$K$362,4,0)</f>
        <v>https://upload.wikimedia.org/wikipedia/commons/3/38/Coat_of_arms_of_Aysen%2C_Chile.svg</v>
      </c>
      <c r="K6133" t="str">
        <f>+VLOOKUP(Tabla1[[#This Row],[Codreg]],$G$347:$K$362,5,0)</f>
        <v>https://raw.githubusercontent.com/Sud-Austral/LOGOS-DATA/main/LocalizaReg/11.jpg</v>
      </c>
    </row>
    <row r="6134" spans="1:11" x14ac:dyDescent="0.3">
      <c r="A6134" t="s">
        <v>264</v>
      </c>
      <c r="B6134">
        <v>11</v>
      </c>
      <c r="G6134" s="7">
        <v>99111547053</v>
      </c>
      <c r="H6134" t="s">
        <v>25010</v>
      </c>
      <c r="I6134" t="s">
        <v>6553</v>
      </c>
      <c r="J6134" t="str">
        <f>+VLOOKUP(Tabla1[[#This Row],[Codreg]],$G$347:$K$362,4,0)</f>
        <v>https://upload.wikimedia.org/wikipedia/commons/3/38/Coat_of_arms_of_Aysen%2C_Chile.svg</v>
      </c>
      <c r="K6134" t="str">
        <f>+VLOOKUP(Tabla1[[#This Row],[Codreg]],$G$347:$K$362,5,0)</f>
        <v>https://raw.githubusercontent.com/Sud-Austral/LOGOS-DATA/main/LocalizaReg/11.jpg</v>
      </c>
    </row>
    <row r="6135" spans="1:11" x14ac:dyDescent="0.3">
      <c r="A6135" t="s">
        <v>264</v>
      </c>
      <c r="B6135">
        <v>11</v>
      </c>
      <c r="G6135" s="7">
        <v>99111547099</v>
      </c>
      <c r="H6135" t="s">
        <v>25010</v>
      </c>
      <c r="I6135" t="s">
        <v>6554</v>
      </c>
      <c r="J6135" t="str">
        <f>+VLOOKUP(Tabla1[[#This Row],[Codreg]],$G$347:$K$362,4,0)</f>
        <v>https://upload.wikimedia.org/wikipedia/commons/3/38/Coat_of_arms_of_Aysen%2C_Chile.svg</v>
      </c>
      <c r="K6135" t="str">
        <f>+VLOOKUP(Tabla1[[#This Row],[Codreg]],$G$347:$K$362,5,0)</f>
        <v>https://raw.githubusercontent.com/Sud-Austral/LOGOS-DATA/main/LocalizaReg/11.jpg</v>
      </c>
    </row>
    <row r="6136" spans="1:11" x14ac:dyDescent="0.3">
      <c r="A6136" t="s">
        <v>264</v>
      </c>
      <c r="B6136">
        <v>11</v>
      </c>
      <c r="G6136" s="7">
        <v>99111547103</v>
      </c>
      <c r="H6136" t="s">
        <v>25010</v>
      </c>
      <c r="I6136" t="s">
        <v>6555</v>
      </c>
      <c r="J6136" t="str">
        <f>+VLOOKUP(Tabla1[[#This Row],[Codreg]],$G$347:$K$362,4,0)</f>
        <v>https://upload.wikimedia.org/wikipedia/commons/3/38/Coat_of_arms_of_Aysen%2C_Chile.svg</v>
      </c>
      <c r="K6136" t="str">
        <f>+VLOOKUP(Tabla1[[#This Row],[Codreg]],$G$347:$K$362,5,0)</f>
        <v>https://raw.githubusercontent.com/Sud-Austral/LOGOS-DATA/main/LocalizaReg/11.jpg</v>
      </c>
    </row>
    <row r="6137" spans="1:11" x14ac:dyDescent="0.3">
      <c r="A6137" t="s">
        <v>264</v>
      </c>
      <c r="B6137">
        <v>11</v>
      </c>
      <c r="G6137" s="7">
        <v>99111530029</v>
      </c>
      <c r="H6137" t="s">
        <v>25010</v>
      </c>
      <c r="I6137" t="s">
        <v>6556</v>
      </c>
      <c r="J6137" t="str">
        <f>+VLOOKUP(Tabla1[[#This Row],[Codreg]],$G$347:$K$362,4,0)</f>
        <v>https://upload.wikimedia.org/wikipedia/commons/3/38/Coat_of_arms_of_Aysen%2C_Chile.svg</v>
      </c>
      <c r="K6137" t="str">
        <f>+VLOOKUP(Tabla1[[#This Row],[Codreg]],$G$347:$K$362,5,0)</f>
        <v>https://raw.githubusercontent.com/Sud-Austral/LOGOS-DATA/main/LocalizaReg/11.jpg</v>
      </c>
    </row>
    <row r="6138" spans="1:11" x14ac:dyDescent="0.3">
      <c r="A6138" t="s">
        <v>264</v>
      </c>
      <c r="B6138">
        <v>11</v>
      </c>
      <c r="G6138" s="7">
        <v>99111520205</v>
      </c>
      <c r="H6138" t="s">
        <v>25010</v>
      </c>
      <c r="I6138" t="s">
        <v>6557</v>
      </c>
      <c r="J6138" t="str">
        <f>+VLOOKUP(Tabla1[[#This Row],[Codreg]],$G$347:$K$362,4,0)</f>
        <v>https://upload.wikimedia.org/wikipedia/commons/3/38/Coat_of_arms_of_Aysen%2C_Chile.svg</v>
      </c>
      <c r="K6138" t="str">
        <f>+VLOOKUP(Tabla1[[#This Row],[Codreg]],$G$347:$K$362,5,0)</f>
        <v>https://raw.githubusercontent.com/Sud-Austral/LOGOS-DATA/main/LocalizaReg/11.jpg</v>
      </c>
    </row>
    <row r="6139" spans="1:11" x14ac:dyDescent="0.3">
      <c r="A6139" t="s">
        <v>264</v>
      </c>
      <c r="B6139">
        <v>11</v>
      </c>
      <c r="G6139" s="7">
        <v>99111520036</v>
      </c>
      <c r="H6139" t="s">
        <v>25010</v>
      </c>
      <c r="I6139" t="s">
        <v>6558</v>
      </c>
      <c r="J6139" t="str">
        <f>+VLOOKUP(Tabla1[[#This Row],[Codreg]],$G$347:$K$362,4,0)</f>
        <v>https://upload.wikimedia.org/wikipedia/commons/3/38/Coat_of_arms_of_Aysen%2C_Chile.svg</v>
      </c>
      <c r="K6139" t="str">
        <f>+VLOOKUP(Tabla1[[#This Row],[Codreg]],$G$347:$K$362,5,0)</f>
        <v>https://raw.githubusercontent.com/Sud-Austral/LOGOS-DATA/main/LocalizaReg/11.jpg</v>
      </c>
    </row>
    <row r="6140" spans="1:11" x14ac:dyDescent="0.3">
      <c r="A6140" t="s">
        <v>264</v>
      </c>
      <c r="B6140">
        <v>11</v>
      </c>
      <c r="G6140" s="7">
        <v>99111522177</v>
      </c>
      <c r="H6140" t="s">
        <v>25010</v>
      </c>
      <c r="I6140" t="s">
        <v>6559</v>
      </c>
      <c r="J6140" t="str">
        <f>+VLOOKUP(Tabla1[[#This Row],[Codreg]],$G$347:$K$362,4,0)</f>
        <v>https://upload.wikimedia.org/wikipedia/commons/3/38/Coat_of_arms_of_Aysen%2C_Chile.svg</v>
      </c>
      <c r="K6140" t="str">
        <f>+VLOOKUP(Tabla1[[#This Row],[Codreg]],$G$347:$K$362,5,0)</f>
        <v>https://raw.githubusercontent.com/Sud-Austral/LOGOS-DATA/main/LocalizaReg/11.jpg</v>
      </c>
    </row>
    <row r="6141" spans="1:11" x14ac:dyDescent="0.3">
      <c r="A6141" t="s">
        <v>264</v>
      </c>
      <c r="B6141">
        <v>11</v>
      </c>
      <c r="G6141" s="7">
        <v>99111522176</v>
      </c>
      <c r="H6141" t="s">
        <v>25010</v>
      </c>
      <c r="I6141" t="s">
        <v>6560</v>
      </c>
      <c r="J6141" t="str">
        <f>+VLOOKUP(Tabla1[[#This Row],[Codreg]],$G$347:$K$362,4,0)</f>
        <v>https://upload.wikimedia.org/wikipedia/commons/3/38/Coat_of_arms_of_Aysen%2C_Chile.svg</v>
      </c>
      <c r="K6141" t="str">
        <f>+VLOOKUP(Tabla1[[#This Row],[Codreg]],$G$347:$K$362,5,0)</f>
        <v>https://raw.githubusercontent.com/Sud-Austral/LOGOS-DATA/main/LocalizaReg/11.jpg</v>
      </c>
    </row>
    <row r="6142" spans="1:11" x14ac:dyDescent="0.3">
      <c r="A6142" t="s">
        <v>264</v>
      </c>
      <c r="B6142">
        <v>11</v>
      </c>
      <c r="G6142" s="7">
        <v>99111522175</v>
      </c>
      <c r="H6142" t="s">
        <v>25010</v>
      </c>
      <c r="I6142" t="s">
        <v>6561</v>
      </c>
      <c r="J6142" t="str">
        <f>+VLOOKUP(Tabla1[[#This Row],[Codreg]],$G$347:$K$362,4,0)</f>
        <v>https://upload.wikimedia.org/wikipedia/commons/3/38/Coat_of_arms_of_Aysen%2C_Chile.svg</v>
      </c>
      <c r="K6142" t="str">
        <f>+VLOOKUP(Tabla1[[#This Row],[Codreg]],$G$347:$K$362,5,0)</f>
        <v>https://raw.githubusercontent.com/Sud-Austral/LOGOS-DATA/main/LocalizaReg/11.jpg</v>
      </c>
    </row>
    <row r="6143" spans="1:11" x14ac:dyDescent="0.3">
      <c r="A6143" t="s">
        <v>264</v>
      </c>
      <c r="B6143">
        <v>11</v>
      </c>
      <c r="G6143" s="7">
        <v>99111520145</v>
      </c>
      <c r="H6143" t="s">
        <v>25010</v>
      </c>
      <c r="I6143" t="s">
        <v>6562</v>
      </c>
      <c r="J6143" t="str">
        <f>+VLOOKUP(Tabla1[[#This Row],[Codreg]],$G$347:$K$362,4,0)</f>
        <v>https://upload.wikimedia.org/wikipedia/commons/3/38/Coat_of_arms_of_Aysen%2C_Chile.svg</v>
      </c>
      <c r="K6143" t="str">
        <f>+VLOOKUP(Tabla1[[#This Row],[Codreg]],$G$347:$K$362,5,0)</f>
        <v>https://raw.githubusercontent.com/Sud-Austral/LOGOS-DATA/main/LocalizaReg/11.jpg</v>
      </c>
    </row>
    <row r="6144" spans="1:11" x14ac:dyDescent="0.3">
      <c r="A6144" t="s">
        <v>264</v>
      </c>
      <c r="B6144">
        <v>11</v>
      </c>
      <c r="G6144" s="7">
        <v>99111514243</v>
      </c>
      <c r="H6144" t="s">
        <v>25010</v>
      </c>
      <c r="I6144" t="s">
        <v>6563</v>
      </c>
      <c r="J6144" t="str">
        <f>+VLOOKUP(Tabla1[[#This Row],[Codreg]],$G$347:$K$362,4,0)</f>
        <v>https://upload.wikimedia.org/wikipedia/commons/3/38/Coat_of_arms_of_Aysen%2C_Chile.svg</v>
      </c>
      <c r="K6144" t="str">
        <f>+VLOOKUP(Tabla1[[#This Row],[Codreg]],$G$347:$K$362,5,0)</f>
        <v>https://raw.githubusercontent.com/Sud-Austral/LOGOS-DATA/main/LocalizaReg/11.jpg</v>
      </c>
    </row>
    <row r="6145" spans="1:11" x14ac:dyDescent="0.3">
      <c r="A6145" t="s">
        <v>264</v>
      </c>
      <c r="B6145">
        <v>11</v>
      </c>
      <c r="G6145" s="7">
        <v>99111541022</v>
      </c>
      <c r="H6145" t="s">
        <v>25010</v>
      </c>
      <c r="I6145" t="s">
        <v>6564</v>
      </c>
      <c r="J6145" t="str">
        <f>+VLOOKUP(Tabla1[[#This Row],[Codreg]],$G$347:$K$362,4,0)</f>
        <v>https://upload.wikimedia.org/wikipedia/commons/3/38/Coat_of_arms_of_Aysen%2C_Chile.svg</v>
      </c>
      <c r="K6145" t="str">
        <f>+VLOOKUP(Tabla1[[#This Row],[Codreg]],$G$347:$K$362,5,0)</f>
        <v>https://raw.githubusercontent.com/Sud-Austral/LOGOS-DATA/main/LocalizaReg/11.jpg</v>
      </c>
    </row>
    <row r="6146" spans="1:11" x14ac:dyDescent="0.3">
      <c r="A6146" t="s">
        <v>264</v>
      </c>
      <c r="B6146">
        <v>11</v>
      </c>
      <c r="G6146" s="7">
        <v>99111541024</v>
      </c>
      <c r="H6146" t="s">
        <v>25010</v>
      </c>
      <c r="I6146" t="s">
        <v>6565</v>
      </c>
      <c r="J6146" t="str">
        <f>+VLOOKUP(Tabla1[[#This Row],[Codreg]],$G$347:$K$362,4,0)</f>
        <v>https://upload.wikimedia.org/wikipedia/commons/3/38/Coat_of_arms_of_Aysen%2C_Chile.svg</v>
      </c>
      <c r="K6146" t="str">
        <f>+VLOOKUP(Tabla1[[#This Row],[Codreg]],$G$347:$K$362,5,0)</f>
        <v>https://raw.githubusercontent.com/Sud-Austral/LOGOS-DATA/main/LocalizaReg/11.jpg</v>
      </c>
    </row>
    <row r="6147" spans="1:11" x14ac:dyDescent="0.3">
      <c r="A6147" t="s">
        <v>264</v>
      </c>
      <c r="B6147">
        <v>11</v>
      </c>
      <c r="G6147" s="7">
        <v>99111522102</v>
      </c>
      <c r="H6147" t="s">
        <v>25010</v>
      </c>
      <c r="I6147" t="s">
        <v>6566</v>
      </c>
      <c r="J6147" t="str">
        <f>+VLOOKUP(Tabla1[[#This Row],[Codreg]],$G$347:$K$362,4,0)</f>
        <v>https://upload.wikimedia.org/wikipedia/commons/3/38/Coat_of_arms_of_Aysen%2C_Chile.svg</v>
      </c>
      <c r="K6147" t="str">
        <f>+VLOOKUP(Tabla1[[#This Row],[Codreg]],$G$347:$K$362,5,0)</f>
        <v>https://raw.githubusercontent.com/Sud-Austral/LOGOS-DATA/main/LocalizaReg/11.jpg</v>
      </c>
    </row>
    <row r="6148" spans="1:11" x14ac:dyDescent="0.3">
      <c r="A6148" t="s">
        <v>264</v>
      </c>
      <c r="B6148">
        <v>11</v>
      </c>
      <c r="G6148" s="7">
        <v>99111522123</v>
      </c>
      <c r="H6148" t="s">
        <v>25010</v>
      </c>
      <c r="I6148" t="s">
        <v>6567</v>
      </c>
      <c r="J6148" t="str">
        <f>+VLOOKUP(Tabla1[[#This Row],[Codreg]],$G$347:$K$362,4,0)</f>
        <v>https://upload.wikimedia.org/wikipedia/commons/3/38/Coat_of_arms_of_Aysen%2C_Chile.svg</v>
      </c>
      <c r="K6148" t="str">
        <f>+VLOOKUP(Tabla1[[#This Row],[Codreg]],$G$347:$K$362,5,0)</f>
        <v>https://raw.githubusercontent.com/Sud-Austral/LOGOS-DATA/main/LocalizaReg/11.jpg</v>
      </c>
    </row>
    <row r="6149" spans="1:11" x14ac:dyDescent="0.3">
      <c r="A6149" t="s">
        <v>264</v>
      </c>
      <c r="B6149">
        <v>11</v>
      </c>
      <c r="G6149" s="7">
        <v>99111522154</v>
      </c>
      <c r="H6149" t="s">
        <v>25010</v>
      </c>
      <c r="I6149" t="s">
        <v>6568</v>
      </c>
      <c r="J6149" t="str">
        <f>+VLOOKUP(Tabla1[[#This Row],[Codreg]],$G$347:$K$362,4,0)</f>
        <v>https://upload.wikimedia.org/wikipedia/commons/3/38/Coat_of_arms_of_Aysen%2C_Chile.svg</v>
      </c>
      <c r="K6149" t="str">
        <f>+VLOOKUP(Tabla1[[#This Row],[Codreg]],$G$347:$K$362,5,0)</f>
        <v>https://raw.githubusercontent.com/Sud-Austral/LOGOS-DATA/main/LocalizaReg/11.jpg</v>
      </c>
    </row>
    <row r="6150" spans="1:11" x14ac:dyDescent="0.3">
      <c r="A6150" t="s">
        <v>264</v>
      </c>
      <c r="B6150">
        <v>11</v>
      </c>
      <c r="G6150" s="7">
        <v>99111522162</v>
      </c>
      <c r="H6150" t="s">
        <v>25010</v>
      </c>
      <c r="I6150" t="s">
        <v>6569</v>
      </c>
      <c r="J6150" t="str">
        <f>+VLOOKUP(Tabla1[[#This Row],[Codreg]],$G$347:$K$362,4,0)</f>
        <v>https://upload.wikimedia.org/wikipedia/commons/3/38/Coat_of_arms_of_Aysen%2C_Chile.svg</v>
      </c>
      <c r="K6150" t="str">
        <f>+VLOOKUP(Tabla1[[#This Row],[Codreg]],$G$347:$K$362,5,0)</f>
        <v>https://raw.githubusercontent.com/Sud-Austral/LOGOS-DATA/main/LocalizaReg/11.jpg</v>
      </c>
    </row>
    <row r="6151" spans="1:11" x14ac:dyDescent="0.3">
      <c r="A6151" t="s">
        <v>264</v>
      </c>
      <c r="B6151">
        <v>11</v>
      </c>
      <c r="G6151" s="7">
        <v>99111521083</v>
      </c>
      <c r="H6151" t="s">
        <v>25010</v>
      </c>
      <c r="I6151" t="s">
        <v>6570</v>
      </c>
      <c r="J6151" t="str">
        <f>+VLOOKUP(Tabla1[[#This Row],[Codreg]],$G$347:$K$362,4,0)</f>
        <v>https://upload.wikimedia.org/wikipedia/commons/3/38/Coat_of_arms_of_Aysen%2C_Chile.svg</v>
      </c>
      <c r="K6151" t="str">
        <f>+VLOOKUP(Tabla1[[#This Row],[Codreg]],$G$347:$K$362,5,0)</f>
        <v>https://raw.githubusercontent.com/Sud-Austral/LOGOS-DATA/main/LocalizaReg/11.jpg</v>
      </c>
    </row>
    <row r="6152" spans="1:11" x14ac:dyDescent="0.3">
      <c r="A6152" t="s">
        <v>264</v>
      </c>
      <c r="B6152">
        <v>11</v>
      </c>
      <c r="G6152" s="7">
        <v>99111532013</v>
      </c>
      <c r="H6152" t="s">
        <v>25010</v>
      </c>
      <c r="I6152" t="s">
        <v>6571</v>
      </c>
      <c r="J6152" t="str">
        <f>+VLOOKUP(Tabla1[[#This Row],[Codreg]],$G$347:$K$362,4,0)</f>
        <v>https://upload.wikimedia.org/wikipedia/commons/3/38/Coat_of_arms_of_Aysen%2C_Chile.svg</v>
      </c>
      <c r="K6152" t="str">
        <f>+VLOOKUP(Tabla1[[#This Row],[Codreg]],$G$347:$K$362,5,0)</f>
        <v>https://raw.githubusercontent.com/Sud-Austral/LOGOS-DATA/main/LocalizaReg/11.jpg</v>
      </c>
    </row>
    <row r="6153" spans="1:11" x14ac:dyDescent="0.3">
      <c r="A6153" t="s">
        <v>264</v>
      </c>
      <c r="B6153">
        <v>11</v>
      </c>
      <c r="G6153" s="7">
        <v>99111548084</v>
      </c>
      <c r="H6153" t="s">
        <v>25010</v>
      </c>
      <c r="I6153" t="s">
        <v>6572</v>
      </c>
      <c r="J6153" t="str">
        <f>+VLOOKUP(Tabla1[[#This Row],[Codreg]],$G$347:$K$362,4,0)</f>
        <v>https://upload.wikimedia.org/wikipedia/commons/3/38/Coat_of_arms_of_Aysen%2C_Chile.svg</v>
      </c>
      <c r="K6153" t="str">
        <f>+VLOOKUP(Tabla1[[#This Row],[Codreg]],$G$347:$K$362,5,0)</f>
        <v>https://raw.githubusercontent.com/Sud-Austral/LOGOS-DATA/main/LocalizaReg/11.jpg</v>
      </c>
    </row>
    <row r="6154" spans="1:11" x14ac:dyDescent="0.3">
      <c r="A6154" t="s">
        <v>264</v>
      </c>
      <c r="B6154">
        <v>11</v>
      </c>
      <c r="G6154" s="7">
        <v>99111548088</v>
      </c>
      <c r="H6154" t="s">
        <v>25010</v>
      </c>
      <c r="I6154" t="s">
        <v>6573</v>
      </c>
      <c r="J6154" t="str">
        <f>+VLOOKUP(Tabla1[[#This Row],[Codreg]],$G$347:$K$362,4,0)</f>
        <v>https://upload.wikimedia.org/wikipedia/commons/3/38/Coat_of_arms_of_Aysen%2C_Chile.svg</v>
      </c>
      <c r="K6154" t="str">
        <f>+VLOOKUP(Tabla1[[#This Row],[Codreg]],$G$347:$K$362,5,0)</f>
        <v>https://raw.githubusercontent.com/Sud-Austral/LOGOS-DATA/main/LocalizaReg/11.jpg</v>
      </c>
    </row>
    <row r="6155" spans="1:11" x14ac:dyDescent="0.3">
      <c r="A6155" t="s">
        <v>264</v>
      </c>
      <c r="B6155">
        <v>11</v>
      </c>
      <c r="G6155" s="7">
        <v>99111516040</v>
      </c>
      <c r="H6155" t="s">
        <v>25010</v>
      </c>
      <c r="I6155" t="s">
        <v>6574</v>
      </c>
      <c r="J6155" t="str">
        <f>+VLOOKUP(Tabla1[[#This Row],[Codreg]],$G$347:$K$362,4,0)</f>
        <v>https://upload.wikimedia.org/wikipedia/commons/3/38/Coat_of_arms_of_Aysen%2C_Chile.svg</v>
      </c>
      <c r="K6155" t="str">
        <f>+VLOOKUP(Tabla1[[#This Row],[Codreg]],$G$347:$K$362,5,0)</f>
        <v>https://raw.githubusercontent.com/Sud-Austral/LOGOS-DATA/main/LocalizaReg/11.jpg</v>
      </c>
    </row>
    <row r="6156" spans="1:11" x14ac:dyDescent="0.3">
      <c r="A6156" t="s">
        <v>264</v>
      </c>
      <c r="B6156">
        <v>11</v>
      </c>
      <c r="G6156" s="7">
        <v>99111531108</v>
      </c>
      <c r="H6156" t="s">
        <v>25010</v>
      </c>
      <c r="I6156" t="s">
        <v>6575</v>
      </c>
      <c r="J6156" t="str">
        <f>+VLOOKUP(Tabla1[[#This Row],[Codreg]],$G$347:$K$362,4,0)</f>
        <v>https://upload.wikimedia.org/wikipedia/commons/3/38/Coat_of_arms_of_Aysen%2C_Chile.svg</v>
      </c>
      <c r="K6156" t="str">
        <f>+VLOOKUP(Tabla1[[#This Row],[Codreg]],$G$347:$K$362,5,0)</f>
        <v>https://raw.githubusercontent.com/Sud-Austral/LOGOS-DATA/main/LocalizaReg/11.jpg</v>
      </c>
    </row>
    <row r="6157" spans="1:11" x14ac:dyDescent="0.3">
      <c r="A6157" t="s">
        <v>264</v>
      </c>
      <c r="B6157">
        <v>11</v>
      </c>
      <c r="G6157" s="7">
        <v>99111530013</v>
      </c>
      <c r="H6157" t="s">
        <v>25010</v>
      </c>
      <c r="I6157" t="s">
        <v>6576</v>
      </c>
      <c r="J6157" t="str">
        <f>+VLOOKUP(Tabla1[[#This Row],[Codreg]],$G$347:$K$362,4,0)</f>
        <v>https://upload.wikimedia.org/wikipedia/commons/3/38/Coat_of_arms_of_Aysen%2C_Chile.svg</v>
      </c>
      <c r="K6157" t="str">
        <f>+VLOOKUP(Tabla1[[#This Row],[Codreg]],$G$347:$K$362,5,0)</f>
        <v>https://raw.githubusercontent.com/Sud-Austral/LOGOS-DATA/main/LocalizaReg/11.jpg</v>
      </c>
    </row>
    <row r="6158" spans="1:11" x14ac:dyDescent="0.3">
      <c r="A6158" t="s">
        <v>264</v>
      </c>
      <c r="B6158">
        <v>11</v>
      </c>
      <c r="G6158" s="7">
        <v>99111532079</v>
      </c>
      <c r="H6158" t="s">
        <v>25010</v>
      </c>
      <c r="I6158" t="s">
        <v>6577</v>
      </c>
      <c r="J6158" t="str">
        <f>+VLOOKUP(Tabla1[[#This Row],[Codreg]],$G$347:$K$362,4,0)</f>
        <v>https://upload.wikimedia.org/wikipedia/commons/3/38/Coat_of_arms_of_Aysen%2C_Chile.svg</v>
      </c>
      <c r="K6158" t="str">
        <f>+VLOOKUP(Tabla1[[#This Row],[Codreg]],$G$347:$K$362,5,0)</f>
        <v>https://raw.githubusercontent.com/Sud-Austral/LOGOS-DATA/main/LocalizaReg/11.jpg</v>
      </c>
    </row>
    <row r="6159" spans="1:11" x14ac:dyDescent="0.3">
      <c r="A6159" t="s">
        <v>264</v>
      </c>
      <c r="B6159">
        <v>11</v>
      </c>
      <c r="G6159" s="7">
        <v>99111541169</v>
      </c>
      <c r="H6159" t="s">
        <v>25010</v>
      </c>
      <c r="I6159" t="s">
        <v>6578</v>
      </c>
      <c r="J6159" t="str">
        <f>+VLOOKUP(Tabla1[[#This Row],[Codreg]],$G$347:$K$362,4,0)</f>
        <v>https://upload.wikimedia.org/wikipedia/commons/3/38/Coat_of_arms_of_Aysen%2C_Chile.svg</v>
      </c>
      <c r="K6159" t="str">
        <f>+VLOOKUP(Tabla1[[#This Row],[Codreg]],$G$347:$K$362,5,0)</f>
        <v>https://raw.githubusercontent.com/Sud-Austral/LOGOS-DATA/main/LocalizaReg/11.jpg</v>
      </c>
    </row>
    <row r="6160" spans="1:11" x14ac:dyDescent="0.3">
      <c r="A6160" t="s">
        <v>264</v>
      </c>
      <c r="B6160">
        <v>11</v>
      </c>
      <c r="G6160" s="7">
        <v>99111532006</v>
      </c>
      <c r="H6160" t="s">
        <v>25010</v>
      </c>
      <c r="I6160" t="s">
        <v>6579</v>
      </c>
      <c r="J6160" t="str">
        <f>+VLOOKUP(Tabla1[[#This Row],[Codreg]],$G$347:$K$362,4,0)</f>
        <v>https://upload.wikimedia.org/wikipedia/commons/3/38/Coat_of_arms_of_Aysen%2C_Chile.svg</v>
      </c>
      <c r="K6160" t="str">
        <f>+VLOOKUP(Tabla1[[#This Row],[Codreg]],$G$347:$K$362,5,0)</f>
        <v>https://raw.githubusercontent.com/Sud-Austral/LOGOS-DATA/main/LocalizaReg/11.jpg</v>
      </c>
    </row>
    <row r="6161" spans="1:11" x14ac:dyDescent="0.3">
      <c r="A6161" t="s">
        <v>264</v>
      </c>
      <c r="B6161">
        <v>11</v>
      </c>
      <c r="G6161" s="7">
        <v>99111541104</v>
      </c>
      <c r="H6161" t="s">
        <v>25010</v>
      </c>
      <c r="I6161" t="s">
        <v>6580</v>
      </c>
      <c r="J6161" t="str">
        <f>+VLOOKUP(Tabla1[[#This Row],[Codreg]],$G$347:$K$362,4,0)</f>
        <v>https://upload.wikimedia.org/wikipedia/commons/3/38/Coat_of_arms_of_Aysen%2C_Chile.svg</v>
      </c>
      <c r="K6161" t="str">
        <f>+VLOOKUP(Tabla1[[#This Row],[Codreg]],$G$347:$K$362,5,0)</f>
        <v>https://raw.githubusercontent.com/Sud-Austral/LOGOS-DATA/main/LocalizaReg/11.jpg</v>
      </c>
    </row>
    <row r="6162" spans="1:11" x14ac:dyDescent="0.3">
      <c r="A6162" t="s">
        <v>264</v>
      </c>
      <c r="B6162">
        <v>11</v>
      </c>
      <c r="G6162" s="7">
        <v>99111542031</v>
      </c>
      <c r="H6162" t="s">
        <v>25010</v>
      </c>
      <c r="I6162" t="s">
        <v>6581</v>
      </c>
      <c r="J6162" t="str">
        <f>+VLOOKUP(Tabla1[[#This Row],[Codreg]],$G$347:$K$362,4,0)</f>
        <v>https://upload.wikimedia.org/wikipedia/commons/3/38/Coat_of_arms_of_Aysen%2C_Chile.svg</v>
      </c>
      <c r="K6162" t="str">
        <f>+VLOOKUP(Tabla1[[#This Row],[Codreg]],$G$347:$K$362,5,0)</f>
        <v>https://raw.githubusercontent.com/Sud-Austral/LOGOS-DATA/main/LocalizaReg/11.jpg</v>
      </c>
    </row>
    <row r="6163" spans="1:11" x14ac:dyDescent="0.3">
      <c r="A6163" t="s">
        <v>264</v>
      </c>
      <c r="B6163">
        <v>11</v>
      </c>
      <c r="G6163" s="7">
        <v>99111547066</v>
      </c>
      <c r="H6163" t="s">
        <v>25010</v>
      </c>
      <c r="I6163" t="s">
        <v>6582</v>
      </c>
      <c r="J6163" t="str">
        <f>+VLOOKUP(Tabla1[[#This Row],[Codreg]],$G$347:$K$362,4,0)</f>
        <v>https://upload.wikimedia.org/wikipedia/commons/3/38/Coat_of_arms_of_Aysen%2C_Chile.svg</v>
      </c>
      <c r="K6163" t="str">
        <f>+VLOOKUP(Tabla1[[#This Row],[Codreg]],$G$347:$K$362,5,0)</f>
        <v>https://raw.githubusercontent.com/Sud-Austral/LOGOS-DATA/main/LocalizaReg/11.jpg</v>
      </c>
    </row>
    <row r="6164" spans="1:11" x14ac:dyDescent="0.3">
      <c r="A6164" t="s">
        <v>264</v>
      </c>
      <c r="B6164">
        <v>11</v>
      </c>
      <c r="G6164" s="7">
        <v>99111549110</v>
      </c>
      <c r="H6164" t="s">
        <v>25010</v>
      </c>
      <c r="I6164" t="s">
        <v>6583</v>
      </c>
      <c r="J6164" t="str">
        <f>+VLOOKUP(Tabla1[[#This Row],[Codreg]],$G$347:$K$362,4,0)</f>
        <v>https://upload.wikimedia.org/wikipedia/commons/3/38/Coat_of_arms_of_Aysen%2C_Chile.svg</v>
      </c>
      <c r="K6164" t="str">
        <f>+VLOOKUP(Tabla1[[#This Row],[Codreg]],$G$347:$K$362,5,0)</f>
        <v>https://raw.githubusercontent.com/Sud-Austral/LOGOS-DATA/main/LocalizaReg/11.jpg</v>
      </c>
    </row>
    <row r="6165" spans="1:11" x14ac:dyDescent="0.3">
      <c r="A6165" t="s">
        <v>264</v>
      </c>
      <c r="B6165">
        <v>11</v>
      </c>
      <c r="G6165" s="7">
        <v>99111544093</v>
      </c>
      <c r="H6165" t="s">
        <v>25010</v>
      </c>
      <c r="I6165" t="s">
        <v>6584</v>
      </c>
      <c r="J6165" t="str">
        <f>+VLOOKUP(Tabla1[[#This Row],[Codreg]],$G$347:$K$362,4,0)</f>
        <v>https://upload.wikimedia.org/wikipedia/commons/3/38/Coat_of_arms_of_Aysen%2C_Chile.svg</v>
      </c>
      <c r="K6165" t="str">
        <f>+VLOOKUP(Tabla1[[#This Row],[Codreg]],$G$347:$K$362,5,0)</f>
        <v>https://raw.githubusercontent.com/Sud-Austral/LOGOS-DATA/main/LocalizaReg/11.jpg</v>
      </c>
    </row>
    <row r="6166" spans="1:11" x14ac:dyDescent="0.3">
      <c r="A6166" t="s">
        <v>264</v>
      </c>
      <c r="B6166">
        <v>11</v>
      </c>
      <c r="G6166" s="7">
        <v>99111548061</v>
      </c>
      <c r="H6166" t="s">
        <v>25010</v>
      </c>
      <c r="I6166" t="s">
        <v>6585</v>
      </c>
      <c r="J6166" t="str">
        <f>+VLOOKUP(Tabla1[[#This Row],[Codreg]],$G$347:$K$362,4,0)</f>
        <v>https://upload.wikimedia.org/wikipedia/commons/3/38/Coat_of_arms_of_Aysen%2C_Chile.svg</v>
      </c>
      <c r="K6166" t="str">
        <f>+VLOOKUP(Tabla1[[#This Row],[Codreg]],$G$347:$K$362,5,0)</f>
        <v>https://raw.githubusercontent.com/Sud-Austral/LOGOS-DATA/main/LocalizaReg/11.jpg</v>
      </c>
    </row>
    <row r="6167" spans="1:11" x14ac:dyDescent="0.3">
      <c r="A6167" t="s">
        <v>264</v>
      </c>
      <c r="B6167">
        <v>11</v>
      </c>
      <c r="G6167" s="7">
        <v>99111544013</v>
      </c>
      <c r="H6167" t="s">
        <v>25010</v>
      </c>
      <c r="I6167" t="s">
        <v>6586</v>
      </c>
      <c r="J6167" t="str">
        <f>+VLOOKUP(Tabla1[[#This Row],[Codreg]],$G$347:$K$362,4,0)</f>
        <v>https://upload.wikimedia.org/wikipedia/commons/3/38/Coat_of_arms_of_Aysen%2C_Chile.svg</v>
      </c>
      <c r="K6167" t="str">
        <f>+VLOOKUP(Tabla1[[#This Row],[Codreg]],$G$347:$K$362,5,0)</f>
        <v>https://raw.githubusercontent.com/Sud-Austral/LOGOS-DATA/main/LocalizaReg/11.jpg</v>
      </c>
    </row>
    <row r="6168" spans="1:11" x14ac:dyDescent="0.3">
      <c r="A6168" t="s">
        <v>264</v>
      </c>
      <c r="B6168">
        <v>11</v>
      </c>
      <c r="G6168" s="7">
        <v>99111543004</v>
      </c>
      <c r="H6168" t="s">
        <v>25010</v>
      </c>
      <c r="I6168" t="s">
        <v>6587</v>
      </c>
      <c r="J6168" t="str">
        <f>+VLOOKUP(Tabla1[[#This Row],[Codreg]],$G$347:$K$362,4,0)</f>
        <v>https://upload.wikimedia.org/wikipedia/commons/3/38/Coat_of_arms_of_Aysen%2C_Chile.svg</v>
      </c>
      <c r="K6168" t="str">
        <f>+VLOOKUP(Tabla1[[#This Row],[Codreg]],$G$347:$K$362,5,0)</f>
        <v>https://raw.githubusercontent.com/Sud-Austral/LOGOS-DATA/main/LocalizaReg/11.jpg</v>
      </c>
    </row>
    <row r="6169" spans="1:11" x14ac:dyDescent="0.3">
      <c r="A6169" t="s">
        <v>264</v>
      </c>
      <c r="B6169">
        <v>11</v>
      </c>
      <c r="G6169" s="7">
        <v>99111549039</v>
      </c>
      <c r="H6169" t="s">
        <v>25010</v>
      </c>
      <c r="I6169" t="s">
        <v>6588</v>
      </c>
      <c r="J6169" t="str">
        <f>+VLOOKUP(Tabla1[[#This Row],[Codreg]],$G$347:$K$362,4,0)</f>
        <v>https://upload.wikimedia.org/wikipedia/commons/3/38/Coat_of_arms_of_Aysen%2C_Chile.svg</v>
      </c>
      <c r="K6169" t="str">
        <f>+VLOOKUP(Tabla1[[#This Row],[Codreg]],$G$347:$K$362,5,0)</f>
        <v>https://raw.githubusercontent.com/Sud-Austral/LOGOS-DATA/main/LocalizaReg/11.jpg</v>
      </c>
    </row>
    <row r="6170" spans="1:11" x14ac:dyDescent="0.3">
      <c r="A6170" t="s">
        <v>264</v>
      </c>
      <c r="B6170">
        <v>11</v>
      </c>
      <c r="G6170" s="7">
        <v>99111548102</v>
      </c>
      <c r="H6170" t="s">
        <v>25010</v>
      </c>
      <c r="I6170" t="s">
        <v>6589</v>
      </c>
      <c r="J6170" t="str">
        <f>+VLOOKUP(Tabla1[[#This Row],[Codreg]],$G$347:$K$362,4,0)</f>
        <v>https://upload.wikimedia.org/wikipedia/commons/3/38/Coat_of_arms_of_Aysen%2C_Chile.svg</v>
      </c>
      <c r="K6170" t="str">
        <f>+VLOOKUP(Tabla1[[#This Row],[Codreg]],$G$347:$K$362,5,0)</f>
        <v>https://raw.githubusercontent.com/Sud-Austral/LOGOS-DATA/main/LocalizaReg/11.jpg</v>
      </c>
    </row>
    <row r="6171" spans="1:11" x14ac:dyDescent="0.3">
      <c r="A6171" t="s">
        <v>264</v>
      </c>
      <c r="B6171">
        <v>11</v>
      </c>
      <c r="G6171" s="7">
        <v>99111543016</v>
      </c>
      <c r="H6171" t="s">
        <v>25010</v>
      </c>
      <c r="I6171" t="s">
        <v>6590</v>
      </c>
      <c r="J6171" t="str">
        <f>+VLOOKUP(Tabla1[[#This Row],[Codreg]],$G$347:$K$362,4,0)</f>
        <v>https://upload.wikimedia.org/wikipedia/commons/3/38/Coat_of_arms_of_Aysen%2C_Chile.svg</v>
      </c>
      <c r="K6171" t="str">
        <f>+VLOOKUP(Tabla1[[#This Row],[Codreg]],$G$347:$K$362,5,0)</f>
        <v>https://raw.githubusercontent.com/Sud-Austral/LOGOS-DATA/main/LocalizaReg/11.jpg</v>
      </c>
    </row>
    <row r="6172" spans="1:11" x14ac:dyDescent="0.3">
      <c r="A6172" t="s">
        <v>264</v>
      </c>
      <c r="B6172">
        <v>11</v>
      </c>
      <c r="G6172" s="7">
        <v>99111543048</v>
      </c>
      <c r="H6172" t="s">
        <v>25010</v>
      </c>
      <c r="I6172" t="s">
        <v>6591</v>
      </c>
      <c r="J6172" t="str">
        <f>+VLOOKUP(Tabla1[[#This Row],[Codreg]],$G$347:$K$362,4,0)</f>
        <v>https://upload.wikimedia.org/wikipedia/commons/3/38/Coat_of_arms_of_Aysen%2C_Chile.svg</v>
      </c>
      <c r="K6172" t="str">
        <f>+VLOOKUP(Tabla1[[#This Row],[Codreg]],$G$347:$K$362,5,0)</f>
        <v>https://raw.githubusercontent.com/Sud-Austral/LOGOS-DATA/main/LocalizaReg/11.jpg</v>
      </c>
    </row>
    <row r="6173" spans="1:11" x14ac:dyDescent="0.3">
      <c r="A6173" t="s">
        <v>264</v>
      </c>
      <c r="B6173">
        <v>11</v>
      </c>
      <c r="G6173" s="7">
        <v>99111543068</v>
      </c>
      <c r="H6173" t="s">
        <v>25010</v>
      </c>
      <c r="I6173" t="s">
        <v>6592</v>
      </c>
      <c r="J6173" t="str">
        <f>+VLOOKUP(Tabla1[[#This Row],[Codreg]],$G$347:$K$362,4,0)</f>
        <v>https://upload.wikimedia.org/wikipedia/commons/3/38/Coat_of_arms_of_Aysen%2C_Chile.svg</v>
      </c>
      <c r="K6173" t="str">
        <f>+VLOOKUP(Tabla1[[#This Row],[Codreg]],$G$347:$K$362,5,0)</f>
        <v>https://raw.githubusercontent.com/Sud-Austral/LOGOS-DATA/main/LocalizaReg/11.jpg</v>
      </c>
    </row>
    <row r="6174" spans="1:11" x14ac:dyDescent="0.3">
      <c r="A6174" t="s">
        <v>264</v>
      </c>
      <c r="B6174">
        <v>11</v>
      </c>
      <c r="G6174" s="7">
        <v>99111500135</v>
      </c>
      <c r="H6174" t="s">
        <v>25010</v>
      </c>
      <c r="I6174" t="s">
        <v>6593</v>
      </c>
      <c r="J6174" t="str">
        <f>+VLOOKUP(Tabla1[[#This Row],[Codreg]],$G$347:$K$362,4,0)</f>
        <v>https://upload.wikimedia.org/wikipedia/commons/3/38/Coat_of_arms_of_Aysen%2C_Chile.svg</v>
      </c>
      <c r="K6174" t="str">
        <f>+VLOOKUP(Tabla1[[#This Row],[Codreg]],$G$347:$K$362,5,0)</f>
        <v>https://raw.githubusercontent.com/Sud-Austral/LOGOS-DATA/main/LocalizaReg/11.jpg</v>
      </c>
    </row>
    <row r="6175" spans="1:11" x14ac:dyDescent="0.3">
      <c r="A6175" t="s">
        <v>264</v>
      </c>
      <c r="B6175">
        <v>11</v>
      </c>
      <c r="G6175" s="7">
        <v>99111500068</v>
      </c>
      <c r="H6175" t="s">
        <v>25010</v>
      </c>
      <c r="I6175" t="s">
        <v>6594</v>
      </c>
      <c r="J6175" t="str">
        <f>+VLOOKUP(Tabla1[[#This Row],[Codreg]],$G$347:$K$362,4,0)</f>
        <v>https://upload.wikimedia.org/wikipedia/commons/3/38/Coat_of_arms_of_Aysen%2C_Chile.svg</v>
      </c>
      <c r="K6175" t="str">
        <f>+VLOOKUP(Tabla1[[#This Row],[Codreg]],$G$347:$K$362,5,0)</f>
        <v>https://raw.githubusercontent.com/Sud-Austral/LOGOS-DATA/main/LocalizaReg/11.jpg</v>
      </c>
    </row>
    <row r="6176" spans="1:11" x14ac:dyDescent="0.3">
      <c r="A6176" t="s">
        <v>264</v>
      </c>
      <c r="B6176">
        <v>11</v>
      </c>
      <c r="G6176" s="7">
        <v>99111514220</v>
      </c>
      <c r="H6176" t="s">
        <v>25010</v>
      </c>
      <c r="I6176" t="s">
        <v>6595</v>
      </c>
      <c r="J6176" t="str">
        <f>+VLOOKUP(Tabla1[[#This Row],[Codreg]],$G$347:$K$362,4,0)</f>
        <v>https://upload.wikimedia.org/wikipedia/commons/3/38/Coat_of_arms_of_Aysen%2C_Chile.svg</v>
      </c>
      <c r="K6176" t="str">
        <f>+VLOOKUP(Tabla1[[#This Row],[Codreg]],$G$347:$K$362,5,0)</f>
        <v>https://raw.githubusercontent.com/Sud-Austral/LOGOS-DATA/main/LocalizaReg/11.jpg</v>
      </c>
    </row>
    <row r="6177" spans="1:11" x14ac:dyDescent="0.3">
      <c r="A6177" t="s">
        <v>264</v>
      </c>
      <c r="B6177">
        <v>11</v>
      </c>
      <c r="G6177" s="7">
        <v>99111500117</v>
      </c>
      <c r="H6177" t="s">
        <v>25010</v>
      </c>
      <c r="I6177" t="s">
        <v>6596</v>
      </c>
      <c r="J6177" t="str">
        <f>+VLOOKUP(Tabla1[[#This Row],[Codreg]],$G$347:$K$362,4,0)</f>
        <v>https://upload.wikimedia.org/wikipedia/commons/3/38/Coat_of_arms_of_Aysen%2C_Chile.svg</v>
      </c>
      <c r="K6177" t="str">
        <f>+VLOOKUP(Tabla1[[#This Row],[Codreg]],$G$347:$K$362,5,0)</f>
        <v>https://raw.githubusercontent.com/Sud-Austral/LOGOS-DATA/main/LocalizaReg/11.jpg</v>
      </c>
    </row>
    <row r="6178" spans="1:11" x14ac:dyDescent="0.3">
      <c r="A6178" t="s">
        <v>264</v>
      </c>
      <c r="B6178">
        <v>11</v>
      </c>
      <c r="G6178" s="7">
        <v>99111514182</v>
      </c>
      <c r="H6178" t="s">
        <v>25010</v>
      </c>
      <c r="I6178" t="s">
        <v>6597</v>
      </c>
      <c r="J6178" t="str">
        <f>+VLOOKUP(Tabla1[[#This Row],[Codreg]],$G$347:$K$362,4,0)</f>
        <v>https://upload.wikimedia.org/wikipedia/commons/3/38/Coat_of_arms_of_Aysen%2C_Chile.svg</v>
      </c>
      <c r="K6178" t="str">
        <f>+VLOOKUP(Tabla1[[#This Row],[Codreg]],$G$347:$K$362,5,0)</f>
        <v>https://raw.githubusercontent.com/Sud-Austral/LOGOS-DATA/main/LocalizaReg/11.jpg</v>
      </c>
    </row>
    <row r="6179" spans="1:11" x14ac:dyDescent="0.3">
      <c r="A6179" t="s">
        <v>264</v>
      </c>
      <c r="B6179">
        <v>11</v>
      </c>
      <c r="G6179" s="7">
        <v>99111514156</v>
      </c>
      <c r="H6179" t="s">
        <v>25010</v>
      </c>
      <c r="I6179" t="s">
        <v>6598</v>
      </c>
      <c r="J6179" t="str">
        <f>+VLOOKUP(Tabla1[[#This Row],[Codreg]],$G$347:$K$362,4,0)</f>
        <v>https://upload.wikimedia.org/wikipedia/commons/3/38/Coat_of_arms_of_Aysen%2C_Chile.svg</v>
      </c>
      <c r="K6179" t="str">
        <f>+VLOOKUP(Tabla1[[#This Row],[Codreg]],$G$347:$K$362,5,0)</f>
        <v>https://raw.githubusercontent.com/Sud-Austral/LOGOS-DATA/main/LocalizaReg/11.jpg</v>
      </c>
    </row>
    <row r="6180" spans="1:11" x14ac:dyDescent="0.3">
      <c r="A6180" t="s">
        <v>264</v>
      </c>
      <c r="B6180">
        <v>11</v>
      </c>
      <c r="G6180" s="7">
        <v>99111513057</v>
      </c>
      <c r="H6180" t="s">
        <v>25010</v>
      </c>
      <c r="I6180" t="s">
        <v>6599</v>
      </c>
      <c r="J6180" t="str">
        <f>+VLOOKUP(Tabla1[[#This Row],[Codreg]],$G$347:$K$362,4,0)</f>
        <v>https://upload.wikimedia.org/wikipedia/commons/3/38/Coat_of_arms_of_Aysen%2C_Chile.svg</v>
      </c>
      <c r="K6180" t="str">
        <f>+VLOOKUP(Tabla1[[#This Row],[Codreg]],$G$347:$K$362,5,0)</f>
        <v>https://raw.githubusercontent.com/Sud-Austral/LOGOS-DATA/main/LocalizaReg/11.jpg</v>
      </c>
    </row>
    <row r="6181" spans="1:11" x14ac:dyDescent="0.3">
      <c r="A6181" t="s">
        <v>264</v>
      </c>
      <c r="B6181">
        <v>11</v>
      </c>
      <c r="G6181" s="7">
        <v>99111513082</v>
      </c>
      <c r="H6181" t="s">
        <v>25010</v>
      </c>
      <c r="I6181" t="s">
        <v>6600</v>
      </c>
      <c r="J6181" t="str">
        <f>+VLOOKUP(Tabla1[[#This Row],[Codreg]],$G$347:$K$362,4,0)</f>
        <v>https://upload.wikimedia.org/wikipedia/commons/3/38/Coat_of_arms_of_Aysen%2C_Chile.svg</v>
      </c>
      <c r="K6181" t="str">
        <f>+VLOOKUP(Tabla1[[#This Row],[Codreg]],$G$347:$K$362,5,0)</f>
        <v>https://raw.githubusercontent.com/Sud-Austral/LOGOS-DATA/main/LocalizaReg/11.jpg</v>
      </c>
    </row>
    <row r="6182" spans="1:11" x14ac:dyDescent="0.3">
      <c r="A6182" t="s">
        <v>264</v>
      </c>
      <c r="B6182">
        <v>11</v>
      </c>
      <c r="G6182" s="7">
        <v>99111513101</v>
      </c>
      <c r="H6182" t="s">
        <v>25010</v>
      </c>
      <c r="I6182" t="s">
        <v>6601</v>
      </c>
      <c r="J6182" t="str">
        <f>+VLOOKUP(Tabla1[[#This Row],[Codreg]],$G$347:$K$362,4,0)</f>
        <v>https://upload.wikimedia.org/wikipedia/commons/3/38/Coat_of_arms_of_Aysen%2C_Chile.svg</v>
      </c>
      <c r="K6182" t="str">
        <f>+VLOOKUP(Tabla1[[#This Row],[Codreg]],$G$347:$K$362,5,0)</f>
        <v>https://raw.githubusercontent.com/Sud-Austral/LOGOS-DATA/main/LocalizaReg/11.jpg</v>
      </c>
    </row>
    <row r="6183" spans="1:11" x14ac:dyDescent="0.3">
      <c r="A6183" t="s">
        <v>264</v>
      </c>
      <c r="B6183">
        <v>11</v>
      </c>
      <c r="G6183" s="7">
        <v>99111516162</v>
      </c>
      <c r="H6183" t="s">
        <v>25010</v>
      </c>
      <c r="I6183" t="s">
        <v>6602</v>
      </c>
      <c r="J6183" t="str">
        <f>+VLOOKUP(Tabla1[[#This Row],[Codreg]],$G$347:$K$362,4,0)</f>
        <v>https://upload.wikimedia.org/wikipedia/commons/3/38/Coat_of_arms_of_Aysen%2C_Chile.svg</v>
      </c>
      <c r="K6183" t="str">
        <f>+VLOOKUP(Tabla1[[#This Row],[Codreg]],$G$347:$K$362,5,0)</f>
        <v>https://raw.githubusercontent.com/Sud-Austral/LOGOS-DATA/main/LocalizaReg/11.jpg</v>
      </c>
    </row>
    <row r="6184" spans="1:11" x14ac:dyDescent="0.3">
      <c r="A6184" t="s">
        <v>264</v>
      </c>
      <c r="B6184">
        <v>11</v>
      </c>
      <c r="G6184" s="7">
        <v>99111522014</v>
      </c>
      <c r="H6184" t="s">
        <v>25010</v>
      </c>
      <c r="I6184" t="s">
        <v>6603</v>
      </c>
      <c r="J6184" t="str">
        <f>+VLOOKUP(Tabla1[[#This Row],[Codreg]],$G$347:$K$362,4,0)</f>
        <v>https://upload.wikimedia.org/wikipedia/commons/3/38/Coat_of_arms_of_Aysen%2C_Chile.svg</v>
      </c>
      <c r="K6184" t="str">
        <f>+VLOOKUP(Tabla1[[#This Row],[Codreg]],$G$347:$K$362,5,0)</f>
        <v>https://raw.githubusercontent.com/Sud-Austral/LOGOS-DATA/main/LocalizaReg/11.jpg</v>
      </c>
    </row>
    <row r="6185" spans="1:11" x14ac:dyDescent="0.3">
      <c r="A6185" t="s">
        <v>264</v>
      </c>
      <c r="B6185">
        <v>11</v>
      </c>
      <c r="G6185" s="7">
        <v>99111500106</v>
      </c>
      <c r="H6185" t="s">
        <v>25010</v>
      </c>
      <c r="I6185" t="s">
        <v>6604</v>
      </c>
      <c r="J6185" t="str">
        <f>+VLOOKUP(Tabla1[[#This Row],[Codreg]],$G$347:$K$362,4,0)</f>
        <v>https://upload.wikimedia.org/wikipedia/commons/3/38/Coat_of_arms_of_Aysen%2C_Chile.svg</v>
      </c>
      <c r="K6185" t="str">
        <f>+VLOOKUP(Tabla1[[#This Row],[Codreg]],$G$347:$K$362,5,0)</f>
        <v>https://raw.githubusercontent.com/Sud-Austral/LOGOS-DATA/main/LocalizaReg/11.jpg</v>
      </c>
    </row>
    <row r="6186" spans="1:11" x14ac:dyDescent="0.3">
      <c r="A6186" t="s">
        <v>264</v>
      </c>
      <c r="B6186">
        <v>11</v>
      </c>
      <c r="G6186" s="7">
        <v>99111500111</v>
      </c>
      <c r="H6186" t="s">
        <v>25010</v>
      </c>
      <c r="I6186" t="s">
        <v>6605</v>
      </c>
      <c r="J6186" t="str">
        <f>+VLOOKUP(Tabla1[[#This Row],[Codreg]],$G$347:$K$362,4,0)</f>
        <v>https://upload.wikimedia.org/wikipedia/commons/3/38/Coat_of_arms_of_Aysen%2C_Chile.svg</v>
      </c>
      <c r="K6186" t="str">
        <f>+VLOOKUP(Tabla1[[#This Row],[Codreg]],$G$347:$K$362,5,0)</f>
        <v>https://raw.githubusercontent.com/Sud-Austral/LOGOS-DATA/main/LocalizaReg/11.jpg</v>
      </c>
    </row>
    <row r="6187" spans="1:11" x14ac:dyDescent="0.3">
      <c r="A6187" t="s">
        <v>264</v>
      </c>
      <c r="B6187">
        <v>11</v>
      </c>
      <c r="G6187" s="7">
        <v>99111500110</v>
      </c>
      <c r="H6187" t="s">
        <v>25010</v>
      </c>
      <c r="I6187" t="s">
        <v>6606</v>
      </c>
      <c r="J6187" t="str">
        <f>+VLOOKUP(Tabla1[[#This Row],[Codreg]],$G$347:$K$362,4,0)</f>
        <v>https://upload.wikimedia.org/wikipedia/commons/3/38/Coat_of_arms_of_Aysen%2C_Chile.svg</v>
      </c>
      <c r="K6187" t="str">
        <f>+VLOOKUP(Tabla1[[#This Row],[Codreg]],$G$347:$K$362,5,0)</f>
        <v>https://raw.githubusercontent.com/Sud-Austral/LOGOS-DATA/main/LocalizaReg/11.jpg</v>
      </c>
    </row>
    <row r="6188" spans="1:11" x14ac:dyDescent="0.3">
      <c r="A6188" t="s">
        <v>264</v>
      </c>
      <c r="B6188">
        <v>11</v>
      </c>
      <c r="G6188" s="7">
        <v>99111500146</v>
      </c>
      <c r="H6188" t="s">
        <v>25010</v>
      </c>
      <c r="I6188" t="s">
        <v>6607</v>
      </c>
      <c r="J6188" t="str">
        <f>+VLOOKUP(Tabla1[[#This Row],[Codreg]],$G$347:$K$362,4,0)</f>
        <v>https://upload.wikimedia.org/wikipedia/commons/3/38/Coat_of_arms_of_Aysen%2C_Chile.svg</v>
      </c>
      <c r="K6188" t="str">
        <f>+VLOOKUP(Tabla1[[#This Row],[Codreg]],$G$347:$K$362,5,0)</f>
        <v>https://raw.githubusercontent.com/Sud-Austral/LOGOS-DATA/main/LocalizaReg/11.jpg</v>
      </c>
    </row>
    <row r="6189" spans="1:11" x14ac:dyDescent="0.3">
      <c r="A6189" t="s">
        <v>264</v>
      </c>
      <c r="B6189">
        <v>11</v>
      </c>
      <c r="G6189" s="7">
        <v>99111514045</v>
      </c>
      <c r="H6189" t="s">
        <v>25010</v>
      </c>
      <c r="I6189" t="s">
        <v>6608</v>
      </c>
      <c r="J6189" t="str">
        <f>+VLOOKUP(Tabla1[[#This Row],[Codreg]],$G$347:$K$362,4,0)</f>
        <v>https://upload.wikimedia.org/wikipedia/commons/3/38/Coat_of_arms_of_Aysen%2C_Chile.svg</v>
      </c>
      <c r="K6189" t="str">
        <f>+VLOOKUP(Tabla1[[#This Row],[Codreg]],$G$347:$K$362,5,0)</f>
        <v>https://raw.githubusercontent.com/Sud-Austral/LOGOS-DATA/main/LocalizaReg/11.jpg</v>
      </c>
    </row>
    <row r="6190" spans="1:11" x14ac:dyDescent="0.3">
      <c r="A6190" t="s">
        <v>264</v>
      </c>
      <c r="B6190">
        <v>11</v>
      </c>
      <c r="G6190" s="7">
        <v>99111513088</v>
      </c>
      <c r="H6190" t="s">
        <v>25010</v>
      </c>
      <c r="I6190" t="s">
        <v>6609</v>
      </c>
      <c r="J6190" t="str">
        <f>+VLOOKUP(Tabla1[[#This Row],[Codreg]],$G$347:$K$362,4,0)</f>
        <v>https://upload.wikimedia.org/wikipedia/commons/3/38/Coat_of_arms_of_Aysen%2C_Chile.svg</v>
      </c>
      <c r="K6190" t="str">
        <f>+VLOOKUP(Tabla1[[#This Row],[Codreg]],$G$347:$K$362,5,0)</f>
        <v>https://raw.githubusercontent.com/Sud-Austral/LOGOS-DATA/main/LocalizaReg/11.jpg</v>
      </c>
    </row>
    <row r="6191" spans="1:11" x14ac:dyDescent="0.3">
      <c r="A6191" t="s">
        <v>264</v>
      </c>
      <c r="B6191">
        <v>11</v>
      </c>
      <c r="G6191" s="7">
        <v>99111516078</v>
      </c>
      <c r="H6191" t="s">
        <v>25010</v>
      </c>
      <c r="I6191" t="s">
        <v>6610</v>
      </c>
      <c r="J6191" t="str">
        <f>+VLOOKUP(Tabla1[[#This Row],[Codreg]],$G$347:$K$362,4,0)</f>
        <v>https://upload.wikimedia.org/wikipedia/commons/3/38/Coat_of_arms_of_Aysen%2C_Chile.svg</v>
      </c>
      <c r="K6191" t="str">
        <f>+VLOOKUP(Tabla1[[#This Row],[Codreg]],$G$347:$K$362,5,0)</f>
        <v>https://raw.githubusercontent.com/Sud-Austral/LOGOS-DATA/main/LocalizaReg/11.jpg</v>
      </c>
    </row>
    <row r="6192" spans="1:11" x14ac:dyDescent="0.3">
      <c r="A6192" t="s">
        <v>264</v>
      </c>
      <c r="B6192">
        <v>11</v>
      </c>
      <c r="G6192" s="7">
        <v>99111516117</v>
      </c>
      <c r="H6192" t="s">
        <v>25010</v>
      </c>
      <c r="I6192" t="s">
        <v>6611</v>
      </c>
      <c r="J6192" t="str">
        <f>+VLOOKUP(Tabla1[[#This Row],[Codreg]],$G$347:$K$362,4,0)</f>
        <v>https://upload.wikimedia.org/wikipedia/commons/3/38/Coat_of_arms_of_Aysen%2C_Chile.svg</v>
      </c>
      <c r="K6192" t="str">
        <f>+VLOOKUP(Tabla1[[#This Row],[Codreg]],$G$347:$K$362,5,0)</f>
        <v>https://raw.githubusercontent.com/Sud-Austral/LOGOS-DATA/main/LocalizaReg/11.jpg</v>
      </c>
    </row>
    <row r="6193" spans="1:11" x14ac:dyDescent="0.3">
      <c r="A6193" t="s">
        <v>264</v>
      </c>
      <c r="B6193">
        <v>11</v>
      </c>
      <c r="G6193" s="7">
        <v>99111516106</v>
      </c>
      <c r="H6193" t="s">
        <v>25010</v>
      </c>
      <c r="I6193" t="s">
        <v>6612</v>
      </c>
      <c r="J6193" t="str">
        <f>+VLOOKUP(Tabla1[[#This Row],[Codreg]],$G$347:$K$362,4,0)</f>
        <v>https://upload.wikimedia.org/wikipedia/commons/3/38/Coat_of_arms_of_Aysen%2C_Chile.svg</v>
      </c>
      <c r="K6193" t="str">
        <f>+VLOOKUP(Tabla1[[#This Row],[Codreg]],$G$347:$K$362,5,0)</f>
        <v>https://raw.githubusercontent.com/Sud-Austral/LOGOS-DATA/main/LocalizaReg/11.jpg</v>
      </c>
    </row>
    <row r="6194" spans="1:11" x14ac:dyDescent="0.3">
      <c r="A6194" t="s">
        <v>264</v>
      </c>
      <c r="B6194">
        <v>11</v>
      </c>
      <c r="G6194" s="7">
        <v>99111516021</v>
      </c>
      <c r="H6194" t="s">
        <v>25010</v>
      </c>
      <c r="I6194" t="s">
        <v>6613</v>
      </c>
      <c r="J6194" t="str">
        <f>+VLOOKUP(Tabla1[[#This Row],[Codreg]],$G$347:$K$362,4,0)</f>
        <v>https://upload.wikimedia.org/wikipedia/commons/3/38/Coat_of_arms_of_Aysen%2C_Chile.svg</v>
      </c>
      <c r="K6194" t="str">
        <f>+VLOOKUP(Tabla1[[#This Row],[Codreg]],$G$347:$K$362,5,0)</f>
        <v>https://raw.githubusercontent.com/Sud-Austral/LOGOS-DATA/main/LocalizaReg/11.jpg</v>
      </c>
    </row>
    <row r="6195" spans="1:11" x14ac:dyDescent="0.3">
      <c r="A6195" t="s">
        <v>264</v>
      </c>
      <c r="B6195">
        <v>11</v>
      </c>
      <c r="G6195" s="7">
        <v>99111531085</v>
      </c>
      <c r="H6195" t="s">
        <v>25010</v>
      </c>
      <c r="I6195" t="s">
        <v>6614</v>
      </c>
      <c r="J6195" t="str">
        <f>+VLOOKUP(Tabla1[[#This Row],[Codreg]],$G$347:$K$362,4,0)</f>
        <v>https://upload.wikimedia.org/wikipedia/commons/3/38/Coat_of_arms_of_Aysen%2C_Chile.svg</v>
      </c>
      <c r="K6195" t="str">
        <f>+VLOOKUP(Tabla1[[#This Row],[Codreg]],$G$347:$K$362,5,0)</f>
        <v>https://raw.githubusercontent.com/Sud-Austral/LOGOS-DATA/main/LocalizaReg/11.jpg</v>
      </c>
    </row>
    <row r="6196" spans="1:11" x14ac:dyDescent="0.3">
      <c r="A6196" t="s">
        <v>264</v>
      </c>
      <c r="B6196">
        <v>11</v>
      </c>
      <c r="G6196" s="7">
        <v>99111546053</v>
      </c>
      <c r="H6196" t="s">
        <v>25010</v>
      </c>
      <c r="I6196" t="s">
        <v>6615</v>
      </c>
      <c r="J6196" t="str">
        <f>+VLOOKUP(Tabla1[[#This Row],[Codreg]],$G$347:$K$362,4,0)</f>
        <v>https://upload.wikimedia.org/wikipedia/commons/3/38/Coat_of_arms_of_Aysen%2C_Chile.svg</v>
      </c>
      <c r="K6196" t="str">
        <f>+VLOOKUP(Tabla1[[#This Row],[Codreg]],$G$347:$K$362,5,0)</f>
        <v>https://raw.githubusercontent.com/Sud-Austral/LOGOS-DATA/main/LocalizaReg/11.jpg</v>
      </c>
    </row>
    <row r="6197" spans="1:11" x14ac:dyDescent="0.3">
      <c r="A6197" t="s">
        <v>264</v>
      </c>
      <c r="B6197">
        <v>11</v>
      </c>
      <c r="G6197" s="7">
        <v>99111541036</v>
      </c>
      <c r="H6197" t="s">
        <v>25010</v>
      </c>
      <c r="I6197" t="s">
        <v>6616</v>
      </c>
      <c r="J6197" t="str">
        <f>+VLOOKUP(Tabla1[[#This Row],[Codreg]],$G$347:$K$362,4,0)</f>
        <v>https://upload.wikimedia.org/wikipedia/commons/3/38/Coat_of_arms_of_Aysen%2C_Chile.svg</v>
      </c>
      <c r="K6197" t="str">
        <f>+VLOOKUP(Tabla1[[#This Row],[Codreg]],$G$347:$K$362,5,0)</f>
        <v>https://raw.githubusercontent.com/Sud-Austral/LOGOS-DATA/main/LocalizaReg/11.jpg</v>
      </c>
    </row>
    <row r="6198" spans="1:11" x14ac:dyDescent="0.3">
      <c r="A6198" t="s">
        <v>264</v>
      </c>
      <c r="B6198">
        <v>11</v>
      </c>
      <c r="G6198" s="7">
        <v>99111544073</v>
      </c>
      <c r="H6198" t="s">
        <v>25010</v>
      </c>
      <c r="I6198" t="s">
        <v>6617</v>
      </c>
      <c r="J6198" t="str">
        <f>+VLOOKUP(Tabla1[[#This Row],[Codreg]],$G$347:$K$362,4,0)</f>
        <v>https://upload.wikimedia.org/wikipedia/commons/3/38/Coat_of_arms_of_Aysen%2C_Chile.svg</v>
      </c>
      <c r="K6198" t="str">
        <f>+VLOOKUP(Tabla1[[#This Row],[Codreg]],$G$347:$K$362,5,0)</f>
        <v>https://raw.githubusercontent.com/Sud-Austral/LOGOS-DATA/main/LocalizaReg/11.jpg</v>
      </c>
    </row>
    <row r="6199" spans="1:11" x14ac:dyDescent="0.3">
      <c r="A6199" t="s">
        <v>264</v>
      </c>
      <c r="B6199">
        <v>11</v>
      </c>
      <c r="G6199" s="7">
        <v>99111544070</v>
      </c>
      <c r="H6199" t="s">
        <v>25010</v>
      </c>
      <c r="I6199" t="s">
        <v>6618</v>
      </c>
      <c r="J6199" t="str">
        <f>+VLOOKUP(Tabla1[[#This Row],[Codreg]],$G$347:$K$362,4,0)</f>
        <v>https://upload.wikimedia.org/wikipedia/commons/3/38/Coat_of_arms_of_Aysen%2C_Chile.svg</v>
      </c>
      <c r="K6199" t="str">
        <f>+VLOOKUP(Tabla1[[#This Row],[Codreg]],$G$347:$K$362,5,0)</f>
        <v>https://raw.githubusercontent.com/Sud-Austral/LOGOS-DATA/main/LocalizaReg/11.jpg</v>
      </c>
    </row>
    <row r="6200" spans="1:11" x14ac:dyDescent="0.3">
      <c r="A6200" t="s">
        <v>264</v>
      </c>
      <c r="B6200">
        <v>11</v>
      </c>
      <c r="G6200" s="7">
        <v>99111544069</v>
      </c>
      <c r="H6200" t="s">
        <v>25010</v>
      </c>
      <c r="I6200" t="s">
        <v>6619</v>
      </c>
      <c r="J6200" t="str">
        <f>+VLOOKUP(Tabla1[[#This Row],[Codreg]],$G$347:$K$362,4,0)</f>
        <v>https://upload.wikimedia.org/wikipedia/commons/3/38/Coat_of_arms_of_Aysen%2C_Chile.svg</v>
      </c>
      <c r="K6200" t="str">
        <f>+VLOOKUP(Tabla1[[#This Row],[Codreg]],$G$347:$K$362,5,0)</f>
        <v>https://raw.githubusercontent.com/Sud-Austral/LOGOS-DATA/main/LocalizaReg/11.jpg</v>
      </c>
    </row>
    <row r="6201" spans="1:11" x14ac:dyDescent="0.3">
      <c r="A6201" t="s">
        <v>264</v>
      </c>
      <c r="B6201">
        <v>11</v>
      </c>
      <c r="G6201" s="7">
        <v>99111548062</v>
      </c>
      <c r="H6201" t="s">
        <v>25010</v>
      </c>
      <c r="I6201" t="s">
        <v>6620</v>
      </c>
      <c r="J6201" t="str">
        <f>+VLOOKUP(Tabla1[[#This Row],[Codreg]],$G$347:$K$362,4,0)</f>
        <v>https://upload.wikimedia.org/wikipedia/commons/3/38/Coat_of_arms_of_Aysen%2C_Chile.svg</v>
      </c>
      <c r="K6201" t="str">
        <f>+VLOOKUP(Tabla1[[#This Row],[Codreg]],$G$347:$K$362,5,0)</f>
        <v>https://raw.githubusercontent.com/Sud-Austral/LOGOS-DATA/main/LocalizaReg/11.jpg</v>
      </c>
    </row>
    <row r="6202" spans="1:11" x14ac:dyDescent="0.3">
      <c r="A6202" t="s">
        <v>264</v>
      </c>
      <c r="B6202">
        <v>11</v>
      </c>
      <c r="G6202" s="7">
        <v>99111548071</v>
      </c>
      <c r="H6202" t="s">
        <v>25010</v>
      </c>
      <c r="I6202" t="s">
        <v>6621</v>
      </c>
      <c r="J6202" t="str">
        <f>+VLOOKUP(Tabla1[[#This Row],[Codreg]],$G$347:$K$362,4,0)</f>
        <v>https://upload.wikimedia.org/wikipedia/commons/3/38/Coat_of_arms_of_Aysen%2C_Chile.svg</v>
      </c>
      <c r="K6202" t="str">
        <f>+VLOOKUP(Tabla1[[#This Row],[Codreg]],$G$347:$K$362,5,0)</f>
        <v>https://raw.githubusercontent.com/Sud-Austral/LOGOS-DATA/main/LocalizaReg/11.jpg</v>
      </c>
    </row>
    <row r="6203" spans="1:11" x14ac:dyDescent="0.3">
      <c r="A6203" t="s">
        <v>264</v>
      </c>
      <c r="B6203">
        <v>11</v>
      </c>
      <c r="G6203" s="7">
        <v>99111548154</v>
      </c>
      <c r="H6203" t="s">
        <v>25010</v>
      </c>
      <c r="I6203" t="s">
        <v>6622</v>
      </c>
      <c r="J6203" t="str">
        <f>+VLOOKUP(Tabla1[[#This Row],[Codreg]],$G$347:$K$362,4,0)</f>
        <v>https://upload.wikimedia.org/wikipedia/commons/3/38/Coat_of_arms_of_Aysen%2C_Chile.svg</v>
      </c>
      <c r="K6203" t="str">
        <f>+VLOOKUP(Tabla1[[#This Row],[Codreg]],$G$347:$K$362,5,0)</f>
        <v>https://raw.githubusercontent.com/Sud-Austral/LOGOS-DATA/main/LocalizaReg/11.jpg</v>
      </c>
    </row>
    <row r="6204" spans="1:11" x14ac:dyDescent="0.3">
      <c r="A6204" t="s">
        <v>264</v>
      </c>
      <c r="B6204">
        <v>11</v>
      </c>
      <c r="G6204" s="7">
        <v>99111548200</v>
      </c>
      <c r="H6204" t="s">
        <v>25010</v>
      </c>
      <c r="I6204" t="s">
        <v>6623</v>
      </c>
      <c r="J6204" t="str">
        <f>+VLOOKUP(Tabla1[[#This Row],[Codreg]],$G$347:$K$362,4,0)</f>
        <v>https://upload.wikimedia.org/wikipedia/commons/3/38/Coat_of_arms_of_Aysen%2C_Chile.svg</v>
      </c>
      <c r="K6204" t="str">
        <f>+VLOOKUP(Tabla1[[#This Row],[Codreg]],$G$347:$K$362,5,0)</f>
        <v>https://raw.githubusercontent.com/Sud-Austral/LOGOS-DATA/main/LocalizaReg/11.jpg</v>
      </c>
    </row>
    <row r="6205" spans="1:11" x14ac:dyDescent="0.3">
      <c r="A6205" t="s">
        <v>264</v>
      </c>
      <c r="B6205">
        <v>11</v>
      </c>
      <c r="G6205" s="7">
        <v>99111549102</v>
      </c>
      <c r="H6205" t="s">
        <v>25010</v>
      </c>
      <c r="I6205" t="s">
        <v>6624</v>
      </c>
      <c r="J6205" t="str">
        <f>+VLOOKUP(Tabla1[[#This Row],[Codreg]],$G$347:$K$362,4,0)</f>
        <v>https://upload.wikimedia.org/wikipedia/commons/3/38/Coat_of_arms_of_Aysen%2C_Chile.svg</v>
      </c>
      <c r="K6205" t="str">
        <f>+VLOOKUP(Tabla1[[#This Row],[Codreg]],$G$347:$K$362,5,0)</f>
        <v>https://raw.githubusercontent.com/Sud-Austral/LOGOS-DATA/main/LocalizaReg/11.jpg</v>
      </c>
    </row>
    <row r="6206" spans="1:11" x14ac:dyDescent="0.3">
      <c r="A6206" t="s">
        <v>264</v>
      </c>
      <c r="B6206">
        <v>11</v>
      </c>
      <c r="G6206" s="7">
        <v>99111549050</v>
      </c>
      <c r="H6206" t="s">
        <v>25010</v>
      </c>
      <c r="I6206" t="s">
        <v>6625</v>
      </c>
      <c r="J6206" t="str">
        <f>+VLOOKUP(Tabla1[[#This Row],[Codreg]],$G$347:$K$362,4,0)</f>
        <v>https://upload.wikimedia.org/wikipedia/commons/3/38/Coat_of_arms_of_Aysen%2C_Chile.svg</v>
      </c>
      <c r="K6206" t="str">
        <f>+VLOOKUP(Tabla1[[#This Row],[Codreg]],$G$347:$K$362,5,0)</f>
        <v>https://raw.githubusercontent.com/Sud-Austral/LOGOS-DATA/main/LocalizaReg/11.jpg</v>
      </c>
    </row>
    <row r="6207" spans="1:11" x14ac:dyDescent="0.3">
      <c r="A6207" t="s">
        <v>264</v>
      </c>
      <c r="B6207">
        <v>11</v>
      </c>
      <c r="G6207" s="7">
        <v>99111541081</v>
      </c>
      <c r="H6207" t="s">
        <v>25010</v>
      </c>
      <c r="I6207" t="s">
        <v>6626</v>
      </c>
      <c r="J6207" t="str">
        <f>+VLOOKUP(Tabla1[[#This Row],[Codreg]],$G$347:$K$362,4,0)</f>
        <v>https://upload.wikimedia.org/wikipedia/commons/3/38/Coat_of_arms_of_Aysen%2C_Chile.svg</v>
      </c>
      <c r="K6207" t="str">
        <f>+VLOOKUP(Tabla1[[#This Row],[Codreg]],$G$347:$K$362,5,0)</f>
        <v>https://raw.githubusercontent.com/Sud-Austral/LOGOS-DATA/main/LocalizaReg/11.jpg</v>
      </c>
    </row>
    <row r="6208" spans="1:11" x14ac:dyDescent="0.3">
      <c r="A6208" t="s">
        <v>264</v>
      </c>
      <c r="B6208">
        <v>11</v>
      </c>
      <c r="G6208" s="7">
        <v>99111541080</v>
      </c>
      <c r="H6208" t="s">
        <v>25010</v>
      </c>
      <c r="I6208" t="s">
        <v>6627</v>
      </c>
      <c r="J6208" t="str">
        <f>+VLOOKUP(Tabla1[[#This Row],[Codreg]],$G$347:$K$362,4,0)</f>
        <v>https://upload.wikimedia.org/wikipedia/commons/3/38/Coat_of_arms_of_Aysen%2C_Chile.svg</v>
      </c>
      <c r="K6208" t="str">
        <f>+VLOOKUP(Tabla1[[#This Row],[Codreg]],$G$347:$K$362,5,0)</f>
        <v>https://raw.githubusercontent.com/Sud-Austral/LOGOS-DATA/main/LocalizaReg/11.jpg</v>
      </c>
    </row>
    <row r="6209" spans="1:11" x14ac:dyDescent="0.3">
      <c r="A6209" t="s">
        <v>264</v>
      </c>
      <c r="B6209">
        <v>11</v>
      </c>
      <c r="G6209" s="7">
        <v>99111541138</v>
      </c>
      <c r="H6209" t="s">
        <v>25010</v>
      </c>
      <c r="I6209" t="s">
        <v>6628</v>
      </c>
      <c r="J6209" t="str">
        <f>+VLOOKUP(Tabla1[[#This Row],[Codreg]],$G$347:$K$362,4,0)</f>
        <v>https://upload.wikimedia.org/wikipedia/commons/3/38/Coat_of_arms_of_Aysen%2C_Chile.svg</v>
      </c>
      <c r="K6209" t="str">
        <f>+VLOOKUP(Tabla1[[#This Row],[Codreg]],$G$347:$K$362,5,0)</f>
        <v>https://raw.githubusercontent.com/Sud-Austral/LOGOS-DATA/main/LocalizaReg/11.jpg</v>
      </c>
    </row>
    <row r="6210" spans="1:11" x14ac:dyDescent="0.3">
      <c r="A6210" t="s">
        <v>264</v>
      </c>
      <c r="B6210">
        <v>11</v>
      </c>
      <c r="G6210" s="7">
        <v>99111541113</v>
      </c>
      <c r="H6210" t="s">
        <v>25010</v>
      </c>
      <c r="I6210" t="s">
        <v>6629</v>
      </c>
      <c r="J6210" t="str">
        <f>+VLOOKUP(Tabla1[[#This Row],[Codreg]],$G$347:$K$362,4,0)</f>
        <v>https://upload.wikimedia.org/wikipedia/commons/3/38/Coat_of_arms_of_Aysen%2C_Chile.svg</v>
      </c>
      <c r="K6210" t="str">
        <f>+VLOOKUP(Tabla1[[#This Row],[Codreg]],$G$347:$K$362,5,0)</f>
        <v>https://raw.githubusercontent.com/Sud-Austral/LOGOS-DATA/main/LocalizaReg/11.jpg</v>
      </c>
    </row>
    <row r="6211" spans="1:11" x14ac:dyDescent="0.3">
      <c r="A6211" t="s">
        <v>264</v>
      </c>
      <c r="B6211">
        <v>11</v>
      </c>
      <c r="G6211" s="7">
        <v>99111541078</v>
      </c>
      <c r="H6211" t="s">
        <v>25010</v>
      </c>
      <c r="I6211" t="s">
        <v>6630</v>
      </c>
      <c r="J6211" t="str">
        <f>+VLOOKUP(Tabla1[[#This Row],[Codreg]],$G$347:$K$362,4,0)</f>
        <v>https://upload.wikimedia.org/wikipedia/commons/3/38/Coat_of_arms_of_Aysen%2C_Chile.svg</v>
      </c>
      <c r="K6211" t="str">
        <f>+VLOOKUP(Tabla1[[#This Row],[Codreg]],$G$347:$K$362,5,0)</f>
        <v>https://raw.githubusercontent.com/Sud-Austral/LOGOS-DATA/main/LocalizaReg/11.jpg</v>
      </c>
    </row>
    <row r="6212" spans="1:11" x14ac:dyDescent="0.3">
      <c r="A6212" t="s">
        <v>264</v>
      </c>
      <c r="B6212">
        <v>11</v>
      </c>
      <c r="G6212" s="7">
        <v>99111541077</v>
      </c>
      <c r="H6212" t="s">
        <v>25010</v>
      </c>
      <c r="I6212" t="s">
        <v>6631</v>
      </c>
      <c r="J6212" t="str">
        <f>+VLOOKUP(Tabla1[[#This Row],[Codreg]],$G$347:$K$362,4,0)</f>
        <v>https://upload.wikimedia.org/wikipedia/commons/3/38/Coat_of_arms_of_Aysen%2C_Chile.svg</v>
      </c>
      <c r="K6212" t="str">
        <f>+VLOOKUP(Tabla1[[#This Row],[Codreg]],$G$347:$K$362,5,0)</f>
        <v>https://raw.githubusercontent.com/Sud-Austral/LOGOS-DATA/main/LocalizaReg/11.jpg</v>
      </c>
    </row>
    <row r="6213" spans="1:11" x14ac:dyDescent="0.3">
      <c r="A6213" t="s">
        <v>264</v>
      </c>
      <c r="B6213">
        <v>11</v>
      </c>
      <c r="G6213" s="7">
        <v>99111541116</v>
      </c>
      <c r="H6213" t="s">
        <v>25010</v>
      </c>
      <c r="I6213" t="s">
        <v>6632</v>
      </c>
      <c r="J6213" t="str">
        <f>+VLOOKUP(Tabla1[[#This Row],[Codreg]],$G$347:$K$362,4,0)</f>
        <v>https://upload.wikimedia.org/wikipedia/commons/3/38/Coat_of_arms_of_Aysen%2C_Chile.svg</v>
      </c>
      <c r="K6213" t="str">
        <f>+VLOOKUP(Tabla1[[#This Row],[Codreg]],$G$347:$K$362,5,0)</f>
        <v>https://raw.githubusercontent.com/Sud-Austral/LOGOS-DATA/main/LocalizaReg/11.jpg</v>
      </c>
    </row>
    <row r="6214" spans="1:11" x14ac:dyDescent="0.3">
      <c r="A6214" t="s">
        <v>264</v>
      </c>
      <c r="B6214">
        <v>11</v>
      </c>
      <c r="G6214" s="7">
        <v>99111531010</v>
      </c>
      <c r="H6214" t="s">
        <v>25010</v>
      </c>
      <c r="I6214" t="s">
        <v>6633</v>
      </c>
      <c r="J6214" t="str">
        <f>+VLOOKUP(Tabla1[[#This Row],[Codreg]],$G$347:$K$362,4,0)</f>
        <v>https://upload.wikimedia.org/wikipedia/commons/3/38/Coat_of_arms_of_Aysen%2C_Chile.svg</v>
      </c>
      <c r="K6214" t="str">
        <f>+VLOOKUP(Tabla1[[#This Row],[Codreg]],$G$347:$K$362,5,0)</f>
        <v>https://raw.githubusercontent.com/Sud-Austral/LOGOS-DATA/main/LocalizaReg/11.jpg</v>
      </c>
    </row>
    <row r="6215" spans="1:11" x14ac:dyDescent="0.3">
      <c r="A6215" t="s">
        <v>264</v>
      </c>
      <c r="B6215">
        <v>11</v>
      </c>
      <c r="G6215" s="7">
        <v>99111532091</v>
      </c>
      <c r="H6215" t="s">
        <v>25010</v>
      </c>
      <c r="I6215" t="s">
        <v>6634</v>
      </c>
      <c r="J6215" t="str">
        <f>+VLOOKUP(Tabla1[[#This Row],[Codreg]],$G$347:$K$362,4,0)</f>
        <v>https://upload.wikimedia.org/wikipedia/commons/3/38/Coat_of_arms_of_Aysen%2C_Chile.svg</v>
      </c>
      <c r="K6215" t="str">
        <f>+VLOOKUP(Tabla1[[#This Row],[Codreg]],$G$347:$K$362,5,0)</f>
        <v>https://raw.githubusercontent.com/Sud-Austral/LOGOS-DATA/main/LocalizaReg/11.jpg</v>
      </c>
    </row>
    <row r="6216" spans="1:11" x14ac:dyDescent="0.3">
      <c r="A6216" t="s">
        <v>264</v>
      </c>
      <c r="B6216">
        <v>11</v>
      </c>
      <c r="G6216" s="7">
        <v>99111531115</v>
      </c>
      <c r="H6216" t="s">
        <v>25010</v>
      </c>
      <c r="I6216" t="s">
        <v>6635</v>
      </c>
      <c r="J6216" t="str">
        <f>+VLOOKUP(Tabla1[[#This Row],[Codreg]],$G$347:$K$362,4,0)</f>
        <v>https://upload.wikimedia.org/wikipedia/commons/3/38/Coat_of_arms_of_Aysen%2C_Chile.svg</v>
      </c>
      <c r="K6216" t="str">
        <f>+VLOOKUP(Tabla1[[#This Row],[Codreg]],$G$347:$K$362,5,0)</f>
        <v>https://raw.githubusercontent.com/Sud-Austral/LOGOS-DATA/main/LocalizaReg/11.jpg</v>
      </c>
    </row>
    <row r="6217" spans="1:11" x14ac:dyDescent="0.3">
      <c r="A6217" t="s">
        <v>264</v>
      </c>
      <c r="B6217">
        <v>11</v>
      </c>
      <c r="G6217" s="7">
        <v>99111531112</v>
      </c>
      <c r="H6217" t="s">
        <v>25010</v>
      </c>
      <c r="I6217" t="s">
        <v>6636</v>
      </c>
      <c r="J6217" t="str">
        <f>+VLOOKUP(Tabla1[[#This Row],[Codreg]],$G$347:$K$362,4,0)</f>
        <v>https://upload.wikimedia.org/wikipedia/commons/3/38/Coat_of_arms_of_Aysen%2C_Chile.svg</v>
      </c>
      <c r="K6217" t="str">
        <f>+VLOOKUP(Tabla1[[#This Row],[Codreg]],$G$347:$K$362,5,0)</f>
        <v>https://raw.githubusercontent.com/Sud-Austral/LOGOS-DATA/main/LocalizaReg/11.jpg</v>
      </c>
    </row>
    <row r="6218" spans="1:11" x14ac:dyDescent="0.3">
      <c r="A6218" t="s">
        <v>264</v>
      </c>
      <c r="B6218">
        <v>11</v>
      </c>
      <c r="G6218" s="7">
        <v>99111531096</v>
      </c>
      <c r="H6218" t="s">
        <v>25010</v>
      </c>
      <c r="I6218" t="s">
        <v>6637</v>
      </c>
      <c r="J6218" t="str">
        <f>+VLOOKUP(Tabla1[[#This Row],[Codreg]],$G$347:$K$362,4,0)</f>
        <v>https://upload.wikimedia.org/wikipedia/commons/3/38/Coat_of_arms_of_Aysen%2C_Chile.svg</v>
      </c>
      <c r="K6218" t="str">
        <f>+VLOOKUP(Tabla1[[#This Row],[Codreg]],$G$347:$K$362,5,0)</f>
        <v>https://raw.githubusercontent.com/Sud-Austral/LOGOS-DATA/main/LocalizaReg/11.jpg</v>
      </c>
    </row>
    <row r="6219" spans="1:11" x14ac:dyDescent="0.3">
      <c r="A6219" t="s">
        <v>264</v>
      </c>
      <c r="B6219">
        <v>11</v>
      </c>
      <c r="G6219" s="7">
        <v>99111532056</v>
      </c>
      <c r="H6219" t="s">
        <v>25010</v>
      </c>
      <c r="I6219" t="s">
        <v>6638</v>
      </c>
      <c r="J6219" t="str">
        <f>+VLOOKUP(Tabla1[[#This Row],[Codreg]],$G$347:$K$362,4,0)</f>
        <v>https://upload.wikimedia.org/wikipedia/commons/3/38/Coat_of_arms_of_Aysen%2C_Chile.svg</v>
      </c>
      <c r="K6219" t="str">
        <f>+VLOOKUP(Tabla1[[#This Row],[Codreg]],$G$347:$K$362,5,0)</f>
        <v>https://raw.githubusercontent.com/Sud-Austral/LOGOS-DATA/main/LocalizaReg/11.jpg</v>
      </c>
    </row>
    <row r="6220" spans="1:11" x14ac:dyDescent="0.3">
      <c r="A6220" t="s">
        <v>264</v>
      </c>
      <c r="B6220">
        <v>11</v>
      </c>
      <c r="G6220" s="7">
        <v>99111540001</v>
      </c>
      <c r="H6220" t="s">
        <v>25010</v>
      </c>
      <c r="I6220" t="s">
        <v>6639</v>
      </c>
      <c r="J6220" t="str">
        <f>+VLOOKUP(Tabla1[[#This Row],[Codreg]],$G$347:$K$362,4,0)</f>
        <v>https://upload.wikimedia.org/wikipedia/commons/3/38/Coat_of_arms_of_Aysen%2C_Chile.svg</v>
      </c>
      <c r="K6220" t="str">
        <f>+VLOOKUP(Tabla1[[#This Row],[Codreg]],$G$347:$K$362,5,0)</f>
        <v>https://raw.githubusercontent.com/Sud-Austral/LOGOS-DATA/main/LocalizaReg/11.jpg</v>
      </c>
    </row>
    <row r="6221" spans="1:11" x14ac:dyDescent="0.3">
      <c r="A6221" t="s">
        <v>264</v>
      </c>
      <c r="B6221">
        <v>11</v>
      </c>
      <c r="G6221" s="7">
        <v>99111548150</v>
      </c>
      <c r="H6221" t="s">
        <v>25010</v>
      </c>
      <c r="I6221" t="s">
        <v>6640</v>
      </c>
      <c r="J6221" t="str">
        <f>+VLOOKUP(Tabla1[[#This Row],[Codreg]],$G$347:$K$362,4,0)</f>
        <v>https://upload.wikimedia.org/wikipedia/commons/3/38/Coat_of_arms_of_Aysen%2C_Chile.svg</v>
      </c>
      <c r="K6221" t="str">
        <f>+VLOOKUP(Tabla1[[#This Row],[Codreg]],$G$347:$K$362,5,0)</f>
        <v>https://raw.githubusercontent.com/Sud-Austral/LOGOS-DATA/main/LocalizaReg/11.jpg</v>
      </c>
    </row>
    <row r="6222" spans="1:11" x14ac:dyDescent="0.3">
      <c r="A6222" t="s">
        <v>264</v>
      </c>
      <c r="B6222">
        <v>11</v>
      </c>
      <c r="G6222" s="7">
        <v>99111522043</v>
      </c>
      <c r="H6222" t="s">
        <v>25010</v>
      </c>
      <c r="I6222" t="s">
        <v>6641</v>
      </c>
      <c r="J6222" t="str">
        <f>+VLOOKUP(Tabla1[[#This Row],[Codreg]],$G$347:$K$362,4,0)</f>
        <v>https://upload.wikimedia.org/wikipedia/commons/3/38/Coat_of_arms_of_Aysen%2C_Chile.svg</v>
      </c>
      <c r="K6222" t="str">
        <f>+VLOOKUP(Tabla1[[#This Row],[Codreg]],$G$347:$K$362,5,0)</f>
        <v>https://raw.githubusercontent.com/Sud-Austral/LOGOS-DATA/main/LocalizaReg/11.jpg</v>
      </c>
    </row>
    <row r="6223" spans="1:11" x14ac:dyDescent="0.3">
      <c r="A6223" t="s">
        <v>264</v>
      </c>
      <c r="B6223">
        <v>11</v>
      </c>
      <c r="G6223" s="7">
        <v>99111514247</v>
      </c>
      <c r="H6223" t="s">
        <v>25010</v>
      </c>
      <c r="I6223" t="s">
        <v>6642</v>
      </c>
      <c r="J6223" t="str">
        <f>+VLOOKUP(Tabla1[[#This Row],[Codreg]],$G$347:$K$362,4,0)</f>
        <v>https://upload.wikimedia.org/wikipedia/commons/3/38/Coat_of_arms_of_Aysen%2C_Chile.svg</v>
      </c>
      <c r="K6223" t="str">
        <f>+VLOOKUP(Tabla1[[#This Row],[Codreg]],$G$347:$K$362,5,0)</f>
        <v>https://raw.githubusercontent.com/Sud-Austral/LOGOS-DATA/main/LocalizaReg/11.jpg</v>
      </c>
    </row>
    <row r="6224" spans="1:11" x14ac:dyDescent="0.3">
      <c r="A6224" t="s">
        <v>264</v>
      </c>
      <c r="B6224">
        <v>11</v>
      </c>
      <c r="G6224" s="7">
        <v>99111516115</v>
      </c>
      <c r="H6224" t="s">
        <v>25010</v>
      </c>
      <c r="I6224" t="s">
        <v>6643</v>
      </c>
      <c r="J6224" t="str">
        <f>+VLOOKUP(Tabla1[[#This Row],[Codreg]],$G$347:$K$362,4,0)</f>
        <v>https://upload.wikimedia.org/wikipedia/commons/3/38/Coat_of_arms_of_Aysen%2C_Chile.svg</v>
      </c>
      <c r="K6224" t="str">
        <f>+VLOOKUP(Tabla1[[#This Row],[Codreg]],$G$347:$K$362,5,0)</f>
        <v>https://raw.githubusercontent.com/Sud-Austral/LOGOS-DATA/main/LocalizaReg/11.jpg</v>
      </c>
    </row>
    <row r="6225" spans="1:11" x14ac:dyDescent="0.3">
      <c r="A6225" t="s">
        <v>264</v>
      </c>
      <c r="B6225">
        <v>11</v>
      </c>
      <c r="G6225" s="7">
        <v>99111516080</v>
      </c>
      <c r="H6225" t="s">
        <v>25010</v>
      </c>
      <c r="I6225" t="s">
        <v>6644</v>
      </c>
      <c r="J6225" t="str">
        <f>+VLOOKUP(Tabla1[[#This Row],[Codreg]],$G$347:$K$362,4,0)</f>
        <v>https://upload.wikimedia.org/wikipedia/commons/3/38/Coat_of_arms_of_Aysen%2C_Chile.svg</v>
      </c>
      <c r="K6225" t="str">
        <f>+VLOOKUP(Tabla1[[#This Row],[Codreg]],$G$347:$K$362,5,0)</f>
        <v>https://raw.githubusercontent.com/Sud-Austral/LOGOS-DATA/main/LocalizaReg/11.jpg</v>
      </c>
    </row>
    <row r="6226" spans="1:11" x14ac:dyDescent="0.3">
      <c r="A6226" t="s">
        <v>264</v>
      </c>
      <c r="B6226">
        <v>11</v>
      </c>
      <c r="G6226" s="7">
        <v>99111516144</v>
      </c>
      <c r="H6226" t="s">
        <v>25010</v>
      </c>
      <c r="I6226" t="s">
        <v>6645</v>
      </c>
      <c r="J6226" t="str">
        <f>+VLOOKUP(Tabla1[[#This Row],[Codreg]],$G$347:$K$362,4,0)</f>
        <v>https://upload.wikimedia.org/wikipedia/commons/3/38/Coat_of_arms_of_Aysen%2C_Chile.svg</v>
      </c>
      <c r="K6226" t="str">
        <f>+VLOOKUP(Tabla1[[#This Row],[Codreg]],$G$347:$K$362,5,0)</f>
        <v>https://raw.githubusercontent.com/Sud-Austral/LOGOS-DATA/main/LocalizaReg/11.jpg</v>
      </c>
    </row>
    <row r="6227" spans="1:11" x14ac:dyDescent="0.3">
      <c r="A6227" t="s">
        <v>264</v>
      </c>
      <c r="B6227">
        <v>11</v>
      </c>
      <c r="G6227" s="7">
        <v>99111516145</v>
      </c>
      <c r="H6227" t="s">
        <v>25010</v>
      </c>
      <c r="I6227" t="s">
        <v>6646</v>
      </c>
      <c r="J6227" t="str">
        <f>+VLOOKUP(Tabla1[[#This Row],[Codreg]],$G$347:$K$362,4,0)</f>
        <v>https://upload.wikimedia.org/wikipedia/commons/3/38/Coat_of_arms_of_Aysen%2C_Chile.svg</v>
      </c>
      <c r="K6227" t="str">
        <f>+VLOOKUP(Tabla1[[#This Row],[Codreg]],$G$347:$K$362,5,0)</f>
        <v>https://raw.githubusercontent.com/Sud-Austral/LOGOS-DATA/main/LocalizaReg/11.jpg</v>
      </c>
    </row>
    <row r="6228" spans="1:11" x14ac:dyDescent="0.3">
      <c r="A6228" t="s">
        <v>264</v>
      </c>
      <c r="B6228">
        <v>11</v>
      </c>
      <c r="G6228" s="7">
        <v>99111548097</v>
      </c>
      <c r="H6228" t="s">
        <v>25010</v>
      </c>
      <c r="I6228" t="s">
        <v>6647</v>
      </c>
      <c r="J6228" t="str">
        <f>+VLOOKUP(Tabla1[[#This Row],[Codreg]],$G$347:$K$362,4,0)</f>
        <v>https://upload.wikimedia.org/wikipedia/commons/3/38/Coat_of_arms_of_Aysen%2C_Chile.svg</v>
      </c>
      <c r="K6228" t="str">
        <f>+VLOOKUP(Tabla1[[#This Row],[Codreg]],$G$347:$K$362,5,0)</f>
        <v>https://raw.githubusercontent.com/Sud-Austral/LOGOS-DATA/main/LocalizaReg/11.jpg</v>
      </c>
    </row>
    <row r="6229" spans="1:11" x14ac:dyDescent="0.3">
      <c r="A6229" t="s">
        <v>264</v>
      </c>
      <c r="B6229">
        <v>11</v>
      </c>
      <c r="G6229" s="7">
        <v>99111546046</v>
      </c>
      <c r="H6229" t="s">
        <v>25010</v>
      </c>
      <c r="I6229" t="s">
        <v>6648</v>
      </c>
      <c r="J6229" t="str">
        <f>+VLOOKUP(Tabla1[[#This Row],[Codreg]],$G$347:$K$362,4,0)</f>
        <v>https://upload.wikimedia.org/wikipedia/commons/3/38/Coat_of_arms_of_Aysen%2C_Chile.svg</v>
      </c>
      <c r="K6229" t="str">
        <f>+VLOOKUP(Tabla1[[#This Row],[Codreg]],$G$347:$K$362,5,0)</f>
        <v>https://raw.githubusercontent.com/Sud-Austral/LOGOS-DATA/main/LocalizaReg/11.jpg</v>
      </c>
    </row>
    <row r="6230" spans="1:11" x14ac:dyDescent="0.3">
      <c r="A6230" t="s">
        <v>264</v>
      </c>
      <c r="B6230">
        <v>11</v>
      </c>
      <c r="G6230" s="7">
        <v>99111530012</v>
      </c>
      <c r="H6230" t="s">
        <v>25010</v>
      </c>
      <c r="I6230" t="s">
        <v>6649</v>
      </c>
      <c r="J6230" t="str">
        <f>+VLOOKUP(Tabla1[[#This Row],[Codreg]],$G$347:$K$362,4,0)</f>
        <v>https://upload.wikimedia.org/wikipedia/commons/3/38/Coat_of_arms_of_Aysen%2C_Chile.svg</v>
      </c>
      <c r="K6230" t="str">
        <f>+VLOOKUP(Tabla1[[#This Row],[Codreg]],$G$347:$K$362,5,0)</f>
        <v>https://raw.githubusercontent.com/Sud-Austral/LOGOS-DATA/main/LocalizaReg/11.jpg</v>
      </c>
    </row>
    <row r="6231" spans="1:11" x14ac:dyDescent="0.3">
      <c r="A6231" t="s">
        <v>264</v>
      </c>
      <c r="B6231">
        <v>11</v>
      </c>
      <c r="G6231" s="7">
        <v>99111522088</v>
      </c>
      <c r="H6231" t="s">
        <v>25010</v>
      </c>
      <c r="I6231" t="s">
        <v>6650</v>
      </c>
      <c r="J6231" t="str">
        <f>+VLOOKUP(Tabla1[[#This Row],[Codreg]],$G$347:$K$362,4,0)</f>
        <v>https://upload.wikimedia.org/wikipedia/commons/3/38/Coat_of_arms_of_Aysen%2C_Chile.svg</v>
      </c>
      <c r="K6231" t="str">
        <f>+VLOOKUP(Tabla1[[#This Row],[Codreg]],$G$347:$K$362,5,0)</f>
        <v>https://raw.githubusercontent.com/Sud-Austral/LOGOS-DATA/main/LocalizaReg/11.jpg</v>
      </c>
    </row>
    <row r="6232" spans="1:11" x14ac:dyDescent="0.3">
      <c r="A6232" t="s">
        <v>264</v>
      </c>
      <c r="B6232">
        <v>11</v>
      </c>
      <c r="G6232" s="7">
        <v>99111521066</v>
      </c>
      <c r="H6232" t="s">
        <v>25010</v>
      </c>
      <c r="I6232" t="s">
        <v>6651</v>
      </c>
      <c r="J6232" t="str">
        <f>+VLOOKUP(Tabla1[[#This Row],[Codreg]],$G$347:$K$362,4,0)</f>
        <v>https://upload.wikimedia.org/wikipedia/commons/3/38/Coat_of_arms_of_Aysen%2C_Chile.svg</v>
      </c>
      <c r="K6232" t="str">
        <f>+VLOOKUP(Tabla1[[#This Row],[Codreg]],$G$347:$K$362,5,0)</f>
        <v>https://raw.githubusercontent.com/Sud-Austral/LOGOS-DATA/main/LocalizaReg/11.jpg</v>
      </c>
    </row>
    <row r="6233" spans="1:11" x14ac:dyDescent="0.3">
      <c r="A6233" t="s">
        <v>264</v>
      </c>
      <c r="B6233">
        <v>11</v>
      </c>
      <c r="G6233" s="7">
        <v>99111521024</v>
      </c>
      <c r="H6233" t="s">
        <v>25010</v>
      </c>
      <c r="I6233" t="s">
        <v>6652</v>
      </c>
      <c r="J6233" t="str">
        <f>+VLOOKUP(Tabla1[[#This Row],[Codreg]],$G$347:$K$362,4,0)</f>
        <v>https://upload.wikimedia.org/wikipedia/commons/3/38/Coat_of_arms_of_Aysen%2C_Chile.svg</v>
      </c>
      <c r="K6233" t="str">
        <f>+VLOOKUP(Tabla1[[#This Row],[Codreg]],$G$347:$K$362,5,0)</f>
        <v>https://raw.githubusercontent.com/Sud-Austral/LOGOS-DATA/main/LocalizaReg/11.jpg</v>
      </c>
    </row>
    <row r="6234" spans="1:11" x14ac:dyDescent="0.3">
      <c r="A6234" t="s">
        <v>264</v>
      </c>
      <c r="B6234">
        <v>11</v>
      </c>
      <c r="G6234" s="7">
        <v>99111521040</v>
      </c>
      <c r="H6234" t="s">
        <v>25010</v>
      </c>
      <c r="I6234" t="s">
        <v>6653</v>
      </c>
      <c r="J6234" t="str">
        <f>+VLOOKUP(Tabla1[[#This Row],[Codreg]],$G$347:$K$362,4,0)</f>
        <v>https://upload.wikimedia.org/wikipedia/commons/3/38/Coat_of_arms_of_Aysen%2C_Chile.svg</v>
      </c>
      <c r="K6234" t="str">
        <f>+VLOOKUP(Tabla1[[#This Row],[Codreg]],$G$347:$K$362,5,0)</f>
        <v>https://raw.githubusercontent.com/Sud-Austral/LOGOS-DATA/main/LocalizaReg/11.jpg</v>
      </c>
    </row>
    <row r="6235" spans="1:11" x14ac:dyDescent="0.3">
      <c r="A6235" t="s">
        <v>264</v>
      </c>
      <c r="B6235">
        <v>11</v>
      </c>
      <c r="G6235" s="7">
        <v>99111522095</v>
      </c>
      <c r="H6235" t="s">
        <v>25010</v>
      </c>
      <c r="I6235" t="s">
        <v>6654</v>
      </c>
      <c r="J6235" t="str">
        <f>+VLOOKUP(Tabla1[[#This Row],[Codreg]],$G$347:$K$362,4,0)</f>
        <v>https://upload.wikimedia.org/wikipedia/commons/3/38/Coat_of_arms_of_Aysen%2C_Chile.svg</v>
      </c>
      <c r="K6235" t="str">
        <f>+VLOOKUP(Tabla1[[#This Row],[Codreg]],$G$347:$K$362,5,0)</f>
        <v>https://raw.githubusercontent.com/Sud-Austral/LOGOS-DATA/main/LocalizaReg/11.jpg</v>
      </c>
    </row>
    <row r="6236" spans="1:11" x14ac:dyDescent="0.3">
      <c r="A6236" t="s">
        <v>264</v>
      </c>
      <c r="B6236">
        <v>11</v>
      </c>
      <c r="G6236" s="7">
        <v>99111522114</v>
      </c>
      <c r="H6236" t="s">
        <v>25010</v>
      </c>
      <c r="I6236" t="s">
        <v>6655</v>
      </c>
      <c r="J6236" t="str">
        <f>+VLOOKUP(Tabla1[[#This Row],[Codreg]],$G$347:$K$362,4,0)</f>
        <v>https://upload.wikimedia.org/wikipedia/commons/3/38/Coat_of_arms_of_Aysen%2C_Chile.svg</v>
      </c>
      <c r="K6236" t="str">
        <f>+VLOOKUP(Tabla1[[#This Row],[Codreg]],$G$347:$K$362,5,0)</f>
        <v>https://raw.githubusercontent.com/Sud-Austral/LOGOS-DATA/main/LocalizaReg/11.jpg</v>
      </c>
    </row>
    <row r="6237" spans="1:11" x14ac:dyDescent="0.3">
      <c r="A6237" t="s">
        <v>264</v>
      </c>
      <c r="B6237">
        <v>11</v>
      </c>
      <c r="G6237" s="7">
        <v>99111520272</v>
      </c>
      <c r="H6237" t="s">
        <v>25010</v>
      </c>
      <c r="I6237" t="s">
        <v>6656</v>
      </c>
      <c r="J6237" t="str">
        <f>+VLOOKUP(Tabla1[[#This Row],[Codreg]],$G$347:$K$362,4,0)</f>
        <v>https://upload.wikimedia.org/wikipedia/commons/3/38/Coat_of_arms_of_Aysen%2C_Chile.svg</v>
      </c>
      <c r="K6237" t="str">
        <f>+VLOOKUP(Tabla1[[#This Row],[Codreg]],$G$347:$K$362,5,0)</f>
        <v>https://raw.githubusercontent.com/Sud-Austral/LOGOS-DATA/main/LocalizaReg/11.jpg</v>
      </c>
    </row>
    <row r="6238" spans="1:11" x14ac:dyDescent="0.3">
      <c r="A6238" t="s">
        <v>264</v>
      </c>
      <c r="B6238">
        <v>11</v>
      </c>
      <c r="G6238" s="7">
        <v>99111520206</v>
      </c>
      <c r="H6238" t="s">
        <v>25010</v>
      </c>
      <c r="I6238" t="s">
        <v>6657</v>
      </c>
      <c r="J6238" t="str">
        <f>+VLOOKUP(Tabla1[[#This Row],[Codreg]],$G$347:$K$362,4,0)</f>
        <v>https://upload.wikimedia.org/wikipedia/commons/3/38/Coat_of_arms_of_Aysen%2C_Chile.svg</v>
      </c>
      <c r="K6238" t="str">
        <f>+VLOOKUP(Tabla1[[#This Row],[Codreg]],$G$347:$K$362,5,0)</f>
        <v>https://raw.githubusercontent.com/Sud-Austral/LOGOS-DATA/main/LocalizaReg/11.jpg</v>
      </c>
    </row>
    <row r="6239" spans="1:11" x14ac:dyDescent="0.3">
      <c r="A6239" t="s">
        <v>264</v>
      </c>
      <c r="B6239">
        <v>11</v>
      </c>
      <c r="G6239" s="7">
        <v>99111537116</v>
      </c>
      <c r="H6239" t="s">
        <v>25010</v>
      </c>
      <c r="I6239" t="s">
        <v>6658</v>
      </c>
      <c r="J6239" t="str">
        <f>+VLOOKUP(Tabla1[[#This Row],[Codreg]],$G$347:$K$362,4,0)</f>
        <v>https://upload.wikimedia.org/wikipedia/commons/3/38/Coat_of_arms_of_Aysen%2C_Chile.svg</v>
      </c>
      <c r="K6239" t="str">
        <f>+VLOOKUP(Tabla1[[#This Row],[Codreg]],$G$347:$K$362,5,0)</f>
        <v>https://raw.githubusercontent.com/Sud-Austral/LOGOS-DATA/main/LocalizaReg/11.jpg</v>
      </c>
    </row>
    <row r="6240" spans="1:11" x14ac:dyDescent="0.3">
      <c r="A6240" t="s">
        <v>264</v>
      </c>
      <c r="B6240">
        <v>11</v>
      </c>
      <c r="G6240" s="7">
        <v>99111513120</v>
      </c>
      <c r="H6240" t="s">
        <v>25010</v>
      </c>
      <c r="I6240" t="s">
        <v>6659</v>
      </c>
      <c r="J6240" t="str">
        <f>+VLOOKUP(Tabla1[[#This Row],[Codreg]],$G$347:$K$362,4,0)</f>
        <v>https://upload.wikimedia.org/wikipedia/commons/3/38/Coat_of_arms_of_Aysen%2C_Chile.svg</v>
      </c>
      <c r="K6240" t="str">
        <f>+VLOOKUP(Tabla1[[#This Row],[Codreg]],$G$347:$K$362,5,0)</f>
        <v>https://raw.githubusercontent.com/Sud-Austral/LOGOS-DATA/main/LocalizaReg/11.jpg</v>
      </c>
    </row>
    <row r="6241" spans="1:11" x14ac:dyDescent="0.3">
      <c r="A6241" t="s">
        <v>264</v>
      </c>
      <c r="B6241">
        <v>11</v>
      </c>
      <c r="G6241" s="7">
        <v>99111514107</v>
      </c>
      <c r="H6241" t="s">
        <v>25010</v>
      </c>
      <c r="I6241" t="s">
        <v>6660</v>
      </c>
      <c r="J6241" t="str">
        <f>+VLOOKUP(Tabla1[[#This Row],[Codreg]],$G$347:$K$362,4,0)</f>
        <v>https://upload.wikimedia.org/wikipedia/commons/3/38/Coat_of_arms_of_Aysen%2C_Chile.svg</v>
      </c>
      <c r="K6241" t="str">
        <f>+VLOOKUP(Tabla1[[#This Row],[Codreg]],$G$347:$K$362,5,0)</f>
        <v>https://raw.githubusercontent.com/Sud-Austral/LOGOS-DATA/main/LocalizaReg/11.jpg</v>
      </c>
    </row>
    <row r="6242" spans="1:11" x14ac:dyDescent="0.3">
      <c r="A6242" t="s">
        <v>264</v>
      </c>
      <c r="B6242">
        <v>11</v>
      </c>
      <c r="G6242" s="7">
        <v>99111514132</v>
      </c>
      <c r="H6242" t="s">
        <v>25010</v>
      </c>
      <c r="I6242" t="s">
        <v>6661</v>
      </c>
      <c r="J6242" t="str">
        <f>+VLOOKUP(Tabla1[[#This Row],[Codreg]],$G$347:$K$362,4,0)</f>
        <v>https://upload.wikimedia.org/wikipedia/commons/3/38/Coat_of_arms_of_Aysen%2C_Chile.svg</v>
      </c>
      <c r="K6242" t="str">
        <f>+VLOOKUP(Tabla1[[#This Row],[Codreg]],$G$347:$K$362,5,0)</f>
        <v>https://raw.githubusercontent.com/Sud-Austral/LOGOS-DATA/main/LocalizaReg/11.jpg</v>
      </c>
    </row>
    <row r="6243" spans="1:11" x14ac:dyDescent="0.3">
      <c r="A6243" t="s">
        <v>264</v>
      </c>
      <c r="B6243">
        <v>11</v>
      </c>
      <c r="G6243" s="7">
        <v>99111514136</v>
      </c>
      <c r="H6243" t="s">
        <v>25010</v>
      </c>
      <c r="I6243" t="s">
        <v>6662</v>
      </c>
      <c r="J6243" t="str">
        <f>+VLOOKUP(Tabla1[[#This Row],[Codreg]],$G$347:$K$362,4,0)</f>
        <v>https://upload.wikimedia.org/wikipedia/commons/3/38/Coat_of_arms_of_Aysen%2C_Chile.svg</v>
      </c>
      <c r="K6243" t="str">
        <f>+VLOOKUP(Tabla1[[#This Row],[Codreg]],$G$347:$K$362,5,0)</f>
        <v>https://raw.githubusercontent.com/Sud-Austral/LOGOS-DATA/main/LocalizaReg/11.jpg</v>
      </c>
    </row>
    <row r="6244" spans="1:11" x14ac:dyDescent="0.3">
      <c r="A6244" t="s">
        <v>264</v>
      </c>
      <c r="B6244">
        <v>11</v>
      </c>
      <c r="G6244" s="7">
        <v>99111547097</v>
      </c>
      <c r="H6244" t="s">
        <v>25010</v>
      </c>
      <c r="I6244" t="s">
        <v>6663</v>
      </c>
      <c r="J6244" t="str">
        <f>+VLOOKUP(Tabla1[[#This Row],[Codreg]],$G$347:$K$362,4,0)</f>
        <v>https://upload.wikimedia.org/wikipedia/commons/3/38/Coat_of_arms_of_Aysen%2C_Chile.svg</v>
      </c>
      <c r="K6244" t="str">
        <f>+VLOOKUP(Tabla1[[#This Row],[Codreg]],$G$347:$K$362,5,0)</f>
        <v>https://raw.githubusercontent.com/Sud-Austral/LOGOS-DATA/main/LocalizaReg/11.jpg</v>
      </c>
    </row>
    <row r="6245" spans="1:11" x14ac:dyDescent="0.3">
      <c r="A6245" t="s">
        <v>264</v>
      </c>
      <c r="B6245">
        <v>11</v>
      </c>
      <c r="G6245" s="7">
        <v>99111547096</v>
      </c>
      <c r="H6245" t="s">
        <v>25010</v>
      </c>
      <c r="I6245" t="s">
        <v>6664</v>
      </c>
      <c r="J6245" t="str">
        <f>+VLOOKUP(Tabla1[[#This Row],[Codreg]],$G$347:$K$362,4,0)</f>
        <v>https://upload.wikimedia.org/wikipedia/commons/3/38/Coat_of_arms_of_Aysen%2C_Chile.svg</v>
      </c>
      <c r="K6245" t="str">
        <f>+VLOOKUP(Tabla1[[#This Row],[Codreg]],$G$347:$K$362,5,0)</f>
        <v>https://raw.githubusercontent.com/Sud-Austral/LOGOS-DATA/main/LocalizaReg/11.jpg</v>
      </c>
    </row>
    <row r="6246" spans="1:11" x14ac:dyDescent="0.3">
      <c r="A6246" t="s">
        <v>264</v>
      </c>
      <c r="B6246">
        <v>11</v>
      </c>
      <c r="G6246" s="7">
        <v>99111500112</v>
      </c>
      <c r="H6246" t="s">
        <v>25010</v>
      </c>
      <c r="I6246" t="s">
        <v>6665</v>
      </c>
      <c r="J6246" t="str">
        <f>+VLOOKUP(Tabla1[[#This Row],[Codreg]],$G$347:$K$362,4,0)</f>
        <v>https://upload.wikimedia.org/wikipedia/commons/3/38/Coat_of_arms_of_Aysen%2C_Chile.svg</v>
      </c>
      <c r="K6246" t="str">
        <f>+VLOOKUP(Tabla1[[#This Row],[Codreg]],$G$347:$K$362,5,0)</f>
        <v>https://raw.githubusercontent.com/Sud-Austral/LOGOS-DATA/main/LocalizaReg/11.jpg</v>
      </c>
    </row>
    <row r="6247" spans="1:11" x14ac:dyDescent="0.3">
      <c r="A6247" t="s">
        <v>264</v>
      </c>
      <c r="B6247">
        <v>11</v>
      </c>
      <c r="G6247" s="7">
        <v>99111500143</v>
      </c>
      <c r="H6247" t="s">
        <v>25010</v>
      </c>
      <c r="I6247" t="s">
        <v>6666</v>
      </c>
      <c r="J6247" t="str">
        <f>+VLOOKUP(Tabla1[[#This Row],[Codreg]],$G$347:$K$362,4,0)</f>
        <v>https://upload.wikimedia.org/wikipedia/commons/3/38/Coat_of_arms_of_Aysen%2C_Chile.svg</v>
      </c>
      <c r="K6247" t="str">
        <f>+VLOOKUP(Tabla1[[#This Row],[Codreg]],$G$347:$K$362,5,0)</f>
        <v>https://raw.githubusercontent.com/Sud-Austral/LOGOS-DATA/main/LocalizaReg/11.jpg</v>
      </c>
    </row>
    <row r="6248" spans="1:11" x14ac:dyDescent="0.3">
      <c r="A6248" t="s">
        <v>264</v>
      </c>
      <c r="B6248">
        <v>11</v>
      </c>
      <c r="G6248" s="7">
        <v>99111543051</v>
      </c>
      <c r="H6248" t="s">
        <v>25010</v>
      </c>
      <c r="I6248" t="s">
        <v>6667</v>
      </c>
      <c r="J6248" t="str">
        <f>+VLOOKUP(Tabla1[[#This Row],[Codreg]],$G$347:$K$362,4,0)</f>
        <v>https://upload.wikimedia.org/wikipedia/commons/3/38/Coat_of_arms_of_Aysen%2C_Chile.svg</v>
      </c>
      <c r="K6248" t="str">
        <f>+VLOOKUP(Tabla1[[#This Row],[Codreg]],$G$347:$K$362,5,0)</f>
        <v>https://raw.githubusercontent.com/Sud-Austral/LOGOS-DATA/main/LocalizaReg/11.jpg</v>
      </c>
    </row>
    <row r="6249" spans="1:11" x14ac:dyDescent="0.3">
      <c r="A6249" t="s">
        <v>264</v>
      </c>
      <c r="B6249">
        <v>11</v>
      </c>
      <c r="G6249" s="7">
        <v>99111514046</v>
      </c>
      <c r="H6249" t="s">
        <v>25010</v>
      </c>
      <c r="I6249" t="s">
        <v>6668</v>
      </c>
      <c r="J6249" t="str">
        <f>+VLOOKUP(Tabla1[[#This Row],[Codreg]],$G$347:$K$362,4,0)</f>
        <v>https://upload.wikimedia.org/wikipedia/commons/3/38/Coat_of_arms_of_Aysen%2C_Chile.svg</v>
      </c>
      <c r="K6249" t="str">
        <f>+VLOOKUP(Tabla1[[#This Row],[Codreg]],$G$347:$K$362,5,0)</f>
        <v>https://raw.githubusercontent.com/Sud-Austral/LOGOS-DATA/main/LocalizaReg/11.jpg</v>
      </c>
    </row>
    <row r="6250" spans="1:11" x14ac:dyDescent="0.3">
      <c r="A6250" t="s">
        <v>264</v>
      </c>
      <c r="B6250">
        <v>11</v>
      </c>
      <c r="G6250" s="7">
        <v>99111514151</v>
      </c>
      <c r="H6250" t="s">
        <v>25010</v>
      </c>
      <c r="I6250" t="s">
        <v>6669</v>
      </c>
      <c r="J6250" t="str">
        <f>+VLOOKUP(Tabla1[[#This Row],[Codreg]],$G$347:$K$362,4,0)</f>
        <v>https://upload.wikimedia.org/wikipedia/commons/3/38/Coat_of_arms_of_Aysen%2C_Chile.svg</v>
      </c>
      <c r="K6250" t="str">
        <f>+VLOOKUP(Tabla1[[#This Row],[Codreg]],$G$347:$K$362,5,0)</f>
        <v>https://raw.githubusercontent.com/Sud-Austral/LOGOS-DATA/main/LocalizaReg/11.jpg</v>
      </c>
    </row>
    <row r="6251" spans="1:11" x14ac:dyDescent="0.3">
      <c r="A6251" t="s">
        <v>264</v>
      </c>
      <c r="B6251">
        <v>11</v>
      </c>
      <c r="G6251" s="7">
        <v>99111544006</v>
      </c>
      <c r="H6251" t="s">
        <v>25010</v>
      </c>
      <c r="I6251" t="s">
        <v>6670</v>
      </c>
      <c r="J6251" t="str">
        <f>+VLOOKUP(Tabla1[[#This Row],[Codreg]],$G$347:$K$362,4,0)</f>
        <v>https://upload.wikimedia.org/wikipedia/commons/3/38/Coat_of_arms_of_Aysen%2C_Chile.svg</v>
      </c>
      <c r="K6251" t="str">
        <f>+VLOOKUP(Tabla1[[#This Row],[Codreg]],$G$347:$K$362,5,0)</f>
        <v>https://raw.githubusercontent.com/Sud-Austral/LOGOS-DATA/main/LocalizaReg/11.jpg</v>
      </c>
    </row>
    <row r="6252" spans="1:11" x14ac:dyDescent="0.3">
      <c r="A6252" t="s">
        <v>264</v>
      </c>
      <c r="B6252">
        <v>11</v>
      </c>
      <c r="G6252" s="7">
        <v>99111544009</v>
      </c>
      <c r="H6252" t="s">
        <v>25010</v>
      </c>
      <c r="I6252" t="s">
        <v>6671</v>
      </c>
      <c r="J6252" t="str">
        <f>+VLOOKUP(Tabla1[[#This Row],[Codreg]],$G$347:$K$362,4,0)</f>
        <v>https://upload.wikimedia.org/wikipedia/commons/3/38/Coat_of_arms_of_Aysen%2C_Chile.svg</v>
      </c>
      <c r="K6252" t="str">
        <f>+VLOOKUP(Tabla1[[#This Row],[Codreg]],$G$347:$K$362,5,0)</f>
        <v>https://raw.githubusercontent.com/Sud-Austral/LOGOS-DATA/main/LocalizaReg/11.jpg</v>
      </c>
    </row>
    <row r="6253" spans="1:11" x14ac:dyDescent="0.3">
      <c r="A6253" t="s">
        <v>264</v>
      </c>
      <c r="B6253">
        <v>11</v>
      </c>
      <c r="G6253" s="7">
        <v>99111543023</v>
      </c>
      <c r="H6253" t="s">
        <v>25010</v>
      </c>
      <c r="I6253" t="s">
        <v>6672</v>
      </c>
      <c r="J6253" t="str">
        <f>+VLOOKUP(Tabla1[[#This Row],[Codreg]],$G$347:$K$362,4,0)</f>
        <v>https://upload.wikimedia.org/wikipedia/commons/3/38/Coat_of_arms_of_Aysen%2C_Chile.svg</v>
      </c>
      <c r="K6253" t="str">
        <f>+VLOOKUP(Tabla1[[#This Row],[Codreg]],$G$347:$K$362,5,0)</f>
        <v>https://raw.githubusercontent.com/Sud-Austral/LOGOS-DATA/main/LocalizaReg/11.jpg</v>
      </c>
    </row>
    <row r="6254" spans="1:11" x14ac:dyDescent="0.3">
      <c r="A6254" t="s">
        <v>264</v>
      </c>
      <c r="B6254">
        <v>11</v>
      </c>
      <c r="G6254" s="7">
        <v>99111543008</v>
      </c>
      <c r="H6254" t="s">
        <v>25010</v>
      </c>
      <c r="I6254" t="s">
        <v>6673</v>
      </c>
      <c r="J6254" t="str">
        <f>+VLOOKUP(Tabla1[[#This Row],[Codreg]],$G$347:$K$362,4,0)</f>
        <v>https://upload.wikimedia.org/wikipedia/commons/3/38/Coat_of_arms_of_Aysen%2C_Chile.svg</v>
      </c>
      <c r="K6254" t="str">
        <f>+VLOOKUP(Tabla1[[#This Row],[Codreg]],$G$347:$K$362,5,0)</f>
        <v>https://raw.githubusercontent.com/Sud-Austral/LOGOS-DATA/main/LocalizaReg/11.jpg</v>
      </c>
    </row>
    <row r="6255" spans="1:11" x14ac:dyDescent="0.3">
      <c r="A6255" t="s">
        <v>264</v>
      </c>
      <c r="B6255">
        <v>11</v>
      </c>
      <c r="G6255" s="7">
        <v>99111544019</v>
      </c>
      <c r="H6255" t="s">
        <v>25010</v>
      </c>
      <c r="I6255" t="s">
        <v>6674</v>
      </c>
      <c r="J6255" t="str">
        <f>+VLOOKUP(Tabla1[[#This Row],[Codreg]],$G$347:$K$362,4,0)</f>
        <v>https://upload.wikimedia.org/wikipedia/commons/3/38/Coat_of_arms_of_Aysen%2C_Chile.svg</v>
      </c>
      <c r="K6255" t="str">
        <f>+VLOOKUP(Tabla1[[#This Row],[Codreg]],$G$347:$K$362,5,0)</f>
        <v>https://raw.githubusercontent.com/Sud-Austral/LOGOS-DATA/main/LocalizaReg/11.jpg</v>
      </c>
    </row>
    <row r="6256" spans="1:11" x14ac:dyDescent="0.3">
      <c r="A6256" t="s">
        <v>264</v>
      </c>
      <c r="B6256">
        <v>11</v>
      </c>
      <c r="G6256" s="7">
        <v>99111544021</v>
      </c>
      <c r="H6256" t="s">
        <v>25010</v>
      </c>
      <c r="I6256" t="s">
        <v>6675</v>
      </c>
      <c r="J6256" t="str">
        <f>+VLOOKUP(Tabla1[[#This Row],[Codreg]],$G$347:$K$362,4,0)</f>
        <v>https://upload.wikimedia.org/wikipedia/commons/3/38/Coat_of_arms_of_Aysen%2C_Chile.svg</v>
      </c>
      <c r="K6256" t="str">
        <f>+VLOOKUP(Tabla1[[#This Row],[Codreg]],$G$347:$K$362,5,0)</f>
        <v>https://raw.githubusercontent.com/Sud-Austral/LOGOS-DATA/main/LocalizaReg/11.jpg</v>
      </c>
    </row>
    <row r="6257" spans="1:11" x14ac:dyDescent="0.3">
      <c r="A6257" t="s">
        <v>264</v>
      </c>
      <c r="B6257">
        <v>11</v>
      </c>
      <c r="G6257" s="7">
        <v>99111516075</v>
      </c>
      <c r="H6257" t="s">
        <v>25010</v>
      </c>
      <c r="I6257" t="s">
        <v>6676</v>
      </c>
      <c r="J6257" t="str">
        <f>+VLOOKUP(Tabla1[[#This Row],[Codreg]],$G$347:$K$362,4,0)</f>
        <v>https://upload.wikimedia.org/wikipedia/commons/3/38/Coat_of_arms_of_Aysen%2C_Chile.svg</v>
      </c>
      <c r="K6257" t="str">
        <f>+VLOOKUP(Tabla1[[#This Row],[Codreg]],$G$347:$K$362,5,0)</f>
        <v>https://raw.githubusercontent.com/Sud-Austral/LOGOS-DATA/main/LocalizaReg/11.jpg</v>
      </c>
    </row>
    <row r="6258" spans="1:11" x14ac:dyDescent="0.3">
      <c r="A6258" t="s">
        <v>264</v>
      </c>
      <c r="B6258">
        <v>11</v>
      </c>
      <c r="G6258" s="7">
        <v>99111532064</v>
      </c>
      <c r="H6258" t="s">
        <v>25010</v>
      </c>
      <c r="I6258" t="s">
        <v>6677</v>
      </c>
      <c r="J6258" t="str">
        <f>+VLOOKUP(Tabla1[[#This Row],[Codreg]],$G$347:$K$362,4,0)</f>
        <v>https://upload.wikimedia.org/wikipedia/commons/3/38/Coat_of_arms_of_Aysen%2C_Chile.svg</v>
      </c>
      <c r="K6258" t="str">
        <f>+VLOOKUP(Tabla1[[#This Row],[Codreg]],$G$347:$K$362,5,0)</f>
        <v>https://raw.githubusercontent.com/Sud-Austral/LOGOS-DATA/main/LocalizaReg/11.jpg</v>
      </c>
    </row>
    <row r="6259" spans="1:11" x14ac:dyDescent="0.3">
      <c r="A6259" t="s">
        <v>264</v>
      </c>
      <c r="B6259">
        <v>11</v>
      </c>
      <c r="G6259" s="7">
        <v>99111537121</v>
      </c>
      <c r="H6259" t="s">
        <v>25010</v>
      </c>
      <c r="I6259" t="s">
        <v>6678</v>
      </c>
      <c r="J6259" t="str">
        <f>+VLOOKUP(Tabla1[[#This Row],[Codreg]],$G$347:$K$362,4,0)</f>
        <v>https://upload.wikimedia.org/wikipedia/commons/3/38/Coat_of_arms_of_Aysen%2C_Chile.svg</v>
      </c>
      <c r="K6259" t="str">
        <f>+VLOOKUP(Tabla1[[#This Row],[Codreg]],$G$347:$K$362,5,0)</f>
        <v>https://raw.githubusercontent.com/Sud-Austral/LOGOS-DATA/main/LocalizaReg/11.jpg</v>
      </c>
    </row>
    <row r="6260" spans="1:11" x14ac:dyDescent="0.3">
      <c r="A6260" t="s">
        <v>264</v>
      </c>
      <c r="B6260">
        <v>11</v>
      </c>
      <c r="G6260" s="7">
        <v>99111537106</v>
      </c>
      <c r="H6260" t="s">
        <v>25010</v>
      </c>
      <c r="I6260" t="s">
        <v>6679</v>
      </c>
      <c r="J6260" t="str">
        <f>+VLOOKUP(Tabla1[[#This Row],[Codreg]],$G$347:$K$362,4,0)</f>
        <v>https://upload.wikimedia.org/wikipedia/commons/3/38/Coat_of_arms_of_Aysen%2C_Chile.svg</v>
      </c>
      <c r="K6260" t="str">
        <f>+VLOOKUP(Tabla1[[#This Row],[Codreg]],$G$347:$K$362,5,0)</f>
        <v>https://raw.githubusercontent.com/Sud-Austral/LOGOS-DATA/main/LocalizaReg/11.jpg</v>
      </c>
    </row>
    <row r="6261" spans="1:11" x14ac:dyDescent="0.3">
      <c r="A6261" t="s">
        <v>264</v>
      </c>
      <c r="B6261">
        <v>11</v>
      </c>
      <c r="G6261" s="7">
        <v>99111537111</v>
      </c>
      <c r="H6261" t="s">
        <v>25010</v>
      </c>
      <c r="I6261" t="s">
        <v>6680</v>
      </c>
      <c r="J6261" t="str">
        <f>+VLOOKUP(Tabla1[[#This Row],[Codreg]],$G$347:$K$362,4,0)</f>
        <v>https://upload.wikimedia.org/wikipedia/commons/3/38/Coat_of_arms_of_Aysen%2C_Chile.svg</v>
      </c>
      <c r="K6261" t="str">
        <f>+VLOOKUP(Tabla1[[#This Row],[Codreg]],$G$347:$K$362,5,0)</f>
        <v>https://raw.githubusercontent.com/Sud-Austral/LOGOS-DATA/main/LocalizaReg/11.jpg</v>
      </c>
    </row>
    <row r="6262" spans="1:11" x14ac:dyDescent="0.3">
      <c r="A6262" t="s">
        <v>264</v>
      </c>
      <c r="B6262">
        <v>11</v>
      </c>
      <c r="G6262" s="7">
        <v>99111537144</v>
      </c>
      <c r="H6262" t="s">
        <v>25010</v>
      </c>
      <c r="I6262" t="s">
        <v>6681</v>
      </c>
      <c r="J6262" t="str">
        <f>+VLOOKUP(Tabla1[[#This Row],[Codreg]],$G$347:$K$362,4,0)</f>
        <v>https://upload.wikimedia.org/wikipedia/commons/3/38/Coat_of_arms_of_Aysen%2C_Chile.svg</v>
      </c>
      <c r="K6262" t="str">
        <f>+VLOOKUP(Tabla1[[#This Row],[Codreg]],$G$347:$K$362,5,0)</f>
        <v>https://raw.githubusercontent.com/Sud-Austral/LOGOS-DATA/main/LocalizaReg/11.jpg</v>
      </c>
    </row>
    <row r="6263" spans="1:11" x14ac:dyDescent="0.3">
      <c r="A6263" t="s">
        <v>264</v>
      </c>
      <c r="B6263">
        <v>11</v>
      </c>
      <c r="G6263" s="7">
        <v>99111541007</v>
      </c>
      <c r="H6263" t="s">
        <v>25010</v>
      </c>
      <c r="I6263" t="s">
        <v>6682</v>
      </c>
      <c r="J6263" t="str">
        <f>+VLOOKUP(Tabla1[[#This Row],[Codreg]],$G$347:$K$362,4,0)</f>
        <v>https://upload.wikimedia.org/wikipedia/commons/3/38/Coat_of_arms_of_Aysen%2C_Chile.svg</v>
      </c>
      <c r="K6263" t="str">
        <f>+VLOOKUP(Tabla1[[#This Row],[Codreg]],$G$347:$K$362,5,0)</f>
        <v>https://raw.githubusercontent.com/Sud-Austral/LOGOS-DATA/main/LocalizaReg/11.jpg</v>
      </c>
    </row>
    <row r="6264" spans="1:11" x14ac:dyDescent="0.3">
      <c r="A6264" t="s">
        <v>264</v>
      </c>
      <c r="B6264">
        <v>11</v>
      </c>
      <c r="G6264" s="7">
        <v>99111543017</v>
      </c>
      <c r="H6264" t="s">
        <v>25010</v>
      </c>
      <c r="I6264" t="s">
        <v>6683</v>
      </c>
      <c r="J6264" t="str">
        <f>+VLOOKUP(Tabla1[[#This Row],[Codreg]],$G$347:$K$362,4,0)</f>
        <v>https://upload.wikimedia.org/wikipedia/commons/3/38/Coat_of_arms_of_Aysen%2C_Chile.svg</v>
      </c>
      <c r="K6264" t="str">
        <f>+VLOOKUP(Tabla1[[#This Row],[Codreg]],$G$347:$K$362,5,0)</f>
        <v>https://raw.githubusercontent.com/Sud-Austral/LOGOS-DATA/main/LocalizaReg/11.jpg</v>
      </c>
    </row>
    <row r="6265" spans="1:11" x14ac:dyDescent="0.3">
      <c r="A6265" t="s">
        <v>264</v>
      </c>
      <c r="B6265">
        <v>11</v>
      </c>
      <c r="G6265" s="7">
        <v>99111543037</v>
      </c>
      <c r="H6265" t="s">
        <v>25010</v>
      </c>
      <c r="I6265" t="s">
        <v>6684</v>
      </c>
      <c r="J6265" t="str">
        <f>+VLOOKUP(Tabla1[[#This Row],[Codreg]],$G$347:$K$362,4,0)</f>
        <v>https://upload.wikimedia.org/wikipedia/commons/3/38/Coat_of_arms_of_Aysen%2C_Chile.svg</v>
      </c>
      <c r="K6265" t="str">
        <f>+VLOOKUP(Tabla1[[#This Row],[Codreg]],$G$347:$K$362,5,0)</f>
        <v>https://raw.githubusercontent.com/Sud-Austral/LOGOS-DATA/main/LocalizaReg/11.jpg</v>
      </c>
    </row>
    <row r="6266" spans="1:11" x14ac:dyDescent="0.3">
      <c r="A6266" t="s">
        <v>264</v>
      </c>
      <c r="B6266">
        <v>11</v>
      </c>
      <c r="G6266" s="7">
        <v>99111543059</v>
      </c>
      <c r="H6266" t="s">
        <v>25010</v>
      </c>
      <c r="I6266" t="s">
        <v>6685</v>
      </c>
      <c r="J6266" t="str">
        <f>+VLOOKUP(Tabla1[[#This Row],[Codreg]],$G$347:$K$362,4,0)</f>
        <v>https://upload.wikimedia.org/wikipedia/commons/3/38/Coat_of_arms_of_Aysen%2C_Chile.svg</v>
      </c>
      <c r="K6266" t="str">
        <f>+VLOOKUP(Tabla1[[#This Row],[Codreg]],$G$347:$K$362,5,0)</f>
        <v>https://raw.githubusercontent.com/Sud-Austral/LOGOS-DATA/main/LocalizaReg/11.jpg</v>
      </c>
    </row>
    <row r="6267" spans="1:11" x14ac:dyDescent="0.3">
      <c r="A6267" t="s">
        <v>264</v>
      </c>
      <c r="B6267">
        <v>11</v>
      </c>
      <c r="G6267" s="7">
        <v>99111549020</v>
      </c>
      <c r="H6267" t="s">
        <v>25010</v>
      </c>
      <c r="I6267" t="s">
        <v>6686</v>
      </c>
      <c r="J6267" t="str">
        <f>+VLOOKUP(Tabla1[[#This Row],[Codreg]],$G$347:$K$362,4,0)</f>
        <v>https://upload.wikimedia.org/wikipedia/commons/3/38/Coat_of_arms_of_Aysen%2C_Chile.svg</v>
      </c>
      <c r="K6267" t="str">
        <f>+VLOOKUP(Tabla1[[#This Row],[Codreg]],$G$347:$K$362,5,0)</f>
        <v>https://raw.githubusercontent.com/Sud-Austral/LOGOS-DATA/main/LocalizaReg/11.jpg</v>
      </c>
    </row>
    <row r="6268" spans="1:11" x14ac:dyDescent="0.3">
      <c r="A6268" t="s">
        <v>264</v>
      </c>
      <c r="B6268">
        <v>11</v>
      </c>
      <c r="G6268" s="7">
        <v>99111549046</v>
      </c>
      <c r="H6268" t="s">
        <v>25010</v>
      </c>
      <c r="I6268" t="s">
        <v>6687</v>
      </c>
      <c r="J6268" t="str">
        <f>+VLOOKUP(Tabla1[[#This Row],[Codreg]],$G$347:$K$362,4,0)</f>
        <v>https://upload.wikimedia.org/wikipedia/commons/3/38/Coat_of_arms_of_Aysen%2C_Chile.svg</v>
      </c>
      <c r="K6268" t="str">
        <f>+VLOOKUP(Tabla1[[#This Row],[Codreg]],$G$347:$K$362,5,0)</f>
        <v>https://raw.githubusercontent.com/Sud-Austral/LOGOS-DATA/main/LocalizaReg/11.jpg</v>
      </c>
    </row>
    <row r="6269" spans="1:11" x14ac:dyDescent="0.3">
      <c r="A6269" t="s">
        <v>264</v>
      </c>
      <c r="B6269">
        <v>11</v>
      </c>
      <c r="G6269" s="7">
        <v>99111548144</v>
      </c>
      <c r="H6269" t="s">
        <v>25010</v>
      </c>
      <c r="I6269" t="s">
        <v>6688</v>
      </c>
      <c r="J6269" t="str">
        <f>+VLOOKUP(Tabla1[[#This Row],[Codreg]],$G$347:$K$362,4,0)</f>
        <v>https://upload.wikimedia.org/wikipedia/commons/3/38/Coat_of_arms_of_Aysen%2C_Chile.svg</v>
      </c>
      <c r="K6269" t="str">
        <f>+VLOOKUP(Tabla1[[#This Row],[Codreg]],$G$347:$K$362,5,0)</f>
        <v>https://raw.githubusercontent.com/Sud-Austral/LOGOS-DATA/main/LocalizaReg/11.jpg</v>
      </c>
    </row>
    <row r="6270" spans="1:11" x14ac:dyDescent="0.3">
      <c r="A6270" t="s">
        <v>264</v>
      </c>
      <c r="B6270">
        <v>11</v>
      </c>
      <c r="G6270" s="7">
        <v>99111537175</v>
      </c>
      <c r="H6270" t="s">
        <v>25010</v>
      </c>
      <c r="I6270" t="s">
        <v>6689</v>
      </c>
      <c r="J6270" t="str">
        <f>+VLOOKUP(Tabla1[[#This Row],[Codreg]],$G$347:$K$362,4,0)</f>
        <v>https://upload.wikimedia.org/wikipedia/commons/3/38/Coat_of_arms_of_Aysen%2C_Chile.svg</v>
      </c>
      <c r="K6270" t="str">
        <f>+VLOOKUP(Tabla1[[#This Row],[Codreg]],$G$347:$K$362,5,0)</f>
        <v>https://raw.githubusercontent.com/Sud-Austral/LOGOS-DATA/main/LocalizaReg/11.jpg</v>
      </c>
    </row>
    <row r="6271" spans="1:11" x14ac:dyDescent="0.3">
      <c r="A6271" t="s">
        <v>264</v>
      </c>
      <c r="B6271">
        <v>11</v>
      </c>
      <c r="G6271" s="7">
        <v>99111547089</v>
      </c>
      <c r="H6271" t="s">
        <v>25010</v>
      </c>
      <c r="I6271" t="s">
        <v>6690</v>
      </c>
      <c r="J6271" t="str">
        <f>+VLOOKUP(Tabla1[[#This Row],[Codreg]],$G$347:$K$362,4,0)</f>
        <v>https://upload.wikimedia.org/wikipedia/commons/3/38/Coat_of_arms_of_Aysen%2C_Chile.svg</v>
      </c>
      <c r="K6271" t="str">
        <f>+VLOOKUP(Tabla1[[#This Row],[Codreg]],$G$347:$K$362,5,0)</f>
        <v>https://raw.githubusercontent.com/Sud-Austral/LOGOS-DATA/main/LocalizaReg/11.jpg</v>
      </c>
    </row>
    <row r="6272" spans="1:11" x14ac:dyDescent="0.3">
      <c r="A6272" t="s">
        <v>264</v>
      </c>
      <c r="B6272">
        <v>11</v>
      </c>
      <c r="G6272" s="7">
        <v>99111531083</v>
      </c>
      <c r="H6272" t="s">
        <v>25010</v>
      </c>
      <c r="I6272" t="s">
        <v>6691</v>
      </c>
      <c r="J6272" t="str">
        <f>+VLOOKUP(Tabla1[[#This Row],[Codreg]],$G$347:$K$362,4,0)</f>
        <v>https://upload.wikimedia.org/wikipedia/commons/3/38/Coat_of_arms_of_Aysen%2C_Chile.svg</v>
      </c>
      <c r="K6272" t="str">
        <f>+VLOOKUP(Tabla1[[#This Row],[Codreg]],$G$347:$K$362,5,0)</f>
        <v>https://raw.githubusercontent.com/Sud-Austral/LOGOS-DATA/main/LocalizaReg/11.jpg</v>
      </c>
    </row>
    <row r="6273" spans="1:11" x14ac:dyDescent="0.3">
      <c r="A6273" t="s">
        <v>264</v>
      </c>
      <c r="B6273">
        <v>11</v>
      </c>
      <c r="G6273" s="7">
        <v>99111521036</v>
      </c>
      <c r="H6273" t="s">
        <v>25010</v>
      </c>
      <c r="I6273" t="s">
        <v>6692</v>
      </c>
      <c r="J6273" t="str">
        <f>+VLOOKUP(Tabla1[[#This Row],[Codreg]],$G$347:$K$362,4,0)</f>
        <v>https://upload.wikimedia.org/wikipedia/commons/3/38/Coat_of_arms_of_Aysen%2C_Chile.svg</v>
      </c>
      <c r="K6273" t="str">
        <f>+VLOOKUP(Tabla1[[#This Row],[Codreg]],$G$347:$K$362,5,0)</f>
        <v>https://raw.githubusercontent.com/Sud-Austral/LOGOS-DATA/main/LocalizaReg/11.jpg</v>
      </c>
    </row>
    <row r="6274" spans="1:11" x14ac:dyDescent="0.3">
      <c r="A6274" t="s">
        <v>264</v>
      </c>
      <c r="B6274">
        <v>11</v>
      </c>
      <c r="G6274" t="s">
        <v>924</v>
      </c>
      <c r="H6274" t="s">
        <v>25010</v>
      </c>
      <c r="I6274" t="s">
        <v>6693</v>
      </c>
      <c r="J6274" t="str">
        <f>+VLOOKUP(Tabla1[[#This Row],[Codreg]],$G$347:$K$362,4,0)</f>
        <v>https://upload.wikimedia.org/wikipedia/commons/3/38/Coat_of_arms_of_Aysen%2C_Chile.svg</v>
      </c>
      <c r="K6274" t="str">
        <f>+VLOOKUP(Tabla1[[#This Row],[Codreg]],$G$347:$K$362,5,0)</f>
        <v>https://raw.githubusercontent.com/Sud-Austral/LOGOS-DATA/main/LocalizaReg/11.jpg</v>
      </c>
    </row>
    <row r="6275" spans="1:11" x14ac:dyDescent="0.3">
      <c r="A6275" t="s">
        <v>264</v>
      </c>
      <c r="B6275">
        <v>11</v>
      </c>
      <c r="G6275" s="7">
        <v>99111547090</v>
      </c>
      <c r="H6275" t="s">
        <v>25010</v>
      </c>
      <c r="I6275" t="s">
        <v>6694</v>
      </c>
      <c r="J6275" t="str">
        <f>+VLOOKUP(Tabla1[[#This Row],[Codreg]],$G$347:$K$362,4,0)</f>
        <v>https://upload.wikimedia.org/wikipedia/commons/3/38/Coat_of_arms_of_Aysen%2C_Chile.svg</v>
      </c>
      <c r="K6275" t="str">
        <f>+VLOOKUP(Tabla1[[#This Row],[Codreg]],$G$347:$K$362,5,0)</f>
        <v>https://raw.githubusercontent.com/Sud-Austral/LOGOS-DATA/main/LocalizaReg/11.jpg</v>
      </c>
    </row>
    <row r="6276" spans="1:11" x14ac:dyDescent="0.3">
      <c r="A6276" t="s">
        <v>264</v>
      </c>
      <c r="B6276">
        <v>11</v>
      </c>
      <c r="G6276" s="7">
        <v>99111520207</v>
      </c>
      <c r="H6276" t="s">
        <v>25010</v>
      </c>
      <c r="I6276" t="s">
        <v>6695</v>
      </c>
      <c r="J6276" t="str">
        <f>+VLOOKUP(Tabla1[[#This Row],[Codreg]],$G$347:$K$362,4,0)</f>
        <v>https://upload.wikimedia.org/wikipedia/commons/3/38/Coat_of_arms_of_Aysen%2C_Chile.svg</v>
      </c>
      <c r="K6276" t="str">
        <f>+VLOOKUP(Tabla1[[#This Row],[Codreg]],$G$347:$K$362,5,0)</f>
        <v>https://raw.githubusercontent.com/Sud-Austral/LOGOS-DATA/main/LocalizaReg/11.jpg</v>
      </c>
    </row>
    <row r="6277" spans="1:11" x14ac:dyDescent="0.3">
      <c r="A6277" t="s">
        <v>264</v>
      </c>
      <c r="B6277">
        <v>11</v>
      </c>
      <c r="G6277" s="7">
        <v>99111521061</v>
      </c>
      <c r="H6277" t="s">
        <v>25010</v>
      </c>
      <c r="I6277" t="s">
        <v>6696</v>
      </c>
      <c r="J6277" t="str">
        <f>+VLOOKUP(Tabla1[[#This Row],[Codreg]],$G$347:$K$362,4,0)</f>
        <v>https://upload.wikimedia.org/wikipedia/commons/3/38/Coat_of_arms_of_Aysen%2C_Chile.svg</v>
      </c>
      <c r="K6277" t="str">
        <f>+VLOOKUP(Tabla1[[#This Row],[Codreg]],$G$347:$K$362,5,0)</f>
        <v>https://raw.githubusercontent.com/Sud-Austral/LOGOS-DATA/main/LocalizaReg/11.jpg</v>
      </c>
    </row>
    <row r="6278" spans="1:11" x14ac:dyDescent="0.3">
      <c r="A6278" t="s">
        <v>264</v>
      </c>
      <c r="B6278">
        <v>11</v>
      </c>
      <c r="G6278" s="7">
        <v>99111521062</v>
      </c>
      <c r="H6278" t="s">
        <v>25010</v>
      </c>
      <c r="I6278" t="s">
        <v>6697</v>
      </c>
      <c r="J6278" t="str">
        <f>+VLOOKUP(Tabla1[[#This Row],[Codreg]],$G$347:$K$362,4,0)</f>
        <v>https://upload.wikimedia.org/wikipedia/commons/3/38/Coat_of_arms_of_Aysen%2C_Chile.svg</v>
      </c>
      <c r="K6278" t="str">
        <f>+VLOOKUP(Tabla1[[#This Row],[Codreg]],$G$347:$K$362,5,0)</f>
        <v>https://raw.githubusercontent.com/Sud-Austral/LOGOS-DATA/main/LocalizaReg/11.jpg</v>
      </c>
    </row>
    <row r="6279" spans="1:11" x14ac:dyDescent="0.3">
      <c r="A6279" t="s">
        <v>264</v>
      </c>
      <c r="B6279">
        <v>11</v>
      </c>
      <c r="G6279" s="7">
        <v>99111521063</v>
      </c>
      <c r="H6279" t="s">
        <v>25010</v>
      </c>
      <c r="I6279" t="s">
        <v>6698</v>
      </c>
      <c r="J6279" t="str">
        <f>+VLOOKUP(Tabla1[[#This Row],[Codreg]],$G$347:$K$362,4,0)</f>
        <v>https://upload.wikimedia.org/wikipedia/commons/3/38/Coat_of_arms_of_Aysen%2C_Chile.svg</v>
      </c>
      <c r="K6279" t="str">
        <f>+VLOOKUP(Tabla1[[#This Row],[Codreg]],$G$347:$K$362,5,0)</f>
        <v>https://raw.githubusercontent.com/Sud-Austral/LOGOS-DATA/main/LocalizaReg/11.jpg</v>
      </c>
    </row>
    <row r="6280" spans="1:11" x14ac:dyDescent="0.3">
      <c r="A6280" t="s">
        <v>264</v>
      </c>
      <c r="B6280">
        <v>11</v>
      </c>
      <c r="G6280" s="7">
        <v>99111502032</v>
      </c>
      <c r="H6280" t="s">
        <v>25010</v>
      </c>
      <c r="I6280" t="s">
        <v>6699</v>
      </c>
      <c r="J6280" t="str">
        <f>+VLOOKUP(Tabla1[[#This Row],[Codreg]],$G$347:$K$362,4,0)</f>
        <v>https://upload.wikimedia.org/wikipedia/commons/3/38/Coat_of_arms_of_Aysen%2C_Chile.svg</v>
      </c>
      <c r="K6280" t="str">
        <f>+VLOOKUP(Tabla1[[#This Row],[Codreg]],$G$347:$K$362,5,0)</f>
        <v>https://raw.githubusercontent.com/Sud-Austral/LOGOS-DATA/main/LocalizaReg/11.jpg</v>
      </c>
    </row>
    <row r="6281" spans="1:11" x14ac:dyDescent="0.3">
      <c r="A6281" t="s">
        <v>348</v>
      </c>
      <c r="B6281">
        <v>14</v>
      </c>
      <c r="G6281" s="7">
        <v>99110300007</v>
      </c>
      <c r="H6281" t="s">
        <v>25010</v>
      </c>
      <c r="I6281" t="s">
        <v>6700</v>
      </c>
      <c r="J6281" t="str">
        <f>+VLOOKUP(Tabla1[[#This Row],[Codreg]],$G$347:$K$362,4,0)</f>
        <v>https://upload.wikimedia.org/wikipedia/commons/b/b7/Coat_of_arms_of_Los_R%C3%ADos%2C_Chile.svg</v>
      </c>
      <c r="K6281" t="str">
        <f>+VLOOKUP(Tabla1[[#This Row],[Codreg]],$G$347:$K$362,5,0)</f>
        <v>https://raw.githubusercontent.com/Sud-Austral/LOGOS-DATA/main/LocalizaReg/14.jpg</v>
      </c>
    </row>
    <row r="6282" spans="1:11" x14ac:dyDescent="0.3">
      <c r="A6282" t="s">
        <v>348</v>
      </c>
      <c r="B6282">
        <v>14</v>
      </c>
      <c r="G6282" s="7">
        <v>99110303001</v>
      </c>
      <c r="H6282" t="s">
        <v>25010</v>
      </c>
      <c r="I6282" t="s">
        <v>6701</v>
      </c>
      <c r="J6282" t="str">
        <f>+VLOOKUP(Tabla1[[#This Row],[Codreg]],$G$347:$K$362,4,0)</f>
        <v>https://upload.wikimedia.org/wikipedia/commons/b/b7/Coat_of_arms_of_Los_R%C3%ADos%2C_Chile.svg</v>
      </c>
      <c r="K6282" t="str">
        <f>+VLOOKUP(Tabla1[[#This Row],[Codreg]],$G$347:$K$362,5,0)</f>
        <v>https://raw.githubusercontent.com/Sud-Austral/LOGOS-DATA/main/LocalizaReg/14.jpg</v>
      </c>
    </row>
    <row r="6283" spans="1:11" x14ac:dyDescent="0.3">
      <c r="A6283" t="s">
        <v>232</v>
      </c>
      <c r="B6283">
        <v>10</v>
      </c>
      <c r="G6283" s="7">
        <v>99110340003</v>
      </c>
      <c r="H6283" t="s">
        <v>25010</v>
      </c>
      <c r="I6283" t="s">
        <v>6702</v>
      </c>
      <c r="J6283" t="str">
        <f>+VLOOKUP(Tabla1[[#This Row],[Codreg]],$G$347:$K$362,4,0)</f>
        <v>https://upload.wikimedia.org/wikipedia/commons/5/59/Coat_of_arms_of_Los_Lagos_Region%2C_Chile.svg</v>
      </c>
      <c r="K6283" t="str">
        <f>+VLOOKUP(Tabla1[[#This Row],[Codreg]],$G$347:$K$362,5,0)</f>
        <v>https://raw.githubusercontent.com/Sud-Austral/LOGOS-DATA/main/LocalizaReg/10.jpg</v>
      </c>
    </row>
    <row r="6284" spans="1:11" x14ac:dyDescent="0.3">
      <c r="A6284" t="s">
        <v>27</v>
      </c>
      <c r="B6284">
        <v>3</v>
      </c>
      <c r="G6284" s="7">
        <v>99103420008</v>
      </c>
      <c r="H6284" t="s">
        <v>25010</v>
      </c>
      <c r="I6284" t="s">
        <v>6703</v>
      </c>
      <c r="J6284" t="str">
        <f>+VLOOKUP(Tabla1[[#This Row],[Codreg]],$G$347:$K$362,4,0)</f>
        <v>https://upload.wikimedia.org/wikipedia/commons/8/82/Coat_of_arms_of_Atacama%2C_Chile.svg</v>
      </c>
      <c r="K6284" t="str">
        <f>+VLOOKUP(Tabla1[[#This Row],[Codreg]],$G$347:$K$362,5,0)</f>
        <v>https://raw.githubusercontent.com/Sud-Austral/LOGOS-DATA/main/LocalizaReg/3.jpg</v>
      </c>
    </row>
    <row r="6285" spans="1:11" x14ac:dyDescent="0.3">
      <c r="A6285" t="s">
        <v>27</v>
      </c>
      <c r="B6285">
        <v>3</v>
      </c>
      <c r="G6285" s="7">
        <v>99103413021</v>
      </c>
      <c r="H6285" t="s">
        <v>25010</v>
      </c>
      <c r="I6285" t="s">
        <v>6704</v>
      </c>
      <c r="J6285" t="str">
        <f>+VLOOKUP(Tabla1[[#This Row],[Codreg]],$G$347:$K$362,4,0)</f>
        <v>https://upload.wikimedia.org/wikipedia/commons/8/82/Coat_of_arms_of_Atacama%2C_Chile.svg</v>
      </c>
      <c r="K6285" t="str">
        <f>+VLOOKUP(Tabla1[[#This Row],[Codreg]],$G$347:$K$362,5,0)</f>
        <v>https://raw.githubusercontent.com/Sud-Austral/LOGOS-DATA/main/LocalizaReg/3.jpg</v>
      </c>
    </row>
    <row r="6286" spans="1:11" x14ac:dyDescent="0.3">
      <c r="A6286" t="s">
        <v>27</v>
      </c>
      <c r="B6286">
        <v>3</v>
      </c>
      <c r="G6286" s="7">
        <v>99103413034</v>
      </c>
      <c r="H6286" t="s">
        <v>25010</v>
      </c>
      <c r="I6286" t="s">
        <v>6705</v>
      </c>
      <c r="J6286" t="str">
        <f>+VLOOKUP(Tabla1[[#This Row],[Codreg]],$G$347:$K$362,4,0)</f>
        <v>https://upload.wikimedia.org/wikipedia/commons/8/82/Coat_of_arms_of_Atacama%2C_Chile.svg</v>
      </c>
      <c r="K6286" t="str">
        <f>+VLOOKUP(Tabla1[[#This Row],[Codreg]],$G$347:$K$362,5,0)</f>
        <v>https://raw.githubusercontent.com/Sud-Austral/LOGOS-DATA/main/LocalizaReg/3.jpg</v>
      </c>
    </row>
    <row r="6287" spans="1:11" x14ac:dyDescent="0.3">
      <c r="A6287" t="s">
        <v>27</v>
      </c>
      <c r="B6287">
        <v>3</v>
      </c>
      <c r="G6287" s="7">
        <v>99103413022</v>
      </c>
      <c r="H6287" t="s">
        <v>25010</v>
      </c>
      <c r="I6287" t="s">
        <v>6706</v>
      </c>
      <c r="J6287" t="str">
        <f>+VLOOKUP(Tabla1[[#This Row],[Codreg]],$G$347:$K$362,4,0)</f>
        <v>https://upload.wikimedia.org/wikipedia/commons/8/82/Coat_of_arms_of_Atacama%2C_Chile.svg</v>
      </c>
      <c r="K6287" t="str">
        <f>+VLOOKUP(Tabla1[[#This Row],[Codreg]],$G$347:$K$362,5,0)</f>
        <v>https://raw.githubusercontent.com/Sud-Austral/LOGOS-DATA/main/LocalizaReg/3.jpg</v>
      </c>
    </row>
    <row r="6288" spans="1:11" x14ac:dyDescent="0.3">
      <c r="A6288" t="s">
        <v>27</v>
      </c>
      <c r="B6288">
        <v>3</v>
      </c>
      <c r="G6288" s="7">
        <v>99103420009</v>
      </c>
      <c r="H6288" t="s">
        <v>25010</v>
      </c>
      <c r="I6288" t="s">
        <v>6707</v>
      </c>
      <c r="J6288" t="str">
        <f>+VLOOKUP(Tabla1[[#This Row],[Codreg]],$G$347:$K$362,4,0)</f>
        <v>https://upload.wikimedia.org/wikipedia/commons/8/82/Coat_of_arms_of_Atacama%2C_Chile.svg</v>
      </c>
      <c r="K6288" t="str">
        <f>+VLOOKUP(Tabla1[[#This Row],[Codreg]],$G$347:$K$362,5,0)</f>
        <v>https://raw.githubusercontent.com/Sud-Austral/LOGOS-DATA/main/LocalizaReg/3.jpg</v>
      </c>
    </row>
    <row r="6289" spans="1:11" x14ac:dyDescent="0.3">
      <c r="A6289" t="s">
        <v>37</v>
      </c>
      <c r="B6289">
        <v>4</v>
      </c>
      <c r="G6289" s="7">
        <v>99104300070</v>
      </c>
      <c r="H6289" t="s">
        <v>25010</v>
      </c>
      <c r="I6289" t="s">
        <v>6708</v>
      </c>
      <c r="J6289" t="str">
        <f>+VLOOKUP(Tabla1[[#This Row],[Codreg]],$G$347:$K$362,4,0)</f>
        <v>https://upload.wikimedia.org/wikipedia/commons/c/c1/Coat_of_arms_of_Coquimbo_Region%2C_Chile.svg</v>
      </c>
      <c r="K6289" t="str">
        <f>+VLOOKUP(Tabla1[[#This Row],[Codreg]],$G$347:$K$362,5,0)</f>
        <v>https://raw.githubusercontent.com/Sud-Austral/LOGOS-DATA/main/LocalizaReg/4.jpg</v>
      </c>
    </row>
    <row r="6290" spans="1:11" x14ac:dyDescent="0.3">
      <c r="A6290" t="s">
        <v>37</v>
      </c>
      <c r="B6290">
        <v>4</v>
      </c>
      <c r="G6290" s="7">
        <v>99104300073</v>
      </c>
      <c r="H6290" t="s">
        <v>25010</v>
      </c>
      <c r="I6290" t="s">
        <v>6709</v>
      </c>
      <c r="J6290" t="str">
        <f>+VLOOKUP(Tabla1[[#This Row],[Codreg]],$G$347:$K$362,4,0)</f>
        <v>https://upload.wikimedia.org/wikipedia/commons/c/c1/Coat_of_arms_of_Coquimbo_Region%2C_Chile.svg</v>
      </c>
      <c r="K6290" t="str">
        <f>+VLOOKUP(Tabla1[[#This Row],[Codreg]],$G$347:$K$362,5,0)</f>
        <v>https://raw.githubusercontent.com/Sud-Austral/LOGOS-DATA/main/LocalizaReg/4.jpg</v>
      </c>
    </row>
    <row r="6291" spans="1:11" x14ac:dyDescent="0.3">
      <c r="A6291" t="s">
        <v>37</v>
      </c>
      <c r="B6291">
        <v>4</v>
      </c>
      <c r="G6291" s="7">
        <v>99104301005</v>
      </c>
      <c r="H6291" t="s">
        <v>25010</v>
      </c>
      <c r="I6291" t="s">
        <v>6710</v>
      </c>
      <c r="J6291" t="str">
        <f>+VLOOKUP(Tabla1[[#This Row],[Codreg]],$G$347:$K$362,4,0)</f>
        <v>https://upload.wikimedia.org/wikipedia/commons/c/c1/Coat_of_arms_of_Coquimbo_Region%2C_Chile.svg</v>
      </c>
      <c r="K6291" t="str">
        <f>+VLOOKUP(Tabla1[[#This Row],[Codreg]],$G$347:$K$362,5,0)</f>
        <v>https://raw.githubusercontent.com/Sud-Austral/LOGOS-DATA/main/LocalizaReg/4.jpg</v>
      </c>
    </row>
    <row r="6292" spans="1:11" x14ac:dyDescent="0.3">
      <c r="A6292" t="s">
        <v>37</v>
      </c>
      <c r="B6292">
        <v>4</v>
      </c>
      <c r="G6292" s="7">
        <v>99104306007</v>
      </c>
      <c r="H6292" t="s">
        <v>25010</v>
      </c>
      <c r="I6292" t="s">
        <v>6711</v>
      </c>
      <c r="J6292" t="str">
        <f>+VLOOKUP(Tabla1[[#This Row],[Codreg]],$G$347:$K$362,4,0)</f>
        <v>https://upload.wikimedia.org/wikipedia/commons/c/c1/Coat_of_arms_of_Coquimbo_Region%2C_Chile.svg</v>
      </c>
      <c r="K6292" t="str">
        <f>+VLOOKUP(Tabla1[[#This Row],[Codreg]],$G$347:$K$362,5,0)</f>
        <v>https://raw.githubusercontent.com/Sud-Austral/LOGOS-DATA/main/LocalizaReg/4.jpg</v>
      </c>
    </row>
    <row r="6293" spans="1:11" x14ac:dyDescent="0.3">
      <c r="A6293" t="s">
        <v>37</v>
      </c>
      <c r="B6293">
        <v>4</v>
      </c>
      <c r="G6293" s="7">
        <v>99104300029</v>
      </c>
      <c r="H6293" t="s">
        <v>25010</v>
      </c>
      <c r="I6293" t="s">
        <v>6712</v>
      </c>
      <c r="J6293" t="str">
        <f>+VLOOKUP(Tabla1[[#This Row],[Codreg]],$G$347:$K$362,4,0)</f>
        <v>https://upload.wikimedia.org/wikipedia/commons/c/c1/Coat_of_arms_of_Coquimbo_Region%2C_Chile.svg</v>
      </c>
      <c r="K6293" t="str">
        <f>+VLOOKUP(Tabla1[[#This Row],[Codreg]],$G$347:$K$362,5,0)</f>
        <v>https://raw.githubusercontent.com/Sud-Austral/LOGOS-DATA/main/LocalizaReg/4.jpg</v>
      </c>
    </row>
    <row r="6294" spans="1:11" x14ac:dyDescent="0.3">
      <c r="A6294" t="s">
        <v>37</v>
      </c>
      <c r="B6294">
        <v>4</v>
      </c>
      <c r="G6294" s="7">
        <v>99104300033</v>
      </c>
      <c r="H6294" t="s">
        <v>25010</v>
      </c>
      <c r="I6294" t="s">
        <v>6713</v>
      </c>
      <c r="J6294" t="str">
        <f>+VLOOKUP(Tabla1[[#This Row],[Codreg]],$G$347:$K$362,4,0)</f>
        <v>https://upload.wikimedia.org/wikipedia/commons/c/c1/Coat_of_arms_of_Coquimbo_Region%2C_Chile.svg</v>
      </c>
      <c r="K6294" t="str">
        <f>+VLOOKUP(Tabla1[[#This Row],[Codreg]],$G$347:$K$362,5,0)</f>
        <v>https://raw.githubusercontent.com/Sud-Austral/LOGOS-DATA/main/LocalizaReg/4.jpg</v>
      </c>
    </row>
    <row r="6295" spans="1:11" x14ac:dyDescent="0.3">
      <c r="A6295" t="s">
        <v>37</v>
      </c>
      <c r="B6295">
        <v>4</v>
      </c>
      <c r="G6295" s="7">
        <v>99104300115</v>
      </c>
      <c r="H6295" t="s">
        <v>25010</v>
      </c>
      <c r="I6295" t="s">
        <v>6714</v>
      </c>
      <c r="J6295" t="str">
        <f>+VLOOKUP(Tabla1[[#This Row],[Codreg]],$G$347:$K$362,4,0)</f>
        <v>https://upload.wikimedia.org/wikipedia/commons/c/c1/Coat_of_arms_of_Coquimbo_Region%2C_Chile.svg</v>
      </c>
      <c r="K6295" t="str">
        <f>+VLOOKUP(Tabla1[[#This Row],[Codreg]],$G$347:$K$362,5,0)</f>
        <v>https://raw.githubusercontent.com/Sud-Austral/LOGOS-DATA/main/LocalizaReg/4.jpg</v>
      </c>
    </row>
    <row r="6296" spans="1:11" x14ac:dyDescent="0.3">
      <c r="A6296" t="s">
        <v>37</v>
      </c>
      <c r="B6296">
        <v>4</v>
      </c>
      <c r="G6296" s="7">
        <v>99104312012</v>
      </c>
      <c r="H6296" t="s">
        <v>25010</v>
      </c>
      <c r="I6296" t="s">
        <v>6715</v>
      </c>
      <c r="J6296" t="str">
        <f>+VLOOKUP(Tabla1[[#This Row],[Codreg]],$G$347:$K$362,4,0)</f>
        <v>https://upload.wikimedia.org/wikipedia/commons/c/c1/Coat_of_arms_of_Coquimbo_Region%2C_Chile.svg</v>
      </c>
      <c r="K6296" t="str">
        <f>+VLOOKUP(Tabla1[[#This Row],[Codreg]],$G$347:$K$362,5,0)</f>
        <v>https://raw.githubusercontent.com/Sud-Austral/LOGOS-DATA/main/LocalizaReg/4.jpg</v>
      </c>
    </row>
    <row r="6297" spans="1:11" x14ac:dyDescent="0.3">
      <c r="A6297" t="s">
        <v>37</v>
      </c>
      <c r="B6297">
        <v>4</v>
      </c>
      <c r="G6297" s="7">
        <v>99104302012</v>
      </c>
      <c r="H6297" t="s">
        <v>25010</v>
      </c>
      <c r="I6297" t="s">
        <v>6716</v>
      </c>
      <c r="J6297" t="str">
        <f>+VLOOKUP(Tabla1[[#This Row],[Codreg]],$G$347:$K$362,4,0)</f>
        <v>https://upload.wikimedia.org/wikipedia/commons/c/c1/Coat_of_arms_of_Coquimbo_Region%2C_Chile.svg</v>
      </c>
      <c r="K6297" t="str">
        <f>+VLOOKUP(Tabla1[[#This Row],[Codreg]],$G$347:$K$362,5,0)</f>
        <v>https://raw.githubusercontent.com/Sud-Austral/LOGOS-DATA/main/LocalizaReg/4.jpg</v>
      </c>
    </row>
    <row r="6298" spans="1:11" x14ac:dyDescent="0.3">
      <c r="A6298" t="s">
        <v>37</v>
      </c>
      <c r="B6298">
        <v>4</v>
      </c>
      <c r="G6298" s="7">
        <v>99104302013</v>
      </c>
      <c r="H6298" t="s">
        <v>25010</v>
      </c>
      <c r="I6298" t="s">
        <v>6717</v>
      </c>
      <c r="J6298" t="str">
        <f>+VLOOKUP(Tabla1[[#This Row],[Codreg]],$G$347:$K$362,4,0)</f>
        <v>https://upload.wikimedia.org/wikipedia/commons/c/c1/Coat_of_arms_of_Coquimbo_Region%2C_Chile.svg</v>
      </c>
      <c r="K6298" t="str">
        <f>+VLOOKUP(Tabla1[[#This Row],[Codreg]],$G$347:$K$362,5,0)</f>
        <v>https://raw.githubusercontent.com/Sud-Austral/LOGOS-DATA/main/LocalizaReg/4.jpg</v>
      </c>
    </row>
    <row r="6299" spans="1:11" x14ac:dyDescent="0.3">
      <c r="A6299" t="s">
        <v>37</v>
      </c>
      <c r="B6299">
        <v>4</v>
      </c>
      <c r="G6299" s="7">
        <v>99104300040</v>
      </c>
      <c r="H6299" t="s">
        <v>25010</v>
      </c>
      <c r="I6299" t="s">
        <v>6718</v>
      </c>
      <c r="J6299" t="str">
        <f>+VLOOKUP(Tabla1[[#This Row],[Codreg]],$G$347:$K$362,4,0)</f>
        <v>https://upload.wikimedia.org/wikipedia/commons/c/c1/Coat_of_arms_of_Coquimbo_Region%2C_Chile.svg</v>
      </c>
      <c r="K6299" t="str">
        <f>+VLOOKUP(Tabla1[[#This Row],[Codreg]],$G$347:$K$362,5,0)</f>
        <v>https://raw.githubusercontent.com/Sud-Austral/LOGOS-DATA/main/LocalizaReg/4.jpg</v>
      </c>
    </row>
    <row r="6300" spans="1:11" x14ac:dyDescent="0.3">
      <c r="A6300" t="s">
        <v>37</v>
      </c>
      <c r="B6300">
        <v>4</v>
      </c>
      <c r="G6300" s="7">
        <v>99104300051</v>
      </c>
      <c r="H6300" t="s">
        <v>25010</v>
      </c>
      <c r="I6300" t="s">
        <v>6719</v>
      </c>
      <c r="J6300" t="str">
        <f>+VLOOKUP(Tabla1[[#This Row],[Codreg]],$G$347:$K$362,4,0)</f>
        <v>https://upload.wikimedia.org/wikipedia/commons/c/c1/Coat_of_arms_of_Coquimbo_Region%2C_Chile.svg</v>
      </c>
      <c r="K6300" t="str">
        <f>+VLOOKUP(Tabla1[[#This Row],[Codreg]],$G$347:$K$362,5,0)</f>
        <v>https://raw.githubusercontent.com/Sud-Austral/LOGOS-DATA/main/LocalizaReg/4.jpg</v>
      </c>
    </row>
    <row r="6301" spans="1:11" x14ac:dyDescent="0.3">
      <c r="A6301" t="s">
        <v>37</v>
      </c>
      <c r="B6301">
        <v>4</v>
      </c>
      <c r="G6301" s="7">
        <v>99104300052</v>
      </c>
      <c r="H6301" t="s">
        <v>25010</v>
      </c>
      <c r="I6301" t="s">
        <v>6720</v>
      </c>
      <c r="J6301" t="str">
        <f>+VLOOKUP(Tabla1[[#This Row],[Codreg]],$G$347:$K$362,4,0)</f>
        <v>https://upload.wikimedia.org/wikipedia/commons/c/c1/Coat_of_arms_of_Coquimbo_Region%2C_Chile.svg</v>
      </c>
      <c r="K6301" t="str">
        <f>+VLOOKUP(Tabla1[[#This Row],[Codreg]],$G$347:$K$362,5,0)</f>
        <v>https://raw.githubusercontent.com/Sud-Austral/LOGOS-DATA/main/LocalizaReg/4.jpg</v>
      </c>
    </row>
    <row r="6302" spans="1:11" x14ac:dyDescent="0.3">
      <c r="A6302" t="s">
        <v>37</v>
      </c>
      <c r="B6302">
        <v>4</v>
      </c>
      <c r="G6302" s="7">
        <v>99104300095</v>
      </c>
      <c r="H6302" t="s">
        <v>25010</v>
      </c>
      <c r="I6302" t="s">
        <v>6721</v>
      </c>
      <c r="J6302" t="str">
        <f>+VLOOKUP(Tabla1[[#This Row],[Codreg]],$G$347:$K$362,4,0)</f>
        <v>https://upload.wikimedia.org/wikipedia/commons/c/c1/Coat_of_arms_of_Coquimbo_Region%2C_Chile.svg</v>
      </c>
      <c r="K6302" t="str">
        <f>+VLOOKUP(Tabla1[[#This Row],[Codreg]],$G$347:$K$362,5,0)</f>
        <v>https://raw.githubusercontent.com/Sud-Austral/LOGOS-DATA/main/LocalizaReg/4.jpg</v>
      </c>
    </row>
    <row r="6303" spans="1:11" x14ac:dyDescent="0.3">
      <c r="A6303" t="s">
        <v>37</v>
      </c>
      <c r="B6303">
        <v>4</v>
      </c>
      <c r="G6303" s="7">
        <v>99104300120</v>
      </c>
      <c r="H6303" t="s">
        <v>25010</v>
      </c>
      <c r="I6303" t="s">
        <v>6722</v>
      </c>
      <c r="J6303" t="str">
        <f>+VLOOKUP(Tabla1[[#This Row],[Codreg]],$G$347:$K$362,4,0)</f>
        <v>https://upload.wikimedia.org/wikipedia/commons/c/c1/Coat_of_arms_of_Coquimbo_Region%2C_Chile.svg</v>
      </c>
      <c r="K6303" t="str">
        <f>+VLOOKUP(Tabla1[[#This Row],[Codreg]],$G$347:$K$362,5,0)</f>
        <v>https://raw.githubusercontent.com/Sud-Austral/LOGOS-DATA/main/LocalizaReg/4.jpg</v>
      </c>
    </row>
    <row r="6304" spans="1:11" x14ac:dyDescent="0.3">
      <c r="A6304" t="s">
        <v>27</v>
      </c>
      <c r="B6304">
        <v>3</v>
      </c>
      <c r="G6304" s="7">
        <v>99103803077</v>
      </c>
      <c r="H6304" t="s">
        <v>25010</v>
      </c>
      <c r="I6304" t="s">
        <v>6723</v>
      </c>
      <c r="J6304" t="str">
        <f>+VLOOKUP(Tabla1[[#This Row],[Codreg]],$G$347:$K$362,4,0)</f>
        <v>https://upload.wikimedia.org/wikipedia/commons/8/82/Coat_of_arms_of_Atacama%2C_Chile.svg</v>
      </c>
      <c r="K6304" t="str">
        <f>+VLOOKUP(Tabla1[[#This Row],[Codreg]],$G$347:$K$362,5,0)</f>
        <v>https://raw.githubusercontent.com/Sud-Austral/LOGOS-DATA/main/LocalizaReg/3.jpg</v>
      </c>
    </row>
    <row r="6305" spans="1:11" x14ac:dyDescent="0.3">
      <c r="A6305" t="s">
        <v>27</v>
      </c>
      <c r="B6305">
        <v>3</v>
      </c>
      <c r="G6305" s="7">
        <v>99103803064</v>
      </c>
      <c r="H6305" t="s">
        <v>25010</v>
      </c>
      <c r="I6305" t="s">
        <v>6724</v>
      </c>
      <c r="J6305" t="str">
        <f>+VLOOKUP(Tabla1[[#This Row],[Codreg]],$G$347:$K$362,4,0)</f>
        <v>https://upload.wikimedia.org/wikipedia/commons/8/82/Coat_of_arms_of_Atacama%2C_Chile.svg</v>
      </c>
      <c r="K6305" t="str">
        <f>+VLOOKUP(Tabla1[[#This Row],[Codreg]],$G$347:$K$362,5,0)</f>
        <v>https://raw.githubusercontent.com/Sud-Austral/LOGOS-DATA/main/LocalizaReg/3.jpg</v>
      </c>
    </row>
    <row r="6306" spans="1:11" x14ac:dyDescent="0.3">
      <c r="A6306" t="s">
        <v>27</v>
      </c>
      <c r="B6306">
        <v>3</v>
      </c>
      <c r="G6306" s="7">
        <v>99103803094</v>
      </c>
      <c r="H6306" t="s">
        <v>25010</v>
      </c>
      <c r="I6306" t="s">
        <v>6725</v>
      </c>
      <c r="J6306" t="str">
        <f>+VLOOKUP(Tabla1[[#This Row],[Codreg]],$G$347:$K$362,4,0)</f>
        <v>https://upload.wikimedia.org/wikipedia/commons/8/82/Coat_of_arms_of_Atacama%2C_Chile.svg</v>
      </c>
      <c r="K6306" t="str">
        <f>+VLOOKUP(Tabla1[[#This Row],[Codreg]],$G$347:$K$362,5,0)</f>
        <v>https://raw.githubusercontent.com/Sud-Austral/LOGOS-DATA/main/LocalizaReg/3.jpg</v>
      </c>
    </row>
    <row r="6307" spans="1:11" x14ac:dyDescent="0.3">
      <c r="A6307" t="s">
        <v>27</v>
      </c>
      <c r="B6307">
        <v>3</v>
      </c>
      <c r="G6307" s="7">
        <v>99103812037</v>
      </c>
      <c r="H6307" t="s">
        <v>25010</v>
      </c>
      <c r="I6307" t="s">
        <v>6726</v>
      </c>
      <c r="J6307" t="str">
        <f>+VLOOKUP(Tabla1[[#This Row],[Codreg]],$G$347:$K$362,4,0)</f>
        <v>https://upload.wikimedia.org/wikipedia/commons/8/82/Coat_of_arms_of_Atacama%2C_Chile.svg</v>
      </c>
      <c r="K6307" t="str">
        <f>+VLOOKUP(Tabla1[[#This Row],[Codreg]],$G$347:$K$362,5,0)</f>
        <v>https://raw.githubusercontent.com/Sud-Austral/LOGOS-DATA/main/LocalizaReg/3.jpg</v>
      </c>
    </row>
    <row r="6308" spans="1:11" x14ac:dyDescent="0.3">
      <c r="A6308" t="s">
        <v>27</v>
      </c>
      <c r="B6308">
        <v>3</v>
      </c>
      <c r="G6308" s="7">
        <v>99103812049</v>
      </c>
      <c r="H6308" t="s">
        <v>25010</v>
      </c>
      <c r="I6308" t="s">
        <v>6727</v>
      </c>
      <c r="J6308" t="str">
        <f>+VLOOKUP(Tabla1[[#This Row],[Codreg]],$G$347:$K$362,4,0)</f>
        <v>https://upload.wikimedia.org/wikipedia/commons/8/82/Coat_of_arms_of_Atacama%2C_Chile.svg</v>
      </c>
      <c r="K6308" t="str">
        <f>+VLOOKUP(Tabla1[[#This Row],[Codreg]],$G$347:$K$362,5,0)</f>
        <v>https://raw.githubusercontent.com/Sud-Austral/LOGOS-DATA/main/LocalizaReg/3.jpg</v>
      </c>
    </row>
    <row r="6309" spans="1:11" x14ac:dyDescent="0.3">
      <c r="A6309" t="s">
        <v>27</v>
      </c>
      <c r="B6309">
        <v>3</v>
      </c>
      <c r="G6309" s="7">
        <v>99103800025</v>
      </c>
      <c r="H6309" t="s">
        <v>25010</v>
      </c>
      <c r="I6309" t="s">
        <v>6728</v>
      </c>
      <c r="J6309" t="str">
        <f>+VLOOKUP(Tabla1[[#This Row],[Codreg]],$G$347:$K$362,4,0)</f>
        <v>https://upload.wikimedia.org/wikipedia/commons/8/82/Coat_of_arms_of_Atacama%2C_Chile.svg</v>
      </c>
      <c r="K6309" t="str">
        <f>+VLOOKUP(Tabla1[[#This Row],[Codreg]],$G$347:$K$362,5,0)</f>
        <v>https://raw.githubusercontent.com/Sud-Austral/LOGOS-DATA/main/LocalizaReg/3.jpg</v>
      </c>
    </row>
    <row r="6310" spans="1:11" x14ac:dyDescent="0.3">
      <c r="A6310" t="s">
        <v>27</v>
      </c>
      <c r="B6310">
        <v>3</v>
      </c>
      <c r="G6310" s="7">
        <v>99103800021</v>
      </c>
      <c r="H6310" t="s">
        <v>25010</v>
      </c>
      <c r="I6310" t="s">
        <v>6729</v>
      </c>
      <c r="J6310" t="str">
        <f>+VLOOKUP(Tabla1[[#This Row],[Codreg]],$G$347:$K$362,4,0)</f>
        <v>https://upload.wikimedia.org/wikipedia/commons/8/82/Coat_of_arms_of_Atacama%2C_Chile.svg</v>
      </c>
      <c r="K6310" t="str">
        <f>+VLOOKUP(Tabla1[[#This Row],[Codreg]],$G$347:$K$362,5,0)</f>
        <v>https://raw.githubusercontent.com/Sud-Austral/LOGOS-DATA/main/LocalizaReg/3.jpg</v>
      </c>
    </row>
    <row r="6311" spans="1:11" x14ac:dyDescent="0.3">
      <c r="A6311" t="s">
        <v>27</v>
      </c>
      <c r="B6311">
        <v>3</v>
      </c>
      <c r="G6311" s="7">
        <v>99103812004</v>
      </c>
      <c r="H6311" t="s">
        <v>25010</v>
      </c>
      <c r="I6311" t="s">
        <v>6730</v>
      </c>
      <c r="J6311" t="str">
        <f>+VLOOKUP(Tabla1[[#This Row],[Codreg]],$G$347:$K$362,4,0)</f>
        <v>https://upload.wikimedia.org/wikipedia/commons/8/82/Coat_of_arms_of_Atacama%2C_Chile.svg</v>
      </c>
      <c r="K6311" t="str">
        <f>+VLOOKUP(Tabla1[[#This Row],[Codreg]],$G$347:$K$362,5,0)</f>
        <v>https://raw.githubusercontent.com/Sud-Austral/LOGOS-DATA/main/LocalizaReg/3.jpg</v>
      </c>
    </row>
    <row r="6312" spans="1:11" x14ac:dyDescent="0.3">
      <c r="A6312" t="s">
        <v>27</v>
      </c>
      <c r="B6312">
        <v>3</v>
      </c>
      <c r="G6312" s="7">
        <v>99103812031</v>
      </c>
      <c r="H6312" t="s">
        <v>25010</v>
      </c>
      <c r="I6312" t="s">
        <v>6731</v>
      </c>
      <c r="J6312" t="str">
        <f>+VLOOKUP(Tabla1[[#This Row],[Codreg]],$G$347:$K$362,4,0)</f>
        <v>https://upload.wikimedia.org/wikipedia/commons/8/82/Coat_of_arms_of_Atacama%2C_Chile.svg</v>
      </c>
      <c r="K6312" t="str">
        <f>+VLOOKUP(Tabla1[[#This Row],[Codreg]],$G$347:$K$362,5,0)</f>
        <v>https://raw.githubusercontent.com/Sud-Austral/LOGOS-DATA/main/LocalizaReg/3.jpg</v>
      </c>
    </row>
    <row r="6313" spans="1:11" x14ac:dyDescent="0.3">
      <c r="A6313" t="s">
        <v>27</v>
      </c>
      <c r="B6313">
        <v>3</v>
      </c>
      <c r="G6313" s="7">
        <v>99103812051</v>
      </c>
      <c r="H6313" t="s">
        <v>25010</v>
      </c>
      <c r="I6313" t="s">
        <v>6732</v>
      </c>
      <c r="J6313" t="str">
        <f>+VLOOKUP(Tabla1[[#This Row],[Codreg]],$G$347:$K$362,4,0)</f>
        <v>https://upload.wikimedia.org/wikipedia/commons/8/82/Coat_of_arms_of_Atacama%2C_Chile.svg</v>
      </c>
      <c r="K6313" t="str">
        <f>+VLOOKUP(Tabla1[[#This Row],[Codreg]],$G$347:$K$362,5,0)</f>
        <v>https://raw.githubusercontent.com/Sud-Austral/LOGOS-DATA/main/LocalizaReg/3.jpg</v>
      </c>
    </row>
    <row r="6314" spans="1:11" x14ac:dyDescent="0.3">
      <c r="A6314" t="s">
        <v>27</v>
      </c>
      <c r="B6314">
        <v>3</v>
      </c>
      <c r="G6314" s="7">
        <v>99103800027</v>
      </c>
      <c r="H6314" t="s">
        <v>25010</v>
      </c>
      <c r="I6314" t="s">
        <v>6733</v>
      </c>
      <c r="J6314" t="str">
        <f>+VLOOKUP(Tabla1[[#This Row],[Codreg]],$G$347:$K$362,4,0)</f>
        <v>https://upload.wikimedia.org/wikipedia/commons/8/82/Coat_of_arms_of_Atacama%2C_Chile.svg</v>
      </c>
      <c r="K6314" t="str">
        <f>+VLOOKUP(Tabla1[[#This Row],[Codreg]],$G$347:$K$362,5,0)</f>
        <v>https://raw.githubusercontent.com/Sud-Austral/LOGOS-DATA/main/LocalizaReg/3.jpg</v>
      </c>
    </row>
    <row r="6315" spans="1:11" x14ac:dyDescent="0.3">
      <c r="A6315" t="s">
        <v>27</v>
      </c>
      <c r="B6315">
        <v>3</v>
      </c>
      <c r="G6315" s="7">
        <v>99103812041</v>
      </c>
      <c r="H6315" t="s">
        <v>25010</v>
      </c>
      <c r="I6315" t="s">
        <v>6734</v>
      </c>
      <c r="J6315" t="str">
        <f>+VLOOKUP(Tabla1[[#This Row],[Codreg]],$G$347:$K$362,4,0)</f>
        <v>https://upload.wikimedia.org/wikipedia/commons/8/82/Coat_of_arms_of_Atacama%2C_Chile.svg</v>
      </c>
      <c r="K6315" t="str">
        <f>+VLOOKUP(Tabla1[[#This Row],[Codreg]],$G$347:$K$362,5,0)</f>
        <v>https://raw.githubusercontent.com/Sud-Austral/LOGOS-DATA/main/LocalizaReg/3.jpg</v>
      </c>
    </row>
    <row r="6316" spans="1:11" x14ac:dyDescent="0.3">
      <c r="A6316" t="s">
        <v>27</v>
      </c>
      <c r="B6316">
        <v>3</v>
      </c>
      <c r="G6316" s="7">
        <v>99103812055</v>
      </c>
      <c r="H6316" t="s">
        <v>25010</v>
      </c>
      <c r="I6316" t="s">
        <v>6735</v>
      </c>
      <c r="J6316" t="str">
        <f>+VLOOKUP(Tabla1[[#This Row],[Codreg]],$G$347:$K$362,4,0)</f>
        <v>https://upload.wikimedia.org/wikipedia/commons/8/82/Coat_of_arms_of_Atacama%2C_Chile.svg</v>
      </c>
      <c r="K6316" t="str">
        <f>+VLOOKUP(Tabla1[[#This Row],[Codreg]],$G$347:$K$362,5,0)</f>
        <v>https://raw.githubusercontent.com/Sud-Austral/LOGOS-DATA/main/LocalizaReg/3.jpg</v>
      </c>
    </row>
    <row r="6317" spans="1:11" x14ac:dyDescent="0.3">
      <c r="A6317" t="s">
        <v>27</v>
      </c>
      <c r="B6317">
        <v>3</v>
      </c>
      <c r="G6317" s="7">
        <v>99103812035</v>
      </c>
      <c r="H6317" t="s">
        <v>25010</v>
      </c>
      <c r="I6317" t="s">
        <v>6736</v>
      </c>
      <c r="J6317" t="str">
        <f>+VLOOKUP(Tabla1[[#This Row],[Codreg]],$G$347:$K$362,4,0)</f>
        <v>https://upload.wikimedia.org/wikipedia/commons/8/82/Coat_of_arms_of_Atacama%2C_Chile.svg</v>
      </c>
      <c r="K6317" t="str">
        <f>+VLOOKUP(Tabla1[[#This Row],[Codreg]],$G$347:$K$362,5,0)</f>
        <v>https://raw.githubusercontent.com/Sud-Austral/LOGOS-DATA/main/LocalizaReg/3.jpg</v>
      </c>
    </row>
    <row r="6318" spans="1:11" x14ac:dyDescent="0.3">
      <c r="A6318" t="s">
        <v>27</v>
      </c>
      <c r="B6318">
        <v>3</v>
      </c>
      <c r="G6318" s="7">
        <v>99103812038</v>
      </c>
      <c r="H6318" t="s">
        <v>25010</v>
      </c>
      <c r="I6318" t="s">
        <v>6737</v>
      </c>
      <c r="J6318" t="str">
        <f>+VLOOKUP(Tabla1[[#This Row],[Codreg]],$G$347:$K$362,4,0)</f>
        <v>https://upload.wikimedia.org/wikipedia/commons/8/82/Coat_of_arms_of_Atacama%2C_Chile.svg</v>
      </c>
      <c r="K6318" t="str">
        <f>+VLOOKUP(Tabla1[[#This Row],[Codreg]],$G$347:$K$362,5,0)</f>
        <v>https://raw.githubusercontent.com/Sud-Austral/LOGOS-DATA/main/LocalizaReg/3.jpg</v>
      </c>
    </row>
    <row r="6319" spans="1:11" x14ac:dyDescent="0.3">
      <c r="A6319" t="s">
        <v>27</v>
      </c>
      <c r="B6319">
        <v>3</v>
      </c>
      <c r="G6319" s="7">
        <v>99103800015</v>
      </c>
      <c r="H6319" t="s">
        <v>25010</v>
      </c>
      <c r="I6319" t="s">
        <v>6738</v>
      </c>
      <c r="J6319" t="str">
        <f>+VLOOKUP(Tabla1[[#This Row],[Codreg]],$G$347:$K$362,4,0)</f>
        <v>https://upload.wikimedia.org/wikipedia/commons/8/82/Coat_of_arms_of_Atacama%2C_Chile.svg</v>
      </c>
      <c r="K6319" t="str">
        <f>+VLOOKUP(Tabla1[[#This Row],[Codreg]],$G$347:$K$362,5,0)</f>
        <v>https://raw.githubusercontent.com/Sud-Austral/LOGOS-DATA/main/LocalizaReg/3.jpg</v>
      </c>
    </row>
    <row r="6320" spans="1:11" x14ac:dyDescent="0.3">
      <c r="A6320" t="s">
        <v>27</v>
      </c>
      <c r="B6320">
        <v>3</v>
      </c>
      <c r="G6320" s="7">
        <v>99103800018</v>
      </c>
      <c r="H6320" t="s">
        <v>25010</v>
      </c>
      <c r="I6320" t="s">
        <v>6739</v>
      </c>
      <c r="J6320" t="str">
        <f>+VLOOKUP(Tabla1[[#This Row],[Codreg]],$G$347:$K$362,4,0)</f>
        <v>https://upload.wikimedia.org/wikipedia/commons/8/82/Coat_of_arms_of_Atacama%2C_Chile.svg</v>
      </c>
      <c r="K6320" t="str">
        <f>+VLOOKUP(Tabla1[[#This Row],[Codreg]],$G$347:$K$362,5,0)</f>
        <v>https://raw.githubusercontent.com/Sud-Austral/LOGOS-DATA/main/LocalizaReg/3.jpg</v>
      </c>
    </row>
    <row r="6321" spans="1:11" x14ac:dyDescent="0.3">
      <c r="A6321" t="s">
        <v>27</v>
      </c>
      <c r="B6321">
        <v>3</v>
      </c>
      <c r="G6321" s="7">
        <v>99103800005</v>
      </c>
      <c r="H6321" t="s">
        <v>25010</v>
      </c>
      <c r="I6321" t="s">
        <v>6740</v>
      </c>
      <c r="J6321" t="str">
        <f>+VLOOKUP(Tabla1[[#This Row],[Codreg]],$G$347:$K$362,4,0)</f>
        <v>https://upload.wikimedia.org/wikipedia/commons/8/82/Coat_of_arms_of_Atacama%2C_Chile.svg</v>
      </c>
      <c r="K6321" t="str">
        <f>+VLOOKUP(Tabla1[[#This Row],[Codreg]],$G$347:$K$362,5,0)</f>
        <v>https://raw.githubusercontent.com/Sud-Austral/LOGOS-DATA/main/LocalizaReg/3.jpg</v>
      </c>
    </row>
    <row r="6322" spans="1:11" x14ac:dyDescent="0.3">
      <c r="A6322" t="s">
        <v>27</v>
      </c>
      <c r="B6322">
        <v>3</v>
      </c>
      <c r="G6322" s="7">
        <v>99103800008</v>
      </c>
      <c r="H6322" t="s">
        <v>25010</v>
      </c>
      <c r="I6322" t="s">
        <v>6741</v>
      </c>
      <c r="J6322" t="str">
        <f>+VLOOKUP(Tabla1[[#This Row],[Codreg]],$G$347:$K$362,4,0)</f>
        <v>https://upload.wikimedia.org/wikipedia/commons/8/82/Coat_of_arms_of_Atacama%2C_Chile.svg</v>
      </c>
      <c r="K6322" t="str">
        <f>+VLOOKUP(Tabla1[[#This Row],[Codreg]],$G$347:$K$362,5,0)</f>
        <v>https://raw.githubusercontent.com/Sud-Austral/LOGOS-DATA/main/LocalizaReg/3.jpg</v>
      </c>
    </row>
    <row r="6323" spans="1:11" x14ac:dyDescent="0.3">
      <c r="A6323" t="s">
        <v>27</v>
      </c>
      <c r="B6323">
        <v>3</v>
      </c>
      <c r="G6323" s="7">
        <v>99103801008</v>
      </c>
      <c r="H6323" t="s">
        <v>25010</v>
      </c>
      <c r="I6323" t="s">
        <v>6742</v>
      </c>
      <c r="J6323" t="str">
        <f>+VLOOKUP(Tabla1[[#This Row],[Codreg]],$G$347:$K$362,4,0)</f>
        <v>https://upload.wikimedia.org/wikipedia/commons/8/82/Coat_of_arms_of_Atacama%2C_Chile.svg</v>
      </c>
      <c r="K6323" t="str">
        <f>+VLOOKUP(Tabla1[[#This Row],[Codreg]],$G$347:$K$362,5,0)</f>
        <v>https://raw.githubusercontent.com/Sud-Austral/LOGOS-DATA/main/LocalizaReg/3.jpg</v>
      </c>
    </row>
    <row r="6324" spans="1:11" x14ac:dyDescent="0.3">
      <c r="A6324" t="s">
        <v>27</v>
      </c>
      <c r="B6324">
        <v>3</v>
      </c>
      <c r="G6324" s="7">
        <v>99103800019</v>
      </c>
      <c r="H6324" t="s">
        <v>25010</v>
      </c>
      <c r="I6324" t="s">
        <v>6743</v>
      </c>
      <c r="J6324" t="str">
        <f>+VLOOKUP(Tabla1[[#This Row],[Codreg]],$G$347:$K$362,4,0)</f>
        <v>https://upload.wikimedia.org/wikipedia/commons/8/82/Coat_of_arms_of_Atacama%2C_Chile.svg</v>
      </c>
      <c r="K6324" t="str">
        <f>+VLOOKUP(Tabla1[[#This Row],[Codreg]],$G$347:$K$362,5,0)</f>
        <v>https://raw.githubusercontent.com/Sud-Austral/LOGOS-DATA/main/LocalizaReg/3.jpg</v>
      </c>
    </row>
    <row r="6325" spans="1:11" x14ac:dyDescent="0.3">
      <c r="A6325" t="s">
        <v>27</v>
      </c>
      <c r="B6325">
        <v>3</v>
      </c>
      <c r="G6325" s="7">
        <v>99103801009</v>
      </c>
      <c r="H6325" t="s">
        <v>25010</v>
      </c>
      <c r="I6325" t="s">
        <v>6744</v>
      </c>
      <c r="J6325" t="str">
        <f>+VLOOKUP(Tabla1[[#This Row],[Codreg]],$G$347:$K$362,4,0)</f>
        <v>https://upload.wikimedia.org/wikipedia/commons/8/82/Coat_of_arms_of_Atacama%2C_Chile.svg</v>
      </c>
      <c r="K6325" t="str">
        <f>+VLOOKUP(Tabla1[[#This Row],[Codreg]],$G$347:$K$362,5,0)</f>
        <v>https://raw.githubusercontent.com/Sud-Austral/LOGOS-DATA/main/LocalizaReg/3.jpg</v>
      </c>
    </row>
    <row r="6326" spans="1:11" x14ac:dyDescent="0.3">
      <c r="A6326" t="s">
        <v>27</v>
      </c>
      <c r="B6326">
        <v>3</v>
      </c>
      <c r="G6326" s="7">
        <v>99103800020</v>
      </c>
      <c r="H6326" t="s">
        <v>25010</v>
      </c>
      <c r="I6326" t="s">
        <v>6745</v>
      </c>
      <c r="J6326" t="str">
        <f>+VLOOKUP(Tabla1[[#This Row],[Codreg]],$G$347:$K$362,4,0)</f>
        <v>https://upload.wikimedia.org/wikipedia/commons/8/82/Coat_of_arms_of_Atacama%2C_Chile.svg</v>
      </c>
      <c r="K6326" t="str">
        <f>+VLOOKUP(Tabla1[[#This Row],[Codreg]],$G$347:$K$362,5,0)</f>
        <v>https://raw.githubusercontent.com/Sud-Austral/LOGOS-DATA/main/LocalizaReg/3.jpg</v>
      </c>
    </row>
    <row r="6327" spans="1:11" x14ac:dyDescent="0.3">
      <c r="A6327" t="s">
        <v>27</v>
      </c>
      <c r="B6327">
        <v>3</v>
      </c>
      <c r="G6327" s="7">
        <v>99103800012</v>
      </c>
      <c r="H6327" t="s">
        <v>25010</v>
      </c>
      <c r="I6327" t="s">
        <v>6746</v>
      </c>
      <c r="J6327" t="str">
        <f>+VLOOKUP(Tabla1[[#This Row],[Codreg]],$G$347:$K$362,4,0)</f>
        <v>https://upload.wikimedia.org/wikipedia/commons/8/82/Coat_of_arms_of_Atacama%2C_Chile.svg</v>
      </c>
      <c r="K6327" t="str">
        <f>+VLOOKUP(Tabla1[[#This Row],[Codreg]],$G$347:$K$362,5,0)</f>
        <v>https://raw.githubusercontent.com/Sud-Austral/LOGOS-DATA/main/LocalizaReg/3.jpg</v>
      </c>
    </row>
    <row r="6328" spans="1:11" x14ac:dyDescent="0.3">
      <c r="A6328" t="s">
        <v>27</v>
      </c>
      <c r="B6328">
        <v>3</v>
      </c>
      <c r="G6328" s="7">
        <v>99103801006</v>
      </c>
      <c r="H6328" t="s">
        <v>25010</v>
      </c>
      <c r="I6328" t="s">
        <v>6747</v>
      </c>
      <c r="J6328" t="str">
        <f>+VLOOKUP(Tabla1[[#This Row],[Codreg]],$G$347:$K$362,4,0)</f>
        <v>https://upload.wikimedia.org/wikipedia/commons/8/82/Coat_of_arms_of_Atacama%2C_Chile.svg</v>
      </c>
      <c r="K6328" t="str">
        <f>+VLOOKUP(Tabla1[[#This Row],[Codreg]],$G$347:$K$362,5,0)</f>
        <v>https://raw.githubusercontent.com/Sud-Austral/LOGOS-DATA/main/LocalizaReg/3.jpg</v>
      </c>
    </row>
    <row r="6329" spans="1:11" x14ac:dyDescent="0.3">
      <c r="A6329" t="s">
        <v>27</v>
      </c>
      <c r="B6329">
        <v>3</v>
      </c>
      <c r="G6329" s="7">
        <v>99103812033</v>
      </c>
      <c r="H6329" t="s">
        <v>25010</v>
      </c>
      <c r="I6329" t="s">
        <v>6748</v>
      </c>
      <c r="J6329" t="str">
        <f>+VLOOKUP(Tabla1[[#This Row],[Codreg]],$G$347:$K$362,4,0)</f>
        <v>https://upload.wikimedia.org/wikipedia/commons/8/82/Coat_of_arms_of_Atacama%2C_Chile.svg</v>
      </c>
      <c r="K6329" t="str">
        <f>+VLOOKUP(Tabla1[[#This Row],[Codreg]],$G$347:$K$362,5,0)</f>
        <v>https://raw.githubusercontent.com/Sud-Austral/LOGOS-DATA/main/LocalizaReg/3.jpg</v>
      </c>
    </row>
    <row r="6330" spans="1:11" x14ac:dyDescent="0.3">
      <c r="A6330" t="s">
        <v>27</v>
      </c>
      <c r="B6330">
        <v>3</v>
      </c>
      <c r="G6330" s="7">
        <v>99103812036</v>
      </c>
      <c r="H6330" t="s">
        <v>25010</v>
      </c>
      <c r="I6330" t="s">
        <v>6749</v>
      </c>
      <c r="J6330" t="str">
        <f>+VLOOKUP(Tabla1[[#This Row],[Codreg]],$G$347:$K$362,4,0)</f>
        <v>https://upload.wikimedia.org/wikipedia/commons/8/82/Coat_of_arms_of_Atacama%2C_Chile.svg</v>
      </c>
      <c r="K6330" t="str">
        <f>+VLOOKUP(Tabla1[[#This Row],[Codreg]],$G$347:$K$362,5,0)</f>
        <v>https://raw.githubusercontent.com/Sud-Austral/LOGOS-DATA/main/LocalizaReg/3.jpg</v>
      </c>
    </row>
    <row r="6331" spans="1:11" x14ac:dyDescent="0.3">
      <c r="A6331" t="s">
        <v>27</v>
      </c>
      <c r="B6331">
        <v>3</v>
      </c>
      <c r="G6331" s="7">
        <v>99103801041</v>
      </c>
      <c r="H6331" t="s">
        <v>25010</v>
      </c>
      <c r="I6331" t="s">
        <v>6750</v>
      </c>
      <c r="J6331" t="str">
        <f>+VLOOKUP(Tabla1[[#This Row],[Codreg]],$G$347:$K$362,4,0)</f>
        <v>https://upload.wikimedia.org/wikipedia/commons/8/82/Coat_of_arms_of_Atacama%2C_Chile.svg</v>
      </c>
      <c r="K6331" t="str">
        <f>+VLOOKUP(Tabla1[[#This Row],[Codreg]],$G$347:$K$362,5,0)</f>
        <v>https://raw.githubusercontent.com/Sud-Austral/LOGOS-DATA/main/LocalizaReg/3.jpg</v>
      </c>
    </row>
    <row r="6332" spans="1:11" x14ac:dyDescent="0.3">
      <c r="A6332" t="s">
        <v>27</v>
      </c>
      <c r="B6332">
        <v>3</v>
      </c>
      <c r="G6332" s="7">
        <v>99103801051</v>
      </c>
      <c r="H6332" t="s">
        <v>25010</v>
      </c>
      <c r="I6332" t="s">
        <v>6751</v>
      </c>
      <c r="J6332" t="str">
        <f>+VLOOKUP(Tabla1[[#This Row],[Codreg]],$G$347:$K$362,4,0)</f>
        <v>https://upload.wikimedia.org/wikipedia/commons/8/82/Coat_of_arms_of_Atacama%2C_Chile.svg</v>
      </c>
      <c r="K6332" t="str">
        <f>+VLOOKUP(Tabla1[[#This Row],[Codreg]],$G$347:$K$362,5,0)</f>
        <v>https://raw.githubusercontent.com/Sud-Austral/LOGOS-DATA/main/LocalizaReg/3.jpg</v>
      </c>
    </row>
    <row r="6333" spans="1:11" x14ac:dyDescent="0.3">
      <c r="A6333" t="s">
        <v>162</v>
      </c>
      <c r="B6333">
        <v>8</v>
      </c>
      <c r="G6333" s="7">
        <v>99108101048</v>
      </c>
      <c r="H6333" t="s">
        <v>25010</v>
      </c>
      <c r="I6333" t="s">
        <v>6752</v>
      </c>
      <c r="J6333" t="str">
        <f>+VLOOKUP(Tabla1[[#This Row],[Codreg]],$G$347:$K$362,4,0)</f>
        <v>https://upload.wikimedia.org/wikipedia/commons/a/a2/Coat_of_Arms_of_Biob%C3%ADo_Region.svg</v>
      </c>
      <c r="K6333" t="str">
        <f>+VLOOKUP(Tabla1[[#This Row],[Codreg]],$G$347:$K$362,5,0)</f>
        <v>https://raw.githubusercontent.com/Sud-Austral/LOGOS-DATA/main/LocalizaReg/8.jpg</v>
      </c>
    </row>
    <row r="6334" spans="1:11" x14ac:dyDescent="0.3">
      <c r="A6334" t="s">
        <v>162</v>
      </c>
      <c r="B6334">
        <v>8</v>
      </c>
      <c r="G6334" s="7">
        <v>99108101049</v>
      </c>
      <c r="H6334" t="s">
        <v>25010</v>
      </c>
      <c r="I6334" t="s">
        <v>6753</v>
      </c>
      <c r="J6334" t="str">
        <f>+VLOOKUP(Tabla1[[#This Row],[Codreg]],$G$347:$K$362,4,0)</f>
        <v>https://upload.wikimedia.org/wikipedia/commons/a/a2/Coat_of_Arms_of_Biob%C3%ADo_Region.svg</v>
      </c>
      <c r="K6334" t="str">
        <f>+VLOOKUP(Tabla1[[#This Row],[Codreg]],$G$347:$K$362,5,0)</f>
        <v>https://raw.githubusercontent.com/Sud-Austral/LOGOS-DATA/main/LocalizaReg/8.jpg</v>
      </c>
    </row>
    <row r="6335" spans="1:11" x14ac:dyDescent="0.3">
      <c r="A6335" t="s">
        <v>162</v>
      </c>
      <c r="B6335">
        <v>8</v>
      </c>
      <c r="G6335" s="7">
        <v>99108105003</v>
      </c>
      <c r="H6335" t="s">
        <v>25010</v>
      </c>
      <c r="I6335" t="s">
        <v>6754</v>
      </c>
      <c r="J6335" t="str">
        <f>+VLOOKUP(Tabla1[[#This Row],[Codreg]],$G$347:$K$362,4,0)</f>
        <v>https://upload.wikimedia.org/wikipedia/commons/a/a2/Coat_of_Arms_of_Biob%C3%ADo_Region.svg</v>
      </c>
      <c r="K6335" t="str">
        <f>+VLOOKUP(Tabla1[[#This Row],[Codreg]],$G$347:$K$362,5,0)</f>
        <v>https://raw.githubusercontent.com/Sud-Austral/LOGOS-DATA/main/LocalizaReg/8.jpg</v>
      </c>
    </row>
    <row r="6336" spans="1:11" x14ac:dyDescent="0.3">
      <c r="A6336" t="s">
        <v>162</v>
      </c>
      <c r="B6336">
        <v>8</v>
      </c>
      <c r="G6336" s="7">
        <v>99108104001</v>
      </c>
      <c r="H6336" t="s">
        <v>25010</v>
      </c>
      <c r="I6336" t="s">
        <v>6755</v>
      </c>
      <c r="J6336" t="str">
        <f>+VLOOKUP(Tabla1[[#This Row],[Codreg]],$G$347:$K$362,4,0)</f>
        <v>https://upload.wikimedia.org/wikipedia/commons/a/a2/Coat_of_Arms_of_Biob%C3%ADo_Region.svg</v>
      </c>
      <c r="K6336" t="str">
        <f>+VLOOKUP(Tabla1[[#This Row],[Codreg]],$G$347:$K$362,5,0)</f>
        <v>https://raw.githubusercontent.com/Sud-Austral/LOGOS-DATA/main/LocalizaReg/8.jpg</v>
      </c>
    </row>
    <row r="6337" spans="1:11" x14ac:dyDescent="0.3">
      <c r="A6337" t="s">
        <v>162</v>
      </c>
      <c r="B6337">
        <v>8</v>
      </c>
      <c r="G6337" s="7">
        <v>99108101003</v>
      </c>
      <c r="H6337" t="s">
        <v>25010</v>
      </c>
      <c r="I6337" t="s">
        <v>6756</v>
      </c>
      <c r="J6337" t="str">
        <f>+VLOOKUP(Tabla1[[#This Row],[Codreg]],$G$347:$K$362,4,0)</f>
        <v>https://upload.wikimedia.org/wikipedia/commons/a/a2/Coat_of_Arms_of_Biob%C3%ADo_Region.svg</v>
      </c>
      <c r="K6337" t="str">
        <f>+VLOOKUP(Tabla1[[#This Row],[Codreg]],$G$347:$K$362,5,0)</f>
        <v>https://raw.githubusercontent.com/Sud-Austral/LOGOS-DATA/main/LocalizaReg/8.jpg</v>
      </c>
    </row>
    <row r="6338" spans="1:11" x14ac:dyDescent="0.3">
      <c r="A6338" t="s">
        <v>162</v>
      </c>
      <c r="B6338">
        <v>8</v>
      </c>
      <c r="G6338" s="7">
        <v>99108130010</v>
      </c>
      <c r="H6338" t="s">
        <v>25010</v>
      </c>
      <c r="I6338" t="s">
        <v>6757</v>
      </c>
      <c r="J6338" t="str">
        <f>+VLOOKUP(Tabla1[[#This Row],[Codreg]],$G$347:$K$362,4,0)</f>
        <v>https://upload.wikimedia.org/wikipedia/commons/a/a2/Coat_of_Arms_of_Biob%C3%ADo_Region.svg</v>
      </c>
      <c r="K6338" t="str">
        <f>+VLOOKUP(Tabla1[[#This Row],[Codreg]],$G$347:$K$362,5,0)</f>
        <v>https://raw.githubusercontent.com/Sud-Austral/LOGOS-DATA/main/LocalizaReg/8.jpg</v>
      </c>
    </row>
    <row r="6339" spans="1:11" x14ac:dyDescent="0.3">
      <c r="A6339" t="s">
        <v>162</v>
      </c>
      <c r="B6339">
        <v>8</v>
      </c>
      <c r="G6339" s="7">
        <v>99108101012</v>
      </c>
      <c r="H6339" t="s">
        <v>25010</v>
      </c>
      <c r="I6339" t="s">
        <v>6758</v>
      </c>
      <c r="J6339" t="str">
        <f>+VLOOKUP(Tabla1[[#This Row],[Codreg]],$G$347:$K$362,4,0)</f>
        <v>https://upload.wikimedia.org/wikipedia/commons/a/a2/Coat_of_Arms_of_Biob%C3%ADo_Region.svg</v>
      </c>
      <c r="K6339" t="str">
        <f>+VLOOKUP(Tabla1[[#This Row],[Codreg]],$G$347:$K$362,5,0)</f>
        <v>https://raw.githubusercontent.com/Sud-Austral/LOGOS-DATA/main/LocalizaReg/8.jpg</v>
      </c>
    </row>
    <row r="6340" spans="1:11" x14ac:dyDescent="0.3">
      <c r="A6340" t="s">
        <v>162</v>
      </c>
      <c r="B6340">
        <v>8</v>
      </c>
      <c r="G6340" s="7">
        <v>99108101011</v>
      </c>
      <c r="H6340" t="s">
        <v>25010</v>
      </c>
      <c r="I6340" t="s">
        <v>6759</v>
      </c>
      <c r="J6340" t="str">
        <f>+VLOOKUP(Tabla1[[#This Row],[Codreg]],$G$347:$K$362,4,0)</f>
        <v>https://upload.wikimedia.org/wikipedia/commons/a/a2/Coat_of_Arms_of_Biob%C3%ADo_Region.svg</v>
      </c>
      <c r="K6340" t="str">
        <f>+VLOOKUP(Tabla1[[#This Row],[Codreg]],$G$347:$K$362,5,0)</f>
        <v>https://raw.githubusercontent.com/Sud-Austral/LOGOS-DATA/main/LocalizaReg/8.jpg</v>
      </c>
    </row>
    <row r="6341" spans="1:11" x14ac:dyDescent="0.3">
      <c r="A6341" t="s">
        <v>162</v>
      </c>
      <c r="B6341">
        <v>8</v>
      </c>
      <c r="G6341" s="7">
        <v>99108130007</v>
      </c>
      <c r="H6341" t="s">
        <v>25010</v>
      </c>
      <c r="I6341" t="s">
        <v>6760</v>
      </c>
      <c r="J6341" t="str">
        <f>+VLOOKUP(Tabla1[[#This Row],[Codreg]],$G$347:$K$362,4,0)</f>
        <v>https://upload.wikimedia.org/wikipedia/commons/a/a2/Coat_of_Arms_of_Biob%C3%ADo_Region.svg</v>
      </c>
      <c r="K6341" t="str">
        <f>+VLOOKUP(Tabla1[[#This Row],[Codreg]],$G$347:$K$362,5,0)</f>
        <v>https://raw.githubusercontent.com/Sud-Austral/LOGOS-DATA/main/LocalizaReg/8.jpg</v>
      </c>
    </row>
    <row r="6342" spans="1:11" x14ac:dyDescent="0.3">
      <c r="A6342" t="s">
        <v>162</v>
      </c>
      <c r="B6342">
        <v>8</v>
      </c>
      <c r="G6342" s="7">
        <v>99108116004</v>
      </c>
      <c r="H6342" t="s">
        <v>25010</v>
      </c>
      <c r="I6342" t="s">
        <v>6761</v>
      </c>
      <c r="J6342" t="str">
        <f>+VLOOKUP(Tabla1[[#This Row],[Codreg]],$G$347:$K$362,4,0)</f>
        <v>https://upload.wikimedia.org/wikipedia/commons/a/a2/Coat_of_Arms_of_Biob%C3%ADo_Region.svg</v>
      </c>
      <c r="K6342" t="str">
        <f>+VLOOKUP(Tabla1[[#This Row],[Codreg]],$G$347:$K$362,5,0)</f>
        <v>https://raw.githubusercontent.com/Sud-Austral/LOGOS-DATA/main/LocalizaReg/8.jpg</v>
      </c>
    </row>
    <row r="6343" spans="1:11" x14ac:dyDescent="0.3">
      <c r="A6343" t="s">
        <v>37</v>
      </c>
      <c r="B6343">
        <v>4</v>
      </c>
      <c r="G6343" s="7">
        <v>99104500077</v>
      </c>
      <c r="H6343" t="s">
        <v>25010</v>
      </c>
      <c r="I6343" t="s">
        <v>6762</v>
      </c>
      <c r="J6343" t="str">
        <f>+VLOOKUP(Tabla1[[#This Row],[Codreg]],$G$347:$K$362,4,0)</f>
        <v>https://upload.wikimedia.org/wikipedia/commons/c/c1/Coat_of_arms_of_Coquimbo_Region%2C_Chile.svg</v>
      </c>
      <c r="K6343" t="str">
        <f>+VLOOKUP(Tabla1[[#This Row],[Codreg]],$G$347:$K$362,5,0)</f>
        <v>https://raw.githubusercontent.com/Sud-Austral/LOGOS-DATA/main/LocalizaReg/4.jpg</v>
      </c>
    </row>
    <row r="6344" spans="1:11" x14ac:dyDescent="0.3">
      <c r="A6344" t="s">
        <v>37</v>
      </c>
      <c r="B6344">
        <v>4</v>
      </c>
      <c r="G6344" s="7">
        <v>99104500067</v>
      </c>
      <c r="H6344" t="s">
        <v>25010</v>
      </c>
      <c r="I6344" t="s">
        <v>6763</v>
      </c>
      <c r="J6344" t="str">
        <f>+VLOOKUP(Tabla1[[#This Row],[Codreg]],$G$347:$K$362,4,0)</f>
        <v>https://upload.wikimedia.org/wikipedia/commons/c/c1/Coat_of_arms_of_Coquimbo_Region%2C_Chile.svg</v>
      </c>
      <c r="K6344" t="str">
        <f>+VLOOKUP(Tabla1[[#This Row],[Codreg]],$G$347:$K$362,5,0)</f>
        <v>https://raw.githubusercontent.com/Sud-Austral/LOGOS-DATA/main/LocalizaReg/4.jpg</v>
      </c>
    </row>
    <row r="6345" spans="1:11" x14ac:dyDescent="0.3">
      <c r="A6345" t="s">
        <v>361</v>
      </c>
      <c r="B6345">
        <v>15</v>
      </c>
      <c r="G6345" s="7">
        <v>99101201006</v>
      </c>
      <c r="H6345" t="s">
        <v>25010</v>
      </c>
      <c r="I6345" t="s">
        <v>6764</v>
      </c>
      <c r="J6345" t="str">
        <f>+VLOOKUP(Tabla1[[#This Row],[Codreg]],$G$347:$K$362,4,0)</f>
        <v>https://upload.wikimedia.org/wikipedia/commons/b/b4/Coat_of_arms_of_Arica_y_Parinacota%2C_Chile.svg</v>
      </c>
      <c r="K6345" t="str">
        <f>+VLOOKUP(Tabla1[[#This Row],[Codreg]],$G$347:$K$362,5,0)</f>
        <v>https://raw.githubusercontent.com/Sud-Austral/LOGOS-DATA/main/LocalizaReg/15.jpg</v>
      </c>
    </row>
    <row r="6346" spans="1:11" x14ac:dyDescent="0.3">
      <c r="A6346" t="s">
        <v>361</v>
      </c>
      <c r="B6346">
        <v>15</v>
      </c>
      <c r="G6346" s="7">
        <v>99101200018</v>
      </c>
      <c r="H6346" t="s">
        <v>25010</v>
      </c>
      <c r="I6346" t="s">
        <v>6765</v>
      </c>
      <c r="J6346" t="str">
        <f>+VLOOKUP(Tabla1[[#This Row],[Codreg]],$G$347:$K$362,4,0)</f>
        <v>https://upload.wikimedia.org/wikipedia/commons/b/b4/Coat_of_arms_of_Arica_y_Parinacota%2C_Chile.svg</v>
      </c>
      <c r="K6346" t="str">
        <f>+VLOOKUP(Tabla1[[#This Row],[Codreg]],$G$347:$K$362,5,0)</f>
        <v>https://raw.githubusercontent.com/Sud-Austral/LOGOS-DATA/main/LocalizaReg/15.jpg</v>
      </c>
    </row>
    <row r="6347" spans="1:11" x14ac:dyDescent="0.3">
      <c r="A6347" t="s">
        <v>361</v>
      </c>
      <c r="B6347">
        <v>15</v>
      </c>
      <c r="G6347" s="7">
        <v>99101200030</v>
      </c>
      <c r="H6347" t="s">
        <v>25010</v>
      </c>
      <c r="I6347" t="s">
        <v>6766</v>
      </c>
      <c r="J6347" t="str">
        <f>+VLOOKUP(Tabla1[[#This Row],[Codreg]],$G$347:$K$362,4,0)</f>
        <v>https://upload.wikimedia.org/wikipedia/commons/b/b4/Coat_of_arms_of_Arica_y_Parinacota%2C_Chile.svg</v>
      </c>
      <c r="K6347" t="str">
        <f>+VLOOKUP(Tabla1[[#This Row],[Codreg]],$G$347:$K$362,5,0)</f>
        <v>https://raw.githubusercontent.com/Sud-Austral/LOGOS-DATA/main/LocalizaReg/15.jpg</v>
      </c>
    </row>
    <row r="6348" spans="1:11" x14ac:dyDescent="0.3">
      <c r="A6348" t="s">
        <v>361</v>
      </c>
      <c r="B6348">
        <v>15</v>
      </c>
      <c r="G6348" s="7">
        <v>99101202010</v>
      </c>
      <c r="H6348" t="s">
        <v>25010</v>
      </c>
      <c r="I6348" t="s">
        <v>6767</v>
      </c>
      <c r="J6348" t="str">
        <f>+VLOOKUP(Tabla1[[#This Row],[Codreg]],$G$347:$K$362,4,0)</f>
        <v>https://upload.wikimedia.org/wikipedia/commons/b/b4/Coat_of_arms_of_Arica_y_Parinacota%2C_Chile.svg</v>
      </c>
      <c r="K6348" t="str">
        <f>+VLOOKUP(Tabla1[[#This Row],[Codreg]],$G$347:$K$362,5,0)</f>
        <v>https://raw.githubusercontent.com/Sud-Austral/LOGOS-DATA/main/LocalizaReg/15.jpg</v>
      </c>
    </row>
    <row r="6349" spans="1:11" x14ac:dyDescent="0.3">
      <c r="A6349" t="s">
        <v>361</v>
      </c>
      <c r="B6349">
        <v>15</v>
      </c>
      <c r="G6349" s="7">
        <v>99101200029</v>
      </c>
      <c r="H6349" t="s">
        <v>25010</v>
      </c>
      <c r="I6349" t="s">
        <v>6768</v>
      </c>
      <c r="J6349" t="str">
        <f>+VLOOKUP(Tabla1[[#This Row],[Codreg]],$G$347:$K$362,4,0)</f>
        <v>https://upload.wikimedia.org/wikipedia/commons/b/b4/Coat_of_arms_of_Arica_y_Parinacota%2C_Chile.svg</v>
      </c>
      <c r="K6349" t="str">
        <f>+VLOOKUP(Tabla1[[#This Row],[Codreg]],$G$347:$K$362,5,0)</f>
        <v>https://raw.githubusercontent.com/Sud-Austral/LOGOS-DATA/main/LocalizaReg/15.jpg</v>
      </c>
    </row>
    <row r="6350" spans="1:11" x14ac:dyDescent="0.3">
      <c r="A6350" t="s">
        <v>361</v>
      </c>
      <c r="B6350">
        <v>15</v>
      </c>
      <c r="G6350" s="7">
        <v>99101200009</v>
      </c>
      <c r="H6350" t="s">
        <v>25010</v>
      </c>
      <c r="I6350" t="s">
        <v>6769</v>
      </c>
      <c r="J6350" t="str">
        <f>+VLOOKUP(Tabla1[[#This Row],[Codreg]],$G$347:$K$362,4,0)</f>
        <v>https://upload.wikimedia.org/wikipedia/commons/b/b4/Coat_of_arms_of_Arica_y_Parinacota%2C_Chile.svg</v>
      </c>
      <c r="K6350" t="str">
        <f>+VLOOKUP(Tabla1[[#This Row],[Codreg]],$G$347:$K$362,5,0)</f>
        <v>https://raw.githubusercontent.com/Sud-Austral/LOGOS-DATA/main/LocalizaReg/15.jpg</v>
      </c>
    </row>
    <row r="6351" spans="1:11" x14ac:dyDescent="0.3">
      <c r="A6351" t="s">
        <v>292</v>
      </c>
      <c r="B6351">
        <v>13</v>
      </c>
      <c r="G6351" s="7">
        <v>99105700178</v>
      </c>
      <c r="H6351" t="s">
        <v>25010</v>
      </c>
      <c r="I6351" t="s">
        <v>6770</v>
      </c>
      <c r="J6351" t="str">
        <f>+VLOOKUP(Tabla1[[#This Row],[Codreg]],$G$347:$K$362,4,0)</f>
        <v>https://upload.wikimedia.org/wikipedia/commons/3/35/Coat_of_arms_of_the_Metropolitan_Region_Government%2C_Chile.svg</v>
      </c>
      <c r="K6351" t="str">
        <f>+VLOOKUP(Tabla1[[#This Row],[Codreg]],$G$347:$K$362,5,0)</f>
        <v>https://raw.githubusercontent.com/Sud-Austral/LOGOS-DATA/main/LocalizaReg/13.jpg</v>
      </c>
    </row>
    <row r="6352" spans="1:11" x14ac:dyDescent="0.3">
      <c r="A6352" t="s">
        <v>292</v>
      </c>
      <c r="B6352">
        <v>13</v>
      </c>
      <c r="G6352" s="7">
        <v>99105705138</v>
      </c>
      <c r="H6352" t="s">
        <v>25010</v>
      </c>
      <c r="I6352" t="s">
        <v>6771</v>
      </c>
      <c r="J6352" t="str">
        <f>+VLOOKUP(Tabla1[[#This Row],[Codreg]],$G$347:$K$362,4,0)</f>
        <v>https://upload.wikimedia.org/wikipedia/commons/3/35/Coat_of_arms_of_the_Metropolitan_Region_Government%2C_Chile.svg</v>
      </c>
      <c r="K6352" t="str">
        <f>+VLOOKUP(Tabla1[[#This Row],[Codreg]],$G$347:$K$362,5,0)</f>
        <v>https://raw.githubusercontent.com/Sud-Austral/LOGOS-DATA/main/LocalizaReg/13.jpg</v>
      </c>
    </row>
    <row r="6353" spans="1:11" x14ac:dyDescent="0.3">
      <c r="A6353" t="s">
        <v>292</v>
      </c>
      <c r="B6353">
        <v>13</v>
      </c>
      <c r="G6353" s="7">
        <v>99105706027</v>
      </c>
      <c r="H6353" t="s">
        <v>25010</v>
      </c>
      <c r="I6353" t="s">
        <v>6772</v>
      </c>
      <c r="J6353" t="str">
        <f>+VLOOKUP(Tabla1[[#This Row],[Codreg]],$G$347:$K$362,4,0)</f>
        <v>https://upload.wikimedia.org/wikipedia/commons/3/35/Coat_of_arms_of_the_Metropolitan_Region_Government%2C_Chile.svg</v>
      </c>
      <c r="K6353" t="str">
        <f>+VLOOKUP(Tabla1[[#This Row],[Codreg]],$G$347:$K$362,5,0)</f>
        <v>https://raw.githubusercontent.com/Sud-Austral/LOGOS-DATA/main/LocalizaReg/13.jpg</v>
      </c>
    </row>
    <row r="6354" spans="1:11" x14ac:dyDescent="0.3">
      <c r="A6354" t="s">
        <v>292</v>
      </c>
      <c r="B6354">
        <v>13</v>
      </c>
      <c r="G6354" s="7">
        <v>99105706023</v>
      </c>
      <c r="H6354" t="s">
        <v>25010</v>
      </c>
      <c r="I6354" t="s">
        <v>6773</v>
      </c>
      <c r="J6354" t="str">
        <f>+VLOOKUP(Tabla1[[#This Row],[Codreg]],$G$347:$K$362,4,0)</f>
        <v>https://upload.wikimedia.org/wikipedia/commons/3/35/Coat_of_arms_of_the_Metropolitan_Region_Government%2C_Chile.svg</v>
      </c>
      <c r="K6354" t="str">
        <f>+VLOOKUP(Tabla1[[#This Row],[Codreg]],$G$347:$K$362,5,0)</f>
        <v>https://raw.githubusercontent.com/Sud-Austral/LOGOS-DATA/main/LocalizaReg/13.jpg</v>
      </c>
    </row>
    <row r="6355" spans="1:11" x14ac:dyDescent="0.3">
      <c r="A6355" t="s">
        <v>292</v>
      </c>
      <c r="B6355">
        <v>13</v>
      </c>
      <c r="G6355" s="7">
        <v>99105700091</v>
      </c>
      <c r="H6355" t="s">
        <v>25010</v>
      </c>
      <c r="I6355" t="s">
        <v>6774</v>
      </c>
      <c r="J6355" t="str">
        <f>+VLOOKUP(Tabla1[[#This Row],[Codreg]],$G$347:$K$362,4,0)</f>
        <v>https://upload.wikimedia.org/wikipedia/commons/3/35/Coat_of_arms_of_the_Metropolitan_Region_Government%2C_Chile.svg</v>
      </c>
      <c r="K6355" t="str">
        <f>+VLOOKUP(Tabla1[[#This Row],[Codreg]],$G$347:$K$362,5,0)</f>
        <v>https://raw.githubusercontent.com/Sud-Austral/LOGOS-DATA/main/LocalizaReg/13.jpg</v>
      </c>
    </row>
    <row r="6356" spans="1:11" x14ac:dyDescent="0.3">
      <c r="A6356" t="s">
        <v>292</v>
      </c>
      <c r="B6356">
        <v>13</v>
      </c>
      <c r="G6356" s="7">
        <v>99105702019</v>
      </c>
      <c r="H6356" t="s">
        <v>25010</v>
      </c>
      <c r="I6356" t="s">
        <v>6775</v>
      </c>
      <c r="J6356" t="str">
        <f>+VLOOKUP(Tabla1[[#This Row],[Codreg]],$G$347:$K$362,4,0)</f>
        <v>https://upload.wikimedia.org/wikipedia/commons/3/35/Coat_of_arms_of_the_Metropolitan_Region_Government%2C_Chile.svg</v>
      </c>
      <c r="K6356" t="str">
        <f>+VLOOKUP(Tabla1[[#This Row],[Codreg]],$G$347:$K$362,5,0)</f>
        <v>https://raw.githubusercontent.com/Sud-Austral/LOGOS-DATA/main/LocalizaReg/13.jpg</v>
      </c>
    </row>
    <row r="6357" spans="1:11" x14ac:dyDescent="0.3">
      <c r="A6357" t="s">
        <v>292</v>
      </c>
      <c r="B6357">
        <v>13</v>
      </c>
      <c r="G6357" s="7">
        <v>99105700126</v>
      </c>
      <c r="H6357" t="s">
        <v>25010</v>
      </c>
      <c r="I6357" t="s">
        <v>6776</v>
      </c>
      <c r="J6357" t="str">
        <f>+VLOOKUP(Tabla1[[#This Row],[Codreg]],$G$347:$K$362,4,0)</f>
        <v>https://upload.wikimedia.org/wikipedia/commons/3/35/Coat_of_arms_of_the_Metropolitan_Region_Government%2C_Chile.svg</v>
      </c>
      <c r="K6357" t="str">
        <f>+VLOOKUP(Tabla1[[#This Row],[Codreg]],$G$347:$K$362,5,0)</f>
        <v>https://raw.githubusercontent.com/Sud-Austral/LOGOS-DATA/main/LocalizaReg/13.jpg</v>
      </c>
    </row>
    <row r="6358" spans="1:11" x14ac:dyDescent="0.3">
      <c r="A6358" t="s">
        <v>292</v>
      </c>
      <c r="B6358">
        <v>13</v>
      </c>
      <c r="G6358" s="7">
        <v>99105701044</v>
      </c>
      <c r="H6358" t="s">
        <v>25010</v>
      </c>
      <c r="I6358" t="s">
        <v>6777</v>
      </c>
      <c r="J6358" t="str">
        <f>+VLOOKUP(Tabla1[[#This Row],[Codreg]],$G$347:$K$362,4,0)</f>
        <v>https://upload.wikimedia.org/wikipedia/commons/3/35/Coat_of_arms_of_the_Metropolitan_Region_Government%2C_Chile.svg</v>
      </c>
      <c r="K6358" t="str">
        <f>+VLOOKUP(Tabla1[[#This Row],[Codreg]],$G$347:$K$362,5,0)</f>
        <v>https://raw.githubusercontent.com/Sud-Austral/LOGOS-DATA/main/LocalizaReg/13.jpg</v>
      </c>
    </row>
    <row r="6359" spans="1:11" x14ac:dyDescent="0.3">
      <c r="A6359" t="s">
        <v>292</v>
      </c>
      <c r="B6359">
        <v>13</v>
      </c>
      <c r="G6359" s="7">
        <v>99105701045</v>
      </c>
      <c r="H6359" t="s">
        <v>25010</v>
      </c>
      <c r="I6359" t="s">
        <v>6778</v>
      </c>
      <c r="J6359" t="str">
        <f>+VLOOKUP(Tabla1[[#This Row],[Codreg]],$G$347:$K$362,4,0)</f>
        <v>https://upload.wikimedia.org/wikipedia/commons/3/35/Coat_of_arms_of_the_Metropolitan_Region_Government%2C_Chile.svg</v>
      </c>
      <c r="K6359" t="str">
        <f>+VLOOKUP(Tabla1[[#This Row],[Codreg]],$G$347:$K$362,5,0)</f>
        <v>https://raw.githubusercontent.com/Sud-Austral/LOGOS-DATA/main/LocalizaReg/13.jpg</v>
      </c>
    </row>
    <row r="6360" spans="1:11" x14ac:dyDescent="0.3">
      <c r="A6360" t="s">
        <v>292</v>
      </c>
      <c r="B6360">
        <v>13</v>
      </c>
      <c r="G6360" s="7">
        <v>99105700093</v>
      </c>
      <c r="H6360" t="s">
        <v>25010</v>
      </c>
      <c r="I6360" t="s">
        <v>6779</v>
      </c>
      <c r="J6360" t="str">
        <f>+VLOOKUP(Tabla1[[#This Row],[Codreg]],$G$347:$K$362,4,0)</f>
        <v>https://upload.wikimedia.org/wikipedia/commons/3/35/Coat_of_arms_of_the_Metropolitan_Region_Government%2C_Chile.svg</v>
      </c>
      <c r="K6360" t="str">
        <f>+VLOOKUP(Tabla1[[#This Row],[Codreg]],$G$347:$K$362,5,0)</f>
        <v>https://raw.githubusercontent.com/Sud-Austral/LOGOS-DATA/main/LocalizaReg/13.jpg</v>
      </c>
    </row>
    <row r="6361" spans="1:11" x14ac:dyDescent="0.3">
      <c r="A6361" t="s">
        <v>292</v>
      </c>
      <c r="B6361">
        <v>13</v>
      </c>
      <c r="G6361" s="7">
        <v>99105700203</v>
      </c>
      <c r="H6361" t="s">
        <v>25010</v>
      </c>
      <c r="I6361" t="s">
        <v>6780</v>
      </c>
      <c r="J6361" t="str">
        <f>+VLOOKUP(Tabla1[[#This Row],[Codreg]],$G$347:$K$362,4,0)</f>
        <v>https://upload.wikimedia.org/wikipedia/commons/3/35/Coat_of_arms_of_the_Metropolitan_Region_Government%2C_Chile.svg</v>
      </c>
      <c r="K6361" t="str">
        <f>+VLOOKUP(Tabla1[[#This Row],[Codreg]],$G$347:$K$362,5,0)</f>
        <v>https://raw.githubusercontent.com/Sud-Austral/LOGOS-DATA/main/LocalizaReg/13.jpg</v>
      </c>
    </row>
    <row r="6362" spans="1:11" x14ac:dyDescent="0.3">
      <c r="A6362" t="s">
        <v>292</v>
      </c>
      <c r="B6362">
        <v>13</v>
      </c>
      <c r="G6362" s="7">
        <v>99105700009</v>
      </c>
      <c r="H6362" t="s">
        <v>25010</v>
      </c>
      <c r="I6362" t="s">
        <v>6781</v>
      </c>
      <c r="J6362" t="str">
        <f>+VLOOKUP(Tabla1[[#This Row],[Codreg]],$G$347:$K$362,4,0)</f>
        <v>https://upload.wikimedia.org/wikipedia/commons/3/35/Coat_of_arms_of_the_Metropolitan_Region_Government%2C_Chile.svg</v>
      </c>
      <c r="K6362" t="str">
        <f>+VLOOKUP(Tabla1[[#This Row],[Codreg]],$G$347:$K$362,5,0)</f>
        <v>https://raw.githubusercontent.com/Sud-Austral/LOGOS-DATA/main/LocalizaReg/13.jpg</v>
      </c>
    </row>
    <row r="6363" spans="1:11" x14ac:dyDescent="0.3">
      <c r="A6363" t="s">
        <v>292</v>
      </c>
      <c r="B6363">
        <v>13</v>
      </c>
      <c r="G6363" s="7">
        <v>99105701048</v>
      </c>
      <c r="H6363" t="s">
        <v>25010</v>
      </c>
      <c r="I6363" t="s">
        <v>6782</v>
      </c>
      <c r="J6363" t="str">
        <f>+VLOOKUP(Tabla1[[#This Row],[Codreg]],$G$347:$K$362,4,0)</f>
        <v>https://upload.wikimedia.org/wikipedia/commons/3/35/Coat_of_arms_of_the_Metropolitan_Region_Government%2C_Chile.svg</v>
      </c>
      <c r="K6363" t="str">
        <f>+VLOOKUP(Tabla1[[#This Row],[Codreg]],$G$347:$K$362,5,0)</f>
        <v>https://raw.githubusercontent.com/Sud-Austral/LOGOS-DATA/main/LocalizaReg/13.jpg</v>
      </c>
    </row>
    <row r="6364" spans="1:11" x14ac:dyDescent="0.3">
      <c r="A6364" t="s">
        <v>292</v>
      </c>
      <c r="B6364">
        <v>13</v>
      </c>
      <c r="G6364" s="7">
        <v>99105706035</v>
      </c>
      <c r="H6364" t="s">
        <v>25010</v>
      </c>
      <c r="I6364" t="s">
        <v>6783</v>
      </c>
      <c r="J6364" t="str">
        <f>+VLOOKUP(Tabla1[[#This Row],[Codreg]],$G$347:$K$362,4,0)</f>
        <v>https://upload.wikimedia.org/wikipedia/commons/3/35/Coat_of_arms_of_the_Metropolitan_Region_Government%2C_Chile.svg</v>
      </c>
      <c r="K6364" t="str">
        <f>+VLOOKUP(Tabla1[[#This Row],[Codreg]],$G$347:$K$362,5,0)</f>
        <v>https://raw.githubusercontent.com/Sud-Austral/LOGOS-DATA/main/LocalizaReg/13.jpg</v>
      </c>
    </row>
    <row r="6365" spans="1:11" x14ac:dyDescent="0.3">
      <c r="A6365" t="s">
        <v>292</v>
      </c>
      <c r="B6365">
        <v>13</v>
      </c>
      <c r="G6365" s="7">
        <v>99105700211</v>
      </c>
      <c r="H6365" t="s">
        <v>25010</v>
      </c>
      <c r="I6365" t="s">
        <v>6784</v>
      </c>
      <c r="J6365" t="str">
        <f>+VLOOKUP(Tabla1[[#This Row],[Codreg]],$G$347:$K$362,4,0)</f>
        <v>https://upload.wikimedia.org/wikipedia/commons/3/35/Coat_of_arms_of_the_Metropolitan_Region_Government%2C_Chile.svg</v>
      </c>
      <c r="K6365" t="str">
        <f>+VLOOKUP(Tabla1[[#This Row],[Codreg]],$G$347:$K$362,5,0)</f>
        <v>https://raw.githubusercontent.com/Sud-Austral/LOGOS-DATA/main/LocalizaReg/13.jpg</v>
      </c>
    </row>
    <row r="6366" spans="1:11" x14ac:dyDescent="0.3">
      <c r="A6366" t="s">
        <v>292</v>
      </c>
      <c r="B6366">
        <v>13</v>
      </c>
      <c r="G6366" s="7">
        <v>99105700010</v>
      </c>
      <c r="H6366" t="s">
        <v>25010</v>
      </c>
      <c r="I6366" t="s">
        <v>6785</v>
      </c>
      <c r="J6366" t="str">
        <f>+VLOOKUP(Tabla1[[#This Row],[Codreg]],$G$347:$K$362,4,0)</f>
        <v>https://upload.wikimedia.org/wikipedia/commons/3/35/Coat_of_arms_of_the_Metropolitan_Region_Government%2C_Chile.svg</v>
      </c>
      <c r="K6366" t="str">
        <f>+VLOOKUP(Tabla1[[#This Row],[Codreg]],$G$347:$K$362,5,0)</f>
        <v>https://raw.githubusercontent.com/Sud-Austral/LOGOS-DATA/main/LocalizaReg/13.jpg</v>
      </c>
    </row>
    <row r="6367" spans="1:11" x14ac:dyDescent="0.3">
      <c r="A6367" t="s">
        <v>292</v>
      </c>
      <c r="B6367">
        <v>13</v>
      </c>
      <c r="G6367" s="7">
        <v>99105705137</v>
      </c>
      <c r="H6367" t="s">
        <v>25010</v>
      </c>
      <c r="I6367" t="s">
        <v>6786</v>
      </c>
      <c r="J6367" t="str">
        <f>+VLOOKUP(Tabla1[[#This Row],[Codreg]],$G$347:$K$362,4,0)</f>
        <v>https://upload.wikimedia.org/wikipedia/commons/3/35/Coat_of_arms_of_the_Metropolitan_Region_Government%2C_Chile.svg</v>
      </c>
      <c r="K6367" t="str">
        <f>+VLOOKUP(Tabla1[[#This Row],[Codreg]],$G$347:$K$362,5,0)</f>
        <v>https://raw.githubusercontent.com/Sud-Austral/LOGOS-DATA/main/LocalizaReg/13.jpg</v>
      </c>
    </row>
    <row r="6368" spans="1:11" x14ac:dyDescent="0.3">
      <c r="A6368" t="s">
        <v>292</v>
      </c>
      <c r="B6368">
        <v>13</v>
      </c>
      <c r="G6368" s="7">
        <v>99105700198</v>
      </c>
      <c r="H6368" t="s">
        <v>25010</v>
      </c>
      <c r="I6368" t="s">
        <v>6787</v>
      </c>
      <c r="J6368" t="str">
        <f>+VLOOKUP(Tabla1[[#This Row],[Codreg]],$G$347:$K$362,4,0)</f>
        <v>https://upload.wikimedia.org/wikipedia/commons/3/35/Coat_of_arms_of_the_Metropolitan_Region_Government%2C_Chile.svg</v>
      </c>
      <c r="K6368" t="str">
        <f>+VLOOKUP(Tabla1[[#This Row],[Codreg]],$G$347:$K$362,5,0)</f>
        <v>https://raw.githubusercontent.com/Sud-Austral/LOGOS-DATA/main/LocalizaReg/13.jpg</v>
      </c>
    </row>
    <row r="6369" spans="1:11" x14ac:dyDescent="0.3">
      <c r="A6369" t="s">
        <v>292</v>
      </c>
      <c r="B6369">
        <v>13</v>
      </c>
      <c r="G6369" s="7">
        <v>99105700209</v>
      </c>
      <c r="H6369" t="s">
        <v>25010</v>
      </c>
      <c r="I6369" t="s">
        <v>6788</v>
      </c>
      <c r="J6369" t="str">
        <f>+VLOOKUP(Tabla1[[#This Row],[Codreg]],$G$347:$K$362,4,0)</f>
        <v>https://upload.wikimedia.org/wikipedia/commons/3/35/Coat_of_arms_of_the_Metropolitan_Region_Government%2C_Chile.svg</v>
      </c>
      <c r="K6369" t="str">
        <f>+VLOOKUP(Tabla1[[#This Row],[Codreg]],$G$347:$K$362,5,0)</f>
        <v>https://raw.githubusercontent.com/Sud-Austral/LOGOS-DATA/main/LocalizaReg/13.jpg</v>
      </c>
    </row>
    <row r="6370" spans="1:11" x14ac:dyDescent="0.3">
      <c r="A6370" t="s">
        <v>292</v>
      </c>
      <c r="B6370">
        <v>13</v>
      </c>
      <c r="G6370" s="7">
        <v>99105705134</v>
      </c>
      <c r="H6370" t="s">
        <v>25010</v>
      </c>
      <c r="I6370" t="s">
        <v>6789</v>
      </c>
      <c r="J6370" t="str">
        <f>+VLOOKUP(Tabla1[[#This Row],[Codreg]],$G$347:$K$362,4,0)</f>
        <v>https://upload.wikimedia.org/wikipedia/commons/3/35/Coat_of_arms_of_the_Metropolitan_Region_Government%2C_Chile.svg</v>
      </c>
      <c r="K6370" t="str">
        <f>+VLOOKUP(Tabla1[[#This Row],[Codreg]],$G$347:$K$362,5,0)</f>
        <v>https://raw.githubusercontent.com/Sud-Austral/LOGOS-DATA/main/LocalizaReg/13.jpg</v>
      </c>
    </row>
    <row r="6371" spans="1:11" x14ac:dyDescent="0.3">
      <c r="A6371" t="s">
        <v>292</v>
      </c>
      <c r="B6371">
        <v>13</v>
      </c>
      <c r="G6371" s="7">
        <v>99105703082</v>
      </c>
      <c r="H6371" t="s">
        <v>25010</v>
      </c>
      <c r="I6371" t="s">
        <v>6790</v>
      </c>
      <c r="J6371" t="str">
        <f>+VLOOKUP(Tabla1[[#This Row],[Codreg]],$G$347:$K$362,4,0)</f>
        <v>https://upload.wikimedia.org/wikipedia/commons/3/35/Coat_of_arms_of_the_Metropolitan_Region_Government%2C_Chile.svg</v>
      </c>
      <c r="K6371" t="str">
        <f>+VLOOKUP(Tabla1[[#This Row],[Codreg]],$G$347:$K$362,5,0)</f>
        <v>https://raw.githubusercontent.com/Sud-Austral/LOGOS-DATA/main/LocalizaReg/13.jpg</v>
      </c>
    </row>
    <row r="6372" spans="1:11" x14ac:dyDescent="0.3">
      <c r="A6372" t="s">
        <v>292</v>
      </c>
      <c r="B6372">
        <v>13</v>
      </c>
      <c r="G6372" s="7">
        <v>99105703074</v>
      </c>
      <c r="H6372" t="s">
        <v>25010</v>
      </c>
      <c r="I6372" t="s">
        <v>6791</v>
      </c>
      <c r="J6372" t="str">
        <f>+VLOOKUP(Tabla1[[#This Row],[Codreg]],$G$347:$K$362,4,0)</f>
        <v>https://upload.wikimedia.org/wikipedia/commons/3/35/Coat_of_arms_of_the_Metropolitan_Region_Government%2C_Chile.svg</v>
      </c>
      <c r="K6372" t="str">
        <f>+VLOOKUP(Tabla1[[#This Row],[Codreg]],$G$347:$K$362,5,0)</f>
        <v>https://raw.githubusercontent.com/Sud-Austral/LOGOS-DATA/main/LocalizaReg/13.jpg</v>
      </c>
    </row>
    <row r="6373" spans="1:11" x14ac:dyDescent="0.3">
      <c r="A6373" t="s">
        <v>292</v>
      </c>
      <c r="B6373">
        <v>13</v>
      </c>
      <c r="G6373" s="7">
        <v>99105703075</v>
      </c>
      <c r="H6373" t="s">
        <v>25010</v>
      </c>
      <c r="I6373" t="s">
        <v>6792</v>
      </c>
      <c r="J6373" t="str">
        <f>+VLOOKUP(Tabla1[[#This Row],[Codreg]],$G$347:$K$362,4,0)</f>
        <v>https://upload.wikimedia.org/wikipedia/commons/3/35/Coat_of_arms_of_the_Metropolitan_Region_Government%2C_Chile.svg</v>
      </c>
      <c r="K6373" t="str">
        <f>+VLOOKUP(Tabla1[[#This Row],[Codreg]],$G$347:$K$362,5,0)</f>
        <v>https://raw.githubusercontent.com/Sud-Austral/LOGOS-DATA/main/LocalizaReg/13.jpg</v>
      </c>
    </row>
    <row r="6374" spans="1:11" x14ac:dyDescent="0.3">
      <c r="A6374" t="s">
        <v>292</v>
      </c>
      <c r="B6374">
        <v>13</v>
      </c>
      <c r="G6374" s="7">
        <v>99105700095</v>
      </c>
      <c r="H6374" t="s">
        <v>25010</v>
      </c>
      <c r="I6374" t="s">
        <v>6793</v>
      </c>
      <c r="J6374" t="str">
        <f>+VLOOKUP(Tabla1[[#This Row],[Codreg]],$G$347:$K$362,4,0)</f>
        <v>https://upload.wikimedia.org/wikipedia/commons/3/35/Coat_of_arms_of_the_Metropolitan_Region_Government%2C_Chile.svg</v>
      </c>
      <c r="K6374" t="str">
        <f>+VLOOKUP(Tabla1[[#This Row],[Codreg]],$G$347:$K$362,5,0)</f>
        <v>https://raw.githubusercontent.com/Sud-Austral/LOGOS-DATA/main/LocalizaReg/13.jpg</v>
      </c>
    </row>
    <row r="6375" spans="1:11" x14ac:dyDescent="0.3">
      <c r="A6375" t="s">
        <v>292</v>
      </c>
      <c r="B6375">
        <v>13</v>
      </c>
      <c r="G6375" s="7">
        <v>99105703079</v>
      </c>
      <c r="H6375" t="s">
        <v>25010</v>
      </c>
      <c r="I6375" t="s">
        <v>6794</v>
      </c>
      <c r="J6375" t="str">
        <f>+VLOOKUP(Tabla1[[#This Row],[Codreg]],$G$347:$K$362,4,0)</f>
        <v>https://upload.wikimedia.org/wikipedia/commons/3/35/Coat_of_arms_of_the_Metropolitan_Region_Government%2C_Chile.svg</v>
      </c>
      <c r="K6375" t="str">
        <f>+VLOOKUP(Tabla1[[#This Row],[Codreg]],$G$347:$K$362,5,0)</f>
        <v>https://raw.githubusercontent.com/Sud-Austral/LOGOS-DATA/main/LocalizaReg/13.jpg</v>
      </c>
    </row>
    <row r="6376" spans="1:11" x14ac:dyDescent="0.3">
      <c r="A6376" t="s">
        <v>292</v>
      </c>
      <c r="B6376">
        <v>13</v>
      </c>
      <c r="G6376" s="7">
        <v>99105703080</v>
      </c>
      <c r="H6376" t="s">
        <v>25010</v>
      </c>
      <c r="I6376" t="s">
        <v>6795</v>
      </c>
      <c r="J6376" t="str">
        <f>+VLOOKUP(Tabla1[[#This Row],[Codreg]],$G$347:$K$362,4,0)</f>
        <v>https://upload.wikimedia.org/wikipedia/commons/3/35/Coat_of_arms_of_the_Metropolitan_Region_Government%2C_Chile.svg</v>
      </c>
      <c r="K6376" t="str">
        <f>+VLOOKUP(Tabla1[[#This Row],[Codreg]],$G$347:$K$362,5,0)</f>
        <v>https://raw.githubusercontent.com/Sud-Austral/LOGOS-DATA/main/LocalizaReg/13.jpg</v>
      </c>
    </row>
    <row r="6377" spans="1:11" x14ac:dyDescent="0.3">
      <c r="A6377" t="s">
        <v>292</v>
      </c>
      <c r="B6377">
        <v>13</v>
      </c>
      <c r="G6377" s="7">
        <v>99105705104</v>
      </c>
      <c r="H6377" t="s">
        <v>25010</v>
      </c>
      <c r="I6377" t="s">
        <v>6796</v>
      </c>
      <c r="J6377" t="str">
        <f>+VLOOKUP(Tabla1[[#This Row],[Codreg]],$G$347:$K$362,4,0)</f>
        <v>https://upload.wikimedia.org/wikipedia/commons/3/35/Coat_of_arms_of_the_Metropolitan_Region_Government%2C_Chile.svg</v>
      </c>
      <c r="K6377" t="str">
        <f>+VLOOKUP(Tabla1[[#This Row],[Codreg]],$G$347:$K$362,5,0)</f>
        <v>https://raw.githubusercontent.com/Sud-Austral/LOGOS-DATA/main/LocalizaReg/13.jpg</v>
      </c>
    </row>
    <row r="6378" spans="1:11" x14ac:dyDescent="0.3">
      <c r="A6378" t="s">
        <v>292</v>
      </c>
      <c r="B6378">
        <v>13</v>
      </c>
      <c r="G6378" s="7">
        <v>99105703073</v>
      </c>
      <c r="H6378" t="s">
        <v>25010</v>
      </c>
      <c r="I6378" t="s">
        <v>6797</v>
      </c>
      <c r="J6378" t="str">
        <f>+VLOOKUP(Tabla1[[#This Row],[Codreg]],$G$347:$K$362,4,0)</f>
        <v>https://upload.wikimedia.org/wikipedia/commons/3/35/Coat_of_arms_of_the_Metropolitan_Region_Government%2C_Chile.svg</v>
      </c>
      <c r="K6378" t="str">
        <f>+VLOOKUP(Tabla1[[#This Row],[Codreg]],$G$347:$K$362,5,0)</f>
        <v>https://raw.githubusercontent.com/Sud-Austral/LOGOS-DATA/main/LocalizaReg/13.jpg</v>
      </c>
    </row>
    <row r="6379" spans="1:11" x14ac:dyDescent="0.3">
      <c r="A6379" t="s">
        <v>292</v>
      </c>
      <c r="B6379">
        <v>13</v>
      </c>
      <c r="G6379" s="7">
        <v>99105705099</v>
      </c>
      <c r="H6379" t="s">
        <v>25010</v>
      </c>
      <c r="I6379" t="s">
        <v>6798</v>
      </c>
      <c r="J6379" t="str">
        <f>+VLOOKUP(Tabla1[[#This Row],[Codreg]],$G$347:$K$362,4,0)</f>
        <v>https://upload.wikimedia.org/wikipedia/commons/3/35/Coat_of_arms_of_the_Metropolitan_Region_Government%2C_Chile.svg</v>
      </c>
      <c r="K6379" t="str">
        <f>+VLOOKUP(Tabla1[[#This Row],[Codreg]],$G$347:$K$362,5,0)</f>
        <v>https://raw.githubusercontent.com/Sud-Austral/LOGOS-DATA/main/LocalizaReg/13.jpg</v>
      </c>
    </row>
    <row r="6380" spans="1:11" x14ac:dyDescent="0.3">
      <c r="A6380" t="s">
        <v>292</v>
      </c>
      <c r="B6380">
        <v>13</v>
      </c>
      <c r="G6380" s="7">
        <v>99105702035</v>
      </c>
      <c r="H6380" t="s">
        <v>25010</v>
      </c>
      <c r="I6380" t="s">
        <v>6799</v>
      </c>
      <c r="J6380" t="str">
        <f>+VLOOKUP(Tabla1[[#This Row],[Codreg]],$G$347:$K$362,4,0)</f>
        <v>https://upload.wikimedia.org/wikipedia/commons/3/35/Coat_of_arms_of_the_Metropolitan_Region_Government%2C_Chile.svg</v>
      </c>
      <c r="K6380" t="str">
        <f>+VLOOKUP(Tabla1[[#This Row],[Codreg]],$G$347:$K$362,5,0)</f>
        <v>https://raw.githubusercontent.com/Sud-Austral/LOGOS-DATA/main/LocalizaReg/13.jpg</v>
      </c>
    </row>
    <row r="6381" spans="1:11" x14ac:dyDescent="0.3">
      <c r="A6381" t="s">
        <v>292</v>
      </c>
      <c r="B6381">
        <v>13</v>
      </c>
      <c r="G6381" s="7">
        <v>99105702047</v>
      </c>
      <c r="H6381" t="s">
        <v>25010</v>
      </c>
      <c r="I6381" t="s">
        <v>6800</v>
      </c>
      <c r="J6381" t="str">
        <f>+VLOOKUP(Tabla1[[#This Row],[Codreg]],$G$347:$K$362,4,0)</f>
        <v>https://upload.wikimedia.org/wikipedia/commons/3/35/Coat_of_arms_of_the_Metropolitan_Region_Government%2C_Chile.svg</v>
      </c>
      <c r="K6381" t="str">
        <f>+VLOOKUP(Tabla1[[#This Row],[Codreg]],$G$347:$K$362,5,0)</f>
        <v>https://raw.githubusercontent.com/Sud-Austral/LOGOS-DATA/main/LocalizaReg/13.jpg</v>
      </c>
    </row>
    <row r="6382" spans="1:11" x14ac:dyDescent="0.3">
      <c r="A6382" t="s">
        <v>292</v>
      </c>
      <c r="B6382">
        <v>13</v>
      </c>
      <c r="G6382" s="7">
        <v>99105703091</v>
      </c>
      <c r="H6382" t="s">
        <v>25010</v>
      </c>
      <c r="I6382" t="s">
        <v>6801</v>
      </c>
      <c r="J6382" t="str">
        <f>+VLOOKUP(Tabla1[[#This Row],[Codreg]],$G$347:$K$362,4,0)</f>
        <v>https://upload.wikimedia.org/wikipedia/commons/3/35/Coat_of_arms_of_the_Metropolitan_Region_Government%2C_Chile.svg</v>
      </c>
      <c r="K6382" t="str">
        <f>+VLOOKUP(Tabla1[[#This Row],[Codreg]],$G$347:$K$362,5,0)</f>
        <v>https://raw.githubusercontent.com/Sud-Austral/LOGOS-DATA/main/LocalizaReg/13.jpg</v>
      </c>
    </row>
    <row r="6383" spans="1:11" x14ac:dyDescent="0.3">
      <c r="A6383" t="s">
        <v>292</v>
      </c>
      <c r="B6383">
        <v>13</v>
      </c>
      <c r="G6383" s="7">
        <v>99105703081</v>
      </c>
      <c r="H6383" t="s">
        <v>25010</v>
      </c>
      <c r="I6383" t="s">
        <v>6802</v>
      </c>
      <c r="J6383" t="str">
        <f>+VLOOKUP(Tabla1[[#This Row],[Codreg]],$G$347:$K$362,4,0)</f>
        <v>https://upload.wikimedia.org/wikipedia/commons/3/35/Coat_of_arms_of_the_Metropolitan_Region_Government%2C_Chile.svg</v>
      </c>
      <c r="K6383" t="str">
        <f>+VLOOKUP(Tabla1[[#This Row],[Codreg]],$G$347:$K$362,5,0)</f>
        <v>https://raw.githubusercontent.com/Sud-Austral/LOGOS-DATA/main/LocalizaReg/13.jpg</v>
      </c>
    </row>
    <row r="6384" spans="1:11" x14ac:dyDescent="0.3">
      <c r="A6384" t="s">
        <v>292</v>
      </c>
      <c r="B6384">
        <v>13</v>
      </c>
      <c r="G6384" s="7">
        <v>99105700196</v>
      </c>
      <c r="H6384" t="s">
        <v>25010</v>
      </c>
      <c r="I6384" t="s">
        <v>6803</v>
      </c>
      <c r="J6384" t="str">
        <f>+VLOOKUP(Tabla1[[#This Row],[Codreg]],$G$347:$K$362,4,0)</f>
        <v>https://upload.wikimedia.org/wikipedia/commons/3/35/Coat_of_arms_of_the_Metropolitan_Region_Government%2C_Chile.svg</v>
      </c>
      <c r="K6384" t="str">
        <f>+VLOOKUP(Tabla1[[#This Row],[Codreg]],$G$347:$K$362,5,0)</f>
        <v>https://raw.githubusercontent.com/Sud-Austral/LOGOS-DATA/main/LocalizaReg/13.jpg</v>
      </c>
    </row>
    <row r="6385" spans="1:11" x14ac:dyDescent="0.3">
      <c r="A6385" t="s">
        <v>292</v>
      </c>
      <c r="B6385">
        <v>13</v>
      </c>
      <c r="G6385" s="7">
        <v>99105705089</v>
      </c>
      <c r="H6385" t="s">
        <v>25010</v>
      </c>
      <c r="I6385" t="s">
        <v>6804</v>
      </c>
      <c r="J6385" t="str">
        <f>+VLOOKUP(Tabla1[[#This Row],[Codreg]],$G$347:$K$362,4,0)</f>
        <v>https://upload.wikimedia.org/wikipedia/commons/3/35/Coat_of_arms_of_the_Metropolitan_Region_Government%2C_Chile.svg</v>
      </c>
      <c r="K6385" t="str">
        <f>+VLOOKUP(Tabla1[[#This Row],[Codreg]],$G$347:$K$362,5,0)</f>
        <v>https://raw.githubusercontent.com/Sud-Austral/LOGOS-DATA/main/LocalizaReg/13.jpg</v>
      </c>
    </row>
    <row r="6386" spans="1:11" x14ac:dyDescent="0.3">
      <c r="A6386" t="s">
        <v>292</v>
      </c>
      <c r="B6386">
        <v>13</v>
      </c>
      <c r="G6386" s="7">
        <v>99105701070</v>
      </c>
      <c r="H6386" t="s">
        <v>25010</v>
      </c>
      <c r="I6386" t="s">
        <v>6805</v>
      </c>
      <c r="J6386" t="str">
        <f>+VLOOKUP(Tabla1[[#This Row],[Codreg]],$G$347:$K$362,4,0)</f>
        <v>https://upload.wikimedia.org/wikipedia/commons/3/35/Coat_of_arms_of_the_Metropolitan_Region_Government%2C_Chile.svg</v>
      </c>
      <c r="K6386" t="str">
        <f>+VLOOKUP(Tabla1[[#This Row],[Codreg]],$G$347:$K$362,5,0)</f>
        <v>https://raw.githubusercontent.com/Sud-Austral/LOGOS-DATA/main/LocalizaReg/13.jpg</v>
      </c>
    </row>
    <row r="6387" spans="1:11" x14ac:dyDescent="0.3">
      <c r="A6387" t="s">
        <v>292</v>
      </c>
      <c r="B6387">
        <v>13</v>
      </c>
      <c r="G6387" s="7">
        <v>99105705093</v>
      </c>
      <c r="H6387" t="s">
        <v>25010</v>
      </c>
      <c r="I6387" t="s">
        <v>6806</v>
      </c>
      <c r="J6387" t="str">
        <f>+VLOOKUP(Tabla1[[#This Row],[Codreg]],$G$347:$K$362,4,0)</f>
        <v>https://upload.wikimedia.org/wikipedia/commons/3/35/Coat_of_arms_of_the_Metropolitan_Region_Government%2C_Chile.svg</v>
      </c>
      <c r="K6387" t="str">
        <f>+VLOOKUP(Tabla1[[#This Row],[Codreg]],$G$347:$K$362,5,0)</f>
        <v>https://raw.githubusercontent.com/Sud-Austral/LOGOS-DATA/main/LocalizaReg/13.jpg</v>
      </c>
    </row>
    <row r="6388" spans="1:11" x14ac:dyDescent="0.3">
      <c r="A6388" t="s">
        <v>292</v>
      </c>
      <c r="B6388">
        <v>13</v>
      </c>
      <c r="G6388" s="7">
        <v>99105705110</v>
      </c>
      <c r="H6388" t="s">
        <v>25010</v>
      </c>
      <c r="I6388" t="s">
        <v>6807</v>
      </c>
      <c r="J6388" t="str">
        <f>+VLOOKUP(Tabla1[[#This Row],[Codreg]],$G$347:$K$362,4,0)</f>
        <v>https://upload.wikimedia.org/wikipedia/commons/3/35/Coat_of_arms_of_the_Metropolitan_Region_Government%2C_Chile.svg</v>
      </c>
      <c r="K6388" t="str">
        <f>+VLOOKUP(Tabla1[[#This Row],[Codreg]],$G$347:$K$362,5,0)</f>
        <v>https://raw.githubusercontent.com/Sud-Austral/LOGOS-DATA/main/LocalizaReg/13.jpg</v>
      </c>
    </row>
    <row r="6389" spans="1:11" x14ac:dyDescent="0.3">
      <c r="A6389" t="s">
        <v>292</v>
      </c>
      <c r="B6389">
        <v>13</v>
      </c>
      <c r="G6389" s="7">
        <v>99105705135</v>
      </c>
      <c r="H6389" t="s">
        <v>25010</v>
      </c>
      <c r="I6389" t="s">
        <v>6808</v>
      </c>
      <c r="J6389" t="str">
        <f>+VLOOKUP(Tabla1[[#This Row],[Codreg]],$G$347:$K$362,4,0)</f>
        <v>https://upload.wikimedia.org/wikipedia/commons/3/35/Coat_of_arms_of_the_Metropolitan_Region_Government%2C_Chile.svg</v>
      </c>
      <c r="K6389" t="str">
        <f>+VLOOKUP(Tabla1[[#This Row],[Codreg]],$G$347:$K$362,5,0)</f>
        <v>https://raw.githubusercontent.com/Sud-Austral/LOGOS-DATA/main/LocalizaReg/13.jpg</v>
      </c>
    </row>
    <row r="6390" spans="1:11" x14ac:dyDescent="0.3">
      <c r="A6390" t="s">
        <v>292</v>
      </c>
      <c r="B6390">
        <v>13</v>
      </c>
      <c r="G6390" s="7">
        <v>99105706075</v>
      </c>
      <c r="H6390" t="s">
        <v>25010</v>
      </c>
      <c r="I6390" t="s">
        <v>6809</v>
      </c>
      <c r="J6390" t="str">
        <f>+VLOOKUP(Tabla1[[#This Row],[Codreg]],$G$347:$K$362,4,0)</f>
        <v>https://upload.wikimedia.org/wikipedia/commons/3/35/Coat_of_arms_of_the_Metropolitan_Region_Government%2C_Chile.svg</v>
      </c>
      <c r="K6390" t="str">
        <f>+VLOOKUP(Tabla1[[#This Row],[Codreg]],$G$347:$K$362,5,0)</f>
        <v>https://raw.githubusercontent.com/Sud-Austral/LOGOS-DATA/main/LocalizaReg/13.jpg</v>
      </c>
    </row>
    <row r="6391" spans="1:11" x14ac:dyDescent="0.3">
      <c r="A6391" t="s">
        <v>292</v>
      </c>
      <c r="B6391">
        <v>13</v>
      </c>
      <c r="G6391" s="7">
        <v>99105706062</v>
      </c>
      <c r="H6391" t="s">
        <v>25010</v>
      </c>
      <c r="I6391" t="s">
        <v>6810</v>
      </c>
      <c r="J6391" t="str">
        <f>+VLOOKUP(Tabla1[[#This Row],[Codreg]],$G$347:$K$362,4,0)</f>
        <v>https://upload.wikimedia.org/wikipedia/commons/3/35/Coat_of_arms_of_the_Metropolitan_Region_Government%2C_Chile.svg</v>
      </c>
      <c r="K6391" t="str">
        <f>+VLOOKUP(Tabla1[[#This Row],[Codreg]],$G$347:$K$362,5,0)</f>
        <v>https://raw.githubusercontent.com/Sud-Austral/LOGOS-DATA/main/LocalizaReg/13.jpg</v>
      </c>
    </row>
    <row r="6392" spans="1:11" x14ac:dyDescent="0.3">
      <c r="A6392" t="s">
        <v>292</v>
      </c>
      <c r="B6392">
        <v>13</v>
      </c>
      <c r="G6392" s="7">
        <v>99105706069</v>
      </c>
      <c r="H6392" t="s">
        <v>25010</v>
      </c>
      <c r="I6392" t="s">
        <v>6811</v>
      </c>
      <c r="J6392" t="str">
        <f>+VLOOKUP(Tabla1[[#This Row],[Codreg]],$G$347:$K$362,4,0)</f>
        <v>https://upload.wikimedia.org/wikipedia/commons/3/35/Coat_of_arms_of_the_Metropolitan_Region_Government%2C_Chile.svg</v>
      </c>
      <c r="K6392" t="str">
        <f>+VLOOKUP(Tabla1[[#This Row],[Codreg]],$G$347:$K$362,5,0)</f>
        <v>https://raw.githubusercontent.com/Sud-Austral/LOGOS-DATA/main/LocalizaReg/13.jpg</v>
      </c>
    </row>
    <row r="6393" spans="1:11" x14ac:dyDescent="0.3">
      <c r="A6393" t="s">
        <v>292</v>
      </c>
      <c r="B6393">
        <v>13</v>
      </c>
      <c r="G6393" s="7">
        <v>99105702050</v>
      </c>
      <c r="H6393" t="s">
        <v>25010</v>
      </c>
      <c r="I6393" t="s">
        <v>6812</v>
      </c>
      <c r="J6393" t="str">
        <f>+VLOOKUP(Tabla1[[#This Row],[Codreg]],$G$347:$K$362,4,0)</f>
        <v>https://upload.wikimedia.org/wikipedia/commons/3/35/Coat_of_arms_of_the_Metropolitan_Region_Government%2C_Chile.svg</v>
      </c>
      <c r="K6393" t="str">
        <f>+VLOOKUP(Tabla1[[#This Row],[Codreg]],$G$347:$K$362,5,0)</f>
        <v>https://raw.githubusercontent.com/Sud-Austral/LOGOS-DATA/main/LocalizaReg/13.jpg</v>
      </c>
    </row>
    <row r="6394" spans="1:11" x14ac:dyDescent="0.3">
      <c r="A6394" t="s">
        <v>292</v>
      </c>
      <c r="B6394">
        <v>13</v>
      </c>
      <c r="G6394" s="7">
        <v>99105702068</v>
      </c>
      <c r="H6394" t="s">
        <v>25010</v>
      </c>
      <c r="I6394" t="s">
        <v>6813</v>
      </c>
      <c r="J6394" t="str">
        <f>+VLOOKUP(Tabla1[[#This Row],[Codreg]],$G$347:$K$362,4,0)</f>
        <v>https://upload.wikimedia.org/wikipedia/commons/3/35/Coat_of_arms_of_the_Metropolitan_Region_Government%2C_Chile.svg</v>
      </c>
      <c r="K6394" t="str">
        <f>+VLOOKUP(Tabla1[[#This Row],[Codreg]],$G$347:$K$362,5,0)</f>
        <v>https://raw.githubusercontent.com/Sud-Austral/LOGOS-DATA/main/LocalizaReg/13.jpg</v>
      </c>
    </row>
    <row r="6395" spans="1:11" x14ac:dyDescent="0.3">
      <c r="A6395" t="s">
        <v>292</v>
      </c>
      <c r="B6395">
        <v>13</v>
      </c>
      <c r="G6395" s="7">
        <v>99105705111</v>
      </c>
      <c r="H6395" t="s">
        <v>25010</v>
      </c>
      <c r="I6395" t="s">
        <v>6814</v>
      </c>
      <c r="J6395" t="str">
        <f>+VLOOKUP(Tabla1[[#This Row],[Codreg]],$G$347:$K$362,4,0)</f>
        <v>https://upload.wikimedia.org/wikipedia/commons/3/35/Coat_of_arms_of_the_Metropolitan_Region_Government%2C_Chile.svg</v>
      </c>
      <c r="K6395" t="str">
        <f>+VLOOKUP(Tabla1[[#This Row],[Codreg]],$G$347:$K$362,5,0)</f>
        <v>https://raw.githubusercontent.com/Sud-Austral/LOGOS-DATA/main/LocalizaReg/13.jpg</v>
      </c>
    </row>
    <row r="6396" spans="1:11" x14ac:dyDescent="0.3">
      <c r="A6396" t="s">
        <v>292</v>
      </c>
      <c r="B6396">
        <v>13</v>
      </c>
      <c r="G6396" s="7">
        <v>99105705113</v>
      </c>
      <c r="H6396" t="s">
        <v>25010</v>
      </c>
      <c r="I6396" t="s">
        <v>6815</v>
      </c>
      <c r="J6396" t="str">
        <f>+VLOOKUP(Tabla1[[#This Row],[Codreg]],$G$347:$K$362,4,0)</f>
        <v>https://upload.wikimedia.org/wikipedia/commons/3/35/Coat_of_arms_of_the_Metropolitan_Region_Government%2C_Chile.svg</v>
      </c>
      <c r="K6396" t="str">
        <f>+VLOOKUP(Tabla1[[#This Row],[Codreg]],$G$347:$K$362,5,0)</f>
        <v>https://raw.githubusercontent.com/Sud-Austral/LOGOS-DATA/main/LocalizaReg/13.jpg</v>
      </c>
    </row>
    <row r="6397" spans="1:11" x14ac:dyDescent="0.3">
      <c r="A6397" t="s">
        <v>292</v>
      </c>
      <c r="B6397">
        <v>13</v>
      </c>
      <c r="G6397" s="7">
        <v>99105700136</v>
      </c>
      <c r="H6397" t="s">
        <v>25010</v>
      </c>
      <c r="I6397" t="s">
        <v>6816</v>
      </c>
      <c r="J6397" t="str">
        <f>+VLOOKUP(Tabla1[[#This Row],[Codreg]],$G$347:$K$362,4,0)</f>
        <v>https://upload.wikimedia.org/wikipedia/commons/3/35/Coat_of_arms_of_the_Metropolitan_Region_Government%2C_Chile.svg</v>
      </c>
      <c r="K6397" t="str">
        <f>+VLOOKUP(Tabla1[[#This Row],[Codreg]],$G$347:$K$362,5,0)</f>
        <v>https://raw.githubusercontent.com/Sud-Austral/LOGOS-DATA/main/LocalizaReg/13.jpg</v>
      </c>
    </row>
    <row r="6398" spans="1:11" x14ac:dyDescent="0.3">
      <c r="A6398" t="s">
        <v>292</v>
      </c>
      <c r="B6398">
        <v>13</v>
      </c>
      <c r="G6398" s="7">
        <v>99105705107</v>
      </c>
      <c r="H6398" t="s">
        <v>25010</v>
      </c>
      <c r="I6398" t="s">
        <v>6817</v>
      </c>
      <c r="J6398" t="str">
        <f>+VLOOKUP(Tabla1[[#This Row],[Codreg]],$G$347:$K$362,4,0)</f>
        <v>https://upload.wikimedia.org/wikipedia/commons/3/35/Coat_of_arms_of_the_Metropolitan_Region_Government%2C_Chile.svg</v>
      </c>
      <c r="K6398" t="str">
        <f>+VLOOKUP(Tabla1[[#This Row],[Codreg]],$G$347:$K$362,5,0)</f>
        <v>https://raw.githubusercontent.com/Sud-Austral/LOGOS-DATA/main/LocalizaReg/13.jpg</v>
      </c>
    </row>
    <row r="6399" spans="1:11" x14ac:dyDescent="0.3">
      <c r="A6399" t="s">
        <v>292</v>
      </c>
      <c r="B6399">
        <v>13</v>
      </c>
      <c r="G6399" s="7">
        <v>99105705064</v>
      </c>
      <c r="H6399" t="s">
        <v>25010</v>
      </c>
      <c r="I6399" t="s">
        <v>6818</v>
      </c>
      <c r="J6399" t="str">
        <f>+VLOOKUP(Tabla1[[#This Row],[Codreg]],$G$347:$K$362,4,0)</f>
        <v>https://upload.wikimedia.org/wikipedia/commons/3/35/Coat_of_arms_of_the_Metropolitan_Region_Government%2C_Chile.svg</v>
      </c>
      <c r="K6399" t="str">
        <f>+VLOOKUP(Tabla1[[#This Row],[Codreg]],$G$347:$K$362,5,0)</f>
        <v>https://raw.githubusercontent.com/Sud-Austral/LOGOS-DATA/main/LocalizaReg/13.jpg</v>
      </c>
    </row>
    <row r="6400" spans="1:11" x14ac:dyDescent="0.3">
      <c r="A6400" t="s">
        <v>292</v>
      </c>
      <c r="B6400">
        <v>13</v>
      </c>
      <c r="G6400" s="7">
        <v>99105705062</v>
      </c>
      <c r="H6400" t="s">
        <v>25010</v>
      </c>
      <c r="I6400" t="s">
        <v>6819</v>
      </c>
      <c r="J6400" t="str">
        <f>+VLOOKUP(Tabla1[[#This Row],[Codreg]],$G$347:$K$362,4,0)</f>
        <v>https://upload.wikimedia.org/wikipedia/commons/3/35/Coat_of_arms_of_the_Metropolitan_Region_Government%2C_Chile.svg</v>
      </c>
      <c r="K6400" t="str">
        <f>+VLOOKUP(Tabla1[[#This Row],[Codreg]],$G$347:$K$362,5,0)</f>
        <v>https://raw.githubusercontent.com/Sud-Austral/LOGOS-DATA/main/LocalizaReg/13.jpg</v>
      </c>
    </row>
    <row r="6401" spans="1:11" x14ac:dyDescent="0.3">
      <c r="A6401" t="s">
        <v>292</v>
      </c>
      <c r="B6401">
        <v>13</v>
      </c>
      <c r="G6401" s="7">
        <v>99105720014</v>
      </c>
      <c r="H6401" t="s">
        <v>25010</v>
      </c>
      <c r="I6401" t="s">
        <v>6820</v>
      </c>
      <c r="J6401" t="str">
        <f>+VLOOKUP(Tabla1[[#This Row],[Codreg]],$G$347:$K$362,4,0)</f>
        <v>https://upload.wikimedia.org/wikipedia/commons/3/35/Coat_of_arms_of_the_Metropolitan_Region_Government%2C_Chile.svg</v>
      </c>
      <c r="K6401" t="str">
        <f>+VLOOKUP(Tabla1[[#This Row],[Codreg]],$G$347:$K$362,5,0)</f>
        <v>https://raw.githubusercontent.com/Sud-Austral/LOGOS-DATA/main/LocalizaReg/13.jpg</v>
      </c>
    </row>
    <row r="6402" spans="1:11" x14ac:dyDescent="0.3">
      <c r="A6402" t="s">
        <v>292</v>
      </c>
      <c r="B6402">
        <v>13</v>
      </c>
      <c r="G6402" s="7">
        <v>99105705030</v>
      </c>
      <c r="H6402" t="s">
        <v>25010</v>
      </c>
      <c r="I6402" t="s">
        <v>6821</v>
      </c>
      <c r="J6402" t="str">
        <f>+VLOOKUP(Tabla1[[#This Row],[Codreg]],$G$347:$K$362,4,0)</f>
        <v>https://upload.wikimedia.org/wikipedia/commons/3/35/Coat_of_arms_of_the_Metropolitan_Region_Government%2C_Chile.svg</v>
      </c>
      <c r="K6402" t="str">
        <f>+VLOOKUP(Tabla1[[#This Row],[Codreg]],$G$347:$K$362,5,0)</f>
        <v>https://raw.githubusercontent.com/Sud-Austral/LOGOS-DATA/main/LocalizaReg/13.jpg</v>
      </c>
    </row>
    <row r="6403" spans="1:11" x14ac:dyDescent="0.3">
      <c r="A6403" t="s">
        <v>292</v>
      </c>
      <c r="B6403">
        <v>13</v>
      </c>
      <c r="G6403" s="7">
        <v>99105705038</v>
      </c>
      <c r="H6403" t="s">
        <v>25010</v>
      </c>
      <c r="I6403" t="s">
        <v>6822</v>
      </c>
      <c r="J6403" t="str">
        <f>+VLOOKUP(Tabla1[[#This Row],[Codreg]],$G$347:$K$362,4,0)</f>
        <v>https://upload.wikimedia.org/wikipedia/commons/3/35/Coat_of_arms_of_the_Metropolitan_Region_Government%2C_Chile.svg</v>
      </c>
      <c r="K6403" t="str">
        <f>+VLOOKUP(Tabla1[[#This Row],[Codreg]],$G$347:$K$362,5,0)</f>
        <v>https://raw.githubusercontent.com/Sud-Austral/LOGOS-DATA/main/LocalizaReg/13.jpg</v>
      </c>
    </row>
    <row r="6404" spans="1:11" x14ac:dyDescent="0.3">
      <c r="A6404" t="s">
        <v>292</v>
      </c>
      <c r="B6404">
        <v>13</v>
      </c>
      <c r="G6404" s="7">
        <v>99105721065</v>
      </c>
      <c r="H6404" t="s">
        <v>25010</v>
      </c>
      <c r="I6404" t="s">
        <v>6823</v>
      </c>
      <c r="J6404" t="str">
        <f>+VLOOKUP(Tabla1[[#This Row],[Codreg]],$G$347:$K$362,4,0)</f>
        <v>https://upload.wikimedia.org/wikipedia/commons/3/35/Coat_of_arms_of_the_Metropolitan_Region_Government%2C_Chile.svg</v>
      </c>
      <c r="K6404" t="str">
        <f>+VLOOKUP(Tabla1[[#This Row],[Codreg]],$G$347:$K$362,5,0)</f>
        <v>https://raw.githubusercontent.com/Sud-Austral/LOGOS-DATA/main/LocalizaReg/13.jpg</v>
      </c>
    </row>
    <row r="6405" spans="1:11" x14ac:dyDescent="0.3">
      <c r="A6405" t="s">
        <v>292</v>
      </c>
      <c r="B6405">
        <v>13</v>
      </c>
      <c r="G6405" s="7">
        <v>99105700173</v>
      </c>
      <c r="H6405" t="s">
        <v>25010</v>
      </c>
      <c r="I6405" t="s">
        <v>6824</v>
      </c>
      <c r="J6405" t="str">
        <f>+VLOOKUP(Tabla1[[#This Row],[Codreg]],$G$347:$K$362,4,0)</f>
        <v>https://upload.wikimedia.org/wikipedia/commons/3/35/Coat_of_arms_of_the_Metropolitan_Region_Government%2C_Chile.svg</v>
      </c>
      <c r="K6405" t="str">
        <f>+VLOOKUP(Tabla1[[#This Row],[Codreg]],$G$347:$K$362,5,0)</f>
        <v>https://raw.githubusercontent.com/Sud-Austral/LOGOS-DATA/main/LocalizaReg/13.jpg</v>
      </c>
    </row>
    <row r="6406" spans="1:11" x14ac:dyDescent="0.3">
      <c r="A6406" t="s">
        <v>292</v>
      </c>
      <c r="B6406">
        <v>13</v>
      </c>
      <c r="G6406" s="7">
        <v>99105700170</v>
      </c>
      <c r="H6406" t="s">
        <v>25010</v>
      </c>
      <c r="I6406" t="s">
        <v>6825</v>
      </c>
      <c r="J6406" t="str">
        <f>+VLOOKUP(Tabla1[[#This Row],[Codreg]],$G$347:$K$362,4,0)</f>
        <v>https://upload.wikimedia.org/wikipedia/commons/3/35/Coat_of_arms_of_the_Metropolitan_Region_Government%2C_Chile.svg</v>
      </c>
      <c r="K6406" t="str">
        <f>+VLOOKUP(Tabla1[[#This Row],[Codreg]],$G$347:$K$362,5,0)</f>
        <v>https://raw.githubusercontent.com/Sud-Austral/LOGOS-DATA/main/LocalizaReg/13.jpg</v>
      </c>
    </row>
    <row r="6407" spans="1:11" x14ac:dyDescent="0.3">
      <c r="A6407" t="s">
        <v>292</v>
      </c>
      <c r="B6407">
        <v>13</v>
      </c>
      <c r="G6407" s="7">
        <v>99105706065</v>
      </c>
      <c r="H6407" t="s">
        <v>25010</v>
      </c>
      <c r="I6407" t="s">
        <v>6826</v>
      </c>
      <c r="J6407" t="str">
        <f>+VLOOKUP(Tabla1[[#This Row],[Codreg]],$G$347:$K$362,4,0)</f>
        <v>https://upload.wikimedia.org/wikipedia/commons/3/35/Coat_of_arms_of_the_Metropolitan_Region_Government%2C_Chile.svg</v>
      </c>
      <c r="K6407" t="str">
        <f>+VLOOKUP(Tabla1[[#This Row],[Codreg]],$G$347:$K$362,5,0)</f>
        <v>https://raw.githubusercontent.com/Sud-Austral/LOGOS-DATA/main/LocalizaReg/13.jpg</v>
      </c>
    </row>
    <row r="6408" spans="1:11" x14ac:dyDescent="0.3">
      <c r="A6408" t="s">
        <v>292</v>
      </c>
      <c r="B6408">
        <v>13</v>
      </c>
      <c r="G6408" s="7">
        <v>99105702063</v>
      </c>
      <c r="H6408" t="s">
        <v>25010</v>
      </c>
      <c r="I6408" t="s">
        <v>6827</v>
      </c>
      <c r="J6408" t="str">
        <f>+VLOOKUP(Tabla1[[#This Row],[Codreg]],$G$347:$K$362,4,0)</f>
        <v>https://upload.wikimedia.org/wikipedia/commons/3/35/Coat_of_arms_of_the_Metropolitan_Region_Government%2C_Chile.svg</v>
      </c>
      <c r="K6408" t="str">
        <f>+VLOOKUP(Tabla1[[#This Row],[Codreg]],$G$347:$K$362,5,0)</f>
        <v>https://raw.githubusercontent.com/Sud-Austral/LOGOS-DATA/main/LocalizaReg/13.jpg</v>
      </c>
    </row>
    <row r="6409" spans="1:11" x14ac:dyDescent="0.3">
      <c r="A6409" t="s">
        <v>292</v>
      </c>
      <c r="B6409">
        <v>13</v>
      </c>
      <c r="G6409" s="7">
        <v>99105703027</v>
      </c>
      <c r="H6409" t="s">
        <v>25010</v>
      </c>
      <c r="I6409" t="s">
        <v>6828</v>
      </c>
      <c r="J6409" t="str">
        <f>+VLOOKUP(Tabla1[[#This Row],[Codreg]],$G$347:$K$362,4,0)</f>
        <v>https://upload.wikimedia.org/wikipedia/commons/3/35/Coat_of_arms_of_the_Metropolitan_Region_Government%2C_Chile.svg</v>
      </c>
      <c r="K6409" t="str">
        <f>+VLOOKUP(Tabla1[[#This Row],[Codreg]],$G$347:$K$362,5,0)</f>
        <v>https://raw.githubusercontent.com/Sud-Austral/LOGOS-DATA/main/LocalizaReg/13.jpg</v>
      </c>
    </row>
    <row r="6410" spans="1:11" x14ac:dyDescent="0.3">
      <c r="A6410" t="s">
        <v>292</v>
      </c>
      <c r="B6410">
        <v>13</v>
      </c>
      <c r="G6410" s="7">
        <v>99105705006</v>
      </c>
      <c r="H6410" t="s">
        <v>25010</v>
      </c>
      <c r="I6410" t="s">
        <v>6829</v>
      </c>
      <c r="J6410" t="str">
        <f>+VLOOKUP(Tabla1[[#This Row],[Codreg]],$G$347:$K$362,4,0)</f>
        <v>https://upload.wikimedia.org/wikipedia/commons/3/35/Coat_of_arms_of_the_Metropolitan_Region_Government%2C_Chile.svg</v>
      </c>
      <c r="K6410" t="str">
        <f>+VLOOKUP(Tabla1[[#This Row],[Codreg]],$G$347:$K$362,5,0)</f>
        <v>https://raw.githubusercontent.com/Sud-Austral/LOGOS-DATA/main/LocalizaReg/13.jpg</v>
      </c>
    </row>
    <row r="6411" spans="1:11" x14ac:dyDescent="0.3">
      <c r="A6411" t="s">
        <v>292</v>
      </c>
      <c r="B6411">
        <v>13</v>
      </c>
      <c r="G6411" s="7">
        <v>99105706083</v>
      </c>
      <c r="H6411" t="s">
        <v>25010</v>
      </c>
      <c r="I6411" t="s">
        <v>6830</v>
      </c>
      <c r="J6411" t="str">
        <f>+VLOOKUP(Tabla1[[#This Row],[Codreg]],$G$347:$K$362,4,0)</f>
        <v>https://upload.wikimedia.org/wikipedia/commons/3/35/Coat_of_arms_of_the_Metropolitan_Region_Government%2C_Chile.svg</v>
      </c>
      <c r="K6411" t="str">
        <f>+VLOOKUP(Tabla1[[#This Row],[Codreg]],$G$347:$K$362,5,0)</f>
        <v>https://raw.githubusercontent.com/Sud-Austral/LOGOS-DATA/main/LocalizaReg/13.jpg</v>
      </c>
    </row>
    <row r="6412" spans="1:11" x14ac:dyDescent="0.3">
      <c r="A6412" t="s">
        <v>292</v>
      </c>
      <c r="B6412">
        <v>13</v>
      </c>
      <c r="G6412" s="7">
        <v>99105701059</v>
      </c>
      <c r="H6412" t="s">
        <v>25010</v>
      </c>
      <c r="I6412" t="s">
        <v>6831</v>
      </c>
      <c r="J6412" t="str">
        <f>+VLOOKUP(Tabla1[[#This Row],[Codreg]],$G$347:$K$362,4,0)</f>
        <v>https://upload.wikimedia.org/wikipedia/commons/3/35/Coat_of_arms_of_the_Metropolitan_Region_Government%2C_Chile.svg</v>
      </c>
      <c r="K6412" t="str">
        <f>+VLOOKUP(Tabla1[[#This Row],[Codreg]],$G$347:$K$362,5,0)</f>
        <v>https://raw.githubusercontent.com/Sud-Austral/LOGOS-DATA/main/LocalizaReg/13.jpg</v>
      </c>
    </row>
    <row r="6413" spans="1:11" x14ac:dyDescent="0.3">
      <c r="A6413" t="s">
        <v>292</v>
      </c>
      <c r="B6413">
        <v>13</v>
      </c>
      <c r="G6413" s="7">
        <v>99105700166</v>
      </c>
      <c r="H6413" t="s">
        <v>25010</v>
      </c>
      <c r="I6413" t="s">
        <v>6832</v>
      </c>
      <c r="J6413" t="str">
        <f>+VLOOKUP(Tabla1[[#This Row],[Codreg]],$G$347:$K$362,4,0)</f>
        <v>https://upload.wikimedia.org/wikipedia/commons/3/35/Coat_of_arms_of_the_Metropolitan_Region_Government%2C_Chile.svg</v>
      </c>
      <c r="K6413" t="str">
        <f>+VLOOKUP(Tabla1[[#This Row],[Codreg]],$G$347:$K$362,5,0)</f>
        <v>https://raw.githubusercontent.com/Sud-Austral/LOGOS-DATA/main/LocalizaReg/13.jpg</v>
      </c>
    </row>
    <row r="6414" spans="1:11" x14ac:dyDescent="0.3">
      <c r="A6414" t="s">
        <v>292</v>
      </c>
      <c r="B6414">
        <v>13</v>
      </c>
      <c r="G6414" s="7">
        <v>99105700135</v>
      </c>
      <c r="H6414" t="s">
        <v>25010</v>
      </c>
      <c r="I6414" t="s">
        <v>6833</v>
      </c>
      <c r="J6414" t="str">
        <f>+VLOOKUP(Tabla1[[#This Row],[Codreg]],$G$347:$K$362,4,0)</f>
        <v>https://upload.wikimedia.org/wikipedia/commons/3/35/Coat_of_arms_of_the_Metropolitan_Region_Government%2C_Chile.svg</v>
      </c>
      <c r="K6414" t="str">
        <f>+VLOOKUP(Tabla1[[#This Row],[Codreg]],$G$347:$K$362,5,0)</f>
        <v>https://raw.githubusercontent.com/Sud-Austral/LOGOS-DATA/main/LocalizaReg/13.jpg</v>
      </c>
    </row>
    <row r="6415" spans="1:11" x14ac:dyDescent="0.3">
      <c r="A6415" t="s">
        <v>292</v>
      </c>
      <c r="B6415">
        <v>13</v>
      </c>
      <c r="G6415" s="7">
        <v>99105700134</v>
      </c>
      <c r="H6415" t="s">
        <v>25010</v>
      </c>
      <c r="I6415" t="s">
        <v>6834</v>
      </c>
      <c r="J6415" t="str">
        <f>+VLOOKUP(Tabla1[[#This Row],[Codreg]],$G$347:$K$362,4,0)</f>
        <v>https://upload.wikimedia.org/wikipedia/commons/3/35/Coat_of_arms_of_the_Metropolitan_Region_Government%2C_Chile.svg</v>
      </c>
      <c r="K6415" t="str">
        <f>+VLOOKUP(Tabla1[[#This Row],[Codreg]],$G$347:$K$362,5,0)</f>
        <v>https://raw.githubusercontent.com/Sud-Austral/LOGOS-DATA/main/LocalizaReg/13.jpg</v>
      </c>
    </row>
    <row r="6416" spans="1:11" x14ac:dyDescent="0.3">
      <c r="A6416" t="s">
        <v>292</v>
      </c>
      <c r="B6416">
        <v>13</v>
      </c>
      <c r="G6416" s="7">
        <v>99105705029</v>
      </c>
      <c r="H6416" t="s">
        <v>25010</v>
      </c>
      <c r="I6416" t="s">
        <v>6835</v>
      </c>
      <c r="J6416" t="str">
        <f>+VLOOKUP(Tabla1[[#This Row],[Codreg]],$G$347:$K$362,4,0)</f>
        <v>https://upload.wikimedia.org/wikipedia/commons/3/35/Coat_of_arms_of_the_Metropolitan_Region_Government%2C_Chile.svg</v>
      </c>
      <c r="K6416" t="str">
        <f>+VLOOKUP(Tabla1[[#This Row],[Codreg]],$G$347:$K$362,5,0)</f>
        <v>https://raw.githubusercontent.com/Sud-Austral/LOGOS-DATA/main/LocalizaReg/13.jpg</v>
      </c>
    </row>
    <row r="6417" spans="1:11" x14ac:dyDescent="0.3">
      <c r="A6417" t="s">
        <v>292</v>
      </c>
      <c r="B6417">
        <v>13</v>
      </c>
      <c r="G6417" s="7">
        <v>99105700181</v>
      </c>
      <c r="H6417" t="s">
        <v>25010</v>
      </c>
      <c r="I6417" t="s">
        <v>6836</v>
      </c>
      <c r="J6417" t="str">
        <f>+VLOOKUP(Tabla1[[#This Row],[Codreg]],$G$347:$K$362,4,0)</f>
        <v>https://upload.wikimedia.org/wikipedia/commons/3/35/Coat_of_arms_of_the_Metropolitan_Region_Government%2C_Chile.svg</v>
      </c>
      <c r="K6417" t="str">
        <f>+VLOOKUP(Tabla1[[#This Row],[Codreg]],$G$347:$K$362,5,0)</f>
        <v>https://raw.githubusercontent.com/Sud-Austral/LOGOS-DATA/main/LocalizaReg/13.jpg</v>
      </c>
    </row>
    <row r="6418" spans="1:11" x14ac:dyDescent="0.3">
      <c r="A6418" t="s">
        <v>292</v>
      </c>
      <c r="B6418">
        <v>13</v>
      </c>
      <c r="G6418" s="7">
        <v>99105705028</v>
      </c>
      <c r="H6418" t="s">
        <v>25010</v>
      </c>
      <c r="I6418" t="s">
        <v>6837</v>
      </c>
      <c r="J6418" t="str">
        <f>+VLOOKUP(Tabla1[[#This Row],[Codreg]],$G$347:$K$362,4,0)</f>
        <v>https://upload.wikimedia.org/wikipedia/commons/3/35/Coat_of_arms_of_the_Metropolitan_Region_Government%2C_Chile.svg</v>
      </c>
      <c r="K6418" t="str">
        <f>+VLOOKUP(Tabla1[[#This Row],[Codreg]],$G$347:$K$362,5,0)</f>
        <v>https://raw.githubusercontent.com/Sud-Austral/LOGOS-DATA/main/LocalizaReg/13.jpg</v>
      </c>
    </row>
    <row r="6419" spans="1:11" x14ac:dyDescent="0.3">
      <c r="A6419" t="s">
        <v>292</v>
      </c>
      <c r="B6419">
        <v>13</v>
      </c>
      <c r="G6419" s="7">
        <v>99105705010</v>
      </c>
      <c r="H6419" t="s">
        <v>25010</v>
      </c>
      <c r="I6419" t="s">
        <v>6838</v>
      </c>
      <c r="J6419" t="str">
        <f>+VLOOKUP(Tabla1[[#This Row],[Codreg]],$G$347:$K$362,4,0)</f>
        <v>https://upload.wikimedia.org/wikipedia/commons/3/35/Coat_of_arms_of_the_Metropolitan_Region_Government%2C_Chile.svg</v>
      </c>
      <c r="K6419" t="str">
        <f>+VLOOKUP(Tabla1[[#This Row],[Codreg]],$G$347:$K$362,5,0)</f>
        <v>https://raw.githubusercontent.com/Sud-Austral/LOGOS-DATA/main/LocalizaReg/13.jpg</v>
      </c>
    </row>
    <row r="6420" spans="1:11" x14ac:dyDescent="0.3">
      <c r="A6420" t="s">
        <v>292</v>
      </c>
      <c r="B6420">
        <v>13</v>
      </c>
      <c r="G6420" s="7">
        <v>99105706055</v>
      </c>
      <c r="H6420" t="s">
        <v>25010</v>
      </c>
      <c r="I6420" t="s">
        <v>6839</v>
      </c>
      <c r="J6420" t="str">
        <f>+VLOOKUP(Tabla1[[#This Row],[Codreg]],$G$347:$K$362,4,0)</f>
        <v>https://upload.wikimedia.org/wikipedia/commons/3/35/Coat_of_arms_of_the_Metropolitan_Region_Government%2C_Chile.svg</v>
      </c>
      <c r="K6420" t="str">
        <f>+VLOOKUP(Tabla1[[#This Row],[Codreg]],$G$347:$K$362,5,0)</f>
        <v>https://raw.githubusercontent.com/Sud-Austral/LOGOS-DATA/main/LocalizaReg/13.jpg</v>
      </c>
    </row>
    <row r="6421" spans="1:11" x14ac:dyDescent="0.3">
      <c r="A6421" t="s">
        <v>292</v>
      </c>
      <c r="B6421">
        <v>13</v>
      </c>
      <c r="G6421" s="7">
        <v>99105706028</v>
      </c>
      <c r="H6421" t="s">
        <v>25010</v>
      </c>
      <c r="I6421" t="s">
        <v>6840</v>
      </c>
      <c r="J6421" t="str">
        <f>+VLOOKUP(Tabla1[[#This Row],[Codreg]],$G$347:$K$362,4,0)</f>
        <v>https://upload.wikimedia.org/wikipedia/commons/3/35/Coat_of_arms_of_the_Metropolitan_Region_Government%2C_Chile.svg</v>
      </c>
      <c r="K6421" t="str">
        <f>+VLOOKUP(Tabla1[[#This Row],[Codreg]],$G$347:$K$362,5,0)</f>
        <v>https://raw.githubusercontent.com/Sud-Austral/LOGOS-DATA/main/LocalizaReg/13.jpg</v>
      </c>
    </row>
    <row r="6422" spans="1:11" x14ac:dyDescent="0.3">
      <c r="A6422" t="s">
        <v>292</v>
      </c>
      <c r="B6422">
        <v>13</v>
      </c>
      <c r="G6422" s="7">
        <v>99105706045</v>
      </c>
      <c r="H6422" t="s">
        <v>25010</v>
      </c>
      <c r="I6422" t="s">
        <v>6841</v>
      </c>
      <c r="J6422" t="str">
        <f>+VLOOKUP(Tabla1[[#This Row],[Codreg]],$G$347:$K$362,4,0)</f>
        <v>https://upload.wikimedia.org/wikipedia/commons/3/35/Coat_of_arms_of_the_Metropolitan_Region_Government%2C_Chile.svg</v>
      </c>
      <c r="K6422" t="str">
        <f>+VLOOKUP(Tabla1[[#This Row],[Codreg]],$G$347:$K$362,5,0)</f>
        <v>https://raw.githubusercontent.com/Sud-Austral/LOGOS-DATA/main/LocalizaReg/13.jpg</v>
      </c>
    </row>
    <row r="6423" spans="1:11" x14ac:dyDescent="0.3">
      <c r="A6423" t="s">
        <v>292</v>
      </c>
      <c r="B6423">
        <v>13</v>
      </c>
      <c r="G6423" s="7">
        <v>99105706047</v>
      </c>
      <c r="H6423" t="s">
        <v>25010</v>
      </c>
      <c r="I6423" t="s">
        <v>6842</v>
      </c>
      <c r="J6423" t="str">
        <f>+VLOOKUP(Tabla1[[#This Row],[Codreg]],$G$347:$K$362,4,0)</f>
        <v>https://upload.wikimedia.org/wikipedia/commons/3/35/Coat_of_arms_of_the_Metropolitan_Region_Government%2C_Chile.svg</v>
      </c>
      <c r="K6423" t="str">
        <f>+VLOOKUP(Tabla1[[#This Row],[Codreg]],$G$347:$K$362,5,0)</f>
        <v>https://raw.githubusercontent.com/Sud-Austral/LOGOS-DATA/main/LocalizaReg/13.jpg</v>
      </c>
    </row>
    <row r="6424" spans="1:11" x14ac:dyDescent="0.3">
      <c r="A6424" t="s">
        <v>292</v>
      </c>
      <c r="B6424">
        <v>13</v>
      </c>
      <c r="G6424" s="7">
        <v>99105706046</v>
      </c>
      <c r="H6424" t="s">
        <v>25010</v>
      </c>
      <c r="I6424" t="s">
        <v>6843</v>
      </c>
      <c r="J6424" t="str">
        <f>+VLOOKUP(Tabla1[[#This Row],[Codreg]],$G$347:$K$362,4,0)</f>
        <v>https://upload.wikimedia.org/wikipedia/commons/3/35/Coat_of_arms_of_the_Metropolitan_Region_Government%2C_Chile.svg</v>
      </c>
      <c r="K6424" t="str">
        <f>+VLOOKUP(Tabla1[[#This Row],[Codreg]],$G$347:$K$362,5,0)</f>
        <v>https://raw.githubusercontent.com/Sud-Austral/LOGOS-DATA/main/LocalizaReg/13.jpg</v>
      </c>
    </row>
    <row r="6425" spans="1:11" x14ac:dyDescent="0.3">
      <c r="A6425" t="s">
        <v>292</v>
      </c>
      <c r="B6425">
        <v>13</v>
      </c>
      <c r="G6425" s="7">
        <v>99105706019</v>
      </c>
      <c r="H6425" t="s">
        <v>25010</v>
      </c>
      <c r="I6425" t="s">
        <v>6844</v>
      </c>
      <c r="J6425" t="str">
        <f>+VLOOKUP(Tabla1[[#This Row],[Codreg]],$G$347:$K$362,4,0)</f>
        <v>https://upload.wikimedia.org/wikipedia/commons/3/35/Coat_of_arms_of_the_Metropolitan_Region_Government%2C_Chile.svg</v>
      </c>
      <c r="K6425" t="str">
        <f>+VLOOKUP(Tabla1[[#This Row],[Codreg]],$G$347:$K$362,5,0)</f>
        <v>https://raw.githubusercontent.com/Sud-Austral/LOGOS-DATA/main/LocalizaReg/13.jpg</v>
      </c>
    </row>
    <row r="6426" spans="1:11" x14ac:dyDescent="0.3">
      <c r="A6426" t="s">
        <v>292</v>
      </c>
      <c r="B6426">
        <v>13</v>
      </c>
      <c r="G6426" s="7">
        <v>99105700123</v>
      </c>
      <c r="H6426" t="s">
        <v>25010</v>
      </c>
      <c r="I6426" t="s">
        <v>6845</v>
      </c>
      <c r="J6426" t="str">
        <f>+VLOOKUP(Tabla1[[#This Row],[Codreg]],$G$347:$K$362,4,0)</f>
        <v>https://upload.wikimedia.org/wikipedia/commons/3/35/Coat_of_arms_of_the_Metropolitan_Region_Government%2C_Chile.svg</v>
      </c>
      <c r="K6426" t="str">
        <f>+VLOOKUP(Tabla1[[#This Row],[Codreg]],$G$347:$K$362,5,0)</f>
        <v>https://raw.githubusercontent.com/Sud-Austral/LOGOS-DATA/main/LocalizaReg/13.jpg</v>
      </c>
    </row>
    <row r="6427" spans="1:11" x14ac:dyDescent="0.3">
      <c r="A6427" t="s">
        <v>292</v>
      </c>
      <c r="B6427">
        <v>13</v>
      </c>
      <c r="G6427" s="7">
        <v>99105700006</v>
      </c>
      <c r="H6427" t="s">
        <v>25010</v>
      </c>
      <c r="I6427" t="s">
        <v>6846</v>
      </c>
      <c r="J6427" t="str">
        <f>+VLOOKUP(Tabla1[[#This Row],[Codreg]],$G$347:$K$362,4,0)</f>
        <v>https://upload.wikimedia.org/wikipedia/commons/3/35/Coat_of_arms_of_the_Metropolitan_Region_Government%2C_Chile.svg</v>
      </c>
      <c r="K6427" t="str">
        <f>+VLOOKUP(Tabla1[[#This Row],[Codreg]],$G$347:$K$362,5,0)</f>
        <v>https://raw.githubusercontent.com/Sud-Austral/LOGOS-DATA/main/LocalizaReg/13.jpg</v>
      </c>
    </row>
    <row r="6428" spans="1:11" x14ac:dyDescent="0.3">
      <c r="A6428" t="s">
        <v>292</v>
      </c>
      <c r="B6428">
        <v>13</v>
      </c>
      <c r="G6428" s="7">
        <v>99105701051</v>
      </c>
      <c r="H6428" t="s">
        <v>25010</v>
      </c>
      <c r="I6428" t="s">
        <v>6847</v>
      </c>
      <c r="J6428" t="str">
        <f>+VLOOKUP(Tabla1[[#This Row],[Codreg]],$G$347:$K$362,4,0)</f>
        <v>https://upload.wikimedia.org/wikipedia/commons/3/35/Coat_of_arms_of_the_Metropolitan_Region_Government%2C_Chile.svg</v>
      </c>
      <c r="K6428" t="str">
        <f>+VLOOKUP(Tabla1[[#This Row],[Codreg]],$G$347:$K$362,5,0)</f>
        <v>https://raw.githubusercontent.com/Sud-Austral/LOGOS-DATA/main/LocalizaReg/13.jpg</v>
      </c>
    </row>
    <row r="6429" spans="1:11" x14ac:dyDescent="0.3">
      <c r="A6429" t="s">
        <v>292</v>
      </c>
      <c r="B6429">
        <v>13</v>
      </c>
      <c r="G6429" s="7">
        <v>99105701065</v>
      </c>
      <c r="H6429" t="s">
        <v>25010</v>
      </c>
      <c r="I6429" t="s">
        <v>6848</v>
      </c>
      <c r="J6429" t="str">
        <f>+VLOOKUP(Tabla1[[#This Row],[Codreg]],$G$347:$K$362,4,0)</f>
        <v>https://upload.wikimedia.org/wikipedia/commons/3/35/Coat_of_arms_of_the_Metropolitan_Region_Government%2C_Chile.svg</v>
      </c>
      <c r="K6429" t="str">
        <f>+VLOOKUP(Tabla1[[#This Row],[Codreg]],$G$347:$K$362,5,0)</f>
        <v>https://raw.githubusercontent.com/Sud-Austral/LOGOS-DATA/main/LocalizaReg/13.jpg</v>
      </c>
    </row>
    <row r="6430" spans="1:11" x14ac:dyDescent="0.3">
      <c r="A6430" t="s">
        <v>292</v>
      </c>
      <c r="B6430">
        <v>13</v>
      </c>
      <c r="G6430" s="7">
        <v>99105702007</v>
      </c>
      <c r="H6430" t="s">
        <v>25010</v>
      </c>
      <c r="I6430" t="s">
        <v>6849</v>
      </c>
      <c r="J6430" t="str">
        <f>+VLOOKUP(Tabla1[[#This Row],[Codreg]],$G$347:$K$362,4,0)</f>
        <v>https://upload.wikimedia.org/wikipedia/commons/3/35/Coat_of_arms_of_the_Metropolitan_Region_Government%2C_Chile.svg</v>
      </c>
      <c r="K6430" t="str">
        <f>+VLOOKUP(Tabla1[[#This Row],[Codreg]],$G$347:$K$362,5,0)</f>
        <v>https://raw.githubusercontent.com/Sud-Austral/LOGOS-DATA/main/LocalizaReg/13.jpg</v>
      </c>
    </row>
    <row r="6431" spans="1:11" x14ac:dyDescent="0.3">
      <c r="A6431" t="s">
        <v>292</v>
      </c>
      <c r="B6431">
        <v>13</v>
      </c>
      <c r="G6431" s="7">
        <v>99105702011</v>
      </c>
      <c r="H6431" t="s">
        <v>25010</v>
      </c>
      <c r="I6431" t="s">
        <v>6850</v>
      </c>
      <c r="J6431" t="str">
        <f>+VLOOKUP(Tabla1[[#This Row],[Codreg]],$G$347:$K$362,4,0)</f>
        <v>https://upload.wikimedia.org/wikipedia/commons/3/35/Coat_of_arms_of_the_Metropolitan_Region_Government%2C_Chile.svg</v>
      </c>
      <c r="K6431" t="str">
        <f>+VLOOKUP(Tabla1[[#This Row],[Codreg]],$G$347:$K$362,5,0)</f>
        <v>https://raw.githubusercontent.com/Sud-Austral/LOGOS-DATA/main/LocalizaReg/13.jpg</v>
      </c>
    </row>
    <row r="6432" spans="1:11" x14ac:dyDescent="0.3">
      <c r="A6432" t="s">
        <v>292</v>
      </c>
      <c r="B6432">
        <v>13</v>
      </c>
      <c r="G6432" s="7">
        <v>99105703006</v>
      </c>
      <c r="H6432" t="s">
        <v>25010</v>
      </c>
      <c r="I6432" t="s">
        <v>6851</v>
      </c>
      <c r="J6432" t="str">
        <f>+VLOOKUP(Tabla1[[#This Row],[Codreg]],$G$347:$K$362,4,0)</f>
        <v>https://upload.wikimedia.org/wikipedia/commons/3/35/Coat_of_arms_of_the_Metropolitan_Region_Government%2C_Chile.svg</v>
      </c>
      <c r="K6432" t="str">
        <f>+VLOOKUP(Tabla1[[#This Row],[Codreg]],$G$347:$K$362,5,0)</f>
        <v>https://raw.githubusercontent.com/Sud-Austral/LOGOS-DATA/main/LocalizaReg/13.jpg</v>
      </c>
    </row>
    <row r="6433" spans="1:11" x14ac:dyDescent="0.3">
      <c r="A6433" t="s">
        <v>292</v>
      </c>
      <c r="B6433">
        <v>13</v>
      </c>
      <c r="G6433" s="7">
        <v>99105703037</v>
      </c>
      <c r="H6433" t="s">
        <v>25010</v>
      </c>
      <c r="I6433" t="s">
        <v>6852</v>
      </c>
      <c r="J6433" t="str">
        <f>+VLOOKUP(Tabla1[[#This Row],[Codreg]],$G$347:$K$362,4,0)</f>
        <v>https://upload.wikimedia.org/wikipedia/commons/3/35/Coat_of_arms_of_the_Metropolitan_Region_Government%2C_Chile.svg</v>
      </c>
      <c r="K6433" t="str">
        <f>+VLOOKUP(Tabla1[[#This Row],[Codreg]],$G$347:$K$362,5,0)</f>
        <v>https://raw.githubusercontent.com/Sud-Austral/LOGOS-DATA/main/LocalizaReg/13.jpg</v>
      </c>
    </row>
    <row r="6434" spans="1:11" x14ac:dyDescent="0.3">
      <c r="A6434" t="s">
        <v>292</v>
      </c>
      <c r="B6434">
        <v>13</v>
      </c>
      <c r="G6434" s="7">
        <v>99105703036</v>
      </c>
      <c r="H6434" t="s">
        <v>25010</v>
      </c>
      <c r="I6434" t="s">
        <v>6853</v>
      </c>
      <c r="J6434" t="str">
        <f>+VLOOKUP(Tabla1[[#This Row],[Codreg]],$G$347:$K$362,4,0)</f>
        <v>https://upload.wikimedia.org/wikipedia/commons/3/35/Coat_of_arms_of_the_Metropolitan_Region_Government%2C_Chile.svg</v>
      </c>
      <c r="K6434" t="str">
        <f>+VLOOKUP(Tabla1[[#This Row],[Codreg]],$G$347:$K$362,5,0)</f>
        <v>https://raw.githubusercontent.com/Sud-Austral/LOGOS-DATA/main/LocalizaReg/13.jpg</v>
      </c>
    </row>
    <row r="6435" spans="1:11" x14ac:dyDescent="0.3">
      <c r="A6435" t="s">
        <v>292</v>
      </c>
      <c r="B6435">
        <v>13</v>
      </c>
      <c r="G6435" s="7">
        <v>99105703007</v>
      </c>
      <c r="H6435" t="s">
        <v>25010</v>
      </c>
      <c r="I6435" t="s">
        <v>6854</v>
      </c>
      <c r="J6435" t="str">
        <f>+VLOOKUP(Tabla1[[#This Row],[Codreg]],$G$347:$K$362,4,0)</f>
        <v>https://upload.wikimedia.org/wikipedia/commons/3/35/Coat_of_arms_of_the_Metropolitan_Region_Government%2C_Chile.svg</v>
      </c>
      <c r="K6435" t="str">
        <f>+VLOOKUP(Tabla1[[#This Row],[Codreg]],$G$347:$K$362,5,0)</f>
        <v>https://raw.githubusercontent.com/Sud-Austral/LOGOS-DATA/main/LocalizaReg/13.jpg</v>
      </c>
    </row>
    <row r="6436" spans="1:11" x14ac:dyDescent="0.3">
      <c r="A6436" t="s">
        <v>292</v>
      </c>
      <c r="B6436">
        <v>13</v>
      </c>
      <c r="G6436" s="7">
        <v>99105705046</v>
      </c>
      <c r="H6436" t="s">
        <v>25010</v>
      </c>
      <c r="I6436" t="s">
        <v>6855</v>
      </c>
      <c r="J6436" t="str">
        <f>+VLOOKUP(Tabla1[[#This Row],[Codreg]],$G$347:$K$362,4,0)</f>
        <v>https://upload.wikimedia.org/wikipedia/commons/3/35/Coat_of_arms_of_the_Metropolitan_Region_Government%2C_Chile.svg</v>
      </c>
      <c r="K6436" t="str">
        <f>+VLOOKUP(Tabla1[[#This Row],[Codreg]],$G$347:$K$362,5,0)</f>
        <v>https://raw.githubusercontent.com/Sud-Austral/LOGOS-DATA/main/LocalizaReg/13.jpg</v>
      </c>
    </row>
    <row r="6437" spans="1:11" x14ac:dyDescent="0.3">
      <c r="A6437" t="s">
        <v>292</v>
      </c>
      <c r="B6437">
        <v>13</v>
      </c>
      <c r="G6437" s="7">
        <v>99105702008</v>
      </c>
      <c r="H6437" t="s">
        <v>25010</v>
      </c>
      <c r="I6437" t="s">
        <v>6856</v>
      </c>
      <c r="J6437" t="str">
        <f>+VLOOKUP(Tabla1[[#This Row],[Codreg]],$G$347:$K$362,4,0)</f>
        <v>https://upload.wikimedia.org/wikipedia/commons/3/35/Coat_of_arms_of_the_Metropolitan_Region_Government%2C_Chile.svg</v>
      </c>
      <c r="K6437" t="str">
        <f>+VLOOKUP(Tabla1[[#This Row],[Codreg]],$G$347:$K$362,5,0)</f>
        <v>https://raw.githubusercontent.com/Sud-Austral/LOGOS-DATA/main/LocalizaReg/13.jpg</v>
      </c>
    </row>
    <row r="6438" spans="1:11" x14ac:dyDescent="0.3">
      <c r="A6438" t="s">
        <v>292</v>
      </c>
      <c r="B6438">
        <v>13</v>
      </c>
      <c r="G6438" s="7">
        <v>99105701049</v>
      </c>
      <c r="H6438" t="s">
        <v>25010</v>
      </c>
      <c r="I6438" t="s">
        <v>6857</v>
      </c>
      <c r="J6438" t="str">
        <f>+VLOOKUP(Tabla1[[#This Row],[Codreg]],$G$347:$K$362,4,0)</f>
        <v>https://upload.wikimedia.org/wikipedia/commons/3/35/Coat_of_arms_of_the_Metropolitan_Region_Government%2C_Chile.svg</v>
      </c>
      <c r="K6438" t="str">
        <f>+VLOOKUP(Tabla1[[#This Row],[Codreg]],$G$347:$K$362,5,0)</f>
        <v>https://raw.githubusercontent.com/Sud-Austral/LOGOS-DATA/main/LocalizaReg/13.jpg</v>
      </c>
    </row>
    <row r="6439" spans="1:11" x14ac:dyDescent="0.3">
      <c r="A6439" t="s">
        <v>292</v>
      </c>
      <c r="B6439">
        <v>13</v>
      </c>
      <c r="G6439" s="7">
        <v>99105702003</v>
      </c>
      <c r="H6439" t="s">
        <v>25010</v>
      </c>
      <c r="I6439" t="s">
        <v>6858</v>
      </c>
      <c r="J6439" t="str">
        <f>+VLOOKUP(Tabla1[[#This Row],[Codreg]],$G$347:$K$362,4,0)</f>
        <v>https://upload.wikimedia.org/wikipedia/commons/3/35/Coat_of_arms_of_the_Metropolitan_Region_Government%2C_Chile.svg</v>
      </c>
      <c r="K6439" t="str">
        <f>+VLOOKUP(Tabla1[[#This Row],[Codreg]],$G$347:$K$362,5,0)</f>
        <v>https://raw.githubusercontent.com/Sud-Austral/LOGOS-DATA/main/LocalizaReg/13.jpg</v>
      </c>
    </row>
    <row r="6440" spans="1:11" x14ac:dyDescent="0.3">
      <c r="A6440" t="s">
        <v>292</v>
      </c>
      <c r="B6440">
        <v>13</v>
      </c>
      <c r="G6440" s="7">
        <v>99105706017</v>
      </c>
      <c r="H6440" t="s">
        <v>25010</v>
      </c>
      <c r="I6440" t="s">
        <v>6859</v>
      </c>
      <c r="J6440" t="str">
        <f>+VLOOKUP(Tabla1[[#This Row],[Codreg]],$G$347:$K$362,4,0)</f>
        <v>https://upload.wikimedia.org/wikipedia/commons/3/35/Coat_of_arms_of_the_Metropolitan_Region_Government%2C_Chile.svg</v>
      </c>
      <c r="K6440" t="str">
        <f>+VLOOKUP(Tabla1[[#This Row],[Codreg]],$G$347:$K$362,5,0)</f>
        <v>https://raw.githubusercontent.com/Sud-Austral/LOGOS-DATA/main/LocalizaReg/13.jpg</v>
      </c>
    </row>
    <row r="6441" spans="1:11" x14ac:dyDescent="0.3">
      <c r="A6441" t="s">
        <v>292</v>
      </c>
      <c r="B6441">
        <v>13</v>
      </c>
      <c r="G6441" s="7">
        <v>99105701017</v>
      </c>
      <c r="H6441" t="s">
        <v>25010</v>
      </c>
      <c r="I6441" t="s">
        <v>6860</v>
      </c>
      <c r="J6441" t="str">
        <f>+VLOOKUP(Tabla1[[#This Row],[Codreg]],$G$347:$K$362,4,0)</f>
        <v>https://upload.wikimedia.org/wikipedia/commons/3/35/Coat_of_arms_of_the_Metropolitan_Region_Government%2C_Chile.svg</v>
      </c>
      <c r="K6441" t="str">
        <f>+VLOOKUP(Tabla1[[#This Row],[Codreg]],$G$347:$K$362,5,0)</f>
        <v>https://raw.githubusercontent.com/Sud-Austral/LOGOS-DATA/main/LocalizaReg/13.jpg</v>
      </c>
    </row>
    <row r="6442" spans="1:11" x14ac:dyDescent="0.3">
      <c r="A6442" t="s">
        <v>292</v>
      </c>
      <c r="B6442">
        <v>13</v>
      </c>
      <c r="G6442" s="7">
        <v>99105702012</v>
      </c>
      <c r="H6442" t="s">
        <v>25010</v>
      </c>
      <c r="I6442" t="s">
        <v>6861</v>
      </c>
      <c r="J6442" t="str">
        <f>+VLOOKUP(Tabla1[[#This Row],[Codreg]],$G$347:$K$362,4,0)</f>
        <v>https://upload.wikimedia.org/wikipedia/commons/3/35/Coat_of_arms_of_the_Metropolitan_Region_Government%2C_Chile.svg</v>
      </c>
      <c r="K6442" t="str">
        <f>+VLOOKUP(Tabla1[[#This Row],[Codreg]],$G$347:$K$362,5,0)</f>
        <v>https://raw.githubusercontent.com/Sud-Austral/LOGOS-DATA/main/LocalizaReg/13.jpg</v>
      </c>
    </row>
    <row r="6443" spans="1:11" x14ac:dyDescent="0.3">
      <c r="A6443" t="s">
        <v>292</v>
      </c>
      <c r="B6443">
        <v>13</v>
      </c>
      <c r="G6443" s="7">
        <v>99105706068</v>
      </c>
      <c r="H6443" t="s">
        <v>25010</v>
      </c>
      <c r="I6443" t="s">
        <v>6862</v>
      </c>
      <c r="J6443" t="str">
        <f>+VLOOKUP(Tabla1[[#This Row],[Codreg]],$G$347:$K$362,4,0)</f>
        <v>https://upload.wikimedia.org/wikipedia/commons/3/35/Coat_of_arms_of_the_Metropolitan_Region_Government%2C_Chile.svg</v>
      </c>
      <c r="K6443" t="str">
        <f>+VLOOKUP(Tabla1[[#This Row],[Codreg]],$G$347:$K$362,5,0)</f>
        <v>https://raw.githubusercontent.com/Sud-Austral/LOGOS-DATA/main/LocalizaReg/13.jpg</v>
      </c>
    </row>
    <row r="6444" spans="1:11" x14ac:dyDescent="0.3">
      <c r="A6444" t="s">
        <v>292</v>
      </c>
      <c r="B6444">
        <v>13</v>
      </c>
      <c r="G6444" s="7">
        <v>99105706085</v>
      </c>
      <c r="H6444" t="s">
        <v>25010</v>
      </c>
      <c r="I6444" t="s">
        <v>6863</v>
      </c>
      <c r="J6444" t="str">
        <f>+VLOOKUP(Tabla1[[#This Row],[Codreg]],$G$347:$K$362,4,0)</f>
        <v>https://upload.wikimedia.org/wikipedia/commons/3/35/Coat_of_arms_of_the_Metropolitan_Region_Government%2C_Chile.svg</v>
      </c>
      <c r="K6444" t="str">
        <f>+VLOOKUP(Tabla1[[#This Row],[Codreg]],$G$347:$K$362,5,0)</f>
        <v>https://raw.githubusercontent.com/Sud-Austral/LOGOS-DATA/main/LocalizaReg/13.jpg</v>
      </c>
    </row>
    <row r="6445" spans="1:11" x14ac:dyDescent="0.3">
      <c r="A6445" t="s">
        <v>292</v>
      </c>
      <c r="B6445">
        <v>13</v>
      </c>
      <c r="G6445" s="7">
        <v>99105705084</v>
      </c>
      <c r="H6445" t="s">
        <v>25010</v>
      </c>
      <c r="I6445" t="s">
        <v>6864</v>
      </c>
      <c r="J6445" t="str">
        <f>+VLOOKUP(Tabla1[[#This Row],[Codreg]],$G$347:$K$362,4,0)</f>
        <v>https://upload.wikimedia.org/wikipedia/commons/3/35/Coat_of_arms_of_the_Metropolitan_Region_Government%2C_Chile.svg</v>
      </c>
      <c r="K6445" t="str">
        <f>+VLOOKUP(Tabla1[[#This Row],[Codreg]],$G$347:$K$362,5,0)</f>
        <v>https://raw.githubusercontent.com/Sud-Austral/LOGOS-DATA/main/LocalizaReg/13.jpg</v>
      </c>
    </row>
    <row r="6446" spans="1:11" x14ac:dyDescent="0.3">
      <c r="A6446" t="s">
        <v>292</v>
      </c>
      <c r="B6446">
        <v>13</v>
      </c>
      <c r="G6446" s="7">
        <v>99105705105</v>
      </c>
      <c r="H6446" t="s">
        <v>25010</v>
      </c>
      <c r="I6446" t="s">
        <v>6865</v>
      </c>
      <c r="J6446" t="str">
        <f>+VLOOKUP(Tabla1[[#This Row],[Codreg]],$G$347:$K$362,4,0)</f>
        <v>https://upload.wikimedia.org/wikipedia/commons/3/35/Coat_of_arms_of_the_Metropolitan_Region_Government%2C_Chile.svg</v>
      </c>
      <c r="K6446" t="str">
        <f>+VLOOKUP(Tabla1[[#This Row],[Codreg]],$G$347:$K$362,5,0)</f>
        <v>https://raw.githubusercontent.com/Sud-Austral/LOGOS-DATA/main/LocalizaReg/13.jpg</v>
      </c>
    </row>
    <row r="6447" spans="1:11" x14ac:dyDescent="0.3">
      <c r="A6447" t="s">
        <v>292</v>
      </c>
      <c r="B6447">
        <v>13</v>
      </c>
      <c r="G6447" s="7">
        <v>99105705102</v>
      </c>
      <c r="H6447" t="s">
        <v>25010</v>
      </c>
      <c r="I6447" t="s">
        <v>6866</v>
      </c>
      <c r="J6447" t="str">
        <f>+VLOOKUP(Tabla1[[#This Row],[Codreg]],$G$347:$K$362,4,0)</f>
        <v>https://upload.wikimedia.org/wikipedia/commons/3/35/Coat_of_arms_of_the_Metropolitan_Region_Government%2C_Chile.svg</v>
      </c>
      <c r="K6447" t="str">
        <f>+VLOOKUP(Tabla1[[#This Row],[Codreg]],$G$347:$K$362,5,0)</f>
        <v>https://raw.githubusercontent.com/Sud-Austral/LOGOS-DATA/main/LocalizaReg/13.jpg</v>
      </c>
    </row>
    <row r="6448" spans="1:11" x14ac:dyDescent="0.3">
      <c r="A6448" t="s">
        <v>292</v>
      </c>
      <c r="B6448">
        <v>13</v>
      </c>
      <c r="G6448" s="7">
        <v>99105705081</v>
      </c>
      <c r="H6448" t="s">
        <v>25010</v>
      </c>
      <c r="I6448" t="s">
        <v>6867</v>
      </c>
      <c r="J6448" t="str">
        <f>+VLOOKUP(Tabla1[[#This Row],[Codreg]],$G$347:$K$362,4,0)</f>
        <v>https://upload.wikimedia.org/wikipedia/commons/3/35/Coat_of_arms_of_the_Metropolitan_Region_Government%2C_Chile.svg</v>
      </c>
      <c r="K6448" t="str">
        <f>+VLOOKUP(Tabla1[[#This Row],[Codreg]],$G$347:$K$362,5,0)</f>
        <v>https://raw.githubusercontent.com/Sud-Austral/LOGOS-DATA/main/LocalizaReg/13.jpg</v>
      </c>
    </row>
    <row r="6449" spans="1:11" x14ac:dyDescent="0.3">
      <c r="A6449" t="s">
        <v>292</v>
      </c>
      <c r="B6449">
        <v>13</v>
      </c>
      <c r="G6449" s="7">
        <v>99105705079</v>
      </c>
      <c r="H6449" t="s">
        <v>25010</v>
      </c>
      <c r="I6449" t="s">
        <v>6868</v>
      </c>
      <c r="J6449" t="str">
        <f>+VLOOKUP(Tabla1[[#This Row],[Codreg]],$G$347:$K$362,4,0)</f>
        <v>https://upload.wikimedia.org/wikipedia/commons/3/35/Coat_of_arms_of_the_Metropolitan_Region_Government%2C_Chile.svg</v>
      </c>
      <c r="K6449" t="str">
        <f>+VLOOKUP(Tabla1[[#This Row],[Codreg]],$G$347:$K$362,5,0)</f>
        <v>https://raw.githubusercontent.com/Sud-Austral/LOGOS-DATA/main/LocalizaReg/13.jpg</v>
      </c>
    </row>
    <row r="6450" spans="1:11" x14ac:dyDescent="0.3">
      <c r="A6450" t="s">
        <v>292</v>
      </c>
      <c r="B6450">
        <v>13</v>
      </c>
      <c r="G6450" s="7">
        <v>99105705065</v>
      </c>
      <c r="H6450" t="s">
        <v>25010</v>
      </c>
      <c r="I6450" t="s">
        <v>6869</v>
      </c>
      <c r="J6450" t="str">
        <f>+VLOOKUP(Tabla1[[#This Row],[Codreg]],$G$347:$K$362,4,0)</f>
        <v>https://upload.wikimedia.org/wikipedia/commons/3/35/Coat_of_arms_of_the_Metropolitan_Region_Government%2C_Chile.svg</v>
      </c>
      <c r="K6450" t="str">
        <f>+VLOOKUP(Tabla1[[#This Row],[Codreg]],$G$347:$K$362,5,0)</f>
        <v>https://raw.githubusercontent.com/Sud-Austral/LOGOS-DATA/main/LocalizaReg/13.jpg</v>
      </c>
    </row>
    <row r="6451" spans="1:11" x14ac:dyDescent="0.3">
      <c r="A6451" t="s">
        <v>292</v>
      </c>
      <c r="B6451">
        <v>13</v>
      </c>
      <c r="G6451" s="7">
        <v>99105706060</v>
      </c>
      <c r="H6451" t="s">
        <v>25010</v>
      </c>
      <c r="I6451" t="s">
        <v>6870</v>
      </c>
      <c r="J6451" t="str">
        <f>+VLOOKUP(Tabla1[[#This Row],[Codreg]],$G$347:$K$362,4,0)</f>
        <v>https://upload.wikimedia.org/wikipedia/commons/3/35/Coat_of_arms_of_the_Metropolitan_Region_Government%2C_Chile.svg</v>
      </c>
      <c r="K6451" t="str">
        <f>+VLOOKUP(Tabla1[[#This Row],[Codreg]],$G$347:$K$362,5,0)</f>
        <v>https://raw.githubusercontent.com/Sud-Austral/LOGOS-DATA/main/LocalizaReg/13.jpg</v>
      </c>
    </row>
    <row r="6452" spans="1:11" x14ac:dyDescent="0.3">
      <c r="A6452" t="s">
        <v>292</v>
      </c>
      <c r="B6452">
        <v>13</v>
      </c>
      <c r="G6452" s="7">
        <v>99105706051</v>
      </c>
      <c r="H6452" t="s">
        <v>25010</v>
      </c>
      <c r="I6452" t="s">
        <v>6871</v>
      </c>
      <c r="J6452" t="str">
        <f>+VLOOKUP(Tabla1[[#This Row],[Codreg]],$G$347:$K$362,4,0)</f>
        <v>https://upload.wikimedia.org/wikipedia/commons/3/35/Coat_of_arms_of_the_Metropolitan_Region_Government%2C_Chile.svg</v>
      </c>
      <c r="K6452" t="str">
        <f>+VLOOKUP(Tabla1[[#This Row],[Codreg]],$G$347:$K$362,5,0)</f>
        <v>https://raw.githubusercontent.com/Sud-Austral/LOGOS-DATA/main/LocalizaReg/13.jpg</v>
      </c>
    </row>
    <row r="6453" spans="1:11" x14ac:dyDescent="0.3">
      <c r="A6453" t="s">
        <v>292</v>
      </c>
      <c r="B6453">
        <v>13</v>
      </c>
      <c r="G6453" s="7">
        <v>99105700167</v>
      </c>
      <c r="H6453" t="s">
        <v>25010</v>
      </c>
      <c r="I6453" t="s">
        <v>6872</v>
      </c>
      <c r="J6453" t="str">
        <f>+VLOOKUP(Tabla1[[#This Row],[Codreg]],$G$347:$K$362,4,0)</f>
        <v>https://upload.wikimedia.org/wikipedia/commons/3/35/Coat_of_arms_of_the_Metropolitan_Region_Government%2C_Chile.svg</v>
      </c>
      <c r="K6453" t="str">
        <f>+VLOOKUP(Tabla1[[#This Row],[Codreg]],$G$347:$K$362,5,0)</f>
        <v>https://raw.githubusercontent.com/Sud-Austral/LOGOS-DATA/main/LocalizaReg/13.jpg</v>
      </c>
    </row>
    <row r="6454" spans="1:11" x14ac:dyDescent="0.3">
      <c r="A6454" t="s">
        <v>292</v>
      </c>
      <c r="B6454">
        <v>13</v>
      </c>
      <c r="G6454" s="7">
        <v>99105700162</v>
      </c>
      <c r="H6454" t="s">
        <v>25010</v>
      </c>
      <c r="I6454" t="s">
        <v>6873</v>
      </c>
      <c r="J6454" t="str">
        <f>+VLOOKUP(Tabla1[[#This Row],[Codreg]],$G$347:$K$362,4,0)</f>
        <v>https://upload.wikimedia.org/wikipedia/commons/3/35/Coat_of_arms_of_the_Metropolitan_Region_Government%2C_Chile.svg</v>
      </c>
      <c r="K6454" t="str">
        <f>+VLOOKUP(Tabla1[[#This Row],[Codreg]],$G$347:$K$362,5,0)</f>
        <v>https://raw.githubusercontent.com/Sud-Austral/LOGOS-DATA/main/LocalizaReg/13.jpg</v>
      </c>
    </row>
    <row r="6455" spans="1:11" x14ac:dyDescent="0.3">
      <c r="A6455" t="s">
        <v>292</v>
      </c>
      <c r="B6455">
        <v>13</v>
      </c>
      <c r="G6455" s="7">
        <v>99105700160</v>
      </c>
      <c r="H6455" t="s">
        <v>25010</v>
      </c>
      <c r="I6455" t="s">
        <v>6874</v>
      </c>
      <c r="J6455" t="str">
        <f>+VLOOKUP(Tabla1[[#This Row],[Codreg]],$G$347:$K$362,4,0)</f>
        <v>https://upload.wikimedia.org/wikipedia/commons/3/35/Coat_of_arms_of_the_Metropolitan_Region_Government%2C_Chile.svg</v>
      </c>
      <c r="K6455" t="str">
        <f>+VLOOKUP(Tabla1[[#This Row],[Codreg]],$G$347:$K$362,5,0)</f>
        <v>https://raw.githubusercontent.com/Sud-Austral/LOGOS-DATA/main/LocalizaReg/13.jpg</v>
      </c>
    </row>
    <row r="6456" spans="1:11" x14ac:dyDescent="0.3">
      <c r="A6456" t="s">
        <v>292</v>
      </c>
      <c r="B6456">
        <v>13</v>
      </c>
      <c r="G6456" s="7">
        <v>99105700069</v>
      </c>
      <c r="H6456" t="s">
        <v>25010</v>
      </c>
      <c r="I6456" t="s">
        <v>6875</v>
      </c>
      <c r="J6456" t="str">
        <f>+VLOOKUP(Tabla1[[#This Row],[Codreg]],$G$347:$K$362,4,0)</f>
        <v>https://upload.wikimedia.org/wikipedia/commons/3/35/Coat_of_arms_of_the_Metropolitan_Region_Government%2C_Chile.svg</v>
      </c>
      <c r="K6456" t="str">
        <f>+VLOOKUP(Tabla1[[#This Row],[Codreg]],$G$347:$K$362,5,0)</f>
        <v>https://raw.githubusercontent.com/Sud-Austral/LOGOS-DATA/main/LocalizaReg/13.jpg</v>
      </c>
    </row>
    <row r="6457" spans="1:11" x14ac:dyDescent="0.3">
      <c r="A6457" t="s">
        <v>292</v>
      </c>
      <c r="B6457">
        <v>13</v>
      </c>
      <c r="G6457" s="7">
        <v>99105721066</v>
      </c>
      <c r="H6457" t="s">
        <v>25010</v>
      </c>
      <c r="I6457" t="s">
        <v>6876</v>
      </c>
      <c r="J6457" t="str">
        <f>+VLOOKUP(Tabla1[[#This Row],[Codreg]],$G$347:$K$362,4,0)</f>
        <v>https://upload.wikimedia.org/wikipedia/commons/3/35/Coat_of_arms_of_the_Metropolitan_Region_Government%2C_Chile.svg</v>
      </c>
      <c r="K6457" t="str">
        <f>+VLOOKUP(Tabla1[[#This Row],[Codreg]],$G$347:$K$362,5,0)</f>
        <v>https://raw.githubusercontent.com/Sud-Austral/LOGOS-DATA/main/LocalizaReg/13.jpg</v>
      </c>
    </row>
    <row r="6458" spans="1:11" x14ac:dyDescent="0.3">
      <c r="A6458" t="s">
        <v>292</v>
      </c>
      <c r="B6458">
        <v>13</v>
      </c>
      <c r="G6458" s="7">
        <v>99105702014</v>
      </c>
      <c r="H6458" t="s">
        <v>25010</v>
      </c>
      <c r="I6458" t="s">
        <v>6877</v>
      </c>
      <c r="J6458" t="str">
        <f>+VLOOKUP(Tabla1[[#This Row],[Codreg]],$G$347:$K$362,4,0)</f>
        <v>https://upload.wikimedia.org/wikipedia/commons/3/35/Coat_of_arms_of_the_Metropolitan_Region_Government%2C_Chile.svg</v>
      </c>
      <c r="K6458" t="str">
        <f>+VLOOKUP(Tabla1[[#This Row],[Codreg]],$G$347:$K$362,5,0)</f>
        <v>https://raw.githubusercontent.com/Sud-Austral/LOGOS-DATA/main/LocalizaReg/13.jpg</v>
      </c>
    </row>
    <row r="6459" spans="1:11" x14ac:dyDescent="0.3">
      <c r="A6459" t="s">
        <v>292</v>
      </c>
      <c r="B6459">
        <v>13</v>
      </c>
      <c r="G6459" s="7">
        <v>99105702077</v>
      </c>
      <c r="H6459" t="s">
        <v>25010</v>
      </c>
      <c r="I6459" t="s">
        <v>6878</v>
      </c>
      <c r="J6459" t="str">
        <f>+VLOOKUP(Tabla1[[#This Row],[Codreg]],$G$347:$K$362,4,0)</f>
        <v>https://upload.wikimedia.org/wikipedia/commons/3/35/Coat_of_arms_of_the_Metropolitan_Region_Government%2C_Chile.svg</v>
      </c>
      <c r="K6459" t="str">
        <f>+VLOOKUP(Tabla1[[#This Row],[Codreg]],$G$347:$K$362,5,0)</f>
        <v>https://raw.githubusercontent.com/Sud-Austral/LOGOS-DATA/main/LocalizaReg/13.jpg</v>
      </c>
    </row>
    <row r="6460" spans="1:11" x14ac:dyDescent="0.3">
      <c r="A6460" t="s">
        <v>292</v>
      </c>
      <c r="B6460">
        <v>13</v>
      </c>
      <c r="G6460" s="7">
        <v>99105721063</v>
      </c>
      <c r="H6460" t="s">
        <v>25010</v>
      </c>
      <c r="I6460" t="s">
        <v>6879</v>
      </c>
      <c r="J6460" t="str">
        <f>+VLOOKUP(Tabla1[[#This Row],[Codreg]],$G$347:$K$362,4,0)</f>
        <v>https://upload.wikimedia.org/wikipedia/commons/3/35/Coat_of_arms_of_the_Metropolitan_Region_Government%2C_Chile.svg</v>
      </c>
      <c r="K6460" t="str">
        <f>+VLOOKUP(Tabla1[[#This Row],[Codreg]],$G$347:$K$362,5,0)</f>
        <v>https://raw.githubusercontent.com/Sud-Austral/LOGOS-DATA/main/LocalizaReg/13.jpg</v>
      </c>
    </row>
    <row r="6461" spans="1:11" x14ac:dyDescent="0.3">
      <c r="A6461" t="s">
        <v>292</v>
      </c>
      <c r="B6461">
        <v>13</v>
      </c>
      <c r="G6461" s="7">
        <v>99105702046</v>
      </c>
      <c r="H6461" t="s">
        <v>25010</v>
      </c>
      <c r="I6461" t="s">
        <v>6880</v>
      </c>
      <c r="J6461" t="str">
        <f>+VLOOKUP(Tabla1[[#This Row],[Codreg]],$G$347:$K$362,4,0)</f>
        <v>https://upload.wikimedia.org/wikipedia/commons/3/35/Coat_of_arms_of_the_Metropolitan_Region_Government%2C_Chile.svg</v>
      </c>
      <c r="K6461" t="str">
        <f>+VLOOKUP(Tabla1[[#This Row],[Codreg]],$G$347:$K$362,5,0)</f>
        <v>https://raw.githubusercontent.com/Sud-Austral/LOGOS-DATA/main/LocalizaReg/13.jpg</v>
      </c>
    </row>
    <row r="6462" spans="1:11" x14ac:dyDescent="0.3">
      <c r="A6462" t="s">
        <v>292</v>
      </c>
      <c r="B6462">
        <v>13</v>
      </c>
      <c r="G6462" s="7">
        <v>99105702053</v>
      </c>
      <c r="H6462" t="s">
        <v>25010</v>
      </c>
      <c r="I6462" t="s">
        <v>6881</v>
      </c>
      <c r="J6462" t="str">
        <f>+VLOOKUP(Tabla1[[#This Row],[Codreg]],$G$347:$K$362,4,0)</f>
        <v>https://upload.wikimedia.org/wikipedia/commons/3/35/Coat_of_arms_of_the_Metropolitan_Region_Government%2C_Chile.svg</v>
      </c>
      <c r="K6462" t="str">
        <f>+VLOOKUP(Tabla1[[#This Row],[Codreg]],$G$347:$K$362,5,0)</f>
        <v>https://raw.githubusercontent.com/Sud-Austral/LOGOS-DATA/main/LocalizaReg/13.jpg</v>
      </c>
    </row>
    <row r="6463" spans="1:11" x14ac:dyDescent="0.3">
      <c r="A6463" t="s">
        <v>292</v>
      </c>
      <c r="B6463">
        <v>13</v>
      </c>
      <c r="G6463" s="7">
        <v>99105702055</v>
      </c>
      <c r="H6463" t="s">
        <v>25010</v>
      </c>
      <c r="I6463" t="s">
        <v>6882</v>
      </c>
      <c r="J6463" t="str">
        <f>+VLOOKUP(Tabla1[[#This Row],[Codreg]],$G$347:$K$362,4,0)</f>
        <v>https://upload.wikimedia.org/wikipedia/commons/3/35/Coat_of_arms_of_the_Metropolitan_Region_Government%2C_Chile.svg</v>
      </c>
      <c r="K6463" t="str">
        <f>+VLOOKUP(Tabla1[[#This Row],[Codreg]],$G$347:$K$362,5,0)</f>
        <v>https://raw.githubusercontent.com/Sud-Austral/LOGOS-DATA/main/LocalizaReg/13.jpg</v>
      </c>
    </row>
    <row r="6464" spans="1:11" x14ac:dyDescent="0.3">
      <c r="A6464" t="s">
        <v>292</v>
      </c>
      <c r="B6464">
        <v>13</v>
      </c>
      <c r="G6464" s="7">
        <v>99105702060</v>
      </c>
      <c r="H6464" t="s">
        <v>25010</v>
      </c>
      <c r="I6464" t="s">
        <v>6883</v>
      </c>
      <c r="J6464" t="str">
        <f>+VLOOKUP(Tabla1[[#This Row],[Codreg]],$G$347:$K$362,4,0)</f>
        <v>https://upload.wikimedia.org/wikipedia/commons/3/35/Coat_of_arms_of_the_Metropolitan_Region_Government%2C_Chile.svg</v>
      </c>
      <c r="K6464" t="str">
        <f>+VLOOKUP(Tabla1[[#This Row],[Codreg]],$G$347:$K$362,5,0)</f>
        <v>https://raw.githubusercontent.com/Sud-Austral/LOGOS-DATA/main/LocalizaReg/13.jpg</v>
      </c>
    </row>
    <row r="6465" spans="1:11" x14ac:dyDescent="0.3">
      <c r="A6465" t="s">
        <v>292</v>
      </c>
      <c r="B6465">
        <v>13</v>
      </c>
      <c r="G6465" s="7">
        <v>99105705128</v>
      </c>
      <c r="H6465" t="s">
        <v>25010</v>
      </c>
      <c r="I6465" t="s">
        <v>6884</v>
      </c>
      <c r="J6465" t="str">
        <f>+VLOOKUP(Tabla1[[#This Row],[Codreg]],$G$347:$K$362,4,0)</f>
        <v>https://upload.wikimedia.org/wikipedia/commons/3/35/Coat_of_arms_of_the_Metropolitan_Region_Government%2C_Chile.svg</v>
      </c>
      <c r="K6465" t="str">
        <f>+VLOOKUP(Tabla1[[#This Row],[Codreg]],$G$347:$K$362,5,0)</f>
        <v>https://raw.githubusercontent.com/Sud-Austral/LOGOS-DATA/main/LocalizaReg/13.jpg</v>
      </c>
    </row>
    <row r="6466" spans="1:11" x14ac:dyDescent="0.3">
      <c r="A6466" t="s">
        <v>292</v>
      </c>
      <c r="B6466">
        <v>13</v>
      </c>
      <c r="G6466" s="7">
        <v>99105705129</v>
      </c>
      <c r="H6466" t="s">
        <v>25010</v>
      </c>
      <c r="I6466" t="s">
        <v>6885</v>
      </c>
      <c r="J6466" t="str">
        <f>+VLOOKUP(Tabla1[[#This Row],[Codreg]],$G$347:$K$362,4,0)</f>
        <v>https://upload.wikimedia.org/wikipedia/commons/3/35/Coat_of_arms_of_the_Metropolitan_Region_Government%2C_Chile.svg</v>
      </c>
      <c r="K6466" t="str">
        <f>+VLOOKUP(Tabla1[[#This Row],[Codreg]],$G$347:$K$362,5,0)</f>
        <v>https://raw.githubusercontent.com/Sud-Austral/LOGOS-DATA/main/LocalizaReg/13.jpg</v>
      </c>
    </row>
    <row r="6467" spans="1:11" x14ac:dyDescent="0.3">
      <c r="A6467" t="s">
        <v>292</v>
      </c>
      <c r="B6467">
        <v>13</v>
      </c>
      <c r="G6467" s="7">
        <v>99105703063</v>
      </c>
      <c r="H6467" t="s">
        <v>25010</v>
      </c>
      <c r="I6467" t="s">
        <v>6886</v>
      </c>
      <c r="J6467" t="str">
        <f>+VLOOKUP(Tabla1[[#This Row],[Codreg]],$G$347:$K$362,4,0)</f>
        <v>https://upload.wikimedia.org/wikipedia/commons/3/35/Coat_of_arms_of_the_Metropolitan_Region_Government%2C_Chile.svg</v>
      </c>
      <c r="K6467" t="str">
        <f>+VLOOKUP(Tabla1[[#This Row],[Codreg]],$G$347:$K$362,5,0)</f>
        <v>https://raw.githubusercontent.com/Sud-Austral/LOGOS-DATA/main/LocalizaReg/13.jpg</v>
      </c>
    </row>
    <row r="6468" spans="1:11" x14ac:dyDescent="0.3">
      <c r="A6468" t="s">
        <v>292</v>
      </c>
      <c r="B6468">
        <v>13</v>
      </c>
      <c r="G6468" s="7">
        <v>99105705066</v>
      </c>
      <c r="H6468" t="s">
        <v>25010</v>
      </c>
      <c r="I6468" t="s">
        <v>6887</v>
      </c>
      <c r="J6468" t="str">
        <f>+VLOOKUP(Tabla1[[#This Row],[Codreg]],$G$347:$K$362,4,0)</f>
        <v>https://upload.wikimedia.org/wikipedia/commons/3/35/Coat_of_arms_of_the_Metropolitan_Region_Government%2C_Chile.svg</v>
      </c>
      <c r="K6468" t="str">
        <f>+VLOOKUP(Tabla1[[#This Row],[Codreg]],$G$347:$K$362,5,0)</f>
        <v>https://raw.githubusercontent.com/Sud-Austral/LOGOS-DATA/main/LocalizaReg/13.jpg</v>
      </c>
    </row>
    <row r="6469" spans="1:11" x14ac:dyDescent="0.3">
      <c r="A6469" t="s">
        <v>292</v>
      </c>
      <c r="B6469">
        <v>13</v>
      </c>
      <c r="G6469" s="7">
        <v>99105705077</v>
      </c>
      <c r="H6469" t="s">
        <v>25010</v>
      </c>
      <c r="I6469" t="s">
        <v>6888</v>
      </c>
      <c r="J6469" t="str">
        <f>+VLOOKUP(Tabla1[[#This Row],[Codreg]],$G$347:$K$362,4,0)</f>
        <v>https://upload.wikimedia.org/wikipedia/commons/3/35/Coat_of_arms_of_the_Metropolitan_Region_Government%2C_Chile.svg</v>
      </c>
      <c r="K6469" t="str">
        <f>+VLOOKUP(Tabla1[[#This Row],[Codreg]],$G$347:$K$362,5,0)</f>
        <v>https://raw.githubusercontent.com/Sud-Austral/LOGOS-DATA/main/LocalizaReg/13.jpg</v>
      </c>
    </row>
    <row r="6470" spans="1:11" x14ac:dyDescent="0.3">
      <c r="A6470" t="s">
        <v>292</v>
      </c>
      <c r="B6470">
        <v>13</v>
      </c>
      <c r="G6470" s="7">
        <v>99105700058</v>
      </c>
      <c r="H6470" t="s">
        <v>25010</v>
      </c>
      <c r="I6470" t="s">
        <v>6889</v>
      </c>
      <c r="J6470" t="str">
        <f>+VLOOKUP(Tabla1[[#This Row],[Codreg]],$G$347:$K$362,4,0)</f>
        <v>https://upload.wikimedia.org/wikipedia/commons/3/35/Coat_of_arms_of_the_Metropolitan_Region_Government%2C_Chile.svg</v>
      </c>
      <c r="K6470" t="str">
        <f>+VLOOKUP(Tabla1[[#This Row],[Codreg]],$G$347:$K$362,5,0)</f>
        <v>https://raw.githubusercontent.com/Sud-Austral/LOGOS-DATA/main/LocalizaReg/13.jpg</v>
      </c>
    </row>
    <row r="6471" spans="1:11" x14ac:dyDescent="0.3">
      <c r="A6471" t="s">
        <v>132</v>
      </c>
      <c r="B6471">
        <v>7</v>
      </c>
      <c r="G6471" s="7">
        <v>99107100011</v>
      </c>
      <c r="H6471" t="s">
        <v>25010</v>
      </c>
      <c r="I6471" t="s">
        <v>6890</v>
      </c>
      <c r="J6471" t="str">
        <f>+VLOOKUP(Tabla1[[#This Row],[Codreg]],$G$347:$K$362,4,0)</f>
        <v>https://upload.wikimedia.org/wikipedia/commons/6/6b/Coat_of_Arms_of_Maule_Region.svg</v>
      </c>
      <c r="K6471" t="str">
        <f>+VLOOKUP(Tabla1[[#This Row],[Codreg]],$G$347:$K$362,5,0)</f>
        <v>https://raw.githubusercontent.com/Sud-Austral/LOGOS-DATA/main/LocalizaReg/7.jpg</v>
      </c>
    </row>
    <row r="6472" spans="1:11" x14ac:dyDescent="0.3">
      <c r="A6472" t="s">
        <v>132</v>
      </c>
      <c r="B6472">
        <v>7</v>
      </c>
      <c r="G6472" s="7">
        <v>99107114002</v>
      </c>
      <c r="H6472" t="s">
        <v>25010</v>
      </c>
      <c r="I6472" t="s">
        <v>6891</v>
      </c>
      <c r="J6472" t="str">
        <f>+VLOOKUP(Tabla1[[#This Row],[Codreg]],$G$347:$K$362,4,0)</f>
        <v>https://upload.wikimedia.org/wikipedia/commons/6/6b/Coat_of_Arms_of_Maule_Region.svg</v>
      </c>
      <c r="K6472" t="str">
        <f>+VLOOKUP(Tabla1[[#This Row],[Codreg]],$G$347:$K$362,5,0)</f>
        <v>https://raw.githubusercontent.com/Sud-Austral/LOGOS-DATA/main/LocalizaReg/7.jpg</v>
      </c>
    </row>
    <row r="6473" spans="1:11" x14ac:dyDescent="0.3">
      <c r="A6473" t="s">
        <v>132</v>
      </c>
      <c r="B6473">
        <v>7</v>
      </c>
      <c r="G6473" s="7">
        <v>99107111002</v>
      </c>
      <c r="H6473" t="s">
        <v>25010</v>
      </c>
      <c r="I6473" t="s">
        <v>6892</v>
      </c>
      <c r="J6473" t="str">
        <f>+VLOOKUP(Tabla1[[#This Row],[Codreg]],$G$347:$K$362,4,0)</f>
        <v>https://upload.wikimedia.org/wikipedia/commons/6/6b/Coat_of_Arms_of_Maule_Region.svg</v>
      </c>
      <c r="K6473" t="str">
        <f>+VLOOKUP(Tabla1[[#This Row],[Codreg]],$G$347:$K$362,5,0)</f>
        <v>https://raw.githubusercontent.com/Sud-Austral/LOGOS-DATA/main/LocalizaReg/7.jpg</v>
      </c>
    </row>
    <row r="6474" spans="1:11" x14ac:dyDescent="0.3">
      <c r="A6474" t="s">
        <v>132</v>
      </c>
      <c r="B6474">
        <v>7</v>
      </c>
      <c r="G6474" s="7">
        <v>99107114001</v>
      </c>
      <c r="H6474" t="s">
        <v>25010</v>
      </c>
      <c r="I6474" t="s">
        <v>6893</v>
      </c>
      <c r="J6474" t="str">
        <f>+VLOOKUP(Tabla1[[#This Row],[Codreg]],$G$347:$K$362,4,0)</f>
        <v>https://upload.wikimedia.org/wikipedia/commons/6/6b/Coat_of_Arms_of_Maule_Region.svg</v>
      </c>
      <c r="K6474" t="str">
        <f>+VLOOKUP(Tabla1[[#This Row],[Codreg]],$G$347:$K$362,5,0)</f>
        <v>https://raw.githubusercontent.com/Sud-Austral/LOGOS-DATA/main/LocalizaReg/7.jpg</v>
      </c>
    </row>
    <row r="6475" spans="1:11" x14ac:dyDescent="0.3">
      <c r="A6475" t="s">
        <v>132</v>
      </c>
      <c r="B6475">
        <v>7</v>
      </c>
      <c r="G6475" s="7">
        <v>99107103004</v>
      </c>
      <c r="H6475" t="s">
        <v>25010</v>
      </c>
      <c r="I6475" t="s">
        <v>6894</v>
      </c>
      <c r="J6475" t="str">
        <f>+VLOOKUP(Tabla1[[#This Row],[Codreg]],$G$347:$K$362,4,0)</f>
        <v>https://upload.wikimedia.org/wikipedia/commons/6/6b/Coat_of_Arms_of_Maule_Region.svg</v>
      </c>
      <c r="K6475" t="str">
        <f>+VLOOKUP(Tabla1[[#This Row],[Codreg]],$G$347:$K$362,5,0)</f>
        <v>https://raw.githubusercontent.com/Sud-Austral/LOGOS-DATA/main/LocalizaReg/7.jpg</v>
      </c>
    </row>
    <row r="6476" spans="1:11" x14ac:dyDescent="0.3">
      <c r="A6476" t="s">
        <v>132</v>
      </c>
      <c r="B6476">
        <v>7</v>
      </c>
      <c r="G6476" s="7">
        <v>99107111008</v>
      </c>
      <c r="H6476" t="s">
        <v>25010</v>
      </c>
      <c r="I6476" t="s">
        <v>6895</v>
      </c>
      <c r="J6476" t="str">
        <f>+VLOOKUP(Tabla1[[#This Row],[Codreg]],$G$347:$K$362,4,0)</f>
        <v>https://upload.wikimedia.org/wikipedia/commons/6/6b/Coat_of_Arms_of_Maule_Region.svg</v>
      </c>
      <c r="K6476" t="str">
        <f>+VLOOKUP(Tabla1[[#This Row],[Codreg]],$G$347:$K$362,5,0)</f>
        <v>https://raw.githubusercontent.com/Sud-Austral/LOGOS-DATA/main/LocalizaReg/7.jpg</v>
      </c>
    </row>
    <row r="6477" spans="1:11" x14ac:dyDescent="0.3">
      <c r="A6477" t="s">
        <v>132</v>
      </c>
      <c r="B6477">
        <v>7</v>
      </c>
      <c r="G6477" s="7">
        <v>99107111006</v>
      </c>
      <c r="H6477" t="s">
        <v>25010</v>
      </c>
      <c r="I6477" t="s">
        <v>6896</v>
      </c>
      <c r="J6477" t="str">
        <f>+VLOOKUP(Tabla1[[#This Row],[Codreg]],$G$347:$K$362,4,0)</f>
        <v>https://upload.wikimedia.org/wikipedia/commons/6/6b/Coat_of_Arms_of_Maule_Region.svg</v>
      </c>
      <c r="K6477" t="str">
        <f>+VLOOKUP(Tabla1[[#This Row],[Codreg]],$G$347:$K$362,5,0)</f>
        <v>https://raw.githubusercontent.com/Sud-Austral/LOGOS-DATA/main/LocalizaReg/7.jpg</v>
      </c>
    </row>
    <row r="6478" spans="1:11" x14ac:dyDescent="0.3">
      <c r="A6478" t="s">
        <v>132</v>
      </c>
      <c r="B6478">
        <v>7</v>
      </c>
      <c r="G6478" s="7">
        <v>99107103003</v>
      </c>
      <c r="H6478" t="s">
        <v>25010</v>
      </c>
      <c r="I6478" t="s">
        <v>6897</v>
      </c>
      <c r="J6478" t="str">
        <f>+VLOOKUP(Tabla1[[#This Row],[Codreg]],$G$347:$K$362,4,0)</f>
        <v>https://upload.wikimedia.org/wikipedia/commons/6/6b/Coat_of_Arms_of_Maule_Region.svg</v>
      </c>
      <c r="K6478" t="str">
        <f>+VLOOKUP(Tabla1[[#This Row],[Codreg]],$G$347:$K$362,5,0)</f>
        <v>https://raw.githubusercontent.com/Sud-Austral/LOGOS-DATA/main/LocalizaReg/7.jpg</v>
      </c>
    </row>
    <row r="6479" spans="1:11" x14ac:dyDescent="0.3">
      <c r="A6479" t="s">
        <v>132</v>
      </c>
      <c r="B6479">
        <v>7</v>
      </c>
      <c r="G6479" s="7">
        <v>99107103002</v>
      </c>
      <c r="H6479" t="s">
        <v>25010</v>
      </c>
      <c r="I6479" t="s">
        <v>6898</v>
      </c>
      <c r="J6479" t="str">
        <f>+VLOOKUP(Tabla1[[#This Row],[Codreg]],$G$347:$K$362,4,0)</f>
        <v>https://upload.wikimedia.org/wikipedia/commons/6/6b/Coat_of_Arms_of_Maule_Region.svg</v>
      </c>
      <c r="K6479" t="str">
        <f>+VLOOKUP(Tabla1[[#This Row],[Codreg]],$G$347:$K$362,5,0)</f>
        <v>https://raw.githubusercontent.com/Sud-Austral/LOGOS-DATA/main/LocalizaReg/7.jpg</v>
      </c>
    </row>
    <row r="6480" spans="1:11" x14ac:dyDescent="0.3">
      <c r="A6480" t="s">
        <v>132</v>
      </c>
      <c r="B6480">
        <v>7</v>
      </c>
      <c r="G6480" s="7">
        <v>99107102003</v>
      </c>
      <c r="H6480" t="s">
        <v>25010</v>
      </c>
      <c r="I6480" t="s">
        <v>6899</v>
      </c>
      <c r="J6480" t="str">
        <f>+VLOOKUP(Tabla1[[#This Row],[Codreg]],$G$347:$K$362,4,0)</f>
        <v>https://upload.wikimedia.org/wikipedia/commons/6/6b/Coat_of_Arms_of_Maule_Region.svg</v>
      </c>
      <c r="K6480" t="str">
        <f>+VLOOKUP(Tabla1[[#This Row],[Codreg]],$G$347:$K$362,5,0)</f>
        <v>https://raw.githubusercontent.com/Sud-Austral/LOGOS-DATA/main/LocalizaReg/7.jpg</v>
      </c>
    </row>
    <row r="6481" spans="1:11" x14ac:dyDescent="0.3">
      <c r="A6481" t="s">
        <v>132</v>
      </c>
      <c r="B6481">
        <v>7</v>
      </c>
      <c r="G6481" s="7">
        <v>99107100020</v>
      </c>
      <c r="H6481" t="s">
        <v>25010</v>
      </c>
      <c r="I6481" t="s">
        <v>6900</v>
      </c>
      <c r="J6481" t="str">
        <f>+VLOOKUP(Tabla1[[#This Row],[Codreg]],$G$347:$K$362,4,0)</f>
        <v>https://upload.wikimedia.org/wikipedia/commons/6/6b/Coat_of_Arms_of_Maule_Region.svg</v>
      </c>
      <c r="K6481" t="str">
        <f>+VLOOKUP(Tabla1[[#This Row],[Codreg]],$G$347:$K$362,5,0)</f>
        <v>https://raw.githubusercontent.com/Sud-Austral/LOGOS-DATA/main/LocalizaReg/7.jpg</v>
      </c>
    </row>
    <row r="6482" spans="1:11" x14ac:dyDescent="0.3">
      <c r="A6482" t="s">
        <v>132</v>
      </c>
      <c r="B6482">
        <v>7</v>
      </c>
      <c r="G6482" s="7">
        <v>99107100018</v>
      </c>
      <c r="H6482" t="s">
        <v>25010</v>
      </c>
      <c r="I6482" t="s">
        <v>6901</v>
      </c>
      <c r="J6482" t="str">
        <f>+VLOOKUP(Tabla1[[#This Row],[Codreg]],$G$347:$K$362,4,0)</f>
        <v>https://upload.wikimedia.org/wikipedia/commons/6/6b/Coat_of_Arms_of_Maule_Region.svg</v>
      </c>
      <c r="K6482" t="str">
        <f>+VLOOKUP(Tabla1[[#This Row],[Codreg]],$G$347:$K$362,5,0)</f>
        <v>https://raw.githubusercontent.com/Sud-Austral/LOGOS-DATA/main/LocalizaReg/7.jpg</v>
      </c>
    </row>
    <row r="6483" spans="1:11" x14ac:dyDescent="0.3">
      <c r="A6483" t="s">
        <v>132</v>
      </c>
      <c r="B6483">
        <v>7</v>
      </c>
      <c r="G6483" s="7">
        <v>99107100015</v>
      </c>
      <c r="H6483" t="s">
        <v>25010</v>
      </c>
      <c r="I6483" t="s">
        <v>6902</v>
      </c>
      <c r="J6483" t="str">
        <f>+VLOOKUP(Tabla1[[#This Row],[Codreg]],$G$347:$K$362,4,0)</f>
        <v>https://upload.wikimedia.org/wikipedia/commons/6/6b/Coat_of_Arms_of_Maule_Region.svg</v>
      </c>
      <c r="K6483" t="str">
        <f>+VLOOKUP(Tabla1[[#This Row],[Codreg]],$G$347:$K$362,5,0)</f>
        <v>https://raw.githubusercontent.com/Sud-Austral/LOGOS-DATA/main/LocalizaReg/7.jpg</v>
      </c>
    </row>
    <row r="6484" spans="1:11" x14ac:dyDescent="0.3">
      <c r="A6484" t="s">
        <v>132</v>
      </c>
      <c r="B6484">
        <v>7</v>
      </c>
      <c r="G6484" s="7">
        <v>99107100019</v>
      </c>
      <c r="H6484" t="s">
        <v>25010</v>
      </c>
      <c r="I6484" t="s">
        <v>6903</v>
      </c>
      <c r="J6484" t="str">
        <f>+VLOOKUP(Tabla1[[#This Row],[Codreg]],$G$347:$K$362,4,0)</f>
        <v>https://upload.wikimedia.org/wikipedia/commons/6/6b/Coat_of_Arms_of_Maule_Region.svg</v>
      </c>
      <c r="K6484" t="str">
        <f>+VLOOKUP(Tabla1[[#This Row],[Codreg]],$G$347:$K$362,5,0)</f>
        <v>https://raw.githubusercontent.com/Sud-Austral/LOGOS-DATA/main/LocalizaReg/7.jpg</v>
      </c>
    </row>
    <row r="6485" spans="1:11" x14ac:dyDescent="0.3">
      <c r="A6485" t="s">
        <v>132</v>
      </c>
      <c r="B6485">
        <v>7</v>
      </c>
      <c r="G6485" s="7">
        <v>99107102002</v>
      </c>
      <c r="H6485" t="s">
        <v>25010</v>
      </c>
      <c r="I6485" t="s">
        <v>6904</v>
      </c>
      <c r="J6485" t="str">
        <f>+VLOOKUP(Tabla1[[#This Row],[Codreg]],$G$347:$K$362,4,0)</f>
        <v>https://upload.wikimedia.org/wikipedia/commons/6/6b/Coat_of_Arms_of_Maule_Region.svg</v>
      </c>
      <c r="K6485" t="str">
        <f>+VLOOKUP(Tabla1[[#This Row],[Codreg]],$G$347:$K$362,5,0)</f>
        <v>https://raw.githubusercontent.com/Sud-Austral/LOGOS-DATA/main/LocalizaReg/7.jpg</v>
      </c>
    </row>
    <row r="6486" spans="1:11" x14ac:dyDescent="0.3">
      <c r="A6486" t="s">
        <v>132</v>
      </c>
      <c r="B6486">
        <v>7</v>
      </c>
      <c r="G6486" s="7">
        <v>99107103001</v>
      </c>
      <c r="H6486" t="s">
        <v>25010</v>
      </c>
      <c r="I6486" t="s">
        <v>6905</v>
      </c>
      <c r="J6486" t="str">
        <f>+VLOOKUP(Tabla1[[#This Row],[Codreg]],$G$347:$K$362,4,0)</f>
        <v>https://upload.wikimedia.org/wikipedia/commons/6/6b/Coat_of_Arms_of_Maule_Region.svg</v>
      </c>
      <c r="K6486" t="str">
        <f>+VLOOKUP(Tabla1[[#This Row],[Codreg]],$G$347:$K$362,5,0)</f>
        <v>https://raw.githubusercontent.com/Sud-Austral/LOGOS-DATA/main/LocalizaReg/7.jpg</v>
      </c>
    </row>
    <row r="6487" spans="1:11" x14ac:dyDescent="0.3">
      <c r="A6487" t="s">
        <v>132</v>
      </c>
      <c r="B6487">
        <v>7</v>
      </c>
      <c r="G6487" s="7">
        <v>99107101004</v>
      </c>
      <c r="H6487" t="s">
        <v>25010</v>
      </c>
      <c r="I6487" t="s">
        <v>6906</v>
      </c>
      <c r="J6487" t="str">
        <f>+VLOOKUP(Tabla1[[#This Row],[Codreg]],$G$347:$K$362,4,0)</f>
        <v>https://upload.wikimedia.org/wikipedia/commons/6/6b/Coat_of_Arms_of_Maule_Region.svg</v>
      </c>
      <c r="K6487" t="str">
        <f>+VLOOKUP(Tabla1[[#This Row],[Codreg]],$G$347:$K$362,5,0)</f>
        <v>https://raw.githubusercontent.com/Sud-Austral/LOGOS-DATA/main/LocalizaReg/7.jpg</v>
      </c>
    </row>
    <row r="6488" spans="1:11" x14ac:dyDescent="0.3">
      <c r="A6488" t="s">
        <v>132</v>
      </c>
      <c r="B6488">
        <v>7</v>
      </c>
      <c r="G6488" s="7">
        <v>99107114003</v>
      </c>
      <c r="H6488" t="s">
        <v>25010</v>
      </c>
      <c r="I6488" t="s">
        <v>6907</v>
      </c>
      <c r="J6488" t="str">
        <f>+VLOOKUP(Tabla1[[#This Row],[Codreg]],$G$347:$K$362,4,0)</f>
        <v>https://upload.wikimedia.org/wikipedia/commons/6/6b/Coat_of_Arms_of_Maule_Region.svg</v>
      </c>
      <c r="K6488" t="str">
        <f>+VLOOKUP(Tabla1[[#This Row],[Codreg]],$G$347:$K$362,5,0)</f>
        <v>https://raw.githubusercontent.com/Sud-Austral/LOGOS-DATA/main/LocalizaReg/7.jpg</v>
      </c>
    </row>
    <row r="6489" spans="1:11" x14ac:dyDescent="0.3">
      <c r="A6489" t="s">
        <v>132</v>
      </c>
      <c r="B6489">
        <v>7</v>
      </c>
      <c r="G6489" s="7">
        <v>99107304029</v>
      </c>
      <c r="H6489" t="s">
        <v>25010</v>
      </c>
      <c r="I6489" t="s">
        <v>6908</v>
      </c>
      <c r="J6489" t="str">
        <f>+VLOOKUP(Tabla1[[#This Row],[Codreg]],$G$347:$K$362,4,0)</f>
        <v>https://upload.wikimedia.org/wikipedia/commons/6/6b/Coat_of_Arms_of_Maule_Region.svg</v>
      </c>
      <c r="K6489" t="str">
        <f>+VLOOKUP(Tabla1[[#This Row],[Codreg]],$G$347:$K$362,5,0)</f>
        <v>https://raw.githubusercontent.com/Sud-Austral/LOGOS-DATA/main/LocalizaReg/7.jpg</v>
      </c>
    </row>
    <row r="6490" spans="1:11" x14ac:dyDescent="0.3">
      <c r="A6490" t="s">
        <v>132</v>
      </c>
      <c r="B6490">
        <v>7</v>
      </c>
      <c r="G6490" s="7">
        <v>99107353018</v>
      </c>
      <c r="H6490" t="s">
        <v>25010</v>
      </c>
      <c r="I6490" t="s">
        <v>6909</v>
      </c>
      <c r="J6490" t="str">
        <f>+VLOOKUP(Tabla1[[#This Row],[Codreg]],$G$347:$K$362,4,0)</f>
        <v>https://upload.wikimedia.org/wikipedia/commons/6/6b/Coat_of_Arms_of_Maule_Region.svg</v>
      </c>
      <c r="K6490" t="str">
        <f>+VLOOKUP(Tabla1[[#This Row],[Codreg]],$G$347:$K$362,5,0)</f>
        <v>https://raw.githubusercontent.com/Sud-Austral/LOGOS-DATA/main/LocalizaReg/7.jpg</v>
      </c>
    </row>
    <row r="6491" spans="1:11" x14ac:dyDescent="0.3">
      <c r="A6491" t="s">
        <v>132</v>
      </c>
      <c r="B6491">
        <v>7</v>
      </c>
      <c r="G6491" s="7">
        <v>99107315007</v>
      </c>
      <c r="H6491" t="s">
        <v>25010</v>
      </c>
      <c r="I6491" t="s">
        <v>6910</v>
      </c>
      <c r="J6491" t="str">
        <f>+VLOOKUP(Tabla1[[#This Row],[Codreg]],$G$347:$K$362,4,0)</f>
        <v>https://upload.wikimedia.org/wikipedia/commons/6/6b/Coat_of_Arms_of_Maule_Region.svg</v>
      </c>
      <c r="K6491" t="str">
        <f>+VLOOKUP(Tabla1[[#This Row],[Codreg]],$G$347:$K$362,5,0)</f>
        <v>https://raw.githubusercontent.com/Sud-Austral/LOGOS-DATA/main/LocalizaReg/7.jpg</v>
      </c>
    </row>
    <row r="6492" spans="1:11" x14ac:dyDescent="0.3">
      <c r="A6492" t="s">
        <v>132</v>
      </c>
      <c r="B6492">
        <v>7</v>
      </c>
      <c r="G6492" s="7">
        <v>99107353009</v>
      </c>
      <c r="H6492" t="s">
        <v>25010</v>
      </c>
      <c r="I6492" t="s">
        <v>6911</v>
      </c>
      <c r="J6492" t="str">
        <f>+VLOOKUP(Tabla1[[#This Row],[Codreg]],$G$347:$K$362,4,0)</f>
        <v>https://upload.wikimedia.org/wikipedia/commons/6/6b/Coat_of_Arms_of_Maule_Region.svg</v>
      </c>
      <c r="K6492" t="str">
        <f>+VLOOKUP(Tabla1[[#This Row],[Codreg]],$G$347:$K$362,5,0)</f>
        <v>https://raw.githubusercontent.com/Sud-Austral/LOGOS-DATA/main/LocalizaReg/7.jpg</v>
      </c>
    </row>
    <row r="6493" spans="1:11" x14ac:dyDescent="0.3">
      <c r="A6493" t="s">
        <v>132</v>
      </c>
      <c r="B6493">
        <v>7</v>
      </c>
      <c r="G6493" s="7">
        <v>99107353026</v>
      </c>
      <c r="H6493" t="s">
        <v>25010</v>
      </c>
      <c r="I6493" t="s">
        <v>6912</v>
      </c>
      <c r="J6493" t="str">
        <f>+VLOOKUP(Tabla1[[#This Row],[Codreg]],$G$347:$K$362,4,0)</f>
        <v>https://upload.wikimedia.org/wikipedia/commons/6/6b/Coat_of_Arms_of_Maule_Region.svg</v>
      </c>
      <c r="K6493" t="str">
        <f>+VLOOKUP(Tabla1[[#This Row],[Codreg]],$G$347:$K$362,5,0)</f>
        <v>https://raw.githubusercontent.com/Sud-Austral/LOGOS-DATA/main/LocalizaReg/7.jpg</v>
      </c>
    </row>
    <row r="6494" spans="1:11" x14ac:dyDescent="0.3">
      <c r="A6494" t="s">
        <v>132</v>
      </c>
      <c r="B6494">
        <v>7</v>
      </c>
      <c r="G6494" s="7">
        <v>99107304001</v>
      </c>
      <c r="H6494" t="s">
        <v>25010</v>
      </c>
      <c r="I6494" t="s">
        <v>6913</v>
      </c>
      <c r="J6494" t="str">
        <f>+VLOOKUP(Tabla1[[#This Row],[Codreg]],$G$347:$K$362,4,0)</f>
        <v>https://upload.wikimedia.org/wikipedia/commons/6/6b/Coat_of_Arms_of_Maule_Region.svg</v>
      </c>
      <c r="K6494" t="str">
        <f>+VLOOKUP(Tabla1[[#This Row],[Codreg]],$G$347:$K$362,5,0)</f>
        <v>https://raw.githubusercontent.com/Sud-Austral/LOGOS-DATA/main/LocalizaReg/7.jpg</v>
      </c>
    </row>
    <row r="6495" spans="1:11" x14ac:dyDescent="0.3">
      <c r="A6495" t="s">
        <v>132</v>
      </c>
      <c r="B6495">
        <v>7</v>
      </c>
      <c r="G6495" s="7">
        <v>99107355001</v>
      </c>
      <c r="H6495" t="s">
        <v>25010</v>
      </c>
      <c r="I6495" t="s">
        <v>6914</v>
      </c>
      <c r="J6495" t="str">
        <f>+VLOOKUP(Tabla1[[#This Row],[Codreg]],$G$347:$K$362,4,0)</f>
        <v>https://upload.wikimedia.org/wikipedia/commons/6/6b/Coat_of_Arms_of_Maule_Region.svg</v>
      </c>
      <c r="K6495" t="str">
        <f>+VLOOKUP(Tabla1[[#This Row],[Codreg]],$G$347:$K$362,5,0)</f>
        <v>https://raw.githubusercontent.com/Sud-Austral/LOGOS-DATA/main/LocalizaReg/7.jpg</v>
      </c>
    </row>
    <row r="6496" spans="1:11" x14ac:dyDescent="0.3">
      <c r="A6496" t="s">
        <v>132</v>
      </c>
      <c r="B6496">
        <v>7</v>
      </c>
      <c r="G6496" s="7">
        <v>99107301004</v>
      </c>
      <c r="H6496" t="s">
        <v>25010</v>
      </c>
      <c r="I6496" t="s">
        <v>6915</v>
      </c>
      <c r="J6496" t="str">
        <f>+VLOOKUP(Tabla1[[#This Row],[Codreg]],$G$347:$K$362,4,0)</f>
        <v>https://upload.wikimedia.org/wikipedia/commons/6/6b/Coat_of_Arms_of_Maule_Region.svg</v>
      </c>
      <c r="K6496" t="str">
        <f>+VLOOKUP(Tabla1[[#This Row],[Codreg]],$G$347:$K$362,5,0)</f>
        <v>https://raw.githubusercontent.com/Sud-Austral/LOGOS-DATA/main/LocalizaReg/7.jpg</v>
      </c>
    </row>
    <row r="6497" spans="1:11" x14ac:dyDescent="0.3">
      <c r="A6497" t="s">
        <v>132</v>
      </c>
      <c r="B6497">
        <v>7</v>
      </c>
      <c r="G6497" s="7">
        <v>99107353025</v>
      </c>
      <c r="H6497" t="s">
        <v>25010</v>
      </c>
      <c r="I6497" t="s">
        <v>6916</v>
      </c>
      <c r="J6497" t="str">
        <f>+VLOOKUP(Tabla1[[#This Row],[Codreg]],$G$347:$K$362,4,0)</f>
        <v>https://upload.wikimedia.org/wikipedia/commons/6/6b/Coat_of_Arms_of_Maule_Region.svg</v>
      </c>
      <c r="K6497" t="str">
        <f>+VLOOKUP(Tabla1[[#This Row],[Codreg]],$G$347:$K$362,5,0)</f>
        <v>https://raw.githubusercontent.com/Sud-Austral/LOGOS-DATA/main/LocalizaReg/7.jpg</v>
      </c>
    </row>
    <row r="6498" spans="1:11" x14ac:dyDescent="0.3">
      <c r="A6498" t="s">
        <v>132</v>
      </c>
      <c r="B6498">
        <v>7</v>
      </c>
      <c r="G6498" s="7">
        <v>99107304004</v>
      </c>
      <c r="H6498" t="s">
        <v>25010</v>
      </c>
      <c r="I6498" t="s">
        <v>6917</v>
      </c>
      <c r="J6498" t="str">
        <f>+VLOOKUP(Tabla1[[#This Row],[Codreg]],$G$347:$K$362,4,0)</f>
        <v>https://upload.wikimedia.org/wikipedia/commons/6/6b/Coat_of_Arms_of_Maule_Region.svg</v>
      </c>
      <c r="K6498" t="str">
        <f>+VLOOKUP(Tabla1[[#This Row],[Codreg]],$G$347:$K$362,5,0)</f>
        <v>https://raw.githubusercontent.com/Sud-Austral/LOGOS-DATA/main/LocalizaReg/7.jpg</v>
      </c>
    </row>
    <row r="6499" spans="1:11" x14ac:dyDescent="0.3">
      <c r="A6499" t="s">
        <v>132</v>
      </c>
      <c r="B6499">
        <v>7</v>
      </c>
      <c r="G6499" s="7">
        <v>99107320003</v>
      </c>
      <c r="H6499" t="s">
        <v>25010</v>
      </c>
      <c r="I6499" t="s">
        <v>6918</v>
      </c>
      <c r="J6499" t="str">
        <f>+VLOOKUP(Tabla1[[#This Row],[Codreg]],$G$347:$K$362,4,0)</f>
        <v>https://upload.wikimedia.org/wikipedia/commons/6/6b/Coat_of_Arms_of_Maule_Region.svg</v>
      </c>
      <c r="K6499" t="str">
        <f>+VLOOKUP(Tabla1[[#This Row],[Codreg]],$G$347:$K$362,5,0)</f>
        <v>https://raw.githubusercontent.com/Sud-Austral/LOGOS-DATA/main/LocalizaReg/7.jpg</v>
      </c>
    </row>
    <row r="6500" spans="1:11" x14ac:dyDescent="0.3">
      <c r="A6500" t="s">
        <v>132</v>
      </c>
      <c r="B6500">
        <v>7</v>
      </c>
      <c r="G6500" s="7">
        <v>99107350002</v>
      </c>
      <c r="H6500" t="s">
        <v>25010</v>
      </c>
      <c r="I6500" t="s">
        <v>6919</v>
      </c>
      <c r="J6500" t="str">
        <f>+VLOOKUP(Tabla1[[#This Row],[Codreg]],$G$347:$K$362,4,0)</f>
        <v>https://upload.wikimedia.org/wikipedia/commons/6/6b/Coat_of_Arms_of_Maule_Region.svg</v>
      </c>
      <c r="K6500" t="str">
        <f>+VLOOKUP(Tabla1[[#This Row],[Codreg]],$G$347:$K$362,5,0)</f>
        <v>https://raw.githubusercontent.com/Sud-Austral/LOGOS-DATA/main/LocalizaReg/7.jpg</v>
      </c>
    </row>
    <row r="6501" spans="1:11" x14ac:dyDescent="0.3">
      <c r="A6501" t="s">
        <v>132</v>
      </c>
      <c r="B6501">
        <v>7</v>
      </c>
      <c r="G6501" s="7">
        <v>99107355002</v>
      </c>
      <c r="H6501" t="s">
        <v>25010</v>
      </c>
      <c r="I6501" t="s">
        <v>6920</v>
      </c>
      <c r="J6501" t="str">
        <f>+VLOOKUP(Tabla1[[#This Row],[Codreg]],$G$347:$K$362,4,0)</f>
        <v>https://upload.wikimedia.org/wikipedia/commons/6/6b/Coat_of_Arms_of_Maule_Region.svg</v>
      </c>
      <c r="K6501" t="str">
        <f>+VLOOKUP(Tabla1[[#This Row],[Codreg]],$G$347:$K$362,5,0)</f>
        <v>https://raw.githubusercontent.com/Sud-Austral/LOGOS-DATA/main/LocalizaReg/7.jpg</v>
      </c>
    </row>
    <row r="6502" spans="1:11" x14ac:dyDescent="0.3">
      <c r="A6502" t="s">
        <v>132</v>
      </c>
      <c r="B6502">
        <v>7</v>
      </c>
      <c r="G6502" s="7">
        <v>99107353003</v>
      </c>
      <c r="H6502" t="s">
        <v>25010</v>
      </c>
      <c r="I6502" t="s">
        <v>6921</v>
      </c>
      <c r="J6502" t="str">
        <f>+VLOOKUP(Tabla1[[#This Row],[Codreg]],$G$347:$K$362,4,0)</f>
        <v>https://upload.wikimedia.org/wikipedia/commons/6/6b/Coat_of_Arms_of_Maule_Region.svg</v>
      </c>
      <c r="K6502" t="str">
        <f>+VLOOKUP(Tabla1[[#This Row],[Codreg]],$G$347:$K$362,5,0)</f>
        <v>https://raw.githubusercontent.com/Sud-Austral/LOGOS-DATA/main/LocalizaReg/7.jpg</v>
      </c>
    </row>
    <row r="6503" spans="1:11" x14ac:dyDescent="0.3">
      <c r="A6503" t="s">
        <v>132</v>
      </c>
      <c r="B6503">
        <v>7</v>
      </c>
      <c r="G6503" s="7">
        <v>99107306003</v>
      </c>
      <c r="H6503" t="s">
        <v>25010</v>
      </c>
      <c r="I6503" t="s">
        <v>6922</v>
      </c>
      <c r="J6503" t="str">
        <f>+VLOOKUP(Tabla1[[#This Row],[Codreg]],$G$347:$K$362,4,0)</f>
        <v>https://upload.wikimedia.org/wikipedia/commons/6/6b/Coat_of_Arms_of_Maule_Region.svg</v>
      </c>
      <c r="K6503" t="str">
        <f>+VLOOKUP(Tabla1[[#This Row],[Codreg]],$G$347:$K$362,5,0)</f>
        <v>https://raw.githubusercontent.com/Sud-Austral/LOGOS-DATA/main/LocalizaReg/7.jpg</v>
      </c>
    </row>
    <row r="6504" spans="1:11" x14ac:dyDescent="0.3">
      <c r="A6504" t="s">
        <v>132</v>
      </c>
      <c r="B6504">
        <v>7</v>
      </c>
      <c r="G6504" s="7">
        <v>99107350004</v>
      </c>
      <c r="H6504" t="s">
        <v>25010</v>
      </c>
      <c r="I6504" t="s">
        <v>6923</v>
      </c>
      <c r="J6504" t="str">
        <f>+VLOOKUP(Tabla1[[#This Row],[Codreg]],$G$347:$K$362,4,0)</f>
        <v>https://upload.wikimedia.org/wikipedia/commons/6/6b/Coat_of_Arms_of_Maule_Region.svg</v>
      </c>
      <c r="K6504" t="str">
        <f>+VLOOKUP(Tabla1[[#This Row],[Codreg]],$G$347:$K$362,5,0)</f>
        <v>https://raw.githubusercontent.com/Sud-Austral/LOGOS-DATA/main/LocalizaReg/7.jpg</v>
      </c>
    </row>
    <row r="6505" spans="1:11" x14ac:dyDescent="0.3">
      <c r="A6505" t="s">
        <v>132</v>
      </c>
      <c r="B6505">
        <v>7</v>
      </c>
      <c r="G6505" s="7">
        <v>99107305001</v>
      </c>
      <c r="H6505" t="s">
        <v>25010</v>
      </c>
      <c r="I6505" t="s">
        <v>6924</v>
      </c>
      <c r="J6505" t="str">
        <f>+VLOOKUP(Tabla1[[#This Row],[Codreg]],$G$347:$K$362,4,0)</f>
        <v>https://upload.wikimedia.org/wikipedia/commons/6/6b/Coat_of_Arms_of_Maule_Region.svg</v>
      </c>
      <c r="K6505" t="str">
        <f>+VLOOKUP(Tabla1[[#This Row],[Codreg]],$G$347:$K$362,5,0)</f>
        <v>https://raw.githubusercontent.com/Sud-Austral/LOGOS-DATA/main/LocalizaReg/7.jpg</v>
      </c>
    </row>
    <row r="6506" spans="1:11" x14ac:dyDescent="0.3">
      <c r="A6506" t="s">
        <v>132</v>
      </c>
      <c r="B6506">
        <v>7</v>
      </c>
      <c r="G6506" s="7">
        <v>99107353021</v>
      </c>
      <c r="H6506" t="s">
        <v>25010</v>
      </c>
      <c r="I6506" t="s">
        <v>6925</v>
      </c>
      <c r="J6506" t="str">
        <f>+VLOOKUP(Tabla1[[#This Row],[Codreg]],$G$347:$K$362,4,0)</f>
        <v>https://upload.wikimedia.org/wikipedia/commons/6/6b/Coat_of_Arms_of_Maule_Region.svg</v>
      </c>
      <c r="K6506" t="str">
        <f>+VLOOKUP(Tabla1[[#This Row],[Codreg]],$G$347:$K$362,5,0)</f>
        <v>https://raw.githubusercontent.com/Sud-Austral/LOGOS-DATA/main/LocalizaReg/7.jpg</v>
      </c>
    </row>
    <row r="6507" spans="1:11" x14ac:dyDescent="0.3">
      <c r="A6507" t="s">
        <v>132</v>
      </c>
      <c r="B6507">
        <v>7</v>
      </c>
      <c r="G6507" s="7">
        <v>99107353012</v>
      </c>
      <c r="H6507" t="s">
        <v>25010</v>
      </c>
      <c r="I6507" t="s">
        <v>6926</v>
      </c>
      <c r="J6507" t="str">
        <f>+VLOOKUP(Tabla1[[#This Row],[Codreg]],$G$347:$K$362,4,0)</f>
        <v>https://upload.wikimedia.org/wikipedia/commons/6/6b/Coat_of_Arms_of_Maule_Region.svg</v>
      </c>
      <c r="K6507" t="str">
        <f>+VLOOKUP(Tabla1[[#This Row],[Codreg]],$G$347:$K$362,5,0)</f>
        <v>https://raw.githubusercontent.com/Sud-Austral/LOGOS-DATA/main/LocalizaReg/7.jpg</v>
      </c>
    </row>
    <row r="6508" spans="1:11" x14ac:dyDescent="0.3">
      <c r="A6508" t="s">
        <v>132</v>
      </c>
      <c r="B6508">
        <v>7</v>
      </c>
      <c r="G6508" s="7">
        <v>99107353010</v>
      </c>
      <c r="H6508" t="s">
        <v>25010</v>
      </c>
      <c r="I6508" t="s">
        <v>6927</v>
      </c>
      <c r="J6508" t="str">
        <f>+VLOOKUP(Tabla1[[#This Row],[Codreg]],$G$347:$K$362,4,0)</f>
        <v>https://upload.wikimedia.org/wikipedia/commons/6/6b/Coat_of_Arms_of_Maule_Region.svg</v>
      </c>
      <c r="K6508" t="str">
        <f>+VLOOKUP(Tabla1[[#This Row],[Codreg]],$G$347:$K$362,5,0)</f>
        <v>https://raw.githubusercontent.com/Sud-Austral/LOGOS-DATA/main/LocalizaReg/7.jpg</v>
      </c>
    </row>
    <row r="6509" spans="1:11" x14ac:dyDescent="0.3">
      <c r="A6509" t="s">
        <v>132</v>
      </c>
      <c r="B6509">
        <v>7</v>
      </c>
      <c r="G6509" s="7">
        <v>99107315011</v>
      </c>
      <c r="H6509" t="s">
        <v>25010</v>
      </c>
      <c r="I6509" t="s">
        <v>6928</v>
      </c>
      <c r="J6509" t="str">
        <f>+VLOOKUP(Tabla1[[#This Row],[Codreg]],$G$347:$K$362,4,0)</f>
        <v>https://upload.wikimedia.org/wikipedia/commons/6/6b/Coat_of_Arms_of_Maule_Region.svg</v>
      </c>
      <c r="K6509" t="str">
        <f>+VLOOKUP(Tabla1[[#This Row],[Codreg]],$G$347:$K$362,5,0)</f>
        <v>https://raw.githubusercontent.com/Sud-Austral/LOGOS-DATA/main/LocalizaReg/7.jpg</v>
      </c>
    </row>
    <row r="6510" spans="1:11" x14ac:dyDescent="0.3">
      <c r="A6510" t="s">
        <v>132</v>
      </c>
      <c r="B6510">
        <v>7</v>
      </c>
      <c r="G6510" s="7">
        <v>99107304022</v>
      </c>
      <c r="H6510" t="s">
        <v>25010</v>
      </c>
      <c r="I6510" t="s">
        <v>6929</v>
      </c>
      <c r="J6510" t="str">
        <f>+VLOOKUP(Tabla1[[#This Row],[Codreg]],$G$347:$K$362,4,0)</f>
        <v>https://upload.wikimedia.org/wikipedia/commons/6/6b/Coat_of_Arms_of_Maule_Region.svg</v>
      </c>
      <c r="K6510" t="str">
        <f>+VLOOKUP(Tabla1[[#This Row],[Codreg]],$G$347:$K$362,5,0)</f>
        <v>https://raw.githubusercontent.com/Sud-Austral/LOGOS-DATA/main/LocalizaReg/7.jpg</v>
      </c>
    </row>
    <row r="6511" spans="1:11" x14ac:dyDescent="0.3">
      <c r="A6511" t="s">
        <v>132</v>
      </c>
      <c r="B6511">
        <v>7</v>
      </c>
      <c r="G6511" s="7">
        <v>99107350006</v>
      </c>
      <c r="H6511" t="s">
        <v>25010</v>
      </c>
      <c r="I6511" t="s">
        <v>6930</v>
      </c>
      <c r="J6511" t="str">
        <f>+VLOOKUP(Tabla1[[#This Row],[Codreg]],$G$347:$K$362,4,0)</f>
        <v>https://upload.wikimedia.org/wikipedia/commons/6/6b/Coat_of_Arms_of_Maule_Region.svg</v>
      </c>
      <c r="K6511" t="str">
        <f>+VLOOKUP(Tabla1[[#This Row],[Codreg]],$G$347:$K$362,5,0)</f>
        <v>https://raw.githubusercontent.com/Sud-Austral/LOGOS-DATA/main/LocalizaReg/7.jpg</v>
      </c>
    </row>
    <row r="6512" spans="1:11" x14ac:dyDescent="0.3">
      <c r="A6512" t="s">
        <v>132</v>
      </c>
      <c r="B6512">
        <v>7</v>
      </c>
      <c r="G6512" s="7">
        <v>99107304012</v>
      </c>
      <c r="H6512" t="s">
        <v>25010</v>
      </c>
      <c r="I6512" t="s">
        <v>6931</v>
      </c>
      <c r="J6512" t="str">
        <f>+VLOOKUP(Tabla1[[#This Row],[Codreg]],$G$347:$K$362,4,0)</f>
        <v>https://upload.wikimedia.org/wikipedia/commons/6/6b/Coat_of_Arms_of_Maule_Region.svg</v>
      </c>
      <c r="K6512" t="str">
        <f>+VLOOKUP(Tabla1[[#This Row],[Codreg]],$G$347:$K$362,5,0)</f>
        <v>https://raw.githubusercontent.com/Sud-Austral/LOGOS-DATA/main/LocalizaReg/7.jpg</v>
      </c>
    </row>
    <row r="6513" spans="1:11" x14ac:dyDescent="0.3">
      <c r="A6513" t="s">
        <v>132</v>
      </c>
      <c r="B6513">
        <v>7</v>
      </c>
      <c r="G6513" s="7">
        <v>99107306004</v>
      </c>
      <c r="H6513" t="s">
        <v>25010</v>
      </c>
      <c r="I6513" t="s">
        <v>6932</v>
      </c>
      <c r="J6513" t="str">
        <f>+VLOOKUP(Tabla1[[#This Row],[Codreg]],$G$347:$K$362,4,0)</f>
        <v>https://upload.wikimedia.org/wikipedia/commons/6/6b/Coat_of_Arms_of_Maule_Region.svg</v>
      </c>
      <c r="K6513" t="str">
        <f>+VLOOKUP(Tabla1[[#This Row],[Codreg]],$G$347:$K$362,5,0)</f>
        <v>https://raw.githubusercontent.com/Sud-Austral/LOGOS-DATA/main/LocalizaReg/7.jpg</v>
      </c>
    </row>
    <row r="6514" spans="1:11" x14ac:dyDescent="0.3">
      <c r="A6514" t="s">
        <v>132</v>
      </c>
      <c r="B6514">
        <v>7</v>
      </c>
      <c r="G6514" s="7">
        <v>99107350014</v>
      </c>
      <c r="H6514" t="s">
        <v>25010</v>
      </c>
      <c r="I6514" t="s">
        <v>6933</v>
      </c>
      <c r="J6514" t="str">
        <f>+VLOOKUP(Tabla1[[#This Row],[Codreg]],$G$347:$K$362,4,0)</f>
        <v>https://upload.wikimedia.org/wikipedia/commons/6/6b/Coat_of_Arms_of_Maule_Region.svg</v>
      </c>
      <c r="K6514" t="str">
        <f>+VLOOKUP(Tabla1[[#This Row],[Codreg]],$G$347:$K$362,5,0)</f>
        <v>https://raw.githubusercontent.com/Sud-Austral/LOGOS-DATA/main/LocalizaReg/7.jpg</v>
      </c>
    </row>
    <row r="6515" spans="1:11" x14ac:dyDescent="0.3">
      <c r="A6515" t="s">
        <v>132</v>
      </c>
      <c r="B6515">
        <v>7</v>
      </c>
      <c r="G6515" s="7">
        <v>99107350012</v>
      </c>
      <c r="H6515" t="s">
        <v>25010</v>
      </c>
      <c r="I6515" t="s">
        <v>6934</v>
      </c>
      <c r="J6515" t="str">
        <f>+VLOOKUP(Tabla1[[#This Row],[Codreg]],$G$347:$K$362,4,0)</f>
        <v>https://upload.wikimedia.org/wikipedia/commons/6/6b/Coat_of_Arms_of_Maule_Region.svg</v>
      </c>
      <c r="K6515" t="str">
        <f>+VLOOKUP(Tabla1[[#This Row],[Codreg]],$G$347:$K$362,5,0)</f>
        <v>https://raw.githubusercontent.com/Sud-Austral/LOGOS-DATA/main/LocalizaReg/7.jpg</v>
      </c>
    </row>
    <row r="6516" spans="1:11" x14ac:dyDescent="0.3">
      <c r="A6516" t="s">
        <v>132</v>
      </c>
      <c r="B6516">
        <v>7</v>
      </c>
      <c r="G6516" s="7">
        <v>99107305002</v>
      </c>
      <c r="H6516" t="s">
        <v>25010</v>
      </c>
      <c r="I6516" t="s">
        <v>6935</v>
      </c>
      <c r="J6516" t="str">
        <f>+VLOOKUP(Tabla1[[#This Row],[Codreg]],$G$347:$K$362,4,0)</f>
        <v>https://upload.wikimedia.org/wikipedia/commons/6/6b/Coat_of_Arms_of_Maule_Region.svg</v>
      </c>
      <c r="K6516" t="str">
        <f>+VLOOKUP(Tabla1[[#This Row],[Codreg]],$G$347:$K$362,5,0)</f>
        <v>https://raw.githubusercontent.com/Sud-Austral/LOGOS-DATA/main/LocalizaReg/7.jpg</v>
      </c>
    </row>
    <row r="6517" spans="1:11" x14ac:dyDescent="0.3">
      <c r="A6517" t="s">
        <v>132</v>
      </c>
      <c r="B6517">
        <v>7</v>
      </c>
      <c r="G6517" s="7">
        <v>99107316005</v>
      </c>
      <c r="H6517" t="s">
        <v>25010</v>
      </c>
      <c r="I6517" t="s">
        <v>6936</v>
      </c>
      <c r="J6517" t="str">
        <f>+VLOOKUP(Tabla1[[#This Row],[Codreg]],$G$347:$K$362,4,0)</f>
        <v>https://upload.wikimedia.org/wikipedia/commons/6/6b/Coat_of_Arms_of_Maule_Region.svg</v>
      </c>
      <c r="K6517" t="str">
        <f>+VLOOKUP(Tabla1[[#This Row],[Codreg]],$G$347:$K$362,5,0)</f>
        <v>https://raw.githubusercontent.com/Sud-Austral/LOGOS-DATA/main/LocalizaReg/7.jpg</v>
      </c>
    </row>
    <row r="6518" spans="1:11" x14ac:dyDescent="0.3">
      <c r="A6518" t="s">
        <v>132</v>
      </c>
      <c r="B6518">
        <v>7</v>
      </c>
      <c r="G6518" s="7">
        <v>99107315003</v>
      </c>
      <c r="H6518" t="s">
        <v>25010</v>
      </c>
      <c r="I6518" t="s">
        <v>6937</v>
      </c>
      <c r="J6518" t="str">
        <f>+VLOOKUP(Tabla1[[#This Row],[Codreg]],$G$347:$K$362,4,0)</f>
        <v>https://upload.wikimedia.org/wikipedia/commons/6/6b/Coat_of_Arms_of_Maule_Region.svg</v>
      </c>
      <c r="K6518" t="str">
        <f>+VLOOKUP(Tabla1[[#This Row],[Codreg]],$G$347:$K$362,5,0)</f>
        <v>https://raw.githubusercontent.com/Sud-Austral/LOGOS-DATA/main/LocalizaReg/7.jpg</v>
      </c>
    </row>
    <row r="6519" spans="1:11" x14ac:dyDescent="0.3">
      <c r="A6519" t="s">
        <v>132</v>
      </c>
      <c r="B6519">
        <v>7</v>
      </c>
      <c r="G6519" s="7">
        <v>99107315006</v>
      </c>
      <c r="H6519" t="s">
        <v>25010</v>
      </c>
      <c r="I6519" t="s">
        <v>6938</v>
      </c>
      <c r="J6519" t="str">
        <f>+VLOOKUP(Tabla1[[#This Row],[Codreg]],$G$347:$K$362,4,0)</f>
        <v>https://upload.wikimedia.org/wikipedia/commons/6/6b/Coat_of_Arms_of_Maule_Region.svg</v>
      </c>
      <c r="K6519" t="str">
        <f>+VLOOKUP(Tabla1[[#This Row],[Codreg]],$G$347:$K$362,5,0)</f>
        <v>https://raw.githubusercontent.com/Sud-Austral/LOGOS-DATA/main/LocalizaReg/7.jpg</v>
      </c>
    </row>
    <row r="6520" spans="1:11" x14ac:dyDescent="0.3">
      <c r="A6520" t="s">
        <v>132</v>
      </c>
      <c r="B6520">
        <v>7</v>
      </c>
      <c r="G6520" s="7">
        <v>99107304014</v>
      </c>
      <c r="H6520" t="s">
        <v>25010</v>
      </c>
      <c r="I6520" t="s">
        <v>6939</v>
      </c>
      <c r="J6520" t="str">
        <f>+VLOOKUP(Tabla1[[#This Row],[Codreg]],$G$347:$K$362,4,0)</f>
        <v>https://upload.wikimedia.org/wikipedia/commons/6/6b/Coat_of_Arms_of_Maule_Region.svg</v>
      </c>
      <c r="K6520" t="str">
        <f>+VLOOKUP(Tabla1[[#This Row],[Codreg]],$G$347:$K$362,5,0)</f>
        <v>https://raw.githubusercontent.com/Sud-Austral/LOGOS-DATA/main/LocalizaReg/7.jpg</v>
      </c>
    </row>
    <row r="6521" spans="1:11" x14ac:dyDescent="0.3">
      <c r="A6521" t="s">
        <v>132</v>
      </c>
      <c r="B6521">
        <v>7</v>
      </c>
      <c r="G6521" s="7">
        <v>99107304008</v>
      </c>
      <c r="H6521" t="s">
        <v>25010</v>
      </c>
      <c r="I6521" t="s">
        <v>6940</v>
      </c>
      <c r="J6521" t="str">
        <f>+VLOOKUP(Tabla1[[#This Row],[Codreg]],$G$347:$K$362,4,0)</f>
        <v>https://upload.wikimedia.org/wikipedia/commons/6/6b/Coat_of_Arms_of_Maule_Region.svg</v>
      </c>
      <c r="K6521" t="str">
        <f>+VLOOKUP(Tabla1[[#This Row],[Codreg]],$G$347:$K$362,5,0)</f>
        <v>https://raw.githubusercontent.com/Sud-Austral/LOGOS-DATA/main/LocalizaReg/7.jpg</v>
      </c>
    </row>
    <row r="6522" spans="1:11" x14ac:dyDescent="0.3">
      <c r="A6522" t="s">
        <v>132</v>
      </c>
      <c r="B6522">
        <v>7</v>
      </c>
      <c r="G6522" s="7">
        <v>99107304009</v>
      </c>
      <c r="H6522" t="s">
        <v>25010</v>
      </c>
      <c r="I6522" t="s">
        <v>6941</v>
      </c>
      <c r="J6522" t="str">
        <f>+VLOOKUP(Tabla1[[#This Row],[Codreg]],$G$347:$K$362,4,0)</f>
        <v>https://upload.wikimedia.org/wikipedia/commons/6/6b/Coat_of_Arms_of_Maule_Region.svg</v>
      </c>
      <c r="K6522" t="str">
        <f>+VLOOKUP(Tabla1[[#This Row],[Codreg]],$G$347:$K$362,5,0)</f>
        <v>https://raw.githubusercontent.com/Sud-Austral/LOGOS-DATA/main/LocalizaReg/7.jpg</v>
      </c>
    </row>
    <row r="6523" spans="1:11" x14ac:dyDescent="0.3">
      <c r="A6523" t="s">
        <v>132</v>
      </c>
      <c r="B6523">
        <v>7</v>
      </c>
      <c r="G6523" s="7">
        <v>99107350007</v>
      </c>
      <c r="H6523" t="s">
        <v>25010</v>
      </c>
      <c r="I6523" t="s">
        <v>6942</v>
      </c>
      <c r="J6523" t="str">
        <f>+VLOOKUP(Tabla1[[#This Row],[Codreg]],$G$347:$K$362,4,0)</f>
        <v>https://upload.wikimedia.org/wikipedia/commons/6/6b/Coat_of_Arms_of_Maule_Region.svg</v>
      </c>
      <c r="K6523" t="str">
        <f>+VLOOKUP(Tabla1[[#This Row],[Codreg]],$G$347:$K$362,5,0)</f>
        <v>https://raw.githubusercontent.com/Sud-Austral/LOGOS-DATA/main/LocalizaReg/7.jpg</v>
      </c>
    </row>
    <row r="6524" spans="1:11" x14ac:dyDescent="0.3">
      <c r="A6524" t="s">
        <v>132</v>
      </c>
      <c r="B6524">
        <v>7</v>
      </c>
      <c r="G6524" s="7">
        <v>99107304038</v>
      </c>
      <c r="H6524" t="s">
        <v>25010</v>
      </c>
      <c r="I6524" t="s">
        <v>6943</v>
      </c>
      <c r="J6524" t="str">
        <f>+VLOOKUP(Tabla1[[#This Row],[Codreg]],$G$347:$K$362,4,0)</f>
        <v>https://upload.wikimedia.org/wikipedia/commons/6/6b/Coat_of_Arms_of_Maule_Region.svg</v>
      </c>
      <c r="K6524" t="str">
        <f>+VLOOKUP(Tabla1[[#This Row],[Codreg]],$G$347:$K$362,5,0)</f>
        <v>https://raw.githubusercontent.com/Sud-Austral/LOGOS-DATA/main/LocalizaReg/7.jpg</v>
      </c>
    </row>
    <row r="6525" spans="1:11" x14ac:dyDescent="0.3">
      <c r="A6525" t="s">
        <v>132</v>
      </c>
      <c r="B6525">
        <v>7</v>
      </c>
      <c r="G6525" s="7">
        <v>99107304007</v>
      </c>
      <c r="H6525" t="s">
        <v>25010</v>
      </c>
      <c r="I6525" t="s">
        <v>6944</v>
      </c>
      <c r="J6525" t="str">
        <f>+VLOOKUP(Tabla1[[#This Row],[Codreg]],$G$347:$K$362,4,0)</f>
        <v>https://upload.wikimedia.org/wikipedia/commons/6/6b/Coat_of_Arms_of_Maule_Region.svg</v>
      </c>
      <c r="K6525" t="str">
        <f>+VLOOKUP(Tabla1[[#This Row],[Codreg]],$G$347:$K$362,5,0)</f>
        <v>https://raw.githubusercontent.com/Sud-Austral/LOGOS-DATA/main/LocalizaReg/7.jpg</v>
      </c>
    </row>
    <row r="6526" spans="1:11" x14ac:dyDescent="0.3">
      <c r="A6526" t="s">
        <v>132</v>
      </c>
      <c r="B6526">
        <v>7</v>
      </c>
      <c r="G6526" s="7">
        <v>99107315013</v>
      </c>
      <c r="H6526" t="s">
        <v>25010</v>
      </c>
      <c r="I6526" t="s">
        <v>6945</v>
      </c>
      <c r="J6526" t="str">
        <f>+VLOOKUP(Tabla1[[#This Row],[Codreg]],$G$347:$K$362,4,0)</f>
        <v>https://upload.wikimedia.org/wikipedia/commons/6/6b/Coat_of_Arms_of_Maule_Region.svg</v>
      </c>
      <c r="K6526" t="str">
        <f>+VLOOKUP(Tabla1[[#This Row],[Codreg]],$G$347:$K$362,5,0)</f>
        <v>https://raw.githubusercontent.com/Sud-Austral/LOGOS-DATA/main/LocalizaReg/7.jpg</v>
      </c>
    </row>
    <row r="6527" spans="1:11" x14ac:dyDescent="0.3">
      <c r="A6527" t="s">
        <v>132</v>
      </c>
      <c r="B6527">
        <v>7</v>
      </c>
      <c r="G6527" s="7">
        <v>99107301002</v>
      </c>
      <c r="H6527" t="s">
        <v>25010</v>
      </c>
      <c r="I6527" t="s">
        <v>6946</v>
      </c>
      <c r="J6527" t="str">
        <f>+VLOOKUP(Tabla1[[#This Row],[Codreg]],$G$347:$K$362,4,0)</f>
        <v>https://upload.wikimedia.org/wikipedia/commons/6/6b/Coat_of_Arms_of_Maule_Region.svg</v>
      </c>
      <c r="K6527" t="str">
        <f>+VLOOKUP(Tabla1[[#This Row],[Codreg]],$G$347:$K$362,5,0)</f>
        <v>https://raw.githubusercontent.com/Sud-Austral/LOGOS-DATA/main/LocalizaReg/7.jpg</v>
      </c>
    </row>
    <row r="6528" spans="1:11" x14ac:dyDescent="0.3">
      <c r="A6528" t="s">
        <v>132</v>
      </c>
      <c r="B6528">
        <v>7</v>
      </c>
      <c r="G6528" s="7">
        <v>99107315012</v>
      </c>
      <c r="H6528" t="s">
        <v>25010</v>
      </c>
      <c r="I6528" t="s">
        <v>6947</v>
      </c>
      <c r="J6528" t="str">
        <f>+VLOOKUP(Tabla1[[#This Row],[Codreg]],$G$347:$K$362,4,0)</f>
        <v>https://upload.wikimedia.org/wikipedia/commons/6/6b/Coat_of_Arms_of_Maule_Region.svg</v>
      </c>
      <c r="K6528" t="str">
        <f>+VLOOKUP(Tabla1[[#This Row],[Codreg]],$G$347:$K$362,5,0)</f>
        <v>https://raw.githubusercontent.com/Sud-Austral/LOGOS-DATA/main/LocalizaReg/7.jpg</v>
      </c>
    </row>
    <row r="6529" spans="1:11" x14ac:dyDescent="0.3">
      <c r="A6529" t="s">
        <v>132</v>
      </c>
      <c r="B6529">
        <v>7</v>
      </c>
      <c r="G6529" s="7">
        <v>99107301003</v>
      </c>
      <c r="H6529" t="s">
        <v>25010</v>
      </c>
      <c r="I6529" t="s">
        <v>6948</v>
      </c>
      <c r="J6529" t="str">
        <f>+VLOOKUP(Tabla1[[#This Row],[Codreg]],$G$347:$K$362,4,0)</f>
        <v>https://upload.wikimedia.org/wikipedia/commons/6/6b/Coat_of_Arms_of_Maule_Region.svg</v>
      </c>
      <c r="K6529" t="str">
        <f>+VLOOKUP(Tabla1[[#This Row],[Codreg]],$G$347:$K$362,5,0)</f>
        <v>https://raw.githubusercontent.com/Sud-Austral/LOGOS-DATA/main/LocalizaReg/7.jpg</v>
      </c>
    </row>
    <row r="6530" spans="1:11" x14ac:dyDescent="0.3">
      <c r="A6530" t="s">
        <v>132</v>
      </c>
      <c r="B6530">
        <v>7</v>
      </c>
      <c r="G6530" s="7">
        <v>99107353008</v>
      </c>
      <c r="H6530" t="s">
        <v>25010</v>
      </c>
      <c r="I6530" t="s">
        <v>6949</v>
      </c>
      <c r="J6530" t="str">
        <f>+VLOOKUP(Tabla1[[#This Row],[Codreg]],$G$347:$K$362,4,0)</f>
        <v>https://upload.wikimedia.org/wikipedia/commons/6/6b/Coat_of_Arms_of_Maule_Region.svg</v>
      </c>
      <c r="K6530" t="str">
        <f>+VLOOKUP(Tabla1[[#This Row],[Codreg]],$G$347:$K$362,5,0)</f>
        <v>https://raw.githubusercontent.com/Sud-Austral/LOGOS-DATA/main/LocalizaReg/7.jpg</v>
      </c>
    </row>
    <row r="6531" spans="1:11" x14ac:dyDescent="0.3">
      <c r="A6531" t="s">
        <v>132</v>
      </c>
      <c r="B6531">
        <v>7</v>
      </c>
      <c r="G6531" s="7">
        <v>99107304041</v>
      </c>
      <c r="H6531" t="s">
        <v>25010</v>
      </c>
      <c r="I6531" t="s">
        <v>6950</v>
      </c>
      <c r="J6531" t="str">
        <f>+VLOOKUP(Tabla1[[#This Row],[Codreg]],$G$347:$K$362,4,0)</f>
        <v>https://upload.wikimedia.org/wikipedia/commons/6/6b/Coat_of_Arms_of_Maule_Region.svg</v>
      </c>
      <c r="K6531" t="str">
        <f>+VLOOKUP(Tabla1[[#This Row],[Codreg]],$G$347:$K$362,5,0)</f>
        <v>https://raw.githubusercontent.com/Sud-Austral/LOGOS-DATA/main/LocalizaReg/7.jpg</v>
      </c>
    </row>
    <row r="6532" spans="1:11" x14ac:dyDescent="0.3">
      <c r="A6532" t="s">
        <v>132</v>
      </c>
      <c r="B6532">
        <v>7</v>
      </c>
      <c r="G6532" s="7">
        <v>99107353005</v>
      </c>
      <c r="H6532" t="s">
        <v>25010</v>
      </c>
      <c r="I6532" t="s">
        <v>6951</v>
      </c>
      <c r="J6532" t="str">
        <f>+VLOOKUP(Tabla1[[#This Row],[Codreg]],$G$347:$K$362,4,0)</f>
        <v>https://upload.wikimedia.org/wikipedia/commons/6/6b/Coat_of_Arms_of_Maule_Region.svg</v>
      </c>
      <c r="K6532" t="str">
        <f>+VLOOKUP(Tabla1[[#This Row],[Codreg]],$G$347:$K$362,5,0)</f>
        <v>https://raw.githubusercontent.com/Sud-Austral/LOGOS-DATA/main/LocalizaReg/7.jpg</v>
      </c>
    </row>
    <row r="6533" spans="1:11" x14ac:dyDescent="0.3">
      <c r="A6533" t="s">
        <v>132</v>
      </c>
      <c r="B6533">
        <v>7</v>
      </c>
      <c r="G6533" s="7">
        <v>99107320005</v>
      </c>
      <c r="H6533" t="s">
        <v>25010</v>
      </c>
      <c r="I6533" t="s">
        <v>6952</v>
      </c>
      <c r="J6533" t="str">
        <f>+VLOOKUP(Tabla1[[#This Row],[Codreg]],$G$347:$K$362,4,0)</f>
        <v>https://upload.wikimedia.org/wikipedia/commons/6/6b/Coat_of_Arms_of_Maule_Region.svg</v>
      </c>
      <c r="K6533" t="str">
        <f>+VLOOKUP(Tabla1[[#This Row],[Codreg]],$G$347:$K$362,5,0)</f>
        <v>https://raw.githubusercontent.com/Sud-Austral/LOGOS-DATA/main/LocalizaReg/7.jpg</v>
      </c>
    </row>
    <row r="6534" spans="1:11" x14ac:dyDescent="0.3">
      <c r="A6534" t="s">
        <v>132</v>
      </c>
      <c r="B6534">
        <v>7</v>
      </c>
      <c r="G6534" s="7">
        <v>99107353011</v>
      </c>
      <c r="H6534" t="s">
        <v>25010</v>
      </c>
      <c r="I6534" t="s">
        <v>6953</v>
      </c>
      <c r="J6534" t="str">
        <f>+VLOOKUP(Tabla1[[#This Row],[Codreg]],$G$347:$K$362,4,0)</f>
        <v>https://upload.wikimedia.org/wikipedia/commons/6/6b/Coat_of_Arms_of_Maule_Region.svg</v>
      </c>
      <c r="K6534" t="str">
        <f>+VLOOKUP(Tabla1[[#This Row],[Codreg]],$G$347:$K$362,5,0)</f>
        <v>https://raw.githubusercontent.com/Sud-Austral/LOGOS-DATA/main/LocalizaReg/7.jpg</v>
      </c>
    </row>
    <row r="6535" spans="1:11" x14ac:dyDescent="0.3">
      <c r="A6535" t="s">
        <v>232</v>
      </c>
      <c r="B6535">
        <v>10</v>
      </c>
      <c r="G6535" s="7">
        <v>99111023046</v>
      </c>
      <c r="H6535" t="s">
        <v>25010</v>
      </c>
      <c r="I6535" t="s">
        <v>6954</v>
      </c>
      <c r="J6535" t="str">
        <f>+VLOOKUP(Tabla1[[#This Row],[Codreg]],$G$347:$K$362,4,0)</f>
        <v>https://upload.wikimedia.org/wikipedia/commons/5/59/Coat_of_arms_of_Los_Lagos_Region%2C_Chile.svg</v>
      </c>
      <c r="K6535" t="str">
        <f>+VLOOKUP(Tabla1[[#This Row],[Codreg]],$G$347:$K$362,5,0)</f>
        <v>https://raw.githubusercontent.com/Sud-Austral/LOGOS-DATA/main/LocalizaReg/10.jpg</v>
      </c>
    </row>
    <row r="6536" spans="1:11" x14ac:dyDescent="0.3">
      <c r="A6536" t="s">
        <v>232</v>
      </c>
      <c r="B6536">
        <v>10</v>
      </c>
      <c r="G6536" s="7">
        <v>99111023032</v>
      </c>
      <c r="H6536" t="s">
        <v>25010</v>
      </c>
      <c r="I6536" t="s">
        <v>6955</v>
      </c>
      <c r="J6536" t="str">
        <f>+VLOOKUP(Tabla1[[#This Row],[Codreg]],$G$347:$K$362,4,0)</f>
        <v>https://upload.wikimedia.org/wikipedia/commons/5/59/Coat_of_arms_of_Los_Lagos_Region%2C_Chile.svg</v>
      </c>
      <c r="K6536" t="str">
        <f>+VLOOKUP(Tabla1[[#This Row],[Codreg]],$G$347:$K$362,5,0)</f>
        <v>https://raw.githubusercontent.com/Sud-Austral/LOGOS-DATA/main/LocalizaReg/10.jpg</v>
      </c>
    </row>
    <row r="6537" spans="1:11" x14ac:dyDescent="0.3">
      <c r="A6537" t="s">
        <v>232</v>
      </c>
      <c r="B6537">
        <v>10</v>
      </c>
      <c r="G6537" s="7">
        <v>99111023023</v>
      </c>
      <c r="H6537" t="s">
        <v>25010</v>
      </c>
      <c r="I6537" t="s">
        <v>6956</v>
      </c>
      <c r="J6537" t="str">
        <f>+VLOOKUP(Tabla1[[#This Row],[Codreg]],$G$347:$K$362,4,0)</f>
        <v>https://upload.wikimedia.org/wikipedia/commons/5/59/Coat_of_arms_of_Los_Lagos_Region%2C_Chile.svg</v>
      </c>
      <c r="K6537" t="str">
        <f>+VLOOKUP(Tabla1[[#This Row],[Codreg]],$G$347:$K$362,5,0)</f>
        <v>https://raw.githubusercontent.com/Sud-Austral/LOGOS-DATA/main/LocalizaReg/10.jpg</v>
      </c>
    </row>
    <row r="6538" spans="1:11" x14ac:dyDescent="0.3">
      <c r="A6538" t="s">
        <v>232</v>
      </c>
      <c r="B6538">
        <v>10</v>
      </c>
      <c r="G6538" s="7">
        <v>99111022035</v>
      </c>
      <c r="H6538" t="s">
        <v>25010</v>
      </c>
      <c r="I6538" t="s">
        <v>6957</v>
      </c>
      <c r="J6538" t="str">
        <f>+VLOOKUP(Tabla1[[#This Row],[Codreg]],$G$347:$K$362,4,0)</f>
        <v>https://upload.wikimedia.org/wikipedia/commons/5/59/Coat_of_arms_of_Los_Lagos_Region%2C_Chile.svg</v>
      </c>
      <c r="K6538" t="str">
        <f>+VLOOKUP(Tabla1[[#This Row],[Codreg]],$G$347:$K$362,5,0)</f>
        <v>https://raw.githubusercontent.com/Sud-Austral/LOGOS-DATA/main/LocalizaReg/10.jpg</v>
      </c>
    </row>
    <row r="6539" spans="1:11" x14ac:dyDescent="0.3">
      <c r="A6539" t="s">
        <v>232</v>
      </c>
      <c r="B6539">
        <v>10</v>
      </c>
      <c r="G6539" s="7">
        <v>99111022014</v>
      </c>
      <c r="H6539" t="s">
        <v>25010</v>
      </c>
      <c r="I6539" t="s">
        <v>6958</v>
      </c>
      <c r="J6539" t="str">
        <f>+VLOOKUP(Tabla1[[#This Row],[Codreg]],$G$347:$K$362,4,0)</f>
        <v>https://upload.wikimedia.org/wikipedia/commons/5/59/Coat_of_arms_of_Los_Lagos_Region%2C_Chile.svg</v>
      </c>
      <c r="K6539" t="str">
        <f>+VLOOKUP(Tabla1[[#This Row],[Codreg]],$G$347:$K$362,5,0)</f>
        <v>https://raw.githubusercontent.com/Sud-Austral/LOGOS-DATA/main/LocalizaReg/10.jpg</v>
      </c>
    </row>
    <row r="6540" spans="1:11" x14ac:dyDescent="0.3">
      <c r="A6540" t="s">
        <v>232</v>
      </c>
      <c r="B6540">
        <v>10</v>
      </c>
      <c r="G6540" s="7">
        <v>99111023006</v>
      </c>
      <c r="H6540" t="s">
        <v>25010</v>
      </c>
      <c r="I6540" t="s">
        <v>6959</v>
      </c>
      <c r="J6540" t="str">
        <f>+VLOOKUP(Tabla1[[#This Row],[Codreg]],$G$347:$K$362,4,0)</f>
        <v>https://upload.wikimedia.org/wikipedia/commons/5/59/Coat_of_arms_of_Los_Lagos_Region%2C_Chile.svg</v>
      </c>
      <c r="K6540" t="str">
        <f>+VLOOKUP(Tabla1[[#This Row],[Codreg]],$G$347:$K$362,5,0)</f>
        <v>https://raw.githubusercontent.com/Sud-Austral/LOGOS-DATA/main/LocalizaReg/10.jpg</v>
      </c>
    </row>
    <row r="6541" spans="1:11" x14ac:dyDescent="0.3">
      <c r="A6541" t="s">
        <v>232</v>
      </c>
      <c r="B6541">
        <v>10</v>
      </c>
      <c r="G6541" s="7">
        <v>99111022005</v>
      </c>
      <c r="H6541" t="s">
        <v>25010</v>
      </c>
      <c r="I6541" t="s">
        <v>6960</v>
      </c>
      <c r="J6541" t="str">
        <f>+VLOOKUP(Tabla1[[#This Row],[Codreg]],$G$347:$K$362,4,0)</f>
        <v>https://upload.wikimedia.org/wikipedia/commons/5/59/Coat_of_arms_of_Los_Lagos_Region%2C_Chile.svg</v>
      </c>
      <c r="K6541" t="str">
        <f>+VLOOKUP(Tabla1[[#This Row],[Codreg]],$G$347:$K$362,5,0)</f>
        <v>https://raw.githubusercontent.com/Sud-Austral/LOGOS-DATA/main/LocalizaReg/10.jpg</v>
      </c>
    </row>
    <row r="6542" spans="1:11" x14ac:dyDescent="0.3">
      <c r="A6542" t="s">
        <v>264</v>
      </c>
      <c r="B6542">
        <v>11</v>
      </c>
      <c r="G6542" s="7">
        <v>99111024024</v>
      </c>
      <c r="H6542" t="s">
        <v>25010</v>
      </c>
      <c r="I6542" t="s">
        <v>6961</v>
      </c>
      <c r="J6542" t="str">
        <f>+VLOOKUP(Tabla1[[#This Row],[Codreg]],$G$347:$K$362,4,0)</f>
        <v>https://upload.wikimedia.org/wikipedia/commons/3/38/Coat_of_arms_of_Aysen%2C_Chile.svg</v>
      </c>
      <c r="K6542" t="str">
        <f>+VLOOKUP(Tabla1[[#This Row],[Codreg]],$G$347:$K$362,5,0)</f>
        <v>https://raw.githubusercontent.com/Sud-Austral/LOGOS-DATA/main/LocalizaReg/11.jpg</v>
      </c>
    </row>
    <row r="6543" spans="1:11" x14ac:dyDescent="0.3">
      <c r="A6543" t="s">
        <v>232</v>
      </c>
      <c r="B6543">
        <v>10</v>
      </c>
      <c r="G6543" s="7">
        <v>99111022148</v>
      </c>
      <c r="H6543" t="s">
        <v>25010</v>
      </c>
      <c r="I6543" t="s">
        <v>6962</v>
      </c>
      <c r="J6543" t="str">
        <f>+VLOOKUP(Tabla1[[#This Row],[Codreg]],$G$347:$K$362,4,0)</f>
        <v>https://upload.wikimedia.org/wikipedia/commons/5/59/Coat_of_arms_of_Los_Lagos_Region%2C_Chile.svg</v>
      </c>
      <c r="K6543" t="str">
        <f>+VLOOKUP(Tabla1[[#This Row],[Codreg]],$G$347:$K$362,5,0)</f>
        <v>https://raw.githubusercontent.com/Sud-Austral/LOGOS-DATA/main/LocalizaReg/10.jpg</v>
      </c>
    </row>
    <row r="6544" spans="1:11" x14ac:dyDescent="0.3">
      <c r="A6544" t="s">
        <v>232</v>
      </c>
      <c r="B6544">
        <v>10</v>
      </c>
      <c r="G6544" s="7">
        <v>99111022076</v>
      </c>
      <c r="H6544" t="s">
        <v>25010</v>
      </c>
      <c r="I6544" t="s">
        <v>6963</v>
      </c>
      <c r="J6544" t="str">
        <f>+VLOOKUP(Tabla1[[#This Row],[Codreg]],$G$347:$K$362,4,0)</f>
        <v>https://upload.wikimedia.org/wikipedia/commons/5/59/Coat_of_arms_of_Los_Lagos_Region%2C_Chile.svg</v>
      </c>
      <c r="K6544" t="str">
        <f>+VLOOKUP(Tabla1[[#This Row],[Codreg]],$G$347:$K$362,5,0)</f>
        <v>https://raw.githubusercontent.com/Sud-Austral/LOGOS-DATA/main/LocalizaReg/10.jpg</v>
      </c>
    </row>
    <row r="6545" spans="1:11" x14ac:dyDescent="0.3">
      <c r="A6545" t="s">
        <v>232</v>
      </c>
      <c r="B6545">
        <v>10</v>
      </c>
      <c r="G6545" s="7">
        <v>99111020084</v>
      </c>
      <c r="H6545" t="s">
        <v>25010</v>
      </c>
      <c r="I6545" t="s">
        <v>6964</v>
      </c>
      <c r="J6545" t="str">
        <f>+VLOOKUP(Tabla1[[#This Row],[Codreg]],$G$347:$K$362,4,0)</f>
        <v>https://upload.wikimedia.org/wikipedia/commons/5/59/Coat_of_arms_of_Los_Lagos_Region%2C_Chile.svg</v>
      </c>
      <c r="K6545" t="str">
        <f>+VLOOKUP(Tabla1[[#This Row],[Codreg]],$G$347:$K$362,5,0)</f>
        <v>https://raw.githubusercontent.com/Sud-Austral/LOGOS-DATA/main/LocalizaReg/10.jpg</v>
      </c>
    </row>
    <row r="6546" spans="1:11" x14ac:dyDescent="0.3">
      <c r="A6546" t="s">
        <v>232</v>
      </c>
      <c r="B6546">
        <v>10</v>
      </c>
      <c r="G6546" s="7">
        <v>99111020001</v>
      </c>
      <c r="H6546" t="s">
        <v>25010</v>
      </c>
      <c r="I6546" t="s">
        <v>6965</v>
      </c>
      <c r="J6546" t="str">
        <f>+VLOOKUP(Tabla1[[#This Row],[Codreg]],$G$347:$K$362,4,0)</f>
        <v>https://upload.wikimedia.org/wikipedia/commons/5/59/Coat_of_arms_of_Los_Lagos_Region%2C_Chile.svg</v>
      </c>
      <c r="K6546" t="str">
        <f>+VLOOKUP(Tabla1[[#This Row],[Codreg]],$G$347:$K$362,5,0)</f>
        <v>https://raw.githubusercontent.com/Sud-Austral/LOGOS-DATA/main/LocalizaReg/10.jpg</v>
      </c>
    </row>
    <row r="6547" spans="1:11" x14ac:dyDescent="0.3">
      <c r="A6547" t="s">
        <v>232</v>
      </c>
      <c r="B6547">
        <v>10</v>
      </c>
      <c r="G6547" s="7">
        <v>99111020040</v>
      </c>
      <c r="H6547" t="s">
        <v>25010</v>
      </c>
      <c r="I6547" t="s">
        <v>6966</v>
      </c>
      <c r="J6547" t="str">
        <f>+VLOOKUP(Tabla1[[#This Row],[Codreg]],$G$347:$K$362,4,0)</f>
        <v>https://upload.wikimedia.org/wikipedia/commons/5/59/Coat_of_arms_of_Los_Lagos_Region%2C_Chile.svg</v>
      </c>
      <c r="K6547" t="str">
        <f>+VLOOKUP(Tabla1[[#This Row],[Codreg]],$G$347:$K$362,5,0)</f>
        <v>https://raw.githubusercontent.com/Sud-Austral/LOGOS-DATA/main/LocalizaReg/10.jpg</v>
      </c>
    </row>
    <row r="6548" spans="1:11" x14ac:dyDescent="0.3">
      <c r="A6548" t="s">
        <v>264</v>
      </c>
      <c r="B6548">
        <v>11</v>
      </c>
      <c r="G6548" s="7">
        <v>99111000027</v>
      </c>
      <c r="H6548" t="s">
        <v>25010</v>
      </c>
      <c r="I6548" t="s">
        <v>6967</v>
      </c>
      <c r="J6548" t="str">
        <f>+VLOOKUP(Tabla1[[#This Row],[Codreg]],$G$347:$K$362,4,0)</f>
        <v>https://upload.wikimedia.org/wikipedia/commons/3/38/Coat_of_arms_of_Aysen%2C_Chile.svg</v>
      </c>
      <c r="K6548" t="str">
        <f>+VLOOKUP(Tabla1[[#This Row],[Codreg]],$G$347:$K$362,5,0)</f>
        <v>https://raw.githubusercontent.com/Sud-Austral/LOGOS-DATA/main/LocalizaReg/11.jpg</v>
      </c>
    </row>
    <row r="6549" spans="1:11" x14ac:dyDescent="0.3">
      <c r="A6549" t="s">
        <v>232</v>
      </c>
      <c r="B6549">
        <v>10</v>
      </c>
      <c r="G6549" s="7">
        <v>99111010040</v>
      </c>
      <c r="H6549" t="s">
        <v>25010</v>
      </c>
      <c r="I6549" t="s">
        <v>6968</v>
      </c>
      <c r="J6549" t="str">
        <f>+VLOOKUP(Tabla1[[#This Row],[Codreg]],$G$347:$K$362,4,0)</f>
        <v>https://upload.wikimedia.org/wikipedia/commons/5/59/Coat_of_arms_of_Los_Lagos_Region%2C_Chile.svg</v>
      </c>
      <c r="K6549" t="str">
        <f>+VLOOKUP(Tabla1[[#This Row],[Codreg]],$G$347:$K$362,5,0)</f>
        <v>https://raw.githubusercontent.com/Sud-Austral/LOGOS-DATA/main/LocalizaReg/10.jpg</v>
      </c>
    </row>
    <row r="6550" spans="1:11" x14ac:dyDescent="0.3">
      <c r="A6550" t="s">
        <v>232</v>
      </c>
      <c r="B6550">
        <v>10</v>
      </c>
      <c r="G6550" s="7">
        <v>99111022094</v>
      </c>
      <c r="H6550" t="s">
        <v>25010</v>
      </c>
      <c r="I6550" t="s">
        <v>6969</v>
      </c>
      <c r="J6550" t="str">
        <f>+VLOOKUP(Tabla1[[#This Row],[Codreg]],$G$347:$K$362,4,0)</f>
        <v>https://upload.wikimedia.org/wikipedia/commons/5/59/Coat_of_arms_of_Los_Lagos_Region%2C_Chile.svg</v>
      </c>
      <c r="K6550" t="str">
        <f>+VLOOKUP(Tabla1[[#This Row],[Codreg]],$G$347:$K$362,5,0)</f>
        <v>https://raw.githubusercontent.com/Sud-Austral/LOGOS-DATA/main/LocalizaReg/10.jpg</v>
      </c>
    </row>
    <row r="6551" spans="1:11" x14ac:dyDescent="0.3">
      <c r="A6551" t="s">
        <v>232</v>
      </c>
      <c r="B6551">
        <v>10</v>
      </c>
      <c r="G6551" s="7">
        <v>99111010036</v>
      </c>
      <c r="H6551" t="s">
        <v>25010</v>
      </c>
      <c r="I6551" t="s">
        <v>6970</v>
      </c>
      <c r="J6551" t="str">
        <f>+VLOOKUP(Tabla1[[#This Row],[Codreg]],$G$347:$K$362,4,0)</f>
        <v>https://upload.wikimedia.org/wikipedia/commons/5/59/Coat_of_arms_of_Los_Lagos_Region%2C_Chile.svg</v>
      </c>
      <c r="K6551" t="str">
        <f>+VLOOKUP(Tabla1[[#This Row],[Codreg]],$G$347:$K$362,5,0)</f>
        <v>https://raw.githubusercontent.com/Sud-Austral/LOGOS-DATA/main/LocalizaReg/10.jpg</v>
      </c>
    </row>
    <row r="6552" spans="1:11" x14ac:dyDescent="0.3">
      <c r="A6552" t="s">
        <v>264</v>
      </c>
      <c r="B6552">
        <v>11</v>
      </c>
      <c r="G6552" s="7">
        <v>99111043006</v>
      </c>
      <c r="H6552" t="s">
        <v>25010</v>
      </c>
      <c r="I6552" t="s">
        <v>6971</v>
      </c>
      <c r="J6552" t="str">
        <f>+VLOOKUP(Tabla1[[#This Row],[Codreg]],$G$347:$K$362,4,0)</f>
        <v>https://upload.wikimedia.org/wikipedia/commons/3/38/Coat_of_arms_of_Aysen%2C_Chile.svg</v>
      </c>
      <c r="K6552" t="str">
        <f>+VLOOKUP(Tabla1[[#This Row],[Codreg]],$G$347:$K$362,5,0)</f>
        <v>https://raw.githubusercontent.com/Sud-Austral/LOGOS-DATA/main/LocalizaReg/11.jpg</v>
      </c>
    </row>
    <row r="6553" spans="1:11" x14ac:dyDescent="0.3">
      <c r="A6553" t="s">
        <v>264</v>
      </c>
      <c r="B6553">
        <v>11</v>
      </c>
      <c r="G6553" s="7">
        <v>99111043007</v>
      </c>
      <c r="H6553" t="s">
        <v>25010</v>
      </c>
      <c r="I6553" t="s">
        <v>6972</v>
      </c>
      <c r="J6553" t="str">
        <f>+VLOOKUP(Tabla1[[#This Row],[Codreg]],$G$347:$K$362,4,0)</f>
        <v>https://upload.wikimedia.org/wikipedia/commons/3/38/Coat_of_arms_of_Aysen%2C_Chile.svg</v>
      </c>
      <c r="K6553" t="str">
        <f>+VLOOKUP(Tabla1[[#This Row],[Codreg]],$G$347:$K$362,5,0)</f>
        <v>https://raw.githubusercontent.com/Sud-Austral/LOGOS-DATA/main/LocalizaReg/11.jpg</v>
      </c>
    </row>
    <row r="6554" spans="1:11" x14ac:dyDescent="0.3">
      <c r="A6554" t="s">
        <v>264</v>
      </c>
      <c r="B6554">
        <v>11</v>
      </c>
      <c r="G6554" s="7">
        <v>99111043004</v>
      </c>
      <c r="H6554" t="s">
        <v>25010</v>
      </c>
      <c r="I6554" t="s">
        <v>6973</v>
      </c>
      <c r="J6554" t="str">
        <f>+VLOOKUP(Tabla1[[#This Row],[Codreg]],$G$347:$K$362,4,0)</f>
        <v>https://upload.wikimedia.org/wikipedia/commons/3/38/Coat_of_arms_of_Aysen%2C_Chile.svg</v>
      </c>
      <c r="K6554" t="str">
        <f>+VLOOKUP(Tabla1[[#This Row],[Codreg]],$G$347:$K$362,5,0)</f>
        <v>https://raw.githubusercontent.com/Sud-Austral/LOGOS-DATA/main/LocalizaReg/11.jpg</v>
      </c>
    </row>
    <row r="6555" spans="1:11" x14ac:dyDescent="0.3">
      <c r="A6555" t="s">
        <v>264</v>
      </c>
      <c r="B6555">
        <v>11</v>
      </c>
      <c r="G6555" s="7">
        <v>99111043002</v>
      </c>
      <c r="H6555" t="s">
        <v>25010</v>
      </c>
      <c r="I6555" t="s">
        <v>6974</v>
      </c>
      <c r="J6555" t="str">
        <f>+VLOOKUP(Tabla1[[#This Row],[Codreg]],$G$347:$K$362,4,0)</f>
        <v>https://upload.wikimedia.org/wikipedia/commons/3/38/Coat_of_arms_of_Aysen%2C_Chile.svg</v>
      </c>
      <c r="K6555" t="str">
        <f>+VLOOKUP(Tabla1[[#This Row],[Codreg]],$G$347:$K$362,5,0)</f>
        <v>https://raw.githubusercontent.com/Sud-Austral/LOGOS-DATA/main/LocalizaReg/11.jpg</v>
      </c>
    </row>
    <row r="6556" spans="1:11" x14ac:dyDescent="0.3">
      <c r="A6556" t="s">
        <v>232</v>
      </c>
      <c r="B6556">
        <v>10</v>
      </c>
      <c r="G6556" s="7">
        <v>99111022143</v>
      </c>
      <c r="H6556" t="s">
        <v>25010</v>
      </c>
      <c r="I6556" t="s">
        <v>6975</v>
      </c>
      <c r="J6556" t="str">
        <f>+VLOOKUP(Tabla1[[#This Row],[Codreg]],$G$347:$K$362,4,0)</f>
        <v>https://upload.wikimedia.org/wikipedia/commons/5/59/Coat_of_arms_of_Los_Lagos_Region%2C_Chile.svg</v>
      </c>
      <c r="K6556" t="str">
        <f>+VLOOKUP(Tabla1[[#This Row],[Codreg]],$G$347:$K$362,5,0)</f>
        <v>https://raw.githubusercontent.com/Sud-Austral/LOGOS-DATA/main/LocalizaReg/10.jpg</v>
      </c>
    </row>
    <row r="6557" spans="1:11" x14ac:dyDescent="0.3">
      <c r="A6557" t="s">
        <v>232</v>
      </c>
      <c r="B6557">
        <v>10</v>
      </c>
      <c r="G6557" s="7">
        <v>99111022130</v>
      </c>
      <c r="H6557" t="s">
        <v>25010</v>
      </c>
      <c r="I6557" t="s">
        <v>6976</v>
      </c>
      <c r="J6557" t="str">
        <f>+VLOOKUP(Tabla1[[#This Row],[Codreg]],$G$347:$K$362,4,0)</f>
        <v>https://upload.wikimedia.org/wikipedia/commons/5/59/Coat_of_arms_of_Los_Lagos_Region%2C_Chile.svg</v>
      </c>
      <c r="K6557" t="str">
        <f>+VLOOKUP(Tabla1[[#This Row],[Codreg]],$G$347:$K$362,5,0)</f>
        <v>https://raw.githubusercontent.com/Sud-Austral/LOGOS-DATA/main/LocalizaReg/10.jpg</v>
      </c>
    </row>
    <row r="6558" spans="1:11" x14ac:dyDescent="0.3">
      <c r="A6558" t="s">
        <v>232</v>
      </c>
      <c r="B6558">
        <v>10</v>
      </c>
      <c r="G6558" s="7">
        <v>99111022108</v>
      </c>
      <c r="H6558" t="s">
        <v>25010</v>
      </c>
      <c r="I6558" t="s">
        <v>6977</v>
      </c>
      <c r="J6558" t="str">
        <f>+VLOOKUP(Tabla1[[#This Row],[Codreg]],$G$347:$K$362,4,0)</f>
        <v>https://upload.wikimedia.org/wikipedia/commons/5/59/Coat_of_arms_of_Los_Lagos_Region%2C_Chile.svg</v>
      </c>
      <c r="K6558" t="str">
        <f>+VLOOKUP(Tabla1[[#This Row],[Codreg]],$G$347:$K$362,5,0)</f>
        <v>https://raw.githubusercontent.com/Sud-Austral/LOGOS-DATA/main/LocalizaReg/10.jpg</v>
      </c>
    </row>
    <row r="6559" spans="1:11" x14ac:dyDescent="0.3">
      <c r="A6559" t="s">
        <v>264</v>
      </c>
      <c r="B6559">
        <v>11</v>
      </c>
      <c r="G6559" s="7">
        <v>99111035049</v>
      </c>
      <c r="H6559" t="s">
        <v>25010</v>
      </c>
      <c r="I6559" t="s">
        <v>6978</v>
      </c>
      <c r="J6559" t="str">
        <f>+VLOOKUP(Tabla1[[#This Row],[Codreg]],$G$347:$K$362,4,0)</f>
        <v>https://upload.wikimedia.org/wikipedia/commons/3/38/Coat_of_arms_of_Aysen%2C_Chile.svg</v>
      </c>
      <c r="K6559" t="str">
        <f>+VLOOKUP(Tabla1[[#This Row],[Codreg]],$G$347:$K$362,5,0)</f>
        <v>https://raw.githubusercontent.com/Sud-Austral/LOGOS-DATA/main/LocalizaReg/11.jpg</v>
      </c>
    </row>
    <row r="6560" spans="1:11" x14ac:dyDescent="0.3">
      <c r="A6560" t="s">
        <v>232</v>
      </c>
      <c r="B6560">
        <v>10</v>
      </c>
      <c r="G6560" s="7">
        <v>99111010019</v>
      </c>
      <c r="H6560" t="s">
        <v>25010</v>
      </c>
      <c r="I6560" t="s">
        <v>6979</v>
      </c>
      <c r="J6560" t="str">
        <f>+VLOOKUP(Tabla1[[#This Row],[Codreg]],$G$347:$K$362,4,0)</f>
        <v>https://upload.wikimedia.org/wikipedia/commons/5/59/Coat_of_arms_of_Los_Lagos_Region%2C_Chile.svg</v>
      </c>
      <c r="K6560" t="str">
        <f>+VLOOKUP(Tabla1[[#This Row],[Codreg]],$G$347:$K$362,5,0)</f>
        <v>https://raw.githubusercontent.com/Sud-Austral/LOGOS-DATA/main/LocalizaReg/10.jpg</v>
      </c>
    </row>
    <row r="6561" spans="1:11" x14ac:dyDescent="0.3">
      <c r="A6561" t="s">
        <v>264</v>
      </c>
      <c r="B6561">
        <v>11</v>
      </c>
      <c r="G6561" s="7">
        <v>99111010016</v>
      </c>
      <c r="H6561" t="s">
        <v>25010</v>
      </c>
      <c r="I6561" t="s">
        <v>6980</v>
      </c>
      <c r="J6561" t="str">
        <f>+VLOOKUP(Tabla1[[#This Row],[Codreg]],$G$347:$K$362,4,0)</f>
        <v>https://upload.wikimedia.org/wikipedia/commons/3/38/Coat_of_arms_of_Aysen%2C_Chile.svg</v>
      </c>
      <c r="K6561" t="str">
        <f>+VLOOKUP(Tabla1[[#This Row],[Codreg]],$G$347:$K$362,5,0)</f>
        <v>https://raw.githubusercontent.com/Sud-Austral/LOGOS-DATA/main/LocalizaReg/11.jpg</v>
      </c>
    </row>
    <row r="6562" spans="1:11" x14ac:dyDescent="0.3">
      <c r="A6562" t="s">
        <v>264</v>
      </c>
      <c r="B6562">
        <v>11</v>
      </c>
      <c r="G6562" s="7">
        <v>99111010009</v>
      </c>
      <c r="H6562" t="s">
        <v>25010</v>
      </c>
      <c r="I6562" t="s">
        <v>6981</v>
      </c>
      <c r="J6562" t="str">
        <f>+VLOOKUP(Tabla1[[#This Row],[Codreg]],$G$347:$K$362,4,0)</f>
        <v>https://upload.wikimedia.org/wikipedia/commons/3/38/Coat_of_arms_of_Aysen%2C_Chile.svg</v>
      </c>
      <c r="K6562" t="str">
        <f>+VLOOKUP(Tabla1[[#This Row],[Codreg]],$G$347:$K$362,5,0)</f>
        <v>https://raw.githubusercontent.com/Sud-Austral/LOGOS-DATA/main/LocalizaReg/11.jpg</v>
      </c>
    </row>
    <row r="6563" spans="1:11" x14ac:dyDescent="0.3">
      <c r="A6563" t="s">
        <v>264</v>
      </c>
      <c r="B6563">
        <v>11</v>
      </c>
      <c r="G6563" s="7">
        <v>99111035078</v>
      </c>
      <c r="H6563" t="s">
        <v>25010</v>
      </c>
      <c r="I6563" t="s">
        <v>6982</v>
      </c>
      <c r="J6563" t="str">
        <f>+VLOOKUP(Tabla1[[#This Row],[Codreg]],$G$347:$K$362,4,0)</f>
        <v>https://upload.wikimedia.org/wikipedia/commons/3/38/Coat_of_arms_of_Aysen%2C_Chile.svg</v>
      </c>
      <c r="K6563" t="str">
        <f>+VLOOKUP(Tabla1[[#This Row],[Codreg]],$G$347:$K$362,5,0)</f>
        <v>https://raw.githubusercontent.com/Sud-Austral/LOGOS-DATA/main/LocalizaReg/11.jpg</v>
      </c>
    </row>
    <row r="6564" spans="1:11" x14ac:dyDescent="0.3">
      <c r="A6564" t="s">
        <v>264</v>
      </c>
      <c r="B6564">
        <v>11</v>
      </c>
      <c r="G6564" s="7">
        <v>99111035083</v>
      </c>
      <c r="H6564" t="s">
        <v>25010</v>
      </c>
      <c r="I6564" t="s">
        <v>6983</v>
      </c>
      <c r="J6564" t="str">
        <f>+VLOOKUP(Tabla1[[#This Row],[Codreg]],$G$347:$K$362,4,0)</f>
        <v>https://upload.wikimedia.org/wikipedia/commons/3/38/Coat_of_arms_of_Aysen%2C_Chile.svg</v>
      </c>
      <c r="K6564" t="str">
        <f>+VLOOKUP(Tabla1[[#This Row],[Codreg]],$G$347:$K$362,5,0)</f>
        <v>https://raw.githubusercontent.com/Sud-Austral/LOGOS-DATA/main/LocalizaReg/11.jpg</v>
      </c>
    </row>
    <row r="6565" spans="1:11" x14ac:dyDescent="0.3">
      <c r="A6565" t="s">
        <v>264</v>
      </c>
      <c r="B6565">
        <v>11</v>
      </c>
      <c r="G6565" s="7">
        <v>99111035084</v>
      </c>
      <c r="H6565" t="s">
        <v>25010</v>
      </c>
      <c r="I6565" t="s">
        <v>6984</v>
      </c>
      <c r="J6565" t="str">
        <f>+VLOOKUP(Tabla1[[#This Row],[Codreg]],$G$347:$K$362,4,0)</f>
        <v>https://upload.wikimedia.org/wikipedia/commons/3/38/Coat_of_arms_of_Aysen%2C_Chile.svg</v>
      </c>
      <c r="K6565" t="str">
        <f>+VLOOKUP(Tabla1[[#This Row],[Codreg]],$G$347:$K$362,5,0)</f>
        <v>https://raw.githubusercontent.com/Sud-Austral/LOGOS-DATA/main/LocalizaReg/11.jpg</v>
      </c>
    </row>
    <row r="6566" spans="1:11" x14ac:dyDescent="0.3">
      <c r="A6566" t="s">
        <v>264</v>
      </c>
      <c r="B6566">
        <v>11</v>
      </c>
      <c r="G6566" s="7">
        <v>99111032034</v>
      </c>
      <c r="H6566" t="s">
        <v>25010</v>
      </c>
      <c r="I6566" t="s">
        <v>6985</v>
      </c>
      <c r="J6566" t="str">
        <f>+VLOOKUP(Tabla1[[#This Row],[Codreg]],$G$347:$K$362,4,0)</f>
        <v>https://upload.wikimedia.org/wikipedia/commons/3/38/Coat_of_arms_of_Aysen%2C_Chile.svg</v>
      </c>
      <c r="K6566" t="str">
        <f>+VLOOKUP(Tabla1[[#This Row],[Codreg]],$G$347:$K$362,5,0)</f>
        <v>https://raw.githubusercontent.com/Sud-Austral/LOGOS-DATA/main/LocalizaReg/11.jpg</v>
      </c>
    </row>
    <row r="6567" spans="1:11" x14ac:dyDescent="0.3">
      <c r="A6567" t="s">
        <v>264</v>
      </c>
      <c r="B6567">
        <v>11</v>
      </c>
      <c r="G6567" s="7">
        <v>99111035081</v>
      </c>
      <c r="H6567" t="s">
        <v>25010</v>
      </c>
      <c r="I6567" t="s">
        <v>6986</v>
      </c>
      <c r="J6567" t="str">
        <f>+VLOOKUP(Tabla1[[#This Row],[Codreg]],$G$347:$K$362,4,0)</f>
        <v>https://upload.wikimedia.org/wikipedia/commons/3/38/Coat_of_arms_of_Aysen%2C_Chile.svg</v>
      </c>
      <c r="K6567" t="str">
        <f>+VLOOKUP(Tabla1[[#This Row],[Codreg]],$G$347:$K$362,5,0)</f>
        <v>https://raw.githubusercontent.com/Sud-Austral/LOGOS-DATA/main/LocalizaReg/11.jpg</v>
      </c>
    </row>
    <row r="6568" spans="1:11" x14ac:dyDescent="0.3">
      <c r="A6568" t="s">
        <v>264</v>
      </c>
      <c r="B6568">
        <v>11</v>
      </c>
      <c r="G6568" s="7">
        <v>99111032030</v>
      </c>
      <c r="H6568" t="s">
        <v>25010</v>
      </c>
      <c r="I6568" t="s">
        <v>6987</v>
      </c>
      <c r="J6568" t="str">
        <f>+VLOOKUP(Tabla1[[#This Row],[Codreg]],$G$347:$K$362,4,0)</f>
        <v>https://upload.wikimedia.org/wikipedia/commons/3/38/Coat_of_arms_of_Aysen%2C_Chile.svg</v>
      </c>
      <c r="K6568" t="str">
        <f>+VLOOKUP(Tabla1[[#This Row],[Codreg]],$G$347:$K$362,5,0)</f>
        <v>https://raw.githubusercontent.com/Sud-Austral/LOGOS-DATA/main/LocalizaReg/11.jpg</v>
      </c>
    </row>
    <row r="6569" spans="1:11" x14ac:dyDescent="0.3">
      <c r="A6569" t="s">
        <v>264</v>
      </c>
      <c r="B6569">
        <v>11</v>
      </c>
      <c r="G6569" s="7">
        <v>99111032027</v>
      </c>
      <c r="H6569" t="s">
        <v>25010</v>
      </c>
      <c r="I6569" t="s">
        <v>6988</v>
      </c>
      <c r="J6569" t="str">
        <f>+VLOOKUP(Tabla1[[#This Row],[Codreg]],$G$347:$K$362,4,0)</f>
        <v>https://upload.wikimedia.org/wikipedia/commons/3/38/Coat_of_arms_of_Aysen%2C_Chile.svg</v>
      </c>
      <c r="K6569" t="str">
        <f>+VLOOKUP(Tabla1[[#This Row],[Codreg]],$G$347:$K$362,5,0)</f>
        <v>https://raw.githubusercontent.com/Sud-Austral/LOGOS-DATA/main/LocalizaReg/11.jpg</v>
      </c>
    </row>
    <row r="6570" spans="1:11" x14ac:dyDescent="0.3">
      <c r="A6570" t="s">
        <v>264</v>
      </c>
      <c r="B6570">
        <v>11</v>
      </c>
      <c r="G6570" s="7">
        <v>99111035092</v>
      </c>
      <c r="H6570" t="s">
        <v>25010</v>
      </c>
      <c r="I6570" t="s">
        <v>6989</v>
      </c>
      <c r="J6570" t="str">
        <f>+VLOOKUP(Tabla1[[#This Row],[Codreg]],$G$347:$K$362,4,0)</f>
        <v>https://upload.wikimedia.org/wikipedia/commons/3/38/Coat_of_arms_of_Aysen%2C_Chile.svg</v>
      </c>
      <c r="K6570" t="str">
        <f>+VLOOKUP(Tabla1[[#This Row],[Codreg]],$G$347:$K$362,5,0)</f>
        <v>https://raw.githubusercontent.com/Sud-Austral/LOGOS-DATA/main/LocalizaReg/11.jpg</v>
      </c>
    </row>
    <row r="6571" spans="1:11" x14ac:dyDescent="0.3">
      <c r="A6571" t="s">
        <v>264</v>
      </c>
      <c r="B6571">
        <v>11</v>
      </c>
      <c r="G6571" s="7">
        <v>99111035095</v>
      </c>
      <c r="H6571" t="s">
        <v>25010</v>
      </c>
      <c r="I6571" t="s">
        <v>6990</v>
      </c>
      <c r="J6571" t="str">
        <f>+VLOOKUP(Tabla1[[#This Row],[Codreg]],$G$347:$K$362,4,0)</f>
        <v>https://upload.wikimedia.org/wikipedia/commons/3/38/Coat_of_arms_of_Aysen%2C_Chile.svg</v>
      </c>
      <c r="K6571" t="str">
        <f>+VLOOKUP(Tabla1[[#This Row],[Codreg]],$G$347:$K$362,5,0)</f>
        <v>https://raw.githubusercontent.com/Sud-Austral/LOGOS-DATA/main/LocalizaReg/11.jpg</v>
      </c>
    </row>
    <row r="6572" spans="1:11" x14ac:dyDescent="0.3">
      <c r="A6572" t="s">
        <v>264</v>
      </c>
      <c r="B6572">
        <v>11</v>
      </c>
      <c r="G6572" s="7">
        <v>99111032014</v>
      </c>
      <c r="H6572" t="s">
        <v>25010</v>
      </c>
      <c r="I6572" t="s">
        <v>6991</v>
      </c>
      <c r="J6572" t="str">
        <f>+VLOOKUP(Tabla1[[#This Row],[Codreg]],$G$347:$K$362,4,0)</f>
        <v>https://upload.wikimedia.org/wikipedia/commons/3/38/Coat_of_arms_of_Aysen%2C_Chile.svg</v>
      </c>
      <c r="K6572" t="str">
        <f>+VLOOKUP(Tabla1[[#This Row],[Codreg]],$G$347:$K$362,5,0)</f>
        <v>https://raw.githubusercontent.com/Sud-Austral/LOGOS-DATA/main/LocalizaReg/11.jpg</v>
      </c>
    </row>
    <row r="6573" spans="1:11" x14ac:dyDescent="0.3">
      <c r="A6573" t="s">
        <v>264</v>
      </c>
      <c r="B6573">
        <v>11</v>
      </c>
      <c r="G6573" s="7">
        <v>99111032009</v>
      </c>
      <c r="H6573" t="s">
        <v>25010</v>
      </c>
      <c r="I6573" t="s">
        <v>6992</v>
      </c>
      <c r="J6573" t="str">
        <f>+VLOOKUP(Tabla1[[#This Row],[Codreg]],$G$347:$K$362,4,0)</f>
        <v>https://upload.wikimedia.org/wikipedia/commons/3/38/Coat_of_arms_of_Aysen%2C_Chile.svg</v>
      </c>
      <c r="K6573" t="str">
        <f>+VLOOKUP(Tabla1[[#This Row],[Codreg]],$G$347:$K$362,5,0)</f>
        <v>https://raw.githubusercontent.com/Sud-Austral/LOGOS-DATA/main/LocalizaReg/11.jpg</v>
      </c>
    </row>
    <row r="6574" spans="1:11" x14ac:dyDescent="0.3">
      <c r="A6574" t="s">
        <v>264</v>
      </c>
      <c r="B6574">
        <v>11</v>
      </c>
      <c r="G6574" s="7">
        <v>99111033053</v>
      </c>
      <c r="H6574" t="s">
        <v>25010</v>
      </c>
      <c r="I6574" t="s">
        <v>6993</v>
      </c>
      <c r="J6574" t="str">
        <f>+VLOOKUP(Tabla1[[#This Row],[Codreg]],$G$347:$K$362,4,0)</f>
        <v>https://upload.wikimedia.org/wikipedia/commons/3/38/Coat_of_arms_of_Aysen%2C_Chile.svg</v>
      </c>
      <c r="K6574" t="str">
        <f>+VLOOKUP(Tabla1[[#This Row],[Codreg]],$G$347:$K$362,5,0)</f>
        <v>https://raw.githubusercontent.com/Sud-Austral/LOGOS-DATA/main/LocalizaReg/11.jpg</v>
      </c>
    </row>
    <row r="6575" spans="1:11" x14ac:dyDescent="0.3">
      <c r="A6575" t="s">
        <v>264</v>
      </c>
      <c r="B6575">
        <v>11</v>
      </c>
      <c r="G6575" s="7">
        <v>99111033038</v>
      </c>
      <c r="H6575" t="s">
        <v>25010</v>
      </c>
      <c r="I6575" t="s">
        <v>6994</v>
      </c>
      <c r="J6575" t="str">
        <f>+VLOOKUP(Tabla1[[#This Row],[Codreg]],$G$347:$K$362,4,0)</f>
        <v>https://upload.wikimedia.org/wikipedia/commons/3/38/Coat_of_arms_of_Aysen%2C_Chile.svg</v>
      </c>
      <c r="K6575" t="str">
        <f>+VLOOKUP(Tabla1[[#This Row],[Codreg]],$G$347:$K$362,5,0)</f>
        <v>https://raw.githubusercontent.com/Sud-Austral/LOGOS-DATA/main/LocalizaReg/11.jpg</v>
      </c>
    </row>
    <row r="6576" spans="1:11" x14ac:dyDescent="0.3">
      <c r="A6576" t="s">
        <v>264</v>
      </c>
      <c r="B6576">
        <v>11</v>
      </c>
      <c r="G6576" s="7">
        <v>99111033039</v>
      </c>
      <c r="H6576" t="s">
        <v>25010</v>
      </c>
      <c r="I6576" t="s">
        <v>6995</v>
      </c>
      <c r="J6576" t="str">
        <f>+VLOOKUP(Tabla1[[#This Row],[Codreg]],$G$347:$K$362,4,0)</f>
        <v>https://upload.wikimedia.org/wikipedia/commons/3/38/Coat_of_arms_of_Aysen%2C_Chile.svg</v>
      </c>
      <c r="K6576" t="str">
        <f>+VLOOKUP(Tabla1[[#This Row],[Codreg]],$G$347:$K$362,5,0)</f>
        <v>https://raw.githubusercontent.com/Sud-Austral/LOGOS-DATA/main/LocalizaReg/11.jpg</v>
      </c>
    </row>
    <row r="6577" spans="1:11" x14ac:dyDescent="0.3">
      <c r="A6577" t="s">
        <v>264</v>
      </c>
      <c r="B6577">
        <v>11</v>
      </c>
      <c r="G6577" s="7">
        <v>99111033020</v>
      </c>
      <c r="H6577" t="s">
        <v>25010</v>
      </c>
      <c r="I6577" t="s">
        <v>6996</v>
      </c>
      <c r="J6577" t="str">
        <f>+VLOOKUP(Tabla1[[#This Row],[Codreg]],$G$347:$K$362,4,0)</f>
        <v>https://upload.wikimedia.org/wikipedia/commons/3/38/Coat_of_arms_of_Aysen%2C_Chile.svg</v>
      </c>
      <c r="K6577" t="str">
        <f>+VLOOKUP(Tabla1[[#This Row],[Codreg]],$G$347:$K$362,5,0)</f>
        <v>https://raw.githubusercontent.com/Sud-Austral/LOGOS-DATA/main/LocalizaReg/11.jpg</v>
      </c>
    </row>
    <row r="6578" spans="1:11" x14ac:dyDescent="0.3">
      <c r="A6578" t="s">
        <v>264</v>
      </c>
      <c r="B6578">
        <v>11</v>
      </c>
      <c r="G6578" s="7">
        <v>99111033037</v>
      </c>
      <c r="H6578" t="s">
        <v>25010</v>
      </c>
      <c r="I6578" t="s">
        <v>6997</v>
      </c>
      <c r="J6578" t="str">
        <f>+VLOOKUP(Tabla1[[#This Row],[Codreg]],$G$347:$K$362,4,0)</f>
        <v>https://upload.wikimedia.org/wikipedia/commons/3/38/Coat_of_arms_of_Aysen%2C_Chile.svg</v>
      </c>
      <c r="K6578" t="str">
        <f>+VLOOKUP(Tabla1[[#This Row],[Codreg]],$G$347:$K$362,5,0)</f>
        <v>https://raw.githubusercontent.com/Sud-Austral/LOGOS-DATA/main/LocalizaReg/11.jpg</v>
      </c>
    </row>
    <row r="6579" spans="1:11" x14ac:dyDescent="0.3">
      <c r="A6579" t="s">
        <v>264</v>
      </c>
      <c r="B6579">
        <v>11</v>
      </c>
      <c r="G6579" s="7">
        <v>99111033027</v>
      </c>
      <c r="H6579" t="s">
        <v>25010</v>
      </c>
      <c r="I6579" t="s">
        <v>6998</v>
      </c>
      <c r="J6579" t="str">
        <f>+VLOOKUP(Tabla1[[#This Row],[Codreg]],$G$347:$K$362,4,0)</f>
        <v>https://upload.wikimedia.org/wikipedia/commons/3/38/Coat_of_arms_of_Aysen%2C_Chile.svg</v>
      </c>
      <c r="K6579" t="str">
        <f>+VLOOKUP(Tabla1[[#This Row],[Codreg]],$G$347:$K$362,5,0)</f>
        <v>https://raw.githubusercontent.com/Sud-Austral/LOGOS-DATA/main/LocalizaReg/11.jpg</v>
      </c>
    </row>
    <row r="6580" spans="1:11" x14ac:dyDescent="0.3">
      <c r="A6580" t="s">
        <v>264</v>
      </c>
      <c r="B6580">
        <v>11</v>
      </c>
      <c r="G6580" s="7">
        <v>99111031013</v>
      </c>
      <c r="H6580" t="s">
        <v>25010</v>
      </c>
      <c r="I6580" t="s">
        <v>6999</v>
      </c>
      <c r="J6580" t="str">
        <f>+VLOOKUP(Tabla1[[#This Row],[Codreg]],$G$347:$K$362,4,0)</f>
        <v>https://upload.wikimedia.org/wikipedia/commons/3/38/Coat_of_arms_of_Aysen%2C_Chile.svg</v>
      </c>
      <c r="K6580" t="str">
        <f>+VLOOKUP(Tabla1[[#This Row],[Codreg]],$G$347:$K$362,5,0)</f>
        <v>https://raw.githubusercontent.com/Sud-Austral/LOGOS-DATA/main/LocalizaReg/11.jpg</v>
      </c>
    </row>
    <row r="6581" spans="1:11" x14ac:dyDescent="0.3">
      <c r="A6581" t="s">
        <v>264</v>
      </c>
      <c r="B6581">
        <v>11</v>
      </c>
      <c r="G6581" s="7">
        <v>99111033016</v>
      </c>
      <c r="H6581" t="s">
        <v>25010</v>
      </c>
      <c r="I6581" t="s">
        <v>7000</v>
      </c>
      <c r="J6581" t="str">
        <f>+VLOOKUP(Tabla1[[#This Row],[Codreg]],$G$347:$K$362,4,0)</f>
        <v>https://upload.wikimedia.org/wikipedia/commons/3/38/Coat_of_arms_of_Aysen%2C_Chile.svg</v>
      </c>
      <c r="K6581" t="str">
        <f>+VLOOKUP(Tabla1[[#This Row],[Codreg]],$G$347:$K$362,5,0)</f>
        <v>https://raw.githubusercontent.com/Sud-Austral/LOGOS-DATA/main/LocalizaReg/11.jpg</v>
      </c>
    </row>
    <row r="6582" spans="1:11" x14ac:dyDescent="0.3">
      <c r="A6582" t="s">
        <v>264</v>
      </c>
      <c r="B6582">
        <v>11</v>
      </c>
      <c r="G6582" s="7">
        <v>99111031036</v>
      </c>
      <c r="H6582" t="s">
        <v>25010</v>
      </c>
      <c r="I6582" t="s">
        <v>7001</v>
      </c>
      <c r="J6582" t="str">
        <f>+VLOOKUP(Tabla1[[#This Row],[Codreg]],$G$347:$K$362,4,0)</f>
        <v>https://upload.wikimedia.org/wikipedia/commons/3/38/Coat_of_arms_of_Aysen%2C_Chile.svg</v>
      </c>
      <c r="K6582" t="str">
        <f>+VLOOKUP(Tabla1[[#This Row],[Codreg]],$G$347:$K$362,5,0)</f>
        <v>https://raw.githubusercontent.com/Sud-Austral/LOGOS-DATA/main/LocalizaReg/11.jpg</v>
      </c>
    </row>
    <row r="6583" spans="1:11" x14ac:dyDescent="0.3">
      <c r="A6583" t="s">
        <v>264</v>
      </c>
      <c r="B6583">
        <v>11</v>
      </c>
      <c r="G6583" s="7">
        <v>99111034049</v>
      </c>
      <c r="H6583" t="s">
        <v>25010</v>
      </c>
      <c r="I6583" t="s">
        <v>7002</v>
      </c>
      <c r="J6583" t="str">
        <f>+VLOOKUP(Tabla1[[#This Row],[Codreg]],$G$347:$K$362,4,0)</f>
        <v>https://upload.wikimedia.org/wikipedia/commons/3/38/Coat_of_arms_of_Aysen%2C_Chile.svg</v>
      </c>
      <c r="K6583" t="str">
        <f>+VLOOKUP(Tabla1[[#This Row],[Codreg]],$G$347:$K$362,5,0)</f>
        <v>https://raw.githubusercontent.com/Sud-Austral/LOGOS-DATA/main/LocalizaReg/11.jpg</v>
      </c>
    </row>
    <row r="6584" spans="1:11" x14ac:dyDescent="0.3">
      <c r="A6584" t="s">
        <v>264</v>
      </c>
      <c r="B6584">
        <v>11</v>
      </c>
      <c r="G6584" s="7">
        <v>99111034050</v>
      </c>
      <c r="H6584" t="s">
        <v>25010</v>
      </c>
      <c r="I6584" t="s">
        <v>7003</v>
      </c>
      <c r="J6584" t="str">
        <f>+VLOOKUP(Tabla1[[#This Row],[Codreg]],$G$347:$K$362,4,0)</f>
        <v>https://upload.wikimedia.org/wikipedia/commons/3/38/Coat_of_arms_of_Aysen%2C_Chile.svg</v>
      </c>
      <c r="K6584" t="str">
        <f>+VLOOKUP(Tabla1[[#This Row],[Codreg]],$G$347:$K$362,5,0)</f>
        <v>https://raw.githubusercontent.com/Sud-Austral/LOGOS-DATA/main/LocalizaReg/11.jpg</v>
      </c>
    </row>
    <row r="6585" spans="1:11" x14ac:dyDescent="0.3">
      <c r="A6585" t="s">
        <v>264</v>
      </c>
      <c r="B6585">
        <v>11</v>
      </c>
      <c r="G6585" s="7">
        <v>99111034066</v>
      </c>
      <c r="H6585" t="s">
        <v>25010</v>
      </c>
      <c r="I6585" t="s">
        <v>7004</v>
      </c>
      <c r="J6585" t="str">
        <f>+VLOOKUP(Tabla1[[#This Row],[Codreg]],$G$347:$K$362,4,0)</f>
        <v>https://upload.wikimedia.org/wikipedia/commons/3/38/Coat_of_arms_of_Aysen%2C_Chile.svg</v>
      </c>
      <c r="K6585" t="str">
        <f>+VLOOKUP(Tabla1[[#This Row],[Codreg]],$G$347:$K$362,5,0)</f>
        <v>https://raw.githubusercontent.com/Sud-Austral/LOGOS-DATA/main/LocalizaReg/11.jpg</v>
      </c>
    </row>
    <row r="6586" spans="1:11" x14ac:dyDescent="0.3">
      <c r="A6586" t="s">
        <v>264</v>
      </c>
      <c r="B6586">
        <v>11</v>
      </c>
      <c r="G6586" s="7">
        <v>99111041007</v>
      </c>
      <c r="H6586" t="s">
        <v>25010</v>
      </c>
      <c r="I6586" t="s">
        <v>7005</v>
      </c>
      <c r="J6586" t="str">
        <f>+VLOOKUP(Tabla1[[#This Row],[Codreg]],$G$347:$K$362,4,0)</f>
        <v>https://upload.wikimedia.org/wikipedia/commons/3/38/Coat_of_arms_of_Aysen%2C_Chile.svg</v>
      </c>
      <c r="K6586" t="str">
        <f>+VLOOKUP(Tabla1[[#This Row],[Codreg]],$G$347:$K$362,5,0)</f>
        <v>https://raw.githubusercontent.com/Sud-Austral/LOGOS-DATA/main/LocalizaReg/11.jpg</v>
      </c>
    </row>
    <row r="6587" spans="1:11" x14ac:dyDescent="0.3">
      <c r="A6587" t="s">
        <v>264</v>
      </c>
      <c r="B6587">
        <v>11</v>
      </c>
      <c r="G6587" s="7">
        <v>99111030032</v>
      </c>
      <c r="H6587" t="s">
        <v>25010</v>
      </c>
      <c r="I6587" t="s">
        <v>7006</v>
      </c>
      <c r="J6587" t="str">
        <f>+VLOOKUP(Tabla1[[#This Row],[Codreg]],$G$347:$K$362,4,0)</f>
        <v>https://upload.wikimedia.org/wikipedia/commons/3/38/Coat_of_arms_of_Aysen%2C_Chile.svg</v>
      </c>
      <c r="K6587" t="str">
        <f>+VLOOKUP(Tabla1[[#This Row],[Codreg]],$G$347:$K$362,5,0)</f>
        <v>https://raw.githubusercontent.com/Sud-Austral/LOGOS-DATA/main/LocalizaReg/11.jpg</v>
      </c>
    </row>
    <row r="6588" spans="1:11" x14ac:dyDescent="0.3">
      <c r="A6588" t="s">
        <v>264</v>
      </c>
      <c r="B6588">
        <v>11</v>
      </c>
      <c r="G6588" s="7">
        <v>99111031022</v>
      </c>
      <c r="H6588" t="s">
        <v>25010</v>
      </c>
      <c r="I6588" t="s">
        <v>7007</v>
      </c>
      <c r="J6588" t="str">
        <f>+VLOOKUP(Tabla1[[#This Row],[Codreg]],$G$347:$K$362,4,0)</f>
        <v>https://upload.wikimedia.org/wikipedia/commons/3/38/Coat_of_arms_of_Aysen%2C_Chile.svg</v>
      </c>
      <c r="K6588" t="str">
        <f>+VLOOKUP(Tabla1[[#This Row],[Codreg]],$G$347:$K$362,5,0)</f>
        <v>https://raw.githubusercontent.com/Sud-Austral/LOGOS-DATA/main/LocalizaReg/11.jpg</v>
      </c>
    </row>
    <row r="6589" spans="1:11" x14ac:dyDescent="0.3">
      <c r="A6589" t="s">
        <v>264</v>
      </c>
      <c r="B6589">
        <v>11</v>
      </c>
      <c r="G6589" s="7">
        <v>99111041012</v>
      </c>
      <c r="H6589" t="s">
        <v>25010</v>
      </c>
      <c r="I6589" t="s">
        <v>7008</v>
      </c>
      <c r="J6589" t="str">
        <f>+VLOOKUP(Tabla1[[#This Row],[Codreg]],$G$347:$K$362,4,0)</f>
        <v>https://upload.wikimedia.org/wikipedia/commons/3/38/Coat_of_arms_of_Aysen%2C_Chile.svg</v>
      </c>
      <c r="K6589" t="str">
        <f>+VLOOKUP(Tabla1[[#This Row],[Codreg]],$G$347:$K$362,5,0)</f>
        <v>https://raw.githubusercontent.com/Sud-Austral/LOGOS-DATA/main/LocalizaReg/11.jpg</v>
      </c>
    </row>
    <row r="6590" spans="1:11" x14ac:dyDescent="0.3">
      <c r="A6590" t="s">
        <v>264</v>
      </c>
      <c r="B6590">
        <v>11</v>
      </c>
      <c r="G6590" s="7">
        <v>99111031004</v>
      </c>
      <c r="H6590" t="s">
        <v>25010</v>
      </c>
      <c r="I6590" t="s">
        <v>7009</v>
      </c>
      <c r="J6590" t="str">
        <f>+VLOOKUP(Tabla1[[#This Row],[Codreg]],$G$347:$K$362,4,0)</f>
        <v>https://upload.wikimedia.org/wikipedia/commons/3/38/Coat_of_arms_of_Aysen%2C_Chile.svg</v>
      </c>
      <c r="K6590" t="str">
        <f>+VLOOKUP(Tabla1[[#This Row],[Codreg]],$G$347:$K$362,5,0)</f>
        <v>https://raw.githubusercontent.com/Sud-Austral/LOGOS-DATA/main/LocalizaReg/11.jpg</v>
      </c>
    </row>
    <row r="6591" spans="1:11" x14ac:dyDescent="0.3">
      <c r="A6591" t="s">
        <v>264</v>
      </c>
      <c r="B6591">
        <v>11</v>
      </c>
      <c r="G6591" s="7">
        <v>99111030015</v>
      </c>
      <c r="H6591" t="s">
        <v>25010</v>
      </c>
      <c r="I6591" t="s">
        <v>7010</v>
      </c>
      <c r="J6591" t="str">
        <f>+VLOOKUP(Tabla1[[#This Row],[Codreg]],$G$347:$K$362,4,0)</f>
        <v>https://upload.wikimedia.org/wikipedia/commons/3/38/Coat_of_arms_of_Aysen%2C_Chile.svg</v>
      </c>
      <c r="K6591" t="str">
        <f>+VLOOKUP(Tabla1[[#This Row],[Codreg]],$G$347:$K$362,5,0)</f>
        <v>https://raw.githubusercontent.com/Sud-Austral/LOGOS-DATA/main/LocalizaReg/11.jpg</v>
      </c>
    </row>
    <row r="6592" spans="1:11" x14ac:dyDescent="0.3">
      <c r="A6592" t="s">
        <v>232</v>
      </c>
      <c r="B6592">
        <v>10</v>
      </c>
      <c r="G6592" s="7">
        <v>99111023001</v>
      </c>
      <c r="H6592" t="s">
        <v>25010</v>
      </c>
      <c r="I6592" t="s">
        <v>7011</v>
      </c>
      <c r="J6592" t="str">
        <f>+VLOOKUP(Tabla1[[#This Row],[Codreg]],$G$347:$K$362,4,0)</f>
        <v>https://upload.wikimedia.org/wikipedia/commons/5/59/Coat_of_arms_of_Los_Lagos_Region%2C_Chile.svg</v>
      </c>
      <c r="K6592" t="str">
        <f>+VLOOKUP(Tabla1[[#This Row],[Codreg]],$G$347:$K$362,5,0)</f>
        <v>https://raw.githubusercontent.com/Sud-Austral/LOGOS-DATA/main/LocalizaReg/10.jpg</v>
      </c>
    </row>
    <row r="6593" spans="1:11" x14ac:dyDescent="0.3">
      <c r="A6593" t="s">
        <v>232</v>
      </c>
      <c r="B6593">
        <v>10</v>
      </c>
      <c r="G6593" s="7">
        <v>99111023145</v>
      </c>
      <c r="H6593" t="s">
        <v>25010</v>
      </c>
      <c r="I6593" t="s">
        <v>7012</v>
      </c>
      <c r="J6593" t="str">
        <f>+VLOOKUP(Tabla1[[#This Row],[Codreg]],$G$347:$K$362,4,0)</f>
        <v>https://upload.wikimedia.org/wikipedia/commons/5/59/Coat_of_arms_of_Los_Lagos_Region%2C_Chile.svg</v>
      </c>
      <c r="K6593" t="str">
        <f>+VLOOKUP(Tabla1[[#This Row],[Codreg]],$G$347:$K$362,5,0)</f>
        <v>https://raw.githubusercontent.com/Sud-Austral/LOGOS-DATA/main/LocalizaReg/10.jpg</v>
      </c>
    </row>
    <row r="6594" spans="1:11" x14ac:dyDescent="0.3">
      <c r="A6594" t="s">
        <v>232</v>
      </c>
      <c r="B6594">
        <v>10</v>
      </c>
      <c r="G6594" s="7">
        <v>99111023122</v>
      </c>
      <c r="H6594" t="s">
        <v>25010</v>
      </c>
      <c r="I6594" t="s">
        <v>7013</v>
      </c>
      <c r="J6594" t="str">
        <f>+VLOOKUP(Tabla1[[#This Row],[Codreg]],$G$347:$K$362,4,0)</f>
        <v>https://upload.wikimedia.org/wikipedia/commons/5/59/Coat_of_arms_of_Los_Lagos_Region%2C_Chile.svg</v>
      </c>
      <c r="K6594" t="str">
        <f>+VLOOKUP(Tabla1[[#This Row],[Codreg]],$G$347:$K$362,5,0)</f>
        <v>https://raw.githubusercontent.com/Sud-Austral/LOGOS-DATA/main/LocalizaReg/10.jpg</v>
      </c>
    </row>
    <row r="6595" spans="1:11" x14ac:dyDescent="0.3">
      <c r="A6595" t="s">
        <v>232</v>
      </c>
      <c r="B6595">
        <v>10</v>
      </c>
      <c r="G6595" s="7">
        <v>99111023048</v>
      </c>
      <c r="H6595" t="s">
        <v>25010</v>
      </c>
      <c r="I6595" t="s">
        <v>7014</v>
      </c>
      <c r="J6595" t="str">
        <f>+VLOOKUP(Tabla1[[#This Row],[Codreg]],$G$347:$K$362,4,0)</f>
        <v>https://upload.wikimedia.org/wikipedia/commons/5/59/Coat_of_arms_of_Los_Lagos_Region%2C_Chile.svg</v>
      </c>
      <c r="K6595" t="str">
        <f>+VLOOKUP(Tabla1[[#This Row],[Codreg]],$G$347:$K$362,5,0)</f>
        <v>https://raw.githubusercontent.com/Sud-Austral/LOGOS-DATA/main/LocalizaReg/10.jpg</v>
      </c>
    </row>
    <row r="6596" spans="1:11" x14ac:dyDescent="0.3">
      <c r="A6596" t="s">
        <v>232</v>
      </c>
      <c r="B6596">
        <v>10</v>
      </c>
      <c r="G6596" s="7">
        <v>99111023195</v>
      </c>
      <c r="H6596" t="s">
        <v>25010</v>
      </c>
      <c r="I6596" t="s">
        <v>7015</v>
      </c>
      <c r="J6596" t="str">
        <f>+VLOOKUP(Tabla1[[#This Row],[Codreg]],$G$347:$K$362,4,0)</f>
        <v>https://upload.wikimedia.org/wikipedia/commons/5/59/Coat_of_arms_of_Los_Lagos_Region%2C_Chile.svg</v>
      </c>
      <c r="K6596" t="str">
        <f>+VLOOKUP(Tabla1[[#This Row],[Codreg]],$G$347:$K$362,5,0)</f>
        <v>https://raw.githubusercontent.com/Sud-Austral/LOGOS-DATA/main/LocalizaReg/10.jpg</v>
      </c>
    </row>
    <row r="6597" spans="1:11" x14ac:dyDescent="0.3">
      <c r="A6597" t="s">
        <v>232</v>
      </c>
      <c r="B6597">
        <v>10</v>
      </c>
      <c r="G6597" s="7">
        <v>99111022172</v>
      </c>
      <c r="H6597" t="s">
        <v>25010</v>
      </c>
      <c r="I6597" t="s">
        <v>7016</v>
      </c>
      <c r="J6597" t="str">
        <f>+VLOOKUP(Tabla1[[#This Row],[Codreg]],$G$347:$K$362,4,0)</f>
        <v>https://upload.wikimedia.org/wikipedia/commons/5/59/Coat_of_arms_of_Los_Lagos_Region%2C_Chile.svg</v>
      </c>
      <c r="K6597" t="str">
        <f>+VLOOKUP(Tabla1[[#This Row],[Codreg]],$G$347:$K$362,5,0)</f>
        <v>https://raw.githubusercontent.com/Sud-Austral/LOGOS-DATA/main/LocalizaReg/10.jpg</v>
      </c>
    </row>
    <row r="6598" spans="1:11" x14ac:dyDescent="0.3">
      <c r="A6598" t="s">
        <v>232</v>
      </c>
      <c r="B6598">
        <v>10</v>
      </c>
      <c r="G6598" s="7">
        <v>99111022173</v>
      </c>
      <c r="H6598" t="s">
        <v>25010</v>
      </c>
      <c r="I6598" t="s">
        <v>7017</v>
      </c>
      <c r="J6598" t="str">
        <f>+VLOOKUP(Tabla1[[#This Row],[Codreg]],$G$347:$K$362,4,0)</f>
        <v>https://upload.wikimedia.org/wikipedia/commons/5/59/Coat_of_arms_of_Los_Lagos_Region%2C_Chile.svg</v>
      </c>
      <c r="K6598" t="str">
        <f>+VLOOKUP(Tabla1[[#This Row],[Codreg]],$G$347:$K$362,5,0)</f>
        <v>https://raw.githubusercontent.com/Sud-Austral/LOGOS-DATA/main/LocalizaReg/10.jpg</v>
      </c>
    </row>
    <row r="6599" spans="1:11" x14ac:dyDescent="0.3">
      <c r="A6599" t="s">
        <v>232</v>
      </c>
      <c r="B6599">
        <v>10</v>
      </c>
      <c r="G6599" s="7">
        <v>99111020070</v>
      </c>
      <c r="H6599" t="s">
        <v>25010</v>
      </c>
      <c r="I6599" t="s">
        <v>7018</v>
      </c>
      <c r="J6599" t="str">
        <f>+VLOOKUP(Tabla1[[#This Row],[Codreg]],$G$347:$K$362,4,0)</f>
        <v>https://upload.wikimedia.org/wikipedia/commons/5/59/Coat_of_arms_of_Los_Lagos_Region%2C_Chile.svg</v>
      </c>
      <c r="K6599" t="str">
        <f>+VLOOKUP(Tabla1[[#This Row],[Codreg]],$G$347:$K$362,5,0)</f>
        <v>https://raw.githubusercontent.com/Sud-Austral/LOGOS-DATA/main/LocalizaReg/10.jpg</v>
      </c>
    </row>
    <row r="6600" spans="1:11" x14ac:dyDescent="0.3">
      <c r="A6600" t="s">
        <v>232</v>
      </c>
      <c r="B6600">
        <v>10</v>
      </c>
      <c r="G6600" s="7">
        <v>99111023037</v>
      </c>
      <c r="H6600" t="s">
        <v>25010</v>
      </c>
      <c r="I6600" t="s">
        <v>7019</v>
      </c>
      <c r="J6600" t="str">
        <f>+VLOOKUP(Tabla1[[#This Row],[Codreg]],$G$347:$K$362,4,0)</f>
        <v>https://upload.wikimedia.org/wikipedia/commons/5/59/Coat_of_arms_of_Los_Lagos_Region%2C_Chile.svg</v>
      </c>
      <c r="K6600" t="str">
        <f>+VLOOKUP(Tabla1[[#This Row],[Codreg]],$G$347:$K$362,5,0)</f>
        <v>https://raw.githubusercontent.com/Sud-Austral/LOGOS-DATA/main/LocalizaReg/10.jpg</v>
      </c>
    </row>
    <row r="6601" spans="1:11" x14ac:dyDescent="0.3">
      <c r="A6601" t="s">
        <v>232</v>
      </c>
      <c r="B6601">
        <v>10</v>
      </c>
      <c r="G6601" s="7">
        <v>99111023182</v>
      </c>
      <c r="H6601" t="s">
        <v>25010</v>
      </c>
      <c r="I6601" t="s">
        <v>7020</v>
      </c>
      <c r="J6601" t="str">
        <f>+VLOOKUP(Tabla1[[#This Row],[Codreg]],$G$347:$K$362,4,0)</f>
        <v>https://upload.wikimedia.org/wikipedia/commons/5/59/Coat_of_arms_of_Los_Lagos_Region%2C_Chile.svg</v>
      </c>
      <c r="K6601" t="str">
        <f>+VLOOKUP(Tabla1[[#This Row],[Codreg]],$G$347:$K$362,5,0)</f>
        <v>https://raw.githubusercontent.com/Sud-Austral/LOGOS-DATA/main/LocalizaReg/10.jpg</v>
      </c>
    </row>
    <row r="6602" spans="1:11" x14ac:dyDescent="0.3">
      <c r="A6602" t="s">
        <v>232</v>
      </c>
      <c r="B6602">
        <v>10</v>
      </c>
      <c r="G6602" s="7">
        <v>99111023178</v>
      </c>
      <c r="H6602" t="s">
        <v>25010</v>
      </c>
      <c r="I6602" t="s">
        <v>7021</v>
      </c>
      <c r="J6602" t="str">
        <f>+VLOOKUP(Tabla1[[#This Row],[Codreg]],$G$347:$K$362,4,0)</f>
        <v>https://upload.wikimedia.org/wikipedia/commons/5/59/Coat_of_arms_of_Los_Lagos_Region%2C_Chile.svg</v>
      </c>
      <c r="K6602" t="str">
        <f>+VLOOKUP(Tabla1[[#This Row],[Codreg]],$G$347:$K$362,5,0)</f>
        <v>https://raw.githubusercontent.com/Sud-Austral/LOGOS-DATA/main/LocalizaReg/10.jpg</v>
      </c>
    </row>
    <row r="6603" spans="1:11" x14ac:dyDescent="0.3">
      <c r="A6603" t="s">
        <v>264</v>
      </c>
      <c r="B6603">
        <v>11</v>
      </c>
      <c r="G6603" s="7">
        <v>99111022121</v>
      </c>
      <c r="H6603" t="s">
        <v>25010</v>
      </c>
      <c r="I6603" t="s">
        <v>7022</v>
      </c>
      <c r="J6603" t="str">
        <f>+VLOOKUP(Tabla1[[#This Row],[Codreg]],$G$347:$K$362,4,0)</f>
        <v>https://upload.wikimedia.org/wikipedia/commons/3/38/Coat_of_arms_of_Aysen%2C_Chile.svg</v>
      </c>
      <c r="K6603" t="str">
        <f>+VLOOKUP(Tabla1[[#This Row],[Codreg]],$G$347:$K$362,5,0)</f>
        <v>https://raw.githubusercontent.com/Sud-Austral/LOGOS-DATA/main/LocalizaReg/11.jpg</v>
      </c>
    </row>
    <row r="6604" spans="1:11" x14ac:dyDescent="0.3">
      <c r="A6604" t="s">
        <v>264</v>
      </c>
      <c r="B6604">
        <v>11</v>
      </c>
      <c r="G6604" s="7">
        <v>99111035054</v>
      </c>
      <c r="H6604" t="s">
        <v>25010</v>
      </c>
      <c r="I6604" t="s">
        <v>7023</v>
      </c>
      <c r="J6604" t="str">
        <f>+VLOOKUP(Tabla1[[#This Row],[Codreg]],$G$347:$K$362,4,0)</f>
        <v>https://upload.wikimedia.org/wikipedia/commons/3/38/Coat_of_arms_of_Aysen%2C_Chile.svg</v>
      </c>
      <c r="K6604" t="str">
        <f>+VLOOKUP(Tabla1[[#This Row],[Codreg]],$G$347:$K$362,5,0)</f>
        <v>https://raw.githubusercontent.com/Sud-Austral/LOGOS-DATA/main/LocalizaReg/11.jpg</v>
      </c>
    </row>
    <row r="6605" spans="1:11" x14ac:dyDescent="0.3">
      <c r="A6605" t="s">
        <v>264</v>
      </c>
      <c r="B6605">
        <v>11</v>
      </c>
      <c r="G6605" s="7">
        <v>99111034035</v>
      </c>
      <c r="H6605" t="s">
        <v>25010</v>
      </c>
      <c r="I6605" t="s">
        <v>7024</v>
      </c>
      <c r="J6605" t="str">
        <f>+VLOOKUP(Tabla1[[#This Row],[Codreg]],$G$347:$K$362,4,0)</f>
        <v>https://upload.wikimedia.org/wikipedia/commons/3/38/Coat_of_arms_of_Aysen%2C_Chile.svg</v>
      </c>
      <c r="K6605" t="str">
        <f>+VLOOKUP(Tabla1[[#This Row],[Codreg]],$G$347:$K$362,5,0)</f>
        <v>https://raw.githubusercontent.com/Sud-Austral/LOGOS-DATA/main/LocalizaReg/11.jpg</v>
      </c>
    </row>
    <row r="6606" spans="1:11" x14ac:dyDescent="0.3">
      <c r="A6606" t="s">
        <v>264</v>
      </c>
      <c r="B6606">
        <v>11</v>
      </c>
      <c r="G6606" s="7">
        <v>99111034030</v>
      </c>
      <c r="H6606" t="s">
        <v>25010</v>
      </c>
      <c r="I6606" t="s">
        <v>7025</v>
      </c>
      <c r="J6606" t="str">
        <f>+VLOOKUP(Tabla1[[#This Row],[Codreg]],$G$347:$K$362,4,0)</f>
        <v>https://upload.wikimedia.org/wikipedia/commons/3/38/Coat_of_arms_of_Aysen%2C_Chile.svg</v>
      </c>
      <c r="K6606" t="str">
        <f>+VLOOKUP(Tabla1[[#This Row],[Codreg]],$G$347:$K$362,5,0)</f>
        <v>https://raw.githubusercontent.com/Sud-Austral/LOGOS-DATA/main/LocalizaReg/11.jpg</v>
      </c>
    </row>
    <row r="6607" spans="1:11" x14ac:dyDescent="0.3">
      <c r="A6607" t="s">
        <v>264</v>
      </c>
      <c r="B6607">
        <v>11</v>
      </c>
      <c r="G6607" s="7">
        <v>99111030028</v>
      </c>
      <c r="H6607" t="s">
        <v>25010</v>
      </c>
      <c r="I6607" t="s">
        <v>7026</v>
      </c>
      <c r="J6607" t="str">
        <f>+VLOOKUP(Tabla1[[#This Row],[Codreg]],$G$347:$K$362,4,0)</f>
        <v>https://upload.wikimedia.org/wikipedia/commons/3/38/Coat_of_arms_of_Aysen%2C_Chile.svg</v>
      </c>
      <c r="K6607" t="str">
        <f>+VLOOKUP(Tabla1[[#This Row],[Codreg]],$G$347:$K$362,5,0)</f>
        <v>https://raw.githubusercontent.com/Sud-Austral/LOGOS-DATA/main/LocalizaReg/11.jpg</v>
      </c>
    </row>
    <row r="6608" spans="1:11" x14ac:dyDescent="0.3">
      <c r="A6608" t="s">
        <v>264</v>
      </c>
      <c r="B6608">
        <v>11</v>
      </c>
      <c r="G6608" s="7">
        <v>99111030023</v>
      </c>
      <c r="H6608" t="s">
        <v>25010</v>
      </c>
      <c r="I6608" t="s">
        <v>7027</v>
      </c>
      <c r="J6608" t="str">
        <f>+VLOOKUP(Tabla1[[#This Row],[Codreg]],$G$347:$K$362,4,0)</f>
        <v>https://upload.wikimedia.org/wikipedia/commons/3/38/Coat_of_arms_of_Aysen%2C_Chile.svg</v>
      </c>
      <c r="K6608" t="str">
        <f>+VLOOKUP(Tabla1[[#This Row],[Codreg]],$G$347:$K$362,5,0)</f>
        <v>https://raw.githubusercontent.com/Sud-Austral/LOGOS-DATA/main/LocalizaReg/11.jpg</v>
      </c>
    </row>
    <row r="6609" spans="1:11" x14ac:dyDescent="0.3">
      <c r="A6609" t="s">
        <v>264</v>
      </c>
      <c r="B6609">
        <v>11</v>
      </c>
      <c r="G6609" s="7">
        <v>99111030013</v>
      </c>
      <c r="H6609" t="s">
        <v>25010</v>
      </c>
      <c r="I6609" t="s">
        <v>7028</v>
      </c>
      <c r="J6609" t="str">
        <f>+VLOOKUP(Tabla1[[#This Row],[Codreg]],$G$347:$K$362,4,0)</f>
        <v>https://upload.wikimedia.org/wikipedia/commons/3/38/Coat_of_arms_of_Aysen%2C_Chile.svg</v>
      </c>
      <c r="K6609" t="str">
        <f>+VLOOKUP(Tabla1[[#This Row],[Codreg]],$G$347:$K$362,5,0)</f>
        <v>https://raw.githubusercontent.com/Sud-Austral/LOGOS-DATA/main/LocalizaReg/11.jpg</v>
      </c>
    </row>
    <row r="6610" spans="1:11" x14ac:dyDescent="0.3">
      <c r="A6610" t="s">
        <v>232</v>
      </c>
      <c r="B6610">
        <v>10</v>
      </c>
      <c r="G6610" s="7">
        <v>99111023036</v>
      </c>
      <c r="H6610" t="s">
        <v>25010</v>
      </c>
      <c r="I6610" t="s">
        <v>7029</v>
      </c>
      <c r="J6610" t="str">
        <f>+VLOOKUP(Tabla1[[#This Row],[Codreg]],$G$347:$K$362,4,0)</f>
        <v>https://upload.wikimedia.org/wikipedia/commons/5/59/Coat_of_arms_of_Los_Lagos_Region%2C_Chile.svg</v>
      </c>
      <c r="K6610" t="str">
        <f>+VLOOKUP(Tabla1[[#This Row],[Codreg]],$G$347:$K$362,5,0)</f>
        <v>https://raw.githubusercontent.com/Sud-Austral/LOGOS-DATA/main/LocalizaReg/10.jpg</v>
      </c>
    </row>
    <row r="6611" spans="1:11" x14ac:dyDescent="0.3">
      <c r="A6611" t="s">
        <v>232</v>
      </c>
      <c r="B6611">
        <v>10</v>
      </c>
      <c r="G6611" s="7">
        <v>99111023045</v>
      </c>
      <c r="H6611" t="s">
        <v>25010</v>
      </c>
      <c r="I6611" t="s">
        <v>7030</v>
      </c>
      <c r="J6611" t="str">
        <f>+VLOOKUP(Tabla1[[#This Row],[Codreg]],$G$347:$K$362,4,0)</f>
        <v>https://upload.wikimedia.org/wikipedia/commons/5/59/Coat_of_arms_of_Los_Lagos_Region%2C_Chile.svg</v>
      </c>
      <c r="K6611" t="str">
        <f>+VLOOKUP(Tabla1[[#This Row],[Codreg]],$G$347:$K$362,5,0)</f>
        <v>https://raw.githubusercontent.com/Sud-Austral/LOGOS-DATA/main/LocalizaReg/10.jpg</v>
      </c>
    </row>
    <row r="6612" spans="1:11" x14ac:dyDescent="0.3">
      <c r="A6612" t="s">
        <v>232</v>
      </c>
      <c r="B6612">
        <v>10</v>
      </c>
      <c r="G6612" s="7">
        <v>99111023135</v>
      </c>
      <c r="H6612" t="s">
        <v>25010</v>
      </c>
      <c r="I6612" t="s">
        <v>7031</v>
      </c>
      <c r="J6612" t="str">
        <f>+VLOOKUP(Tabla1[[#This Row],[Codreg]],$G$347:$K$362,4,0)</f>
        <v>https://upload.wikimedia.org/wikipedia/commons/5/59/Coat_of_arms_of_Los_Lagos_Region%2C_Chile.svg</v>
      </c>
      <c r="K6612" t="str">
        <f>+VLOOKUP(Tabla1[[#This Row],[Codreg]],$G$347:$K$362,5,0)</f>
        <v>https://raw.githubusercontent.com/Sud-Austral/LOGOS-DATA/main/LocalizaReg/10.jpg</v>
      </c>
    </row>
    <row r="6613" spans="1:11" x14ac:dyDescent="0.3">
      <c r="A6613" t="s">
        <v>232</v>
      </c>
      <c r="B6613">
        <v>10</v>
      </c>
      <c r="G6613" s="7">
        <v>99111023121</v>
      </c>
      <c r="H6613" t="s">
        <v>25010</v>
      </c>
      <c r="I6613" t="s">
        <v>7032</v>
      </c>
      <c r="J6613" t="str">
        <f>+VLOOKUP(Tabla1[[#This Row],[Codreg]],$G$347:$K$362,4,0)</f>
        <v>https://upload.wikimedia.org/wikipedia/commons/5/59/Coat_of_arms_of_Los_Lagos_Region%2C_Chile.svg</v>
      </c>
      <c r="K6613" t="str">
        <f>+VLOOKUP(Tabla1[[#This Row],[Codreg]],$G$347:$K$362,5,0)</f>
        <v>https://raw.githubusercontent.com/Sud-Austral/LOGOS-DATA/main/LocalizaReg/10.jpg</v>
      </c>
    </row>
    <row r="6614" spans="1:11" x14ac:dyDescent="0.3">
      <c r="A6614" t="s">
        <v>232</v>
      </c>
      <c r="B6614">
        <v>10</v>
      </c>
      <c r="G6614" s="7">
        <v>99111023087</v>
      </c>
      <c r="H6614" t="s">
        <v>25010</v>
      </c>
      <c r="I6614" t="s">
        <v>7033</v>
      </c>
      <c r="J6614" t="str">
        <f>+VLOOKUP(Tabla1[[#This Row],[Codreg]],$G$347:$K$362,4,0)</f>
        <v>https://upload.wikimedia.org/wikipedia/commons/5/59/Coat_of_arms_of_Los_Lagos_Region%2C_Chile.svg</v>
      </c>
      <c r="K6614" t="str">
        <f>+VLOOKUP(Tabla1[[#This Row],[Codreg]],$G$347:$K$362,5,0)</f>
        <v>https://raw.githubusercontent.com/Sud-Austral/LOGOS-DATA/main/LocalizaReg/10.jpg</v>
      </c>
    </row>
    <row r="6615" spans="1:11" x14ac:dyDescent="0.3">
      <c r="A6615" t="s">
        <v>232</v>
      </c>
      <c r="B6615">
        <v>10</v>
      </c>
      <c r="G6615" s="7">
        <v>99111023139</v>
      </c>
      <c r="H6615" t="s">
        <v>25010</v>
      </c>
      <c r="I6615" t="s">
        <v>7034</v>
      </c>
      <c r="J6615" t="str">
        <f>+VLOOKUP(Tabla1[[#This Row],[Codreg]],$G$347:$K$362,4,0)</f>
        <v>https://upload.wikimedia.org/wikipedia/commons/5/59/Coat_of_arms_of_Los_Lagos_Region%2C_Chile.svg</v>
      </c>
      <c r="K6615" t="str">
        <f>+VLOOKUP(Tabla1[[#This Row],[Codreg]],$G$347:$K$362,5,0)</f>
        <v>https://raw.githubusercontent.com/Sud-Austral/LOGOS-DATA/main/LocalizaReg/10.jpg</v>
      </c>
    </row>
    <row r="6616" spans="1:11" x14ac:dyDescent="0.3">
      <c r="A6616" t="s">
        <v>232</v>
      </c>
      <c r="B6616">
        <v>10</v>
      </c>
      <c r="G6616" s="7">
        <v>99111023142</v>
      </c>
      <c r="H6616" t="s">
        <v>25010</v>
      </c>
      <c r="I6616" t="s">
        <v>7035</v>
      </c>
      <c r="J6616" t="str">
        <f>+VLOOKUP(Tabla1[[#This Row],[Codreg]],$G$347:$K$362,4,0)</f>
        <v>https://upload.wikimedia.org/wikipedia/commons/5/59/Coat_of_arms_of_Los_Lagos_Region%2C_Chile.svg</v>
      </c>
      <c r="K6616" t="str">
        <f>+VLOOKUP(Tabla1[[#This Row],[Codreg]],$G$347:$K$362,5,0)</f>
        <v>https://raw.githubusercontent.com/Sud-Austral/LOGOS-DATA/main/LocalizaReg/10.jpg</v>
      </c>
    </row>
    <row r="6617" spans="1:11" x14ac:dyDescent="0.3">
      <c r="A6617" t="s">
        <v>232</v>
      </c>
      <c r="B6617">
        <v>10</v>
      </c>
      <c r="G6617" s="7">
        <v>99111023147</v>
      </c>
      <c r="H6617" t="s">
        <v>25010</v>
      </c>
      <c r="I6617" t="s">
        <v>7036</v>
      </c>
      <c r="J6617" t="str">
        <f>+VLOOKUP(Tabla1[[#This Row],[Codreg]],$G$347:$K$362,4,0)</f>
        <v>https://upload.wikimedia.org/wikipedia/commons/5/59/Coat_of_arms_of_Los_Lagos_Region%2C_Chile.svg</v>
      </c>
      <c r="K6617" t="str">
        <f>+VLOOKUP(Tabla1[[#This Row],[Codreg]],$G$347:$K$362,5,0)</f>
        <v>https://raw.githubusercontent.com/Sud-Austral/LOGOS-DATA/main/LocalizaReg/10.jpg</v>
      </c>
    </row>
    <row r="6618" spans="1:11" x14ac:dyDescent="0.3">
      <c r="A6618" t="s">
        <v>232</v>
      </c>
      <c r="B6618">
        <v>10</v>
      </c>
      <c r="G6618" s="7">
        <v>99111023164</v>
      </c>
      <c r="H6618" t="s">
        <v>25010</v>
      </c>
      <c r="I6618" t="s">
        <v>7037</v>
      </c>
      <c r="J6618" t="str">
        <f>+VLOOKUP(Tabla1[[#This Row],[Codreg]],$G$347:$K$362,4,0)</f>
        <v>https://upload.wikimedia.org/wikipedia/commons/5/59/Coat_of_arms_of_Los_Lagos_Region%2C_Chile.svg</v>
      </c>
      <c r="K6618" t="str">
        <f>+VLOOKUP(Tabla1[[#This Row],[Codreg]],$G$347:$K$362,5,0)</f>
        <v>https://raw.githubusercontent.com/Sud-Austral/LOGOS-DATA/main/LocalizaReg/10.jpg</v>
      </c>
    </row>
    <row r="6619" spans="1:11" x14ac:dyDescent="0.3">
      <c r="A6619" t="s">
        <v>264</v>
      </c>
      <c r="B6619">
        <v>11</v>
      </c>
      <c r="G6619" s="7">
        <v>99111024008</v>
      </c>
      <c r="H6619" t="s">
        <v>25010</v>
      </c>
      <c r="I6619" t="s">
        <v>7038</v>
      </c>
      <c r="J6619" t="str">
        <f>+VLOOKUP(Tabla1[[#This Row],[Codreg]],$G$347:$K$362,4,0)</f>
        <v>https://upload.wikimedia.org/wikipedia/commons/3/38/Coat_of_arms_of_Aysen%2C_Chile.svg</v>
      </c>
      <c r="K6619" t="str">
        <f>+VLOOKUP(Tabla1[[#This Row],[Codreg]],$G$347:$K$362,5,0)</f>
        <v>https://raw.githubusercontent.com/Sud-Austral/LOGOS-DATA/main/LocalizaReg/11.jpg</v>
      </c>
    </row>
    <row r="6620" spans="1:11" x14ac:dyDescent="0.3">
      <c r="A6620" t="s">
        <v>264</v>
      </c>
      <c r="B6620">
        <v>11</v>
      </c>
      <c r="G6620" s="7">
        <v>99111024042</v>
      </c>
      <c r="H6620" t="s">
        <v>25010</v>
      </c>
      <c r="I6620" t="s">
        <v>7039</v>
      </c>
      <c r="J6620" t="str">
        <f>+VLOOKUP(Tabla1[[#This Row],[Codreg]],$G$347:$K$362,4,0)</f>
        <v>https://upload.wikimedia.org/wikipedia/commons/3/38/Coat_of_arms_of_Aysen%2C_Chile.svg</v>
      </c>
      <c r="K6620" t="str">
        <f>+VLOOKUP(Tabla1[[#This Row],[Codreg]],$G$347:$K$362,5,0)</f>
        <v>https://raw.githubusercontent.com/Sud-Austral/LOGOS-DATA/main/LocalizaReg/11.jpg</v>
      </c>
    </row>
    <row r="6621" spans="1:11" x14ac:dyDescent="0.3">
      <c r="A6621" t="s">
        <v>264</v>
      </c>
      <c r="B6621">
        <v>11</v>
      </c>
      <c r="G6621" s="7">
        <v>99111022144</v>
      </c>
      <c r="H6621" t="s">
        <v>25010</v>
      </c>
      <c r="I6621" t="s">
        <v>7040</v>
      </c>
      <c r="J6621" t="str">
        <f>+VLOOKUP(Tabla1[[#This Row],[Codreg]],$G$347:$K$362,4,0)</f>
        <v>https://upload.wikimedia.org/wikipedia/commons/3/38/Coat_of_arms_of_Aysen%2C_Chile.svg</v>
      </c>
      <c r="K6621" t="str">
        <f>+VLOOKUP(Tabla1[[#This Row],[Codreg]],$G$347:$K$362,5,0)</f>
        <v>https://raw.githubusercontent.com/Sud-Austral/LOGOS-DATA/main/LocalizaReg/11.jpg</v>
      </c>
    </row>
    <row r="6622" spans="1:11" x14ac:dyDescent="0.3">
      <c r="A6622" t="s">
        <v>264</v>
      </c>
      <c r="B6622">
        <v>11</v>
      </c>
      <c r="G6622" s="7">
        <v>99111035003</v>
      </c>
      <c r="H6622" t="s">
        <v>25010</v>
      </c>
      <c r="I6622" t="s">
        <v>7041</v>
      </c>
      <c r="J6622" t="str">
        <f>+VLOOKUP(Tabla1[[#This Row],[Codreg]],$G$347:$K$362,4,0)</f>
        <v>https://upload.wikimedia.org/wikipedia/commons/3/38/Coat_of_arms_of_Aysen%2C_Chile.svg</v>
      </c>
      <c r="K6622" t="str">
        <f>+VLOOKUP(Tabla1[[#This Row],[Codreg]],$G$347:$K$362,5,0)</f>
        <v>https://raw.githubusercontent.com/Sud-Austral/LOGOS-DATA/main/LocalizaReg/11.jpg</v>
      </c>
    </row>
    <row r="6623" spans="1:11" x14ac:dyDescent="0.3">
      <c r="A6623" t="s">
        <v>232</v>
      </c>
      <c r="B6623">
        <v>10</v>
      </c>
      <c r="G6623" s="7">
        <v>99111022119</v>
      </c>
      <c r="H6623" t="s">
        <v>25010</v>
      </c>
      <c r="I6623" t="s">
        <v>7042</v>
      </c>
      <c r="J6623" t="str">
        <f>+VLOOKUP(Tabla1[[#This Row],[Codreg]],$G$347:$K$362,4,0)</f>
        <v>https://upload.wikimedia.org/wikipedia/commons/5/59/Coat_of_arms_of_Los_Lagos_Region%2C_Chile.svg</v>
      </c>
      <c r="K6623" t="str">
        <f>+VLOOKUP(Tabla1[[#This Row],[Codreg]],$G$347:$K$362,5,0)</f>
        <v>https://raw.githubusercontent.com/Sud-Austral/LOGOS-DATA/main/LocalizaReg/10.jpg</v>
      </c>
    </row>
    <row r="6624" spans="1:11" x14ac:dyDescent="0.3">
      <c r="A6624" t="s">
        <v>232</v>
      </c>
      <c r="B6624">
        <v>10</v>
      </c>
      <c r="G6624" s="7">
        <v>99111010017</v>
      </c>
      <c r="H6624" t="s">
        <v>25010</v>
      </c>
      <c r="I6624" t="s">
        <v>7043</v>
      </c>
      <c r="J6624" t="str">
        <f>+VLOOKUP(Tabla1[[#This Row],[Codreg]],$G$347:$K$362,4,0)</f>
        <v>https://upload.wikimedia.org/wikipedia/commons/5/59/Coat_of_arms_of_Los_Lagos_Region%2C_Chile.svg</v>
      </c>
      <c r="K6624" t="str">
        <f>+VLOOKUP(Tabla1[[#This Row],[Codreg]],$G$347:$K$362,5,0)</f>
        <v>https://raw.githubusercontent.com/Sud-Austral/LOGOS-DATA/main/LocalizaReg/10.jpg</v>
      </c>
    </row>
    <row r="6625" spans="1:11" x14ac:dyDescent="0.3">
      <c r="A6625" t="s">
        <v>264</v>
      </c>
      <c r="B6625">
        <v>11</v>
      </c>
      <c r="G6625" s="7">
        <v>99111034058</v>
      </c>
      <c r="H6625" t="s">
        <v>25010</v>
      </c>
      <c r="I6625" t="s">
        <v>7044</v>
      </c>
      <c r="J6625" t="str">
        <f>+VLOOKUP(Tabla1[[#This Row],[Codreg]],$G$347:$K$362,4,0)</f>
        <v>https://upload.wikimedia.org/wikipedia/commons/3/38/Coat_of_arms_of_Aysen%2C_Chile.svg</v>
      </c>
      <c r="K6625" t="str">
        <f>+VLOOKUP(Tabla1[[#This Row],[Codreg]],$G$347:$K$362,5,0)</f>
        <v>https://raw.githubusercontent.com/Sud-Austral/LOGOS-DATA/main/LocalizaReg/11.jpg</v>
      </c>
    </row>
    <row r="6626" spans="1:11" x14ac:dyDescent="0.3">
      <c r="A6626" t="s">
        <v>264</v>
      </c>
      <c r="B6626">
        <v>11</v>
      </c>
      <c r="G6626" s="7">
        <v>99111034047</v>
      </c>
      <c r="H6626" t="s">
        <v>25010</v>
      </c>
      <c r="I6626" t="s">
        <v>7045</v>
      </c>
      <c r="J6626" t="str">
        <f>+VLOOKUP(Tabla1[[#This Row],[Codreg]],$G$347:$K$362,4,0)</f>
        <v>https://upload.wikimedia.org/wikipedia/commons/3/38/Coat_of_arms_of_Aysen%2C_Chile.svg</v>
      </c>
      <c r="K6626" t="str">
        <f>+VLOOKUP(Tabla1[[#This Row],[Codreg]],$G$347:$K$362,5,0)</f>
        <v>https://raw.githubusercontent.com/Sud-Austral/LOGOS-DATA/main/LocalizaReg/11.jpg</v>
      </c>
    </row>
    <row r="6627" spans="1:11" x14ac:dyDescent="0.3">
      <c r="A6627" t="s">
        <v>264</v>
      </c>
      <c r="B6627">
        <v>11</v>
      </c>
      <c r="G6627" s="7">
        <v>99111030035</v>
      </c>
      <c r="H6627" t="s">
        <v>25010</v>
      </c>
      <c r="I6627" t="s">
        <v>7046</v>
      </c>
      <c r="J6627" t="str">
        <f>+VLOOKUP(Tabla1[[#This Row],[Codreg]],$G$347:$K$362,4,0)</f>
        <v>https://upload.wikimedia.org/wikipedia/commons/3/38/Coat_of_arms_of_Aysen%2C_Chile.svg</v>
      </c>
      <c r="K6627" t="str">
        <f>+VLOOKUP(Tabla1[[#This Row],[Codreg]],$G$347:$K$362,5,0)</f>
        <v>https://raw.githubusercontent.com/Sud-Austral/LOGOS-DATA/main/LocalizaReg/11.jpg</v>
      </c>
    </row>
    <row r="6628" spans="1:11" x14ac:dyDescent="0.3">
      <c r="A6628" t="s">
        <v>264</v>
      </c>
      <c r="B6628">
        <v>11</v>
      </c>
      <c r="G6628" s="7">
        <v>99111034043</v>
      </c>
      <c r="H6628" t="s">
        <v>25010</v>
      </c>
      <c r="I6628" t="s">
        <v>7047</v>
      </c>
      <c r="J6628" t="str">
        <f>+VLOOKUP(Tabla1[[#This Row],[Codreg]],$G$347:$K$362,4,0)</f>
        <v>https://upload.wikimedia.org/wikipedia/commons/3/38/Coat_of_arms_of_Aysen%2C_Chile.svg</v>
      </c>
      <c r="K6628" t="str">
        <f>+VLOOKUP(Tabla1[[#This Row],[Codreg]],$G$347:$K$362,5,0)</f>
        <v>https://raw.githubusercontent.com/Sud-Austral/LOGOS-DATA/main/LocalizaReg/11.jpg</v>
      </c>
    </row>
    <row r="6629" spans="1:11" x14ac:dyDescent="0.3">
      <c r="A6629" t="s">
        <v>264</v>
      </c>
      <c r="B6629">
        <v>11</v>
      </c>
      <c r="G6629" s="7">
        <v>99111034063</v>
      </c>
      <c r="H6629" t="s">
        <v>25010</v>
      </c>
      <c r="I6629" t="s">
        <v>7048</v>
      </c>
      <c r="J6629" t="str">
        <f>+VLOOKUP(Tabla1[[#This Row],[Codreg]],$G$347:$K$362,4,0)</f>
        <v>https://upload.wikimedia.org/wikipedia/commons/3/38/Coat_of_arms_of_Aysen%2C_Chile.svg</v>
      </c>
      <c r="K6629" t="str">
        <f>+VLOOKUP(Tabla1[[#This Row],[Codreg]],$G$347:$K$362,5,0)</f>
        <v>https://raw.githubusercontent.com/Sud-Austral/LOGOS-DATA/main/LocalizaReg/11.jpg</v>
      </c>
    </row>
    <row r="6630" spans="1:11" x14ac:dyDescent="0.3">
      <c r="A6630" t="s">
        <v>264</v>
      </c>
      <c r="B6630">
        <v>11</v>
      </c>
      <c r="G6630" s="7">
        <v>99111043001</v>
      </c>
      <c r="H6630" t="s">
        <v>25010</v>
      </c>
      <c r="I6630" t="s">
        <v>7049</v>
      </c>
      <c r="J6630" t="str">
        <f>+VLOOKUP(Tabla1[[#This Row],[Codreg]],$G$347:$K$362,4,0)</f>
        <v>https://upload.wikimedia.org/wikipedia/commons/3/38/Coat_of_arms_of_Aysen%2C_Chile.svg</v>
      </c>
      <c r="K6630" t="str">
        <f>+VLOOKUP(Tabla1[[#This Row],[Codreg]],$G$347:$K$362,5,0)</f>
        <v>https://raw.githubusercontent.com/Sud-Austral/LOGOS-DATA/main/LocalizaReg/11.jpg</v>
      </c>
    </row>
    <row r="6631" spans="1:11" x14ac:dyDescent="0.3">
      <c r="A6631" t="s">
        <v>232</v>
      </c>
      <c r="B6631">
        <v>10</v>
      </c>
      <c r="G6631" s="7">
        <v>99111023148</v>
      </c>
      <c r="H6631" t="s">
        <v>25010</v>
      </c>
      <c r="I6631" t="s">
        <v>7050</v>
      </c>
      <c r="J6631" t="str">
        <f>+VLOOKUP(Tabla1[[#This Row],[Codreg]],$G$347:$K$362,4,0)</f>
        <v>https://upload.wikimedia.org/wikipedia/commons/5/59/Coat_of_arms_of_Los_Lagos_Region%2C_Chile.svg</v>
      </c>
      <c r="K6631" t="str">
        <f>+VLOOKUP(Tabla1[[#This Row],[Codreg]],$G$347:$K$362,5,0)</f>
        <v>https://raw.githubusercontent.com/Sud-Austral/LOGOS-DATA/main/LocalizaReg/10.jpg</v>
      </c>
    </row>
    <row r="6632" spans="1:11" x14ac:dyDescent="0.3">
      <c r="A6632" t="s">
        <v>232</v>
      </c>
      <c r="B6632">
        <v>10</v>
      </c>
      <c r="G6632" s="7">
        <v>99111023107</v>
      </c>
      <c r="H6632" t="s">
        <v>25010</v>
      </c>
      <c r="I6632" t="s">
        <v>7051</v>
      </c>
      <c r="J6632" t="str">
        <f>+VLOOKUP(Tabla1[[#This Row],[Codreg]],$G$347:$K$362,4,0)</f>
        <v>https://upload.wikimedia.org/wikipedia/commons/5/59/Coat_of_arms_of_Los_Lagos_Region%2C_Chile.svg</v>
      </c>
      <c r="K6632" t="str">
        <f>+VLOOKUP(Tabla1[[#This Row],[Codreg]],$G$347:$K$362,5,0)</f>
        <v>https://raw.githubusercontent.com/Sud-Austral/LOGOS-DATA/main/LocalizaReg/10.jpg</v>
      </c>
    </row>
    <row r="6633" spans="1:11" x14ac:dyDescent="0.3">
      <c r="A6633" t="s">
        <v>232</v>
      </c>
      <c r="B6633">
        <v>10</v>
      </c>
      <c r="G6633" s="7">
        <v>99111023213</v>
      </c>
      <c r="H6633" t="s">
        <v>25010</v>
      </c>
      <c r="I6633" t="s">
        <v>7052</v>
      </c>
      <c r="J6633" t="str">
        <f>+VLOOKUP(Tabla1[[#This Row],[Codreg]],$G$347:$K$362,4,0)</f>
        <v>https://upload.wikimedia.org/wikipedia/commons/5/59/Coat_of_arms_of_Los_Lagos_Region%2C_Chile.svg</v>
      </c>
      <c r="K6633" t="str">
        <f>+VLOOKUP(Tabla1[[#This Row],[Codreg]],$G$347:$K$362,5,0)</f>
        <v>https://raw.githubusercontent.com/Sud-Austral/LOGOS-DATA/main/LocalizaReg/10.jpg</v>
      </c>
    </row>
    <row r="6634" spans="1:11" x14ac:dyDescent="0.3">
      <c r="A6634" t="s">
        <v>232</v>
      </c>
      <c r="B6634">
        <v>10</v>
      </c>
      <c r="G6634" s="7">
        <v>99111022006</v>
      </c>
      <c r="H6634" t="s">
        <v>25010</v>
      </c>
      <c r="I6634" t="s">
        <v>7053</v>
      </c>
      <c r="J6634" t="str">
        <f>+VLOOKUP(Tabla1[[#This Row],[Codreg]],$G$347:$K$362,4,0)</f>
        <v>https://upload.wikimedia.org/wikipedia/commons/5/59/Coat_of_arms_of_Los_Lagos_Region%2C_Chile.svg</v>
      </c>
      <c r="K6634" t="str">
        <f>+VLOOKUP(Tabla1[[#This Row],[Codreg]],$G$347:$K$362,5,0)</f>
        <v>https://raw.githubusercontent.com/Sud-Austral/LOGOS-DATA/main/LocalizaReg/10.jpg</v>
      </c>
    </row>
    <row r="6635" spans="1:11" x14ac:dyDescent="0.3">
      <c r="A6635" t="s">
        <v>232</v>
      </c>
      <c r="B6635">
        <v>10</v>
      </c>
      <c r="G6635" s="7">
        <v>99111020018</v>
      </c>
      <c r="H6635" t="s">
        <v>25010</v>
      </c>
      <c r="I6635" t="s">
        <v>7054</v>
      </c>
      <c r="J6635" t="str">
        <f>+VLOOKUP(Tabla1[[#This Row],[Codreg]],$G$347:$K$362,4,0)</f>
        <v>https://upload.wikimedia.org/wikipedia/commons/5/59/Coat_of_arms_of_Los_Lagos_Region%2C_Chile.svg</v>
      </c>
      <c r="K6635" t="str">
        <f>+VLOOKUP(Tabla1[[#This Row],[Codreg]],$G$347:$K$362,5,0)</f>
        <v>https://raw.githubusercontent.com/Sud-Austral/LOGOS-DATA/main/LocalizaReg/10.jpg</v>
      </c>
    </row>
    <row r="6636" spans="1:11" x14ac:dyDescent="0.3">
      <c r="A6636" t="s">
        <v>232</v>
      </c>
      <c r="B6636">
        <v>10</v>
      </c>
      <c r="G6636" s="7">
        <v>99111022051</v>
      </c>
      <c r="H6636" t="s">
        <v>25010</v>
      </c>
      <c r="I6636" t="s">
        <v>7055</v>
      </c>
      <c r="J6636" t="str">
        <f>+VLOOKUP(Tabla1[[#This Row],[Codreg]],$G$347:$K$362,4,0)</f>
        <v>https://upload.wikimedia.org/wikipedia/commons/5/59/Coat_of_arms_of_Los_Lagos_Region%2C_Chile.svg</v>
      </c>
      <c r="K6636" t="str">
        <f>+VLOOKUP(Tabla1[[#This Row],[Codreg]],$G$347:$K$362,5,0)</f>
        <v>https://raw.githubusercontent.com/Sud-Austral/LOGOS-DATA/main/LocalizaReg/10.jpg</v>
      </c>
    </row>
    <row r="6637" spans="1:11" x14ac:dyDescent="0.3">
      <c r="A6637" t="s">
        <v>232</v>
      </c>
      <c r="B6637">
        <v>10</v>
      </c>
      <c r="G6637" s="7">
        <v>99111021016</v>
      </c>
      <c r="H6637" t="s">
        <v>25010</v>
      </c>
      <c r="I6637" t="s">
        <v>7056</v>
      </c>
      <c r="J6637" t="str">
        <f>+VLOOKUP(Tabla1[[#This Row],[Codreg]],$G$347:$K$362,4,0)</f>
        <v>https://upload.wikimedia.org/wikipedia/commons/5/59/Coat_of_arms_of_Los_Lagos_Region%2C_Chile.svg</v>
      </c>
      <c r="K6637" t="str">
        <f>+VLOOKUP(Tabla1[[#This Row],[Codreg]],$G$347:$K$362,5,0)</f>
        <v>https://raw.githubusercontent.com/Sud-Austral/LOGOS-DATA/main/LocalizaReg/10.jpg</v>
      </c>
    </row>
    <row r="6638" spans="1:11" x14ac:dyDescent="0.3">
      <c r="A6638" t="s">
        <v>232</v>
      </c>
      <c r="B6638">
        <v>10</v>
      </c>
      <c r="G6638" s="7">
        <v>99111020050</v>
      </c>
      <c r="H6638" t="s">
        <v>25010</v>
      </c>
      <c r="I6638" t="s">
        <v>7057</v>
      </c>
      <c r="J6638" t="str">
        <f>+VLOOKUP(Tabla1[[#This Row],[Codreg]],$G$347:$K$362,4,0)</f>
        <v>https://upload.wikimedia.org/wikipedia/commons/5/59/Coat_of_arms_of_Los_Lagos_Region%2C_Chile.svg</v>
      </c>
      <c r="K6638" t="str">
        <f>+VLOOKUP(Tabla1[[#This Row],[Codreg]],$G$347:$K$362,5,0)</f>
        <v>https://raw.githubusercontent.com/Sud-Austral/LOGOS-DATA/main/LocalizaReg/10.jpg</v>
      </c>
    </row>
    <row r="6639" spans="1:11" x14ac:dyDescent="0.3">
      <c r="A6639" t="s">
        <v>232</v>
      </c>
      <c r="B6639">
        <v>10</v>
      </c>
      <c r="G6639" s="7">
        <v>99111020007</v>
      </c>
      <c r="H6639" t="s">
        <v>25010</v>
      </c>
      <c r="I6639" t="s">
        <v>7058</v>
      </c>
      <c r="J6639" t="str">
        <f>+VLOOKUP(Tabla1[[#This Row],[Codreg]],$G$347:$K$362,4,0)</f>
        <v>https://upload.wikimedia.org/wikipedia/commons/5/59/Coat_of_arms_of_Los_Lagos_Region%2C_Chile.svg</v>
      </c>
      <c r="K6639" t="str">
        <f>+VLOOKUP(Tabla1[[#This Row],[Codreg]],$G$347:$K$362,5,0)</f>
        <v>https://raw.githubusercontent.com/Sud-Austral/LOGOS-DATA/main/LocalizaReg/10.jpg</v>
      </c>
    </row>
    <row r="6640" spans="1:11" x14ac:dyDescent="0.3">
      <c r="A6640" t="s">
        <v>232</v>
      </c>
      <c r="B6640">
        <v>10</v>
      </c>
      <c r="G6640" s="7">
        <v>99111022118</v>
      </c>
      <c r="H6640" t="s">
        <v>25010</v>
      </c>
      <c r="I6640" t="s">
        <v>7059</v>
      </c>
      <c r="J6640" t="str">
        <f>+VLOOKUP(Tabla1[[#This Row],[Codreg]],$G$347:$K$362,4,0)</f>
        <v>https://upload.wikimedia.org/wikipedia/commons/5/59/Coat_of_arms_of_Los_Lagos_Region%2C_Chile.svg</v>
      </c>
      <c r="K6640" t="str">
        <f>+VLOOKUP(Tabla1[[#This Row],[Codreg]],$G$347:$K$362,5,0)</f>
        <v>https://raw.githubusercontent.com/Sud-Austral/LOGOS-DATA/main/LocalizaReg/10.jpg</v>
      </c>
    </row>
    <row r="6641" spans="1:11" x14ac:dyDescent="0.3">
      <c r="A6641" t="s">
        <v>232</v>
      </c>
      <c r="B6641">
        <v>10</v>
      </c>
      <c r="G6641" s="7">
        <v>99111022109</v>
      </c>
      <c r="H6641" t="s">
        <v>25010</v>
      </c>
      <c r="I6641" t="s">
        <v>7060</v>
      </c>
      <c r="J6641" t="str">
        <f>+VLOOKUP(Tabla1[[#This Row],[Codreg]],$G$347:$K$362,4,0)</f>
        <v>https://upload.wikimedia.org/wikipedia/commons/5/59/Coat_of_arms_of_Los_Lagos_Region%2C_Chile.svg</v>
      </c>
      <c r="K6641" t="str">
        <f>+VLOOKUP(Tabla1[[#This Row],[Codreg]],$G$347:$K$362,5,0)</f>
        <v>https://raw.githubusercontent.com/Sud-Austral/LOGOS-DATA/main/LocalizaReg/10.jpg</v>
      </c>
    </row>
    <row r="6642" spans="1:11" x14ac:dyDescent="0.3">
      <c r="A6642" t="s">
        <v>232</v>
      </c>
      <c r="B6642">
        <v>10</v>
      </c>
      <c r="G6642" s="7">
        <v>99111022115</v>
      </c>
      <c r="H6642" t="s">
        <v>25010</v>
      </c>
      <c r="I6642" t="s">
        <v>7061</v>
      </c>
      <c r="J6642" t="str">
        <f>+VLOOKUP(Tabla1[[#This Row],[Codreg]],$G$347:$K$362,4,0)</f>
        <v>https://upload.wikimedia.org/wikipedia/commons/5/59/Coat_of_arms_of_Los_Lagos_Region%2C_Chile.svg</v>
      </c>
      <c r="K6642" t="str">
        <f>+VLOOKUP(Tabla1[[#This Row],[Codreg]],$G$347:$K$362,5,0)</f>
        <v>https://raw.githubusercontent.com/Sud-Austral/LOGOS-DATA/main/LocalizaReg/10.jpg</v>
      </c>
    </row>
    <row r="6643" spans="1:11" x14ac:dyDescent="0.3">
      <c r="A6643" t="s">
        <v>232</v>
      </c>
      <c r="B6643">
        <v>10</v>
      </c>
      <c r="G6643" s="7">
        <v>99111022107</v>
      </c>
      <c r="H6643" t="s">
        <v>25010</v>
      </c>
      <c r="I6643" t="s">
        <v>7062</v>
      </c>
      <c r="J6643" t="str">
        <f>+VLOOKUP(Tabla1[[#This Row],[Codreg]],$G$347:$K$362,4,0)</f>
        <v>https://upload.wikimedia.org/wikipedia/commons/5/59/Coat_of_arms_of_Los_Lagos_Region%2C_Chile.svg</v>
      </c>
      <c r="K6643" t="str">
        <f>+VLOOKUP(Tabla1[[#This Row],[Codreg]],$G$347:$K$362,5,0)</f>
        <v>https://raw.githubusercontent.com/Sud-Austral/LOGOS-DATA/main/LocalizaReg/10.jpg</v>
      </c>
    </row>
    <row r="6644" spans="1:11" x14ac:dyDescent="0.3">
      <c r="A6644" t="s">
        <v>264</v>
      </c>
      <c r="B6644">
        <v>11</v>
      </c>
      <c r="G6644" s="7">
        <v>99111035055</v>
      </c>
      <c r="H6644" t="s">
        <v>25010</v>
      </c>
      <c r="I6644" t="s">
        <v>7063</v>
      </c>
      <c r="J6644" t="str">
        <f>+VLOOKUP(Tabla1[[#This Row],[Codreg]],$G$347:$K$362,4,0)</f>
        <v>https://upload.wikimedia.org/wikipedia/commons/3/38/Coat_of_arms_of_Aysen%2C_Chile.svg</v>
      </c>
      <c r="K6644" t="str">
        <f>+VLOOKUP(Tabla1[[#This Row],[Codreg]],$G$347:$K$362,5,0)</f>
        <v>https://raw.githubusercontent.com/Sud-Austral/LOGOS-DATA/main/LocalizaReg/11.jpg</v>
      </c>
    </row>
    <row r="6645" spans="1:11" x14ac:dyDescent="0.3">
      <c r="A6645" t="s">
        <v>232</v>
      </c>
      <c r="B6645">
        <v>10</v>
      </c>
      <c r="G6645" s="7">
        <v>99111010034</v>
      </c>
      <c r="H6645" t="s">
        <v>25010</v>
      </c>
      <c r="I6645" t="s">
        <v>7064</v>
      </c>
      <c r="J6645" t="str">
        <f>+VLOOKUP(Tabla1[[#This Row],[Codreg]],$G$347:$K$362,4,0)</f>
        <v>https://upload.wikimedia.org/wikipedia/commons/5/59/Coat_of_arms_of_Los_Lagos_Region%2C_Chile.svg</v>
      </c>
      <c r="K6645" t="str">
        <f>+VLOOKUP(Tabla1[[#This Row],[Codreg]],$G$347:$K$362,5,0)</f>
        <v>https://raw.githubusercontent.com/Sud-Austral/LOGOS-DATA/main/LocalizaReg/10.jpg</v>
      </c>
    </row>
    <row r="6646" spans="1:11" x14ac:dyDescent="0.3">
      <c r="A6646" t="s">
        <v>264</v>
      </c>
      <c r="B6646">
        <v>11</v>
      </c>
      <c r="G6646" s="7">
        <v>99111035085</v>
      </c>
      <c r="H6646" t="s">
        <v>25010</v>
      </c>
      <c r="I6646" t="s">
        <v>7065</v>
      </c>
      <c r="J6646" t="str">
        <f>+VLOOKUP(Tabla1[[#This Row],[Codreg]],$G$347:$K$362,4,0)</f>
        <v>https://upload.wikimedia.org/wikipedia/commons/3/38/Coat_of_arms_of_Aysen%2C_Chile.svg</v>
      </c>
      <c r="K6646" t="str">
        <f>+VLOOKUP(Tabla1[[#This Row],[Codreg]],$G$347:$K$362,5,0)</f>
        <v>https://raw.githubusercontent.com/Sud-Austral/LOGOS-DATA/main/LocalizaReg/11.jpg</v>
      </c>
    </row>
    <row r="6647" spans="1:11" x14ac:dyDescent="0.3">
      <c r="A6647" t="s">
        <v>264</v>
      </c>
      <c r="B6647">
        <v>11</v>
      </c>
      <c r="G6647" s="7">
        <v>99111032025</v>
      </c>
      <c r="H6647" t="s">
        <v>25010</v>
      </c>
      <c r="I6647" t="s">
        <v>7066</v>
      </c>
      <c r="J6647" t="str">
        <f>+VLOOKUP(Tabla1[[#This Row],[Codreg]],$G$347:$K$362,4,0)</f>
        <v>https://upload.wikimedia.org/wikipedia/commons/3/38/Coat_of_arms_of_Aysen%2C_Chile.svg</v>
      </c>
      <c r="K6647" t="str">
        <f>+VLOOKUP(Tabla1[[#This Row],[Codreg]],$G$347:$K$362,5,0)</f>
        <v>https://raw.githubusercontent.com/Sud-Austral/LOGOS-DATA/main/LocalizaReg/11.jpg</v>
      </c>
    </row>
    <row r="6648" spans="1:11" x14ac:dyDescent="0.3">
      <c r="A6648" t="s">
        <v>264</v>
      </c>
      <c r="B6648">
        <v>11</v>
      </c>
      <c r="G6648" s="7">
        <v>99111034078</v>
      </c>
      <c r="H6648" t="s">
        <v>25010</v>
      </c>
      <c r="I6648" t="s">
        <v>7067</v>
      </c>
      <c r="J6648" t="str">
        <f>+VLOOKUP(Tabla1[[#This Row],[Codreg]],$G$347:$K$362,4,0)</f>
        <v>https://upload.wikimedia.org/wikipedia/commons/3/38/Coat_of_arms_of_Aysen%2C_Chile.svg</v>
      </c>
      <c r="K6648" t="str">
        <f>+VLOOKUP(Tabla1[[#This Row],[Codreg]],$G$347:$K$362,5,0)</f>
        <v>https://raw.githubusercontent.com/Sud-Austral/LOGOS-DATA/main/LocalizaReg/11.jpg</v>
      </c>
    </row>
    <row r="6649" spans="1:11" x14ac:dyDescent="0.3">
      <c r="A6649" t="s">
        <v>264</v>
      </c>
      <c r="B6649">
        <v>11</v>
      </c>
      <c r="G6649" s="7">
        <v>99111033044</v>
      </c>
      <c r="H6649" t="s">
        <v>25010</v>
      </c>
      <c r="I6649" t="s">
        <v>7068</v>
      </c>
      <c r="J6649" t="str">
        <f>+VLOOKUP(Tabla1[[#This Row],[Codreg]],$G$347:$K$362,4,0)</f>
        <v>https://upload.wikimedia.org/wikipedia/commons/3/38/Coat_of_arms_of_Aysen%2C_Chile.svg</v>
      </c>
      <c r="K6649" t="str">
        <f>+VLOOKUP(Tabla1[[#This Row],[Codreg]],$G$347:$K$362,5,0)</f>
        <v>https://raw.githubusercontent.com/Sud-Austral/LOGOS-DATA/main/LocalizaReg/11.jpg</v>
      </c>
    </row>
    <row r="6650" spans="1:11" x14ac:dyDescent="0.3">
      <c r="A6650" t="s">
        <v>264</v>
      </c>
      <c r="B6650">
        <v>11</v>
      </c>
      <c r="G6650" s="7">
        <v>99111033025</v>
      </c>
      <c r="H6650" t="s">
        <v>25010</v>
      </c>
      <c r="I6650" t="s">
        <v>7069</v>
      </c>
      <c r="J6650" t="str">
        <f>+VLOOKUP(Tabla1[[#This Row],[Codreg]],$G$347:$K$362,4,0)</f>
        <v>https://upload.wikimedia.org/wikipedia/commons/3/38/Coat_of_arms_of_Aysen%2C_Chile.svg</v>
      </c>
      <c r="K6650" t="str">
        <f>+VLOOKUP(Tabla1[[#This Row],[Codreg]],$G$347:$K$362,5,0)</f>
        <v>https://raw.githubusercontent.com/Sud-Austral/LOGOS-DATA/main/LocalizaReg/11.jpg</v>
      </c>
    </row>
    <row r="6651" spans="1:11" x14ac:dyDescent="0.3">
      <c r="A6651" t="s">
        <v>264</v>
      </c>
      <c r="B6651">
        <v>11</v>
      </c>
      <c r="G6651" s="7">
        <v>99111030031</v>
      </c>
      <c r="H6651" t="s">
        <v>25010</v>
      </c>
      <c r="I6651" t="s">
        <v>7070</v>
      </c>
      <c r="J6651" t="str">
        <f>+VLOOKUP(Tabla1[[#This Row],[Codreg]],$G$347:$K$362,4,0)</f>
        <v>https://upload.wikimedia.org/wikipedia/commons/3/38/Coat_of_arms_of_Aysen%2C_Chile.svg</v>
      </c>
      <c r="K6651" t="str">
        <f>+VLOOKUP(Tabla1[[#This Row],[Codreg]],$G$347:$K$362,5,0)</f>
        <v>https://raw.githubusercontent.com/Sud-Austral/LOGOS-DATA/main/LocalizaReg/11.jpg</v>
      </c>
    </row>
    <row r="6652" spans="1:11" x14ac:dyDescent="0.3">
      <c r="A6652" t="s">
        <v>264</v>
      </c>
      <c r="B6652">
        <v>11</v>
      </c>
      <c r="G6652" s="7">
        <v>99111033035</v>
      </c>
      <c r="H6652" t="s">
        <v>25010</v>
      </c>
      <c r="I6652" t="s">
        <v>7071</v>
      </c>
      <c r="J6652" t="str">
        <f>+VLOOKUP(Tabla1[[#This Row],[Codreg]],$G$347:$K$362,4,0)</f>
        <v>https://upload.wikimedia.org/wikipedia/commons/3/38/Coat_of_arms_of_Aysen%2C_Chile.svg</v>
      </c>
      <c r="K6652" t="str">
        <f>+VLOOKUP(Tabla1[[#This Row],[Codreg]],$G$347:$K$362,5,0)</f>
        <v>https://raw.githubusercontent.com/Sud-Austral/LOGOS-DATA/main/LocalizaReg/11.jpg</v>
      </c>
    </row>
    <row r="6653" spans="1:11" x14ac:dyDescent="0.3">
      <c r="A6653" t="s">
        <v>264</v>
      </c>
      <c r="B6653">
        <v>11</v>
      </c>
      <c r="G6653" s="7">
        <v>99111034044</v>
      </c>
      <c r="H6653" t="s">
        <v>25010</v>
      </c>
      <c r="I6653" t="s">
        <v>7072</v>
      </c>
      <c r="J6653" t="str">
        <f>+VLOOKUP(Tabla1[[#This Row],[Codreg]],$G$347:$K$362,4,0)</f>
        <v>https://upload.wikimedia.org/wikipedia/commons/3/38/Coat_of_arms_of_Aysen%2C_Chile.svg</v>
      </c>
      <c r="K6653" t="str">
        <f>+VLOOKUP(Tabla1[[#This Row],[Codreg]],$G$347:$K$362,5,0)</f>
        <v>https://raw.githubusercontent.com/Sud-Austral/LOGOS-DATA/main/LocalizaReg/11.jpg</v>
      </c>
    </row>
    <row r="6654" spans="1:11" x14ac:dyDescent="0.3">
      <c r="A6654" t="s">
        <v>264</v>
      </c>
      <c r="B6654">
        <v>11</v>
      </c>
      <c r="G6654" s="7">
        <v>99111030018</v>
      </c>
      <c r="H6654" t="s">
        <v>25010</v>
      </c>
      <c r="I6654" t="s">
        <v>7073</v>
      </c>
      <c r="J6654" t="str">
        <f>+VLOOKUP(Tabla1[[#This Row],[Codreg]],$G$347:$K$362,4,0)</f>
        <v>https://upload.wikimedia.org/wikipedia/commons/3/38/Coat_of_arms_of_Aysen%2C_Chile.svg</v>
      </c>
      <c r="K6654" t="str">
        <f>+VLOOKUP(Tabla1[[#This Row],[Codreg]],$G$347:$K$362,5,0)</f>
        <v>https://raw.githubusercontent.com/Sud-Austral/LOGOS-DATA/main/LocalizaReg/11.jpg</v>
      </c>
    </row>
    <row r="6655" spans="1:11" x14ac:dyDescent="0.3">
      <c r="A6655" t="s">
        <v>264</v>
      </c>
      <c r="B6655">
        <v>11</v>
      </c>
      <c r="G6655" s="7">
        <v>99111034023</v>
      </c>
      <c r="H6655" t="s">
        <v>25010</v>
      </c>
      <c r="I6655" t="s">
        <v>7074</v>
      </c>
      <c r="J6655" t="str">
        <f>+VLOOKUP(Tabla1[[#This Row],[Codreg]],$G$347:$K$362,4,0)</f>
        <v>https://upload.wikimedia.org/wikipedia/commons/3/38/Coat_of_arms_of_Aysen%2C_Chile.svg</v>
      </c>
      <c r="K6655" t="str">
        <f>+VLOOKUP(Tabla1[[#This Row],[Codreg]],$G$347:$K$362,5,0)</f>
        <v>https://raw.githubusercontent.com/Sud-Austral/LOGOS-DATA/main/LocalizaReg/11.jpg</v>
      </c>
    </row>
    <row r="6656" spans="1:11" x14ac:dyDescent="0.3">
      <c r="A6656" t="s">
        <v>232</v>
      </c>
      <c r="B6656">
        <v>10</v>
      </c>
      <c r="G6656" s="7">
        <v>99111023171</v>
      </c>
      <c r="H6656" t="s">
        <v>25010</v>
      </c>
      <c r="I6656" t="s">
        <v>7075</v>
      </c>
      <c r="J6656" t="str">
        <f>+VLOOKUP(Tabla1[[#This Row],[Codreg]],$G$347:$K$362,4,0)</f>
        <v>https://upload.wikimedia.org/wikipedia/commons/5/59/Coat_of_arms_of_Los_Lagos_Region%2C_Chile.svg</v>
      </c>
      <c r="K6656" t="str">
        <f>+VLOOKUP(Tabla1[[#This Row],[Codreg]],$G$347:$K$362,5,0)</f>
        <v>https://raw.githubusercontent.com/Sud-Austral/LOGOS-DATA/main/LocalizaReg/10.jpg</v>
      </c>
    </row>
    <row r="6657" spans="1:11" x14ac:dyDescent="0.3">
      <c r="A6657" t="s">
        <v>232</v>
      </c>
      <c r="B6657">
        <v>10</v>
      </c>
      <c r="G6657" s="7">
        <v>99111022034</v>
      </c>
      <c r="H6657" t="s">
        <v>25010</v>
      </c>
      <c r="I6657" t="s">
        <v>7076</v>
      </c>
      <c r="J6657" t="str">
        <f>+VLOOKUP(Tabla1[[#This Row],[Codreg]],$G$347:$K$362,4,0)</f>
        <v>https://upload.wikimedia.org/wikipedia/commons/5/59/Coat_of_arms_of_Los_Lagos_Region%2C_Chile.svg</v>
      </c>
      <c r="K6657" t="str">
        <f>+VLOOKUP(Tabla1[[#This Row],[Codreg]],$G$347:$K$362,5,0)</f>
        <v>https://raw.githubusercontent.com/Sud-Austral/LOGOS-DATA/main/LocalizaReg/10.jpg</v>
      </c>
    </row>
    <row r="6658" spans="1:11" x14ac:dyDescent="0.3">
      <c r="A6658" t="s">
        <v>232</v>
      </c>
      <c r="B6658">
        <v>10</v>
      </c>
      <c r="G6658" s="7">
        <v>99111020027</v>
      </c>
      <c r="H6658" t="s">
        <v>25010</v>
      </c>
      <c r="I6658" t="s">
        <v>7077</v>
      </c>
      <c r="J6658" t="str">
        <f>+VLOOKUP(Tabla1[[#This Row],[Codreg]],$G$347:$K$362,4,0)</f>
        <v>https://upload.wikimedia.org/wikipedia/commons/5/59/Coat_of_arms_of_Los_Lagos_Region%2C_Chile.svg</v>
      </c>
      <c r="K6658" t="str">
        <f>+VLOOKUP(Tabla1[[#This Row],[Codreg]],$G$347:$K$362,5,0)</f>
        <v>https://raw.githubusercontent.com/Sud-Austral/LOGOS-DATA/main/LocalizaReg/10.jpg</v>
      </c>
    </row>
    <row r="6659" spans="1:11" x14ac:dyDescent="0.3">
      <c r="A6659" t="s">
        <v>232</v>
      </c>
      <c r="B6659">
        <v>10</v>
      </c>
      <c r="G6659" s="7">
        <v>99111023149</v>
      </c>
      <c r="H6659" t="s">
        <v>25010</v>
      </c>
      <c r="I6659" t="s">
        <v>7078</v>
      </c>
      <c r="J6659" t="str">
        <f>+VLOOKUP(Tabla1[[#This Row],[Codreg]],$G$347:$K$362,4,0)</f>
        <v>https://upload.wikimedia.org/wikipedia/commons/5/59/Coat_of_arms_of_Los_Lagos_Region%2C_Chile.svg</v>
      </c>
      <c r="K6659" t="str">
        <f>+VLOOKUP(Tabla1[[#This Row],[Codreg]],$G$347:$K$362,5,0)</f>
        <v>https://raw.githubusercontent.com/Sud-Austral/LOGOS-DATA/main/LocalizaReg/10.jpg</v>
      </c>
    </row>
    <row r="6660" spans="1:11" x14ac:dyDescent="0.3">
      <c r="A6660" t="s">
        <v>232</v>
      </c>
      <c r="B6660">
        <v>10</v>
      </c>
      <c r="G6660" s="7">
        <v>99111023166</v>
      </c>
      <c r="H6660" t="s">
        <v>25010</v>
      </c>
      <c r="I6660" t="s">
        <v>7079</v>
      </c>
      <c r="J6660" t="str">
        <f>+VLOOKUP(Tabla1[[#This Row],[Codreg]],$G$347:$K$362,4,0)</f>
        <v>https://upload.wikimedia.org/wikipedia/commons/5/59/Coat_of_arms_of_Los_Lagos_Region%2C_Chile.svg</v>
      </c>
      <c r="K6660" t="str">
        <f>+VLOOKUP(Tabla1[[#This Row],[Codreg]],$G$347:$K$362,5,0)</f>
        <v>https://raw.githubusercontent.com/Sud-Austral/LOGOS-DATA/main/LocalizaReg/10.jpg</v>
      </c>
    </row>
    <row r="6661" spans="1:11" x14ac:dyDescent="0.3">
      <c r="A6661" t="s">
        <v>232</v>
      </c>
      <c r="B6661">
        <v>10</v>
      </c>
      <c r="G6661" s="7">
        <v>99111023205</v>
      </c>
      <c r="H6661" t="s">
        <v>25010</v>
      </c>
      <c r="I6661" t="s">
        <v>7080</v>
      </c>
      <c r="J6661" t="str">
        <f>+VLOOKUP(Tabla1[[#This Row],[Codreg]],$G$347:$K$362,4,0)</f>
        <v>https://upload.wikimedia.org/wikipedia/commons/5/59/Coat_of_arms_of_Los_Lagos_Region%2C_Chile.svg</v>
      </c>
      <c r="K6661" t="str">
        <f>+VLOOKUP(Tabla1[[#This Row],[Codreg]],$G$347:$K$362,5,0)</f>
        <v>https://raw.githubusercontent.com/Sud-Austral/LOGOS-DATA/main/LocalizaReg/10.jpg</v>
      </c>
    </row>
    <row r="6662" spans="1:11" x14ac:dyDescent="0.3">
      <c r="A6662" t="s">
        <v>232</v>
      </c>
      <c r="B6662">
        <v>10</v>
      </c>
      <c r="G6662" s="7">
        <v>99111023229</v>
      </c>
      <c r="H6662" t="s">
        <v>25010</v>
      </c>
      <c r="I6662" t="s">
        <v>7081</v>
      </c>
      <c r="J6662" t="str">
        <f>+VLOOKUP(Tabla1[[#This Row],[Codreg]],$G$347:$K$362,4,0)</f>
        <v>https://upload.wikimedia.org/wikipedia/commons/5/59/Coat_of_arms_of_Los_Lagos_Region%2C_Chile.svg</v>
      </c>
      <c r="K6662" t="str">
        <f>+VLOOKUP(Tabla1[[#This Row],[Codreg]],$G$347:$K$362,5,0)</f>
        <v>https://raw.githubusercontent.com/Sud-Austral/LOGOS-DATA/main/LocalizaReg/10.jpg</v>
      </c>
    </row>
    <row r="6663" spans="1:11" x14ac:dyDescent="0.3">
      <c r="A6663" t="s">
        <v>232</v>
      </c>
      <c r="B6663">
        <v>10</v>
      </c>
      <c r="G6663" s="7">
        <v>99111022159</v>
      </c>
      <c r="H6663" t="s">
        <v>25010</v>
      </c>
      <c r="I6663" t="s">
        <v>7082</v>
      </c>
      <c r="J6663" t="str">
        <f>+VLOOKUP(Tabla1[[#This Row],[Codreg]],$G$347:$K$362,4,0)</f>
        <v>https://upload.wikimedia.org/wikipedia/commons/5/59/Coat_of_arms_of_Los_Lagos_Region%2C_Chile.svg</v>
      </c>
      <c r="K6663" t="str">
        <f>+VLOOKUP(Tabla1[[#This Row],[Codreg]],$G$347:$K$362,5,0)</f>
        <v>https://raw.githubusercontent.com/Sud-Austral/LOGOS-DATA/main/LocalizaReg/10.jpg</v>
      </c>
    </row>
    <row r="6664" spans="1:11" x14ac:dyDescent="0.3">
      <c r="A6664" t="s">
        <v>232</v>
      </c>
      <c r="B6664">
        <v>10</v>
      </c>
      <c r="G6664" s="7">
        <v>99111022060</v>
      </c>
      <c r="H6664" t="s">
        <v>25010</v>
      </c>
      <c r="I6664" t="s">
        <v>7083</v>
      </c>
      <c r="J6664" t="str">
        <f>+VLOOKUP(Tabla1[[#This Row],[Codreg]],$G$347:$K$362,4,0)</f>
        <v>https://upload.wikimedia.org/wikipedia/commons/5/59/Coat_of_arms_of_Los_Lagos_Region%2C_Chile.svg</v>
      </c>
      <c r="K6664" t="str">
        <f>+VLOOKUP(Tabla1[[#This Row],[Codreg]],$G$347:$K$362,5,0)</f>
        <v>https://raw.githubusercontent.com/Sud-Austral/LOGOS-DATA/main/LocalizaReg/10.jpg</v>
      </c>
    </row>
    <row r="6665" spans="1:11" x14ac:dyDescent="0.3">
      <c r="A6665" t="s">
        <v>264</v>
      </c>
      <c r="B6665">
        <v>11</v>
      </c>
      <c r="G6665" s="7">
        <v>99111010010</v>
      </c>
      <c r="H6665" t="s">
        <v>25010</v>
      </c>
      <c r="I6665" t="s">
        <v>7084</v>
      </c>
      <c r="J6665" t="str">
        <f>+VLOOKUP(Tabla1[[#This Row],[Codreg]],$G$347:$K$362,4,0)</f>
        <v>https://upload.wikimedia.org/wikipedia/commons/3/38/Coat_of_arms_of_Aysen%2C_Chile.svg</v>
      </c>
      <c r="K6665" t="str">
        <f>+VLOOKUP(Tabla1[[#This Row],[Codreg]],$G$347:$K$362,5,0)</f>
        <v>https://raw.githubusercontent.com/Sud-Austral/LOGOS-DATA/main/LocalizaReg/11.jpg</v>
      </c>
    </row>
    <row r="6666" spans="1:11" x14ac:dyDescent="0.3">
      <c r="A6666" t="s">
        <v>232</v>
      </c>
      <c r="B6666">
        <v>10</v>
      </c>
      <c r="G6666" s="7">
        <v>99111020053</v>
      </c>
      <c r="H6666" t="s">
        <v>25010</v>
      </c>
      <c r="I6666" t="s">
        <v>7085</v>
      </c>
      <c r="J6666" t="str">
        <f>+VLOOKUP(Tabla1[[#This Row],[Codreg]],$G$347:$K$362,4,0)</f>
        <v>https://upload.wikimedia.org/wikipedia/commons/5/59/Coat_of_arms_of_Los_Lagos_Region%2C_Chile.svg</v>
      </c>
      <c r="K6666" t="str">
        <f>+VLOOKUP(Tabla1[[#This Row],[Codreg]],$G$347:$K$362,5,0)</f>
        <v>https://raw.githubusercontent.com/Sud-Austral/LOGOS-DATA/main/LocalizaReg/10.jpg</v>
      </c>
    </row>
    <row r="6667" spans="1:11" x14ac:dyDescent="0.3">
      <c r="A6667" t="s">
        <v>264</v>
      </c>
      <c r="B6667">
        <v>11</v>
      </c>
      <c r="G6667" s="7">
        <v>99111035079</v>
      </c>
      <c r="H6667" t="s">
        <v>25010</v>
      </c>
      <c r="I6667" t="s">
        <v>7086</v>
      </c>
      <c r="J6667" t="str">
        <f>+VLOOKUP(Tabla1[[#This Row],[Codreg]],$G$347:$K$362,4,0)</f>
        <v>https://upload.wikimedia.org/wikipedia/commons/3/38/Coat_of_arms_of_Aysen%2C_Chile.svg</v>
      </c>
      <c r="K6667" t="str">
        <f>+VLOOKUP(Tabla1[[#This Row],[Codreg]],$G$347:$K$362,5,0)</f>
        <v>https://raw.githubusercontent.com/Sud-Austral/LOGOS-DATA/main/LocalizaReg/11.jpg</v>
      </c>
    </row>
    <row r="6668" spans="1:11" x14ac:dyDescent="0.3">
      <c r="A6668" t="s">
        <v>264</v>
      </c>
      <c r="B6668">
        <v>11</v>
      </c>
      <c r="G6668" s="7">
        <v>99111034040</v>
      </c>
      <c r="H6668" t="s">
        <v>25010</v>
      </c>
      <c r="I6668" t="s">
        <v>7087</v>
      </c>
      <c r="J6668" t="str">
        <f>+VLOOKUP(Tabla1[[#This Row],[Codreg]],$G$347:$K$362,4,0)</f>
        <v>https://upload.wikimedia.org/wikipedia/commons/3/38/Coat_of_arms_of_Aysen%2C_Chile.svg</v>
      </c>
      <c r="K6668" t="str">
        <f>+VLOOKUP(Tabla1[[#This Row],[Codreg]],$G$347:$K$362,5,0)</f>
        <v>https://raw.githubusercontent.com/Sud-Austral/LOGOS-DATA/main/LocalizaReg/11.jpg</v>
      </c>
    </row>
    <row r="6669" spans="1:11" x14ac:dyDescent="0.3">
      <c r="A6669" t="s">
        <v>264</v>
      </c>
      <c r="B6669">
        <v>11</v>
      </c>
      <c r="G6669" s="7">
        <v>99111034025</v>
      </c>
      <c r="H6669" t="s">
        <v>25010</v>
      </c>
      <c r="I6669" t="s">
        <v>7088</v>
      </c>
      <c r="J6669" t="str">
        <f>+VLOOKUP(Tabla1[[#This Row],[Codreg]],$G$347:$K$362,4,0)</f>
        <v>https://upload.wikimedia.org/wikipedia/commons/3/38/Coat_of_arms_of_Aysen%2C_Chile.svg</v>
      </c>
      <c r="K6669" t="str">
        <f>+VLOOKUP(Tabla1[[#This Row],[Codreg]],$G$347:$K$362,5,0)</f>
        <v>https://raw.githubusercontent.com/Sud-Austral/LOGOS-DATA/main/LocalizaReg/11.jpg</v>
      </c>
    </row>
    <row r="6670" spans="1:11" x14ac:dyDescent="0.3">
      <c r="A6670" t="s">
        <v>264</v>
      </c>
      <c r="B6670">
        <v>11</v>
      </c>
      <c r="G6670" s="7">
        <v>99111030011</v>
      </c>
      <c r="H6670" t="s">
        <v>25010</v>
      </c>
      <c r="I6670" t="s">
        <v>7089</v>
      </c>
      <c r="J6670" t="str">
        <f>+VLOOKUP(Tabla1[[#This Row],[Codreg]],$G$347:$K$362,4,0)</f>
        <v>https://upload.wikimedia.org/wikipedia/commons/3/38/Coat_of_arms_of_Aysen%2C_Chile.svg</v>
      </c>
      <c r="K6670" t="str">
        <f>+VLOOKUP(Tabla1[[#This Row],[Codreg]],$G$347:$K$362,5,0)</f>
        <v>https://raw.githubusercontent.com/Sud-Austral/LOGOS-DATA/main/LocalizaReg/11.jpg</v>
      </c>
    </row>
    <row r="6671" spans="1:11" x14ac:dyDescent="0.3">
      <c r="A6671" t="s">
        <v>232</v>
      </c>
      <c r="B6671">
        <v>10</v>
      </c>
      <c r="G6671" s="7">
        <v>99111022186</v>
      </c>
      <c r="H6671" t="s">
        <v>25010</v>
      </c>
      <c r="I6671" t="s">
        <v>7090</v>
      </c>
      <c r="J6671" t="str">
        <f>+VLOOKUP(Tabla1[[#This Row],[Codreg]],$G$347:$K$362,4,0)</f>
        <v>https://upload.wikimedia.org/wikipedia/commons/5/59/Coat_of_arms_of_Los_Lagos_Region%2C_Chile.svg</v>
      </c>
      <c r="K6671" t="str">
        <f>+VLOOKUP(Tabla1[[#This Row],[Codreg]],$G$347:$K$362,5,0)</f>
        <v>https://raw.githubusercontent.com/Sud-Austral/LOGOS-DATA/main/LocalizaReg/10.jpg</v>
      </c>
    </row>
    <row r="6672" spans="1:11" x14ac:dyDescent="0.3">
      <c r="A6672" t="s">
        <v>264</v>
      </c>
      <c r="B6672">
        <v>11</v>
      </c>
      <c r="G6672" s="7">
        <v>99111022153</v>
      </c>
      <c r="H6672" t="s">
        <v>25010</v>
      </c>
      <c r="I6672" t="s">
        <v>7091</v>
      </c>
      <c r="J6672" t="str">
        <f>+VLOOKUP(Tabla1[[#This Row],[Codreg]],$G$347:$K$362,4,0)</f>
        <v>https://upload.wikimedia.org/wikipedia/commons/3/38/Coat_of_arms_of_Aysen%2C_Chile.svg</v>
      </c>
      <c r="K6672" t="str">
        <f>+VLOOKUP(Tabla1[[#This Row],[Codreg]],$G$347:$K$362,5,0)</f>
        <v>https://raw.githubusercontent.com/Sud-Austral/LOGOS-DATA/main/LocalizaReg/11.jpg</v>
      </c>
    </row>
    <row r="6673" spans="1:11" x14ac:dyDescent="0.3">
      <c r="A6673" t="s">
        <v>264</v>
      </c>
      <c r="B6673">
        <v>11</v>
      </c>
      <c r="G6673" s="7">
        <v>99111000051</v>
      </c>
      <c r="H6673" t="s">
        <v>25010</v>
      </c>
      <c r="I6673" t="s">
        <v>7092</v>
      </c>
      <c r="J6673" t="str">
        <f>+VLOOKUP(Tabla1[[#This Row],[Codreg]],$G$347:$K$362,4,0)</f>
        <v>https://upload.wikimedia.org/wikipedia/commons/3/38/Coat_of_arms_of_Aysen%2C_Chile.svg</v>
      </c>
      <c r="K6673" t="str">
        <f>+VLOOKUP(Tabla1[[#This Row],[Codreg]],$G$347:$K$362,5,0)</f>
        <v>https://raw.githubusercontent.com/Sud-Austral/LOGOS-DATA/main/LocalizaReg/11.jpg</v>
      </c>
    </row>
    <row r="6674" spans="1:11" x14ac:dyDescent="0.3">
      <c r="A6674" t="s">
        <v>264</v>
      </c>
      <c r="B6674">
        <v>11</v>
      </c>
      <c r="G6674" s="7">
        <v>99111000052</v>
      </c>
      <c r="H6674" t="s">
        <v>25010</v>
      </c>
      <c r="I6674" t="s">
        <v>7093</v>
      </c>
      <c r="J6674" t="str">
        <f>+VLOOKUP(Tabla1[[#This Row],[Codreg]],$G$347:$K$362,4,0)</f>
        <v>https://upload.wikimedia.org/wikipedia/commons/3/38/Coat_of_arms_of_Aysen%2C_Chile.svg</v>
      </c>
      <c r="K6674" t="str">
        <f>+VLOOKUP(Tabla1[[#This Row],[Codreg]],$G$347:$K$362,5,0)</f>
        <v>https://raw.githubusercontent.com/Sud-Austral/LOGOS-DATA/main/LocalizaReg/11.jpg</v>
      </c>
    </row>
    <row r="6675" spans="1:11" x14ac:dyDescent="0.3">
      <c r="A6675" t="s">
        <v>232</v>
      </c>
      <c r="B6675">
        <v>10</v>
      </c>
      <c r="G6675" s="7">
        <v>99111022093</v>
      </c>
      <c r="H6675" t="s">
        <v>25010</v>
      </c>
      <c r="I6675" t="s">
        <v>7094</v>
      </c>
      <c r="J6675" t="str">
        <f>+VLOOKUP(Tabla1[[#This Row],[Codreg]],$G$347:$K$362,4,0)</f>
        <v>https://upload.wikimedia.org/wikipedia/commons/5/59/Coat_of_arms_of_Los_Lagos_Region%2C_Chile.svg</v>
      </c>
      <c r="K6675" t="str">
        <f>+VLOOKUP(Tabla1[[#This Row],[Codreg]],$G$347:$K$362,5,0)</f>
        <v>https://raw.githubusercontent.com/Sud-Austral/LOGOS-DATA/main/LocalizaReg/10.jpg</v>
      </c>
    </row>
    <row r="6676" spans="1:11" x14ac:dyDescent="0.3">
      <c r="A6676" t="s">
        <v>232</v>
      </c>
      <c r="B6676">
        <v>10</v>
      </c>
      <c r="G6676" s="7">
        <v>99111022138</v>
      </c>
      <c r="H6676" t="s">
        <v>25010</v>
      </c>
      <c r="I6676" t="s">
        <v>7095</v>
      </c>
      <c r="J6676" t="str">
        <f>+VLOOKUP(Tabla1[[#This Row],[Codreg]],$G$347:$K$362,4,0)</f>
        <v>https://upload.wikimedia.org/wikipedia/commons/5/59/Coat_of_arms_of_Los_Lagos_Region%2C_Chile.svg</v>
      </c>
      <c r="K6676" t="str">
        <f>+VLOOKUP(Tabla1[[#This Row],[Codreg]],$G$347:$K$362,5,0)</f>
        <v>https://raw.githubusercontent.com/Sud-Austral/LOGOS-DATA/main/LocalizaReg/10.jpg</v>
      </c>
    </row>
    <row r="6677" spans="1:11" x14ac:dyDescent="0.3">
      <c r="A6677" t="s">
        <v>232</v>
      </c>
      <c r="B6677">
        <v>10</v>
      </c>
      <c r="G6677" s="7">
        <v>99111020059</v>
      </c>
      <c r="H6677" t="s">
        <v>25010</v>
      </c>
      <c r="I6677" t="s">
        <v>7096</v>
      </c>
      <c r="J6677" t="str">
        <f>+VLOOKUP(Tabla1[[#This Row],[Codreg]],$G$347:$K$362,4,0)</f>
        <v>https://upload.wikimedia.org/wikipedia/commons/5/59/Coat_of_arms_of_Los_Lagos_Region%2C_Chile.svg</v>
      </c>
      <c r="K6677" t="str">
        <f>+VLOOKUP(Tabla1[[#This Row],[Codreg]],$G$347:$K$362,5,0)</f>
        <v>https://raw.githubusercontent.com/Sud-Austral/LOGOS-DATA/main/LocalizaReg/10.jpg</v>
      </c>
    </row>
    <row r="6678" spans="1:11" x14ac:dyDescent="0.3">
      <c r="A6678" t="s">
        <v>232</v>
      </c>
      <c r="B6678">
        <v>10</v>
      </c>
      <c r="G6678" s="7">
        <v>99111020064</v>
      </c>
      <c r="H6678" t="s">
        <v>25010</v>
      </c>
      <c r="I6678" t="s">
        <v>7097</v>
      </c>
      <c r="J6678" t="str">
        <f>+VLOOKUP(Tabla1[[#This Row],[Codreg]],$G$347:$K$362,4,0)</f>
        <v>https://upload.wikimedia.org/wikipedia/commons/5/59/Coat_of_arms_of_Los_Lagos_Region%2C_Chile.svg</v>
      </c>
      <c r="K6678" t="str">
        <f>+VLOOKUP(Tabla1[[#This Row],[Codreg]],$G$347:$K$362,5,0)</f>
        <v>https://raw.githubusercontent.com/Sud-Austral/LOGOS-DATA/main/LocalizaReg/10.jpg</v>
      </c>
    </row>
    <row r="6679" spans="1:11" x14ac:dyDescent="0.3">
      <c r="A6679" t="s">
        <v>232</v>
      </c>
      <c r="B6679">
        <v>10</v>
      </c>
      <c r="G6679" s="7">
        <v>99111020088</v>
      </c>
      <c r="H6679" t="s">
        <v>25010</v>
      </c>
      <c r="I6679" t="s">
        <v>7098</v>
      </c>
      <c r="J6679" t="str">
        <f>+VLOOKUP(Tabla1[[#This Row],[Codreg]],$G$347:$K$362,4,0)</f>
        <v>https://upload.wikimedia.org/wikipedia/commons/5/59/Coat_of_arms_of_Los_Lagos_Region%2C_Chile.svg</v>
      </c>
      <c r="K6679" t="str">
        <f>+VLOOKUP(Tabla1[[#This Row],[Codreg]],$G$347:$K$362,5,0)</f>
        <v>https://raw.githubusercontent.com/Sud-Austral/LOGOS-DATA/main/LocalizaReg/10.jpg</v>
      </c>
    </row>
    <row r="6680" spans="1:11" x14ac:dyDescent="0.3">
      <c r="A6680" t="s">
        <v>264</v>
      </c>
      <c r="B6680">
        <v>11</v>
      </c>
      <c r="G6680" s="7">
        <v>99111035028</v>
      </c>
      <c r="H6680" t="s">
        <v>25010</v>
      </c>
      <c r="I6680" t="s">
        <v>7099</v>
      </c>
      <c r="J6680" t="str">
        <f>+VLOOKUP(Tabla1[[#This Row],[Codreg]],$G$347:$K$362,4,0)</f>
        <v>https://upload.wikimedia.org/wikipedia/commons/3/38/Coat_of_arms_of_Aysen%2C_Chile.svg</v>
      </c>
      <c r="K6680" t="str">
        <f>+VLOOKUP(Tabla1[[#This Row],[Codreg]],$G$347:$K$362,5,0)</f>
        <v>https://raw.githubusercontent.com/Sud-Austral/LOGOS-DATA/main/LocalizaReg/11.jpg</v>
      </c>
    </row>
    <row r="6681" spans="1:11" x14ac:dyDescent="0.3">
      <c r="A6681" t="s">
        <v>264</v>
      </c>
      <c r="B6681">
        <v>11</v>
      </c>
      <c r="G6681" s="7">
        <v>99111035094</v>
      </c>
      <c r="H6681" t="s">
        <v>25010</v>
      </c>
      <c r="I6681" t="s">
        <v>7100</v>
      </c>
      <c r="J6681" t="str">
        <f>+VLOOKUP(Tabla1[[#This Row],[Codreg]],$G$347:$K$362,4,0)</f>
        <v>https://upload.wikimedia.org/wikipedia/commons/3/38/Coat_of_arms_of_Aysen%2C_Chile.svg</v>
      </c>
      <c r="K6681" t="str">
        <f>+VLOOKUP(Tabla1[[#This Row],[Codreg]],$G$347:$K$362,5,0)</f>
        <v>https://raw.githubusercontent.com/Sud-Austral/LOGOS-DATA/main/LocalizaReg/11.jpg</v>
      </c>
    </row>
    <row r="6682" spans="1:11" x14ac:dyDescent="0.3">
      <c r="A6682" t="s">
        <v>264</v>
      </c>
      <c r="B6682">
        <v>11</v>
      </c>
      <c r="G6682" s="7">
        <v>99111032008</v>
      </c>
      <c r="H6682" t="s">
        <v>25010</v>
      </c>
      <c r="I6682" t="s">
        <v>7101</v>
      </c>
      <c r="J6682" t="str">
        <f>+VLOOKUP(Tabla1[[#This Row],[Codreg]],$G$347:$K$362,4,0)</f>
        <v>https://upload.wikimedia.org/wikipedia/commons/3/38/Coat_of_arms_of_Aysen%2C_Chile.svg</v>
      </c>
      <c r="K6682" t="str">
        <f>+VLOOKUP(Tabla1[[#This Row],[Codreg]],$G$347:$K$362,5,0)</f>
        <v>https://raw.githubusercontent.com/Sud-Austral/LOGOS-DATA/main/LocalizaReg/11.jpg</v>
      </c>
    </row>
    <row r="6683" spans="1:11" x14ac:dyDescent="0.3">
      <c r="A6683" t="s">
        <v>264</v>
      </c>
      <c r="B6683">
        <v>11</v>
      </c>
      <c r="G6683" s="7">
        <v>99111034065</v>
      </c>
      <c r="H6683" t="s">
        <v>25010</v>
      </c>
      <c r="I6683" t="s">
        <v>7102</v>
      </c>
      <c r="J6683" t="str">
        <f>+VLOOKUP(Tabla1[[#This Row],[Codreg]],$G$347:$K$362,4,0)</f>
        <v>https://upload.wikimedia.org/wikipedia/commons/3/38/Coat_of_arms_of_Aysen%2C_Chile.svg</v>
      </c>
      <c r="K6683" t="str">
        <f>+VLOOKUP(Tabla1[[#This Row],[Codreg]],$G$347:$K$362,5,0)</f>
        <v>https://raw.githubusercontent.com/Sud-Austral/LOGOS-DATA/main/LocalizaReg/11.jpg</v>
      </c>
    </row>
    <row r="6684" spans="1:11" x14ac:dyDescent="0.3">
      <c r="A6684" t="s">
        <v>264</v>
      </c>
      <c r="B6684">
        <v>11</v>
      </c>
      <c r="G6684" s="7">
        <v>99111034048</v>
      </c>
      <c r="H6684" t="s">
        <v>25010</v>
      </c>
      <c r="I6684" t="s">
        <v>7103</v>
      </c>
      <c r="J6684" t="str">
        <f>+VLOOKUP(Tabla1[[#This Row],[Codreg]],$G$347:$K$362,4,0)</f>
        <v>https://upload.wikimedia.org/wikipedia/commons/3/38/Coat_of_arms_of_Aysen%2C_Chile.svg</v>
      </c>
      <c r="K6684" t="str">
        <f>+VLOOKUP(Tabla1[[#This Row],[Codreg]],$G$347:$K$362,5,0)</f>
        <v>https://raw.githubusercontent.com/Sud-Austral/LOGOS-DATA/main/LocalizaReg/11.jpg</v>
      </c>
    </row>
    <row r="6685" spans="1:11" x14ac:dyDescent="0.3">
      <c r="A6685" t="s">
        <v>264</v>
      </c>
      <c r="B6685">
        <v>11</v>
      </c>
      <c r="G6685" s="7">
        <v>99111030034</v>
      </c>
      <c r="H6685" t="s">
        <v>25010</v>
      </c>
      <c r="I6685" t="s">
        <v>7104</v>
      </c>
      <c r="J6685" t="str">
        <f>+VLOOKUP(Tabla1[[#This Row],[Codreg]],$G$347:$K$362,4,0)</f>
        <v>https://upload.wikimedia.org/wikipedia/commons/3/38/Coat_of_arms_of_Aysen%2C_Chile.svg</v>
      </c>
      <c r="K6685" t="str">
        <f>+VLOOKUP(Tabla1[[#This Row],[Codreg]],$G$347:$K$362,5,0)</f>
        <v>https://raw.githubusercontent.com/Sud-Austral/LOGOS-DATA/main/LocalizaReg/11.jpg</v>
      </c>
    </row>
    <row r="6686" spans="1:11" x14ac:dyDescent="0.3">
      <c r="A6686" t="s">
        <v>264</v>
      </c>
      <c r="B6686">
        <v>11</v>
      </c>
      <c r="G6686" s="7">
        <v>99111034018</v>
      </c>
      <c r="H6686" t="s">
        <v>25010</v>
      </c>
      <c r="I6686" t="s">
        <v>7105</v>
      </c>
      <c r="J6686" t="str">
        <f>+VLOOKUP(Tabla1[[#This Row],[Codreg]],$G$347:$K$362,4,0)</f>
        <v>https://upload.wikimedia.org/wikipedia/commons/3/38/Coat_of_arms_of_Aysen%2C_Chile.svg</v>
      </c>
      <c r="K6686" t="str">
        <f>+VLOOKUP(Tabla1[[#This Row],[Codreg]],$G$347:$K$362,5,0)</f>
        <v>https://raw.githubusercontent.com/Sud-Austral/LOGOS-DATA/main/LocalizaReg/11.jpg</v>
      </c>
    </row>
    <row r="6687" spans="1:11" x14ac:dyDescent="0.3">
      <c r="A6687" t="s">
        <v>264</v>
      </c>
      <c r="B6687">
        <v>11</v>
      </c>
      <c r="G6687" s="7">
        <v>99111034022</v>
      </c>
      <c r="H6687" t="s">
        <v>25010</v>
      </c>
      <c r="I6687" t="s">
        <v>7106</v>
      </c>
      <c r="J6687" t="str">
        <f>+VLOOKUP(Tabla1[[#This Row],[Codreg]],$G$347:$K$362,4,0)</f>
        <v>https://upload.wikimedia.org/wikipedia/commons/3/38/Coat_of_arms_of_Aysen%2C_Chile.svg</v>
      </c>
      <c r="K6687" t="str">
        <f>+VLOOKUP(Tabla1[[#This Row],[Codreg]],$G$347:$K$362,5,0)</f>
        <v>https://raw.githubusercontent.com/Sud-Austral/LOGOS-DATA/main/LocalizaReg/11.jpg</v>
      </c>
    </row>
    <row r="6688" spans="1:11" x14ac:dyDescent="0.3">
      <c r="A6688" t="s">
        <v>264</v>
      </c>
      <c r="B6688">
        <v>11</v>
      </c>
      <c r="G6688" s="7">
        <v>99111030006</v>
      </c>
      <c r="H6688" t="s">
        <v>25010</v>
      </c>
      <c r="I6688" t="s">
        <v>7107</v>
      </c>
      <c r="J6688" t="str">
        <f>+VLOOKUP(Tabla1[[#This Row],[Codreg]],$G$347:$K$362,4,0)</f>
        <v>https://upload.wikimedia.org/wikipedia/commons/3/38/Coat_of_arms_of_Aysen%2C_Chile.svg</v>
      </c>
      <c r="K6688" t="str">
        <f>+VLOOKUP(Tabla1[[#This Row],[Codreg]],$G$347:$K$362,5,0)</f>
        <v>https://raw.githubusercontent.com/Sud-Austral/LOGOS-DATA/main/LocalizaReg/11.jpg</v>
      </c>
    </row>
    <row r="6689" spans="1:11" x14ac:dyDescent="0.3">
      <c r="A6689" t="s">
        <v>264</v>
      </c>
      <c r="B6689">
        <v>11</v>
      </c>
      <c r="G6689" s="7">
        <v>99111043009</v>
      </c>
      <c r="H6689" t="s">
        <v>25010</v>
      </c>
      <c r="I6689" t="s">
        <v>7108</v>
      </c>
      <c r="J6689" t="str">
        <f>+VLOOKUP(Tabla1[[#This Row],[Codreg]],$G$347:$K$362,4,0)</f>
        <v>https://upload.wikimedia.org/wikipedia/commons/3/38/Coat_of_arms_of_Aysen%2C_Chile.svg</v>
      </c>
      <c r="K6689" t="str">
        <f>+VLOOKUP(Tabla1[[#This Row],[Codreg]],$G$347:$K$362,5,0)</f>
        <v>https://raw.githubusercontent.com/Sud-Austral/LOGOS-DATA/main/LocalizaReg/11.jpg</v>
      </c>
    </row>
    <row r="6690" spans="1:11" x14ac:dyDescent="0.3">
      <c r="A6690" t="s">
        <v>264</v>
      </c>
      <c r="B6690">
        <v>11</v>
      </c>
      <c r="G6690" s="7">
        <v>99111043008</v>
      </c>
      <c r="H6690" t="s">
        <v>25010</v>
      </c>
      <c r="I6690" t="s">
        <v>7109</v>
      </c>
      <c r="J6690" t="str">
        <f>+VLOOKUP(Tabla1[[#This Row],[Codreg]],$G$347:$K$362,4,0)</f>
        <v>https://upload.wikimedia.org/wikipedia/commons/3/38/Coat_of_arms_of_Aysen%2C_Chile.svg</v>
      </c>
      <c r="K6690" t="str">
        <f>+VLOOKUP(Tabla1[[#This Row],[Codreg]],$G$347:$K$362,5,0)</f>
        <v>https://raw.githubusercontent.com/Sud-Austral/LOGOS-DATA/main/LocalizaReg/11.jpg</v>
      </c>
    </row>
    <row r="6691" spans="1:11" x14ac:dyDescent="0.3">
      <c r="A6691" t="s">
        <v>232</v>
      </c>
      <c r="B6691">
        <v>10</v>
      </c>
      <c r="G6691" s="7">
        <v>99111023019</v>
      </c>
      <c r="H6691" t="s">
        <v>25010</v>
      </c>
      <c r="I6691" t="s">
        <v>7110</v>
      </c>
      <c r="J6691" t="str">
        <f>+VLOOKUP(Tabla1[[#This Row],[Codreg]],$G$347:$K$362,4,0)</f>
        <v>https://upload.wikimedia.org/wikipedia/commons/5/59/Coat_of_arms_of_Los_Lagos_Region%2C_Chile.svg</v>
      </c>
      <c r="K6691" t="str">
        <f>+VLOOKUP(Tabla1[[#This Row],[Codreg]],$G$347:$K$362,5,0)</f>
        <v>https://raw.githubusercontent.com/Sud-Austral/LOGOS-DATA/main/LocalizaReg/10.jpg</v>
      </c>
    </row>
    <row r="6692" spans="1:11" x14ac:dyDescent="0.3">
      <c r="A6692" t="s">
        <v>264</v>
      </c>
      <c r="B6692">
        <v>11</v>
      </c>
      <c r="G6692" s="7">
        <v>99111024052</v>
      </c>
      <c r="H6692" t="s">
        <v>25010</v>
      </c>
      <c r="I6692" t="s">
        <v>7111</v>
      </c>
      <c r="J6692" t="str">
        <f>+VLOOKUP(Tabla1[[#This Row],[Codreg]],$G$347:$K$362,4,0)</f>
        <v>https://upload.wikimedia.org/wikipedia/commons/3/38/Coat_of_arms_of_Aysen%2C_Chile.svg</v>
      </c>
      <c r="K6692" t="str">
        <f>+VLOOKUP(Tabla1[[#This Row],[Codreg]],$G$347:$K$362,5,0)</f>
        <v>https://raw.githubusercontent.com/Sud-Austral/LOGOS-DATA/main/LocalizaReg/11.jpg</v>
      </c>
    </row>
    <row r="6693" spans="1:11" x14ac:dyDescent="0.3">
      <c r="A6693" t="s">
        <v>232</v>
      </c>
      <c r="B6693">
        <v>10</v>
      </c>
      <c r="G6693" s="7">
        <v>99111010033</v>
      </c>
      <c r="H6693" t="s">
        <v>25010</v>
      </c>
      <c r="I6693" t="s">
        <v>7112</v>
      </c>
      <c r="J6693" t="str">
        <f>+VLOOKUP(Tabla1[[#This Row],[Codreg]],$G$347:$K$362,4,0)</f>
        <v>https://upload.wikimedia.org/wikipedia/commons/5/59/Coat_of_arms_of_Los_Lagos_Region%2C_Chile.svg</v>
      </c>
      <c r="K6693" t="str">
        <f>+VLOOKUP(Tabla1[[#This Row],[Codreg]],$G$347:$K$362,5,0)</f>
        <v>https://raw.githubusercontent.com/Sud-Austral/LOGOS-DATA/main/LocalizaReg/10.jpg</v>
      </c>
    </row>
    <row r="6694" spans="1:11" x14ac:dyDescent="0.3">
      <c r="A6694" t="s">
        <v>264</v>
      </c>
      <c r="B6694">
        <v>11</v>
      </c>
      <c r="G6694" s="7">
        <v>99111034021</v>
      </c>
      <c r="H6694" t="s">
        <v>25010</v>
      </c>
      <c r="I6694" t="s">
        <v>7113</v>
      </c>
      <c r="J6694" t="str">
        <f>+VLOOKUP(Tabla1[[#This Row],[Codreg]],$G$347:$K$362,4,0)</f>
        <v>https://upload.wikimedia.org/wikipedia/commons/3/38/Coat_of_arms_of_Aysen%2C_Chile.svg</v>
      </c>
      <c r="K6694" t="str">
        <f>+VLOOKUP(Tabla1[[#This Row],[Codreg]],$G$347:$K$362,5,0)</f>
        <v>https://raw.githubusercontent.com/Sud-Austral/LOGOS-DATA/main/LocalizaReg/11.jpg</v>
      </c>
    </row>
    <row r="6695" spans="1:11" x14ac:dyDescent="0.3">
      <c r="A6695" t="s">
        <v>264</v>
      </c>
      <c r="B6695">
        <v>11</v>
      </c>
      <c r="G6695" s="7">
        <v>99111035001</v>
      </c>
      <c r="H6695" t="s">
        <v>25010</v>
      </c>
      <c r="I6695" t="s">
        <v>7114</v>
      </c>
      <c r="J6695" t="str">
        <f>+VLOOKUP(Tabla1[[#This Row],[Codreg]],$G$347:$K$362,4,0)</f>
        <v>https://upload.wikimedia.org/wikipedia/commons/3/38/Coat_of_arms_of_Aysen%2C_Chile.svg</v>
      </c>
      <c r="K6695" t="str">
        <f>+VLOOKUP(Tabla1[[#This Row],[Codreg]],$G$347:$K$362,5,0)</f>
        <v>https://raw.githubusercontent.com/Sud-Austral/LOGOS-DATA/main/LocalizaReg/11.jpg</v>
      </c>
    </row>
    <row r="6696" spans="1:11" x14ac:dyDescent="0.3">
      <c r="A6696" t="s">
        <v>232</v>
      </c>
      <c r="B6696">
        <v>10</v>
      </c>
      <c r="G6696" s="7">
        <v>99111023052</v>
      </c>
      <c r="H6696" t="s">
        <v>25010</v>
      </c>
      <c r="I6696" t="s">
        <v>7115</v>
      </c>
      <c r="J6696" t="str">
        <f>+VLOOKUP(Tabla1[[#This Row],[Codreg]],$G$347:$K$362,4,0)</f>
        <v>https://upload.wikimedia.org/wikipedia/commons/5/59/Coat_of_arms_of_Los_Lagos_Region%2C_Chile.svg</v>
      </c>
      <c r="K6696" t="str">
        <f>+VLOOKUP(Tabla1[[#This Row],[Codreg]],$G$347:$K$362,5,0)</f>
        <v>https://raw.githubusercontent.com/Sud-Austral/LOGOS-DATA/main/LocalizaReg/10.jpg</v>
      </c>
    </row>
    <row r="6697" spans="1:11" x14ac:dyDescent="0.3">
      <c r="A6697" t="s">
        <v>232</v>
      </c>
      <c r="B6697">
        <v>10</v>
      </c>
      <c r="G6697" s="7">
        <v>99111022150</v>
      </c>
      <c r="H6697" t="s">
        <v>25010</v>
      </c>
      <c r="I6697" t="s">
        <v>7116</v>
      </c>
      <c r="J6697" t="str">
        <f>+VLOOKUP(Tabla1[[#This Row],[Codreg]],$G$347:$K$362,4,0)</f>
        <v>https://upload.wikimedia.org/wikipedia/commons/5/59/Coat_of_arms_of_Los_Lagos_Region%2C_Chile.svg</v>
      </c>
      <c r="K6697" t="str">
        <f>+VLOOKUP(Tabla1[[#This Row],[Codreg]],$G$347:$K$362,5,0)</f>
        <v>https://raw.githubusercontent.com/Sud-Austral/LOGOS-DATA/main/LocalizaReg/10.jpg</v>
      </c>
    </row>
    <row r="6698" spans="1:11" x14ac:dyDescent="0.3">
      <c r="A6698" t="s">
        <v>232</v>
      </c>
      <c r="B6698">
        <v>10</v>
      </c>
      <c r="G6698" s="7">
        <v>99111022106</v>
      </c>
      <c r="H6698" t="s">
        <v>25010</v>
      </c>
      <c r="I6698" t="s">
        <v>7117</v>
      </c>
      <c r="J6698" t="str">
        <f>+VLOOKUP(Tabla1[[#This Row],[Codreg]],$G$347:$K$362,4,0)</f>
        <v>https://upload.wikimedia.org/wikipedia/commons/5/59/Coat_of_arms_of_Los_Lagos_Region%2C_Chile.svg</v>
      </c>
      <c r="K6698" t="str">
        <f>+VLOOKUP(Tabla1[[#This Row],[Codreg]],$G$347:$K$362,5,0)</f>
        <v>https://raw.githubusercontent.com/Sud-Austral/LOGOS-DATA/main/LocalizaReg/10.jpg</v>
      </c>
    </row>
    <row r="6699" spans="1:11" x14ac:dyDescent="0.3">
      <c r="A6699" t="s">
        <v>264</v>
      </c>
      <c r="B6699">
        <v>11</v>
      </c>
      <c r="G6699" s="7">
        <v>99111035016</v>
      </c>
      <c r="H6699" t="s">
        <v>25010</v>
      </c>
      <c r="I6699" t="s">
        <v>7118</v>
      </c>
      <c r="J6699" t="str">
        <f>+VLOOKUP(Tabla1[[#This Row],[Codreg]],$G$347:$K$362,4,0)</f>
        <v>https://upload.wikimedia.org/wikipedia/commons/3/38/Coat_of_arms_of_Aysen%2C_Chile.svg</v>
      </c>
      <c r="K6699" t="str">
        <f>+VLOOKUP(Tabla1[[#This Row],[Codreg]],$G$347:$K$362,5,0)</f>
        <v>https://raw.githubusercontent.com/Sud-Austral/LOGOS-DATA/main/LocalizaReg/11.jpg</v>
      </c>
    </row>
    <row r="6700" spans="1:11" x14ac:dyDescent="0.3">
      <c r="A6700" t="s">
        <v>264</v>
      </c>
      <c r="B6700">
        <v>11</v>
      </c>
      <c r="G6700" s="7">
        <v>99111034071</v>
      </c>
      <c r="H6700" t="s">
        <v>25010</v>
      </c>
      <c r="I6700" t="s">
        <v>7119</v>
      </c>
      <c r="J6700" t="str">
        <f>+VLOOKUP(Tabla1[[#This Row],[Codreg]],$G$347:$K$362,4,0)</f>
        <v>https://upload.wikimedia.org/wikipedia/commons/3/38/Coat_of_arms_of_Aysen%2C_Chile.svg</v>
      </c>
      <c r="K6700" t="str">
        <f>+VLOOKUP(Tabla1[[#This Row],[Codreg]],$G$347:$K$362,5,0)</f>
        <v>https://raw.githubusercontent.com/Sud-Austral/LOGOS-DATA/main/LocalizaReg/11.jpg</v>
      </c>
    </row>
    <row r="6701" spans="1:11" x14ac:dyDescent="0.3">
      <c r="A6701" t="s">
        <v>264</v>
      </c>
      <c r="B6701">
        <v>11</v>
      </c>
      <c r="G6701" s="7">
        <v>99111041008</v>
      </c>
      <c r="H6701" t="s">
        <v>25010</v>
      </c>
      <c r="I6701" t="s">
        <v>7120</v>
      </c>
      <c r="J6701" t="str">
        <f>+VLOOKUP(Tabla1[[#This Row],[Codreg]],$G$347:$K$362,4,0)</f>
        <v>https://upload.wikimedia.org/wikipedia/commons/3/38/Coat_of_arms_of_Aysen%2C_Chile.svg</v>
      </c>
      <c r="K6701" t="str">
        <f>+VLOOKUP(Tabla1[[#This Row],[Codreg]],$G$347:$K$362,5,0)</f>
        <v>https://raw.githubusercontent.com/Sud-Austral/LOGOS-DATA/main/LocalizaReg/11.jpg</v>
      </c>
    </row>
    <row r="6702" spans="1:11" x14ac:dyDescent="0.3">
      <c r="A6702" t="s">
        <v>232</v>
      </c>
      <c r="B6702">
        <v>10</v>
      </c>
      <c r="G6702" s="7">
        <v>99111021020</v>
      </c>
      <c r="H6702" t="s">
        <v>25010</v>
      </c>
      <c r="I6702" t="s">
        <v>7121</v>
      </c>
      <c r="J6702" t="str">
        <f>+VLOOKUP(Tabla1[[#This Row],[Codreg]],$G$347:$K$362,4,0)</f>
        <v>https://upload.wikimedia.org/wikipedia/commons/5/59/Coat_of_arms_of_Los_Lagos_Region%2C_Chile.svg</v>
      </c>
      <c r="K6702" t="str">
        <f>+VLOOKUP(Tabla1[[#This Row],[Codreg]],$G$347:$K$362,5,0)</f>
        <v>https://raw.githubusercontent.com/Sud-Austral/LOGOS-DATA/main/LocalizaReg/10.jpg</v>
      </c>
    </row>
    <row r="6703" spans="1:11" x14ac:dyDescent="0.3">
      <c r="A6703" t="s">
        <v>264</v>
      </c>
      <c r="B6703">
        <v>11</v>
      </c>
      <c r="G6703" s="7">
        <v>99111030019</v>
      </c>
      <c r="H6703" t="s">
        <v>25010</v>
      </c>
      <c r="I6703" t="s">
        <v>7122</v>
      </c>
      <c r="J6703" t="str">
        <f>+VLOOKUP(Tabla1[[#This Row],[Codreg]],$G$347:$K$362,4,0)</f>
        <v>https://upload.wikimedia.org/wikipedia/commons/3/38/Coat_of_arms_of_Aysen%2C_Chile.svg</v>
      </c>
      <c r="K6703" t="str">
        <f>+VLOOKUP(Tabla1[[#This Row],[Codreg]],$G$347:$K$362,5,0)</f>
        <v>https://raw.githubusercontent.com/Sud-Austral/LOGOS-DATA/main/LocalizaReg/11.jpg</v>
      </c>
    </row>
    <row r="6704" spans="1:11" x14ac:dyDescent="0.3">
      <c r="A6704" t="s">
        <v>264</v>
      </c>
      <c r="B6704">
        <v>11</v>
      </c>
      <c r="G6704" s="7">
        <v>99111030012</v>
      </c>
      <c r="H6704" t="s">
        <v>25010</v>
      </c>
      <c r="I6704" t="s">
        <v>7123</v>
      </c>
      <c r="J6704" t="str">
        <f>+VLOOKUP(Tabla1[[#This Row],[Codreg]],$G$347:$K$362,4,0)</f>
        <v>https://upload.wikimedia.org/wikipedia/commons/3/38/Coat_of_arms_of_Aysen%2C_Chile.svg</v>
      </c>
      <c r="K6704" t="str">
        <f>+VLOOKUP(Tabla1[[#This Row],[Codreg]],$G$347:$K$362,5,0)</f>
        <v>https://raw.githubusercontent.com/Sud-Austral/LOGOS-DATA/main/LocalizaReg/11.jpg</v>
      </c>
    </row>
    <row r="6705" spans="1:11" x14ac:dyDescent="0.3">
      <c r="A6705" t="s">
        <v>232</v>
      </c>
      <c r="B6705">
        <v>10</v>
      </c>
      <c r="G6705" s="7">
        <v>99111023018</v>
      </c>
      <c r="H6705" t="s">
        <v>25010</v>
      </c>
      <c r="I6705" t="s">
        <v>7124</v>
      </c>
      <c r="J6705" t="str">
        <f>+VLOOKUP(Tabla1[[#This Row],[Codreg]],$G$347:$K$362,4,0)</f>
        <v>https://upload.wikimedia.org/wikipedia/commons/5/59/Coat_of_arms_of_Los_Lagos_Region%2C_Chile.svg</v>
      </c>
      <c r="K6705" t="str">
        <f>+VLOOKUP(Tabla1[[#This Row],[Codreg]],$G$347:$K$362,5,0)</f>
        <v>https://raw.githubusercontent.com/Sud-Austral/LOGOS-DATA/main/LocalizaReg/10.jpg</v>
      </c>
    </row>
    <row r="6706" spans="1:11" x14ac:dyDescent="0.3">
      <c r="A6706" t="s">
        <v>232</v>
      </c>
      <c r="B6706">
        <v>10</v>
      </c>
      <c r="G6706" s="7">
        <v>99111023150</v>
      </c>
      <c r="H6706" t="s">
        <v>25010</v>
      </c>
      <c r="I6706" t="s">
        <v>7125</v>
      </c>
      <c r="J6706" t="str">
        <f>+VLOOKUP(Tabla1[[#This Row],[Codreg]],$G$347:$K$362,4,0)</f>
        <v>https://upload.wikimedia.org/wikipedia/commons/5/59/Coat_of_arms_of_Los_Lagos_Region%2C_Chile.svg</v>
      </c>
      <c r="K6706" t="str">
        <f>+VLOOKUP(Tabla1[[#This Row],[Codreg]],$G$347:$K$362,5,0)</f>
        <v>https://raw.githubusercontent.com/Sud-Austral/LOGOS-DATA/main/LocalizaReg/10.jpg</v>
      </c>
    </row>
    <row r="6707" spans="1:11" x14ac:dyDescent="0.3">
      <c r="A6707" t="s">
        <v>232</v>
      </c>
      <c r="B6707">
        <v>10</v>
      </c>
      <c r="G6707" s="7">
        <v>99111022180</v>
      </c>
      <c r="H6707" t="s">
        <v>25010</v>
      </c>
      <c r="I6707" t="s">
        <v>7126</v>
      </c>
      <c r="J6707" t="str">
        <f>+VLOOKUP(Tabla1[[#This Row],[Codreg]],$G$347:$K$362,4,0)</f>
        <v>https://upload.wikimedia.org/wikipedia/commons/5/59/Coat_of_arms_of_Los_Lagos_Region%2C_Chile.svg</v>
      </c>
      <c r="K6707" t="str">
        <f>+VLOOKUP(Tabla1[[#This Row],[Codreg]],$G$347:$K$362,5,0)</f>
        <v>https://raw.githubusercontent.com/Sud-Austral/LOGOS-DATA/main/LocalizaReg/10.jpg</v>
      </c>
    </row>
    <row r="6708" spans="1:11" x14ac:dyDescent="0.3">
      <c r="A6708" t="s">
        <v>264</v>
      </c>
      <c r="B6708">
        <v>11</v>
      </c>
      <c r="G6708" s="7">
        <v>99111034033</v>
      </c>
      <c r="H6708" t="s">
        <v>25010</v>
      </c>
      <c r="I6708" t="s">
        <v>7127</v>
      </c>
      <c r="J6708" t="str">
        <f>+VLOOKUP(Tabla1[[#This Row],[Codreg]],$G$347:$K$362,4,0)</f>
        <v>https://upload.wikimedia.org/wikipedia/commons/3/38/Coat_of_arms_of_Aysen%2C_Chile.svg</v>
      </c>
      <c r="K6708" t="str">
        <f>+VLOOKUP(Tabla1[[#This Row],[Codreg]],$G$347:$K$362,5,0)</f>
        <v>https://raw.githubusercontent.com/Sud-Austral/LOGOS-DATA/main/LocalizaReg/11.jpg</v>
      </c>
    </row>
    <row r="6709" spans="1:11" x14ac:dyDescent="0.3">
      <c r="A6709" t="s">
        <v>264</v>
      </c>
      <c r="B6709">
        <v>11</v>
      </c>
      <c r="G6709" s="7">
        <v>99111034019</v>
      </c>
      <c r="H6709" t="s">
        <v>25010</v>
      </c>
      <c r="I6709" t="s">
        <v>7128</v>
      </c>
      <c r="J6709" t="str">
        <f>+VLOOKUP(Tabla1[[#This Row],[Codreg]],$G$347:$K$362,4,0)</f>
        <v>https://upload.wikimedia.org/wikipedia/commons/3/38/Coat_of_arms_of_Aysen%2C_Chile.svg</v>
      </c>
      <c r="K6709" t="str">
        <f>+VLOOKUP(Tabla1[[#This Row],[Codreg]],$G$347:$K$362,5,0)</f>
        <v>https://raw.githubusercontent.com/Sud-Austral/LOGOS-DATA/main/LocalizaReg/11.jpg</v>
      </c>
    </row>
    <row r="6710" spans="1:11" x14ac:dyDescent="0.3">
      <c r="A6710" t="s">
        <v>264</v>
      </c>
      <c r="B6710">
        <v>11</v>
      </c>
      <c r="G6710" s="7">
        <v>99111030014</v>
      </c>
      <c r="H6710" t="s">
        <v>25010</v>
      </c>
      <c r="I6710" t="s">
        <v>7129</v>
      </c>
      <c r="J6710" t="str">
        <f>+VLOOKUP(Tabla1[[#This Row],[Codreg]],$G$347:$K$362,4,0)</f>
        <v>https://upload.wikimedia.org/wikipedia/commons/3/38/Coat_of_arms_of_Aysen%2C_Chile.svg</v>
      </c>
      <c r="K6710" t="str">
        <f>+VLOOKUP(Tabla1[[#This Row],[Codreg]],$G$347:$K$362,5,0)</f>
        <v>https://raw.githubusercontent.com/Sud-Austral/LOGOS-DATA/main/LocalizaReg/11.jpg</v>
      </c>
    </row>
    <row r="6711" spans="1:11" x14ac:dyDescent="0.3">
      <c r="A6711" t="s">
        <v>232</v>
      </c>
      <c r="B6711">
        <v>10</v>
      </c>
      <c r="G6711" s="7">
        <v>99111023144</v>
      </c>
      <c r="H6711" t="s">
        <v>25010</v>
      </c>
      <c r="I6711" t="s">
        <v>7130</v>
      </c>
      <c r="J6711" t="str">
        <f>+VLOOKUP(Tabla1[[#This Row],[Codreg]],$G$347:$K$362,4,0)</f>
        <v>https://upload.wikimedia.org/wikipedia/commons/5/59/Coat_of_arms_of_Los_Lagos_Region%2C_Chile.svg</v>
      </c>
      <c r="K6711" t="str">
        <f>+VLOOKUP(Tabla1[[#This Row],[Codreg]],$G$347:$K$362,5,0)</f>
        <v>https://raw.githubusercontent.com/Sud-Austral/LOGOS-DATA/main/LocalizaReg/10.jpg</v>
      </c>
    </row>
    <row r="6712" spans="1:11" x14ac:dyDescent="0.3">
      <c r="A6712" t="s">
        <v>232</v>
      </c>
      <c r="B6712">
        <v>10</v>
      </c>
      <c r="G6712" s="7">
        <v>99111022095</v>
      </c>
      <c r="H6712" t="s">
        <v>25010</v>
      </c>
      <c r="I6712" t="s">
        <v>7131</v>
      </c>
      <c r="J6712" t="str">
        <f>+VLOOKUP(Tabla1[[#This Row],[Codreg]],$G$347:$K$362,4,0)</f>
        <v>https://upload.wikimedia.org/wikipedia/commons/5/59/Coat_of_arms_of_Los_Lagos_Region%2C_Chile.svg</v>
      </c>
      <c r="K6712" t="str">
        <f>+VLOOKUP(Tabla1[[#This Row],[Codreg]],$G$347:$K$362,5,0)</f>
        <v>https://raw.githubusercontent.com/Sud-Austral/LOGOS-DATA/main/LocalizaReg/10.jpg</v>
      </c>
    </row>
    <row r="6713" spans="1:11" x14ac:dyDescent="0.3">
      <c r="A6713" t="s">
        <v>232</v>
      </c>
      <c r="B6713">
        <v>10</v>
      </c>
      <c r="G6713" s="7">
        <v>99111020062</v>
      </c>
      <c r="H6713" t="s">
        <v>25010</v>
      </c>
      <c r="I6713" t="s">
        <v>7132</v>
      </c>
      <c r="J6713" t="str">
        <f>+VLOOKUP(Tabla1[[#This Row],[Codreg]],$G$347:$K$362,4,0)</f>
        <v>https://upload.wikimedia.org/wikipedia/commons/5/59/Coat_of_arms_of_Los_Lagos_Region%2C_Chile.svg</v>
      </c>
      <c r="K6713" t="str">
        <f>+VLOOKUP(Tabla1[[#This Row],[Codreg]],$G$347:$K$362,5,0)</f>
        <v>https://raw.githubusercontent.com/Sud-Austral/LOGOS-DATA/main/LocalizaReg/10.jpg</v>
      </c>
    </row>
    <row r="6714" spans="1:11" x14ac:dyDescent="0.3">
      <c r="A6714" t="s">
        <v>264</v>
      </c>
      <c r="B6714">
        <v>11</v>
      </c>
      <c r="G6714" s="7">
        <v>99111034074</v>
      </c>
      <c r="H6714" t="s">
        <v>25010</v>
      </c>
      <c r="I6714" t="s">
        <v>7133</v>
      </c>
      <c r="J6714" t="str">
        <f>+VLOOKUP(Tabla1[[#This Row],[Codreg]],$G$347:$K$362,4,0)</f>
        <v>https://upload.wikimedia.org/wikipedia/commons/3/38/Coat_of_arms_of_Aysen%2C_Chile.svg</v>
      </c>
      <c r="K6714" t="str">
        <f>+VLOOKUP(Tabla1[[#This Row],[Codreg]],$G$347:$K$362,5,0)</f>
        <v>https://raw.githubusercontent.com/Sud-Austral/LOGOS-DATA/main/LocalizaReg/11.jpg</v>
      </c>
    </row>
    <row r="6715" spans="1:11" x14ac:dyDescent="0.3">
      <c r="A6715" t="s">
        <v>264</v>
      </c>
      <c r="B6715">
        <v>11</v>
      </c>
      <c r="G6715" s="7">
        <v>99111034064</v>
      </c>
      <c r="H6715" t="s">
        <v>25010</v>
      </c>
      <c r="I6715" t="s">
        <v>7134</v>
      </c>
      <c r="J6715" t="str">
        <f>+VLOOKUP(Tabla1[[#This Row],[Codreg]],$G$347:$K$362,4,0)</f>
        <v>https://upload.wikimedia.org/wikipedia/commons/3/38/Coat_of_arms_of_Aysen%2C_Chile.svg</v>
      </c>
      <c r="K6715" t="str">
        <f>+VLOOKUP(Tabla1[[#This Row],[Codreg]],$G$347:$K$362,5,0)</f>
        <v>https://raw.githubusercontent.com/Sud-Austral/LOGOS-DATA/main/LocalizaReg/11.jpg</v>
      </c>
    </row>
    <row r="6716" spans="1:11" x14ac:dyDescent="0.3">
      <c r="A6716" t="s">
        <v>232</v>
      </c>
      <c r="B6716">
        <v>10</v>
      </c>
      <c r="G6716" s="7">
        <v>99111022181</v>
      </c>
      <c r="H6716" t="s">
        <v>25010</v>
      </c>
      <c r="I6716" t="s">
        <v>7135</v>
      </c>
      <c r="J6716" t="str">
        <f>+VLOOKUP(Tabla1[[#This Row],[Codreg]],$G$347:$K$362,4,0)</f>
        <v>https://upload.wikimedia.org/wikipedia/commons/5/59/Coat_of_arms_of_Los_Lagos_Region%2C_Chile.svg</v>
      </c>
      <c r="K6716" t="str">
        <f>+VLOOKUP(Tabla1[[#This Row],[Codreg]],$G$347:$K$362,5,0)</f>
        <v>https://raw.githubusercontent.com/Sud-Austral/LOGOS-DATA/main/LocalizaReg/10.jpg</v>
      </c>
    </row>
    <row r="6717" spans="1:11" x14ac:dyDescent="0.3">
      <c r="A6717" t="s">
        <v>264</v>
      </c>
      <c r="B6717">
        <v>11</v>
      </c>
      <c r="G6717" s="7">
        <v>99111024043</v>
      </c>
      <c r="H6717" t="s">
        <v>25010</v>
      </c>
      <c r="I6717" t="s">
        <v>7136</v>
      </c>
      <c r="J6717" t="str">
        <f>+VLOOKUP(Tabla1[[#This Row],[Codreg]],$G$347:$K$362,4,0)</f>
        <v>https://upload.wikimedia.org/wikipedia/commons/3/38/Coat_of_arms_of_Aysen%2C_Chile.svg</v>
      </c>
      <c r="K6717" t="str">
        <f>+VLOOKUP(Tabla1[[#This Row],[Codreg]],$G$347:$K$362,5,0)</f>
        <v>https://raw.githubusercontent.com/Sud-Austral/LOGOS-DATA/main/LocalizaReg/11.jpg</v>
      </c>
    </row>
    <row r="6718" spans="1:11" x14ac:dyDescent="0.3">
      <c r="A6718" t="s">
        <v>232</v>
      </c>
      <c r="B6718">
        <v>10</v>
      </c>
      <c r="G6718" s="7">
        <v>99111020035</v>
      </c>
      <c r="H6718" t="s">
        <v>25010</v>
      </c>
      <c r="I6718" t="s">
        <v>7137</v>
      </c>
      <c r="J6718" t="str">
        <f>+VLOOKUP(Tabla1[[#This Row],[Codreg]],$G$347:$K$362,4,0)</f>
        <v>https://upload.wikimedia.org/wikipedia/commons/5/59/Coat_of_arms_of_Los_Lagos_Region%2C_Chile.svg</v>
      </c>
      <c r="K6718" t="str">
        <f>+VLOOKUP(Tabla1[[#This Row],[Codreg]],$G$347:$K$362,5,0)</f>
        <v>https://raw.githubusercontent.com/Sud-Austral/LOGOS-DATA/main/LocalizaReg/10.jpg</v>
      </c>
    </row>
    <row r="6719" spans="1:11" x14ac:dyDescent="0.3">
      <c r="A6719" t="s">
        <v>232</v>
      </c>
      <c r="B6719">
        <v>10</v>
      </c>
      <c r="G6719" s="7">
        <v>99111023056</v>
      </c>
      <c r="H6719" t="s">
        <v>25010</v>
      </c>
      <c r="I6719" t="s">
        <v>7138</v>
      </c>
      <c r="J6719" t="str">
        <f>+VLOOKUP(Tabla1[[#This Row],[Codreg]],$G$347:$K$362,4,0)</f>
        <v>https://upload.wikimedia.org/wikipedia/commons/5/59/Coat_of_arms_of_Los_Lagos_Region%2C_Chile.svg</v>
      </c>
      <c r="K6719" t="str">
        <f>+VLOOKUP(Tabla1[[#This Row],[Codreg]],$G$347:$K$362,5,0)</f>
        <v>https://raw.githubusercontent.com/Sud-Austral/LOGOS-DATA/main/LocalizaReg/10.jpg</v>
      </c>
    </row>
    <row r="6720" spans="1:11" x14ac:dyDescent="0.3">
      <c r="A6720" t="s">
        <v>232</v>
      </c>
      <c r="B6720">
        <v>10</v>
      </c>
      <c r="G6720" s="7">
        <v>99111023053</v>
      </c>
      <c r="H6720" t="s">
        <v>25010</v>
      </c>
      <c r="I6720" t="s">
        <v>7139</v>
      </c>
      <c r="J6720" t="str">
        <f>+VLOOKUP(Tabla1[[#This Row],[Codreg]],$G$347:$K$362,4,0)</f>
        <v>https://upload.wikimedia.org/wikipedia/commons/5/59/Coat_of_arms_of_Los_Lagos_Region%2C_Chile.svg</v>
      </c>
      <c r="K6720" t="str">
        <f>+VLOOKUP(Tabla1[[#This Row],[Codreg]],$G$347:$K$362,5,0)</f>
        <v>https://raw.githubusercontent.com/Sud-Austral/LOGOS-DATA/main/LocalizaReg/10.jpg</v>
      </c>
    </row>
    <row r="6721" spans="1:11" x14ac:dyDescent="0.3">
      <c r="A6721" t="s">
        <v>264</v>
      </c>
      <c r="B6721">
        <v>11</v>
      </c>
      <c r="G6721" s="7">
        <v>99111035020</v>
      </c>
      <c r="H6721" t="s">
        <v>25010</v>
      </c>
      <c r="I6721" t="s">
        <v>7140</v>
      </c>
      <c r="J6721" t="str">
        <f>+VLOOKUP(Tabla1[[#This Row],[Codreg]],$G$347:$K$362,4,0)</f>
        <v>https://upload.wikimedia.org/wikipedia/commons/3/38/Coat_of_arms_of_Aysen%2C_Chile.svg</v>
      </c>
      <c r="K6721" t="str">
        <f>+VLOOKUP(Tabla1[[#This Row],[Codreg]],$G$347:$K$362,5,0)</f>
        <v>https://raw.githubusercontent.com/Sud-Austral/LOGOS-DATA/main/LocalizaReg/11.jpg</v>
      </c>
    </row>
    <row r="6722" spans="1:11" x14ac:dyDescent="0.3">
      <c r="A6722" t="s">
        <v>264</v>
      </c>
      <c r="B6722">
        <v>11</v>
      </c>
      <c r="G6722" s="7">
        <v>99111024036</v>
      </c>
      <c r="H6722" t="s">
        <v>25010</v>
      </c>
      <c r="I6722" t="s">
        <v>7141</v>
      </c>
      <c r="J6722" t="str">
        <f>+VLOOKUP(Tabla1[[#This Row],[Codreg]],$G$347:$K$362,4,0)</f>
        <v>https://upload.wikimedia.org/wikipedia/commons/3/38/Coat_of_arms_of_Aysen%2C_Chile.svg</v>
      </c>
      <c r="K6722" t="str">
        <f>+VLOOKUP(Tabla1[[#This Row],[Codreg]],$G$347:$K$362,5,0)</f>
        <v>https://raw.githubusercontent.com/Sud-Austral/LOGOS-DATA/main/LocalizaReg/11.jpg</v>
      </c>
    </row>
    <row r="6723" spans="1:11" x14ac:dyDescent="0.3">
      <c r="A6723" t="s">
        <v>264</v>
      </c>
      <c r="B6723">
        <v>11</v>
      </c>
      <c r="G6723" s="7">
        <v>99111035005</v>
      </c>
      <c r="H6723" t="s">
        <v>25010</v>
      </c>
      <c r="I6723" t="s">
        <v>7142</v>
      </c>
      <c r="J6723" t="str">
        <f>+VLOOKUP(Tabla1[[#This Row],[Codreg]],$G$347:$K$362,4,0)</f>
        <v>https://upload.wikimedia.org/wikipedia/commons/3/38/Coat_of_arms_of_Aysen%2C_Chile.svg</v>
      </c>
      <c r="K6723" t="str">
        <f>+VLOOKUP(Tabla1[[#This Row],[Codreg]],$G$347:$K$362,5,0)</f>
        <v>https://raw.githubusercontent.com/Sud-Austral/LOGOS-DATA/main/LocalizaReg/11.jpg</v>
      </c>
    </row>
    <row r="6724" spans="1:11" x14ac:dyDescent="0.3">
      <c r="A6724" t="s">
        <v>264</v>
      </c>
      <c r="B6724">
        <v>11</v>
      </c>
      <c r="G6724" s="7">
        <v>99111034072</v>
      </c>
      <c r="H6724" t="s">
        <v>25010</v>
      </c>
      <c r="I6724" t="s">
        <v>7143</v>
      </c>
      <c r="J6724" t="str">
        <f>+VLOOKUP(Tabla1[[#This Row],[Codreg]],$G$347:$K$362,4,0)</f>
        <v>https://upload.wikimedia.org/wikipedia/commons/3/38/Coat_of_arms_of_Aysen%2C_Chile.svg</v>
      </c>
      <c r="K6724" t="str">
        <f>+VLOOKUP(Tabla1[[#This Row],[Codreg]],$G$347:$K$362,5,0)</f>
        <v>https://raw.githubusercontent.com/Sud-Austral/LOGOS-DATA/main/LocalizaReg/11.jpg</v>
      </c>
    </row>
    <row r="6725" spans="1:11" x14ac:dyDescent="0.3">
      <c r="A6725" t="s">
        <v>264</v>
      </c>
      <c r="B6725">
        <v>11</v>
      </c>
      <c r="G6725" s="7">
        <v>99111034039</v>
      </c>
      <c r="H6725" t="s">
        <v>25010</v>
      </c>
      <c r="I6725" t="s">
        <v>7144</v>
      </c>
      <c r="J6725" t="str">
        <f>+VLOOKUP(Tabla1[[#This Row],[Codreg]],$G$347:$K$362,4,0)</f>
        <v>https://upload.wikimedia.org/wikipedia/commons/3/38/Coat_of_arms_of_Aysen%2C_Chile.svg</v>
      </c>
      <c r="K6725" t="str">
        <f>+VLOOKUP(Tabla1[[#This Row],[Codreg]],$G$347:$K$362,5,0)</f>
        <v>https://raw.githubusercontent.com/Sud-Austral/LOGOS-DATA/main/LocalizaReg/11.jpg</v>
      </c>
    </row>
    <row r="6726" spans="1:11" x14ac:dyDescent="0.3">
      <c r="A6726" t="s">
        <v>232</v>
      </c>
      <c r="B6726">
        <v>10</v>
      </c>
      <c r="G6726" s="7">
        <v>99111023173</v>
      </c>
      <c r="H6726" t="s">
        <v>25010</v>
      </c>
      <c r="I6726" t="s">
        <v>7145</v>
      </c>
      <c r="J6726" t="str">
        <f>+VLOOKUP(Tabla1[[#This Row],[Codreg]],$G$347:$K$362,4,0)</f>
        <v>https://upload.wikimedia.org/wikipedia/commons/5/59/Coat_of_arms_of_Los_Lagos_Region%2C_Chile.svg</v>
      </c>
      <c r="K6726" t="str">
        <f>+VLOOKUP(Tabla1[[#This Row],[Codreg]],$G$347:$K$362,5,0)</f>
        <v>https://raw.githubusercontent.com/Sud-Austral/LOGOS-DATA/main/LocalizaReg/10.jpg</v>
      </c>
    </row>
    <row r="6727" spans="1:11" x14ac:dyDescent="0.3">
      <c r="A6727" t="s">
        <v>232</v>
      </c>
      <c r="B6727">
        <v>10</v>
      </c>
      <c r="G6727" s="7">
        <v>99111023119</v>
      </c>
      <c r="H6727" t="s">
        <v>25010</v>
      </c>
      <c r="I6727" t="s">
        <v>7146</v>
      </c>
      <c r="J6727" t="str">
        <f>+VLOOKUP(Tabla1[[#This Row],[Codreg]],$G$347:$K$362,4,0)</f>
        <v>https://upload.wikimedia.org/wikipedia/commons/5/59/Coat_of_arms_of_Los_Lagos_Region%2C_Chile.svg</v>
      </c>
      <c r="K6727" t="str">
        <f>+VLOOKUP(Tabla1[[#This Row],[Codreg]],$G$347:$K$362,5,0)</f>
        <v>https://raw.githubusercontent.com/Sud-Austral/LOGOS-DATA/main/LocalizaReg/10.jpg</v>
      </c>
    </row>
    <row r="6728" spans="1:11" x14ac:dyDescent="0.3">
      <c r="A6728" t="s">
        <v>232</v>
      </c>
      <c r="B6728">
        <v>10</v>
      </c>
      <c r="G6728" s="7">
        <v>99111023193</v>
      </c>
      <c r="H6728" t="s">
        <v>25010</v>
      </c>
      <c r="I6728" t="s">
        <v>7147</v>
      </c>
      <c r="J6728" t="str">
        <f>+VLOOKUP(Tabla1[[#This Row],[Codreg]],$G$347:$K$362,4,0)</f>
        <v>https://upload.wikimedia.org/wikipedia/commons/5/59/Coat_of_arms_of_Los_Lagos_Region%2C_Chile.svg</v>
      </c>
      <c r="K6728" t="str">
        <f>+VLOOKUP(Tabla1[[#This Row],[Codreg]],$G$347:$K$362,5,0)</f>
        <v>https://raw.githubusercontent.com/Sud-Austral/LOGOS-DATA/main/LocalizaReg/10.jpg</v>
      </c>
    </row>
    <row r="6729" spans="1:11" x14ac:dyDescent="0.3">
      <c r="A6729" t="s">
        <v>232</v>
      </c>
      <c r="B6729">
        <v>10</v>
      </c>
      <c r="G6729" s="7">
        <v>99111023199</v>
      </c>
      <c r="H6729" t="s">
        <v>25010</v>
      </c>
      <c r="I6729" t="s">
        <v>7148</v>
      </c>
      <c r="J6729" t="str">
        <f>+VLOOKUP(Tabla1[[#This Row],[Codreg]],$G$347:$K$362,4,0)</f>
        <v>https://upload.wikimedia.org/wikipedia/commons/5/59/Coat_of_arms_of_Los_Lagos_Region%2C_Chile.svg</v>
      </c>
      <c r="K6729" t="str">
        <f>+VLOOKUP(Tabla1[[#This Row],[Codreg]],$G$347:$K$362,5,0)</f>
        <v>https://raw.githubusercontent.com/Sud-Austral/LOGOS-DATA/main/LocalizaReg/10.jpg</v>
      </c>
    </row>
    <row r="6730" spans="1:11" x14ac:dyDescent="0.3">
      <c r="A6730" t="s">
        <v>232</v>
      </c>
      <c r="B6730">
        <v>10</v>
      </c>
      <c r="G6730" s="7">
        <v>99111023200</v>
      </c>
      <c r="H6730" t="s">
        <v>25010</v>
      </c>
      <c r="I6730" t="s">
        <v>7149</v>
      </c>
      <c r="J6730" t="str">
        <f>+VLOOKUP(Tabla1[[#This Row],[Codreg]],$G$347:$K$362,4,0)</f>
        <v>https://upload.wikimedia.org/wikipedia/commons/5/59/Coat_of_arms_of_Los_Lagos_Region%2C_Chile.svg</v>
      </c>
      <c r="K6730" t="str">
        <f>+VLOOKUP(Tabla1[[#This Row],[Codreg]],$G$347:$K$362,5,0)</f>
        <v>https://raw.githubusercontent.com/Sud-Austral/LOGOS-DATA/main/LocalizaReg/10.jpg</v>
      </c>
    </row>
    <row r="6731" spans="1:11" x14ac:dyDescent="0.3">
      <c r="A6731" t="s">
        <v>232</v>
      </c>
      <c r="B6731">
        <v>10</v>
      </c>
      <c r="G6731" s="7">
        <v>99111023203</v>
      </c>
      <c r="H6731" t="s">
        <v>25010</v>
      </c>
      <c r="I6731" t="s">
        <v>7150</v>
      </c>
      <c r="J6731" t="str">
        <f>+VLOOKUP(Tabla1[[#This Row],[Codreg]],$G$347:$K$362,4,0)</f>
        <v>https://upload.wikimedia.org/wikipedia/commons/5/59/Coat_of_arms_of_Los_Lagos_Region%2C_Chile.svg</v>
      </c>
      <c r="K6731" t="str">
        <f>+VLOOKUP(Tabla1[[#This Row],[Codreg]],$G$347:$K$362,5,0)</f>
        <v>https://raw.githubusercontent.com/Sud-Austral/LOGOS-DATA/main/LocalizaReg/10.jpg</v>
      </c>
    </row>
    <row r="6732" spans="1:11" x14ac:dyDescent="0.3">
      <c r="A6732" t="s">
        <v>232</v>
      </c>
      <c r="B6732">
        <v>10</v>
      </c>
      <c r="G6732" s="7">
        <v>99111023215</v>
      </c>
      <c r="H6732" t="s">
        <v>25010</v>
      </c>
      <c r="I6732" t="s">
        <v>7151</v>
      </c>
      <c r="J6732" t="str">
        <f>+VLOOKUP(Tabla1[[#This Row],[Codreg]],$G$347:$K$362,4,0)</f>
        <v>https://upload.wikimedia.org/wikipedia/commons/5/59/Coat_of_arms_of_Los_Lagos_Region%2C_Chile.svg</v>
      </c>
      <c r="K6732" t="str">
        <f>+VLOOKUP(Tabla1[[#This Row],[Codreg]],$G$347:$K$362,5,0)</f>
        <v>https://raw.githubusercontent.com/Sud-Austral/LOGOS-DATA/main/LocalizaReg/10.jpg</v>
      </c>
    </row>
    <row r="6733" spans="1:11" x14ac:dyDescent="0.3">
      <c r="A6733" t="s">
        <v>232</v>
      </c>
      <c r="B6733">
        <v>10</v>
      </c>
      <c r="G6733" s="7">
        <v>99111023218</v>
      </c>
      <c r="H6733" t="s">
        <v>25010</v>
      </c>
      <c r="I6733" t="s">
        <v>7152</v>
      </c>
      <c r="J6733" t="str">
        <f>+VLOOKUP(Tabla1[[#This Row],[Codreg]],$G$347:$K$362,4,0)</f>
        <v>https://upload.wikimedia.org/wikipedia/commons/5/59/Coat_of_arms_of_Los_Lagos_Region%2C_Chile.svg</v>
      </c>
      <c r="K6733" t="str">
        <f>+VLOOKUP(Tabla1[[#This Row],[Codreg]],$G$347:$K$362,5,0)</f>
        <v>https://raw.githubusercontent.com/Sud-Austral/LOGOS-DATA/main/LocalizaReg/10.jpg</v>
      </c>
    </row>
    <row r="6734" spans="1:11" x14ac:dyDescent="0.3">
      <c r="A6734" t="s">
        <v>232</v>
      </c>
      <c r="B6734">
        <v>10</v>
      </c>
      <c r="G6734" s="7">
        <v>99111023025</v>
      </c>
      <c r="H6734" t="s">
        <v>25010</v>
      </c>
      <c r="I6734" t="s">
        <v>7153</v>
      </c>
      <c r="J6734" t="str">
        <f>+VLOOKUP(Tabla1[[#This Row],[Codreg]],$G$347:$K$362,4,0)</f>
        <v>https://upload.wikimedia.org/wikipedia/commons/5/59/Coat_of_arms_of_Los_Lagos_Region%2C_Chile.svg</v>
      </c>
      <c r="K6734" t="str">
        <f>+VLOOKUP(Tabla1[[#This Row],[Codreg]],$G$347:$K$362,5,0)</f>
        <v>https://raw.githubusercontent.com/Sud-Austral/LOGOS-DATA/main/LocalizaReg/10.jpg</v>
      </c>
    </row>
    <row r="6735" spans="1:11" x14ac:dyDescent="0.3">
      <c r="A6735" t="s">
        <v>232</v>
      </c>
      <c r="B6735">
        <v>10</v>
      </c>
      <c r="G6735" s="7">
        <v>99111023219</v>
      </c>
      <c r="H6735" t="s">
        <v>25010</v>
      </c>
      <c r="I6735" t="s">
        <v>7154</v>
      </c>
      <c r="J6735" t="str">
        <f>+VLOOKUP(Tabla1[[#This Row],[Codreg]],$G$347:$K$362,4,0)</f>
        <v>https://upload.wikimedia.org/wikipedia/commons/5/59/Coat_of_arms_of_Los_Lagos_Region%2C_Chile.svg</v>
      </c>
      <c r="K6735" t="str">
        <f>+VLOOKUP(Tabla1[[#This Row],[Codreg]],$G$347:$K$362,5,0)</f>
        <v>https://raw.githubusercontent.com/Sud-Austral/LOGOS-DATA/main/LocalizaReg/10.jpg</v>
      </c>
    </row>
    <row r="6736" spans="1:11" x14ac:dyDescent="0.3">
      <c r="A6736" t="s">
        <v>232</v>
      </c>
      <c r="B6736">
        <v>10</v>
      </c>
      <c r="G6736" s="7">
        <v>99111023225</v>
      </c>
      <c r="H6736" t="s">
        <v>25010</v>
      </c>
      <c r="I6736" t="s">
        <v>7155</v>
      </c>
      <c r="J6736" t="str">
        <f>+VLOOKUP(Tabla1[[#This Row],[Codreg]],$G$347:$K$362,4,0)</f>
        <v>https://upload.wikimedia.org/wikipedia/commons/5/59/Coat_of_arms_of_Los_Lagos_Region%2C_Chile.svg</v>
      </c>
      <c r="K6736" t="str">
        <f>+VLOOKUP(Tabla1[[#This Row],[Codreg]],$G$347:$K$362,5,0)</f>
        <v>https://raw.githubusercontent.com/Sud-Austral/LOGOS-DATA/main/LocalizaReg/10.jpg</v>
      </c>
    </row>
    <row r="6737" spans="1:11" x14ac:dyDescent="0.3">
      <c r="A6737" t="s">
        <v>232</v>
      </c>
      <c r="B6737">
        <v>10</v>
      </c>
      <c r="G6737" s="7">
        <v>99111022018</v>
      </c>
      <c r="H6737" t="s">
        <v>25010</v>
      </c>
      <c r="I6737" t="s">
        <v>7156</v>
      </c>
      <c r="J6737" t="str">
        <f>+VLOOKUP(Tabla1[[#This Row],[Codreg]],$G$347:$K$362,4,0)</f>
        <v>https://upload.wikimedia.org/wikipedia/commons/5/59/Coat_of_arms_of_Los_Lagos_Region%2C_Chile.svg</v>
      </c>
      <c r="K6737" t="str">
        <f>+VLOOKUP(Tabla1[[#This Row],[Codreg]],$G$347:$K$362,5,0)</f>
        <v>https://raw.githubusercontent.com/Sud-Austral/LOGOS-DATA/main/LocalizaReg/10.jpg</v>
      </c>
    </row>
    <row r="6738" spans="1:11" x14ac:dyDescent="0.3">
      <c r="A6738" t="s">
        <v>264</v>
      </c>
      <c r="B6738">
        <v>11</v>
      </c>
      <c r="G6738" s="7">
        <v>99111024017</v>
      </c>
      <c r="H6738" t="s">
        <v>25010</v>
      </c>
      <c r="I6738" t="s">
        <v>7157</v>
      </c>
      <c r="J6738" t="str">
        <f>+VLOOKUP(Tabla1[[#This Row],[Codreg]],$G$347:$K$362,4,0)</f>
        <v>https://upload.wikimedia.org/wikipedia/commons/3/38/Coat_of_arms_of_Aysen%2C_Chile.svg</v>
      </c>
      <c r="K6738" t="str">
        <f>+VLOOKUP(Tabla1[[#This Row],[Codreg]],$G$347:$K$362,5,0)</f>
        <v>https://raw.githubusercontent.com/Sud-Austral/LOGOS-DATA/main/LocalizaReg/11.jpg</v>
      </c>
    </row>
    <row r="6739" spans="1:11" x14ac:dyDescent="0.3">
      <c r="A6739" t="s">
        <v>232</v>
      </c>
      <c r="B6739">
        <v>10</v>
      </c>
      <c r="G6739" s="7">
        <v>99111022069</v>
      </c>
      <c r="H6739" t="s">
        <v>25010</v>
      </c>
      <c r="I6739" t="s">
        <v>7158</v>
      </c>
      <c r="J6739" t="str">
        <f>+VLOOKUP(Tabla1[[#This Row],[Codreg]],$G$347:$K$362,4,0)</f>
        <v>https://upload.wikimedia.org/wikipedia/commons/5/59/Coat_of_arms_of_Los_Lagos_Region%2C_Chile.svg</v>
      </c>
      <c r="K6739" t="str">
        <f>+VLOOKUP(Tabla1[[#This Row],[Codreg]],$G$347:$K$362,5,0)</f>
        <v>https://raw.githubusercontent.com/Sud-Austral/LOGOS-DATA/main/LocalizaReg/10.jpg</v>
      </c>
    </row>
    <row r="6740" spans="1:11" x14ac:dyDescent="0.3">
      <c r="A6740" t="s">
        <v>232</v>
      </c>
      <c r="B6740">
        <v>10</v>
      </c>
      <c r="G6740" s="7">
        <v>99111022071</v>
      </c>
      <c r="H6740" t="s">
        <v>25010</v>
      </c>
      <c r="I6740" t="s">
        <v>7159</v>
      </c>
      <c r="J6740" t="str">
        <f>+VLOOKUP(Tabla1[[#This Row],[Codreg]],$G$347:$K$362,4,0)</f>
        <v>https://upload.wikimedia.org/wikipedia/commons/5/59/Coat_of_arms_of_Los_Lagos_Region%2C_Chile.svg</v>
      </c>
      <c r="K6740" t="str">
        <f>+VLOOKUP(Tabla1[[#This Row],[Codreg]],$G$347:$K$362,5,0)</f>
        <v>https://raw.githubusercontent.com/Sud-Austral/LOGOS-DATA/main/LocalizaReg/10.jpg</v>
      </c>
    </row>
    <row r="6741" spans="1:11" x14ac:dyDescent="0.3">
      <c r="A6741" t="s">
        <v>232</v>
      </c>
      <c r="B6741">
        <v>10</v>
      </c>
      <c r="G6741" s="7">
        <v>99111022057</v>
      </c>
      <c r="H6741" t="s">
        <v>25010</v>
      </c>
      <c r="I6741" t="s">
        <v>7160</v>
      </c>
      <c r="J6741" t="str">
        <f>+VLOOKUP(Tabla1[[#This Row],[Codreg]],$G$347:$K$362,4,0)</f>
        <v>https://upload.wikimedia.org/wikipedia/commons/5/59/Coat_of_arms_of_Los_Lagos_Region%2C_Chile.svg</v>
      </c>
      <c r="K6741" t="str">
        <f>+VLOOKUP(Tabla1[[#This Row],[Codreg]],$G$347:$K$362,5,0)</f>
        <v>https://raw.githubusercontent.com/Sud-Austral/LOGOS-DATA/main/LocalizaReg/10.jpg</v>
      </c>
    </row>
    <row r="6742" spans="1:11" x14ac:dyDescent="0.3">
      <c r="A6742" t="s">
        <v>232</v>
      </c>
      <c r="B6742">
        <v>10</v>
      </c>
      <c r="G6742" s="7">
        <v>99111022063</v>
      </c>
      <c r="H6742" t="s">
        <v>25010</v>
      </c>
      <c r="I6742" t="s">
        <v>7161</v>
      </c>
      <c r="J6742" t="str">
        <f>+VLOOKUP(Tabla1[[#This Row],[Codreg]],$G$347:$K$362,4,0)</f>
        <v>https://upload.wikimedia.org/wikipedia/commons/5/59/Coat_of_arms_of_Los_Lagos_Region%2C_Chile.svg</v>
      </c>
      <c r="K6742" t="str">
        <f>+VLOOKUP(Tabla1[[#This Row],[Codreg]],$G$347:$K$362,5,0)</f>
        <v>https://raw.githubusercontent.com/Sud-Austral/LOGOS-DATA/main/LocalizaReg/10.jpg</v>
      </c>
    </row>
    <row r="6743" spans="1:11" x14ac:dyDescent="0.3">
      <c r="A6743" t="s">
        <v>232</v>
      </c>
      <c r="B6743">
        <v>10</v>
      </c>
      <c r="G6743" s="7">
        <v>99111020043</v>
      </c>
      <c r="H6743" t="s">
        <v>25010</v>
      </c>
      <c r="I6743" t="s">
        <v>7162</v>
      </c>
      <c r="J6743" t="str">
        <f>+VLOOKUP(Tabla1[[#This Row],[Codreg]],$G$347:$K$362,4,0)</f>
        <v>https://upload.wikimedia.org/wikipedia/commons/5/59/Coat_of_arms_of_Los_Lagos_Region%2C_Chile.svg</v>
      </c>
      <c r="K6743" t="str">
        <f>+VLOOKUP(Tabla1[[#This Row],[Codreg]],$G$347:$K$362,5,0)</f>
        <v>https://raw.githubusercontent.com/Sud-Austral/LOGOS-DATA/main/LocalizaReg/10.jpg</v>
      </c>
    </row>
    <row r="6744" spans="1:11" x14ac:dyDescent="0.3">
      <c r="A6744" t="s">
        <v>232</v>
      </c>
      <c r="B6744">
        <v>10</v>
      </c>
      <c r="G6744" s="7">
        <v>99111020033</v>
      </c>
      <c r="H6744" t="s">
        <v>25010</v>
      </c>
      <c r="I6744" t="s">
        <v>7163</v>
      </c>
      <c r="J6744" t="str">
        <f>+VLOOKUP(Tabla1[[#This Row],[Codreg]],$G$347:$K$362,4,0)</f>
        <v>https://upload.wikimedia.org/wikipedia/commons/5/59/Coat_of_arms_of_Los_Lagos_Region%2C_Chile.svg</v>
      </c>
      <c r="K6744" t="str">
        <f>+VLOOKUP(Tabla1[[#This Row],[Codreg]],$G$347:$K$362,5,0)</f>
        <v>https://raw.githubusercontent.com/Sud-Austral/LOGOS-DATA/main/LocalizaReg/10.jpg</v>
      </c>
    </row>
    <row r="6745" spans="1:11" x14ac:dyDescent="0.3">
      <c r="A6745" t="s">
        <v>232</v>
      </c>
      <c r="B6745">
        <v>10</v>
      </c>
      <c r="G6745" s="7">
        <v>99111000022</v>
      </c>
      <c r="H6745" t="s">
        <v>25010</v>
      </c>
      <c r="I6745" t="s">
        <v>7164</v>
      </c>
      <c r="J6745" t="str">
        <f>+VLOOKUP(Tabla1[[#This Row],[Codreg]],$G$347:$K$362,4,0)</f>
        <v>https://upload.wikimedia.org/wikipedia/commons/5/59/Coat_of_arms_of_Los_Lagos_Region%2C_Chile.svg</v>
      </c>
      <c r="K6745" t="str">
        <f>+VLOOKUP(Tabla1[[#This Row],[Codreg]],$G$347:$K$362,5,0)</f>
        <v>https://raw.githubusercontent.com/Sud-Austral/LOGOS-DATA/main/LocalizaReg/10.jpg</v>
      </c>
    </row>
    <row r="6746" spans="1:11" x14ac:dyDescent="0.3">
      <c r="A6746" t="s">
        <v>264</v>
      </c>
      <c r="B6746">
        <v>11</v>
      </c>
      <c r="G6746" s="7">
        <v>99111000055</v>
      </c>
      <c r="H6746" t="s">
        <v>25010</v>
      </c>
      <c r="I6746" t="s">
        <v>7165</v>
      </c>
      <c r="J6746" t="str">
        <f>+VLOOKUP(Tabla1[[#This Row],[Codreg]],$G$347:$K$362,4,0)</f>
        <v>https://upload.wikimedia.org/wikipedia/commons/3/38/Coat_of_arms_of_Aysen%2C_Chile.svg</v>
      </c>
      <c r="K6746" t="str">
        <f>+VLOOKUP(Tabla1[[#This Row],[Codreg]],$G$347:$K$362,5,0)</f>
        <v>https://raw.githubusercontent.com/Sud-Austral/LOGOS-DATA/main/LocalizaReg/11.jpg</v>
      </c>
    </row>
    <row r="6747" spans="1:11" x14ac:dyDescent="0.3">
      <c r="A6747" t="s">
        <v>264</v>
      </c>
      <c r="B6747">
        <v>11</v>
      </c>
      <c r="G6747" s="7">
        <v>99111000056</v>
      </c>
      <c r="H6747" t="s">
        <v>25010</v>
      </c>
      <c r="I6747" t="s">
        <v>7166</v>
      </c>
      <c r="J6747" t="str">
        <f>+VLOOKUP(Tabla1[[#This Row],[Codreg]],$G$347:$K$362,4,0)</f>
        <v>https://upload.wikimedia.org/wikipedia/commons/3/38/Coat_of_arms_of_Aysen%2C_Chile.svg</v>
      </c>
      <c r="K6747" t="str">
        <f>+VLOOKUP(Tabla1[[#This Row],[Codreg]],$G$347:$K$362,5,0)</f>
        <v>https://raw.githubusercontent.com/Sud-Austral/LOGOS-DATA/main/LocalizaReg/11.jpg</v>
      </c>
    </row>
    <row r="6748" spans="1:11" x14ac:dyDescent="0.3">
      <c r="A6748" t="s">
        <v>232</v>
      </c>
      <c r="B6748">
        <v>10</v>
      </c>
      <c r="G6748" s="7">
        <v>99111022097</v>
      </c>
      <c r="H6748" t="s">
        <v>25010</v>
      </c>
      <c r="I6748" t="s">
        <v>7167</v>
      </c>
      <c r="J6748" t="str">
        <f>+VLOOKUP(Tabla1[[#This Row],[Codreg]],$G$347:$K$362,4,0)</f>
        <v>https://upload.wikimedia.org/wikipedia/commons/5/59/Coat_of_arms_of_Los_Lagos_Region%2C_Chile.svg</v>
      </c>
      <c r="K6748" t="str">
        <f>+VLOOKUP(Tabla1[[#This Row],[Codreg]],$G$347:$K$362,5,0)</f>
        <v>https://raw.githubusercontent.com/Sud-Austral/LOGOS-DATA/main/LocalizaReg/10.jpg</v>
      </c>
    </row>
    <row r="6749" spans="1:11" x14ac:dyDescent="0.3">
      <c r="A6749" t="s">
        <v>264</v>
      </c>
      <c r="B6749">
        <v>11</v>
      </c>
      <c r="G6749" s="7">
        <v>99111035004</v>
      </c>
      <c r="H6749" t="s">
        <v>25010</v>
      </c>
      <c r="I6749" t="s">
        <v>7168</v>
      </c>
      <c r="J6749" t="str">
        <f>+VLOOKUP(Tabla1[[#This Row],[Codreg]],$G$347:$K$362,4,0)</f>
        <v>https://upload.wikimedia.org/wikipedia/commons/3/38/Coat_of_arms_of_Aysen%2C_Chile.svg</v>
      </c>
      <c r="K6749" t="str">
        <f>+VLOOKUP(Tabla1[[#This Row],[Codreg]],$G$347:$K$362,5,0)</f>
        <v>https://raw.githubusercontent.com/Sud-Austral/LOGOS-DATA/main/LocalizaReg/11.jpg</v>
      </c>
    </row>
    <row r="6750" spans="1:11" x14ac:dyDescent="0.3">
      <c r="A6750" t="s">
        <v>264</v>
      </c>
      <c r="B6750">
        <v>11</v>
      </c>
      <c r="G6750" s="7">
        <v>99111022124</v>
      </c>
      <c r="H6750" t="s">
        <v>25010</v>
      </c>
      <c r="I6750" t="s">
        <v>7169</v>
      </c>
      <c r="J6750" t="str">
        <f>+VLOOKUP(Tabla1[[#This Row],[Codreg]],$G$347:$K$362,4,0)</f>
        <v>https://upload.wikimedia.org/wikipedia/commons/3/38/Coat_of_arms_of_Aysen%2C_Chile.svg</v>
      </c>
      <c r="K6750" t="str">
        <f>+VLOOKUP(Tabla1[[#This Row],[Codreg]],$G$347:$K$362,5,0)</f>
        <v>https://raw.githubusercontent.com/Sud-Austral/LOGOS-DATA/main/LocalizaReg/11.jpg</v>
      </c>
    </row>
    <row r="6751" spans="1:11" x14ac:dyDescent="0.3">
      <c r="A6751" t="s">
        <v>264</v>
      </c>
      <c r="B6751">
        <v>11</v>
      </c>
      <c r="G6751" s="7">
        <v>99111035034</v>
      </c>
      <c r="H6751" t="s">
        <v>25010</v>
      </c>
      <c r="I6751" t="s">
        <v>7170</v>
      </c>
      <c r="J6751" t="str">
        <f>+VLOOKUP(Tabla1[[#This Row],[Codreg]],$G$347:$K$362,4,0)</f>
        <v>https://upload.wikimedia.org/wikipedia/commons/3/38/Coat_of_arms_of_Aysen%2C_Chile.svg</v>
      </c>
      <c r="K6751" t="str">
        <f>+VLOOKUP(Tabla1[[#This Row],[Codreg]],$G$347:$K$362,5,0)</f>
        <v>https://raw.githubusercontent.com/Sud-Austral/LOGOS-DATA/main/LocalizaReg/11.jpg</v>
      </c>
    </row>
    <row r="6752" spans="1:11" x14ac:dyDescent="0.3">
      <c r="A6752" t="s">
        <v>264</v>
      </c>
      <c r="B6752">
        <v>11</v>
      </c>
      <c r="G6752" s="7">
        <v>99111035035</v>
      </c>
      <c r="H6752" t="s">
        <v>25010</v>
      </c>
      <c r="I6752" t="s">
        <v>7171</v>
      </c>
      <c r="J6752" t="str">
        <f>+VLOOKUP(Tabla1[[#This Row],[Codreg]],$G$347:$K$362,4,0)</f>
        <v>https://upload.wikimedia.org/wikipedia/commons/3/38/Coat_of_arms_of_Aysen%2C_Chile.svg</v>
      </c>
      <c r="K6752" t="str">
        <f>+VLOOKUP(Tabla1[[#This Row],[Codreg]],$G$347:$K$362,5,0)</f>
        <v>https://raw.githubusercontent.com/Sud-Austral/LOGOS-DATA/main/LocalizaReg/11.jpg</v>
      </c>
    </row>
    <row r="6753" spans="1:11" x14ac:dyDescent="0.3">
      <c r="A6753" t="s">
        <v>264</v>
      </c>
      <c r="B6753">
        <v>11</v>
      </c>
      <c r="G6753" s="7">
        <v>99111035050</v>
      </c>
      <c r="H6753" t="s">
        <v>25010</v>
      </c>
      <c r="I6753" t="s">
        <v>7172</v>
      </c>
      <c r="J6753" t="str">
        <f>+VLOOKUP(Tabla1[[#This Row],[Codreg]],$G$347:$K$362,4,0)</f>
        <v>https://upload.wikimedia.org/wikipedia/commons/3/38/Coat_of_arms_of_Aysen%2C_Chile.svg</v>
      </c>
      <c r="K6753" t="str">
        <f>+VLOOKUP(Tabla1[[#This Row],[Codreg]],$G$347:$K$362,5,0)</f>
        <v>https://raw.githubusercontent.com/Sud-Austral/LOGOS-DATA/main/LocalizaReg/11.jpg</v>
      </c>
    </row>
    <row r="6754" spans="1:11" x14ac:dyDescent="0.3">
      <c r="A6754" t="s">
        <v>264</v>
      </c>
      <c r="B6754">
        <v>11</v>
      </c>
      <c r="G6754" s="7">
        <v>99111035051</v>
      </c>
      <c r="H6754" t="s">
        <v>25010</v>
      </c>
      <c r="I6754" t="s">
        <v>7173</v>
      </c>
      <c r="J6754" t="str">
        <f>+VLOOKUP(Tabla1[[#This Row],[Codreg]],$G$347:$K$362,4,0)</f>
        <v>https://upload.wikimedia.org/wikipedia/commons/3/38/Coat_of_arms_of_Aysen%2C_Chile.svg</v>
      </c>
      <c r="K6754" t="str">
        <f>+VLOOKUP(Tabla1[[#This Row],[Codreg]],$G$347:$K$362,5,0)</f>
        <v>https://raw.githubusercontent.com/Sud-Austral/LOGOS-DATA/main/LocalizaReg/11.jpg</v>
      </c>
    </row>
    <row r="6755" spans="1:11" x14ac:dyDescent="0.3">
      <c r="A6755" t="s">
        <v>232</v>
      </c>
      <c r="B6755">
        <v>10</v>
      </c>
      <c r="G6755" s="7">
        <v>99111010002</v>
      </c>
      <c r="H6755" t="s">
        <v>25010</v>
      </c>
      <c r="I6755" t="s">
        <v>7174</v>
      </c>
      <c r="J6755" t="str">
        <f>+VLOOKUP(Tabla1[[#This Row],[Codreg]],$G$347:$K$362,4,0)</f>
        <v>https://upload.wikimedia.org/wikipedia/commons/5/59/Coat_of_arms_of_Los_Lagos_Region%2C_Chile.svg</v>
      </c>
      <c r="K6755" t="str">
        <f>+VLOOKUP(Tabla1[[#This Row],[Codreg]],$G$347:$K$362,5,0)</f>
        <v>https://raw.githubusercontent.com/Sud-Austral/LOGOS-DATA/main/LocalizaReg/10.jpg</v>
      </c>
    </row>
    <row r="6756" spans="1:11" x14ac:dyDescent="0.3">
      <c r="A6756" t="s">
        <v>264</v>
      </c>
      <c r="B6756">
        <v>11</v>
      </c>
      <c r="G6756" s="7">
        <v>99111033001</v>
      </c>
      <c r="H6756" t="s">
        <v>25010</v>
      </c>
      <c r="I6756" t="s">
        <v>7175</v>
      </c>
      <c r="J6756" t="str">
        <f>+VLOOKUP(Tabla1[[#This Row],[Codreg]],$G$347:$K$362,4,0)</f>
        <v>https://upload.wikimedia.org/wikipedia/commons/3/38/Coat_of_arms_of_Aysen%2C_Chile.svg</v>
      </c>
      <c r="K6756" t="str">
        <f>+VLOOKUP(Tabla1[[#This Row],[Codreg]],$G$347:$K$362,5,0)</f>
        <v>https://raw.githubusercontent.com/Sud-Austral/LOGOS-DATA/main/LocalizaReg/11.jpg</v>
      </c>
    </row>
    <row r="6757" spans="1:11" x14ac:dyDescent="0.3">
      <c r="A6757" t="s">
        <v>264</v>
      </c>
      <c r="B6757">
        <v>11</v>
      </c>
      <c r="G6757" s="7">
        <v>99111033004</v>
      </c>
      <c r="H6757" t="s">
        <v>25010</v>
      </c>
      <c r="I6757" t="s">
        <v>7176</v>
      </c>
      <c r="J6757" t="str">
        <f>+VLOOKUP(Tabla1[[#This Row],[Codreg]],$G$347:$K$362,4,0)</f>
        <v>https://upload.wikimedia.org/wikipedia/commons/3/38/Coat_of_arms_of_Aysen%2C_Chile.svg</v>
      </c>
      <c r="K6757" t="str">
        <f>+VLOOKUP(Tabla1[[#This Row],[Codreg]],$G$347:$K$362,5,0)</f>
        <v>https://raw.githubusercontent.com/Sud-Austral/LOGOS-DATA/main/LocalizaReg/11.jpg</v>
      </c>
    </row>
    <row r="6758" spans="1:11" x14ac:dyDescent="0.3">
      <c r="A6758" t="s">
        <v>264</v>
      </c>
      <c r="B6758">
        <v>11</v>
      </c>
      <c r="G6758" s="7">
        <v>99111034002</v>
      </c>
      <c r="H6758" t="s">
        <v>25010</v>
      </c>
      <c r="I6758" t="s">
        <v>7177</v>
      </c>
      <c r="J6758" t="str">
        <f>+VLOOKUP(Tabla1[[#This Row],[Codreg]],$G$347:$K$362,4,0)</f>
        <v>https://upload.wikimedia.org/wikipedia/commons/3/38/Coat_of_arms_of_Aysen%2C_Chile.svg</v>
      </c>
      <c r="K6758" t="str">
        <f>+VLOOKUP(Tabla1[[#This Row],[Codreg]],$G$347:$K$362,5,0)</f>
        <v>https://raw.githubusercontent.com/Sud-Austral/LOGOS-DATA/main/LocalizaReg/11.jpg</v>
      </c>
    </row>
    <row r="6759" spans="1:11" x14ac:dyDescent="0.3">
      <c r="A6759" t="s">
        <v>264</v>
      </c>
      <c r="B6759">
        <v>11</v>
      </c>
      <c r="G6759" s="7">
        <v>99111033041</v>
      </c>
      <c r="H6759" t="s">
        <v>25010</v>
      </c>
      <c r="I6759" t="s">
        <v>7178</v>
      </c>
      <c r="J6759" t="str">
        <f>+VLOOKUP(Tabla1[[#This Row],[Codreg]],$G$347:$K$362,4,0)</f>
        <v>https://upload.wikimedia.org/wikipedia/commons/3/38/Coat_of_arms_of_Aysen%2C_Chile.svg</v>
      </c>
      <c r="K6759" t="str">
        <f>+VLOOKUP(Tabla1[[#This Row],[Codreg]],$G$347:$K$362,5,0)</f>
        <v>https://raw.githubusercontent.com/Sud-Austral/LOGOS-DATA/main/LocalizaReg/11.jpg</v>
      </c>
    </row>
    <row r="6760" spans="1:11" x14ac:dyDescent="0.3">
      <c r="A6760" t="s">
        <v>264</v>
      </c>
      <c r="B6760">
        <v>11</v>
      </c>
      <c r="G6760" s="7">
        <v>99111032021</v>
      </c>
      <c r="H6760" t="s">
        <v>25010</v>
      </c>
      <c r="I6760" t="s">
        <v>7179</v>
      </c>
      <c r="J6760" t="str">
        <f>+VLOOKUP(Tabla1[[#This Row],[Codreg]],$G$347:$K$362,4,0)</f>
        <v>https://upload.wikimedia.org/wikipedia/commons/3/38/Coat_of_arms_of_Aysen%2C_Chile.svg</v>
      </c>
      <c r="K6760" t="str">
        <f>+VLOOKUP(Tabla1[[#This Row],[Codreg]],$G$347:$K$362,5,0)</f>
        <v>https://raw.githubusercontent.com/Sud-Austral/LOGOS-DATA/main/LocalizaReg/11.jpg</v>
      </c>
    </row>
    <row r="6761" spans="1:11" x14ac:dyDescent="0.3">
      <c r="A6761" t="s">
        <v>264</v>
      </c>
      <c r="B6761">
        <v>11</v>
      </c>
      <c r="G6761" s="7">
        <v>99111030026</v>
      </c>
      <c r="H6761" t="s">
        <v>25010</v>
      </c>
      <c r="I6761" t="s">
        <v>7180</v>
      </c>
      <c r="J6761" t="str">
        <f>+VLOOKUP(Tabla1[[#This Row],[Codreg]],$G$347:$K$362,4,0)</f>
        <v>https://upload.wikimedia.org/wikipedia/commons/3/38/Coat_of_arms_of_Aysen%2C_Chile.svg</v>
      </c>
      <c r="K6761" t="str">
        <f>+VLOOKUP(Tabla1[[#This Row],[Codreg]],$G$347:$K$362,5,0)</f>
        <v>https://raw.githubusercontent.com/Sud-Austral/LOGOS-DATA/main/LocalizaReg/11.jpg</v>
      </c>
    </row>
    <row r="6762" spans="1:11" x14ac:dyDescent="0.3">
      <c r="A6762" t="s">
        <v>264</v>
      </c>
      <c r="B6762">
        <v>11</v>
      </c>
      <c r="G6762" s="7">
        <v>99111031031</v>
      </c>
      <c r="H6762" t="s">
        <v>25010</v>
      </c>
      <c r="I6762" t="s">
        <v>7181</v>
      </c>
      <c r="J6762" t="str">
        <f>+VLOOKUP(Tabla1[[#This Row],[Codreg]],$G$347:$K$362,4,0)</f>
        <v>https://upload.wikimedia.org/wikipedia/commons/3/38/Coat_of_arms_of_Aysen%2C_Chile.svg</v>
      </c>
      <c r="K6762" t="str">
        <f>+VLOOKUP(Tabla1[[#This Row],[Codreg]],$G$347:$K$362,5,0)</f>
        <v>https://raw.githubusercontent.com/Sud-Austral/LOGOS-DATA/main/LocalizaReg/11.jpg</v>
      </c>
    </row>
    <row r="6763" spans="1:11" x14ac:dyDescent="0.3">
      <c r="A6763" t="s">
        <v>264</v>
      </c>
      <c r="B6763">
        <v>11</v>
      </c>
      <c r="G6763" s="7">
        <v>99111032026</v>
      </c>
      <c r="H6763" t="s">
        <v>25010</v>
      </c>
      <c r="I6763" t="s">
        <v>7182</v>
      </c>
      <c r="J6763" t="str">
        <f>+VLOOKUP(Tabla1[[#This Row],[Codreg]],$G$347:$K$362,4,0)</f>
        <v>https://upload.wikimedia.org/wikipedia/commons/3/38/Coat_of_arms_of_Aysen%2C_Chile.svg</v>
      </c>
      <c r="K6763" t="str">
        <f>+VLOOKUP(Tabla1[[#This Row],[Codreg]],$G$347:$K$362,5,0)</f>
        <v>https://raw.githubusercontent.com/Sud-Austral/LOGOS-DATA/main/LocalizaReg/11.jpg</v>
      </c>
    </row>
    <row r="6764" spans="1:11" x14ac:dyDescent="0.3">
      <c r="A6764" t="s">
        <v>264</v>
      </c>
      <c r="B6764">
        <v>11</v>
      </c>
      <c r="G6764" s="7">
        <v>99111032020</v>
      </c>
      <c r="H6764" t="s">
        <v>25010</v>
      </c>
      <c r="I6764" t="s">
        <v>7183</v>
      </c>
      <c r="J6764" t="str">
        <f>+VLOOKUP(Tabla1[[#This Row],[Codreg]],$G$347:$K$362,4,0)</f>
        <v>https://upload.wikimedia.org/wikipedia/commons/3/38/Coat_of_arms_of_Aysen%2C_Chile.svg</v>
      </c>
      <c r="K6764" t="str">
        <f>+VLOOKUP(Tabla1[[#This Row],[Codreg]],$G$347:$K$362,5,0)</f>
        <v>https://raw.githubusercontent.com/Sud-Austral/LOGOS-DATA/main/LocalizaReg/11.jpg</v>
      </c>
    </row>
    <row r="6765" spans="1:11" x14ac:dyDescent="0.3">
      <c r="A6765" t="s">
        <v>264</v>
      </c>
      <c r="B6765">
        <v>11</v>
      </c>
      <c r="G6765" s="7">
        <v>99111034084</v>
      </c>
      <c r="H6765" t="s">
        <v>25010</v>
      </c>
      <c r="I6765" t="s">
        <v>7184</v>
      </c>
      <c r="J6765" t="str">
        <f>+VLOOKUP(Tabla1[[#This Row],[Codreg]],$G$347:$K$362,4,0)</f>
        <v>https://upload.wikimedia.org/wikipedia/commons/3/38/Coat_of_arms_of_Aysen%2C_Chile.svg</v>
      </c>
      <c r="K6765" t="str">
        <f>+VLOOKUP(Tabla1[[#This Row],[Codreg]],$G$347:$K$362,5,0)</f>
        <v>https://raw.githubusercontent.com/Sud-Austral/LOGOS-DATA/main/LocalizaReg/11.jpg</v>
      </c>
    </row>
    <row r="6766" spans="1:11" x14ac:dyDescent="0.3">
      <c r="A6766" t="s">
        <v>264</v>
      </c>
      <c r="B6766">
        <v>11</v>
      </c>
      <c r="G6766" s="7">
        <v>99111030001</v>
      </c>
      <c r="H6766" t="s">
        <v>25010</v>
      </c>
      <c r="I6766" t="s">
        <v>7185</v>
      </c>
      <c r="J6766" t="str">
        <f>+VLOOKUP(Tabla1[[#This Row],[Codreg]],$G$347:$K$362,4,0)</f>
        <v>https://upload.wikimedia.org/wikipedia/commons/3/38/Coat_of_arms_of_Aysen%2C_Chile.svg</v>
      </c>
      <c r="K6766" t="str">
        <f>+VLOOKUP(Tabla1[[#This Row],[Codreg]],$G$347:$K$362,5,0)</f>
        <v>https://raw.githubusercontent.com/Sud-Austral/LOGOS-DATA/main/LocalizaReg/11.jpg</v>
      </c>
    </row>
    <row r="6767" spans="1:11" x14ac:dyDescent="0.3">
      <c r="A6767" t="s">
        <v>264</v>
      </c>
      <c r="B6767">
        <v>11</v>
      </c>
      <c r="G6767" s="7">
        <v>99111030025</v>
      </c>
      <c r="H6767" t="s">
        <v>25010</v>
      </c>
      <c r="I6767" t="s">
        <v>7186</v>
      </c>
      <c r="J6767" t="str">
        <f>+VLOOKUP(Tabla1[[#This Row],[Codreg]],$G$347:$K$362,4,0)</f>
        <v>https://upload.wikimedia.org/wikipedia/commons/3/38/Coat_of_arms_of_Aysen%2C_Chile.svg</v>
      </c>
      <c r="K6767" t="str">
        <f>+VLOOKUP(Tabla1[[#This Row],[Codreg]],$G$347:$K$362,5,0)</f>
        <v>https://raw.githubusercontent.com/Sud-Austral/LOGOS-DATA/main/LocalizaReg/11.jpg</v>
      </c>
    </row>
    <row r="6768" spans="1:11" x14ac:dyDescent="0.3">
      <c r="A6768" t="s">
        <v>232</v>
      </c>
      <c r="B6768">
        <v>10</v>
      </c>
      <c r="G6768" s="7">
        <v>99111023004</v>
      </c>
      <c r="H6768" t="s">
        <v>25010</v>
      </c>
      <c r="I6768" t="s">
        <v>7187</v>
      </c>
      <c r="J6768" t="str">
        <f>+VLOOKUP(Tabla1[[#This Row],[Codreg]],$G$347:$K$362,4,0)</f>
        <v>https://upload.wikimedia.org/wikipedia/commons/5/59/Coat_of_arms_of_Los_Lagos_Region%2C_Chile.svg</v>
      </c>
      <c r="K6768" t="str">
        <f>+VLOOKUP(Tabla1[[#This Row],[Codreg]],$G$347:$K$362,5,0)</f>
        <v>https://raw.githubusercontent.com/Sud-Austral/LOGOS-DATA/main/LocalizaReg/10.jpg</v>
      </c>
    </row>
    <row r="6769" spans="1:11" x14ac:dyDescent="0.3">
      <c r="A6769" t="s">
        <v>232</v>
      </c>
      <c r="B6769">
        <v>10</v>
      </c>
      <c r="G6769" s="7">
        <v>99111024015</v>
      </c>
      <c r="H6769" t="s">
        <v>25010</v>
      </c>
      <c r="I6769" t="s">
        <v>7188</v>
      </c>
      <c r="J6769" t="str">
        <f>+VLOOKUP(Tabla1[[#This Row],[Codreg]],$G$347:$K$362,4,0)</f>
        <v>https://upload.wikimedia.org/wikipedia/commons/5/59/Coat_of_arms_of_Los_Lagos_Region%2C_Chile.svg</v>
      </c>
      <c r="K6769" t="str">
        <f>+VLOOKUP(Tabla1[[#This Row],[Codreg]],$G$347:$K$362,5,0)</f>
        <v>https://raw.githubusercontent.com/Sud-Austral/LOGOS-DATA/main/LocalizaReg/10.jpg</v>
      </c>
    </row>
    <row r="6770" spans="1:11" x14ac:dyDescent="0.3">
      <c r="A6770" t="s">
        <v>232</v>
      </c>
      <c r="B6770">
        <v>10</v>
      </c>
      <c r="G6770" s="7">
        <v>99111022073</v>
      </c>
      <c r="H6770" t="s">
        <v>25010</v>
      </c>
      <c r="I6770" t="s">
        <v>7189</v>
      </c>
      <c r="J6770" t="str">
        <f>+VLOOKUP(Tabla1[[#This Row],[Codreg]],$G$347:$K$362,4,0)</f>
        <v>https://upload.wikimedia.org/wikipedia/commons/5/59/Coat_of_arms_of_Los_Lagos_Region%2C_Chile.svg</v>
      </c>
      <c r="K6770" t="str">
        <f>+VLOOKUP(Tabla1[[#This Row],[Codreg]],$G$347:$K$362,5,0)</f>
        <v>https://raw.githubusercontent.com/Sud-Austral/LOGOS-DATA/main/LocalizaReg/10.jpg</v>
      </c>
    </row>
    <row r="6771" spans="1:11" x14ac:dyDescent="0.3">
      <c r="A6771" t="s">
        <v>232</v>
      </c>
      <c r="B6771">
        <v>10</v>
      </c>
      <c r="G6771" s="7">
        <v>99111023169</v>
      </c>
      <c r="H6771" t="s">
        <v>25010</v>
      </c>
      <c r="I6771" t="s">
        <v>7190</v>
      </c>
      <c r="J6771" t="str">
        <f>+VLOOKUP(Tabla1[[#This Row],[Codreg]],$G$347:$K$362,4,0)</f>
        <v>https://upload.wikimedia.org/wikipedia/commons/5/59/Coat_of_arms_of_Los_Lagos_Region%2C_Chile.svg</v>
      </c>
      <c r="K6771" t="str">
        <f>+VLOOKUP(Tabla1[[#This Row],[Codreg]],$G$347:$K$362,5,0)</f>
        <v>https://raw.githubusercontent.com/Sud-Austral/LOGOS-DATA/main/LocalizaReg/10.jpg</v>
      </c>
    </row>
    <row r="6772" spans="1:11" x14ac:dyDescent="0.3">
      <c r="A6772" t="s">
        <v>232</v>
      </c>
      <c r="B6772">
        <v>10</v>
      </c>
      <c r="G6772" s="7">
        <v>99111022082</v>
      </c>
      <c r="H6772" t="s">
        <v>25010</v>
      </c>
      <c r="I6772" t="s">
        <v>7191</v>
      </c>
      <c r="J6772" t="str">
        <f>+VLOOKUP(Tabla1[[#This Row],[Codreg]],$G$347:$K$362,4,0)</f>
        <v>https://upload.wikimedia.org/wikipedia/commons/5/59/Coat_of_arms_of_Los_Lagos_Region%2C_Chile.svg</v>
      </c>
      <c r="K6772" t="str">
        <f>+VLOOKUP(Tabla1[[#This Row],[Codreg]],$G$347:$K$362,5,0)</f>
        <v>https://raw.githubusercontent.com/Sud-Austral/LOGOS-DATA/main/LocalizaReg/10.jpg</v>
      </c>
    </row>
    <row r="6773" spans="1:11" x14ac:dyDescent="0.3">
      <c r="A6773" t="s">
        <v>264</v>
      </c>
      <c r="B6773">
        <v>11</v>
      </c>
      <c r="G6773" s="7">
        <v>99111035066</v>
      </c>
      <c r="H6773" t="s">
        <v>25010</v>
      </c>
      <c r="I6773" t="s">
        <v>7192</v>
      </c>
      <c r="J6773" t="str">
        <f>+VLOOKUP(Tabla1[[#This Row],[Codreg]],$G$347:$K$362,4,0)</f>
        <v>https://upload.wikimedia.org/wikipedia/commons/3/38/Coat_of_arms_of_Aysen%2C_Chile.svg</v>
      </c>
      <c r="K6773" t="str">
        <f>+VLOOKUP(Tabla1[[#This Row],[Codreg]],$G$347:$K$362,5,0)</f>
        <v>https://raw.githubusercontent.com/Sud-Austral/LOGOS-DATA/main/LocalizaReg/11.jpg</v>
      </c>
    </row>
    <row r="6774" spans="1:11" x14ac:dyDescent="0.3">
      <c r="A6774" t="s">
        <v>232</v>
      </c>
      <c r="B6774">
        <v>10</v>
      </c>
      <c r="G6774" s="7">
        <v>99111023051</v>
      </c>
      <c r="H6774" t="s">
        <v>25010</v>
      </c>
      <c r="I6774" t="s">
        <v>7193</v>
      </c>
      <c r="J6774" t="str">
        <f>+VLOOKUP(Tabla1[[#This Row],[Codreg]],$G$347:$K$362,4,0)</f>
        <v>https://upload.wikimedia.org/wikipedia/commons/5/59/Coat_of_arms_of_Los_Lagos_Region%2C_Chile.svg</v>
      </c>
      <c r="K6774" t="str">
        <f>+VLOOKUP(Tabla1[[#This Row],[Codreg]],$G$347:$K$362,5,0)</f>
        <v>https://raw.githubusercontent.com/Sud-Austral/LOGOS-DATA/main/LocalizaReg/10.jpg</v>
      </c>
    </row>
    <row r="6775" spans="1:11" x14ac:dyDescent="0.3">
      <c r="A6775" t="s">
        <v>232</v>
      </c>
      <c r="B6775">
        <v>10</v>
      </c>
      <c r="G6775" s="7">
        <v>99111023137</v>
      </c>
      <c r="H6775" t="s">
        <v>25010</v>
      </c>
      <c r="I6775" t="s">
        <v>7194</v>
      </c>
      <c r="J6775" t="str">
        <f>+VLOOKUP(Tabla1[[#This Row],[Codreg]],$G$347:$K$362,4,0)</f>
        <v>https://upload.wikimedia.org/wikipedia/commons/5/59/Coat_of_arms_of_Los_Lagos_Region%2C_Chile.svg</v>
      </c>
      <c r="K6775" t="str">
        <f>+VLOOKUP(Tabla1[[#This Row],[Codreg]],$G$347:$K$362,5,0)</f>
        <v>https://raw.githubusercontent.com/Sud-Austral/LOGOS-DATA/main/LocalizaReg/10.jpg</v>
      </c>
    </row>
    <row r="6776" spans="1:11" x14ac:dyDescent="0.3">
      <c r="A6776" t="s">
        <v>232</v>
      </c>
      <c r="B6776">
        <v>10</v>
      </c>
      <c r="G6776" s="7">
        <v>99111023216</v>
      </c>
      <c r="H6776" t="s">
        <v>25010</v>
      </c>
      <c r="I6776" t="s">
        <v>7195</v>
      </c>
      <c r="J6776" t="str">
        <f>+VLOOKUP(Tabla1[[#This Row],[Codreg]],$G$347:$K$362,4,0)</f>
        <v>https://upload.wikimedia.org/wikipedia/commons/5/59/Coat_of_arms_of_Los_Lagos_Region%2C_Chile.svg</v>
      </c>
      <c r="K6776" t="str">
        <f>+VLOOKUP(Tabla1[[#This Row],[Codreg]],$G$347:$K$362,5,0)</f>
        <v>https://raw.githubusercontent.com/Sud-Austral/LOGOS-DATA/main/LocalizaReg/10.jpg</v>
      </c>
    </row>
    <row r="6777" spans="1:11" x14ac:dyDescent="0.3">
      <c r="A6777" t="s">
        <v>232</v>
      </c>
      <c r="B6777">
        <v>10</v>
      </c>
      <c r="G6777" s="7">
        <v>99111023212</v>
      </c>
      <c r="H6777" t="s">
        <v>25010</v>
      </c>
      <c r="I6777" t="s">
        <v>7196</v>
      </c>
      <c r="J6777" t="str">
        <f>+VLOOKUP(Tabla1[[#This Row],[Codreg]],$G$347:$K$362,4,0)</f>
        <v>https://upload.wikimedia.org/wikipedia/commons/5/59/Coat_of_arms_of_Los_Lagos_Region%2C_Chile.svg</v>
      </c>
      <c r="K6777" t="str">
        <f>+VLOOKUP(Tabla1[[#This Row],[Codreg]],$G$347:$K$362,5,0)</f>
        <v>https://raw.githubusercontent.com/Sud-Austral/LOGOS-DATA/main/LocalizaReg/10.jpg</v>
      </c>
    </row>
    <row r="6778" spans="1:11" x14ac:dyDescent="0.3">
      <c r="A6778" t="s">
        <v>264</v>
      </c>
      <c r="B6778">
        <v>11</v>
      </c>
      <c r="G6778" s="7">
        <v>99111024033</v>
      </c>
      <c r="H6778" t="s">
        <v>25010</v>
      </c>
      <c r="I6778" t="s">
        <v>7197</v>
      </c>
      <c r="J6778" t="str">
        <f>+VLOOKUP(Tabla1[[#This Row],[Codreg]],$G$347:$K$362,4,0)</f>
        <v>https://upload.wikimedia.org/wikipedia/commons/3/38/Coat_of_arms_of_Aysen%2C_Chile.svg</v>
      </c>
      <c r="K6778" t="str">
        <f>+VLOOKUP(Tabla1[[#This Row],[Codreg]],$G$347:$K$362,5,0)</f>
        <v>https://raw.githubusercontent.com/Sud-Austral/LOGOS-DATA/main/LocalizaReg/11.jpg</v>
      </c>
    </row>
    <row r="6779" spans="1:11" x14ac:dyDescent="0.3">
      <c r="A6779" t="s">
        <v>264</v>
      </c>
      <c r="B6779">
        <v>11</v>
      </c>
      <c r="G6779" s="7">
        <v>99111000041</v>
      </c>
      <c r="H6779" t="s">
        <v>25010</v>
      </c>
      <c r="I6779" t="s">
        <v>7198</v>
      </c>
      <c r="J6779" t="str">
        <f>+VLOOKUP(Tabla1[[#This Row],[Codreg]],$G$347:$K$362,4,0)</f>
        <v>https://upload.wikimedia.org/wikipedia/commons/3/38/Coat_of_arms_of_Aysen%2C_Chile.svg</v>
      </c>
      <c r="K6779" t="str">
        <f>+VLOOKUP(Tabla1[[#This Row],[Codreg]],$G$347:$K$362,5,0)</f>
        <v>https://raw.githubusercontent.com/Sud-Austral/LOGOS-DATA/main/LocalizaReg/11.jpg</v>
      </c>
    </row>
    <row r="6780" spans="1:11" x14ac:dyDescent="0.3">
      <c r="A6780" t="s">
        <v>232</v>
      </c>
      <c r="B6780">
        <v>10</v>
      </c>
      <c r="G6780" s="7">
        <v>99111022104</v>
      </c>
      <c r="H6780" t="s">
        <v>25010</v>
      </c>
      <c r="I6780" t="s">
        <v>7199</v>
      </c>
      <c r="J6780" t="str">
        <f>+VLOOKUP(Tabla1[[#This Row],[Codreg]],$G$347:$K$362,4,0)</f>
        <v>https://upload.wikimedia.org/wikipedia/commons/5/59/Coat_of_arms_of_Los_Lagos_Region%2C_Chile.svg</v>
      </c>
      <c r="K6780" t="str">
        <f>+VLOOKUP(Tabla1[[#This Row],[Codreg]],$G$347:$K$362,5,0)</f>
        <v>https://raw.githubusercontent.com/Sud-Austral/LOGOS-DATA/main/LocalizaReg/10.jpg</v>
      </c>
    </row>
    <row r="6781" spans="1:11" x14ac:dyDescent="0.3">
      <c r="A6781" t="s">
        <v>264</v>
      </c>
      <c r="B6781">
        <v>11</v>
      </c>
      <c r="G6781" s="7">
        <v>99111035071</v>
      </c>
      <c r="H6781" t="s">
        <v>25010</v>
      </c>
      <c r="I6781" t="s">
        <v>7200</v>
      </c>
      <c r="J6781" t="str">
        <f>+VLOOKUP(Tabla1[[#This Row],[Codreg]],$G$347:$K$362,4,0)</f>
        <v>https://upload.wikimedia.org/wikipedia/commons/3/38/Coat_of_arms_of_Aysen%2C_Chile.svg</v>
      </c>
      <c r="K6781" t="str">
        <f>+VLOOKUP(Tabla1[[#This Row],[Codreg]],$G$347:$K$362,5,0)</f>
        <v>https://raw.githubusercontent.com/Sud-Austral/LOGOS-DATA/main/LocalizaReg/11.jpg</v>
      </c>
    </row>
    <row r="6782" spans="1:11" x14ac:dyDescent="0.3">
      <c r="A6782" t="s">
        <v>264</v>
      </c>
      <c r="B6782">
        <v>11</v>
      </c>
      <c r="G6782" s="7">
        <v>99111034029</v>
      </c>
      <c r="H6782" t="s">
        <v>25010</v>
      </c>
      <c r="I6782" t="s">
        <v>7201</v>
      </c>
      <c r="J6782" t="str">
        <f>+VLOOKUP(Tabla1[[#This Row],[Codreg]],$G$347:$K$362,4,0)</f>
        <v>https://upload.wikimedia.org/wikipedia/commons/3/38/Coat_of_arms_of_Aysen%2C_Chile.svg</v>
      </c>
      <c r="K6782" t="str">
        <f>+VLOOKUP(Tabla1[[#This Row],[Codreg]],$G$347:$K$362,5,0)</f>
        <v>https://raw.githubusercontent.com/Sud-Austral/LOGOS-DATA/main/LocalizaReg/11.jpg</v>
      </c>
    </row>
    <row r="6783" spans="1:11" x14ac:dyDescent="0.3">
      <c r="A6783" t="s">
        <v>264</v>
      </c>
      <c r="B6783">
        <v>11</v>
      </c>
      <c r="G6783" s="7">
        <v>99111034027</v>
      </c>
      <c r="H6783" t="s">
        <v>25010</v>
      </c>
      <c r="I6783" t="s">
        <v>7202</v>
      </c>
      <c r="J6783" t="str">
        <f>+VLOOKUP(Tabla1[[#This Row],[Codreg]],$G$347:$K$362,4,0)</f>
        <v>https://upload.wikimedia.org/wikipedia/commons/3/38/Coat_of_arms_of_Aysen%2C_Chile.svg</v>
      </c>
      <c r="K6783" t="str">
        <f>+VLOOKUP(Tabla1[[#This Row],[Codreg]],$G$347:$K$362,5,0)</f>
        <v>https://raw.githubusercontent.com/Sud-Austral/LOGOS-DATA/main/LocalizaReg/11.jpg</v>
      </c>
    </row>
    <row r="6784" spans="1:11" x14ac:dyDescent="0.3">
      <c r="A6784" t="s">
        <v>264</v>
      </c>
      <c r="B6784">
        <v>11</v>
      </c>
      <c r="G6784" s="7">
        <v>99111032032</v>
      </c>
      <c r="H6784" t="s">
        <v>25010</v>
      </c>
      <c r="I6784" t="s">
        <v>7203</v>
      </c>
      <c r="J6784" t="str">
        <f>+VLOOKUP(Tabla1[[#This Row],[Codreg]],$G$347:$K$362,4,0)</f>
        <v>https://upload.wikimedia.org/wikipedia/commons/3/38/Coat_of_arms_of_Aysen%2C_Chile.svg</v>
      </c>
      <c r="K6784" t="str">
        <f>+VLOOKUP(Tabla1[[#This Row],[Codreg]],$G$347:$K$362,5,0)</f>
        <v>https://raw.githubusercontent.com/Sud-Austral/LOGOS-DATA/main/LocalizaReg/11.jpg</v>
      </c>
    </row>
    <row r="6785" spans="1:11" x14ac:dyDescent="0.3">
      <c r="A6785" t="s">
        <v>232</v>
      </c>
      <c r="B6785">
        <v>10</v>
      </c>
      <c r="G6785" s="7">
        <v>99111023034</v>
      </c>
      <c r="H6785" t="s">
        <v>25010</v>
      </c>
      <c r="I6785" t="s">
        <v>7204</v>
      </c>
      <c r="J6785" t="str">
        <f>+VLOOKUP(Tabla1[[#This Row],[Codreg]],$G$347:$K$362,4,0)</f>
        <v>https://upload.wikimedia.org/wikipedia/commons/5/59/Coat_of_arms_of_Los_Lagos_Region%2C_Chile.svg</v>
      </c>
      <c r="K6785" t="str">
        <f>+VLOOKUP(Tabla1[[#This Row],[Codreg]],$G$347:$K$362,5,0)</f>
        <v>https://raw.githubusercontent.com/Sud-Austral/LOGOS-DATA/main/LocalizaReg/10.jpg</v>
      </c>
    </row>
    <row r="6786" spans="1:11" x14ac:dyDescent="0.3">
      <c r="A6786" t="s">
        <v>232</v>
      </c>
      <c r="B6786">
        <v>10</v>
      </c>
      <c r="G6786" s="7">
        <v>99111023059</v>
      </c>
      <c r="H6786" t="s">
        <v>25010</v>
      </c>
      <c r="I6786" t="s">
        <v>7205</v>
      </c>
      <c r="J6786" t="str">
        <f>+VLOOKUP(Tabla1[[#This Row],[Codreg]],$G$347:$K$362,4,0)</f>
        <v>https://upload.wikimedia.org/wikipedia/commons/5/59/Coat_of_arms_of_Los_Lagos_Region%2C_Chile.svg</v>
      </c>
      <c r="K6786" t="str">
        <f>+VLOOKUP(Tabla1[[#This Row],[Codreg]],$G$347:$K$362,5,0)</f>
        <v>https://raw.githubusercontent.com/Sud-Austral/LOGOS-DATA/main/LocalizaReg/10.jpg</v>
      </c>
    </row>
    <row r="6787" spans="1:11" x14ac:dyDescent="0.3">
      <c r="A6787" t="s">
        <v>232</v>
      </c>
      <c r="B6787">
        <v>10</v>
      </c>
      <c r="G6787" s="7">
        <v>99111023079</v>
      </c>
      <c r="H6787" t="s">
        <v>25010</v>
      </c>
      <c r="I6787" t="s">
        <v>7206</v>
      </c>
      <c r="J6787" t="str">
        <f>+VLOOKUP(Tabla1[[#This Row],[Codreg]],$G$347:$K$362,4,0)</f>
        <v>https://upload.wikimedia.org/wikipedia/commons/5/59/Coat_of_arms_of_Los_Lagos_Region%2C_Chile.svg</v>
      </c>
      <c r="K6787" t="str">
        <f>+VLOOKUP(Tabla1[[#This Row],[Codreg]],$G$347:$K$362,5,0)</f>
        <v>https://raw.githubusercontent.com/Sud-Austral/LOGOS-DATA/main/LocalizaReg/10.jpg</v>
      </c>
    </row>
    <row r="6788" spans="1:11" x14ac:dyDescent="0.3">
      <c r="A6788" t="s">
        <v>232</v>
      </c>
      <c r="B6788">
        <v>10</v>
      </c>
      <c r="G6788" s="7">
        <v>99111023092</v>
      </c>
      <c r="H6788" t="s">
        <v>25010</v>
      </c>
      <c r="I6788" t="s">
        <v>7207</v>
      </c>
      <c r="J6788" t="str">
        <f>+VLOOKUP(Tabla1[[#This Row],[Codreg]],$G$347:$K$362,4,0)</f>
        <v>https://upload.wikimedia.org/wikipedia/commons/5/59/Coat_of_arms_of_Los_Lagos_Region%2C_Chile.svg</v>
      </c>
      <c r="K6788" t="str">
        <f>+VLOOKUP(Tabla1[[#This Row],[Codreg]],$G$347:$K$362,5,0)</f>
        <v>https://raw.githubusercontent.com/Sud-Austral/LOGOS-DATA/main/LocalizaReg/10.jpg</v>
      </c>
    </row>
    <row r="6789" spans="1:11" x14ac:dyDescent="0.3">
      <c r="A6789" t="s">
        <v>232</v>
      </c>
      <c r="B6789">
        <v>10</v>
      </c>
      <c r="G6789" s="7">
        <v>99111023152</v>
      </c>
      <c r="H6789" t="s">
        <v>25010</v>
      </c>
      <c r="I6789" t="s">
        <v>7208</v>
      </c>
      <c r="J6789" t="str">
        <f>+VLOOKUP(Tabla1[[#This Row],[Codreg]],$G$347:$K$362,4,0)</f>
        <v>https://upload.wikimedia.org/wikipedia/commons/5/59/Coat_of_arms_of_Los_Lagos_Region%2C_Chile.svg</v>
      </c>
      <c r="K6789" t="str">
        <f>+VLOOKUP(Tabla1[[#This Row],[Codreg]],$G$347:$K$362,5,0)</f>
        <v>https://raw.githubusercontent.com/Sud-Austral/LOGOS-DATA/main/LocalizaReg/10.jpg</v>
      </c>
    </row>
    <row r="6790" spans="1:11" x14ac:dyDescent="0.3">
      <c r="A6790" t="s">
        <v>232</v>
      </c>
      <c r="B6790">
        <v>10</v>
      </c>
      <c r="G6790" s="7">
        <v>99111023153</v>
      </c>
      <c r="H6790" t="s">
        <v>25010</v>
      </c>
      <c r="I6790" t="s">
        <v>7209</v>
      </c>
      <c r="J6790" t="str">
        <f>+VLOOKUP(Tabla1[[#This Row],[Codreg]],$G$347:$K$362,4,0)</f>
        <v>https://upload.wikimedia.org/wikipedia/commons/5/59/Coat_of_arms_of_Los_Lagos_Region%2C_Chile.svg</v>
      </c>
      <c r="K6790" t="str">
        <f>+VLOOKUP(Tabla1[[#This Row],[Codreg]],$G$347:$K$362,5,0)</f>
        <v>https://raw.githubusercontent.com/Sud-Austral/LOGOS-DATA/main/LocalizaReg/10.jpg</v>
      </c>
    </row>
    <row r="6791" spans="1:11" x14ac:dyDescent="0.3">
      <c r="A6791" t="s">
        <v>264</v>
      </c>
      <c r="B6791">
        <v>11</v>
      </c>
      <c r="G6791" s="7">
        <v>99111024016</v>
      </c>
      <c r="H6791" t="s">
        <v>25010</v>
      </c>
      <c r="I6791" t="s">
        <v>7210</v>
      </c>
      <c r="J6791" t="str">
        <f>+VLOOKUP(Tabla1[[#This Row],[Codreg]],$G$347:$K$362,4,0)</f>
        <v>https://upload.wikimedia.org/wikipedia/commons/3/38/Coat_of_arms_of_Aysen%2C_Chile.svg</v>
      </c>
      <c r="K6791" t="str">
        <f>+VLOOKUP(Tabla1[[#This Row],[Codreg]],$G$347:$K$362,5,0)</f>
        <v>https://raw.githubusercontent.com/Sud-Austral/LOGOS-DATA/main/LocalizaReg/11.jpg</v>
      </c>
    </row>
    <row r="6792" spans="1:11" x14ac:dyDescent="0.3">
      <c r="A6792" t="s">
        <v>232</v>
      </c>
      <c r="B6792">
        <v>10</v>
      </c>
      <c r="G6792" s="7">
        <v>99111022016</v>
      </c>
      <c r="H6792" t="s">
        <v>25010</v>
      </c>
      <c r="I6792" t="s">
        <v>7211</v>
      </c>
      <c r="J6792" t="str">
        <f>+VLOOKUP(Tabla1[[#This Row],[Codreg]],$G$347:$K$362,4,0)</f>
        <v>https://upload.wikimedia.org/wikipedia/commons/5/59/Coat_of_arms_of_Los_Lagos_Region%2C_Chile.svg</v>
      </c>
      <c r="K6792" t="str">
        <f>+VLOOKUP(Tabla1[[#This Row],[Codreg]],$G$347:$K$362,5,0)</f>
        <v>https://raw.githubusercontent.com/Sud-Austral/LOGOS-DATA/main/LocalizaReg/10.jpg</v>
      </c>
    </row>
    <row r="6793" spans="1:11" x14ac:dyDescent="0.3">
      <c r="A6793" t="s">
        <v>232</v>
      </c>
      <c r="B6793">
        <v>10</v>
      </c>
      <c r="G6793" s="7">
        <v>99111022033</v>
      </c>
      <c r="H6793" t="s">
        <v>25010</v>
      </c>
      <c r="I6793" t="s">
        <v>7212</v>
      </c>
      <c r="J6793" t="str">
        <f>+VLOOKUP(Tabla1[[#This Row],[Codreg]],$G$347:$K$362,4,0)</f>
        <v>https://upload.wikimedia.org/wikipedia/commons/5/59/Coat_of_arms_of_Los_Lagos_Region%2C_Chile.svg</v>
      </c>
      <c r="K6793" t="str">
        <f>+VLOOKUP(Tabla1[[#This Row],[Codreg]],$G$347:$K$362,5,0)</f>
        <v>https://raw.githubusercontent.com/Sud-Austral/LOGOS-DATA/main/LocalizaReg/10.jpg</v>
      </c>
    </row>
    <row r="6794" spans="1:11" x14ac:dyDescent="0.3">
      <c r="A6794" t="s">
        <v>264</v>
      </c>
      <c r="B6794">
        <v>11</v>
      </c>
      <c r="G6794" s="7">
        <v>99111022105</v>
      </c>
      <c r="H6794" t="s">
        <v>25010</v>
      </c>
      <c r="I6794" t="s">
        <v>7213</v>
      </c>
      <c r="J6794" t="str">
        <f>+VLOOKUP(Tabla1[[#This Row],[Codreg]],$G$347:$K$362,4,0)</f>
        <v>https://upload.wikimedia.org/wikipedia/commons/3/38/Coat_of_arms_of_Aysen%2C_Chile.svg</v>
      </c>
      <c r="K6794" t="str">
        <f>+VLOOKUP(Tabla1[[#This Row],[Codreg]],$G$347:$K$362,5,0)</f>
        <v>https://raw.githubusercontent.com/Sud-Austral/LOGOS-DATA/main/LocalizaReg/11.jpg</v>
      </c>
    </row>
    <row r="6795" spans="1:11" x14ac:dyDescent="0.3">
      <c r="A6795" t="s">
        <v>264</v>
      </c>
      <c r="B6795">
        <v>11</v>
      </c>
      <c r="G6795" s="7">
        <v>99111035012</v>
      </c>
      <c r="H6795" t="s">
        <v>25010</v>
      </c>
      <c r="I6795" t="s">
        <v>7214</v>
      </c>
      <c r="J6795" t="str">
        <f>+VLOOKUP(Tabla1[[#This Row],[Codreg]],$G$347:$K$362,4,0)</f>
        <v>https://upload.wikimedia.org/wikipedia/commons/3/38/Coat_of_arms_of_Aysen%2C_Chile.svg</v>
      </c>
      <c r="K6795" t="str">
        <f>+VLOOKUP(Tabla1[[#This Row],[Codreg]],$G$347:$K$362,5,0)</f>
        <v>https://raw.githubusercontent.com/Sud-Austral/LOGOS-DATA/main/LocalizaReg/11.jpg</v>
      </c>
    </row>
    <row r="6796" spans="1:11" x14ac:dyDescent="0.3">
      <c r="A6796" t="s">
        <v>264</v>
      </c>
      <c r="B6796">
        <v>11</v>
      </c>
      <c r="G6796" s="7">
        <v>99111035059</v>
      </c>
      <c r="H6796" t="s">
        <v>25010</v>
      </c>
      <c r="I6796" t="s">
        <v>7215</v>
      </c>
      <c r="J6796" t="str">
        <f>+VLOOKUP(Tabla1[[#This Row],[Codreg]],$G$347:$K$362,4,0)</f>
        <v>https://upload.wikimedia.org/wikipedia/commons/3/38/Coat_of_arms_of_Aysen%2C_Chile.svg</v>
      </c>
      <c r="K6796" t="str">
        <f>+VLOOKUP(Tabla1[[#This Row],[Codreg]],$G$347:$K$362,5,0)</f>
        <v>https://raw.githubusercontent.com/Sud-Austral/LOGOS-DATA/main/LocalizaReg/11.jpg</v>
      </c>
    </row>
    <row r="6797" spans="1:11" x14ac:dyDescent="0.3">
      <c r="A6797" t="s">
        <v>264</v>
      </c>
      <c r="B6797">
        <v>11</v>
      </c>
      <c r="G6797" s="7">
        <v>99111035008</v>
      </c>
      <c r="H6797" t="s">
        <v>25010</v>
      </c>
      <c r="I6797" t="s">
        <v>7216</v>
      </c>
      <c r="J6797" t="str">
        <f>+VLOOKUP(Tabla1[[#This Row],[Codreg]],$G$347:$K$362,4,0)</f>
        <v>https://upload.wikimedia.org/wikipedia/commons/3/38/Coat_of_arms_of_Aysen%2C_Chile.svg</v>
      </c>
      <c r="K6797" t="str">
        <f>+VLOOKUP(Tabla1[[#This Row],[Codreg]],$G$347:$K$362,5,0)</f>
        <v>https://raw.githubusercontent.com/Sud-Austral/LOGOS-DATA/main/LocalizaReg/11.jpg</v>
      </c>
    </row>
    <row r="6798" spans="1:11" x14ac:dyDescent="0.3">
      <c r="A6798" t="s">
        <v>264</v>
      </c>
      <c r="B6798">
        <v>11</v>
      </c>
      <c r="G6798" s="7">
        <v>99111035026</v>
      </c>
      <c r="H6798" t="s">
        <v>25010</v>
      </c>
      <c r="I6798" t="s">
        <v>7217</v>
      </c>
      <c r="J6798" t="str">
        <f>+VLOOKUP(Tabla1[[#This Row],[Codreg]],$G$347:$K$362,4,0)</f>
        <v>https://upload.wikimedia.org/wikipedia/commons/3/38/Coat_of_arms_of_Aysen%2C_Chile.svg</v>
      </c>
      <c r="K6798" t="str">
        <f>+VLOOKUP(Tabla1[[#This Row],[Codreg]],$G$347:$K$362,5,0)</f>
        <v>https://raw.githubusercontent.com/Sud-Austral/LOGOS-DATA/main/LocalizaReg/11.jpg</v>
      </c>
    </row>
    <row r="6799" spans="1:11" x14ac:dyDescent="0.3">
      <c r="A6799" t="s">
        <v>264</v>
      </c>
      <c r="B6799">
        <v>11</v>
      </c>
      <c r="G6799" s="7">
        <v>99111031026</v>
      </c>
      <c r="H6799" t="s">
        <v>25010</v>
      </c>
      <c r="I6799" t="s">
        <v>7218</v>
      </c>
      <c r="J6799" t="str">
        <f>+VLOOKUP(Tabla1[[#This Row],[Codreg]],$G$347:$K$362,4,0)</f>
        <v>https://upload.wikimedia.org/wikipedia/commons/3/38/Coat_of_arms_of_Aysen%2C_Chile.svg</v>
      </c>
      <c r="K6799" t="str">
        <f>+VLOOKUP(Tabla1[[#This Row],[Codreg]],$G$347:$K$362,5,0)</f>
        <v>https://raw.githubusercontent.com/Sud-Austral/LOGOS-DATA/main/LocalizaReg/11.jpg</v>
      </c>
    </row>
    <row r="6800" spans="1:11" x14ac:dyDescent="0.3">
      <c r="A6800" t="s">
        <v>264</v>
      </c>
      <c r="B6800">
        <v>11</v>
      </c>
      <c r="G6800" s="7">
        <v>99111034006</v>
      </c>
      <c r="H6800" t="s">
        <v>25010</v>
      </c>
      <c r="I6800" t="s">
        <v>7219</v>
      </c>
      <c r="J6800" t="str">
        <f>+VLOOKUP(Tabla1[[#This Row],[Codreg]],$G$347:$K$362,4,0)</f>
        <v>https://upload.wikimedia.org/wikipedia/commons/3/38/Coat_of_arms_of_Aysen%2C_Chile.svg</v>
      </c>
      <c r="K6800" t="str">
        <f>+VLOOKUP(Tabla1[[#This Row],[Codreg]],$G$347:$K$362,5,0)</f>
        <v>https://raw.githubusercontent.com/Sud-Austral/LOGOS-DATA/main/LocalizaReg/11.jpg</v>
      </c>
    </row>
    <row r="6801" spans="1:11" x14ac:dyDescent="0.3">
      <c r="A6801" t="s">
        <v>264</v>
      </c>
      <c r="B6801">
        <v>11</v>
      </c>
      <c r="G6801" s="7">
        <v>99111034005</v>
      </c>
      <c r="H6801" t="s">
        <v>25010</v>
      </c>
      <c r="I6801" t="s">
        <v>7220</v>
      </c>
      <c r="J6801" t="str">
        <f>+VLOOKUP(Tabla1[[#This Row],[Codreg]],$G$347:$K$362,4,0)</f>
        <v>https://upload.wikimedia.org/wikipedia/commons/3/38/Coat_of_arms_of_Aysen%2C_Chile.svg</v>
      </c>
      <c r="K6801" t="str">
        <f>+VLOOKUP(Tabla1[[#This Row],[Codreg]],$G$347:$K$362,5,0)</f>
        <v>https://raw.githubusercontent.com/Sud-Austral/LOGOS-DATA/main/LocalizaReg/11.jpg</v>
      </c>
    </row>
    <row r="6802" spans="1:11" x14ac:dyDescent="0.3">
      <c r="A6802" t="s">
        <v>264</v>
      </c>
      <c r="B6802">
        <v>11</v>
      </c>
      <c r="G6802" s="7">
        <v>99111034053</v>
      </c>
      <c r="H6802" t="s">
        <v>25010</v>
      </c>
      <c r="I6802" t="s">
        <v>7221</v>
      </c>
      <c r="J6802" t="str">
        <f>+VLOOKUP(Tabla1[[#This Row],[Codreg]],$G$347:$K$362,4,0)</f>
        <v>https://upload.wikimedia.org/wikipedia/commons/3/38/Coat_of_arms_of_Aysen%2C_Chile.svg</v>
      </c>
      <c r="K6802" t="str">
        <f>+VLOOKUP(Tabla1[[#This Row],[Codreg]],$G$347:$K$362,5,0)</f>
        <v>https://raw.githubusercontent.com/Sud-Austral/LOGOS-DATA/main/LocalizaReg/11.jpg</v>
      </c>
    </row>
    <row r="6803" spans="1:11" x14ac:dyDescent="0.3">
      <c r="A6803" t="s">
        <v>264</v>
      </c>
      <c r="B6803">
        <v>11</v>
      </c>
      <c r="G6803" s="7">
        <v>99111034060</v>
      </c>
      <c r="H6803" t="s">
        <v>25010</v>
      </c>
      <c r="I6803" t="s">
        <v>7222</v>
      </c>
      <c r="J6803" t="str">
        <f>+VLOOKUP(Tabla1[[#This Row],[Codreg]],$G$347:$K$362,4,0)</f>
        <v>https://upload.wikimedia.org/wikipedia/commons/3/38/Coat_of_arms_of_Aysen%2C_Chile.svg</v>
      </c>
      <c r="K6803" t="str">
        <f>+VLOOKUP(Tabla1[[#This Row],[Codreg]],$G$347:$K$362,5,0)</f>
        <v>https://raw.githubusercontent.com/Sud-Austral/LOGOS-DATA/main/LocalizaReg/11.jpg</v>
      </c>
    </row>
    <row r="6804" spans="1:11" x14ac:dyDescent="0.3">
      <c r="A6804" t="s">
        <v>264</v>
      </c>
      <c r="B6804">
        <v>11</v>
      </c>
      <c r="G6804" s="7">
        <v>99111034016</v>
      </c>
      <c r="H6804" t="s">
        <v>25010</v>
      </c>
      <c r="I6804" t="s">
        <v>7223</v>
      </c>
      <c r="J6804" t="str">
        <f>+VLOOKUP(Tabla1[[#This Row],[Codreg]],$G$347:$K$362,4,0)</f>
        <v>https://upload.wikimedia.org/wikipedia/commons/3/38/Coat_of_arms_of_Aysen%2C_Chile.svg</v>
      </c>
      <c r="K6804" t="str">
        <f>+VLOOKUP(Tabla1[[#This Row],[Codreg]],$G$347:$K$362,5,0)</f>
        <v>https://raw.githubusercontent.com/Sud-Austral/LOGOS-DATA/main/LocalizaReg/11.jpg</v>
      </c>
    </row>
    <row r="6805" spans="1:11" x14ac:dyDescent="0.3">
      <c r="A6805" t="s">
        <v>264</v>
      </c>
      <c r="B6805">
        <v>11</v>
      </c>
      <c r="G6805" s="7">
        <v>99111030029</v>
      </c>
      <c r="H6805" t="s">
        <v>25010</v>
      </c>
      <c r="I6805" t="s">
        <v>7224</v>
      </c>
      <c r="J6805" t="str">
        <f>+VLOOKUP(Tabla1[[#This Row],[Codreg]],$G$347:$K$362,4,0)</f>
        <v>https://upload.wikimedia.org/wikipedia/commons/3/38/Coat_of_arms_of_Aysen%2C_Chile.svg</v>
      </c>
      <c r="K6805" t="str">
        <f>+VLOOKUP(Tabla1[[#This Row],[Codreg]],$G$347:$K$362,5,0)</f>
        <v>https://raw.githubusercontent.com/Sud-Austral/LOGOS-DATA/main/LocalizaReg/11.jpg</v>
      </c>
    </row>
    <row r="6806" spans="1:11" x14ac:dyDescent="0.3">
      <c r="A6806" t="s">
        <v>264</v>
      </c>
      <c r="B6806">
        <v>11</v>
      </c>
      <c r="G6806" s="7">
        <v>99111034015</v>
      </c>
      <c r="H6806" t="s">
        <v>25010</v>
      </c>
      <c r="I6806" t="s">
        <v>7225</v>
      </c>
      <c r="J6806" t="str">
        <f>+VLOOKUP(Tabla1[[#This Row],[Codreg]],$G$347:$K$362,4,0)</f>
        <v>https://upload.wikimedia.org/wikipedia/commons/3/38/Coat_of_arms_of_Aysen%2C_Chile.svg</v>
      </c>
      <c r="K6806" t="str">
        <f>+VLOOKUP(Tabla1[[#This Row],[Codreg]],$G$347:$K$362,5,0)</f>
        <v>https://raw.githubusercontent.com/Sud-Austral/LOGOS-DATA/main/LocalizaReg/11.jpg</v>
      </c>
    </row>
    <row r="6807" spans="1:11" x14ac:dyDescent="0.3">
      <c r="A6807" t="s">
        <v>264</v>
      </c>
      <c r="B6807">
        <v>11</v>
      </c>
      <c r="G6807" s="7">
        <v>99111041002</v>
      </c>
      <c r="H6807" t="s">
        <v>25010</v>
      </c>
      <c r="I6807" t="s">
        <v>7226</v>
      </c>
      <c r="J6807" t="str">
        <f>+VLOOKUP(Tabla1[[#This Row],[Codreg]],$G$347:$K$362,4,0)</f>
        <v>https://upload.wikimedia.org/wikipedia/commons/3/38/Coat_of_arms_of_Aysen%2C_Chile.svg</v>
      </c>
      <c r="K6807" t="str">
        <f>+VLOOKUP(Tabla1[[#This Row],[Codreg]],$G$347:$K$362,5,0)</f>
        <v>https://raw.githubusercontent.com/Sud-Austral/LOGOS-DATA/main/LocalizaReg/11.jpg</v>
      </c>
    </row>
    <row r="6808" spans="1:11" x14ac:dyDescent="0.3">
      <c r="A6808" t="s">
        <v>264</v>
      </c>
      <c r="B6808">
        <v>11</v>
      </c>
      <c r="G6808" s="7">
        <v>99111034076</v>
      </c>
      <c r="H6808" t="s">
        <v>25010</v>
      </c>
      <c r="I6808" t="s">
        <v>7227</v>
      </c>
      <c r="J6808" t="str">
        <f>+VLOOKUP(Tabla1[[#This Row],[Codreg]],$G$347:$K$362,4,0)</f>
        <v>https://upload.wikimedia.org/wikipedia/commons/3/38/Coat_of_arms_of_Aysen%2C_Chile.svg</v>
      </c>
      <c r="K6808" t="str">
        <f>+VLOOKUP(Tabla1[[#This Row],[Codreg]],$G$347:$K$362,5,0)</f>
        <v>https://raw.githubusercontent.com/Sud-Austral/LOGOS-DATA/main/LocalizaReg/11.jpg</v>
      </c>
    </row>
    <row r="6809" spans="1:11" x14ac:dyDescent="0.3">
      <c r="A6809" t="s">
        <v>264</v>
      </c>
      <c r="B6809">
        <v>11</v>
      </c>
      <c r="G6809" s="7">
        <v>99111030005</v>
      </c>
      <c r="H6809" t="s">
        <v>25010</v>
      </c>
      <c r="I6809" t="s">
        <v>7228</v>
      </c>
      <c r="J6809" t="str">
        <f>+VLOOKUP(Tabla1[[#This Row],[Codreg]],$G$347:$K$362,4,0)</f>
        <v>https://upload.wikimedia.org/wikipedia/commons/3/38/Coat_of_arms_of_Aysen%2C_Chile.svg</v>
      </c>
      <c r="K6809" t="str">
        <f>+VLOOKUP(Tabla1[[#This Row],[Codreg]],$G$347:$K$362,5,0)</f>
        <v>https://raw.githubusercontent.com/Sud-Austral/LOGOS-DATA/main/LocalizaReg/11.jpg</v>
      </c>
    </row>
    <row r="6810" spans="1:11" x14ac:dyDescent="0.3">
      <c r="A6810" t="s">
        <v>232</v>
      </c>
      <c r="B6810">
        <v>10</v>
      </c>
      <c r="G6810" s="7">
        <v>99111023112</v>
      </c>
      <c r="H6810" t="s">
        <v>25010</v>
      </c>
      <c r="I6810" t="s">
        <v>7229</v>
      </c>
      <c r="J6810" t="str">
        <f>+VLOOKUP(Tabla1[[#This Row],[Codreg]],$G$347:$K$362,4,0)</f>
        <v>https://upload.wikimedia.org/wikipedia/commons/5/59/Coat_of_arms_of_Los_Lagos_Region%2C_Chile.svg</v>
      </c>
      <c r="K6810" t="str">
        <f>+VLOOKUP(Tabla1[[#This Row],[Codreg]],$G$347:$K$362,5,0)</f>
        <v>https://raw.githubusercontent.com/Sud-Austral/LOGOS-DATA/main/LocalizaReg/10.jpg</v>
      </c>
    </row>
    <row r="6811" spans="1:11" x14ac:dyDescent="0.3">
      <c r="A6811" t="s">
        <v>232</v>
      </c>
      <c r="B6811">
        <v>10</v>
      </c>
      <c r="G6811" s="7">
        <v>99111023044</v>
      </c>
      <c r="H6811" t="s">
        <v>25010</v>
      </c>
      <c r="I6811" t="s">
        <v>7230</v>
      </c>
      <c r="J6811" t="str">
        <f>+VLOOKUP(Tabla1[[#This Row],[Codreg]],$G$347:$K$362,4,0)</f>
        <v>https://upload.wikimedia.org/wikipedia/commons/5/59/Coat_of_arms_of_Los_Lagos_Region%2C_Chile.svg</v>
      </c>
      <c r="K6811" t="str">
        <f>+VLOOKUP(Tabla1[[#This Row],[Codreg]],$G$347:$K$362,5,0)</f>
        <v>https://raw.githubusercontent.com/Sud-Austral/LOGOS-DATA/main/LocalizaReg/10.jpg</v>
      </c>
    </row>
    <row r="6812" spans="1:11" x14ac:dyDescent="0.3">
      <c r="A6812" t="s">
        <v>232</v>
      </c>
      <c r="B6812">
        <v>10</v>
      </c>
      <c r="G6812" s="7">
        <v>99111023040</v>
      </c>
      <c r="H6812" t="s">
        <v>25010</v>
      </c>
      <c r="I6812" t="s">
        <v>7231</v>
      </c>
      <c r="J6812" t="str">
        <f>+VLOOKUP(Tabla1[[#This Row],[Codreg]],$G$347:$K$362,4,0)</f>
        <v>https://upload.wikimedia.org/wikipedia/commons/5/59/Coat_of_arms_of_Los_Lagos_Region%2C_Chile.svg</v>
      </c>
      <c r="K6812" t="str">
        <f>+VLOOKUP(Tabla1[[#This Row],[Codreg]],$G$347:$K$362,5,0)</f>
        <v>https://raw.githubusercontent.com/Sud-Austral/LOGOS-DATA/main/LocalizaReg/10.jpg</v>
      </c>
    </row>
    <row r="6813" spans="1:11" x14ac:dyDescent="0.3">
      <c r="A6813" t="s">
        <v>232</v>
      </c>
      <c r="B6813">
        <v>10</v>
      </c>
      <c r="G6813" s="7">
        <v>99111023033</v>
      </c>
      <c r="H6813" t="s">
        <v>25010</v>
      </c>
      <c r="I6813" t="s">
        <v>7232</v>
      </c>
      <c r="J6813" t="str">
        <f>+VLOOKUP(Tabla1[[#This Row],[Codreg]],$G$347:$K$362,4,0)</f>
        <v>https://upload.wikimedia.org/wikipedia/commons/5/59/Coat_of_arms_of_Los_Lagos_Region%2C_Chile.svg</v>
      </c>
      <c r="K6813" t="str">
        <f>+VLOOKUP(Tabla1[[#This Row],[Codreg]],$G$347:$K$362,5,0)</f>
        <v>https://raw.githubusercontent.com/Sud-Austral/LOGOS-DATA/main/LocalizaReg/10.jpg</v>
      </c>
    </row>
    <row r="6814" spans="1:11" x14ac:dyDescent="0.3">
      <c r="A6814" t="s">
        <v>232</v>
      </c>
      <c r="B6814">
        <v>10</v>
      </c>
      <c r="G6814" s="7">
        <v>99111023197</v>
      </c>
      <c r="H6814" t="s">
        <v>25010</v>
      </c>
      <c r="I6814" t="s">
        <v>7233</v>
      </c>
      <c r="J6814" t="str">
        <f>+VLOOKUP(Tabla1[[#This Row],[Codreg]],$G$347:$K$362,4,0)</f>
        <v>https://upload.wikimedia.org/wikipedia/commons/5/59/Coat_of_arms_of_Los_Lagos_Region%2C_Chile.svg</v>
      </c>
      <c r="K6814" t="str">
        <f>+VLOOKUP(Tabla1[[#This Row],[Codreg]],$G$347:$K$362,5,0)</f>
        <v>https://raw.githubusercontent.com/Sud-Austral/LOGOS-DATA/main/LocalizaReg/10.jpg</v>
      </c>
    </row>
    <row r="6815" spans="1:11" x14ac:dyDescent="0.3">
      <c r="A6815" t="s">
        <v>232</v>
      </c>
      <c r="B6815">
        <v>10</v>
      </c>
      <c r="G6815" s="7">
        <v>99111023024</v>
      </c>
      <c r="H6815" t="s">
        <v>25010</v>
      </c>
      <c r="I6815" t="s">
        <v>7234</v>
      </c>
      <c r="J6815" t="str">
        <f>+VLOOKUP(Tabla1[[#This Row],[Codreg]],$G$347:$K$362,4,0)</f>
        <v>https://upload.wikimedia.org/wikipedia/commons/5/59/Coat_of_arms_of_Los_Lagos_Region%2C_Chile.svg</v>
      </c>
      <c r="K6815" t="str">
        <f>+VLOOKUP(Tabla1[[#This Row],[Codreg]],$G$347:$K$362,5,0)</f>
        <v>https://raw.githubusercontent.com/Sud-Austral/LOGOS-DATA/main/LocalizaReg/10.jpg</v>
      </c>
    </row>
    <row r="6816" spans="1:11" x14ac:dyDescent="0.3">
      <c r="A6816" t="s">
        <v>232</v>
      </c>
      <c r="B6816">
        <v>10</v>
      </c>
      <c r="G6816" s="7">
        <v>99111023008</v>
      </c>
      <c r="H6816" t="s">
        <v>25010</v>
      </c>
      <c r="I6816" t="s">
        <v>7235</v>
      </c>
      <c r="J6816" t="str">
        <f>+VLOOKUP(Tabla1[[#This Row],[Codreg]],$G$347:$K$362,4,0)</f>
        <v>https://upload.wikimedia.org/wikipedia/commons/5/59/Coat_of_arms_of_Los_Lagos_Region%2C_Chile.svg</v>
      </c>
      <c r="K6816" t="str">
        <f>+VLOOKUP(Tabla1[[#This Row],[Codreg]],$G$347:$K$362,5,0)</f>
        <v>https://raw.githubusercontent.com/Sud-Austral/LOGOS-DATA/main/LocalizaReg/10.jpg</v>
      </c>
    </row>
    <row r="6817" spans="1:11" x14ac:dyDescent="0.3">
      <c r="A6817" t="s">
        <v>232</v>
      </c>
      <c r="B6817">
        <v>10</v>
      </c>
      <c r="G6817" s="7">
        <v>99111022010</v>
      </c>
      <c r="H6817" t="s">
        <v>25010</v>
      </c>
      <c r="I6817" t="s">
        <v>7236</v>
      </c>
      <c r="J6817" t="str">
        <f>+VLOOKUP(Tabla1[[#This Row],[Codreg]],$G$347:$K$362,4,0)</f>
        <v>https://upload.wikimedia.org/wikipedia/commons/5/59/Coat_of_arms_of_Los_Lagos_Region%2C_Chile.svg</v>
      </c>
      <c r="K6817" t="str">
        <f>+VLOOKUP(Tabla1[[#This Row],[Codreg]],$G$347:$K$362,5,0)</f>
        <v>https://raw.githubusercontent.com/Sud-Austral/LOGOS-DATA/main/LocalizaReg/10.jpg</v>
      </c>
    </row>
    <row r="6818" spans="1:11" x14ac:dyDescent="0.3">
      <c r="A6818" t="s">
        <v>232</v>
      </c>
      <c r="B6818">
        <v>10</v>
      </c>
      <c r="G6818" s="7">
        <v>99111022021</v>
      </c>
      <c r="H6818" t="s">
        <v>25010</v>
      </c>
      <c r="I6818" t="s">
        <v>7237</v>
      </c>
      <c r="J6818" t="str">
        <f>+VLOOKUP(Tabla1[[#This Row],[Codreg]],$G$347:$K$362,4,0)</f>
        <v>https://upload.wikimedia.org/wikipedia/commons/5/59/Coat_of_arms_of_Los_Lagos_Region%2C_Chile.svg</v>
      </c>
      <c r="K6818" t="str">
        <f>+VLOOKUP(Tabla1[[#This Row],[Codreg]],$G$347:$K$362,5,0)</f>
        <v>https://raw.githubusercontent.com/Sud-Austral/LOGOS-DATA/main/LocalizaReg/10.jpg</v>
      </c>
    </row>
    <row r="6819" spans="1:11" x14ac:dyDescent="0.3">
      <c r="A6819" t="s">
        <v>232</v>
      </c>
      <c r="B6819">
        <v>10</v>
      </c>
      <c r="G6819" s="7">
        <v>99111023003</v>
      </c>
      <c r="H6819" t="s">
        <v>25010</v>
      </c>
      <c r="I6819" t="s">
        <v>7238</v>
      </c>
      <c r="J6819" t="str">
        <f>+VLOOKUP(Tabla1[[#This Row],[Codreg]],$G$347:$K$362,4,0)</f>
        <v>https://upload.wikimedia.org/wikipedia/commons/5/59/Coat_of_arms_of_Los_Lagos_Region%2C_Chile.svg</v>
      </c>
      <c r="K6819" t="str">
        <f>+VLOOKUP(Tabla1[[#This Row],[Codreg]],$G$347:$K$362,5,0)</f>
        <v>https://raw.githubusercontent.com/Sud-Austral/LOGOS-DATA/main/LocalizaReg/10.jpg</v>
      </c>
    </row>
    <row r="6820" spans="1:11" x14ac:dyDescent="0.3">
      <c r="A6820" t="s">
        <v>232</v>
      </c>
      <c r="B6820">
        <v>10</v>
      </c>
      <c r="G6820" s="7">
        <v>99111022176</v>
      </c>
      <c r="H6820" t="s">
        <v>25010</v>
      </c>
      <c r="I6820" t="s">
        <v>7239</v>
      </c>
      <c r="J6820" t="str">
        <f>+VLOOKUP(Tabla1[[#This Row],[Codreg]],$G$347:$K$362,4,0)</f>
        <v>https://upload.wikimedia.org/wikipedia/commons/5/59/Coat_of_arms_of_Los_Lagos_Region%2C_Chile.svg</v>
      </c>
      <c r="K6820" t="str">
        <f>+VLOOKUP(Tabla1[[#This Row],[Codreg]],$G$347:$K$362,5,0)</f>
        <v>https://raw.githubusercontent.com/Sud-Austral/LOGOS-DATA/main/LocalizaReg/10.jpg</v>
      </c>
    </row>
    <row r="6821" spans="1:11" x14ac:dyDescent="0.3">
      <c r="A6821" t="s">
        <v>232</v>
      </c>
      <c r="B6821">
        <v>10</v>
      </c>
      <c r="G6821" s="7">
        <v>99111022070</v>
      </c>
      <c r="H6821" t="s">
        <v>25010</v>
      </c>
      <c r="I6821" t="s">
        <v>7240</v>
      </c>
      <c r="J6821" t="str">
        <f>+VLOOKUP(Tabla1[[#This Row],[Codreg]],$G$347:$K$362,4,0)</f>
        <v>https://upload.wikimedia.org/wikipedia/commons/5/59/Coat_of_arms_of_Los_Lagos_Region%2C_Chile.svg</v>
      </c>
      <c r="K6821" t="str">
        <f>+VLOOKUP(Tabla1[[#This Row],[Codreg]],$G$347:$K$362,5,0)</f>
        <v>https://raw.githubusercontent.com/Sud-Austral/LOGOS-DATA/main/LocalizaReg/10.jpg</v>
      </c>
    </row>
    <row r="6822" spans="1:11" x14ac:dyDescent="0.3">
      <c r="A6822" t="s">
        <v>232</v>
      </c>
      <c r="B6822">
        <v>10</v>
      </c>
      <c r="G6822" s="7">
        <v>99111022072</v>
      </c>
      <c r="H6822" t="s">
        <v>25010</v>
      </c>
      <c r="I6822" t="s">
        <v>7241</v>
      </c>
      <c r="J6822" t="str">
        <f>+VLOOKUP(Tabla1[[#This Row],[Codreg]],$G$347:$K$362,4,0)</f>
        <v>https://upload.wikimedia.org/wikipedia/commons/5/59/Coat_of_arms_of_Los_Lagos_Region%2C_Chile.svg</v>
      </c>
      <c r="K6822" t="str">
        <f>+VLOOKUP(Tabla1[[#This Row],[Codreg]],$G$347:$K$362,5,0)</f>
        <v>https://raw.githubusercontent.com/Sud-Austral/LOGOS-DATA/main/LocalizaReg/10.jpg</v>
      </c>
    </row>
    <row r="6823" spans="1:11" x14ac:dyDescent="0.3">
      <c r="A6823" t="s">
        <v>232</v>
      </c>
      <c r="B6823">
        <v>10</v>
      </c>
      <c r="G6823" s="7">
        <v>99111020022</v>
      </c>
      <c r="H6823" t="s">
        <v>25010</v>
      </c>
      <c r="I6823" t="s">
        <v>7242</v>
      </c>
      <c r="J6823" t="str">
        <f>+VLOOKUP(Tabla1[[#This Row],[Codreg]],$G$347:$K$362,4,0)</f>
        <v>https://upload.wikimedia.org/wikipedia/commons/5/59/Coat_of_arms_of_Los_Lagos_Region%2C_Chile.svg</v>
      </c>
      <c r="K6823" t="str">
        <f>+VLOOKUP(Tabla1[[#This Row],[Codreg]],$G$347:$K$362,5,0)</f>
        <v>https://raw.githubusercontent.com/Sud-Austral/LOGOS-DATA/main/LocalizaReg/10.jpg</v>
      </c>
    </row>
    <row r="6824" spans="1:11" x14ac:dyDescent="0.3">
      <c r="A6824" t="s">
        <v>232</v>
      </c>
      <c r="B6824">
        <v>10</v>
      </c>
      <c r="G6824" s="7">
        <v>99111020087</v>
      </c>
      <c r="H6824" t="s">
        <v>25010</v>
      </c>
      <c r="I6824" t="s">
        <v>7243</v>
      </c>
      <c r="J6824" t="str">
        <f>+VLOOKUP(Tabla1[[#This Row],[Codreg]],$G$347:$K$362,4,0)</f>
        <v>https://upload.wikimedia.org/wikipedia/commons/5/59/Coat_of_arms_of_Los_Lagos_Region%2C_Chile.svg</v>
      </c>
      <c r="K6824" t="str">
        <f>+VLOOKUP(Tabla1[[#This Row],[Codreg]],$G$347:$K$362,5,0)</f>
        <v>https://raw.githubusercontent.com/Sud-Austral/LOGOS-DATA/main/LocalizaReg/10.jpg</v>
      </c>
    </row>
    <row r="6825" spans="1:11" x14ac:dyDescent="0.3">
      <c r="A6825" t="s">
        <v>232</v>
      </c>
      <c r="B6825">
        <v>10</v>
      </c>
      <c r="G6825" s="7">
        <v>99111020085</v>
      </c>
      <c r="H6825" t="s">
        <v>25010</v>
      </c>
      <c r="I6825" t="s">
        <v>7244</v>
      </c>
      <c r="J6825" t="str">
        <f>+VLOOKUP(Tabla1[[#This Row],[Codreg]],$G$347:$K$362,4,0)</f>
        <v>https://upload.wikimedia.org/wikipedia/commons/5/59/Coat_of_arms_of_Los_Lagos_Region%2C_Chile.svg</v>
      </c>
      <c r="K6825" t="str">
        <f>+VLOOKUP(Tabla1[[#This Row],[Codreg]],$G$347:$K$362,5,0)</f>
        <v>https://raw.githubusercontent.com/Sud-Austral/LOGOS-DATA/main/LocalizaReg/10.jpg</v>
      </c>
    </row>
    <row r="6826" spans="1:11" x14ac:dyDescent="0.3">
      <c r="A6826" t="s">
        <v>232</v>
      </c>
      <c r="B6826">
        <v>10</v>
      </c>
      <c r="G6826" s="7">
        <v>99111020067</v>
      </c>
      <c r="H6826" t="s">
        <v>25010</v>
      </c>
      <c r="I6826" t="s">
        <v>7245</v>
      </c>
      <c r="J6826" t="str">
        <f>+VLOOKUP(Tabla1[[#This Row],[Codreg]],$G$347:$K$362,4,0)</f>
        <v>https://upload.wikimedia.org/wikipedia/commons/5/59/Coat_of_arms_of_Los_Lagos_Region%2C_Chile.svg</v>
      </c>
      <c r="K6826" t="str">
        <f>+VLOOKUP(Tabla1[[#This Row],[Codreg]],$G$347:$K$362,5,0)</f>
        <v>https://raw.githubusercontent.com/Sud-Austral/LOGOS-DATA/main/LocalizaReg/10.jpg</v>
      </c>
    </row>
    <row r="6827" spans="1:11" x14ac:dyDescent="0.3">
      <c r="A6827" t="s">
        <v>232</v>
      </c>
      <c r="B6827">
        <v>10</v>
      </c>
      <c r="G6827" s="7">
        <v>99111021026</v>
      </c>
      <c r="H6827" t="s">
        <v>25010</v>
      </c>
      <c r="I6827" t="s">
        <v>7246</v>
      </c>
      <c r="J6827" t="str">
        <f>+VLOOKUP(Tabla1[[#This Row],[Codreg]],$G$347:$K$362,4,0)</f>
        <v>https://upload.wikimedia.org/wikipedia/commons/5/59/Coat_of_arms_of_Los_Lagos_Region%2C_Chile.svg</v>
      </c>
      <c r="K6827" t="str">
        <f>+VLOOKUP(Tabla1[[#This Row],[Codreg]],$G$347:$K$362,5,0)</f>
        <v>https://raw.githubusercontent.com/Sud-Austral/LOGOS-DATA/main/LocalizaReg/10.jpg</v>
      </c>
    </row>
    <row r="6828" spans="1:11" x14ac:dyDescent="0.3">
      <c r="A6828" t="s">
        <v>232</v>
      </c>
      <c r="B6828">
        <v>10</v>
      </c>
      <c r="G6828" s="7">
        <v>99111021024</v>
      </c>
      <c r="H6828" t="s">
        <v>25010</v>
      </c>
      <c r="I6828" t="s">
        <v>7247</v>
      </c>
      <c r="J6828" t="str">
        <f>+VLOOKUP(Tabla1[[#This Row],[Codreg]],$G$347:$K$362,4,0)</f>
        <v>https://upload.wikimedia.org/wikipedia/commons/5/59/Coat_of_arms_of_Los_Lagos_Region%2C_Chile.svg</v>
      </c>
      <c r="K6828" t="str">
        <f>+VLOOKUP(Tabla1[[#This Row],[Codreg]],$G$347:$K$362,5,0)</f>
        <v>https://raw.githubusercontent.com/Sud-Austral/LOGOS-DATA/main/LocalizaReg/10.jpg</v>
      </c>
    </row>
    <row r="6829" spans="1:11" x14ac:dyDescent="0.3">
      <c r="A6829" t="s">
        <v>232</v>
      </c>
      <c r="B6829">
        <v>10</v>
      </c>
      <c r="G6829" s="7">
        <v>99111022055</v>
      </c>
      <c r="H6829" t="s">
        <v>25010</v>
      </c>
      <c r="I6829" t="s">
        <v>7248</v>
      </c>
      <c r="J6829" t="str">
        <f>+VLOOKUP(Tabla1[[#This Row],[Codreg]],$G$347:$K$362,4,0)</f>
        <v>https://upload.wikimedia.org/wikipedia/commons/5/59/Coat_of_arms_of_Los_Lagos_Region%2C_Chile.svg</v>
      </c>
      <c r="K6829" t="str">
        <f>+VLOOKUP(Tabla1[[#This Row],[Codreg]],$G$347:$K$362,5,0)</f>
        <v>https://raw.githubusercontent.com/Sud-Austral/LOGOS-DATA/main/LocalizaReg/10.jpg</v>
      </c>
    </row>
    <row r="6830" spans="1:11" x14ac:dyDescent="0.3">
      <c r="A6830" t="s">
        <v>232</v>
      </c>
      <c r="B6830">
        <v>10</v>
      </c>
      <c r="G6830" s="7">
        <v>99111021012</v>
      </c>
      <c r="H6830" t="s">
        <v>25010</v>
      </c>
      <c r="I6830" t="s">
        <v>7249</v>
      </c>
      <c r="J6830" t="str">
        <f>+VLOOKUP(Tabla1[[#This Row],[Codreg]],$G$347:$K$362,4,0)</f>
        <v>https://upload.wikimedia.org/wikipedia/commons/5/59/Coat_of_arms_of_Los_Lagos_Region%2C_Chile.svg</v>
      </c>
      <c r="K6830" t="str">
        <f>+VLOOKUP(Tabla1[[#This Row],[Codreg]],$G$347:$K$362,5,0)</f>
        <v>https://raw.githubusercontent.com/Sud-Austral/LOGOS-DATA/main/LocalizaReg/10.jpg</v>
      </c>
    </row>
    <row r="6831" spans="1:11" x14ac:dyDescent="0.3">
      <c r="A6831" t="s">
        <v>232</v>
      </c>
      <c r="B6831">
        <v>10</v>
      </c>
      <c r="G6831" s="7">
        <v>99111020032</v>
      </c>
      <c r="H6831" t="s">
        <v>25010</v>
      </c>
      <c r="I6831" t="s">
        <v>7250</v>
      </c>
      <c r="J6831" t="str">
        <f>+VLOOKUP(Tabla1[[#This Row],[Codreg]],$G$347:$K$362,4,0)</f>
        <v>https://upload.wikimedia.org/wikipedia/commons/5/59/Coat_of_arms_of_Los_Lagos_Region%2C_Chile.svg</v>
      </c>
      <c r="K6831" t="str">
        <f>+VLOOKUP(Tabla1[[#This Row],[Codreg]],$G$347:$K$362,5,0)</f>
        <v>https://raw.githubusercontent.com/Sud-Austral/LOGOS-DATA/main/LocalizaReg/10.jpg</v>
      </c>
    </row>
    <row r="6832" spans="1:11" x14ac:dyDescent="0.3">
      <c r="A6832" t="s">
        <v>232</v>
      </c>
      <c r="B6832">
        <v>10</v>
      </c>
      <c r="G6832" s="7">
        <v>99111020037</v>
      </c>
      <c r="H6832" t="s">
        <v>25010</v>
      </c>
      <c r="I6832" t="s">
        <v>7251</v>
      </c>
      <c r="J6832" t="str">
        <f>+VLOOKUP(Tabla1[[#This Row],[Codreg]],$G$347:$K$362,4,0)</f>
        <v>https://upload.wikimedia.org/wikipedia/commons/5/59/Coat_of_arms_of_Los_Lagos_Region%2C_Chile.svg</v>
      </c>
      <c r="K6832" t="str">
        <f>+VLOOKUP(Tabla1[[#This Row],[Codreg]],$G$347:$K$362,5,0)</f>
        <v>https://raw.githubusercontent.com/Sud-Austral/LOGOS-DATA/main/LocalizaReg/10.jpg</v>
      </c>
    </row>
    <row r="6833" spans="1:11" x14ac:dyDescent="0.3">
      <c r="A6833" t="s">
        <v>232</v>
      </c>
      <c r="B6833">
        <v>10</v>
      </c>
      <c r="G6833" s="7">
        <v>99111020041</v>
      </c>
      <c r="H6833" t="s">
        <v>25010</v>
      </c>
      <c r="I6833" t="s">
        <v>7252</v>
      </c>
      <c r="J6833" t="str">
        <f>+VLOOKUP(Tabla1[[#This Row],[Codreg]],$G$347:$K$362,4,0)</f>
        <v>https://upload.wikimedia.org/wikipedia/commons/5/59/Coat_of_arms_of_Los_Lagos_Region%2C_Chile.svg</v>
      </c>
      <c r="K6833" t="str">
        <f>+VLOOKUP(Tabla1[[#This Row],[Codreg]],$G$347:$K$362,5,0)</f>
        <v>https://raw.githubusercontent.com/Sud-Austral/LOGOS-DATA/main/LocalizaReg/10.jpg</v>
      </c>
    </row>
    <row r="6834" spans="1:11" x14ac:dyDescent="0.3">
      <c r="A6834" t="s">
        <v>232</v>
      </c>
      <c r="B6834">
        <v>10</v>
      </c>
      <c r="G6834" s="7">
        <v>99111020046</v>
      </c>
      <c r="H6834" t="s">
        <v>25010</v>
      </c>
      <c r="I6834" t="s">
        <v>7253</v>
      </c>
      <c r="J6834" t="str">
        <f>+VLOOKUP(Tabla1[[#This Row],[Codreg]],$G$347:$K$362,4,0)</f>
        <v>https://upload.wikimedia.org/wikipedia/commons/5/59/Coat_of_arms_of_Los_Lagos_Region%2C_Chile.svg</v>
      </c>
      <c r="K6834" t="str">
        <f>+VLOOKUP(Tabla1[[#This Row],[Codreg]],$G$347:$K$362,5,0)</f>
        <v>https://raw.githubusercontent.com/Sud-Austral/LOGOS-DATA/main/LocalizaReg/10.jpg</v>
      </c>
    </row>
    <row r="6835" spans="1:11" x14ac:dyDescent="0.3">
      <c r="A6835" t="s">
        <v>232</v>
      </c>
      <c r="B6835">
        <v>10</v>
      </c>
      <c r="G6835" s="7">
        <v>99111000006</v>
      </c>
      <c r="H6835" t="s">
        <v>25010</v>
      </c>
      <c r="I6835" t="s">
        <v>7254</v>
      </c>
      <c r="J6835" t="str">
        <f>+VLOOKUP(Tabla1[[#This Row],[Codreg]],$G$347:$K$362,4,0)</f>
        <v>https://upload.wikimedia.org/wikipedia/commons/5/59/Coat_of_arms_of_Los_Lagos_Region%2C_Chile.svg</v>
      </c>
      <c r="K6835" t="str">
        <f>+VLOOKUP(Tabla1[[#This Row],[Codreg]],$G$347:$K$362,5,0)</f>
        <v>https://raw.githubusercontent.com/Sud-Austral/LOGOS-DATA/main/LocalizaReg/10.jpg</v>
      </c>
    </row>
    <row r="6836" spans="1:11" x14ac:dyDescent="0.3">
      <c r="A6836" t="s">
        <v>264</v>
      </c>
      <c r="B6836">
        <v>11</v>
      </c>
      <c r="G6836" s="7">
        <v>99111000005</v>
      </c>
      <c r="H6836" t="s">
        <v>25010</v>
      </c>
      <c r="I6836" t="s">
        <v>7255</v>
      </c>
      <c r="J6836" t="str">
        <f>+VLOOKUP(Tabla1[[#This Row],[Codreg]],$G$347:$K$362,4,0)</f>
        <v>https://upload.wikimedia.org/wikipedia/commons/3/38/Coat_of_arms_of_Aysen%2C_Chile.svg</v>
      </c>
      <c r="K6836" t="str">
        <f>+VLOOKUP(Tabla1[[#This Row],[Codreg]],$G$347:$K$362,5,0)</f>
        <v>https://raw.githubusercontent.com/Sud-Austral/LOGOS-DATA/main/LocalizaReg/11.jpg</v>
      </c>
    </row>
    <row r="6837" spans="1:11" x14ac:dyDescent="0.3">
      <c r="A6837" t="s">
        <v>264</v>
      </c>
      <c r="B6837">
        <v>11</v>
      </c>
      <c r="G6837" s="7">
        <v>99111000030</v>
      </c>
      <c r="H6837" t="s">
        <v>25010</v>
      </c>
      <c r="I6837" t="s">
        <v>7256</v>
      </c>
      <c r="J6837" t="str">
        <f>+VLOOKUP(Tabla1[[#This Row],[Codreg]],$G$347:$K$362,4,0)</f>
        <v>https://upload.wikimedia.org/wikipedia/commons/3/38/Coat_of_arms_of_Aysen%2C_Chile.svg</v>
      </c>
      <c r="K6837" t="str">
        <f>+VLOOKUP(Tabla1[[#This Row],[Codreg]],$G$347:$K$362,5,0)</f>
        <v>https://raw.githubusercontent.com/Sud-Austral/LOGOS-DATA/main/LocalizaReg/11.jpg</v>
      </c>
    </row>
    <row r="6838" spans="1:11" x14ac:dyDescent="0.3">
      <c r="A6838" t="s">
        <v>264</v>
      </c>
      <c r="B6838">
        <v>11</v>
      </c>
      <c r="G6838" s="7">
        <v>99111024001</v>
      </c>
      <c r="H6838" t="s">
        <v>25010</v>
      </c>
      <c r="I6838" t="s">
        <v>7257</v>
      </c>
      <c r="J6838" t="str">
        <f>+VLOOKUP(Tabla1[[#This Row],[Codreg]],$G$347:$K$362,4,0)</f>
        <v>https://upload.wikimedia.org/wikipedia/commons/3/38/Coat_of_arms_of_Aysen%2C_Chile.svg</v>
      </c>
      <c r="K6838" t="str">
        <f>+VLOOKUP(Tabla1[[#This Row],[Codreg]],$G$347:$K$362,5,0)</f>
        <v>https://raw.githubusercontent.com/Sud-Austral/LOGOS-DATA/main/LocalizaReg/11.jpg</v>
      </c>
    </row>
    <row r="6839" spans="1:11" x14ac:dyDescent="0.3">
      <c r="A6839" t="s">
        <v>232</v>
      </c>
      <c r="B6839">
        <v>10</v>
      </c>
      <c r="G6839" s="7">
        <v>99111010037</v>
      </c>
      <c r="H6839" t="s">
        <v>25010</v>
      </c>
      <c r="I6839" t="s">
        <v>7258</v>
      </c>
      <c r="J6839" t="str">
        <f>+VLOOKUP(Tabla1[[#This Row],[Codreg]],$G$347:$K$362,4,0)</f>
        <v>https://upload.wikimedia.org/wikipedia/commons/5/59/Coat_of_arms_of_Los_Lagos_Region%2C_Chile.svg</v>
      </c>
      <c r="K6839" t="str">
        <f>+VLOOKUP(Tabla1[[#This Row],[Codreg]],$G$347:$K$362,5,0)</f>
        <v>https://raw.githubusercontent.com/Sud-Austral/LOGOS-DATA/main/LocalizaReg/10.jpg</v>
      </c>
    </row>
    <row r="6840" spans="1:11" x14ac:dyDescent="0.3">
      <c r="A6840" t="s">
        <v>264</v>
      </c>
      <c r="B6840">
        <v>11</v>
      </c>
      <c r="G6840" s="7">
        <v>99111022146</v>
      </c>
      <c r="H6840" t="s">
        <v>25010</v>
      </c>
      <c r="I6840" t="s">
        <v>7259</v>
      </c>
      <c r="J6840" t="str">
        <f>+VLOOKUP(Tabla1[[#This Row],[Codreg]],$G$347:$K$362,4,0)</f>
        <v>https://upload.wikimedia.org/wikipedia/commons/3/38/Coat_of_arms_of_Aysen%2C_Chile.svg</v>
      </c>
      <c r="K6840" t="str">
        <f>+VLOOKUP(Tabla1[[#This Row],[Codreg]],$G$347:$K$362,5,0)</f>
        <v>https://raw.githubusercontent.com/Sud-Austral/LOGOS-DATA/main/LocalizaReg/11.jpg</v>
      </c>
    </row>
    <row r="6841" spans="1:11" x14ac:dyDescent="0.3">
      <c r="A6841" t="s">
        <v>264</v>
      </c>
      <c r="B6841">
        <v>11</v>
      </c>
      <c r="G6841" s="7">
        <v>99111024040</v>
      </c>
      <c r="H6841" t="s">
        <v>25010</v>
      </c>
      <c r="I6841" t="s">
        <v>7260</v>
      </c>
      <c r="J6841" t="str">
        <f>+VLOOKUP(Tabla1[[#This Row],[Codreg]],$G$347:$K$362,4,0)</f>
        <v>https://upload.wikimedia.org/wikipedia/commons/3/38/Coat_of_arms_of_Aysen%2C_Chile.svg</v>
      </c>
      <c r="K6841" t="str">
        <f>+VLOOKUP(Tabla1[[#This Row],[Codreg]],$G$347:$K$362,5,0)</f>
        <v>https://raw.githubusercontent.com/Sud-Austral/LOGOS-DATA/main/LocalizaReg/11.jpg</v>
      </c>
    </row>
    <row r="6842" spans="1:11" x14ac:dyDescent="0.3">
      <c r="A6842" t="s">
        <v>264</v>
      </c>
      <c r="B6842">
        <v>11</v>
      </c>
      <c r="G6842" s="7">
        <v>99111035002</v>
      </c>
      <c r="H6842" t="s">
        <v>25010</v>
      </c>
      <c r="I6842" t="s">
        <v>7261</v>
      </c>
      <c r="J6842" t="str">
        <f>+VLOOKUP(Tabla1[[#This Row],[Codreg]],$G$347:$K$362,4,0)</f>
        <v>https://upload.wikimedia.org/wikipedia/commons/3/38/Coat_of_arms_of_Aysen%2C_Chile.svg</v>
      </c>
      <c r="K6842" t="str">
        <f>+VLOOKUP(Tabla1[[#This Row],[Codreg]],$G$347:$K$362,5,0)</f>
        <v>https://raw.githubusercontent.com/Sud-Austral/LOGOS-DATA/main/LocalizaReg/11.jpg</v>
      </c>
    </row>
    <row r="6843" spans="1:11" x14ac:dyDescent="0.3">
      <c r="A6843" t="s">
        <v>232</v>
      </c>
      <c r="B6843">
        <v>10</v>
      </c>
      <c r="G6843" s="7">
        <v>99111022135</v>
      </c>
      <c r="H6843" t="s">
        <v>25010</v>
      </c>
      <c r="I6843" t="s">
        <v>7262</v>
      </c>
      <c r="J6843" t="str">
        <f>+VLOOKUP(Tabla1[[#This Row],[Codreg]],$G$347:$K$362,4,0)</f>
        <v>https://upload.wikimedia.org/wikipedia/commons/5/59/Coat_of_arms_of_Los_Lagos_Region%2C_Chile.svg</v>
      </c>
      <c r="K6843" t="str">
        <f>+VLOOKUP(Tabla1[[#This Row],[Codreg]],$G$347:$K$362,5,0)</f>
        <v>https://raw.githubusercontent.com/Sud-Austral/LOGOS-DATA/main/LocalizaReg/10.jpg</v>
      </c>
    </row>
    <row r="6844" spans="1:11" x14ac:dyDescent="0.3">
      <c r="A6844" t="s">
        <v>264</v>
      </c>
      <c r="B6844">
        <v>11</v>
      </c>
      <c r="G6844" s="7">
        <v>99111035009</v>
      </c>
      <c r="H6844" t="s">
        <v>25010</v>
      </c>
      <c r="I6844" t="s">
        <v>7263</v>
      </c>
      <c r="J6844" t="str">
        <f>+VLOOKUP(Tabla1[[#This Row],[Codreg]],$G$347:$K$362,4,0)</f>
        <v>https://upload.wikimedia.org/wikipedia/commons/3/38/Coat_of_arms_of_Aysen%2C_Chile.svg</v>
      </c>
      <c r="K6844" t="str">
        <f>+VLOOKUP(Tabla1[[#This Row],[Codreg]],$G$347:$K$362,5,0)</f>
        <v>https://raw.githubusercontent.com/Sud-Austral/LOGOS-DATA/main/LocalizaReg/11.jpg</v>
      </c>
    </row>
    <row r="6845" spans="1:11" x14ac:dyDescent="0.3">
      <c r="A6845" t="s">
        <v>232</v>
      </c>
      <c r="B6845">
        <v>10</v>
      </c>
      <c r="G6845" s="7">
        <v>99111022127</v>
      </c>
      <c r="H6845" t="s">
        <v>25010</v>
      </c>
      <c r="I6845" t="s">
        <v>7264</v>
      </c>
      <c r="J6845" t="str">
        <f>+VLOOKUP(Tabla1[[#This Row],[Codreg]],$G$347:$K$362,4,0)</f>
        <v>https://upload.wikimedia.org/wikipedia/commons/5/59/Coat_of_arms_of_Los_Lagos_Region%2C_Chile.svg</v>
      </c>
      <c r="K6845" t="str">
        <f>+VLOOKUP(Tabla1[[#This Row],[Codreg]],$G$347:$K$362,5,0)</f>
        <v>https://raw.githubusercontent.com/Sud-Austral/LOGOS-DATA/main/LocalizaReg/10.jpg</v>
      </c>
    </row>
    <row r="6846" spans="1:11" x14ac:dyDescent="0.3">
      <c r="A6846" t="s">
        <v>264</v>
      </c>
      <c r="B6846">
        <v>11</v>
      </c>
      <c r="G6846" s="7">
        <v>99111022125</v>
      </c>
      <c r="H6846" t="s">
        <v>25010</v>
      </c>
      <c r="I6846" t="s">
        <v>7265</v>
      </c>
      <c r="J6846" t="str">
        <f>+VLOOKUP(Tabla1[[#This Row],[Codreg]],$G$347:$K$362,4,0)</f>
        <v>https://upload.wikimedia.org/wikipedia/commons/3/38/Coat_of_arms_of_Aysen%2C_Chile.svg</v>
      </c>
      <c r="K6846" t="str">
        <f>+VLOOKUP(Tabla1[[#This Row],[Codreg]],$G$347:$K$362,5,0)</f>
        <v>https://raw.githubusercontent.com/Sud-Austral/LOGOS-DATA/main/LocalizaReg/11.jpg</v>
      </c>
    </row>
    <row r="6847" spans="1:11" x14ac:dyDescent="0.3">
      <c r="A6847" t="s">
        <v>264</v>
      </c>
      <c r="B6847">
        <v>11</v>
      </c>
      <c r="G6847" s="7">
        <v>99111035037</v>
      </c>
      <c r="H6847" t="s">
        <v>25010</v>
      </c>
      <c r="I6847" t="s">
        <v>7266</v>
      </c>
      <c r="J6847" t="str">
        <f>+VLOOKUP(Tabla1[[#This Row],[Codreg]],$G$347:$K$362,4,0)</f>
        <v>https://upload.wikimedia.org/wikipedia/commons/3/38/Coat_of_arms_of_Aysen%2C_Chile.svg</v>
      </c>
      <c r="K6847" t="str">
        <f>+VLOOKUP(Tabla1[[#This Row],[Codreg]],$G$347:$K$362,5,0)</f>
        <v>https://raw.githubusercontent.com/Sud-Austral/LOGOS-DATA/main/LocalizaReg/11.jpg</v>
      </c>
    </row>
    <row r="6848" spans="1:11" x14ac:dyDescent="0.3">
      <c r="A6848" t="s">
        <v>264</v>
      </c>
      <c r="B6848">
        <v>11</v>
      </c>
      <c r="G6848" s="7">
        <v>99111035044</v>
      </c>
      <c r="H6848" t="s">
        <v>25010</v>
      </c>
      <c r="I6848" t="s">
        <v>7267</v>
      </c>
      <c r="J6848" t="str">
        <f>+VLOOKUP(Tabla1[[#This Row],[Codreg]],$G$347:$K$362,4,0)</f>
        <v>https://upload.wikimedia.org/wikipedia/commons/3/38/Coat_of_arms_of_Aysen%2C_Chile.svg</v>
      </c>
      <c r="K6848" t="str">
        <f>+VLOOKUP(Tabla1[[#This Row],[Codreg]],$G$347:$K$362,5,0)</f>
        <v>https://raw.githubusercontent.com/Sud-Austral/LOGOS-DATA/main/LocalizaReg/11.jpg</v>
      </c>
    </row>
    <row r="6849" spans="1:11" x14ac:dyDescent="0.3">
      <c r="A6849" t="s">
        <v>264</v>
      </c>
      <c r="B6849">
        <v>11</v>
      </c>
      <c r="G6849" s="7">
        <v>99111035052</v>
      </c>
      <c r="H6849" t="s">
        <v>25010</v>
      </c>
      <c r="I6849" t="s">
        <v>7268</v>
      </c>
      <c r="J6849" t="str">
        <f>+VLOOKUP(Tabla1[[#This Row],[Codreg]],$G$347:$K$362,4,0)</f>
        <v>https://upload.wikimedia.org/wikipedia/commons/3/38/Coat_of_arms_of_Aysen%2C_Chile.svg</v>
      </c>
      <c r="K6849" t="str">
        <f>+VLOOKUP(Tabla1[[#This Row],[Codreg]],$G$347:$K$362,5,0)</f>
        <v>https://raw.githubusercontent.com/Sud-Austral/LOGOS-DATA/main/LocalizaReg/11.jpg</v>
      </c>
    </row>
    <row r="6850" spans="1:11" x14ac:dyDescent="0.3">
      <c r="A6850" t="s">
        <v>264</v>
      </c>
      <c r="B6850">
        <v>11</v>
      </c>
      <c r="G6850" s="7">
        <v>99111035056</v>
      </c>
      <c r="H6850" t="s">
        <v>25010</v>
      </c>
      <c r="I6850" t="s">
        <v>7269</v>
      </c>
      <c r="J6850" t="str">
        <f>+VLOOKUP(Tabla1[[#This Row],[Codreg]],$G$347:$K$362,4,0)</f>
        <v>https://upload.wikimedia.org/wikipedia/commons/3/38/Coat_of_arms_of_Aysen%2C_Chile.svg</v>
      </c>
      <c r="K6850" t="str">
        <f>+VLOOKUP(Tabla1[[#This Row],[Codreg]],$G$347:$K$362,5,0)</f>
        <v>https://raw.githubusercontent.com/Sud-Austral/LOGOS-DATA/main/LocalizaReg/11.jpg</v>
      </c>
    </row>
    <row r="6851" spans="1:11" x14ac:dyDescent="0.3">
      <c r="A6851" t="s">
        <v>264</v>
      </c>
      <c r="B6851">
        <v>11</v>
      </c>
      <c r="G6851" s="7">
        <v>99111035058</v>
      </c>
      <c r="H6851" t="s">
        <v>25010</v>
      </c>
      <c r="I6851" t="s">
        <v>7270</v>
      </c>
      <c r="J6851" t="str">
        <f>+VLOOKUP(Tabla1[[#This Row],[Codreg]],$G$347:$K$362,4,0)</f>
        <v>https://upload.wikimedia.org/wikipedia/commons/3/38/Coat_of_arms_of_Aysen%2C_Chile.svg</v>
      </c>
      <c r="K6851" t="str">
        <f>+VLOOKUP(Tabla1[[#This Row],[Codreg]],$G$347:$K$362,5,0)</f>
        <v>https://raw.githubusercontent.com/Sud-Austral/LOGOS-DATA/main/LocalizaReg/11.jpg</v>
      </c>
    </row>
    <row r="6852" spans="1:11" x14ac:dyDescent="0.3">
      <c r="A6852" t="s">
        <v>264</v>
      </c>
      <c r="B6852">
        <v>11</v>
      </c>
      <c r="G6852" s="7">
        <v>99111010011</v>
      </c>
      <c r="H6852" t="s">
        <v>25010</v>
      </c>
      <c r="I6852" t="s">
        <v>7271</v>
      </c>
      <c r="J6852" t="str">
        <f>+VLOOKUP(Tabla1[[#This Row],[Codreg]],$G$347:$K$362,4,0)</f>
        <v>https://upload.wikimedia.org/wikipedia/commons/3/38/Coat_of_arms_of_Aysen%2C_Chile.svg</v>
      </c>
      <c r="K6852" t="str">
        <f>+VLOOKUP(Tabla1[[#This Row],[Codreg]],$G$347:$K$362,5,0)</f>
        <v>https://raw.githubusercontent.com/Sud-Austral/LOGOS-DATA/main/LocalizaReg/11.jpg</v>
      </c>
    </row>
    <row r="6853" spans="1:11" x14ac:dyDescent="0.3">
      <c r="A6853" t="s">
        <v>264</v>
      </c>
      <c r="B6853">
        <v>11</v>
      </c>
      <c r="G6853" s="7">
        <v>99111035069</v>
      </c>
      <c r="H6853" t="s">
        <v>25010</v>
      </c>
      <c r="I6853" t="s">
        <v>7272</v>
      </c>
      <c r="J6853" t="str">
        <f>+VLOOKUP(Tabla1[[#This Row],[Codreg]],$G$347:$K$362,4,0)</f>
        <v>https://upload.wikimedia.org/wikipedia/commons/3/38/Coat_of_arms_of_Aysen%2C_Chile.svg</v>
      </c>
      <c r="K6853" t="str">
        <f>+VLOOKUP(Tabla1[[#This Row],[Codreg]],$G$347:$K$362,5,0)</f>
        <v>https://raw.githubusercontent.com/Sud-Austral/LOGOS-DATA/main/LocalizaReg/11.jpg</v>
      </c>
    </row>
    <row r="6854" spans="1:11" x14ac:dyDescent="0.3">
      <c r="A6854" t="s">
        <v>232</v>
      </c>
      <c r="B6854">
        <v>10</v>
      </c>
      <c r="G6854" s="7">
        <v>99111010027</v>
      </c>
      <c r="H6854" t="s">
        <v>25010</v>
      </c>
      <c r="I6854" t="s">
        <v>7273</v>
      </c>
      <c r="J6854" t="str">
        <f>+VLOOKUP(Tabla1[[#This Row],[Codreg]],$G$347:$K$362,4,0)</f>
        <v>https://upload.wikimedia.org/wikipedia/commons/5/59/Coat_of_arms_of_Los_Lagos_Region%2C_Chile.svg</v>
      </c>
      <c r="K6854" t="str">
        <f>+VLOOKUP(Tabla1[[#This Row],[Codreg]],$G$347:$K$362,5,0)</f>
        <v>https://raw.githubusercontent.com/Sud-Austral/LOGOS-DATA/main/LocalizaReg/10.jpg</v>
      </c>
    </row>
    <row r="6855" spans="1:11" x14ac:dyDescent="0.3">
      <c r="A6855" t="s">
        <v>264</v>
      </c>
      <c r="B6855">
        <v>11</v>
      </c>
      <c r="G6855" s="7">
        <v>99111032033</v>
      </c>
      <c r="H6855" t="s">
        <v>25010</v>
      </c>
      <c r="I6855" t="s">
        <v>7274</v>
      </c>
      <c r="J6855" t="str">
        <f>+VLOOKUP(Tabla1[[#This Row],[Codreg]],$G$347:$K$362,4,0)</f>
        <v>https://upload.wikimedia.org/wikipedia/commons/3/38/Coat_of_arms_of_Aysen%2C_Chile.svg</v>
      </c>
      <c r="K6855" t="str">
        <f>+VLOOKUP(Tabla1[[#This Row],[Codreg]],$G$347:$K$362,5,0)</f>
        <v>https://raw.githubusercontent.com/Sud-Austral/LOGOS-DATA/main/LocalizaReg/11.jpg</v>
      </c>
    </row>
    <row r="6856" spans="1:11" x14ac:dyDescent="0.3">
      <c r="A6856" t="s">
        <v>264</v>
      </c>
      <c r="B6856">
        <v>11</v>
      </c>
      <c r="G6856" s="7">
        <v>99111033005</v>
      </c>
      <c r="H6856" t="s">
        <v>25010</v>
      </c>
      <c r="I6856" t="s">
        <v>7275</v>
      </c>
      <c r="J6856" t="str">
        <f>+VLOOKUP(Tabla1[[#This Row],[Codreg]],$G$347:$K$362,4,0)</f>
        <v>https://upload.wikimedia.org/wikipedia/commons/3/38/Coat_of_arms_of_Aysen%2C_Chile.svg</v>
      </c>
      <c r="K6856" t="str">
        <f>+VLOOKUP(Tabla1[[#This Row],[Codreg]],$G$347:$K$362,5,0)</f>
        <v>https://raw.githubusercontent.com/Sud-Austral/LOGOS-DATA/main/LocalizaReg/11.jpg</v>
      </c>
    </row>
    <row r="6857" spans="1:11" x14ac:dyDescent="0.3">
      <c r="A6857" t="s">
        <v>264</v>
      </c>
      <c r="B6857">
        <v>11</v>
      </c>
      <c r="G6857" s="7">
        <v>99111035097</v>
      </c>
      <c r="H6857" t="s">
        <v>25010</v>
      </c>
      <c r="I6857" t="s">
        <v>7276</v>
      </c>
      <c r="J6857" t="str">
        <f>+VLOOKUP(Tabla1[[#This Row],[Codreg]],$G$347:$K$362,4,0)</f>
        <v>https://upload.wikimedia.org/wikipedia/commons/3/38/Coat_of_arms_of_Aysen%2C_Chile.svg</v>
      </c>
      <c r="K6857" t="str">
        <f>+VLOOKUP(Tabla1[[#This Row],[Codreg]],$G$347:$K$362,5,0)</f>
        <v>https://raw.githubusercontent.com/Sud-Austral/LOGOS-DATA/main/LocalizaReg/11.jpg</v>
      </c>
    </row>
    <row r="6858" spans="1:11" x14ac:dyDescent="0.3">
      <c r="A6858" t="s">
        <v>264</v>
      </c>
      <c r="B6858">
        <v>11</v>
      </c>
      <c r="G6858" s="7">
        <v>99111035088</v>
      </c>
      <c r="H6858" t="s">
        <v>25010</v>
      </c>
      <c r="I6858" t="s">
        <v>7277</v>
      </c>
      <c r="J6858" t="str">
        <f>+VLOOKUP(Tabla1[[#This Row],[Codreg]],$G$347:$K$362,4,0)</f>
        <v>https://upload.wikimedia.org/wikipedia/commons/3/38/Coat_of_arms_of_Aysen%2C_Chile.svg</v>
      </c>
      <c r="K6858" t="str">
        <f>+VLOOKUP(Tabla1[[#This Row],[Codreg]],$G$347:$K$362,5,0)</f>
        <v>https://raw.githubusercontent.com/Sud-Austral/LOGOS-DATA/main/LocalizaReg/11.jpg</v>
      </c>
    </row>
    <row r="6859" spans="1:11" x14ac:dyDescent="0.3">
      <c r="A6859" t="s">
        <v>264</v>
      </c>
      <c r="B6859">
        <v>11</v>
      </c>
      <c r="G6859" s="7">
        <v>99111033002</v>
      </c>
      <c r="H6859" t="s">
        <v>25010</v>
      </c>
      <c r="I6859" t="s">
        <v>7278</v>
      </c>
      <c r="J6859" t="str">
        <f>+VLOOKUP(Tabla1[[#This Row],[Codreg]],$G$347:$K$362,4,0)</f>
        <v>https://upload.wikimedia.org/wikipedia/commons/3/38/Coat_of_arms_of_Aysen%2C_Chile.svg</v>
      </c>
      <c r="K6859" t="str">
        <f>+VLOOKUP(Tabla1[[#This Row],[Codreg]],$G$347:$K$362,5,0)</f>
        <v>https://raw.githubusercontent.com/Sud-Austral/LOGOS-DATA/main/LocalizaReg/11.jpg</v>
      </c>
    </row>
    <row r="6860" spans="1:11" x14ac:dyDescent="0.3">
      <c r="A6860" t="s">
        <v>264</v>
      </c>
      <c r="B6860">
        <v>11</v>
      </c>
      <c r="G6860" s="7">
        <v>99111032004</v>
      </c>
      <c r="H6860" t="s">
        <v>25010</v>
      </c>
      <c r="I6860" t="s">
        <v>7279</v>
      </c>
      <c r="J6860" t="str">
        <f>+VLOOKUP(Tabla1[[#This Row],[Codreg]],$G$347:$K$362,4,0)</f>
        <v>https://upload.wikimedia.org/wikipedia/commons/3/38/Coat_of_arms_of_Aysen%2C_Chile.svg</v>
      </c>
      <c r="K6860" t="str">
        <f>+VLOOKUP(Tabla1[[#This Row],[Codreg]],$G$347:$K$362,5,0)</f>
        <v>https://raw.githubusercontent.com/Sud-Austral/LOGOS-DATA/main/LocalizaReg/11.jpg</v>
      </c>
    </row>
    <row r="6861" spans="1:11" x14ac:dyDescent="0.3">
      <c r="A6861" t="s">
        <v>264</v>
      </c>
      <c r="B6861">
        <v>11</v>
      </c>
      <c r="G6861" s="7">
        <v>99111031021</v>
      </c>
      <c r="H6861" t="s">
        <v>25010</v>
      </c>
      <c r="I6861" t="s">
        <v>7280</v>
      </c>
      <c r="J6861" t="str">
        <f>+VLOOKUP(Tabla1[[#This Row],[Codreg]],$G$347:$K$362,4,0)</f>
        <v>https://upload.wikimedia.org/wikipedia/commons/3/38/Coat_of_arms_of_Aysen%2C_Chile.svg</v>
      </c>
      <c r="K6861" t="str">
        <f>+VLOOKUP(Tabla1[[#This Row],[Codreg]],$G$347:$K$362,5,0)</f>
        <v>https://raw.githubusercontent.com/Sud-Austral/LOGOS-DATA/main/LocalizaReg/11.jpg</v>
      </c>
    </row>
    <row r="6862" spans="1:11" x14ac:dyDescent="0.3">
      <c r="A6862" t="s">
        <v>264</v>
      </c>
      <c r="B6862">
        <v>11</v>
      </c>
      <c r="G6862" s="7">
        <v>99111031020</v>
      </c>
      <c r="H6862" t="s">
        <v>25010</v>
      </c>
      <c r="I6862" t="s">
        <v>7281</v>
      </c>
      <c r="J6862" t="str">
        <f>+VLOOKUP(Tabla1[[#This Row],[Codreg]],$G$347:$K$362,4,0)</f>
        <v>https://upload.wikimedia.org/wikipedia/commons/3/38/Coat_of_arms_of_Aysen%2C_Chile.svg</v>
      </c>
      <c r="K6862" t="str">
        <f>+VLOOKUP(Tabla1[[#This Row],[Codreg]],$G$347:$K$362,5,0)</f>
        <v>https://raw.githubusercontent.com/Sud-Austral/LOGOS-DATA/main/LocalizaReg/11.jpg</v>
      </c>
    </row>
    <row r="6863" spans="1:11" x14ac:dyDescent="0.3">
      <c r="A6863" t="s">
        <v>264</v>
      </c>
      <c r="B6863">
        <v>11</v>
      </c>
      <c r="G6863" s="7">
        <v>99111030038</v>
      </c>
      <c r="H6863" t="s">
        <v>25010</v>
      </c>
      <c r="I6863" t="s">
        <v>7282</v>
      </c>
      <c r="J6863" t="str">
        <f>+VLOOKUP(Tabla1[[#This Row],[Codreg]],$G$347:$K$362,4,0)</f>
        <v>https://upload.wikimedia.org/wikipedia/commons/3/38/Coat_of_arms_of_Aysen%2C_Chile.svg</v>
      </c>
      <c r="K6863" t="str">
        <f>+VLOOKUP(Tabla1[[#This Row],[Codreg]],$G$347:$K$362,5,0)</f>
        <v>https://raw.githubusercontent.com/Sud-Austral/LOGOS-DATA/main/LocalizaReg/11.jpg</v>
      </c>
    </row>
    <row r="6864" spans="1:11" x14ac:dyDescent="0.3">
      <c r="A6864" t="s">
        <v>264</v>
      </c>
      <c r="B6864">
        <v>11</v>
      </c>
      <c r="G6864" s="7">
        <v>99111033045</v>
      </c>
      <c r="H6864" t="s">
        <v>25010</v>
      </c>
      <c r="I6864" t="s">
        <v>7283</v>
      </c>
      <c r="J6864" t="str">
        <f>+VLOOKUP(Tabla1[[#This Row],[Codreg]],$G$347:$K$362,4,0)</f>
        <v>https://upload.wikimedia.org/wikipedia/commons/3/38/Coat_of_arms_of_Aysen%2C_Chile.svg</v>
      </c>
      <c r="K6864" t="str">
        <f>+VLOOKUP(Tabla1[[#This Row],[Codreg]],$G$347:$K$362,5,0)</f>
        <v>https://raw.githubusercontent.com/Sud-Austral/LOGOS-DATA/main/LocalizaReg/11.jpg</v>
      </c>
    </row>
    <row r="6865" spans="1:11" x14ac:dyDescent="0.3">
      <c r="A6865" t="s">
        <v>264</v>
      </c>
      <c r="B6865">
        <v>11</v>
      </c>
      <c r="G6865" s="7">
        <v>99111033046</v>
      </c>
      <c r="H6865" t="s">
        <v>25010</v>
      </c>
      <c r="I6865" t="s">
        <v>7284</v>
      </c>
      <c r="J6865" t="str">
        <f>+VLOOKUP(Tabla1[[#This Row],[Codreg]],$G$347:$K$362,4,0)</f>
        <v>https://upload.wikimedia.org/wikipedia/commons/3/38/Coat_of_arms_of_Aysen%2C_Chile.svg</v>
      </c>
      <c r="K6865" t="str">
        <f>+VLOOKUP(Tabla1[[#This Row],[Codreg]],$G$347:$K$362,5,0)</f>
        <v>https://raw.githubusercontent.com/Sud-Austral/LOGOS-DATA/main/LocalizaReg/11.jpg</v>
      </c>
    </row>
    <row r="6866" spans="1:11" x14ac:dyDescent="0.3">
      <c r="A6866" t="s">
        <v>264</v>
      </c>
      <c r="B6866">
        <v>11</v>
      </c>
      <c r="G6866" s="7">
        <v>99111033032</v>
      </c>
      <c r="H6866" t="s">
        <v>25010</v>
      </c>
      <c r="I6866" t="s">
        <v>7285</v>
      </c>
      <c r="J6866" t="str">
        <f>+VLOOKUP(Tabla1[[#This Row],[Codreg]],$G$347:$K$362,4,0)</f>
        <v>https://upload.wikimedia.org/wikipedia/commons/3/38/Coat_of_arms_of_Aysen%2C_Chile.svg</v>
      </c>
      <c r="K6866" t="str">
        <f>+VLOOKUP(Tabla1[[#This Row],[Codreg]],$G$347:$K$362,5,0)</f>
        <v>https://raw.githubusercontent.com/Sud-Austral/LOGOS-DATA/main/LocalizaReg/11.jpg</v>
      </c>
    </row>
    <row r="6867" spans="1:11" x14ac:dyDescent="0.3">
      <c r="A6867" t="s">
        <v>264</v>
      </c>
      <c r="B6867">
        <v>11</v>
      </c>
      <c r="G6867" s="7">
        <v>99111033030</v>
      </c>
      <c r="H6867" t="s">
        <v>25010</v>
      </c>
      <c r="I6867" t="s">
        <v>7286</v>
      </c>
      <c r="J6867" t="str">
        <f>+VLOOKUP(Tabla1[[#This Row],[Codreg]],$G$347:$K$362,4,0)</f>
        <v>https://upload.wikimedia.org/wikipedia/commons/3/38/Coat_of_arms_of_Aysen%2C_Chile.svg</v>
      </c>
      <c r="K6867" t="str">
        <f>+VLOOKUP(Tabla1[[#This Row],[Codreg]],$G$347:$K$362,5,0)</f>
        <v>https://raw.githubusercontent.com/Sud-Austral/LOGOS-DATA/main/LocalizaReg/11.jpg</v>
      </c>
    </row>
    <row r="6868" spans="1:11" x14ac:dyDescent="0.3">
      <c r="A6868" t="s">
        <v>264</v>
      </c>
      <c r="B6868">
        <v>11</v>
      </c>
      <c r="G6868" s="7">
        <v>99111031012</v>
      </c>
      <c r="H6868" t="s">
        <v>25010</v>
      </c>
      <c r="I6868" t="s">
        <v>7287</v>
      </c>
      <c r="J6868" t="str">
        <f>+VLOOKUP(Tabla1[[#This Row],[Codreg]],$G$347:$K$362,4,0)</f>
        <v>https://upload.wikimedia.org/wikipedia/commons/3/38/Coat_of_arms_of_Aysen%2C_Chile.svg</v>
      </c>
      <c r="K6868" t="str">
        <f>+VLOOKUP(Tabla1[[#This Row],[Codreg]],$G$347:$K$362,5,0)</f>
        <v>https://raw.githubusercontent.com/Sud-Austral/LOGOS-DATA/main/LocalizaReg/11.jpg</v>
      </c>
    </row>
    <row r="6869" spans="1:11" x14ac:dyDescent="0.3">
      <c r="A6869" t="s">
        <v>264</v>
      </c>
      <c r="B6869">
        <v>11</v>
      </c>
      <c r="G6869" s="7">
        <v>99111031011</v>
      </c>
      <c r="H6869" t="s">
        <v>25010</v>
      </c>
      <c r="I6869" t="s">
        <v>7288</v>
      </c>
      <c r="J6869" t="str">
        <f>+VLOOKUP(Tabla1[[#This Row],[Codreg]],$G$347:$K$362,4,0)</f>
        <v>https://upload.wikimedia.org/wikipedia/commons/3/38/Coat_of_arms_of_Aysen%2C_Chile.svg</v>
      </c>
      <c r="K6869" t="str">
        <f>+VLOOKUP(Tabla1[[#This Row],[Codreg]],$G$347:$K$362,5,0)</f>
        <v>https://raw.githubusercontent.com/Sud-Austral/LOGOS-DATA/main/LocalizaReg/11.jpg</v>
      </c>
    </row>
    <row r="6870" spans="1:11" x14ac:dyDescent="0.3">
      <c r="A6870" t="s">
        <v>264</v>
      </c>
      <c r="B6870">
        <v>11</v>
      </c>
      <c r="G6870" s="7">
        <v>99111031008</v>
      </c>
      <c r="H6870" t="s">
        <v>25010</v>
      </c>
      <c r="I6870" t="s">
        <v>7289</v>
      </c>
      <c r="J6870" t="str">
        <f>+VLOOKUP(Tabla1[[#This Row],[Codreg]],$G$347:$K$362,4,0)</f>
        <v>https://upload.wikimedia.org/wikipedia/commons/3/38/Coat_of_arms_of_Aysen%2C_Chile.svg</v>
      </c>
      <c r="K6870" t="str">
        <f>+VLOOKUP(Tabla1[[#This Row],[Codreg]],$G$347:$K$362,5,0)</f>
        <v>https://raw.githubusercontent.com/Sud-Austral/LOGOS-DATA/main/LocalizaReg/11.jpg</v>
      </c>
    </row>
    <row r="6871" spans="1:11" x14ac:dyDescent="0.3">
      <c r="A6871" t="s">
        <v>264</v>
      </c>
      <c r="B6871">
        <v>11</v>
      </c>
      <c r="G6871" s="7">
        <v>99111031029</v>
      </c>
      <c r="H6871" t="s">
        <v>25010</v>
      </c>
      <c r="I6871" t="s">
        <v>7290</v>
      </c>
      <c r="J6871" t="str">
        <f>+VLOOKUP(Tabla1[[#This Row],[Codreg]],$G$347:$K$362,4,0)</f>
        <v>https://upload.wikimedia.org/wikipedia/commons/3/38/Coat_of_arms_of_Aysen%2C_Chile.svg</v>
      </c>
      <c r="K6871" t="str">
        <f>+VLOOKUP(Tabla1[[#This Row],[Codreg]],$G$347:$K$362,5,0)</f>
        <v>https://raw.githubusercontent.com/Sud-Austral/LOGOS-DATA/main/LocalizaReg/11.jpg</v>
      </c>
    </row>
    <row r="6872" spans="1:11" x14ac:dyDescent="0.3">
      <c r="A6872" t="s">
        <v>264</v>
      </c>
      <c r="B6872">
        <v>11</v>
      </c>
      <c r="G6872" s="7">
        <v>99111030036</v>
      </c>
      <c r="H6872" t="s">
        <v>25010</v>
      </c>
      <c r="I6872" t="s">
        <v>7291</v>
      </c>
      <c r="J6872" t="str">
        <f>+VLOOKUP(Tabla1[[#This Row],[Codreg]],$G$347:$K$362,4,0)</f>
        <v>https://upload.wikimedia.org/wikipedia/commons/3/38/Coat_of_arms_of_Aysen%2C_Chile.svg</v>
      </c>
      <c r="K6872" t="str">
        <f>+VLOOKUP(Tabla1[[#This Row],[Codreg]],$G$347:$K$362,5,0)</f>
        <v>https://raw.githubusercontent.com/Sud-Austral/LOGOS-DATA/main/LocalizaReg/11.jpg</v>
      </c>
    </row>
    <row r="6873" spans="1:11" x14ac:dyDescent="0.3">
      <c r="A6873" t="s">
        <v>264</v>
      </c>
      <c r="B6873">
        <v>11</v>
      </c>
      <c r="G6873" s="7">
        <v>99111030039</v>
      </c>
      <c r="H6873" t="s">
        <v>25010</v>
      </c>
      <c r="I6873" t="s">
        <v>7292</v>
      </c>
      <c r="J6873" t="str">
        <f>+VLOOKUP(Tabla1[[#This Row],[Codreg]],$G$347:$K$362,4,0)</f>
        <v>https://upload.wikimedia.org/wikipedia/commons/3/38/Coat_of_arms_of_Aysen%2C_Chile.svg</v>
      </c>
      <c r="K6873" t="str">
        <f>+VLOOKUP(Tabla1[[#This Row],[Codreg]],$G$347:$K$362,5,0)</f>
        <v>https://raw.githubusercontent.com/Sud-Austral/LOGOS-DATA/main/LocalizaReg/11.jpg</v>
      </c>
    </row>
    <row r="6874" spans="1:11" x14ac:dyDescent="0.3">
      <c r="A6874" t="s">
        <v>264</v>
      </c>
      <c r="B6874">
        <v>11</v>
      </c>
      <c r="G6874" s="7">
        <v>99111030040</v>
      </c>
      <c r="H6874" t="s">
        <v>25010</v>
      </c>
      <c r="I6874" t="s">
        <v>7293</v>
      </c>
      <c r="J6874" t="str">
        <f>+VLOOKUP(Tabla1[[#This Row],[Codreg]],$G$347:$K$362,4,0)</f>
        <v>https://upload.wikimedia.org/wikipedia/commons/3/38/Coat_of_arms_of_Aysen%2C_Chile.svg</v>
      </c>
      <c r="K6874" t="str">
        <f>+VLOOKUP(Tabla1[[#This Row],[Codreg]],$G$347:$K$362,5,0)</f>
        <v>https://raw.githubusercontent.com/Sud-Austral/LOGOS-DATA/main/LocalizaReg/11.jpg</v>
      </c>
    </row>
    <row r="6875" spans="1:11" x14ac:dyDescent="0.3">
      <c r="A6875" t="s">
        <v>264</v>
      </c>
      <c r="B6875">
        <v>11</v>
      </c>
      <c r="G6875" s="7">
        <v>99111031033</v>
      </c>
      <c r="H6875" t="s">
        <v>25010</v>
      </c>
      <c r="I6875" t="s">
        <v>7294</v>
      </c>
      <c r="J6875" t="str">
        <f>+VLOOKUP(Tabla1[[#This Row],[Codreg]],$G$347:$K$362,4,0)</f>
        <v>https://upload.wikimedia.org/wikipedia/commons/3/38/Coat_of_arms_of_Aysen%2C_Chile.svg</v>
      </c>
      <c r="K6875" t="str">
        <f>+VLOOKUP(Tabla1[[#This Row],[Codreg]],$G$347:$K$362,5,0)</f>
        <v>https://raw.githubusercontent.com/Sud-Austral/LOGOS-DATA/main/LocalizaReg/11.jpg</v>
      </c>
    </row>
    <row r="6876" spans="1:11" x14ac:dyDescent="0.3">
      <c r="A6876" t="s">
        <v>264</v>
      </c>
      <c r="B6876">
        <v>11</v>
      </c>
      <c r="G6876" s="7">
        <v>99111031037</v>
      </c>
      <c r="H6876" t="s">
        <v>25010</v>
      </c>
      <c r="I6876" t="s">
        <v>7295</v>
      </c>
      <c r="J6876" t="str">
        <f>+VLOOKUP(Tabla1[[#This Row],[Codreg]],$G$347:$K$362,4,0)</f>
        <v>https://upload.wikimedia.org/wikipedia/commons/3/38/Coat_of_arms_of_Aysen%2C_Chile.svg</v>
      </c>
      <c r="K6876" t="str">
        <f>+VLOOKUP(Tabla1[[#This Row],[Codreg]],$G$347:$K$362,5,0)</f>
        <v>https://raw.githubusercontent.com/Sud-Austral/LOGOS-DATA/main/LocalizaReg/11.jpg</v>
      </c>
    </row>
    <row r="6877" spans="1:11" x14ac:dyDescent="0.3">
      <c r="A6877" t="s">
        <v>264</v>
      </c>
      <c r="B6877">
        <v>11</v>
      </c>
      <c r="G6877" s="7">
        <v>99111032037</v>
      </c>
      <c r="H6877" t="s">
        <v>25010</v>
      </c>
      <c r="I6877" t="s">
        <v>7296</v>
      </c>
      <c r="J6877" t="str">
        <f>+VLOOKUP(Tabla1[[#This Row],[Codreg]],$G$347:$K$362,4,0)</f>
        <v>https://upload.wikimedia.org/wikipedia/commons/3/38/Coat_of_arms_of_Aysen%2C_Chile.svg</v>
      </c>
      <c r="K6877" t="str">
        <f>+VLOOKUP(Tabla1[[#This Row],[Codreg]],$G$347:$K$362,5,0)</f>
        <v>https://raw.githubusercontent.com/Sud-Austral/LOGOS-DATA/main/LocalizaReg/11.jpg</v>
      </c>
    </row>
    <row r="6878" spans="1:11" x14ac:dyDescent="0.3">
      <c r="A6878" t="s">
        <v>264</v>
      </c>
      <c r="B6878">
        <v>11</v>
      </c>
      <c r="G6878" s="7">
        <v>99111030017</v>
      </c>
      <c r="H6878" t="s">
        <v>25010</v>
      </c>
      <c r="I6878" t="s">
        <v>7297</v>
      </c>
      <c r="J6878" t="str">
        <f>+VLOOKUP(Tabla1[[#This Row],[Codreg]],$G$347:$K$362,4,0)</f>
        <v>https://upload.wikimedia.org/wikipedia/commons/3/38/Coat_of_arms_of_Aysen%2C_Chile.svg</v>
      </c>
      <c r="K6878" t="str">
        <f>+VLOOKUP(Tabla1[[#This Row],[Codreg]],$G$347:$K$362,5,0)</f>
        <v>https://raw.githubusercontent.com/Sud-Austral/LOGOS-DATA/main/LocalizaReg/11.jpg</v>
      </c>
    </row>
    <row r="6879" spans="1:11" x14ac:dyDescent="0.3">
      <c r="A6879" t="s">
        <v>264</v>
      </c>
      <c r="B6879">
        <v>11</v>
      </c>
      <c r="G6879" s="7">
        <v>99111030016</v>
      </c>
      <c r="H6879" t="s">
        <v>25010</v>
      </c>
      <c r="I6879" t="s">
        <v>7298</v>
      </c>
      <c r="J6879" t="str">
        <f>+VLOOKUP(Tabla1[[#This Row],[Codreg]],$G$347:$K$362,4,0)</f>
        <v>https://upload.wikimedia.org/wikipedia/commons/3/38/Coat_of_arms_of_Aysen%2C_Chile.svg</v>
      </c>
      <c r="K6879" t="str">
        <f>+VLOOKUP(Tabla1[[#This Row],[Codreg]],$G$347:$K$362,5,0)</f>
        <v>https://raw.githubusercontent.com/Sud-Austral/LOGOS-DATA/main/LocalizaReg/11.jpg</v>
      </c>
    </row>
    <row r="6880" spans="1:11" x14ac:dyDescent="0.3">
      <c r="A6880" t="s">
        <v>232</v>
      </c>
      <c r="B6880">
        <v>10</v>
      </c>
      <c r="G6880" s="7">
        <v>99111023011</v>
      </c>
      <c r="H6880" t="s">
        <v>25010</v>
      </c>
      <c r="I6880" t="s">
        <v>7299</v>
      </c>
      <c r="J6880" t="str">
        <f>+VLOOKUP(Tabla1[[#This Row],[Codreg]],$G$347:$K$362,4,0)</f>
        <v>https://upload.wikimedia.org/wikipedia/commons/5/59/Coat_of_arms_of_Los_Lagos_Region%2C_Chile.svg</v>
      </c>
      <c r="K6880" t="str">
        <f>+VLOOKUP(Tabla1[[#This Row],[Codreg]],$G$347:$K$362,5,0)</f>
        <v>https://raw.githubusercontent.com/Sud-Austral/LOGOS-DATA/main/LocalizaReg/10.jpg</v>
      </c>
    </row>
    <row r="6881" spans="1:11" x14ac:dyDescent="0.3">
      <c r="A6881" t="s">
        <v>232</v>
      </c>
      <c r="B6881">
        <v>10</v>
      </c>
      <c r="G6881" s="7">
        <v>99111023009</v>
      </c>
      <c r="H6881" t="s">
        <v>25010</v>
      </c>
      <c r="I6881" t="s">
        <v>7300</v>
      </c>
      <c r="J6881" t="str">
        <f>+VLOOKUP(Tabla1[[#This Row],[Codreg]],$G$347:$K$362,4,0)</f>
        <v>https://upload.wikimedia.org/wikipedia/commons/5/59/Coat_of_arms_of_Los_Lagos_Region%2C_Chile.svg</v>
      </c>
      <c r="K6881" t="str">
        <f>+VLOOKUP(Tabla1[[#This Row],[Codreg]],$G$347:$K$362,5,0)</f>
        <v>https://raw.githubusercontent.com/Sud-Austral/LOGOS-DATA/main/LocalizaReg/10.jpg</v>
      </c>
    </row>
    <row r="6882" spans="1:11" x14ac:dyDescent="0.3">
      <c r="A6882" t="s">
        <v>232</v>
      </c>
      <c r="B6882">
        <v>10</v>
      </c>
      <c r="G6882" s="7">
        <v>99111020049</v>
      </c>
      <c r="H6882" t="s">
        <v>25010</v>
      </c>
      <c r="I6882" t="s">
        <v>7301</v>
      </c>
      <c r="J6882" t="str">
        <f>+VLOOKUP(Tabla1[[#This Row],[Codreg]],$G$347:$K$362,4,0)</f>
        <v>https://upload.wikimedia.org/wikipedia/commons/5/59/Coat_of_arms_of_Los_Lagos_Region%2C_Chile.svg</v>
      </c>
      <c r="K6882" t="str">
        <f>+VLOOKUP(Tabla1[[#This Row],[Codreg]],$G$347:$K$362,5,0)</f>
        <v>https://raw.githubusercontent.com/Sud-Austral/LOGOS-DATA/main/LocalizaReg/10.jpg</v>
      </c>
    </row>
    <row r="6883" spans="1:11" x14ac:dyDescent="0.3">
      <c r="A6883" t="s">
        <v>232</v>
      </c>
      <c r="B6883">
        <v>10</v>
      </c>
      <c r="G6883" s="7">
        <v>99111022068</v>
      </c>
      <c r="H6883" t="s">
        <v>25010</v>
      </c>
      <c r="I6883" t="s">
        <v>7302</v>
      </c>
      <c r="J6883" t="str">
        <f>+VLOOKUP(Tabla1[[#This Row],[Codreg]],$G$347:$K$362,4,0)</f>
        <v>https://upload.wikimedia.org/wikipedia/commons/5/59/Coat_of_arms_of_Los_Lagos_Region%2C_Chile.svg</v>
      </c>
      <c r="K6883" t="str">
        <f>+VLOOKUP(Tabla1[[#This Row],[Codreg]],$G$347:$K$362,5,0)</f>
        <v>https://raw.githubusercontent.com/Sud-Austral/LOGOS-DATA/main/LocalizaReg/10.jpg</v>
      </c>
    </row>
    <row r="6884" spans="1:11" x14ac:dyDescent="0.3">
      <c r="A6884" t="s">
        <v>232</v>
      </c>
      <c r="B6884">
        <v>10</v>
      </c>
      <c r="G6884" s="7">
        <v>99111023113</v>
      </c>
      <c r="H6884" t="s">
        <v>25010</v>
      </c>
      <c r="I6884" t="s">
        <v>7303</v>
      </c>
      <c r="J6884" t="str">
        <f>+VLOOKUP(Tabla1[[#This Row],[Codreg]],$G$347:$K$362,4,0)</f>
        <v>https://upload.wikimedia.org/wikipedia/commons/5/59/Coat_of_arms_of_Los_Lagos_Region%2C_Chile.svg</v>
      </c>
      <c r="K6884" t="str">
        <f>+VLOOKUP(Tabla1[[#This Row],[Codreg]],$G$347:$K$362,5,0)</f>
        <v>https://raw.githubusercontent.com/Sud-Austral/LOGOS-DATA/main/LocalizaReg/10.jpg</v>
      </c>
    </row>
    <row r="6885" spans="1:11" x14ac:dyDescent="0.3">
      <c r="A6885" t="s">
        <v>232</v>
      </c>
      <c r="B6885">
        <v>10</v>
      </c>
      <c r="G6885" s="7">
        <v>99111023065</v>
      </c>
      <c r="H6885" t="s">
        <v>25010</v>
      </c>
      <c r="I6885" t="s">
        <v>7304</v>
      </c>
      <c r="J6885" t="str">
        <f>+VLOOKUP(Tabla1[[#This Row],[Codreg]],$G$347:$K$362,4,0)</f>
        <v>https://upload.wikimedia.org/wikipedia/commons/5/59/Coat_of_arms_of_Los_Lagos_Region%2C_Chile.svg</v>
      </c>
      <c r="K6885" t="str">
        <f>+VLOOKUP(Tabla1[[#This Row],[Codreg]],$G$347:$K$362,5,0)</f>
        <v>https://raw.githubusercontent.com/Sud-Austral/LOGOS-DATA/main/LocalizaReg/10.jpg</v>
      </c>
    </row>
    <row r="6886" spans="1:11" x14ac:dyDescent="0.3">
      <c r="A6886" t="s">
        <v>232</v>
      </c>
      <c r="B6886">
        <v>10</v>
      </c>
      <c r="G6886" s="7">
        <v>99111023061</v>
      </c>
      <c r="H6886" t="s">
        <v>25010</v>
      </c>
      <c r="I6886" t="s">
        <v>7305</v>
      </c>
      <c r="J6886" t="str">
        <f>+VLOOKUP(Tabla1[[#This Row],[Codreg]],$G$347:$K$362,4,0)</f>
        <v>https://upload.wikimedia.org/wikipedia/commons/5/59/Coat_of_arms_of_Los_Lagos_Region%2C_Chile.svg</v>
      </c>
      <c r="K6886" t="str">
        <f>+VLOOKUP(Tabla1[[#This Row],[Codreg]],$G$347:$K$362,5,0)</f>
        <v>https://raw.githubusercontent.com/Sud-Austral/LOGOS-DATA/main/LocalizaReg/10.jpg</v>
      </c>
    </row>
    <row r="6887" spans="1:11" x14ac:dyDescent="0.3">
      <c r="A6887" t="s">
        <v>232</v>
      </c>
      <c r="B6887">
        <v>10</v>
      </c>
      <c r="G6887" s="7">
        <v>99111023127</v>
      </c>
      <c r="H6887" t="s">
        <v>25010</v>
      </c>
      <c r="I6887" t="s">
        <v>7306</v>
      </c>
      <c r="J6887" t="str">
        <f>+VLOOKUP(Tabla1[[#This Row],[Codreg]],$G$347:$K$362,4,0)</f>
        <v>https://upload.wikimedia.org/wikipedia/commons/5/59/Coat_of_arms_of_Los_Lagos_Region%2C_Chile.svg</v>
      </c>
      <c r="K6887" t="str">
        <f>+VLOOKUP(Tabla1[[#This Row],[Codreg]],$G$347:$K$362,5,0)</f>
        <v>https://raw.githubusercontent.com/Sud-Austral/LOGOS-DATA/main/LocalizaReg/10.jpg</v>
      </c>
    </row>
    <row r="6888" spans="1:11" x14ac:dyDescent="0.3">
      <c r="A6888" t="s">
        <v>232</v>
      </c>
      <c r="B6888">
        <v>10</v>
      </c>
      <c r="G6888" s="7">
        <v>99111022037</v>
      </c>
      <c r="H6888" t="s">
        <v>25010</v>
      </c>
      <c r="I6888" t="s">
        <v>7307</v>
      </c>
      <c r="J6888" t="str">
        <f>+VLOOKUP(Tabla1[[#This Row],[Codreg]],$G$347:$K$362,4,0)</f>
        <v>https://upload.wikimedia.org/wikipedia/commons/5/59/Coat_of_arms_of_Los_Lagos_Region%2C_Chile.svg</v>
      </c>
      <c r="K6888" t="str">
        <f>+VLOOKUP(Tabla1[[#This Row],[Codreg]],$G$347:$K$362,5,0)</f>
        <v>https://raw.githubusercontent.com/Sud-Austral/LOGOS-DATA/main/LocalizaReg/10.jpg</v>
      </c>
    </row>
    <row r="6889" spans="1:11" x14ac:dyDescent="0.3">
      <c r="A6889" t="s">
        <v>232</v>
      </c>
      <c r="B6889">
        <v>10</v>
      </c>
      <c r="G6889" s="7">
        <v>99111020016</v>
      </c>
      <c r="H6889" t="s">
        <v>25010</v>
      </c>
      <c r="I6889" t="s">
        <v>7308</v>
      </c>
      <c r="J6889" t="str">
        <f>+VLOOKUP(Tabla1[[#This Row],[Codreg]],$G$347:$K$362,4,0)</f>
        <v>https://upload.wikimedia.org/wikipedia/commons/5/59/Coat_of_arms_of_Los_Lagos_Region%2C_Chile.svg</v>
      </c>
      <c r="K6889" t="str">
        <f>+VLOOKUP(Tabla1[[#This Row],[Codreg]],$G$347:$K$362,5,0)</f>
        <v>https://raw.githubusercontent.com/Sud-Austral/LOGOS-DATA/main/LocalizaReg/10.jpg</v>
      </c>
    </row>
    <row r="6890" spans="1:11" x14ac:dyDescent="0.3">
      <c r="A6890" t="s">
        <v>232</v>
      </c>
      <c r="B6890">
        <v>10</v>
      </c>
      <c r="G6890" s="7">
        <v>99111000012</v>
      </c>
      <c r="H6890" t="s">
        <v>25010</v>
      </c>
      <c r="I6890" t="s">
        <v>7309</v>
      </c>
      <c r="J6890" t="str">
        <f>+VLOOKUP(Tabla1[[#This Row],[Codreg]],$G$347:$K$362,4,0)</f>
        <v>https://upload.wikimedia.org/wikipedia/commons/5/59/Coat_of_arms_of_Los_Lagos_Region%2C_Chile.svg</v>
      </c>
      <c r="K6890" t="str">
        <f>+VLOOKUP(Tabla1[[#This Row],[Codreg]],$G$347:$K$362,5,0)</f>
        <v>https://raw.githubusercontent.com/Sud-Austral/LOGOS-DATA/main/LocalizaReg/10.jpg</v>
      </c>
    </row>
    <row r="6891" spans="1:11" x14ac:dyDescent="0.3">
      <c r="A6891" t="s">
        <v>232</v>
      </c>
      <c r="B6891">
        <v>10</v>
      </c>
      <c r="G6891" s="7">
        <v>99111000032</v>
      </c>
      <c r="H6891" t="s">
        <v>25010</v>
      </c>
      <c r="I6891" t="s">
        <v>7310</v>
      </c>
      <c r="J6891" t="str">
        <f>+VLOOKUP(Tabla1[[#This Row],[Codreg]],$G$347:$K$362,4,0)</f>
        <v>https://upload.wikimedia.org/wikipedia/commons/5/59/Coat_of_arms_of_Los_Lagos_Region%2C_Chile.svg</v>
      </c>
      <c r="K6891" t="str">
        <f>+VLOOKUP(Tabla1[[#This Row],[Codreg]],$G$347:$K$362,5,0)</f>
        <v>https://raw.githubusercontent.com/Sud-Austral/LOGOS-DATA/main/LocalizaReg/10.jpg</v>
      </c>
    </row>
    <row r="6892" spans="1:11" x14ac:dyDescent="0.3">
      <c r="A6892" t="s">
        <v>232</v>
      </c>
      <c r="B6892">
        <v>10</v>
      </c>
      <c r="G6892" s="7">
        <v>99111023035</v>
      </c>
      <c r="H6892" t="s">
        <v>25010</v>
      </c>
      <c r="I6892" t="s">
        <v>7311</v>
      </c>
      <c r="J6892" t="str">
        <f>+VLOOKUP(Tabla1[[#This Row],[Codreg]],$G$347:$K$362,4,0)</f>
        <v>https://upload.wikimedia.org/wikipedia/commons/5/59/Coat_of_arms_of_Los_Lagos_Region%2C_Chile.svg</v>
      </c>
      <c r="K6892" t="str">
        <f>+VLOOKUP(Tabla1[[#This Row],[Codreg]],$G$347:$K$362,5,0)</f>
        <v>https://raw.githubusercontent.com/Sud-Austral/LOGOS-DATA/main/LocalizaReg/10.jpg</v>
      </c>
    </row>
    <row r="6893" spans="1:11" x14ac:dyDescent="0.3">
      <c r="A6893" t="s">
        <v>232</v>
      </c>
      <c r="B6893">
        <v>10</v>
      </c>
      <c r="G6893" s="7">
        <v>99111023151</v>
      </c>
      <c r="H6893" t="s">
        <v>25010</v>
      </c>
      <c r="I6893" t="s">
        <v>7312</v>
      </c>
      <c r="J6893" t="str">
        <f>+VLOOKUP(Tabla1[[#This Row],[Codreg]],$G$347:$K$362,4,0)</f>
        <v>https://upload.wikimedia.org/wikipedia/commons/5/59/Coat_of_arms_of_Los_Lagos_Region%2C_Chile.svg</v>
      </c>
      <c r="K6893" t="str">
        <f>+VLOOKUP(Tabla1[[#This Row],[Codreg]],$G$347:$K$362,5,0)</f>
        <v>https://raw.githubusercontent.com/Sud-Austral/LOGOS-DATA/main/LocalizaReg/10.jpg</v>
      </c>
    </row>
    <row r="6894" spans="1:11" x14ac:dyDescent="0.3">
      <c r="A6894" t="s">
        <v>232</v>
      </c>
      <c r="B6894">
        <v>10</v>
      </c>
      <c r="G6894" s="7">
        <v>99111023155</v>
      </c>
      <c r="H6894" t="s">
        <v>25010</v>
      </c>
      <c r="I6894" t="s">
        <v>7313</v>
      </c>
      <c r="J6894" t="str">
        <f>+VLOOKUP(Tabla1[[#This Row],[Codreg]],$G$347:$K$362,4,0)</f>
        <v>https://upload.wikimedia.org/wikipedia/commons/5/59/Coat_of_arms_of_Los_Lagos_Region%2C_Chile.svg</v>
      </c>
      <c r="K6894" t="str">
        <f>+VLOOKUP(Tabla1[[#This Row],[Codreg]],$G$347:$K$362,5,0)</f>
        <v>https://raw.githubusercontent.com/Sud-Austral/LOGOS-DATA/main/LocalizaReg/10.jpg</v>
      </c>
    </row>
    <row r="6895" spans="1:11" x14ac:dyDescent="0.3">
      <c r="A6895" t="s">
        <v>232</v>
      </c>
      <c r="B6895">
        <v>10</v>
      </c>
      <c r="G6895" s="7">
        <v>99111023167</v>
      </c>
      <c r="H6895" t="s">
        <v>25010</v>
      </c>
      <c r="I6895" t="s">
        <v>7314</v>
      </c>
      <c r="J6895" t="str">
        <f>+VLOOKUP(Tabla1[[#This Row],[Codreg]],$G$347:$K$362,4,0)</f>
        <v>https://upload.wikimedia.org/wikipedia/commons/5/59/Coat_of_arms_of_Los_Lagos_Region%2C_Chile.svg</v>
      </c>
      <c r="K6895" t="str">
        <f>+VLOOKUP(Tabla1[[#This Row],[Codreg]],$G$347:$K$362,5,0)</f>
        <v>https://raw.githubusercontent.com/Sud-Austral/LOGOS-DATA/main/LocalizaReg/10.jpg</v>
      </c>
    </row>
    <row r="6896" spans="1:11" x14ac:dyDescent="0.3">
      <c r="A6896" t="s">
        <v>232</v>
      </c>
      <c r="B6896">
        <v>10</v>
      </c>
      <c r="G6896" s="7">
        <v>99111023185</v>
      </c>
      <c r="H6896" t="s">
        <v>25010</v>
      </c>
      <c r="I6896" t="s">
        <v>7315</v>
      </c>
      <c r="J6896" t="str">
        <f>+VLOOKUP(Tabla1[[#This Row],[Codreg]],$G$347:$K$362,4,0)</f>
        <v>https://upload.wikimedia.org/wikipedia/commons/5/59/Coat_of_arms_of_Los_Lagos_Region%2C_Chile.svg</v>
      </c>
      <c r="K6896" t="str">
        <f>+VLOOKUP(Tabla1[[#This Row],[Codreg]],$G$347:$K$362,5,0)</f>
        <v>https://raw.githubusercontent.com/Sud-Austral/LOGOS-DATA/main/LocalizaReg/10.jpg</v>
      </c>
    </row>
    <row r="6897" spans="1:11" x14ac:dyDescent="0.3">
      <c r="A6897" t="s">
        <v>232</v>
      </c>
      <c r="B6897">
        <v>10</v>
      </c>
      <c r="G6897" s="7">
        <v>99111024054</v>
      </c>
      <c r="H6897" t="s">
        <v>25010</v>
      </c>
      <c r="I6897" t="s">
        <v>7316</v>
      </c>
      <c r="J6897" t="str">
        <f>+VLOOKUP(Tabla1[[#This Row],[Codreg]],$G$347:$K$362,4,0)</f>
        <v>https://upload.wikimedia.org/wikipedia/commons/5/59/Coat_of_arms_of_Los_Lagos_Region%2C_Chile.svg</v>
      </c>
      <c r="K6897" t="str">
        <f>+VLOOKUP(Tabla1[[#This Row],[Codreg]],$G$347:$K$362,5,0)</f>
        <v>https://raw.githubusercontent.com/Sud-Austral/LOGOS-DATA/main/LocalizaReg/10.jpg</v>
      </c>
    </row>
    <row r="6898" spans="1:11" x14ac:dyDescent="0.3">
      <c r="A6898" t="s">
        <v>232</v>
      </c>
      <c r="B6898">
        <v>10</v>
      </c>
      <c r="G6898" s="7">
        <v>99111021011</v>
      </c>
      <c r="H6898" t="s">
        <v>25010</v>
      </c>
      <c r="I6898" t="s">
        <v>7317</v>
      </c>
      <c r="J6898" t="str">
        <f>+VLOOKUP(Tabla1[[#This Row],[Codreg]],$G$347:$K$362,4,0)</f>
        <v>https://upload.wikimedia.org/wikipedia/commons/5/59/Coat_of_arms_of_Los_Lagos_Region%2C_Chile.svg</v>
      </c>
      <c r="K6898" t="str">
        <f>+VLOOKUP(Tabla1[[#This Row],[Codreg]],$G$347:$K$362,5,0)</f>
        <v>https://raw.githubusercontent.com/Sud-Austral/LOGOS-DATA/main/LocalizaReg/10.jpg</v>
      </c>
    </row>
    <row r="6899" spans="1:11" x14ac:dyDescent="0.3">
      <c r="A6899" t="s">
        <v>264</v>
      </c>
      <c r="B6899">
        <v>11</v>
      </c>
      <c r="G6899" s="7">
        <v>99111024011</v>
      </c>
      <c r="H6899" t="s">
        <v>25010</v>
      </c>
      <c r="I6899" t="s">
        <v>7318</v>
      </c>
      <c r="J6899" t="str">
        <f>+VLOOKUP(Tabla1[[#This Row],[Codreg]],$G$347:$K$362,4,0)</f>
        <v>https://upload.wikimedia.org/wikipedia/commons/3/38/Coat_of_arms_of_Aysen%2C_Chile.svg</v>
      </c>
      <c r="K6899" t="str">
        <f>+VLOOKUP(Tabla1[[#This Row],[Codreg]],$G$347:$K$362,5,0)</f>
        <v>https://raw.githubusercontent.com/Sud-Austral/LOGOS-DATA/main/LocalizaReg/11.jpg</v>
      </c>
    </row>
    <row r="6900" spans="1:11" x14ac:dyDescent="0.3">
      <c r="A6900" t="s">
        <v>264</v>
      </c>
      <c r="B6900">
        <v>11</v>
      </c>
      <c r="G6900" s="7">
        <v>99111000043</v>
      </c>
      <c r="H6900" t="s">
        <v>25010</v>
      </c>
      <c r="I6900" t="s">
        <v>7319</v>
      </c>
      <c r="J6900" t="str">
        <f>+VLOOKUP(Tabla1[[#This Row],[Codreg]],$G$347:$K$362,4,0)</f>
        <v>https://upload.wikimedia.org/wikipedia/commons/3/38/Coat_of_arms_of_Aysen%2C_Chile.svg</v>
      </c>
      <c r="K6900" t="str">
        <f>+VLOOKUP(Tabla1[[#This Row],[Codreg]],$G$347:$K$362,5,0)</f>
        <v>https://raw.githubusercontent.com/Sud-Austral/LOGOS-DATA/main/LocalizaReg/11.jpg</v>
      </c>
    </row>
    <row r="6901" spans="1:11" x14ac:dyDescent="0.3">
      <c r="A6901" t="s">
        <v>232</v>
      </c>
      <c r="B6901">
        <v>10</v>
      </c>
      <c r="G6901" s="7">
        <v>99111020069</v>
      </c>
      <c r="H6901" t="s">
        <v>25010</v>
      </c>
      <c r="I6901" t="s">
        <v>7320</v>
      </c>
      <c r="J6901" t="str">
        <f>+VLOOKUP(Tabla1[[#This Row],[Codreg]],$G$347:$K$362,4,0)</f>
        <v>https://upload.wikimedia.org/wikipedia/commons/5/59/Coat_of_arms_of_Los_Lagos_Region%2C_Chile.svg</v>
      </c>
      <c r="K6901" t="str">
        <f>+VLOOKUP(Tabla1[[#This Row],[Codreg]],$G$347:$K$362,5,0)</f>
        <v>https://raw.githubusercontent.com/Sud-Austral/LOGOS-DATA/main/LocalizaReg/10.jpg</v>
      </c>
    </row>
    <row r="6902" spans="1:11" x14ac:dyDescent="0.3">
      <c r="A6902" t="s">
        <v>264</v>
      </c>
      <c r="B6902">
        <v>11</v>
      </c>
      <c r="G6902" s="7">
        <v>99111035060</v>
      </c>
      <c r="H6902" t="s">
        <v>25010</v>
      </c>
      <c r="I6902" t="s">
        <v>7321</v>
      </c>
      <c r="J6902" t="str">
        <f>+VLOOKUP(Tabla1[[#This Row],[Codreg]],$G$347:$K$362,4,0)</f>
        <v>https://upload.wikimedia.org/wikipedia/commons/3/38/Coat_of_arms_of_Aysen%2C_Chile.svg</v>
      </c>
      <c r="K6902" t="str">
        <f>+VLOOKUP(Tabla1[[#This Row],[Codreg]],$G$347:$K$362,5,0)</f>
        <v>https://raw.githubusercontent.com/Sud-Austral/LOGOS-DATA/main/LocalizaReg/11.jpg</v>
      </c>
    </row>
    <row r="6903" spans="1:11" x14ac:dyDescent="0.3">
      <c r="A6903" t="s">
        <v>232</v>
      </c>
      <c r="B6903">
        <v>10</v>
      </c>
      <c r="G6903" s="7">
        <v>99111023027</v>
      </c>
      <c r="H6903" t="s">
        <v>25010</v>
      </c>
      <c r="I6903" t="s">
        <v>7322</v>
      </c>
      <c r="J6903" t="str">
        <f>+VLOOKUP(Tabla1[[#This Row],[Codreg]],$G$347:$K$362,4,0)</f>
        <v>https://upload.wikimedia.org/wikipedia/commons/5/59/Coat_of_arms_of_Los_Lagos_Region%2C_Chile.svg</v>
      </c>
      <c r="K6903" t="str">
        <f>+VLOOKUP(Tabla1[[#This Row],[Codreg]],$G$347:$K$362,5,0)</f>
        <v>https://raw.githubusercontent.com/Sud-Austral/LOGOS-DATA/main/LocalizaReg/10.jpg</v>
      </c>
    </row>
    <row r="6904" spans="1:11" x14ac:dyDescent="0.3">
      <c r="A6904" t="s">
        <v>232</v>
      </c>
      <c r="B6904">
        <v>10</v>
      </c>
      <c r="G6904" s="7">
        <v>99111023038</v>
      </c>
      <c r="H6904" t="s">
        <v>25010</v>
      </c>
      <c r="I6904" t="s">
        <v>7323</v>
      </c>
      <c r="J6904" t="str">
        <f>+VLOOKUP(Tabla1[[#This Row],[Codreg]],$G$347:$K$362,4,0)</f>
        <v>https://upload.wikimedia.org/wikipedia/commons/5/59/Coat_of_arms_of_Los_Lagos_Region%2C_Chile.svg</v>
      </c>
      <c r="K6904" t="str">
        <f>+VLOOKUP(Tabla1[[#This Row],[Codreg]],$G$347:$K$362,5,0)</f>
        <v>https://raw.githubusercontent.com/Sud-Austral/LOGOS-DATA/main/LocalizaReg/10.jpg</v>
      </c>
    </row>
    <row r="6905" spans="1:11" x14ac:dyDescent="0.3">
      <c r="A6905" t="s">
        <v>232</v>
      </c>
      <c r="B6905">
        <v>10</v>
      </c>
      <c r="G6905" s="7">
        <v>99111023067</v>
      </c>
      <c r="H6905" t="s">
        <v>25010</v>
      </c>
      <c r="I6905" t="s">
        <v>7324</v>
      </c>
      <c r="J6905" t="str">
        <f>+VLOOKUP(Tabla1[[#This Row],[Codreg]],$G$347:$K$362,4,0)</f>
        <v>https://upload.wikimedia.org/wikipedia/commons/5/59/Coat_of_arms_of_Los_Lagos_Region%2C_Chile.svg</v>
      </c>
      <c r="K6905" t="str">
        <f>+VLOOKUP(Tabla1[[#This Row],[Codreg]],$G$347:$K$362,5,0)</f>
        <v>https://raw.githubusercontent.com/Sud-Austral/LOGOS-DATA/main/LocalizaReg/10.jpg</v>
      </c>
    </row>
    <row r="6906" spans="1:11" x14ac:dyDescent="0.3">
      <c r="A6906" t="s">
        <v>232</v>
      </c>
      <c r="B6906">
        <v>10</v>
      </c>
      <c r="G6906" s="7">
        <v>99111023077</v>
      </c>
      <c r="H6906" t="s">
        <v>25010</v>
      </c>
      <c r="I6906" t="s">
        <v>7325</v>
      </c>
      <c r="J6906" t="str">
        <f>+VLOOKUP(Tabla1[[#This Row],[Codreg]],$G$347:$K$362,4,0)</f>
        <v>https://upload.wikimedia.org/wikipedia/commons/5/59/Coat_of_arms_of_Los_Lagos_Region%2C_Chile.svg</v>
      </c>
      <c r="K6906" t="str">
        <f>+VLOOKUP(Tabla1[[#This Row],[Codreg]],$G$347:$K$362,5,0)</f>
        <v>https://raw.githubusercontent.com/Sud-Austral/LOGOS-DATA/main/LocalizaReg/10.jpg</v>
      </c>
    </row>
    <row r="6907" spans="1:11" x14ac:dyDescent="0.3">
      <c r="A6907" t="s">
        <v>232</v>
      </c>
      <c r="B6907">
        <v>10</v>
      </c>
      <c r="G6907" s="7">
        <v>99111023085</v>
      </c>
      <c r="H6907" t="s">
        <v>25010</v>
      </c>
      <c r="I6907" t="s">
        <v>7326</v>
      </c>
      <c r="J6907" t="str">
        <f>+VLOOKUP(Tabla1[[#This Row],[Codreg]],$G$347:$K$362,4,0)</f>
        <v>https://upload.wikimedia.org/wikipedia/commons/5/59/Coat_of_arms_of_Los_Lagos_Region%2C_Chile.svg</v>
      </c>
      <c r="K6907" t="str">
        <f>+VLOOKUP(Tabla1[[#This Row],[Codreg]],$G$347:$K$362,5,0)</f>
        <v>https://raw.githubusercontent.com/Sud-Austral/LOGOS-DATA/main/LocalizaReg/10.jpg</v>
      </c>
    </row>
    <row r="6908" spans="1:11" x14ac:dyDescent="0.3">
      <c r="A6908" t="s">
        <v>232</v>
      </c>
      <c r="B6908">
        <v>10</v>
      </c>
      <c r="G6908" s="7">
        <v>99111023120</v>
      </c>
      <c r="H6908" t="s">
        <v>25010</v>
      </c>
      <c r="I6908" t="s">
        <v>7327</v>
      </c>
      <c r="J6908" t="str">
        <f>+VLOOKUP(Tabla1[[#This Row],[Codreg]],$G$347:$K$362,4,0)</f>
        <v>https://upload.wikimedia.org/wikipedia/commons/5/59/Coat_of_arms_of_Los_Lagos_Region%2C_Chile.svg</v>
      </c>
      <c r="K6908" t="str">
        <f>+VLOOKUP(Tabla1[[#This Row],[Codreg]],$G$347:$K$362,5,0)</f>
        <v>https://raw.githubusercontent.com/Sud-Austral/LOGOS-DATA/main/LocalizaReg/10.jpg</v>
      </c>
    </row>
    <row r="6909" spans="1:11" x14ac:dyDescent="0.3">
      <c r="A6909" t="s">
        <v>232</v>
      </c>
      <c r="B6909">
        <v>10</v>
      </c>
      <c r="G6909" s="7">
        <v>99111023138</v>
      </c>
      <c r="H6909" t="s">
        <v>25010</v>
      </c>
      <c r="I6909" t="s">
        <v>7328</v>
      </c>
      <c r="J6909" t="str">
        <f>+VLOOKUP(Tabla1[[#This Row],[Codreg]],$G$347:$K$362,4,0)</f>
        <v>https://upload.wikimedia.org/wikipedia/commons/5/59/Coat_of_arms_of_Los_Lagos_Region%2C_Chile.svg</v>
      </c>
      <c r="K6909" t="str">
        <f>+VLOOKUP(Tabla1[[#This Row],[Codreg]],$G$347:$K$362,5,0)</f>
        <v>https://raw.githubusercontent.com/Sud-Austral/LOGOS-DATA/main/LocalizaReg/10.jpg</v>
      </c>
    </row>
    <row r="6910" spans="1:11" x14ac:dyDescent="0.3">
      <c r="A6910" t="s">
        <v>232</v>
      </c>
      <c r="B6910">
        <v>10</v>
      </c>
      <c r="G6910" s="7">
        <v>99111023143</v>
      </c>
      <c r="H6910" t="s">
        <v>25010</v>
      </c>
      <c r="I6910" t="s">
        <v>7329</v>
      </c>
      <c r="J6910" t="str">
        <f>+VLOOKUP(Tabla1[[#This Row],[Codreg]],$G$347:$K$362,4,0)</f>
        <v>https://upload.wikimedia.org/wikipedia/commons/5/59/Coat_of_arms_of_Los_Lagos_Region%2C_Chile.svg</v>
      </c>
      <c r="K6910" t="str">
        <f>+VLOOKUP(Tabla1[[#This Row],[Codreg]],$G$347:$K$362,5,0)</f>
        <v>https://raw.githubusercontent.com/Sud-Austral/LOGOS-DATA/main/LocalizaReg/10.jpg</v>
      </c>
    </row>
    <row r="6911" spans="1:11" x14ac:dyDescent="0.3">
      <c r="A6911" t="s">
        <v>232</v>
      </c>
      <c r="B6911">
        <v>10</v>
      </c>
      <c r="G6911" s="7">
        <v>99111023146</v>
      </c>
      <c r="H6911" t="s">
        <v>25010</v>
      </c>
      <c r="I6911" t="s">
        <v>7330</v>
      </c>
      <c r="J6911" t="str">
        <f>+VLOOKUP(Tabla1[[#This Row],[Codreg]],$G$347:$K$362,4,0)</f>
        <v>https://upload.wikimedia.org/wikipedia/commons/5/59/Coat_of_arms_of_Los_Lagos_Region%2C_Chile.svg</v>
      </c>
      <c r="K6911" t="str">
        <f>+VLOOKUP(Tabla1[[#This Row],[Codreg]],$G$347:$K$362,5,0)</f>
        <v>https://raw.githubusercontent.com/Sud-Austral/LOGOS-DATA/main/LocalizaReg/10.jpg</v>
      </c>
    </row>
    <row r="6912" spans="1:11" x14ac:dyDescent="0.3">
      <c r="A6912" t="s">
        <v>264</v>
      </c>
      <c r="B6912">
        <v>11</v>
      </c>
      <c r="G6912" s="7">
        <v>99111000046</v>
      </c>
      <c r="H6912" t="s">
        <v>25010</v>
      </c>
      <c r="I6912" t="s">
        <v>7331</v>
      </c>
      <c r="J6912" t="str">
        <f>+VLOOKUP(Tabla1[[#This Row],[Codreg]],$G$347:$K$362,4,0)</f>
        <v>https://upload.wikimedia.org/wikipedia/commons/3/38/Coat_of_arms_of_Aysen%2C_Chile.svg</v>
      </c>
      <c r="K6912" t="str">
        <f>+VLOOKUP(Tabla1[[#This Row],[Codreg]],$G$347:$K$362,5,0)</f>
        <v>https://raw.githubusercontent.com/Sud-Austral/LOGOS-DATA/main/LocalizaReg/11.jpg</v>
      </c>
    </row>
    <row r="6913" spans="1:11" x14ac:dyDescent="0.3">
      <c r="A6913" t="s">
        <v>264</v>
      </c>
      <c r="B6913">
        <v>11</v>
      </c>
      <c r="G6913" s="7">
        <v>99111000031</v>
      </c>
      <c r="H6913" t="s">
        <v>25010</v>
      </c>
      <c r="I6913" t="s">
        <v>7332</v>
      </c>
      <c r="J6913" t="str">
        <f>+VLOOKUP(Tabla1[[#This Row],[Codreg]],$G$347:$K$362,4,0)</f>
        <v>https://upload.wikimedia.org/wikipedia/commons/3/38/Coat_of_arms_of_Aysen%2C_Chile.svg</v>
      </c>
      <c r="K6913" t="str">
        <f>+VLOOKUP(Tabla1[[#This Row],[Codreg]],$G$347:$K$362,5,0)</f>
        <v>https://raw.githubusercontent.com/Sud-Austral/LOGOS-DATA/main/LocalizaReg/11.jpg</v>
      </c>
    </row>
    <row r="6914" spans="1:11" x14ac:dyDescent="0.3">
      <c r="A6914" t="s">
        <v>264</v>
      </c>
      <c r="B6914">
        <v>11</v>
      </c>
      <c r="G6914" s="7">
        <v>99111040002</v>
      </c>
      <c r="H6914" t="s">
        <v>25010</v>
      </c>
      <c r="I6914" t="s">
        <v>7333</v>
      </c>
      <c r="J6914" t="str">
        <f>+VLOOKUP(Tabla1[[#This Row],[Codreg]],$G$347:$K$362,4,0)</f>
        <v>https://upload.wikimedia.org/wikipedia/commons/3/38/Coat_of_arms_of_Aysen%2C_Chile.svg</v>
      </c>
      <c r="K6914" t="str">
        <f>+VLOOKUP(Tabla1[[#This Row],[Codreg]],$G$347:$K$362,5,0)</f>
        <v>https://raw.githubusercontent.com/Sud-Austral/LOGOS-DATA/main/LocalizaReg/11.jpg</v>
      </c>
    </row>
    <row r="6915" spans="1:11" x14ac:dyDescent="0.3">
      <c r="A6915" t="s">
        <v>232</v>
      </c>
      <c r="B6915">
        <v>10</v>
      </c>
      <c r="G6915" s="7">
        <v>99111022056</v>
      </c>
      <c r="H6915" t="s">
        <v>25010</v>
      </c>
      <c r="I6915" t="s">
        <v>7334</v>
      </c>
      <c r="J6915" t="str">
        <f>+VLOOKUP(Tabla1[[#This Row],[Codreg]],$G$347:$K$362,4,0)</f>
        <v>https://upload.wikimedia.org/wikipedia/commons/5/59/Coat_of_arms_of_Los_Lagos_Region%2C_Chile.svg</v>
      </c>
      <c r="K6915" t="str">
        <f>+VLOOKUP(Tabla1[[#This Row],[Codreg]],$G$347:$K$362,5,0)</f>
        <v>https://raw.githubusercontent.com/Sud-Austral/LOGOS-DATA/main/LocalizaReg/10.jpg</v>
      </c>
    </row>
    <row r="6916" spans="1:11" x14ac:dyDescent="0.3">
      <c r="A6916" t="s">
        <v>264</v>
      </c>
      <c r="B6916">
        <v>11</v>
      </c>
      <c r="G6916" s="7">
        <v>99111035032</v>
      </c>
      <c r="H6916" t="s">
        <v>25010</v>
      </c>
      <c r="I6916" t="s">
        <v>7335</v>
      </c>
      <c r="J6916" t="str">
        <f>+VLOOKUP(Tabla1[[#This Row],[Codreg]],$G$347:$K$362,4,0)</f>
        <v>https://upload.wikimedia.org/wikipedia/commons/3/38/Coat_of_arms_of_Aysen%2C_Chile.svg</v>
      </c>
      <c r="K6916" t="str">
        <f>+VLOOKUP(Tabla1[[#This Row],[Codreg]],$G$347:$K$362,5,0)</f>
        <v>https://raw.githubusercontent.com/Sud-Austral/LOGOS-DATA/main/LocalizaReg/11.jpg</v>
      </c>
    </row>
    <row r="6917" spans="1:11" x14ac:dyDescent="0.3">
      <c r="A6917" t="s">
        <v>264</v>
      </c>
      <c r="B6917">
        <v>11</v>
      </c>
      <c r="G6917" s="7">
        <v>99111022122</v>
      </c>
      <c r="H6917" t="s">
        <v>25010</v>
      </c>
      <c r="I6917" t="s">
        <v>7336</v>
      </c>
      <c r="J6917" t="str">
        <f>+VLOOKUP(Tabla1[[#This Row],[Codreg]],$G$347:$K$362,4,0)</f>
        <v>https://upload.wikimedia.org/wikipedia/commons/3/38/Coat_of_arms_of_Aysen%2C_Chile.svg</v>
      </c>
      <c r="K6917" t="str">
        <f>+VLOOKUP(Tabla1[[#This Row],[Codreg]],$G$347:$K$362,5,0)</f>
        <v>https://raw.githubusercontent.com/Sud-Austral/LOGOS-DATA/main/LocalizaReg/11.jpg</v>
      </c>
    </row>
    <row r="6918" spans="1:11" x14ac:dyDescent="0.3">
      <c r="A6918" t="s">
        <v>264</v>
      </c>
      <c r="B6918">
        <v>11</v>
      </c>
      <c r="G6918" s="7">
        <v>99111022154</v>
      </c>
      <c r="H6918" t="s">
        <v>25010</v>
      </c>
      <c r="I6918" t="s">
        <v>7337</v>
      </c>
      <c r="J6918" t="str">
        <f>+VLOOKUP(Tabla1[[#This Row],[Codreg]],$G$347:$K$362,4,0)</f>
        <v>https://upload.wikimedia.org/wikipedia/commons/3/38/Coat_of_arms_of_Aysen%2C_Chile.svg</v>
      </c>
      <c r="K6918" t="str">
        <f>+VLOOKUP(Tabla1[[#This Row],[Codreg]],$G$347:$K$362,5,0)</f>
        <v>https://raw.githubusercontent.com/Sud-Austral/LOGOS-DATA/main/LocalizaReg/11.jpg</v>
      </c>
    </row>
    <row r="6919" spans="1:11" x14ac:dyDescent="0.3">
      <c r="A6919" t="s">
        <v>232</v>
      </c>
      <c r="B6919">
        <v>10</v>
      </c>
      <c r="G6919" s="7">
        <v>99111022158</v>
      </c>
      <c r="H6919" t="s">
        <v>25010</v>
      </c>
      <c r="I6919" t="s">
        <v>7338</v>
      </c>
      <c r="J6919" t="str">
        <f>+VLOOKUP(Tabla1[[#This Row],[Codreg]],$G$347:$K$362,4,0)</f>
        <v>https://upload.wikimedia.org/wikipedia/commons/5/59/Coat_of_arms_of_Los_Lagos_Region%2C_Chile.svg</v>
      </c>
      <c r="K6919" t="str">
        <f>+VLOOKUP(Tabla1[[#This Row],[Codreg]],$G$347:$K$362,5,0)</f>
        <v>https://raw.githubusercontent.com/Sud-Austral/LOGOS-DATA/main/LocalizaReg/10.jpg</v>
      </c>
    </row>
    <row r="6920" spans="1:11" x14ac:dyDescent="0.3">
      <c r="A6920" t="s">
        <v>232</v>
      </c>
      <c r="B6920">
        <v>10</v>
      </c>
      <c r="G6920" s="7">
        <v>99111020039</v>
      </c>
      <c r="H6920" t="s">
        <v>25010</v>
      </c>
      <c r="I6920" t="s">
        <v>7339</v>
      </c>
      <c r="J6920" t="str">
        <f>+VLOOKUP(Tabla1[[#This Row],[Codreg]],$G$347:$K$362,4,0)</f>
        <v>https://upload.wikimedia.org/wikipedia/commons/5/59/Coat_of_arms_of_Los_Lagos_Region%2C_Chile.svg</v>
      </c>
      <c r="K6920" t="str">
        <f>+VLOOKUP(Tabla1[[#This Row],[Codreg]],$G$347:$K$362,5,0)</f>
        <v>https://raw.githubusercontent.com/Sud-Austral/LOGOS-DATA/main/LocalizaReg/10.jpg</v>
      </c>
    </row>
    <row r="6921" spans="1:11" x14ac:dyDescent="0.3">
      <c r="A6921" t="s">
        <v>232</v>
      </c>
      <c r="B6921">
        <v>10</v>
      </c>
      <c r="G6921" s="7">
        <v>99111020086</v>
      </c>
      <c r="H6921" t="s">
        <v>25010</v>
      </c>
      <c r="I6921" t="s">
        <v>7340</v>
      </c>
      <c r="J6921" t="str">
        <f>+VLOOKUP(Tabla1[[#This Row],[Codreg]],$G$347:$K$362,4,0)</f>
        <v>https://upload.wikimedia.org/wikipedia/commons/5/59/Coat_of_arms_of_Los_Lagos_Region%2C_Chile.svg</v>
      </c>
      <c r="K6921" t="str">
        <f>+VLOOKUP(Tabla1[[#This Row],[Codreg]],$G$347:$K$362,5,0)</f>
        <v>https://raw.githubusercontent.com/Sud-Austral/LOGOS-DATA/main/LocalizaReg/10.jpg</v>
      </c>
    </row>
    <row r="6922" spans="1:11" x14ac:dyDescent="0.3">
      <c r="A6922" t="s">
        <v>264</v>
      </c>
      <c r="B6922">
        <v>11</v>
      </c>
      <c r="G6922" s="7">
        <v>99111035061</v>
      </c>
      <c r="H6922" t="s">
        <v>25010</v>
      </c>
      <c r="I6922" t="s">
        <v>7341</v>
      </c>
      <c r="J6922" t="str">
        <f>+VLOOKUP(Tabla1[[#This Row],[Codreg]],$G$347:$K$362,4,0)</f>
        <v>https://upload.wikimedia.org/wikipedia/commons/3/38/Coat_of_arms_of_Aysen%2C_Chile.svg</v>
      </c>
      <c r="K6922" t="str">
        <f>+VLOOKUP(Tabla1[[#This Row],[Codreg]],$G$347:$K$362,5,0)</f>
        <v>https://raw.githubusercontent.com/Sud-Austral/LOGOS-DATA/main/LocalizaReg/11.jpg</v>
      </c>
    </row>
    <row r="6923" spans="1:11" x14ac:dyDescent="0.3">
      <c r="A6923" t="s">
        <v>264</v>
      </c>
      <c r="B6923">
        <v>11</v>
      </c>
      <c r="G6923" s="7">
        <v>99111035087</v>
      </c>
      <c r="H6923" t="s">
        <v>25010</v>
      </c>
      <c r="I6923" t="s">
        <v>7342</v>
      </c>
      <c r="J6923" t="str">
        <f>+VLOOKUP(Tabla1[[#This Row],[Codreg]],$G$347:$K$362,4,0)</f>
        <v>https://upload.wikimedia.org/wikipedia/commons/3/38/Coat_of_arms_of_Aysen%2C_Chile.svg</v>
      </c>
      <c r="K6923" t="str">
        <f>+VLOOKUP(Tabla1[[#This Row],[Codreg]],$G$347:$K$362,5,0)</f>
        <v>https://raw.githubusercontent.com/Sud-Austral/LOGOS-DATA/main/LocalizaReg/11.jpg</v>
      </c>
    </row>
    <row r="6924" spans="1:11" x14ac:dyDescent="0.3">
      <c r="A6924" t="s">
        <v>264</v>
      </c>
      <c r="B6924">
        <v>11</v>
      </c>
      <c r="G6924" s="7">
        <v>99111034054</v>
      </c>
      <c r="H6924" t="s">
        <v>25010</v>
      </c>
      <c r="I6924" t="s">
        <v>7343</v>
      </c>
      <c r="J6924" t="str">
        <f>+VLOOKUP(Tabla1[[#This Row],[Codreg]],$G$347:$K$362,4,0)</f>
        <v>https://upload.wikimedia.org/wikipedia/commons/3/38/Coat_of_arms_of_Aysen%2C_Chile.svg</v>
      </c>
      <c r="K6924" t="str">
        <f>+VLOOKUP(Tabla1[[#This Row],[Codreg]],$G$347:$K$362,5,0)</f>
        <v>https://raw.githubusercontent.com/Sud-Austral/LOGOS-DATA/main/LocalizaReg/11.jpg</v>
      </c>
    </row>
    <row r="6925" spans="1:11" x14ac:dyDescent="0.3">
      <c r="A6925" t="s">
        <v>264</v>
      </c>
      <c r="B6925">
        <v>11</v>
      </c>
      <c r="G6925" s="7">
        <v>99111034031</v>
      </c>
      <c r="H6925" t="s">
        <v>25010</v>
      </c>
      <c r="I6925" t="s">
        <v>7344</v>
      </c>
      <c r="J6925" t="str">
        <f>+VLOOKUP(Tabla1[[#This Row],[Codreg]],$G$347:$K$362,4,0)</f>
        <v>https://upload.wikimedia.org/wikipedia/commons/3/38/Coat_of_arms_of_Aysen%2C_Chile.svg</v>
      </c>
      <c r="K6925" t="str">
        <f>+VLOOKUP(Tabla1[[#This Row],[Codreg]],$G$347:$K$362,5,0)</f>
        <v>https://raw.githubusercontent.com/Sud-Austral/LOGOS-DATA/main/LocalizaReg/11.jpg</v>
      </c>
    </row>
    <row r="6926" spans="1:11" x14ac:dyDescent="0.3">
      <c r="A6926" t="s">
        <v>264</v>
      </c>
      <c r="B6926">
        <v>11</v>
      </c>
      <c r="G6926" s="7">
        <v>99111034046</v>
      </c>
      <c r="H6926" t="s">
        <v>25010</v>
      </c>
      <c r="I6926" t="s">
        <v>7345</v>
      </c>
      <c r="J6926" t="str">
        <f>+VLOOKUP(Tabla1[[#This Row],[Codreg]],$G$347:$K$362,4,0)</f>
        <v>https://upload.wikimedia.org/wikipedia/commons/3/38/Coat_of_arms_of_Aysen%2C_Chile.svg</v>
      </c>
      <c r="K6926" t="str">
        <f>+VLOOKUP(Tabla1[[#This Row],[Codreg]],$G$347:$K$362,5,0)</f>
        <v>https://raw.githubusercontent.com/Sud-Austral/LOGOS-DATA/main/LocalizaReg/11.jpg</v>
      </c>
    </row>
    <row r="6927" spans="1:11" x14ac:dyDescent="0.3">
      <c r="A6927" t="s">
        <v>264</v>
      </c>
      <c r="B6927">
        <v>11</v>
      </c>
      <c r="G6927" s="7">
        <v>99111041006</v>
      </c>
      <c r="H6927" t="s">
        <v>25010</v>
      </c>
      <c r="I6927" t="s">
        <v>7346</v>
      </c>
      <c r="J6927" t="str">
        <f>+VLOOKUP(Tabla1[[#This Row],[Codreg]],$G$347:$K$362,4,0)</f>
        <v>https://upload.wikimedia.org/wikipedia/commons/3/38/Coat_of_arms_of_Aysen%2C_Chile.svg</v>
      </c>
      <c r="K6927" t="str">
        <f>+VLOOKUP(Tabla1[[#This Row],[Codreg]],$G$347:$K$362,5,0)</f>
        <v>https://raw.githubusercontent.com/Sud-Austral/LOGOS-DATA/main/LocalizaReg/11.jpg</v>
      </c>
    </row>
    <row r="6928" spans="1:11" x14ac:dyDescent="0.3">
      <c r="A6928" t="s">
        <v>264</v>
      </c>
      <c r="B6928">
        <v>11</v>
      </c>
      <c r="G6928" s="7">
        <v>99111031019</v>
      </c>
      <c r="H6928" t="s">
        <v>25010</v>
      </c>
      <c r="I6928" t="s">
        <v>7347</v>
      </c>
      <c r="J6928" t="str">
        <f>+VLOOKUP(Tabla1[[#This Row],[Codreg]],$G$347:$K$362,4,0)</f>
        <v>https://upload.wikimedia.org/wikipedia/commons/3/38/Coat_of_arms_of_Aysen%2C_Chile.svg</v>
      </c>
      <c r="K6928" t="str">
        <f>+VLOOKUP(Tabla1[[#This Row],[Codreg]],$G$347:$K$362,5,0)</f>
        <v>https://raw.githubusercontent.com/Sud-Austral/LOGOS-DATA/main/LocalizaReg/11.jpg</v>
      </c>
    </row>
    <row r="6929" spans="1:11" x14ac:dyDescent="0.3">
      <c r="A6929" t="s">
        <v>232</v>
      </c>
      <c r="B6929">
        <v>10</v>
      </c>
      <c r="G6929" s="7">
        <v>99111023184</v>
      </c>
      <c r="H6929" t="s">
        <v>25010</v>
      </c>
      <c r="I6929" t="s">
        <v>7348</v>
      </c>
      <c r="J6929" t="str">
        <f>+VLOOKUP(Tabla1[[#This Row],[Codreg]],$G$347:$K$362,4,0)</f>
        <v>https://upload.wikimedia.org/wikipedia/commons/5/59/Coat_of_arms_of_Los_Lagos_Region%2C_Chile.svg</v>
      </c>
      <c r="K6929" t="str">
        <f>+VLOOKUP(Tabla1[[#This Row],[Codreg]],$G$347:$K$362,5,0)</f>
        <v>https://raw.githubusercontent.com/Sud-Austral/LOGOS-DATA/main/LocalizaReg/10.jpg</v>
      </c>
    </row>
    <row r="6930" spans="1:11" x14ac:dyDescent="0.3">
      <c r="A6930" t="s">
        <v>232</v>
      </c>
      <c r="B6930">
        <v>10</v>
      </c>
      <c r="G6930" s="7">
        <v>99111023188</v>
      </c>
      <c r="H6930" t="s">
        <v>25010</v>
      </c>
      <c r="I6930" t="s">
        <v>7349</v>
      </c>
      <c r="J6930" t="str">
        <f>+VLOOKUP(Tabla1[[#This Row],[Codreg]],$G$347:$K$362,4,0)</f>
        <v>https://upload.wikimedia.org/wikipedia/commons/5/59/Coat_of_arms_of_Los_Lagos_Region%2C_Chile.svg</v>
      </c>
      <c r="K6930" t="str">
        <f>+VLOOKUP(Tabla1[[#This Row],[Codreg]],$G$347:$K$362,5,0)</f>
        <v>https://raw.githubusercontent.com/Sud-Austral/LOGOS-DATA/main/LocalizaReg/10.jpg</v>
      </c>
    </row>
    <row r="6931" spans="1:11" x14ac:dyDescent="0.3">
      <c r="A6931" t="s">
        <v>232</v>
      </c>
      <c r="B6931">
        <v>10</v>
      </c>
      <c r="G6931" s="7">
        <v>99111023202</v>
      </c>
      <c r="H6931" t="s">
        <v>25010</v>
      </c>
      <c r="I6931" t="s">
        <v>7350</v>
      </c>
      <c r="J6931" t="str">
        <f>+VLOOKUP(Tabla1[[#This Row],[Codreg]],$G$347:$K$362,4,0)</f>
        <v>https://upload.wikimedia.org/wikipedia/commons/5/59/Coat_of_arms_of_Los_Lagos_Region%2C_Chile.svg</v>
      </c>
      <c r="K6931" t="str">
        <f>+VLOOKUP(Tabla1[[#This Row],[Codreg]],$G$347:$K$362,5,0)</f>
        <v>https://raw.githubusercontent.com/Sud-Austral/LOGOS-DATA/main/LocalizaReg/10.jpg</v>
      </c>
    </row>
    <row r="6932" spans="1:11" x14ac:dyDescent="0.3">
      <c r="A6932" t="s">
        <v>232</v>
      </c>
      <c r="B6932">
        <v>10</v>
      </c>
      <c r="G6932" s="7">
        <v>99111023227</v>
      </c>
      <c r="H6932" t="s">
        <v>25010</v>
      </c>
      <c r="I6932" t="s">
        <v>7351</v>
      </c>
      <c r="J6932" t="str">
        <f>+VLOOKUP(Tabla1[[#This Row],[Codreg]],$G$347:$K$362,4,0)</f>
        <v>https://upload.wikimedia.org/wikipedia/commons/5/59/Coat_of_arms_of_Los_Lagos_Region%2C_Chile.svg</v>
      </c>
      <c r="K6932" t="str">
        <f>+VLOOKUP(Tabla1[[#This Row],[Codreg]],$G$347:$K$362,5,0)</f>
        <v>https://raw.githubusercontent.com/Sud-Austral/LOGOS-DATA/main/LocalizaReg/10.jpg</v>
      </c>
    </row>
    <row r="6933" spans="1:11" x14ac:dyDescent="0.3">
      <c r="A6933" t="s">
        <v>232</v>
      </c>
      <c r="B6933">
        <v>10</v>
      </c>
      <c r="G6933" s="7">
        <v>99111022175</v>
      </c>
      <c r="H6933" t="s">
        <v>25010</v>
      </c>
      <c r="I6933" t="s">
        <v>7352</v>
      </c>
      <c r="J6933" t="str">
        <f>+VLOOKUP(Tabla1[[#This Row],[Codreg]],$G$347:$K$362,4,0)</f>
        <v>https://upload.wikimedia.org/wikipedia/commons/5/59/Coat_of_arms_of_Los_Lagos_Region%2C_Chile.svg</v>
      </c>
      <c r="K6933" t="str">
        <f>+VLOOKUP(Tabla1[[#This Row],[Codreg]],$G$347:$K$362,5,0)</f>
        <v>https://raw.githubusercontent.com/Sud-Austral/LOGOS-DATA/main/LocalizaReg/10.jpg</v>
      </c>
    </row>
    <row r="6934" spans="1:11" x14ac:dyDescent="0.3">
      <c r="A6934" t="s">
        <v>232</v>
      </c>
      <c r="B6934">
        <v>10</v>
      </c>
      <c r="G6934" s="7">
        <v>99111022183</v>
      </c>
      <c r="H6934" t="s">
        <v>25010</v>
      </c>
      <c r="I6934" t="s">
        <v>7353</v>
      </c>
      <c r="J6934" t="str">
        <f>+VLOOKUP(Tabla1[[#This Row],[Codreg]],$G$347:$K$362,4,0)</f>
        <v>https://upload.wikimedia.org/wikipedia/commons/5/59/Coat_of_arms_of_Los_Lagos_Region%2C_Chile.svg</v>
      </c>
      <c r="K6934" t="str">
        <f>+VLOOKUP(Tabla1[[#This Row],[Codreg]],$G$347:$K$362,5,0)</f>
        <v>https://raw.githubusercontent.com/Sud-Austral/LOGOS-DATA/main/LocalizaReg/10.jpg</v>
      </c>
    </row>
    <row r="6935" spans="1:11" x14ac:dyDescent="0.3">
      <c r="A6935" t="s">
        <v>264</v>
      </c>
      <c r="B6935">
        <v>11</v>
      </c>
      <c r="G6935" s="7">
        <v>99111022157</v>
      </c>
      <c r="H6935" t="s">
        <v>25010</v>
      </c>
      <c r="I6935" t="s">
        <v>7354</v>
      </c>
      <c r="J6935" t="str">
        <f>+VLOOKUP(Tabla1[[#This Row],[Codreg]],$G$347:$K$362,4,0)</f>
        <v>https://upload.wikimedia.org/wikipedia/commons/3/38/Coat_of_arms_of_Aysen%2C_Chile.svg</v>
      </c>
      <c r="K6935" t="str">
        <f>+VLOOKUP(Tabla1[[#This Row],[Codreg]],$G$347:$K$362,5,0)</f>
        <v>https://raw.githubusercontent.com/Sud-Austral/LOGOS-DATA/main/LocalizaReg/11.jpg</v>
      </c>
    </row>
    <row r="6936" spans="1:11" x14ac:dyDescent="0.3">
      <c r="A6936" t="s">
        <v>232</v>
      </c>
      <c r="B6936">
        <v>10</v>
      </c>
      <c r="G6936" s="7">
        <v>99111022053</v>
      </c>
      <c r="H6936" t="s">
        <v>25010</v>
      </c>
      <c r="I6936" t="s">
        <v>7355</v>
      </c>
      <c r="J6936" t="str">
        <f>+VLOOKUP(Tabla1[[#This Row],[Codreg]],$G$347:$K$362,4,0)</f>
        <v>https://upload.wikimedia.org/wikipedia/commons/5/59/Coat_of_arms_of_Los_Lagos_Region%2C_Chile.svg</v>
      </c>
      <c r="K6936" t="str">
        <f>+VLOOKUP(Tabla1[[#This Row],[Codreg]],$G$347:$K$362,5,0)</f>
        <v>https://raw.githubusercontent.com/Sud-Austral/LOGOS-DATA/main/LocalizaReg/10.jpg</v>
      </c>
    </row>
    <row r="6937" spans="1:11" x14ac:dyDescent="0.3">
      <c r="A6937" t="s">
        <v>264</v>
      </c>
      <c r="B6937">
        <v>11</v>
      </c>
      <c r="G6937" s="7">
        <v>99111035023</v>
      </c>
      <c r="H6937" t="s">
        <v>25010</v>
      </c>
      <c r="I6937" t="s">
        <v>7356</v>
      </c>
      <c r="J6937" t="str">
        <f>+VLOOKUP(Tabla1[[#This Row],[Codreg]],$G$347:$K$362,4,0)</f>
        <v>https://upload.wikimedia.org/wikipedia/commons/3/38/Coat_of_arms_of_Aysen%2C_Chile.svg</v>
      </c>
      <c r="K6937" t="str">
        <f>+VLOOKUP(Tabla1[[#This Row],[Codreg]],$G$347:$K$362,5,0)</f>
        <v>https://raw.githubusercontent.com/Sud-Austral/LOGOS-DATA/main/LocalizaReg/11.jpg</v>
      </c>
    </row>
    <row r="6938" spans="1:11" x14ac:dyDescent="0.3">
      <c r="A6938" t="s">
        <v>232</v>
      </c>
      <c r="B6938">
        <v>10</v>
      </c>
      <c r="G6938" s="7">
        <v>99111022116</v>
      </c>
      <c r="H6938" t="s">
        <v>25010</v>
      </c>
      <c r="I6938" t="s">
        <v>7357</v>
      </c>
      <c r="J6938" t="str">
        <f>+VLOOKUP(Tabla1[[#This Row],[Codreg]],$G$347:$K$362,4,0)</f>
        <v>https://upload.wikimedia.org/wikipedia/commons/5/59/Coat_of_arms_of_Los_Lagos_Region%2C_Chile.svg</v>
      </c>
      <c r="K6938" t="str">
        <f>+VLOOKUP(Tabla1[[#This Row],[Codreg]],$G$347:$K$362,5,0)</f>
        <v>https://raw.githubusercontent.com/Sud-Austral/LOGOS-DATA/main/LocalizaReg/10.jpg</v>
      </c>
    </row>
    <row r="6939" spans="1:11" x14ac:dyDescent="0.3">
      <c r="A6939" t="s">
        <v>264</v>
      </c>
      <c r="B6939">
        <v>11</v>
      </c>
      <c r="G6939" s="7">
        <v>99111034014</v>
      </c>
      <c r="H6939" t="s">
        <v>25010</v>
      </c>
      <c r="I6939" t="s">
        <v>7358</v>
      </c>
      <c r="J6939" t="str">
        <f>+VLOOKUP(Tabla1[[#This Row],[Codreg]],$G$347:$K$362,4,0)</f>
        <v>https://upload.wikimedia.org/wikipedia/commons/3/38/Coat_of_arms_of_Aysen%2C_Chile.svg</v>
      </c>
      <c r="K6939" t="str">
        <f>+VLOOKUP(Tabla1[[#This Row],[Codreg]],$G$347:$K$362,5,0)</f>
        <v>https://raw.githubusercontent.com/Sud-Austral/LOGOS-DATA/main/LocalizaReg/11.jpg</v>
      </c>
    </row>
    <row r="6940" spans="1:11" x14ac:dyDescent="0.3">
      <c r="A6940" t="s">
        <v>264</v>
      </c>
      <c r="B6940">
        <v>11</v>
      </c>
      <c r="G6940" s="7">
        <v>99111030004</v>
      </c>
      <c r="H6940" t="s">
        <v>25010</v>
      </c>
      <c r="I6940" t="s">
        <v>7359</v>
      </c>
      <c r="J6940" t="str">
        <f>+VLOOKUP(Tabla1[[#This Row],[Codreg]],$G$347:$K$362,4,0)</f>
        <v>https://upload.wikimedia.org/wikipedia/commons/3/38/Coat_of_arms_of_Aysen%2C_Chile.svg</v>
      </c>
      <c r="K6940" t="str">
        <f>+VLOOKUP(Tabla1[[#This Row],[Codreg]],$G$347:$K$362,5,0)</f>
        <v>https://raw.githubusercontent.com/Sud-Austral/LOGOS-DATA/main/LocalizaReg/11.jpg</v>
      </c>
    </row>
    <row r="6941" spans="1:11" x14ac:dyDescent="0.3">
      <c r="A6941" t="s">
        <v>232</v>
      </c>
      <c r="B6941">
        <v>10</v>
      </c>
      <c r="G6941" s="7">
        <v>99111023129</v>
      </c>
      <c r="H6941" t="s">
        <v>25010</v>
      </c>
      <c r="I6941" t="s">
        <v>7360</v>
      </c>
      <c r="J6941" t="str">
        <f>+VLOOKUP(Tabla1[[#This Row],[Codreg]],$G$347:$K$362,4,0)</f>
        <v>https://upload.wikimedia.org/wikipedia/commons/5/59/Coat_of_arms_of_Los_Lagos_Region%2C_Chile.svg</v>
      </c>
      <c r="K6941" t="str">
        <f>+VLOOKUP(Tabla1[[#This Row],[Codreg]],$G$347:$K$362,5,0)</f>
        <v>https://raw.githubusercontent.com/Sud-Austral/LOGOS-DATA/main/LocalizaReg/10.jpg</v>
      </c>
    </row>
    <row r="6942" spans="1:11" x14ac:dyDescent="0.3">
      <c r="A6942" t="s">
        <v>232</v>
      </c>
      <c r="B6942">
        <v>10</v>
      </c>
      <c r="G6942" s="7">
        <v>99111023042</v>
      </c>
      <c r="H6942" t="s">
        <v>25010</v>
      </c>
      <c r="I6942" t="s">
        <v>7361</v>
      </c>
      <c r="J6942" t="str">
        <f>+VLOOKUP(Tabla1[[#This Row],[Codreg]],$G$347:$K$362,4,0)</f>
        <v>https://upload.wikimedia.org/wikipedia/commons/5/59/Coat_of_arms_of_Los_Lagos_Region%2C_Chile.svg</v>
      </c>
      <c r="K6942" t="str">
        <f>+VLOOKUP(Tabla1[[#This Row],[Codreg]],$G$347:$K$362,5,0)</f>
        <v>https://raw.githubusercontent.com/Sud-Austral/LOGOS-DATA/main/LocalizaReg/10.jpg</v>
      </c>
    </row>
    <row r="6943" spans="1:11" x14ac:dyDescent="0.3">
      <c r="A6943" t="s">
        <v>232</v>
      </c>
      <c r="B6943">
        <v>10</v>
      </c>
      <c r="G6943" s="7">
        <v>99111023049</v>
      </c>
      <c r="H6943" t="s">
        <v>25010</v>
      </c>
      <c r="I6943" t="s">
        <v>7362</v>
      </c>
      <c r="J6943" t="str">
        <f>+VLOOKUP(Tabla1[[#This Row],[Codreg]],$G$347:$K$362,4,0)</f>
        <v>https://upload.wikimedia.org/wikipedia/commons/5/59/Coat_of_arms_of_Los_Lagos_Region%2C_Chile.svg</v>
      </c>
      <c r="K6943" t="str">
        <f>+VLOOKUP(Tabla1[[#This Row],[Codreg]],$G$347:$K$362,5,0)</f>
        <v>https://raw.githubusercontent.com/Sud-Austral/LOGOS-DATA/main/LocalizaReg/10.jpg</v>
      </c>
    </row>
    <row r="6944" spans="1:11" x14ac:dyDescent="0.3">
      <c r="A6944" t="s">
        <v>232</v>
      </c>
      <c r="B6944">
        <v>10</v>
      </c>
      <c r="G6944" s="7">
        <v>99111023210</v>
      </c>
      <c r="H6944" t="s">
        <v>25010</v>
      </c>
      <c r="I6944" t="s">
        <v>7363</v>
      </c>
      <c r="J6944" t="str">
        <f>+VLOOKUP(Tabla1[[#This Row],[Codreg]],$G$347:$K$362,4,0)</f>
        <v>https://upload.wikimedia.org/wikipedia/commons/5/59/Coat_of_arms_of_Los_Lagos_Region%2C_Chile.svg</v>
      </c>
      <c r="K6944" t="str">
        <f>+VLOOKUP(Tabla1[[#This Row],[Codreg]],$G$347:$K$362,5,0)</f>
        <v>https://raw.githubusercontent.com/Sud-Austral/LOGOS-DATA/main/LocalizaReg/10.jpg</v>
      </c>
    </row>
    <row r="6945" spans="1:11" x14ac:dyDescent="0.3">
      <c r="A6945" t="s">
        <v>232</v>
      </c>
      <c r="B6945">
        <v>10</v>
      </c>
      <c r="G6945" s="7">
        <v>99111023226</v>
      </c>
      <c r="H6945" t="s">
        <v>25010</v>
      </c>
      <c r="I6945" t="s">
        <v>7364</v>
      </c>
      <c r="J6945" t="str">
        <f>+VLOOKUP(Tabla1[[#This Row],[Codreg]],$G$347:$K$362,4,0)</f>
        <v>https://upload.wikimedia.org/wikipedia/commons/5/59/Coat_of_arms_of_Los_Lagos_Region%2C_Chile.svg</v>
      </c>
      <c r="K6945" t="str">
        <f>+VLOOKUP(Tabla1[[#This Row],[Codreg]],$G$347:$K$362,5,0)</f>
        <v>https://raw.githubusercontent.com/Sud-Austral/LOGOS-DATA/main/LocalizaReg/10.jpg</v>
      </c>
    </row>
    <row r="6946" spans="1:11" x14ac:dyDescent="0.3">
      <c r="A6946" t="s">
        <v>232</v>
      </c>
      <c r="B6946">
        <v>10</v>
      </c>
      <c r="G6946" s="7">
        <v>99111024031</v>
      </c>
      <c r="H6946" t="s">
        <v>25010</v>
      </c>
      <c r="I6946" t="s">
        <v>7365</v>
      </c>
      <c r="J6946" t="str">
        <f>+VLOOKUP(Tabla1[[#This Row],[Codreg]],$G$347:$K$362,4,0)</f>
        <v>https://upload.wikimedia.org/wikipedia/commons/5/59/Coat_of_arms_of_Los_Lagos_Region%2C_Chile.svg</v>
      </c>
      <c r="K6946" t="str">
        <f>+VLOOKUP(Tabla1[[#This Row],[Codreg]],$G$347:$K$362,5,0)</f>
        <v>https://raw.githubusercontent.com/Sud-Austral/LOGOS-DATA/main/LocalizaReg/10.jpg</v>
      </c>
    </row>
    <row r="6947" spans="1:11" x14ac:dyDescent="0.3">
      <c r="A6947" t="s">
        <v>232</v>
      </c>
      <c r="B6947">
        <v>10</v>
      </c>
      <c r="G6947" s="7">
        <v>99111022085</v>
      </c>
      <c r="H6947" t="s">
        <v>25010</v>
      </c>
      <c r="I6947" t="s">
        <v>7366</v>
      </c>
      <c r="J6947" t="str">
        <f>+VLOOKUP(Tabla1[[#This Row],[Codreg]],$G$347:$K$362,4,0)</f>
        <v>https://upload.wikimedia.org/wikipedia/commons/5/59/Coat_of_arms_of_Los_Lagos_Region%2C_Chile.svg</v>
      </c>
      <c r="K6947" t="str">
        <f>+VLOOKUP(Tabla1[[#This Row],[Codreg]],$G$347:$K$362,5,0)</f>
        <v>https://raw.githubusercontent.com/Sud-Austral/LOGOS-DATA/main/LocalizaReg/10.jpg</v>
      </c>
    </row>
    <row r="6948" spans="1:11" x14ac:dyDescent="0.3">
      <c r="A6948" t="s">
        <v>264</v>
      </c>
      <c r="B6948">
        <v>11</v>
      </c>
      <c r="G6948" s="7">
        <v>99111024053</v>
      </c>
      <c r="H6948" t="s">
        <v>25010</v>
      </c>
      <c r="I6948" t="s">
        <v>7367</v>
      </c>
      <c r="J6948" t="str">
        <f>+VLOOKUP(Tabla1[[#This Row],[Codreg]],$G$347:$K$362,4,0)</f>
        <v>https://upload.wikimedia.org/wikipedia/commons/3/38/Coat_of_arms_of_Aysen%2C_Chile.svg</v>
      </c>
      <c r="K6948" t="str">
        <f>+VLOOKUP(Tabla1[[#This Row],[Codreg]],$G$347:$K$362,5,0)</f>
        <v>https://raw.githubusercontent.com/Sud-Austral/LOGOS-DATA/main/LocalizaReg/11.jpg</v>
      </c>
    </row>
    <row r="6949" spans="1:11" x14ac:dyDescent="0.3">
      <c r="A6949" t="s">
        <v>232</v>
      </c>
      <c r="B6949">
        <v>10</v>
      </c>
      <c r="G6949" s="7">
        <v>99111023054</v>
      </c>
      <c r="H6949" t="s">
        <v>25010</v>
      </c>
      <c r="I6949" t="s">
        <v>7368</v>
      </c>
      <c r="J6949" t="str">
        <f>+VLOOKUP(Tabla1[[#This Row],[Codreg]],$G$347:$K$362,4,0)</f>
        <v>https://upload.wikimedia.org/wikipedia/commons/5/59/Coat_of_arms_of_Los_Lagos_Region%2C_Chile.svg</v>
      </c>
      <c r="K6949" t="str">
        <f>+VLOOKUP(Tabla1[[#This Row],[Codreg]],$G$347:$K$362,5,0)</f>
        <v>https://raw.githubusercontent.com/Sud-Austral/LOGOS-DATA/main/LocalizaReg/10.jpg</v>
      </c>
    </row>
    <row r="6950" spans="1:11" x14ac:dyDescent="0.3">
      <c r="A6950" t="s">
        <v>232</v>
      </c>
      <c r="B6950">
        <v>10</v>
      </c>
      <c r="G6950" s="7">
        <v>99111023057</v>
      </c>
      <c r="H6950" t="s">
        <v>25010</v>
      </c>
      <c r="I6950" t="s">
        <v>7369</v>
      </c>
      <c r="J6950" t="str">
        <f>+VLOOKUP(Tabla1[[#This Row],[Codreg]],$G$347:$K$362,4,0)</f>
        <v>https://upload.wikimedia.org/wikipedia/commons/5/59/Coat_of_arms_of_Los_Lagos_Region%2C_Chile.svg</v>
      </c>
      <c r="K6950" t="str">
        <f>+VLOOKUP(Tabla1[[#This Row],[Codreg]],$G$347:$K$362,5,0)</f>
        <v>https://raw.githubusercontent.com/Sud-Austral/LOGOS-DATA/main/LocalizaReg/10.jpg</v>
      </c>
    </row>
    <row r="6951" spans="1:11" x14ac:dyDescent="0.3">
      <c r="A6951" t="s">
        <v>232</v>
      </c>
      <c r="B6951">
        <v>10</v>
      </c>
      <c r="G6951" s="7">
        <v>99111023074</v>
      </c>
      <c r="H6951" t="s">
        <v>25010</v>
      </c>
      <c r="I6951" t="s">
        <v>7370</v>
      </c>
      <c r="J6951" t="str">
        <f>+VLOOKUP(Tabla1[[#This Row],[Codreg]],$G$347:$K$362,4,0)</f>
        <v>https://upload.wikimedia.org/wikipedia/commons/5/59/Coat_of_arms_of_Los_Lagos_Region%2C_Chile.svg</v>
      </c>
      <c r="K6951" t="str">
        <f>+VLOOKUP(Tabla1[[#This Row],[Codreg]],$G$347:$K$362,5,0)</f>
        <v>https://raw.githubusercontent.com/Sud-Austral/LOGOS-DATA/main/LocalizaReg/10.jpg</v>
      </c>
    </row>
    <row r="6952" spans="1:11" x14ac:dyDescent="0.3">
      <c r="A6952" t="s">
        <v>232</v>
      </c>
      <c r="B6952">
        <v>10</v>
      </c>
      <c r="G6952" s="7">
        <v>99111023134</v>
      </c>
      <c r="H6952" t="s">
        <v>25010</v>
      </c>
      <c r="I6952" t="s">
        <v>7371</v>
      </c>
      <c r="J6952" t="str">
        <f>+VLOOKUP(Tabla1[[#This Row],[Codreg]],$G$347:$K$362,4,0)</f>
        <v>https://upload.wikimedia.org/wikipedia/commons/5/59/Coat_of_arms_of_Los_Lagos_Region%2C_Chile.svg</v>
      </c>
      <c r="K6952" t="str">
        <f>+VLOOKUP(Tabla1[[#This Row],[Codreg]],$G$347:$K$362,5,0)</f>
        <v>https://raw.githubusercontent.com/Sud-Austral/LOGOS-DATA/main/LocalizaReg/10.jpg</v>
      </c>
    </row>
    <row r="6953" spans="1:11" x14ac:dyDescent="0.3">
      <c r="A6953" t="s">
        <v>232</v>
      </c>
      <c r="B6953">
        <v>10</v>
      </c>
      <c r="G6953" s="7">
        <v>99111023191</v>
      </c>
      <c r="H6953" t="s">
        <v>25010</v>
      </c>
      <c r="I6953" t="s">
        <v>7372</v>
      </c>
      <c r="J6953" t="str">
        <f>+VLOOKUP(Tabla1[[#This Row],[Codreg]],$G$347:$K$362,4,0)</f>
        <v>https://upload.wikimedia.org/wikipedia/commons/5/59/Coat_of_arms_of_Los_Lagos_Region%2C_Chile.svg</v>
      </c>
      <c r="K6953" t="str">
        <f>+VLOOKUP(Tabla1[[#This Row],[Codreg]],$G$347:$K$362,5,0)</f>
        <v>https://raw.githubusercontent.com/Sud-Austral/LOGOS-DATA/main/LocalizaReg/10.jpg</v>
      </c>
    </row>
    <row r="6954" spans="1:11" x14ac:dyDescent="0.3">
      <c r="A6954" t="s">
        <v>232</v>
      </c>
      <c r="B6954">
        <v>10</v>
      </c>
      <c r="G6954" s="7">
        <v>99111023192</v>
      </c>
      <c r="H6954" t="s">
        <v>25010</v>
      </c>
      <c r="I6954" t="s">
        <v>7373</v>
      </c>
      <c r="J6954" t="str">
        <f>+VLOOKUP(Tabla1[[#This Row],[Codreg]],$G$347:$K$362,4,0)</f>
        <v>https://upload.wikimedia.org/wikipedia/commons/5/59/Coat_of_arms_of_Los_Lagos_Region%2C_Chile.svg</v>
      </c>
      <c r="K6954" t="str">
        <f>+VLOOKUP(Tabla1[[#This Row],[Codreg]],$G$347:$K$362,5,0)</f>
        <v>https://raw.githubusercontent.com/Sud-Austral/LOGOS-DATA/main/LocalizaReg/10.jpg</v>
      </c>
    </row>
    <row r="6955" spans="1:11" x14ac:dyDescent="0.3">
      <c r="A6955" t="s">
        <v>264</v>
      </c>
      <c r="B6955">
        <v>11</v>
      </c>
      <c r="G6955" s="7">
        <v>99111024039</v>
      </c>
      <c r="H6955" t="s">
        <v>25010</v>
      </c>
      <c r="I6955" t="s">
        <v>7374</v>
      </c>
      <c r="J6955" t="str">
        <f>+VLOOKUP(Tabla1[[#This Row],[Codreg]],$G$347:$K$362,4,0)</f>
        <v>https://upload.wikimedia.org/wikipedia/commons/3/38/Coat_of_arms_of_Aysen%2C_Chile.svg</v>
      </c>
      <c r="K6955" t="str">
        <f>+VLOOKUP(Tabla1[[#This Row],[Codreg]],$G$347:$K$362,5,0)</f>
        <v>https://raw.githubusercontent.com/Sud-Austral/LOGOS-DATA/main/LocalizaReg/11.jpg</v>
      </c>
    </row>
    <row r="6956" spans="1:11" x14ac:dyDescent="0.3">
      <c r="A6956" t="s">
        <v>232</v>
      </c>
      <c r="B6956">
        <v>10</v>
      </c>
      <c r="G6956" s="7">
        <v>99111022065</v>
      </c>
      <c r="H6956" t="s">
        <v>25010</v>
      </c>
      <c r="I6956" t="s">
        <v>7375</v>
      </c>
      <c r="J6956" t="str">
        <f>+VLOOKUP(Tabla1[[#This Row],[Codreg]],$G$347:$K$362,4,0)</f>
        <v>https://upload.wikimedia.org/wikipedia/commons/5/59/Coat_of_arms_of_Los_Lagos_Region%2C_Chile.svg</v>
      </c>
      <c r="K6956" t="str">
        <f>+VLOOKUP(Tabla1[[#This Row],[Codreg]],$G$347:$K$362,5,0)</f>
        <v>https://raw.githubusercontent.com/Sud-Austral/LOGOS-DATA/main/LocalizaReg/10.jpg</v>
      </c>
    </row>
    <row r="6957" spans="1:11" x14ac:dyDescent="0.3">
      <c r="A6957" t="s">
        <v>264</v>
      </c>
      <c r="B6957">
        <v>11</v>
      </c>
      <c r="G6957" s="7">
        <v>99111035057</v>
      </c>
      <c r="H6957" t="s">
        <v>25010</v>
      </c>
      <c r="I6957" t="s">
        <v>7376</v>
      </c>
      <c r="J6957" t="str">
        <f>+VLOOKUP(Tabla1[[#This Row],[Codreg]],$G$347:$K$362,4,0)</f>
        <v>https://upload.wikimedia.org/wikipedia/commons/3/38/Coat_of_arms_of_Aysen%2C_Chile.svg</v>
      </c>
      <c r="K6957" t="str">
        <f>+VLOOKUP(Tabla1[[#This Row],[Codreg]],$G$347:$K$362,5,0)</f>
        <v>https://raw.githubusercontent.com/Sud-Austral/LOGOS-DATA/main/LocalizaReg/11.jpg</v>
      </c>
    </row>
    <row r="6958" spans="1:11" x14ac:dyDescent="0.3">
      <c r="A6958" t="s">
        <v>264</v>
      </c>
      <c r="B6958">
        <v>11</v>
      </c>
      <c r="G6958" s="7">
        <v>99111034007</v>
      </c>
      <c r="H6958" t="s">
        <v>25010</v>
      </c>
      <c r="I6958" t="s">
        <v>7377</v>
      </c>
      <c r="J6958" t="str">
        <f>+VLOOKUP(Tabla1[[#This Row],[Codreg]],$G$347:$K$362,4,0)</f>
        <v>https://upload.wikimedia.org/wikipedia/commons/3/38/Coat_of_arms_of_Aysen%2C_Chile.svg</v>
      </c>
      <c r="K6958" t="str">
        <f>+VLOOKUP(Tabla1[[#This Row],[Codreg]],$G$347:$K$362,5,0)</f>
        <v>https://raw.githubusercontent.com/Sud-Austral/LOGOS-DATA/main/LocalizaReg/11.jpg</v>
      </c>
    </row>
    <row r="6959" spans="1:11" x14ac:dyDescent="0.3">
      <c r="A6959" t="s">
        <v>264</v>
      </c>
      <c r="B6959">
        <v>11</v>
      </c>
      <c r="G6959" s="7">
        <v>99111031027</v>
      </c>
      <c r="H6959" t="s">
        <v>25010</v>
      </c>
      <c r="I6959" t="s">
        <v>7378</v>
      </c>
      <c r="J6959" t="str">
        <f>+VLOOKUP(Tabla1[[#This Row],[Codreg]],$G$347:$K$362,4,0)</f>
        <v>https://upload.wikimedia.org/wikipedia/commons/3/38/Coat_of_arms_of_Aysen%2C_Chile.svg</v>
      </c>
      <c r="K6959" t="str">
        <f>+VLOOKUP(Tabla1[[#This Row],[Codreg]],$G$347:$K$362,5,0)</f>
        <v>https://raw.githubusercontent.com/Sud-Austral/LOGOS-DATA/main/LocalizaReg/11.jpg</v>
      </c>
    </row>
    <row r="6960" spans="1:11" x14ac:dyDescent="0.3">
      <c r="A6960" t="s">
        <v>264</v>
      </c>
      <c r="B6960">
        <v>11</v>
      </c>
      <c r="G6960" s="7">
        <v>99111034052</v>
      </c>
      <c r="H6960" t="s">
        <v>25010</v>
      </c>
      <c r="I6960" t="s">
        <v>7379</v>
      </c>
      <c r="J6960" t="str">
        <f>+VLOOKUP(Tabla1[[#This Row],[Codreg]],$G$347:$K$362,4,0)</f>
        <v>https://upload.wikimedia.org/wikipedia/commons/3/38/Coat_of_arms_of_Aysen%2C_Chile.svg</v>
      </c>
      <c r="K6960" t="str">
        <f>+VLOOKUP(Tabla1[[#This Row],[Codreg]],$G$347:$K$362,5,0)</f>
        <v>https://raw.githubusercontent.com/Sud-Austral/LOGOS-DATA/main/LocalizaReg/11.jpg</v>
      </c>
    </row>
    <row r="6961" spans="1:11" x14ac:dyDescent="0.3">
      <c r="A6961" t="s">
        <v>264</v>
      </c>
      <c r="B6961">
        <v>11</v>
      </c>
      <c r="G6961" s="7">
        <v>99111034051</v>
      </c>
      <c r="H6961" t="s">
        <v>25010</v>
      </c>
      <c r="I6961" t="s">
        <v>7380</v>
      </c>
      <c r="J6961" t="str">
        <f>+VLOOKUP(Tabla1[[#This Row],[Codreg]],$G$347:$K$362,4,0)</f>
        <v>https://upload.wikimedia.org/wikipedia/commons/3/38/Coat_of_arms_of_Aysen%2C_Chile.svg</v>
      </c>
      <c r="K6961" t="str">
        <f>+VLOOKUP(Tabla1[[#This Row],[Codreg]],$G$347:$K$362,5,0)</f>
        <v>https://raw.githubusercontent.com/Sud-Austral/LOGOS-DATA/main/LocalizaReg/11.jpg</v>
      </c>
    </row>
    <row r="6962" spans="1:11" x14ac:dyDescent="0.3">
      <c r="A6962" t="s">
        <v>264</v>
      </c>
      <c r="B6962">
        <v>11</v>
      </c>
      <c r="G6962" s="7">
        <v>99111034011</v>
      </c>
      <c r="H6962" t="s">
        <v>25010</v>
      </c>
      <c r="I6962" t="s">
        <v>7381</v>
      </c>
      <c r="J6962" t="str">
        <f>+VLOOKUP(Tabla1[[#This Row],[Codreg]],$G$347:$K$362,4,0)</f>
        <v>https://upload.wikimedia.org/wikipedia/commons/3/38/Coat_of_arms_of_Aysen%2C_Chile.svg</v>
      </c>
      <c r="K6962" t="str">
        <f>+VLOOKUP(Tabla1[[#This Row],[Codreg]],$G$347:$K$362,5,0)</f>
        <v>https://raw.githubusercontent.com/Sud-Austral/LOGOS-DATA/main/LocalizaReg/11.jpg</v>
      </c>
    </row>
    <row r="6963" spans="1:11" x14ac:dyDescent="0.3">
      <c r="A6963" t="s">
        <v>264</v>
      </c>
      <c r="B6963">
        <v>11</v>
      </c>
      <c r="G6963" s="7">
        <v>99111034028</v>
      </c>
      <c r="H6963" t="s">
        <v>25010</v>
      </c>
      <c r="I6963" t="s">
        <v>7382</v>
      </c>
      <c r="J6963" t="str">
        <f>+VLOOKUP(Tabla1[[#This Row],[Codreg]],$G$347:$K$362,4,0)</f>
        <v>https://upload.wikimedia.org/wikipedia/commons/3/38/Coat_of_arms_of_Aysen%2C_Chile.svg</v>
      </c>
      <c r="K6963" t="str">
        <f>+VLOOKUP(Tabla1[[#This Row],[Codreg]],$G$347:$K$362,5,0)</f>
        <v>https://raw.githubusercontent.com/Sud-Austral/LOGOS-DATA/main/LocalizaReg/11.jpg</v>
      </c>
    </row>
    <row r="6964" spans="1:11" x14ac:dyDescent="0.3">
      <c r="A6964" t="s">
        <v>264</v>
      </c>
      <c r="B6964">
        <v>11</v>
      </c>
      <c r="G6964" s="7">
        <v>99111703015</v>
      </c>
      <c r="H6964" t="s">
        <v>25010</v>
      </c>
      <c r="I6964" t="s">
        <v>7383</v>
      </c>
      <c r="J6964" t="str">
        <f>+VLOOKUP(Tabla1[[#This Row],[Codreg]],$G$347:$K$362,4,0)</f>
        <v>https://upload.wikimedia.org/wikipedia/commons/3/38/Coat_of_arms_of_Aysen%2C_Chile.svg</v>
      </c>
      <c r="K6964" t="str">
        <f>+VLOOKUP(Tabla1[[#This Row],[Codreg]],$G$347:$K$362,5,0)</f>
        <v>https://raw.githubusercontent.com/Sud-Austral/LOGOS-DATA/main/LocalizaReg/11.jpg</v>
      </c>
    </row>
    <row r="6965" spans="1:11" x14ac:dyDescent="0.3">
      <c r="A6965" t="s">
        <v>264</v>
      </c>
      <c r="B6965">
        <v>11</v>
      </c>
      <c r="G6965" s="7">
        <v>99111711020</v>
      </c>
      <c r="H6965" t="s">
        <v>25010</v>
      </c>
      <c r="I6965" t="s">
        <v>7384</v>
      </c>
      <c r="J6965" t="str">
        <f>+VLOOKUP(Tabla1[[#This Row],[Codreg]],$G$347:$K$362,4,0)</f>
        <v>https://upload.wikimedia.org/wikipedia/commons/3/38/Coat_of_arms_of_Aysen%2C_Chile.svg</v>
      </c>
      <c r="K6965" t="str">
        <f>+VLOOKUP(Tabla1[[#This Row],[Codreg]],$G$347:$K$362,5,0)</f>
        <v>https://raw.githubusercontent.com/Sud-Austral/LOGOS-DATA/main/LocalizaReg/11.jpg</v>
      </c>
    </row>
    <row r="6966" spans="1:11" x14ac:dyDescent="0.3">
      <c r="A6966" t="s">
        <v>264</v>
      </c>
      <c r="B6966">
        <v>11</v>
      </c>
      <c r="G6966" s="7">
        <v>99111703002</v>
      </c>
      <c r="H6966" t="s">
        <v>25010</v>
      </c>
      <c r="I6966" t="s">
        <v>7385</v>
      </c>
      <c r="J6966" t="str">
        <f>+VLOOKUP(Tabla1[[#This Row],[Codreg]],$G$347:$K$362,4,0)</f>
        <v>https://upload.wikimedia.org/wikipedia/commons/3/38/Coat_of_arms_of_Aysen%2C_Chile.svg</v>
      </c>
      <c r="K6966" t="str">
        <f>+VLOOKUP(Tabla1[[#This Row],[Codreg]],$G$347:$K$362,5,0)</f>
        <v>https://raw.githubusercontent.com/Sud-Austral/LOGOS-DATA/main/LocalizaReg/11.jpg</v>
      </c>
    </row>
    <row r="6967" spans="1:11" x14ac:dyDescent="0.3">
      <c r="A6967" t="s">
        <v>264</v>
      </c>
      <c r="B6967">
        <v>11</v>
      </c>
      <c r="G6967" s="7">
        <v>99111703035</v>
      </c>
      <c r="H6967" t="s">
        <v>25010</v>
      </c>
      <c r="I6967" t="s">
        <v>7386</v>
      </c>
      <c r="J6967" t="str">
        <f>+VLOOKUP(Tabla1[[#This Row],[Codreg]],$G$347:$K$362,4,0)</f>
        <v>https://upload.wikimedia.org/wikipedia/commons/3/38/Coat_of_arms_of_Aysen%2C_Chile.svg</v>
      </c>
      <c r="K6967" t="str">
        <f>+VLOOKUP(Tabla1[[#This Row],[Codreg]],$G$347:$K$362,5,0)</f>
        <v>https://raw.githubusercontent.com/Sud-Austral/LOGOS-DATA/main/LocalizaReg/11.jpg</v>
      </c>
    </row>
    <row r="6968" spans="1:11" x14ac:dyDescent="0.3">
      <c r="A6968" t="s">
        <v>264</v>
      </c>
      <c r="B6968">
        <v>11</v>
      </c>
      <c r="G6968" s="7">
        <v>99111701057</v>
      </c>
      <c r="H6968" t="s">
        <v>25010</v>
      </c>
      <c r="I6968" t="s">
        <v>7387</v>
      </c>
      <c r="J6968" t="str">
        <f>+VLOOKUP(Tabla1[[#This Row],[Codreg]],$G$347:$K$362,4,0)</f>
        <v>https://upload.wikimedia.org/wikipedia/commons/3/38/Coat_of_arms_of_Aysen%2C_Chile.svg</v>
      </c>
      <c r="K6968" t="str">
        <f>+VLOOKUP(Tabla1[[#This Row],[Codreg]],$G$347:$K$362,5,0)</f>
        <v>https://raw.githubusercontent.com/Sud-Austral/LOGOS-DATA/main/LocalizaReg/11.jpg</v>
      </c>
    </row>
    <row r="6969" spans="1:11" x14ac:dyDescent="0.3">
      <c r="A6969" t="s">
        <v>264</v>
      </c>
      <c r="B6969">
        <v>11</v>
      </c>
      <c r="G6969" s="7">
        <v>99111708144</v>
      </c>
      <c r="H6969" t="s">
        <v>25010</v>
      </c>
      <c r="I6969" t="s">
        <v>7388</v>
      </c>
      <c r="J6969" t="str">
        <f>+VLOOKUP(Tabla1[[#This Row],[Codreg]],$G$347:$K$362,4,0)</f>
        <v>https://upload.wikimedia.org/wikipedia/commons/3/38/Coat_of_arms_of_Aysen%2C_Chile.svg</v>
      </c>
      <c r="K6969" t="str">
        <f>+VLOOKUP(Tabla1[[#This Row],[Codreg]],$G$347:$K$362,5,0)</f>
        <v>https://raw.githubusercontent.com/Sud-Austral/LOGOS-DATA/main/LocalizaReg/11.jpg</v>
      </c>
    </row>
    <row r="6970" spans="1:11" x14ac:dyDescent="0.3">
      <c r="A6970" t="s">
        <v>264</v>
      </c>
      <c r="B6970">
        <v>11</v>
      </c>
      <c r="G6970" s="7">
        <v>99111707082</v>
      </c>
      <c r="H6970" t="s">
        <v>25010</v>
      </c>
      <c r="I6970" t="s">
        <v>7389</v>
      </c>
      <c r="J6970" t="str">
        <f>+VLOOKUP(Tabla1[[#This Row],[Codreg]],$G$347:$K$362,4,0)</f>
        <v>https://upload.wikimedia.org/wikipedia/commons/3/38/Coat_of_arms_of_Aysen%2C_Chile.svg</v>
      </c>
      <c r="K6970" t="str">
        <f>+VLOOKUP(Tabla1[[#This Row],[Codreg]],$G$347:$K$362,5,0)</f>
        <v>https://raw.githubusercontent.com/Sud-Austral/LOGOS-DATA/main/LocalizaReg/11.jpg</v>
      </c>
    </row>
    <row r="6971" spans="1:11" x14ac:dyDescent="0.3">
      <c r="A6971" t="s">
        <v>264</v>
      </c>
      <c r="B6971">
        <v>11</v>
      </c>
      <c r="G6971" s="7">
        <v>99111708058</v>
      </c>
      <c r="H6971" t="s">
        <v>25010</v>
      </c>
      <c r="I6971" t="s">
        <v>7390</v>
      </c>
      <c r="J6971" t="str">
        <f>+VLOOKUP(Tabla1[[#This Row],[Codreg]],$G$347:$K$362,4,0)</f>
        <v>https://upload.wikimedia.org/wikipedia/commons/3/38/Coat_of_arms_of_Aysen%2C_Chile.svg</v>
      </c>
      <c r="K6971" t="str">
        <f>+VLOOKUP(Tabla1[[#This Row],[Codreg]],$G$347:$K$362,5,0)</f>
        <v>https://raw.githubusercontent.com/Sud-Austral/LOGOS-DATA/main/LocalizaReg/11.jpg</v>
      </c>
    </row>
    <row r="6972" spans="1:11" x14ac:dyDescent="0.3">
      <c r="A6972" t="s">
        <v>264</v>
      </c>
      <c r="B6972">
        <v>11</v>
      </c>
      <c r="G6972" s="7">
        <v>99111702122</v>
      </c>
      <c r="H6972" t="s">
        <v>25010</v>
      </c>
      <c r="I6972" t="s">
        <v>7391</v>
      </c>
      <c r="J6972" t="str">
        <f>+VLOOKUP(Tabla1[[#This Row],[Codreg]],$G$347:$K$362,4,0)</f>
        <v>https://upload.wikimedia.org/wikipedia/commons/3/38/Coat_of_arms_of_Aysen%2C_Chile.svg</v>
      </c>
      <c r="K6972" t="str">
        <f>+VLOOKUP(Tabla1[[#This Row],[Codreg]],$G$347:$K$362,5,0)</f>
        <v>https://raw.githubusercontent.com/Sud-Austral/LOGOS-DATA/main/LocalizaReg/11.jpg</v>
      </c>
    </row>
    <row r="6973" spans="1:11" x14ac:dyDescent="0.3">
      <c r="A6973" t="s">
        <v>264</v>
      </c>
      <c r="B6973">
        <v>11</v>
      </c>
      <c r="G6973" s="7">
        <v>99111702037</v>
      </c>
      <c r="H6973" t="s">
        <v>25010</v>
      </c>
      <c r="I6973" t="s">
        <v>7392</v>
      </c>
      <c r="J6973" t="str">
        <f>+VLOOKUP(Tabla1[[#This Row],[Codreg]],$G$347:$K$362,4,0)</f>
        <v>https://upload.wikimedia.org/wikipedia/commons/3/38/Coat_of_arms_of_Aysen%2C_Chile.svg</v>
      </c>
      <c r="K6973" t="str">
        <f>+VLOOKUP(Tabla1[[#This Row],[Codreg]],$G$347:$K$362,5,0)</f>
        <v>https://raw.githubusercontent.com/Sud-Austral/LOGOS-DATA/main/LocalizaReg/11.jpg</v>
      </c>
    </row>
    <row r="6974" spans="1:11" x14ac:dyDescent="0.3">
      <c r="A6974" t="s">
        <v>264</v>
      </c>
      <c r="B6974">
        <v>11</v>
      </c>
      <c r="G6974" s="7">
        <v>99111702026</v>
      </c>
      <c r="H6974" t="s">
        <v>25010</v>
      </c>
      <c r="I6974" t="s">
        <v>7393</v>
      </c>
      <c r="J6974" t="str">
        <f>+VLOOKUP(Tabla1[[#This Row],[Codreg]],$G$347:$K$362,4,0)</f>
        <v>https://upload.wikimedia.org/wikipedia/commons/3/38/Coat_of_arms_of_Aysen%2C_Chile.svg</v>
      </c>
      <c r="K6974" t="str">
        <f>+VLOOKUP(Tabla1[[#This Row],[Codreg]],$G$347:$K$362,5,0)</f>
        <v>https://raw.githubusercontent.com/Sud-Austral/LOGOS-DATA/main/LocalizaReg/11.jpg</v>
      </c>
    </row>
    <row r="6975" spans="1:11" x14ac:dyDescent="0.3">
      <c r="A6975" t="s">
        <v>264</v>
      </c>
      <c r="B6975">
        <v>11</v>
      </c>
      <c r="G6975" s="7">
        <v>99111705017</v>
      </c>
      <c r="H6975" t="s">
        <v>25010</v>
      </c>
      <c r="I6975" t="s">
        <v>7394</v>
      </c>
      <c r="J6975" t="str">
        <f>+VLOOKUP(Tabla1[[#This Row],[Codreg]],$G$347:$K$362,4,0)</f>
        <v>https://upload.wikimedia.org/wikipedia/commons/3/38/Coat_of_arms_of_Aysen%2C_Chile.svg</v>
      </c>
      <c r="K6975" t="str">
        <f>+VLOOKUP(Tabla1[[#This Row],[Codreg]],$G$347:$K$362,5,0)</f>
        <v>https://raw.githubusercontent.com/Sud-Austral/LOGOS-DATA/main/LocalizaReg/11.jpg</v>
      </c>
    </row>
    <row r="6976" spans="1:11" x14ac:dyDescent="0.3">
      <c r="A6976" t="s">
        <v>264</v>
      </c>
      <c r="B6976">
        <v>11</v>
      </c>
      <c r="G6976" s="7">
        <v>99111701148</v>
      </c>
      <c r="H6976" t="s">
        <v>25010</v>
      </c>
      <c r="I6976" t="s">
        <v>7395</v>
      </c>
      <c r="J6976" t="str">
        <f>+VLOOKUP(Tabla1[[#This Row],[Codreg]],$G$347:$K$362,4,0)</f>
        <v>https://upload.wikimedia.org/wikipedia/commons/3/38/Coat_of_arms_of_Aysen%2C_Chile.svg</v>
      </c>
      <c r="K6976" t="str">
        <f>+VLOOKUP(Tabla1[[#This Row],[Codreg]],$G$347:$K$362,5,0)</f>
        <v>https://raw.githubusercontent.com/Sud-Austral/LOGOS-DATA/main/LocalizaReg/11.jpg</v>
      </c>
    </row>
    <row r="6977" spans="1:11" x14ac:dyDescent="0.3">
      <c r="A6977" t="s">
        <v>264</v>
      </c>
      <c r="B6977">
        <v>11</v>
      </c>
      <c r="G6977" s="7">
        <v>99111701089</v>
      </c>
      <c r="H6977" t="s">
        <v>25010</v>
      </c>
      <c r="I6977" t="s">
        <v>7396</v>
      </c>
      <c r="J6977" t="str">
        <f>+VLOOKUP(Tabla1[[#This Row],[Codreg]],$G$347:$K$362,4,0)</f>
        <v>https://upload.wikimedia.org/wikipedia/commons/3/38/Coat_of_arms_of_Aysen%2C_Chile.svg</v>
      </c>
      <c r="K6977" t="str">
        <f>+VLOOKUP(Tabla1[[#This Row],[Codreg]],$G$347:$K$362,5,0)</f>
        <v>https://raw.githubusercontent.com/Sud-Austral/LOGOS-DATA/main/LocalizaReg/11.jpg</v>
      </c>
    </row>
    <row r="6978" spans="1:11" x14ac:dyDescent="0.3">
      <c r="A6978" t="s">
        <v>264</v>
      </c>
      <c r="B6978">
        <v>11</v>
      </c>
      <c r="G6978" s="7">
        <v>99111701098</v>
      </c>
      <c r="H6978" t="s">
        <v>25010</v>
      </c>
      <c r="I6978" t="s">
        <v>7397</v>
      </c>
      <c r="J6978" t="str">
        <f>+VLOOKUP(Tabla1[[#This Row],[Codreg]],$G$347:$K$362,4,0)</f>
        <v>https://upload.wikimedia.org/wikipedia/commons/3/38/Coat_of_arms_of_Aysen%2C_Chile.svg</v>
      </c>
      <c r="K6978" t="str">
        <f>+VLOOKUP(Tabla1[[#This Row],[Codreg]],$G$347:$K$362,5,0)</f>
        <v>https://raw.githubusercontent.com/Sud-Austral/LOGOS-DATA/main/LocalizaReg/11.jpg</v>
      </c>
    </row>
    <row r="6979" spans="1:11" x14ac:dyDescent="0.3">
      <c r="A6979" t="s">
        <v>264</v>
      </c>
      <c r="B6979">
        <v>11</v>
      </c>
      <c r="G6979" s="7">
        <v>99111701107</v>
      </c>
      <c r="H6979" t="s">
        <v>25010</v>
      </c>
      <c r="I6979" t="s">
        <v>7398</v>
      </c>
      <c r="J6979" t="str">
        <f>+VLOOKUP(Tabla1[[#This Row],[Codreg]],$G$347:$K$362,4,0)</f>
        <v>https://upload.wikimedia.org/wikipedia/commons/3/38/Coat_of_arms_of_Aysen%2C_Chile.svg</v>
      </c>
      <c r="K6979" t="str">
        <f>+VLOOKUP(Tabla1[[#This Row],[Codreg]],$G$347:$K$362,5,0)</f>
        <v>https://raw.githubusercontent.com/Sud-Austral/LOGOS-DATA/main/LocalizaReg/11.jpg</v>
      </c>
    </row>
    <row r="6980" spans="1:11" x14ac:dyDescent="0.3">
      <c r="A6980" t="s">
        <v>264</v>
      </c>
      <c r="B6980">
        <v>11</v>
      </c>
      <c r="G6980" s="7">
        <v>99111701080</v>
      </c>
      <c r="H6980" t="s">
        <v>25010</v>
      </c>
      <c r="I6980" t="s">
        <v>7399</v>
      </c>
      <c r="J6980" t="str">
        <f>+VLOOKUP(Tabla1[[#This Row],[Codreg]],$G$347:$K$362,4,0)</f>
        <v>https://upload.wikimedia.org/wikipedia/commons/3/38/Coat_of_arms_of_Aysen%2C_Chile.svg</v>
      </c>
      <c r="K6980" t="str">
        <f>+VLOOKUP(Tabla1[[#This Row],[Codreg]],$G$347:$K$362,5,0)</f>
        <v>https://raw.githubusercontent.com/Sud-Austral/LOGOS-DATA/main/LocalizaReg/11.jpg</v>
      </c>
    </row>
    <row r="6981" spans="1:11" x14ac:dyDescent="0.3">
      <c r="A6981" t="s">
        <v>264</v>
      </c>
      <c r="B6981">
        <v>11</v>
      </c>
      <c r="G6981" s="7">
        <v>99111703061</v>
      </c>
      <c r="H6981" t="s">
        <v>25010</v>
      </c>
      <c r="I6981" t="s">
        <v>7400</v>
      </c>
      <c r="J6981" t="str">
        <f>+VLOOKUP(Tabla1[[#This Row],[Codreg]],$G$347:$K$362,4,0)</f>
        <v>https://upload.wikimedia.org/wikipedia/commons/3/38/Coat_of_arms_of_Aysen%2C_Chile.svg</v>
      </c>
      <c r="K6981" t="str">
        <f>+VLOOKUP(Tabla1[[#This Row],[Codreg]],$G$347:$K$362,5,0)</f>
        <v>https://raw.githubusercontent.com/Sud-Austral/LOGOS-DATA/main/LocalizaReg/11.jpg</v>
      </c>
    </row>
    <row r="6982" spans="1:11" x14ac:dyDescent="0.3">
      <c r="A6982" t="s">
        <v>264</v>
      </c>
      <c r="B6982">
        <v>11</v>
      </c>
      <c r="G6982" s="7">
        <v>99111700031</v>
      </c>
      <c r="H6982" t="s">
        <v>25010</v>
      </c>
      <c r="I6982" t="s">
        <v>7401</v>
      </c>
      <c r="J6982" t="str">
        <f>+VLOOKUP(Tabla1[[#This Row],[Codreg]],$G$347:$K$362,4,0)</f>
        <v>https://upload.wikimedia.org/wikipedia/commons/3/38/Coat_of_arms_of_Aysen%2C_Chile.svg</v>
      </c>
      <c r="K6982" t="str">
        <f>+VLOOKUP(Tabla1[[#This Row],[Codreg]],$G$347:$K$362,5,0)</f>
        <v>https://raw.githubusercontent.com/Sud-Austral/LOGOS-DATA/main/LocalizaReg/11.jpg</v>
      </c>
    </row>
    <row r="6983" spans="1:11" x14ac:dyDescent="0.3">
      <c r="A6983" t="s">
        <v>264</v>
      </c>
      <c r="B6983">
        <v>11</v>
      </c>
      <c r="G6983" s="7">
        <v>99111703033</v>
      </c>
      <c r="H6983" t="s">
        <v>25010</v>
      </c>
      <c r="I6983" t="s">
        <v>7402</v>
      </c>
      <c r="J6983" t="str">
        <f>+VLOOKUP(Tabla1[[#This Row],[Codreg]],$G$347:$K$362,4,0)</f>
        <v>https://upload.wikimedia.org/wikipedia/commons/3/38/Coat_of_arms_of_Aysen%2C_Chile.svg</v>
      </c>
      <c r="K6983" t="str">
        <f>+VLOOKUP(Tabla1[[#This Row],[Codreg]],$G$347:$K$362,5,0)</f>
        <v>https://raw.githubusercontent.com/Sud-Austral/LOGOS-DATA/main/LocalizaReg/11.jpg</v>
      </c>
    </row>
    <row r="6984" spans="1:11" x14ac:dyDescent="0.3">
      <c r="A6984" t="s">
        <v>264</v>
      </c>
      <c r="B6984">
        <v>11</v>
      </c>
      <c r="G6984" s="7">
        <v>99111703007</v>
      </c>
      <c r="H6984" t="s">
        <v>25010</v>
      </c>
      <c r="I6984" t="s">
        <v>7403</v>
      </c>
      <c r="J6984" t="str">
        <f>+VLOOKUP(Tabla1[[#This Row],[Codreg]],$G$347:$K$362,4,0)</f>
        <v>https://upload.wikimedia.org/wikipedia/commons/3/38/Coat_of_arms_of_Aysen%2C_Chile.svg</v>
      </c>
      <c r="K6984" t="str">
        <f>+VLOOKUP(Tabla1[[#This Row],[Codreg]],$G$347:$K$362,5,0)</f>
        <v>https://raw.githubusercontent.com/Sud-Austral/LOGOS-DATA/main/LocalizaReg/11.jpg</v>
      </c>
    </row>
    <row r="6985" spans="1:11" x14ac:dyDescent="0.3">
      <c r="A6985" t="s">
        <v>264</v>
      </c>
      <c r="B6985">
        <v>11</v>
      </c>
      <c r="G6985" s="7">
        <v>99111703014</v>
      </c>
      <c r="H6985" t="s">
        <v>25010</v>
      </c>
      <c r="I6985" t="s">
        <v>7404</v>
      </c>
      <c r="J6985" t="str">
        <f>+VLOOKUP(Tabla1[[#This Row],[Codreg]],$G$347:$K$362,4,0)</f>
        <v>https://upload.wikimedia.org/wikipedia/commons/3/38/Coat_of_arms_of_Aysen%2C_Chile.svg</v>
      </c>
      <c r="K6985" t="str">
        <f>+VLOOKUP(Tabla1[[#This Row],[Codreg]],$G$347:$K$362,5,0)</f>
        <v>https://raw.githubusercontent.com/Sud-Austral/LOGOS-DATA/main/LocalizaReg/11.jpg</v>
      </c>
    </row>
    <row r="6986" spans="1:11" x14ac:dyDescent="0.3">
      <c r="A6986" t="s">
        <v>264</v>
      </c>
      <c r="B6986">
        <v>11</v>
      </c>
      <c r="G6986" s="7">
        <v>99111708093</v>
      </c>
      <c r="H6986" t="s">
        <v>25010</v>
      </c>
      <c r="I6986" t="s">
        <v>7405</v>
      </c>
      <c r="J6986" t="str">
        <f>+VLOOKUP(Tabla1[[#This Row],[Codreg]],$G$347:$K$362,4,0)</f>
        <v>https://upload.wikimedia.org/wikipedia/commons/3/38/Coat_of_arms_of_Aysen%2C_Chile.svg</v>
      </c>
      <c r="K6986" t="str">
        <f>+VLOOKUP(Tabla1[[#This Row],[Codreg]],$G$347:$K$362,5,0)</f>
        <v>https://raw.githubusercontent.com/Sud-Austral/LOGOS-DATA/main/LocalizaReg/11.jpg</v>
      </c>
    </row>
    <row r="6987" spans="1:11" x14ac:dyDescent="0.3">
      <c r="A6987" t="s">
        <v>264</v>
      </c>
      <c r="B6987">
        <v>11</v>
      </c>
      <c r="G6987" s="7">
        <v>99111702034</v>
      </c>
      <c r="H6987" t="s">
        <v>25010</v>
      </c>
      <c r="I6987" t="s">
        <v>7406</v>
      </c>
      <c r="J6987" t="str">
        <f>+VLOOKUP(Tabla1[[#This Row],[Codreg]],$G$347:$K$362,4,0)</f>
        <v>https://upload.wikimedia.org/wikipedia/commons/3/38/Coat_of_arms_of_Aysen%2C_Chile.svg</v>
      </c>
      <c r="K6987" t="str">
        <f>+VLOOKUP(Tabla1[[#This Row],[Codreg]],$G$347:$K$362,5,0)</f>
        <v>https://raw.githubusercontent.com/Sud-Austral/LOGOS-DATA/main/LocalizaReg/11.jpg</v>
      </c>
    </row>
    <row r="6988" spans="1:11" x14ac:dyDescent="0.3">
      <c r="A6988" t="s">
        <v>264</v>
      </c>
      <c r="B6988">
        <v>11</v>
      </c>
      <c r="G6988" s="7">
        <v>99111702096</v>
      </c>
      <c r="H6988" t="s">
        <v>25010</v>
      </c>
      <c r="I6988" t="s">
        <v>7407</v>
      </c>
      <c r="J6988" t="str">
        <f>+VLOOKUP(Tabla1[[#This Row],[Codreg]],$G$347:$K$362,4,0)</f>
        <v>https://upload.wikimedia.org/wikipedia/commons/3/38/Coat_of_arms_of_Aysen%2C_Chile.svg</v>
      </c>
      <c r="K6988" t="str">
        <f>+VLOOKUP(Tabla1[[#This Row],[Codreg]],$G$347:$K$362,5,0)</f>
        <v>https://raw.githubusercontent.com/Sud-Austral/LOGOS-DATA/main/LocalizaReg/11.jpg</v>
      </c>
    </row>
    <row r="6989" spans="1:11" x14ac:dyDescent="0.3">
      <c r="A6989" t="s">
        <v>264</v>
      </c>
      <c r="B6989">
        <v>11</v>
      </c>
      <c r="G6989" s="7">
        <v>99111700039</v>
      </c>
      <c r="H6989" t="s">
        <v>25010</v>
      </c>
      <c r="I6989" t="s">
        <v>7408</v>
      </c>
      <c r="J6989" t="str">
        <f>+VLOOKUP(Tabla1[[#This Row],[Codreg]],$G$347:$K$362,4,0)</f>
        <v>https://upload.wikimedia.org/wikipedia/commons/3/38/Coat_of_arms_of_Aysen%2C_Chile.svg</v>
      </c>
      <c r="K6989" t="str">
        <f>+VLOOKUP(Tabla1[[#This Row],[Codreg]],$G$347:$K$362,5,0)</f>
        <v>https://raw.githubusercontent.com/Sud-Austral/LOGOS-DATA/main/LocalizaReg/11.jpg</v>
      </c>
    </row>
    <row r="6990" spans="1:11" x14ac:dyDescent="0.3">
      <c r="A6990" t="s">
        <v>264</v>
      </c>
      <c r="B6990">
        <v>11</v>
      </c>
      <c r="G6990" s="7">
        <v>99111700030</v>
      </c>
      <c r="H6990" t="s">
        <v>25010</v>
      </c>
      <c r="I6990" t="s">
        <v>7409</v>
      </c>
      <c r="J6990" t="str">
        <f>+VLOOKUP(Tabla1[[#This Row],[Codreg]],$G$347:$K$362,4,0)</f>
        <v>https://upload.wikimedia.org/wikipedia/commons/3/38/Coat_of_arms_of_Aysen%2C_Chile.svg</v>
      </c>
      <c r="K6990" t="str">
        <f>+VLOOKUP(Tabla1[[#This Row],[Codreg]],$G$347:$K$362,5,0)</f>
        <v>https://raw.githubusercontent.com/Sud-Austral/LOGOS-DATA/main/LocalizaReg/11.jpg</v>
      </c>
    </row>
    <row r="6991" spans="1:11" x14ac:dyDescent="0.3">
      <c r="A6991" t="s">
        <v>264</v>
      </c>
      <c r="B6991">
        <v>11</v>
      </c>
      <c r="G6991" s="7">
        <v>99111700012</v>
      </c>
      <c r="H6991" t="s">
        <v>25010</v>
      </c>
      <c r="I6991" t="s">
        <v>7410</v>
      </c>
      <c r="J6991" t="str">
        <f>+VLOOKUP(Tabla1[[#This Row],[Codreg]],$G$347:$K$362,4,0)</f>
        <v>https://upload.wikimedia.org/wikipedia/commons/3/38/Coat_of_arms_of_Aysen%2C_Chile.svg</v>
      </c>
      <c r="K6991" t="str">
        <f>+VLOOKUP(Tabla1[[#This Row],[Codreg]],$G$347:$K$362,5,0)</f>
        <v>https://raw.githubusercontent.com/Sud-Austral/LOGOS-DATA/main/LocalizaReg/11.jpg</v>
      </c>
    </row>
    <row r="6992" spans="1:11" x14ac:dyDescent="0.3">
      <c r="A6992" t="s">
        <v>264</v>
      </c>
      <c r="B6992">
        <v>11</v>
      </c>
      <c r="G6992" s="7">
        <v>99111701149</v>
      </c>
      <c r="H6992" t="s">
        <v>25010</v>
      </c>
      <c r="I6992" t="s">
        <v>7411</v>
      </c>
      <c r="J6992" t="str">
        <f>+VLOOKUP(Tabla1[[#This Row],[Codreg]],$G$347:$K$362,4,0)</f>
        <v>https://upload.wikimedia.org/wikipedia/commons/3/38/Coat_of_arms_of_Aysen%2C_Chile.svg</v>
      </c>
      <c r="K6992" t="str">
        <f>+VLOOKUP(Tabla1[[#This Row],[Codreg]],$G$347:$K$362,5,0)</f>
        <v>https://raw.githubusercontent.com/Sud-Austral/LOGOS-DATA/main/LocalizaReg/11.jpg</v>
      </c>
    </row>
    <row r="6993" spans="1:11" x14ac:dyDescent="0.3">
      <c r="A6993" t="s">
        <v>264</v>
      </c>
      <c r="B6993">
        <v>11</v>
      </c>
      <c r="G6993" s="7">
        <v>99111701172</v>
      </c>
      <c r="H6993" t="s">
        <v>25010</v>
      </c>
      <c r="I6993" t="s">
        <v>7412</v>
      </c>
      <c r="J6993" t="str">
        <f>+VLOOKUP(Tabla1[[#This Row],[Codreg]],$G$347:$K$362,4,0)</f>
        <v>https://upload.wikimedia.org/wikipedia/commons/3/38/Coat_of_arms_of_Aysen%2C_Chile.svg</v>
      </c>
      <c r="K6993" t="str">
        <f>+VLOOKUP(Tabla1[[#This Row],[Codreg]],$G$347:$K$362,5,0)</f>
        <v>https://raw.githubusercontent.com/Sud-Austral/LOGOS-DATA/main/LocalizaReg/11.jpg</v>
      </c>
    </row>
    <row r="6994" spans="1:11" x14ac:dyDescent="0.3">
      <c r="A6994" t="s">
        <v>264</v>
      </c>
      <c r="B6994">
        <v>11</v>
      </c>
      <c r="G6994" s="7">
        <v>99111701170</v>
      </c>
      <c r="H6994" t="s">
        <v>25010</v>
      </c>
      <c r="I6994" t="s">
        <v>7413</v>
      </c>
      <c r="J6994" t="str">
        <f>+VLOOKUP(Tabla1[[#This Row],[Codreg]],$G$347:$K$362,4,0)</f>
        <v>https://upload.wikimedia.org/wikipedia/commons/3/38/Coat_of_arms_of_Aysen%2C_Chile.svg</v>
      </c>
      <c r="K6994" t="str">
        <f>+VLOOKUP(Tabla1[[#This Row],[Codreg]],$G$347:$K$362,5,0)</f>
        <v>https://raw.githubusercontent.com/Sud-Austral/LOGOS-DATA/main/LocalizaReg/11.jpg</v>
      </c>
    </row>
    <row r="6995" spans="1:11" x14ac:dyDescent="0.3">
      <c r="A6995" t="s">
        <v>264</v>
      </c>
      <c r="B6995">
        <v>11</v>
      </c>
      <c r="G6995" s="7">
        <v>99111702109</v>
      </c>
      <c r="H6995" t="s">
        <v>25010</v>
      </c>
      <c r="I6995" t="s">
        <v>7414</v>
      </c>
      <c r="J6995" t="str">
        <f>+VLOOKUP(Tabla1[[#This Row],[Codreg]],$G$347:$K$362,4,0)</f>
        <v>https://upload.wikimedia.org/wikipedia/commons/3/38/Coat_of_arms_of_Aysen%2C_Chile.svg</v>
      </c>
      <c r="K6995" t="str">
        <f>+VLOOKUP(Tabla1[[#This Row],[Codreg]],$G$347:$K$362,5,0)</f>
        <v>https://raw.githubusercontent.com/Sud-Austral/LOGOS-DATA/main/LocalizaReg/11.jpg</v>
      </c>
    </row>
    <row r="6996" spans="1:11" x14ac:dyDescent="0.3">
      <c r="A6996" t="s">
        <v>264</v>
      </c>
      <c r="B6996">
        <v>11</v>
      </c>
      <c r="G6996" s="7">
        <v>99111702093</v>
      </c>
      <c r="H6996" t="s">
        <v>25010</v>
      </c>
      <c r="I6996" t="s">
        <v>7415</v>
      </c>
      <c r="J6996" t="str">
        <f>+VLOOKUP(Tabla1[[#This Row],[Codreg]],$G$347:$K$362,4,0)</f>
        <v>https://upload.wikimedia.org/wikipedia/commons/3/38/Coat_of_arms_of_Aysen%2C_Chile.svg</v>
      </c>
      <c r="K6996" t="str">
        <f>+VLOOKUP(Tabla1[[#This Row],[Codreg]],$G$347:$K$362,5,0)</f>
        <v>https://raw.githubusercontent.com/Sud-Austral/LOGOS-DATA/main/LocalizaReg/11.jpg</v>
      </c>
    </row>
    <row r="6997" spans="1:11" x14ac:dyDescent="0.3">
      <c r="A6997" t="s">
        <v>264</v>
      </c>
      <c r="B6997">
        <v>11</v>
      </c>
      <c r="G6997" s="7">
        <v>99111702091</v>
      </c>
      <c r="H6997" t="s">
        <v>25010</v>
      </c>
      <c r="I6997" t="s">
        <v>7416</v>
      </c>
      <c r="J6997" t="str">
        <f>+VLOOKUP(Tabla1[[#This Row],[Codreg]],$G$347:$K$362,4,0)</f>
        <v>https://upload.wikimedia.org/wikipedia/commons/3/38/Coat_of_arms_of_Aysen%2C_Chile.svg</v>
      </c>
      <c r="K6997" t="str">
        <f>+VLOOKUP(Tabla1[[#This Row],[Codreg]],$G$347:$K$362,5,0)</f>
        <v>https://raw.githubusercontent.com/Sud-Austral/LOGOS-DATA/main/LocalizaReg/11.jpg</v>
      </c>
    </row>
    <row r="6998" spans="1:11" x14ac:dyDescent="0.3">
      <c r="A6998" t="s">
        <v>264</v>
      </c>
      <c r="B6998">
        <v>11</v>
      </c>
      <c r="G6998" s="7">
        <v>99111702084</v>
      </c>
      <c r="H6998" t="s">
        <v>25010</v>
      </c>
      <c r="I6998" t="s">
        <v>7417</v>
      </c>
      <c r="J6998" t="str">
        <f>+VLOOKUP(Tabla1[[#This Row],[Codreg]],$G$347:$K$362,4,0)</f>
        <v>https://upload.wikimedia.org/wikipedia/commons/3/38/Coat_of_arms_of_Aysen%2C_Chile.svg</v>
      </c>
      <c r="K6998" t="str">
        <f>+VLOOKUP(Tabla1[[#This Row],[Codreg]],$G$347:$K$362,5,0)</f>
        <v>https://raw.githubusercontent.com/Sud-Austral/LOGOS-DATA/main/LocalizaReg/11.jpg</v>
      </c>
    </row>
    <row r="6999" spans="1:11" x14ac:dyDescent="0.3">
      <c r="A6999" t="s">
        <v>264</v>
      </c>
      <c r="B6999">
        <v>11</v>
      </c>
      <c r="G6999" s="7">
        <v>99111702039</v>
      </c>
      <c r="H6999" t="s">
        <v>25010</v>
      </c>
      <c r="I6999" t="s">
        <v>7418</v>
      </c>
      <c r="J6999" t="str">
        <f>+VLOOKUP(Tabla1[[#This Row],[Codreg]],$G$347:$K$362,4,0)</f>
        <v>https://upload.wikimedia.org/wikipedia/commons/3/38/Coat_of_arms_of_Aysen%2C_Chile.svg</v>
      </c>
      <c r="K6999" t="str">
        <f>+VLOOKUP(Tabla1[[#This Row],[Codreg]],$G$347:$K$362,5,0)</f>
        <v>https://raw.githubusercontent.com/Sud-Austral/LOGOS-DATA/main/LocalizaReg/11.jpg</v>
      </c>
    </row>
    <row r="7000" spans="1:11" x14ac:dyDescent="0.3">
      <c r="A7000" t="s">
        <v>264</v>
      </c>
      <c r="B7000">
        <v>11</v>
      </c>
      <c r="G7000" s="7">
        <v>99111702052</v>
      </c>
      <c r="H7000" t="s">
        <v>25010</v>
      </c>
      <c r="I7000" t="s">
        <v>7419</v>
      </c>
      <c r="J7000" t="str">
        <f>+VLOOKUP(Tabla1[[#This Row],[Codreg]],$G$347:$K$362,4,0)</f>
        <v>https://upload.wikimedia.org/wikipedia/commons/3/38/Coat_of_arms_of_Aysen%2C_Chile.svg</v>
      </c>
      <c r="K7000" t="str">
        <f>+VLOOKUP(Tabla1[[#This Row],[Codreg]],$G$347:$K$362,5,0)</f>
        <v>https://raw.githubusercontent.com/Sud-Austral/LOGOS-DATA/main/LocalizaReg/11.jpg</v>
      </c>
    </row>
    <row r="7001" spans="1:11" x14ac:dyDescent="0.3">
      <c r="A7001" t="s">
        <v>264</v>
      </c>
      <c r="B7001">
        <v>11</v>
      </c>
      <c r="G7001" s="7">
        <v>99111702033</v>
      </c>
      <c r="H7001" t="s">
        <v>25010</v>
      </c>
      <c r="I7001" t="s">
        <v>7420</v>
      </c>
      <c r="J7001" t="str">
        <f>+VLOOKUP(Tabla1[[#This Row],[Codreg]],$G$347:$K$362,4,0)</f>
        <v>https://upload.wikimedia.org/wikipedia/commons/3/38/Coat_of_arms_of_Aysen%2C_Chile.svg</v>
      </c>
      <c r="K7001" t="str">
        <f>+VLOOKUP(Tabla1[[#This Row],[Codreg]],$G$347:$K$362,5,0)</f>
        <v>https://raw.githubusercontent.com/Sud-Austral/LOGOS-DATA/main/LocalizaReg/11.jpg</v>
      </c>
    </row>
    <row r="7002" spans="1:11" x14ac:dyDescent="0.3">
      <c r="A7002" t="s">
        <v>264</v>
      </c>
      <c r="B7002">
        <v>11</v>
      </c>
      <c r="G7002" s="7">
        <v>99111702010</v>
      </c>
      <c r="H7002" t="s">
        <v>25010</v>
      </c>
      <c r="I7002" t="s">
        <v>7421</v>
      </c>
      <c r="J7002" t="str">
        <f>+VLOOKUP(Tabla1[[#This Row],[Codreg]],$G$347:$K$362,4,0)</f>
        <v>https://upload.wikimedia.org/wikipedia/commons/3/38/Coat_of_arms_of_Aysen%2C_Chile.svg</v>
      </c>
      <c r="K7002" t="str">
        <f>+VLOOKUP(Tabla1[[#This Row],[Codreg]],$G$347:$K$362,5,0)</f>
        <v>https://raw.githubusercontent.com/Sud-Austral/LOGOS-DATA/main/LocalizaReg/11.jpg</v>
      </c>
    </row>
    <row r="7003" spans="1:11" x14ac:dyDescent="0.3">
      <c r="A7003" t="s">
        <v>264</v>
      </c>
      <c r="B7003">
        <v>11</v>
      </c>
      <c r="G7003" s="7">
        <v>99111708077</v>
      </c>
      <c r="H7003" t="s">
        <v>25010</v>
      </c>
      <c r="I7003" t="s">
        <v>7422</v>
      </c>
      <c r="J7003" t="str">
        <f>+VLOOKUP(Tabla1[[#This Row],[Codreg]],$G$347:$K$362,4,0)</f>
        <v>https://upload.wikimedia.org/wikipedia/commons/3/38/Coat_of_arms_of_Aysen%2C_Chile.svg</v>
      </c>
      <c r="K7003" t="str">
        <f>+VLOOKUP(Tabla1[[#This Row],[Codreg]],$G$347:$K$362,5,0)</f>
        <v>https://raw.githubusercontent.com/Sud-Austral/LOGOS-DATA/main/LocalizaReg/11.jpg</v>
      </c>
    </row>
    <row r="7004" spans="1:11" x14ac:dyDescent="0.3">
      <c r="A7004" t="s">
        <v>264</v>
      </c>
      <c r="B7004">
        <v>11</v>
      </c>
      <c r="G7004" s="7">
        <v>99111708046</v>
      </c>
      <c r="H7004" t="s">
        <v>25010</v>
      </c>
      <c r="I7004" t="s">
        <v>7423</v>
      </c>
      <c r="J7004" t="str">
        <f>+VLOOKUP(Tabla1[[#This Row],[Codreg]],$G$347:$K$362,4,0)</f>
        <v>https://upload.wikimedia.org/wikipedia/commons/3/38/Coat_of_arms_of_Aysen%2C_Chile.svg</v>
      </c>
      <c r="K7004" t="str">
        <f>+VLOOKUP(Tabla1[[#This Row],[Codreg]],$G$347:$K$362,5,0)</f>
        <v>https://raw.githubusercontent.com/Sud-Austral/LOGOS-DATA/main/LocalizaReg/11.jpg</v>
      </c>
    </row>
    <row r="7005" spans="1:11" x14ac:dyDescent="0.3">
      <c r="A7005" t="s">
        <v>264</v>
      </c>
      <c r="B7005">
        <v>11</v>
      </c>
      <c r="G7005" s="7">
        <v>99111708037</v>
      </c>
      <c r="H7005" t="s">
        <v>25010</v>
      </c>
      <c r="I7005" t="s">
        <v>7424</v>
      </c>
      <c r="J7005" t="str">
        <f>+VLOOKUP(Tabla1[[#This Row],[Codreg]],$G$347:$K$362,4,0)</f>
        <v>https://upload.wikimedia.org/wikipedia/commons/3/38/Coat_of_arms_of_Aysen%2C_Chile.svg</v>
      </c>
      <c r="K7005" t="str">
        <f>+VLOOKUP(Tabla1[[#This Row],[Codreg]],$G$347:$K$362,5,0)</f>
        <v>https://raw.githubusercontent.com/Sud-Austral/LOGOS-DATA/main/LocalizaReg/11.jpg</v>
      </c>
    </row>
    <row r="7006" spans="1:11" x14ac:dyDescent="0.3">
      <c r="A7006" t="s">
        <v>264</v>
      </c>
      <c r="B7006">
        <v>11</v>
      </c>
      <c r="G7006" s="7">
        <v>99111708020</v>
      </c>
      <c r="H7006" t="s">
        <v>25010</v>
      </c>
      <c r="I7006" t="s">
        <v>7425</v>
      </c>
      <c r="J7006" t="str">
        <f>+VLOOKUP(Tabla1[[#This Row],[Codreg]],$G$347:$K$362,4,0)</f>
        <v>https://upload.wikimedia.org/wikipedia/commons/3/38/Coat_of_arms_of_Aysen%2C_Chile.svg</v>
      </c>
      <c r="K7006" t="str">
        <f>+VLOOKUP(Tabla1[[#This Row],[Codreg]],$G$347:$K$362,5,0)</f>
        <v>https://raw.githubusercontent.com/Sud-Austral/LOGOS-DATA/main/LocalizaReg/11.jpg</v>
      </c>
    </row>
    <row r="7007" spans="1:11" x14ac:dyDescent="0.3">
      <c r="A7007" t="s">
        <v>264</v>
      </c>
      <c r="B7007">
        <v>11</v>
      </c>
      <c r="G7007" s="7">
        <v>99111701038</v>
      </c>
      <c r="H7007" t="s">
        <v>25010</v>
      </c>
      <c r="I7007" t="s">
        <v>7426</v>
      </c>
      <c r="J7007" t="str">
        <f>+VLOOKUP(Tabla1[[#This Row],[Codreg]],$G$347:$K$362,4,0)</f>
        <v>https://upload.wikimedia.org/wikipedia/commons/3/38/Coat_of_arms_of_Aysen%2C_Chile.svg</v>
      </c>
      <c r="K7007" t="str">
        <f>+VLOOKUP(Tabla1[[#This Row],[Codreg]],$G$347:$K$362,5,0)</f>
        <v>https://raw.githubusercontent.com/Sud-Austral/LOGOS-DATA/main/LocalizaReg/11.jpg</v>
      </c>
    </row>
    <row r="7008" spans="1:11" x14ac:dyDescent="0.3">
      <c r="A7008" t="s">
        <v>264</v>
      </c>
      <c r="B7008">
        <v>11</v>
      </c>
      <c r="G7008" s="7">
        <v>99111701035</v>
      </c>
      <c r="H7008" t="s">
        <v>25010</v>
      </c>
      <c r="I7008" t="s">
        <v>7427</v>
      </c>
      <c r="J7008" t="str">
        <f>+VLOOKUP(Tabla1[[#This Row],[Codreg]],$G$347:$K$362,4,0)</f>
        <v>https://upload.wikimedia.org/wikipedia/commons/3/38/Coat_of_arms_of_Aysen%2C_Chile.svg</v>
      </c>
      <c r="K7008" t="str">
        <f>+VLOOKUP(Tabla1[[#This Row],[Codreg]],$G$347:$K$362,5,0)</f>
        <v>https://raw.githubusercontent.com/Sud-Austral/LOGOS-DATA/main/LocalizaReg/11.jpg</v>
      </c>
    </row>
    <row r="7009" spans="1:11" x14ac:dyDescent="0.3">
      <c r="A7009" t="s">
        <v>264</v>
      </c>
      <c r="B7009">
        <v>11</v>
      </c>
      <c r="G7009" s="7">
        <v>99111703135</v>
      </c>
      <c r="H7009" t="s">
        <v>25010</v>
      </c>
      <c r="I7009" t="s">
        <v>7428</v>
      </c>
      <c r="J7009" t="str">
        <f>+VLOOKUP(Tabla1[[#This Row],[Codreg]],$G$347:$K$362,4,0)</f>
        <v>https://upload.wikimedia.org/wikipedia/commons/3/38/Coat_of_arms_of_Aysen%2C_Chile.svg</v>
      </c>
      <c r="K7009" t="str">
        <f>+VLOOKUP(Tabla1[[#This Row],[Codreg]],$G$347:$K$362,5,0)</f>
        <v>https://raw.githubusercontent.com/Sud-Austral/LOGOS-DATA/main/LocalizaReg/11.jpg</v>
      </c>
    </row>
    <row r="7010" spans="1:11" x14ac:dyDescent="0.3">
      <c r="A7010" t="s">
        <v>264</v>
      </c>
      <c r="B7010">
        <v>11</v>
      </c>
      <c r="G7010" s="7">
        <v>99111701025</v>
      </c>
      <c r="H7010" t="s">
        <v>25010</v>
      </c>
      <c r="I7010" t="s">
        <v>7429</v>
      </c>
      <c r="J7010" t="str">
        <f>+VLOOKUP(Tabla1[[#This Row],[Codreg]],$G$347:$K$362,4,0)</f>
        <v>https://upload.wikimedia.org/wikipedia/commons/3/38/Coat_of_arms_of_Aysen%2C_Chile.svg</v>
      </c>
      <c r="K7010" t="str">
        <f>+VLOOKUP(Tabla1[[#This Row],[Codreg]],$G$347:$K$362,5,0)</f>
        <v>https://raw.githubusercontent.com/Sud-Austral/LOGOS-DATA/main/LocalizaReg/11.jpg</v>
      </c>
    </row>
    <row r="7011" spans="1:11" x14ac:dyDescent="0.3">
      <c r="A7011" t="s">
        <v>264</v>
      </c>
      <c r="B7011">
        <v>11</v>
      </c>
      <c r="G7011" s="7">
        <v>99111701030</v>
      </c>
      <c r="H7011" t="s">
        <v>25010</v>
      </c>
      <c r="I7011" t="s">
        <v>7430</v>
      </c>
      <c r="J7011" t="str">
        <f>+VLOOKUP(Tabla1[[#This Row],[Codreg]],$G$347:$K$362,4,0)</f>
        <v>https://upload.wikimedia.org/wikipedia/commons/3/38/Coat_of_arms_of_Aysen%2C_Chile.svg</v>
      </c>
      <c r="K7011" t="str">
        <f>+VLOOKUP(Tabla1[[#This Row],[Codreg]],$G$347:$K$362,5,0)</f>
        <v>https://raw.githubusercontent.com/Sud-Austral/LOGOS-DATA/main/LocalizaReg/11.jpg</v>
      </c>
    </row>
    <row r="7012" spans="1:11" x14ac:dyDescent="0.3">
      <c r="A7012" t="s">
        <v>264</v>
      </c>
      <c r="B7012">
        <v>11</v>
      </c>
      <c r="G7012" s="7">
        <v>99111701014</v>
      </c>
      <c r="H7012" t="s">
        <v>25010</v>
      </c>
      <c r="I7012" t="s">
        <v>7431</v>
      </c>
      <c r="J7012" t="str">
        <f>+VLOOKUP(Tabla1[[#This Row],[Codreg]],$G$347:$K$362,4,0)</f>
        <v>https://upload.wikimedia.org/wikipedia/commons/3/38/Coat_of_arms_of_Aysen%2C_Chile.svg</v>
      </c>
      <c r="K7012" t="str">
        <f>+VLOOKUP(Tabla1[[#This Row],[Codreg]],$G$347:$K$362,5,0)</f>
        <v>https://raw.githubusercontent.com/Sud-Austral/LOGOS-DATA/main/LocalizaReg/11.jpg</v>
      </c>
    </row>
    <row r="7013" spans="1:11" x14ac:dyDescent="0.3">
      <c r="A7013" t="s">
        <v>264</v>
      </c>
      <c r="B7013">
        <v>11</v>
      </c>
      <c r="G7013" s="7">
        <v>99111705021</v>
      </c>
      <c r="H7013" t="s">
        <v>25010</v>
      </c>
      <c r="I7013" t="s">
        <v>7432</v>
      </c>
      <c r="J7013" t="str">
        <f>+VLOOKUP(Tabla1[[#This Row],[Codreg]],$G$347:$K$362,4,0)</f>
        <v>https://upload.wikimedia.org/wikipedia/commons/3/38/Coat_of_arms_of_Aysen%2C_Chile.svg</v>
      </c>
      <c r="K7013" t="str">
        <f>+VLOOKUP(Tabla1[[#This Row],[Codreg]],$G$347:$K$362,5,0)</f>
        <v>https://raw.githubusercontent.com/Sud-Austral/LOGOS-DATA/main/LocalizaReg/11.jpg</v>
      </c>
    </row>
    <row r="7014" spans="1:11" x14ac:dyDescent="0.3">
      <c r="A7014" t="s">
        <v>264</v>
      </c>
      <c r="B7014">
        <v>11</v>
      </c>
      <c r="G7014" s="7">
        <v>99111705055</v>
      </c>
      <c r="H7014" t="s">
        <v>25010</v>
      </c>
      <c r="I7014" t="s">
        <v>7433</v>
      </c>
      <c r="J7014" t="str">
        <f>+VLOOKUP(Tabla1[[#This Row],[Codreg]],$G$347:$K$362,4,0)</f>
        <v>https://upload.wikimedia.org/wikipedia/commons/3/38/Coat_of_arms_of_Aysen%2C_Chile.svg</v>
      </c>
      <c r="K7014" t="str">
        <f>+VLOOKUP(Tabla1[[#This Row],[Codreg]],$G$347:$K$362,5,0)</f>
        <v>https://raw.githubusercontent.com/Sud-Austral/LOGOS-DATA/main/LocalizaReg/11.jpg</v>
      </c>
    </row>
    <row r="7015" spans="1:11" x14ac:dyDescent="0.3">
      <c r="A7015" t="s">
        <v>264</v>
      </c>
      <c r="B7015">
        <v>11</v>
      </c>
      <c r="G7015" s="7">
        <v>99111705030</v>
      </c>
      <c r="H7015" t="s">
        <v>25010</v>
      </c>
      <c r="I7015" t="s">
        <v>7434</v>
      </c>
      <c r="J7015" t="str">
        <f>+VLOOKUP(Tabla1[[#This Row],[Codreg]],$G$347:$K$362,4,0)</f>
        <v>https://upload.wikimedia.org/wikipedia/commons/3/38/Coat_of_arms_of_Aysen%2C_Chile.svg</v>
      </c>
      <c r="K7015" t="str">
        <f>+VLOOKUP(Tabla1[[#This Row],[Codreg]],$G$347:$K$362,5,0)</f>
        <v>https://raw.githubusercontent.com/Sud-Austral/LOGOS-DATA/main/LocalizaReg/11.jpg</v>
      </c>
    </row>
    <row r="7016" spans="1:11" x14ac:dyDescent="0.3">
      <c r="A7016" t="s">
        <v>264</v>
      </c>
      <c r="B7016">
        <v>11</v>
      </c>
      <c r="G7016" s="7">
        <v>99111707003</v>
      </c>
      <c r="H7016" t="s">
        <v>25010</v>
      </c>
      <c r="I7016" t="s">
        <v>7435</v>
      </c>
      <c r="J7016" t="str">
        <f>+VLOOKUP(Tabla1[[#This Row],[Codreg]],$G$347:$K$362,4,0)</f>
        <v>https://upload.wikimedia.org/wikipedia/commons/3/38/Coat_of_arms_of_Aysen%2C_Chile.svg</v>
      </c>
      <c r="K7016" t="str">
        <f>+VLOOKUP(Tabla1[[#This Row],[Codreg]],$G$347:$K$362,5,0)</f>
        <v>https://raw.githubusercontent.com/Sud-Austral/LOGOS-DATA/main/LocalizaReg/11.jpg</v>
      </c>
    </row>
    <row r="7017" spans="1:11" x14ac:dyDescent="0.3">
      <c r="A7017" t="s">
        <v>264</v>
      </c>
      <c r="B7017">
        <v>11</v>
      </c>
      <c r="G7017" s="7">
        <v>99111707010</v>
      </c>
      <c r="H7017" t="s">
        <v>25010</v>
      </c>
      <c r="I7017" t="s">
        <v>7436</v>
      </c>
      <c r="J7017" t="str">
        <f>+VLOOKUP(Tabla1[[#This Row],[Codreg]],$G$347:$K$362,4,0)</f>
        <v>https://upload.wikimedia.org/wikipedia/commons/3/38/Coat_of_arms_of_Aysen%2C_Chile.svg</v>
      </c>
      <c r="K7017" t="str">
        <f>+VLOOKUP(Tabla1[[#This Row],[Codreg]],$G$347:$K$362,5,0)</f>
        <v>https://raw.githubusercontent.com/Sud-Austral/LOGOS-DATA/main/LocalizaReg/11.jpg</v>
      </c>
    </row>
    <row r="7018" spans="1:11" x14ac:dyDescent="0.3">
      <c r="A7018" t="s">
        <v>264</v>
      </c>
      <c r="B7018">
        <v>11</v>
      </c>
      <c r="G7018" s="7">
        <v>99111707044</v>
      </c>
      <c r="H7018" t="s">
        <v>25010</v>
      </c>
      <c r="I7018" t="s">
        <v>7437</v>
      </c>
      <c r="J7018" t="str">
        <f>+VLOOKUP(Tabla1[[#This Row],[Codreg]],$G$347:$K$362,4,0)</f>
        <v>https://upload.wikimedia.org/wikipedia/commons/3/38/Coat_of_arms_of_Aysen%2C_Chile.svg</v>
      </c>
      <c r="K7018" t="str">
        <f>+VLOOKUP(Tabla1[[#This Row],[Codreg]],$G$347:$K$362,5,0)</f>
        <v>https://raw.githubusercontent.com/Sud-Austral/LOGOS-DATA/main/LocalizaReg/11.jpg</v>
      </c>
    </row>
    <row r="7019" spans="1:11" x14ac:dyDescent="0.3">
      <c r="A7019" t="s">
        <v>264</v>
      </c>
      <c r="B7019">
        <v>11</v>
      </c>
      <c r="G7019" s="7">
        <v>99111707045</v>
      </c>
      <c r="H7019" t="s">
        <v>25010</v>
      </c>
      <c r="I7019" t="s">
        <v>7438</v>
      </c>
      <c r="J7019" t="str">
        <f>+VLOOKUP(Tabla1[[#This Row],[Codreg]],$G$347:$K$362,4,0)</f>
        <v>https://upload.wikimedia.org/wikipedia/commons/3/38/Coat_of_arms_of_Aysen%2C_Chile.svg</v>
      </c>
      <c r="K7019" t="str">
        <f>+VLOOKUP(Tabla1[[#This Row],[Codreg]],$G$347:$K$362,5,0)</f>
        <v>https://raw.githubusercontent.com/Sud-Austral/LOGOS-DATA/main/LocalizaReg/11.jpg</v>
      </c>
    </row>
    <row r="7020" spans="1:11" x14ac:dyDescent="0.3">
      <c r="A7020" t="s">
        <v>264</v>
      </c>
      <c r="B7020">
        <v>11</v>
      </c>
      <c r="G7020" s="7">
        <v>99111707061</v>
      </c>
      <c r="H7020" t="s">
        <v>25010</v>
      </c>
      <c r="I7020" t="s">
        <v>7439</v>
      </c>
      <c r="J7020" t="str">
        <f>+VLOOKUP(Tabla1[[#This Row],[Codreg]],$G$347:$K$362,4,0)</f>
        <v>https://upload.wikimedia.org/wikipedia/commons/3/38/Coat_of_arms_of_Aysen%2C_Chile.svg</v>
      </c>
      <c r="K7020" t="str">
        <f>+VLOOKUP(Tabla1[[#This Row],[Codreg]],$G$347:$K$362,5,0)</f>
        <v>https://raw.githubusercontent.com/Sud-Austral/LOGOS-DATA/main/LocalizaReg/11.jpg</v>
      </c>
    </row>
    <row r="7021" spans="1:11" x14ac:dyDescent="0.3">
      <c r="A7021" t="s">
        <v>264</v>
      </c>
      <c r="B7021">
        <v>11</v>
      </c>
      <c r="G7021" s="7">
        <v>99111707063</v>
      </c>
      <c r="H7021" t="s">
        <v>25010</v>
      </c>
      <c r="I7021" t="s">
        <v>7440</v>
      </c>
      <c r="J7021" t="str">
        <f>+VLOOKUP(Tabla1[[#This Row],[Codreg]],$G$347:$K$362,4,0)</f>
        <v>https://upload.wikimedia.org/wikipedia/commons/3/38/Coat_of_arms_of_Aysen%2C_Chile.svg</v>
      </c>
      <c r="K7021" t="str">
        <f>+VLOOKUP(Tabla1[[#This Row],[Codreg]],$G$347:$K$362,5,0)</f>
        <v>https://raw.githubusercontent.com/Sud-Austral/LOGOS-DATA/main/LocalizaReg/11.jpg</v>
      </c>
    </row>
    <row r="7022" spans="1:11" x14ac:dyDescent="0.3">
      <c r="A7022" t="s">
        <v>264</v>
      </c>
      <c r="B7022">
        <v>11</v>
      </c>
      <c r="G7022" s="7">
        <v>99111707062</v>
      </c>
      <c r="H7022" t="s">
        <v>25010</v>
      </c>
      <c r="I7022" t="s">
        <v>7441</v>
      </c>
      <c r="J7022" t="str">
        <f>+VLOOKUP(Tabla1[[#This Row],[Codreg]],$G$347:$K$362,4,0)</f>
        <v>https://upload.wikimedia.org/wikipedia/commons/3/38/Coat_of_arms_of_Aysen%2C_Chile.svg</v>
      </c>
      <c r="K7022" t="str">
        <f>+VLOOKUP(Tabla1[[#This Row],[Codreg]],$G$347:$K$362,5,0)</f>
        <v>https://raw.githubusercontent.com/Sud-Austral/LOGOS-DATA/main/LocalizaReg/11.jpg</v>
      </c>
    </row>
    <row r="7023" spans="1:11" x14ac:dyDescent="0.3">
      <c r="A7023" t="s">
        <v>264</v>
      </c>
      <c r="B7023">
        <v>11</v>
      </c>
      <c r="G7023" s="7">
        <v>99111707093</v>
      </c>
      <c r="H7023" t="s">
        <v>25010</v>
      </c>
      <c r="I7023" t="s">
        <v>7442</v>
      </c>
      <c r="J7023" t="str">
        <f>+VLOOKUP(Tabla1[[#This Row],[Codreg]],$G$347:$K$362,4,0)</f>
        <v>https://upload.wikimedia.org/wikipedia/commons/3/38/Coat_of_arms_of_Aysen%2C_Chile.svg</v>
      </c>
      <c r="K7023" t="str">
        <f>+VLOOKUP(Tabla1[[#This Row],[Codreg]],$G$347:$K$362,5,0)</f>
        <v>https://raw.githubusercontent.com/Sud-Austral/LOGOS-DATA/main/LocalizaReg/11.jpg</v>
      </c>
    </row>
    <row r="7024" spans="1:11" x14ac:dyDescent="0.3">
      <c r="A7024" t="s">
        <v>264</v>
      </c>
      <c r="B7024">
        <v>11</v>
      </c>
      <c r="G7024" s="7">
        <v>99111707102</v>
      </c>
      <c r="H7024" t="s">
        <v>25010</v>
      </c>
      <c r="I7024" t="s">
        <v>7443</v>
      </c>
      <c r="J7024" t="str">
        <f>+VLOOKUP(Tabla1[[#This Row],[Codreg]],$G$347:$K$362,4,0)</f>
        <v>https://upload.wikimedia.org/wikipedia/commons/3/38/Coat_of_arms_of_Aysen%2C_Chile.svg</v>
      </c>
      <c r="K7024" t="str">
        <f>+VLOOKUP(Tabla1[[#This Row],[Codreg]],$G$347:$K$362,5,0)</f>
        <v>https://raw.githubusercontent.com/Sud-Austral/LOGOS-DATA/main/LocalizaReg/11.jpg</v>
      </c>
    </row>
    <row r="7025" spans="1:11" x14ac:dyDescent="0.3">
      <c r="A7025" t="s">
        <v>264</v>
      </c>
      <c r="B7025">
        <v>11</v>
      </c>
      <c r="G7025" s="7">
        <v>99111708109</v>
      </c>
      <c r="H7025" t="s">
        <v>25010</v>
      </c>
      <c r="I7025" t="s">
        <v>7444</v>
      </c>
      <c r="J7025" t="str">
        <f>+VLOOKUP(Tabla1[[#This Row],[Codreg]],$G$347:$K$362,4,0)</f>
        <v>https://upload.wikimedia.org/wikipedia/commons/3/38/Coat_of_arms_of_Aysen%2C_Chile.svg</v>
      </c>
      <c r="K7025" t="str">
        <f>+VLOOKUP(Tabla1[[#This Row],[Codreg]],$G$347:$K$362,5,0)</f>
        <v>https://raw.githubusercontent.com/Sud-Austral/LOGOS-DATA/main/LocalizaReg/11.jpg</v>
      </c>
    </row>
    <row r="7026" spans="1:11" x14ac:dyDescent="0.3">
      <c r="A7026" t="s">
        <v>264</v>
      </c>
      <c r="B7026">
        <v>11</v>
      </c>
      <c r="G7026" s="7">
        <v>99111708166</v>
      </c>
      <c r="H7026" t="s">
        <v>25010</v>
      </c>
      <c r="I7026" t="s">
        <v>7445</v>
      </c>
      <c r="J7026" t="str">
        <f>+VLOOKUP(Tabla1[[#This Row],[Codreg]],$G$347:$K$362,4,0)</f>
        <v>https://upload.wikimedia.org/wikipedia/commons/3/38/Coat_of_arms_of_Aysen%2C_Chile.svg</v>
      </c>
      <c r="K7026" t="str">
        <f>+VLOOKUP(Tabla1[[#This Row],[Codreg]],$G$347:$K$362,5,0)</f>
        <v>https://raw.githubusercontent.com/Sud-Austral/LOGOS-DATA/main/LocalizaReg/11.jpg</v>
      </c>
    </row>
    <row r="7027" spans="1:11" x14ac:dyDescent="0.3">
      <c r="A7027" t="s">
        <v>264</v>
      </c>
      <c r="B7027">
        <v>11</v>
      </c>
      <c r="G7027" s="7">
        <v>99111713030</v>
      </c>
      <c r="H7027" t="s">
        <v>25010</v>
      </c>
      <c r="I7027" t="s">
        <v>7446</v>
      </c>
      <c r="J7027" t="str">
        <f>+VLOOKUP(Tabla1[[#This Row],[Codreg]],$G$347:$K$362,4,0)</f>
        <v>https://upload.wikimedia.org/wikipedia/commons/3/38/Coat_of_arms_of_Aysen%2C_Chile.svg</v>
      </c>
      <c r="K7027" t="str">
        <f>+VLOOKUP(Tabla1[[#This Row],[Codreg]],$G$347:$K$362,5,0)</f>
        <v>https://raw.githubusercontent.com/Sud-Austral/LOGOS-DATA/main/LocalizaReg/11.jpg</v>
      </c>
    </row>
    <row r="7028" spans="1:11" x14ac:dyDescent="0.3">
      <c r="A7028" t="s">
        <v>264</v>
      </c>
      <c r="B7028">
        <v>11</v>
      </c>
      <c r="G7028" s="7">
        <v>99111703016</v>
      </c>
      <c r="H7028" t="s">
        <v>25010</v>
      </c>
      <c r="I7028" t="s">
        <v>7447</v>
      </c>
      <c r="J7028" t="str">
        <f>+VLOOKUP(Tabla1[[#This Row],[Codreg]],$G$347:$K$362,4,0)</f>
        <v>https://upload.wikimedia.org/wikipedia/commons/3/38/Coat_of_arms_of_Aysen%2C_Chile.svg</v>
      </c>
      <c r="K7028" t="str">
        <f>+VLOOKUP(Tabla1[[#This Row],[Codreg]],$G$347:$K$362,5,0)</f>
        <v>https://raw.githubusercontent.com/Sud-Austral/LOGOS-DATA/main/LocalizaReg/11.jpg</v>
      </c>
    </row>
    <row r="7029" spans="1:11" x14ac:dyDescent="0.3">
      <c r="A7029" t="s">
        <v>264</v>
      </c>
      <c r="B7029">
        <v>11</v>
      </c>
      <c r="G7029" s="7">
        <v>99111703010</v>
      </c>
      <c r="H7029" t="s">
        <v>25010</v>
      </c>
      <c r="I7029" t="s">
        <v>7448</v>
      </c>
      <c r="J7029" t="str">
        <f>+VLOOKUP(Tabla1[[#This Row],[Codreg]],$G$347:$K$362,4,0)</f>
        <v>https://upload.wikimedia.org/wikipedia/commons/3/38/Coat_of_arms_of_Aysen%2C_Chile.svg</v>
      </c>
      <c r="K7029" t="str">
        <f>+VLOOKUP(Tabla1[[#This Row],[Codreg]],$G$347:$K$362,5,0)</f>
        <v>https://raw.githubusercontent.com/Sud-Austral/LOGOS-DATA/main/LocalizaReg/11.jpg</v>
      </c>
    </row>
    <row r="7030" spans="1:11" x14ac:dyDescent="0.3">
      <c r="A7030" t="s">
        <v>264</v>
      </c>
      <c r="B7030">
        <v>11</v>
      </c>
      <c r="G7030" s="7">
        <v>99111703011</v>
      </c>
      <c r="H7030" t="s">
        <v>25010</v>
      </c>
      <c r="I7030" t="s">
        <v>7449</v>
      </c>
      <c r="J7030" t="str">
        <f>+VLOOKUP(Tabla1[[#This Row],[Codreg]],$G$347:$K$362,4,0)</f>
        <v>https://upload.wikimedia.org/wikipedia/commons/3/38/Coat_of_arms_of_Aysen%2C_Chile.svg</v>
      </c>
      <c r="K7030" t="str">
        <f>+VLOOKUP(Tabla1[[#This Row],[Codreg]],$G$347:$K$362,5,0)</f>
        <v>https://raw.githubusercontent.com/Sud-Austral/LOGOS-DATA/main/LocalizaReg/11.jpg</v>
      </c>
    </row>
    <row r="7031" spans="1:11" x14ac:dyDescent="0.3">
      <c r="A7031" t="s">
        <v>264</v>
      </c>
      <c r="B7031">
        <v>11</v>
      </c>
      <c r="G7031" s="7">
        <v>99111703009</v>
      </c>
      <c r="H7031" t="s">
        <v>25010</v>
      </c>
      <c r="I7031" t="s">
        <v>7450</v>
      </c>
      <c r="J7031" t="str">
        <f>+VLOOKUP(Tabla1[[#This Row],[Codreg]],$G$347:$K$362,4,0)</f>
        <v>https://upload.wikimedia.org/wikipedia/commons/3/38/Coat_of_arms_of_Aysen%2C_Chile.svg</v>
      </c>
      <c r="K7031" t="str">
        <f>+VLOOKUP(Tabla1[[#This Row],[Codreg]],$G$347:$K$362,5,0)</f>
        <v>https://raw.githubusercontent.com/Sud-Austral/LOGOS-DATA/main/LocalizaReg/11.jpg</v>
      </c>
    </row>
    <row r="7032" spans="1:11" x14ac:dyDescent="0.3">
      <c r="A7032" t="s">
        <v>264</v>
      </c>
      <c r="B7032">
        <v>11</v>
      </c>
      <c r="G7032" s="7">
        <v>99111703008</v>
      </c>
      <c r="H7032" t="s">
        <v>25010</v>
      </c>
      <c r="I7032" t="s">
        <v>7451</v>
      </c>
      <c r="J7032" t="str">
        <f>+VLOOKUP(Tabla1[[#This Row],[Codreg]],$G$347:$K$362,4,0)</f>
        <v>https://upload.wikimedia.org/wikipedia/commons/3/38/Coat_of_arms_of_Aysen%2C_Chile.svg</v>
      </c>
      <c r="K7032" t="str">
        <f>+VLOOKUP(Tabla1[[#This Row],[Codreg]],$G$347:$K$362,5,0)</f>
        <v>https://raw.githubusercontent.com/Sud-Austral/LOGOS-DATA/main/LocalizaReg/11.jpg</v>
      </c>
    </row>
    <row r="7033" spans="1:11" x14ac:dyDescent="0.3">
      <c r="A7033" t="s">
        <v>264</v>
      </c>
      <c r="B7033">
        <v>11</v>
      </c>
      <c r="G7033" s="7">
        <v>99111703036</v>
      </c>
      <c r="H7033" t="s">
        <v>25010</v>
      </c>
      <c r="I7033" t="s">
        <v>7452</v>
      </c>
      <c r="J7033" t="str">
        <f>+VLOOKUP(Tabla1[[#This Row],[Codreg]],$G$347:$K$362,4,0)</f>
        <v>https://upload.wikimedia.org/wikipedia/commons/3/38/Coat_of_arms_of_Aysen%2C_Chile.svg</v>
      </c>
      <c r="K7033" t="str">
        <f>+VLOOKUP(Tabla1[[#This Row],[Codreg]],$G$347:$K$362,5,0)</f>
        <v>https://raw.githubusercontent.com/Sud-Austral/LOGOS-DATA/main/LocalizaReg/11.jpg</v>
      </c>
    </row>
    <row r="7034" spans="1:11" x14ac:dyDescent="0.3">
      <c r="A7034" t="s">
        <v>264</v>
      </c>
      <c r="B7034">
        <v>11</v>
      </c>
      <c r="G7034" s="7">
        <v>99111703049</v>
      </c>
      <c r="H7034" t="s">
        <v>25010</v>
      </c>
      <c r="I7034" t="s">
        <v>7453</v>
      </c>
      <c r="J7034" t="str">
        <f>+VLOOKUP(Tabla1[[#This Row],[Codreg]],$G$347:$K$362,4,0)</f>
        <v>https://upload.wikimedia.org/wikipedia/commons/3/38/Coat_of_arms_of_Aysen%2C_Chile.svg</v>
      </c>
      <c r="K7034" t="str">
        <f>+VLOOKUP(Tabla1[[#This Row],[Codreg]],$G$347:$K$362,5,0)</f>
        <v>https://raw.githubusercontent.com/Sud-Austral/LOGOS-DATA/main/LocalizaReg/11.jpg</v>
      </c>
    </row>
    <row r="7035" spans="1:11" x14ac:dyDescent="0.3">
      <c r="A7035" t="s">
        <v>264</v>
      </c>
      <c r="B7035">
        <v>11</v>
      </c>
      <c r="G7035" s="7">
        <v>99111703051</v>
      </c>
      <c r="H7035" t="s">
        <v>25010</v>
      </c>
      <c r="I7035" t="s">
        <v>7454</v>
      </c>
      <c r="J7035" t="str">
        <f>+VLOOKUP(Tabla1[[#This Row],[Codreg]],$G$347:$K$362,4,0)</f>
        <v>https://upload.wikimedia.org/wikipedia/commons/3/38/Coat_of_arms_of_Aysen%2C_Chile.svg</v>
      </c>
      <c r="K7035" t="str">
        <f>+VLOOKUP(Tabla1[[#This Row],[Codreg]],$G$347:$K$362,5,0)</f>
        <v>https://raw.githubusercontent.com/Sud-Austral/LOGOS-DATA/main/LocalizaReg/11.jpg</v>
      </c>
    </row>
    <row r="7036" spans="1:11" x14ac:dyDescent="0.3">
      <c r="A7036" t="s">
        <v>264</v>
      </c>
      <c r="B7036">
        <v>11</v>
      </c>
      <c r="G7036" s="7">
        <v>99111703056</v>
      </c>
      <c r="H7036" t="s">
        <v>25010</v>
      </c>
      <c r="I7036" t="s">
        <v>7455</v>
      </c>
      <c r="J7036" t="str">
        <f>+VLOOKUP(Tabla1[[#This Row],[Codreg]],$G$347:$K$362,4,0)</f>
        <v>https://upload.wikimedia.org/wikipedia/commons/3/38/Coat_of_arms_of_Aysen%2C_Chile.svg</v>
      </c>
      <c r="K7036" t="str">
        <f>+VLOOKUP(Tabla1[[#This Row],[Codreg]],$G$347:$K$362,5,0)</f>
        <v>https://raw.githubusercontent.com/Sud-Austral/LOGOS-DATA/main/LocalizaReg/11.jpg</v>
      </c>
    </row>
    <row r="7037" spans="1:11" x14ac:dyDescent="0.3">
      <c r="A7037" t="s">
        <v>264</v>
      </c>
      <c r="B7037">
        <v>11</v>
      </c>
      <c r="G7037" s="7">
        <v>99111701072</v>
      </c>
      <c r="H7037" t="s">
        <v>25010</v>
      </c>
      <c r="I7037" t="s">
        <v>7456</v>
      </c>
      <c r="J7037" t="str">
        <f>+VLOOKUP(Tabla1[[#This Row],[Codreg]],$G$347:$K$362,4,0)</f>
        <v>https://upload.wikimedia.org/wikipedia/commons/3/38/Coat_of_arms_of_Aysen%2C_Chile.svg</v>
      </c>
      <c r="K7037" t="str">
        <f>+VLOOKUP(Tabla1[[#This Row],[Codreg]],$G$347:$K$362,5,0)</f>
        <v>https://raw.githubusercontent.com/Sud-Austral/LOGOS-DATA/main/LocalizaReg/11.jpg</v>
      </c>
    </row>
    <row r="7038" spans="1:11" x14ac:dyDescent="0.3">
      <c r="A7038" t="s">
        <v>264</v>
      </c>
      <c r="B7038">
        <v>11</v>
      </c>
      <c r="G7038" s="7">
        <v>99111701046</v>
      </c>
      <c r="H7038" t="s">
        <v>25010</v>
      </c>
      <c r="I7038" t="s">
        <v>7457</v>
      </c>
      <c r="J7038" t="str">
        <f>+VLOOKUP(Tabla1[[#This Row],[Codreg]],$G$347:$K$362,4,0)</f>
        <v>https://upload.wikimedia.org/wikipedia/commons/3/38/Coat_of_arms_of_Aysen%2C_Chile.svg</v>
      </c>
      <c r="K7038" t="str">
        <f>+VLOOKUP(Tabla1[[#This Row],[Codreg]],$G$347:$K$362,5,0)</f>
        <v>https://raw.githubusercontent.com/Sud-Austral/LOGOS-DATA/main/LocalizaReg/11.jpg</v>
      </c>
    </row>
    <row r="7039" spans="1:11" x14ac:dyDescent="0.3">
      <c r="A7039" t="s">
        <v>264</v>
      </c>
      <c r="B7039">
        <v>11</v>
      </c>
      <c r="G7039" s="7">
        <v>99111701052</v>
      </c>
      <c r="H7039" t="s">
        <v>25010</v>
      </c>
      <c r="I7039" t="s">
        <v>7458</v>
      </c>
      <c r="J7039" t="str">
        <f>+VLOOKUP(Tabla1[[#This Row],[Codreg]],$G$347:$K$362,4,0)</f>
        <v>https://upload.wikimedia.org/wikipedia/commons/3/38/Coat_of_arms_of_Aysen%2C_Chile.svg</v>
      </c>
      <c r="K7039" t="str">
        <f>+VLOOKUP(Tabla1[[#This Row],[Codreg]],$G$347:$K$362,5,0)</f>
        <v>https://raw.githubusercontent.com/Sud-Austral/LOGOS-DATA/main/LocalizaReg/11.jpg</v>
      </c>
    </row>
    <row r="7040" spans="1:11" x14ac:dyDescent="0.3">
      <c r="A7040" t="s">
        <v>264</v>
      </c>
      <c r="B7040">
        <v>11</v>
      </c>
      <c r="G7040" s="7">
        <v>99111701050</v>
      </c>
      <c r="H7040" t="s">
        <v>25010</v>
      </c>
      <c r="I7040" t="s">
        <v>7459</v>
      </c>
      <c r="J7040" t="str">
        <f>+VLOOKUP(Tabla1[[#This Row],[Codreg]],$G$347:$K$362,4,0)</f>
        <v>https://upload.wikimedia.org/wikipedia/commons/3/38/Coat_of_arms_of_Aysen%2C_Chile.svg</v>
      </c>
      <c r="K7040" t="str">
        <f>+VLOOKUP(Tabla1[[#This Row],[Codreg]],$G$347:$K$362,5,0)</f>
        <v>https://raw.githubusercontent.com/Sud-Austral/LOGOS-DATA/main/LocalizaReg/11.jpg</v>
      </c>
    </row>
    <row r="7041" spans="1:11" x14ac:dyDescent="0.3">
      <c r="A7041" t="s">
        <v>264</v>
      </c>
      <c r="B7041">
        <v>11</v>
      </c>
      <c r="G7041" s="7">
        <v>99111705079</v>
      </c>
      <c r="H7041" t="s">
        <v>25010</v>
      </c>
      <c r="I7041" t="s">
        <v>7460</v>
      </c>
      <c r="J7041" t="str">
        <f>+VLOOKUP(Tabla1[[#This Row],[Codreg]],$G$347:$K$362,4,0)</f>
        <v>https://upload.wikimedia.org/wikipedia/commons/3/38/Coat_of_arms_of_Aysen%2C_Chile.svg</v>
      </c>
      <c r="K7041" t="str">
        <f>+VLOOKUP(Tabla1[[#This Row],[Codreg]],$G$347:$K$362,5,0)</f>
        <v>https://raw.githubusercontent.com/Sud-Austral/LOGOS-DATA/main/LocalizaReg/11.jpg</v>
      </c>
    </row>
    <row r="7042" spans="1:11" x14ac:dyDescent="0.3">
      <c r="A7042" t="s">
        <v>264</v>
      </c>
      <c r="B7042">
        <v>11</v>
      </c>
      <c r="G7042" s="7">
        <v>99111705090</v>
      </c>
      <c r="H7042" t="s">
        <v>25010</v>
      </c>
      <c r="I7042" t="s">
        <v>7461</v>
      </c>
      <c r="J7042" t="str">
        <f>+VLOOKUP(Tabla1[[#This Row],[Codreg]],$G$347:$K$362,4,0)</f>
        <v>https://upload.wikimedia.org/wikipedia/commons/3/38/Coat_of_arms_of_Aysen%2C_Chile.svg</v>
      </c>
      <c r="K7042" t="str">
        <f>+VLOOKUP(Tabla1[[#This Row],[Codreg]],$G$347:$K$362,5,0)</f>
        <v>https://raw.githubusercontent.com/Sud-Austral/LOGOS-DATA/main/LocalizaReg/11.jpg</v>
      </c>
    </row>
    <row r="7043" spans="1:11" x14ac:dyDescent="0.3">
      <c r="A7043" t="s">
        <v>264</v>
      </c>
      <c r="B7043">
        <v>11</v>
      </c>
      <c r="G7043" s="7">
        <v>99111707034</v>
      </c>
      <c r="H7043" t="s">
        <v>25010</v>
      </c>
      <c r="I7043" t="s">
        <v>7462</v>
      </c>
      <c r="J7043" t="str">
        <f>+VLOOKUP(Tabla1[[#This Row],[Codreg]],$G$347:$K$362,4,0)</f>
        <v>https://upload.wikimedia.org/wikipedia/commons/3/38/Coat_of_arms_of_Aysen%2C_Chile.svg</v>
      </c>
      <c r="K7043" t="str">
        <f>+VLOOKUP(Tabla1[[#This Row],[Codreg]],$G$347:$K$362,5,0)</f>
        <v>https://raw.githubusercontent.com/Sud-Austral/LOGOS-DATA/main/LocalizaReg/11.jpg</v>
      </c>
    </row>
    <row r="7044" spans="1:11" x14ac:dyDescent="0.3">
      <c r="A7044" t="s">
        <v>264</v>
      </c>
      <c r="B7044">
        <v>11</v>
      </c>
      <c r="G7044" s="7">
        <v>99111706055</v>
      </c>
      <c r="H7044" t="s">
        <v>25010</v>
      </c>
      <c r="I7044" t="s">
        <v>7463</v>
      </c>
      <c r="J7044" t="str">
        <f>+VLOOKUP(Tabla1[[#This Row],[Codreg]],$G$347:$K$362,4,0)</f>
        <v>https://upload.wikimedia.org/wikipedia/commons/3/38/Coat_of_arms_of_Aysen%2C_Chile.svg</v>
      </c>
      <c r="K7044" t="str">
        <f>+VLOOKUP(Tabla1[[#This Row],[Codreg]],$G$347:$K$362,5,0)</f>
        <v>https://raw.githubusercontent.com/Sud-Austral/LOGOS-DATA/main/LocalizaReg/11.jpg</v>
      </c>
    </row>
    <row r="7045" spans="1:11" x14ac:dyDescent="0.3">
      <c r="A7045" t="s">
        <v>264</v>
      </c>
      <c r="B7045">
        <v>11</v>
      </c>
      <c r="G7045" s="7">
        <v>99111710015</v>
      </c>
      <c r="H7045" t="s">
        <v>25010</v>
      </c>
      <c r="I7045" t="s">
        <v>7464</v>
      </c>
      <c r="J7045" t="str">
        <f>+VLOOKUP(Tabla1[[#This Row],[Codreg]],$G$347:$K$362,4,0)</f>
        <v>https://upload.wikimedia.org/wikipedia/commons/3/38/Coat_of_arms_of_Aysen%2C_Chile.svg</v>
      </c>
      <c r="K7045" t="str">
        <f>+VLOOKUP(Tabla1[[#This Row],[Codreg]],$G$347:$K$362,5,0)</f>
        <v>https://raw.githubusercontent.com/Sud-Austral/LOGOS-DATA/main/LocalizaReg/11.jpg</v>
      </c>
    </row>
    <row r="7046" spans="1:11" x14ac:dyDescent="0.3">
      <c r="A7046" t="s">
        <v>264</v>
      </c>
      <c r="B7046">
        <v>11</v>
      </c>
      <c r="G7046" s="7">
        <v>99111706041</v>
      </c>
      <c r="H7046" t="s">
        <v>25010</v>
      </c>
      <c r="I7046" t="s">
        <v>7465</v>
      </c>
      <c r="J7046" t="str">
        <f>+VLOOKUP(Tabla1[[#This Row],[Codreg]],$G$347:$K$362,4,0)</f>
        <v>https://upload.wikimedia.org/wikipedia/commons/3/38/Coat_of_arms_of_Aysen%2C_Chile.svg</v>
      </c>
      <c r="K7046" t="str">
        <f>+VLOOKUP(Tabla1[[#This Row],[Codreg]],$G$347:$K$362,5,0)</f>
        <v>https://raw.githubusercontent.com/Sud-Austral/LOGOS-DATA/main/LocalizaReg/11.jpg</v>
      </c>
    </row>
    <row r="7047" spans="1:11" x14ac:dyDescent="0.3">
      <c r="A7047" t="s">
        <v>264</v>
      </c>
      <c r="B7047">
        <v>11</v>
      </c>
      <c r="G7047" s="7">
        <v>99111707030</v>
      </c>
      <c r="H7047" t="s">
        <v>25010</v>
      </c>
      <c r="I7047" t="s">
        <v>7466</v>
      </c>
      <c r="J7047" t="str">
        <f>+VLOOKUP(Tabla1[[#This Row],[Codreg]],$G$347:$K$362,4,0)</f>
        <v>https://upload.wikimedia.org/wikipedia/commons/3/38/Coat_of_arms_of_Aysen%2C_Chile.svg</v>
      </c>
      <c r="K7047" t="str">
        <f>+VLOOKUP(Tabla1[[#This Row],[Codreg]],$G$347:$K$362,5,0)</f>
        <v>https://raw.githubusercontent.com/Sud-Austral/LOGOS-DATA/main/LocalizaReg/11.jpg</v>
      </c>
    </row>
    <row r="7048" spans="1:11" x14ac:dyDescent="0.3">
      <c r="A7048" t="s">
        <v>264</v>
      </c>
      <c r="B7048">
        <v>11</v>
      </c>
      <c r="G7048" s="7">
        <v>99111710017</v>
      </c>
      <c r="H7048" t="s">
        <v>25010</v>
      </c>
      <c r="I7048" t="s">
        <v>7467</v>
      </c>
      <c r="J7048" t="str">
        <f>+VLOOKUP(Tabla1[[#This Row],[Codreg]],$G$347:$K$362,4,0)</f>
        <v>https://upload.wikimedia.org/wikipedia/commons/3/38/Coat_of_arms_of_Aysen%2C_Chile.svg</v>
      </c>
      <c r="K7048" t="str">
        <f>+VLOOKUP(Tabla1[[#This Row],[Codreg]],$G$347:$K$362,5,0)</f>
        <v>https://raw.githubusercontent.com/Sud-Austral/LOGOS-DATA/main/LocalizaReg/11.jpg</v>
      </c>
    </row>
    <row r="7049" spans="1:11" x14ac:dyDescent="0.3">
      <c r="A7049" t="s">
        <v>264</v>
      </c>
      <c r="B7049">
        <v>11</v>
      </c>
      <c r="G7049" s="7">
        <v>99111712026</v>
      </c>
      <c r="H7049" t="s">
        <v>25010</v>
      </c>
      <c r="I7049" t="s">
        <v>7468</v>
      </c>
      <c r="J7049" t="str">
        <f>+VLOOKUP(Tabla1[[#This Row],[Codreg]],$G$347:$K$362,4,0)</f>
        <v>https://upload.wikimedia.org/wikipedia/commons/3/38/Coat_of_arms_of_Aysen%2C_Chile.svg</v>
      </c>
      <c r="K7049" t="str">
        <f>+VLOOKUP(Tabla1[[#This Row],[Codreg]],$G$347:$K$362,5,0)</f>
        <v>https://raw.githubusercontent.com/Sud-Austral/LOGOS-DATA/main/LocalizaReg/11.jpg</v>
      </c>
    </row>
    <row r="7050" spans="1:11" x14ac:dyDescent="0.3">
      <c r="A7050" t="s">
        <v>264</v>
      </c>
      <c r="B7050">
        <v>11</v>
      </c>
      <c r="G7050" s="7">
        <v>99111708012</v>
      </c>
      <c r="H7050" t="s">
        <v>25010</v>
      </c>
      <c r="I7050" t="s">
        <v>7469</v>
      </c>
      <c r="J7050" t="str">
        <f>+VLOOKUP(Tabla1[[#This Row],[Codreg]],$G$347:$K$362,4,0)</f>
        <v>https://upload.wikimedia.org/wikipedia/commons/3/38/Coat_of_arms_of_Aysen%2C_Chile.svg</v>
      </c>
      <c r="K7050" t="str">
        <f>+VLOOKUP(Tabla1[[#This Row],[Codreg]],$G$347:$K$362,5,0)</f>
        <v>https://raw.githubusercontent.com/Sud-Austral/LOGOS-DATA/main/LocalizaReg/11.jpg</v>
      </c>
    </row>
    <row r="7051" spans="1:11" x14ac:dyDescent="0.3">
      <c r="A7051" t="s">
        <v>264</v>
      </c>
      <c r="B7051">
        <v>11</v>
      </c>
      <c r="G7051" s="7">
        <v>99111701162</v>
      </c>
      <c r="H7051" t="s">
        <v>25010</v>
      </c>
      <c r="I7051" t="s">
        <v>7470</v>
      </c>
      <c r="J7051" t="str">
        <f>+VLOOKUP(Tabla1[[#This Row],[Codreg]],$G$347:$K$362,4,0)</f>
        <v>https://upload.wikimedia.org/wikipedia/commons/3/38/Coat_of_arms_of_Aysen%2C_Chile.svg</v>
      </c>
      <c r="K7051" t="str">
        <f>+VLOOKUP(Tabla1[[#This Row],[Codreg]],$G$347:$K$362,5,0)</f>
        <v>https://raw.githubusercontent.com/Sud-Austral/LOGOS-DATA/main/LocalizaReg/11.jpg</v>
      </c>
    </row>
    <row r="7052" spans="1:11" x14ac:dyDescent="0.3">
      <c r="A7052" t="s">
        <v>264</v>
      </c>
      <c r="B7052">
        <v>11</v>
      </c>
      <c r="G7052" s="7">
        <v>99111701224</v>
      </c>
      <c r="H7052" t="s">
        <v>25010</v>
      </c>
      <c r="I7052" t="s">
        <v>7471</v>
      </c>
      <c r="J7052" t="str">
        <f>+VLOOKUP(Tabla1[[#This Row],[Codreg]],$G$347:$K$362,4,0)</f>
        <v>https://upload.wikimedia.org/wikipedia/commons/3/38/Coat_of_arms_of_Aysen%2C_Chile.svg</v>
      </c>
      <c r="K7052" t="str">
        <f>+VLOOKUP(Tabla1[[#This Row],[Codreg]],$G$347:$K$362,5,0)</f>
        <v>https://raw.githubusercontent.com/Sud-Austral/LOGOS-DATA/main/LocalizaReg/11.jpg</v>
      </c>
    </row>
    <row r="7053" spans="1:11" x14ac:dyDescent="0.3">
      <c r="A7053" t="s">
        <v>264</v>
      </c>
      <c r="B7053">
        <v>11</v>
      </c>
      <c r="G7053" s="7">
        <v>99111705043</v>
      </c>
      <c r="H7053" t="s">
        <v>25010</v>
      </c>
      <c r="I7053" t="s">
        <v>7472</v>
      </c>
      <c r="J7053" t="str">
        <f>+VLOOKUP(Tabla1[[#This Row],[Codreg]],$G$347:$K$362,4,0)</f>
        <v>https://upload.wikimedia.org/wikipedia/commons/3/38/Coat_of_arms_of_Aysen%2C_Chile.svg</v>
      </c>
      <c r="K7053" t="str">
        <f>+VLOOKUP(Tabla1[[#This Row],[Codreg]],$G$347:$K$362,5,0)</f>
        <v>https://raw.githubusercontent.com/Sud-Austral/LOGOS-DATA/main/LocalizaReg/11.jpg</v>
      </c>
    </row>
    <row r="7054" spans="1:11" x14ac:dyDescent="0.3">
      <c r="A7054" t="s">
        <v>264</v>
      </c>
      <c r="B7054">
        <v>11</v>
      </c>
      <c r="G7054" s="7">
        <v>99111703039</v>
      </c>
      <c r="H7054" t="s">
        <v>25010</v>
      </c>
      <c r="I7054" t="s">
        <v>7473</v>
      </c>
      <c r="J7054" t="str">
        <f>+VLOOKUP(Tabla1[[#This Row],[Codreg]],$G$347:$K$362,4,0)</f>
        <v>https://upload.wikimedia.org/wikipedia/commons/3/38/Coat_of_arms_of_Aysen%2C_Chile.svg</v>
      </c>
      <c r="K7054" t="str">
        <f>+VLOOKUP(Tabla1[[#This Row],[Codreg]],$G$347:$K$362,5,0)</f>
        <v>https://raw.githubusercontent.com/Sud-Austral/LOGOS-DATA/main/LocalizaReg/11.jpg</v>
      </c>
    </row>
    <row r="7055" spans="1:11" x14ac:dyDescent="0.3">
      <c r="A7055" t="s">
        <v>264</v>
      </c>
      <c r="B7055">
        <v>11</v>
      </c>
      <c r="G7055" s="7">
        <v>99111703085</v>
      </c>
      <c r="H7055" t="s">
        <v>25010</v>
      </c>
      <c r="I7055" t="s">
        <v>7474</v>
      </c>
      <c r="J7055" t="str">
        <f>+VLOOKUP(Tabla1[[#This Row],[Codreg]],$G$347:$K$362,4,0)</f>
        <v>https://upload.wikimedia.org/wikipedia/commons/3/38/Coat_of_arms_of_Aysen%2C_Chile.svg</v>
      </c>
      <c r="K7055" t="str">
        <f>+VLOOKUP(Tabla1[[#This Row],[Codreg]],$G$347:$K$362,5,0)</f>
        <v>https://raw.githubusercontent.com/Sud-Austral/LOGOS-DATA/main/LocalizaReg/11.jpg</v>
      </c>
    </row>
    <row r="7056" spans="1:11" x14ac:dyDescent="0.3">
      <c r="A7056" t="s">
        <v>264</v>
      </c>
      <c r="B7056">
        <v>11</v>
      </c>
      <c r="G7056" s="7">
        <v>99111708178</v>
      </c>
      <c r="H7056" t="s">
        <v>25010</v>
      </c>
      <c r="I7056" t="s">
        <v>7475</v>
      </c>
      <c r="J7056" t="str">
        <f>+VLOOKUP(Tabla1[[#This Row],[Codreg]],$G$347:$K$362,4,0)</f>
        <v>https://upload.wikimedia.org/wikipedia/commons/3/38/Coat_of_arms_of_Aysen%2C_Chile.svg</v>
      </c>
      <c r="K7056" t="str">
        <f>+VLOOKUP(Tabla1[[#This Row],[Codreg]],$G$347:$K$362,5,0)</f>
        <v>https://raw.githubusercontent.com/Sud-Austral/LOGOS-DATA/main/LocalizaReg/11.jpg</v>
      </c>
    </row>
    <row r="7057" spans="1:11" x14ac:dyDescent="0.3">
      <c r="A7057" t="s">
        <v>264</v>
      </c>
      <c r="B7057">
        <v>11</v>
      </c>
      <c r="G7057" s="7">
        <v>99111708132</v>
      </c>
      <c r="H7057" t="s">
        <v>25010</v>
      </c>
      <c r="I7057" t="s">
        <v>7476</v>
      </c>
      <c r="J7057" t="str">
        <f>+VLOOKUP(Tabla1[[#This Row],[Codreg]],$G$347:$K$362,4,0)</f>
        <v>https://upload.wikimedia.org/wikipedia/commons/3/38/Coat_of_arms_of_Aysen%2C_Chile.svg</v>
      </c>
      <c r="K7057" t="str">
        <f>+VLOOKUP(Tabla1[[#This Row],[Codreg]],$G$347:$K$362,5,0)</f>
        <v>https://raw.githubusercontent.com/Sud-Austral/LOGOS-DATA/main/LocalizaReg/11.jpg</v>
      </c>
    </row>
    <row r="7058" spans="1:11" x14ac:dyDescent="0.3">
      <c r="A7058" t="s">
        <v>264</v>
      </c>
      <c r="B7058">
        <v>11</v>
      </c>
      <c r="G7058" s="7">
        <v>99111708073</v>
      </c>
      <c r="H7058" t="s">
        <v>25010</v>
      </c>
      <c r="I7058" t="s">
        <v>7477</v>
      </c>
      <c r="J7058" t="str">
        <f>+VLOOKUP(Tabla1[[#This Row],[Codreg]],$G$347:$K$362,4,0)</f>
        <v>https://upload.wikimedia.org/wikipedia/commons/3/38/Coat_of_arms_of_Aysen%2C_Chile.svg</v>
      </c>
      <c r="K7058" t="str">
        <f>+VLOOKUP(Tabla1[[#This Row],[Codreg]],$G$347:$K$362,5,0)</f>
        <v>https://raw.githubusercontent.com/Sud-Austral/LOGOS-DATA/main/LocalizaReg/11.jpg</v>
      </c>
    </row>
    <row r="7059" spans="1:11" x14ac:dyDescent="0.3">
      <c r="A7059" t="s">
        <v>264</v>
      </c>
      <c r="B7059">
        <v>11</v>
      </c>
      <c r="G7059" s="7">
        <v>99111708022</v>
      </c>
      <c r="H7059" t="s">
        <v>25010</v>
      </c>
      <c r="I7059" t="s">
        <v>7478</v>
      </c>
      <c r="J7059" t="str">
        <f>+VLOOKUP(Tabla1[[#This Row],[Codreg]],$G$347:$K$362,4,0)</f>
        <v>https://upload.wikimedia.org/wikipedia/commons/3/38/Coat_of_arms_of_Aysen%2C_Chile.svg</v>
      </c>
      <c r="K7059" t="str">
        <f>+VLOOKUP(Tabla1[[#This Row],[Codreg]],$G$347:$K$362,5,0)</f>
        <v>https://raw.githubusercontent.com/Sud-Austral/LOGOS-DATA/main/LocalizaReg/11.jpg</v>
      </c>
    </row>
    <row r="7060" spans="1:11" x14ac:dyDescent="0.3">
      <c r="A7060" t="s">
        <v>264</v>
      </c>
      <c r="B7060">
        <v>11</v>
      </c>
      <c r="G7060" s="7">
        <v>99111702066</v>
      </c>
      <c r="H7060" t="s">
        <v>25010</v>
      </c>
      <c r="I7060" t="s">
        <v>7479</v>
      </c>
      <c r="J7060" t="str">
        <f>+VLOOKUP(Tabla1[[#This Row],[Codreg]],$G$347:$K$362,4,0)</f>
        <v>https://upload.wikimedia.org/wikipedia/commons/3/38/Coat_of_arms_of_Aysen%2C_Chile.svg</v>
      </c>
      <c r="K7060" t="str">
        <f>+VLOOKUP(Tabla1[[#This Row],[Codreg]],$G$347:$K$362,5,0)</f>
        <v>https://raw.githubusercontent.com/Sud-Austral/LOGOS-DATA/main/LocalizaReg/11.jpg</v>
      </c>
    </row>
    <row r="7061" spans="1:11" x14ac:dyDescent="0.3">
      <c r="A7061" t="s">
        <v>264</v>
      </c>
      <c r="B7061">
        <v>11</v>
      </c>
      <c r="G7061" s="7">
        <v>99111702007</v>
      </c>
      <c r="H7061" t="s">
        <v>25010</v>
      </c>
      <c r="I7061" t="s">
        <v>7480</v>
      </c>
      <c r="J7061" t="str">
        <f>+VLOOKUP(Tabla1[[#This Row],[Codreg]],$G$347:$K$362,4,0)</f>
        <v>https://upload.wikimedia.org/wikipedia/commons/3/38/Coat_of_arms_of_Aysen%2C_Chile.svg</v>
      </c>
      <c r="K7061" t="str">
        <f>+VLOOKUP(Tabla1[[#This Row],[Codreg]],$G$347:$K$362,5,0)</f>
        <v>https://raw.githubusercontent.com/Sud-Austral/LOGOS-DATA/main/LocalizaReg/11.jpg</v>
      </c>
    </row>
    <row r="7062" spans="1:11" x14ac:dyDescent="0.3">
      <c r="A7062" t="s">
        <v>264</v>
      </c>
      <c r="B7062">
        <v>11</v>
      </c>
      <c r="G7062" s="7">
        <v>99111705032</v>
      </c>
      <c r="H7062" t="s">
        <v>25010</v>
      </c>
      <c r="I7062" t="s">
        <v>7481</v>
      </c>
      <c r="J7062" t="str">
        <f>+VLOOKUP(Tabla1[[#This Row],[Codreg]],$G$347:$K$362,4,0)</f>
        <v>https://upload.wikimedia.org/wikipedia/commons/3/38/Coat_of_arms_of_Aysen%2C_Chile.svg</v>
      </c>
      <c r="K7062" t="str">
        <f>+VLOOKUP(Tabla1[[#This Row],[Codreg]],$G$347:$K$362,5,0)</f>
        <v>https://raw.githubusercontent.com/Sud-Austral/LOGOS-DATA/main/LocalizaReg/11.jpg</v>
      </c>
    </row>
    <row r="7063" spans="1:11" x14ac:dyDescent="0.3">
      <c r="A7063" t="s">
        <v>264</v>
      </c>
      <c r="B7063">
        <v>11</v>
      </c>
      <c r="G7063" s="7">
        <v>99111705096</v>
      </c>
      <c r="H7063" t="s">
        <v>25010</v>
      </c>
      <c r="I7063" t="s">
        <v>7482</v>
      </c>
      <c r="J7063" t="str">
        <f>+VLOOKUP(Tabla1[[#This Row],[Codreg]],$G$347:$K$362,4,0)</f>
        <v>https://upload.wikimedia.org/wikipedia/commons/3/38/Coat_of_arms_of_Aysen%2C_Chile.svg</v>
      </c>
      <c r="K7063" t="str">
        <f>+VLOOKUP(Tabla1[[#This Row],[Codreg]],$G$347:$K$362,5,0)</f>
        <v>https://raw.githubusercontent.com/Sud-Austral/LOGOS-DATA/main/LocalizaReg/11.jpg</v>
      </c>
    </row>
    <row r="7064" spans="1:11" x14ac:dyDescent="0.3">
      <c r="A7064" t="s">
        <v>264</v>
      </c>
      <c r="B7064">
        <v>11</v>
      </c>
      <c r="G7064" s="7">
        <v>99111700011</v>
      </c>
      <c r="H7064" t="s">
        <v>25010</v>
      </c>
      <c r="I7064" t="s">
        <v>7483</v>
      </c>
      <c r="J7064" t="str">
        <f>+VLOOKUP(Tabla1[[#This Row],[Codreg]],$G$347:$K$362,4,0)</f>
        <v>https://upload.wikimedia.org/wikipedia/commons/3/38/Coat_of_arms_of_Aysen%2C_Chile.svg</v>
      </c>
      <c r="K7064" t="str">
        <f>+VLOOKUP(Tabla1[[#This Row],[Codreg]],$G$347:$K$362,5,0)</f>
        <v>https://raw.githubusercontent.com/Sud-Austral/LOGOS-DATA/main/LocalizaReg/11.jpg</v>
      </c>
    </row>
    <row r="7065" spans="1:11" x14ac:dyDescent="0.3">
      <c r="A7065" t="s">
        <v>264</v>
      </c>
      <c r="B7065">
        <v>11</v>
      </c>
      <c r="G7065" s="7">
        <v>99111701127</v>
      </c>
      <c r="H7065" t="s">
        <v>25010</v>
      </c>
      <c r="I7065" t="s">
        <v>7484</v>
      </c>
      <c r="J7065" t="str">
        <f>+VLOOKUP(Tabla1[[#This Row],[Codreg]],$G$347:$K$362,4,0)</f>
        <v>https://upload.wikimedia.org/wikipedia/commons/3/38/Coat_of_arms_of_Aysen%2C_Chile.svg</v>
      </c>
      <c r="K7065" t="str">
        <f>+VLOOKUP(Tabla1[[#This Row],[Codreg]],$G$347:$K$362,5,0)</f>
        <v>https://raw.githubusercontent.com/Sud-Austral/LOGOS-DATA/main/LocalizaReg/11.jpg</v>
      </c>
    </row>
    <row r="7066" spans="1:11" x14ac:dyDescent="0.3">
      <c r="A7066" t="s">
        <v>264</v>
      </c>
      <c r="B7066">
        <v>11</v>
      </c>
      <c r="G7066" s="7">
        <v>99111701128</v>
      </c>
      <c r="H7066" t="s">
        <v>25010</v>
      </c>
      <c r="I7066" t="s">
        <v>7485</v>
      </c>
      <c r="J7066" t="str">
        <f>+VLOOKUP(Tabla1[[#This Row],[Codreg]],$G$347:$K$362,4,0)</f>
        <v>https://upload.wikimedia.org/wikipedia/commons/3/38/Coat_of_arms_of_Aysen%2C_Chile.svg</v>
      </c>
      <c r="K7066" t="str">
        <f>+VLOOKUP(Tabla1[[#This Row],[Codreg]],$G$347:$K$362,5,0)</f>
        <v>https://raw.githubusercontent.com/Sud-Austral/LOGOS-DATA/main/LocalizaReg/11.jpg</v>
      </c>
    </row>
    <row r="7067" spans="1:11" x14ac:dyDescent="0.3">
      <c r="A7067" t="s">
        <v>264</v>
      </c>
      <c r="B7067">
        <v>11</v>
      </c>
      <c r="G7067" s="7">
        <v>99111701068</v>
      </c>
      <c r="H7067" t="s">
        <v>25010</v>
      </c>
      <c r="I7067" t="s">
        <v>7486</v>
      </c>
      <c r="J7067" t="str">
        <f>+VLOOKUP(Tabla1[[#This Row],[Codreg]],$G$347:$K$362,4,0)</f>
        <v>https://upload.wikimedia.org/wikipedia/commons/3/38/Coat_of_arms_of_Aysen%2C_Chile.svg</v>
      </c>
      <c r="K7067" t="str">
        <f>+VLOOKUP(Tabla1[[#This Row],[Codreg]],$G$347:$K$362,5,0)</f>
        <v>https://raw.githubusercontent.com/Sud-Austral/LOGOS-DATA/main/LocalizaReg/11.jpg</v>
      </c>
    </row>
    <row r="7068" spans="1:11" x14ac:dyDescent="0.3">
      <c r="A7068" t="s">
        <v>264</v>
      </c>
      <c r="B7068">
        <v>11</v>
      </c>
      <c r="G7068" s="7">
        <v>99111700036</v>
      </c>
      <c r="H7068" t="s">
        <v>25010</v>
      </c>
      <c r="I7068" t="s">
        <v>7487</v>
      </c>
      <c r="J7068" t="str">
        <f>+VLOOKUP(Tabla1[[#This Row],[Codreg]],$G$347:$K$362,4,0)</f>
        <v>https://upload.wikimedia.org/wikipedia/commons/3/38/Coat_of_arms_of_Aysen%2C_Chile.svg</v>
      </c>
      <c r="K7068" t="str">
        <f>+VLOOKUP(Tabla1[[#This Row],[Codreg]],$G$347:$K$362,5,0)</f>
        <v>https://raw.githubusercontent.com/Sud-Austral/LOGOS-DATA/main/LocalizaReg/11.jpg</v>
      </c>
    </row>
    <row r="7069" spans="1:11" x14ac:dyDescent="0.3">
      <c r="A7069" t="s">
        <v>264</v>
      </c>
      <c r="B7069">
        <v>11</v>
      </c>
      <c r="G7069" s="7">
        <v>99111701065</v>
      </c>
      <c r="H7069" t="s">
        <v>25010</v>
      </c>
      <c r="I7069" t="s">
        <v>7488</v>
      </c>
      <c r="J7069" t="str">
        <f>+VLOOKUP(Tabla1[[#This Row],[Codreg]],$G$347:$K$362,4,0)</f>
        <v>https://upload.wikimedia.org/wikipedia/commons/3/38/Coat_of_arms_of_Aysen%2C_Chile.svg</v>
      </c>
      <c r="K7069" t="str">
        <f>+VLOOKUP(Tabla1[[#This Row],[Codreg]],$G$347:$K$362,5,0)</f>
        <v>https://raw.githubusercontent.com/Sud-Austral/LOGOS-DATA/main/LocalizaReg/11.jpg</v>
      </c>
    </row>
    <row r="7070" spans="1:11" x14ac:dyDescent="0.3">
      <c r="A7070" t="s">
        <v>264</v>
      </c>
      <c r="B7070">
        <v>11</v>
      </c>
      <c r="G7070" s="7">
        <v>99111701055</v>
      </c>
      <c r="H7070" t="s">
        <v>25010</v>
      </c>
      <c r="I7070" t="s">
        <v>7489</v>
      </c>
      <c r="J7070" t="str">
        <f>+VLOOKUP(Tabla1[[#This Row],[Codreg]],$G$347:$K$362,4,0)</f>
        <v>https://upload.wikimedia.org/wikipedia/commons/3/38/Coat_of_arms_of_Aysen%2C_Chile.svg</v>
      </c>
      <c r="K7070" t="str">
        <f>+VLOOKUP(Tabla1[[#This Row],[Codreg]],$G$347:$K$362,5,0)</f>
        <v>https://raw.githubusercontent.com/Sud-Austral/LOGOS-DATA/main/LocalizaReg/11.jpg</v>
      </c>
    </row>
    <row r="7071" spans="1:11" x14ac:dyDescent="0.3">
      <c r="A7071" t="s">
        <v>264</v>
      </c>
      <c r="B7071">
        <v>11</v>
      </c>
      <c r="G7071" s="7">
        <v>99111703118</v>
      </c>
      <c r="H7071" t="s">
        <v>25010</v>
      </c>
      <c r="I7071" t="s">
        <v>7490</v>
      </c>
      <c r="J7071" t="str">
        <f>+VLOOKUP(Tabla1[[#This Row],[Codreg]],$G$347:$K$362,4,0)</f>
        <v>https://upload.wikimedia.org/wikipedia/commons/3/38/Coat_of_arms_of_Aysen%2C_Chile.svg</v>
      </c>
      <c r="K7071" t="str">
        <f>+VLOOKUP(Tabla1[[#This Row],[Codreg]],$G$347:$K$362,5,0)</f>
        <v>https://raw.githubusercontent.com/Sud-Austral/LOGOS-DATA/main/LocalizaReg/11.jpg</v>
      </c>
    </row>
    <row r="7072" spans="1:11" x14ac:dyDescent="0.3">
      <c r="A7072" t="s">
        <v>264</v>
      </c>
      <c r="B7072">
        <v>11</v>
      </c>
      <c r="G7072" s="7">
        <v>99111701015</v>
      </c>
      <c r="H7072" t="s">
        <v>25010</v>
      </c>
      <c r="I7072" t="s">
        <v>7491</v>
      </c>
      <c r="J7072" t="str">
        <f>+VLOOKUP(Tabla1[[#This Row],[Codreg]],$G$347:$K$362,4,0)</f>
        <v>https://upload.wikimedia.org/wikipedia/commons/3/38/Coat_of_arms_of_Aysen%2C_Chile.svg</v>
      </c>
      <c r="K7072" t="str">
        <f>+VLOOKUP(Tabla1[[#This Row],[Codreg]],$G$347:$K$362,5,0)</f>
        <v>https://raw.githubusercontent.com/Sud-Austral/LOGOS-DATA/main/LocalizaReg/11.jpg</v>
      </c>
    </row>
    <row r="7073" spans="1:11" x14ac:dyDescent="0.3">
      <c r="A7073" t="s">
        <v>264</v>
      </c>
      <c r="B7073">
        <v>11</v>
      </c>
      <c r="G7073" s="7">
        <v>99111707106</v>
      </c>
      <c r="H7073" t="s">
        <v>25010</v>
      </c>
      <c r="I7073" t="s">
        <v>7492</v>
      </c>
      <c r="J7073" t="str">
        <f>+VLOOKUP(Tabla1[[#This Row],[Codreg]],$G$347:$K$362,4,0)</f>
        <v>https://upload.wikimedia.org/wikipedia/commons/3/38/Coat_of_arms_of_Aysen%2C_Chile.svg</v>
      </c>
      <c r="K7073" t="str">
        <f>+VLOOKUP(Tabla1[[#This Row],[Codreg]],$G$347:$K$362,5,0)</f>
        <v>https://raw.githubusercontent.com/Sud-Austral/LOGOS-DATA/main/LocalizaReg/11.jpg</v>
      </c>
    </row>
    <row r="7074" spans="1:11" x14ac:dyDescent="0.3">
      <c r="A7074" t="s">
        <v>264</v>
      </c>
      <c r="B7074">
        <v>11</v>
      </c>
      <c r="G7074" s="7">
        <v>99111700057</v>
      </c>
      <c r="H7074" t="s">
        <v>25010</v>
      </c>
      <c r="I7074" t="s">
        <v>7493</v>
      </c>
      <c r="J7074" t="str">
        <f>+VLOOKUP(Tabla1[[#This Row],[Codreg]],$G$347:$K$362,4,0)</f>
        <v>https://upload.wikimedia.org/wikipedia/commons/3/38/Coat_of_arms_of_Aysen%2C_Chile.svg</v>
      </c>
      <c r="K7074" t="str">
        <f>+VLOOKUP(Tabla1[[#This Row],[Codreg]],$G$347:$K$362,5,0)</f>
        <v>https://raw.githubusercontent.com/Sud-Austral/LOGOS-DATA/main/LocalizaReg/11.jpg</v>
      </c>
    </row>
    <row r="7075" spans="1:11" x14ac:dyDescent="0.3">
      <c r="A7075" t="s">
        <v>264</v>
      </c>
      <c r="B7075">
        <v>11</v>
      </c>
      <c r="G7075" s="7">
        <v>99111700038</v>
      </c>
      <c r="H7075" t="s">
        <v>25010</v>
      </c>
      <c r="I7075" t="s">
        <v>7494</v>
      </c>
      <c r="J7075" t="str">
        <f>+VLOOKUP(Tabla1[[#This Row],[Codreg]],$G$347:$K$362,4,0)</f>
        <v>https://upload.wikimedia.org/wikipedia/commons/3/38/Coat_of_arms_of_Aysen%2C_Chile.svg</v>
      </c>
      <c r="K7075" t="str">
        <f>+VLOOKUP(Tabla1[[#This Row],[Codreg]],$G$347:$K$362,5,0)</f>
        <v>https://raw.githubusercontent.com/Sud-Austral/LOGOS-DATA/main/LocalizaReg/11.jpg</v>
      </c>
    </row>
    <row r="7076" spans="1:11" x14ac:dyDescent="0.3">
      <c r="A7076" t="s">
        <v>264</v>
      </c>
      <c r="B7076">
        <v>11</v>
      </c>
      <c r="G7076" s="7">
        <v>99111700008</v>
      </c>
      <c r="H7076" t="s">
        <v>25010</v>
      </c>
      <c r="I7076" t="s">
        <v>7495</v>
      </c>
      <c r="J7076" t="str">
        <f>+VLOOKUP(Tabla1[[#This Row],[Codreg]],$G$347:$K$362,4,0)</f>
        <v>https://upload.wikimedia.org/wikipedia/commons/3/38/Coat_of_arms_of_Aysen%2C_Chile.svg</v>
      </c>
      <c r="K7076" t="str">
        <f>+VLOOKUP(Tabla1[[#This Row],[Codreg]],$G$347:$K$362,5,0)</f>
        <v>https://raw.githubusercontent.com/Sud-Austral/LOGOS-DATA/main/LocalizaReg/11.jpg</v>
      </c>
    </row>
    <row r="7077" spans="1:11" x14ac:dyDescent="0.3">
      <c r="A7077" t="s">
        <v>264</v>
      </c>
      <c r="B7077">
        <v>11</v>
      </c>
      <c r="G7077" s="7">
        <v>99111700005</v>
      </c>
      <c r="H7077" t="s">
        <v>25010</v>
      </c>
      <c r="I7077" t="s">
        <v>7496</v>
      </c>
      <c r="J7077" t="str">
        <f>+VLOOKUP(Tabla1[[#This Row],[Codreg]],$G$347:$K$362,4,0)</f>
        <v>https://upload.wikimedia.org/wikipedia/commons/3/38/Coat_of_arms_of_Aysen%2C_Chile.svg</v>
      </c>
      <c r="K7077" t="str">
        <f>+VLOOKUP(Tabla1[[#This Row],[Codreg]],$G$347:$K$362,5,0)</f>
        <v>https://raw.githubusercontent.com/Sud-Austral/LOGOS-DATA/main/LocalizaReg/11.jpg</v>
      </c>
    </row>
    <row r="7078" spans="1:11" x14ac:dyDescent="0.3">
      <c r="A7078" t="s">
        <v>264</v>
      </c>
      <c r="B7078">
        <v>11</v>
      </c>
      <c r="G7078" s="7">
        <v>99111700003</v>
      </c>
      <c r="H7078" t="s">
        <v>25010</v>
      </c>
      <c r="I7078" t="s">
        <v>7497</v>
      </c>
      <c r="J7078" t="str">
        <f>+VLOOKUP(Tabla1[[#This Row],[Codreg]],$G$347:$K$362,4,0)</f>
        <v>https://upload.wikimedia.org/wikipedia/commons/3/38/Coat_of_arms_of_Aysen%2C_Chile.svg</v>
      </c>
      <c r="K7078" t="str">
        <f>+VLOOKUP(Tabla1[[#This Row],[Codreg]],$G$347:$K$362,5,0)</f>
        <v>https://raw.githubusercontent.com/Sud-Austral/LOGOS-DATA/main/LocalizaReg/11.jpg</v>
      </c>
    </row>
    <row r="7079" spans="1:11" x14ac:dyDescent="0.3">
      <c r="A7079" t="s">
        <v>264</v>
      </c>
      <c r="B7079">
        <v>11</v>
      </c>
      <c r="G7079" s="7">
        <v>99111701129</v>
      </c>
      <c r="H7079" t="s">
        <v>25010</v>
      </c>
      <c r="I7079" t="s">
        <v>7498</v>
      </c>
      <c r="J7079" t="str">
        <f>+VLOOKUP(Tabla1[[#This Row],[Codreg]],$G$347:$K$362,4,0)</f>
        <v>https://upload.wikimedia.org/wikipedia/commons/3/38/Coat_of_arms_of_Aysen%2C_Chile.svg</v>
      </c>
      <c r="K7079" t="str">
        <f>+VLOOKUP(Tabla1[[#This Row],[Codreg]],$G$347:$K$362,5,0)</f>
        <v>https://raw.githubusercontent.com/Sud-Austral/LOGOS-DATA/main/LocalizaReg/11.jpg</v>
      </c>
    </row>
    <row r="7080" spans="1:11" x14ac:dyDescent="0.3">
      <c r="A7080" t="s">
        <v>264</v>
      </c>
      <c r="B7080">
        <v>11</v>
      </c>
      <c r="G7080" s="7">
        <v>99111701226</v>
      </c>
      <c r="H7080" t="s">
        <v>25010</v>
      </c>
      <c r="I7080" t="s">
        <v>7499</v>
      </c>
      <c r="J7080" t="str">
        <f>+VLOOKUP(Tabla1[[#This Row],[Codreg]],$G$347:$K$362,4,0)</f>
        <v>https://upload.wikimedia.org/wikipedia/commons/3/38/Coat_of_arms_of_Aysen%2C_Chile.svg</v>
      </c>
      <c r="K7080" t="str">
        <f>+VLOOKUP(Tabla1[[#This Row],[Codreg]],$G$347:$K$362,5,0)</f>
        <v>https://raw.githubusercontent.com/Sud-Austral/LOGOS-DATA/main/LocalizaReg/11.jpg</v>
      </c>
    </row>
    <row r="7081" spans="1:11" x14ac:dyDescent="0.3">
      <c r="A7081" t="s">
        <v>264</v>
      </c>
      <c r="B7081">
        <v>11</v>
      </c>
      <c r="G7081" s="7">
        <v>99111701193</v>
      </c>
      <c r="H7081" t="s">
        <v>25010</v>
      </c>
      <c r="I7081" t="s">
        <v>7500</v>
      </c>
      <c r="J7081" t="str">
        <f>+VLOOKUP(Tabla1[[#This Row],[Codreg]],$G$347:$K$362,4,0)</f>
        <v>https://upload.wikimedia.org/wikipedia/commons/3/38/Coat_of_arms_of_Aysen%2C_Chile.svg</v>
      </c>
      <c r="K7081" t="str">
        <f>+VLOOKUP(Tabla1[[#This Row],[Codreg]],$G$347:$K$362,5,0)</f>
        <v>https://raw.githubusercontent.com/Sud-Austral/LOGOS-DATA/main/LocalizaReg/11.jpg</v>
      </c>
    </row>
    <row r="7082" spans="1:11" x14ac:dyDescent="0.3">
      <c r="A7082" t="s">
        <v>264</v>
      </c>
      <c r="B7082">
        <v>11</v>
      </c>
      <c r="G7082" s="7">
        <v>99111701171</v>
      </c>
      <c r="H7082" t="s">
        <v>25010</v>
      </c>
      <c r="I7082" t="s">
        <v>7501</v>
      </c>
      <c r="J7082" t="str">
        <f>+VLOOKUP(Tabla1[[#This Row],[Codreg]],$G$347:$K$362,4,0)</f>
        <v>https://upload.wikimedia.org/wikipedia/commons/3/38/Coat_of_arms_of_Aysen%2C_Chile.svg</v>
      </c>
      <c r="K7082" t="str">
        <f>+VLOOKUP(Tabla1[[#This Row],[Codreg]],$G$347:$K$362,5,0)</f>
        <v>https://raw.githubusercontent.com/Sud-Austral/LOGOS-DATA/main/LocalizaReg/11.jpg</v>
      </c>
    </row>
    <row r="7083" spans="1:11" x14ac:dyDescent="0.3">
      <c r="A7083" t="s">
        <v>264</v>
      </c>
      <c r="B7083">
        <v>11</v>
      </c>
      <c r="G7083" s="7">
        <v>99111701190</v>
      </c>
      <c r="H7083" t="s">
        <v>25010</v>
      </c>
      <c r="I7083" t="s">
        <v>7502</v>
      </c>
      <c r="J7083" t="str">
        <f>+VLOOKUP(Tabla1[[#This Row],[Codreg]],$G$347:$K$362,4,0)</f>
        <v>https://upload.wikimedia.org/wikipedia/commons/3/38/Coat_of_arms_of_Aysen%2C_Chile.svg</v>
      </c>
      <c r="K7083" t="str">
        <f>+VLOOKUP(Tabla1[[#This Row],[Codreg]],$G$347:$K$362,5,0)</f>
        <v>https://raw.githubusercontent.com/Sud-Austral/LOGOS-DATA/main/LocalizaReg/11.jpg</v>
      </c>
    </row>
    <row r="7084" spans="1:11" x14ac:dyDescent="0.3">
      <c r="A7084" t="s">
        <v>264</v>
      </c>
      <c r="B7084">
        <v>11</v>
      </c>
      <c r="G7084" s="7">
        <v>99111701164</v>
      </c>
      <c r="H7084" t="s">
        <v>25010</v>
      </c>
      <c r="I7084" t="s">
        <v>7503</v>
      </c>
      <c r="J7084" t="str">
        <f>+VLOOKUP(Tabla1[[#This Row],[Codreg]],$G$347:$K$362,4,0)</f>
        <v>https://upload.wikimedia.org/wikipedia/commons/3/38/Coat_of_arms_of_Aysen%2C_Chile.svg</v>
      </c>
      <c r="K7084" t="str">
        <f>+VLOOKUP(Tabla1[[#This Row],[Codreg]],$G$347:$K$362,5,0)</f>
        <v>https://raw.githubusercontent.com/Sud-Austral/LOGOS-DATA/main/LocalizaReg/11.jpg</v>
      </c>
    </row>
    <row r="7085" spans="1:11" x14ac:dyDescent="0.3">
      <c r="A7085" t="s">
        <v>264</v>
      </c>
      <c r="B7085">
        <v>11</v>
      </c>
      <c r="G7085" s="7">
        <v>99111702097</v>
      </c>
      <c r="H7085" t="s">
        <v>25010</v>
      </c>
      <c r="I7085" t="s">
        <v>7504</v>
      </c>
      <c r="J7085" t="str">
        <f>+VLOOKUP(Tabla1[[#This Row],[Codreg]],$G$347:$K$362,4,0)</f>
        <v>https://upload.wikimedia.org/wikipedia/commons/3/38/Coat_of_arms_of_Aysen%2C_Chile.svg</v>
      </c>
      <c r="K7085" t="str">
        <f>+VLOOKUP(Tabla1[[#This Row],[Codreg]],$G$347:$K$362,5,0)</f>
        <v>https://raw.githubusercontent.com/Sud-Austral/LOGOS-DATA/main/LocalizaReg/11.jpg</v>
      </c>
    </row>
    <row r="7086" spans="1:11" x14ac:dyDescent="0.3">
      <c r="A7086" t="s">
        <v>264</v>
      </c>
      <c r="B7086">
        <v>11</v>
      </c>
      <c r="G7086" s="7">
        <v>99111702092</v>
      </c>
      <c r="H7086" t="s">
        <v>25010</v>
      </c>
      <c r="I7086" t="s">
        <v>7505</v>
      </c>
      <c r="J7086" t="str">
        <f>+VLOOKUP(Tabla1[[#This Row],[Codreg]],$G$347:$K$362,4,0)</f>
        <v>https://upload.wikimedia.org/wikipedia/commons/3/38/Coat_of_arms_of_Aysen%2C_Chile.svg</v>
      </c>
      <c r="K7086" t="str">
        <f>+VLOOKUP(Tabla1[[#This Row],[Codreg]],$G$347:$K$362,5,0)</f>
        <v>https://raw.githubusercontent.com/Sud-Austral/LOGOS-DATA/main/LocalizaReg/11.jpg</v>
      </c>
    </row>
    <row r="7087" spans="1:11" x14ac:dyDescent="0.3">
      <c r="A7087" t="s">
        <v>264</v>
      </c>
      <c r="B7087">
        <v>11</v>
      </c>
      <c r="G7087" s="7">
        <v>99111702074</v>
      </c>
      <c r="H7087" t="s">
        <v>25010</v>
      </c>
      <c r="I7087" t="s">
        <v>7506</v>
      </c>
      <c r="J7087" t="str">
        <f>+VLOOKUP(Tabla1[[#This Row],[Codreg]],$G$347:$K$362,4,0)</f>
        <v>https://upload.wikimedia.org/wikipedia/commons/3/38/Coat_of_arms_of_Aysen%2C_Chile.svg</v>
      </c>
      <c r="K7087" t="str">
        <f>+VLOOKUP(Tabla1[[#This Row],[Codreg]],$G$347:$K$362,5,0)</f>
        <v>https://raw.githubusercontent.com/Sud-Austral/LOGOS-DATA/main/LocalizaReg/11.jpg</v>
      </c>
    </row>
    <row r="7088" spans="1:11" x14ac:dyDescent="0.3">
      <c r="A7088" t="s">
        <v>264</v>
      </c>
      <c r="B7088">
        <v>11</v>
      </c>
      <c r="G7088" s="7">
        <v>99111708052</v>
      </c>
      <c r="H7088" t="s">
        <v>25010</v>
      </c>
      <c r="I7088" t="s">
        <v>7507</v>
      </c>
      <c r="J7088" t="str">
        <f>+VLOOKUP(Tabla1[[#This Row],[Codreg]],$G$347:$K$362,4,0)</f>
        <v>https://upload.wikimedia.org/wikipedia/commons/3/38/Coat_of_arms_of_Aysen%2C_Chile.svg</v>
      </c>
      <c r="K7088" t="str">
        <f>+VLOOKUP(Tabla1[[#This Row],[Codreg]],$G$347:$K$362,5,0)</f>
        <v>https://raw.githubusercontent.com/Sud-Austral/LOGOS-DATA/main/LocalizaReg/11.jpg</v>
      </c>
    </row>
    <row r="7089" spans="1:11" x14ac:dyDescent="0.3">
      <c r="A7089" t="s">
        <v>264</v>
      </c>
      <c r="B7089">
        <v>11</v>
      </c>
      <c r="G7089" s="7">
        <v>99111708044</v>
      </c>
      <c r="H7089" t="s">
        <v>25010</v>
      </c>
      <c r="I7089" t="s">
        <v>7508</v>
      </c>
      <c r="J7089" t="str">
        <f>+VLOOKUP(Tabla1[[#This Row],[Codreg]],$G$347:$K$362,4,0)</f>
        <v>https://upload.wikimedia.org/wikipedia/commons/3/38/Coat_of_arms_of_Aysen%2C_Chile.svg</v>
      </c>
      <c r="K7089" t="str">
        <f>+VLOOKUP(Tabla1[[#This Row],[Codreg]],$G$347:$K$362,5,0)</f>
        <v>https://raw.githubusercontent.com/Sud-Austral/LOGOS-DATA/main/LocalizaReg/11.jpg</v>
      </c>
    </row>
    <row r="7090" spans="1:11" x14ac:dyDescent="0.3">
      <c r="A7090" t="s">
        <v>264</v>
      </c>
      <c r="B7090">
        <v>11</v>
      </c>
      <c r="G7090" s="7">
        <v>99111708040</v>
      </c>
      <c r="H7090" t="s">
        <v>25010</v>
      </c>
      <c r="I7090" t="s">
        <v>7509</v>
      </c>
      <c r="J7090" t="str">
        <f>+VLOOKUP(Tabla1[[#This Row],[Codreg]],$G$347:$K$362,4,0)</f>
        <v>https://upload.wikimedia.org/wikipedia/commons/3/38/Coat_of_arms_of_Aysen%2C_Chile.svg</v>
      </c>
      <c r="K7090" t="str">
        <f>+VLOOKUP(Tabla1[[#This Row],[Codreg]],$G$347:$K$362,5,0)</f>
        <v>https://raw.githubusercontent.com/Sud-Austral/LOGOS-DATA/main/LocalizaReg/11.jpg</v>
      </c>
    </row>
    <row r="7091" spans="1:11" x14ac:dyDescent="0.3">
      <c r="A7091" t="s">
        <v>264</v>
      </c>
      <c r="B7091">
        <v>11</v>
      </c>
      <c r="G7091" s="7">
        <v>99111708038</v>
      </c>
      <c r="H7091" t="s">
        <v>25010</v>
      </c>
      <c r="I7091" t="s">
        <v>7510</v>
      </c>
      <c r="J7091" t="str">
        <f>+VLOOKUP(Tabla1[[#This Row],[Codreg]],$G$347:$K$362,4,0)</f>
        <v>https://upload.wikimedia.org/wikipedia/commons/3/38/Coat_of_arms_of_Aysen%2C_Chile.svg</v>
      </c>
      <c r="K7091" t="str">
        <f>+VLOOKUP(Tabla1[[#This Row],[Codreg]],$G$347:$K$362,5,0)</f>
        <v>https://raw.githubusercontent.com/Sud-Austral/LOGOS-DATA/main/LocalizaReg/11.jpg</v>
      </c>
    </row>
    <row r="7092" spans="1:11" x14ac:dyDescent="0.3">
      <c r="A7092" t="s">
        <v>264</v>
      </c>
      <c r="B7092">
        <v>11</v>
      </c>
      <c r="G7092" s="7">
        <v>99111708027</v>
      </c>
      <c r="H7092" t="s">
        <v>25010</v>
      </c>
      <c r="I7092" t="s">
        <v>7511</v>
      </c>
      <c r="J7092" t="str">
        <f>+VLOOKUP(Tabla1[[#This Row],[Codreg]],$G$347:$K$362,4,0)</f>
        <v>https://upload.wikimedia.org/wikipedia/commons/3/38/Coat_of_arms_of_Aysen%2C_Chile.svg</v>
      </c>
      <c r="K7092" t="str">
        <f>+VLOOKUP(Tabla1[[#This Row],[Codreg]],$G$347:$K$362,5,0)</f>
        <v>https://raw.githubusercontent.com/Sud-Austral/LOGOS-DATA/main/LocalizaReg/11.jpg</v>
      </c>
    </row>
    <row r="7093" spans="1:11" x14ac:dyDescent="0.3">
      <c r="A7093" t="s">
        <v>264</v>
      </c>
      <c r="B7093">
        <v>11</v>
      </c>
      <c r="G7093" s="7">
        <v>99111708011</v>
      </c>
      <c r="H7093" t="s">
        <v>25010</v>
      </c>
      <c r="I7093" t="s">
        <v>7512</v>
      </c>
      <c r="J7093" t="str">
        <f>+VLOOKUP(Tabla1[[#This Row],[Codreg]],$G$347:$K$362,4,0)</f>
        <v>https://upload.wikimedia.org/wikipedia/commons/3/38/Coat_of_arms_of_Aysen%2C_Chile.svg</v>
      </c>
      <c r="K7093" t="str">
        <f>+VLOOKUP(Tabla1[[#This Row],[Codreg]],$G$347:$K$362,5,0)</f>
        <v>https://raw.githubusercontent.com/Sud-Austral/LOGOS-DATA/main/LocalizaReg/11.jpg</v>
      </c>
    </row>
    <row r="7094" spans="1:11" x14ac:dyDescent="0.3">
      <c r="A7094" t="s">
        <v>264</v>
      </c>
      <c r="B7094">
        <v>11</v>
      </c>
      <c r="G7094" s="7">
        <v>99111703112</v>
      </c>
      <c r="H7094" t="s">
        <v>25010</v>
      </c>
      <c r="I7094" t="s">
        <v>7513</v>
      </c>
      <c r="J7094" t="str">
        <f>+VLOOKUP(Tabla1[[#This Row],[Codreg]],$G$347:$K$362,4,0)</f>
        <v>https://upload.wikimedia.org/wikipedia/commons/3/38/Coat_of_arms_of_Aysen%2C_Chile.svg</v>
      </c>
      <c r="K7094" t="str">
        <f>+VLOOKUP(Tabla1[[#This Row],[Codreg]],$G$347:$K$362,5,0)</f>
        <v>https://raw.githubusercontent.com/Sud-Austral/LOGOS-DATA/main/LocalizaReg/11.jpg</v>
      </c>
    </row>
    <row r="7095" spans="1:11" x14ac:dyDescent="0.3">
      <c r="A7095" t="s">
        <v>264</v>
      </c>
      <c r="B7095">
        <v>11</v>
      </c>
      <c r="G7095" s="7">
        <v>99111703117</v>
      </c>
      <c r="H7095" t="s">
        <v>25010</v>
      </c>
      <c r="I7095" t="s">
        <v>7514</v>
      </c>
      <c r="J7095" t="str">
        <f>+VLOOKUP(Tabla1[[#This Row],[Codreg]],$G$347:$K$362,4,0)</f>
        <v>https://upload.wikimedia.org/wikipedia/commons/3/38/Coat_of_arms_of_Aysen%2C_Chile.svg</v>
      </c>
      <c r="K7095" t="str">
        <f>+VLOOKUP(Tabla1[[#This Row],[Codreg]],$G$347:$K$362,5,0)</f>
        <v>https://raw.githubusercontent.com/Sud-Austral/LOGOS-DATA/main/LocalizaReg/11.jpg</v>
      </c>
    </row>
    <row r="7096" spans="1:11" x14ac:dyDescent="0.3">
      <c r="A7096" t="s">
        <v>264</v>
      </c>
      <c r="B7096">
        <v>11</v>
      </c>
      <c r="G7096" s="7">
        <v>99111703140</v>
      </c>
      <c r="H7096" t="s">
        <v>25010</v>
      </c>
      <c r="I7096" t="s">
        <v>7515</v>
      </c>
      <c r="J7096" t="str">
        <f>+VLOOKUP(Tabla1[[#This Row],[Codreg]],$G$347:$K$362,4,0)</f>
        <v>https://upload.wikimedia.org/wikipedia/commons/3/38/Coat_of_arms_of_Aysen%2C_Chile.svg</v>
      </c>
      <c r="K7096" t="str">
        <f>+VLOOKUP(Tabla1[[#This Row],[Codreg]],$G$347:$K$362,5,0)</f>
        <v>https://raw.githubusercontent.com/Sud-Austral/LOGOS-DATA/main/LocalizaReg/11.jpg</v>
      </c>
    </row>
    <row r="7097" spans="1:11" x14ac:dyDescent="0.3">
      <c r="A7097" t="s">
        <v>264</v>
      </c>
      <c r="B7097">
        <v>11</v>
      </c>
      <c r="G7097" s="7">
        <v>99111701027</v>
      </c>
      <c r="H7097" t="s">
        <v>25010</v>
      </c>
      <c r="I7097" t="s">
        <v>7516</v>
      </c>
      <c r="J7097" t="str">
        <f>+VLOOKUP(Tabla1[[#This Row],[Codreg]],$G$347:$K$362,4,0)</f>
        <v>https://upload.wikimedia.org/wikipedia/commons/3/38/Coat_of_arms_of_Aysen%2C_Chile.svg</v>
      </c>
      <c r="K7097" t="str">
        <f>+VLOOKUP(Tabla1[[#This Row],[Codreg]],$G$347:$K$362,5,0)</f>
        <v>https://raw.githubusercontent.com/Sud-Austral/LOGOS-DATA/main/LocalizaReg/11.jpg</v>
      </c>
    </row>
    <row r="7098" spans="1:11" x14ac:dyDescent="0.3">
      <c r="A7098" t="s">
        <v>264</v>
      </c>
      <c r="B7098">
        <v>11</v>
      </c>
      <c r="G7098" s="7">
        <v>99111701019</v>
      </c>
      <c r="H7098" t="s">
        <v>25010</v>
      </c>
      <c r="I7098" t="s">
        <v>7517</v>
      </c>
      <c r="J7098" t="str">
        <f>+VLOOKUP(Tabla1[[#This Row],[Codreg]],$G$347:$K$362,4,0)</f>
        <v>https://upload.wikimedia.org/wikipedia/commons/3/38/Coat_of_arms_of_Aysen%2C_Chile.svg</v>
      </c>
      <c r="K7098" t="str">
        <f>+VLOOKUP(Tabla1[[#This Row],[Codreg]],$G$347:$K$362,5,0)</f>
        <v>https://raw.githubusercontent.com/Sud-Austral/LOGOS-DATA/main/LocalizaReg/11.jpg</v>
      </c>
    </row>
    <row r="7099" spans="1:11" x14ac:dyDescent="0.3">
      <c r="A7099" t="s">
        <v>264</v>
      </c>
      <c r="B7099">
        <v>11</v>
      </c>
      <c r="G7099" s="7">
        <v>99111707005</v>
      </c>
      <c r="H7099" t="s">
        <v>25010</v>
      </c>
      <c r="I7099" t="s">
        <v>7518</v>
      </c>
      <c r="J7099" t="str">
        <f>+VLOOKUP(Tabla1[[#This Row],[Codreg]],$G$347:$K$362,4,0)</f>
        <v>https://upload.wikimedia.org/wikipedia/commons/3/38/Coat_of_arms_of_Aysen%2C_Chile.svg</v>
      </c>
      <c r="K7099" t="str">
        <f>+VLOOKUP(Tabla1[[#This Row],[Codreg]],$G$347:$K$362,5,0)</f>
        <v>https://raw.githubusercontent.com/Sud-Austral/LOGOS-DATA/main/LocalizaReg/11.jpg</v>
      </c>
    </row>
    <row r="7100" spans="1:11" x14ac:dyDescent="0.3">
      <c r="A7100" t="s">
        <v>264</v>
      </c>
      <c r="B7100">
        <v>11</v>
      </c>
      <c r="G7100" s="7">
        <v>99111707009</v>
      </c>
      <c r="H7100" t="s">
        <v>25010</v>
      </c>
      <c r="I7100" t="s">
        <v>7519</v>
      </c>
      <c r="J7100" t="str">
        <f>+VLOOKUP(Tabla1[[#This Row],[Codreg]],$G$347:$K$362,4,0)</f>
        <v>https://upload.wikimedia.org/wikipedia/commons/3/38/Coat_of_arms_of_Aysen%2C_Chile.svg</v>
      </c>
      <c r="K7100" t="str">
        <f>+VLOOKUP(Tabla1[[#This Row],[Codreg]],$G$347:$K$362,5,0)</f>
        <v>https://raw.githubusercontent.com/Sud-Austral/LOGOS-DATA/main/LocalizaReg/11.jpg</v>
      </c>
    </row>
    <row r="7101" spans="1:11" x14ac:dyDescent="0.3">
      <c r="A7101" t="s">
        <v>264</v>
      </c>
      <c r="B7101">
        <v>11</v>
      </c>
      <c r="G7101" s="7">
        <v>99111707060</v>
      </c>
      <c r="H7101" t="s">
        <v>25010</v>
      </c>
      <c r="I7101" t="s">
        <v>7520</v>
      </c>
      <c r="J7101" t="str">
        <f>+VLOOKUP(Tabla1[[#This Row],[Codreg]],$G$347:$K$362,4,0)</f>
        <v>https://upload.wikimedia.org/wikipedia/commons/3/38/Coat_of_arms_of_Aysen%2C_Chile.svg</v>
      </c>
      <c r="K7101" t="str">
        <f>+VLOOKUP(Tabla1[[#This Row],[Codreg]],$G$347:$K$362,5,0)</f>
        <v>https://raw.githubusercontent.com/Sud-Austral/LOGOS-DATA/main/LocalizaReg/11.jpg</v>
      </c>
    </row>
    <row r="7102" spans="1:11" x14ac:dyDescent="0.3">
      <c r="A7102" t="s">
        <v>264</v>
      </c>
      <c r="B7102">
        <v>11</v>
      </c>
      <c r="G7102" s="7">
        <v>99111707083</v>
      </c>
      <c r="H7102" t="s">
        <v>25010</v>
      </c>
      <c r="I7102" t="s">
        <v>7521</v>
      </c>
      <c r="J7102" t="str">
        <f>+VLOOKUP(Tabla1[[#This Row],[Codreg]],$G$347:$K$362,4,0)</f>
        <v>https://upload.wikimedia.org/wikipedia/commons/3/38/Coat_of_arms_of_Aysen%2C_Chile.svg</v>
      </c>
      <c r="K7102" t="str">
        <f>+VLOOKUP(Tabla1[[#This Row],[Codreg]],$G$347:$K$362,5,0)</f>
        <v>https://raw.githubusercontent.com/Sud-Austral/LOGOS-DATA/main/LocalizaReg/11.jpg</v>
      </c>
    </row>
    <row r="7103" spans="1:11" x14ac:dyDescent="0.3">
      <c r="A7103" t="s">
        <v>264</v>
      </c>
      <c r="B7103">
        <v>11</v>
      </c>
      <c r="G7103" s="7">
        <v>99111707103</v>
      </c>
      <c r="H7103" t="s">
        <v>25010</v>
      </c>
      <c r="I7103" t="s">
        <v>7522</v>
      </c>
      <c r="J7103" t="str">
        <f>+VLOOKUP(Tabla1[[#This Row],[Codreg]],$G$347:$K$362,4,0)</f>
        <v>https://upload.wikimedia.org/wikipedia/commons/3/38/Coat_of_arms_of_Aysen%2C_Chile.svg</v>
      </c>
      <c r="K7103" t="str">
        <f>+VLOOKUP(Tabla1[[#This Row],[Codreg]],$G$347:$K$362,5,0)</f>
        <v>https://raw.githubusercontent.com/Sud-Austral/LOGOS-DATA/main/LocalizaReg/11.jpg</v>
      </c>
    </row>
    <row r="7104" spans="1:11" x14ac:dyDescent="0.3">
      <c r="A7104" t="s">
        <v>264</v>
      </c>
      <c r="B7104">
        <v>11</v>
      </c>
      <c r="G7104" s="7">
        <v>99111708094</v>
      </c>
      <c r="H7104" t="s">
        <v>25010</v>
      </c>
      <c r="I7104" t="s">
        <v>7523</v>
      </c>
      <c r="J7104" t="str">
        <f>+VLOOKUP(Tabla1[[#This Row],[Codreg]],$G$347:$K$362,4,0)</f>
        <v>https://upload.wikimedia.org/wikipedia/commons/3/38/Coat_of_arms_of_Aysen%2C_Chile.svg</v>
      </c>
      <c r="K7104" t="str">
        <f>+VLOOKUP(Tabla1[[#This Row],[Codreg]],$G$347:$K$362,5,0)</f>
        <v>https://raw.githubusercontent.com/Sud-Austral/LOGOS-DATA/main/LocalizaReg/11.jpg</v>
      </c>
    </row>
    <row r="7105" spans="1:11" x14ac:dyDescent="0.3">
      <c r="A7105" t="s">
        <v>264</v>
      </c>
      <c r="B7105">
        <v>11</v>
      </c>
      <c r="G7105" s="7">
        <v>99111708119</v>
      </c>
      <c r="H7105" t="s">
        <v>25010</v>
      </c>
      <c r="I7105" t="s">
        <v>7524</v>
      </c>
      <c r="J7105" t="str">
        <f>+VLOOKUP(Tabla1[[#This Row],[Codreg]],$G$347:$K$362,4,0)</f>
        <v>https://upload.wikimedia.org/wikipedia/commons/3/38/Coat_of_arms_of_Aysen%2C_Chile.svg</v>
      </c>
      <c r="K7105" t="str">
        <f>+VLOOKUP(Tabla1[[#This Row],[Codreg]],$G$347:$K$362,5,0)</f>
        <v>https://raw.githubusercontent.com/Sud-Austral/LOGOS-DATA/main/LocalizaReg/11.jpg</v>
      </c>
    </row>
    <row r="7106" spans="1:11" x14ac:dyDescent="0.3">
      <c r="A7106" t="s">
        <v>264</v>
      </c>
      <c r="B7106">
        <v>11</v>
      </c>
      <c r="G7106" s="7">
        <v>99111708115</v>
      </c>
      <c r="H7106" t="s">
        <v>25010</v>
      </c>
      <c r="I7106" t="s">
        <v>7525</v>
      </c>
      <c r="J7106" t="str">
        <f>+VLOOKUP(Tabla1[[#This Row],[Codreg]],$G$347:$K$362,4,0)</f>
        <v>https://upload.wikimedia.org/wikipedia/commons/3/38/Coat_of_arms_of_Aysen%2C_Chile.svg</v>
      </c>
      <c r="K7106" t="str">
        <f>+VLOOKUP(Tabla1[[#This Row],[Codreg]],$G$347:$K$362,5,0)</f>
        <v>https://raw.githubusercontent.com/Sud-Austral/LOGOS-DATA/main/LocalizaReg/11.jpg</v>
      </c>
    </row>
    <row r="7107" spans="1:11" x14ac:dyDescent="0.3">
      <c r="A7107" t="s">
        <v>264</v>
      </c>
      <c r="B7107">
        <v>11</v>
      </c>
      <c r="G7107" s="7">
        <v>99111708116</v>
      </c>
      <c r="H7107" t="s">
        <v>25010</v>
      </c>
      <c r="I7107" t="s">
        <v>7526</v>
      </c>
      <c r="J7107" t="str">
        <f>+VLOOKUP(Tabla1[[#This Row],[Codreg]],$G$347:$K$362,4,0)</f>
        <v>https://upload.wikimedia.org/wikipedia/commons/3/38/Coat_of_arms_of_Aysen%2C_Chile.svg</v>
      </c>
      <c r="K7107" t="str">
        <f>+VLOOKUP(Tabla1[[#This Row],[Codreg]],$G$347:$K$362,5,0)</f>
        <v>https://raw.githubusercontent.com/Sud-Austral/LOGOS-DATA/main/LocalizaReg/11.jpg</v>
      </c>
    </row>
    <row r="7108" spans="1:11" x14ac:dyDescent="0.3">
      <c r="A7108" t="s">
        <v>264</v>
      </c>
      <c r="B7108">
        <v>11</v>
      </c>
      <c r="G7108" s="7">
        <v>99111708118</v>
      </c>
      <c r="H7108" t="s">
        <v>25010</v>
      </c>
      <c r="I7108" t="s">
        <v>7527</v>
      </c>
      <c r="J7108" t="str">
        <f>+VLOOKUP(Tabla1[[#This Row],[Codreg]],$G$347:$K$362,4,0)</f>
        <v>https://upload.wikimedia.org/wikipedia/commons/3/38/Coat_of_arms_of_Aysen%2C_Chile.svg</v>
      </c>
      <c r="K7108" t="str">
        <f>+VLOOKUP(Tabla1[[#This Row],[Codreg]],$G$347:$K$362,5,0)</f>
        <v>https://raw.githubusercontent.com/Sud-Austral/LOGOS-DATA/main/LocalizaReg/11.jpg</v>
      </c>
    </row>
    <row r="7109" spans="1:11" x14ac:dyDescent="0.3">
      <c r="A7109" t="s">
        <v>264</v>
      </c>
      <c r="B7109">
        <v>11</v>
      </c>
      <c r="G7109" s="7">
        <v>99111713042</v>
      </c>
      <c r="H7109" t="s">
        <v>25010</v>
      </c>
      <c r="I7109" t="s">
        <v>7528</v>
      </c>
      <c r="J7109" t="str">
        <f>+VLOOKUP(Tabla1[[#This Row],[Codreg]],$G$347:$K$362,4,0)</f>
        <v>https://upload.wikimedia.org/wikipedia/commons/3/38/Coat_of_arms_of_Aysen%2C_Chile.svg</v>
      </c>
      <c r="K7109" t="str">
        <f>+VLOOKUP(Tabla1[[#This Row],[Codreg]],$G$347:$K$362,5,0)</f>
        <v>https://raw.githubusercontent.com/Sud-Austral/LOGOS-DATA/main/LocalizaReg/11.jpg</v>
      </c>
    </row>
    <row r="7110" spans="1:11" x14ac:dyDescent="0.3">
      <c r="A7110" t="s">
        <v>264</v>
      </c>
      <c r="B7110">
        <v>11</v>
      </c>
      <c r="G7110" s="7">
        <v>99111713038</v>
      </c>
      <c r="H7110" t="s">
        <v>25010</v>
      </c>
      <c r="I7110" t="s">
        <v>7529</v>
      </c>
      <c r="J7110" t="str">
        <f>+VLOOKUP(Tabla1[[#This Row],[Codreg]],$G$347:$K$362,4,0)</f>
        <v>https://upload.wikimedia.org/wikipedia/commons/3/38/Coat_of_arms_of_Aysen%2C_Chile.svg</v>
      </c>
      <c r="K7110" t="str">
        <f>+VLOOKUP(Tabla1[[#This Row],[Codreg]],$G$347:$K$362,5,0)</f>
        <v>https://raw.githubusercontent.com/Sud-Austral/LOGOS-DATA/main/LocalizaReg/11.jpg</v>
      </c>
    </row>
    <row r="7111" spans="1:11" x14ac:dyDescent="0.3">
      <c r="A7111" t="s">
        <v>264</v>
      </c>
      <c r="B7111">
        <v>11</v>
      </c>
      <c r="G7111" s="7">
        <v>99111711001</v>
      </c>
      <c r="H7111" t="s">
        <v>25010</v>
      </c>
      <c r="I7111" t="s">
        <v>7530</v>
      </c>
      <c r="J7111" t="str">
        <f>+VLOOKUP(Tabla1[[#This Row],[Codreg]],$G$347:$K$362,4,0)</f>
        <v>https://upload.wikimedia.org/wikipedia/commons/3/38/Coat_of_arms_of_Aysen%2C_Chile.svg</v>
      </c>
      <c r="K7111" t="str">
        <f>+VLOOKUP(Tabla1[[#This Row],[Codreg]],$G$347:$K$362,5,0)</f>
        <v>https://raw.githubusercontent.com/Sud-Austral/LOGOS-DATA/main/LocalizaReg/11.jpg</v>
      </c>
    </row>
    <row r="7112" spans="1:11" x14ac:dyDescent="0.3">
      <c r="A7112" t="s">
        <v>264</v>
      </c>
      <c r="B7112">
        <v>11</v>
      </c>
      <c r="G7112" s="7">
        <v>99111711016</v>
      </c>
      <c r="H7112" t="s">
        <v>25010</v>
      </c>
      <c r="I7112" t="s">
        <v>7531</v>
      </c>
      <c r="J7112" t="str">
        <f>+VLOOKUP(Tabla1[[#This Row],[Codreg]],$G$347:$K$362,4,0)</f>
        <v>https://upload.wikimedia.org/wikipedia/commons/3/38/Coat_of_arms_of_Aysen%2C_Chile.svg</v>
      </c>
      <c r="K7112" t="str">
        <f>+VLOOKUP(Tabla1[[#This Row],[Codreg]],$G$347:$K$362,5,0)</f>
        <v>https://raw.githubusercontent.com/Sud-Austral/LOGOS-DATA/main/LocalizaReg/11.jpg</v>
      </c>
    </row>
    <row r="7113" spans="1:11" x14ac:dyDescent="0.3">
      <c r="A7113" t="s">
        <v>264</v>
      </c>
      <c r="B7113">
        <v>11</v>
      </c>
      <c r="G7113" s="7">
        <v>99111703023</v>
      </c>
      <c r="H7113" t="s">
        <v>25010</v>
      </c>
      <c r="I7113" t="s">
        <v>7532</v>
      </c>
      <c r="J7113" t="str">
        <f>+VLOOKUP(Tabla1[[#This Row],[Codreg]],$G$347:$K$362,4,0)</f>
        <v>https://upload.wikimedia.org/wikipedia/commons/3/38/Coat_of_arms_of_Aysen%2C_Chile.svg</v>
      </c>
      <c r="K7113" t="str">
        <f>+VLOOKUP(Tabla1[[#This Row],[Codreg]],$G$347:$K$362,5,0)</f>
        <v>https://raw.githubusercontent.com/Sud-Austral/LOGOS-DATA/main/LocalizaReg/11.jpg</v>
      </c>
    </row>
    <row r="7114" spans="1:11" x14ac:dyDescent="0.3">
      <c r="A7114" t="s">
        <v>264</v>
      </c>
      <c r="B7114">
        <v>11</v>
      </c>
      <c r="G7114" s="7">
        <v>99111703034</v>
      </c>
      <c r="H7114" t="s">
        <v>25010</v>
      </c>
      <c r="I7114" t="s">
        <v>7533</v>
      </c>
      <c r="J7114" t="str">
        <f>+VLOOKUP(Tabla1[[#This Row],[Codreg]],$G$347:$K$362,4,0)</f>
        <v>https://upload.wikimedia.org/wikipedia/commons/3/38/Coat_of_arms_of_Aysen%2C_Chile.svg</v>
      </c>
      <c r="K7114" t="str">
        <f>+VLOOKUP(Tabla1[[#This Row],[Codreg]],$G$347:$K$362,5,0)</f>
        <v>https://raw.githubusercontent.com/Sud-Austral/LOGOS-DATA/main/LocalizaReg/11.jpg</v>
      </c>
    </row>
    <row r="7115" spans="1:11" x14ac:dyDescent="0.3">
      <c r="A7115" t="s">
        <v>264</v>
      </c>
      <c r="B7115">
        <v>11</v>
      </c>
      <c r="G7115" s="7">
        <v>99111703054</v>
      </c>
      <c r="H7115" t="s">
        <v>25010</v>
      </c>
      <c r="I7115" t="s">
        <v>7534</v>
      </c>
      <c r="J7115" t="str">
        <f>+VLOOKUP(Tabla1[[#This Row],[Codreg]],$G$347:$K$362,4,0)</f>
        <v>https://upload.wikimedia.org/wikipedia/commons/3/38/Coat_of_arms_of_Aysen%2C_Chile.svg</v>
      </c>
      <c r="K7115" t="str">
        <f>+VLOOKUP(Tabla1[[#This Row],[Codreg]],$G$347:$K$362,5,0)</f>
        <v>https://raw.githubusercontent.com/Sud-Austral/LOGOS-DATA/main/LocalizaReg/11.jpg</v>
      </c>
    </row>
    <row r="7116" spans="1:11" x14ac:dyDescent="0.3">
      <c r="A7116" t="s">
        <v>264</v>
      </c>
      <c r="B7116">
        <v>11</v>
      </c>
      <c r="G7116" s="7">
        <v>99111703052</v>
      </c>
      <c r="H7116" t="s">
        <v>25010</v>
      </c>
      <c r="I7116" t="s">
        <v>7535</v>
      </c>
      <c r="J7116" t="str">
        <f>+VLOOKUP(Tabla1[[#This Row],[Codreg]],$G$347:$K$362,4,0)</f>
        <v>https://upload.wikimedia.org/wikipedia/commons/3/38/Coat_of_arms_of_Aysen%2C_Chile.svg</v>
      </c>
      <c r="K7116" t="str">
        <f>+VLOOKUP(Tabla1[[#This Row],[Codreg]],$G$347:$K$362,5,0)</f>
        <v>https://raw.githubusercontent.com/Sud-Austral/LOGOS-DATA/main/LocalizaReg/11.jpg</v>
      </c>
    </row>
    <row r="7117" spans="1:11" x14ac:dyDescent="0.3">
      <c r="A7117" t="s">
        <v>264</v>
      </c>
      <c r="B7117">
        <v>11</v>
      </c>
      <c r="G7117" s="7">
        <v>99111701074</v>
      </c>
      <c r="H7117" t="s">
        <v>25010</v>
      </c>
      <c r="I7117" t="s">
        <v>7536</v>
      </c>
      <c r="J7117" t="str">
        <f>+VLOOKUP(Tabla1[[#This Row],[Codreg]],$G$347:$K$362,4,0)</f>
        <v>https://upload.wikimedia.org/wikipedia/commons/3/38/Coat_of_arms_of_Aysen%2C_Chile.svg</v>
      </c>
      <c r="K7117" t="str">
        <f>+VLOOKUP(Tabla1[[#This Row],[Codreg]],$G$347:$K$362,5,0)</f>
        <v>https://raw.githubusercontent.com/Sud-Austral/LOGOS-DATA/main/LocalizaReg/11.jpg</v>
      </c>
    </row>
    <row r="7118" spans="1:11" x14ac:dyDescent="0.3">
      <c r="A7118" t="s">
        <v>264</v>
      </c>
      <c r="B7118">
        <v>11</v>
      </c>
      <c r="G7118" s="7">
        <v>99111701075</v>
      </c>
      <c r="H7118" t="s">
        <v>25010</v>
      </c>
      <c r="I7118" t="s">
        <v>7537</v>
      </c>
      <c r="J7118" t="str">
        <f>+VLOOKUP(Tabla1[[#This Row],[Codreg]],$G$347:$K$362,4,0)</f>
        <v>https://upload.wikimedia.org/wikipedia/commons/3/38/Coat_of_arms_of_Aysen%2C_Chile.svg</v>
      </c>
      <c r="K7118" t="str">
        <f>+VLOOKUP(Tabla1[[#This Row],[Codreg]],$G$347:$K$362,5,0)</f>
        <v>https://raw.githubusercontent.com/Sud-Austral/LOGOS-DATA/main/LocalizaReg/11.jpg</v>
      </c>
    </row>
    <row r="7119" spans="1:11" x14ac:dyDescent="0.3">
      <c r="A7119" t="s">
        <v>264</v>
      </c>
      <c r="B7119">
        <v>11</v>
      </c>
      <c r="G7119" s="7">
        <v>99111701073</v>
      </c>
      <c r="H7119" t="s">
        <v>25010</v>
      </c>
      <c r="I7119" t="s">
        <v>7538</v>
      </c>
      <c r="J7119" t="str">
        <f>+VLOOKUP(Tabla1[[#This Row],[Codreg]],$G$347:$K$362,4,0)</f>
        <v>https://upload.wikimedia.org/wikipedia/commons/3/38/Coat_of_arms_of_Aysen%2C_Chile.svg</v>
      </c>
      <c r="K7119" t="str">
        <f>+VLOOKUP(Tabla1[[#This Row],[Codreg]],$G$347:$K$362,5,0)</f>
        <v>https://raw.githubusercontent.com/Sud-Austral/LOGOS-DATA/main/LocalizaReg/11.jpg</v>
      </c>
    </row>
    <row r="7120" spans="1:11" x14ac:dyDescent="0.3">
      <c r="A7120" t="s">
        <v>264</v>
      </c>
      <c r="B7120">
        <v>11</v>
      </c>
      <c r="G7120" s="7">
        <v>99111701066</v>
      </c>
      <c r="H7120" t="s">
        <v>25010</v>
      </c>
      <c r="I7120" t="s">
        <v>7539</v>
      </c>
      <c r="J7120" t="str">
        <f>+VLOOKUP(Tabla1[[#This Row],[Codreg]],$G$347:$K$362,4,0)</f>
        <v>https://upload.wikimedia.org/wikipedia/commons/3/38/Coat_of_arms_of_Aysen%2C_Chile.svg</v>
      </c>
      <c r="K7120" t="str">
        <f>+VLOOKUP(Tabla1[[#This Row],[Codreg]],$G$347:$K$362,5,0)</f>
        <v>https://raw.githubusercontent.com/Sud-Austral/LOGOS-DATA/main/LocalizaReg/11.jpg</v>
      </c>
    </row>
    <row r="7121" spans="1:11" x14ac:dyDescent="0.3">
      <c r="A7121" t="s">
        <v>264</v>
      </c>
      <c r="B7121">
        <v>11</v>
      </c>
      <c r="G7121" s="7">
        <v>99111703098</v>
      </c>
      <c r="H7121" t="s">
        <v>25010</v>
      </c>
      <c r="I7121" t="s">
        <v>7540</v>
      </c>
      <c r="J7121" t="str">
        <f>+VLOOKUP(Tabla1[[#This Row],[Codreg]],$G$347:$K$362,4,0)</f>
        <v>https://upload.wikimedia.org/wikipedia/commons/3/38/Coat_of_arms_of_Aysen%2C_Chile.svg</v>
      </c>
      <c r="K7121" t="str">
        <f>+VLOOKUP(Tabla1[[#This Row],[Codreg]],$G$347:$K$362,5,0)</f>
        <v>https://raw.githubusercontent.com/Sud-Austral/LOGOS-DATA/main/LocalizaReg/11.jpg</v>
      </c>
    </row>
    <row r="7122" spans="1:11" x14ac:dyDescent="0.3">
      <c r="A7122" t="s">
        <v>264</v>
      </c>
      <c r="B7122">
        <v>11</v>
      </c>
      <c r="G7122" s="7">
        <v>99111703096</v>
      </c>
      <c r="H7122" t="s">
        <v>25010</v>
      </c>
      <c r="I7122" t="s">
        <v>7541</v>
      </c>
      <c r="J7122" t="str">
        <f>+VLOOKUP(Tabla1[[#This Row],[Codreg]],$G$347:$K$362,4,0)</f>
        <v>https://upload.wikimedia.org/wikipedia/commons/3/38/Coat_of_arms_of_Aysen%2C_Chile.svg</v>
      </c>
      <c r="K7122" t="str">
        <f>+VLOOKUP(Tabla1[[#This Row],[Codreg]],$G$347:$K$362,5,0)</f>
        <v>https://raw.githubusercontent.com/Sud-Austral/LOGOS-DATA/main/LocalizaReg/11.jpg</v>
      </c>
    </row>
    <row r="7123" spans="1:11" x14ac:dyDescent="0.3">
      <c r="A7123" t="s">
        <v>264</v>
      </c>
      <c r="B7123">
        <v>11</v>
      </c>
      <c r="G7123" s="7">
        <v>99111701054</v>
      </c>
      <c r="H7123" t="s">
        <v>25010</v>
      </c>
      <c r="I7123" t="s">
        <v>7542</v>
      </c>
      <c r="J7123" t="str">
        <f>+VLOOKUP(Tabla1[[#This Row],[Codreg]],$G$347:$K$362,4,0)</f>
        <v>https://upload.wikimedia.org/wikipedia/commons/3/38/Coat_of_arms_of_Aysen%2C_Chile.svg</v>
      </c>
      <c r="K7123" t="str">
        <f>+VLOOKUP(Tabla1[[#This Row],[Codreg]],$G$347:$K$362,5,0)</f>
        <v>https://raw.githubusercontent.com/Sud-Austral/LOGOS-DATA/main/LocalizaReg/11.jpg</v>
      </c>
    </row>
    <row r="7124" spans="1:11" x14ac:dyDescent="0.3">
      <c r="A7124" t="s">
        <v>264</v>
      </c>
      <c r="B7124">
        <v>11</v>
      </c>
      <c r="G7124" s="7">
        <v>99111701047</v>
      </c>
      <c r="H7124" t="s">
        <v>25010</v>
      </c>
      <c r="I7124" t="s">
        <v>7543</v>
      </c>
      <c r="J7124" t="str">
        <f>+VLOOKUP(Tabla1[[#This Row],[Codreg]],$G$347:$K$362,4,0)</f>
        <v>https://upload.wikimedia.org/wikipedia/commons/3/38/Coat_of_arms_of_Aysen%2C_Chile.svg</v>
      </c>
      <c r="K7124" t="str">
        <f>+VLOOKUP(Tabla1[[#This Row],[Codreg]],$G$347:$K$362,5,0)</f>
        <v>https://raw.githubusercontent.com/Sud-Austral/LOGOS-DATA/main/LocalizaReg/11.jpg</v>
      </c>
    </row>
    <row r="7125" spans="1:11" x14ac:dyDescent="0.3">
      <c r="A7125" t="s">
        <v>264</v>
      </c>
      <c r="B7125">
        <v>11</v>
      </c>
      <c r="G7125" s="7">
        <v>99111713019</v>
      </c>
      <c r="H7125" t="s">
        <v>25010</v>
      </c>
      <c r="I7125" t="s">
        <v>7544</v>
      </c>
      <c r="J7125" t="str">
        <f>+VLOOKUP(Tabla1[[#This Row],[Codreg]],$G$347:$K$362,4,0)</f>
        <v>https://upload.wikimedia.org/wikipedia/commons/3/38/Coat_of_arms_of_Aysen%2C_Chile.svg</v>
      </c>
      <c r="K7125" t="str">
        <f>+VLOOKUP(Tabla1[[#This Row],[Codreg]],$G$347:$K$362,5,0)</f>
        <v>https://raw.githubusercontent.com/Sud-Austral/LOGOS-DATA/main/LocalizaReg/11.jpg</v>
      </c>
    </row>
    <row r="7126" spans="1:11" x14ac:dyDescent="0.3">
      <c r="A7126" t="s">
        <v>264</v>
      </c>
      <c r="B7126">
        <v>11</v>
      </c>
      <c r="G7126" s="7">
        <v>99111713022</v>
      </c>
      <c r="H7126" t="s">
        <v>25010</v>
      </c>
      <c r="I7126" t="s">
        <v>7545</v>
      </c>
      <c r="J7126" t="str">
        <f>+VLOOKUP(Tabla1[[#This Row],[Codreg]],$G$347:$K$362,4,0)</f>
        <v>https://upload.wikimedia.org/wikipedia/commons/3/38/Coat_of_arms_of_Aysen%2C_Chile.svg</v>
      </c>
      <c r="K7126" t="str">
        <f>+VLOOKUP(Tabla1[[#This Row],[Codreg]],$G$347:$K$362,5,0)</f>
        <v>https://raw.githubusercontent.com/Sud-Austral/LOGOS-DATA/main/LocalizaReg/11.jpg</v>
      </c>
    </row>
    <row r="7127" spans="1:11" x14ac:dyDescent="0.3">
      <c r="A7127" t="s">
        <v>264</v>
      </c>
      <c r="B7127">
        <v>11</v>
      </c>
      <c r="G7127" s="7">
        <v>99111708183</v>
      </c>
      <c r="H7127" t="s">
        <v>25010</v>
      </c>
      <c r="I7127" t="s">
        <v>7546</v>
      </c>
      <c r="J7127" t="str">
        <f>+VLOOKUP(Tabla1[[#This Row],[Codreg]],$G$347:$K$362,4,0)</f>
        <v>https://upload.wikimedia.org/wikipedia/commons/3/38/Coat_of_arms_of_Aysen%2C_Chile.svg</v>
      </c>
      <c r="K7127" t="str">
        <f>+VLOOKUP(Tabla1[[#This Row],[Codreg]],$G$347:$K$362,5,0)</f>
        <v>https://raw.githubusercontent.com/Sud-Austral/LOGOS-DATA/main/LocalizaReg/11.jpg</v>
      </c>
    </row>
    <row r="7128" spans="1:11" x14ac:dyDescent="0.3">
      <c r="A7128" t="s">
        <v>264</v>
      </c>
      <c r="B7128">
        <v>11</v>
      </c>
      <c r="G7128" s="7">
        <v>99111708190</v>
      </c>
      <c r="H7128" t="s">
        <v>25010</v>
      </c>
      <c r="I7128" t="s">
        <v>7547</v>
      </c>
      <c r="J7128" t="str">
        <f>+VLOOKUP(Tabla1[[#This Row],[Codreg]],$G$347:$K$362,4,0)</f>
        <v>https://upload.wikimedia.org/wikipedia/commons/3/38/Coat_of_arms_of_Aysen%2C_Chile.svg</v>
      </c>
      <c r="K7128" t="str">
        <f>+VLOOKUP(Tabla1[[#This Row],[Codreg]],$G$347:$K$362,5,0)</f>
        <v>https://raw.githubusercontent.com/Sud-Austral/LOGOS-DATA/main/LocalizaReg/11.jpg</v>
      </c>
    </row>
    <row r="7129" spans="1:11" x14ac:dyDescent="0.3">
      <c r="A7129" t="s">
        <v>264</v>
      </c>
      <c r="B7129">
        <v>11</v>
      </c>
      <c r="G7129" s="7">
        <v>99111707025</v>
      </c>
      <c r="H7129" t="s">
        <v>25010</v>
      </c>
      <c r="I7129" t="s">
        <v>7548</v>
      </c>
      <c r="J7129" t="str">
        <f>+VLOOKUP(Tabla1[[#This Row],[Codreg]],$G$347:$K$362,4,0)</f>
        <v>https://upload.wikimedia.org/wikipedia/commons/3/38/Coat_of_arms_of_Aysen%2C_Chile.svg</v>
      </c>
      <c r="K7129" t="str">
        <f>+VLOOKUP(Tabla1[[#This Row],[Codreg]],$G$347:$K$362,5,0)</f>
        <v>https://raw.githubusercontent.com/Sud-Austral/LOGOS-DATA/main/LocalizaReg/11.jpg</v>
      </c>
    </row>
    <row r="7130" spans="1:11" x14ac:dyDescent="0.3">
      <c r="A7130" t="s">
        <v>264</v>
      </c>
      <c r="B7130">
        <v>11</v>
      </c>
      <c r="G7130" s="7">
        <v>99111707031</v>
      </c>
      <c r="H7130" t="s">
        <v>25010</v>
      </c>
      <c r="I7130" t="s">
        <v>7549</v>
      </c>
      <c r="J7130" t="str">
        <f>+VLOOKUP(Tabla1[[#This Row],[Codreg]],$G$347:$K$362,4,0)</f>
        <v>https://upload.wikimedia.org/wikipedia/commons/3/38/Coat_of_arms_of_Aysen%2C_Chile.svg</v>
      </c>
      <c r="K7130" t="str">
        <f>+VLOOKUP(Tabla1[[#This Row],[Codreg]],$G$347:$K$362,5,0)</f>
        <v>https://raw.githubusercontent.com/Sud-Austral/LOGOS-DATA/main/LocalizaReg/11.jpg</v>
      </c>
    </row>
    <row r="7131" spans="1:11" x14ac:dyDescent="0.3">
      <c r="A7131" t="s">
        <v>264</v>
      </c>
      <c r="B7131">
        <v>11</v>
      </c>
      <c r="G7131" s="7">
        <v>99111707032</v>
      </c>
      <c r="H7131" t="s">
        <v>25010</v>
      </c>
      <c r="I7131" t="s">
        <v>7550</v>
      </c>
      <c r="J7131" t="str">
        <f>+VLOOKUP(Tabla1[[#This Row],[Codreg]],$G$347:$K$362,4,0)</f>
        <v>https://upload.wikimedia.org/wikipedia/commons/3/38/Coat_of_arms_of_Aysen%2C_Chile.svg</v>
      </c>
      <c r="K7131" t="str">
        <f>+VLOOKUP(Tabla1[[#This Row],[Codreg]],$G$347:$K$362,5,0)</f>
        <v>https://raw.githubusercontent.com/Sud-Austral/LOGOS-DATA/main/LocalizaReg/11.jpg</v>
      </c>
    </row>
    <row r="7132" spans="1:11" x14ac:dyDescent="0.3">
      <c r="A7132" t="s">
        <v>264</v>
      </c>
      <c r="B7132">
        <v>11</v>
      </c>
      <c r="G7132" s="7">
        <v>99111708173</v>
      </c>
      <c r="H7132" t="s">
        <v>25010</v>
      </c>
      <c r="I7132" t="s">
        <v>7551</v>
      </c>
      <c r="J7132" t="str">
        <f>+VLOOKUP(Tabla1[[#This Row],[Codreg]],$G$347:$K$362,4,0)</f>
        <v>https://upload.wikimedia.org/wikipedia/commons/3/38/Coat_of_arms_of_Aysen%2C_Chile.svg</v>
      </c>
      <c r="K7132" t="str">
        <f>+VLOOKUP(Tabla1[[#This Row],[Codreg]],$G$347:$K$362,5,0)</f>
        <v>https://raw.githubusercontent.com/Sud-Austral/LOGOS-DATA/main/LocalizaReg/11.jpg</v>
      </c>
    </row>
    <row r="7133" spans="1:11" x14ac:dyDescent="0.3">
      <c r="A7133" t="s">
        <v>264</v>
      </c>
      <c r="B7133">
        <v>11</v>
      </c>
      <c r="G7133" s="7">
        <v>99111712027</v>
      </c>
      <c r="H7133" t="s">
        <v>25010</v>
      </c>
      <c r="I7133" t="s">
        <v>7552</v>
      </c>
      <c r="J7133" t="str">
        <f>+VLOOKUP(Tabla1[[#This Row],[Codreg]],$G$347:$K$362,4,0)</f>
        <v>https://upload.wikimedia.org/wikipedia/commons/3/38/Coat_of_arms_of_Aysen%2C_Chile.svg</v>
      </c>
      <c r="K7133" t="str">
        <f>+VLOOKUP(Tabla1[[#This Row],[Codreg]],$G$347:$K$362,5,0)</f>
        <v>https://raw.githubusercontent.com/Sud-Austral/LOGOS-DATA/main/LocalizaReg/11.jpg</v>
      </c>
    </row>
    <row r="7134" spans="1:11" x14ac:dyDescent="0.3">
      <c r="A7134" t="s">
        <v>264</v>
      </c>
      <c r="B7134">
        <v>11</v>
      </c>
      <c r="G7134" s="7">
        <v>99111708177</v>
      </c>
      <c r="H7134" t="s">
        <v>25010</v>
      </c>
      <c r="I7134" t="s">
        <v>7553</v>
      </c>
      <c r="J7134" t="str">
        <f>+VLOOKUP(Tabla1[[#This Row],[Codreg]],$G$347:$K$362,4,0)</f>
        <v>https://upload.wikimedia.org/wikipedia/commons/3/38/Coat_of_arms_of_Aysen%2C_Chile.svg</v>
      </c>
      <c r="K7134" t="str">
        <f>+VLOOKUP(Tabla1[[#This Row],[Codreg]],$G$347:$K$362,5,0)</f>
        <v>https://raw.githubusercontent.com/Sud-Austral/LOGOS-DATA/main/LocalizaReg/11.jpg</v>
      </c>
    </row>
    <row r="7135" spans="1:11" x14ac:dyDescent="0.3">
      <c r="A7135" t="s">
        <v>264</v>
      </c>
      <c r="B7135">
        <v>11</v>
      </c>
      <c r="G7135" s="7">
        <v>99111708179</v>
      </c>
      <c r="H7135" t="s">
        <v>25010</v>
      </c>
      <c r="I7135" t="s">
        <v>7554</v>
      </c>
      <c r="J7135" t="str">
        <f>+VLOOKUP(Tabla1[[#This Row],[Codreg]],$G$347:$K$362,4,0)</f>
        <v>https://upload.wikimedia.org/wikipedia/commons/3/38/Coat_of_arms_of_Aysen%2C_Chile.svg</v>
      </c>
      <c r="K7135" t="str">
        <f>+VLOOKUP(Tabla1[[#This Row],[Codreg]],$G$347:$K$362,5,0)</f>
        <v>https://raw.githubusercontent.com/Sud-Austral/LOGOS-DATA/main/LocalizaReg/11.jpg</v>
      </c>
    </row>
    <row r="7136" spans="1:11" x14ac:dyDescent="0.3">
      <c r="A7136" t="s">
        <v>264</v>
      </c>
      <c r="B7136">
        <v>11</v>
      </c>
      <c r="G7136" s="7">
        <v>99111701158</v>
      </c>
      <c r="H7136" t="s">
        <v>25010</v>
      </c>
      <c r="I7136" t="s">
        <v>7555</v>
      </c>
      <c r="J7136" t="str">
        <f>+VLOOKUP(Tabla1[[#This Row],[Codreg]],$G$347:$K$362,4,0)</f>
        <v>https://upload.wikimedia.org/wikipedia/commons/3/38/Coat_of_arms_of_Aysen%2C_Chile.svg</v>
      </c>
      <c r="K7136" t="str">
        <f>+VLOOKUP(Tabla1[[#This Row],[Codreg]],$G$347:$K$362,5,0)</f>
        <v>https://raw.githubusercontent.com/Sud-Austral/LOGOS-DATA/main/LocalizaReg/11.jpg</v>
      </c>
    </row>
    <row r="7137" spans="1:11" x14ac:dyDescent="0.3">
      <c r="A7137" t="s">
        <v>264</v>
      </c>
      <c r="B7137">
        <v>11</v>
      </c>
      <c r="G7137" s="7">
        <v>99111701159</v>
      </c>
      <c r="H7137" t="s">
        <v>25010</v>
      </c>
      <c r="I7137" t="s">
        <v>7556</v>
      </c>
      <c r="J7137" t="str">
        <f>+VLOOKUP(Tabla1[[#This Row],[Codreg]],$G$347:$K$362,4,0)</f>
        <v>https://upload.wikimedia.org/wikipedia/commons/3/38/Coat_of_arms_of_Aysen%2C_Chile.svg</v>
      </c>
      <c r="K7137" t="str">
        <f>+VLOOKUP(Tabla1[[#This Row],[Codreg]],$G$347:$K$362,5,0)</f>
        <v>https://raw.githubusercontent.com/Sud-Austral/LOGOS-DATA/main/LocalizaReg/11.jpg</v>
      </c>
    </row>
    <row r="7138" spans="1:11" x14ac:dyDescent="0.3">
      <c r="A7138" t="s">
        <v>264</v>
      </c>
      <c r="B7138">
        <v>11</v>
      </c>
      <c r="G7138" s="7">
        <v>99111701173</v>
      </c>
      <c r="H7138" t="s">
        <v>25010</v>
      </c>
      <c r="I7138" t="s">
        <v>7557</v>
      </c>
      <c r="J7138" t="str">
        <f>+VLOOKUP(Tabla1[[#This Row],[Codreg]],$G$347:$K$362,4,0)</f>
        <v>https://upload.wikimedia.org/wikipedia/commons/3/38/Coat_of_arms_of_Aysen%2C_Chile.svg</v>
      </c>
      <c r="K7138" t="str">
        <f>+VLOOKUP(Tabla1[[#This Row],[Codreg]],$G$347:$K$362,5,0)</f>
        <v>https://raw.githubusercontent.com/Sud-Austral/LOGOS-DATA/main/LocalizaReg/11.jpg</v>
      </c>
    </row>
    <row r="7139" spans="1:11" x14ac:dyDescent="0.3">
      <c r="A7139" t="s">
        <v>264</v>
      </c>
      <c r="B7139">
        <v>11</v>
      </c>
      <c r="G7139" s="7">
        <v>99111705033</v>
      </c>
      <c r="H7139" t="s">
        <v>25010</v>
      </c>
      <c r="I7139" t="s">
        <v>7558</v>
      </c>
      <c r="J7139" t="str">
        <f>+VLOOKUP(Tabla1[[#This Row],[Codreg]],$G$347:$K$362,4,0)</f>
        <v>https://upload.wikimedia.org/wikipedia/commons/3/38/Coat_of_arms_of_Aysen%2C_Chile.svg</v>
      </c>
      <c r="K7139" t="str">
        <f>+VLOOKUP(Tabla1[[#This Row],[Codreg]],$G$347:$K$362,5,0)</f>
        <v>https://raw.githubusercontent.com/Sud-Austral/LOGOS-DATA/main/LocalizaReg/11.jpg</v>
      </c>
    </row>
    <row r="7140" spans="1:11" x14ac:dyDescent="0.3">
      <c r="A7140" t="s">
        <v>264</v>
      </c>
      <c r="B7140">
        <v>11</v>
      </c>
      <c r="G7140" s="7">
        <v>99111705049</v>
      </c>
      <c r="H7140" t="s">
        <v>25010</v>
      </c>
      <c r="I7140" t="s">
        <v>7559</v>
      </c>
      <c r="J7140" t="str">
        <f>+VLOOKUP(Tabla1[[#This Row],[Codreg]],$G$347:$K$362,4,0)</f>
        <v>https://upload.wikimedia.org/wikipedia/commons/3/38/Coat_of_arms_of_Aysen%2C_Chile.svg</v>
      </c>
      <c r="K7140" t="str">
        <f>+VLOOKUP(Tabla1[[#This Row],[Codreg]],$G$347:$K$362,5,0)</f>
        <v>https://raw.githubusercontent.com/Sud-Austral/LOGOS-DATA/main/LocalizaReg/11.jpg</v>
      </c>
    </row>
    <row r="7141" spans="1:11" x14ac:dyDescent="0.3">
      <c r="A7141" t="s">
        <v>264</v>
      </c>
      <c r="B7141">
        <v>11</v>
      </c>
      <c r="G7141" s="7">
        <v>99111701210</v>
      </c>
      <c r="H7141" t="s">
        <v>25010</v>
      </c>
      <c r="I7141" t="s">
        <v>7560</v>
      </c>
      <c r="J7141" t="str">
        <f>+VLOOKUP(Tabla1[[#This Row],[Codreg]],$G$347:$K$362,4,0)</f>
        <v>https://upload.wikimedia.org/wikipedia/commons/3/38/Coat_of_arms_of_Aysen%2C_Chile.svg</v>
      </c>
      <c r="K7141" t="str">
        <f>+VLOOKUP(Tabla1[[#This Row],[Codreg]],$G$347:$K$362,5,0)</f>
        <v>https://raw.githubusercontent.com/Sud-Austral/LOGOS-DATA/main/LocalizaReg/11.jpg</v>
      </c>
    </row>
    <row r="7142" spans="1:11" x14ac:dyDescent="0.3">
      <c r="A7142" t="s">
        <v>264</v>
      </c>
      <c r="B7142">
        <v>11</v>
      </c>
      <c r="G7142" s="7">
        <v>99111701211</v>
      </c>
      <c r="H7142" t="s">
        <v>25010</v>
      </c>
      <c r="I7142" t="s">
        <v>7561</v>
      </c>
      <c r="J7142" t="str">
        <f>+VLOOKUP(Tabla1[[#This Row],[Codreg]],$G$347:$K$362,4,0)</f>
        <v>https://upload.wikimedia.org/wikipedia/commons/3/38/Coat_of_arms_of_Aysen%2C_Chile.svg</v>
      </c>
      <c r="K7142" t="str">
        <f>+VLOOKUP(Tabla1[[#This Row],[Codreg]],$G$347:$K$362,5,0)</f>
        <v>https://raw.githubusercontent.com/Sud-Austral/LOGOS-DATA/main/LocalizaReg/11.jpg</v>
      </c>
    </row>
    <row r="7143" spans="1:11" x14ac:dyDescent="0.3">
      <c r="A7143" t="s">
        <v>264</v>
      </c>
      <c r="B7143">
        <v>11</v>
      </c>
      <c r="G7143" s="7">
        <v>99111701234</v>
      </c>
      <c r="H7143" t="s">
        <v>25010</v>
      </c>
      <c r="I7143" t="s">
        <v>7562</v>
      </c>
      <c r="J7143" t="str">
        <f>+VLOOKUP(Tabla1[[#This Row],[Codreg]],$G$347:$K$362,4,0)</f>
        <v>https://upload.wikimedia.org/wikipedia/commons/3/38/Coat_of_arms_of_Aysen%2C_Chile.svg</v>
      </c>
      <c r="K7143" t="str">
        <f>+VLOOKUP(Tabla1[[#This Row],[Codreg]],$G$347:$K$362,5,0)</f>
        <v>https://raw.githubusercontent.com/Sud-Austral/LOGOS-DATA/main/LocalizaReg/11.jpg</v>
      </c>
    </row>
    <row r="7144" spans="1:11" x14ac:dyDescent="0.3">
      <c r="A7144" t="s">
        <v>264</v>
      </c>
      <c r="B7144">
        <v>11</v>
      </c>
      <c r="G7144" s="7">
        <v>99111701203</v>
      </c>
      <c r="H7144" t="s">
        <v>25010</v>
      </c>
      <c r="I7144" t="s">
        <v>7563</v>
      </c>
      <c r="J7144" t="str">
        <f>+VLOOKUP(Tabla1[[#This Row],[Codreg]],$G$347:$K$362,4,0)</f>
        <v>https://upload.wikimedia.org/wikipedia/commons/3/38/Coat_of_arms_of_Aysen%2C_Chile.svg</v>
      </c>
      <c r="K7144" t="str">
        <f>+VLOOKUP(Tabla1[[#This Row],[Codreg]],$G$347:$K$362,5,0)</f>
        <v>https://raw.githubusercontent.com/Sud-Austral/LOGOS-DATA/main/LocalizaReg/11.jpg</v>
      </c>
    </row>
    <row r="7145" spans="1:11" x14ac:dyDescent="0.3">
      <c r="A7145" t="s">
        <v>264</v>
      </c>
      <c r="B7145">
        <v>11</v>
      </c>
      <c r="G7145" s="7">
        <v>99111708090</v>
      </c>
      <c r="H7145" t="s">
        <v>25010</v>
      </c>
      <c r="I7145" t="s">
        <v>7564</v>
      </c>
      <c r="J7145" t="str">
        <f>+VLOOKUP(Tabla1[[#This Row],[Codreg]],$G$347:$K$362,4,0)</f>
        <v>https://upload.wikimedia.org/wikipedia/commons/3/38/Coat_of_arms_of_Aysen%2C_Chile.svg</v>
      </c>
      <c r="K7145" t="str">
        <f>+VLOOKUP(Tabla1[[#This Row],[Codreg]],$G$347:$K$362,5,0)</f>
        <v>https://raw.githubusercontent.com/Sud-Austral/LOGOS-DATA/main/LocalizaReg/11.jpg</v>
      </c>
    </row>
    <row r="7146" spans="1:11" x14ac:dyDescent="0.3">
      <c r="A7146" t="s">
        <v>264</v>
      </c>
      <c r="B7146">
        <v>11</v>
      </c>
      <c r="G7146" s="7">
        <v>99111703125</v>
      </c>
      <c r="H7146" t="s">
        <v>25010</v>
      </c>
      <c r="I7146" t="s">
        <v>7565</v>
      </c>
      <c r="J7146" t="str">
        <f>+VLOOKUP(Tabla1[[#This Row],[Codreg]],$G$347:$K$362,4,0)</f>
        <v>https://upload.wikimedia.org/wikipedia/commons/3/38/Coat_of_arms_of_Aysen%2C_Chile.svg</v>
      </c>
      <c r="K7146" t="str">
        <f>+VLOOKUP(Tabla1[[#This Row],[Codreg]],$G$347:$K$362,5,0)</f>
        <v>https://raw.githubusercontent.com/Sud-Austral/LOGOS-DATA/main/LocalizaReg/11.jpg</v>
      </c>
    </row>
    <row r="7147" spans="1:11" x14ac:dyDescent="0.3">
      <c r="A7147" t="s">
        <v>264</v>
      </c>
      <c r="B7147">
        <v>11</v>
      </c>
      <c r="G7147" s="7">
        <v>99111703124</v>
      </c>
      <c r="H7147" t="s">
        <v>25010</v>
      </c>
      <c r="I7147" t="s">
        <v>7566</v>
      </c>
      <c r="J7147" t="str">
        <f>+VLOOKUP(Tabla1[[#This Row],[Codreg]],$G$347:$K$362,4,0)</f>
        <v>https://upload.wikimedia.org/wikipedia/commons/3/38/Coat_of_arms_of_Aysen%2C_Chile.svg</v>
      </c>
      <c r="K7147" t="str">
        <f>+VLOOKUP(Tabla1[[#This Row],[Codreg]],$G$347:$K$362,5,0)</f>
        <v>https://raw.githubusercontent.com/Sud-Austral/LOGOS-DATA/main/LocalizaReg/11.jpg</v>
      </c>
    </row>
    <row r="7148" spans="1:11" x14ac:dyDescent="0.3">
      <c r="A7148" t="s">
        <v>264</v>
      </c>
      <c r="B7148">
        <v>11</v>
      </c>
      <c r="G7148" s="7">
        <v>99111707012</v>
      </c>
      <c r="H7148" t="s">
        <v>25010</v>
      </c>
      <c r="I7148" t="s">
        <v>7567</v>
      </c>
      <c r="J7148" t="str">
        <f>+VLOOKUP(Tabla1[[#This Row],[Codreg]],$G$347:$K$362,4,0)</f>
        <v>https://upload.wikimedia.org/wikipedia/commons/3/38/Coat_of_arms_of_Aysen%2C_Chile.svg</v>
      </c>
      <c r="K7148" t="str">
        <f>+VLOOKUP(Tabla1[[#This Row],[Codreg]],$G$347:$K$362,5,0)</f>
        <v>https://raw.githubusercontent.com/Sud-Austral/LOGOS-DATA/main/LocalizaReg/11.jpg</v>
      </c>
    </row>
    <row r="7149" spans="1:11" x14ac:dyDescent="0.3">
      <c r="A7149" t="s">
        <v>264</v>
      </c>
      <c r="B7149">
        <v>11</v>
      </c>
      <c r="G7149" s="7">
        <v>99111707008</v>
      </c>
      <c r="H7149" t="s">
        <v>25010</v>
      </c>
      <c r="I7149" t="s">
        <v>7568</v>
      </c>
      <c r="J7149" t="str">
        <f>+VLOOKUP(Tabla1[[#This Row],[Codreg]],$G$347:$K$362,4,0)</f>
        <v>https://upload.wikimedia.org/wikipedia/commons/3/38/Coat_of_arms_of_Aysen%2C_Chile.svg</v>
      </c>
      <c r="K7149" t="str">
        <f>+VLOOKUP(Tabla1[[#This Row],[Codreg]],$G$347:$K$362,5,0)</f>
        <v>https://raw.githubusercontent.com/Sud-Austral/LOGOS-DATA/main/LocalizaReg/11.jpg</v>
      </c>
    </row>
    <row r="7150" spans="1:11" x14ac:dyDescent="0.3">
      <c r="A7150" t="s">
        <v>264</v>
      </c>
      <c r="B7150">
        <v>11</v>
      </c>
      <c r="G7150" s="7">
        <v>99111710019</v>
      </c>
      <c r="H7150" t="s">
        <v>25010</v>
      </c>
      <c r="I7150" t="s">
        <v>7569</v>
      </c>
      <c r="J7150" t="str">
        <f>+VLOOKUP(Tabla1[[#This Row],[Codreg]],$G$347:$K$362,4,0)</f>
        <v>https://upload.wikimedia.org/wikipedia/commons/3/38/Coat_of_arms_of_Aysen%2C_Chile.svg</v>
      </c>
      <c r="K7150" t="str">
        <f>+VLOOKUP(Tabla1[[#This Row],[Codreg]],$G$347:$K$362,5,0)</f>
        <v>https://raw.githubusercontent.com/Sud-Austral/LOGOS-DATA/main/LocalizaReg/11.jpg</v>
      </c>
    </row>
    <row r="7151" spans="1:11" x14ac:dyDescent="0.3">
      <c r="A7151" t="s">
        <v>264</v>
      </c>
      <c r="B7151">
        <v>11</v>
      </c>
      <c r="G7151" s="7">
        <v>99111707022</v>
      </c>
      <c r="H7151" t="s">
        <v>25010</v>
      </c>
      <c r="I7151" t="s">
        <v>7570</v>
      </c>
      <c r="J7151" t="str">
        <f>+VLOOKUP(Tabla1[[#This Row],[Codreg]],$G$347:$K$362,4,0)</f>
        <v>https://upload.wikimedia.org/wikipedia/commons/3/38/Coat_of_arms_of_Aysen%2C_Chile.svg</v>
      </c>
      <c r="K7151" t="str">
        <f>+VLOOKUP(Tabla1[[#This Row],[Codreg]],$G$347:$K$362,5,0)</f>
        <v>https://raw.githubusercontent.com/Sud-Austral/LOGOS-DATA/main/LocalizaReg/11.jpg</v>
      </c>
    </row>
    <row r="7152" spans="1:11" x14ac:dyDescent="0.3">
      <c r="A7152" t="s">
        <v>264</v>
      </c>
      <c r="B7152">
        <v>11</v>
      </c>
      <c r="G7152" s="7">
        <v>99111713025</v>
      </c>
      <c r="H7152" t="s">
        <v>25010</v>
      </c>
      <c r="I7152" t="s">
        <v>7571</v>
      </c>
      <c r="J7152" t="str">
        <f>+VLOOKUP(Tabla1[[#This Row],[Codreg]],$G$347:$K$362,4,0)</f>
        <v>https://upload.wikimedia.org/wikipedia/commons/3/38/Coat_of_arms_of_Aysen%2C_Chile.svg</v>
      </c>
      <c r="K7152" t="str">
        <f>+VLOOKUP(Tabla1[[#This Row],[Codreg]],$G$347:$K$362,5,0)</f>
        <v>https://raw.githubusercontent.com/Sud-Austral/LOGOS-DATA/main/LocalizaReg/11.jpg</v>
      </c>
    </row>
    <row r="7153" spans="1:11" x14ac:dyDescent="0.3">
      <c r="A7153" t="s">
        <v>264</v>
      </c>
      <c r="B7153">
        <v>11</v>
      </c>
      <c r="G7153" s="7">
        <v>99111701233</v>
      </c>
      <c r="H7153" t="s">
        <v>25010</v>
      </c>
      <c r="I7153" t="s">
        <v>7572</v>
      </c>
      <c r="J7153" t="str">
        <f>+VLOOKUP(Tabla1[[#This Row],[Codreg]],$G$347:$K$362,4,0)</f>
        <v>https://upload.wikimedia.org/wikipedia/commons/3/38/Coat_of_arms_of_Aysen%2C_Chile.svg</v>
      </c>
      <c r="K7153" t="str">
        <f>+VLOOKUP(Tabla1[[#This Row],[Codreg]],$G$347:$K$362,5,0)</f>
        <v>https://raw.githubusercontent.com/Sud-Austral/LOGOS-DATA/main/LocalizaReg/11.jpg</v>
      </c>
    </row>
    <row r="7154" spans="1:11" x14ac:dyDescent="0.3">
      <c r="A7154" t="s">
        <v>264</v>
      </c>
      <c r="B7154">
        <v>11</v>
      </c>
      <c r="G7154" s="7">
        <v>99111702100</v>
      </c>
      <c r="H7154" t="s">
        <v>25010</v>
      </c>
      <c r="I7154" t="s">
        <v>7573</v>
      </c>
      <c r="J7154" t="str">
        <f>+VLOOKUP(Tabla1[[#This Row],[Codreg]],$G$347:$K$362,4,0)</f>
        <v>https://upload.wikimedia.org/wikipedia/commons/3/38/Coat_of_arms_of_Aysen%2C_Chile.svg</v>
      </c>
      <c r="K7154" t="str">
        <f>+VLOOKUP(Tabla1[[#This Row],[Codreg]],$G$347:$K$362,5,0)</f>
        <v>https://raw.githubusercontent.com/Sud-Austral/LOGOS-DATA/main/LocalizaReg/11.jpg</v>
      </c>
    </row>
    <row r="7155" spans="1:11" x14ac:dyDescent="0.3">
      <c r="A7155" t="s">
        <v>264</v>
      </c>
      <c r="B7155">
        <v>11</v>
      </c>
      <c r="G7155" s="7">
        <v>99111702081</v>
      </c>
      <c r="H7155" t="s">
        <v>25010</v>
      </c>
      <c r="I7155" t="s">
        <v>7574</v>
      </c>
      <c r="J7155" t="str">
        <f>+VLOOKUP(Tabla1[[#This Row],[Codreg]],$G$347:$K$362,4,0)</f>
        <v>https://upload.wikimedia.org/wikipedia/commons/3/38/Coat_of_arms_of_Aysen%2C_Chile.svg</v>
      </c>
      <c r="K7155" t="str">
        <f>+VLOOKUP(Tabla1[[#This Row],[Codreg]],$G$347:$K$362,5,0)</f>
        <v>https://raw.githubusercontent.com/Sud-Austral/LOGOS-DATA/main/LocalizaReg/11.jpg</v>
      </c>
    </row>
    <row r="7156" spans="1:11" x14ac:dyDescent="0.3">
      <c r="A7156" t="s">
        <v>264</v>
      </c>
      <c r="B7156">
        <v>11</v>
      </c>
      <c r="G7156" s="7">
        <v>99111702064</v>
      </c>
      <c r="H7156" t="s">
        <v>25010</v>
      </c>
      <c r="I7156" t="s">
        <v>7575</v>
      </c>
      <c r="J7156" t="str">
        <f>+VLOOKUP(Tabla1[[#This Row],[Codreg]],$G$347:$K$362,4,0)</f>
        <v>https://upload.wikimedia.org/wikipedia/commons/3/38/Coat_of_arms_of_Aysen%2C_Chile.svg</v>
      </c>
      <c r="K7156" t="str">
        <f>+VLOOKUP(Tabla1[[#This Row],[Codreg]],$G$347:$K$362,5,0)</f>
        <v>https://raw.githubusercontent.com/Sud-Austral/LOGOS-DATA/main/LocalizaReg/11.jpg</v>
      </c>
    </row>
    <row r="7157" spans="1:11" x14ac:dyDescent="0.3">
      <c r="A7157" t="s">
        <v>264</v>
      </c>
      <c r="B7157">
        <v>11</v>
      </c>
      <c r="G7157" s="7">
        <v>99111701095</v>
      </c>
      <c r="H7157" t="s">
        <v>25010</v>
      </c>
      <c r="I7157" t="s">
        <v>7576</v>
      </c>
      <c r="J7157" t="str">
        <f>+VLOOKUP(Tabla1[[#This Row],[Codreg]],$G$347:$K$362,4,0)</f>
        <v>https://upload.wikimedia.org/wikipedia/commons/3/38/Coat_of_arms_of_Aysen%2C_Chile.svg</v>
      </c>
      <c r="K7157" t="str">
        <f>+VLOOKUP(Tabla1[[#This Row],[Codreg]],$G$347:$K$362,5,0)</f>
        <v>https://raw.githubusercontent.com/Sud-Austral/LOGOS-DATA/main/LocalizaReg/11.jpg</v>
      </c>
    </row>
    <row r="7158" spans="1:11" x14ac:dyDescent="0.3">
      <c r="A7158" t="s">
        <v>264</v>
      </c>
      <c r="B7158">
        <v>11</v>
      </c>
      <c r="G7158" s="7">
        <v>99111705027</v>
      </c>
      <c r="H7158" t="s">
        <v>25010</v>
      </c>
      <c r="I7158" t="s">
        <v>7577</v>
      </c>
      <c r="J7158" t="str">
        <f>+VLOOKUP(Tabla1[[#This Row],[Codreg]],$G$347:$K$362,4,0)</f>
        <v>https://upload.wikimedia.org/wikipedia/commons/3/38/Coat_of_arms_of_Aysen%2C_Chile.svg</v>
      </c>
      <c r="K7158" t="str">
        <f>+VLOOKUP(Tabla1[[#This Row],[Codreg]],$G$347:$K$362,5,0)</f>
        <v>https://raw.githubusercontent.com/Sud-Austral/LOGOS-DATA/main/LocalizaReg/11.jpg</v>
      </c>
    </row>
    <row r="7159" spans="1:11" x14ac:dyDescent="0.3">
      <c r="A7159" t="s">
        <v>264</v>
      </c>
      <c r="B7159">
        <v>11</v>
      </c>
      <c r="G7159" s="7">
        <v>99111700010</v>
      </c>
      <c r="H7159" t="s">
        <v>25010</v>
      </c>
      <c r="I7159" t="s">
        <v>7578</v>
      </c>
      <c r="J7159" t="str">
        <f>+VLOOKUP(Tabla1[[#This Row],[Codreg]],$G$347:$K$362,4,0)</f>
        <v>https://upload.wikimedia.org/wikipedia/commons/3/38/Coat_of_arms_of_Aysen%2C_Chile.svg</v>
      </c>
      <c r="K7159" t="str">
        <f>+VLOOKUP(Tabla1[[#This Row],[Codreg]],$G$347:$K$362,5,0)</f>
        <v>https://raw.githubusercontent.com/Sud-Austral/LOGOS-DATA/main/LocalizaReg/11.jpg</v>
      </c>
    </row>
    <row r="7160" spans="1:11" x14ac:dyDescent="0.3">
      <c r="A7160" t="s">
        <v>264</v>
      </c>
      <c r="B7160">
        <v>11</v>
      </c>
      <c r="G7160" s="7">
        <v>99111701215</v>
      </c>
      <c r="H7160" t="s">
        <v>25010</v>
      </c>
      <c r="I7160" t="s">
        <v>7579</v>
      </c>
      <c r="J7160" t="str">
        <f>+VLOOKUP(Tabla1[[#This Row],[Codreg]],$G$347:$K$362,4,0)</f>
        <v>https://upload.wikimedia.org/wikipedia/commons/3/38/Coat_of_arms_of_Aysen%2C_Chile.svg</v>
      </c>
      <c r="K7160" t="str">
        <f>+VLOOKUP(Tabla1[[#This Row],[Codreg]],$G$347:$K$362,5,0)</f>
        <v>https://raw.githubusercontent.com/Sud-Austral/LOGOS-DATA/main/LocalizaReg/11.jpg</v>
      </c>
    </row>
    <row r="7161" spans="1:11" x14ac:dyDescent="0.3">
      <c r="A7161" t="s">
        <v>264</v>
      </c>
      <c r="B7161">
        <v>11</v>
      </c>
      <c r="G7161" s="7">
        <v>99111701204</v>
      </c>
      <c r="H7161" t="s">
        <v>25010</v>
      </c>
      <c r="I7161" t="s">
        <v>7580</v>
      </c>
      <c r="J7161" t="str">
        <f>+VLOOKUP(Tabla1[[#This Row],[Codreg]],$G$347:$K$362,4,0)</f>
        <v>https://upload.wikimedia.org/wikipedia/commons/3/38/Coat_of_arms_of_Aysen%2C_Chile.svg</v>
      </c>
      <c r="K7161" t="str">
        <f>+VLOOKUP(Tabla1[[#This Row],[Codreg]],$G$347:$K$362,5,0)</f>
        <v>https://raw.githubusercontent.com/Sud-Austral/LOGOS-DATA/main/LocalizaReg/11.jpg</v>
      </c>
    </row>
    <row r="7162" spans="1:11" x14ac:dyDescent="0.3">
      <c r="A7162" t="s">
        <v>264</v>
      </c>
      <c r="B7162">
        <v>11</v>
      </c>
      <c r="G7162" s="7">
        <v>99111701194</v>
      </c>
      <c r="H7162" t="s">
        <v>25010</v>
      </c>
      <c r="I7162" t="s">
        <v>7581</v>
      </c>
      <c r="J7162" t="str">
        <f>+VLOOKUP(Tabla1[[#This Row],[Codreg]],$G$347:$K$362,4,0)</f>
        <v>https://upload.wikimedia.org/wikipedia/commons/3/38/Coat_of_arms_of_Aysen%2C_Chile.svg</v>
      </c>
      <c r="K7162" t="str">
        <f>+VLOOKUP(Tabla1[[#This Row],[Codreg]],$G$347:$K$362,5,0)</f>
        <v>https://raw.githubusercontent.com/Sud-Austral/LOGOS-DATA/main/LocalizaReg/11.jpg</v>
      </c>
    </row>
    <row r="7163" spans="1:11" x14ac:dyDescent="0.3">
      <c r="A7163" t="s">
        <v>264</v>
      </c>
      <c r="B7163">
        <v>11</v>
      </c>
      <c r="G7163" s="7">
        <v>99111702076</v>
      </c>
      <c r="H7163" t="s">
        <v>25010</v>
      </c>
      <c r="I7163" t="s">
        <v>7582</v>
      </c>
      <c r="J7163" t="str">
        <f>+VLOOKUP(Tabla1[[#This Row],[Codreg]],$G$347:$K$362,4,0)</f>
        <v>https://upload.wikimedia.org/wikipedia/commons/3/38/Coat_of_arms_of_Aysen%2C_Chile.svg</v>
      </c>
      <c r="K7163" t="str">
        <f>+VLOOKUP(Tabla1[[#This Row],[Codreg]],$G$347:$K$362,5,0)</f>
        <v>https://raw.githubusercontent.com/Sud-Austral/LOGOS-DATA/main/LocalizaReg/11.jpg</v>
      </c>
    </row>
    <row r="7164" spans="1:11" x14ac:dyDescent="0.3">
      <c r="A7164" t="s">
        <v>264</v>
      </c>
      <c r="B7164">
        <v>11</v>
      </c>
      <c r="G7164" s="7">
        <v>99111708039</v>
      </c>
      <c r="H7164" t="s">
        <v>25010</v>
      </c>
      <c r="I7164" t="s">
        <v>7583</v>
      </c>
      <c r="J7164" t="str">
        <f>+VLOOKUP(Tabla1[[#This Row],[Codreg]],$G$347:$K$362,4,0)</f>
        <v>https://upload.wikimedia.org/wikipedia/commons/3/38/Coat_of_arms_of_Aysen%2C_Chile.svg</v>
      </c>
      <c r="K7164" t="str">
        <f>+VLOOKUP(Tabla1[[#This Row],[Codreg]],$G$347:$K$362,5,0)</f>
        <v>https://raw.githubusercontent.com/Sud-Austral/LOGOS-DATA/main/LocalizaReg/11.jpg</v>
      </c>
    </row>
    <row r="7165" spans="1:11" x14ac:dyDescent="0.3">
      <c r="A7165" t="s">
        <v>264</v>
      </c>
      <c r="B7165">
        <v>11</v>
      </c>
      <c r="G7165" s="7">
        <v>99111708024</v>
      </c>
      <c r="H7165" t="s">
        <v>25010</v>
      </c>
      <c r="I7165" t="s">
        <v>7584</v>
      </c>
      <c r="J7165" t="str">
        <f>+VLOOKUP(Tabla1[[#This Row],[Codreg]],$G$347:$K$362,4,0)</f>
        <v>https://upload.wikimedia.org/wikipedia/commons/3/38/Coat_of_arms_of_Aysen%2C_Chile.svg</v>
      </c>
      <c r="K7165" t="str">
        <f>+VLOOKUP(Tabla1[[#This Row],[Codreg]],$G$347:$K$362,5,0)</f>
        <v>https://raw.githubusercontent.com/Sud-Austral/LOGOS-DATA/main/LocalizaReg/11.jpg</v>
      </c>
    </row>
    <row r="7166" spans="1:11" x14ac:dyDescent="0.3">
      <c r="A7166" t="s">
        <v>264</v>
      </c>
      <c r="B7166">
        <v>11</v>
      </c>
      <c r="G7166" s="7">
        <v>99111708025</v>
      </c>
      <c r="H7166" t="s">
        <v>25010</v>
      </c>
      <c r="I7166" t="s">
        <v>7585</v>
      </c>
      <c r="J7166" t="str">
        <f>+VLOOKUP(Tabla1[[#This Row],[Codreg]],$G$347:$K$362,4,0)</f>
        <v>https://upload.wikimedia.org/wikipedia/commons/3/38/Coat_of_arms_of_Aysen%2C_Chile.svg</v>
      </c>
      <c r="K7166" t="str">
        <f>+VLOOKUP(Tabla1[[#This Row],[Codreg]],$G$347:$K$362,5,0)</f>
        <v>https://raw.githubusercontent.com/Sud-Austral/LOGOS-DATA/main/LocalizaReg/11.jpg</v>
      </c>
    </row>
    <row r="7167" spans="1:11" x14ac:dyDescent="0.3">
      <c r="A7167" t="s">
        <v>264</v>
      </c>
      <c r="B7167">
        <v>11</v>
      </c>
      <c r="G7167" s="7">
        <v>99111708021</v>
      </c>
      <c r="H7167" t="s">
        <v>25010</v>
      </c>
      <c r="I7167" t="s">
        <v>7586</v>
      </c>
      <c r="J7167" t="str">
        <f>+VLOOKUP(Tabla1[[#This Row],[Codreg]],$G$347:$K$362,4,0)</f>
        <v>https://upload.wikimedia.org/wikipedia/commons/3/38/Coat_of_arms_of_Aysen%2C_Chile.svg</v>
      </c>
      <c r="K7167" t="str">
        <f>+VLOOKUP(Tabla1[[#This Row],[Codreg]],$G$347:$K$362,5,0)</f>
        <v>https://raw.githubusercontent.com/Sud-Austral/LOGOS-DATA/main/LocalizaReg/11.jpg</v>
      </c>
    </row>
    <row r="7168" spans="1:11" x14ac:dyDescent="0.3">
      <c r="A7168" t="s">
        <v>264</v>
      </c>
      <c r="B7168">
        <v>11</v>
      </c>
      <c r="G7168" s="7">
        <v>99111701022</v>
      </c>
      <c r="H7168" t="s">
        <v>25010</v>
      </c>
      <c r="I7168" t="s">
        <v>7587</v>
      </c>
      <c r="J7168" t="str">
        <f>+VLOOKUP(Tabla1[[#This Row],[Codreg]],$G$347:$K$362,4,0)</f>
        <v>https://upload.wikimedia.org/wikipedia/commons/3/38/Coat_of_arms_of_Aysen%2C_Chile.svg</v>
      </c>
      <c r="K7168" t="str">
        <f>+VLOOKUP(Tabla1[[#This Row],[Codreg]],$G$347:$K$362,5,0)</f>
        <v>https://raw.githubusercontent.com/Sud-Austral/LOGOS-DATA/main/LocalizaReg/11.jpg</v>
      </c>
    </row>
    <row r="7169" spans="1:11" x14ac:dyDescent="0.3">
      <c r="A7169" t="s">
        <v>264</v>
      </c>
      <c r="B7169">
        <v>11</v>
      </c>
      <c r="G7169" s="7">
        <v>99111701018</v>
      </c>
      <c r="H7169" t="s">
        <v>25010</v>
      </c>
      <c r="I7169" t="s">
        <v>7588</v>
      </c>
      <c r="J7169" t="str">
        <f>+VLOOKUP(Tabla1[[#This Row],[Codreg]],$G$347:$K$362,4,0)</f>
        <v>https://upload.wikimedia.org/wikipedia/commons/3/38/Coat_of_arms_of_Aysen%2C_Chile.svg</v>
      </c>
      <c r="K7169" t="str">
        <f>+VLOOKUP(Tabla1[[#This Row],[Codreg]],$G$347:$K$362,5,0)</f>
        <v>https://raw.githubusercontent.com/Sud-Austral/LOGOS-DATA/main/LocalizaReg/11.jpg</v>
      </c>
    </row>
    <row r="7170" spans="1:11" x14ac:dyDescent="0.3">
      <c r="A7170" t="s">
        <v>264</v>
      </c>
      <c r="B7170">
        <v>11</v>
      </c>
      <c r="G7170" s="7">
        <v>99111706003</v>
      </c>
      <c r="H7170" t="s">
        <v>25010</v>
      </c>
      <c r="I7170" t="s">
        <v>7589</v>
      </c>
      <c r="J7170" t="str">
        <f>+VLOOKUP(Tabla1[[#This Row],[Codreg]],$G$347:$K$362,4,0)</f>
        <v>https://upload.wikimedia.org/wikipedia/commons/3/38/Coat_of_arms_of_Aysen%2C_Chile.svg</v>
      </c>
      <c r="K7170" t="str">
        <f>+VLOOKUP(Tabla1[[#This Row],[Codreg]],$G$347:$K$362,5,0)</f>
        <v>https://raw.githubusercontent.com/Sud-Austral/LOGOS-DATA/main/LocalizaReg/11.jpg</v>
      </c>
    </row>
    <row r="7171" spans="1:11" x14ac:dyDescent="0.3">
      <c r="A7171" t="s">
        <v>264</v>
      </c>
      <c r="B7171">
        <v>11</v>
      </c>
      <c r="G7171" s="7">
        <v>99111707013</v>
      </c>
      <c r="H7171" t="s">
        <v>25010</v>
      </c>
      <c r="I7171" t="s">
        <v>7590</v>
      </c>
      <c r="J7171" t="str">
        <f>+VLOOKUP(Tabla1[[#This Row],[Codreg]],$G$347:$K$362,4,0)</f>
        <v>https://upload.wikimedia.org/wikipedia/commons/3/38/Coat_of_arms_of_Aysen%2C_Chile.svg</v>
      </c>
      <c r="K7171" t="str">
        <f>+VLOOKUP(Tabla1[[#This Row],[Codreg]],$G$347:$K$362,5,0)</f>
        <v>https://raw.githubusercontent.com/Sud-Austral/LOGOS-DATA/main/LocalizaReg/11.jpg</v>
      </c>
    </row>
    <row r="7172" spans="1:11" x14ac:dyDescent="0.3">
      <c r="A7172" t="s">
        <v>264</v>
      </c>
      <c r="B7172">
        <v>11</v>
      </c>
      <c r="G7172" s="7">
        <v>99111707059</v>
      </c>
      <c r="H7172" t="s">
        <v>25010</v>
      </c>
      <c r="I7172" t="s">
        <v>7591</v>
      </c>
      <c r="J7172" t="str">
        <f>+VLOOKUP(Tabla1[[#This Row],[Codreg]],$G$347:$K$362,4,0)</f>
        <v>https://upload.wikimedia.org/wikipedia/commons/3/38/Coat_of_arms_of_Aysen%2C_Chile.svg</v>
      </c>
      <c r="K7172" t="str">
        <f>+VLOOKUP(Tabla1[[#This Row],[Codreg]],$G$347:$K$362,5,0)</f>
        <v>https://raw.githubusercontent.com/Sud-Austral/LOGOS-DATA/main/LocalizaReg/11.jpg</v>
      </c>
    </row>
    <row r="7173" spans="1:11" x14ac:dyDescent="0.3">
      <c r="A7173" t="s">
        <v>264</v>
      </c>
      <c r="B7173">
        <v>11</v>
      </c>
      <c r="G7173" s="7">
        <v>99111707058</v>
      </c>
      <c r="H7173" t="s">
        <v>25010</v>
      </c>
      <c r="I7173" t="s">
        <v>7592</v>
      </c>
      <c r="J7173" t="str">
        <f>+VLOOKUP(Tabla1[[#This Row],[Codreg]],$G$347:$K$362,4,0)</f>
        <v>https://upload.wikimedia.org/wikipedia/commons/3/38/Coat_of_arms_of_Aysen%2C_Chile.svg</v>
      </c>
      <c r="K7173" t="str">
        <f>+VLOOKUP(Tabla1[[#This Row],[Codreg]],$G$347:$K$362,5,0)</f>
        <v>https://raw.githubusercontent.com/Sud-Austral/LOGOS-DATA/main/LocalizaReg/11.jpg</v>
      </c>
    </row>
    <row r="7174" spans="1:11" x14ac:dyDescent="0.3">
      <c r="A7174" t="s">
        <v>264</v>
      </c>
      <c r="B7174">
        <v>11</v>
      </c>
      <c r="G7174" s="7">
        <v>99111707057</v>
      </c>
      <c r="H7174" t="s">
        <v>25010</v>
      </c>
      <c r="I7174" t="s">
        <v>7593</v>
      </c>
      <c r="J7174" t="str">
        <f>+VLOOKUP(Tabla1[[#This Row],[Codreg]],$G$347:$K$362,4,0)</f>
        <v>https://upload.wikimedia.org/wikipedia/commons/3/38/Coat_of_arms_of_Aysen%2C_Chile.svg</v>
      </c>
      <c r="K7174" t="str">
        <f>+VLOOKUP(Tabla1[[#This Row],[Codreg]],$G$347:$K$362,5,0)</f>
        <v>https://raw.githubusercontent.com/Sud-Austral/LOGOS-DATA/main/LocalizaReg/11.jpg</v>
      </c>
    </row>
    <row r="7175" spans="1:11" x14ac:dyDescent="0.3">
      <c r="A7175" t="s">
        <v>264</v>
      </c>
      <c r="B7175">
        <v>11</v>
      </c>
      <c r="G7175" s="7">
        <v>99111711008</v>
      </c>
      <c r="H7175" t="s">
        <v>25010</v>
      </c>
      <c r="I7175" t="s">
        <v>7594</v>
      </c>
      <c r="J7175" t="str">
        <f>+VLOOKUP(Tabla1[[#This Row],[Codreg]],$G$347:$K$362,4,0)</f>
        <v>https://upload.wikimedia.org/wikipedia/commons/3/38/Coat_of_arms_of_Aysen%2C_Chile.svg</v>
      </c>
      <c r="K7175" t="str">
        <f>+VLOOKUP(Tabla1[[#This Row],[Codreg]],$G$347:$K$362,5,0)</f>
        <v>https://raw.githubusercontent.com/Sud-Austral/LOGOS-DATA/main/LocalizaReg/11.jpg</v>
      </c>
    </row>
    <row r="7176" spans="1:11" x14ac:dyDescent="0.3">
      <c r="A7176" t="s">
        <v>264</v>
      </c>
      <c r="B7176">
        <v>11</v>
      </c>
      <c r="G7176" s="7">
        <v>99111711007</v>
      </c>
      <c r="H7176" t="s">
        <v>25010</v>
      </c>
      <c r="I7176" t="s">
        <v>7595</v>
      </c>
      <c r="J7176" t="str">
        <f>+VLOOKUP(Tabla1[[#This Row],[Codreg]],$G$347:$K$362,4,0)</f>
        <v>https://upload.wikimedia.org/wikipedia/commons/3/38/Coat_of_arms_of_Aysen%2C_Chile.svg</v>
      </c>
      <c r="K7176" t="str">
        <f>+VLOOKUP(Tabla1[[#This Row],[Codreg]],$G$347:$K$362,5,0)</f>
        <v>https://raw.githubusercontent.com/Sud-Austral/LOGOS-DATA/main/LocalizaReg/11.jpg</v>
      </c>
    </row>
    <row r="7177" spans="1:11" x14ac:dyDescent="0.3">
      <c r="A7177" t="s">
        <v>264</v>
      </c>
      <c r="B7177">
        <v>11</v>
      </c>
      <c r="G7177" s="7">
        <v>99111703080</v>
      </c>
      <c r="H7177" t="s">
        <v>25010</v>
      </c>
      <c r="I7177" t="s">
        <v>7596</v>
      </c>
      <c r="J7177" t="str">
        <f>+VLOOKUP(Tabla1[[#This Row],[Codreg]],$G$347:$K$362,4,0)</f>
        <v>https://upload.wikimedia.org/wikipedia/commons/3/38/Coat_of_arms_of_Aysen%2C_Chile.svg</v>
      </c>
      <c r="K7177" t="str">
        <f>+VLOOKUP(Tabla1[[#This Row],[Codreg]],$G$347:$K$362,5,0)</f>
        <v>https://raw.githubusercontent.com/Sud-Austral/LOGOS-DATA/main/LocalizaReg/11.jpg</v>
      </c>
    </row>
    <row r="7178" spans="1:11" x14ac:dyDescent="0.3">
      <c r="A7178" t="s">
        <v>264</v>
      </c>
      <c r="B7178">
        <v>11</v>
      </c>
      <c r="G7178" s="7">
        <v>99111703095</v>
      </c>
      <c r="H7178" t="s">
        <v>25010</v>
      </c>
      <c r="I7178" t="s">
        <v>7597</v>
      </c>
      <c r="J7178" t="str">
        <f>+VLOOKUP(Tabla1[[#This Row],[Codreg]],$G$347:$K$362,4,0)</f>
        <v>https://upload.wikimedia.org/wikipedia/commons/3/38/Coat_of_arms_of_Aysen%2C_Chile.svg</v>
      </c>
      <c r="K7178" t="str">
        <f>+VLOOKUP(Tabla1[[#This Row],[Codreg]],$G$347:$K$362,5,0)</f>
        <v>https://raw.githubusercontent.com/Sud-Austral/LOGOS-DATA/main/LocalizaReg/11.jpg</v>
      </c>
    </row>
    <row r="7179" spans="1:11" x14ac:dyDescent="0.3">
      <c r="A7179" t="s">
        <v>264</v>
      </c>
      <c r="B7179">
        <v>11</v>
      </c>
      <c r="G7179" s="7">
        <v>99111701048</v>
      </c>
      <c r="H7179" t="s">
        <v>25010</v>
      </c>
      <c r="I7179" t="s">
        <v>7598</v>
      </c>
      <c r="J7179" t="str">
        <f>+VLOOKUP(Tabla1[[#This Row],[Codreg]],$G$347:$K$362,4,0)</f>
        <v>https://upload.wikimedia.org/wikipedia/commons/3/38/Coat_of_arms_of_Aysen%2C_Chile.svg</v>
      </c>
      <c r="K7179" t="str">
        <f>+VLOOKUP(Tabla1[[#This Row],[Codreg]],$G$347:$K$362,5,0)</f>
        <v>https://raw.githubusercontent.com/Sud-Austral/LOGOS-DATA/main/LocalizaReg/11.jpg</v>
      </c>
    </row>
    <row r="7180" spans="1:11" x14ac:dyDescent="0.3">
      <c r="A7180" t="s">
        <v>264</v>
      </c>
      <c r="B7180">
        <v>11</v>
      </c>
      <c r="G7180" s="7">
        <v>99111706004</v>
      </c>
      <c r="H7180" t="s">
        <v>25010</v>
      </c>
      <c r="I7180" t="s">
        <v>7599</v>
      </c>
      <c r="J7180" t="str">
        <f>+VLOOKUP(Tabla1[[#This Row],[Codreg]],$G$347:$K$362,4,0)</f>
        <v>https://upload.wikimedia.org/wikipedia/commons/3/38/Coat_of_arms_of_Aysen%2C_Chile.svg</v>
      </c>
      <c r="K7180" t="str">
        <f>+VLOOKUP(Tabla1[[#This Row],[Codreg]],$G$347:$K$362,5,0)</f>
        <v>https://raw.githubusercontent.com/Sud-Austral/LOGOS-DATA/main/LocalizaReg/11.jpg</v>
      </c>
    </row>
    <row r="7181" spans="1:11" x14ac:dyDescent="0.3">
      <c r="A7181" t="s">
        <v>264</v>
      </c>
      <c r="B7181">
        <v>11</v>
      </c>
      <c r="G7181" s="7">
        <v>99111713003</v>
      </c>
      <c r="H7181" t="s">
        <v>25010</v>
      </c>
      <c r="I7181" t="s">
        <v>7600</v>
      </c>
      <c r="J7181" t="str">
        <f>+VLOOKUP(Tabla1[[#This Row],[Codreg]],$G$347:$K$362,4,0)</f>
        <v>https://upload.wikimedia.org/wikipedia/commons/3/38/Coat_of_arms_of_Aysen%2C_Chile.svg</v>
      </c>
      <c r="K7181" t="str">
        <f>+VLOOKUP(Tabla1[[#This Row],[Codreg]],$G$347:$K$362,5,0)</f>
        <v>https://raw.githubusercontent.com/Sud-Austral/LOGOS-DATA/main/LocalizaReg/11.jpg</v>
      </c>
    </row>
    <row r="7182" spans="1:11" x14ac:dyDescent="0.3">
      <c r="A7182" t="s">
        <v>264</v>
      </c>
      <c r="B7182">
        <v>11</v>
      </c>
      <c r="G7182" s="7">
        <v>99111705069</v>
      </c>
      <c r="H7182" t="s">
        <v>25010</v>
      </c>
      <c r="I7182" t="s">
        <v>7601</v>
      </c>
      <c r="J7182" t="str">
        <f>+VLOOKUP(Tabla1[[#This Row],[Codreg]],$G$347:$K$362,4,0)</f>
        <v>https://upload.wikimedia.org/wikipedia/commons/3/38/Coat_of_arms_of_Aysen%2C_Chile.svg</v>
      </c>
      <c r="K7182" t="str">
        <f>+VLOOKUP(Tabla1[[#This Row],[Codreg]],$G$347:$K$362,5,0)</f>
        <v>https://raw.githubusercontent.com/Sud-Austral/LOGOS-DATA/main/LocalizaReg/11.jpg</v>
      </c>
    </row>
    <row r="7183" spans="1:11" x14ac:dyDescent="0.3">
      <c r="A7183" t="s">
        <v>264</v>
      </c>
      <c r="B7183">
        <v>11</v>
      </c>
      <c r="G7183" s="7">
        <v>99111708176</v>
      </c>
      <c r="H7183" t="s">
        <v>25010</v>
      </c>
      <c r="I7183" t="s">
        <v>7602</v>
      </c>
      <c r="J7183" t="str">
        <f>+VLOOKUP(Tabla1[[#This Row],[Codreg]],$G$347:$K$362,4,0)</f>
        <v>https://upload.wikimedia.org/wikipedia/commons/3/38/Coat_of_arms_of_Aysen%2C_Chile.svg</v>
      </c>
      <c r="K7183" t="str">
        <f>+VLOOKUP(Tabla1[[#This Row],[Codreg]],$G$347:$K$362,5,0)</f>
        <v>https://raw.githubusercontent.com/Sud-Austral/LOGOS-DATA/main/LocalizaReg/11.jpg</v>
      </c>
    </row>
    <row r="7184" spans="1:11" x14ac:dyDescent="0.3">
      <c r="A7184" t="s">
        <v>264</v>
      </c>
      <c r="B7184">
        <v>11</v>
      </c>
      <c r="G7184" s="7">
        <v>99111713027</v>
      </c>
      <c r="H7184" t="s">
        <v>25010</v>
      </c>
      <c r="I7184" t="s">
        <v>7603</v>
      </c>
      <c r="J7184" t="str">
        <f>+VLOOKUP(Tabla1[[#This Row],[Codreg]],$G$347:$K$362,4,0)</f>
        <v>https://upload.wikimedia.org/wikipedia/commons/3/38/Coat_of_arms_of_Aysen%2C_Chile.svg</v>
      </c>
      <c r="K7184" t="str">
        <f>+VLOOKUP(Tabla1[[#This Row],[Codreg]],$G$347:$K$362,5,0)</f>
        <v>https://raw.githubusercontent.com/Sud-Austral/LOGOS-DATA/main/LocalizaReg/11.jpg</v>
      </c>
    </row>
    <row r="7185" spans="1:11" x14ac:dyDescent="0.3">
      <c r="A7185" t="s">
        <v>264</v>
      </c>
      <c r="B7185">
        <v>11</v>
      </c>
      <c r="G7185" s="7">
        <v>99111713020</v>
      </c>
      <c r="H7185" t="s">
        <v>25010</v>
      </c>
      <c r="I7185" t="s">
        <v>7604</v>
      </c>
      <c r="J7185" t="str">
        <f>+VLOOKUP(Tabla1[[#This Row],[Codreg]],$G$347:$K$362,4,0)</f>
        <v>https://upload.wikimedia.org/wikipedia/commons/3/38/Coat_of_arms_of_Aysen%2C_Chile.svg</v>
      </c>
      <c r="K7185" t="str">
        <f>+VLOOKUP(Tabla1[[#This Row],[Codreg]],$G$347:$K$362,5,0)</f>
        <v>https://raw.githubusercontent.com/Sud-Austral/LOGOS-DATA/main/LocalizaReg/11.jpg</v>
      </c>
    </row>
    <row r="7186" spans="1:11" x14ac:dyDescent="0.3">
      <c r="A7186" t="s">
        <v>264</v>
      </c>
      <c r="B7186">
        <v>11</v>
      </c>
      <c r="G7186" s="7">
        <v>99111707024</v>
      </c>
      <c r="H7186" t="s">
        <v>25010</v>
      </c>
      <c r="I7186" t="s">
        <v>7605</v>
      </c>
      <c r="J7186" t="str">
        <f>+VLOOKUP(Tabla1[[#This Row],[Codreg]],$G$347:$K$362,4,0)</f>
        <v>https://upload.wikimedia.org/wikipedia/commons/3/38/Coat_of_arms_of_Aysen%2C_Chile.svg</v>
      </c>
      <c r="K7186" t="str">
        <f>+VLOOKUP(Tabla1[[#This Row],[Codreg]],$G$347:$K$362,5,0)</f>
        <v>https://raw.githubusercontent.com/Sud-Austral/LOGOS-DATA/main/LocalizaReg/11.jpg</v>
      </c>
    </row>
    <row r="7187" spans="1:11" x14ac:dyDescent="0.3">
      <c r="A7187" t="s">
        <v>264</v>
      </c>
      <c r="B7187">
        <v>11</v>
      </c>
      <c r="G7187" s="7">
        <v>99111707028</v>
      </c>
      <c r="H7187" t="s">
        <v>25010</v>
      </c>
      <c r="I7187" t="s">
        <v>7606</v>
      </c>
      <c r="J7187" t="str">
        <f>+VLOOKUP(Tabla1[[#This Row],[Codreg]],$G$347:$K$362,4,0)</f>
        <v>https://upload.wikimedia.org/wikipedia/commons/3/38/Coat_of_arms_of_Aysen%2C_Chile.svg</v>
      </c>
      <c r="K7187" t="str">
        <f>+VLOOKUP(Tabla1[[#This Row],[Codreg]],$G$347:$K$362,5,0)</f>
        <v>https://raw.githubusercontent.com/Sud-Austral/LOGOS-DATA/main/LocalizaReg/11.jpg</v>
      </c>
    </row>
    <row r="7188" spans="1:11" x14ac:dyDescent="0.3">
      <c r="A7188" t="s">
        <v>264</v>
      </c>
      <c r="B7188">
        <v>11</v>
      </c>
      <c r="G7188" s="7">
        <v>99111707029</v>
      </c>
      <c r="H7188" t="s">
        <v>25010</v>
      </c>
      <c r="I7188" t="s">
        <v>7607</v>
      </c>
      <c r="J7188" t="str">
        <f>+VLOOKUP(Tabla1[[#This Row],[Codreg]],$G$347:$K$362,4,0)</f>
        <v>https://upload.wikimedia.org/wikipedia/commons/3/38/Coat_of_arms_of_Aysen%2C_Chile.svg</v>
      </c>
      <c r="K7188" t="str">
        <f>+VLOOKUP(Tabla1[[#This Row],[Codreg]],$G$347:$K$362,5,0)</f>
        <v>https://raw.githubusercontent.com/Sud-Austral/LOGOS-DATA/main/LocalizaReg/11.jpg</v>
      </c>
    </row>
    <row r="7189" spans="1:11" x14ac:dyDescent="0.3">
      <c r="A7189" t="s">
        <v>264</v>
      </c>
      <c r="B7189">
        <v>11</v>
      </c>
      <c r="G7189" s="7">
        <v>99111713008</v>
      </c>
      <c r="H7189" t="s">
        <v>25010</v>
      </c>
      <c r="I7189" t="s">
        <v>7608</v>
      </c>
      <c r="J7189" t="str">
        <f>+VLOOKUP(Tabla1[[#This Row],[Codreg]],$G$347:$K$362,4,0)</f>
        <v>https://upload.wikimedia.org/wikipedia/commons/3/38/Coat_of_arms_of_Aysen%2C_Chile.svg</v>
      </c>
      <c r="K7189" t="str">
        <f>+VLOOKUP(Tabla1[[#This Row],[Codreg]],$G$347:$K$362,5,0)</f>
        <v>https://raw.githubusercontent.com/Sud-Austral/LOGOS-DATA/main/LocalizaReg/11.jpg</v>
      </c>
    </row>
    <row r="7190" spans="1:11" x14ac:dyDescent="0.3">
      <c r="A7190" t="s">
        <v>264</v>
      </c>
      <c r="B7190">
        <v>11</v>
      </c>
      <c r="G7190" s="7">
        <v>99111701160</v>
      </c>
      <c r="H7190" t="s">
        <v>25010</v>
      </c>
      <c r="I7190" t="s">
        <v>7609</v>
      </c>
      <c r="J7190" t="str">
        <f>+VLOOKUP(Tabla1[[#This Row],[Codreg]],$G$347:$K$362,4,0)</f>
        <v>https://upload.wikimedia.org/wikipedia/commons/3/38/Coat_of_arms_of_Aysen%2C_Chile.svg</v>
      </c>
      <c r="K7190" t="str">
        <f>+VLOOKUP(Tabla1[[#This Row],[Codreg]],$G$347:$K$362,5,0)</f>
        <v>https://raw.githubusercontent.com/Sud-Austral/LOGOS-DATA/main/LocalizaReg/11.jpg</v>
      </c>
    </row>
    <row r="7191" spans="1:11" x14ac:dyDescent="0.3">
      <c r="A7191" t="s">
        <v>264</v>
      </c>
      <c r="B7191">
        <v>11</v>
      </c>
      <c r="G7191" s="7">
        <v>99111701161</v>
      </c>
      <c r="H7191" t="s">
        <v>25010</v>
      </c>
      <c r="I7191" t="s">
        <v>7610</v>
      </c>
      <c r="J7191" t="str">
        <f>+VLOOKUP(Tabla1[[#This Row],[Codreg]],$G$347:$K$362,4,0)</f>
        <v>https://upload.wikimedia.org/wikipedia/commons/3/38/Coat_of_arms_of_Aysen%2C_Chile.svg</v>
      </c>
      <c r="K7191" t="str">
        <f>+VLOOKUP(Tabla1[[#This Row],[Codreg]],$G$347:$K$362,5,0)</f>
        <v>https://raw.githubusercontent.com/Sud-Austral/LOGOS-DATA/main/LocalizaReg/11.jpg</v>
      </c>
    </row>
    <row r="7192" spans="1:11" x14ac:dyDescent="0.3">
      <c r="A7192" t="s">
        <v>264</v>
      </c>
      <c r="B7192">
        <v>11</v>
      </c>
      <c r="G7192" s="7">
        <v>99111701214</v>
      </c>
      <c r="H7192" t="s">
        <v>25010</v>
      </c>
      <c r="I7192" t="s">
        <v>7611</v>
      </c>
      <c r="J7192" t="str">
        <f>+VLOOKUP(Tabla1[[#This Row],[Codreg]],$G$347:$K$362,4,0)</f>
        <v>https://upload.wikimedia.org/wikipedia/commons/3/38/Coat_of_arms_of_Aysen%2C_Chile.svg</v>
      </c>
      <c r="K7192" t="str">
        <f>+VLOOKUP(Tabla1[[#This Row],[Codreg]],$G$347:$K$362,5,0)</f>
        <v>https://raw.githubusercontent.com/Sud-Austral/LOGOS-DATA/main/LocalizaReg/11.jpg</v>
      </c>
    </row>
    <row r="7193" spans="1:11" x14ac:dyDescent="0.3">
      <c r="A7193" t="s">
        <v>264</v>
      </c>
      <c r="B7193">
        <v>11</v>
      </c>
      <c r="G7193" s="7">
        <v>99111701219</v>
      </c>
      <c r="H7193" t="s">
        <v>25010</v>
      </c>
      <c r="I7193" t="s">
        <v>7612</v>
      </c>
      <c r="J7193" t="str">
        <f>+VLOOKUP(Tabla1[[#This Row],[Codreg]],$G$347:$K$362,4,0)</f>
        <v>https://upload.wikimedia.org/wikipedia/commons/3/38/Coat_of_arms_of_Aysen%2C_Chile.svg</v>
      </c>
      <c r="K7193" t="str">
        <f>+VLOOKUP(Tabla1[[#This Row],[Codreg]],$G$347:$K$362,5,0)</f>
        <v>https://raw.githubusercontent.com/Sud-Austral/LOGOS-DATA/main/LocalizaReg/11.jpg</v>
      </c>
    </row>
    <row r="7194" spans="1:11" x14ac:dyDescent="0.3">
      <c r="A7194" t="s">
        <v>264</v>
      </c>
      <c r="B7194">
        <v>11</v>
      </c>
      <c r="G7194" s="7">
        <v>99111705066</v>
      </c>
      <c r="H7194" t="s">
        <v>25010</v>
      </c>
      <c r="I7194" t="s">
        <v>7613</v>
      </c>
      <c r="J7194" t="str">
        <f>+VLOOKUP(Tabla1[[#This Row],[Codreg]],$G$347:$K$362,4,0)</f>
        <v>https://upload.wikimedia.org/wikipedia/commons/3/38/Coat_of_arms_of_Aysen%2C_Chile.svg</v>
      </c>
      <c r="K7194" t="str">
        <f>+VLOOKUP(Tabla1[[#This Row],[Codreg]],$G$347:$K$362,5,0)</f>
        <v>https://raw.githubusercontent.com/Sud-Austral/LOGOS-DATA/main/LocalizaReg/11.jpg</v>
      </c>
    </row>
    <row r="7195" spans="1:11" x14ac:dyDescent="0.3">
      <c r="A7195" t="s">
        <v>264</v>
      </c>
      <c r="B7195">
        <v>11</v>
      </c>
      <c r="G7195" s="7">
        <v>99111707094</v>
      </c>
      <c r="H7195" t="s">
        <v>25010</v>
      </c>
      <c r="I7195" t="s">
        <v>7614</v>
      </c>
      <c r="J7195" t="str">
        <f>+VLOOKUP(Tabla1[[#This Row],[Codreg]],$G$347:$K$362,4,0)</f>
        <v>https://upload.wikimedia.org/wikipedia/commons/3/38/Coat_of_arms_of_Aysen%2C_Chile.svg</v>
      </c>
      <c r="K7195" t="str">
        <f>+VLOOKUP(Tabla1[[#This Row],[Codreg]],$G$347:$K$362,5,0)</f>
        <v>https://raw.githubusercontent.com/Sud-Austral/LOGOS-DATA/main/LocalizaReg/11.jpg</v>
      </c>
    </row>
    <row r="7196" spans="1:11" x14ac:dyDescent="0.3">
      <c r="A7196" t="s">
        <v>264</v>
      </c>
      <c r="B7196">
        <v>11</v>
      </c>
      <c r="G7196" s="7">
        <v>99111700049</v>
      </c>
      <c r="H7196" t="s">
        <v>25010</v>
      </c>
      <c r="I7196" t="s">
        <v>7615</v>
      </c>
      <c r="J7196" t="str">
        <f>+VLOOKUP(Tabla1[[#This Row],[Codreg]],$G$347:$K$362,4,0)</f>
        <v>https://upload.wikimedia.org/wikipedia/commons/3/38/Coat_of_arms_of_Aysen%2C_Chile.svg</v>
      </c>
      <c r="K7196" t="str">
        <f>+VLOOKUP(Tabla1[[#This Row],[Codreg]],$G$347:$K$362,5,0)</f>
        <v>https://raw.githubusercontent.com/Sud-Austral/LOGOS-DATA/main/LocalizaReg/11.jpg</v>
      </c>
    </row>
    <row r="7197" spans="1:11" x14ac:dyDescent="0.3">
      <c r="A7197" t="s">
        <v>264</v>
      </c>
      <c r="B7197">
        <v>11</v>
      </c>
      <c r="G7197" s="7">
        <v>99111701152</v>
      </c>
      <c r="H7197" t="s">
        <v>25010</v>
      </c>
      <c r="I7197" t="s">
        <v>7616</v>
      </c>
      <c r="J7197" t="str">
        <f>+VLOOKUP(Tabla1[[#This Row],[Codreg]],$G$347:$K$362,4,0)</f>
        <v>https://upload.wikimedia.org/wikipedia/commons/3/38/Coat_of_arms_of_Aysen%2C_Chile.svg</v>
      </c>
      <c r="K7197" t="str">
        <f>+VLOOKUP(Tabla1[[#This Row],[Codreg]],$G$347:$K$362,5,0)</f>
        <v>https://raw.githubusercontent.com/Sud-Austral/LOGOS-DATA/main/LocalizaReg/11.jpg</v>
      </c>
    </row>
    <row r="7198" spans="1:11" x14ac:dyDescent="0.3">
      <c r="A7198" t="s">
        <v>264</v>
      </c>
      <c r="B7198">
        <v>11</v>
      </c>
      <c r="G7198" s="7">
        <v>99111701231</v>
      </c>
      <c r="H7198" t="s">
        <v>25010</v>
      </c>
      <c r="I7198" t="s">
        <v>7617</v>
      </c>
      <c r="J7198" t="str">
        <f>+VLOOKUP(Tabla1[[#This Row],[Codreg]],$G$347:$K$362,4,0)</f>
        <v>https://upload.wikimedia.org/wikipedia/commons/3/38/Coat_of_arms_of_Aysen%2C_Chile.svg</v>
      </c>
      <c r="K7198" t="str">
        <f>+VLOOKUP(Tabla1[[#This Row],[Codreg]],$G$347:$K$362,5,0)</f>
        <v>https://raw.githubusercontent.com/Sud-Austral/LOGOS-DATA/main/LocalizaReg/11.jpg</v>
      </c>
    </row>
    <row r="7199" spans="1:11" x14ac:dyDescent="0.3">
      <c r="A7199" t="s">
        <v>264</v>
      </c>
      <c r="B7199">
        <v>11</v>
      </c>
      <c r="G7199" s="7">
        <v>99111701220</v>
      </c>
      <c r="H7199" t="s">
        <v>25010</v>
      </c>
      <c r="I7199" t="s">
        <v>7618</v>
      </c>
      <c r="J7199" t="str">
        <f>+VLOOKUP(Tabla1[[#This Row],[Codreg]],$G$347:$K$362,4,0)</f>
        <v>https://upload.wikimedia.org/wikipedia/commons/3/38/Coat_of_arms_of_Aysen%2C_Chile.svg</v>
      </c>
      <c r="K7199" t="str">
        <f>+VLOOKUP(Tabla1[[#This Row],[Codreg]],$G$347:$K$362,5,0)</f>
        <v>https://raw.githubusercontent.com/Sud-Austral/LOGOS-DATA/main/LocalizaReg/11.jpg</v>
      </c>
    </row>
    <row r="7200" spans="1:11" x14ac:dyDescent="0.3">
      <c r="A7200" t="s">
        <v>264</v>
      </c>
      <c r="B7200">
        <v>11</v>
      </c>
      <c r="G7200" s="7">
        <v>99111701207</v>
      </c>
      <c r="H7200" t="s">
        <v>25010</v>
      </c>
      <c r="I7200" t="s">
        <v>7619</v>
      </c>
      <c r="J7200" t="str">
        <f>+VLOOKUP(Tabla1[[#This Row],[Codreg]],$G$347:$K$362,4,0)</f>
        <v>https://upload.wikimedia.org/wikipedia/commons/3/38/Coat_of_arms_of_Aysen%2C_Chile.svg</v>
      </c>
      <c r="K7200" t="str">
        <f>+VLOOKUP(Tabla1[[#This Row],[Codreg]],$G$347:$K$362,5,0)</f>
        <v>https://raw.githubusercontent.com/Sud-Austral/LOGOS-DATA/main/LocalizaReg/11.jpg</v>
      </c>
    </row>
    <row r="7201" spans="1:11" x14ac:dyDescent="0.3">
      <c r="A7201" t="s">
        <v>264</v>
      </c>
      <c r="B7201">
        <v>11</v>
      </c>
      <c r="G7201" s="7">
        <v>99111701198</v>
      </c>
      <c r="H7201" t="s">
        <v>25010</v>
      </c>
      <c r="I7201" t="s">
        <v>7620</v>
      </c>
      <c r="J7201" t="str">
        <f>+VLOOKUP(Tabla1[[#This Row],[Codreg]],$G$347:$K$362,4,0)</f>
        <v>https://upload.wikimedia.org/wikipedia/commons/3/38/Coat_of_arms_of_Aysen%2C_Chile.svg</v>
      </c>
      <c r="K7201" t="str">
        <f>+VLOOKUP(Tabla1[[#This Row],[Codreg]],$G$347:$K$362,5,0)</f>
        <v>https://raw.githubusercontent.com/Sud-Austral/LOGOS-DATA/main/LocalizaReg/11.jpg</v>
      </c>
    </row>
    <row r="7202" spans="1:11" x14ac:dyDescent="0.3">
      <c r="A7202" t="s">
        <v>264</v>
      </c>
      <c r="B7202">
        <v>11</v>
      </c>
      <c r="G7202" s="7">
        <v>99111701176</v>
      </c>
      <c r="H7202" t="s">
        <v>25010</v>
      </c>
      <c r="I7202" t="s">
        <v>7621</v>
      </c>
      <c r="J7202" t="str">
        <f>+VLOOKUP(Tabla1[[#This Row],[Codreg]],$G$347:$K$362,4,0)</f>
        <v>https://upload.wikimedia.org/wikipedia/commons/3/38/Coat_of_arms_of_Aysen%2C_Chile.svg</v>
      </c>
      <c r="K7202" t="str">
        <f>+VLOOKUP(Tabla1[[#This Row],[Codreg]],$G$347:$K$362,5,0)</f>
        <v>https://raw.githubusercontent.com/Sud-Austral/LOGOS-DATA/main/LocalizaReg/11.jpg</v>
      </c>
    </row>
    <row r="7203" spans="1:11" x14ac:dyDescent="0.3">
      <c r="A7203" t="s">
        <v>264</v>
      </c>
      <c r="B7203">
        <v>11</v>
      </c>
      <c r="G7203" s="7">
        <v>99111703120</v>
      </c>
      <c r="H7203" t="s">
        <v>25010</v>
      </c>
      <c r="I7203" t="s">
        <v>7622</v>
      </c>
      <c r="J7203" t="str">
        <f>+VLOOKUP(Tabla1[[#This Row],[Codreg]],$G$347:$K$362,4,0)</f>
        <v>https://upload.wikimedia.org/wikipedia/commons/3/38/Coat_of_arms_of_Aysen%2C_Chile.svg</v>
      </c>
      <c r="K7203" t="str">
        <f>+VLOOKUP(Tabla1[[#This Row],[Codreg]],$G$347:$K$362,5,0)</f>
        <v>https://raw.githubusercontent.com/Sud-Austral/LOGOS-DATA/main/LocalizaReg/11.jpg</v>
      </c>
    </row>
    <row r="7204" spans="1:11" x14ac:dyDescent="0.3">
      <c r="A7204" t="s">
        <v>264</v>
      </c>
      <c r="B7204">
        <v>11</v>
      </c>
      <c r="G7204" s="7">
        <v>99111707015</v>
      </c>
      <c r="H7204" t="s">
        <v>25010</v>
      </c>
      <c r="I7204" t="s">
        <v>7623</v>
      </c>
      <c r="J7204" t="str">
        <f>+VLOOKUP(Tabla1[[#This Row],[Codreg]],$G$347:$K$362,4,0)</f>
        <v>https://upload.wikimedia.org/wikipedia/commons/3/38/Coat_of_arms_of_Aysen%2C_Chile.svg</v>
      </c>
      <c r="K7204" t="str">
        <f>+VLOOKUP(Tabla1[[#This Row],[Codreg]],$G$347:$K$362,5,0)</f>
        <v>https://raw.githubusercontent.com/Sud-Austral/LOGOS-DATA/main/LocalizaReg/11.jpg</v>
      </c>
    </row>
    <row r="7205" spans="1:11" x14ac:dyDescent="0.3">
      <c r="A7205" t="s">
        <v>264</v>
      </c>
      <c r="B7205">
        <v>11</v>
      </c>
      <c r="G7205" s="7">
        <v>99111707056</v>
      </c>
      <c r="H7205" t="s">
        <v>25010</v>
      </c>
      <c r="I7205" t="s">
        <v>7624</v>
      </c>
      <c r="J7205" t="str">
        <f>+VLOOKUP(Tabla1[[#This Row],[Codreg]],$G$347:$K$362,4,0)</f>
        <v>https://upload.wikimedia.org/wikipedia/commons/3/38/Coat_of_arms_of_Aysen%2C_Chile.svg</v>
      </c>
      <c r="K7205" t="str">
        <f>+VLOOKUP(Tabla1[[#This Row],[Codreg]],$G$347:$K$362,5,0)</f>
        <v>https://raw.githubusercontent.com/Sud-Austral/LOGOS-DATA/main/LocalizaReg/11.jpg</v>
      </c>
    </row>
    <row r="7206" spans="1:11" x14ac:dyDescent="0.3">
      <c r="A7206" t="s">
        <v>264</v>
      </c>
      <c r="B7206">
        <v>11</v>
      </c>
      <c r="G7206" s="7">
        <v>99111707055</v>
      </c>
      <c r="H7206" t="s">
        <v>25010</v>
      </c>
      <c r="I7206" t="s">
        <v>7625</v>
      </c>
      <c r="J7206" t="str">
        <f>+VLOOKUP(Tabla1[[#This Row],[Codreg]],$G$347:$K$362,4,0)</f>
        <v>https://upload.wikimedia.org/wikipedia/commons/3/38/Coat_of_arms_of_Aysen%2C_Chile.svg</v>
      </c>
      <c r="K7206" t="str">
        <f>+VLOOKUP(Tabla1[[#This Row],[Codreg]],$G$347:$K$362,5,0)</f>
        <v>https://raw.githubusercontent.com/Sud-Austral/LOGOS-DATA/main/LocalizaReg/11.jpg</v>
      </c>
    </row>
    <row r="7207" spans="1:11" x14ac:dyDescent="0.3">
      <c r="A7207" t="s">
        <v>264</v>
      </c>
      <c r="B7207">
        <v>11</v>
      </c>
      <c r="G7207" s="7">
        <v>99111707076</v>
      </c>
      <c r="H7207" t="s">
        <v>25010</v>
      </c>
      <c r="I7207" t="s">
        <v>7626</v>
      </c>
      <c r="J7207" t="str">
        <f>+VLOOKUP(Tabla1[[#This Row],[Codreg]],$G$347:$K$362,4,0)</f>
        <v>https://upload.wikimedia.org/wikipedia/commons/3/38/Coat_of_arms_of_Aysen%2C_Chile.svg</v>
      </c>
      <c r="K7207" t="str">
        <f>+VLOOKUP(Tabla1[[#This Row],[Codreg]],$G$347:$K$362,5,0)</f>
        <v>https://raw.githubusercontent.com/Sud-Austral/LOGOS-DATA/main/LocalizaReg/11.jpg</v>
      </c>
    </row>
    <row r="7208" spans="1:11" x14ac:dyDescent="0.3">
      <c r="A7208" t="s">
        <v>264</v>
      </c>
      <c r="B7208">
        <v>11</v>
      </c>
      <c r="G7208" s="7">
        <v>99111708106</v>
      </c>
      <c r="H7208" t="s">
        <v>25010</v>
      </c>
      <c r="I7208" t="s">
        <v>7627</v>
      </c>
      <c r="J7208" t="str">
        <f>+VLOOKUP(Tabla1[[#This Row],[Codreg]],$G$347:$K$362,4,0)</f>
        <v>https://upload.wikimedia.org/wikipedia/commons/3/38/Coat_of_arms_of_Aysen%2C_Chile.svg</v>
      </c>
      <c r="K7208" t="str">
        <f>+VLOOKUP(Tabla1[[#This Row],[Codreg]],$G$347:$K$362,5,0)</f>
        <v>https://raw.githubusercontent.com/Sud-Austral/LOGOS-DATA/main/LocalizaReg/11.jpg</v>
      </c>
    </row>
    <row r="7209" spans="1:11" x14ac:dyDescent="0.3">
      <c r="A7209" t="s">
        <v>264</v>
      </c>
      <c r="B7209">
        <v>11</v>
      </c>
      <c r="G7209" s="7">
        <v>99111711002</v>
      </c>
      <c r="H7209" t="s">
        <v>25010</v>
      </c>
      <c r="I7209" t="s">
        <v>7628</v>
      </c>
      <c r="J7209" t="str">
        <f>+VLOOKUP(Tabla1[[#This Row],[Codreg]],$G$347:$K$362,4,0)</f>
        <v>https://upload.wikimedia.org/wikipedia/commons/3/38/Coat_of_arms_of_Aysen%2C_Chile.svg</v>
      </c>
      <c r="K7209" t="str">
        <f>+VLOOKUP(Tabla1[[#This Row],[Codreg]],$G$347:$K$362,5,0)</f>
        <v>https://raw.githubusercontent.com/Sud-Austral/LOGOS-DATA/main/LocalizaReg/11.jpg</v>
      </c>
    </row>
    <row r="7210" spans="1:11" x14ac:dyDescent="0.3">
      <c r="A7210" t="s">
        <v>264</v>
      </c>
      <c r="B7210">
        <v>11</v>
      </c>
      <c r="G7210" s="7">
        <v>99111703055</v>
      </c>
      <c r="H7210" t="s">
        <v>25010</v>
      </c>
      <c r="I7210" t="s">
        <v>7629</v>
      </c>
      <c r="J7210" t="str">
        <f>+VLOOKUP(Tabla1[[#This Row],[Codreg]],$G$347:$K$362,4,0)</f>
        <v>https://upload.wikimedia.org/wikipedia/commons/3/38/Coat_of_arms_of_Aysen%2C_Chile.svg</v>
      </c>
      <c r="K7210" t="str">
        <f>+VLOOKUP(Tabla1[[#This Row],[Codreg]],$G$347:$K$362,5,0)</f>
        <v>https://raw.githubusercontent.com/Sud-Austral/LOGOS-DATA/main/LocalizaReg/11.jpg</v>
      </c>
    </row>
    <row r="7211" spans="1:11" x14ac:dyDescent="0.3">
      <c r="A7211" t="s">
        <v>264</v>
      </c>
      <c r="B7211">
        <v>11</v>
      </c>
      <c r="G7211" s="7">
        <v>99111713013</v>
      </c>
      <c r="H7211" t="s">
        <v>25010</v>
      </c>
      <c r="I7211" t="s">
        <v>7630</v>
      </c>
      <c r="J7211" t="str">
        <f>+VLOOKUP(Tabla1[[#This Row],[Codreg]],$G$347:$K$362,4,0)</f>
        <v>https://upload.wikimedia.org/wikipedia/commons/3/38/Coat_of_arms_of_Aysen%2C_Chile.svg</v>
      </c>
      <c r="K7211" t="str">
        <f>+VLOOKUP(Tabla1[[#This Row],[Codreg]],$G$347:$K$362,5,0)</f>
        <v>https://raw.githubusercontent.com/Sud-Austral/LOGOS-DATA/main/LocalizaReg/11.jpg</v>
      </c>
    </row>
    <row r="7212" spans="1:11" x14ac:dyDescent="0.3">
      <c r="A7212" t="s">
        <v>264</v>
      </c>
      <c r="B7212">
        <v>11</v>
      </c>
      <c r="G7212" s="7">
        <v>99111707108</v>
      </c>
      <c r="H7212" t="s">
        <v>25010</v>
      </c>
      <c r="I7212" t="s">
        <v>7631</v>
      </c>
      <c r="J7212" t="str">
        <f>+VLOOKUP(Tabla1[[#This Row],[Codreg]],$G$347:$K$362,4,0)</f>
        <v>https://upload.wikimedia.org/wikipedia/commons/3/38/Coat_of_arms_of_Aysen%2C_Chile.svg</v>
      </c>
      <c r="K7212" t="str">
        <f>+VLOOKUP(Tabla1[[#This Row],[Codreg]],$G$347:$K$362,5,0)</f>
        <v>https://raw.githubusercontent.com/Sud-Austral/LOGOS-DATA/main/LocalizaReg/11.jpg</v>
      </c>
    </row>
    <row r="7213" spans="1:11" x14ac:dyDescent="0.3">
      <c r="A7213" t="s">
        <v>264</v>
      </c>
      <c r="B7213">
        <v>11</v>
      </c>
      <c r="G7213" s="7">
        <v>99111708101</v>
      </c>
      <c r="H7213" t="s">
        <v>25010</v>
      </c>
      <c r="I7213" t="s">
        <v>7632</v>
      </c>
      <c r="J7213" t="str">
        <f>+VLOOKUP(Tabla1[[#This Row],[Codreg]],$G$347:$K$362,4,0)</f>
        <v>https://upload.wikimedia.org/wikipedia/commons/3/38/Coat_of_arms_of_Aysen%2C_Chile.svg</v>
      </c>
      <c r="K7213" t="str">
        <f>+VLOOKUP(Tabla1[[#This Row],[Codreg]],$G$347:$K$362,5,0)</f>
        <v>https://raw.githubusercontent.com/Sud-Austral/LOGOS-DATA/main/LocalizaReg/11.jpg</v>
      </c>
    </row>
    <row r="7214" spans="1:11" x14ac:dyDescent="0.3">
      <c r="A7214" t="s">
        <v>264</v>
      </c>
      <c r="B7214">
        <v>11</v>
      </c>
      <c r="G7214" s="7">
        <v>99111701202</v>
      </c>
      <c r="H7214" t="s">
        <v>25010</v>
      </c>
      <c r="I7214" t="s">
        <v>7633</v>
      </c>
      <c r="J7214" t="str">
        <f>+VLOOKUP(Tabla1[[#This Row],[Codreg]],$G$347:$K$362,4,0)</f>
        <v>https://upload.wikimedia.org/wikipedia/commons/3/38/Coat_of_arms_of_Aysen%2C_Chile.svg</v>
      </c>
      <c r="K7214" t="str">
        <f>+VLOOKUP(Tabla1[[#This Row],[Codreg]],$G$347:$K$362,5,0)</f>
        <v>https://raw.githubusercontent.com/Sud-Austral/LOGOS-DATA/main/LocalizaReg/11.jpg</v>
      </c>
    </row>
    <row r="7215" spans="1:11" x14ac:dyDescent="0.3">
      <c r="A7215" t="s">
        <v>264</v>
      </c>
      <c r="B7215">
        <v>11</v>
      </c>
      <c r="G7215" s="7">
        <v>99111701201</v>
      </c>
      <c r="H7215" t="s">
        <v>25010</v>
      </c>
      <c r="I7215" t="s">
        <v>7634</v>
      </c>
      <c r="J7215" t="str">
        <f>+VLOOKUP(Tabla1[[#This Row],[Codreg]],$G$347:$K$362,4,0)</f>
        <v>https://upload.wikimedia.org/wikipedia/commons/3/38/Coat_of_arms_of_Aysen%2C_Chile.svg</v>
      </c>
      <c r="K7215" t="str">
        <f>+VLOOKUP(Tabla1[[#This Row],[Codreg]],$G$347:$K$362,5,0)</f>
        <v>https://raw.githubusercontent.com/Sud-Austral/LOGOS-DATA/main/LocalizaReg/11.jpg</v>
      </c>
    </row>
    <row r="7216" spans="1:11" x14ac:dyDescent="0.3">
      <c r="A7216" t="s">
        <v>264</v>
      </c>
      <c r="B7216">
        <v>11</v>
      </c>
      <c r="G7216" s="7">
        <v>99111701209</v>
      </c>
      <c r="H7216" t="s">
        <v>25010</v>
      </c>
      <c r="I7216" t="s">
        <v>7635</v>
      </c>
      <c r="J7216" t="str">
        <f>+VLOOKUP(Tabla1[[#This Row],[Codreg]],$G$347:$K$362,4,0)</f>
        <v>https://upload.wikimedia.org/wikipedia/commons/3/38/Coat_of_arms_of_Aysen%2C_Chile.svg</v>
      </c>
      <c r="K7216" t="str">
        <f>+VLOOKUP(Tabla1[[#This Row],[Codreg]],$G$347:$K$362,5,0)</f>
        <v>https://raw.githubusercontent.com/Sud-Austral/LOGOS-DATA/main/LocalizaReg/11.jpg</v>
      </c>
    </row>
    <row r="7217" spans="1:11" x14ac:dyDescent="0.3">
      <c r="A7217" t="s">
        <v>264</v>
      </c>
      <c r="B7217">
        <v>11</v>
      </c>
      <c r="G7217" s="7">
        <v>99111701218</v>
      </c>
      <c r="H7217" t="s">
        <v>25010</v>
      </c>
      <c r="I7217" t="s">
        <v>7636</v>
      </c>
      <c r="J7217" t="str">
        <f>+VLOOKUP(Tabla1[[#This Row],[Codreg]],$G$347:$K$362,4,0)</f>
        <v>https://upload.wikimedia.org/wikipedia/commons/3/38/Coat_of_arms_of_Aysen%2C_Chile.svg</v>
      </c>
      <c r="K7217" t="str">
        <f>+VLOOKUP(Tabla1[[#This Row],[Codreg]],$G$347:$K$362,5,0)</f>
        <v>https://raw.githubusercontent.com/Sud-Austral/LOGOS-DATA/main/LocalizaReg/11.jpg</v>
      </c>
    </row>
    <row r="7218" spans="1:11" x14ac:dyDescent="0.3">
      <c r="A7218" t="s">
        <v>264</v>
      </c>
      <c r="B7218">
        <v>11</v>
      </c>
      <c r="G7218" s="7">
        <v>99111700050</v>
      </c>
      <c r="H7218" t="s">
        <v>25010</v>
      </c>
      <c r="I7218" t="s">
        <v>7637</v>
      </c>
      <c r="J7218" t="str">
        <f>+VLOOKUP(Tabla1[[#This Row],[Codreg]],$G$347:$K$362,4,0)</f>
        <v>https://upload.wikimedia.org/wikipedia/commons/3/38/Coat_of_arms_of_Aysen%2C_Chile.svg</v>
      </c>
      <c r="K7218" t="str">
        <f>+VLOOKUP(Tabla1[[#This Row],[Codreg]],$G$347:$K$362,5,0)</f>
        <v>https://raw.githubusercontent.com/Sud-Austral/LOGOS-DATA/main/LocalizaReg/11.jpg</v>
      </c>
    </row>
    <row r="7219" spans="1:11" x14ac:dyDescent="0.3">
      <c r="A7219" t="s">
        <v>264</v>
      </c>
      <c r="B7219">
        <v>11</v>
      </c>
      <c r="G7219" s="7">
        <v>99111708162</v>
      </c>
      <c r="H7219" t="s">
        <v>25010</v>
      </c>
      <c r="I7219" t="s">
        <v>7638</v>
      </c>
      <c r="J7219" t="str">
        <f>+VLOOKUP(Tabla1[[#This Row],[Codreg]],$G$347:$K$362,4,0)</f>
        <v>https://upload.wikimedia.org/wikipedia/commons/3/38/Coat_of_arms_of_Aysen%2C_Chile.svg</v>
      </c>
      <c r="K7219" t="str">
        <f>+VLOOKUP(Tabla1[[#This Row],[Codreg]],$G$347:$K$362,5,0)</f>
        <v>https://raw.githubusercontent.com/Sud-Austral/LOGOS-DATA/main/LocalizaReg/11.jpg</v>
      </c>
    </row>
    <row r="7220" spans="1:11" x14ac:dyDescent="0.3">
      <c r="A7220" t="s">
        <v>264</v>
      </c>
      <c r="B7220">
        <v>11</v>
      </c>
      <c r="G7220" s="7">
        <v>99111701188</v>
      </c>
      <c r="H7220" t="s">
        <v>25010</v>
      </c>
      <c r="I7220" t="s">
        <v>7639</v>
      </c>
      <c r="J7220" t="str">
        <f>+VLOOKUP(Tabla1[[#This Row],[Codreg]],$G$347:$K$362,4,0)</f>
        <v>https://upload.wikimedia.org/wikipedia/commons/3/38/Coat_of_arms_of_Aysen%2C_Chile.svg</v>
      </c>
      <c r="K7220" t="str">
        <f>+VLOOKUP(Tabla1[[#This Row],[Codreg]],$G$347:$K$362,5,0)</f>
        <v>https://raw.githubusercontent.com/Sud-Austral/LOGOS-DATA/main/LocalizaReg/11.jpg</v>
      </c>
    </row>
    <row r="7221" spans="1:11" x14ac:dyDescent="0.3">
      <c r="A7221" t="s">
        <v>264</v>
      </c>
      <c r="B7221">
        <v>11</v>
      </c>
      <c r="G7221" s="7">
        <v>99111706044</v>
      </c>
      <c r="H7221" t="s">
        <v>25010</v>
      </c>
      <c r="I7221" t="s">
        <v>7640</v>
      </c>
      <c r="J7221" t="str">
        <f>+VLOOKUP(Tabla1[[#This Row],[Codreg]],$G$347:$K$362,4,0)</f>
        <v>https://upload.wikimedia.org/wikipedia/commons/3/38/Coat_of_arms_of_Aysen%2C_Chile.svg</v>
      </c>
      <c r="K7221" t="str">
        <f>+VLOOKUP(Tabla1[[#This Row],[Codreg]],$G$347:$K$362,5,0)</f>
        <v>https://raw.githubusercontent.com/Sud-Austral/LOGOS-DATA/main/LocalizaReg/11.jpg</v>
      </c>
    </row>
    <row r="7222" spans="1:11" x14ac:dyDescent="0.3">
      <c r="A7222" t="s">
        <v>264</v>
      </c>
      <c r="B7222">
        <v>11</v>
      </c>
      <c r="G7222" s="7">
        <v>99111705058</v>
      </c>
      <c r="H7222" t="s">
        <v>25010</v>
      </c>
      <c r="I7222" t="s">
        <v>7641</v>
      </c>
      <c r="J7222" t="str">
        <f>+VLOOKUP(Tabla1[[#This Row],[Codreg]],$G$347:$K$362,4,0)</f>
        <v>https://upload.wikimedia.org/wikipedia/commons/3/38/Coat_of_arms_of_Aysen%2C_Chile.svg</v>
      </c>
      <c r="K7222" t="str">
        <f>+VLOOKUP(Tabla1[[#This Row],[Codreg]],$G$347:$K$362,5,0)</f>
        <v>https://raw.githubusercontent.com/Sud-Austral/LOGOS-DATA/main/LocalizaReg/11.jpg</v>
      </c>
    </row>
    <row r="7223" spans="1:11" x14ac:dyDescent="0.3">
      <c r="A7223" t="s">
        <v>264</v>
      </c>
      <c r="B7223">
        <v>11</v>
      </c>
      <c r="G7223" s="7">
        <v>99111701126</v>
      </c>
      <c r="H7223" t="s">
        <v>25010</v>
      </c>
      <c r="I7223" t="s">
        <v>7642</v>
      </c>
      <c r="J7223" t="str">
        <f>+VLOOKUP(Tabla1[[#This Row],[Codreg]],$G$347:$K$362,4,0)</f>
        <v>https://upload.wikimedia.org/wikipedia/commons/3/38/Coat_of_arms_of_Aysen%2C_Chile.svg</v>
      </c>
      <c r="K7223" t="str">
        <f>+VLOOKUP(Tabla1[[#This Row],[Codreg]],$G$347:$K$362,5,0)</f>
        <v>https://raw.githubusercontent.com/Sud-Austral/LOGOS-DATA/main/LocalizaReg/11.jpg</v>
      </c>
    </row>
    <row r="7224" spans="1:11" x14ac:dyDescent="0.3">
      <c r="A7224" t="s">
        <v>264</v>
      </c>
      <c r="B7224">
        <v>11</v>
      </c>
      <c r="G7224" s="7">
        <v>99111701003</v>
      </c>
      <c r="H7224" t="s">
        <v>25010</v>
      </c>
      <c r="I7224" t="s">
        <v>7643</v>
      </c>
      <c r="J7224" t="str">
        <f>+VLOOKUP(Tabla1[[#This Row],[Codreg]],$G$347:$K$362,4,0)</f>
        <v>https://upload.wikimedia.org/wikipedia/commons/3/38/Coat_of_arms_of_Aysen%2C_Chile.svg</v>
      </c>
      <c r="K7224" t="str">
        <f>+VLOOKUP(Tabla1[[#This Row],[Codreg]],$G$347:$K$362,5,0)</f>
        <v>https://raw.githubusercontent.com/Sud-Austral/LOGOS-DATA/main/LocalizaReg/11.jpg</v>
      </c>
    </row>
    <row r="7225" spans="1:11" x14ac:dyDescent="0.3">
      <c r="A7225" t="s">
        <v>264</v>
      </c>
      <c r="B7225">
        <v>11</v>
      </c>
      <c r="G7225" s="7">
        <v>99111713040</v>
      </c>
      <c r="H7225" t="s">
        <v>25010</v>
      </c>
      <c r="I7225" t="s">
        <v>7644</v>
      </c>
      <c r="J7225" t="str">
        <f>+VLOOKUP(Tabla1[[#This Row],[Codreg]],$G$347:$K$362,4,0)</f>
        <v>https://upload.wikimedia.org/wikipedia/commons/3/38/Coat_of_arms_of_Aysen%2C_Chile.svg</v>
      </c>
      <c r="K7225" t="str">
        <f>+VLOOKUP(Tabla1[[#This Row],[Codreg]],$G$347:$K$362,5,0)</f>
        <v>https://raw.githubusercontent.com/Sud-Austral/LOGOS-DATA/main/LocalizaReg/11.jpg</v>
      </c>
    </row>
    <row r="7226" spans="1:11" x14ac:dyDescent="0.3">
      <c r="A7226" t="s">
        <v>264</v>
      </c>
      <c r="B7226">
        <v>11</v>
      </c>
      <c r="G7226" s="7">
        <v>99111708096</v>
      </c>
      <c r="H7226" t="s">
        <v>25010</v>
      </c>
      <c r="I7226" t="s">
        <v>7645</v>
      </c>
      <c r="J7226" t="str">
        <f>+VLOOKUP(Tabla1[[#This Row],[Codreg]],$G$347:$K$362,4,0)</f>
        <v>https://upload.wikimedia.org/wikipedia/commons/3/38/Coat_of_arms_of_Aysen%2C_Chile.svg</v>
      </c>
      <c r="K7226" t="str">
        <f>+VLOOKUP(Tabla1[[#This Row],[Codreg]],$G$347:$K$362,5,0)</f>
        <v>https://raw.githubusercontent.com/Sud-Austral/LOGOS-DATA/main/LocalizaReg/11.jpg</v>
      </c>
    </row>
    <row r="7227" spans="1:11" x14ac:dyDescent="0.3">
      <c r="A7227" t="s">
        <v>264</v>
      </c>
      <c r="B7227">
        <v>11</v>
      </c>
      <c r="G7227" s="7">
        <v>99111704015</v>
      </c>
      <c r="H7227" t="s">
        <v>25010</v>
      </c>
      <c r="I7227" t="s">
        <v>7646</v>
      </c>
      <c r="J7227" t="str">
        <f>+VLOOKUP(Tabla1[[#This Row],[Codreg]],$G$347:$K$362,4,0)</f>
        <v>https://upload.wikimedia.org/wikipedia/commons/3/38/Coat_of_arms_of_Aysen%2C_Chile.svg</v>
      </c>
      <c r="K7227" t="str">
        <f>+VLOOKUP(Tabla1[[#This Row],[Codreg]],$G$347:$K$362,5,0)</f>
        <v>https://raw.githubusercontent.com/Sud-Austral/LOGOS-DATA/main/LocalizaReg/11.jpg</v>
      </c>
    </row>
    <row r="7228" spans="1:11" x14ac:dyDescent="0.3">
      <c r="A7228" t="s">
        <v>264</v>
      </c>
      <c r="B7228">
        <v>11</v>
      </c>
      <c r="G7228" s="7">
        <v>99111704010</v>
      </c>
      <c r="H7228" t="s">
        <v>25010</v>
      </c>
      <c r="I7228" t="s">
        <v>7647</v>
      </c>
      <c r="J7228" t="str">
        <f>+VLOOKUP(Tabla1[[#This Row],[Codreg]],$G$347:$K$362,4,0)</f>
        <v>https://upload.wikimedia.org/wikipedia/commons/3/38/Coat_of_arms_of_Aysen%2C_Chile.svg</v>
      </c>
      <c r="K7228" t="str">
        <f>+VLOOKUP(Tabla1[[#This Row],[Codreg]],$G$347:$K$362,5,0)</f>
        <v>https://raw.githubusercontent.com/Sud-Austral/LOGOS-DATA/main/LocalizaReg/11.jpg</v>
      </c>
    </row>
    <row r="7229" spans="1:11" x14ac:dyDescent="0.3">
      <c r="A7229" t="s">
        <v>264</v>
      </c>
      <c r="B7229">
        <v>11</v>
      </c>
      <c r="G7229" s="7">
        <v>99111704006</v>
      </c>
      <c r="H7229" t="s">
        <v>25010</v>
      </c>
      <c r="I7229" t="s">
        <v>7648</v>
      </c>
      <c r="J7229" t="str">
        <f>+VLOOKUP(Tabla1[[#This Row],[Codreg]],$G$347:$K$362,4,0)</f>
        <v>https://upload.wikimedia.org/wikipedia/commons/3/38/Coat_of_arms_of_Aysen%2C_Chile.svg</v>
      </c>
      <c r="K7229" t="str">
        <f>+VLOOKUP(Tabla1[[#This Row],[Codreg]],$G$347:$K$362,5,0)</f>
        <v>https://raw.githubusercontent.com/Sud-Austral/LOGOS-DATA/main/LocalizaReg/11.jpg</v>
      </c>
    </row>
    <row r="7230" spans="1:11" x14ac:dyDescent="0.3">
      <c r="A7230" t="s">
        <v>264</v>
      </c>
      <c r="B7230">
        <v>11</v>
      </c>
      <c r="G7230" s="7">
        <v>99111704007</v>
      </c>
      <c r="H7230" t="s">
        <v>25010</v>
      </c>
      <c r="I7230" t="s">
        <v>7649</v>
      </c>
      <c r="J7230" t="str">
        <f>+VLOOKUP(Tabla1[[#This Row],[Codreg]],$G$347:$K$362,4,0)</f>
        <v>https://upload.wikimedia.org/wikipedia/commons/3/38/Coat_of_arms_of_Aysen%2C_Chile.svg</v>
      </c>
      <c r="K7230" t="str">
        <f>+VLOOKUP(Tabla1[[#This Row],[Codreg]],$G$347:$K$362,5,0)</f>
        <v>https://raw.githubusercontent.com/Sud-Austral/LOGOS-DATA/main/LocalizaReg/11.jpg</v>
      </c>
    </row>
    <row r="7231" spans="1:11" x14ac:dyDescent="0.3">
      <c r="A7231" t="s">
        <v>264</v>
      </c>
      <c r="B7231">
        <v>11</v>
      </c>
      <c r="G7231" s="7">
        <v>99111702045</v>
      </c>
      <c r="H7231" t="s">
        <v>25010</v>
      </c>
      <c r="I7231" t="s">
        <v>7650</v>
      </c>
      <c r="J7231" t="str">
        <f>+VLOOKUP(Tabla1[[#This Row],[Codreg]],$G$347:$K$362,4,0)</f>
        <v>https://upload.wikimedia.org/wikipedia/commons/3/38/Coat_of_arms_of_Aysen%2C_Chile.svg</v>
      </c>
      <c r="K7231" t="str">
        <f>+VLOOKUP(Tabla1[[#This Row],[Codreg]],$G$347:$K$362,5,0)</f>
        <v>https://raw.githubusercontent.com/Sud-Austral/LOGOS-DATA/main/LocalizaReg/11.jpg</v>
      </c>
    </row>
    <row r="7232" spans="1:11" x14ac:dyDescent="0.3">
      <c r="A7232" t="s">
        <v>264</v>
      </c>
      <c r="B7232">
        <v>11</v>
      </c>
      <c r="G7232" s="7">
        <v>99111702044</v>
      </c>
      <c r="H7232" t="s">
        <v>25010</v>
      </c>
      <c r="I7232" t="s">
        <v>7651</v>
      </c>
      <c r="J7232" t="str">
        <f>+VLOOKUP(Tabla1[[#This Row],[Codreg]],$G$347:$K$362,4,0)</f>
        <v>https://upload.wikimedia.org/wikipedia/commons/3/38/Coat_of_arms_of_Aysen%2C_Chile.svg</v>
      </c>
      <c r="K7232" t="str">
        <f>+VLOOKUP(Tabla1[[#This Row],[Codreg]],$G$347:$K$362,5,0)</f>
        <v>https://raw.githubusercontent.com/Sud-Austral/LOGOS-DATA/main/LocalizaReg/11.jpg</v>
      </c>
    </row>
    <row r="7233" spans="1:11" x14ac:dyDescent="0.3">
      <c r="A7233" t="s">
        <v>264</v>
      </c>
      <c r="B7233">
        <v>11</v>
      </c>
      <c r="G7233" s="7">
        <v>99111702041</v>
      </c>
      <c r="H7233" t="s">
        <v>25010</v>
      </c>
      <c r="I7233" t="s">
        <v>7652</v>
      </c>
      <c r="J7233" t="str">
        <f>+VLOOKUP(Tabla1[[#This Row],[Codreg]],$G$347:$K$362,4,0)</f>
        <v>https://upload.wikimedia.org/wikipedia/commons/3/38/Coat_of_arms_of_Aysen%2C_Chile.svg</v>
      </c>
      <c r="K7233" t="str">
        <f>+VLOOKUP(Tabla1[[#This Row],[Codreg]],$G$347:$K$362,5,0)</f>
        <v>https://raw.githubusercontent.com/Sud-Austral/LOGOS-DATA/main/LocalizaReg/11.jpg</v>
      </c>
    </row>
    <row r="7234" spans="1:11" x14ac:dyDescent="0.3">
      <c r="A7234" t="s">
        <v>264</v>
      </c>
      <c r="B7234">
        <v>11</v>
      </c>
      <c r="G7234" s="7">
        <v>99111700054</v>
      </c>
      <c r="H7234" t="s">
        <v>25010</v>
      </c>
      <c r="I7234" t="s">
        <v>7653</v>
      </c>
      <c r="J7234" t="str">
        <f>+VLOOKUP(Tabla1[[#This Row],[Codreg]],$G$347:$K$362,4,0)</f>
        <v>https://upload.wikimedia.org/wikipedia/commons/3/38/Coat_of_arms_of_Aysen%2C_Chile.svg</v>
      </c>
      <c r="K7234" t="str">
        <f>+VLOOKUP(Tabla1[[#This Row],[Codreg]],$G$347:$K$362,5,0)</f>
        <v>https://raw.githubusercontent.com/Sud-Austral/LOGOS-DATA/main/LocalizaReg/11.jpg</v>
      </c>
    </row>
    <row r="7235" spans="1:11" x14ac:dyDescent="0.3">
      <c r="A7235" t="s">
        <v>264</v>
      </c>
      <c r="B7235">
        <v>11</v>
      </c>
      <c r="G7235" s="7">
        <v>99111700047</v>
      </c>
      <c r="H7235" t="s">
        <v>25010</v>
      </c>
      <c r="I7235" t="s">
        <v>7654</v>
      </c>
      <c r="J7235" t="str">
        <f>+VLOOKUP(Tabla1[[#This Row],[Codreg]],$G$347:$K$362,4,0)</f>
        <v>https://upload.wikimedia.org/wikipedia/commons/3/38/Coat_of_arms_of_Aysen%2C_Chile.svg</v>
      </c>
      <c r="K7235" t="str">
        <f>+VLOOKUP(Tabla1[[#This Row],[Codreg]],$G$347:$K$362,5,0)</f>
        <v>https://raw.githubusercontent.com/Sud-Austral/LOGOS-DATA/main/LocalizaReg/11.jpg</v>
      </c>
    </row>
    <row r="7236" spans="1:11" x14ac:dyDescent="0.3">
      <c r="A7236" t="s">
        <v>264</v>
      </c>
      <c r="B7236">
        <v>11</v>
      </c>
      <c r="G7236" s="7">
        <v>99111700062</v>
      </c>
      <c r="H7236" t="s">
        <v>25010</v>
      </c>
      <c r="I7236" t="s">
        <v>7655</v>
      </c>
      <c r="J7236" t="str">
        <f>+VLOOKUP(Tabla1[[#This Row],[Codreg]],$G$347:$K$362,4,0)</f>
        <v>https://upload.wikimedia.org/wikipedia/commons/3/38/Coat_of_arms_of_Aysen%2C_Chile.svg</v>
      </c>
      <c r="K7236" t="str">
        <f>+VLOOKUP(Tabla1[[#This Row],[Codreg]],$G$347:$K$362,5,0)</f>
        <v>https://raw.githubusercontent.com/Sud-Austral/LOGOS-DATA/main/LocalizaReg/11.jpg</v>
      </c>
    </row>
    <row r="7237" spans="1:11" x14ac:dyDescent="0.3">
      <c r="A7237" t="s">
        <v>264</v>
      </c>
      <c r="B7237">
        <v>11</v>
      </c>
      <c r="G7237" s="7">
        <v>99111701118</v>
      </c>
      <c r="H7237" t="s">
        <v>25010</v>
      </c>
      <c r="I7237" t="s">
        <v>7656</v>
      </c>
      <c r="J7237" t="str">
        <f>+VLOOKUP(Tabla1[[#This Row],[Codreg]],$G$347:$K$362,4,0)</f>
        <v>https://upload.wikimedia.org/wikipedia/commons/3/38/Coat_of_arms_of_Aysen%2C_Chile.svg</v>
      </c>
      <c r="K7237" t="str">
        <f>+VLOOKUP(Tabla1[[#This Row],[Codreg]],$G$347:$K$362,5,0)</f>
        <v>https://raw.githubusercontent.com/Sud-Austral/LOGOS-DATA/main/LocalizaReg/11.jpg</v>
      </c>
    </row>
    <row r="7238" spans="1:11" x14ac:dyDescent="0.3">
      <c r="A7238" t="s">
        <v>264</v>
      </c>
      <c r="B7238">
        <v>11</v>
      </c>
      <c r="G7238" s="7">
        <v>99111701122</v>
      </c>
      <c r="H7238" t="s">
        <v>25010</v>
      </c>
      <c r="I7238" t="s">
        <v>7657</v>
      </c>
      <c r="J7238" t="str">
        <f>+VLOOKUP(Tabla1[[#This Row],[Codreg]],$G$347:$K$362,4,0)</f>
        <v>https://upload.wikimedia.org/wikipedia/commons/3/38/Coat_of_arms_of_Aysen%2C_Chile.svg</v>
      </c>
      <c r="K7238" t="str">
        <f>+VLOOKUP(Tabla1[[#This Row],[Codreg]],$G$347:$K$362,5,0)</f>
        <v>https://raw.githubusercontent.com/Sud-Austral/LOGOS-DATA/main/LocalizaReg/11.jpg</v>
      </c>
    </row>
    <row r="7239" spans="1:11" x14ac:dyDescent="0.3">
      <c r="A7239" t="s">
        <v>264</v>
      </c>
      <c r="B7239">
        <v>11</v>
      </c>
      <c r="G7239" s="7">
        <v>99111701143</v>
      </c>
      <c r="H7239" t="s">
        <v>25010</v>
      </c>
      <c r="I7239" t="s">
        <v>7658</v>
      </c>
      <c r="J7239" t="str">
        <f>+VLOOKUP(Tabla1[[#This Row],[Codreg]],$G$347:$K$362,4,0)</f>
        <v>https://upload.wikimedia.org/wikipedia/commons/3/38/Coat_of_arms_of_Aysen%2C_Chile.svg</v>
      </c>
      <c r="K7239" t="str">
        <f>+VLOOKUP(Tabla1[[#This Row],[Codreg]],$G$347:$K$362,5,0)</f>
        <v>https://raw.githubusercontent.com/Sud-Austral/LOGOS-DATA/main/LocalizaReg/11.jpg</v>
      </c>
    </row>
    <row r="7240" spans="1:11" x14ac:dyDescent="0.3">
      <c r="A7240" t="s">
        <v>264</v>
      </c>
      <c r="B7240">
        <v>11</v>
      </c>
      <c r="G7240" s="7">
        <v>99111701097</v>
      </c>
      <c r="H7240" t="s">
        <v>25010</v>
      </c>
      <c r="I7240" t="s">
        <v>7659</v>
      </c>
      <c r="J7240" t="str">
        <f>+VLOOKUP(Tabla1[[#This Row],[Codreg]],$G$347:$K$362,4,0)</f>
        <v>https://upload.wikimedia.org/wikipedia/commons/3/38/Coat_of_arms_of_Aysen%2C_Chile.svg</v>
      </c>
      <c r="K7240" t="str">
        <f>+VLOOKUP(Tabla1[[#This Row],[Codreg]],$G$347:$K$362,5,0)</f>
        <v>https://raw.githubusercontent.com/Sud-Austral/LOGOS-DATA/main/LocalizaReg/11.jpg</v>
      </c>
    </row>
    <row r="7241" spans="1:11" x14ac:dyDescent="0.3">
      <c r="A7241" t="s">
        <v>264</v>
      </c>
      <c r="B7241">
        <v>11</v>
      </c>
      <c r="G7241" s="7">
        <v>99111701192</v>
      </c>
      <c r="H7241" t="s">
        <v>25010</v>
      </c>
      <c r="I7241" t="s">
        <v>7660</v>
      </c>
      <c r="J7241" t="str">
        <f>+VLOOKUP(Tabla1[[#This Row],[Codreg]],$G$347:$K$362,4,0)</f>
        <v>https://upload.wikimedia.org/wikipedia/commons/3/38/Coat_of_arms_of_Aysen%2C_Chile.svg</v>
      </c>
      <c r="K7241" t="str">
        <f>+VLOOKUP(Tabla1[[#This Row],[Codreg]],$G$347:$K$362,5,0)</f>
        <v>https://raw.githubusercontent.com/Sud-Austral/LOGOS-DATA/main/LocalizaReg/11.jpg</v>
      </c>
    </row>
    <row r="7242" spans="1:11" x14ac:dyDescent="0.3">
      <c r="A7242" t="s">
        <v>264</v>
      </c>
      <c r="B7242">
        <v>11</v>
      </c>
      <c r="G7242" s="7">
        <v>99111701167</v>
      </c>
      <c r="H7242" t="s">
        <v>25010</v>
      </c>
      <c r="I7242" t="s">
        <v>7661</v>
      </c>
      <c r="J7242" t="str">
        <f>+VLOOKUP(Tabla1[[#This Row],[Codreg]],$G$347:$K$362,4,0)</f>
        <v>https://upload.wikimedia.org/wikipedia/commons/3/38/Coat_of_arms_of_Aysen%2C_Chile.svg</v>
      </c>
      <c r="K7242" t="str">
        <f>+VLOOKUP(Tabla1[[#This Row],[Codreg]],$G$347:$K$362,5,0)</f>
        <v>https://raw.githubusercontent.com/Sud-Austral/LOGOS-DATA/main/LocalizaReg/11.jpg</v>
      </c>
    </row>
    <row r="7243" spans="1:11" x14ac:dyDescent="0.3">
      <c r="A7243" t="s">
        <v>264</v>
      </c>
      <c r="B7243">
        <v>11</v>
      </c>
      <c r="G7243" s="7">
        <v>99111702095</v>
      </c>
      <c r="H7243" t="s">
        <v>25010</v>
      </c>
      <c r="I7243" t="s">
        <v>7662</v>
      </c>
      <c r="J7243" t="str">
        <f>+VLOOKUP(Tabla1[[#This Row],[Codreg]],$G$347:$K$362,4,0)</f>
        <v>https://upload.wikimedia.org/wikipedia/commons/3/38/Coat_of_arms_of_Aysen%2C_Chile.svg</v>
      </c>
      <c r="K7243" t="str">
        <f>+VLOOKUP(Tabla1[[#This Row],[Codreg]],$G$347:$K$362,5,0)</f>
        <v>https://raw.githubusercontent.com/Sud-Austral/LOGOS-DATA/main/LocalizaReg/11.jpg</v>
      </c>
    </row>
    <row r="7244" spans="1:11" x14ac:dyDescent="0.3">
      <c r="A7244" t="s">
        <v>264</v>
      </c>
      <c r="B7244">
        <v>11</v>
      </c>
      <c r="G7244" s="7">
        <v>99111702088</v>
      </c>
      <c r="H7244" t="s">
        <v>25010</v>
      </c>
      <c r="I7244" t="s">
        <v>7663</v>
      </c>
      <c r="J7244" t="str">
        <f>+VLOOKUP(Tabla1[[#This Row],[Codreg]],$G$347:$K$362,4,0)</f>
        <v>https://upload.wikimedia.org/wikipedia/commons/3/38/Coat_of_arms_of_Aysen%2C_Chile.svg</v>
      </c>
      <c r="K7244" t="str">
        <f>+VLOOKUP(Tabla1[[#This Row],[Codreg]],$G$347:$K$362,5,0)</f>
        <v>https://raw.githubusercontent.com/Sud-Austral/LOGOS-DATA/main/LocalizaReg/11.jpg</v>
      </c>
    </row>
    <row r="7245" spans="1:11" x14ac:dyDescent="0.3">
      <c r="A7245" t="s">
        <v>264</v>
      </c>
      <c r="B7245">
        <v>11</v>
      </c>
      <c r="G7245" s="7">
        <v>99111704003</v>
      </c>
      <c r="H7245" t="s">
        <v>25010</v>
      </c>
      <c r="I7245" t="s">
        <v>7664</v>
      </c>
      <c r="J7245" t="str">
        <f>+VLOOKUP(Tabla1[[#This Row],[Codreg]],$G$347:$K$362,4,0)</f>
        <v>https://upload.wikimedia.org/wikipedia/commons/3/38/Coat_of_arms_of_Aysen%2C_Chile.svg</v>
      </c>
      <c r="K7245" t="str">
        <f>+VLOOKUP(Tabla1[[#This Row],[Codreg]],$G$347:$K$362,5,0)</f>
        <v>https://raw.githubusercontent.com/Sud-Austral/LOGOS-DATA/main/LocalizaReg/11.jpg</v>
      </c>
    </row>
    <row r="7246" spans="1:11" x14ac:dyDescent="0.3">
      <c r="A7246" t="s">
        <v>264</v>
      </c>
      <c r="B7246">
        <v>11</v>
      </c>
      <c r="G7246" s="7">
        <v>99111708048</v>
      </c>
      <c r="H7246" t="s">
        <v>25010</v>
      </c>
      <c r="I7246" t="s">
        <v>7665</v>
      </c>
      <c r="J7246" t="str">
        <f>+VLOOKUP(Tabla1[[#This Row],[Codreg]],$G$347:$K$362,4,0)</f>
        <v>https://upload.wikimedia.org/wikipedia/commons/3/38/Coat_of_arms_of_Aysen%2C_Chile.svg</v>
      </c>
      <c r="K7246" t="str">
        <f>+VLOOKUP(Tabla1[[#This Row],[Codreg]],$G$347:$K$362,5,0)</f>
        <v>https://raw.githubusercontent.com/Sud-Austral/LOGOS-DATA/main/LocalizaReg/11.jpg</v>
      </c>
    </row>
    <row r="7247" spans="1:11" x14ac:dyDescent="0.3">
      <c r="A7247" t="s">
        <v>264</v>
      </c>
      <c r="B7247">
        <v>11</v>
      </c>
      <c r="G7247" s="7">
        <v>99111708049</v>
      </c>
      <c r="H7247" t="s">
        <v>25010</v>
      </c>
      <c r="I7247" t="s">
        <v>7666</v>
      </c>
      <c r="J7247" t="str">
        <f>+VLOOKUP(Tabla1[[#This Row],[Codreg]],$G$347:$K$362,4,0)</f>
        <v>https://upload.wikimedia.org/wikipedia/commons/3/38/Coat_of_arms_of_Aysen%2C_Chile.svg</v>
      </c>
      <c r="K7247" t="str">
        <f>+VLOOKUP(Tabla1[[#This Row],[Codreg]],$G$347:$K$362,5,0)</f>
        <v>https://raw.githubusercontent.com/Sud-Austral/LOGOS-DATA/main/LocalizaReg/11.jpg</v>
      </c>
    </row>
    <row r="7248" spans="1:11" x14ac:dyDescent="0.3">
      <c r="A7248" t="s">
        <v>264</v>
      </c>
      <c r="B7248">
        <v>11</v>
      </c>
      <c r="G7248" s="7">
        <v>99111708032</v>
      </c>
      <c r="H7248" t="s">
        <v>25010</v>
      </c>
      <c r="I7248" t="s">
        <v>7667</v>
      </c>
      <c r="J7248" t="str">
        <f>+VLOOKUP(Tabla1[[#This Row],[Codreg]],$G$347:$K$362,4,0)</f>
        <v>https://upload.wikimedia.org/wikipedia/commons/3/38/Coat_of_arms_of_Aysen%2C_Chile.svg</v>
      </c>
      <c r="K7248" t="str">
        <f>+VLOOKUP(Tabla1[[#This Row],[Codreg]],$G$347:$K$362,5,0)</f>
        <v>https://raw.githubusercontent.com/Sud-Austral/LOGOS-DATA/main/LocalizaReg/11.jpg</v>
      </c>
    </row>
    <row r="7249" spans="1:11" x14ac:dyDescent="0.3">
      <c r="A7249" t="s">
        <v>264</v>
      </c>
      <c r="B7249">
        <v>11</v>
      </c>
      <c r="G7249" s="7">
        <v>99111708030</v>
      </c>
      <c r="H7249" t="s">
        <v>25010</v>
      </c>
      <c r="I7249" t="s">
        <v>7668</v>
      </c>
      <c r="J7249" t="str">
        <f>+VLOOKUP(Tabla1[[#This Row],[Codreg]],$G$347:$K$362,4,0)</f>
        <v>https://upload.wikimedia.org/wikipedia/commons/3/38/Coat_of_arms_of_Aysen%2C_Chile.svg</v>
      </c>
      <c r="K7249" t="str">
        <f>+VLOOKUP(Tabla1[[#This Row],[Codreg]],$G$347:$K$362,5,0)</f>
        <v>https://raw.githubusercontent.com/Sud-Austral/LOGOS-DATA/main/LocalizaReg/11.jpg</v>
      </c>
    </row>
    <row r="7250" spans="1:11" x14ac:dyDescent="0.3">
      <c r="A7250" t="s">
        <v>264</v>
      </c>
      <c r="B7250">
        <v>11</v>
      </c>
      <c r="G7250" s="7">
        <v>99111708033</v>
      </c>
      <c r="H7250" t="s">
        <v>25010</v>
      </c>
      <c r="I7250" t="s">
        <v>7669</v>
      </c>
      <c r="J7250" t="str">
        <f>+VLOOKUP(Tabla1[[#This Row],[Codreg]],$G$347:$K$362,4,0)</f>
        <v>https://upload.wikimedia.org/wikipedia/commons/3/38/Coat_of_arms_of_Aysen%2C_Chile.svg</v>
      </c>
      <c r="K7250" t="str">
        <f>+VLOOKUP(Tabla1[[#This Row],[Codreg]],$G$347:$K$362,5,0)</f>
        <v>https://raw.githubusercontent.com/Sud-Austral/LOGOS-DATA/main/LocalizaReg/11.jpg</v>
      </c>
    </row>
    <row r="7251" spans="1:11" x14ac:dyDescent="0.3">
      <c r="A7251" t="s">
        <v>264</v>
      </c>
      <c r="B7251">
        <v>11</v>
      </c>
      <c r="G7251" s="7">
        <v>99111708034</v>
      </c>
      <c r="H7251" t="s">
        <v>25010</v>
      </c>
      <c r="I7251" t="s">
        <v>7670</v>
      </c>
      <c r="J7251" t="str">
        <f>+VLOOKUP(Tabla1[[#This Row],[Codreg]],$G$347:$K$362,4,0)</f>
        <v>https://upload.wikimedia.org/wikipedia/commons/3/38/Coat_of_arms_of_Aysen%2C_Chile.svg</v>
      </c>
      <c r="K7251" t="str">
        <f>+VLOOKUP(Tabla1[[#This Row],[Codreg]],$G$347:$K$362,5,0)</f>
        <v>https://raw.githubusercontent.com/Sud-Austral/LOGOS-DATA/main/LocalizaReg/11.jpg</v>
      </c>
    </row>
    <row r="7252" spans="1:11" x14ac:dyDescent="0.3">
      <c r="A7252" t="s">
        <v>264</v>
      </c>
      <c r="B7252">
        <v>11</v>
      </c>
      <c r="G7252" s="7">
        <v>99111708015</v>
      </c>
      <c r="H7252" t="s">
        <v>25010</v>
      </c>
      <c r="I7252" t="s">
        <v>7671</v>
      </c>
      <c r="J7252" t="str">
        <f>+VLOOKUP(Tabla1[[#This Row],[Codreg]],$G$347:$K$362,4,0)</f>
        <v>https://upload.wikimedia.org/wikipedia/commons/3/38/Coat_of_arms_of_Aysen%2C_Chile.svg</v>
      </c>
      <c r="K7252" t="str">
        <f>+VLOOKUP(Tabla1[[#This Row],[Codreg]],$G$347:$K$362,5,0)</f>
        <v>https://raw.githubusercontent.com/Sud-Austral/LOGOS-DATA/main/LocalizaReg/11.jpg</v>
      </c>
    </row>
    <row r="7253" spans="1:11" x14ac:dyDescent="0.3">
      <c r="A7253" t="s">
        <v>264</v>
      </c>
      <c r="B7253">
        <v>11</v>
      </c>
      <c r="G7253" s="7">
        <v>99111707120</v>
      </c>
      <c r="H7253" t="s">
        <v>25010</v>
      </c>
      <c r="I7253" t="s">
        <v>7672</v>
      </c>
      <c r="J7253" t="str">
        <f>+VLOOKUP(Tabla1[[#This Row],[Codreg]],$G$347:$K$362,4,0)</f>
        <v>https://upload.wikimedia.org/wikipedia/commons/3/38/Coat_of_arms_of_Aysen%2C_Chile.svg</v>
      </c>
      <c r="K7253" t="str">
        <f>+VLOOKUP(Tabla1[[#This Row],[Codreg]],$G$347:$K$362,5,0)</f>
        <v>https://raw.githubusercontent.com/Sud-Austral/LOGOS-DATA/main/LocalizaReg/11.jpg</v>
      </c>
    </row>
    <row r="7254" spans="1:11" x14ac:dyDescent="0.3">
      <c r="A7254" t="s">
        <v>264</v>
      </c>
      <c r="B7254">
        <v>11</v>
      </c>
      <c r="G7254" s="7">
        <v>99111703142</v>
      </c>
      <c r="H7254" t="s">
        <v>25010</v>
      </c>
      <c r="I7254" t="s">
        <v>7673</v>
      </c>
      <c r="J7254" t="str">
        <f>+VLOOKUP(Tabla1[[#This Row],[Codreg]],$G$347:$K$362,4,0)</f>
        <v>https://upload.wikimedia.org/wikipedia/commons/3/38/Coat_of_arms_of_Aysen%2C_Chile.svg</v>
      </c>
      <c r="K7254" t="str">
        <f>+VLOOKUP(Tabla1[[#This Row],[Codreg]],$G$347:$K$362,5,0)</f>
        <v>https://raw.githubusercontent.com/Sud-Austral/LOGOS-DATA/main/LocalizaReg/11.jpg</v>
      </c>
    </row>
    <row r="7255" spans="1:11" x14ac:dyDescent="0.3">
      <c r="A7255" t="s">
        <v>264</v>
      </c>
      <c r="B7255">
        <v>11</v>
      </c>
      <c r="G7255" s="7">
        <v>99111703122</v>
      </c>
      <c r="H7255" t="s">
        <v>25010</v>
      </c>
      <c r="I7255" t="s">
        <v>7674</v>
      </c>
      <c r="J7255" t="str">
        <f>+VLOOKUP(Tabla1[[#This Row],[Codreg]],$G$347:$K$362,4,0)</f>
        <v>https://upload.wikimedia.org/wikipedia/commons/3/38/Coat_of_arms_of_Aysen%2C_Chile.svg</v>
      </c>
      <c r="K7255" t="str">
        <f>+VLOOKUP(Tabla1[[#This Row],[Codreg]],$G$347:$K$362,5,0)</f>
        <v>https://raw.githubusercontent.com/Sud-Austral/LOGOS-DATA/main/LocalizaReg/11.jpg</v>
      </c>
    </row>
    <row r="7256" spans="1:11" x14ac:dyDescent="0.3">
      <c r="A7256" t="s">
        <v>264</v>
      </c>
      <c r="B7256">
        <v>11</v>
      </c>
      <c r="G7256" s="7">
        <v>99111703123</v>
      </c>
      <c r="H7256" t="s">
        <v>25010</v>
      </c>
      <c r="I7256" t="s">
        <v>7675</v>
      </c>
      <c r="J7256" t="str">
        <f>+VLOOKUP(Tabla1[[#This Row],[Codreg]],$G$347:$K$362,4,0)</f>
        <v>https://upload.wikimedia.org/wikipedia/commons/3/38/Coat_of_arms_of_Aysen%2C_Chile.svg</v>
      </c>
      <c r="K7256" t="str">
        <f>+VLOOKUP(Tabla1[[#This Row],[Codreg]],$G$347:$K$362,5,0)</f>
        <v>https://raw.githubusercontent.com/Sud-Austral/LOGOS-DATA/main/LocalizaReg/11.jpg</v>
      </c>
    </row>
    <row r="7257" spans="1:11" x14ac:dyDescent="0.3">
      <c r="A7257" t="s">
        <v>264</v>
      </c>
      <c r="B7257">
        <v>11</v>
      </c>
      <c r="G7257" s="7">
        <v>99111703137</v>
      </c>
      <c r="H7257" t="s">
        <v>25010</v>
      </c>
      <c r="I7257" t="s">
        <v>7676</v>
      </c>
      <c r="J7257" t="str">
        <f>+VLOOKUP(Tabla1[[#This Row],[Codreg]],$G$347:$K$362,4,0)</f>
        <v>https://upload.wikimedia.org/wikipedia/commons/3/38/Coat_of_arms_of_Aysen%2C_Chile.svg</v>
      </c>
      <c r="K7257" t="str">
        <f>+VLOOKUP(Tabla1[[#This Row],[Codreg]],$G$347:$K$362,5,0)</f>
        <v>https://raw.githubusercontent.com/Sud-Austral/LOGOS-DATA/main/LocalizaReg/11.jpg</v>
      </c>
    </row>
    <row r="7258" spans="1:11" x14ac:dyDescent="0.3">
      <c r="A7258" t="s">
        <v>264</v>
      </c>
      <c r="B7258">
        <v>11</v>
      </c>
      <c r="G7258" s="7">
        <v>99111703144</v>
      </c>
      <c r="H7258" t="s">
        <v>25010</v>
      </c>
      <c r="I7258" t="s">
        <v>7677</v>
      </c>
      <c r="J7258" t="str">
        <f>+VLOOKUP(Tabla1[[#This Row],[Codreg]],$G$347:$K$362,4,0)</f>
        <v>https://upload.wikimedia.org/wikipedia/commons/3/38/Coat_of_arms_of_Aysen%2C_Chile.svg</v>
      </c>
      <c r="K7258" t="str">
        <f>+VLOOKUP(Tabla1[[#This Row],[Codreg]],$G$347:$K$362,5,0)</f>
        <v>https://raw.githubusercontent.com/Sud-Austral/LOGOS-DATA/main/LocalizaReg/11.jpg</v>
      </c>
    </row>
    <row r="7259" spans="1:11" x14ac:dyDescent="0.3">
      <c r="A7259" t="s">
        <v>264</v>
      </c>
      <c r="B7259">
        <v>11</v>
      </c>
      <c r="G7259" s="7">
        <v>99111703151</v>
      </c>
      <c r="H7259" t="s">
        <v>25010</v>
      </c>
      <c r="I7259" t="s">
        <v>7678</v>
      </c>
      <c r="J7259" t="str">
        <f>+VLOOKUP(Tabla1[[#This Row],[Codreg]],$G$347:$K$362,4,0)</f>
        <v>https://upload.wikimedia.org/wikipedia/commons/3/38/Coat_of_arms_of_Aysen%2C_Chile.svg</v>
      </c>
      <c r="K7259" t="str">
        <f>+VLOOKUP(Tabla1[[#This Row],[Codreg]],$G$347:$K$362,5,0)</f>
        <v>https://raw.githubusercontent.com/Sud-Austral/LOGOS-DATA/main/LocalizaReg/11.jpg</v>
      </c>
    </row>
    <row r="7260" spans="1:11" x14ac:dyDescent="0.3">
      <c r="A7260" t="s">
        <v>264</v>
      </c>
      <c r="B7260">
        <v>11</v>
      </c>
      <c r="G7260" s="7">
        <v>99111703153</v>
      </c>
      <c r="H7260" t="s">
        <v>25010</v>
      </c>
      <c r="I7260" t="s">
        <v>7679</v>
      </c>
      <c r="J7260" t="str">
        <f>+VLOOKUP(Tabla1[[#This Row],[Codreg]],$G$347:$K$362,4,0)</f>
        <v>https://upload.wikimedia.org/wikipedia/commons/3/38/Coat_of_arms_of_Aysen%2C_Chile.svg</v>
      </c>
      <c r="K7260" t="str">
        <f>+VLOOKUP(Tabla1[[#This Row],[Codreg]],$G$347:$K$362,5,0)</f>
        <v>https://raw.githubusercontent.com/Sud-Austral/LOGOS-DATA/main/LocalizaReg/11.jpg</v>
      </c>
    </row>
    <row r="7261" spans="1:11" x14ac:dyDescent="0.3">
      <c r="A7261" t="s">
        <v>264</v>
      </c>
      <c r="B7261">
        <v>11</v>
      </c>
      <c r="G7261" s="7">
        <v>99111703154</v>
      </c>
      <c r="H7261" t="s">
        <v>25010</v>
      </c>
      <c r="I7261" t="s">
        <v>7680</v>
      </c>
      <c r="J7261" t="str">
        <f>+VLOOKUP(Tabla1[[#This Row],[Codreg]],$G$347:$K$362,4,0)</f>
        <v>https://upload.wikimedia.org/wikipedia/commons/3/38/Coat_of_arms_of_Aysen%2C_Chile.svg</v>
      </c>
      <c r="K7261" t="str">
        <f>+VLOOKUP(Tabla1[[#This Row],[Codreg]],$G$347:$K$362,5,0)</f>
        <v>https://raw.githubusercontent.com/Sud-Austral/LOGOS-DATA/main/LocalizaReg/11.jpg</v>
      </c>
    </row>
    <row r="7262" spans="1:11" x14ac:dyDescent="0.3">
      <c r="A7262" t="s">
        <v>264</v>
      </c>
      <c r="B7262">
        <v>11</v>
      </c>
      <c r="G7262" s="7">
        <v>99111701013</v>
      </c>
      <c r="H7262" t="s">
        <v>25010</v>
      </c>
      <c r="I7262" t="s">
        <v>7681</v>
      </c>
      <c r="J7262" t="str">
        <f>+VLOOKUP(Tabla1[[#This Row],[Codreg]],$G$347:$K$362,4,0)</f>
        <v>https://upload.wikimedia.org/wikipedia/commons/3/38/Coat_of_arms_of_Aysen%2C_Chile.svg</v>
      </c>
      <c r="K7262" t="str">
        <f>+VLOOKUP(Tabla1[[#This Row],[Codreg]],$G$347:$K$362,5,0)</f>
        <v>https://raw.githubusercontent.com/Sud-Austral/LOGOS-DATA/main/LocalizaReg/11.jpg</v>
      </c>
    </row>
    <row r="7263" spans="1:11" x14ac:dyDescent="0.3">
      <c r="A7263" t="s">
        <v>264</v>
      </c>
      <c r="B7263">
        <v>11</v>
      </c>
      <c r="G7263" s="7">
        <v>99111703155</v>
      </c>
      <c r="H7263" t="s">
        <v>25010</v>
      </c>
      <c r="I7263" t="s">
        <v>7682</v>
      </c>
      <c r="J7263" t="str">
        <f>+VLOOKUP(Tabla1[[#This Row],[Codreg]],$G$347:$K$362,4,0)</f>
        <v>https://upload.wikimedia.org/wikipedia/commons/3/38/Coat_of_arms_of_Aysen%2C_Chile.svg</v>
      </c>
      <c r="K7263" t="str">
        <f>+VLOOKUP(Tabla1[[#This Row],[Codreg]],$G$347:$K$362,5,0)</f>
        <v>https://raw.githubusercontent.com/Sud-Austral/LOGOS-DATA/main/LocalizaReg/11.jpg</v>
      </c>
    </row>
    <row r="7264" spans="1:11" x14ac:dyDescent="0.3">
      <c r="A7264" t="s">
        <v>264</v>
      </c>
      <c r="B7264">
        <v>11</v>
      </c>
      <c r="G7264" s="7">
        <v>99111706021</v>
      </c>
      <c r="H7264" t="s">
        <v>25010</v>
      </c>
      <c r="I7264" t="s">
        <v>7683</v>
      </c>
      <c r="J7264" t="str">
        <f>+VLOOKUP(Tabla1[[#This Row],[Codreg]],$G$347:$K$362,4,0)</f>
        <v>https://upload.wikimedia.org/wikipedia/commons/3/38/Coat_of_arms_of_Aysen%2C_Chile.svg</v>
      </c>
      <c r="K7264" t="str">
        <f>+VLOOKUP(Tabla1[[#This Row],[Codreg]],$G$347:$K$362,5,0)</f>
        <v>https://raw.githubusercontent.com/Sud-Austral/LOGOS-DATA/main/LocalizaReg/11.jpg</v>
      </c>
    </row>
    <row r="7265" spans="1:11" x14ac:dyDescent="0.3">
      <c r="A7265" t="s">
        <v>264</v>
      </c>
      <c r="B7265">
        <v>11</v>
      </c>
      <c r="G7265" s="7">
        <v>99111706025</v>
      </c>
      <c r="H7265" t="s">
        <v>25010</v>
      </c>
      <c r="I7265" t="s">
        <v>7684</v>
      </c>
      <c r="J7265" t="str">
        <f>+VLOOKUP(Tabla1[[#This Row],[Codreg]],$G$347:$K$362,4,0)</f>
        <v>https://upload.wikimedia.org/wikipedia/commons/3/38/Coat_of_arms_of_Aysen%2C_Chile.svg</v>
      </c>
      <c r="K7265" t="str">
        <f>+VLOOKUP(Tabla1[[#This Row],[Codreg]],$G$347:$K$362,5,0)</f>
        <v>https://raw.githubusercontent.com/Sud-Austral/LOGOS-DATA/main/LocalizaReg/11.jpg</v>
      </c>
    </row>
    <row r="7266" spans="1:11" x14ac:dyDescent="0.3">
      <c r="A7266" t="s">
        <v>264</v>
      </c>
      <c r="B7266">
        <v>11</v>
      </c>
      <c r="G7266" s="7">
        <v>99111706053</v>
      </c>
      <c r="H7266" t="s">
        <v>25010</v>
      </c>
      <c r="I7266" t="s">
        <v>7685</v>
      </c>
      <c r="J7266" t="str">
        <f>+VLOOKUP(Tabla1[[#This Row],[Codreg]],$G$347:$K$362,4,0)</f>
        <v>https://upload.wikimedia.org/wikipedia/commons/3/38/Coat_of_arms_of_Aysen%2C_Chile.svg</v>
      </c>
      <c r="K7266" t="str">
        <f>+VLOOKUP(Tabla1[[#This Row],[Codreg]],$G$347:$K$362,5,0)</f>
        <v>https://raw.githubusercontent.com/Sud-Austral/LOGOS-DATA/main/LocalizaReg/11.jpg</v>
      </c>
    </row>
    <row r="7267" spans="1:11" x14ac:dyDescent="0.3">
      <c r="A7267" t="s">
        <v>264</v>
      </c>
      <c r="B7267">
        <v>11</v>
      </c>
      <c r="G7267" s="7">
        <v>99111706059</v>
      </c>
      <c r="H7267" t="s">
        <v>25010</v>
      </c>
      <c r="I7267" t="s">
        <v>7686</v>
      </c>
      <c r="J7267" t="str">
        <f>+VLOOKUP(Tabla1[[#This Row],[Codreg]],$G$347:$K$362,4,0)</f>
        <v>https://upload.wikimedia.org/wikipedia/commons/3/38/Coat_of_arms_of_Aysen%2C_Chile.svg</v>
      </c>
      <c r="K7267" t="str">
        <f>+VLOOKUP(Tabla1[[#This Row],[Codreg]],$G$347:$K$362,5,0)</f>
        <v>https://raw.githubusercontent.com/Sud-Austral/LOGOS-DATA/main/LocalizaReg/11.jpg</v>
      </c>
    </row>
    <row r="7268" spans="1:11" x14ac:dyDescent="0.3">
      <c r="A7268" t="s">
        <v>264</v>
      </c>
      <c r="B7268">
        <v>11</v>
      </c>
      <c r="G7268" s="7">
        <v>99111707095</v>
      </c>
      <c r="H7268" t="s">
        <v>25010</v>
      </c>
      <c r="I7268" t="s">
        <v>7687</v>
      </c>
      <c r="J7268" t="str">
        <f>+VLOOKUP(Tabla1[[#This Row],[Codreg]],$G$347:$K$362,4,0)</f>
        <v>https://upload.wikimedia.org/wikipedia/commons/3/38/Coat_of_arms_of_Aysen%2C_Chile.svg</v>
      </c>
      <c r="K7268" t="str">
        <f>+VLOOKUP(Tabla1[[#This Row],[Codreg]],$G$347:$K$362,5,0)</f>
        <v>https://raw.githubusercontent.com/Sud-Austral/LOGOS-DATA/main/LocalizaReg/11.jpg</v>
      </c>
    </row>
    <row r="7269" spans="1:11" x14ac:dyDescent="0.3">
      <c r="A7269" t="s">
        <v>264</v>
      </c>
      <c r="B7269">
        <v>11</v>
      </c>
      <c r="G7269" s="7">
        <v>99111707077</v>
      </c>
      <c r="H7269" t="s">
        <v>25010</v>
      </c>
      <c r="I7269" t="s">
        <v>7688</v>
      </c>
      <c r="J7269" t="str">
        <f>+VLOOKUP(Tabla1[[#This Row],[Codreg]],$G$347:$K$362,4,0)</f>
        <v>https://upload.wikimedia.org/wikipedia/commons/3/38/Coat_of_arms_of_Aysen%2C_Chile.svg</v>
      </c>
      <c r="K7269" t="str">
        <f>+VLOOKUP(Tabla1[[#This Row],[Codreg]],$G$347:$K$362,5,0)</f>
        <v>https://raw.githubusercontent.com/Sud-Austral/LOGOS-DATA/main/LocalizaReg/11.jpg</v>
      </c>
    </row>
    <row r="7270" spans="1:11" x14ac:dyDescent="0.3">
      <c r="A7270" t="s">
        <v>264</v>
      </c>
      <c r="B7270">
        <v>11</v>
      </c>
      <c r="G7270" s="7">
        <v>99111708107</v>
      </c>
      <c r="H7270" t="s">
        <v>25010</v>
      </c>
      <c r="I7270" t="s">
        <v>7689</v>
      </c>
      <c r="J7270" t="str">
        <f>+VLOOKUP(Tabla1[[#This Row],[Codreg]],$G$347:$K$362,4,0)</f>
        <v>https://upload.wikimedia.org/wikipedia/commons/3/38/Coat_of_arms_of_Aysen%2C_Chile.svg</v>
      </c>
      <c r="K7270" t="str">
        <f>+VLOOKUP(Tabla1[[#This Row],[Codreg]],$G$347:$K$362,5,0)</f>
        <v>https://raw.githubusercontent.com/Sud-Austral/LOGOS-DATA/main/LocalizaReg/11.jpg</v>
      </c>
    </row>
    <row r="7271" spans="1:11" x14ac:dyDescent="0.3">
      <c r="A7271" t="s">
        <v>264</v>
      </c>
      <c r="B7271">
        <v>11</v>
      </c>
      <c r="G7271" s="7">
        <v>99111708108</v>
      </c>
      <c r="H7271" t="s">
        <v>25010</v>
      </c>
      <c r="I7271" t="s">
        <v>7690</v>
      </c>
      <c r="J7271" t="str">
        <f>+VLOOKUP(Tabla1[[#This Row],[Codreg]],$G$347:$K$362,4,0)</f>
        <v>https://upload.wikimedia.org/wikipedia/commons/3/38/Coat_of_arms_of_Aysen%2C_Chile.svg</v>
      </c>
      <c r="K7271" t="str">
        <f>+VLOOKUP(Tabla1[[#This Row],[Codreg]],$G$347:$K$362,5,0)</f>
        <v>https://raw.githubusercontent.com/Sud-Austral/LOGOS-DATA/main/LocalizaReg/11.jpg</v>
      </c>
    </row>
    <row r="7272" spans="1:11" x14ac:dyDescent="0.3">
      <c r="A7272" t="s">
        <v>264</v>
      </c>
      <c r="B7272">
        <v>11</v>
      </c>
      <c r="G7272" s="7">
        <v>99111708099</v>
      </c>
      <c r="H7272" t="s">
        <v>25010</v>
      </c>
      <c r="I7272" t="s">
        <v>7691</v>
      </c>
      <c r="J7272" t="str">
        <f>+VLOOKUP(Tabla1[[#This Row],[Codreg]],$G$347:$K$362,4,0)</f>
        <v>https://upload.wikimedia.org/wikipedia/commons/3/38/Coat_of_arms_of_Aysen%2C_Chile.svg</v>
      </c>
      <c r="K7272" t="str">
        <f>+VLOOKUP(Tabla1[[#This Row],[Codreg]],$G$347:$K$362,5,0)</f>
        <v>https://raw.githubusercontent.com/Sud-Austral/LOGOS-DATA/main/LocalizaReg/11.jpg</v>
      </c>
    </row>
    <row r="7273" spans="1:11" x14ac:dyDescent="0.3">
      <c r="A7273" t="s">
        <v>264</v>
      </c>
      <c r="B7273">
        <v>11</v>
      </c>
      <c r="G7273" s="7">
        <v>99111708123</v>
      </c>
      <c r="H7273" t="s">
        <v>25010</v>
      </c>
      <c r="I7273" t="s">
        <v>7692</v>
      </c>
      <c r="J7273" t="str">
        <f>+VLOOKUP(Tabla1[[#This Row],[Codreg]],$G$347:$K$362,4,0)</f>
        <v>https://upload.wikimedia.org/wikipedia/commons/3/38/Coat_of_arms_of_Aysen%2C_Chile.svg</v>
      </c>
      <c r="K7273" t="str">
        <f>+VLOOKUP(Tabla1[[#This Row],[Codreg]],$G$347:$K$362,5,0)</f>
        <v>https://raw.githubusercontent.com/Sud-Austral/LOGOS-DATA/main/LocalizaReg/11.jpg</v>
      </c>
    </row>
    <row r="7274" spans="1:11" x14ac:dyDescent="0.3">
      <c r="A7274" t="s">
        <v>264</v>
      </c>
      <c r="B7274">
        <v>11</v>
      </c>
      <c r="G7274" s="7">
        <v>99111710020</v>
      </c>
      <c r="H7274" t="s">
        <v>25010</v>
      </c>
      <c r="I7274" t="s">
        <v>7693</v>
      </c>
      <c r="J7274" t="str">
        <f>+VLOOKUP(Tabla1[[#This Row],[Codreg]],$G$347:$K$362,4,0)</f>
        <v>https://upload.wikimedia.org/wikipedia/commons/3/38/Coat_of_arms_of_Aysen%2C_Chile.svg</v>
      </c>
      <c r="K7274" t="str">
        <f>+VLOOKUP(Tabla1[[#This Row],[Codreg]],$G$347:$K$362,5,0)</f>
        <v>https://raw.githubusercontent.com/Sud-Austral/LOGOS-DATA/main/LocalizaReg/11.jpg</v>
      </c>
    </row>
    <row r="7275" spans="1:11" x14ac:dyDescent="0.3">
      <c r="A7275" t="s">
        <v>264</v>
      </c>
      <c r="B7275">
        <v>11</v>
      </c>
      <c r="G7275" s="7">
        <v>99111711019</v>
      </c>
      <c r="H7275" t="s">
        <v>25010</v>
      </c>
      <c r="I7275" t="s">
        <v>7694</v>
      </c>
      <c r="J7275" t="str">
        <f>+VLOOKUP(Tabla1[[#This Row],[Codreg]],$G$347:$K$362,4,0)</f>
        <v>https://upload.wikimedia.org/wikipedia/commons/3/38/Coat_of_arms_of_Aysen%2C_Chile.svg</v>
      </c>
      <c r="K7275" t="str">
        <f>+VLOOKUP(Tabla1[[#This Row],[Codreg]],$G$347:$K$362,5,0)</f>
        <v>https://raw.githubusercontent.com/Sud-Austral/LOGOS-DATA/main/LocalizaReg/11.jpg</v>
      </c>
    </row>
    <row r="7276" spans="1:11" x14ac:dyDescent="0.3">
      <c r="A7276" t="s">
        <v>264</v>
      </c>
      <c r="B7276">
        <v>11</v>
      </c>
      <c r="G7276" s="7">
        <v>99111703045</v>
      </c>
      <c r="H7276" t="s">
        <v>25010</v>
      </c>
      <c r="I7276" t="s">
        <v>7695</v>
      </c>
      <c r="J7276" t="str">
        <f>+VLOOKUP(Tabla1[[#This Row],[Codreg]],$G$347:$K$362,4,0)</f>
        <v>https://upload.wikimedia.org/wikipedia/commons/3/38/Coat_of_arms_of_Aysen%2C_Chile.svg</v>
      </c>
      <c r="K7276" t="str">
        <f>+VLOOKUP(Tabla1[[#This Row],[Codreg]],$G$347:$K$362,5,0)</f>
        <v>https://raw.githubusercontent.com/Sud-Austral/LOGOS-DATA/main/LocalizaReg/11.jpg</v>
      </c>
    </row>
    <row r="7277" spans="1:11" x14ac:dyDescent="0.3">
      <c r="A7277" t="s">
        <v>264</v>
      </c>
      <c r="B7277">
        <v>11</v>
      </c>
      <c r="G7277" s="7">
        <v>99111703044</v>
      </c>
      <c r="H7277" t="s">
        <v>25010</v>
      </c>
      <c r="I7277" t="s">
        <v>7696</v>
      </c>
      <c r="J7277" t="str">
        <f>+VLOOKUP(Tabla1[[#This Row],[Codreg]],$G$347:$K$362,4,0)</f>
        <v>https://upload.wikimedia.org/wikipedia/commons/3/38/Coat_of_arms_of_Aysen%2C_Chile.svg</v>
      </c>
      <c r="K7277" t="str">
        <f>+VLOOKUP(Tabla1[[#This Row],[Codreg]],$G$347:$K$362,5,0)</f>
        <v>https://raw.githubusercontent.com/Sud-Austral/LOGOS-DATA/main/LocalizaReg/11.jpg</v>
      </c>
    </row>
    <row r="7278" spans="1:11" x14ac:dyDescent="0.3">
      <c r="A7278" t="s">
        <v>264</v>
      </c>
      <c r="B7278">
        <v>11</v>
      </c>
      <c r="G7278" s="7">
        <v>99111703046</v>
      </c>
      <c r="H7278" t="s">
        <v>25010</v>
      </c>
      <c r="I7278" t="s">
        <v>7697</v>
      </c>
      <c r="J7278" t="str">
        <f>+VLOOKUP(Tabla1[[#This Row],[Codreg]],$G$347:$K$362,4,0)</f>
        <v>https://upload.wikimedia.org/wikipedia/commons/3/38/Coat_of_arms_of_Aysen%2C_Chile.svg</v>
      </c>
      <c r="K7278" t="str">
        <f>+VLOOKUP(Tabla1[[#This Row],[Codreg]],$G$347:$K$362,5,0)</f>
        <v>https://raw.githubusercontent.com/Sud-Austral/LOGOS-DATA/main/LocalizaReg/11.jpg</v>
      </c>
    </row>
    <row r="7279" spans="1:11" x14ac:dyDescent="0.3">
      <c r="A7279" t="s">
        <v>264</v>
      </c>
      <c r="B7279">
        <v>11</v>
      </c>
      <c r="G7279" s="7">
        <v>99111703063</v>
      </c>
      <c r="H7279" t="s">
        <v>25010</v>
      </c>
      <c r="I7279" t="s">
        <v>7698</v>
      </c>
      <c r="J7279" t="str">
        <f>+VLOOKUP(Tabla1[[#This Row],[Codreg]],$G$347:$K$362,4,0)</f>
        <v>https://upload.wikimedia.org/wikipedia/commons/3/38/Coat_of_arms_of_Aysen%2C_Chile.svg</v>
      </c>
      <c r="K7279" t="str">
        <f>+VLOOKUP(Tabla1[[#This Row],[Codreg]],$G$347:$K$362,5,0)</f>
        <v>https://raw.githubusercontent.com/Sud-Austral/LOGOS-DATA/main/LocalizaReg/11.jpg</v>
      </c>
    </row>
    <row r="7280" spans="1:11" x14ac:dyDescent="0.3">
      <c r="A7280" t="s">
        <v>264</v>
      </c>
      <c r="B7280">
        <v>11</v>
      </c>
      <c r="G7280" s="7">
        <v>99111703057</v>
      </c>
      <c r="H7280" t="s">
        <v>25010</v>
      </c>
      <c r="I7280" t="s">
        <v>7699</v>
      </c>
      <c r="J7280" t="str">
        <f>+VLOOKUP(Tabla1[[#This Row],[Codreg]],$G$347:$K$362,4,0)</f>
        <v>https://upload.wikimedia.org/wikipedia/commons/3/38/Coat_of_arms_of_Aysen%2C_Chile.svg</v>
      </c>
      <c r="K7280" t="str">
        <f>+VLOOKUP(Tabla1[[#This Row],[Codreg]],$G$347:$K$362,5,0)</f>
        <v>https://raw.githubusercontent.com/Sud-Austral/LOGOS-DATA/main/LocalizaReg/11.jpg</v>
      </c>
    </row>
    <row r="7281" spans="1:11" x14ac:dyDescent="0.3">
      <c r="A7281" t="s">
        <v>264</v>
      </c>
      <c r="B7281">
        <v>11</v>
      </c>
      <c r="G7281" s="7">
        <v>99111703058</v>
      </c>
      <c r="H7281" t="s">
        <v>25010</v>
      </c>
      <c r="I7281" t="s">
        <v>7700</v>
      </c>
      <c r="J7281" t="str">
        <f>+VLOOKUP(Tabla1[[#This Row],[Codreg]],$G$347:$K$362,4,0)</f>
        <v>https://upload.wikimedia.org/wikipedia/commons/3/38/Coat_of_arms_of_Aysen%2C_Chile.svg</v>
      </c>
      <c r="K7281" t="str">
        <f>+VLOOKUP(Tabla1[[#This Row],[Codreg]],$G$347:$K$362,5,0)</f>
        <v>https://raw.githubusercontent.com/Sud-Austral/LOGOS-DATA/main/LocalizaReg/11.jpg</v>
      </c>
    </row>
    <row r="7282" spans="1:11" x14ac:dyDescent="0.3">
      <c r="A7282" t="s">
        <v>264</v>
      </c>
      <c r="B7282">
        <v>11</v>
      </c>
      <c r="G7282" s="7">
        <v>99111703060</v>
      </c>
      <c r="H7282" t="s">
        <v>25010</v>
      </c>
      <c r="I7282" t="s">
        <v>7701</v>
      </c>
      <c r="J7282" t="str">
        <f>+VLOOKUP(Tabla1[[#This Row],[Codreg]],$G$347:$K$362,4,0)</f>
        <v>https://upload.wikimedia.org/wikipedia/commons/3/38/Coat_of_arms_of_Aysen%2C_Chile.svg</v>
      </c>
      <c r="K7282" t="str">
        <f>+VLOOKUP(Tabla1[[#This Row],[Codreg]],$G$347:$K$362,5,0)</f>
        <v>https://raw.githubusercontent.com/Sud-Austral/LOGOS-DATA/main/LocalizaReg/11.jpg</v>
      </c>
    </row>
    <row r="7283" spans="1:11" x14ac:dyDescent="0.3">
      <c r="A7283" t="s">
        <v>264</v>
      </c>
      <c r="B7283">
        <v>11</v>
      </c>
      <c r="G7283" s="7">
        <v>99111703070</v>
      </c>
      <c r="H7283" t="s">
        <v>25010</v>
      </c>
      <c r="I7283" t="s">
        <v>7702</v>
      </c>
      <c r="J7283" t="str">
        <f>+VLOOKUP(Tabla1[[#This Row],[Codreg]],$G$347:$K$362,4,0)</f>
        <v>https://upload.wikimedia.org/wikipedia/commons/3/38/Coat_of_arms_of_Aysen%2C_Chile.svg</v>
      </c>
      <c r="K7283" t="str">
        <f>+VLOOKUP(Tabla1[[#This Row],[Codreg]],$G$347:$K$362,5,0)</f>
        <v>https://raw.githubusercontent.com/Sud-Austral/LOGOS-DATA/main/LocalizaReg/11.jpg</v>
      </c>
    </row>
    <row r="7284" spans="1:11" x14ac:dyDescent="0.3">
      <c r="A7284" t="s">
        <v>264</v>
      </c>
      <c r="B7284">
        <v>11</v>
      </c>
      <c r="G7284" s="7">
        <v>99111703105</v>
      </c>
      <c r="H7284" t="s">
        <v>25010</v>
      </c>
      <c r="I7284" t="s">
        <v>7703</v>
      </c>
      <c r="J7284" t="str">
        <f>+VLOOKUP(Tabla1[[#This Row],[Codreg]],$G$347:$K$362,4,0)</f>
        <v>https://upload.wikimedia.org/wikipedia/commons/3/38/Coat_of_arms_of_Aysen%2C_Chile.svg</v>
      </c>
      <c r="K7284" t="str">
        <f>+VLOOKUP(Tabla1[[#This Row],[Codreg]],$G$347:$K$362,5,0)</f>
        <v>https://raw.githubusercontent.com/Sud-Austral/LOGOS-DATA/main/LocalizaReg/11.jpg</v>
      </c>
    </row>
    <row r="7285" spans="1:11" x14ac:dyDescent="0.3">
      <c r="A7285" t="s">
        <v>264</v>
      </c>
      <c r="B7285">
        <v>11</v>
      </c>
      <c r="G7285" s="7">
        <v>99111703109</v>
      </c>
      <c r="H7285" t="s">
        <v>25010</v>
      </c>
      <c r="I7285" t="s">
        <v>7704</v>
      </c>
      <c r="J7285" t="str">
        <f>+VLOOKUP(Tabla1[[#This Row],[Codreg]],$G$347:$K$362,4,0)</f>
        <v>https://upload.wikimedia.org/wikipedia/commons/3/38/Coat_of_arms_of_Aysen%2C_Chile.svg</v>
      </c>
      <c r="K7285" t="str">
        <f>+VLOOKUP(Tabla1[[#This Row],[Codreg]],$G$347:$K$362,5,0)</f>
        <v>https://raw.githubusercontent.com/Sud-Austral/LOGOS-DATA/main/LocalizaReg/11.jpg</v>
      </c>
    </row>
    <row r="7286" spans="1:11" x14ac:dyDescent="0.3">
      <c r="A7286" t="s">
        <v>264</v>
      </c>
      <c r="B7286">
        <v>11</v>
      </c>
      <c r="G7286" s="7">
        <v>99111703108</v>
      </c>
      <c r="H7286" t="s">
        <v>25010</v>
      </c>
      <c r="I7286" t="s">
        <v>7705</v>
      </c>
      <c r="J7286" t="str">
        <f>+VLOOKUP(Tabla1[[#This Row],[Codreg]],$G$347:$K$362,4,0)</f>
        <v>https://upload.wikimedia.org/wikipedia/commons/3/38/Coat_of_arms_of_Aysen%2C_Chile.svg</v>
      </c>
      <c r="K7286" t="str">
        <f>+VLOOKUP(Tabla1[[#This Row],[Codreg]],$G$347:$K$362,5,0)</f>
        <v>https://raw.githubusercontent.com/Sud-Austral/LOGOS-DATA/main/LocalizaReg/11.jpg</v>
      </c>
    </row>
    <row r="7287" spans="1:11" x14ac:dyDescent="0.3">
      <c r="A7287" t="s">
        <v>264</v>
      </c>
      <c r="B7287">
        <v>11</v>
      </c>
      <c r="G7287" s="7">
        <v>99111701040</v>
      </c>
      <c r="H7287" t="s">
        <v>25010</v>
      </c>
      <c r="I7287" t="s">
        <v>7706</v>
      </c>
      <c r="J7287" t="str">
        <f>+VLOOKUP(Tabla1[[#This Row],[Codreg]],$G$347:$K$362,4,0)</f>
        <v>https://upload.wikimedia.org/wikipedia/commons/3/38/Coat_of_arms_of_Aysen%2C_Chile.svg</v>
      </c>
      <c r="K7287" t="str">
        <f>+VLOOKUP(Tabla1[[#This Row],[Codreg]],$G$347:$K$362,5,0)</f>
        <v>https://raw.githubusercontent.com/Sud-Austral/LOGOS-DATA/main/LocalizaReg/11.jpg</v>
      </c>
    </row>
    <row r="7288" spans="1:11" x14ac:dyDescent="0.3">
      <c r="A7288" t="s">
        <v>264</v>
      </c>
      <c r="B7288">
        <v>11</v>
      </c>
      <c r="G7288" s="7">
        <v>99111701043</v>
      </c>
      <c r="H7288" t="s">
        <v>25010</v>
      </c>
      <c r="I7288" t="s">
        <v>7707</v>
      </c>
      <c r="J7288" t="str">
        <f>+VLOOKUP(Tabla1[[#This Row],[Codreg]],$G$347:$K$362,4,0)</f>
        <v>https://upload.wikimedia.org/wikipedia/commons/3/38/Coat_of_arms_of_Aysen%2C_Chile.svg</v>
      </c>
      <c r="K7288" t="str">
        <f>+VLOOKUP(Tabla1[[#This Row],[Codreg]],$G$347:$K$362,5,0)</f>
        <v>https://raw.githubusercontent.com/Sud-Austral/LOGOS-DATA/main/LocalizaReg/11.jpg</v>
      </c>
    </row>
    <row r="7289" spans="1:11" x14ac:dyDescent="0.3">
      <c r="A7289" t="s">
        <v>264</v>
      </c>
      <c r="B7289">
        <v>11</v>
      </c>
      <c r="G7289" s="7">
        <v>99111701041</v>
      </c>
      <c r="H7289" t="s">
        <v>25010</v>
      </c>
      <c r="I7289" t="s">
        <v>7708</v>
      </c>
      <c r="J7289" t="str">
        <f>+VLOOKUP(Tabla1[[#This Row],[Codreg]],$G$347:$K$362,4,0)</f>
        <v>https://upload.wikimedia.org/wikipedia/commons/3/38/Coat_of_arms_of_Aysen%2C_Chile.svg</v>
      </c>
      <c r="K7289" t="str">
        <f>+VLOOKUP(Tabla1[[#This Row],[Codreg]],$G$347:$K$362,5,0)</f>
        <v>https://raw.githubusercontent.com/Sud-Austral/LOGOS-DATA/main/LocalizaReg/11.jpg</v>
      </c>
    </row>
    <row r="7290" spans="1:11" x14ac:dyDescent="0.3">
      <c r="A7290" t="s">
        <v>264</v>
      </c>
      <c r="B7290">
        <v>11</v>
      </c>
      <c r="G7290" s="7">
        <v>99111703104</v>
      </c>
      <c r="H7290" t="s">
        <v>25010</v>
      </c>
      <c r="I7290" t="s">
        <v>7709</v>
      </c>
      <c r="J7290" t="str">
        <f>+VLOOKUP(Tabla1[[#This Row],[Codreg]],$G$347:$K$362,4,0)</f>
        <v>https://upload.wikimedia.org/wikipedia/commons/3/38/Coat_of_arms_of_Aysen%2C_Chile.svg</v>
      </c>
      <c r="K7290" t="str">
        <f>+VLOOKUP(Tabla1[[#This Row],[Codreg]],$G$347:$K$362,5,0)</f>
        <v>https://raw.githubusercontent.com/Sud-Austral/LOGOS-DATA/main/LocalizaReg/11.jpg</v>
      </c>
    </row>
    <row r="7291" spans="1:11" x14ac:dyDescent="0.3">
      <c r="A7291" t="s">
        <v>264</v>
      </c>
      <c r="B7291">
        <v>11</v>
      </c>
      <c r="G7291" s="7">
        <v>99111708186</v>
      </c>
      <c r="H7291" t="s">
        <v>25010</v>
      </c>
      <c r="I7291" t="s">
        <v>7710</v>
      </c>
      <c r="J7291" t="str">
        <f>+VLOOKUP(Tabla1[[#This Row],[Codreg]],$G$347:$K$362,4,0)</f>
        <v>https://upload.wikimedia.org/wikipedia/commons/3/38/Coat_of_arms_of_Aysen%2C_Chile.svg</v>
      </c>
      <c r="K7291" t="str">
        <f>+VLOOKUP(Tabla1[[#This Row],[Codreg]],$G$347:$K$362,5,0)</f>
        <v>https://raw.githubusercontent.com/Sud-Austral/LOGOS-DATA/main/LocalizaReg/11.jpg</v>
      </c>
    </row>
    <row r="7292" spans="1:11" x14ac:dyDescent="0.3">
      <c r="A7292" t="s">
        <v>264</v>
      </c>
      <c r="B7292">
        <v>11</v>
      </c>
      <c r="G7292" s="7">
        <v>99111707068</v>
      </c>
      <c r="H7292" t="s">
        <v>25010</v>
      </c>
      <c r="I7292" t="s">
        <v>7711</v>
      </c>
      <c r="J7292" t="str">
        <f>+VLOOKUP(Tabla1[[#This Row],[Codreg]],$G$347:$K$362,4,0)</f>
        <v>https://upload.wikimedia.org/wikipedia/commons/3/38/Coat_of_arms_of_Aysen%2C_Chile.svg</v>
      </c>
      <c r="K7292" t="str">
        <f>+VLOOKUP(Tabla1[[#This Row],[Codreg]],$G$347:$K$362,5,0)</f>
        <v>https://raw.githubusercontent.com/Sud-Austral/LOGOS-DATA/main/LocalizaReg/11.jpg</v>
      </c>
    </row>
    <row r="7293" spans="1:11" x14ac:dyDescent="0.3">
      <c r="A7293" t="s">
        <v>264</v>
      </c>
      <c r="B7293">
        <v>11</v>
      </c>
      <c r="G7293" s="7">
        <v>99111707066</v>
      </c>
      <c r="H7293" t="s">
        <v>25010</v>
      </c>
      <c r="I7293" t="s">
        <v>7712</v>
      </c>
      <c r="J7293" t="str">
        <f>+VLOOKUP(Tabla1[[#This Row],[Codreg]],$G$347:$K$362,4,0)</f>
        <v>https://upload.wikimedia.org/wikipedia/commons/3/38/Coat_of_arms_of_Aysen%2C_Chile.svg</v>
      </c>
      <c r="K7293" t="str">
        <f>+VLOOKUP(Tabla1[[#This Row],[Codreg]],$G$347:$K$362,5,0)</f>
        <v>https://raw.githubusercontent.com/Sud-Austral/LOGOS-DATA/main/LocalizaReg/11.jpg</v>
      </c>
    </row>
    <row r="7294" spans="1:11" x14ac:dyDescent="0.3">
      <c r="A7294" t="s">
        <v>264</v>
      </c>
      <c r="B7294">
        <v>11</v>
      </c>
      <c r="G7294" s="7">
        <v>99111708188</v>
      </c>
      <c r="H7294" t="s">
        <v>25010</v>
      </c>
      <c r="I7294" t="s">
        <v>7713</v>
      </c>
      <c r="J7294" t="str">
        <f>+VLOOKUP(Tabla1[[#This Row],[Codreg]],$G$347:$K$362,4,0)</f>
        <v>https://upload.wikimedia.org/wikipedia/commons/3/38/Coat_of_arms_of_Aysen%2C_Chile.svg</v>
      </c>
      <c r="K7294" t="str">
        <f>+VLOOKUP(Tabla1[[#This Row],[Codreg]],$G$347:$K$362,5,0)</f>
        <v>https://raw.githubusercontent.com/Sud-Austral/LOGOS-DATA/main/LocalizaReg/11.jpg</v>
      </c>
    </row>
    <row r="7295" spans="1:11" x14ac:dyDescent="0.3">
      <c r="A7295" t="s">
        <v>264</v>
      </c>
      <c r="B7295">
        <v>11</v>
      </c>
      <c r="G7295" s="7">
        <v>99111710014</v>
      </c>
      <c r="H7295" t="s">
        <v>25010</v>
      </c>
      <c r="I7295" t="s">
        <v>7714</v>
      </c>
      <c r="J7295" t="str">
        <f>+VLOOKUP(Tabla1[[#This Row],[Codreg]],$G$347:$K$362,4,0)</f>
        <v>https://upload.wikimedia.org/wikipedia/commons/3/38/Coat_of_arms_of_Aysen%2C_Chile.svg</v>
      </c>
      <c r="K7295" t="str">
        <f>+VLOOKUP(Tabla1[[#This Row],[Codreg]],$G$347:$K$362,5,0)</f>
        <v>https://raw.githubusercontent.com/Sud-Austral/LOGOS-DATA/main/LocalizaReg/11.jpg</v>
      </c>
    </row>
    <row r="7296" spans="1:11" x14ac:dyDescent="0.3">
      <c r="A7296" t="s">
        <v>264</v>
      </c>
      <c r="B7296">
        <v>11</v>
      </c>
      <c r="G7296" s="7">
        <v>99111712020</v>
      </c>
      <c r="H7296" t="s">
        <v>25010</v>
      </c>
      <c r="I7296" t="s">
        <v>7715</v>
      </c>
      <c r="J7296" t="str">
        <f>+VLOOKUP(Tabla1[[#This Row],[Codreg]],$G$347:$K$362,4,0)</f>
        <v>https://upload.wikimedia.org/wikipedia/commons/3/38/Coat_of_arms_of_Aysen%2C_Chile.svg</v>
      </c>
      <c r="K7296" t="str">
        <f>+VLOOKUP(Tabla1[[#This Row],[Codreg]],$G$347:$K$362,5,0)</f>
        <v>https://raw.githubusercontent.com/Sud-Austral/LOGOS-DATA/main/LocalizaReg/11.jpg</v>
      </c>
    </row>
    <row r="7297" spans="1:11" x14ac:dyDescent="0.3">
      <c r="A7297" t="s">
        <v>264</v>
      </c>
      <c r="B7297">
        <v>11</v>
      </c>
      <c r="G7297" s="7">
        <v>99111700051</v>
      </c>
      <c r="H7297" t="s">
        <v>25010</v>
      </c>
      <c r="I7297" t="s">
        <v>7716</v>
      </c>
      <c r="J7297" t="str">
        <f>+VLOOKUP(Tabla1[[#This Row],[Codreg]],$G$347:$K$362,4,0)</f>
        <v>https://upload.wikimedia.org/wikipedia/commons/3/38/Coat_of_arms_of_Aysen%2C_Chile.svg</v>
      </c>
      <c r="K7297" t="str">
        <f>+VLOOKUP(Tabla1[[#This Row],[Codreg]],$G$347:$K$362,5,0)</f>
        <v>https://raw.githubusercontent.com/Sud-Austral/LOGOS-DATA/main/LocalizaReg/11.jpg</v>
      </c>
    </row>
    <row r="7298" spans="1:11" x14ac:dyDescent="0.3">
      <c r="A7298" t="s">
        <v>264</v>
      </c>
      <c r="B7298">
        <v>11</v>
      </c>
      <c r="G7298" s="7">
        <v>99111712018</v>
      </c>
      <c r="H7298" t="s">
        <v>25010</v>
      </c>
      <c r="I7298" t="s">
        <v>7717</v>
      </c>
      <c r="J7298" t="str">
        <f>+VLOOKUP(Tabla1[[#This Row],[Codreg]],$G$347:$K$362,4,0)</f>
        <v>https://upload.wikimedia.org/wikipedia/commons/3/38/Coat_of_arms_of_Aysen%2C_Chile.svg</v>
      </c>
      <c r="K7298" t="str">
        <f>+VLOOKUP(Tabla1[[#This Row],[Codreg]],$G$347:$K$362,5,0)</f>
        <v>https://raw.githubusercontent.com/Sud-Austral/LOGOS-DATA/main/LocalizaReg/11.jpg</v>
      </c>
    </row>
    <row r="7299" spans="1:11" x14ac:dyDescent="0.3">
      <c r="A7299" t="s">
        <v>264</v>
      </c>
      <c r="B7299">
        <v>11</v>
      </c>
      <c r="G7299" s="7">
        <v>99111700042</v>
      </c>
      <c r="H7299" t="s">
        <v>25010</v>
      </c>
      <c r="I7299" t="s">
        <v>7718</v>
      </c>
      <c r="J7299" t="str">
        <f>+VLOOKUP(Tabla1[[#This Row],[Codreg]],$G$347:$K$362,4,0)</f>
        <v>https://upload.wikimedia.org/wikipedia/commons/3/38/Coat_of_arms_of_Aysen%2C_Chile.svg</v>
      </c>
      <c r="K7299" t="str">
        <f>+VLOOKUP(Tabla1[[#This Row],[Codreg]],$G$347:$K$362,5,0)</f>
        <v>https://raw.githubusercontent.com/Sud-Austral/LOGOS-DATA/main/LocalizaReg/11.jpg</v>
      </c>
    </row>
    <row r="7300" spans="1:11" x14ac:dyDescent="0.3">
      <c r="A7300" t="s">
        <v>264</v>
      </c>
      <c r="B7300">
        <v>11</v>
      </c>
      <c r="G7300" s="7">
        <v>99111713029</v>
      </c>
      <c r="H7300" t="s">
        <v>25010</v>
      </c>
      <c r="I7300" t="s">
        <v>7719</v>
      </c>
      <c r="J7300" t="str">
        <f>+VLOOKUP(Tabla1[[#This Row],[Codreg]],$G$347:$K$362,4,0)</f>
        <v>https://upload.wikimedia.org/wikipedia/commons/3/38/Coat_of_arms_of_Aysen%2C_Chile.svg</v>
      </c>
      <c r="K7300" t="str">
        <f>+VLOOKUP(Tabla1[[#This Row],[Codreg]],$G$347:$K$362,5,0)</f>
        <v>https://raw.githubusercontent.com/Sud-Austral/LOGOS-DATA/main/LocalizaReg/11.jpg</v>
      </c>
    </row>
    <row r="7301" spans="1:11" x14ac:dyDescent="0.3">
      <c r="A7301" t="s">
        <v>264</v>
      </c>
      <c r="B7301">
        <v>11</v>
      </c>
      <c r="G7301" s="7">
        <v>99111703132</v>
      </c>
      <c r="H7301" t="s">
        <v>25010</v>
      </c>
      <c r="I7301" t="s">
        <v>7720</v>
      </c>
      <c r="J7301" t="str">
        <f>+VLOOKUP(Tabla1[[#This Row],[Codreg]],$G$347:$K$362,4,0)</f>
        <v>https://upload.wikimedia.org/wikipedia/commons/3/38/Coat_of_arms_of_Aysen%2C_Chile.svg</v>
      </c>
      <c r="K7301" t="str">
        <f>+VLOOKUP(Tabla1[[#This Row],[Codreg]],$G$347:$K$362,5,0)</f>
        <v>https://raw.githubusercontent.com/Sud-Austral/LOGOS-DATA/main/LocalizaReg/11.jpg</v>
      </c>
    </row>
    <row r="7302" spans="1:11" x14ac:dyDescent="0.3">
      <c r="A7302" t="s">
        <v>264</v>
      </c>
      <c r="B7302">
        <v>11</v>
      </c>
      <c r="G7302" s="7">
        <v>99111708131</v>
      </c>
      <c r="H7302" t="s">
        <v>25010</v>
      </c>
      <c r="I7302" t="s">
        <v>7721</v>
      </c>
      <c r="J7302" t="str">
        <f>+VLOOKUP(Tabla1[[#This Row],[Codreg]],$G$347:$K$362,4,0)</f>
        <v>https://upload.wikimedia.org/wikipedia/commons/3/38/Coat_of_arms_of_Aysen%2C_Chile.svg</v>
      </c>
      <c r="K7302" t="str">
        <f>+VLOOKUP(Tabla1[[#This Row],[Codreg]],$G$347:$K$362,5,0)</f>
        <v>https://raw.githubusercontent.com/Sud-Austral/LOGOS-DATA/main/LocalizaReg/11.jpg</v>
      </c>
    </row>
    <row r="7303" spans="1:11" x14ac:dyDescent="0.3">
      <c r="A7303" t="s">
        <v>264</v>
      </c>
      <c r="B7303">
        <v>11</v>
      </c>
      <c r="G7303" s="7">
        <v>99111701002</v>
      </c>
      <c r="H7303" t="s">
        <v>25010</v>
      </c>
      <c r="I7303" t="s">
        <v>7722</v>
      </c>
      <c r="J7303" t="str">
        <f>+VLOOKUP(Tabla1[[#This Row],[Codreg]],$G$347:$K$362,4,0)</f>
        <v>https://upload.wikimedia.org/wikipedia/commons/3/38/Coat_of_arms_of_Aysen%2C_Chile.svg</v>
      </c>
      <c r="K7303" t="str">
        <f>+VLOOKUP(Tabla1[[#This Row],[Codreg]],$G$347:$K$362,5,0)</f>
        <v>https://raw.githubusercontent.com/Sud-Austral/LOGOS-DATA/main/LocalizaReg/11.jpg</v>
      </c>
    </row>
    <row r="7304" spans="1:11" x14ac:dyDescent="0.3">
      <c r="A7304" t="s">
        <v>264</v>
      </c>
      <c r="B7304">
        <v>11</v>
      </c>
      <c r="G7304" s="7">
        <v>99111708065</v>
      </c>
      <c r="H7304" t="s">
        <v>25010</v>
      </c>
      <c r="I7304" t="s">
        <v>7723</v>
      </c>
      <c r="J7304" t="str">
        <f>+VLOOKUP(Tabla1[[#This Row],[Codreg]],$G$347:$K$362,4,0)</f>
        <v>https://upload.wikimedia.org/wikipedia/commons/3/38/Coat_of_arms_of_Aysen%2C_Chile.svg</v>
      </c>
      <c r="K7304" t="str">
        <f>+VLOOKUP(Tabla1[[#This Row],[Codreg]],$G$347:$K$362,5,0)</f>
        <v>https://raw.githubusercontent.com/Sud-Austral/LOGOS-DATA/main/LocalizaReg/11.jpg</v>
      </c>
    </row>
    <row r="7305" spans="1:11" x14ac:dyDescent="0.3">
      <c r="A7305" t="s">
        <v>264</v>
      </c>
      <c r="B7305">
        <v>11</v>
      </c>
      <c r="G7305" s="7">
        <v>99111702104</v>
      </c>
      <c r="H7305" t="s">
        <v>25010</v>
      </c>
      <c r="I7305" t="s">
        <v>7724</v>
      </c>
      <c r="J7305" t="str">
        <f>+VLOOKUP(Tabla1[[#This Row],[Codreg]],$G$347:$K$362,4,0)</f>
        <v>https://upload.wikimedia.org/wikipedia/commons/3/38/Coat_of_arms_of_Aysen%2C_Chile.svg</v>
      </c>
      <c r="K7305" t="str">
        <f>+VLOOKUP(Tabla1[[#This Row],[Codreg]],$G$347:$K$362,5,0)</f>
        <v>https://raw.githubusercontent.com/Sud-Austral/LOGOS-DATA/main/LocalizaReg/11.jpg</v>
      </c>
    </row>
    <row r="7306" spans="1:11" x14ac:dyDescent="0.3">
      <c r="A7306" t="s">
        <v>264</v>
      </c>
      <c r="B7306">
        <v>11</v>
      </c>
      <c r="G7306" s="7">
        <v>99111706062</v>
      </c>
      <c r="H7306" t="s">
        <v>25010</v>
      </c>
      <c r="I7306" t="s">
        <v>7725</v>
      </c>
      <c r="J7306" t="str">
        <f>+VLOOKUP(Tabla1[[#This Row],[Codreg]],$G$347:$K$362,4,0)</f>
        <v>https://upload.wikimedia.org/wikipedia/commons/3/38/Coat_of_arms_of_Aysen%2C_Chile.svg</v>
      </c>
      <c r="K7306" t="str">
        <f>+VLOOKUP(Tabla1[[#This Row],[Codreg]],$G$347:$K$362,5,0)</f>
        <v>https://raw.githubusercontent.com/Sud-Austral/LOGOS-DATA/main/LocalizaReg/11.jpg</v>
      </c>
    </row>
    <row r="7307" spans="1:11" x14ac:dyDescent="0.3">
      <c r="A7307" t="s">
        <v>264</v>
      </c>
      <c r="B7307">
        <v>11</v>
      </c>
      <c r="G7307" s="7">
        <v>99111707122</v>
      </c>
      <c r="H7307" t="s">
        <v>25010</v>
      </c>
      <c r="I7307" t="s">
        <v>7726</v>
      </c>
      <c r="J7307" t="str">
        <f>+VLOOKUP(Tabla1[[#This Row],[Codreg]],$G$347:$K$362,4,0)</f>
        <v>https://upload.wikimedia.org/wikipedia/commons/3/38/Coat_of_arms_of_Aysen%2C_Chile.svg</v>
      </c>
      <c r="K7307" t="str">
        <f>+VLOOKUP(Tabla1[[#This Row],[Codreg]],$G$347:$K$362,5,0)</f>
        <v>https://raw.githubusercontent.com/Sud-Austral/LOGOS-DATA/main/LocalizaReg/11.jpg</v>
      </c>
    </row>
    <row r="7308" spans="1:11" x14ac:dyDescent="0.3">
      <c r="A7308" t="s">
        <v>264</v>
      </c>
      <c r="B7308">
        <v>11</v>
      </c>
      <c r="G7308" s="7">
        <v>99111708010</v>
      </c>
      <c r="H7308" t="s">
        <v>25010</v>
      </c>
      <c r="I7308" t="s">
        <v>7727</v>
      </c>
      <c r="J7308" t="str">
        <f>+VLOOKUP(Tabla1[[#This Row],[Codreg]],$G$347:$K$362,4,0)</f>
        <v>https://upload.wikimedia.org/wikipedia/commons/3/38/Coat_of_arms_of_Aysen%2C_Chile.svg</v>
      </c>
      <c r="K7308" t="str">
        <f>+VLOOKUP(Tabla1[[#This Row],[Codreg]],$G$347:$K$362,5,0)</f>
        <v>https://raw.githubusercontent.com/Sud-Austral/LOGOS-DATA/main/LocalizaReg/11.jpg</v>
      </c>
    </row>
    <row r="7309" spans="1:11" x14ac:dyDescent="0.3">
      <c r="A7309" t="s">
        <v>264</v>
      </c>
      <c r="B7309">
        <v>11</v>
      </c>
      <c r="G7309" s="7">
        <v>99111704013</v>
      </c>
      <c r="H7309" t="s">
        <v>25010</v>
      </c>
      <c r="I7309" t="s">
        <v>7728</v>
      </c>
      <c r="J7309" t="str">
        <f>+VLOOKUP(Tabla1[[#This Row],[Codreg]],$G$347:$K$362,4,0)</f>
        <v>https://upload.wikimedia.org/wikipedia/commons/3/38/Coat_of_arms_of_Aysen%2C_Chile.svg</v>
      </c>
      <c r="K7309" t="str">
        <f>+VLOOKUP(Tabla1[[#This Row],[Codreg]],$G$347:$K$362,5,0)</f>
        <v>https://raw.githubusercontent.com/Sud-Austral/LOGOS-DATA/main/LocalizaReg/11.jpg</v>
      </c>
    </row>
    <row r="7310" spans="1:11" x14ac:dyDescent="0.3">
      <c r="A7310" t="s">
        <v>264</v>
      </c>
      <c r="B7310">
        <v>11</v>
      </c>
      <c r="G7310" s="7">
        <v>99111705012</v>
      </c>
      <c r="H7310" t="s">
        <v>25010</v>
      </c>
      <c r="I7310" t="s">
        <v>7729</v>
      </c>
      <c r="J7310" t="str">
        <f>+VLOOKUP(Tabla1[[#This Row],[Codreg]],$G$347:$K$362,4,0)</f>
        <v>https://upload.wikimedia.org/wikipedia/commons/3/38/Coat_of_arms_of_Aysen%2C_Chile.svg</v>
      </c>
      <c r="K7310" t="str">
        <f>+VLOOKUP(Tabla1[[#This Row],[Codreg]],$G$347:$K$362,5,0)</f>
        <v>https://raw.githubusercontent.com/Sud-Austral/LOGOS-DATA/main/LocalizaReg/11.jpg</v>
      </c>
    </row>
    <row r="7311" spans="1:11" x14ac:dyDescent="0.3">
      <c r="A7311" t="s">
        <v>264</v>
      </c>
      <c r="B7311">
        <v>11</v>
      </c>
      <c r="G7311" s="7">
        <v>99111705060</v>
      </c>
      <c r="H7311" t="s">
        <v>25010</v>
      </c>
      <c r="I7311" t="s">
        <v>7730</v>
      </c>
      <c r="J7311" t="str">
        <f>+VLOOKUP(Tabla1[[#This Row],[Codreg]],$G$347:$K$362,4,0)</f>
        <v>https://upload.wikimedia.org/wikipedia/commons/3/38/Coat_of_arms_of_Aysen%2C_Chile.svg</v>
      </c>
      <c r="K7311" t="str">
        <f>+VLOOKUP(Tabla1[[#This Row],[Codreg]],$G$347:$K$362,5,0)</f>
        <v>https://raw.githubusercontent.com/Sud-Austral/LOGOS-DATA/main/LocalizaReg/11.jpg</v>
      </c>
    </row>
    <row r="7312" spans="1:11" x14ac:dyDescent="0.3">
      <c r="A7312" t="s">
        <v>264</v>
      </c>
      <c r="B7312">
        <v>11</v>
      </c>
      <c r="G7312" s="7">
        <v>99111700056</v>
      </c>
      <c r="H7312" t="s">
        <v>25010</v>
      </c>
      <c r="I7312" t="s">
        <v>7731</v>
      </c>
      <c r="J7312" t="str">
        <f>+VLOOKUP(Tabla1[[#This Row],[Codreg]],$G$347:$K$362,4,0)</f>
        <v>https://upload.wikimedia.org/wikipedia/commons/3/38/Coat_of_arms_of_Aysen%2C_Chile.svg</v>
      </c>
      <c r="K7312" t="str">
        <f>+VLOOKUP(Tabla1[[#This Row],[Codreg]],$G$347:$K$362,5,0)</f>
        <v>https://raw.githubusercontent.com/Sud-Austral/LOGOS-DATA/main/LocalizaReg/11.jpg</v>
      </c>
    </row>
    <row r="7313" spans="1:11" x14ac:dyDescent="0.3">
      <c r="A7313" t="s">
        <v>264</v>
      </c>
      <c r="B7313">
        <v>11</v>
      </c>
      <c r="G7313" s="7">
        <v>99111700060</v>
      </c>
      <c r="H7313" t="s">
        <v>25010</v>
      </c>
      <c r="I7313" t="s">
        <v>7732</v>
      </c>
      <c r="J7313" t="str">
        <f>+VLOOKUP(Tabla1[[#This Row],[Codreg]],$G$347:$K$362,4,0)</f>
        <v>https://upload.wikimedia.org/wikipedia/commons/3/38/Coat_of_arms_of_Aysen%2C_Chile.svg</v>
      </c>
      <c r="K7313" t="str">
        <f>+VLOOKUP(Tabla1[[#This Row],[Codreg]],$G$347:$K$362,5,0)</f>
        <v>https://raw.githubusercontent.com/Sud-Austral/LOGOS-DATA/main/LocalizaReg/11.jpg</v>
      </c>
    </row>
    <row r="7314" spans="1:11" x14ac:dyDescent="0.3">
      <c r="A7314" t="s">
        <v>264</v>
      </c>
      <c r="B7314">
        <v>11</v>
      </c>
      <c r="G7314" s="7">
        <v>99111701153</v>
      </c>
      <c r="H7314" t="s">
        <v>25010</v>
      </c>
      <c r="I7314" t="s">
        <v>7733</v>
      </c>
      <c r="J7314" t="str">
        <f>+VLOOKUP(Tabla1[[#This Row],[Codreg]],$G$347:$K$362,4,0)</f>
        <v>https://upload.wikimedia.org/wikipedia/commons/3/38/Coat_of_arms_of_Aysen%2C_Chile.svg</v>
      </c>
      <c r="K7314" t="str">
        <f>+VLOOKUP(Tabla1[[#This Row],[Codreg]],$G$347:$K$362,5,0)</f>
        <v>https://raw.githubusercontent.com/Sud-Austral/LOGOS-DATA/main/LocalizaReg/11.jpg</v>
      </c>
    </row>
    <row r="7315" spans="1:11" x14ac:dyDescent="0.3">
      <c r="A7315" t="s">
        <v>264</v>
      </c>
      <c r="B7315">
        <v>11</v>
      </c>
      <c r="G7315" s="7">
        <v>99111701151</v>
      </c>
      <c r="H7315" t="s">
        <v>25010</v>
      </c>
      <c r="I7315" t="s">
        <v>7734</v>
      </c>
      <c r="J7315" t="str">
        <f>+VLOOKUP(Tabla1[[#This Row],[Codreg]],$G$347:$K$362,4,0)</f>
        <v>https://upload.wikimedia.org/wikipedia/commons/3/38/Coat_of_arms_of_Aysen%2C_Chile.svg</v>
      </c>
      <c r="K7315" t="str">
        <f>+VLOOKUP(Tabla1[[#This Row],[Codreg]],$G$347:$K$362,5,0)</f>
        <v>https://raw.githubusercontent.com/Sud-Austral/LOGOS-DATA/main/LocalizaReg/11.jpg</v>
      </c>
    </row>
    <row r="7316" spans="1:11" x14ac:dyDescent="0.3">
      <c r="A7316" t="s">
        <v>264</v>
      </c>
      <c r="B7316">
        <v>11</v>
      </c>
      <c r="G7316" s="7">
        <v>99111701150</v>
      </c>
      <c r="H7316" t="s">
        <v>25010</v>
      </c>
      <c r="I7316" t="s">
        <v>7735</v>
      </c>
      <c r="J7316" t="str">
        <f>+VLOOKUP(Tabla1[[#This Row],[Codreg]],$G$347:$K$362,4,0)</f>
        <v>https://upload.wikimedia.org/wikipedia/commons/3/38/Coat_of_arms_of_Aysen%2C_Chile.svg</v>
      </c>
      <c r="K7316" t="str">
        <f>+VLOOKUP(Tabla1[[#This Row],[Codreg]],$G$347:$K$362,5,0)</f>
        <v>https://raw.githubusercontent.com/Sud-Austral/LOGOS-DATA/main/LocalizaReg/11.jpg</v>
      </c>
    </row>
    <row r="7317" spans="1:11" x14ac:dyDescent="0.3">
      <c r="A7317" t="s">
        <v>264</v>
      </c>
      <c r="B7317">
        <v>11</v>
      </c>
      <c r="G7317" s="7">
        <v>99111701144</v>
      </c>
      <c r="H7317" t="s">
        <v>25010</v>
      </c>
      <c r="I7317" t="s">
        <v>7736</v>
      </c>
      <c r="J7317" t="str">
        <f>+VLOOKUP(Tabla1[[#This Row],[Codreg]],$G$347:$K$362,4,0)</f>
        <v>https://upload.wikimedia.org/wikipedia/commons/3/38/Coat_of_arms_of_Aysen%2C_Chile.svg</v>
      </c>
      <c r="K7317" t="str">
        <f>+VLOOKUP(Tabla1[[#This Row],[Codreg]],$G$347:$K$362,5,0)</f>
        <v>https://raw.githubusercontent.com/Sud-Austral/LOGOS-DATA/main/LocalizaReg/11.jpg</v>
      </c>
    </row>
    <row r="7318" spans="1:11" x14ac:dyDescent="0.3">
      <c r="A7318" t="s">
        <v>264</v>
      </c>
      <c r="B7318">
        <v>11</v>
      </c>
      <c r="G7318" s="7">
        <v>99111701119</v>
      </c>
      <c r="H7318" t="s">
        <v>25010</v>
      </c>
      <c r="I7318" t="s">
        <v>7737</v>
      </c>
      <c r="J7318" t="str">
        <f>+VLOOKUP(Tabla1[[#This Row],[Codreg]],$G$347:$K$362,4,0)</f>
        <v>https://upload.wikimedia.org/wikipedia/commons/3/38/Coat_of_arms_of_Aysen%2C_Chile.svg</v>
      </c>
      <c r="K7318" t="str">
        <f>+VLOOKUP(Tabla1[[#This Row],[Codreg]],$G$347:$K$362,5,0)</f>
        <v>https://raw.githubusercontent.com/Sud-Austral/LOGOS-DATA/main/LocalizaReg/11.jpg</v>
      </c>
    </row>
    <row r="7319" spans="1:11" x14ac:dyDescent="0.3">
      <c r="A7319" t="s">
        <v>264</v>
      </c>
      <c r="B7319">
        <v>11</v>
      </c>
      <c r="G7319" s="7">
        <v>99111701140</v>
      </c>
      <c r="H7319" t="s">
        <v>25010</v>
      </c>
      <c r="I7319" t="s">
        <v>7738</v>
      </c>
      <c r="J7319" t="str">
        <f>+VLOOKUP(Tabla1[[#This Row],[Codreg]],$G$347:$K$362,4,0)</f>
        <v>https://upload.wikimedia.org/wikipedia/commons/3/38/Coat_of_arms_of_Aysen%2C_Chile.svg</v>
      </c>
      <c r="K7319" t="str">
        <f>+VLOOKUP(Tabla1[[#This Row],[Codreg]],$G$347:$K$362,5,0)</f>
        <v>https://raw.githubusercontent.com/Sud-Austral/LOGOS-DATA/main/LocalizaReg/11.jpg</v>
      </c>
    </row>
    <row r="7320" spans="1:11" x14ac:dyDescent="0.3">
      <c r="A7320" t="s">
        <v>264</v>
      </c>
      <c r="B7320">
        <v>11</v>
      </c>
      <c r="G7320" s="7">
        <v>99111701130</v>
      </c>
      <c r="H7320" t="s">
        <v>25010</v>
      </c>
      <c r="I7320" t="s">
        <v>7739</v>
      </c>
      <c r="J7320" t="str">
        <f>+VLOOKUP(Tabla1[[#This Row],[Codreg]],$G$347:$K$362,4,0)</f>
        <v>https://upload.wikimedia.org/wikipedia/commons/3/38/Coat_of_arms_of_Aysen%2C_Chile.svg</v>
      </c>
      <c r="K7320" t="str">
        <f>+VLOOKUP(Tabla1[[#This Row],[Codreg]],$G$347:$K$362,5,0)</f>
        <v>https://raw.githubusercontent.com/Sud-Austral/LOGOS-DATA/main/LocalizaReg/11.jpg</v>
      </c>
    </row>
    <row r="7321" spans="1:11" x14ac:dyDescent="0.3">
      <c r="A7321" t="s">
        <v>264</v>
      </c>
      <c r="B7321">
        <v>11</v>
      </c>
      <c r="G7321" s="7">
        <v>99111701088</v>
      </c>
      <c r="H7321" t="s">
        <v>25010</v>
      </c>
      <c r="I7321" t="s">
        <v>7740</v>
      </c>
      <c r="J7321" t="str">
        <f>+VLOOKUP(Tabla1[[#This Row],[Codreg]],$G$347:$K$362,4,0)</f>
        <v>https://upload.wikimedia.org/wikipedia/commons/3/38/Coat_of_arms_of_Aysen%2C_Chile.svg</v>
      </c>
      <c r="K7321" t="str">
        <f>+VLOOKUP(Tabla1[[#This Row],[Codreg]],$G$347:$K$362,5,0)</f>
        <v>https://raw.githubusercontent.com/Sud-Austral/LOGOS-DATA/main/LocalizaReg/11.jpg</v>
      </c>
    </row>
    <row r="7322" spans="1:11" x14ac:dyDescent="0.3">
      <c r="A7322" t="s">
        <v>264</v>
      </c>
      <c r="B7322">
        <v>11</v>
      </c>
      <c r="G7322" s="7">
        <v>99111701082</v>
      </c>
      <c r="H7322" t="s">
        <v>25010</v>
      </c>
      <c r="I7322" t="s">
        <v>7741</v>
      </c>
      <c r="J7322" t="str">
        <f>+VLOOKUP(Tabla1[[#This Row],[Codreg]],$G$347:$K$362,4,0)</f>
        <v>https://upload.wikimedia.org/wikipedia/commons/3/38/Coat_of_arms_of_Aysen%2C_Chile.svg</v>
      </c>
      <c r="K7322" t="str">
        <f>+VLOOKUP(Tabla1[[#This Row],[Codreg]],$G$347:$K$362,5,0)</f>
        <v>https://raw.githubusercontent.com/Sud-Austral/LOGOS-DATA/main/LocalizaReg/11.jpg</v>
      </c>
    </row>
    <row r="7323" spans="1:11" x14ac:dyDescent="0.3">
      <c r="A7323" t="s">
        <v>264</v>
      </c>
      <c r="B7323">
        <v>11</v>
      </c>
      <c r="G7323" s="7">
        <v>99111703048</v>
      </c>
      <c r="H7323" t="s">
        <v>25010</v>
      </c>
      <c r="I7323" t="s">
        <v>7742</v>
      </c>
      <c r="J7323" t="str">
        <f>+VLOOKUP(Tabla1[[#This Row],[Codreg]],$G$347:$K$362,4,0)</f>
        <v>https://upload.wikimedia.org/wikipedia/commons/3/38/Coat_of_arms_of_Aysen%2C_Chile.svg</v>
      </c>
      <c r="K7323" t="str">
        <f>+VLOOKUP(Tabla1[[#This Row],[Codreg]],$G$347:$K$362,5,0)</f>
        <v>https://raw.githubusercontent.com/Sud-Austral/LOGOS-DATA/main/LocalizaReg/11.jpg</v>
      </c>
    </row>
    <row r="7324" spans="1:11" x14ac:dyDescent="0.3">
      <c r="A7324" t="s">
        <v>264</v>
      </c>
      <c r="B7324">
        <v>11</v>
      </c>
      <c r="G7324" s="7">
        <v>99111703066</v>
      </c>
      <c r="H7324" t="s">
        <v>25010</v>
      </c>
      <c r="I7324" t="s">
        <v>7743</v>
      </c>
      <c r="J7324" t="str">
        <f>+VLOOKUP(Tabla1[[#This Row],[Codreg]],$G$347:$K$362,4,0)</f>
        <v>https://upload.wikimedia.org/wikipedia/commons/3/38/Coat_of_arms_of_Aysen%2C_Chile.svg</v>
      </c>
      <c r="K7324" t="str">
        <f>+VLOOKUP(Tabla1[[#This Row],[Codreg]],$G$347:$K$362,5,0)</f>
        <v>https://raw.githubusercontent.com/Sud-Austral/LOGOS-DATA/main/LocalizaReg/11.jpg</v>
      </c>
    </row>
    <row r="7325" spans="1:11" x14ac:dyDescent="0.3">
      <c r="A7325" t="s">
        <v>264</v>
      </c>
      <c r="B7325">
        <v>11</v>
      </c>
      <c r="G7325" s="7">
        <v>99111700037</v>
      </c>
      <c r="H7325" t="s">
        <v>25010</v>
      </c>
      <c r="I7325" t="s">
        <v>7744</v>
      </c>
      <c r="J7325" t="str">
        <f>+VLOOKUP(Tabla1[[#This Row],[Codreg]],$G$347:$K$362,4,0)</f>
        <v>https://upload.wikimedia.org/wikipedia/commons/3/38/Coat_of_arms_of_Aysen%2C_Chile.svg</v>
      </c>
      <c r="K7325" t="str">
        <f>+VLOOKUP(Tabla1[[#This Row],[Codreg]],$G$347:$K$362,5,0)</f>
        <v>https://raw.githubusercontent.com/Sud-Austral/LOGOS-DATA/main/LocalizaReg/11.jpg</v>
      </c>
    </row>
    <row r="7326" spans="1:11" x14ac:dyDescent="0.3">
      <c r="A7326" t="s">
        <v>264</v>
      </c>
      <c r="B7326">
        <v>11</v>
      </c>
      <c r="G7326" s="7">
        <v>99111701124</v>
      </c>
      <c r="H7326" t="s">
        <v>25010</v>
      </c>
      <c r="I7326" t="s">
        <v>7745</v>
      </c>
      <c r="J7326" t="str">
        <f>+VLOOKUP(Tabla1[[#This Row],[Codreg]],$G$347:$K$362,4,0)</f>
        <v>https://upload.wikimedia.org/wikipedia/commons/3/38/Coat_of_arms_of_Aysen%2C_Chile.svg</v>
      </c>
      <c r="K7326" t="str">
        <f>+VLOOKUP(Tabla1[[#This Row],[Codreg]],$G$347:$K$362,5,0)</f>
        <v>https://raw.githubusercontent.com/Sud-Austral/LOGOS-DATA/main/LocalizaReg/11.jpg</v>
      </c>
    </row>
    <row r="7327" spans="1:11" x14ac:dyDescent="0.3">
      <c r="A7327" t="s">
        <v>264</v>
      </c>
      <c r="B7327">
        <v>11</v>
      </c>
      <c r="G7327" s="7">
        <v>99111703139</v>
      </c>
      <c r="H7327" t="s">
        <v>25010</v>
      </c>
      <c r="I7327" t="s">
        <v>7746</v>
      </c>
      <c r="J7327" t="str">
        <f>+VLOOKUP(Tabla1[[#This Row],[Codreg]],$G$347:$K$362,4,0)</f>
        <v>https://upload.wikimedia.org/wikipedia/commons/3/38/Coat_of_arms_of_Aysen%2C_Chile.svg</v>
      </c>
      <c r="K7327" t="str">
        <f>+VLOOKUP(Tabla1[[#This Row],[Codreg]],$G$347:$K$362,5,0)</f>
        <v>https://raw.githubusercontent.com/Sud-Austral/LOGOS-DATA/main/LocalizaReg/11.jpg</v>
      </c>
    </row>
    <row r="7328" spans="1:11" x14ac:dyDescent="0.3">
      <c r="A7328" t="s">
        <v>264</v>
      </c>
      <c r="B7328">
        <v>11</v>
      </c>
      <c r="G7328" s="7">
        <v>99111703133</v>
      </c>
      <c r="H7328" t="s">
        <v>25010</v>
      </c>
      <c r="I7328" t="s">
        <v>7747</v>
      </c>
      <c r="J7328" t="str">
        <f>+VLOOKUP(Tabla1[[#This Row],[Codreg]],$G$347:$K$362,4,0)</f>
        <v>https://upload.wikimedia.org/wikipedia/commons/3/38/Coat_of_arms_of_Aysen%2C_Chile.svg</v>
      </c>
      <c r="K7328" t="str">
        <f>+VLOOKUP(Tabla1[[#This Row],[Codreg]],$G$347:$K$362,5,0)</f>
        <v>https://raw.githubusercontent.com/Sud-Austral/LOGOS-DATA/main/LocalizaReg/11.jpg</v>
      </c>
    </row>
    <row r="7329" spans="1:11" x14ac:dyDescent="0.3">
      <c r="A7329" t="s">
        <v>264</v>
      </c>
      <c r="B7329">
        <v>11</v>
      </c>
      <c r="G7329" s="7">
        <v>99111703027</v>
      </c>
      <c r="H7329" t="s">
        <v>25010</v>
      </c>
      <c r="I7329" t="s">
        <v>7748</v>
      </c>
      <c r="J7329" t="str">
        <f>+VLOOKUP(Tabla1[[#This Row],[Codreg]],$G$347:$K$362,4,0)</f>
        <v>https://upload.wikimedia.org/wikipedia/commons/3/38/Coat_of_arms_of_Aysen%2C_Chile.svg</v>
      </c>
      <c r="K7329" t="str">
        <f>+VLOOKUP(Tabla1[[#This Row],[Codreg]],$G$347:$K$362,5,0)</f>
        <v>https://raw.githubusercontent.com/Sud-Austral/LOGOS-DATA/main/LocalizaReg/11.jpg</v>
      </c>
    </row>
    <row r="7330" spans="1:11" x14ac:dyDescent="0.3">
      <c r="A7330" t="s">
        <v>264</v>
      </c>
      <c r="B7330">
        <v>11</v>
      </c>
      <c r="G7330" s="7">
        <v>99111703041</v>
      </c>
      <c r="H7330" t="s">
        <v>25010</v>
      </c>
      <c r="I7330" t="s">
        <v>7749</v>
      </c>
      <c r="J7330" t="str">
        <f>+VLOOKUP(Tabla1[[#This Row],[Codreg]],$G$347:$K$362,4,0)</f>
        <v>https://upload.wikimedia.org/wikipedia/commons/3/38/Coat_of_arms_of_Aysen%2C_Chile.svg</v>
      </c>
      <c r="K7330" t="str">
        <f>+VLOOKUP(Tabla1[[#This Row],[Codreg]],$G$347:$K$362,5,0)</f>
        <v>https://raw.githubusercontent.com/Sud-Austral/LOGOS-DATA/main/LocalizaReg/11.jpg</v>
      </c>
    </row>
    <row r="7331" spans="1:11" x14ac:dyDescent="0.3">
      <c r="A7331" t="s">
        <v>264</v>
      </c>
      <c r="B7331">
        <v>11</v>
      </c>
      <c r="G7331" s="7">
        <v>99111703021</v>
      </c>
      <c r="H7331" t="s">
        <v>25010</v>
      </c>
      <c r="I7331" t="s">
        <v>7750</v>
      </c>
      <c r="J7331" t="str">
        <f>+VLOOKUP(Tabla1[[#This Row],[Codreg]],$G$347:$K$362,4,0)</f>
        <v>https://upload.wikimedia.org/wikipedia/commons/3/38/Coat_of_arms_of_Aysen%2C_Chile.svg</v>
      </c>
      <c r="K7331" t="str">
        <f>+VLOOKUP(Tabla1[[#This Row],[Codreg]],$G$347:$K$362,5,0)</f>
        <v>https://raw.githubusercontent.com/Sud-Austral/LOGOS-DATA/main/LocalizaReg/11.jpg</v>
      </c>
    </row>
    <row r="7332" spans="1:11" x14ac:dyDescent="0.3">
      <c r="A7332" t="s">
        <v>264</v>
      </c>
      <c r="B7332">
        <v>11</v>
      </c>
      <c r="G7332" s="7">
        <v>99111702038</v>
      </c>
      <c r="H7332" t="s">
        <v>25010</v>
      </c>
      <c r="I7332" t="s">
        <v>7751</v>
      </c>
      <c r="J7332" t="str">
        <f>+VLOOKUP(Tabla1[[#This Row],[Codreg]],$G$347:$K$362,4,0)</f>
        <v>https://upload.wikimedia.org/wikipedia/commons/3/38/Coat_of_arms_of_Aysen%2C_Chile.svg</v>
      </c>
      <c r="K7332" t="str">
        <f>+VLOOKUP(Tabla1[[#This Row],[Codreg]],$G$347:$K$362,5,0)</f>
        <v>https://raw.githubusercontent.com/Sud-Austral/LOGOS-DATA/main/LocalizaReg/11.jpg</v>
      </c>
    </row>
    <row r="7333" spans="1:11" x14ac:dyDescent="0.3">
      <c r="A7333" t="s">
        <v>264</v>
      </c>
      <c r="B7333">
        <v>11</v>
      </c>
      <c r="G7333" s="7">
        <v>99111700020</v>
      </c>
      <c r="H7333" t="s">
        <v>25010</v>
      </c>
      <c r="I7333" t="s">
        <v>7752</v>
      </c>
      <c r="J7333" t="str">
        <f>+VLOOKUP(Tabla1[[#This Row],[Codreg]],$G$347:$K$362,4,0)</f>
        <v>https://upload.wikimedia.org/wikipedia/commons/3/38/Coat_of_arms_of_Aysen%2C_Chile.svg</v>
      </c>
      <c r="K7333" t="str">
        <f>+VLOOKUP(Tabla1[[#This Row],[Codreg]],$G$347:$K$362,5,0)</f>
        <v>https://raw.githubusercontent.com/Sud-Austral/LOGOS-DATA/main/LocalizaReg/11.jpg</v>
      </c>
    </row>
    <row r="7334" spans="1:11" x14ac:dyDescent="0.3">
      <c r="A7334" t="s">
        <v>264</v>
      </c>
      <c r="B7334">
        <v>11</v>
      </c>
      <c r="G7334" s="7">
        <v>99111700043</v>
      </c>
      <c r="H7334" t="s">
        <v>25010</v>
      </c>
      <c r="I7334" t="s">
        <v>7753</v>
      </c>
      <c r="J7334" t="str">
        <f>+VLOOKUP(Tabla1[[#This Row],[Codreg]],$G$347:$K$362,4,0)</f>
        <v>https://upload.wikimedia.org/wikipedia/commons/3/38/Coat_of_arms_of_Aysen%2C_Chile.svg</v>
      </c>
      <c r="K7334" t="str">
        <f>+VLOOKUP(Tabla1[[#This Row],[Codreg]],$G$347:$K$362,5,0)</f>
        <v>https://raw.githubusercontent.com/Sud-Austral/LOGOS-DATA/main/LocalizaReg/11.jpg</v>
      </c>
    </row>
    <row r="7335" spans="1:11" x14ac:dyDescent="0.3">
      <c r="A7335" t="s">
        <v>264</v>
      </c>
      <c r="B7335">
        <v>11</v>
      </c>
      <c r="G7335" s="7">
        <v>99111700058</v>
      </c>
      <c r="H7335" t="s">
        <v>25010</v>
      </c>
      <c r="I7335" t="s">
        <v>7754</v>
      </c>
      <c r="J7335" t="str">
        <f>+VLOOKUP(Tabla1[[#This Row],[Codreg]],$G$347:$K$362,4,0)</f>
        <v>https://upload.wikimedia.org/wikipedia/commons/3/38/Coat_of_arms_of_Aysen%2C_Chile.svg</v>
      </c>
      <c r="K7335" t="str">
        <f>+VLOOKUP(Tabla1[[#This Row],[Codreg]],$G$347:$K$362,5,0)</f>
        <v>https://raw.githubusercontent.com/Sud-Austral/LOGOS-DATA/main/LocalizaReg/11.jpg</v>
      </c>
    </row>
    <row r="7336" spans="1:11" x14ac:dyDescent="0.3">
      <c r="A7336" t="s">
        <v>264</v>
      </c>
      <c r="B7336">
        <v>11</v>
      </c>
      <c r="G7336" s="7">
        <v>99111700021</v>
      </c>
      <c r="H7336" t="s">
        <v>25010</v>
      </c>
      <c r="I7336" t="s">
        <v>7755</v>
      </c>
      <c r="J7336" t="str">
        <f>+VLOOKUP(Tabla1[[#This Row],[Codreg]],$G$347:$K$362,4,0)</f>
        <v>https://upload.wikimedia.org/wikipedia/commons/3/38/Coat_of_arms_of_Aysen%2C_Chile.svg</v>
      </c>
      <c r="K7336" t="str">
        <f>+VLOOKUP(Tabla1[[#This Row],[Codreg]],$G$347:$K$362,5,0)</f>
        <v>https://raw.githubusercontent.com/Sud-Austral/LOGOS-DATA/main/LocalizaReg/11.jpg</v>
      </c>
    </row>
    <row r="7337" spans="1:11" x14ac:dyDescent="0.3">
      <c r="A7337" t="s">
        <v>264</v>
      </c>
      <c r="B7337">
        <v>11</v>
      </c>
      <c r="G7337" s="7">
        <v>99111700032</v>
      </c>
      <c r="H7337" t="s">
        <v>25010</v>
      </c>
      <c r="I7337" t="s">
        <v>7756</v>
      </c>
      <c r="J7337" t="str">
        <f>+VLOOKUP(Tabla1[[#This Row],[Codreg]],$G$347:$K$362,4,0)</f>
        <v>https://upload.wikimedia.org/wikipedia/commons/3/38/Coat_of_arms_of_Aysen%2C_Chile.svg</v>
      </c>
      <c r="K7337" t="str">
        <f>+VLOOKUP(Tabla1[[#This Row],[Codreg]],$G$347:$K$362,5,0)</f>
        <v>https://raw.githubusercontent.com/Sud-Austral/LOGOS-DATA/main/LocalizaReg/11.jpg</v>
      </c>
    </row>
    <row r="7338" spans="1:11" x14ac:dyDescent="0.3">
      <c r="A7338" t="s">
        <v>264</v>
      </c>
      <c r="B7338">
        <v>11</v>
      </c>
      <c r="G7338" s="7">
        <v>99111700033</v>
      </c>
      <c r="H7338" t="s">
        <v>25010</v>
      </c>
      <c r="I7338" t="s">
        <v>7757</v>
      </c>
      <c r="J7338" t="str">
        <f>+VLOOKUP(Tabla1[[#This Row],[Codreg]],$G$347:$K$362,4,0)</f>
        <v>https://upload.wikimedia.org/wikipedia/commons/3/38/Coat_of_arms_of_Aysen%2C_Chile.svg</v>
      </c>
      <c r="K7338" t="str">
        <f>+VLOOKUP(Tabla1[[#This Row],[Codreg]],$G$347:$K$362,5,0)</f>
        <v>https://raw.githubusercontent.com/Sud-Austral/LOGOS-DATA/main/LocalizaReg/11.jpg</v>
      </c>
    </row>
    <row r="7339" spans="1:11" x14ac:dyDescent="0.3">
      <c r="A7339" t="s">
        <v>264</v>
      </c>
      <c r="B7339">
        <v>11</v>
      </c>
      <c r="G7339" s="7">
        <v>99111700027</v>
      </c>
      <c r="H7339" t="s">
        <v>25010</v>
      </c>
      <c r="I7339" t="s">
        <v>7758</v>
      </c>
      <c r="J7339" t="str">
        <f>+VLOOKUP(Tabla1[[#This Row],[Codreg]],$G$347:$K$362,4,0)</f>
        <v>https://upload.wikimedia.org/wikipedia/commons/3/38/Coat_of_arms_of_Aysen%2C_Chile.svg</v>
      </c>
      <c r="K7339" t="str">
        <f>+VLOOKUP(Tabla1[[#This Row],[Codreg]],$G$347:$K$362,5,0)</f>
        <v>https://raw.githubusercontent.com/Sud-Austral/LOGOS-DATA/main/LocalizaReg/11.jpg</v>
      </c>
    </row>
    <row r="7340" spans="1:11" x14ac:dyDescent="0.3">
      <c r="A7340" t="s">
        <v>264</v>
      </c>
      <c r="B7340">
        <v>11</v>
      </c>
      <c r="G7340" s="7">
        <v>99111700029</v>
      </c>
      <c r="H7340" t="s">
        <v>25010</v>
      </c>
      <c r="I7340" t="s">
        <v>7759</v>
      </c>
      <c r="J7340" t="str">
        <f>+VLOOKUP(Tabla1[[#This Row],[Codreg]],$G$347:$K$362,4,0)</f>
        <v>https://upload.wikimedia.org/wikipedia/commons/3/38/Coat_of_arms_of_Aysen%2C_Chile.svg</v>
      </c>
      <c r="K7340" t="str">
        <f>+VLOOKUP(Tabla1[[#This Row],[Codreg]],$G$347:$K$362,5,0)</f>
        <v>https://raw.githubusercontent.com/Sud-Austral/LOGOS-DATA/main/LocalizaReg/11.jpg</v>
      </c>
    </row>
    <row r="7341" spans="1:11" x14ac:dyDescent="0.3">
      <c r="A7341" t="s">
        <v>264</v>
      </c>
      <c r="B7341">
        <v>11</v>
      </c>
      <c r="G7341" s="7">
        <v>99111700028</v>
      </c>
      <c r="H7341" t="s">
        <v>25010</v>
      </c>
      <c r="I7341" t="s">
        <v>7760</v>
      </c>
      <c r="J7341" t="str">
        <f>+VLOOKUP(Tabla1[[#This Row],[Codreg]],$G$347:$K$362,4,0)</f>
        <v>https://upload.wikimedia.org/wikipedia/commons/3/38/Coat_of_arms_of_Aysen%2C_Chile.svg</v>
      </c>
      <c r="K7341" t="str">
        <f>+VLOOKUP(Tabla1[[#This Row],[Codreg]],$G$347:$K$362,5,0)</f>
        <v>https://raw.githubusercontent.com/Sud-Austral/LOGOS-DATA/main/LocalizaReg/11.jpg</v>
      </c>
    </row>
    <row r="7342" spans="1:11" x14ac:dyDescent="0.3">
      <c r="A7342" t="s">
        <v>264</v>
      </c>
      <c r="B7342">
        <v>11</v>
      </c>
      <c r="G7342" s="7">
        <v>99111701123</v>
      </c>
      <c r="H7342" t="s">
        <v>25010</v>
      </c>
      <c r="I7342" t="s">
        <v>7761</v>
      </c>
      <c r="J7342" t="str">
        <f>+VLOOKUP(Tabla1[[#This Row],[Codreg]],$G$347:$K$362,4,0)</f>
        <v>https://upload.wikimedia.org/wikipedia/commons/3/38/Coat_of_arms_of_Aysen%2C_Chile.svg</v>
      </c>
      <c r="K7342" t="str">
        <f>+VLOOKUP(Tabla1[[#This Row],[Codreg]],$G$347:$K$362,5,0)</f>
        <v>https://raw.githubusercontent.com/Sud-Austral/LOGOS-DATA/main/LocalizaReg/11.jpg</v>
      </c>
    </row>
    <row r="7343" spans="1:11" x14ac:dyDescent="0.3">
      <c r="A7343" t="s">
        <v>264</v>
      </c>
      <c r="B7343">
        <v>11</v>
      </c>
      <c r="G7343" s="7">
        <v>99111701141</v>
      </c>
      <c r="H7343" t="s">
        <v>25010</v>
      </c>
      <c r="I7343" t="s">
        <v>7762</v>
      </c>
      <c r="J7343" t="str">
        <f>+VLOOKUP(Tabla1[[#This Row],[Codreg]],$G$347:$K$362,4,0)</f>
        <v>https://upload.wikimedia.org/wikipedia/commons/3/38/Coat_of_arms_of_Aysen%2C_Chile.svg</v>
      </c>
      <c r="K7343" t="str">
        <f>+VLOOKUP(Tabla1[[#This Row],[Codreg]],$G$347:$K$362,5,0)</f>
        <v>https://raw.githubusercontent.com/Sud-Austral/LOGOS-DATA/main/LocalizaReg/11.jpg</v>
      </c>
    </row>
    <row r="7344" spans="1:11" x14ac:dyDescent="0.3">
      <c r="A7344" t="s">
        <v>264</v>
      </c>
      <c r="B7344">
        <v>11</v>
      </c>
      <c r="G7344" s="7">
        <v>99111701142</v>
      </c>
      <c r="H7344" t="s">
        <v>25010</v>
      </c>
      <c r="I7344" t="s">
        <v>7763</v>
      </c>
      <c r="J7344" t="str">
        <f>+VLOOKUP(Tabla1[[#This Row],[Codreg]],$G$347:$K$362,4,0)</f>
        <v>https://upload.wikimedia.org/wikipedia/commons/3/38/Coat_of_arms_of_Aysen%2C_Chile.svg</v>
      </c>
      <c r="K7344" t="str">
        <f>+VLOOKUP(Tabla1[[#This Row],[Codreg]],$G$347:$K$362,5,0)</f>
        <v>https://raw.githubusercontent.com/Sud-Austral/LOGOS-DATA/main/LocalizaReg/11.jpg</v>
      </c>
    </row>
    <row r="7345" spans="1:11" x14ac:dyDescent="0.3">
      <c r="A7345" t="s">
        <v>264</v>
      </c>
      <c r="B7345">
        <v>11</v>
      </c>
      <c r="G7345" s="7">
        <v>99111701225</v>
      </c>
      <c r="H7345" t="s">
        <v>25010</v>
      </c>
      <c r="I7345" t="s">
        <v>7764</v>
      </c>
      <c r="J7345" t="str">
        <f>+VLOOKUP(Tabla1[[#This Row],[Codreg]],$G$347:$K$362,4,0)</f>
        <v>https://upload.wikimedia.org/wikipedia/commons/3/38/Coat_of_arms_of_Aysen%2C_Chile.svg</v>
      </c>
      <c r="K7345" t="str">
        <f>+VLOOKUP(Tabla1[[#This Row],[Codreg]],$G$347:$K$362,5,0)</f>
        <v>https://raw.githubusercontent.com/Sud-Austral/LOGOS-DATA/main/LocalizaReg/11.jpg</v>
      </c>
    </row>
    <row r="7346" spans="1:11" x14ac:dyDescent="0.3">
      <c r="A7346" t="s">
        <v>264</v>
      </c>
      <c r="B7346">
        <v>11</v>
      </c>
      <c r="G7346" s="7">
        <v>99111701191</v>
      </c>
      <c r="H7346" t="s">
        <v>25010</v>
      </c>
      <c r="I7346" t="s">
        <v>7765</v>
      </c>
      <c r="J7346" t="str">
        <f>+VLOOKUP(Tabla1[[#This Row],[Codreg]],$G$347:$K$362,4,0)</f>
        <v>https://upload.wikimedia.org/wikipedia/commons/3/38/Coat_of_arms_of_Aysen%2C_Chile.svg</v>
      </c>
      <c r="K7346" t="str">
        <f>+VLOOKUP(Tabla1[[#This Row],[Codreg]],$G$347:$K$362,5,0)</f>
        <v>https://raw.githubusercontent.com/Sud-Austral/LOGOS-DATA/main/LocalizaReg/11.jpg</v>
      </c>
    </row>
    <row r="7347" spans="1:11" x14ac:dyDescent="0.3">
      <c r="A7347" t="s">
        <v>264</v>
      </c>
      <c r="B7347">
        <v>11</v>
      </c>
      <c r="G7347" s="7">
        <v>99111701187</v>
      </c>
      <c r="H7347" t="s">
        <v>25010</v>
      </c>
      <c r="I7347" t="s">
        <v>7766</v>
      </c>
      <c r="J7347" t="str">
        <f>+VLOOKUP(Tabla1[[#This Row],[Codreg]],$G$347:$K$362,4,0)</f>
        <v>https://upload.wikimedia.org/wikipedia/commons/3/38/Coat_of_arms_of_Aysen%2C_Chile.svg</v>
      </c>
      <c r="K7347" t="str">
        <f>+VLOOKUP(Tabla1[[#This Row],[Codreg]],$G$347:$K$362,5,0)</f>
        <v>https://raw.githubusercontent.com/Sud-Austral/LOGOS-DATA/main/LocalizaReg/11.jpg</v>
      </c>
    </row>
    <row r="7348" spans="1:11" x14ac:dyDescent="0.3">
      <c r="A7348" t="s">
        <v>264</v>
      </c>
      <c r="B7348">
        <v>11</v>
      </c>
      <c r="G7348" s="7">
        <v>99111701184</v>
      </c>
      <c r="H7348" t="s">
        <v>25010</v>
      </c>
      <c r="I7348" t="s">
        <v>7767</v>
      </c>
      <c r="J7348" t="str">
        <f>+VLOOKUP(Tabla1[[#This Row],[Codreg]],$G$347:$K$362,4,0)</f>
        <v>https://upload.wikimedia.org/wikipedia/commons/3/38/Coat_of_arms_of_Aysen%2C_Chile.svg</v>
      </c>
      <c r="K7348" t="str">
        <f>+VLOOKUP(Tabla1[[#This Row],[Codreg]],$G$347:$K$362,5,0)</f>
        <v>https://raw.githubusercontent.com/Sud-Austral/LOGOS-DATA/main/LocalizaReg/11.jpg</v>
      </c>
    </row>
    <row r="7349" spans="1:11" x14ac:dyDescent="0.3">
      <c r="A7349" t="s">
        <v>264</v>
      </c>
      <c r="B7349">
        <v>11</v>
      </c>
      <c r="G7349" s="7">
        <v>99111702108</v>
      </c>
      <c r="H7349" t="s">
        <v>25010</v>
      </c>
      <c r="I7349" t="s">
        <v>7768</v>
      </c>
      <c r="J7349" t="str">
        <f>+VLOOKUP(Tabla1[[#This Row],[Codreg]],$G$347:$K$362,4,0)</f>
        <v>https://upload.wikimedia.org/wikipedia/commons/3/38/Coat_of_arms_of_Aysen%2C_Chile.svg</v>
      </c>
      <c r="K7349" t="str">
        <f>+VLOOKUP(Tabla1[[#This Row],[Codreg]],$G$347:$K$362,5,0)</f>
        <v>https://raw.githubusercontent.com/Sud-Austral/LOGOS-DATA/main/LocalizaReg/11.jpg</v>
      </c>
    </row>
    <row r="7350" spans="1:11" x14ac:dyDescent="0.3">
      <c r="A7350" t="s">
        <v>264</v>
      </c>
      <c r="B7350">
        <v>11</v>
      </c>
      <c r="G7350" s="7">
        <v>99111702089</v>
      </c>
      <c r="H7350" t="s">
        <v>25010</v>
      </c>
      <c r="I7350" t="s">
        <v>7769</v>
      </c>
      <c r="J7350" t="str">
        <f>+VLOOKUP(Tabla1[[#This Row],[Codreg]],$G$347:$K$362,4,0)</f>
        <v>https://upload.wikimedia.org/wikipedia/commons/3/38/Coat_of_arms_of_Aysen%2C_Chile.svg</v>
      </c>
      <c r="K7350" t="str">
        <f>+VLOOKUP(Tabla1[[#This Row],[Codreg]],$G$347:$K$362,5,0)</f>
        <v>https://raw.githubusercontent.com/Sud-Austral/LOGOS-DATA/main/LocalizaReg/11.jpg</v>
      </c>
    </row>
    <row r="7351" spans="1:11" x14ac:dyDescent="0.3">
      <c r="A7351" t="s">
        <v>264</v>
      </c>
      <c r="B7351">
        <v>11</v>
      </c>
      <c r="G7351" s="7">
        <v>99111702082</v>
      </c>
      <c r="H7351" t="s">
        <v>25010</v>
      </c>
      <c r="I7351" t="s">
        <v>7770</v>
      </c>
      <c r="J7351" t="str">
        <f>+VLOOKUP(Tabla1[[#This Row],[Codreg]],$G$347:$K$362,4,0)</f>
        <v>https://upload.wikimedia.org/wikipedia/commons/3/38/Coat_of_arms_of_Aysen%2C_Chile.svg</v>
      </c>
      <c r="K7351" t="str">
        <f>+VLOOKUP(Tabla1[[#This Row],[Codreg]],$G$347:$K$362,5,0)</f>
        <v>https://raw.githubusercontent.com/Sud-Austral/LOGOS-DATA/main/LocalizaReg/11.jpg</v>
      </c>
    </row>
    <row r="7352" spans="1:11" x14ac:dyDescent="0.3">
      <c r="A7352" t="s">
        <v>264</v>
      </c>
      <c r="B7352">
        <v>11</v>
      </c>
      <c r="G7352" s="7">
        <v>99111702080</v>
      </c>
      <c r="H7352" t="s">
        <v>25010</v>
      </c>
      <c r="I7352" t="s">
        <v>7771</v>
      </c>
      <c r="J7352" t="str">
        <f>+VLOOKUP(Tabla1[[#This Row],[Codreg]],$G$347:$K$362,4,0)</f>
        <v>https://upload.wikimedia.org/wikipedia/commons/3/38/Coat_of_arms_of_Aysen%2C_Chile.svg</v>
      </c>
      <c r="K7352" t="str">
        <f>+VLOOKUP(Tabla1[[#This Row],[Codreg]],$G$347:$K$362,5,0)</f>
        <v>https://raw.githubusercontent.com/Sud-Austral/LOGOS-DATA/main/LocalizaReg/11.jpg</v>
      </c>
    </row>
    <row r="7353" spans="1:11" x14ac:dyDescent="0.3">
      <c r="A7353" t="s">
        <v>264</v>
      </c>
      <c r="B7353">
        <v>11</v>
      </c>
      <c r="G7353" s="7">
        <v>99111702040</v>
      </c>
      <c r="H7353" t="s">
        <v>25010</v>
      </c>
      <c r="I7353" t="s">
        <v>7772</v>
      </c>
      <c r="J7353" t="str">
        <f>+VLOOKUP(Tabla1[[#This Row],[Codreg]],$G$347:$K$362,4,0)</f>
        <v>https://upload.wikimedia.org/wikipedia/commons/3/38/Coat_of_arms_of_Aysen%2C_Chile.svg</v>
      </c>
      <c r="K7353" t="str">
        <f>+VLOOKUP(Tabla1[[#This Row],[Codreg]],$G$347:$K$362,5,0)</f>
        <v>https://raw.githubusercontent.com/Sud-Austral/LOGOS-DATA/main/LocalizaReg/11.jpg</v>
      </c>
    </row>
    <row r="7354" spans="1:11" x14ac:dyDescent="0.3">
      <c r="A7354" t="s">
        <v>264</v>
      </c>
      <c r="B7354">
        <v>11</v>
      </c>
      <c r="G7354" s="7">
        <v>99111702059</v>
      </c>
      <c r="H7354" t="s">
        <v>25010</v>
      </c>
      <c r="I7354" t="s">
        <v>7773</v>
      </c>
      <c r="J7354" t="str">
        <f>+VLOOKUP(Tabla1[[#This Row],[Codreg]],$G$347:$K$362,4,0)</f>
        <v>https://upload.wikimedia.org/wikipedia/commons/3/38/Coat_of_arms_of_Aysen%2C_Chile.svg</v>
      </c>
      <c r="K7354" t="str">
        <f>+VLOOKUP(Tabla1[[#This Row],[Codreg]],$G$347:$K$362,5,0)</f>
        <v>https://raw.githubusercontent.com/Sud-Austral/LOGOS-DATA/main/LocalizaReg/11.jpg</v>
      </c>
    </row>
    <row r="7355" spans="1:11" x14ac:dyDescent="0.3">
      <c r="A7355" t="s">
        <v>264</v>
      </c>
      <c r="B7355">
        <v>11</v>
      </c>
      <c r="G7355" s="7">
        <v>99111702060</v>
      </c>
      <c r="H7355" t="s">
        <v>25010</v>
      </c>
      <c r="I7355" t="s">
        <v>7774</v>
      </c>
      <c r="J7355" t="str">
        <f>+VLOOKUP(Tabla1[[#This Row],[Codreg]],$G$347:$K$362,4,0)</f>
        <v>https://upload.wikimedia.org/wikipedia/commons/3/38/Coat_of_arms_of_Aysen%2C_Chile.svg</v>
      </c>
      <c r="K7355" t="str">
        <f>+VLOOKUP(Tabla1[[#This Row],[Codreg]],$G$347:$K$362,5,0)</f>
        <v>https://raw.githubusercontent.com/Sud-Austral/LOGOS-DATA/main/LocalizaReg/11.jpg</v>
      </c>
    </row>
    <row r="7356" spans="1:11" x14ac:dyDescent="0.3">
      <c r="A7356" t="s">
        <v>264</v>
      </c>
      <c r="B7356">
        <v>11</v>
      </c>
      <c r="G7356" s="7">
        <v>99111704005</v>
      </c>
      <c r="H7356" t="s">
        <v>25010</v>
      </c>
      <c r="I7356" t="s">
        <v>7775</v>
      </c>
      <c r="J7356" t="str">
        <f>+VLOOKUP(Tabla1[[#This Row],[Codreg]],$G$347:$K$362,4,0)</f>
        <v>https://upload.wikimedia.org/wikipedia/commons/3/38/Coat_of_arms_of_Aysen%2C_Chile.svg</v>
      </c>
      <c r="K7356" t="str">
        <f>+VLOOKUP(Tabla1[[#This Row],[Codreg]],$G$347:$K$362,5,0)</f>
        <v>https://raw.githubusercontent.com/Sud-Austral/LOGOS-DATA/main/LocalizaReg/11.jpg</v>
      </c>
    </row>
    <row r="7357" spans="1:11" x14ac:dyDescent="0.3">
      <c r="A7357" t="s">
        <v>264</v>
      </c>
      <c r="B7357">
        <v>11</v>
      </c>
      <c r="G7357" s="7">
        <v>99111702003</v>
      </c>
      <c r="H7357" t="s">
        <v>25010</v>
      </c>
      <c r="I7357" t="s">
        <v>7776</v>
      </c>
      <c r="J7357" t="str">
        <f>+VLOOKUP(Tabla1[[#This Row],[Codreg]],$G$347:$K$362,4,0)</f>
        <v>https://upload.wikimedia.org/wikipedia/commons/3/38/Coat_of_arms_of_Aysen%2C_Chile.svg</v>
      </c>
      <c r="K7357" t="str">
        <f>+VLOOKUP(Tabla1[[#This Row],[Codreg]],$G$347:$K$362,5,0)</f>
        <v>https://raw.githubusercontent.com/Sud-Austral/LOGOS-DATA/main/LocalizaReg/11.jpg</v>
      </c>
    </row>
    <row r="7358" spans="1:11" x14ac:dyDescent="0.3">
      <c r="A7358" t="s">
        <v>264</v>
      </c>
      <c r="B7358">
        <v>11</v>
      </c>
      <c r="G7358" s="7">
        <v>99111702006</v>
      </c>
      <c r="H7358" t="s">
        <v>25010</v>
      </c>
      <c r="I7358" t="s">
        <v>7777</v>
      </c>
      <c r="J7358" t="str">
        <f>+VLOOKUP(Tabla1[[#This Row],[Codreg]],$G$347:$K$362,4,0)</f>
        <v>https://upload.wikimedia.org/wikipedia/commons/3/38/Coat_of_arms_of_Aysen%2C_Chile.svg</v>
      </c>
      <c r="K7358" t="str">
        <f>+VLOOKUP(Tabla1[[#This Row],[Codreg]],$G$347:$K$362,5,0)</f>
        <v>https://raw.githubusercontent.com/Sud-Austral/LOGOS-DATA/main/LocalizaReg/11.jpg</v>
      </c>
    </row>
    <row r="7359" spans="1:11" x14ac:dyDescent="0.3">
      <c r="A7359" t="s">
        <v>264</v>
      </c>
      <c r="B7359">
        <v>11</v>
      </c>
      <c r="G7359" s="7">
        <v>99111702014</v>
      </c>
      <c r="H7359" t="s">
        <v>25010</v>
      </c>
      <c r="I7359" t="s">
        <v>7778</v>
      </c>
      <c r="J7359" t="str">
        <f>+VLOOKUP(Tabla1[[#This Row],[Codreg]],$G$347:$K$362,4,0)</f>
        <v>https://upload.wikimedia.org/wikipedia/commons/3/38/Coat_of_arms_of_Aysen%2C_Chile.svg</v>
      </c>
      <c r="K7359" t="str">
        <f>+VLOOKUP(Tabla1[[#This Row],[Codreg]],$G$347:$K$362,5,0)</f>
        <v>https://raw.githubusercontent.com/Sud-Austral/LOGOS-DATA/main/LocalizaReg/11.jpg</v>
      </c>
    </row>
    <row r="7360" spans="1:11" x14ac:dyDescent="0.3">
      <c r="A7360" t="s">
        <v>264</v>
      </c>
      <c r="B7360">
        <v>11</v>
      </c>
      <c r="G7360" s="7">
        <v>99111708075</v>
      </c>
      <c r="H7360" t="s">
        <v>25010</v>
      </c>
      <c r="I7360" t="s">
        <v>7779</v>
      </c>
      <c r="J7360" t="str">
        <f>+VLOOKUP(Tabla1[[#This Row],[Codreg]],$G$347:$K$362,4,0)</f>
        <v>https://upload.wikimedia.org/wikipedia/commons/3/38/Coat_of_arms_of_Aysen%2C_Chile.svg</v>
      </c>
      <c r="K7360" t="str">
        <f>+VLOOKUP(Tabla1[[#This Row],[Codreg]],$G$347:$K$362,5,0)</f>
        <v>https://raw.githubusercontent.com/Sud-Austral/LOGOS-DATA/main/LocalizaReg/11.jpg</v>
      </c>
    </row>
    <row r="7361" spans="1:11" x14ac:dyDescent="0.3">
      <c r="A7361" t="s">
        <v>264</v>
      </c>
      <c r="B7361">
        <v>11</v>
      </c>
      <c r="G7361" s="7">
        <v>99111708045</v>
      </c>
      <c r="H7361" t="s">
        <v>25010</v>
      </c>
      <c r="I7361" t="s">
        <v>7780</v>
      </c>
      <c r="J7361" t="str">
        <f>+VLOOKUP(Tabla1[[#This Row],[Codreg]],$G$347:$K$362,4,0)</f>
        <v>https://upload.wikimedia.org/wikipedia/commons/3/38/Coat_of_arms_of_Aysen%2C_Chile.svg</v>
      </c>
      <c r="K7361" t="str">
        <f>+VLOOKUP(Tabla1[[#This Row],[Codreg]],$G$347:$K$362,5,0)</f>
        <v>https://raw.githubusercontent.com/Sud-Austral/LOGOS-DATA/main/LocalizaReg/11.jpg</v>
      </c>
    </row>
    <row r="7362" spans="1:11" x14ac:dyDescent="0.3">
      <c r="A7362" t="s">
        <v>264</v>
      </c>
      <c r="B7362">
        <v>11</v>
      </c>
      <c r="G7362" s="7">
        <v>99111708043</v>
      </c>
      <c r="H7362" t="s">
        <v>25010</v>
      </c>
      <c r="I7362" t="s">
        <v>7781</v>
      </c>
      <c r="J7362" t="str">
        <f>+VLOOKUP(Tabla1[[#This Row],[Codreg]],$G$347:$K$362,4,0)</f>
        <v>https://upload.wikimedia.org/wikipedia/commons/3/38/Coat_of_arms_of_Aysen%2C_Chile.svg</v>
      </c>
      <c r="K7362" t="str">
        <f>+VLOOKUP(Tabla1[[#This Row],[Codreg]],$G$347:$K$362,5,0)</f>
        <v>https://raw.githubusercontent.com/Sud-Austral/LOGOS-DATA/main/LocalizaReg/11.jpg</v>
      </c>
    </row>
    <row r="7363" spans="1:11" x14ac:dyDescent="0.3">
      <c r="A7363" t="s">
        <v>264</v>
      </c>
      <c r="B7363">
        <v>11</v>
      </c>
      <c r="G7363" s="7">
        <v>99111708042</v>
      </c>
      <c r="H7363" t="s">
        <v>25010</v>
      </c>
      <c r="I7363" t="s">
        <v>7782</v>
      </c>
      <c r="J7363" t="str">
        <f>+VLOOKUP(Tabla1[[#This Row],[Codreg]],$G$347:$K$362,4,0)</f>
        <v>https://upload.wikimedia.org/wikipedia/commons/3/38/Coat_of_arms_of_Aysen%2C_Chile.svg</v>
      </c>
      <c r="K7363" t="str">
        <f>+VLOOKUP(Tabla1[[#This Row],[Codreg]],$G$347:$K$362,5,0)</f>
        <v>https://raw.githubusercontent.com/Sud-Austral/LOGOS-DATA/main/LocalizaReg/11.jpg</v>
      </c>
    </row>
    <row r="7364" spans="1:11" x14ac:dyDescent="0.3">
      <c r="A7364" t="s">
        <v>264</v>
      </c>
      <c r="B7364">
        <v>11</v>
      </c>
      <c r="G7364" s="7">
        <v>99111708014</v>
      </c>
      <c r="H7364" t="s">
        <v>25010</v>
      </c>
      <c r="I7364" t="s">
        <v>7783</v>
      </c>
      <c r="J7364" t="str">
        <f>+VLOOKUP(Tabla1[[#This Row],[Codreg]],$G$347:$K$362,4,0)</f>
        <v>https://upload.wikimedia.org/wikipedia/commons/3/38/Coat_of_arms_of_Aysen%2C_Chile.svg</v>
      </c>
      <c r="K7364" t="str">
        <f>+VLOOKUP(Tabla1[[#This Row],[Codreg]],$G$347:$K$362,5,0)</f>
        <v>https://raw.githubusercontent.com/Sud-Austral/LOGOS-DATA/main/LocalizaReg/11.jpg</v>
      </c>
    </row>
    <row r="7365" spans="1:11" x14ac:dyDescent="0.3">
      <c r="A7365" t="s">
        <v>264</v>
      </c>
      <c r="B7365">
        <v>11</v>
      </c>
      <c r="G7365" s="7">
        <v>99111707117</v>
      </c>
      <c r="H7365" t="s">
        <v>25010</v>
      </c>
      <c r="I7365" t="s">
        <v>7784</v>
      </c>
      <c r="J7365" t="str">
        <f>+VLOOKUP(Tabla1[[#This Row],[Codreg]],$G$347:$K$362,4,0)</f>
        <v>https://upload.wikimedia.org/wikipedia/commons/3/38/Coat_of_arms_of_Aysen%2C_Chile.svg</v>
      </c>
      <c r="K7365" t="str">
        <f>+VLOOKUP(Tabla1[[#This Row],[Codreg]],$G$347:$K$362,5,0)</f>
        <v>https://raw.githubusercontent.com/Sud-Austral/LOGOS-DATA/main/LocalizaReg/11.jpg</v>
      </c>
    </row>
    <row r="7366" spans="1:11" x14ac:dyDescent="0.3">
      <c r="A7366" t="s">
        <v>264</v>
      </c>
      <c r="B7366">
        <v>11</v>
      </c>
      <c r="G7366" s="7">
        <v>99111701034</v>
      </c>
      <c r="H7366" t="s">
        <v>25010</v>
      </c>
      <c r="I7366" t="s">
        <v>7785</v>
      </c>
      <c r="J7366" t="str">
        <f>+VLOOKUP(Tabla1[[#This Row],[Codreg]],$G$347:$K$362,4,0)</f>
        <v>https://upload.wikimedia.org/wikipedia/commons/3/38/Coat_of_arms_of_Aysen%2C_Chile.svg</v>
      </c>
      <c r="K7366" t="str">
        <f>+VLOOKUP(Tabla1[[#This Row],[Codreg]],$G$347:$K$362,5,0)</f>
        <v>https://raw.githubusercontent.com/Sud-Austral/LOGOS-DATA/main/LocalizaReg/11.jpg</v>
      </c>
    </row>
    <row r="7367" spans="1:11" x14ac:dyDescent="0.3">
      <c r="A7367" t="s">
        <v>264</v>
      </c>
      <c r="B7367">
        <v>11</v>
      </c>
      <c r="G7367" s="7">
        <v>99111701033</v>
      </c>
      <c r="H7367" t="s">
        <v>25010</v>
      </c>
      <c r="I7367" t="s">
        <v>7786</v>
      </c>
      <c r="J7367" t="str">
        <f>+VLOOKUP(Tabla1[[#This Row],[Codreg]],$G$347:$K$362,4,0)</f>
        <v>https://upload.wikimedia.org/wikipedia/commons/3/38/Coat_of_arms_of_Aysen%2C_Chile.svg</v>
      </c>
      <c r="K7367" t="str">
        <f>+VLOOKUP(Tabla1[[#This Row],[Codreg]],$G$347:$K$362,5,0)</f>
        <v>https://raw.githubusercontent.com/Sud-Austral/LOGOS-DATA/main/LocalizaReg/11.jpg</v>
      </c>
    </row>
    <row r="7368" spans="1:11" x14ac:dyDescent="0.3">
      <c r="A7368" t="s">
        <v>264</v>
      </c>
      <c r="B7368">
        <v>11</v>
      </c>
      <c r="G7368" s="7">
        <v>99111703138</v>
      </c>
      <c r="H7368" t="s">
        <v>25010</v>
      </c>
      <c r="I7368" t="s">
        <v>7787</v>
      </c>
      <c r="J7368" t="str">
        <f>+VLOOKUP(Tabla1[[#This Row],[Codreg]],$G$347:$K$362,4,0)</f>
        <v>https://upload.wikimedia.org/wikipedia/commons/3/38/Coat_of_arms_of_Aysen%2C_Chile.svg</v>
      </c>
      <c r="K7368" t="str">
        <f>+VLOOKUP(Tabla1[[#This Row],[Codreg]],$G$347:$K$362,5,0)</f>
        <v>https://raw.githubusercontent.com/Sud-Austral/LOGOS-DATA/main/LocalizaReg/11.jpg</v>
      </c>
    </row>
    <row r="7369" spans="1:11" x14ac:dyDescent="0.3">
      <c r="A7369" t="s">
        <v>264</v>
      </c>
      <c r="B7369">
        <v>11</v>
      </c>
      <c r="G7369" s="7">
        <v>99111705077</v>
      </c>
      <c r="H7369" t="s">
        <v>25010</v>
      </c>
      <c r="I7369" t="s">
        <v>7788</v>
      </c>
      <c r="J7369" t="str">
        <f>+VLOOKUP(Tabla1[[#This Row],[Codreg]],$G$347:$K$362,4,0)</f>
        <v>https://upload.wikimedia.org/wikipedia/commons/3/38/Coat_of_arms_of_Aysen%2C_Chile.svg</v>
      </c>
      <c r="K7369" t="str">
        <f>+VLOOKUP(Tabla1[[#This Row],[Codreg]],$G$347:$K$362,5,0)</f>
        <v>https://raw.githubusercontent.com/Sud-Austral/LOGOS-DATA/main/LocalizaReg/11.jpg</v>
      </c>
    </row>
    <row r="7370" spans="1:11" x14ac:dyDescent="0.3">
      <c r="A7370" t="s">
        <v>264</v>
      </c>
      <c r="B7370">
        <v>11</v>
      </c>
      <c r="G7370" s="7">
        <v>99111706035</v>
      </c>
      <c r="H7370" t="s">
        <v>25010</v>
      </c>
      <c r="I7370" t="s">
        <v>7789</v>
      </c>
      <c r="J7370" t="str">
        <f>+VLOOKUP(Tabla1[[#This Row],[Codreg]],$G$347:$K$362,4,0)</f>
        <v>https://upload.wikimedia.org/wikipedia/commons/3/38/Coat_of_arms_of_Aysen%2C_Chile.svg</v>
      </c>
      <c r="K7370" t="str">
        <f>+VLOOKUP(Tabla1[[#This Row],[Codreg]],$G$347:$K$362,5,0)</f>
        <v>https://raw.githubusercontent.com/Sud-Austral/LOGOS-DATA/main/LocalizaReg/11.jpg</v>
      </c>
    </row>
    <row r="7371" spans="1:11" x14ac:dyDescent="0.3">
      <c r="A7371" t="s">
        <v>264</v>
      </c>
      <c r="B7371">
        <v>11</v>
      </c>
      <c r="G7371" s="7">
        <v>99111706018</v>
      </c>
      <c r="H7371" t="s">
        <v>25010</v>
      </c>
      <c r="I7371" t="s">
        <v>7790</v>
      </c>
      <c r="J7371" t="str">
        <f>+VLOOKUP(Tabla1[[#This Row],[Codreg]],$G$347:$K$362,4,0)</f>
        <v>https://upload.wikimedia.org/wikipedia/commons/3/38/Coat_of_arms_of_Aysen%2C_Chile.svg</v>
      </c>
      <c r="K7371" t="str">
        <f>+VLOOKUP(Tabla1[[#This Row],[Codreg]],$G$347:$K$362,5,0)</f>
        <v>https://raw.githubusercontent.com/Sud-Austral/LOGOS-DATA/main/LocalizaReg/11.jpg</v>
      </c>
    </row>
    <row r="7372" spans="1:11" x14ac:dyDescent="0.3">
      <c r="A7372" t="s">
        <v>264</v>
      </c>
      <c r="B7372">
        <v>11</v>
      </c>
      <c r="G7372" s="7">
        <v>99111706061</v>
      </c>
      <c r="H7372" t="s">
        <v>25010</v>
      </c>
      <c r="I7372" t="s">
        <v>7791</v>
      </c>
      <c r="J7372" t="str">
        <f>+VLOOKUP(Tabla1[[#This Row],[Codreg]],$G$347:$K$362,4,0)</f>
        <v>https://upload.wikimedia.org/wikipedia/commons/3/38/Coat_of_arms_of_Aysen%2C_Chile.svg</v>
      </c>
      <c r="K7372" t="str">
        <f>+VLOOKUP(Tabla1[[#This Row],[Codreg]],$G$347:$K$362,5,0)</f>
        <v>https://raw.githubusercontent.com/Sud-Austral/LOGOS-DATA/main/LocalizaReg/11.jpg</v>
      </c>
    </row>
    <row r="7373" spans="1:11" x14ac:dyDescent="0.3">
      <c r="A7373" t="s">
        <v>264</v>
      </c>
      <c r="B7373">
        <v>11</v>
      </c>
      <c r="G7373" s="7">
        <v>99111706060</v>
      </c>
      <c r="H7373" t="s">
        <v>25010</v>
      </c>
      <c r="I7373" t="s">
        <v>7792</v>
      </c>
      <c r="J7373" t="str">
        <f>+VLOOKUP(Tabla1[[#This Row],[Codreg]],$G$347:$K$362,4,0)</f>
        <v>https://upload.wikimedia.org/wikipedia/commons/3/38/Coat_of_arms_of_Aysen%2C_Chile.svg</v>
      </c>
      <c r="K7373" t="str">
        <f>+VLOOKUP(Tabla1[[#This Row],[Codreg]],$G$347:$K$362,5,0)</f>
        <v>https://raw.githubusercontent.com/Sud-Austral/LOGOS-DATA/main/LocalizaReg/11.jpg</v>
      </c>
    </row>
    <row r="7374" spans="1:11" x14ac:dyDescent="0.3">
      <c r="A7374" t="s">
        <v>264</v>
      </c>
      <c r="B7374">
        <v>11</v>
      </c>
      <c r="G7374" s="7">
        <v>99111707052</v>
      </c>
      <c r="H7374" t="s">
        <v>25010</v>
      </c>
      <c r="I7374" t="s">
        <v>7793</v>
      </c>
      <c r="J7374" t="str">
        <f>+VLOOKUP(Tabla1[[#This Row],[Codreg]],$G$347:$K$362,4,0)</f>
        <v>https://upload.wikimedia.org/wikipedia/commons/3/38/Coat_of_arms_of_Aysen%2C_Chile.svg</v>
      </c>
      <c r="K7374" t="str">
        <f>+VLOOKUP(Tabla1[[#This Row],[Codreg]],$G$347:$K$362,5,0)</f>
        <v>https://raw.githubusercontent.com/Sud-Austral/LOGOS-DATA/main/LocalizaReg/11.jpg</v>
      </c>
    </row>
    <row r="7375" spans="1:11" x14ac:dyDescent="0.3">
      <c r="A7375" t="s">
        <v>264</v>
      </c>
      <c r="B7375">
        <v>11</v>
      </c>
      <c r="G7375" s="7">
        <v>99111707049</v>
      </c>
      <c r="H7375" t="s">
        <v>25010</v>
      </c>
      <c r="I7375" t="s">
        <v>7794</v>
      </c>
      <c r="J7375" t="str">
        <f>+VLOOKUP(Tabla1[[#This Row],[Codreg]],$G$347:$K$362,4,0)</f>
        <v>https://upload.wikimedia.org/wikipedia/commons/3/38/Coat_of_arms_of_Aysen%2C_Chile.svg</v>
      </c>
      <c r="K7375" t="str">
        <f>+VLOOKUP(Tabla1[[#This Row],[Codreg]],$G$347:$K$362,5,0)</f>
        <v>https://raw.githubusercontent.com/Sud-Austral/LOGOS-DATA/main/LocalizaReg/11.jpg</v>
      </c>
    </row>
    <row r="7376" spans="1:11" x14ac:dyDescent="0.3">
      <c r="A7376" t="s">
        <v>264</v>
      </c>
      <c r="B7376">
        <v>11</v>
      </c>
      <c r="G7376" s="7">
        <v>99111707064</v>
      </c>
      <c r="H7376" t="s">
        <v>25010</v>
      </c>
      <c r="I7376" t="s">
        <v>7795</v>
      </c>
      <c r="J7376" t="str">
        <f>+VLOOKUP(Tabla1[[#This Row],[Codreg]],$G$347:$K$362,4,0)</f>
        <v>https://upload.wikimedia.org/wikipedia/commons/3/38/Coat_of_arms_of_Aysen%2C_Chile.svg</v>
      </c>
      <c r="K7376" t="str">
        <f>+VLOOKUP(Tabla1[[#This Row],[Codreg]],$G$347:$K$362,5,0)</f>
        <v>https://raw.githubusercontent.com/Sud-Austral/LOGOS-DATA/main/LocalizaReg/11.jpg</v>
      </c>
    </row>
    <row r="7377" spans="1:11" x14ac:dyDescent="0.3">
      <c r="A7377" t="s">
        <v>264</v>
      </c>
      <c r="B7377">
        <v>11</v>
      </c>
      <c r="G7377" s="7">
        <v>99111707104</v>
      </c>
      <c r="H7377" t="s">
        <v>25010</v>
      </c>
      <c r="I7377" t="s">
        <v>7796</v>
      </c>
      <c r="J7377" t="str">
        <f>+VLOOKUP(Tabla1[[#This Row],[Codreg]],$G$347:$K$362,4,0)</f>
        <v>https://upload.wikimedia.org/wikipedia/commons/3/38/Coat_of_arms_of_Aysen%2C_Chile.svg</v>
      </c>
      <c r="K7377" t="str">
        <f>+VLOOKUP(Tabla1[[#This Row],[Codreg]],$G$347:$K$362,5,0)</f>
        <v>https://raw.githubusercontent.com/Sud-Austral/LOGOS-DATA/main/LocalizaReg/11.jpg</v>
      </c>
    </row>
    <row r="7378" spans="1:11" x14ac:dyDescent="0.3">
      <c r="A7378" t="s">
        <v>264</v>
      </c>
      <c r="B7378">
        <v>11</v>
      </c>
      <c r="G7378" s="7">
        <v>99111707105</v>
      </c>
      <c r="H7378" t="s">
        <v>25010</v>
      </c>
      <c r="I7378" t="s">
        <v>7797</v>
      </c>
      <c r="J7378" t="str">
        <f>+VLOOKUP(Tabla1[[#This Row],[Codreg]],$G$347:$K$362,4,0)</f>
        <v>https://upload.wikimedia.org/wikipedia/commons/3/38/Coat_of_arms_of_Aysen%2C_Chile.svg</v>
      </c>
      <c r="K7378" t="str">
        <f>+VLOOKUP(Tabla1[[#This Row],[Codreg]],$G$347:$K$362,5,0)</f>
        <v>https://raw.githubusercontent.com/Sud-Austral/LOGOS-DATA/main/LocalizaReg/11.jpg</v>
      </c>
    </row>
    <row r="7379" spans="1:11" x14ac:dyDescent="0.3">
      <c r="A7379" t="s">
        <v>264</v>
      </c>
      <c r="B7379">
        <v>11</v>
      </c>
      <c r="G7379" s="7">
        <v>99111708159</v>
      </c>
      <c r="H7379" t="s">
        <v>25010</v>
      </c>
      <c r="I7379" t="s">
        <v>7798</v>
      </c>
      <c r="J7379" t="str">
        <f>+VLOOKUP(Tabla1[[#This Row],[Codreg]],$G$347:$K$362,4,0)</f>
        <v>https://upload.wikimedia.org/wikipedia/commons/3/38/Coat_of_arms_of_Aysen%2C_Chile.svg</v>
      </c>
      <c r="K7379" t="str">
        <f>+VLOOKUP(Tabla1[[#This Row],[Codreg]],$G$347:$K$362,5,0)</f>
        <v>https://raw.githubusercontent.com/Sud-Austral/LOGOS-DATA/main/LocalizaReg/11.jpg</v>
      </c>
    </row>
    <row r="7380" spans="1:11" x14ac:dyDescent="0.3">
      <c r="A7380" t="s">
        <v>264</v>
      </c>
      <c r="B7380">
        <v>11</v>
      </c>
      <c r="G7380" s="7">
        <v>99111711004</v>
      </c>
      <c r="H7380" t="s">
        <v>25010</v>
      </c>
      <c r="I7380" t="s">
        <v>7799</v>
      </c>
      <c r="J7380" t="str">
        <f>+VLOOKUP(Tabla1[[#This Row],[Codreg]],$G$347:$K$362,4,0)</f>
        <v>https://upload.wikimedia.org/wikipedia/commons/3/38/Coat_of_arms_of_Aysen%2C_Chile.svg</v>
      </c>
      <c r="K7380" t="str">
        <f>+VLOOKUP(Tabla1[[#This Row],[Codreg]],$G$347:$K$362,5,0)</f>
        <v>https://raw.githubusercontent.com/Sud-Austral/LOGOS-DATA/main/LocalizaReg/11.jpg</v>
      </c>
    </row>
    <row r="7381" spans="1:11" x14ac:dyDescent="0.3">
      <c r="A7381" t="s">
        <v>264</v>
      </c>
      <c r="B7381">
        <v>11</v>
      </c>
      <c r="G7381" s="7">
        <v>99111711005</v>
      </c>
      <c r="H7381" t="s">
        <v>25010</v>
      </c>
      <c r="I7381" t="s">
        <v>7800</v>
      </c>
      <c r="J7381" t="str">
        <f>+VLOOKUP(Tabla1[[#This Row],[Codreg]],$G$347:$K$362,4,0)</f>
        <v>https://upload.wikimedia.org/wikipedia/commons/3/38/Coat_of_arms_of_Aysen%2C_Chile.svg</v>
      </c>
      <c r="K7381" t="str">
        <f>+VLOOKUP(Tabla1[[#This Row],[Codreg]],$G$347:$K$362,5,0)</f>
        <v>https://raw.githubusercontent.com/Sud-Austral/LOGOS-DATA/main/LocalizaReg/11.jpg</v>
      </c>
    </row>
    <row r="7382" spans="1:11" x14ac:dyDescent="0.3">
      <c r="A7382" t="s">
        <v>264</v>
      </c>
      <c r="B7382">
        <v>11</v>
      </c>
      <c r="G7382" s="7">
        <v>99111703006</v>
      </c>
      <c r="H7382" t="s">
        <v>25010</v>
      </c>
      <c r="I7382" t="s">
        <v>7801</v>
      </c>
      <c r="J7382" t="str">
        <f>+VLOOKUP(Tabla1[[#This Row],[Codreg]],$G$347:$K$362,4,0)</f>
        <v>https://upload.wikimedia.org/wikipedia/commons/3/38/Coat_of_arms_of_Aysen%2C_Chile.svg</v>
      </c>
      <c r="K7382" t="str">
        <f>+VLOOKUP(Tabla1[[#This Row],[Codreg]],$G$347:$K$362,5,0)</f>
        <v>https://raw.githubusercontent.com/Sud-Austral/LOGOS-DATA/main/LocalizaReg/11.jpg</v>
      </c>
    </row>
    <row r="7383" spans="1:11" x14ac:dyDescent="0.3">
      <c r="A7383" t="s">
        <v>264</v>
      </c>
      <c r="B7383">
        <v>11</v>
      </c>
      <c r="G7383" s="7">
        <v>99111703029</v>
      </c>
      <c r="H7383" t="s">
        <v>25010</v>
      </c>
      <c r="I7383" t="s">
        <v>7802</v>
      </c>
      <c r="J7383" t="str">
        <f>+VLOOKUP(Tabla1[[#This Row],[Codreg]],$G$347:$K$362,4,0)</f>
        <v>https://upload.wikimedia.org/wikipedia/commons/3/38/Coat_of_arms_of_Aysen%2C_Chile.svg</v>
      </c>
      <c r="K7383" t="str">
        <f>+VLOOKUP(Tabla1[[#This Row],[Codreg]],$G$347:$K$362,5,0)</f>
        <v>https://raw.githubusercontent.com/Sud-Austral/LOGOS-DATA/main/LocalizaReg/11.jpg</v>
      </c>
    </row>
    <row r="7384" spans="1:11" x14ac:dyDescent="0.3">
      <c r="A7384" t="s">
        <v>264</v>
      </c>
      <c r="B7384">
        <v>11</v>
      </c>
      <c r="G7384" s="7">
        <v>99111703050</v>
      </c>
      <c r="H7384" t="s">
        <v>25010</v>
      </c>
      <c r="I7384" t="s">
        <v>7803</v>
      </c>
      <c r="J7384" t="str">
        <f>+VLOOKUP(Tabla1[[#This Row],[Codreg]],$G$347:$K$362,4,0)</f>
        <v>https://upload.wikimedia.org/wikipedia/commons/3/38/Coat_of_arms_of_Aysen%2C_Chile.svg</v>
      </c>
      <c r="K7384" t="str">
        <f>+VLOOKUP(Tabla1[[#This Row],[Codreg]],$G$347:$K$362,5,0)</f>
        <v>https://raw.githubusercontent.com/Sud-Austral/LOGOS-DATA/main/LocalizaReg/11.jpg</v>
      </c>
    </row>
    <row r="7385" spans="1:11" x14ac:dyDescent="0.3">
      <c r="A7385" t="s">
        <v>264</v>
      </c>
      <c r="B7385">
        <v>11</v>
      </c>
      <c r="G7385" s="7">
        <v>99111703065</v>
      </c>
      <c r="H7385" t="s">
        <v>25010</v>
      </c>
      <c r="I7385" t="s">
        <v>7804</v>
      </c>
      <c r="J7385" t="str">
        <f>+VLOOKUP(Tabla1[[#This Row],[Codreg]],$G$347:$K$362,4,0)</f>
        <v>https://upload.wikimedia.org/wikipedia/commons/3/38/Coat_of_arms_of_Aysen%2C_Chile.svg</v>
      </c>
      <c r="K7385" t="str">
        <f>+VLOOKUP(Tabla1[[#This Row],[Codreg]],$G$347:$K$362,5,0)</f>
        <v>https://raw.githubusercontent.com/Sud-Austral/LOGOS-DATA/main/LocalizaReg/11.jpg</v>
      </c>
    </row>
    <row r="7386" spans="1:11" x14ac:dyDescent="0.3">
      <c r="A7386" t="s">
        <v>264</v>
      </c>
      <c r="B7386">
        <v>11</v>
      </c>
      <c r="G7386" s="7">
        <v>99111703062</v>
      </c>
      <c r="H7386" t="s">
        <v>25010</v>
      </c>
      <c r="I7386" t="s">
        <v>7805</v>
      </c>
      <c r="J7386" t="str">
        <f>+VLOOKUP(Tabla1[[#This Row],[Codreg]],$G$347:$K$362,4,0)</f>
        <v>https://upload.wikimedia.org/wikipedia/commons/3/38/Coat_of_arms_of_Aysen%2C_Chile.svg</v>
      </c>
      <c r="K7386" t="str">
        <f>+VLOOKUP(Tabla1[[#This Row],[Codreg]],$G$347:$K$362,5,0)</f>
        <v>https://raw.githubusercontent.com/Sud-Austral/LOGOS-DATA/main/LocalizaReg/11.jpg</v>
      </c>
    </row>
    <row r="7387" spans="1:11" x14ac:dyDescent="0.3">
      <c r="A7387" t="s">
        <v>264</v>
      </c>
      <c r="B7387">
        <v>11</v>
      </c>
      <c r="G7387" s="7">
        <v>99111701063</v>
      </c>
      <c r="H7387" t="s">
        <v>25010</v>
      </c>
      <c r="I7387" t="s">
        <v>7806</v>
      </c>
      <c r="J7387" t="str">
        <f>+VLOOKUP(Tabla1[[#This Row],[Codreg]],$G$347:$K$362,4,0)</f>
        <v>https://upload.wikimedia.org/wikipedia/commons/3/38/Coat_of_arms_of_Aysen%2C_Chile.svg</v>
      </c>
      <c r="K7387" t="str">
        <f>+VLOOKUP(Tabla1[[#This Row],[Codreg]],$G$347:$K$362,5,0)</f>
        <v>https://raw.githubusercontent.com/Sud-Austral/LOGOS-DATA/main/LocalizaReg/11.jpg</v>
      </c>
    </row>
    <row r="7388" spans="1:11" x14ac:dyDescent="0.3">
      <c r="A7388" t="s">
        <v>264</v>
      </c>
      <c r="B7388">
        <v>11</v>
      </c>
      <c r="G7388" s="7">
        <v>99111701064</v>
      </c>
      <c r="H7388" t="s">
        <v>25010</v>
      </c>
      <c r="I7388" t="s">
        <v>7807</v>
      </c>
      <c r="J7388" t="str">
        <f>+VLOOKUP(Tabla1[[#This Row],[Codreg]],$G$347:$K$362,4,0)</f>
        <v>https://upload.wikimedia.org/wikipedia/commons/3/38/Coat_of_arms_of_Aysen%2C_Chile.svg</v>
      </c>
      <c r="K7388" t="str">
        <f>+VLOOKUP(Tabla1[[#This Row],[Codreg]],$G$347:$K$362,5,0)</f>
        <v>https://raw.githubusercontent.com/Sud-Austral/LOGOS-DATA/main/LocalizaReg/11.jpg</v>
      </c>
    </row>
    <row r="7389" spans="1:11" x14ac:dyDescent="0.3">
      <c r="A7389" t="s">
        <v>264</v>
      </c>
      <c r="B7389">
        <v>11</v>
      </c>
      <c r="G7389" s="7">
        <v>99111703073</v>
      </c>
      <c r="H7389" t="s">
        <v>25010</v>
      </c>
      <c r="I7389" t="s">
        <v>7808</v>
      </c>
      <c r="J7389" t="str">
        <f>+VLOOKUP(Tabla1[[#This Row],[Codreg]],$G$347:$K$362,4,0)</f>
        <v>https://upload.wikimedia.org/wikipedia/commons/3/38/Coat_of_arms_of_Aysen%2C_Chile.svg</v>
      </c>
      <c r="K7389" t="str">
        <f>+VLOOKUP(Tabla1[[#This Row],[Codreg]],$G$347:$K$362,5,0)</f>
        <v>https://raw.githubusercontent.com/Sud-Austral/LOGOS-DATA/main/LocalizaReg/11.jpg</v>
      </c>
    </row>
    <row r="7390" spans="1:11" x14ac:dyDescent="0.3">
      <c r="A7390" t="s">
        <v>264</v>
      </c>
      <c r="B7390">
        <v>11</v>
      </c>
      <c r="G7390" s="7">
        <v>99111701056</v>
      </c>
      <c r="H7390" t="s">
        <v>25010</v>
      </c>
      <c r="I7390" t="s">
        <v>7809</v>
      </c>
      <c r="J7390" t="str">
        <f>+VLOOKUP(Tabla1[[#This Row],[Codreg]],$G$347:$K$362,4,0)</f>
        <v>https://upload.wikimedia.org/wikipedia/commons/3/38/Coat_of_arms_of_Aysen%2C_Chile.svg</v>
      </c>
      <c r="K7390" t="str">
        <f>+VLOOKUP(Tabla1[[#This Row],[Codreg]],$G$347:$K$362,5,0)</f>
        <v>https://raw.githubusercontent.com/Sud-Austral/LOGOS-DATA/main/LocalizaReg/11.jpg</v>
      </c>
    </row>
    <row r="7391" spans="1:11" x14ac:dyDescent="0.3">
      <c r="A7391" t="s">
        <v>264</v>
      </c>
      <c r="B7391">
        <v>11</v>
      </c>
      <c r="G7391" s="7">
        <v>99111706023</v>
      </c>
      <c r="H7391" t="s">
        <v>25010</v>
      </c>
      <c r="I7391" t="s">
        <v>7810</v>
      </c>
      <c r="J7391" t="str">
        <f>+VLOOKUP(Tabla1[[#This Row],[Codreg]],$G$347:$K$362,4,0)</f>
        <v>https://upload.wikimedia.org/wikipedia/commons/3/38/Coat_of_arms_of_Aysen%2C_Chile.svg</v>
      </c>
      <c r="K7391" t="str">
        <f>+VLOOKUP(Tabla1[[#This Row],[Codreg]],$G$347:$K$362,5,0)</f>
        <v>https://raw.githubusercontent.com/Sud-Austral/LOGOS-DATA/main/LocalizaReg/11.jpg</v>
      </c>
    </row>
    <row r="7392" spans="1:11" x14ac:dyDescent="0.3">
      <c r="A7392" t="s">
        <v>264</v>
      </c>
      <c r="B7392">
        <v>11</v>
      </c>
      <c r="G7392" s="7">
        <v>99111706047</v>
      </c>
      <c r="H7392" t="s">
        <v>25010</v>
      </c>
      <c r="I7392" t="s">
        <v>7811</v>
      </c>
      <c r="J7392" t="str">
        <f>+VLOOKUP(Tabla1[[#This Row],[Codreg]],$G$347:$K$362,4,0)</f>
        <v>https://upload.wikimedia.org/wikipedia/commons/3/38/Coat_of_arms_of_Aysen%2C_Chile.svg</v>
      </c>
      <c r="K7392" t="str">
        <f>+VLOOKUP(Tabla1[[#This Row],[Codreg]],$G$347:$K$362,5,0)</f>
        <v>https://raw.githubusercontent.com/Sud-Austral/LOGOS-DATA/main/LocalizaReg/11.jpg</v>
      </c>
    </row>
    <row r="7393" spans="1:11" x14ac:dyDescent="0.3">
      <c r="A7393" t="s">
        <v>264</v>
      </c>
      <c r="B7393">
        <v>11</v>
      </c>
      <c r="G7393" s="7">
        <v>99111707033</v>
      </c>
      <c r="H7393" t="s">
        <v>25010</v>
      </c>
      <c r="I7393" t="s">
        <v>7812</v>
      </c>
      <c r="J7393" t="str">
        <f>+VLOOKUP(Tabla1[[#This Row],[Codreg]],$G$347:$K$362,4,0)</f>
        <v>https://upload.wikimedia.org/wikipedia/commons/3/38/Coat_of_arms_of_Aysen%2C_Chile.svg</v>
      </c>
      <c r="K7393" t="str">
        <f>+VLOOKUP(Tabla1[[#This Row],[Codreg]],$G$347:$K$362,5,0)</f>
        <v>https://raw.githubusercontent.com/Sud-Austral/LOGOS-DATA/main/LocalizaReg/11.jpg</v>
      </c>
    </row>
    <row r="7394" spans="1:11" x14ac:dyDescent="0.3">
      <c r="A7394" t="s">
        <v>264</v>
      </c>
      <c r="B7394">
        <v>11</v>
      </c>
      <c r="G7394" s="7">
        <v>99111708193</v>
      </c>
      <c r="H7394" t="s">
        <v>25010</v>
      </c>
      <c r="I7394" t="s">
        <v>7813</v>
      </c>
      <c r="J7394" t="str">
        <f>+VLOOKUP(Tabla1[[#This Row],[Codreg]],$G$347:$K$362,4,0)</f>
        <v>https://upload.wikimedia.org/wikipedia/commons/3/38/Coat_of_arms_of_Aysen%2C_Chile.svg</v>
      </c>
      <c r="K7394" t="str">
        <f>+VLOOKUP(Tabla1[[#This Row],[Codreg]],$G$347:$K$362,5,0)</f>
        <v>https://raw.githubusercontent.com/Sud-Austral/LOGOS-DATA/main/LocalizaReg/11.jpg</v>
      </c>
    </row>
    <row r="7395" spans="1:11" x14ac:dyDescent="0.3">
      <c r="A7395" t="s">
        <v>264</v>
      </c>
      <c r="B7395">
        <v>11</v>
      </c>
      <c r="G7395" s="7">
        <v>99111710016</v>
      </c>
      <c r="H7395" t="s">
        <v>25010</v>
      </c>
      <c r="I7395" t="s">
        <v>7814</v>
      </c>
      <c r="J7395" t="str">
        <f>+VLOOKUP(Tabla1[[#This Row],[Codreg]],$G$347:$K$362,4,0)</f>
        <v>https://upload.wikimedia.org/wikipedia/commons/3/38/Coat_of_arms_of_Aysen%2C_Chile.svg</v>
      </c>
      <c r="K7395" t="str">
        <f>+VLOOKUP(Tabla1[[#This Row],[Codreg]],$G$347:$K$362,5,0)</f>
        <v>https://raw.githubusercontent.com/Sud-Austral/LOGOS-DATA/main/LocalizaReg/11.jpg</v>
      </c>
    </row>
    <row r="7396" spans="1:11" x14ac:dyDescent="0.3">
      <c r="A7396" t="s">
        <v>264</v>
      </c>
      <c r="B7396">
        <v>11</v>
      </c>
      <c r="G7396" s="7">
        <v>99111700052</v>
      </c>
      <c r="H7396" t="s">
        <v>25010</v>
      </c>
      <c r="I7396" t="s">
        <v>7815</v>
      </c>
      <c r="J7396" t="str">
        <f>+VLOOKUP(Tabla1[[#This Row],[Codreg]],$G$347:$K$362,4,0)</f>
        <v>https://upload.wikimedia.org/wikipedia/commons/3/38/Coat_of_arms_of_Aysen%2C_Chile.svg</v>
      </c>
      <c r="K7396" t="str">
        <f>+VLOOKUP(Tabla1[[#This Row],[Codreg]],$G$347:$K$362,5,0)</f>
        <v>https://raw.githubusercontent.com/Sud-Austral/LOGOS-DATA/main/LocalizaReg/11.jpg</v>
      </c>
    </row>
    <row r="7397" spans="1:11" x14ac:dyDescent="0.3">
      <c r="A7397" t="s">
        <v>264</v>
      </c>
      <c r="B7397">
        <v>11</v>
      </c>
      <c r="G7397" s="7">
        <v>99111708195</v>
      </c>
      <c r="H7397" t="s">
        <v>25010</v>
      </c>
      <c r="I7397" t="s">
        <v>7816</v>
      </c>
      <c r="J7397" t="str">
        <f>+VLOOKUP(Tabla1[[#This Row],[Codreg]],$G$347:$K$362,4,0)</f>
        <v>https://upload.wikimedia.org/wikipedia/commons/3/38/Coat_of_arms_of_Aysen%2C_Chile.svg</v>
      </c>
      <c r="K7397" t="str">
        <f>+VLOOKUP(Tabla1[[#This Row],[Codreg]],$G$347:$K$362,5,0)</f>
        <v>https://raw.githubusercontent.com/Sud-Austral/LOGOS-DATA/main/LocalizaReg/11.jpg</v>
      </c>
    </row>
    <row r="7398" spans="1:11" x14ac:dyDescent="0.3">
      <c r="A7398" t="s">
        <v>264</v>
      </c>
      <c r="B7398">
        <v>11</v>
      </c>
      <c r="G7398" s="7">
        <v>99111701121</v>
      </c>
      <c r="H7398" t="s">
        <v>25010</v>
      </c>
      <c r="I7398" t="s">
        <v>7817</v>
      </c>
      <c r="J7398" t="str">
        <f>+VLOOKUP(Tabla1[[#This Row],[Codreg]],$G$347:$K$362,4,0)</f>
        <v>https://upload.wikimedia.org/wikipedia/commons/3/38/Coat_of_arms_of_Aysen%2C_Chile.svg</v>
      </c>
      <c r="K7398" t="str">
        <f>+VLOOKUP(Tabla1[[#This Row],[Codreg]],$G$347:$K$362,5,0)</f>
        <v>https://raw.githubusercontent.com/Sud-Austral/LOGOS-DATA/main/LocalizaReg/11.jpg</v>
      </c>
    </row>
    <row r="7399" spans="1:11" x14ac:dyDescent="0.3">
      <c r="A7399" t="s">
        <v>264</v>
      </c>
      <c r="B7399">
        <v>11</v>
      </c>
      <c r="G7399" s="7">
        <v>99111701136</v>
      </c>
      <c r="H7399" t="s">
        <v>25010</v>
      </c>
      <c r="I7399" t="s">
        <v>7818</v>
      </c>
      <c r="J7399" t="str">
        <f>+VLOOKUP(Tabla1[[#This Row],[Codreg]],$G$347:$K$362,4,0)</f>
        <v>https://upload.wikimedia.org/wikipedia/commons/3/38/Coat_of_arms_of_Aysen%2C_Chile.svg</v>
      </c>
      <c r="K7399" t="str">
        <f>+VLOOKUP(Tabla1[[#This Row],[Codreg]],$G$347:$K$362,5,0)</f>
        <v>https://raw.githubusercontent.com/Sud-Austral/LOGOS-DATA/main/LocalizaReg/11.jpg</v>
      </c>
    </row>
    <row r="7400" spans="1:11" x14ac:dyDescent="0.3">
      <c r="A7400" t="s">
        <v>264</v>
      </c>
      <c r="B7400">
        <v>11</v>
      </c>
      <c r="G7400" s="7">
        <v>99111711006</v>
      </c>
      <c r="H7400" t="s">
        <v>25010</v>
      </c>
      <c r="I7400" t="s">
        <v>7819</v>
      </c>
      <c r="J7400" t="str">
        <f>+VLOOKUP(Tabla1[[#This Row],[Codreg]],$G$347:$K$362,4,0)</f>
        <v>https://upload.wikimedia.org/wikipedia/commons/3/38/Coat_of_arms_of_Aysen%2C_Chile.svg</v>
      </c>
      <c r="K7400" t="str">
        <f>+VLOOKUP(Tabla1[[#This Row],[Codreg]],$G$347:$K$362,5,0)</f>
        <v>https://raw.githubusercontent.com/Sud-Austral/LOGOS-DATA/main/LocalizaReg/11.jpg</v>
      </c>
    </row>
    <row r="7401" spans="1:11" x14ac:dyDescent="0.3">
      <c r="A7401" t="s">
        <v>264</v>
      </c>
      <c r="B7401">
        <v>11</v>
      </c>
      <c r="G7401" s="7">
        <v>99111700023</v>
      </c>
      <c r="H7401" t="s">
        <v>25010</v>
      </c>
      <c r="I7401" t="s">
        <v>7820</v>
      </c>
      <c r="J7401" t="str">
        <f>+VLOOKUP(Tabla1[[#This Row],[Codreg]],$G$347:$K$362,4,0)</f>
        <v>https://upload.wikimedia.org/wikipedia/commons/3/38/Coat_of_arms_of_Aysen%2C_Chile.svg</v>
      </c>
      <c r="K7401" t="str">
        <f>+VLOOKUP(Tabla1[[#This Row],[Codreg]],$G$347:$K$362,5,0)</f>
        <v>https://raw.githubusercontent.com/Sud-Austral/LOGOS-DATA/main/LocalizaReg/11.jpg</v>
      </c>
    </row>
    <row r="7402" spans="1:11" x14ac:dyDescent="0.3">
      <c r="A7402" t="s">
        <v>264</v>
      </c>
      <c r="B7402">
        <v>11</v>
      </c>
      <c r="G7402" s="7">
        <v>99111713035</v>
      </c>
      <c r="H7402" t="s">
        <v>25010</v>
      </c>
      <c r="I7402" t="s">
        <v>7821</v>
      </c>
      <c r="J7402" t="str">
        <f>+VLOOKUP(Tabla1[[#This Row],[Codreg]],$G$347:$K$362,4,0)</f>
        <v>https://upload.wikimedia.org/wikipedia/commons/3/38/Coat_of_arms_of_Aysen%2C_Chile.svg</v>
      </c>
      <c r="K7402" t="str">
        <f>+VLOOKUP(Tabla1[[#This Row],[Codreg]],$G$347:$K$362,5,0)</f>
        <v>https://raw.githubusercontent.com/Sud-Austral/LOGOS-DATA/main/LocalizaReg/11.jpg</v>
      </c>
    </row>
    <row r="7403" spans="1:11" x14ac:dyDescent="0.3">
      <c r="A7403" t="s">
        <v>264</v>
      </c>
      <c r="B7403">
        <v>11</v>
      </c>
      <c r="G7403" s="7">
        <v>99111701177</v>
      </c>
      <c r="H7403" t="s">
        <v>25010</v>
      </c>
      <c r="I7403" t="s">
        <v>7822</v>
      </c>
      <c r="J7403" t="str">
        <f>+VLOOKUP(Tabla1[[#This Row],[Codreg]],$G$347:$K$362,4,0)</f>
        <v>https://upload.wikimedia.org/wikipedia/commons/3/38/Coat_of_arms_of_Aysen%2C_Chile.svg</v>
      </c>
      <c r="K7403" t="str">
        <f>+VLOOKUP(Tabla1[[#This Row],[Codreg]],$G$347:$K$362,5,0)</f>
        <v>https://raw.githubusercontent.com/Sud-Austral/LOGOS-DATA/main/LocalizaReg/11.jpg</v>
      </c>
    </row>
    <row r="7404" spans="1:11" x14ac:dyDescent="0.3">
      <c r="A7404" t="s">
        <v>264</v>
      </c>
      <c r="B7404">
        <v>11</v>
      </c>
      <c r="G7404" s="7">
        <v>99111701166</v>
      </c>
      <c r="H7404" t="s">
        <v>25010</v>
      </c>
      <c r="I7404" t="s">
        <v>7823</v>
      </c>
      <c r="J7404" t="str">
        <f>+VLOOKUP(Tabla1[[#This Row],[Codreg]],$G$347:$K$362,4,0)</f>
        <v>https://upload.wikimedia.org/wikipedia/commons/3/38/Coat_of_arms_of_Aysen%2C_Chile.svg</v>
      </c>
      <c r="K7404" t="str">
        <f>+VLOOKUP(Tabla1[[#This Row],[Codreg]],$G$347:$K$362,5,0)</f>
        <v>https://raw.githubusercontent.com/Sud-Austral/LOGOS-DATA/main/LocalizaReg/11.jpg</v>
      </c>
    </row>
    <row r="7405" spans="1:11" x14ac:dyDescent="0.3">
      <c r="A7405" t="s">
        <v>264</v>
      </c>
      <c r="B7405">
        <v>11</v>
      </c>
      <c r="G7405" s="7">
        <v>99111707115</v>
      </c>
      <c r="H7405" t="s">
        <v>25010</v>
      </c>
      <c r="I7405" t="s">
        <v>7824</v>
      </c>
      <c r="J7405" t="str">
        <f>+VLOOKUP(Tabla1[[#This Row],[Codreg]],$G$347:$K$362,4,0)</f>
        <v>https://upload.wikimedia.org/wikipedia/commons/3/38/Coat_of_arms_of_Aysen%2C_Chile.svg</v>
      </c>
      <c r="K7405" t="str">
        <f>+VLOOKUP(Tabla1[[#This Row],[Codreg]],$G$347:$K$362,5,0)</f>
        <v>https://raw.githubusercontent.com/Sud-Austral/LOGOS-DATA/main/LocalizaReg/11.jpg</v>
      </c>
    </row>
    <row r="7406" spans="1:11" x14ac:dyDescent="0.3">
      <c r="A7406" t="s">
        <v>264</v>
      </c>
      <c r="B7406">
        <v>11</v>
      </c>
      <c r="G7406" s="7">
        <v>99111707119</v>
      </c>
      <c r="H7406" t="s">
        <v>25010</v>
      </c>
      <c r="I7406" t="s">
        <v>7825</v>
      </c>
      <c r="J7406" t="str">
        <f>+VLOOKUP(Tabla1[[#This Row],[Codreg]],$G$347:$K$362,4,0)</f>
        <v>https://upload.wikimedia.org/wikipedia/commons/3/38/Coat_of_arms_of_Aysen%2C_Chile.svg</v>
      </c>
      <c r="K7406" t="str">
        <f>+VLOOKUP(Tabla1[[#This Row],[Codreg]],$G$347:$K$362,5,0)</f>
        <v>https://raw.githubusercontent.com/Sud-Austral/LOGOS-DATA/main/LocalizaReg/11.jpg</v>
      </c>
    </row>
    <row r="7407" spans="1:11" x14ac:dyDescent="0.3">
      <c r="A7407" t="s">
        <v>264</v>
      </c>
      <c r="B7407">
        <v>11</v>
      </c>
      <c r="G7407" s="7">
        <v>99111703116</v>
      </c>
      <c r="H7407" t="s">
        <v>25010</v>
      </c>
      <c r="I7407" t="s">
        <v>7826</v>
      </c>
      <c r="J7407" t="str">
        <f>+VLOOKUP(Tabla1[[#This Row],[Codreg]],$G$347:$K$362,4,0)</f>
        <v>https://upload.wikimedia.org/wikipedia/commons/3/38/Coat_of_arms_of_Aysen%2C_Chile.svg</v>
      </c>
      <c r="K7407" t="str">
        <f>+VLOOKUP(Tabla1[[#This Row],[Codreg]],$G$347:$K$362,5,0)</f>
        <v>https://raw.githubusercontent.com/Sud-Austral/LOGOS-DATA/main/LocalizaReg/11.jpg</v>
      </c>
    </row>
    <row r="7408" spans="1:11" x14ac:dyDescent="0.3">
      <c r="A7408" t="s">
        <v>264</v>
      </c>
      <c r="B7408">
        <v>11</v>
      </c>
      <c r="G7408" s="7">
        <v>99111705029</v>
      </c>
      <c r="H7408" t="s">
        <v>25010</v>
      </c>
      <c r="I7408" t="s">
        <v>7827</v>
      </c>
      <c r="J7408" t="str">
        <f>+VLOOKUP(Tabla1[[#This Row],[Codreg]],$G$347:$K$362,4,0)</f>
        <v>https://upload.wikimedia.org/wikipedia/commons/3/38/Coat_of_arms_of_Aysen%2C_Chile.svg</v>
      </c>
      <c r="K7408" t="str">
        <f>+VLOOKUP(Tabla1[[#This Row],[Codreg]],$G$347:$K$362,5,0)</f>
        <v>https://raw.githubusercontent.com/Sud-Austral/LOGOS-DATA/main/LocalizaReg/11.jpg</v>
      </c>
    </row>
    <row r="7409" spans="1:11" x14ac:dyDescent="0.3">
      <c r="A7409" t="s">
        <v>264</v>
      </c>
      <c r="B7409">
        <v>11</v>
      </c>
      <c r="G7409" s="7">
        <v>99111707014</v>
      </c>
      <c r="H7409" t="s">
        <v>25010</v>
      </c>
      <c r="I7409" t="s">
        <v>7828</v>
      </c>
      <c r="J7409" t="str">
        <f>+VLOOKUP(Tabla1[[#This Row],[Codreg]],$G$347:$K$362,4,0)</f>
        <v>https://upload.wikimedia.org/wikipedia/commons/3/38/Coat_of_arms_of_Aysen%2C_Chile.svg</v>
      </c>
      <c r="K7409" t="str">
        <f>+VLOOKUP(Tabla1[[#This Row],[Codreg]],$G$347:$K$362,5,0)</f>
        <v>https://raw.githubusercontent.com/Sud-Austral/LOGOS-DATA/main/LocalizaReg/11.jpg</v>
      </c>
    </row>
    <row r="7410" spans="1:11" x14ac:dyDescent="0.3">
      <c r="A7410" t="s">
        <v>264</v>
      </c>
      <c r="B7410">
        <v>11</v>
      </c>
      <c r="G7410" s="7">
        <v>99111707016</v>
      </c>
      <c r="H7410" t="s">
        <v>25010</v>
      </c>
      <c r="I7410" t="s">
        <v>7829</v>
      </c>
      <c r="J7410" t="str">
        <f>+VLOOKUP(Tabla1[[#This Row],[Codreg]],$G$347:$K$362,4,0)</f>
        <v>https://upload.wikimedia.org/wikipedia/commons/3/38/Coat_of_arms_of_Aysen%2C_Chile.svg</v>
      </c>
      <c r="K7410" t="str">
        <f>+VLOOKUP(Tabla1[[#This Row],[Codreg]],$G$347:$K$362,5,0)</f>
        <v>https://raw.githubusercontent.com/Sud-Austral/LOGOS-DATA/main/LocalizaReg/11.jpg</v>
      </c>
    </row>
    <row r="7411" spans="1:11" x14ac:dyDescent="0.3">
      <c r="A7411" t="s">
        <v>264</v>
      </c>
      <c r="B7411">
        <v>11</v>
      </c>
      <c r="G7411" s="7">
        <v>99111707017</v>
      </c>
      <c r="H7411" t="s">
        <v>25010</v>
      </c>
      <c r="I7411" t="s">
        <v>7830</v>
      </c>
      <c r="J7411" t="str">
        <f>+VLOOKUP(Tabla1[[#This Row],[Codreg]],$G$347:$K$362,4,0)</f>
        <v>https://upload.wikimedia.org/wikipedia/commons/3/38/Coat_of_arms_of_Aysen%2C_Chile.svg</v>
      </c>
      <c r="K7411" t="str">
        <f>+VLOOKUP(Tabla1[[#This Row],[Codreg]],$G$347:$K$362,5,0)</f>
        <v>https://raw.githubusercontent.com/Sud-Austral/LOGOS-DATA/main/LocalizaReg/11.jpg</v>
      </c>
    </row>
    <row r="7412" spans="1:11" x14ac:dyDescent="0.3">
      <c r="A7412" t="s">
        <v>264</v>
      </c>
      <c r="B7412">
        <v>11</v>
      </c>
      <c r="G7412" s="7">
        <v>99111707039</v>
      </c>
      <c r="H7412" t="s">
        <v>25010</v>
      </c>
      <c r="I7412" t="s">
        <v>7831</v>
      </c>
      <c r="J7412" t="str">
        <f>+VLOOKUP(Tabla1[[#This Row],[Codreg]],$G$347:$K$362,4,0)</f>
        <v>https://upload.wikimedia.org/wikipedia/commons/3/38/Coat_of_arms_of_Aysen%2C_Chile.svg</v>
      </c>
      <c r="K7412" t="str">
        <f>+VLOOKUP(Tabla1[[#This Row],[Codreg]],$G$347:$K$362,5,0)</f>
        <v>https://raw.githubusercontent.com/Sud-Austral/LOGOS-DATA/main/LocalizaReg/11.jpg</v>
      </c>
    </row>
    <row r="7413" spans="1:11" x14ac:dyDescent="0.3">
      <c r="A7413" t="s">
        <v>264</v>
      </c>
      <c r="B7413">
        <v>11</v>
      </c>
      <c r="G7413" s="7">
        <v>99111707050</v>
      </c>
      <c r="H7413" t="s">
        <v>25010</v>
      </c>
      <c r="I7413" t="s">
        <v>7832</v>
      </c>
      <c r="J7413" t="str">
        <f>+VLOOKUP(Tabla1[[#This Row],[Codreg]],$G$347:$K$362,4,0)</f>
        <v>https://upload.wikimedia.org/wikipedia/commons/3/38/Coat_of_arms_of_Aysen%2C_Chile.svg</v>
      </c>
      <c r="K7413" t="str">
        <f>+VLOOKUP(Tabla1[[#This Row],[Codreg]],$G$347:$K$362,5,0)</f>
        <v>https://raw.githubusercontent.com/Sud-Austral/LOGOS-DATA/main/LocalizaReg/11.jpg</v>
      </c>
    </row>
    <row r="7414" spans="1:11" x14ac:dyDescent="0.3">
      <c r="A7414" t="s">
        <v>264</v>
      </c>
      <c r="B7414">
        <v>11</v>
      </c>
      <c r="G7414" s="7">
        <v>99111707054</v>
      </c>
      <c r="H7414" t="s">
        <v>25010</v>
      </c>
      <c r="I7414" t="s">
        <v>7833</v>
      </c>
      <c r="J7414" t="str">
        <f>+VLOOKUP(Tabla1[[#This Row],[Codreg]],$G$347:$K$362,4,0)</f>
        <v>https://upload.wikimedia.org/wikipedia/commons/3/38/Coat_of_arms_of_Aysen%2C_Chile.svg</v>
      </c>
      <c r="K7414" t="str">
        <f>+VLOOKUP(Tabla1[[#This Row],[Codreg]],$G$347:$K$362,5,0)</f>
        <v>https://raw.githubusercontent.com/Sud-Austral/LOGOS-DATA/main/LocalizaReg/11.jpg</v>
      </c>
    </row>
    <row r="7415" spans="1:11" x14ac:dyDescent="0.3">
      <c r="A7415" t="s">
        <v>264</v>
      </c>
      <c r="B7415">
        <v>11</v>
      </c>
      <c r="G7415" s="7">
        <v>99111708105</v>
      </c>
      <c r="H7415" t="s">
        <v>25010</v>
      </c>
      <c r="I7415" t="s">
        <v>7834</v>
      </c>
      <c r="J7415" t="str">
        <f>+VLOOKUP(Tabla1[[#This Row],[Codreg]],$G$347:$K$362,4,0)</f>
        <v>https://upload.wikimedia.org/wikipedia/commons/3/38/Coat_of_arms_of_Aysen%2C_Chile.svg</v>
      </c>
      <c r="K7415" t="str">
        <f>+VLOOKUP(Tabla1[[#This Row],[Codreg]],$G$347:$K$362,5,0)</f>
        <v>https://raw.githubusercontent.com/Sud-Austral/LOGOS-DATA/main/LocalizaReg/11.jpg</v>
      </c>
    </row>
    <row r="7416" spans="1:11" x14ac:dyDescent="0.3">
      <c r="A7416" t="s">
        <v>264</v>
      </c>
      <c r="B7416">
        <v>11</v>
      </c>
      <c r="G7416" s="7">
        <v>99111708097</v>
      </c>
      <c r="H7416" t="s">
        <v>25010</v>
      </c>
      <c r="I7416" t="s">
        <v>7835</v>
      </c>
      <c r="J7416" t="str">
        <f>+VLOOKUP(Tabla1[[#This Row],[Codreg]],$G$347:$K$362,4,0)</f>
        <v>https://upload.wikimedia.org/wikipedia/commons/3/38/Coat_of_arms_of_Aysen%2C_Chile.svg</v>
      </c>
      <c r="K7416" t="str">
        <f>+VLOOKUP(Tabla1[[#This Row],[Codreg]],$G$347:$K$362,5,0)</f>
        <v>https://raw.githubusercontent.com/Sud-Austral/LOGOS-DATA/main/LocalizaReg/11.jpg</v>
      </c>
    </row>
    <row r="7417" spans="1:11" x14ac:dyDescent="0.3">
      <c r="A7417" t="s">
        <v>264</v>
      </c>
      <c r="B7417">
        <v>11</v>
      </c>
      <c r="G7417" s="7">
        <v>99111708098</v>
      </c>
      <c r="H7417" t="s">
        <v>25010</v>
      </c>
      <c r="I7417" t="s">
        <v>7836</v>
      </c>
      <c r="J7417" t="str">
        <f>+VLOOKUP(Tabla1[[#This Row],[Codreg]],$G$347:$K$362,4,0)</f>
        <v>https://upload.wikimedia.org/wikipedia/commons/3/38/Coat_of_arms_of_Aysen%2C_Chile.svg</v>
      </c>
      <c r="K7417" t="str">
        <f>+VLOOKUP(Tabla1[[#This Row],[Codreg]],$G$347:$K$362,5,0)</f>
        <v>https://raw.githubusercontent.com/Sud-Austral/LOGOS-DATA/main/LocalizaReg/11.jpg</v>
      </c>
    </row>
    <row r="7418" spans="1:11" x14ac:dyDescent="0.3">
      <c r="A7418" t="s">
        <v>264</v>
      </c>
      <c r="B7418">
        <v>11</v>
      </c>
      <c r="G7418" s="7">
        <v>99111703059</v>
      </c>
      <c r="H7418" t="s">
        <v>25010</v>
      </c>
      <c r="I7418" t="s">
        <v>7837</v>
      </c>
      <c r="J7418" t="str">
        <f>+VLOOKUP(Tabla1[[#This Row],[Codreg]],$G$347:$K$362,4,0)</f>
        <v>https://upload.wikimedia.org/wikipedia/commons/3/38/Coat_of_arms_of_Aysen%2C_Chile.svg</v>
      </c>
      <c r="K7418" t="str">
        <f>+VLOOKUP(Tabla1[[#This Row],[Codreg]],$G$347:$K$362,5,0)</f>
        <v>https://raw.githubusercontent.com/Sud-Austral/LOGOS-DATA/main/LocalizaReg/11.jpg</v>
      </c>
    </row>
    <row r="7419" spans="1:11" x14ac:dyDescent="0.3">
      <c r="A7419" t="s">
        <v>264</v>
      </c>
      <c r="B7419">
        <v>11</v>
      </c>
      <c r="G7419" s="7">
        <v>99111703079</v>
      </c>
      <c r="H7419" t="s">
        <v>25010</v>
      </c>
      <c r="I7419" t="s">
        <v>7838</v>
      </c>
      <c r="J7419" t="str">
        <f>+VLOOKUP(Tabla1[[#This Row],[Codreg]],$G$347:$K$362,4,0)</f>
        <v>https://upload.wikimedia.org/wikipedia/commons/3/38/Coat_of_arms_of_Aysen%2C_Chile.svg</v>
      </c>
      <c r="K7419" t="str">
        <f>+VLOOKUP(Tabla1[[#This Row],[Codreg]],$G$347:$K$362,5,0)</f>
        <v>https://raw.githubusercontent.com/Sud-Austral/LOGOS-DATA/main/LocalizaReg/11.jpg</v>
      </c>
    </row>
    <row r="7420" spans="1:11" x14ac:dyDescent="0.3">
      <c r="A7420" t="s">
        <v>264</v>
      </c>
      <c r="B7420">
        <v>11</v>
      </c>
      <c r="G7420" s="7">
        <v>99111703093</v>
      </c>
      <c r="H7420" t="s">
        <v>25010</v>
      </c>
      <c r="I7420" t="s">
        <v>7839</v>
      </c>
      <c r="J7420" t="str">
        <f>+VLOOKUP(Tabla1[[#This Row],[Codreg]],$G$347:$K$362,4,0)</f>
        <v>https://upload.wikimedia.org/wikipedia/commons/3/38/Coat_of_arms_of_Aysen%2C_Chile.svg</v>
      </c>
      <c r="K7420" t="str">
        <f>+VLOOKUP(Tabla1[[#This Row],[Codreg]],$G$347:$K$362,5,0)</f>
        <v>https://raw.githubusercontent.com/Sud-Austral/LOGOS-DATA/main/LocalizaReg/11.jpg</v>
      </c>
    </row>
    <row r="7421" spans="1:11" x14ac:dyDescent="0.3">
      <c r="A7421" t="s">
        <v>264</v>
      </c>
      <c r="B7421">
        <v>11</v>
      </c>
      <c r="G7421" s="7">
        <v>99111703101</v>
      </c>
      <c r="H7421" t="s">
        <v>25010</v>
      </c>
      <c r="I7421" t="s">
        <v>7840</v>
      </c>
      <c r="J7421" t="str">
        <f>+VLOOKUP(Tabla1[[#This Row],[Codreg]],$G$347:$K$362,4,0)</f>
        <v>https://upload.wikimedia.org/wikipedia/commons/3/38/Coat_of_arms_of_Aysen%2C_Chile.svg</v>
      </c>
      <c r="K7421" t="str">
        <f>+VLOOKUP(Tabla1[[#This Row],[Codreg]],$G$347:$K$362,5,0)</f>
        <v>https://raw.githubusercontent.com/Sud-Austral/LOGOS-DATA/main/LocalizaReg/11.jpg</v>
      </c>
    </row>
    <row r="7422" spans="1:11" x14ac:dyDescent="0.3">
      <c r="A7422" t="s">
        <v>264</v>
      </c>
      <c r="B7422">
        <v>11</v>
      </c>
      <c r="G7422" s="7">
        <v>99111703100</v>
      </c>
      <c r="H7422" t="s">
        <v>25010</v>
      </c>
      <c r="I7422" t="s">
        <v>7841</v>
      </c>
      <c r="J7422" t="str">
        <f>+VLOOKUP(Tabla1[[#This Row],[Codreg]],$G$347:$K$362,4,0)</f>
        <v>https://upload.wikimedia.org/wikipedia/commons/3/38/Coat_of_arms_of_Aysen%2C_Chile.svg</v>
      </c>
      <c r="K7422" t="str">
        <f>+VLOOKUP(Tabla1[[#This Row],[Codreg]],$G$347:$K$362,5,0)</f>
        <v>https://raw.githubusercontent.com/Sud-Austral/LOGOS-DATA/main/LocalizaReg/11.jpg</v>
      </c>
    </row>
    <row r="7423" spans="1:11" x14ac:dyDescent="0.3">
      <c r="A7423" t="s">
        <v>264</v>
      </c>
      <c r="B7423">
        <v>11</v>
      </c>
      <c r="G7423" s="7">
        <v>99111703102</v>
      </c>
      <c r="H7423" t="s">
        <v>25010</v>
      </c>
      <c r="I7423" t="s">
        <v>7842</v>
      </c>
      <c r="J7423" t="str">
        <f>+VLOOKUP(Tabla1[[#This Row],[Codreg]],$G$347:$K$362,4,0)</f>
        <v>https://upload.wikimedia.org/wikipedia/commons/3/38/Coat_of_arms_of_Aysen%2C_Chile.svg</v>
      </c>
      <c r="K7423" t="str">
        <f>+VLOOKUP(Tabla1[[#This Row],[Codreg]],$G$347:$K$362,5,0)</f>
        <v>https://raw.githubusercontent.com/Sud-Austral/LOGOS-DATA/main/LocalizaReg/11.jpg</v>
      </c>
    </row>
    <row r="7424" spans="1:11" x14ac:dyDescent="0.3">
      <c r="A7424" t="s">
        <v>264</v>
      </c>
      <c r="B7424">
        <v>11</v>
      </c>
      <c r="G7424" s="7">
        <v>99111706032</v>
      </c>
      <c r="H7424" t="s">
        <v>25010</v>
      </c>
      <c r="I7424" t="s">
        <v>7843</v>
      </c>
      <c r="J7424" t="str">
        <f>+VLOOKUP(Tabla1[[#This Row],[Codreg]],$G$347:$K$362,4,0)</f>
        <v>https://upload.wikimedia.org/wikipedia/commons/3/38/Coat_of_arms_of_Aysen%2C_Chile.svg</v>
      </c>
      <c r="K7424" t="str">
        <f>+VLOOKUP(Tabla1[[#This Row],[Codreg]],$G$347:$K$362,5,0)</f>
        <v>https://raw.githubusercontent.com/Sud-Austral/LOGOS-DATA/main/LocalizaReg/11.jpg</v>
      </c>
    </row>
    <row r="7425" spans="1:11" x14ac:dyDescent="0.3">
      <c r="A7425" t="s">
        <v>264</v>
      </c>
      <c r="B7425">
        <v>11</v>
      </c>
      <c r="G7425" s="7">
        <v>99111706029</v>
      </c>
      <c r="H7425" t="s">
        <v>25010</v>
      </c>
      <c r="I7425" t="s">
        <v>7844</v>
      </c>
      <c r="J7425" t="str">
        <f>+VLOOKUP(Tabla1[[#This Row],[Codreg]],$G$347:$K$362,4,0)</f>
        <v>https://upload.wikimedia.org/wikipedia/commons/3/38/Coat_of_arms_of_Aysen%2C_Chile.svg</v>
      </c>
      <c r="K7425" t="str">
        <f>+VLOOKUP(Tabla1[[#This Row],[Codreg]],$G$347:$K$362,5,0)</f>
        <v>https://raw.githubusercontent.com/Sud-Austral/LOGOS-DATA/main/LocalizaReg/11.jpg</v>
      </c>
    </row>
    <row r="7426" spans="1:11" x14ac:dyDescent="0.3">
      <c r="A7426" t="s">
        <v>264</v>
      </c>
      <c r="B7426">
        <v>11</v>
      </c>
      <c r="G7426" s="7">
        <v>99111701174</v>
      </c>
      <c r="H7426" t="s">
        <v>25010</v>
      </c>
      <c r="I7426" t="s">
        <v>7845</v>
      </c>
      <c r="J7426" t="str">
        <f>+VLOOKUP(Tabla1[[#This Row],[Codreg]],$G$347:$K$362,4,0)</f>
        <v>https://upload.wikimedia.org/wikipedia/commons/3/38/Coat_of_arms_of_Aysen%2C_Chile.svg</v>
      </c>
      <c r="K7426" t="str">
        <f>+VLOOKUP(Tabla1[[#This Row],[Codreg]],$G$347:$K$362,5,0)</f>
        <v>https://raw.githubusercontent.com/Sud-Austral/LOGOS-DATA/main/LocalizaReg/11.jpg</v>
      </c>
    </row>
    <row r="7427" spans="1:11" x14ac:dyDescent="0.3">
      <c r="A7427" t="s">
        <v>232</v>
      </c>
      <c r="B7427">
        <v>10</v>
      </c>
      <c r="G7427" s="7">
        <v>99110510032</v>
      </c>
      <c r="H7427" t="s">
        <v>25010</v>
      </c>
      <c r="I7427" t="s">
        <v>7846</v>
      </c>
      <c r="J7427" t="str">
        <f>+VLOOKUP(Tabla1[[#This Row],[Codreg]],$G$347:$K$362,4,0)</f>
        <v>https://upload.wikimedia.org/wikipedia/commons/5/59/Coat_of_arms_of_Los_Lagos_Region%2C_Chile.svg</v>
      </c>
      <c r="K7427" t="str">
        <f>+VLOOKUP(Tabla1[[#This Row],[Codreg]],$G$347:$K$362,5,0)</f>
        <v>https://raw.githubusercontent.com/Sud-Austral/LOGOS-DATA/main/LocalizaReg/10.jpg</v>
      </c>
    </row>
    <row r="7428" spans="1:11" x14ac:dyDescent="0.3">
      <c r="A7428" t="s">
        <v>232</v>
      </c>
      <c r="B7428">
        <v>10</v>
      </c>
      <c r="G7428" s="7">
        <v>99110510017</v>
      </c>
      <c r="H7428" t="s">
        <v>25010</v>
      </c>
      <c r="I7428" t="s">
        <v>7847</v>
      </c>
      <c r="J7428" t="str">
        <f>+VLOOKUP(Tabla1[[#This Row],[Codreg]],$G$347:$K$362,4,0)</f>
        <v>https://upload.wikimedia.org/wikipedia/commons/5/59/Coat_of_arms_of_Los_Lagos_Region%2C_Chile.svg</v>
      </c>
      <c r="K7428" t="str">
        <f>+VLOOKUP(Tabla1[[#This Row],[Codreg]],$G$347:$K$362,5,0)</f>
        <v>https://raw.githubusercontent.com/Sud-Austral/LOGOS-DATA/main/LocalizaReg/10.jpg</v>
      </c>
    </row>
    <row r="7429" spans="1:11" x14ac:dyDescent="0.3">
      <c r="A7429" t="s">
        <v>232</v>
      </c>
      <c r="B7429">
        <v>10</v>
      </c>
      <c r="G7429" s="7">
        <v>99110522001</v>
      </c>
      <c r="H7429" t="s">
        <v>25010</v>
      </c>
      <c r="I7429" t="s">
        <v>7848</v>
      </c>
      <c r="J7429" t="str">
        <f>+VLOOKUP(Tabla1[[#This Row],[Codreg]],$G$347:$K$362,4,0)</f>
        <v>https://upload.wikimedia.org/wikipedia/commons/5/59/Coat_of_arms_of_Los_Lagos_Region%2C_Chile.svg</v>
      </c>
      <c r="K7429" t="str">
        <f>+VLOOKUP(Tabla1[[#This Row],[Codreg]],$G$347:$K$362,5,0)</f>
        <v>https://raw.githubusercontent.com/Sud-Austral/LOGOS-DATA/main/LocalizaReg/10.jpg</v>
      </c>
    </row>
    <row r="7430" spans="1:11" x14ac:dyDescent="0.3">
      <c r="A7430" t="s">
        <v>232</v>
      </c>
      <c r="B7430">
        <v>10</v>
      </c>
      <c r="G7430" s="7">
        <v>99110522006</v>
      </c>
      <c r="H7430" t="s">
        <v>25010</v>
      </c>
      <c r="I7430" t="s">
        <v>7849</v>
      </c>
      <c r="J7430" t="str">
        <f>+VLOOKUP(Tabla1[[#This Row],[Codreg]],$G$347:$K$362,4,0)</f>
        <v>https://upload.wikimedia.org/wikipedia/commons/5/59/Coat_of_arms_of_Los_Lagos_Region%2C_Chile.svg</v>
      </c>
      <c r="K7430" t="str">
        <f>+VLOOKUP(Tabla1[[#This Row],[Codreg]],$G$347:$K$362,5,0)</f>
        <v>https://raw.githubusercontent.com/Sud-Austral/LOGOS-DATA/main/LocalizaReg/10.jpg</v>
      </c>
    </row>
    <row r="7431" spans="1:11" x14ac:dyDescent="0.3">
      <c r="A7431" t="s">
        <v>232</v>
      </c>
      <c r="B7431">
        <v>10</v>
      </c>
      <c r="G7431" s="7">
        <v>99110522002</v>
      </c>
      <c r="H7431" t="s">
        <v>25010</v>
      </c>
      <c r="I7431" t="s">
        <v>7850</v>
      </c>
      <c r="J7431" t="str">
        <f>+VLOOKUP(Tabla1[[#This Row],[Codreg]],$G$347:$K$362,4,0)</f>
        <v>https://upload.wikimedia.org/wikipedia/commons/5/59/Coat_of_arms_of_Los_Lagos_Region%2C_Chile.svg</v>
      </c>
      <c r="K7431" t="str">
        <f>+VLOOKUP(Tabla1[[#This Row],[Codreg]],$G$347:$K$362,5,0)</f>
        <v>https://raw.githubusercontent.com/Sud-Austral/LOGOS-DATA/main/LocalizaReg/10.jpg</v>
      </c>
    </row>
    <row r="7432" spans="1:11" x14ac:dyDescent="0.3">
      <c r="A7432" t="s">
        <v>232</v>
      </c>
      <c r="B7432">
        <v>10</v>
      </c>
      <c r="G7432" s="7">
        <v>99110521018</v>
      </c>
      <c r="H7432" t="s">
        <v>25010</v>
      </c>
      <c r="I7432" t="s">
        <v>7851</v>
      </c>
      <c r="J7432" t="str">
        <f>+VLOOKUP(Tabla1[[#This Row],[Codreg]],$G$347:$K$362,4,0)</f>
        <v>https://upload.wikimedia.org/wikipedia/commons/5/59/Coat_of_arms_of_Los_Lagos_Region%2C_Chile.svg</v>
      </c>
      <c r="K7432" t="str">
        <f>+VLOOKUP(Tabla1[[#This Row],[Codreg]],$G$347:$K$362,5,0)</f>
        <v>https://raw.githubusercontent.com/Sud-Austral/LOGOS-DATA/main/LocalizaReg/10.jpg</v>
      </c>
    </row>
    <row r="7433" spans="1:11" x14ac:dyDescent="0.3">
      <c r="A7433" t="s">
        <v>232</v>
      </c>
      <c r="B7433">
        <v>10</v>
      </c>
      <c r="G7433" s="7">
        <v>99110521019</v>
      </c>
      <c r="H7433" t="s">
        <v>25010</v>
      </c>
      <c r="I7433" t="s">
        <v>7852</v>
      </c>
      <c r="J7433" t="str">
        <f>+VLOOKUP(Tabla1[[#This Row],[Codreg]],$G$347:$K$362,4,0)</f>
        <v>https://upload.wikimedia.org/wikipedia/commons/5/59/Coat_of_arms_of_Los_Lagos_Region%2C_Chile.svg</v>
      </c>
      <c r="K7433" t="str">
        <f>+VLOOKUP(Tabla1[[#This Row],[Codreg]],$G$347:$K$362,5,0)</f>
        <v>https://raw.githubusercontent.com/Sud-Austral/LOGOS-DATA/main/LocalizaReg/10.jpg</v>
      </c>
    </row>
    <row r="7434" spans="1:11" x14ac:dyDescent="0.3">
      <c r="A7434" t="s">
        <v>232</v>
      </c>
      <c r="B7434">
        <v>10</v>
      </c>
      <c r="G7434" s="7">
        <v>99110521008</v>
      </c>
      <c r="H7434" t="s">
        <v>25010</v>
      </c>
      <c r="I7434" t="s">
        <v>7853</v>
      </c>
      <c r="J7434" t="str">
        <f>+VLOOKUP(Tabla1[[#This Row],[Codreg]],$G$347:$K$362,4,0)</f>
        <v>https://upload.wikimedia.org/wikipedia/commons/5/59/Coat_of_arms_of_Los_Lagos_Region%2C_Chile.svg</v>
      </c>
      <c r="K7434" t="str">
        <f>+VLOOKUP(Tabla1[[#This Row],[Codreg]],$G$347:$K$362,5,0)</f>
        <v>https://raw.githubusercontent.com/Sud-Austral/LOGOS-DATA/main/LocalizaReg/10.jpg</v>
      </c>
    </row>
    <row r="7435" spans="1:11" x14ac:dyDescent="0.3">
      <c r="A7435" t="s">
        <v>232</v>
      </c>
      <c r="B7435">
        <v>10</v>
      </c>
      <c r="G7435" s="7">
        <v>99110521044</v>
      </c>
      <c r="H7435" t="s">
        <v>25010</v>
      </c>
      <c r="I7435" t="s">
        <v>7854</v>
      </c>
      <c r="J7435" t="str">
        <f>+VLOOKUP(Tabla1[[#This Row],[Codreg]],$G$347:$K$362,4,0)</f>
        <v>https://upload.wikimedia.org/wikipedia/commons/5/59/Coat_of_arms_of_Los_Lagos_Region%2C_Chile.svg</v>
      </c>
      <c r="K7435" t="str">
        <f>+VLOOKUP(Tabla1[[#This Row],[Codreg]],$G$347:$K$362,5,0)</f>
        <v>https://raw.githubusercontent.com/Sud-Austral/LOGOS-DATA/main/LocalizaReg/10.jpg</v>
      </c>
    </row>
    <row r="7436" spans="1:11" x14ac:dyDescent="0.3">
      <c r="A7436" t="s">
        <v>232</v>
      </c>
      <c r="B7436">
        <v>10</v>
      </c>
      <c r="G7436" s="7">
        <v>99110521045</v>
      </c>
      <c r="H7436" t="s">
        <v>25010</v>
      </c>
      <c r="I7436" t="s">
        <v>7855</v>
      </c>
      <c r="J7436" t="str">
        <f>+VLOOKUP(Tabla1[[#This Row],[Codreg]],$G$347:$K$362,4,0)</f>
        <v>https://upload.wikimedia.org/wikipedia/commons/5/59/Coat_of_arms_of_Los_Lagos_Region%2C_Chile.svg</v>
      </c>
      <c r="K7436" t="str">
        <f>+VLOOKUP(Tabla1[[#This Row],[Codreg]],$G$347:$K$362,5,0)</f>
        <v>https://raw.githubusercontent.com/Sud-Austral/LOGOS-DATA/main/LocalizaReg/10.jpg</v>
      </c>
    </row>
    <row r="7437" spans="1:11" x14ac:dyDescent="0.3">
      <c r="A7437" t="s">
        <v>232</v>
      </c>
      <c r="B7437">
        <v>10</v>
      </c>
      <c r="G7437" s="7">
        <v>99110521014</v>
      </c>
      <c r="H7437" t="s">
        <v>25010</v>
      </c>
      <c r="I7437" t="s">
        <v>7856</v>
      </c>
      <c r="J7437" t="str">
        <f>+VLOOKUP(Tabla1[[#This Row],[Codreg]],$G$347:$K$362,4,0)</f>
        <v>https://upload.wikimedia.org/wikipedia/commons/5/59/Coat_of_arms_of_Los_Lagos_Region%2C_Chile.svg</v>
      </c>
      <c r="K7437" t="str">
        <f>+VLOOKUP(Tabla1[[#This Row],[Codreg]],$G$347:$K$362,5,0)</f>
        <v>https://raw.githubusercontent.com/Sud-Austral/LOGOS-DATA/main/LocalizaReg/10.jpg</v>
      </c>
    </row>
    <row r="7438" spans="1:11" x14ac:dyDescent="0.3">
      <c r="A7438" t="s">
        <v>232</v>
      </c>
      <c r="B7438">
        <v>10</v>
      </c>
      <c r="G7438" s="7">
        <v>99110521034</v>
      </c>
      <c r="H7438" t="s">
        <v>25010</v>
      </c>
      <c r="I7438" t="s">
        <v>7857</v>
      </c>
      <c r="J7438" t="str">
        <f>+VLOOKUP(Tabla1[[#This Row],[Codreg]],$G$347:$K$362,4,0)</f>
        <v>https://upload.wikimedia.org/wikipedia/commons/5/59/Coat_of_arms_of_Los_Lagos_Region%2C_Chile.svg</v>
      </c>
      <c r="K7438" t="str">
        <f>+VLOOKUP(Tabla1[[#This Row],[Codreg]],$G$347:$K$362,5,0)</f>
        <v>https://raw.githubusercontent.com/Sud-Austral/LOGOS-DATA/main/LocalizaReg/10.jpg</v>
      </c>
    </row>
    <row r="7439" spans="1:11" x14ac:dyDescent="0.3">
      <c r="A7439" t="s">
        <v>232</v>
      </c>
      <c r="B7439">
        <v>10</v>
      </c>
      <c r="G7439" s="7">
        <v>99110521040</v>
      </c>
      <c r="H7439" t="s">
        <v>25010</v>
      </c>
      <c r="I7439" t="s">
        <v>7858</v>
      </c>
      <c r="J7439" t="str">
        <f>+VLOOKUP(Tabla1[[#This Row],[Codreg]],$G$347:$K$362,4,0)</f>
        <v>https://upload.wikimedia.org/wikipedia/commons/5/59/Coat_of_arms_of_Los_Lagos_Region%2C_Chile.svg</v>
      </c>
      <c r="K7439" t="str">
        <f>+VLOOKUP(Tabla1[[#This Row],[Codreg]],$G$347:$K$362,5,0)</f>
        <v>https://raw.githubusercontent.com/Sud-Austral/LOGOS-DATA/main/LocalizaReg/10.jpg</v>
      </c>
    </row>
    <row r="7440" spans="1:11" x14ac:dyDescent="0.3">
      <c r="A7440" t="s">
        <v>232</v>
      </c>
      <c r="B7440">
        <v>10</v>
      </c>
      <c r="G7440" s="7">
        <v>99110513106</v>
      </c>
      <c r="H7440" t="s">
        <v>25010</v>
      </c>
      <c r="I7440" t="s">
        <v>7859</v>
      </c>
      <c r="J7440" t="str">
        <f>+VLOOKUP(Tabla1[[#This Row],[Codreg]],$G$347:$K$362,4,0)</f>
        <v>https://upload.wikimedia.org/wikipedia/commons/5/59/Coat_of_arms_of_Los_Lagos_Region%2C_Chile.svg</v>
      </c>
      <c r="K7440" t="str">
        <f>+VLOOKUP(Tabla1[[#This Row],[Codreg]],$G$347:$K$362,5,0)</f>
        <v>https://raw.githubusercontent.com/Sud-Austral/LOGOS-DATA/main/LocalizaReg/10.jpg</v>
      </c>
    </row>
    <row r="7441" spans="1:11" x14ac:dyDescent="0.3">
      <c r="A7441" t="s">
        <v>232</v>
      </c>
      <c r="B7441">
        <v>10</v>
      </c>
      <c r="G7441" s="7">
        <v>99110513018</v>
      </c>
      <c r="H7441" t="s">
        <v>25010</v>
      </c>
      <c r="I7441" t="s">
        <v>7860</v>
      </c>
      <c r="J7441" t="str">
        <f>+VLOOKUP(Tabla1[[#This Row],[Codreg]],$G$347:$K$362,4,0)</f>
        <v>https://upload.wikimedia.org/wikipedia/commons/5/59/Coat_of_arms_of_Los_Lagos_Region%2C_Chile.svg</v>
      </c>
      <c r="K7441" t="str">
        <f>+VLOOKUP(Tabla1[[#This Row],[Codreg]],$G$347:$K$362,5,0)</f>
        <v>https://raw.githubusercontent.com/Sud-Austral/LOGOS-DATA/main/LocalizaReg/10.jpg</v>
      </c>
    </row>
    <row r="7442" spans="1:11" x14ac:dyDescent="0.3">
      <c r="A7442" t="s">
        <v>232</v>
      </c>
      <c r="B7442">
        <v>10</v>
      </c>
      <c r="G7442" s="7">
        <v>99110513013</v>
      </c>
      <c r="H7442" t="s">
        <v>25010</v>
      </c>
      <c r="I7442" t="s">
        <v>7861</v>
      </c>
      <c r="J7442" t="str">
        <f>+VLOOKUP(Tabla1[[#This Row],[Codreg]],$G$347:$K$362,4,0)</f>
        <v>https://upload.wikimedia.org/wikipedia/commons/5/59/Coat_of_arms_of_Los_Lagos_Region%2C_Chile.svg</v>
      </c>
      <c r="K7442" t="str">
        <f>+VLOOKUP(Tabla1[[#This Row],[Codreg]],$G$347:$K$362,5,0)</f>
        <v>https://raw.githubusercontent.com/Sud-Austral/LOGOS-DATA/main/LocalizaReg/10.jpg</v>
      </c>
    </row>
    <row r="7443" spans="1:11" x14ac:dyDescent="0.3">
      <c r="A7443" t="s">
        <v>232</v>
      </c>
      <c r="B7443">
        <v>10</v>
      </c>
      <c r="G7443" s="7">
        <v>99110513028</v>
      </c>
      <c r="H7443" t="s">
        <v>25010</v>
      </c>
      <c r="I7443" t="s">
        <v>7862</v>
      </c>
      <c r="J7443" t="str">
        <f>+VLOOKUP(Tabla1[[#This Row],[Codreg]],$G$347:$K$362,4,0)</f>
        <v>https://upload.wikimedia.org/wikipedia/commons/5/59/Coat_of_arms_of_Los_Lagos_Region%2C_Chile.svg</v>
      </c>
      <c r="K7443" t="str">
        <f>+VLOOKUP(Tabla1[[#This Row],[Codreg]],$G$347:$K$362,5,0)</f>
        <v>https://raw.githubusercontent.com/Sud-Austral/LOGOS-DATA/main/LocalizaReg/10.jpg</v>
      </c>
    </row>
    <row r="7444" spans="1:11" x14ac:dyDescent="0.3">
      <c r="A7444" t="s">
        <v>232</v>
      </c>
      <c r="B7444">
        <v>10</v>
      </c>
      <c r="G7444" s="7">
        <v>99110513005</v>
      </c>
      <c r="H7444" t="s">
        <v>25010</v>
      </c>
      <c r="I7444" t="s">
        <v>7863</v>
      </c>
      <c r="J7444" t="str">
        <f>+VLOOKUP(Tabla1[[#This Row],[Codreg]],$G$347:$K$362,4,0)</f>
        <v>https://upload.wikimedia.org/wikipedia/commons/5/59/Coat_of_arms_of_Los_Lagos_Region%2C_Chile.svg</v>
      </c>
      <c r="K7444" t="str">
        <f>+VLOOKUP(Tabla1[[#This Row],[Codreg]],$G$347:$K$362,5,0)</f>
        <v>https://raw.githubusercontent.com/Sud-Austral/LOGOS-DATA/main/LocalizaReg/10.jpg</v>
      </c>
    </row>
    <row r="7445" spans="1:11" x14ac:dyDescent="0.3">
      <c r="A7445" t="s">
        <v>232</v>
      </c>
      <c r="B7445">
        <v>10</v>
      </c>
      <c r="G7445" s="7">
        <v>99110513030</v>
      </c>
      <c r="H7445" t="s">
        <v>25010</v>
      </c>
      <c r="I7445" t="s">
        <v>7864</v>
      </c>
      <c r="J7445" t="str">
        <f>+VLOOKUP(Tabla1[[#This Row],[Codreg]],$G$347:$K$362,4,0)</f>
        <v>https://upload.wikimedia.org/wikipedia/commons/5/59/Coat_of_arms_of_Los_Lagos_Region%2C_Chile.svg</v>
      </c>
      <c r="K7445" t="str">
        <f>+VLOOKUP(Tabla1[[#This Row],[Codreg]],$G$347:$K$362,5,0)</f>
        <v>https://raw.githubusercontent.com/Sud-Austral/LOGOS-DATA/main/LocalizaReg/10.jpg</v>
      </c>
    </row>
    <row r="7446" spans="1:11" x14ac:dyDescent="0.3">
      <c r="A7446" t="s">
        <v>232</v>
      </c>
      <c r="B7446">
        <v>10</v>
      </c>
      <c r="G7446" s="7">
        <v>99110513029</v>
      </c>
      <c r="H7446" t="s">
        <v>25010</v>
      </c>
      <c r="I7446" t="s">
        <v>7865</v>
      </c>
      <c r="J7446" t="str">
        <f>+VLOOKUP(Tabla1[[#This Row],[Codreg]],$G$347:$K$362,4,0)</f>
        <v>https://upload.wikimedia.org/wikipedia/commons/5/59/Coat_of_arms_of_Los_Lagos_Region%2C_Chile.svg</v>
      </c>
      <c r="K7446" t="str">
        <f>+VLOOKUP(Tabla1[[#This Row],[Codreg]],$G$347:$K$362,5,0)</f>
        <v>https://raw.githubusercontent.com/Sud-Austral/LOGOS-DATA/main/LocalizaReg/10.jpg</v>
      </c>
    </row>
    <row r="7447" spans="1:11" x14ac:dyDescent="0.3">
      <c r="A7447" t="s">
        <v>232</v>
      </c>
      <c r="B7447">
        <v>10</v>
      </c>
      <c r="G7447" s="7">
        <v>99110513006</v>
      </c>
      <c r="H7447" t="s">
        <v>25010</v>
      </c>
      <c r="I7447" t="s">
        <v>7866</v>
      </c>
      <c r="J7447" t="str">
        <f>+VLOOKUP(Tabla1[[#This Row],[Codreg]],$G$347:$K$362,4,0)</f>
        <v>https://upload.wikimedia.org/wikipedia/commons/5/59/Coat_of_arms_of_Los_Lagos_Region%2C_Chile.svg</v>
      </c>
      <c r="K7447" t="str">
        <f>+VLOOKUP(Tabla1[[#This Row],[Codreg]],$G$347:$K$362,5,0)</f>
        <v>https://raw.githubusercontent.com/Sud-Austral/LOGOS-DATA/main/LocalizaReg/10.jpg</v>
      </c>
    </row>
    <row r="7448" spans="1:11" x14ac:dyDescent="0.3">
      <c r="A7448" t="s">
        <v>232</v>
      </c>
      <c r="B7448">
        <v>10</v>
      </c>
      <c r="G7448" s="7">
        <v>99110513041</v>
      </c>
      <c r="H7448" t="s">
        <v>25010</v>
      </c>
      <c r="I7448" t="s">
        <v>7867</v>
      </c>
      <c r="J7448" t="str">
        <f>+VLOOKUP(Tabla1[[#This Row],[Codreg]],$G$347:$K$362,4,0)</f>
        <v>https://upload.wikimedia.org/wikipedia/commons/5/59/Coat_of_arms_of_Los_Lagos_Region%2C_Chile.svg</v>
      </c>
      <c r="K7448" t="str">
        <f>+VLOOKUP(Tabla1[[#This Row],[Codreg]],$G$347:$K$362,5,0)</f>
        <v>https://raw.githubusercontent.com/Sud-Austral/LOGOS-DATA/main/LocalizaReg/10.jpg</v>
      </c>
    </row>
    <row r="7449" spans="1:11" x14ac:dyDescent="0.3">
      <c r="A7449" t="s">
        <v>232</v>
      </c>
      <c r="B7449">
        <v>10</v>
      </c>
      <c r="G7449" s="7">
        <v>99110513088</v>
      </c>
      <c r="H7449" t="s">
        <v>25010</v>
      </c>
      <c r="I7449" t="s">
        <v>7868</v>
      </c>
      <c r="J7449" t="str">
        <f>+VLOOKUP(Tabla1[[#This Row],[Codreg]],$G$347:$K$362,4,0)</f>
        <v>https://upload.wikimedia.org/wikipedia/commons/5/59/Coat_of_arms_of_Los_Lagos_Region%2C_Chile.svg</v>
      </c>
      <c r="K7449" t="str">
        <f>+VLOOKUP(Tabla1[[#This Row],[Codreg]],$G$347:$K$362,5,0)</f>
        <v>https://raw.githubusercontent.com/Sud-Austral/LOGOS-DATA/main/LocalizaReg/10.jpg</v>
      </c>
    </row>
    <row r="7450" spans="1:11" x14ac:dyDescent="0.3">
      <c r="A7450" t="s">
        <v>232</v>
      </c>
      <c r="B7450">
        <v>10</v>
      </c>
      <c r="G7450" s="7">
        <v>99110512002</v>
      </c>
      <c r="H7450" t="s">
        <v>25010</v>
      </c>
      <c r="I7450" t="s">
        <v>7869</v>
      </c>
      <c r="J7450" t="str">
        <f>+VLOOKUP(Tabla1[[#This Row],[Codreg]],$G$347:$K$362,4,0)</f>
        <v>https://upload.wikimedia.org/wikipedia/commons/5/59/Coat_of_arms_of_Los_Lagos_Region%2C_Chile.svg</v>
      </c>
      <c r="K7450" t="str">
        <f>+VLOOKUP(Tabla1[[#This Row],[Codreg]],$G$347:$K$362,5,0)</f>
        <v>https://raw.githubusercontent.com/Sud-Austral/LOGOS-DATA/main/LocalizaReg/10.jpg</v>
      </c>
    </row>
    <row r="7451" spans="1:11" x14ac:dyDescent="0.3">
      <c r="A7451" t="s">
        <v>232</v>
      </c>
      <c r="B7451">
        <v>10</v>
      </c>
      <c r="G7451" s="7">
        <v>99110512010</v>
      </c>
      <c r="H7451" t="s">
        <v>25010</v>
      </c>
      <c r="I7451" t="s">
        <v>7870</v>
      </c>
      <c r="J7451" t="str">
        <f>+VLOOKUP(Tabla1[[#This Row],[Codreg]],$G$347:$K$362,4,0)</f>
        <v>https://upload.wikimedia.org/wikipedia/commons/5/59/Coat_of_arms_of_Los_Lagos_Region%2C_Chile.svg</v>
      </c>
      <c r="K7451" t="str">
        <f>+VLOOKUP(Tabla1[[#This Row],[Codreg]],$G$347:$K$362,5,0)</f>
        <v>https://raw.githubusercontent.com/Sud-Austral/LOGOS-DATA/main/LocalizaReg/10.jpg</v>
      </c>
    </row>
    <row r="7452" spans="1:11" x14ac:dyDescent="0.3">
      <c r="A7452" t="s">
        <v>232</v>
      </c>
      <c r="B7452">
        <v>10</v>
      </c>
      <c r="G7452" s="7">
        <v>99110512026</v>
      </c>
      <c r="H7452" t="s">
        <v>25010</v>
      </c>
      <c r="I7452" t="s">
        <v>7871</v>
      </c>
      <c r="J7452" t="str">
        <f>+VLOOKUP(Tabla1[[#This Row],[Codreg]],$G$347:$K$362,4,0)</f>
        <v>https://upload.wikimedia.org/wikipedia/commons/5/59/Coat_of_arms_of_Los_Lagos_Region%2C_Chile.svg</v>
      </c>
      <c r="K7452" t="str">
        <f>+VLOOKUP(Tabla1[[#This Row],[Codreg]],$G$347:$K$362,5,0)</f>
        <v>https://raw.githubusercontent.com/Sud-Austral/LOGOS-DATA/main/LocalizaReg/10.jpg</v>
      </c>
    </row>
    <row r="7453" spans="1:11" x14ac:dyDescent="0.3">
      <c r="A7453" t="s">
        <v>232</v>
      </c>
      <c r="B7453">
        <v>10</v>
      </c>
      <c r="G7453" s="7">
        <v>99110512043</v>
      </c>
      <c r="H7453" t="s">
        <v>25010</v>
      </c>
      <c r="I7453" t="s">
        <v>7872</v>
      </c>
      <c r="J7453" t="str">
        <f>+VLOOKUP(Tabla1[[#This Row],[Codreg]],$G$347:$K$362,4,0)</f>
        <v>https://upload.wikimedia.org/wikipedia/commons/5/59/Coat_of_arms_of_Los_Lagos_Region%2C_Chile.svg</v>
      </c>
      <c r="K7453" t="str">
        <f>+VLOOKUP(Tabla1[[#This Row],[Codreg]],$G$347:$K$362,5,0)</f>
        <v>https://raw.githubusercontent.com/Sud-Austral/LOGOS-DATA/main/LocalizaReg/10.jpg</v>
      </c>
    </row>
    <row r="7454" spans="1:11" x14ac:dyDescent="0.3">
      <c r="A7454" t="s">
        <v>232</v>
      </c>
      <c r="B7454">
        <v>10</v>
      </c>
      <c r="G7454" s="7">
        <v>99110512046</v>
      </c>
      <c r="H7454" t="s">
        <v>25010</v>
      </c>
      <c r="I7454" t="s">
        <v>7873</v>
      </c>
      <c r="J7454" t="str">
        <f>+VLOOKUP(Tabla1[[#This Row],[Codreg]],$G$347:$K$362,4,0)</f>
        <v>https://upload.wikimedia.org/wikipedia/commons/5/59/Coat_of_arms_of_Los_Lagos_Region%2C_Chile.svg</v>
      </c>
      <c r="K7454" t="str">
        <f>+VLOOKUP(Tabla1[[#This Row],[Codreg]],$G$347:$K$362,5,0)</f>
        <v>https://raw.githubusercontent.com/Sud-Austral/LOGOS-DATA/main/LocalizaReg/10.jpg</v>
      </c>
    </row>
    <row r="7455" spans="1:11" x14ac:dyDescent="0.3">
      <c r="A7455" t="s">
        <v>232</v>
      </c>
      <c r="B7455">
        <v>10</v>
      </c>
      <c r="G7455" s="7">
        <v>99110512053</v>
      </c>
      <c r="H7455" t="s">
        <v>25010</v>
      </c>
      <c r="I7455" t="s">
        <v>7874</v>
      </c>
      <c r="J7455" t="str">
        <f>+VLOOKUP(Tabla1[[#This Row],[Codreg]],$G$347:$K$362,4,0)</f>
        <v>https://upload.wikimedia.org/wikipedia/commons/5/59/Coat_of_arms_of_Los_Lagos_Region%2C_Chile.svg</v>
      </c>
      <c r="K7455" t="str">
        <f>+VLOOKUP(Tabla1[[#This Row],[Codreg]],$G$347:$K$362,5,0)</f>
        <v>https://raw.githubusercontent.com/Sud-Austral/LOGOS-DATA/main/LocalizaReg/10.jpg</v>
      </c>
    </row>
    <row r="7456" spans="1:11" x14ac:dyDescent="0.3">
      <c r="A7456" t="s">
        <v>232</v>
      </c>
      <c r="B7456">
        <v>10</v>
      </c>
      <c r="G7456" s="7">
        <v>99110510025</v>
      </c>
      <c r="H7456" t="s">
        <v>25010</v>
      </c>
      <c r="I7456" t="s">
        <v>7875</v>
      </c>
      <c r="J7456" t="str">
        <f>+VLOOKUP(Tabla1[[#This Row],[Codreg]],$G$347:$K$362,4,0)</f>
        <v>https://upload.wikimedia.org/wikipedia/commons/5/59/Coat_of_arms_of_Los_Lagos_Region%2C_Chile.svg</v>
      </c>
      <c r="K7456" t="str">
        <f>+VLOOKUP(Tabla1[[#This Row],[Codreg]],$G$347:$K$362,5,0)</f>
        <v>https://raw.githubusercontent.com/Sud-Austral/LOGOS-DATA/main/LocalizaReg/10.jpg</v>
      </c>
    </row>
    <row r="7457" spans="1:11" x14ac:dyDescent="0.3">
      <c r="A7457" t="s">
        <v>232</v>
      </c>
      <c r="B7457">
        <v>10</v>
      </c>
      <c r="G7457" s="7">
        <v>99110510031</v>
      </c>
      <c r="H7457" t="s">
        <v>25010</v>
      </c>
      <c r="I7457" t="s">
        <v>7876</v>
      </c>
      <c r="J7457" t="str">
        <f>+VLOOKUP(Tabla1[[#This Row],[Codreg]],$G$347:$K$362,4,0)</f>
        <v>https://upload.wikimedia.org/wikipedia/commons/5/59/Coat_of_arms_of_Los_Lagos_Region%2C_Chile.svg</v>
      </c>
      <c r="K7457" t="str">
        <f>+VLOOKUP(Tabla1[[#This Row],[Codreg]],$G$347:$K$362,5,0)</f>
        <v>https://raw.githubusercontent.com/Sud-Austral/LOGOS-DATA/main/LocalizaReg/10.jpg</v>
      </c>
    </row>
    <row r="7458" spans="1:11" x14ac:dyDescent="0.3">
      <c r="A7458" t="s">
        <v>232</v>
      </c>
      <c r="B7458">
        <v>10</v>
      </c>
      <c r="G7458" s="7">
        <v>99110512052</v>
      </c>
      <c r="H7458" t="s">
        <v>25010</v>
      </c>
      <c r="I7458" t="s">
        <v>7877</v>
      </c>
      <c r="J7458" t="str">
        <f>+VLOOKUP(Tabla1[[#This Row],[Codreg]],$G$347:$K$362,4,0)</f>
        <v>https://upload.wikimedia.org/wikipedia/commons/5/59/Coat_of_arms_of_Los_Lagos_Region%2C_Chile.svg</v>
      </c>
      <c r="K7458" t="str">
        <f>+VLOOKUP(Tabla1[[#This Row],[Codreg]],$G$347:$K$362,5,0)</f>
        <v>https://raw.githubusercontent.com/Sud-Austral/LOGOS-DATA/main/LocalizaReg/10.jpg</v>
      </c>
    </row>
    <row r="7459" spans="1:11" x14ac:dyDescent="0.3">
      <c r="A7459" t="s">
        <v>232</v>
      </c>
      <c r="B7459">
        <v>10</v>
      </c>
      <c r="G7459" s="7">
        <v>99110503011</v>
      </c>
      <c r="H7459" t="s">
        <v>25010</v>
      </c>
      <c r="I7459" t="s">
        <v>7878</v>
      </c>
      <c r="J7459" t="str">
        <f>+VLOOKUP(Tabla1[[#This Row],[Codreg]],$G$347:$K$362,4,0)</f>
        <v>https://upload.wikimedia.org/wikipedia/commons/5/59/Coat_of_arms_of_Los_Lagos_Region%2C_Chile.svg</v>
      </c>
      <c r="K7459" t="str">
        <f>+VLOOKUP(Tabla1[[#This Row],[Codreg]],$G$347:$K$362,5,0)</f>
        <v>https://raw.githubusercontent.com/Sud-Austral/LOGOS-DATA/main/LocalizaReg/10.jpg</v>
      </c>
    </row>
    <row r="7460" spans="1:11" x14ac:dyDescent="0.3">
      <c r="A7460" t="s">
        <v>232</v>
      </c>
      <c r="B7460">
        <v>10</v>
      </c>
      <c r="G7460" s="7">
        <v>99110501006</v>
      </c>
      <c r="H7460" t="s">
        <v>25010</v>
      </c>
      <c r="I7460" t="s">
        <v>7879</v>
      </c>
      <c r="J7460" t="str">
        <f>+VLOOKUP(Tabla1[[#This Row],[Codreg]],$G$347:$K$362,4,0)</f>
        <v>https://upload.wikimedia.org/wikipedia/commons/5/59/Coat_of_arms_of_Los_Lagos_Region%2C_Chile.svg</v>
      </c>
      <c r="K7460" t="str">
        <f>+VLOOKUP(Tabla1[[#This Row],[Codreg]],$G$347:$K$362,5,0)</f>
        <v>https://raw.githubusercontent.com/Sud-Austral/LOGOS-DATA/main/LocalizaReg/10.jpg</v>
      </c>
    </row>
    <row r="7461" spans="1:11" x14ac:dyDescent="0.3">
      <c r="A7461" t="s">
        <v>232</v>
      </c>
      <c r="B7461">
        <v>10</v>
      </c>
      <c r="G7461" s="7">
        <v>99110511001</v>
      </c>
      <c r="H7461" t="s">
        <v>25010</v>
      </c>
      <c r="I7461" t="s">
        <v>7880</v>
      </c>
      <c r="J7461" t="str">
        <f>+VLOOKUP(Tabla1[[#This Row],[Codreg]],$G$347:$K$362,4,0)</f>
        <v>https://upload.wikimedia.org/wikipedia/commons/5/59/Coat_of_arms_of_Los_Lagos_Region%2C_Chile.svg</v>
      </c>
      <c r="K7461" t="str">
        <f>+VLOOKUP(Tabla1[[#This Row],[Codreg]],$G$347:$K$362,5,0)</f>
        <v>https://raw.githubusercontent.com/Sud-Austral/LOGOS-DATA/main/LocalizaReg/10.jpg</v>
      </c>
    </row>
    <row r="7462" spans="1:11" x14ac:dyDescent="0.3">
      <c r="A7462" t="s">
        <v>232</v>
      </c>
      <c r="B7462">
        <v>10</v>
      </c>
      <c r="G7462" s="7">
        <v>99110511232</v>
      </c>
      <c r="H7462" t="s">
        <v>25010</v>
      </c>
      <c r="I7462" t="s">
        <v>7881</v>
      </c>
      <c r="J7462" t="str">
        <f>+VLOOKUP(Tabla1[[#This Row],[Codreg]],$G$347:$K$362,4,0)</f>
        <v>https://upload.wikimedia.org/wikipedia/commons/5/59/Coat_of_arms_of_Los_Lagos_Region%2C_Chile.svg</v>
      </c>
      <c r="K7462" t="str">
        <f>+VLOOKUP(Tabla1[[#This Row],[Codreg]],$G$347:$K$362,5,0)</f>
        <v>https://raw.githubusercontent.com/Sud-Austral/LOGOS-DATA/main/LocalizaReg/10.jpg</v>
      </c>
    </row>
    <row r="7463" spans="1:11" x14ac:dyDescent="0.3">
      <c r="A7463" t="s">
        <v>232</v>
      </c>
      <c r="B7463">
        <v>10</v>
      </c>
      <c r="G7463" s="7">
        <v>99110511217</v>
      </c>
      <c r="H7463" t="s">
        <v>25010</v>
      </c>
      <c r="I7463" t="s">
        <v>7882</v>
      </c>
      <c r="J7463" t="str">
        <f>+VLOOKUP(Tabla1[[#This Row],[Codreg]],$G$347:$K$362,4,0)</f>
        <v>https://upload.wikimedia.org/wikipedia/commons/5/59/Coat_of_arms_of_Los_Lagos_Region%2C_Chile.svg</v>
      </c>
      <c r="K7463" t="str">
        <f>+VLOOKUP(Tabla1[[#This Row],[Codreg]],$G$347:$K$362,5,0)</f>
        <v>https://raw.githubusercontent.com/Sud-Austral/LOGOS-DATA/main/LocalizaReg/10.jpg</v>
      </c>
    </row>
    <row r="7464" spans="1:11" x14ac:dyDescent="0.3">
      <c r="A7464" t="s">
        <v>232</v>
      </c>
      <c r="B7464">
        <v>10</v>
      </c>
      <c r="G7464" s="7">
        <v>99110511227</v>
      </c>
      <c r="H7464" t="s">
        <v>25010</v>
      </c>
      <c r="I7464" t="s">
        <v>7883</v>
      </c>
      <c r="J7464" t="str">
        <f>+VLOOKUP(Tabla1[[#This Row],[Codreg]],$G$347:$K$362,4,0)</f>
        <v>https://upload.wikimedia.org/wikipedia/commons/5/59/Coat_of_arms_of_Los_Lagos_Region%2C_Chile.svg</v>
      </c>
      <c r="K7464" t="str">
        <f>+VLOOKUP(Tabla1[[#This Row],[Codreg]],$G$347:$K$362,5,0)</f>
        <v>https://raw.githubusercontent.com/Sud-Austral/LOGOS-DATA/main/LocalizaReg/10.jpg</v>
      </c>
    </row>
    <row r="7465" spans="1:11" x14ac:dyDescent="0.3">
      <c r="A7465" t="s">
        <v>232</v>
      </c>
      <c r="B7465">
        <v>10</v>
      </c>
      <c r="G7465" s="7">
        <v>99110511204</v>
      </c>
      <c r="H7465" t="s">
        <v>25010</v>
      </c>
      <c r="I7465" t="s">
        <v>7884</v>
      </c>
      <c r="J7465" t="str">
        <f>+VLOOKUP(Tabla1[[#This Row],[Codreg]],$G$347:$K$362,4,0)</f>
        <v>https://upload.wikimedia.org/wikipedia/commons/5/59/Coat_of_arms_of_Los_Lagos_Region%2C_Chile.svg</v>
      </c>
      <c r="K7465" t="str">
        <f>+VLOOKUP(Tabla1[[#This Row],[Codreg]],$G$347:$K$362,5,0)</f>
        <v>https://raw.githubusercontent.com/Sud-Austral/LOGOS-DATA/main/LocalizaReg/10.jpg</v>
      </c>
    </row>
    <row r="7466" spans="1:11" x14ac:dyDescent="0.3">
      <c r="A7466" t="s">
        <v>232</v>
      </c>
      <c r="B7466">
        <v>10</v>
      </c>
      <c r="G7466" s="7">
        <v>99110511205</v>
      </c>
      <c r="H7466" t="s">
        <v>25010</v>
      </c>
      <c r="I7466" t="s">
        <v>7885</v>
      </c>
      <c r="J7466" t="str">
        <f>+VLOOKUP(Tabla1[[#This Row],[Codreg]],$G$347:$K$362,4,0)</f>
        <v>https://upload.wikimedia.org/wikipedia/commons/5/59/Coat_of_arms_of_Los_Lagos_Region%2C_Chile.svg</v>
      </c>
      <c r="K7466" t="str">
        <f>+VLOOKUP(Tabla1[[#This Row],[Codreg]],$G$347:$K$362,5,0)</f>
        <v>https://raw.githubusercontent.com/Sud-Austral/LOGOS-DATA/main/LocalizaReg/10.jpg</v>
      </c>
    </row>
    <row r="7467" spans="1:11" x14ac:dyDescent="0.3">
      <c r="A7467" t="s">
        <v>232</v>
      </c>
      <c r="B7467">
        <v>10</v>
      </c>
      <c r="G7467" s="7">
        <v>99110511200</v>
      </c>
      <c r="H7467" t="s">
        <v>25010</v>
      </c>
      <c r="I7467" t="s">
        <v>7886</v>
      </c>
      <c r="J7467" t="str">
        <f>+VLOOKUP(Tabla1[[#This Row],[Codreg]],$G$347:$K$362,4,0)</f>
        <v>https://upload.wikimedia.org/wikipedia/commons/5/59/Coat_of_arms_of_Los_Lagos_Region%2C_Chile.svg</v>
      </c>
      <c r="K7467" t="str">
        <f>+VLOOKUP(Tabla1[[#This Row],[Codreg]],$G$347:$K$362,5,0)</f>
        <v>https://raw.githubusercontent.com/Sud-Austral/LOGOS-DATA/main/LocalizaReg/10.jpg</v>
      </c>
    </row>
    <row r="7468" spans="1:11" x14ac:dyDescent="0.3">
      <c r="A7468" t="s">
        <v>232</v>
      </c>
      <c r="B7468">
        <v>10</v>
      </c>
      <c r="G7468" s="7">
        <v>99110511168</v>
      </c>
      <c r="H7468" t="s">
        <v>25010</v>
      </c>
      <c r="I7468" t="s">
        <v>7887</v>
      </c>
      <c r="J7468" t="str">
        <f>+VLOOKUP(Tabla1[[#This Row],[Codreg]],$G$347:$K$362,4,0)</f>
        <v>https://upload.wikimedia.org/wikipedia/commons/5/59/Coat_of_arms_of_Los_Lagos_Region%2C_Chile.svg</v>
      </c>
      <c r="K7468" t="str">
        <f>+VLOOKUP(Tabla1[[#This Row],[Codreg]],$G$347:$K$362,5,0)</f>
        <v>https://raw.githubusercontent.com/Sud-Austral/LOGOS-DATA/main/LocalizaReg/10.jpg</v>
      </c>
    </row>
    <row r="7469" spans="1:11" x14ac:dyDescent="0.3">
      <c r="A7469" t="s">
        <v>232</v>
      </c>
      <c r="B7469">
        <v>10</v>
      </c>
      <c r="G7469" s="7">
        <v>99110511183</v>
      </c>
      <c r="H7469" t="s">
        <v>25010</v>
      </c>
      <c r="I7469" t="s">
        <v>7888</v>
      </c>
      <c r="J7469" t="str">
        <f>+VLOOKUP(Tabla1[[#This Row],[Codreg]],$G$347:$K$362,4,0)</f>
        <v>https://upload.wikimedia.org/wikipedia/commons/5/59/Coat_of_arms_of_Los_Lagos_Region%2C_Chile.svg</v>
      </c>
      <c r="K7469" t="str">
        <f>+VLOOKUP(Tabla1[[#This Row],[Codreg]],$G$347:$K$362,5,0)</f>
        <v>https://raw.githubusercontent.com/Sud-Austral/LOGOS-DATA/main/LocalizaReg/10.jpg</v>
      </c>
    </row>
    <row r="7470" spans="1:11" x14ac:dyDescent="0.3">
      <c r="A7470" t="s">
        <v>232</v>
      </c>
      <c r="B7470">
        <v>10</v>
      </c>
      <c r="G7470" s="7">
        <v>99110511176</v>
      </c>
      <c r="H7470" t="s">
        <v>25010</v>
      </c>
      <c r="I7470" t="s">
        <v>7889</v>
      </c>
      <c r="J7470" t="str">
        <f>+VLOOKUP(Tabla1[[#This Row],[Codreg]],$G$347:$K$362,4,0)</f>
        <v>https://upload.wikimedia.org/wikipedia/commons/5/59/Coat_of_arms_of_Los_Lagos_Region%2C_Chile.svg</v>
      </c>
      <c r="K7470" t="str">
        <f>+VLOOKUP(Tabla1[[#This Row],[Codreg]],$G$347:$K$362,5,0)</f>
        <v>https://raw.githubusercontent.com/Sud-Austral/LOGOS-DATA/main/LocalizaReg/10.jpg</v>
      </c>
    </row>
    <row r="7471" spans="1:11" x14ac:dyDescent="0.3">
      <c r="A7471" t="s">
        <v>232</v>
      </c>
      <c r="B7471">
        <v>10</v>
      </c>
      <c r="G7471" s="7">
        <v>99110511139</v>
      </c>
      <c r="H7471" t="s">
        <v>25010</v>
      </c>
      <c r="I7471" t="s">
        <v>7890</v>
      </c>
      <c r="J7471" t="str">
        <f>+VLOOKUP(Tabla1[[#This Row],[Codreg]],$G$347:$K$362,4,0)</f>
        <v>https://upload.wikimedia.org/wikipedia/commons/5/59/Coat_of_arms_of_Los_Lagos_Region%2C_Chile.svg</v>
      </c>
      <c r="K7471" t="str">
        <f>+VLOOKUP(Tabla1[[#This Row],[Codreg]],$G$347:$K$362,5,0)</f>
        <v>https://raw.githubusercontent.com/Sud-Austral/LOGOS-DATA/main/LocalizaReg/10.jpg</v>
      </c>
    </row>
    <row r="7472" spans="1:11" x14ac:dyDescent="0.3">
      <c r="A7472" t="s">
        <v>232</v>
      </c>
      <c r="B7472">
        <v>10</v>
      </c>
      <c r="G7472" s="7">
        <v>99110511143</v>
      </c>
      <c r="H7472" t="s">
        <v>25010</v>
      </c>
      <c r="I7472" t="s">
        <v>7891</v>
      </c>
      <c r="J7472" t="str">
        <f>+VLOOKUP(Tabla1[[#This Row],[Codreg]],$G$347:$K$362,4,0)</f>
        <v>https://upload.wikimedia.org/wikipedia/commons/5/59/Coat_of_arms_of_Los_Lagos_Region%2C_Chile.svg</v>
      </c>
      <c r="K7472" t="str">
        <f>+VLOOKUP(Tabla1[[#This Row],[Codreg]],$G$347:$K$362,5,0)</f>
        <v>https://raw.githubusercontent.com/Sud-Austral/LOGOS-DATA/main/LocalizaReg/10.jpg</v>
      </c>
    </row>
    <row r="7473" spans="1:11" x14ac:dyDescent="0.3">
      <c r="A7473" t="s">
        <v>232</v>
      </c>
      <c r="B7473">
        <v>10</v>
      </c>
      <c r="G7473" s="7">
        <v>99110511141</v>
      </c>
      <c r="H7473" t="s">
        <v>25010</v>
      </c>
      <c r="I7473" t="s">
        <v>7892</v>
      </c>
      <c r="J7473" t="str">
        <f>+VLOOKUP(Tabla1[[#This Row],[Codreg]],$G$347:$K$362,4,0)</f>
        <v>https://upload.wikimedia.org/wikipedia/commons/5/59/Coat_of_arms_of_Los_Lagos_Region%2C_Chile.svg</v>
      </c>
      <c r="K7473" t="str">
        <f>+VLOOKUP(Tabla1[[#This Row],[Codreg]],$G$347:$K$362,5,0)</f>
        <v>https://raw.githubusercontent.com/Sud-Austral/LOGOS-DATA/main/LocalizaReg/10.jpg</v>
      </c>
    </row>
    <row r="7474" spans="1:11" x14ac:dyDescent="0.3">
      <c r="A7474" t="s">
        <v>232</v>
      </c>
      <c r="B7474">
        <v>10</v>
      </c>
      <c r="G7474" s="7">
        <v>99110511138</v>
      </c>
      <c r="H7474" t="s">
        <v>25010</v>
      </c>
      <c r="I7474" t="s">
        <v>7893</v>
      </c>
      <c r="J7474" t="str">
        <f>+VLOOKUP(Tabla1[[#This Row],[Codreg]],$G$347:$K$362,4,0)</f>
        <v>https://upload.wikimedia.org/wikipedia/commons/5/59/Coat_of_arms_of_Los_Lagos_Region%2C_Chile.svg</v>
      </c>
      <c r="K7474" t="str">
        <f>+VLOOKUP(Tabla1[[#This Row],[Codreg]],$G$347:$K$362,5,0)</f>
        <v>https://raw.githubusercontent.com/Sud-Austral/LOGOS-DATA/main/LocalizaReg/10.jpg</v>
      </c>
    </row>
    <row r="7475" spans="1:11" x14ac:dyDescent="0.3">
      <c r="A7475" t="s">
        <v>232</v>
      </c>
      <c r="B7475">
        <v>10</v>
      </c>
      <c r="G7475" s="7">
        <v>99110511126</v>
      </c>
      <c r="H7475" t="s">
        <v>25010</v>
      </c>
      <c r="I7475" t="s">
        <v>7894</v>
      </c>
      <c r="J7475" t="str">
        <f>+VLOOKUP(Tabla1[[#This Row],[Codreg]],$G$347:$K$362,4,0)</f>
        <v>https://upload.wikimedia.org/wikipedia/commons/5/59/Coat_of_arms_of_Los_Lagos_Region%2C_Chile.svg</v>
      </c>
      <c r="K7475" t="str">
        <f>+VLOOKUP(Tabla1[[#This Row],[Codreg]],$G$347:$K$362,5,0)</f>
        <v>https://raw.githubusercontent.com/Sud-Austral/LOGOS-DATA/main/LocalizaReg/10.jpg</v>
      </c>
    </row>
    <row r="7476" spans="1:11" x14ac:dyDescent="0.3">
      <c r="A7476" t="s">
        <v>232</v>
      </c>
      <c r="B7476">
        <v>10</v>
      </c>
      <c r="G7476" s="7">
        <v>99110511124</v>
      </c>
      <c r="H7476" t="s">
        <v>25010</v>
      </c>
      <c r="I7476" t="s">
        <v>7895</v>
      </c>
      <c r="J7476" t="str">
        <f>+VLOOKUP(Tabla1[[#This Row],[Codreg]],$G$347:$K$362,4,0)</f>
        <v>https://upload.wikimedia.org/wikipedia/commons/5/59/Coat_of_arms_of_Los_Lagos_Region%2C_Chile.svg</v>
      </c>
      <c r="K7476" t="str">
        <f>+VLOOKUP(Tabla1[[#This Row],[Codreg]],$G$347:$K$362,5,0)</f>
        <v>https://raw.githubusercontent.com/Sud-Austral/LOGOS-DATA/main/LocalizaReg/10.jpg</v>
      </c>
    </row>
    <row r="7477" spans="1:11" x14ac:dyDescent="0.3">
      <c r="A7477" t="s">
        <v>232</v>
      </c>
      <c r="B7477">
        <v>10</v>
      </c>
      <c r="G7477" s="7">
        <v>99110511090</v>
      </c>
      <c r="H7477" t="s">
        <v>25010</v>
      </c>
      <c r="I7477" t="s">
        <v>7896</v>
      </c>
      <c r="J7477" t="str">
        <f>+VLOOKUP(Tabla1[[#This Row],[Codreg]],$G$347:$K$362,4,0)</f>
        <v>https://upload.wikimedia.org/wikipedia/commons/5/59/Coat_of_arms_of_Los_Lagos_Region%2C_Chile.svg</v>
      </c>
      <c r="K7477" t="str">
        <f>+VLOOKUP(Tabla1[[#This Row],[Codreg]],$G$347:$K$362,5,0)</f>
        <v>https://raw.githubusercontent.com/Sud-Austral/LOGOS-DATA/main/LocalizaReg/10.jpg</v>
      </c>
    </row>
    <row r="7478" spans="1:11" x14ac:dyDescent="0.3">
      <c r="A7478" t="s">
        <v>232</v>
      </c>
      <c r="B7478">
        <v>10</v>
      </c>
      <c r="G7478" s="7">
        <v>99110511094</v>
      </c>
      <c r="H7478" t="s">
        <v>25010</v>
      </c>
      <c r="I7478" t="s">
        <v>7897</v>
      </c>
      <c r="J7478" t="str">
        <f>+VLOOKUP(Tabla1[[#This Row],[Codreg]],$G$347:$K$362,4,0)</f>
        <v>https://upload.wikimedia.org/wikipedia/commons/5/59/Coat_of_arms_of_Los_Lagos_Region%2C_Chile.svg</v>
      </c>
      <c r="K7478" t="str">
        <f>+VLOOKUP(Tabla1[[#This Row],[Codreg]],$G$347:$K$362,5,0)</f>
        <v>https://raw.githubusercontent.com/Sud-Austral/LOGOS-DATA/main/LocalizaReg/10.jpg</v>
      </c>
    </row>
    <row r="7479" spans="1:11" x14ac:dyDescent="0.3">
      <c r="A7479" t="s">
        <v>232</v>
      </c>
      <c r="B7479">
        <v>10</v>
      </c>
      <c r="G7479" s="7">
        <v>99110511087</v>
      </c>
      <c r="H7479" t="s">
        <v>25010</v>
      </c>
      <c r="I7479" t="s">
        <v>7898</v>
      </c>
      <c r="J7479" t="str">
        <f>+VLOOKUP(Tabla1[[#This Row],[Codreg]],$G$347:$K$362,4,0)</f>
        <v>https://upload.wikimedia.org/wikipedia/commons/5/59/Coat_of_arms_of_Los_Lagos_Region%2C_Chile.svg</v>
      </c>
      <c r="K7479" t="str">
        <f>+VLOOKUP(Tabla1[[#This Row],[Codreg]],$G$347:$K$362,5,0)</f>
        <v>https://raw.githubusercontent.com/Sud-Austral/LOGOS-DATA/main/LocalizaReg/10.jpg</v>
      </c>
    </row>
    <row r="7480" spans="1:11" x14ac:dyDescent="0.3">
      <c r="A7480" t="s">
        <v>232</v>
      </c>
      <c r="B7480">
        <v>10</v>
      </c>
      <c r="G7480" s="7">
        <v>99110511018</v>
      </c>
      <c r="H7480" t="s">
        <v>25010</v>
      </c>
      <c r="I7480" t="s">
        <v>7899</v>
      </c>
      <c r="J7480" t="str">
        <f>+VLOOKUP(Tabla1[[#This Row],[Codreg]],$G$347:$K$362,4,0)</f>
        <v>https://upload.wikimedia.org/wikipedia/commons/5/59/Coat_of_arms_of_Los_Lagos_Region%2C_Chile.svg</v>
      </c>
      <c r="K7480" t="str">
        <f>+VLOOKUP(Tabla1[[#This Row],[Codreg]],$G$347:$K$362,5,0)</f>
        <v>https://raw.githubusercontent.com/Sud-Austral/LOGOS-DATA/main/LocalizaReg/10.jpg</v>
      </c>
    </row>
    <row r="7481" spans="1:11" x14ac:dyDescent="0.3">
      <c r="A7481" t="s">
        <v>232</v>
      </c>
      <c r="B7481">
        <v>10</v>
      </c>
      <c r="G7481" s="7">
        <v>99110511022</v>
      </c>
      <c r="H7481" t="s">
        <v>25010</v>
      </c>
      <c r="I7481" t="s">
        <v>7900</v>
      </c>
      <c r="J7481" t="str">
        <f>+VLOOKUP(Tabla1[[#This Row],[Codreg]],$G$347:$K$362,4,0)</f>
        <v>https://upload.wikimedia.org/wikipedia/commons/5/59/Coat_of_arms_of_Los_Lagos_Region%2C_Chile.svg</v>
      </c>
      <c r="K7481" t="str">
        <f>+VLOOKUP(Tabla1[[#This Row],[Codreg]],$G$347:$K$362,5,0)</f>
        <v>https://raw.githubusercontent.com/Sud-Austral/LOGOS-DATA/main/LocalizaReg/10.jpg</v>
      </c>
    </row>
    <row r="7482" spans="1:11" x14ac:dyDescent="0.3">
      <c r="A7482" t="s">
        <v>232</v>
      </c>
      <c r="B7482">
        <v>10</v>
      </c>
      <c r="G7482" s="7">
        <v>99110511021</v>
      </c>
      <c r="H7482" t="s">
        <v>25010</v>
      </c>
      <c r="I7482" t="s">
        <v>7901</v>
      </c>
      <c r="J7482" t="str">
        <f>+VLOOKUP(Tabla1[[#This Row],[Codreg]],$G$347:$K$362,4,0)</f>
        <v>https://upload.wikimedia.org/wikipedia/commons/5/59/Coat_of_arms_of_Los_Lagos_Region%2C_Chile.svg</v>
      </c>
      <c r="K7482" t="str">
        <f>+VLOOKUP(Tabla1[[#This Row],[Codreg]],$G$347:$K$362,5,0)</f>
        <v>https://raw.githubusercontent.com/Sud-Austral/LOGOS-DATA/main/LocalizaReg/10.jpg</v>
      </c>
    </row>
    <row r="7483" spans="1:11" x14ac:dyDescent="0.3">
      <c r="A7483" t="s">
        <v>232</v>
      </c>
      <c r="B7483">
        <v>10</v>
      </c>
      <c r="G7483" s="7">
        <v>99110511038</v>
      </c>
      <c r="H7483" t="s">
        <v>25010</v>
      </c>
      <c r="I7483" t="s">
        <v>7902</v>
      </c>
      <c r="J7483" t="str">
        <f>+VLOOKUP(Tabla1[[#This Row],[Codreg]],$G$347:$K$362,4,0)</f>
        <v>https://upload.wikimedia.org/wikipedia/commons/5/59/Coat_of_arms_of_Los_Lagos_Region%2C_Chile.svg</v>
      </c>
      <c r="K7483" t="str">
        <f>+VLOOKUP(Tabla1[[#This Row],[Codreg]],$G$347:$K$362,5,0)</f>
        <v>https://raw.githubusercontent.com/Sud-Austral/LOGOS-DATA/main/LocalizaReg/10.jpg</v>
      </c>
    </row>
    <row r="7484" spans="1:11" x14ac:dyDescent="0.3">
      <c r="A7484" t="s">
        <v>232</v>
      </c>
      <c r="B7484">
        <v>10</v>
      </c>
      <c r="G7484" s="7">
        <v>99110511002</v>
      </c>
      <c r="H7484" t="s">
        <v>25010</v>
      </c>
      <c r="I7484" t="s">
        <v>7903</v>
      </c>
      <c r="J7484" t="str">
        <f>+VLOOKUP(Tabla1[[#This Row],[Codreg]],$G$347:$K$362,4,0)</f>
        <v>https://upload.wikimedia.org/wikipedia/commons/5/59/Coat_of_arms_of_Los_Lagos_Region%2C_Chile.svg</v>
      </c>
      <c r="K7484" t="str">
        <f>+VLOOKUP(Tabla1[[#This Row],[Codreg]],$G$347:$K$362,5,0)</f>
        <v>https://raw.githubusercontent.com/Sud-Austral/LOGOS-DATA/main/LocalizaReg/10.jpg</v>
      </c>
    </row>
    <row r="7485" spans="1:11" x14ac:dyDescent="0.3">
      <c r="A7485" t="s">
        <v>232</v>
      </c>
      <c r="B7485">
        <v>10</v>
      </c>
      <c r="G7485" s="7">
        <v>99110511246</v>
      </c>
      <c r="H7485" t="s">
        <v>25010</v>
      </c>
      <c r="I7485" t="s">
        <v>7904</v>
      </c>
      <c r="J7485" t="str">
        <f>+VLOOKUP(Tabla1[[#This Row],[Codreg]],$G$347:$K$362,4,0)</f>
        <v>https://upload.wikimedia.org/wikipedia/commons/5/59/Coat_of_arms_of_Los_Lagos_Region%2C_Chile.svg</v>
      </c>
      <c r="K7485" t="str">
        <f>+VLOOKUP(Tabla1[[#This Row],[Codreg]],$G$347:$K$362,5,0)</f>
        <v>https://raw.githubusercontent.com/Sud-Austral/LOGOS-DATA/main/LocalizaReg/10.jpg</v>
      </c>
    </row>
    <row r="7486" spans="1:11" x14ac:dyDescent="0.3">
      <c r="A7486" t="s">
        <v>232</v>
      </c>
      <c r="B7486">
        <v>10</v>
      </c>
      <c r="G7486" s="7">
        <v>99110503012</v>
      </c>
      <c r="H7486" t="s">
        <v>25010</v>
      </c>
      <c r="I7486" t="s">
        <v>7905</v>
      </c>
      <c r="J7486" t="str">
        <f>+VLOOKUP(Tabla1[[#This Row],[Codreg]],$G$347:$K$362,4,0)</f>
        <v>https://upload.wikimedia.org/wikipedia/commons/5/59/Coat_of_arms_of_Los_Lagos_Region%2C_Chile.svg</v>
      </c>
      <c r="K7486" t="str">
        <f>+VLOOKUP(Tabla1[[#This Row],[Codreg]],$G$347:$K$362,5,0)</f>
        <v>https://raw.githubusercontent.com/Sud-Austral/LOGOS-DATA/main/LocalizaReg/10.jpg</v>
      </c>
    </row>
    <row r="7487" spans="1:11" x14ac:dyDescent="0.3">
      <c r="A7487" t="s">
        <v>232</v>
      </c>
      <c r="B7487">
        <v>10</v>
      </c>
      <c r="G7487" s="7">
        <v>99110514002</v>
      </c>
      <c r="H7487" t="s">
        <v>25010</v>
      </c>
      <c r="I7487" t="s">
        <v>7906</v>
      </c>
      <c r="J7487" t="str">
        <f>+VLOOKUP(Tabla1[[#This Row],[Codreg]],$G$347:$K$362,4,0)</f>
        <v>https://upload.wikimedia.org/wikipedia/commons/5/59/Coat_of_arms_of_Los_Lagos_Region%2C_Chile.svg</v>
      </c>
      <c r="K7487" t="str">
        <f>+VLOOKUP(Tabla1[[#This Row],[Codreg]],$G$347:$K$362,5,0)</f>
        <v>https://raw.githubusercontent.com/Sud-Austral/LOGOS-DATA/main/LocalizaReg/10.jpg</v>
      </c>
    </row>
    <row r="7488" spans="1:11" x14ac:dyDescent="0.3">
      <c r="A7488" t="s">
        <v>232</v>
      </c>
      <c r="B7488">
        <v>10</v>
      </c>
      <c r="G7488" s="7">
        <v>99110510038</v>
      </c>
      <c r="H7488" t="s">
        <v>25010</v>
      </c>
      <c r="I7488" t="s">
        <v>7907</v>
      </c>
      <c r="J7488" t="str">
        <f>+VLOOKUP(Tabla1[[#This Row],[Codreg]],$G$347:$K$362,4,0)</f>
        <v>https://upload.wikimedia.org/wikipedia/commons/5/59/Coat_of_arms_of_Los_Lagos_Region%2C_Chile.svg</v>
      </c>
      <c r="K7488" t="str">
        <f>+VLOOKUP(Tabla1[[#This Row],[Codreg]],$G$347:$K$362,5,0)</f>
        <v>https://raw.githubusercontent.com/Sud-Austral/LOGOS-DATA/main/LocalizaReg/10.jpg</v>
      </c>
    </row>
    <row r="7489" spans="1:11" x14ac:dyDescent="0.3">
      <c r="A7489" t="s">
        <v>232</v>
      </c>
      <c r="B7489">
        <v>10</v>
      </c>
      <c r="G7489" s="7">
        <v>99110511015</v>
      </c>
      <c r="H7489" t="s">
        <v>25010</v>
      </c>
      <c r="I7489" t="s">
        <v>7908</v>
      </c>
      <c r="J7489" t="str">
        <f>+VLOOKUP(Tabla1[[#This Row],[Codreg]],$G$347:$K$362,4,0)</f>
        <v>https://upload.wikimedia.org/wikipedia/commons/5/59/Coat_of_arms_of_Los_Lagos_Region%2C_Chile.svg</v>
      </c>
      <c r="K7489" t="str">
        <f>+VLOOKUP(Tabla1[[#This Row],[Codreg]],$G$347:$K$362,5,0)</f>
        <v>https://raw.githubusercontent.com/Sud-Austral/LOGOS-DATA/main/LocalizaReg/10.jpg</v>
      </c>
    </row>
    <row r="7490" spans="1:11" x14ac:dyDescent="0.3">
      <c r="A7490" t="s">
        <v>232</v>
      </c>
      <c r="B7490">
        <v>10</v>
      </c>
      <c r="G7490" s="7">
        <v>99110510014</v>
      </c>
      <c r="H7490" t="s">
        <v>25010</v>
      </c>
      <c r="I7490" t="s">
        <v>7909</v>
      </c>
      <c r="J7490" t="str">
        <f>+VLOOKUP(Tabla1[[#This Row],[Codreg]],$G$347:$K$362,4,0)</f>
        <v>https://upload.wikimedia.org/wikipedia/commons/5/59/Coat_of_arms_of_Los_Lagos_Region%2C_Chile.svg</v>
      </c>
      <c r="K7490" t="str">
        <f>+VLOOKUP(Tabla1[[#This Row],[Codreg]],$G$347:$K$362,5,0)</f>
        <v>https://raw.githubusercontent.com/Sud-Austral/LOGOS-DATA/main/LocalizaReg/10.jpg</v>
      </c>
    </row>
    <row r="7491" spans="1:11" x14ac:dyDescent="0.3">
      <c r="A7491" t="s">
        <v>232</v>
      </c>
      <c r="B7491">
        <v>10</v>
      </c>
      <c r="G7491" s="7">
        <v>99110510020</v>
      </c>
      <c r="H7491" t="s">
        <v>25010</v>
      </c>
      <c r="I7491" t="s">
        <v>7910</v>
      </c>
      <c r="J7491" t="str">
        <f>+VLOOKUP(Tabla1[[#This Row],[Codreg]],$G$347:$K$362,4,0)</f>
        <v>https://upload.wikimedia.org/wikipedia/commons/5/59/Coat_of_arms_of_Los_Lagos_Region%2C_Chile.svg</v>
      </c>
      <c r="K7491" t="str">
        <f>+VLOOKUP(Tabla1[[#This Row],[Codreg]],$G$347:$K$362,5,0)</f>
        <v>https://raw.githubusercontent.com/Sud-Austral/LOGOS-DATA/main/LocalizaReg/10.jpg</v>
      </c>
    </row>
    <row r="7492" spans="1:11" x14ac:dyDescent="0.3">
      <c r="A7492" t="s">
        <v>232</v>
      </c>
      <c r="B7492">
        <v>10</v>
      </c>
      <c r="G7492" s="7">
        <v>99110510033</v>
      </c>
      <c r="H7492" t="s">
        <v>25010</v>
      </c>
      <c r="I7492" t="s">
        <v>7911</v>
      </c>
      <c r="J7492" t="str">
        <f>+VLOOKUP(Tabla1[[#This Row],[Codreg]],$G$347:$K$362,4,0)</f>
        <v>https://upload.wikimedia.org/wikipedia/commons/5/59/Coat_of_arms_of_Los_Lagos_Region%2C_Chile.svg</v>
      </c>
      <c r="K7492" t="str">
        <f>+VLOOKUP(Tabla1[[#This Row],[Codreg]],$G$347:$K$362,5,0)</f>
        <v>https://raw.githubusercontent.com/Sud-Austral/LOGOS-DATA/main/LocalizaReg/10.jpg</v>
      </c>
    </row>
    <row r="7493" spans="1:11" x14ac:dyDescent="0.3">
      <c r="A7493" t="s">
        <v>232</v>
      </c>
      <c r="B7493">
        <v>10</v>
      </c>
      <c r="G7493" s="7">
        <v>99110511080</v>
      </c>
      <c r="H7493" t="s">
        <v>25010</v>
      </c>
      <c r="I7493" t="s">
        <v>7912</v>
      </c>
      <c r="J7493" t="str">
        <f>+VLOOKUP(Tabla1[[#This Row],[Codreg]],$G$347:$K$362,4,0)</f>
        <v>https://upload.wikimedia.org/wikipedia/commons/5/59/Coat_of_arms_of_Los_Lagos_Region%2C_Chile.svg</v>
      </c>
      <c r="K7493" t="str">
        <f>+VLOOKUP(Tabla1[[#This Row],[Codreg]],$G$347:$K$362,5,0)</f>
        <v>https://raw.githubusercontent.com/Sud-Austral/LOGOS-DATA/main/LocalizaReg/10.jpg</v>
      </c>
    </row>
    <row r="7494" spans="1:11" x14ac:dyDescent="0.3">
      <c r="A7494" t="s">
        <v>232</v>
      </c>
      <c r="B7494">
        <v>10</v>
      </c>
      <c r="G7494" s="7">
        <v>99110511084</v>
      </c>
      <c r="H7494" t="s">
        <v>25010</v>
      </c>
      <c r="I7494" t="s">
        <v>7913</v>
      </c>
      <c r="J7494" t="str">
        <f>+VLOOKUP(Tabla1[[#This Row],[Codreg]],$G$347:$K$362,4,0)</f>
        <v>https://upload.wikimedia.org/wikipedia/commons/5/59/Coat_of_arms_of_Los_Lagos_Region%2C_Chile.svg</v>
      </c>
      <c r="K7494" t="str">
        <f>+VLOOKUP(Tabla1[[#This Row],[Codreg]],$G$347:$K$362,5,0)</f>
        <v>https://raw.githubusercontent.com/Sud-Austral/LOGOS-DATA/main/LocalizaReg/10.jpg</v>
      </c>
    </row>
    <row r="7495" spans="1:11" x14ac:dyDescent="0.3">
      <c r="A7495" t="s">
        <v>232</v>
      </c>
      <c r="B7495">
        <v>10</v>
      </c>
      <c r="G7495" s="7">
        <v>99110522005</v>
      </c>
      <c r="H7495" t="s">
        <v>25010</v>
      </c>
      <c r="I7495" t="s">
        <v>7914</v>
      </c>
      <c r="J7495" t="str">
        <f>+VLOOKUP(Tabla1[[#This Row],[Codreg]],$G$347:$K$362,4,0)</f>
        <v>https://upload.wikimedia.org/wikipedia/commons/5/59/Coat_of_arms_of_Los_Lagos_Region%2C_Chile.svg</v>
      </c>
      <c r="K7495" t="str">
        <f>+VLOOKUP(Tabla1[[#This Row],[Codreg]],$G$347:$K$362,5,0)</f>
        <v>https://raw.githubusercontent.com/Sud-Austral/LOGOS-DATA/main/LocalizaReg/10.jpg</v>
      </c>
    </row>
    <row r="7496" spans="1:11" x14ac:dyDescent="0.3">
      <c r="A7496" t="s">
        <v>232</v>
      </c>
      <c r="B7496">
        <v>10</v>
      </c>
      <c r="G7496" s="7">
        <v>99110521023</v>
      </c>
      <c r="H7496" t="s">
        <v>25010</v>
      </c>
      <c r="I7496" t="s">
        <v>7915</v>
      </c>
      <c r="J7496" t="str">
        <f>+VLOOKUP(Tabla1[[#This Row],[Codreg]],$G$347:$K$362,4,0)</f>
        <v>https://upload.wikimedia.org/wikipedia/commons/5/59/Coat_of_arms_of_Los_Lagos_Region%2C_Chile.svg</v>
      </c>
      <c r="K7496" t="str">
        <f>+VLOOKUP(Tabla1[[#This Row],[Codreg]],$G$347:$K$362,5,0)</f>
        <v>https://raw.githubusercontent.com/Sud-Austral/LOGOS-DATA/main/LocalizaReg/10.jpg</v>
      </c>
    </row>
    <row r="7497" spans="1:11" x14ac:dyDescent="0.3">
      <c r="A7497" t="s">
        <v>232</v>
      </c>
      <c r="B7497">
        <v>10</v>
      </c>
      <c r="G7497" s="7">
        <v>99110521035</v>
      </c>
      <c r="H7497" t="s">
        <v>25010</v>
      </c>
      <c r="I7497" t="s">
        <v>7916</v>
      </c>
      <c r="J7497" t="str">
        <f>+VLOOKUP(Tabla1[[#This Row],[Codreg]],$G$347:$K$362,4,0)</f>
        <v>https://upload.wikimedia.org/wikipedia/commons/5/59/Coat_of_arms_of_Los_Lagos_Region%2C_Chile.svg</v>
      </c>
      <c r="K7497" t="str">
        <f>+VLOOKUP(Tabla1[[#This Row],[Codreg]],$G$347:$K$362,5,0)</f>
        <v>https://raw.githubusercontent.com/Sud-Austral/LOGOS-DATA/main/LocalizaReg/10.jpg</v>
      </c>
    </row>
    <row r="7498" spans="1:11" x14ac:dyDescent="0.3">
      <c r="A7498" t="s">
        <v>232</v>
      </c>
      <c r="B7498">
        <v>10</v>
      </c>
      <c r="G7498" s="7">
        <v>99110513076</v>
      </c>
      <c r="H7498" t="s">
        <v>25010</v>
      </c>
      <c r="I7498" t="s">
        <v>7917</v>
      </c>
      <c r="J7498" t="str">
        <f>+VLOOKUP(Tabla1[[#This Row],[Codreg]],$G$347:$K$362,4,0)</f>
        <v>https://upload.wikimedia.org/wikipedia/commons/5/59/Coat_of_arms_of_Los_Lagos_Region%2C_Chile.svg</v>
      </c>
      <c r="K7498" t="str">
        <f>+VLOOKUP(Tabla1[[#This Row],[Codreg]],$G$347:$K$362,5,0)</f>
        <v>https://raw.githubusercontent.com/Sud-Austral/LOGOS-DATA/main/LocalizaReg/10.jpg</v>
      </c>
    </row>
    <row r="7499" spans="1:11" x14ac:dyDescent="0.3">
      <c r="A7499" t="s">
        <v>232</v>
      </c>
      <c r="B7499">
        <v>10</v>
      </c>
      <c r="G7499" s="7">
        <v>99110513090</v>
      </c>
      <c r="H7499" t="s">
        <v>25010</v>
      </c>
      <c r="I7499" t="s">
        <v>7918</v>
      </c>
      <c r="J7499" t="str">
        <f>+VLOOKUP(Tabla1[[#This Row],[Codreg]],$G$347:$K$362,4,0)</f>
        <v>https://upload.wikimedia.org/wikipedia/commons/5/59/Coat_of_arms_of_Los_Lagos_Region%2C_Chile.svg</v>
      </c>
      <c r="K7499" t="str">
        <f>+VLOOKUP(Tabla1[[#This Row],[Codreg]],$G$347:$K$362,5,0)</f>
        <v>https://raw.githubusercontent.com/Sud-Austral/LOGOS-DATA/main/LocalizaReg/10.jpg</v>
      </c>
    </row>
    <row r="7500" spans="1:11" x14ac:dyDescent="0.3">
      <c r="A7500" t="s">
        <v>232</v>
      </c>
      <c r="B7500">
        <v>10</v>
      </c>
      <c r="G7500" s="7">
        <v>99110513050</v>
      </c>
      <c r="H7500" t="s">
        <v>25010</v>
      </c>
      <c r="I7500" t="s">
        <v>7919</v>
      </c>
      <c r="J7500" t="str">
        <f>+VLOOKUP(Tabla1[[#This Row],[Codreg]],$G$347:$K$362,4,0)</f>
        <v>https://upload.wikimedia.org/wikipedia/commons/5/59/Coat_of_arms_of_Los_Lagos_Region%2C_Chile.svg</v>
      </c>
      <c r="K7500" t="str">
        <f>+VLOOKUP(Tabla1[[#This Row],[Codreg]],$G$347:$K$362,5,0)</f>
        <v>https://raw.githubusercontent.com/Sud-Austral/LOGOS-DATA/main/LocalizaReg/10.jpg</v>
      </c>
    </row>
    <row r="7501" spans="1:11" x14ac:dyDescent="0.3">
      <c r="A7501" t="s">
        <v>232</v>
      </c>
      <c r="B7501">
        <v>10</v>
      </c>
      <c r="G7501" s="7">
        <v>99110513067</v>
      </c>
      <c r="H7501" t="s">
        <v>25010</v>
      </c>
      <c r="I7501" t="s">
        <v>7920</v>
      </c>
      <c r="J7501" t="str">
        <f>+VLOOKUP(Tabla1[[#This Row],[Codreg]],$G$347:$K$362,4,0)</f>
        <v>https://upload.wikimedia.org/wikipedia/commons/5/59/Coat_of_arms_of_Los_Lagos_Region%2C_Chile.svg</v>
      </c>
      <c r="K7501" t="str">
        <f>+VLOOKUP(Tabla1[[#This Row],[Codreg]],$G$347:$K$362,5,0)</f>
        <v>https://raw.githubusercontent.com/Sud-Austral/LOGOS-DATA/main/LocalizaReg/10.jpg</v>
      </c>
    </row>
    <row r="7502" spans="1:11" x14ac:dyDescent="0.3">
      <c r="A7502" t="s">
        <v>232</v>
      </c>
      <c r="B7502">
        <v>10</v>
      </c>
      <c r="G7502" s="7">
        <v>99110513012</v>
      </c>
      <c r="H7502" t="s">
        <v>25010</v>
      </c>
      <c r="I7502" t="s">
        <v>7921</v>
      </c>
      <c r="J7502" t="str">
        <f>+VLOOKUP(Tabla1[[#This Row],[Codreg]],$G$347:$K$362,4,0)</f>
        <v>https://upload.wikimedia.org/wikipedia/commons/5/59/Coat_of_arms_of_Los_Lagos_Region%2C_Chile.svg</v>
      </c>
      <c r="K7502" t="str">
        <f>+VLOOKUP(Tabla1[[#This Row],[Codreg]],$G$347:$K$362,5,0)</f>
        <v>https://raw.githubusercontent.com/Sud-Austral/LOGOS-DATA/main/LocalizaReg/10.jpg</v>
      </c>
    </row>
    <row r="7503" spans="1:11" x14ac:dyDescent="0.3">
      <c r="A7503" t="s">
        <v>232</v>
      </c>
      <c r="B7503">
        <v>10</v>
      </c>
      <c r="G7503" s="7">
        <v>99110513004</v>
      </c>
      <c r="H7503" t="s">
        <v>25010</v>
      </c>
      <c r="I7503" t="s">
        <v>7922</v>
      </c>
      <c r="J7503" t="str">
        <f>+VLOOKUP(Tabla1[[#This Row],[Codreg]],$G$347:$K$362,4,0)</f>
        <v>https://upload.wikimedia.org/wikipedia/commons/5/59/Coat_of_arms_of_Los_Lagos_Region%2C_Chile.svg</v>
      </c>
      <c r="K7503" t="str">
        <f>+VLOOKUP(Tabla1[[#This Row],[Codreg]],$G$347:$K$362,5,0)</f>
        <v>https://raw.githubusercontent.com/Sud-Austral/LOGOS-DATA/main/LocalizaReg/10.jpg</v>
      </c>
    </row>
    <row r="7504" spans="1:11" x14ac:dyDescent="0.3">
      <c r="A7504" t="s">
        <v>232</v>
      </c>
      <c r="B7504">
        <v>10</v>
      </c>
      <c r="G7504" s="7">
        <v>99110513007</v>
      </c>
      <c r="H7504" t="s">
        <v>25010</v>
      </c>
      <c r="I7504" t="s">
        <v>7923</v>
      </c>
      <c r="J7504" t="str">
        <f>+VLOOKUP(Tabla1[[#This Row],[Codreg]],$G$347:$K$362,4,0)</f>
        <v>https://upload.wikimedia.org/wikipedia/commons/5/59/Coat_of_arms_of_Los_Lagos_Region%2C_Chile.svg</v>
      </c>
      <c r="K7504" t="str">
        <f>+VLOOKUP(Tabla1[[#This Row],[Codreg]],$G$347:$K$362,5,0)</f>
        <v>https://raw.githubusercontent.com/Sud-Austral/LOGOS-DATA/main/LocalizaReg/10.jpg</v>
      </c>
    </row>
    <row r="7505" spans="1:11" x14ac:dyDescent="0.3">
      <c r="A7505" t="s">
        <v>232</v>
      </c>
      <c r="B7505">
        <v>10</v>
      </c>
      <c r="G7505" s="7">
        <v>99110501004</v>
      </c>
      <c r="H7505" t="s">
        <v>25010</v>
      </c>
      <c r="I7505" t="s">
        <v>7924</v>
      </c>
      <c r="J7505" t="str">
        <f>+VLOOKUP(Tabla1[[#This Row],[Codreg]],$G$347:$K$362,4,0)</f>
        <v>https://upload.wikimedia.org/wikipedia/commons/5/59/Coat_of_arms_of_Los_Lagos_Region%2C_Chile.svg</v>
      </c>
      <c r="K7505" t="str">
        <f>+VLOOKUP(Tabla1[[#This Row],[Codreg]],$G$347:$K$362,5,0)</f>
        <v>https://raw.githubusercontent.com/Sud-Austral/LOGOS-DATA/main/LocalizaReg/10.jpg</v>
      </c>
    </row>
    <row r="7506" spans="1:11" x14ac:dyDescent="0.3">
      <c r="A7506" t="s">
        <v>232</v>
      </c>
      <c r="B7506">
        <v>10</v>
      </c>
      <c r="G7506" s="7">
        <v>99110511019</v>
      </c>
      <c r="H7506" t="s">
        <v>25010</v>
      </c>
      <c r="I7506" t="s">
        <v>7925</v>
      </c>
      <c r="J7506" t="str">
        <f>+VLOOKUP(Tabla1[[#This Row],[Codreg]],$G$347:$K$362,4,0)</f>
        <v>https://upload.wikimedia.org/wikipedia/commons/5/59/Coat_of_arms_of_Los_Lagos_Region%2C_Chile.svg</v>
      </c>
      <c r="K7506" t="str">
        <f>+VLOOKUP(Tabla1[[#This Row],[Codreg]],$G$347:$K$362,5,0)</f>
        <v>https://raw.githubusercontent.com/Sud-Austral/LOGOS-DATA/main/LocalizaReg/10.jpg</v>
      </c>
    </row>
    <row r="7507" spans="1:11" x14ac:dyDescent="0.3">
      <c r="A7507" t="s">
        <v>232</v>
      </c>
      <c r="B7507">
        <v>10</v>
      </c>
      <c r="G7507" s="7">
        <v>99110503029</v>
      </c>
      <c r="H7507" t="s">
        <v>25010</v>
      </c>
      <c r="I7507" t="s">
        <v>7926</v>
      </c>
      <c r="J7507" t="str">
        <f>+VLOOKUP(Tabla1[[#This Row],[Codreg]],$G$347:$K$362,4,0)</f>
        <v>https://upload.wikimedia.org/wikipedia/commons/5/59/Coat_of_arms_of_Los_Lagos_Region%2C_Chile.svg</v>
      </c>
      <c r="K7507" t="str">
        <f>+VLOOKUP(Tabla1[[#This Row],[Codreg]],$G$347:$K$362,5,0)</f>
        <v>https://raw.githubusercontent.com/Sud-Austral/LOGOS-DATA/main/LocalizaReg/10.jpg</v>
      </c>
    </row>
    <row r="7508" spans="1:11" x14ac:dyDescent="0.3">
      <c r="A7508" t="s">
        <v>232</v>
      </c>
      <c r="B7508">
        <v>10</v>
      </c>
      <c r="G7508" s="7">
        <v>99110503026</v>
      </c>
      <c r="H7508" t="s">
        <v>25010</v>
      </c>
      <c r="I7508" t="s">
        <v>7927</v>
      </c>
      <c r="J7508" t="str">
        <f>+VLOOKUP(Tabla1[[#This Row],[Codreg]],$G$347:$K$362,4,0)</f>
        <v>https://upload.wikimedia.org/wikipedia/commons/5/59/Coat_of_arms_of_Los_Lagos_Region%2C_Chile.svg</v>
      </c>
      <c r="K7508" t="str">
        <f>+VLOOKUP(Tabla1[[#This Row],[Codreg]],$G$347:$K$362,5,0)</f>
        <v>https://raw.githubusercontent.com/Sud-Austral/LOGOS-DATA/main/LocalizaReg/10.jpg</v>
      </c>
    </row>
    <row r="7509" spans="1:11" x14ac:dyDescent="0.3">
      <c r="A7509" t="s">
        <v>232</v>
      </c>
      <c r="B7509">
        <v>10</v>
      </c>
      <c r="G7509" s="7">
        <v>99110513058</v>
      </c>
      <c r="H7509" t="s">
        <v>25010</v>
      </c>
      <c r="I7509" t="s">
        <v>7928</v>
      </c>
      <c r="J7509" t="str">
        <f>+VLOOKUP(Tabla1[[#This Row],[Codreg]],$G$347:$K$362,4,0)</f>
        <v>https://upload.wikimedia.org/wikipedia/commons/5/59/Coat_of_arms_of_Los_Lagos_Region%2C_Chile.svg</v>
      </c>
      <c r="K7509" t="str">
        <f>+VLOOKUP(Tabla1[[#This Row],[Codreg]],$G$347:$K$362,5,0)</f>
        <v>https://raw.githubusercontent.com/Sud-Austral/LOGOS-DATA/main/LocalizaReg/10.jpg</v>
      </c>
    </row>
    <row r="7510" spans="1:11" x14ac:dyDescent="0.3">
      <c r="A7510" t="s">
        <v>232</v>
      </c>
      <c r="B7510">
        <v>10</v>
      </c>
      <c r="G7510" s="7">
        <v>99110511218</v>
      </c>
      <c r="H7510" t="s">
        <v>25010</v>
      </c>
      <c r="I7510" t="s">
        <v>7929</v>
      </c>
      <c r="J7510" t="str">
        <f>+VLOOKUP(Tabla1[[#This Row],[Codreg]],$G$347:$K$362,4,0)</f>
        <v>https://upload.wikimedia.org/wikipedia/commons/5/59/Coat_of_arms_of_Los_Lagos_Region%2C_Chile.svg</v>
      </c>
      <c r="K7510" t="str">
        <f>+VLOOKUP(Tabla1[[#This Row],[Codreg]],$G$347:$K$362,5,0)</f>
        <v>https://raw.githubusercontent.com/Sud-Austral/LOGOS-DATA/main/LocalizaReg/10.jpg</v>
      </c>
    </row>
    <row r="7511" spans="1:11" x14ac:dyDescent="0.3">
      <c r="A7511" t="s">
        <v>232</v>
      </c>
      <c r="B7511">
        <v>10</v>
      </c>
      <c r="G7511" s="7">
        <v>99110511207</v>
      </c>
      <c r="H7511" t="s">
        <v>25010</v>
      </c>
      <c r="I7511" t="s">
        <v>7930</v>
      </c>
      <c r="J7511" t="str">
        <f>+VLOOKUP(Tabla1[[#This Row],[Codreg]],$G$347:$K$362,4,0)</f>
        <v>https://upload.wikimedia.org/wikipedia/commons/5/59/Coat_of_arms_of_Los_Lagos_Region%2C_Chile.svg</v>
      </c>
      <c r="K7511" t="str">
        <f>+VLOOKUP(Tabla1[[#This Row],[Codreg]],$G$347:$K$362,5,0)</f>
        <v>https://raw.githubusercontent.com/Sud-Austral/LOGOS-DATA/main/LocalizaReg/10.jpg</v>
      </c>
    </row>
    <row r="7512" spans="1:11" x14ac:dyDescent="0.3">
      <c r="A7512" t="s">
        <v>232</v>
      </c>
      <c r="B7512">
        <v>10</v>
      </c>
      <c r="G7512" s="7">
        <v>99110511201</v>
      </c>
      <c r="H7512" t="s">
        <v>25010</v>
      </c>
      <c r="I7512" t="s">
        <v>7931</v>
      </c>
      <c r="J7512" t="str">
        <f>+VLOOKUP(Tabla1[[#This Row],[Codreg]],$G$347:$K$362,4,0)</f>
        <v>https://upload.wikimedia.org/wikipedia/commons/5/59/Coat_of_arms_of_Los_Lagos_Region%2C_Chile.svg</v>
      </c>
      <c r="K7512" t="str">
        <f>+VLOOKUP(Tabla1[[#This Row],[Codreg]],$G$347:$K$362,5,0)</f>
        <v>https://raw.githubusercontent.com/Sud-Austral/LOGOS-DATA/main/LocalizaReg/10.jpg</v>
      </c>
    </row>
    <row r="7513" spans="1:11" x14ac:dyDescent="0.3">
      <c r="A7513" t="s">
        <v>232</v>
      </c>
      <c r="B7513">
        <v>10</v>
      </c>
      <c r="G7513" s="7">
        <v>99110511184</v>
      </c>
      <c r="H7513" t="s">
        <v>25010</v>
      </c>
      <c r="I7513" t="s">
        <v>7932</v>
      </c>
      <c r="J7513" t="str">
        <f>+VLOOKUP(Tabla1[[#This Row],[Codreg]],$G$347:$K$362,4,0)</f>
        <v>https://upload.wikimedia.org/wikipedia/commons/5/59/Coat_of_arms_of_Los_Lagos_Region%2C_Chile.svg</v>
      </c>
      <c r="K7513" t="str">
        <f>+VLOOKUP(Tabla1[[#This Row],[Codreg]],$G$347:$K$362,5,0)</f>
        <v>https://raw.githubusercontent.com/Sud-Austral/LOGOS-DATA/main/LocalizaReg/10.jpg</v>
      </c>
    </row>
    <row r="7514" spans="1:11" x14ac:dyDescent="0.3">
      <c r="A7514" t="s">
        <v>232</v>
      </c>
      <c r="B7514">
        <v>10</v>
      </c>
      <c r="G7514" s="7">
        <v>99110511173</v>
      </c>
      <c r="H7514" t="s">
        <v>25010</v>
      </c>
      <c r="I7514" t="s">
        <v>7933</v>
      </c>
      <c r="J7514" t="str">
        <f>+VLOOKUP(Tabla1[[#This Row],[Codreg]],$G$347:$K$362,4,0)</f>
        <v>https://upload.wikimedia.org/wikipedia/commons/5/59/Coat_of_arms_of_Los_Lagos_Region%2C_Chile.svg</v>
      </c>
      <c r="K7514" t="str">
        <f>+VLOOKUP(Tabla1[[#This Row],[Codreg]],$G$347:$K$362,5,0)</f>
        <v>https://raw.githubusercontent.com/Sud-Austral/LOGOS-DATA/main/LocalizaReg/10.jpg</v>
      </c>
    </row>
    <row r="7515" spans="1:11" x14ac:dyDescent="0.3">
      <c r="A7515" t="s">
        <v>232</v>
      </c>
      <c r="B7515">
        <v>10</v>
      </c>
      <c r="G7515" s="7">
        <v>99110511162</v>
      </c>
      <c r="H7515" t="s">
        <v>25010</v>
      </c>
      <c r="I7515" t="s">
        <v>7934</v>
      </c>
      <c r="J7515" t="str">
        <f>+VLOOKUP(Tabla1[[#This Row],[Codreg]],$G$347:$K$362,4,0)</f>
        <v>https://upload.wikimedia.org/wikipedia/commons/5/59/Coat_of_arms_of_Los_Lagos_Region%2C_Chile.svg</v>
      </c>
      <c r="K7515" t="str">
        <f>+VLOOKUP(Tabla1[[#This Row],[Codreg]],$G$347:$K$362,5,0)</f>
        <v>https://raw.githubusercontent.com/Sud-Austral/LOGOS-DATA/main/LocalizaReg/10.jpg</v>
      </c>
    </row>
    <row r="7516" spans="1:11" x14ac:dyDescent="0.3">
      <c r="A7516" t="s">
        <v>232</v>
      </c>
      <c r="B7516">
        <v>10</v>
      </c>
      <c r="G7516" s="7">
        <v>99110511153</v>
      </c>
      <c r="H7516" t="s">
        <v>25010</v>
      </c>
      <c r="I7516" t="s">
        <v>7935</v>
      </c>
      <c r="J7516" t="str">
        <f>+VLOOKUP(Tabla1[[#This Row],[Codreg]],$G$347:$K$362,4,0)</f>
        <v>https://upload.wikimedia.org/wikipedia/commons/5/59/Coat_of_arms_of_Los_Lagos_Region%2C_Chile.svg</v>
      </c>
      <c r="K7516" t="str">
        <f>+VLOOKUP(Tabla1[[#This Row],[Codreg]],$G$347:$K$362,5,0)</f>
        <v>https://raw.githubusercontent.com/Sud-Austral/LOGOS-DATA/main/LocalizaReg/10.jpg</v>
      </c>
    </row>
    <row r="7517" spans="1:11" x14ac:dyDescent="0.3">
      <c r="A7517" t="s">
        <v>232</v>
      </c>
      <c r="B7517">
        <v>10</v>
      </c>
      <c r="G7517" s="7">
        <v>99110511131</v>
      </c>
      <c r="H7517" t="s">
        <v>25010</v>
      </c>
      <c r="I7517" t="s">
        <v>7936</v>
      </c>
      <c r="J7517" t="str">
        <f>+VLOOKUP(Tabla1[[#This Row],[Codreg]],$G$347:$K$362,4,0)</f>
        <v>https://upload.wikimedia.org/wikipedia/commons/5/59/Coat_of_arms_of_Los_Lagos_Region%2C_Chile.svg</v>
      </c>
      <c r="K7517" t="str">
        <f>+VLOOKUP(Tabla1[[#This Row],[Codreg]],$G$347:$K$362,5,0)</f>
        <v>https://raw.githubusercontent.com/Sud-Austral/LOGOS-DATA/main/LocalizaReg/10.jpg</v>
      </c>
    </row>
    <row r="7518" spans="1:11" x14ac:dyDescent="0.3">
      <c r="A7518" t="s">
        <v>232</v>
      </c>
      <c r="B7518">
        <v>10</v>
      </c>
      <c r="G7518" s="7">
        <v>99110511121</v>
      </c>
      <c r="H7518" t="s">
        <v>25010</v>
      </c>
      <c r="I7518" t="s">
        <v>7937</v>
      </c>
      <c r="J7518" t="str">
        <f>+VLOOKUP(Tabla1[[#This Row],[Codreg]],$G$347:$K$362,4,0)</f>
        <v>https://upload.wikimedia.org/wikipedia/commons/5/59/Coat_of_arms_of_Los_Lagos_Region%2C_Chile.svg</v>
      </c>
      <c r="K7518" t="str">
        <f>+VLOOKUP(Tabla1[[#This Row],[Codreg]],$G$347:$K$362,5,0)</f>
        <v>https://raw.githubusercontent.com/Sud-Austral/LOGOS-DATA/main/LocalizaReg/10.jpg</v>
      </c>
    </row>
    <row r="7519" spans="1:11" x14ac:dyDescent="0.3">
      <c r="A7519" t="s">
        <v>232</v>
      </c>
      <c r="B7519">
        <v>10</v>
      </c>
      <c r="G7519" s="7">
        <v>99110511118</v>
      </c>
      <c r="H7519" t="s">
        <v>25010</v>
      </c>
      <c r="I7519" t="s">
        <v>7938</v>
      </c>
      <c r="J7519" t="str">
        <f>+VLOOKUP(Tabla1[[#This Row],[Codreg]],$G$347:$K$362,4,0)</f>
        <v>https://upload.wikimedia.org/wikipedia/commons/5/59/Coat_of_arms_of_Los_Lagos_Region%2C_Chile.svg</v>
      </c>
      <c r="K7519" t="str">
        <f>+VLOOKUP(Tabla1[[#This Row],[Codreg]],$G$347:$K$362,5,0)</f>
        <v>https://raw.githubusercontent.com/Sud-Austral/LOGOS-DATA/main/LocalizaReg/10.jpg</v>
      </c>
    </row>
    <row r="7520" spans="1:11" x14ac:dyDescent="0.3">
      <c r="A7520" t="s">
        <v>232</v>
      </c>
      <c r="B7520">
        <v>10</v>
      </c>
      <c r="G7520" s="7">
        <v>99110511085</v>
      </c>
      <c r="H7520" t="s">
        <v>25010</v>
      </c>
      <c r="I7520" t="s">
        <v>7939</v>
      </c>
      <c r="J7520" t="str">
        <f>+VLOOKUP(Tabla1[[#This Row],[Codreg]],$G$347:$K$362,4,0)</f>
        <v>https://upload.wikimedia.org/wikipedia/commons/5/59/Coat_of_arms_of_Los_Lagos_Region%2C_Chile.svg</v>
      </c>
      <c r="K7520" t="str">
        <f>+VLOOKUP(Tabla1[[#This Row],[Codreg]],$G$347:$K$362,5,0)</f>
        <v>https://raw.githubusercontent.com/Sud-Austral/LOGOS-DATA/main/LocalizaReg/10.jpg</v>
      </c>
    </row>
    <row r="7521" spans="1:11" x14ac:dyDescent="0.3">
      <c r="A7521" t="s">
        <v>232</v>
      </c>
      <c r="B7521">
        <v>10</v>
      </c>
      <c r="G7521" s="7">
        <v>99110511060</v>
      </c>
      <c r="H7521" t="s">
        <v>25010</v>
      </c>
      <c r="I7521" t="s">
        <v>7940</v>
      </c>
      <c r="J7521" t="str">
        <f>+VLOOKUP(Tabla1[[#This Row],[Codreg]],$G$347:$K$362,4,0)</f>
        <v>https://upload.wikimedia.org/wikipedia/commons/5/59/Coat_of_arms_of_Los_Lagos_Region%2C_Chile.svg</v>
      </c>
      <c r="K7521" t="str">
        <f>+VLOOKUP(Tabla1[[#This Row],[Codreg]],$G$347:$K$362,5,0)</f>
        <v>https://raw.githubusercontent.com/Sud-Austral/LOGOS-DATA/main/LocalizaReg/10.jpg</v>
      </c>
    </row>
    <row r="7522" spans="1:11" x14ac:dyDescent="0.3">
      <c r="A7522" t="s">
        <v>232</v>
      </c>
      <c r="B7522">
        <v>10</v>
      </c>
      <c r="G7522" s="7">
        <v>99110511020</v>
      </c>
      <c r="H7522" t="s">
        <v>25010</v>
      </c>
      <c r="I7522" t="s">
        <v>7941</v>
      </c>
      <c r="J7522" t="str">
        <f>+VLOOKUP(Tabla1[[#This Row],[Codreg]],$G$347:$K$362,4,0)</f>
        <v>https://upload.wikimedia.org/wikipedia/commons/5/59/Coat_of_arms_of_Los_Lagos_Region%2C_Chile.svg</v>
      </c>
      <c r="K7522" t="str">
        <f>+VLOOKUP(Tabla1[[#This Row],[Codreg]],$G$347:$K$362,5,0)</f>
        <v>https://raw.githubusercontent.com/Sud-Austral/LOGOS-DATA/main/LocalizaReg/10.jpg</v>
      </c>
    </row>
    <row r="7523" spans="1:11" x14ac:dyDescent="0.3">
      <c r="A7523" t="s">
        <v>232</v>
      </c>
      <c r="B7523">
        <v>10</v>
      </c>
      <c r="G7523" s="7">
        <v>99110511010</v>
      </c>
      <c r="H7523" t="s">
        <v>25010</v>
      </c>
      <c r="I7523" t="s">
        <v>7942</v>
      </c>
      <c r="J7523" t="str">
        <f>+VLOOKUP(Tabla1[[#This Row],[Codreg]],$G$347:$K$362,4,0)</f>
        <v>https://upload.wikimedia.org/wikipedia/commons/5/59/Coat_of_arms_of_Los_Lagos_Region%2C_Chile.svg</v>
      </c>
      <c r="K7523" t="str">
        <f>+VLOOKUP(Tabla1[[#This Row],[Codreg]],$G$347:$K$362,5,0)</f>
        <v>https://raw.githubusercontent.com/Sud-Austral/LOGOS-DATA/main/LocalizaReg/10.jpg</v>
      </c>
    </row>
    <row r="7524" spans="1:11" x14ac:dyDescent="0.3">
      <c r="A7524" t="s">
        <v>232</v>
      </c>
      <c r="B7524">
        <v>10</v>
      </c>
      <c r="G7524" s="7">
        <v>99110511058</v>
      </c>
      <c r="H7524" t="s">
        <v>25010</v>
      </c>
      <c r="I7524" t="s">
        <v>7943</v>
      </c>
      <c r="J7524" t="str">
        <f>+VLOOKUP(Tabla1[[#This Row],[Codreg]],$G$347:$K$362,4,0)</f>
        <v>https://upload.wikimedia.org/wikipedia/commons/5/59/Coat_of_arms_of_Los_Lagos_Region%2C_Chile.svg</v>
      </c>
      <c r="K7524" t="str">
        <f>+VLOOKUP(Tabla1[[#This Row],[Codreg]],$G$347:$K$362,5,0)</f>
        <v>https://raw.githubusercontent.com/Sud-Austral/LOGOS-DATA/main/LocalizaReg/10.jpg</v>
      </c>
    </row>
    <row r="7525" spans="1:11" x14ac:dyDescent="0.3">
      <c r="A7525" t="s">
        <v>232</v>
      </c>
      <c r="B7525">
        <v>10</v>
      </c>
      <c r="G7525" s="7">
        <v>99110511014</v>
      </c>
      <c r="H7525" t="s">
        <v>25010</v>
      </c>
      <c r="I7525" t="s">
        <v>7944</v>
      </c>
      <c r="J7525" t="str">
        <f>+VLOOKUP(Tabla1[[#This Row],[Codreg]],$G$347:$K$362,4,0)</f>
        <v>https://upload.wikimedia.org/wikipedia/commons/5/59/Coat_of_arms_of_Los_Lagos_Region%2C_Chile.svg</v>
      </c>
      <c r="K7525" t="str">
        <f>+VLOOKUP(Tabla1[[#This Row],[Codreg]],$G$347:$K$362,5,0)</f>
        <v>https://raw.githubusercontent.com/Sud-Austral/LOGOS-DATA/main/LocalizaReg/10.jpg</v>
      </c>
    </row>
    <row r="7526" spans="1:11" x14ac:dyDescent="0.3">
      <c r="A7526" t="s">
        <v>232</v>
      </c>
      <c r="B7526">
        <v>10</v>
      </c>
      <c r="G7526" s="7">
        <v>99110513075</v>
      </c>
      <c r="H7526" t="s">
        <v>25010</v>
      </c>
      <c r="I7526" t="s">
        <v>7945</v>
      </c>
      <c r="J7526" t="str">
        <f>+VLOOKUP(Tabla1[[#This Row],[Codreg]],$G$347:$K$362,4,0)</f>
        <v>https://upload.wikimedia.org/wikipedia/commons/5/59/Coat_of_arms_of_Los_Lagos_Region%2C_Chile.svg</v>
      </c>
      <c r="K7526" t="str">
        <f>+VLOOKUP(Tabla1[[#This Row],[Codreg]],$G$347:$K$362,5,0)</f>
        <v>https://raw.githubusercontent.com/Sud-Austral/LOGOS-DATA/main/LocalizaReg/10.jpg</v>
      </c>
    </row>
    <row r="7527" spans="1:11" x14ac:dyDescent="0.3">
      <c r="A7527" t="s">
        <v>232</v>
      </c>
      <c r="B7527">
        <v>10</v>
      </c>
      <c r="G7527" s="7">
        <v>99110513027</v>
      </c>
      <c r="H7527" t="s">
        <v>25010</v>
      </c>
      <c r="I7527" t="s">
        <v>7946</v>
      </c>
      <c r="J7527" t="str">
        <f>+VLOOKUP(Tabla1[[#This Row],[Codreg]],$G$347:$K$362,4,0)</f>
        <v>https://upload.wikimedia.org/wikipedia/commons/5/59/Coat_of_arms_of_Los_Lagos_Region%2C_Chile.svg</v>
      </c>
      <c r="K7527" t="str">
        <f>+VLOOKUP(Tabla1[[#This Row],[Codreg]],$G$347:$K$362,5,0)</f>
        <v>https://raw.githubusercontent.com/Sud-Austral/LOGOS-DATA/main/LocalizaReg/10.jpg</v>
      </c>
    </row>
    <row r="7528" spans="1:11" x14ac:dyDescent="0.3">
      <c r="A7528" t="s">
        <v>232</v>
      </c>
      <c r="B7528">
        <v>10</v>
      </c>
      <c r="G7528" s="7">
        <v>99110513091</v>
      </c>
      <c r="H7528" t="s">
        <v>25010</v>
      </c>
      <c r="I7528" t="s">
        <v>7947</v>
      </c>
      <c r="J7528" t="str">
        <f>+VLOOKUP(Tabla1[[#This Row],[Codreg]],$G$347:$K$362,4,0)</f>
        <v>https://upload.wikimedia.org/wikipedia/commons/5/59/Coat_of_arms_of_Los_Lagos_Region%2C_Chile.svg</v>
      </c>
      <c r="K7528" t="str">
        <f>+VLOOKUP(Tabla1[[#This Row],[Codreg]],$G$347:$K$362,5,0)</f>
        <v>https://raw.githubusercontent.com/Sud-Austral/LOGOS-DATA/main/LocalizaReg/10.jpg</v>
      </c>
    </row>
    <row r="7529" spans="1:11" x14ac:dyDescent="0.3">
      <c r="A7529" t="s">
        <v>232</v>
      </c>
      <c r="B7529">
        <v>10</v>
      </c>
      <c r="G7529" s="7">
        <v>99110512032</v>
      </c>
      <c r="H7529" t="s">
        <v>25010</v>
      </c>
      <c r="I7529" t="s">
        <v>7948</v>
      </c>
      <c r="J7529" t="str">
        <f>+VLOOKUP(Tabla1[[#This Row],[Codreg]],$G$347:$K$362,4,0)</f>
        <v>https://upload.wikimedia.org/wikipedia/commons/5/59/Coat_of_arms_of_Los_Lagos_Region%2C_Chile.svg</v>
      </c>
      <c r="K7529" t="str">
        <f>+VLOOKUP(Tabla1[[#This Row],[Codreg]],$G$347:$K$362,5,0)</f>
        <v>https://raw.githubusercontent.com/Sud-Austral/LOGOS-DATA/main/LocalizaReg/10.jpg</v>
      </c>
    </row>
    <row r="7530" spans="1:11" x14ac:dyDescent="0.3">
      <c r="A7530" t="s">
        <v>232</v>
      </c>
      <c r="B7530">
        <v>10</v>
      </c>
      <c r="G7530" s="7">
        <v>99110511127</v>
      </c>
      <c r="H7530" t="s">
        <v>25010</v>
      </c>
      <c r="I7530" t="s">
        <v>7949</v>
      </c>
      <c r="J7530" t="str">
        <f>+VLOOKUP(Tabla1[[#This Row],[Codreg]],$G$347:$K$362,4,0)</f>
        <v>https://upload.wikimedia.org/wikipedia/commons/5/59/Coat_of_arms_of_Los_Lagos_Region%2C_Chile.svg</v>
      </c>
      <c r="K7530" t="str">
        <f>+VLOOKUP(Tabla1[[#This Row],[Codreg]],$G$347:$K$362,5,0)</f>
        <v>https://raw.githubusercontent.com/Sud-Austral/LOGOS-DATA/main/LocalizaReg/10.jpg</v>
      </c>
    </row>
    <row r="7531" spans="1:11" x14ac:dyDescent="0.3">
      <c r="A7531" t="s">
        <v>232</v>
      </c>
      <c r="B7531">
        <v>10</v>
      </c>
      <c r="G7531" s="7">
        <v>99110511102</v>
      </c>
      <c r="H7531" t="s">
        <v>25010</v>
      </c>
      <c r="I7531" t="s">
        <v>7950</v>
      </c>
      <c r="J7531" t="str">
        <f>+VLOOKUP(Tabla1[[#This Row],[Codreg]],$G$347:$K$362,4,0)</f>
        <v>https://upload.wikimedia.org/wikipedia/commons/5/59/Coat_of_arms_of_Los_Lagos_Region%2C_Chile.svg</v>
      </c>
      <c r="K7531" t="str">
        <f>+VLOOKUP(Tabla1[[#This Row],[Codreg]],$G$347:$K$362,5,0)</f>
        <v>https://raw.githubusercontent.com/Sud-Austral/LOGOS-DATA/main/LocalizaReg/10.jpg</v>
      </c>
    </row>
    <row r="7532" spans="1:11" x14ac:dyDescent="0.3">
      <c r="A7532" t="s">
        <v>232</v>
      </c>
      <c r="B7532">
        <v>10</v>
      </c>
      <c r="G7532" s="7">
        <v>99110511146</v>
      </c>
      <c r="H7532" t="s">
        <v>25010</v>
      </c>
      <c r="I7532" t="s">
        <v>7951</v>
      </c>
      <c r="J7532" t="str">
        <f>+VLOOKUP(Tabla1[[#This Row],[Codreg]],$G$347:$K$362,4,0)</f>
        <v>https://upload.wikimedia.org/wikipedia/commons/5/59/Coat_of_arms_of_Los_Lagos_Region%2C_Chile.svg</v>
      </c>
      <c r="K7532" t="str">
        <f>+VLOOKUP(Tabla1[[#This Row],[Codreg]],$G$347:$K$362,5,0)</f>
        <v>https://raw.githubusercontent.com/Sud-Austral/LOGOS-DATA/main/LocalizaReg/10.jpg</v>
      </c>
    </row>
    <row r="7533" spans="1:11" x14ac:dyDescent="0.3">
      <c r="A7533" t="s">
        <v>232</v>
      </c>
      <c r="B7533">
        <v>10</v>
      </c>
      <c r="G7533" s="7">
        <v>99110511147</v>
      </c>
      <c r="H7533" t="s">
        <v>25010</v>
      </c>
      <c r="I7533" t="s">
        <v>7952</v>
      </c>
      <c r="J7533" t="str">
        <f>+VLOOKUP(Tabla1[[#This Row],[Codreg]],$G$347:$K$362,4,0)</f>
        <v>https://upload.wikimedia.org/wikipedia/commons/5/59/Coat_of_arms_of_Los_Lagos_Region%2C_Chile.svg</v>
      </c>
      <c r="K7533" t="str">
        <f>+VLOOKUP(Tabla1[[#This Row],[Codreg]],$G$347:$K$362,5,0)</f>
        <v>https://raw.githubusercontent.com/Sud-Austral/LOGOS-DATA/main/LocalizaReg/10.jpg</v>
      </c>
    </row>
    <row r="7534" spans="1:11" x14ac:dyDescent="0.3">
      <c r="A7534" t="s">
        <v>232</v>
      </c>
      <c r="B7534">
        <v>10</v>
      </c>
      <c r="G7534" s="7">
        <v>99110511123</v>
      </c>
      <c r="H7534" t="s">
        <v>25010</v>
      </c>
      <c r="I7534" t="s">
        <v>7953</v>
      </c>
      <c r="J7534" t="str">
        <f>+VLOOKUP(Tabla1[[#This Row],[Codreg]],$G$347:$K$362,4,0)</f>
        <v>https://upload.wikimedia.org/wikipedia/commons/5/59/Coat_of_arms_of_Los_Lagos_Region%2C_Chile.svg</v>
      </c>
      <c r="K7534" t="str">
        <f>+VLOOKUP(Tabla1[[#This Row],[Codreg]],$G$347:$K$362,5,0)</f>
        <v>https://raw.githubusercontent.com/Sud-Austral/LOGOS-DATA/main/LocalizaReg/10.jpg</v>
      </c>
    </row>
    <row r="7535" spans="1:11" x14ac:dyDescent="0.3">
      <c r="A7535" t="s">
        <v>232</v>
      </c>
      <c r="B7535">
        <v>10</v>
      </c>
      <c r="G7535" s="7">
        <v>99110511101</v>
      </c>
      <c r="H7535" t="s">
        <v>25010</v>
      </c>
      <c r="I7535" t="s">
        <v>7954</v>
      </c>
      <c r="J7535" t="str">
        <f>+VLOOKUP(Tabla1[[#This Row],[Codreg]],$G$347:$K$362,4,0)</f>
        <v>https://upload.wikimedia.org/wikipedia/commons/5/59/Coat_of_arms_of_Los_Lagos_Region%2C_Chile.svg</v>
      </c>
      <c r="K7535" t="str">
        <f>+VLOOKUP(Tabla1[[#This Row],[Codreg]],$G$347:$K$362,5,0)</f>
        <v>https://raw.githubusercontent.com/Sud-Austral/LOGOS-DATA/main/LocalizaReg/10.jpg</v>
      </c>
    </row>
    <row r="7536" spans="1:11" x14ac:dyDescent="0.3">
      <c r="A7536" t="s">
        <v>232</v>
      </c>
      <c r="B7536">
        <v>10</v>
      </c>
      <c r="G7536" s="7">
        <v>99110511097</v>
      </c>
      <c r="H7536" t="s">
        <v>25010</v>
      </c>
      <c r="I7536" t="s">
        <v>7955</v>
      </c>
      <c r="J7536" t="str">
        <f>+VLOOKUP(Tabla1[[#This Row],[Codreg]],$G$347:$K$362,4,0)</f>
        <v>https://upload.wikimedia.org/wikipedia/commons/5/59/Coat_of_arms_of_Los_Lagos_Region%2C_Chile.svg</v>
      </c>
      <c r="K7536" t="str">
        <f>+VLOOKUP(Tabla1[[#This Row],[Codreg]],$G$347:$K$362,5,0)</f>
        <v>https://raw.githubusercontent.com/Sud-Austral/LOGOS-DATA/main/LocalizaReg/10.jpg</v>
      </c>
    </row>
    <row r="7537" spans="1:11" x14ac:dyDescent="0.3">
      <c r="A7537" t="s">
        <v>232</v>
      </c>
      <c r="B7537">
        <v>10</v>
      </c>
      <c r="G7537" s="7">
        <v>99110511104</v>
      </c>
      <c r="H7537" t="s">
        <v>25010</v>
      </c>
      <c r="I7537" t="s">
        <v>7956</v>
      </c>
      <c r="J7537" t="str">
        <f>+VLOOKUP(Tabla1[[#This Row],[Codreg]],$G$347:$K$362,4,0)</f>
        <v>https://upload.wikimedia.org/wikipedia/commons/5/59/Coat_of_arms_of_Los_Lagos_Region%2C_Chile.svg</v>
      </c>
      <c r="K7537" t="str">
        <f>+VLOOKUP(Tabla1[[#This Row],[Codreg]],$G$347:$K$362,5,0)</f>
        <v>https://raw.githubusercontent.com/Sud-Austral/LOGOS-DATA/main/LocalizaReg/10.jpg</v>
      </c>
    </row>
    <row r="7538" spans="1:11" x14ac:dyDescent="0.3">
      <c r="A7538" t="s">
        <v>232</v>
      </c>
      <c r="B7538">
        <v>10</v>
      </c>
      <c r="G7538" s="7">
        <v>99110511066</v>
      </c>
      <c r="H7538" t="s">
        <v>25010</v>
      </c>
      <c r="I7538" t="s">
        <v>7957</v>
      </c>
      <c r="J7538" t="str">
        <f>+VLOOKUP(Tabla1[[#This Row],[Codreg]],$G$347:$K$362,4,0)</f>
        <v>https://upload.wikimedia.org/wikipedia/commons/5/59/Coat_of_arms_of_Los_Lagos_Region%2C_Chile.svg</v>
      </c>
      <c r="K7538" t="str">
        <f>+VLOOKUP(Tabla1[[#This Row],[Codreg]],$G$347:$K$362,5,0)</f>
        <v>https://raw.githubusercontent.com/Sud-Austral/LOGOS-DATA/main/LocalizaReg/10.jpg</v>
      </c>
    </row>
    <row r="7539" spans="1:11" x14ac:dyDescent="0.3">
      <c r="A7539" t="s">
        <v>232</v>
      </c>
      <c r="B7539">
        <v>10</v>
      </c>
      <c r="G7539" s="7">
        <v>99110511057</v>
      </c>
      <c r="H7539" t="s">
        <v>25010</v>
      </c>
      <c r="I7539" t="s">
        <v>7958</v>
      </c>
      <c r="J7539" t="str">
        <f>+VLOOKUP(Tabla1[[#This Row],[Codreg]],$G$347:$K$362,4,0)</f>
        <v>https://upload.wikimedia.org/wikipedia/commons/5/59/Coat_of_arms_of_Los_Lagos_Region%2C_Chile.svg</v>
      </c>
      <c r="K7539" t="str">
        <f>+VLOOKUP(Tabla1[[#This Row],[Codreg]],$G$347:$K$362,5,0)</f>
        <v>https://raw.githubusercontent.com/Sud-Austral/LOGOS-DATA/main/LocalizaReg/10.jpg</v>
      </c>
    </row>
    <row r="7540" spans="1:11" x14ac:dyDescent="0.3">
      <c r="A7540" t="s">
        <v>232</v>
      </c>
      <c r="B7540">
        <v>10</v>
      </c>
      <c r="G7540" s="7">
        <v>99110510013</v>
      </c>
      <c r="H7540" t="s">
        <v>25010</v>
      </c>
      <c r="I7540" t="s">
        <v>7959</v>
      </c>
      <c r="J7540" t="str">
        <f>+VLOOKUP(Tabla1[[#This Row],[Codreg]],$G$347:$K$362,4,0)</f>
        <v>https://upload.wikimedia.org/wikipedia/commons/5/59/Coat_of_arms_of_Los_Lagos_Region%2C_Chile.svg</v>
      </c>
      <c r="K7540" t="str">
        <f>+VLOOKUP(Tabla1[[#This Row],[Codreg]],$G$347:$K$362,5,0)</f>
        <v>https://raw.githubusercontent.com/Sud-Austral/LOGOS-DATA/main/LocalizaReg/10.jpg</v>
      </c>
    </row>
    <row r="7541" spans="1:11" x14ac:dyDescent="0.3">
      <c r="A7541" t="s">
        <v>232</v>
      </c>
      <c r="B7541">
        <v>10</v>
      </c>
      <c r="G7541" s="7">
        <v>99110511109</v>
      </c>
      <c r="H7541" t="s">
        <v>25010</v>
      </c>
      <c r="I7541" t="s">
        <v>7960</v>
      </c>
      <c r="J7541" t="str">
        <f>+VLOOKUP(Tabla1[[#This Row],[Codreg]],$G$347:$K$362,4,0)</f>
        <v>https://upload.wikimedia.org/wikipedia/commons/5/59/Coat_of_arms_of_Los_Lagos_Region%2C_Chile.svg</v>
      </c>
      <c r="K7541" t="str">
        <f>+VLOOKUP(Tabla1[[#This Row],[Codreg]],$G$347:$K$362,5,0)</f>
        <v>https://raw.githubusercontent.com/Sud-Austral/LOGOS-DATA/main/LocalizaReg/10.jpg</v>
      </c>
    </row>
    <row r="7542" spans="1:11" x14ac:dyDescent="0.3">
      <c r="A7542" t="s">
        <v>232</v>
      </c>
      <c r="B7542">
        <v>10</v>
      </c>
      <c r="G7542" s="7">
        <v>99110511082</v>
      </c>
      <c r="H7542" t="s">
        <v>25010</v>
      </c>
      <c r="I7542" t="s">
        <v>7961</v>
      </c>
      <c r="J7542" t="str">
        <f>+VLOOKUP(Tabla1[[#This Row],[Codreg]],$G$347:$K$362,4,0)</f>
        <v>https://upload.wikimedia.org/wikipedia/commons/5/59/Coat_of_arms_of_Los_Lagos_Region%2C_Chile.svg</v>
      </c>
      <c r="K7542" t="str">
        <f>+VLOOKUP(Tabla1[[#This Row],[Codreg]],$G$347:$K$362,5,0)</f>
        <v>https://raw.githubusercontent.com/Sud-Austral/LOGOS-DATA/main/LocalizaReg/10.jpg</v>
      </c>
    </row>
    <row r="7543" spans="1:11" x14ac:dyDescent="0.3">
      <c r="A7543" t="s">
        <v>232</v>
      </c>
      <c r="B7543">
        <v>10</v>
      </c>
      <c r="G7543" s="7">
        <v>99110513093</v>
      </c>
      <c r="H7543" t="s">
        <v>25010</v>
      </c>
      <c r="I7543" t="s">
        <v>7962</v>
      </c>
      <c r="J7543" t="str">
        <f>+VLOOKUP(Tabla1[[#This Row],[Codreg]],$G$347:$K$362,4,0)</f>
        <v>https://upload.wikimedia.org/wikipedia/commons/5/59/Coat_of_arms_of_Los_Lagos_Region%2C_Chile.svg</v>
      </c>
      <c r="K7543" t="str">
        <f>+VLOOKUP(Tabla1[[#This Row],[Codreg]],$G$347:$K$362,5,0)</f>
        <v>https://raw.githubusercontent.com/Sud-Austral/LOGOS-DATA/main/LocalizaReg/10.jpg</v>
      </c>
    </row>
    <row r="7544" spans="1:11" x14ac:dyDescent="0.3">
      <c r="A7544" t="s">
        <v>232</v>
      </c>
      <c r="B7544">
        <v>10</v>
      </c>
      <c r="G7544" s="7">
        <v>99110513052</v>
      </c>
      <c r="H7544" t="s">
        <v>25010</v>
      </c>
      <c r="I7544" t="s">
        <v>7963</v>
      </c>
      <c r="J7544" t="str">
        <f>+VLOOKUP(Tabla1[[#This Row],[Codreg]],$G$347:$K$362,4,0)</f>
        <v>https://upload.wikimedia.org/wikipedia/commons/5/59/Coat_of_arms_of_Los_Lagos_Region%2C_Chile.svg</v>
      </c>
      <c r="K7544" t="str">
        <f>+VLOOKUP(Tabla1[[#This Row],[Codreg]],$G$347:$K$362,5,0)</f>
        <v>https://raw.githubusercontent.com/Sud-Austral/LOGOS-DATA/main/LocalizaReg/10.jpg</v>
      </c>
    </row>
    <row r="7545" spans="1:11" x14ac:dyDescent="0.3">
      <c r="A7545" t="s">
        <v>232</v>
      </c>
      <c r="B7545">
        <v>10</v>
      </c>
      <c r="G7545" s="7">
        <v>99110513064</v>
      </c>
      <c r="H7545" t="s">
        <v>25010</v>
      </c>
      <c r="I7545" t="s">
        <v>7964</v>
      </c>
      <c r="J7545" t="str">
        <f>+VLOOKUP(Tabla1[[#This Row],[Codreg]],$G$347:$K$362,4,0)</f>
        <v>https://upload.wikimedia.org/wikipedia/commons/5/59/Coat_of_arms_of_Los_Lagos_Region%2C_Chile.svg</v>
      </c>
      <c r="K7545" t="str">
        <f>+VLOOKUP(Tabla1[[#This Row],[Codreg]],$G$347:$K$362,5,0)</f>
        <v>https://raw.githubusercontent.com/Sud-Austral/LOGOS-DATA/main/LocalizaReg/10.jpg</v>
      </c>
    </row>
    <row r="7546" spans="1:11" x14ac:dyDescent="0.3">
      <c r="A7546" t="s">
        <v>232</v>
      </c>
      <c r="B7546">
        <v>10</v>
      </c>
      <c r="G7546" s="7">
        <v>99110513061</v>
      </c>
      <c r="H7546" t="s">
        <v>25010</v>
      </c>
      <c r="I7546" t="s">
        <v>7965</v>
      </c>
      <c r="J7546" t="str">
        <f>+VLOOKUP(Tabla1[[#This Row],[Codreg]],$G$347:$K$362,4,0)</f>
        <v>https://upload.wikimedia.org/wikipedia/commons/5/59/Coat_of_arms_of_Los_Lagos_Region%2C_Chile.svg</v>
      </c>
      <c r="K7546" t="str">
        <f>+VLOOKUP(Tabla1[[#This Row],[Codreg]],$G$347:$K$362,5,0)</f>
        <v>https://raw.githubusercontent.com/Sud-Austral/LOGOS-DATA/main/LocalizaReg/10.jpg</v>
      </c>
    </row>
    <row r="7547" spans="1:11" x14ac:dyDescent="0.3">
      <c r="A7547" t="s">
        <v>232</v>
      </c>
      <c r="B7547">
        <v>10</v>
      </c>
      <c r="G7547" s="7">
        <v>99110513089</v>
      </c>
      <c r="H7547" t="s">
        <v>25010</v>
      </c>
      <c r="I7547" t="s">
        <v>7966</v>
      </c>
      <c r="J7547" t="str">
        <f>+VLOOKUP(Tabla1[[#This Row],[Codreg]],$G$347:$K$362,4,0)</f>
        <v>https://upload.wikimedia.org/wikipedia/commons/5/59/Coat_of_arms_of_Los_Lagos_Region%2C_Chile.svg</v>
      </c>
      <c r="K7547" t="str">
        <f>+VLOOKUP(Tabla1[[#This Row],[Codreg]],$G$347:$K$362,5,0)</f>
        <v>https://raw.githubusercontent.com/Sud-Austral/LOGOS-DATA/main/LocalizaReg/10.jpg</v>
      </c>
    </row>
    <row r="7548" spans="1:11" x14ac:dyDescent="0.3">
      <c r="A7548" t="s">
        <v>232</v>
      </c>
      <c r="B7548">
        <v>10</v>
      </c>
      <c r="G7548" s="7">
        <v>99110511151</v>
      </c>
      <c r="H7548" t="s">
        <v>25010</v>
      </c>
      <c r="I7548" t="s">
        <v>7967</v>
      </c>
      <c r="J7548" t="str">
        <f>+VLOOKUP(Tabla1[[#This Row],[Codreg]],$G$347:$K$362,4,0)</f>
        <v>https://upload.wikimedia.org/wikipedia/commons/5/59/Coat_of_arms_of_Los_Lagos_Region%2C_Chile.svg</v>
      </c>
      <c r="K7548" t="str">
        <f>+VLOOKUP(Tabla1[[#This Row],[Codreg]],$G$347:$K$362,5,0)</f>
        <v>https://raw.githubusercontent.com/Sud-Austral/LOGOS-DATA/main/LocalizaReg/10.jpg</v>
      </c>
    </row>
    <row r="7549" spans="1:11" x14ac:dyDescent="0.3">
      <c r="A7549" t="s">
        <v>232</v>
      </c>
      <c r="B7549">
        <v>10</v>
      </c>
      <c r="G7549" s="7">
        <v>99110511117</v>
      </c>
      <c r="H7549" t="s">
        <v>25010</v>
      </c>
      <c r="I7549" t="s">
        <v>7968</v>
      </c>
      <c r="J7549" t="str">
        <f>+VLOOKUP(Tabla1[[#This Row],[Codreg]],$G$347:$K$362,4,0)</f>
        <v>https://upload.wikimedia.org/wikipedia/commons/5/59/Coat_of_arms_of_Los_Lagos_Region%2C_Chile.svg</v>
      </c>
      <c r="K7549" t="str">
        <f>+VLOOKUP(Tabla1[[#This Row],[Codreg]],$G$347:$K$362,5,0)</f>
        <v>https://raw.githubusercontent.com/Sud-Austral/LOGOS-DATA/main/LocalizaReg/10.jpg</v>
      </c>
    </row>
    <row r="7550" spans="1:11" x14ac:dyDescent="0.3">
      <c r="A7550" t="s">
        <v>232</v>
      </c>
      <c r="B7550">
        <v>10</v>
      </c>
      <c r="G7550" s="7">
        <v>99110511188</v>
      </c>
      <c r="H7550" t="s">
        <v>25010</v>
      </c>
      <c r="I7550" t="s">
        <v>7969</v>
      </c>
      <c r="J7550" t="str">
        <f>+VLOOKUP(Tabla1[[#This Row],[Codreg]],$G$347:$K$362,4,0)</f>
        <v>https://upload.wikimedia.org/wikipedia/commons/5/59/Coat_of_arms_of_Los_Lagos_Region%2C_Chile.svg</v>
      </c>
      <c r="K7550" t="str">
        <f>+VLOOKUP(Tabla1[[#This Row],[Codreg]],$G$347:$K$362,5,0)</f>
        <v>https://raw.githubusercontent.com/Sud-Austral/LOGOS-DATA/main/LocalizaReg/10.jpg</v>
      </c>
    </row>
    <row r="7551" spans="1:11" x14ac:dyDescent="0.3">
      <c r="A7551" t="s">
        <v>232</v>
      </c>
      <c r="B7551">
        <v>10</v>
      </c>
      <c r="G7551" s="7">
        <v>99110511164</v>
      </c>
      <c r="H7551" t="s">
        <v>25010</v>
      </c>
      <c r="I7551" t="s">
        <v>7970</v>
      </c>
      <c r="J7551" t="str">
        <f>+VLOOKUP(Tabla1[[#This Row],[Codreg]],$G$347:$K$362,4,0)</f>
        <v>https://upload.wikimedia.org/wikipedia/commons/5/59/Coat_of_arms_of_Los_Lagos_Region%2C_Chile.svg</v>
      </c>
      <c r="K7551" t="str">
        <f>+VLOOKUP(Tabla1[[#This Row],[Codreg]],$G$347:$K$362,5,0)</f>
        <v>https://raw.githubusercontent.com/Sud-Austral/LOGOS-DATA/main/LocalizaReg/10.jpg</v>
      </c>
    </row>
    <row r="7552" spans="1:11" x14ac:dyDescent="0.3">
      <c r="A7552" t="s">
        <v>232</v>
      </c>
      <c r="B7552">
        <v>10</v>
      </c>
      <c r="G7552" s="7">
        <v>99110511163</v>
      </c>
      <c r="H7552" t="s">
        <v>25010</v>
      </c>
      <c r="I7552" t="s">
        <v>7971</v>
      </c>
      <c r="J7552" t="str">
        <f>+VLOOKUP(Tabla1[[#This Row],[Codreg]],$G$347:$K$362,4,0)</f>
        <v>https://upload.wikimedia.org/wikipedia/commons/5/59/Coat_of_arms_of_Los_Lagos_Region%2C_Chile.svg</v>
      </c>
      <c r="K7552" t="str">
        <f>+VLOOKUP(Tabla1[[#This Row],[Codreg]],$G$347:$K$362,5,0)</f>
        <v>https://raw.githubusercontent.com/Sud-Austral/LOGOS-DATA/main/LocalizaReg/10.jpg</v>
      </c>
    </row>
    <row r="7553" spans="1:11" x14ac:dyDescent="0.3">
      <c r="A7553" t="s">
        <v>232</v>
      </c>
      <c r="B7553">
        <v>10</v>
      </c>
      <c r="G7553" s="7">
        <v>99110511175</v>
      </c>
      <c r="H7553" t="s">
        <v>25010</v>
      </c>
      <c r="I7553" t="s">
        <v>7972</v>
      </c>
      <c r="J7553" t="str">
        <f>+VLOOKUP(Tabla1[[#This Row],[Codreg]],$G$347:$K$362,4,0)</f>
        <v>https://upload.wikimedia.org/wikipedia/commons/5/59/Coat_of_arms_of_Los_Lagos_Region%2C_Chile.svg</v>
      </c>
      <c r="K7553" t="str">
        <f>+VLOOKUP(Tabla1[[#This Row],[Codreg]],$G$347:$K$362,5,0)</f>
        <v>https://raw.githubusercontent.com/Sud-Austral/LOGOS-DATA/main/LocalizaReg/10.jpg</v>
      </c>
    </row>
    <row r="7554" spans="1:11" x14ac:dyDescent="0.3">
      <c r="A7554" t="s">
        <v>232</v>
      </c>
      <c r="B7554">
        <v>10</v>
      </c>
      <c r="G7554" s="7">
        <v>99110511167</v>
      </c>
      <c r="H7554" t="s">
        <v>25010</v>
      </c>
      <c r="I7554" t="s">
        <v>7973</v>
      </c>
      <c r="J7554" t="str">
        <f>+VLOOKUP(Tabla1[[#This Row],[Codreg]],$G$347:$K$362,4,0)</f>
        <v>https://upload.wikimedia.org/wikipedia/commons/5/59/Coat_of_arms_of_Los_Lagos_Region%2C_Chile.svg</v>
      </c>
      <c r="K7554" t="str">
        <f>+VLOOKUP(Tabla1[[#This Row],[Codreg]],$G$347:$K$362,5,0)</f>
        <v>https://raw.githubusercontent.com/Sud-Austral/LOGOS-DATA/main/LocalizaReg/10.jpg</v>
      </c>
    </row>
    <row r="7555" spans="1:11" x14ac:dyDescent="0.3">
      <c r="A7555" t="s">
        <v>232</v>
      </c>
      <c r="B7555">
        <v>10</v>
      </c>
      <c r="G7555" s="7">
        <v>99110511145</v>
      </c>
      <c r="H7555" t="s">
        <v>25010</v>
      </c>
      <c r="I7555" t="s">
        <v>7974</v>
      </c>
      <c r="J7555" t="str">
        <f>+VLOOKUP(Tabla1[[#This Row],[Codreg]],$G$347:$K$362,4,0)</f>
        <v>https://upload.wikimedia.org/wikipedia/commons/5/59/Coat_of_arms_of_Los_Lagos_Region%2C_Chile.svg</v>
      </c>
      <c r="K7555" t="str">
        <f>+VLOOKUP(Tabla1[[#This Row],[Codreg]],$G$347:$K$362,5,0)</f>
        <v>https://raw.githubusercontent.com/Sud-Austral/LOGOS-DATA/main/LocalizaReg/10.jpg</v>
      </c>
    </row>
    <row r="7556" spans="1:11" x14ac:dyDescent="0.3">
      <c r="A7556" t="s">
        <v>232</v>
      </c>
      <c r="B7556">
        <v>10</v>
      </c>
      <c r="G7556" s="7">
        <v>99110511149</v>
      </c>
      <c r="H7556" t="s">
        <v>25010</v>
      </c>
      <c r="I7556" t="s">
        <v>7975</v>
      </c>
      <c r="J7556" t="str">
        <f>+VLOOKUP(Tabla1[[#This Row],[Codreg]],$G$347:$K$362,4,0)</f>
        <v>https://upload.wikimedia.org/wikipedia/commons/5/59/Coat_of_arms_of_Los_Lagos_Region%2C_Chile.svg</v>
      </c>
      <c r="K7556" t="str">
        <f>+VLOOKUP(Tabla1[[#This Row],[Codreg]],$G$347:$K$362,5,0)</f>
        <v>https://raw.githubusercontent.com/Sud-Austral/LOGOS-DATA/main/LocalizaReg/10.jpg</v>
      </c>
    </row>
    <row r="7557" spans="1:11" x14ac:dyDescent="0.3">
      <c r="A7557" t="s">
        <v>232</v>
      </c>
      <c r="B7557">
        <v>10</v>
      </c>
      <c r="G7557" s="7">
        <v>99110511152</v>
      </c>
      <c r="H7557" t="s">
        <v>25010</v>
      </c>
      <c r="I7557" t="s">
        <v>7976</v>
      </c>
      <c r="J7557" t="str">
        <f>+VLOOKUP(Tabla1[[#This Row],[Codreg]],$G$347:$K$362,4,0)</f>
        <v>https://upload.wikimedia.org/wikipedia/commons/5/59/Coat_of_arms_of_Los_Lagos_Region%2C_Chile.svg</v>
      </c>
      <c r="K7557" t="str">
        <f>+VLOOKUP(Tabla1[[#This Row],[Codreg]],$G$347:$K$362,5,0)</f>
        <v>https://raw.githubusercontent.com/Sud-Austral/LOGOS-DATA/main/LocalizaReg/10.jpg</v>
      </c>
    </row>
    <row r="7558" spans="1:11" x14ac:dyDescent="0.3">
      <c r="A7558" t="s">
        <v>232</v>
      </c>
      <c r="B7558">
        <v>10</v>
      </c>
      <c r="G7558" s="7">
        <v>99110511122</v>
      </c>
      <c r="H7558" t="s">
        <v>25010</v>
      </c>
      <c r="I7558" t="s">
        <v>7977</v>
      </c>
      <c r="J7558" t="str">
        <f>+VLOOKUP(Tabla1[[#This Row],[Codreg]],$G$347:$K$362,4,0)</f>
        <v>https://upload.wikimedia.org/wikipedia/commons/5/59/Coat_of_arms_of_Los_Lagos_Region%2C_Chile.svg</v>
      </c>
      <c r="K7558" t="str">
        <f>+VLOOKUP(Tabla1[[#This Row],[Codreg]],$G$347:$K$362,5,0)</f>
        <v>https://raw.githubusercontent.com/Sud-Austral/LOGOS-DATA/main/LocalizaReg/10.jpg</v>
      </c>
    </row>
    <row r="7559" spans="1:11" x14ac:dyDescent="0.3">
      <c r="A7559" t="s">
        <v>232</v>
      </c>
      <c r="B7559">
        <v>10</v>
      </c>
      <c r="G7559" s="7">
        <v>99110511110</v>
      </c>
      <c r="H7559" t="s">
        <v>25010</v>
      </c>
      <c r="I7559" t="s">
        <v>7978</v>
      </c>
      <c r="J7559" t="str">
        <f>+VLOOKUP(Tabla1[[#This Row],[Codreg]],$G$347:$K$362,4,0)</f>
        <v>https://upload.wikimedia.org/wikipedia/commons/5/59/Coat_of_arms_of_Los_Lagos_Region%2C_Chile.svg</v>
      </c>
      <c r="K7559" t="str">
        <f>+VLOOKUP(Tabla1[[#This Row],[Codreg]],$G$347:$K$362,5,0)</f>
        <v>https://raw.githubusercontent.com/Sud-Austral/LOGOS-DATA/main/LocalizaReg/10.jpg</v>
      </c>
    </row>
    <row r="7560" spans="1:11" x14ac:dyDescent="0.3">
      <c r="A7560" t="s">
        <v>232</v>
      </c>
      <c r="B7560">
        <v>10</v>
      </c>
      <c r="G7560" s="7">
        <v>99110511078</v>
      </c>
      <c r="H7560" t="s">
        <v>25010</v>
      </c>
      <c r="I7560" t="s">
        <v>7979</v>
      </c>
      <c r="J7560" t="str">
        <f>+VLOOKUP(Tabla1[[#This Row],[Codreg]],$G$347:$K$362,4,0)</f>
        <v>https://upload.wikimedia.org/wikipedia/commons/5/59/Coat_of_arms_of_Los_Lagos_Region%2C_Chile.svg</v>
      </c>
      <c r="K7560" t="str">
        <f>+VLOOKUP(Tabla1[[#This Row],[Codreg]],$G$347:$K$362,5,0)</f>
        <v>https://raw.githubusercontent.com/Sud-Austral/LOGOS-DATA/main/LocalizaReg/10.jpg</v>
      </c>
    </row>
    <row r="7561" spans="1:11" x14ac:dyDescent="0.3">
      <c r="A7561" t="s">
        <v>232</v>
      </c>
      <c r="B7561">
        <v>10</v>
      </c>
      <c r="G7561" s="7">
        <v>99110511096</v>
      </c>
      <c r="H7561" t="s">
        <v>25010</v>
      </c>
      <c r="I7561" t="s">
        <v>7980</v>
      </c>
      <c r="J7561" t="str">
        <f>+VLOOKUP(Tabla1[[#This Row],[Codreg]],$G$347:$K$362,4,0)</f>
        <v>https://upload.wikimedia.org/wikipedia/commons/5/59/Coat_of_arms_of_Los_Lagos_Region%2C_Chile.svg</v>
      </c>
      <c r="K7561" t="str">
        <f>+VLOOKUP(Tabla1[[#This Row],[Codreg]],$G$347:$K$362,5,0)</f>
        <v>https://raw.githubusercontent.com/Sud-Austral/LOGOS-DATA/main/LocalizaReg/10.jpg</v>
      </c>
    </row>
    <row r="7562" spans="1:11" x14ac:dyDescent="0.3">
      <c r="A7562" t="s">
        <v>232</v>
      </c>
      <c r="B7562">
        <v>10</v>
      </c>
      <c r="G7562" s="7">
        <v>99110511111</v>
      </c>
      <c r="H7562" t="s">
        <v>25010</v>
      </c>
      <c r="I7562" t="s">
        <v>7981</v>
      </c>
      <c r="J7562" t="str">
        <f>+VLOOKUP(Tabla1[[#This Row],[Codreg]],$G$347:$K$362,4,0)</f>
        <v>https://upload.wikimedia.org/wikipedia/commons/5/59/Coat_of_arms_of_Los_Lagos_Region%2C_Chile.svg</v>
      </c>
      <c r="K7562" t="str">
        <f>+VLOOKUP(Tabla1[[#This Row],[Codreg]],$G$347:$K$362,5,0)</f>
        <v>https://raw.githubusercontent.com/Sud-Austral/LOGOS-DATA/main/LocalizaReg/10.jpg</v>
      </c>
    </row>
    <row r="7563" spans="1:11" x14ac:dyDescent="0.3">
      <c r="A7563" t="s">
        <v>232</v>
      </c>
      <c r="B7563">
        <v>10</v>
      </c>
      <c r="G7563" s="7">
        <v>99110511112</v>
      </c>
      <c r="H7563" t="s">
        <v>25010</v>
      </c>
      <c r="I7563" t="s">
        <v>7982</v>
      </c>
      <c r="J7563" t="str">
        <f>+VLOOKUP(Tabla1[[#This Row],[Codreg]],$G$347:$K$362,4,0)</f>
        <v>https://upload.wikimedia.org/wikipedia/commons/5/59/Coat_of_arms_of_Los_Lagos_Region%2C_Chile.svg</v>
      </c>
      <c r="K7563" t="str">
        <f>+VLOOKUP(Tabla1[[#This Row],[Codreg]],$G$347:$K$362,5,0)</f>
        <v>https://raw.githubusercontent.com/Sud-Austral/LOGOS-DATA/main/LocalizaReg/10.jpg</v>
      </c>
    </row>
    <row r="7564" spans="1:11" x14ac:dyDescent="0.3">
      <c r="A7564" t="s">
        <v>232</v>
      </c>
      <c r="B7564">
        <v>10</v>
      </c>
      <c r="G7564" s="7">
        <v>99110511071</v>
      </c>
      <c r="H7564" t="s">
        <v>25010</v>
      </c>
      <c r="I7564" t="s">
        <v>7983</v>
      </c>
      <c r="J7564" t="str">
        <f>+VLOOKUP(Tabla1[[#This Row],[Codreg]],$G$347:$K$362,4,0)</f>
        <v>https://upload.wikimedia.org/wikipedia/commons/5/59/Coat_of_arms_of_Los_Lagos_Region%2C_Chile.svg</v>
      </c>
      <c r="K7564" t="str">
        <f>+VLOOKUP(Tabla1[[#This Row],[Codreg]],$G$347:$K$362,5,0)</f>
        <v>https://raw.githubusercontent.com/Sud-Austral/LOGOS-DATA/main/LocalizaReg/10.jpg</v>
      </c>
    </row>
    <row r="7565" spans="1:11" x14ac:dyDescent="0.3">
      <c r="A7565" t="s">
        <v>232</v>
      </c>
      <c r="B7565">
        <v>10</v>
      </c>
      <c r="G7565" s="7">
        <v>99110513057</v>
      </c>
      <c r="H7565" t="s">
        <v>25010</v>
      </c>
      <c r="I7565" t="s">
        <v>7984</v>
      </c>
      <c r="J7565" t="str">
        <f>+VLOOKUP(Tabla1[[#This Row],[Codreg]],$G$347:$K$362,4,0)</f>
        <v>https://upload.wikimedia.org/wikipedia/commons/5/59/Coat_of_arms_of_Los_Lagos_Region%2C_Chile.svg</v>
      </c>
      <c r="K7565" t="str">
        <f>+VLOOKUP(Tabla1[[#This Row],[Codreg]],$G$347:$K$362,5,0)</f>
        <v>https://raw.githubusercontent.com/Sud-Austral/LOGOS-DATA/main/LocalizaReg/10.jpg</v>
      </c>
    </row>
    <row r="7566" spans="1:11" x14ac:dyDescent="0.3">
      <c r="A7566" t="s">
        <v>232</v>
      </c>
      <c r="B7566">
        <v>10</v>
      </c>
      <c r="G7566" s="7">
        <v>99110511076</v>
      </c>
      <c r="H7566" t="s">
        <v>25010</v>
      </c>
      <c r="I7566" t="s">
        <v>7985</v>
      </c>
      <c r="J7566" t="str">
        <f>+VLOOKUP(Tabla1[[#This Row],[Codreg]],$G$347:$K$362,4,0)</f>
        <v>https://upload.wikimedia.org/wikipedia/commons/5/59/Coat_of_arms_of_Los_Lagos_Region%2C_Chile.svg</v>
      </c>
      <c r="K7566" t="str">
        <f>+VLOOKUP(Tabla1[[#This Row],[Codreg]],$G$347:$K$362,5,0)</f>
        <v>https://raw.githubusercontent.com/Sud-Austral/LOGOS-DATA/main/LocalizaReg/10.jpg</v>
      </c>
    </row>
    <row r="7567" spans="1:11" x14ac:dyDescent="0.3">
      <c r="A7567" t="s">
        <v>232</v>
      </c>
      <c r="B7567">
        <v>10</v>
      </c>
      <c r="G7567" s="7">
        <v>99110511114</v>
      </c>
      <c r="H7567" t="s">
        <v>25010</v>
      </c>
      <c r="I7567" t="s">
        <v>7986</v>
      </c>
      <c r="J7567" t="str">
        <f>+VLOOKUP(Tabla1[[#This Row],[Codreg]],$G$347:$K$362,4,0)</f>
        <v>https://upload.wikimedia.org/wikipedia/commons/5/59/Coat_of_arms_of_Los_Lagos_Region%2C_Chile.svg</v>
      </c>
      <c r="K7567" t="str">
        <f>+VLOOKUP(Tabla1[[#This Row],[Codreg]],$G$347:$K$362,5,0)</f>
        <v>https://raw.githubusercontent.com/Sud-Austral/LOGOS-DATA/main/LocalizaReg/10.jpg</v>
      </c>
    </row>
    <row r="7568" spans="1:11" x14ac:dyDescent="0.3">
      <c r="A7568" t="s">
        <v>232</v>
      </c>
      <c r="B7568">
        <v>10</v>
      </c>
      <c r="G7568" s="7">
        <v>99110513039</v>
      </c>
      <c r="H7568" t="s">
        <v>25010</v>
      </c>
      <c r="I7568" t="s">
        <v>7987</v>
      </c>
      <c r="J7568" t="str">
        <f>+VLOOKUP(Tabla1[[#This Row],[Codreg]],$G$347:$K$362,4,0)</f>
        <v>https://upload.wikimedia.org/wikipedia/commons/5/59/Coat_of_arms_of_Los_Lagos_Region%2C_Chile.svg</v>
      </c>
      <c r="K7568" t="str">
        <f>+VLOOKUP(Tabla1[[#This Row],[Codreg]],$G$347:$K$362,5,0)</f>
        <v>https://raw.githubusercontent.com/Sud-Austral/LOGOS-DATA/main/LocalizaReg/10.jpg</v>
      </c>
    </row>
    <row r="7569" spans="1:11" x14ac:dyDescent="0.3">
      <c r="A7569" t="s">
        <v>232</v>
      </c>
      <c r="B7569">
        <v>10</v>
      </c>
      <c r="G7569" s="7">
        <v>99110513068</v>
      </c>
      <c r="H7569" t="s">
        <v>25010</v>
      </c>
      <c r="I7569" t="s">
        <v>7988</v>
      </c>
      <c r="J7569" t="str">
        <f>+VLOOKUP(Tabla1[[#This Row],[Codreg]],$G$347:$K$362,4,0)</f>
        <v>https://upload.wikimedia.org/wikipedia/commons/5/59/Coat_of_arms_of_Los_Lagos_Region%2C_Chile.svg</v>
      </c>
      <c r="K7569" t="str">
        <f>+VLOOKUP(Tabla1[[#This Row],[Codreg]],$G$347:$K$362,5,0)</f>
        <v>https://raw.githubusercontent.com/Sud-Austral/LOGOS-DATA/main/LocalizaReg/10.jpg</v>
      </c>
    </row>
    <row r="7570" spans="1:11" x14ac:dyDescent="0.3">
      <c r="A7570" t="s">
        <v>232</v>
      </c>
      <c r="B7570">
        <v>10</v>
      </c>
      <c r="G7570" s="7">
        <v>99110513056</v>
      </c>
      <c r="H7570" t="s">
        <v>25010</v>
      </c>
      <c r="I7570" t="s">
        <v>7989</v>
      </c>
      <c r="J7570" t="str">
        <f>+VLOOKUP(Tabla1[[#This Row],[Codreg]],$G$347:$K$362,4,0)</f>
        <v>https://upload.wikimedia.org/wikipedia/commons/5/59/Coat_of_arms_of_Los_Lagos_Region%2C_Chile.svg</v>
      </c>
      <c r="K7570" t="str">
        <f>+VLOOKUP(Tabla1[[#This Row],[Codreg]],$G$347:$K$362,5,0)</f>
        <v>https://raw.githubusercontent.com/Sud-Austral/LOGOS-DATA/main/LocalizaReg/10.jpg</v>
      </c>
    </row>
    <row r="7571" spans="1:11" x14ac:dyDescent="0.3">
      <c r="A7571" t="s">
        <v>232</v>
      </c>
      <c r="B7571">
        <v>10</v>
      </c>
      <c r="G7571" s="7">
        <v>99110511115</v>
      </c>
      <c r="H7571" t="s">
        <v>25010</v>
      </c>
      <c r="I7571" t="s">
        <v>7990</v>
      </c>
      <c r="J7571" t="str">
        <f>+VLOOKUP(Tabla1[[#This Row],[Codreg]],$G$347:$K$362,4,0)</f>
        <v>https://upload.wikimedia.org/wikipedia/commons/5/59/Coat_of_arms_of_Los_Lagos_Region%2C_Chile.svg</v>
      </c>
      <c r="K7571" t="str">
        <f>+VLOOKUP(Tabla1[[#This Row],[Codreg]],$G$347:$K$362,5,0)</f>
        <v>https://raw.githubusercontent.com/Sud-Austral/LOGOS-DATA/main/LocalizaReg/10.jpg</v>
      </c>
    </row>
    <row r="7572" spans="1:11" x14ac:dyDescent="0.3">
      <c r="A7572" t="s">
        <v>232</v>
      </c>
      <c r="B7572">
        <v>10</v>
      </c>
      <c r="G7572" s="7">
        <v>99110511113</v>
      </c>
      <c r="H7572" t="s">
        <v>25010</v>
      </c>
      <c r="I7572" t="s">
        <v>7991</v>
      </c>
      <c r="J7572" t="str">
        <f>+VLOOKUP(Tabla1[[#This Row],[Codreg]],$G$347:$K$362,4,0)</f>
        <v>https://upload.wikimedia.org/wikipedia/commons/5/59/Coat_of_arms_of_Los_Lagos_Region%2C_Chile.svg</v>
      </c>
      <c r="K7572" t="str">
        <f>+VLOOKUP(Tabla1[[#This Row],[Codreg]],$G$347:$K$362,5,0)</f>
        <v>https://raw.githubusercontent.com/Sud-Austral/LOGOS-DATA/main/LocalizaReg/10.jpg</v>
      </c>
    </row>
    <row r="7573" spans="1:11" x14ac:dyDescent="0.3">
      <c r="A7573" t="s">
        <v>232</v>
      </c>
      <c r="B7573">
        <v>10</v>
      </c>
      <c r="G7573" s="7">
        <v>99110511106</v>
      </c>
      <c r="H7573" t="s">
        <v>25010</v>
      </c>
      <c r="I7573" t="s">
        <v>7992</v>
      </c>
      <c r="J7573" t="str">
        <f>+VLOOKUP(Tabla1[[#This Row],[Codreg]],$G$347:$K$362,4,0)</f>
        <v>https://upload.wikimedia.org/wikipedia/commons/5/59/Coat_of_arms_of_Los_Lagos_Region%2C_Chile.svg</v>
      </c>
      <c r="K7573" t="str">
        <f>+VLOOKUP(Tabla1[[#This Row],[Codreg]],$G$347:$K$362,5,0)</f>
        <v>https://raw.githubusercontent.com/Sud-Austral/LOGOS-DATA/main/LocalizaReg/10.jpg</v>
      </c>
    </row>
    <row r="7574" spans="1:11" x14ac:dyDescent="0.3">
      <c r="A7574" t="s">
        <v>232</v>
      </c>
      <c r="B7574">
        <v>10</v>
      </c>
      <c r="G7574" s="7">
        <v>99110511048</v>
      </c>
      <c r="H7574" t="s">
        <v>25010</v>
      </c>
      <c r="I7574" t="s">
        <v>7993</v>
      </c>
      <c r="J7574" t="str">
        <f>+VLOOKUP(Tabla1[[#This Row],[Codreg]],$G$347:$K$362,4,0)</f>
        <v>https://upload.wikimedia.org/wikipedia/commons/5/59/Coat_of_arms_of_Los_Lagos_Region%2C_Chile.svg</v>
      </c>
      <c r="K7574" t="str">
        <f>+VLOOKUP(Tabla1[[#This Row],[Codreg]],$G$347:$K$362,5,0)</f>
        <v>https://raw.githubusercontent.com/Sud-Austral/LOGOS-DATA/main/LocalizaReg/10.jpg</v>
      </c>
    </row>
    <row r="7575" spans="1:11" x14ac:dyDescent="0.3">
      <c r="A7575" t="s">
        <v>232</v>
      </c>
      <c r="B7575">
        <v>10</v>
      </c>
      <c r="G7575" s="7">
        <v>99110511069</v>
      </c>
      <c r="H7575" t="s">
        <v>25010</v>
      </c>
      <c r="I7575" t="s">
        <v>7994</v>
      </c>
      <c r="J7575" t="str">
        <f>+VLOOKUP(Tabla1[[#This Row],[Codreg]],$G$347:$K$362,4,0)</f>
        <v>https://upload.wikimedia.org/wikipedia/commons/5/59/Coat_of_arms_of_Los_Lagos_Region%2C_Chile.svg</v>
      </c>
      <c r="K7575" t="str">
        <f>+VLOOKUP(Tabla1[[#This Row],[Codreg]],$G$347:$K$362,5,0)</f>
        <v>https://raw.githubusercontent.com/Sud-Austral/LOGOS-DATA/main/LocalizaReg/10.jpg</v>
      </c>
    </row>
    <row r="7576" spans="1:11" x14ac:dyDescent="0.3">
      <c r="A7576" t="s">
        <v>232</v>
      </c>
      <c r="B7576">
        <v>10</v>
      </c>
      <c r="G7576" s="7">
        <v>99110512028</v>
      </c>
      <c r="H7576" t="s">
        <v>25010</v>
      </c>
      <c r="I7576" t="s">
        <v>7995</v>
      </c>
      <c r="J7576" t="str">
        <f>+VLOOKUP(Tabla1[[#This Row],[Codreg]],$G$347:$K$362,4,0)</f>
        <v>https://upload.wikimedia.org/wikipedia/commons/5/59/Coat_of_arms_of_Los_Lagos_Region%2C_Chile.svg</v>
      </c>
      <c r="K7576" t="str">
        <f>+VLOOKUP(Tabla1[[#This Row],[Codreg]],$G$347:$K$362,5,0)</f>
        <v>https://raw.githubusercontent.com/Sud-Austral/LOGOS-DATA/main/LocalizaReg/10.jpg</v>
      </c>
    </row>
    <row r="7577" spans="1:11" x14ac:dyDescent="0.3">
      <c r="A7577" t="s">
        <v>232</v>
      </c>
      <c r="B7577">
        <v>10</v>
      </c>
      <c r="G7577" s="7">
        <v>99110512039</v>
      </c>
      <c r="H7577" t="s">
        <v>25010</v>
      </c>
      <c r="I7577" t="s">
        <v>7996</v>
      </c>
      <c r="J7577" t="str">
        <f>+VLOOKUP(Tabla1[[#This Row],[Codreg]],$G$347:$K$362,4,0)</f>
        <v>https://upload.wikimedia.org/wikipedia/commons/5/59/Coat_of_arms_of_Los_Lagos_Region%2C_Chile.svg</v>
      </c>
      <c r="K7577" t="str">
        <f>+VLOOKUP(Tabla1[[#This Row],[Codreg]],$G$347:$K$362,5,0)</f>
        <v>https://raw.githubusercontent.com/Sud-Austral/LOGOS-DATA/main/LocalizaReg/10.jpg</v>
      </c>
    </row>
    <row r="7578" spans="1:11" x14ac:dyDescent="0.3">
      <c r="A7578" t="s">
        <v>232</v>
      </c>
      <c r="B7578">
        <v>10</v>
      </c>
      <c r="G7578" s="7">
        <v>99110510005</v>
      </c>
      <c r="H7578" t="s">
        <v>25010</v>
      </c>
      <c r="I7578" t="s">
        <v>7997</v>
      </c>
      <c r="J7578" t="str">
        <f>+VLOOKUP(Tabla1[[#This Row],[Codreg]],$G$347:$K$362,4,0)</f>
        <v>https://upload.wikimedia.org/wikipedia/commons/5/59/Coat_of_arms_of_Los_Lagos_Region%2C_Chile.svg</v>
      </c>
      <c r="K7578" t="str">
        <f>+VLOOKUP(Tabla1[[#This Row],[Codreg]],$G$347:$K$362,5,0)</f>
        <v>https://raw.githubusercontent.com/Sud-Austral/LOGOS-DATA/main/LocalizaReg/10.jpg</v>
      </c>
    </row>
    <row r="7579" spans="1:11" x14ac:dyDescent="0.3">
      <c r="A7579" t="s">
        <v>232</v>
      </c>
      <c r="B7579">
        <v>10</v>
      </c>
      <c r="G7579" s="7">
        <v>99110521015</v>
      </c>
      <c r="H7579" t="s">
        <v>25010</v>
      </c>
      <c r="I7579" t="s">
        <v>7998</v>
      </c>
      <c r="J7579" t="str">
        <f>+VLOOKUP(Tabla1[[#This Row],[Codreg]],$G$347:$K$362,4,0)</f>
        <v>https://upload.wikimedia.org/wikipedia/commons/5/59/Coat_of_arms_of_Los_Lagos_Region%2C_Chile.svg</v>
      </c>
      <c r="K7579" t="str">
        <f>+VLOOKUP(Tabla1[[#This Row],[Codreg]],$G$347:$K$362,5,0)</f>
        <v>https://raw.githubusercontent.com/Sud-Austral/LOGOS-DATA/main/LocalizaReg/10.jpg</v>
      </c>
    </row>
    <row r="7580" spans="1:11" x14ac:dyDescent="0.3">
      <c r="A7580" t="s">
        <v>232</v>
      </c>
      <c r="B7580">
        <v>10</v>
      </c>
      <c r="G7580" s="7">
        <v>99110522016</v>
      </c>
      <c r="H7580" t="s">
        <v>25010</v>
      </c>
      <c r="I7580" t="s">
        <v>7999</v>
      </c>
      <c r="J7580" t="str">
        <f>+VLOOKUP(Tabla1[[#This Row],[Codreg]],$G$347:$K$362,4,0)</f>
        <v>https://upload.wikimedia.org/wikipedia/commons/5/59/Coat_of_arms_of_Los_Lagos_Region%2C_Chile.svg</v>
      </c>
      <c r="K7580" t="str">
        <f>+VLOOKUP(Tabla1[[#This Row],[Codreg]],$G$347:$K$362,5,0)</f>
        <v>https://raw.githubusercontent.com/Sud-Austral/LOGOS-DATA/main/LocalizaReg/10.jpg</v>
      </c>
    </row>
    <row r="7581" spans="1:11" x14ac:dyDescent="0.3">
      <c r="A7581" t="s">
        <v>232</v>
      </c>
      <c r="B7581">
        <v>10</v>
      </c>
      <c r="G7581" s="7">
        <v>99110513096</v>
      </c>
      <c r="H7581" t="s">
        <v>25010</v>
      </c>
      <c r="I7581" t="s">
        <v>8000</v>
      </c>
      <c r="J7581" t="str">
        <f>+VLOOKUP(Tabla1[[#This Row],[Codreg]],$G$347:$K$362,4,0)</f>
        <v>https://upload.wikimedia.org/wikipedia/commons/5/59/Coat_of_arms_of_Los_Lagos_Region%2C_Chile.svg</v>
      </c>
      <c r="K7581" t="str">
        <f>+VLOOKUP(Tabla1[[#This Row],[Codreg]],$G$347:$K$362,5,0)</f>
        <v>https://raw.githubusercontent.com/Sud-Austral/LOGOS-DATA/main/LocalizaReg/10.jpg</v>
      </c>
    </row>
    <row r="7582" spans="1:11" x14ac:dyDescent="0.3">
      <c r="A7582" t="s">
        <v>232</v>
      </c>
      <c r="B7582">
        <v>10</v>
      </c>
      <c r="G7582" s="7">
        <v>99110513095</v>
      </c>
      <c r="H7582" t="s">
        <v>25010</v>
      </c>
      <c r="I7582" t="s">
        <v>8001</v>
      </c>
      <c r="J7582" t="str">
        <f>+VLOOKUP(Tabla1[[#This Row],[Codreg]],$G$347:$K$362,4,0)</f>
        <v>https://upload.wikimedia.org/wikipedia/commons/5/59/Coat_of_arms_of_Los_Lagos_Region%2C_Chile.svg</v>
      </c>
      <c r="K7582" t="str">
        <f>+VLOOKUP(Tabla1[[#This Row],[Codreg]],$G$347:$K$362,5,0)</f>
        <v>https://raw.githubusercontent.com/Sud-Austral/LOGOS-DATA/main/LocalizaReg/10.jpg</v>
      </c>
    </row>
    <row r="7583" spans="1:11" x14ac:dyDescent="0.3">
      <c r="A7583" t="s">
        <v>232</v>
      </c>
      <c r="B7583">
        <v>10</v>
      </c>
      <c r="G7583" s="7">
        <v>99110513070</v>
      </c>
      <c r="H7583" t="s">
        <v>25010</v>
      </c>
      <c r="I7583" t="s">
        <v>8002</v>
      </c>
      <c r="J7583" t="str">
        <f>+VLOOKUP(Tabla1[[#This Row],[Codreg]],$G$347:$K$362,4,0)</f>
        <v>https://upload.wikimedia.org/wikipedia/commons/5/59/Coat_of_arms_of_Los_Lagos_Region%2C_Chile.svg</v>
      </c>
      <c r="K7583" t="str">
        <f>+VLOOKUP(Tabla1[[#This Row],[Codreg]],$G$347:$K$362,5,0)</f>
        <v>https://raw.githubusercontent.com/Sud-Austral/LOGOS-DATA/main/LocalizaReg/10.jpg</v>
      </c>
    </row>
    <row r="7584" spans="1:11" x14ac:dyDescent="0.3">
      <c r="A7584" t="s">
        <v>232</v>
      </c>
      <c r="B7584">
        <v>10</v>
      </c>
      <c r="G7584" s="7">
        <v>99110513045</v>
      </c>
      <c r="H7584" t="s">
        <v>25010</v>
      </c>
      <c r="I7584" t="s">
        <v>8003</v>
      </c>
      <c r="J7584" t="str">
        <f>+VLOOKUP(Tabla1[[#This Row],[Codreg]],$G$347:$K$362,4,0)</f>
        <v>https://upload.wikimedia.org/wikipedia/commons/5/59/Coat_of_arms_of_Los_Lagos_Region%2C_Chile.svg</v>
      </c>
      <c r="K7584" t="str">
        <f>+VLOOKUP(Tabla1[[#This Row],[Codreg]],$G$347:$K$362,5,0)</f>
        <v>https://raw.githubusercontent.com/Sud-Austral/LOGOS-DATA/main/LocalizaReg/10.jpg</v>
      </c>
    </row>
    <row r="7585" spans="1:11" x14ac:dyDescent="0.3">
      <c r="A7585" t="s">
        <v>232</v>
      </c>
      <c r="B7585">
        <v>10</v>
      </c>
      <c r="G7585" s="7">
        <v>99110512001</v>
      </c>
      <c r="H7585" t="s">
        <v>25010</v>
      </c>
      <c r="I7585" t="s">
        <v>8004</v>
      </c>
      <c r="J7585" t="str">
        <f>+VLOOKUP(Tabla1[[#This Row],[Codreg]],$G$347:$K$362,4,0)</f>
        <v>https://upload.wikimedia.org/wikipedia/commons/5/59/Coat_of_arms_of_Los_Lagos_Region%2C_Chile.svg</v>
      </c>
      <c r="K7585" t="str">
        <f>+VLOOKUP(Tabla1[[#This Row],[Codreg]],$G$347:$K$362,5,0)</f>
        <v>https://raw.githubusercontent.com/Sud-Austral/LOGOS-DATA/main/LocalizaReg/10.jpg</v>
      </c>
    </row>
    <row r="7586" spans="1:11" x14ac:dyDescent="0.3">
      <c r="A7586" t="s">
        <v>232</v>
      </c>
      <c r="B7586">
        <v>10</v>
      </c>
      <c r="G7586" s="7">
        <v>99110512041</v>
      </c>
      <c r="H7586" t="s">
        <v>25010</v>
      </c>
      <c r="I7586" t="s">
        <v>8005</v>
      </c>
      <c r="J7586" t="str">
        <f>+VLOOKUP(Tabla1[[#This Row],[Codreg]],$G$347:$K$362,4,0)</f>
        <v>https://upload.wikimedia.org/wikipedia/commons/5/59/Coat_of_arms_of_Los_Lagos_Region%2C_Chile.svg</v>
      </c>
      <c r="K7586" t="str">
        <f>+VLOOKUP(Tabla1[[#This Row],[Codreg]],$G$347:$K$362,5,0)</f>
        <v>https://raw.githubusercontent.com/Sud-Austral/LOGOS-DATA/main/LocalizaReg/10.jpg</v>
      </c>
    </row>
    <row r="7587" spans="1:11" x14ac:dyDescent="0.3">
      <c r="A7587" t="s">
        <v>232</v>
      </c>
      <c r="B7587">
        <v>10</v>
      </c>
      <c r="G7587" s="7">
        <v>99110512025</v>
      </c>
      <c r="H7587" t="s">
        <v>25010</v>
      </c>
      <c r="I7587" t="s">
        <v>8006</v>
      </c>
      <c r="J7587" t="str">
        <f>+VLOOKUP(Tabla1[[#This Row],[Codreg]],$G$347:$K$362,4,0)</f>
        <v>https://upload.wikimedia.org/wikipedia/commons/5/59/Coat_of_arms_of_Los_Lagos_Region%2C_Chile.svg</v>
      </c>
      <c r="K7587" t="str">
        <f>+VLOOKUP(Tabla1[[#This Row],[Codreg]],$G$347:$K$362,5,0)</f>
        <v>https://raw.githubusercontent.com/Sud-Austral/LOGOS-DATA/main/LocalizaReg/10.jpg</v>
      </c>
    </row>
    <row r="7588" spans="1:11" x14ac:dyDescent="0.3">
      <c r="A7588" t="s">
        <v>232</v>
      </c>
      <c r="B7588">
        <v>10</v>
      </c>
      <c r="G7588" s="7">
        <v>99110511129</v>
      </c>
      <c r="H7588" t="s">
        <v>25010</v>
      </c>
      <c r="I7588" t="s">
        <v>8007</v>
      </c>
      <c r="J7588" t="str">
        <f>+VLOOKUP(Tabla1[[#This Row],[Codreg]],$G$347:$K$362,4,0)</f>
        <v>https://upload.wikimedia.org/wikipedia/commons/5/59/Coat_of_arms_of_Los_Lagos_Region%2C_Chile.svg</v>
      </c>
      <c r="K7588" t="str">
        <f>+VLOOKUP(Tabla1[[#This Row],[Codreg]],$G$347:$K$362,5,0)</f>
        <v>https://raw.githubusercontent.com/Sud-Austral/LOGOS-DATA/main/LocalizaReg/10.jpg</v>
      </c>
    </row>
    <row r="7589" spans="1:11" x14ac:dyDescent="0.3">
      <c r="A7589" t="s">
        <v>232</v>
      </c>
      <c r="B7589">
        <v>10</v>
      </c>
      <c r="G7589" s="7">
        <v>99110511221</v>
      </c>
      <c r="H7589" t="s">
        <v>25010</v>
      </c>
      <c r="I7589" t="s">
        <v>8008</v>
      </c>
      <c r="J7589" t="str">
        <f>+VLOOKUP(Tabla1[[#This Row],[Codreg]],$G$347:$K$362,4,0)</f>
        <v>https://upload.wikimedia.org/wikipedia/commons/5/59/Coat_of_arms_of_Los_Lagos_Region%2C_Chile.svg</v>
      </c>
      <c r="K7589" t="str">
        <f>+VLOOKUP(Tabla1[[#This Row],[Codreg]],$G$347:$K$362,5,0)</f>
        <v>https://raw.githubusercontent.com/Sud-Austral/LOGOS-DATA/main/LocalizaReg/10.jpg</v>
      </c>
    </row>
    <row r="7590" spans="1:11" x14ac:dyDescent="0.3">
      <c r="A7590" t="s">
        <v>232</v>
      </c>
      <c r="B7590">
        <v>10</v>
      </c>
      <c r="G7590" s="7">
        <v>99110511233</v>
      </c>
      <c r="H7590" t="s">
        <v>25010</v>
      </c>
      <c r="I7590" t="s">
        <v>8009</v>
      </c>
      <c r="J7590" t="str">
        <f>+VLOOKUP(Tabla1[[#This Row],[Codreg]],$G$347:$K$362,4,0)</f>
        <v>https://upload.wikimedia.org/wikipedia/commons/5/59/Coat_of_arms_of_Los_Lagos_Region%2C_Chile.svg</v>
      </c>
      <c r="K7590" t="str">
        <f>+VLOOKUP(Tabla1[[#This Row],[Codreg]],$G$347:$K$362,5,0)</f>
        <v>https://raw.githubusercontent.com/Sud-Austral/LOGOS-DATA/main/LocalizaReg/10.jpg</v>
      </c>
    </row>
    <row r="7591" spans="1:11" x14ac:dyDescent="0.3">
      <c r="A7591" t="s">
        <v>232</v>
      </c>
      <c r="B7591">
        <v>10</v>
      </c>
      <c r="G7591" s="7">
        <v>99110511220</v>
      </c>
      <c r="H7591" t="s">
        <v>25010</v>
      </c>
      <c r="I7591" t="s">
        <v>8010</v>
      </c>
      <c r="J7591" t="str">
        <f>+VLOOKUP(Tabla1[[#This Row],[Codreg]],$G$347:$K$362,4,0)</f>
        <v>https://upload.wikimedia.org/wikipedia/commons/5/59/Coat_of_arms_of_Los_Lagos_Region%2C_Chile.svg</v>
      </c>
      <c r="K7591" t="str">
        <f>+VLOOKUP(Tabla1[[#This Row],[Codreg]],$G$347:$K$362,5,0)</f>
        <v>https://raw.githubusercontent.com/Sud-Austral/LOGOS-DATA/main/LocalizaReg/10.jpg</v>
      </c>
    </row>
    <row r="7592" spans="1:11" x14ac:dyDescent="0.3">
      <c r="A7592" t="s">
        <v>232</v>
      </c>
      <c r="B7592">
        <v>10</v>
      </c>
      <c r="G7592" s="7">
        <v>99110511213</v>
      </c>
      <c r="H7592" t="s">
        <v>25010</v>
      </c>
      <c r="I7592" t="s">
        <v>8011</v>
      </c>
      <c r="J7592" t="str">
        <f>+VLOOKUP(Tabla1[[#This Row],[Codreg]],$G$347:$K$362,4,0)</f>
        <v>https://upload.wikimedia.org/wikipedia/commons/5/59/Coat_of_arms_of_Los_Lagos_Region%2C_Chile.svg</v>
      </c>
      <c r="K7592" t="str">
        <f>+VLOOKUP(Tabla1[[#This Row],[Codreg]],$G$347:$K$362,5,0)</f>
        <v>https://raw.githubusercontent.com/Sud-Austral/LOGOS-DATA/main/LocalizaReg/10.jpg</v>
      </c>
    </row>
    <row r="7593" spans="1:11" x14ac:dyDescent="0.3">
      <c r="A7593" t="s">
        <v>232</v>
      </c>
      <c r="B7593">
        <v>10</v>
      </c>
      <c r="G7593" s="7">
        <v>99110511242</v>
      </c>
      <c r="H7593" t="s">
        <v>25010</v>
      </c>
      <c r="I7593" t="s">
        <v>8012</v>
      </c>
      <c r="J7593" t="str">
        <f>+VLOOKUP(Tabla1[[#This Row],[Codreg]],$G$347:$K$362,4,0)</f>
        <v>https://upload.wikimedia.org/wikipedia/commons/5/59/Coat_of_arms_of_Los_Lagos_Region%2C_Chile.svg</v>
      </c>
      <c r="K7593" t="str">
        <f>+VLOOKUP(Tabla1[[#This Row],[Codreg]],$G$347:$K$362,5,0)</f>
        <v>https://raw.githubusercontent.com/Sud-Austral/LOGOS-DATA/main/LocalizaReg/10.jpg</v>
      </c>
    </row>
    <row r="7594" spans="1:11" x14ac:dyDescent="0.3">
      <c r="A7594" t="s">
        <v>232</v>
      </c>
      <c r="B7594">
        <v>10</v>
      </c>
      <c r="G7594" s="7">
        <v>99110511196</v>
      </c>
      <c r="H7594" t="s">
        <v>25010</v>
      </c>
      <c r="I7594" t="s">
        <v>8013</v>
      </c>
      <c r="J7594" t="str">
        <f>+VLOOKUP(Tabla1[[#This Row],[Codreg]],$G$347:$K$362,4,0)</f>
        <v>https://upload.wikimedia.org/wikipedia/commons/5/59/Coat_of_arms_of_Los_Lagos_Region%2C_Chile.svg</v>
      </c>
      <c r="K7594" t="str">
        <f>+VLOOKUP(Tabla1[[#This Row],[Codreg]],$G$347:$K$362,5,0)</f>
        <v>https://raw.githubusercontent.com/Sud-Austral/LOGOS-DATA/main/LocalizaReg/10.jpg</v>
      </c>
    </row>
    <row r="7595" spans="1:11" x14ac:dyDescent="0.3">
      <c r="A7595" t="s">
        <v>232</v>
      </c>
      <c r="B7595">
        <v>10</v>
      </c>
      <c r="G7595" s="7">
        <v>99110511193</v>
      </c>
      <c r="H7595" t="s">
        <v>25010</v>
      </c>
      <c r="I7595" t="s">
        <v>8014</v>
      </c>
      <c r="J7595" t="str">
        <f>+VLOOKUP(Tabla1[[#This Row],[Codreg]],$G$347:$K$362,4,0)</f>
        <v>https://upload.wikimedia.org/wikipedia/commons/5/59/Coat_of_arms_of_Los_Lagos_Region%2C_Chile.svg</v>
      </c>
      <c r="K7595" t="str">
        <f>+VLOOKUP(Tabla1[[#This Row],[Codreg]],$G$347:$K$362,5,0)</f>
        <v>https://raw.githubusercontent.com/Sud-Austral/LOGOS-DATA/main/LocalizaReg/10.jpg</v>
      </c>
    </row>
    <row r="7596" spans="1:11" x14ac:dyDescent="0.3">
      <c r="A7596" t="s">
        <v>232</v>
      </c>
      <c r="B7596">
        <v>10</v>
      </c>
      <c r="G7596" s="7">
        <v>99110511195</v>
      </c>
      <c r="H7596" t="s">
        <v>25010</v>
      </c>
      <c r="I7596" t="s">
        <v>8015</v>
      </c>
      <c r="J7596" t="str">
        <f>+VLOOKUP(Tabla1[[#This Row],[Codreg]],$G$347:$K$362,4,0)</f>
        <v>https://upload.wikimedia.org/wikipedia/commons/5/59/Coat_of_arms_of_Los_Lagos_Region%2C_Chile.svg</v>
      </c>
      <c r="K7596" t="str">
        <f>+VLOOKUP(Tabla1[[#This Row],[Codreg]],$G$347:$K$362,5,0)</f>
        <v>https://raw.githubusercontent.com/Sud-Austral/LOGOS-DATA/main/LocalizaReg/10.jpg</v>
      </c>
    </row>
    <row r="7597" spans="1:11" x14ac:dyDescent="0.3">
      <c r="A7597" t="s">
        <v>232</v>
      </c>
      <c r="B7597">
        <v>10</v>
      </c>
      <c r="G7597" s="7">
        <v>99110511191</v>
      </c>
      <c r="H7597" t="s">
        <v>25010</v>
      </c>
      <c r="I7597" t="s">
        <v>8016</v>
      </c>
      <c r="J7597" t="str">
        <f>+VLOOKUP(Tabla1[[#This Row],[Codreg]],$G$347:$K$362,4,0)</f>
        <v>https://upload.wikimedia.org/wikipedia/commons/5/59/Coat_of_arms_of_Los_Lagos_Region%2C_Chile.svg</v>
      </c>
      <c r="K7597" t="str">
        <f>+VLOOKUP(Tabla1[[#This Row],[Codreg]],$G$347:$K$362,5,0)</f>
        <v>https://raw.githubusercontent.com/Sud-Austral/LOGOS-DATA/main/LocalizaReg/10.jpg</v>
      </c>
    </row>
    <row r="7598" spans="1:11" x14ac:dyDescent="0.3">
      <c r="A7598" t="s">
        <v>232</v>
      </c>
      <c r="B7598">
        <v>10</v>
      </c>
      <c r="G7598" s="7">
        <v>99110511180</v>
      </c>
      <c r="H7598" t="s">
        <v>25010</v>
      </c>
      <c r="I7598" t="s">
        <v>8017</v>
      </c>
      <c r="J7598" t="str">
        <f>+VLOOKUP(Tabla1[[#This Row],[Codreg]],$G$347:$K$362,4,0)</f>
        <v>https://upload.wikimedia.org/wikipedia/commons/5/59/Coat_of_arms_of_Los_Lagos_Region%2C_Chile.svg</v>
      </c>
      <c r="K7598" t="str">
        <f>+VLOOKUP(Tabla1[[#This Row],[Codreg]],$G$347:$K$362,5,0)</f>
        <v>https://raw.githubusercontent.com/Sud-Austral/LOGOS-DATA/main/LocalizaReg/10.jpg</v>
      </c>
    </row>
    <row r="7599" spans="1:11" x14ac:dyDescent="0.3">
      <c r="A7599" t="s">
        <v>232</v>
      </c>
      <c r="B7599">
        <v>10</v>
      </c>
      <c r="G7599" s="7">
        <v>99110511157</v>
      </c>
      <c r="H7599" t="s">
        <v>25010</v>
      </c>
      <c r="I7599" t="s">
        <v>8018</v>
      </c>
      <c r="J7599" t="str">
        <f>+VLOOKUP(Tabla1[[#This Row],[Codreg]],$G$347:$K$362,4,0)</f>
        <v>https://upload.wikimedia.org/wikipedia/commons/5/59/Coat_of_arms_of_Los_Lagos_Region%2C_Chile.svg</v>
      </c>
      <c r="K7599" t="str">
        <f>+VLOOKUP(Tabla1[[#This Row],[Codreg]],$G$347:$K$362,5,0)</f>
        <v>https://raw.githubusercontent.com/Sud-Austral/LOGOS-DATA/main/LocalizaReg/10.jpg</v>
      </c>
    </row>
    <row r="7600" spans="1:11" x14ac:dyDescent="0.3">
      <c r="A7600" t="s">
        <v>232</v>
      </c>
      <c r="B7600">
        <v>10</v>
      </c>
      <c r="G7600" s="7">
        <v>99110511027</v>
      </c>
      <c r="H7600" t="s">
        <v>25010</v>
      </c>
      <c r="I7600" t="s">
        <v>8019</v>
      </c>
      <c r="J7600" t="str">
        <f>+VLOOKUP(Tabla1[[#This Row],[Codreg]],$G$347:$K$362,4,0)</f>
        <v>https://upload.wikimedia.org/wikipedia/commons/5/59/Coat_of_arms_of_Los_Lagos_Region%2C_Chile.svg</v>
      </c>
      <c r="K7600" t="str">
        <f>+VLOOKUP(Tabla1[[#This Row],[Codreg]],$G$347:$K$362,5,0)</f>
        <v>https://raw.githubusercontent.com/Sud-Austral/LOGOS-DATA/main/LocalizaReg/10.jpg</v>
      </c>
    </row>
    <row r="7601" spans="1:11" x14ac:dyDescent="0.3">
      <c r="A7601" t="s">
        <v>232</v>
      </c>
      <c r="B7601">
        <v>10</v>
      </c>
      <c r="G7601" s="7">
        <v>99110521025</v>
      </c>
      <c r="H7601" t="s">
        <v>25010</v>
      </c>
      <c r="I7601" t="s">
        <v>8020</v>
      </c>
      <c r="J7601" t="str">
        <f>+VLOOKUP(Tabla1[[#This Row],[Codreg]],$G$347:$K$362,4,0)</f>
        <v>https://upload.wikimedia.org/wikipedia/commons/5/59/Coat_of_arms_of_Los_Lagos_Region%2C_Chile.svg</v>
      </c>
      <c r="K7601" t="str">
        <f>+VLOOKUP(Tabla1[[#This Row],[Codreg]],$G$347:$K$362,5,0)</f>
        <v>https://raw.githubusercontent.com/Sud-Austral/LOGOS-DATA/main/LocalizaReg/10.jpg</v>
      </c>
    </row>
    <row r="7602" spans="1:11" x14ac:dyDescent="0.3">
      <c r="A7602" t="s">
        <v>232</v>
      </c>
      <c r="B7602">
        <v>10</v>
      </c>
      <c r="G7602" s="7">
        <v>99110521047</v>
      </c>
      <c r="H7602" t="s">
        <v>25010</v>
      </c>
      <c r="I7602" t="s">
        <v>8021</v>
      </c>
      <c r="J7602" t="str">
        <f>+VLOOKUP(Tabla1[[#This Row],[Codreg]],$G$347:$K$362,4,0)</f>
        <v>https://upload.wikimedia.org/wikipedia/commons/5/59/Coat_of_arms_of_Los_Lagos_Region%2C_Chile.svg</v>
      </c>
      <c r="K7602" t="str">
        <f>+VLOOKUP(Tabla1[[#This Row],[Codreg]],$G$347:$K$362,5,0)</f>
        <v>https://raw.githubusercontent.com/Sud-Austral/LOGOS-DATA/main/LocalizaReg/10.jpg</v>
      </c>
    </row>
    <row r="7603" spans="1:11" x14ac:dyDescent="0.3">
      <c r="A7603" t="s">
        <v>232</v>
      </c>
      <c r="B7603">
        <v>10</v>
      </c>
      <c r="G7603" s="7">
        <v>99110521013</v>
      </c>
      <c r="H7603" t="s">
        <v>25010</v>
      </c>
      <c r="I7603" t="s">
        <v>8022</v>
      </c>
      <c r="J7603" t="str">
        <f>+VLOOKUP(Tabla1[[#This Row],[Codreg]],$G$347:$K$362,4,0)</f>
        <v>https://upload.wikimedia.org/wikipedia/commons/5/59/Coat_of_arms_of_Los_Lagos_Region%2C_Chile.svg</v>
      </c>
      <c r="K7603" t="str">
        <f>+VLOOKUP(Tabla1[[#This Row],[Codreg]],$G$347:$K$362,5,0)</f>
        <v>https://raw.githubusercontent.com/Sud-Austral/LOGOS-DATA/main/LocalizaReg/10.jpg</v>
      </c>
    </row>
    <row r="7604" spans="1:11" x14ac:dyDescent="0.3">
      <c r="A7604" t="s">
        <v>232</v>
      </c>
      <c r="B7604">
        <v>10</v>
      </c>
      <c r="G7604" s="7">
        <v>99110521038</v>
      </c>
      <c r="H7604" t="s">
        <v>25010</v>
      </c>
      <c r="I7604" t="s">
        <v>8023</v>
      </c>
      <c r="J7604" t="str">
        <f>+VLOOKUP(Tabla1[[#This Row],[Codreg]],$G$347:$K$362,4,0)</f>
        <v>https://upload.wikimedia.org/wikipedia/commons/5/59/Coat_of_arms_of_Los_Lagos_Region%2C_Chile.svg</v>
      </c>
      <c r="K7604" t="str">
        <f>+VLOOKUP(Tabla1[[#This Row],[Codreg]],$G$347:$K$362,5,0)</f>
        <v>https://raw.githubusercontent.com/Sud-Austral/LOGOS-DATA/main/LocalizaReg/10.jpg</v>
      </c>
    </row>
    <row r="7605" spans="1:11" x14ac:dyDescent="0.3">
      <c r="A7605" t="s">
        <v>232</v>
      </c>
      <c r="B7605">
        <v>10</v>
      </c>
      <c r="G7605" s="7">
        <v>99110513083</v>
      </c>
      <c r="H7605" t="s">
        <v>25010</v>
      </c>
      <c r="I7605" t="s">
        <v>8024</v>
      </c>
      <c r="J7605" t="str">
        <f>+VLOOKUP(Tabla1[[#This Row],[Codreg]],$G$347:$K$362,4,0)</f>
        <v>https://upload.wikimedia.org/wikipedia/commons/5/59/Coat_of_arms_of_Los_Lagos_Region%2C_Chile.svg</v>
      </c>
      <c r="K7605" t="str">
        <f>+VLOOKUP(Tabla1[[#This Row],[Codreg]],$G$347:$K$362,5,0)</f>
        <v>https://raw.githubusercontent.com/Sud-Austral/LOGOS-DATA/main/LocalizaReg/10.jpg</v>
      </c>
    </row>
    <row r="7606" spans="1:11" x14ac:dyDescent="0.3">
      <c r="A7606" t="s">
        <v>232</v>
      </c>
      <c r="B7606">
        <v>10</v>
      </c>
      <c r="G7606" s="7">
        <v>99110513072</v>
      </c>
      <c r="H7606" t="s">
        <v>25010</v>
      </c>
      <c r="I7606" t="s">
        <v>8025</v>
      </c>
      <c r="J7606" t="str">
        <f>+VLOOKUP(Tabla1[[#This Row],[Codreg]],$G$347:$K$362,4,0)</f>
        <v>https://upload.wikimedia.org/wikipedia/commons/5/59/Coat_of_arms_of_Los_Lagos_Region%2C_Chile.svg</v>
      </c>
      <c r="K7606" t="str">
        <f>+VLOOKUP(Tabla1[[#This Row],[Codreg]],$G$347:$K$362,5,0)</f>
        <v>https://raw.githubusercontent.com/Sud-Austral/LOGOS-DATA/main/LocalizaReg/10.jpg</v>
      </c>
    </row>
    <row r="7607" spans="1:11" x14ac:dyDescent="0.3">
      <c r="A7607" t="s">
        <v>232</v>
      </c>
      <c r="B7607">
        <v>10</v>
      </c>
      <c r="G7607" s="7">
        <v>99110513078</v>
      </c>
      <c r="H7607" t="s">
        <v>25010</v>
      </c>
      <c r="I7607" t="s">
        <v>8026</v>
      </c>
      <c r="J7607" t="str">
        <f>+VLOOKUP(Tabla1[[#This Row],[Codreg]],$G$347:$K$362,4,0)</f>
        <v>https://upload.wikimedia.org/wikipedia/commons/5/59/Coat_of_arms_of_Los_Lagos_Region%2C_Chile.svg</v>
      </c>
      <c r="K7607" t="str">
        <f>+VLOOKUP(Tabla1[[#This Row],[Codreg]],$G$347:$K$362,5,0)</f>
        <v>https://raw.githubusercontent.com/Sud-Austral/LOGOS-DATA/main/LocalizaReg/10.jpg</v>
      </c>
    </row>
    <row r="7608" spans="1:11" x14ac:dyDescent="0.3">
      <c r="A7608" t="s">
        <v>232</v>
      </c>
      <c r="B7608">
        <v>10</v>
      </c>
      <c r="G7608" s="7">
        <v>99110513071</v>
      </c>
      <c r="H7608" t="s">
        <v>25010</v>
      </c>
      <c r="I7608" t="s">
        <v>8027</v>
      </c>
      <c r="J7608" t="str">
        <f>+VLOOKUP(Tabla1[[#This Row],[Codreg]],$G$347:$K$362,4,0)</f>
        <v>https://upload.wikimedia.org/wikipedia/commons/5/59/Coat_of_arms_of_Los_Lagos_Region%2C_Chile.svg</v>
      </c>
      <c r="K7608" t="str">
        <f>+VLOOKUP(Tabla1[[#This Row],[Codreg]],$G$347:$K$362,5,0)</f>
        <v>https://raw.githubusercontent.com/Sud-Austral/LOGOS-DATA/main/LocalizaReg/10.jpg</v>
      </c>
    </row>
    <row r="7609" spans="1:11" x14ac:dyDescent="0.3">
      <c r="A7609" t="s">
        <v>232</v>
      </c>
      <c r="B7609">
        <v>10</v>
      </c>
      <c r="G7609" s="7">
        <v>99110513008</v>
      </c>
      <c r="H7609" t="s">
        <v>25010</v>
      </c>
      <c r="I7609" t="s">
        <v>8028</v>
      </c>
      <c r="J7609" t="str">
        <f>+VLOOKUP(Tabla1[[#This Row],[Codreg]],$G$347:$K$362,4,0)</f>
        <v>https://upload.wikimedia.org/wikipedia/commons/5/59/Coat_of_arms_of_Los_Lagos_Region%2C_Chile.svg</v>
      </c>
      <c r="K7609" t="str">
        <f>+VLOOKUP(Tabla1[[#This Row],[Codreg]],$G$347:$K$362,5,0)</f>
        <v>https://raw.githubusercontent.com/Sud-Austral/LOGOS-DATA/main/LocalizaReg/10.jpg</v>
      </c>
    </row>
    <row r="7610" spans="1:11" x14ac:dyDescent="0.3">
      <c r="A7610" t="s">
        <v>232</v>
      </c>
      <c r="B7610">
        <v>10</v>
      </c>
      <c r="G7610" s="7">
        <v>99110513010</v>
      </c>
      <c r="H7610" t="s">
        <v>25010</v>
      </c>
      <c r="I7610" t="s">
        <v>8029</v>
      </c>
      <c r="J7610" t="str">
        <f>+VLOOKUP(Tabla1[[#This Row],[Codreg]],$G$347:$K$362,4,0)</f>
        <v>https://upload.wikimedia.org/wikipedia/commons/5/59/Coat_of_arms_of_Los_Lagos_Region%2C_Chile.svg</v>
      </c>
      <c r="K7610" t="str">
        <f>+VLOOKUP(Tabla1[[#This Row],[Codreg]],$G$347:$K$362,5,0)</f>
        <v>https://raw.githubusercontent.com/Sud-Austral/LOGOS-DATA/main/LocalizaReg/10.jpg</v>
      </c>
    </row>
    <row r="7611" spans="1:11" x14ac:dyDescent="0.3">
      <c r="A7611" t="s">
        <v>232</v>
      </c>
      <c r="B7611">
        <v>10</v>
      </c>
      <c r="G7611" s="7">
        <v>99110512004</v>
      </c>
      <c r="H7611" t="s">
        <v>25010</v>
      </c>
      <c r="I7611" t="s">
        <v>8030</v>
      </c>
      <c r="J7611" t="str">
        <f>+VLOOKUP(Tabla1[[#This Row],[Codreg]],$G$347:$K$362,4,0)</f>
        <v>https://upload.wikimedia.org/wikipedia/commons/5/59/Coat_of_arms_of_Los_Lagos_Region%2C_Chile.svg</v>
      </c>
      <c r="K7611" t="str">
        <f>+VLOOKUP(Tabla1[[#This Row],[Codreg]],$G$347:$K$362,5,0)</f>
        <v>https://raw.githubusercontent.com/Sud-Austral/LOGOS-DATA/main/LocalizaReg/10.jpg</v>
      </c>
    </row>
    <row r="7612" spans="1:11" x14ac:dyDescent="0.3">
      <c r="A7612" t="s">
        <v>232</v>
      </c>
      <c r="B7612">
        <v>10</v>
      </c>
      <c r="G7612" s="7">
        <v>99110512008</v>
      </c>
      <c r="H7612" t="s">
        <v>25010</v>
      </c>
      <c r="I7612" t="s">
        <v>8031</v>
      </c>
      <c r="J7612" t="str">
        <f>+VLOOKUP(Tabla1[[#This Row],[Codreg]],$G$347:$K$362,4,0)</f>
        <v>https://upload.wikimedia.org/wikipedia/commons/5/59/Coat_of_arms_of_Los_Lagos_Region%2C_Chile.svg</v>
      </c>
      <c r="K7612" t="str">
        <f>+VLOOKUP(Tabla1[[#This Row],[Codreg]],$G$347:$K$362,5,0)</f>
        <v>https://raw.githubusercontent.com/Sud-Austral/LOGOS-DATA/main/LocalizaReg/10.jpg</v>
      </c>
    </row>
    <row r="7613" spans="1:11" x14ac:dyDescent="0.3">
      <c r="A7613" t="s">
        <v>232</v>
      </c>
      <c r="B7613">
        <v>10</v>
      </c>
      <c r="G7613" s="7">
        <v>99110512022</v>
      </c>
      <c r="H7613" t="s">
        <v>25010</v>
      </c>
      <c r="I7613" t="s">
        <v>8032</v>
      </c>
      <c r="J7613" t="str">
        <f>+VLOOKUP(Tabla1[[#This Row],[Codreg]],$G$347:$K$362,4,0)</f>
        <v>https://upload.wikimedia.org/wikipedia/commons/5/59/Coat_of_arms_of_Los_Lagos_Region%2C_Chile.svg</v>
      </c>
      <c r="K7613" t="str">
        <f>+VLOOKUP(Tabla1[[#This Row],[Codreg]],$G$347:$K$362,5,0)</f>
        <v>https://raw.githubusercontent.com/Sud-Austral/LOGOS-DATA/main/LocalizaReg/10.jpg</v>
      </c>
    </row>
    <row r="7614" spans="1:11" x14ac:dyDescent="0.3">
      <c r="A7614" t="s">
        <v>232</v>
      </c>
      <c r="B7614">
        <v>10</v>
      </c>
      <c r="G7614" s="7">
        <v>99110512021</v>
      </c>
      <c r="H7614" t="s">
        <v>25010</v>
      </c>
      <c r="I7614" t="s">
        <v>8033</v>
      </c>
      <c r="J7614" t="str">
        <f>+VLOOKUP(Tabla1[[#This Row],[Codreg]],$G$347:$K$362,4,0)</f>
        <v>https://upload.wikimedia.org/wikipedia/commons/5/59/Coat_of_arms_of_Los_Lagos_Region%2C_Chile.svg</v>
      </c>
      <c r="K7614" t="str">
        <f>+VLOOKUP(Tabla1[[#This Row],[Codreg]],$G$347:$K$362,5,0)</f>
        <v>https://raw.githubusercontent.com/Sud-Austral/LOGOS-DATA/main/LocalizaReg/10.jpg</v>
      </c>
    </row>
    <row r="7615" spans="1:11" x14ac:dyDescent="0.3">
      <c r="A7615" t="s">
        <v>232</v>
      </c>
      <c r="B7615">
        <v>10</v>
      </c>
      <c r="G7615" s="7">
        <v>99110512051</v>
      </c>
      <c r="H7615" t="s">
        <v>25010</v>
      </c>
      <c r="I7615" t="s">
        <v>8034</v>
      </c>
      <c r="J7615" t="str">
        <f>+VLOOKUP(Tabla1[[#This Row],[Codreg]],$G$347:$K$362,4,0)</f>
        <v>https://upload.wikimedia.org/wikipedia/commons/5/59/Coat_of_arms_of_Los_Lagos_Region%2C_Chile.svg</v>
      </c>
      <c r="K7615" t="str">
        <f>+VLOOKUP(Tabla1[[#This Row],[Codreg]],$G$347:$K$362,5,0)</f>
        <v>https://raw.githubusercontent.com/Sud-Austral/LOGOS-DATA/main/LocalizaReg/10.jpg</v>
      </c>
    </row>
    <row r="7616" spans="1:11" x14ac:dyDescent="0.3">
      <c r="A7616" t="s">
        <v>232</v>
      </c>
      <c r="B7616">
        <v>10</v>
      </c>
      <c r="G7616" s="7">
        <v>99110510004</v>
      </c>
      <c r="H7616" t="s">
        <v>25010</v>
      </c>
      <c r="I7616" t="s">
        <v>8035</v>
      </c>
      <c r="J7616" t="str">
        <f>+VLOOKUP(Tabla1[[#This Row],[Codreg]],$G$347:$K$362,4,0)</f>
        <v>https://upload.wikimedia.org/wikipedia/commons/5/59/Coat_of_arms_of_Los_Lagos_Region%2C_Chile.svg</v>
      </c>
      <c r="K7616" t="str">
        <f>+VLOOKUP(Tabla1[[#This Row],[Codreg]],$G$347:$K$362,5,0)</f>
        <v>https://raw.githubusercontent.com/Sud-Austral/LOGOS-DATA/main/LocalizaReg/10.jpg</v>
      </c>
    </row>
    <row r="7617" spans="1:11" x14ac:dyDescent="0.3">
      <c r="A7617" t="s">
        <v>232</v>
      </c>
      <c r="B7617">
        <v>10</v>
      </c>
      <c r="G7617" s="7">
        <v>99110510041</v>
      </c>
      <c r="H7617" t="s">
        <v>25010</v>
      </c>
      <c r="I7617" t="s">
        <v>8036</v>
      </c>
      <c r="J7617" t="str">
        <f>+VLOOKUP(Tabla1[[#This Row],[Codreg]],$G$347:$K$362,4,0)</f>
        <v>https://upload.wikimedia.org/wikipedia/commons/5/59/Coat_of_arms_of_Los_Lagos_Region%2C_Chile.svg</v>
      </c>
      <c r="K7617" t="str">
        <f>+VLOOKUP(Tabla1[[#This Row],[Codreg]],$G$347:$K$362,5,0)</f>
        <v>https://raw.githubusercontent.com/Sud-Austral/LOGOS-DATA/main/LocalizaReg/10.jpg</v>
      </c>
    </row>
    <row r="7618" spans="1:11" x14ac:dyDescent="0.3">
      <c r="A7618" t="s">
        <v>232</v>
      </c>
      <c r="B7618">
        <v>10</v>
      </c>
      <c r="G7618" s="7">
        <v>99110510047</v>
      </c>
      <c r="H7618" t="s">
        <v>25010</v>
      </c>
      <c r="I7618" t="s">
        <v>8037</v>
      </c>
      <c r="J7618" t="str">
        <f>+VLOOKUP(Tabla1[[#This Row],[Codreg]],$G$347:$K$362,4,0)</f>
        <v>https://upload.wikimedia.org/wikipedia/commons/5/59/Coat_of_arms_of_Los_Lagos_Region%2C_Chile.svg</v>
      </c>
      <c r="K7618" t="str">
        <f>+VLOOKUP(Tabla1[[#This Row],[Codreg]],$G$347:$K$362,5,0)</f>
        <v>https://raw.githubusercontent.com/Sud-Austral/LOGOS-DATA/main/LocalizaReg/10.jpg</v>
      </c>
    </row>
    <row r="7619" spans="1:11" x14ac:dyDescent="0.3">
      <c r="A7619" t="s">
        <v>232</v>
      </c>
      <c r="B7619">
        <v>10</v>
      </c>
      <c r="G7619" s="7">
        <v>99110512003</v>
      </c>
      <c r="H7619" t="s">
        <v>25010</v>
      </c>
      <c r="I7619" t="s">
        <v>8038</v>
      </c>
      <c r="J7619" t="str">
        <f>+VLOOKUP(Tabla1[[#This Row],[Codreg]],$G$347:$K$362,4,0)</f>
        <v>https://upload.wikimedia.org/wikipedia/commons/5/59/Coat_of_arms_of_Los_Lagos_Region%2C_Chile.svg</v>
      </c>
      <c r="K7619" t="str">
        <f>+VLOOKUP(Tabla1[[#This Row],[Codreg]],$G$347:$K$362,5,0)</f>
        <v>https://raw.githubusercontent.com/Sud-Austral/LOGOS-DATA/main/LocalizaReg/10.jpg</v>
      </c>
    </row>
    <row r="7620" spans="1:11" x14ac:dyDescent="0.3">
      <c r="A7620" t="s">
        <v>232</v>
      </c>
      <c r="B7620">
        <v>10</v>
      </c>
      <c r="G7620" s="7">
        <v>99110512005</v>
      </c>
      <c r="H7620" t="s">
        <v>25010</v>
      </c>
      <c r="I7620" t="s">
        <v>8039</v>
      </c>
      <c r="J7620" t="str">
        <f>+VLOOKUP(Tabla1[[#This Row],[Codreg]],$G$347:$K$362,4,0)</f>
        <v>https://upload.wikimedia.org/wikipedia/commons/5/59/Coat_of_arms_of_Los_Lagos_Region%2C_Chile.svg</v>
      </c>
      <c r="K7620" t="str">
        <f>+VLOOKUP(Tabla1[[#This Row],[Codreg]],$G$347:$K$362,5,0)</f>
        <v>https://raw.githubusercontent.com/Sud-Austral/LOGOS-DATA/main/LocalizaReg/10.jpg</v>
      </c>
    </row>
    <row r="7621" spans="1:11" x14ac:dyDescent="0.3">
      <c r="A7621" t="s">
        <v>232</v>
      </c>
      <c r="B7621">
        <v>10</v>
      </c>
      <c r="G7621" s="7">
        <v>99110510039</v>
      </c>
      <c r="H7621" t="s">
        <v>25010</v>
      </c>
      <c r="I7621" t="s">
        <v>8040</v>
      </c>
      <c r="J7621" t="str">
        <f>+VLOOKUP(Tabla1[[#This Row],[Codreg]],$G$347:$K$362,4,0)</f>
        <v>https://upload.wikimedia.org/wikipedia/commons/5/59/Coat_of_arms_of_Los_Lagos_Region%2C_Chile.svg</v>
      </c>
      <c r="K7621" t="str">
        <f>+VLOOKUP(Tabla1[[#This Row],[Codreg]],$G$347:$K$362,5,0)</f>
        <v>https://raw.githubusercontent.com/Sud-Austral/LOGOS-DATA/main/LocalizaReg/10.jpg</v>
      </c>
    </row>
    <row r="7622" spans="1:11" x14ac:dyDescent="0.3">
      <c r="A7622" t="s">
        <v>232</v>
      </c>
      <c r="B7622">
        <v>10</v>
      </c>
      <c r="G7622" s="7">
        <v>99110510040</v>
      </c>
      <c r="H7622" t="s">
        <v>25010</v>
      </c>
      <c r="I7622" t="s">
        <v>8041</v>
      </c>
      <c r="J7622" t="str">
        <f>+VLOOKUP(Tabla1[[#This Row],[Codreg]],$G$347:$K$362,4,0)</f>
        <v>https://upload.wikimedia.org/wikipedia/commons/5/59/Coat_of_arms_of_Los_Lagos_Region%2C_Chile.svg</v>
      </c>
      <c r="K7622" t="str">
        <f>+VLOOKUP(Tabla1[[#This Row],[Codreg]],$G$347:$K$362,5,0)</f>
        <v>https://raw.githubusercontent.com/Sud-Austral/LOGOS-DATA/main/LocalizaReg/10.jpg</v>
      </c>
    </row>
    <row r="7623" spans="1:11" x14ac:dyDescent="0.3">
      <c r="A7623" t="s">
        <v>232</v>
      </c>
      <c r="B7623">
        <v>10</v>
      </c>
      <c r="G7623" s="7">
        <v>99110501001</v>
      </c>
      <c r="H7623" t="s">
        <v>25010</v>
      </c>
      <c r="I7623" t="s">
        <v>8042</v>
      </c>
      <c r="J7623" t="str">
        <f>+VLOOKUP(Tabla1[[#This Row],[Codreg]],$G$347:$K$362,4,0)</f>
        <v>https://upload.wikimedia.org/wikipedia/commons/5/59/Coat_of_arms_of_Los_Lagos_Region%2C_Chile.svg</v>
      </c>
      <c r="K7623" t="str">
        <f>+VLOOKUP(Tabla1[[#This Row],[Codreg]],$G$347:$K$362,5,0)</f>
        <v>https://raw.githubusercontent.com/Sud-Austral/LOGOS-DATA/main/LocalizaReg/10.jpg</v>
      </c>
    </row>
    <row r="7624" spans="1:11" x14ac:dyDescent="0.3">
      <c r="A7624" t="s">
        <v>232</v>
      </c>
      <c r="B7624">
        <v>10</v>
      </c>
      <c r="G7624" s="7">
        <v>99110501002</v>
      </c>
      <c r="H7624" t="s">
        <v>25010</v>
      </c>
      <c r="I7624" t="s">
        <v>8043</v>
      </c>
      <c r="J7624" t="str">
        <f>+VLOOKUP(Tabla1[[#This Row],[Codreg]],$G$347:$K$362,4,0)</f>
        <v>https://upload.wikimedia.org/wikipedia/commons/5/59/Coat_of_arms_of_Los_Lagos_Region%2C_Chile.svg</v>
      </c>
      <c r="K7624" t="str">
        <f>+VLOOKUP(Tabla1[[#This Row],[Codreg]],$G$347:$K$362,5,0)</f>
        <v>https://raw.githubusercontent.com/Sud-Austral/LOGOS-DATA/main/LocalizaReg/10.jpg</v>
      </c>
    </row>
    <row r="7625" spans="1:11" x14ac:dyDescent="0.3">
      <c r="A7625" t="s">
        <v>232</v>
      </c>
      <c r="B7625">
        <v>10</v>
      </c>
      <c r="G7625" s="7">
        <v>99110511158</v>
      </c>
      <c r="H7625" t="s">
        <v>25010</v>
      </c>
      <c r="I7625" t="s">
        <v>8044</v>
      </c>
      <c r="J7625" t="str">
        <f>+VLOOKUP(Tabla1[[#This Row],[Codreg]],$G$347:$K$362,4,0)</f>
        <v>https://upload.wikimedia.org/wikipedia/commons/5/59/Coat_of_arms_of_Los_Lagos_Region%2C_Chile.svg</v>
      </c>
      <c r="K7625" t="str">
        <f>+VLOOKUP(Tabla1[[#This Row],[Codreg]],$G$347:$K$362,5,0)</f>
        <v>https://raw.githubusercontent.com/Sud-Austral/LOGOS-DATA/main/LocalizaReg/10.jpg</v>
      </c>
    </row>
    <row r="7626" spans="1:11" x14ac:dyDescent="0.3">
      <c r="A7626" t="s">
        <v>232</v>
      </c>
      <c r="B7626">
        <v>10</v>
      </c>
      <c r="G7626" s="7">
        <v>99110511136</v>
      </c>
      <c r="H7626" t="s">
        <v>25010</v>
      </c>
      <c r="I7626" t="s">
        <v>8045</v>
      </c>
      <c r="J7626" t="str">
        <f>+VLOOKUP(Tabla1[[#This Row],[Codreg]],$G$347:$K$362,4,0)</f>
        <v>https://upload.wikimedia.org/wikipedia/commons/5/59/Coat_of_arms_of_Los_Lagos_Region%2C_Chile.svg</v>
      </c>
      <c r="K7626" t="str">
        <f>+VLOOKUP(Tabla1[[#This Row],[Codreg]],$G$347:$K$362,5,0)</f>
        <v>https://raw.githubusercontent.com/Sud-Austral/LOGOS-DATA/main/LocalizaReg/10.jpg</v>
      </c>
    </row>
    <row r="7627" spans="1:11" x14ac:dyDescent="0.3">
      <c r="A7627" t="s">
        <v>232</v>
      </c>
      <c r="B7627">
        <v>10</v>
      </c>
      <c r="G7627" s="7">
        <v>99110511030</v>
      </c>
      <c r="H7627" t="s">
        <v>25010</v>
      </c>
      <c r="I7627" t="s">
        <v>8046</v>
      </c>
      <c r="J7627" t="str">
        <f>+VLOOKUP(Tabla1[[#This Row],[Codreg]],$G$347:$K$362,4,0)</f>
        <v>https://upload.wikimedia.org/wikipedia/commons/5/59/Coat_of_arms_of_Los_Lagos_Region%2C_Chile.svg</v>
      </c>
      <c r="K7627" t="str">
        <f>+VLOOKUP(Tabla1[[#This Row],[Codreg]],$G$347:$K$362,5,0)</f>
        <v>https://raw.githubusercontent.com/Sud-Austral/LOGOS-DATA/main/LocalizaReg/10.jpg</v>
      </c>
    </row>
    <row r="7628" spans="1:11" x14ac:dyDescent="0.3">
      <c r="A7628" t="s">
        <v>232</v>
      </c>
      <c r="B7628">
        <v>10</v>
      </c>
      <c r="G7628" s="7">
        <v>99110511219</v>
      </c>
      <c r="H7628" t="s">
        <v>25010</v>
      </c>
      <c r="I7628" t="s">
        <v>8047</v>
      </c>
      <c r="J7628" t="str">
        <f>+VLOOKUP(Tabla1[[#This Row],[Codreg]],$G$347:$K$362,4,0)</f>
        <v>https://upload.wikimedia.org/wikipedia/commons/5/59/Coat_of_arms_of_Los_Lagos_Region%2C_Chile.svg</v>
      </c>
      <c r="K7628" t="str">
        <f>+VLOOKUP(Tabla1[[#This Row],[Codreg]],$G$347:$K$362,5,0)</f>
        <v>https://raw.githubusercontent.com/Sud-Austral/LOGOS-DATA/main/LocalizaReg/10.jpg</v>
      </c>
    </row>
    <row r="7629" spans="1:11" x14ac:dyDescent="0.3">
      <c r="A7629" t="s">
        <v>232</v>
      </c>
      <c r="B7629">
        <v>10</v>
      </c>
      <c r="G7629" s="7">
        <v>99110511223</v>
      </c>
      <c r="H7629" t="s">
        <v>25010</v>
      </c>
      <c r="I7629" t="s">
        <v>8048</v>
      </c>
      <c r="J7629" t="str">
        <f>+VLOOKUP(Tabla1[[#This Row],[Codreg]],$G$347:$K$362,4,0)</f>
        <v>https://upload.wikimedia.org/wikipedia/commons/5/59/Coat_of_arms_of_Los_Lagos_Region%2C_Chile.svg</v>
      </c>
      <c r="K7629" t="str">
        <f>+VLOOKUP(Tabla1[[#This Row],[Codreg]],$G$347:$K$362,5,0)</f>
        <v>https://raw.githubusercontent.com/Sud-Austral/LOGOS-DATA/main/LocalizaReg/10.jpg</v>
      </c>
    </row>
    <row r="7630" spans="1:11" x14ac:dyDescent="0.3">
      <c r="A7630" t="s">
        <v>232</v>
      </c>
      <c r="B7630">
        <v>10</v>
      </c>
      <c r="G7630" s="7">
        <v>99110511237</v>
      </c>
      <c r="H7630" t="s">
        <v>25010</v>
      </c>
      <c r="I7630" t="s">
        <v>8049</v>
      </c>
      <c r="J7630" t="str">
        <f>+VLOOKUP(Tabla1[[#This Row],[Codreg]],$G$347:$K$362,4,0)</f>
        <v>https://upload.wikimedia.org/wikipedia/commons/5/59/Coat_of_arms_of_Los_Lagos_Region%2C_Chile.svg</v>
      </c>
      <c r="K7630" t="str">
        <f>+VLOOKUP(Tabla1[[#This Row],[Codreg]],$G$347:$K$362,5,0)</f>
        <v>https://raw.githubusercontent.com/Sud-Austral/LOGOS-DATA/main/LocalizaReg/10.jpg</v>
      </c>
    </row>
    <row r="7631" spans="1:11" x14ac:dyDescent="0.3">
      <c r="A7631" t="s">
        <v>232</v>
      </c>
      <c r="B7631">
        <v>10</v>
      </c>
      <c r="G7631" s="7">
        <v>99110511203</v>
      </c>
      <c r="H7631" t="s">
        <v>25010</v>
      </c>
      <c r="I7631" t="s">
        <v>8050</v>
      </c>
      <c r="J7631" t="str">
        <f>+VLOOKUP(Tabla1[[#This Row],[Codreg]],$G$347:$K$362,4,0)</f>
        <v>https://upload.wikimedia.org/wikipedia/commons/5/59/Coat_of_arms_of_Los_Lagos_Region%2C_Chile.svg</v>
      </c>
      <c r="K7631" t="str">
        <f>+VLOOKUP(Tabla1[[#This Row],[Codreg]],$G$347:$K$362,5,0)</f>
        <v>https://raw.githubusercontent.com/Sud-Austral/LOGOS-DATA/main/LocalizaReg/10.jpg</v>
      </c>
    </row>
    <row r="7632" spans="1:11" x14ac:dyDescent="0.3">
      <c r="A7632" t="s">
        <v>232</v>
      </c>
      <c r="B7632">
        <v>10</v>
      </c>
      <c r="G7632" s="7">
        <v>99110511206</v>
      </c>
      <c r="H7632" t="s">
        <v>25010</v>
      </c>
      <c r="I7632" t="s">
        <v>8051</v>
      </c>
      <c r="J7632" t="str">
        <f>+VLOOKUP(Tabla1[[#This Row],[Codreg]],$G$347:$K$362,4,0)</f>
        <v>https://upload.wikimedia.org/wikipedia/commons/5/59/Coat_of_arms_of_Los_Lagos_Region%2C_Chile.svg</v>
      </c>
      <c r="K7632" t="str">
        <f>+VLOOKUP(Tabla1[[#This Row],[Codreg]],$G$347:$K$362,5,0)</f>
        <v>https://raw.githubusercontent.com/Sud-Austral/LOGOS-DATA/main/LocalizaReg/10.jpg</v>
      </c>
    </row>
    <row r="7633" spans="1:11" x14ac:dyDescent="0.3">
      <c r="A7633" t="s">
        <v>232</v>
      </c>
      <c r="B7633">
        <v>10</v>
      </c>
      <c r="G7633" s="7">
        <v>99110511198</v>
      </c>
      <c r="H7633" t="s">
        <v>25010</v>
      </c>
      <c r="I7633" t="s">
        <v>8052</v>
      </c>
      <c r="J7633" t="str">
        <f>+VLOOKUP(Tabla1[[#This Row],[Codreg]],$G$347:$K$362,4,0)</f>
        <v>https://upload.wikimedia.org/wikipedia/commons/5/59/Coat_of_arms_of_Los_Lagos_Region%2C_Chile.svg</v>
      </c>
      <c r="K7633" t="str">
        <f>+VLOOKUP(Tabla1[[#This Row],[Codreg]],$G$347:$K$362,5,0)</f>
        <v>https://raw.githubusercontent.com/Sud-Austral/LOGOS-DATA/main/LocalizaReg/10.jpg</v>
      </c>
    </row>
    <row r="7634" spans="1:11" x14ac:dyDescent="0.3">
      <c r="A7634" t="s">
        <v>232</v>
      </c>
      <c r="B7634">
        <v>10</v>
      </c>
      <c r="G7634" s="7">
        <v>99110511199</v>
      </c>
      <c r="H7634" t="s">
        <v>25010</v>
      </c>
      <c r="I7634" t="s">
        <v>8053</v>
      </c>
      <c r="J7634" t="str">
        <f>+VLOOKUP(Tabla1[[#This Row],[Codreg]],$G$347:$K$362,4,0)</f>
        <v>https://upload.wikimedia.org/wikipedia/commons/5/59/Coat_of_arms_of_Los_Lagos_Region%2C_Chile.svg</v>
      </c>
      <c r="K7634" t="str">
        <f>+VLOOKUP(Tabla1[[#This Row],[Codreg]],$G$347:$K$362,5,0)</f>
        <v>https://raw.githubusercontent.com/Sud-Austral/LOGOS-DATA/main/LocalizaReg/10.jpg</v>
      </c>
    </row>
    <row r="7635" spans="1:11" x14ac:dyDescent="0.3">
      <c r="A7635" t="s">
        <v>232</v>
      </c>
      <c r="B7635">
        <v>10</v>
      </c>
      <c r="G7635" s="7">
        <v>99110511197</v>
      </c>
      <c r="H7635" t="s">
        <v>25010</v>
      </c>
      <c r="I7635" t="s">
        <v>8054</v>
      </c>
      <c r="J7635" t="str">
        <f>+VLOOKUP(Tabla1[[#This Row],[Codreg]],$G$347:$K$362,4,0)</f>
        <v>https://upload.wikimedia.org/wikipedia/commons/5/59/Coat_of_arms_of_Los_Lagos_Region%2C_Chile.svg</v>
      </c>
      <c r="K7635" t="str">
        <f>+VLOOKUP(Tabla1[[#This Row],[Codreg]],$G$347:$K$362,5,0)</f>
        <v>https://raw.githubusercontent.com/Sud-Austral/LOGOS-DATA/main/LocalizaReg/10.jpg</v>
      </c>
    </row>
    <row r="7636" spans="1:11" x14ac:dyDescent="0.3">
      <c r="A7636" t="s">
        <v>232</v>
      </c>
      <c r="B7636">
        <v>10</v>
      </c>
      <c r="G7636" s="7">
        <v>99110511186</v>
      </c>
      <c r="H7636" t="s">
        <v>25010</v>
      </c>
      <c r="I7636" t="s">
        <v>8055</v>
      </c>
      <c r="J7636" t="str">
        <f>+VLOOKUP(Tabla1[[#This Row],[Codreg]],$G$347:$K$362,4,0)</f>
        <v>https://upload.wikimedia.org/wikipedia/commons/5/59/Coat_of_arms_of_Los_Lagos_Region%2C_Chile.svg</v>
      </c>
      <c r="K7636" t="str">
        <f>+VLOOKUP(Tabla1[[#This Row],[Codreg]],$G$347:$K$362,5,0)</f>
        <v>https://raw.githubusercontent.com/Sud-Austral/LOGOS-DATA/main/LocalizaReg/10.jpg</v>
      </c>
    </row>
    <row r="7637" spans="1:11" x14ac:dyDescent="0.3">
      <c r="A7637" t="s">
        <v>232</v>
      </c>
      <c r="B7637">
        <v>10</v>
      </c>
      <c r="G7637" s="7">
        <v>99110511187</v>
      </c>
      <c r="H7637" t="s">
        <v>25010</v>
      </c>
      <c r="I7637" t="s">
        <v>8056</v>
      </c>
      <c r="J7637" t="str">
        <f>+VLOOKUP(Tabla1[[#This Row],[Codreg]],$G$347:$K$362,4,0)</f>
        <v>https://upload.wikimedia.org/wikipedia/commons/5/59/Coat_of_arms_of_Los_Lagos_Region%2C_Chile.svg</v>
      </c>
      <c r="K7637" t="str">
        <f>+VLOOKUP(Tabla1[[#This Row],[Codreg]],$G$347:$K$362,5,0)</f>
        <v>https://raw.githubusercontent.com/Sud-Austral/LOGOS-DATA/main/LocalizaReg/10.jpg</v>
      </c>
    </row>
    <row r="7638" spans="1:11" x14ac:dyDescent="0.3">
      <c r="A7638" t="s">
        <v>232</v>
      </c>
      <c r="B7638">
        <v>10</v>
      </c>
      <c r="G7638" s="7">
        <v>99110511181</v>
      </c>
      <c r="H7638" t="s">
        <v>25010</v>
      </c>
      <c r="I7638" t="s">
        <v>8057</v>
      </c>
      <c r="J7638" t="str">
        <f>+VLOOKUP(Tabla1[[#This Row],[Codreg]],$G$347:$K$362,4,0)</f>
        <v>https://upload.wikimedia.org/wikipedia/commons/5/59/Coat_of_arms_of_Los_Lagos_Region%2C_Chile.svg</v>
      </c>
      <c r="K7638" t="str">
        <f>+VLOOKUP(Tabla1[[#This Row],[Codreg]],$G$347:$K$362,5,0)</f>
        <v>https://raw.githubusercontent.com/Sud-Austral/LOGOS-DATA/main/LocalizaReg/10.jpg</v>
      </c>
    </row>
    <row r="7639" spans="1:11" x14ac:dyDescent="0.3">
      <c r="A7639" t="s">
        <v>232</v>
      </c>
      <c r="B7639">
        <v>10</v>
      </c>
      <c r="G7639" s="7">
        <v>99110511160</v>
      </c>
      <c r="H7639" t="s">
        <v>25010</v>
      </c>
      <c r="I7639" t="s">
        <v>8058</v>
      </c>
      <c r="J7639" t="str">
        <f>+VLOOKUP(Tabla1[[#This Row],[Codreg]],$G$347:$K$362,4,0)</f>
        <v>https://upload.wikimedia.org/wikipedia/commons/5/59/Coat_of_arms_of_Los_Lagos_Region%2C_Chile.svg</v>
      </c>
      <c r="K7639" t="str">
        <f>+VLOOKUP(Tabla1[[#This Row],[Codreg]],$G$347:$K$362,5,0)</f>
        <v>https://raw.githubusercontent.com/Sud-Austral/LOGOS-DATA/main/LocalizaReg/10.jpg</v>
      </c>
    </row>
    <row r="7640" spans="1:11" x14ac:dyDescent="0.3">
      <c r="A7640" t="s">
        <v>232</v>
      </c>
      <c r="B7640">
        <v>10</v>
      </c>
      <c r="G7640" s="7">
        <v>99110511170</v>
      </c>
      <c r="H7640" t="s">
        <v>25010</v>
      </c>
      <c r="I7640" t="s">
        <v>8059</v>
      </c>
      <c r="J7640" t="str">
        <f>+VLOOKUP(Tabla1[[#This Row],[Codreg]],$G$347:$K$362,4,0)</f>
        <v>https://upload.wikimedia.org/wikipedia/commons/5/59/Coat_of_arms_of_Los_Lagos_Region%2C_Chile.svg</v>
      </c>
      <c r="K7640" t="str">
        <f>+VLOOKUP(Tabla1[[#This Row],[Codreg]],$G$347:$K$362,5,0)</f>
        <v>https://raw.githubusercontent.com/Sud-Austral/LOGOS-DATA/main/LocalizaReg/10.jpg</v>
      </c>
    </row>
    <row r="7641" spans="1:11" x14ac:dyDescent="0.3">
      <c r="A7641" t="s">
        <v>232</v>
      </c>
      <c r="B7641">
        <v>10</v>
      </c>
      <c r="G7641" s="7">
        <v>99110511171</v>
      </c>
      <c r="H7641" t="s">
        <v>25010</v>
      </c>
      <c r="I7641" t="s">
        <v>8060</v>
      </c>
      <c r="J7641" t="str">
        <f>+VLOOKUP(Tabla1[[#This Row],[Codreg]],$G$347:$K$362,4,0)</f>
        <v>https://upload.wikimedia.org/wikipedia/commons/5/59/Coat_of_arms_of_Los_Lagos_Region%2C_Chile.svg</v>
      </c>
      <c r="K7641" t="str">
        <f>+VLOOKUP(Tabla1[[#This Row],[Codreg]],$G$347:$K$362,5,0)</f>
        <v>https://raw.githubusercontent.com/Sud-Austral/LOGOS-DATA/main/LocalizaReg/10.jpg</v>
      </c>
    </row>
    <row r="7642" spans="1:11" x14ac:dyDescent="0.3">
      <c r="A7642" t="s">
        <v>232</v>
      </c>
      <c r="B7642">
        <v>10</v>
      </c>
      <c r="G7642" s="7">
        <v>99110511140</v>
      </c>
      <c r="H7642" t="s">
        <v>25010</v>
      </c>
      <c r="I7642" t="s">
        <v>8061</v>
      </c>
      <c r="J7642" t="str">
        <f>+VLOOKUP(Tabla1[[#This Row],[Codreg]],$G$347:$K$362,4,0)</f>
        <v>https://upload.wikimedia.org/wikipedia/commons/5/59/Coat_of_arms_of_Los_Lagos_Region%2C_Chile.svg</v>
      </c>
      <c r="K7642" t="str">
        <f>+VLOOKUP(Tabla1[[#This Row],[Codreg]],$G$347:$K$362,5,0)</f>
        <v>https://raw.githubusercontent.com/Sud-Austral/LOGOS-DATA/main/LocalizaReg/10.jpg</v>
      </c>
    </row>
    <row r="7643" spans="1:11" x14ac:dyDescent="0.3">
      <c r="A7643" t="s">
        <v>232</v>
      </c>
      <c r="B7643">
        <v>10</v>
      </c>
      <c r="G7643" s="7">
        <v>99110511137</v>
      </c>
      <c r="H7643" t="s">
        <v>25010</v>
      </c>
      <c r="I7643" t="s">
        <v>8062</v>
      </c>
      <c r="J7643" t="str">
        <f>+VLOOKUP(Tabla1[[#This Row],[Codreg]],$G$347:$K$362,4,0)</f>
        <v>https://upload.wikimedia.org/wikipedia/commons/5/59/Coat_of_arms_of_Los_Lagos_Region%2C_Chile.svg</v>
      </c>
      <c r="K7643" t="str">
        <f>+VLOOKUP(Tabla1[[#This Row],[Codreg]],$G$347:$K$362,5,0)</f>
        <v>https://raw.githubusercontent.com/Sud-Austral/LOGOS-DATA/main/LocalizaReg/10.jpg</v>
      </c>
    </row>
    <row r="7644" spans="1:11" x14ac:dyDescent="0.3">
      <c r="A7644" t="s">
        <v>232</v>
      </c>
      <c r="B7644">
        <v>10</v>
      </c>
      <c r="G7644" s="7">
        <v>99110511119</v>
      </c>
      <c r="H7644" t="s">
        <v>25010</v>
      </c>
      <c r="I7644" t="s">
        <v>8063</v>
      </c>
      <c r="J7644" t="str">
        <f>+VLOOKUP(Tabla1[[#This Row],[Codreg]],$G$347:$K$362,4,0)</f>
        <v>https://upload.wikimedia.org/wikipedia/commons/5/59/Coat_of_arms_of_Los_Lagos_Region%2C_Chile.svg</v>
      </c>
      <c r="K7644" t="str">
        <f>+VLOOKUP(Tabla1[[#This Row],[Codreg]],$G$347:$K$362,5,0)</f>
        <v>https://raw.githubusercontent.com/Sud-Austral/LOGOS-DATA/main/LocalizaReg/10.jpg</v>
      </c>
    </row>
    <row r="7645" spans="1:11" x14ac:dyDescent="0.3">
      <c r="A7645" t="s">
        <v>232</v>
      </c>
      <c r="B7645">
        <v>10</v>
      </c>
      <c r="G7645" s="7">
        <v>99110511088</v>
      </c>
      <c r="H7645" t="s">
        <v>25010</v>
      </c>
      <c r="I7645" t="s">
        <v>8064</v>
      </c>
      <c r="J7645" t="str">
        <f>+VLOOKUP(Tabla1[[#This Row],[Codreg]],$G$347:$K$362,4,0)</f>
        <v>https://upload.wikimedia.org/wikipedia/commons/5/59/Coat_of_arms_of_Los_Lagos_Region%2C_Chile.svg</v>
      </c>
      <c r="K7645" t="str">
        <f>+VLOOKUP(Tabla1[[#This Row],[Codreg]],$G$347:$K$362,5,0)</f>
        <v>https://raw.githubusercontent.com/Sud-Austral/LOGOS-DATA/main/LocalizaReg/10.jpg</v>
      </c>
    </row>
    <row r="7646" spans="1:11" x14ac:dyDescent="0.3">
      <c r="A7646" t="s">
        <v>232</v>
      </c>
      <c r="B7646">
        <v>10</v>
      </c>
      <c r="G7646" s="7">
        <v>99110511086</v>
      </c>
      <c r="H7646" t="s">
        <v>25010</v>
      </c>
      <c r="I7646" t="s">
        <v>8065</v>
      </c>
      <c r="J7646" t="str">
        <f>+VLOOKUP(Tabla1[[#This Row],[Codreg]],$G$347:$K$362,4,0)</f>
        <v>https://upload.wikimedia.org/wikipedia/commons/5/59/Coat_of_arms_of_Los_Lagos_Region%2C_Chile.svg</v>
      </c>
      <c r="K7646" t="str">
        <f>+VLOOKUP(Tabla1[[#This Row],[Codreg]],$G$347:$K$362,5,0)</f>
        <v>https://raw.githubusercontent.com/Sud-Austral/LOGOS-DATA/main/LocalizaReg/10.jpg</v>
      </c>
    </row>
    <row r="7647" spans="1:11" x14ac:dyDescent="0.3">
      <c r="A7647" t="s">
        <v>232</v>
      </c>
      <c r="B7647">
        <v>10</v>
      </c>
      <c r="G7647" s="7">
        <v>99110511089</v>
      </c>
      <c r="H7647" t="s">
        <v>25010</v>
      </c>
      <c r="I7647" t="s">
        <v>8066</v>
      </c>
      <c r="J7647" t="str">
        <f>+VLOOKUP(Tabla1[[#This Row],[Codreg]],$G$347:$K$362,4,0)</f>
        <v>https://upload.wikimedia.org/wikipedia/commons/5/59/Coat_of_arms_of_Los_Lagos_Region%2C_Chile.svg</v>
      </c>
      <c r="K7647" t="str">
        <f>+VLOOKUP(Tabla1[[#This Row],[Codreg]],$G$347:$K$362,5,0)</f>
        <v>https://raw.githubusercontent.com/Sud-Austral/LOGOS-DATA/main/LocalizaReg/10.jpg</v>
      </c>
    </row>
    <row r="7648" spans="1:11" x14ac:dyDescent="0.3">
      <c r="A7648" t="s">
        <v>232</v>
      </c>
      <c r="B7648">
        <v>10</v>
      </c>
      <c r="G7648" s="7">
        <v>99110511016</v>
      </c>
      <c r="H7648" t="s">
        <v>25010</v>
      </c>
      <c r="I7648" t="s">
        <v>8067</v>
      </c>
      <c r="J7648" t="str">
        <f>+VLOOKUP(Tabla1[[#This Row],[Codreg]],$G$347:$K$362,4,0)</f>
        <v>https://upload.wikimedia.org/wikipedia/commons/5/59/Coat_of_arms_of_Los_Lagos_Region%2C_Chile.svg</v>
      </c>
      <c r="K7648" t="str">
        <f>+VLOOKUP(Tabla1[[#This Row],[Codreg]],$G$347:$K$362,5,0)</f>
        <v>https://raw.githubusercontent.com/Sud-Austral/LOGOS-DATA/main/LocalizaReg/10.jpg</v>
      </c>
    </row>
    <row r="7649" spans="1:11" x14ac:dyDescent="0.3">
      <c r="A7649" t="s">
        <v>232</v>
      </c>
      <c r="B7649">
        <v>10</v>
      </c>
      <c r="G7649" s="7">
        <v>99110511210</v>
      </c>
      <c r="H7649" t="s">
        <v>25010</v>
      </c>
      <c r="I7649" t="s">
        <v>8068</v>
      </c>
      <c r="J7649" t="str">
        <f>+VLOOKUP(Tabla1[[#This Row],[Codreg]],$G$347:$K$362,4,0)</f>
        <v>https://upload.wikimedia.org/wikipedia/commons/5/59/Coat_of_arms_of_Los_Lagos_Region%2C_Chile.svg</v>
      </c>
      <c r="K7649" t="str">
        <f>+VLOOKUP(Tabla1[[#This Row],[Codreg]],$G$347:$K$362,5,0)</f>
        <v>https://raw.githubusercontent.com/Sud-Austral/LOGOS-DATA/main/LocalizaReg/10.jpg</v>
      </c>
    </row>
    <row r="7650" spans="1:11" x14ac:dyDescent="0.3">
      <c r="A7650" t="s">
        <v>232</v>
      </c>
      <c r="B7650">
        <v>10</v>
      </c>
      <c r="G7650" s="7">
        <v>99110511208</v>
      </c>
      <c r="H7650" t="s">
        <v>25010</v>
      </c>
      <c r="I7650" t="s">
        <v>8069</v>
      </c>
      <c r="J7650" t="str">
        <f>+VLOOKUP(Tabla1[[#This Row],[Codreg]],$G$347:$K$362,4,0)</f>
        <v>https://upload.wikimedia.org/wikipedia/commons/5/59/Coat_of_arms_of_Los_Lagos_Region%2C_Chile.svg</v>
      </c>
      <c r="K7650" t="str">
        <f>+VLOOKUP(Tabla1[[#This Row],[Codreg]],$G$347:$K$362,5,0)</f>
        <v>https://raw.githubusercontent.com/Sud-Austral/LOGOS-DATA/main/LocalizaReg/10.jpg</v>
      </c>
    </row>
    <row r="7651" spans="1:11" x14ac:dyDescent="0.3">
      <c r="A7651" t="s">
        <v>232</v>
      </c>
      <c r="B7651">
        <v>10</v>
      </c>
      <c r="G7651" s="7">
        <v>99110503015</v>
      </c>
      <c r="H7651" t="s">
        <v>25010</v>
      </c>
      <c r="I7651" t="s">
        <v>8070</v>
      </c>
      <c r="J7651" t="str">
        <f>+VLOOKUP(Tabla1[[#This Row],[Codreg]],$G$347:$K$362,4,0)</f>
        <v>https://upload.wikimedia.org/wikipedia/commons/5/59/Coat_of_arms_of_Los_Lagos_Region%2C_Chile.svg</v>
      </c>
      <c r="K7651" t="str">
        <f>+VLOOKUP(Tabla1[[#This Row],[Codreg]],$G$347:$K$362,5,0)</f>
        <v>https://raw.githubusercontent.com/Sud-Austral/LOGOS-DATA/main/LocalizaReg/10.jpg</v>
      </c>
    </row>
    <row r="7652" spans="1:11" x14ac:dyDescent="0.3">
      <c r="A7652" t="s">
        <v>232</v>
      </c>
      <c r="B7652">
        <v>10</v>
      </c>
      <c r="G7652" s="7">
        <v>99110512034</v>
      </c>
      <c r="H7652" t="s">
        <v>25010</v>
      </c>
      <c r="I7652" t="s">
        <v>8071</v>
      </c>
      <c r="J7652" t="str">
        <f>+VLOOKUP(Tabla1[[#This Row],[Codreg]],$G$347:$K$362,4,0)</f>
        <v>https://upload.wikimedia.org/wikipedia/commons/5/59/Coat_of_arms_of_Los_Lagos_Region%2C_Chile.svg</v>
      </c>
      <c r="K7652" t="str">
        <f>+VLOOKUP(Tabla1[[#This Row],[Codreg]],$G$347:$K$362,5,0)</f>
        <v>https://raw.githubusercontent.com/Sud-Austral/LOGOS-DATA/main/LocalizaReg/10.jpg</v>
      </c>
    </row>
    <row r="7653" spans="1:11" x14ac:dyDescent="0.3">
      <c r="A7653" t="s">
        <v>232</v>
      </c>
      <c r="B7653">
        <v>10</v>
      </c>
      <c r="G7653" s="7">
        <v>99110513037</v>
      </c>
      <c r="H7653" t="s">
        <v>25010</v>
      </c>
      <c r="I7653" t="s">
        <v>8072</v>
      </c>
      <c r="J7653" t="str">
        <f>+VLOOKUP(Tabla1[[#This Row],[Codreg]],$G$347:$K$362,4,0)</f>
        <v>https://upload.wikimedia.org/wikipedia/commons/5/59/Coat_of_arms_of_Los_Lagos_Region%2C_Chile.svg</v>
      </c>
      <c r="K7653" t="str">
        <f>+VLOOKUP(Tabla1[[#This Row],[Codreg]],$G$347:$K$362,5,0)</f>
        <v>https://raw.githubusercontent.com/Sud-Austral/LOGOS-DATA/main/LocalizaReg/10.jpg</v>
      </c>
    </row>
    <row r="7654" spans="1:11" x14ac:dyDescent="0.3">
      <c r="A7654" t="s">
        <v>232</v>
      </c>
      <c r="B7654">
        <v>10</v>
      </c>
      <c r="G7654" s="7">
        <v>99110511108</v>
      </c>
      <c r="H7654" t="s">
        <v>25010</v>
      </c>
      <c r="I7654" t="s">
        <v>8073</v>
      </c>
      <c r="J7654" t="str">
        <f>+VLOOKUP(Tabla1[[#This Row],[Codreg]],$G$347:$K$362,4,0)</f>
        <v>https://upload.wikimedia.org/wikipedia/commons/5/59/Coat_of_arms_of_Los_Lagos_Region%2C_Chile.svg</v>
      </c>
      <c r="K7654" t="str">
        <f>+VLOOKUP(Tabla1[[#This Row],[Codreg]],$G$347:$K$362,5,0)</f>
        <v>https://raw.githubusercontent.com/Sud-Austral/LOGOS-DATA/main/LocalizaReg/10.jpg</v>
      </c>
    </row>
    <row r="7655" spans="1:11" x14ac:dyDescent="0.3">
      <c r="A7655" t="s">
        <v>232</v>
      </c>
      <c r="B7655">
        <v>10</v>
      </c>
      <c r="G7655" s="7">
        <v>99110511222</v>
      </c>
      <c r="H7655" t="s">
        <v>25010</v>
      </c>
      <c r="I7655" t="s">
        <v>8074</v>
      </c>
      <c r="J7655" t="str">
        <f>+VLOOKUP(Tabla1[[#This Row],[Codreg]],$G$347:$K$362,4,0)</f>
        <v>https://upload.wikimedia.org/wikipedia/commons/5/59/Coat_of_arms_of_Los_Lagos_Region%2C_Chile.svg</v>
      </c>
      <c r="K7655" t="str">
        <f>+VLOOKUP(Tabla1[[#This Row],[Codreg]],$G$347:$K$362,5,0)</f>
        <v>https://raw.githubusercontent.com/Sud-Austral/LOGOS-DATA/main/LocalizaReg/10.jpg</v>
      </c>
    </row>
    <row r="7656" spans="1:11" x14ac:dyDescent="0.3">
      <c r="A7656" t="s">
        <v>232</v>
      </c>
      <c r="B7656">
        <v>10</v>
      </c>
      <c r="G7656" s="7">
        <v>99110511185</v>
      </c>
      <c r="H7656" t="s">
        <v>25010</v>
      </c>
      <c r="I7656" t="s">
        <v>8075</v>
      </c>
      <c r="J7656" t="str">
        <f>+VLOOKUP(Tabla1[[#This Row],[Codreg]],$G$347:$K$362,4,0)</f>
        <v>https://upload.wikimedia.org/wikipedia/commons/5/59/Coat_of_arms_of_Los_Lagos_Region%2C_Chile.svg</v>
      </c>
      <c r="K7656" t="str">
        <f>+VLOOKUP(Tabla1[[#This Row],[Codreg]],$G$347:$K$362,5,0)</f>
        <v>https://raw.githubusercontent.com/Sud-Austral/LOGOS-DATA/main/LocalizaReg/10.jpg</v>
      </c>
    </row>
    <row r="7657" spans="1:11" x14ac:dyDescent="0.3">
      <c r="A7657" t="s">
        <v>232</v>
      </c>
      <c r="B7657">
        <v>10</v>
      </c>
      <c r="G7657" s="7">
        <v>99110511134</v>
      </c>
      <c r="H7657" t="s">
        <v>25010</v>
      </c>
      <c r="I7657" t="s">
        <v>8076</v>
      </c>
      <c r="J7657" t="str">
        <f>+VLOOKUP(Tabla1[[#This Row],[Codreg]],$G$347:$K$362,4,0)</f>
        <v>https://upload.wikimedia.org/wikipedia/commons/5/59/Coat_of_arms_of_Los_Lagos_Region%2C_Chile.svg</v>
      </c>
      <c r="K7657" t="str">
        <f>+VLOOKUP(Tabla1[[#This Row],[Codreg]],$G$347:$K$362,5,0)</f>
        <v>https://raw.githubusercontent.com/Sud-Austral/LOGOS-DATA/main/LocalizaReg/10.jpg</v>
      </c>
    </row>
    <row r="7658" spans="1:11" x14ac:dyDescent="0.3">
      <c r="A7658" t="s">
        <v>232</v>
      </c>
      <c r="B7658">
        <v>10</v>
      </c>
      <c r="G7658" s="7">
        <v>99110511135</v>
      </c>
      <c r="H7658" t="s">
        <v>25010</v>
      </c>
      <c r="I7658" t="s">
        <v>8077</v>
      </c>
      <c r="J7658" t="str">
        <f>+VLOOKUP(Tabla1[[#This Row],[Codreg]],$G$347:$K$362,4,0)</f>
        <v>https://upload.wikimedia.org/wikipedia/commons/5/59/Coat_of_arms_of_Los_Lagos_Region%2C_Chile.svg</v>
      </c>
      <c r="K7658" t="str">
        <f>+VLOOKUP(Tabla1[[#This Row],[Codreg]],$G$347:$K$362,5,0)</f>
        <v>https://raw.githubusercontent.com/Sud-Austral/LOGOS-DATA/main/LocalizaReg/10.jpg</v>
      </c>
    </row>
    <row r="7659" spans="1:11" x14ac:dyDescent="0.3">
      <c r="A7659" t="s">
        <v>232</v>
      </c>
      <c r="B7659">
        <v>10</v>
      </c>
      <c r="G7659" s="7">
        <v>99110511133</v>
      </c>
      <c r="H7659" t="s">
        <v>25010</v>
      </c>
      <c r="I7659" t="s">
        <v>8078</v>
      </c>
      <c r="J7659" t="str">
        <f>+VLOOKUP(Tabla1[[#This Row],[Codreg]],$G$347:$K$362,4,0)</f>
        <v>https://upload.wikimedia.org/wikipedia/commons/5/59/Coat_of_arms_of_Los_Lagos_Region%2C_Chile.svg</v>
      </c>
      <c r="K7659" t="str">
        <f>+VLOOKUP(Tabla1[[#This Row],[Codreg]],$G$347:$K$362,5,0)</f>
        <v>https://raw.githubusercontent.com/Sud-Austral/LOGOS-DATA/main/LocalizaReg/10.jpg</v>
      </c>
    </row>
    <row r="7660" spans="1:11" x14ac:dyDescent="0.3">
      <c r="A7660" t="s">
        <v>232</v>
      </c>
      <c r="B7660">
        <v>10</v>
      </c>
      <c r="G7660" s="7">
        <v>99110511068</v>
      </c>
      <c r="H7660" t="s">
        <v>25010</v>
      </c>
      <c r="I7660" t="s">
        <v>8079</v>
      </c>
      <c r="J7660" t="str">
        <f>+VLOOKUP(Tabla1[[#This Row],[Codreg]],$G$347:$K$362,4,0)</f>
        <v>https://upload.wikimedia.org/wikipedia/commons/5/59/Coat_of_arms_of_Los_Lagos_Region%2C_Chile.svg</v>
      </c>
      <c r="K7660" t="str">
        <f>+VLOOKUP(Tabla1[[#This Row],[Codreg]],$G$347:$K$362,5,0)</f>
        <v>https://raw.githubusercontent.com/Sud-Austral/LOGOS-DATA/main/LocalizaReg/10.jpg</v>
      </c>
    </row>
    <row r="7661" spans="1:11" x14ac:dyDescent="0.3">
      <c r="A7661" t="s">
        <v>232</v>
      </c>
      <c r="B7661">
        <v>10</v>
      </c>
      <c r="G7661" s="7">
        <v>99110511051</v>
      </c>
      <c r="H7661" t="s">
        <v>25010</v>
      </c>
      <c r="I7661" t="s">
        <v>8080</v>
      </c>
      <c r="J7661" t="str">
        <f>+VLOOKUP(Tabla1[[#This Row],[Codreg]],$G$347:$K$362,4,0)</f>
        <v>https://upload.wikimedia.org/wikipedia/commons/5/59/Coat_of_arms_of_Los_Lagos_Region%2C_Chile.svg</v>
      </c>
      <c r="K7661" t="str">
        <f>+VLOOKUP(Tabla1[[#This Row],[Codreg]],$G$347:$K$362,5,0)</f>
        <v>https://raw.githubusercontent.com/Sud-Austral/LOGOS-DATA/main/LocalizaReg/10.jpg</v>
      </c>
    </row>
    <row r="7662" spans="1:11" x14ac:dyDescent="0.3">
      <c r="A7662" t="s">
        <v>232</v>
      </c>
      <c r="B7662">
        <v>10</v>
      </c>
      <c r="G7662" s="7">
        <v>99110511047</v>
      </c>
      <c r="H7662" t="s">
        <v>25010</v>
      </c>
      <c r="I7662" t="s">
        <v>8081</v>
      </c>
      <c r="J7662" t="str">
        <f>+VLOOKUP(Tabla1[[#This Row],[Codreg]],$G$347:$K$362,4,0)</f>
        <v>https://upload.wikimedia.org/wikipedia/commons/5/59/Coat_of_arms_of_Los_Lagos_Region%2C_Chile.svg</v>
      </c>
      <c r="K7662" t="str">
        <f>+VLOOKUP(Tabla1[[#This Row],[Codreg]],$G$347:$K$362,5,0)</f>
        <v>https://raw.githubusercontent.com/Sud-Austral/LOGOS-DATA/main/LocalizaReg/10.jpg</v>
      </c>
    </row>
    <row r="7663" spans="1:11" x14ac:dyDescent="0.3">
      <c r="A7663" t="s">
        <v>232</v>
      </c>
      <c r="B7663">
        <v>10</v>
      </c>
      <c r="G7663" s="7">
        <v>99110511046</v>
      </c>
      <c r="H7663" t="s">
        <v>25010</v>
      </c>
      <c r="I7663" t="s">
        <v>8082</v>
      </c>
      <c r="J7663" t="str">
        <f>+VLOOKUP(Tabla1[[#This Row],[Codreg]],$G$347:$K$362,4,0)</f>
        <v>https://upload.wikimedia.org/wikipedia/commons/5/59/Coat_of_arms_of_Los_Lagos_Region%2C_Chile.svg</v>
      </c>
      <c r="K7663" t="str">
        <f>+VLOOKUP(Tabla1[[#This Row],[Codreg]],$G$347:$K$362,5,0)</f>
        <v>https://raw.githubusercontent.com/Sud-Austral/LOGOS-DATA/main/LocalizaReg/10.jpg</v>
      </c>
    </row>
    <row r="7664" spans="1:11" x14ac:dyDescent="0.3">
      <c r="A7664" t="s">
        <v>232</v>
      </c>
      <c r="B7664">
        <v>10</v>
      </c>
      <c r="G7664" s="7">
        <v>99110511065</v>
      </c>
      <c r="H7664" t="s">
        <v>25010</v>
      </c>
      <c r="I7664" t="s">
        <v>8083</v>
      </c>
      <c r="J7664" t="str">
        <f>+VLOOKUP(Tabla1[[#This Row],[Codreg]],$G$347:$K$362,4,0)</f>
        <v>https://upload.wikimedia.org/wikipedia/commons/5/59/Coat_of_arms_of_Los_Lagos_Region%2C_Chile.svg</v>
      </c>
      <c r="K7664" t="str">
        <f>+VLOOKUP(Tabla1[[#This Row],[Codreg]],$G$347:$K$362,5,0)</f>
        <v>https://raw.githubusercontent.com/Sud-Austral/LOGOS-DATA/main/LocalizaReg/10.jpg</v>
      </c>
    </row>
    <row r="7665" spans="1:11" x14ac:dyDescent="0.3">
      <c r="A7665" t="s">
        <v>232</v>
      </c>
      <c r="B7665">
        <v>10</v>
      </c>
      <c r="G7665" s="7">
        <v>99110511209</v>
      </c>
      <c r="H7665" t="s">
        <v>25010</v>
      </c>
      <c r="I7665" t="s">
        <v>8084</v>
      </c>
      <c r="J7665" t="str">
        <f>+VLOOKUP(Tabla1[[#This Row],[Codreg]],$G$347:$K$362,4,0)</f>
        <v>https://upload.wikimedia.org/wikipedia/commons/5/59/Coat_of_arms_of_Los_Lagos_Region%2C_Chile.svg</v>
      </c>
      <c r="K7665" t="str">
        <f>+VLOOKUP(Tabla1[[#This Row],[Codreg]],$G$347:$K$362,5,0)</f>
        <v>https://raw.githubusercontent.com/Sud-Austral/LOGOS-DATA/main/LocalizaReg/10.jpg</v>
      </c>
    </row>
    <row r="7666" spans="1:11" x14ac:dyDescent="0.3">
      <c r="A7666" t="s">
        <v>232</v>
      </c>
      <c r="B7666">
        <v>10</v>
      </c>
      <c r="G7666" s="7">
        <v>99110511075</v>
      </c>
      <c r="H7666" t="s">
        <v>25010</v>
      </c>
      <c r="I7666" t="s">
        <v>8085</v>
      </c>
      <c r="J7666" t="str">
        <f>+VLOOKUP(Tabla1[[#This Row],[Codreg]],$G$347:$K$362,4,0)</f>
        <v>https://upload.wikimedia.org/wikipedia/commons/5/59/Coat_of_arms_of_Los_Lagos_Region%2C_Chile.svg</v>
      </c>
      <c r="K7666" t="str">
        <f>+VLOOKUP(Tabla1[[#This Row],[Codreg]],$G$347:$K$362,5,0)</f>
        <v>https://raw.githubusercontent.com/Sud-Austral/LOGOS-DATA/main/LocalizaReg/10.jpg</v>
      </c>
    </row>
    <row r="7667" spans="1:11" x14ac:dyDescent="0.3">
      <c r="A7667" t="s">
        <v>923</v>
      </c>
      <c r="B7667">
        <v>6</v>
      </c>
      <c r="G7667" s="7">
        <v>99106000105</v>
      </c>
      <c r="H7667" t="s">
        <v>25010</v>
      </c>
      <c r="I7667" t="s">
        <v>8086</v>
      </c>
      <c r="J7667" t="str">
        <f>+VLOOKUP(Tabla1[[#This Row],[Codreg]],$G$347:$K$362,4,0)</f>
        <v>https://upload.wikimedia.org/wikipedia/commons/f/ff/Coat_of_arms_of_O%27Higgins_Region%2C_Chile.svg</v>
      </c>
      <c r="K7667" t="str">
        <f>+VLOOKUP(Tabla1[[#This Row],[Codreg]],$G$347:$K$362,5,0)</f>
        <v>https://raw.githubusercontent.com/Sud-Austral/LOGOS-DATA/main/LocalizaReg/6.jpg</v>
      </c>
    </row>
    <row r="7668" spans="1:11" x14ac:dyDescent="0.3">
      <c r="A7668" t="s">
        <v>923</v>
      </c>
      <c r="B7668">
        <v>6</v>
      </c>
      <c r="G7668" s="7">
        <v>99106001061</v>
      </c>
      <c r="H7668" t="s">
        <v>25010</v>
      </c>
      <c r="I7668" t="s">
        <v>8087</v>
      </c>
      <c r="J7668" t="str">
        <f>+VLOOKUP(Tabla1[[#This Row],[Codreg]],$G$347:$K$362,4,0)</f>
        <v>https://upload.wikimedia.org/wikipedia/commons/f/ff/Coat_of_arms_of_O%27Higgins_Region%2C_Chile.svg</v>
      </c>
      <c r="K7668" t="str">
        <f>+VLOOKUP(Tabla1[[#This Row],[Codreg]],$G$347:$K$362,5,0)</f>
        <v>https://raw.githubusercontent.com/Sud-Austral/LOGOS-DATA/main/LocalizaReg/6.jpg</v>
      </c>
    </row>
    <row r="7669" spans="1:11" x14ac:dyDescent="0.3">
      <c r="A7669" t="s">
        <v>923</v>
      </c>
      <c r="B7669">
        <v>6</v>
      </c>
      <c r="G7669" s="7">
        <v>99106001066</v>
      </c>
      <c r="H7669" t="s">
        <v>25010</v>
      </c>
      <c r="I7669" t="s">
        <v>8088</v>
      </c>
      <c r="J7669" t="str">
        <f>+VLOOKUP(Tabla1[[#This Row],[Codreg]],$G$347:$K$362,4,0)</f>
        <v>https://upload.wikimedia.org/wikipedia/commons/f/ff/Coat_of_arms_of_O%27Higgins_Region%2C_Chile.svg</v>
      </c>
      <c r="K7669" t="str">
        <f>+VLOOKUP(Tabla1[[#This Row],[Codreg]],$G$347:$K$362,5,0)</f>
        <v>https://raw.githubusercontent.com/Sud-Austral/LOGOS-DATA/main/LocalizaReg/6.jpg</v>
      </c>
    </row>
    <row r="7670" spans="1:11" x14ac:dyDescent="0.3">
      <c r="A7670" t="s">
        <v>923</v>
      </c>
      <c r="B7670">
        <v>6</v>
      </c>
      <c r="G7670" s="7">
        <v>99106001068</v>
      </c>
      <c r="H7670" t="s">
        <v>25010</v>
      </c>
      <c r="I7670" t="s">
        <v>8089</v>
      </c>
      <c r="J7670" t="str">
        <f>+VLOOKUP(Tabla1[[#This Row],[Codreg]],$G$347:$K$362,4,0)</f>
        <v>https://upload.wikimedia.org/wikipedia/commons/f/ff/Coat_of_arms_of_O%27Higgins_Region%2C_Chile.svg</v>
      </c>
      <c r="K7670" t="str">
        <f>+VLOOKUP(Tabla1[[#This Row],[Codreg]],$G$347:$K$362,5,0)</f>
        <v>https://raw.githubusercontent.com/Sud-Austral/LOGOS-DATA/main/LocalizaReg/6.jpg</v>
      </c>
    </row>
    <row r="7671" spans="1:11" x14ac:dyDescent="0.3">
      <c r="A7671" t="s">
        <v>923</v>
      </c>
      <c r="B7671">
        <v>6</v>
      </c>
      <c r="G7671" s="7">
        <v>99106001073</v>
      </c>
      <c r="H7671" t="s">
        <v>25010</v>
      </c>
      <c r="I7671" t="s">
        <v>8090</v>
      </c>
      <c r="J7671" t="str">
        <f>+VLOOKUP(Tabla1[[#This Row],[Codreg]],$G$347:$K$362,4,0)</f>
        <v>https://upload.wikimedia.org/wikipedia/commons/f/ff/Coat_of_arms_of_O%27Higgins_Region%2C_Chile.svg</v>
      </c>
      <c r="K7671" t="str">
        <f>+VLOOKUP(Tabla1[[#This Row],[Codreg]],$G$347:$K$362,5,0)</f>
        <v>https://raw.githubusercontent.com/Sud-Austral/LOGOS-DATA/main/LocalizaReg/6.jpg</v>
      </c>
    </row>
    <row r="7672" spans="1:11" x14ac:dyDescent="0.3">
      <c r="A7672" t="s">
        <v>923</v>
      </c>
      <c r="B7672">
        <v>6</v>
      </c>
      <c r="G7672" s="7">
        <v>99106002031</v>
      </c>
      <c r="H7672" t="s">
        <v>25010</v>
      </c>
      <c r="I7672" t="s">
        <v>8091</v>
      </c>
      <c r="J7672" t="str">
        <f>+VLOOKUP(Tabla1[[#This Row],[Codreg]],$G$347:$K$362,4,0)</f>
        <v>https://upload.wikimedia.org/wikipedia/commons/f/ff/Coat_of_arms_of_O%27Higgins_Region%2C_Chile.svg</v>
      </c>
      <c r="K7672" t="str">
        <f>+VLOOKUP(Tabla1[[#This Row],[Codreg]],$G$347:$K$362,5,0)</f>
        <v>https://raw.githubusercontent.com/Sud-Austral/LOGOS-DATA/main/LocalizaReg/6.jpg</v>
      </c>
    </row>
    <row r="7673" spans="1:11" x14ac:dyDescent="0.3">
      <c r="A7673" t="s">
        <v>923</v>
      </c>
      <c r="B7673">
        <v>6</v>
      </c>
      <c r="G7673" s="7">
        <v>99106002039</v>
      </c>
      <c r="H7673" t="s">
        <v>25010</v>
      </c>
      <c r="I7673" t="s">
        <v>8092</v>
      </c>
      <c r="J7673" t="str">
        <f>+VLOOKUP(Tabla1[[#This Row],[Codreg]],$G$347:$K$362,4,0)</f>
        <v>https://upload.wikimedia.org/wikipedia/commons/f/ff/Coat_of_arms_of_O%27Higgins_Region%2C_Chile.svg</v>
      </c>
      <c r="K7673" t="str">
        <f>+VLOOKUP(Tabla1[[#This Row],[Codreg]],$G$347:$K$362,5,0)</f>
        <v>https://raw.githubusercontent.com/Sud-Austral/LOGOS-DATA/main/LocalizaReg/6.jpg</v>
      </c>
    </row>
    <row r="7674" spans="1:11" x14ac:dyDescent="0.3">
      <c r="A7674" t="s">
        <v>923</v>
      </c>
      <c r="B7674">
        <v>6</v>
      </c>
      <c r="G7674" s="7">
        <v>99106003020</v>
      </c>
      <c r="H7674" t="s">
        <v>25010</v>
      </c>
      <c r="I7674" t="s">
        <v>8093</v>
      </c>
      <c r="J7674" t="str">
        <f>+VLOOKUP(Tabla1[[#This Row],[Codreg]],$G$347:$K$362,4,0)</f>
        <v>https://upload.wikimedia.org/wikipedia/commons/f/ff/Coat_of_arms_of_O%27Higgins_Region%2C_Chile.svg</v>
      </c>
      <c r="K7674" t="str">
        <f>+VLOOKUP(Tabla1[[#This Row],[Codreg]],$G$347:$K$362,5,0)</f>
        <v>https://raw.githubusercontent.com/Sud-Austral/LOGOS-DATA/main/LocalizaReg/6.jpg</v>
      </c>
    </row>
    <row r="7675" spans="1:11" x14ac:dyDescent="0.3">
      <c r="A7675" t="s">
        <v>923</v>
      </c>
      <c r="B7675">
        <v>6</v>
      </c>
      <c r="G7675" s="7">
        <v>99106002058</v>
      </c>
      <c r="H7675" t="s">
        <v>25010</v>
      </c>
      <c r="I7675" t="s">
        <v>8094</v>
      </c>
      <c r="J7675" t="str">
        <f>+VLOOKUP(Tabla1[[#This Row],[Codreg]],$G$347:$K$362,4,0)</f>
        <v>https://upload.wikimedia.org/wikipedia/commons/f/ff/Coat_of_arms_of_O%27Higgins_Region%2C_Chile.svg</v>
      </c>
      <c r="K7675" t="str">
        <f>+VLOOKUP(Tabla1[[#This Row],[Codreg]],$G$347:$K$362,5,0)</f>
        <v>https://raw.githubusercontent.com/Sud-Austral/LOGOS-DATA/main/LocalizaReg/6.jpg</v>
      </c>
    </row>
    <row r="7676" spans="1:11" x14ac:dyDescent="0.3">
      <c r="A7676" t="s">
        <v>923</v>
      </c>
      <c r="B7676">
        <v>6</v>
      </c>
      <c r="G7676" s="7">
        <v>99106004034</v>
      </c>
      <c r="H7676" t="s">
        <v>25010</v>
      </c>
      <c r="I7676" t="s">
        <v>8095</v>
      </c>
      <c r="J7676" t="str">
        <f>+VLOOKUP(Tabla1[[#This Row],[Codreg]],$G$347:$K$362,4,0)</f>
        <v>https://upload.wikimedia.org/wikipedia/commons/f/ff/Coat_of_arms_of_O%27Higgins_Region%2C_Chile.svg</v>
      </c>
      <c r="K7676" t="str">
        <f>+VLOOKUP(Tabla1[[#This Row],[Codreg]],$G$347:$K$362,5,0)</f>
        <v>https://raw.githubusercontent.com/Sud-Austral/LOGOS-DATA/main/LocalizaReg/6.jpg</v>
      </c>
    </row>
    <row r="7677" spans="1:11" x14ac:dyDescent="0.3">
      <c r="A7677" t="s">
        <v>923</v>
      </c>
      <c r="B7677">
        <v>6</v>
      </c>
      <c r="G7677" s="7">
        <v>99106002028</v>
      </c>
      <c r="H7677" t="s">
        <v>25010</v>
      </c>
      <c r="I7677" t="s">
        <v>8096</v>
      </c>
      <c r="J7677" t="str">
        <f>+VLOOKUP(Tabla1[[#This Row],[Codreg]],$G$347:$K$362,4,0)</f>
        <v>https://upload.wikimedia.org/wikipedia/commons/f/ff/Coat_of_arms_of_O%27Higgins_Region%2C_Chile.svg</v>
      </c>
      <c r="K7677" t="str">
        <f>+VLOOKUP(Tabla1[[#This Row],[Codreg]],$G$347:$K$362,5,0)</f>
        <v>https://raw.githubusercontent.com/Sud-Austral/LOGOS-DATA/main/LocalizaReg/6.jpg</v>
      </c>
    </row>
    <row r="7678" spans="1:11" x14ac:dyDescent="0.3">
      <c r="A7678" t="s">
        <v>923</v>
      </c>
      <c r="B7678">
        <v>6</v>
      </c>
      <c r="G7678" s="7">
        <v>99106005037</v>
      </c>
      <c r="H7678" t="s">
        <v>25010</v>
      </c>
      <c r="I7678" t="s">
        <v>8097</v>
      </c>
      <c r="J7678" t="str">
        <f>+VLOOKUP(Tabla1[[#This Row],[Codreg]],$G$347:$K$362,4,0)</f>
        <v>https://upload.wikimedia.org/wikipedia/commons/f/ff/Coat_of_arms_of_O%27Higgins_Region%2C_Chile.svg</v>
      </c>
      <c r="K7678" t="str">
        <f>+VLOOKUP(Tabla1[[#This Row],[Codreg]],$G$347:$K$362,5,0)</f>
        <v>https://raw.githubusercontent.com/Sud-Austral/LOGOS-DATA/main/LocalizaReg/6.jpg</v>
      </c>
    </row>
    <row r="7679" spans="1:11" x14ac:dyDescent="0.3">
      <c r="A7679" t="s">
        <v>923</v>
      </c>
      <c r="B7679">
        <v>6</v>
      </c>
      <c r="G7679" s="7">
        <v>99106020015</v>
      </c>
      <c r="H7679" t="s">
        <v>25010</v>
      </c>
      <c r="I7679" t="s">
        <v>8098</v>
      </c>
      <c r="J7679" t="str">
        <f>+VLOOKUP(Tabla1[[#This Row],[Codreg]],$G$347:$K$362,4,0)</f>
        <v>https://upload.wikimedia.org/wikipedia/commons/f/ff/Coat_of_arms_of_O%27Higgins_Region%2C_Chile.svg</v>
      </c>
      <c r="K7679" t="str">
        <f>+VLOOKUP(Tabla1[[#This Row],[Codreg]],$G$347:$K$362,5,0)</f>
        <v>https://raw.githubusercontent.com/Sud-Austral/LOGOS-DATA/main/LocalizaReg/6.jpg</v>
      </c>
    </row>
    <row r="7680" spans="1:11" x14ac:dyDescent="0.3">
      <c r="A7680" t="s">
        <v>923</v>
      </c>
      <c r="B7680">
        <v>6</v>
      </c>
      <c r="G7680" s="7">
        <v>99106024005</v>
      </c>
      <c r="H7680" t="s">
        <v>25010</v>
      </c>
      <c r="I7680" t="s">
        <v>8099</v>
      </c>
      <c r="J7680" t="str">
        <f>+VLOOKUP(Tabla1[[#This Row],[Codreg]],$G$347:$K$362,4,0)</f>
        <v>https://upload.wikimedia.org/wikipedia/commons/f/ff/Coat_of_arms_of_O%27Higgins_Region%2C_Chile.svg</v>
      </c>
      <c r="K7680" t="str">
        <f>+VLOOKUP(Tabla1[[#This Row],[Codreg]],$G$347:$K$362,5,0)</f>
        <v>https://raw.githubusercontent.com/Sud-Austral/LOGOS-DATA/main/LocalizaReg/6.jpg</v>
      </c>
    </row>
    <row r="7681" spans="1:11" x14ac:dyDescent="0.3">
      <c r="A7681" t="s">
        <v>923</v>
      </c>
      <c r="B7681">
        <v>6</v>
      </c>
      <c r="G7681" s="7">
        <v>99106000096</v>
      </c>
      <c r="H7681" t="s">
        <v>25010</v>
      </c>
      <c r="I7681" t="s">
        <v>8100</v>
      </c>
      <c r="J7681" t="str">
        <f>+VLOOKUP(Tabla1[[#This Row],[Codreg]],$G$347:$K$362,4,0)</f>
        <v>https://upload.wikimedia.org/wikipedia/commons/f/ff/Coat_of_arms_of_O%27Higgins_Region%2C_Chile.svg</v>
      </c>
      <c r="K7681" t="str">
        <f>+VLOOKUP(Tabla1[[#This Row],[Codreg]],$G$347:$K$362,5,0)</f>
        <v>https://raw.githubusercontent.com/Sud-Austral/LOGOS-DATA/main/LocalizaReg/6.jpg</v>
      </c>
    </row>
    <row r="7682" spans="1:11" x14ac:dyDescent="0.3">
      <c r="A7682" t="s">
        <v>923</v>
      </c>
      <c r="B7682">
        <v>6</v>
      </c>
      <c r="G7682" s="7">
        <v>99106002047</v>
      </c>
      <c r="H7682" t="s">
        <v>25010</v>
      </c>
      <c r="I7682" t="s">
        <v>8101</v>
      </c>
      <c r="J7682" t="str">
        <f>+VLOOKUP(Tabla1[[#This Row],[Codreg]],$G$347:$K$362,4,0)</f>
        <v>https://upload.wikimedia.org/wikipedia/commons/f/ff/Coat_of_arms_of_O%27Higgins_Region%2C_Chile.svg</v>
      </c>
      <c r="K7682" t="str">
        <f>+VLOOKUP(Tabla1[[#This Row],[Codreg]],$G$347:$K$362,5,0)</f>
        <v>https://raw.githubusercontent.com/Sud-Austral/LOGOS-DATA/main/LocalizaReg/6.jpg</v>
      </c>
    </row>
    <row r="7683" spans="1:11" x14ac:dyDescent="0.3">
      <c r="A7683" t="s">
        <v>923</v>
      </c>
      <c r="B7683">
        <v>6</v>
      </c>
      <c r="G7683" s="7">
        <v>99106002057</v>
      </c>
      <c r="H7683" t="s">
        <v>25010</v>
      </c>
      <c r="I7683" t="s">
        <v>8102</v>
      </c>
      <c r="J7683" t="str">
        <f>+VLOOKUP(Tabla1[[#This Row],[Codreg]],$G$347:$K$362,4,0)</f>
        <v>https://upload.wikimedia.org/wikipedia/commons/f/ff/Coat_of_arms_of_O%27Higgins_Region%2C_Chile.svg</v>
      </c>
      <c r="K7683" t="str">
        <f>+VLOOKUP(Tabla1[[#This Row],[Codreg]],$G$347:$K$362,5,0)</f>
        <v>https://raw.githubusercontent.com/Sud-Austral/LOGOS-DATA/main/LocalizaReg/6.jpg</v>
      </c>
    </row>
    <row r="7684" spans="1:11" x14ac:dyDescent="0.3">
      <c r="A7684" t="s">
        <v>923</v>
      </c>
      <c r="B7684">
        <v>6</v>
      </c>
      <c r="G7684" s="7">
        <v>99106002049</v>
      </c>
      <c r="H7684" t="s">
        <v>25010</v>
      </c>
      <c r="I7684" t="s">
        <v>8103</v>
      </c>
      <c r="J7684" t="str">
        <f>+VLOOKUP(Tabla1[[#This Row],[Codreg]],$G$347:$K$362,4,0)</f>
        <v>https://upload.wikimedia.org/wikipedia/commons/f/ff/Coat_of_arms_of_O%27Higgins_Region%2C_Chile.svg</v>
      </c>
      <c r="K7684" t="str">
        <f>+VLOOKUP(Tabla1[[#This Row],[Codreg]],$G$347:$K$362,5,0)</f>
        <v>https://raw.githubusercontent.com/Sud-Austral/LOGOS-DATA/main/LocalizaReg/6.jpg</v>
      </c>
    </row>
    <row r="7685" spans="1:11" x14ac:dyDescent="0.3">
      <c r="A7685" t="s">
        <v>923</v>
      </c>
      <c r="B7685">
        <v>6</v>
      </c>
      <c r="G7685" s="7">
        <v>99106003021</v>
      </c>
      <c r="H7685" t="s">
        <v>25010</v>
      </c>
      <c r="I7685" t="s">
        <v>8104</v>
      </c>
      <c r="J7685" t="str">
        <f>+VLOOKUP(Tabla1[[#This Row],[Codreg]],$G$347:$K$362,4,0)</f>
        <v>https://upload.wikimedia.org/wikipedia/commons/f/ff/Coat_of_arms_of_O%27Higgins_Region%2C_Chile.svg</v>
      </c>
      <c r="K7685" t="str">
        <f>+VLOOKUP(Tabla1[[#This Row],[Codreg]],$G$347:$K$362,5,0)</f>
        <v>https://raw.githubusercontent.com/Sud-Austral/LOGOS-DATA/main/LocalizaReg/6.jpg</v>
      </c>
    </row>
    <row r="7686" spans="1:11" x14ac:dyDescent="0.3">
      <c r="A7686" t="s">
        <v>923</v>
      </c>
      <c r="B7686">
        <v>6</v>
      </c>
      <c r="G7686" s="7">
        <v>99106020008</v>
      </c>
      <c r="H7686" t="s">
        <v>25010</v>
      </c>
      <c r="I7686" t="s">
        <v>8105</v>
      </c>
      <c r="J7686" t="str">
        <f>+VLOOKUP(Tabla1[[#This Row],[Codreg]],$G$347:$K$362,4,0)</f>
        <v>https://upload.wikimedia.org/wikipedia/commons/f/ff/Coat_of_arms_of_O%27Higgins_Region%2C_Chile.svg</v>
      </c>
      <c r="K7686" t="str">
        <f>+VLOOKUP(Tabla1[[#This Row],[Codreg]],$G$347:$K$362,5,0)</f>
        <v>https://raw.githubusercontent.com/Sud-Austral/LOGOS-DATA/main/LocalizaReg/6.jpg</v>
      </c>
    </row>
    <row r="7687" spans="1:11" x14ac:dyDescent="0.3">
      <c r="A7687" t="s">
        <v>923</v>
      </c>
      <c r="B7687">
        <v>6</v>
      </c>
      <c r="G7687" s="7">
        <v>99106001055</v>
      </c>
      <c r="H7687" t="s">
        <v>25010</v>
      </c>
      <c r="I7687" t="s">
        <v>8106</v>
      </c>
      <c r="J7687" t="str">
        <f>+VLOOKUP(Tabla1[[#This Row],[Codreg]],$G$347:$K$362,4,0)</f>
        <v>https://upload.wikimedia.org/wikipedia/commons/f/ff/Coat_of_arms_of_O%27Higgins_Region%2C_Chile.svg</v>
      </c>
      <c r="K7687" t="str">
        <f>+VLOOKUP(Tabla1[[#This Row],[Codreg]],$G$347:$K$362,5,0)</f>
        <v>https://raw.githubusercontent.com/Sud-Austral/LOGOS-DATA/main/LocalizaReg/6.jpg</v>
      </c>
    </row>
    <row r="7688" spans="1:11" x14ac:dyDescent="0.3">
      <c r="A7688" t="s">
        <v>923</v>
      </c>
      <c r="B7688">
        <v>6</v>
      </c>
      <c r="G7688" s="7">
        <v>99106001067</v>
      </c>
      <c r="H7688" t="s">
        <v>25010</v>
      </c>
      <c r="I7688" t="s">
        <v>8107</v>
      </c>
      <c r="J7688" t="str">
        <f>+VLOOKUP(Tabla1[[#This Row],[Codreg]],$G$347:$K$362,4,0)</f>
        <v>https://upload.wikimedia.org/wikipedia/commons/f/ff/Coat_of_arms_of_O%27Higgins_Region%2C_Chile.svg</v>
      </c>
      <c r="K7688" t="str">
        <f>+VLOOKUP(Tabla1[[#This Row],[Codreg]],$G$347:$K$362,5,0)</f>
        <v>https://raw.githubusercontent.com/Sud-Austral/LOGOS-DATA/main/LocalizaReg/6.jpg</v>
      </c>
    </row>
    <row r="7689" spans="1:11" x14ac:dyDescent="0.3">
      <c r="A7689" t="s">
        <v>923</v>
      </c>
      <c r="B7689">
        <v>6</v>
      </c>
      <c r="G7689" s="7">
        <v>99106002019</v>
      </c>
      <c r="H7689" t="s">
        <v>25010</v>
      </c>
      <c r="I7689" t="s">
        <v>8108</v>
      </c>
      <c r="J7689" t="str">
        <f>+VLOOKUP(Tabla1[[#This Row],[Codreg]],$G$347:$K$362,4,0)</f>
        <v>https://upload.wikimedia.org/wikipedia/commons/f/ff/Coat_of_arms_of_O%27Higgins_Region%2C_Chile.svg</v>
      </c>
      <c r="K7689" t="str">
        <f>+VLOOKUP(Tabla1[[#This Row],[Codreg]],$G$347:$K$362,5,0)</f>
        <v>https://raw.githubusercontent.com/Sud-Austral/LOGOS-DATA/main/LocalizaReg/6.jpg</v>
      </c>
    </row>
    <row r="7690" spans="1:11" x14ac:dyDescent="0.3">
      <c r="A7690" t="s">
        <v>923</v>
      </c>
      <c r="B7690">
        <v>6</v>
      </c>
      <c r="G7690" s="7">
        <v>99106002023</v>
      </c>
      <c r="H7690" t="s">
        <v>25010</v>
      </c>
      <c r="I7690" t="s">
        <v>8109</v>
      </c>
      <c r="J7690" t="str">
        <f>+VLOOKUP(Tabla1[[#This Row],[Codreg]],$G$347:$K$362,4,0)</f>
        <v>https://upload.wikimedia.org/wikipedia/commons/f/ff/Coat_of_arms_of_O%27Higgins_Region%2C_Chile.svg</v>
      </c>
      <c r="K7690" t="str">
        <f>+VLOOKUP(Tabla1[[#This Row],[Codreg]],$G$347:$K$362,5,0)</f>
        <v>https://raw.githubusercontent.com/Sud-Austral/LOGOS-DATA/main/LocalizaReg/6.jpg</v>
      </c>
    </row>
    <row r="7691" spans="1:11" x14ac:dyDescent="0.3">
      <c r="A7691" t="s">
        <v>923</v>
      </c>
      <c r="B7691">
        <v>6</v>
      </c>
      <c r="G7691" s="7">
        <v>99106002026</v>
      </c>
      <c r="H7691" t="s">
        <v>25010</v>
      </c>
      <c r="I7691" t="s">
        <v>8110</v>
      </c>
      <c r="J7691" t="str">
        <f>+VLOOKUP(Tabla1[[#This Row],[Codreg]],$G$347:$K$362,4,0)</f>
        <v>https://upload.wikimedia.org/wikipedia/commons/f/ff/Coat_of_arms_of_O%27Higgins_Region%2C_Chile.svg</v>
      </c>
      <c r="K7691" t="str">
        <f>+VLOOKUP(Tabla1[[#This Row],[Codreg]],$G$347:$K$362,5,0)</f>
        <v>https://raw.githubusercontent.com/Sud-Austral/LOGOS-DATA/main/LocalizaReg/6.jpg</v>
      </c>
    </row>
    <row r="7692" spans="1:11" x14ac:dyDescent="0.3">
      <c r="A7692" t="s">
        <v>923</v>
      </c>
      <c r="B7692">
        <v>6</v>
      </c>
      <c r="G7692" s="7">
        <v>99106004063</v>
      </c>
      <c r="H7692" t="s">
        <v>25010</v>
      </c>
      <c r="I7692" t="s">
        <v>8111</v>
      </c>
      <c r="J7692" t="str">
        <f>+VLOOKUP(Tabla1[[#This Row],[Codreg]],$G$347:$K$362,4,0)</f>
        <v>https://upload.wikimedia.org/wikipedia/commons/f/ff/Coat_of_arms_of_O%27Higgins_Region%2C_Chile.svg</v>
      </c>
      <c r="K7692" t="str">
        <f>+VLOOKUP(Tabla1[[#This Row],[Codreg]],$G$347:$K$362,5,0)</f>
        <v>https://raw.githubusercontent.com/Sud-Austral/LOGOS-DATA/main/LocalizaReg/6.jpg</v>
      </c>
    </row>
    <row r="7693" spans="1:11" x14ac:dyDescent="0.3">
      <c r="A7693" t="s">
        <v>923</v>
      </c>
      <c r="B7693">
        <v>6</v>
      </c>
      <c r="G7693" s="7">
        <v>99106020011</v>
      </c>
      <c r="H7693" t="s">
        <v>25010</v>
      </c>
      <c r="I7693" t="s">
        <v>8112</v>
      </c>
      <c r="J7693" t="str">
        <f>+VLOOKUP(Tabla1[[#This Row],[Codreg]],$G$347:$K$362,4,0)</f>
        <v>https://upload.wikimedia.org/wikipedia/commons/f/ff/Coat_of_arms_of_O%27Higgins_Region%2C_Chile.svg</v>
      </c>
      <c r="K7693" t="str">
        <f>+VLOOKUP(Tabla1[[#This Row],[Codreg]],$G$347:$K$362,5,0)</f>
        <v>https://raw.githubusercontent.com/Sud-Austral/LOGOS-DATA/main/LocalizaReg/6.jpg</v>
      </c>
    </row>
    <row r="7694" spans="1:11" x14ac:dyDescent="0.3">
      <c r="A7694" t="s">
        <v>923</v>
      </c>
      <c r="B7694">
        <v>6</v>
      </c>
      <c r="G7694" s="7">
        <v>99106002053</v>
      </c>
      <c r="H7694" t="s">
        <v>25010</v>
      </c>
      <c r="I7694" t="s">
        <v>8113</v>
      </c>
      <c r="J7694" t="str">
        <f>+VLOOKUP(Tabla1[[#This Row],[Codreg]],$G$347:$K$362,4,0)</f>
        <v>https://upload.wikimedia.org/wikipedia/commons/f/ff/Coat_of_arms_of_O%27Higgins_Region%2C_Chile.svg</v>
      </c>
      <c r="K7694" t="str">
        <f>+VLOOKUP(Tabla1[[#This Row],[Codreg]],$G$347:$K$362,5,0)</f>
        <v>https://raw.githubusercontent.com/Sud-Austral/LOGOS-DATA/main/LocalizaReg/6.jpg</v>
      </c>
    </row>
    <row r="7695" spans="1:11" x14ac:dyDescent="0.3">
      <c r="A7695" t="s">
        <v>923</v>
      </c>
      <c r="B7695">
        <v>6</v>
      </c>
      <c r="G7695" s="7">
        <v>99106003022</v>
      </c>
      <c r="H7695" t="s">
        <v>25010</v>
      </c>
      <c r="I7695" t="s">
        <v>8114</v>
      </c>
      <c r="J7695" t="str">
        <f>+VLOOKUP(Tabla1[[#This Row],[Codreg]],$G$347:$K$362,4,0)</f>
        <v>https://upload.wikimedia.org/wikipedia/commons/f/ff/Coat_of_arms_of_O%27Higgins_Region%2C_Chile.svg</v>
      </c>
      <c r="K7695" t="str">
        <f>+VLOOKUP(Tabla1[[#This Row],[Codreg]],$G$347:$K$362,5,0)</f>
        <v>https://raw.githubusercontent.com/Sud-Austral/LOGOS-DATA/main/LocalizaReg/6.jpg</v>
      </c>
    </row>
    <row r="7696" spans="1:11" x14ac:dyDescent="0.3">
      <c r="A7696" t="s">
        <v>923</v>
      </c>
      <c r="B7696">
        <v>6</v>
      </c>
      <c r="G7696" s="7">
        <v>99106000102</v>
      </c>
      <c r="H7696" t="s">
        <v>25010</v>
      </c>
      <c r="I7696" t="s">
        <v>8115</v>
      </c>
      <c r="J7696" t="str">
        <f>+VLOOKUP(Tabla1[[#This Row],[Codreg]],$G$347:$K$362,4,0)</f>
        <v>https://upload.wikimedia.org/wikipedia/commons/f/ff/Coat_of_arms_of_O%27Higgins_Region%2C_Chile.svg</v>
      </c>
      <c r="K7696" t="str">
        <f>+VLOOKUP(Tabla1[[#This Row],[Codreg]],$G$347:$K$362,5,0)</f>
        <v>https://raw.githubusercontent.com/Sud-Austral/LOGOS-DATA/main/LocalizaReg/6.jpg</v>
      </c>
    </row>
    <row r="7697" spans="1:11" x14ac:dyDescent="0.3">
      <c r="A7697" t="s">
        <v>923</v>
      </c>
      <c r="B7697">
        <v>6</v>
      </c>
      <c r="G7697" s="7">
        <v>99106003008</v>
      </c>
      <c r="H7697" t="s">
        <v>25010</v>
      </c>
      <c r="I7697" t="s">
        <v>8116</v>
      </c>
      <c r="J7697" t="str">
        <f>+VLOOKUP(Tabla1[[#This Row],[Codreg]],$G$347:$K$362,4,0)</f>
        <v>https://upload.wikimedia.org/wikipedia/commons/f/ff/Coat_of_arms_of_O%27Higgins_Region%2C_Chile.svg</v>
      </c>
      <c r="K7697" t="str">
        <f>+VLOOKUP(Tabla1[[#This Row],[Codreg]],$G$347:$K$362,5,0)</f>
        <v>https://raw.githubusercontent.com/Sud-Austral/LOGOS-DATA/main/LocalizaReg/6.jpg</v>
      </c>
    </row>
    <row r="7698" spans="1:11" x14ac:dyDescent="0.3">
      <c r="A7698" t="s">
        <v>923</v>
      </c>
      <c r="B7698">
        <v>6</v>
      </c>
      <c r="G7698" s="7">
        <v>99106003025</v>
      </c>
      <c r="H7698" t="s">
        <v>25010</v>
      </c>
      <c r="I7698" t="s">
        <v>8117</v>
      </c>
      <c r="J7698" t="str">
        <f>+VLOOKUP(Tabla1[[#This Row],[Codreg]],$G$347:$K$362,4,0)</f>
        <v>https://upload.wikimedia.org/wikipedia/commons/f/ff/Coat_of_arms_of_O%27Higgins_Region%2C_Chile.svg</v>
      </c>
      <c r="K7698" t="str">
        <f>+VLOOKUP(Tabla1[[#This Row],[Codreg]],$G$347:$K$362,5,0)</f>
        <v>https://raw.githubusercontent.com/Sud-Austral/LOGOS-DATA/main/LocalizaReg/6.jpg</v>
      </c>
    </row>
    <row r="7699" spans="1:11" x14ac:dyDescent="0.3">
      <c r="A7699" t="s">
        <v>923</v>
      </c>
      <c r="B7699">
        <v>6</v>
      </c>
      <c r="G7699" s="7">
        <v>99106023006</v>
      </c>
      <c r="H7699" t="s">
        <v>25010</v>
      </c>
      <c r="I7699" t="s">
        <v>8118</v>
      </c>
      <c r="J7699" t="str">
        <f>+VLOOKUP(Tabla1[[#This Row],[Codreg]],$G$347:$K$362,4,0)</f>
        <v>https://upload.wikimedia.org/wikipedia/commons/f/ff/Coat_of_arms_of_O%27Higgins_Region%2C_Chile.svg</v>
      </c>
      <c r="K7699" t="str">
        <f>+VLOOKUP(Tabla1[[#This Row],[Codreg]],$G$347:$K$362,5,0)</f>
        <v>https://raw.githubusercontent.com/Sud-Austral/LOGOS-DATA/main/LocalizaReg/6.jpg</v>
      </c>
    </row>
    <row r="7700" spans="1:11" x14ac:dyDescent="0.3">
      <c r="A7700" t="s">
        <v>923</v>
      </c>
      <c r="B7700">
        <v>6</v>
      </c>
      <c r="G7700" s="7">
        <v>99106023007</v>
      </c>
      <c r="H7700" t="s">
        <v>25010</v>
      </c>
      <c r="I7700" t="s">
        <v>8119</v>
      </c>
      <c r="J7700" t="str">
        <f>+VLOOKUP(Tabla1[[#This Row],[Codreg]],$G$347:$K$362,4,0)</f>
        <v>https://upload.wikimedia.org/wikipedia/commons/f/ff/Coat_of_arms_of_O%27Higgins_Region%2C_Chile.svg</v>
      </c>
      <c r="K7700" t="str">
        <f>+VLOOKUP(Tabla1[[#This Row],[Codreg]],$G$347:$K$362,5,0)</f>
        <v>https://raw.githubusercontent.com/Sud-Austral/LOGOS-DATA/main/LocalizaReg/6.jpg</v>
      </c>
    </row>
    <row r="7701" spans="1:11" x14ac:dyDescent="0.3">
      <c r="A7701" t="s">
        <v>923</v>
      </c>
      <c r="B7701">
        <v>6</v>
      </c>
      <c r="G7701" s="7">
        <v>99106024026</v>
      </c>
      <c r="H7701" t="s">
        <v>25010</v>
      </c>
      <c r="I7701" t="s">
        <v>8120</v>
      </c>
      <c r="J7701" t="str">
        <f>+VLOOKUP(Tabla1[[#This Row],[Codreg]],$G$347:$K$362,4,0)</f>
        <v>https://upload.wikimedia.org/wikipedia/commons/f/ff/Coat_of_arms_of_O%27Higgins_Region%2C_Chile.svg</v>
      </c>
      <c r="K7701" t="str">
        <f>+VLOOKUP(Tabla1[[#This Row],[Codreg]],$G$347:$K$362,5,0)</f>
        <v>https://raw.githubusercontent.com/Sud-Austral/LOGOS-DATA/main/LocalizaReg/6.jpg</v>
      </c>
    </row>
    <row r="7702" spans="1:11" x14ac:dyDescent="0.3">
      <c r="A7702" t="s">
        <v>923</v>
      </c>
      <c r="B7702">
        <v>6</v>
      </c>
      <c r="G7702" s="7">
        <v>99106024027</v>
      </c>
      <c r="H7702" t="s">
        <v>25010</v>
      </c>
      <c r="I7702" t="s">
        <v>8121</v>
      </c>
      <c r="J7702" t="str">
        <f>+VLOOKUP(Tabla1[[#This Row],[Codreg]],$G$347:$K$362,4,0)</f>
        <v>https://upload.wikimedia.org/wikipedia/commons/f/ff/Coat_of_arms_of_O%27Higgins_Region%2C_Chile.svg</v>
      </c>
      <c r="K7702" t="str">
        <f>+VLOOKUP(Tabla1[[#This Row],[Codreg]],$G$347:$K$362,5,0)</f>
        <v>https://raw.githubusercontent.com/Sud-Austral/LOGOS-DATA/main/LocalizaReg/6.jpg</v>
      </c>
    </row>
    <row r="7703" spans="1:11" x14ac:dyDescent="0.3">
      <c r="A7703" t="s">
        <v>923</v>
      </c>
      <c r="B7703">
        <v>6</v>
      </c>
      <c r="G7703" s="7">
        <v>99106004056</v>
      </c>
      <c r="H7703" t="s">
        <v>25010</v>
      </c>
      <c r="I7703" t="s">
        <v>8122</v>
      </c>
      <c r="J7703" t="str">
        <f>+VLOOKUP(Tabla1[[#This Row],[Codreg]],$G$347:$K$362,4,0)</f>
        <v>https://upload.wikimedia.org/wikipedia/commons/f/ff/Coat_of_arms_of_O%27Higgins_Region%2C_Chile.svg</v>
      </c>
      <c r="K7703" t="str">
        <f>+VLOOKUP(Tabla1[[#This Row],[Codreg]],$G$347:$K$362,5,0)</f>
        <v>https://raw.githubusercontent.com/Sud-Austral/LOGOS-DATA/main/LocalizaReg/6.jpg</v>
      </c>
    </row>
    <row r="7704" spans="1:11" x14ac:dyDescent="0.3">
      <c r="A7704" t="s">
        <v>923</v>
      </c>
      <c r="B7704">
        <v>6</v>
      </c>
      <c r="G7704" s="7">
        <v>99106004073</v>
      </c>
      <c r="H7704" t="s">
        <v>25010</v>
      </c>
      <c r="I7704" t="s">
        <v>8123</v>
      </c>
      <c r="J7704" t="str">
        <f>+VLOOKUP(Tabla1[[#This Row],[Codreg]],$G$347:$K$362,4,0)</f>
        <v>https://upload.wikimedia.org/wikipedia/commons/f/ff/Coat_of_arms_of_O%27Higgins_Region%2C_Chile.svg</v>
      </c>
      <c r="K7704" t="str">
        <f>+VLOOKUP(Tabla1[[#This Row],[Codreg]],$G$347:$K$362,5,0)</f>
        <v>https://raw.githubusercontent.com/Sud-Austral/LOGOS-DATA/main/LocalizaReg/6.jpg</v>
      </c>
    </row>
    <row r="7705" spans="1:11" x14ac:dyDescent="0.3">
      <c r="A7705" t="s">
        <v>923</v>
      </c>
      <c r="B7705">
        <v>6</v>
      </c>
      <c r="G7705" s="7">
        <v>99106003015</v>
      </c>
      <c r="H7705" t="s">
        <v>25010</v>
      </c>
      <c r="I7705" t="s">
        <v>8124</v>
      </c>
      <c r="J7705" t="str">
        <f>+VLOOKUP(Tabla1[[#This Row],[Codreg]],$G$347:$K$362,4,0)</f>
        <v>https://upload.wikimedia.org/wikipedia/commons/f/ff/Coat_of_arms_of_O%27Higgins_Region%2C_Chile.svg</v>
      </c>
      <c r="K7705" t="str">
        <f>+VLOOKUP(Tabla1[[#This Row],[Codreg]],$G$347:$K$362,5,0)</f>
        <v>https://raw.githubusercontent.com/Sud-Austral/LOGOS-DATA/main/LocalizaReg/6.jpg</v>
      </c>
    </row>
    <row r="7706" spans="1:11" x14ac:dyDescent="0.3">
      <c r="A7706" t="s">
        <v>923</v>
      </c>
      <c r="B7706">
        <v>6</v>
      </c>
      <c r="G7706" s="7">
        <v>99106002020</v>
      </c>
      <c r="H7706" t="s">
        <v>25010</v>
      </c>
      <c r="I7706" t="s">
        <v>8125</v>
      </c>
      <c r="J7706" t="str">
        <f>+VLOOKUP(Tabla1[[#This Row],[Codreg]],$G$347:$K$362,4,0)</f>
        <v>https://upload.wikimedia.org/wikipedia/commons/f/ff/Coat_of_arms_of_O%27Higgins_Region%2C_Chile.svg</v>
      </c>
      <c r="K7706" t="str">
        <f>+VLOOKUP(Tabla1[[#This Row],[Codreg]],$G$347:$K$362,5,0)</f>
        <v>https://raw.githubusercontent.com/Sud-Austral/LOGOS-DATA/main/LocalizaReg/6.jpg</v>
      </c>
    </row>
    <row r="7707" spans="1:11" x14ac:dyDescent="0.3">
      <c r="A7707" t="s">
        <v>923</v>
      </c>
      <c r="B7707">
        <v>6</v>
      </c>
      <c r="G7707" s="7">
        <v>99106024025</v>
      </c>
      <c r="H7707" t="s">
        <v>25010</v>
      </c>
      <c r="I7707" t="s">
        <v>8126</v>
      </c>
      <c r="J7707" t="str">
        <f>+VLOOKUP(Tabla1[[#This Row],[Codreg]],$G$347:$K$362,4,0)</f>
        <v>https://upload.wikimedia.org/wikipedia/commons/f/ff/Coat_of_arms_of_O%27Higgins_Region%2C_Chile.svg</v>
      </c>
      <c r="K7707" t="str">
        <f>+VLOOKUP(Tabla1[[#This Row],[Codreg]],$G$347:$K$362,5,0)</f>
        <v>https://raw.githubusercontent.com/Sud-Austral/LOGOS-DATA/main/LocalizaReg/6.jpg</v>
      </c>
    </row>
    <row r="7708" spans="1:11" x14ac:dyDescent="0.3">
      <c r="A7708" t="s">
        <v>923</v>
      </c>
      <c r="B7708">
        <v>6</v>
      </c>
      <c r="G7708" s="7">
        <v>99106002025</v>
      </c>
      <c r="H7708" t="s">
        <v>25010</v>
      </c>
      <c r="I7708" t="s">
        <v>8127</v>
      </c>
      <c r="J7708" t="str">
        <f>+VLOOKUP(Tabla1[[#This Row],[Codreg]],$G$347:$K$362,4,0)</f>
        <v>https://upload.wikimedia.org/wikipedia/commons/f/ff/Coat_of_arms_of_O%27Higgins_Region%2C_Chile.svg</v>
      </c>
      <c r="K7708" t="str">
        <f>+VLOOKUP(Tabla1[[#This Row],[Codreg]],$G$347:$K$362,5,0)</f>
        <v>https://raw.githubusercontent.com/Sud-Austral/LOGOS-DATA/main/LocalizaReg/6.jpg</v>
      </c>
    </row>
    <row r="7709" spans="1:11" x14ac:dyDescent="0.3">
      <c r="A7709" t="s">
        <v>923</v>
      </c>
      <c r="B7709">
        <v>6</v>
      </c>
      <c r="G7709" s="7">
        <v>99106004066</v>
      </c>
      <c r="H7709" t="s">
        <v>25010</v>
      </c>
      <c r="I7709" t="s">
        <v>8128</v>
      </c>
      <c r="J7709" t="str">
        <f>+VLOOKUP(Tabla1[[#This Row],[Codreg]],$G$347:$K$362,4,0)</f>
        <v>https://upload.wikimedia.org/wikipedia/commons/f/ff/Coat_of_arms_of_O%27Higgins_Region%2C_Chile.svg</v>
      </c>
      <c r="K7709" t="str">
        <f>+VLOOKUP(Tabla1[[#This Row],[Codreg]],$G$347:$K$362,5,0)</f>
        <v>https://raw.githubusercontent.com/Sud-Austral/LOGOS-DATA/main/LocalizaReg/6.jpg</v>
      </c>
    </row>
    <row r="7710" spans="1:11" x14ac:dyDescent="0.3">
      <c r="A7710" t="s">
        <v>923</v>
      </c>
      <c r="B7710">
        <v>6</v>
      </c>
      <c r="G7710" s="7">
        <v>99106004077</v>
      </c>
      <c r="H7710" t="s">
        <v>25010</v>
      </c>
      <c r="I7710" t="s">
        <v>8129</v>
      </c>
      <c r="J7710" t="str">
        <f>+VLOOKUP(Tabla1[[#This Row],[Codreg]],$G$347:$K$362,4,0)</f>
        <v>https://upload.wikimedia.org/wikipedia/commons/f/ff/Coat_of_arms_of_O%27Higgins_Region%2C_Chile.svg</v>
      </c>
      <c r="K7710" t="str">
        <f>+VLOOKUP(Tabla1[[#This Row],[Codreg]],$G$347:$K$362,5,0)</f>
        <v>https://raw.githubusercontent.com/Sud-Austral/LOGOS-DATA/main/LocalizaReg/6.jpg</v>
      </c>
    </row>
    <row r="7711" spans="1:11" x14ac:dyDescent="0.3">
      <c r="A7711" t="s">
        <v>923</v>
      </c>
      <c r="B7711">
        <v>6</v>
      </c>
      <c r="G7711" s="7">
        <v>99106001031</v>
      </c>
      <c r="H7711" t="s">
        <v>25010</v>
      </c>
      <c r="I7711" t="s">
        <v>8130</v>
      </c>
      <c r="J7711" t="str">
        <f>+VLOOKUP(Tabla1[[#This Row],[Codreg]],$G$347:$K$362,4,0)</f>
        <v>https://upload.wikimedia.org/wikipedia/commons/f/ff/Coat_of_arms_of_O%27Higgins_Region%2C_Chile.svg</v>
      </c>
      <c r="K7711" t="str">
        <f>+VLOOKUP(Tabla1[[#This Row],[Codreg]],$G$347:$K$362,5,0)</f>
        <v>https://raw.githubusercontent.com/Sud-Austral/LOGOS-DATA/main/LocalizaReg/6.jpg</v>
      </c>
    </row>
    <row r="7712" spans="1:11" x14ac:dyDescent="0.3">
      <c r="A7712" t="s">
        <v>923</v>
      </c>
      <c r="B7712">
        <v>6</v>
      </c>
      <c r="G7712" s="7">
        <v>99106003004</v>
      </c>
      <c r="H7712" t="s">
        <v>25010</v>
      </c>
      <c r="I7712" t="s">
        <v>8131</v>
      </c>
      <c r="J7712" t="str">
        <f>+VLOOKUP(Tabla1[[#This Row],[Codreg]],$G$347:$K$362,4,0)</f>
        <v>https://upload.wikimedia.org/wikipedia/commons/f/ff/Coat_of_arms_of_O%27Higgins_Region%2C_Chile.svg</v>
      </c>
      <c r="K7712" t="str">
        <f>+VLOOKUP(Tabla1[[#This Row],[Codreg]],$G$347:$K$362,5,0)</f>
        <v>https://raw.githubusercontent.com/Sud-Austral/LOGOS-DATA/main/LocalizaReg/6.jpg</v>
      </c>
    </row>
    <row r="7713" spans="1:11" x14ac:dyDescent="0.3">
      <c r="A7713" t="s">
        <v>923</v>
      </c>
      <c r="B7713">
        <v>6</v>
      </c>
      <c r="G7713" s="7">
        <v>99106003006</v>
      </c>
      <c r="H7713" t="s">
        <v>25010</v>
      </c>
      <c r="I7713" t="s">
        <v>8132</v>
      </c>
      <c r="J7713" t="str">
        <f>+VLOOKUP(Tabla1[[#This Row],[Codreg]],$G$347:$K$362,4,0)</f>
        <v>https://upload.wikimedia.org/wikipedia/commons/f/ff/Coat_of_arms_of_O%27Higgins_Region%2C_Chile.svg</v>
      </c>
      <c r="K7713" t="str">
        <f>+VLOOKUP(Tabla1[[#This Row],[Codreg]],$G$347:$K$362,5,0)</f>
        <v>https://raw.githubusercontent.com/Sud-Austral/LOGOS-DATA/main/LocalizaReg/6.jpg</v>
      </c>
    </row>
    <row r="7714" spans="1:11" x14ac:dyDescent="0.3">
      <c r="A7714" t="s">
        <v>923</v>
      </c>
      <c r="B7714">
        <v>6</v>
      </c>
      <c r="G7714" s="7">
        <v>99106003009</v>
      </c>
      <c r="H7714" t="s">
        <v>25010</v>
      </c>
      <c r="I7714" t="s">
        <v>8133</v>
      </c>
      <c r="J7714" t="str">
        <f>+VLOOKUP(Tabla1[[#This Row],[Codreg]],$G$347:$K$362,4,0)</f>
        <v>https://upload.wikimedia.org/wikipedia/commons/f/ff/Coat_of_arms_of_O%27Higgins_Region%2C_Chile.svg</v>
      </c>
      <c r="K7714" t="str">
        <f>+VLOOKUP(Tabla1[[#This Row],[Codreg]],$G$347:$K$362,5,0)</f>
        <v>https://raw.githubusercontent.com/Sud-Austral/LOGOS-DATA/main/LocalizaReg/6.jpg</v>
      </c>
    </row>
    <row r="7715" spans="1:11" x14ac:dyDescent="0.3">
      <c r="A7715" t="s">
        <v>923</v>
      </c>
      <c r="B7715">
        <v>6</v>
      </c>
      <c r="G7715" s="7">
        <v>99106004054</v>
      </c>
      <c r="H7715" t="s">
        <v>25010</v>
      </c>
      <c r="I7715" t="s">
        <v>8134</v>
      </c>
      <c r="J7715" t="str">
        <f>+VLOOKUP(Tabla1[[#This Row],[Codreg]],$G$347:$K$362,4,0)</f>
        <v>https://upload.wikimedia.org/wikipedia/commons/f/ff/Coat_of_arms_of_O%27Higgins_Region%2C_Chile.svg</v>
      </c>
      <c r="K7715" t="str">
        <f>+VLOOKUP(Tabla1[[#This Row],[Codreg]],$G$347:$K$362,5,0)</f>
        <v>https://raw.githubusercontent.com/Sud-Austral/LOGOS-DATA/main/LocalizaReg/6.jpg</v>
      </c>
    </row>
    <row r="7716" spans="1:11" x14ac:dyDescent="0.3">
      <c r="A7716" t="s">
        <v>923</v>
      </c>
      <c r="B7716">
        <v>6</v>
      </c>
      <c r="G7716" s="7">
        <v>99106004069</v>
      </c>
      <c r="H7716" t="s">
        <v>25010</v>
      </c>
      <c r="I7716" t="s">
        <v>8135</v>
      </c>
      <c r="J7716" t="str">
        <f>+VLOOKUP(Tabla1[[#This Row],[Codreg]],$G$347:$K$362,4,0)</f>
        <v>https://upload.wikimedia.org/wikipedia/commons/f/ff/Coat_of_arms_of_O%27Higgins_Region%2C_Chile.svg</v>
      </c>
      <c r="K7716" t="str">
        <f>+VLOOKUP(Tabla1[[#This Row],[Codreg]],$G$347:$K$362,5,0)</f>
        <v>https://raw.githubusercontent.com/Sud-Austral/LOGOS-DATA/main/LocalizaReg/6.jpg</v>
      </c>
    </row>
    <row r="7717" spans="1:11" x14ac:dyDescent="0.3">
      <c r="A7717" t="s">
        <v>923</v>
      </c>
      <c r="B7717">
        <v>6</v>
      </c>
      <c r="G7717" s="7">
        <v>99106020046</v>
      </c>
      <c r="H7717" t="s">
        <v>25010</v>
      </c>
      <c r="I7717" t="s">
        <v>8136</v>
      </c>
      <c r="J7717" t="str">
        <f>+VLOOKUP(Tabla1[[#This Row],[Codreg]],$G$347:$K$362,4,0)</f>
        <v>https://upload.wikimedia.org/wikipedia/commons/f/ff/Coat_of_arms_of_O%27Higgins_Region%2C_Chile.svg</v>
      </c>
      <c r="K7717" t="str">
        <f>+VLOOKUP(Tabla1[[#This Row],[Codreg]],$G$347:$K$362,5,0)</f>
        <v>https://raw.githubusercontent.com/Sud-Austral/LOGOS-DATA/main/LocalizaReg/6.jpg</v>
      </c>
    </row>
    <row r="7718" spans="1:11" x14ac:dyDescent="0.3">
      <c r="A7718" t="s">
        <v>923</v>
      </c>
      <c r="B7718">
        <v>6</v>
      </c>
      <c r="G7718" s="7">
        <v>99106022019</v>
      </c>
      <c r="H7718" t="s">
        <v>25010</v>
      </c>
      <c r="I7718" t="s">
        <v>8137</v>
      </c>
      <c r="J7718" t="str">
        <f>+VLOOKUP(Tabla1[[#This Row],[Codreg]],$G$347:$K$362,4,0)</f>
        <v>https://upload.wikimedia.org/wikipedia/commons/f/ff/Coat_of_arms_of_O%27Higgins_Region%2C_Chile.svg</v>
      </c>
      <c r="K7718" t="str">
        <f>+VLOOKUP(Tabla1[[#This Row],[Codreg]],$G$347:$K$362,5,0)</f>
        <v>https://raw.githubusercontent.com/Sud-Austral/LOGOS-DATA/main/LocalizaReg/6.jpg</v>
      </c>
    </row>
    <row r="7719" spans="1:11" x14ac:dyDescent="0.3">
      <c r="A7719" t="s">
        <v>923</v>
      </c>
      <c r="B7719">
        <v>6</v>
      </c>
      <c r="G7719" s="7">
        <v>99106022021</v>
      </c>
      <c r="H7719" t="s">
        <v>25010</v>
      </c>
      <c r="I7719" t="s">
        <v>8138</v>
      </c>
      <c r="J7719" t="str">
        <f>+VLOOKUP(Tabla1[[#This Row],[Codreg]],$G$347:$K$362,4,0)</f>
        <v>https://upload.wikimedia.org/wikipedia/commons/f/ff/Coat_of_arms_of_O%27Higgins_Region%2C_Chile.svg</v>
      </c>
      <c r="K7719" t="str">
        <f>+VLOOKUP(Tabla1[[#This Row],[Codreg]],$G$347:$K$362,5,0)</f>
        <v>https://raw.githubusercontent.com/Sud-Austral/LOGOS-DATA/main/LocalizaReg/6.jpg</v>
      </c>
    </row>
    <row r="7720" spans="1:11" x14ac:dyDescent="0.3">
      <c r="A7720" t="s">
        <v>923</v>
      </c>
      <c r="B7720">
        <v>6</v>
      </c>
      <c r="G7720" s="7">
        <v>99106022025</v>
      </c>
      <c r="H7720" t="s">
        <v>25010</v>
      </c>
      <c r="I7720" t="s">
        <v>8139</v>
      </c>
      <c r="J7720" t="str">
        <f>+VLOOKUP(Tabla1[[#This Row],[Codreg]],$G$347:$K$362,4,0)</f>
        <v>https://upload.wikimedia.org/wikipedia/commons/f/ff/Coat_of_arms_of_O%27Higgins_Region%2C_Chile.svg</v>
      </c>
      <c r="K7720" t="str">
        <f>+VLOOKUP(Tabla1[[#This Row],[Codreg]],$G$347:$K$362,5,0)</f>
        <v>https://raw.githubusercontent.com/Sud-Austral/LOGOS-DATA/main/LocalizaReg/6.jpg</v>
      </c>
    </row>
    <row r="7721" spans="1:11" x14ac:dyDescent="0.3">
      <c r="A7721" t="s">
        <v>923</v>
      </c>
      <c r="B7721">
        <v>6</v>
      </c>
      <c r="G7721" s="7">
        <v>99106026006</v>
      </c>
      <c r="H7721" t="s">
        <v>25010</v>
      </c>
      <c r="I7721" t="s">
        <v>8140</v>
      </c>
      <c r="J7721" t="str">
        <f>+VLOOKUP(Tabla1[[#This Row],[Codreg]],$G$347:$K$362,4,0)</f>
        <v>https://upload.wikimedia.org/wikipedia/commons/f/ff/Coat_of_arms_of_O%27Higgins_Region%2C_Chile.svg</v>
      </c>
      <c r="K7721" t="str">
        <f>+VLOOKUP(Tabla1[[#This Row],[Codreg]],$G$347:$K$362,5,0)</f>
        <v>https://raw.githubusercontent.com/Sud-Austral/LOGOS-DATA/main/LocalizaReg/6.jpg</v>
      </c>
    </row>
    <row r="7722" spans="1:11" x14ac:dyDescent="0.3">
      <c r="A7722" t="s">
        <v>923</v>
      </c>
      <c r="B7722">
        <v>6</v>
      </c>
      <c r="G7722" s="7">
        <v>99106024023</v>
      </c>
      <c r="H7722" t="s">
        <v>25010</v>
      </c>
      <c r="I7722" t="s">
        <v>8141</v>
      </c>
      <c r="J7722" t="str">
        <f>+VLOOKUP(Tabla1[[#This Row],[Codreg]],$G$347:$K$362,4,0)</f>
        <v>https://upload.wikimedia.org/wikipedia/commons/f/ff/Coat_of_arms_of_O%27Higgins_Region%2C_Chile.svg</v>
      </c>
      <c r="K7722" t="str">
        <f>+VLOOKUP(Tabla1[[#This Row],[Codreg]],$G$347:$K$362,5,0)</f>
        <v>https://raw.githubusercontent.com/Sud-Austral/LOGOS-DATA/main/LocalizaReg/6.jpg</v>
      </c>
    </row>
    <row r="7723" spans="1:11" x14ac:dyDescent="0.3">
      <c r="A7723" t="s">
        <v>923</v>
      </c>
      <c r="B7723">
        <v>6</v>
      </c>
      <c r="G7723" s="7">
        <v>99106024024</v>
      </c>
      <c r="H7723" t="s">
        <v>25010</v>
      </c>
      <c r="I7723" t="s">
        <v>8142</v>
      </c>
      <c r="J7723" t="str">
        <f>+VLOOKUP(Tabla1[[#This Row],[Codreg]],$G$347:$K$362,4,0)</f>
        <v>https://upload.wikimedia.org/wikipedia/commons/f/ff/Coat_of_arms_of_O%27Higgins_Region%2C_Chile.svg</v>
      </c>
      <c r="K7723" t="str">
        <f>+VLOOKUP(Tabla1[[#This Row],[Codreg]],$G$347:$K$362,5,0)</f>
        <v>https://raw.githubusercontent.com/Sud-Austral/LOGOS-DATA/main/LocalizaReg/6.jpg</v>
      </c>
    </row>
    <row r="7724" spans="1:11" x14ac:dyDescent="0.3">
      <c r="A7724" t="s">
        <v>923</v>
      </c>
      <c r="B7724">
        <v>6</v>
      </c>
      <c r="G7724" s="7">
        <v>99106024028</v>
      </c>
      <c r="H7724" t="s">
        <v>25010</v>
      </c>
      <c r="I7724" t="s">
        <v>8143</v>
      </c>
      <c r="J7724" t="str">
        <f>+VLOOKUP(Tabla1[[#This Row],[Codreg]],$G$347:$K$362,4,0)</f>
        <v>https://upload.wikimedia.org/wikipedia/commons/f/ff/Coat_of_arms_of_O%27Higgins_Region%2C_Chile.svg</v>
      </c>
      <c r="K7724" t="str">
        <f>+VLOOKUP(Tabla1[[#This Row],[Codreg]],$G$347:$K$362,5,0)</f>
        <v>https://raw.githubusercontent.com/Sud-Austral/LOGOS-DATA/main/LocalizaReg/6.jpg</v>
      </c>
    </row>
    <row r="7725" spans="1:11" x14ac:dyDescent="0.3">
      <c r="A7725" t="s">
        <v>923</v>
      </c>
      <c r="B7725">
        <v>6</v>
      </c>
      <c r="G7725" s="7">
        <v>99106003017</v>
      </c>
      <c r="H7725" t="s">
        <v>25010</v>
      </c>
      <c r="I7725" t="s">
        <v>8144</v>
      </c>
      <c r="J7725" t="str">
        <f>+VLOOKUP(Tabla1[[#This Row],[Codreg]],$G$347:$K$362,4,0)</f>
        <v>https://upload.wikimedia.org/wikipedia/commons/f/ff/Coat_of_arms_of_O%27Higgins_Region%2C_Chile.svg</v>
      </c>
      <c r="K7725" t="str">
        <f>+VLOOKUP(Tabla1[[#This Row],[Codreg]],$G$347:$K$362,5,0)</f>
        <v>https://raw.githubusercontent.com/Sud-Austral/LOGOS-DATA/main/LocalizaReg/6.jpg</v>
      </c>
    </row>
    <row r="7726" spans="1:11" x14ac:dyDescent="0.3">
      <c r="A7726" t="s">
        <v>923</v>
      </c>
      <c r="B7726">
        <v>6</v>
      </c>
      <c r="G7726" s="7">
        <v>99106000027</v>
      </c>
      <c r="H7726" t="s">
        <v>25010</v>
      </c>
      <c r="I7726" t="s">
        <v>8145</v>
      </c>
      <c r="J7726" t="str">
        <f>+VLOOKUP(Tabla1[[#This Row],[Codreg]],$G$347:$K$362,4,0)</f>
        <v>https://upload.wikimedia.org/wikipedia/commons/f/ff/Coat_of_arms_of_O%27Higgins_Region%2C_Chile.svg</v>
      </c>
      <c r="K7726" t="str">
        <f>+VLOOKUP(Tabla1[[#This Row],[Codreg]],$G$347:$K$362,5,0)</f>
        <v>https://raw.githubusercontent.com/Sud-Austral/LOGOS-DATA/main/LocalizaReg/6.jpg</v>
      </c>
    </row>
    <row r="7727" spans="1:11" x14ac:dyDescent="0.3">
      <c r="A7727" t="s">
        <v>923</v>
      </c>
      <c r="B7727">
        <v>6</v>
      </c>
      <c r="G7727" s="7">
        <v>99106004087</v>
      </c>
      <c r="H7727" t="s">
        <v>25010</v>
      </c>
      <c r="I7727" t="s">
        <v>8146</v>
      </c>
      <c r="J7727" t="str">
        <f>+VLOOKUP(Tabla1[[#This Row],[Codreg]],$G$347:$K$362,4,0)</f>
        <v>https://upload.wikimedia.org/wikipedia/commons/f/ff/Coat_of_arms_of_O%27Higgins_Region%2C_Chile.svg</v>
      </c>
      <c r="K7727" t="str">
        <f>+VLOOKUP(Tabla1[[#This Row],[Codreg]],$G$347:$K$362,5,0)</f>
        <v>https://raw.githubusercontent.com/Sud-Austral/LOGOS-DATA/main/LocalizaReg/6.jpg</v>
      </c>
    </row>
    <row r="7728" spans="1:11" x14ac:dyDescent="0.3">
      <c r="A7728" t="s">
        <v>923</v>
      </c>
      <c r="B7728">
        <v>6</v>
      </c>
      <c r="G7728" s="7">
        <v>99106003003</v>
      </c>
      <c r="H7728" t="s">
        <v>25010</v>
      </c>
      <c r="I7728" t="s">
        <v>8147</v>
      </c>
      <c r="J7728" t="str">
        <f>+VLOOKUP(Tabla1[[#This Row],[Codreg]],$G$347:$K$362,4,0)</f>
        <v>https://upload.wikimedia.org/wikipedia/commons/f/ff/Coat_of_arms_of_O%27Higgins_Region%2C_Chile.svg</v>
      </c>
      <c r="K7728" t="str">
        <f>+VLOOKUP(Tabla1[[#This Row],[Codreg]],$G$347:$K$362,5,0)</f>
        <v>https://raw.githubusercontent.com/Sud-Austral/LOGOS-DATA/main/LocalizaReg/6.jpg</v>
      </c>
    </row>
    <row r="7729" spans="1:11" x14ac:dyDescent="0.3">
      <c r="A7729" t="s">
        <v>923</v>
      </c>
      <c r="B7729">
        <v>6</v>
      </c>
      <c r="G7729" s="7">
        <v>99106000002</v>
      </c>
      <c r="H7729" t="s">
        <v>25010</v>
      </c>
      <c r="I7729" t="s">
        <v>8148</v>
      </c>
      <c r="J7729" t="str">
        <f>+VLOOKUP(Tabla1[[#This Row],[Codreg]],$G$347:$K$362,4,0)</f>
        <v>https://upload.wikimedia.org/wikipedia/commons/f/ff/Coat_of_arms_of_O%27Higgins_Region%2C_Chile.svg</v>
      </c>
      <c r="K7729" t="str">
        <f>+VLOOKUP(Tabla1[[#This Row],[Codreg]],$G$347:$K$362,5,0)</f>
        <v>https://raw.githubusercontent.com/Sud-Austral/LOGOS-DATA/main/LocalizaReg/6.jpg</v>
      </c>
    </row>
    <row r="7730" spans="1:11" x14ac:dyDescent="0.3">
      <c r="A7730" t="s">
        <v>923</v>
      </c>
      <c r="B7730">
        <v>6</v>
      </c>
      <c r="G7730" s="7">
        <v>99106001071</v>
      </c>
      <c r="H7730" t="s">
        <v>25010</v>
      </c>
      <c r="I7730" t="s">
        <v>8149</v>
      </c>
      <c r="J7730" t="str">
        <f>+VLOOKUP(Tabla1[[#This Row],[Codreg]],$G$347:$K$362,4,0)</f>
        <v>https://upload.wikimedia.org/wikipedia/commons/f/ff/Coat_of_arms_of_O%27Higgins_Region%2C_Chile.svg</v>
      </c>
      <c r="K7730" t="str">
        <f>+VLOOKUP(Tabla1[[#This Row],[Codreg]],$G$347:$K$362,5,0)</f>
        <v>https://raw.githubusercontent.com/Sud-Austral/LOGOS-DATA/main/LocalizaReg/6.jpg</v>
      </c>
    </row>
    <row r="7731" spans="1:11" x14ac:dyDescent="0.3">
      <c r="A7731" t="s">
        <v>923</v>
      </c>
      <c r="B7731">
        <v>6</v>
      </c>
      <c r="G7731" s="7">
        <v>99106001020</v>
      </c>
      <c r="H7731" t="s">
        <v>25010</v>
      </c>
      <c r="I7731" t="s">
        <v>8150</v>
      </c>
      <c r="J7731" t="str">
        <f>+VLOOKUP(Tabla1[[#This Row],[Codreg]],$G$347:$K$362,4,0)</f>
        <v>https://upload.wikimedia.org/wikipedia/commons/f/ff/Coat_of_arms_of_O%27Higgins_Region%2C_Chile.svg</v>
      </c>
      <c r="K7731" t="str">
        <f>+VLOOKUP(Tabla1[[#This Row],[Codreg]],$G$347:$K$362,5,0)</f>
        <v>https://raw.githubusercontent.com/Sud-Austral/LOGOS-DATA/main/LocalizaReg/6.jpg</v>
      </c>
    </row>
    <row r="7732" spans="1:11" x14ac:dyDescent="0.3">
      <c r="A7732" t="s">
        <v>923</v>
      </c>
      <c r="B7732">
        <v>6</v>
      </c>
      <c r="G7732" s="7">
        <v>99106002003</v>
      </c>
      <c r="H7732" t="s">
        <v>25010</v>
      </c>
      <c r="I7732" t="s">
        <v>8151</v>
      </c>
      <c r="J7732" t="str">
        <f>+VLOOKUP(Tabla1[[#This Row],[Codreg]],$G$347:$K$362,4,0)</f>
        <v>https://upload.wikimedia.org/wikipedia/commons/f/ff/Coat_of_arms_of_O%27Higgins_Region%2C_Chile.svg</v>
      </c>
      <c r="K7732" t="str">
        <f>+VLOOKUP(Tabla1[[#This Row],[Codreg]],$G$347:$K$362,5,0)</f>
        <v>https://raw.githubusercontent.com/Sud-Austral/LOGOS-DATA/main/LocalizaReg/6.jpg</v>
      </c>
    </row>
    <row r="7733" spans="1:11" x14ac:dyDescent="0.3">
      <c r="A7733" t="s">
        <v>923</v>
      </c>
      <c r="B7733">
        <v>6</v>
      </c>
      <c r="G7733" s="7">
        <v>99106002011</v>
      </c>
      <c r="H7733" t="s">
        <v>25010</v>
      </c>
      <c r="I7733" t="s">
        <v>8152</v>
      </c>
      <c r="J7733" t="str">
        <f>+VLOOKUP(Tabla1[[#This Row],[Codreg]],$G$347:$K$362,4,0)</f>
        <v>https://upload.wikimedia.org/wikipedia/commons/f/ff/Coat_of_arms_of_O%27Higgins_Region%2C_Chile.svg</v>
      </c>
      <c r="K7733" t="str">
        <f>+VLOOKUP(Tabla1[[#This Row],[Codreg]],$G$347:$K$362,5,0)</f>
        <v>https://raw.githubusercontent.com/Sud-Austral/LOGOS-DATA/main/LocalizaReg/6.jpg</v>
      </c>
    </row>
    <row r="7734" spans="1:11" x14ac:dyDescent="0.3">
      <c r="A7734" t="s">
        <v>923</v>
      </c>
      <c r="B7734">
        <v>6</v>
      </c>
      <c r="G7734" s="7">
        <v>99106002061</v>
      </c>
      <c r="H7734" t="s">
        <v>25010</v>
      </c>
      <c r="I7734" t="s">
        <v>8153</v>
      </c>
      <c r="J7734" t="str">
        <f>+VLOOKUP(Tabla1[[#This Row],[Codreg]],$G$347:$K$362,4,0)</f>
        <v>https://upload.wikimedia.org/wikipedia/commons/f/ff/Coat_of_arms_of_O%27Higgins_Region%2C_Chile.svg</v>
      </c>
      <c r="K7734" t="str">
        <f>+VLOOKUP(Tabla1[[#This Row],[Codreg]],$G$347:$K$362,5,0)</f>
        <v>https://raw.githubusercontent.com/Sud-Austral/LOGOS-DATA/main/LocalizaReg/6.jpg</v>
      </c>
    </row>
    <row r="7735" spans="1:11" x14ac:dyDescent="0.3">
      <c r="A7735" t="s">
        <v>923</v>
      </c>
      <c r="B7735">
        <v>6</v>
      </c>
      <c r="G7735" s="7">
        <v>99106000016</v>
      </c>
      <c r="H7735" t="s">
        <v>25010</v>
      </c>
      <c r="I7735" t="s">
        <v>8154</v>
      </c>
      <c r="J7735" t="str">
        <f>+VLOOKUP(Tabla1[[#This Row],[Codreg]],$G$347:$K$362,4,0)</f>
        <v>https://upload.wikimedia.org/wikipedia/commons/f/ff/Coat_of_arms_of_O%27Higgins_Region%2C_Chile.svg</v>
      </c>
      <c r="K7735" t="str">
        <f>+VLOOKUP(Tabla1[[#This Row],[Codreg]],$G$347:$K$362,5,0)</f>
        <v>https://raw.githubusercontent.com/Sud-Austral/LOGOS-DATA/main/LocalizaReg/6.jpg</v>
      </c>
    </row>
    <row r="7736" spans="1:11" x14ac:dyDescent="0.3">
      <c r="A7736" t="s">
        <v>923</v>
      </c>
      <c r="B7736">
        <v>6</v>
      </c>
      <c r="G7736" s="7">
        <v>99106004028</v>
      </c>
      <c r="H7736" t="s">
        <v>25010</v>
      </c>
      <c r="I7736" t="s">
        <v>8155</v>
      </c>
      <c r="J7736" t="str">
        <f>+VLOOKUP(Tabla1[[#This Row],[Codreg]],$G$347:$K$362,4,0)</f>
        <v>https://upload.wikimedia.org/wikipedia/commons/f/ff/Coat_of_arms_of_O%27Higgins_Region%2C_Chile.svg</v>
      </c>
      <c r="K7736" t="str">
        <f>+VLOOKUP(Tabla1[[#This Row],[Codreg]],$G$347:$K$362,5,0)</f>
        <v>https://raw.githubusercontent.com/Sud-Austral/LOGOS-DATA/main/LocalizaReg/6.jpg</v>
      </c>
    </row>
    <row r="7737" spans="1:11" x14ac:dyDescent="0.3">
      <c r="A7737" t="s">
        <v>923</v>
      </c>
      <c r="B7737">
        <v>6</v>
      </c>
      <c r="G7737" s="7">
        <v>99106004023</v>
      </c>
      <c r="H7737" t="s">
        <v>25010</v>
      </c>
      <c r="I7737" t="s">
        <v>8156</v>
      </c>
      <c r="J7737" t="str">
        <f>+VLOOKUP(Tabla1[[#This Row],[Codreg]],$G$347:$K$362,4,0)</f>
        <v>https://upload.wikimedia.org/wikipedia/commons/f/ff/Coat_of_arms_of_O%27Higgins_Region%2C_Chile.svg</v>
      </c>
      <c r="K7737" t="str">
        <f>+VLOOKUP(Tabla1[[#This Row],[Codreg]],$G$347:$K$362,5,0)</f>
        <v>https://raw.githubusercontent.com/Sud-Austral/LOGOS-DATA/main/LocalizaReg/6.jpg</v>
      </c>
    </row>
    <row r="7738" spans="1:11" x14ac:dyDescent="0.3">
      <c r="A7738" t="s">
        <v>923</v>
      </c>
      <c r="B7738">
        <v>6</v>
      </c>
      <c r="G7738" s="7">
        <v>99106004013</v>
      </c>
      <c r="H7738" t="s">
        <v>25010</v>
      </c>
      <c r="I7738" t="s">
        <v>8157</v>
      </c>
      <c r="J7738" t="str">
        <f>+VLOOKUP(Tabla1[[#This Row],[Codreg]],$G$347:$K$362,4,0)</f>
        <v>https://upload.wikimedia.org/wikipedia/commons/f/ff/Coat_of_arms_of_O%27Higgins_Region%2C_Chile.svg</v>
      </c>
      <c r="K7738" t="str">
        <f>+VLOOKUP(Tabla1[[#This Row],[Codreg]],$G$347:$K$362,5,0)</f>
        <v>https://raw.githubusercontent.com/Sud-Austral/LOGOS-DATA/main/LocalizaReg/6.jpg</v>
      </c>
    </row>
    <row r="7739" spans="1:11" x14ac:dyDescent="0.3">
      <c r="A7739" t="s">
        <v>923</v>
      </c>
      <c r="B7739">
        <v>6</v>
      </c>
      <c r="G7739" s="7">
        <v>99106004085</v>
      </c>
      <c r="H7739" t="s">
        <v>25010</v>
      </c>
      <c r="I7739" t="s">
        <v>8158</v>
      </c>
      <c r="J7739" t="str">
        <f>+VLOOKUP(Tabla1[[#This Row],[Codreg]],$G$347:$K$362,4,0)</f>
        <v>https://upload.wikimedia.org/wikipedia/commons/f/ff/Coat_of_arms_of_O%27Higgins_Region%2C_Chile.svg</v>
      </c>
      <c r="K7739" t="str">
        <f>+VLOOKUP(Tabla1[[#This Row],[Codreg]],$G$347:$K$362,5,0)</f>
        <v>https://raw.githubusercontent.com/Sud-Austral/LOGOS-DATA/main/LocalizaReg/6.jpg</v>
      </c>
    </row>
    <row r="7740" spans="1:11" x14ac:dyDescent="0.3">
      <c r="A7740" t="s">
        <v>923</v>
      </c>
      <c r="B7740">
        <v>6</v>
      </c>
      <c r="G7740" s="7">
        <v>99106005043</v>
      </c>
      <c r="H7740" t="s">
        <v>25010</v>
      </c>
      <c r="I7740" t="s">
        <v>8159</v>
      </c>
      <c r="J7740" t="str">
        <f>+VLOOKUP(Tabla1[[#This Row],[Codreg]],$G$347:$K$362,4,0)</f>
        <v>https://upload.wikimedia.org/wikipedia/commons/f/ff/Coat_of_arms_of_O%27Higgins_Region%2C_Chile.svg</v>
      </c>
      <c r="K7740" t="str">
        <f>+VLOOKUP(Tabla1[[#This Row],[Codreg]],$G$347:$K$362,5,0)</f>
        <v>https://raw.githubusercontent.com/Sud-Austral/LOGOS-DATA/main/LocalizaReg/6.jpg</v>
      </c>
    </row>
    <row r="7741" spans="1:11" x14ac:dyDescent="0.3">
      <c r="A7741" t="s">
        <v>923</v>
      </c>
      <c r="B7741">
        <v>6</v>
      </c>
      <c r="G7741" s="7">
        <v>99106020019</v>
      </c>
      <c r="H7741" t="s">
        <v>25010</v>
      </c>
      <c r="I7741" t="s">
        <v>8160</v>
      </c>
      <c r="J7741" t="str">
        <f>+VLOOKUP(Tabla1[[#This Row],[Codreg]],$G$347:$K$362,4,0)</f>
        <v>https://upload.wikimedia.org/wikipedia/commons/f/ff/Coat_of_arms_of_O%27Higgins_Region%2C_Chile.svg</v>
      </c>
      <c r="K7741" t="str">
        <f>+VLOOKUP(Tabla1[[#This Row],[Codreg]],$G$347:$K$362,5,0)</f>
        <v>https://raw.githubusercontent.com/Sud-Austral/LOGOS-DATA/main/LocalizaReg/6.jpg</v>
      </c>
    </row>
    <row r="7742" spans="1:11" x14ac:dyDescent="0.3">
      <c r="A7742" t="s">
        <v>923</v>
      </c>
      <c r="B7742">
        <v>6</v>
      </c>
      <c r="G7742" s="7">
        <v>99106020045</v>
      </c>
      <c r="H7742" t="s">
        <v>25010</v>
      </c>
      <c r="I7742" t="s">
        <v>8161</v>
      </c>
      <c r="J7742" t="str">
        <f>+VLOOKUP(Tabla1[[#This Row],[Codreg]],$G$347:$K$362,4,0)</f>
        <v>https://upload.wikimedia.org/wikipedia/commons/f/ff/Coat_of_arms_of_O%27Higgins_Region%2C_Chile.svg</v>
      </c>
      <c r="K7742" t="str">
        <f>+VLOOKUP(Tabla1[[#This Row],[Codreg]],$G$347:$K$362,5,0)</f>
        <v>https://raw.githubusercontent.com/Sud-Austral/LOGOS-DATA/main/LocalizaReg/6.jpg</v>
      </c>
    </row>
    <row r="7743" spans="1:11" x14ac:dyDescent="0.3">
      <c r="A7743" t="s">
        <v>923</v>
      </c>
      <c r="B7743">
        <v>6</v>
      </c>
      <c r="G7743" s="7">
        <v>99106020010</v>
      </c>
      <c r="H7743" t="s">
        <v>25010</v>
      </c>
      <c r="I7743" t="s">
        <v>8162</v>
      </c>
      <c r="J7743" t="str">
        <f>+VLOOKUP(Tabla1[[#This Row],[Codreg]],$G$347:$K$362,4,0)</f>
        <v>https://upload.wikimedia.org/wikipedia/commons/f/ff/Coat_of_arms_of_O%27Higgins_Region%2C_Chile.svg</v>
      </c>
      <c r="K7743" t="str">
        <f>+VLOOKUP(Tabla1[[#This Row],[Codreg]],$G$347:$K$362,5,0)</f>
        <v>https://raw.githubusercontent.com/Sud-Austral/LOGOS-DATA/main/LocalizaReg/6.jpg</v>
      </c>
    </row>
    <row r="7744" spans="1:11" x14ac:dyDescent="0.3">
      <c r="A7744" t="s">
        <v>923</v>
      </c>
      <c r="B7744">
        <v>6</v>
      </c>
      <c r="G7744" s="7">
        <v>99106023014</v>
      </c>
      <c r="H7744" t="s">
        <v>25010</v>
      </c>
      <c r="I7744" t="s">
        <v>8163</v>
      </c>
      <c r="J7744" t="str">
        <f>+VLOOKUP(Tabla1[[#This Row],[Codreg]],$G$347:$K$362,4,0)</f>
        <v>https://upload.wikimedia.org/wikipedia/commons/f/ff/Coat_of_arms_of_O%27Higgins_Region%2C_Chile.svg</v>
      </c>
      <c r="K7744" t="str">
        <f>+VLOOKUP(Tabla1[[#This Row],[Codreg]],$G$347:$K$362,5,0)</f>
        <v>https://raw.githubusercontent.com/Sud-Austral/LOGOS-DATA/main/LocalizaReg/6.jpg</v>
      </c>
    </row>
    <row r="7745" spans="1:11" x14ac:dyDescent="0.3">
      <c r="A7745" t="s">
        <v>923</v>
      </c>
      <c r="B7745">
        <v>6</v>
      </c>
      <c r="G7745" s="7">
        <v>99106022002</v>
      </c>
      <c r="H7745" t="s">
        <v>25010</v>
      </c>
      <c r="I7745" t="s">
        <v>8164</v>
      </c>
      <c r="J7745" t="str">
        <f>+VLOOKUP(Tabla1[[#This Row],[Codreg]],$G$347:$K$362,4,0)</f>
        <v>https://upload.wikimedia.org/wikipedia/commons/f/ff/Coat_of_arms_of_O%27Higgins_Region%2C_Chile.svg</v>
      </c>
      <c r="K7745" t="str">
        <f>+VLOOKUP(Tabla1[[#This Row],[Codreg]],$G$347:$K$362,5,0)</f>
        <v>https://raw.githubusercontent.com/Sud-Austral/LOGOS-DATA/main/LocalizaReg/6.jpg</v>
      </c>
    </row>
    <row r="7746" spans="1:11" x14ac:dyDescent="0.3">
      <c r="A7746" t="s">
        <v>923</v>
      </c>
      <c r="B7746">
        <v>6</v>
      </c>
      <c r="G7746" s="7">
        <v>99106022005</v>
      </c>
      <c r="H7746" t="s">
        <v>25010</v>
      </c>
      <c r="I7746" t="s">
        <v>8165</v>
      </c>
      <c r="J7746" t="str">
        <f>+VLOOKUP(Tabla1[[#This Row],[Codreg]],$G$347:$K$362,4,0)</f>
        <v>https://upload.wikimedia.org/wikipedia/commons/f/ff/Coat_of_arms_of_O%27Higgins_Region%2C_Chile.svg</v>
      </c>
      <c r="K7746" t="str">
        <f>+VLOOKUP(Tabla1[[#This Row],[Codreg]],$G$347:$K$362,5,0)</f>
        <v>https://raw.githubusercontent.com/Sud-Austral/LOGOS-DATA/main/LocalizaReg/6.jpg</v>
      </c>
    </row>
    <row r="7747" spans="1:11" x14ac:dyDescent="0.3">
      <c r="A7747" t="s">
        <v>923</v>
      </c>
      <c r="B7747">
        <v>6</v>
      </c>
      <c r="G7747" s="7">
        <v>99106026012</v>
      </c>
      <c r="H7747" t="s">
        <v>25010</v>
      </c>
      <c r="I7747" t="s">
        <v>8166</v>
      </c>
      <c r="J7747" t="str">
        <f>+VLOOKUP(Tabla1[[#This Row],[Codreg]],$G$347:$K$362,4,0)</f>
        <v>https://upload.wikimedia.org/wikipedia/commons/f/ff/Coat_of_arms_of_O%27Higgins_Region%2C_Chile.svg</v>
      </c>
      <c r="K7747" t="str">
        <f>+VLOOKUP(Tabla1[[#This Row],[Codreg]],$G$347:$K$362,5,0)</f>
        <v>https://raw.githubusercontent.com/Sud-Austral/LOGOS-DATA/main/LocalizaReg/6.jpg</v>
      </c>
    </row>
    <row r="7748" spans="1:11" x14ac:dyDescent="0.3">
      <c r="A7748" t="s">
        <v>923</v>
      </c>
      <c r="B7748">
        <v>6</v>
      </c>
      <c r="G7748" s="7">
        <v>99106026015</v>
      </c>
      <c r="H7748" t="s">
        <v>25010</v>
      </c>
      <c r="I7748" t="s">
        <v>8167</v>
      </c>
      <c r="J7748" t="str">
        <f>+VLOOKUP(Tabla1[[#This Row],[Codreg]],$G$347:$K$362,4,0)</f>
        <v>https://upload.wikimedia.org/wikipedia/commons/f/ff/Coat_of_arms_of_O%27Higgins_Region%2C_Chile.svg</v>
      </c>
      <c r="K7748" t="str">
        <f>+VLOOKUP(Tabla1[[#This Row],[Codreg]],$G$347:$K$362,5,0)</f>
        <v>https://raw.githubusercontent.com/Sud-Austral/LOGOS-DATA/main/LocalizaReg/6.jpg</v>
      </c>
    </row>
    <row r="7749" spans="1:11" x14ac:dyDescent="0.3">
      <c r="A7749" t="s">
        <v>923</v>
      </c>
      <c r="B7749">
        <v>6</v>
      </c>
      <c r="G7749" s="7">
        <v>99106024022</v>
      </c>
      <c r="H7749" t="s">
        <v>25010</v>
      </c>
      <c r="I7749" t="s">
        <v>8168</v>
      </c>
      <c r="J7749" t="str">
        <f>+VLOOKUP(Tabla1[[#This Row],[Codreg]],$G$347:$K$362,4,0)</f>
        <v>https://upload.wikimedia.org/wikipedia/commons/f/ff/Coat_of_arms_of_O%27Higgins_Region%2C_Chile.svg</v>
      </c>
      <c r="K7749" t="str">
        <f>+VLOOKUP(Tabla1[[#This Row],[Codreg]],$G$347:$K$362,5,0)</f>
        <v>https://raw.githubusercontent.com/Sud-Austral/LOGOS-DATA/main/LocalizaReg/6.jpg</v>
      </c>
    </row>
    <row r="7750" spans="1:11" x14ac:dyDescent="0.3">
      <c r="A7750" t="s">
        <v>923</v>
      </c>
      <c r="B7750">
        <v>6</v>
      </c>
      <c r="G7750" s="7">
        <v>99106024010</v>
      </c>
      <c r="H7750" t="s">
        <v>25010</v>
      </c>
      <c r="I7750" t="s">
        <v>8169</v>
      </c>
      <c r="J7750" t="str">
        <f>+VLOOKUP(Tabla1[[#This Row],[Codreg]],$G$347:$K$362,4,0)</f>
        <v>https://upload.wikimedia.org/wikipedia/commons/f/ff/Coat_of_arms_of_O%27Higgins_Region%2C_Chile.svg</v>
      </c>
      <c r="K7750" t="str">
        <f>+VLOOKUP(Tabla1[[#This Row],[Codreg]],$G$347:$K$362,5,0)</f>
        <v>https://raw.githubusercontent.com/Sud-Austral/LOGOS-DATA/main/LocalizaReg/6.jpg</v>
      </c>
    </row>
    <row r="7751" spans="1:11" x14ac:dyDescent="0.3">
      <c r="A7751" t="s">
        <v>923</v>
      </c>
      <c r="B7751">
        <v>6</v>
      </c>
      <c r="G7751" s="7">
        <v>99106000004</v>
      </c>
      <c r="H7751" t="s">
        <v>25010</v>
      </c>
      <c r="I7751" t="s">
        <v>8170</v>
      </c>
      <c r="J7751" t="str">
        <f>+VLOOKUP(Tabla1[[#This Row],[Codreg]],$G$347:$K$362,4,0)</f>
        <v>https://upload.wikimedia.org/wikipedia/commons/f/ff/Coat_of_arms_of_O%27Higgins_Region%2C_Chile.svg</v>
      </c>
      <c r="K7751" t="str">
        <f>+VLOOKUP(Tabla1[[#This Row],[Codreg]],$G$347:$K$362,5,0)</f>
        <v>https://raw.githubusercontent.com/Sud-Austral/LOGOS-DATA/main/LocalizaReg/6.jpg</v>
      </c>
    </row>
    <row r="7752" spans="1:11" x14ac:dyDescent="0.3">
      <c r="A7752" t="s">
        <v>923</v>
      </c>
      <c r="B7752">
        <v>6</v>
      </c>
      <c r="G7752" s="7">
        <v>99106000017</v>
      </c>
      <c r="H7752" t="s">
        <v>25010</v>
      </c>
      <c r="I7752" t="s">
        <v>8171</v>
      </c>
      <c r="J7752" t="str">
        <f>+VLOOKUP(Tabla1[[#This Row],[Codreg]],$G$347:$K$362,4,0)</f>
        <v>https://upload.wikimedia.org/wikipedia/commons/f/ff/Coat_of_arms_of_O%27Higgins_Region%2C_Chile.svg</v>
      </c>
      <c r="K7752" t="str">
        <f>+VLOOKUP(Tabla1[[#This Row],[Codreg]],$G$347:$K$362,5,0)</f>
        <v>https://raw.githubusercontent.com/Sud-Austral/LOGOS-DATA/main/LocalizaReg/6.jpg</v>
      </c>
    </row>
    <row r="7753" spans="1:11" x14ac:dyDescent="0.3">
      <c r="A7753" t="s">
        <v>923</v>
      </c>
      <c r="B7753">
        <v>6</v>
      </c>
      <c r="G7753" s="7">
        <v>99106000078</v>
      </c>
      <c r="H7753" t="s">
        <v>25010</v>
      </c>
      <c r="I7753" t="s">
        <v>8172</v>
      </c>
      <c r="J7753" t="str">
        <f>+VLOOKUP(Tabla1[[#This Row],[Codreg]],$G$347:$K$362,4,0)</f>
        <v>https://upload.wikimedia.org/wikipedia/commons/f/ff/Coat_of_arms_of_O%27Higgins_Region%2C_Chile.svg</v>
      </c>
      <c r="K7753" t="str">
        <f>+VLOOKUP(Tabla1[[#This Row],[Codreg]],$G$347:$K$362,5,0)</f>
        <v>https://raw.githubusercontent.com/Sud-Austral/LOGOS-DATA/main/LocalizaReg/6.jpg</v>
      </c>
    </row>
    <row r="7754" spans="1:11" x14ac:dyDescent="0.3">
      <c r="A7754" t="s">
        <v>923</v>
      </c>
      <c r="B7754">
        <v>6</v>
      </c>
      <c r="G7754" s="7">
        <v>99106001072</v>
      </c>
      <c r="H7754" t="s">
        <v>25010</v>
      </c>
      <c r="I7754" t="s">
        <v>8173</v>
      </c>
      <c r="J7754" t="str">
        <f>+VLOOKUP(Tabla1[[#This Row],[Codreg]],$G$347:$K$362,4,0)</f>
        <v>https://upload.wikimedia.org/wikipedia/commons/f/ff/Coat_of_arms_of_O%27Higgins_Region%2C_Chile.svg</v>
      </c>
      <c r="K7754" t="str">
        <f>+VLOOKUP(Tabla1[[#This Row],[Codreg]],$G$347:$K$362,5,0)</f>
        <v>https://raw.githubusercontent.com/Sud-Austral/LOGOS-DATA/main/LocalizaReg/6.jpg</v>
      </c>
    </row>
    <row r="7755" spans="1:11" x14ac:dyDescent="0.3">
      <c r="A7755" t="s">
        <v>923</v>
      </c>
      <c r="B7755">
        <v>6</v>
      </c>
      <c r="G7755" s="7">
        <v>99106024038</v>
      </c>
      <c r="H7755" t="s">
        <v>25010</v>
      </c>
      <c r="I7755" t="s">
        <v>8174</v>
      </c>
      <c r="J7755" t="str">
        <f>+VLOOKUP(Tabla1[[#This Row],[Codreg]],$G$347:$K$362,4,0)</f>
        <v>https://upload.wikimedia.org/wikipedia/commons/f/ff/Coat_of_arms_of_O%27Higgins_Region%2C_Chile.svg</v>
      </c>
      <c r="K7755" t="str">
        <f>+VLOOKUP(Tabla1[[#This Row],[Codreg]],$G$347:$K$362,5,0)</f>
        <v>https://raw.githubusercontent.com/Sud-Austral/LOGOS-DATA/main/LocalizaReg/6.jpg</v>
      </c>
    </row>
    <row r="7756" spans="1:11" x14ac:dyDescent="0.3">
      <c r="A7756" t="s">
        <v>923</v>
      </c>
      <c r="B7756">
        <v>6</v>
      </c>
      <c r="G7756" s="7">
        <v>99106026005</v>
      </c>
      <c r="H7756" t="s">
        <v>25010</v>
      </c>
      <c r="I7756" t="s">
        <v>8175</v>
      </c>
      <c r="J7756" t="str">
        <f>+VLOOKUP(Tabla1[[#This Row],[Codreg]],$G$347:$K$362,4,0)</f>
        <v>https://upload.wikimedia.org/wikipedia/commons/f/ff/Coat_of_arms_of_O%27Higgins_Region%2C_Chile.svg</v>
      </c>
      <c r="K7756" t="str">
        <f>+VLOOKUP(Tabla1[[#This Row],[Codreg]],$G$347:$K$362,5,0)</f>
        <v>https://raw.githubusercontent.com/Sud-Austral/LOGOS-DATA/main/LocalizaReg/6.jpg</v>
      </c>
    </row>
    <row r="7757" spans="1:11" x14ac:dyDescent="0.3">
      <c r="A7757" t="s">
        <v>923</v>
      </c>
      <c r="B7757">
        <v>6</v>
      </c>
      <c r="G7757" s="7">
        <v>99106004040</v>
      </c>
      <c r="H7757" t="s">
        <v>25010</v>
      </c>
      <c r="I7757" t="s">
        <v>8176</v>
      </c>
      <c r="J7757" t="str">
        <f>+VLOOKUP(Tabla1[[#This Row],[Codreg]],$G$347:$K$362,4,0)</f>
        <v>https://upload.wikimedia.org/wikipedia/commons/f/ff/Coat_of_arms_of_O%27Higgins_Region%2C_Chile.svg</v>
      </c>
      <c r="K7757" t="str">
        <f>+VLOOKUP(Tabla1[[#This Row],[Codreg]],$G$347:$K$362,5,0)</f>
        <v>https://raw.githubusercontent.com/Sud-Austral/LOGOS-DATA/main/LocalizaReg/6.jpg</v>
      </c>
    </row>
    <row r="7758" spans="1:11" x14ac:dyDescent="0.3">
      <c r="A7758" t="s">
        <v>923</v>
      </c>
      <c r="B7758">
        <v>6</v>
      </c>
      <c r="G7758" s="7">
        <v>99106005036</v>
      </c>
      <c r="H7758" t="s">
        <v>25010</v>
      </c>
      <c r="I7758" t="s">
        <v>8177</v>
      </c>
      <c r="J7758" t="str">
        <f>+VLOOKUP(Tabla1[[#This Row],[Codreg]],$G$347:$K$362,4,0)</f>
        <v>https://upload.wikimedia.org/wikipedia/commons/f/ff/Coat_of_arms_of_O%27Higgins_Region%2C_Chile.svg</v>
      </c>
      <c r="K7758" t="str">
        <f>+VLOOKUP(Tabla1[[#This Row],[Codreg]],$G$347:$K$362,5,0)</f>
        <v>https://raw.githubusercontent.com/Sud-Austral/LOGOS-DATA/main/LocalizaReg/6.jpg</v>
      </c>
    </row>
    <row r="7759" spans="1:11" x14ac:dyDescent="0.3">
      <c r="A7759" t="s">
        <v>923</v>
      </c>
      <c r="B7759">
        <v>6</v>
      </c>
      <c r="G7759" s="7">
        <v>99106000007</v>
      </c>
      <c r="H7759" t="s">
        <v>25010</v>
      </c>
      <c r="I7759" t="s">
        <v>8178</v>
      </c>
      <c r="J7759" t="str">
        <f>+VLOOKUP(Tabla1[[#This Row],[Codreg]],$G$347:$K$362,4,0)</f>
        <v>https://upload.wikimedia.org/wikipedia/commons/f/ff/Coat_of_arms_of_O%27Higgins_Region%2C_Chile.svg</v>
      </c>
      <c r="K7759" t="str">
        <f>+VLOOKUP(Tabla1[[#This Row],[Codreg]],$G$347:$K$362,5,0)</f>
        <v>https://raw.githubusercontent.com/Sud-Austral/LOGOS-DATA/main/LocalizaReg/6.jpg</v>
      </c>
    </row>
    <row r="7760" spans="1:11" x14ac:dyDescent="0.3">
      <c r="A7760" t="s">
        <v>923</v>
      </c>
      <c r="B7760">
        <v>6</v>
      </c>
      <c r="G7760" s="7">
        <v>99106000067</v>
      </c>
      <c r="H7760" t="s">
        <v>25010</v>
      </c>
      <c r="I7760" t="s">
        <v>8179</v>
      </c>
      <c r="J7760" t="str">
        <f>+VLOOKUP(Tabla1[[#This Row],[Codreg]],$G$347:$K$362,4,0)</f>
        <v>https://upload.wikimedia.org/wikipedia/commons/f/ff/Coat_of_arms_of_O%27Higgins_Region%2C_Chile.svg</v>
      </c>
      <c r="K7760" t="str">
        <f>+VLOOKUP(Tabla1[[#This Row],[Codreg]],$G$347:$K$362,5,0)</f>
        <v>https://raw.githubusercontent.com/Sud-Austral/LOGOS-DATA/main/LocalizaReg/6.jpg</v>
      </c>
    </row>
    <row r="7761" spans="1:11" x14ac:dyDescent="0.3">
      <c r="A7761" t="s">
        <v>923</v>
      </c>
      <c r="B7761">
        <v>6</v>
      </c>
      <c r="G7761" s="7">
        <v>99106000013</v>
      </c>
      <c r="H7761" t="s">
        <v>25010</v>
      </c>
      <c r="I7761" t="s">
        <v>8180</v>
      </c>
      <c r="J7761" t="str">
        <f>+VLOOKUP(Tabla1[[#This Row],[Codreg]],$G$347:$K$362,4,0)</f>
        <v>https://upload.wikimedia.org/wikipedia/commons/f/ff/Coat_of_arms_of_O%27Higgins_Region%2C_Chile.svg</v>
      </c>
      <c r="K7761" t="str">
        <f>+VLOOKUP(Tabla1[[#This Row],[Codreg]],$G$347:$K$362,5,0)</f>
        <v>https://raw.githubusercontent.com/Sud-Austral/LOGOS-DATA/main/LocalizaReg/6.jpg</v>
      </c>
    </row>
    <row r="7762" spans="1:11" x14ac:dyDescent="0.3">
      <c r="A7762" t="s">
        <v>923</v>
      </c>
      <c r="B7762">
        <v>6</v>
      </c>
      <c r="G7762" s="7">
        <v>99106000077</v>
      </c>
      <c r="H7762" t="s">
        <v>25010</v>
      </c>
      <c r="I7762" t="s">
        <v>8181</v>
      </c>
      <c r="J7762" t="str">
        <f>+VLOOKUP(Tabla1[[#This Row],[Codreg]],$G$347:$K$362,4,0)</f>
        <v>https://upload.wikimedia.org/wikipedia/commons/f/ff/Coat_of_arms_of_O%27Higgins_Region%2C_Chile.svg</v>
      </c>
      <c r="K7762" t="str">
        <f>+VLOOKUP(Tabla1[[#This Row],[Codreg]],$G$347:$K$362,5,0)</f>
        <v>https://raw.githubusercontent.com/Sud-Austral/LOGOS-DATA/main/LocalizaReg/6.jpg</v>
      </c>
    </row>
    <row r="7763" spans="1:11" x14ac:dyDescent="0.3">
      <c r="A7763" t="s">
        <v>923</v>
      </c>
      <c r="B7763">
        <v>6</v>
      </c>
      <c r="G7763" s="7">
        <v>99106000006</v>
      </c>
      <c r="H7763" t="s">
        <v>25010</v>
      </c>
      <c r="I7763" t="s">
        <v>8182</v>
      </c>
      <c r="J7763" t="str">
        <f>+VLOOKUP(Tabla1[[#This Row],[Codreg]],$G$347:$K$362,4,0)</f>
        <v>https://upload.wikimedia.org/wikipedia/commons/f/ff/Coat_of_arms_of_O%27Higgins_Region%2C_Chile.svg</v>
      </c>
      <c r="K7763" t="str">
        <f>+VLOOKUP(Tabla1[[#This Row],[Codreg]],$G$347:$K$362,5,0)</f>
        <v>https://raw.githubusercontent.com/Sud-Austral/LOGOS-DATA/main/LocalizaReg/6.jpg</v>
      </c>
    </row>
    <row r="7764" spans="1:11" x14ac:dyDescent="0.3">
      <c r="A7764" t="s">
        <v>923</v>
      </c>
      <c r="B7764">
        <v>6</v>
      </c>
      <c r="G7764" s="7">
        <v>99106003029</v>
      </c>
      <c r="H7764" t="s">
        <v>25010</v>
      </c>
      <c r="I7764" t="s">
        <v>8183</v>
      </c>
      <c r="J7764" t="str">
        <f>+VLOOKUP(Tabla1[[#This Row],[Codreg]],$G$347:$K$362,4,0)</f>
        <v>https://upload.wikimedia.org/wikipedia/commons/f/ff/Coat_of_arms_of_O%27Higgins_Region%2C_Chile.svg</v>
      </c>
      <c r="K7764" t="str">
        <f>+VLOOKUP(Tabla1[[#This Row],[Codreg]],$G$347:$K$362,5,0)</f>
        <v>https://raw.githubusercontent.com/Sud-Austral/LOGOS-DATA/main/LocalizaReg/6.jpg</v>
      </c>
    </row>
    <row r="7765" spans="1:11" x14ac:dyDescent="0.3">
      <c r="A7765" t="s">
        <v>923</v>
      </c>
      <c r="B7765">
        <v>6</v>
      </c>
      <c r="G7765" s="7">
        <v>99106024031</v>
      </c>
      <c r="H7765" t="s">
        <v>25010</v>
      </c>
      <c r="I7765" t="s">
        <v>8184</v>
      </c>
      <c r="J7765" t="str">
        <f>+VLOOKUP(Tabla1[[#This Row],[Codreg]],$G$347:$K$362,4,0)</f>
        <v>https://upload.wikimedia.org/wikipedia/commons/f/ff/Coat_of_arms_of_O%27Higgins_Region%2C_Chile.svg</v>
      </c>
      <c r="K7765" t="str">
        <f>+VLOOKUP(Tabla1[[#This Row],[Codreg]],$G$347:$K$362,5,0)</f>
        <v>https://raw.githubusercontent.com/Sud-Austral/LOGOS-DATA/main/LocalizaReg/6.jpg</v>
      </c>
    </row>
    <row r="7766" spans="1:11" x14ac:dyDescent="0.3">
      <c r="A7766" t="s">
        <v>923</v>
      </c>
      <c r="B7766">
        <v>6</v>
      </c>
      <c r="G7766" s="7">
        <v>99106000052</v>
      </c>
      <c r="H7766" t="s">
        <v>25010</v>
      </c>
      <c r="I7766" t="s">
        <v>8185</v>
      </c>
      <c r="J7766" t="str">
        <f>+VLOOKUP(Tabla1[[#This Row],[Codreg]],$G$347:$K$362,4,0)</f>
        <v>https://upload.wikimedia.org/wikipedia/commons/f/ff/Coat_of_arms_of_O%27Higgins_Region%2C_Chile.svg</v>
      </c>
      <c r="K7766" t="str">
        <f>+VLOOKUP(Tabla1[[#This Row],[Codreg]],$G$347:$K$362,5,0)</f>
        <v>https://raw.githubusercontent.com/Sud-Austral/LOGOS-DATA/main/LocalizaReg/6.jpg</v>
      </c>
    </row>
    <row r="7767" spans="1:11" x14ac:dyDescent="0.3">
      <c r="A7767" t="s">
        <v>923</v>
      </c>
      <c r="B7767">
        <v>6</v>
      </c>
      <c r="G7767" s="7">
        <v>99106005032</v>
      </c>
      <c r="H7767" t="s">
        <v>25010</v>
      </c>
      <c r="I7767" t="s">
        <v>8186</v>
      </c>
      <c r="J7767" t="str">
        <f>+VLOOKUP(Tabla1[[#This Row],[Codreg]],$G$347:$K$362,4,0)</f>
        <v>https://upload.wikimedia.org/wikipedia/commons/f/ff/Coat_of_arms_of_O%27Higgins_Region%2C_Chile.svg</v>
      </c>
      <c r="K7767" t="str">
        <f>+VLOOKUP(Tabla1[[#This Row],[Codreg]],$G$347:$K$362,5,0)</f>
        <v>https://raw.githubusercontent.com/Sud-Austral/LOGOS-DATA/main/LocalizaReg/6.jpg</v>
      </c>
    </row>
    <row r="7768" spans="1:11" x14ac:dyDescent="0.3">
      <c r="A7768" t="s">
        <v>923</v>
      </c>
      <c r="B7768">
        <v>6</v>
      </c>
      <c r="G7768" s="7">
        <v>99106000031</v>
      </c>
      <c r="H7768" t="s">
        <v>25010</v>
      </c>
      <c r="I7768" t="s">
        <v>8187</v>
      </c>
      <c r="J7768" t="str">
        <f>+VLOOKUP(Tabla1[[#This Row],[Codreg]],$G$347:$K$362,4,0)</f>
        <v>https://upload.wikimedia.org/wikipedia/commons/f/ff/Coat_of_arms_of_O%27Higgins_Region%2C_Chile.svg</v>
      </c>
      <c r="K7768" t="str">
        <f>+VLOOKUP(Tabla1[[#This Row],[Codreg]],$G$347:$K$362,5,0)</f>
        <v>https://raw.githubusercontent.com/Sud-Austral/LOGOS-DATA/main/LocalizaReg/6.jpg</v>
      </c>
    </row>
    <row r="7769" spans="1:11" x14ac:dyDescent="0.3">
      <c r="A7769" t="s">
        <v>923</v>
      </c>
      <c r="B7769">
        <v>6</v>
      </c>
      <c r="G7769" s="7">
        <v>99106001015</v>
      </c>
      <c r="H7769" t="s">
        <v>25010</v>
      </c>
      <c r="I7769" t="s">
        <v>8188</v>
      </c>
      <c r="J7769" t="str">
        <f>+VLOOKUP(Tabla1[[#This Row],[Codreg]],$G$347:$K$362,4,0)</f>
        <v>https://upload.wikimedia.org/wikipedia/commons/f/ff/Coat_of_arms_of_O%27Higgins_Region%2C_Chile.svg</v>
      </c>
      <c r="K7769" t="str">
        <f>+VLOOKUP(Tabla1[[#This Row],[Codreg]],$G$347:$K$362,5,0)</f>
        <v>https://raw.githubusercontent.com/Sud-Austral/LOGOS-DATA/main/LocalizaReg/6.jpg</v>
      </c>
    </row>
    <row r="7770" spans="1:11" x14ac:dyDescent="0.3">
      <c r="A7770" t="s">
        <v>923</v>
      </c>
      <c r="B7770">
        <v>6</v>
      </c>
      <c r="G7770" s="7">
        <v>99106013001</v>
      </c>
      <c r="H7770" t="s">
        <v>25010</v>
      </c>
      <c r="I7770" t="s">
        <v>8189</v>
      </c>
      <c r="J7770" t="str">
        <f>+VLOOKUP(Tabla1[[#This Row],[Codreg]],$G$347:$K$362,4,0)</f>
        <v>https://upload.wikimedia.org/wikipedia/commons/f/ff/Coat_of_arms_of_O%27Higgins_Region%2C_Chile.svg</v>
      </c>
      <c r="K7770" t="str">
        <f>+VLOOKUP(Tabla1[[#This Row],[Codreg]],$G$347:$K$362,5,0)</f>
        <v>https://raw.githubusercontent.com/Sud-Austral/LOGOS-DATA/main/LocalizaReg/6.jpg</v>
      </c>
    </row>
    <row r="7771" spans="1:11" x14ac:dyDescent="0.3">
      <c r="A7771" t="s">
        <v>923</v>
      </c>
      <c r="B7771">
        <v>6</v>
      </c>
      <c r="G7771" s="7">
        <v>99106001054</v>
      </c>
      <c r="H7771" t="s">
        <v>25010</v>
      </c>
      <c r="I7771" t="s">
        <v>8190</v>
      </c>
      <c r="J7771" t="str">
        <f>+VLOOKUP(Tabla1[[#This Row],[Codreg]],$G$347:$K$362,4,0)</f>
        <v>https://upload.wikimedia.org/wikipedia/commons/f/ff/Coat_of_arms_of_O%27Higgins_Region%2C_Chile.svg</v>
      </c>
      <c r="K7771" t="str">
        <f>+VLOOKUP(Tabla1[[#This Row],[Codreg]],$G$347:$K$362,5,0)</f>
        <v>https://raw.githubusercontent.com/Sud-Austral/LOGOS-DATA/main/LocalizaReg/6.jpg</v>
      </c>
    </row>
    <row r="7772" spans="1:11" x14ac:dyDescent="0.3">
      <c r="A7772" t="s">
        <v>923</v>
      </c>
      <c r="B7772">
        <v>6</v>
      </c>
      <c r="G7772" s="7">
        <v>99106001076</v>
      </c>
      <c r="H7772" t="s">
        <v>25010</v>
      </c>
      <c r="I7772" t="s">
        <v>8191</v>
      </c>
      <c r="J7772" t="str">
        <f>+VLOOKUP(Tabla1[[#This Row],[Codreg]],$G$347:$K$362,4,0)</f>
        <v>https://upload.wikimedia.org/wikipedia/commons/f/ff/Coat_of_arms_of_O%27Higgins_Region%2C_Chile.svg</v>
      </c>
      <c r="K7772" t="str">
        <f>+VLOOKUP(Tabla1[[#This Row],[Codreg]],$G$347:$K$362,5,0)</f>
        <v>https://raw.githubusercontent.com/Sud-Austral/LOGOS-DATA/main/LocalizaReg/6.jpg</v>
      </c>
    </row>
    <row r="7773" spans="1:11" x14ac:dyDescent="0.3">
      <c r="A7773" t="s">
        <v>923</v>
      </c>
      <c r="B7773">
        <v>6</v>
      </c>
      <c r="G7773" s="7">
        <v>99106002029</v>
      </c>
      <c r="H7773" t="s">
        <v>25010</v>
      </c>
      <c r="I7773" t="s">
        <v>8192</v>
      </c>
      <c r="J7773" t="str">
        <f>+VLOOKUP(Tabla1[[#This Row],[Codreg]],$G$347:$K$362,4,0)</f>
        <v>https://upload.wikimedia.org/wikipedia/commons/f/ff/Coat_of_arms_of_O%27Higgins_Region%2C_Chile.svg</v>
      </c>
      <c r="K7773" t="str">
        <f>+VLOOKUP(Tabla1[[#This Row],[Codreg]],$G$347:$K$362,5,0)</f>
        <v>https://raw.githubusercontent.com/Sud-Austral/LOGOS-DATA/main/LocalizaReg/6.jpg</v>
      </c>
    </row>
    <row r="7774" spans="1:11" x14ac:dyDescent="0.3">
      <c r="A7774" t="s">
        <v>923</v>
      </c>
      <c r="B7774">
        <v>6</v>
      </c>
      <c r="G7774" s="7">
        <v>99106002043</v>
      </c>
      <c r="H7774" t="s">
        <v>25010</v>
      </c>
      <c r="I7774" t="s">
        <v>8193</v>
      </c>
      <c r="J7774" t="str">
        <f>+VLOOKUP(Tabla1[[#This Row],[Codreg]],$G$347:$K$362,4,0)</f>
        <v>https://upload.wikimedia.org/wikipedia/commons/f/ff/Coat_of_arms_of_O%27Higgins_Region%2C_Chile.svg</v>
      </c>
      <c r="K7774" t="str">
        <f>+VLOOKUP(Tabla1[[#This Row],[Codreg]],$G$347:$K$362,5,0)</f>
        <v>https://raw.githubusercontent.com/Sud-Austral/LOGOS-DATA/main/LocalizaReg/6.jpg</v>
      </c>
    </row>
    <row r="7775" spans="1:11" x14ac:dyDescent="0.3">
      <c r="A7775" t="s">
        <v>923</v>
      </c>
      <c r="B7775">
        <v>6</v>
      </c>
      <c r="G7775" s="7">
        <v>99106002062</v>
      </c>
      <c r="H7775" t="s">
        <v>25010</v>
      </c>
      <c r="I7775" t="s">
        <v>8194</v>
      </c>
      <c r="J7775" t="str">
        <f>+VLOOKUP(Tabla1[[#This Row],[Codreg]],$G$347:$K$362,4,0)</f>
        <v>https://upload.wikimedia.org/wikipedia/commons/f/ff/Coat_of_arms_of_O%27Higgins_Region%2C_Chile.svg</v>
      </c>
      <c r="K7775" t="str">
        <f>+VLOOKUP(Tabla1[[#This Row],[Codreg]],$G$347:$K$362,5,0)</f>
        <v>https://raw.githubusercontent.com/Sud-Austral/LOGOS-DATA/main/LocalizaReg/6.jpg</v>
      </c>
    </row>
    <row r="7776" spans="1:11" x14ac:dyDescent="0.3">
      <c r="A7776" t="s">
        <v>923</v>
      </c>
      <c r="B7776">
        <v>6</v>
      </c>
      <c r="G7776" s="7">
        <v>99106002063</v>
      </c>
      <c r="H7776" t="s">
        <v>25010</v>
      </c>
      <c r="I7776" t="s">
        <v>8195</v>
      </c>
      <c r="J7776" t="str">
        <f>+VLOOKUP(Tabla1[[#This Row],[Codreg]],$G$347:$K$362,4,0)</f>
        <v>https://upload.wikimedia.org/wikipedia/commons/f/ff/Coat_of_arms_of_O%27Higgins_Region%2C_Chile.svg</v>
      </c>
      <c r="K7776" t="str">
        <f>+VLOOKUP(Tabla1[[#This Row],[Codreg]],$G$347:$K$362,5,0)</f>
        <v>https://raw.githubusercontent.com/Sud-Austral/LOGOS-DATA/main/LocalizaReg/6.jpg</v>
      </c>
    </row>
    <row r="7777" spans="1:11" x14ac:dyDescent="0.3">
      <c r="A7777" t="s">
        <v>923</v>
      </c>
      <c r="B7777">
        <v>6</v>
      </c>
      <c r="G7777" s="7">
        <v>99106004035</v>
      </c>
      <c r="H7777" t="s">
        <v>25010</v>
      </c>
      <c r="I7777" t="s">
        <v>8196</v>
      </c>
      <c r="J7777" t="str">
        <f>+VLOOKUP(Tabla1[[#This Row],[Codreg]],$G$347:$K$362,4,0)</f>
        <v>https://upload.wikimedia.org/wikipedia/commons/f/ff/Coat_of_arms_of_O%27Higgins_Region%2C_Chile.svg</v>
      </c>
      <c r="K7777" t="str">
        <f>+VLOOKUP(Tabla1[[#This Row],[Codreg]],$G$347:$K$362,5,0)</f>
        <v>https://raw.githubusercontent.com/Sud-Austral/LOGOS-DATA/main/LocalizaReg/6.jpg</v>
      </c>
    </row>
    <row r="7778" spans="1:11" x14ac:dyDescent="0.3">
      <c r="A7778" t="s">
        <v>923</v>
      </c>
      <c r="B7778">
        <v>6</v>
      </c>
      <c r="G7778" s="7">
        <v>99106004033</v>
      </c>
      <c r="H7778" t="s">
        <v>25010</v>
      </c>
      <c r="I7778" t="s">
        <v>8197</v>
      </c>
      <c r="J7778" t="str">
        <f>+VLOOKUP(Tabla1[[#This Row],[Codreg]],$G$347:$K$362,4,0)</f>
        <v>https://upload.wikimedia.org/wikipedia/commons/f/ff/Coat_of_arms_of_O%27Higgins_Region%2C_Chile.svg</v>
      </c>
      <c r="K7778" t="str">
        <f>+VLOOKUP(Tabla1[[#This Row],[Codreg]],$G$347:$K$362,5,0)</f>
        <v>https://raw.githubusercontent.com/Sud-Austral/LOGOS-DATA/main/LocalizaReg/6.jpg</v>
      </c>
    </row>
    <row r="7779" spans="1:11" x14ac:dyDescent="0.3">
      <c r="A7779" t="s">
        <v>923</v>
      </c>
      <c r="B7779">
        <v>6</v>
      </c>
      <c r="G7779" s="7">
        <v>99106004038</v>
      </c>
      <c r="H7779" t="s">
        <v>25010</v>
      </c>
      <c r="I7779" t="s">
        <v>8198</v>
      </c>
      <c r="J7779" t="str">
        <f>+VLOOKUP(Tabla1[[#This Row],[Codreg]],$G$347:$K$362,4,0)</f>
        <v>https://upload.wikimedia.org/wikipedia/commons/f/ff/Coat_of_arms_of_O%27Higgins_Region%2C_Chile.svg</v>
      </c>
      <c r="K7779" t="str">
        <f>+VLOOKUP(Tabla1[[#This Row],[Codreg]],$G$347:$K$362,5,0)</f>
        <v>https://raw.githubusercontent.com/Sud-Austral/LOGOS-DATA/main/LocalizaReg/6.jpg</v>
      </c>
    </row>
    <row r="7780" spans="1:11" x14ac:dyDescent="0.3">
      <c r="A7780" t="s">
        <v>923</v>
      </c>
      <c r="B7780">
        <v>6</v>
      </c>
      <c r="G7780" s="7">
        <v>99106005031</v>
      </c>
      <c r="H7780" t="s">
        <v>25010</v>
      </c>
      <c r="I7780" t="s">
        <v>8199</v>
      </c>
      <c r="J7780" t="str">
        <f>+VLOOKUP(Tabla1[[#This Row],[Codreg]],$G$347:$K$362,4,0)</f>
        <v>https://upload.wikimedia.org/wikipedia/commons/f/ff/Coat_of_arms_of_O%27Higgins_Region%2C_Chile.svg</v>
      </c>
      <c r="K7780" t="str">
        <f>+VLOOKUP(Tabla1[[#This Row],[Codreg]],$G$347:$K$362,5,0)</f>
        <v>https://raw.githubusercontent.com/Sud-Austral/LOGOS-DATA/main/LocalizaReg/6.jpg</v>
      </c>
    </row>
    <row r="7781" spans="1:11" x14ac:dyDescent="0.3">
      <c r="A7781" t="s">
        <v>923</v>
      </c>
      <c r="B7781">
        <v>6</v>
      </c>
      <c r="G7781" s="7">
        <v>99106005044</v>
      </c>
      <c r="H7781" t="s">
        <v>25010</v>
      </c>
      <c r="I7781" t="s">
        <v>8200</v>
      </c>
      <c r="J7781" t="str">
        <f>+VLOOKUP(Tabla1[[#This Row],[Codreg]],$G$347:$K$362,4,0)</f>
        <v>https://upload.wikimedia.org/wikipedia/commons/f/ff/Coat_of_arms_of_O%27Higgins_Region%2C_Chile.svg</v>
      </c>
      <c r="K7781" t="str">
        <f>+VLOOKUP(Tabla1[[#This Row],[Codreg]],$G$347:$K$362,5,0)</f>
        <v>https://raw.githubusercontent.com/Sud-Austral/LOGOS-DATA/main/LocalizaReg/6.jpg</v>
      </c>
    </row>
    <row r="7782" spans="1:11" x14ac:dyDescent="0.3">
      <c r="A7782" t="s">
        <v>923</v>
      </c>
      <c r="B7782">
        <v>6</v>
      </c>
      <c r="G7782" s="7">
        <v>99106020005</v>
      </c>
      <c r="H7782" t="s">
        <v>25010</v>
      </c>
      <c r="I7782" t="s">
        <v>8201</v>
      </c>
      <c r="J7782" t="str">
        <f>+VLOOKUP(Tabla1[[#This Row],[Codreg]],$G$347:$K$362,4,0)</f>
        <v>https://upload.wikimedia.org/wikipedia/commons/f/ff/Coat_of_arms_of_O%27Higgins_Region%2C_Chile.svg</v>
      </c>
      <c r="K7782" t="str">
        <f>+VLOOKUP(Tabla1[[#This Row],[Codreg]],$G$347:$K$362,5,0)</f>
        <v>https://raw.githubusercontent.com/Sud-Austral/LOGOS-DATA/main/LocalizaReg/6.jpg</v>
      </c>
    </row>
    <row r="7783" spans="1:11" x14ac:dyDescent="0.3">
      <c r="A7783" t="s">
        <v>923</v>
      </c>
      <c r="B7783">
        <v>6</v>
      </c>
      <c r="G7783" s="7">
        <v>99106020002</v>
      </c>
      <c r="H7783" t="s">
        <v>25010</v>
      </c>
      <c r="I7783" t="s">
        <v>8202</v>
      </c>
      <c r="J7783" t="str">
        <f>+VLOOKUP(Tabla1[[#This Row],[Codreg]],$G$347:$K$362,4,0)</f>
        <v>https://upload.wikimedia.org/wikipedia/commons/f/ff/Coat_of_arms_of_O%27Higgins_Region%2C_Chile.svg</v>
      </c>
      <c r="K7783" t="str">
        <f>+VLOOKUP(Tabla1[[#This Row],[Codreg]],$G$347:$K$362,5,0)</f>
        <v>https://raw.githubusercontent.com/Sud-Austral/LOGOS-DATA/main/LocalizaReg/6.jpg</v>
      </c>
    </row>
    <row r="7784" spans="1:11" x14ac:dyDescent="0.3">
      <c r="A7784" t="s">
        <v>923</v>
      </c>
      <c r="B7784">
        <v>6</v>
      </c>
      <c r="G7784" s="7">
        <v>99106013027</v>
      </c>
      <c r="H7784" t="s">
        <v>25010</v>
      </c>
      <c r="I7784" t="s">
        <v>8203</v>
      </c>
      <c r="J7784" t="str">
        <f>+VLOOKUP(Tabla1[[#This Row],[Codreg]],$G$347:$K$362,4,0)</f>
        <v>https://upload.wikimedia.org/wikipedia/commons/f/ff/Coat_of_arms_of_O%27Higgins_Region%2C_Chile.svg</v>
      </c>
      <c r="K7784" t="str">
        <f>+VLOOKUP(Tabla1[[#This Row],[Codreg]],$G$347:$K$362,5,0)</f>
        <v>https://raw.githubusercontent.com/Sud-Austral/LOGOS-DATA/main/LocalizaReg/6.jpg</v>
      </c>
    </row>
    <row r="7785" spans="1:11" x14ac:dyDescent="0.3">
      <c r="A7785" t="s">
        <v>923</v>
      </c>
      <c r="B7785">
        <v>6</v>
      </c>
      <c r="G7785" s="7">
        <v>99106013014</v>
      </c>
      <c r="H7785" t="s">
        <v>25010</v>
      </c>
      <c r="I7785" t="s">
        <v>8204</v>
      </c>
      <c r="J7785" t="str">
        <f>+VLOOKUP(Tabla1[[#This Row],[Codreg]],$G$347:$K$362,4,0)</f>
        <v>https://upload.wikimedia.org/wikipedia/commons/f/ff/Coat_of_arms_of_O%27Higgins_Region%2C_Chile.svg</v>
      </c>
      <c r="K7785" t="str">
        <f>+VLOOKUP(Tabla1[[#This Row],[Codreg]],$G$347:$K$362,5,0)</f>
        <v>https://raw.githubusercontent.com/Sud-Austral/LOGOS-DATA/main/LocalizaReg/6.jpg</v>
      </c>
    </row>
    <row r="7786" spans="1:11" x14ac:dyDescent="0.3">
      <c r="A7786" t="s">
        <v>923</v>
      </c>
      <c r="B7786">
        <v>6</v>
      </c>
      <c r="G7786" s="7">
        <v>99106020009</v>
      </c>
      <c r="H7786" t="s">
        <v>25010</v>
      </c>
      <c r="I7786" t="s">
        <v>8205</v>
      </c>
      <c r="J7786" t="str">
        <f>+VLOOKUP(Tabla1[[#This Row],[Codreg]],$G$347:$K$362,4,0)</f>
        <v>https://upload.wikimedia.org/wikipedia/commons/f/ff/Coat_of_arms_of_O%27Higgins_Region%2C_Chile.svg</v>
      </c>
      <c r="K7786" t="str">
        <f>+VLOOKUP(Tabla1[[#This Row],[Codreg]],$G$347:$K$362,5,0)</f>
        <v>https://raw.githubusercontent.com/Sud-Austral/LOGOS-DATA/main/LocalizaReg/6.jpg</v>
      </c>
    </row>
    <row r="7787" spans="1:11" x14ac:dyDescent="0.3">
      <c r="A7787" t="s">
        <v>923</v>
      </c>
      <c r="B7787">
        <v>6</v>
      </c>
      <c r="G7787" s="7">
        <v>99106022004</v>
      </c>
      <c r="H7787" t="s">
        <v>25010</v>
      </c>
      <c r="I7787" t="s">
        <v>8206</v>
      </c>
      <c r="J7787" t="str">
        <f>+VLOOKUP(Tabla1[[#This Row],[Codreg]],$G$347:$K$362,4,0)</f>
        <v>https://upload.wikimedia.org/wikipedia/commons/f/ff/Coat_of_arms_of_O%27Higgins_Region%2C_Chile.svg</v>
      </c>
      <c r="K7787" t="str">
        <f>+VLOOKUP(Tabla1[[#This Row],[Codreg]],$G$347:$K$362,5,0)</f>
        <v>https://raw.githubusercontent.com/Sud-Austral/LOGOS-DATA/main/LocalizaReg/6.jpg</v>
      </c>
    </row>
    <row r="7788" spans="1:11" x14ac:dyDescent="0.3">
      <c r="A7788" t="s">
        <v>923</v>
      </c>
      <c r="B7788">
        <v>6</v>
      </c>
      <c r="G7788" s="7">
        <v>99106026011</v>
      </c>
      <c r="H7788" t="s">
        <v>25010</v>
      </c>
      <c r="I7788" t="s">
        <v>8207</v>
      </c>
      <c r="J7788" t="str">
        <f>+VLOOKUP(Tabla1[[#This Row],[Codreg]],$G$347:$K$362,4,0)</f>
        <v>https://upload.wikimedia.org/wikipedia/commons/f/ff/Coat_of_arms_of_O%27Higgins_Region%2C_Chile.svg</v>
      </c>
      <c r="K7788" t="str">
        <f>+VLOOKUP(Tabla1[[#This Row],[Codreg]],$G$347:$K$362,5,0)</f>
        <v>https://raw.githubusercontent.com/Sud-Austral/LOGOS-DATA/main/LocalizaReg/6.jpg</v>
      </c>
    </row>
    <row r="7789" spans="1:11" x14ac:dyDescent="0.3">
      <c r="A7789" t="s">
        <v>923</v>
      </c>
      <c r="B7789">
        <v>6</v>
      </c>
      <c r="G7789" s="7">
        <v>99106026010</v>
      </c>
      <c r="H7789" t="s">
        <v>25010</v>
      </c>
      <c r="I7789" t="s">
        <v>8208</v>
      </c>
      <c r="J7789" t="str">
        <f>+VLOOKUP(Tabla1[[#This Row],[Codreg]],$G$347:$K$362,4,0)</f>
        <v>https://upload.wikimedia.org/wikipedia/commons/f/ff/Coat_of_arms_of_O%27Higgins_Region%2C_Chile.svg</v>
      </c>
      <c r="K7789" t="str">
        <f>+VLOOKUP(Tabla1[[#This Row],[Codreg]],$G$347:$K$362,5,0)</f>
        <v>https://raw.githubusercontent.com/Sud-Austral/LOGOS-DATA/main/LocalizaReg/6.jpg</v>
      </c>
    </row>
    <row r="7790" spans="1:11" x14ac:dyDescent="0.3">
      <c r="A7790" t="s">
        <v>923</v>
      </c>
      <c r="B7790">
        <v>6</v>
      </c>
      <c r="G7790" s="7">
        <v>99106024009</v>
      </c>
      <c r="H7790" t="s">
        <v>25010</v>
      </c>
      <c r="I7790" t="s">
        <v>8209</v>
      </c>
      <c r="J7790" t="str">
        <f>+VLOOKUP(Tabla1[[#This Row],[Codreg]],$G$347:$K$362,4,0)</f>
        <v>https://upload.wikimedia.org/wikipedia/commons/f/ff/Coat_of_arms_of_O%27Higgins_Region%2C_Chile.svg</v>
      </c>
      <c r="K7790" t="str">
        <f>+VLOOKUP(Tabla1[[#This Row],[Codreg]],$G$347:$K$362,5,0)</f>
        <v>https://raw.githubusercontent.com/Sud-Austral/LOGOS-DATA/main/LocalizaReg/6.jpg</v>
      </c>
    </row>
    <row r="7791" spans="1:11" x14ac:dyDescent="0.3">
      <c r="A7791" t="s">
        <v>923</v>
      </c>
      <c r="B7791">
        <v>6</v>
      </c>
      <c r="G7791" s="7">
        <v>99106024003</v>
      </c>
      <c r="H7791" t="s">
        <v>25010</v>
      </c>
      <c r="I7791" t="s">
        <v>8210</v>
      </c>
      <c r="J7791" t="str">
        <f>+VLOOKUP(Tabla1[[#This Row],[Codreg]],$G$347:$K$362,4,0)</f>
        <v>https://upload.wikimedia.org/wikipedia/commons/f/ff/Coat_of_arms_of_O%27Higgins_Region%2C_Chile.svg</v>
      </c>
      <c r="K7791" t="str">
        <f>+VLOOKUP(Tabla1[[#This Row],[Codreg]],$G$347:$K$362,5,0)</f>
        <v>https://raw.githubusercontent.com/Sud-Austral/LOGOS-DATA/main/LocalizaReg/6.jpg</v>
      </c>
    </row>
    <row r="7792" spans="1:11" x14ac:dyDescent="0.3">
      <c r="A7792" t="s">
        <v>923</v>
      </c>
      <c r="B7792">
        <v>6</v>
      </c>
      <c r="G7792" s="7">
        <v>99106024006</v>
      </c>
      <c r="H7792" t="s">
        <v>25010</v>
      </c>
      <c r="I7792" t="s">
        <v>8211</v>
      </c>
      <c r="J7792" t="str">
        <f>+VLOOKUP(Tabla1[[#This Row],[Codreg]],$G$347:$K$362,4,0)</f>
        <v>https://upload.wikimedia.org/wikipedia/commons/f/ff/Coat_of_arms_of_O%27Higgins_Region%2C_Chile.svg</v>
      </c>
      <c r="K7792" t="str">
        <f>+VLOOKUP(Tabla1[[#This Row],[Codreg]],$G$347:$K$362,5,0)</f>
        <v>https://raw.githubusercontent.com/Sud-Austral/LOGOS-DATA/main/LocalizaReg/6.jpg</v>
      </c>
    </row>
    <row r="7793" spans="1:11" x14ac:dyDescent="0.3">
      <c r="A7793" t="s">
        <v>923</v>
      </c>
      <c r="B7793">
        <v>6</v>
      </c>
      <c r="G7793" s="7">
        <v>99106000015</v>
      </c>
      <c r="H7793" t="s">
        <v>25010</v>
      </c>
      <c r="I7793" t="s">
        <v>8212</v>
      </c>
      <c r="J7793" t="str">
        <f>+VLOOKUP(Tabla1[[#This Row],[Codreg]],$G$347:$K$362,4,0)</f>
        <v>https://upload.wikimedia.org/wikipedia/commons/f/ff/Coat_of_arms_of_O%27Higgins_Region%2C_Chile.svg</v>
      </c>
      <c r="K7793" t="str">
        <f>+VLOOKUP(Tabla1[[#This Row],[Codreg]],$G$347:$K$362,5,0)</f>
        <v>https://raw.githubusercontent.com/Sud-Austral/LOGOS-DATA/main/LocalizaReg/6.jpg</v>
      </c>
    </row>
    <row r="7794" spans="1:11" x14ac:dyDescent="0.3">
      <c r="A7794" t="s">
        <v>923</v>
      </c>
      <c r="B7794">
        <v>6</v>
      </c>
      <c r="G7794" s="7">
        <v>99106000069</v>
      </c>
      <c r="H7794" t="s">
        <v>25010</v>
      </c>
      <c r="I7794" t="s">
        <v>8213</v>
      </c>
      <c r="J7794" t="str">
        <f>+VLOOKUP(Tabla1[[#This Row],[Codreg]],$G$347:$K$362,4,0)</f>
        <v>https://upload.wikimedia.org/wikipedia/commons/f/ff/Coat_of_arms_of_O%27Higgins_Region%2C_Chile.svg</v>
      </c>
      <c r="K7794" t="str">
        <f>+VLOOKUP(Tabla1[[#This Row],[Codreg]],$G$347:$K$362,5,0)</f>
        <v>https://raw.githubusercontent.com/Sud-Austral/LOGOS-DATA/main/LocalizaReg/6.jpg</v>
      </c>
    </row>
    <row r="7795" spans="1:11" x14ac:dyDescent="0.3">
      <c r="A7795" t="s">
        <v>923</v>
      </c>
      <c r="B7795">
        <v>6</v>
      </c>
      <c r="G7795" s="7">
        <v>99106024013</v>
      </c>
      <c r="H7795" t="s">
        <v>25010</v>
      </c>
      <c r="I7795" t="s">
        <v>8214</v>
      </c>
      <c r="J7795" t="str">
        <f>+VLOOKUP(Tabla1[[#This Row],[Codreg]],$G$347:$K$362,4,0)</f>
        <v>https://upload.wikimedia.org/wikipedia/commons/f/ff/Coat_of_arms_of_O%27Higgins_Region%2C_Chile.svg</v>
      </c>
      <c r="K7795" t="str">
        <f>+VLOOKUP(Tabla1[[#This Row],[Codreg]],$G$347:$K$362,5,0)</f>
        <v>https://raw.githubusercontent.com/Sud-Austral/LOGOS-DATA/main/LocalizaReg/6.jpg</v>
      </c>
    </row>
    <row r="7796" spans="1:11" x14ac:dyDescent="0.3">
      <c r="A7796" t="s">
        <v>923</v>
      </c>
      <c r="B7796">
        <v>6</v>
      </c>
      <c r="G7796" s="7">
        <v>99106024017</v>
      </c>
      <c r="H7796" t="s">
        <v>25010</v>
      </c>
      <c r="I7796" t="s">
        <v>8215</v>
      </c>
      <c r="J7796" t="str">
        <f>+VLOOKUP(Tabla1[[#This Row],[Codreg]],$G$347:$K$362,4,0)</f>
        <v>https://upload.wikimedia.org/wikipedia/commons/f/ff/Coat_of_arms_of_O%27Higgins_Region%2C_Chile.svg</v>
      </c>
      <c r="K7796" t="str">
        <f>+VLOOKUP(Tabla1[[#This Row],[Codreg]],$G$347:$K$362,5,0)</f>
        <v>https://raw.githubusercontent.com/Sud-Austral/LOGOS-DATA/main/LocalizaReg/6.jpg</v>
      </c>
    </row>
    <row r="7797" spans="1:11" x14ac:dyDescent="0.3">
      <c r="A7797" t="s">
        <v>923</v>
      </c>
      <c r="B7797">
        <v>6</v>
      </c>
      <c r="G7797" s="7">
        <v>99106024016</v>
      </c>
      <c r="H7797" t="s">
        <v>25010</v>
      </c>
      <c r="I7797" t="s">
        <v>8216</v>
      </c>
      <c r="J7797" t="str">
        <f>+VLOOKUP(Tabla1[[#This Row],[Codreg]],$G$347:$K$362,4,0)</f>
        <v>https://upload.wikimedia.org/wikipedia/commons/f/ff/Coat_of_arms_of_O%27Higgins_Region%2C_Chile.svg</v>
      </c>
      <c r="K7797" t="str">
        <f>+VLOOKUP(Tabla1[[#This Row],[Codreg]],$G$347:$K$362,5,0)</f>
        <v>https://raw.githubusercontent.com/Sud-Austral/LOGOS-DATA/main/LocalizaReg/6.jpg</v>
      </c>
    </row>
    <row r="7798" spans="1:11" x14ac:dyDescent="0.3">
      <c r="A7798" t="s">
        <v>923</v>
      </c>
      <c r="B7798">
        <v>6</v>
      </c>
      <c r="G7798" s="7">
        <v>99106024014</v>
      </c>
      <c r="H7798" t="s">
        <v>25010</v>
      </c>
      <c r="I7798" t="s">
        <v>8217</v>
      </c>
      <c r="J7798" t="str">
        <f>+VLOOKUP(Tabla1[[#This Row],[Codreg]],$G$347:$K$362,4,0)</f>
        <v>https://upload.wikimedia.org/wikipedia/commons/f/ff/Coat_of_arms_of_O%27Higgins_Region%2C_Chile.svg</v>
      </c>
      <c r="K7798" t="str">
        <f>+VLOOKUP(Tabla1[[#This Row],[Codreg]],$G$347:$K$362,5,0)</f>
        <v>https://raw.githubusercontent.com/Sud-Austral/LOGOS-DATA/main/LocalizaReg/6.jpg</v>
      </c>
    </row>
    <row r="7799" spans="1:11" x14ac:dyDescent="0.3">
      <c r="A7799" t="s">
        <v>923</v>
      </c>
      <c r="B7799">
        <v>6</v>
      </c>
      <c r="G7799" s="7">
        <v>99106024015</v>
      </c>
      <c r="H7799" t="s">
        <v>25010</v>
      </c>
      <c r="I7799" t="s">
        <v>8218</v>
      </c>
      <c r="J7799" t="str">
        <f>+VLOOKUP(Tabla1[[#This Row],[Codreg]],$G$347:$K$362,4,0)</f>
        <v>https://upload.wikimedia.org/wikipedia/commons/f/ff/Coat_of_arms_of_O%27Higgins_Region%2C_Chile.svg</v>
      </c>
      <c r="K7799" t="str">
        <f>+VLOOKUP(Tabla1[[#This Row],[Codreg]],$G$347:$K$362,5,0)</f>
        <v>https://raw.githubusercontent.com/Sud-Austral/LOGOS-DATA/main/LocalizaReg/6.jpg</v>
      </c>
    </row>
    <row r="7800" spans="1:11" x14ac:dyDescent="0.3">
      <c r="A7800" t="s">
        <v>923</v>
      </c>
      <c r="B7800">
        <v>6</v>
      </c>
      <c r="G7800" s="7">
        <v>99106002030</v>
      </c>
      <c r="H7800" t="s">
        <v>25010</v>
      </c>
      <c r="I7800" t="s">
        <v>8219</v>
      </c>
      <c r="J7800" t="str">
        <f>+VLOOKUP(Tabla1[[#This Row],[Codreg]],$G$347:$K$362,4,0)</f>
        <v>https://upload.wikimedia.org/wikipedia/commons/f/ff/Coat_of_arms_of_O%27Higgins_Region%2C_Chile.svg</v>
      </c>
      <c r="K7800" t="str">
        <f>+VLOOKUP(Tabla1[[#This Row],[Codreg]],$G$347:$K$362,5,0)</f>
        <v>https://raw.githubusercontent.com/Sud-Austral/LOGOS-DATA/main/LocalizaReg/6.jpg</v>
      </c>
    </row>
    <row r="7801" spans="1:11" x14ac:dyDescent="0.3">
      <c r="A7801" t="s">
        <v>923</v>
      </c>
      <c r="B7801">
        <v>6</v>
      </c>
      <c r="G7801" s="7">
        <v>99106005041</v>
      </c>
      <c r="H7801" t="s">
        <v>25010</v>
      </c>
      <c r="I7801" t="s">
        <v>8220</v>
      </c>
      <c r="J7801" t="str">
        <f>+VLOOKUP(Tabla1[[#This Row],[Codreg]],$G$347:$K$362,4,0)</f>
        <v>https://upload.wikimedia.org/wikipedia/commons/f/ff/Coat_of_arms_of_O%27Higgins_Region%2C_Chile.svg</v>
      </c>
      <c r="K7801" t="str">
        <f>+VLOOKUP(Tabla1[[#This Row],[Codreg]],$G$347:$K$362,5,0)</f>
        <v>https://raw.githubusercontent.com/Sud-Austral/LOGOS-DATA/main/LocalizaReg/6.jpg</v>
      </c>
    </row>
    <row r="7802" spans="1:11" x14ac:dyDescent="0.3">
      <c r="A7802" t="s">
        <v>923</v>
      </c>
      <c r="B7802">
        <v>6</v>
      </c>
      <c r="G7802" s="7">
        <v>99106001016</v>
      </c>
      <c r="H7802" t="s">
        <v>25010</v>
      </c>
      <c r="I7802" t="s">
        <v>8221</v>
      </c>
      <c r="J7802" t="str">
        <f>+VLOOKUP(Tabla1[[#This Row],[Codreg]],$G$347:$K$362,4,0)</f>
        <v>https://upload.wikimedia.org/wikipedia/commons/f/ff/Coat_of_arms_of_O%27Higgins_Region%2C_Chile.svg</v>
      </c>
      <c r="K7802" t="str">
        <f>+VLOOKUP(Tabla1[[#This Row],[Codreg]],$G$347:$K$362,5,0)</f>
        <v>https://raw.githubusercontent.com/Sud-Austral/LOGOS-DATA/main/LocalizaReg/6.jpg</v>
      </c>
    </row>
    <row r="7803" spans="1:11" x14ac:dyDescent="0.3">
      <c r="A7803" t="s">
        <v>923</v>
      </c>
      <c r="B7803">
        <v>6</v>
      </c>
      <c r="G7803" s="7">
        <v>99106002041</v>
      </c>
      <c r="H7803" t="s">
        <v>25010</v>
      </c>
      <c r="I7803" t="s">
        <v>8222</v>
      </c>
      <c r="J7803" t="str">
        <f>+VLOOKUP(Tabla1[[#This Row],[Codreg]],$G$347:$K$362,4,0)</f>
        <v>https://upload.wikimedia.org/wikipedia/commons/f/ff/Coat_of_arms_of_O%27Higgins_Region%2C_Chile.svg</v>
      </c>
      <c r="K7803" t="str">
        <f>+VLOOKUP(Tabla1[[#This Row],[Codreg]],$G$347:$K$362,5,0)</f>
        <v>https://raw.githubusercontent.com/Sud-Austral/LOGOS-DATA/main/LocalizaReg/6.jpg</v>
      </c>
    </row>
    <row r="7804" spans="1:11" x14ac:dyDescent="0.3">
      <c r="A7804" t="s">
        <v>923</v>
      </c>
      <c r="B7804">
        <v>6</v>
      </c>
      <c r="G7804" s="7">
        <v>99106001018</v>
      </c>
      <c r="H7804" t="s">
        <v>25010</v>
      </c>
      <c r="I7804" t="s">
        <v>8223</v>
      </c>
      <c r="J7804" t="str">
        <f>+VLOOKUP(Tabla1[[#This Row],[Codreg]],$G$347:$K$362,4,0)</f>
        <v>https://upload.wikimedia.org/wikipedia/commons/f/ff/Coat_of_arms_of_O%27Higgins_Region%2C_Chile.svg</v>
      </c>
      <c r="K7804" t="str">
        <f>+VLOOKUP(Tabla1[[#This Row],[Codreg]],$G$347:$K$362,5,0)</f>
        <v>https://raw.githubusercontent.com/Sud-Austral/LOGOS-DATA/main/LocalizaReg/6.jpg</v>
      </c>
    </row>
    <row r="7805" spans="1:11" x14ac:dyDescent="0.3">
      <c r="A7805" t="s">
        <v>923</v>
      </c>
      <c r="B7805">
        <v>6</v>
      </c>
      <c r="G7805" s="7">
        <v>99106001009</v>
      </c>
      <c r="H7805" t="s">
        <v>25010</v>
      </c>
      <c r="I7805" t="s">
        <v>8224</v>
      </c>
      <c r="J7805" t="str">
        <f>+VLOOKUP(Tabla1[[#This Row],[Codreg]],$G$347:$K$362,4,0)</f>
        <v>https://upload.wikimedia.org/wikipedia/commons/f/ff/Coat_of_arms_of_O%27Higgins_Region%2C_Chile.svg</v>
      </c>
      <c r="K7805" t="str">
        <f>+VLOOKUP(Tabla1[[#This Row],[Codreg]],$G$347:$K$362,5,0)</f>
        <v>https://raw.githubusercontent.com/Sud-Austral/LOGOS-DATA/main/LocalizaReg/6.jpg</v>
      </c>
    </row>
    <row r="7806" spans="1:11" x14ac:dyDescent="0.3">
      <c r="A7806" t="s">
        <v>923</v>
      </c>
      <c r="B7806">
        <v>6</v>
      </c>
      <c r="G7806" s="7">
        <v>99106001064</v>
      </c>
      <c r="H7806" t="s">
        <v>25010</v>
      </c>
      <c r="I7806" t="s">
        <v>8225</v>
      </c>
      <c r="J7806" t="str">
        <f>+VLOOKUP(Tabla1[[#This Row],[Codreg]],$G$347:$K$362,4,0)</f>
        <v>https://upload.wikimedia.org/wikipedia/commons/f/ff/Coat_of_arms_of_O%27Higgins_Region%2C_Chile.svg</v>
      </c>
      <c r="K7806" t="str">
        <f>+VLOOKUP(Tabla1[[#This Row],[Codreg]],$G$347:$K$362,5,0)</f>
        <v>https://raw.githubusercontent.com/Sud-Austral/LOGOS-DATA/main/LocalizaReg/6.jpg</v>
      </c>
    </row>
    <row r="7807" spans="1:11" x14ac:dyDescent="0.3">
      <c r="A7807" t="s">
        <v>923</v>
      </c>
      <c r="B7807">
        <v>6</v>
      </c>
      <c r="G7807" s="7">
        <v>99106001001</v>
      </c>
      <c r="H7807" t="s">
        <v>25010</v>
      </c>
      <c r="I7807" t="s">
        <v>8226</v>
      </c>
      <c r="J7807" t="str">
        <f>+VLOOKUP(Tabla1[[#This Row],[Codreg]],$G$347:$K$362,4,0)</f>
        <v>https://upload.wikimedia.org/wikipedia/commons/f/ff/Coat_of_arms_of_O%27Higgins_Region%2C_Chile.svg</v>
      </c>
      <c r="K7807" t="str">
        <f>+VLOOKUP(Tabla1[[#This Row],[Codreg]],$G$347:$K$362,5,0)</f>
        <v>https://raw.githubusercontent.com/Sud-Austral/LOGOS-DATA/main/LocalizaReg/6.jpg</v>
      </c>
    </row>
    <row r="7808" spans="1:11" x14ac:dyDescent="0.3">
      <c r="A7808" t="s">
        <v>923</v>
      </c>
      <c r="B7808">
        <v>6</v>
      </c>
      <c r="G7808" s="7">
        <v>99106002035</v>
      </c>
      <c r="H7808" t="s">
        <v>25010</v>
      </c>
      <c r="I7808" t="s">
        <v>8227</v>
      </c>
      <c r="J7808" t="str">
        <f>+VLOOKUP(Tabla1[[#This Row],[Codreg]],$G$347:$K$362,4,0)</f>
        <v>https://upload.wikimedia.org/wikipedia/commons/f/ff/Coat_of_arms_of_O%27Higgins_Region%2C_Chile.svg</v>
      </c>
      <c r="K7808" t="str">
        <f>+VLOOKUP(Tabla1[[#This Row],[Codreg]],$G$347:$K$362,5,0)</f>
        <v>https://raw.githubusercontent.com/Sud-Austral/LOGOS-DATA/main/LocalizaReg/6.jpg</v>
      </c>
    </row>
    <row r="7809" spans="1:11" x14ac:dyDescent="0.3">
      <c r="A7809" t="s">
        <v>923</v>
      </c>
      <c r="B7809">
        <v>6</v>
      </c>
      <c r="G7809" s="7">
        <v>99106020004</v>
      </c>
      <c r="H7809" t="s">
        <v>25010</v>
      </c>
      <c r="I7809" t="s">
        <v>8228</v>
      </c>
      <c r="J7809" t="str">
        <f>+VLOOKUP(Tabla1[[#This Row],[Codreg]],$G$347:$K$362,4,0)</f>
        <v>https://upload.wikimedia.org/wikipedia/commons/f/ff/Coat_of_arms_of_O%27Higgins_Region%2C_Chile.svg</v>
      </c>
      <c r="K7809" t="str">
        <f>+VLOOKUP(Tabla1[[#This Row],[Codreg]],$G$347:$K$362,5,0)</f>
        <v>https://raw.githubusercontent.com/Sud-Austral/LOGOS-DATA/main/LocalizaReg/6.jpg</v>
      </c>
    </row>
    <row r="7810" spans="1:11" x14ac:dyDescent="0.3">
      <c r="A7810" t="s">
        <v>923</v>
      </c>
      <c r="B7810">
        <v>6</v>
      </c>
      <c r="G7810" s="7">
        <v>99106020014</v>
      </c>
      <c r="H7810" t="s">
        <v>25010</v>
      </c>
      <c r="I7810" t="s">
        <v>8229</v>
      </c>
      <c r="J7810" t="str">
        <f>+VLOOKUP(Tabla1[[#This Row],[Codreg]],$G$347:$K$362,4,0)</f>
        <v>https://upload.wikimedia.org/wikipedia/commons/f/ff/Coat_of_arms_of_O%27Higgins_Region%2C_Chile.svg</v>
      </c>
      <c r="K7810" t="str">
        <f>+VLOOKUP(Tabla1[[#This Row],[Codreg]],$G$347:$K$362,5,0)</f>
        <v>https://raw.githubusercontent.com/Sud-Austral/LOGOS-DATA/main/LocalizaReg/6.jpg</v>
      </c>
    </row>
    <row r="7811" spans="1:11" x14ac:dyDescent="0.3">
      <c r="A7811" t="s">
        <v>923</v>
      </c>
      <c r="B7811">
        <v>6</v>
      </c>
      <c r="G7811" s="7">
        <v>99106000044</v>
      </c>
      <c r="H7811" t="s">
        <v>25010</v>
      </c>
      <c r="I7811" t="s">
        <v>8230</v>
      </c>
      <c r="J7811" t="str">
        <f>+VLOOKUP(Tabla1[[#This Row],[Codreg]],$G$347:$K$362,4,0)</f>
        <v>https://upload.wikimedia.org/wikipedia/commons/f/ff/Coat_of_arms_of_O%27Higgins_Region%2C_Chile.svg</v>
      </c>
      <c r="K7811" t="str">
        <f>+VLOOKUP(Tabla1[[#This Row],[Codreg]],$G$347:$K$362,5,0)</f>
        <v>https://raw.githubusercontent.com/Sud-Austral/LOGOS-DATA/main/LocalizaReg/6.jpg</v>
      </c>
    </row>
    <row r="7812" spans="1:11" x14ac:dyDescent="0.3">
      <c r="A7812" t="s">
        <v>923</v>
      </c>
      <c r="B7812">
        <v>6</v>
      </c>
      <c r="G7812" s="7">
        <v>99106005012</v>
      </c>
      <c r="H7812" t="s">
        <v>25010</v>
      </c>
      <c r="I7812" t="s">
        <v>8231</v>
      </c>
      <c r="J7812" t="str">
        <f>+VLOOKUP(Tabla1[[#This Row],[Codreg]],$G$347:$K$362,4,0)</f>
        <v>https://upload.wikimedia.org/wikipedia/commons/f/ff/Coat_of_arms_of_O%27Higgins_Region%2C_Chile.svg</v>
      </c>
      <c r="K7812" t="str">
        <f>+VLOOKUP(Tabla1[[#This Row],[Codreg]],$G$347:$K$362,5,0)</f>
        <v>https://raw.githubusercontent.com/Sud-Austral/LOGOS-DATA/main/LocalizaReg/6.jpg</v>
      </c>
    </row>
    <row r="7813" spans="1:11" x14ac:dyDescent="0.3">
      <c r="A7813" t="s">
        <v>923</v>
      </c>
      <c r="B7813">
        <v>6</v>
      </c>
      <c r="G7813" s="7">
        <v>99106000014</v>
      </c>
      <c r="H7813" t="s">
        <v>25010</v>
      </c>
      <c r="I7813" t="s">
        <v>8232</v>
      </c>
      <c r="J7813" t="str">
        <f>+VLOOKUP(Tabla1[[#This Row],[Codreg]],$G$347:$K$362,4,0)</f>
        <v>https://upload.wikimedia.org/wikipedia/commons/f/ff/Coat_of_arms_of_O%27Higgins_Region%2C_Chile.svg</v>
      </c>
      <c r="K7813" t="str">
        <f>+VLOOKUP(Tabla1[[#This Row],[Codreg]],$G$347:$K$362,5,0)</f>
        <v>https://raw.githubusercontent.com/Sud-Austral/LOGOS-DATA/main/LocalizaReg/6.jpg</v>
      </c>
    </row>
    <row r="7814" spans="1:11" x14ac:dyDescent="0.3">
      <c r="A7814" t="s">
        <v>923</v>
      </c>
      <c r="B7814">
        <v>6</v>
      </c>
      <c r="G7814" s="7">
        <v>99106001063</v>
      </c>
      <c r="H7814" t="s">
        <v>25010</v>
      </c>
      <c r="I7814" t="s">
        <v>8233</v>
      </c>
      <c r="J7814" t="str">
        <f>+VLOOKUP(Tabla1[[#This Row],[Codreg]],$G$347:$K$362,4,0)</f>
        <v>https://upload.wikimedia.org/wikipedia/commons/f/ff/Coat_of_arms_of_O%27Higgins_Region%2C_Chile.svg</v>
      </c>
      <c r="K7814" t="str">
        <f>+VLOOKUP(Tabla1[[#This Row],[Codreg]],$G$347:$K$362,5,0)</f>
        <v>https://raw.githubusercontent.com/Sud-Austral/LOGOS-DATA/main/LocalizaReg/6.jpg</v>
      </c>
    </row>
    <row r="7815" spans="1:11" x14ac:dyDescent="0.3">
      <c r="A7815" t="s">
        <v>923</v>
      </c>
      <c r="B7815">
        <v>6</v>
      </c>
      <c r="G7815" s="7">
        <v>99106000001</v>
      </c>
      <c r="H7815" t="s">
        <v>25010</v>
      </c>
      <c r="I7815" t="s">
        <v>8234</v>
      </c>
      <c r="J7815" t="str">
        <f>+VLOOKUP(Tabla1[[#This Row],[Codreg]],$G$347:$K$362,4,0)</f>
        <v>https://upload.wikimedia.org/wikipedia/commons/f/ff/Coat_of_arms_of_O%27Higgins_Region%2C_Chile.svg</v>
      </c>
      <c r="K7815" t="str">
        <f>+VLOOKUP(Tabla1[[#This Row],[Codreg]],$G$347:$K$362,5,0)</f>
        <v>https://raw.githubusercontent.com/Sud-Austral/LOGOS-DATA/main/LocalizaReg/6.jpg</v>
      </c>
    </row>
    <row r="7816" spans="1:11" x14ac:dyDescent="0.3">
      <c r="A7816" t="s">
        <v>923</v>
      </c>
      <c r="B7816">
        <v>6</v>
      </c>
      <c r="G7816" s="7">
        <v>99106020020</v>
      </c>
      <c r="H7816" t="s">
        <v>25010</v>
      </c>
      <c r="I7816" t="s">
        <v>8235</v>
      </c>
      <c r="J7816" t="str">
        <f>+VLOOKUP(Tabla1[[#This Row],[Codreg]],$G$347:$K$362,4,0)</f>
        <v>https://upload.wikimedia.org/wikipedia/commons/f/ff/Coat_of_arms_of_O%27Higgins_Region%2C_Chile.svg</v>
      </c>
      <c r="K7816" t="str">
        <f>+VLOOKUP(Tabla1[[#This Row],[Codreg]],$G$347:$K$362,5,0)</f>
        <v>https://raw.githubusercontent.com/Sud-Austral/LOGOS-DATA/main/LocalizaReg/6.jpg</v>
      </c>
    </row>
    <row r="7817" spans="1:11" x14ac:dyDescent="0.3">
      <c r="A7817" t="s">
        <v>923</v>
      </c>
      <c r="B7817">
        <v>6</v>
      </c>
      <c r="G7817" s="7">
        <v>99106000008</v>
      </c>
      <c r="H7817" t="s">
        <v>25010</v>
      </c>
      <c r="I7817" t="s">
        <v>8236</v>
      </c>
      <c r="J7817" t="str">
        <f>+VLOOKUP(Tabla1[[#This Row],[Codreg]],$G$347:$K$362,4,0)</f>
        <v>https://upload.wikimedia.org/wikipedia/commons/f/ff/Coat_of_arms_of_O%27Higgins_Region%2C_Chile.svg</v>
      </c>
      <c r="K7817" t="str">
        <f>+VLOOKUP(Tabla1[[#This Row],[Codreg]],$G$347:$K$362,5,0)</f>
        <v>https://raw.githubusercontent.com/Sud-Austral/LOGOS-DATA/main/LocalizaReg/6.jpg</v>
      </c>
    </row>
    <row r="7818" spans="1:11" x14ac:dyDescent="0.3">
      <c r="A7818" t="s">
        <v>923</v>
      </c>
      <c r="B7818">
        <v>6</v>
      </c>
      <c r="G7818" s="7">
        <v>99106001011</v>
      </c>
      <c r="H7818" t="s">
        <v>25010</v>
      </c>
      <c r="I7818" t="s">
        <v>8237</v>
      </c>
      <c r="J7818" t="str">
        <f>+VLOOKUP(Tabla1[[#This Row],[Codreg]],$G$347:$K$362,4,0)</f>
        <v>https://upload.wikimedia.org/wikipedia/commons/f/ff/Coat_of_arms_of_O%27Higgins_Region%2C_Chile.svg</v>
      </c>
      <c r="K7818" t="str">
        <f>+VLOOKUP(Tabla1[[#This Row],[Codreg]],$G$347:$K$362,5,0)</f>
        <v>https://raw.githubusercontent.com/Sud-Austral/LOGOS-DATA/main/LocalizaReg/6.jpg</v>
      </c>
    </row>
    <row r="7819" spans="1:11" x14ac:dyDescent="0.3">
      <c r="A7819" t="s">
        <v>923</v>
      </c>
      <c r="B7819">
        <v>6</v>
      </c>
      <c r="G7819" s="7">
        <v>99106003024</v>
      </c>
      <c r="H7819" t="s">
        <v>25010</v>
      </c>
      <c r="I7819" t="s">
        <v>8238</v>
      </c>
      <c r="J7819" t="str">
        <f>+VLOOKUP(Tabla1[[#This Row],[Codreg]],$G$347:$K$362,4,0)</f>
        <v>https://upload.wikimedia.org/wikipedia/commons/f/ff/Coat_of_arms_of_O%27Higgins_Region%2C_Chile.svg</v>
      </c>
      <c r="K7819" t="str">
        <f>+VLOOKUP(Tabla1[[#This Row],[Codreg]],$G$347:$K$362,5,0)</f>
        <v>https://raw.githubusercontent.com/Sud-Austral/LOGOS-DATA/main/LocalizaReg/6.jpg</v>
      </c>
    </row>
    <row r="7820" spans="1:11" x14ac:dyDescent="0.3">
      <c r="A7820" t="s">
        <v>923</v>
      </c>
      <c r="B7820">
        <v>6</v>
      </c>
      <c r="G7820" s="7">
        <v>99106001022</v>
      </c>
      <c r="H7820" t="s">
        <v>25010</v>
      </c>
      <c r="I7820" t="s">
        <v>8239</v>
      </c>
      <c r="J7820" t="str">
        <f>+VLOOKUP(Tabla1[[#This Row],[Codreg]],$G$347:$K$362,4,0)</f>
        <v>https://upload.wikimedia.org/wikipedia/commons/f/ff/Coat_of_arms_of_O%27Higgins_Region%2C_Chile.svg</v>
      </c>
      <c r="K7820" t="str">
        <f>+VLOOKUP(Tabla1[[#This Row],[Codreg]],$G$347:$K$362,5,0)</f>
        <v>https://raw.githubusercontent.com/Sud-Austral/LOGOS-DATA/main/LocalizaReg/6.jpg</v>
      </c>
    </row>
    <row r="7821" spans="1:11" x14ac:dyDescent="0.3">
      <c r="A7821" t="s">
        <v>923</v>
      </c>
      <c r="B7821">
        <v>6</v>
      </c>
      <c r="G7821" s="7">
        <v>99106020021</v>
      </c>
      <c r="H7821" t="s">
        <v>25010</v>
      </c>
      <c r="I7821" t="s">
        <v>8240</v>
      </c>
      <c r="J7821" t="str">
        <f>+VLOOKUP(Tabla1[[#This Row],[Codreg]],$G$347:$K$362,4,0)</f>
        <v>https://upload.wikimedia.org/wikipedia/commons/f/ff/Coat_of_arms_of_O%27Higgins_Region%2C_Chile.svg</v>
      </c>
      <c r="K7821" t="str">
        <f>+VLOOKUP(Tabla1[[#This Row],[Codreg]],$G$347:$K$362,5,0)</f>
        <v>https://raw.githubusercontent.com/Sud-Austral/LOGOS-DATA/main/LocalizaReg/6.jpg</v>
      </c>
    </row>
    <row r="7822" spans="1:11" x14ac:dyDescent="0.3">
      <c r="A7822" t="s">
        <v>923</v>
      </c>
      <c r="B7822">
        <v>6</v>
      </c>
      <c r="G7822" s="7">
        <v>99106020048</v>
      </c>
      <c r="H7822" t="s">
        <v>25010</v>
      </c>
      <c r="I7822" t="s">
        <v>8241</v>
      </c>
      <c r="J7822" t="str">
        <f>+VLOOKUP(Tabla1[[#This Row],[Codreg]],$G$347:$K$362,4,0)</f>
        <v>https://upload.wikimedia.org/wikipedia/commons/f/ff/Coat_of_arms_of_O%27Higgins_Region%2C_Chile.svg</v>
      </c>
      <c r="K7822" t="str">
        <f>+VLOOKUP(Tabla1[[#This Row],[Codreg]],$G$347:$K$362,5,0)</f>
        <v>https://raw.githubusercontent.com/Sud-Austral/LOGOS-DATA/main/LocalizaReg/6.jpg</v>
      </c>
    </row>
    <row r="7823" spans="1:11" x14ac:dyDescent="0.3">
      <c r="A7823" t="s">
        <v>923</v>
      </c>
      <c r="B7823">
        <v>6</v>
      </c>
      <c r="G7823" s="7">
        <v>99106022018</v>
      </c>
      <c r="H7823" t="s">
        <v>25010</v>
      </c>
      <c r="I7823" t="s">
        <v>8242</v>
      </c>
      <c r="J7823" t="str">
        <f>+VLOOKUP(Tabla1[[#This Row],[Codreg]],$G$347:$K$362,4,0)</f>
        <v>https://upload.wikimedia.org/wikipedia/commons/f/ff/Coat_of_arms_of_O%27Higgins_Region%2C_Chile.svg</v>
      </c>
      <c r="K7823" t="str">
        <f>+VLOOKUP(Tabla1[[#This Row],[Codreg]],$G$347:$K$362,5,0)</f>
        <v>https://raw.githubusercontent.com/Sud-Austral/LOGOS-DATA/main/LocalizaReg/6.jpg</v>
      </c>
    </row>
    <row r="7824" spans="1:11" x14ac:dyDescent="0.3">
      <c r="A7824" t="s">
        <v>923</v>
      </c>
      <c r="B7824">
        <v>6</v>
      </c>
      <c r="G7824" s="7">
        <v>99106022024</v>
      </c>
      <c r="H7824" t="s">
        <v>25010</v>
      </c>
      <c r="I7824" t="s">
        <v>8243</v>
      </c>
      <c r="J7824" t="str">
        <f>+VLOOKUP(Tabla1[[#This Row],[Codreg]],$G$347:$K$362,4,0)</f>
        <v>https://upload.wikimedia.org/wikipedia/commons/f/ff/Coat_of_arms_of_O%27Higgins_Region%2C_Chile.svg</v>
      </c>
      <c r="K7824" t="str">
        <f>+VLOOKUP(Tabla1[[#This Row],[Codreg]],$G$347:$K$362,5,0)</f>
        <v>https://raw.githubusercontent.com/Sud-Austral/LOGOS-DATA/main/LocalizaReg/6.jpg</v>
      </c>
    </row>
    <row r="7825" spans="1:11" x14ac:dyDescent="0.3">
      <c r="A7825" t="s">
        <v>923</v>
      </c>
      <c r="B7825">
        <v>6</v>
      </c>
      <c r="G7825" s="7">
        <v>99106022026</v>
      </c>
      <c r="H7825" t="s">
        <v>25010</v>
      </c>
      <c r="I7825" t="s">
        <v>8244</v>
      </c>
      <c r="J7825" t="str">
        <f>+VLOOKUP(Tabla1[[#This Row],[Codreg]],$G$347:$K$362,4,0)</f>
        <v>https://upload.wikimedia.org/wikipedia/commons/f/ff/Coat_of_arms_of_O%27Higgins_Region%2C_Chile.svg</v>
      </c>
      <c r="K7825" t="str">
        <f>+VLOOKUP(Tabla1[[#This Row],[Codreg]],$G$347:$K$362,5,0)</f>
        <v>https://raw.githubusercontent.com/Sud-Austral/LOGOS-DATA/main/LocalizaReg/6.jpg</v>
      </c>
    </row>
    <row r="7826" spans="1:11" x14ac:dyDescent="0.3">
      <c r="A7826" t="s">
        <v>923</v>
      </c>
      <c r="B7826">
        <v>6</v>
      </c>
      <c r="G7826" s="7">
        <v>99106024020</v>
      </c>
      <c r="H7826" t="s">
        <v>25010</v>
      </c>
      <c r="I7826" t="s">
        <v>8245</v>
      </c>
      <c r="J7826" t="str">
        <f>+VLOOKUP(Tabla1[[#This Row],[Codreg]],$G$347:$K$362,4,0)</f>
        <v>https://upload.wikimedia.org/wikipedia/commons/f/ff/Coat_of_arms_of_O%27Higgins_Region%2C_Chile.svg</v>
      </c>
      <c r="K7826" t="str">
        <f>+VLOOKUP(Tabla1[[#This Row],[Codreg]],$G$347:$K$362,5,0)</f>
        <v>https://raw.githubusercontent.com/Sud-Austral/LOGOS-DATA/main/LocalizaReg/6.jpg</v>
      </c>
    </row>
    <row r="7827" spans="1:11" x14ac:dyDescent="0.3">
      <c r="A7827" t="s">
        <v>923</v>
      </c>
      <c r="B7827">
        <v>6</v>
      </c>
      <c r="G7827" s="7">
        <v>99106024036</v>
      </c>
      <c r="H7827" t="s">
        <v>25010</v>
      </c>
      <c r="I7827" t="s">
        <v>8246</v>
      </c>
      <c r="J7827" t="str">
        <f>+VLOOKUP(Tabla1[[#This Row],[Codreg]],$G$347:$K$362,4,0)</f>
        <v>https://upload.wikimedia.org/wikipedia/commons/f/ff/Coat_of_arms_of_O%27Higgins_Region%2C_Chile.svg</v>
      </c>
      <c r="K7827" t="str">
        <f>+VLOOKUP(Tabla1[[#This Row],[Codreg]],$G$347:$K$362,5,0)</f>
        <v>https://raw.githubusercontent.com/Sud-Austral/LOGOS-DATA/main/LocalizaReg/6.jpg</v>
      </c>
    </row>
    <row r="7828" spans="1:11" x14ac:dyDescent="0.3">
      <c r="A7828" t="s">
        <v>923</v>
      </c>
      <c r="B7828">
        <v>6</v>
      </c>
      <c r="G7828" s="7">
        <v>99106024033</v>
      </c>
      <c r="H7828" t="s">
        <v>25010</v>
      </c>
      <c r="I7828" t="s">
        <v>8247</v>
      </c>
      <c r="J7828" t="str">
        <f>+VLOOKUP(Tabla1[[#This Row],[Codreg]],$G$347:$K$362,4,0)</f>
        <v>https://upload.wikimedia.org/wikipedia/commons/f/ff/Coat_of_arms_of_O%27Higgins_Region%2C_Chile.svg</v>
      </c>
      <c r="K7828" t="str">
        <f>+VLOOKUP(Tabla1[[#This Row],[Codreg]],$G$347:$K$362,5,0)</f>
        <v>https://raw.githubusercontent.com/Sud-Austral/LOGOS-DATA/main/LocalizaReg/6.jpg</v>
      </c>
    </row>
    <row r="7829" spans="1:11" x14ac:dyDescent="0.3">
      <c r="A7829" t="s">
        <v>923</v>
      </c>
      <c r="B7829">
        <v>6</v>
      </c>
      <c r="G7829" s="7">
        <v>99106020043</v>
      </c>
      <c r="H7829" t="s">
        <v>25010</v>
      </c>
      <c r="I7829" t="s">
        <v>8248</v>
      </c>
      <c r="J7829" t="str">
        <f>+VLOOKUP(Tabla1[[#This Row],[Codreg]],$G$347:$K$362,4,0)</f>
        <v>https://upload.wikimedia.org/wikipedia/commons/f/ff/Coat_of_arms_of_O%27Higgins_Region%2C_Chile.svg</v>
      </c>
      <c r="K7829" t="str">
        <f>+VLOOKUP(Tabla1[[#This Row],[Codreg]],$G$347:$K$362,5,0)</f>
        <v>https://raw.githubusercontent.com/Sud-Austral/LOGOS-DATA/main/LocalizaReg/6.jpg</v>
      </c>
    </row>
    <row r="7830" spans="1:11" x14ac:dyDescent="0.3">
      <c r="A7830" t="s">
        <v>923</v>
      </c>
      <c r="B7830">
        <v>6</v>
      </c>
      <c r="G7830" s="7">
        <v>99106000026</v>
      </c>
      <c r="H7830" t="s">
        <v>25010</v>
      </c>
      <c r="I7830" t="s">
        <v>8249</v>
      </c>
      <c r="J7830" t="str">
        <f>+VLOOKUP(Tabla1[[#This Row],[Codreg]],$G$347:$K$362,4,0)</f>
        <v>https://upload.wikimedia.org/wikipedia/commons/f/ff/Coat_of_arms_of_O%27Higgins_Region%2C_Chile.svg</v>
      </c>
      <c r="K7830" t="str">
        <f>+VLOOKUP(Tabla1[[#This Row],[Codreg]],$G$347:$K$362,5,0)</f>
        <v>https://raw.githubusercontent.com/Sud-Austral/LOGOS-DATA/main/LocalizaReg/6.jpg</v>
      </c>
    </row>
    <row r="7831" spans="1:11" x14ac:dyDescent="0.3">
      <c r="A7831" t="s">
        <v>923</v>
      </c>
      <c r="B7831">
        <v>6</v>
      </c>
      <c r="G7831" s="7">
        <v>99106001019</v>
      </c>
      <c r="H7831" t="s">
        <v>25010</v>
      </c>
      <c r="I7831" t="s">
        <v>8250</v>
      </c>
      <c r="J7831" t="str">
        <f>+VLOOKUP(Tabla1[[#This Row],[Codreg]],$G$347:$K$362,4,0)</f>
        <v>https://upload.wikimedia.org/wikipedia/commons/f/ff/Coat_of_arms_of_O%27Higgins_Region%2C_Chile.svg</v>
      </c>
      <c r="K7831" t="str">
        <f>+VLOOKUP(Tabla1[[#This Row],[Codreg]],$G$347:$K$362,5,0)</f>
        <v>https://raw.githubusercontent.com/Sud-Austral/LOGOS-DATA/main/LocalizaReg/6.jpg</v>
      </c>
    </row>
    <row r="7832" spans="1:11" x14ac:dyDescent="0.3">
      <c r="A7832" t="s">
        <v>923</v>
      </c>
      <c r="B7832">
        <v>6</v>
      </c>
      <c r="G7832" s="7">
        <v>99106004032</v>
      </c>
      <c r="H7832" t="s">
        <v>25010</v>
      </c>
      <c r="I7832" t="s">
        <v>8251</v>
      </c>
      <c r="J7832" t="str">
        <f>+VLOOKUP(Tabla1[[#This Row],[Codreg]],$G$347:$K$362,4,0)</f>
        <v>https://upload.wikimedia.org/wikipedia/commons/f/ff/Coat_of_arms_of_O%27Higgins_Region%2C_Chile.svg</v>
      </c>
      <c r="K7832" t="str">
        <f>+VLOOKUP(Tabla1[[#This Row],[Codreg]],$G$347:$K$362,5,0)</f>
        <v>https://raw.githubusercontent.com/Sud-Austral/LOGOS-DATA/main/LocalizaReg/6.jpg</v>
      </c>
    </row>
    <row r="7833" spans="1:11" x14ac:dyDescent="0.3">
      <c r="A7833" t="s">
        <v>923</v>
      </c>
      <c r="B7833">
        <v>6</v>
      </c>
      <c r="G7833" s="7">
        <v>99106000051</v>
      </c>
      <c r="H7833" t="s">
        <v>25010</v>
      </c>
      <c r="I7833" t="s">
        <v>8252</v>
      </c>
      <c r="J7833" t="str">
        <f>+VLOOKUP(Tabla1[[#This Row],[Codreg]],$G$347:$K$362,4,0)</f>
        <v>https://upload.wikimedia.org/wikipedia/commons/f/ff/Coat_of_arms_of_O%27Higgins_Region%2C_Chile.svg</v>
      </c>
      <c r="K7833" t="str">
        <f>+VLOOKUP(Tabla1[[#This Row],[Codreg]],$G$347:$K$362,5,0)</f>
        <v>https://raw.githubusercontent.com/Sud-Austral/LOGOS-DATA/main/LocalizaReg/6.jpg</v>
      </c>
    </row>
    <row r="7834" spans="1:11" x14ac:dyDescent="0.3">
      <c r="A7834" t="s">
        <v>923</v>
      </c>
      <c r="B7834">
        <v>6</v>
      </c>
      <c r="G7834" s="7">
        <v>99106000050</v>
      </c>
      <c r="H7834" t="s">
        <v>25010</v>
      </c>
      <c r="I7834" t="s">
        <v>8253</v>
      </c>
      <c r="J7834" t="str">
        <f>+VLOOKUP(Tabla1[[#This Row],[Codreg]],$G$347:$K$362,4,0)</f>
        <v>https://upload.wikimedia.org/wikipedia/commons/f/ff/Coat_of_arms_of_O%27Higgins_Region%2C_Chile.svg</v>
      </c>
      <c r="K7834" t="str">
        <f>+VLOOKUP(Tabla1[[#This Row],[Codreg]],$G$347:$K$362,5,0)</f>
        <v>https://raw.githubusercontent.com/Sud-Austral/LOGOS-DATA/main/LocalizaReg/6.jpg</v>
      </c>
    </row>
    <row r="7835" spans="1:11" x14ac:dyDescent="0.3">
      <c r="A7835" t="s">
        <v>923</v>
      </c>
      <c r="B7835">
        <v>6</v>
      </c>
      <c r="G7835" s="7">
        <v>99106003013</v>
      </c>
      <c r="H7835" t="s">
        <v>25010</v>
      </c>
      <c r="I7835" t="s">
        <v>8254</v>
      </c>
      <c r="J7835" t="str">
        <f>+VLOOKUP(Tabla1[[#This Row],[Codreg]],$G$347:$K$362,4,0)</f>
        <v>https://upload.wikimedia.org/wikipedia/commons/f/ff/Coat_of_arms_of_O%27Higgins_Region%2C_Chile.svg</v>
      </c>
      <c r="K7835" t="str">
        <f>+VLOOKUP(Tabla1[[#This Row],[Codreg]],$G$347:$K$362,5,0)</f>
        <v>https://raw.githubusercontent.com/Sud-Austral/LOGOS-DATA/main/LocalizaReg/6.jpg</v>
      </c>
    </row>
    <row r="7836" spans="1:11" x14ac:dyDescent="0.3">
      <c r="A7836" t="s">
        <v>923</v>
      </c>
      <c r="B7836">
        <v>6</v>
      </c>
      <c r="G7836" s="7">
        <v>99106005024</v>
      </c>
      <c r="H7836" t="s">
        <v>25010</v>
      </c>
      <c r="I7836" t="s">
        <v>8255</v>
      </c>
      <c r="J7836" t="str">
        <f>+VLOOKUP(Tabla1[[#This Row],[Codreg]],$G$347:$K$362,4,0)</f>
        <v>https://upload.wikimedia.org/wikipedia/commons/f/ff/Coat_of_arms_of_O%27Higgins_Region%2C_Chile.svg</v>
      </c>
      <c r="K7836" t="str">
        <f>+VLOOKUP(Tabla1[[#This Row],[Codreg]],$G$347:$K$362,5,0)</f>
        <v>https://raw.githubusercontent.com/Sud-Austral/LOGOS-DATA/main/LocalizaReg/6.jpg</v>
      </c>
    </row>
    <row r="7837" spans="1:11" x14ac:dyDescent="0.3">
      <c r="A7837" t="s">
        <v>923</v>
      </c>
      <c r="B7837">
        <v>6</v>
      </c>
      <c r="G7837" s="7">
        <v>99106023001</v>
      </c>
      <c r="H7837" t="s">
        <v>25010</v>
      </c>
      <c r="I7837" t="s">
        <v>8256</v>
      </c>
      <c r="J7837" t="str">
        <f>+VLOOKUP(Tabla1[[#This Row],[Codreg]],$G$347:$K$362,4,0)</f>
        <v>https://upload.wikimedia.org/wikipedia/commons/f/ff/Coat_of_arms_of_O%27Higgins_Region%2C_Chile.svg</v>
      </c>
      <c r="K7837" t="str">
        <f>+VLOOKUP(Tabla1[[#This Row],[Codreg]],$G$347:$K$362,5,0)</f>
        <v>https://raw.githubusercontent.com/Sud-Austral/LOGOS-DATA/main/LocalizaReg/6.jpg</v>
      </c>
    </row>
    <row r="7838" spans="1:11" x14ac:dyDescent="0.3">
      <c r="A7838" t="s">
        <v>923</v>
      </c>
      <c r="B7838">
        <v>6</v>
      </c>
      <c r="G7838" s="7">
        <v>99106005023</v>
      </c>
      <c r="H7838" t="s">
        <v>25010</v>
      </c>
      <c r="I7838" t="s">
        <v>8257</v>
      </c>
      <c r="J7838" t="str">
        <f>+VLOOKUP(Tabla1[[#This Row],[Codreg]],$G$347:$K$362,4,0)</f>
        <v>https://upload.wikimedia.org/wikipedia/commons/f/ff/Coat_of_arms_of_O%27Higgins_Region%2C_Chile.svg</v>
      </c>
      <c r="K7838" t="str">
        <f>+VLOOKUP(Tabla1[[#This Row],[Codreg]],$G$347:$K$362,5,0)</f>
        <v>https://raw.githubusercontent.com/Sud-Austral/LOGOS-DATA/main/LocalizaReg/6.jpg</v>
      </c>
    </row>
    <row r="7839" spans="1:11" x14ac:dyDescent="0.3">
      <c r="A7839" t="s">
        <v>232</v>
      </c>
      <c r="B7839">
        <v>10</v>
      </c>
      <c r="G7839" s="7">
        <v>99110704059</v>
      </c>
      <c r="H7839" t="s">
        <v>25010</v>
      </c>
      <c r="I7839" t="s">
        <v>8258</v>
      </c>
      <c r="J7839" t="str">
        <f>+VLOOKUP(Tabla1[[#This Row],[Codreg]],$G$347:$K$362,4,0)</f>
        <v>https://upload.wikimedia.org/wikipedia/commons/5/59/Coat_of_arms_of_Los_Lagos_Region%2C_Chile.svg</v>
      </c>
      <c r="K7839" t="str">
        <f>+VLOOKUP(Tabla1[[#This Row],[Codreg]],$G$347:$K$362,5,0)</f>
        <v>https://raw.githubusercontent.com/Sud-Austral/LOGOS-DATA/main/LocalizaReg/10.jpg</v>
      </c>
    </row>
    <row r="7840" spans="1:11" x14ac:dyDescent="0.3">
      <c r="A7840" t="s">
        <v>232</v>
      </c>
      <c r="B7840">
        <v>10</v>
      </c>
      <c r="G7840" s="7">
        <v>99110704068</v>
      </c>
      <c r="H7840" t="s">
        <v>25010</v>
      </c>
      <c r="I7840" t="s">
        <v>8259</v>
      </c>
      <c r="J7840" t="str">
        <f>+VLOOKUP(Tabla1[[#This Row],[Codreg]],$G$347:$K$362,4,0)</f>
        <v>https://upload.wikimedia.org/wikipedia/commons/5/59/Coat_of_arms_of_Los_Lagos_Region%2C_Chile.svg</v>
      </c>
      <c r="K7840" t="str">
        <f>+VLOOKUP(Tabla1[[#This Row],[Codreg]],$G$347:$K$362,5,0)</f>
        <v>https://raw.githubusercontent.com/Sud-Austral/LOGOS-DATA/main/LocalizaReg/10.jpg</v>
      </c>
    </row>
    <row r="7841" spans="1:11" x14ac:dyDescent="0.3">
      <c r="A7841" t="s">
        <v>232</v>
      </c>
      <c r="B7841">
        <v>10</v>
      </c>
      <c r="G7841" s="7">
        <v>99110704078</v>
      </c>
      <c r="H7841" t="s">
        <v>25010</v>
      </c>
      <c r="I7841" t="s">
        <v>8260</v>
      </c>
      <c r="J7841" t="str">
        <f>+VLOOKUP(Tabla1[[#This Row],[Codreg]],$G$347:$K$362,4,0)</f>
        <v>https://upload.wikimedia.org/wikipedia/commons/5/59/Coat_of_arms_of_Los_Lagos_Region%2C_Chile.svg</v>
      </c>
      <c r="K7841" t="str">
        <f>+VLOOKUP(Tabla1[[#This Row],[Codreg]],$G$347:$K$362,5,0)</f>
        <v>https://raw.githubusercontent.com/Sud-Austral/LOGOS-DATA/main/LocalizaReg/10.jpg</v>
      </c>
    </row>
    <row r="7842" spans="1:11" x14ac:dyDescent="0.3">
      <c r="A7842" t="s">
        <v>232</v>
      </c>
      <c r="B7842">
        <v>10</v>
      </c>
      <c r="G7842" s="7">
        <v>99110704088</v>
      </c>
      <c r="H7842" t="s">
        <v>25010</v>
      </c>
      <c r="I7842" t="s">
        <v>8261</v>
      </c>
      <c r="J7842" t="str">
        <f>+VLOOKUP(Tabla1[[#This Row],[Codreg]],$G$347:$K$362,4,0)</f>
        <v>https://upload.wikimedia.org/wikipedia/commons/5/59/Coat_of_arms_of_Los_Lagos_Region%2C_Chile.svg</v>
      </c>
      <c r="K7842" t="str">
        <f>+VLOOKUP(Tabla1[[#This Row],[Codreg]],$G$347:$K$362,5,0)</f>
        <v>https://raw.githubusercontent.com/Sud-Austral/LOGOS-DATA/main/LocalizaReg/10.jpg</v>
      </c>
    </row>
    <row r="7843" spans="1:11" x14ac:dyDescent="0.3">
      <c r="A7843" t="s">
        <v>232</v>
      </c>
      <c r="B7843">
        <v>10</v>
      </c>
      <c r="G7843" s="7">
        <v>99110704109</v>
      </c>
      <c r="H7843" t="s">
        <v>25010</v>
      </c>
      <c r="I7843" t="s">
        <v>8262</v>
      </c>
      <c r="J7843" t="str">
        <f>+VLOOKUP(Tabla1[[#This Row],[Codreg]],$G$347:$K$362,4,0)</f>
        <v>https://upload.wikimedia.org/wikipedia/commons/5/59/Coat_of_arms_of_Los_Lagos_Region%2C_Chile.svg</v>
      </c>
      <c r="K7843" t="str">
        <f>+VLOOKUP(Tabla1[[#This Row],[Codreg]],$G$347:$K$362,5,0)</f>
        <v>https://raw.githubusercontent.com/Sud-Austral/LOGOS-DATA/main/LocalizaReg/10.jpg</v>
      </c>
    </row>
    <row r="7844" spans="1:11" x14ac:dyDescent="0.3">
      <c r="A7844" t="s">
        <v>232</v>
      </c>
      <c r="B7844">
        <v>10</v>
      </c>
      <c r="G7844" s="7">
        <v>99110704051</v>
      </c>
      <c r="H7844" t="s">
        <v>25010</v>
      </c>
      <c r="I7844" t="s">
        <v>8263</v>
      </c>
      <c r="J7844" t="str">
        <f>+VLOOKUP(Tabla1[[#This Row],[Codreg]],$G$347:$K$362,4,0)</f>
        <v>https://upload.wikimedia.org/wikipedia/commons/5/59/Coat_of_arms_of_Los_Lagos_Region%2C_Chile.svg</v>
      </c>
      <c r="K7844" t="str">
        <f>+VLOOKUP(Tabla1[[#This Row],[Codreg]],$G$347:$K$362,5,0)</f>
        <v>https://raw.githubusercontent.com/Sud-Austral/LOGOS-DATA/main/LocalizaReg/10.jpg</v>
      </c>
    </row>
    <row r="7845" spans="1:11" x14ac:dyDescent="0.3">
      <c r="A7845" t="s">
        <v>232</v>
      </c>
      <c r="B7845">
        <v>10</v>
      </c>
      <c r="G7845" s="7">
        <v>99110704026</v>
      </c>
      <c r="H7845" t="s">
        <v>25010</v>
      </c>
      <c r="I7845" t="s">
        <v>8264</v>
      </c>
      <c r="J7845" t="str">
        <f>+VLOOKUP(Tabla1[[#This Row],[Codreg]],$G$347:$K$362,4,0)</f>
        <v>https://upload.wikimedia.org/wikipedia/commons/5/59/Coat_of_arms_of_Los_Lagos_Region%2C_Chile.svg</v>
      </c>
      <c r="K7845" t="str">
        <f>+VLOOKUP(Tabla1[[#This Row],[Codreg]],$G$347:$K$362,5,0)</f>
        <v>https://raw.githubusercontent.com/Sud-Austral/LOGOS-DATA/main/LocalizaReg/10.jpg</v>
      </c>
    </row>
    <row r="7846" spans="1:11" x14ac:dyDescent="0.3">
      <c r="A7846" t="s">
        <v>232</v>
      </c>
      <c r="B7846">
        <v>10</v>
      </c>
      <c r="G7846" s="7">
        <v>99110704022</v>
      </c>
      <c r="H7846" t="s">
        <v>25010</v>
      </c>
      <c r="I7846" t="s">
        <v>8265</v>
      </c>
      <c r="J7846" t="str">
        <f>+VLOOKUP(Tabla1[[#This Row],[Codreg]],$G$347:$K$362,4,0)</f>
        <v>https://upload.wikimedia.org/wikipedia/commons/5/59/Coat_of_arms_of_Los_Lagos_Region%2C_Chile.svg</v>
      </c>
      <c r="K7846" t="str">
        <f>+VLOOKUP(Tabla1[[#This Row],[Codreg]],$G$347:$K$362,5,0)</f>
        <v>https://raw.githubusercontent.com/Sud-Austral/LOGOS-DATA/main/LocalizaReg/10.jpg</v>
      </c>
    </row>
    <row r="7847" spans="1:11" x14ac:dyDescent="0.3">
      <c r="A7847" t="s">
        <v>232</v>
      </c>
      <c r="B7847">
        <v>10</v>
      </c>
      <c r="G7847" s="7">
        <v>99110704146</v>
      </c>
      <c r="H7847" t="s">
        <v>25010</v>
      </c>
      <c r="I7847" t="s">
        <v>8266</v>
      </c>
      <c r="J7847" t="str">
        <f>+VLOOKUP(Tabla1[[#This Row],[Codreg]],$G$347:$K$362,4,0)</f>
        <v>https://upload.wikimedia.org/wikipedia/commons/5/59/Coat_of_arms_of_Los_Lagos_Region%2C_Chile.svg</v>
      </c>
      <c r="K7847" t="str">
        <f>+VLOOKUP(Tabla1[[#This Row],[Codreg]],$G$347:$K$362,5,0)</f>
        <v>https://raw.githubusercontent.com/Sud-Austral/LOGOS-DATA/main/LocalizaReg/10.jpg</v>
      </c>
    </row>
    <row r="7848" spans="1:11" x14ac:dyDescent="0.3">
      <c r="A7848" t="s">
        <v>232</v>
      </c>
      <c r="B7848">
        <v>10</v>
      </c>
      <c r="G7848" s="7">
        <v>99110701010</v>
      </c>
      <c r="H7848" t="s">
        <v>25010</v>
      </c>
      <c r="I7848" t="s">
        <v>8267</v>
      </c>
      <c r="J7848" t="str">
        <f>+VLOOKUP(Tabla1[[#This Row],[Codreg]],$G$347:$K$362,4,0)</f>
        <v>https://upload.wikimedia.org/wikipedia/commons/5/59/Coat_of_arms_of_Los_Lagos_Region%2C_Chile.svg</v>
      </c>
      <c r="K7848" t="str">
        <f>+VLOOKUP(Tabla1[[#This Row],[Codreg]],$G$347:$K$362,5,0)</f>
        <v>https://raw.githubusercontent.com/Sud-Austral/LOGOS-DATA/main/LocalizaReg/10.jpg</v>
      </c>
    </row>
    <row r="7849" spans="1:11" x14ac:dyDescent="0.3">
      <c r="A7849" t="s">
        <v>232</v>
      </c>
      <c r="B7849">
        <v>10</v>
      </c>
      <c r="G7849" s="7">
        <v>99110703054</v>
      </c>
      <c r="H7849" t="s">
        <v>25010</v>
      </c>
      <c r="I7849" t="s">
        <v>8268</v>
      </c>
      <c r="J7849" t="str">
        <f>+VLOOKUP(Tabla1[[#This Row],[Codreg]],$G$347:$K$362,4,0)</f>
        <v>https://upload.wikimedia.org/wikipedia/commons/5/59/Coat_of_arms_of_Los_Lagos_Region%2C_Chile.svg</v>
      </c>
      <c r="K7849" t="str">
        <f>+VLOOKUP(Tabla1[[#This Row],[Codreg]],$G$347:$K$362,5,0)</f>
        <v>https://raw.githubusercontent.com/Sud-Austral/LOGOS-DATA/main/LocalizaReg/10.jpg</v>
      </c>
    </row>
    <row r="7850" spans="1:11" x14ac:dyDescent="0.3">
      <c r="A7850" t="s">
        <v>232</v>
      </c>
      <c r="B7850">
        <v>10</v>
      </c>
      <c r="G7850" s="7">
        <v>99110703035</v>
      </c>
      <c r="H7850" t="s">
        <v>25010</v>
      </c>
      <c r="I7850" t="s">
        <v>8269</v>
      </c>
      <c r="J7850" t="str">
        <f>+VLOOKUP(Tabla1[[#This Row],[Codreg]],$G$347:$K$362,4,0)</f>
        <v>https://upload.wikimedia.org/wikipedia/commons/5/59/Coat_of_arms_of_Los_Lagos_Region%2C_Chile.svg</v>
      </c>
      <c r="K7850" t="str">
        <f>+VLOOKUP(Tabla1[[#This Row],[Codreg]],$G$347:$K$362,5,0)</f>
        <v>https://raw.githubusercontent.com/Sud-Austral/LOGOS-DATA/main/LocalizaReg/10.jpg</v>
      </c>
    </row>
    <row r="7851" spans="1:11" x14ac:dyDescent="0.3">
      <c r="A7851" t="s">
        <v>232</v>
      </c>
      <c r="B7851">
        <v>10</v>
      </c>
      <c r="G7851" s="7">
        <v>99110710087</v>
      </c>
      <c r="H7851" t="s">
        <v>25010</v>
      </c>
      <c r="I7851" t="s">
        <v>8270</v>
      </c>
      <c r="J7851" t="str">
        <f>+VLOOKUP(Tabla1[[#This Row],[Codreg]],$G$347:$K$362,4,0)</f>
        <v>https://upload.wikimedia.org/wikipedia/commons/5/59/Coat_of_arms_of_Los_Lagos_Region%2C_Chile.svg</v>
      </c>
      <c r="K7851" t="str">
        <f>+VLOOKUP(Tabla1[[#This Row],[Codreg]],$G$347:$K$362,5,0)</f>
        <v>https://raw.githubusercontent.com/Sud-Austral/LOGOS-DATA/main/LocalizaReg/10.jpg</v>
      </c>
    </row>
    <row r="7852" spans="1:11" x14ac:dyDescent="0.3">
      <c r="A7852" t="s">
        <v>232</v>
      </c>
      <c r="B7852">
        <v>10</v>
      </c>
      <c r="G7852" s="7">
        <v>99110710100</v>
      </c>
      <c r="H7852" t="s">
        <v>25010</v>
      </c>
      <c r="I7852" t="s">
        <v>8271</v>
      </c>
      <c r="J7852" t="str">
        <f>+VLOOKUP(Tabla1[[#This Row],[Codreg]],$G$347:$K$362,4,0)</f>
        <v>https://upload.wikimedia.org/wikipedia/commons/5/59/Coat_of_arms_of_Los_Lagos_Region%2C_Chile.svg</v>
      </c>
      <c r="K7852" t="str">
        <f>+VLOOKUP(Tabla1[[#This Row],[Codreg]],$G$347:$K$362,5,0)</f>
        <v>https://raw.githubusercontent.com/Sud-Austral/LOGOS-DATA/main/LocalizaReg/10.jpg</v>
      </c>
    </row>
    <row r="7853" spans="1:11" x14ac:dyDescent="0.3">
      <c r="A7853" t="s">
        <v>232</v>
      </c>
      <c r="B7853">
        <v>10</v>
      </c>
      <c r="G7853" s="7">
        <v>99110703034</v>
      </c>
      <c r="H7853" t="s">
        <v>25010</v>
      </c>
      <c r="I7853" t="s">
        <v>8272</v>
      </c>
      <c r="J7853" t="str">
        <f>+VLOOKUP(Tabla1[[#This Row],[Codreg]],$G$347:$K$362,4,0)</f>
        <v>https://upload.wikimedia.org/wikipedia/commons/5/59/Coat_of_arms_of_Los_Lagos_Region%2C_Chile.svg</v>
      </c>
      <c r="K7853" t="str">
        <f>+VLOOKUP(Tabla1[[#This Row],[Codreg]],$G$347:$K$362,5,0)</f>
        <v>https://raw.githubusercontent.com/Sud-Austral/LOGOS-DATA/main/LocalizaReg/10.jpg</v>
      </c>
    </row>
    <row r="7854" spans="1:11" x14ac:dyDescent="0.3">
      <c r="A7854" t="s">
        <v>232</v>
      </c>
      <c r="B7854">
        <v>10</v>
      </c>
      <c r="G7854" s="7">
        <v>99110700003</v>
      </c>
      <c r="H7854" t="s">
        <v>25010</v>
      </c>
      <c r="I7854" t="s">
        <v>8273</v>
      </c>
      <c r="J7854" t="str">
        <f>+VLOOKUP(Tabla1[[#This Row],[Codreg]],$G$347:$K$362,4,0)</f>
        <v>https://upload.wikimedia.org/wikipedia/commons/5/59/Coat_of_arms_of_Los_Lagos_Region%2C_Chile.svg</v>
      </c>
      <c r="K7854" t="str">
        <f>+VLOOKUP(Tabla1[[#This Row],[Codreg]],$G$347:$K$362,5,0)</f>
        <v>https://raw.githubusercontent.com/Sud-Austral/LOGOS-DATA/main/LocalizaReg/10.jpg</v>
      </c>
    </row>
    <row r="7855" spans="1:11" x14ac:dyDescent="0.3">
      <c r="A7855" t="s">
        <v>232</v>
      </c>
      <c r="B7855">
        <v>10</v>
      </c>
      <c r="G7855" s="7">
        <v>99110711039</v>
      </c>
      <c r="H7855" t="s">
        <v>25010</v>
      </c>
      <c r="I7855" t="s">
        <v>8274</v>
      </c>
      <c r="J7855" t="str">
        <f>+VLOOKUP(Tabla1[[#This Row],[Codreg]],$G$347:$K$362,4,0)</f>
        <v>https://upload.wikimedia.org/wikipedia/commons/5/59/Coat_of_arms_of_Los_Lagos_Region%2C_Chile.svg</v>
      </c>
      <c r="K7855" t="str">
        <f>+VLOOKUP(Tabla1[[#This Row],[Codreg]],$G$347:$K$362,5,0)</f>
        <v>https://raw.githubusercontent.com/Sud-Austral/LOGOS-DATA/main/LocalizaReg/10.jpg</v>
      </c>
    </row>
    <row r="7856" spans="1:11" x14ac:dyDescent="0.3">
      <c r="A7856" t="s">
        <v>232</v>
      </c>
      <c r="B7856">
        <v>10</v>
      </c>
      <c r="G7856" s="7">
        <v>99110700017</v>
      </c>
      <c r="H7856" t="s">
        <v>25010</v>
      </c>
      <c r="I7856" t="s">
        <v>8275</v>
      </c>
      <c r="J7856" t="str">
        <f>+VLOOKUP(Tabla1[[#This Row],[Codreg]],$G$347:$K$362,4,0)</f>
        <v>https://upload.wikimedia.org/wikipedia/commons/5/59/Coat_of_arms_of_Los_Lagos_Region%2C_Chile.svg</v>
      </c>
      <c r="K7856" t="str">
        <f>+VLOOKUP(Tabla1[[#This Row],[Codreg]],$G$347:$K$362,5,0)</f>
        <v>https://raw.githubusercontent.com/Sud-Austral/LOGOS-DATA/main/LocalizaReg/10.jpg</v>
      </c>
    </row>
    <row r="7857" spans="1:11" x14ac:dyDescent="0.3">
      <c r="A7857" t="s">
        <v>232</v>
      </c>
      <c r="B7857">
        <v>10</v>
      </c>
      <c r="G7857" s="7">
        <v>99110700056</v>
      </c>
      <c r="H7857" t="s">
        <v>25010</v>
      </c>
      <c r="I7857" t="s">
        <v>8276</v>
      </c>
      <c r="J7857" t="str">
        <f>+VLOOKUP(Tabla1[[#This Row],[Codreg]],$G$347:$K$362,4,0)</f>
        <v>https://upload.wikimedia.org/wikipedia/commons/5/59/Coat_of_arms_of_Los_Lagos_Region%2C_Chile.svg</v>
      </c>
      <c r="K7857" t="str">
        <f>+VLOOKUP(Tabla1[[#This Row],[Codreg]],$G$347:$K$362,5,0)</f>
        <v>https://raw.githubusercontent.com/Sud-Austral/LOGOS-DATA/main/LocalizaReg/10.jpg</v>
      </c>
    </row>
    <row r="7858" spans="1:11" x14ac:dyDescent="0.3">
      <c r="A7858" t="s">
        <v>232</v>
      </c>
      <c r="B7858">
        <v>10</v>
      </c>
      <c r="G7858" s="7">
        <v>99110712068</v>
      </c>
      <c r="H7858" t="s">
        <v>25010</v>
      </c>
      <c r="I7858" t="s">
        <v>8277</v>
      </c>
      <c r="J7858" t="str">
        <f>+VLOOKUP(Tabla1[[#This Row],[Codreg]],$G$347:$K$362,4,0)</f>
        <v>https://upload.wikimedia.org/wikipedia/commons/5/59/Coat_of_arms_of_Los_Lagos_Region%2C_Chile.svg</v>
      </c>
      <c r="K7858" t="str">
        <f>+VLOOKUP(Tabla1[[#This Row],[Codreg]],$G$347:$K$362,5,0)</f>
        <v>https://raw.githubusercontent.com/Sud-Austral/LOGOS-DATA/main/LocalizaReg/10.jpg</v>
      </c>
    </row>
    <row r="7859" spans="1:11" x14ac:dyDescent="0.3">
      <c r="A7859" t="s">
        <v>232</v>
      </c>
      <c r="B7859">
        <v>10</v>
      </c>
      <c r="G7859" s="7">
        <v>99110711095</v>
      </c>
      <c r="H7859" t="s">
        <v>25010</v>
      </c>
      <c r="I7859" t="s">
        <v>8278</v>
      </c>
      <c r="J7859" t="str">
        <f>+VLOOKUP(Tabla1[[#This Row],[Codreg]],$G$347:$K$362,4,0)</f>
        <v>https://upload.wikimedia.org/wikipedia/commons/5/59/Coat_of_arms_of_Los_Lagos_Region%2C_Chile.svg</v>
      </c>
      <c r="K7859" t="str">
        <f>+VLOOKUP(Tabla1[[#This Row],[Codreg]],$G$347:$K$362,5,0)</f>
        <v>https://raw.githubusercontent.com/Sud-Austral/LOGOS-DATA/main/LocalizaReg/10.jpg</v>
      </c>
    </row>
    <row r="7860" spans="1:11" x14ac:dyDescent="0.3">
      <c r="A7860" t="s">
        <v>232</v>
      </c>
      <c r="B7860">
        <v>10</v>
      </c>
      <c r="G7860" s="7">
        <v>99110710186</v>
      </c>
      <c r="H7860" t="s">
        <v>25010</v>
      </c>
      <c r="I7860" t="s">
        <v>8279</v>
      </c>
      <c r="J7860" t="str">
        <f>+VLOOKUP(Tabla1[[#This Row],[Codreg]],$G$347:$K$362,4,0)</f>
        <v>https://upload.wikimedia.org/wikipedia/commons/5/59/Coat_of_arms_of_Los_Lagos_Region%2C_Chile.svg</v>
      </c>
      <c r="K7860" t="str">
        <f>+VLOOKUP(Tabla1[[#This Row],[Codreg]],$G$347:$K$362,5,0)</f>
        <v>https://raw.githubusercontent.com/Sud-Austral/LOGOS-DATA/main/LocalizaReg/10.jpg</v>
      </c>
    </row>
    <row r="7861" spans="1:11" x14ac:dyDescent="0.3">
      <c r="A7861" t="s">
        <v>232</v>
      </c>
      <c r="B7861">
        <v>10</v>
      </c>
      <c r="G7861" s="7">
        <v>99110710147</v>
      </c>
      <c r="H7861" t="s">
        <v>25010</v>
      </c>
      <c r="I7861" t="s">
        <v>8280</v>
      </c>
      <c r="J7861" t="str">
        <f>+VLOOKUP(Tabla1[[#This Row],[Codreg]],$G$347:$K$362,4,0)</f>
        <v>https://upload.wikimedia.org/wikipedia/commons/5/59/Coat_of_arms_of_Los_Lagos_Region%2C_Chile.svg</v>
      </c>
      <c r="K7861" t="str">
        <f>+VLOOKUP(Tabla1[[#This Row],[Codreg]],$G$347:$K$362,5,0)</f>
        <v>https://raw.githubusercontent.com/Sud-Austral/LOGOS-DATA/main/LocalizaReg/10.jpg</v>
      </c>
    </row>
    <row r="7862" spans="1:11" x14ac:dyDescent="0.3">
      <c r="A7862" t="s">
        <v>232</v>
      </c>
      <c r="B7862">
        <v>10</v>
      </c>
      <c r="G7862" s="7">
        <v>99110710141</v>
      </c>
      <c r="H7862" t="s">
        <v>25010</v>
      </c>
      <c r="I7862" t="s">
        <v>8281</v>
      </c>
      <c r="J7862" t="str">
        <f>+VLOOKUP(Tabla1[[#This Row],[Codreg]],$G$347:$K$362,4,0)</f>
        <v>https://upload.wikimedia.org/wikipedia/commons/5/59/Coat_of_arms_of_Los_Lagos_Region%2C_Chile.svg</v>
      </c>
      <c r="K7862" t="str">
        <f>+VLOOKUP(Tabla1[[#This Row],[Codreg]],$G$347:$K$362,5,0)</f>
        <v>https://raw.githubusercontent.com/Sud-Austral/LOGOS-DATA/main/LocalizaReg/10.jpg</v>
      </c>
    </row>
    <row r="7863" spans="1:11" x14ac:dyDescent="0.3">
      <c r="A7863" t="s">
        <v>232</v>
      </c>
      <c r="B7863">
        <v>10</v>
      </c>
      <c r="G7863" s="7">
        <v>99110710198</v>
      </c>
      <c r="H7863" t="s">
        <v>25010</v>
      </c>
      <c r="I7863" t="s">
        <v>8282</v>
      </c>
      <c r="J7863" t="str">
        <f>+VLOOKUP(Tabla1[[#This Row],[Codreg]],$G$347:$K$362,4,0)</f>
        <v>https://upload.wikimedia.org/wikipedia/commons/5/59/Coat_of_arms_of_Los_Lagos_Region%2C_Chile.svg</v>
      </c>
      <c r="K7863" t="str">
        <f>+VLOOKUP(Tabla1[[#This Row],[Codreg]],$G$347:$K$362,5,0)</f>
        <v>https://raw.githubusercontent.com/Sud-Austral/LOGOS-DATA/main/LocalizaReg/10.jpg</v>
      </c>
    </row>
    <row r="7864" spans="1:11" x14ac:dyDescent="0.3">
      <c r="A7864" t="s">
        <v>232</v>
      </c>
      <c r="B7864">
        <v>10</v>
      </c>
      <c r="G7864" s="7">
        <v>99110704087</v>
      </c>
      <c r="H7864" t="s">
        <v>25010</v>
      </c>
      <c r="I7864" t="s">
        <v>8283</v>
      </c>
      <c r="J7864" t="str">
        <f>+VLOOKUP(Tabla1[[#This Row],[Codreg]],$G$347:$K$362,4,0)</f>
        <v>https://upload.wikimedia.org/wikipedia/commons/5/59/Coat_of_arms_of_Los_Lagos_Region%2C_Chile.svg</v>
      </c>
      <c r="K7864" t="str">
        <f>+VLOOKUP(Tabla1[[#This Row],[Codreg]],$G$347:$K$362,5,0)</f>
        <v>https://raw.githubusercontent.com/Sud-Austral/LOGOS-DATA/main/LocalizaReg/10.jpg</v>
      </c>
    </row>
    <row r="7865" spans="1:11" x14ac:dyDescent="0.3">
      <c r="A7865" t="s">
        <v>232</v>
      </c>
      <c r="B7865">
        <v>10</v>
      </c>
      <c r="G7865" s="7">
        <v>99110710115</v>
      </c>
      <c r="H7865" t="s">
        <v>25010</v>
      </c>
      <c r="I7865" t="s">
        <v>8284</v>
      </c>
      <c r="J7865" t="str">
        <f>+VLOOKUP(Tabla1[[#This Row],[Codreg]],$G$347:$K$362,4,0)</f>
        <v>https://upload.wikimedia.org/wikipedia/commons/5/59/Coat_of_arms_of_Los_Lagos_Region%2C_Chile.svg</v>
      </c>
      <c r="K7865" t="str">
        <f>+VLOOKUP(Tabla1[[#This Row],[Codreg]],$G$347:$K$362,5,0)</f>
        <v>https://raw.githubusercontent.com/Sud-Austral/LOGOS-DATA/main/LocalizaReg/10.jpg</v>
      </c>
    </row>
    <row r="7866" spans="1:11" x14ac:dyDescent="0.3">
      <c r="A7866" t="s">
        <v>232</v>
      </c>
      <c r="B7866">
        <v>10</v>
      </c>
      <c r="G7866" s="7">
        <v>99110710119</v>
      </c>
      <c r="H7866" t="s">
        <v>25010</v>
      </c>
      <c r="I7866" t="s">
        <v>8285</v>
      </c>
      <c r="J7866" t="str">
        <f>+VLOOKUP(Tabla1[[#This Row],[Codreg]],$G$347:$K$362,4,0)</f>
        <v>https://upload.wikimedia.org/wikipedia/commons/5/59/Coat_of_arms_of_Los_Lagos_Region%2C_Chile.svg</v>
      </c>
      <c r="K7866" t="str">
        <f>+VLOOKUP(Tabla1[[#This Row],[Codreg]],$G$347:$K$362,5,0)</f>
        <v>https://raw.githubusercontent.com/Sud-Austral/LOGOS-DATA/main/LocalizaReg/10.jpg</v>
      </c>
    </row>
    <row r="7867" spans="1:11" x14ac:dyDescent="0.3">
      <c r="A7867" t="s">
        <v>232</v>
      </c>
      <c r="B7867">
        <v>10</v>
      </c>
      <c r="G7867" s="7">
        <v>99110710191</v>
      </c>
      <c r="H7867" t="s">
        <v>25010</v>
      </c>
      <c r="I7867" t="s">
        <v>8286</v>
      </c>
      <c r="J7867" t="str">
        <f>+VLOOKUP(Tabla1[[#This Row],[Codreg]],$G$347:$K$362,4,0)</f>
        <v>https://upload.wikimedia.org/wikipedia/commons/5/59/Coat_of_arms_of_Los_Lagos_Region%2C_Chile.svg</v>
      </c>
      <c r="K7867" t="str">
        <f>+VLOOKUP(Tabla1[[#This Row],[Codreg]],$G$347:$K$362,5,0)</f>
        <v>https://raw.githubusercontent.com/Sud-Austral/LOGOS-DATA/main/LocalizaReg/10.jpg</v>
      </c>
    </row>
    <row r="7868" spans="1:11" x14ac:dyDescent="0.3">
      <c r="A7868" t="s">
        <v>232</v>
      </c>
      <c r="B7868">
        <v>10</v>
      </c>
      <c r="G7868" s="7">
        <v>99110710197</v>
      </c>
      <c r="H7868" t="s">
        <v>25010</v>
      </c>
      <c r="I7868" t="s">
        <v>8287</v>
      </c>
      <c r="J7868" t="str">
        <f>+VLOOKUP(Tabla1[[#This Row],[Codreg]],$G$347:$K$362,4,0)</f>
        <v>https://upload.wikimedia.org/wikipedia/commons/5/59/Coat_of_arms_of_Los_Lagos_Region%2C_Chile.svg</v>
      </c>
      <c r="K7868" t="str">
        <f>+VLOOKUP(Tabla1[[#This Row],[Codreg]],$G$347:$K$362,5,0)</f>
        <v>https://raw.githubusercontent.com/Sud-Austral/LOGOS-DATA/main/LocalizaReg/10.jpg</v>
      </c>
    </row>
    <row r="7869" spans="1:11" x14ac:dyDescent="0.3">
      <c r="A7869" t="s">
        <v>232</v>
      </c>
      <c r="B7869">
        <v>10</v>
      </c>
      <c r="G7869" s="7">
        <v>99110710189</v>
      </c>
      <c r="H7869" t="s">
        <v>25010</v>
      </c>
      <c r="I7869" t="s">
        <v>8288</v>
      </c>
      <c r="J7869" t="str">
        <f>+VLOOKUP(Tabla1[[#This Row],[Codreg]],$G$347:$K$362,4,0)</f>
        <v>https://upload.wikimedia.org/wikipedia/commons/5/59/Coat_of_arms_of_Los_Lagos_Region%2C_Chile.svg</v>
      </c>
      <c r="K7869" t="str">
        <f>+VLOOKUP(Tabla1[[#This Row],[Codreg]],$G$347:$K$362,5,0)</f>
        <v>https://raw.githubusercontent.com/Sud-Austral/LOGOS-DATA/main/LocalizaReg/10.jpg</v>
      </c>
    </row>
    <row r="7870" spans="1:11" x14ac:dyDescent="0.3">
      <c r="A7870" t="s">
        <v>232</v>
      </c>
      <c r="B7870">
        <v>10</v>
      </c>
      <c r="G7870" s="7">
        <v>99110704105</v>
      </c>
      <c r="H7870" t="s">
        <v>25010</v>
      </c>
      <c r="I7870" t="s">
        <v>8289</v>
      </c>
      <c r="J7870" t="str">
        <f>+VLOOKUP(Tabla1[[#This Row],[Codreg]],$G$347:$K$362,4,0)</f>
        <v>https://upload.wikimedia.org/wikipedia/commons/5/59/Coat_of_arms_of_Los_Lagos_Region%2C_Chile.svg</v>
      </c>
      <c r="K7870" t="str">
        <f>+VLOOKUP(Tabla1[[#This Row],[Codreg]],$G$347:$K$362,5,0)</f>
        <v>https://raw.githubusercontent.com/Sud-Austral/LOGOS-DATA/main/LocalizaReg/10.jpg</v>
      </c>
    </row>
    <row r="7871" spans="1:11" x14ac:dyDescent="0.3">
      <c r="A7871" t="s">
        <v>232</v>
      </c>
      <c r="B7871">
        <v>10</v>
      </c>
      <c r="G7871" s="7">
        <v>99110703003</v>
      </c>
      <c r="H7871" t="s">
        <v>25010</v>
      </c>
      <c r="I7871" t="s">
        <v>8290</v>
      </c>
      <c r="J7871" t="str">
        <f>+VLOOKUP(Tabla1[[#This Row],[Codreg]],$G$347:$K$362,4,0)</f>
        <v>https://upload.wikimedia.org/wikipedia/commons/5/59/Coat_of_arms_of_Los_Lagos_Region%2C_Chile.svg</v>
      </c>
      <c r="K7871" t="str">
        <f>+VLOOKUP(Tabla1[[#This Row],[Codreg]],$G$347:$K$362,5,0)</f>
        <v>https://raw.githubusercontent.com/Sud-Austral/LOGOS-DATA/main/LocalizaReg/10.jpg</v>
      </c>
    </row>
    <row r="7872" spans="1:11" x14ac:dyDescent="0.3">
      <c r="A7872" t="s">
        <v>232</v>
      </c>
      <c r="B7872">
        <v>10</v>
      </c>
      <c r="G7872" s="7">
        <v>99110703029</v>
      </c>
      <c r="H7872" t="s">
        <v>25010</v>
      </c>
      <c r="I7872" t="s">
        <v>8291</v>
      </c>
      <c r="J7872" t="str">
        <f>+VLOOKUP(Tabla1[[#This Row],[Codreg]],$G$347:$K$362,4,0)</f>
        <v>https://upload.wikimedia.org/wikipedia/commons/5/59/Coat_of_arms_of_Los_Lagos_Region%2C_Chile.svg</v>
      </c>
      <c r="K7872" t="str">
        <f>+VLOOKUP(Tabla1[[#This Row],[Codreg]],$G$347:$K$362,5,0)</f>
        <v>https://raw.githubusercontent.com/Sud-Austral/LOGOS-DATA/main/LocalizaReg/10.jpg</v>
      </c>
    </row>
    <row r="7873" spans="1:11" x14ac:dyDescent="0.3">
      <c r="A7873" t="s">
        <v>232</v>
      </c>
      <c r="B7873">
        <v>10</v>
      </c>
      <c r="G7873" s="7">
        <v>99110703066</v>
      </c>
      <c r="H7873" t="s">
        <v>25010</v>
      </c>
      <c r="I7873" t="s">
        <v>8292</v>
      </c>
      <c r="J7873" t="str">
        <f>+VLOOKUP(Tabla1[[#This Row],[Codreg]],$G$347:$K$362,4,0)</f>
        <v>https://upload.wikimedia.org/wikipedia/commons/5/59/Coat_of_arms_of_Los_Lagos_Region%2C_Chile.svg</v>
      </c>
      <c r="K7873" t="str">
        <f>+VLOOKUP(Tabla1[[#This Row],[Codreg]],$G$347:$K$362,5,0)</f>
        <v>https://raw.githubusercontent.com/Sud-Austral/LOGOS-DATA/main/LocalizaReg/10.jpg</v>
      </c>
    </row>
    <row r="7874" spans="1:11" x14ac:dyDescent="0.3">
      <c r="A7874" t="s">
        <v>232</v>
      </c>
      <c r="B7874">
        <v>10</v>
      </c>
      <c r="G7874" s="7">
        <v>99110710058</v>
      </c>
      <c r="H7874" t="s">
        <v>25010</v>
      </c>
      <c r="I7874" t="s">
        <v>8293</v>
      </c>
      <c r="J7874" t="str">
        <f>+VLOOKUP(Tabla1[[#This Row],[Codreg]],$G$347:$K$362,4,0)</f>
        <v>https://upload.wikimedia.org/wikipedia/commons/5/59/Coat_of_arms_of_Los_Lagos_Region%2C_Chile.svg</v>
      </c>
      <c r="K7874" t="str">
        <f>+VLOOKUP(Tabla1[[#This Row],[Codreg]],$G$347:$K$362,5,0)</f>
        <v>https://raw.githubusercontent.com/Sud-Austral/LOGOS-DATA/main/LocalizaReg/10.jpg</v>
      </c>
    </row>
    <row r="7875" spans="1:11" x14ac:dyDescent="0.3">
      <c r="A7875" t="s">
        <v>232</v>
      </c>
      <c r="B7875">
        <v>10</v>
      </c>
      <c r="G7875" s="7">
        <v>99110701020</v>
      </c>
      <c r="H7875" t="s">
        <v>25010</v>
      </c>
      <c r="I7875" t="s">
        <v>8294</v>
      </c>
      <c r="J7875" t="str">
        <f>+VLOOKUP(Tabla1[[#This Row],[Codreg]],$G$347:$K$362,4,0)</f>
        <v>https://upload.wikimedia.org/wikipedia/commons/5/59/Coat_of_arms_of_Los_Lagos_Region%2C_Chile.svg</v>
      </c>
      <c r="K7875" t="str">
        <f>+VLOOKUP(Tabla1[[#This Row],[Codreg]],$G$347:$K$362,5,0)</f>
        <v>https://raw.githubusercontent.com/Sud-Austral/LOGOS-DATA/main/LocalizaReg/10.jpg</v>
      </c>
    </row>
    <row r="7876" spans="1:11" x14ac:dyDescent="0.3">
      <c r="A7876" t="s">
        <v>232</v>
      </c>
      <c r="B7876">
        <v>10</v>
      </c>
      <c r="G7876" s="7">
        <v>99110700005</v>
      </c>
      <c r="H7876" t="s">
        <v>25010</v>
      </c>
      <c r="I7876" t="s">
        <v>8295</v>
      </c>
      <c r="J7876" t="str">
        <f>+VLOOKUP(Tabla1[[#This Row],[Codreg]],$G$347:$K$362,4,0)</f>
        <v>https://upload.wikimedia.org/wikipedia/commons/5/59/Coat_of_arms_of_Los_Lagos_Region%2C_Chile.svg</v>
      </c>
      <c r="K7876" t="str">
        <f>+VLOOKUP(Tabla1[[#This Row],[Codreg]],$G$347:$K$362,5,0)</f>
        <v>https://raw.githubusercontent.com/Sud-Austral/LOGOS-DATA/main/LocalizaReg/10.jpg</v>
      </c>
    </row>
    <row r="7877" spans="1:11" x14ac:dyDescent="0.3">
      <c r="A7877" t="s">
        <v>232</v>
      </c>
      <c r="B7877">
        <v>10</v>
      </c>
      <c r="G7877" s="7">
        <v>99110700018</v>
      </c>
      <c r="H7877" t="s">
        <v>25010</v>
      </c>
      <c r="I7877" t="s">
        <v>8296</v>
      </c>
      <c r="J7877" t="str">
        <f>+VLOOKUP(Tabla1[[#This Row],[Codreg]],$G$347:$K$362,4,0)</f>
        <v>https://upload.wikimedia.org/wikipedia/commons/5/59/Coat_of_arms_of_Los_Lagos_Region%2C_Chile.svg</v>
      </c>
      <c r="K7877" t="str">
        <f>+VLOOKUP(Tabla1[[#This Row],[Codreg]],$G$347:$K$362,5,0)</f>
        <v>https://raw.githubusercontent.com/Sud-Austral/LOGOS-DATA/main/LocalizaReg/10.jpg</v>
      </c>
    </row>
    <row r="7878" spans="1:11" x14ac:dyDescent="0.3">
      <c r="A7878" t="s">
        <v>232</v>
      </c>
      <c r="B7878">
        <v>10</v>
      </c>
      <c r="G7878" s="7">
        <v>99110700039</v>
      </c>
      <c r="H7878" t="s">
        <v>25010</v>
      </c>
      <c r="I7878" t="s">
        <v>8297</v>
      </c>
      <c r="J7878" t="str">
        <f>+VLOOKUP(Tabla1[[#This Row],[Codreg]],$G$347:$K$362,4,0)</f>
        <v>https://upload.wikimedia.org/wikipedia/commons/5/59/Coat_of_arms_of_Los_Lagos_Region%2C_Chile.svg</v>
      </c>
      <c r="K7878" t="str">
        <f>+VLOOKUP(Tabla1[[#This Row],[Codreg]],$G$347:$K$362,5,0)</f>
        <v>https://raw.githubusercontent.com/Sud-Austral/LOGOS-DATA/main/LocalizaReg/10.jpg</v>
      </c>
    </row>
    <row r="7879" spans="1:11" x14ac:dyDescent="0.3">
      <c r="A7879" t="s">
        <v>232</v>
      </c>
      <c r="B7879">
        <v>10</v>
      </c>
      <c r="G7879" s="7">
        <v>99110700045</v>
      </c>
      <c r="H7879" t="s">
        <v>25010</v>
      </c>
      <c r="I7879" t="s">
        <v>8298</v>
      </c>
      <c r="J7879" t="str">
        <f>+VLOOKUP(Tabla1[[#This Row],[Codreg]],$G$347:$K$362,4,0)</f>
        <v>https://upload.wikimedia.org/wikipedia/commons/5/59/Coat_of_arms_of_Los_Lagos_Region%2C_Chile.svg</v>
      </c>
      <c r="K7879" t="str">
        <f>+VLOOKUP(Tabla1[[#This Row],[Codreg]],$G$347:$K$362,5,0)</f>
        <v>https://raw.githubusercontent.com/Sud-Austral/LOGOS-DATA/main/LocalizaReg/10.jpg</v>
      </c>
    </row>
    <row r="7880" spans="1:11" x14ac:dyDescent="0.3">
      <c r="A7880" t="s">
        <v>232</v>
      </c>
      <c r="B7880">
        <v>10</v>
      </c>
      <c r="G7880" s="7">
        <v>99110711028</v>
      </c>
      <c r="H7880" t="s">
        <v>25010</v>
      </c>
      <c r="I7880" t="s">
        <v>8299</v>
      </c>
      <c r="J7880" t="str">
        <f>+VLOOKUP(Tabla1[[#This Row],[Codreg]],$G$347:$K$362,4,0)</f>
        <v>https://upload.wikimedia.org/wikipedia/commons/5/59/Coat_of_arms_of_Los_Lagos_Region%2C_Chile.svg</v>
      </c>
      <c r="K7880" t="str">
        <f>+VLOOKUP(Tabla1[[#This Row],[Codreg]],$G$347:$K$362,5,0)</f>
        <v>https://raw.githubusercontent.com/Sud-Austral/LOGOS-DATA/main/LocalizaReg/10.jpg</v>
      </c>
    </row>
    <row r="7881" spans="1:11" x14ac:dyDescent="0.3">
      <c r="A7881" t="s">
        <v>232</v>
      </c>
      <c r="B7881">
        <v>10</v>
      </c>
      <c r="G7881" s="7">
        <v>99110701030</v>
      </c>
      <c r="H7881" t="s">
        <v>25010</v>
      </c>
      <c r="I7881" t="s">
        <v>8300</v>
      </c>
      <c r="J7881" t="str">
        <f>+VLOOKUP(Tabla1[[#This Row],[Codreg]],$G$347:$K$362,4,0)</f>
        <v>https://upload.wikimedia.org/wikipedia/commons/5/59/Coat_of_arms_of_Los_Lagos_Region%2C_Chile.svg</v>
      </c>
      <c r="K7881" t="str">
        <f>+VLOOKUP(Tabla1[[#This Row],[Codreg]],$G$347:$K$362,5,0)</f>
        <v>https://raw.githubusercontent.com/Sud-Austral/LOGOS-DATA/main/LocalizaReg/10.jpg</v>
      </c>
    </row>
    <row r="7882" spans="1:11" x14ac:dyDescent="0.3">
      <c r="A7882" t="s">
        <v>232</v>
      </c>
      <c r="B7882">
        <v>10</v>
      </c>
      <c r="G7882" s="7">
        <v>99110712040</v>
      </c>
      <c r="H7882" t="s">
        <v>25010</v>
      </c>
      <c r="I7882" t="s">
        <v>8301</v>
      </c>
      <c r="J7882" t="str">
        <f>+VLOOKUP(Tabla1[[#This Row],[Codreg]],$G$347:$K$362,4,0)</f>
        <v>https://upload.wikimedia.org/wikipedia/commons/5/59/Coat_of_arms_of_Los_Lagos_Region%2C_Chile.svg</v>
      </c>
      <c r="K7882" t="str">
        <f>+VLOOKUP(Tabla1[[#This Row],[Codreg]],$G$347:$K$362,5,0)</f>
        <v>https://raw.githubusercontent.com/Sud-Austral/LOGOS-DATA/main/LocalizaReg/10.jpg</v>
      </c>
    </row>
    <row r="7883" spans="1:11" x14ac:dyDescent="0.3">
      <c r="A7883" t="s">
        <v>232</v>
      </c>
      <c r="B7883">
        <v>10</v>
      </c>
      <c r="G7883" s="7">
        <v>99110712069</v>
      </c>
      <c r="H7883" t="s">
        <v>25010</v>
      </c>
      <c r="I7883" t="s">
        <v>8302</v>
      </c>
      <c r="J7883" t="str">
        <f>+VLOOKUP(Tabla1[[#This Row],[Codreg]],$G$347:$K$362,4,0)</f>
        <v>https://upload.wikimedia.org/wikipedia/commons/5/59/Coat_of_arms_of_Los_Lagos_Region%2C_Chile.svg</v>
      </c>
      <c r="K7883" t="str">
        <f>+VLOOKUP(Tabla1[[#This Row],[Codreg]],$G$347:$K$362,5,0)</f>
        <v>https://raw.githubusercontent.com/Sud-Austral/LOGOS-DATA/main/LocalizaReg/10.jpg</v>
      </c>
    </row>
    <row r="7884" spans="1:11" x14ac:dyDescent="0.3">
      <c r="A7884" t="s">
        <v>232</v>
      </c>
      <c r="B7884">
        <v>10</v>
      </c>
      <c r="G7884" s="7">
        <v>99110712056</v>
      </c>
      <c r="H7884" t="s">
        <v>25010</v>
      </c>
      <c r="I7884" t="s">
        <v>8303</v>
      </c>
      <c r="J7884" t="str">
        <f>+VLOOKUP(Tabla1[[#This Row],[Codreg]],$G$347:$K$362,4,0)</f>
        <v>https://upload.wikimedia.org/wikipedia/commons/5/59/Coat_of_arms_of_Los_Lagos_Region%2C_Chile.svg</v>
      </c>
      <c r="K7884" t="str">
        <f>+VLOOKUP(Tabla1[[#This Row],[Codreg]],$G$347:$K$362,5,0)</f>
        <v>https://raw.githubusercontent.com/Sud-Austral/LOGOS-DATA/main/LocalizaReg/10.jpg</v>
      </c>
    </row>
    <row r="7885" spans="1:11" x14ac:dyDescent="0.3">
      <c r="A7885" t="s">
        <v>232</v>
      </c>
      <c r="B7885">
        <v>10</v>
      </c>
      <c r="G7885" s="7">
        <v>99110700068</v>
      </c>
      <c r="H7885" t="s">
        <v>25010</v>
      </c>
      <c r="I7885" t="s">
        <v>8304</v>
      </c>
      <c r="J7885" t="str">
        <f>+VLOOKUP(Tabla1[[#This Row],[Codreg]],$G$347:$K$362,4,0)</f>
        <v>https://upload.wikimedia.org/wikipedia/commons/5/59/Coat_of_arms_of_Los_Lagos_Region%2C_Chile.svg</v>
      </c>
      <c r="K7885" t="str">
        <f>+VLOOKUP(Tabla1[[#This Row],[Codreg]],$G$347:$K$362,5,0)</f>
        <v>https://raw.githubusercontent.com/Sud-Austral/LOGOS-DATA/main/LocalizaReg/10.jpg</v>
      </c>
    </row>
    <row r="7886" spans="1:11" x14ac:dyDescent="0.3">
      <c r="A7886" t="s">
        <v>232</v>
      </c>
      <c r="B7886">
        <v>10</v>
      </c>
      <c r="G7886" s="7">
        <v>99110710041</v>
      </c>
      <c r="H7886" t="s">
        <v>25010</v>
      </c>
      <c r="I7886" t="s">
        <v>8305</v>
      </c>
      <c r="J7886" t="str">
        <f>+VLOOKUP(Tabla1[[#This Row],[Codreg]],$G$347:$K$362,4,0)</f>
        <v>https://upload.wikimedia.org/wikipedia/commons/5/59/Coat_of_arms_of_Los_Lagos_Region%2C_Chile.svg</v>
      </c>
      <c r="K7886" t="str">
        <f>+VLOOKUP(Tabla1[[#This Row],[Codreg]],$G$347:$K$362,5,0)</f>
        <v>https://raw.githubusercontent.com/Sud-Austral/LOGOS-DATA/main/LocalizaReg/10.jpg</v>
      </c>
    </row>
    <row r="7887" spans="1:11" x14ac:dyDescent="0.3">
      <c r="A7887" t="s">
        <v>232</v>
      </c>
      <c r="B7887">
        <v>10</v>
      </c>
      <c r="G7887" s="7">
        <v>99110704099</v>
      </c>
      <c r="H7887" t="s">
        <v>25010</v>
      </c>
      <c r="I7887" t="s">
        <v>8306</v>
      </c>
      <c r="J7887" t="str">
        <f>+VLOOKUP(Tabla1[[#This Row],[Codreg]],$G$347:$K$362,4,0)</f>
        <v>https://upload.wikimedia.org/wikipedia/commons/5/59/Coat_of_arms_of_Los_Lagos_Region%2C_Chile.svg</v>
      </c>
      <c r="K7887" t="str">
        <f>+VLOOKUP(Tabla1[[#This Row],[Codreg]],$G$347:$K$362,5,0)</f>
        <v>https://raw.githubusercontent.com/Sud-Austral/LOGOS-DATA/main/LocalizaReg/10.jpg</v>
      </c>
    </row>
    <row r="7888" spans="1:11" x14ac:dyDescent="0.3">
      <c r="A7888" t="s">
        <v>232</v>
      </c>
      <c r="B7888">
        <v>10</v>
      </c>
      <c r="G7888" s="7">
        <v>99110704106</v>
      </c>
      <c r="H7888" t="s">
        <v>25010</v>
      </c>
      <c r="I7888" t="s">
        <v>8307</v>
      </c>
      <c r="J7888" t="str">
        <f>+VLOOKUP(Tabla1[[#This Row],[Codreg]],$G$347:$K$362,4,0)</f>
        <v>https://upload.wikimedia.org/wikipedia/commons/5/59/Coat_of_arms_of_Los_Lagos_Region%2C_Chile.svg</v>
      </c>
      <c r="K7888" t="str">
        <f>+VLOOKUP(Tabla1[[#This Row],[Codreg]],$G$347:$K$362,5,0)</f>
        <v>https://raw.githubusercontent.com/Sud-Austral/LOGOS-DATA/main/LocalizaReg/10.jpg</v>
      </c>
    </row>
    <row r="7889" spans="1:11" x14ac:dyDescent="0.3">
      <c r="A7889" t="s">
        <v>232</v>
      </c>
      <c r="B7889">
        <v>10</v>
      </c>
      <c r="G7889" s="7">
        <v>99110704118</v>
      </c>
      <c r="H7889" t="s">
        <v>25010</v>
      </c>
      <c r="I7889" t="s">
        <v>8308</v>
      </c>
      <c r="J7889" t="str">
        <f>+VLOOKUP(Tabla1[[#This Row],[Codreg]],$G$347:$K$362,4,0)</f>
        <v>https://upload.wikimedia.org/wikipedia/commons/5/59/Coat_of_arms_of_Los_Lagos_Region%2C_Chile.svg</v>
      </c>
      <c r="K7889" t="str">
        <f>+VLOOKUP(Tabla1[[#This Row],[Codreg]],$G$347:$K$362,5,0)</f>
        <v>https://raw.githubusercontent.com/Sud-Austral/LOGOS-DATA/main/LocalizaReg/10.jpg</v>
      </c>
    </row>
    <row r="7890" spans="1:11" x14ac:dyDescent="0.3">
      <c r="A7890" t="s">
        <v>232</v>
      </c>
      <c r="B7890">
        <v>10</v>
      </c>
      <c r="G7890" s="7">
        <v>99110704132</v>
      </c>
      <c r="H7890" t="s">
        <v>25010</v>
      </c>
      <c r="I7890" t="s">
        <v>8309</v>
      </c>
      <c r="J7890" t="str">
        <f>+VLOOKUP(Tabla1[[#This Row],[Codreg]],$G$347:$K$362,4,0)</f>
        <v>https://upload.wikimedia.org/wikipedia/commons/5/59/Coat_of_arms_of_Los_Lagos_Region%2C_Chile.svg</v>
      </c>
      <c r="K7890" t="str">
        <f>+VLOOKUP(Tabla1[[#This Row],[Codreg]],$G$347:$K$362,5,0)</f>
        <v>https://raw.githubusercontent.com/Sud-Austral/LOGOS-DATA/main/LocalizaReg/10.jpg</v>
      </c>
    </row>
    <row r="7891" spans="1:11" x14ac:dyDescent="0.3">
      <c r="A7891" t="s">
        <v>232</v>
      </c>
      <c r="B7891">
        <v>10</v>
      </c>
      <c r="G7891" s="7">
        <v>99110703041</v>
      </c>
      <c r="H7891" t="s">
        <v>25010</v>
      </c>
      <c r="I7891" t="s">
        <v>8310</v>
      </c>
      <c r="J7891" t="str">
        <f>+VLOOKUP(Tabla1[[#This Row],[Codreg]],$G$347:$K$362,4,0)</f>
        <v>https://upload.wikimedia.org/wikipedia/commons/5/59/Coat_of_arms_of_Los_Lagos_Region%2C_Chile.svg</v>
      </c>
      <c r="K7891" t="str">
        <f>+VLOOKUP(Tabla1[[#This Row],[Codreg]],$G$347:$K$362,5,0)</f>
        <v>https://raw.githubusercontent.com/Sud-Austral/LOGOS-DATA/main/LocalizaReg/10.jpg</v>
      </c>
    </row>
    <row r="7892" spans="1:11" x14ac:dyDescent="0.3">
      <c r="A7892" t="s">
        <v>232</v>
      </c>
      <c r="B7892">
        <v>10</v>
      </c>
      <c r="G7892" s="7">
        <v>99110700042</v>
      </c>
      <c r="H7892" t="s">
        <v>25010</v>
      </c>
      <c r="I7892" t="s">
        <v>8311</v>
      </c>
      <c r="J7892" t="str">
        <f>+VLOOKUP(Tabla1[[#This Row],[Codreg]],$G$347:$K$362,4,0)</f>
        <v>https://upload.wikimedia.org/wikipedia/commons/5/59/Coat_of_arms_of_Los_Lagos_Region%2C_Chile.svg</v>
      </c>
      <c r="K7892" t="str">
        <f>+VLOOKUP(Tabla1[[#This Row],[Codreg]],$G$347:$K$362,5,0)</f>
        <v>https://raw.githubusercontent.com/Sud-Austral/LOGOS-DATA/main/LocalizaReg/10.jpg</v>
      </c>
    </row>
    <row r="7893" spans="1:11" x14ac:dyDescent="0.3">
      <c r="A7893" t="s">
        <v>232</v>
      </c>
      <c r="B7893">
        <v>10</v>
      </c>
      <c r="G7893" s="7">
        <v>99110711029</v>
      </c>
      <c r="H7893" t="s">
        <v>25010</v>
      </c>
      <c r="I7893" t="s">
        <v>8312</v>
      </c>
      <c r="J7893" t="str">
        <f>+VLOOKUP(Tabla1[[#This Row],[Codreg]],$G$347:$K$362,4,0)</f>
        <v>https://upload.wikimedia.org/wikipedia/commons/5/59/Coat_of_arms_of_Los_Lagos_Region%2C_Chile.svg</v>
      </c>
      <c r="K7893" t="str">
        <f>+VLOOKUP(Tabla1[[#This Row],[Codreg]],$G$347:$K$362,5,0)</f>
        <v>https://raw.githubusercontent.com/Sud-Austral/LOGOS-DATA/main/LocalizaReg/10.jpg</v>
      </c>
    </row>
    <row r="7894" spans="1:11" x14ac:dyDescent="0.3">
      <c r="A7894" t="s">
        <v>232</v>
      </c>
      <c r="B7894">
        <v>10</v>
      </c>
      <c r="G7894" s="7">
        <v>99110700013</v>
      </c>
      <c r="H7894" t="s">
        <v>25010</v>
      </c>
      <c r="I7894" t="s">
        <v>8313</v>
      </c>
      <c r="J7894" t="str">
        <f>+VLOOKUP(Tabla1[[#This Row],[Codreg]],$G$347:$K$362,4,0)</f>
        <v>https://upload.wikimedia.org/wikipedia/commons/5/59/Coat_of_arms_of_Los_Lagos_Region%2C_Chile.svg</v>
      </c>
      <c r="K7894" t="str">
        <f>+VLOOKUP(Tabla1[[#This Row],[Codreg]],$G$347:$K$362,5,0)</f>
        <v>https://raw.githubusercontent.com/Sud-Austral/LOGOS-DATA/main/LocalizaReg/10.jpg</v>
      </c>
    </row>
    <row r="7895" spans="1:11" x14ac:dyDescent="0.3">
      <c r="A7895" t="s">
        <v>232</v>
      </c>
      <c r="B7895">
        <v>10</v>
      </c>
      <c r="G7895" s="7">
        <v>99110700055</v>
      </c>
      <c r="H7895" t="s">
        <v>25010</v>
      </c>
      <c r="I7895" t="s">
        <v>8314</v>
      </c>
      <c r="J7895" t="str">
        <f>+VLOOKUP(Tabla1[[#This Row],[Codreg]],$G$347:$K$362,4,0)</f>
        <v>https://upload.wikimedia.org/wikipedia/commons/5/59/Coat_of_arms_of_Los_Lagos_Region%2C_Chile.svg</v>
      </c>
      <c r="K7895" t="str">
        <f>+VLOOKUP(Tabla1[[#This Row],[Codreg]],$G$347:$K$362,5,0)</f>
        <v>https://raw.githubusercontent.com/Sud-Austral/LOGOS-DATA/main/LocalizaReg/10.jpg</v>
      </c>
    </row>
    <row r="7896" spans="1:11" x14ac:dyDescent="0.3">
      <c r="A7896" t="s">
        <v>232</v>
      </c>
      <c r="B7896">
        <v>10</v>
      </c>
      <c r="G7896" s="7">
        <v>99110700060</v>
      </c>
      <c r="H7896" t="s">
        <v>25010</v>
      </c>
      <c r="I7896" t="s">
        <v>8315</v>
      </c>
      <c r="J7896" t="str">
        <f>+VLOOKUP(Tabla1[[#This Row],[Codreg]],$G$347:$K$362,4,0)</f>
        <v>https://upload.wikimedia.org/wikipedia/commons/5/59/Coat_of_arms_of_Los_Lagos_Region%2C_Chile.svg</v>
      </c>
      <c r="K7896" t="str">
        <f>+VLOOKUP(Tabla1[[#This Row],[Codreg]],$G$347:$K$362,5,0)</f>
        <v>https://raw.githubusercontent.com/Sud-Austral/LOGOS-DATA/main/LocalizaReg/10.jpg</v>
      </c>
    </row>
    <row r="7897" spans="1:11" x14ac:dyDescent="0.3">
      <c r="A7897" t="s">
        <v>232</v>
      </c>
      <c r="B7897">
        <v>10</v>
      </c>
      <c r="G7897" s="7">
        <v>99110712085</v>
      </c>
      <c r="H7897" t="s">
        <v>25010</v>
      </c>
      <c r="I7897" t="s">
        <v>8316</v>
      </c>
      <c r="J7897" t="str">
        <f>+VLOOKUP(Tabla1[[#This Row],[Codreg]],$G$347:$K$362,4,0)</f>
        <v>https://upload.wikimedia.org/wikipedia/commons/5/59/Coat_of_arms_of_Los_Lagos_Region%2C_Chile.svg</v>
      </c>
      <c r="K7897" t="str">
        <f>+VLOOKUP(Tabla1[[#This Row],[Codreg]],$G$347:$K$362,5,0)</f>
        <v>https://raw.githubusercontent.com/Sud-Austral/LOGOS-DATA/main/LocalizaReg/10.jpg</v>
      </c>
    </row>
    <row r="7898" spans="1:11" x14ac:dyDescent="0.3">
      <c r="A7898" t="s">
        <v>232</v>
      </c>
      <c r="B7898">
        <v>10</v>
      </c>
      <c r="G7898" s="7">
        <v>99110712095</v>
      </c>
      <c r="H7898" t="s">
        <v>25010</v>
      </c>
      <c r="I7898" t="s">
        <v>8317</v>
      </c>
      <c r="J7898" t="str">
        <f>+VLOOKUP(Tabla1[[#This Row],[Codreg]],$G$347:$K$362,4,0)</f>
        <v>https://upload.wikimedia.org/wikipedia/commons/5/59/Coat_of_arms_of_Los_Lagos_Region%2C_Chile.svg</v>
      </c>
      <c r="K7898" t="str">
        <f>+VLOOKUP(Tabla1[[#This Row],[Codreg]],$G$347:$K$362,5,0)</f>
        <v>https://raw.githubusercontent.com/Sud-Austral/LOGOS-DATA/main/LocalizaReg/10.jpg</v>
      </c>
    </row>
    <row r="7899" spans="1:11" x14ac:dyDescent="0.3">
      <c r="A7899" t="s">
        <v>232</v>
      </c>
      <c r="B7899">
        <v>10</v>
      </c>
      <c r="G7899" s="7">
        <v>99110712047</v>
      </c>
      <c r="H7899" t="s">
        <v>25010</v>
      </c>
      <c r="I7899" t="s">
        <v>8318</v>
      </c>
      <c r="J7899" t="str">
        <f>+VLOOKUP(Tabla1[[#This Row],[Codreg]],$G$347:$K$362,4,0)</f>
        <v>https://upload.wikimedia.org/wikipedia/commons/5/59/Coat_of_arms_of_Los_Lagos_Region%2C_Chile.svg</v>
      </c>
      <c r="K7899" t="str">
        <f>+VLOOKUP(Tabla1[[#This Row],[Codreg]],$G$347:$K$362,5,0)</f>
        <v>https://raw.githubusercontent.com/Sud-Austral/LOGOS-DATA/main/LocalizaReg/10.jpg</v>
      </c>
    </row>
    <row r="7900" spans="1:11" x14ac:dyDescent="0.3">
      <c r="A7900" t="s">
        <v>232</v>
      </c>
      <c r="B7900">
        <v>10</v>
      </c>
      <c r="G7900" s="7">
        <v>99110710215</v>
      </c>
      <c r="H7900" t="s">
        <v>25010</v>
      </c>
      <c r="I7900" t="s">
        <v>8319</v>
      </c>
      <c r="J7900" t="str">
        <f>+VLOOKUP(Tabla1[[#This Row],[Codreg]],$G$347:$K$362,4,0)</f>
        <v>https://upload.wikimedia.org/wikipedia/commons/5/59/Coat_of_arms_of_Los_Lagos_Region%2C_Chile.svg</v>
      </c>
      <c r="K7900" t="str">
        <f>+VLOOKUP(Tabla1[[#This Row],[Codreg]],$G$347:$K$362,5,0)</f>
        <v>https://raw.githubusercontent.com/Sud-Austral/LOGOS-DATA/main/LocalizaReg/10.jpg</v>
      </c>
    </row>
    <row r="7901" spans="1:11" x14ac:dyDescent="0.3">
      <c r="A7901" t="s">
        <v>232</v>
      </c>
      <c r="B7901">
        <v>10</v>
      </c>
      <c r="G7901" s="7">
        <v>99110710158</v>
      </c>
      <c r="H7901" t="s">
        <v>25010</v>
      </c>
      <c r="I7901" t="s">
        <v>8320</v>
      </c>
      <c r="J7901" t="str">
        <f>+VLOOKUP(Tabla1[[#This Row],[Codreg]],$G$347:$K$362,4,0)</f>
        <v>https://upload.wikimedia.org/wikipedia/commons/5/59/Coat_of_arms_of_Los_Lagos_Region%2C_Chile.svg</v>
      </c>
      <c r="K7901" t="str">
        <f>+VLOOKUP(Tabla1[[#This Row],[Codreg]],$G$347:$K$362,5,0)</f>
        <v>https://raw.githubusercontent.com/Sud-Austral/LOGOS-DATA/main/LocalizaReg/10.jpg</v>
      </c>
    </row>
    <row r="7902" spans="1:11" x14ac:dyDescent="0.3">
      <c r="A7902" t="s">
        <v>232</v>
      </c>
      <c r="B7902">
        <v>10</v>
      </c>
      <c r="G7902" s="7">
        <v>99110704080</v>
      </c>
      <c r="H7902" t="s">
        <v>25010</v>
      </c>
      <c r="I7902" t="s">
        <v>8321</v>
      </c>
      <c r="J7902" t="str">
        <f>+VLOOKUP(Tabla1[[#This Row],[Codreg]],$G$347:$K$362,4,0)</f>
        <v>https://upload.wikimedia.org/wikipedia/commons/5/59/Coat_of_arms_of_Los_Lagos_Region%2C_Chile.svg</v>
      </c>
      <c r="K7902" t="str">
        <f>+VLOOKUP(Tabla1[[#This Row],[Codreg]],$G$347:$K$362,5,0)</f>
        <v>https://raw.githubusercontent.com/Sud-Austral/LOGOS-DATA/main/LocalizaReg/10.jpg</v>
      </c>
    </row>
    <row r="7903" spans="1:11" x14ac:dyDescent="0.3">
      <c r="A7903" t="s">
        <v>232</v>
      </c>
      <c r="B7903">
        <v>10</v>
      </c>
      <c r="G7903" s="7">
        <v>99110701018</v>
      </c>
      <c r="H7903" t="s">
        <v>25010</v>
      </c>
      <c r="I7903" t="s">
        <v>8322</v>
      </c>
      <c r="J7903" t="str">
        <f>+VLOOKUP(Tabla1[[#This Row],[Codreg]],$G$347:$K$362,4,0)</f>
        <v>https://upload.wikimedia.org/wikipedia/commons/5/59/Coat_of_arms_of_Los_Lagos_Region%2C_Chile.svg</v>
      </c>
      <c r="K7903" t="str">
        <f>+VLOOKUP(Tabla1[[#This Row],[Codreg]],$G$347:$K$362,5,0)</f>
        <v>https://raw.githubusercontent.com/Sud-Austral/LOGOS-DATA/main/LocalizaReg/10.jpg</v>
      </c>
    </row>
    <row r="7904" spans="1:11" x14ac:dyDescent="0.3">
      <c r="A7904" t="s">
        <v>232</v>
      </c>
      <c r="B7904">
        <v>10</v>
      </c>
      <c r="G7904" s="7">
        <v>99110711049</v>
      </c>
      <c r="H7904" t="s">
        <v>25010</v>
      </c>
      <c r="I7904" t="s">
        <v>8323</v>
      </c>
      <c r="J7904" t="str">
        <f>+VLOOKUP(Tabla1[[#This Row],[Codreg]],$G$347:$K$362,4,0)</f>
        <v>https://upload.wikimedia.org/wikipedia/commons/5/59/Coat_of_arms_of_Los_Lagos_Region%2C_Chile.svg</v>
      </c>
      <c r="K7904" t="str">
        <f>+VLOOKUP(Tabla1[[#This Row],[Codreg]],$G$347:$K$362,5,0)</f>
        <v>https://raw.githubusercontent.com/Sud-Austral/LOGOS-DATA/main/LocalizaReg/10.jpg</v>
      </c>
    </row>
    <row r="7905" spans="1:11" x14ac:dyDescent="0.3">
      <c r="A7905" t="s">
        <v>232</v>
      </c>
      <c r="B7905">
        <v>10</v>
      </c>
      <c r="G7905" s="7">
        <v>99110710201</v>
      </c>
      <c r="H7905" t="s">
        <v>25010</v>
      </c>
      <c r="I7905" t="s">
        <v>8324</v>
      </c>
      <c r="J7905" t="str">
        <f>+VLOOKUP(Tabla1[[#This Row],[Codreg]],$G$347:$K$362,4,0)</f>
        <v>https://upload.wikimedia.org/wikipedia/commons/5/59/Coat_of_arms_of_Los_Lagos_Region%2C_Chile.svg</v>
      </c>
      <c r="K7905" t="str">
        <f>+VLOOKUP(Tabla1[[#This Row],[Codreg]],$G$347:$K$362,5,0)</f>
        <v>https://raw.githubusercontent.com/Sud-Austral/LOGOS-DATA/main/LocalizaReg/10.jpg</v>
      </c>
    </row>
    <row r="7906" spans="1:11" x14ac:dyDescent="0.3">
      <c r="A7906" t="s">
        <v>232</v>
      </c>
      <c r="B7906">
        <v>10</v>
      </c>
      <c r="G7906" s="7">
        <v>99110710200</v>
      </c>
      <c r="H7906" t="s">
        <v>25010</v>
      </c>
      <c r="I7906" t="s">
        <v>8325</v>
      </c>
      <c r="J7906" t="str">
        <f>+VLOOKUP(Tabla1[[#This Row],[Codreg]],$G$347:$K$362,4,0)</f>
        <v>https://upload.wikimedia.org/wikipedia/commons/5/59/Coat_of_arms_of_Los_Lagos_Region%2C_Chile.svg</v>
      </c>
      <c r="K7906" t="str">
        <f>+VLOOKUP(Tabla1[[#This Row],[Codreg]],$G$347:$K$362,5,0)</f>
        <v>https://raw.githubusercontent.com/Sud-Austral/LOGOS-DATA/main/LocalizaReg/10.jpg</v>
      </c>
    </row>
    <row r="7907" spans="1:11" x14ac:dyDescent="0.3">
      <c r="A7907" t="s">
        <v>232</v>
      </c>
      <c r="B7907">
        <v>10</v>
      </c>
      <c r="G7907" s="7">
        <v>99110711050</v>
      </c>
      <c r="H7907" t="s">
        <v>25010</v>
      </c>
      <c r="I7907" t="s">
        <v>8326</v>
      </c>
      <c r="J7907" t="str">
        <f>+VLOOKUP(Tabla1[[#This Row],[Codreg]],$G$347:$K$362,4,0)</f>
        <v>https://upload.wikimedia.org/wikipedia/commons/5/59/Coat_of_arms_of_Los_Lagos_Region%2C_Chile.svg</v>
      </c>
      <c r="K7907" t="str">
        <f>+VLOOKUP(Tabla1[[#This Row],[Codreg]],$G$347:$K$362,5,0)</f>
        <v>https://raw.githubusercontent.com/Sud-Austral/LOGOS-DATA/main/LocalizaReg/10.jpg</v>
      </c>
    </row>
    <row r="7908" spans="1:11" x14ac:dyDescent="0.3">
      <c r="A7908" t="s">
        <v>232</v>
      </c>
      <c r="B7908">
        <v>10</v>
      </c>
      <c r="G7908" s="7">
        <v>99110711048</v>
      </c>
      <c r="H7908" t="s">
        <v>25010</v>
      </c>
      <c r="I7908" t="s">
        <v>8327</v>
      </c>
      <c r="J7908" t="str">
        <f>+VLOOKUP(Tabla1[[#This Row],[Codreg]],$G$347:$K$362,4,0)</f>
        <v>https://upload.wikimedia.org/wikipedia/commons/5/59/Coat_of_arms_of_Los_Lagos_Region%2C_Chile.svg</v>
      </c>
      <c r="K7908" t="str">
        <f>+VLOOKUP(Tabla1[[#This Row],[Codreg]],$G$347:$K$362,5,0)</f>
        <v>https://raw.githubusercontent.com/Sud-Austral/LOGOS-DATA/main/LocalizaReg/10.jpg</v>
      </c>
    </row>
    <row r="7909" spans="1:11" x14ac:dyDescent="0.3">
      <c r="A7909" t="s">
        <v>232</v>
      </c>
      <c r="B7909">
        <v>10</v>
      </c>
      <c r="G7909" s="7">
        <v>99110710142</v>
      </c>
      <c r="H7909" t="s">
        <v>25010</v>
      </c>
      <c r="I7909" t="s">
        <v>8328</v>
      </c>
      <c r="J7909" t="str">
        <f>+VLOOKUP(Tabla1[[#This Row],[Codreg]],$G$347:$K$362,4,0)</f>
        <v>https://upload.wikimedia.org/wikipedia/commons/5/59/Coat_of_arms_of_Los_Lagos_Region%2C_Chile.svg</v>
      </c>
      <c r="K7909" t="str">
        <f>+VLOOKUP(Tabla1[[#This Row],[Codreg]],$G$347:$K$362,5,0)</f>
        <v>https://raw.githubusercontent.com/Sud-Austral/LOGOS-DATA/main/LocalizaReg/10.jpg</v>
      </c>
    </row>
    <row r="7910" spans="1:11" x14ac:dyDescent="0.3">
      <c r="A7910" t="s">
        <v>232</v>
      </c>
      <c r="B7910">
        <v>10</v>
      </c>
      <c r="G7910" s="7">
        <v>99110703004</v>
      </c>
      <c r="H7910" t="s">
        <v>25010</v>
      </c>
      <c r="I7910" t="s">
        <v>8329</v>
      </c>
      <c r="J7910" t="str">
        <f>+VLOOKUP(Tabla1[[#This Row],[Codreg]],$G$347:$K$362,4,0)</f>
        <v>https://upload.wikimedia.org/wikipedia/commons/5/59/Coat_of_arms_of_Los_Lagos_Region%2C_Chile.svg</v>
      </c>
      <c r="K7910" t="str">
        <f>+VLOOKUP(Tabla1[[#This Row],[Codreg]],$G$347:$K$362,5,0)</f>
        <v>https://raw.githubusercontent.com/Sud-Austral/LOGOS-DATA/main/LocalizaReg/10.jpg</v>
      </c>
    </row>
    <row r="7911" spans="1:11" x14ac:dyDescent="0.3">
      <c r="A7911" t="s">
        <v>232</v>
      </c>
      <c r="B7911">
        <v>10</v>
      </c>
      <c r="G7911" s="7">
        <v>99110704097</v>
      </c>
      <c r="H7911" t="s">
        <v>25010</v>
      </c>
      <c r="I7911" t="s">
        <v>8330</v>
      </c>
      <c r="J7911" t="str">
        <f>+VLOOKUP(Tabla1[[#This Row],[Codreg]],$G$347:$K$362,4,0)</f>
        <v>https://upload.wikimedia.org/wikipedia/commons/5/59/Coat_of_arms_of_Los_Lagos_Region%2C_Chile.svg</v>
      </c>
      <c r="K7911" t="str">
        <f>+VLOOKUP(Tabla1[[#This Row],[Codreg]],$G$347:$K$362,5,0)</f>
        <v>https://raw.githubusercontent.com/Sud-Austral/LOGOS-DATA/main/LocalizaReg/10.jpg</v>
      </c>
    </row>
    <row r="7912" spans="1:11" x14ac:dyDescent="0.3">
      <c r="A7912" t="s">
        <v>232</v>
      </c>
      <c r="B7912">
        <v>10</v>
      </c>
      <c r="G7912" s="7">
        <v>99110701017</v>
      </c>
      <c r="H7912" t="s">
        <v>25010</v>
      </c>
      <c r="I7912" t="s">
        <v>8331</v>
      </c>
      <c r="J7912" t="str">
        <f>+VLOOKUP(Tabla1[[#This Row],[Codreg]],$G$347:$K$362,4,0)</f>
        <v>https://upload.wikimedia.org/wikipedia/commons/5/59/Coat_of_arms_of_Los_Lagos_Region%2C_Chile.svg</v>
      </c>
      <c r="K7912" t="str">
        <f>+VLOOKUP(Tabla1[[#This Row],[Codreg]],$G$347:$K$362,5,0)</f>
        <v>https://raw.githubusercontent.com/Sud-Austral/LOGOS-DATA/main/LocalizaReg/10.jpg</v>
      </c>
    </row>
    <row r="7913" spans="1:11" x14ac:dyDescent="0.3">
      <c r="A7913" t="s">
        <v>232</v>
      </c>
      <c r="B7913">
        <v>10</v>
      </c>
      <c r="G7913" s="7">
        <v>99110701028</v>
      </c>
      <c r="H7913" t="s">
        <v>25010</v>
      </c>
      <c r="I7913" t="s">
        <v>8332</v>
      </c>
      <c r="J7913" t="str">
        <f>+VLOOKUP(Tabla1[[#This Row],[Codreg]],$G$347:$K$362,4,0)</f>
        <v>https://upload.wikimedia.org/wikipedia/commons/5/59/Coat_of_arms_of_Los_Lagos_Region%2C_Chile.svg</v>
      </c>
      <c r="K7913" t="str">
        <f>+VLOOKUP(Tabla1[[#This Row],[Codreg]],$G$347:$K$362,5,0)</f>
        <v>https://raw.githubusercontent.com/Sud-Austral/LOGOS-DATA/main/LocalizaReg/10.jpg</v>
      </c>
    </row>
    <row r="7914" spans="1:11" x14ac:dyDescent="0.3">
      <c r="A7914" t="s">
        <v>232</v>
      </c>
      <c r="B7914">
        <v>10</v>
      </c>
      <c r="G7914" s="7">
        <v>99110700012</v>
      </c>
      <c r="H7914" t="s">
        <v>25010</v>
      </c>
      <c r="I7914" t="s">
        <v>8333</v>
      </c>
      <c r="J7914" t="str">
        <f>+VLOOKUP(Tabla1[[#This Row],[Codreg]],$G$347:$K$362,4,0)</f>
        <v>https://upload.wikimedia.org/wikipedia/commons/5/59/Coat_of_arms_of_Los_Lagos_Region%2C_Chile.svg</v>
      </c>
      <c r="K7914" t="str">
        <f>+VLOOKUP(Tabla1[[#This Row],[Codreg]],$G$347:$K$362,5,0)</f>
        <v>https://raw.githubusercontent.com/Sud-Austral/LOGOS-DATA/main/LocalizaReg/10.jpg</v>
      </c>
    </row>
    <row r="7915" spans="1:11" x14ac:dyDescent="0.3">
      <c r="A7915" t="s">
        <v>232</v>
      </c>
      <c r="B7915">
        <v>10</v>
      </c>
      <c r="G7915" s="7">
        <v>99110700043</v>
      </c>
      <c r="H7915" t="s">
        <v>25010</v>
      </c>
      <c r="I7915" t="s">
        <v>8334</v>
      </c>
      <c r="J7915" t="str">
        <f>+VLOOKUP(Tabla1[[#This Row],[Codreg]],$G$347:$K$362,4,0)</f>
        <v>https://upload.wikimedia.org/wikipedia/commons/5/59/Coat_of_arms_of_Los_Lagos_Region%2C_Chile.svg</v>
      </c>
      <c r="K7915" t="str">
        <f>+VLOOKUP(Tabla1[[#This Row],[Codreg]],$G$347:$K$362,5,0)</f>
        <v>https://raw.githubusercontent.com/Sud-Austral/LOGOS-DATA/main/LocalizaReg/10.jpg</v>
      </c>
    </row>
    <row r="7916" spans="1:11" x14ac:dyDescent="0.3">
      <c r="A7916" t="s">
        <v>232</v>
      </c>
      <c r="B7916">
        <v>10</v>
      </c>
      <c r="G7916" s="7">
        <v>99110710035</v>
      </c>
      <c r="H7916" t="s">
        <v>25010</v>
      </c>
      <c r="I7916" t="s">
        <v>8335</v>
      </c>
      <c r="J7916" t="str">
        <f>+VLOOKUP(Tabla1[[#This Row],[Codreg]],$G$347:$K$362,4,0)</f>
        <v>https://upload.wikimedia.org/wikipedia/commons/5/59/Coat_of_arms_of_Los_Lagos_Region%2C_Chile.svg</v>
      </c>
      <c r="K7916" t="str">
        <f>+VLOOKUP(Tabla1[[#This Row],[Codreg]],$G$347:$K$362,5,0)</f>
        <v>https://raw.githubusercontent.com/Sud-Austral/LOGOS-DATA/main/LocalizaReg/10.jpg</v>
      </c>
    </row>
    <row r="7917" spans="1:11" x14ac:dyDescent="0.3">
      <c r="A7917" t="s">
        <v>232</v>
      </c>
      <c r="B7917">
        <v>10</v>
      </c>
      <c r="G7917" s="7">
        <v>99110704098</v>
      </c>
      <c r="H7917" t="s">
        <v>25010</v>
      </c>
      <c r="I7917" t="s">
        <v>8336</v>
      </c>
      <c r="J7917" t="str">
        <f>+VLOOKUP(Tabla1[[#This Row],[Codreg]],$G$347:$K$362,4,0)</f>
        <v>https://upload.wikimedia.org/wikipedia/commons/5/59/Coat_of_arms_of_Los_Lagos_Region%2C_Chile.svg</v>
      </c>
      <c r="K7917" t="str">
        <f>+VLOOKUP(Tabla1[[#This Row],[Codreg]],$G$347:$K$362,5,0)</f>
        <v>https://raw.githubusercontent.com/Sud-Austral/LOGOS-DATA/main/LocalizaReg/10.jpg</v>
      </c>
    </row>
    <row r="7918" spans="1:11" x14ac:dyDescent="0.3">
      <c r="A7918" t="s">
        <v>232</v>
      </c>
      <c r="B7918">
        <v>10</v>
      </c>
      <c r="G7918" s="7">
        <v>99110710063</v>
      </c>
      <c r="H7918" t="s">
        <v>25010</v>
      </c>
      <c r="I7918" t="s">
        <v>8337</v>
      </c>
      <c r="J7918" t="str">
        <f>+VLOOKUP(Tabla1[[#This Row],[Codreg]],$G$347:$K$362,4,0)</f>
        <v>https://upload.wikimedia.org/wikipedia/commons/5/59/Coat_of_arms_of_Los_Lagos_Region%2C_Chile.svg</v>
      </c>
      <c r="K7918" t="str">
        <f>+VLOOKUP(Tabla1[[#This Row],[Codreg]],$G$347:$K$362,5,0)</f>
        <v>https://raw.githubusercontent.com/Sud-Austral/LOGOS-DATA/main/LocalizaReg/10.jpg</v>
      </c>
    </row>
    <row r="7919" spans="1:11" x14ac:dyDescent="0.3">
      <c r="A7919" t="s">
        <v>232</v>
      </c>
      <c r="B7919">
        <v>10</v>
      </c>
      <c r="G7919" s="7">
        <v>99110710030</v>
      </c>
      <c r="H7919" t="s">
        <v>25010</v>
      </c>
      <c r="I7919" t="s">
        <v>8338</v>
      </c>
      <c r="J7919" t="str">
        <f>+VLOOKUP(Tabla1[[#This Row],[Codreg]],$G$347:$K$362,4,0)</f>
        <v>https://upload.wikimedia.org/wikipedia/commons/5/59/Coat_of_arms_of_Los_Lagos_Region%2C_Chile.svg</v>
      </c>
      <c r="K7919" t="str">
        <f>+VLOOKUP(Tabla1[[#This Row],[Codreg]],$G$347:$K$362,5,0)</f>
        <v>https://raw.githubusercontent.com/Sud-Austral/LOGOS-DATA/main/LocalizaReg/10.jpg</v>
      </c>
    </row>
    <row r="7920" spans="1:11" x14ac:dyDescent="0.3">
      <c r="A7920" t="s">
        <v>232</v>
      </c>
      <c r="B7920">
        <v>10</v>
      </c>
      <c r="G7920" s="7">
        <v>99110711063</v>
      </c>
      <c r="H7920" t="s">
        <v>25010</v>
      </c>
      <c r="I7920" t="s">
        <v>8339</v>
      </c>
      <c r="J7920" t="str">
        <f>+VLOOKUP(Tabla1[[#This Row],[Codreg]],$G$347:$K$362,4,0)</f>
        <v>https://upload.wikimedia.org/wikipedia/commons/5/59/Coat_of_arms_of_Los_Lagos_Region%2C_Chile.svg</v>
      </c>
      <c r="K7920" t="str">
        <f>+VLOOKUP(Tabla1[[#This Row],[Codreg]],$G$347:$K$362,5,0)</f>
        <v>https://raw.githubusercontent.com/Sud-Austral/LOGOS-DATA/main/LocalizaReg/10.jpg</v>
      </c>
    </row>
    <row r="7921" spans="1:11" x14ac:dyDescent="0.3">
      <c r="A7921" t="s">
        <v>232</v>
      </c>
      <c r="B7921">
        <v>10</v>
      </c>
      <c r="G7921" s="7">
        <v>99110711020</v>
      </c>
      <c r="H7921" t="s">
        <v>25010</v>
      </c>
      <c r="I7921" t="s">
        <v>8340</v>
      </c>
      <c r="J7921" t="str">
        <f>+VLOOKUP(Tabla1[[#This Row],[Codreg]],$G$347:$K$362,4,0)</f>
        <v>https://upload.wikimedia.org/wikipedia/commons/5/59/Coat_of_arms_of_Los_Lagos_Region%2C_Chile.svg</v>
      </c>
      <c r="K7921" t="str">
        <f>+VLOOKUP(Tabla1[[#This Row],[Codreg]],$G$347:$K$362,5,0)</f>
        <v>https://raw.githubusercontent.com/Sud-Austral/LOGOS-DATA/main/LocalizaReg/10.jpg</v>
      </c>
    </row>
    <row r="7922" spans="1:11" x14ac:dyDescent="0.3">
      <c r="A7922" t="s">
        <v>232</v>
      </c>
      <c r="B7922">
        <v>10</v>
      </c>
      <c r="G7922" s="7">
        <v>99110704071</v>
      </c>
      <c r="H7922" t="s">
        <v>25010</v>
      </c>
      <c r="I7922" t="s">
        <v>8341</v>
      </c>
      <c r="J7922" t="str">
        <f>+VLOOKUP(Tabla1[[#This Row],[Codreg]],$G$347:$K$362,4,0)</f>
        <v>https://upload.wikimedia.org/wikipedia/commons/5/59/Coat_of_arms_of_Los_Lagos_Region%2C_Chile.svg</v>
      </c>
      <c r="K7922" t="str">
        <f>+VLOOKUP(Tabla1[[#This Row],[Codreg]],$G$347:$K$362,5,0)</f>
        <v>https://raw.githubusercontent.com/Sud-Austral/LOGOS-DATA/main/LocalizaReg/10.jpg</v>
      </c>
    </row>
    <row r="7923" spans="1:11" x14ac:dyDescent="0.3">
      <c r="A7923" t="s">
        <v>232</v>
      </c>
      <c r="B7923">
        <v>10</v>
      </c>
      <c r="G7923" s="7">
        <v>99110710123</v>
      </c>
      <c r="H7923" t="s">
        <v>25010</v>
      </c>
      <c r="I7923" t="s">
        <v>8342</v>
      </c>
      <c r="J7923" t="str">
        <f>+VLOOKUP(Tabla1[[#This Row],[Codreg]],$G$347:$K$362,4,0)</f>
        <v>https://upload.wikimedia.org/wikipedia/commons/5/59/Coat_of_arms_of_Los_Lagos_Region%2C_Chile.svg</v>
      </c>
      <c r="K7923" t="str">
        <f>+VLOOKUP(Tabla1[[#This Row],[Codreg]],$G$347:$K$362,5,0)</f>
        <v>https://raw.githubusercontent.com/Sud-Austral/LOGOS-DATA/main/LocalizaReg/10.jpg</v>
      </c>
    </row>
    <row r="7924" spans="1:11" x14ac:dyDescent="0.3">
      <c r="A7924" t="s">
        <v>232</v>
      </c>
      <c r="B7924">
        <v>10</v>
      </c>
      <c r="G7924" s="7">
        <v>99110710048</v>
      </c>
      <c r="H7924" t="s">
        <v>25010</v>
      </c>
      <c r="I7924" t="s">
        <v>8343</v>
      </c>
      <c r="J7924" t="str">
        <f>+VLOOKUP(Tabla1[[#This Row],[Codreg]],$G$347:$K$362,4,0)</f>
        <v>https://upload.wikimedia.org/wikipedia/commons/5/59/Coat_of_arms_of_Los_Lagos_Region%2C_Chile.svg</v>
      </c>
      <c r="K7924" t="str">
        <f>+VLOOKUP(Tabla1[[#This Row],[Codreg]],$G$347:$K$362,5,0)</f>
        <v>https://raw.githubusercontent.com/Sud-Austral/LOGOS-DATA/main/LocalizaReg/10.jpg</v>
      </c>
    </row>
    <row r="7925" spans="1:11" x14ac:dyDescent="0.3">
      <c r="A7925" t="s">
        <v>232</v>
      </c>
      <c r="B7925">
        <v>10</v>
      </c>
      <c r="G7925" s="7">
        <v>99110711014</v>
      </c>
      <c r="H7925" t="s">
        <v>25010</v>
      </c>
      <c r="I7925" t="s">
        <v>8344</v>
      </c>
      <c r="J7925" t="str">
        <f>+VLOOKUP(Tabla1[[#This Row],[Codreg]],$G$347:$K$362,4,0)</f>
        <v>https://upload.wikimedia.org/wikipedia/commons/5/59/Coat_of_arms_of_Los_Lagos_Region%2C_Chile.svg</v>
      </c>
      <c r="K7925" t="str">
        <f>+VLOOKUP(Tabla1[[#This Row],[Codreg]],$G$347:$K$362,5,0)</f>
        <v>https://raw.githubusercontent.com/Sud-Austral/LOGOS-DATA/main/LocalizaReg/10.jpg</v>
      </c>
    </row>
    <row r="7926" spans="1:11" x14ac:dyDescent="0.3">
      <c r="A7926" t="s">
        <v>232</v>
      </c>
      <c r="B7926">
        <v>10</v>
      </c>
      <c r="G7926" s="7">
        <v>99110704117</v>
      </c>
      <c r="H7926" t="s">
        <v>25010</v>
      </c>
      <c r="I7926" t="s">
        <v>8345</v>
      </c>
      <c r="J7926" t="str">
        <f>+VLOOKUP(Tabla1[[#This Row],[Codreg]],$G$347:$K$362,4,0)</f>
        <v>https://upload.wikimedia.org/wikipedia/commons/5/59/Coat_of_arms_of_Los_Lagos_Region%2C_Chile.svg</v>
      </c>
      <c r="K7926" t="str">
        <f>+VLOOKUP(Tabla1[[#This Row],[Codreg]],$G$347:$K$362,5,0)</f>
        <v>https://raw.githubusercontent.com/Sud-Austral/LOGOS-DATA/main/LocalizaReg/10.jpg</v>
      </c>
    </row>
    <row r="7927" spans="1:11" x14ac:dyDescent="0.3">
      <c r="A7927" t="s">
        <v>232</v>
      </c>
      <c r="B7927">
        <v>10</v>
      </c>
      <c r="G7927" s="7">
        <v>99110711047</v>
      </c>
      <c r="H7927" t="s">
        <v>25010</v>
      </c>
      <c r="I7927" t="s">
        <v>8346</v>
      </c>
      <c r="J7927" t="str">
        <f>+VLOOKUP(Tabla1[[#This Row],[Codreg]],$G$347:$K$362,4,0)</f>
        <v>https://upload.wikimedia.org/wikipedia/commons/5/59/Coat_of_arms_of_Los_Lagos_Region%2C_Chile.svg</v>
      </c>
      <c r="K7927" t="str">
        <f>+VLOOKUP(Tabla1[[#This Row],[Codreg]],$G$347:$K$362,5,0)</f>
        <v>https://raw.githubusercontent.com/Sud-Austral/LOGOS-DATA/main/LocalizaReg/10.jpg</v>
      </c>
    </row>
    <row r="7928" spans="1:11" x14ac:dyDescent="0.3">
      <c r="A7928" t="s">
        <v>232</v>
      </c>
      <c r="B7928">
        <v>10</v>
      </c>
      <c r="G7928" s="7">
        <v>99110710213</v>
      </c>
      <c r="H7928" t="s">
        <v>25010</v>
      </c>
      <c r="I7928" t="s">
        <v>8347</v>
      </c>
      <c r="J7928" t="str">
        <f>+VLOOKUP(Tabla1[[#This Row],[Codreg]],$G$347:$K$362,4,0)</f>
        <v>https://upload.wikimedia.org/wikipedia/commons/5/59/Coat_of_arms_of_Los_Lagos_Region%2C_Chile.svg</v>
      </c>
      <c r="K7928" t="str">
        <f>+VLOOKUP(Tabla1[[#This Row],[Codreg]],$G$347:$K$362,5,0)</f>
        <v>https://raw.githubusercontent.com/Sud-Austral/LOGOS-DATA/main/LocalizaReg/10.jpg</v>
      </c>
    </row>
    <row r="7929" spans="1:11" x14ac:dyDescent="0.3">
      <c r="A7929" t="s">
        <v>232</v>
      </c>
      <c r="B7929">
        <v>10</v>
      </c>
      <c r="G7929" s="7">
        <v>99110701003</v>
      </c>
      <c r="H7929" t="s">
        <v>25010</v>
      </c>
      <c r="I7929" t="s">
        <v>8348</v>
      </c>
      <c r="J7929" t="str">
        <f>+VLOOKUP(Tabla1[[#This Row],[Codreg]],$G$347:$K$362,4,0)</f>
        <v>https://upload.wikimedia.org/wikipedia/commons/5/59/Coat_of_arms_of_Los_Lagos_Region%2C_Chile.svg</v>
      </c>
      <c r="K7929" t="str">
        <f>+VLOOKUP(Tabla1[[#This Row],[Codreg]],$G$347:$K$362,5,0)</f>
        <v>https://raw.githubusercontent.com/Sud-Austral/LOGOS-DATA/main/LocalizaReg/10.jpg</v>
      </c>
    </row>
    <row r="7930" spans="1:11" x14ac:dyDescent="0.3">
      <c r="A7930" t="s">
        <v>232</v>
      </c>
      <c r="B7930">
        <v>10</v>
      </c>
      <c r="G7930" s="7">
        <v>99110700006</v>
      </c>
      <c r="H7930" t="s">
        <v>25010</v>
      </c>
      <c r="I7930" t="s">
        <v>8349</v>
      </c>
      <c r="J7930" t="str">
        <f>+VLOOKUP(Tabla1[[#This Row],[Codreg]],$G$347:$K$362,4,0)</f>
        <v>https://upload.wikimedia.org/wikipedia/commons/5/59/Coat_of_arms_of_Los_Lagos_Region%2C_Chile.svg</v>
      </c>
      <c r="K7930" t="str">
        <f>+VLOOKUP(Tabla1[[#This Row],[Codreg]],$G$347:$K$362,5,0)</f>
        <v>https://raw.githubusercontent.com/Sud-Austral/LOGOS-DATA/main/LocalizaReg/10.jpg</v>
      </c>
    </row>
    <row r="7931" spans="1:11" x14ac:dyDescent="0.3">
      <c r="A7931" t="s">
        <v>232</v>
      </c>
      <c r="B7931">
        <v>10</v>
      </c>
      <c r="G7931" s="7">
        <v>99110712091</v>
      </c>
      <c r="H7931" t="s">
        <v>25010</v>
      </c>
      <c r="I7931" t="s">
        <v>8350</v>
      </c>
      <c r="J7931" t="str">
        <f>+VLOOKUP(Tabla1[[#This Row],[Codreg]],$G$347:$K$362,4,0)</f>
        <v>https://upload.wikimedia.org/wikipedia/commons/5/59/Coat_of_arms_of_Los_Lagos_Region%2C_Chile.svg</v>
      </c>
      <c r="K7931" t="str">
        <f>+VLOOKUP(Tabla1[[#This Row],[Codreg]],$G$347:$K$362,5,0)</f>
        <v>https://raw.githubusercontent.com/Sud-Austral/LOGOS-DATA/main/LocalizaReg/10.jpg</v>
      </c>
    </row>
    <row r="7932" spans="1:11" x14ac:dyDescent="0.3">
      <c r="A7932" t="s">
        <v>232</v>
      </c>
      <c r="B7932">
        <v>10</v>
      </c>
      <c r="G7932" s="7">
        <v>99110700051</v>
      </c>
      <c r="H7932" t="s">
        <v>25010</v>
      </c>
      <c r="I7932" t="s">
        <v>8351</v>
      </c>
      <c r="J7932" t="str">
        <f>+VLOOKUP(Tabla1[[#This Row],[Codreg]],$G$347:$K$362,4,0)</f>
        <v>https://upload.wikimedia.org/wikipedia/commons/5/59/Coat_of_arms_of_Los_Lagos_Region%2C_Chile.svg</v>
      </c>
      <c r="K7932" t="str">
        <f>+VLOOKUP(Tabla1[[#This Row],[Codreg]],$G$347:$K$362,5,0)</f>
        <v>https://raw.githubusercontent.com/Sud-Austral/LOGOS-DATA/main/LocalizaReg/10.jpg</v>
      </c>
    </row>
    <row r="7933" spans="1:11" x14ac:dyDescent="0.3">
      <c r="A7933" t="s">
        <v>232</v>
      </c>
      <c r="B7933">
        <v>10</v>
      </c>
      <c r="G7933" s="7">
        <v>99110700044</v>
      </c>
      <c r="H7933" t="s">
        <v>25010</v>
      </c>
      <c r="I7933" t="s">
        <v>8352</v>
      </c>
      <c r="J7933" t="str">
        <f>+VLOOKUP(Tabla1[[#This Row],[Codreg]],$G$347:$K$362,4,0)</f>
        <v>https://upload.wikimedia.org/wikipedia/commons/5/59/Coat_of_arms_of_Los_Lagos_Region%2C_Chile.svg</v>
      </c>
      <c r="K7933" t="str">
        <f>+VLOOKUP(Tabla1[[#This Row],[Codreg]],$G$347:$K$362,5,0)</f>
        <v>https://raw.githubusercontent.com/Sud-Austral/LOGOS-DATA/main/LocalizaReg/10.jpg</v>
      </c>
    </row>
    <row r="7934" spans="1:11" x14ac:dyDescent="0.3">
      <c r="A7934" t="s">
        <v>232</v>
      </c>
      <c r="B7934">
        <v>10</v>
      </c>
      <c r="G7934" s="7">
        <v>99110711056</v>
      </c>
      <c r="H7934" t="s">
        <v>25010</v>
      </c>
      <c r="I7934" t="s">
        <v>8353</v>
      </c>
      <c r="J7934" t="str">
        <f>+VLOOKUP(Tabla1[[#This Row],[Codreg]],$G$347:$K$362,4,0)</f>
        <v>https://upload.wikimedia.org/wikipedia/commons/5/59/Coat_of_arms_of_Los_Lagos_Region%2C_Chile.svg</v>
      </c>
      <c r="K7934" t="str">
        <f>+VLOOKUP(Tabla1[[#This Row],[Codreg]],$G$347:$K$362,5,0)</f>
        <v>https://raw.githubusercontent.com/Sud-Austral/LOGOS-DATA/main/LocalizaReg/10.jpg</v>
      </c>
    </row>
    <row r="7935" spans="1:11" x14ac:dyDescent="0.3">
      <c r="A7935" t="s">
        <v>232</v>
      </c>
      <c r="B7935">
        <v>10</v>
      </c>
      <c r="G7935" s="7">
        <v>99110710033</v>
      </c>
      <c r="H7935" t="s">
        <v>25010</v>
      </c>
      <c r="I7935" t="s">
        <v>8354</v>
      </c>
      <c r="J7935" t="str">
        <f>+VLOOKUP(Tabla1[[#This Row],[Codreg]],$G$347:$K$362,4,0)</f>
        <v>https://upload.wikimedia.org/wikipedia/commons/5/59/Coat_of_arms_of_Los_Lagos_Region%2C_Chile.svg</v>
      </c>
      <c r="K7935" t="str">
        <f>+VLOOKUP(Tabla1[[#This Row],[Codreg]],$G$347:$K$362,5,0)</f>
        <v>https://raw.githubusercontent.com/Sud-Austral/LOGOS-DATA/main/LocalizaReg/10.jpg</v>
      </c>
    </row>
    <row r="7936" spans="1:11" x14ac:dyDescent="0.3">
      <c r="A7936" t="s">
        <v>232</v>
      </c>
      <c r="B7936">
        <v>10</v>
      </c>
      <c r="G7936" s="7">
        <v>99110711022</v>
      </c>
      <c r="H7936" t="s">
        <v>25010</v>
      </c>
      <c r="I7936" t="s">
        <v>8355</v>
      </c>
      <c r="J7936" t="str">
        <f>+VLOOKUP(Tabla1[[#This Row],[Codreg]],$G$347:$K$362,4,0)</f>
        <v>https://upload.wikimedia.org/wikipedia/commons/5/59/Coat_of_arms_of_Los_Lagos_Region%2C_Chile.svg</v>
      </c>
      <c r="K7936" t="str">
        <f>+VLOOKUP(Tabla1[[#This Row],[Codreg]],$G$347:$K$362,5,0)</f>
        <v>https://raw.githubusercontent.com/Sud-Austral/LOGOS-DATA/main/LocalizaReg/10.jpg</v>
      </c>
    </row>
    <row r="7937" spans="1:11" x14ac:dyDescent="0.3">
      <c r="A7937" t="s">
        <v>232</v>
      </c>
      <c r="B7937">
        <v>10</v>
      </c>
      <c r="G7937" s="7">
        <v>99110711025</v>
      </c>
      <c r="H7937" t="s">
        <v>25010</v>
      </c>
      <c r="I7937" t="s">
        <v>8356</v>
      </c>
      <c r="J7937" t="str">
        <f>+VLOOKUP(Tabla1[[#This Row],[Codreg]],$G$347:$K$362,4,0)</f>
        <v>https://upload.wikimedia.org/wikipedia/commons/5/59/Coat_of_arms_of_Los_Lagos_Region%2C_Chile.svg</v>
      </c>
      <c r="K7937" t="str">
        <f>+VLOOKUP(Tabla1[[#This Row],[Codreg]],$G$347:$K$362,5,0)</f>
        <v>https://raw.githubusercontent.com/Sud-Austral/LOGOS-DATA/main/LocalizaReg/10.jpg</v>
      </c>
    </row>
    <row r="7938" spans="1:11" x14ac:dyDescent="0.3">
      <c r="A7938" t="s">
        <v>232</v>
      </c>
      <c r="B7938">
        <v>10</v>
      </c>
      <c r="G7938" s="7">
        <v>99110710053</v>
      </c>
      <c r="H7938" t="s">
        <v>25010</v>
      </c>
      <c r="I7938" t="s">
        <v>8357</v>
      </c>
      <c r="J7938" t="str">
        <f>+VLOOKUP(Tabla1[[#This Row],[Codreg]],$G$347:$K$362,4,0)</f>
        <v>https://upload.wikimedia.org/wikipedia/commons/5/59/Coat_of_arms_of_Los_Lagos_Region%2C_Chile.svg</v>
      </c>
      <c r="K7938" t="str">
        <f>+VLOOKUP(Tabla1[[#This Row],[Codreg]],$G$347:$K$362,5,0)</f>
        <v>https://raw.githubusercontent.com/Sud-Austral/LOGOS-DATA/main/LocalizaReg/10.jpg</v>
      </c>
    </row>
    <row r="7939" spans="1:11" x14ac:dyDescent="0.3">
      <c r="A7939" t="s">
        <v>232</v>
      </c>
      <c r="B7939">
        <v>10</v>
      </c>
      <c r="G7939" s="7">
        <v>99110711015</v>
      </c>
      <c r="H7939" t="s">
        <v>25010</v>
      </c>
      <c r="I7939" t="s">
        <v>8358</v>
      </c>
      <c r="J7939" t="str">
        <f>+VLOOKUP(Tabla1[[#This Row],[Codreg]],$G$347:$K$362,4,0)</f>
        <v>https://upload.wikimedia.org/wikipedia/commons/5/59/Coat_of_arms_of_Los_Lagos_Region%2C_Chile.svg</v>
      </c>
      <c r="K7939" t="str">
        <f>+VLOOKUP(Tabla1[[#This Row],[Codreg]],$G$347:$K$362,5,0)</f>
        <v>https://raw.githubusercontent.com/Sud-Austral/LOGOS-DATA/main/LocalizaReg/10.jpg</v>
      </c>
    </row>
    <row r="7940" spans="1:11" x14ac:dyDescent="0.3">
      <c r="A7940" t="s">
        <v>232</v>
      </c>
      <c r="B7940">
        <v>10</v>
      </c>
      <c r="G7940" s="7">
        <v>99110704126</v>
      </c>
      <c r="H7940" t="s">
        <v>25010</v>
      </c>
      <c r="I7940" t="s">
        <v>8359</v>
      </c>
      <c r="J7940" t="str">
        <f>+VLOOKUP(Tabla1[[#This Row],[Codreg]],$G$347:$K$362,4,0)</f>
        <v>https://upload.wikimedia.org/wikipedia/commons/5/59/Coat_of_arms_of_Los_Lagos_Region%2C_Chile.svg</v>
      </c>
      <c r="K7940" t="str">
        <f>+VLOOKUP(Tabla1[[#This Row],[Codreg]],$G$347:$K$362,5,0)</f>
        <v>https://raw.githubusercontent.com/Sud-Austral/LOGOS-DATA/main/LocalizaReg/10.jpg</v>
      </c>
    </row>
    <row r="7941" spans="1:11" x14ac:dyDescent="0.3">
      <c r="A7941" t="s">
        <v>232</v>
      </c>
      <c r="B7941">
        <v>10</v>
      </c>
      <c r="G7941" s="7">
        <v>99110703059</v>
      </c>
      <c r="H7941" t="s">
        <v>25010</v>
      </c>
      <c r="I7941" t="s">
        <v>8360</v>
      </c>
      <c r="J7941" t="str">
        <f>+VLOOKUP(Tabla1[[#This Row],[Codreg]],$G$347:$K$362,4,0)</f>
        <v>https://upload.wikimedia.org/wikipedia/commons/5/59/Coat_of_arms_of_Los_Lagos_Region%2C_Chile.svg</v>
      </c>
      <c r="K7941" t="str">
        <f>+VLOOKUP(Tabla1[[#This Row],[Codreg]],$G$347:$K$362,5,0)</f>
        <v>https://raw.githubusercontent.com/Sud-Austral/LOGOS-DATA/main/LocalizaReg/10.jpg</v>
      </c>
    </row>
    <row r="7942" spans="1:11" x14ac:dyDescent="0.3">
      <c r="A7942" t="s">
        <v>232</v>
      </c>
      <c r="B7942">
        <v>10</v>
      </c>
      <c r="G7942" s="7">
        <v>99110703053</v>
      </c>
      <c r="H7942" t="s">
        <v>25010</v>
      </c>
      <c r="I7942" t="s">
        <v>8361</v>
      </c>
      <c r="J7942" t="str">
        <f>+VLOOKUP(Tabla1[[#This Row],[Codreg]],$G$347:$K$362,4,0)</f>
        <v>https://upload.wikimedia.org/wikipedia/commons/5/59/Coat_of_arms_of_Los_Lagos_Region%2C_Chile.svg</v>
      </c>
      <c r="K7942" t="str">
        <f>+VLOOKUP(Tabla1[[#This Row],[Codreg]],$G$347:$K$362,5,0)</f>
        <v>https://raw.githubusercontent.com/Sud-Austral/LOGOS-DATA/main/LocalizaReg/10.jpg</v>
      </c>
    </row>
    <row r="7943" spans="1:11" x14ac:dyDescent="0.3">
      <c r="A7943" t="s">
        <v>232</v>
      </c>
      <c r="B7943">
        <v>10</v>
      </c>
      <c r="G7943" s="7">
        <v>99110703048</v>
      </c>
      <c r="H7943" t="s">
        <v>25010</v>
      </c>
      <c r="I7943" t="s">
        <v>8362</v>
      </c>
      <c r="J7943" t="str">
        <f>+VLOOKUP(Tabla1[[#This Row],[Codreg]],$G$347:$K$362,4,0)</f>
        <v>https://upload.wikimedia.org/wikipedia/commons/5/59/Coat_of_arms_of_Los_Lagos_Region%2C_Chile.svg</v>
      </c>
      <c r="K7943" t="str">
        <f>+VLOOKUP(Tabla1[[#This Row],[Codreg]],$G$347:$K$362,5,0)</f>
        <v>https://raw.githubusercontent.com/Sud-Austral/LOGOS-DATA/main/LocalizaReg/10.jpg</v>
      </c>
    </row>
    <row r="7944" spans="1:11" x14ac:dyDescent="0.3">
      <c r="A7944" t="s">
        <v>232</v>
      </c>
      <c r="B7944">
        <v>10</v>
      </c>
      <c r="G7944" s="7">
        <v>99110703049</v>
      </c>
      <c r="H7944" t="s">
        <v>25010</v>
      </c>
      <c r="I7944" t="s">
        <v>8363</v>
      </c>
      <c r="J7944" t="str">
        <f>+VLOOKUP(Tabla1[[#This Row],[Codreg]],$G$347:$K$362,4,0)</f>
        <v>https://upload.wikimedia.org/wikipedia/commons/5/59/Coat_of_arms_of_Los_Lagos_Region%2C_Chile.svg</v>
      </c>
      <c r="K7944" t="str">
        <f>+VLOOKUP(Tabla1[[#This Row],[Codreg]],$G$347:$K$362,5,0)</f>
        <v>https://raw.githubusercontent.com/Sud-Austral/LOGOS-DATA/main/LocalizaReg/10.jpg</v>
      </c>
    </row>
    <row r="7945" spans="1:11" x14ac:dyDescent="0.3">
      <c r="A7945" t="s">
        <v>232</v>
      </c>
      <c r="B7945">
        <v>10</v>
      </c>
      <c r="G7945" s="7">
        <v>99110710051</v>
      </c>
      <c r="H7945" t="s">
        <v>25010</v>
      </c>
      <c r="I7945" t="s">
        <v>8364</v>
      </c>
      <c r="J7945" t="str">
        <f>+VLOOKUP(Tabla1[[#This Row],[Codreg]],$G$347:$K$362,4,0)</f>
        <v>https://upload.wikimedia.org/wikipedia/commons/5/59/Coat_of_arms_of_Los_Lagos_Region%2C_Chile.svg</v>
      </c>
      <c r="K7945" t="str">
        <f>+VLOOKUP(Tabla1[[#This Row],[Codreg]],$G$347:$K$362,5,0)</f>
        <v>https://raw.githubusercontent.com/Sud-Austral/LOGOS-DATA/main/LocalizaReg/10.jpg</v>
      </c>
    </row>
    <row r="7946" spans="1:11" x14ac:dyDescent="0.3">
      <c r="A7946" t="s">
        <v>232</v>
      </c>
      <c r="B7946">
        <v>10</v>
      </c>
      <c r="G7946" s="7">
        <v>99110710070</v>
      </c>
      <c r="H7946" t="s">
        <v>25010</v>
      </c>
      <c r="I7946" t="s">
        <v>8365</v>
      </c>
      <c r="J7946" t="str">
        <f>+VLOOKUP(Tabla1[[#This Row],[Codreg]],$G$347:$K$362,4,0)</f>
        <v>https://upload.wikimedia.org/wikipedia/commons/5/59/Coat_of_arms_of_Los_Lagos_Region%2C_Chile.svg</v>
      </c>
      <c r="K7946" t="str">
        <f>+VLOOKUP(Tabla1[[#This Row],[Codreg]],$G$347:$K$362,5,0)</f>
        <v>https://raw.githubusercontent.com/Sud-Austral/LOGOS-DATA/main/LocalizaReg/10.jpg</v>
      </c>
    </row>
    <row r="7947" spans="1:11" x14ac:dyDescent="0.3">
      <c r="A7947" t="s">
        <v>232</v>
      </c>
      <c r="B7947">
        <v>10</v>
      </c>
      <c r="G7947" s="7">
        <v>99110703044</v>
      </c>
      <c r="H7947" t="s">
        <v>25010</v>
      </c>
      <c r="I7947" t="s">
        <v>8366</v>
      </c>
      <c r="J7947" t="str">
        <f>+VLOOKUP(Tabla1[[#This Row],[Codreg]],$G$347:$K$362,4,0)</f>
        <v>https://upload.wikimedia.org/wikipedia/commons/5/59/Coat_of_arms_of_Los_Lagos_Region%2C_Chile.svg</v>
      </c>
      <c r="K7947" t="str">
        <f>+VLOOKUP(Tabla1[[#This Row],[Codreg]],$G$347:$K$362,5,0)</f>
        <v>https://raw.githubusercontent.com/Sud-Austral/LOGOS-DATA/main/LocalizaReg/10.jpg</v>
      </c>
    </row>
    <row r="7948" spans="1:11" x14ac:dyDescent="0.3">
      <c r="A7948" t="s">
        <v>232</v>
      </c>
      <c r="B7948">
        <v>10</v>
      </c>
      <c r="G7948" s="7">
        <v>99110703045</v>
      </c>
      <c r="H7948" t="s">
        <v>25010</v>
      </c>
      <c r="I7948" t="s">
        <v>8367</v>
      </c>
      <c r="J7948" t="str">
        <f>+VLOOKUP(Tabla1[[#This Row],[Codreg]],$G$347:$K$362,4,0)</f>
        <v>https://upload.wikimedia.org/wikipedia/commons/5/59/Coat_of_arms_of_Los_Lagos_Region%2C_Chile.svg</v>
      </c>
      <c r="K7948" t="str">
        <f>+VLOOKUP(Tabla1[[#This Row],[Codreg]],$G$347:$K$362,5,0)</f>
        <v>https://raw.githubusercontent.com/Sud-Austral/LOGOS-DATA/main/LocalizaReg/10.jpg</v>
      </c>
    </row>
    <row r="7949" spans="1:11" x14ac:dyDescent="0.3">
      <c r="A7949" t="s">
        <v>232</v>
      </c>
      <c r="B7949">
        <v>10</v>
      </c>
      <c r="G7949" s="7">
        <v>99110700035</v>
      </c>
      <c r="H7949" t="s">
        <v>25010</v>
      </c>
      <c r="I7949" t="s">
        <v>8368</v>
      </c>
      <c r="J7949" t="str">
        <f>+VLOOKUP(Tabla1[[#This Row],[Codreg]],$G$347:$K$362,4,0)</f>
        <v>https://upload.wikimedia.org/wikipedia/commons/5/59/Coat_of_arms_of_Los_Lagos_Region%2C_Chile.svg</v>
      </c>
      <c r="K7949" t="str">
        <f>+VLOOKUP(Tabla1[[#This Row],[Codreg]],$G$347:$K$362,5,0)</f>
        <v>https://raw.githubusercontent.com/Sud-Austral/LOGOS-DATA/main/LocalizaReg/10.jpg</v>
      </c>
    </row>
    <row r="7950" spans="1:11" x14ac:dyDescent="0.3">
      <c r="A7950" t="s">
        <v>232</v>
      </c>
      <c r="B7950">
        <v>10</v>
      </c>
      <c r="G7950" s="7">
        <v>99110700029</v>
      </c>
      <c r="H7950" t="s">
        <v>25010</v>
      </c>
      <c r="I7950" t="s">
        <v>8369</v>
      </c>
      <c r="J7950" t="str">
        <f>+VLOOKUP(Tabla1[[#This Row],[Codreg]],$G$347:$K$362,4,0)</f>
        <v>https://upload.wikimedia.org/wikipedia/commons/5/59/Coat_of_arms_of_Los_Lagos_Region%2C_Chile.svg</v>
      </c>
      <c r="K7950" t="str">
        <f>+VLOOKUP(Tabla1[[#This Row],[Codreg]],$G$347:$K$362,5,0)</f>
        <v>https://raw.githubusercontent.com/Sud-Austral/LOGOS-DATA/main/LocalizaReg/10.jpg</v>
      </c>
    </row>
    <row r="7951" spans="1:11" x14ac:dyDescent="0.3">
      <c r="A7951" t="s">
        <v>232</v>
      </c>
      <c r="B7951">
        <v>10</v>
      </c>
      <c r="G7951" s="7">
        <v>99110710045</v>
      </c>
      <c r="H7951" t="s">
        <v>25010</v>
      </c>
      <c r="I7951" t="s">
        <v>8370</v>
      </c>
      <c r="J7951" t="str">
        <f>+VLOOKUP(Tabla1[[#This Row],[Codreg]],$G$347:$K$362,4,0)</f>
        <v>https://upload.wikimedia.org/wikipedia/commons/5/59/Coat_of_arms_of_Los_Lagos_Region%2C_Chile.svg</v>
      </c>
      <c r="K7951" t="str">
        <f>+VLOOKUP(Tabla1[[#This Row],[Codreg]],$G$347:$K$362,5,0)</f>
        <v>https://raw.githubusercontent.com/Sud-Austral/LOGOS-DATA/main/LocalizaReg/10.jpg</v>
      </c>
    </row>
    <row r="7952" spans="1:11" x14ac:dyDescent="0.3">
      <c r="A7952" t="s">
        <v>232</v>
      </c>
      <c r="B7952">
        <v>10</v>
      </c>
      <c r="G7952" s="7">
        <v>99110711036</v>
      </c>
      <c r="H7952" t="s">
        <v>25010</v>
      </c>
      <c r="I7952" t="s">
        <v>8371</v>
      </c>
      <c r="J7952" t="str">
        <f>+VLOOKUP(Tabla1[[#This Row],[Codreg]],$G$347:$K$362,4,0)</f>
        <v>https://upload.wikimedia.org/wikipedia/commons/5/59/Coat_of_arms_of_Los_Lagos_Region%2C_Chile.svg</v>
      </c>
      <c r="K7952" t="str">
        <f>+VLOOKUP(Tabla1[[#This Row],[Codreg]],$G$347:$K$362,5,0)</f>
        <v>https://raw.githubusercontent.com/Sud-Austral/LOGOS-DATA/main/LocalizaReg/10.jpg</v>
      </c>
    </row>
    <row r="7953" spans="1:11" x14ac:dyDescent="0.3">
      <c r="A7953" t="s">
        <v>232</v>
      </c>
      <c r="B7953">
        <v>10</v>
      </c>
      <c r="G7953" s="7">
        <v>99110711037</v>
      </c>
      <c r="H7953" t="s">
        <v>25010</v>
      </c>
      <c r="I7953" t="s">
        <v>8372</v>
      </c>
      <c r="J7953" t="str">
        <f>+VLOOKUP(Tabla1[[#This Row],[Codreg]],$G$347:$K$362,4,0)</f>
        <v>https://upload.wikimedia.org/wikipedia/commons/5/59/Coat_of_arms_of_Los_Lagos_Region%2C_Chile.svg</v>
      </c>
      <c r="K7953" t="str">
        <f>+VLOOKUP(Tabla1[[#This Row],[Codreg]],$G$347:$K$362,5,0)</f>
        <v>https://raw.githubusercontent.com/Sud-Austral/LOGOS-DATA/main/LocalizaReg/10.jpg</v>
      </c>
    </row>
    <row r="7954" spans="1:11" x14ac:dyDescent="0.3">
      <c r="A7954" t="s">
        <v>232</v>
      </c>
      <c r="B7954">
        <v>10</v>
      </c>
      <c r="G7954" s="7">
        <v>99110711040</v>
      </c>
      <c r="H7954" t="s">
        <v>25010</v>
      </c>
      <c r="I7954" t="s">
        <v>8373</v>
      </c>
      <c r="J7954" t="str">
        <f>+VLOOKUP(Tabla1[[#This Row],[Codreg]],$G$347:$K$362,4,0)</f>
        <v>https://upload.wikimedia.org/wikipedia/commons/5/59/Coat_of_arms_of_Los_Lagos_Region%2C_Chile.svg</v>
      </c>
      <c r="K7954" t="str">
        <f>+VLOOKUP(Tabla1[[#This Row],[Codreg]],$G$347:$K$362,5,0)</f>
        <v>https://raw.githubusercontent.com/Sud-Austral/LOGOS-DATA/main/LocalizaReg/10.jpg</v>
      </c>
    </row>
    <row r="7955" spans="1:11" x14ac:dyDescent="0.3">
      <c r="A7955" t="s">
        <v>232</v>
      </c>
      <c r="B7955">
        <v>10</v>
      </c>
      <c r="G7955" s="7">
        <v>99110711023</v>
      </c>
      <c r="H7955" t="s">
        <v>25010</v>
      </c>
      <c r="I7955" t="s">
        <v>8374</v>
      </c>
      <c r="J7955" t="str">
        <f>+VLOOKUP(Tabla1[[#This Row],[Codreg]],$G$347:$K$362,4,0)</f>
        <v>https://upload.wikimedia.org/wikipedia/commons/5/59/Coat_of_arms_of_Los_Lagos_Region%2C_Chile.svg</v>
      </c>
      <c r="K7955" t="str">
        <f>+VLOOKUP(Tabla1[[#This Row],[Codreg]],$G$347:$K$362,5,0)</f>
        <v>https://raw.githubusercontent.com/Sud-Austral/LOGOS-DATA/main/LocalizaReg/10.jpg</v>
      </c>
    </row>
    <row r="7956" spans="1:11" x14ac:dyDescent="0.3">
      <c r="A7956" t="s">
        <v>232</v>
      </c>
      <c r="B7956">
        <v>10</v>
      </c>
      <c r="G7956" s="7">
        <v>99110700011</v>
      </c>
      <c r="H7956" t="s">
        <v>25010</v>
      </c>
      <c r="I7956" t="s">
        <v>8375</v>
      </c>
      <c r="J7956" t="str">
        <f>+VLOOKUP(Tabla1[[#This Row],[Codreg]],$G$347:$K$362,4,0)</f>
        <v>https://upload.wikimedia.org/wikipedia/commons/5/59/Coat_of_arms_of_Los_Lagos_Region%2C_Chile.svg</v>
      </c>
      <c r="K7956" t="str">
        <f>+VLOOKUP(Tabla1[[#This Row],[Codreg]],$G$347:$K$362,5,0)</f>
        <v>https://raw.githubusercontent.com/Sud-Austral/LOGOS-DATA/main/LocalizaReg/10.jpg</v>
      </c>
    </row>
    <row r="7957" spans="1:11" x14ac:dyDescent="0.3">
      <c r="A7957" t="s">
        <v>232</v>
      </c>
      <c r="B7957">
        <v>10</v>
      </c>
      <c r="G7957" s="7">
        <v>99110700021</v>
      </c>
      <c r="H7957" t="s">
        <v>25010</v>
      </c>
      <c r="I7957" t="s">
        <v>8376</v>
      </c>
      <c r="J7957" t="str">
        <f>+VLOOKUP(Tabla1[[#This Row],[Codreg]],$G$347:$K$362,4,0)</f>
        <v>https://upload.wikimedia.org/wikipedia/commons/5/59/Coat_of_arms_of_Los_Lagos_Region%2C_Chile.svg</v>
      </c>
      <c r="K7957" t="str">
        <f>+VLOOKUP(Tabla1[[#This Row],[Codreg]],$G$347:$K$362,5,0)</f>
        <v>https://raw.githubusercontent.com/Sud-Austral/LOGOS-DATA/main/LocalizaReg/10.jpg</v>
      </c>
    </row>
    <row r="7958" spans="1:11" x14ac:dyDescent="0.3">
      <c r="A7958" t="s">
        <v>232</v>
      </c>
      <c r="B7958">
        <v>10</v>
      </c>
      <c r="G7958" s="7">
        <v>99110712089</v>
      </c>
      <c r="H7958" t="s">
        <v>25010</v>
      </c>
      <c r="I7958" t="s">
        <v>8377</v>
      </c>
      <c r="J7958" t="str">
        <f>+VLOOKUP(Tabla1[[#This Row],[Codreg]],$G$347:$K$362,4,0)</f>
        <v>https://upload.wikimedia.org/wikipedia/commons/5/59/Coat_of_arms_of_Los_Lagos_Region%2C_Chile.svg</v>
      </c>
      <c r="K7958" t="str">
        <f>+VLOOKUP(Tabla1[[#This Row],[Codreg]],$G$347:$K$362,5,0)</f>
        <v>https://raw.githubusercontent.com/Sud-Austral/LOGOS-DATA/main/LocalizaReg/10.jpg</v>
      </c>
    </row>
    <row r="7959" spans="1:11" x14ac:dyDescent="0.3">
      <c r="A7959" t="s">
        <v>232</v>
      </c>
      <c r="B7959">
        <v>10</v>
      </c>
      <c r="G7959" s="7">
        <v>99110711009</v>
      </c>
      <c r="H7959" t="s">
        <v>25010</v>
      </c>
      <c r="I7959" t="s">
        <v>8378</v>
      </c>
      <c r="J7959" t="str">
        <f>+VLOOKUP(Tabla1[[#This Row],[Codreg]],$G$347:$K$362,4,0)</f>
        <v>https://upload.wikimedia.org/wikipedia/commons/5/59/Coat_of_arms_of_Los_Lagos_Region%2C_Chile.svg</v>
      </c>
      <c r="K7959" t="str">
        <f>+VLOOKUP(Tabla1[[#This Row],[Codreg]],$G$347:$K$362,5,0)</f>
        <v>https://raw.githubusercontent.com/Sud-Austral/LOGOS-DATA/main/LocalizaReg/10.jpg</v>
      </c>
    </row>
    <row r="7960" spans="1:11" x14ac:dyDescent="0.3">
      <c r="A7960" t="s">
        <v>232</v>
      </c>
      <c r="B7960">
        <v>10</v>
      </c>
      <c r="G7960" s="7">
        <v>99110711005</v>
      </c>
      <c r="H7960" t="s">
        <v>25010</v>
      </c>
      <c r="I7960" t="s">
        <v>8379</v>
      </c>
      <c r="J7960" t="str">
        <f>+VLOOKUP(Tabla1[[#This Row],[Codreg]],$G$347:$K$362,4,0)</f>
        <v>https://upload.wikimedia.org/wikipedia/commons/5/59/Coat_of_arms_of_Los_Lagos_Region%2C_Chile.svg</v>
      </c>
      <c r="K7960" t="str">
        <f>+VLOOKUP(Tabla1[[#This Row],[Codreg]],$G$347:$K$362,5,0)</f>
        <v>https://raw.githubusercontent.com/Sud-Austral/LOGOS-DATA/main/LocalizaReg/10.jpg</v>
      </c>
    </row>
    <row r="7961" spans="1:11" x14ac:dyDescent="0.3">
      <c r="A7961" t="s">
        <v>232</v>
      </c>
      <c r="B7961">
        <v>10</v>
      </c>
      <c r="G7961" s="7">
        <v>99110711004</v>
      </c>
      <c r="H7961" t="s">
        <v>25010</v>
      </c>
      <c r="I7961" t="s">
        <v>8380</v>
      </c>
      <c r="J7961" t="str">
        <f>+VLOOKUP(Tabla1[[#This Row],[Codreg]],$G$347:$K$362,4,0)</f>
        <v>https://upload.wikimedia.org/wikipedia/commons/5/59/Coat_of_arms_of_Los_Lagos_Region%2C_Chile.svg</v>
      </c>
      <c r="K7961" t="str">
        <f>+VLOOKUP(Tabla1[[#This Row],[Codreg]],$G$347:$K$362,5,0)</f>
        <v>https://raw.githubusercontent.com/Sud-Austral/LOGOS-DATA/main/LocalizaReg/10.jpg</v>
      </c>
    </row>
    <row r="7962" spans="1:11" x14ac:dyDescent="0.3">
      <c r="A7962" t="s">
        <v>232</v>
      </c>
      <c r="B7962">
        <v>10</v>
      </c>
      <c r="G7962" s="7">
        <v>99110712077</v>
      </c>
      <c r="H7962" t="s">
        <v>25010</v>
      </c>
      <c r="I7962" t="s">
        <v>8381</v>
      </c>
      <c r="J7962" t="str">
        <f>+VLOOKUP(Tabla1[[#This Row],[Codreg]],$G$347:$K$362,4,0)</f>
        <v>https://upload.wikimedia.org/wikipedia/commons/5/59/Coat_of_arms_of_Los_Lagos_Region%2C_Chile.svg</v>
      </c>
      <c r="K7962" t="str">
        <f>+VLOOKUP(Tabla1[[#This Row],[Codreg]],$G$347:$K$362,5,0)</f>
        <v>https://raw.githubusercontent.com/Sud-Austral/LOGOS-DATA/main/LocalizaReg/10.jpg</v>
      </c>
    </row>
    <row r="7963" spans="1:11" x14ac:dyDescent="0.3">
      <c r="A7963" t="s">
        <v>232</v>
      </c>
      <c r="B7963">
        <v>10</v>
      </c>
      <c r="G7963" s="7">
        <v>99110712065</v>
      </c>
      <c r="H7963" t="s">
        <v>25010</v>
      </c>
      <c r="I7963" t="s">
        <v>8382</v>
      </c>
      <c r="J7963" t="str">
        <f>+VLOOKUP(Tabla1[[#This Row],[Codreg]],$G$347:$K$362,4,0)</f>
        <v>https://upload.wikimedia.org/wikipedia/commons/5/59/Coat_of_arms_of_Los_Lagos_Region%2C_Chile.svg</v>
      </c>
      <c r="K7963" t="str">
        <f>+VLOOKUP(Tabla1[[#This Row],[Codreg]],$G$347:$K$362,5,0)</f>
        <v>https://raw.githubusercontent.com/Sud-Austral/LOGOS-DATA/main/LocalizaReg/10.jpg</v>
      </c>
    </row>
    <row r="7964" spans="1:11" x14ac:dyDescent="0.3">
      <c r="A7964" t="s">
        <v>232</v>
      </c>
      <c r="B7964">
        <v>10</v>
      </c>
      <c r="G7964" s="7">
        <v>99110712035</v>
      </c>
      <c r="H7964" t="s">
        <v>25010</v>
      </c>
      <c r="I7964" t="s">
        <v>8383</v>
      </c>
      <c r="J7964" t="str">
        <f>+VLOOKUP(Tabla1[[#This Row],[Codreg]],$G$347:$K$362,4,0)</f>
        <v>https://upload.wikimedia.org/wikipedia/commons/5/59/Coat_of_arms_of_Los_Lagos_Region%2C_Chile.svg</v>
      </c>
      <c r="K7964" t="str">
        <f>+VLOOKUP(Tabla1[[#This Row],[Codreg]],$G$347:$K$362,5,0)</f>
        <v>https://raw.githubusercontent.com/Sud-Austral/LOGOS-DATA/main/LocalizaReg/10.jpg</v>
      </c>
    </row>
    <row r="7965" spans="1:11" x14ac:dyDescent="0.3">
      <c r="A7965" t="s">
        <v>232</v>
      </c>
      <c r="B7965">
        <v>10</v>
      </c>
      <c r="G7965" s="7">
        <v>99110712036</v>
      </c>
      <c r="H7965" t="s">
        <v>25010</v>
      </c>
      <c r="I7965" t="s">
        <v>8384</v>
      </c>
      <c r="J7965" t="str">
        <f>+VLOOKUP(Tabla1[[#This Row],[Codreg]],$G$347:$K$362,4,0)</f>
        <v>https://upload.wikimedia.org/wikipedia/commons/5/59/Coat_of_arms_of_Los_Lagos_Region%2C_Chile.svg</v>
      </c>
      <c r="K7965" t="str">
        <f>+VLOOKUP(Tabla1[[#This Row],[Codreg]],$G$347:$K$362,5,0)</f>
        <v>https://raw.githubusercontent.com/Sud-Austral/LOGOS-DATA/main/LocalizaReg/10.jpg</v>
      </c>
    </row>
    <row r="7966" spans="1:11" x14ac:dyDescent="0.3">
      <c r="A7966" t="s">
        <v>232</v>
      </c>
      <c r="B7966">
        <v>10</v>
      </c>
      <c r="G7966" s="7">
        <v>99110711088</v>
      </c>
      <c r="H7966" t="s">
        <v>25010</v>
      </c>
      <c r="I7966" t="s">
        <v>8385</v>
      </c>
      <c r="J7966" t="str">
        <f>+VLOOKUP(Tabla1[[#This Row],[Codreg]],$G$347:$K$362,4,0)</f>
        <v>https://upload.wikimedia.org/wikipedia/commons/5/59/Coat_of_arms_of_Los_Lagos_Region%2C_Chile.svg</v>
      </c>
      <c r="K7966" t="str">
        <f>+VLOOKUP(Tabla1[[#This Row],[Codreg]],$G$347:$K$362,5,0)</f>
        <v>https://raw.githubusercontent.com/Sud-Austral/LOGOS-DATA/main/LocalizaReg/10.jpg</v>
      </c>
    </row>
    <row r="7967" spans="1:11" x14ac:dyDescent="0.3">
      <c r="A7967" t="s">
        <v>232</v>
      </c>
      <c r="B7967">
        <v>10</v>
      </c>
      <c r="G7967" s="7">
        <v>99110711092</v>
      </c>
      <c r="H7967" t="s">
        <v>25010</v>
      </c>
      <c r="I7967" t="s">
        <v>8386</v>
      </c>
      <c r="J7967" t="str">
        <f>+VLOOKUP(Tabla1[[#This Row],[Codreg]],$G$347:$K$362,4,0)</f>
        <v>https://upload.wikimedia.org/wikipedia/commons/5/59/Coat_of_arms_of_Los_Lagos_Region%2C_Chile.svg</v>
      </c>
      <c r="K7967" t="str">
        <f>+VLOOKUP(Tabla1[[#This Row],[Codreg]],$G$347:$K$362,5,0)</f>
        <v>https://raw.githubusercontent.com/Sud-Austral/LOGOS-DATA/main/LocalizaReg/10.jpg</v>
      </c>
    </row>
    <row r="7968" spans="1:11" x14ac:dyDescent="0.3">
      <c r="A7968" t="s">
        <v>232</v>
      </c>
      <c r="B7968">
        <v>10</v>
      </c>
      <c r="G7968" s="7">
        <v>99110710170</v>
      </c>
      <c r="H7968" t="s">
        <v>25010</v>
      </c>
      <c r="I7968" t="s">
        <v>8387</v>
      </c>
      <c r="J7968" t="str">
        <f>+VLOOKUP(Tabla1[[#This Row],[Codreg]],$G$347:$K$362,4,0)</f>
        <v>https://upload.wikimedia.org/wikipedia/commons/5/59/Coat_of_arms_of_Los_Lagos_Region%2C_Chile.svg</v>
      </c>
      <c r="K7968" t="str">
        <f>+VLOOKUP(Tabla1[[#This Row],[Codreg]],$G$347:$K$362,5,0)</f>
        <v>https://raw.githubusercontent.com/Sud-Austral/LOGOS-DATA/main/LocalizaReg/10.jpg</v>
      </c>
    </row>
    <row r="7969" spans="1:11" x14ac:dyDescent="0.3">
      <c r="A7969" t="s">
        <v>232</v>
      </c>
      <c r="B7969">
        <v>10</v>
      </c>
      <c r="G7969" s="7">
        <v>99110710167</v>
      </c>
      <c r="H7969" t="s">
        <v>25010</v>
      </c>
      <c r="I7969" t="s">
        <v>8388</v>
      </c>
      <c r="J7969" t="str">
        <f>+VLOOKUP(Tabla1[[#This Row],[Codreg]],$G$347:$K$362,4,0)</f>
        <v>https://upload.wikimedia.org/wikipedia/commons/5/59/Coat_of_arms_of_Los_Lagos_Region%2C_Chile.svg</v>
      </c>
      <c r="K7969" t="str">
        <f>+VLOOKUP(Tabla1[[#This Row],[Codreg]],$G$347:$K$362,5,0)</f>
        <v>https://raw.githubusercontent.com/Sud-Austral/LOGOS-DATA/main/LocalizaReg/10.jpg</v>
      </c>
    </row>
    <row r="7970" spans="1:11" x14ac:dyDescent="0.3">
      <c r="A7970" t="s">
        <v>232</v>
      </c>
      <c r="B7970">
        <v>10</v>
      </c>
      <c r="G7970" s="7">
        <v>99110711067</v>
      </c>
      <c r="H7970" t="s">
        <v>25010</v>
      </c>
      <c r="I7970" t="s">
        <v>8389</v>
      </c>
      <c r="J7970" t="str">
        <f>+VLOOKUP(Tabla1[[#This Row],[Codreg]],$G$347:$K$362,4,0)</f>
        <v>https://upload.wikimedia.org/wikipedia/commons/5/59/Coat_of_arms_of_Los_Lagos_Region%2C_Chile.svg</v>
      </c>
      <c r="K7970" t="str">
        <f>+VLOOKUP(Tabla1[[#This Row],[Codreg]],$G$347:$K$362,5,0)</f>
        <v>https://raw.githubusercontent.com/Sud-Austral/LOGOS-DATA/main/LocalizaReg/10.jpg</v>
      </c>
    </row>
    <row r="7971" spans="1:11" x14ac:dyDescent="0.3">
      <c r="A7971" t="s">
        <v>232</v>
      </c>
      <c r="B7971">
        <v>10</v>
      </c>
      <c r="G7971" s="7">
        <v>99110711068</v>
      </c>
      <c r="H7971" t="s">
        <v>25010</v>
      </c>
      <c r="I7971" t="s">
        <v>8390</v>
      </c>
      <c r="J7971" t="str">
        <f>+VLOOKUP(Tabla1[[#This Row],[Codreg]],$G$347:$K$362,4,0)</f>
        <v>https://upload.wikimedia.org/wikipedia/commons/5/59/Coat_of_arms_of_Los_Lagos_Region%2C_Chile.svg</v>
      </c>
      <c r="K7971" t="str">
        <f>+VLOOKUP(Tabla1[[#This Row],[Codreg]],$G$347:$K$362,5,0)</f>
        <v>https://raw.githubusercontent.com/Sud-Austral/LOGOS-DATA/main/LocalizaReg/10.jpg</v>
      </c>
    </row>
    <row r="7972" spans="1:11" x14ac:dyDescent="0.3">
      <c r="A7972" t="s">
        <v>232</v>
      </c>
      <c r="B7972">
        <v>10</v>
      </c>
      <c r="G7972" s="7">
        <v>99110711073</v>
      </c>
      <c r="H7972" t="s">
        <v>25010</v>
      </c>
      <c r="I7972" t="s">
        <v>8391</v>
      </c>
      <c r="J7972" t="str">
        <f>+VLOOKUP(Tabla1[[#This Row],[Codreg]],$G$347:$K$362,4,0)</f>
        <v>https://upload.wikimedia.org/wikipedia/commons/5/59/Coat_of_arms_of_Los_Lagos_Region%2C_Chile.svg</v>
      </c>
      <c r="K7972" t="str">
        <f>+VLOOKUP(Tabla1[[#This Row],[Codreg]],$G$347:$K$362,5,0)</f>
        <v>https://raw.githubusercontent.com/Sud-Austral/LOGOS-DATA/main/LocalizaReg/10.jpg</v>
      </c>
    </row>
    <row r="7973" spans="1:11" x14ac:dyDescent="0.3">
      <c r="A7973" t="s">
        <v>232</v>
      </c>
      <c r="B7973">
        <v>10</v>
      </c>
      <c r="G7973" s="7">
        <v>99110712003</v>
      </c>
      <c r="H7973" t="s">
        <v>25010</v>
      </c>
      <c r="I7973" t="s">
        <v>8392</v>
      </c>
      <c r="J7973" t="str">
        <f>+VLOOKUP(Tabla1[[#This Row],[Codreg]],$G$347:$K$362,4,0)</f>
        <v>https://upload.wikimedia.org/wikipedia/commons/5/59/Coat_of_arms_of_Los_Lagos_Region%2C_Chile.svg</v>
      </c>
      <c r="K7973" t="str">
        <f>+VLOOKUP(Tabla1[[#This Row],[Codreg]],$G$347:$K$362,5,0)</f>
        <v>https://raw.githubusercontent.com/Sud-Austral/LOGOS-DATA/main/LocalizaReg/10.jpg</v>
      </c>
    </row>
    <row r="7974" spans="1:11" x14ac:dyDescent="0.3">
      <c r="A7974" t="s">
        <v>232</v>
      </c>
      <c r="B7974">
        <v>10</v>
      </c>
      <c r="G7974" s="7">
        <v>99110710008</v>
      </c>
      <c r="H7974" t="s">
        <v>25010</v>
      </c>
      <c r="I7974" t="s">
        <v>8393</v>
      </c>
      <c r="J7974" t="str">
        <f>+VLOOKUP(Tabla1[[#This Row],[Codreg]],$G$347:$K$362,4,0)</f>
        <v>https://upload.wikimedia.org/wikipedia/commons/5/59/Coat_of_arms_of_Los_Lagos_Region%2C_Chile.svg</v>
      </c>
      <c r="K7974" t="str">
        <f>+VLOOKUP(Tabla1[[#This Row],[Codreg]],$G$347:$K$362,5,0)</f>
        <v>https://raw.githubusercontent.com/Sud-Austral/LOGOS-DATA/main/LocalizaReg/10.jpg</v>
      </c>
    </row>
    <row r="7975" spans="1:11" x14ac:dyDescent="0.3">
      <c r="A7975" t="s">
        <v>232</v>
      </c>
      <c r="B7975">
        <v>10</v>
      </c>
      <c r="G7975" s="7">
        <v>99110712097</v>
      </c>
      <c r="H7975" t="s">
        <v>25010</v>
      </c>
      <c r="I7975" t="s">
        <v>8394</v>
      </c>
      <c r="J7975" t="str">
        <f>+VLOOKUP(Tabla1[[#This Row],[Codreg]],$G$347:$K$362,4,0)</f>
        <v>https://upload.wikimedia.org/wikipedia/commons/5/59/Coat_of_arms_of_Los_Lagos_Region%2C_Chile.svg</v>
      </c>
      <c r="K7975" t="str">
        <f>+VLOOKUP(Tabla1[[#This Row],[Codreg]],$G$347:$K$362,5,0)</f>
        <v>https://raw.githubusercontent.com/Sud-Austral/LOGOS-DATA/main/LocalizaReg/10.jpg</v>
      </c>
    </row>
    <row r="7976" spans="1:11" x14ac:dyDescent="0.3">
      <c r="A7976" t="s">
        <v>232</v>
      </c>
      <c r="B7976">
        <v>10</v>
      </c>
      <c r="G7976" s="7">
        <v>99110700065</v>
      </c>
      <c r="H7976" t="s">
        <v>25010</v>
      </c>
      <c r="I7976" t="s">
        <v>8395</v>
      </c>
      <c r="J7976" t="str">
        <f>+VLOOKUP(Tabla1[[#This Row],[Codreg]],$G$347:$K$362,4,0)</f>
        <v>https://upload.wikimedia.org/wikipedia/commons/5/59/Coat_of_arms_of_Los_Lagos_Region%2C_Chile.svg</v>
      </c>
      <c r="K7976" t="str">
        <f>+VLOOKUP(Tabla1[[#This Row],[Codreg]],$G$347:$K$362,5,0)</f>
        <v>https://raw.githubusercontent.com/Sud-Austral/LOGOS-DATA/main/LocalizaReg/10.jpg</v>
      </c>
    </row>
    <row r="7977" spans="1:11" x14ac:dyDescent="0.3">
      <c r="A7977" t="s">
        <v>232</v>
      </c>
      <c r="B7977">
        <v>10</v>
      </c>
      <c r="G7977" s="7">
        <v>99110710026</v>
      </c>
      <c r="H7977" t="s">
        <v>25010</v>
      </c>
      <c r="I7977" t="s">
        <v>8396</v>
      </c>
      <c r="J7977" t="str">
        <f>+VLOOKUP(Tabla1[[#This Row],[Codreg]],$G$347:$K$362,4,0)</f>
        <v>https://upload.wikimedia.org/wikipedia/commons/5/59/Coat_of_arms_of_Los_Lagos_Region%2C_Chile.svg</v>
      </c>
      <c r="K7977" t="str">
        <f>+VLOOKUP(Tabla1[[#This Row],[Codreg]],$G$347:$K$362,5,0)</f>
        <v>https://raw.githubusercontent.com/Sud-Austral/LOGOS-DATA/main/LocalizaReg/10.jpg</v>
      </c>
    </row>
    <row r="7978" spans="1:11" x14ac:dyDescent="0.3">
      <c r="A7978" t="s">
        <v>232</v>
      </c>
      <c r="B7978">
        <v>10</v>
      </c>
      <c r="G7978" s="7">
        <v>99110711017</v>
      </c>
      <c r="H7978" t="s">
        <v>25010</v>
      </c>
      <c r="I7978" t="s">
        <v>8397</v>
      </c>
      <c r="J7978" t="str">
        <f>+VLOOKUP(Tabla1[[#This Row],[Codreg]],$G$347:$K$362,4,0)</f>
        <v>https://upload.wikimedia.org/wikipedia/commons/5/59/Coat_of_arms_of_Los_Lagos_Region%2C_Chile.svg</v>
      </c>
      <c r="K7978" t="str">
        <f>+VLOOKUP(Tabla1[[#This Row],[Codreg]],$G$347:$K$362,5,0)</f>
        <v>https://raw.githubusercontent.com/Sud-Austral/LOGOS-DATA/main/LocalizaReg/10.jpg</v>
      </c>
    </row>
    <row r="7979" spans="1:11" x14ac:dyDescent="0.3">
      <c r="A7979" t="s">
        <v>232</v>
      </c>
      <c r="B7979">
        <v>10</v>
      </c>
      <c r="G7979" s="7">
        <v>99110712080</v>
      </c>
      <c r="H7979" t="s">
        <v>25010</v>
      </c>
      <c r="I7979" t="s">
        <v>8398</v>
      </c>
      <c r="J7979" t="str">
        <f>+VLOOKUP(Tabla1[[#This Row],[Codreg]],$G$347:$K$362,4,0)</f>
        <v>https://upload.wikimedia.org/wikipedia/commons/5/59/Coat_of_arms_of_Los_Lagos_Region%2C_Chile.svg</v>
      </c>
      <c r="K7979" t="str">
        <f>+VLOOKUP(Tabla1[[#This Row],[Codreg]],$G$347:$K$362,5,0)</f>
        <v>https://raw.githubusercontent.com/Sud-Austral/LOGOS-DATA/main/LocalizaReg/10.jpg</v>
      </c>
    </row>
    <row r="7980" spans="1:11" x14ac:dyDescent="0.3">
      <c r="A7980" t="s">
        <v>232</v>
      </c>
      <c r="B7980">
        <v>10</v>
      </c>
      <c r="G7980" s="7">
        <v>99110710002</v>
      </c>
      <c r="H7980" t="s">
        <v>25010</v>
      </c>
      <c r="I7980" t="s">
        <v>8399</v>
      </c>
      <c r="J7980" t="str">
        <f>+VLOOKUP(Tabla1[[#This Row],[Codreg]],$G$347:$K$362,4,0)</f>
        <v>https://upload.wikimedia.org/wikipedia/commons/5/59/Coat_of_arms_of_Los_Lagos_Region%2C_Chile.svg</v>
      </c>
      <c r="K7980" t="str">
        <f>+VLOOKUP(Tabla1[[#This Row],[Codreg]],$G$347:$K$362,5,0)</f>
        <v>https://raw.githubusercontent.com/Sud-Austral/LOGOS-DATA/main/LocalizaReg/10.jpg</v>
      </c>
    </row>
    <row r="7981" spans="1:11" x14ac:dyDescent="0.3">
      <c r="A7981" t="s">
        <v>232</v>
      </c>
      <c r="B7981">
        <v>10</v>
      </c>
      <c r="G7981" s="7">
        <v>99110711066</v>
      </c>
      <c r="H7981" t="s">
        <v>25010</v>
      </c>
      <c r="I7981" t="s">
        <v>8400</v>
      </c>
      <c r="J7981" t="str">
        <f>+VLOOKUP(Tabla1[[#This Row],[Codreg]],$G$347:$K$362,4,0)</f>
        <v>https://upload.wikimedia.org/wikipedia/commons/5/59/Coat_of_arms_of_Los_Lagos_Region%2C_Chile.svg</v>
      </c>
      <c r="K7981" t="str">
        <f>+VLOOKUP(Tabla1[[#This Row],[Codreg]],$G$347:$K$362,5,0)</f>
        <v>https://raw.githubusercontent.com/Sud-Austral/LOGOS-DATA/main/LocalizaReg/10.jpg</v>
      </c>
    </row>
    <row r="7982" spans="1:11" x14ac:dyDescent="0.3">
      <c r="A7982" t="s">
        <v>232</v>
      </c>
      <c r="B7982">
        <v>10</v>
      </c>
      <c r="G7982" s="7">
        <v>99110712022</v>
      </c>
      <c r="H7982" t="s">
        <v>25010</v>
      </c>
      <c r="I7982" t="s">
        <v>8401</v>
      </c>
      <c r="J7982" t="str">
        <f>+VLOOKUP(Tabla1[[#This Row],[Codreg]],$G$347:$K$362,4,0)</f>
        <v>https://upload.wikimedia.org/wikipedia/commons/5/59/Coat_of_arms_of_Los_Lagos_Region%2C_Chile.svg</v>
      </c>
      <c r="K7982" t="str">
        <f>+VLOOKUP(Tabla1[[#This Row],[Codreg]],$G$347:$K$362,5,0)</f>
        <v>https://raw.githubusercontent.com/Sud-Austral/LOGOS-DATA/main/LocalizaReg/10.jpg</v>
      </c>
    </row>
    <row r="7983" spans="1:11" x14ac:dyDescent="0.3">
      <c r="A7983" t="s">
        <v>232</v>
      </c>
      <c r="B7983">
        <v>10</v>
      </c>
      <c r="G7983" s="7">
        <v>99110712049</v>
      </c>
      <c r="H7983" t="s">
        <v>25010</v>
      </c>
      <c r="I7983" t="s">
        <v>8402</v>
      </c>
      <c r="J7983" t="str">
        <f>+VLOOKUP(Tabla1[[#This Row],[Codreg]],$G$347:$K$362,4,0)</f>
        <v>https://upload.wikimedia.org/wikipedia/commons/5/59/Coat_of_arms_of_Los_Lagos_Region%2C_Chile.svg</v>
      </c>
      <c r="K7983" t="str">
        <f>+VLOOKUP(Tabla1[[#This Row],[Codreg]],$G$347:$K$362,5,0)</f>
        <v>https://raw.githubusercontent.com/Sud-Austral/LOGOS-DATA/main/LocalizaReg/10.jpg</v>
      </c>
    </row>
    <row r="7984" spans="1:11" x14ac:dyDescent="0.3">
      <c r="A7984" t="s">
        <v>232</v>
      </c>
      <c r="B7984">
        <v>10</v>
      </c>
      <c r="G7984" s="7">
        <v>99110712067</v>
      </c>
      <c r="H7984" t="s">
        <v>25010</v>
      </c>
      <c r="I7984" t="s">
        <v>8403</v>
      </c>
      <c r="J7984" t="str">
        <f>+VLOOKUP(Tabla1[[#This Row],[Codreg]],$G$347:$K$362,4,0)</f>
        <v>https://upload.wikimedia.org/wikipedia/commons/5/59/Coat_of_arms_of_Los_Lagos_Region%2C_Chile.svg</v>
      </c>
      <c r="K7984" t="str">
        <f>+VLOOKUP(Tabla1[[#This Row],[Codreg]],$G$347:$K$362,5,0)</f>
        <v>https://raw.githubusercontent.com/Sud-Austral/LOGOS-DATA/main/LocalizaReg/10.jpg</v>
      </c>
    </row>
    <row r="7985" spans="1:11" x14ac:dyDescent="0.3">
      <c r="A7985" t="s">
        <v>232</v>
      </c>
      <c r="B7985">
        <v>10</v>
      </c>
      <c r="G7985" s="7">
        <v>99110712028</v>
      </c>
      <c r="H7985" t="s">
        <v>25010</v>
      </c>
      <c r="I7985" t="s">
        <v>8404</v>
      </c>
      <c r="J7985" t="str">
        <f>+VLOOKUP(Tabla1[[#This Row],[Codreg]],$G$347:$K$362,4,0)</f>
        <v>https://upload.wikimedia.org/wikipedia/commons/5/59/Coat_of_arms_of_Los_Lagos_Region%2C_Chile.svg</v>
      </c>
      <c r="K7985" t="str">
        <f>+VLOOKUP(Tabla1[[#This Row],[Codreg]],$G$347:$K$362,5,0)</f>
        <v>https://raw.githubusercontent.com/Sud-Austral/LOGOS-DATA/main/LocalizaReg/10.jpg</v>
      </c>
    </row>
    <row r="7986" spans="1:11" x14ac:dyDescent="0.3">
      <c r="A7986" t="s">
        <v>232</v>
      </c>
      <c r="B7986">
        <v>10</v>
      </c>
      <c r="G7986" s="7">
        <v>99110702013</v>
      </c>
      <c r="H7986" t="s">
        <v>25010</v>
      </c>
      <c r="I7986" t="s">
        <v>8405</v>
      </c>
      <c r="J7986" t="str">
        <f>+VLOOKUP(Tabla1[[#This Row],[Codreg]],$G$347:$K$362,4,0)</f>
        <v>https://upload.wikimedia.org/wikipedia/commons/5/59/Coat_of_arms_of_Los_Lagos_Region%2C_Chile.svg</v>
      </c>
      <c r="K7986" t="str">
        <f>+VLOOKUP(Tabla1[[#This Row],[Codreg]],$G$347:$K$362,5,0)</f>
        <v>https://raw.githubusercontent.com/Sud-Austral/LOGOS-DATA/main/LocalizaReg/10.jpg</v>
      </c>
    </row>
    <row r="7987" spans="1:11" x14ac:dyDescent="0.3">
      <c r="A7987" t="s">
        <v>232</v>
      </c>
      <c r="B7987">
        <v>10</v>
      </c>
      <c r="G7987" s="7">
        <v>99110701040</v>
      </c>
      <c r="H7987" t="s">
        <v>25010</v>
      </c>
      <c r="I7987" t="s">
        <v>8406</v>
      </c>
      <c r="J7987" t="str">
        <f>+VLOOKUP(Tabla1[[#This Row],[Codreg]],$G$347:$K$362,4,0)</f>
        <v>https://upload.wikimedia.org/wikipedia/commons/5/59/Coat_of_arms_of_Los_Lagos_Region%2C_Chile.svg</v>
      </c>
      <c r="K7987" t="str">
        <f>+VLOOKUP(Tabla1[[#This Row],[Codreg]],$G$347:$K$362,5,0)</f>
        <v>https://raw.githubusercontent.com/Sud-Austral/LOGOS-DATA/main/LocalizaReg/10.jpg</v>
      </c>
    </row>
    <row r="7988" spans="1:11" x14ac:dyDescent="0.3">
      <c r="A7988" t="s">
        <v>232</v>
      </c>
      <c r="B7988">
        <v>10</v>
      </c>
      <c r="G7988" s="7">
        <v>99110712054</v>
      </c>
      <c r="H7988" t="s">
        <v>25010</v>
      </c>
      <c r="I7988" t="s">
        <v>8407</v>
      </c>
      <c r="J7988" t="str">
        <f>+VLOOKUP(Tabla1[[#This Row],[Codreg]],$G$347:$K$362,4,0)</f>
        <v>https://upload.wikimedia.org/wikipedia/commons/5/59/Coat_of_arms_of_Los_Lagos_Region%2C_Chile.svg</v>
      </c>
      <c r="K7988" t="str">
        <f>+VLOOKUP(Tabla1[[#This Row],[Codreg]],$G$347:$K$362,5,0)</f>
        <v>https://raw.githubusercontent.com/Sud-Austral/LOGOS-DATA/main/LocalizaReg/10.jpg</v>
      </c>
    </row>
    <row r="7989" spans="1:11" x14ac:dyDescent="0.3">
      <c r="A7989" t="s">
        <v>232</v>
      </c>
      <c r="B7989">
        <v>10</v>
      </c>
      <c r="G7989" s="7">
        <v>99110704072</v>
      </c>
      <c r="H7989" t="s">
        <v>25010</v>
      </c>
      <c r="I7989" t="s">
        <v>8408</v>
      </c>
      <c r="J7989" t="str">
        <f>+VLOOKUP(Tabla1[[#This Row],[Codreg]],$G$347:$K$362,4,0)</f>
        <v>https://upload.wikimedia.org/wikipedia/commons/5/59/Coat_of_arms_of_Los_Lagos_Region%2C_Chile.svg</v>
      </c>
      <c r="K7989" t="str">
        <f>+VLOOKUP(Tabla1[[#This Row],[Codreg]],$G$347:$K$362,5,0)</f>
        <v>https://raw.githubusercontent.com/Sud-Austral/LOGOS-DATA/main/LocalizaReg/10.jpg</v>
      </c>
    </row>
    <row r="7990" spans="1:11" x14ac:dyDescent="0.3">
      <c r="A7990" t="s">
        <v>232</v>
      </c>
      <c r="B7990">
        <v>10</v>
      </c>
      <c r="G7990" s="7">
        <v>99110704074</v>
      </c>
      <c r="H7990" t="s">
        <v>25010</v>
      </c>
      <c r="I7990" t="s">
        <v>8409</v>
      </c>
      <c r="J7990" t="str">
        <f>+VLOOKUP(Tabla1[[#This Row],[Codreg]],$G$347:$K$362,4,0)</f>
        <v>https://upload.wikimedia.org/wikipedia/commons/5/59/Coat_of_arms_of_Los_Lagos_Region%2C_Chile.svg</v>
      </c>
      <c r="K7990" t="str">
        <f>+VLOOKUP(Tabla1[[#This Row],[Codreg]],$G$347:$K$362,5,0)</f>
        <v>https://raw.githubusercontent.com/Sud-Austral/LOGOS-DATA/main/LocalizaReg/10.jpg</v>
      </c>
    </row>
    <row r="7991" spans="1:11" x14ac:dyDescent="0.3">
      <c r="A7991" t="s">
        <v>232</v>
      </c>
      <c r="B7991">
        <v>10</v>
      </c>
      <c r="G7991" s="7">
        <v>99110704053</v>
      </c>
      <c r="H7991" t="s">
        <v>25010</v>
      </c>
      <c r="I7991" t="s">
        <v>8410</v>
      </c>
      <c r="J7991" t="str">
        <f>+VLOOKUP(Tabla1[[#This Row],[Codreg]],$G$347:$K$362,4,0)</f>
        <v>https://upload.wikimedia.org/wikipedia/commons/5/59/Coat_of_arms_of_Los_Lagos_Region%2C_Chile.svg</v>
      </c>
      <c r="K7991" t="str">
        <f>+VLOOKUP(Tabla1[[#This Row],[Codreg]],$G$347:$K$362,5,0)</f>
        <v>https://raw.githubusercontent.com/Sud-Austral/LOGOS-DATA/main/LocalizaReg/10.jpg</v>
      </c>
    </row>
    <row r="7992" spans="1:11" x14ac:dyDescent="0.3">
      <c r="A7992" t="s">
        <v>232</v>
      </c>
      <c r="B7992">
        <v>10</v>
      </c>
      <c r="G7992" s="7">
        <v>99110704024</v>
      </c>
      <c r="H7992" t="s">
        <v>25010</v>
      </c>
      <c r="I7992" t="s">
        <v>8411</v>
      </c>
      <c r="J7992" t="str">
        <f>+VLOOKUP(Tabla1[[#This Row],[Codreg]],$G$347:$K$362,4,0)</f>
        <v>https://upload.wikimedia.org/wikipedia/commons/5/59/Coat_of_arms_of_Los_Lagos_Region%2C_Chile.svg</v>
      </c>
      <c r="K7992" t="str">
        <f>+VLOOKUP(Tabla1[[#This Row],[Codreg]],$G$347:$K$362,5,0)</f>
        <v>https://raw.githubusercontent.com/Sud-Austral/LOGOS-DATA/main/LocalizaReg/10.jpg</v>
      </c>
    </row>
    <row r="7993" spans="1:11" x14ac:dyDescent="0.3">
      <c r="A7993" t="s">
        <v>232</v>
      </c>
      <c r="B7993">
        <v>10</v>
      </c>
      <c r="G7993" s="7">
        <v>99110702006</v>
      </c>
      <c r="H7993" t="s">
        <v>25010</v>
      </c>
      <c r="I7993" t="s">
        <v>8412</v>
      </c>
      <c r="J7993" t="str">
        <f>+VLOOKUP(Tabla1[[#This Row],[Codreg]],$G$347:$K$362,4,0)</f>
        <v>https://upload.wikimedia.org/wikipedia/commons/5/59/Coat_of_arms_of_Los_Lagos_Region%2C_Chile.svg</v>
      </c>
      <c r="K7993" t="str">
        <f>+VLOOKUP(Tabla1[[#This Row],[Codreg]],$G$347:$K$362,5,0)</f>
        <v>https://raw.githubusercontent.com/Sud-Austral/LOGOS-DATA/main/LocalizaReg/10.jpg</v>
      </c>
    </row>
    <row r="7994" spans="1:11" x14ac:dyDescent="0.3">
      <c r="A7994" t="s">
        <v>232</v>
      </c>
      <c r="B7994">
        <v>10</v>
      </c>
      <c r="G7994" s="7">
        <v>99110704145</v>
      </c>
      <c r="H7994" t="s">
        <v>25010</v>
      </c>
      <c r="I7994" t="s">
        <v>8413</v>
      </c>
      <c r="J7994" t="str">
        <f>+VLOOKUP(Tabla1[[#This Row],[Codreg]],$G$347:$K$362,4,0)</f>
        <v>https://upload.wikimedia.org/wikipedia/commons/5/59/Coat_of_arms_of_Los_Lagos_Region%2C_Chile.svg</v>
      </c>
      <c r="K7994" t="str">
        <f>+VLOOKUP(Tabla1[[#This Row],[Codreg]],$G$347:$K$362,5,0)</f>
        <v>https://raw.githubusercontent.com/Sud-Austral/LOGOS-DATA/main/LocalizaReg/10.jpg</v>
      </c>
    </row>
    <row r="7995" spans="1:11" x14ac:dyDescent="0.3">
      <c r="A7995" t="s">
        <v>232</v>
      </c>
      <c r="B7995">
        <v>10</v>
      </c>
      <c r="G7995" s="7">
        <v>99110704137</v>
      </c>
      <c r="H7995" t="s">
        <v>25010</v>
      </c>
      <c r="I7995" t="s">
        <v>8414</v>
      </c>
      <c r="J7995" t="str">
        <f>+VLOOKUP(Tabla1[[#This Row],[Codreg]],$G$347:$K$362,4,0)</f>
        <v>https://upload.wikimedia.org/wikipedia/commons/5/59/Coat_of_arms_of_Los_Lagos_Region%2C_Chile.svg</v>
      </c>
      <c r="K7995" t="str">
        <f>+VLOOKUP(Tabla1[[#This Row],[Codreg]],$G$347:$K$362,5,0)</f>
        <v>https://raw.githubusercontent.com/Sud-Austral/LOGOS-DATA/main/LocalizaReg/10.jpg</v>
      </c>
    </row>
    <row r="7996" spans="1:11" x14ac:dyDescent="0.3">
      <c r="A7996" t="s">
        <v>232</v>
      </c>
      <c r="B7996">
        <v>10</v>
      </c>
      <c r="G7996" s="7">
        <v>99110703068</v>
      </c>
      <c r="H7996" t="s">
        <v>25010</v>
      </c>
      <c r="I7996" t="s">
        <v>8415</v>
      </c>
      <c r="J7996" t="str">
        <f>+VLOOKUP(Tabla1[[#This Row],[Codreg]],$G$347:$K$362,4,0)</f>
        <v>https://upload.wikimedia.org/wikipedia/commons/5/59/Coat_of_arms_of_Los_Lagos_Region%2C_Chile.svg</v>
      </c>
      <c r="K7996" t="str">
        <f>+VLOOKUP(Tabla1[[#This Row],[Codreg]],$G$347:$K$362,5,0)</f>
        <v>https://raw.githubusercontent.com/Sud-Austral/LOGOS-DATA/main/LocalizaReg/10.jpg</v>
      </c>
    </row>
    <row r="7997" spans="1:11" x14ac:dyDescent="0.3">
      <c r="A7997" t="s">
        <v>232</v>
      </c>
      <c r="B7997">
        <v>10</v>
      </c>
      <c r="G7997" s="7">
        <v>99110703051</v>
      </c>
      <c r="H7997" t="s">
        <v>25010</v>
      </c>
      <c r="I7997" t="s">
        <v>8416</v>
      </c>
      <c r="J7997" t="str">
        <f>+VLOOKUP(Tabla1[[#This Row],[Codreg]],$G$347:$K$362,4,0)</f>
        <v>https://upload.wikimedia.org/wikipedia/commons/5/59/Coat_of_arms_of_Los_Lagos_Region%2C_Chile.svg</v>
      </c>
      <c r="K7997" t="str">
        <f>+VLOOKUP(Tabla1[[#This Row],[Codreg]],$G$347:$K$362,5,0)</f>
        <v>https://raw.githubusercontent.com/Sud-Austral/LOGOS-DATA/main/LocalizaReg/10.jpg</v>
      </c>
    </row>
    <row r="7998" spans="1:11" x14ac:dyDescent="0.3">
      <c r="A7998" t="s">
        <v>232</v>
      </c>
      <c r="B7998">
        <v>10</v>
      </c>
      <c r="G7998" s="7">
        <v>99110701009</v>
      </c>
      <c r="H7998" t="s">
        <v>25010</v>
      </c>
      <c r="I7998" t="s">
        <v>8417</v>
      </c>
      <c r="J7998" t="str">
        <f>+VLOOKUP(Tabla1[[#This Row],[Codreg]],$G$347:$K$362,4,0)</f>
        <v>https://upload.wikimedia.org/wikipedia/commons/5/59/Coat_of_arms_of_Los_Lagos_Region%2C_Chile.svg</v>
      </c>
      <c r="K7998" t="str">
        <f>+VLOOKUP(Tabla1[[#This Row],[Codreg]],$G$347:$K$362,5,0)</f>
        <v>https://raw.githubusercontent.com/Sud-Austral/LOGOS-DATA/main/LocalizaReg/10.jpg</v>
      </c>
    </row>
    <row r="7999" spans="1:11" x14ac:dyDescent="0.3">
      <c r="A7999" t="s">
        <v>232</v>
      </c>
      <c r="B7999">
        <v>10</v>
      </c>
      <c r="G7999" s="7">
        <v>99110703021</v>
      </c>
      <c r="H7999" t="s">
        <v>25010</v>
      </c>
      <c r="I7999" t="s">
        <v>8418</v>
      </c>
      <c r="J7999" t="str">
        <f>+VLOOKUP(Tabla1[[#This Row],[Codreg]],$G$347:$K$362,4,0)</f>
        <v>https://upload.wikimedia.org/wikipedia/commons/5/59/Coat_of_arms_of_Los_Lagos_Region%2C_Chile.svg</v>
      </c>
      <c r="K7999" t="str">
        <f>+VLOOKUP(Tabla1[[#This Row],[Codreg]],$G$347:$K$362,5,0)</f>
        <v>https://raw.githubusercontent.com/Sud-Austral/LOGOS-DATA/main/LocalizaReg/10.jpg</v>
      </c>
    </row>
    <row r="8000" spans="1:11" x14ac:dyDescent="0.3">
      <c r="A8000" t="s">
        <v>232</v>
      </c>
      <c r="B8000">
        <v>10</v>
      </c>
      <c r="G8000" s="7">
        <v>99110703025</v>
      </c>
      <c r="H8000" t="s">
        <v>25010</v>
      </c>
      <c r="I8000" t="s">
        <v>8419</v>
      </c>
      <c r="J8000" t="str">
        <f>+VLOOKUP(Tabla1[[#This Row],[Codreg]],$G$347:$K$362,4,0)</f>
        <v>https://upload.wikimedia.org/wikipedia/commons/5/59/Coat_of_arms_of_Los_Lagos_Region%2C_Chile.svg</v>
      </c>
      <c r="K8000" t="str">
        <f>+VLOOKUP(Tabla1[[#This Row],[Codreg]],$G$347:$K$362,5,0)</f>
        <v>https://raw.githubusercontent.com/Sud-Austral/LOGOS-DATA/main/LocalizaReg/10.jpg</v>
      </c>
    </row>
    <row r="8001" spans="1:11" x14ac:dyDescent="0.3">
      <c r="A8001" t="s">
        <v>232</v>
      </c>
      <c r="B8001">
        <v>10</v>
      </c>
      <c r="G8001" s="7">
        <v>99110710085</v>
      </c>
      <c r="H8001" t="s">
        <v>25010</v>
      </c>
      <c r="I8001" t="s">
        <v>8420</v>
      </c>
      <c r="J8001" t="str">
        <f>+VLOOKUP(Tabla1[[#This Row],[Codreg]],$G$347:$K$362,4,0)</f>
        <v>https://upload.wikimedia.org/wikipedia/commons/5/59/Coat_of_arms_of_Los_Lagos_Region%2C_Chile.svg</v>
      </c>
      <c r="K8001" t="str">
        <f>+VLOOKUP(Tabla1[[#This Row],[Codreg]],$G$347:$K$362,5,0)</f>
        <v>https://raw.githubusercontent.com/Sud-Austral/LOGOS-DATA/main/LocalizaReg/10.jpg</v>
      </c>
    </row>
    <row r="8002" spans="1:11" x14ac:dyDescent="0.3">
      <c r="A8002" t="s">
        <v>232</v>
      </c>
      <c r="B8002">
        <v>10</v>
      </c>
      <c r="G8002" s="7">
        <v>99110710090</v>
      </c>
      <c r="H8002" t="s">
        <v>25010</v>
      </c>
      <c r="I8002" t="s">
        <v>8421</v>
      </c>
      <c r="J8002" t="str">
        <f>+VLOOKUP(Tabla1[[#This Row],[Codreg]],$G$347:$K$362,4,0)</f>
        <v>https://upload.wikimedia.org/wikipedia/commons/5/59/Coat_of_arms_of_Los_Lagos_Region%2C_Chile.svg</v>
      </c>
      <c r="K8002" t="str">
        <f>+VLOOKUP(Tabla1[[#This Row],[Codreg]],$G$347:$K$362,5,0)</f>
        <v>https://raw.githubusercontent.com/Sud-Austral/LOGOS-DATA/main/LocalizaReg/10.jpg</v>
      </c>
    </row>
    <row r="8003" spans="1:11" x14ac:dyDescent="0.3">
      <c r="A8003" t="s">
        <v>232</v>
      </c>
      <c r="B8003">
        <v>10</v>
      </c>
      <c r="G8003" s="7">
        <v>99110700040</v>
      </c>
      <c r="H8003" t="s">
        <v>25010</v>
      </c>
      <c r="I8003" t="s">
        <v>8422</v>
      </c>
      <c r="J8003" t="str">
        <f>+VLOOKUP(Tabla1[[#This Row],[Codreg]],$G$347:$K$362,4,0)</f>
        <v>https://upload.wikimedia.org/wikipedia/commons/5/59/Coat_of_arms_of_Los_Lagos_Region%2C_Chile.svg</v>
      </c>
      <c r="K8003" t="str">
        <f>+VLOOKUP(Tabla1[[#This Row],[Codreg]],$G$347:$K$362,5,0)</f>
        <v>https://raw.githubusercontent.com/Sud-Austral/LOGOS-DATA/main/LocalizaReg/10.jpg</v>
      </c>
    </row>
    <row r="8004" spans="1:11" x14ac:dyDescent="0.3">
      <c r="A8004" t="s">
        <v>232</v>
      </c>
      <c r="B8004">
        <v>10</v>
      </c>
      <c r="G8004" s="7">
        <v>99110700032</v>
      </c>
      <c r="H8004" t="s">
        <v>25010</v>
      </c>
      <c r="I8004" t="s">
        <v>8423</v>
      </c>
      <c r="J8004" t="str">
        <f>+VLOOKUP(Tabla1[[#This Row],[Codreg]],$G$347:$K$362,4,0)</f>
        <v>https://upload.wikimedia.org/wikipedia/commons/5/59/Coat_of_arms_of_Los_Lagos_Region%2C_Chile.svg</v>
      </c>
      <c r="K8004" t="str">
        <f>+VLOOKUP(Tabla1[[#This Row],[Codreg]],$G$347:$K$362,5,0)</f>
        <v>https://raw.githubusercontent.com/Sud-Austral/LOGOS-DATA/main/LocalizaReg/10.jpg</v>
      </c>
    </row>
    <row r="8005" spans="1:11" x14ac:dyDescent="0.3">
      <c r="A8005" t="s">
        <v>232</v>
      </c>
      <c r="B8005">
        <v>10</v>
      </c>
      <c r="G8005" s="7">
        <v>99110710040</v>
      </c>
      <c r="H8005" t="s">
        <v>25010</v>
      </c>
      <c r="I8005" t="s">
        <v>8424</v>
      </c>
      <c r="J8005" t="str">
        <f>+VLOOKUP(Tabla1[[#This Row],[Codreg]],$G$347:$K$362,4,0)</f>
        <v>https://upload.wikimedia.org/wikipedia/commons/5/59/Coat_of_arms_of_Los_Lagos_Region%2C_Chile.svg</v>
      </c>
      <c r="K8005" t="str">
        <f>+VLOOKUP(Tabla1[[#This Row],[Codreg]],$G$347:$K$362,5,0)</f>
        <v>https://raw.githubusercontent.com/Sud-Austral/LOGOS-DATA/main/LocalizaReg/10.jpg</v>
      </c>
    </row>
    <row r="8006" spans="1:11" x14ac:dyDescent="0.3">
      <c r="A8006" t="s">
        <v>232</v>
      </c>
      <c r="B8006">
        <v>10</v>
      </c>
      <c r="G8006" s="7">
        <v>99110701031</v>
      </c>
      <c r="H8006" t="s">
        <v>25010</v>
      </c>
      <c r="I8006" t="s">
        <v>8425</v>
      </c>
      <c r="J8006" t="str">
        <f>+VLOOKUP(Tabla1[[#This Row],[Codreg]],$G$347:$K$362,4,0)</f>
        <v>https://upload.wikimedia.org/wikipedia/commons/5/59/Coat_of_arms_of_Los_Lagos_Region%2C_Chile.svg</v>
      </c>
      <c r="K8006" t="str">
        <f>+VLOOKUP(Tabla1[[#This Row],[Codreg]],$G$347:$K$362,5,0)</f>
        <v>https://raw.githubusercontent.com/Sud-Austral/LOGOS-DATA/main/LocalizaReg/10.jpg</v>
      </c>
    </row>
    <row r="8007" spans="1:11" x14ac:dyDescent="0.3">
      <c r="A8007" t="s">
        <v>232</v>
      </c>
      <c r="B8007">
        <v>10</v>
      </c>
      <c r="G8007" s="7">
        <v>99110710046</v>
      </c>
      <c r="H8007" t="s">
        <v>25010</v>
      </c>
      <c r="I8007" t="s">
        <v>8426</v>
      </c>
      <c r="J8007" t="str">
        <f>+VLOOKUP(Tabla1[[#This Row],[Codreg]],$G$347:$K$362,4,0)</f>
        <v>https://upload.wikimedia.org/wikipedia/commons/5/59/Coat_of_arms_of_Los_Lagos_Region%2C_Chile.svg</v>
      </c>
      <c r="K8007" t="str">
        <f>+VLOOKUP(Tabla1[[#This Row],[Codreg]],$G$347:$K$362,5,0)</f>
        <v>https://raw.githubusercontent.com/Sud-Austral/LOGOS-DATA/main/LocalizaReg/10.jpg</v>
      </c>
    </row>
    <row r="8008" spans="1:11" x14ac:dyDescent="0.3">
      <c r="A8008" t="s">
        <v>232</v>
      </c>
      <c r="B8008">
        <v>10</v>
      </c>
      <c r="G8008" s="7">
        <v>99110710009</v>
      </c>
      <c r="H8008" t="s">
        <v>25010</v>
      </c>
      <c r="I8008" t="s">
        <v>8427</v>
      </c>
      <c r="J8008" t="str">
        <f>+VLOOKUP(Tabla1[[#This Row],[Codreg]],$G$347:$K$362,4,0)</f>
        <v>https://upload.wikimedia.org/wikipedia/commons/5/59/Coat_of_arms_of_Los_Lagos_Region%2C_Chile.svg</v>
      </c>
      <c r="K8008" t="str">
        <f>+VLOOKUP(Tabla1[[#This Row],[Codreg]],$G$347:$K$362,5,0)</f>
        <v>https://raw.githubusercontent.com/Sud-Austral/LOGOS-DATA/main/LocalizaReg/10.jpg</v>
      </c>
    </row>
    <row r="8009" spans="1:11" x14ac:dyDescent="0.3">
      <c r="A8009" t="s">
        <v>232</v>
      </c>
      <c r="B8009">
        <v>10</v>
      </c>
      <c r="G8009" s="7">
        <v>99110711038</v>
      </c>
      <c r="H8009" t="s">
        <v>25010</v>
      </c>
      <c r="I8009" t="s">
        <v>8428</v>
      </c>
      <c r="J8009" t="str">
        <f>+VLOOKUP(Tabla1[[#This Row],[Codreg]],$G$347:$K$362,4,0)</f>
        <v>https://upload.wikimedia.org/wikipedia/commons/5/59/Coat_of_arms_of_Los_Lagos_Region%2C_Chile.svg</v>
      </c>
      <c r="K8009" t="str">
        <f>+VLOOKUP(Tabla1[[#This Row],[Codreg]],$G$347:$K$362,5,0)</f>
        <v>https://raw.githubusercontent.com/Sud-Austral/LOGOS-DATA/main/LocalizaReg/10.jpg</v>
      </c>
    </row>
    <row r="8010" spans="1:11" x14ac:dyDescent="0.3">
      <c r="A8010" t="s">
        <v>232</v>
      </c>
      <c r="B8010">
        <v>10</v>
      </c>
      <c r="G8010" s="7">
        <v>99110710025</v>
      </c>
      <c r="H8010" t="s">
        <v>25010</v>
      </c>
      <c r="I8010" t="s">
        <v>8429</v>
      </c>
      <c r="J8010" t="str">
        <f>+VLOOKUP(Tabla1[[#This Row],[Codreg]],$G$347:$K$362,4,0)</f>
        <v>https://upload.wikimedia.org/wikipedia/commons/5/59/Coat_of_arms_of_Los_Lagos_Region%2C_Chile.svg</v>
      </c>
      <c r="K8010" t="str">
        <f>+VLOOKUP(Tabla1[[#This Row],[Codreg]],$G$347:$K$362,5,0)</f>
        <v>https://raw.githubusercontent.com/Sud-Austral/LOGOS-DATA/main/LocalizaReg/10.jpg</v>
      </c>
    </row>
    <row r="8011" spans="1:11" x14ac:dyDescent="0.3">
      <c r="A8011" t="s">
        <v>232</v>
      </c>
      <c r="B8011">
        <v>10</v>
      </c>
      <c r="G8011" s="7">
        <v>99110700019</v>
      </c>
      <c r="H8011" t="s">
        <v>25010</v>
      </c>
      <c r="I8011" t="s">
        <v>8430</v>
      </c>
      <c r="J8011" t="str">
        <f>+VLOOKUP(Tabla1[[#This Row],[Codreg]],$G$347:$K$362,4,0)</f>
        <v>https://upload.wikimedia.org/wikipedia/commons/5/59/Coat_of_arms_of_Los_Lagos_Region%2C_Chile.svg</v>
      </c>
      <c r="K8011" t="str">
        <f>+VLOOKUP(Tabla1[[#This Row],[Codreg]],$G$347:$K$362,5,0)</f>
        <v>https://raw.githubusercontent.com/Sud-Austral/LOGOS-DATA/main/LocalizaReg/10.jpg</v>
      </c>
    </row>
    <row r="8012" spans="1:11" x14ac:dyDescent="0.3">
      <c r="A8012" t="s">
        <v>232</v>
      </c>
      <c r="B8012">
        <v>10</v>
      </c>
      <c r="G8012" s="7">
        <v>99110711003</v>
      </c>
      <c r="H8012" t="s">
        <v>25010</v>
      </c>
      <c r="I8012" t="s">
        <v>8431</v>
      </c>
      <c r="J8012" t="str">
        <f>+VLOOKUP(Tabla1[[#This Row],[Codreg]],$G$347:$K$362,4,0)</f>
        <v>https://upload.wikimedia.org/wikipedia/commons/5/59/Coat_of_arms_of_Los_Lagos_Region%2C_Chile.svg</v>
      </c>
      <c r="K8012" t="str">
        <f>+VLOOKUP(Tabla1[[#This Row],[Codreg]],$G$347:$K$362,5,0)</f>
        <v>https://raw.githubusercontent.com/Sud-Austral/LOGOS-DATA/main/LocalizaReg/10.jpg</v>
      </c>
    </row>
    <row r="8013" spans="1:11" x14ac:dyDescent="0.3">
      <c r="A8013" t="s">
        <v>232</v>
      </c>
      <c r="B8013">
        <v>10</v>
      </c>
      <c r="G8013" s="7">
        <v>99110700075</v>
      </c>
      <c r="H8013" t="s">
        <v>25010</v>
      </c>
      <c r="I8013" t="s">
        <v>8432</v>
      </c>
      <c r="J8013" t="str">
        <f>+VLOOKUP(Tabla1[[#This Row],[Codreg]],$G$347:$K$362,4,0)</f>
        <v>https://upload.wikimedia.org/wikipedia/commons/5/59/Coat_of_arms_of_Los_Lagos_Region%2C_Chile.svg</v>
      </c>
      <c r="K8013" t="str">
        <f>+VLOOKUP(Tabla1[[#This Row],[Codreg]],$G$347:$K$362,5,0)</f>
        <v>https://raw.githubusercontent.com/Sud-Austral/LOGOS-DATA/main/LocalizaReg/10.jpg</v>
      </c>
    </row>
    <row r="8014" spans="1:11" x14ac:dyDescent="0.3">
      <c r="A8014" t="s">
        <v>232</v>
      </c>
      <c r="B8014">
        <v>10</v>
      </c>
      <c r="G8014" s="7">
        <v>99110700069</v>
      </c>
      <c r="H8014" t="s">
        <v>25010</v>
      </c>
      <c r="I8014" t="s">
        <v>8433</v>
      </c>
      <c r="J8014" t="str">
        <f>+VLOOKUP(Tabla1[[#This Row],[Codreg]],$G$347:$K$362,4,0)</f>
        <v>https://upload.wikimedia.org/wikipedia/commons/5/59/Coat_of_arms_of_Los_Lagos_Region%2C_Chile.svg</v>
      </c>
      <c r="K8014" t="str">
        <f>+VLOOKUP(Tabla1[[#This Row],[Codreg]],$G$347:$K$362,5,0)</f>
        <v>https://raw.githubusercontent.com/Sud-Austral/LOGOS-DATA/main/LocalizaReg/10.jpg</v>
      </c>
    </row>
    <row r="8015" spans="1:11" x14ac:dyDescent="0.3">
      <c r="A8015" t="s">
        <v>232</v>
      </c>
      <c r="B8015">
        <v>10</v>
      </c>
      <c r="G8015" s="7">
        <v>99110712029</v>
      </c>
      <c r="H8015" t="s">
        <v>25010</v>
      </c>
      <c r="I8015" t="s">
        <v>8434</v>
      </c>
      <c r="J8015" t="str">
        <f>+VLOOKUP(Tabla1[[#This Row],[Codreg]],$G$347:$K$362,4,0)</f>
        <v>https://upload.wikimedia.org/wikipedia/commons/5/59/Coat_of_arms_of_Los_Lagos_Region%2C_Chile.svg</v>
      </c>
      <c r="K8015" t="str">
        <f>+VLOOKUP(Tabla1[[#This Row],[Codreg]],$G$347:$K$362,5,0)</f>
        <v>https://raw.githubusercontent.com/Sud-Austral/LOGOS-DATA/main/LocalizaReg/10.jpg</v>
      </c>
    </row>
    <row r="8016" spans="1:11" x14ac:dyDescent="0.3">
      <c r="A8016" t="s">
        <v>232</v>
      </c>
      <c r="B8016">
        <v>10</v>
      </c>
      <c r="G8016" s="7">
        <v>99110711094</v>
      </c>
      <c r="H8016" t="s">
        <v>25010</v>
      </c>
      <c r="I8016" t="s">
        <v>8435</v>
      </c>
      <c r="J8016" t="str">
        <f>+VLOOKUP(Tabla1[[#This Row],[Codreg]],$G$347:$K$362,4,0)</f>
        <v>https://upload.wikimedia.org/wikipedia/commons/5/59/Coat_of_arms_of_Los_Lagos_Region%2C_Chile.svg</v>
      </c>
      <c r="K8016" t="str">
        <f>+VLOOKUP(Tabla1[[#This Row],[Codreg]],$G$347:$K$362,5,0)</f>
        <v>https://raw.githubusercontent.com/Sud-Austral/LOGOS-DATA/main/LocalizaReg/10.jpg</v>
      </c>
    </row>
    <row r="8017" spans="1:11" x14ac:dyDescent="0.3">
      <c r="A8017" t="s">
        <v>232</v>
      </c>
      <c r="B8017">
        <v>10</v>
      </c>
      <c r="G8017" s="7">
        <v>99110710210</v>
      </c>
      <c r="H8017" t="s">
        <v>25010</v>
      </c>
      <c r="I8017" t="s">
        <v>8436</v>
      </c>
      <c r="J8017" t="str">
        <f>+VLOOKUP(Tabla1[[#This Row],[Codreg]],$G$347:$K$362,4,0)</f>
        <v>https://upload.wikimedia.org/wikipedia/commons/5/59/Coat_of_arms_of_Los_Lagos_Region%2C_Chile.svg</v>
      </c>
      <c r="K8017" t="str">
        <f>+VLOOKUP(Tabla1[[#This Row],[Codreg]],$G$347:$K$362,5,0)</f>
        <v>https://raw.githubusercontent.com/Sud-Austral/LOGOS-DATA/main/LocalizaReg/10.jpg</v>
      </c>
    </row>
    <row r="8018" spans="1:11" x14ac:dyDescent="0.3">
      <c r="A8018" t="s">
        <v>232</v>
      </c>
      <c r="B8018">
        <v>10</v>
      </c>
      <c r="G8018" s="7">
        <v>99110712009</v>
      </c>
      <c r="H8018" t="s">
        <v>25010</v>
      </c>
      <c r="I8018" t="s">
        <v>8437</v>
      </c>
      <c r="J8018" t="str">
        <f>+VLOOKUP(Tabla1[[#This Row],[Codreg]],$G$347:$K$362,4,0)</f>
        <v>https://upload.wikimedia.org/wikipedia/commons/5/59/Coat_of_arms_of_Los_Lagos_Region%2C_Chile.svg</v>
      </c>
      <c r="K8018" t="str">
        <f>+VLOOKUP(Tabla1[[#This Row],[Codreg]],$G$347:$K$362,5,0)</f>
        <v>https://raw.githubusercontent.com/Sud-Austral/LOGOS-DATA/main/LocalizaReg/10.jpg</v>
      </c>
    </row>
    <row r="8019" spans="1:11" x14ac:dyDescent="0.3">
      <c r="A8019" t="s">
        <v>232</v>
      </c>
      <c r="B8019">
        <v>10</v>
      </c>
      <c r="G8019" s="7">
        <v>99110704084</v>
      </c>
      <c r="H8019" t="s">
        <v>25010</v>
      </c>
      <c r="I8019" t="s">
        <v>8438</v>
      </c>
      <c r="J8019" t="str">
        <f>+VLOOKUP(Tabla1[[#This Row],[Codreg]],$G$347:$K$362,4,0)</f>
        <v>https://upload.wikimedia.org/wikipedia/commons/5/59/Coat_of_arms_of_Los_Lagos_Region%2C_Chile.svg</v>
      </c>
      <c r="K8019" t="str">
        <f>+VLOOKUP(Tabla1[[#This Row],[Codreg]],$G$347:$K$362,5,0)</f>
        <v>https://raw.githubusercontent.com/Sud-Austral/LOGOS-DATA/main/LocalizaReg/10.jpg</v>
      </c>
    </row>
    <row r="8020" spans="1:11" x14ac:dyDescent="0.3">
      <c r="A8020" t="s">
        <v>232</v>
      </c>
      <c r="B8020">
        <v>10</v>
      </c>
      <c r="G8020" s="7">
        <v>99110704086</v>
      </c>
      <c r="H8020" t="s">
        <v>25010</v>
      </c>
      <c r="I8020" t="s">
        <v>8439</v>
      </c>
      <c r="J8020" t="str">
        <f>+VLOOKUP(Tabla1[[#This Row],[Codreg]],$G$347:$K$362,4,0)</f>
        <v>https://upload.wikimedia.org/wikipedia/commons/5/59/Coat_of_arms_of_Los_Lagos_Region%2C_Chile.svg</v>
      </c>
      <c r="K8020" t="str">
        <f>+VLOOKUP(Tabla1[[#This Row],[Codreg]],$G$347:$K$362,5,0)</f>
        <v>https://raw.githubusercontent.com/Sud-Austral/LOGOS-DATA/main/LocalizaReg/10.jpg</v>
      </c>
    </row>
    <row r="8021" spans="1:11" x14ac:dyDescent="0.3">
      <c r="A8021" t="s">
        <v>232</v>
      </c>
      <c r="B8021">
        <v>10</v>
      </c>
      <c r="G8021" s="7">
        <v>99110704110</v>
      </c>
      <c r="H8021" t="s">
        <v>25010</v>
      </c>
      <c r="I8021" t="s">
        <v>8440</v>
      </c>
      <c r="J8021" t="str">
        <f>+VLOOKUP(Tabla1[[#This Row],[Codreg]],$G$347:$K$362,4,0)</f>
        <v>https://upload.wikimedia.org/wikipedia/commons/5/59/Coat_of_arms_of_Los_Lagos_Region%2C_Chile.svg</v>
      </c>
      <c r="K8021" t="str">
        <f>+VLOOKUP(Tabla1[[#This Row],[Codreg]],$G$347:$K$362,5,0)</f>
        <v>https://raw.githubusercontent.com/Sud-Austral/LOGOS-DATA/main/LocalizaReg/10.jpg</v>
      </c>
    </row>
    <row r="8022" spans="1:11" x14ac:dyDescent="0.3">
      <c r="A8022" t="s">
        <v>232</v>
      </c>
      <c r="B8022">
        <v>10</v>
      </c>
      <c r="G8022" s="7">
        <v>99110710139</v>
      </c>
      <c r="H8022" t="s">
        <v>25010</v>
      </c>
      <c r="I8022" t="s">
        <v>8441</v>
      </c>
      <c r="J8022" t="str">
        <f>+VLOOKUP(Tabla1[[#This Row],[Codreg]],$G$347:$K$362,4,0)</f>
        <v>https://upload.wikimedia.org/wikipedia/commons/5/59/Coat_of_arms_of_Los_Lagos_Region%2C_Chile.svg</v>
      </c>
      <c r="K8022" t="str">
        <f>+VLOOKUP(Tabla1[[#This Row],[Codreg]],$G$347:$K$362,5,0)</f>
        <v>https://raw.githubusercontent.com/Sud-Austral/LOGOS-DATA/main/LocalizaReg/10.jpg</v>
      </c>
    </row>
    <row r="8023" spans="1:11" x14ac:dyDescent="0.3">
      <c r="A8023" t="s">
        <v>232</v>
      </c>
      <c r="B8023">
        <v>10</v>
      </c>
      <c r="G8023" s="7">
        <v>99110710195</v>
      </c>
      <c r="H8023" t="s">
        <v>25010</v>
      </c>
      <c r="I8023" t="s">
        <v>8442</v>
      </c>
      <c r="J8023" t="str">
        <f>+VLOOKUP(Tabla1[[#This Row],[Codreg]],$G$347:$K$362,4,0)</f>
        <v>https://upload.wikimedia.org/wikipedia/commons/5/59/Coat_of_arms_of_Los_Lagos_Region%2C_Chile.svg</v>
      </c>
      <c r="K8023" t="str">
        <f>+VLOOKUP(Tabla1[[#This Row],[Codreg]],$G$347:$K$362,5,0)</f>
        <v>https://raw.githubusercontent.com/Sud-Austral/LOGOS-DATA/main/LocalizaReg/10.jpg</v>
      </c>
    </row>
    <row r="8024" spans="1:11" x14ac:dyDescent="0.3">
      <c r="A8024" t="s">
        <v>232</v>
      </c>
      <c r="B8024">
        <v>10</v>
      </c>
      <c r="G8024" s="7">
        <v>99110704075</v>
      </c>
      <c r="H8024" t="s">
        <v>25010</v>
      </c>
      <c r="I8024" t="s">
        <v>8443</v>
      </c>
      <c r="J8024" t="str">
        <f>+VLOOKUP(Tabla1[[#This Row],[Codreg]],$G$347:$K$362,4,0)</f>
        <v>https://upload.wikimedia.org/wikipedia/commons/5/59/Coat_of_arms_of_Los_Lagos_Region%2C_Chile.svg</v>
      </c>
      <c r="K8024" t="str">
        <f>+VLOOKUP(Tabla1[[#This Row],[Codreg]],$G$347:$K$362,5,0)</f>
        <v>https://raw.githubusercontent.com/Sud-Austral/LOGOS-DATA/main/LocalizaReg/10.jpg</v>
      </c>
    </row>
    <row r="8025" spans="1:11" x14ac:dyDescent="0.3">
      <c r="A8025" t="s">
        <v>232</v>
      </c>
      <c r="B8025">
        <v>10</v>
      </c>
      <c r="G8025" s="7">
        <v>99110703002</v>
      </c>
      <c r="H8025" t="s">
        <v>25010</v>
      </c>
      <c r="I8025" t="s">
        <v>8444</v>
      </c>
      <c r="J8025" t="str">
        <f>+VLOOKUP(Tabla1[[#This Row],[Codreg]],$G$347:$K$362,4,0)</f>
        <v>https://upload.wikimedia.org/wikipedia/commons/5/59/Coat_of_arms_of_Los_Lagos_Region%2C_Chile.svg</v>
      </c>
      <c r="K8025" t="str">
        <f>+VLOOKUP(Tabla1[[#This Row],[Codreg]],$G$347:$K$362,5,0)</f>
        <v>https://raw.githubusercontent.com/Sud-Austral/LOGOS-DATA/main/LocalizaReg/10.jpg</v>
      </c>
    </row>
    <row r="8026" spans="1:11" x14ac:dyDescent="0.3">
      <c r="A8026" t="s">
        <v>232</v>
      </c>
      <c r="B8026">
        <v>10</v>
      </c>
      <c r="G8026" s="7">
        <v>99110704013</v>
      </c>
      <c r="H8026" t="s">
        <v>25010</v>
      </c>
      <c r="I8026" t="s">
        <v>8445</v>
      </c>
      <c r="J8026" t="str">
        <f>+VLOOKUP(Tabla1[[#This Row],[Codreg]],$G$347:$K$362,4,0)</f>
        <v>https://upload.wikimedia.org/wikipedia/commons/5/59/Coat_of_arms_of_Los_Lagos_Region%2C_Chile.svg</v>
      </c>
      <c r="K8026" t="str">
        <f>+VLOOKUP(Tabla1[[#This Row],[Codreg]],$G$347:$K$362,5,0)</f>
        <v>https://raw.githubusercontent.com/Sud-Austral/LOGOS-DATA/main/LocalizaReg/10.jpg</v>
      </c>
    </row>
    <row r="8027" spans="1:11" x14ac:dyDescent="0.3">
      <c r="A8027" t="s">
        <v>232</v>
      </c>
      <c r="B8027">
        <v>10</v>
      </c>
      <c r="G8027" s="7">
        <v>99110703007</v>
      </c>
      <c r="H8027" t="s">
        <v>25010</v>
      </c>
      <c r="I8027" t="s">
        <v>8446</v>
      </c>
      <c r="J8027" t="str">
        <f>+VLOOKUP(Tabla1[[#This Row],[Codreg]],$G$347:$K$362,4,0)</f>
        <v>https://upload.wikimedia.org/wikipedia/commons/5/59/Coat_of_arms_of_Los_Lagos_Region%2C_Chile.svg</v>
      </c>
      <c r="K8027" t="str">
        <f>+VLOOKUP(Tabla1[[#This Row],[Codreg]],$G$347:$K$362,5,0)</f>
        <v>https://raw.githubusercontent.com/Sud-Austral/LOGOS-DATA/main/LocalizaReg/10.jpg</v>
      </c>
    </row>
    <row r="8028" spans="1:11" x14ac:dyDescent="0.3">
      <c r="A8028" t="s">
        <v>232</v>
      </c>
      <c r="B8028">
        <v>10</v>
      </c>
      <c r="G8028" s="7">
        <v>99110701021</v>
      </c>
      <c r="H8028" t="s">
        <v>25010</v>
      </c>
      <c r="I8028" t="s">
        <v>8447</v>
      </c>
      <c r="J8028" t="str">
        <f>+VLOOKUP(Tabla1[[#This Row],[Codreg]],$G$347:$K$362,4,0)</f>
        <v>https://upload.wikimedia.org/wikipedia/commons/5/59/Coat_of_arms_of_Los_Lagos_Region%2C_Chile.svg</v>
      </c>
      <c r="K8028" t="str">
        <f>+VLOOKUP(Tabla1[[#This Row],[Codreg]],$G$347:$K$362,5,0)</f>
        <v>https://raw.githubusercontent.com/Sud-Austral/LOGOS-DATA/main/LocalizaReg/10.jpg</v>
      </c>
    </row>
    <row r="8029" spans="1:11" x14ac:dyDescent="0.3">
      <c r="A8029" t="s">
        <v>232</v>
      </c>
      <c r="B8029">
        <v>10</v>
      </c>
      <c r="G8029" s="7">
        <v>99110701036</v>
      </c>
      <c r="H8029" t="s">
        <v>25010</v>
      </c>
      <c r="I8029" t="s">
        <v>8448</v>
      </c>
      <c r="J8029" t="str">
        <f>+VLOOKUP(Tabla1[[#This Row],[Codreg]],$G$347:$K$362,4,0)</f>
        <v>https://upload.wikimedia.org/wikipedia/commons/5/59/Coat_of_arms_of_Los_Lagos_Region%2C_Chile.svg</v>
      </c>
      <c r="K8029" t="str">
        <f>+VLOOKUP(Tabla1[[#This Row],[Codreg]],$G$347:$K$362,5,0)</f>
        <v>https://raw.githubusercontent.com/Sud-Austral/LOGOS-DATA/main/LocalizaReg/10.jpg</v>
      </c>
    </row>
    <row r="8030" spans="1:11" x14ac:dyDescent="0.3">
      <c r="A8030" t="s">
        <v>232</v>
      </c>
      <c r="B8030">
        <v>10</v>
      </c>
      <c r="G8030" s="7">
        <v>99110701037</v>
      </c>
      <c r="H8030" t="s">
        <v>25010</v>
      </c>
      <c r="I8030" t="s">
        <v>8449</v>
      </c>
      <c r="J8030" t="str">
        <f>+VLOOKUP(Tabla1[[#This Row],[Codreg]],$G$347:$K$362,4,0)</f>
        <v>https://upload.wikimedia.org/wikipedia/commons/5/59/Coat_of_arms_of_Los_Lagos_Region%2C_Chile.svg</v>
      </c>
      <c r="K8030" t="str">
        <f>+VLOOKUP(Tabla1[[#This Row],[Codreg]],$G$347:$K$362,5,0)</f>
        <v>https://raw.githubusercontent.com/Sud-Austral/LOGOS-DATA/main/LocalizaReg/10.jpg</v>
      </c>
    </row>
    <row r="8031" spans="1:11" x14ac:dyDescent="0.3">
      <c r="A8031" t="s">
        <v>232</v>
      </c>
      <c r="B8031">
        <v>10</v>
      </c>
      <c r="G8031" s="7">
        <v>99110700030</v>
      </c>
      <c r="H8031" t="s">
        <v>25010</v>
      </c>
      <c r="I8031" t="s">
        <v>8450</v>
      </c>
      <c r="J8031" t="str">
        <f>+VLOOKUP(Tabla1[[#This Row],[Codreg]],$G$347:$K$362,4,0)</f>
        <v>https://upload.wikimedia.org/wikipedia/commons/5/59/Coat_of_arms_of_Los_Lagos_Region%2C_Chile.svg</v>
      </c>
      <c r="K8031" t="str">
        <f>+VLOOKUP(Tabla1[[#This Row],[Codreg]],$G$347:$K$362,5,0)</f>
        <v>https://raw.githubusercontent.com/Sud-Austral/LOGOS-DATA/main/LocalizaReg/10.jpg</v>
      </c>
    </row>
    <row r="8032" spans="1:11" x14ac:dyDescent="0.3">
      <c r="A8032" t="s">
        <v>232</v>
      </c>
      <c r="B8032">
        <v>10</v>
      </c>
      <c r="G8032" s="7">
        <v>99110712011</v>
      </c>
      <c r="H8032" t="s">
        <v>25010</v>
      </c>
      <c r="I8032" t="s">
        <v>8451</v>
      </c>
      <c r="J8032" t="str">
        <f>+VLOOKUP(Tabla1[[#This Row],[Codreg]],$G$347:$K$362,4,0)</f>
        <v>https://upload.wikimedia.org/wikipedia/commons/5/59/Coat_of_arms_of_Los_Lagos_Region%2C_Chile.svg</v>
      </c>
      <c r="K8032" t="str">
        <f>+VLOOKUP(Tabla1[[#This Row],[Codreg]],$G$347:$K$362,5,0)</f>
        <v>https://raw.githubusercontent.com/Sud-Austral/LOGOS-DATA/main/LocalizaReg/10.jpg</v>
      </c>
    </row>
    <row r="8033" spans="1:11" x14ac:dyDescent="0.3">
      <c r="A8033" t="s">
        <v>232</v>
      </c>
      <c r="B8033">
        <v>10</v>
      </c>
      <c r="G8033" s="7">
        <v>99110712019</v>
      </c>
      <c r="H8033" t="s">
        <v>25010</v>
      </c>
      <c r="I8033" t="s">
        <v>8452</v>
      </c>
      <c r="J8033" t="str">
        <f>+VLOOKUP(Tabla1[[#This Row],[Codreg]],$G$347:$K$362,4,0)</f>
        <v>https://upload.wikimedia.org/wikipedia/commons/5/59/Coat_of_arms_of_Los_Lagos_Region%2C_Chile.svg</v>
      </c>
      <c r="K8033" t="str">
        <f>+VLOOKUP(Tabla1[[#This Row],[Codreg]],$G$347:$K$362,5,0)</f>
        <v>https://raw.githubusercontent.com/Sud-Austral/LOGOS-DATA/main/LocalizaReg/10.jpg</v>
      </c>
    </row>
    <row r="8034" spans="1:11" x14ac:dyDescent="0.3">
      <c r="A8034" t="s">
        <v>232</v>
      </c>
      <c r="B8034">
        <v>10</v>
      </c>
      <c r="G8034" s="7">
        <v>99110712037</v>
      </c>
      <c r="H8034" t="s">
        <v>25010</v>
      </c>
      <c r="I8034" t="s">
        <v>8453</v>
      </c>
      <c r="J8034" t="str">
        <f>+VLOOKUP(Tabla1[[#This Row],[Codreg]],$G$347:$K$362,4,0)</f>
        <v>https://upload.wikimedia.org/wikipedia/commons/5/59/Coat_of_arms_of_Los_Lagos_Region%2C_Chile.svg</v>
      </c>
      <c r="K8034" t="str">
        <f>+VLOOKUP(Tabla1[[#This Row],[Codreg]],$G$347:$K$362,5,0)</f>
        <v>https://raw.githubusercontent.com/Sud-Austral/LOGOS-DATA/main/LocalizaReg/10.jpg</v>
      </c>
    </row>
    <row r="8035" spans="1:11" x14ac:dyDescent="0.3">
      <c r="A8035" t="s">
        <v>232</v>
      </c>
      <c r="B8035">
        <v>10</v>
      </c>
      <c r="G8035" s="7">
        <v>99110712052</v>
      </c>
      <c r="H8035" t="s">
        <v>25010</v>
      </c>
      <c r="I8035" t="s">
        <v>8454</v>
      </c>
      <c r="J8035" t="str">
        <f>+VLOOKUP(Tabla1[[#This Row],[Codreg]],$G$347:$K$362,4,0)</f>
        <v>https://upload.wikimedia.org/wikipedia/commons/5/59/Coat_of_arms_of_Los_Lagos_Region%2C_Chile.svg</v>
      </c>
      <c r="K8035" t="str">
        <f>+VLOOKUP(Tabla1[[#This Row],[Codreg]],$G$347:$K$362,5,0)</f>
        <v>https://raw.githubusercontent.com/Sud-Austral/LOGOS-DATA/main/LocalizaReg/10.jpg</v>
      </c>
    </row>
    <row r="8036" spans="1:11" x14ac:dyDescent="0.3">
      <c r="A8036" t="s">
        <v>232</v>
      </c>
      <c r="B8036">
        <v>10</v>
      </c>
      <c r="G8036" s="7">
        <v>99110704043</v>
      </c>
      <c r="H8036" t="s">
        <v>25010</v>
      </c>
      <c r="I8036" t="s">
        <v>8455</v>
      </c>
      <c r="J8036" t="str">
        <f>+VLOOKUP(Tabla1[[#This Row],[Codreg]],$G$347:$K$362,4,0)</f>
        <v>https://upload.wikimedia.org/wikipedia/commons/5/59/Coat_of_arms_of_Los_Lagos_Region%2C_Chile.svg</v>
      </c>
      <c r="K8036" t="str">
        <f>+VLOOKUP(Tabla1[[#This Row],[Codreg]],$G$347:$K$362,5,0)</f>
        <v>https://raw.githubusercontent.com/Sud-Austral/LOGOS-DATA/main/LocalizaReg/10.jpg</v>
      </c>
    </row>
    <row r="8037" spans="1:11" x14ac:dyDescent="0.3">
      <c r="A8037" t="s">
        <v>232</v>
      </c>
      <c r="B8037">
        <v>10</v>
      </c>
      <c r="G8037" s="7">
        <v>99110704017</v>
      </c>
      <c r="H8037" t="s">
        <v>25010</v>
      </c>
      <c r="I8037" t="s">
        <v>8456</v>
      </c>
      <c r="J8037" t="str">
        <f>+VLOOKUP(Tabla1[[#This Row],[Codreg]],$G$347:$K$362,4,0)</f>
        <v>https://upload.wikimedia.org/wikipedia/commons/5/59/Coat_of_arms_of_Los_Lagos_Region%2C_Chile.svg</v>
      </c>
      <c r="K8037" t="str">
        <f>+VLOOKUP(Tabla1[[#This Row],[Codreg]],$G$347:$K$362,5,0)</f>
        <v>https://raw.githubusercontent.com/Sud-Austral/LOGOS-DATA/main/LocalizaReg/10.jpg</v>
      </c>
    </row>
    <row r="8038" spans="1:11" x14ac:dyDescent="0.3">
      <c r="A8038" t="s">
        <v>232</v>
      </c>
      <c r="B8038">
        <v>10</v>
      </c>
      <c r="G8038" s="7">
        <v>99110703070</v>
      </c>
      <c r="H8038" t="s">
        <v>25010</v>
      </c>
      <c r="I8038" t="s">
        <v>8457</v>
      </c>
      <c r="J8038" t="str">
        <f>+VLOOKUP(Tabla1[[#This Row],[Codreg]],$G$347:$K$362,4,0)</f>
        <v>https://upload.wikimedia.org/wikipedia/commons/5/59/Coat_of_arms_of_Los_Lagos_Region%2C_Chile.svg</v>
      </c>
      <c r="K8038" t="str">
        <f>+VLOOKUP(Tabla1[[#This Row],[Codreg]],$G$347:$K$362,5,0)</f>
        <v>https://raw.githubusercontent.com/Sud-Austral/LOGOS-DATA/main/LocalizaReg/10.jpg</v>
      </c>
    </row>
    <row r="8039" spans="1:11" x14ac:dyDescent="0.3">
      <c r="A8039" t="s">
        <v>232</v>
      </c>
      <c r="B8039">
        <v>10</v>
      </c>
      <c r="G8039" s="7">
        <v>99110704143</v>
      </c>
      <c r="H8039" t="s">
        <v>25010</v>
      </c>
      <c r="I8039" t="s">
        <v>8458</v>
      </c>
      <c r="J8039" t="str">
        <f>+VLOOKUP(Tabla1[[#This Row],[Codreg]],$G$347:$K$362,4,0)</f>
        <v>https://upload.wikimedia.org/wikipedia/commons/5/59/Coat_of_arms_of_Los_Lagos_Region%2C_Chile.svg</v>
      </c>
      <c r="K8039" t="str">
        <f>+VLOOKUP(Tabla1[[#This Row],[Codreg]],$G$347:$K$362,5,0)</f>
        <v>https://raw.githubusercontent.com/Sud-Austral/LOGOS-DATA/main/LocalizaReg/10.jpg</v>
      </c>
    </row>
    <row r="8040" spans="1:11" x14ac:dyDescent="0.3">
      <c r="A8040" t="s">
        <v>232</v>
      </c>
      <c r="B8040">
        <v>10</v>
      </c>
      <c r="G8040" s="7">
        <v>99110703050</v>
      </c>
      <c r="H8040" t="s">
        <v>25010</v>
      </c>
      <c r="I8040" t="s">
        <v>8459</v>
      </c>
      <c r="J8040" t="str">
        <f>+VLOOKUP(Tabla1[[#This Row],[Codreg]],$G$347:$K$362,4,0)</f>
        <v>https://upload.wikimedia.org/wikipedia/commons/5/59/Coat_of_arms_of_Los_Lagos_Region%2C_Chile.svg</v>
      </c>
      <c r="K8040" t="str">
        <f>+VLOOKUP(Tabla1[[#This Row],[Codreg]],$G$347:$K$362,5,0)</f>
        <v>https://raw.githubusercontent.com/Sud-Austral/LOGOS-DATA/main/LocalizaReg/10.jpg</v>
      </c>
    </row>
    <row r="8041" spans="1:11" x14ac:dyDescent="0.3">
      <c r="A8041" t="s">
        <v>232</v>
      </c>
      <c r="B8041">
        <v>10</v>
      </c>
      <c r="G8041" s="7">
        <v>99110703023</v>
      </c>
      <c r="H8041" t="s">
        <v>25010</v>
      </c>
      <c r="I8041" t="s">
        <v>8460</v>
      </c>
      <c r="J8041" t="str">
        <f>+VLOOKUP(Tabla1[[#This Row],[Codreg]],$G$347:$K$362,4,0)</f>
        <v>https://upload.wikimedia.org/wikipedia/commons/5/59/Coat_of_arms_of_Los_Lagos_Region%2C_Chile.svg</v>
      </c>
      <c r="K8041" t="str">
        <f>+VLOOKUP(Tabla1[[#This Row],[Codreg]],$G$347:$K$362,5,0)</f>
        <v>https://raw.githubusercontent.com/Sud-Austral/LOGOS-DATA/main/LocalizaReg/10.jpg</v>
      </c>
    </row>
    <row r="8042" spans="1:11" x14ac:dyDescent="0.3">
      <c r="A8042" t="s">
        <v>232</v>
      </c>
      <c r="B8042">
        <v>10</v>
      </c>
      <c r="G8042" s="7">
        <v>99110710081</v>
      </c>
      <c r="H8042" t="s">
        <v>25010</v>
      </c>
      <c r="I8042" t="s">
        <v>8461</v>
      </c>
      <c r="J8042" t="str">
        <f>+VLOOKUP(Tabla1[[#This Row],[Codreg]],$G$347:$K$362,4,0)</f>
        <v>https://upload.wikimedia.org/wikipedia/commons/5/59/Coat_of_arms_of_Los_Lagos_Region%2C_Chile.svg</v>
      </c>
      <c r="K8042" t="str">
        <f>+VLOOKUP(Tabla1[[#This Row],[Codreg]],$G$347:$K$362,5,0)</f>
        <v>https://raw.githubusercontent.com/Sud-Austral/LOGOS-DATA/main/LocalizaReg/10.jpg</v>
      </c>
    </row>
    <row r="8043" spans="1:11" x14ac:dyDescent="0.3">
      <c r="A8043" t="s">
        <v>232</v>
      </c>
      <c r="B8043">
        <v>10</v>
      </c>
      <c r="G8043" s="7">
        <v>99110710036</v>
      </c>
      <c r="H8043" t="s">
        <v>25010</v>
      </c>
      <c r="I8043" t="s">
        <v>8462</v>
      </c>
      <c r="J8043" t="str">
        <f>+VLOOKUP(Tabla1[[#This Row],[Codreg]],$G$347:$K$362,4,0)</f>
        <v>https://upload.wikimedia.org/wikipedia/commons/5/59/Coat_of_arms_of_Los_Lagos_Region%2C_Chile.svg</v>
      </c>
      <c r="K8043" t="str">
        <f>+VLOOKUP(Tabla1[[#This Row],[Codreg]],$G$347:$K$362,5,0)</f>
        <v>https://raw.githubusercontent.com/Sud-Austral/LOGOS-DATA/main/LocalizaReg/10.jpg</v>
      </c>
    </row>
    <row r="8044" spans="1:11" x14ac:dyDescent="0.3">
      <c r="A8044" t="s">
        <v>232</v>
      </c>
      <c r="B8044">
        <v>10</v>
      </c>
      <c r="G8044" s="7">
        <v>99110711026</v>
      </c>
      <c r="H8044" t="s">
        <v>25010</v>
      </c>
      <c r="I8044" t="s">
        <v>8463</v>
      </c>
      <c r="J8044" t="str">
        <f>+VLOOKUP(Tabla1[[#This Row],[Codreg]],$G$347:$K$362,4,0)</f>
        <v>https://upload.wikimedia.org/wikipedia/commons/5/59/Coat_of_arms_of_Los_Lagos_Region%2C_Chile.svg</v>
      </c>
      <c r="K8044" t="str">
        <f>+VLOOKUP(Tabla1[[#This Row],[Codreg]],$G$347:$K$362,5,0)</f>
        <v>https://raw.githubusercontent.com/Sud-Austral/LOGOS-DATA/main/LocalizaReg/10.jpg</v>
      </c>
    </row>
    <row r="8045" spans="1:11" x14ac:dyDescent="0.3">
      <c r="A8045" t="s">
        <v>232</v>
      </c>
      <c r="B8045">
        <v>10</v>
      </c>
      <c r="G8045" s="7">
        <v>99110711012</v>
      </c>
      <c r="H8045" t="s">
        <v>25010</v>
      </c>
      <c r="I8045" t="s">
        <v>8464</v>
      </c>
      <c r="J8045" t="str">
        <f>+VLOOKUP(Tabla1[[#This Row],[Codreg]],$G$347:$K$362,4,0)</f>
        <v>https://upload.wikimedia.org/wikipedia/commons/5/59/Coat_of_arms_of_Los_Lagos_Region%2C_Chile.svg</v>
      </c>
      <c r="K8045" t="str">
        <f>+VLOOKUP(Tabla1[[#This Row],[Codreg]],$G$347:$K$362,5,0)</f>
        <v>https://raw.githubusercontent.com/Sud-Austral/LOGOS-DATA/main/LocalizaReg/10.jpg</v>
      </c>
    </row>
    <row r="8046" spans="1:11" x14ac:dyDescent="0.3">
      <c r="A8046" t="s">
        <v>232</v>
      </c>
      <c r="B8046">
        <v>10</v>
      </c>
      <c r="G8046" s="7">
        <v>99110710165</v>
      </c>
      <c r="H8046" t="s">
        <v>25010</v>
      </c>
      <c r="I8046" t="s">
        <v>8465</v>
      </c>
      <c r="J8046" t="str">
        <f>+VLOOKUP(Tabla1[[#This Row],[Codreg]],$G$347:$K$362,4,0)</f>
        <v>https://upload.wikimedia.org/wikipedia/commons/5/59/Coat_of_arms_of_Los_Lagos_Region%2C_Chile.svg</v>
      </c>
      <c r="K8046" t="str">
        <f>+VLOOKUP(Tabla1[[#This Row],[Codreg]],$G$347:$K$362,5,0)</f>
        <v>https://raw.githubusercontent.com/Sud-Austral/LOGOS-DATA/main/LocalizaReg/10.jpg</v>
      </c>
    </row>
    <row r="8047" spans="1:11" x14ac:dyDescent="0.3">
      <c r="A8047" t="s">
        <v>232</v>
      </c>
      <c r="B8047">
        <v>10</v>
      </c>
      <c r="G8047" s="7">
        <v>99110711045</v>
      </c>
      <c r="H8047" t="s">
        <v>25010</v>
      </c>
      <c r="I8047" t="s">
        <v>8466</v>
      </c>
      <c r="J8047" t="str">
        <f>+VLOOKUP(Tabla1[[#This Row],[Codreg]],$G$347:$K$362,4,0)</f>
        <v>https://upload.wikimedia.org/wikipedia/commons/5/59/Coat_of_arms_of_Los_Lagos_Region%2C_Chile.svg</v>
      </c>
      <c r="K8047" t="str">
        <f>+VLOOKUP(Tabla1[[#This Row],[Codreg]],$G$347:$K$362,5,0)</f>
        <v>https://raw.githubusercontent.com/Sud-Austral/LOGOS-DATA/main/LocalizaReg/10.jpg</v>
      </c>
    </row>
    <row r="8048" spans="1:11" x14ac:dyDescent="0.3">
      <c r="A8048" t="s">
        <v>232</v>
      </c>
      <c r="B8048">
        <v>10</v>
      </c>
      <c r="G8048" s="7">
        <v>99110713003</v>
      </c>
      <c r="H8048" t="s">
        <v>25010</v>
      </c>
      <c r="I8048" t="s">
        <v>8467</v>
      </c>
      <c r="J8048" t="str">
        <f>+VLOOKUP(Tabla1[[#This Row],[Codreg]],$G$347:$K$362,4,0)</f>
        <v>https://upload.wikimedia.org/wikipedia/commons/5/59/Coat_of_arms_of_Los_Lagos_Region%2C_Chile.svg</v>
      </c>
      <c r="K8048" t="str">
        <f>+VLOOKUP(Tabla1[[#This Row],[Codreg]],$G$347:$K$362,5,0)</f>
        <v>https://raw.githubusercontent.com/Sud-Austral/LOGOS-DATA/main/LocalizaReg/10.jpg</v>
      </c>
    </row>
    <row r="8049" spans="1:11" x14ac:dyDescent="0.3">
      <c r="A8049" t="s">
        <v>232</v>
      </c>
      <c r="B8049">
        <v>10</v>
      </c>
      <c r="G8049" s="7">
        <v>99110711075</v>
      </c>
      <c r="H8049" t="s">
        <v>25010</v>
      </c>
      <c r="I8049" t="s">
        <v>8468</v>
      </c>
      <c r="J8049" t="str">
        <f>+VLOOKUP(Tabla1[[#This Row],[Codreg]],$G$347:$K$362,4,0)</f>
        <v>https://upload.wikimedia.org/wikipedia/commons/5/59/Coat_of_arms_of_Los_Lagos_Region%2C_Chile.svg</v>
      </c>
      <c r="K8049" t="str">
        <f>+VLOOKUP(Tabla1[[#This Row],[Codreg]],$G$347:$K$362,5,0)</f>
        <v>https://raw.githubusercontent.com/Sud-Austral/LOGOS-DATA/main/LocalizaReg/10.jpg</v>
      </c>
    </row>
    <row r="8050" spans="1:11" x14ac:dyDescent="0.3">
      <c r="A8050" t="s">
        <v>232</v>
      </c>
      <c r="B8050">
        <v>10</v>
      </c>
      <c r="G8050" s="7">
        <v>99110710175</v>
      </c>
      <c r="H8050" t="s">
        <v>25010</v>
      </c>
      <c r="I8050" t="s">
        <v>8469</v>
      </c>
      <c r="J8050" t="str">
        <f>+VLOOKUP(Tabla1[[#This Row],[Codreg]],$G$347:$K$362,4,0)</f>
        <v>https://upload.wikimedia.org/wikipedia/commons/5/59/Coat_of_arms_of_Los_Lagos_Region%2C_Chile.svg</v>
      </c>
      <c r="K8050" t="str">
        <f>+VLOOKUP(Tabla1[[#This Row],[Codreg]],$G$347:$K$362,5,0)</f>
        <v>https://raw.githubusercontent.com/Sud-Austral/LOGOS-DATA/main/LocalizaReg/10.jpg</v>
      </c>
    </row>
    <row r="8051" spans="1:11" x14ac:dyDescent="0.3">
      <c r="A8051" t="s">
        <v>232</v>
      </c>
      <c r="B8051">
        <v>10</v>
      </c>
      <c r="G8051" s="7">
        <v>99110711089</v>
      </c>
      <c r="H8051" t="s">
        <v>25010</v>
      </c>
      <c r="I8051" t="s">
        <v>8470</v>
      </c>
      <c r="J8051" t="str">
        <f>+VLOOKUP(Tabla1[[#This Row],[Codreg]],$G$347:$K$362,4,0)</f>
        <v>https://upload.wikimedia.org/wikipedia/commons/5/59/Coat_of_arms_of_Los_Lagos_Region%2C_Chile.svg</v>
      </c>
      <c r="K8051" t="str">
        <f>+VLOOKUP(Tabla1[[#This Row],[Codreg]],$G$347:$K$362,5,0)</f>
        <v>https://raw.githubusercontent.com/Sud-Austral/LOGOS-DATA/main/LocalizaReg/10.jpg</v>
      </c>
    </row>
    <row r="8052" spans="1:11" x14ac:dyDescent="0.3">
      <c r="A8052" t="s">
        <v>232</v>
      </c>
      <c r="B8052">
        <v>10</v>
      </c>
      <c r="G8052" s="7">
        <v>99110700026</v>
      </c>
      <c r="H8052" t="s">
        <v>25010</v>
      </c>
      <c r="I8052" t="s">
        <v>8471</v>
      </c>
      <c r="J8052" t="str">
        <f>+VLOOKUP(Tabla1[[#This Row],[Codreg]],$G$347:$K$362,4,0)</f>
        <v>https://upload.wikimedia.org/wikipedia/commons/5/59/Coat_of_arms_of_Los_Lagos_Region%2C_Chile.svg</v>
      </c>
      <c r="K8052" t="str">
        <f>+VLOOKUP(Tabla1[[#This Row],[Codreg]],$G$347:$K$362,5,0)</f>
        <v>https://raw.githubusercontent.com/Sud-Austral/LOGOS-DATA/main/LocalizaReg/10.jpg</v>
      </c>
    </row>
    <row r="8053" spans="1:11" x14ac:dyDescent="0.3">
      <c r="A8053" t="s">
        <v>232</v>
      </c>
      <c r="B8053">
        <v>10</v>
      </c>
      <c r="G8053" s="7">
        <v>99110700028</v>
      </c>
      <c r="H8053" t="s">
        <v>25010</v>
      </c>
      <c r="I8053" t="s">
        <v>8472</v>
      </c>
      <c r="J8053" t="str">
        <f>+VLOOKUP(Tabla1[[#This Row],[Codreg]],$G$347:$K$362,4,0)</f>
        <v>https://upload.wikimedia.org/wikipedia/commons/5/59/Coat_of_arms_of_Los_Lagos_Region%2C_Chile.svg</v>
      </c>
      <c r="K8053" t="str">
        <f>+VLOOKUP(Tabla1[[#This Row],[Codreg]],$G$347:$K$362,5,0)</f>
        <v>https://raw.githubusercontent.com/Sud-Austral/LOGOS-DATA/main/LocalizaReg/10.jpg</v>
      </c>
    </row>
    <row r="8054" spans="1:11" x14ac:dyDescent="0.3">
      <c r="A8054" t="s">
        <v>232</v>
      </c>
      <c r="B8054">
        <v>10</v>
      </c>
      <c r="G8054" s="7">
        <v>99110700033</v>
      </c>
      <c r="H8054" t="s">
        <v>25010</v>
      </c>
      <c r="I8054" t="s">
        <v>8473</v>
      </c>
      <c r="J8054" t="str">
        <f>+VLOOKUP(Tabla1[[#This Row],[Codreg]],$G$347:$K$362,4,0)</f>
        <v>https://upload.wikimedia.org/wikipedia/commons/5/59/Coat_of_arms_of_Los_Lagos_Region%2C_Chile.svg</v>
      </c>
      <c r="K8054" t="str">
        <f>+VLOOKUP(Tabla1[[#This Row],[Codreg]],$G$347:$K$362,5,0)</f>
        <v>https://raw.githubusercontent.com/Sud-Austral/LOGOS-DATA/main/LocalizaReg/10.jpg</v>
      </c>
    </row>
    <row r="8055" spans="1:11" x14ac:dyDescent="0.3">
      <c r="A8055" t="s">
        <v>277</v>
      </c>
      <c r="B8055">
        <v>12</v>
      </c>
      <c r="G8055" s="7">
        <v>99112833093</v>
      </c>
      <c r="H8055" t="s">
        <v>25010</v>
      </c>
      <c r="I8055" t="s">
        <v>8474</v>
      </c>
      <c r="J8055" t="str">
        <f>+VLOOKUP(Tabla1[[#This Row],[Codreg]],$G$347:$K$362,4,0)</f>
        <v>https://upload.wikimedia.org/wikipedia/commons/4/44/Coat_of_arms_of_Magallanes%2C_Chile.svg</v>
      </c>
      <c r="K8055" t="str">
        <f>+VLOOKUP(Tabla1[[#This Row],[Codreg]],$G$347:$K$362,5,0)</f>
        <v>https://raw.githubusercontent.com/Sud-Austral/LOGOS-DATA/main/LocalizaReg/12.jpg</v>
      </c>
    </row>
    <row r="8056" spans="1:11" x14ac:dyDescent="0.3">
      <c r="A8056" t="s">
        <v>277</v>
      </c>
      <c r="B8056">
        <v>12</v>
      </c>
      <c r="G8056" s="7">
        <v>99112840079</v>
      </c>
      <c r="H8056" t="s">
        <v>25010</v>
      </c>
      <c r="I8056" t="s">
        <v>8475</v>
      </c>
      <c r="J8056" t="str">
        <f>+VLOOKUP(Tabla1[[#This Row],[Codreg]],$G$347:$K$362,4,0)</f>
        <v>https://upload.wikimedia.org/wikipedia/commons/4/44/Coat_of_arms_of_Magallanes%2C_Chile.svg</v>
      </c>
      <c r="K8056" t="str">
        <f>+VLOOKUP(Tabla1[[#This Row],[Codreg]],$G$347:$K$362,5,0)</f>
        <v>https://raw.githubusercontent.com/Sud-Austral/LOGOS-DATA/main/LocalizaReg/12.jpg</v>
      </c>
    </row>
    <row r="8057" spans="1:11" x14ac:dyDescent="0.3">
      <c r="A8057" t="s">
        <v>277</v>
      </c>
      <c r="B8057">
        <v>12</v>
      </c>
      <c r="G8057" s="7">
        <v>99112834161</v>
      </c>
      <c r="H8057" t="s">
        <v>25010</v>
      </c>
      <c r="I8057" t="s">
        <v>8476</v>
      </c>
      <c r="J8057" t="str">
        <f>+VLOOKUP(Tabla1[[#This Row],[Codreg]],$G$347:$K$362,4,0)</f>
        <v>https://upload.wikimedia.org/wikipedia/commons/4/44/Coat_of_arms_of_Magallanes%2C_Chile.svg</v>
      </c>
      <c r="K8057" t="str">
        <f>+VLOOKUP(Tabla1[[#This Row],[Codreg]],$G$347:$K$362,5,0)</f>
        <v>https://raw.githubusercontent.com/Sud-Austral/LOGOS-DATA/main/LocalizaReg/12.jpg</v>
      </c>
    </row>
    <row r="8058" spans="1:11" x14ac:dyDescent="0.3">
      <c r="A8058" t="s">
        <v>277</v>
      </c>
      <c r="B8058">
        <v>12</v>
      </c>
      <c r="G8058" s="7">
        <v>99112834019</v>
      </c>
      <c r="H8058" t="s">
        <v>25010</v>
      </c>
      <c r="I8058" t="s">
        <v>8477</v>
      </c>
      <c r="J8058" t="str">
        <f>+VLOOKUP(Tabla1[[#This Row],[Codreg]],$G$347:$K$362,4,0)</f>
        <v>https://upload.wikimedia.org/wikipedia/commons/4/44/Coat_of_arms_of_Magallanes%2C_Chile.svg</v>
      </c>
      <c r="K8058" t="str">
        <f>+VLOOKUP(Tabla1[[#This Row],[Codreg]],$G$347:$K$362,5,0)</f>
        <v>https://raw.githubusercontent.com/Sud-Austral/LOGOS-DATA/main/LocalizaReg/12.jpg</v>
      </c>
    </row>
    <row r="8059" spans="1:11" x14ac:dyDescent="0.3">
      <c r="A8059" t="s">
        <v>277</v>
      </c>
      <c r="B8059">
        <v>12</v>
      </c>
      <c r="G8059" s="7">
        <v>99112834004</v>
      </c>
      <c r="H8059" t="s">
        <v>25010</v>
      </c>
      <c r="I8059" t="s">
        <v>8478</v>
      </c>
      <c r="J8059" t="str">
        <f>+VLOOKUP(Tabla1[[#This Row],[Codreg]],$G$347:$K$362,4,0)</f>
        <v>https://upload.wikimedia.org/wikipedia/commons/4/44/Coat_of_arms_of_Magallanes%2C_Chile.svg</v>
      </c>
      <c r="K8059" t="str">
        <f>+VLOOKUP(Tabla1[[#This Row],[Codreg]],$G$347:$K$362,5,0)</f>
        <v>https://raw.githubusercontent.com/Sud-Austral/LOGOS-DATA/main/LocalizaReg/12.jpg</v>
      </c>
    </row>
    <row r="8060" spans="1:11" x14ac:dyDescent="0.3">
      <c r="A8060" t="s">
        <v>277</v>
      </c>
      <c r="B8060">
        <v>12</v>
      </c>
      <c r="G8060" s="7">
        <v>99112833103</v>
      </c>
      <c r="H8060" t="s">
        <v>25010</v>
      </c>
      <c r="I8060" t="s">
        <v>8479</v>
      </c>
      <c r="J8060" t="str">
        <f>+VLOOKUP(Tabla1[[#This Row],[Codreg]],$G$347:$K$362,4,0)</f>
        <v>https://upload.wikimedia.org/wikipedia/commons/4/44/Coat_of_arms_of_Magallanes%2C_Chile.svg</v>
      </c>
      <c r="K8060" t="str">
        <f>+VLOOKUP(Tabla1[[#This Row],[Codreg]],$G$347:$K$362,5,0)</f>
        <v>https://raw.githubusercontent.com/Sud-Austral/LOGOS-DATA/main/LocalizaReg/12.jpg</v>
      </c>
    </row>
    <row r="8061" spans="1:11" x14ac:dyDescent="0.3">
      <c r="A8061" t="s">
        <v>277</v>
      </c>
      <c r="B8061">
        <v>12</v>
      </c>
      <c r="G8061" s="7">
        <v>99112824034</v>
      </c>
      <c r="H8061" t="s">
        <v>25010</v>
      </c>
      <c r="I8061" t="s">
        <v>8480</v>
      </c>
      <c r="J8061" t="str">
        <f>+VLOOKUP(Tabla1[[#This Row],[Codreg]],$G$347:$K$362,4,0)</f>
        <v>https://upload.wikimedia.org/wikipedia/commons/4/44/Coat_of_arms_of_Magallanes%2C_Chile.svg</v>
      </c>
      <c r="K8061" t="str">
        <f>+VLOOKUP(Tabla1[[#This Row],[Codreg]],$G$347:$K$362,5,0)</f>
        <v>https://raw.githubusercontent.com/Sud-Austral/LOGOS-DATA/main/LocalizaReg/12.jpg</v>
      </c>
    </row>
    <row r="8062" spans="1:11" x14ac:dyDescent="0.3">
      <c r="A8062" t="s">
        <v>277</v>
      </c>
      <c r="B8062">
        <v>12</v>
      </c>
      <c r="G8062" s="7">
        <v>99112824025</v>
      </c>
      <c r="H8062" t="s">
        <v>25010</v>
      </c>
      <c r="I8062" t="s">
        <v>8481</v>
      </c>
      <c r="J8062" t="str">
        <f>+VLOOKUP(Tabla1[[#This Row],[Codreg]],$G$347:$K$362,4,0)</f>
        <v>https://upload.wikimedia.org/wikipedia/commons/4/44/Coat_of_arms_of_Magallanes%2C_Chile.svg</v>
      </c>
      <c r="K8062" t="str">
        <f>+VLOOKUP(Tabla1[[#This Row],[Codreg]],$G$347:$K$362,5,0)</f>
        <v>https://raw.githubusercontent.com/Sud-Austral/LOGOS-DATA/main/LocalizaReg/12.jpg</v>
      </c>
    </row>
    <row r="8063" spans="1:11" x14ac:dyDescent="0.3">
      <c r="A8063" t="s">
        <v>277</v>
      </c>
      <c r="B8063">
        <v>12</v>
      </c>
      <c r="G8063" s="7">
        <v>99112824012</v>
      </c>
      <c r="H8063" t="s">
        <v>25010</v>
      </c>
      <c r="I8063" t="s">
        <v>8482</v>
      </c>
      <c r="J8063" t="str">
        <f>+VLOOKUP(Tabla1[[#This Row],[Codreg]],$G$347:$K$362,4,0)</f>
        <v>https://upload.wikimedia.org/wikipedia/commons/4/44/Coat_of_arms_of_Magallanes%2C_Chile.svg</v>
      </c>
      <c r="K8063" t="str">
        <f>+VLOOKUP(Tabla1[[#This Row],[Codreg]],$G$347:$K$362,5,0)</f>
        <v>https://raw.githubusercontent.com/Sud-Austral/LOGOS-DATA/main/LocalizaReg/12.jpg</v>
      </c>
    </row>
    <row r="8064" spans="1:11" x14ac:dyDescent="0.3">
      <c r="A8064" t="s">
        <v>277</v>
      </c>
      <c r="B8064">
        <v>12</v>
      </c>
      <c r="G8064" s="7">
        <v>99112824051</v>
      </c>
      <c r="H8064" t="s">
        <v>25010</v>
      </c>
      <c r="I8064" t="s">
        <v>8483</v>
      </c>
      <c r="J8064" t="str">
        <f>+VLOOKUP(Tabla1[[#This Row],[Codreg]],$G$347:$K$362,4,0)</f>
        <v>https://upload.wikimedia.org/wikipedia/commons/4/44/Coat_of_arms_of_Magallanes%2C_Chile.svg</v>
      </c>
      <c r="K8064" t="str">
        <f>+VLOOKUP(Tabla1[[#This Row],[Codreg]],$G$347:$K$362,5,0)</f>
        <v>https://raw.githubusercontent.com/Sud-Austral/LOGOS-DATA/main/LocalizaReg/12.jpg</v>
      </c>
    </row>
    <row r="8065" spans="1:11" x14ac:dyDescent="0.3">
      <c r="A8065" t="s">
        <v>277</v>
      </c>
      <c r="B8065">
        <v>12</v>
      </c>
      <c r="G8065" s="7">
        <v>99112831013</v>
      </c>
      <c r="H8065" t="s">
        <v>25010</v>
      </c>
      <c r="I8065" t="s">
        <v>8484</v>
      </c>
      <c r="J8065" t="str">
        <f>+VLOOKUP(Tabla1[[#This Row],[Codreg]],$G$347:$K$362,4,0)</f>
        <v>https://upload.wikimedia.org/wikipedia/commons/4/44/Coat_of_arms_of_Magallanes%2C_Chile.svg</v>
      </c>
      <c r="K8065" t="str">
        <f>+VLOOKUP(Tabla1[[#This Row],[Codreg]],$G$347:$K$362,5,0)</f>
        <v>https://raw.githubusercontent.com/Sud-Austral/LOGOS-DATA/main/LocalizaReg/12.jpg</v>
      </c>
    </row>
    <row r="8066" spans="1:11" x14ac:dyDescent="0.3">
      <c r="A8066" t="s">
        <v>277</v>
      </c>
      <c r="B8066">
        <v>12</v>
      </c>
      <c r="G8066" s="7">
        <v>99112840202</v>
      </c>
      <c r="H8066" t="s">
        <v>25010</v>
      </c>
      <c r="I8066" t="s">
        <v>8485</v>
      </c>
      <c r="J8066" t="str">
        <f>+VLOOKUP(Tabla1[[#This Row],[Codreg]],$G$347:$K$362,4,0)</f>
        <v>https://upload.wikimedia.org/wikipedia/commons/4/44/Coat_of_arms_of_Magallanes%2C_Chile.svg</v>
      </c>
      <c r="K8066" t="str">
        <f>+VLOOKUP(Tabla1[[#This Row],[Codreg]],$G$347:$K$362,5,0)</f>
        <v>https://raw.githubusercontent.com/Sud-Austral/LOGOS-DATA/main/LocalizaReg/12.jpg</v>
      </c>
    </row>
    <row r="8067" spans="1:11" x14ac:dyDescent="0.3">
      <c r="A8067" t="s">
        <v>277</v>
      </c>
      <c r="B8067">
        <v>12</v>
      </c>
      <c r="G8067" s="7">
        <v>99112840318</v>
      </c>
      <c r="H8067" t="s">
        <v>25010</v>
      </c>
      <c r="I8067" t="s">
        <v>8486</v>
      </c>
      <c r="J8067" t="str">
        <f>+VLOOKUP(Tabla1[[#This Row],[Codreg]],$G$347:$K$362,4,0)</f>
        <v>https://upload.wikimedia.org/wikipedia/commons/4/44/Coat_of_arms_of_Magallanes%2C_Chile.svg</v>
      </c>
      <c r="K8067" t="str">
        <f>+VLOOKUP(Tabla1[[#This Row],[Codreg]],$G$347:$K$362,5,0)</f>
        <v>https://raw.githubusercontent.com/Sud-Austral/LOGOS-DATA/main/LocalizaReg/12.jpg</v>
      </c>
    </row>
    <row r="8068" spans="1:11" x14ac:dyDescent="0.3">
      <c r="A8068" t="s">
        <v>277</v>
      </c>
      <c r="B8068">
        <v>12</v>
      </c>
      <c r="G8068" s="7">
        <v>99112840298</v>
      </c>
      <c r="H8068" t="s">
        <v>25010</v>
      </c>
      <c r="I8068" t="s">
        <v>8487</v>
      </c>
      <c r="J8068" t="str">
        <f>+VLOOKUP(Tabla1[[#This Row],[Codreg]],$G$347:$K$362,4,0)</f>
        <v>https://upload.wikimedia.org/wikipedia/commons/4/44/Coat_of_arms_of_Magallanes%2C_Chile.svg</v>
      </c>
      <c r="K8068" t="str">
        <f>+VLOOKUP(Tabla1[[#This Row],[Codreg]],$G$347:$K$362,5,0)</f>
        <v>https://raw.githubusercontent.com/Sud-Austral/LOGOS-DATA/main/LocalizaReg/12.jpg</v>
      </c>
    </row>
    <row r="8069" spans="1:11" x14ac:dyDescent="0.3">
      <c r="A8069" t="s">
        <v>277</v>
      </c>
      <c r="B8069">
        <v>12</v>
      </c>
      <c r="G8069" s="7">
        <v>99112840297</v>
      </c>
      <c r="H8069" t="s">
        <v>25010</v>
      </c>
      <c r="I8069" t="s">
        <v>8488</v>
      </c>
      <c r="J8069" t="str">
        <f>+VLOOKUP(Tabla1[[#This Row],[Codreg]],$G$347:$K$362,4,0)</f>
        <v>https://upload.wikimedia.org/wikipedia/commons/4/44/Coat_of_arms_of_Magallanes%2C_Chile.svg</v>
      </c>
      <c r="K8069" t="str">
        <f>+VLOOKUP(Tabla1[[#This Row],[Codreg]],$G$347:$K$362,5,0)</f>
        <v>https://raw.githubusercontent.com/Sud-Austral/LOGOS-DATA/main/LocalizaReg/12.jpg</v>
      </c>
    </row>
    <row r="8070" spans="1:11" x14ac:dyDescent="0.3">
      <c r="A8070" t="s">
        <v>277</v>
      </c>
      <c r="B8070">
        <v>12</v>
      </c>
      <c r="G8070" s="7">
        <v>99112850175</v>
      </c>
      <c r="H8070" t="s">
        <v>25010</v>
      </c>
      <c r="I8070" t="s">
        <v>8489</v>
      </c>
      <c r="J8070" t="str">
        <f>+VLOOKUP(Tabla1[[#This Row],[Codreg]],$G$347:$K$362,4,0)</f>
        <v>https://upload.wikimedia.org/wikipedia/commons/4/44/Coat_of_arms_of_Magallanes%2C_Chile.svg</v>
      </c>
      <c r="K8070" t="str">
        <f>+VLOOKUP(Tabla1[[#This Row],[Codreg]],$G$347:$K$362,5,0)</f>
        <v>https://raw.githubusercontent.com/Sud-Austral/LOGOS-DATA/main/LocalizaReg/12.jpg</v>
      </c>
    </row>
    <row r="8071" spans="1:11" x14ac:dyDescent="0.3">
      <c r="A8071" t="s">
        <v>277</v>
      </c>
      <c r="B8071">
        <v>12</v>
      </c>
      <c r="G8071" s="7">
        <v>99112881021</v>
      </c>
      <c r="H8071" t="s">
        <v>25010</v>
      </c>
      <c r="I8071" t="s">
        <v>8490</v>
      </c>
      <c r="J8071" t="str">
        <f>+VLOOKUP(Tabla1[[#This Row],[Codreg]],$G$347:$K$362,4,0)</f>
        <v>https://upload.wikimedia.org/wikipedia/commons/4/44/Coat_of_arms_of_Magallanes%2C_Chile.svg</v>
      </c>
      <c r="K8071" t="str">
        <f>+VLOOKUP(Tabla1[[#This Row],[Codreg]],$G$347:$K$362,5,0)</f>
        <v>https://raw.githubusercontent.com/Sud-Austral/LOGOS-DATA/main/LocalizaReg/12.jpg</v>
      </c>
    </row>
    <row r="8072" spans="1:11" x14ac:dyDescent="0.3">
      <c r="A8072" t="s">
        <v>277</v>
      </c>
      <c r="B8072">
        <v>12</v>
      </c>
      <c r="G8072" s="7">
        <v>99112850167</v>
      </c>
      <c r="H8072" t="s">
        <v>25010</v>
      </c>
      <c r="I8072" t="s">
        <v>8491</v>
      </c>
      <c r="J8072" t="str">
        <f>+VLOOKUP(Tabla1[[#This Row],[Codreg]],$G$347:$K$362,4,0)</f>
        <v>https://upload.wikimedia.org/wikipedia/commons/4/44/Coat_of_arms_of_Magallanes%2C_Chile.svg</v>
      </c>
      <c r="K8072" t="str">
        <f>+VLOOKUP(Tabla1[[#This Row],[Codreg]],$G$347:$K$362,5,0)</f>
        <v>https://raw.githubusercontent.com/Sud-Austral/LOGOS-DATA/main/LocalizaReg/12.jpg</v>
      </c>
    </row>
    <row r="8073" spans="1:11" x14ac:dyDescent="0.3">
      <c r="A8073" t="s">
        <v>277</v>
      </c>
      <c r="B8073">
        <v>12</v>
      </c>
      <c r="G8073" s="7">
        <v>99112850169</v>
      </c>
      <c r="H8073" t="s">
        <v>25010</v>
      </c>
      <c r="I8073" t="s">
        <v>8492</v>
      </c>
      <c r="J8073" t="str">
        <f>+VLOOKUP(Tabla1[[#This Row],[Codreg]],$G$347:$K$362,4,0)</f>
        <v>https://upload.wikimedia.org/wikipedia/commons/4/44/Coat_of_arms_of_Magallanes%2C_Chile.svg</v>
      </c>
      <c r="K8073" t="str">
        <f>+VLOOKUP(Tabla1[[#This Row],[Codreg]],$G$347:$K$362,5,0)</f>
        <v>https://raw.githubusercontent.com/Sud-Austral/LOGOS-DATA/main/LocalizaReg/12.jpg</v>
      </c>
    </row>
    <row r="8074" spans="1:11" x14ac:dyDescent="0.3">
      <c r="A8074" t="s">
        <v>277</v>
      </c>
      <c r="B8074">
        <v>12</v>
      </c>
      <c r="G8074" s="7">
        <v>99112850164</v>
      </c>
      <c r="H8074" t="s">
        <v>25010</v>
      </c>
      <c r="I8074" t="s">
        <v>8493</v>
      </c>
      <c r="J8074" t="str">
        <f>+VLOOKUP(Tabla1[[#This Row],[Codreg]],$G$347:$K$362,4,0)</f>
        <v>https://upload.wikimedia.org/wikipedia/commons/4/44/Coat_of_arms_of_Magallanes%2C_Chile.svg</v>
      </c>
      <c r="K8074" t="str">
        <f>+VLOOKUP(Tabla1[[#This Row],[Codreg]],$G$347:$K$362,5,0)</f>
        <v>https://raw.githubusercontent.com/Sud-Austral/LOGOS-DATA/main/LocalizaReg/12.jpg</v>
      </c>
    </row>
    <row r="8075" spans="1:11" x14ac:dyDescent="0.3">
      <c r="A8075" t="s">
        <v>277</v>
      </c>
      <c r="B8075">
        <v>12</v>
      </c>
      <c r="G8075" s="7">
        <v>99112881059</v>
      </c>
      <c r="H8075" t="s">
        <v>25010</v>
      </c>
      <c r="I8075" t="s">
        <v>8494</v>
      </c>
      <c r="J8075" t="str">
        <f>+VLOOKUP(Tabla1[[#This Row],[Codreg]],$G$347:$K$362,4,0)</f>
        <v>https://upload.wikimedia.org/wikipedia/commons/4/44/Coat_of_arms_of_Magallanes%2C_Chile.svg</v>
      </c>
      <c r="K8075" t="str">
        <f>+VLOOKUP(Tabla1[[#This Row],[Codreg]],$G$347:$K$362,5,0)</f>
        <v>https://raw.githubusercontent.com/Sud-Austral/LOGOS-DATA/main/LocalizaReg/12.jpg</v>
      </c>
    </row>
    <row r="8076" spans="1:11" x14ac:dyDescent="0.3">
      <c r="A8076" t="s">
        <v>277</v>
      </c>
      <c r="B8076">
        <v>12</v>
      </c>
      <c r="G8076" s="7">
        <v>99112850064</v>
      </c>
      <c r="H8076" t="s">
        <v>25010</v>
      </c>
      <c r="I8076" t="s">
        <v>8495</v>
      </c>
      <c r="J8076" t="str">
        <f>+VLOOKUP(Tabla1[[#This Row],[Codreg]],$G$347:$K$362,4,0)</f>
        <v>https://upload.wikimedia.org/wikipedia/commons/4/44/Coat_of_arms_of_Magallanes%2C_Chile.svg</v>
      </c>
      <c r="K8076" t="str">
        <f>+VLOOKUP(Tabla1[[#This Row],[Codreg]],$G$347:$K$362,5,0)</f>
        <v>https://raw.githubusercontent.com/Sud-Austral/LOGOS-DATA/main/LocalizaReg/12.jpg</v>
      </c>
    </row>
    <row r="8077" spans="1:11" x14ac:dyDescent="0.3">
      <c r="A8077" t="s">
        <v>277</v>
      </c>
      <c r="B8077">
        <v>12</v>
      </c>
      <c r="G8077" s="7">
        <v>99112850059</v>
      </c>
      <c r="H8077" t="s">
        <v>25010</v>
      </c>
      <c r="I8077" t="s">
        <v>8496</v>
      </c>
      <c r="J8077" t="str">
        <f>+VLOOKUP(Tabla1[[#This Row],[Codreg]],$G$347:$K$362,4,0)</f>
        <v>https://upload.wikimedia.org/wikipedia/commons/4/44/Coat_of_arms_of_Magallanes%2C_Chile.svg</v>
      </c>
      <c r="K8077" t="str">
        <f>+VLOOKUP(Tabla1[[#This Row],[Codreg]],$G$347:$K$362,5,0)</f>
        <v>https://raw.githubusercontent.com/Sud-Austral/LOGOS-DATA/main/LocalizaReg/12.jpg</v>
      </c>
    </row>
    <row r="8078" spans="1:11" x14ac:dyDescent="0.3">
      <c r="A8078" t="s">
        <v>277</v>
      </c>
      <c r="B8078">
        <v>12</v>
      </c>
      <c r="G8078" s="7">
        <v>99112850050</v>
      </c>
      <c r="H8078" t="s">
        <v>25010</v>
      </c>
      <c r="I8078" t="s">
        <v>8497</v>
      </c>
      <c r="J8078" t="str">
        <f>+VLOOKUP(Tabla1[[#This Row],[Codreg]],$G$347:$K$362,4,0)</f>
        <v>https://upload.wikimedia.org/wikipedia/commons/4/44/Coat_of_arms_of_Magallanes%2C_Chile.svg</v>
      </c>
      <c r="K8078" t="str">
        <f>+VLOOKUP(Tabla1[[#This Row],[Codreg]],$G$347:$K$362,5,0)</f>
        <v>https://raw.githubusercontent.com/Sud-Austral/LOGOS-DATA/main/LocalizaReg/12.jpg</v>
      </c>
    </row>
    <row r="8079" spans="1:11" x14ac:dyDescent="0.3">
      <c r="A8079" t="s">
        <v>277</v>
      </c>
      <c r="B8079">
        <v>12</v>
      </c>
      <c r="G8079" s="7">
        <v>99112850045</v>
      </c>
      <c r="H8079" t="s">
        <v>25010</v>
      </c>
      <c r="I8079" t="s">
        <v>8498</v>
      </c>
      <c r="J8079" t="str">
        <f>+VLOOKUP(Tabla1[[#This Row],[Codreg]],$G$347:$K$362,4,0)</f>
        <v>https://upload.wikimedia.org/wikipedia/commons/4/44/Coat_of_arms_of_Magallanes%2C_Chile.svg</v>
      </c>
      <c r="K8079" t="str">
        <f>+VLOOKUP(Tabla1[[#This Row],[Codreg]],$G$347:$K$362,5,0)</f>
        <v>https://raw.githubusercontent.com/Sud-Austral/LOGOS-DATA/main/LocalizaReg/12.jpg</v>
      </c>
    </row>
    <row r="8080" spans="1:11" x14ac:dyDescent="0.3">
      <c r="A8080" t="s">
        <v>277</v>
      </c>
      <c r="B8080">
        <v>12</v>
      </c>
      <c r="G8080" s="7">
        <v>99112850041</v>
      </c>
      <c r="H8080" t="s">
        <v>25010</v>
      </c>
      <c r="I8080" t="s">
        <v>8499</v>
      </c>
      <c r="J8080" t="str">
        <f>+VLOOKUP(Tabla1[[#This Row],[Codreg]],$G$347:$K$362,4,0)</f>
        <v>https://upload.wikimedia.org/wikipedia/commons/4/44/Coat_of_arms_of_Magallanes%2C_Chile.svg</v>
      </c>
      <c r="K8080" t="str">
        <f>+VLOOKUP(Tabla1[[#This Row],[Codreg]],$G$347:$K$362,5,0)</f>
        <v>https://raw.githubusercontent.com/Sud-Austral/LOGOS-DATA/main/LocalizaReg/12.jpg</v>
      </c>
    </row>
    <row r="8081" spans="1:11" x14ac:dyDescent="0.3">
      <c r="A8081" t="s">
        <v>277</v>
      </c>
      <c r="B8081">
        <v>12</v>
      </c>
      <c r="G8081" s="7">
        <v>99112834036</v>
      </c>
      <c r="H8081" t="s">
        <v>25010</v>
      </c>
      <c r="I8081" t="s">
        <v>8500</v>
      </c>
      <c r="J8081" t="str">
        <f>+VLOOKUP(Tabla1[[#This Row],[Codreg]],$G$347:$K$362,4,0)</f>
        <v>https://upload.wikimedia.org/wikipedia/commons/4/44/Coat_of_arms_of_Magallanes%2C_Chile.svg</v>
      </c>
      <c r="K8081" t="str">
        <f>+VLOOKUP(Tabla1[[#This Row],[Codreg]],$G$347:$K$362,5,0)</f>
        <v>https://raw.githubusercontent.com/Sud-Austral/LOGOS-DATA/main/LocalizaReg/12.jpg</v>
      </c>
    </row>
    <row r="8082" spans="1:11" x14ac:dyDescent="0.3">
      <c r="A8082" t="s">
        <v>277</v>
      </c>
      <c r="B8082">
        <v>12</v>
      </c>
      <c r="G8082" s="7">
        <v>99112834047</v>
      </c>
      <c r="H8082" t="s">
        <v>25010</v>
      </c>
      <c r="I8082" t="s">
        <v>8501</v>
      </c>
      <c r="J8082" t="str">
        <f>+VLOOKUP(Tabla1[[#This Row],[Codreg]],$G$347:$K$362,4,0)</f>
        <v>https://upload.wikimedia.org/wikipedia/commons/4/44/Coat_of_arms_of_Magallanes%2C_Chile.svg</v>
      </c>
      <c r="K8082" t="str">
        <f>+VLOOKUP(Tabla1[[#This Row],[Codreg]],$G$347:$K$362,5,0)</f>
        <v>https://raw.githubusercontent.com/Sud-Austral/LOGOS-DATA/main/LocalizaReg/12.jpg</v>
      </c>
    </row>
    <row r="8083" spans="1:11" x14ac:dyDescent="0.3">
      <c r="A8083" t="s">
        <v>277</v>
      </c>
      <c r="B8083">
        <v>12</v>
      </c>
      <c r="G8083" s="7">
        <v>99112834045</v>
      </c>
      <c r="H8083" t="s">
        <v>25010</v>
      </c>
      <c r="I8083" t="s">
        <v>8502</v>
      </c>
      <c r="J8083" t="str">
        <f>+VLOOKUP(Tabla1[[#This Row],[Codreg]],$G$347:$K$362,4,0)</f>
        <v>https://upload.wikimedia.org/wikipedia/commons/4/44/Coat_of_arms_of_Magallanes%2C_Chile.svg</v>
      </c>
      <c r="K8083" t="str">
        <f>+VLOOKUP(Tabla1[[#This Row],[Codreg]],$G$347:$K$362,5,0)</f>
        <v>https://raw.githubusercontent.com/Sud-Austral/LOGOS-DATA/main/LocalizaReg/12.jpg</v>
      </c>
    </row>
    <row r="8084" spans="1:11" x14ac:dyDescent="0.3">
      <c r="A8084" t="s">
        <v>277</v>
      </c>
      <c r="B8084">
        <v>12</v>
      </c>
      <c r="G8084" s="7">
        <v>99112833118</v>
      </c>
      <c r="H8084" t="s">
        <v>25010</v>
      </c>
      <c r="I8084" t="s">
        <v>8503</v>
      </c>
      <c r="J8084" t="str">
        <f>+VLOOKUP(Tabla1[[#This Row],[Codreg]],$G$347:$K$362,4,0)</f>
        <v>https://upload.wikimedia.org/wikipedia/commons/4/44/Coat_of_arms_of_Magallanes%2C_Chile.svg</v>
      </c>
      <c r="K8084" t="str">
        <f>+VLOOKUP(Tabla1[[#This Row],[Codreg]],$G$347:$K$362,5,0)</f>
        <v>https://raw.githubusercontent.com/Sud-Austral/LOGOS-DATA/main/LocalizaReg/12.jpg</v>
      </c>
    </row>
    <row r="8085" spans="1:11" x14ac:dyDescent="0.3">
      <c r="A8085" t="s">
        <v>277</v>
      </c>
      <c r="B8085">
        <v>12</v>
      </c>
      <c r="G8085" s="7">
        <v>99112833086</v>
      </c>
      <c r="H8085" t="s">
        <v>25010</v>
      </c>
      <c r="I8085" t="s">
        <v>8504</v>
      </c>
      <c r="J8085" t="str">
        <f>+VLOOKUP(Tabla1[[#This Row],[Codreg]],$G$347:$K$362,4,0)</f>
        <v>https://upload.wikimedia.org/wikipedia/commons/4/44/Coat_of_arms_of_Magallanes%2C_Chile.svg</v>
      </c>
      <c r="K8085" t="str">
        <f>+VLOOKUP(Tabla1[[#This Row],[Codreg]],$G$347:$K$362,5,0)</f>
        <v>https://raw.githubusercontent.com/Sud-Austral/LOGOS-DATA/main/LocalizaReg/12.jpg</v>
      </c>
    </row>
    <row r="8086" spans="1:11" x14ac:dyDescent="0.3">
      <c r="A8086" t="s">
        <v>277</v>
      </c>
      <c r="B8086">
        <v>12</v>
      </c>
      <c r="G8086" s="7">
        <v>99112834048</v>
      </c>
      <c r="H8086" t="s">
        <v>25010</v>
      </c>
      <c r="I8086" t="s">
        <v>8505</v>
      </c>
      <c r="J8086" t="str">
        <f>+VLOOKUP(Tabla1[[#This Row],[Codreg]],$G$347:$K$362,4,0)</f>
        <v>https://upload.wikimedia.org/wikipedia/commons/4/44/Coat_of_arms_of_Magallanes%2C_Chile.svg</v>
      </c>
      <c r="K8086" t="str">
        <f>+VLOOKUP(Tabla1[[#This Row],[Codreg]],$G$347:$K$362,5,0)</f>
        <v>https://raw.githubusercontent.com/Sud-Austral/LOGOS-DATA/main/LocalizaReg/12.jpg</v>
      </c>
    </row>
    <row r="8087" spans="1:11" x14ac:dyDescent="0.3">
      <c r="A8087" t="s">
        <v>277</v>
      </c>
      <c r="B8087">
        <v>12</v>
      </c>
      <c r="G8087" s="7">
        <v>99112850088</v>
      </c>
      <c r="H8087" t="s">
        <v>25010</v>
      </c>
      <c r="I8087" t="s">
        <v>8506</v>
      </c>
      <c r="J8087" t="str">
        <f>+VLOOKUP(Tabla1[[#This Row],[Codreg]],$G$347:$K$362,4,0)</f>
        <v>https://upload.wikimedia.org/wikipedia/commons/4/44/Coat_of_arms_of_Magallanes%2C_Chile.svg</v>
      </c>
      <c r="K8087" t="str">
        <f>+VLOOKUP(Tabla1[[#This Row],[Codreg]],$G$347:$K$362,5,0)</f>
        <v>https://raw.githubusercontent.com/Sud-Austral/LOGOS-DATA/main/LocalizaReg/12.jpg</v>
      </c>
    </row>
    <row r="8088" spans="1:11" x14ac:dyDescent="0.3">
      <c r="A8088" t="s">
        <v>277</v>
      </c>
      <c r="B8088">
        <v>12</v>
      </c>
      <c r="G8088" s="7">
        <v>99112850087</v>
      </c>
      <c r="H8088" t="s">
        <v>25010</v>
      </c>
      <c r="I8088" t="s">
        <v>8507</v>
      </c>
      <c r="J8088" t="str">
        <f>+VLOOKUP(Tabla1[[#This Row],[Codreg]],$G$347:$K$362,4,0)</f>
        <v>https://upload.wikimedia.org/wikipedia/commons/4/44/Coat_of_arms_of_Magallanes%2C_Chile.svg</v>
      </c>
      <c r="K8088" t="str">
        <f>+VLOOKUP(Tabla1[[#This Row],[Codreg]],$G$347:$K$362,5,0)</f>
        <v>https://raw.githubusercontent.com/Sud-Austral/LOGOS-DATA/main/LocalizaReg/12.jpg</v>
      </c>
    </row>
    <row r="8089" spans="1:11" x14ac:dyDescent="0.3">
      <c r="A8089" t="s">
        <v>277</v>
      </c>
      <c r="B8089">
        <v>12</v>
      </c>
      <c r="G8089" s="7">
        <v>99112850094</v>
      </c>
      <c r="H8089" t="s">
        <v>25010</v>
      </c>
      <c r="I8089" t="s">
        <v>8508</v>
      </c>
      <c r="J8089" t="str">
        <f>+VLOOKUP(Tabla1[[#This Row],[Codreg]],$G$347:$K$362,4,0)</f>
        <v>https://upload.wikimedia.org/wikipedia/commons/4/44/Coat_of_arms_of_Magallanes%2C_Chile.svg</v>
      </c>
      <c r="K8089" t="str">
        <f>+VLOOKUP(Tabla1[[#This Row],[Codreg]],$G$347:$K$362,5,0)</f>
        <v>https://raw.githubusercontent.com/Sud-Austral/LOGOS-DATA/main/LocalizaReg/12.jpg</v>
      </c>
    </row>
    <row r="8090" spans="1:11" x14ac:dyDescent="0.3">
      <c r="A8090" t="s">
        <v>277</v>
      </c>
      <c r="B8090">
        <v>12</v>
      </c>
      <c r="G8090" s="7">
        <v>99112850095</v>
      </c>
      <c r="H8090" t="s">
        <v>25010</v>
      </c>
      <c r="I8090" t="s">
        <v>8509</v>
      </c>
      <c r="J8090" t="str">
        <f>+VLOOKUP(Tabla1[[#This Row],[Codreg]],$G$347:$K$362,4,0)</f>
        <v>https://upload.wikimedia.org/wikipedia/commons/4/44/Coat_of_arms_of_Magallanes%2C_Chile.svg</v>
      </c>
      <c r="K8090" t="str">
        <f>+VLOOKUP(Tabla1[[#This Row],[Codreg]],$G$347:$K$362,5,0)</f>
        <v>https://raw.githubusercontent.com/Sud-Austral/LOGOS-DATA/main/LocalizaReg/12.jpg</v>
      </c>
    </row>
    <row r="8091" spans="1:11" x14ac:dyDescent="0.3">
      <c r="A8091" t="s">
        <v>277</v>
      </c>
      <c r="B8091">
        <v>12</v>
      </c>
      <c r="G8091" s="7">
        <v>99112850086</v>
      </c>
      <c r="H8091" t="s">
        <v>25010</v>
      </c>
      <c r="I8091" t="s">
        <v>8510</v>
      </c>
      <c r="J8091" t="str">
        <f>+VLOOKUP(Tabla1[[#This Row],[Codreg]],$G$347:$K$362,4,0)</f>
        <v>https://upload.wikimedia.org/wikipedia/commons/4/44/Coat_of_arms_of_Magallanes%2C_Chile.svg</v>
      </c>
      <c r="K8091" t="str">
        <f>+VLOOKUP(Tabla1[[#This Row],[Codreg]],$G$347:$K$362,5,0)</f>
        <v>https://raw.githubusercontent.com/Sud-Austral/LOGOS-DATA/main/LocalizaReg/12.jpg</v>
      </c>
    </row>
    <row r="8092" spans="1:11" x14ac:dyDescent="0.3">
      <c r="A8092" t="s">
        <v>277</v>
      </c>
      <c r="B8092">
        <v>12</v>
      </c>
      <c r="G8092" s="7">
        <v>99112833079</v>
      </c>
      <c r="H8092" t="s">
        <v>25010</v>
      </c>
      <c r="I8092" t="s">
        <v>8511</v>
      </c>
      <c r="J8092" t="str">
        <f>+VLOOKUP(Tabla1[[#This Row],[Codreg]],$G$347:$K$362,4,0)</f>
        <v>https://upload.wikimedia.org/wikipedia/commons/4/44/Coat_of_arms_of_Magallanes%2C_Chile.svg</v>
      </c>
      <c r="K8092" t="str">
        <f>+VLOOKUP(Tabla1[[#This Row],[Codreg]],$G$347:$K$362,5,0)</f>
        <v>https://raw.githubusercontent.com/Sud-Austral/LOGOS-DATA/main/LocalizaReg/12.jpg</v>
      </c>
    </row>
    <row r="8093" spans="1:11" x14ac:dyDescent="0.3">
      <c r="A8093" t="s">
        <v>277</v>
      </c>
      <c r="B8093">
        <v>12</v>
      </c>
      <c r="G8093" s="7">
        <v>99112833070</v>
      </c>
      <c r="H8093" t="s">
        <v>25010</v>
      </c>
      <c r="I8093" t="s">
        <v>8512</v>
      </c>
      <c r="J8093" t="str">
        <f>+VLOOKUP(Tabla1[[#This Row],[Codreg]],$G$347:$K$362,4,0)</f>
        <v>https://upload.wikimedia.org/wikipedia/commons/4/44/Coat_of_arms_of_Magallanes%2C_Chile.svg</v>
      </c>
      <c r="K8093" t="str">
        <f>+VLOOKUP(Tabla1[[#This Row],[Codreg]],$G$347:$K$362,5,0)</f>
        <v>https://raw.githubusercontent.com/Sud-Austral/LOGOS-DATA/main/LocalizaReg/12.jpg</v>
      </c>
    </row>
    <row r="8094" spans="1:11" x14ac:dyDescent="0.3">
      <c r="A8094" t="s">
        <v>277</v>
      </c>
      <c r="B8094">
        <v>12</v>
      </c>
      <c r="G8094" s="7">
        <v>99112833060</v>
      </c>
      <c r="H8094" t="s">
        <v>25010</v>
      </c>
      <c r="I8094" t="s">
        <v>8513</v>
      </c>
      <c r="J8094" t="str">
        <f>+VLOOKUP(Tabla1[[#This Row],[Codreg]],$G$347:$K$362,4,0)</f>
        <v>https://upload.wikimedia.org/wikipedia/commons/4/44/Coat_of_arms_of_Magallanes%2C_Chile.svg</v>
      </c>
      <c r="K8094" t="str">
        <f>+VLOOKUP(Tabla1[[#This Row],[Codreg]],$G$347:$K$362,5,0)</f>
        <v>https://raw.githubusercontent.com/Sud-Austral/LOGOS-DATA/main/LocalizaReg/12.jpg</v>
      </c>
    </row>
    <row r="8095" spans="1:11" x14ac:dyDescent="0.3">
      <c r="A8095" t="s">
        <v>277</v>
      </c>
      <c r="B8095">
        <v>12</v>
      </c>
      <c r="G8095" s="7">
        <v>99112833042</v>
      </c>
      <c r="H8095" t="s">
        <v>25010</v>
      </c>
      <c r="I8095" t="s">
        <v>8514</v>
      </c>
      <c r="J8095" t="str">
        <f>+VLOOKUP(Tabla1[[#This Row],[Codreg]],$G$347:$K$362,4,0)</f>
        <v>https://upload.wikimedia.org/wikipedia/commons/4/44/Coat_of_arms_of_Magallanes%2C_Chile.svg</v>
      </c>
      <c r="K8095" t="str">
        <f>+VLOOKUP(Tabla1[[#This Row],[Codreg]],$G$347:$K$362,5,0)</f>
        <v>https://raw.githubusercontent.com/Sud-Austral/LOGOS-DATA/main/LocalizaReg/12.jpg</v>
      </c>
    </row>
    <row r="8096" spans="1:11" x14ac:dyDescent="0.3">
      <c r="A8096" t="s">
        <v>277</v>
      </c>
      <c r="B8096">
        <v>12</v>
      </c>
      <c r="G8096" s="7">
        <v>99112833023</v>
      </c>
      <c r="H8096" t="s">
        <v>25010</v>
      </c>
      <c r="I8096" t="s">
        <v>8515</v>
      </c>
      <c r="J8096" t="str">
        <f>+VLOOKUP(Tabla1[[#This Row],[Codreg]],$G$347:$K$362,4,0)</f>
        <v>https://upload.wikimedia.org/wikipedia/commons/4/44/Coat_of_arms_of_Magallanes%2C_Chile.svg</v>
      </c>
      <c r="K8096" t="str">
        <f>+VLOOKUP(Tabla1[[#This Row],[Codreg]],$G$347:$K$362,5,0)</f>
        <v>https://raw.githubusercontent.com/Sud-Austral/LOGOS-DATA/main/LocalizaReg/12.jpg</v>
      </c>
    </row>
    <row r="8097" spans="1:11" x14ac:dyDescent="0.3">
      <c r="A8097" t="s">
        <v>277</v>
      </c>
      <c r="B8097">
        <v>12</v>
      </c>
      <c r="G8097" s="7">
        <v>99112833007</v>
      </c>
      <c r="H8097" t="s">
        <v>25010</v>
      </c>
      <c r="I8097" t="s">
        <v>8516</v>
      </c>
      <c r="J8097" t="str">
        <f>+VLOOKUP(Tabla1[[#This Row],[Codreg]],$G$347:$K$362,4,0)</f>
        <v>https://upload.wikimedia.org/wikipedia/commons/4/44/Coat_of_arms_of_Magallanes%2C_Chile.svg</v>
      </c>
      <c r="K8097" t="str">
        <f>+VLOOKUP(Tabla1[[#This Row],[Codreg]],$G$347:$K$362,5,0)</f>
        <v>https://raw.githubusercontent.com/Sud-Austral/LOGOS-DATA/main/LocalizaReg/12.jpg</v>
      </c>
    </row>
    <row r="8098" spans="1:11" x14ac:dyDescent="0.3">
      <c r="A8098" t="s">
        <v>277</v>
      </c>
      <c r="B8098">
        <v>12</v>
      </c>
      <c r="G8098" s="7">
        <v>99112833051</v>
      </c>
      <c r="H8098" t="s">
        <v>25010</v>
      </c>
      <c r="I8098" t="s">
        <v>8517</v>
      </c>
      <c r="J8098" t="str">
        <f>+VLOOKUP(Tabla1[[#This Row],[Codreg]],$G$347:$K$362,4,0)</f>
        <v>https://upload.wikimedia.org/wikipedia/commons/4/44/Coat_of_arms_of_Magallanes%2C_Chile.svg</v>
      </c>
      <c r="K8098" t="str">
        <f>+VLOOKUP(Tabla1[[#This Row],[Codreg]],$G$347:$K$362,5,0)</f>
        <v>https://raw.githubusercontent.com/Sud-Austral/LOGOS-DATA/main/LocalizaReg/12.jpg</v>
      </c>
    </row>
    <row r="8099" spans="1:11" x14ac:dyDescent="0.3">
      <c r="A8099" t="s">
        <v>277</v>
      </c>
      <c r="B8099">
        <v>12</v>
      </c>
      <c r="G8099" s="7">
        <v>99112833053</v>
      </c>
      <c r="H8099" t="s">
        <v>25010</v>
      </c>
      <c r="I8099" t="s">
        <v>8518</v>
      </c>
      <c r="J8099" t="str">
        <f>+VLOOKUP(Tabla1[[#This Row],[Codreg]],$G$347:$K$362,4,0)</f>
        <v>https://upload.wikimedia.org/wikipedia/commons/4/44/Coat_of_arms_of_Magallanes%2C_Chile.svg</v>
      </c>
      <c r="K8099" t="str">
        <f>+VLOOKUP(Tabla1[[#This Row],[Codreg]],$G$347:$K$362,5,0)</f>
        <v>https://raw.githubusercontent.com/Sud-Austral/LOGOS-DATA/main/LocalizaReg/12.jpg</v>
      </c>
    </row>
    <row r="8100" spans="1:11" x14ac:dyDescent="0.3">
      <c r="A8100" t="s">
        <v>277</v>
      </c>
      <c r="B8100">
        <v>12</v>
      </c>
      <c r="G8100" s="7">
        <v>99112833045</v>
      </c>
      <c r="H8100" t="s">
        <v>25010</v>
      </c>
      <c r="I8100" t="s">
        <v>8519</v>
      </c>
      <c r="J8100" t="str">
        <f>+VLOOKUP(Tabla1[[#This Row],[Codreg]],$G$347:$K$362,4,0)</f>
        <v>https://upload.wikimedia.org/wikipedia/commons/4/44/Coat_of_arms_of_Magallanes%2C_Chile.svg</v>
      </c>
      <c r="K8100" t="str">
        <f>+VLOOKUP(Tabla1[[#This Row],[Codreg]],$G$347:$K$362,5,0)</f>
        <v>https://raw.githubusercontent.com/Sud-Austral/LOGOS-DATA/main/LocalizaReg/12.jpg</v>
      </c>
    </row>
    <row r="8101" spans="1:11" x14ac:dyDescent="0.3">
      <c r="A8101" t="s">
        <v>277</v>
      </c>
      <c r="B8101">
        <v>12</v>
      </c>
      <c r="G8101" s="7">
        <v>99112833020</v>
      </c>
      <c r="H8101" t="s">
        <v>25010</v>
      </c>
      <c r="I8101" t="s">
        <v>8520</v>
      </c>
      <c r="J8101" t="str">
        <f>+VLOOKUP(Tabla1[[#This Row],[Codreg]],$G$347:$K$362,4,0)</f>
        <v>https://upload.wikimedia.org/wikipedia/commons/4/44/Coat_of_arms_of_Magallanes%2C_Chile.svg</v>
      </c>
      <c r="K8101" t="str">
        <f>+VLOOKUP(Tabla1[[#This Row],[Codreg]],$G$347:$K$362,5,0)</f>
        <v>https://raw.githubusercontent.com/Sud-Austral/LOGOS-DATA/main/LocalizaReg/12.jpg</v>
      </c>
    </row>
    <row r="8102" spans="1:11" x14ac:dyDescent="0.3">
      <c r="A8102" t="s">
        <v>277</v>
      </c>
      <c r="B8102">
        <v>12</v>
      </c>
      <c r="G8102" s="7">
        <v>99112850107</v>
      </c>
      <c r="H8102" t="s">
        <v>25010</v>
      </c>
      <c r="I8102" t="s">
        <v>8521</v>
      </c>
      <c r="J8102" t="str">
        <f>+VLOOKUP(Tabla1[[#This Row],[Codreg]],$G$347:$K$362,4,0)</f>
        <v>https://upload.wikimedia.org/wikipedia/commons/4/44/Coat_of_arms_of_Magallanes%2C_Chile.svg</v>
      </c>
      <c r="K8102" t="str">
        <f>+VLOOKUP(Tabla1[[#This Row],[Codreg]],$G$347:$K$362,5,0)</f>
        <v>https://raw.githubusercontent.com/Sud-Austral/LOGOS-DATA/main/LocalizaReg/12.jpg</v>
      </c>
    </row>
    <row r="8103" spans="1:11" x14ac:dyDescent="0.3">
      <c r="A8103" t="s">
        <v>277</v>
      </c>
      <c r="B8103">
        <v>12</v>
      </c>
      <c r="G8103" s="7">
        <v>99112850112</v>
      </c>
      <c r="H8103" t="s">
        <v>25010</v>
      </c>
      <c r="I8103" t="s">
        <v>8522</v>
      </c>
      <c r="J8103" t="str">
        <f>+VLOOKUP(Tabla1[[#This Row],[Codreg]],$G$347:$K$362,4,0)</f>
        <v>https://upload.wikimedia.org/wikipedia/commons/4/44/Coat_of_arms_of_Magallanes%2C_Chile.svg</v>
      </c>
      <c r="K8103" t="str">
        <f>+VLOOKUP(Tabla1[[#This Row],[Codreg]],$G$347:$K$362,5,0)</f>
        <v>https://raw.githubusercontent.com/Sud-Austral/LOGOS-DATA/main/LocalizaReg/12.jpg</v>
      </c>
    </row>
    <row r="8104" spans="1:11" x14ac:dyDescent="0.3">
      <c r="A8104" t="s">
        <v>277</v>
      </c>
      <c r="B8104">
        <v>12</v>
      </c>
      <c r="G8104" s="7">
        <v>99112825013</v>
      </c>
      <c r="H8104" t="s">
        <v>25010</v>
      </c>
      <c r="I8104" t="s">
        <v>8523</v>
      </c>
      <c r="J8104" t="str">
        <f>+VLOOKUP(Tabla1[[#This Row],[Codreg]],$G$347:$K$362,4,0)</f>
        <v>https://upload.wikimedia.org/wikipedia/commons/4/44/Coat_of_arms_of_Magallanes%2C_Chile.svg</v>
      </c>
      <c r="K8104" t="str">
        <f>+VLOOKUP(Tabla1[[#This Row],[Codreg]],$G$347:$K$362,5,0)</f>
        <v>https://raw.githubusercontent.com/Sud-Austral/LOGOS-DATA/main/LocalizaReg/12.jpg</v>
      </c>
    </row>
    <row r="8105" spans="1:11" x14ac:dyDescent="0.3">
      <c r="A8105" t="s">
        <v>277</v>
      </c>
      <c r="B8105">
        <v>12</v>
      </c>
      <c r="G8105" s="7">
        <v>99112830027</v>
      </c>
      <c r="H8105" t="s">
        <v>25010</v>
      </c>
      <c r="I8105" t="s">
        <v>8524</v>
      </c>
      <c r="J8105" t="str">
        <f>+VLOOKUP(Tabla1[[#This Row],[Codreg]],$G$347:$K$362,4,0)</f>
        <v>https://upload.wikimedia.org/wikipedia/commons/4/44/Coat_of_arms_of_Magallanes%2C_Chile.svg</v>
      </c>
      <c r="K8105" t="str">
        <f>+VLOOKUP(Tabla1[[#This Row],[Codreg]],$G$347:$K$362,5,0)</f>
        <v>https://raw.githubusercontent.com/Sud-Austral/LOGOS-DATA/main/LocalizaReg/12.jpg</v>
      </c>
    </row>
    <row r="8106" spans="1:11" x14ac:dyDescent="0.3">
      <c r="A8106" t="s">
        <v>277</v>
      </c>
      <c r="B8106">
        <v>12</v>
      </c>
      <c r="G8106" s="7">
        <v>99112881079</v>
      </c>
      <c r="H8106" t="s">
        <v>25010</v>
      </c>
      <c r="I8106" t="s">
        <v>8525</v>
      </c>
      <c r="J8106" t="str">
        <f>+VLOOKUP(Tabla1[[#This Row],[Codreg]],$G$347:$K$362,4,0)</f>
        <v>https://upload.wikimedia.org/wikipedia/commons/4/44/Coat_of_arms_of_Magallanes%2C_Chile.svg</v>
      </c>
      <c r="K8106" t="str">
        <f>+VLOOKUP(Tabla1[[#This Row],[Codreg]],$G$347:$K$362,5,0)</f>
        <v>https://raw.githubusercontent.com/Sud-Austral/LOGOS-DATA/main/LocalizaReg/12.jpg</v>
      </c>
    </row>
    <row r="8107" spans="1:11" x14ac:dyDescent="0.3">
      <c r="A8107" t="s">
        <v>277</v>
      </c>
      <c r="B8107">
        <v>12</v>
      </c>
      <c r="G8107" s="7">
        <v>99112881080</v>
      </c>
      <c r="H8107" t="s">
        <v>25010</v>
      </c>
      <c r="I8107" t="s">
        <v>8526</v>
      </c>
      <c r="J8107" t="str">
        <f>+VLOOKUP(Tabla1[[#This Row],[Codreg]],$G$347:$K$362,4,0)</f>
        <v>https://upload.wikimedia.org/wikipedia/commons/4/44/Coat_of_arms_of_Magallanes%2C_Chile.svg</v>
      </c>
      <c r="K8107" t="str">
        <f>+VLOOKUP(Tabla1[[#This Row],[Codreg]],$G$347:$K$362,5,0)</f>
        <v>https://raw.githubusercontent.com/Sud-Austral/LOGOS-DATA/main/LocalizaReg/12.jpg</v>
      </c>
    </row>
    <row r="8108" spans="1:11" x14ac:dyDescent="0.3">
      <c r="A8108" t="s">
        <v>277</v>
      </c>
      <c r="B8108">
        <v>12</v>
      </c>
      <c r="G8108" s="7">
        <v>99112881082</v>
      </c>
      <c r="H8108" t="s">
        <v>25010</v>
      </c>
      <c r="I8108" t="s">
        <v>8527</v>
      </c>
      <c r="J8108" t="str">
        <f>+VLOOKUP(Tabla1[[#This Row],[Codreg]],$G$347:$K$362,4,0)</f>
        <v>https://upload.wikimedia.org/wikipedia/commons/4/44/Coat_of_arms_of_Magallanes%2C_Chile.svg</v>
      </c>
      <c r="K8108" t="str">
        <f>+VLOOKUP(Tabla1[[#This Row],[Codreg]],$G$347:$K$362,5,0)</f>
        <v>https://raw.githubusercontent.com/Sud-Austral/LOGOS-DATA/main/LocalizaReg/12.jpg</v>
      </c>
    </row>
    <row r="8109" spans="1:11" x14ac:dyDescent="0.3">
      <c r="A8109" t="s">
        <v>277</v>
      </c>
      <c r="B8109">
        <v>12</v>
      </c>
      <c r="G8109" s="7">
        <v>99112825026</v>
      </c>
      <c r="H8109" t="s">
        <v>25010</v>
      </c>
      <c r="I8109" t="s">
        <v>8528</v>
      </c>
      <c r="J8109" t="str">
        <f>+VLOOKUP(Tabla1[[#This Row],[Codreg]],$G$347:$K$362,4,0)</f>
        <v>https://upload.wikimedia.org/wikipedia/commons/4/44/Coat_of_arms_of_Magallanes%2C_Chile.svg</v>
      </c>
      <c r="K8109" t="str">
        <f>+VLOOKUP(Tabla1[[#This Row],[Codreg]],$G$347:$K$362,5,0)</f>
        <v>https://raw.githubusercontent.com/Sud-Austral/LOGOS-DATA/main/LocalizaReg/12.jpg</v>
      </c>
    </row>
    <row r="8110" spans="1:11" x14ac:dyDescent="0.3">
      <c r="A8110" t="s">
        <v>277</v>
      </c>
      <c r="B8110">
        <v>12</v>
      </c>
      <c r="G8110" s="7">
        <v>99112881062</v>
      </c>
      <c r="H8110" t="s">
        <v>25010</v>
      </c>
      <c r="I8110" t="s">
        <v>8529</v>
      </c>
      <c r="J8110" t="str">
        <f>+VLOOKUP(Tabla1[[#This Row],[Codreg]],$G$347:$K$362,4,0)</f>
        <v>https://upload.wikimedia.org/wikipedia/commons/4/44/Coat_of_arms_of_Magallanes%2C_Chile.svg</v>
      </c>
      <c r="K8110" t="str">
        <f>+VLOOKUP(Tabla1[[#This Row],[Codreg]],$G$347:$K$362,5,0)</f>
        <v>https://raw.githubusercontent.com/Sud-Austral/LOGOS-DATA/main/LocalizaReg/12.jpg</v>
      </c>
    </row>
    <row r="8111" spans="1:11" x14ac:dyDescent="0.3">
      <c r="A8111" t="s">
        <v>277</v>
      </c>
      <c r="B8111">
        <v>12</v>
      </c>
      <c r="G8111" s="7">
        <v>99112850187</v>
      </c>
      <c r="H8111" t="s">
        <v>25010</v>
      </c>
      <c r="I8111" t="s">
        <v>8530</v>
      </c>
      <c r="J8111" t="str">
        <f>+VLOOKUP(Tabla1[[#This Row],[Codreg]],$G$347:$K$362,4,0)</f>
        <v>https://upload.wikimedia.org/wikipedia/commons/4/44/Coat_of_arms_of_Magallanes%2C_Chile.svg</v>
      </c>
      <c r="K8111" t="str">
        <f>+VLOOKUP(Tabla1[[#This Row],[Codreg]],$G$347:$K$362,5,0)</f>
        <v>https://raw.githubusercontent.com/Sud-Austral/LOGOS-DATA/main/LocalizaReg/12.jpg</v>
      </c>
    </row>
    <row r="8112" spans="1:11" x14ac:dyDescent="0.3">
      <c r="A8112" t="s">
        <v>277</v>
      </c>
      <c r="B8112">
        <v>12</v>
      </c>
      <c r="G8112" s="7">
        <v>99112881068</v>
      </c>
      <c r="H8112" t="s">
        <v>25010</v>
      </c>
      <c r="I8112" t="s">
        <v>8531</v>
      </c>
      <c r="J8112" t="str">
        <f>+VLOOKUP(Tabla1[[#This Row],[Codreg]],$G$347:$K$362,4,0)</f>
        <v>https://upload.wikimedia.org/wikipedia/commons/4/44/Coat_of_arms_of_Magallanes%2C_Chile.svg</v>
      </c>
      <c r="K8112" t="str">
        <f>+VLOOKUP(Tabla1[[#This Row],[Codreg]],$G$347:$K$362,5,0)</f>
        <v>https://raw.githubusercontent.com/Sud-Austral/LOGOS-DATA/main/LocalizaReg/12.jpg</v>
      </c>
    </row>
    <row r="8113" spans="1:11" x14ac:dyDescent="0.3">
      <c r="A8113" t="s">
        <v>277</v>
      </c>
      <c r="B8113">
        <v>12</v>
      </c>
      <c r="G8113" s="7">
        <v>99112881069</v>
      </c>
      <c r="H8113" t="s">
        <v>25010</v>
      </c>
      <c r="I8113" t="s">
        <v>8532</v>
      </c>
      <c r="J8113" t="str">
        <f>+VLOOKUP(Tabla1[[#This Row],[Codreg]],$G$347:$K$362,4,0)</f>
        <v>https://upload.wikimedia.org/wikipedia/commons/4/44/Coat_of_arms_of_Magallanes%2C_Chile.svg</v>
      </c>
      <c r="K8113" t="str">
        <f>+VLOOKUP(Tabla1[[#This Row],[Codreg]],$G$347:$K$362,5,0)</f>
        <v>https://raw.githubusercontent.com/Sud-Austral/LOGOS-DATA/main/LocalizaReg/12.jpg</v>
      </c>
    </row>
    <row r="8114" spans="1:11" x14ac:dyDescent="0.3">
      <c r="A8114" t="s">
        <v>277</v>
      </c>
      <c r="B8114">
        <v>12</v>
      </c>
      <c r="G8114" s="7">
        <v>99112881067</v>
      </c>
      <c r="H8114" t="s">
        <v>25010</v>
      </c>
      <c r="I8114" t="s">
        <v>8533</v>
      </c>
      <c r="J8114" t="str">
        <f>+VLOOKUP(Tabla1[[#This Row],[Codreg]],$G$347:$K$362,4,0)</f>
        <v>https://upload.wikimedia.org/wikipedia/commons/4/44/Coat_of_arms_of_Magallanes%2C_Chile.svg</v>
      </c>
      <c r="K8114" t="str">
        <f>+VLOOKUP(Tabla1[[#This Row],[Codreg]],$G$347:$K$362,5,0)</f>
        <v>https://raw.githubusercontent.com/Sud-Austral/LOGOS-DATA/main/LocalizaReg/12.jpg</v>
      </c>
    </row>
    <row r="8115" spans="1:11" x14ac:dyDescent="0.3">
      <c r="A8115" t="s">
        <v>277</v>
      </c>
      <c r="B8115">
        <v>12</v>
      </c>
      <c r="G8115" s="7">
        <v>99112850138</v>
      </c>
      <c r="H8115" t="s">
        <v>25010</v>
      </c>
      <c r="I8115" t="s">
        <v>8534</v>
      </c>
      <c r="J8115" t="str">
        <f>+VLOOKUP(Tabla1[[#This Row],[Codreg]],$G$347:$K$362,4,0)</f>
        <v>https://upload.wikimedia.org/wikipedia/commons/4/44/Coat_of_arms_of_Magallanes%2C_Chile.svg</v>
      </c>
      <c r="K8115" t="str">
        <f>+VLOOKUP(Tabla1[[#This Row],[Codreg]],$G$347:$K$362,5,0)</f>
        <v>https://raw.githubusercontent.com/Sud-Austral/LOGOS-DATA/main/LocalizaReg/12.jpg</v>
      </c>
    </row>
    <row r="8116" spans="1:11" x14ac:dyDescent="0.3">
      <c r="A8116" t="s">
        <v>277</v>
      </c>
      <c r="B8116">
        <v>12</v>
      </c>
      <c r="G8116" s="7">
        <v>99112881065</v>
      </c>
      <c r="H8116" t="s">
        <v>25010</v>
      </c>
      <c r="I8116" t="s">
        <v>8535</v>
      </c>
      <c r="J8116" t="str">
        <f>+VLOOKUP(Tabla1[[#This Row],[Codreg]],$G$347:$K$362,4,0)</f>
        <v>https://upload.wikimedia.org/wikipedia/commons/4/44/Coat_of_arms_of_Magallanes%2C_Chile.svg</v>
      </c>
      <c r="K8116" t="str">
        <f>+VLOOKUP(Tabla1[[#This Row],[Codreg]],$G$347:$K$362,5,0)</f>
        <v>https://raw.githubusercontent.com/Sud-Austral/LOGOS-DATA/main/LocalizaReg/12.jpg</v>
      </c>
    </row>
    <row r="8117" spans="1:11" x14ac:dyDescent="0.3">
      <c r="A8117" t="s">
        <v>277</v>
      </c>
      <c r="B8117">
        <v>12</v>
      </c>
      <c r="G8117" s="7">
        <v>99112850193</v>
      </c>
      <c r="H8117" t="s">
        <v>25010</v>
      </c>
      <c r="I8117" t="s">
        <v>8536</v>
      </c>
      <c r="J8117" t="str">
        <f>+VLOOKUP(Tabla1[[#This Row],[Codreg]],$G$347:$K$362,4,0)</f>
        <v>https://upload.wikimedia.org/wikipedia/commons/4/44/Coat_of_arms_of_Magallanes%2C_Chile.svg</v>
      </c>
      <c r="K8117" t="str">
        <f>+VLOOKUP(Tabla1[[#This Row],[Codreg]],$G$347:$K$362,5,0)</f>
        <v>https://raw.githubusercontent.com/Sud-Austral/LOGOS-DATA/main/LocalizaReg/12.jpg</v>
      </c>
    </row>
    <row r="8118" spans="1:11" x14ac:dyDescent="0.3">
      <c r="A8118" t="s">
        <v>277</v>
      </c>
      <c r="B8118">
        <v>12</v>
      </c>
      <c r="G8118" s="7">
        <v>99112830019</v>
      </c>
      <c r="H8118" t="s">
        <v>25010</v>
      </c>
      <c r="I8118" t="s">
        <v>8537</v>
      </c>
      <c r="J8118" t="str">
        <f>+VLOOKUP(Tabla1[[#This Row],[Codreg]],$G$347:$K$362,4,0)</f>
        <v>https://upload.wikimedia.org/wikipedia/commons/4/44/Coat_of_arms_of_Magallanes%2C_Chile.svg</v>
      </c>
      <c r="K8118" t="str">
        <f>+VLOOKUP(Tabla1[[#This Row],[Codreg]],$G$347:$K$362,5,0)</f>
        <v>https://raw.githubusercontent.com/Sud-Austral/LOGOS-DATA/main/LocalizaReg/12.jpg</v>
      </c>
    </row>
    <row r="8119" spans="1:11" x14ac:dyDescent="0.3">
      <c r="A8119" t="s">
        <v>277</v>
      </c>
      <c r="B8119">
        <v>12</v>
      </c>
      <c r="G8119" s="7">
        <v>99112830015</v>
      </c>
      <c r="H8119" t="s">
        <v>25010</v>
      </c>
      <c r="I8119" t="s">
        <v>8538</v>
      </c>
      <c r="J8119" t="str">
        <f>+VLOOKUP(Tabla1[[#This Row],[Codreg]],$G$347:$K$362,4,0)</f>
        <v>https://upload.wikimedia.org/wikipedia/commons/4/44/Coat_of_arms_of_Magallanes%2C_Chile.svg</v>
      </c>
      <c r="K8119" t="str">
        <f>+VLOOKUP(Tabla1[[#This Row],[Codreg]],$G$347:$K$362,5,0)</f>
        <v>https://raw.githubusercontent.com/Sud-Austral/LOGOS-DATA/main/LocalizaReg/12.jpg</v>
      </c>
    </row>
    <row r="8120" spans="1:11" x14ac:dyDescent="0.3">
      <c r="A8120" t="s">
        <v>277</v>
      </c>
      <c r="B8120">
        <v>12</v>
      </c>
      <c r="G8120" s="7">
        <v>99112831008</v>
      </c>
      <c r="H8120" t="s">
        <v>25010</v>
      </c>
      <c r="I8120" t="s">
        <v>8539</v>
      </c>
      <c r="J8120" t="str">
        <f>+VLOOKUP(Tabla1[[#This Row],[Codreg]],$G$347:$K$362,4,0)</f>
        <v>https://upload.wikimedia.org/wikipedia/commons/4/44/Coat_of_arms_of_Magallanes%2C_Chile.svg</v>
      </c>
      <c r="K8120" t="str">
        <f>+VLOOKUP(Tabla1[[#This Row],[Codreg]],$G$347:$K$362,5,0)</f>
        <v>https://raw.githubusercontent.com/Sud-Austral/LOGOS-DATA/main/LocalizaReg/12.jpg</v>
      </c>
    </row>
    <row r="8121" spans="1:11" x14ac:dyDescent="0.3">
      <c r="A8121" t="s">
        <v>277</v>
      </c>
      <c r="B8121">
        <v>12</v>
      </c>
      <c r="G8121" s="7">
        <v>99112825003</v>
      </c>
      <c r="H8121" t="s">
        <v>25010</v>
      </c>
      <c r="I8121" t="s">
        <v>8540</v>
      </c>
      <c r="J8121" t="str">
        <f>+VLOOKUP(Tabla1[[#This Row],[Codreg]],$G$347:$K$362,4,0)</f>
        <v>https://upload.wikimedia.org/wikipedia/commons/4/44/Coat_of_arms_of_Magallanes%2C_Chile.svg</v>
      </c>
      <c r="K8121" t="str">
        <f>+VLOOKUP(Tabla1[[#This Row],[Codreg]],$G$347:$K$362,5,0)</f>
        <v>https://raw.githubusercontent.com/Sud-Austral/LOGOS-DATA/main/LocalizaReg/12.jpg</v>
      </c>
    </row>
    <row r="8122" spans="1:11" x14ac:dyDescent="0.3">
      <c r="A8122" t="s">
        <v>277</v>
      </c>
      <c r="B8122">
        <v>12</v>
      </c>
      <c r="G8122" s="7">
        <v>99112880001</v>
      </c>
      <c r="H8122" t="s">
        <v>25010</v>
      </c>
      <c r="I8122" t="s">
        <v>8541</v>
      </c>
      <c r="J8122" t="str">
        <f>+VLOOKUP(Tabla1[[#This Row],[Codreg]],$G$347:$K$362,4,0)</f>
        <v>https://upload.wikimedia.org/wikipedia/commons/4/44/Coat_of_arms_of_Magallanes%2C_Chile.svg</v>
      </c>
      <c r="K8122" t="str">
        <f>+VLOOKUP(Tabla1[[#This Row],[Codreg]],$G$347:$K$362,5,0)</f>
        <v>https://raw.githubusercontent.com/Sud-Austral/LOGOS-DATA/main/LocalizaReg/12.jpg</v>
      </c>
    </row>
    <row r="8123" spans="1:11" x14ac:dyDescent="0.3">
      <c r="A8123" t="s">
        <v>277</v>
      </c>
      <c r="B8123">
        <v>12</v>
      </c>
      <c r="G8123" s="7">
        <v>99112840003</v>
      </c>
      <c r="H8123" t="s">
        <v>25010</v>
      </c>
      <c r="I8123" t="s">
        <v>8542</v>
      </c>
      <c r="J8123" t="str">
        <f>+VLOOKUP(Tabla1[[#This Row],[Codreg]],$G$347:$K$362,4,0)</f>
        <v>https://upload.wikimedia.org/wikipedia/commons/4/44/Coat_of_arms_of_Magallanes%2C_Chile.svg</v>
      </c>
      <c r="K8123" t="str">
        <f>+VLOOKUP(Tabla1[[#This Row],[Codreg]],$G$347:$K$362,5,0)</f>
        <v>https://raw.githubusercontent.com/Sud-Austral/LOGOS-DATA/main/LocalizaReg/12.jpg</v>
      </c>
    </row>
    <row r="8124" spans="1:11" x14ac:dyDescent="0.3">
      <c r="A8124" t="s">
        <v>277</v>
      </c>
      <c r="B8124">
        <v>12</v>
      </c>
      <c r="G8124" s="7">
        <v>99112840007</v>
      </c>
      <c r="H8124" t="s">
        <v>25010</v>
      </c>
      <c r="I8124" t="s">
        <v>8543</v>
      </c>
      <c r="J8124" t="str">
        <f>+VLOOKUP(Tabla1[[#This Row],[Codreg]],$G$347:$K$362,4,0)</f>
        <v>https://upload.wikimedia.org/wikipedia/commons/4/44/Coat_of_arms_of_Magallanes%2C_Chile.svg</v>
      </c>
      <c r="K8124" t="str">
        <f>+VLOOKUP(Tabla1[[#This Row],[Codreg]],$G$347:$K$362,5,0)</f>
        <v>https://raw.githubusercontent.com/Sud-Austral/LOGOS-DATA/main/LocalizaReg/12.jpg</v>
      </c>
    </row>
    <row r="8125" spans="1:11" x14ac:dyDescent="0.3">
      <c r="A8125" t="s">
        <v>277</v>
      </c>
      <c r="B8125">
        <v>12</v>
      </c>
      <c r="G8125" s="7">
        <v>99112840024</v>
      </c>
      <c r="H8125" t="s">
        <v>25010</v>
      </c>
      <c r="I8125" t="s">
        <v>8544</v>
      </c>
      <c r="J8125" t="str">
        <f>+VLOOKUP(Tabla1[[#This Row],[Codreg]],$G$347:$K$362,4,0)</f>
        <v>https://upload.wikimedia.org/wikipedia/commons/4/44/Coat_of_arms_of_Magallanes%2C_Chile.svg</v>
      </c>
      <c r="K8125" t="str">
        <f>+VLOOKUP(Tabla1[[#This Row],[Codreg]],$G$347:$K$362,5,0)</f>
        <v>https://raw.githubusercontent.com/Sud-Austral/LOGOS-DATA/main/LocalizaReg/12.jpg</v>
      </c>
    </row>
    <row r="8126" spans="1:11" x14ac:dyDescent="0.3">
      <c r="A8126" t="s">
        <v>277</v>
      </c>
      <c r="B8126">
        <v>12</v>
      </c>
      <c r="G8126" s="7">
        <v>99112840017</v>
      </c>
      <c r="H8126" t="s">
        <v>25010</v>
      </c>
      <c r="I8126" t="s">
        <v>8545</v>
      </c>
      <c r="J8126" t="str">
        <f>+VLOOKUP(Tabla1[[#This Row],[Codreg]],$G$347:$K$362,4,0)</f>
        <v>https://upload.wikimedia.org/wikipedia/commons/4/44/Coat_of_arms_of_Magallanes%2C_Chile.svg</v>
      </c>
      <c r="K8126" t="str">
        <f>+VLOOKUP(Tabla1[[#This Row],[Codreg]],$G$347:$K$362,5,0)</f>
        <v>https://raw.githubusercontent.com/Sud-Austral/LOGOS-DATA/main/LocalizaReg/12.jpg</v>
      </c>
    </row>
    <row r="8127" spans="1:11" x14ac:dyDescent="0.3">
      <c r="A8127" t="s">
        <v>277</v>
      </c>
      <c r="B8127">
        <v>12</v>
      </c>
      <c r="G8127" s="7">
        <v>99112840033</v>
      </c>
      <c r="H8127" t="s">
        <v>25010</v>
      </c>
      <c r="I8127" t="s">
        <v>8546</v>
      </c>
      <c r="J8127" t="str">
        <f>+VLOOKUP(Tabla1[[#This Row],[Codreg]],$G$347:$K$362,4,0)</f>
        <v>https://upload.wikimedia.org/wikipedia/commons/4/44/Coat_of_arms_of_Magallanes%2C_Chile.svg</v>
      </c>
      <c r="K8127" t="str">
        <f>+VLOOKUP(Tabla1[[#This Row],[Codreg]],$G$347:$K$362,5,0)</f>
        <v>https://raw.githubusercontent.com/Sud-Austral/LOGOS-DATA/main/LocalizaReg/12.jpg</v>
      </c>
    </row>
    <row r="8128" spans="1:11" x14ac:dyDescent="0.3">
      <c r="A8128" t="s">
        <v>277</v>
      </c>
      <c r="B8128">
        <v>12</v>
      </c>
      <c r="G8128" s="7">
        <v>99112840039</v>
      </c>
      <c r="H8128" t="s">
        <v>25010</v>
      </c>
      <c r="I8128" t="s">
        <v>8547</v>
      </c>
      <c r="J8128" t="str">
        <f>+VLOOKUP(Tabla1[[#This Row],[Codreg]],$G$347:$K$362,4,0)</f>
        <v>https://upload.wikimedia.org/wikipedia/commons/4/44/Coat_of_arms_of_Magallanes%2C_Chile.svg</v>
      </c>
      <c r="K8128" t="str">
        <f>+VLOOKUP(Tabla1[[#This Row],[Codreg]],$G$347:$K$362,5,0)</f>
        <v>https://raw.githubusercontent.com/Sud-Austral/LOGOS-DATA/main/LocalizaReg/12.jpg</v>
      </c>
    </row>
    <row r="8129" spans="1:11" x14ac:dyDescent="0.3">
      <c r="A8129" t="s">
        <v>277</v>
      </c>
      <c r="B8129">
        <v>12</v>
      </c>
      <c r="G8129" s="7">
        <v>99112840054</v>
      </c>
      <c r="H8129" t="s">
        <v>25010</v>
      </c>
      <c r="I8129" t="s">
        <v>8548</v>
      </c>
      <c r="J8129" t="str">
        <f>+VLOOKUP(Tabla1[[#This Row],[Codreg]],$G$347:$K$362,4,0)</f>
        <v>https://upload.wikimedia.org/wikipedia/commons/4/44/Coat_of_arms_of_Magallanes%2C_Chile.svg</v>
      </c>
      <c r="K8129" t="str">
        <f>+VLOOKUP(Tabla1[[#This Row],[Codreg]],$G$347:$K$362,5,0)</f>
        <v>https://raw.githubusercontent.com/Sud-Austral/LOGOS-DATA/main/LocalizaReg/12.jpg</v>
      </c>
    </row>
    <row r="8130" spans="1:11" x14ac:dyDescent="0.3">
      <c r="A8130" t="s">
        <v>277</v>
      </c>
      <c r="B8130">
        <v>12</v>
      </c>
      <c r="G8130" s="7">
        <v>99112840060</v>
      </c>
      <c r="H8130" t="s">
        <v>25010</v>
      </c>
      <c r="I8130" t="s">
        <v>8549</v>
      </c>
      <c r="J8130" t="str">
        <f>+VLOOKUP(Tabla1[[#This Row],[Codreg]],$G$347:$K$362,4,0)</f>
        <v>https://upload.wikimedia.org/wikipedia/commons/4/44/Coat_of_arms_of_Magallanes%2C_Chile.svg</v>
      </c>
      <c r="K8130" t="str">
        <f>+VLOOKUP(Tabla1[[#This Row],[Codreg]],$G$347:$K$362,5,0)</f>
        <v>https://raw.githubusercontent.com/Sud-Austral/LOGOS-DATA/main/LocalizaReg/12.jpg</v>
      </c>
    </row>
    <row r="8131" spans="1:11" x14ac:dyDescent="0.3">
      <c r="A8131" t="s">
        <v>277</v>
      </c>
      <c r="B8131">
        <v>12</v>
      </c>
      <c r="G8131" s="7">
        <v>99112840086</v>
      </c>
      <c r="H8131" t="s">
        <v>25010</v>
      </c>
      <c r="I8131" t="s">
        <v>8550</v>
      </c>
      <c r="J8131" t="str">
        <f>+VLOOKUP(Tabla1[[#This Row],[Codreg]],$G$347:$K$362,4,0)</f>
        <v>https://upload.wikimedia.org/wikipedia/commons/4/44/Coat_of_arms_of_Magallanes%2C_Chile.svg</v>
      </c>
      <c r="K8131" t="str">
        <f>+VLOOKUP(Tabla1[[#This Row],[Codreg]],$G$347:$K$362,5,0)</f>
        <v>https://raw.githubusercontent.com/Sud-Austral/LOGOS-DATA/main/LocalizaReg/12.jpg</v>
      </c>
    </row>
    <row r="8132" spans="1:11" x14ac:dyDescent="0.3">
      <c r="A8132" t="s">
        <v>277</v>
      </c>
      <c r="B8132">
        <v>12</v>
      </c>
      <c r="G8132" s="7">
        <v>99112840052</v>
      </c>
      <c r="H8132" t="s">
        <v>25010</v>
      </c>
      <c r="I8132" t="s">
        <v>8551</v>
      </c>
      <c r="J8132" t="str">
        <f>+VLOOKUP(Tabla1[[#This Row],[Codreg]],$G$347:$K$362,4,0)</f>
        <v>https://upload.wikimedia.org/wikipedia/commons/4/44/Coat_of_arms_of_Magallanes%2C_Chile.svg</v>
      </c>
      <c r="K8132" t="str">
        <f>+VLOOKUP(Tabla1[[#This Row],[Codreg]],$G$347:$K$362,5,0)</f>
        <v>https://raw.githubusercontent.com/Sud-Austral/LOGOS-DATA/main/LocalizaReg/12.jpg</v>
      </c>
    </row>
    <row r="8133" spans="1:11" x14ac:dyDescent="0.3">
      <c r="A8133" t="s">
        <v>277</v>
      </c>
      <c r="B8133">
        <v>12</v>
      </c>
      <c r="G8133" s="7">
        <v>99112840069</v>
      </c>
      <c r="H8133" t="s">
        <v>25010</v>
      </c>
      <c r="I8133" t="s">
        <v>8552</v>
      </c>
      <c r="J8133" t="str">
        <f>+VLOOKUP(Tabla1[[#This Row],[Codreg]],$G$347:$K$362,4,0)</f>
        <v>https://upload.wikimedia.org/wikipedia/commons/4/44/Coat_of_arms_of_Magallanes%2C_Chile.svg</v>
      </c>
      <c r="K8133" t="str">
        <f>+VLOOKUP(Tabla1[[#This Row],[Codreg]],$G$347:$K$362,5,0)</f>
        <v>https://raw.githubusercontent.com/Sud-Austral/LOGOS-DATA/main/LocalizaReg/12.jpg</v>
      </c>
    </row>
    <row r="8134" spans="1:11" x14ac:dyDescent="0.3">
      <c r="A8134" t="s">
        <v>277</v>
      </c>
      <c r="B8134">
        <v>12</v>
      </c>
      <c r="G8134" s="7">
        <v>99112840073</v>
      </c>
      <c r="H8134" t="s">
        <v>25010</v>
      </c>
      <c r="I8134" t="s">
        <v>8553</v>
      </c>
      <c r="J8134" t="str">
        <f>+VLOOKUP(Tabla1[[#This Row],[Codreg]],$G$347:$K$362,4,0)</f>
        <v>https://upload.wikimedia.org/wikipedia/commons/4/44/Coat_of_arms_of_Magallanes%2C_Chile.svg</v>
      </c>
      <c r="K8134" t="str">
        <f>+VLOOKUP(Tabla1[[#This Row],[Codreg]],$G$347:$K$362,5,0)</f>
        <v>https://raw.githubusercontent.com/Sud-Austral/LOGOS-DATA/main/LocalizaReg/12.jpg</v>
      </c>
    </row>
    <row r="8135" spans="1:11" x14ac:dyDescent="0.3">
      <c r="A8135" t="s">
        <v>277</v>
      </c>
      <c r="B8135">
        <v>12</v>
      </c>
      <c r="G8135" s="7">
        <v>99112840022</v>
      </c>
      <c r="H8135" t="s">
        <v>25010</v>
      </c>
      <c r="I8135" t="s">
        <v>8554</v>
      </c>
      <c r="J8135" t="str">
        <f>+VLOOKUP(Tabla1[[#This Row],[Codreg]],$G$347:$K$362,4,0)</f>
        <v>https://upload.wikimedia.org/wikipedia/commons/4/44/Coat_of_arms_of_Magallanes%2C_Chile.svg</v>
      </c>
      <c r="K8135" t="str">
        <f>+VLOOKUP(Tabla1[[#This Row],[Codreg]],$G$347:$K$362,5,0)</f>
        <v>https://raw.githubusercontent.com/Sud-Austral/LOGOS-DATA/main/LocalizaReg/12.jpg</v>
      </c>
    </row>
    <row r="8136" spans="1:11" x14ac:dyDescent="0.3">
      <c r="A8136" t="s">
        <v>277</v>
      </c>
      <c r="B8136">
        <v>12</v>
      </c>
      <c r="G8136" s="7">
        <v>99112840046</v>
      </c>
      <c r="H8136" t="s">
        <v>25010</v>
      </c>
      <c r="I8136" t="s">
        <v>8555</v>
      </c>
      <c r="J8136" t="str">
        <f>+VLOOKUP(Tabla1[[#This Row],[Codreg]],$G$347:$K$362,4,0)</f>
        <v>https://upload.wikimedia.org/wikipedia/commons/4/44/Coat_of_arms_of_Magallanes%2C_Chile.svg</v>
      </c>
      <c r="K8136" t="str">
        <f>+VLOOKUP(Tabla1[[#This Row],[Codreg]],$G$347:$K$362,5,0)</f>
        <v>https://raw.githubusercontent.com/Sud-Austral/LOGOS-DATA/main/LocalizaReg/12.jpg</v>
      </c>
    </row>
    <row r="8137" spans="1:11" x14ac:dyDescent="0.3">
      <c r="A8137" t="s">
        <v>277</v>
      </c>
      <c r="B8137">
        <v>12</v>
      </c>
      <c r="G8137" s="7">
        <v>99112840129</v>
      </c>
      <c r="H8137" t="s">
        <v>25010</v>
      </c>
      <c r="I8137" t="s">
        <v>8556</v>
      </c>
      <c r="J8137" t="str">
        <f>+VLOOKUP(Tabla1[[#This Row],[Codreg]],$G$347:$K$362,4,0)</f>
        <v>https://upload.wikimedia.org/wikipedia/commons/4/44/Coat_of_arms_of_Magallanes%2C_Chile.svg</v>
      </c>
      <c r="K8137" t="str">
        <f>+VLOOKUP(Tabla1[[#This Row],[Codreg]],$G$347:$K$362,5,0)</f>
        <v>https://raw.githubusercontent.com/Sud-Austral/LOGOS-DATA/main/LocalizaReg/12.jpg</v>
      </c>
    </row>
    <row r="8138" spans="1:11" x14ac:dyDescent="0.3">
      <c r="A8138" t="s">
        <v>277</v>
      </c>
      <c r="B8138">
        <v>12</v>
      </c>
      <c r="G8138" s="7">
        <v>99112840072</v>
      </c>
      <c r="H8138" t="s">
        <v>25010</v>
      </c>
      <c r="I8138" t="s">
        <v>8557</v>
      </c>
      <c r="J8138" t="str">
        <f>+VLOOKUP(Tabla1[[#This Row],[Codreg]],$G$347:$K$362,4,0)</f>
        <v>https://upload.wikimedia.org/wikipedia/commons/4/44/Coat_of_arms_of_Magallanes%2C_Chile.svg</v>
      </c>
      <c r="K8138" t="str">
        <f>+VLOOKUP(Tabla1[[#This Row],[Codreg]],$G$347:$K$362,5,0)</f>
        <v>https://raw.githubusercontent.com/Sud-Austral/LOGOS-DATA/main/LocalizaReg/12.jpg</v>
      </c>
    </row>
    <row r="8139" spans="1:11" x14ac:dyDescent="0.3">
      <c r="A8139" t="s">
        <v>277</v>
      </c>
      <c r="B8139">
        <v>12</v>
      </c>
      <c r="G8139" s="7">
        <v>99112840125</v>
      </c>
      <c r="H8139" t="s">
        <v>25010</v>
      </c>
      <c r="I8139" t="s">
        <v>8558</v>
      </c>
      <c r="J8139" t="str">
        <f>+VLOOKUP(Tabla1[[#This Row],[Codreg]],$G$347:$K$362,4,0)</f>
        <v>https://upload.wikimedia.org/wikipedia/commons/4/44/Coat_of_arms_of_Magallanes%2C_Chile.svg</v>
      </c>
      <c r="K8139" t="str">
        <f>+VLOOKUP(Tabla1[[#This Row],[Codreg]],$G$347:$K$362,5,0)</f>
        <v>https://raw.githubusercontent.com/Sud-Austral/LOGOS-DATA/main/LocalizaReg/12.jpg</v>
      </c>
    </row>
    <row r="8140" spans="1:11" x14ac:dyDescent="0.3">
      <c r="A8140" t="s">
        <v>277</v>
      </c>
      <c r="B8140">
        <v>12</v>
      </c>
      <c r="G8140" s="7">
        <v>99112840117</v>
      </c>
      <c r="H8140" t="s">
        <v>25010</v>
      </c>
      <c r="I8140" t="s">
        <v>8559</v>
      </c>
      <c r="J8140" t="str">
        <f>+VLOOKUP(Tabla1[[#This Row],[Codreg]],$G$347:$K$362,4,0)</f>
        <v>https://upload.wikimedia.org/wikipedia/commons/4/44/Coat_of_arms_of_Magallanes%2C_Chile.svg</v>
      </c>
      <c r="K8140" t="str">
        <f>+VLOOKUP(Tabla1[[#This Row],[Codreg]],$G$347:$K$362,5,0)</f>
        <v>https://raw.githubusercontent.com/Sud-Austral/LOGOS-DATA/main/LocalizaReg/12.jpg</v>
      </c>
    </row>
    <row r="8141" spans="1:11" x14ac:dyDescent="0.3">
      <c r="A8141" t="s">
        <v>277</v>
      </c>
      <c r="B8141">
        <v>12</v>
      </c>
      <c r="G8141" s="7">
        <v>99112840116</v>
      </c>
      <c r="H8141" t="s">
        <v>25010</v>
      </c>
      <c r="I8141" t="s">
        <v>8560</v>
      </c>
      <c r="J8141" t="str">
        <f>+VLOOKUP(Tabla1[[#This Row],[Codreg]],$G$347:$K$362,4,0)</f>
        <v>https://upload.wikimedia.org/wikipedia/commons/4/44/Coat_of_arms_of_Magallanes%2C_Chile.svg</v>
      </c>
      <c r="K8141" t="str">
        <f>+VLOOKUP(Tabla1[[#This Row],[Codreg]],$G$347:$K$362,5,0)</f>
        <v>https://raw.githubusercontent.com/Sud-Austral/LOGOS-DATA/main/LocalizaReg/12.jpg</v>
      </c>
    </row>
    <row r="8142" spans="1:11" x14ac:dyDescent="0.3">
      <c r="A8142" t="s">
        <v>277</v>
      </c>
      <c r="B8142">
        <v>12</v>
      </c>
      <c r="G8142" s="7">
        <v>99112840104</v>
      </c>
      <c r="H8142" t="s">
        <v>25010</v>
      </c>
      <c r="I8142" t="s">
        <v>8561</v>
      </c>
      <c r="J8142" t="str">
        <f>+VLOOKUP(Tabla1[[#This Row],[Codreg]],$G$347:$K$362,4,0)</f>
        <v>https://upload.wikimedia.org/wikipedia/commons/4/44/Coat_of_arms_of_Magallanes%2C_Chile.svg</v>
      </c>
      <c r="K8142" t="str">
        <f>+VLOOKUP(Tabla1[[#This Row],[Codreg]],$G$347:$K$362,5,0)</f>
        <v>https://raw.githubusercontent.com/Sud-Austral/LOGOS-DATA/main/LocalizaReg/12.jpg</v>
      </c>
    </row>
    <row r="8143" spans="1:11" x14ac:dyDescent="0.3">
      <c r="A8143" t="s">
        <v>277</v>
      </c>
      <c r="B8143">
        <v>12</v>
      </c>
      <c r="G8143" s="7">
        <v>99112840106</v>
      </c>
      <c r="H8143" t="s">
        <v>25010</v>
      </c>
      <c r="I8143" t="s">
        <v>8562</v>
      </c>
      <c r="J8143" t="str">
        <f>+VLOOKUP(Tabla1[[#This Row],[Codreg]],$G$347:$K$362,4,0)</f>
        <v>https://upload.wikimedia.org/wikipedia/commons/4/44/Coat_of_arms_of_Magallanes%2C_Chile.svg</v>
      </c>
      <c r="K8143" t="str">
        <f>+VLOOKUP(Tabla1[[#This Row],[Codreg]],$G$347:$K$362,5,0)</f>
        <v>https://raw.githubusercontent.com/Sud-Austral/LOGOS-DATA/main/LocalizaReg/12.jpg</v>
      </c>
    </row>
    <row r="8144" spans="1:11" x14ac:dyDescent="0.3">
      <c r="A8144" t="s">
        <v>277</v>
      </c>
      <c r="B8144">
        <v>12</v>
      </c>
      <c r="G8144" s="7">
        <v>99112840128</v>
      </c>
      <c r="H8144" t="s">
        <v>25010</v>
      </c>
      <c r="I8144" t="s">
        <v>8563</v>
      </c>
      <c r="J8144" t="str">
        <f>+VLOOKUP(Tabla1[[#This Row],[Codreg]],$G$347:$K$362,4,0)</f>
        <v>https://upload.wikimedia.org/wikipedia/commons/4/44/Coat_of_arms_of_Magallanes%2C_Chile.svg</v>
      </c>
      <c r="K8144" t="str">
        <f>+VLOOKUP(Tabla1[[#This Row],[Codreg]],$G$347:$K$362,5,0)</f>
        <v>https://raw.githubusercontent.com/Sud-Austral/LOGOS-DATA/main/LocalizaReg/12.jpg</v>
      </c>
    </row>
    <row r="8145" spans="1:11" x14ac:dyDescent="0.3">
      <c r="A8145" t="s">
        <v>277</v>
      </c>
      <c r="B8145">
        <v>12</v>
      </c>
      <c r="G8145" s="7">
        <v>99112840191</v>
      </c>
      <c r="H8145" t="s">
        <v>25010</v>
      </c>
      <c r="I8145" t="s">
        <v>8564</v>
      </c>
      <c r="J8145" t="str">
        <f>+VLOOKUP(Tabla1[[#This Row],[Codreg]],$G$347:$K$362,4,0)</f>
        <v>https://upload.wikimedia.org/wikipedia/commons/4/44/Coat_of_arms_of_Magallanes%2C_Chile.svg</v>
      </c>
      <c r="K8145" t="str">
        <f>+VLOOKUP(Tabla1[[#This Row],[Codreg]],$G$347:$K$362,5,0)</f>
        <v>https://raw.githubusercontent.com/Sud-Austral/LOGOS-DATA/main/LocalizaReg/12.jpg</v>
      </c>
    </row>
    <row r="8146" spans="1:11" x14ac:dyDescent="0.3">
      <c r="A8146" t="s">
        <v>277</v>
      </c>
      <c r="B8146">
        <v>12</v>
      </c>
      <c r="G8146" s="7">
        <v>99112840158</v>
      </c>
      <c r="H8146" t="s">
        <v>25010</v>
      </c>
      <c r="I8146" t="s">
        <v>8565</v>
      </c>
      <c r="J8146" t="str">
        <f>+VLOOKUP(Tabla1[[#This Row],[Codreg]],$G$347:$K$362,4,0)</f>
        <v>https://upload.wikimedia.org/wikipedia/commons/4/44/Coat_of_arms_of_Magallanes%2C_Chile.svg</v>
      </c>
      <c r="K8146" t="str">
        <f>+VLOOKUP(Tabla1[[#This Row],[Codreg]],$G$347:$K$362,5,0)</f>
        <v>https://raw.githubusercontent.com/Sud-Austral/LOGOS-DATA/main/LocalizaReg/12.jpg</v>
      </c>
    </row>
    <row r="8147" spans="1:11" x14ac:dyDescent="0.3">
      <c r="A8147" t="s">
        <v>277</v>
      </c>
      <c r="B8147">
        <v>12</v>
      </c>
      <c r="G8147" s="7">
        <v>99112840141</v>
      </c>
      <c r="H8147" t="s">
        <v>25010</v>
      </c>
      <c r="I8147" t="s">
        <v>8566</v>
      </c>
      <c r="J8147" t="str">
        <f>+VLOOKUP(Tabla1[[#This Row],[Codreg]],$G$347:$K$362,4,0)</f>
        <v>https://upload.wikimedia.org/wikipedia/commons/4/44/Coat_of_arms_of_Magallanes%2C_Chile.svg</v>
      </c>
      <c r="K8147" t="str">
        <f>+VLOOKUP(Tabla1[[#This Row],[Codreg]],$G$347:$K$362,5,0)</f>
        <v>https://raw.githubusercontent.com/Sud-Austral/LOGOS-DATA/main/LocalizaReg/12.jpg</v>
      </c>
    </row>
    <row r="8148" spans="1:11" x14ac:dyDescent="0.3">
      <c r="A8148" t="s">
        <v>277</v>
      </c>
      <c r="B8148">
        <v>12</v>
      </c>
      <c r="G8148" s="7">
        <v>99112840143</v>
      </c>
      <c r="H8148" t="s">
        <v>25010</v>
      </c>
      <c r="I8148" t="s">
        <v>8567</v>
      </c>
      <c r="J8148" t="str">
        <f>+VLOOKUP(Tabla1[[#This Row],[Codreg]],$G$347:$K$362,4,0)</f>
        <v>https://upload.wikimedia.org/wikipedia/commons/4/44/Coat_of_arms_of_Magallanes%2C_Chile.svg</v>
      </c>
      <c r="K8148" t="str">
        <f>+VLOOKUP(Tabla1[[#This Row],[Codreg]],$G$347:$K$362,5,0)</f>
        <v>https://raw.githubusercontent.com/Sud-Austral/LOGOS-DATA/main/LocalizaReg/12.jpg</v>
      </c>
    </row>
    <row r="8149" spans="1:11" x14ac:dyDescent="0.3">
      <c r="A8149" t="s">
        <v>277</v>
      </c>
      <c r="B8149">
        <v>12</v>
      </c>
      <c r="G8149" s="7">
        <v>99112840147</v>
      </c>
      <c r="H8149" t="s">
        <v>25010</v>
      </c>
      <c r="I8149" t="s">
        <v>8568</v>
      </c>
      <c r="J8149" t="str">
        <f>+VLOOKUP(Tabla1[[#This Row],[Codreg]],$G$347:$K$362,4,0)</f>
        <v>https://upload.wikimedia.org/wikipedia/commons/4/44/Coat_of_arms_of_Magallanes%2C_Chile.svg</v>
      </c>
      <c r="K8149" t="str">
        <f>+VLOOKUP(Tabla1[[#This Row],[Codreg]],$G$347:$K$362,5,0)</f>
        <v>https://raw.githubusercontent.com/Sud-Austral/LOGOS-DATA/main/LocalizaReg/12.jpg</v>
      </c>
    </row>
    <row r="8150" spans="1:11" x14ac:dyDescent="0.3">
      <c r="A8150" t="s">
        <v>277</v>
      </c>
      <c r="B8150">
        <v>12</v>
      </c>
      <c r="G8150" s="7">
        <v>99112840142</v>
      </c>
      <c r="H8150" t="s">
        <v>25010</v>
      </c>
      <c r="I8150" t="s">
        <v>8569</v>
      </c>
      <c r="J8150" t="str">
        <f>+VLOOKUP(Tabla1[[#This Row],[Codreg]],$G$347:$K$362,4,0)</f>
        <v>https://upload.wikimedia.org/wikipedia/commons/4/44/Coat_of_arms_of_Magallanes%2C_Chile.svg</v>
      </c>
      <c r="K8150" t="str">
        <f>+VLOOKUP(Tabla1[[#This Row],[Codreg]],$G$347:$K$362,5,0)</f>
        <v>https://raw.githubusercontent.com/Sud-Austral/LOGOS-DATA/main/LocalizaReg/12.jpg</v>
      </c>
    </row>
    <row r="8151" spans="1:11" x14ac:dyDescent="0.3">
      <c r="A8151" t="s">
        <v>277</v>
      </c>
      <c r="B8151">
        <v>12</v>
      </c>
      <c r="G8151" s="7">
        <v>99112834154</v>
      </c>
      <c r="H8151" t="s">
        <v>25010</v>
      </c>
      <c r="I8151" t="s">
        <v>8570</v>
      </c>
      <c r="J8151" t="str">
        <f>+VLOOKUP(Tabla1[[#This Row],[Codreg]],$G$347:$K$362,4,0)</f>
        <v>https://upload.wikimedia.org/wikipedia/commons/4/44/Coat_of_arms_of_Magallanes%2C_Chile.svg</v>
      </c>
      <c r="K8151" t="str">
        <f>+VLOOKUP(Tabla1[[#This Row],[Codreg]],$G$347:$K$362,5,0)</f>
        <v>https://raw.githubusercontent.com/Sud-Austral/LOGOS-DATA/main/LocalizaReg/12.jpg</v>
      </c>
    </row>
    <row r="8152" spans="1:11" x14ac:dyDescent="0.3">
      <c r="A8152" t="s">
        <v>277</v>
      </c>
      <c r="B8152">
        <v>12</v>
      </c>
      <c r="G8152" s="7">
        <v>99112840162</v>
      </c>
      <c r="H8152" t="s">
        <v>25010</v>
      </c>
      <c r="I8152" t="s">
        <v>8571</v>
      </c>
      <c r="J8152" t="str">
        <f>+VLOOKUP(Tabla1[[#This Row],[Codreg]],$G$347:$K$362,4,0)</f>
        <v>https://upload.wikimedia.org/wikipedia/commons/4/44/Coat_of_arms_of_Magallanes%2C_Chile.svg</v>
      </c>
      <c r="K8152" t="str">
        <f>+VLOOKUP(Tabla1[[#This Row],[Codreg]],$G$347:$K$362,5,0)</f>
        <v>https://raw.githubusercontent.com/Sud-Austral/LOGOS-DATA/main/LocalizaReg/12.jpg</v>
      </c>
    </row>
    <row r="8153" spans="1:11" x14ac:dyDescent="0.3">
      <c r="A8153" t="s">
        <v>277</v>
      </c>
      <c r="B8153">
        <v>12</v>
      </c>
      <c r="G8153" s="7">
        <v>99112834157</v>
      </c>
      <c r="H8153" t="s">
        <v>25010</v>
      </c>
      <c r="I8153" t="s">
        <v>8572</v>
      </c>
      <c r="J8153" t="str">
        <f>+VLOOKUP(Tabla1[[#This Row],[Codreg]],$G$347:$K$362,4,0)</f>
        <v>https://upload.wikimedia.org/wikipedia/commons/4/44/Coat_of_arms_of_Magallanes%2C_Chile.svg</v>
      </c>
      <c r="K8153" t="str">
        <f>+VLOOKUP(Tabla1[[#This Row],[Codreg]],$G$347:$K$362,5,0)</f>
        <v>https://raw.githubusercontent.com/Sud-Austral/LOGOS-DATA/main/LocalizaReg/12.jpg</v>
      </c>
    </row>
    <row r="8154" spans="1:11" x14ac:dyDescent="0.3">
      <c r="A8154" t="s">
        <v>277</v>
      </c>
      <c r="B8154">
        <v>12</v>
      </c>
      <c r="G8154" s="7">
        <v>99112834104</v>
      </c>
      <c r="H8154" t="s">
        <v>25010</v>
      </c>
      <c r="I8154" t="s">
        <v>8573</v>
      </c>
      <c r="J8154" t="str">
        <f>+VLOOKUP(Tabla1[[#This Row],[Codreg]],$G$347:$K$362,4,0)</f>
        <v>https://upload.wikimedia.org/wikipedia/commons/4/44/Coat_of_arms_of_Magallanes%2C_Chile.svg</v>
      </c>
      <c r="K8154" t="str">
        <f>+VLOOKUP(Tabla1[[#This Row],[Codreg]],$G$347:$K$362,5,0)</f>
        <v>https://raw.githubusercontent.com/Sud-Austral/LOGOS-DATA/main/LocalizaReg/12.jpg</v>
      </c>
    </row>
    <row r="8155" spans="1:11" x14ac:dyDescent="0.3">
      <c r="A8155" t="s">
        <v>277</v>
      </c>
      <c r="B8155">
        <v>12</v>
      </c>
      <c r="G8155" s="7">
        <v>99112840229</v>
      </c>
      <c r="H8155" t="s">
        <v>25010</v>
      </c>
      <c r="I8155" t="s">
        <v>8574</v>
      </c>
      <c r="J8155" t="str">
        <f>+VLOOKUP(Tabla1[[#This Row],[Codreg]],$G$347:$K$362,4,0)</f>
        <v>https://upload.wikimedia.org/wikipedia/commons/4/44/Coat_of_arms_of_Magallanes%2C_Chile.svg</v>
      </c>
      <c r="K8155" t="str">
        <f>+VLOOKUP(Tabla1[[#This Row],[Codreg]],$G$347:$K$362,5,0)</f>
        <v>https://raw.githubusercontent.com/Sud-Austral/LOGOS-DATA/main/LocalizaReg/12.jpg</v>
      </c>
    </row>
    <row r="8156" spans="1:11" x14ac:dyDescent="0.3">
      <c r="A8156" t="s">
        <v>277</v>
      </c>
      <c r="B8156">
        <v>12</v>
      </c>
      <c r="G8156" s="7">
        <v>99112840230</v>
      </c>
      <c r="H8156" t="s">
        <v>25010</v>
      </c>
      <c r="I8156" t="s">
        <v>8575</v>
      </c>
      <c r="J8156" t="str">
        <f>+VLOOKUP(Tabla1[[#This Row],[Codreg]],$G$347:$K$362,4,0)</f>
        <v>https://upload.wikimedia.org/wikipedia/commons/4/44/Coat_of_arms_of_Magallanes%2C_Chile.svg</v>
      </c>
      <c r="K8156" t="str">
        <f>+VLOOKUP(Tabla1[[#This Row],[Codreg]],$G$347:$K$362,5,0)</f>
        <v>https://raw.githubusercontent.com/Sud-Austral/LOGOS-DATA/main/LocalizaReg/12.jpg</v>
      </c>
    </row>
    <row r="8157" spans="1:11" x14ac:dyDescent="0.3">
      <c r="A8157" t="s">
        <v>277</v>
      </c>
      <c r="B8157">
        <v>12</v>
      </c>
      <c r="G8157" s="7">
        <v>99112840226</v>
      </c>
      <c r="H8157" t="s">
        <v>25010</v>
      </c>
      <c r="I8157" t="s">
        <v>8576</v>
      </c>
      <c r="J8157" t="str">
        <f>+VLOOKUP(Tabla1[[#This Row],[Codreg]],$G$347:$K$362,4,0)</f>
        <v>https://upload.wikimedia.org/wikipedia/commons/4/44/Coat_of_arms_of_Magallanes%2C_Chile.svg</v>
      </c>
      <c r="K8157" t="str">
        <f>+VLOOKUP(Tabla1[[#This Row],[Codreg]],$G$347:$K$362,5,0)</f>
        <v>https://raw.githubusercontent.com/Sud-Austral/LOGOS-DATA/main/LocalizaReg/12.jpg</v>
      </c>
    </row>
    <row r="8158" spans="1:11" x14ac:dyDescent="0.3">
      <c r="A8158" t="s">
        <v>277</v>
      </c>
      <c r="B8158">
        <v>12</v>
      </c>
      <c r="G8158" s="7">
        <v>99112834084</v>
      </c>
      <c r="H8158" t="s">
        <v>25010</v>
      </c>
      <c r="I8158" t="s">
        <v>8577</v>
      </c>
      <c r="J8158" t="str">
        <f>+VLOOKUP(Tabla1[[#This Row],[Codreg]],$G$347:$K$362,4,0)</f>
        <v>https://upload.wikimedia.org/wikipedia/commons/4/44/Coat_of_arms_of_Magallanes%2C_Chile.svg</v>
      </c>
      <c r="K8158" t="str">
        <f>+VLOOKUP(Tabla1[[#This Row],[Codreg]],$G$347:$K$362,5,0)</f>
        <v>https://raw.githubusercontent.com/Sud-Austral/LOGOS-DATA/main/LocalizaReg/12.jpg</v>
      </c>
    </row>
    <row r="8159" spans="1:11" x14ac:dyDescent="0.3">
      <c r="A8159" t="s">
        <v>277</v>
      </c>
      <c r="B8159">
        <v>12</v>
      </c>
      <c r="G8159" s="7">
        <v>99112834099</v>
      </c>
      <c r="H8159" t="s">
        <v>25010</v>
      </c>
      <c r="I8159" t="s">
        <v>8578</v>
      </c>
      <c r="J8159" t="str">
        <f>+VLOOKUP(Tabla1[[#This Row],[Codreg]],$G$347:$K$362,4,0)</f>
        <v>https://upload.wikimedia.org/wikipedia/commons/4/44/Coat_of_arms_of_Magallanes%2C_Chile.svg</v>
      </c>
      <c r="K8159" t="str">
        <f>+VLOOKUP(Tabla1[[#This Row],[Codreg]],$G$347:$K$362,5,0)</f>
        <v>https://raw.githubusercontent.com/Sud-Austral/LOGOS-DATA/main/LocalizaReg/12.jpg</v>
      </c>
    </row>
    <row r="8160" spans="1:11" x14ac:dyDescent="0.3">
      <c r="A8160" t="s">
        <v>277</v>
      </c>
      <c r="B8160">
        <v>12</v>
      </c>
      <c r="G8160" s="7">
        <v>99112834086</v>
      </c>
      <c r="H8160" t="s">
        <v>25010</v>
      </c>
      <c r="I8160" t="s">
        <v>8579</v>
      </c>
      <c r="J8160" t="str">
        <f>+VLOOKUP(Tabla1[[#This Row],[Codreg]],$G$347:$K$362,4,0)</f>
        <v>https://upload.wikimedia.org/wikipedia/commons/4/44/Coat_of_arms_of_Magallanes%2C_Chile.svg</v>
      </c>
      <c r="K8160" t="str">
        <f>+VLOOKUP(Tabla1[[#This Row],[Codreg]],$G$347:$K$362,5,0)</f>
        <v>https://raw.githubusercontent.com/Sud-Austral/LOGOS-DATA/main/LocalizaReg/12.jpg</v>
      </c>
    </row>
    <row r="8161" spans="1:11" x14ac:dyDescent="0.3">
      <c r="A8161" t="s">
        <v>277</v>
      </c>
      <c r="B8161">
        <v>12</v>
      </c>
      <c r="G8161" s="7">
        <v>99112834124</v>
      </c>
      <c r="H8161" t="s">
        <v>25010</v>
      </c>
      <c r="I8161" t="s">
        <v>8580</v>
      </c>
      <c r="J8161" t="str">
        <f>+VLOOKUP(Tabla1[[#This Row],[Codreg]],$G$347:$K$362,4,0)</f>
        <v>https://upload.wikimedia.org/wikipedia/commons/4/44/Coat_of_arms_of_Magallanes%2C_Chile.svg</v>
      </c>
      <c r="K8161" t="str">
        <f>+VLOOKUP(Tabla1[[#This Row],[Codreg]],$G$347:$K$362,5,0)</f>
        <v>https://raw.githubusercontent.com/Sud-Austral/LOGOS-DATA/main/LocalizaReg/12.jpg</v>
      </c>
    </row>
    <row r="8162" spans="1:11" x14ac:dyDescent="0.3">
      <c r="A8162" t="s">
        <v>277</v>
      </c>
      <c r="B8162">
        <v>12</v>
      </c>
      <c r="G8162" s="7">
        <v>99112834142</v>
      </c>
      <c r="H8162" t="s">
        <v>25010</v>
      </c>
      <c r="I8162" t="s">
        <v>8581</v>
      </c>
      <c r="J8162" t="str">
        <f>+VLOOKUP(Tabla1[[#This Row],[Codreg]],$G$347:$K$362,4,0)</f>
        <v>https://upload.wikimedia.org/wikipedia/commons/4/44/Coat_of_arms_of_Magallanes%2C_Chile.svg</v>
      </c>
      <c r="K8162" t="str">
        <f>+VLOOKUP(Tabla1[[#This Row],[Codreg]],$G$347:$K$362,5,0)</f>
        <v>https://raw.githubusercontent.com/Sud-Austral/LOGOS-DATA/main/LocalizaReg/12.jpg</v>
      </c>
    </row>
    <row r="8163" spans="1:11" x14ac:dyDescent="0.3">
      <c r="A8163" t="s">
        <v>277</v>
      </c>
      <c r="B8163">
        <v>12</v>
      </c>
      <c r="G8163" s="7">
        <v>99112850024</v>
      </c>
      <c r="H8163" t="s">
        <v>25010</v>
      </c>
      <c r="I8163" t="s">
        <v>8582</v>
      </c>
      <c r="J8163" t="str">
        <f>+VLOOKUP(Tabla1[[#This Row],[Codreg]],$G$347:$K$362,4,0)</f>
        <v>https://upload.wikimedia.org/wikipedia/commons/4/44/Coat_of_arms_of_Magallanes%2C_Chile.svg</v>
      </c>
      <c r="K8163" t="str">
        <f>+VLOOKUP(Tabla1[[#This Row],[Codreg]],$G$347:$K$362,5,0)</f>
        <v>https://raw.githubusercontent.com/Sud-Austral/LOGOS-DATA/main/LocalizaReg/12.jpg</v>
      </c>
    </row>
    <row r="8164" spans="1:11" x14ac:dyDescent="0.3">
      <c r="A8164" t="s">
        <v>277</v>
      </c>
      <c r="B8164">
        <v>12</v>
      </c>
      <c r="G8164" s="7">
        <v>99112850025</v>
      </c>
      <c r="H8164" t="s">
        <v>25010</v>
      </c>
      <c r="I8164" t="s">
        <v>8583</v>
      </c>
      <c r="J8164" t="str">
        <f>+VLOOKUP(Tabla1[[#This Row],[Codreg]],$G$347:$K$362,4,0)</f>
        <v>https://upload.wikimedia.org/wikipedia/commons/4/44/Coat_of_arms_of_Magallanes%2C_Chile.svg</v>
      </c>
      <c r="K8164" t="str">
        <f>+VLOOKUP(Tabla1[[#This Row],[Codreg]],$G$347:$K$362,5,0)</f>
        <v>https://raw.githubusercontent.com/Sud-Austral/LOGOS-DATA/main/LocalizaReg/12.jpg</v>
      </c>
    </row>
    <row r="8165" spans="1:11" x14ac:dyDescent="0.3">
      <c r="A8165" t="s">
        <v>277</v>
      </c>
      <c r="B8165">
        <v>12</v>
      </c>
      <c r="G8165" s="7">
        <v>99112850019</v>
      </c>
      <c r="H8165" t="s">
        <v>25010</v>
      </c>
      <c r="I8165" t="s">
        <v>8584</v>
      </c>
      <c r="J8165" t="str">
        <f>+VLOOKUP(Tabla1[[#This Row],[Codreg]],$G$347:$K$362,4,0)</f>
        <v>https://upload.wikimedia.org/wikipedia/commons/4/44/Coat_of_arms_of_Magallanes%2C_Chile.svg</v>
      </c>
      <c r="K8165" t="str">
        <f>+VLOOKUP(Tabla1[[#This Row],[Codreg]],$G$347:$K$362,5,0)</f>
        <v>https://raw.githubusercontent.com/Sud-Austral/LOGOS-DATA/main/LocalizaReg/12.jpg</v>
      </c>
    </row>
    <row r="8166" spans="1:11" x14ac:dyDescent="0.3">
      <c r="A8166" t="s">
        <v>277</v>
      </c>
      <c r="B8166">
        <v>12</v>
      </c>
      <c r="G8166" s="7">
        <v>99112840277</v>
      </c>
      <c r="H8166" t="s">
        <v>25010</v>
      </c>
      <c r="I8166" t="s">
        <v>8585</v>
      </c>
      <c r="J8166" t="str">
        <f>+VLOOKUP(Tabla1[[#This Row],[Codreg]],$G$347:$K$362,4,0)</f>
        <v>https://upload.wikimedia.org/wikipedia/commons/4/44/Coat_of_arms_of_Magallanes%2C_Chile.svg</v>
      </c>
      <c r="K8166" t="str">
        <f>+VLOOKUP(Tabla1[[#This Row],[Codreg]],$G$347:$K$362,5,0)</f>
        <v>https://raw.githubusercontent.com/Sud-Austral/LOGOS-DATA/main/LocalizaReg/12.jpg</v>
      </c>
    </row>
    <row r="8167" spans="1:11" x14ac:dyDescent="0.3">
      <c r="A8167" t="s">
        <v>277</v>
      </c>
      <c r="B8167">
        <v>12</v>
      </c>
      <c r="G8167" s="7">
        <v>99112840259</v>
      </c>
      <c r="H8167" t="s">
        <v>25010</v>
      </c>
      <c r="I8167" t="s">
        <v>8586</v>
      </c>
      <c r="J8167" t="str">
        <f>+VLOOKUP(Tabla1[[#This Row],[Codreg]],$G$347:$K$362,4,0)</f>
        <v>https://upload.wikimedia.org/wikipedia/commons/4/44/Coat_of_arms_of_Magallanes%2C_Chile.svg</v>
      </c>
      <c r="K8167" t="str">
        <f>+VLOOKUP(Tabla1[[#This Row],[Codreg]],$G$347:$K$362,5,0)</f>
        <v>https://raw.githubusercontent.com/Sud-Austral/LOGOS-DATA/main/LocalizaReg/12.jpg</v>
      </c>
    </row>
    <row r="8168" spans="1:11" x14ac:dyDescent="0.3">
      <c r="A8168" t="s">
        <v>277</v>
      </c>
      <c r="B8168">
        <v>12</v>
      </c>
      <c r="G8168" s="7">
        <v>99112840265</v>
      </c>
      <c r="H8168" t="s">
        <v>25010</v>
      </c>
      <c r="I8168" t="s">
        <v>8587</v>
      </c>
      <c r="J8168" t="str">
        <f>+VLOOKUP(Tabla1[[#This Row],[Codreg]],$G$347:$K$362,4,0)</f>
        <v>https://upload.wikimedia.org/wikipedia/commons/4/44/Coat_of_arms_of_Magallanes%2C_Chile.svg</v>
      </c>
      <c r="K8168" t="str">
        <f>+VLOOKUP(Tabla1[[#This Row],[Codreg]],$G$347:$K$362,5,0)</f>
        <v>https://raw.githubusercontent.com/Sud-Austral/LOGOS-DATA/main/LocalizaReg/12.jpg</v>
      </c>
    </row>
    <row r="8169" spans="1:11" x14ac:dyDescent="0.3">
      <c r="A8169" t="s">
        <v>277</v>
      </c>
      <c r="B8169">
        <v>12</v>
      </c>
      <c r="G8169" s="7">
        <v>99112840295</v>
      </c>
      <c r="H8169" t="s">
        <v>25010</v>
      </c>
      <c r="I8169" t="s">
        <v>8588</v>
      </c>
      <c r="J8169" t="str">
        <f>+VLOOKUP(Tabla1[[#This Row],[Codreg]],$G$347:$K$362,4,0)</f>
        <v>https://upload.wikimedia.org/wikipedia/commons/4/44/Coat_of_arms_of_Magallanes%2C_Chile.svg</v>
      </c>
      <c r="K8169" t="str">
        <f>+VLOOKUP(Tabla1[[#This Row],[Codreg]],$G$347:$K$362,5,0)</f>
        <v>https://raw.githubusercontent.com/Sud-Austral/LOGOS-DATA/main/LocalizaReg/12.jpg</v>
      </c>
    </row>
    <row r="8170" spans="1:11" x14ac:dyDescent="0.3">
      <c r="A8170" t="s">
        <v>277</v>
      </c>
      <c r="B8170">
        <v>12</v>
      </c>
      <c r="G8170" s="7">
        <v>99112840296</v>
      </c>
      <c r="H8170" t="s">
        <v>25010</v>
      </c>
      <c r="I8170" t="s">
        <v>8589</v>
      </c>
      <c r="J8170" t="str">
        <f>+VLOOKUP(Tabla1[[#This Row],[Codreg]],$G$347:$K$362,4,0)</f>
        <v>https://upload.wikimedia.org/wikipedia/commons/4/44/Coat_of_arms_of_Magallanes%2C_Chile.svg</v>
      </c>
      <c r="K8170" t="str">
        <f>+VLOOKUP(Tabla1[[#This Row],[Codreg]],$G$347:$K$362,5,0)</f>
        <v>https://raw.githubusercontent.com/Sud-Austral/LOGOS-DATA/main/LocalizaReg/12.jpg</v>
      </c>
    </row>
    <row r="8171" spans="1:11" x14ac:dyDescent="0.3">
      <c r="A8171" t="s">
        <v>277</v>
      </c>
      <c r="B8171">
        <v>12</v>
      </c>
      <c r="G8171" s="7">
        <v>99112840258</v>
      </c>
      <c r="H8171" t="s">
        <v>25010</v>
      </c>
      <c r="I8171" t="s">
        <v>8590</v>
      </c>
      <c r="J8171" t="str">
        <f>+VLOOKUP(Tabla1[[#This Row],[Codreg]],$G$347:$K$362,4,0)</f>
        <v>https://upload.wikimedia.org/wikipedia/commons/4/44/Coat_of_arms_of_Magallanes%2C_Chile.svg</v>
      </c>
      <c r="K8171" t="str">
        <f>+VLOOKUP(Tabla1[[#This Row],[Codreg]],$G$347:$K$362,5,0)</f>
        <v>https://raw.githubusercontent.com/Sud-Austral/LOGOS-DATA/main/LocalizaReg/12.jpg</v>
      </c>
    </row>
    <row r="8172" spans="1:11" x14ac:dyDescent="0.3">
      <c r="A8172" t="s">
        <v>277</v>
      </c>
      <c r="B8172">
        <v>12</v>
      </c>
      <c r="G8172" s="7">
        <v>99112840260</v>
      </c>
      <c r="H8172" t="s">
        <v>25010</v>
      </c>
      <c r="I8172" t="s">
        <v>8591</v>
      </c>
      <c r="J8172" t="str">
        <f>+VLOOKUP(Tabla1[[#This Row],[Codreg]],$G$347:$K$362,4,0)</f>
        <v>https://upload.wikimedia.org/wikipedia/commons/4/44/Coat_of_arms_of_Magallanes%2C_Chile.svg</v>
      </c>
      <c r="K8172" t="str">
        <f>+VLOOKUP(Tabla1[[#This Row],[Codreg]],$G$347:$K$362,5,0)</f>
        <v>https://raw.githubusercontent.com/Sud-Austral/LOGOS-DATA/main/LocalizaReg/12.jpg</v>
      </c>
    </row>
    <row r="8173" spans="1:11" x14ac:dyDescent="0.3">
      <c r="A8173" t="s">
        <v>277</v>
      </c>
      <c r="B8173">
        <v>12</v>
      </c>
      <c r="G8173" s="7">
        <v>99112850007</v>
      </c>
      <c r="H8173" t="s">
        <v>25010</v>
      </c>
      <c r="I8173" t="s">
        <v>8592</v>
      </c>
      <c r="J8173" t="str">
        <f>+VLOOKUP(Tabla1[[#This Row],[Codreg]],$G$347:$K$362,4,0)</f>
        <v>https://upload.wikimedia.org/wikipedia/commons/4/44/Coat_of_arms_of_Magallanes%2C_Chile.svg</v>
      </c>
      <c r="K8173" t="str">
        <f>+VLOOKUP(Tabla1[[#This Row],[Codreg]],$G$347:$K$362,5,0)</f>
        <v>https://raw.githubusercontent.com/Sud-Austral/LOGOS-DATA/main/LocalizaReg/12.jpg</v>
      </c>
    </row>
    <row r="8174" spans="1:11" x14ac:dyDescent="0.3">
      <c r="A8174" t="s">
        <v>277</v>
      </c>
      <c r="B8174">
        <v>12</v>
      </c>
      <c r="G8174" s="7">
        <v>99112850003</v>
      </c>
      <c r="H8174" t="s">
        <v>25010</v>
      </c>
      <c r="I8174" t="s">
        <v>8593</v>
      </c>
      <c r="J8174" t="str">
        <f>+VLOOKUP(Tabla1[[#This Row],[Codreg]],$G$347:$K$362,4,0)</f>
        <v>https://upload.wikimedia.org/wikipedia/commons/4/44/Coat_of_arms_of_Magallanes%2C_Chile.svg</v>
      </c>
      <c r="K8174" t="str">
        <f>+VLOOKUP(Tabla1[[#This Row],[Codreg]],$G$347:$K$362,5,0)</f>
        <v>https://raw.githubusercontent.com/Sud-Austral/LOGOS-DATA/main/LocalizaReg/12.jpg</v>
      </c>
    </row>
    <row r="8175" spans="1:11" x14ac:dyDescent="0.3">
      <c r="A8175" t="s">
        <v>277</v>
      </c>
      <c r="B8175">
        <v>12</v>
      </c>
      <c r="G8175" s="7">
        <v>99112850002</v>
      </c>
      <c r="H8175" t="s">
        <v>25010</v>
      </c>
      <c r="I8175" t="s">
        <v>8594</v>
      </c>
      <c r="J8175" t="str">
        <f>+VLOOKUP(Tabla1[[#This Row],[Codreg]],$G$347:$K$362,4,0)</f>
        <v>https://upload.wikimedia.org/wikipedia/commons/4/44/Coat_of_arms_of_Magallanes%2C_Chile.svg</v>
      </c>
      <c r="K8175" t="str">
        <f>+VLOOKUP(Tabla1[[#This Row],[Codreg]],$G$347:$K$362,5,0)</f>
        <v>https://raw.githubusercontent.com/Sud-Austral/LOGOS-DATA/main/LocalizaReg/12.jpg</v>
      </c>
    </row>
    <row r="8176" spans="1:11" x14ac:dyDescent="0.3">
      <c r="A8176" t="s">
        <v>277</v>
      </c>
      <c r="B8176">
        <v>12</v>
      </c>
      <c r="G8176" s="7">
        <v>99112850021</v>
      </c>
      <c r="H8176" t="s">
        <v>25010</v>
      </c>
      <c r="I8176" t="s">
        <v>8595</v>
      </c>
      <c r="J8176" t="str">
        <f>+VLOOKUP(Tabla1[[#This Row],[Codreg]],$G$347:$K$362,4,0)</f>
        <v>https://upload.wikimedia.org/wikipedia/commons/4/44/Coat_of_arms_of_Magallanes%2C_Chile.svg</v>
      </c>
      <c r="K8176" t="str">
        <f>+VLOOKUP(Tabla1[[#This Row],[Codreg]],$G$347:$K$362,5,0)</f>
        <v>https://raw.githubusercontent.com/Sud-Austral/LOGOS-DATA/main/LocalizaReg/12.jpg</v>
      </c>
    </row>
    <row r="8177" spans="1:11" x14ac:dyDescent="0.3">
      <c r="A8177" t="s">
        <v>277</v>
      </c>
      <c r="B8177">
        <v>12</v>
      </c>
      <c r="G8177" s="7">
        <v>99112840288</v>
      </c>
      <c r="H8177" t="s">
        <v>25010</v>
      </c>
      <c r="I8177" t="s">
        <v>8596</v>
      </c>
      <c r="J8177" t="str">
        <f>+VLOOKUP(Tabla1[[#This Row],[Codreg]],$G$347:$K$362,4,0)</f>
        <v>https://upload.wikimedia.org/wikipedia/commons/4/44/Coat_of_arms_of_Magallanes%2C_Chile.svg</v>
      </c>
      <c r="K8177" t="str">
        <f>+VLOOKUP(Tabla1[[#This Row],[Codreg]],$G$347:$K$362,5,0)</f>
        <v>https://raw.githubusercontent.com/Sud-Austral/LOGOS-DATA/main/LocalizaReg/12.jpg</v>
      </c>
    </row>
    <row r="8178" spans="1:11" x14ac:dyDescent="0.3">
      <c r="A8178" t="s">
        <v>277</v>
      </c>
      <c r="B8178">
        <v>12</v>
      </c>
      <c r="G8178" s="7">
        <v>99112840294</v>
      </c>
      <c r="H8178" t="s">
        <v>25010</v>
      </c>
      <c r="I8178" t="s">
        <v>8597</v>
      </c>
      <c r="J8178" t="str">
        <f>+VLOOKUP(Tabla1[[#This Row],[Codreg]],$G$347:$K$362,4,0)</f>
        <v>https://upload.wikimedia.org/wikipedia/commons/4/44/Coat_of_arms_of_Magallanes%2C_Chile.svg</v>
      </c>
      <c r="K8178" t="str">
        <f>+VLOOKUP(Tabla1[[#This Row],[Codreg]],$G$347:$K$362,5,0)</f>
        <v>https://raw.githubusercontent.com/Sud-Austral/LOGOS-DATA/main/LocalizaReg/12.jpg</v>
      </c>
    </row>
    <row r="8179" spans="1:11" x14ac:dyDescent="0.3">
      <c r="A8179" t="s">
        <v>277</v>
      </c>
      <c r="B8179">
        <v>12</v>
      </c>
      <c r="G8179" s="7">
        <v>99112840216</v>
      </c>
      <c r="H8179" t="s">
        <v>25010</v>
      </c>
      <c r="I8179" t="s">
        <v>8598</v>
      </c>
      <c r="J8179" t="str">
        <f>+VLOOKUP(Tabla1[[#This Row],[Codreg]],$G$347:$K$362,4,0)</f>
        <v>https://upload.wikimedia.org/wikipedia/commons/4/44/Coat_of_arms_of_Magallanes%2C_Chile.svg</v>
      </c>
      <c r="K8179" t="str">
        <f>+VLOOKUP(Tabla1[[#This Row],[Codreg]],$G$347:$K$362,5,0)</f>
        <v>https://raw.githubusercontent.com/Sud-Austral/LOGOS-DATA/main/LocalizaReg/12.jpg</v>
      </c>
    </row>
    <row r="8180" spans="1:11" x14ac:dyDescent="0.3">
      <c r="A8180" t="s">
        <v>277</v>
      </c>
      <c r="B8180">
        <v>12</v>
      </c>
      <c r="G8180" s="7">
        <v>99112881036</v>
      </c>
      <c r="H8180" t="s">
        <v>25010</v>
      </c>
      <c r="I8180" t="s">
        <v>8599</v>
      </c>
      <c r="J8180" t="str">
        <f>+VLOOKUP(Tabla1[[#This Row],[Codreg]],$G$347:$K$362,4,0)</f>
        <v>https://upload.wikimedia.org/wikipedia/commons/4/44/Coat_of_arms_of_Magallanes%2C_Chile.svg</v>
      </c>
      <c r="K8180" t="str">
        <f>+VLOOKUP(Tabla1[[#This Row],[Codreg]],$G$347:$K$362,5,0)</f>
        <v>https://raw.githubusercontent.com/Sud-Austral/LOGOS-DATA/main/LocalizaReg/12.jpg</v>
      </c>
    </row>
    <row r="8181" spans="1:11" x14ac:dyDescent="0.3">
      <c r="A8181" t="s">
        <v>277</v>
      </c>
      <c r="B8181">
        <v>12</v>
      </c>
      <c r="G8181" s="7">
        <v>99112881047</v>
      </c>
      <c r="H8181" t="s">
        <v>25010</v>
      </c>
      <c r="I8181" t="s">
        <v>8600</v>
      </c>
      <c r="J8181" t="str">
        <f>+VLOOKUP(Tabla1[[#This Row],[Codreg]],$G$347:$K$362,4,0)</f>
        <v>https://upload.wikimedia.org/wikipedia/commons/4/44/Coat_of_arms_of_Magallanes%2C_Chile.svg</v>
      </c>
      <c r="K8181" t="str">
        <f>+VLOOKUP(Tabla1[[#This Row],[Codreg]],$G$347:$K$362,5,0)</f>
        <v>https://raw.githubusercontent.com/Sud-Austral/LOGOS-DATA/main/LocalizaReg/12.jpg</v>
      </c>
    </row>
    <row r="8182" spans="1:11" x14ac:dyDescent="0.3">
      <c r="A8182" t="s">
        <v>277</v>
      </c>
      <c r="B8182">
        <v>12</v>
      </c>
      <c r="G8182" s="7">
        <v>99112825006</v>
      </c>
      <c r="H8182" t="s">
        <v>25010</v>
      </c>
      <c r="I8182" t="s">
        <v>8601</v>
      </c>
      <c r="J8182" t="str">
        <f>+VLOOKUP(Tabla1[[#This Row],[Codreg]],$G$347:$K$362,4,0)</f>
        <v>https://upload.wikimedia.org/wikipedia/commons/4/44/Coat_of_arms_of_Magallanes%2C_Chile.svg</v>
      </c>
      <c r="K8182" t="str">
        <f>+VLOOKUP(Tabla1[[#This Row],[Codreg]],$G$347:$K$362,5,0)</f>
        <v>https://raw.githubusercontent.com/Sud-Austral/LOGOS-DATA/main/LocalizaReg/12.jpg</v>
      </c>
    </row>
    <row r="8183" spans="1:11" x14ac:dyDescent="0.3">
      <c r="A8183" t="s">
        <v>277</v>
      </c>
      <c r="B8183">
        <v>12</v>
      </c>
      <c r="G8183" s="7">
        <v>99112825010</v>
      </c>
      <c r="H8183" t="s">
        <v>25010</v>
      </c>
      <c r="I8183" t="s">
        <v>8602</v>
      </c>
      <c r="J8183" t="str">
        <f>+VLOOKUP(Tabla1[[#This Row],[Codreg]],$G$347:$K$362,4,0)</f>
        <v>https://upload.wikimedia.org/wikipedia/commons/4/44/Coat_of_arms_of_Magallanes%2C_Chile.svg</v>
      </c>
      <c r="K8183" t="str">
        <f>+VLOOKUP(Tabla1[[#This Row],[Codreg]],$G$347:$K$362,5,0)</f>
        <v>https://raw.githubusercontent.com/Sud-Austral/LOGOS-DATA/main/LocalizaReg/12.jpg</v>
      </c>
    </row>
    <row r="8184" spans="1:11" x14ac:dyDescent="0.3">
      <c r="A8184" t="s">
        <v>277</v>
      </c>
      <c r="B8184">
        <v>12</v>
      </c>
      <c r="G8184" s="7">
        <v>99112850160</v>
      </c>
      <c r="H8184" t="s">
        <v>25010</v>
      </c>
      <c r="I8184" t="s">
        <v>8603</v>
      </c>
      <c r="J8184" t="str">
        <f>+VLOOKUP(Tabla1[[#This Row],[Codreg]],$G$347:$K$362,4,0)</f>
        <v>https://upload.wikimedia.org/wikipedia/commons/4/44/Coat_of_arms_of_Magallanes%2C_Chile.svg</v>
      </c>
      <c r="K8184" t="str">
        <f>+VLOOKUP(Tabla1[[#This Row],[Codreg]],$G$347:$K$362,5,0)</f>
        <v>https://raw.githubusercontent.com/Sud-Austral/LOGOS-DATA/main/LocalizaReg/12.jpg</v>
      </c>
    </row>
    <row r="8185" spans="1:11" x14ac:dyDescent="0.3">
      <c r="A8185" t="s">
        <v>277</v>
      </c>
      <c r="B8185">
        <v>12</v>
      </c>
      <c r="G8185" s="7">
        <v>99112833108</v>
      </c>
      <c r="H8185" t="s">
        <v>25010</v>
      </c>
      <c r="I8185" t="s">
        <v>8604</v>
      </c>
      <c r="J8185" t="str">
        <f>+VLOOKUP(Tabla1[[#This Row],[Codreg]],$G$347:$K$362,4,0)</f>
        <v>https://upload.wikimedia.org/wikipedia/commons/4/44/Coat_of_arms_of_Magallanes%2C_Chile.svg</v>
      </c>
      <c r="K8185" t="str">
        <f>+VLOOKUP(Tabla1[[#This Row],[Codreg]],$G$347:$K$362,5,0)</f>
        <v>https://raw.githubusercontent.com/Sud-Austral/LOGOS-DATA/main/LocalizaReg/12.jpg</v>
      </c>
    </row>
    <row r="8186" spans="1:11" x14ac:dyDescent="0.3">
      <c r="A8186" t="s">
        <v>277</v>
      </c>
      <c r="B8186">
        <v>12</v>
      </c>
      <c r="G8186" s="7">
        <v>99112824017</v>
      </c>
      <c r="H8186" t="s">
        <v>25010</v>
      </c>
      <c r="I8186" t="s">
        <v>8605</v>
      </c>
      <c r="J8186" t="str">
        <f>+VLOOKUP(Tabla1[[#This Row],[Codreg]],$G$347:$K$362,4,0)</f>
        <v>https://upload.wikimedia.org/wikipedia/commons/4/44/Coat_of_arms_of_Magallanes%2C_Chile.svg</v>
      </c>
      <c r="K8186" t="str">
        <f>+VLOOKUP(Tabla1[[#This Row],[Codreg]],$G$347:$K$362,5,0)</f>
        <v>https://raw.githubusercontent.com/Sud-Austral/LOGOS-DATA/main/LocalizaReg/12.jpg</v>
      </c>
    </row>
    <row r="8187" spans="1:11" x14ac:dyDescent="0.3">
      <c r="A8187" t="s">
        <v>277</v>
      </c>
      <c r="B8187">
        <v>12</v>
      </c>
      <c r="G8187" s="7">
        <v>99112833092</v>
      </c>
      <c r="H8187" t="s">
        <v>25010</v>
      </c>
      <c r="I8187" t="s">
        <v>8606</v>
      </c>
      <c r="J8187" t="str">
        <f>+VLOOKUP(Tabla1[[#This Row],[Codreg]],$G$347:$K$362,4,0)</f>
        <v>https://upload.wikimedia.org/wikipedia/commons/4/44/Coat_of_arms_of_Magallanes%2C_Chile.svg</v>
      </c>
      <c r="K8187" t="str">
        <f>+VLOOKUP(Tabla1[[#This Row],[Codreg]],$G$347:$K$362,5,0)</f>
        <v>https://raw.githubusercontent.com/Sud-Austral/LOGOS-DATA/main/LocalizaReg/12.jpg</v>
      </c>
    </row>
    <row r="8188" spans="1:11" x14ac:dyDescent="0.3">
      <c r="A8188" t="s">
        <v>277</v>
      </c>
      <c r="B8188">
        <v>12</v>
      </c>
      <c r="G8188" s="7">
        <v>99112833084</v>
      </c>
      <c r="H8188" t="s">
        <v>25010</v>
      </c>
      <c r="I8188" t="s">
        <v>8607</v>
      </c>
      <c r="J8188" t="str">
        <f>+VLOOKUP(Tabla1[[#This Row],[Codreg]],$G$347:$K$362,4,0)</f>
        <v>https://upload.wikimedia.org/wikipedia/commons/4/44/Coat_of_arms_of_Magallanes%2C_Chile.svg</v>
      </c>
      <c r="K8188" t="str">
        <f>+VLOOKUP(Tabla1[[#This Row],[Codreg]],$G$347:$K$362,5,0)</f>
        <v>https://raw.githubusercontent.com/Sud-Austral/LOGOS-DATA/main/LocalizaReg/12.jpg</v>
      </c>
    </row>
    <row r="8189" spans="1:11" x14ac:dyDescent="0.3">
      <c r="A8189" t="s">
        <v>277</v>
      </c>
      <c r="B8189">
        <v>12</v>
      </c>
      <c r="G8189" s="7">
        <v>99112834134</v>
      </c>
      <c r="H8189" t="s">
        <v>25010</v>
      </c>
      <c r="I8189" t="s">
        <v>8608</v>
      </c>
      <c r="J8189" t="str">
        <f>+VLOOKUP(Tabla1[[#This Row],[Codreg]],$G$347:$K$362,4,0)</f>
        <v>https://upload.wikimedia.org/wikipedia/commons/4/44/Coat_of_arms_of_Magallanes%2C_Chile.svg</v>
      </c>
      <c r="K8189" t="str">
        <f>+VLOOKUP(Tabla1[[#This Row],[Codreg]],$G$347:$K$362,5,0)</f>
        <v>https://raw.githubusercontent.com/Sud-Austral/LOGOS-DATA/main/LocalizaReg/12.jpg</v>
      </c>
    </row>
    <row r="8190" spans="1:11" x14ac:dyDescent="0.3">
      <c r="A8190" t="s">
        <v>277</v>
      </c>
      <c r="B8190">
        <v>12</v>
      </c>
      <c r="G8190" s="7">
        <v>99112840148</v>
      </c>
      <c r="H8190" t="s">
        <v>25010</v>
      </c>
      <c r="I8190" t="s">
        <v>8609</v>
      </c>
      <c r="J8190" t="str">
        <f>+VLOOKUP(Tabla1[[#This Row],[Codreg]],$G$347:$K$362,4,0)</f>
        <v>https://upload.wikimedia.org/wikipedia/commons/4/44/Coat_of_arms_of_Magallanes%2C_Chile.svg</v>
      </c>
      <c r="K8190" t="str">
        <f>+VLOOKUP(Tabla1[[#This Row],[Codreg]],$G$347:$K$362,5,0)</f>
        <v>https://raw.githubusercontent.com/Sud-Austral/LOGOS-DATA/main/LocalizaReg/12.jpg</v>
      </c>
    </row>
    <row r="8191" spans="1:11" x14ac:dyDescent="0.3">
      <c r="A8191" t="s">
        <v>277</v>
      </c>
      <c r="B8191">
        <v>12</v>
      </c>
      <c r="G8191" s="7">
        <v>99112840004</v>
      </c>
      <c r="H8191" t="s">
        <v>25010</v>
      </c>
      <c r="I8191" t="s">
        <v>8610</v>
      </c>
      <c r="J8191" t="str">
        <f>+VLOOKUP(Tabla1[[#This Row],[Codreg]],$G$347:$K$362,4,0)</f>
        <v>https://upload.wikimedia.org/wikipedia/commons/4/44/Coat_of_arms_of_Magallanes%2C_Chile.svg</v>
      </c>
      <c r="K8191" t="str">
        <f>+VLOOKUP(Tabla1[[#This Row],[Codreg]],$G$347:$K$362,5,0)</f>
        <v>https://raw.githubusercontent.com/Sud-Austral/LOGOS-DATA/main/LocalizaReg/12.jpg</v>
      </c>
    </row>
    <row r="8192" spans="1:11" x14ac:dyDescent="0.3">
      <c r="A8192" t="s">
        <v>277</v>
      </c>
      <c r="B8192">
        <v>12</v>
      </c>
      <c r="G8192" s="7">
        <v>99112840166</v>
      </c>
      <c r="H8192" t="s">
        <v>25010</v>
      </c>
      <c r="I8192" t="s">
        <v>8611</v>
      </c>
      <c r="J8192" t="str">
        <f>+VLOOKUP(Tabla1[[#This Row],[Codreg]],$G$347:$K$362,4,0)</f>
        <v>https://upload.wikimedia.org/wikipedia/commons/4/44/Coat_of_arms_of_Magallanes%2C_Chile.svg</v>
      </c>
      <c r="K8192" t="str">
        <f>+VLOOKUP(Tabla1[[#This Row],[Codreg]],$G$347:$K$362,5,0)</f>
        <v>https://raw.githubusercontent.com/Sud-Austral/LOGOS-DATA/main/LocalizaReg/12.jpg</v>
      </c>
    </row>
    <row r="8193" spans="1:11" x14ac:dyDescent="0.3">
      <c r="A8193" t="s">
        <v>277</v>
      </c>
      <c r="B8193">
        <v>12</v>
      </c>
      <c r="G8193" s="7">
        <v>99112834009</v>
      </c>
      <c r="H8193" t="s">
        <v>25010</v>
      </c>
      <c r="I8193" t="s">
        <v>8612</v>
      </c>
      <c r="J8193" t="str">
        <f>+VLOOKUP(Tabla1[[#This Row],[Codreg]],$G$347:$K$362,4,0)</f>
        <v>https://upload.wikimedia.org/wikipedia/commons/4/44/Coat_of_arms_of_Magallanes%2C_Chile.svg</v>
      </c>
      <c r="K8193" t="str">
        <f>+VLOOKUP(Tabla1[[#This Row],[Codreg]],$G$347:$K$362,5,0)</f>
        <v>https://raw.githubusercontent.com/Sud-Austral/LOGOS-DATA/main/LocalizaReg/12.jpg</v>
      </c>
    </row>
    <row r="8194" spans="1:11" x14ac:dyDescent="0.3">
      <c r="A8194" t="s">
        <v>277</v>
      </c>
      <c r="B8194">
        <v>12</v>
      </c>
      <c r="G8194" s="7">
        <v>99112834037</v>
      </c>
      <c r="H8194" t="s">
        <v>25010</v>
      </c>
      <c r="I8194" t="s">
        <v>8613</v>
      </c>
      <c r="J8194" t="str">
        <f>+VLOOKUP(Tabla1[[#This Row],[Codreg]],$G$347:$K$362,4,0)</f>
        <v>https://upload.wikimedia.org/wikipedia/commons/4/44/Coat_of_arms_of_Magallanes%2C_Chile.svg</v>
      </c>
      <c r="K8194" t="str">
        <f>+VLOOKUP(Tabla1[[#This Row],[Codreg]],$G$347:$K$362,5,0)</f>
        <v>https://raw.githubusercontent.com/Sud-Austral/LOGOS-DATA/main/LocalizaReg/12.jpg</v>
      </c>
    </row>
    <row r="8195" spans="1:11" x14ac:dyDescent="0.3">
      <c r="A8195" t="s">
        <v>277</v>
      </c>
      <c r="B8195">
        <v>12</v>
      </c>
      <c r="G8195" s="7">
        <v>99112824045</v>
      </c>
      <c r="H8195" t="s">
        <v>25010</v>
      </c>
      <c r="I8195" t="s">
        <v>8614</v>
      </c>
      <c r="J8195" t="str">
        <f>+VLOOKUP(Tabla1[[#This Row],[Codreg]],$G$347:$K$362,4,0)</f>
        <v>https://upload.wikimedia.org/wikipedia/commons/4/44/Coat_of_arms_of_Magallanes%2C_Chile.svg</v>
      </c>
      <c r="K8195" t="str">
        <f>+VLOOKUP(Tabla1[[#This Row],[Codreg]],$G$347:$K$362,5,0)</f>
        <v>https://raw.githubusercontent.com/Sud-Austral/LOGOS-DATA/main/LocalizaReg/12.jpg</v>
      </c>
    </row>
    <row r="8196" spans="1:11" x14ac:dyDescent="0.3">
      <c r="A8196" t="s">
        <v>277</v>
      </c>
      <c r="B8196">
        <v>12</v>
      </c>
      <c r="G8196" s="7">
        <v>99112834122</v>
      </c>
      <c r="H8196" t="s">
        <v>25010</v>
      </c>
      <c r="I8196" t="s">
        <v>8615</v>
      </c>
      <c r="J8196" t="str">
        <f>+VLOOKUP(Tabla1[[#This Row],[Codreg]],$G$347:$K$362,4,0)</f>
        <v>https://upload.wikimedia.org/wikipedia/commons/4/44/Coat_of_arms_of_Magallanes%2C_Chile.svg</v>
      </c>
      <c r="K8196" t="str">
        <f>+VLOOKUP(Tabla1[[#This Row],[Codreg]],$G$347:$K$362,5,0)</f>
        <v>https://raw.githubusercontent.com/Sud-Austral/LOGOS-DATA/main/LocalizaReg/12.jpg</v>
      </c>
    </row>
    <row r="8197" spans="1:11" x14ac:dyDescent="0.3">
      <c r="A8197" t="s">
        <v>277</v>
      </c>
      <c r="B8197">
        <v>12</v>
      </c>
      <c r="G8197" s="7">
        <v>99112881057</v>
      </c>
      <c r="H8197" t="s">
        <v>25010</v>
      </c>
      <c r="I8197" t="s">
        <v>8616</v>
      </c>
      <c r="J8197" t="str">
        <f>+VLOOKUP(Tabla1[[#This Row],[Codreg]],$G$347:$K$362,4,0)</f>
        <v>https://upload.wikimedia.org/wikipedia/commons/4/44/Coat_of_arms_of_Magallanes%2C_Chile.svg</v>
      </c>
      <c r="K8197" t="str">
        <f>+VLOOKUP(Tabla1[[#This Row],[Codreg]],$G$347:$K$362,5,0)</f>
        <v>https://raw.githubusercontent.com/Sud-Austral/LOGOS-DATA/main/LocalizaReg/12.jpg</v>
      </c>
    </row>
    <row r="8198" spans="1:11" x14ac:dyDescent="0.3">
      <c r="A8198" t="s">
        <v>277</v>
      </c>
      <c r="B8198">
        <v>12</v>
      </c>
      <c r="G8198" s="7">
        <v>99112840199</v>
      </c>
      <c r="H8198" t="s">
        <v>25010</v>
      </c>
      <c r="I8198" t="s">
        <v>8617</v>
      </c>
      <c r="J8198" t="str">
        <f>+VLOOKUP(Tabla1[[#This Row],[Codreg]],$G$347:$K$362,4,0)</f>
        <v>https://upload.wikimedia.org/wikipedia/commons/4/44/Coat_of_arms_of_Magallanes%2C_Chile.svg</v>
      </c>
      <c r="K8198" t="str">
        <f>+VLOOKUP(Tabla1[[#This Row],[Codreg]],$G$347:$K$362,5,0)</f>
        <v>https://raw.githubusercontent.com/Sud-Austral/LOGOS-DATA/main/LocalizaReg/12.jpg</v>
      </c>
    </row>
    <row r="8199" spans="1:11" x14ac:dyDescent="0.3">
      <c r="A8199" t="s">
        <v>277</v>
      </c>
      <c r="B8199">
        <v>12</v>
      </c>
      <c r="G8199" s="7">
        <v>99112840206</v>
      </c>
      <c r="H8199" t="s">
        <v>25010</v>
      </c>
      <c r="I8199" t="s">
        <v>8618</v>
      </c>
      <c r="J8199" t="str">
        <f>+VLOOKUP(Tabla1[[#This Row],[Codreg]],$G$347:$K$362,4,0)</f>
        <v>https://upload.wikimedia.org/wikipedia/commons/4/44/Coat_of_arms_of_Magallanes%2C_Chile.svg</v>
      </c>
      <c r="K8199" t="str">
        <f>+VLOOKUP(Tabla1[[#This Row],[Codreg]],$G$347:$K$362,5,0)</f>
        <v>https://raw.githubusercontent.com/Sud-Austral/LOGOS-DATA/main/LocalizaReg/12.jpg</v>
      </c>
    </row>
    <row r="8200" spans="1:11" x14ac:dyDescent="0.3">
      <c r="A8200" t="s">
        <v>277</v>
      </c>
      <c r="B8200">
        <v>12</v>
      </c>
      <c r="G8200" s="7">
        <v>99112834149</v>
      </c>
      <c r="H8200" t="s">
        <v>25010</v>
      </c>
      <c r="I8200" t="s">
        <v>8619</v>
      </c>
      <c r="J8200" t="str">
        <f>+VLOOKUP(Tabla1[[#This Row],[Codreg]],$G$347:$K$362,4,0)</f>
        <v>https://upload.wikimedia.org/wikipedia/commons/4/44/Coat_of_arms_of_Magallanes%2C_Chile.svg</v>
      </c>
      <c r="K8200" t="str">
        <f>+VLOOKUP(Tabla1[[#This Row],[Codreg]],$G$347:$K$362,5,0)</f>
        <v>https://raw.githubusercontent.com/Sud-Austral/LOGOS-DATA/main/LocalizaReg/12.jpg</v>
      </c>
    </row>
    <row r="8201" spans="1:11" x14ac:dyDescent="0.3">
      <c r="A8201" t="s">
        <v>277</v>
      </c>
      <c r="B8201">
        <v>12</v>
      </c>
      <c r="G8201" s="7">
        <v>99112825011</v>
      </c>
      <c r="H8201" t="s">
        <v>25010</v>
      </c>
      <c r="I8201" t="s">
        <v>8620</v>
      </c>
      <c r="J8201" t="str">
        <f>+VLOOKUP(Tabla1[[#This Row],[Codreg]],$G$347:$K$362,4,0)</f>
        <v>https://upload.wikimedia.org/wikipedia/commons/4/44/Coat_of_arms_of_Magallanes%2C_Chile.svg</v>
      </c>
      <c r="K8201" t="str">
        <f>+VLOOKUP(Tabla1[[#This Row],[Codreg]],$G$347:$K$362,5,0)</f>
        <v>https://raw.githubusercontent.com/Sud-Austral/LOGOS-DATA/main/LocalizaReg/12.jpg</v>
      </c>
    </row>
    <row r="8202" spans="1:11" x14ac:dyDescent="0.3">
      <c r="A8202" t="s">
        <v>277</v>
      </c>
      <c r="B8202">
        <v>12</v>
      </c>
      <c r="G8202" s="7">
        <v>99112850166</v>
      </c>
      <c r="H8202" t="s">
        <v>25010</v>
      </c>
      <c r="I8202" t="s">
        <v>8621</v>
      </c>
      <c r="J8202" t="str">
        <f>+VLOOKUP(Tabla1[[#This Row],[Codreg]],$G$347:$K$362,4,0)</f>
        <v>https://upload.wikimedia.org/wikipedia/commons/4/44/Coat_of_arms_of_Magallanes%2C_Chile.svg</v>
      </c>
      <c r="K8202" t="str">
        <f>+VLOOKUP(Tabla1[[#This Row],[Codreg]],$G$347:$K$362,5,0)</f>
        <v>https://raw.githubusercontent.com/Sud-Austral/LOGOS-DATA/main/LocalizaReg/12.jpg</v>
      </c>
    </row>
    <row r="8203" spans="1:11" x14ac:dyDescent="0.3">
      <c r="A8203" t="s">
        <v>277</v>
      </c>
      <c r="B8203">
        <v>12</v>
      </c>
      <c r="G8203" s="7">
        <v>99112850182</v>
      </c>
      <c r="H8203" t="s">
        <v>25010</v>
      </c>
      <c r="I8203" t="s">
        <v>8622</v>
      </c>
      <c r="J8203" t="str">
        <f>+VLOOKUP(Tabla1[[#This Row],[Codreg]],$G$347:$K$362,4,0)</f>
        <v>https://upload.wikimedia.org/wikipedia/commons/4/44/Coat_of_arms_of_Magallanes%2C_Chile.svg</v>
      </c>
      <c r="K8203" t="str">
        <f>+VLOOKUP(Tabla1[[#This Row],[Codreg]],$G$347:$K$362,5,0)</f>
        <v>https://raw.githubusercontent.com/Sud-Austral/LOGOS-DATA/main/LocalizaReg/12.jpg</v>
      </c>
    </row>
    <row r="8204" spans="1:11" x14ac:dyDescent="0.3">
      <c r="A8204" t="s">
        <v>277</v>
      </c>
      <c r="B8204">
        <v>12</v>
      </c>
      <c r="G8204" s="7">
        <v>99112834056</v>
      </c>
      <c r="H8204" t="s">
        <v>25010</v>
      </c>
      <c r="I8204" t="s">
        <v>8623</v>
      </c>
      <c r="J8204" t="str">
        <f>+VLOOKUP(Tabla1[[#This Row],[Codreg]],$G$347:$K$362,4,0)</f>
        <v>https://upload.wikimedia.org/wikipedia/commons/4/44/Coat_of_arms_of_Magallanes%2C_Chile.svg</v>
      </c>
      <c r="K8204" t="str">
        <f>+VLOOKUP(Tabla1[[#This Row],[Codreg]],$G$347:$K$362,5,0)</f>
        <v>https://raw.githubusercontent.com/Sud-Austral/LOGOS-DATA/main/LocalizaReg/12.jpg</v>
      </c>
    </row>
    <row r="8205" spans="1:11" x14ac:dyDescent="0.3">
      <c r="A8205" t="s">
        <v>277</v>
      </c>
      <c r="B8205">
        <v>12</v>
      </c>
      <c r="G8205" s="7">
        <v>99112850039</v>
      </c>
      <c r="H8205" t="s">
        <v>25010</v>
      </c>
      <c r="I8205" t="s">
        <v>8624</v>
      </c>
      <c r="J8205" t="str">
        <f>+VLOOKUP(Tabla1[[#This Row],[Codreg]],$G$347:$K$362,4,0)</f>
        <v>https://upload.wikimedia.org/wikipedia/commons/4/44/Coat_of_arms_of_Magallanes%2C_Chile.svg</v>
      </c>
      <c r="K8205" t="str">
        <f>+VLOOKUP(Tabla1[[#This Row],[Codreg]],$G$347:$K$362,5,0)</f>
        <v>https://raw.githubusercontent.com/Sud-Austral/LOGOS-DATA/main/LocalizaReg/12.jpg</v>
      </c>
    </row>
    <row r="8206" spans="1:11" x14ac:dyDescent="0.3">
      <c r="A8206" t="s">
        <v>277</v>
      </c>
      <c r="B8206">
        <v>12</v>
      </c>
      <c r="G8206" s="7">
        <v>99112850040</v>
      </c>
      <c r="H8206" t="s">
        <v>25010</v>
      </c>
      <c r="I8206" t="s">
        <v>8625</v>
      </c>
      <c r="J8206" t="str">
        <f>+VLOOKUP(Tabla1[[#This Row],[Codreg]],$G$347:$K$362,4,0)</f>
        <v>https://upload.wikimedia.org/wikipedia/commons/4/44/Coat_of_arms_of_Magallanes%2C_Chile.svg</v>
      </c>
      <c r="K8206" t="str">
        <f>+VLOOKUP(Tabla1[[#This Row],[Codreg]],$G$347:$K$362,5,0)</f>
        <v>https://raw.githubusercontent.com/Sud-Austral/LOGOS-DATA/main/LocalizaReg/12.jpg</v>
      </c>
    </row>
    <row r="8207" spans="1:11" x14ac:dyDescent="0.3">
      <c r="A8207" t="s">
        <v>277</v>
      </c>
      <c r="B8207">
        <v>12</v>
      </c>
      <c r="G8207" s="7">
        <v>99112850063</v>
      </c>
      <c r="H8207" t="s">
        <v>25010</v>
      </c>
      <c r="I8207" t="s">
        <v>8626</v>
      </c>
      <c r="J8207" t="str">
        <f>+VLOOKUP(Tabla1[[#This Row],[Codreg]],$G$347:$K$362,4,0)</f>
        <v>https://upload.wikimedia.org/wikipedia/commons/4/44/Coat_of_arms_of_Magallanes%2C_Chile.svg</v>
      </c>
      <c r="K8207" t="str">
        <f>+VLOOKUP(Tabla1[[#This Row],[Codreg]],$G$347:$K$362,5,0)</f>
        <v>https://raw.githubusercontent.com/Sud-Austral/LOGOS-DATA/main/LocalizaReg/12.jpg</v>
      </c>
    </row>
    <row r="8208" spans="1:11" x14ac:dyDescent="0.3">
      <c r="A8208" t="s">
        <v>277</v>
      </c>
      <c r="B8208">
        <v>12</v>
      </c>
      <c r="G8208" s="7">
        <v>99112850053</v>
      </c>
      <c r="H8208" t="s">
        <v>25010</v>
      </c>
      <c r="I8208" t="s">
        <v>8627</v>
      </c>
      <c r="J8208" t="str">
        <f>+VLOOKUP(Tabla1[[#This Row],[Codreg]],$G$347:$K$362,4,0)</f>
        <v>https://upload.wikimedia.org/wikipedia/commons/4/44/Coat_of_arms_of_Magallanes%2C_Chile.svg</v>
      </c>
      <c r="K8208" t="str">
        <f>+VLOOKUP(Tabla1[[#This Row],[Codreg]],$G$347:$K$362,5,0)</f>
        <v>https://raw.githubusercontent.com/Sud-Austral/LOGOS-DATA/main/LocalizaReg/12.jpg</v>
      </c>
    </row>
    <row r="8209" spans="1:11" x14ac:dyDescent="0.3">
      <c r="A8209" t="s">
        <v>277</v>
      </c>
      <c r="B8209">
        <v>12</v>
      </c>
      <c r="G8209" s="7">
        <v>99112834008</v>
      </c>
      <c r="H8209" t="s">
        <v>25010</v>
      </c>
      <c r="I8209" t="s">
        <v>8628</v>
      </c>
      <c r="J8209" t="str">
        <f>+VLOOKUP(Tabla1[[#This Row],[Codreg]],$G$347:$K$362,4,0)</f>
        <v>https://upload.wikimedia.org/wikipedia/commons/4/44/Coat_of_arms_of_Magallanes%2C_Chile.svg</v>
      </c>
      <c r="K8209" t="str">
        <f>+VLOOKUP(Tabla1[[#This Row],[Codreg]],$G$347:$K$362,5,0)</f>
        <v>https://raw.githubusercontent.com/Sud-Austral/LOGOS-DATA/main/LocalizaReg/12.jpg</v>
      </c>
    </row>
    <row r="8210" spans="1:11" x14ac:dyDescent="0.3">
      <c r="A8210" t="s">
        <v>277</v>
      </c>
      <c r="B8210">
        <v>12</v>
      </c>
      <c r="G8210" s="7">
        <v>99112834035</v>
      </c>
      <c r="H8210" t="s">
        <v>25010</v>
      </c>
      <c r="I8210" t="s">
        <v>8629</v>
      </c>
      <c r="J8210" t="str">
        <f>+VLOOKUP(Tabla1[[#This Row],[Codreg]],$G$347:$K$362,4,0)</f>
        <v>https://upload.wikimedia.org/wikipedia/commons/4/44/Coat_of_arms_of_Magallanes%2C_Chile.svg</v>
      </c>
      <c r="K8210" t="str">
        <f>+VLOOKUP(Tabla1[[#This Row],[Codreg]],$G$347:$K$362,5,0)</f>
        <v>https://raw.githubusercontent.com/Sud-Austral/LOGOS-DATA/main/LocalizaReg/12.jpg</v>
      </c>
    </row>
    <row r="8211" spans="1:11" x14ac:dyDescent="0.3">
      <c r="A8211" t="s">
        <v>277</v>
      </c>
      <c r="B8211">
        <v>12</v>
      </c>
      <c r="G8211" s="7">
        <v>99112834010</v>
      </c>
      <c r="H8211" t="s">
        <v>25010</v>
      </c>
      <c r="I8211" t="s">
        <v>8630</v>
      </c>
      <c r="J8211" t="str">
        <f>+VLOOKUP(Tabla1[[#This Row],[Codreg]],$G$347:$K$362,4,0)</f>
        <v>https://upload.wikimedia.org/wikipedia/commons/4/44/Coat_of_arms_of_Magallanes%2C_Chile.svg</v>
      </c>
      <c r="K8211" t="str">
        <f>+VLOOKUP(Tabla1[[#This Row],[Codreg]],$G$347:$K$362,5,0)</f>
        <v>https://raw.githubusercontent.com/Sud-Austral/LOGOS-DATA/main/LocalizaReg/12.jpg</v>
      </c>
    </row>
    <row r="8212" spans="1:11" x14ac:dyDescent="0.3">
      <c r="A8212" t="s">
        <v>277</v>
      </c>
      <c r="B8212">
        <v>12</v>
      </c>
      <c r="G8212" s="7">
        <v>99112833087</v>
      </c>
      <c r="H8212" t="s">
        <v>25010</v>
      </c>
      <c r="I8212" t="s">
        <v>8631</v>
      </c>
      <c r="J8212" t="str">
        <f>+VLOOKUP(Tabla1[[#This Row],[Codreg]],$G$347:$K$362,4,0)</f>
        <v>https://upload.wikimedia.org/wikipedia/commons/4/44/Coat_of_arms_of_Magallanes%2C_Chile.svg</v>
      </c>
      <c r="K8212" t="str">
        <f>+VLOOKUP(Tabla1[[#This Row],[Codreg]],$G$347:$K$362,5,0)</f>
        <v>https://raw.githubusercontent.com/Sud-Austral/LOGOS-DATA/main/LocalizaReg/12.jpg</v>
      </c>
    </row>
    <row r="8213" spans="1:11" x14ac:dyDescent="0.3">
      <c r="A8213" t="s">
        <v>277</v>
      </c>
      <c r="B8213">
        <v>12</v>
      </c>
      <c r="G8213" s="7">
        <v>99112834044</v>
      </c>
      <c r="H8213" t="s">
        <v>25010</v>
      </c>
      <c r="I8213" t="s">
        <v>8632</v>
      </c>
      <c r="J8213" t="str">
        <f>+VLOOKUP(Tabla1[[#This Row],[Codreg]],$G$347:$K$362,4,0)</f>
        <v>https://upload.wikimedia.org/wikipedia/commons/4/44/Coat_of_arms_of_Magallanes%2C_Chile.svg</v>
      </c>
      <c r="K8213" t="str">
        <f>+VLOOKUP(Tabla1[[#This Row],[Codreg]],$G$347:$K$362,5,0)</f>
        <v>https://raw.githubusercontent.com/Sud-Austral/LOGOS-DATA/main/LocalizaReg/12.jpg</v>
      </c>
    </row>
    <row r="8214" spans="1:11" x14ac:dyDescent="0.3">
      <c r="A8214" t="s">
        <v>277</v>
      </c>
      <c r="B8214">
        <v>12</v>
      </c>
      <c r="G8214" s="7">
        <v>99112833119</v>
      </c>
      <c r="H8214" t="s">
        <v>25010</v>
      </c>
      <c r="I8214" t="s">
        <v>8633</v>
      </c>
      <c r="J8214" t="str">
        <f>+VLOOKUP(Tabla1[[#This Row],[Codreg]],$G$347:$K$362,4,0)</f>
        <v>https://upload.wikimedia.org/wikipedia/commons/4/44/Coat_of_arms_of_Magallanes%2C_Chile.svg</v>
      </c>
      <c r="K8214" t="str">
        <f>+VLOOKUP(Tabla1[[#This Row],[Codreg]],$G$347:$K$362,5,0)</f>
        <v>https://raw.githubusercontent.com/Sud-Austral/LOGOS-DATA/main/LocalizaReg/12.jpg</v>
      </c>
    </row>
    <row r="8215" spans="1:11" x14ac:dyDescent="0.3">
      <c r="A8215" t="s">
        <v>277</v>
      </c>
      <c r="B8215">
        <v>12</v>
      </c>
      <c r="G8215" s="7">
        <v>99112832010</v>
      </c>
      <c r="H8215" t="s">
        <v>25010</v>
      </c>
      <c r="I8215" t="s">
        <v>8634</v>
      </c>
      <c r="J8215" t="str">
        <f>+VLOOKUP(Tabla1[[#This Row],[Codreg]],$G$347:$K$362,4,0)</f>
        <v>https://upload.wikimedia.org/wikipedia/commons/4/44/Coat_of_arms_of_Magallanes%2C_Chile.svg</v>
      </c>
      <c r="K8215" t="str">
        <f>+VLOOKUP(Tabla1[[#This Row],[Codreg]],$G$347:$K$362,5,0)</f>
        <v>https://raw.githubusercontent.com/Sud-Austral/LOGOS-DATA/main/LocalizaReg/12.jpg</v>
      </c>
    </row>
    <row r="8216" spans="1:11" x14ac:dyDescent="0.3">
      <c r="A8216" t="s">
        <v>277</v>
      </c>
      <c r="B8216">
        <v>12</v>
      </c>
      <c r="G8216" s="7">
        <v>99112833052</v>
      </c>
      <c r="H8216" t="s">
        <v>25010</v>
      </c>
      <c r="I8216" t="s">
        <v>8635</v>
      </c>
      <c r="J8216" t="str">
        <f>+VLOOKUP(Tabla1[[#This Row],[Codreg]],$G$347:$K$362,4,0)</f>
        <v>https://upload.wikimedia.org/wikipedia/commons/4/44/Coat_of_arms_of_Magallanes%2C_Chile.svg</v>
      </c>
      <c r="K8216" t="str">
        <f>+VLOOKUP(Tabla1[[#This Row],[Codreg]],$G$347:$K$362,5,0)</f>
        <v>https://raw.githubusercontent.com/Sud-Austral/LOGOS-DATA/main/LocalizaReg/12.jpg</v>
      </c>
    </row>
    <row r="8217" spans="1:11" x14ac:dyDescent="0.3">
      <c r="A8217" t="s">
        <v>277</v>
      </c>
      <c r="B8217">
        <v>12</v>
      </c>
      <c r="G8217" s="7">
        <v>99112833025</v>
      </c>
      <c r="H8217" t="s">
        <v>25010</v>
      </c>
      <c r="I8217" t="s">
        <v>8636</v>
      </c>
      <c r="J8217" t="str">
        <f>+VLOOKUP(Tabla1[[#This Row],[Codreg]],$G$347:$K$362,4,0)</f>
        <v>https://upload.wikimedia.org/wikipedia/commons/4/44/Coat_of_arms_of_Magallanes%2C_Chile.svg</v>
      </c>
      <c r="K8217" t="str">
        <f>+VLOOKUP(Tabla1[[#This Row],[Codreg]],$G$347:$K$362,5,0)</f>
        <v>https://raw.githubusercontent.com/Sud-Austral/LOGOS-DATA/main/LocalizaReg/12.jpg</v>
      </c>
    </row>
    <row r="8218" spans="1:11" x14ac:dyDescent="0.3">
      <c r="A8218" t="s">
        <v>277</v>
      </c>
      <c r="B8218">
        <v>12</v>
      </c>
      <c r="G8218" s="7">
        <v>99112833026</v>
      </c>
      <c r="H8218" t="s">
        <v>25010</v>
      </c>
      <c r="I8218" t="s">
        <v>8637</v>
      </c>
      <c r="J8218" t="str">
        <f>+VLOOKUP(Tabla1[[#This Row],[Codreg]],$G$347:$K$362,4,0)</f>
        <v>https://upload.wikimedia.org/wikipedia/commons/4/44/Coat_of_arms_of_Magallanes%2C_Chile.svg</v>
      </c>
      <c r="K8218" t="str">
        <f>+VLOOKUP(Tabla1[[#This Row],[Codreg]],$G$347:$K$362,5,0)</f>
        <v>https://raw.githubusercontent.com/Sud-Austral/LOGOS-DATA/main/LocalizaReg/12.jpg</v>
      </c>
    </row>
    <row r="8219" spans="1:11" x14ac:dyDescent="0.3">
      <c r="A8219" t="s">
        <v>277</v>
      </c>
      <c r="B8219">
        <v>12</v>
      </c>
      <c r="G8219" s="7">
        <v>99112833050</v>
      </c>
      <c r="H8219" t="s">
        <v>25010</v>
      </c>
      <c r="I8219" t="s">
        <v>8638</v>
      </c>
      <c r="J8219" t="str">
        <f>+VLOOKUP(Tabla1[[#This Row],[Codreg]],$G$347:$K$362,4,0)</f>
        <v>https://upload.wikimedia.org/wikipedia/commons/4/44/Coat_of_arms_of_Magallanes%2C_Chile.svg</v>
      </c>
      <c r="K8219" t="str">
        <f>+VLOOKUP(Tabla1[[#This Row],[Codreg]],$G$347:$K$362,5,0)</f>
        <v>https://raw.githubusercontent.com/Sud-Austral/LOGOS-DATA/main/LocalizaReg/12.jpg</v>
      </c>
    </row>
    <row r="8220" spans="1:11" x14ac:dyDescent="0.3">
      <c r="A8220" t="s">
        <v>277</v>
      </c>
      <c r="B8220">
        <v>12</v>
      </c>
      <c r="G8220" s="7">
        <v>99112832006</v>
      </c>
      <c r="H8220" t="s">
        <v>25010</v>
      </c>
      <c r="I8220" t="s">
        <v>8639</v>
      </c>
      <c r="J8220" t="str">
        <f>+VLOOKUP(Tabla1[[#This Row],[Codreg]],$G$347:$K$362,4,0)</f>
        <v>https://upload.wikimedia.org/wikipedia/commons/4/44/Coat_of_arms_of_Magallanes%2C_Chile.svg</v>
      </c>
      <c r="K8220" t="str">
        <f>+VLOOKUP(Tabla1[[#This Row],[Codreg]],$G$347:$K$362,5,0)</f>
        <v>https://raw.githubusercontent.com/Sud-Austral/LOGOS-DATA/main/LocalizaReg/12.jpg</v>
      </c>
    </row>
    <row r="8221" spans="1:11" x14ac:dyDescent="0.3">
      <c r="A8221" t="s">
        <v>277</v>
      </c>
      <c r="B8221">
        <v>12</v>
      </c>
      <c r="G8221" s="7">
        <v>99112833027</v>
      </c>
      <c r="H8221" t="s">
        <v>25010</v>
      </c>
      <c r="I8221" t="s">
        <v>8640</v>
      </c>
      <c r="J8221" t="str">
        <f>+VLOOKUP(Tabla1[[#This Row],[Codreg]],$G$347:$K$362,4,0)</f>
        <v>https://upload.wikimedia.org/wikipedia/commons/4/44/Coat_of_arms_of_Magallanes%2C_Chile.svg</v>
      </c>
      <c r="K8221" t="str">
        <f>+VLOOKUP(Tabla1[[#This Row],[Codreg]],$G$347:$K$362,5,0)</f>
        <v>https://raw.githubusercontent.com/Sud-Austral/LOGOS-DATA/main/LocalizaReg/12.jpg</v>
      </c>
    </row>
    <row r="8222" spans="1:11" x14ac:dyDescent="0.3">
      <c r="A8222" t="s">
        <v>277</v>
      </c>
      <c r="B8222">
        <v>12</v>
      </c>
      <c r="G8222" s="7">
        <v>99112850115</v>
      </c>
      <c r="H8222" t="s">
        <v>25010</v>
      </c>
      <c r="I8222" t="s">
        <v>8641</v>
      </c>
      <c r="J8222" t="str">
        <f>+VLOOKUP(Tabla1[[#This Row],[Codreg]],$G$347:$K$362,4,0)</f>
        <v>https://upload.wikimedia.org/wikipedia/commons/4/44/Coat_of_arms_of_Magallanes%2C_Chile.svg</v>
      </c>
      <c r="K8222" t="str">
        <f>+VLOOKUP(Tabla1[[#This Row],[Codreg]],$G$347:$K$362,5,0)</f>
        <v>https://raw.githubusercontent.com/Sud-Austral/LOGOS-DATA/main/LocalizaReg/12.jpg</v>
      </c>
    </row>
    <row r="8223" spans="1:11" x14ac:dyDescent="0.3">
      <c r="A8223" t="s">
        <v>277</v>
      </c>
      <c r="B8223">
        <v>12</v>
      </c>
      <c r="G8223" s="7">
        <v>99112850114</v>
      </c>
      <c r="H8223" t="s">
        <v>25010</v>
      </c>
      <c r="I8223" t="s">
        <v>8642</v>
      </c>
      <c r="J8223" t="str">
        <f>+VLOOKUP(Tabla1[[#This Row],[Codreg]],$G$347:$K$362,4,0)</f>
        <v>https://upload.wikimedia.org/wikipedia/commons/4/44/Coat_of_arms_of_Magallanes%2C_Chile.svg</v>
      </c>
      <c r="K8223" t="str">
        <f>+VLOOKUP(Tabla1[[#This Row],[Codreg]],$G$347:$K$362,5,0)</f>
        <v>https://raw.githubusercontent.com/Sud-Austral/LOGOS-DATA/main/LocalizaReg/12.jpg</v>
      </c>
    </row>
    <row r="8224" spans="1:11" x14ac:dyDescent="0.3">
      <c r="A8224" t="s">
        <v>277</v>
      </c>
      <c r="B8224">
        <v>12</v>
      </c>
      <c r="G8224" s="7">
        <v>99112825014</v>
      </c>
      <c r="H8224" t="s">
        <v>25010</v>
      </c>
      <c r="I8224" t="s">
        <v>8643</v>
      </c>
      <c r="J8224" t="str">
        <f>+VLOOKUP(Tabla1[[#This Row],[Codreg]],$G$347:$K$362,4,0)</f>
        <v>https://upload.wikimedia.org/wikipedia/commons/4/44/Coat_of_arms_of_Magallanes%2C_Chile.svg</v>
      </c>
      <c r="K8224" t="str">
        <f>+VLOOKUP(Tabla1[[#This Row],[Codreg]],$G$347:$K$362,5,0)</f>
        <v>https://raw.githubusercontent.com/Sud-Austral/LOGOS-DATA/main/LocalizaReg/12.jpg</v>
      </c>
    </row>
    <row r="8225" spans="1:11" x14ac:dyDescent="0.3">
      <c r="A8225" t="s">
        <v>277</v>
      </c>
      <c r="B8225">
        <v>12</v>
      </c>
      <c r="G8225" s="7">
        <v>99112881073</v>
      </c>
      <c r="H8225" t="s">
        <v>25010</v>
      </c>
      <c r="I8225" t="s">
        <v>8644</v>
      </c>
      <c r="J8225" t="str">
        <f>+VLOOKUP(Tabla1[[#This Row],[Codreg]],$G$347:$K$362,4,0)</f>
        <v>https://upload.wikimedia.org/wikipedia/commons/4/44/Coat_of_arms_of_Magallanes%2C_Chile.svg</v>
      </c>
      <c r="K8225" t="str">
        <f>+VLOOKUP(Tabla1[[#This Row],[Codreg]],$G$347:$K$362,5,0)</f>
        <v>https://raw.githubusercontent.com/Sud-Austral/LOGOS-DATA/main/LocalizaReg/12.jpg</v>
      </c>
    </row>
    <row r="8226" spans="1:11" x14ac:dyDescent="0.3">
      <c r="A8226" t="s">
        <v>277</v>
      </c>
      <c r="B8226">
        <v>12</v>
      </c>
      <c r="G8226" s="7">
        <v>99112881077</v>
      </c>
      <c r="H8226" t="s">
        <v>25010</v>
      </c>
      <c r="I8226" t="s">
        <v>8645</v>
      </c>
      <c r="J8226" t="str">
        <f>+VLOOKUP(Tabla1[[#This Row],[Codreg]],$G$347:$K$362,4,0)</f>
        <v>https://upload.wikimedia.org/wikipedia/commons/4/44/Coat_of_arms_of_Magallanes%2C_Chile.svg</v>
      </c>
      <c r="K8226" t="str">
        <f>+VLOOKUP(Tabla1[[#This Row],[Codreg]],$G$347:$K$362,5,0)</f>
        <v>https://raw.githubusercontent.com/Sud-Austral/LOGOS-DATA/main/LocalizaReg/12.jpg</v>
      </c>
    </row>
    <row r="8227" spans="1:11" x14ac:dyDescent="0.3">
      <c r="A8227" t="s">
        <v>277</v>
      </c>
      <c r="B8227">
        <v>12</v>
      </c>
      <c r="G8227" s="7">
        <v>99112881078</v>
      </c>
      <c r="H8227" t="s">
        <v>25010</v>
      </c>
      <c r="I8227" t="s">
        <v>8646</v>
      </c>
      <c r="J8227" t="str">
        <f>+VLOOKUP(Tabla1[[#This Row],[Codreg]],$G$347:$K$362,4,0)</f>
        <v>https://upload.wikimedia.org/wikipedia/commons/4/44/Coat_of_arms_of_Magallanes%2C_Chile.svg</v>
      </c>
      <c r="K8227" t="str">
        <f>+VLOOKUP(Tabla1[[#This Row],[Codreg]],$G$347:$K$362,5,0)</f>
        <v>https://raw.githubusercontent.com/Sud-Austral/LOGOS-DATA/main/LocalizaReg/12.jpg</v>
      </c>
    </row>
    <row r="8228" spans="1:11" x14ac:dyDescent="0.3">
      <c r="A8228" t="s">
        <v>277</v>
      </c>
      <c r="B8228">
        <v>12</v>
      </c>
      <c r="G8228" s="7">
        <v>99112825030</v>
      </c>
      <c r="H8228" t="s">
        <v>25010</v>
      </c>
      <c r="I8228" t="s">
        <v>8647</v>
      </c>
      <c r="J8228" t="str">
        <f>+VLOOKUP(Tabla1[[#This Row],[Codreg]],$G$347:$K$362,4,0)</f>
        <v>https://upload.wikimedia.org/wikipedia/commons/4/44/Coat_of_arms_of_Magallanes%2C_Chile.svg</v>
      </c>
      <c r="K8228" t="str">
        <f>+VLOOKUP(Tabla1[[#This Row],[Codreg]],$G$347:$K$362,5,0)</f>
        <v>https://raw.githubusercontent.com/Sud-Austral/LOGOS-DATA/main/LocalizaReg/12.jpg</v>
      </c>
    </row>
    <row r="8229" spans="1:11" x14ac:dyDescent="0.3">
      <c r="A8229" t="s">
        <v>277</v>
      </c>
      <c r="B8229">
        <v>12</v>
      </c>
      <c r="G8229" s="7">
        <v>99112881064</v>
      </c>
      <c r="H8229" t="s">
        <v>25010</v>
      </c>
      <c r="I8229" t="s">
        <v>8648</v>
      </c>
      <c r="J8229" t="str">
        <f>+VLOOKUP(Tabla1[[#This Row],[Codreg]],$G$347:$K$362,4,0)</f>
        <v>https://upload.wikimedia.org/wikipedia/commons/4/44/Coat_of_arms_of_Magallanes%2C_Chile.svg</v>
      </c>
      <c r="K8229" t="str">
        <f>+VLOOKUP(Tabla1[[#This Row],[Codreg]],$G$347:$K$362,5,0)</f>
        <v>https://raw.githubusercontent.com/Sud-Austral/LOGOS-DATA/main/LocalizaReg/12.jpg</v>
      </c>
    </row>
    <row r="8230" spans="1:11" x14ac:dyDescent="0.3">
      <c r="A8230" t="s">
        <v>277</v>
      </c>
      <c r="B8230">
        <v>12</v>
      </c>
      <c r="G8230" s="7">
        <v>99112850186</v>
      </c>
      <c r="H8230" t="s">
        <v>25010</v>
      </c>
      <c r="I8230" t="s">
        <v>8649</v>
      </c>
      <c r="J8230" t="str">
        <f>+VLOOKUP(Tabla1[[#This Row],[Codreg]],$G$347:$K$362,4,0)</f>
        <v>https://upload.wikimedia.org/wikipedia/commons/4/44/Coat_of_arms_of_Magallanes%2C_Chile.svg</v>
      </c>
      <c r="K8230" t="str">
        <f>+VLOOKUP(Tabla1[[#This Row],[Codreg]],$G$347:$K$362,5,0)</f>
        <v>https://raw.githubusercontent.com/Sud-Austral/LOGOS-DATA/main/LocalizaReg/12.jpg</v>
      </c>
    </row>
    <row r="8231" spans="1:11" x14ac:dyDescent="0.3">
      <c r="A8231" t="s">
        <v>277</v>
      </c>
      <c r="B8231">
        <v>12</v>
      </c>
      <c r="G8231" s="7">
        <v>99112881083</v>
      </c>
      <c r="H8231" t="s">
        <v>25010</v>
      </c>
      <c r="I8231" t="s">
        <v>8650</v>
      </c>
      <c r="J8231" t="str">
        <f>+VLOOKUP(Tabla1[[#This Row],[Codreg]],$G$347:$K$362,4,0)</f>
        <v>https://upload.wikimedia.org/wikipedia/commons/4/44/Coat_of_arms_of_Magallanes%2C_Chile.svg</v>
      </c>
      <c r="K8231" t="str">
        <f>+VLOOKUP(Tabla1[[#This Row],[Codreg]],$G$347:$K$362,5,0)</f>
        <v>https://raw.githubusercontent.com/Sud-Austral/LOGOS-DATA/main/LocalizaReg/12.jpg</v>
      </c>
    </row>
    <row r="8232" spans="1:11" x14ac:dyDescent="0.3">
      <c r="A8232" t="s">
        <v>277</v>
      </c>
      <c r="B8232">
        <v>12</v>
      </c>
      <c r="G8232" s="7">
        <v>99112830013</v>
      </c>
      <c r="H8232" t="s">
        <v>25010</v>
      </c>
      <c r="I8232" t="s">
        <v>8651</v>
      </c>
      <c r="J8232" t="str">
        <f>+VLOOKUP(Tabla1[[#This Row],[Codreg]],$G$347:$K$362,4,0)</f>
        <v>https://upload.wikimedia.org/wikipedia/commons/4/44/Coat_of_arms_of_Magallanes%2C_Chile.svg</v>
      </c>
      <c r="K8232" t="str">
        <f>+VLOOKUP(Tabla1[[#This Row],[Codreg]],$G$347:$K$362,5,0)</f>
        <v>https://raw.githubusercontent.com/Sud-Austral/LOGOS-DATA/main/LocalizaReg/12.jpg</v>
      </c>
    </row>
    <row r="8233" spans="1:11" x14ac:dyDescent="0.3">
      <c r="A8233" t="s">
        <v>277</v>
      </c>
      <c r="B8233">
        <v>12</v>
      </c>
      <c r="G8233" s="7">
        <v>99112831005</v>
      </c>
      <c r="H8233" t="s">
        <v>25010</v>
      </c>
      <c r="I8233" t="s">
        <v>8652</v>
      </c>
      <c r="J8233" t="str">
        <f>+VLOOKUP(Tabla1[[#This Row],[Codreg]],$G$347:$K$362,4,0)</f>
        <v>https://upload.wikimedia.org/wikipedia/commons/4/44/Coat_of_arms_of_Magallanes%2C_Chile.svg</v>
      </c>
      <c r="K8233" t="str">
        <f>+VLOOKUP(Tabla1[[#This Row],[Codreg]],$G$347:$K$362,5,0)</f>
        <v>https://raw.githubusercontent.com/Sud-Austral/LOGOS-DATA/main/LocalizaReg/12.jpg</v>
      </c>
    </row>
    <row r="8234" spans="1:11" x14ac:dyDescent="0.3">
      <c r="A8234" t="s">
        <v>277</v>
      </c>
      <c r="B8234">
        <v>12</v>
      </c>
      <c r="G8234" s="7">
        <v>99112831001</v>
      </c>
      <c r="H8234" t="s">
        <v>25010</v>
      </c>
      <c r="I8234" t="s">
        <v>8653</v>
      </c>
      <c r="J8234" t="str">
        <f>+VLOOKUP(Tabla1[[#This Row],[Codreg]],$G$347:$K$362,4,0)</f>
        <v>https://upload.wikimedia.org/wikipedia/commons/4/44/Coat_of_arms_of_Magallanes%2C_Chile.svg</v>
      </c>
      <c r="K8234" t="str">
        <f>+VLOOKUP(Tabla1[[#This Row],[Codreg]],$G$347:$K$362,5,0)</f>
        <v>https://raw.githubusercontent.com/Sud-Austral/LOGOS-DATA/main/LocalizaReg/12.jpg</v>
      </c>
    </row>
    <row r="8235" spans="1:11" x14ac:dyDescent="0.3">
      <c r="A8235" t="s">
        <v>277</v>
      </c>
      <c r="B8235">
        <v>12</v>
      </c>
      <c r="G8235" s="7">
        <v>99112850124</v>
      </c>
      <c r="H8235" t="s">
        <v>25010</v>
      </c>
      <c r="I8235" t="s">
        <v>8654</v>
      </c>
      <c r="J8235" t="str">
        <f>+VLOOKUP(Tabla1[[#This Row],[Codreg]],$G$347:$K$362,4,0)</f>
        <v>https://upload.wikimedia.org/wikipedia/commons/4/44/Coat_of_arms_of_Magallanes%2C_Chile.svg</v>
      </c>
      <c r="K8235" t="str">
        <f>+VLOOKUP(Tabla1[[#This Row],[Codreg]],$G$347:$K$362,5,0)</f>
        <v>https://raw.githubusercontent.com/Sud-Austral/LOGOS-DATA/main/LocalizaReg/12.jpg</v>
      </c>
    </row>
    <row r="8236" spans="1:11" x14ac:dyDescent="0.3">
      <c r="A8236" t="s">
        <v>277</v>
      </c>
      <c r="B8236">
        <v>12</v>
      </c>
      <c r="G8236" s="7">
        <v>99112840001</v>
      </c>
      <c r="H8236" t="s">
        <v>25010</v>
      </c>
      <c r="I8236" t="s">
        <v>8655</v>
      </c>
      <c r="J8236" t="str">
        <f>+VLOOKUP(Tabla1[[#This Row],[Codreg]],$G$347:$K$362,4,0)</f>
        <v>https://upload.wikimedia.org/wikipedia/commons/4/44/Coat_of_arms_of_Magallanes%2C_Chile.svg</v>
      </c>
      <c r="K8236" t="str">
        <f>+VLOOKUP(Tabla1[[#This Row],[Codreg]],$G$347:$K$362,5,0)</f>
        <v>https://raw.githubusercontent.com/Sud-Austral/LOGOS-DATA/main/LocalizaReg/12.jpg</v>
      </c>
    </row>
    <row r="8237" spans="1:11" x14ac:dyDescent="0.3">
      <c r="A8237" t="s">
        <v>277</v>
      </c>
      <c r="B8237">
        <v>12</v>
      </c>
      <c r="G8237" s="7">
        <v>99112840025</v>
      </c>
      <c r="H8237" t="s">
        <v>25010</v>
      </c>
      <c r="I8237" t="s">
        <v>8656</v>
      </c>
      <c r="J8237" t="str">
        <f>+VLOOKUP(Tabla1[[#This Row],[Codreg]],$G$347:$K$362,4,0)</f>
        <v>https://upload.wikimedia.org/wikipedia/commons/4/44/Coat_of_arms_of_Magallanes%2C_Chile.svg</v>
      </c>
      <c r="K8237" t="str">
        <f>+VLOOKUP(Tabla1[[#This Row],[Codreg]],$G$347:$K$362,5,0)</f>
        <v>https://raw.githubusercontent.com/Sud-Austral/LOGOS-DATA/main/LocalizaReg/12.jpg</v>
      </c>
    </row>
    <row r="8238" spans="1:11" x14ac:dyDescent="0.3">
      <c r="A8238" t="s">
        <v>277</v>
      </c>
      <c r="B8238">
        <v>12</v>
      </c>
      <c r="G8238" s="7">
        <v>99112840032</v>
      </c>
      <c r="H8238" t="s">
        <v>25010</v>
      </c>
      <c r="I8238" t="s">
        <v>8657</v>
      </c>
      <c r="J8238" t="str">
        <f>+VLOOKUP(Tabla1[[#This Row],[Codreg]],$G$347:$K$362,4,0)</f>
        <v>https://upload.wikimedia.org/wikipedia/commons/4/44/Coat_of_arms_of_Magallanes%2C_Chile.svg</v>
      </c>
      <c r="K8238" t="str">
        <f>+VLOOKUP(Tabla1[[#This Row],[Codreg]],$G$347:$K$362,5,0)</f>
        <v>https://raw.githubusercontent.com/Sud-Austral/LOGOS-DATA/main/LocalizaReg/12.jpg</v>
      </c>
    </row>
    <row r="8239" spans="1:11" x14ac:dyDescent="0.3">
      <c r="A8239" t="s">
        <v>277</v>
      </c>
      <c r="B8239">
        <v>12</v>
      </c>
      <c r="G8239" s="7">
        <v>99112840045</v>
      </c>
      <c r="H8239" t="s">
        <v>25010</v>
      </c>
      <c r="I8239" t="s">
        <v>8658</v>
      </c>
      <c r="J8239" t="str">
        <f>+VLOOKUP(Tabla1[[#This Row],[Codreg]],$G$347:$K$362,4,0)</f>
        <v>https://upload.wikimedia.org/wikipedia/commons/4/44/Coat_of_arms_of_Magallanes%2C_Chile.svg</v>
      </c>
      <c r="K8239" t="str">
        <f>+VLOOKUP(Tabla1[[#This Row],[Codreg]],$G$347:$K$362,5,0)</f>
        <v>https://raw.githubusercontent.com/Sud-Austral/LOGOS-DATA/main/LocalizaReg/12.jpg</v>
      </c>
    </row>
    <row r="8240" spans="1:11" x14ac:dyDescent="0.3">
      <c r="A8240" t="s">
        <v>277</v>
      </c>
      <c r="B8240">
        <v>12</v>
      </c>
      <c r="G8240" s="7">
        <v>99112840053</v>
      </c>
      <c r="H8240" t="s">
        <v>25010</v>
      </c>
      <c r="I8240" t="s">
        <v>8659</v>
      </c>
      <c r="J8240" t="str">
        <f>+VLOOKUP(Tabla1[[#This Row],[Codreg]],$G$347:$K$362,4,0)</f>
        <v>https://upload.wikimedia.org/wikipedia/commons/4/44/Coat_of_arms_of_Magallanes%2C_Chile.svg</v>
      </c>
      <c r="K8240" t="str">
        <f>+VLOOKUP(Tabla1[[#This Row],[Codreg]],$G$347:$K$362,5,0)</f>
        <v>https://raw.githubusercontent.com/Sud-Austral/LOGOS-DATA/main/LocalizaReg/12.jpg</v>
      </c>
    </row>
    <row r="8241" spans="1:11" x14ac:dyDescent="0.3">
      <c r="A8241" t="s">
        <v>277</v>
      </c>
      <c r="B8241">
        <v>12</v>
      </c>
      <c r="G8241" s="7">
        <v>99112840070</v>
      </c>
      <c r="H8241" t="s">
        <v>25010</v>
      </c>
      <c r="I8241" t="s">
        <v>8660</v>
      </c>
      <c r="J8241" t="str">
        <f>+VLOOKUP(Tabla1[[#This Row],[Codreg]],$G$347:$K$362,4,0)</f>
        <v>https://upload.wikimedia.org/wikipedia/commons/4/44/Coat_of_arms_of_Magallanes%2C_Chile.svg</v>
      </c>
      <c r="K8241" t="str">
        <f>+VLOOKUP(Tabla1[[#This Row],[Codreg]],$G$347:$K$362,5,0)</f>
        <v>https://raw.githubusercontent.com/Sud-Austral/LOGOS-DATA/main/LocalizaReg/12.jpg</v>
      </c>
    </row>
    <row r="8242" spans="1:11" x14ac:dyDescent="0.3">
      <c r="A8242" t="s">
        <v>277</v>
      </c>
      <c r="B8242">
        <v>12</v>
      </c>
      <c r="G8242" s="7">
        <v>99112840023</v>
      </c>
      <c r="H8242" t="s">
        <v>25010</v>
      </c>
      <c r="I8242" t="s">
        <v>8661</v>
      </c>
      <c r="J8242" t="str">
        <f>+VLOOKUP(Tabla1[[#This Row],[Codreg]],$G$347:$K$362,4,0)</f>
        <v>https://upload.wikimedia.org/wikipedia/commons/4/44/Coat_of_arms_of_Magallanes%2C_Chile.svg</v>
      </c>
      <c r="K8242" t="str">
        <f>+VLOOKUP(Tabla1[[#This Row],[Codreg]],$G$347:$K$362,5,0)</f>
        <v>https://raw.githubusercontent.com/Sud-Austral/LOGOS-DATA/main/LocalizaReg/12.jpg</v>
      </c>
    </row>
    <row r="8243" spans="1:11" x14ac:dyDescent="0.3">
      <c r="A8243" t="s">
        <v>277</v>
      </c>
      <c r="B8243">
        <v>12</v>
      </c>
      <c r="G8243" s="7">
        <v>99112840050</v>
      </c>
      <c r="H8243" t="s">
        <v>25010</v>
      </c>
      <c r="I8243" t="s">
        <v>8662</v>
      </c>
      <c r="J8243" t="str">
        <f>+VLOOKUP(Tabla1[[#This Row],[Codreg]],$G$347:$K$362,4,0)</f>
        <v>https://upload.wikimedia.org/wikipedia/commons/4/44/Coat_of_arms_of_Magallanes%2C_Chile.svg</v>
      </c>
      <c r="K8243" t="str">
        <f>+VLOOKUP(Tabla1[[#This Row],[Codreg]],$G$347:$K$362,5,0)</f>
        <v>https://raw.githubusercontent.com/Sud-Austral/LOGOS-DATA/main/LocalizaReg/12.jpg</v>
      </c>
    </row>
    <row r="8244" spans="1:11" x14ac:dyDescent="0.3">
      <c r="A8244" t="s">
        <v>277</v>
      </c>
      <c r="B8244">
        <v>12</v>
      </c>
      <c r="G8244" s="7">
        <v>99112840071</v>
      </c>
      <c r="H8244" t="s">
        <v>25010</v>
      </c>
      <c r="I8244" t="s">
        <v>8663</v>
      </c>
      <c r="J8244" t="str">
        <f>+VLOOKUP(Tabla1[[#This Row],[Codreg]],$G$347:$K$362,4,0)</f>
        <v>https://upload.wikimedia.org/wikipedia/commons/4/44/Coat_of_arms_of_Magallanes%2C_Chile.svg</v>
      </c>
      <c r="K8244" t="str">
        <f>+VLOOKUP(Tabla1[[#This Row],[Codreg]],$G$347:$K$362,5,0)</f>
        <v>https://raw.githubusercontent.com/Sud-Austral/LOGOS-DATA/main/LocalizaReg/12.jpg</v>
      </c>
    </row>
    <row r="8245" spans="1:11" x14ac:dyDescent="0.3">
      <c r="A8245" t="s">
        <v>277</v>
      </c>
      <c r="B8245">
        <v>12</v>
      </c>
      <c r="G8245" s="7">
        <v>99112840127</v>
      </c>
      <c r="H8245" t="s">
        <v>25010</v>
      </c>
      <c r="I8245" t="s">
        <v>8664</v>
      </c>
      <c r="J8245" t="str">
        <f>+VLOOKUP(Tabla1[[#This Row],[Codreg]],$G$347:$K$362,4,0)</f>
        <v>https://upload.wikimedia.org/wikipedia/commons/4/44/Coat_of_arms_of_Magallanes%2C_Chile.svg</v>
      </c>
      <c r="K8245" t="str">
        <f>+VLOOKUP(Tabla1[[#This Row],[Codreg]],$G$347:$K$362,5,0)</f>
        <v>https://raw.githubusercontent.com/Sud-Austral/LOGOS-DATA/main/LocalizaReg/12.jpg</v>
      </c>
    </row>
    <row r="8246" spans="1:11" x14ac:dyDescent="0.3">
      <c r="A8246" t="s">
        <v>277</v>
      </c>
      <c r="B8246">
        <v>12</v>
      </c>
      <c r="G8246" s="7">
        <v>99112840122</v>
      </c>
      <c r="H8246" t="s">
        <v>25010</v>
      </c>
      <c r="I8246" t="s">
        <v>8665</v>
      </c>
      <c r="J8246" t="str">
        <f>+VLOOKUP(Tabla1[[#This Row],[Codreg]],$G$347:$K$362,4,0)</f>
        <v>https://upload.wikimedia.org/wikipedia/commons/4/44/Coat_of_arms_of_Magallanes%2C_Chile.svg</v>
      </c>
      <c r="K8246" t="str">
        <f>+VLOOKUP(Tabla1[[#This Row],[Codreg]],$G$347:$K$362,5,0)</f>
        <v>https://raw.githubusercontent.com/Sud-Austral/LOGOS-DATA/main/LocalizaReg/12.jpg</v>
      </c>
    </row>
    <row r="8247" spans="1:11" x14ac:dyDescent="0.3">
      <c r="A8247" t="s">
        <v>277</v>
      </c>
      <c r="B8247">
        <v>12</v>
      </c>
      <c r="G8247" s="7">
        <v>99112840114</v>
      </c>
      <c r="H8247" t="s">
        <v>25010</v>
      </c>
      <c r="I8247" t="s">
        <v>8666</v>
      </c>
      <c r="J8247" t="str">
        <f>+VLOOKUP(Tabla1[[#This Row],[Codreg]],$G$347:$K$362,4,0)</f>
        <v>https://upload.wikimedia.org/wikipedia/commons/4/44/Coat_of_arms_of_Magallanes%2C_Chile.svg</v>
      </c>
      <c r="K8247" t="str">
        <f>+VLOOKUP(Tabla1[[#This Row],[Codreg]],$G$347:$K$362,5,0)</f>
        <v>https://raw.githubusercontent.com/Sud-Austral/LOGOS-DATA/main/LocalizaReg/12.jpg</v>
      </c>
    </row>
    <row r="8248" spans="1:11" x14ac:dyDescent="0.3">
      <c r="A8248" t="s">
        <v>277</v>
      </c>
      <c r="B8248">
        <v>12</v>
      </c>
      <c r="G8248" s="7">
        <v>99112840102</v>
      </c>
      <c r="H8248" t="s">
        <v>25010</v>
      </c>
      <c r="I8248" t="s">
        <v>8667</v>
      </c>
      <c r="J8248" t="str">
        <f>+VLOOKUP(Tabla1[[#This Row],[Codreg]],$G$347:$K$362,4,0)</f>
        <v>https://upload.wikimedia.org/wikipedia/commons/4/44/Coat_of_arms_of_Magallanes%2C_Chile.svg</v>
      </c>
      <c r="K8248" t="str">
        <f>+VLOOKUP(Tabla1[[#This Row],[Codreg]],$G$347:$K$362,5,0)</f>
        <v>https://raw.githubusercontent.com/Sud-Austral/LOGOS-DATA/main/LocalizaReg/12.jpg</v>
      </c>
    </row>
    <row r="8249" spans="1:11" x14ac:dyDescent="0.3">
      <c r="A8249" t="s">
        <v>277</v>
      </c>
      <c r="B8249">
        <v>12</v>
      </c>
      <c r="G8249" s="7">
        <v>99112840110</v>
      </c>
      <c r="H8249" t="s">
        <v>25010</v>
      </c>
      <c r="I8249" t="s">
        <v>8668</v>
      </c>
      <c r="J8249" t="str">
        <f>+VLOOKUP(Tabla1[[#This Row],[Codreg]],$G$347:$K$362,4,0)</f>
        <v>https://upload.wikimedia.org/wikipedia/commons/4/44/Coat_of_arms_of_Magallanes%2C_Chile.svg</v>
      </c>
      <c r="K8249" t="str">
        <f>+VLOOKUP(Tabla1[[#This Row],[Codreg]],$G$347:$K$362,5,0)</f>
        <v>https://raw.githubusercontent.com/Sud-Austral/LOGOS-DATA/main/LocalizaReg/12.jpg</v>
      </c>
    </row>
    <row r="8250" spans="1:11" x14ac:dyDescent="0.3">
      <c r="A8250" t="s">
        <v>277</v>
      </c>
      <c r="B8250">
        <v>12</v>
      </c>
      <c r="G8250" s="7">
        <v>99112840111</v>
      </c>
      <c r="H8250" t="s">
        <v>25010</v>
      </c>
      <c r="I8250" t="s">
        <v>8669</v>
      </c>
      <c r="J8250" t="str">
        <f>+VLOOKUP(Tabla1[[#This Row],[Codreg]],$G$347:$K$362,4,0)</f>
        <v>https://upload.wikimedia.org/wikipedia/commons/4/44/Coat_of_arms_of_Magallanes%2C_Chile.svg</v>
      </c>
      <c r="K8250" t="str">
        <f>+VLOOKUP(Tabla1[[#This Row],[Codreg]],$G$347:$K$362,5,0)</f>
        <v>https://raw.githubusercontent.com/Sud-Austral/LOGOS-DATA/main/LocalizaReg/12.jpg</v>
      </c>
    </row>
    <row r="8251" spans="1:11" x14ac:dyDescent="0.3">
      <c r="A8251" t="s">
        <v>277</v>
      </c>
      <c r="B8251">
        <v>12</v>
      </c>
      <c r="G8251" s="7">
        <v>99112840181</v>
      </c>
      <c r="H8251" t="s">
        <v>25010</v>
      </c>
      <c r="I8251" t="s">
        <v>8670</v>
      </c>
      <c r="J8251" t="str">
        <f>+VLOOKUP(Tabla1[[#This Row],[Codreg]],$G$347:$K$362,4,0)</f>
        <v>https://upload.wikimedia.org/wikipedia/commons/4/44/Coat_of_arms_of_Magallanes%2C_Chile.svg</v>
      </c>
      <c r="K8251" t="str">
        <f>+VLOOKUP(Tabla1[[#This Row],[Codreg]],$G$347:$K$362,5,0)</f>
        <v>https://raw.githubusercontent.com/Sud-Austral/LOGOS-DATA/main/LocalizaReg/12.jpg</v>
      </c>
    </row>
    <row r="8252" spans="1:11" x14ac:dyDescent="0.3">
      <c r="A8252" t="s">
        <v>277</v>
      </c>
      <c r="B8252">
        <v>12</v>
      </c>
      <c r="G8252" s="7">
        <v>99112840184</v>
      </c>
      <c r="H8252" t="s">
        <v>25010</v>
      </c>
      <c r="I8252" t="s">
        <v>8671</v>
      </c>
      <c r="J8252" t="str">
        <f>+VLOOKUP(Tabla1[[#This Row],[Codreg]],$G$347:$K$362,4,0)</f>
        <v>https://upload.wikimedia.org/wikipedia/commons/4/44/Coat_of_arms_of_Magallanes%2C_Chile.svg</v>
      </c>
      <c r="K8252" t="str">
        <f>+VLOOKUP(Tabla1[[#This Row],[Codreg]],$G$347:$K$362,5,0)</f>
        <v>https://raw.githubusercontent.com/Sud-Austral/LOGOS-DATA/main/LocalizaReg/12.jpg</v>
      </c>
    </row>
    <row r="8253" spans="1:11" x14ac:dyDescent="0.3">
      <c r="A8253" t="s">
        <v>277</v>
      </c>
      <c r="B8253">
        <v>12</v>
      </c>
      <c r="G8253" s="7">
        <v>99112840146</v>
      </c>
      <c r="H8253" t="s">
        <v>25010</v>
      </c>
      <c r="I8253" t="s">
        <v>8672</v>
      </c>
      <c r="J8253" t="str">
        <f>+VLOOKUP(Tabla1[[#This Row],[Codreg]],$G$347:$K$362,4,0)</f>
        <v>https://upload.wikimedia.org/wikipedia/commons/4/44/Coat_of_arms_of_Magallanes%2C_Chile.svg</v>
      </c>
      <c r="K8253" t="str">
        <f>+VLOOKUP(Tabla1[[#This Row],[Codreg]],$G$347:$K$362,5,0)</f>
        <v>https://raw.githubusercontent.com/Sud-Austral/LOGOS-DATA/main/LocalizaReg/12.jpg</v>
      </c>
    </row>
    <row r="8254" spans="1:11" x14ac:dyDescent="0.3">
      <c r="A8254" t="s">
        <v>277</v>
      </c>
      <c r="B8254">
        <v>12</v>
      </c>
      <c r="G8254" s="7">
        <v>99112840168</v>
      </c>
      <c r="H8254" t="s">
        <v>25010</v>
      </c>
      <c r="I8254" t="s">
        <v>8673</v>
      </c>
      <c r="J8254" t="str">
        <f>+VLOOKUP(Tabla1[[#This Row],[Codreg]],$G$347:$K$362,4,0)</f>
        <v>https://upload.wikimedia.org/wikipedia/commons/4/44/Coat_of_arms_of_Magallanes%2C_Chile.svg</v>
      </c>
      <c r="K8254" t="str">
        <f>+VLOOKUP(Tabla1[[#This Row],[Codreg]],$G$347:$K$362,5,0)</f>
        <v>https://raw.githubusercontent.com/Sud-Austral/LOGOS-DATA/main/LocalizaReg/12.jpg</v>
      </c>
    </row>
    <row r="8255" spans="1:11" x14ac:dyDescent="0.3">
      <c r="A8255" t="s">
        <v>277</v>
      </c>
      <c r="B8255">
        <v>12</v>
      </c>
      <c r="G8255" s="7">
        <v>99112840195</v>
      </c>
      <c r="H8255" t="s">
        <v>25010</v>
      </c>
      <c r="I8255" t="s">
        <v>8674</v>
      </c>
      <c r="J8255" t="str">
        <f>+VLOOKUP(Tabla1[[#This Row],[Codreg]],$G$347:$K$362,4,0)</f>
        <v>https://upload.wikimedia.org/wikipedia/commons/4/44/Coat_of_arms_of_Magallanes%2C_Chile.svg</v>
      </c>
      <c r="K8255" t="str">
        <f>+VLOOKUP(Tabla1[[#This Row],[Codreg]],$G$347:$K$362,5,0)</f>
        <v>https://raw.githubusercontent.com/Sud-Austral/LOGOS-DATA/main/LocalizaReg/12.jpg</v>
      </c>
    </row>
    <row r="8256" spans="1:11" x14ac:dyDescent="0.3">
      <c r="A8256" t="s">
        <v>277</v>
      </c>
      <c r="B8256">
        <v>12</v>
      </c>
      <c r="G8256" s="7">
        <v>99112840156</v>
      </c>
      <c r="H8256" t="s">
        <v>25010</v>
      </c>
      <c r="I8256" t="s">
        <v>8675</v>
      </c>
      <c r="J8256" t="str">
        <f>+VLOOKUP(Tabla1[[#This Row],[Codreg]],$G$347:$K$362,4,0)</f>
        <v>https://upload.wikimedia.org/wikipedia/commons/4/44/Coat_of_arms_of_Magallanes%2C_Chile.svg</v>
      </c>
      <c r="K8256" t="str">
        <f>+VLOOKUP(Tabla1[[#This Row],[Codreg]],$G$347:$K$362,5,0)</f>
        <v>https://raw.githubusercontent.com/Sud-Austral/LOGOS-DATA/main/LocalizaReg/12.jpg</v>
      </c>
    </row>
    <row r="8257" spans="1:11" x14ac:dyDescent="0.3">
      <c r="A8257" t="s">
        <v>277</v>
      </c>
      <c r="B8257">
        <v>12</v>
      </c>
      <c r="G8257" s="7">
        <v>99112834151</v>
      </c>
      <c r="H8257" t="s">
        <v>25010</v>
      </c>
      <c r="I8257" t="s">
        <v>8676</v>
      </c>
      <c r="J8257" t="str">
        <f>+VLOOKUP(Tabla1[[#This Row],[Codreg]],$G$347:$K$362,4,0)</f>
        <v>https://upload.wikimedia.org/wikipedia/commons/4/44/Coat_of_arms_of_Magallanes%2C_Chile.svg</v>
      </c>
      <c r="K8257" t="str">
        <f>+VLOOKUP(Tabla1[[#This Row],[Codreg]],$G$347:$K$362,5,0)</f>
        <v>https://raw.githubusercontent.com/Sud-Austral/LOGOS-DATA/main/LocalizaReg/12.jpg</v>
      </c>
    </row>
    <row r="8258" spans="1:11" x14ac:dyDescent="0.3">
      <c r="A8258" t="s">
        <v>277</v>
      </c>
      <c r="B8258">
        <v>12</v>
      </c>
      <c r="G8258" s="7">
        <v>99112834087</v>
      </c>
      <c r="H8258" t="s">
        <v>25010</v>
      </c>
      <c r="I8258" t="s">
        <v>8677</v>
      </c>
      <c r="J8258" t="str">
        <f>+VLOOKUP(Tabla1[[#This Row],[Codreg]],$G$347:$K$362,4,0)</f>
        <v>https://upload.wikimedia.org/wikipedia/commons/4/44/Coat_of_arms_of_Magallanes%2C_Chile.svg</v>
      </c>
      <c r="K8258" t="str">
        <f>+VLOOKUP(Tabla1[[#This Row],[Codreg]],$G$347:$K$362,5,0)</f>
        <v>https://raw.githubusercontent.com/Sud-Austral/LOGOS-DATA/main/LocalizaReg/12.jpg</v>
      </c>
    </row>
    <row r="8259" spans="1:11" x14ac:dyDescent="0.3">
      <c r="A8259" t="s">
        <v>277</v>
      </c>
      <c r="B8259">
        <v>12</v>
      </c>
      <c r="G8259" s="7">
        <v>99112840231</v>
      </c>
      <c r="H8259" t="s">
        <v>25010</v>
      </c>
      <c r="I8259" t="s">
        <v>8678</v>
      </c>
      <c r="J8259" t="str">
        <f>+VLOOKUP(Tabla1[[#This Row],[Codreg]],$G$347:$K$362,4,0)</f>
        <v>https://upload.wikimedia.org/wikipedia/commons/4/44/Coat_of_arms_of_Magallanes%2C_Chile.svg</v>
      </c>
      <c r="K8259" t="str">
        <f>+VLOOKUP(Tabla1[[#This Row],[Codreg]],$G$347:$K$362,5,0)</f>
        <v>https://raw.githubusercontent.com/Sud-Austral/LOGOS-DATA/main/LocalizaReg/12.jpg</v>
      </c>
    </row>
    <row r="8260" spans="1:11" x14ac:dyDescent="0.3">
      <c r="A8260" t="s">
        <v>277</v>
      </c>
      <c r="B8260">
        <v>12</v>
      </c>
      <c r="G8260" s="7">
        <v>99112840224</v>
      </c>
      <c r="H8260" t="s">
        <v>25010</v>
      </c>
      <c r="I8260" t="s">
        <v>8679</v>
      </c>
      <c r="J8260" t="str">
        <f>+VLOOKUP(Tabla1[[#This Row],[Codreg]],$G$347:$K$362,4,0)</f>
        <v>https://upload.wikimedia.org/wikipedia/commons/4/44/Coat_of_arms_of_Magallanes%2C_Chile.svg</v>
      </c>
      <c r="K8260" t="str">
        <f>+VLOOKUP(Tabla1[[#This Row],[Codreg]],$G$347:$K$362,5,0)</f>
        <v>https://raw.githubusercontent.com/Sud-Austral/LOGOS-DATA/main/LocalizaReg/12.jpg</v>
      </c>
    </row>
    <row r="8261" spans="1:11" x14ac:dyDescent="0.3">
      <c r="A8261" t="s">
        <v>277</v>
      </c>
      <c r="B8261">
        <v>12</v>
      </c>
      <c r="G8261" s="7">
        <v>99112834090</v>
      </c>
      <c r="H8261" t="s">
        <v>25010</v>
      </c>
      <c r="I8261" t="s">
        <v>8680</v>
      </c>
      <c r="J8261" t="str">
        <f>+VLOOKUP(Tabla1[[#This Row],[Codreg]],$G$347:$K$362,4,0)</f>
        <v>https://upload.wikimedia.org/wikipedia/commons/4/44/Coat_of_arms_of_Magallanes%2C_Chile.svg</v>
      </c>
      <c r="K8261" t="str">
        <f>+VLOOKUP(Tabla1[[#This Row],[Codreg]],$G$347:$K$362,5,0)</f>
        <v>https://raw.githubusercontent.com/Sud-Austral/LOGOS-DATA/main/LocalizaReg/12.jpg</v>
      </c>
    </row>
    <row r="8262" spans="1:11" x14ac:dyDescent="0.3">
      <c r="A8262" t="s">
        <v>277</v>
      </c>
      <c r="B8262">
        <v>12</v>
      </c>
      <c r="G8262" s="7">
        <v>99112834089</v>
      </c>
      <c r="H8262" t="s">
        <v>25010</v>
      </c>
      <c r="I8262" t="s">
        <v>8681</v>
      </c>
      <c r="J8262" t="str">
        <f>+VLOOKUP(Tabla1[[#This Row],[Codreg]],$G$347:$K$362,4,0)</f>
        <v>https://upload.wikimedia.org/wikipedia/commons/4/44/Coat_of_arms_of_Magallanes%2C_Chile.svg</v>
      </c>
      <c r="K8262" t="str">
        <f>+VLOOKUP(Tabla1[[#This Row],[Codreg]],$G$347:$K$362,5,0)</f>
        <v>https://raw.githubusercontent.com/Sud-Austral/LOGOS-DATA/main/LocalizaReg/12.jpg</v>
      </c>
    </row>
    <row r="8263" spans="1:11" x14ac:dyDescent="0.3">
      <c r="A8263" t="s">
        <v>277</v>
      </c>
      <c r="B8263">
        <v>12</v>
      </c>
      <c r="G8263" s="7">
        <v>99112834067</v>
      </c>
      <c r="H8263" t="s">
        <v>25010</v>
      </c>
      <c r="I8263" t="s">
        <v>8682</v>
      </c>
      <c r="J8263" t="str">
        <f>+VLOOKUP(Tabla1[[#This Row],[Codreg]],$G$347:$K$362,4,0)</f>
        <v>https://upload.wikimedia.org/wikipedia/commons/4/44/Coat_of_arms_of_Magallanes%2C_Chile.svg</v>
      </c>
      <c r="K8263" t="str">
        <f>+VLOOKUP(Tabla1[[#This Row],[Codreg]],$G$347:$K$362,5,0)</f>
        <v>https://raw.githubusercontent.com/Sud-Austral/LOGOS-DATA/main/LocalizaReg/12.jpg</v>
      </c>
    </row>
    <row r="8264" spans="1:11" x14ac:dyDescent="0.3">
      <c r="A8264" t="s">
        <v>277</v>
      </c>
      <c r="B8264">
        <v>12</v>
      </c>
      <c r="G8264" s="7">
        <v>99112840241</v>
      </c>
      <c r="H8264" t="s">
        <v>25010</v>
      </c>
      <c r="I8264" t="s">
        <v>8683</v>
      </c>
      <c r="J8264" t="str">
        <f>+VLOOKUP(Tabla1[[#This Row],[Codreg]],$G$347:$K$362,4,0)</f>
        <v>https://upload.wikimedia.org/wikipedia/commons/4/44/Coat_of_arms_of_Magallanes%2C_Chile.svg</v>
      </c>
      <c r="K8264" t="str">
        <f>+VLOOKUP(Tabla1[[#This Row],[Codreg]],$G$347:$K$362,5,0)</f>
        <v>https://raw.githubusercontent.com/Sud-Austral/LOGOS-DATA/main/LocalizaReg/12.jpg</v>
      </c>
    </row>
    <row r="8265" spans="1:11" x14ac:dyDescent="0.3">
      <c r="A8265" t="s">
        <v>277</v>
      </c>
      <c r="B8265">
        <v>12</v>
      </c>
      <c r="G8265" s="7">
        <v>99112840240</v>
      </c>
      <c r="H8265" t="s">
        <v>25010</v>
      </c>
      <c r="I8265" t="s">
        <v>8684</v>
      </c>
      <c r="J8265" t="str">
        <f>+VLOOKUP(Tabla1[[#This Row],[Codreg]],$G$347:$K$362,4,0)</f>
        <v>https://upload.wikimedia.org/wikipedia/commons/4/44/Coat_of_arms_of_Magallanes%2C_Chile.svg</v>
      </c>
      <c r="K8265" t="str">
        <f>+VLOOKUP(Tabla1[[#This Row],[Codreg]],$G$347:$K$362,5,0)</f>
        <v>https://raw.githubusercontent.com/Sud-Austral/LOGOS-DATA/main/LocalizaReg/12.jpg</v>
      </c>
    </row>
    <row r="8266" spans="1:11" x14ac:dyDescent="0.3">
      <c r="A8266" t="s">
        <v>277</v>
      </c>
      <c r="B8266">
        <v>12</v>
      </c>
      <c r="G8266" s="7">
        <v>99112834143</v>
      </c>
      <c r="H8266" t="s">
        <v>25010</v>
      </c>
      <c r="I8266" t="s">
        <v>8685</v>
      </c>
      <c r="J8266" t="str">
        <f>+VLOOKUP(Tabla1[[#This Row],[Codreg]],$G$347:$K$362,4,0)</f>
        <v>https://upload.wikimedia.org/wikipedia/commons/4/44/Coat_of_arms_of_Magallanes%2C_Chile.svg</v>
      </c>
      <c r="K8266" t="str">
        <f>+VLOOKUP(Tabla1[[#This Row],[Codreg]],$G$347:$K$362,5,0)</f>
        <v>https://raw.githubusercontent.com/Sud-Austral/LOGOS-DATA/main/LocalizaReg/12.jpg</v>
      </c>
    </row>
    <row r="8267" spans="1:11" x14ac:dyDescent="0.3">
      <c r="A8267" t="s">
        <v>277</v>
      </c>
      <c r="B8267">
        <v>12</v>
      </c>
      <c r="G8267" s="7">
        <v>99112834145</v>
      </c>
      <c r="H8267" t="s">
        <v>25010</v>
      </c>
      <c r="I8267" t="s">
        <v>8686</v>
      </c>
      <c r="J8267" t="str">
        <f>+VLOOKUP(Tabla1[[#This Row],[Codreg]],$G$347:$K$362,4,0)</f>
        <v>https://upload.wikimedia.org/wikipedia/commons/4/44/Coat_of_arms_of_Magallanes%2C_Chile.svg</v>
      </c>
      <c r="K8267" t="str">
        <f>+VLOOKUP(Tabla1[[#This Row],[Codreg]],$G$347:$K$362,5,0)</f>
        <v>https://raw.githubusercontent.com/Sud-Austral/LOGOS-DATA/main/LocalizaReg/12.jpg</v>
      </c>
    </row>
    <row r="8268" spans="1:11" x14ac:dyDescent="0.3">
      <c r="A8268" t="s">
        <v>277</v>
      </c>
      <c r="B8268">
        <v>12</v>
      </c>
      <c r="G8268" s="7">
        <v>99112834140</v>
      </c>
      <c r="H8268" t="s">
        <v>25010</v>
      </c>
      <c r="I8268" t="s">
        <v>8687</v>
      </c>
      <c r="J8268" t="str">
        <f>+VLOOKUP(Tabla1[[#This Row],[Codreg]],$G$347:$K$362,4,0)</f>
        <v>https://upload.wikimedia.org/wikipedia/commons/4/44/Coat_of_arms_of_Magallanes%2C_Chile.svg</v>
      </c>
      <c r="K8268" t="str">
        <f>+VLOOKUP(Tabla1[[#This Row],[Codreg]],$G$347:$K$362,5,0)</f>
        <v>https://raw.githubusercontent.com/Sud-Austral/LOGOS-DATA/main/LocalizaReg/12.jpg</v>
      </c>
    </row>
    <row r="8269" spans="1:11" x14ac:dyDescent="0.3">
      <c r="A8269" t="s">
        <v>277</v>
      </c>
      <c r="B8269">
        <v>12</v>
      </c>
      <c r="G8269" s="7">
        <v>99112834062</v>
      </c>
      <c r="H8269" t="s">
        <v>25010</v>
      </c>
      <c r="I8269" t="s">
        <v>8688</v>
      </c>
      <c r="J8269" t="str">
        <f>+VLOOKUP(Tabla1[[#This Row],[Codreg]],$G$347:$K$362,4,0)</f>
        <v>https://upload.wikimedia.org/wikipedia/commons/4/44/Coat_of_arms_of_Magallanes%2C_Chile.svg</v>
      </c>
      <c r="K8269" t="str">
        <f>+VLOOKUP(Tabla1[[#This Row],[Codreg]],$G$347:$K$362,5,0)</f>
        <v>https://raw.githubusercontent.com/Sud-Austral/LOGOS-DATA/main/LocalizaReg/12.jpg</v>
      </c>
    </row>
    <row r="8270" spans="1:11" x14ac:dyDescent="0.3">
      <c r="A8270" t="s">
        <v>277</v>
      </c>
      <c r="B8270">
        <v>12</v>
      </c>
      <c r="G8270" s="7">
        <v>99112834061</v>
      </c>
      <c r="H8270" t="s">
        <v>25010</v>
      </c>
      <c r="I8270" t="s">
        <v>8689</v>
      </c>
      <c r="J8270" t="str">
        <f>+VLOOKUP(Tabla1[[#This Row],[Codreg]],$G$347:$K$362,4,0)</f>
        <v>https://upload.wikimedia.org/wikipedia/commons/4/44/Coat_of_arms_of_Magallanes%2C_Chile.svg</v>
      </c>
      <c r="K8270" t="str">
        <f>+VLOOKUP(Tabla1[[#This Row],[Codreg]],$G$347:$K$362,5,0)</f>
        <v>https://raw.githubusercontent.com/Sud-Austral/LOGOS-DATA/main/LocalizaReg/12.jpg</v>
      </c>
    </row>
    <row r="8271" spans="1:11" x14ac:dyDescent="0.3">
      <c r="A8271" t="s">
        <v>277</v>
      </c>
      <c r="B8271">
        <v>12</v>
      </c>
      <c r="G8271" s="7">
        <v>99112840255</v>
      </c>
      <c r="H8271" t="s">
        <v>25010</v>
      </c>
      <c r="I8271" t="s">
        <v>8690</v>
      </c>
      <c r="J8271" t="str">
        <f>+VLOOKUP(Tabla1[[#This Row],[Codreg]],$G$347:$K$362,4,0)</f>
        <v>https://upload.wikimedia.org/wikipedia/commons/4/44/Coat_of_arms_of_Magallanes%2C_Chile.svg</v>
      </c>
      <c r="K8271" t="str">
        <f>+VLOOKUP(Tabla1[[#This Row],[Codreg]],$G$347:$K$362,5,0)</f>
        <v>https://raw.githubusercontent.com/Sud-Austral/LOGOS-DATA/main/LocalizaReg/12.jpg</v>
      </c>
    </row>
    <row r="8272" spans="1:11" x14ac:dyDescent="0.3">
      <c r="A8272" t="s">
        <v>277</v>
      </c>
      <c r="B8272">
        <v>12</v>
      </c>
      <c r="G8272" s="7">
        <v>99112840261</v>
      </c>
      <c r="H8272" t="s">
        <v>25010</v>
      </c>
      <c r="I8272" t="s">
        <v>8691</v>
      </c>
      <c r="J8272" t="str">
        <f>+VLOOKUP(Tabla1[[#This Row],[Codreg]],$G$347:$K$362,4,0)</f>
        <v>https://upload.wikimedia.org/wikipedia/commons/4/44/Coat_of_arms_of_Magallanes%2C_Chile.svg</v>
      </c>
      <c r="K8272" t="str">
        <f>+VLOOKUP(Tabla1[[#This Row],[Codreg]],$G$347:$K$362,5,0)</f>
        <v>https://raw.githubusercontent.com/Sud-Austral/LOGOS-DATA/main/LocalizaReg/12.jpg</v>
      </c>
    </row>
    <row r="8273" spans="1:11" x14ac:dyDescent="0.3">
      <c r="A8273" t="s">
        <v>277</v>
      </c>
      <c r="B8273">
        <v>12</v>
      </c>
      <c r="G8273" s="7">
        <v>99112850018</v>
      </c>
      <c r="H8273" t="s">
        <v>25010</v>
      </c>
      <c r="I8273" t="s">
        <v>8692</v>
      </c>
      <c r="J8273" t="str">
        <f>+VLOOKUP(Tabla1[[#This Row],[Codreg]],$G$347:$K$362,4,0)</f>
        <v>https://upload.wikimedia.org/wikipedia/commons/4/44/Coat_of_arms_of_Magallanes%2C_Chile.svg</v>
      </c>
      <c r="K8273" t="str">
        <f>+VLOOKUP(Tabla1[[#This Row],[Codreg]],$G$347:$K$362,5,0)</f>
        <v>https://raw.githubusercontent.com/Sud-Austral/LOGOS-DATA/main/LocalizaReg/12.jpg</v>
      </c>
    </row>
    <row r="8274" spans="1:11" x14ac:dyDescent="0.3">
      <c r="A8274" t="s">
        <v>277</v>
      </c>
      <c r="B8274">
        <v>12</v>
      </c>
      <c r="G8274" s="7">
        <v>99112840290</v>
      </c>
      <c r="H8274" t="s">
        <v>25010</v>
      </c>
      <c r="I8274" t="s">
        <v>8693</v>
      </c>
      <c r="J8274" t="str">
        <f>+VLOOKUP(Tabla1[[#This Row],[Codreg]],$G$347:$K$362,4,0)</f>
        <v>https://upload.wikimedia.org/wikipedia/commons/4/44/Coat_of_arms_of_Magallanes%2C_Chile.svg</v>
      </c>
      <c r="K8274" t="str">
        <f>+VLOOKUP(Tabla1[[#This Row],[Codreg]],$G$347:$K$362,5,0)</f>
        <v>https://raw.githubusercontent.com/Sud-Austral/LOGOS-DATA/main/LocalizaReg/12.jpg</v>
      </c>
    </row>
    <row r="8275" spans="1:11" x14ac:dyDescent="0.3">
      <c r="A8275" t="s">
        <v>277</v>
      </c>
      <c r="B8275">
        <v>12</v>
      </c>
      <c r="G8275" s="7">
        <v>99112840293</v>
      </c>
      <c r="H8275" t="s">
        <v>25010</v>
      </c>
      <c r="I8275" t="s">
        <v>8694</v>
      </c>
      <c r="J8275" t="str">
        <f>+VLOOKUP(Tabla1[[#This Row],[Codreg]],$G$347:$K$362,4,0)</f>
        <v>https://upload.wikimedia.org/wikipedia/commons/4/44/Coat_of_arms_of_Magallanes%2C_Chile.svg</v>
      </c>
      <c r="K8275" t="str">
        <f>+VLOOKUP(Tabla1[[#This Row],[Codreg]],$G$347:$K$362,5,0)</f>
        <v>https://raw.githubusercontent.com/Sud-Austral/LOGOS-DATA/main/LocalizaReg/12.jpg</v>
      </c>
    </row>
    <row r="8276" spans="1:11" x14ac:dyDescent="0.3">
      <c r="A8276" t="s">
        <v>277</v>
      </c>
      <c r="B8276">
        <v>12</v>
      </c>
      <c r="G8276" s="7">
        <v>99112840282</v>
      </c>
      <c r="H8276" t="s">
        <v>25010</v>
      </c>
      <c r="I8276" t="s">
        <v>8695</v>
      </c>
      <c r="J8276" t="str">
        <f>+VLOOKUP(Tabla1[[#This Row],[Codreg]],$G$347:$K$362,4,0)</f>
        <v>https://upload.wikimedia.org/wikipedia/commons/4/44/Coat_of_arms_of_Magallanes%2C_Chile.svg</v>
      </c>
      <c r="K8276" t="str">
        <f>+VLOOKUP(Tabla1[[#This Row],[Codreg]],$G$347:$K$362,5,0)</f>
        <v>https://raw.githubusercontent.com/Sud-Austral/LOGOS-DATA/main/LocalizaReg/12.jpg</v>
      </c>
    </row>
    <row r="8277" spans="1:11" x14ac:dyDescent="0.3">
      <c r="A8277" t="s">
        <v>277</v>
      </c>
      <c r="B8277">
        <v>12</v>
      </c>
      <c r="G8277" s="7">
        <v>99112850005</v>
      </c>
      <c r="H8277" t="s">
        <v>25010</v>
      </c>
      <c r="I8277" t="s">
        <v>8696</v>
      </c>
      <c r="J8277" t="str">
        <f>+VLOOKUP(Tabla1[[#This Row],[Codreg]],$G$347:$K$362,4,0)</f>
        <v>https://upload.wikimedia.org/wikipedia/commons/4/44/Coat_of_arms_of_Magallanes%2C_Chile.svg</v>
      </c>
      <c r="K8277" t="str">
        <f>+VLOOKUP(Tabla1[[#This Row],[Codreg]],$G$347:$K$362,5,0)</f>
        <v>https://raw.githubusercontent.com/Sud-Austral/LOGOS-DATA/main/LocalizaReg/12.jpg</v>
      </c>
    </row>
    <row r="8278" spans="1:11" x14ac:dyDescent="0.3">
      <c r="A8278" t="s">
        <v>277</v>
      </c>
      <c r="B8278">
        <v>12</v>
      </c>
      <c r="G8278" s="7">
        <v>99112850004</v>
      </c>
      <c r="H8278" t="s">
        <v>25010</v>
      </c>
      <c r="I8278" t="s">
        <v>8697</v>
      </c>
      <c r="J8278" t="str">
        <f>+VLOOKUP(Tabla1[[#This Row],[Codreg]],$G$347:$K$362,4,0)</f>
        <v>https://upload.wikimedia.org/wikipedia/commons/4/44/Coat_of_arms_of_Magallanes%2C_Chile.svg</v>
      </c>
      <c r="K8278" t="str">
        <f>+VLOOKUP(Tabla1[[#This Row],[Codreg]],$G$347:$K$362,5,0)</f>
        <v>https://raw.githubusercontent.com/Sud-Austral/LOGOS-DATA/main/LocalizaReg/12.jpg</v>
      </c>
    </row>
    <row r="8279" spans="1:11" x14ac:dyDescent="0.3">
      <c r="A8279" t="s">
        <v>277</v>
      </c>
      <c r="B8279">
        <v>12</v>
      </c>
      <c r="G8279" s="7">
        <v>99112840212</v>
      </c>
      <c r="H8279" t="s">
        <v>25010</v>
      </c>
      <c r="I8279" t="s">
        <v>8698</v>
      </c>
      <c r="J8279" t="str">
        <f>+VLOOKUP(Tabla1[[#This Row],[Codreg]],$G$347:$K$362,4,0)</f>
        <v>https://upload.wikimedia.org/wikipedia/commons/4/44/Coat_of_arms_of_Magallanes%2C_Chile.svg</v>
      </c>
      <c r="K8279" t="str">
        <f>+VLOOKUP(Tabla1[[#This Row],[Codreg]],$G$347:$K$362,5,0)</f>
        <v>https://raw.githubusercontent.com/Sud-Austral/LOGOS-DATA/main/LocalizaReg/12.jpg</v>
      </c>
    </row>
    <row r="8280" spans="1:11" x14ac:dyDescent="0.3">
      <c r="A8280" t="s">
        <v>277</v>
      </c>
      <c r="B8280">
        <v>12</v>
      </c>
      <c r="G8280" s="7">
        <v>99112840319</v>
      </c>
      <c r="H8280" t="s">
        <v>25010</v>
      </c>
      <c r="I8280" t="s">
        <v>8699</v>
      </c>
      <c r="J8280" t="str">
        <f>+VLOOKUP(Tabla1[[#This Row],[Codreg]],$G$347:$K$362,4,0)</f>
        <v>https://upload.wikimedia.org/wikipedia/commons/4/44/Coat_of_arms_of_Magallanes%2C_Chile.svg</v>
      </c>
      <c r="K8280" t="str">
        <f>+VLOOKUP(Tabla1[[#This Row],[Codreg]],$G$347:$K$362,5,0)</f>
        <v>https://raw.githubusercontent.com/Sud-Austral/LOGOS-DATA/main/LocalizaReg/12.jpg</v>
      </c>
    </row>
    <row r="8281" spans="1:11" x14ac:dyDescent="0.3">
      <c r="A8281" t="s">
        <v>277</v>
      </c>
      <c r="B8281">
        <v>12</v>
      </c>
      <c r="G8281" s="7">
        <v>99112825009</v>
      </c>
      <c r="H8281" t="s">
        <v>25010</v>
      </c>
      <c r="I8281" t="s">
        <v>8700</v>
      </c>
      <c r="J8281" t="str">
        <f>+VLOOKUP(Tabla1[[#This Row],[Codreg]],$G$347:$K$362,4,0)</f>
        <v>https://upload.wikimedia.org/wikipedia/commons/4/44/Coat_of_arms_of_Magallanes%2C_Chile.svg</v>
      </c>
      <c r="K8281" t="str">
        <f>+VLOOKUP(Tabla1[[#This Row],[Codreg]],$G$347:$K$362,5,0)</f>
        <v>https://raw.githubusercontent.com/Sud-Austral/LOGOS-DATA/main/LocalizaReg/12.jpg</v>
      </c>
    </row>
    <row r="8282" spans="1:11" x14ac:dyDescent="0.3">
      <c r="A8282" t="s">
        <v>277</v>
      </c>
      <c r="B8282">
        <v>12</v>
      </c>
      <c r="G8282" s="7">
        <v>99112824035</v>
      </c>
      <c r="H8282" t="s">
        <v>25010</v>
      </c>
      <c r="I8282" t="s">
        <v>8701</v>
      </c>
      <c r="J8282" t="str">
        <f>+VLOOKUP(Tabla1[[#This Row],[Codreg]],$G$347:$K$362,4,0)</f>
        <v>https://upload.wikimedia.org/wikipedia/commons/4/44/Coat_of_arms_of_Magallanes%2C_Chile.svg</v>
      </c>
      <c r="K8282" t="str">
        <f>+VLOOKUP(Tabla1[[#This Row],[Codreg]],$G$347:$K$362,5,0)</f>
        <v>https://raw.githubusercontent.com/Sud-Austral/LOGOS-DATA/main/LocalizaReg/12.jpg</v>
      </c>
    </row>
    <row r="8283" spans="1:11" x14ac:dyDescent="0.3">
      <c r="A8283" t="s">
        <v>277</v>
      </c>
      <c r="B8283">
        <v>12</v>
      </c>
      <c r="G8283" s="7">
        <v>99112840197</v>
      </c>
      <c r="H8283" t="s">
        <v>25010</v>
      </c>
      <c r="I8283" t="s">
        <v>8702</v>
      </c>
      <c r="J8283" t="str">
        <f>+VLOOKUP(Tabla1[[#This Row],[Codreg]],$G$347:$K$362,4,0)</f>
        <v>https://upload.wikimedia.org/wikipedia/commons/4/44/Coat_of_arms_of_Magallanes%2C_Chile.svg</v>
      </c>
      <c r="K8283" t="str">
        <f>+VLOOKUP(Tabla1[[#This Row],[Codreg]],$G$347:$K$362,5,0)</f>
        <v>https://raw.githubusercontent.com/Sud-Austral/LOGOS-DATA/main/LocalizaReg/12.jpg</v>
      </c>
    </row>
    <row r="8284" spans="1:11" x14ac:dyDescent="0.3">
      <c r="A8284" t="s">
        <v>277</v>
      </c>
      <c r="B8284">
        <v>12</v>
      </c>
      <c r="G8284" s="7">
        <v>99112840196</v>
      </c>
      <c r="H8284" t="s">
        <v>25010</v>
      </c>
      <c r="I8284" t="s">
        <v>8703</v>
      </c>
      <c r="J8284" t="str">
        <f>+VLOOKUP(Tabla1[[#This Row],[Codreg]],$G$347:$K$362,4,0)</f>
        <v>https://upload.wikimedia.org/wikipedia/commons/4/44/Coat_of_arms_of_Magallanes%2C_Chile.svg</v>
      </c>
      <c r="K8284" t="str">
        <f>+VLOOKUP(Tabla1[[#This Row],[Codreg]],$G$347:$K$362,5,0)</f>
        <v>https://raw.githubusercontent.com/Sud-Austral/LOGOS-DATA/main/LocalizaReg/12.jpg</v>
      </c>
    </row>
    <row r="8285" spans="1:11" x14ac:dyDescent="0.3">
      <c r="A8285" t="s">
        <v>277</v>
      </c>
      <c r="B8285">
        <v>12</v>
      </c>
      <c r="G8285" s="7">
        <v>99112850185</v>
      </c>
      <c r="H8285" t="s">
        <v>25010</v>
      </c>
      <c r="I8285" t="s">
        <v>8704</v>
      </c>
      <c r="J8285" t="str">
        <f>+VLOOKUP(Tabla1[[#This Row],[Codreg]],$G$347:$K$362,4,0)</f>
        <v>https://upload.wikimedia.org/wikipedia/commons/4/44/Coat_of_arms_of_Magallanes%2C_Chile.svg</v>
      </c>
      <c r="K8285" t="str">
        <f>+VLOOKUP(Tabla1[[#This Row],[Codreg]],$G$347:$K$362,5,0)</f>
        <v>https://raw.githubusercontent.com/Sud-Austral/LOGOS-DATA/main/LocalizaReg/12.jpg</v>
      </c>
    </row>
    <row r="8286" spans="1:11" x14ac:dyDescent="0.3">
      <c r="A8286" t="s">
        <v>277</v>
      </c>
      <c r="B8286">
        <v>12</v>
      </c>
      <c r="G8286" s="7">
        <v>99112834055</v>
      </c>
      <c r="H8286" t="s">
        <v>25010</v>
      </c>
      <c r="I8286" t="s">
        <v>8705</v>
      </c>
      <c r="J8286" t="str">
        <f>+VLOOKUP(Tabla1[[#This Row],[Codreg]],$G$347:$K$362,4,0)</f>
        <v>https://upload.wikimedia.org/wikipedia/commons/4/44/Coat_of_arms_of_Magallanes%2C_Chile.svg</v>
      </c>
      <c r="K8286" t="str">
        <f>+VLOOKUP(Tabla1[[#This Row],[Codreg]],$G$347:$K$362,5,0)</f>
        <v>https://raw.githubusercontent.com/Sud-Austral/LOGOS-DATA/main/LocalizaReg/12.jpg</v>
      </c>
    </row>
    <row r="8287" spans="1:11" x14ac:dyDescent="0.3">
      <c r="A8287" t="s">
        <v>277</v>
      </c>
      <c r="B8287">
        <v>12</v>
      </c>
      <c r="G8287" s="7">
        <v>99112850046</v>
      </c>
      <c r="H8287" t="s">
        <v>25010</v>
      </c>
      <c r="I8287" t="s">
        <v>8706</v>
      </c>
      <c r="J8287" t="str">
        <f>+VLOOKUP(Tabla1[[#This Row],[Codreg]],$G$347:$K$362,4,0)</f>
        <v>https://upload.wikimedia.org/wikipedia/commons/4/44/Coat_of_arms_of_Magallanes%2C_Chile.svg</v>
      </c>
      <c r="K8287" t="str">
        <f>+VLOOKUP(Tabla1[[#This Row],[Codreg]],$G$347:$K$362,5,0)</f>
        <v>https://raw.githubusercontent.com/Sud-Austral/LOGOS-DATA/main/LocalizaReg/12.jpg</v>
      </c>
    </row>
    <row r="8288" spans="1:11" x14ac:dyDescent="0.3">
      <c r="A8288" t="s">
        <v>277</v>
      </c>
      <c r="B8288">
        <v>12</v>
      </c>
      <c r="G8288" s="7">
        <v>99112850069</v>
      </c>
      <c r="H8288" t="s">
        <v>25010</v>
      </c>
      <c r="I8288" t="s">
        <v>8707</v>
      </c>
      <c r="J8288" t="str">
        <f>+VLOOKUP(Tabla1[[#This Row],[Codreg]],$G$347:$K$362,4,0)</f>
        <v>https://upload.wikimedia.org/wikipedia/commons/4/44/Coat_of_arms_of_Magallanes%2C_Chile.svg</v>
      </c>
      <c r="K8288" t="str">
        <f>+VLOOKUP(Tabla1[[#This Row],[Codreg]],$G$347:$K$362,5,0)</f>
        <v>https://raw.githubusercontent.com/Sud-Austral/LOGOS-DATA/main/LocalizaReg/12.jpg</v>
      </c>
    </row>
    <row r="8289" spans="1:11" x14ac:dyDescent="0.3">
      <c r="A8289" t="s">
        <v>277</v>
      </c>
      <c r="B8289">
        <v>12</v>
      </c>
      <c r="G8289" s="7">
        <v>99112833080</v>
      </c>
      <c r="H8289" t="s">
        <v>25010</v>
      </c>
      <c r="I8289" t="s">
        <v>8708</v>
      </c>
      <c r="J8289" t="str">
        <f>+VLOOKUP(Tabla1[[#This Row],[Codreg]],$G$347:$K$362,4,0)</f>
        <v>https://upload.wikimedia.org/wikipedia/commons/4/44/Coat_of_arms_of_Magallanes%2C_Chile.svg</v>
      </c>
      <c r="K8289" t="str">
        <f>+VLOOKUP(Tabla1[[#This Row],[Codreg]],$G$347:$K$362,5,0)</f>
        <v>https://raw.githubusercontent.com/Sud-Austral/LOGOS-DATA/main/LocalizaReg/12.jpg</v>
      </c>
    </row>
    <row r="8290" spans="1:11" x14ac:dyDescent="0.3">
      <c r="A8290" t="s">
        <v>277</v>
      </c>
      <c r="B8290">
        <v>12</v>
      </c>
      <c r="G8290" s="7">
        <v>99112833076</v>
      </c>
      <c r="H8290" t="s">
        <v>25010</v>
      </c>
      <c r="I8290" t="s">
        <v>8709</v>
      </c>
      <c r="J8290" t="str">
        <f>+VLOOKUP(Tabla1[[#This Row],[Codreg]],$G$347:$K$362,4,0)</f>
        <v>https://upload.wikimedia.org/wikipedia/commons/4/44/Coat_of_arms_of_Magallanes%2C_Chile.svg</v>
      </c>
      <c r="K8290" t="str">
        <f>+VLOOKUP(Tabla1[[#This Row],[Codreg]],$G$347:$K$362,5,0)</f>
        <v>https://raw.githubusercontent.com/Sud-Austral/LOGOS-DATA/main/LocalizaReg/12.jpg</v>
      </c>
    </row>
    <row r="8291" spans="1:11" x14ac:dyDescent="0.3">
      <c r="A8291" t="s">
        <v>277</v>
      </c>
      <c r="B8291">
        <v>12</v>
      </c>
      <c r="G8291" s="7">
        <v>99112834039</v>
      </c>
      <c r="H8291" t="s">
        <v>25010</v>
      </c>
      <c r="I8291" t="s">
        <v>8710</v>
      </c>
      <c r="J8291" t="str">
        <f>+VLOOKUP(Tabla1[[#This Row],[Codreg]],$G$347:$K$362,4,0)</f>
        <v>https://upload.wikimedia.org/wikipedia/commons/4/44/Coat_of_arms_of_Magallanes%2C_Chile.svg</v>
      </c>
      <c r="K8291" t="str">
        <f>+VLOOKUP(Tabla1[[#This Row],[Codreg]],$G$347:$K$362,5,0)</f>
        <v>https://raw.githubusercontent.com/Sud-Austral/LOGOS-DATA/main/LocalizaReg/12.jpg</v>
      </c>
    </row>
    <row r="8292" spans="1:11" x14ac:dyDescent="0.3">
      <c r="A8292" t="s">
        <v>277</v>
      </c>
      <c r="B8292">
        <v>12</v>
      </c>
      <c r="G8292" s="7">
        <v>99112834052</v>
      </c>
      <c r="H8292" t="s">
        <v>25010</v>
      </c>
      <c r="I8292" t="s">
        <v>8711</v>
      </c>
      <c r="J8292" t="str">
        <f>+VLOOKUP(Tabla1[[#This Row],[Codreg]],$G$347:$K$362,4,0)</f>
        <v>https://upload.wikimedia.org/wikipedia/commons/4/44/Coat_of_arms_of_Magallanes%2C_Chile.svg</v>
      </c>
      <c r="K8292" t="str">
        <f>+VLOOKUP(Tabla1[[#This Row],[Codreg]],$G$347:$K$362,5,0)</f>
        <v>https://raw.githubusercontent.com/Sud-Austral/LOGOS-DATA/main/LocalizaReg/12.jpg</v>
      </c>
    </row>
    <row r="8293" spans="1:11" x14ac:dyDescent="0.3">
      <c r="A8293" t="s">
        <v>277</v>
      </c>
      <c r="B8293">
        <v>12</v>
      </c>
      <c r="G8293" s="7">
        <v>99112834046</v>
      </c>
      <c r="H8293" t="s">
        <v>25010</v>
      </c>
      <c r="I8293" t="s">
        <v>8712</v>
      </c>
      <c r="J8293" t="str">
        <f>+VLOOKUP(Tabla1[[#This Row],[Codreg]],$G$347:$K$362,4,0)</f>
        <v>https://upload.wikimedia.org/wikipedia/commons/4/44/Coat_of_arms_of_Magallanes%2C_Chile.svg</v>
      </c>
      <c r="K8293" t="str">
        <f>+VLOOKUP(Tabla1[[#This Row],[Codreg]],$G$347:$K$362,5,0)</f>
        <v>https://raw.githubusercontent.com/Sud-Austral/LOGOS-DATA/main/LocalizaReg/12.jpg</v>
      </c>
    </row>
    <row r="8294" spans="1:11" x14ac:dyDescent="0.3">
      <c r="A8294" t="s">
        <v>277</v>
      </c>
      <c r="B8294">
        <v>12</v>
      </c>
      <c r="G8294" s="7">
        <v>99112833033</v>
      </c>
      <c r="H8294" t="s">
        <v>25010</v>
      </c>
      <c r="I8294" t="s">
        <v>8713</v>
      </c>
      <c r="J8294" t="str">
        <f>+VLOOKUP(Tabla1[[#This Row],[Codreg]],$G$347:$K$362,4,0)</f>
        <v>https://upload.wikimedia.org/wikipedia/commons/4/44/Coat_of_arms_of_Magallanes%2C_Chile.svg</v>
      </c>
      <c r="K8294" t="str">
        <f>+VLOOKUP(Tabla1[[#This Row],[Codreg]],$G$347:$K$362,5,0)</f>
        <v>https://raw.githubusercontent.com/Sud-Austral/LOGOS-DATA/main/LocalizaReg/12.jpg</v>
      </c>
    </row>
    <row r="8295" spans="1:11" x14ac:dyDescent="0.3">
      <c r="A8295" t="s">
        <v>277</v>
      </c>
      <c r="B8295">
        <v>12</v>
      </c>
      <c r="G8295" s="7">
        <v>99112833032</v>
      </c>
      <c r="H8295" t="s">
        <v>25010</v>
      </c>
      <c r="I8295" t="s">
        <v>8714</v>
      </c>
      <c r="J8295" t="str">
        <f>+VLOOKUP(Tabla1[[#This Row],[Codreg]],$G$347:$K$362,4,0)</f>
        <v>https://upload.wikimedia.org/wikipedia/commons/4/44/Coat_of_arms_of_Magallanes%2C_Chile.svg</v>
      </c>
      <c r="K8295" t="str">
        <f>+VLOOKUP(Tabla1[[#This Row],[Codreg]],$G$347:$K$362,5,0)</f>
        <v>https://raw.githubusercontent.com/Sud-Austral/LOGOS-DATA/main/LocalizaReg/12.jpg</v>
      </c>
    </row>
    <row r="8296" spans="1:11" x14ac:dyDescent="0.3">
      <c r="A8296" t="s">
        <v>277</v>
      </c>
      <c r="B8296">
        <v>12</v>
      </c>
      <c r="G8296" s="7">
        <v>99112833024</v>
      </c>
      <c r="H8296" t="s">
        <v>25010</v>
      </c>
      <c r="I8296" t="s">
        <v>8715</v>
      </c>
      <c r="J8296" t="str">
        <f>+VLOOKUP(Tabla1[[#This Row],[Codreg]],$G$347:$K$362,4,0)</f>
        <v>https://upload.wikimedia.org/wikipedia/commons/4/44/Coat_of_arms_of_Magallanes%2C_Chile.svg</v>
      </c>
      <c r="K8296" t="str">
        <f>+VLOOKUP(Tabla1[[#This Row],[Codreg]],$G$347:$K$362,5,0)</f>
        <v>https://raw.githubusercontent.com/Sud-Austral/LOGOS-DATA/main/LocalizaReg/12.jpg</v>
      </c>
    </row>
    <row r="8297" spans="1:11" x14ac:dyDescent="0.3">
      <c r="A8297" t="s">
        <v>277</v>
      </c>
      <c r="B8297">
        <v>12</v>
      </c>
      <c r="G8297" s="7">
        <v>99112833049</v>
      </c>
      <c r="H8297" t="s">
        <v>25010</v>
      </c>
      <c r="I8297" t="s">
        <v>8716</v>
      </c>
      <c r="J8297" t="str">
        <f>+VLOOKUP(Tabla1[[#This Row],[Codreg]],$G$347:$K$362,4,0)</f>
        <v>https://upload.wikimedia.org/wikipedia/commons/4/44/Coat_of_arms_of_Magallanes%2C_Chile.svg</v>
      </c>
      <c r="K8297" t="str">
        <f>+VLOOKUP(Tabla1[[#This Row],[Codreg]],$G$347:$K$362,5,0)</f>
        <v>https://raw.githubusercontent.com/Sud-Austral/LOGOS-DATA/main/LocalizaReg/12.jpg</v>
      </c>
    </row>
    <row r="8298" spans="1:11" x14ac:dyDescent="0.3">
      <c r="A8298" t="s">
        <v>277</v>
      </c>
      <c r="B8298">
        <v>12</v>
      </c>
      <c r="G8298" s="7">
        <v>99112831024</v>
      </c>
      <c r="H8298" t="s">
        <v>25010</v>
      </c>
      <c r="I8298" t="s">
        <v>8717</v>
      </c>
      <c r="J8298" t="str">
        <f>+VLOOKUP(Tabla1[[#This Row],[Codreg]],$G$347:$K$362,4,0)</f>
        <v>https://upload.wikimedia.org/wikipedia/commons/4/44/Coat_of_arms_of_Magallanes%2C_Chile.svg</v>
      </c>
      <c r="K8298" t="str">
        <f>+VLOOKUP(Tabla1[[#This Row],[Codreg]],$G$347:$K$362,5,0)</f>
        <v>https://raw.githubusercontent.com/Sud-Austral/LOGOS-DATA/main/LocalizaReg/12.jpg</v>
      </c>
    </row>
    <row r="8299" spans="1:11" x14ac:dyDescent="0.3">
      <c r="A8299" t="s">
        <v>277</v>
      </c>
      <c r="B8299">
        <v>12</v>
      </c>
      <c r="G8299" s="7">
        <v>99112831025</v>
      </c>
      <c r="H8299" t="s">
        <v>25010</v>
      </c>
      <c r="I8299" t="s">
        <v>8718</v>
      </c>
      <c r="J8299" t="str">
        <f>+VLOOKUP(Tabla1[[#This Row],[Codreg]],$G$347:$K$362,4,0)</f>
        <v>https://upload.wikimedia.org/wikipedia/commons/4/44/Coat_of_arms_of_Magallanes%2C_Chile.svg</v>
      </c>
      <c r="K8299" t="str">
        <f>+VLOOKUP(Tabla1[[#This Row],[Codreg]],$G$347:$K$362,5,0)</f>
        <v>https://raw.githubusercontent.com/Sud-Austral/LOGOS-DATA/main/LocalizaReg/12.jpg</v>
      </c>
    </row>
    <row r="8300" spans="1:11" x14ac:dyDescent="0.3">
      <c r="A8300" t="s">
        <v>277</v>
      </c>
      <c r="B8300">
        <v>12</v>
      </c>
      <c r="G8300" s="7">
        <v>99112831026</v>
      </c>
      <c r="H8300" t="s">
        <v>25010</v>
      </c>
      <c r="I8300" t="s">
        <v>8719</v>
      </c>
      <c r="J8300" t="str">
        <f>+VLOOKUP(Tabla1[[#This Row],[Codreg]],$G$347:$K$362,4,0)</f>
        <v>https://upload.wikimedia.org/wikipedia/commons/4/44/Coat_of_arms_of_Magallanes%2C_Chile.svg</v>
      </c>
      <c r="K8300" t="str">
        <f>+VLOOKUP(Tabla1[[#This Row],[Codreg]],$G$347:$K$362,5,0)</f>
        <v>https://raw.githubusercontent.com/Sud-Austral/LOGOS-DATA/main/LocalizaReg/12.jpg</v>
      </c>
    </row>
    <row r="8301" spans="1:11" x14ac:dyDescent="0.3">
      <c r="A8301" t="s">
        <v>277</v>
      </c>
      <c r="B8301">
        <v>12</v>
      </c>
      <c r="G8301" s="7">
        <v>99112831018</v>
      </c>
      <c r="H8301" t="s">
        <v>25010</v>
      </c>
      <c r="I8301" t="s">
        <v>8720</v>
      </c>
      <c r="J8301" t="str">
        <f>+VLOOKUP(Tabla1[[#This Row],[Codreg]],$G$347:$K$362,4,0)</f>
        <v>https://upload.wikimedia.org/wikipedia/commons/4/44/Coat_of_arms_of_Magallanes%2C_Chile.svg</v>
      </c>
      <c r="K8301" t="str">
        <f>+VLOOKUP(Tabla1[[#This Row],[Codreg]],$G$347:$K$362,5,0)</f>
        <v>https://raw.githubusercontent.com/Sud-Austral/LOGOS-DATA/main/LocalizaReg/12.jpg</v>
      </c>
    </row>
    <row r="8302" spans="1:11" x14ac:dyDescent="0.3">
      <c r="A8302" t="s">
        <v>277</v>
      </c>
      <c r="B8302">
        <v>12</v>
      </c>
      <c r="G8302" s="7">
        <v>99112881007</v>
      </c>
      <c r="H8302" t="s">
        <v>25010</v>
      </c>
      <c r="I8302" t="s">
        <v>8721</v>
      </c>
      <c r="J8302" t="str">
        <f>+VLOOKUP(Tabla1[[#This Row],[Codreg]],$G$347:$K$362,4,0)</f>
        <v>https://upload.wikimedia.org/wikipedia/commons/4/44/Coat_of_arms_of_Magallanes%2C_Chile.svg</v>
      </c>
      <c r="K8302" t="str">
        <f>+VLOOKUP(Tabla1[[#This Row],[Codreg]],$G$347:$K$362,5,0)</f>
        <v>https://raw.githubusercontent.com/Sud-Austral/LOGOS-DATA/main/LocalizaReg/12.jpg</v>
      </c>
    </row>
    <row r="8303" spans="1:11" x14ac:dyDescent="0.3">
      <c r="A8303" t="s">
        <v>277</v>
      </c>
      <c r="B8303">
        <v>12</v>
      </c>
      <c r="G8303" s="7">
        <v>99112881004</v>
      </c>
      <c r="H8303" t="s">
        <v>25010</v>
      </c>
      <c r="I8303" t="s">
        <v>8722</v>
      </c>
      <c r="J8303" t="str">
        <f>+VLOOKUP(Tabla1[[#This Row],[Codreg]],$G$347:$K$362,4,0)</f>
        <v>https://upload.wikimedia.org/wikipedia/commons/4/44/Coat_of_arms_of_Magallanes%2C_Chile.svg</v>
      </c>
      <c r="K8303" t="str">
        <f>+VLOOKUP(Tabla1[[#This Row],[Codreg]],$G$347:$K$362,5,0)</f>
        <v>https://raw.githubusercontent.com/Sud-Austral/LOGOS-DATA/main/LocalizaReg/12.jpg</v>
      </c>
    </row>
    <row r="8304" spans="1:11" x14ac:dyDescent="0.3">
      <c r="A8304" t="s">
        <v>277</v>
      </c>
      <c r="B8304">
        <v>12</v>
      </c>
      <c r="G8304" s="7">
        <v>99112881006</v>
      </c>
      <c r="H8304" t="s">
        <v>25010</v>
      </c>
      <c r="I8304" t="s">
        <v>8723</v>
      </c>
      <c r="J8304" t="str">
        <f>+VLOOKUP(Tabla1[[#This Row],[Codreg]],$G$347:$K$362,4,0)</f>
        <v>https://upload.wikimedia.org/wikipedia/commons/4/44/Coat_of_arms_of_Magallanes%2C_Chile.svg</v>
      </c>
      <c r="K8304" t="str">
        <f>+VLOOKUP(Tabla1[[#This Row],[Codreg]],$G$347:$K$362,5,0)</f>
        <v>https://raw.githubusercontent.com/Sud-Austral/LOGOS-DATA/main/LocalizaReg/12.jpg</v>
      </c>
    </row>
    <row r="8305" spans="1:11" x14ac:dyDescent="0.3">
      <c r="A8305" t="s">
        <v>277</v>
      </c>
      <c r="B8305">
        <v>12</v>
      </c>
      <c r="G8305" s="7">
        <v>99112825029</v>
      </c>
      <c r="H8305" t="s">
        <v>25010</v>
      </c>
      <c r="I8305" t="s">
        <v>8724</v>
      </c>
      <c r="J8305" t="str">
        <f>+VLOOKUP(Tabla1[[#This Row],[Codreg]],$G$347:$K$362,4,0)</f>
        <v>https://upload.wikimedia.org/wikipedia/commons/4/44/Coat_of_arms_of_Magallanes%2C_Chile.svg</v>
      </c>
      <c r="K8305" t="str">
        <f>+VLOOKUP(Tabla1[[#This Row],[Codreg]],$G$347:$K$362,5,0)</f>
        <v>https://raw.githubusercontent.com/Sud-Austral/LOGOS-DATA/main/LocalizaReg/12.jpg</v>
      </c>
    </row>
    <row r="8306" spans="1:11" x14ac:dyDescent="0.3">
      <c r="A8306" t="s">
        <v>277</v>
      </c>
      <c r="B8306">
        <v>12</v>
      </c>
      <c r="G8306" s="7">
        <v>99112831012</v>
      </c>
      <c r="H8306" t="s">
        <v>25010</v>
      </c>
      <c r="I8306" t="s">
        <v>8725</v>
      </c>
      <c r="J8306" t="str">
        <f>+VLOOKUP(Tabla1[[#This Row],[Codreg]],$G$347:$K$362,4,0)</f>
        <v>https://upload.wikimedia.org/wikipedia/commons/4/44/Coat_of_arms_of_Magallanes%2C_Chile.svg</v>
      </c>
      <c r="K8306" t="str">
        <f>+VLOOKUP(Tabla1[[#This Row],[Codreg]],$G$347:$K$362,5,0)</f>
        <v>https://raw.githubusercontent.com/Sud-Austral/LOGOS-DATA/main/LocalizaReg/12.jpg</v>
      </c>
    </row>
    <row r="8307" spans="1:11" x14ac:dyDescent="0.3">
      <c r="A8307" t="s">
        <v>277</v>
      </c>
      <c r="B8307">
        <v>12</v>
      </c>
      <c r="G8307" s="7">
        <v>99112881084</v>
      </c>
      <c r="H8307" t="s">
        <v>25010</v>
      </c>
      <c r="I8307" t="s">
        <v>8726</v>
      </c>
      <c r="J8307" t="str">
        <f>+VLOOKUP(Tabla1[[#This Row],[Codreg]],$G$347:$K$362,4,0)</f>
        <v>https://upload.wikimedia.org/wikipedia/commons/4/44/Coat_of_arms_of_Magallanes%2C_Chile.svg</v>
      </c>
      <c r="K8307" t="str">
        <f>+VLOOKUP(Tabla1[[#This Row],[Codreg]],$G$347:$K$362,5,0)</f>
        <v>https://raw.githubusercontent.com/Sud-Austral/LOGOS-DATA/main/LocalizaReg/12.jpg</v>
      </c>
    </row>
    <row r="8308" spans="1:11" x14ac:dyDescent="0.3">
      <c r="A8308" t="s">
        <v>277</v>
      </c>
      <c r="B8308">
        <v>12</v>
      </c>
      <c r="G8308" s="7">
        <v>99112850121</v>
      </c>
      <c r="H8308" t="s">
        <v>25010</v>
      </c>
      <c r="I8308" t="s">
        <v>8727</v>
      </c>
      <c r="J8308" t="str">
        <f>+VLOOKUP(Tabla1[[#This Row],[Codreg]],$G$347:$K$362,4,0)</f>
        <v>https://upload.wikimedia.org/wikipedia/commons/4/44/Coat_of_arms_of_Magallanes%2C_Chile.svg</v>
      </c>
      <c r="K8308" t="str">
        <f>+VLOOKUP(Tabla1[[#This Row],[Codreg]],$G$347:$K$362,5,0)</f>
        <v>https://raw.githubusercontent.com/Sud-Austral/LOGOS-DATA/main/LocalizaReg/12.jpg</v>
      </c>
    </row>
    <row r="8309" spans="1:11" x14ac:dyDescent="0.3">
      <c r="A8309" t="s">
        <v>277</v>
      </c>
      <c r="B8309">
        <v>12</v>
      </c>
      <c r="G8309" s="7">
        <v>99112840026</v>
      </c>
      <c r="H8309" t="s">
        <v>25010</v>
      </c>
      <c r="I8309" t="s">
        <v>8728</v>
      </c>
      <c r="J8309" t="str">
        <f>+VLOOKUP(Tabla1[[#This Row],[Codreg]],$G$347:$K$362,4,0)</f>
        <v>https://upload.wikimedia.org/wikipedia/commons/4/44/Coat_of_arms_of_Magallanes%2C_Chile.svg</v>
      </c>
      <c r="K8309" t="str">
        <f>+VLOOKUP(Tabla1[[#This Row],[Codreg]],$G$347:$K$362,5,0)</f>
        <v>https://raw.githubusercontent.com/Sud-Austral/LOGOS-DATA/main/LocalizaReg/12.jpg</v>
      </c>
    </row>
    <row r="8310" spans="1:11" x14ac:dyDescent="0.3">
      <c r="A8310" t="s">
        <v>277</v>
      </c>
      <c r="B8310">
        <v>12</v>
      </c>
      <c r="G8310" s="7">
        <v>99112840018</v>
      </c>
      <c r="H8310" t="s">
        <v>25010</v>
      </c>
      <c r="I8310" t="s">
        <v>8729</v>
      </c>
      <c r="J8310" t="str">
        <f>+VLOOKUP(Tabla1[[#This Row],[Codreg]],$G$347:$K$362,4,0)</f>
        <v>https://upload.wikimedia.org/wikipedia/commons/4/44/Coat_of_arms_of_Magallanes%2C_Chile.svg</v>
      </c>
      <c r="K8310" t="str">
        <f>+VLOOKUP(Tabla1[[#This Row],[Codreg]],$G$347:$K$362,5,0)</f>
        <v>https://raw.githubusercontent.com/Sud-Austral/LOGOS-DATA/main/LocalizaReg/12.jpg</v>
      </c>
    </row>
    <row r="8311" spans="1:11" x14ac:dyDescent="0.3">
      <c r="A8311" t="s">
        <v>277</v>
      </c>
      <c r="B8311">
        <v>12</v>
      </c>
      <c r="G8311" s="7">
        <v>99112840061</v>
      </c>
      <c r="H8311" t="s">
        <v>25010</v>
      </c>
      <c r="I8311" t="s">
        <v>8730</v>
      </c>
      <c r="J8311" t="str">
        <f>+VLOOKUP(Tabla1[[#This Row],[Codreg]],$G$347:$K$362,4,0)</f>
        <v>https://upload.wikimedia.org/wikipedia/commons/4/44/Coat_of_arms_of_Magallanes%2C_Chile.svg</v>
      </c>
      <c r="K8311" t="str">
        <f>+VLOOKUP(Tabla1[[#This Row],[Codreg]],$G$347:$K$362,5,0)</f>
        <v>https://raw.githubusercontent.com/Sud-Austral/LOGOS-DATA/main/LocalizaReg/12.jpg</v>
      </c>
    </row>
    <row r="8312" spans="1:11" x14ac:dyDescent="0.3">
      <c r="A8312" t="s">
        <v>277</v>
      </c>
      <c r="B8312">
        <v>12</v>
      </c>
      <c r="G8312" s="7">
        <v>99112840082</v>
      </c>
      <c r="H8312" t="s">
        <v>25010</v>
      </c>
      <c r="I8312" t="s">
        <v>8731</v>
      </c>
      <c r="J8312" t="str">
        <f>+VLOOKUP(Tabla1[[#This Row],[Codreg]],$G$347:$K$362,4,0)</f>
        <v>https://upload.wikimedia.org/wikipedia/commons/4/44/Coat_of_arms_of_Magallanes%2C_Chile.svg</v>
      </c>
      <c r="K8312" t="str">
        <f>+VLOOKUP(Tabla1[[#This Row],[Codreg]],$G$347:$K$362,5,0)</f>
        <v>https://raw.githubusercontent.com/Sud-Austral/LOGOS-DATA/main/LocalizaReg/12.jpg</v>
      </c>
    </row>
    <row r="8313" spans="1:11" x14ac:dyDescent="0.3">
      <c r="A8313" t="s">
        <v>277</v>
      </c>
      <c r="B8313">
        <v>12</v>
      </c>
      <c r="G8313" s="7">
        <v>99112840118</v>
      </c>
      <c r="H8313" t="s">
        <v>25010</v>
      </c>
      <c r="I8313" t="s">
        <v>8732</v>
      </c>
      <c r="J8313" t="str">
        <f>+VLOOKUP(Tabla1[[#This Row],[Codreg]],$G$347:$K$362,4,0)</f>
        <v>https://upload.wikimedia.org/wikipedia/commons/4/44/Coat_of_arms_of_Magallanes%2C_Chile.svg</v>
      </c>
      <c r="K8313" t="str">
        <f>+VLOOKUP(Tabla1[[#This Row],[Codreg]],$G$347:$K$362,5,0)</f>
        <v>https://raw.githubusercontent.com/Sud-Austral/LOGOS-DATA/main/LocalizaReg/12.jpg</v>
      </c>
    </row>
    <row r="8314" spans="1:11" x14ac:dyDescent="0.3">
      <c r="A8314" t="s">
        <v>277</v>
      </c>
      <c r="B8314">
        <v>12</v>
      </c>
      <c r="G8314" s="7">
        <v>99112840182</v>
      </c>
      <c r="H8314" t="s">
        <v>25010</v>
      </c>
      <c r="I8314" t="s">
        <v>8733</v>
      </c>
      <c r="J8314" t="str">
        <f>+VLOOKUP(Tabla1[[#This Row],[Codreg]],$G$347:$K$362,4,0)</f>
        <v>https://upload.wikimedia.org/wikipedia/commons/4/44/Coat_of_arms_of_Magallanes%2C_Chile.svg</v>
      </c>
      <c r="K8314" t="str">
        <f>+VLOOKUP(Tabla1[[#This Row],[Codreg]],$G$347:$K$362,5,0)</f>
        <v>https://raw.githubusercontent.com/Sud-Austral/LOGOS-DATA/main/LocalizaReg/12.jpg</v>
      </c>
    </row>
    <row r="8315" spans="1:11" x14ac:dyDescent="0.3">
      <c r="A8315" t="s">
        <v>277</v>
      </c>
      <c r="B8315">
        <v>12</v>
      </c>
      <c r="G8315" s="7">
        <v>99112840152</v>
      </c>
      <c r="H8315" t="s">
        <v>25010</v>
      </c>
      <c r="I8315" t="s">
        <v>8734</v>
      </c>
      <c r="J8315" t="str">
        <f>+VLOOKUP(Tabla1[[#This Row],[Codreg]],$G$347:$K$362,4,0)</f>
        <v>https://upload.wikimedia.org/wikipedia/commons/4/44/Coat_of_arms_of_Magallanes%2C_Chile.svg</v>
      </c>
      <c r="K8315" t="str">
        <f>+VLOOKUP(Tabla1[[#This Row],[Codreg]],$G$347:$K$362,5,0)</f>
        <v>https://raw.githubusercontent.com/Sud-Austral/LOGOS-DATA/main/LocalizaReg/12.jpg</v>
      </c>
    </row>
    <row r="8316" spans="1:11" x14ac:dyDescent="0.3">
      <c r="A8316" t="s">
        <v>277</v>
      </c>
      <c r="B8316">
        <v>12</v>
      </c>
      <c r="G8316" s="7">
        <v>99112840134</v>
      </c>
      <c r="H8316" t="s">
        <v>25010</v>
      </c>
      <c r="I8316" t="s">
        <v>8735</v>
      </c>
      <c r="J8316" t="str">
        <f>+VLOOKUP(Tabla1[[#This Row],[Codreg]],$G$347:$K$362,4,0)</f>
        <v>https://upload.wikimedia.org/wikipedia/commons/4/44/Coat_of_arms_of_Magallanes%2C_Chile.svg</v>
      </c>
      <c r="K8316" t="str">
        <f>+VLOOKUP(Tabla1[[#This Row],[Codreg]],$G$347:$K$362,5,0)</f>
        <v>https://raw.githubusercontent.com/Sud-Austral/LOGOS-DATA/main/LocalizaReg/12.jpg</v>
      </c>
    </row>
    <row r="8317" spans="1:11" x14ac:dyDescent="0.3">
      <c r="A8317" t="s">
        <v>277</v>
      </c>
      <c r="B8317">
        <v>12</v>
      </c>
      <c r="G8317" s="7">
        <v>99112834163</v>
      </c>
      <c r="H8317" t="s">
        <v>25010</v>
      </c>
      <c r="I8317" t="s">
        <v>8736</v>
      </c>
      <c r="J8317" t="str">
        <f>+VLOOKUP(Tabla1[[#This Row],[Codreg]],$G$347:$K$362,4,0)</f>
        <v>https://upload.wikimedia.org/wikipedia/commons/4/44/Coat_of_arms_of_Magallanes%2C_Chile.svg</v>
      </c>
      <c r="K8317" t="str">
        <f>+VLOOKUP(Tabla1[[#This Row],[Codreg]],$G$347:$K$362,5,0)</f>
        <v>https://raw.githubusercontent.com/Sud-Austral/LOGOS-DATA/main/LocalizaReg/12.jpg</v>
      </c>
    </row>
    <row r="8318" spans="1:11" x14ac:dyDescent="0.3">
      <c r="A8318" t="s">
        <v>277</v>
      </c>
      <c r="B8318">
        <v>12</v>
      </c>
      <c r="G8318" s="7">
        <v>99112834065</v>
      </c>
      <c r="H8318" t="s">
        <v>25010</v>
      </c>
      <c r="I8318" t="s">
        <v>8737</v>
      </c>
      <c r="J8318" t="str">
        <f>+VLOOKUP(Tabla1[[#This Row],[Codreg]],$G$347:$K$362,4,0)</f>
        <v>https://upload.wikimedia.org/wikipedia/commons/4/44/Coat_of_arms_of_Magallanes%2C_Chile.svg</v>
      </c>
      <c r="K8318" t="str">
        <f>+VLOOKUP(Tabla1[[#This Row],[Codreg]],$G$347:$K$362,5,0)</f>
        <v>https://raw.githubusercontent.com/Sud-Austral/LOGOS-DATA/main/LocalizaReg/12.jpg</v>
      </c>
    </row>
    <row r="8319" spans="1:11" x14ac:dyDescent="0.3">
      <c r="A8319" t="s">
        <v>277</v>
      </c>
      <c r="B8319">
        <v>12</v>
      </c>
      <c r="G8319" s="7">
        <v>99112834066</v>
      </c>
      <c r="H8319" t="s">
        <v>25010</v>
      </c>
      <c r="I8319" t="s">
        <v>8738</v>
      </c>
      <c r="J8319" t="str">
        <f>+VLOOKUP(Tabla1[[#This Row],[Codreg]],$G$347:$K$362,4,0)</f>
        <v>https://upload.wikimedia.org/wikipedia/commons/4/44/Coat_of_arms_of_Magallanes%2C_Chile.svg</v>
      </c>
      <c r="K8319" t="str">
        <f>+VLOOKUP(Tabla1[[#This Row],[Codreg]],$G$347:$K$362,5,0)</f>
        <v>https://raw.githubusercontent.com/Sud-Austral/LOGOS-DATA/main/LocalizaReg/12.jpg</v>
      </c>
    </row>
    <row r="8320" spans="1:11" x14ac:dyDescent="0.3">
      <c r="A8320" t="s">
        <v>277</v>
      </c>
      <c r="B8320">
        <v>12</v>
      </c>
      <c r="G8320" s="7">
        <v>99112834057</v>
      </c>
      <c r="H8320" t="s">
        <v>25010</v>
      </c>
      <c r="I8320" t="s">
        <v>8739</v>
      </c>
      <c r="J8320" t="str">
        <f>+VLOOKUP(Tabla1[[#This Row],[Codreg]],$G$347:$K$362,4,0)</f>
        <v>https://upload.wikimedia.org/wikipedia/commons/4/44/Coat_of_arms_of_Magallanes%2C_Chile.svg</v>
      </c>
      <c r="K8320" t="str">
        <f>+VLOOKUP(Tabla1[[#This Row],[Codreg]],$G$347:$K$362,5,0)</f>
        <v>https://raw.githubusercontent.com/Sud-Austral/LOGOS-DATA/main/LocalizaReg/12.jpg</v>
      </c>
    </row>
    <row r="8321" spans="1:11" x14ac:dyDescent="0.3">
      <c r="A8321" t="s">
        <v>277</v>
      </c>
      <c r="B8321">
        <v>12</v>
      </c>
      <c r="G8321" s="7">
        <v>99112834060</v>
      </c>
      <c r="H8321" t="s">
        <v>25010</v>
      </c>
      <c r="I8321" t="s">
        <v>8740</v>
      </c>
      <c r="J8321" t="str">
        <f>+VLOOKUP(Tabla1[[#This Row],[Codreg]],$G$347:$K$362,4,0)</f>
        <v>https://upload.wikimedia.org/wikipedia/commons/4/44/Coat_of_arms_of_Magallanes%2C_Chile.svg</v>
      </c>
      <c r="K8321" t="str">
        <f>+VLOOKUP(Tabla1[[#This Row],[Codreg]],$G$347:$K$362,5,0)</f>
        <v>https://raw.githubusercontent.com/Sud-Austral/LOGOS-DATA/main/LocalizaReg/12.jpg</v>
      </c>
    </row>
    <row r="8322" spans="1:11" x14ac:dyDescent="0.3">
      <c r="A8322" t="s">
        <v>277</v>
      </c>
      <c r="B8322">
        <v>12</v>
      </c>
      <c r="G8322" s="7">
        <v>99112840236</v>
      </c>
      <c r="H8322" t="s">
        <v>25010</v>
      </c>
      <c r="I8322" t="s">
        <v>8741</v>
      </c>
      <c r="J8322" t="str">
        <f>+VLOOKUP(Tabla1[[#This Row],[Codreg]],$G$347:$K$362,4,0)</f>
        <v>https://upload.wikimedia.org/wikipedia/commons/4/44/Coat_of_arms_of_Magallanes%2C_Chile.svg</v>
      </c>
      <c r="K8322" t="str">
        <f>+VLOOKUP(Tabla1[[#This Row],[Codreg]],$G$347:$K$362,5,0)</f>
        <v>https://raw.githubusercontent.com/Sud-Austral/LOGOS-DATA/main/LocalizaReg/12.jpg</v>
      </c>
    </row>
    <row r="8323" spans="1:11" x14ac:dyDescent="0.3">
      <c r="A8323" t="s">
        <v>277</v>
      </c>
      <c r="B8323">
        <v>12</v>
      </c>
      <c r="G8323" s="7">
        <v>99112834144</v>
      </c>
      <c r="H8323" t="s">
        <v>25010</v>
      </c>
      <c r="I8323" t="s">
        <v>8742</v>
      </c>
      <c r="J8323" t="str">
        <f>+VLOOKUP(Tabla1[[#This Row],[Codreg]],$G$347:$K$362,4,0)</f>
        <v>https://upload.wikimedia.org/wikipedia/commons/4/44/Coat_of_arms_of_Magallanes%2C_Chile.svg</v>
      </c>
      <c r="K8323" t="str">
        <f>+VLOOKUP(Tabla1[[#This Row],[Codreg]],$G$347:$K$362,5,0)</f>
        <v>https://raw.githubusercontent.com/Sud-Austral/LOGOS-DATA/main/LocalizaReg/12.jpg</v>
      </c>
    </row>
    <row r="8324" spans="1:11" x14ac:dyDescent="0.3">
      <c r="A8324" t="s">
        <v>277</v>
      </c>
      <c r="B8324">
        <v>12</v>
      </c>
      <c r="G8324" s="7">
        <v>99112840287</v>
      </c>
      <c r="H8324" t="s">
        <v>25010</v>
      </c>
      <c r="I8324" t="s">
        <v>8743</v>
      </c>
      <c r="J8324" t="str">
        <f>+VLOOKUP(Tabla1[[#This Row],[Codreg]],$G$347:$K$362,4,0)</f>
        <v>https://upload.wikimedia.org/wikipedia/commons/4/44/Coat_of_arms_of_Magallanes%2C_Chile.svg</v>
      </c>
      <c r="K8324" t="str">
        <f>+VLOOKUP(Tabla1[[#This Row],[Codreg]],$G$347:$K$362,5,0)</f>
        <v>https://raw.githubusercontent.com/Sud-Austral/LOGOS-DATA/main/LocalizaReg/12.jpg</v>
      </c>
    </row>
    <row r="8325" spans="1:11" x14ac:dyDescent="0.3">
      <c r="A8325" t="s">
        <v>277</v>
      </c>
      <c r="B8325">
        <v>12</v>
      </c>
      <c r="G8325" s="7">
        <v>99112840256</v>
      </c>
      <c r="H8325" t="s">
        <v>25010</v>
      </c>
      <c r="I8325" t="s">
        <v>8744</v>
      </c>
      <c r="J8325" t="str">
        <f>+VLOOKUP(Tabla1[[#This Row],[Codreg]],$G$347:$K$362,4,0)</f>
        <v>https://upload.wikimedia.org/wikipedia/commons/4/44/Coat_of_arms_of_Magallanes%2C_Chile.svg</v>
      </c>
      <c r="K8325" t="str">
        <f>+VLOOKUP(Tabla1[[#This Row],[Codreg]],$G$347:$K$362,5,0)</f>
        <v>https://raw.githubusercontent.com/Sud-Austral/LOGOS-DATA/main/LocalizaReg/12.jpg</v>
      </c>
    </row>
    <row r="8326" spans="1:11" x14ac:dyDescent="0.3">
      <c r="A8326" t="s">
        <v>277</v>
      </c>
      <c r="B8326">
        <v>12</v>
      </c>
      <c r="G8326" s="7">
        <v>99112850028</v>
      </c>
      <c r="H8326" t="s">
        <v>25010</v>
      </c>
      <c r="I8326" t="s">
        <v>8745</v>
      </c>
      <c r="J8326" t="str">
        <f>+VLOOKUP(Tabla1[[#This Row],[Codreg]],$G$347:$K$362,4,0)</f>
        <v>https://upload.wikimedia.org/wikipedia/commons/4/44/Coat_of_arms_of_Magallanes%2C_Chile.svg</v>
      </c>
      <c r="K8326" t="str">
        <f>+VLOOKUP(Tabla1[[#This Row],[Codreg]],$G$347:$K$362,5,0)</f>
        <v>https://raw.githubusercontent.com/Sud-Austral/LOGOS-DATA/main/LocalizaReg/12.jpg</v>
      </c>
    </row>
    <row r="8327" spans="1:11" x14ac:dyDescent="0.3">
      <c r="A8327" t="s">
        <v>277</v>
      </c>
      <c r="B8327">
        <v>12</v>
      </c>
      <c r="G8327" s="7">
        <v>99112840251</v>
      </c>
      <c r="H8327" t="s">
        <v>25010</v>
      </c>
      <c r="I8327" t="s">
        <v>8746</v>
      </c>
      <c r="J8327" t="str">
        <f>+VLOOKUP(Tabla1[[#This Row],[Codreg]],$G$347:$K$362,4,0)</f>
        <v>https://upload.wikimedia.org/wikipedia/commons/4/44/Coat_of_arms_of_Magallanes%2C_Chile.svg</v>
      </c>
      <c r="K8327" t="str">
        <f>+VLOOKUP(Tabla1[[#This Row],[Codreg]],$G$347:$K$362,5,0)</f>
        <v>https://raw.githubusercontent.com/Sud-Austral/LOGOS-DATA/main/LocalizaReg/12.jpg</v>
      </c>
    </row>
    <row r="8328" spans="1:11" x14ac:dyDescent="0.3">
      <c r="A8328" t="s">
        <v>277</v>
      </c>
      <c r="B8328">
        <v>12</v>
      </c>
      <c r="G8328" s="7">
        <v>99112840235</v>
      </c>
      <c r="H8328" t="s">
        <v>25010</v>
      </c>
      <c r="I8328" t="s">
        <v>8747</v>
      </c>
      <c r="J8328" t="str">
        <f>+VLOOKUP(Tabla1[[#This Row],[Codreg]],$G$347:$K$362,4,0)</f>
        <v>https://upload.wikimedia.org/wikipedia/commons/4/44/Coat_of_arms_of_Magallanes%2C_Chile.svg</v>
      </c>
      <c r="K8328" t="str">
        <f>+VLOOKUP(Tabla1[[#This Row],[Codreg]],$G$347:$K$362,5,0)</f>
        <v>https://raw.githubusercontent.com/Sud-Austral/LOGOS-DATA/main/LocalizaReg/12.jpg</v>
      </c>
    </row>
    <row r="8329" spans="1:11" x14ac:dyDescent="0.3">
      <c r="A8329" t="s">
        <v>277</v>
      </c>
      <c r="B8329">
        <v>12</v>
      </c>
      <c r="G8329" s="7">
        <v>99112840266</v>
      </c>
      <c r="H8329" t="s">
        <v>25010</v>
      </c>
      <c r="I8329" t="s">
        <v>8748</v>
      </c>
      <c r="J8329" t="str">
        <f>+VLOOKUP(Tabla1[[#This Row],[Codreg]],$G$347:$K$362,4,0)</f>
        <v>https://upload.wikimedia.org/wikipedia/commons/4/44/Coat_of_arms_of_Magallanes%2C_Chile.svg</v>
      </c>
      <c r="K8329" t="str">
        <f>+VLOOKUP(Tabla1[[#This Row],[Codreg]],$G$347:$K$362,5,0)</f>
        <v>https://raw.githubusercontent.com/Sud-Austral/LOGOS-DATA/main/LocalizaReg/12.jpg</v>
      </c>
    </row>
    <row r="8330" spans="1:11" x14ac:dyDescent="0.3">
      <c r="A8330" t="s">
        <v>277</v>
      </c>
      <c r="B8330">
        <v>12</v>
      </c>
      <c r="G8330" s="7">
        <v>99112840268</v>
      </c>
      <c r="H8330" t="s">
        <v>25010</v>
      </c>
      <c r="I8330" t="s">
        <v>8749</v>
      </c>
      <c r="J8330" t="str">
        <f>+VLOOKUP(Tabla1[[#This Row],[Codreg]],$G$347:$K$362,4,0)</f>
        <v>https://upload.wikimedia.org/wikipedia/commons/4/44/Coat_of_arms_of_Magallanes%2C_Chile.svg</v>
      </c>
      <c r="K8330" t="str">
        <f>+VLOOKUP(Tabla1[[#This Row],[Codreg]],$G$347:$K$362,5,0)</f>
        <v>https://raw.githubusercontent.com/Sud-Austral/LOGOS-DATA/main/LocalizaReg/12.jpg</v>
      </c>
    </row>
    <row r="8331" spans="1:11" x14ac:dyDescent="0.3">
      <c r="A8331" t="s">
        <v>277</v>
      </c>
      <c r="B8331">
        <v>12</v>
      </c>
      <c r="G8331" s="7">
        <v>99112840320</v>
      </c>
      <c r="H8331" t="s">
        <v>25010</v>
      </c>
      <c r="I8331" t="s">
        <v>8750</v>
      </c>
      <c r="J8331" t="str">
        <f>+VLOOKUP(Tabla1[[#This Row],[Codreg]],$G$347:$K$362,4,0)</f>
        <v>https://upload.wikimedia.org/wikipedia/commons/4/44/Coat_of_arms_of_Magallanes%2C_Chile.svg</v>
      </c>
      <c r="K8331" t="str">
        <f>+VLOOKUP(Tabla1[[#This Row],[Codreg]],$G$347:$K$362,5,0)</f>
        <v>https://raw.githubusercontent.com/Sud-Austral/LOGOS-DATA/main/LocalizaReg/12.jpg</v>
      </c>
    </row>
    <row r="8332" spans="1:11" x14ac:dyDescent="0.3">
      <c r="A8332" t="s">
        <v>277</v>
      </c>
      <c r="B8332">
        <v>12</v>
      </c>
      <c r="G8332" s="7">
        <v>99112834025</v>
      </c>
      <c r="H8332" t="s">
        <v>25010</v>
      </c>
      <c r="I8332" t="s">
        <v>8751</v>
      </c>
      <c r="J8332" t="str">
        <f>+VLOOKUP(Tabla1[[#This Row],[Codreg]],$G$347:$K$362,4,0)</f>
        <v>https://upload.wikimedia.org/wikipedia/commons/4/44/Coat_of_arms_of_Magallanes%2C_Chile.svg</v>
      </c>
      <c r="K8332" t="str">
        <f>+VLOOKUP(Tabla1[[#This Row],[Codreg]],$G$347:$K$362,5,0)</f>
        <v>https://raw.githubusercontent.com/Sud-Austral/LOGOS-DATA/main/LocalizaReg/12.jpg</v>
      </c>
    </row>
    <row r="8333" spans="1:11" x14ac:dyDescent="0.3">
      <c r="A8333" t="s">
        <v>277</v>
      </c>
      <c r="B8333">
        <v>12</v>
      </c>
      <c r="G8333" s="7">
        <v>99112840154</v>
      </c>
      <c r="H8333" t="s">
        <v>25010</v>
      </c>
      <c r="I8333" t="s">
        <v>8752</v>
      </c>
      <c r="J8333" t="str">
        <f>+VLOOKUP(Tabla1[[#This Row],[Codreg]],$G$347:$K$362,4,0)</f>
        <v>https://upload.wikimedia.org/wikipedia/commons/4/44/Coat_of_arms_of_Magallanes%2C_Chile.svg</v>
      </c>
      <c r="K8333" t="str">
        <f>+VLOOKUP(Tabla1[[#This Row],[Codreg]],$G$347:$K$362,5,0)</f>
        <v>https://raw.githubusercontent.com/Sud-Austral/LOGOS-DATA/main/LocalizaReg/12.jpg</v>
      </c>
    </row>
    <row r="8334" spans="1:11" x14ac:dyDescent="0.3">
      <c r="A8334" t="s">
        <v>277</v>
      </c>
      <c r="B8334">
        <v>12</v>
      </c>
      <c r="G8334" s="7">
        <v>99112840096</v>
      </c>
      <c r="H8334" t="s">
        <v>25010</v>
      </c>
      <c r="I8334" t="s">
        <v>8753</v>
      </c>
      <c r="J8334" t="str">
        <f>+VLOOKUP(Tabla1[[#This Row],[Codreg]],$G$347:$K$362,4,0)</f>
        <v>https://upload.wikimedia.org/wikipedia/commons/4/44/Coat_of_arms_of_Magallanes%2C_Chile.svg</v>
      </c>
      <c r="K8334" t="str">
        <f>+VLOOKUP(Tabla1[[#This Row],[Codreg]],$G$347:$K$362,5,0)</f>
        <v>https://raw.githubusercontent.com/Sud-Austral/LOGOS-DATA/main/LocalizaReg/12.jpg</v>
      </c>
    </row>
    <row r="8335" spans="1:11" x14ac:dyDescent="0.3">
      <c r="A8335" t="s">
        <v>277</v>
      </c>
      <c r="B8335">
        <v>12</v>
      </c>
      <c r="G8335" s="7">
        <v>99112840323</v>
      </c>
      <c r="H8335" t="s">
        <v>25010</v>
      </c>
      <c r="I8335" t="s">
        <v>8754</v>
      </c>
      <c r="J8335" t="str">
        <f>+VLOOKUP(Tabla1[[#This Row],[Codreg]],$G$347:$K$362,4,0)</f>
        <v>https://upload.wikimedia.org/wikipedia/commons/4/44/Coat_of_arms_of_Magallanes%2C_Chile.svg</v>
      </c>
      <c r="K8335" t="str">
        <f>+VLOOKUP(Tabla1[[#This Row],[Codreg]],$G$347:$K$362,5,0)</f>
        <v>https://raw.githubusercontent.com/Sud-Austral/LOGOS-DATA/main/LocalizaReg/12.jpg</v>
      </c>
    </row>
    <row r="8336" spans="1:11" x14ac:dyDescent="0.3">
      <c r="A8336" t="s">
        <v>277</v>
      </c>
      <c r="B8336">
        <v>12</v>
      </c>
      <c r="G8336" s="7">
        <v>99112834023</v>
      </c>
      <c r="H8336" t="s">
        <v>25010</v>
      </c>
      <c r="I8336" t="s">
        <v>8755</v>
      </c>
      <c r="J8336" t="str">
        <f>+VLOOKUP(Tabla1[[#This Row],[Codreg]],$G$347:$K$362,4,0)</f>
        <v>https://upload.wikimedia.org/wikipedia/commons/4/44/Coat_of_arms_of_Magallanes%2C_Chile.svg</v>
      </c>
      <c r="K8336" t="str">
        <f>+VLOOKUP(Tabla1[[#This Row],[Codreg]],$G$347:$K$362,5,0)</f>
        <v>https://raw.githubusercontent.com/Sud-Austral/LOGOS-DATA/main/LocalizaReg/12.jpg</v>
      </c>
    </row>
    <row r="8337" spans="1:11" x14ac:dyDescent="0.3">
      <c r="A8337" t="s">
        <v>277</v>
      </c>
      <c r="B8337">
        <v>12</v>
      </c>
      <c r="G8337" s="7">
        <v>99112824037</v>
      </c>
      <c r="H8337" t="s">
        <v>25010</v>
      </c>
      <c r="I8337" t="s">
        <v>8756</v>
      </c>
      <c r="J8337" t="str">
        <f>+VLOOKUP(Tabla1[[#This Row],[Codreg]],$G$347:$K$362,4,0)</f>
        <v>https://upload.wikimedia.org/wikipedia/commons/4/44/Coat_of_arms_of_Magallanes%2C_Chile.svg</v>
      </c>
      <c r="K8337" t="str">
        <f>+VLOOKUP(Tabla1[[#This Row],[Codreg]],$G$347:$K$362,5,0)</f>
        <v>https://raw.githubusercontent.com/Sud-Austral/LOGOS-DATA/main/LocalizaReg/12.jpg</v>
      </c>
    </row>
    <row r="8338" spans="1:11" x14ac:dyDescent="0.3">
      <c r="A8338" t="s">
        <v>277</v>
      </c>
      <c r="B8338">
        <v>12</v>
      </c>
      <c r="G8338" s="7">
        <v>99112840198</v>
      </c>
      <c r="H8338" t="s">
        <v>25010</v>
      </c>
      <c r="I8338" t="s">
        <v>8757</v>
      </c>
      <c r="J8338" t="str">
        <f>+VLOOKUP(Tabla1[[#This Row],[Codreg]],$G$347:$K$362,4,0)</f>
        <v>https://upload.wikimedia.org/wikipedia/commons/4/44/Coat_of_arms_of_Magallanes%2C_Chile.svg</v>
      </c>
      <c r="K8338" t="str">
        <f>+VLOOKUP(Tabla1[[#This Row],[Codreg]],$G$347:$K$362,5,0)</f>
        <v>https://raw.githubusercontent.com/Sud-Austral/LOGOS-DATA/main/LocalizaReg/12.jpg</v>
      </c>
    </row>
    <row r="8339" spans="1:11" x14ac:dyDescent="0.3">
      <c r="A8339" t="s">
        <v>277</v>
      </c>
      <c r="B8339">
        <v>12</v>
      </c>
      <c r="G8339" s="7">
        <v>99112840317</v>
      </c>
      <c r="H8339" t="s">
        <v>25010</v>
      </c>
      <c r="I8339" t="s">
        <v>8758</v>
      </c>
      <c r="J8339" t="str">
        <f>+VLOOKUP(Tabla1[[#This Row],[Codreg]],$G$347:$K$362,4,0)</f>
        <v>https://upload.wikimedia.org/wikipedia/commons/4/44/Coat_of_arms_of_Magallanes%2C_Chile.svg</v>
      </c>
      <c r="K8339" t="str">
        <f>+VLOOKUP(Tabla1[[#This Row],[Codreg]],$G$347:$K$362,5,0)</f>
        <v>https://raw.githubusercontent.com/Sud-Austral/LOGOS-DATA/main/LocalizaReg/12.jpg</v>
      </c>
    </row>
    <row r="8340" spans="1:11" x14ac:dyDescent="0.3">
      <c r="A8340" t="s">
        <v>277</v>
      </c>
      <c r="B8340">
        <v>12</v>
      </c>
      <c r="G8340" s="7">
        <v>99112850168</v>
      </c>
      <c r="H8340" t="s">
        <v>25010</v>
      </c>
      <c r="I8340" t="s">
        <v>8759</v>
      </c>
      <c r="J8340" t="str">
        <f>+VLOOKUP(Tabla1[[#This Row],[Codreg]],$G$347:$K$362,4,0)</f>
        <v>https://upload.wikimedia.org/wikipedia/commons/4/44/Coat_of_arms_of_Magallanes%2C_Chile.svg</v>
      </c>
      <c r="K8340" t="str">
        <f>+VLOOKUP(Tabla1[[#This Row],[Codreg]],$G$347:$K$362,5,0)</f>
        <v>https://raw.githubusercontent.com/Sud-Austral/LOGOS-DATA/main/LocalizaReg/12.jpg</v>
      </c>
    </row>
    <row r="8341" spans="1:11" x14ac:dyDescent="0.3">
      <c r="A8341" t="s">
        <v>277</v>
      </c>
      <c r="B8341">
        <v>12</v>
      </c>
      <c r="G8341" s="7">
        <v>99112850183</v>
      </c>
      <c r="H8341" t="s">
        <v>25010</v>
      </c>
      <c r="I8341" t="s">
        <v>8760</v>
      </c>
      <c r="J8341" t="str">
        <f>+VLOOKUP(Tabla1[[#This Row],[Codreg]],$G$347:$K$362,4,0)</f>
        <v>https://upload.wikimedia.org/wikipedia/commons/4/44/Coat_of_arms_of_Magallanes%2C_Chile.svg</v>
      </c>
      <c r="K8341" t="str">
        <f>+VLOOKUP(Tabla1[[#This Row],[Codreg]],$G$347:$K$362,5,0)</f>
        <v>https://raw.githubusercontent.com/Sud-Austral/LOGOS-DATA/main/LocalizaReg/12.jpg</v>
      </c>
    </row>
    <row r="8342" spans="1:11" x14ac:dyDescent="0.3">
      <c r="A8342" t="s">
        <v>277</v>
      </c>
      <c r="B8342">
        <v>12</v>
      </c>
      <c r="G8342" s="7">
        <v>99112850061</v>
      </c>
      <c r="H8342" t="s">
        <v>25010</v>
      </c>
      <c r="I8342" t="s">
        <v>8761</v>
      </c>
      <c r="J8342" t="str">
        <f>+VLOOKUP(Tabla1[[#This Row],[Codreg]],$G$347:$K$362,4,0)</f>
        <v>https://upload.wikimedia.org/wikipedia/commons/4/44/Coat_of_arms_of_Magallanes%2C_Chile.svg</v>
      </c>
      <c r="K8342" t="str">
        <f>+VLOOKUP(Tabla1[[#This Row],[Codreg]],$G$347:$K$362,5,0)</f>
        <v>https://raw.githubusercontent.com/Sud-Austral/LOGOS-DATA/main/LocalizaReg/12.jpg</v>
      </c>
    </row>
    <row r="8343" spans="1:11" x14ac:dyDescent="0.3">
      <c r="A8343" t="s">
        <v>277</v>
      </c>
      <c r="B8343">
        <v>12</v>
      </c>
      <c r="G8343" s="7">
        <v>99112850062</v>
      </c>
      <c r="H8343" t="s">
        <v>25010</v>
      </c>
      <c r="I8343" t="s">
        <v>8762</v>
      </c>
      <c r="J8343" t="str">
        <f>+VLOOKUP(Tabla1[[#This Row],[Codreg]],$G$347:$K$362,4,0)</f>
        <v>https://upload.wikimedia.org/wikipedia/commons/4/44/Coat_of_arms_of_Magallanes%2C_Chile.svg</v>
      </c>
      <c r="K8343" t="str">
        <f>+VLOOKUP(Tabla1[[#This Row],[Codreg]],$G$347:$K$362,5,0)</f>
        <v>https://raw.githubusercontent.com/Sud-Austral/LOGOS-DATA/main/LocalizaReg/12.jpg</v>
      </c>
    </row>
    <row r="8344" spans="1:11" x14ac:dyDescent="0.3">
      <c r="A8344" t="s">
        <v>277</v>
      </c>
      <c r="B8344">
        <v>12</v>
      </c>
      <c r="G8344" s="7">
        <v>99112850073</v>
      </c>
      <c r="H8344" t="s">
        <v>25010</v>
      </c>
      <c r="I8344" t="s">
        <v>8763</v>
      </c>
      <c r="J8344" t="str">
        <f>+VLOOKUP(Tabla1[[#This Row],[Codreg]],$G$347:$K$362,4,0)</f>
        <v>https://upload.wikimedia.org/wikipedia/commons/4/44/Coat_of_arms_of_Magallanes%2C_Chile.svg</v>
      </c>
      <c r="K8344" t="str">
        <f>+VLOOKUP(Tabla1[[#This Row],[Codreg]],$G$347:$K$362,5,0)</f>
        <v>https://raw.githubusercontent.com/Sud-Austral/LOGOS-DATA/main/LocalizaReg/12.jpg</v>
      </c>
    </row>
    <row r="8345" spans="1:11" x14ac:dyDescent="0.3">
      <c r="A8345" t="s">
        <v>277</v>
      </c>
      <c r="B8345">
        <v>12</v>
      </c>
      <c r="G8345" s="7">
        <v>99112833073</v>
      </c>
      <c r="H8345" t="s">
        <v>25010</v>
      </c>
      <c r="I8345" t="s">
        <v>8764</v>
      </c>
      <c r="J8345" t="str">
        <f>+VLOOKUP(Tabla1[[#This Row],[Codreg]],$G$347:$K$362,4,0)</f>
        <v>https://upload.wikimedia.org/wikipedia/commons/4/44/Coat_of_arms_of_Magallanes%2C_Chile.svg</v>
      </c>
      <c r="K8345" t="str">
        <f>+VLOOKUP(Tabla1[[#This Row],[Codreg]],$G$347:$K$362,5,0)</f>
        <v>https://raw.githubusercontent.com/Sud-Austral/LOGOS-DATA/main/LocalizaReg/12.jpg</v>
      </c>
    </row>
    <row r="8346" spans="1:11" x14ac:dyDescent="0.3">
      <c r="A8346" t="s">
        <v>277</v>
      </c>
      <c r="B8346">
        <v>12</v>
      </c>
      <c r="G8346" s="7">
        <v>99112834042</v>
      </c>
      <c r="H8346" t="s">
        <v>25010</v>
      </c>
      <c r="I8346" t="s">
        <v>8765</v>
      </c>
      <c r="J8346" t="str">
        <f>+VLOOKUP(Tabla1[[#This Row],[Codreg]],$G$347:$K$362,4,0)</f>
        <v>https://upload.wikimedia.org/wikipedia/commons/4/44/Coat_of_arms_of_Magallanes%2C_Chile.svg</v>
      </c>
      <c r="K8346" t="str">
        <f>+VLOOKUP(Tabla1[[#This Row],[Codreg]],$G$347:$K$362,5,0)</f>
        <v>https://raw.githubusercontent.com/Sud-Austral/LOGOS-DATA/main/LocalizaReg/12.jpg</v>
      </c>
    </row>
    <row r="8347" spans="1:11" x14ac:dyDescent="0.3">
      <c r="A8347" t="s">
        <v>277</v>
      </c>
      <c r="B8347">
        <v>12</v>
      </c>
      <c r="G8347" s="7">
        <v>99112834049</v>
      </c>
      <c r="H8347" t="s">
        <v>25010</v>
      </c>
      <c r="I8347" t="s">
        <v>8766</v>
      </c>
      <c r="J8347" t="str">
        <f>+VLOOKUP(Tabla1[[#This Row],[Codreg]],$G$347:$K$362,4,0)</f>
        <v>https://upload.wikimedia.org/wikipedia/commons/4/44/Coat_of_arms_of_Magallanes%2C_Chile.svg</v>
      </c>
      <c r="K8347" t="str">
        <f>+VLOOKUP(Tabla1[[#This Row],[Codreg]],$G$347:$K$362,5,0)</f>
        <v>https://raw.githubusercontent.com/Sud-Austral/LOGOS-DATA/main/LocalizaReg/12.jpg</v>
      </c>
    </row>
    <row r="8348" spans="1:11" x14ac:dyDescent="0.3">
      <c r="A8348" t="s">
        <v>277</v>
      </c>
      <c r="B8348">
        <v>12</v>
      </c>
      <c r="G8348" s="7">
        <v>99112833085</v>
      </c>
      <c r="H8348" t="s">
        <v>25010</v>
      </c>
      <c r="I8348" t="s">
        <v>8767</v>
      </c>
      <c r="J8348" t="str">
        <f>+VLOOKUP(Tabla1[[#This Row],[Codreg]],$G$347:$K$362,4,0)</f>
        <v>https://upload.wikimedia.org/wikipedia/commons/4/44/Coat_of_arms_of_Magallanes%2C_Chile.svg</v>
      </c>
      <c r="K8348" t="str">
        <f>+VLOOKUP(Tabla1[[#This Row],[Codreg]],$G$347:$K$362,5,0)</f>
        <v>https://raw.githubusercontent.com/Sud-Austral/LOGOS-DATA/main/LocalizaReg/12.jpg</v>
      </c>
    </row>
    <row r="8349" spans="1:11" x14ac:dyDescent="0.3">
      <c r="A8349" t="s">
        <v>277</v>
      </c>
      <c r="B8349">
        <v>12</v>
      </c>
      <c r="G8349" s="7">
        <v>99112832003</v>
      </c>
      <c r="H8349" t="s">
        <v>25010</v>
      </c>
      <c r="I8349" t="s">
        <v>8768</v>
      </c>
      <c r="J8349" t="str">
        <f>+VLOOKUP(Tabla1[[#This Row],[Codreg]],$G$347:$K$362,4,0)</f>
        <v>https://upload.wikimedia.org/wikipedia/commons/4/44/Coat_of_arms_of_Magallanes%2C_Chile.svg</v>
      </c>
      <c r="K8349" t="str">
        <f>+VLOOKUP(Tabla1[[#This Row],[Codreg]],$G$347:$K$362,5,0)</f>
        <v>https://raw.githubusercontent.com/Sud-Austral/LOGOS-DATA/main/LocalizaReg/12.jpg</v>
      </c>
    </row>
    <row r="8350" spans="1:11" x14ac:dyDescent="0.3">
      <c r="A8350" t="s">
        <v>277</v>
      </c>
      <c r="B8350">
        <v>12</v>
      </c>
      <c r="G8350" s="7">
        <v>99112833048</v>
      </c>
      <c r="H8350" t="s">
        <v>25010</v>
      </c>
      <c r="I8350" t="s">
        <v>8769</v>
      </c>
      <c r="J8350" t="str">
        <f>+VLOOKUP(Tabla1[[#This Row],[Codreg]],$G$347:$K$362,4,0)</f>
        <v>https://upload.wikimedia.org/wikipedia/commons/4/44/Coat_of_arms_of_Magallanes%2C_Chile.svg</v>
      </c>
      <c r="K8350" t="str">
        <f>+VLOOKUP(Tabla1[[#This Row],[Codreg]],$G$347:$K$362,5,0)</f>
        <v>https://raw.githubusercontent.com/Sud-Austral/LOGOS-DATA/main/LocalizaReg/12.jpg</v>
      </c>
    </row>
    <row r="8351" spans="1:11" x14ac:dyDescent="0.3">
      <c r="A8351" t="s">
        <v>277</v>
      </c>
      <c r="B8351">
        <v>12</v>
      </c>
      <c r="G8351" s="7">
        <v>99112833057</v>
      </c>
      <c r="H8351" t="s">
        <v>25010</v>
      </c>
      <c r="I8351" t="s">
        <v>8770</v>
      </c>
      <c r="J8351" t="str">
        <f>+VLOOKUP(Tabla1[[#This Row],[Codreg]],$G$347:$K$362,4,0)</f>
        <v>https://upload.wikimedia.org/wikipedia/commons/4/44/Coat_of_arms_of_Magallanes%2C_Chile.svg</v>
      </c>
      <c r="K8351" t="str">
        <f>+VLOOKUP(Tabla1[[#This Row],[Codreg]],$G$347:$K$362,5,0)</f>
        <v>https://raw.githubusercontent.com/Sud-Austral/LOGOS-DATA/main/LocalizaReg/12.jpg</v>
      </c>
    </row>
    <row r="8352" spans="1:11" x14ac:dyDescent="0.3">
      <c r="A8352" t="s">
        <v>277</v>
      </c>
      <c r="B8352">
        <v>12</v>
      </c>
      <c r="G8352" s="7">
        <v>99112833046</v>
      </c>
      <c r="H8352" t="s">
        <v>25010</v>
      </c>
      <c r="I8352" t="s">
        <v>8771</v>
      </c>
      <c r="J8352" t="str">
        <f>+VLOOKUP(Tabla1[[#This Row],[Codreg]],$G$347:$K$362,4,0)</f>
        <v>https://upload.wikimedia.org/wikipedia/commons/4/44/Coat_of_arms_of_Magallanes%2C_Chile.svg</v>
      </c>
      <c r="K8352" t="str">
        <f>+VLOOKUP(Tabla1[[#This Row],[Codreg]],$G$347:$K$362,5,0)</f>
        <v>https://raw.githubusercontent.com/Sud-Austral/LOGOS-DATA/main/LocalizaReg/12.jpg</v>
      </c>
    </row>
    <row r="8353" spans="1:11" x14ac:dyDescent="0.3">
      <c r="A8353" t="s">
        <v>277</v>
      </c>
      <c r="B8353">
        <v>12</v>
      </c>
      <c r="G8353" s="7">
        <v>99112850100</v>
      </c>
      <c r="H8353" t="s">
        <v>25010</v>
      </c>
      <c r="I8353" t="s">
        <v>8772</v>
      </c>
      <c r="J8353" t="str">
        <f>+VLOOKUP(Tabla1[[#This Row],[Codreg]],$G$347:$K$362,4,0)</f>
        <v>https://upload.wikimedia.org/wikipedia/commons/4/44/Coat_of_arms_of_Magallanes%2C_Chile.svg</v>
      </c>
      <c r="K8353" t="str">
        <f>+VLOOKUP(Tabla1[[#This Row],[Codreg]],$G$347:$K$362,5,0)</f>
        <v>https://raw.githubusercontent.com/Sud-Austral/LOGOS-DATA/main/LocalizaReg/12.jpg</v>
      </c>
    </row>
    <row r="8354" spans="1:11" x14ac:dyDescent="0.3">
      <c r="A8354" t="s">
        <v>277</v>
      </c>
      <c r="B8354">
        <v>12</v>
      </c>
      <c r="G8354" s="7">
        <v>99112831027</v>
      </c>
      <c r="H8354" t="s">
        <v>25010</v>
      </c>
      <c r="I8354" t="s">
        <v>8773</v>
      </c>
      <c r="J8354" t="str">
        <f>+VLOOKUP(Tabla1[[#This Row],[Codreg]],$G$347:$K$362,4,0)</f>
        <v>https://upload.wikimedia.org/wikipedia/commons/4/44/Coat_of_arms_of_Magallanes%2C_Chile.svg</v>
      </c>
      <c r="K8354" t="str">
        <f>+VLOOKUP(Tabla1[[#This Row],[Codreg]],$G$347:$K$362,5,0)</f>
        <v>https://raw.githubusercontent.com/Sud-Austral/LOGOS-DATA/main/LocalizaReg/12.jpg</v>
      </c>
    </row>
    <row r="8355" spans="1:11" x14ac:dyDescent="0.3">
      <c r="A8355" t="s">
        <v>277</v>
      </c>
      <c r="B8355">
        <v>12</v>
      </c>
      <c r="G8355" s="7">
        <v>99112831019</v>
      </c>
      <c r="H8355" t="s">
        <v>25010</v>
      </c>
      <c r="I8355" t="s">
        <v>8774</v>
      </c>
      <c r="J8355" t="str">
        <f>+VLOOKUP(Tabla1[[#This Row],[Codreg]],$G$347:$K$362,4,0)</f>
        <v>https://upload.wikimedia.org/wikipedia/commons/4/44/Coat_of_arms_of_Magallanes%2C_Chile.svg</v>
      </c>
      <c r="K8355" t="str">
        <f>+VLOOKUP(Tabla1[[#This Row],[Codreg]],$G$347:$K$362,5,0)</f>
        <v>https://raw.githubusercontent.com/Sud-Austral/LOGOS-DATA/main/LocalizaReg/12.jpg</v>
      </c>
    </row>
    <row r="8356" spans="1:11" x14ac:dyDescent="0.3">
      <c r="A8356" t="s">
        <v>277</v>
      </c>
      <c r="B8356">
        <v>12</v>
      </c>
      <c r="G8356" s="7">
        <v>99112832011</v>
      </c>
      <c r="H8356" t="s">
        <v>25010</v>
      </c>
      <c r="I8356" t="s">
        <v>8775</v>
      </c>
      <c r="J8356" t="str">
        <f>+VLOOKUP(Tabla1[[#This Row],[Codreg]],$G$347:$K$362,4,0)</f>
        <v>https://upload.wikimedia.org/wikipedia/commons/4/44/Coat_of_arms_of_Magallanes%2C_Chile.svg</v>
      </c>
      <c r="K8356" t="str">
        <f>+VLOOKUP(Tabla1[[#This Row],[Codreg]],$G$347:$K$362,5,0)</f>
        <v>https://raw.githubusercontent.com/Sud-Austral/LOGOS-DATA/main/LocalizaReg/12.jpg</v>
      </c>
    </row>
    <row r="8357" spans="1:11" x14ac:dyDescent="0.3">
      <c r="A8357" t="s">
        <v>277</v>
      </c>
      <c r="B8357">
        <v>12</v>
      </c>
      <c r="G8357" s="7">
        <v>99112825019</v>
      </c>
      <c r="H8357" t="s">
        <v>25010</v>
      </c>
      <c r="I8357" t="s">
        <v>8776</v>
      </c>
      <c r="J8357" t="str">
        <f>+VLOOKUP(Tabla1[[#This Row],[Codreg]],$G$347:$K$362,4,0)</f>
        <v>https://upload.wikimedia.org/wikipedia/commons/4/44/Coat_of_arms_of_Magallanes%2C_Chile.svg</v>
      </c>
      <c r="K8357" t="str">
        <f>+VLOOKUP(Tabla1[[#This Row],[Codreg]],$G$347:$K$362,5,0)</f>
        <v>https://raw.githubusercontent.com/Sud-Austral/LOGOS-DATA/main/LocalizaReg/12.jpg</v>
      </c>
    </row>
    <row r="8358" spans="1:11" x14ac:dyDescent="0.3">
      <c r="A8358" t="s">
        <v>277</v>
      </c>
      <c r="B8358">
        <v>12</v>
      </c>
      <c r="G8358" s="7">
        <v>99112881063</v>
      </c>
      <c r="H8358" t="s">
        <v>25010</v>
      </c>
      <c r="I8358" t="s">
        <v>8777</v>
      </c>
      <c r="J8358" t="str">
        <f>+VLOOKUP(Tabla1[[#This Row],[Codreg]],$G$347:$K$362,4,0)</f>
        <v>https://upload.wikimedia.org/wikipedia/commons/4/44/Coat_of_arms_of_Magallanes%2C_Chile.svg</v>
      </c>
      <c r="K8358" t="str">
        <f>+VLOOKUP(Tabla1[[#This Row],[Codreg]],$G$347:$K$362,5,0)</f>
        <v>https://raw.githubusercontent.com/Sud-Austral/LOGOS-DATA/main/LocalizaReg/12.jpg</v>
      </c>
    </row>
    <row r="8359" spans="1:11" x14ac:dyDescent="0.3">
      <c r="A8359" t="s">
        <v>277</v>
      </c>
      <c r="B8359">
        <v>12</v>
      </c>
      <c r="G8359" s="7">
        <v>99112850192</v>
      </c>
      <c r="H8359" t="s">
        <v>25010</v>
      </c>
      <c r="I8359" t="s">
        <v>8778</v>
      </c>
      <c r="J8359" t="str">
        <f>+VLOOKUP(Tabla1[[#This Row],[Codreg]],$G$347:$K$362,4,0)</f>
        <v>https://upload.wikimedia.org/wikipedia/commons/4/44/Coat_of_arms_of_Magallanes%2C_Chile.svg</v>
      </c>
      <c r="K8359" t="str">
        <f>+VLOOKUP(Tabla1[[#This Row],[Codreg]],$G$347:$K$362,5,0)</f>
        <v>https://raw.githubusercontent.com/Sud-Austral/LOGOS-DATA/main/LocalizaReg/12.jpg</v>
      </c>
    </row>
    <row r="8360" spans="1:11" x14ac:dyDescent="0.3">
      <c r="A8360" t="s">
        <v>277</v>
      </c>
      <c r="B8360">
        <v>12</v>
      </c>
      <c r="G8360" s="7">
        <v>99112830010</v>
      </c>
      <c r="H8360" t="s">
        <v>25010</v>
      </c>
      <c r="I8360" t="s">
        <v>8779</v>
      </c>
      <c r="J8360" t="str">
        <f>+VLOOKUP(Tabla1[[#This Row],[Codreg]],$G$347:$K$362,4,0)</f>
        <v>https://upload.wikimedia.org/wikipedia/commons/4/44/Coat_of_arms_of_Magallanes%2C_Chile.svg</v>
      </c>
      <c r="K8360" t="str">
        <f>+VLOOKUP(Tabla1[[#This Row],[Codreg]],$G$347:$K$362,5,0)</f>
        <v>https://raw.githubusercontent.com/Sud-Austral/LOGOS-DATA/main/LocalizaReg/12.jpg</v>
      </c>
    </row>
    <row r="8361" spans="1:11" x14ac:dyDescent="0.3">
      <c r="A8361" t="s">
        <v>277</v>
      </c>
      <c r="B8361">
        <v>12</v>
      </c>
      <c r="G8361" s="7">
        <v>99112850126</v>
      </c>
      <c r="H8361" t="s">
        <v>25010</v>
      </c>
      <c r="I8361" t="s">
        <v>8780</v>
      </c>
      <c r="J8361" t="str">
        <f>+VLOOKUP(Tabla1[[#This Row],[Codreg]],$G$347:$K$362,4,0)</f>
        <v>https://upload.wikimedia.org/wikipedia/commons/4/44/Coat_of_arms_of_Magallanes%2C_Chile.svg</v>
      </c>
      <c r="K8361" t="str">
        <f>+VLOOKUP(Tabla1[[#This Row],[Codreg]],$G$347:$K$362,5,0)</f>
        <v>https://raw.githubusercontent.com/Sud-Austral/LOGOS-DATA/main/LocalizaReg/12.jpg</v>
      </c>
    </row>
    <row r="8362" spans="1:11" x14ac:dyDescent="0.3">
      <c r="A8362" t="s">
        <v>277</v>
      </c>
      <c r="B8362">
        <v>12</v>
      </c>
      <c r="G8362" s="7">
        <v>99112831006</v>
      </c>
      <c r="H8362" t="s">
        <v>25010</v>
      </c>
      <c r="I8362" t="s">
        <v>8781</v>
      </c>
      <c r="J8362" t="str">
        <f>+VLOOKUP(Tabla1[[#This Row],[Codreg]],$G$347:$K$362,4,0)</f>
        <v>https://upload.wikimedia.org/wikipedia/commons/4/44/Coat_of_arms_of_Magallanes%2C_Chile.svg</v>
      </c>
      <c r="K8362" t="str">
        <f>+VLOOKUP(Tabla1[[#This Row],[Codreg]],$G$347:$K$362,5,0)</f>
        <v>https://raw.githubusercontent.com/Sud-Austral/LOGOS-DATA/main/LocalizaReg/12.jpg</v>
      </c>
    </row>
    <row r="8363" spans="1:11" x14ac:dyDescent="0.3">
      <c r="A8363" t="s">
        <v>277</v>
      </c>
      <c r="B8363">
        <v>12</v>
      </c>
      <c r="G8363" s="7">
        <v>99112850120</v>
      </c>
      <c r="H8363" t="s">
        <v>25010</v>
      </c>
      <c r="I8363" t="s">
        <v>8782</v>
      </c>
      <c r="J8363" t="str">
        <f>+VLOOKUP(Tabla1[[#This Row],[Codreg]],$G$347:$K$362,4,0)</f>
        <v>https://upload.wikimedia.org/wikipedia/commons/4/44/Coat_of_arms_of_Magallanes%2C_Chile.svg</v>
      </c>
      <c r="K8363" t="str">
        <f>+VLOOKUP(Tabla1[[#This Row],[Codreg]],$G$347:$K$362,5,0)</f>
        <v>https://raw.githubusercontent.com/Sud-Austral/LOGOS-DATA/main/LocalizaReg/12.jpg</v>
      </c>
    </row>
    <row r="8364" spans="1:11" x14ac:dyDescent="0.3">
      <c r="A8364" t="s">
        <v>277</v>
      </c>
      <c r="B8364">
        <v>12</v>
      </c>
      <c r="G8364" s="7">
        <v>99112840030</v>
      </c>
      <c r="H8364" t="s">
        <v>25010</v>
      </c>
      <c r="I8364" t="s">
        <v>8783</v>
      </c>
      <c r="J8364" t="str">
        <f>+VLOOKUP(Tabla1[[#This Row],[Codreg]],$G$347:$K$362,4,0)</f>
        <v>https://upload.wikimedia.org/wikipedia/commons/4/44/Coat_of_arms_of_Magallanes%2C_Chile.svg</v>
      </c>
      <c r="K8364" t="str">
        <f>+VLOOKUP(Tabla1[[#This Row],[Codreg]],$G$347:$K$362,5,0)</f>
        <v>https://raw.githubusercontent.com/Sud-Austral/LOGOS-DATA/main/LocalizaReg/12.jpg</v>
      </c>
    </row>
    <row r="8365" spans="1:11" x14ac:dyDescent="0.3">
      <c r="A8365" t="s">
        <v>277</v>
      </c>
      <c r="B8365">
        <v>12</v>
      </c>
      <c r="G8365" s="7">
        <v>99112840047</v>
      </c>
      <c r="H8365" t="s">
        <v>25010</v>
      </c>
      <c r="I8365" t="s">
        <v>8784</v>
      </c>
      <c r="J8365" t="str">
        <f>+VLOOKUP(Tabla1[[#This Row],[Codreg]],$G$347:$K$362,4,0)</f>
        <v>https://upload.wikimedia.org/wikipedia/commons/4/44/Coat_of_arms_of_Magallanes%2C_Chile.svg</v>
      </c>
      <c r="K8365" t="str">
        <f>+VLOOKUP(Tabla1[[#This Row],[Codreg]],$G$347:$K$362,5,0)</f>
        <v>https://raw.githubusercontent.com/Sud-Austral/LOGOS-DATA/main/LocalizaReg/12.jpg</v>
      </c>
    </row>
    <row r="8366" spans="1:11" x14ac:dyDescent="0.3">
      <c r="A8366" t="s">
        <v>277</v>
      </c>
      <c r="B8366">
        <v>12</v>
      </c>
      <c r="G8366" s="7">
        <v>99112840048</v>
      </c>
      <c r="H8366" t="s">
        <v>25010</v>
      </c>
      <c r="I8366" t="s">
        <v>8785</v>
      </c>
      <c r="J8366" t="str">
        <f>+VLOOKUP(Tabla1[[#This Row],[Codreg]],$G$347:$K$362,4,0)</f>
        <v>https://upload.wikimedia.org/wikipedia/commons/4/44/Coat_of_arms_of_Magallanes%2C_Chile.svg</v>
      </c>
      <c r="K8366" t="str">
        <f>+VLOOKUP(Tabla1[[#This Row],[Codreg]],$G$347:$K$362,5,0)</f>
        <v>https://raw.githubusercontent.com/Sud-Austral/LOGOS-DATA/main/LocalizaReg/12.jpg</v>
      </c>
    </row>
    <row r="8367" spans="1:11" x14ac:dyDescent="0.3">
      <c r="A8367" t="s">
        <v>277</v>
      </c>
      <c r="B8367">
        <v>12</v>
      </c>
      <c r="G8367" s="7">
        <v>99112840049</v>
      </c>
      <c r="H8367" t="s">
        <v>25010</v>
      </c>
      <c r="I8367" t="s">
        <v>8786</v>
      </c>
      <c r="J8367" t="str">
        <f>+VLOOKUP(Tabla1[[#This Row],[Codreg]],$G$347:$K$362,4,0)</f>
        <v>https://upload.wikimedia.org/wikipedia/commons/4/44/Coat_of_arms_of_Magallanes%2C_Chile.svg</v>
      </c>
      <c r="K8367" t="str">
        <f>+VLOOKUP(Tabla1[[#This Row],[Codreg]],$G$347:$K$362,5,0)</f>
        <v>https://raw.githubusercontent.com/Sud-Austral/LOGOS-DATA/main/LocalizaReg/12.jpg</v>
      </c>
    </row>
    <row r="8368" spans="1:11" x14ac:dyDescent="0.3">
      <c r="A8368" t="s">
        <v>277</v>
      </c>
      <c r="B8368">
        <v>12</v>
      </c>
      <c r="G8368" s="7">
        <v>99112840064</v>
      </c>
      <c r="H8368" t="s">
        <v>25010</v>
      </c>
      <c r="I8368" t="s">
        <v>8787</v>
      </c>
      <c r="J8368" t="str">
        <f>+VLOOKUP(Tabla1[[#This Row],[Codreg]],$G$347:$K$362,4,0)</f>
        <v>https://upload.wikimedia.org/wikipedia/commons/4/44/Coat_of_arms_of_Magallanes%2C_Chile.svg</v>
      </c>
      <c r="K8368" t="str">
        <f>+VLOOKUP(Tabla1[[#This Row],[Codreg]],$G$347:$K$362,5,0)</f>
        <v>https://raw.githubusercontent.com/Sud-Austral/LOGOS-DATA/main/LocalizaReg/12.jpg</v>
      </c>
    </row>
    <row r="8369" spans="1:11" x14ac:dyDescent="0.3">
      <c r="A8369" t="s">
        <v>277</v>
      </c>
      <c r="B8369">
        <v>12</v>
      </c>
      <c r="G8369" s="7">
        <v>99112840057</v>
      </c>
      <c r="H8369" t="s">
        <v>25010</v>
      </c>
      <c r="I8369" t="s">
        <v>8788</v>
      </c>
      <c r="J8369" t="str">
        <f>+VLOOKUP(Tabla1[[#This Row],[Codreg]],$G$347:$K$362,4,0)</f>
        <v>https://upload.wikimedia.org/wikipedia/commons/4/44/Coat_of_arms_of_Magallanes%2C_Chile.svg</v>
      </c>
      <c r="K8369" t="str">
        <f>+VLOOKUP(Tabla1[[#This Row],[Codreg]],$G$347:$K$362,5,0)</f>
        <v>https://raw.githubusercontent.com/Sud-Austral/LOGOS-DATA/main/LocalizaReg/12.jpg</v>
      </c>
    </row>
    <row r="8370" spans="1:11" x14ac:dyDescent="0.3">
      <c r="A8370" t="s">
        <v>277</v>
      </c>
      <c r="B8370">
        <v>12</v>
      </c>
      <c r="G8370" s="7">
        <v>99112840093</v>
      </c>
      <c r="H8370" t="s">
        <v>25010</v>
      </c>
      <c r="I8370" t="s">
        <v>8789</v>
      </c>
      <c r="J8370" t="str">
        <f>+VLOOKUP(Tabla1[[#This Row],[Codreg]],$G$347:$K$362,4,0)</f>
        <v>https://upload.wikimedia.org/wikipedia/commons/4/44/Coat_of_arms_of_Magallanes%2C_Chile.svg</v>
      </c>
      <c r="K8370" t="str">
        <f>+VLOOKUP(Tabla1[[#This Row],[Codreg]],$G$347:$K$362,5,0)</f>
        <v>https://raw.githubusercontent.com/Sud-Austral/LOGOS-DATA/main/LocalizaReg/12.jpg</v>
      </c>
    </row>
    <row r="8371" spans="1:11" x14ac:dyDescent="0.3">
      <c r="A8371" t="s">
        <v>277</v>
      </c>
      <c r="B8371">
        <v>12</v>
      </c>
      <c r="G8371" s="7">
        <v>99112840067</v>
      </c>
      <c r="H8371" t="s">
        <v>25010</v>
      </c>
      <c r="I8371" t="s">
        <v>8790</v>
      </c>
      <c r="J8371" t="str">
        <f>+VLOOKUP(Tabla1[[#This Row],[Codreg]],$G$347:$K$362,4,0)</f>
        <v>https://upload.wikimedia.org/wikipedia/commons/4/44/Coat_of_arms_of_Magallanes%2C_Chile.svg</v>
      </c>
      <c r="K8371" t="str">
        <f>+VLOOKUP(Tabla1[[#This Row],[Codreg]],$G$347:$K$362,5,0)</f>
        <v>https://raw.githubusercontent.com/Sud-Austral/LOGOS-DATA/main/LocalizaReg/12.jpg</v>
      </c>
    </row>
    <row r="8372" spans="1:11" x14ac:dyDescent="0.3">
      <c r="A8372" t="s">
        <v>277</v>
      </c>
      <c r="B8372">
        <v>12</v>
      </c>
      <c r="G8372" s="7">
        <v>99112840066</v>
      </c>
      <c r="H8372" t="s">
        <v>25010</v>
      </c>
      <c r="I8372" t="s">
        <v>8791</v>
      </c>
      <c r="J8372" t="str">
        <f>+VLOOKUP(Tabla1[[#This Row],[Codreg]],$G$347:$K$362,4,0)</f>
        <v>https://upload.wikimedia.org/wikipedia/commons/4/44/Coat_of_arms_of_Magallanes%2C_Chile.svg</v>
      </c>
      <c r="K8372" t="str">
        <f>+VLOOKUP(Tabla1[[#This Row],[Codreg]],$G$347:$K$362,5,0)</f>
        <v>https://raw.githubusercontent.com/Sud-Austral/LOGOS-DATA/main/LocalizaReg/12.jpg</v>
      </c>
    </row>
    <row r="8373" spans="1:11" x14ac:dyDescent="0.3">
      <c r="A8373" t="s">
        <v>277</v>
      </c>
      <c r="B8373">
        <v>12</v>
      </c>
      <c r="G8373" s="7">
        <v>99112840105</v>
      </c>
      <c r="H8373" t="s">
        <v>25010</v>
      </c>
      <c r="I8373" t="s">
        <v>8792</v>
      </c>
      <c r="J8373" t="str">
        <f>+VLOOKUP(Tabla1[[#This Row],[Codreg]],$G$347:$K$362,4,0)</f>
        <v>https://upload.wikimedia.org/wikipedia/commons/4/44/Coat_of_arms_of_Magallanes%2C_Chile.svg</v>
      </c>
      <c r="K8373" t="str">
        <f>+VLOOKUP(Tabla1[[#This Row],[Codreg]],$G$347:$K$362,5,0)</f>
        <v>https://raw.githubusercontent.com/Sud-Austral/LOGOS-DATA/main/LocalizaReg/12.jpg</v>
      </c>
    </row>
    <row r="8374" spans="1:11" x14ac:dyDescent="0.3">
      <c r="A8374" t="s">
        <v>277</v>
      </c>
      <c r="B8374">
        <v>12</v>
      </c>
      <c r="G8374" s="7">
        <v>99112840107</v>
      </c>
      <c r="H8374" t="s">
        <v>25010</v>
      </c>
      <c r="I8374" t="s">
        <v>8793</v>
      </c>
      <c r="J8374" t="str">
        <f>+VLOOKUP(Tabla1[[#This Row],[Codreg]],$G$347:$K$362,4,0)</f>
        <v>https://upload.wikimedia.org/wikipedia/commons/4/44/Coat_of_arms_of_Magallanes%2C_Chile.svg</v>
      </c>
      <c r="K8374" t="str">
        <f>+VLOOKUP(Tabla1[[#This Row],[Codreg]],$G$347:$K$362,5,0)</f>
        <v>https://raw.githubusercontent.com/Sud-Austral/LOGOS-DATA/main/LocalizaReg/12.jpg</v>
      </c>
    </row>
    <row r="8375" spans="1:11" x14ac:dyDescent="0.3">
      <c r="A8375" t="s">
        <v>277</v>
      </c>
      <c r="B8375">
        <v>12</v>
      </c>
      <c r="G8375" s="7">
        <v>99112840186</v>
      </c>
      <c r="H8375" t="s">
        <v>25010</v>
      </c>
      <c r="I8375" t="s">
        <v>8794</v>
      </c>
      <c r="J8375" t="str">
        <f>+VLOOKUP(Tabla1[[#This Row],[Codreg]],$G$347:$K$362,4,0)</f>
        <v>https://upload.wikimedia.org/wikipedia/commons/4/44/Coat_of_arms_of_Magallanes%2C_Chile.svg</v>
      </c>
      <c r="K8375" t="str">
        <f>+VLOOKUP(Tabla1[[#This Row],[Codreg]],$G$347:$K$362,5,0)</f>
        <v>https://raw.githubusercontent.com/Sud-Austral/LOGOS-DATA/main/LocalizaReg/12.jpg</v>
      </c>
    </row>
    <row r="8376" spans="1:11" x14ac:dyDescent="0.3">
      <c r="A8376" t="s">
        <v>277</v>
      </c>
      <c r="B8376">
        <v>12</v>
      </c>
      <c r="G8376" s="7">
        <v>99112840144</v>
      </c>
      <c r="H8376" t="s">
        <v>25010</v>
      </c>
      <c r="I8376" t="s">
        <v>8795</v>
      </c>
      <c r="J8376" t="str">
        <f>+VLOOKUP(Tabla1[[#This Row],[Codreg]],$G$347:$K$362,4,0)</f>
        <v>https://upload.wikimedia.org/wikipedia/commons/4/44/Coat_of_arms_of_Magallanes%2C_Chile.svg</v>
      </c>
      <c r="K8376" t="str">
        <f>+VLOOKUP(Tabla1[[#This Row],[Codreg]],$G$347:$K$362,5,0)</f>
        <v>https://raw.githubusercontent.com/Sud-Austral/LOGOS-DATA/main/LocalizaReg/12.jpg</v>
      </c>
    </row>
    <row r="8377" spans="1:11" x14ac:dyDescent="0.3">
      <c r="A8377" t="s">
        <v>277</v>
      </c>
      <c r="B8377">
        <v>12</v>
      </c>
      <c r="G8377" s="7">
        <v>99112840135</v>
      </c>
      <c r="H8377" t="s">
        <v>25010</v>
      </c>
      <c r="I8377" t="s">
        <v>8796</v>
      </c>
      <c r="J8377" t="str">
        <f>+VLOOKUP(Tabla1[[#This Row],[Codreg]],$G$347:$K$362,4,0)</f>
        <v>https://upload.wikimedia.org/wikipedia/commons/4/44/Coat_of_arms_of_Magallanes%2C_Chile.svg</v>
      </c>
      <c r="K8377" t="str">
        <f>+VLOOKUP(Tabla1[[#This Row],[Codreg]],$G$347:$K$362,5,0)</f>
        <v>https://raw.githubusercontent.com/Sud-Austral/LOGOS-DATA/main/LocalizaReg/12.jpg</v>
      </c>
    </row>
    <row r="8378" spans="1:11" x14ac:dyDescent="0.3">
      <c r="A8378" t="s">
        <v>277</v>
      </c>
      <c r="B8378">
        <v>12</v>
      </c>
      <c r="G8378" s="7">
        <v>99112840155</v>
      </c>
      <c r="H8378" t="s">
        <v>25010</v>
      </c>
      <c r="I8378" t="s">
        <v>8797</v>
      </c>
      <c r="J8378" t="str">
        <f>+VLOOKUP(Tabla1[[#This Row],[Codreg]],$G$347:$K$362,4,0)</f>
        <v>https://upload.wikimedia.org/wikipedia/commons/4/44/Coat_of_arms_of_Magallanes%2C_Chile.svg</v>
      </c>
      <c r="K8378" t="str">
        <f>+VLOOKUP(Tabla1[[#This Row],[Codreg]],$G$347:$K$362,5,0)</f>
        <v>https://raw.githubusercontent.com/Sud-Austral/LOGOS-DATA/main/LocalizaReg/12.jpg</v>
      </c>
    </row>
    <row r="8379" spans="1:11" x14ac:dyDescent="0.3">
      <c r="A8379" t="s">
        <v>277</v>
      </c>
      <c r="B8379">
        <v>12</v>
      </c>
      <c r="G8379" s="7">
        <v>99112834155</v>
      </c>
      <c r="H8379" t="s">
        <v>25010</v>
      </c>
      <c r="I8379" t="s">
        <v>8798</v>
      </c>
      <c r="J8379" t="str">
        <f>+VLOOKUP(Tabla1[[#This Row],[Codreg]],$G$347:$K$362,4,0)</f>
        <v>https://upload.wikimedia.org/wikipedia/commons/4/44/Coat_of_arms_of_Magallanes%2C_Chile.svg</v>
      </c>
      <c r="K8379" t="str">
        <f>+VLOOKUP(Tabla1[[#This Row],[Codreg]],$G$347:$K$362,5,0)</f>
        <v>https://raw.githubusercontent.com/Sud-Austral/LOGOS-DATA/main/LocalizaReg/12.jpg</v>
      </c>
    </row>
    <row r="8380" spans="1:11" x14ac:dyDescent="0.3">
      <c r="A8380" t="s">
        <v>277</v>
      </c>
      <c r="B8380">
        <v>12</v>
      </c>
      <c r="G8380" s="7">
        <v>99112834156</v>
      </c>
      <c r="H8380" t="s">
        <v>25010</v>
      </c>
      <c r="I8380" t="s">
        <v>8799</v>
      </c>
      <c r="J8380" t="str">
        <f>+VLOOKUP(Tabla1[[#This Row],[Codreg]],$G$347:$K$362,4,0)</f>
        <v>https://upload.wikimedia.org/wikipedia/commons/4/44/Coat_of_arms_of_Magallanes%2C_Chile.svg</v>
      </c>
      <c r="K8380" t="str">
        <f>+VLOOKUP(Tabla1[[#This Row],[Codreg]],$G$347:$K$362,5,0)</f>
        <v>https://raw.githubusercontent.com/Sud-Austral/LOGOS-DATA/main/LocalizaReg/12.jpg</v>
      </c>
    </row>
    <row r="8381" spans="1:11" x14ac:dyDescent="0.3">
      <c r="A8381" t="s">
        <v>277</v>
      </c>
      <c r="B8381">
        <v>12</v>
      </c>
      <c r="G8381" s="7">
        <v>99112834158</v>
      </c>
      <c r="H8381" t="s">
        <v>25010</v>
      </c>
      <c r="I8381" t="s">
        <v>8800</v>
      </c>
      <c r="J8381" t="str">
        <f>+VLOOKUP(Tabla1[[#This Row],[Codreg]],$G$347:$K$362,4,0)</f>
        <v>https://upload.wikimedia.org/wikipedia/commons/4/44/Coat_of_arms_of_Magallanes%2C_Chile.svg</v>
      </c>
      <c r="K8381" t="str">
        <f>+VLOOKUP(Tabla1[[#This Row],[Codreg]],$G$347:$K$362,5,0)</f>
        <v>https://raw.githubusercontent.com/Sud-Austral/LOGOS-DATA/main/LocalizaReg/12.jpg</v>
      </c>
    </row>
    <row r="8382" spans="1:11" x14ac:dyDescent="0.3">
      <c r="A8382" t="s">
        <v>277</v>
      </c>
      <c r="B8382">
        <v>12</v>
      </c>
      <c r="G8382" s="7">
        <v>99112834094</v>
      </c>
      <c r="H8382" t="s">
        <v>25010</v>
      </c>
      <c r="I8382" t="s">
        <v>8801</v>
      </c>
      <c r="J8382" t="str">
        <f>+VLOOKUP(Tabla1[[#This Row],[Codreg]],$G$347:$K$362,4,0)</f>
        <v>https://upload.wikimedia.org/wikipedia/commons/4/44/Coat_of_arms_of_Magallanes%2C_Chile.svg</v>
      </c>
      <c r="K8382" t="str">
        <f>+VLOOKUP(Tabla1[[#This Row],[Codreg]],$G$347:$K$362,5,0)</f>
        <v>https://raw.githubusercontent.com/Sud-Austral/LOGOS-DATA/main/LocalizaReg/12.jpg</v>
      </c>
    </row>
    <row r="8383" spans="1:11" x14ac:dyDescent="0.3">
      <c r="A8383" t="s">
        <v>277</v>
      </c>
      <c r="B8383">
        <v>12</v>
      </c>
      <c r="G8383" s="7">
        <v>99112834114</v>
      </c>
      <c r="H8383" t="s">
        <v>25010</v>
      </c>
      <c r="I8383" t="s">
        <v>8802</v>
      </c>
      <c r="J8383" t="str">
        <f>+VLOOKUP(Tabla1[[#This Row],[Codreg]],$G$347:$K$362,4,0)</f>
        <v>https://upload.wikimedia.org/wikipedia/commons/4/44/Coat_of_arms_of_Magallanes%2C_Chile.svg</v>
      </c>
      <c r="K8383" t="str">
        <f>+VLOOKUP(Tabla1[[#This Row],[Codreg]],$G$347:$K$362,5,0)</f>
        <v>https://raw.githubusercontent.com/Sud-Austral/LOGOS-DATA/main/LocalizaReg/12.jpg</v>
      </c>
    </row>
    <row r="8384" spans="1:11" x14ac:dyDescent="0.3">
      <c r="A8384" t="s">
        <v>277</v>
      </c>
      <c r="B8384">
        <v>12</v>
      </c>
      <c r="G8384" s="7">
        <v>99112834095</v>
      </c>
      <c r="H8384" t="s">
        <v>25010</v>
      </c>
      <c r="I8384" t="s">
        <v>8803</v>
      </c>
      <c r="J8384" t="str">
        <f>+VLOOKUP(Tabla1[[#This Row],[Codreg]],$G$347:$K$362,4,0)</f>
        <v>https://upload.wikimedia.org/wikipedia/commons/4/44/Coat_of_arms_of_Magallanes%2C_Chile.svg</v>
      </c>
      <c r="K8384" t="str">
        <f>+VLOOKUP(Tabla1[[#This Row],[Codreg]],$G$347:$K$362,5,0)</f>
        <v>https://raw.githubusercontent.com/Sud-Austral/LOGOS-DATA/main/LocalizaReg/12.jpg</v>
      </c>
    </row>
    <row r="8385" spans="1:11" x14ac:dyDescent="0.3">
      <c r="A8385" t="s">
        <v>277</v>
      </c>
      <c r="B8385">
        <v>12</v>
      </c>
      <c r="G8385" s="7">
        <v>99112834100</v>
      </c>
      <c r="H8385" t="s">
        <v>25010</v>
      </c>
      <c r="I8385" t="s">
        <v>8804</v>
      </c>
      <c r="J8385" t="str">
        <f>+VLOOKUP(Tabla1[[#This Row],[Codreg]],$G$347:$K$362,4,0)</f>
        <v>https://upload.wikimedia.org/wikipedia/commons/4/44/Coat_of_arms_of_Magallanes%2C_Chile.svg</v>
      </c>
      <c r="K8385" t="str">
        <f>+VLOOKUP(Tabla1[[#This Row],[Codreg]],$G$347:$K$362,5,0)</f>
        <v>https://raw.githubusercontent.com/Sud-Austral/LOGOS-DATA/main/LocalizaReg/12.jpg</v>
      </c>
    </row>
    <row r="8386" spans="1:11" x14ac:dyDescent="0.3">
      <c r="A8386" t="s">
        <v>277</v>
      </c>
      <c r="B8386">
        <v>12</v>
      </c>
      <c r="G8386" s="7">
        <v>99112840242</v>
      </c>
      <c r="H8386" t="s">
        <v>25010</v>
      </c>
      <c r="I8386" t="s">
        <v>8805</v>
      </c>
      <c r="J8386" t="str">
        <f>+VLOOKUP(Tabla1[[#This Row],[Codreg]],$G$347:$K$362,4,0)</f>
        <v>https://upload.wikimedia.org/wikipedia/commons/4/44/Coat_of_arms_of_Magallanes%2C_Chile.svg</v>
      </c>
      <c r="K8386" t="str">
        <f>+VLOOKUP(Tabla1[[#This Row],[Codreg]],$G$347:$K$362,5,0)</f>
        <v>https://raw.githubusercontent.com/Sud-Austral/LOGOS-DATA/main/LocalizaReg/12.jpg</v>
      </c>
    </row>
    <row r="8387" spans="1:11" x14ac:dyDescent="0.3">
      <c r="A8387" t="s">
        <v>277</v>
      </c>
      <c r="B8387">
        <v>12</v>
      </c>
      <c r="G8387" s="7">
        <v>99112834116</v>
      </c>
      <c r="H8387" t="s">
        <v>25010</v>
      </c>
      <c r="I8387" t="s">
        <v>8806</v>
      </c>
      <c r="J8387" t="str">
        <f>+VLOOKUP(Tabla1[[#This Row],[Codreg]],$G$347:$K$362,4,0)</f>
        <v>https://upload.wikimedia.org/wikipedia/commons/4/44/Coat_of_arms_of_Magallanes%2C_Chile.svg</v>
      </c>
      <c r="K8387" t="str">
        <f>+VLOOKUP(Tabla1[[#This Row],[Codreg]],$G$347:$K$362,5,0)</f>
        <v>https://raw.githubusercontent.com/Sud-Austral/LOGOS-DATA/main/LocalizaReg/12.jpg</v>
      </c>
    </row>
    <row r="8388" spans="1:11" x14ac:dyDescent="0.3">
      <c r="A8388" t="s">
        <v>277</v>
      </c>
      <c r="B8388">
        <v>12</v>
      </c>
      <c r="G8388" s="7">
        <v>99112834092</v>
      </c>
      <c r="H8388" t="s">
        <v>25010</v>
      </c>
      <c r="I8388" t="s">
        <v>8807</v>
      </c>
      <c r="J8388" t="str">
        <f>+VLOOKUP(Tabla1[[#This Row],[Codreg]],$G$347:$K$362,4,0)</f>
        <v>https://upload.wikimedia.org/wikipedia/commons/4/44/Coat_of_arms_of_Magallanes%2C_Chile.svg</v>
      </c>
      <c r="K8388" t="str">
        <f>+VLOOKUP(Tabla1[[#This Row],[Codreg]],$G$347:$K$362,5,0)</f>
        <v>https://raw.githubusercontent.com/Sud-Austral/LOGOS-DATA/main/LocalizaReg/12.jpg</v>
      </c>
    </row>
    <row r="8389" spans="1:11" x14ac:dyDescent="0.3">
      <c r="A8389" t="s">
        <v>277</v>
      </c>
      <c r="B8389">
        <v>12</v>
      </c>
      <c r="G8389" s="7">
        <v>99112840274</v>
      </c>
      <c r="H8389" t="s">
        <v>25010</v>
      </c>
      <c r="I8389" t="s">
        <v>8808</v>
      </c>
      <c r="J8389" t="str">
        <f>+VLOOKUP(Tabla1[[#This Row],[Codreg]],$G$347:$K$362,4,0)</f>
        <v>https://upload.wikimedia.org/wikipedia/commons/4/44/Coat_of_arms_of_Magallanes%2C_Chile.svg</v>
      </c>
      <c r="K8389" t="str">
        <f>+VLOOKUP(Tabla1[[#This Row],[Codreg]],$G$347:$K$362,5,0)</f>
        <v>https://raw.githubusercontent.com/Sud-Austral/LOGOS-DATA/main/LocalizaReg/12.jpg</v>
      </c>
    </row>
    <row r="8390" spans="1:11" x14ac:dyDescent="0.3">
      <c r="A8390" t="s">
        <v>277</v>
      </c>
      <c r="B8390">
        <v>12</v>
      </c>
      <c r="G8390" s="7">
        <v>99112840254</v>
      </c>
      <c r="H8390" t="s">
        <v>25010</v>
      </c>
      <c r="I8390" t="s">
        <v>8809</v>
      </c>
      <c r="J8390" t="str">
        <f>+VLOOKUP(Tabla1[[#This Row],[Codreg]],$G$347:$K$362,4,0)</f>
        <v>https://upload.wikimedia.org/wikipedia/commons/4/44/Coat_of_arms_of_Magallanes%2C_Chile.svg</v>
      </c>
      <c r="K8390" t="str">
        <f>+VLOOKUP(Tabla1[[#This Row],[Codreg]],$G$347:$K$362,5,0)</f>
        <v>https://raw.githubusercontent.com/Sud-Austral/LOGOS-DATA/main/LocalizaReg/12.jpg</v>
      </c>
    </row>
    <row r="8391" spans="1:11" x14ac:dyDescent="0.3">
      <c r="A8391" t="s">
        <v>277</v>
      </c>
      <c r="B8391">
        <v>12</v>
      </c>
      <c r="G8391" s="7">
        <v>99112840263</v>
      </c>
      <c r="H8391" t="s">
        <v>25010</v>
      </c>
      <c r="I8391" t="s">
        <v>8810</v>
      </c>
      <c r="J8391" t="str">
        <f>+VLOOKUP(Tabla1[[#This Row],[Codreg]],$G$347:$K$362,4,0)</f>
        <v>https://upload.wikimedia.org/wikipedia/commons/4/44/Coat_of_arms_of_Magallanes%2C_Chile.svg</v>
      </c>
      <c r="K8391" t="str">
        <f>+VLOOKUP(Tabla1[[#This Row],[Codreg]],$G$347:$K$362,5,0)</f>
        <v>https://raw.githubusercontent.com/Sud-Austral/LOGOS-DATA/main/LocalizaReg/12.jpg</v>
      </c>
    </row>
    <row r="8392" spans="1:11" x14ac:dyDescent="0.3">
      <c r="A8392" t="s">
        <v>277</v>
      </c>
      <c r="B8392">
        <v>12</v>
      </c>
      <c r="G8392" s="7">
        <v>99112850015</v>
      </c>
      <c r="H8392" t="s">
        <v>25010</v>
      </c>
      <c r="I8392" t="s">
        <v>8811</v>
      </c>
      <c r="J8392" t="str">
        <f>+VLOOKUP(Tabla1[[#This Row],[Codreg]],$G$347:$K$362,4,0)</f>
        <v>https://upload.wikimedia.org/wikipedia/commons/4/44/Coat_of_arms_of_Magallanes%2C_Chile.svg</v>
      </c>
      <c r="K8392" t="str">
        <f>+VLOOKUP(Tabla1[[#This Row],[Codreg]],$G$347:$K$362,5,0)</f>
        <v>https://raw.githubusercontent.com/Sud-Austral/LOGOS-DATA/main/LocalizaReg/12.jpg</v>
      </c>
    </row>
    <row r="8393" spans="1:11" x14ac:dyDescent="0.3">
      <c r="A8393" t="s">
        <v>277</v>
      </c>
      <c r="B8393">
        <v>12</v>
      </c>
      <c r="G8393" s="7">
        <v>99112850016</v>
      </c>
      <c r="H8393" t="s">
        <v>25010</v>
      </c>
      <c r="I8393" t="s">
        <v>8812</v>
      </c>
      <c r="J8393" t="str">
        <f>+VLOOKUP(Tabla1[[#This Row],[Codreg]],$G$347:$K$362,4,0)</f>
        <v>https://upload.wikimedia.org/wikipedia/commons/4/44/Coat_of_arms_of_Magallanes%2C_Chile.svg</v>
      </c>
      <c r="K8393" t="str">
        <f>+VLOOKUP(Tabla1[[#This Row],[Codreg]],$G$347:$K$362,5,0)</f>
        <v>https://raw.githubusercontent.com/Sud-Austral/LOGOS-DATA/main/LocalizaReg/12.jpg</v>
      </c>
    </row>
    <row r="8394" spans="1:11" x14ac:dyDescent="0.3">
      <c r="A8394" t="s">
        <v>277</v>
      </c>
      <c r="B8394">
        <v>12</v>
      </c>
      <c r="G8394" s="7">
        <v>99112850017</v>
      </c>
      <c r="H8394" t="s">
        <v>25010</v>
      </c>
      <c r="I8394" t="s">
        <v>8813</v>
      </c>
      <c r="J8394" t="str">
        <f>+VLOOKUP(Tabla1[[#This Row],[Codreg]],$G$347:$K$362,4,0)</f>
        <v>https://upload.wikimedia.org/wikipedia/commons/4/44/Coat_of_arms_of_Magallanes%2C_Chile.svg</v>
      </c>
      <c r="K8394" t="str">
        <f>+VLOOKUP(Tabla1[[#This Row],[Codreg]],$G$347:$K$362,5,0)</f>
        <v>https://raw.githubusercontent.com/Sud-Austral/LOGOS-DATA/main/LocalizaReg/12.jpg</v>
      </c>
    </row>
    <row r="8395" spans="1:11" x14ac:dyDescent="0.3">
      <c r="A8395" t="s">
        <v>277</v>
      </c>
      <c r="B8395">
        <v>12</v>
      </c>
      <c r="G8395" s="7">
        <v>99112840232</v>
      </c>
      <c r="H8395" t="s">
        <v>25010</v>
      </c>
      <c r="I8395" t="s">
        <v>8814</v>
      </c>
      <c r="J8395" t="str">
        <f>+VLOOKUP(Tabla1[[#This Row],[Codreg]],$G$347:$K$362,4,0)</f>
        <v>https://upload.wikimedia.org/wikipedia/commons/4/44/Coat_of_arms_of_Magallanes%2C_Chile.svg</v>
      </c>
      <c r="K8395" t="str">
        <f>+VLOOKUP(Tabla1[[#This Row],[Codreg]],$G$347:$K$362,5,0)</f>
        <v>https://raw.githubusercontent.com/Sud-Austral/LOGOS-DATA/main/LocalizaReg/12.jpg</v>
      </c>
    </row>
    <row r="8396" spans="1:11" x14ac:dyDescent="0.3">
      <c r="A8396" t="s">
        <v>277</v>
      </c>
      <c r="B8396">
        <v>12</v>
      </c>
      <c r="G8396" s="7">
        <v>99112840213</v>
      </c>
      <c r="H8396" t="s">
        <v>25010</v>
      </c>
      <c r="I8396" t="s">
        <v>8815</v>
      </c>
      <c r="J8396" t="str">
        <f>+VLOOKUP(Tabla1[[#This Row],[Codreg]],$G$347:$K$362,4,0)</f>
        <v>https://upload.wikimedia.org/wikipedia/commons/4/44/Coat_of_arms_of_Magallanes%2C_Chile.svg</v>
      </c>
      <c r="K8396" t="str">
        <f>+VLOOKUP(Tabla1[[#This Row],[Codreg]],$G$347:$K$362,5,0)</f>
        <v>https://raw.githubusercontent.com/Sud-Austral/LOGOS-DATA/main/LocalizaReg/12.jpg</v>
      </c>
    </row>
    <row r="8397" spans="1:11" x14ac:dyDescent="0.3">
      <c r="A8397" t="s">
        <v>277</v>
      </c>
      <c r="B8397">
        <v>12</v>
      </c>
      <c r="G8397" s="7">
        <v>99112840215</v>
      </c>
      <c r="H8397" t="s">
        <v>25010</v>
      </c>
      <c r="I8397" t="s">
        <v>8816</v>
      </c>
      <c r="J8397" t="str">
        <f>+VLOOKUP(Tabla1[[#This Row],[Codreg]],$G$347:$K$362,4,0)</f>
        <v>https://upload.wikimedia.org/wikipedia/commons/4/44/Coat_of_arms_of_Magallanes%2C_Chile.svg</v>
      </c>
      <c r="K8397" t="str">
        <f>+VLOOKUP(Tabla1[[#This Row],[Codreg]],$G$347:$K$362,5,0)</f>
        <v>https://raw.githubusercontent.com/Sud-Austral/LOGOS-DATA/main/LocalizaReg/12.jpg</v>
      </c>
    </row>
    <row r="8398" spans="1:11" x14ac:dyDescent="0.3">
      <c r="A8398" t="s">
        <v>277</v>
      </c>
      <c r="B8398">
        <v>12</v>
      </c>
      <c r="G8398" s="7">
        <v>99112825008</v>
      </c>
      <c r="H8398" t="s">
        <v>25010</v>
      </c>
      <c r="I8398" t="s">
        <v>8817</v>
      </c>
      <c r="J8398" t="str">
        <f>+VLOOKUP(Tabla1[[#This Row],[Codreg]],$G$347:$K$362,4,0)</f>
        <v>https://upload.wikimedia.org/wikipedia/commons/4/44/Coat_of_arms_of_Magallanes%2C_Chile.svg</v>
      </c>
      <c r="K8398" t="str">
        <f>+VLOOKUP(Tabla1[[#This Row],[Codreg]],$G$347:$K$362,5,0)</f>
        <v>https://raw.githubusercontent.com/Sud-Austral/LOGOS-DATA/main/LocalizaReg/12.jpg</v>
      </c>
    </row>
    <row r="8399" spans="1:11" x14ac:dyDescent="0.3">
      <c r="A8399" t="s">
        <v>277</v>
      </c>
      <c r="B8399">
        <v>12</v>
      </c>
      <c r="G8399" s="7">
        <v>99112834101</v>
      </c>
      <c r="H8399" t="s">
        <v>25010</v>
      </c>
      <c r="I8399" t="s">
        <v>8818</v>
      </c>
      <c r="J8399" t="str">
        <f>+VLOOKUP(Tabla1[[#This Row],[Codreg]],$G$347:$K$362,4,0)</f>
        <v>https://upload.wikimedia.org/wikipedia/commons/4/44/Coat_of_arms_of_Magallanes%2C_Chile.svg</v>
      </c>
      <c r="K8399" t="str">
        <f>+VLOOKUP(Tabla1[[#This Row],[Codreg]],$G$347:$K$362,5,0)</f>
        <v>https://raw.githubusercontent.com/Sud-Austral/LOGOS-DATA/main/LocalizaReg/12.jpg</v>
      </c>
    </row>
    <row r="8400" spans="1:11" x14ac:dyDescent="0.3">
      <c r="A8400" t="s">
        <v>277</v>
      </c>
      <c r="B8400">
        <v>12</v>
      </c>
      <c r="G8400" s="7">
        <v>99112840291</v>
      </c>
      <c r="H8400" t="s">
        <v>25010</v>
      </c>
      <c r="I8400" t="s">
        <v>8819</v>
      </c>
      <c r="J8400" t="str">
        <f>+VLOOKUP(Tabla1[[#This Row],[Codreg]],$G$347:$K$362,4,0)</f>
        <v>https://upload.wikimedia.org/wikipedia/commons/4/44/Coat_of_arms_of_Magallanes%2C_Chile.svg</v>
      </c>
      <c r="K8400" t="str">
        <f>+VLOOKUP(Tabla1[[#This Row],[Codreg]],$G$347:$K$362,5,0)</f>
        <v>https://raw.githubusercontent.com/Sud-Austral/LOGOS-DATA/main/LocalizaReg/12.jpg</v>
      </c>
    </row>
    <row r="8401" spans="1:11" x14ac:dyDescent="0.3">
      <c r="A8401" t="s">
        <v>277</v>
      </c>
      <c r="B8401">
        <v>12</v>
      </c>
      <c r="G8401" s="7">
        <v>99112831014</v>
      </c>
      <c r="H8401" t="s">
        <v>25010</v>
      </c>
      <c r="I8401" t="s">
        <v>8820</v>
      </c>
      <c r="J8401" t="str">
        <f>+VLOOKUP(Tabla1[[#This Row],[Codreg]],$G$347:$K$362,4,0)</f>
        <v>https://upload.wikimedia.org/wikipedia/commons/4/44/Coat_of_arms_of_Magallanes%2C_Chile.svg</v>
      </c>
      <c r="K8401" t="str">
        <f>+VLOOKUP(Tabla1[[#This Row],[Codreg]],$G$347:$K$362,5,0)</f>
        <v>https://raw.githubusercontent.com/Sud-Austral/LOGOS-DATA/main/LocalizaReg/12.jpg</v>
      </c>
    </row>
    <row r="8402" spans="1:11" x14ac:dyDescent="0.3">
      <c r="A8402" t="s">
        <v>277</v>
      </c>
      <c r="B8402">
        <v>12</v>
      </c>
      <c r="G8402" s="7">
        <v>99112834150</v>
      </c>
      <c r="H8402" t="s">
        <v>25010</v>
      </c>
      <c r="I8402" t="s">
        <v>8821</v>
      </c>
      <c r="J8402" t="str">
        <f>+VLOOKUP(Tabla1[[#This Row],[Codreg]],$G$347:$K$362,4,0)</f>
        <v>https://upload.wikimedia.org/wikipedia/commons/4/44/Coat_of_arms_of_Magallanes%2C_Chile.svg</v>
      </c>
      <c r="K8402" t="str">
        <f>+VLOOKUP(Tabla1[[#This Row],[Codreg]],$G$347:$K$362,5,0)</f>
        <v>https://raw.githubusercontent.com/Sud-Austral/LOGOS-DATA/main/LocalizaReg/12.jpg</v>
      </c>
    </row>
    <row r="8403" spans="1:11" x14ac:dyDescent="0.3">
      <c r="A8403" t="s">
        <v>277</v>
      </c>
      <c r="B8403">
        <v>12</v>
      </c>
      <c r="G8403" s="7">
        <v>99112834051</v>
      </c>
      <c r="H8403" t="s">
        <v>25010</v>
      </c>
      <c r="I8403" t="s">
        <v>8822</v>
      </c>
      <c r="J8403" t="str">
        <f>+VLOOKUP(Tabla1[[#This Row],[Codreg]],$G$347:$K$362,4,0)</f>
        <v>https://upload.wikimedia.org/wikipedia/commons/4/44/Coat_of_arms_of_Magallanes%2C_Chile.svg</v>
      </c>
      <c r="K8403" t="str">
        <f>+VLOOKUP(Tabla1[[#This Row],[Codreg]],$G$347:$K$362,5,0)</f>
        <v>https://raw.githubusercontent.com/Sud-Austral/LOGOS-DATA/main/LocalizaReg/12.jpg</v>
      </c>
    </row>
    <row r="8404" spans="1:11" x14ac:dyDescent="0.3">
      <c r="A8404" t="s">
        <v>277</v>
      </c>
      <c r="B8404">
        <v>12</v>
      </c>
      <c r="G8404" s="7">
        <v>99112850037</v>
      </c>
      <c r="H8404" t="s">
        <v>25010</v>
      </c>
      <c r="I8404" t="s">
        <v>8823</v>
      </c>
      <c r="J8404" t="str">
        <f>+VLOOKUP(Tabla1[[#This Row],[Codreg]],$G$347:$K$362,4,0)</f>
        <v>https://upload.wikimedia.org/wikipedia/commons/4/44/Coat_of_arms_of_Magallanes%2C_Chile.svg</v>
      </c>
      <c r="K8404" t="str">
        <f>+VLOOKUP(Tabla1[[#This Row],[Codreg]],$G$347:$K$362,5,0)</f>
        <v>https://raw.githubusercontent.com/Sud-Austral/LOGOS-DATA/main/LocalizaReg/12.jpg</v>
      </c>
    </row>
    <row r="8405" spans="1:11" x14ac:dyDescent="0.3">
      <c r="A8405" t="s">
        <v>277</v>
      </c>
      <c r="B8405">
        <v>12</v>
      </c>
      <c r="G8405" s="7">
        <v>99112850072</v>
      </c>
      <c r="H8405" t="s">
        <v>25010</v>
      </c>
      <c r="I8405" t="s">
        <v>8824</v>
      </c>
      <c r="J8405" t="str">
        <f>+VLOOKUP(Tabla1[[#This Row],[Codreg]],$G$347:$K$362,4,0)</f>
        <v>https://upload.wikimedia.org/wikipedia/commons/4/44/Coat_of_arms_of_Magallanes%2C_Chile.svg</v>
      </c>
      <c r="K8405" t="str">
        <f>+VLOOKUP(Tabla1[[#This Row],[Codreg]],$G$347:$K$362,5,0)</f>
        <v>https://raw.githubusercontent.com/Sud-Austral/LOGOS-DATA/main/LocalizaReg/12.jpg</v>
      </c>
    </row>
    <row r="8406" spans="1:11" x14ac:dyDescent="0.3">
      <c r="A8406" t="s">
        <v>277</v>
      </c>
      <c r="B8406">
        <v>12</v>
      </c>
      <c r="G8406" s="7">
        <v>99112850035</v>
      </c>
      <c r="H8406" t="s">
        <v>25010</v>
      </c>
      <c r="I8406" t="s">
        <v>8825</v>
      </c>
      <c r="J8406" t="str">
        <f>+VLOOKUP(Tabla1[[#This Row],[Codreg]],$G$347:$K$362,4,0)</f>
        <v>https://upload.wikimedia.org/wikipedia/commons/4/44/Coat_of_arms_of_Magallanes%2C_Chile.svg</v>
      </c>
      <c r="K8406" t="str">
        <f>+VLOOKUP(Tabla1[[#This Row],[Codreg]],$G$347:$K$362,5,0)</f>
        <v>https://raw.githubusercontent.com/Sud-Austral/LOGOS-DATA/main/LocalizaReg/12.jpg</v>
      </c>
    </row>
    <row r="8407" spans="1:11" x14ac:dyDescent="0.3">
      <c r="A8407" t="s">
        <v>277</v>
      </c>
      <c r="B8407">
        <v>12</v>
      </c>
      <c r="G8407" s="7">
        <v>99112850077</v>
      </c>
      <c r="H8407" t="s">
        <v>25010</v>
      </c>
      <c r="I8407" t="s">
        <v>8826</v>
      </c>
      <c r="J8407" t="str">
        <f>+VLOOKUP(Tabla1[[#This Row],[Codreg]],$G$347:$K$362,4,0)</f>
        <v>https://upload.wikimedia.org/wikipedia/commons/4/44/Coat_of_arms_of_Magallanes%2C_Chile.svg</v>
      </c>
      <c r="K8407" t="str">
        <f>+VLOOKUP(Tabla1[[#This Row],[Codreg]],$G$347:$K$362,5,0)</f>
        <v>https://raw.githubusercontent.com/Sud-Austral/LOGOS-DATA/main/LocalizaReg/12.jpg</v>
      </c>
    </row>
    <row r="8408" spans="1:11" x14ac:dyDescent="0.3">
      <c r="A8408" t="s">
        <v>277</v>
      </c>
      <c r="B8408">
        <v>12</v>
      </c>
      <c r="G8408" s="7">
        <v>99112850078</v>
      </c>
      <c r="H8408" t="s">
        <v>25010</v>
      </c>
      <c r="I8408" t="s">
        <v>8827</v>
      </c>
      <c r="J8408" t="str">
        <f>+VLOOKUP(Tabla1[[#This Row],[Codreg]],$G$347:$K$362,4,0)</f>
        <v>https://upload.wikimedia.org/wikipedia/commons/4/44/Coat_of_arms_of_Magallanes%2C_Chile.svg</v>
      </c>
      <c r="K8408" t="str">
        <f>+VLOOKUP(Tabla1[[#This Row],[Codreg]],$G$347:$K$362,5,0)</f>
        <v>https://raw.githubusercontent.com/Sud-Austral/LOGOS-DATA/main/LocalizaReg/12.jpg</v>
      </c>
    </row>
    <row r="8409" spans="1:11" x14ac:dyDescent="0.3">
      <c r="A8409" t="s">
        <v>277</v>
      </c>
      <c r="B8409">
        <v>12</v>
      </c>
      <c r="G8409" s="7">
        <v>99112850047</v>
      </c>
      <c r="H8409" t="s">
        <v>25010</v>
      </c>
      <c r="I8409" t="s">
        <v>8828</v>
      </c>
      <c r="J8409" t="str">
        <f>+VLOOKUP(Tabla1[[#This Row],[Codreg]],$G$347:$K$362,4,0)</f>
        <v>https://upload.wikimedia.org/wikipedia/commons/4/44/Coat_of_arms_of_Magallanes%2C_Chile.svg</v>
      </c>
      <c r="K8409" t="str">
        <f>+VLOOKUP(Tabla1[[#This Row],[Codreg]],$G$347:$K$362,5,0)</f>
        <v>https://raw.githubusercontent.com/Sud-Austral/LOGOS-DATA/main/LocalizaReg/12.jpg</v>
      </c>
    </row>
    <row r="8410" spans="1:11" x14ac:dyDescent="0.3">
      <c r="A8410" t="s">
        <v>277</v>
      </c>
      <c r="B8410">
        <v>12</v>
      </c>
      <c r="G8410" s="7">
        <v>99112834026</v>
      </c>
      <c r="H8410" t="s">
        <v>25010</v>
      </c>
      <c r="I8410" t="s">
        <v>8829</v>
      </c>
      <c r="J8410" t="str">
        <f>+VLOOKUP(Tabla1[[#This Row],[Codreg]],$G$347:$K$362,4,0)</f>
        <v>https://upload.wikimedia.org/wikipedia/commons/4/44/Coat_of_arms_of_Magallanes%2C_Chile.svg</v>
      </c>
      <c r="K8410" t="str">
        <f>+VLOOKUP(Tabla1[[#This Row],[Codreg]],$G$347:$K$362,5,0)</f>
        <v>https://raw.githubusercontent.com/Sud-Austral/LOGOS-DATA/main/LocalizaReg/12.jpg</v>
      </c>
    </row>
    <row r="8411" spans="1:11" x14ac:dyDescent="0.3">
      <c r="A8411" t="s">
        <v>277</v>
      </c>
      <c r="B8411">
        <v>12</v>
      </c>
      <c r="G8411" s="7">
        <v>99112833081</v>
      </c>
      <c r="H8411" t="s">
        <v>25010</v>
      </c>
      <c r="I8411" t="s">
        <v>8830</v>
      </c>
      <c r="J8411" t="str">
        <f>+VLOOKUP(Tabla1[[#This Row],[Codreg]],$G$347:$K$362,4,0)</f>
        <v>https://upload.wikimedia.org/wikipedia/commons/4/44/Coat_of_arms_of_Magallanes%2C_Chile.svg</v>
      </c>
      <c r="K8411" t="str">
        <f>+VLOOKUP(Tabla1[[#This Row],[Codreg]],$G$347:$K$362,5,0)</f>
        <v>https://raw.githubusercontent.com/Sud-Austral/LOGOS-DATA/main/LocalizaReg/12.jpg</v>
      </c>
    </row>
    <row r="8412" spans="1:11" x14ac:dyDescent="0.3">
      <c r="A8412" t="s">
        <v>277</v>
      </c>
      <c r="B8412">
        <v>12</v>
      </c>
      <c r="G8412" s="7">
        <v>99112834041</v>
      </c>
      <c r="H8412" t="s">
        <v>25010</v>
      </c>
      <c r="I8412" t="s">
        <v>8831</v>
      </c>
      <c r="J8412" t="str">
        <f>+VLOOKUP(Tabla1[[#This Row],[Codreg]],$G$347:$K$362,4,0)</f>
        <v>https://upload.wikimedia.org/wikipedia/commons/4/44/Coat_of_arms_of_Magallanes%2C_Chile.svg</v>
      </c>
      <c r="K8412" t="str">
        <f>+VLOOKUP(Tabla1[[#This Row],[Codreg]],$G$347:$K$362,5,0)</f>
        <v>https://raw.githubusercontent.com/Sud-Austral/LOGOS-DATA/main/LocalizaReg/12.jpg</v>
      </c>
    </row>
    <row r="8413" spans="1:11" x14ac:dyDescent="0.3">
      <c r="A8413" t="s">
        <v>277</v>
      </c>
      <c r="B8413">
        <v>12</v>
      </c>
      <c r="G8413" s="7">
        <v>99112833055</v>
      </c>
      <c r="H8413" t="s">
        <v>25010</v>
      </c>
      <c r="I8413" t="s">
        <v>8832</v>
      </c>
      <c r="J8413" t="str">
        <f>+VLOOKUP(Tabla1[[#This Row],[Codreg]],$G$347:$K$362,4,0)</f>
        <v>https://upload.wikimedia.org/wikipedia/commons/4/44/Coat_of_arms_of_Magallanes%2C_Chile.svg</v>
      </c>
      <c r="K8413" t="str">
        <f>+VLOOKUP(Tabla1[[#This Row],[Codreg]],$G$347:$K$362,5,0)</f>
        <v>https://raw.githubusercontent.com/Sud-Austral/LOGOS-DATA/main/LocalizaReg/12.jpg</v>
      </c>
    </row>
    <row r="8414" spans="1:11" x14ac:dyDescent="0.3">
      <c r="A8414" t="s">
        <v>277</v>
      </c>
      <c r="B8414">
        <v>12</v>
      </c>
      <c r="G8414" s="7">
        <v>99112832002</v>
      </c>
      <c r="H8414" t="s">
        <v>25010</v>
      </c>
      <c r="I8414" t="s">
        <v>8833</v>
      </c>
      <c r="J8414" t="str">
        <f>+VLOOKUP(Tabla1[[#This Row],[Codreg]],$G$347:$K$362,4,0)</f>
        <v>https://upload.wikimedia.org/wikipedia/commons/4/44/Coat_of_arms_of_Magallanes%2C_Chile.svg</v>
      </c>
      <c r="K8414" t="str">
        <f>+VLOOKUP(Tabla1[[#This Row],[Codreg]],$G$347:$K$362,5,0)</f>
        <v>https://raw.githubusercontent.com/Sud-Austral/LOGOS-DATA/main/LocalizaReg/12.jpg</v>
      </c>
    </row>
    <row r="8415" spans="1:11" x14ac:dyDescent="0.3">
      <c r="A8415" t="s">
        <v>277</v>
      </c>
      <c r="B8415">
        <v>12</v>
      </c>
      <c r="G8415" s="7">
        <v>99112833047</v>
      </c>
      <c r="H8415" t="s">
        <v>25010</v>
      </c>
      <c r="I8415" t="s">
        <v>8834</v>
      </c>
      <c r="J8415" t="str">
        <f>+VLOOKUP(Tabla1[[#This Row],[Codreg]],$G$347:$K$362,4,0)</f>
        <v>https://upload.wikimedia.org/wikipedia/commons/4/44/Coat_of_arms_of_Magallanes%2C_Chile.svg</v>
      </c>
      <c r="K8415" t="str">
        <f>+VLOOKUP(Tabla1[[#This Row],[Codreg]],$G$347:$K$362,5,0)</f>
        <v>https://raw.githubusercontent.com/Sud-Austral/LOGOS-DATA/main/LocalizaReg/12.jpg</v>
      </c>
    </row>
    <row r="8416" spans="1:11" x14ac:dyDescent="0.3">
      <c r="A8416" t="s">
        <v>277</v>
      </c>
      <c r="B8416">
        <v>12</v>
      </c>
      <c r="G8416" s="7">
        <v>99112850093</v>
      </c>
      <c r="H8416" t="s">
        <v>25010</v>
      </c>
      <c r="I8416" t="s">
        <v>8835</v>
      </c>
      <c r="J8416" t="str">
        <f>+VLOOKUP(Tabla1[[#This Row],[Codreg]],$G$347:$K$362,4,0)</f>
        <v>https://upload.wikimedia.org/wikipedia/commons/4/44/Coat_of_arms_of_Magallanes%2C_Chile.svg</v>
      </c>
      <c r="K8416" t="str">
        <f>+VLOOKUP(Tabla1[[#This Row],[Codreg]],$G$347:$K$362,5,0)</f>
        <v>https://raw.githubusercontent.com/Sud-Austral/LOGOS-DATA/main/LocalizaReg/12.jpg</v>
      </c>
    </row>
    <row r="8417" spans="1:11" x14ac:dyDescent="0.3">
      <c r="A8417" t="s">
        <v>277</v>
      </c>
      <c r="B8417">
        <v>12</v>
      </c>
      <c r="G8417" s="7">
        <v>99112850101</v>
      </c>
      <c r="H8417" t="s">
        <v>25010</v>
      </c>
      <c r="I8417" t="s">
        <v>8836</v>
      </c>
      <c r="J8417" t="str">
        <f>+VLOOKUP(Tabla1[[#This Row],[Codreg]],$G$347:$K$362,4,0)</f>
        <v>https://upload.wikimedia.org/wikipedia/commons/4/44/Coat_of_arms_of_Magallanes%2C_Chile.svg</v>
      </c>
      <c r="K8417" t="str">
        <f>+VLOOKUP(Tabla1[[#This Row],[Codreg]],$G$347:$K$362,5,0)</f>
        <v>https://raw.githubusercontent.com/Sud-Austral/LOGOS-DATA/main/LocalizaReg/12.jpg</v>
      </c>
    </row>
    <row r="8418" spans="1:11" x14ac:dyDescent="0.3">
      <c r="A8418" t="s">
        <v>277</v>
      </c>
      <c r="B8418">
        <v>12</v>
      </c>
      <c r="G8418" s="7">
        <v>99112881012</v>
      </c>
      <c r="H8418" t="s">
        <v>25010</v>
      </c>
      <c r="I8418" t="s">
        <v>8837</v>
      </c>
      <c r="J8418" t="str">
        <f>+VLOOKUP(Tabla1[[#This Row],[Codreg]],$G$347:$K$362,4,0)</f>
        <v>https://upload.wikimedia.org/wikipedia/commons/4/44/Coat_of_arms_of_Magallanes%2C_Chile.svg</v>
      </c>
      <c r="K8418" t="str">
        <f>+VLOOKUP(Tabla1[[#This Row],[Codreg]],$G$347:$K$362,5,0)</f>
        <v>https://raw.githubusercontent.com/Sud-Austral/LOGOS-DATA/main/LocalizaReg/12.jpg</v>
      </c>
    </row>
    <row r="8419" spans="1:11" x14ac:dyDescent="0.3">
      <c r="A8419" t="s">
        <v>277</v>
      </c>
      <c r="B8419">
        <v>12</v>
      </c>
      <c r="G8419" s="7">
        <v>99112850134</v>
      </c>
      <c r="H8419" t="s">
        <v>25010</v>
      </c>
      <c r="I8419" t="s">
        <v>8838</v>
      </c>
      <c r="J8419" t="str">
        <f>+VLOOKUP(Tabla1[[#This Row],[Codreg]],$G$347:$K$362,4,0)</f>
        <v>https://upload.wikimedia.org/wikipedia/commons/4/44/Coat_of_arms_of_Magallanes%2C_Chile.svg</v>
      </c>
      <c r="K8419" t="str">
        <f>+VLOOKUP(Tabla1[[#This Row],[Codreg]],$G$347:$K$362,5,0)</f>
        <v>https://raw.githubusercontent.com/Sud-Austral/LOGOS-DATA/main/LocalizaReg/12.jpg</v>
      </c>
    </row>
    <row r="8420" spans="1:11" x14ac:dyDescent="0.3">
      <c r="A8420" t="s">
        <v>277</v>
      </c>
      <c r="B8420">
        <v>12</v>
      </c>
      <c r="G8420" s="7">
        <v>99112830005</v>
      </c>
      <c r="H8420" t="s">
        <v>25010</v>
      </c>
      <c r="I8420" t="s">
        <v>8839</v>
      </c>
      <c r="J8420" t="str">
        <f>+VLOOKUP(Tabla1[[#This Row],[Codreg]],$G$347:$K$362,4,0)</f>
        <v>https://upload.wikimedia.org/wikipedia/commons/4/44/Coat_of_arms_of_Magallanes%2C_Chile.svg</v>
      </c>
      <c r="K8420" t="str">
        <f>+VLOOKUP(Tabla1[[#This Row],[Codreg]],$G$347:$K$362,5,0)</f>
        <v>https://raw.githubusercontent.com/Sud-Austral/LOGOS-DATA/main/LocalizaReg/12.jpg</v>
      </c>
    </row>
    <row r="8421" spans="1:11" x14ac:dyDescent="0.3">
      <c r="A8421" t="s">
        <v>277</v>
      </c>
      <c r="B8421">
        <v>12</v>
      </c>
      <c r="G8421" s="7">
        <v>99112831022</v>
      </c>
      <c r="H8421" t="s">
        <v>25010</v>
      </c>
      <c r="I8421" t="s">
        <v>8840</v>
      </c>
      <c r="J8421" t="str">
        <f>+VLOOKUP(Tabla1[[#This Row],[Codreg]],$G$347:$K$362,4,0)</f>
        <v>https://upload.wikimedia.org/wikipedia/commons/4/44/Coat_of_arms_of_Magallanes%2C_Chile.svg</v>
      </c>
      <c r="K8421" t="str">
        <f>+VLOOKUP(Tabla1[[#This Row],[Codreg]],$G$347:$K$362,5,0)</f>
        <v>https://raw.githubusercontent.com/Sud-Austral/LOGOS-DATA/main/LocalizaReg/12.jpg</v>
      </c>
    </row>
    <row r="8422" spans="1:11" x14ac:dyDescent="0.3">
      <c r="A8422" t="s">
        <v>277</v>
      </c>
      <c r="B8422">
        <v>12</v>
      </c>
      <c r="G8422" s="7">
        <v>99112840021</v>
      </c>
      <c r="H8422" t="s">
        <v>25010</v>
      </c>
      <c r="I8422" t="s">
        <v>8841</v>
      </c>
      <c r="J8422" t="str">
        <f>+VLOOKUP(Tabla1[[#This Row],[Codreg]],$G$347:$K$362,4,0)</f>
        <v>https://upload.wikimedia.org/wikipedia/commons/4/44/Coat_of_arms_of_Magallanes%2C_Chile.svg</v>
      </c>
      <c r="K8422" t="str">
        <f>+VLOOKUP(Tabla1[[#This Row],[Codreg]],$G$347:$K$362,5,0)</f>
        <v>https://raw.githubusercontent.com/Sud-Austral/LOGOS-DATA/main/LocalizaReg/12.jpg</v>
      </c>
    </row>
    <row r="8423" spans="1:11" x14ac:dyDescent="0.3">
      <c r="A8423" t="s">
        <v>277</v>
      </c>
      <c r="B8423">
        <v>12</v>
      </c>
      <c r="G8423" s="7">
        <v>99112840058</v>
      </c>
      <c r="H8423" t="s">
        <v>25010</v>
      </c>
      <c r="I8423" t="s">
        <v>8842</v>
      </c>
      <c r="J8423" t="str">
        <f>+VLOOKUP(Tabla1[[#This Row],[Codreg]],$G$347:$K$362,4,0)</f>
        <v>https://upload.wikimedia.org/wikipedia/commons/4/44/Coat_of_arms_of_Magallanes%2C_Chile.svg</v>
      </c>
      <c r="K8423" t="str">
        <f>+VLOOKUP(Tabla1[[#This Row],[Codreg]],$G$347:$K$362,5,0)</f>
        <v>https://raw.githubusercontent.com/Sud-Austral/LOGOS-DATA/main/LocalizaReg/12.jpg</v>
      </c>
    </row>
    <row r="8424" spans="1:11" x14ac:dyDescent="0.3">
      <c r="A8424" t="s">
        <v>277</v>
      </c>
      <c r="B8424">
        <v>12</v>
      </c>
      <c r="G8424" s="7">
        <v>99112840088</v>
      </c>
      <c r="H8424" t="s">
        <v>25010</v>
      </c>
      <c r="I8424" t="s">
        <v>8843</v>
      </c>
      <c r="J8424" t="str">
        <f>+VLOOKUP(Tabla1[[#This Row],[Codreg]],$G$347:$K$362,4,0)</f>
        <v>https://upload.wikimedia.org/wikipedia/commons/4/44/Coat_of_arms_of_Magallanes%2C_Chile.svg</v>
      </c>
      <c r="K8424" t="str">
        <f>+VLOOKUP(Tabla1[[#This Row],[Codreg]],$G$347:$K$362,5,0)</f>
        <v>https://raw.githubusercontent.com/Sud-Austral/LOGOS-DATA/main/LocalizaReg/12.jpg</v>
      </c>
    </row>
    <row r="8425" spans="1:11" x14ac:dyDescent="0.3">
      <c r="A8425" t="s">
        <v>277</v>
      </c>
      <c r="B8425">
        <v>12</v>
      </c>
      <c r="G8425" s="7">
        <v>99112840074</v>
      </c>
      <c r="H8425" t="s">
        <v>25010</v>
      </c>
      <c r="I8425" t="s">
        <v>8844</v>
      </c>
      <c r="J8425" t="str">
        <f>+VLOOKUP(Tabla1[[#This Row],[Codreg]],$G$347:$K$362,4,0)</f>
        <v>https://upload.wikimedia.org/wikipedia/commons/4/44/Coat_of_arms_of_Magallanes%2C_Chile.svg</v>
      </c>
      <c r="K8425" t="str">
        <f>+VLOOKUP(Tabla1[[#This Row],[Codreg]],$G$347:$K$362,5,0)</f>
        <v>https://raw.githubusercontent.com/Sud-Austral/LOGOS-DATA/main/LocalizaReg/12.jpg</v>
      </c>
    </row>
    <row r="8426" spans="1:11" x14ac:dyDescent="0.3">
      <c r="A8426" t="s">
        <v>277</v>
      </c>
      <c r="B8426">
        <v>12</v>
      </c>
      <c r="G8426" s="7">
        <v>99112840121</v>
      </c>
      <c r="H8426" t="s">
        <v>25010</v>
      </c>
      <c r="I8426" t="s">
        <v>8845</v>
      </c>
      <c r="J8426" t="str">
        <f>+VLOOKUP(Tabla1[[#This Row],[Codreg]],$G$347:$K$362,4,0)</f>
        <v>https://upload.wikimedia.org/wikipedia/commons/4/44/Coat_of_arms_of_Magallanes%2C_Chile.svg</v>
      </c>
      <c r="K8426" t="str">
        <f>+VLOOKUP(Tabla1[[#This Row],[Codreg]],$G$347:$K$362,5,0)</f>
        <v>https://raw.githubusercontent.com/Sud-Austral/LOGOS-DATA/main/LocalizaReg/12.jpg</v>
      </c>
    </row>
    <row r="8427" spans="1:11" x14ac:dyDescent="0.3">
      <c r="A8427" t="s">
        <v>277</v>
      </c>
      <c r="B8427">
        <v>12</v>
      </c>
      <c r="G8427" s="7">
        <v>99112840179</v>
      </c>
      <c r="H8427" t="s">
        <v>25010</v>
      </c>
      <c r="I8427" t="s">
        <v>8846</v>
      </c>
      <c r="J8427" t="str">
        <f>+VLOOKUP(Tabla1[[#This Row],[Codreg]],$G$347:$K$362,4,0)</f>
        <v>https://upload.wikimedia.org/wikipedia/commons/4/44/Coat_of_arms_of_Magallanes%2C_Chile.svg</v>
      </c>
      <c r="K8427" t="str">
        <f>+VLOOKUP(Tabla1[[#This Row],[Codreg]],$G$347:$K$362,5,0)</f>
        <v>https://raw.githubusercontent.com/Sud-Austral/LOGOS-DATA/main/LocalizaReg/12.jpg</v>
      </c>
    </row>
    <row r="8428" spans="1:11" x14ac:dyDescent="0.3">
      <c r="A8428" t="s">
        <v>277</v>
      </c>
      <c r="B8428">
        <v>12</v>
      </c>
      <c r="G8428" s="7">
        <v>99112840150</v>
      </c>
      <c r="H8428" t="s">
        <v>25010</v>
      </c>
      <c r="I8428" t="s">
        <v>8847</v>
      </c>
      <c r="J8428" t="str">
        <f>+VLOOKUP(Tabla1[[#This Row],[Codreg]],$G$347:$K$362,4,0)</f>
        <v>https://upload.wikimedia.org/wikipedia/commons/4/44/Coat_of_arms_of_Magallanes%2C_Chile.svg</v>
      </c>
      <c r="K8428" t="str">
        <f>+VLOOKUP(Tabla1[[#This Row],[Codreg]],$G$347:$K$362,5,0)</f>
        <v>https://raw.githubusercontent.com/Sud-Austral/LOGOS-DATA/main/LocalizaReg/12.jpg</v>
      </c>
    </row>
    <row r="8429" spans="1:11" x14ac:dyDescent="0.3">
      <c r="A8429" t="s">
        <v>277</v>
      </c>
      <c r="B8429">
        <v>12</v>
      </c>
      <c r="G8429" s="7">
        <v>99112840151</v>
      </c>
      <c r="H8429" t="s">
        <v>25010</v>
      </c>
      <c r="I8429" t="s">
        <v>8848</v>
      </c>
      <c r="J8429" t="str">
        <f>+VLOOKUP(Tabla1[[#This Row],[Codreg]],$G$347:$K$362,4,0)</f>
        <v>https://upload.wikimedia.org/wikipedia/commons/4/44/Coat_of_arms_of_Magallanes%2C_Chile.svg</v>
      </c>
      <c r="K8429" t="str">
        <f>+VLOOKUP(Tabla1[[#This Row],[Codreg]],$G$347:$K$362,5,0)</f>
        <v>https://raw.githubusercontent.com/Sud-Austral/LOGOS-DATA/main/LocalizaReg/12.jpg</v>
      </c>
    </row>
    <row r="8430" spans="1:11" x14ac:dyDescent="0.3">
      <c r="A8430" t="s">
        <v>277</v>
      </c>
      <c r="B8430">
        <v>12</v>
      </c>
      <c r="G8430" s="7">
        <v>99112840153</v>
      </c>
      <c r="H8430" t="s">
        <v>25010</v>
      </c>
      <c r="I8430" t="s">
        <v>8849</v>
      </c>
      <c r="J8430" t="str">
        <f>+VLOOKUP(Tabla1[[#This Row],[Codreg]],$G$347:$K$362,4,0)</f>
        <v>https://upload.wikimedia.org/wikipedia/commons/4/44/Coat_of_arms_of_Magallanes%2C_Chile.svg</v>
      </c>
      <c r="K8430" t="str">
        <f>+VLOOKUP(Tabla1[[#This Row],[Codreg]],$G$347:$K$362,5,0)</f>
        <v>https://raw.githubusercontent.com/Sud-Austral/LOGOS-DATA/main/LocalizaReg/12.jpg</v>
      </c>
    </row>
    <row r="8431" spans="1:11" x14ac:dyDescent="0.3">
      <c r="A8431" t="s">
        <v>277</v>
      </c>
      <c r="B8431">
        <v>12</v>
      </c>
      <c r="G8431" s="7">
        <v>99112834168</v>
      </c>
      <c r="H8431" t="s">
        <v>25010</v>
      </c>
      <c r="I8431" t="s">
        <v>8850</v>
      </c>
      <c r="J8431" t="str">
        <f>+VLOOKUP(Tabla1[[#This Row],[Codreg]],$G$347:$K$362,4,0)</f>
        <v>https://upload.wikimedia.org/wikipedia/commons/4/44/Coat_of_arms_of_Magallanes%2C_Chile.svg</v>
      </c>
      <c r="K8431" t="str">
        <f>+VLOOKUP(Tabla1[[#This Row],[Codreg]],$G$347:$K$362,5,0)</f>
        <v>https://raw.githubusercontent.com/Sud-Austral/LOGOS-DATA/main/LocalizaReg/12.jpg</v>
      </c>
    </row>
    <row r="8432" spans="1:11" x14ac:dyDescent="0.3">
      <c r="A8432" t="s">
        <v>277</v>
      </c>
      <c r="B8432">
        <v>12</v>
      </c>
      <c r="G8432" s="7">
        <v>99112840137</v>
      </c>
      <c r="H8432" t="s">
        <v>25010</v>
      </c>
      <c r="I8432" t="s">
        <v>8851</v>
      </c>
      <c r="J8432" t="str">
        <f>+VLOOKUP(Tabla1[[#This Row],[Codreg]],$G$347:$K$362,4,0)</f>
        <v>https://upload.wikimedia.org/wikipedia/commons/4/44/Coat_of_arms_of_Magallanes%2C_Chile.svg</v>
      </c>
      <c r="K8432" t="str">
        <f>+VLOOKUP(Tabla1[[#This Row],[Codreg]],$G$347:$K$362,5,0)</f>
        <v>https://raw.githubusercontent.com/Sud-Austral/LOGOS-DATA/main/LocalizaReg/12.jpg</v>
      </c>
    </row>
    <row r="8433" spans="1:11" x14ac:dyDescent="0.3">
      <c r="A8433" t="s">
        <v>277</v>
      </c>
      <c r="B8433">
        <v>12</v>
      </c>
      <c r="G8433" s="7">
        <v>99112834105</v>
      </c>
      <c r="H8433" t="s">
        <v>25010</v>
      </c>
      <c r="I8433" t="s">
        <v>8852</v>
      </c>
      <c r="J8433" t="str">
        <f>+VLOOKUP(Tabla1[[#This Row],[Codreg]],$G$347:$K$362,4,0)</f>
        <v>https://upload.wikimedia.org/wikipedia/commons/4/44/Coat_of_arms_of_Magallanes%2C_Chile.svg</v>
      </c>
      <c r="K8433" t="str">
        <f>+VLOOKUP(Tabla1[[#This Row],[Codreg]],$G$347:$K$362,5,0)</f>
        <v>https://raw.githubusercontent.com/Sud-Austral/LOGOS-DATA/main/LocalizaReg/12.jpg</v>
      </c>
    </row>
    <row r="8434" spans="1:11" x14ac:dyDescent="0.3">
      <c r="A8434" t="s">
        <v>277</v>
      </c>
      <c r="B8434">
        <v>12</v>
      </c>
      <c r="G8434" s="7">
        <v>99112834110</v>
      </c>
      <c r="H8434" t="s">
        <v>25010</v>
      </c>
      <c r="I8434" t="s">
        <v>8853</v>
      </c>
      <c r="J8434" t="str">
        <f>+VLOOKUP(Tabla1[[#This Row],[Codreg]],$G$347:$K$362,4,0)</f>
        <v>https://upload.wikimedia.org/wikipedia/commons/4/44/Coat_of_arms_of_Magallanes%2C_Chile.svg</v>
      </c>
      <c r="K8434" t="str">
        <f>+VLOOKUP(Tabla1[[#This Row],[Codreg]],$G$347:$K$362,5,0)</f>
        <v>https://raw.githubusercontent.com/Sud-Austral/LOGOS-DATA/main/LocalizaReg/12.jpg</v>
      </c>
    </row>
    <row r="8435" spans="1:11" x14ac:dyDescent="0.3">
      <c r="A8435" t="s">
        <v>277</v>
      </c>
      <c r="B8435">
        <v>12</v>
      </c>
      <c r="G8435" s="7">
        <v>99112834088</v>
      </c>
      <c r="H8435" t="s">
        <v>25010</v>
      </c>
      <c r="I8435" t="s">
        <v>8854</v>
      </c>
      <c r="J8435" t="str">
        <f>+VLOOKUP(Tabla1[[#This Row],[Codreg]],$G$347:$K$362,4,0)</f>
        <v>https://upload.wikimedia.org/wikipedia/commons/4/44/Coat_of_arms_of_Magallanes%2C_Chile.svg</v>
      </c>
      <c r="K8435" t="str">
        <f>+VLOOKUP(Tabla1[[#This Row],[Codreg]],$G$347:$K$362,5,0)</f>
        <v>https://raw.githubusercontent.com/Sud-Austral/LOGOS-DATA/main/LocalizaReg/12.jpg</v>
      </c>
    </row>
    <row r="8436" spans="1:11" x14ac:dyDescent="0.3">
      <c r="A8436" t="s">
        <v>277</v>
      </c>
      <c r="B8436">
        <v>12</v>
      </c>
      <c r="G8436" s="7">
        <v>99112834085</v>
      </c>
      <c r="H8436" t="s">
        <v>25010</v>
      </c>
      <c r="I8436" t="s">
        <v>8855</v>
      </c>
      <c r="J8436" t="str">
        <f>+VLOOKUP(Tabla1[[#This Row],[Codreg]],$G$347:$K$362,4,0)</f>
        <v>https://upload.wikimedia.org/wikipedia/commons/4/44/Coat_of_arms_of_Magallanes%2C_Chile.svg</v>
      </c>
      <c r="K8436" t="str">
        <f>+VLOOKUP(Tabla1[[#This Row],[Codreg]],$G$347:$K$362,5,0)</f>
        <v>https://raw.githubusercontent.com/Sud-Austral/LOGOS-DATA/main/LocalizaReg/12.jpg</v>
      </c>
    </row>
    <row r="8437" spans="1:11" x14ac:dyDescent="0.3">
      <c r="A8437" t="s">
        <v>277</v>
      </c>
      <c r="B8437">
        <v>12</v>
      </c>
      <c r="G8437" s="7">
        <v>99112834091</v>
      </c>
      <c r="H8437" t="s">
        <v>25010</v>
      </c>
      <c r="I8437" t="s">
        <v>8856</v>
      </c>
      <c r="J8437" t="str">
        <f>+VLOOKUP(Tabla1[[#This Row],[Codreg]],$G$347:$K$362,4,0)</f>
        <v>https://upload.wikimedia.org/wikipedia/commons/4/44/Coat_of_arms_of_Magallanes%2C_Chile.svg</v>
      </c>
      <c r="K8437" t="str">
        <f>+VLOOKUP(Tabla1[[#This Row],[Codreg]],$G$347:$K$362,5,0)</f>
        <v>https://raw.githubusercontent.com/Sud-Austral/LOGOS-DATA/main/LocalizaReg/12.jpg</v>
      </c>
    </row>
    <row r="8438" spans="1:11" x14ac:dyDescent="0.3">
      <c r="A8438" t="s">
        <v>277</v>
      </c>
      <c r="B8438">
        <v>12</v>
      </c>
      <c r="G8438" s="7">
        <v>99112834059</v>
      </c>
      <c r="H8438" t="s">
        <v>25010</v>
      </c>
      <c r="I8438" t="s">
        <v>8857</v>
      </c>
      <c r="J8438" t="str">
        <f>+VLOOKUP(Tabla1[[#This Row],[Codreg]],$G$347:$K$362,4,0)</f>
        <v>https://upload.wikimedia.org/wikipedia/commons/4/44/Coat_of_arms_of_Magallanes%2C_Chile.svg</v>
      </c>
      <c r="K8438" t="str">
        <f>+VLOOKUP(Tabla1[[#This Row],[Codreg]],$G$347:$K$362,5,0)</f>
        <v>https://raw.githubusercontent.com/Sud-Austral/LOGOS-DATA/main/LocalizaReg/12.jpg</v>
      </c>
    </row>
    <row r="8439" spans="1:11" x14ac:dyDescent="0.3">
      <c r="A8439" t="s">
        <v>277</v>
      </c>
      <c r="B8439">
        <v>12</v>
      </c>
      <c r="G8439" s="7">
        <v>99112840275</v>
      </c>
      <c r="H8439" t="s">
        <v>25010</v>
      </c>
      <c r="I8439" t="s">
        <v>8858</v>
      </c>
      <c r="J8439" t="str">
        <f>+VLOOKUP(Tabla1[[#This Row],[Codreg]],$G$347:$K$362,4,0)</f>
        <v>https://upload.wikimedia.org/wikipedia/commons/4/44/Coat_of_arms_of_Magallanes%2C_Chile.svg</v>
      </c>
      <c r="K8439" t="str">
        <f>+VLOOKUP(Tabla1[[#This Row],[Codreg]],$G$347:$K$362,5,0)</f>
        <v>https://raw.githubusercontent.com/Sud-Austral/LOGOS-DATA/main/LocalizaReg/12.jpg</v>
      </c>
    </row>
    <row r="8440" spans="1:11" x14ac:dyDescent="0.3">
      <c r="A8440" t="s">
        <v>277</v>
      </c>
      <c r="B8440">
        <v>12</v>
      </c>
      <c r="G8440" s="7">
        <v>99112850027</v>
      </c>
      <c r="H8440" t="s">
        <v>25010</v>
      </c>
      <c r="I8440" t="s">
        <v>8859</v>
      </c>
      <c r="J8440" t="str">
        <f>+VLOOKUP(Tabla1[[#This Row],[Codreg]],$G$347:$K$362,4,0)</f>
        <v>https://upload.wikimedia.org/wikipedia/commons/4/44/Coat_of_arms_of_Magallanes%2C_Chile.svg</v>
      </c>
      <c r="K8440" t="str">
        <f>+VLOOKUP(Tabla1[[#This Row],[Codreg]],$G$347:$K$362,5,0)</f>
        <v>https://raw.githubusercontent.com/Sud-Austral/LOGOS-DATA/main/LocalizaReg/12.jpg</v>
      </c>
    </row>
    <row r="8441" spans="1:11" x14ac:dyDescent="0.3">
      <c r="A8441" t="s">
        <v>277</v>
      </c>
      <c r="B8441">
        <v>12</v>
      </c>
      <c r="G8441" s="7">
        <v>99112840207</v>
      </c>
      <c r="H8441" t="s">
        <v>25010</v>
      </c>
      <c r="I8441" t="s">
        <v>8860</v>
      </c>
      <c r="J8441" t="str">
        <f>+VLOOKUP(Tabla1[[#This Row],[Codreg]],$G$347:$K$362,4,0)</f>
        <v>https://upload.wikimedia.org/wikipedia/commons/4/44/Coat_of_arms_of_Magallanes%2C_Chile.svg</v>
      </c>
      <c r="K8441" t="str">
        <f>+VLOOKUP(Tabla1[[#This Row],[Codreg]],$G$347:$K$362,5,0)</f>
        <v>https://raw.githubusercontent.com/Sud-Austral/LOGOS-DATA/main/LocalizaReg/12.jpg</v>
      </c>
    </row>
    <row r="8442" spans="1:11" x14ac:dyDescent="0.3">
      <c r="A8442" t="s">
        <v>277</v>
      </c>
      <c r="B8442">
        <v>12</v>
      </c>
      <c r="G8442" s="7">
        <v>99112840203</v>
      </c>
      <c r="H8442" t="s">
        <v>25010</v>
      </c>
      <c r="I8442" t="s">
        <v>8861</v>
      </c>
      <c r="J8442" t="str">
        <f>+VLOOKUP(Tabla1[[#This Row],[Codreg]],$G$347:$K$362,4,0)</f>
        <v>https://upload.wikimedia.org/wikipedia/commons/4/44/Coat_of_arms_of_Magallanes%2C_Chile.svg</v>
      </c>
      <c r="K8442" t="str">
        <f>+VLOOKUP(Tabla1[[#This Row],[Codreg]],$G$347:$K$362,5,0)</f>
        <v>https://raw.githubusercontent.com/Sud-Austral/LOGOS-DATA/main/LocalizaReg/12.jpg</v>
      </c>
    </row>
    <row r="8443" spans="1:11" x14ac:dyDescent="0.3">
      <c r="A8443" t="s">
        <v>277</v>
      </c>
      <c r="B8443">
        <v>12</v>
      </c>
      <c r="G8443" s="7">
        <v>99112881034</v>
      </c>
      <c r="H8443" t="s">
        <v>25010</v>
      </c>
      <c r="I8443" t="s">
        <v>8862</v>
      </c>
      <c r="J8443" t="str">
        <f>+VLOOKUP(Tabla1[[#This Row],[Codreg]],$G$347:$K$362,4,0)</f>
        <v>https://upload.wikimedia.org/wikipedia/commons/4/44/Coat_of_arms_of_Magallanes%2C_Chile.svg</v>
      </c>
      <c r="K8443" t="str">
        <f>+VLOOKUP(Tabla1[[#This Row],[Codreg]],$G$347:$K$362,5,0)</f>
        <v>https://raw.githubusercontent.com/Sud-Austral/LOGOS-DATA/main/LocalizaReg/12.jpg</v>
      </c>
    </row>
    <row r="8444" spans="1:11" x14ac:dyDescent="0.3">
      <c r="A8444" t="s">
        <v>277</v>
      </c>
      <c r="B8444">
        <v>12</v>
      </c>
      <c r="G8444" s="7">
        <v>99112850149</v>
      </c>
      <c r="H8444" t="s">
        <v>25010</v>
      </c>
      <c r="I8444" t="s">
        <v>8863</v>
      </c>
      <c r="J8444" t="str">
        <f>+VLOOKUP(Tabla1[[#This Row],[Codreg]],$G$347:$K$362,4,0)</f>
        <v>https://upload.wikimedia.org/wikipedia/commons/4/44/Coat_of_arms_of_Magallanes%2C_Chile.svg</v>
      </c>
      <c r="K8444" t="str">
        <f>+VLOOKUP(Tabla1[[#This Row],[Codreg]],$G$347:$K$362,5,0)</f>
        <v>https://raw.githubusercontent.com/Sud-Austral/LOGOS-DATA/main/LocalizaReg/12.jpg</v>
      </c>
    </row>
    <row r="8445" spans="1:11" x14ac:dyDescent="0.3">
      <c r="A8445" t="s">
        <v>277</v>
      </c>
      <c r="B8445">
        <v>12</v>
      </c>
      <c r="G8445" s="7">
        <v>99112833062</v>
      </c>
      <c r="H8445" t="s">
        <v>25010</v>
      </c>
      <c r="I8445" t="s">
        <v>8864</v>
      </c>
      <c r="J8445" t="str">
        <f>+VLOOKUP(Tabla1[[#This Row],[Codreg]],$G$347:$K$362,4,0)</f>
        <v>https://upload.wikimedia.org/wikipedia/commons/4/44/Coat_of_arms_of_Magallanes%2C_Chile.svg</v>
      </c>
      <c r="K8445" t="str">
        <f>+VLOOKUP(Tabla1[[#This Row],[Codreg]],$G$347:$K$362,5,0)</f>
        <v>https://raw.githubusercontent.com/Sud-Austral/LOGOS-DATA/main/LocalizaReg/12.jpg</v>
      </c>
    </row>
    <row r="8446" spans="1:11" x14ac:dyDescent="0.3">
      <c r="A8446" t="s">
        <v>277</v>
      </c>
      <c r="B8446">
        <v>12</v>
      </c>
      <c r="G8446" s="7">
        <v>99112834069</v>
      </c>
      <c r="H8446" t="s">
        <v>25010</v>
      </c>
      <c r="I8446" t="s">
        <v>8865</v>
      </c>
      <c r="J8446" t="str">
        <f>+VLOOKUP(Tabla1[[#This Row],[Codreg]],$G$347:$K$362,4,0)</f>
        <v>https://upload.wikimedia.org/wikipedia/commons/4/44/Coat_of_arms_of_Magallanes%2C_Chile.svg</v>
      </c>
      <c r="K8446" t="str">
        <f>+VLOOKUP(Tabla1[[#This Row],[Codreg]],$G$347:$K$362,5,0)</f>
        <v>https://raw.githubusercontent.com/Sud-Austral/LOGOS-DATA/main/LocalizaReg/12.jpg</v>
      </c>
    </row>
    <row r="8447" spans="1:11" x14ac:dyDescent="0.3">
      <c r="A8447" t="s">
        <v>277</v>
      </c>
      <c r="B8447">
        <v>12</v>
      </c>
      <c r="G8447" s="7">
        <v>99112834109</v>
      </c>
      <c r="H8447" t="s">
        <v>25010</v>
      </c>
      <c r="I8447" t="s">
        <v>8866</v>
      </c>
      <c r="J8447" t="str">
        <f>+VLOOKUP(Tabla1[[#This Row],[Codreg]],$G$347:$K$362,4,0)</f>
        <v>https://upload.wikimedia.org/wikipedia/commons/4/44/Coat_of_arms_of_Magallanes%2C_Chile.svg</v>
      </c>
      <c r="K8447" t="str">
        <f>+VLOOKUP(Tabla1[[#This Row],[Codreg]],$G$347:$K$362,5,0)</f>
        <v>https://raw.githubusercontent.com/Sud-Austral/LOGOS-DATA/main/LocalizaReg/12.jpg</v>
      </c>
    </row>
    <row r="8448" spans="1:11" x14ac:dyDescent="0.3">
      <c r="A8448" t="s">
        <v>277</v>
      </c>
      <c r="B8448">
        <v>12</v>
      </c>
      <c r="G8448" s="7">
        <v>99112824049</v>
      </c>
      <c r="H8448" t="s">
        <v>25010</v>
      </c>
      <c r="I8448" t="s">
        <v>8867</v>
      </c>
      <c r="J8448" t="str">
        <f>+VLOOKUP(Tabla1[[#This Row],[Codreg]],$G$347:$K$362,4,0)</f>
        <v>https://upload.wikimedia.org/wikipedia/commons/4/44/Coat_of_arms_of_Magallanes%2C_Chile.svg</v>
      </c>
      <c r="K8448" t="str">
        <f>+VLOOKUP(Tabla1[[#This Row],[Codreg]],$G$347:$K$362,5,0)</f>
        <v>https://raw.githubusercontent.com/Sud-Austral/LOGOS-DATA/main/LocalizaReg/12.jpg</v>
      </c>
    </row>
    <row r="8449" spans="1:11" x14ac:dyDescent="0.3">
      <c r="A8449" t="s">
        <v>277</v>
      </c>
      <c r="B8449">
        <v>12</v>
      </c>
      <c r="G8449" s="7">
        <v>99112840313</v>
      </c>
      <c r="H8449" t="s">
        <v>25010</v>
      </c>
      <c r="I8449" t="s">
        <v>8868</v>
      </c>
      <c r="J8449" t="str">
        <f>+VLOOKUP(Tabla1[[#This Row],[Codreg]],$G$347:$K$362,4,0)</f>
        <v>https://upload.wikimedia.org/wikipedia/commons/4/44/Coat_of_arms_of_Magallanes%2C_Chile.svg</v>
      </c>
      <c r="K8449" t="str">
        <f>+VLOOKUP(Tabla1[[#This Row],[Codreg]],$G$347:$K$362,5,0)</f>
        <v>https://raw.githubusercontent.com/Sud-Austral/LOGOS-DATA/main/LocalizaReg/12.jpg</v>
      </c>
    </row>
    <row r="8450" spans="1:11" x14ac:dyDescent="0.3">
      <c r="A8450" t="s">
        <v>277</v>
      </c>
      <c r="B8450">
        <v>12</v>
      </c>
      <c r="G8450" s="7">
        <v>99112840217</v>
      </c>
      <c r="H8450" t="s">
        <v>25010</v>
      </c>
      <c r="I8450" t="s">
        <v>8869</v>
      </c>
      <c r="J8450" t="str">
        <f>+VLOOKUP(Tabla1[[#This Row],[Codreg]],$G$347:$K$362,4,0)</f>
        <v>https://upload.wikimedia.org/wikipedia/commons/4/44/Coat_of_arms_of_Magallanes%2C_Chile.svg</v>
      </c>
      <c r="K8450" t="str">
        <f>+VLOOKUP(Tabla1[[#This Row],[Codreg]],$G$347:$K$362,5,0)</f>
        <v>https://raw.githubusercontent.com/Sud-Austral/LOGOS-DATA/main/LocalizaReg/12.jpg</v>
      </c>
    </row>
    <row r="8451" spans="1:11" x14ac:dyDescent="0.3">
      <c r="A8451" t="s">
        <v>277</v>
      </c>
      <c r="B8451">
        <v>12</v>
      </c>
      <c r="G8451" s="7">
        <v>99112840316</v>
      </c>
      <c r="H8451" t="s">
        <v>25010</v>
      </c>
      <c r="I8451" t="s">
        <v>8870</v>
      </c>
      <c r="J8451" t="str">
        <f>+VLOOKUP(Tabla1[[#This Row],[Codreg]],$G$347:$K$362,4,0)</f>
        <v>https://upload.wikimedia.org/wikipedia/commons/4/44/Coat_of_arms_of_Magallanes%2C_Chile.svg</v>
      </c>
      <c r="K8451" t="str">
        <f>+VLOOKUP(Tabla1[[#This Row],[Codreg]],$G$347:$K$362,5,0)</f>
        <v>https://raw.githubusercontent.com/Sud-Austral/LOGOS-DATA/main/LocalizaReg/12.jpg</v>
      </c>
    </row>
    <row r="8452" spans="1:11" x14ac:dyDescent="0.3">
      <c r="A8452" t="s">
        <v>277</v>
      </c>
      <c r="B8452">
        <v>12</v>
      </c>
      <c r="G8452" s="7">
        <v>99112881023</v>
      </c>
      <c r="H8452" t="s">
        <v>25010</v>
      </c>
      <c r="I8452" t="s">
        <v>8871</v>
      </c>
      <c r="J8452" t="str">
        <f>+VLOOKUP(Tabla1[[#This Row],[Codreg]],$G$347:$K$362,4,0)</f>
        <v>https://upload.wikimedia.org/wikipedia/commons/4/44/Coat_of_arms_of_Magallanes%2C_Chile.svg</v>
      </c>
      <c r="K8452" t="str">
        <f>+VLOOKUP(Tabla1[[#This Row],[Codreg]],$G$347:$K$362,5,0)</f>
        <v>https://raw.githubusercontent.com/Sud-Austral/LOGOS-DATA/main/LocalizaReg/12.jpg</v>
      </c>
    </row>
    <row r="8453" spans="1:11" x14ac:dyDescent="0.3">
      <c r="A8453" t="s">
        <v>277</v>
      </c>
      <c r="B8453">
        <v>12</v>
      </c>
      <c r="G8453" s="7">
        <v>99112850178</v>
      </c>
      <c r="H8453" t="s">
        <v>25010</v>
      </c>
      <c r="I8453" t="s">
        <v>8872</v>
      </c>
      <c r="J8453" t="str">
        <f>+VLOOKUP(Tabla1[[#This Row],[Codreg]],$G$347:$K$362,4,0)</f>
        <v>https://upload.wikimedia.org/wikipedia/commons/4/44/Coat_of_arms_of_Magallanes%2C_Chile.svg</v>
      </c>
      <c r="K8453" t="str">
        <f>+VLOOKUP(Tabla1[[#This Row],[Codreg]],$G$347:$K$362,5,0)</f>
        <v>https://raw.githubusercontent.com/Sud-Austral/LOGOS-DATA/main/LocalizaReg/12.jpg</v>
      </c>
    </row>
    <row r="8454" spans="1:11" x14ac:dyDescent="0.3">
      <c r="A8454" t="s">
        <v>277</v>
      </c>
      <c r="B8454">
        <v>12</v>
      </c>
      <c r="G8454" s="7">
        <v>99112850042</v>
      </c>
      <c r="H8454" t="s">
        <v>25010</v>
      </c>
      <c r="I8454" t="s">
        <v>8873</v>
      </c>
      <c r="J8454" t="str">
        <f>+VLOOKUP(Tabla1[[#This Row],[Codreg]],$G$347:$K$362,4,0)</f>
        <v>https://upload.wikimedia.org/wikipedia/commons/4/44/Coat_of_arms_of_Magallanes%2C_Chile.svg</v>
      </c>
      <c r="K8454" t="str">
        <f>+VLOOKUP(Tabla1[[#This Row],[Codreg]],$G$347:$K$362,5,0)</f>
        <v>https://raw.githubusercontent.com/Sud-Austral/LOGOS-DATA/main/LocalizaReg/12.jpg</v>
      </c>
    </row>
    <row r="8455" spans="1:11" x14ac:dyDescent="0.3">
      <c r="A8455" t="s">
        <v>277</v>
      </c>
      <c r="B8455">
        <v>12</v>
      </c>
      <c r="G8455" s="7">
        <v>99112850066</v>
      </c>
      <c r="H8455" t="s">
        <v>25010</v>
      </c>
      <c r="I8455" t="s">
        <v>8874</v>
      </c>
      <c r="J8455" t="str">
        <f>+VLOOKUP(Tabla1[[#This Row],[Codreg]],$G$347:$K$362,4,0)</f>
        <v>https://upload.wikimedia.org/wikipedia/commons/4/44/Coat_of_arms_of_Magallanes%2C_Chile.svg</v>
      </c>
      <c r="K8455" t="str">
        <f>+VLOOKUP(Tabla1[[#This Row],[Codreg]],$G$347:$K$362,5,0)</f>
        <v>https://raw.githubusercontent.com/Sud-Austral/LOGOS-DATA/main/LocalizaReg/12.jpg</v>
      </c>
    </row>
    <row r="8456" spans="1:11" x14ac:dyDescent="0.3">
      <c r="A8456" t="s">
        <v>277</v>
      </c>
      <c r="B8456">
        <v>12</v>
      </c>
      <c r="G8456" s="7">
        <v>99112850076</v>
      </c>
      <c r="H8456" t="s">
        <v>25010</v>
      </c>
      <c r="I8456" t="s">
        <v>8875</v>
      </c>
      <c r="J8456" t="str">
        <f>+VLOOKUP(Tabla1[[#This Row],[Codreg]],$G$347:$K$362,4,0)</f>
        <v>https://upload.wikimedia.org/wikipedia/commons/4/44/Coat_of_arms_of_Magallanes%2C_Chile.svg</v>
      </c>
      <c r="K8456" t="str">
        <f>+VLOOKUP(Tabla1[[#This Row],[Codreg]],$G$347:$K$362,5,0)</f>
        <v>https://raw.githubusercontent.com/Sud-Austral/LOGOS-DATA/main/LocalizaReg/12.jpg</v>
      </c>
    </row>
    <row r="8457" spans="1:11" x14ac:dyDescent="0.3">
      <c r="A8457" t="s">
        <v>277</v>
      </c>
      <c r="B8457">
        <v>12</v>
      </c>
      <c r="G8457" s="7">
        <v>99112834038</v>
      </c>
      <c r="H8457" t="s">
        <v>25010</v>
      </c>
      <c r="I8457" t="s">
        <v>8876</v>
      </c>
      <c r="J8457" t="str">
        <f>+VLOOKUP(Tabla1[[#This Row],[Codreg]],$G$347:$K$362,4,0)</f>
        <v>https://upload.wikimedia.org/wikipedia/commons/4/44/Coat_of_arms_of_Magallanes%2C_Chile.svg</v>
      </c>
      <c r="K8457" t="str">
        <f>+VLOOKUP(Tabla1[[#This Row],[Codreg]],$G$347:$K$362,5,0)</f>
        <v>https://raw.githubusercontent.com/Sud-Austral/LOGOS-DATA/main/LocalizaReg/12.jpg</v>
      </c>
    </row>
    <row r="8458" spans="1:11" x14ac:dyDescent="0.3">
      <c r="A8458" t="s">
        <v>277</v>
      </c>
      <c r="B8458">
        <v>12</v>
      </c>
      <c r="G8458" s="7">
        <v>99112850091</v>
      </c>
      <c r="H8458" t="s">
        <v>25010</v>
      </c>
      <c r="I8458" t="s">
        <v>8877</v>
      </c>
      <c r="J8458" t="str">
        <f>+VLOOKUP(Tabla1[[#This Row],[Codreg]],$G$347:$K$362,4,0)</f>
        <v>https://upload.wikimedia.org/wikipedia/commons/4/44/Coat_of_arms_of_Magallanes%2C_Chile.svg</v>
      </c>
      <c r="K8458" t="str">
        <f>+VLOOKUP(Tabla1[[#This Row],[Codreg]],$G$347:$K$362,5,0)</f>
        <v>https://raw.githubusercontent.com/Sud-Austral/LOGOS-DATA/main/LocalizaReg/12.jpg</v>
      </c>
    </row>
    <row r="8459" spans="1:11" x14ac:dyDescent="0.3">
      <c r="A8459" t="s">
        <v>277</v>
      </c>
      <c r="B8459">
        <v>12</v>
      </c>
      <c r="G8459" s="7">
        <v>99112850092</v>
      </c>
      <c r="H8459" t="s">
        <v>25010</v>
      </c>
      <c r="I8459" t="s">
        <v>8878</v>
      </c>
      <c r="J8459" t="str">
        <f>+VLOOKUP(Tabla1[[#This Row],[Codreg]],$G$347:$K$362,4,0)</f>
        <v>https://upload.wikimedia.org/wikipedia/commons/4/44/Coat_of_arms_of_Magallanes%2C_Chile.svg</v>
      </c>
      <c r="K8459" t="str">
        <f>+VLOOKUP(Tabla1[[#This Row],[Codreg]],$G$347:$K$362,5,0)</f>
        <v>https://raw.githubusercontent.com/Sud-Austral/LOGOS-DATA/main/LocalizaReg/12.jpg</v>
      </c>
    </row>
    <row r="8460" spans="1:11" x14ac:dyDescent="0.3">
      <c r="A8460" t="s">
        <v>277</v>
      </c>
      <c r="B8460">
        <v>12</v>
      </c>
      <c r="G8460" s="7">
        <v>99112833034</v>
      </c>
      <c r="H8460" t="s">
        <v>25010</v>
      </c>
      <c r="I8460" t="s">
        <v>8879</v>
      </c>
      <c r="J8460" t="str">
        <f>+VLOOKUP(Tabla1[[#This Row],[Codreg]],$G$347:$K$362,4,0)</f>
        <v>https://upload.wikimedia.org/wikipedia/commons/4/44/Coat_of_arms_of_Magallanes%2C_Chile.svg</v>
      </c>
      <c r="K8460" t="str">
        <f>+VLOOKUP(Tabla1[[#This Row],[Codreg]],$G$347:$K$362,5,0)</f>
        <v>https://raw.githubusercontent.com/Sud-Austral/LOGOS-DATA/main/LocalizaReg/12.jpg</v>
      </c>
    </row>
    <row r="8461" spans="1:11" x14ac:dyDescent="0.3">
      <c r="A8461" t="s">
        <v>277</v>
      </c>
      <c r="B8461">
        <v>12</v>
      </c>
      <c r="G8461" s="7">
        <v>99112833019</v>
      </c>
      <c r="H8461" t="s">
        <v>25010</v>
      </c>
      <c r="I8461" t="s">
        <v>8880</v>
      </c>
      <c r="J8461" t="str">
        <f>+VLOOKUP(Tabla1[[#This Row],[Codreg]],$G$347:$K$362,4,0)</f>
        <v>https://upload.wikimedia.org/wikipedia/commons/4/44/Coat_of_arms_of_Magallanes%2C_Chile.svg</v>
      </c>
      <c r="K8461" t="str">
        <f>+VLOOKUP(Tabla1[[#This Row],[Codreg]],$G$347:$K$362,5,0)</f>
        <v>https://raw.githubusercontent.com/Sud-Austral/LOGOS-DATA/main/LocalizaReg/12.jpg</v>
      </c>
    </row>
    <row r="8462" spans="1:11" x14ac:dyDescent="0.3">
      <c r="A8462" t="s">
        <v>277</v>
      </c>
      <c r="B8462">
        <v>12</v>
      </c>
      <c r="G8462" s="7">
        <v>99112833009</v>
      </c>
      <c r="H8462" t="s">
        <v>25010</v>
      </c>
      <c r="I8462" t="s">
        <v>8881</v>
      </c>
      <c r="J8462" t="str">
        <f>+VLOOKUP(Tabla1[[#This Row],[Codreg]],$G$347:$K$362,4,0)</f>
        <v>https://upload.wikimedia.org/wikipedia/commons/4/44/Coat_of_arms_of_Magallanes%2C_Chile.svg</v>
      </c>
      <c r="K8462" t="str">
        <f>+VLOOKUP(Tabla1[[#This Row],[Codreg]],$G$347:$K$362,5,0)</f>
        <v>https://raw.githubusercontent.com/Sud-Austral/LOGOS-DATA/main/LocalizaReg/12.jpg</v>
      </c>
    </row>
    <row r="8463" spans="1:11" x14ac:dyDescent="0.3">
      <c r="A8463" t="s">
        <v>277</v>
      </c>
      <c r="B8463">
        <v>12</v>
      </c>
      <c r="G8463" s="7">
        <v>99112833005</v>
      </c>
      <c r="H8463" t="s">
        <v>25010</v>
      </c>
      <c r="I8463" t="s">
        <v>8882</v>
      </c>
      <c r="J8463" t="str">
        <f>+VLOOKUP(Tabla1[[#This Row],[Codreg]],$G$347:$K$362,4,0)</f>
        <v>https://upload.wikimedia.org/wikipedia/commons/4/44/Coat_of_arms_of_Magallanes%2C_Chile.svg</v>
      </c>
      <c r="K8463" t="str">
        <f>+VLOOKUP(Tabla1[[#This Row],[Codreg]],$G$347:$K$362,5,0)</f>
        <v>https://raw.githubusercontent.com/Sud-Austral/LOGOS-DATA/main/LocalizaReg/12.jpg</v>
      </c>
    </row>
    <row r="8464" spans="1:11" x14ac:dyDescent="0.3">
      <c r="A8464" t="s">
        <v>277</v>
      </c>
      <c r="B8464">
        <v>12</v>
      </c>
      <c r="G8464" s="7">
        <v>99112832009</v>
      </c>
      <c r="H8464" t="s">
        <v>25010</v>
      </c>
      <c r="I8464" t="s">
        <v>8883</v>
      </c>
      <c r="J8464" t="str">
        <f>+VLOOKUP(Tabla1[[#This Row],[Codreg]],$G$347:$K$362,4,0)</f>
        <v>https://upload.wikimedia.org/wikipedia/commons/4/44/Coat_of_arms_of_Magallanes%2C_Chile.svg</v>
      </c>
      <c r="K8464" t="str">
        <f>+VLOOKUP(Tabla1[[#This Row],[Codreg]],$G$347:$K$362,5,0)</f>
        <v>https://raw.githubusercontent.com/Sud-Austral/LOGOS-DATA/main/LocalizaReg/12.jpg</v>
      </c>
    </row>
    <row r="8465" spans="1:11" x14ac:dyDescent="0.3">
      <c r="A8465" t="s">
        <v>277</v>
      </c>
      <c r="B8465">
        <v>12</v>
      </c>
      <c r="G8465" s="7">
        <v>99112833058</v>
      </c>
      <c r="H8465" t="s">
        <v>25010</v>
      </c>
      <c r="I8465" t="s">
        <v>8884</v>
      </c>
      <c r="J8465" t="str">
        <f>+VLOOKUP(Tabla1[[#This Row],[Codreg]],$G$347:$K$362,4,0)</f>
        <v>https://upload.wikimedia.org/wikipedia/commons/4/44/Coat_of_arms_of_Magallanes%2C_Chile.svg</v>
      </c>
      <c r="K8465" t="str">
        <f>+VLOOKUP(Tabla1[[#This Row],[Codreg]],$G$347:$K$362,5,0)</f>
        <v>https://raw.githubusercontent.com/Sud-Austral/LOGOS-DATA/main/LocalizaReg/12.jpg</v>
      </c>
    </row>
    <row r="8466" spans="1:11" x14ac:dyDescent="0.3">
      <c r="A8466" t="s">
        <v>277</v>
      </c>
      <c r="B8466">
        <v>12</v>
      </c>
      <c r="G8466" s="7">
        <v>99112833067</v>
      </c>
      <c r="H8466" t="s">
        <v>25010</v>
      </c>
      <c r="I8466" t="s">
        <v>8885</v>
      </c>
      <c r="J8466" t="str">
        <f>+VLOOKUP(Tabla1[[#This Row],[Codreg]],$G$347:$K$362,4,0)</f>
        <v>https://upload.wikimedia.org/wikipedia/commons/4/44/Coat_of_arms_of_Magallanes%2C_Chile.svg</v>
      </c>
      <c r="K8466" t="str">
        <f>+VLOOKUP(Tabla1[[#This Row],[Codreg]],$G$347:$K$362,5,0)</f>
        <v>https://raw.githubusercontent.com/Sud-Austral/LOGOS-DATA/main/LocalizaReg/12.jpg</v>
      </c>
    </row>
    <row r="8467" spans="1:11" x14ac:dyDescent="0.3">
      <c r="A8467" t="s">
        <v>277</v>
      </c>
      <c r="B8467">
        <v>12</v>
      </c>
      <c r="G8467" s="7">
        <v>99112850102</v>
      </c>
      <c r="H8467" t="s">
        <v>25010</v>
      </c>
      <c r="I8467" t="s">
        <v>8886</v>
      </c>
      <c r="J8467" t="str">
        <f>+VLOOKUP(Tabla1[[#This Row],[Codreg]],$G$347:$K$362,4,0)</f>
        <v>https://upload.wikimedia.org/wikipedia/commons/4/44/Coat_of_arms_of_Magallanes%2C_Chile.svg</v>
      </c>
      <c r="K8467" t="str">
        <f>+VLOOKUP(Tabla1[[#This Row],[Codreg]],$G$347:$K$362,5,0)</f>
        <v>https://raw.githubusercontent.com/Sud-Austral/LOGOS-DATA/main/LocalizaReg/12.jpg</v>
      </c>
    </row>
    <row r="8468" spans="1:11" x14ac:dyDescent="0.3">
      <c r="A8468" t="s">
        <v>277</v>
      </c>
      <c r="B8468">
        <v>12</v>
      </c>
      <c r="G8468" s="7">
        <v>99112850104</v>
      </c>
      <c r="H8468" t="s">
        <v>25010</v>
      </c>
      <c r="I8468" t="s">
        <v>8887</v>
      </c>
      <c r="J8468" t="str">
        <f>+VLOOKUP(Tabla1[[#This Row],[Codreg]],$G$347:$K$362,4,0)</f>
        <v>https://upload.wikimedia.org/wikipedia/commons/4/44/Coat_of_arms_of_Magallanes%2C_Chile.svg</v>
      </c>
      <c r="K8468" t="str">
        <f>+VLOOKUP(Tabla1[[#This Row],[Codreg]],$G$347:$K$362,5,0)</f>
        <v>https://raw.githubusercontent.com/Sud-Austral/LOGOS-DATA/main/LocalizaReg/12.jpg</v>
      </c>
    </row>
    <row r="8469" spans="1:11" x14ac:dyDescent="0.3">
      <c r="A8469" t="s">
        <v>277</v>
      </c>
      <c r="B8469">
        <v>12</v>
      </c>
      <c r="G8469" s="7">
        <v>99112850105</v>
      </c>
      <c r="H8469" t="s">
        <v>25010</v>
      </c>
      <c r="I8469" t="s">
        <v>8888</v>
      </c>
      <c r="J8469" t="str">
        <f>+VLOOKUP(Tabla1[[#This Row],[Codreg]],$G$347:$K$362,4,0)</f>
        <v>https://upload.wikimedia.org/wikipedia/commons/4/44/Coat_of_arms_of_Magallanes%2C_Chile.svg</v>
      </c>
      <c r="K8469" t="str">
        <f>+VLOOKUP(Tabla1[[#This Row],[Codreg]],$G$347:$K$362,5,0)</f>
        <v>https://raw.githubusercontent.com/Sud-Austral/LOGOS-DATA/main/LocalizaReg/12.jpg</v>
      </c>
    </row>
    <row r="8470" spans="1:11" x14ac:dyDescent="0.3">
      <c r="A8470" t="s">
        <v>277</v>
      </c>
      <c r="B8470">
        <v>12</v>
      </c>
      <c r="G8470" s="7">
        <v>99112831023</v>
      </c>
      <c r="H8470" t="s">
        <v>25010</v>
      </c>
      <c r="I8470" t="s">
        <v>8889</v>
      </c>
      <c r="J8470" t="str">
        <f>+VLOOKUP(Tabla1[[#This Row],[Codreg]],$G$347:$K$362,4,0)</f>
        <v>https://upload.wikimedia.org/wikipedia/commons/4/44/Coat_of_arms_of_Magallanes%2C_Chile.svg</v>
      </c>
      <c r="K8470" t="str">
        <f>+VLOOKUP(Tabla1[[#This Row],[Codreg]],$G$347:$K$362,5,0)</f>
        <v>https://raw.githubusercontent.com/Sud-Austral/LOGOS-DATA/main/LocalizaReg/12.jpg</v>
      </c>
    </row>
    <row r="8471" spans="1:11" x14ac:dyDescent="0.3">
      <c r="A8471" t="s">
        <v>277</v>
      </c>
      <c r="B8471">
        <v>12</v>
      </c>
      <c r="G8471" s="7">
        <v>99112850111</v>
      </c>
      <c r="H8471" t="s">
        <v>25010</v>
      </c>
      <c r="I8471" t="s">
        <v>8890</v>
      </c>
      <c r="J8471" t="str">
        <f>+VLOOKUP(Tabla1[[#This Row],[Codreg]],$G$347:$K$362,4,0)</f>
        <v>https://upload.wikimedia.org/wikipedia/commons/4/44/Coat_of_arms_of_Magallanes%2C_Chile.svg</v>
      </c>
      <c r="K8471" t="str">
        <f>+VLOOKUP(Tabla1[[#This Row],[Codreg]],$G$347:$K$362,5,0)</f>
        <v>https://raw.githubusercontent.com/Sud-Austral/LOGOS-DATA/main/LocalizaReg/12.jpg</v>
      </c>
    </row>
    <row r="8472" spans="1:11" x14ac:dyDescent="0.3">
      <c r="A8472" t="s">
        <v>277</v>
      </c>
      <c r="B8472">
        <v>12</v>
      </c>
      <c r="G8472" s="7">
        <v>99112850106</v>
      </c>
      <c r="H8472" t="s">
        <v>25010</v>
      </c>
      <c r="I8472" t="s">
        <v>8891</v>
      </c>
      <c r="J8472" t="str">
        <f>+VLOOKUP(Tabla1[[#This Row],[Codreg]],$G$347:$K$362,4,0)</f>
        <v>https://upload.wikimedia.org/wikipedia/commons/4/44/Coat_of_arms_of_Magallanes%2C_Chile.svg</v>
      </c>
      <c r="K8472" t="str">
        <f>+VLOOKUP(Tabla1[[#This Row],[Codreg]],$G$347:$K$362,5,0)</f>
        <v>https://raw.githubusercontent.com/Sud-Austral/LOGOS-DATA/main/LocalizaReg/12.jpg</v>
      </c>
    </row>
    <row r="8473" spans="1:11" x14ac:dyDescent="0.3">
      <c r="A8473" t="s">
        <v>277</v>
      </c>
      <c r="B8473">
        <v>12</v>
      </c>
      <c r="G8473" s="7">
        <v>99112850113</v>
      </c>
      <c r="H8473" t="s">
        <v>25010</v>
      </c>
      <c r="I8473" t="s">
        <v>8892</v>
      </c>
      <c r="J8473" t="str">
        <f>+VLOOKUP(Tabla1[[#This Row],[Codreg]],$G$347:$K$362,4,0)</f>
        <v>https://upload.wikimedia.org/wikipedia/commons/4/44/Coat_of_arms_of_Magallanes%2C_Chile.svg</v>
      </c>
      <c r="K8473" t="str">
        <f>+VLOOKUP(Tabla1[[#This Row],[Codreg]],$G$347:$K$362,5,0)</f>
        <v>https://raw.githubusercontent.com/Sud-Austral/LOGOS-DATA/main/LocalizaReg/12.jpg</v>
      </c>
    </row>
    <row r="8474" spans="1:11" x14ac:dyDescent="0.3">
      <c r="A8474" t="s">
        <v>277</v>
      </c>
      <c r="B8474">
        <v>12</v>
      </c>
      <c r="G8474" s="7">
        <v>99112881022</v>
      </c>
      <c r="H8474" t="s">
        <v>25010</v>
      </c>
      <c r="I8474" t="s">
        <v>8893</v>
      </c>
      <c r="J8474" t="str">
        <f>+VLOOKUP(Tabla1[[#This Row],[Codreg]],$G$347:$K$362,4,0)</f>
        <v>https://upload.wikimedia.org/wikipedia/commons/4/44/Coat_of_arms_of_Magallanes%2C_Chile.svg</v>
      </c>
      <c r="K8474" t="str">
        <f>+VLOOKUP(Tabla1[[#This Row],[Codreg]],$G$347:$K$362,5,0)</f>
        <v>https://raw.githubusercontent.com/Sud-Austral/LOGOS-DATA/main/LocalizaReg/12.jpg</v>
      </c>
    </row>
    <row r="8475" spans="1:11" x14ac:dyDescent="0.3">
      <c r="A8475" t="s">
        <v>277</v>
      </c>
      <c r="B8475">
        <v>12</v>
      </c>
      <c r="G8475" s="7">
        <v>99112881014</v>
      </c>
      <c r="H8475" t="s">
        <v>25010</v>
      </c>
      <c r="I8475" t="s">
        <v>8894</v>
      </c>
      <c r="J8475" t="str">
        <f>+VLOOKUP(Tabla1[[#This Row],[Codreg]],$G$347:$K$362,4,0)</f>
        <v>https://upload.wikimedia.org/wikipedia/commons/4/44/Coat_of_arms_of_Magallanes%2C_Chile.svg</v>
      </c>
      <c r="K8475" t="str">
        <f>+VLOOKUP(Tabla1[[#This Row],[Codreg]],$G$347:$K$362,5,0)</f>
        <v>https://raw.githubusercontent.com/Sud-Austral/LOGOS-DATA/main/LocalizaReg/12.jpg</v>
      </c>
    </row>
    <row r="8476" spans="1:11" x14ac:dyDescent="0.3">
      <c r="A8476" t="s">
        <v>277</v>
      </c>
      <c r="B8476">
        <v>12</v>
      </c>
      <c r="G8476" s="7">
        <v>99112881016</v>
      </c>
      <c r="H8476" t="s">
        <v>25010</v>
      </c>
      <c r="I8476" t="s">
        <v>8895</v>
      </c>
      <c r="J8476" t="str">
        <f>+VLOOKUP(Tabla1[[#This Row],[Codreg]],$G$347:$K$362,4,0)</f>
        <v>https://upload.wikimedia.org/wikipedia/commons/4/44/Coat_of_arms_of_Magallanes%2C_Chile.svg</v>
      </c>
      <c r="K8476" t="str">
        <f>+VLOOKUP(Tabla1[[#This Row],[Codreg]],$G$347:$K$362,5,0)</f>
        <v>https://raw.githubusercontent.com/Sud-Austral/LOGOS-DATA/main/LocalizaReg/12.jpg</v>
      </c>
    </row>
    <row r="8477" spans="1:11" x14ac:dyDescent="0.3">
      <c r="A8477" t="s">
        <v>277</v>
      </c>
      <c r="B8477">
        <v>12</v>
      </c>
      <c r="G8477" s="7">
        <v>99112881009</v>
      </c>
      <c r="H8477" t="s">
        <v>25010</v>
      </c>
      <c r="I8477" t="s">
        <v>8896</v>
      </c>
      <c r="J8477" t="str">
        <f>+VLOOKUP(Tabla1[[#This Row],[Codreg]],$G$347:$K$362,4,0)</f>
        <v>https://upload.wikimedia.org/wikipedia/commons/4/44/Coat_of_arms_of_Magallanes%2C_Chile.svg</v>
      </c>
      <c r="K8477" t="str">
        <f>+VLOOKUP(Tabla1[[#This Row],[Codreg]],$G$347:$K$362,5,0)</f>
        <v>https://raw.githubusercontent.com/Sud-Austral/LOGOS-DATA/main/LocalizaReg/12.jpg</v>
      </c>
    </row>
    <row r="8478" spans="1:11" x14ac:dyDescent="0.3">
      <c r="A8478" t="s">
        <v>277</v>
      </c>
      <c r="B8478">
        <v>12</v>
      </c>
      <c r="G8478" s="7">
        <v>99112881076</v>
      </c>
      <c r="H8478" t="s">
        <v>25010</v>
      </c>
      <c r="I8478" t="s">
        <v>8897</v>
      </c>
      <c r="J8478" t="str">
        <f>+VLOOKUP(Tabla1[[#This Row],[Codreg]],$G$347:$K$362,4,0)</f>
        <v>https://upload.wikimedia.org/wikipedia/commons/4/44/Coat_of_arms_of_Magallanes%2C_Chile.svg</v>
      </c>
      <c r="K8478" t="str">
        <f>+VLOOKUP(Tabla1[[#This Row],[Codreg]],$G$347:$K$362,5,0)</f>
        <v>https://raw.githubusercontent.com/Sud-Austral/LOGOS-DATA/main/LocalizaReg/12.jpg</v>
      </c>
    </row>
    <row r="8479" spans="1:11" x14ac:dyDescent="0.3">
      <c r="A8479" t="s">
        <v>277</v>
      </c>
      <c r="B8479">
        <v>12</v>
      </c>
      <c r="G8479" s="7">
        <v>99112881081</v>
      </c>
      <c r="H8479" t="s">
        <v>25010</v>
      </c>
      <c r="I8479" t="s">
        <v>8898</v>
      </c>
      <c r="J8479" t="str">
        <f>+VLOOKUP(Tabla1[[#This Row],[Codreg]],$G$347:$K$362,4,0)</f>
        <v>https://upload.wikimedia.org/wikipedia/commons/4/44/Coat_of_arms_of_Magallanes%2C_Chile.svg</v>
      </c>
      <c r="K8479" t="str">
        <f>+VLOOKUP(Tabla1[[#This Row],[Codreg]],$G$347:$K$362,5,0)</f>
        <v>https://raw.githubusercontent.com/Sud-Austral/LOGOS-DATA/main/LocalizaReg/12.jpg</v>
      </c>
    </row>
    <row r="8480" spans="1:11" x14ac:dyDescent="0.3">
      <c r="A8480" t="s">
        <v>277</v>
      </c>
      <c r="B8480">
        <v>12</v>
      </c>
      <c r="G8480" s="7">
        <v>99112825017</v>
      </c>
      <c r="H8480" t="s">
        <v>25010</v>
      </c>
      <c r="I8480" t="s">
        <v>8899</v>
      </c>
      <c r="J8480" t="str">
        <f>+VLOOKUP(Tabla1[[#This Row],[Codreg]],$G$347:$K$362,4,0)</f>
        <v>https://upload.wikimedia.org/wikipedia/commons/4/44/Coat_of_arms_of_Magallanes%2C_Chile.svg</v>
      </c>
      <c r="K8480" t="str">
        <f>+VLOOKUP(Tabla1[[#This Row],[Codreg]],$G$347:$K$362,5,0)</f>
        <v>https://raw.githubusercontent.com/Sud-Austral/LOGOS-DATA/main/LocalizaReg/12.jpg</v>
      </c>
    </row>
    <row r="8481" spans="1:11" x14ac:dyDescent="0.3">
      <c r="A8481" t="s">
        <v>277</v>
      </c>
      <c r="B8481">
        <v>12</v>
      </c>
      <c r="G8481" s="7">
        <v>99112825023</v>
      </c>
      <c r="H8481" t="s">
        <v>25010</v>
      </c>
      <c r="I8481" t="s">
        <v>8900</v>
      </c>
      <c r="J8481" t="str">
        <f>+VLOOKUP(Tabla1[[#This Row],[Codreg]],$G$347:$K$362,4,0)</f>
        <v>https://upload.wikimedia.org/wikipedia/commons/4/44/Coat_of_arms_of_Magallanes%2C_Chile.svg</v>
      </c>
      <c r="K8481" t="str">
        <f>+VLOOKUP(Tabla1[[#This Row],[Codreg]],$G$347:$K$362,5,0)</f>
        <v>https://raw.githubusercontent.com/Sud-Austral/LOGOS-DATA/main/LocalizaReg/12.jpg</v>
      </c>
    </row>
    <row r="8482" spans="1:11" x14ac:dyDescent="0.3">
      <c r="A8482" t="s">
        <v>277</v>
      </c>
      <c r="B8482">
        <v>12</v>
      </c>
      <c r="G8482" s="7">
        <v>99112830029</v>
      </c>
      <c r="H8482" t="s">
        <v>25010</v>
      </c>
      <c r="I8482" t="s">
        <v>8901</v>
      </c>
      <c r="J8482" t="str">
        <f>+VLOOKUP(Tabla1[[#This Row],[Codreg]],$G$347:$K$362,4,0)</f>
        <v>https://upload.wikimedia.org/wikipedia/commons/4/44/Coat_of_arms_of_Magallanes%2C_Chile.svg</v>
      </c>
      <c r="K8482" t="str">
        <f>+VLOOKUP(Tabla1[[#This Row],[Codreg]],$G$347:$K$362,5,0)</f>
        <v>https://raw.githubusercontent.com/Sud-Austral/LOGOS-DATA/main/LocalizaReg/12.jpg</v>
      </c>
    </row>
    <row r="8483" spans="1:11" x14ac:dyDescent="0.3">
      <c r="A8483" t="s">
        <v>277</v>
      </c>
      <c r="B8483">
        <v>12</v>
      </c>
      <c r="G8483" s="7">
        <v>99112850191</v>
      </c>
      <c r="H8483" t="s">
        <v>25010</v>
      </c>
      <c r="I8483" t="s">
        <v>8902</v>
      </c>
      <c r="J8483" t="str">
        <f>+VLOOKUP(Tabla1[[#This Row],[Codreg]],$G$347:$K$362,4,0)</f>
        <v>https://upload.wikimedia.org/wikipedia/commons/4/44/Coat_of_arms_of_Magallanes%2C_Chile.svg</v>
      </c>
      <c r="K8483" t="str">
        <f>+VLOOKUP(Tabla1[[#This Row],[Codreg]],$G$347:$K$362,5,0)</f>
        <v>https://raw.githubusercontent.com/Sud-Austral/LOGOS-DATA/main/LocalizaReg/12.jpg</v>
      </c>
    </row>
    <row r="8484" spans="1:11" x14ac:dyDescent="0.3">
      <c r="A8484" t="s">
        <v>277</v>
      </c>
      <c r="B8484">
        <v>12</v>
      </c>
      <c r="G8484" s="7">
        <v>99112850197</v>
      </c>
      <c r="H8484" t="s">
        <v>25010</v>
      </c>
      <c r="I8484" t="s">
        <v>8903</v>
      </c>
      <c r="J8484" t="str">
        <f>+VLOOKUP(Tabla1[[#This Row],[Codreg]],$G$347:$K$362,4,0)</f>
        <v>https://upload.wikimedia.org/wikipedia/commons/4/44/Coat_of_arms_of_Magallanes%2C_Chile.svg</v>
      </c>
      <c r="K8484" t="str">
        <f>+VLOOKUP(Tabla1[[#This Row],[Codreg]],$G$347:$K$362,5,0)</f>
        <v>https://raw.githubusercontent.com/Sud-Austral/LOGOS-DATA/main/LocalizaReg/12.jpg</v>
      </c>
    </row>
    <row r="8485" spans="1:11" x14ac:dyDescent="0.3">
      <c r="A8485" t="s">
        <v>277</v>
      </c>
      <c r="B8485">
        <v>12</v>
      </c>
      <c r="G8485" s="7">
        <v>99112850195</v>
      </c>
      <c r="H8485" t="s">
        <v>25010</v>
      </c>
      <c r="I8485" t="s">
        <v>8904</v>
      </c>
      <c r="J8485" t="str">
        <f>+VLOOKUP(Tabla1[[#This Row],[Codreg]],$G$347:$K$362,4,0)</f>
        <v>https://upload.wikimedia.org/wikipedia/commons/4/44/Coat_of_arms_of_Magallanes%2C_Chile.svg</v>
      </c>
      <c r="K8485" t="str">
        <f>+VLOOKUP(Tabla1[[#This Row],[Codreg]],$G$347:$K$362,5,0)</f>
        <v>https://raw.githubusercontent.com/Sud-Austral/LOGOS-DATA/main/LocalizaReg/12.jpg</v>
      </c>
    </row>
    <row r="8486" spans="1:11" x14ac:dyDescent="0.3">
      <c r="A8486" t="s">
        <v>277</v>
      </c>
      <c r="B8486">
        <v>12</v>
      </c>
      <c r="G8486" s="7">
        <v>99112881071</v>
      </c>
      <c r="H8486" t="s">
        <v>25010</v>
      </c>
      <c r="I8486" t="s">
        <v>8905</v>
      </c>
      <c r="J8486" t="str">
        <f>+VLOOKUP(Tabla1[[#This Row],[Codreg]],$G$347:$K$362,4,0)</f>
        <v>https://upload.wikimedia.org/wikipedia/commons/4/44/Coat_of_arms_of_Magallanes%2C_Chile.svg</v>
      </c>
      <c r="K8486" t="str">
        <f>+VLOOKUP(Tabla1[[#This Row],[Codreg]],$G$347:$K$362,5,0)</f>
        <v>https://raw.githubusercontent.com/Sud-Austral/LOGOS-DATA/main/LocalizaReg/12.jpg</v>
      </c>
    </row>
    <row r="8487" spans="1:11" x14ac:dyDescent="0.3">
      <c r="A8487" t="s">
        <v>277</v>
      </c>
      <c r="B8487">
        <v>12</v>
      </c>
      <c r="G8487" s="7">
        <v>99112881001</v>
      </c>
      <c r="H8487" t="s">
        <v>25010</v>
      </c>
      <c r="I8487" t="s">
        <v>8906</v>
      </c>
      <c r="J8487" t="str">
        <f>+VLOOKUP(Tabla1[[#This Row],[Codreg]],$G$347:$K$362,4,0)</f>
        <v>https://upload.wikimedia.org/wikipedia/commons/4/44/Coat_of_arms_of_Magallanes%2C_Chile.svg</v>
      </c>
      <c r="K8487" t="str">
        <f>+VLOOKUP(Tabla1[[#This Row],[Codreg]],$G$347:$K$362,5,0)</f>
        <v>https://raw.githubusercontent.com/Sud-Austral/LOGOS-DATA/main/LocalizaReg/12.jpg</v>
      </c>
    </row>
    <row r="8488" spans="1:11" x14ac:dyDescent="0.3">
      <c r="A8488" t="s">
        <v>277</v>
      </c>
      <c r="B8488">
        <v>12</v>
      </c>
      <c r="G8488" s="7">
        <v>99112881002</v>
      </c>
      <c r="H8488" t="s">
        <v>25010</v>
      </c>
      <c r="I8488" t="s">
        <v>8907</v>
      </c>
      <c r="J8488" t="str">
        <f>+VLOOKUP(Tabla1[[#This Row],[Codreg]],$G$347:$K$362,4,0)</f>
        <v>https://upload.wikimedia.org/wikipedia/commons/4/44/Coat_of_arms_of_Magallanes%2C_Chile.svg</v>
      </c>
      <c r="K8488" t="str">
        <f>+VLOOKUP(Tabla1[[#This Row],[Codreg]],$G$347:$K$362,5,0)</f>
        <v>https://raw.githubusercontent.com/Sud-Austral/LOGOS-DATA/main/LocalizaReg/12.jpg</v>
      </c>
    </row>
    <row r="8489" spans="1:11" x14ac:dyDescent="0.3">
      <c r="A8489" t="s">
        <v>277</v>
      </c>
      <c r="B8489">
        <v>12</v>
      </c>
      <c r="G8489" s="7">
        <v>99112830020</v>
      </c>
      <c r="H8489" t="s">
        <v>25010</v>
      </c>
      <c r="I8489" t="s">
        <v>8908</v>
      </c>
      <c r="J8489" t="str">
        <f>+VLOOKUP(Tabla1[[#This Row],[Codreg]],$G$347:$K$362,4,0)</f>
        <v>https://upload.wikimedia.org/wikipedia/commons/4/44/Coat_of_arms_of_Magallanes%2C_Chile.svg</v>
      </c>
      <c r="K8489" t="str">
        <f>+VLOOKUP(Tabla1[[#This Row],[Codreg]],$G$347:$K$362,5,0)</f>
        <v>https://raw.githubusercontent.com/Sud-Austral/LOGOS-DATA/main/LocalizaReg/12.jpg</v>
      </c>
    </row>
    <row r="8490" spans="1:11" x14ac:dyDescent="0.3">
      <c r="A8490" t="s">
        <v>277</v>
      </c>
      <c r="B8490">
        <v>12</v>
      </c>
      <c r="G8490" s="7">
        <v>99112830023</v>
      </c>
      <c r="H8490" t="s">
        <v>25010</v>
      </c>
      <c r="I8490" t="s">
        <v>8909</v>
      </c>
      <c r="J8490" t="str">
        <f>+VLOOKUP(Tabla1[[#This Row],[Codreg]],$G$347:$K$362,4,0)</f>
        <v>https://upload.wikimedia.org/wikipedia/commons/4/44/Coat_of_arms_of_Magallanes%2C_Chile.svg</v>
      </c>
      <c r="K8490" t="str">
        <f>+VLOOKUP(Tabla1[[#This Row],[Codreg]],$G$347:$K$362,5,0)</f>
        <v>https://raw.githubusercontent.com/Sud-Austral/LOGOS-DATA/main/LocalizaReg/12.jpg</v>
      </c>
    </row>
    <row r="8491" spans="1:11" x14ac:dyDescent="0.3">
      <c r="A8491" t="s">
        <v>277</v>
      </c>
      <c r="B8491">
        <v>12</v>
      </c>
      <c r="G8491" s="7">
        <v>99112830016</v>
      </c>
      <c r="H8491" t="s">
        <v>25010</v>
      </c>
      <c r="I8491" t="s">
        <v>8910</v>
      </c>
      <c r="J8491" t="str">
        <f>+VLOOKUP(Tabla1[[#This Row],[Codreg]],$G$347:$K$362,4,0)</f>
        <v>https://upload.wikimedia.org/wikipedia/commons/4/44/Coat_of_arms_of_Magallanes%2C_Chile.svg</v>
      </c>
      <c r="K8491" t="str">
        <f>+VLOOKUP(Tabla1[[#This Row],[Codreg]],$G$347:$K$362,5,0)</f>
        <v>https://raw.githubusercontent.com/Sud-Austral/LOGOS-DATA/main/LocalizaReg/12.jpg</v>
      </c>
    </row>
    <row r="8492" spans="1:11" x14ac:dyDescent="0.3">
      <c r="A8492" t="s">
        <v>277</v>
      </c>
      <c r="B8492">
        <v>12</v>
      </c>
      <c r="G8492" s="7">
        <v>99112830011</v>
      </c>
      <c r="H8492" t="s">
        <v>25010</v>
      </c>
      <c r="I8492" t="s">
        <v>8911</v>
      </c>
      <c r="J8492" t="str">
        <f>+VLOOKUP(Tabla1[[#This Row],[Codreg]],$G$347:$K$362,4,0)</f>
        <v>https://upload.wikimedia.org/wikipedia/commons/4/44/Coat_of_arms_of_Magallanes%2C_Chile.svg</v>
      </c>
      <c r="K8492" t="str">
        <f>+VLOOKUP(Tabla1[[#This Row],[Codreg]],$G$347:$K$362,5,0)</f>
        <v>https://raw.githubusercontent.com/Sud-Austral/LOGOS-DATA/main/LocalizaReg/12.jpg</v>
      </c>
    </row>
    <row r="8493" spans="1:11" x14ac:dyDescent="0.3">
      <c r="A8493" t="s">
        <v>277</v>
      </c>
      <c r="B8493">
        <v>12</v>
      </c>
      <c r="G8493" s="7">
        <v>99112830008</v>
      </c>
      <c r="H8493" t="s">
        <v>25010</v>
      </c>
      <c r="I8493" t="s">
        <v>8912</v>
      </c>
      <c r="J8493" t="str">
        <f>+VLOOKUP(Tabla1[[#This Row],[Codreg]],$G$347:$K$362,4,0)</f>
        <v>https://upload.wikimedia.org/wikipedia/commons/4/44/Coat_of_arms_of_Magallanes%2C_Chile.svg</v>
      </c>
      <c r="K8493" t="str">
        <f>+VLOOKUP(Tabla1[[#This Row],[Codreg]],$G$347:$K$362,5,0)</f>
        <v>https://raw.githubusercontent.com/Sud-Austral/LOGOS-DATA/main/LocalizaReg/12.jpg</v>
      </c>
    </row>
    <row r="8494" spans="1:11" x14ac:dyDescent="0.3">
      <c r="A8494" t="s">
        <v>277</v>
      </c>
      <c r="B8494">
        <v>12</v>
      </c>
      <c r="G8494" s="7">
        <v>99112830024</v>
      </c>
      <c r="H8494" t="s">
        <v>25010</v>
      </c>
      <c r="I8494" t="s">
        <v>8913</v>
      </c>
      <c r="J8494" t="str">
        <f>+VLOOKUP(Tabla1[[#This Row],[Codreg]],$G$347:$K$362,4,0)</f>
        <v>https://upload.wikimedia.org/wikipedia/commons/4/44/Coat_of_arms_of_Magallanes%2C_Chile.svg</v>
      </c>
      <c r="K8494" t="str">
        <f>+VLOOKUP(Tabla1[[#This Row],[Codreg]],$G$347:$K$362,5,0)</f>
        <v>https://raw.githubusercontent.com/Sud-Austral/LOGOS-DATA/main/LocalizaReg/12.jpg</v>
      </c>
    </row>
    <row r="8495" spans="1:11" x14ac:dyDescent="0.3">
      <c r="A8495" t="s">
        <v>277</v>
      </c>
      <c r="B8495">
        <v>12</v>
      </c>
      <c r="G8495" s="7">
        <v>99112850131</v>
      </c>
      <c r="H8495" t="s">
        <v>25010</v>
      </c>
      <c r="I8495" t="s">
        <v>8914</v>
      </c>
      <c r="J8495" t="str">
        <f>+VLOOKUP(Tabla1[[#This Row],[Codreg]],$G$347:$K$362,4,0)</f>
        <v>https://upload.wikimedia.org/wikipedia/commons/4/44/Coat_of_arms_of_Magallanes%2C_Chile.svg</v>
      </c>
      <c r="K8495" t="str">
        <f>+VLOOKUP(Tabla1[[#This Row],[Codreg]],$G$347:$K$362,5,0)</f>
        <v>https://raw.githubusercontent.com/Sud-Austral/LOGOS-DATA/main/LocalizaReg/12.jpg</v>
      </c>
    </row>
    <row r="8496" spans="1:11" x14ac:dyDescent="0.3">
      <c r="A8496" t="s">
        <v>277</v>
      </c>
      <c r="B8496">
        <v>12</v>
      </c>
      <c r="G8496" s="7">
        <v>99112831020</v>
      </c>
      <c r="H8496" t="s">
        <v>25010</v>
      </c>
      <c r="I8496" t="s">
        <v>8915</v>
      </c>
      <c r="J8496" t="str">
        <f>+VLOOKUP(Tabla1[[#This Row],[Codreg]],$G$347:$K$362,4,0)</f>
        <v>https://upload.wikimedia.org/wikipedia/commons/4/44/Coat_of_arms_of_Magallanes%2C_Chile.svg</v>
      </c>
      <c r="K8496" t="str">
        <f>+VLOOKUP(Tabla1[[#This Row],[Codreg]],$G$347:$K$362,5,0)</f>
        <v>https://raw.githubusercontent.com/Sud-Austral/LOGOS-DATA/main/LocalizaReg/12.jpg</v>
      </c>
    </row>
    <row r="8497" spans="1:11" x14ac:dyDescent="0.3">
      <c r="A8497" t="s">
        <v>277</v>
      </c>
      <c r="B8497">
        <v>12</v>
      </c>
      <c r="G8497" s="7">
        <v>99112850122</v>
      </c>
      <c r="H8497" t="s">
        <v>25010</v>
      </c>
      <c r="I8497" t="s">
        <v>8916</v>
      </c>
      <c r="J8497" t="str">
        <f>+VLOOKUP(Tabla1[[#This Row],[Codreg]],$G$347:$K$362,4,0)</f>
        <v>https://upload.wikimedia.org/wikipedia/commons/4/44/Coat_of_arms_of_Magallanes%2C_Chile.svg</v>
      </c>
      <c r="K8497" t="str">
        <f>+VLOOKUP(Tabla1[[#This Row],[Codreg]],$G$347:$K$362,5,0)</f>
        <v>https://raw.githubusercontent.com/Sud-Austral/LOGOS-DATA/main/LocalizaReg/12.jpg</v>
      </c>
    </row>
    <row r="8498" spans="1:11" x14ac:dyDescent="0.3">
      <c r="A8498" t="s">
        <v>277</v>
      </c>
      <c r="B8498">
        <v>12</v>
      </c>
      <c r="G8498" s="7">
        <v>99112850123</v>
      </c>
      <c r="H8498" t="s">
        <v>25010</v>
      </c>
      <c r="I8498" t="s">
        <v>8917</v>
      </c>
      <c r="J8498" t="str">
        <f>+VLOOKUP(Tabla1[[#This Row],[Codreg]],$G$347:$K$362,4,0)</f>
        <v>https://upload.wikimedia.org/wikipedia/commons/4/44/Coat_of_arms_of_Magallanes%2C_Chile.svg</v>
      </c>
      <c r="K8498" t="str">
        <f>+VLOOKUP(Tabla1[[#This Row],[Codreg]],$G$347:$K$362,5,0)</f>
        <v>https://raw.githubusercontent.com/Sud-Austral/LOGOS-DATA/main/LocalizaReg/12.jpg</v>
      </c>
    </row>
    <row r="8499" spans="1:11" x14ac:dyDescent="0.3">
      <c r="A8499" t="s">
        <v>277</v>
      </c>
      <c r="B8499">
        <v>12</v>
      </c>
      <c r="G8499" s="7">
        <v>99112880002</v>
      </c>
      <c r="H8499" t="s">
        <v>25010</v>
      </c>
      <c r="I8499" t="s">
        <v>8918</v>
      </c>
      <c r="J8499" t="str">
        <f>+VLOOKUP(Tabla1[[#This Row],[Codreg]],$G$347:$K$362,4,0)</f>
        <v>https://upload.wikimedia.org/wikipedia/commons/4/44/Coat_of_arms_of_Magallanes%2C_Chile.svg</v>
      </c>
      <c r="K8499" t="str">
        <f>+VLOOKUP(Tabla1[[#This Row],[Codreg]],$G$347:$K$362,5,0)</f>
        <v>https://raw.githubusercontent.com/Sud-Austral/LOGOS-DATA/main/LocalizaReg/12.jpg</v>
      </c>
    </row>
    <row r="8500" spans="1:11" x14ac:dyDescent="0.3">
      <c r="A8500" t="s">
        <v>277</v>
      </c>
      <c r="B8500">
        <v>12</v>
      </c>
      <c r="G8500" s="7">
        <v>99112840027</v>
      </c>
      <c r="H8500" t="s">
        <v>25010</v>
      </c>
      <c r="I8500" t="s">
        <v>8919</v>
      </c>
      <c r="J8500" t="str">
        <f>+VLOOKUP(Tabla1[[#This Row],[Codreg]],$G$347:$K$362,4,0)</f>
        <v>https://upload.wikimedia.org/wikipedia/commons/4/44/Coat_of_arms_of_Magallanes%2C_Chile.svg</v>
      </c>
      <c r="K8500" t="str">
        <f>+VLOOKUP(Tabla1[[#This Row],[Codreg]],$G$347:$K$362,5,0)</f>
        <v>https://raw.githubusercontent.com/Sud-Austral/LOGOS-DATA/main/LocalizaReg/12.jpg</v>
      </c>
    </row>
    <row r="8501" spans="1:11" x14ac:dyDescent="0.3">
      <c r="A8501" t="s">
        <v>277</v>
      </c>
      <c r="B8501">
        <v>12</v>
      </c>
      <c r="G8501" s="7">
        <v>99112840020</v>
      </c>
      <c r="H8501" t="s">
        <v>25010</v>
      </c>
      <c r="I8501" t="s">
        <v>8920</v>
      </c>
      <c r="J8501" t="str">
        <f>+VLOOKUP(Tabla1[[#This Row],[Codreg]],$G$347:$K$362,4,0)</f>
        <v>https://upload.wikimedia.org/wikipedia/commons/4/44/Coat_of_arms_of_Magallanes%2C_Chile.svg</v>
      </c>
      <c r="K8501" t="str">
        <f>+VLOOKUP(Tabla1[[#This Row],[Codreg]],$G$347:$K$362,5,0)</f>
        <v>https://raw.githubusercontent.com/Sud-Austral/LOGOS-DATA/main/LocalizaReg/12.jpg</v>
      </c>
    </row>
    <row r="8502" spans="1:11" x14ac:dyDescent="0.3">
      <c r="A8502" t="s">
        <v>277</v>
      </c>
      <c r="B8502">
        <v>12</v>
      </c>
      <c r="G8502" s="7">
        <v>99112840019</v>
      </c>
      <c r="H8502" t="s">
        <v>25010</v>
      </c>
      <c r="I8502" t="s">
        <v>8921</v>
      </c>
      <c r="J8502" t="str">
        <f>+VLOOKUP(Tabla1[[#This Row],[Codreg]],$G$347:$K$362,4,0)</f>
        <v>https://upload.wikimedia.org/wikipedia/commons/4/44/Coat_of_arms_of_Magallanes%2C_Chile.svg</v>
      </c>
      <c r="K8502" t="str">
        <f>+VLOOKUP(Tabla1[[#This Row],[Codreg]],$G$347:$K$362,5,0)</f>
        <v>https://raw.githubusercontent.com/Sud-Austral/LOGOS-DATA/main/LocalizaReg/12.jpg</v>
      </c>
    </row>
    <row r="8503" spans="1:11" x14ac:dyDescent="0.3">
      <c r="A8503" t="s">
        <v>277</v>
      </c>
      <c r="B8503">
        <v>12</v>
      </c>
      <c r="G8503" s="7">
        <v>99112840015</v>
      </c>
      <c r="H8503" t="s">
        <v>25010</v>
      </c>
      <c r="I8503" t="s">
        <v>8922</v>
      </c>
      <c r="J8503" t="str">
        <f>+VLOOKUP(Tabla1[[#This Row],[Codreg]],$G$347:$K$362,4,0)</f>
        <v>https://upload.wikimedia.org/wikipedia/commons/4/44/Coat_of_arms_of_Magallanes%2C_Chile.svg</v>
      </c>
      <c r="K8503" t="str">
        <f>+VLOOKUP(Tabla1[[#This Row],[Codreg]],$G$347:$K$362,5,0)</f>
        <v>https://raw.githubusercontent.com/Sud-Austral/LOGOS-DATA/main/LocalizaReg/12.jpg</v>
      </c>
    </row>
    <row r="8504" spans="1:11" x14ac:dyDescent="0.3">
      <c r="A8504" t="s">
        <v>277</v>
      </c>
      <c r="B8504">
        <v>12</v>
      </c>
      <c r="G8504" s="7">
        <v>99112840028</v>
      </c>
      <c r="H8504" t="s">
        <v>25010</v>
      </c>
      <c r="I8504" t="s">
        <v>8923</v>
      </c>
      <c r="J8504" t="str">
        <f>+VLOOKUP(Tabla1[[#This Row],[Codreg]],$G$347:$K$362,4,0)</f>
        <v>https://upload.wikimedia.org/wikipedia/commons/4/44/Coat_of_arms_of_Magallanes%2C_Chile.svg</v>
      </c>
      <c r="K8504" t="str">
        <f>+VLOOKUP(Tabla1[[#This Row],[Codreg]],$G$347:$K$362,5,0)</f>
        <v>https://raw.githubusercontent.com/Sud-Austral/LOGOS-DATA/main/LocalizaReg/12.jpg</v>
      </c>
    </row>
    <row r="8505" spans="1:11" x14ac:dyDescent="0.3">
      <c r="A8505" t="s">
        <v>277</v>
      </c>
      <c r="B8505">
        <v>12</v>
      </c>
      <c r="G8505" s="7">
        <v>99112840029</v>
      </c>
      <c r="H8505" t="s">
        <v>25010</v>
      </c>
      <c r="I8505" t="s">
        <v>8924</v>
      </c>
      <c r="J8505" t="str">
        <f>+VLOOKUP(Tabla1[[#This Row],[Codreg]],$G$347:$K$362,4,0)</f>
        <v>https://upload.wikimedia.org/wikipedia/commons/4/44/Coat_of_arms_of_Magallanes%2C_Chile.svg</v>
      </c>
      <c r="K8505" t="str">
        <f>+VLOOKUP(Tabla1[[#This Row],[Codreg]],$G$347:$K$362,5,0)</f>
        <v>https://raw.githubusercontent.com/Sud-Austral/LOGOS-DATA/main/LocalizaReg/12.jpg</v>
      </c>
    </row>
    <row r="8506" spans="1:11" x14ac:dyDescent="0.3">
      <c r="A8506" t="s">
        <v>277</v>
      </c>
      <c r="B8506">
        <v>12</v>
      </c>
      <c r="G8506" s="7">
        <v>99112840041</v>
      </c>
      <c r="H8506" t="s">
        <v>25010</v>
      </c>
      <c r="I8506" t="s">
        <v>8925</v>
      </c>
      <c r="J8506" t="str">
        <f>+VLOOKUP(Tabla1[[#This Row],[Codreg]],$G$347:$K$362,4,0)</f>
        <v>https://upload.wikimedia.org/wikipedia/commons/4/44/Coat_of_arms_of_Magallanes%2C_Chile.svg</v>
      </c>
      <c r="K8506" t="str">
        <f>+VLOOKUP(Tabla1[[#This Row],[Codreg]],$G$347:$K$362,5,0)</f>
        <v>https://raw.githubusercontent.com/Sud-Austral/LOGOS-DATA/main/LocalizaReg/12.jpg</v>
      </c>
    </row>
    <row r="8507" spans="1:11" x14ac:dyDescent="0.3">
      <c r="A8507" t="s">
        <v>277</v>
      </c>
      <c r="B8507">
        <v>12</v>
      </c>
      <c r="G8507" s="7">
        <v>99112840042</v>
      </c>
      <c r="H8507" t="s">
        <v>25010</v>
      </c>
      <c r="I8507" t="s">
        <v>8926</v>
      </c>
      <c r="J8507" t="str">
        <f>+VLOOKUP(Tabla1[[#This Row],[Codreg]],$G$347:$K$362,4,0)</f>
        <v>https://upload.wikimedia.org/wikipedia/commons/4/44/Coat_of_arms_of_Magallanes%2C_Chile.svg</v>
      </c>
      <c r="K8507" t="str">
        <f>+VLOOKUP(Tabla1[[#This Row],[Codreg]],$G$347:$K$362,5,0)</f>
        <v>https://raw.githubusercontent.com/Sud-Austral/LOGOS-DATA/main/LocalizaReg/12.jpg</v>
      </c>
    </row>
    <row r="8508" spans="1:11" x14ac:dyDescent="0.3">
      <c r="A8508" t="s">
        <v>277</v>
      </c>
      <c r="B8508">
        <v>12</v>
      </c>
      <c r="G8508" s="7">
        <v>99112840055</v>
      </c>
      <c r="H8508" t="s">
        <v>25010</v>
      </c>
      <c r="I8508" t="s">
        <v>8927</v>
      </c>
      <c r="J8508" t="str">
        <f>+VLOOKUP(Tabla1[[#This Row],[Codreg]],$G$347:$K$362,4,0)</f>
        <v>https://upload.wikimedia.org/wikipedia/commons/4/44/Coat_of_arms_of_Magallanes%2C_Chile.svg</v>
      </c>
      <c r="K8508" t="str">
        <f>+VLOOKUP(Tabla1[[#This Row],[Codreg]],$G$347:$K$362,5,0)</f>
        <v>https://raw.githubusercontent.com/Sud-Austral/LOGOS-DATA/main/LocalizaReg/12.jpg</v>
      </c>
    </row>
    <row r="8509" spans="1:11" x14ac:dyDescent="0.3">
      <c r="A8509" t="s">
        <v>277</v>
      </c>
      <c r="B8509">
        <v>12</v>
      </c>
      <c r="G8509" s="7">
        <v>99112840075</v>
      </c>
      <c r="H8509" t="s">
        <v>25010</v>
      </c>
      <c r="I8509" t="s">
        <v>8928</v>
      </c>
      <c r="J8509" t="str">
        <f>+VLOOKUP(Tabla1[[#This Row],[Codreg]],$G$347:$K$362,4,0)</f>
        <v>https://upload.wikimedia.org/wikipedia/commons/4/44/Coat_of_arms_of_Magallanes%2C_Chile.svg</v>
      </c>
      <c r="K8509" t="str">
        <f>+VLOOKUP(Tabla1[[#This Row],[Codreg]],$G$347:$K$362,5,0)</f>
        <v>https://raw.githubusercontent.com/Sud-Austral/LOGOS-DATA/main/LocalizaReg/12.jpg</v>
      </c>
    </row>
    <row r="8510" spans="1:11" x14ac:dyDescent="0.3">
      <c r="A8510" t="s">
        <v>277</v>
      </c>
      <c r="B8510">
        <v>12</v>
      </c>
      <c r="G8510" s="7">
        <v>99112840044</v>
      </c>
      <c r="H8510" t="s">
        <v>25010</v>
      </c>
      <c r="I8510" t="s">
        <v>8929</v>
      </c>
      <c r="J8510" t="str">
        <f>+VLOOKUP(Tabla1[[#This Row],[Codreg]],$G$347:$K$362,4,0)</f>
        <v>https://upload.wikimedia.org/wikipedia/commons/4/44/Coat_of_arms_of_Magallanes%2C_Chile.svg</v>
      </c>
      <c r="K8510" t="str">
        <f>+VLOOKUP(Tabla1[[#This Row],[Codreg]],$G$347:$K$362,5,0)</f>
        <v>https://raw.githubusercontent.com/Sud-Austral/LOGOS-DATA/main/LocalizaReg/12.jpg</v>
      </c>
    </row>
    <row r="8511" spans="1:11" x14ac:dyDescent="0.3">
      <c r="A8511" t="s">
        <v>277</v>
      </c>
      <c r="B8511">
        <v>12</v>
      </c>
      <c r="G8511" s="7">
        <v>99112840076</v>
      </c>
      <c r="H8511" t="s">
        <v>25010</v>
      </c>
      <c r="I8511" t="s">
        <v>8930</v>
      </c>
      <c r="J8511" t="str">
        <f>+VLOOKUP(Tabla1[[#This Row],[Codreg]],$G$347:$K$362,4,0)</f>
        <v>https://upload.wikimedia.org/wikipedia/commons/4/44/Coat_of_arms_of_Magallanes%2C_Chile.svg</v>
      </c>
      <c r="K8511" t="str">
        <f>+VLOOKUP(Tabla1[[#This Row],[Codreg]],$G$347:$K$362,5,0)</f>
        <v>https://raw.githubusercontent.com/Sud-Austral/LOGOS-DATA/main/LocalizaReg/12.jpg</v>
      </c>
    </row>
    <row r="8512" spans="1:11" x14ac:dyDescent="0.3">
      <c r="A8512" t="s">
        <v>277</v>
      </c>
      <c r="B8512">
        <v>12</v>
      </c>
      <c r="G8512" s="7">
        <v>99112840123</v>
      </c>
      <c r="H8512" t="s">
        <v>25010</v>
      </c>
      <c r="I8512" t="s">
        <v>8931</v>
      </c>
      <c r="J8512" t="str">
        <f>+VLOOKUP(Tabla1[[#This Row],[Codreg]],$G$347:$K$362,4,0)</f>
        <v>https://upload.wikimedia.org/wikipedia/commons/4/44/Coat_of_arms_of_Magallanes%2C_Chile.svg</v>
      </c>
      <c r="K8512" t="str">
        <f>+VLOOKUP(Tabla1[[#This Row],[Codreg]],$G$347:$K$362,5,0)</f>
        <v>https://raw.githubusercontent.com/Sud-Austral/LOGOS-DATA/main/LocalizaReg/12.jpg</v>
      </c>
    </row>
    <row r="8513" spans="1:11" x14ac:dyDescent="0.3">
      <c r="A8513" t="s">
        <v>277</v>
      </c>
      <c r="B8513">
        <v>12</v>
      </c>
      <c r="G8513" s="7">
        <v>99112840180</v>
      </c>
      <c r="H8513" t="s">
        <v>25010</v>
      </c>
      <c r="I8513" t="s">
        <v>8932</v>
      </c>
      <c r="J8513" t="str">
        <f>+VLOOKUP(Tabla1[[#This Row],[Codreg]],$G$347:$K$362,4,0)</f>
        <v>https://upload.wikimedia.org/wikipedia/commons/4/44/Coat_of_arms_of_Magallanes%2C_Chile.svg</v>
      </c>
      <c r="K8513" t="str">
        <f>+VLOOKUP(Tabla1[[#This Row],[Codreg]],$G$347:$K$362,5,0)</f>
        <v>https://raw.githubusercontent.com/Sud-Austral/LOGOS-DATA/main/LocalizaReg/12.jpg</v>
      </c>
    </row>
    <row r="8514" spans="1:11" x14ac:dyDescent="0.3">
      <c r="A8514" t="s">
        <v>277</v>
      </c>
      <c r="B8514">
        <v>12</v>
      </c>
      <c r="G8514" s="7">
        <v>99112840165</v>
      </c>
      <c r="H8514" t="s">
        <v>25010</v>
      </c>
      <c r="I8514" t="s">
        <v>8933</v>
      </c>
      <c r="J8514" t="str">
        <f>+VLOOKUP(Tabla1[[#This Row],[Codreg]],$G$347:$K$362,4,0)</f>
        <v>https://upload.wikimedia.org/wikipedia/commons/4/44/Coat_of_arms_of_Magallanes%2C_Chile.svg</v>
      </c>
      <c r="K8514" t="str">
        <f>+VLOOKUP(Tabla1[[#This Row],[Codreg]],$G$347:$K$362,5,0)</f>
        <v>https://raw.githubusercontent.com/Sud-Austral/LOGOS-DATA/main/LocalizaReg/12.jpg</v>
      </c>
    </row>
    <row r="8515" spans="1:11" x14ac:dyDescent="0.3">
      <c r="A8515" t="s">
        <v>277</v>
      </c>
      <c r="B8515">
        <v>12</v>
      </c>
      <c r="G8515" s="7">
        <v>99112834153</v>
      </c>
      <c r="H8515" t="s">
        <v>25010</v>
      </c>
      <c r="I8515" t="s">
        <v>8934</v>
      </c>
      <c r="J8515" t="str">
        <f>+VLOOKUP(Tabla1[[#This Row],[Codreg]],$G$347:$K$362,4,0)</f>
        <v>https://upload.wikimedia.org/wikipedia/commons/4/44/Coat_of_arms_of_Magallanes%2C_Chile.svg</v>
      </c>
      <c r="K8515" t="str">
        <f>+VLOOKUP(Tabla1[[#This Row],[Codreg]],$G$347:$K$362,5,0)</f>
        <v>https://raw.githubusercontent.com/Sud-Austral/LOGOS-DATA/main/LocalizaReg/12.jpg</v>
      </c>
    </row>
    <row r="8516" spans="1:11" x14ac:dyDescent="0.3">
      <c r="A8516" t="s">
        <v>277</v>
      </c>
      <c r="B8516">
        <v>12</v>
      </c>
      <c r="G8516" s="7">
        <v>99112840194</v>
      </c>
      <c r="H8516" t="s">
        <v>25010</v>
      </c>
      <c r="I8516" t="s">
        <v>8935</v>
      </c>
      <c r="J8516" t="str">
        <f>+VLOOKUP(Tabla1[[#This Row],[Codreg]],$G$347:$K$362,4,0)</f>
        <v>https://upload.wikimedia.org/wikipedia/commons/4/44/Coat_of_arms_of_Magallanes%2C_Chile.svg</v>
      </c>
      <c r="K8516" t="str">
        <f>+VLOOKUP(Tabla1[[#This Row],[Codreg]],$G$347:$K$362,5,0)</f>
        <v>https://raw.githubusercontent.com/Sud-Austral/LOGOS-DATA/main/LocalizaReg/12.jpg</v>
      </c>
    </row>
    <row r="8517" spans="1:11" x14ac:dyDescent="0.3">
      <c r="A8517" t="s">
        <v>277</v>
      </c>
      <c r="B8517">
        <v>12</v>
      </c>
      <c r="G8517" s="7">
        <v>99112840140</v>
      </c>
      <c r="H8517" t="s">
        <v>25010</v>
      </c>
      <c r="I8517" t="s">
        <v>8936</v>
      </c>
      <c r="J8517" t="str">
        <f>+VLOOKUP(Tabla1[[#This Row],[Codreg]],$G$347:$K$362,4,0)</f>
        <v>https://upload.wikimedia.org/wikipedia/commons/4/44/Coat_of_arms_of_Magallanes%2C_Chile.svg</v>
      </c>
      <c r="K8517" t="str">
        <f>+VLOOKUP(Tabla1[[#This Row],[Codreg]],$G$347:$K$362,5,0)</f>
        <v>https://raw.githubusercontent.com/Sud-Austral/LOGOS-DATA/main/LocalizaReg/12.jpg</v>
      </c>
    </row>
    <row r="8518" spans="1:11" x14ac:dyDescent="0.3">
      <c r="A8518" t="s">
        <v>277</v>
      </c>
      <c r="B8518">
        <v>12</v>
      </c>
      <c r="G8518" s="7">
        <v>99112834152</v>
      </c>
      <c r="H8518" t="s">
        <v>25010</v>
      </c>
      <c r="I8518" t="s">
        <v>8937</v>
      </c>
      <c r="J8518" t="str">
        <f>+VLOOKUP(Tabla1[[#This Row],[Codreg]],$G$347:$K$362,4,0)</f>
        <v>https://upload.wikimedia.org/wikipedia/commons/4/44/Coat_of_arms_of_Magallanes%2C_Chile.svg</v>
      </c>
      <c r="K8518" t="str">
        <f>+VLOOKUP(Tabla1[[#This Row],[Codreg]],$G$347:$K$362,5,0)</f>
        <v>https://raw.githubusercontent.com/Sud-Austral/LOGOS-DATA/main/LocalizaReg/12.jpg</v>
      </c>
    </row>
    <row r="8519" spans="1:11" x14ac:dyDescent="0.3">
      <c r="A8519" t="s">
        <v>277</v>
      </c>
      <c r="B8519">
        <v>12</v>
      </c>
      <c r="G8519" s="7">
        <v>99112840163</v>
      </c>
      <c r="H8519" t="s">
        <v>25010</v>
      </c>
      <c r="I8519" t="s">
        <v>8938</v>
      </c>
      <c r="J8519" t="str">
        <f>+VLOOKUP(Tabla1[[#This Row],[Codreg]],$G$347:$K$362,4,0)</f>
        <v>https://upload.wikimedia.org/wikipedia/commons/4/44/Coat_of_arms_of_Magallanes%2C_Chile.svg</v>
      </c>
      <c r="K8519" t="str">
        <f>+VLOOKUP(Tabla1[[#This Row],[Codreg]],$G$347:$K$362,5,0)</f>
        <v>https://raw.githubusercontent.com/Sud-Austral/LOGOS-DATA/main/LocalizaReg/12.jpg</v>
      </c>
    </row>
    <row r="8520" spans="1:11" x14ac:dyDescent="0.3">
      <c r="A8520" t="s">
        <v>277</v>
      </c>
      <c r="B8520">
        <v>12</v>
      </c>
      <c r="G8520" s="7">
        <v>99112840183</v>
      </c>
      <c r="H8520" t="s">
        <v>25010</v>
      </c>
      <c r="I8520" t="s">
        <v>8939</v>
      </c>
      <c r="J8520" t="str">
        <f>+VLOOKUP(Tabla1[[#This Row],[Codreg]],$G$347:$K$362,4,0)</f>
        <v>https://upload.wikimedia.org/wikipedia/commons/4/44/Coat_of_arms_of_Magallanes%2C_Chile.svg</v>
      </c>
      <c r="K8520" t="str">
        <f>+VLOOKUP(Tabla1[[#This Row],[Codreg]],$G$347:$K$362,5,0)</f>
        <v>https://raw.githubusercontent.com/Sud-Austral/LOGOS-DATA/main/LocalizaReg/12.jpg</v>
      </c>
    </row>
    <row r="8521" spans="1:11" x14ac:dyDescent="0.3">
      <c r="A8521" t="s">
        <v>277</v>
      </c>
      <c r="B8521">
        <v>12</v>
      </c>
      <c r="G8521" s="7">
        <v>99112840132</v>
      </c>
      <c r="H8521" t="s">
        <v>25010</v>
      </c>
      <c r="I8521" t="s">
        <v>8940</v>
      </c>
      <c r="J8521" t="str">
        <f>+VLOOKUP(Tabla1[[#This Row],[Codreg]],$G$347:$K$362,4,0)</f>
        <v>https://upload.wikimedia.org/wikipedia/commons/4/44/Coat_of_arms_of_Magallanes%2C_Chile.svg</v>
      </c>
      <c r="K8521" t="str">
        <f>+VLOOKUP(Tabla1[[#This Row],[Codreg]],$G$347:$K$362,5,0)</f>
        <v>https://raw.githubusercontent.com/Sud-Austral/LOGOS-DATA/main/LocalizaReg/12.jpg</v>
      </c>
    </row>
    <row r="8522" spans="1:11" x14ac:dyDescent="0.3">
      <c r="A8522" t="s">
        <v>277</v>
      </c>
      <c r="B8522">
        <v>12</v>
      </c>
      <c r="G8522" s="7">
        <v>99112834064</v>
      </c>
      <c r="H8522" t="s">
        <v>25010</v>
      </c>
      <c r="I8522" t="s">
        <v>8941</v>
      </c>
      <c r="J8522" t="str">
        <f>+VLOOKUP(Tabla1[[#This Row],[Codreg]],$G$347:$K$362,4,0)</f>
        <v>https://upload.wikimedia.org/wikipedia/commons/4/44/Coat_of_arms_of_Magallanes%2C_Chile.svg</v>
      </c>
      <c r="K8522" t="str">
        <f>+VLOOKUP(Tabla1[[#This Row],[Codreg]],$G$347:$K$362,5,0)</f>
        <v>https://raw.githubusercontent.com/Sud-Austral/LOGOS-DATA/main/LocalizaReg/12.jpg</v>
      </c>
    </row>
    <row r="8523" spans="1:11" x14ac:dyDescent="0.3">
      <c r="A8523" t="s">
        <v>277</v>
      </c>
      <c r="B8523">
        <v>12</v>
      </c>
      <c r="G8523" s="7">
        <v>99112834108</v>
      </c>
      <c r="H8523" t="s">
        <v>25010</v>
      </c>
      <c r="I8523" t="s">
        <v>8942</v>
      </c>
      <c r="J8523" t="str">
        <f>+VLOOKUP(Tabla1[[#This Row],[Codreg]],$G$347:$K$362,4,0)</f>
        <v>https://upload.wikimedia.org/wikipedia/commons/4/44/Coat_of_arms_of_Magallanes%2C_Chile.svg</v>
      </c>
      <c r="K8523" t="str">
        <f>+VLOOKUP(Tabla1[[#This Row],[Codreg]],$G$347:$K$362,5,0)</f>
        <v>https://raw.githubusercontent.com/Sud-Austral/LOGOS-DATA/main/LocalizaReg/12.jpg</v>
      </c>
    </row>
    <row r="8524" spans="1:11" x14ac:dyDescent="0.3">
      <c r="A8524" t="s">
        <v>277</v>
      </c>
      <c r="B8524">
        <v>12</v>
      </c>
      <c r="G8524" s="7">
        <v>99112834093</v>
      </c>
      <c r="H8524" t="s">
        <v>25010</v>
      </c>
      <c r="I8524" t="s">
        <v>8943</v>
      </c>
      <c r="J8524" t="str">
        <f>+VLOOKUP(Tabla1[[#This Row],[Codreg]],$G$347:$K$362,4,0)</f>
        <v>https://upload.wikimedia.org/wikipedia/commons/4/44/Coat_of_arms_of_Magallanes%2C_Chile.svg</v>
      </c>
      <c r="K8524" t="str">
        <f>+VLOOKUP(Tabla1[[#This Row],[Codreg]],$G$347:$K$362,5,0)</f>
        <v>https://raw.githubusercontent.com/Sud-Austral/LOGOS-DATA/main/LocalizaReg/12.jpg</v>
      </c>
    </row>
    <row r="8525" spans="1:11" x14ac:dyDescent="0.3">
      <c r="A8525" t="s">
        <v>277</v>
      </c>
      <c r="B8525">
        <v>12</v>
      </c>
      <c r="G8525" s="7">
        <v>99112834083</v>
      </c>
      <c r="H8525" t="s">
        <v>25010</v>
      </c>
      <c r="I8525" t="s">
        <v>8944</v>
      </c>
      <c r="J8525" t="str">
        <f>+VLOOKUP(Tabla1[[#This Row],[Codreg]],$G$347:$K$362,4,0)</f>
        <v>https://upload.wikimedia.org/wikipedia/commons/4/44/Coat_of_arms_of_Magallanes%2C_Chile.svg</v>
      </c>
      <c r="K8525" t="str">
        <f>+VLOOKUP(Tabla1[[#This Row],[Codreg]],$G$347:$K$362,5,0)</f>
        <v>https://raw.githubusercontent.com/Sud-Austral/LOGOS-DATA/main/LocalizaReg/12.jpg</v>
      </c>
    </row>
    <row r="8526" spans="1:11" x14ac:dyDescent="0.3">
      <c r="A8526" t="s">
        <v>277</v>
      </c>
      <c r="B8526">
        <v>12</v>
      </c>
      <c r="G8526" s="7">
        <v>99112840281</v>
      </c>
      <c r="H8526" t="s">
        <v>25010</v>
      </c>
      <c r="I8526" t="s">
        <v>8945</v>
      </c>
      <c r="J8526" t="str">
        <f>+VLOOKUP(Tabla1[[#This Row],[Codreg]],$G$347:$K$362,4,0)</f>
        <v>https://upload.wikimedia.org/wikipedia/commons/4/44/Coat_of_arms_of_Magallanes%2C_Chile.svg</v>
      </c>
      <c r="K8526" t="str">
        <f>+VLOOKUP(Tabla1[[#This Row],[Codreg]],$G$347:$K$362,5,0)</f>
        <v>https://raw.githubusercontent.com/Sud-Austral/LOGOS-DATA/main/LocalizaReg/12.jpg</v>
      </c>
    </row>
    <row r="8527" spans="1:11" x14ac:dyDescent="0.3">
      <c r="A8527" t="s">
        <v>277</v>
      </c>
      <c r="B8527">
        <v>12</v>
      </c>
      <c r="G8527" s="7">
        <v>99112840227</v>
      </c>
      <c r="H8527" t="s">
        <v>25010</v>
      </c>
      <c r="I8527" t="s">
        <v>8946</v>
      </c>
      <c r="J8527" t="str">
        <f>+VLOOKUP(Tabla1[[#This Row],[Codreg]],$G$347:$K$362,4,0)</f>
        <v>https://upload.wikimedia.org/wikipedia/commons/4/44/Coat_of_arms_of_Magallanes%2C_Chile.svg</v>
      </c>
      <c r="K8527" t="str">
        <f>+VLOOKUP(Tabla1[[#This Row],[Codreg]],$G$347:$K$362,5,0)</f>
        <v>https://raw.githubusercontent.com/Sud-Austral/LOGOS-DATA/main/LocalizaReg/12.jpg</v>
      </c>
    </row>
    <row r="8528" spans="1:11" x14ac:dyDescent="0.3">
      <c r="A8528" t="s">
        <v>277</v>
      </c>
      <c r="B8528">
        <v>12</v>
      </c>
      <c r="G8528" s="7">
        <v>99112840279</v>
      </c>
      <c r="H8528" t="s">
        <v>25010</v>
      </c>
      <c r="I8528" t="s">
        <v>8947</v>
      </c>
      <c r="J8528" t="str">
        <f>+VLOOKUP(Tabla1[[#This Row],[Codreg]],$G$347:$K$362,4,0)</f>
        <v>https://upload.wikimedia.org/wikipedia/commons/4/44/Coat_of_arms_of_Magallanes%2C_Chile.svg</v>
      </c>
      <c r="K8528" t="str">
        <f>+VLOOKUP(Tabla1[[#This Row],[Codreg]],$G$347:$K$362,5,0)</f>
        <v>https://raw.githubusercontent.com/Sud-Austral/LOGOS-DATA/main/LocalizaReg/12.jpg</v>
      </c>
    </row>
    <row r="8529" spans="1:11" x14ac:dyDescent="0.3">
      <c r="A8529" t="s">
        <v>277</v>
      </c>
      <c r="B8529">
        <v>12</v>
      </c>
      <c r="G8529" s="7">
        <v>99112840270</v>
      </c>
      <c r="H8529" t="s">
        <v>25010</v>
      </c>
      <c r="I8529" t="s">
        <v>8948</v>
      </c>
      <c r="J8529" t="str">
        <f>+VLOOKUP(Tabla1[[#This Row],[Codreg]],$G$347:$K$362,4,0)</f>
        <v>https://upload.wikimedia.org/wikipedia/commons/4/44/Coat_of_arms_of_Magallanes%2C_Chile.svg</v>
      </c>
      <c r="K8529" t="str">
        <f>+VLOOKUP(Tabla1[[#This Row],[Codreg]],$G$347:$K$362,5,0)</f>
        <v>https://raw.githubusercontent.com/Sud-Austral/LOGOS-DATA/main/LocalizaReg/12.jpg</v>
      </c>
    </row>
    <row r="8530" spans="1:11" x14ac:dyDescent="0.3">
      <c r="A8530" t="s">
        <v>277</v>
      </c>
      <c r="B8530">
        <v>12</v>
      </c>
      <c r="G8530" s="7">
        <v>99112840271</v>
      </c>
      <c r="H8530" t="s">
        <v>25010</v>
      </c>
      <c r="I8530" t="s">
        <v>8949</v>
      </c>
      <c r="J8530" t="str">
        <f>+VLOOKUP(Tabla1[[#This Row],[Codreg]],$G$347:$K$362,4,0)</f>
        <v>https://upload.wikimedia.org/wikipedia/commons/4/44/Coat_of_arms_of_Magallanes%2C_Chile.svg</v>
      </c>
      <c r="K8530" t="str">
        <f>+VLOOKUP(Tabla1[[#This Row],[Codreg]],$G$347:$K$362,5,0)</f>
        <v>https://raw.githubusercontent.com/Sud-Austral/LOGOS-DATA/main/LocalizaReg/12.jpg</v>
      </c>
    </row>
    <row r="8531" spans="1:11" x14ac:dyDescent="0.3">
      <c r="A8531" t="s">
        <v>277</v>
      </c>
      <c r="B8531">
        <v>12</v>
      </c>
      <c r="G8531" s="7">
        <v>99112850009</v>
      </c>
      <c r="H8531" t="s">
        <v>25010</v>
      </c>
      <c r="I8531" t="s">
        <v>8950</v>
      </c>
      <c r="J8531" t="str">
        <f>+VLOOKUP(Tabla1[[#This Row],[Codreg]],$G$347:$K$362,4,0)</f>
        <v>https://upload.wikimedia.org/wikipedia/commons/4/44/Coat_of_arms_of_Magallanes%2C_Chile.svg</v>
      </c>
      <c r="K8531" t="str">
        <f>+VLOOKUP(Tabla1[[#This Row],[Codreg]],$G$347:$K$362,5,0)</f>
        <v>https://raw.githubusercontent.com/Sud-Austral/LOGOS-DATA/main/LocalizaReg/12.jpg</v>
      </c>
    </row>
    <row r="8532" spans="1:11" x14ac:dyDescent="0.3">
      <c r="A8532" t="s">
        <v>277</v>
      </c>
      <c r="B8532">
        <v>12</v>
      </c>
      <c r="G8532" s="7">
        <v>99112850038</v>
      </c>
      <c r="H8532" t="s">
        <v>25010</v>
      </c>
      <c r="I8532" t="s">
        <v>8951</v>
      </c>
      <c r="J8532" t="str">
        <f>+VLOOKUP(Tabla1[[#This Row],[Codreg]],$G$347:$K$362,4,0)</f>
        <v>https://upload.wikimedia.org/wikipedia/commons/4/44/Coat_of_arms_of_Magallanes%2C_Chile.svg</v>
      </c>
      <c r="K8532" t="str">
        <f>+VLOOKUP(Tabla1[[#This Row],[Codreg]],$G$347:$K$362,5,0)</f>
        <v>https://raw.githubusercontent.com/Sud-Austral/LOGOS-DATA/main/LocalizaReg/12.jpg</v>
      </c>
    </row>
    <row r="8533" spans="1:11" x14ac:dyDescent="0.3">
      <c r="A8533" t="s">
        <v>277</v>
      </c>
      <c r="B8533">
        <v>12</v>
      </c>
      <c r="G8533" s="7">
        <v>99112840243</v>
      </c>
      <c r="H8533" t="s">
        <v>25010</v>
      </c>
      <c r="I8533" t="s">
        <v>8952</v>
      </c>
      <c r="J8533" t="str">
        <f>+VLOOKUP(Tabla1[[#This Row],[Codreg]],$G$347:$K$362,4,0)</f>
        <v>https://upload.wikimedia.org/wikipedia/commons/4/44/Coat_of_arms_of_Magallanes%2C_Chile.svg</v>
      </c>
      <c r="K8533" t="str">
        <f>+VLOOKUP(Tabla1[[#This Row],[Codreg]],$G$347:$K$362,5,0)</f>
        <v>https://raw.githubusercontent.com/Sud-Austral/LOGOS-DATA/main/LocalizaReg/12.jpg</v>
      </c>
    </row>
    <row r="8534" spans="1:11" x14ac:dyDescent="0.3">
      <c r="A8534" t="s">
        <v>277</v>
      </c>
      <c r="B8534">
        <v>12</v>
      </c>
      <c r="G8534" s="7">
        <v>99112840247</v>
      </c>
      <c r="H8534" t="s">
        <v>25010</v>
      </c>
      <c r="I8534" t="s">
        <v>8953</v>
      </c>
      <c r="J8534" t="str">
        <f>+VLOOKUP(Tabla1[[#This Row],[Codreg]],$G$347:$K$362,4,0)</f>
        <v>https://upload.wikimedia.org/wikipedia/commons/4/44/Coat_of_arms_of_Magallanes%2C_Chile.svg</v>
      </c>
      <c r="K8534" t="str">
        <f>+VLOOKUP(Tabla1[[#This Row],[Codreg]],$G$347:$K$362,5,0)</f>
        <v>https://raw.githubusercontent.com/Sud-Austral/LOGOS-DATA/main/LocalizaReg/12.jpg</v>
      </c>
    </row>
    <row r="8535" spans="1:11" x14ac:dyDescent="0.3">
      <c r="A8535" t="s">
        <v>277</v>
      </c>
      <c r="B8535">
        <v>12</v>
      </c>
      <c r="G8535" s="7">
        <v>99112840234</v>
      </c>
      <c r="H8535" t="s">
        <v>25010</v>
      </c>
      <c r="I8535" t="s">
        <v>8954</v>
      </c>
      <c r="J8535" t="str">
        <f>+VLOOKUP(Tabla1[[#This Row],[Codreg]],$G$347:$K$362,4,0)</f>
        <v>https://upload.wikimedia.org/wikipedia/commons/4/44/Coat_of_arms_of_Magallanes%2C_Chile.svg</v>
      </c>
      <c r="K8535" t="str">
        <f>+VLOOKUP(Tabla1[[#This Row],[Codreg]],$G$347:$K$362,5,0)</f>
        <v>https://raw.githubusercontent.com/Sud-Austral/LOGOS-DATA/main/LocalizaReg/12.jpg</v>
      </c>
    </row>
    <row r="8536" spans="1:11" x14ac:dyDescent="0.3">
      <c r="A8536" t="s">
        <v>277</v>
      </c>
      <c r="B8536">
        <v>12</v>
      </c>
      <c r="G8536" s="7">
        <v>99112840238</v>
      </c>
      <c r="H8536" t="s">
        <v>25010</v>
      </c>
      <c r="I8536" t="s">
        <v>8955</v>
      </c>
      <c r="J8536" t="str">
        <f>+VLOOKUP(Tabla1[[#This Row],[Codreg]],$G$347:$K$362,4,0)</f>
        <v>https://upload.wikimedia.org/wikipedia/commons/4/44/Coat_of_arms_of_Magallanes%2C_Chile.svg</v>
      </c>
      <c r="K8536" t="str">
        <f>+VLOOKUP(Tabla1[[#This Row],[Codreg]],$G$347:$K$362,5,0)</f>
        <v>https://raw.githubusercontent.com/Sud-Austral/LOGOS-DATA/main/LocalizaReg/12.jpg</v>
      </c>
    </row>
    <row r="8537" spans="1:11" x14ac:dyDescent="0.3">
      <c r="A8537" t="s">
        <v>277</v>
      </c>
      <c r="B8537">
        <v>12</v>
      </c>
      <c r="G8537" s="7">
        <v>99112840292</v>
      </c>
      <c r="H8537" t="s">
        <v>25010</v>
      </c>
      <c r="I8537" t="s">
        <v>8956</v>
      </c>
      <c r="J8537" t="str">
        <f>+VLOOKUP(Tabla1[[#This Row],[Codreg]],$G$347:$K$362,4,0)</f>
        <v>https://upload.wikimedia.org/wikipedia/commons/4/44/Coat_of_arms_of_Magallanes%2C_Chile.svg</v>
      </c>
      <c r="K8537" t="str">
        <f>+VLOOKUP(Tabla1[[#This Row],[Codreg]],$G$347:$K$362,5,0)</f>
        <v>https://raw.githubusercontent.com/Sud-Austral/LOGOS-DATA/main/LocalizaReg/12.jpg</v>
      </c>
    </row>
    <row r="8538" spans="1:11" x14ac:dyDescent="0.3">
      <c r="A8538" t="s">
        <v>277</v>
      </c>
      <c r="B8538">
        <v>12</v>
      </c>
      <c r="G8538" s="7">
        <v>99112840262</v>
      </c>
      <c r="H8538" t="s">
        <v>25010</v>
      </c>
      <c r="I8538" t="s">
        <v>8957</v>
      </c>
      <c r="J8538" t="str">
        <f>+VLOOKUP(Tabla1[[#This Row],[Codreg]],$G$347:$K$362,4,0)</f>
        <v>https://upload.wikimedia.org/wikipedia/commons/4/44/Coat_of_arms_of_Magallanes%2C_Chile.svg</v>
      </c>
      <c r="K8538" t="str">
        <f>+VLOOKUP(Tabla1[[#This Row],[Codreg]],$G$347:$K$362,5,0)</f>
        <v>https://raw.githubusercontent.com/Sud-Austral/LOGOS-DATA/main/LocalizaReg/12.jpg</v>
      </c>
    </row>
    <row r="8539" spans="1:11" x14ac:dyDescent="0.3">
      <c r="A8539" t="s">
        <v>277</v>
      </c>
      <c r="B8539">
        <v>12</v>
      </c>
      <c r="G8539" s="7">
        <v>99112850006</v>
      </c>
      <c r="H8539" t="s">
        <v>25010</v>
      </c>
      <c r="I8539" t="s">
        <v>8958</v>
      </c>
      <c r="J8539" t="str">
        <f>+VLOOKUP(Tabla1[[#This Row],[Codreg]],$G$347:$K$362,4,0)</f>
        <v>https://upload.wikimedia.org/wikipedia/commons/4/44/Coat_of_arms_of_Magallanes%2C_Chile.svg</v>
      </c>
      <c r="K8539" t="str">
        <f>+VLOOKUP(Tabla1[[#This Row],[Codreg]],$G$347:$K$362,5,0)</f>
        <v>https://raw.githubusercontent.com/Sud-Austral/LOGOS-DATA/main/LocalizaReg/12.jpg</v>
      </c>
    </row>
    <row r="8540" spans="1:11" x14ac:dyDescent="0.3">
      <c r="A8540" t="s">
        <v>277</v>
      </c>
      <c r="B8540">
        <v>12</v>
      </c>
      <c r="G8540" s="7">
        <v>99112840244</v>
      </c>
      <c r="H8540" t="s">
        <v>25010</v>
      </c>
      <c r="I8540" t="s">
        <v>8959</v>
      </c>
      <c r="J8540" t="str">
        <f>+VLOOKUP(Tabla1[[#This Row],[Codreg]],$G$347:$K$362,4,0)</f>
        <v>https://upload.wikimedia.org/wikipedia/commons/4/44/Coat_of_arms_of_Magallanes%2C_Chile.svg</v>
      </c>
      <c r="K8540" t="str">
        <f>+VLOOKUP(Tabla1[[#This Row],[Codreg]],$G$347:$K$362,5,0)</f>
        <v>https://raw.githubusercontent.com/Sud-Austral/LOGOS-DATA/main/LocalizaReg/12.jpg</v>
      </c>
    </row>
    <row r="8541" spans="1:11" x14ac:dyDescent="0.3">
      <c r="A8541" t="s">
        <v>277</v>
      </c>
      <c r="B8541">
        <v>12</v>
      </c>
      <c r="G8541" s="7">
        <v>99112840284</v>
      </c>
      <c r="H8541" t="s">
        <v>25010</v>
      </c>
      <c r="I8541" t="s">
        <v>8960</v>
      </c>
      <c r="J8541" t="str">
        <f>+VLOOKUP(Tabla1[[#This Row],[Codreg]],$G$347:$K$362,4,0)</f>
        <v>https://upload.wikimedia.org/wikipedia/commons/4/44/Coat_of_arms_of_Magallanes%2C_Chile.svg</v>
      </c>
      <c r="K8541" t="str">
        <f>+VLOOKUP(Tabla1[[#This Row],[Codreg]],$G$347:$K$362,5,0)</f>
        <v>https://raw.githubusercontent.com/Sud-Austral/LOGOS-DATA/main/LocalizaReg/12.jpg</v>
      </c>
    </row>
    <row r="8542" spans="1:11" x14ac:dyDescent="0.3">
      <c r="A8542" t="s">
        <v>277</v>
      </c>
      <c r="B8542">
        <v>12</v>
      </c>
      <c r="G8542" s="7">
        <v>99112850011</v>
      </c>
      <c r="H8542" t="s">
        <v>25010</v>
      </c>
      <c r="I8542" t="s">
        <v>8961</v>
      </c>
      <c r="J8542" t="str">
        <f>+VLOOKUP(Tabla1[[#This Row],[Codreg]],$G$347:$K$362,4,0)</f>
        <v>https://upload.wikimedia.org/wikipedia/commons/4/44/Coat_of_arms_of_Magallanes%2C_Chile.svg</v>
      </c>
      <c r="K8542" t="str">
        <f>+VLOOKUP(Tabla1[[#This Row],[Codreg]],$G$347:$K$362,5,0)</f>
        <v>https://raw.githubusercontent.com/Sud-Austral/LOGOS-DATA/main/LocalizaReg/12.jpg</v>
      </c>
    </row>
    <row r="8543" spans="1:11" x14ac:dyDescent="0.3">
      <c r="A8543" t="s">
        <v>277</v>
      </c>
      <c r="B8543">
        <v>12</v>
      </c>
      <c r="G8543" s="7">
        <v>99112840208</v>
      </c>
      <c r="H8543" t="s">
        <v>25010</v>
      </c>
      <c r="I8543" t="s">
        <v>8962</v>
      </c>
      <c r="J8543" t="str">
        <f>+VLOOKUP(Tabla1[[#This Row],[Codreg]],$G$347:$K$362,4,0)</f>
        <v>https://upload.wikimedia.org/wikipedia/commons/4/44/Coat_of_arms_of_Magallanes%2C_Chile.svg</v>
      </c>
      <c r="K8543" t="str">
        <f>+VLOOKUP(Tabla1[[#This Row],[Codreg]],$G$347:$K$362,5,0)</f>
        <v>https://raw.githubusercontent.com/Sud-Austral/LOGOS-DATA/main/LocalizaReg/12.jpg</v>
      </c>
    </row>
    <row r="8544" spans="1:11" x14ac:dyDescent="0.3">
      <c r="A8544" t="s">
        <v>277</v>
      </c>
      <c r="B8544">
        <v>12</v>
      </c>
      <c r="G8544" s="7">
        <v>99112881027</v>
      </c>
      <c r="H8544" t="s">
        <v>25010</v>
      </c>
      <c r="I8544" t="s">
        <v>8963</v>
      </c>
      <c r="J8544" t="str">
        <f>+VLOOKUP(Tabla1[[#This Row],[Codreg]],$G$347:$K$362,4,0)</f>
        <v>https://upload.wikimedia.org/wikipedia/commons/4/44/Coat_of_arms_of_Magallanes%2C_Chile.svg</v>
      </c>
      <c r="K8544" t="str">
        <f>+VLOOKUP(Tabla1[[#This Row],[Codreg]],$G$347:$K$362,5,0)</f>
        <v>https://raw.githubusercontent.com/Sud-Austral/LOGOS-DATA/main/LocalizaReg/12.jpg</v>
      </c>
    </row>
    <row r="8545" spans="1:11" x14ac:dyDescent="0.3">
      <c r="A8545" t="s">
        <v>277</v>
      </c>
      <c r="B8545">
        <v>12</v>
      </c>
      <c r="G8545" s="7">
        <v>99112881037</v>
      </c>
      <c r="H8545" t="s">
        <v>25010</v>
      </c>
      <c r="I8545" t="s">
        <v>8964</v>
      </c>
      <c r="J8545" t="str">
        <f>+VLOOKUP(Tabla1[[#This Row],[Codreg]],$G$347:$K$362,4,0)</f>
        <v>https://upload.wikimedia.org/wikipedia/commons/4/44/Coat_of_arms_of_Magallanes%2C_Chile.svg</v>
      </c>
      <c r="K8545" t="str">
        <f>+VLOOKUP(Tabla1[[#This Row],[Codreg]],$G$347:$K$362,5,0)</f>
        <v>https://raw.githubusercontent.com/Sud-Austral/LOGOS-DATA/main/LocalizaReg/12.jpg</v>
      </c>
    </row>
    <row r="8546" spans="1:11" x14ac:dyDescent="0.3">
      <c r="A8546" t="s">
        <v>277</v>
      </c>
      <c r="B8546">
        <v>12</v>
      </c>
      <c r="G8546" s="7">
        <v>99112881033</v>
      </c>
      <c r="H8546" t="s">
        <v>25010</v>
      </c>
      <c r="I8546" t="s">
        <v>8965</v>
      </c>
      <c r="J8546" t="str">
        <f>+VLOOKUP(Tabla1[[#This Row],[Codreg]],$G$347:$K$362,4,0)</f>
        <v>https://upload.wikimedia.org/wikipedia/commons/4/44/Coat_of_arms_of_Magallanes%2C_Chile.svg</v>
      </c>
      <c r="K8546" t="str">
        <f>+VLOOKUP(Tabla1[[#This Row],[Codreg]],$G$347:$K$362,5,0)</f>
        <v>https://raw.githubusercontent.com/Sud-Austral/LOGOS-DATA/main/LocalizaReg/12.jpg</v>
      </c>
    </row>
    <row r="8547" spans="1:11" x14ac:dyDescent="0.3">
      <c r="A8547" t="s">
        <v>277</v>
      </c>
      <c r="B8547">
        <v>12</v>
      </c>
      <c r="G8547" s="7">
        <v>99112881032</v>
      </c>
      <c r="H8547" t="s">
        <v>25010</v>
      </c>
      <c r="I8547" t="s">
        <v>8966</v>
      </c>
      <c r="J8547" t="str">
        <f>+VLOOKUP(Tabla1[[#This Row],[Codreg]],$G$347:$K$362,4,0)</f>
        <v>https://upload.wikimedia.org/wikipedia/commons/4/44/Coat_of_arms_of_Magallanes%2C_Chile.svg</v>
      </c>
      <c r="K8547" t="str">
        <f>+VLOOKUP(Tabla1[[#This Row],[Codreg]],$G$347:$K$362,5,0)</f>
        <v>https://raw.githubusercontent.com/Sud-Austral/LOGOS-DATA/main/LocalizaReg/12.jpg</v>
      </c>
    </row>
    <row r="8548" spans="1:11" x14ac:dyDescent="0.3">
      <c r="A8548" t="s">
        <v>277</v>
      </c>
      <c r="B8548">
        <v>12</v>
      </c>
      <c r="G8548" s="7">
        <v>99112825004</v>
      </c>
      <c r="H8548" t="s">
        <v>25010</v>
      </c>
      <c r="I8548" t="s">
        <v>8967</v>
      </c>
      <c r="J8548" t="str">
        <f>+VLOOKUP(Tabla1[[#This Row],[Codreg]],$G$347:$K$362,4,0)</f>
        <v>https://upload.wikimedia.org/wikipedia/commons/4/44/Coat_of_arms_of_Magallanes%2C_Chile.svg</v>
      </c>
      <c r="K8548" t="str">
        <f>+VLOOKUP(Tabla1[[#This Row],[Codreg]],$G$347:$K$362,5,0)</f>
        <v>https://raw.githubusercontent.com/Sud-Austral/LOGOS-DATA/main/LocalizaReg/12.jpg</v>
      </c>
    </row>
    <row r="8549" spans="1:11" x14ac:dyDescent="0.3">
      <c r="A8549" t="s">
        <v>277</v>
      </c>
      <c r="B8549">
        <v>12</v>
      </c>
      <c r="G8549" s="7">
        <v>99112833110</v>
      </c>
      <c r="H8549" t="s">
        <v>25010</v>
      </c>
      <c r="I8549" t="s">
        <v>8968</v>
      </c>
      <c r="J8549" t="str">
        <f>+VLOOKUP(Tabla1[[#This Row],[Codreg]],$G$347:$K$362,4,0)</f>
        <v>https://upload.wikimedia.org/wikipedia/commons/4/44/Coat_of_arms_of_Magallanes%2C_Chile.svg</v>
      </c>
      <c r="K8549" t="str">
        <f>+VLOOKUP(Tabla1[[#This Row],[Codreg]],$G$347:$K$362,5,0)</f>
        <v>https://raw.githubusercontent.com/Sud-Austral/LOGOS-DATA/main/LocalizaReg/12.jpg</v>
      </c>
    </row>
    <row r="8550" spans="1:11" x14ac:dyDescent="0.3">
      <c r="A8550" t="s">
        <v>277</v>
      </c>
      <c r="B8550">
        <v>12</v>
      </c>
      <c r="G8550" s="7">
        <v>99112824040</v>
      </c>
      <c r="H8550" t="s">
        <v>25010</v>
      </c>
      <c r="I8550" t="s">
        <v>8969</v>
      </c>
      <c r="J8550" t="str">
        <f>+VLOOKUP(Tabla1[[#This Row],[Codreg]],$G$347:$K$362,4,0)</f>
        <v>https://upload.wikimedia.org/wikipedia/commons/4/44/Coat_of_arms_of_Magallanes%2C_Chile.svg</v>
      </c>
      <c r="K8550" t="str">
        <f>+VLOOKUP(Tabla1[[#This Row],[Codreg]],$G$347:$K$362,5,0)</f>
        <v>https://raw.githubusercontent.com/Sud-Austral/LOGOS-DATA/main/LocalizaReg/12.jpg</v>
      </c>
    </row>
    <row r="8551" spans="1:11" x14ac:dyDescent="0.3">
      <c r="A8551" t="s">
        <v>277</v>
      </c>
      <c r="B8551">
        <v>12</v>
      </c>
      <c r="G8551" s="7">
        <v>99112824055</v>
      </c>
      <c r="H8551" t="s">
        <v>25010</v>
      </c>
      <c r="I8551" t="s">
        <v>8970</v>
      </c>
      <c r="J8551" t="str">
        <f>+VLOOKUP(Tabla1[[#This Row],[Codreg]],$G$347:$K$362,4,0)</f>
        <v>https://upload.wikimedia.org/wikipedia/commons/4/44/Coat_of_arms_of_Magallanes%2C_Chile.svg</v>
      </c>
      <c r="K8551" t="str">
        <f>+VLOOKUP(Tabla1[[#This Row],[Codreg]],$G$347:$K$362,5,0)</f>
        <v>https://raw.githubusercontent.com/Sud-Austral/LOGOS-DATA/main/LocalizaReg/12.jpg</v>
      </c>
    </row>
    <row r="8552" spans="1:11" x14ac:dyDescent="0.3">
      <c r="A8552" t="s">
        <v>277</v>
      </c>
      <c r="B8552">
        <v>12</v>
      </c>
      <c r="G8552" s="7">
        <v>99112881054</v>
      </c>
      <c r="H8552" t="s">
        <v>25010</v>
      </c>
      <c r="I8552" t="s">
        <v>8971</v>
      </c>
      <c r="J8552" t="str">
        <f>+VLOOKUP(Tabla1[[#This Row],[Codreg]],$G$347:$K$362,4,0)</f>
        <v>https://upload.wikimedia.org/wikipedia/commons/4/44/Coat_of_arms_of_Magallanes%2C_Chile.svg</v>
      </c>
      <c r="K8552" t="str">
        <f>+VLOOKUP(Tabla1[[#This Row],[Codreg]],$G$347:$K$362,5,0)</f>
        <v>https://raw.githubusercontent.com/Sud-Austral/LOGOS-DATA/main/LocalizaReg/12.jpg</v>
      </c>
    </row>
    <row r="8553" spans="1:11" x14ac:dyDescent="0.3">
      <c r="A8553" t="s">
        <v>277</v>
      </c>
      <c r="B8553">
        <v>12</v>
      </c>
      <c r="G8553" s="7">
        <v>99112840315</v>
      </c>
      <c r="H8553" t="s">
        <v>25010</v>
      </c>
      <c r="I8553" t="s">
        <v>8972</v>
      </c>
      <c r="J8553" t="str">
        <f>+VLOOKUP(Tabla1[[#This Row],[Codreg]],$G$347:$K$362,4,0)</f>
        <v>https://upload.wikimedia.org/wikipedia/commons/4/44/Coat_of_arms_of_Magallanes%2C_Chile.svg</v>
      </c>
      <c r="K8553" t="str">
        <f>+VLOOKUP(Tabla1[[#This Row],[Codreg]],$G$347:$K$362,5,0)</f>
        <v>https://raw.githubusercontent.com/Sud-Austral/LOGOS-DATA/main/LocalizaReg/12.jpg</v>
      </c>
    </row>
    <row r="8554" spans="1:11" x14ac:dyDescent="0.3">
      <c r="A8554" t="s">
        <v>277</v>
      </c>
      <c r="B8554">
        <v>12</v>
      </c>
      <c r="G8554" s="7">
        <v>99112840325</v>
      </c>
      <c r="H8554" t="s">
        <v>25010</v>
      </c>
      <c r="I8554" t="s">
        <v>8973</v>
      </c>
      <c r="J8554" t="str">
        <f>+VLOOKUP(Tabla1[[#This Row],[Codreg]],$G$347:$K$362,4,0)</f>
        <v>https://upload.wikimedia.org/wikipedia/commons/4/44/Coat_of_arms_of_Magallanes%2C_Chile.svg</v>
      </c>
      <c r="K8554" t="str">
        <f>+VLOOKUP(Tabla1[[#This Row],[Codreg]],$G$347:$K$362,5,0)</f>
        <v>https://raw.githubusercontent.com/Sud-Austral/LOGOS-DATA/main/LocalizaReg/12.jpg</v>
      </c>
    </row>
    <row r="8555" spans="1:11" x14ac:dyDescent="0.3">
      <c r="A8555" t="s">
        <v>277</v>
      </c>
      <c r="B8555">
        <v>12</v>
      </c>
      <c r="G8555" s="7">
        <v>99112840036</v>
      </c>
      <c r="H8555" t="s">
        <v>25010</v>
      </c>
      <c r="I8555" t="s">
        <v>8974</v>
      </c>
      <c r="J8555" t="str">
        <f>+VLOOKUP(Tabla1[[#This Row],[Codreg]],$G$347:$K$362,4,0)</f>
        <v>https://upload.wikimedia.org/wikipedia/commons/4/44/Coat_of_arms_of_Magallanes%2C_Chile.svg</v>
      </c>
      <c r="K8555" t="str">
        <f>+VLOOKUP(Tabla1[[#This Row],[Codreg]],$G$347:$K$362,5,0)</f>
        <v>https://raw.githubusercontent.com/Sud-Austral/LOGOS-DATA/main/LocalizaReg/12.jpg</v>
      </c>
    </row>
    <row r="8556" spans="1:11" x14ac:dyDescent="0.3">
      <c r="A8556" t="s">
        <v>277</v>
      </c>
      <c r="B8556">
        <v>12</v>
      </c>
      <c r="G8556" s="7">
        <v>99112840098</v>
      </c>
      <c r="H8556" t="s">
        <v>25010</v>
      </c>
      <c r="I8556" t="s">
        <v>8975</v>
      </c>
      <c r="J8556" t="str">
        <f>+VLOOKUP(Tabla1[[#This Row],[Codreg]],$G$347:$K$362,4,0)</f>
        <v>https://upload.wikimedia.org/wikipedia/commons/4/44/Coat_of_arms_of_Magallanes%2C_Chile.svg</v>
      </c>
      <c r="K8556" t="str">
        <f>+VLOOKUP(Tabla1[[#This Row],[Codreg]],$G$347:$K$362,5,0)</f>
        <v>https://raw.githubusercontent.com/Sud-Austral/LOGOS-DATA/main/LocalizaReg/12.jpg</v>
      </c>
    </row>
    <row r="8557" spans="1:11" x14ac:dyDescent="0.3">
      <c r="A8557" t="s">
        <v>277</v>
      </c>
      <c r="B8557">
        <v>12</v>
      </c>
      <c r="G8557" s="7">
        <v>99112840175</v>
      </c>
      <c r="H8557" t="s">
        <v>25010</v>
      </c>
      <c r="I8557" t="s">
        <v>8976</v>
      </c>
      <c r="J8557" t="str">
        <f>+VLOOKUP(Tabla1[[#This Row],[Codreg]],$G$347:$K$362,4,0)</f>
        <v>https://upload.wikimedia.org/wikipedia/commons/4/44/Coat_of_arms_of_Magallanes%2C_Chile.svg</v>
      </c>
      <c r="K8557" t="str">
        <f>+VLOOKUP(Tabla1[[#This Row],[Codreg]],$G$347:$K$362,5,0)</f>
        <v>https://raw.githubusercontent.com/Sud-Austral/LOGOS-DATA/main/LocalizaReg/12.jpg</v>
      </c>
    </row>
    <row r="8558" spans="1:11" x14ac:dyDescent="0.3">
      <c r="A8558" t="s">
        <v>277</v>
      </c>
      <c r="B8558">
        <v>12</v>
      </c>
      <c r="G8558" s="7">
        <v>99112840100</v>
      </c>
      <c r="H8558" t="s">
        <v>25010</v>
      </c>
      <c r="I8558" t="s">
        <v>8977</v>
      </c>
      <c r="J8558" t="str">
        <f>+VLOOKUP(Tabla1[[#This Row],[Codreg]],$G$347:$K$362,4,0)</f>
        <v>https://upload.wikimedia.org/wikipedia/commons/4/44/Coat_of_arms_of_Magallanes%2C_Chile.svg</v>
      </c>
      <c r="K8558" t="str">
        <f>+VLOOKUP(Tabla1[[#This Row],[Codreg]],$G$347:$K$362,5,0)</f>
        <v>https://raw.githubusercontent.com/Sud-Austral/LOGOS-DATA/main/LocalizaReg/12.jpg</v>
      </c>
    </row>
    <row r="8559" spans="1:11" x14ac:dyDescent="0.3">
      <c r="A8559" t="s">
        <v>277</v>
      </c>
      <c r="B8559">
        <v>12</v>
      </c>
      <c r="G8559" s="7">
        <v>99112834018</v>
      </c>
      <c r="H8559" t="s">
        <v>25010</v>
      </c>
      <c r="I8559" t="s">
        <v>8978</v>
      </c>
      <c r="J8559" t="str">
        <f>+VLOOKUP(Tabla1[[#This Row],[Codreg]],$G$347:$K$362,4,0)</f>
        <v>https://upload.wikimedia.org/wikipedia/commons/4/44/Coat_of_arms_of_Magallanes%2C_Chile.svg</v>
      </c>
      <c r="K8559" t="str">
        <f>+VLOOKUP(Tabla1[[#This Row],[Codreg]],$G$347:$K$362,5,0)</f>
        <v>https://raw.githubusercontent.com/Sud-Austral/LOGOS-DATA/main/LocalizaReg/12.jpg</v>
      </c>
    </row>
    <row r="8560" spans="1:11" x14ac:dyDescent="0.3">
      <c r="A8560" t="s">
        <v>277</v>
      </c>
      <c r="B8560">
        <v>12</v>
      </c>
      <c r="G8560" s="7">
        <v>99112833098</v>
      </c>
      <c r="H8560" t="s">
        <v>25010</v>
      </c>
      <c r="I8560" t="s">
        <v>8979</v>
      </c>
      <c r="J8560" t="str">
        <f>+VLOOKUP(Tabla1[[#This Row],[Codreg]],$G$347:$K$362,4,0)</f>
        <v>https://upload.wikimedia.org/wikipedia/commons/4/44/Coat_of_arms_of_Magallanes%2C_Chile.svg</v>
      </c>
      <c r="K8560" t="str">
        <f>+VLOOKUP(Tabla1[[#This Row],[Codreg]],$G$347:$K$362,5,0)</f>
        <v>https://raw.githubusercontent.com/Sud-Austral/LOGOS-DATA/main/LocalizaReg/12.jpg</v>
      </c>
    </row>
    <row r="8561" spans="1:11" x14ac:dyDescent="0.3">
      <c r="A8561" t="s">
        <v>277</v>
      </c>
      <c r="B8561">
        <v>12</v>
      </c>
      <c r="G8561" s="7">
        <v>99112833083</v>
      </c>
      <c r="H8561" t="s">
        <v>25010</v>
      </c>
      <c r="I8561" t="s">
        <v>8980</v>
      </c>
      <c r="J8561" t="str">
        <f>+VLOOKUP(Tabla1[[#This Row],[Codreg]],$G$347:$K$362,4,0)</f>
        <v>https://upload.wikimedia.org/wikipedia/commons/4/44/Coat_of_arms_of_Magallanes%2C_Chile.svg</v>
      </c>
      <c r="K8561" t="str">
        <f>+VLOOKUP(Tabla1[[#This Row],[Codreg]],$G$347:$K$362,5,0)</f>
        <v>https://raw.githubusercontent.com/Sud-Austral/LOGOS-DATA/main/LocalizaReg/12.jpg</v>
      </c>
    </row>
    <row r="8562" spans="1:11" x14ac:dyDescent="0.3">
      <c r="A8562" t="s">
        <v>277</v>
      </c>
      <c r="B8562">
        <v>12</v>
      </c>
      <c r="G8562" s="7">
        <v>99112824013</v>
      </c>
      <c r="H8562" t="s">
        <v>25010</v>
      </c>
      <c r="I8562" t="s">
        <v>8981</v>
      </c>
      <c r="J8562" t="str">
        <f>+VLOOKUP(Tabla1[[#This Row],[Codreg]],$G$347:$K$362,4,0)</f>
        <v>https://upload.wikimedia.org/wikipedia/commons/4/44/Coat_of_arms_of_Magallanes%2C_Chile.svg</v>
      </c>
      <c r="K8562" t="str">
        <f>+VLOOKUP(Tabla1[[#This Row],[Codreg]],$G$347:$K$362,5,0)</f>
        <v>https://raw.githubusercontent.com/Sud-Austral/LOGOS-DATA/main/LocalizaReg/12.jpg</v>
      </c>
    </row>
    <row r="8563" spans="1:11" x14ac:dyDescent="0.3">
      <c r="A8563" t="s">
        <v>277</v>
      </c>
      <c r="B8563">
        <v>12</v>
      </c>
      <c r="G8563" s="7">
        <v>99112824028</v>
      </c>
      <c r="H8563" t="s">
        <v>25010</v>
      </c>
      <c r="I8563" t="s">
        <v>8982</v>
      </c>
      <c r="J8563" t="str">
        <f>+VLOOKUP(Tabla1[[#This Row],[Codreg]],$G$347:$K$362,4,0)</f>
        <v>https://upload.wikimedia.org/wikipedia/commons/4/44/Coat_of_arms_of_Magallanes%2C_Chile.svg</v>
      </c>
      <c r="K8563" t="str">
        <f>+VLOOKUP(Tabla1[[#This Row],[Codreg]],$G$347:$K$362,5,0)</f>
        <v>https://raw.githubusercontent.com/Sud-Austral/LOGOS-DATA/main/LocalizaReg/12.jpg</v>
      </c>
    </row>
    <row r="8564" spans="1:11" x14ac:dyDescent="0.3">
      <c r="A8564" t="s">
        <v>277</v>
      </c>
      <c r="B8564">
        <v>12</v>
      </c>
      <c r="G8564" s="7">
        <v>99112824050</v>
      </c>
      <c r="H8564" t="s">
        <v>25010</v>
      </c>
      <c r="I8564" t="s">
        <v>8983</v>
      </c>
      <c r="J8564" t="str">
        <f>+VLOOKUP(Tabla1[[#This Row],[Codreg]],$G$347:$K$362,4,0)</f>
        <v>https://upload.wikimedia.org/wikipedia/commons/4/44/Coat_of_arms_of_Magallanes%2C_Chile.svg</v>
      </c>
      <c r="K8564" t="str">
        <f>+VLOOKUP(Tabla1[[#This Row],[Codreg]],$G$347:$K$362,5,0)</f>
        <v>https://raw.githubusercontent.com/Sud-Austral/LOGOS-DATA/main/LocalizaReg/12.jpg</v>
      </c>
    </row>
    <row r="8565" spans="1:11" x14ac:dyDescent="0.3">
      <c r="A8565" t="s">
        <v>277</v>
      </c>
      <c r="B8565">
        <v>12</v>
      </c>
      <c r="G8565" s="7">
        <v>99112833094</v>
      </c>
      <c r="H8565" t="s">
        <v>25010</v>
      </c>
      <c r="I8565" t="s">
        <v>8984</v>
      </c>
      <c r="J8565" t="str">
        <f>+VLOOKUP(Tabla1[[#This Row],[Codreg]],$G$347:$K$362,4,0)</f>
        <v>https://upload.wikimedia.org/wikipedia/commons/4/44/Coat_of_arms_of_Magallanes%2C_Chile.svg</v>
      </c>
      <c r="K8565" t="str">
        <f>+VLOOKUP(Tabla1[[#This Row],[Codreg]],$G$347:$K$362,5,0)</f>
        <v>https://raw.githubusercontent.com/Sud-Austral/LOGOS-DATA/main/LocalizaReg/12.jpg</v>
      </c>
    </row>
    <row r="8566" spans="1:11" x14ac:dyDescent="0.3">
      <c r="A8566" t="s">
        <v>277</v>
      </c>
      <c r="B8566">
        <v>12</v>
      </c>
      <c r="G8566" s="7">
        <v>99112840099</v>
      </c>
      <c r="H8566" t="s">
        <v>25010</v>
      </c>
      <c r="I8566" t="s">
        <v>8985</v>
      </c>
      <c r="J8566" t="str">
        <f>+VLOOKUP(Tabla1[[#This Row],[Codreg]],$G$347:$K$362,4,0)</f>
        <v>https://upload.wikimedia.org/wikipedia/commons/4/44/Coat_of_arms_of_Magallanes%2C_Chile.svg</v>
      </c>
      <c r="K8566" t="str">
        <f>+VLOOKUP(Tabla1[[#This Row],[Codreg]],$G$347:$K$362,5,0)</f>
        <v>https://raw.githubusercontent.com/Sud-Austral/LOGOS-DATA/main/LocalizaReg/12.jpg</v>
      </c>
    </row>
    <row r="8567" spans="1:11" x14ac:dyDescent="0.3">
      <c r="A8567" t="s">
        <v>277</v>
      </c>
      <c r="B8567">
        <v>12</v>
      </c>
      <c r="G8567" s="7">
        <v>99112840097</v>
      </c>
      <c r="H8567" t="s">
        <v>25010</v>
      </c>
      <c r="I8567" t="s">
        <v>8986</v>
      </c>
      <c r="J8567" t="str">
        <f>+VLOOKUP(Tabla1[[#This Row],[Codreg]],$G$347:$K$362,4,0)</f>
        <v>https://upload.wikimedia.org/wikipedia/commons/4/44/Coat_of_arms_of_Magallanes%2C_Chile.svg</v>
      </c>
      <c r="K8567" t="str">
        <f>+VLOOKUP(Tabla1[[#This Row],[Codreg]],$G$347:$K$362,5,0)</f>
        <v>https://raw.githubusercontent.com/Sud-Austral/LOGOS-DATA/main/LocalizaReg/12.jpg</v>
      </c>
    </row>
    <row r="8568" spans="1:11" x14ac:dyDescent="0.3">
      <c r="A8568" t="s">
        <v>277</v>
      </c>
      <c r="B8568">
        <v>12</v>
      </c>
      <c r="G8568" s="7">
        <v>99112833095</v>
      </c>
      <c r="H8568" t="s">
        <v>25010</v>
      </c>
      <c r="I8568" t="s">
        <v>8987</v>
      </c>
      <c r="J8568" t="str">
        <f>+VLOOKUP(Tabla1[[#This Row],[Codreg]],$G$347:$K$362,4,0)</f>
        <v>https://upload.wikimedia.org/wikipedia/commons/4/44/Coat_of_arms_of_Magallanes%2C_Chile.svg</v>
      </c>
      <c r="K8568" t="str">
        <f>+VLOOKUP(Tabla1[[#This Row],[Codreg]],$G$347:$K$362,5,0)</f>
        <v>https://raw.githubusercontent.com/Sud-Austral/LOGOS-DATA/main/LocalizaReg/12.jpg</v>
      </c>
    </row>
    <row r="8569" spans="1:11" x14ac:dyDescent="0.3">
      <c r="A8569" t="s">
        <v>277</v>
      </c>
      <c r="B8569">
        <v>12</v>
      </c>
      <c r="G8569" s="7">
        <v>99112824015</v>
      </c>
      <c r="H8569" t="s">
        <v>25010</v>
      </c>
      <c r="I8569" t="s">
        <v>8988</v>
      </c>
      <c r="J8569" t="str">
        <f>+VLOOKUP(Tabla1[[#This Row],[Codreg]],$G$347:$K$362,4,0)</f>
        <v>https://upload.wikimedia.org/wikipedia/commons/4/44/Coat_of_arms_of_Magallanes%2C_Chile.svg</v>
      </c>
      <c r="K8569" t="str">
        <f>+VLOOKUP(Tabla1[[#This Row],[Codreg]],$G$347:$K$362,5,0)</f>
        <v>https://raw.githubusercontent.com/Sud-Austral/LOGOS-DATA/main/LocalizaReg/12.jpg</v>
      </c>
    </row>
    <row r="8570" spans="1:11" x14ac:dyDescent="0.3">
      <c r="A8570" t="s">
        <v>277</v>
      </c>
      <c r="B8570">
        <v>12</v>
      </c>
      <c r="G8570" s="7">
        <v>99112824019</v>
      </c>
      <c r="H8570" t="s">
        <v>25010</v>
      </c>
      <c r="I8570" t="s">
        <v>8989</v>
      </c>
      <c r="J8570" t="str">
        <f>+VLOOKUP(Tabla1[[#This Row],[Codreg]],$G$347:$K$362,4,0)</f>
        <v>https://upload.wikimedia.org/wikipedia/commons/4/44/Coat_of_arms_of_Magallanes%2C_Chile.svg</v>
      </c>
      <c r="K8570" t="str">
        <f>+VLOOKUP(Tabla1[[#This Row],[Codreg]],$G$347:$K$362,5,0)</f>
        <v>https://raw.githubusercontent.com/Sud-Austral/LOGOS-DATA/main/LocalizaReg/12.jpg</v>
      </c>
    </row>
    <row r="8571" spans="1:11" x14ac:dyDescent="0.3">
      <c r="A8571" t="s">
        <v>277</v>
      </c>
      <c r="B8571">
        <v>12</v>
      </c>
      <c r="G8571" s="7">
        <v>99112831015</v>
      </c>
      <c r="H8571" t="s">
        <v>25010</v>
      </c>
      <c r="I8571" t="s">
        <v>8990</v>
      </c>
      <c r="J8571" t="str">
        <f>+VLOOKUP(Tabla1[[#This Row],[Codreg]],$G$347:$K$362,4,0)</f>
        <v>https://upload.wikimedia.org/wikipedia/commons/4/44/Coat_of_arms_of_Magallanes%2C_Chile.svg</v>
      </c>
      <c r="K8571" t="str">
        <f>+VLOOKUP(Tabla1[[#This Row],[Codreg]],$G$347:$K$362,5,0)</f>
        <v>https://raw.githubusercontent.com/Sud-Austral/LOGOS-DATA/main/LocalizaReg/12.jpg</v>
      </c>
    </row>
    <row r="8572" spans="1:11" x14ac:dyDescent="0.3">
      <c r="A8572" t="s">
        <v>277</v>
      </c>
      <c r="B8572">
        <v>12</v>
      </c>
      <c r="G8572" s="7">
        <v>99112840299</v>
      </c>
      <c r="H8572" t="s">
        <v>25010</v>
      </c>
      <c r="I8572" t="s">
        <v>8991</v>
      </c>
      <c r="J8572" t="str">
        <f>+VLOOKUP(Tabla1[[#This Row],[Codreg]],$G$347:$K$362,4,0)</f>
        <v>https://upload.wikimedia.org/wikipedia/commons/4/44/Coat_of_arms_of_Magallanes%2C_Chile.svg</v>
      </c>
      <c r="K8572" t="str">
        <f>+VLOOKUP(Tabla1[[#This Row],[Codreg]],$G$347:$K$362,5,0)</f>
        <v>https://raw.githubusercontent.com/Sud-Austral/LOGOS-DATA/main/LocalizaReg/12.jpg</v>
      </c>
    </row>
    <row r="8573" spans="1:11" x14ac:dyDescent="0.3">
      <c r="A8573" t="s">
        <v>277</v>
      </c>
      <c r="B8573">
        <v>12</v>
      </c>
      <c r="G8573" s="7">
        <v>99112850176</v>
      </c>
      <c r="H8573" t="s">
        <v>25010</v>
      </c>
      <c r="I8573" t="s">
        <v>8992</v>
      </c>
      <c r="J8573" t="str">
        <f>+VLOOKUP(Tabla1[[#This Row],[Codreg]],$G$347:$K$362,4,0)</f>
        <v>https://upload.wikimedia.org/wikipedia/commons/4/44/Coat_of_arms_of_Magallanes%2C_Chile.svg</v>
      </c>
      <c r="K8573" t="str">
        <f>+VLOOKUP(Tabla1[[#This Row],[Codreg]],$G$347:$K$362,5,0)</f>
        <v>https://raw.githubusercontent.com/Sud-Austral/LOGOS-DATA/main/LocalizaReg/12.jpg</v>
      </c>
    </row>
    <row r="8574" spans="1:11" x14ac:dyDescent="0.3">
      <c r="A8574" t="s">
        <v>277</v>
      </c>
      <c r="B8574">
        <v>12</v>
      </c>
      <c r="G8574" s="7">
        <v>99112881058</v>
      </c>
      <c r="H8574" t="s">
        <v>25010</v>
      </c>
      <c r="I8574" t="s">
        <v>8993</v>
      </c>
      <c r="J8574" t="str">
        <f>+VLOOKUP(Tabla1[[#This Row],[Codreg]],$G$347:$K$362,4,0)</f>
        <v>https://upload.wikimedia.org/wikipedia/commons/4/44/Coat_of_arms_of_Magallanes%2C_Chile.svg</v>
      </c>
      <c r="K8574" t="str">
        <f>+VLOOKUP(Tabla1[[#This Row],[Codreg]],$G$347:$K$362,5,0)</f>
        <v>https://raw.githubusercontent.com/Sud-Austral/LOGOS-DATA/main/LocalizaReg/12.jpg</v>
      </c>
    </row>
    <row r="8575" spans="1:11" x14ac:dyDescent="0.3">
      <c r="A8575" t="s">
        <v>277</v>
      </c>
      <c r="B8575">
        <v>12</v>
      </c>
      <c r="G8575" s="7">
        <v>99112881026</v>
      </c>
      <c r="H8575" t="s">
        <v>25010</v>
      </c>
      <c r="I8575" t="s">
        <v>8994</v>
      </c>
      <c r="J8575" t="str">
        <f>+VLOOKUP(Tabla1[[#This Row],[Codreg]],$G$347:$K$362,4,0)</f>
        <v>https://upload.wikimedia.org/wikipedia/commons/4/44/Coat_of_arms_of_Magallanes%2C_Chile.svg</v>
      </c>
      <c r="K8575" t="str">
        <f>+VLOOKUP(Tabla1[[#This Row],[Codreg]],$G$347:$K$362,5,0)</f>
        <v>https://raw.githubusercontent.com/Sud-Austral/LOGOS-DATA/main/LocalizaReg/12.jpg</v>
      </c>
    </row>
    <row r="8576" spans="1:11" x14ac:dyDescent="0.3">
      <c r="A8576" t="s">
        <v>277</v>
      </c>
      <c r="B8576">
        <v>12</v>
      </c>
      <c r="G8576" s="7">
        <v>99112881019</v>
      </c>
      <c r="H8576" t="s">
        <v>25010</v>
      </c>
      <c r="I8576" t="s">
        <v>8995</v>
      </c>
      <c r="J8576" t="str">
        <f>+VLOOKUP(Tabla1[[#This Row],[Codreg]],$G$347:$K$362,4,0)</f>
        <v>https://upload.wikimedia.org/wikipedia/commons/4/44/Coat_of_arms_of_Magallanes%2C_Chile.svg</v>
      </c>
      <c r="K8576" t="str">
        <f>+VLOOKUP(Tabla1[[#This Row],[Codreg]],$G$347:$K$362,5,0)</f>
        <v>https://raw.githubusercontent.com/Sud-Austral/LOGOS-DATA/main/LocalizaReg/12.jpg</v>
      </c>
    </row>
    <row r="8577" spans="1:11" x14ac:dyDescent="0.3">
      <c r="A8577" t="s">
        <v>277</v>
      </c>
      <c r="B8577">
        <v>12</v>
      </c>
      <c r="G8577" s="7">
        <v>99112850177</v>
      </c>
      <c r="H8577" t="s">
        <v>25010</v>
      </c>
      <c r="I8577" t="s">
        <v>8996</v>
      </c>
      <c r="J8577" t="str">
        <f>+VLOOKUP(Tabla1[[#This Row],[Codreg]],$G$347:$K$362,4,0)</f>
        <v>https://upload.wikimedia.org/wikipedia/commons/4/44/Coat_of_arms_of_Magallanes%2C_Chile.svg</v>
      </c>
      <c r="K8577" t="str">
        <f>+VLOOKUP(Tabla1[[#This Row],[Codreg]],$G$347:$K$362,5,0)</f>
        <v>https://raw.githubusercontent.com/Sud-Austral/LOGOS-DATA/main/LocalizaReg/12.jpg</v>
      </c>
    </row>
    <row r="8578" spans="1:11" x14ac:dyDescent="0.3">
      <c r="A8578" t="s">
        <v>277</v>
      </c>
      <c r="B8578">
        <v>12</v>
      </c>
      <c r="G8578" s="7">
        <v>99112850165</v>
      </c>
      <c r="H8578" t="s">
        <v>25010</v>
      </c>
      <c r="I8578" t="s">
        <v>8997</v>
      </c>
      <c r="J8578" t="str">
        <f>+VLOOKUP(Tabla1[[#This Row],[Codreg]],$G$347:$K$362,4,0)</f>
        <v>https://upload.wikimedia.org/wikipedia/commons/4/44/Coat_of_arms_of_Magallanes%2C_Chile.svg</v>
      </c>
      <c r="K8578" t="str">
        <f>+VLOOKUP(Tabla1[[#This Row],[Codreg]],$G$347:$K$362,5,0)</f>
        <v>https://raw.githubusercontent.com/Sud-Austral/LOGOS-DATA/main/LocalizaReg/12.jpg</v>
      </c>
    </row>
    <row r="8579" spans="1:11" x14ac:dyDescent="0.3">
      <c r="A8579" t="s">
        <v>277</v>
      </c>
      <c r="B8579">
        <v>12</v>
      </c>
      <c r="G8579" s="7">
        <v>99112850173</v>
      </c>
      <c r="H8579" t="s">
        <v>25010</v>
      </c>
      <c r="I8579" t="s">
        <v>8998</v>
      </c>
      <c r="J8579" t="str">
        <f>+VLOOKUP(Tabla1[[#This Row],[Codreg]],$G$347:$K$362,4,0)</f>
        <v>https://upload.wikimedia.org/wikipedia/commons/4/44/Coat_of_arms_of_Magallanes%2C_Chile.svg</v>
      </c>
      <c r="K8579" t="str">
        <f>+VLOOKUP(Tabla1[[#This Row],[Codreg]],$G$347:$K$362,5,0)</f>
        <v>https://raw.githubusercontent.com/Sud-Austral/LOGOS-DATA/main/LocalizaReg/12.jpg</v>
      </c>
    </row>
    <row r="8580" spans="1:11" x14ac:dyDescent="0.3">
      <c r="A8580" t="s">
        <v>277</v>
      </c>
      <c r="B8580">
        <v>12</v>
      </c>
      <c r="G8580" s="7">
        <v>99112850174</v>
      </c>
      <c r="H8580" t="s">
        <v>25010</v>
      </c>
      <c r="I8580" t="s">
        <v>8999</v>
      </c>
      <c r="J8580" t="str">
        <f>+VLOOKUP(Tabla1[[#This Row],[Codreg]],$G$347:$K$362,4,0)</f>
        <v>https://upload.wikimedia.org/wikipedia/commons/4/44/Coat_of_arms_of_Magallanes%2C_Chile.svg</v>
      </c>
      <c r="K8580" t="str">
        <f>+VLOOKUP(Tabla1[[#This Row],[Codreg]],$G$347:$K$362,5,0)</f>
        <v>https://raw.githubusercontent.com/Sud-Austral/LOGOS-DATA/main/LocalizaReg/12.jpg</v>
      </c>
    </row>
    <row r="8581" spans="1:11" x14ac:dyDescent="0.3">
      <c r="A8581" t="s">
        <v>277</v>
      </c>
      <c r="B8581">
        <v>12</v>
      </c>
      <c r="G8581" s="7">
        <v>99112850179</v>
      </c>
      <c r="H8581" t="s">
        <v>25010</v>
      </c>
      <c r="I8581" t="s">
        <v>9000</v>
      </c>
      <c r="J8581" t="str">
        <f>+VLOOKUP(Tabla1[[#This Row],[Codreg]],$G$347:$K$362,4,0)</f>
        <v>https://upload.wikimedia.org/wikipedia/commons/4/44/Coat_of_arms_of_Magallanes%2C_Chile.svg</v>
      </c>
      <c r="K8581" t="str">
        <f>+VLOOKUP(Tabla1[[#This Row],[Codreg]],$G$347:$K$362,5,0)</f>
        <v>https://raw.githubusercontent.com/Sud-Austral/LOGOS-DATA/main/LocalizaReg/12.jpg</v>
      </c>
    </row>
    <row r="8582" spans="1:11" x14ac:dyDescent="0.3">
      <c r="A8582" t="s">
        <v>277</v>
      </c>
      <c r="B8582">
        <v>12</v>
      </c>
      <c r="G8582" s="7">
        <v>99112850188</v>
      </c>
      <c r="H8582" t="s">
        <v>25010</v>
      </c>
      <c r="I8582" t="s">
        <v>9001</v>
      </c>
      <c r="J8582" t="str">
        <f>+VLOOKUP(Tabla1[[#This Row],[Codreg]],$G$347:$K$362,4,0)</f>
        <v>https://upload.wikimedia.org/wikipedia/commons/4/44/Coat_of_arms_of_Magallanes%2C_Chile.svg</v>
      </c>
      <c r="K8582" t="str">
        <f>+VLOOKUP(Tabla1[[#This Row],[Codreg]],$G$347:$K$362,5,0)</f>
        <v>https://raw.githubusercontent.com/Sud-Austral/LOGOS-DATA/main/LocalizaReg/12.jpg</v>
      </c>
    </row>
    <row r="8583" spans="1:11" x14ac:dyDescent="0.3">
      <c r="A8583" t="s">
        <v>277</v>
      </c>
      <c r="B8583">
        <v>12</v>
      </c>
      <c r="G8583" s="7">
        <v>99112850079</v>
      </c>
      <c r="H8583" t="s">
        <v>25010</v>
      </c>
      <c r="I8583" t="s">
        <v>9002</v>
      </c>
      <c r="J8583" t="str">
        <f>+VLOOKUP(Tabla1[[#This Row],[Codreg]],$G$347:$K$362,4,0)</f>
        <v>https://upload.wikimedia.org/wikipedia/commons/4/44/Coat_of_arms_of_Magallanes%2C_Chile.svg</v>
      </c>
      <c r="K8583" t="str">
        <f>+VLOOKUP(Tabla1[[#This Row],[Codreg]],$G$347:$K$362,5,0)</f>
        <v>https://raw.githubusercontent.com/Sud-Austral/LOGOS-DATA/main/LocalizaReg/12.jpg</v>
      </c>
    </row>
    <row r="8584" spans="1:11" x14ac:dyDescent="0.3">
      <c r="A8584" t="s">
        <v>277</v>
      </c>
      <c r="B8584">
        <v>12</v>
      </c>
      <c r="G8584" s="7">
        <v>99112850065</v>
      </c>
      <c r="H8584" t="s">
        <v>25010</v>
      </c>
      <c r="I8584" t="s">
        <v>9003</v>
      </c>
      <c r="J8584" t="str">
        <f>+VLOOKUP(Tabla1[[#This Row],[Codreg]],$G$347:$K$362,4,0)</f>
        <v>https://upload.wikimedia.org/wikipedia/commons/4/44/Coat_of_arms_of_Magallanes%2C_Chile.svg</v>
      </c>
      <c r="K8584" t="str">
        <f>+VLOOKUP(Tabla1[[#This Row],[Codreg]],$G$347:$K$362,5,0)</f>
        <v>https://raw.githubusercontent.com/Sud-Austral/LOGOS-DATA/main/LocalizaReg/12.jpg</v>
      </c>
    </row>
    <row r="8585" spans="1:11" x14ac:dyDescent="0.3">
      <c r="A8585" t="s">
        <v>277</v>
      </c>
      <c r="B8585">
        <v>12</v>
      </c>
      <c r="G8585" s="7">
        <v>99112850057</v>
      </c>
      <c r="H8585" t="s">
        <v>25010</v>
      </c>
      <c r="I8585" t="s">
        <v>9004</v>
      </c>
      <c r="J8585" t="str">
        <f>+VLOOKUP(Tabla1[[#This Row],[Codreg]],$G$347:$K$362,4,0)</f>
        <v>https://upload.wikimedia.org/wikipedia/commons/4/44/Coat_of_arms_of_Magallanes%2C_Chile.svg</v>
      </c>
      <c r="K8585" t="str">
        <f>+VLOOKUP(Tabla1[[#This Row],[Codreg]],$G$347:$K$362,5,0)</f>
        <v>https://raw.githubusercontent.com/Sud-Austral/LOGOS-DATA/main/LocalizaReg/12.jpg</v>
      </c>
    </row>
    <row r="8586" spans="1:11" x14ac:dyDescent="0.3">
      <c r="A8586" t="s">
        <v>277</v>
      </c>
      <c r="B8586">
        <v>12</v>
      </c>
      <c r="G8586" s="7">
        <v>99112850052</v>
      </c>
      <c r="H8586" t="s">
        <v>25010</v>
      </c>
      <c r="I8586" t="s">
        <v>9005</v>
      </c>
      <c r="J8586" t="str">
        <f>+VLOOKUP(Tabla1[[#This Row],[Codreg]],$G$347:$K$362,4,0)</f>
        <v>https://upload.wikimedia.org/wikipedia/commons/4/44/Coat_of_arms_of_Magallanes%2C_Chile.svg</v>
      </c>
      <c r="K8586" t="str">
        <f>+VLOOKUP(Tabla1[[#This Row],[Codreg]],$G$347:$K$362,5,0)</f>
        <v>https://raw.githubusercontent.com/Sud-Austral/LOGOS-DATA/main/LocalizaReg/12.jpg</v>
      </c>
    </row>
    <row r="8587" spans="1:11" x14ac:dyDescent="0.3">
      <c r="A8587" t="s">
        <v>277</v>
      </c>
      <c r="B8587">
        <v>12</v>
      </c>
      <c r="G8587" s="7">
        <v>99112850049</v>
      </c>
      <c r="H8587" t="s">
        <v>25010</v>
      </c>
      <c r="I8587" t="s">
        <v>9006</v>
      </c>
      <c r="J8587" t="str">
        <f>+VLOOKUP(Tabla1[[#This Row],[Codreg]],$G$347:$K$362,4,0)</f>
        <v>https://upload.wikimedia.org/wikipedia/commons/4/44/Coat_of_arms_of_Magallanes%2C_Chile.svg</v>
      </c>
      <c r="K8587" t="str">
        <f>+VLOOKUP(Tabla1[[#This Row],[Codreg]],$G$347:$K$362,5,0)</f>
        <v>https://raw.githubusercontent.com/Sud-Austral/LOGOS-DATA/main/LocalizaReg/12.jpg</v>
      </c>
    </row>
    <row r="8588" spans="1:11" x14ac:dyDescent="0.3">
      <c r="A8588" t="s">
        <v>277</v>
      </c>
      <c r="B8588">
        <v>12</v>
      </c>
      <c r="G8588" s="7">
        <v>99112850070</v>
      </c>
      <c r="H8588" t="s">
        <v>25010</v>
      </c>
      <c r="I8588" t="s">
        <v>9007</v>
      </c>
      <c r="J8588" t="str">
        <f>+VLOOKUP(Tabla1[[#This Row],[Codreg]],$G$347:$K$362,4,0)</f>
        <v>https://upload.wikimedia.org/wikipedia/commons/4/44/Coat_of_arms_of_Magallanes%2C_Chile.svg</v>
      </c>
      <c r="K8588" t="str">
        <f>+VLOOKUP(Tabla1[[#This Row],[Codreg]],$G$347:$K$362,5,0)</f>
        <v>https://raw.githubusercontent.com/Sud-Austral/LOGOS-DATA/main/LocalizaReg/12.jpg</v>
      </c>
    </row>
    <row r="8589" spans="1:11" x14ac:dyDescent="0.3">
      <c r="A8589" t="s">
        <v>277</v>
      </c>
      <c r="B8589">
        <v>12</v>
      </c>
      <c r="G8589" s="7">
        <v>99112850036</v>
      </c>
      <c r="H8589" t="s">
        <v>25010</v>
      </c>
      <c r="I8589" t="s">
        <v>9008</v>
      </c>
      <c r="J8589" t="str">
        <f>+VLOOKUP(Tabla1[[#This Row],[Codreg]],$G$347:$K$362,4,0)</f>
        <v>https://upload.wikimedia.org/wikipedia/commons/4/44/Coat_of_arms_of_Magallanes%2C_Chile.svg</v>
      </c>
      <c r="K8589" t="str">
        <f>+VLOOKUP(Tabla1[[#This Row],[Codreg]],$G$347:$K$362,5,0)</f>
        <v>https://raw.githubusercontent.com/Sud-Austral/LOGOS-DATA/main/LocalizaReg/12.jpg</v>
      </c>
    </row>
    <row r="8590" spans="1:11" x14ac:dyDescent="0.3">
      <c r="A8590" t="s">
        <v>277</v>
      </c>
      <c r="B8590">
        <v>12</v>
      </c>
      <c r="G8590" s="7">
        <v>99112833072</v>
      </c>
      <c r="H8590" t="s">
        <v>25010</v>
      </c>
      <c r="I8590" t="s">
        <v>9009</v>
      </c>
      <c r="J8590" t="str">
        <f>+VLOOKUP(Tabla1[[#This Row],[Codreg]],$G$347:$K$362,4,0)</f>
        <v>https://upload.wikimedia.org/wikipedia/commons/4/44/Coat_of_arms_of_Magallanes%2C_Chile.svg</v>
      </c>
      <c r="K8590" t="str">
        <f>+VLOOKUP(Tabla1[[#This Row],[Codreg]],$G$347:$K$362,5,0)</f>
        <v>https://raw.githubusercontent.com/Sud-Austral/LOGOS-DATA/main/LocalizaReg/12.jpg</v>
      </c>
    </row>
    <row r="8591" spans="1:11" x14ac:dyDescent="0.3">
      <c r="A8591" t="s">
        <v>277</v>
      </c>
      <c r="B8591">
        <v>12</v>
      </c>
      <c r="G8591" s="7">
        <v>99112834040</v>
      </c>
      <c r="H8591" t="s">
        <v>25010</v>
      </c>
      <c r="I8591" t="s">
        <v>9010</v>
      </c>
      <c r="J8591" t="str">
        <f>+VLOOKUP(Tabla1[[#This Row],[Codreg]],$G$347:$K$362,4,0)</f>
        <v>https://upload.wikimedia.org/wikipedia/commons/4/44/Coat_of_arms_of_Magallanes%2C_Chile.svg</v>
      </c>
      <c r="K8591" t="str">
        <f>+VLOOKUP(Tabla1[[#This Row],[Codreg]],$G$347:$K$362,5,0)</f>
        <v>https://raw.githubusercontent.com/Sud-Austral/LOGOS-DATA/main/LocalizaReg/12.jpg</v>
      </c>
    </row>
    <row r="8592" spans="1:11" x14ac:dyDescent="0.3">
      <c r="A8592" t="s">
        <v>277</v>
      </c>
      <c r="B8592">
        <v>12</v>
      </c>
      <c r="G8592" s="7">
        <v>99112850082</v>
      </c>
      <c r="H8592" t="s">
        <v>25010</v>
      </c>
      <c r="I8592" t="s">
        <v>9011</v>
      </c>
      <c r="J8592" t="str">
        <f>+VLOOKUP(Tabla1[[#This Row],[Codreg]],$G$347:$K$362,4,0)</f>
        <v>https://upload.wikimedia.org/wikipedia/commons/4/44/Coat_of_arms_of_Magallanes%2C_Chile.svg</v>
      </c>
      <c r="K8592" t="str">
        <f>+VLOOKUP(Tabla1[[#This Row],[Codreg]],$G$347:$K$362,5,0)</f>
        <v>https://raw.githubusercontent.com/Sud-Austral/LOGOS-DATA/main/LocalizaReg/12.jpg</v>
      </c>
    </row>
    <row r="8593" spans="1:11" x14ac:dyDescent="0.3">
      <c r="A8593" t="s">
        <v>277</v>
      </c>
      <c r="B8593">
        <v>12</v>
      </c>
      <c r="G8593" s="7">
        <v>99112850083</v>
      </c>
      <c r="H8593" t="s">
        <v>25010</v>
      </c>
      <c r="I8593" t="s">
        <v>9012</v>
      </c>
      <c r="J8593" t="str">
        <f>+VLOOKUP(Tabla1[[#This Row],[Codreg]],$G$347:$K$362,4,0)</f>
        <v>https://upload.wikimedia.org/wikipedia/commons/4/44/Coat_of_arms_of_Magallanes%2C_Chile.svg</v>
      </c>
      <c r="K8593" t="str">
        <f>+VLOOKUP(Tabla1[[#This Row],[Codreg]],$G$347:$K$362,5,0)</f>
        <v>https://raw.githubusercontent.com/Sud-Austral/LOGOS-DATA/main/LocalizaReg/12.jpg</v>
      </c>
    </row>
    <row r="8594" spans="1:11" x14ac:dyDescent="0.3">
      <c r="A8594" t="s">
        <v>277</v>
      </c>
      <c r="B8594">
        <v>12</v>
      </c>
      <c r="G8594" s="7">
        <v>99112833068</v>
      </c>
      <c r="H8594" t="s">
        <v>25010</v>
      </c>
      <c r="I8594" t="s">
        <v>9013</v>
      </c>
      <c r="J8594" t="str">
        <f>+VLOOKUP(Tabla1[[#This Row],[Codreg]],$G$347:$K$362,4,0)</f>
        <v>https://upload.wikimedia.org/wikipedia/commons/4/44/Coat_of_arms_of_Magallanes%2C_Chile.svg</v>
      </c>
      <c r="K8594" t="str">
        <f>+VLOOKUP(Tabla1[[#This Row],[Codreg]],$G$347:$K$362,5,0)</f>
        <v>https://raw.githubusercontent.com/Sud-Austral/LOGOS-DATA/main/LocalizaReg/12.jpg</v>
      </c>
    </row>
    <row r="8595" spans="1:11" x14ac:dyDescent="0.3">
      <c r="A8595" t="s">
        <v>277</v>
      </c>
      <c r="B8595">
        <v>12</v>
      </c>
      <c r="G8595" s="7">
        <v>99112833043</v>
      </c>
      <c r="H8595" t="s">
        <v>25010</v>
      </c>
      <c r="I8595" t="s">
        <v>9014</v>
      </c>
      <c r="J8595" t="str">
        <f>+VLOOKUP(Tabla1[[#This Row],[Codreg]],$G$347:$K$362,4,0)</f>
        <v>https://upload.wikimedia.org/wikipedia/commons/4/44/Coat_of_arms_of_Magallanes%2C_Chile.svg</v>
      </c>
      <c r="K8595" t="str">
        <f>+VLOOKUP(Tabla1[[#This Row],[Codreg]],$G$347:$K$362,5,0)</f>
        <v>https://raw.githubusercontent.com/Sud-Austral/LOGOS-DATA/main/LocalizaReg/12.jpg</v>
      </c>
    </row>
    <row r="8596" spans="1:11" x14ac:dyDescent="0.3">
      <c r="A8596" t="s">
        <v>277</v>
      </c>
      <c r="B8596">
        <v>12</v>
      </c>
      <c r="G8596" s="7">
        <v>99112833003</v>
      </c>
      <c r="H8596" t="s">
        <v>25010</v>
      </c>
      <c r="I8596" t="s">
        <v>9015</v>
      </c>
      <c r="J8596" t="str">
        <f>+VLOOKUP(Tabla1[[#This Row],[Codreg]],$G$347:$K$362,4,0)</f>
        <v>https://upload.wikimedia.org/wikipedia/commons/4/44/Coat_of_arms_of_Magallanes%2C_Chile.svg</v>
      </c>
      <c r="K8596" t="str">
        <f>+VLOOKUP(Tabla1[[#This Row],[Codreg]],$G$347:$K$362,5,0)</f>
        <v>https://raw.githubusercontent.com/Sud-Austral/LOGOS-DATA/main/LocalizaReg/12.jpg</v>
      </c>
    </row>
    <row r="8597" spans="1:11" x14ac:dyDescent="0.3">
      <c r="A8597" t="s">
        <v>277</v>
      </c>
      <c r="B8597">
        <v>12</v>
      </c>
      <c r="G8597" s="7">
        <v>99112833041</v>
      </c>
      <c r="H8597" t="s">
        <v>25010</v>
      </c>
      <c r="I8597" t="s">
        <v>9016</v>
      </c>
      <c r="J8597" t="str">
        <f>+VLOOKUP(Tabla1[[#This Row],[Codreg]],$G$347:$K$362,4,0)</f>
        <v>https://upload.wikimedia.org/wikipedia/commons/4/44/Coat_of_arms_of_Magallanes%2C_Chile.svg</v>
      </c>
      <c r="K8597" t="str">
        <f>+VLOOKUP(Tabla1[[#This Row],[Codreg]],$G$347:$K$362,5,0)</f>
        <v>https://raw.githubusercontent.com/Sud-Austral/LOGOS-DATA/main/LocalizaReg/12.jpg</v>
      </c>
    </row>
    <row r="8598" spans="1:11" x14ac:dyDescent="0.3">
      <c r="A8598" t="s">
        <v>277</v>
      </c>
      <c r="B8598">
        <v>12</v>
      </c>
      <c r="G8598" s="7">
        <v>99112832005</v>
      </c>
      <c r="H8598" t="s">
        <v>25010</v>
      </c>
      <c r="I8598" t="s">
        <v>9017</v>
      </c>
      <c r="J8598" t="str">
        <f>+VLOOKUP(Tabla1[[#This Row],[Codreg]],$G$347:$K$362,4,0)</f>
        <v>https://upload.wikimedia.org/wikipedia/commons/4/44/Coat_of_arms_of_Magallanes%2C_Chile.svg</v>
      </c>
      <c r="K8598" t="str">
        <f>+VLOOKUP(Tabla1[[#This Row],[Codreg]],$G$347:$K$362,5,0)</f>
        <v>https://raw.githubusercontent.com/Sud-Austral/LOGOS-DATA/main/LocalizaReg/12.jpg</v>
      </c>
    </row>
    <row r="8599" spans="1:11" x14ac:dyDescent="0.3">
      <c r="A8599" t="s">
        <v>277</v>
      </c>
      <c r="B8599">
        <v>12</v>
      </c>
      <c r="G8599" s="7">
        <v>99112833036</v>
      </c>
      <c r="H8599" t="s">
        <v>25010</v>
      </c>
      <c r="I8599" t="s">
        <v>9018</v>
      </c>
      <c r="J8599" t="str">
        <f>+VLOOKUP(Tabla1[[#This Row],[Codreg]],$G$347:$K$362,4,0)</f>
        <v>https://upload.wikimedia.org/wikipedia/commons/4/44/Coat_of_arms_of_Magallanes%2C_Chile.svg</v>
      </c>
      <c r="K8599" t="str">
        <f>+VLOOKUP(Tabla1[[#This Row],[Codreg]],$G$347:$K$362,5,0)</f>
        <v>https://raw.githubusercontent.com/Sud-Austral/LOGOS-DATA/main/LocalizaReg/12.jpg</v>
      </c>
    </row>
    <row r="8600" spans="1:11" x14ac:dyDescent="0.3">
      <c r="A8600" t="s">
        <v>277</v>
      </c>
      <c r="B8600">
        <v>12</v>
      </c>
      <c r="G8600" s="7">
        <v>99112833059</v>
      </c>
      <c r="H8600" t="s">
        <v>25010</v>
      </c>
      <c r="I8600" t="s">
        <v>9019</v>
      </c>
      <c r="J8600" t="str">
        <f>+VLOOKUP(Tabla1[[#This Row],[Codreg]],$G$347:$K$362,4,0)</f>
        <v>https://upload.wikimedia.org/wikipedia/commons/4/44/Coat_of_arms_of_Magallanes%2C_Chile.svg</v>
      </c>
      <c r="K8600" t="str">
        <f>+VLOOKUP(Tabla1[[#This Row],[Codreg]],$G$347:$K$362,5,0)</f>
        <v>https://raw.githubusercontent.com/Sud-Austral/LOGOS-DATA/main/LocalizaReg/12.jpg</v>
      </c>
    </row>
    <row r="8601" spans="1:11" x14ac:dyDescent="0.3">
      <c r="A8601" t="s">
        <v>277</v>
      </c>
      <c r="B8601">
        <v>12</v>
      </c>
      <c r="G8601" s="7">
        <v>99112833066</v>
      </c>
      <c r="H8601" t="s">
        <v>25010</v>
      </c>
      <c r="I8601" t="s">
        <v>9020</v>
      </c>
      <c r="J8601" t="str">
        <f>+VLOOKUP(Tabla1[[#This Row],[Codreg]],$G$347:$K$362,4,0)</f>
        <v>https://upload.wikimedia.org/wikipedia/commons/4/44/Coat_of_arms_of_Magallanes%2C_Chile.svg</v>
      </c>
      <c r="K8601" t="str">
        <f>+VLOOKUP(Tabla1[[#This Row],[Codreg]],$G$347:$K$362,5,0)</f>
        <v>https://raw.githubusercontent.com/Sud-Austral/LOGOS-DATA/main/LocalizaReg/12.jpg</v>
      </c>
    </row>
    <row r="8602" spans="1:11" x14ac:dyDescent="0.3">
      <c r="A8602" t="s">
        <v>277</v>
      </c>
      <c r="B8602">
        <v>12</v>
      </c>
      <c r="G8602" s="7">
        <v>99112833061</v>
      </c>
      <c r="H8602" t="s">
        <v>25010</v>
      </c>
      <c r="I8602" t="s">
        <v>9021</v>
      </c>
      <c r="J8602" t="str">
        <f>+VLOOKUP(Tabla1[[#This Row],[Codreg]],$G$347:$K$362,4,0)</f>
        <v>https://upload.wikimedia.org/wikipedia/commons/4/44/Coat_of_arms_of_Magallanes%2C_Chile.svg</v>
      </c>
      <c r="K8602" t="str">
        <f>+VLOOKUP(Tabla1[[#This Row],[Codreg]],$G$347:$K$362,5,0)</f>
        <v>https://raw.githubusercontent.com/Sud-Austral/LOGOS-DATA/main/LocalizaReg/12.jpg</v>
      </c>
    </row>
    <row r="8603" spans="1:11" x14ac:dyDescent="0.3">
      <c r="A8603" t="s">
        <v>277</v>
      </c>
      <c r="B8603">
        <v>12</v>
      </c>
      <c r="G8603" s="7">
        <v>99112850108</v>
      </c>
      <c r="H8603" t="s">
        <v>25010</v>
      </c>
      <c r="I8603" t="s">
        <v>9022</v>
      </c>
      <c r="J8603" t="str">
        <f>+VLOOKUP(Tabla1[[#This Row],[Codreg]],$G$347:$K$362,4,0)</f>
        <v>https://upload.wikimedia.org/wikipedia/commons/4/44/Coat_of_arms_of_Magallanes%2C_Chile.svg</v>
      </c>
      <c r="K8603" t="str">
        <f>+VLOOKUP(Tabla1[[#This Row],[Codreg]],$G$347:$K$362,5,0)</f>
        <v>https://raw.githubusercontent.com/Sud-Austral/LOGOS-DATA/main/LocalizaReg/12.jpg</v>
      </c>
    </row>
    <row r="8604" spans="1:11" x14ac:dyDescent="0.3">
      <c r="A8604" t="s">
        <v>277</v>
      </c>
      <c r="B8604">
        <v>12</v>
      </c>
      <c r="G8604" s="7">
        <v>99112833056</v>
      </c>
      <c r="H8604" t="s">
        <v>25010</v>
      </c>
      <c r="I8604" t="s">
        <v>9023</v>
      </c>
      <c r="J8604" t="str">
        <f>+VLOOKUP(Tabla1[[#This Row],[Codreg]],$G$347:$K$362,4,0)</f>
        <v>https://upload.wikimedia.org/wikipedia/commons/4/44/Coat_of_arms_of_Magallanes%2C_Chile.svg</v>
      </c>
      <c r="K8604" t="str">
        <f>+VLOOKUP(Tabla1[[#This Row],[Codreg]],$G$347:$K$362,5,0)</f>
        <v>https://raw.githubusercontent.com/Sud-Austral/LOGOS-DATA/main/LocalizaReg/12.jpg</v>
      </c>
    </row>
    <row r="8605" spans="1:11" x14ac:dyDescent="0.3">
      <c r="A8605" t="s">
        <v>277</v>
      </c>
      <c r="B8605">
        <v>12</v>
      </c>
      <c r="G8605" s="7">
        <v>99112850117</v>
      </c>
      <c r="H8605" t="s">
        <v>25010</v>
      </c>
      <c r="I8605" t="s">
        <v>9024</v>
      </c>
      <c r="J8605" t="str">
        <f>+VLOOKUP(Tabla1[[#This Row],[Codreg]],$G$347:$K$362,4,0)</f>
        <v>https://upload.wikimedia.org/wikipedia/commons/4/44/Coat_of_arms_of_Magallanes%2C_Chile.svg</v>
      </c>
      <c r="K8605" t="str">
        <f>+VLOOKUP(Tabla1[[#This Row],[Codreg]],$G$347:$K$362,5,0)</f>
        <v>https://raw.githubusercontent.com/Sud-Austral/LOGOS-DATA/main/LocalizaReg/12.jpg</v>
      </c>
    </row>
    <row r="8606" spans="1:11" x14ac:dyDescent="0.3">
      <c r="A8606" t="s">
        <v>277</v>
      </c>
      <c r="B8606">
        <v>12</v>
      </c>
      <c r="G8606" s="7">
        <v>99112850110</v>
      </c>
      <c r="H8606" t="s">
        <v>25010</v>
      </c>
      <c r="I8606" t="s">
        <v>9025</v>
      </c>
      <c r="J8606" t="str">
        <f>+VLOOKUP(Tabla1[[#This Row],[Codreg]],$G$347:$K$362,4,0)</f>
        <v>https://upload.wikimedia.org/wikipedia/commons/4/44/Coat_of_arms_of_Magallanes%2C_Chile.svg</v>
      </c>
      <c r="K8606" t="str">
        <f>+VLOOKUP(Tabla1[[#This Row],[Codreg]],$G$347:$K$362,5,0)</f>
        <v>https://raw.githubusercontent.com/Sud-Austral/LOGOS-DATA/main/LocalizaReg/12.jpg</v>
      </c>
    </row>
    <row r="8607" spans="1:11" x14ac:dyDescent="0.3">
      <c r="A8607" t="s">
        <v>277</v>
      </c>
      <c r="B8607">
        <v>12</v>
      </c>
      <c r="G8607" s="7">
        <v>99112850109</v>
      </c>
      <c r="H8607" t="s">
        <v>25010</v>
      </c>
      <c r="I8607" t="s">
        <v>9026</v>
      </c>
      <c r="J8607" t="str">
        <f>+VLOOKUP(Tabla1[[#This Row],[Codreg]],$G$347:$K$362,4,0)</f>
        <v>https://upload.wikimedia.org/wikipedia/commons/4/44/Coat_of_arms_of_Magallanes%2C_Chile.svg</v>
      </c>
      <c r="K8607" t="str">
        <f>+VLOOKUP(Tabla1[[#This Row],[Codreg]],$G$347:$K$362,5,0)</f>
        <v>https://raw.githubusercontent.com/Sud-Austral/LOGOS-DATA/main/LocalizaReg/12.jpg</v>
      </c>
    </row>
    <row r="8608" spans="1:11" x14ac:dyDescent="0.3">
      <c r="A8608" t="s">
        <v>277</v>
      </c>
      <c r="B8608">
        <v>12</v>
      </c>
      <c r="G8608" s="7">
        <v>99112881015</v>
      </c>
      <c r="H8608" t="s">
        <v>25010</v>
      </c>
      <c r="I8608" t="s">
        <v>9027</v>
      </c>
      <c r="J8608" t="str">
        <f>+VLOOKUP(Tabla1[[#This Row],[Codreg]],$G$347:$K$362,4,0)</f>
        <v>https://upload.wikimedia.org/wikipedia/commons/4/44/Coat_of_arms_of_Magallanes%2C_Chile.svg</v>
      </c>
      <c r="K8608" t="str">
        <f>+VLOOKUP(Tabla1[[#This Row],[Codreg]],$G$347:$K$362,5,0)</f>
        <v>https://raw.githubusercontent.com/Sud-Austral/LOGOS-DATA/main/LocalizaReg/12.jpg</v>
      </c>
    </row>
    <row r="8609" spans="1:11" x14ac:dyDescent="0.3">
      <c r="A8609" t="s">
        <v>277</v>
      </c>
      <c r="B8609">
        <v>12</v>
      </c>
      <c r="G8609" s="7">
        <v>99112881018</v>
      </c>
      <c r="H8609" t="s">
        <v>25010</v>
      </c>
      <c r="I8609" t="s">
        <v>9028</v>
      </c>
      <c r="J8609" t="str">
        <f>+VLOOKUP(Tabla1[[#This Row],[Codreg]],$G$347:$K$362,4,0)</f>
        <v>https://upload.wikimedia.org/wikipedia/commons/4/44/Coat_of_arms_of_Magallanes%2C_Chile.svg</v>
      </c>
      <c r="K8609" t="str">
        <f>+VLOOKUP(Tabla1[[#This Row],[Codreg]],$G$347:$K$362,5,0)</f>
        <v>https://raw.githubusercontent.com/Sud-Austral/LOGOS-DATA/main/LocalizaReg/12.jpg</v>
      </c>
    </row>
    <row r="8610" spans="1:11" x14ac:dyDescent="0.3">
      <c r="A8610" t="s">
        <v>277</v>
      </c>
      <c r="B8610">
        <v>12</v>
      </c>
      <c r="G8610" s="7">
        <v>99112881010</v>
      </c>
      <c r="H8610" t="s">
        <v>25010</v>
      </c>
      <c r="I8610" t="s">
        <v>9029</v>
      </c>
      <c r="J8610" t="str">
        <f>+VLOOKUP(Tabla1[[#This Row],[Codreg]],$G$347:$K$362,4,0)</f>
        <v>https://upload.wikimedia.org/wikipedia/commons/4/44/Coat_of_arms_of_Magallanes%2C_Chile.svg</v>
      </c>
      <c r="K8610" t="str">
        <f>+VLOOKUP(Tabla1[[#This Row],[Codreg]],$G$347:$K$362,5,0)</f>
        <v>https://raw.githubusercontent.com/Sud-Austral/LOGOS-DATA/main/LocalizaReg/12.jpg</v>
      </c>
    </row>
    <row r="8611" spans="1:11" x14ac:dyDescent="0.3">
      <c r="A8611" t="s">
        <v>277</v>
      </c>
      <c r="B8611">
        <v>12</v>
      </c>
      <c r="G8611" s="7">
        <v>99112881074</v>
      </c>
      <c r="H8611" t="s">
        <v>25010</v>
      </c>
      <c r="I8611" t="s">
        <v>9030</v>
      </c>
      <c r="J8611" t="str">
        <f>+VLOOKUP(Tabla1[[#This Row],[Codreg]],$G$347:$K$362,4,0)</f>
        <v>https://upload.wikimedia.org/wikipedia/commons/4/44/Coat_of_arms_of_Magallanes%2C_Chile.svg</v>
      </c>
      <c r="K8611" t="str">
        <f>+VLOOKUP(Tabla1[[#This Row],[Codreg]],$G$347:$K$362,5,0)</f>
        <v>https://raw.githubusercontent.com/Sud-Austral/LOGOS-DATA/main/LocalizaReg/12.jpg</v>
      </c>
    </row>
    <row r="8612" spans="1:11" x14ac:dyDescent="0.3">
      <c r="A8612" t="s">
        <v>277</v>
      </c>
      <c r="B8612">
        <v>12</v>
      </c>
      <c r="G8612" s="7">
        <v>99112881075</v>
      </c>
      <c r="H8612" t="s">
        <v>25010</v>
      </c>
      <c r="I8612" t="s">
        <v>9031</v>
      </c>
      <c r="J8612" t="str">
        <f>+VLOOKUP(Tabla1[[#This Row],[Codreg]],$G$347:$K$362,4,0)</f>
        <v>https://upload.wikimedia.org/wikipedia/commons/4/44/Coat_of_arms_of_Magallanes%2C_Chile.svg</v>
      </c>
      <c r="K8612" t="str">
        <f>+VLOOKUP(Tabla1[[#This Row],[Codreg]],$G$347:$K$362,5,0)</f>
        <v>https://raw.githubusercontent.com/Sud-Austral/LOGOS-DATA/main/LocalizaReg/12.jpg</v>
      </c>
    </row>
    <row r="8613" spans="1:11" x14ac:dyDescent="0.3">
      <c r="A8613" t="s">
        <v>277</v>
      </c>
      <c r="B8613">
        <v>12</v>
      </c>
      <c r="G8613" s="7">
        <v>99112825016</v>
      </c>
      <c r="H8613" t="s">
        <v>25010</v>
      </c>
      <c r="I8613" t="s">
        <v>9032</v>
      </c>
      <c r="J8613" t="str">
        <f>+VLOOKUP(Tabla1[[#This Row],[Codreg]],$G$347:$K$362,4,0)</f>
        <v>https://upload.wikimedia.org/wikipedia/commons/4/44/Coat_of_arms_of_Magallanes%2C_Chile.svg</v>
      </c>
      <c r="K8613" t="str">
        <f>+VLOOKUP(Tabla1[[#This Row],[Codreg]],$G$347:$K$362,5,0)</f>
        <v>https://raw.githubusercontent.com/Sud-Austral/LOGOS-DATA/main/LocalizaReg/12.jpg</v>
      </c>
    </row>
    <row r="8614" spans="1:11" x14ac:dyDescent="0.3">
      <c r="A8614" t="s">
        <v>277</v>
      </c>
      <c r="B8614">
        <v>12</v>
      </c>
      <c r="G8614" s="7">
        <v>99112830026</v>
      </c>
      <c r="H8614" t="s">
        <v>25010</v>
      </c>
      <c r="I8614" t="s">
        <v>9033</v>
      </c>
      <c r="J8614" t="str">
        <f>+VLOOKUP(Tabla1[[#This Row],[Codreg]],$G$347:$K$362,4,0)</f>
        <v>https://upload.wikimedia.org/wikipedia/commons/4/44/Coat_of_arms_of_Magallanes%2C_Chile.svg</v>
      </c>
      <c r="K8614" t="str">
        <f>+VLOOKUP(Tabla1[[#This Row],[Codreg]],$G$347:$K$362,5,0)</f>
        <v>https://raw.githubusercontent.com/Sud-Austral/LOGOS-DATA/main/LocalizaReg/12.jpg</v>
      </c>
    </row>
    <row r="8615" spans="1:11" x14ac:dyDescent="0.3">
      <c r="A8615" t="s">
        <v>277</v>
      </c>
      <c r="B8615">
        <v>12</v>
      </c>
      <c r="G8615" s="7">
        <v>99112825022</v>
      </c>
      <c r="H8615" t="s">
        <v>25010</v>
      </c>
      <c r="I8615" t="s">
        <v>9034</v>
      </c>
      <c r="J8615" t="str">
        <f>+VLOOKUP(Tabla1[[#This Row],[Codreg]],$G$347:$K$362,4,0)</f>
        <v>https://upload.wikimedia.org/wikipedia/commons/4/44/Coat_of_arms_of_Magallanes%2C_Chile.svg</v>
      </c>
      <c r="K8615" t="str">
        <f>+VLOOKUP(Tabla1[[#This Row],[Codreg]],$G$347:$K$362,5,0)</f>
        <v>https://raw.githubusercontent.com/Sud-Austral/LOGOS-DATA/main/LocalizaReg/12.jpg</v>
      </c>
    </row>
    <row r="8616" spans="1:11" x14ac:dyDescent="0.3">
      <c r="A8616" t="s">
        <v>277</v>
      </c>
      <c r="B8616">
        <v>12</v>
      </c>
      <c r="G8616" s="7">
        <v>99112825025</v>
      </c>
      <c r="H8616" t="s">
        <v>25010</v>
      </c>
      <c r="I8616" t="s">
        <v>9035</v>
      </c>
      <c r="J8616" t="str">
        <f>+VLOOKUP(Tabla1[[#This Row],[Codreg]],$G$347:$K$362,4,0)</f>
        <v>https://upload.wikimedia.org/wikipedia/commons/4/44/Coat_of_arms_of_Magallanes%2C_Chile.svg</v>
      </c>
      <c r="K8616" t="str">
        <f>+VLOOKUP(Tabla1[[#This Row],[Codreg]],$G$347:$K$362,5,0)</f>
        <v>https://raw.githubusercontent.com/Sud-Austral/LOGOS-DATA/main/LocalizaReg/12.jpg</v>
      </c>
    </row>
    <row r="8617" spans="1:11" x14ac:dyDescent="0.3">
      <c r="A8617" t="s">
        <v>277</v>
      </c>
      <c r="B8617">
        <v>12</v>
      </c>
      <c r="G8617" s="7">
        <v>99112825028</v>
      </c>
      <c r="H8617" t="s">
        <v>25010</v>
      </c>
      <c r="I8617" t="s">
        <v>9036</v>
      </c>
      <c r="J8617" t="str">
        <f>+VLOOKUP(Tabla1[[#This Row],[Codreg]],$G$347:$K$362,4,0)</f>
        <v>https://upload.wikimedia.org/wikipedia/commons/4/44/Coat_of_arms_of_Magallanes%2C_Chile.svg</v>
      </c>
      <c r="K8617" t="str">
        <f>+VLOOKUP(Tabla1[[#This Row],[Codreg]],$G$347:$K$362,5,0)</f>
        <v>https://raw.githubusercontent.com/Sud-Austral/LOGOS-DATA/main/LocalizaReg/12.jpg</v>
      </c>
    </row>
    <row r="8618" spans="1:11" x14ac:dyDescent="0.3">
      <c r="A8618" t="s">
        <v>277</v>
      </c>
      <c r="B8618">
        <v>12</v>
      </c>
      <c r="G8618" s="7">
        <v>99112881003</v>
      </c>
      <c r="H8618" t="s">
        <v>25010</v>
      </c>
      <c r="I8618" t="s">
        <v>9037</v>
      </c>
      <c r="J8618" t="str">
        <f>+VLOOKUP(Tabla1[[#This Row],[Codreg]],$G$347:$K$362,4,0)</f>
        <v>https://upload.wikimedia.org/wikipedia/commons/4/44/Coat_of_arms_of_Magallanes%2C_Chile.svg</v>
      </c>
      <c r="K8618" t="str">
        <f>+VLOOKUP(Tabla1[[#This Row],[Codreg]],$G$347:$K$362,5,0)</f>
        <v>https://raw.githubusercontent.com/Sud-Austral/LOGOS-DATA/main/LocalizaReg/12.jpg</v>
      </c>
    </row>
    <row r="8619" spans="1:11" x14ac:dyDescent="0.3">
      <c r="A8619" t="s">
        <v>277</v>
      </c>
      <c r="B8619">
        <v>12</v>
      </c>
      <c r="G8619" s="7">
        <v>99112825021</v>
      </c>
      <c r="H8619" t="s">
        <v>25010</v>
      </c>
      <c r="I8619" t="s">
        <v>9038</v>
      </c>
      <c r="J8619" t="str">
        <f>+VLOOKUP(Tabla1[[#This Row],[Codreg]],$G$347:$K$362,4,0)</f>
        <v>https://upload.wikimedia.org/wikipedia/commons/4/44/Coat_of_arms_of_Magallanes%2C_Chile.svg</v>
      </c>
      <c r="K8619" t="str">
        <f>+VLOOKUP(Tabla1[[#This Row],[Codreg]],$G$347:$K$362,5,0)</f>
        <v>https://raw.githubusercontent.com/Sud-Austral/LOGOS-DATA/main/LocalizaReg/12.jpg</v>
      </c>
    </row>
    <row r="8620" spans="1:11" x14ac:dyDescent="0.3">
      <c r="A8620" t="s">
        <v>277</v>
      </c>
      <c r="B8620">
        <v>12</v>
      </c>
      <c r="G8620" s="7">
        <v>99112850194</v>
      </c>
      <c r="H8620" t="s">
        <v>25010</v>
      </c>
      <c r="I8620" t="s">
        <v>9039</v>
      </c>
      <c r="J8620" t="str">
        <f>+VLOOKUP(Tabla1[[#This Row],[Codreg]],$G$347:$K$362,4,0)</f>
        <v>https://upload.wikimedia.org/wikipedia/commons/4/44/Coat_of_arms_of_Magallanes%2C_Chile.svg</v>
      </c>
      <c r="K8620" t="str">
        <f>+VLOOKUP(Tabla1[[#This Row],[Codreg]],$G$347:$K$362,5,0)</f>
        <v>https://raw.githubusercontent.com/Sud-Austral/LOGOS-DATA/main/LocalizaReg/12.jpg</v>
      </c>
    </row>
    <row r="8621" spans="1:11" x14ac:dyDescent="0.3">
      <c r="A8621" t="s">
        <v>277</v>
      </c>
      <c r="B8621">
        <v>12</v>
      </c>
      <c r="G8621" s="7">
        <v>99112850190</v>
      </c>
      <c r="H8621" t="s">
        <v>25010</v>
      </c>
      <c r="I8621" t="s">
        <v>9040</v>
      </c>
      <c r="J8621" t="str">
        <f>+VLOOKUP(Tabla1[[#This Row],[Codreg]],$G$347:$K$362,4,0)</f>
        <v>https://upload.wikimedia.org/wikipedia/commons/4/44/Coat_of_arms_of_Magallanes%2C_Chile.svg</v>
      </c>
      <c r="K8621" t="str">
        <f>+VLOOKUP(Tabla1[[#This Row],[Codreg]],$G$347:$K$362,5,0)</f>
        <v>https://raw.githubusercontent.com/Sud-Austral/LOGOS-DATA/main/LocalizaReg/12.jpg</v>
      </c>
    </row>
    <row r="8622" spans="1:11" x14ac:dyDescent="0.3">
      <c r="A8622" t="s">
        <v>277</v>
      </c>
      <c r="B8622">
        <v>12</v>
      </c>
      <c r="G8622" s="7">
        <v>99112850141</v>
      </c>
      <c r="H8622" t="s">
        <v>25010</v>
      </c>
      <c r="I8622" t="s">
        <v>9041</v>
      </c>
      <c r="J8622" t="str">
        <f>+VLOOKUP(Tabla1[[#This Row],[Codreg]],$G$347:$K$362,4,0)</f>
        <v>https://upload.wikimedia.org/wikipedia/commons/4/44/Coat_of_arms_of_Magallanes%2C_Chile.svg</v>
      </c>
      <c r="K8622" t="str">
        <f>+VLOOKUP(Tabla1[[#This Row],[Codreg]],$G$347:$K$362,5,0)</f>
        <v>https://raw.githubusercontent.com/Sud-Austral/LOGOS-DATA/main/LocalizaReg/12.jpg</v>
      </c>
    </row>
    <row r="8623" spans="1:11" x14ac:dyDescent="0.3">
      <c r="A8623" t="s">
        <v>277</v>
      </c>
      <c r="B8623">
        <v>12</v>
      </c>
      <c r="G8623" s="7">
        <v>99112850140</v>
      </c>
      <c r="H8623" t="s">
        <v>25010</v>
      </c>
      <c r="I8623" t="s">
        <v>9042</v>
      </c>
      <c r="J8623" t="str">
        <f>+VLOOKUP(Tabla1[[#This Row],[Codreg]],$G$347:$K$362,4,0)</f>
        <v>https://upload.wikimedia.org/wikipedia/commons/4/44/Coat_of_arms_of_Magallanes%2C_Chile.svg</v>
      </c>
      <c r="K8623" t="str">
        <f>+VLOOKUP(Tabla1[[#This Row],[Codreg]],$G$347:$K$362,5,0)</f>
        <v>https://raw.githubusercontent.com/Sud-Austral/LOGOS-DATA/main/LocalizaReg/12.jpg</v>
      </c>
    </row>
    <row r="8624" spans="1:11" x14ac:dyDescent="0.3">
      <c r="A8624" t="s">
        <v>277</v>
      </c>
      <c r="B8624">
        <v>12</v>
      </c>
      <c r="G8624" s="7">
        <v>99112850137</v>
      </c>
      <c r="H8624" t="s">
        <v>25010</v>
      </c>
      <c r="I8624" t="s">
        <v>9043</v>
      </c>
      <c r="J8624" t="str">
        <f>+VLOOKUP(Tabla1[[#This Row],[Codreg]],$G$347:$K$362,4,0)</f>
        <v>https://upload.wikimedia.org/wikipedia/commons/4/44/Coat_of_arms_of_Magallanes%2C_Chile.svg</v>
      </c>
      <c r="K8624" t="str">
        <f>+VLOOKUP(Tabla1[[#This Row],[Codreg]],$G$347:$K$362,5,0)</f>
        <v>https://raw.githubusercontent.com/Sud-Austral/LOGOS-DATA/main/LocalizaReg/12.jpg</v>
      </c>
    </row>
    <row r="8625" spans="1:11" x14ac:dyDescent="0.3">
      <c r="A8625" t="s">
        <v>277</v>
      </c>
      <c r="B8625">
        <v>12</v>
      </c>
      <c r="G8625" s="7">
        <v>99112881072</v>
      </c>
      <c r="H8625" t="s">
        <v>25010</v>
      </c>
      <c r="I8625" t="s">
        <v>9044</v>
      </c>
      <c r="J8625" t="str">
        <f>+VLOOKUP(Tabla1[[#This Row],[Codreg]],$G$347:$K$362,4,0)</f>
        <v>https://upload.wikimedia.org/wikipedia/commons/4/44/Coat_of_arms_of_Magallanes%2C_Chile.svg</v>
      </c>
      <c r="K8625" t="str">
        <f>+VLOOKUP(Tabla1[[#This Row],[Codreg]],$G$347:$K$362,5,0)</f>
        <v>https://raw.githubusercontent.com/Sud-Austral/LOGOS-DATA/main/LocalizaReg/12.jpg</v>
      </c>
    </row>
    <row r="8626" spans="1:11" x14ac:dyDescent="0.3">
      <c r="A8626" t="s">
        <v>277</v>
      </c>
      <c r="B8626">
        <v>12</v>
      </c>
      <c r="G8626" s="7">
        <v>99112830022</v>
      </c>
      <c r="H8626" t="s">
        <v>25010</v>
      </c>
      <c r="I8626" t="s">
        <v>9045</v>
      </c>
      <c r="J8626" t="str">
        <f>+VLOOKUP(Tabla1[[#This Row],[Codreg]],$G$347:$K$362,4,0)</f>
        <v>https://upload.wikimedia.org/wikipedia/commons/4/44/Coat_of_arms_of_Magallanes%2C_Chile.svg</v>
      </c>
      <c r="K8626" t="str">
        <f>+VLOOKUP(Tabla1[[#This Row],[Codreg]],$G$347:$K$362,5,0)</f>
        <v>https://raw.githubusercontent.com/Sud-Austral/LOGOS-DATA/main/LocalizaReg/12.jpg</v>
      </c>
    </row>
    <row r="8627" spans="1:11" x14ac:dyDescent="0.3">
      <c r="A8627" t="s">
        <v>277</v>
      </c>
      <c r="B8627">
        <v>12</v>
      </c>
      <c r="G8627" s="7">
        <v>99112830021</v>
      </c>
      <c r="H8627" t="s">
        <v>25010</v>
      </c>
      <c r="I8627" t="s">
        <v>9046</v>
      </c>
      <c r="J8627" t="str">
        <f>+VLOOKUP(Tabla1[[#This Row],[Codreg]],$G$347:$K$362,4,0)</f>
        <v>https://upload.wikimedia.org/wikipedia/commons/4/44/Coat_of_arms_of_Magallanes%2C_Chile.svg</v>
      </c>
      <c r="K8627" t="str">
        <f>+VLOOKUP(Tabla1[[#This Row],[Codreg]],$G$347:$K$362,5,0)</f>
        <v>https://raw.githubusercontent.com/Sud-Austral/LOGOS-DATA/main/LocalizaReg/12.jpg</v>
      </c>
    </row>
    <row r="8628" spans="1:11" x14ac:dyDescent="0.3">
      <c r="A8628" t="s">
        <v>277</v>
      </c>
      <c r="B8628">
        <v>12</v>
      </c>
      <c r="G8628" s="7">
        <v>99112830017</v>
      </c>
      <c r="H8628" t="s">
        <v>25010</v>
      </c>
      <c r="I8628" t="s">
        <v>9047</v>
      </c>
      <c r="J8628" t="str">
        <f>+VLOOKUP(Tabla1[[#This Row],[Codreg]],$G$347:$K$362,4,0)</f>
        <v>https://upload.wikimedia.org/wikipedia/commons/4/44/Coat_of_arms_of_Magallanes%2C_Chile.svg</v>
      </c>
      <c r="K8628" t="str">
        <f>+VLOOKUP(Tabla1[[#This Row],[Codreg]],$G$347:$K$362,5,0)</f>
        <v>https://raw.githubusercontent.com/Sud-Austral/LOGOS-DATA/main/LocalizaReg/12.jpg</v>
      </c>
    </row>
    <row r="8629" spans="1:11" x14ac:dyDescent="0.3">
      <c r="A8629" t="s">
        <v>277</v>
      </c>
      <c r="B8629">
        <v>12</v>
      </c>
      <c r="G8629" s="7">
        <v>99112830014</v>
      </c>
      <c r="H8629" t="s">
        <v>25010</v>
      </c>
      <c r="I8629" t="s">
        <v>9048</v>
      </c>
      <c r="J8629" t="str">
        <f>+VLOOKUP(Tabla1[[#This Row],[Codreg]],$G$347:$K$362,4,0)</f>
        <v>https://upload.wikimedia.org/wikipedia/commons/4/44/Coat_of_arms_of_Magallanes%2C_Chile.svg</v>
      </c>
      <c r="K8629" t="str">
        <f>+VLOOKUP(Tabla1[[#This Row],[Codreg]],$G$347:$K$362,5,0)</f>
        <v>https://raw.githubusercontent.com/Sud-Austral/LOGOS-DATA/main/LocalizaReg/12.jpg</v>
      </c>
    </row>
    <row r="8630" spans="1:11" x14ac:dyDescent="0.3">
      <c r="A8630" t="s">
        <v>277</v>
      </c>
      <c r="B8630">
        <v>12</v>
      </c>
      <c r="G8630" s="7">
        <v>99112830012</v>
      </c>
      <c r="H8630" t="s">
        <v>25010</v>
      </c>
      <c r="I8630" t="s">
        <v>9049</v>
      </c>
      <c r="J8630" t="str">
        <f>+VLOOKUP(Tabla1[[#This Row],[Codreg]],$G$347:$K$362,4,0)</f>
        <v>https://upload.wikimedia.org/wikipedia/commons/4/44/Coat_of_arms_of_Magallanes%2C_Chile.svg</v>
      </c>
      <c r="K8630" t="str">
        <f>+VLOOKUP(Tabla1[[#This Row],[Codreg]],$G$347:$K$362,5,0)</f>
        <v>https://raw.githubusercontent.com/Sud-Austral/LOGOS-DATA/main/LocalizaReg/12.jpg</v>
      </c>
    </row>
    <row r="8631" spans="1:11" x14ac:dyDescent="0.3">
      <c r="A8631" t="s">
        <v>277</v>
      </c>
      <c r="B8631">
        <v>12</v>
      </c>
      <c r="G8631" s="7">
        <v>99112830003</v>
      </c>
      <c r="H8631" t="s">
        <v>25010</v>
      </c>
      <c r="I8631" t="s">
        <v>9050</v>
      </c>
      <c r="J8631" t="str">
        <f>+VLOOKUP(Tabla1[[#This Row],[Codreg]],$G$347:$K$362,4,0)</f>
        <v>https://upload.wikimedia.org/wikipedia/commons/4/44/Coat_of_arms_of_Magallanes%2C_Chile.svg</v>
      </c>
      <c r="K8631" t="str">
        <f>+VLOOKUP(Tabla1[[#This Row],[Codreg]],$G$347:$K$362,5,0)</f>
        <v>https://raw.githubusercontent.com/Sud-Austral/LOGOS-DATA/main/LocalizaReg/12.jpg</v>
      </c>
    </row>
    <row r="8632" spans="1:11" x14ac:dyDescent="0.3">
      <c r="A8632" t="s">
        <v>277</v>
      </c>
      <c r="B8632">
        <v>12</v>
      </c>
      <c r="G8632" s="7">
        <v>99112850129</v>
      </c>
      <c r="H8632" t="s">
        <v>25010</v>
      </c>
      <c r="I8632" t="s">
        <v>9051</v>
      </c>
      <c r="J8632" t="str">
        <f>+VLOOKUP(Tabla1[[#This Row],[Codreg]],$G$347:$K$362,4,0)</f>
        <v>https://upload.wikimedia.org/wikipedia/commons/4/44/Coat_of_arms_of_Magallanes%2C_Chile.svg</v>
      </c>
      <c r="K8632" t="str">
        <f>+VLOOKUP(Tabla1[[#This Row],[Codreg]],$G$347:$K$362,5,0)</f>
        <v>https://raw.githubusercontent.com/Sud-Austral/LOGOS-DATA/main/LocalizaReg/12.jpg</v>
      </c>
    </row>
    <row r="8633" spans="1:11" x14ac:dyDescent="0.3">
      <c r="A8633" t="s">
        <v>277</v>
      </c>
      <c r="B8633">
        <v>12</v>
      </c>
      <c r="G8633" s="7">
        <v>99112831004</v>
      </c>
      <c r="H8633" t="s">
        <v>25010</v>
      </c>
      <c r="I8633" t="s">
        <v>9052</v>
      </c>
      <c r="J8633" t="str">
        <f>+VLOOKUP(Tabla1[[#This Row],[Codreg]],$G$347:$K$362,4,0)</f>
        <v>https://upload.wikimedia.org/wikipedia/commons/4/44/Coat_of_arms_of_Magallanes%2C_Chile.svg</v>
      </c>
      <c r="K8633" t="str">
        <f>+VLOOKUP(Tabla1[[#This Row],[Codreg]],$G$347:$K$362,5,0)</f>
        <v>https://raw.githubusercontent.com/Sud-Austral/LOGOS-DATA/main/LocalizaReg/12.jpg</v>
      </c>
    </row>
    <row r="8634" spans="1:11" x14ac:dyDescent="0.3">
      <c r="A8634" t="s">
        <v>277</v>
      </c>
      <c r="B8634">
        <v>12</v>
      </c>
      <c r="G8634" s="7">
        <v>99112831003</v>
      </c>
      <c r="H8634" t="s">
        <v>25010</v>
      </c>
      <c r="I8634" t="s">
        <v>9053</v>
      </c>
      <c r="J8634" t="str">
        <f>+VLOOKUP(Tabla1[[#This Row],[Codreg]],$G$347:$K$362,4,0)</f>
        <v>https://upload.wikimedia.org/wikipedia/commons/4/44/Coat_of_arms_of_Magallanes%2C_Chile.svg</v>
      </c>
      <c r="K8634" t="str">
        <f>+VLOOKUP(Tabla1[[#This Row],[Codreg]],$G$347:$K$362,5,0)</f>
        <v>https://raw.githubusercontent.com/Sud-Austral/LOGOS-DATA/main/LocalizaReg/12.jpg</v>
      </c>
    </row>
    <row r="8635" spans="1:11" x14ac:dyDescent="0.3">
      <c r="A8635" t="s">
        <v>277</v>
      </c>
      <c r="B8635">
        <v>12</v>
      </c>
      <c r="G8635" s="7">
        <v>99112831002</v>
      </c>
      <c r="H8635" t="s">
        <v>25010</v>
      </c>
      <c r="I8635" t="s">
        <v>9054</v>
      </c>
      <c r="J8635" t="str">
        <f>+VLOOKUP(Tabla1[[#This Row],[Codreg]],$G$347:$K$362,4,0)</f>
        <v>https://upload.wikimedia.org/wikipedia/commons/4/44/Coat_of_arms_of_Magallanes%2C_Chile.svg</v>
      </c>
      <c r="K8635" t="str">
        <f>+VLOOKUP(Tabla1[[#This Row],[Codreg]],$G$347:$K$362,5,0)</f>
        <v>https://raw.githubusercontent.com/Sud-Austral/LOGOS-DATA/main/LocalizaReg/12.jpg</v>
      </c>
    </row>
    <row r="8636" spans="1:11" x14ac:dyDescent="0.3">
      <c r="A8636" t="s">
        <v>277</v>
      </c>
      <c r="B8636">
        <v>12</v>
      </c>
      <c r="G8636" s="7">
        <v>99112825001</v>
      </c>
      <c r="H8636" t="s">
        <v>25010</v>
      </c>
      <c r="I8636" t="s">
        <v>9055</v>
      </c>
      <c r="J8636" t="str">
        <f>+VLOOKUP(Tabla1[[#This Row],[Codreg]],$G$347:$K$362,4,0)</f>
        <v>https://upload.wikimedia.org/wikipedia/commons/4/44/Coat_of_arms_of_Magallanes%2C_Chile.svg</v>
      </c>
      <c r="K8636" t="str">
        <f>+VLOOKUP(Tabla1[[#This Row],[Codreg]],$G$347:$K$362,5,0)</f>
        <v>https://raw.githubusercontent.com/Sud-Austral/LOGOS-DATA/main/LocalizaReg/12.jpg</v>
      </c>
    </row>
    <row r="8637" spans="1:11" x14ac:dyDescent="0.3">
      <c r="A8637" t="s">
        <v>277</v>
      </c>
      <c r="B8637">
        <v>12</v>
      </c>
      <c r="G8637" s="7">
        <v>99112825002</v>
      </c>
      <c r="H8637" t="s">
        <v>25010</v>
      </c>
      <c r="I8637" t="s">
        <v>9056</v>
      </c>
      <c r="J8637" t="str">
        <f>+VLOOKUP(Tabla1[[#This Row],[Codreg]],$G$347:$K$362,4,0)</f>
        <v>https://upload.wikimedia.org/wikipedia/commons/4/44/Coat_of_arms_of_Magallanes%2C_Chile.svg</v>
      </c>
      <c r="K8637" t="str">
        <f>+VLOOKUP(Tabla1[[#This Row],[Codreg]],$G$347:$K$362,5,0)</f>
        <v>https://raw.githubusercontent.com/Sud-Austral/LOGOS-DATA/main/LocalizaReg/12.jpg</v>
      </c>
    </row>
    <row r="8638" spans="1:11" x14ac:dyDescent="0.3">
      <c r="A8638" t="s">
        <v>277</v>
      </c>
      <c r="B8638">
        <v>12</v>
      </c>
      <c r="G8638" s="7">
        <v>99112840087</v>
      </c>
      <c r="H8638" t="s">
        <v>25010</v>
      </c>
      <c r="I8638" t="s">
        <v>9057</v>
      </c>
      <c r="J8638" t="str">
        <f>+VLOOKUP(Tabla1[[#This Row],[Codreg]],$G$347:$K$362,4,0)</f>
        <v>https://upload.wikimedia.org/wikipedia/commons/4/44/Coat_of_arms_of_Magallanes%2C_Chile.svg</v>
      </c>
      <c r="K8638" t="str">
        <f>+VLOOKUP(Tabla1[[#This Row],[Codreg]],$G$347:$K$362,5,0)</f>
        <v>https://raw.githubusercontent.com/Sud-Austral/LOGOS-DATA/main/LocalizaReg/12.jpg</v>
      </c>
    </row>
    <row r="8639" spans="1:11" x14ac:dyDescent="0.3">
      <c r="A8639" t="s">
        <v>277</v>
      </c>
      <c r="B8639">
        <v>12</v>
      </c>
      <c r="G8639" s="7">
        <v>99112840012</v>
      </c>
      <c r="H8639" t="s">
        <v>25010</v>
      </c>
      <c r="I8639" t="s">
        <v>9058</v>
      </c>
      <c r="J8639" t="str">
        <f>+VLOOKUP(Tabla1[[#This Row],[Codreg]],$G$347:$K$362,4,0)</f>
        <v>https://upload.wikimedia.org/wikipedia/commons/4/44/Coat_of_arms_of_Magallanes%2C_Chile.svg</v>
      </c>
      <c r="K8639" t="str">
        <f>+VLOOKUP(Tabla1[[#This Row],[Codreg]],$G$347:$K$362,5,0)</f>
        <v>https://raw.githubusercontent.com/Sud-Austral/LOGOS-DATA/main/LocalizaReg/12.jpg</v>
      </c>
    </row>
    <row r="8640" spans="1:11" x14ac:dyDescent="0.3">
      <c r="A8640" t="s">
        <v>277</v>
      </c>
      <c r="B8640">
        <v>12</v>
      </c>
      <c r="G8640" s="7">
        <v>99112840043</v>
      </c>
      <c r="H8640" t="s">
        <v>25010</v>
      </c>
      <c r="I8640" t="s">
        <v>9059</v>
      </c>
      <c r="J8640" t="str">
        <f>+VLOOKUP(Tabla1[[#This Row],[Codreg]],$G$347:$K$362,4,0)</f>
        <v>https://upload.wikimedia.org/wikipedia/commons/4/44/Coat_of_arms_of_Magallanes%2C_Chile.svg</v>
      </c>
      <c r="K8640" t="str">
        <f>+VLOOKUP(Tabla1[[#This Row],[Codreg]],$G$347:$K$362,5,0)</f>
        <v>https://raw.githubusercontent.com/Sud-Austral/LOGOS-DATA/main/LocalizaReg/12.jpg</v>
      </c>
    </row>
    <row r="8641" spans="1:11" x14ac:dyDescent="0.3">
      <c r="A8641" t="s">
        <v>277</v>
      </c>
      <c r="B8641">
        <v>12</v>
      </c>
      <c r="G8641" s="7">
        <v>99112840094</v>
      </c>
      <c r="H8641" t="s">
        <v>25010</v>
      </c>
      <c r="I8641" t="s">
        <v>9060</v>
      </c>
      <c r="J8641" t="str">
        <f>+VLOOKUP(Tabla1[[#This Row],[Codreg]],$G$347:$K$362,4,0)</f>
        <v>https://upload.wikimedia.org/wikipedia/commons/4/44/Coat_of_arms_of_Magallanes%2C_Chile.svg</v>
      </c>
      <c r="K8641" t="str">
        <f>+VLOOKUP(Tabla1[[#This Row],[Codreg]],$G$347:$K$362,5,0)</f>
        <v>https://raw.githubusercontent.com/Sud-Austral/LOGOS-DATA/main/LocalizaReg/12.jpg</v>
      </c>
    </row>
    <row r="8642" spans="1:11" x14ac:dyDescent="0.3">
      <c r="A8642" t="s">
        <v>277</v>
      </c>
      <c r="B8642">
        <v>12</v>
      </c>
      <c r="G8642" s="7">
        <v>99112840090</v>
      </c>
      <c r="H8642" t="s">
        <v>25010</v>
      </c>
      <c r="I8642" t="s">
        <v>9061</v>
      </c>
      <c r="J8642" t="str">
        <f>+VLOOKUP(Tabla1[[#This Row],[Codreg]],$G$347:$K$362,4,0)</f>
        <v>https://upload.wikimedia.org/wikipedia/commons/4/44/Coat_of_arms_of_Magallanes%2C_Chile.svg</v>
      </c>
      <c r="K8642" t="str">
        <f>+VLOOKUP(Tabla1[[#This Row],[Codreg]],$G$347:$K$362,5,0)</f>
        <v>https://raw.githubusercontent.com/Sud-Austral/LOGOS-DATA/main/LocalizaReg/12.jpg</v>
      </c>
    </row>
    <row r="8643" spans="1:11" x14ac:dyDescent="0.3">
      <c r="A8643" t="s">
        <v>277</v>
      </c>
      <c r="B8643">
        <v>12</v>
      </c>
      <c r="G8643" s="7">
        <v>99112840085</v>
      </c>
      <c r="H8643" t="s">
        <v>25010</v>
      </c>
      <c r="I8643" t="s">
        <v>9062</v>
      </c>
      <c r="J8643" t="str">
        <f>+VLOOKUP(Tabla1[[#This Row],[Codreg]],$G$347:$K$362,4,0)</f>
        <v>https://upload.wikimedia.org/wikipedia/commons/4/44/Coat_of_arms_of_Magallanes%2C_Chile.svg</v>
      </c>
      <c r="K8643" t="str">
        <f>+VLOOKUP(Tabla1[[#This Row],[Codreg]],$G$347:$K$362,5,0)</f>
        <v>https://raw.githubusercontent.com/Sud-Austral/LOGOS-DATA/main/LocalizaReg/12.jpg</v>
      </c>
    </row>
    <row r="8644" spans="1:11" x14ac:dyDescent="0.3">
      <c r="A8644" t="s">
        <v>277</v>
      </c>
      <c r="B8644">
        <v>12</v>
      </c>
      <c r="G8644" s="7">
        <v>99112840083</v>
      </c>
      <c r="H8644" t="s">
        <v>25010</v>
      </c>
      <c r="I8644" t="s">
        <v>9063</v>
      </c>
      <c r="J8644" t="str">
        <f>+VLOOKUP(Tabla1[[#This Row],[Codreg]],$G$347:$K$362,4,0)</f>
        <v>https://upload.wikimedia.org/wikipedia/commons/4/44/Coat_of_arms_of_Magallanes%2C_Chile.svg</v>
      </c>
      <c r="K8644" t="str">
        <f>+VLOOKUP(Tabla1[[#This Row],[Codreg]],$G$347:$K$362,5,0)</f>
        <v>https://raw.githubusercontent.com/Sud-Austral/LOGOS-DATA/main/LocalizaReg/12.jpg</v>
      </c>
    </row>
    <row r="8645" spans="1:11" x14ac:dyDescent="0.3">
      <c r="A8645" t="s">
        <v>277</v>
      </c>
      <c r="B8645">
        <v>12</v>
      </c>
      <c r="G8645" s="7">
        <v>99112840065</v>
      </c>
      <c r="H8645" t="s">
        <v>25010</v>
      </c>
      <c r="I8645" t="s">
        <v>9064</v>
      </c>
      <c r="J8645" t="str">
        <f>+VLOOKUP(Tabla1[[#This Row],[Codreg]],$G$347:$K$362,4,0)</f>
        <v>https://upload.wikimedia.org/wikipedia/commons/4/44/Coat_of_arms_of_Magallanes%2C_Chile.svg</v>
      </c>
      <c r="K8645" t="str">
        <f>+VLOOKUP(Tabla1[[#This Row],[Codreg]],$G$347:$K$362,5,0)</f>
        <v>https://raw.githubusercontent.com/Sud-Austral/LOGOS-DATA/main/LocalizaReg/12.jpg</v>
      </c>
    </row>
    <row r="8646" spans="1:11" x14ac:dyDescent="0.3">
      <c r="A8646" t="s">
        <v>277</v>
      </c>
      <c r="B8646">
        <v>12</v>
      </c>
      <c r="G8646" s="7">
        <v>99112840084</v>
      </c>
      <c r="H8646" t="s">
        <v>25010</v>
      </c>
      <c r="I8646" t="s">
        <v>9065</v>
      </c>
      <c r="J8646" t="str">
        <f>+VLOOKUP(Tabla1[[#This Row],[Codreg]],$G$347:$K$362,4,0)</f>
        <v>https://upload.wikimedia.org/wikipedia/commons/4/44/Coat_of_arms_of_Magallanes%2C_Chile.svg</v>
      </c>
      <c r="K8646" t="str">
        <f>+VLOOKUP(Tabla1[[#This Row],[Codreg]],$G$347:$K$362,5,0)</f>
        <v>https://raw.githubusercontent.com/Sud-Austral/LOGOS-DATA/main/LocalizaReg/12.jpg</v>
      </c>
    </row>
    <row r="8647" spans="1:11" x14ac:dyDescent="0.3">
      <c r="A8647" t="s">
        <v>277</v>
      </c>
      <c r="B8647">
        <v>12</v>
      </c>
      <c r="G8647" s="7">
        <v>99112840131</v>
      </c>
      <c r="H8647" t="s">
        <v>25010</v>
      </c>
      <c r="I8647" t="s">
        <v>9066</v>
      </c>
      <c r="J8647" t="str">
        <f>+VLOOKUP(Tabla1[[#This Row],[Codreg]],$G$347:$K$362,4,0)</f>
        <v>https://upload.wikimedia.org/wikipedia/commons/4/44/Coat_of_arms_of_Magallanes%2C_Chile.svg</v>
      </c>
      <c r="K8647" t="str">
        <f>+VLOOKUP(Tabla1[[#This Row],[Codreg]],$G$347:$K$362,5,0)</f>
        <v>https://raw.githubusercontent.com/Sud-Austral/LOGOS-DATA/main/LocalizaReg/12.jpg</v>
      </c>
    </row>
    <row r="8648" spans="1:11" x14ac:dyDescent="0.3">
      <c r="A8648" t="s">
        <v>277</v>
      </c>
      <c r="B8648">
        <v>12</v>
      </c>
      <c r="G8648" s="7">
        <v>99112840126</v>
      </c>
      <c r="H8648" t="s">
        <v>25010</v>
      </c>
      <c r="I8648" t="s">
        <v>9067</v>
      </c>
      <c r="J8648" t="str">
        <f>+VLOOKUP(Tabla1[[#This Row],[Codreg]],$G$347:$K$362,4,0)</f>
        <v>https://upload.wikimedia.org/wikipedia/commons/4/44/Coat_of_arms_of_Magallanes%2C_Chile.svg</v>
      </c>
      <c r="K8648" t="str">
        <f>+VLOOKUP(Tabla1[[#This Row],[Codreg]],$G$347:$K$362,5,0)</f>
        <v>https://raw.githubusercontent.com/Sud-Austral/LOGOS-DATA/main/LocalizaReg/12.jpg</v>
      </c>
    </row>
    <row r="8649" spans="1:11" x14ac:dyDescent="0.3">
      <c r="A8649" t="s">
        <v>277</v>
      </c>
      <c r="B8649">
        <v>12</v>
      </c>
      <c r="G8649" s="7">
        <v>99112840192</v>
      </c>
      <c r="H8649" t="s">
        <v>25010</v>
      </c>
      <c r="I8649" t="s">
        <v>9068</v>
      </c>
      <c r="J8649" t="str">
        <f>+VLOOKUP(Tabla1[[#This Row],[Codreg]],$G$347:$K$362,4,0)</f>
        <v>https://upload.wikimedia.org/wikipedia/commons/4/44/Coat_of_arms_of_Magallanes%2C_Chile.svg</v>
      </c>
      <c r="K8649" t="str">
        <f>+VLOOKUP(Tabla1[[#This Row],[Codreg]],$G$347:$K$362,5,0)</f>
        <v>https://raw.githubusercontent.com/Sud-Austral/LOGOS-DATA/main/LocalizaReg/12.jpg</v>
      </c>
    </row>
    <row r="8650" spans="1:11" x14ac:dyDescent="0.3">
      <c r="A8650" t="s">
        <v>277</v>
      </c>
      <c r="B8650">
        <v>12</v>
      </c>
      <c r="G8650" s="7">
        <v>99112840188</v>
      </c>
      <c r="H8650" t="s">
        <v>25010</v>
      </c>
      <c r="I8650" t="s">
        <v>9069</v>
      </c>
      <c r="J8650" t="str">
        <f>+VLOOKUP(Tabla1[[#This Row],[Codreg]],$G$347:$K$362,4,0)</f>
        <v>https://upload.wikimedia.org/wikipedia/commons/4/44/Coat_of_arms_of_Magallanes%2C_Chile.svg</v>
      </c>
      <c r="K8650" t="str">
        <f>+VLOOKUP(Tabla1[[#This Row],[Codreg]],$G$347:$K$362,5,0)</f>
        <v>https://raw.githubusercontent.com/Sud-Austral/LOGOS-DATA/main/LocalizaReg/12.jpg</v>
      </c>
    </row>
    <row r="8651" spans="1:11" x14ac:dyDescent="0.3">
      <c r="A8651" t="s">
        <v>277</v>
      </c>
      <c r="B8651">
        <v>12</v>
      </c>
      <c r="G8651" s="7">
        <v>99112840159</v>
      </c>
      <c r="H8651" t="s">
        <v>25010</v>
      </c>
      <c r="I8651" t="s">
        <v>9070</v>
      </c>
      <c r="J8651" t="str">
        <f>+VLOOKUP(Tabla1[[#This Row],[Codreg]],$G$347:$K$362,4,0)</f>
        <v>https://upload.wikimedia.org/wikipedia/commons/4/44/Coat_of_arms_of_Magallanes%2C_Chile.svg</v>
      </c>
      <c r="K8651" t="str">
        <f>+VLOOKUP(Tabla1[[#This Row],[Codreg]],$G$347:$K$362,5,0)</f>
        <v>https://raw.githubusercontent.com/Sud-Austral/LOGOS-DATA/main/LocalizaReg/12.jpg</v>
      </c>
    </row>
    <row r="8652" spans="1:11" x14ac:dyDescent="0.3">
      <c r="A8652" t="s">
        <v>277</v>
      </c>
      <c r="B8652">
        <v>12</v>
      </c>
      <c r="G8652" s="7">
        <v>99112840185</v>
      </c>
      <c r="H8652" t="s">
        <v>25010</v>
      </c>
      <c r="I8652" t="s">
        <v>9071</v>
      </c>
      <c r="J8652" t="str">
        <f>+VLOOKUP(Tabla1[[#This Row],[Codreg]],$G$347:$K$362,4,0)</f>
        <v>https://upload.wikimedia.org/wikipedia/commons/4/44/Coat_of_arms_of_Magallanes%2C_Chile.svg</v>
      </c>
      <c r="K8652" t="str">
        <f>+VLOOKUP(Tabla1[[#This Row],[Codreg]],$G$347:$K$362,5,0)</f>
        <v>https://raw.githubusercontent.com/Sud-Austral/LOGOS-DATA/main/LocalizaReg/12.jpg</v>
      </c>
    </row>
    <row r="8653" spans="1:11" x14ac:dyDescent="0.3">
      <c r="A8653" t="s">
        <v>277</v>
      </c>
      <c r="B8653">
        <v>12</v>
      </c>
      <c r="G8653" s="7">
        <v>99112840187</v>
      </c>
      <c r="H8653" t="s">
        <v>25010</v>
      </c>
      <c r="I8653" t="s">
        <v>9072</v>
      </c>
      <c r="J8653" t="str">
        <f>+VLOOKUP(Tabla1[[#This Row],[Codreg]],$G$347:$K$362,4,0)</f>
        <v>https://upload.wikimedia.org/wikipedia/commons/4/44/Coat_of_arms_of_Magallanes%2C_Chile.svg</v>
      </c>
      <c r="K8653" t="str">
        <f>+VLOOKUP(Tabla1[[#This Row],[Codreg]],$G$347:$K$362,5,0)</f>
        <v>https://raw.githubusercontent.com/Sud-Austral/LOGOS-DATA/main/LocalizaReg/12.jpg</v>
      </c>
    </row>
    <row r="8654" spans="1:11" x14ac:dyDescent="0.3">
      <c r="A8654" t="s">
        <v>277</v>
      </c>
      <c r="B8654">
        <v>12</v>
      </c>
      <c r="G8654" s="7">
        <v>99112840160</v>
      </c>
      <c r="H8654" t="s">
        <v>25010</v>
      </c>
      <c r="I8654" t="s">
        <v>9073</v>
      </c>
      <c r="J8654" t="str">
        <f>+VLOOKUP(Tabla1[[#This Row],[Codreg]],$G$347:$K$362,4,0)</f>
        <v>https://upload.wikimedia.org/wikipedia/commons/4/44/Coat_of_arms_of_Magallanes%2C_Chile.svg</v>
      </c>
      <c r="K8654" t="str">
        <f>+VLOOKUP(Tabla1[[#This Row],[Codreg]],$G$347:$K$362,5,0)</f>
        <v>https://raw.githubusercontent.com/Sud-Austral/LOGOS-DATA/main/LocalizaReg/12.jpg</v>
      </c>
    </row>
    <row r="8655" spans="1:11" x14ac:dyDescent="0.3">
      <c r="A8655" t="s">
        <v>277</v>
      </c>
      <c r="B8655">
        <v>12</v>
      </c>
      <c r="G8655" s="7">
        <v>99112840157</v>
      </c>
      <c r="H8655" t="s">
        <v>25010</v>
      </c>
      <c r="I8655" t="s">
        <v>9074</v>
      </c>
      <c r="J8655" t="str">
        <f>+VLOOKUP(Tabla1[[#This Row],[Codreg]],$G$347:$K$362,4,0)</f>
        <v>https://upload.wikimedia.org/wikipedia/commons/4/44/Coat_of_arms_of_Magallanes%2C_Chile.svg</v>
      </c>
      <c r="K8655" t="str">
        <f>+VLOOKUP(Tabla1[[#This Row],[Codreg]],$G$347:$K$362,5,0)</f>
        <v>https://raw.githubusercontent.com/Sud-Austral/LOGOS-DATA/main/LocalizaReg/12.jpg</v>
      </c>
    </row>
    <row r="8656" spans="1:11" x14ac:dyDescent="0.3">
      <c r="A8656" t="s">
        <v>277</v>
      </c>
      <c r="B8656">
        <v>12</v>
      </c>
      <c r="G8656" s="7">
        <v>99112840145</v>
      </c>
      <c r="H8656" t="s">
        <v>25010</v>
      </c>
      <c r="I8656" t="s">
        <v>9075</v>
      </c>
      <c r="J8656" t="str">
        <f>+VLOOKUP(Tabla1[[#This Row],[Codreg]],$G$347:$K$362,4,0)</f>
        <v>https://upload.wikimedia.org/wikipedia/commons/4/44/Coat_of_arms_of_Magallanes%2C_Chile.svg</v>
      </c>
      <c r="K8656" t="str">
        <f>+VLOOKUP(Tabla1[[#This Row],[Codreg]],$G$347:$K$362,5,0)</f>
        <v>https://raw.githubusercontent.com/Sud-Austral/LOGOS-DATA/main/LocalizaReg/12.jpg</v>
      </c>
    </row>
    <row r="8657" spans="1:11" x14ac:dyDescent="0.3">
      <c r="A8657" t="s">
        <v>277</v>
      </c>
      <c r="B8657">
        <v>12</v>
      </c>
      <c r="G8657" s="7">
        <v>99112840169</v>
      </c>
      <c r="H8657" t="s">
        <v>25010</v>
      </c>
      <c r="I8657" t="s">
        <v>9076</v>
      </c>
      <c r="J8657" t="str">
        <f>+VLOOKUP(Tabla1[[#This Row],[Codreg]],$G$347:$K$362,4,0)</f>
        <v>https://upload.wikimedia.org/wikipedia/commons/4/44/Coat_of_arms_of_Magallanes%2C_Chile.svg</v>
      </c>
      <c r="K8657" t="str">
        <f>+VLOOKUP(Tabla1[[#This Row],[Codreg]],$G$347:$K$362,5,0)</f>
        <v>https://raw.githubusercontent.com/Sud-Austral/LOGOS-DATA/main/LocalizaReg/12.jpg</v>
      </c>
    </row>
    <row r="8658" spans="1:11" x14ac:dyDescent="0.3">
      <c r="A8658" t="s">
        <v>277</v>
      </c>
      <c r="B8658">
        <v>12</v>
      </c>
      <c r="G8658" s="7">
        <v>99112834159</v>
      </c>
      <c r="H8658" t="s">
        <v>25010</v>
      </c>
      <c r="I8658" t="s">
        <v>9077</v>
      </c>
      <c r="J8658" t="str">
        <f>+VLOOKUP(Tabla1[[#This Row],[Codreg]],$G$347:$K$362,4,0)</f>
        <v>https://upload.wikimedia.org/wikipedia/commons/4/44/Coat_of_arms_of_Magallanes%2C_Chile.svg</v>
      </c>
      <c r="K8658" t="str">
        <f>+VLOOKUP(Tabla1[[#This Row],[Codreg]],$G$347:$K$362,5,0)</f>
        <v>https://raw.githubusercontent.com/Sud-Austral/LOGOS-DATA/main/LocalizaReg/12.jpg</v>
      </c>
    </row>
    <row r="8659" spans="1:11" x14ac:dyDescent="0.3">
      <c r="A8659" t="s">
        <v>277</v>
      </c>
      <c r="B8659">
        <v>12</v>
      </c>
      <c r="G8659" s="7">
        <v>99112834115</v>
      </c>
      <c r="H8659" t="s">
        <v>25010</v>
      </c>
      <c r="I8659" t="s">
        <v>9078</v>
      </c>
      <c r="J8659" t="str">
        <f>+VLOOKUP(Tabla1[[#This Row],[Codreg]],$G$347:$K$362,4,0)</f>
        <v>https://upload.wikimedia.org/wikipedia/commons/4/44/Coat_of_arms_of_Magallanes%2C_Chile.svg</v>
      </c>
      <c r="K8659" t="str">
        <f>+VLOOKUP(Tabla1[[#This Row],[Codreg]],$G$347:$K$362,5,0)</f>
        <v>https://raw.githubusercontent.com/Sud-Austral/LOGOS-DATA/main/LocalizaReg/12.jpg</v>
      </c>
    </row>
    <row r="8660" spans="1:11" x14ac:dyDescent="0.3">
      <c r="A8660" t="s">
        <v>277</v>
      </c>
      <c r="B8660">
        <v>12</v>
      </c>
      <c r="G8660" s="7">
        <v>99112840283</v>
      </c>
      <c r="H8660" t="s">
        <v>25010</v>
      </c>
      <c r="I8660" t="s">
        <v>9079</v>
      </c>
      <c r="J8660" t="str">
        <f>+VLOOKUP(Tabla1[[#This Row],[Codreg]],$G$347:$K$362,4,0)</f>
        <v>https://upload.wikimedia.org/wikipedia/commons/4/44/Coat_of_arms_of_Magallanes%2C_Chile.svg</v>
      </c>
      <c r="K8660" t="str">
        <f>+VLOOKUP(Tabla1[[#This Row],[Codreg]],$G$347:$K$362,5,0)</f>
        <v>https://raw.githubusercontent.com/Sud-Austral/LOGOS-DATA/main/LocalizaReg/12.jpg</v>
      </c>
    </row>
    <row r="8661" spans="1:11" x14ac:dyDescent="0.3">
      <c r="A8661" t="s">
        <v>277</v>
      </c>
      <c r="B8661">
        <v>12</v>
      </c>
      <c r="G8661" s="7">
        <v>99112840233</v>
      </c>
      <c r="H8661" t="s">
        <v>25010</v>
      </c>
      <c r="I8661" t="s">
        <v>9080</v>
      </c>
      <c r="J8661" t="str">
        <f>+VLOOKUP(Tabla1[[#This Row],[Codreg]],$G$347:$K$362,4,0)</f>
        <v>https://upload.wikimedia.org/wikipedia/commons/4/44/Coat_of_arms_of_Magallanes%2C_Chile.svg</v>
      </c>
      <c r="K8661" t="str">
        <f>+VLOOKUP(Tabla1[[#This Row],[Codreg]],$G$347:$K$362,5,0)</f>
        <v>https://raw.githubusercontent.com/Sud-Austral/LOGOS-DATA/main/LocalizaReg/12.jpg</v>
      </c>
    </row>
    <row r="8662" spans="1:11" x14ac:dyDescent="0.3">
      <c r="A8662" t="s">
        <v>277</v>
      </c>
      <c r="B8662">
        <v>12</v>
      </c>
      <c r="G8662" s="7">
        <v>99112840222</v>
      </c>
      <c r="H8662" t="s">
        <v>25010</v>
      </c>
      <c r="I8662" t="s">
        <v>9081</v>
      </c>
      <c r="J8662" t="str">
        <f>+VLOOKUP(Tabla1[[#This Row],[Codreg]],$G$347:$K$362,4,0)</f>
        <v>https://upload.wikimedia.org/wikipedia/commons/4/44/Coat_of_arms_of_Magallanes%2C_Chile.svg</v>
      </c>
      <c r="K8662" t="str">
        <f>+VLOOKUP(Tabla1[[#This Row],[Codreg]],$G$347:$K$362,5,0)</f>
        <v>https://raw.githubusercontent.com/Sud-Austral/LOGOS-DATA/main/LocalizaReg/12.jpg</v>
      </c>
    </row>
    <row r="8663" spans="1:11" x14ac:dyDescent="0.3">
      <c r="A8663" t="s">
        <v>277</v>
      </c>
      <c r="B8663">
        <v>12</v>
      </c>
      <c r="G8663" s="7">
        <v>99112840228</v>
      </c>
      <c r="H8663" t="s">
        <v>25010</v>
      </c>
      <c r="I8663" t="s">
        <v>9082</v>
      </c>
      <c r="J8663" t="str">
        <f>+VLOOKUP(Tabla1[[#This Row],[Codreg]],$G$347:$K$362,4,0)</f>
        <v>https://upload.wikimedia.org/wikipedia/commons/4/44/Coat_of_arms_of_Magallanes%2C_Chile.svg</v>
      </c>
      <c r="K8663" t="str">
        <f>+VLOOKUP(Tabla1[[#This Row],[Codreg]],$G$347:$K$362,5,0)</f>
        <v>https://raw.githubusercontent.com/Sud-Austral/LOGOS-DATA/main/LocalizaReg/12.jpg</v>
      </c>
    </row>
    <row r="8664" spans="1:11" x14ac:dyDescent="0.3">
      <c r="A8664" t="s">
        <v>277</v>
      </c>
      <c r="B8664">
        <v>12</v>
      </c>
      <c r="G8664" s="7">
        <v>99112840278</v>
      </c>
      <c r="H8664" t="s">
        <v>25010</v>
      </c>
      <c r="I8664" t="s">
        <v>9083</v>
      </c>
      <c r="J8664" t="str">
        <f>+VLOOKUP(Tabla1[[#This Row],[Codreg]],$G$347:$K$362,4,0)</f>
        <v>https://upload.wikimedia.org/wikipedia/commons/4/44/Coat_of_arms_of_Magallanes%2C_Chile.svg</v>
      </c>
      <c r="K8664" t="str">
        <f>+VLOOKUP(Tabla1[[#This Row],[Codreg]],$G$347:$K$362,5,0)</f>
        <v>https://raw.githubusercontent.com/Sud-Austral/LOGOS-DATA/main/LocalizaReg/12.jpg</v>
      </c>
    </row>
    <row r="8665" spans="1:11" x14ac:dyDescent="0.3">
      <c r="A8665" t="s">
        <v>277</v>
      </c>
      <c r="B8665">
        <v>12</v>
      </c>
      <c r="G8665" s="7">
        <v>99112840272</v>
      </c>
      <c r="H8665" t="s">
        <v>25010</v>
      </c>
      <c r="I8665" t="s">
        <v>9084</v>
      </c>
      <c r="J8665" t="str">
        <f>+VLOOKUP(Tabla1[[#This Row],[Codreg]],$G$347:$K$362,4,0)</f>
        <v>https://upload.wikimedia.org/wikipedia/commons/4/44/Coat_of_arms_of_Magallanes%2C_Chile.svg</v>
      </c>
      <c r="K8665" t="str">
        <f>+VLOOKUP(Tabla1[[#This Row],[Codreg]],$G$347:$K$362,5,0)</f>
        <v>https://raw.githubusercontent.com/Sud-Austral/LOGOS-DATA/main/LocalizaReg/12.jpg</v>
      </c>
    </row>
    <row r="8666" spans="1:11" x14ac:dyDescent="0.3">
      <c r="A8666" t="s">
        <v>277</v>
      </c>
      <c r="B8666">
        <v>12</v>
      </c>
      <c r="G8666" s="7">
        <v>99112840257</v>
      </c>
      <c r="H8666" t="s">
        <v>25010</v>
      </c>
      <c r="I8666" t="s">
        <v>9085</v>
      </c>
      <c r="J8666" t="str">
        <f>+VLOOKUP(Tabla1[[#This Row],[Codreg]],$G$347:$K$362,4,0)</f>
        <v>https://upload.wikimedia.org/wikipedia/commons/4/44/Coat_of_arms_of_Magallanes%2C_Chile.svg</v>
      </c>
      <c r="K8666" t="str">
        <f>+VLOOKUP(Tabla1[[#This Row],[Codreg]],$G$347:$K$362,5,0)</f>
        <v>https://raw.githubusercontent.com/Sud-Austral/LOGOS-DATA/main/LocalizaReg/12.jpg</v>
      </c>
    </row>
    <row r="8667" spans="1:11" x14ac:dyDescent="0.3">
      <c r="A8667" t="s">
        <v>277</v>
      </c>
      <c r="B8667">
        <v>12</v>
      </c>
      <c r="G8667" s="7">
        <v>99112850029</v>
      </c>
      <c r="H8667" t="s">
        <v>25010</v>
      </c>
      <c r="I8667" t="s">
        <v>9086</v>
      </c>
      <c r="J8667" t="str">
        <f>+VLOOKUP(Tabla1[[#This Row],[Codreg]],$G$347:$K$362,4,0)</f>
        <v>https://upload.wikimedia.org/wikipedia/commons/4/44/Coat_of_arms_of_Magallanes%2C_Chile.svg</v>
      </c>
      <c r="K8667" t="str">
        <f>+VLOOKUP(Tabla1[[#This Row],[Codreg]],$G$347:$K$362,5,0)</f>
        <v>https://raw.githubusercontent.com/Sud-Austral/LOGOS-DATA/main/LocalizaReg/12.jpg</v>
      </c>
    </row>
    <row r="8668" spans="1:11" x14ac:dyDescent="0.3">
      <c r="A8668" t="s">
        <v>277</v>
      </c>
      <c r="B8668">
        <v>12</v>
      </c>
      <c r="G8668" s="7">
        <v>99112840253</v>
      </c>
      <c r="H8668" t="s">
        <v>25010</v>
      </c>
      <c r="I8668" t="s">
        <v>9087</v>
      </c>
      <c r="J8668" t="str">
        <f>+VLOOKUP(Tabla1[[#This Row],[Codreg]],$G$347:$K$362,4,0)</f>
        <v>https://upload.wikimedia.org/wikipedia/commons/4/44/Coat_of_arms_of_Magallanes%2C_Chile.svg</v>
      </c>
      <c r="K8668" t="str">
        <f>+VLOOKUP(Tabla1[[#This Row],[Codreg]],$G$347:$K$362,5,0)</f>
        <v>https://raw.githubusercontent.com/Sud-Austral/LOGOS-DATA/main/LocalizaReg/12.jpg</v>
      </c>
    </row>
    <row r="8669" spans="1:11" x14ac:dyDescent="0.3">
      <c r="A8669" t="s">
        <v>277</v>
      </c>
      <c r="B8669">
        <v>12</v>
      </c>
      <c r="G8669" s="7">
        <v>99112840264</v>
      </c>
      <c r="H8669" t="s">
        <v>25010</v>
      </c>
      <c r="I8669" t="s">
        <v>9088</v>
      </c>
      <c r="J8669" t="str">
        <f>+VLOOKUP(Tabla1[[#This Row],[Codreg]],$G$347:$K$362,4,0)</f>
        <v>https://upload.wikimedia.org/wikipedia/commons/4/44/Coat_of_arms_of_Magallanes%2C_Chile.svg</v>
      </c>
      <c r="K8669" t="str">
        <f>+VLOOKUP(Tabla1[[#This Row],[Codreg]],$G$347:$K$362,5,0)</f>
        <v>https://raw.githubusercontent.com/Sud-Austral/LOGOS-DATA/main/LocalizaReg/12.jpg</v>
      </c>
    </row>
    <row r="8670" spans="1:11" x14ac:dyDescent="0.3">
      <c r="A8670" t="s">
        <v>277</v>
      </c>
      <c r="B8670">
        <v>12</v>
      </c>
      <c r="G8670" s="7">
        <v>99112850014</v>
      </c>
      <c r="H8670" t="s">
        <v>25010</v>
      </c>
      <c r="I8670" t="s">
        <v>9089</v>
      </c>
      <c r="J8670" t="str">
        <f>+VLOOKUP(Tabla1[[#This Row],[Codreg]],$G$347:$K$362,4,0)</f>
        <v>https://upload.wikimedia.org/wikipedia/commons/4/44/Coat_of_arms_of_Magallanes%2C_Chile.svg</v>
      </c>
      <c r="K8670" t="str">
        <f>+VLOOKUP(Tabla1[[#This Row],[Codreg]],$G$347:$K$362,5,0)</f>
        <v>https://raw.githubusercontent.com/Sud-Austral/LOGOS-DATA/main/LocalizaReg/12.jpg</v>
      </c>
    </row>
    <row r="8671" spans="1:11" x14ac:dyDescent="0.3">
      <c r="A8671" t="s">
        <v>277</v>
      </c>
      <c r="B8671">
        <v>12</v>
      </c>
      <c r="G8671" s="7">
        <v>99112840273</v>
      </c>
      <c r="H8671" t="s">
        <v>25010</v>
      </c>
      <c r="I8671" t="s">
        <v>9090</v>
      </c>
      <c r="J8671" t="str">
        <f>+VLOOKUP(Tabla1[[#This Row],[Codreg]],$G$347:$K$362,4,0)</f>
        <v>https://upload.wikimedia.org/wikipedia/commons/4/44/Coat_of_arms_of_Magallanes%2C_Chile.svg</v>
      </c>
      <c r="K8671" t="str">
        <f>+VLOOKUP(Tabla1[[#This Row],[Codreg]],$G$347:$K$362,5,0)</f>
        <v>https://raw.githubusercontent.com/Sud-Austral/LOGOS-DATA/main/LocalizaReg/12.jpg</v>
      </c>
    </row>
    <row r="8672" spans="1:11" x14ac:dyDescent="0.3">
      <c r="A8672" t="s">
        <v>277</v>
      </c>
      <c r="B8672">
        <v>12</v>
      </c>
      <c r="G8672" s="7">
        <v>99112840321</v>
      </c>
      <c r="H8672" t="s">
        <v>25010</v>
      </c>
      <c r="I8672" t="s">
        <v>9091</v>
      </c>
      <c r="J8672" t="str">
        <f>+VLOOKUP(Tabla1[[#This Row],[Codreg]],$G$347:$K$362,4,0)</f>
        <v>https://upload.wikimedia.org/wikipedia/commons/4/44/Coat_of_arms_of_Magallanes%2C_Chile.svg</v>
      </c>
      <c r="K8672" t="str">
        <f>+VLOOKUP(Tabla1[[#This Row],[Codreg]],$G$347:$K$362,5,0)</f>
        <v>https://raw.githubusercontent.com/Sud-Austral/LOGOS-DATA/main/LocalizaReg/12.jpg</v>
      </c>
    </row>
    <row r="8673" spans="1:11" x14ac:dyDescent="0.3">
      <c r="A8673" t="s">
        <v>277</v>
      </c>
      <c r="B8673">
        <v>12</v>
      </c>
      <c r="G8673" s="7">
        <v>99112881049</v>
      </c>
      <c r="H8673" t="s">
        <v>25010</v>
      </c>
      <c r="I8673" t="s">
        <v>9092</v>
      </c>
      <c r="J8673" t="str">
        <f>+VLOOKUP(Tabla1[[#This Row],[Codreg]],$G$347:$K$362,4,0)</f>
        <v>https://upload.wikimedia.org/wikipedia/commons/4/44/Coat_of_arms_of_Magallanes%2C_Chile.svg</v>
      </c>
      <c r="K8673" t="str">
        <f>+VLOOKUP(Tabla1[[#This Row],[Codreg]],$G$347:$K$362,5,0)</f>
        <v>https://raw.githubusercontent.com/Sud-Austral/LOGOS-DATA/main/LocalizaReg/12.jpg</v>
      </c>
    </row>
    <row r="8674" spans="1:11" x14ac:dyDescent="0.3">
      <c r="A8674" t="s">
        <v>277</v>
      </c>
      <c r="B8674">
        <v>12</v>
      </c>
      <c r="G8674" s="7">
        <v>99112881044</v>
      </c>
      <c r="H8674" t="s">
        <v>25010</v>
      </c>
      <c r="I8674" t="s">
        <v>9093</v>
      </c>
      <c r="J8674" t="str">
        <f>+VLOOKUP(Tabla1[[#This Row],[Codreg]],$G$347:$K$362,4,0)</f>
        <v>https://upload.wikimedia.org/wikipedia/commons/4/44/Coat_of_arms_of_Magallanes%2C_Chile.svg</v>
      </c>
      <c r="K8674" t="str">
        <f>+VLOOKUP(Tabla1[[#This Row],[Codreg]],$G$347:$K$362,5,0)</f>
        <v>https://raw.githubusercontent.com/Sud-Austral/LOGOS-DATA/main/LocalizaReg/12.jpg</v>
      </c>
    </row>
    <row r="8675" spans="1:11" x14ac:dyDescent="0.3">
      <c r="A8675" t="s">
        <v>277</v>
      </c>
      <c r="B8675">
        <v>12</v>
      </c>
      <c r="G8675" s="7">
        <v>99112881030</v>
      </c>
      <c r="H8675" t="s">
        <v>25010</v>
      </c>
      <c r="I8675" t="s">
        <v>9094</v>
      </c>
      <c r="J8675" t="str">
        <f>+VLOOKUP(Tabla1[[#This Row],[Codreg]],$G$347:$K$362,4,0)</f>
        <v>https://upload.wikimedia.org/wikipedia/commons/4/44/Coat_of_arms_of_Magallanes%2C_Chile.svg</v>
      </c>
      <c r="K8675" t="str">
        <f>+VLOOKUP(Tabla1[[#This Row],[Codreg]],$G$347:$K$362,5,0)</f>
        <v>https://raw.githubusercontent.com/Sud-Austral/LOGOS-DATA/main/LocalizaReg/12.jpg</v>
      </c>
    </row>
    <row r="8676" spans="1:11" x14ac:dyDescent="0.3">
      <c r="A8676" t="s">
        <v>277</v>
      </c>
      <c r="B8676">
        <v>12</v>
      </c>
      <c r="G8676" s="7">
        <v>99112881043</v>
      </c>
      <c r="H8676" t="s">
        <v>25010</v>
      </c>
      <c r="I8676" t="s">
        <v>9095</v>
      </c>
      <c r="J8676" t="str">
        <f>+VLOOKUP(Tabla1[[#This Row],[Codreg]],$G$347:$K$362,4,0)</f>
        <v>https://upload.wikimedia.org/wikipedia/commons/4/44/Coat_of_arms_of_Magallanes%2C_Chile.svg</v>
      </c>
      <c r="K8676" t="str">
        <f>+VLOOKUP(Tabla1[[#This Row],[Codreg]],$G$347:$K$362,5,0)</f>
        <v>https://raw.githubusercontent.com/Sud-Austral/LOGOS-DATA/main/LocalizaReg/12.jpg</v>
      </c>
    </row>
    <row r="8677" spans="1:11" x14ac:dyDescent="0.3">
      <c r="A8677" t="s">
        <v>277</v>
      </c>
      <c r="B8677">
        <v>12</v>
      </c>
      <c r="G8677" s="7">
        <v>99112881031</v>
      </c>
      <c r="H8677" t="s">
        <v>25010</v>
      </c>
      <c r="I8677" t="s">
        <v>9096</v>
      </c>
      <c r="J8677" t="str">
        <f>+VLOOKUP(Tabla1[[#This Row],[Codreg]],$G$347:$K$362,4,0)</f>
        <v>https://upload.wikimedia.org/wikipedia/commons/4/44/Coat_of_arms_of_Magallanes%2C_Chile.svg</v>
      </c>
      <c r="K8677" t="str">
        <f>+VLOOKUP(Tabla1[[#This Row],[Codreg]],$G$347:$K$362,5,0)</f>
        <v>https://raw.githubusercontent.com/Sud-Austral/LOGOS-DATA/main/LocalizaReg/12.jpg</v>
      </c>
    </row>
    <row r="8678" spans="1:11" x14ac:dyDescent="0.3">
      <c r="A8678" t="s">
        <v>277</v>
      </c>
      <c r="B8678">
        <v>12</v>
      </c>
      <c r="G8678" s="7">
        <v>99112881040</v>
      </c>
      <c r="H8678" t="s">
        <v>25010</v>
      </c>
      <c r="I8678" t="s">
        <v>9097</v>
      </c>
      <c r="J8678" t="str">
        <f>+VLOOKUP(Tabla1[[#This Row],[Codreg]],$G$347:$K$362,4,0)</f>
        <v>https://upload.wikimedia.org/wikipedia/commons/4/44/Coat_of_arms_of_Magallanes%2C_Chile.svg</v>
      </c>
      <c r="K8678" t="str">
        <f>+VLOOKUP(Tabla1[[#This Row],[Codreg]],$G$347:$K$362,5,0)</f>
        <v>https://raw.githubusercontent.com/Sud-Austral/LOGOS-DATA/main/LocalizaReg/12.jpg</v>
      </c>
    </row>
    <row r="8679" spans="1:11" x14ac:dyDescent="0.3">
      <c r="A8679" t="s">
        <v>277</v>
      </c>
      <c r="B8679">
        <v>12</v>
      </c>
      <c r="G8679" s="7">
        <v>99112881051</v>
      </c>
      <c r="H8679" t="s">
        <v>25010</v>
      </c>
      <c r="I8679" t="s">
        <v>9098</v>
      </c>
      <c r="J8679" t="str">
        <f>+VLOOKUP(Tabla1[[#This Row],[Codreg]],$G$347:$K$362,4,0)</f>
        <v>https://upload.wikimedia.org/wikipedia/commons/4/44/Coat_of_arms_of_Magallanes%2C_Chile.svg</v>
      </c>
      <c r="K8679" t="str">
        <f>+VLOOKUP(Tabla1[[#This Row],[Codreg]],$G$347:$K$362,5,0)</f>
        <v>https://raw.githubusercontent.com/Sud-Austral/LOGOS-DATA/main/LocalizaReg/12.jpg</v>
      </c>
    </row>
    <row r="8680" spans="1:11" x14ac:dyDescent="0.3">
      <c r="A8680" t="s">
        <v>277</v>
      </c>
      <c r="B8680">
        <v>12</v>
      </c>
      <c r="G8680" s="7">
        <v>99112850157</v>
      </c>
      <c r="H8680" t="s">
        <v>25010</v>
      </c>
      <c r="I8680" t="s">
        <v>9099</v>
      </c>
      <c r="J8680" t="str">
        <f>+VLOOKUP(Tabla1[[#This Row],[Codreg]],$G$347:$K$362,4,0)</f>
        <v>https://upload.wikimedia.org/wikipedia/commons/4/44/Coat_of_arms_of_Magallanes%2C_Chile.svg</v>
      </c>
      <c r="K8680" t="str">
        <f>+VLOOKUP(Tabla1[[#This Row],[Codreg]],$G$347:$K$362,5,0)</f>
        <v>https://raw.githubusercontent.com/Sud-Austral/LOGOS-DATA/main/LocalizaReg/12.jpg</v>
      </c>
    </row>
    <row r="8681" spans="1:11" x14ac:dyDescent="0.3">
      <c r="A8681" t="s">
        <v>277</v>
      </c>
      <c r="B8681">
        <v>12</v>
      </c>
      <c r="G8681" s="7">
        <v>99112850163</v>
      </c>
      <c r="H8681" t="s">
        <v>25010</v>
      </c>
      <c r="I8681" t="s">
        <v>9100</v>
      </c>
      <c r="J8681" t="str">
        <f>+VLOOKUP(Tabla1[[#This Row],[Codreg]],$G$347:$K$362,4,0)</f>
        <v>https://upload.wikimedia.org/wikipedia/commons/4/44/Coat_of_arms_of_Magallanes%2C_Chile.svg</v>
      </c>
      <c r="K8681" t="str">
        <f>+VLOOKUP(Tabla1[[#This Row],[Codreg]],$G$347:$K$362,5,0)</f>
        <v>https://raw.githubusercontent.com/Sud-Austral/LOGOS-DATA/main/LocalizaReg/12.jpg</v>
      </c>
    </row>
    <row r="8682" spans="1:11" x14ac:dyDescent="0.3">
      <c r="A8682" t="s">
        <v>277</v>
      </c>
      <c r="B8682">
        <v>12</v>
      </c>
      <c r="G8682" s="7">
        <v>99112850162</v>
      </c>
      <c r="H8682" t="s">
        <v>25010</v>
      </c>
      <c r="I8682" t="s">
        <v>9101</v>
      </c>
      <c r="J8682" t="str">
        <f>+VLOOKUP(Tabla1[[#This Row],[Codreg]],$G$347:$K$362,4,0)</f>
        <v>https://upload.wikimedia.org/wikipedia/commons/4/44/Coat_of_arms_of_Magallanes%2C_Chile.svg</v>
      </c>
      <c r="K8682" t="str">
        <f>+VLOOKUP(Tabla1[[#This Row],[Codreg]],$G$347:$K$362,5,0)</f>
        <v>https://raw.githubusercontent.com/Sud-Austral/LOGOS-DATA/main/LocalizaReg/12.jpg</v>
      </c>
    </row>
    <row r="8683" spans="1:11" x14ac:dyDescent="0.3">
      <c r="A8683" t="s">
        <v>277</v>
      </c>
      <c r="B8683">
        <v>12</v>
      </c>
      <c r="G8683" s="7">
        <v>99112850161</v>
      </c>
      <c r="H8683" t="s">
        <v>25010</v>
      </c>
      <c r="I8683" t="s">
        <v>9102</v>
      </c>
      <c r="J8683" t="str">
        <f>+VLOOKUP(Tabla1[[#This Row],[Codreg]],$G$347:$K$362,4,0)</f>
        <v>https://upload.wikimedia.org/wikipedia/commons/4/44/Coat_of_arms_of_Magallanes%2C_Chile.svg</v>
      </c>
      <c r="K8683" t="str">
        <f>+VLOOKUP(Tabla1[[#This Row],[Codreg]],$G$347:$K$362,5,0)</f>
        <v>https://raw.githubusercontent.com/Sud-Austral/LOGOS-DATA/main/LocalizaReg/12.jpg</v>
      </c>
    </row>
    <row r="8684" spans="1:11" x14ac:dyDescent="0.3">
      <c r="A8684" t="s">
        <v>277</v>
      </c>
      <c r="B8684">
        <v>12</v>
      </c>
      <c r="G8684" s="7">
        <v>99112833044</v>
      </c>
      <c r="H8684" t="s">
        <v>25010</v>
      </c>
      <c r="I8684" t="s">
        <v>9103</v>
      </c>
      <c r="J8684" t="str">
        <f>+VLOOKUP(Tabla1[[#This Row],[Codreg]],$G$347:$K$362,4,0)</f>
        <v>https://upload.wikimedia.org/wikipedia/commons/4/44/Coat_of_arms_of_Magallanes%2C_Chile.svg</v>
      </c>
      <c r="K8684" t="str">
        <f>+VLOOKUP(Tabla1[[#This Row],[Codreg]],$G$347:$K$362,5,0)</f>
        <v>https://raw.githubusercontent.com/Sud-Austral/LOGOS-DATA/main/LocalizaReg/12.jpg</v>
      </c>
    </row>
    <row r="8685" spans="1:11" x14ac:dyDescent="0.3">
      <c r="A8685" t="s">
        <v>277</v>
      </c>
      <c r="B8685">
        <v>12</v>
      </c>
      <c r="G8685" s="7">
        <v>99112833088</v>
      </c>
      <c r="H8685" t="s">
        <v>25010</v>
      </c>
      <c r="I8685" t="s">
        <v>9104</v>
      </c>
      <c r="J8685" t="str">
        <f>+VLOOKUP(Tabla1[[#This Row],[Codreg]],$G$347:$K$362,4,0)</f>
        <v>https://upload.wikimedia.org/wikipedia/commons/4/44/Coat_of_arms_of_Magallanes%2C_Chile.svg</v>
      </c>
      <c r="K8685" t="str">
        <f>+VLOOKUP(Tabla1[[#This Row],[Codreg]],$G$347:$K$362,5,0)</f>
        <v>https://raw.githubusercontent.com/Sud-Austral/LOGOS-DATA/main/LocalizaReg/12.jpg</v>
      </c>
    </row>
    <row r="8686" spans="1:11" x14ac:dyDescent="0.3">
      <c r="A8686" t="s">
        <v>277</v>
      </c>
      <c r="B8686">
        <v>12</v>
      </c>
      <c r="G8686" s="7">
        <v>99112834103</v>
      </c>
      <c r="H8686" t="s">
        <v>25010</v>
      </c>
      <c r="I8686" t="s">
        <v>9105</v>
      </c>
      <c r="J8686" t="str">
        <f>+VLOOKUP(Tabla1[[#This Row],[Codreg]],$G$347:$K$362,4,0)</f>
        <v>https://upload.wikimedia.org/wikipedia/commons/4/44/Coat_of_arms_of_Magallanes%2C_Chile.svg</v>
      </c>
      <c r="K8686" t="str">
        <f>+VLOOKUP(Tabla1[[#This Row],[Codreg]],$G$347:$K$362,5,0)</f>
        <v>https://raw.githubusercontent.com/Sud-Austral/LOGOS-DATA/main/LocalizaReg/12.jpg</v>
      </c>
    </row>
    <row r="8687" spans="1:11" x14ac:dyDescent="0.3">
      <c r="A8687" t="s">
        <v>277</v>
      </c>
      <c r="B8687">
        <v>12</v>
      </c>
      <c r="G8687" s="7">
        <v>99112840309</v>
      </c>
      <c r="H8687" t="s">
        <v>25010</v>
      </c>
      <c r="I8687" t="s">
        <v>9106</v>
      </c>
      <c r="J8687" t="str">
        <f>+VLOOKUP(Tabla1[[#This Row],[Codreg]],$G$347:$K$362,4,0)</f>
        <v>https://upload.wikimedia.org/wikipedia/commons/4/44/Coat_of_arms_of_Magallanes%2C_Chile.svg</v>
      </c>
      <c r="K8687" t="str">
        <f>+VLOOKUP(Tabla1[[#This Row],[Codreg]],$G$347:$K$362,5,0)</f>
        <v>https://raw.githubusercontent.com/Sud-Austral/LOGOS-DATA/main/LocalizaReg/12.jpg</v>
      </c>
    </row>
    <row r="8688" spans="1:11" x14ac:dyDescent="0.3">
      <c r="A8688" t="s">
        <v>277</v>
      </c>
      <c r="B8688">
        <v>12</v>
      </c>
      <c r="G8688" s="7">
        <v>99112840078</v>
      </c>
      <c r="H8688" t="s">
        <v>25010</v>
      </c>
      <c r="I8688" t="s">
        <v>9107</v>
      </c>
      <c r="J8688" t="str">
        <f>+VLOOKUP(Tabla1[[#This Row],[Codreg]],$G$347:$K$362,4,0)</f>
        <v>https://upload.wikimedia.org/wikipedia/commons/4/44/Coat_of_arms_of_Magallanes%2C_Chile.svg</v>
      </c>
      <c r="K8688" t="str">
        <f>+VLOOKUP(Tabla1[[#This Row],[Codreg]],$G$347:$K$362,5,0)</f>
        <v>https://raw.githubusercontent.com/Sud-Austral/LOGOS-DATA/main/LocalizaReg/12.jpg</v>
      </c>
    </row>
    <row r="8689" spans="1:11" x14ac:dyDescent="0.3">
      <c r="A8689" t="s">
        <v>277</v>
      </c>
      <c r="B8689">
        <v>12</v>
      </c>
      <c r="G8689" s="7">
        <v>99112840324</v>
      </c>
      <c r="H8689" t="s">
        <v>25010</v>
      </c>
      <c r="I8689" t="s">
        <v>9108</v>
      </c>
      <c r="J8689" t="str">
        <f>+VLOOKUP(Tabla1[[#This Row],[Codreg]],$G$347:$K$362,4,0)</f>
        <v>https://upload.wikimedia.org/wikipedia/commons/4/44/Coat_of_arms_of_Magallanes%2C_Chile.svg</v>
      </c>
      <c r="K8689" t="str">
        <f>+VLOOKUP(Tabla1[[#This Row],[Codreg]],$G$347:$K$362,5,0)</f>
        <v>https://raw.githubusercontent.com/Sud-Austral/LOGOS-DATA/main/LocalizaReg/12.jpg</v>
      </c>
    </row>
    <row r="8690" spans="1:11" x14ac:dyDescent="0.3">
      <c r="A8690" t="s">
        <v>277</v>
      </c>
      <c r="B8690">
        <v>12</v>
      </c>
      <c r="G8690" s="7">
        <v>99112824021</v>
      </c>
      <c r="H8690" t="s">
        <v>25010</v>
      </c>
      <c r="I8690" t="s">
        <v>9109</v>
      </c>
      <c r="J8690" t="str">
        <f>+VLOOKUP(Tabla1[[#This Row],[Codreg]],$G$347:$K$362,4,0)</f>
        <v>https://upload.wikimedia.org/wikipedia/commons/4/44/Coat_of_arms_of_Magallanes%2C_Chile.svg</v>
      </c>
      <c r="K8690" t="str">
        <f>+VLOOKUP(Tabla1[[#This Row],[Codreg]],$G$347:$K$362,5,0)</f>
        <v>https://raw.githubusercontent.com/Sud-Austral/LOGOS-DATA/main/LocalizaReg/12.jpg</v>
      </c>
    </row>
    <row r="8691" spans="1:11" x14ac:dyDescent="0.3">
      <c r="A8691" t="s">
        <v>277</v>
      </c>
      <c r="B8691">
        <v>12</v>
      </c>
      <c r="G8691" s="7">
        <v>99112840210</v>
      </c>
      <c r="H8691" t="s">
        <v>25010</v>
      </c>
      <c r="I8691" t="s">
        <v>9110</v>
      </c>
      <c r="J8691" t="str">
        <f>+VLOOKUP(Tabla1[[#This Row],[Codreg]],$G$347:$K$362,4,0)</f>
        <v>https://upload.wikimedia.org/wikipedia/commons/4/44/Coat_of_arms_of_Magallanes%2C_Chile.svg</v>
      </c>
      <c r="K8691" t="str">
        <f>+VLOOKUP(Tabla1[[#This Row],[Codreg]],$G$347:$K$362,5,0)</f>
        <v>https://raw.githubusercontent.com/Sud-Austral/LOGOS-DATA/main/LocalizaReg/12.jpg</v>
      </c>
    </row>
    <row r="8692" spans="1:11" x14ac:dyDescent="0.3">
      <c r="A8692" t="s">
        <v>277</v>
      </c>
      <c r="B8692">
        <v>12</v>
      </c>
      <c r="G8692" s="7">
        <v>99112881024</v>
      </c>
      <c r="H8692" t="s">
        <v>25010</v>
      </c>
      <c r="I8692" t="s">
        <v>9111</v>
      </c>
      <c r="J8692" t="str">
        <f>+VLOOKUP(Tabla1[[#This Row],[Codreg]],$G$347:$K$362,4,0)</f>
        <v>https://upload.wikimedia.org/wikipedia/commons/4/44/Coat_of_arms_of_Magallanes%2C_Chile.svg</v>
      </c>
      <c r="K8692" t="str">
        <f>+VLOOKUP(Tabla1[[#This Row],[Codreg]],$G$347:$K$362,5,0)</f>
        <v>https://raw.githubusercontent.com/Sud-Austral/LOGOS-DATA/main/LocalizaReg/12.jpg</v>
      </c>
    </row>
    <row r="8693" spans="1:11" x14ac:dyDescent="0.3">
      <c r="A8693" t="s">
        <v>277</v>
      </c>
      <c r="B8693">
        <v>12</v>
      </c>
      <c r="G8693" s="7">
        <v>99112850067</v>
      </c>
      <c r="H8693" t="s">
        <v>25010</v>
      </c>
      <c r="I8693" t="s">
        <v>9112</v>
      </c>
      <c r="J8693" t="str">
        <f>+VLOOKUP(Tabla1[[#This Row],[Codreg]],$G$347:$K$362,4,0)</f>
        <v>https://upload.wikimedia.org/wikipedia/commons/4/44/Coat_of_arms_of_Magallanes%2C_Chile.svg</v>
      </c>
      <c r="K8693" t="str">
        <f>+VLOOKUP(Tabla1[[#This Row],[Codreg]],$G$347:$K$362,5,0)</f>
        <v>https://raw.githubusercontent.com/Sud-Austral/LOGOS-DATA/main/LocalizaReg/12.jpg</v>
      </c>
    </row>
    <row r="8694" spans="1:11" x14ac:dyDescent="0.3">
      <c r="A8694" t="s">
        <v>277</v>
      </c>
      <c r="B8694">
        <v>12</v>
      </c>
      <c r="G8694" s="7">
        <v>99112850056</v>
      </c>
      <c r="H8694" t="s">
        <v>25010</v>
      </c>
      <c r="I8694" t="s">
        <v>9113</v>
      </c>
      <c r="J8694" t="str">
        <f>+VLOOKUP(Tabla1[[#This Row],[Codreg]],$G$347:$K$362,4,0)</f>
        <v>https://upload.wikimedia.org/wikipedia/commons/4/44/Coat_of_arms_of_Magallanes%2C_Chile.svg</v>
      </c>
      <c r="K8694" t="str">
        <f>+VLOOKUP(Tabla1[[#This Row],[Codreg]],$G$347:$K$362,5,0)</f>
        <v>https://raw.githubusercontent.com/Sud-Austral/LOGOS-DATA/main/LocalizaReg/12.jpg</v>
      </c>
    </row>
    <row r="8695" spans="1:11" x14ac:dyDescent="0.3">
      <c r="A8695" t="s">
        <v>277</v>
      </c>
      <c r="B8695">
        <v>12</v>
      </c>
      <c r="G8695" s="7">
        <v>99112850048</v>
      </c>
      <c r="H8695" t="s">
        <v>25010</v>
      </c>
      <c r="I8695" t="s">
        <v>9114</v>
      </c>
      <c r="J8695" t="str">
        <f>+VLOOKUP(Tabla1[[#This Row],[Codreg]],$G$347:$K$362,4,0)</f>
        <v>https://upload.wikimedia.org/wikipedia/commons/4/44/Coat_of_arms_of_Magallanes%2C_Chile.svg</v>
      </c>
      <c r="K8695" t="str">
        <f>+VLOOKUP(Tabla1[[#This Row],[Codreg]],$G$347:$K$362,5,0)</f>
        <v>https://raw.githubusercontent.com/Sud-Austral/LOGOS-DATA/main/LocalizaReg/12.jpg</v>
      </c>
    </row>
    <row r="8696" spans="1:11" x14ac:dyDescent="0.3">
      <c r="A8696" t="s">
        <v>277</v>
      </c>
      <c r="B8696">
        <v>12</v>
      </c>
      <c r="G8696" s="7">
        <v>99112850074</v>
      </c>
      <c r="H8696" t="s">
        <v>25010</v>
      </c>
      <c r="I8696" t="s">
        <v>9115</v>
      </c>
      <c r="J8696" t="str">
        <f>+VLOOKUP(Tabla1[[#This Row],[Codreg]],$G$347:$K$362,4,0)</f>
        <v>https://upload.wikimedia.org/wikipedia/commons/4/44/Coat_of_arms_of_Magallanes%2C_Chile.svg</v>
      </c>
      <c r="K8696" t="str">
        <f>+VLOOKUP(Tabla1[[#This Row],[Codreg]],$G$347:$K$362,5,0)</f>
        <v>https://raw.githubusercontent.com/Sud-Austral/LOGOS-DATA/main/LocalizaReg/12.jpg</v>
      </c>
    </row>
    <row r="8697" spans="1:11" x14ac:dyDescent="0.3">
      <c r="A8697" t="s">
        <v>277</v>
      </c>
      <c r="B8697">
        <v>12</v>
      </c>
      <c r="G8697" s="7">
        <v>99112850071</v>
      </c>
      <c r="H8697" t="s">
        <v>25010</v>
      </c>
      <c r="I8697" t="s">
        <v>9116</v>
      </c>
      <c r="J8697" t="str">
        <f>+VLOOKUP(Tabla1[[#This Row],[Codreg]],$G$347:$K$362,4,0)</f>
        <v>https://upload.wikimedia.org/wikipedia/commons/4/44/Coat_of_arms_of_Magallanes%2C_Chile.svg</v>
      </c>
      <c r="K8697" t="str">
        <f>+VLOOKUP(Tabla1[[#This Row],[Codreg]],$G$347:$K$362,5,0)</f>
        <v>https://raw.githubusercontent.com/Sud-Austral/LOGOS-DATA/main/LocalizaReg/12.jpg</v>
      </c>
    </row>
    <row r="8698" spans="1:11" x14ac:dyDescent="0.3">
      <c r="A8698" t="s">
        <v>277</v>
      </c>
      <c r="B8698">
        <v>12</v>
      </c>
      <c r="G8698" s="7">
        <v>99112850051</v>
      </c>
      <c r="H8698" t="s">
        <v>25010</v>
      </c>
      <c r="I8698" t="s">
        <v>9117</v>
      </c>
      <c r="J8698" t="str">
        <f>+VLOOKUP(Tabla1[[#This Row],[Codreg]],$G$347:$K$362,4,0)</f>
        <v>https://upload.wikimedia.org/wikipedia/commons/4/44/Coat_of_arms_of_Magallanes%2C_Chile.svg</v>
      </c>
      <c r="K8698" t="str">
        <f>+VLOOKUP(Tabla1[[#This Row],[Codreg]],$G$347:$K$362,5,0)</f>
        <v>https://raw.githubusercontent.com/Sud-Austral/LOGOS-DATA/main/LocalizaReg/12.jpg</v>
      </c>
    </row>
    <row r="8699" spans="1:11" x14ac:dyDescent="0.3">
      <c r="A8699" t="s">
        <v>277</v>
      </c>
      <c r="B8699">
        <v>12</v>
      </c>
      <c r="G8699" s="7">
        <v>99112834024</v>
      </c>
      <c r="H8699" t="s">
        <v>25010</v>
      </c>
      <c r="I8699" t="s">
        <v>9118</v>
      </c>
      <c r="J8699" t="str">
        <f>+VLOOKUP(Tabla1[[#This Row],[Codreg]],$G$347:$K$362,4,0)</f>
        <v>https://upload.wikimedia.org/wikipedia/commons/4/44/Coat_of_arms_of_Magallanes%2C_Chile.svg</v>
      </c>
      <c r="K8699" t="str">
        <f>+VLOOKUP(Tabla1[[#This Row],[Codreg]],$G$347:$K$362,5,0)</f>
        <v>https://raw.githubusercontent.com/Sud-Austral/LOGOS-DATA/main/LocalizaReg/12.jpg</v>
      </c>
    </row>
    <row r="8700" spans="1:11" x14ac:dyDescent="0.3">
      <c r="A8700" t="s">
        <v>277</v>
      </c>
      <c r="B8700">
        <v>12</v>
      </c>
      <c r="G8700" s="7">
        <v>99112833078</v>
      </c>
      <c r="H8700" t="s">
        <v>25010</v>
      </c>
      <c r="I8700" t="s">
        <v>9119</v>
      </c>
      <c r="J8700" t="str">
        <f>+VLOOKUP(Tabla1[[#This Row],[Codreg]],$G$347:$K$362,4,0)</f>
        <v>https://upload.wikimedia.org/wikipedia/commons/4/44/Coat_of_arms_of_Magallanes%2C_Chile.svg</v>
      </c>
      <c r="K8700" t="str">
        <f>+VLOOKUP(Tabla1[[#This Row],[Codreg]],$G$347:$K$362,5,0)</f>
        <v>https://raw.githubusercontent.com/Sud-Austral/LOGOS-DATA/main/LocalizaReg/12.jpg</v>
      </c>
    </row>
    <row r="8701" spans="1:11" x14ac:dyDescent="0.3">
      <c r="A8701" t="s">
        <v>277</v>
      </c>
      <c r="B8701">
        <v>12</v>
      </c>
      <c r="G8701" s="7">
        <v>99112833077</v>
      </c>
      <c r="H8701" t="s">
        <v>25010</v>
      </c>
      <c r="I8701" t="s">
        <v>9120</v>
      </c>
      <c r="J8701" t="str">
        <f>+VLOOKUP(Tabla1[[#This Row],[Codreg]],$G$347:$K$362,4,0)</f>
        <v>https://upload.wikimedia.org/wikipedia/commons/4/44/Coat_of_arms_of_Magallanes%2C_Chile.svg</v>
      </c>
      <c r="K8701" t="str">
        <f>+VLOOKUP(Tabla1[[#This Row],[Codreg]],$G$347:$K$362,5,0)</f>
        <v>https://raw.githubusercontent.com/Sud-Austral/LOGOS-DATA/main/LocalizaReg/12.jpg</v>
      </c>
    </row>
    <row r="8702" spans="1:11" x14ac:dyDescent="0.3">
      <c r="A8702" t="s">
        <v>277</v>
      </c>
      <c r="B8702">
        <v>12</v>
      </c>
      <c r="G8702" s="7">
        <v>99112850085</v>
      </c>
      <c r="H8702" t="s">
        <v>25010</v>
      </c>
      <c r="I8702" t="s">
        <v>9121</v>
      </c>
      <c r="J8702" t="str">
        <f>+VLOOKUP(Tabla1[[#This Row],[Codreg]],$G$347:$K$362,4,0)</f>
        <v>https://upload.wikimedia.org/wikipedia/commons/4/44/Coat_of_arms_of_Magallanes%2C_Chile.svg</v>
      </c>
      <c r="K8702" t="str">
        <f>+VLOOKUP(Tabla1[[#This Row],[Codreg]],$G$347:$K$362,5,0)</f>
        <v>https://raw.githubusercontent.com/Sud-Austral/LOGOS-DATA/main/LocalizaReg/12.jpg</v>
      </c>
    </row>
    <row r="8703" spans="1:11" x14ac:dyDescent="0.3">
      <c r="A8703" t="s">
        <v>277</v>
      </c>
      <c r="B8703">
        <v>12</v>
      </c>
      <c r="G8703" s="7">
        <v>99112833031</v>
      </c>
      <c r="H8703" t="s">
        <v>25010</v>
      </c>
      <c r="I8703" t="s">
        <v>9122</v>
      </c>
      <c r="J8703" t="str">
        <f>+VLOOKUP(Tabla1[[#This Row],[Codreg]],$G$347:$K$362,4,0)</f>
        <v>https://upload.wikimedia.org/wikipedia/commons/4/44/Coat_of_arms_of_Magallanes%2C_Chile.svg</v>
      </c>
      <c r="K8703" t="str">
        <f>+VLOOKUP(Tabla1[[#This Row],[Codreg]],$G$347:$K$362,5,0)</f>
        <v>https://raw.githubusercontent.com/Sud-Austral/LOGOS-DATA/main/LocalizaReg/12.jpg</v>
      </c>
    </row>
    <row r="8704" spans="1:11" x14ac:dyDescent="0.3">
      <c r="A8704" t="s">
        <v>277</v>
      </c>
      <c r="B8704">
        <v>12</v>
      </c>
      <c r="G8704" s="7">
        <v>99112833035</v>
      </c>
      <c r="H8704" t="s">
        <v>25010</v>
      </c>
      <c r="I8704" t="s">
        <v>9123</v>
      </c>
      <c r="J8704" t="str">
        <f>+VLOOKUP(Tabla1[[#This Row],[Codreg]],$G$347:$K$362,4,0)</f>
        <v>https://upload.wikimedia.org/wikipedia/commons/4/44/Coat_of_arms_of_Magallanes%2C_Chile.svg</v>
      </c>
      <c r="K8704" t="str">
        <f>+VLOOKUP(Tabla1[[#This Row],[Codreg]],$G$347:$K$362,5,0)</f>
        <v>https://raw.githubusercontent.com/Sud-Austral/LOGOS-DATA/main/LocalizaReg/12.jpg</v>
      </c>
    </row>
    <row r="8705" spans="1:11" x14ac:dyDescent="0.3">
      <c r="A8705" t="s">
        <v>277</v>
      </c>
      <c r="B8705">
        <v>12</v>
      </c>
      <c r="G8705" s="7">
        <v>99112833015</v>
      </c>
      <c r="H8705" t="s">
        <v>25010</v>
      </c>
      <c r="I8705" t="s">
        <v>9124</v>
      </c>
      <c r="J8705" t="str">
        <f>+VLOOKUP(Tabla1[[#This Row],[Codreg]],$G$347:$K$362,4,0)</f>
        <v>https://upload.wikimedia.org/wikipedia/commons/4/44/Coat_of_arms_of_Magallanes%2C_Chile.svg</v>
      </c>
      <c r="K8705" t="str">
        <f>+VLOOKUP(Tabla1[[#This Row],[Codreg]],$G$347:$K$362,5,0)</f>
        <v>https://raw.githubusercontent.com/Sud-Austral/LOGOS-DATA/main/LocalizaReg/12.jpg</v>
      </c>
    </row>
    <row r="8706" spans="1:11" x14ac:dyDescent="0.3">
      <c r="A8706" t="s">
        <v>277</v>
      </c>
      <c r="B8706">
        <v>12</v>
      </c>
      <c r="G8706" s="7">
        <v>99112833016</v>
      </c>
      <c r="H8706" t="s">
        <v>25010</v>
      </c>
      <c r="I8706" t="s">
        <v>9125</v>
      </c>
      <c r="J8706" t="str">
        <f>+VLOOKUP(Tabla1[[#This Row],[Codreg]],$G$347:$K$362,4,0)</f>
        <v>https://upload.wikimedia.org/wikipedia/commons/4/44/Coat_of_arms_of_Magallanes%2C_Chile.svg</v>
      </c>
      <c r="K8706" t="str">
        <f>+VLOOKUP(Tabla1[[#This Row],[Codreg]],$G$347:$K$362,5,0)</f>
        <v>https://raw.githubusercontent.com/Sud-Austral/LOGOS-DATA/main/LocalizaReg/12.jpg</v>
      </c>
    </row>
    <row r="8707" spans="1:11" x14ac:dyDescent="0.3">
      <c r="A8707" t="s">
        <v>277</v>
      </c>
      <c r="B8707">
        <v>12</v>
      </c>
      <c r="G8707" s="7">
        <v>99112833008</v>
      </c>
      <c r="H8707" t="s">
        <v>25010</v>
      </c>
      <c r="I8707" t="s">
        <v>9126</v>
      </c>
      <c r="J8707" t="str">
        <f>+VLOOKUP(Tabla1[[#This Row],[Codreg]],$G$347:$K$362,4,0)</f>
        <v>https://upload.wikimedia.org/wikipedia/commons/4/44/Coat_of_arms_of_Magallanes%2C_Chile.svg</v>
      </c>
      <c r="K8707" t="str">
        <f>+VLOOKUP(Tabla1[[#This Row],[Codreg]],$G$347:$K$362,5,0)</f>
        <v>https://raw.githubusercontent.com/Sud-Austral/LOGOS-DATA/main/LocalizaReg/12.jpg</v>
      </c>
    </row>
    <row r="8708" spans="1:11" x14ac:dyDescent="0.3">
      <c r="A8708" t="s">
        <v>277</v>
      </c>
      <c r="B8708">
        <v>12</v>
      </c>
      <c r="G8708" s="7">
        <v>99112833028</v>
      </c>
      <c r="H8708" t="s">
        <v>25010</v>
      </c>
      <c r="I8708" t="s">
        <v>9127</v>
      </c>
      <c r="J8708" t="str">
        <f>+VLOOKUP(Tabla1[[#This Row],[Codreg]],$G$347:$K$362,4,0)</f>
        <v>https://upload.wikimedia.org/wikipedia/commons/4/44/Coat_of_arms_of_Magallanes%2C_Chile.svg</v>
      </c>
      <c r="K8708" t="str">
        <f>+VLOOKUP(Tabla1[[#This Row],[Codreg]],$G$347:$K$362,5,0)</f>
        <v>https://raw.githubusercontent.com/Sud-Austral/LOGOS-DATA/main/LocalizaReg/12.jpg</v>
      </c>
    </row>
    <row r="8709" spans="1:11" x14ac:dyDescent="0.3">
      <c r="A8709" t="s">
        <v>277</v>
      </c>
      <c r="B8709">
        <v>12</v>
      </c>
      <c r="G8709" s="7">
        <v>99112833029</v>
      </c>
      <c r="H8709" t="s">
        <v>25010</v>
      </c>
      <c r="I8709" t="s">
        <v>9128</v>
      </c>
      <c r="J8709" t="str">
        <f>+VLOOKUP(Tabla1[[#This Row],[Codreg]],$G$347:$K$362,4,0)</f>
        <v>https://upload.wikimedia.org/wikipedia/commons/4/44/Coat_of_arms_of_Magallanes%2C_Chile.svg</v>
      </c>
      <c r="K8709" t="str">
        <f>+VLOOKUP(Tabla1[[#This Row],[Codreg]],$G$347:$K$362,5,0)</f>
        <v>https://raw.githubusercontent.com/Sud-Austral/LOGOS-DATA/main/LocalizaReg/12.jpg</v>
      </c>
    </row>
    <row r="8710" spans="1:11" x14ac:dyDescent="0.3">
      <c r="A8710" t="s">
        <v>277</v>
      </c>
      <c r="B8710">
        <v>12</v>
      </c>
      <c r="G8710" s="7">
        <v>99112850098</v>
      </c>
      <c r="H8710" t="s">
        <v>25010</v>
      </c>
      <c r="I8710" t="s">
        <v>9129</v>
      </c>
      <c r="J8710" t="str">
        <f>+VLOOKUP(Tabla1[[#This Row],[Codreg]],$G$347:$K$362,4,0)</f>
        <v>https://upload.wikimedia.org/wikipedia/commons/4/44/Coat_of_arms_of_Magallanes%2C_Chile.svg</v>
      </c>
      <c r="K8710" t="str">
        <f>+VLOOKUP(Tabla1[[#This Row],[Codreg]],$G$347:$K$362,5,0)</f>
        <v>https://raw.githubusercontent.com/Sud-Austral/LOGOS-DATA/main/LocalizaReg/12.jpg</v>
      </c>
    </row>
    <row r="8711" spans="1:11" x14ac:dyDescent="0.3">
      <c r="A8711" t="s">
        <v>277</v>
      </c>
      <c r="B8711">
        <v>12</v>
      </c>
      <c r="G8711" s="7">
        <v>99112850116</v>
      </c>
      <c r="H8711" t="s">
        <v>25010</v>
      </c>
      <c r="I8711" t="s">
        <v>9130</v>
      </c>
      <c r="J8711" t="str">
        <f>+VLOOKUP(Tabla1[[#This Row],[Codreg]],$G$347:$K$362,4,0)</f>
        <v>https://upload.wikimedia.org/wikipedia/commons/4/44/Coat_of_arms_of_Magallanes%2C_Chile.svg</v>
      </c>
      <c r="K8711" t="str">
        <f>+VLOOKUP(Tabla1[[#This Row],[Codreg]],$G$347:$K$362,5,0)</f>
        <v>https://raw.githubusercontent.com/Sud-Austral/LOGOS-DATA/main/LocalizaReg/12.jpg</v>
      </c>
    </row>
    <row r="8712" spans="1:11" x14ac:dyDescent="0.3">
      <c r="A8712" t="s">
        <v>277</v>
      </c>
      <c r="B8712">
        <v>12</v>
      </c>
      <c r="G8712" s="7">
        <v>99112850118</v>
      </c>
      <c r="H8712" t="s">
        <v>25010</v>
      </c>
      <c r="I8712" t="s">
        <v>9131</v>
      </c>
      <c r="J8712" t="str">
        <f>+VLOOKUP(Tabla1[[#This Row],[Codreg]],$G$347:$K$362,4,0)</f>
        <v>https://upload.wikimedia.org/wikipedia/commons/4/44/Coat_of_arms_of_Magallanes%2C_Chile.svg</v>
      </c>
      <c r="K8712" t="str">
        <f>+VLOOKUP(Tabla1[[#This Row],[Codreg]],$G$347:$K$362,5,0)</f>
        <v>https://raw.githubusercontent.com/Sud-Austral/LOGOS-DATA/main/LocalizaReg/12.jpg</v>
      </c>
    </row>
    <row r="8713" spans="1:11" x14ac:dyDescent="0.3">
      <c r="A8713" t="s">
        <v>277</v>
      </c>
      <c r="B8713">
        <v>12</v>
      </c>
      <c r="G8713" s="7">
        <v>99112881013</v>
      </c>
      <c r="H8713" t="s">
        <v>25010</v>
      </c>
      <c r="I8713" t="s">
        <v>9132</v>
      </c>
      <c r="J8713" t="str">
        <f>+VLOOKUP(Tabla1[[#This Row],[Codreg]],$G$347:$K$362,4,0)</f>
        <v>https://upload.wikimedia.org/wikipedia/commons/4/44/Coat_of_arms_of_Magallanes%2C_Chile.svg</v>
      </c>
      <c r="K8713" t="str">
        <f>+VLOOKUP(Tabla1[[#This Row],[Codreg]],$G$347:$K$362,5,0)</f>
        <v>https://raw.githubusercontent.com/Sud-Austral/LOGOS-DATA/main/LocalizaReg/12.jpg</v>
      </c>
    </row>
    <row r="8714" spans="1:11" x14ac:dyDescent="0.3">
      <c r="A8714" t="s">
        <v>277</v>
      </c>
      <c r="B8714">
        <v>12</v>
      </c>
      <c r="G8714" s="7">
        <v>99112881017</v>
      </c>
      <c r="H8714" t="s">
        <v>25010</v>
      </c>
      <c r="I8714" t="s">
        <v>9133</v>
      </c>
      <c r="J8714" t="str">
        <f>+VLOOKUP(Tabla1[[#This Row],[Codreg]],$G$347:$K$362,4,0)</f>
        <v>https://upload.wikimedia.org/wikipedia/commons/4/44/Coat_of_arms_of_Magallanes%2C_Chile.svg</v>
      </c>
      <c r="K8714" t="str">
        <f>+VLOOKUP(Tabla1[[#This Row],[Codreg]],$G$347:$K$362,5,0)</f>
        <v>https://raw.githubusercontent.com/Sud-Austral/LOGOS-DATA/main/LocalizaReg/12.jpg</v>
      </c>
    </row>
    <row r="8715" spans="1:11" x14ac:dyDescent="0.3">
      <c r="A8715" t="s">
        <v>277</v>
      </c>
      <c r="B8715">
        <v>12</v>
      </c>
      <c r="G8715" s="7">
        <v>99112881005</v>
      </c>
      <c r="H8715" t="s">
        <v>25010</v>
      </c>
      <c r="I8715" t="s">
        <v>9134</v>
      </c>
      <c r="J8715" t="str">
        <f>+VLOOKUP(Tabla1[[#This Row],[Codreg]],$G$347:$K$362,4,0)</f>
        <v>https://upload.wikimedia.org/wikipedia/commons/4/44/Coat_of_arms_of_Magallanes%2C_Chile.svg</v>
      </c>
      <c r="K8715" t="str">
        <f>+VLOOKUP(Tabla1[[#This Row],[Codreg]],$G$347:$K$362,5,0)</f>
        <v>https://raw.githubusercontent.com/Sud-Austral/LOGOS-DATA/main/LocalizaReg/12.jpg</v>
      </c>
    </row>
    <row r="8716" spans="1:11" x14ac:dyDescent="0.3">
      <c r="A8716" t="s">
        <v>277</v>
      </c>
      <c r="B8716">
        <v>12</v>
      </c>
      <c r="G8716" s="7">
        <v>99112825018</v>
      </c>
      <c r="H8716" t="s">
        <v>25010</v>
      </c>
      <c r="I8716" t="s">
        <v>9135</v>
      </c>
      <c r="J8716" t="str">
        <f>+VLOOKUP(Tabla1[[#This Row],[Codreg]],$G$347:$K$362,4,0)</f>
        <v>https://upload.wikimedia.org/wikipedia/commons/4/44/Coat_of_arms_of_Magallanes%2C_Chile.svg</v>
      </c>
      <c r="K8716" t="str">
        <f>+VLOOKUP(Tabla1[[#This Row],[Codreg]],$G$347:$K$362,5,0)</f>
        <v>https://raw.githubusercontent.com/Sud-Austral/LOGOS-DATA/main/LocalizaReg/12.jpg</v>
      </c>
    </row>
    <row r="8717" spans="1:11" x14ac:dyDescent="0.3">
      <c r="A8717" t="s">
        <v>277</v>
      </c>
      <c r="B8717">
        <v>12</v>
      </c>
      <c r="G8717" s="7">
        <v>99112831010</v>
      </c>
      <c r="H8717" t="s">
        <v>25010</v>
      </c>
      <c r="I8717" t="s">
        <v>9136</v>
      </c>
      <c r="J8717" t="str">
        <f>+VLOOKUP(Tabla1[[#This Row],[Codreg]],$G$347:$K$362,4,0)</f>
        <v>https://upload.wikimedia.org/wikipedia/commons/4/44/Coat_of_arms_of_Magallanes%2C_Chile.svg</v>
      </c>
      <c r="K8717" t="str">
        <f>+VLOOKUP(Tabla1[[#This Row],[Codreg]],$G$347:$K$362,5,0)</f>
        <v>https://raw.githubusercontent.com/Sud-Austral/LOGOS-DATA/main/LocalizaReg/12.jpg</v>
      </c>
    </row>
    <row r="8718" spans="1:11" x14ac:dyDescent="0.3">
      <c r="A8718" t="s">
        <v>277</v>
      </c>
      <c r="B8718">
        <v>12</v>
      </c>
      <c r="G8718" s="7">
        <v>99112825024</v>
      </c>
      <c r="H8718" t="s">
        <v>25010</v>
      </c>
      <c r="I8718" t="s">
        <v>9137</v>
      </c>
      <c r="J8718" t="str">
        <f>+VLOOKUP(Tabla1[[#This Row],[Codreg]],$G$347:$K$362,4,0)</f>
        <v>https://upload.wikimedia.org/wikipedia/commons/4/44/Coat_of_arms_of_Magallanes%2C_Chile.svg</v>
      </c>
      <c r="K8718" t="str">
        <f>+VLOOKUP(Tabla1[[#This Row],[Codreg]],$G$347:$K$362,5,0)</f>
        <v>https://raw.githubusercontent.com/Sud-Austral/LOGOS-DATA/main/LocalizaReg/12.jpg</v>
      </c>
    </row>
    <row r="8719" spans="1:11" x14ac:dyDescent="0.3">
      <c r="A8719" t="s">
        <v>277</v>
      </c>
      <c r="B8719">
        <v>12</v>
      </c>
      <c r="G8719" s="7">
        <v>99112830018</v>
      </c>
      <c r="H8719" t="s">
        <v>25010</v>
      </c>
      <c r="I8719" t="s">
        <v>9138</v>
      </c>
      <c r="J8719" t="str">
        <f>+VLOOKUP(Tabla1[[#This Row],[Codreg]],$G$347:$K$362,4,0)</f>
        <v>https://upload.wikimedia.org/wikipedia/commons/4/44/Coat_of_arms_of_Magallanes%2C_Chile.svg</v>
      </c>
      <c r="K8719" t="str">
        <f>+VLOOKUP(Tabla1[[#This Row],[Codreg]],$G$347:$K$362,5,0)</f>
        <v>https://raw.githubusercontent.com/Sud-Austral/LOGOS-DATA/main/LocalizaReg/12.jpg</v>
      </c>
    </row>
    <row r="8720" spans="1:11" x14ac:dyDescent="0.3">
      <c r="A8720" t="s">
        <v>277</v>
      </c>
      <c r="B8720">
        <v>12</v>
      </c>
      <c r="G8720" s="7">
        <v>99112825020</v>
      </c>
      <c r="H8720" t="s">
        <v>25010</v>
      </c>
      <c r="I8720" t="s">
        <v>9139</v>
      </c>
      <c r="J8720" t="str">
        <f>+VLOOKUP(Tabla1[[#This Row],[Codreg]],$G$347:$K$362,4,0)</f>
        <v>https://upload.wikimedia.org/wikipedia/commons/4/44/Coat_of_arms_of_Magallanes%2C_Chile.svg</v>
      </c>
      <c r="K8720" t="str">
        <f>+VLOOKUP(Tabla1[[#This Row],[Codreg]],$G$347:$K$362,5,0)</f>
        <v>https://raw.githubusercontent.com/Sud-Austral/LOGOS-DATA/main/LocalizaReg/12.jpg</v>
      </c>
    </row>
    <row r="8721" spans="1:11" x14ac:dyDescent="0.3">
      <c r="A8721" t="s">
        <v>277</v>
      </c>
      <c r="B8721">
        <v>12</v>
      </c>
      <c r="G8721" s="7">
        <v>99112881061</v>
      </c>
      <c r="H8721" t="s">
        <v>25010</v>
      </c>
      <c r="I8721" t="s">
        <v>9140</v>
      </c>
      <c r="J8721" t="str">
        <f>+VLOOKUP(Tabla1[[#This Row],[Codreg]],$G$347:$K$362,4,0)</f>
        <v>https://upload.wikimedia.org/wikipedia/commons/4/44/Coat_of_arms_of_Magallanes%2C_Chile.svg</v>
      </c>
      <c r="K8721" t="str">
        <f>+VLOOKUP(Tabla1[[#This Row],[Codreg]],$G$347:$K$362,5,0)</f>
        <v>https://raw.githubusercontent.com/Sud-Austral/LOGOS-DATA/main/LocalizaReg/12.jpg</v>
      </c>
    </row>
    <row r="8722" spans="1:11" x14ac:dyDescent="0.3">
      <c r="A8722" t="s">
        <v>277</v>
      </c>
      <c r="B8722">
        <v>12</v>
      </c>
      <c r="G8722" s="7">
        <v>99112850133</v>
      </c>
      <c r="H8722" t="s">
        <v>25010</v>
      </c>
      <c r="I8722" t="s">
        <v>9141</v>
      </c>
      <c r="J8722" t="str">
        <f>+VLOOKUP(Tabla1[[#This Row],[Codreg]],$G$347:$K$362,4,0)</f>
        <v>https://upload.wikimedia.org/wikipedia/commons/4/44/Coat_of_arms_of_Magallanes%2C_Chile.svg</v>
      </c>
      <c r="K8722" t="str">
        <f>+VLOOKUP(Tabla1[[#This Row],[Codreg]],$G$347:$K$362,5,0)</f>
        <v>https://raw.githubusercontent.com/Sud-Austral/LOGOS-DATA/main/LocalizaReg/12.jpg</v>
      </c>
    </row>
    <row r="8723" spans="1:11" x14ac:dyDescent="0.3">
      <c r="A8723" t="s">
        <v>277</v>
      </c>
      <c r="B8723">
        <v>12</v>
      </c>
      <c r="G8723" s="7">
        <v>99112850135</v>
      </c>
      <c r="H8723" t="s">
        <v>25010</v>
      </c>
      <c r="I8723" t="s">
        <v>9142</v>
      </c>
      <c r="J8723" t="str">
        <f>+VLOOKUP(Tabla1[[#This Row],[Codreg]],$G$347:$K$362,4,0)</f>
        <v>https://upload.wikimedia.org/wikipedia/commons/4/44/Coat_of_arms_of_Magallanes%2C_Chile.svg</v>
      </c>
      <c r="K8723" t="str">
        <f>+VLOOKUP(Tabla1[[#This Row],[Codreg]],$G$347:$K$362,5,0)</f>
        <v>https://raw.githubusercontent.com/Sud-Austral/LOGOS-DATA/main/LocalizaReg/12.jpg</v>
      </c>
    </row>
    <row r="8724" spans="1:11" x14ac:dyDescent="0.3">
      <c r="A8724" t="s">
        <v>277</v>
      </c>
      <c r="B8724">
        <v>12</v>
      </c>
      <c r="G8724" s="7">
        <v>99112831009</v>
      </c>
      <c r="H8724" t="s">
        <v>25010</v>
      </c>
      <c r="I8724" t="s">
        <v>9143</v>
      </c>
      <c r="J8724" t="str">
        <f>+VLOOKUP(Tabla1[[#This Row],[Codreg]],$G$347:$K$362,4,0)</f>
        <v>https://upload.wikimedia.org/wikipedia/commons/4/44/Coat_of_arms_of_Magallanes%2C_Chile.svg</v>
      </c>
      <c r="K8724" t="str">
        <f>+VLOOKUP(Tabla1[[#This Row],[Codreg]],$G$347:$K$362,5,0)</f>
        <v>https://raw.githubusercontent.com/Sud-Austral/LOGOS-DATA/main/LocalizaReg/12.jpg</v>
      </c>
    </row>
    <row r="8725" spans="1:11" x14ac:dyDescent="0.3">
      <c r="A8725" t="s">
        <v>277</v>
      </c>
      <c r="B8725">
        <v>12</v>
      </c>
      <c r="G8725" s="7">
        <v>99112830009</v>
      </c>
      <c r="H8725" t="s">
        <v>25010</v>
      </c>
      <c r="I8725" t="s">
        <v>9144</v>
      </c>
      <c r="J8725" t="str">
        <f>+VLOOKUP(Tabla1[[#This Row],[Codreg]],$G$347:$K$362,4,0)</f>
        <v>https://upload.wikimedia.org/wikipedia/commons/4/44/Coat_of_arms_of_Magallanes%2C_Chile.svg</v>
      </c>
      <c r="K8725" t="str">
        <f>+VLOOKUP(Tabla1[[#This Row],[Codreg]],$G$347:$K$362,5,0)</f>
        <v>https://raw.githubusercontent.com/Sud-Austral/LOGOS-DATA/main/LocalizaReg/12.jpg</v>
      </c>
    </row>
    <row r="8726" spans="1:11" x14ac:dyDescent="0.3">
      <c r="A8726" t="s">
        <v>277</v>
      </c>
      <c r="B8726">
        <v>12</v>
      </c>
      <c r="G8726" s="7">
        <v>99112850128</v>
      </c>
      <c r="H8726" t="s">
        <v>25010</v>
      </c>
      <c r="I8726" t="s">
        <v>9145</v>
      </c>
      <c r="J8726" t="str">
        <f>+VLOOKUP(Tabla1[[#This Row],[Codreg]],$G$347:$K$362,4,0)</f>
        <v>https://upload.wikimedia.org/wikipedia/commons/4/44/Coat_of_arms_of_Magallanes%2C_Chile.svg</v>
      </c>
      <c r="K8726" t="str">
        <f>+VLOOKUP(Tabla1[[#This Row],[Codreg]],$G$347:$K$362,5,0)</f>
        <v>https://raw.githubusercontent.com/Sud-Austral/LOGOS-DATA/main/LocalizaReg/12.jpg</v>
      </c>
    </row>
    <row r="8727" spans="1:11" x14ac:dyDescent="0.3">
      <c r="A8727" t="s">
        <v>277</v>
      </c>
      <c r="B8727">
        <v>12</v>
      </c>
      <c r="G8727" s="7">
        <v>99112830001</v>
      </c>
      <c r="H8727" t="s">
        <v>25010</v>
      </c>
      <c r="I8727" t="s">
        <v>9146</v>
      </c>
      <c r="J8727" t="str">
        <f>+VLOOKUP(Tabla1[[#This Row],[Codreg]],$G$347:$K$362,4,0)</f>
        <v>https://upload.wikimedia.org/wikipedia/commons/4/44/Coat_of_arms_of_Magallanes%2C_Chile.svg</v>
      </c>
      <c r="K8727" t="str">
        <f>+VLOOKUP(Tabla1[[#This Row],[Codreg]],$G$347:$K$362,5,0)</f>
        <v>https://raw.githubusercontent.com/Sud-Austral/LOGOS-DATA/main/LocalizaReg/12.jpg</v>
      </c>
    </row>
    <row r="8728" spans="1:11" x14ac:dyDescent="0.3">
      <c r="A8728" t="s">
        <v>277</v>
      </c>
      <c r="B8728">
        <v>12</v>
      </c>
      <c r="G8728" s="7">
        <v>99112831007</v>
      </c>
      <c r="H8728" t="s">
        <v>25010</v>
      </c>
      <c r="I8728" t="s">
        <v>9147</v>
      </c>
      <c r="J8728" t="str">
        <f>+VLOOKUP(Tabla1[[#This Row],[Codreg]],$G$347:$K$362,4,0)</f>
        <v>https://upload.wikimedia.org/wikipedia/commons/4/44/Coat_of_arms_of_Magallanes%2C_Chile.svg</v>
      </c>
      <c r="K8728" t="str">
        <f>+VLOOKUP(Tabla1[[#This Row],[Codreg]],$G$347:$K$362,5,0)</f>
        <v>https://raw.githubusercontent.com/Sud-Austral/LOGOS-DATA/main/LocalizaReg/12.jpg</v>
      </c>
    </row>
    <row r="8729" spans="1:11" x14ac:dyDescent="0.3">
      <c r="A8729" t="s">
        <v>277</v>
      </c>
      <c r="B8729">
        <v>12</v>
      </c>
      <c r="G8729" s="7">
        <v>99112831021</v>
      </c>
      <c r="H8729" t="s">
        <v>25010</v>
      </c>
      <c r="I8729" t="s">
        <v>9148</v>
      </c>
      <c r="J8729" t="str">
        <f>+VLOOKUP(Tabla1[[#This Row],[Codreg]],$G$347:$K$362,4,0)</f>
        <v>https://upload.wikimedia.org/wikipedia/commons/4/44/Coat_of_arms_of_Magallanes%2C_Chile.svg</v>
      </c>
      <c r="K8729" t="str">
        <f>+VLOOKUP(Tabla1[[#This Row],[Codreg]],$G$347:$K$362,5,0)</f>
        <v>https://raw.githubusercontent.com/Sud-Austral/LOGOS-DATA/main/LocalizaReg/12.jpg</v>
      </c>
    </row>
    <row r="8730" spans="1:11" x14ac:dyDescent="0.3">
      <c r="A8730" t="s">
        <v>277</v>
      </c>
      <c r="B8730">
        <v>12</v>
      </c>
      <c r="G8730" s="7">
        <v>99112850125</v>
      </c>
      <c r="H8730" t="s">
        <v>25010</v>
      </c>
      <c r="I8730" t="s">
        <v>9149</v>
      </c>
      <c r="J8730" t="str">
        <f>+VLOOKUP(Tabla1[[#This Row],[Codreg]],$G$347:$K$362,4,0)</f>
        <v>https://upload.wikimedia.org/wikipedia/commons/4/44/Coat_of_arms_of_Magallanes%2C_Chile.svg</v>
      </c>
      <c r="K8730" t="str">
        <f>+VLOOKUP(Tabla1[[#This Row],[Codreg]],$G$347:$K$362,5,0)</f>
        <v>https://raw.githubusercontent.com/Sud-Austral/LOGOS-DATA/main/LocalizaReg/12.jpg</v>
      </c>
    </row>
    <row r="8731" spans="1:11" x14ac:dyDescent="0.3">
      <c r="A8731" t="s">
        <v>277</v>
      </c>
      <c r="B8731">
        <v>12</v>
      </c>
      <c r="G8731" s="7">
        <v>99112840002</v>
      </c>
      <c r="H8731" t="s">
        <v>25010</v>
      </c>
      <c r="I8731" t="s">
        <v>9150</v>
      </c>
      <c r="J8731" t="str">
        <f>+VLOOKUP(Tabla1[[#This Row],[Codreg]],$G$347:$K$362,4,0)</f>
        <v>https://upload.wikimedia.org/wikipedia/commons/4/44/Coat_of_arms_of_Magallanes%2C_Chile.svg</v>
      </c>
      <c r="K8731" t="str">
        <f>+VLOOKUP(Tabla1[[#This Row],[Codreg]],$G$347:$K$362,5,0)</f>
        <v>https://raw.githubusercontent.com/Sud-Austral/LOGOS-DATA/main/LocalizaReg/12.jpg</v>
      </c>
    </row>
    <row r="8732" spans="1:11" x14ac:dyDescent="0.3">
      <c r="A8732" t="s">
        <v>277</v>
      </c>
      <c r="B8732">
        <v>12</v>
      </c>
      <c r="G8732" s="7">
        <v>99112840062</v>
      </c>
      <c r="H8732" t="s">
        <v>25010</v>
      </c>
      <c r="I8732" t="s">
        <v>9151</v>
      </c>
      <c r="J8732" t="str">
        <f>+VLOOKUP(Tabla1[[#This Row],[Codreg]],$G$347:$K$362,4,0)</f>
        <v>https://upload.wikimedia.org/wikipedia/commons/4/44/Coat_of_arms_of_Magallanes%2C_Chile.svg</v>
      </c>
      <c r="K8732" t="str">
        <f>+VLOOKUP(Tabla1[[#This Row],[Codreg]],$G$347:$K$362,5,0)</f>
        <v>https://raw.githubusercontent.com/Sud-Austral/LOGOS-DATA/main/LocalizaReg/12.jpg</v>
      </c>
    </row>
    <row r="8733" spans="1:11" x14ac:dyDescent="0.3">
      <c r="A8733" t="s">
        <v>277</v>
      </c>
      <c r="B8733">
        <v>12</v>
      </c>
      <c r="G8733" s="7">
        <v>99112840040</v>
      </c>
      <c r="H8733" t="s">
        <v>25010</v>
      </c>
      <c r="I8733" t="s">
        <v>9152</v>
      </c>
      <c r="J8733" t="str">
        <f>+VLOOKUP(Tabla1[[#This Row],[Codreg]],$G$347:$K$362,4,0)</f>
        <v>https://upload.wikimedia.org/wikipedia/commons/4/44/Coat_of_arms_of_Magallanes%2C_Chile.svg</v>
      </c>
      <c r="K8733" t="str">
        <f>+VLOOKUP(Tabla1[[#This Row],[Codreg]],$G$347:$K$362,5,0)</f>
        <v>https://raw.githubusercontent.com/Sud-Austral/LOGOS-DATA/main/LocalizaReg/12.jpg</v>
      </c>
    </row>
    <row r="8734" spans="1:11" x14ac:dyDescent="0.3">
      <c r="A8734" t="s">
        <v>277</v>
      </c>
      <c r="B8734">
        <v>12</v>
      </c>
      <c r="G8734" s="7">
        <v>99112840063</v>
      </c>
      <c r="H8734" t="s">
        <v>25010</v>
      </c>
      <c r="I8734" t="s">
        <v>9153</v>
      </c>
      <c r="J8734" t="str">
        <f>+VLOOKUP(Tabla1[[#This Row],[Codreg]],$G$347:$K$362,4,0)</f>
        <v>https://upload.wikimedia.org/wikipedia/commons/4/44/Coat_of_arms_of_Magallanes%2C_Chile.svg</v>
      </c>
      <c r="K8734" t="str">
        <f>+VLOOKUP(Tabla1[[#This Row],[Codreg]],$G$347:$K$362,5,0)</f>
        <v>https://raw.githubusercontent.com/Sud-Austral/LOGOS-DATA/main/LocalizaReg/12.jpg</v>
      </c>
    </row>
    <row r="8735" spans="1:11" x14ac:dyDescent="0.3">
      <c r="A8735" t="s">
        <v>277</v>
      </c>
      <c r="B8735">
        <v>12</v>
      </c>
      <c r="G8735" s="7">
        <v>99112840056</v>
      </c>
      <c r="H8735" t="s">
        <v>25010</v>
      </c>
      <c r="I8735" t="s">
        <v>9154</v>
      </c>
      <c r="J8735" t="str">
        <f>+VLOOKUP(Tabla1[[#This Row],[Codreg]],$G$347:$K$362,4,0)</f>
        <v>https://upload.wikimedia.org/wikipedia/commons/4/44/Coat_of_arms_of_Magallanes%2C_Chile.svg</v>
      </c>
      <c r="K8735" t="str">
        <f>+VLOOKUP(Tabla1[[#This Row],[Codreg]],$G$347:$K$362,5,0)</f>
        <v>https://raw.githubusercontent.com/Sud-Austral/LOGOS-DATA/main/LocalizaReg/12.jpg</v>
      </c>
    </row>
    <row r="8736" spans="1:11" x14ac:dyDescent="0.3">
      <c r="A8736" t="s">
        <v>277</v>
      </c>
      <c r="B8736">
        <v>12</v>
      </c>
      <c r="G8736" s="7">
        <v>99112840095</v>
      </c>
      <c r="H8736" t="s">
        <v>25010</v>
      </c>
      <c r="I8736" t="s">
        <v>9155</v>
      </c>
      <c r="J8736" t="str">
        <f>+VLOOKUP(Tabla1[[#This Row],[Codreg]],$G$347:$K$362,4,0)</f>
        <v>https://upload.wikimedia.org/wikipedia/commons/4/44/Coat_of_arms_of_Magallanes%2C_Chile.svg</v>
      </c>
      <c r="K8736" t="str">
        <f>+VLOOKUP(Tabla1[[#This Row],[Codreg]],$G$347:$K$362,5,0)</f>
        <v>https://raw.githubusercontent.com/Sud-Austral/LOGOS-DATA/main/LocalizaReg/12.jpg</v>
      </c>
    </row>
    <row r="8737" spans="1:11" x14ac:dyDescent="0.3">
      <c r="A8737" t="s">
        <v>277</v>
      </c>
      <c r="B8737">
        <v>12</v>
      </c>
      <c r="G8737" s="7">
        <v>99112840089</v>
      </c>
      <c r="H8737" t="s">
        <v>25010</v>
      </c>
      <c r="I8737" t="s">
        <v>9156</v>
      </c>
      <c r="J8737" t="str">
        <f>+VLOOKUP(Tabla1[[#This Row],[Codreg]],$G$347:$K$362,4,0)</f>
        <v>https://upload.wikimedia.org/wikipedia/commons/4/44/Coat_of_arms_of_Magallanes%2C_Chile.svg</v>
      </c>
      <c r="K8737" t="str">
        <f>+VLOOKUP(Tabla1[[#This Row],[Codreg]],$G$347:$K$362,5,0)</f>
        <v>https://raw.githubusercontent.com/Sud-Austral/LOGOS-DATA/main/LocalizaReg/12.jpg</v>
      </c>
    </row>
    <row r="8738" spans="1:11" x14ac:dyDescent="0.3">
      <c r="A8738" t="s">
        <v>277</v>
      </c>
      <c r="B8738">
        <v>12</v>
      </c>
      <c r="G8738" s="7">
        <v>99112840091</v>
      </c>
      <c r="H8738" t="s">
        <v>25010</v>
      </c>
      <c r="I8738" t="s">
        <v>9157</v>
      </c>
      <c r="J8738" t="str">
        <f>+VLOOKUP(Tabla1[[#This Row],[Codreg]],$G$347:$K$362,4,0)</f>
        <v>https://upload.wikimedia.org/wikipedia/commons/4/44/Coat_of_arms_of_Magallanes%2C_Chile.svg</v>
      </c>
      <c r="K8738" t="str">
        <f>+VLOOKUP(Tabla1[[#This Row],[Codreg]],$G$347:$K$362,5,0)</f>
        <v>https://raw.githubusercontent.com/Sud-Austral/LOGOS-DATA/main/LocalizaReg/12.jpg</v>
      </c>
    </row>
    <row r="8739" spans="1:11" x14ac:dyDescent="0.3">
      <c r="A8739" t="s">
        <v>277</v>
      </c>
      <c r="B8739">
        <v>12</v>
      </c>
      <c r="G8739" s="7">
        <v>99112840092</v>
      </c>
      <c r="H8739" t="s">
        <v>25010</v>
      </c>
      <c r="I8739" t="s">
        <v>9158</v>
      </c>
      <c r="J8739" t="str">
        <f>+VLOOKUP(Tabla1[[#This Row],[Codreg]],$G$347:$K$362,4,0)</f>
        <v>https://upload.wikimedia.org/wikipedia/commons/4/44/Coat_of_arms_of_Magallanes%2C_Chile.svg</v>
      </c>
      <c r="K8739" t="str">
        <f>+VLOOKUP(Tabla1[[#This Row],[Codreg]],$G$347:$K$362,5,0)</f>
        <v>https://raw.githubusercontent.com/Sud-Austral/LOGOS-DATA/main/LocalizaReg/12.jpg</v>
      </c>
    </row>
    <row r="8740" spans="1:11" x14ac:dyDescent="0.3">
      <c r="A8740" t="s">
        <v>277</v>
      </c>
      <c r="B8740">
        <v>12</v>
      </c>
      <c r="G8740" s="7">
        <v>99112840051</v>
      </c>
      <c r="H8740" t="s">
        <v>25010</v>
      </c>
      <c r="I8740" t="s">
        <v>9159</v>
      </c>
      <c r="J8740" t="str">
        <f>+VLOOKUP(Tabla1[[#This Row],[Codreg]],$G$347:$K$362,4,0)</f>
        <v>https://upload.wikimedia.org/wikipedia/commons/4/44/Coat_of_arms_of_Magallanes%2C_Chile.svg</v>
      </c>
      <c r="K8740" t="str">
        <f>+VLOOKUP(Tabla1[[#This Row],[Codreg]],$G$347:$K$362,5,0)</f>
        <v>https://raw.githubusercontent.com/Sud-Austral/LOGOS-DATA/main/LocalizaReg/12.jpg</v>
      </c>
    </row>
    <row r="8741" spans="1:11" x14ac:dyDescent="0.3">
      <c r="A8741" t="s">
        <v>277</v>
      </c>
      <c r="B8741">
        <v>12</v>
      </c>
      <c r="G8741" s="7">
        <v>99112840068</v>
      </c>
      <c r="H8741" t="s">
        <v>25010</v>
      </c>
      <c r="I8741" t="s">
        <v>9160</v>
      </c>
      <c r="J8741" t="str">
        <f>+VLOOKUP(Tabla1[[#This Row],[Codreg]],$G$347:$K$362,4,0)</f>
        <v>https://upload.wikimedia.org/wikipedia/commons/4/44/Coat_of_arms_of_Magallanes%2C_Chile.svg</v>
      </c>
      <c r="K8741" t="str">
        <f>+VLOOKUP(Tabla1[[#This Row],[Codreg]],$G$347:$K$362,5,0)</f>
        <v>https://raw.githubusercontent.com/Sud-Austral/LOGOS-DATA/main/LocalizaReg/12.jpg</v>
      </c>
    </row>
    <row r="8742" spans="1:11" x14ac:dyDescent="0.3">
      <c r="A8742" t="s">
        <v>277</v>
      </c>
      <c r="B8742">
        <v>12</v>
      </c>
      <c r="G8742" s="7">
        <v>99112840120</v>
      </c>
      <c r="H8742" t="s">
        <v>25010</v>
      </c>
      <c r="I8742" t="s">
        <v>9161</v>
      </c>
      <c r="J8742" t="str">
        <f>+VLOOKUP(Tabla1[[#This Row],[Codreg]],$G$347:$K$362,4,0)</f>
        <v>https://upload.wikimedia.org/wikipedia/commons/4/44/Coat_of_arms_of_Magallanes%2C_Chile.svg</v>
      </c>
      <c r="K8742" t="str">
        <f>+VLOOKUP(Tabla1[[#This Row],[Codreg]],$G$347:$K$362,5,0)</f>
        <v>https://raw.githubusercontent.com/Sud-Austral/LOGOS-DATA/main/LocalizaReg/12.jpg</v>
      </c>
    </row>
    <row r="8743" spans="1:11" x14ac:dyDescent="0.3">
      <c r="A8743" t="s">
        <v>277</v>
      </c>
      <c r="B8743">
        <v>12</v>
      </c>
      <c r="G8743" s="7">
        <v>99112840119</v>
      </c>
      <c r="H8743" t="s">
        <v>25010</v>
      </c>
      <c r="I8743" t="s">
        <v>9162</v>
      </c>
      <c r="J8743" t="str">
        <f>+VLOOKUP(Tabla1[[#This Row],[Codreg]],$G$347:$K$362,4,0)</f>
        <v>https://upload.wikimedia.org/wikipedia/commons/4/44/Coat_of_arms_of_Magallanes%2C_Chile.svg</v>
      </c>
      <c r="K8743" t="str">
        <f>+VLOOKUP(Tabla1[[#This Row],[Codreg]],$G$347:$K$362,5,0)</f>
        <v>https://raw.githubusercontent.com/Sud-Austral/LOGOS-DATA/main/LocalizaReg/12.jpg</v>
      </c>
    </row>
    <row r="8744" spans="1:11" x14ac:dyDescent="0.3">
      <c r="A8744" t="s">
        <v>277</v>
      </c>
      <c r="B8744">
        <v>12</v>
      </c>
      <c r="G8744" s="7">
        <v>99112840112</v>
      </c>
      <c r="H8744" t="s">
        <v>25010</v>
      </c>
      <c r="I8744" t="s">
        <v>9163</v>
      </c>
      <c r="J8744" t="str">
        <f>+VLOOKUP(Tabla1[[#This Row],[Codreg]],$G$347:$K$362,4,0)</f>
        <v>https://upload.wikimedia.org/wikipedia/commons/4/44/Coat_of_arms_of_Magallanes%2C_Chile.svg</v>
      </c>
      <c r="K8744" t="str">
        <f>+VLOOKUP(Tabla1[[#This Row],[Codreg]],$G$347:$K$362,5,0)</f>
        <v>https://raw.githubusercontent.com/Sud-Austral/LOGOS-DATA/main/LocalizaReg/12.jpg</v>
      </c>
    </row>
    <row r="8745" spans="1:11" x14ac:dyDescent="0.3">
      <c r="A8745" t="s">
        <v>277</v>
      </c>
      <c r="B8745">
        <v>12</v>
      </c>
      <c r="G8745" s="7">
        <v>99112840109</v>
      </c>
      <c r="H8745" t="s">
        <v>25010</v>
      </c>
      <c r="I8745" t="s">
        <v>9164</v>
      </c>
      <c r="J8745" t="str">
        <f>+VLOOKUP(Tabla1[[#This Row],[Codreg]],$G$347:$K$362,4,0)</f>
        <v>https://upload.wikimedia.org/wikipedia/commons/4/44/Coat_of_arms_of_Magallanes%2C_Chile.svg</v>
      </c>
      <c r="K8745" t="str">
        <f>+VLOOKUP(Tabla1[[#This Row],[Codreg]],$G$347:$K$362,5,0)</f>
        <v>https://raw.githubusercontent.com/Sud-Austral/LOGOS-DATA/main/LocalizaReg/12.jpg</v>
      </c>
    </row>
    <row r="8746" spans="1:11" x14ac:dyDescent="0.3">
      <c r="A8746" t="s">
        <v>277</v>
      </c>
      <c r="B8746">
        <v>12</v>
      </c>
      <c r="G8746" s="7">
        <v>99112840108</v>
      </c>
      <c r="H8746" t="s">
        <v>25010</v>
      </c>
      <c r="I8746" t="s">
        <v>9165</v>
      </c>
      <c r="J8746" t="str">
        <f>+VLOOKUP(Tabla1[[#This Row],[Codreg]],$G$347:$K$362,4,0)</f>
        <v>https://upload.wikimedia.org/wikipedia/commons/4/44/Coat_of_arms_of_Magallanes%2C_Chile.svg</v>
      </c>
      <c r="K8746" t="str">
        <f>+VLOOKUP(Tabla1[[#This Row],[Codreg]],$G$347:$K$362,5,0)</f>
        <v>https://raw.githubusercontent.com/Sud-Austral/LOGOS-DATA/main/LocalizaReg/12.jpg</v>
      </c>
    </row>
    <row r="8747" spans="1:11" x14ac:dyDescent="0.3">
      <c r="A8747" t="s">
        <v>277</v>
      </c>
      <c r="B8747">
        <v>12</v>
      </c>
      <c r="G8747" s="7">
        <v>99112840124</v>
      </c>
      <c r="H8747" t="s">
        <v>25010</v>
      </c>
      <c r="I8747" t="s">
        <v>9166</v>
      </c>
      <c r="J8747" t="str">
        <f>+VLOOKUP(Tabla1[[#This Row],[Codreg]],$G$347:$K$362,4,0)</f>
        <v>https://upload.wikimedia.org/wikipedia/commons/4/44/Coat_of_arms_of_Magallanes%2C_Chile.svg</v>
      </c>
      <c r="K8747" t="str">
        <f>+VLOOKUP(Tabla1[[#This Row],[Codreg]],$G$347:$K$362,5,0)</f>
        <v>https://raw.githubusercontent.com/Sud-Austral/LOGOS-DATA/main/LocalizaReg/12.jpg</v>
      </c>
    </row>
    <row r="8748" spans="1:11" x14ac:dyDescent="0.3">
      <c r="A8748" t="s">
        <v>277</v>
      </c>
      <c r="B8748">
        <v>12</v>
      </c>
      <c r="G8748" s="7">
        <v>99112840103</v>
      </c>
      <c r="H8748" t="s">
        <v>25010</v>
      </c>
      <c r="I8748" t="s">
        <v>9167</v>
      </c>
      <c r="J8748" t="str">
        <f>+VLOOKUP(Tabla1[[#This Row],[Codreg]],$G$347:$K$362,4,0)</f>
        <v>https://upload.wikimedia.org/wikipedia/commons/4/44/Coat_of_arms_of_Magallanes%2C_Chile.svg</v>
      </c>
      <c r="K8748" t="str">
        <f>+VLOOKUP(Tabla1[[#This Row],[Codreg]],$G$347:$K$362,5,0)</f>
        <v>https://raw.githubusercontent.com/Sud-Austral/LOGOS-DATA/main/LocalizaReg/12.jpg</v>
      </c>
    </row>
    <row r="8749" spans="1:11" x14ac:dyDescent="0.3">
      <c r="A8749" t="s">
        <v>277</v>
      </c>
      <c r="B8749">
        <v>12</v>
      </c>
      <c r="G8749" s="7">
        <v>99112840178</v>
      </c>
      <c r="H8749" t="s">
        <v>25010</v>
      </c>
      <c r="I8749" t="s">
        <v>9168</v>
      </c>
      <c r="J8749" t="str">
        <f>+VLOOKUP(Tabla1[[#This Row],[Codreg]],$G$347:$K$362,4,0)</f>
        <v>https://upload.wikimedia.org/wikipedia/commons/4/44/Coat_of_arms_of_Magallanes%2C_Chile.svg</v>
      </c>
      <c r="K8749" t="str">
        <f>+VLOOKUP(Tabla1[[#This Row],[Codreg]],$G$347:$K$362,5,0)</f>
        <v>https://raw.githubusercontent.com/Sud-Austral/LOGOS-DATA/main/LocalizaReg/12.jpg</v>
      </c>
    </row>
    <row r="8750" spans="1:11" x14ac:dyDescent="0.3">
      <c r="A8750" t="s">
        <v>277</v>
      </c>
      <c r="B8750">
        <v>12</v>
      </c>
      <c r="G8750" s="7">
        <v>99112840161</v>
      </c>
      <c r="H8750" t="s">
        <v>25010</v>
      </c>
      <c r="I8750" t="s">
        <v>9169</v>
      </c>
      <c r="J8750" t="str">
        <f>+VLOOKUP(Tabla1[[#This Row],[Codreg]],$G$347:$K$362,4,0)</f>
        <v>https://upload.wikimedia.org/wikipedia/commons/4/44/Coat_of_arms_of_Magallanes%2C_Chile.svg</v>
      </c>
      <c r="K8750" t="str">
        <f>+VLOOKUP(Tabla1[[#This Row],[Codreg]],$G$347:$K$362,5,0)</f>
        <v>https://raw.githubusercontent.com/Sud-Austral/LOGOS-DATA/main/LocalizaReg/12.jpg</v>
      </c>
    </row>
    <row r="8751" spans="1:11" x14ac:dyDescent="0.3">
      <c r="A8751" t="s">
        <v>277</v>
      </c>
      <c r="B8751">
        <v>12</v>
      </c>
      <c r="G8751" s="7">
        <v>99112840149</v>
      </c>
      <c r="H8751" t="s">
        <v>25010</v>
      </c>
      <c r="I8751" t="s">
        <v>9170</v>
      </c>
      <c r="J8751" t="str">
        <f>+VLOOKUP(Tabla1[[#This Row],[Codreg]],$G$347:$K$362,4,0)</f>
        <v>https://upload.wikimedia.org/wikipedia/commons/4/44/Coat_of_arms_of_Magallanes%2C_Chile.svg</v>
      </c>
      <c r="K8751" t="str">
        <f>+VLOOKUP(Tabla1[[#This Row],[Codreg]],$G$347:$K$362,5,0)</f>
        <v>https://raw.githubusercontent.com/Sud-Austral/LOGOS-DATA/main/LocalizaReg/12.jpg</v>
      </c>
    </row>
    <row r="8752" spans="1:11" x14ac:dyDescent="0.3">
      <c r="A8752" t="s">
        <v>277</v>
      </c>
      <c r="B8752">
        <v>12</v>
      </c>
      <c r="G8752" s="7">
        <v>99112840138</v>
      </c>
      <c r="H8752" t="s">
        <v>25010</v>
      </c>
      <c r="I8752" t="s">
        <v>9171</v>
      </c>
      <c r="J8752" t="str">
        <f>+VLOOKUP(Tabla1[[#This Row],[Codreg]],$G$347:$K$362,4,0)</f>
        <v>https://upload.wikimedia.org/wikipedia/commons/4/44/Coat_of_arms_of_Magallanes%2C_Chile.svg</v>
      </c>
      <c r="K8752" t="str">
        <f>+VLOOKUP(Tabla1[[#This Row],[Codreg]],$G$347:$K$362,5,0)</f>
        <v>https://raw.githubusercontent.com/Sud-Austral/LOGOS-DATA/main/LocalizaReg/12.jpg</v>
      </c>
    </row>
    <row r="8753" spans="1:11" x14ac:dyDescent="0.3">
      <c r="A8753" t="s">
        <v>277</v>
      </c>
      <c r="B8753">
        <v>12</v>
      </c>
      <c r="G8753" s="7">
        <v>99112834097</v>
      </c>
      <c r="H8753" t="s">
        <v>25010</v>
      </c>
      <c r="I8753" t="s">
        <v>9172</v>
      </c>
      <c r="J8753" t="str">
        <f>+VLOOKUP(Tabla1[[#This Row],[Codreg]],$G$347:$K$362,4,0)</f>
        <v>https://upload.wikimedia.org/wikipedia/commons/4/44/Coat_of_arms_of_Magallanes%2C_Chile.svg</v>
      </c>
      <c r="K8753" t="str">
        <f>+VLOOKUP(Tabla1[[#This Row],[Codreg]],$G$347:$K$362,5,0)</f>
        <v>https://raw.githubusercontent.com/Sud-Austral/LOGOS-DATA/main/LocalizaReg/12.jpg</v>
      </c>
    </row>
    <row r="8754" spans="1:11" x14ac:dyDescent="0.3">
      <c r="A8754" t="s">
        <v>277</v>
      </c>
      <c r="B8754">
        <v>12</v>
      </c>
      <c r="G8754" s="7">
        <v>99112834096</v>
      </c>
      <c r="H8754" t="s">
        <v>25010</v>
      </c>
      <c r="I8754" t="s">
        <v>9173</v>
      </c>
      <c r="J8754" t="str">
        <f>+VLOOKUP(Tabla1[[#This Row],[Codreg]],$G$347:$K$362,4,0)</f>
        <v>https://upload.wikimedia.org/wikipedia/commons/4/44/Coat_of_arms_of_Magallanes%2C_Chile.svg</v>
      </c>
      <c r="K8754" t="str">
        <f>+VLOOKUP(Tabla1[[#This Row],[Codreg]],$G$347:$K$362,5,0)</f>
        <v>https://raw.githubusercontent.com/Sud-Austral/LOGOS-DATA/main/LocalizaReg/12.jpg</v>
      </c>
    </row>
    <row r="8755" spans="1:11" x14ac:dyDescent="0.3">
      <c r="A8755" t="s">
        <v>277</v>
      </c>
      <c r="B8755">
        <v>12</v>
      </c>
      <c r="G8755" s="7">
        <v>99112834098</v>
      </c>
      <c r="H8755" t="s">
        <v>25010</v>
      </c>
      <c r="I8755" t="s">
        <v>9174</v>
      </c>
      <c r="J8755" t="str">
        <f>+VLOOKUP(Tabla1[[#This Row],[Codreg]],$G$347:$K$362,4,0)</f>
        <v>https://upload.wikimedia.org/wikipedia/commons/4/44/Coat_of_arms_of_Magallanes%2C_Chile.svg</v>
      </c>
      <c r="K8755" t="str">
        <f>+VLOOKUP(Tabla1[[#This Row],[Codreg]],$G$347:$K$362,5,0)</f>
        <v>https://raw.githubusercontent.com/Sud-Austral/LOGOS-DATA/main/LocalizaReg/12.jpg</v>
      </c>
    </row>
    <row r="8756" spans="1:11" x14ac:dyDescent="0.3">
      <c r="A8756" t="s">
        <v>277</v>
      </c>
      <c r="B8756">
        <v>12</v>
      </c>
      <c r="G8756" s="7">
        <v>99112834058</v>
      </c>
      <c r="H8756" t="s">
        <v>25010</v>
      </c>
      <c r="I8756" t="s">
        <v>9175</v>
      </c>
      <c r="J8756" t="str">
        <f>+VLOOKUP(Tabla1[[#This Row],[Codreg]],$G$347:$K$362,4,0)</f>
        <v>https://upload.wikimedia.org/wikipedia/commons/4/44/Coat_of_arms_of_Magallanes%2C_Chile.svg</v>
      </c>
      <c r="K8756" t="str">
        <f>+VLOOKUP(Tabla1[[#This Row],[Codreg]],$G$347:$K$362,5,0)</f>
        <v>https://raw.githubusercontent.com/Sud-Austral/LOGOS-DATA/main/LocalizaReg/12.jpg</v>
      </c>
    </row>
    <row r="8757" spans="1:11" x14ac:dyDescent="0.3">
      <c r="A8757" t="s">
        <v>277</v>
      </c>
      <c r="B8757">
        <v>12</v>
      </c>
      <c r="G8757" s="7">
        <v>99112834063</v>
      </c>
      <c r="H8757" t="s">
        <v>25010</v>
      </c>
      <c r="I8757" t="s">
        <v>9176</v>
      </c>
      <c r="J8757" t="str">
        <f>+VLOOKUP(Tabla1[[#This Row],[Codreg]],$G$347:$K$362,4,0)</f>
        <v>https://upload.wikimedia.org/wikipedia/commons/4/44/Coat_of_arms_of_Magallanes%2C_Chile.svg</v>
      </c>
      <c r="K8757" t="str">
        <f>+VLOOKUP(Tabla1[[#This Row],[Codreg]],$G$347:$K$362,5,0)</f>
        <v>https://raw.githubusercontent.com/Sud-Austral/LOGOS-DATA/main/LocalizaReg/12.jpg</v>
      </c>
    </row>
    <row r="8758" spans="1:11" x14ac:dyDescent="0.3">
      <c r="A8758" t="s">
        <v>277</v>
      </c>
      <c r="B8758">
        <v>12</v>
      </c>
      <c r="G8758" s="7">
        <v>99112840280</v>
      </c>
      <c r="H8758" t="s">
        <v>25010</v>
      </c>
      <c r="I8758" t="s">
        <v>9177</v>
      </c>
      <c r="J8758" t="str">
        <f>+VLOOKUP(Tabla1[[#This Row],[Codreg]],$G$347:$K$362,4,0)</f>
        <v>https://upload.wikimedia.org/wikipedia/commons/4/44/Coat_of_arms_of_Magallanes%2C_Chile.svg</v>
      </c>
      <c r="K8758" t="str">
        <f>+VLOOKUP(Tabla1[[#This Row],[Codreg]],$G$347:$K$362,5,0)</f>
        <v>https://raw.githubusercontent.com/Sud-Austral/LOGOS-DATA/main/LocalizaReg/12.jpg</v>
      </c>
    </row>
    <row r="8759" spans="1:11" x14ac:dyDescent="0.3">
      <c r="A8759" t="s">
        <v>277</v>
      </c>
      <c r="B8759">
        <v>12</v>
      </c>
      <c r="G8759" s="7">
        <v>99112840267</v>
      </c>
      <c r="H8759" t="s">
        <v>25010</v>
      </c>
      <c r="I8759" t="s">
        <v>9178</v>
      </c>
      <c r="J8759" t="str">
        <f>+VLOOKUP(Tabla1[[#This Row],[Codreg]],$G$347:$K$362,4,0)</f>
        <v>https://upload.wikimedia.org/wikipedia/commons/4/44/Coat_of_arms_of_Magallanes%2C_Chile.svg</v>
      </c>
      <c r="K8759" t="str">
        <f>+VLOOKUP(Tabla1[[#This Row],[Codreg]],$G$347:$K$362,5,0)</f>
        <v>https://raw.githubusercontent.com/Sud-Austral/LOGOS-DATA/main/LocalizaReg/12.jpg</v>
      </c>
    </row>
    <row r="8760" spans="1:11" x14ac:dyDescent="0.3">
      <c r="A8760" t="s">
        <v>277</v>
      </c>
      <c r="B8760">
        <v>12</v>
      </c>
      <c r="G8760" s="7">
        <v>99112850008</v>
      </c>
      <c r="H8760" t="s">
        <v>25010</v>
      </c>
      <c r="I8760" t="s">
        <v>9179</v>
      </c>
      <c r="J8760" t="str">
        <f>+VLOOKUP(Tabla1[[#This Row],[Codreg]],$G$347:$K$362,4,0)</f>
        <v>https://upload.wikimedia.org/wikipedia/commons/4/44/Coat_of_arms_of_Magallanes%2C_Chile.svg</v>
      </c>
      <c r="K8760" t="str">
        <f>+VLOOKUP(Tabla1[[#This Row],[Codreg]],$G$347:$K$362,5,0)</f>
        <v>https://raw.githubusercontent.com/Sud-Austral/LOGOS-DATA/main/LocalizaReg/12.jpg</v>
      </c>
    </row>
    <row r="8761" spans="1:11" x14ac:dyDescent="0.3">
      <c r="A8761" t="s">
        <v>277</v>
      </c>
      <c r="B8761">
        <v>12</v>
      </c>
      <c r="G8761" s="7">
        <v>99112850010</v>
      </c>
      <c r="H8761" t="s">
        <v>25010</v>
      </c>
      <c r="I8761" t="s">
        <v>9180</v>
      </c>
      <c r="J8761" t="str">
        <f>+VLOOKUP(Tabla1[[#This Row],[Codreg]],$G$347:$K$362,4,0)</f>
        <v>https://upload.wikimedia.org/wikipedia/commons/4/44/Coat_of_arms_of_Magallanes%2C_Chile.svg</v>
      </c>
      <c r="K8761" t="str">
        <f>+VLOOKUP(Tabla1[[#This Row],[Codreg]],$G$347:$K$362,5,0)</f>
        <v>https://raw.githubusercontent.com/Sud-Austral/LOGOS-DATA/main/LocalizaReg/12.jpg</v>
      </c>
    </row>
    <row r="8762" spans="1:11" x14ac:dyDescent="0.3">
      <c r="A8762" t="s">
        <v>277</v>
      </c>
      <c r="B8762">
        <v>12</v>
      </c>
      <c r="G8762" s="7">
        <v>99112840250</v>
      </c>
      <c r="H8762" t="s">
        <v>25010</v>
      </c>
      <c r="I8762" t="s">
        <v>9181</v>
      </c>
      <c r="J8762" t="str">
        <f>+VLOOKUP(Tabla1[[#This Row],[Codreg]],$G$347:$K$362,4,0)</f>
        <v>https://upload.wikimedia.org/wikipedia/commons/4/44/Coat_of_arms_of_Magallanes%2C_Chile.svg</v>
      </c>
      <c r="K8762" t="str">
        <f>+VLOOKUP(Tabla1[[#This Row],[Codreg]],$G$347:$K$362,5,0)</f>
        <v>https://raw.githubusercontent.com/Sud-Austral/LOGOS-DATA/main/LocalizaReg/12.jpg</v>
      </c>
    </row>
    <row r="8763" spans="1:11" x14ac:dyDescent="0.3">
      <c r="A8763" t="s">
        <v>277</v>
      </c>
      <c r="B8763">
        <v>12</v>
      </c>
      <c r="G8763" s="7">
        <v>99112840249</v>
      </c>
      <c r="H8763" t="s">
        <v>25010</v>
      </c>
      <c r="I8763" t="s">
        <v>9182</v>
      </c>
      <c r="J8763" t="str">
        <f>+VLOOKUP(Tabla1[[#This Row],[Codreg]],$G$347:$K$362,4,0)</f>
        <v>https://upload.wikimedia.org/wikipedia/commons/4/44/Coat_of_arms_of_Magallanes%2C_Chile.svg</v>
      </c>
      <c r="K8763" t="str">
        <f>+VLOOKUP(Tabla1[[#This Row],[Codreg]],$G$347:$K$362,5,0)</f>
        <v>https://raw.githubusercontent.com/Sud-Austral/LOGOS-DATA/main/LocalizaReg/12.jpg</v>
      </c>
    </row>
    <row r="8764" spans="1:11" x14ac:dyDescent="0.3">
      <c r="A8764" t="s">
        <v>277</v>
      </c>
      <c r="B8764">
        <v>12</v>
      </c>
      <c r="G8764" s="7">
        <v>99112840248</v>
      </c>
      <c r="H8764" t="s">
        <v>25010</v>
      </c>
      <c r="I8764" t="s">
        <v>9183</v>
      </c>
      <c r="J8764" t="str">
        <f>+VLOOKUP(Tabla1[[#This Row],[Codreg]],$G$347:$K$362,4,0)</f>
        <v>https://upload.wikimedia.org/wikipedia/commons/4/44/Coat_of_arms_of_Magallanes%2C_Chile.svg</v>
      </c>
      <c r="K8764" t="str">
        <f>+VLOOKUP(Tabla1[[#This Row],[Codreg]],$G$347:$K$362,5,0)</f>
        <v>https://raw.githubusercontent.com/Sud-Austral/LOGOS-DATA/main/LocalizaReg/12.jpg</v>
      </c>
    </row>
    <row r="8765" spans="1:11" x14ac:dyDescent="0.3">
      <c r="A8765" t="s">
        <v>277</v>
      </c>
      <c r="B8765">
        <v>12</v>
      </c>
      <c r="G8765" s="7">
        <v>99112840289</v>
      </c>
      <c r="H8765" t="s">
        <v>25010</v>
      </c>
      <c r="I8765" t="s">
        <v>9184</v>
      </c>
      <c r="J8765" t="str">
        <f>+VLOOKUP(Tabla1[[#This Row],[Codreg]],$G$347:$K$362,4,0)</f>
        <v>https://upload.wikimedia.org/wikipedia/commons/4/44/Coat_of_arms_of_Magallanes%2C_Chile.svg</v>
      </c>
      <c r="K8765" t="str">
        <f>+VLOOKUP(Tabla1[[#This Row],[Codreg]],$G$347:$K$362,5,0)</f>
        <v>https://raw.githubusercontent.com/Sud-Austral/LOGOS-DATA/main/LocalizaReg/12.jpg</v>
      </c>
    </row>
    <row r="8766" spans="1:11" x14ac:dyDescent="0.3">
      <c r="A8766" t="s">
        <v>277</v>
      </c>
      <c r="B8766">
        <v>12</v>
      </c>
      <c r="G8766" s="7">
        <v>99112850001</v>
      </c>
      <c r="H8766" t="s">
        <v>25010</v>
      </c>
      <c r="I8766" t="s">
        <v>9185</v>
      </c>
      <c r="J8766" t="str">
        <f>+VLOOKUP(Tabla1[[#This Row],[Codreg]],$G$347:$K$362,4,0)</f>
        <v>https://upload.wikimedia.org/wikipedia/commons/4/44/Coat_of_arms_of_Magallanes%2C_Chile.svg</v>
      </c>
      <c r="K8766" t="str">
        <f>+VLOOKUP(Tabla1[[#This Row],[Codreg]],$G$347:$K$362,5,0)</f>
        <v>https://raw.githubusercontent.com/Sud-Austral/LOGOS-DATA/main/LocalizaReg/12.jpg</v>
      </c>
    </row>
    <row r="8767" spans="1:11" x14ac:dyDescent="0.3">
      <c r="A8767" t="s">
        <v>277</v>
      </c>
      <c r="B8767">
        <v>12</v>
      </c>
      <c r="G8767" s="7">
        <v>99112850026</v>
      </c>
      <c r="H8767" t="s">
        <v>25010</v>
      </c>
      <c r="I8767" t="s">
        <v>9186</v>
      </c>
      <c r="J8767" t="str">
        <f>+VLOOKUP(Tabla1[[#This Row],[Codreg]],$G$347:$K$362,4,0)</f>
        <v>https://upload.wikimedia.org/wikipedia/commons/4/44/Coat_of_arms_of_Magallanes%2C_Chile.svg</v>
      </c>
      <c r="K8767" t="str">
        <f>+VLOOKUP(Tabla1[[#This Row],[Codreg]],$G$347:$K$362,5,0)</f>
        <v>https://raw.githubusercontent.com/Sud-Austral/LOGOS-DATA/main/LocalizaReg/12.jpg</v>
      </c>
    </row>
    <row r="8768" spans="1:11" x14ac:dyDescent="0.3">
      <c r="A8768" t="s">
        <v>277</v>
      </c>
      <c r="B8768">
        <v>12</v>
      </c>
      <c r="G8768" s="7">
        <v>99112850012</v>
      </c>
      <c r="H8768" t="s">
        <v>25010</v>
      </c>
      <c r="I8768" t="s">
        <v>9187</v>
      </c>
      <c r="J8768" t="str">
        <f>+VLOOKUP(Tabla1[[#This Row],[Codreg]],$G$347:$K$362,4,0)</f>
        <v>https://upload.wikimedia.org/wikipedia/commons/4/44/Coat_of_arms_of_Magallanes%2C_Chile.svg</v>
      </c>
      <c r="K8768" t="str">
        <f>+VLOOKUP(Tabla1[[#This Row],[Codreg]],$G$347:$K$362,5,0)</f>
        <v>https://raw.githubusercontent.com/Sud-Austral/LOGOS-DATA/main/LocalizaReg/12.jpg</v>
      </c>
    </row>
    <row r="8769" spans="1:11" x14ac:dyDescent="0.3">
      <c r="A8769" t="s">
        <v>277</v>
      </c>
      <c r="B8769">
        <v>12</v>
      </c>
      <c r="G8769" s="7">
        <v>99112850013</v>
      </c>
      <c r="H8769" t="s">
        <v>25010</v>
      </c>
      <c r="I8769" t="s">
        <v>9188</v>
      </c>
      <c r="J8769" t="str">
        <f>+VLOOKUP(Tabla1[[#This Row],[Codreg]],$G$347:$K$362,4,0)</f>
        <v>https://upload.wikimedia.org/wikipedia/commons/4/44/Coat_of_arms_of_Magallanes%2C_Chile.svg</v>
      </c>
      <c r="K8769" t="str">
        <f>+VLOOKUP(Tabla1[[#This Row],[Codreg]],$G$347:$K$362,5,0)</f>
        <v>https://raw.githubusercontent.com/Sud-Austral/LOGOS-DATA/main/LocalizaReg/12.jpg</v>
      </c>
    </row>
    <row r="8770" spans="1:11" x14ac:dyDescent="0.3">
      <c r="A8770" t="s">
        <v>277</v>
      </c>
      <c r="B8770">
        <v>12</v>
      </c>
      <c r="G8770" s="7">
        <v>99112840252</v>
      </c>
      <c r="H8770" t="s">
        <v>25010</v>
      </c>
      <c r="I8770" t="s">
        <v>9189</v>
      </c>
      <c r="J8770" t="str">
        <f>+VLOOKUP(Tabla1[[#This Row],[Codreg]],$G$347:$K$362,4,0)</f>
        <v>https://upload.wikimedia.org/wikipedia/commons/4/44/Coat_of_arms_of_Magallanes%2C_Chile.svg</v>
      </c>
      <c r="K8770" t="str">
        <f>+VLOOKUP(Tabla1[[#This Row],[Codreg]],$G$347:$K$362,5,0)</f>
        <v>https://raw.githubusercontent.com/Sud-Austral/LOGOS-DATA/main/LocalizaReg/12.jpg</v>
      </c>
    </row>
    <row r="8771" spans="1:11" x14ac:dyDescent="0.3">
      <c r="A8771" t="s">
        <v>277</v>
      </c>
      <c r="B8771">
        <v>12</v>
      </c>
      <c r="G8771" s="7">
        <v>99112840322</v>
      </c>
      <c r="H8771" t="s">
        <v>25010</v>
      </c>
      <c r="I8771" t="s">
        <v>9190</v>
      </c>
      <c r="J8771" t="str">
        <f>+VLOOKUP(Tabla1[[#This Row],[Codreg]],$G$347:$K$362,4,0)</f>
        <v>https://upload.wikimedia.org/wikipedia/commons/4/44/Coat_of_arms_of_Magallanes%2C_Chile.svg</v>
      </c>
      <c r="K8771" t="str">
        <f>+VLOOKUP(Tabla1[[#This Row],[Codreg]],$G$347:$K$362,5,0)</f>
        <v>https://raw.githubusercontent.com/Sud-Austral/LOGOS-DATA/main/LocalizaReg/12.jpg</v>
      </c>
    </row>
    <row r="8772" spans="1:11" x14ac:dyDescent="0.3">
      <c r="A8772" t="s">
        <v>277</v>
      </c>
      <c r="B8772">
        <v>12</v>
      </c>
      <c r="G8772" s="7">
        <v>99112840211</v>
      </c>
      <c r="H8772" t="s">
        <v>25010</v>
      </c>
      <c r="I8772" t="s">
        <v>9191</v>
      </c>
      <c r="J8772" t="str">
        <f>+VLOOKUP(Tabla1[[#This Row],[Codreg]],$G$347:$K$362,4,0)</f>
        <v>https://upload.wikimedia.org/wikipedia/commons/4/44/Coat_of_arms_of_Magallanes%2C_Chile.svg</v>
      </c>
      <c r="K8772" t="str">
        <f>+VLOOKUP(Tabla1[[#This Row],[Codreg]],$G$347:$K$362,5,0)</f>
        <v>https://raw.githubusercontent.com/Sud-Austral/LOGOS-DATA/main/LocalizaReg/12.jpg</v>
      </c>
    </row>
    <row r="8773" spans="1:11" x14ac:dyDescent="0.3">
      <c r="A8773" t="s">
        <v>277</v>
      </c>
      <c r="B8773">
        <v>12</v>
      </c>
      <c r="G8773" s="7">
        <v>99112840214</v>
      </c>
      <c r="H8773" t="s">
        <v>25010</v>
      </c>
      <c r="I8773" t="s">
        <v>9192</v>
      </c>
      <c r="J8773" t="str">
        <f>+VLOOKUP(Tabla1[[#This Row],[Codreg]],$G$347:$K$362,4,0)</f>
        <v>https://upload.wikimedia.org/wikipedia/commons/4/44/Coat_of_arms_of_Magallanes%2C_Chile.svg</v>
      </c>
      <c r="K8773" t="str">
        <f>+VLOOKUP(Tabla1[[#This Row],[Codreg]],$G$347:$K$362,5,0)</f>
        <v>https://raw.githubusercontent.com/Sud-Austral/LOGOS-DATA/main/LocalizaReg/12.jpg</v>
      </c>
    </row>
    <row r="8774" spans="1:11" x14ac:dyDescent="0.3">
      <c r="A8774" t="s">
        <v>277</v>
      </c>
      <c r="B8774">
        <v>12</v>
      </c>
      <c r="G8774" s="7">
        <v>99112840209</v>
      </c>
      <c r="H8774" t="s">
        <v>25010</v>
      </c>
      <c r="I8774" t="s">
        <v>9193</v>
      </c>
      <c r="J8774" t="str">
        <f>+VLOOKUP(Tabla1[[#This Row],[Codreg]],$G$347:$K$362,4,0)</f>
        <v>https://upload.wikimedia.org/wikipedia/commons/4/44/Coat_of_arms_of_Magallanes%2C_Chile.svg</v>
      </c>
      <c r="K8774" t="str">
        <f>+VLOOKUP(Tabla1[[#This Row],[Codreg]],$G$347:$K$362,5,0)</f>
        <v>https://raw.githubusercontent.com/Sud-Austral/LOGOS-DATA/main/LocalizaReg/12.jpg</v>
      </c>
    </row>
    <row r="8775" spans="1:11" x14ac:dyDescent="0.3">
      <c r="A8775" t="s">
        <v>277</v>
      </c>
      <c r="B8775">
        <v>12</v>
      </c>
      <c r="G8775" s="7">
        <v>99112881045</v>
      </c>
      <c r="H8775" t="s">
        <v>25010</v>
      </c>
      <c r="I8775" t="s">
        <v>9194</v>
      </c>
      <c r="J8775" t="str">
        <f>+VLOOKUP(Tabla1[[#This Row],[Codreg]],$G$347:$K$362,4,0)</f>
        <v>https://upload.wikimedia.org/wikipedia/commons/4/44/Coat_of_arms_of_Magallanes%2C_Chile.svg</v>
      </c>
      <c r="K8775" t="str">
        <f>+VLOOKUP(Tabla1[[#This Row],[Codreg]],$G$347:$K$362,5,0)</f>
        <v>https://raw.githubusercontent.com/Sud-Austral/LOGOS-DATA/main/LocalizaReg/12.jpg</v>
      </c>
    </row>
    <row r="8776" spans="1:11" x14ac:dyDescent="0.3">
      <c r="A8776" t="s">
        <v>277</v>
      </c>
      <c r="B8776">
        <v>12</v>
      </c>
      <c r="G8776" s="7">
        <v>99112881029</v>
      </c>
      <c r="H8776" t="s">
        <v>25010</v>
      </c>
      <c r="I8776" t="s">
        <v>9195</v>
      </c>
      <c r="J8776" t="str">
        <f>+VLOOKUP(Tabla1[[#This Row],[Codreg]],$G$347:$K$362,4,0)</f>
        <v>https://upload.wikimedia.org/wikipedia/commons/4/44/Coat_of_arms_of_Magallanes%2C_Chile.svg</v>
      </c>
      <c r="K8776" t="str">
        <f>+VLOOKUP(Tabla1[[#This Row],[Codreg]],$G$347:$K$362,5,0)</f>
        <v>https://raw.githubusercontent.com/Sud-Austral/LOGOS-DATA/main/LocalizaReg/12.jpg</v>
      </c>
    </row>
    <row r="8777" spans="1:11" x14ac:dyDescent="0.3">
      <c r="A8777" t="s">
        <v>277</v>
      </c>
      <c r="B8777">
        <v>12</v>
      </c>
      <c r="G8777" s="7">
        <v>99112881035</v>
      </c>
      <c r="H8777" t="s">
        <v>25010</v>
      </c>
      <c r="I8777" t="s">
        <v>9196</v>
      </c>
      <c r="J8777" t="str">
        <f>+VLOOKUP(Tabla1[[#This Row],[Codreg]],$G$347:$K$362,4,0)</f>
        <v>https://upload.wikimedia.org/wikipedia/commons/4/44/Coat_of_arms_of_Magallanes%2C_Chile.svg</v>
      </c>
      <c r="K8777" t="str">
        <f>+VLOOKUP(Tabla1[[#This Row],[Codreg]],$G$347:$K$362,5,0)</f>
        <v>https://raw.githubusercontent.com/Sud-Austral/LOGOS-DATA/main/LocalizaReg/12.jpg</v>
      </c>
    </row>
    <row r="8778" spans="1:11" x14ac:dyDescent="0.3">
      <c r="A8778" t="s">
        <v>277</v>
      </c>
      <c r="B8778">
        <v>12</v>
      </c>
      <c r="G8778" s="7">
        <v>99112881028</v>
      </c>
      <c r="H8778" t="s">
        <v>25010</v>
      </c>
      <c r="I8778" t="s">
        <v>9197</v>
      </c>
      <c r="J8778" t="str">
        <f>+VLOOKUP(Tabla1[[#This Row],[Codreg]],$G$347:$K$362,4,0)</f>
        <v>https://upload.wikimedia.org/wikipedia/commons/4/44/Coat_of_arms_of_Magallanes%2C_Chile.svg</v>
      </c>
      <c r="K8778" t="str">
        <f>+VLOOKUP(Tabla1[[#This Row],[Codreg]],$G$347:$K$362,5,0)</f>
        <v>https://raw.githubusercontent.com/Sud-Austral/LOGOS-DATA/main/LocalizaReg/12.jpg</v>
      </c>
    </row>
    <row r="8779" spans="1:11" x14ac:dyDescent="0.3">
      <c r="A8779" t="s">
        <v>277</v>
      </c>
      <c r="B8779">
        <v>12</v>
      </c>
      <c r="G8779" s="7">
        <v>99112825005</v>
      </c>
      <c r="H8779" t="s">
        <v>25010</v>
      </c>
      <c r="I8779" t="s">
        <v>9198</v>
      </c>
      <c r="J8779" t="str">
        <f>+VLOOKUP(Tabla1[[#This Row],[Codreg]],$G$347:$K$362,4,0)</f>
        <v>https://upload.wikimedia.org/wikipedia/commons/4/44/Coat_of_arms_of_Magallanes%2C_Chile.svg</v>
      </c>
      <c r="K8779" t="str">
        <f>+VLOOKUP(Tabla1[[#This Row],[Codreg]],$G$347:$K$362,5,0)</f>
        <v>https://raw.githubusercontent.com/Sud-Austral/LOGOS-DATA/main/LocalizaReg/12.jpg</v>
      </c>
    </row>
    <row r="8780" spans="1:11" x14ac:dyDescent="0.3">
      <c r="A8780" t="s">
        <v>264</v>
      </c>
      <c r="B8780">
        <v>11</v>
      </c>
      <c r="G8780" s="7">
        <v>99111420014</v>
      </c>
      <c r="H8780" t="s">
        <v>25010</v>
      </c>
      <c r="I8780" t="s">
        <v>9199</v>
      </c>
      <c r="J8780" t="str">
        <f>+VLOOKUP(Tabla1[[#This Row],[Codreg]],$G$347:$K$362,4,0)</f>
        <v>https://upload.wikimedia.org/wikipedia/commons/3/38/Coat_of_arms_of_Aysen%2C_Chile.svg</v>
      </c>
      <c r="K8780" t="str">
        <f>+VLOOKUP(Tabla1[[#This Row],[Codreg]],$G$347:$K$362,5,0)</f>
        <v>https://raw.githubusercontent.com/Sud-Austral/LOGOS-DATA/main/LocalizaReg/11.jpg</v>
      </c>
    </row>
    <row r="8781" spans="1:11" x14ac:dyDescent="0.3">
      <c r="A8781" t="s">
        <v>277</v>
      </c>
      <c r="B8781">
        <v>12</v>
      </c>
      <c r="G8781" s="7">
        <v>99112282037</v>
      </c>
      <c r="H8781" t="s">
        <v>25010</v>
      </c>
      <c r="I8781" t="s">
        <v>9200</v>
      </c>
      <c r="J8781" t="str">
        <f>+VLOOKUP(Tabla1[[#This Row],[Codreg]],$G$347:$K$362,4,0)</f>
        <v>https://upload.wikimedia.org/wikipedia/commons/4/44/Coat_of_arms_of_Magallanes%2C_Chile.svg</v>
      </c>
      <c r="K8781" t="str">
        <f>+VLOOKUP(Tabla1[[#This Row],[Codreg]],$G$347:$K$362,5,0)</f>
        <v>https://raw.githubusercontent.com/Sud-Austral/LOGOS-DATA/main/LocalizaReg/12.jpg</v>
      </c>
    </row>
    <row r="8782" spans="1:11" x14ac:dyDescent="0.3">
      <c r="A8782" t="s">
        <v>264</v>
      </c>
      <c r="B8782">
        <v>11</v>
      </c>
      <c r="G8782" s="7">
        <v>99111500043</v>
      </c>
      <c r="H8782" t="s">
        <v>25010</v>
      </c>
      <c r="I8782" t="s">
        <v>9201</v>
      </c>
      <c r="J8782" t="str">
        <f>+VLOOKUP(Tabla1[[#This Row],[Codreg]],$G$347:$K$362,4,0)</f>
        <v>https://upload.wikimedia.org/wikipedia/commons/3/38/Coat_of_arms_of_Aysen%2C_Chile.svg</v>
      </c>
      <c r="K8782" t="str">
        <f>+VLOOKUP(Tabla1[[#This Row],[Codreg]],$G$347:$K$362,5,0)</f>
        <v>https://raw.githubusercontent.com/Sud-Austral/LOGOS-DATA/main/LocalizaReg/11.jpg</v>
      </c>
    </row>
    <row r="8783" spans="1:11" x14ac:dyDescent="0.3">
      <c r="A8783" t="s">
        <v>264</v>
      </c>
      <c r="B8783">
        <v>11</v>
      </c>
      <c r="G8783" s="7">
        <v>99111500073</v>
      </c>
      <c r="H8783" t="s">
        <v>25010</v>
      </c>
      <c r="I8783" t="s">
        <v>9202</v>
      </c>
      <c r="J8783" t="str">
        <f>+VLOOKUP(Tabla1[[#This Row],[Codreg]],$G$347:$K$362,4,0)</f>
        <v>https://upload.wikimedia.org/wikipedia/commons/3/38/Coat_of_arms_of_Aysen%2C_Chile.svg</v>
      </c>
      <c r="K8783" t="str">
        <f>+VLOOKUP(Tabla1[[#This Row],[Codreg]],$G$347:$K$362,5,0)</f>
        <v>https://raw.githubusercontent.com/Sud-Austral/LOGOS-DATA/main/LocalizaReg/11.jpg</v>
      </c>
    </row>
    <row r="8784" spans="1:11" x14ac:dyDescent="0.3">
      <c r="A8784" t="s">
        <v>264</v>
      </c>
      <c r="B8784">
        <v>11</v>
      </c>
      <c r="G8784" s="7">
        <v>99111500049</v>
      </c>
      <c r="H8784" t="s">
        <v>25010</v>
      </c>
      <c r="I8784" t="s">
        <v>9203</v>
      </c>
      <c r="J8784" t="str">
        <f>+VLOOKUP(Tabla1[[#This Row],[Codreg]],$G$347:$K$362,4,0)</f>
        <v>https://upload.wikimedia.org/wikipedia/commons/3/38/Coat_of_arms_of_Aysen%2C_Chile.svg</v>
      </c>
      <c r="K8784" t="str">
        <f>+VLOOKUP(Tabla1[[#This Row],[Codreg]],$G$347:$K$362,5,0)</f>
        <v>https://raw.githubusercontent.com/Sud-Austral/LOGOS-DATA/main/LocalizaReg/11.jpg</v>
      </c>
    </row>
    <row r="8785" spans="1:11" x14ac:dyDescent="0.3">
      <c r="A8785" t="s">
        <v>264</v>
      </c>
      <c r="B8785">
        <v>11</v>
      </c>
      <c r="G8785" s="7">
        <v>99111502038</v>
      </c>
      <c r="H8785" t="s">
        <v>25010</v>
      </c>
      <c r="I8785" t="s">
        <v>9204</v>
      </c>
      <c r="J8785" t="str">
        <f>+VLOOKUP(Tabla1[[#This Row],[Codreg]],$G$347:$K$362,4,0)</f>
        <v>https://upload.wikimedia.org/wikipedia/commons/3/38/Coat_of_arms_of_Aysen%2C_Chile.svg</v>
      </c>
      <c r="K8785" t="str">
        <f>+VLOOKUP(Tabla1[[#This Row],[Codreg]],$G$347:$K$362,5,0)</f>
        <v>https://raw.githubusercontent.com/Sud-Austral/LOGOS-DATA/main/LocalizaReg/11.jpg</v>
      </c>
    </row>
    <row r="8786" spans="1:11" x14ac:dyDescent="0.3">
      <c r="A8786" t="s">
        <v>264</v>
      </c>
      <c r="B8786">
        <v>11</v>
      </c>
      <c r="G8786" s="7">
        <v>99111502025</v>
      </c>
      <c r="H8786" t="s">
        <v>25010</v>
      </c>
      <c r="I8786" t="s">
        <v>9205</v>
      </c>
      <c r="J8786" t="str">
        <f>+VLOOKUP(Tabla1[[#This Row],[Codreg]],$G$347:$K$362,4,0)</f>
        <v>https://upload.wikimedia.org/wikipedia/commons/3/38/Coat_of_arms_of_Aysen%2C_Chile.svg</v>
      </c>
      <c r="K8786" t="str">
        <f>+VLOOKUP(Tabla1[[#This Row],[Codreg]],$G$347:$K$362,5,0)</f>
        <v>https://raw.githubusercontent.com/Sud-Austral/LOGOS-DATA/main/LocalizaReg/11.jpg</v>
      </c>
    </row>
    <row r="8787" spans="1:11" x14ac:dyDescent="0.3">
      <c r="A8787" t="s">
        <v>264</v>
      </c>
      <c r="B8787">
        <v>11</v>
      </c>
      <c r="G8787" s="7">
        <v>99111513093</v>
      </c>
      <c r="H8787" t="s">
        <v>25010</v>
      </c>
      <c r="I8787" t="s">
        <v>9206</v>
      </c>
      <c r="J8787" t="str">
        <f>+VLOOKUP(Tabla1[[#This Row],[Codreg]],$G$347:$K$362,4,0)</f>
        <v>https://upload.wikimedia.org/wikipedia/commons/3/38/Coat_of_arms_of_Aysen%2C_Chile.svg</v>
      </c>
      <c r="K8787" t="str">
        <f>+VLOOKUP(Tabla1[[#This Row],[Codreg]],$G$347:$K$362,5,0)</f>
        <v>https://raw.githubusercontent.com/Sud-Austral/LOGOS-DATA/main/LocalizaReg/11.jpg</v>
      </c>
    </row>
    <row r="8788" spans="1:11" x14ac:dyDescent="0.3">
      <c r="A8788" t="s">
        <v>264</v>
      </c>
      <c r="B8788">
        <v>11</v>
      </c>
      <c r="G8788" s="7">
        <v>99111420040</v>
      </c>
      <c r="H8788" t="s">
        <v>25010</v>
      </c>
      <c r="I8788" t="s">
        <v>9207</v>
      </c>
      <c r="J8788" t="str">
        <f>+VLOOKUP(Tabla1[[#This Row],[Codreg]],$G$347:$K$362,4,0)</f>
        <v>https://upload.wikimedia.org/wikipedia/commons/3/38/Coat_of_arms_of_Aysen%2C_Chile.svg</v>
      </c>
      <c r="K8788" t="str">
        <f>+VLOOKUP(Tabla1[[#This Row],[Codreg]],$G$347:$K$362,5,0)</f>
        <v>https://raw.githubusercontent.com/Sud-Austral/LOGOS-DATA/main/LocalizaReg/11.jpg</v>
      </c>
    </row>
    <row r="8789" spans="1:11" x14ac:dyDescent="0.3">
      <c r="A8789" t="s">
        <v>264</v>
      </c>
      <c r="B8789">
        <v>11</v>
      </c>
      <c r="G8789" s="7">
        <v>99111413005</v>
      </c>
      <c r="H8789" t="s">
        <v>25010</v>
      </c>
      <c r="I8789" t="s">
        <v>9208</v>
      </c>
      <c r="J8789" t="str">
        <f>+VLOOKUP(Tabla1[[#This Row],[Codreg]],$G$347:$K$362,4,0)</f>
        <v>https://upload.wikimedia.org/wikipedia/commons/3/38/Coat_of_arms_of_Aysen%2C_Chile.svg</v>
      </c>
      <c r="K8789" t="str">
        <f>+VLOOKUP(Tabla1[[#This Row],[Codreg]],$G$347:$K$362,5,0)</f>
        <v>https://raw.githubusercontent.com/Sud-Austral/LOGOS-DATA/main/LocalizaReg/11.jpg</v>
      </c>
    </row>
    <row r="8790" spans="1:11" x14ac:dyDescent="0.3">
      <c r="A8790" t="s">
        <v>264</v>
      </c>
      <c r="B8790">
        <v>11</v>
      </c>
      <c r="G8790" s="7">
        <v>99111420035</v>
      </c>
      <c r="H8790" t="s">
        <v>25010</v>
      </c>
      <c r="I8790" t="s">
        <v>9209</v>
      </c>
      <c r="J8790" t="str">
        <f>+VLOOKUP(Tabla1[[#This Row],[Codreg]],$G$347:$K$362,4,0)</f>
        <v>https://upload.wikimedia.org/wikipedia/commons/3/38/Coat_of_arms_of_Aysen%2C_Chile.svg</v>
      </c>
      <c r="K8790" t="str">
        <f>+VLOOKUP(Tabla1[[#This Row],[Codreg]],$G$347:$K$362,5,0)</f>
        <v>https://raw.githubusercontent.com/Sud-Austral/LOGOS-DATA/main/LocalizaReg/11.jpg</v>
      </c>
    </row>
    <row r="8791" spans="1:11" x14ac:dyDescent="0.3">
      <c r="A8791" t="s">
        <v>264</v>
      </c>
      <c r="B8791">
        <v>11</v>
      </c>
      <c r="G8791" s="7">
        <v>99111413009</v>
      </c>
      <c r="H8791" t="s">
        <v>25010</v>
      </c>
      <c r="I8791" t="s">
        <v>9210</v>
      </c>
      <c r="J8791" t="str">
        <f>+VLOOKUP(Tabla1[[#This Row],[Codreg]],$G$347:$K$362,4,0)</f>
        <v>https://upload.wikimedia.org/wikipedia/commons/3/38/Coat_of_arms_of_Aysen%2C_Chile.svg</v>
      </c>
      <c r="K8791" t="str">
        <f>+VLOOKUP(Tabla1[[#This Row],[Codreg]],$G$347:$K$362,5,0)</f>
        <v>https://raw.githubusercontent.com/Sud-Austral/LOGOS-DATA/main/LocalizaReg/11.jpg</v>
      </c>
    </row>
    <row r="8792" spans="1:11" x14ac:dyDescent="0.3">
      <c r="A8792" t="s">
        <v>264</v>
      </c>
      <c r="B8792">
        <v>11</v>
      </c>
      <c r="G8792" s="7">
        <v>99111404009</v>
      </c>
      <c r="H8792" t="s">
        <v>25010</v>
      </c>
      <c r="I8792" t="s">
        <v>9211</v>
      </c>
      <c r="J8792" t="str">
        <f>+VLOOKUP(Tabla1[[#This Row],[Codreg]],$G$347:$K$362,4,0)</f>
        <v>https://upload.wikimedia.org/wikipedia/commons/3/38/Coat_of_arms_of_Aysen%2C_Chile.svg</v>
      </c>
      <c r="K8792" t="str">
        <f>+VLOOKUP(Tabla1[[#This Row],[Codreg]],$G$347:$K$362,5,0)</f>
        <v>https://raw.githubusercontent.com/Sud-Austral/LOGOS-DATA/main/LocalizaReg/11.jpg</v>
      </c>
    </row>
    <row r="8793" spans="1:11" x14ac:dyDescent="0.3">
      <c r="A8793" t="s">
        <v>264</v>
      </c>
      <c r="B8793">
        <v>11</v>
      </c>
      <c r="G8793" s="7">
        <v>99111412032</v>
      </c>
      <c r="H8793" t="s">
        <v>25010</v>
      </c>
      <c r="I8793" t="s">
        <v>9212</v>
      </c>
      <c r="J8793" t="str">
        <f>+VLOOKUP(Tabla1[[#This Row],[Codreg]],$G$347:$K$362,4,0)</f>
        <v>https://upload.wikimedia.org/wikipedia/commons/3/38/Coat_of_arms_of_Aysen%2C_Chile.svg</v>
      </c>
      <c r="K8793" t="str">
        <f>+VLOOKUP(Tabla1[[#This Row],[Codreg]],$G$347:$K$362,5,0)</f>
        <v>https://raw.githubusercontent.com/Sud-Austral/LOGOS-DATA/main/LocalizaReg/11.jpg</v>
      </c>
    </row>
    <row r="8794" spans="1:11" x14ac:dyDescent="0.3">
      <c r="A8794" t="s">
        <v>264</v>
      </c>
      <c r="B8794">
        <v>11</v>
      </c>
      <c r="G8794" s="7">
        <v>99111412033</v>
      </c>
      <c r="H8794" t="s">
        <v>25010</v>
      </c>
      <c r="I8794" t="s">
        <v>9213</v>
      </c>
      <c r="J8794" t="str">
        <f>+VLOOKUP(Tabla1[[#This Row],[Codreg]],$G$347:$K$362,4,0)</f>
        <v>https://upload.wikimedia.org/wikipedia/commons/3/38/Coat_of_arms_of_Aysen%2C_Chile.svg</v>
      </c>
      <c r="K8794" t="str">
        <f>+VLOOKUP(Tabla1[[#This Row],[Codreg]],$G$347:$K$362,5,0)</f>
        <v>https://raw.githubusercontent.com/Sud-Austral/LOGOS-DATA/main/LocalizaReg/11.jpg</v>
      </c>
    </row>
    <row r="8795" spans="1:11" x14ac:dyDescent="0.3">
      <c r="A8795" t="s">
        <v>264</v>
      </c>
      <c r="B8795">
        <v>11</v>
      </c>
      <c r="G8795" s="7">
        <v>99111423018</v>
      </c>
      <c r="H8795" t="s">
        <v>25010</v>
      </c>
      <c r="I8795" t="s">
        <v>9214</v>
      </c>
      <c r="J8795" t="str">
        <f>+VLOOKUP(Tabla1[[#This Row],[Codreg]],$G$347:$K$362,4,0)</f>
        <v>https://upload.wikimedia.org/wikipedia/commons/3/38/Coat_of_arms_of_Aysen%2C_Chile.svg</v>
      </c>
      <c r="K8795" t="str">
        <f>+VLOOKUP(Tabla1[[#This Row],[Codreg]],$G$347:$K$362,5,0)</f>
        <v>https://raw.githubusercontent.com/Sud-Austral/LOGOS-DATA/main/LocalizaReg/11.jpg</v>
      </c>
    </row>
    <row r="8796" spans="1:11" x14ac:dyDescent="0.3">
      <c r="A8796" t="s">
        <v>264</v>
      </c>
      <c r="B8796">
        <v>11</v>
      </c>
      <c r="G8796" s="7">
        <v>99111423017</v>
      </c>
      <c r="H8796" t="s">
        <v>25010</v>
      </c>
      <c r="I8796" t="s">
        <v>9215</v>
      </c>
      <c r="J8796" t="str">
        <f>+VLOOKUP(Tabla1[[#This Row],[Codreg]],$G$347:$K$362,4,0)</f>
        <v>https://upload.wikimedia.org/wikipedia/commons/3/38/Coat_of_arms_of_Aysen%2C_Chile.svg</v>
      </c>
      <c r="K8796" t="str">
        <f>+VLOOKUP(Tabla1[[#This Row],[Codreg]],$G$347:$K$362,5,0)</f>
        <v>https://raw.githubusercontent.com/Sud-Austral/LOGOS-DATA/main/LocalizaReg/11.jpg</v>
      </c>
    </row>
    <row r="8797" spans="1:11" x14ac:dyDescent="0.3">
      <c r="A8797" t="s">
        <v>277</v>
      </c>
      <c r="B8797">
        <v>12</v>
      </c>
      <c r="G8797" s="7">
        <v>99112442097</v>
      </c>
      <c r="H8797" t="s">
        <v>25010</v>
      </c>
      <c r="I8797" t="s">
        <v>9216</v>
      </c>
      <c r="J8797" t="str">
        <f>+VLOOKUP(Tabla1[[#This Row],[Codreg]],$G$347:$K$362,4,0)</f>
        <v>https://upload.wikimedia.org/wikipedia/commons/4/44/Coat_of_arms_of_Magallanes%2C_Chile.svg</v>
      </c>
      <c r="K8797" t="str">
        <f>+VLOOKUP(Tabla1[[#This Row],[Codreg]],$G$347:$K$362,5,0)</f>
        <v>https://raw.githubusercontent.com/Sud-Austral/LOGOS-DATA/main/LocalizaReg/12.jpg</v>
      </c>
    </row>
    <row r="8798" spans="1:11" x14ac:dyDescent="0.3">
      <c r="A8798" t="s">
        <v>277</v>
      </c>
      <c r="B8798">
        <v>12</v>
      </c>
      <c r="G8798" s="7">
        <v>99112445046</v>
      </c>
      <c r="H8798" t="s">
        <v>25010</v>
      </c>
      <c r="I8798" t="s">
        <v>9217</v>
      </c>
      <c r="J8798" t="str">
        <f>+VLOOKUP(Tabla1[[#This Row],[Codreg]],$G$347:$K$362,4,0)</f>
        <v>https://upload.wikimedia.org/wikipedia/commons/4/44/Coat_of_arms_of_Magallanes%2C_Chile.svg</v>
      </c>
      <c r="K8798" t="str">
        <f>+VLOOKUP(Tabla1[[#This Row],[Codreg]],$G$347:$K$362,5,0)</f>
        <v>https://raw.githubusercontent.com/Sud-Austral/LOGOS-DATA/main/LocalizaReg/12.jpg</v>
      </c>
    </row>
    <row r="8799" spans="1:11" x14ac:dyDescent="0.3">
      <c r="A8799" t="s">
        <v>277</v>
      </c>
      <c r="B8799">
        <v>12</v>
      </c>
      <c r="G8799" s="7">
        <v>99112445040</v>
      </c>
      <c r="H8799" t="s">
        <v>25010</v>
      </c>
      <c r="I8799" t="s">
        <v>9218</v>
      </c>
      <c r="J8799" t="str">
        <f>+VLOOKUP(Tabla1[[#This Row],[Codreg]],$G$347:$K$362,4,0)</f>
        <v>https://upload.wikimedia.org/wikipedia/commons/4/44/Coat_of_arms_of_Magallanes%2C_Chile.svg</v>
      </c>
      <c r="K8799" t="str">
        <f>+VLOOKUP(Tabla1[[#This Row],[Codreg]],$G$347:$K$362,5,0)</f>
        <v>https://raw.githubusercontent.com/Sud-Austral/LOGOS-DATA/main/LocalizaReg/12.jpg</v>
      </c>
    </row>
    <row r="8800" spans="1:11" x14ac:dyDescent="0.3">
      <c r="A8800" t="s">
        <v>277</v>
      </c>
      <c r="B8800">
        <v>12</v>
      </c>
      <c r="G8800" s="7">
        <v>99112421008</v>
      </c>
      <c r="H8800" t="s">
        <v>25010</v>
      </c>
      <c r="I8800" t="s">
        <v>9219</v>
      </c>
      <c r="J8800" t="str">
        <f>+VLOOKUP(Tabla1[[#This Row],[Codreg]],$G$347:$K$362,4,0)</f>
        <v>https://upload.wikimedia.org/wikipedia/commons/4/44/Coat_of_arms_of_Magallanes%2C_Chile.svg</v>
      </c>
      <c r="K8800" t="str">
        <f>+VLOOKUP(Tabla1[[#This Row],[Codreg]],$G$347:$K$362,5,0)</f>
        <v>https://raw.githubusercontent.com/Sud-Austral/LOGOS-DATA/main/LocalizaReg/12.jpg</v>
      </c>
    </row>
    <row r="8801" spans="1:11" x14ac:dyDescent="0.3">
      <c r="A8801" t="s">
        <v>277</v>
      </c>
      <c r="B8801">
        <v>12</v>
      </c>
      <c r="G8801" s="7">
        <v>99112442106</v>
      </c>
      <c r="H8801" t="s">
        <v>25010</v>
      </c>
      <c r="I8801" t="s">
        <v>9220</v>
      </c>
      <c r="J8801" t="str">
        <f>+VLOOKUP(Tabla1[[#This Row],[Codreg]],$G$347:$K$362,4,0)</f>
        <v>https://upload.wikimedia.org/wikipedia/commons/4/44/Coat_of_arms_of_Magallanes%2C_Chile.svg</v>
      </c>
      <c r="K8801" t="str">
        <f>+VLOOKUP(Tabla1[[#This Row],[Codreg]],$G$347:$K$362,5,0)</f>
        <v>https://raw.githubusercontent.com/Sud-Austral/LOGOS-DATA/main/LocalizaReg/12.jpg</v>
      </c>
    </row>
    <row r="8802" spans="1:11" x14ac:dyDescent="0.3">
      <c r="A8802" t="s">
        <v>277</v>
      </c>
      <c r="B8802">
        <v>12</v>
      </c>
      <c r="G8802" s="7">
        <v>99112422012</v>
      </c>
      <c r="H8802" t="s">
        <v>25010</v>
      </c>
      <c r="I8802" t="s">
        <v>9221</v>
      </c>
      <c r="J8802" t="str">
        <f>+VLOOKUP(Tabla1[[#This Row],[Codreg]],$G$347:$K$362,4,0)</f>
        <v>https://upload.wikimedia.org/wikipedia/commons/4/44/Coat_of_arms_of_Magallanes%2C_Chile.svg</v>
      </c>
      <c r="K8802" t="str">
        <f>+VLOOKUP(Tabla1[[#This Row],[Codreg]],$G$347:$K$362,5,0)</f>
        <v>https://raw.githubusercontent.com/Sud-Austral/LOGOS-DATA/main/LocalizaReg/12.jpg</v>
      </c>
    </row>
    <row r="8803" spans="1:11" x14ac:dyDescent="0.3">
      <c r="A8803" t="s">
        <v>277</v>
      </c>
      <c r="B8803">
        <v>12</v>
      </c>
      <c r="G8803" s="7">
        <v>99112422014</v>
      </c>
      <c r="H8803" t="s">
        <v>25010</v>
      </c>
      <c r="I8803" t="s">
        <v>9222</v>
      </c>
      <c r="J8803" t="str">
        <f>+VLOOKUP(Tabla1[[#This Row],[Codreg]],$G$347:$K$362,4,0)</f>
        <v>https://upload.wikimedia.org/wikipedia/commons/4/44/Coat_of_arms_of_Magallanes%2C_Chile.svg</v>
      </c>
      <c r="K8803" t="str">
        <f>+VLOOKUP(Tabla1[[#This Row],[Codreg]],$G$347:$K$362,5,0)</f>
        <v>https://raw.githubusercontent.com/Sud-Austral/LOGOS-DATA/main/LocalizaReg/12.jpg</v>
      </c>
    </row>
    <row r="8804" spans="1:11" x14ac:dyDescent="0.3">
      <c r="A8804" t="s">
        <v>264</v>
      </c>
      <c r="B8804">
        <v>11</v>
      </c>
      <c r="G8804" s="7">
        <v>99111610012</v>
      </c>
      <c r="H8804" t="s">
        <v>25010</v>
      </c>
      <c r="I8804" t="s">
        <v>9223</v>
      </c>
      <c r="J8804" t="str">
        <f>+VLOOKUP(Tabla1[[#This Row],[Codreg]],$G$347:$K$362,4,0)</f>
        <v>https://upload.wikimedia.org/wikipedia/commons/3/38/Coat_of_arms_of_Aysen%2C_Chile.svg</v>
      </c>
      <c r="K8804" t="str">
        <f>+VLOOKUP(Tabla1[[#This Row],[Codreg]],$G$347:$K$362,5,0)</f>
        <v>https://raw.githubusercontent.com/Sud-Austral/LOGOS-DATA/main/LocalizaReg/11.jpg</v>
      </c>
    </row>
    <row r="8805" spans="1:11" x14ac:dyDescent="0.3">
      <c r="A8805" t="s">
        <v>264</v>
      </c>
      <c r="B8805">
        <v>11</v>
      </c>
      <c r="G8805" s="7">
        <v>99111611021</v>
      </c>
      <c r="H8805" t="s">
        <v>25010</v>
      </c>
      <c r="I8805" t="s">
        <v>9224</v>
      </c>
      <c r="J8805" t="str">
        <f>+VLOOKUP(Tabla1[[#This Row],[Codreg]],$G$347:$K$362,4,0)</f>
        <v>https://upload.wikimedia.org/wikipedia/commons/3/38/Coat_of_arms_of_Aysen%2C_Chile.svg</v>
      </c>
      <c r="K8805" t="str">
        <f>+VLOOKUP(Tabla1[[#This Row],[Codreg]],$G$347:$K$362,5,0)</f>
        <v>https://raw.githubusercontent.com/Sud-Austral/LOGOS-DATA/main/LocalizaReg/11.jpg</v>
      </c>
    </row>
    <row r="8806" spans="1:11" x14ac:dyDescent="0.3">
      <c r="A8806" t="s">
        <v>264</v>
      </c>
      <c r="B8806">
        <v>11</v>
      </c>
      <c r="G8806" s="7">
        <v>99111147074</v>
      </c>
      <c r="H8806" t="s">
        <v>25010</v>
      </c>
      <c r="I8806" t="s">
        <v>9225</v>
      </c>
      <c r="J8806" t="str">
        <f>+VLOOKUP(Tabla1[[#This Row],[Codreg]],$G$347:$K$362,4,0)</f>
        <v>https://upload.wikimedia.org/wikipedia/commons/3/38/Coat_of_arms_of_Aysen%2C_Chile.svg</v>
      </c>
      <c r="K8806" t="str">
        <f>+VLOOKUP(Tabla1[[#This Row],[Codreg]],$G$347:$K$362,5,0)</f>
        <v>https://raw.githubusercontent.com/Sud-Austral/LOGOS-DATA/main/LocalizaReg/11.jpg</v>
      </c>
    </row>
    <row r="8807" spans="1:11" x14ac:dyDescent="0.3">
      <c r="A8807" t="s">
        <v>264</v>
      </c>
      <c r="B8807">
        <v>11</v>
      </c>
      <c r="G8807" s="7">
        <v>99111145025</v>
      </c>
      <c r="H8807" t="s">
        <v>25010</v>
      </c>
      <c r="I8807" t="s">
        <v>9226</v>
      </c>
      <c r="J8807" t="str">
        <f>+VLOOKUP(Tabla1[[#This Row],[Codreg]],$G$347:$K$362,4,0)</f>
        <v>https://upload.wikimedia.org/wikipedia/commons/3/38/Coat_of_arms_of_Aysen%2C_Chile.svg</v>
      </c>
      <c r="K8807" t="str">
        <f>+VLOOKUP(Tabla1[[#This Row],[Codreg]],$G$347:$K$362,5,0)</f>
        <v>https://raw.githubusercontent.com/Sud-Austral/LOGOS-DATA/main/LocalizaReg/11.jpg</v>
      </c>
    </row>
    <row r="8808" spans="1:11" x14ac:dyDescent="0.3">
      <c r="A8808" t="s">
        <v>264</v>
      </c>
      <c r="B8808">
        <v>11</v>
      </c>
      <c r="G8808" s="7">
        <v>99111130066</v>
      </c>
      <c r="H8808" t="s">
        <v>25010</v>
      </c>
      <c r="I8808" t="s">
        <v>9227</v>
      </c>
      <c r="J8808" t="str">
        <f>+VLOOKUP(Tabla1[[#This Row],[Codreg]],$G$347:$K$362,4,0)</f>
        <v>https://upload.wikimedia.org/wikipedia/commons/3/38/Coat_of_arms_of_Aysen%2C_Chile.svg</v>
      </c>
      <c r="K8808" t="str">
        <f>+VLOOKUP(Tabla1[[#This Row],[Codreg]],$G$347:$K$362,5,0)</f>
        <v>https://raw.githubusercontent.com/Sud-Austral/LOGOS-DATA/main/LocalizaReg/11.jpg</v>
      </c>
    </row>
    <row r="8809" spans="1:11" x14ac:dyDescent="0.3">
      <c r="A8809" t="s">
        <v>264</v>
      </c>
      <c r="B8809">
        <v>11</v>
      </c>
      <c r="G8809" s="7">
        <v>99111145004</v>
      </c>
      <c r="H8809" t="s">
        <v>25010</v>
      </c>
      <c r="I8809" t="s">
        <v>9228</v>
      </c>
      <c r="J8809" t="str">
        <f>+VLOOKUP(Tabla1[[#This Row],[Codreg]],$G$347:$K$362,4,0)</f>
        <v>https://upload.wikimedia.org/wikipedia/commons/3/38/Coat_of_arms_of_Aysen%2C_Chile.svg</v>
      </c>
      <c r="K8809" t="str">
        <f>+VLOOKUP(Tabla1[[#This Row],[Codreg]],$G$347:$K$362,5,0)</f>
        <v>https://raw.githubusercontent.com/Sud-Austral/LOGOS-DATA/main/LocalizaReg/11.jpg</v>
      </c>
    </row>
    <row r="8810" spans="1:11" x14ac:dyDescent="0.3">
      <c r="A8810" t="s">
        <v>264</v>
      </c>
      <c r="B8810">
        <v>11</v>
      </c>
      <c r="G8810" s="7">
        <v>99111130105</v>
      </c>
      <c r="H8810" t="s">
        <v>25010</v>
      </c>
      <c r="I8810" t="s">
        <v>9229</v>
      </c>
      <c r="J8810" t="str">
        <f>+VLOOKUP(Tabla1[[#This Row],[Codreg]],$G$347:$K$362,4,0)</f>
        <v>https://upload.wikimedia.org/wikipedia/commons/3/38/Coat_of_arms_of_Aysen%2C_Chile.svg</v>
      </c>
      <c r="K8810" t="str">
        <f>+VLOOKUP(Tabla1[[#This Row],[Codreg]],$G$347:$K$362,5,0)</f>
        <v>https://raw.githubusercontent.com/Sud-Austral/LOGOS-DATA/main/LocalizaReg/11.jpg</v>
      </c>
    </row>
    <row r="8811" spans="1:11" x14ac:dyDescent="0.3">
      <c r="A8811" t="s">
        <v>264</v>
      </c>
      <c r="B8811">
        <v>11</v>
      </c>
      <c r="G8811" s="7">
        <v>99111130099</v>
      </c>
      <c r="H8811" t="s">
        <v>25010</v>
      </c>
      <c r="I8811" t="s">
        <v>9230</v>
      </c>
      <c r="J8811" t="str">
        <f>+VLOOKUP(Tabla1[[#This Row],[Codreg]],$G$347:$K$362,4,0)</f>
        <v>https://upload.wikimedia.org/wikipedia/commons/3/38/Coat_of_arms_of_Aysen%2C_Chile.svg</v>
      </c>
      <c r="K8811" t="str">
        <f>+VLOOKUP(Tabla1[[#This Row],[Codreg]],$G$347:$K$362,5,0)</f>
        <v>https://raw.githubusercontent.com/Sud-Austral/LOGOS-DATA/main/LocalizaReg/11.jpg</v>
      </c>
    </row>
    <row r="8812" spans="1:11" x14ac:dyDescent="0.3">
      <c r="A8812" t="s">
        <v>264</v>
      </c>
      <c r="B8812">
        <v>11</v>
      </c>
      <c r="G8812" s="7">
        <v>99111130130</v>
      </c>
      <c r="H8812" t="s">
        <v>25010</v>
      </c>
      <c r="I8812" t="s">
        <v>9231</v>
      </c>
      <c r="J8812" t="str">
        <f>+VLOOKUP(Tabla1[[#This Row],[Codreg]],$G$347:$K$362,4,0)</f>
        <v>https://upload.wikimedia.org/wikipedia/commons/3/38/Coat_of_arms_of_Aysen%2C_Chile.svg</v>
      </c>
      <c r="K8812" t="str">
        <f>+VLOOKUP(Tabla1[[#This Row],[Codreg]],$G$347:$K$362,5,0)</f>
        <v>https://raw.githubusercontent.com/Sud-Austral/LOGOS-DATA/main/LocalizaReg/11.jpg</v>
      </c>
    </row>
    <row r="8813" spans="1:11" x14ac:dyDescent="0.3">
      <c r="A8813" t="s">
        <v>264</v>
      </c>
      <c r="B8813">
        <v>11</v>
      </c>
      <c r="G8813" s="7">
        <v>99111130020</v>
      </c>
      <c r="H8813" t="s">
        <v>25010</v>
      </c>
      <c r="I8813" t="s">
        <v>9232</v>
      </c>
      <c r="J8813" t="str">
        <f>+VLOOKUP(Tabla1[[#This Row],[Codreg]],$G$347:$K$362,4,0)</f>
        <v>https://upload.wikimedia.org/wikipedia/commons/3/38/Coat_of_arms_of_Aysen%2C_Chile.svg</v>
      </c>
      <c r="K8813" t="str">
        <f>+VLOOKUP(Tabla1[[#This Row],[Codreg]],$G$347:$K$362,5,0)</f>
        <v>https://raw.githubusercontent.com/Sud-Austral/LOGOS-DATA/main/LocalizaReg/11.jpg</v>
      </c>
    </row>
    <row r="8814" spans="1:11" x14ac:dyDescent="0.3">
      <c r="A8814" t="s">
        <v>277</v>
      </c>
      <c r="B8814">
        <v>12</v>
      </c>
      <c r="G8814" s="7">
        <v>99112070090</v>
      </c>
      <c r="H8814" t="s">
        <v>25010</v>
      </c>
      <c r="I8814" t="s">
        <v>9233</v>
      </c>
      <c r="J8814" t="str">
        <f>+VLOOKUP(Tabla1[[#This Row],[Codreg]],$G$347:$K$362,4,0)</f>
        <v>https://upload.wikimedia.org/wikipedia/commons/4/44/Coat_of_arms_of_Magallanes%2C_Chile.svg</v>
      </c>
      <c r="K8814" t="str">
        <f>+VLOOKUP(Tabla1[[#This Row],[Codreg]],$G$347:$K$362,5,0)</f>
        <v>https://raw.githubusercontent.com/Sud-Austral/LOGOS-DATA/main/LocalizaReg/12.jpg</v>
      </c>
    </row>
    <row r="8815" spans="1:11" x14ac:dyDescent="0.3">
      <c r="A8815" t="s">
        <v>277</v>
      </c>
      <c r="B8815">
        <v>12</v>
      </c>
      <c r="G8815" s="7">
        <v>99112070067</v>
      </c>
      <c r="H8815" t="s">
        <v>25010</v>
      </c>
      <c r="I8815" t="s">
        <v>9234</v>
      </c>
      <c r="J8815" t="str">
        <f>+VLOOKUP(Tabla1[[#This Row],[Codreg]],$G$347:$K$362,4,0)</f>
        <v>https://upload.wikimedia.org/wikipedia/commons/4/44/Coat_of_arms_of_Magallanes%2C_Chile.svg</v>
      </c>
      <c r="K8815" t="str">
        <f>+VLOOKUP(Tabla1[[#This Row],[Codreg]],$G$347:$K$362,5,0)</f>
        <v>https://raw.githubusercontent.com/Sud-Austral/LOGOS-DATA/main/LocalizaReg/12.jpg</v>
      </c>
    </row>
    <row r="8816" spans="1:11" x14ac:dyDescent="0.3">
      <c r="A8816" t="s">
        <v>277</v>
      </c>
      <c r="B8816">
        <v>12</v>
      </c>
      <c r="G8816" s="7">
        <v>99112040189</v>
      </c>
      <c r="H8816" t="s">
        <v>25010</v>
      </c>
      <c r="I8816" t="s">
        <v>9235</v>
      </c>
      <c r="J8816" t="str">
        <f>+VLOOKUP(Tabla1[[#This Row],[Codreg]],$G$347:$K$362,4,0)</f>
        <v>https://upload.wikimedia.org/wikipedia/commons/4/44/Coat_of_arms_of_Magallanes%2C_Chile.svg</v>
      </c>
      <c r="K8816" t="str">
        <f>+VLOOKUP(Tabla1[[#This Row],[Codreg]],$G$347:$K$362,5,0)</f>
        <v>https://raw.githubusercontent.com/Sud-Austral/LOGOS-DATA/main/LocalizaReg/12.jpg</v>
      </c>
    </row>
    <row r="8817" spans="1:11" x14ac:dyDescent="0.3">
      <c r="A8817" t="s">
        <v>277</v>
      </c>
      <c r="B8817">
        <v>12</v>
      </c>
      <c r="G8817" s="7">
        <v>99112040190</v>
      </c>
      <c r="H8817" t="s">
        <v>25010</v>
      </c>
      <c r="I8817" t="s">
        <v>9236</v>
      </c>
      <c r="J8817" t="str">
        <f>+VLOOKUP(Tabla1[[#This Row],[Codreg]],$G$347:$K$362,4,0)</f>
        <v>https://upload.wikimedia.org/wikipedia/commons/4/44/Coat_of_arms_of_Magallanes%2C_Chile.svg</v>
      </c>
      <c r="K8817" t="str">
        <f>+VLOOKUP(Tabla1[[#This Row],[Codreg]],$G$347:$K$362,5,0)</f>
        <v>https://raw.githubusercontent.com/Sud-Austral/LOGOS-DATA/main/LocalizaReg/12.jpg</v>
      </c>
    </row>
    <row r="8818" spans="1:11" x14ac:dyDescent="0.3">
      <c r="A8818" t="s">
        <v>277</v>
      </c>
      <c r="B8818">
        <v>12</v>
      </c>
      <c r="G8818" s="7">
        <v>99112030027</v>
      </c>
      <c r="H8818" t="s">
        <v>25010</v>
      </c>
      <c r="I8818" t="s">
        <v>9237</v>
      </c>
      <c r="J8818" t="str">
        <f>+VLOOKUP(Tabla1[[#This Row],[Codreg]],$G$347:$K$362,4,0)</f>
        <v>https://upload.wikimedia.org/wikipedia/commons/4/44/Coat_of_arms_of_Magallanes%2C_Chile.svg</v>
      </c>
      <c r="K8818" t="str">
        <f>+VLOOKUP(Tabla1[[#This Row],[Codreg]],$G$347:$K$362,5,0)</f>
        <v>https://raw.githubusercontent.com/Sud-Austral/LOGOS-DATA/main/LocalizaReg/12.jpg</v>
      </c>
    </row>
    <row r="8819" spans="1:11" x14ac:dyDescent="0.3">
      <c r="A8819" t="s">
        <v>277</v>
      </c>
      <c r="B8819">
        <v>12</v>
      </c>
      <c r="G8819" s="7">
        <v>99112050020</v>
      </c>
      <c r="H8819" t="s">
        <v>25010</v>
      </c>
      <c r="I8819" t="s">
        <v>9238</v>
      </c>
      <c r="J8819" t="str">
        <f>+VLOOKUP(Tabla1[[#This Row],[Codreg]],$G$347:$K$362,4,0)</f>
        <v>https://upload.wikimedia.org/wikipedia/commons/4/44/Coat_of_arms_of_Magallanes%2C_Chile.svg</v>
      </c>
      <c r="K8819" t="str">
        <f>+VLOOKUP(Tabla1[[#This Row],[Codreg]],$G$347:$K$362,5,0)</f>
        <v>https://raw.githubusercontent.com/Sud-Austral/LOGOS-DATA/main/LocalizaReg/12.jpg</v>
      </c>
    </row>
    <row r="8820" spans="1:11" x14ac:dyDescent="0.3">
      <c r="A8820" t="s">
        <v>277</v>
      </c>
      <c r="B8820">
        <v>12</v>
      </c>
      <c r="G8820" s="7">
        <v>99112030022</v>
      </c>
      <c r="H8820" t="s">
        <v>25010</v>
      </c>
      <c r="I8820" t="s">
        <v>9239</v>
      </c>
      <c r="J8820" t="str">
        <f>+VLOOKUP(Tabla1[[#This Row],[Codreg]],$G$347:$K$362,4,0)</f>
        <v>https://upload.wikimedia.org/wikipedia/commons/4/44/Coat_of_arms_of_Magallanes%2C_Chile.svg</v>
      </c>
      <c r="K8820" t="str">
        <f>+VLOOKUP(Tabla1[[#This Row],[Codreg]],$G$347:$K$362,5,0)</f>
        <v>https://raw.githubusercontent.com/Sud-Austral/LOGOS-DATA/main/LocalizaReg/12.jpg</v>
      </c>
    </row>
    <row r="8821" spans="1:11" x14ac:dyDescent="0.3">
      <c r="A8821" t="s">
        <v>277</v>
      </c>
      <c r="B8821">
        <v>12</v>
      </c>
      <c r="G8821" s="7">
        <v>99112040180</v>
      </c>
      <c r="H8821" t="s">
        <v>25010</v>
      </c>
      <c r="I8821" t="s">
        <v>9240</v>
      </c>
      <c r="J8821" t="str">
        <f>+VLOOKUP(Tabla1[[#This Row],[Codreg]],$G$347:$K$362,4,0)</f>
        <v>https://upload.wikimedia.org/wikipedia/commons/4/44/Coat_of_arms_of_Magallanes%2C_Chile.svg</v>
      </c>
      <c r="K8821" t="str">
        <f>+VLOOKUP(Tabla1[[#This Row],[Codreg]],$G$347:$K$362,5,0)</f>
        <v>https://raw.githubusercontent.com/Sud-Austral/LOGOS-DATA/main/LocalizaReg/12.jpg</v>
      </c>
    </row>
    <row r="8822" spans="1:11" x14ac:dyDescent="0.3">
      <c r="A8822" t="s">
        <v>277</v>
      </c>
      <c r="B8822">
        <v>12</v>
      </c>
      <c r="G8822" s="7">
        <v>99112050032</v>
      </c>
      <c r="H8822" t="s">
        <v>25010</v>
      </c>
      <c r="I8822" t="s">
        <v>9241</v>
      </c>
      <c r="J8822" t="str">
        <f>+VLOOKUP(Tabla1[[#This Row],[Codreg]],$G$347:$K$362,4,0)</f>
        <v>https://upload.wikimedia.org/wikipedia/commons/4/44/Coat_of_arms_of_Magallanes%2C_Chile.svg</v>
      </c>
      <c r="K8822" t="str">
        <f>+VLOOKUP(Tabla1[[#This Row],[Codreg]],$G$347:$K$362,5,0)</f>
        <v>https://raw.githubusercontent.com/Sud-Austral/LOGOS-DATA/main/LocalizaReg/12.jpg</v>
      </c>
    </row>
    <row r="8823" spans="1:11" x14ac:dyDescent="0.3">
      <c r="A8823" t="s">
        <v>232</v>
      </c>
      <c r="B8823">
        <v>10</v>
      </c>
      <c r="G8823" s="7">
        <v>99110600002</v>
      </c>
      <c r="H8823" t="s">
        <v>25010</v>
      </c>
      <c r="I8823" t="s">
        <v>9242</v>
      </c>
      <c r="J8823" t="str">
        <f>+VLOOKUP(Tabla1[[#This Row],[Codreg]],$G$347:$K$362,4,0)</f>
        <v>https://upload.wikimedia.org/wikipedia/commons/5/59/Coat_of_arms_of_Los_Lagos_Region%2C_Chile.svg</v>
      </c>
      <c r="K8823" t="str">
        <f>+VLOOKUP(Tabla1[[#This Row],[Codreg]],$G$347:$K$362,5,0)</f>
        <v>https://raw.githubusercontent.com/Sud-Austral/LOGOS-DATA/main/LocalizaReg/10.jpg</v>
      </c>
    </row>
    <row r="8824" spans="1:11" x14ac:dyDescent="0.3">
      <c r="A8824" t="s">
        <v>232</v>
      </c>
      <c r="B8824">
        <v>10</v>
      </c>
      <c r="G8824" s="7">
        <v>99110630020</v>
      </c>
      <c r="H8824" t="s">
        <v>25010</v>
      </c>
      <c r="I8824" t="s">
        <v>9243</v>
      </c>
      <c r="J8824" t="str">
        <f>+VLOOKUP(Tabla1[[#This Row],[Codreg]],$G$347:$K$362,4,0)</f>
        <v>https://upload.wikimedia.org/wikipedia/commons/5/59/Coat_of_arms_of_Los_Lagos_Region%2C_Chile.svg</v>
      </c>
      <c r="K8824" t="str">
        <f>+VLOOKUP(Tabla1[[#This Row],[Codreg]],$G$347:$K$362,5,0)</f>
        <v>https://raw.githubusercontent.com/Sud-Austral/LOGOS-DATA/main/LocalizaReg/10.jpg</v>
      </c>
    </row>
    <row r="8825" spans="1:11" x14ac:dyDescent="0.3">
      <c r="A8825" t="s">
        <v>232</v>
      </c>
      <c r="B8825">
        <v>10</v>
      </c>
      <c r="G8825" s="7">
        <v>99110641072</v>
      </c>
      <c r="H8825" t="s">
        <v>25010</v>
      </c>
      <c r="I8825" t="s">
        <v>9244</v>
      </c>
      <c r="J8825" t="str">
        <f>+VLOOKUP(Tabla1[[#This Row],[Codreg]],$G$347:$K$362,4,0)</f>
        <v>https://upload.wikimedia.org/wikipedia/commons/5/59/Coat_of_arms_of_Los_Lagos_Region%2C_Chile.svg</v>
      </c>
      <c r="K8825" t="str">
        <f>+VLOOKUP(Tabla1[[#This Row],[Codreg]],$G$347:$K$362,5,0)</f>
        <v>https://raw.githubusercontent.com/Sud-Austral/LOGOS-DATA/main/LocalizaReg/10.jpg</v>
      </c>
    </row>
    <row r="8826" spans="1:11" x14ac:dyDescent="0.3">
      <c r="A8826" t="s">
        <v>232</v>
      </c>
      <c r="B8826">
        <v>10</v>
      </c>
      <c r="G8826" s="7">
        <v>99110630024</v>
      </c>
      <c r="H8826" t="s">
        <v>25010</v>
      </c>
      <c r="I8826" t="s">
        <v>9245</v>
      </c>
      <c r="J8826" t="str">
        <f>+VLOOKUP(Tabla1[[#This Row],[Codreg]],$G$347:$K$362,4,0)</f>
        <v>https://upload.wikimedia.org/wikipedia/commons/5/59/Coat_of_arms_of_Los_Lagos_Region%2C_Chile.svg</v>
      </c>
      <c r="K8826" t="str">
        <f>+VLOOKUP(Tabla1[[#This Row],[Codreg]],$G$347:$K$362,5,0)</f>
        <v>https://raw.githubusercontent.com/Sud-Austral/LOGOS-DATA/main/LocalizaReg/10.jpg</v>
      </c>
    </row>
    <row r="8827" spans="1:11" x14ac:dyDescent="0.3">
      <c r="A8827" t="s">
        <v>232</v>
      </c>
      <c r="B8827">
        <v>10</v>
      </c>
      <c r="G8827" s="7">
        <v>99110630044</v>
      </c>
      <c r="H8827" t="s">
        <v>25010</v>
      </c>
      <c r="I8827" t="s">
        <v>9246</v>
      </c>
      <c r="J8827" t="str">
        <f>+VLOOKUP(Tabla1[[#This Row],[Codreg]],$G$347:$K$362,4,0)</f>
        <v>https://upload.wikimedia.org/wikipedia/commons/5/59/Coat_of_arms_of_Los_Lagos_Region%2C_Chile.svg</v>
      </c>
      <c r="K8827" t="str">
        <f>+VLOOKUP(Tabla1[[#This Row],[Codreg]],$G$347:$K$362,5,0)</f>
        <v>https://raw.githubusercontent.com/Sud-Austral/LOGOS-DATA/main/LocalizaReg/10.jpg</v>
      </c>
    </row>
    <row r="8828" spans="1:11" x14ac:dyDescent="0.3">
      <c r="A8828" t="s">
        <v>232</v>
      </c>
      <c r="B8828">
        <v>10</v>
      </c>
      <c r="G8828" s="7">
        <v>99110822003</v>
      </c>
      <c r="H8828" t="s">
        <v>25010</v>
      </c>
      <c r="I8828" t="s">
        <v>9247</v>
      </c>
      <c r="J8828" t="str">
        <f>+VLOOKUP(Tabla1[[#This Row],[Codreg]],$G$347:$K$362,4,0)</f>
        <v>https://upload.wikimedia.org/wikipedia/commons/5/59/Coat_of_arms_of_Los_Lagos_Region%2C_Chile.svg</v>
      </c>
      <c r="K8828" t="str">
        <f>+VLOOKUP(Tabla1[[#This Row],[Codreg]],$G$347:$K$362,5,0)</f>
        <v>https://raw.githubusercontent.com/Sud-Austral/LOGOS-DATA/main/LocalizaReg/10.jpg</v>
      </c>
    </row>
    <row r="8829" spans="1:11" x14ac:dyDescent="0.3">
      <c r="A8829" t="s">
        <v>232</v>
      </c>
      <c r="B8829">
        <v>10</v>
      </c>
      <c r="G8829" s="7">
        <v>99110821001</v>
      </c>
      <c r="H8829" t="s">
        <v>25010</v>
      </c>
      <c r="I8829" t="s">
        <v>9248</v>
      </c>
      <c r="J8829" t="str">
        <f>+VLOOKUP(Tabla1[[#This Row],[Codreg]],$G$347:$K$362,4,0)</f>
        <v>https://upload.wikimedia.org/wikipedia/commons/5/59/Coat_of_arms_of_Los_Lagos_Region%2C_Chile.svg</v>
      </c>
      <c r="K8829" t="str">
        <f>+VLOOKUP(Tabla1[[#This Row],[Codreg]],$G$347:$K$362,5,0)</f>
        <v>https://raw.githubusercontent.com/Sud-Austral/LOGOS-DATA/main/LocalizaReg/10.jpg</v>
      </c>
    </row>
    <row r="8830" spans="1:11" x14ac:dyDescent="0.3">
      <c r="A8830" t="s">
        <v>232</v>
      </c>
      <c r="B8830">
        <v>10</v>
      </c>
      <c r="G8830" s="7">
        <v>99110811034</v>
      </c>
      <c r="H8830" t="s">
        <v>25010</v>
      </c>
      <c r="I8830" t="s">
        <v>9249</v>
      </c>
      <c r="J8830" t="str">
        <f>+VLOOKUP(Tabla1[[#This Row],[Codreg]],$G$347:$K$362,4,0)</f>
        <v>https://upload.wikimedia.org/wikipedia/commons/5/59/Coat_of_arms_of_Los_Lagos_Region%2C_Chile.svg</v>
      </c>
      <c r="K8830" t="str">
        <f>+VLOOKUP(Tabla1[[#This Row],[Codreg]],$G$347:$K$362,5,0)</f>
        <v>https://raw.githubusercontent.com/Sud-Austral/LOGOS-DATA/main/LocalizaReg/10.jpg</v>
      </c>
    </row>
    <row r="8831" spans="1:11" x14ac:dyDescent="0.3">
      <c r="A8831" t="s">
        <v>232</v>
      </c>
      <c r="B8831">
        <v>10</v>
      </c>
      <c r="G8831" s="7">
        <v>99110822007</v>
      </c>
      <c r="H8831" t="s">
        <v>25010</v>
      </c>
      <c r="I8831" t="s">
        <v>9250</v>
      </c>
      <c r="J8831" t="str">
        <f>+VLOOKUP(Tabla1[[#This Row],[Codreg]],$G$347:$K$362,4,0)</f>
        <v>https://upload.wikimedia.org/wikipedia/commons/5/59/Coat_of_arms_of_Los_Lagos_Region%2C_Chile.svg</v>
      </c>
      <c r="K8831" t="str">
        <f>+VLOOKUP(Tabla1[[#This Row],[Codreg]],$G$347:$K$362,5,0)</f>
        <v>https://raw.githubusercontent.com/Sud-Austral/LOGOS-DATA/main/LocalizaReg/10.jpg</v>
      </c>
    </row>
    <row r="8832" spans="1:11" x14ac:dyDescent="0.3">
      <c r="A8832" t="s">
        <v>277</v>
      </c>
      <c r="B8832">
        <v>12</v>
      </c>
      <c r="G8832" s="7">
        <v>99112273058</v>
      </c>
      <c r="H8832" t="s">
        <v>25010</v>
      </c>
      <c r="I8832" t="s">
        <v>9251</v>
      </c>
      <c r="J8832" t="str">
        <f>+VLOOKUP(Tabla1[[#This Row],[Codreg]],$G$347:$K$362,4,0)</f>
        <v>https://upload.wikimedia.org/wikipedia/commons/4/44/Coat_of_arms_of_Magallanes%2C_Chile.svg</v>
      </c>
      <c r="K8832" t="str">
        <f>+VLOOKUP(Tabla1[[#This Row],[Codreg]],$G$347:$K$362,5,0)</f>
        <v>https://raw.githubusercontent.com/Sud-Austral/LOGOS-DATA/main/LocalizaReg/12.jpg</v>
      </c>
    </row>
    <row r="8833" spans="1:11" x14ac:dyDescent="0.3">
      <c r="A8833" t="s">
        <v>277</v>
      </c>
      <c r="B8833">
        <v>12</v>
      </c>
      <c r="G8833" s="7">
        <v>99112287072</v>
      </c>
      <c r="H8833" t="s">
        <v>25010</v>
      </c>
      <c r="I8833" t="s">
        <v>9252</v>
      </c>
      <c r="J8833" t="str">
        <f>+VLOOKUP(Tabla1[[#This Row],[Codreg]],$G$347:$K$362,4,0)</f>
        <v>https://upload.wikimedia.org/wikipedia/commons/4/44/Coat_of_arms_of_Magallanes%2C_Chile.svg</v>
      </c>
      <c r="K8833" t="str">
        <f>+VLOOKUP(Tabla1[[#This Row],[Codreg]],$G$347:$K$362,5,0)</f>
        <v>https://raw.githubusercontent.com/Sud-Austral/LOGOS-DATA/main/LocalizaReg/12.jpg</v>
      </c>
    </row>
    <row r="8834" spans="1:11" x14ac:dyDescent="0.3">
      <c r="A8834" t="s">
        <v>277</v>
      </c>
      <c r="B8834">
        <v>12</v>
      </c>
      <c r="G8834" s="7">
        <v>99112250236</v>
      </c>
      <c r="H8834" t="s">
        <v>25010</v>
      </c>
      <c r="I8834" t="s">
        <v>9253</v>
      </c>
      <c r="J8834" t="str">
        <f>+VLOOKUP(Tabla1[[#This Row],[Codreg]],$G$347:$K$362,4,0)</f>
        <v>https://upload.wikimedia.org/wikipedia/commons/4/44/Coat_of_arms_of_Magallanes%2C_Chile.svg</v>
      </c>
      <c r="K8834" t="str">
        <f>+VLOOKUP(Tabla1[[#This Row],[Codreg]],$G$347:$K$362,5,0)</f>
        <v>https://raw.githubusercontent.com/Sud-Austral/LOGOS-DATA/main/LocalizaReg/12.jpg</v>
      </c>
    </row>
    <row r="8835" spans="1:11" x14ac:dyDescent="0.3">
      <c r="A8835" t="s">
        <v>277</v>
      </c>
      <c r="B8835">
        <v>12</v>
      </c>
      <c r="G8835" s="7">
        <v>99112250231</v>
      </c>
      <c r="H8835" t="s">
        <v>25010</v>
      </c>
      <c r="I8835" t="s">
        <v>9254</v>
      </c>
      <c r="J8835" t="str">
        <f>+VLOOKUP(Tabla1[[#This Row],[Codreg]],$G$347:$K$362,4,0)</f>
        <v>https://upload.wikimedia.org/wikipedia/commons/4/44/Coat_of_arms_of_Magallanes%2C_Chile.svg</v>
      </c>
      <c r="K8835" t="str">
        <f>+VLOOKUP(Tabla1[[#This Row],[Codreg]],$G$347:$K$362,5,0)</f>
        <v>https://raw.githubusercontent.com/Sud-Austral/LOGOS-DATA/main/LocalizaReg/12.jpg</v>
      </c>
    </row>
    <row r="8836" spans="1:11" x14ac:dyDescent="0.3">
      <c r="A8836" t="s">
        <v>277</v>
      </c>
      <c r="B8836">
        <v>12</v>
      </c>
      <c r="G8836" s="7">
        <v>99112250225</v>
      </c>
      <c r="H8836" t="s">
        <v>25010</v>
      </c>
      <c r="I8836" t="s">
        <v>9255</v>
      </c>
      <c r="J8836" t="str">
        <f>+VLOOKUP(Tabla1[[#This Row],[Codreg]],$G$347:$K$362,4,0)</f>
        <v>https://upload.wikimedia.org/wikipedia/commons/4/44/Coat_of_arms_of_Magallanes%2C_Chile.svg</v>
      </c>
      <c r="K8836" t="str">
        <f>+VLOOKUP(Tabla1[[#This Row],[Codreg]],$G$347:$K$362,5,0)</f>
        <v>https://raw.githubusercontent.com/Sud-Austral/LOGOS-DATA/main/LocalizaReg/12.jpg</v>
      </c>
    </row>
    <row r="8837" spans="1:11" x14ac:dyDescent="0.3">
      <c r="A8837" t="s">
        <v>277</v>
      </c>
      <c r="B8837">
        <v>12</v>
      </c>
      <c r="G8837" s="7">
        <v>99112250223</v>
      </c>
      <c r="H8837" t="s">
        <v>25010</v>
      </c>
      <c r="I8837" t="s">
        <v>9256</v>
      </c>
      <c r="J8837" t="str">
        <f>+VLOOKUP(Tabla1[[#This Row],[Codreg]],$G$347:$K$362,4,0)</f>
        <v>https://upload.wikimedia.org/wikipedia/commons/4/44/Coat_of_arms_of_Magallanes%2C_Chile.svg</v>
      </c>
      <c r="K8837" t="str">
        <f>+VLOOKUP(Tabla1[[#This Row],[Codreg]],$G$347:$K$362,5,0)</f>
        <v>https://raw.githubusercontent.com/Sud-Austral/LOGOS-DATA/main/LocalizaReg/12.jpg</v>
      </c>
    </row>
    <row r="8838" spans="1:11" x14ac:dyDescent="0.3">
      <c r="A8838" t="s">
        <v>277</v>
      </c>
      <c r="B8838">
        <v>12</v>
      </c>
      <c r="G8838" s="7">
        <v>99112250215</v>
      </c>
      <c r="H8838" t="s">
        <v>25010</v>
      </c>
      <c r="I8838" t="s">
        <v>9257</v>
      </c>
      <c r="J8838" t="str">
        <f>+VLOOKUP(Tabla1[[#This Row],[Codreg]],$G$347:$K$362,4,0)</f>
        <v>https://upload.wikimedia.org/wikipedia/commons/4/44/Coat_of_arms_of_Magallanes%2C_Chile.svg</v>
      </c>
      <c r="K8838" t="str">
        <f>+VLOOKUP(Tabla1[[#This Row],[Codreg]],$G$347:$K$362,5,0)</f>
        <v>https://raw.githubusercontent.com/Sud-Austral/LOGOS-DATA/main/LocalizaReg/12.jpg</v>
      </c>
    </row>
    <row r="8839" spans="1:11" x14ac:dyDescent="0.3">
      <c r="A8839" t="s">
        <v>277</v>
      </c>
      <c r="B8839">
        <v>12</v>
      </c>
      <c r="G8839" s="7">
        <v>99112250214</v>
      </c>
      <c r="H8839" t="s">
        <v>25010</v>
      </c>
      <c r="I8839" t="s">
        <v>9258</v>
      </c>
      <c r="J8839" t="str">
        <f>+VLOOKUP(Tabla1[[#This Row],[Codreg]],$G$347:$K$362,4,0)</f>
        <v>https://upload.wikimedia.org/wikipedia/commons/4/44/Coat_of_arms_of_Magallanes%2C_Chile.svg</v>
      </c>
      <c r="K8839" t="str">
        <f>+VLOOKUP(Tabla1[[#This Row],[Codreg]],$G$347:$K$362,5,0)</f>
        <v>https://raw.githubusercontent.com/Sud-Austral/LOGOS-DATA/main/LocalizaReg/12.jpg</v>
      </c>
    </row>
    <row r="8840" spans="1:11" x14ac:dyDescent="0.3">
      <c r="A8840" t="s">
        <v>277</v>
      </c>
      <c r="B8840">
        <v>12</v>
      </c>
      <c r="G8840" s="7">
        <v>99112250210</v>
      </c>
      <c r="H8840" t="s">
        <v>25010</v>
      </c>
      <c r="I8840" t="s">
        <v>9259</v>
      </c>
      <c r="J8840" t="str">
        <f>+VLOOKUP(Tabla1[[#This Row],[Codreg]],$G$347:$K$362,4,0)</f>
        <v>https://upload.wikimedia.org/wikipedia/commons/4/44/Coat_of_arms_of_Magallanes%2C_Chile.svg</v>
      </c>
      <c r="K8840" t="str">
        <f>+VLOOKUP(Tabla1[[#This Row],[Codreg]],$G$347:$K$362,5,0)</f>
        <v>https://raw.githubusercontent.com/Sud-Austral/LOGOS-DATA/main/LocalizaReg/12.jpg</v>
      </c>
    </row>
    <row r="8841" spans="1:11" x14ac:dyDescent="0.3">
      <c r="A8841" t="s">
        <v>277</v>
      </c>
      <c r="B8841">
        <v>12</v>
      </c>
      <c r="G8841" s="7">
        <v>99112250208</v>
      </c>
      <c r="H8841" t="s">
        <v>25010</v>
      </c>
      <c r="I8841" t="s">
        <v>9260</v>
      </c>
      <c r="J8841" t="str">
        <f>+VLOOKUP(Tabla1[[#This Row],[Codreg]],$G$347:$K$362,4,0)</f>
        <v>https://upload.wikimedia.org/wikipedia/commons/4/44/Coat_of_arms_of_Magallanes%2C_Chile.svg</v>
      </c>
      <c r="K8841" t="str">
        <f>+VLOOKUP(Tabla1[[#This Row],[Codreg]],$G$347:$K$362,5,0)</f>
        <v>https://raw.githubusercontent.com/Sud-Austral/LOGOS-DATA/main/LocalizaReg/12.jpg</v>
      </c>
    </row>
    <row r="8842" spans="1:11" x14ac:dyDescent="0.3">
      <c r="A8842" t="s">
        <v>277</v>
      </c>
      <c r="B8842">
        <v>12</v>
      </c>
      <c r="G8842" s="7">
        <v>99112250200</v>
      </c>
      <c r="H8842" t="s">
        <v>25010</v>
      </c>
      <c r="I8842" t="s">
        <v>9261</v>
      </c>
      <c r="J8842" t="str">
        <f>+VLOOKUP(Tabla1[[#This Row],[Codreg]],$G$347:$K$362,4,0)</f>
        <v>https://upload.wikimedia.org/wikipedia/commons/4/44/Coat_of_arms_of_Magallanes%2C_Chile.svg</v>
      </c>
      <c r="K8842" t="str">
        <f>+VLOOKUP(Tabla1[[#This Row],[Codreg]],$G$347:$K$362,5,0)</f>
        <v>https://raw.githubusercontent.com/Sud-Austral/LOGOS-DATA/main/LocalizaReg/12.jpg</v>
      </c>
    </row>
    <row r="8843" spans="1:11" x14ac:dyDescent="0.3">
      <c r="A8843" t="s">
        <v>277</v>
      </c>
      <c r="B8843">
        <v>12</v>
      </c>
      <c r="G8843" s="7">
        <v>99112273060</v>
      </c>
      <c r="H8843" t="s">
        <v>25010</v>
      </c>
      <c r="I8843" t="s">
        <v>9262</v>
      </c>
      <c r="J8843" t="str">
        <f>+VLOOKUP(Tabla1[[#This Row],[Codreg]],$G$347:$K$362,4,0)</f>
        <v>https://upload.wikimedia.org/wikipedia/commons/4/44/Coat_of_arms_of_Magallanes%2C_Chile.svg</v>
      </c>
      <c r="K8843" t="str">
        <f>+VLOOKUP(Tabla1[[#This Row],[Codreg]],$G$347:$K$362,5,0)</f>
        <v>https://raw.githubusercontent.com/Sud-Austral/LOGOS-DATA/main/LocalizaReg/12.jpg</v>
      </c>
    </row>
    <row r="8844" spans="1:11" x14ac:dyDescent="0.3">
      <c r="A8844" t="s">
        <v>277</v>
      </c>
      <c r="B8844">
        <v>12</v>
      </c>
      <c r="G8844" s="7">
        <v>99112280058</v>
      </c>
      <c r="H8844" t="s">
        <v>25010</v>
      </c>
      <c r="I8844" t="s">
        <v>9263</v>
      </c>
      <c r="J8844" t="str">
        <f>+VLOOKUP(Tabla1[[#This Row],[Codreg]],$G$347:$K$362,4,0)</f>
        <v>https://upload.wikimedia.org/wikipedia/commons/4/44/Coat_of_arms_of_Magallanes%2C_Chile.svg</v>
      </c>
      <c r="K8844" t="str">
        <f>+VLOOKUP(Tabla1[[#This Row],[Codreg]],$G$347:$K$362,5,0)</f>
        <v>https://raw.githubusercontent.com/Sud-Austral/LOGOS-DATA/main/LocalizaReg/12.jpg</v>
      </c>
    </row>
    <row r="8845" spans="1:11" x14ac:dyDescent="0.3">
      <c r="A8845" t="s">
        <v>277</v>
      </c>
      <c r="B8845">
        <v>12</v>
      </c>
      <c r="G8845" s="7">
        <v>99112282036</v>
      </c>
      <c r="H8845" t="s">
        <v>25010</v>
      </c>
      <c r="I8845" t="s">
        <v>9264</v>
      </c>
      <c r="J8845" t="str">
        <f>+VLOOKUP(Tabla1[[#This Row],[Codreg]],$G$347:$K$362,4,0)</f>
        <v>https://upload.wikimedia.org/wikipedia/commons/4/44/Coat_of_arms_of_Magallanes%2C_Chile.svg</v>
      </c>
      <c r="K8845" t="str">
        <f>+VLOOKUP(Tabla1[[#This Row],[Codreg]],$G$347:$K$362,5,0)</f>
        <v>https://raw.githubusercontent.com/Sud-Austral/LOGOS-DATA/main/LocalizaReg/12.jpg</v>
      </c>
    </row>
    <row r="8846" spans="1:11" x14ac:dyDescent="0.3">
      <c r="A8846" t="s">
        <v>277</v>
      </c>
      <c r="B8846">
        <v>12</v>
      </c>
      <c r="G8846" s="7">
        <v>99112250235</v>
      </c>
      <c r="H8846" t="s">
        <v>25010</v>
      </c>
      <c r="I8846" t="s">
        <v>9265</v>
      </c>
      <c r="J8846" t="str">
        <f>+VLOOKUP(Tabla1[[#This Row],[Codreg]],$G$347:$K$362,4,0)</f>
        <v>https://upload.wikimedia.org/wikipedia/commons/4/44/Coat_of_arms_of_Magallanes%2C_Chile.svg</v>
      </c>
      <c r="K8846" t="str">
        <f>+VLOOKUP(Tabla1[[#This Row],[Codreg]],$G$347:$K$362,5,0)</f>
        <v>https://raw.githubusercontent.com/Sud-Austral/LOGOS-DATA/main/LocalizaReg/12.jpg</v>
      </c>
    </row>
    <row r="8847" spans="1:11" x14ac:dyDescent="0.3">
      <c r="A8847" t="s">
        <v>277</v>
      </c>
      <c r="B8847">
        <v>12</v>
      </c>
      <c r="G8847" s="7">
        <v>99112289003</v>
      </c>
      <c r="H8847" t="s">
        <v>25010</v>
      </c>
      <c r="I8847" t="s">
        <v>9266</v>
      </c>
      <c r="J8847" t="str">
        <f>+VLOOKUP(Tabla1[[#This Row],[Codreg]],$G$347:$K$362,4,0)</f>
        <v>https://upload.wikimedia.org/wikipedia/commons/4/44/Coat_of_arms_of_Magallanes%2C_Chile.svg</v>
      </c>
      <c r="K8847" t="str">
        <f>+VLOOKUP(Tabla1[[#This Row],[Codreg]],$G$347:$K$362,5,0)</f>
        <v>https://raw.githubusercontent.com/Sud-Austral/LOGOS-DATA/main/LocalizaReg/12.jpg</v>
      </c>
    </row>
    <row r="8848" spans="1:11" x14ac:dyDescent="0.3">
      <c r="A8848" t="s">
        <v>277</v>
      </c>
      <c r="B8848">
        <v>12</v>
      </c>
      <c r="G8848" s="7">
        <v>99112289002</v>
      </c>
      <c r="H8848" t="s">
        <v>25010</v>
      </c>
      <c r="I8848" t="s">
        <v>9267</v>
      </c>
      <c r="J8848" t="str">
        <f>+VLOOKUP(Tabla1[[#This Row],[Codreg]],$G$347:$K$362,4,0)</f>
        <v>https://upload.wikimedia.org/wikipedia/commons/4/44/Coat_of_arms_of_Magallanes%2C_Chile.svg</v>
      </c>
      <c r="K8848" t="str">
        <f>+VLOOKUP(Tabla1[[#This Row],[Codreg]],$G$347:$K$362,5,0)</f>
        <v>https://raw.githubusercontent.com/Sud-Austral/LOGOS-DATA/main/LocalizaReg/12.jpg</v>
      </c>
    </row>
    <row r="8849" spans="1:11" x14ac:dyDescent="0.3">
      <c r="A8849" t="s">
        <v>277</v>
      </c>
      <c r="B8849">
        <v>12</v>
      </c>
      <c r="G8849" s="7">
        <v>99112250234</v>
      </c>
      <c r="H8849" t="s">
        <v>25010</v>
      </c>
      <c r="I8849" t="s">
        <v>9268</v>
      </c>
      <c r="J8849" t="str">
        <f>+VLOOKUP(Tabla1[[#This Row],[Codreg]],$G$347:$K$362,4,0)</f>
        <v>https://upload.wikimedia.org/wikipedia/commons/4/44/Coat_of_arms_of_Magallanes%2C_Chile.svg</v>
      </c>
      <c r="K8849" t="str">
        <f>+VLOOKUP(Tabla1[[#This Row],[Codreg]],$G$347:$K$362,5,0)</f>
        <v>https://raw.githubusercontent.com/Sud-Austral/LOGOS-DATA/main/LocalizaReg/12.jpg</v>
      </c>
    </row>
    <row r="8850" spans="1:11" x14ac:dyDescent="0.3">
      <c r="A8850" t="s">
        <v>277</v>
      </c>
      <c r="B8850">
        <v>12</v>
      </c>
      <c r="G8850" s="7">
        <v>99112282028</v>
      </c>
      <c r="H8850" t="s">
        <v>25010</v>
      </c>
      <c r="I8850" t="s">
        <v>9269</v>
      </c>
      <c r="J8850" t="str">
        <f>+VLOOKUP(Tabla1[[#This Row],[Codreg]],$G$347:$K$362,4,0)</f>
        <v>https://upload.wikimedia.org/wikipedia/commons/4/44/Coat_of_arms_of_Magallanes%2C_Chile.svg</v>
      </c>
      <c r="K8850" t="str">
        <f>+VLOOKUP(Tabla1[[#This Row],[Codreg]],$G$347:$K$362,5,0)</f>
        <v>https://raw.githubusercontent.com/Sud-Austral/LOGOS-DATA/main/LocalizaReg/12.jpg</v>
      </c>
    </row>
    <row r="8851" spans="1:11" x14ac:dyDescent="0.3">
      <c r="A8851" t="s">
        <v>277</v>
      </c>
      <c r="B8851">
        <v>12</v>
      </c>
      <c r="G8851" s="7">
        <v>99112250102</v>
      </c>
      <c r="H8851" t="s">
        <v>25010</v>
      </c>
      <c r="I8851" t="s">
        <v>9270</v>
      </c>
      <c r="J8851" t="str">
        <f>+VLOOKUP(Tabla1[[#This Row],[Codreg]],$G$347:$K$362,4,0)</f>
        <v>https://upload.wikimedia.org/wikipedia/commons/4/44/Coat_of_arms_of_Magallanes%2C_Chile.svg</v>
      </c>
      <c r="K8851" t="str">
        <f>+VLOOKUP(Tabla1[[#This Row],[Codreg]],$G$347:$K$362,5,0)</f>
        <v>https://raw.githubusercontent.com/Sud-Austral/LOGOS-DATA/main/LocalizaReg/12.jpg</v>
      </c>
    </row>
    <row r="8852" spans="1:11" x14ac:dyDescent="0.3">
      <c r="A8852" t="s">
        <v>277</v>
      </c>
      <c r="B8852">
        <v>12</v>
      </c>
      <c r="G8852" s="7">
        <v>99112250064</v>
      </c>
      <c r="H8852" t="s">
        <v>25010</v>
      </c>
      <c r="I8852" t="s">
        <v>9271</v>
      </c>
      <c r="J8852" t="str">
        <f>+VLOOKUP(Tabla1[[#This Row],[Codreg]],$G$347:$K$362,4,0)</f>
        <v>https://upload.wikimedia.org/wikipedia/commons/4/44/Coat_of_arms_of_Magallanes%2C_Chile.svg</v>
      </c>
      <c r="K8852" t="str">
        <f>+VLOOKUP(Tabla1[[#This Row],[Codreg]],$G$347:$K$362,5,0)</f>
        <v>https://raw.githubusercontent.com/Sud-Austral/LOGOS-DATA/main/LocalizaReg/12.jpg</v>
      </c>
    </row>
    <row r="8853" spans="1:11" x14ac:dyDescent="0.3">
      <c r="A8853" t="s">
        <v>277</v>
      </c>
      <c r="B8853">
        <v>12</v>
      </c>
      <c r="G8853" s="7">
        <v>99112289026</v>
      </c>
      <c r="H8853" t="s">
        <v>25010</v>
      </c>
      <c r="I8853" t="s">
        <v>9272</v>
      </c>
      <c r="J8853" t="str">
        <f>+VLOOKUP(Tabla1[[#This Row],[Codreg]],$G$347:$K$362,4,0)</f>
        <v>https://upload.wikimedia.org/wikipedia/commons/4/44/Coat_of_arms_of_Magallanes%2C_Chile.svg</v>
      </c>
      <c r="K8853" t="str">
        <f>+VLOOKUP(Tabla1[[#This Row],[Codreg]],$G$347:$K$362,5,0)</f>
        <v>https://raw.githubusercontent.com/Sud-Austral/LOGOS-DATA/main/LocalizaReg/12.jpg</v>
      </c>
    </row>
    <row r="8854" spans="1:11" x14ac:dyDescent="0.3">
      <c r="A8854" t="s">
        <v>277</v>
      </c>
      <c r="B8854">
        <v>12</v>
      </c>
      <c r="G8854" s="7">
        <v>99112282009</v>
      </c>
      <c r="H8854" t="s">
        <v>25010</v>
      </c>
      <c r="I8854" t="s">
        <v>9273</v>
      </c>
      <c r="J8854" t="str">
        <f>+VLOOKUP(Tabla1[[#This Row],[Codreg]],$G$347:$K$362,4,0)</f>
        <v>https://upload.wikimedia.org/wikipedia/commons/4/44/Coat_of_arms_of_Magallanes%2C_Chile.svg</v>
      </c>
      <c r="K8854" t="str">
        <f>+VLOOKUP(Tabla1[[#This Row],[Codreg]],$G$347:$K$362,5,0)</f>
        <v>https://raw.githubusercontent.com/Sud-Austral/LOGOS-DATA/main/LocalizaReg/12.jpg</v>
      </c>
    </row>
    <row r="8855" spans="1:11" x14ac:dyDescent="0.3">
      <c r="A8855" t="s">
        <v>277</v>
      </c>
      <c r="B8855">
        <v>12</v>
      </c>
      <c r="G8855" s="7">
        <v>99112289021</v>
      </c>
      <c r="H8855" t="s">
        <v>25010</v>
      </c>
      <c r="I8855" t="s">
        <v>9274</v>
      </c>
      <c r="J8855" t="str">
        <f>+VLOOKUP(Tabla1[[#This Row],[Codreg]],$G$347:$K$362,4,0)</f>
        <v>https://upload.wikimedia.org/wikipedia/commons/4/44/Coat_of_arms_of_Magallanes%2C_Chile.svg</v>
      </c>
      <c r="K8855" t="str">
        <f>+VLOOKUP(Tabla1[[#This Row],[Codreg]],$G$347:$K$362,5,0)</f>
        <v>https://raw.githubusercontent.com/Sud-Austral/LOGOS-DATA/main/LocalizaReg/12.jpg</v>
      </c>
    </row>
    <row r="8856" spans="1:11" x14ac:dyDescent="0.3">
      <c r="A8856" t="s">
        <v>277</v>
      </c>
      <c r="B8856">
        <v>12</v>
      </c>
      <c r="G8856" s="7">
        <v>99112282017</v>
      </c>
      <c r="H8856" t="s">
        <v>25010</v>
      </c>
      <c r="I8856" t="s">
        <v>9275</v>
      </c>
      <c r="J8856" t="str">
        <f>+VLOOKUP(Tabla1[[#This Row],[Codreg]],$G$347:$K$362,4,0)</f>
        <v>https://upload.wikimedia.org/wikipedia/commons/4/44/Coat_of_arms_of_Magallanes%2C_Chile.svg</v>
      </c>
      <c r="K8856" t="str">
        <f>+VLOOKUP(Tabla1[[#This Row],[Codreg]],$G$347:$K$362,5,0)</f>
        <v>https://raw.githubusercontent.com/Sud-Austral/LOGOS-DATA/main/LocalizaReg/12.jpg</v>
      </c>
    </row>
    <row r="8857" spans="1:11" x14ac:dyDescent="0.3">
      <c r="A8857" t="s">
        <v>277</v>
      </c>
      <c r="B8857">
        <v>12</v>
      </c>
      <c r="G8857" s="7">
        <v>99112273051</v>
      </c>
      <c r="H8857" t="s">
        <v>25010</v>
      </c>
      <c r="I8857" t="s">
        <v>9276</v>
      </c>
      <c r="J8857" t="str">
        <f>+VLOOKUP(Tabla1[[#This Row],[Codreg]],$G$347:$K$362,4,0)</f>
        <v>https://upload.wikimedia.org/wikipedia/commons/4/44/Coat_of_arms_of_Magallanes%2C_Chile.svg</v>
      </c>
      <c r="K8857" t="str">
        <f>+VLOOKUP(Tabla1[[#This Row],[Codreg]],$G$347:$K$362,5,0)</f>
        <v>https://raw.githubusercontent.com/Sud-Austral/LOGOS-DATA/main/LocalizaReg/12.jpg</v>
      </c>
    </row>
    <row r="8858" spans="1:11" x14ac:dyDescent="0.3">
      <c r="A8858" t="s">
        <v>277</v>
      </c>
      <c r="B8858">
        <v>12</v>
      </c>
      <c r="G8858" s="7">
        <v>99112287003</v>
      </c>
      <c r="H8858" t="s">
        <v>25010</v>
      </c>
      <c r="I8858" t="s">
        <v>9277</v>
      </c>
      <c r="J8858" t="str">
        <f>+VLOOKUP(Tabla1[[#This Row],[Codreg]],$G$347:$K$362,4,0)</f>
        <v>https://upload.wikimedia.org/wikipedia/commons/4/44/Coat_of_arms_of_Magallanes%2C_Chile.svg</v>
      </c>
      <c r="K8858" t="str">
        <f>+VLOOKUP(Tabla1[[#This Row],[Codreg]],$G$347:$K$362,5,0)</f>
        <v>https://raw.githubusercontent.com/Sud-Austral/LOGOS-DATA/main/LocalizaReg/12.jpg</v>
      </c>
    </row>
    <row r="8859" spans="1:11" x14ac:dyDescent="0.3">
      <c r="A8859" t="s">
        <v>277</v>
      </c>
      <c r="B8859">
        <v>12</v>
      </c>
      <c r="G8859" s="7">
        <v>99112287077</v>
      </c>
      <c r="H8859" t="s">
        <v>25010</v>
      </c>
      <c r="I8859" t="s">
        <v>9278</v>
      </c>
      <c r="J8859" t="str">
        <f>+VLOOKUP(Tabla1[[#This Row],[Codreg]],$G$347:$K$362,4,0)</f>
        <v>https://upload.wikimedia.org/wikipedia/commons/4/44/Coat_of_arms_of_Magallanes%2C_Chile.svg</v>
      </c>
      <c r="K8859" t="str">
        <f>+VLOOKUP(Tabla1[[#This Row],[Codreg]],$G$347:$K$362,5,0)</f>
        <v>https://raw.githubusercontent.com/Sud-Austral/LOGOS-DATA/main/LocalizaReg/12.jpg</v>
      </c>
    </row>
    <row r="8860" spans="1:11" x14ac:dyDescent="0.3">
      <c r="A8860" t="s">
        <v>277</v>
      </c>
      <c r="B8860">
        <v>12</v>
      </c>
      <c r="G8860" s="7">
        <v>99112280047</v>
      </c>
      <c r="H8860" t="s">
        <v>25010</v>
      </c>
      <c r="I8860" t="s">
        <v>9279</v>
      </c>
      <c r="J8860" t="str">
        <f>+VLOOKUP(Tabla1[[#This Row],[Codreg]],$G$347:$K$362,4,0)</f>
        <v>https://upload.wikimedia.org/wikipedia/commons/4/44/Coat_of_arms_of_Magallanes%2C_Chile.svg</v>
      </c>
      <c r="K8860" t="str">
        <f>+VLOOKUP(Tabla1[[#This Row],[Codreg]],$G$347:$K$362,5,0)</f>
        <v>https://raw.githubusercontent.com/Sud-Austral/LOGOS-DATA/main/LocalizaReg/12.jpg</v>
      </c>
    </row>
    <row r="8861" spans="1:11" x14ac:dyDescent="0.3">
      <c r="A8861" t="s">
        <v>277</v>
      </c>
      <c r="B8861">
        <v>12</v>
      </c>
      <c r="G8861" s="7">
        <v>99112282016</v>
      </c>
      <c r="H8861" t="s">
        <v>25010</v>
      </c>
      <c r="I8861" t="s">
        <v>9280</v>
      </c>
      <c r="J8861" t="str">
        <f>+VLOOKUP(Tabla1[[#This Row],[Codreg]],$G$347:$K$362,4,0)</f>
        <v>https://upload.wikimedia.org/wikipedia/commons/4/44/Coat_of_arms_of_Magallanes%2C_Chile.svg</v>
      </c>
      <c r="K8861" t="str">
        <f>+VLOOKUP(Tabla1[[#This Row],[Codreg]],$G$347:$K$362,5,0)</f>
        <v>https://raw.githubusercontent.com/Sud-Austral/LOGOS-DATA/main/LocalizaReg/12.jpg</v>
      </c>
    </row>
    <row r="8862" spans="1:11" x14ac:dyDescent="0.3">
      <c r="A8862" t="s">
        <v>277</v>
      </c>
      <c r="B8862">
        <v>12</v>
      </c>
      <c r="G8862" s="7">
        <v>99112282023</v>
      </c>
      <c r="H8862" t="s">
        <v>25010</v>
      </c>
      <c r="I8862" t="s">
        <v>9281</v>
      </c>
      <c r="J8862" t="str">
        <f>+VLOOKUP(Tabla1[[#This Row],[Codreg]],$G$347:$K$362,4,0)</f>
        <v>https://upload.wikimedia.org/wikipedia/commons/4/44/Coat_of_arms_of_Magallanes%2C_Chile.svg</v>
      </c>
      <c r="K8862" t="str">
        <f>+VLOOKUP(Tabla1[[#This Row],[Codreg]],$G$347:$K$362,5,0)</f>
        <v>https://raw.githubusercontent.com/Sud-Austral/LOGOS-DATA/main/LocalizaReg/12.jpg</v>
      </c>
    </row>
    <row r="8863" spans="1:11" x14ac:dyDescent="0.3">
      <c r="A8863" t="s">
        <v>277</v>
      </c>
      <c r="B8863">
        <v>12</v>
      </c>
      <c r="G8863" s="7">
        <v>99112250240</v>
      </c>
      <c r="H8863" t="s">
        <v>25010</v>
      </c>
      <c r="I8863" t="s">
        <v>9282</v>
      </c>
      <c r="J8863" t="str">
        <f>+VLOOKUP(Tabla1[[#This Row],[Codreg]],$G$347:$K$362,4,0)</f>
        <v>https://upload.wikimedia.org/wikipedia/commons/4/44/Coat_of_arms_of_Magallanes%2C_Chile.svg</v>
      </c>
      <c r="K8863" t="str">
        <f>+VLOOKUP(Tabla1[[#This Row],[Codreg]],$G$347:$K$362,5,0)</f>
        <v>https://raw.githubusercontent.com/Sud-Austral/LOGOS-DATA/main/LocalizaReg/12.jpg</v>
      </c>
    </row>
    <row r="8864" spans="1:11" x14ac:dyDescent="0.3">
      <c r="A8864" t="s">
        <v>277</v>
      </c>
      <c r="B8864">
        <v>12</v>
      </c>
      <c r="G8864" s="7">
        <v>99112250140</v>
      </c>
      <c r="H8864" t="s">
        <v>25010</v>
      </c>
      <c r="I8864" t="s">
        <v>9283</v>
      </c>
      <c r="J8864" t="str">
        <f>+VLOOKUP(Tabla1[[#This Row],[Codreg]],$G$347:$K$362,4,0)</f>
        <v>https://upload.wikimedia.org/wikipedia/commons/4/44/Coat_of_arms_of_Magallanes%2C_Chile.svg</v>
      </c>
      <c r="K8864" t="str">
        <f>+VLOOKUP(Tabla1[[#This Row],[Codreg]],$G$347:$K$362,5,0)</f>
        <v>https://raw.githubusercontent.com/Sud-Austral/LOGOS-DATA/main/LocalizaReg/12.jpg</v>
      </c>
    </row>
    <row r="8865" spans="1:11" x14ac:dyDescent="0.3">
      <c r="A8865" t="s">
        <v>277</v>
      </c>
      <c r="B8865">
        <v>12</v>
      </c>
      <c r="G8865" s="7">
        <v>99112250198</v>
      </c>
      <c r="H8865" t="s">
        <v>25010</v>
      </c>
      <c r="I8865" t="s">
        <v>9284</v>
      </c>
      <c r="J8865" t="str">
        <f>+VLOOKUP(Tabla1[[#This Row],[Codreg]],$G$347:$K$362,4,0)</f>
        <v>https://upload.wikimedia.org/wikipedia/commons/4/44/Coat_of_arms_of_Magallanes%2C_Chile.svg</v>
      </c>
      <c r="K8865" t="str">
        <f>+VLOOKUP(Tabla1[[#This Row],[Codreg]],$G$347:$K$362,5,0)</f>
        <v>https://raw.githubusercontent.com/Sud-Austral/LOGOS-DATA/main/LocalizaReg/12.jpg</v>
      </c>
    </row>
    <row r="8866" spans="1:11" x14ac:dyDescent="0.3">
      <c r="A8866" t="s">
        <v>277</v>
      </c>
      <c r="B8866">
        <v>12</v>
      </c>
      <c r="G8866" s="7">
        <v>99112250193</v>
      </c>
      <c r="H8866" t="s">
        <v>25010</v>
      </c>
      <c r="I8866" t="s">
        <v>9285</v>
      </c>
      <c r="J8866" t="str">
        <f>+VLOOKUP(Tabla1[[#This Row],[Codreg]],$G$347:$K$362,4,0)</f>
        <v>https://upload.wikimedia.org/wikipedia/commons/4/44/Coat_of_arms_of_Magallanes%2C_Chile.svg</v>
      </c>
      <c r="K8866" t="str">
        <f>+VLOOKUP(Tabla1[[#This Row],[Codreg]],$G$347:$K$362,5,0)</f>
        <v>https://raw.githubusercontent.com/Sud-Austral/LOGOS-DATA/main/LocalizaReg/12.jpg</v>
      </c>
    </row>
    <row r="8867" spans="1:11" x14ac:dyDescent="0.3">
      <c r="A8867" t="s">
        <v>277</v>
      </c>
      <c r="B8867">
        <v>12</v>
      </c>
      <c r="G8867" s="7">
        <v>99112273048</v>
      </c>
      <c r="H8867" t="s">
        <v>25010</v>
      </c>
      <c r="I8867" t="s">
        <v>9286</v>
      </c>
      <c r="J8867" t="str">
        <f>+VLOOKUP(Tabla1[[#This Row],[Codreg]],$G$347:$K$362,4,0)</f>
        <v>https://upload.wikimedia.org/wikipedia/commons/4/44/Coat_of_arms_of_Magallanes%2C_Chile.svg</v>
      </c>
      <c r="K8867" t="str">
        <f>+VLOOKUP(Tabla1[[#This Row],[Codreg]],$G$347:$K$362,5,0)</f>
        <v>https://raw.githubusercontent.com/Sud-Austral/LOGOS-DATA/main/LocalizaReg/12.jpg</v>
      </c>
    </row>
    <row r="8868" spans="1:11" x14ac:dyDescent="0.3">
      <c r="A8868" t="s">
        <v>277</v>
      </c>
      <c r="B8868">
        <v>12</v>
      </c>
      <c r="G8868" s="7">
        <v>99112200073</v>
      </c>
      <c r="H8868" t="s">
        <v>25010</v>
      </c>
      <c r="I8868" t="s">
        <v>9287</v>
      </c>
      <c r="J8868" t="str">
        <f>+VLOOKUP(Tabla1[[#This Row],[Codreg]],$G$347:$K$362,4,0)</f>
        <v>https://upload.wikimedia.org/wikipedia/commons/4/44/Coat_of_arms_of_Magallanes%2C_Chile.svg</v>
      </c>
      <c r="K8868" t="str">
        <f>+VLOOKUP(Tabla1[[#This Row],[Codreg]],$G$347:$K$362,5,0)</f>
        <v>https://raw.githubusercontent.com/Sud-Austral/LOGOS-DATA/main/LocalizaReg/12.jpg</v>
      </c>
    </row>
    <row r="8869" spans="1:11" x14ac:dyDescent="0.3">
      <c r="A8869" t="s">
        <v>277</v>
      </c>
      <c r="B8869">
        <v>12</v>
      </c>
      <c r="G8869" s="7">
        <v>99112282015</v>
      </c>
      <c r="H8869" t="s">
        <v>25010</v>
      </c>
      <c r="I8869" t="s">
        <v>9288</v>
      </c>
      <c r="J8869" t="str">
        <f>+VLOOKUP(Tabla1[[#This Row],[Codreg]],$G$347:$K$362,4,0)</f>
        <v>https://upload.wikimedia.org/wikipedia/commons/4/44/Coat_of_arms_of_Magallanes%2C_Chile.svg</v>
      </c>
      <c r="K8869" t="str">
        <f>+VLOOKUP(Tabla1[[#This Row],[Codreg]],$G$347:$K$362,5,0)</f>
        <v>https://raw.githubusercontent.com/Sud-Austral/LOGOS-DATA/main/LocalizaReg/12.jpg</v>
      </c>
    </row>
    <row r="8870" spans="1:11" x14ac:dyDescent="0.3">
      <c r="A8870" t="s">
        <v>277</v>
      </c>
      <c r="B8870">
        <v>12</v>
      </c>
      <c r="G8870" s="7">
        <v>99112250090</v>
      </c>
      <c r="H8870" t="s">
        <v>25010</v>
      </c>
      <c r="I8870" t="s">
        <v>9289</v>
      </c>
      <c r="J8870" t="str">
        <f>+VLOOKUP(Tabla1[[#This Row],[Codreg]],$G$347:$K$362,4,0)</f>
        <v>https://upload.wikimedia.org/wikipedia/commons/4/44/Coat_of_arms_of_Magallanes%2C_Chile.svg</v>
      </c>
      <c r="K8870" t="str">
        <f>+VLOOKUP(Tabla1[[#This Row],[Codreg]],$G$347:$K$362,5,0)</f>
        <v>https://raw.githubusercontent.com/Sud-Austral/LOGOS-DATA/main/LocalizaReg/12.jpg</v>
      </c>
    </row>
    <row r="8871" spans="1:11" x14ac:dyDescent="0.3">
      <c r="A8871" t="s">
        <v>277</v>
      </c>
      <c r="B8871">
        <v>12</v>
      </c>
      <c r="G8871" s="7">
        <v>99112920052</v>
      </c>
      <c r="H8871" t="s">
        <v>25010</v>
      </c>
      <c r="I8871" t="s">
        <v>9290</v>
      </c>
      <c r="J8871" t="str">
        <f>+VLOOKUP(Tabla1[[#This Row],[Codreg]],$G$347:$K$362,4,0)</f>
        <v>https://upload.wikimedia.org/wikipedia/commons/4/44/Coat_of_arms_of_Magallanes%2C_Chile.svg</v>
      </c>
      <c r="K8871" t="str">
        <f>+VLOOKUP(Tabla1[[#This Row],[Codreg]],$G$347:$K$362,5,0)</f>
        <v>https://raw.githubusercontent.com/Sud-Austral/LOGOS-DATA/main/LocalizaReg/12.jpg</v>
      </c>
    </row>
    <row r="8872" spans="1:11" x14ac:dyDescent="0.3">
      <c r="A8872" t="s">
        <v>277</v>
      </c>
      <c r="B8872">
        <v>12</v>
      </c>
      <c r="G8872" s="7">
        <v>99112920015</v>
      </c>
      <c r="H8872" t="s">
        <v>25010</v>
      </c>
      <c r="I8872" t="s">
        <v>9291</v>
      </c>
      <c r="J8872" t="str">
        <f>+VLOOKUP(Tabla1[[#This Row],[Codreg]],$G$347:$K$362,4,0)</f>
        <v>https://upload.wikimedia.org/wikipedia/commons/4/44/Coat_of_arms_of_Magallanes%2C_Chile.svg</v>
      </c>
      <c r="K8872" t="str">
        <f>+VLOOKUP(Tabla1[[#This Row],[Codreg]],$G$347:$K$362,5,0)</f>
        <v>https://raw.githubusercontent.com/Sud-Austral/LOGOS-DATA/main/LocalizaReg/12.jpg</v>
      </c>
    </row>
    <row r="8873" spans="1:11" x14ac:dyDescent="0.3">
      <c r="A8873" t="s">
        <v>277</v>
      </c>
      <c r="B8873">
        <v>12</v>
      </c>
      <c r="G8873" s="7">
        <v>99112920013</v>
      </c>
      <c r="H8873" t="s">
        <v>25010</v>
      </c>
      <c r="I8873" t="s">
        <v>9292</v>
      </c>
      <c r="J8873" t="str">
        <f>+VLOOKUP(Tabla1[[#This Row],[Codreg]],$G$347:$K$362,4,0)</f>
        <v>https://upload.wikimedia.org/wikipedia/commons/4/44/Coat_of_arms_of_Magallanes%2C_Chile.svg</v>
      </c>
      <c r="K8873" t="str">
        <f>+VLOOKUP(Tabla1[[#This Row],[Codreg]],$G$347:$K$362,5,0)</f>
        <v>https://raw.githubusercontent.com/Sud-Austral/LOGOS-DATA/main/LocalizaReg/12.jpg</v>
      </c>
    </row>
    <row r="8874" spans="1:11" x14ac:dyDescent="0.3">
      <c r="A8874" t="s">
        <v>277</v>
      </c>
      <c r="B8874">
        <v>12</v>
      </c>
      <c r="G8874" s="7">
        <v>99112920028</v>
      </c>
      <c r="H8874" t="s">
        <v>25010</v>
      </c>
      <c r="I8874" t="s">
        <v>9293</v>
      </c>
      <c r="J8874" t="str">
        <f>+VLOOKUP(Tabla1[[#This Row],[Codreg]],$G$347:$K$362,4,0)</f>
        <v>https://upload.wikimedia.org/wikipedia/commons/4/44/Coat_of_arms_of_Magallanes%2C_Chile.svg</v>
      </c>
      <c r="K8874" t="str">
        <f>+VLOOKUP(Tabla1[[#This Row],[Codreg]],$G$347:$K$362,5,0)</f>
        <v>https://raw.githubusercontent.com/Sud-Austral/LOGOS-DATA/main/LocalizaReg/12.jpg</v>
      </c>
    </row>
    <row r="8875" spans="1:11" x14ac:dyDescent="0.3">
      <c r="A8875" t="s">
        <v>277</v>
      </c>
      <c r="B8875">
        <v>12</v>
      </c>
      <c r="G8875" s="7">
        <v>99112920457</v>
      </c>
      <c r="H8875" t="s">
        <v>25010</v>
      </c>
      <c r="I8875" t="s">
        <v>9294</v>
      </c>
      <c r="J8875" t="str">
        <f>+VLOOKUP(Tabla1[[#This Row],[Codreg]],$G$347:$K$362,4,0)</f>
        <v>https://upload.wikimedia.org/wikipedia/commons/4/44/Coat_of_arms_of_Magallanes%2C_Chile.svg</v>
      </c>
      <c r="K8875" t="str">
        <f>+VLOOKUP(Tabla1[[#This Row],[Codreg]],$G$347:$K$362,5,0)</f>
        <v>https://raw.githubusercontent.com/Sud-Austral/LOGOS-DATA/main/LocalizaReg/12.jpg</v>
      </c>
    </row>
    <row r="8876" spans="1:11" x14ac:dyDescent="0.3">
      <c r="A8876" t="s">
        <v>277</v>
      </c>
      <c r="B8876">
        <v>12</v>
      </c>
      <c r="G8876" s="7">
        <v>99112920017</v>
      </c>
      <c r="H8876" t="s">
        <v>25010</v>
      </c>
      <c r="I8876" t="s">
        <v>9295</v>
      </c>
      <c r="J8876" t="str">
        <f>+VLOOKUP(Tabla1[[#This Row],[Codreg]],$G$347:$K$362,4,0)</f>
        <v>https://upload.wikimedia.org/wikipedia/commons/4/44/Coat_of_arms_of_Magallanes%2C_Chile.svg</v>
      </c>
      <c r="K8876" t="str">
        <f>+VLOOKUP(Tabla1[[#This Row],[Codreg]],$G$347:$K$362,5,0)</f>
        <v>https://raw.githubusercontent.com/Sud-Austral/LOGOS-DATA/main/LocalizaReg/12.jpg</v>
      </c>
    </row>
    <row r="8877" spans="1:11" x14ac:dyDescent="0.3">
      <c r="A8877" t="s">
        <v>277</v>
      </c>
      <c r="B8877">
        <v>12</v>
      </c>
      <c r="G8877" s="7">
        <v>99112920019</v>
      </c>
      <c r="H8877" t="s">
        <v>25010</v>
      </c>
      <c r="I8877" t="s">
        <v>9296</v>
      </c>
      <c r="J8877" t="str">
        <f>+VLOOKUP(Tabla1[[#This Row],[Codreg]],$G$347:$K$362,4,0)</f>
        <v>https://upload.wikimedia.org/wikipedia/commons/4/44/Coat_of_arms_of_Magallanes%2C_Chile.svg</v>
      </c>
      <c r="K8877" t="str">
        <f>+VLOOKUP(Tabla1[[#This Row],[Codreg]],$G$347:$K$362,5,0)</f>
        <v>https://raw.githubusercontent.com/Sud-Austral/LOGOS-DATA/main/LocalizaReg/12.jpg</v>
      </c>
    </row>
    <row r="8878" spans="1:11" x14ac:dyDescent="0.3">
      <c r="A8878" t="s">
        <v>277</v>
      </c>
      <c r="B8878">
        <v>12</v>
      </c>
      <c r="G8878" s="7">
        <v>99112730031</v>
      </c>
      <c r="H8878" t="s">
        <v>25010</v>
      </c>
      <c r="I8878" t="s">
        <v>9297</v>
      </c>
      <c r="J8878" t="str">
        <f>+VLOOKUP(Tabla1[[#This Row],[Codreg]],$G$347:$K$362,4,0)</f>
        <v>https://upload.wikimedia.org/wikipedia/commons/4/44/Coat_of_arms_of_Magallanes%2C_Chile.svg</v>
      </c>
      <c r="K8878" t="str">
        <f>+VLOOKUP(Tabla1[[#This Row],[Codreg]],$G$347:$K$362,5,0)</f>
        <v>https://raw.githubusercontent.com/Sud-Austral/LOGOS-DATA/main/LocalizaReg/12.jpg</v>
      </c>
    </row>
    <row r="8879" spans="1:11" x14ac:dyDescent="0.3">
      <c r="A8879" t="s">
        <v>277</v>
      </c>
      <c r="B8879">
        <v>12</v>
      </c>
      <c r="G8879" s="7">
        <v>99112730041</v>
      </c>
      <c r="H8879" t="s">
        <v>25010</v>
      </c>
      <c r="I8879" t="s">
        <v>9298</v>
      </c>
      <c r="J8879" t="str">
        <f>+VLOOKUP(Tabla1[[#This Row],[Codreg]],$G$347:$K$362,4,0)</f>
        <v>https://upload.wikimedia.org/wikipedia/commons/4/44/Coat_of_arms_of_Magallanes%2C_Chile.svg</v>
      </c>
      <c r="K8879" t="str">
        <f>+VLOOKUP(Tabla1[[#This Row],[Codreg]],$G$347:$K$362,5,0)</f>
        <v>https://raw.githubusercontent.com/Sud-Austral/LOGOS-DATA/main/LocalizaReg/12.jpg</v>
      </c>
    </row>
    <row r="8880" spans="1:11" x14ac:dyDescent="0.3">
      <c r="A8880" t="s">
        <v>277</v>
      </c>
      <c r="B8880">
        <v>12</v>
      </c>
      <c r="G8880" s="7">
        <v>99112730163</v>
      </c>
      <c r="H8880" t="s">
        <v>25010</v>
      </c>
      <c r="I8880" t="s">
        <v>9299</v>
      </c>
      <c r="J8880" t="str">
        <f>+VLOOKUP(Tabla1[[#This Row],[Codreg]],$G$347:$K$362,4,0)</f>
        <v>https://upload.wikimedia.org/wikipedia/commons/4/44/Coat_of_arms_of_Magallanes%2C_Chile.svg</v>
      </c>
      <c r="K8880" t="str">
        <f>+VLOOKUP(Tabla1[[#This Row],[Codreg]],$G$347:$K$362,5,0)</f>
        <v>https://raw.githubusercontent.com/Sud-Austral/LOGOS-DATA/main/LocalizaReg/12.jpg</v>
      </c>
    </row>
    <row r="8881" spans="1:11" x14ac:dyDescent="0.3">
      <c r="A8881" t="s">
        <v>277</v>
      </c>
      <c r="B8881">
        <v>12</v>
      </c>
      <c r="G8881" s="7">
        <v>99112730162</v>
      </c>
      <c r="H8881" t="s">
        <v>25010</v>
      </c>
      <c r="I8881" t="s">
        <v>9300</v>
      </c>
      <c r="J8881" t="str">
        <f>+VLOOKUP(Tabla1[[#This Row],[Codreg]],$G$347:$K$362,4,0)</f>
        <v>https://upload.wikimedia.org/wikipedia/commons/4/44/Coat_of_arms_of_Magallanes%2C_Chile.svg</v>
      </c>
      <c r="K8881" t="str">
        <f>+VLOOKUP(Tabla1[[#This Row],[Codreg]],$G$347:$K$362,5,0)</f>
        <v>https://raw.githubusercontent.com/Sud-Austral/LOGOS-DATA/main/LocalizaReg/12.jpg</v>
      </c>
    </row>
    <row r="8882" spans="1:11" x14ac:dyDescent="0.3">
      <c r="A8882" t="s">
        <v>277</v>
      </c>
      <c r="B8882">
        <v>12</v>
      </c>
      <c r="G8882" s="7">
        <v>99112730156</v>
      </c>
      <c r="H8882" t="s">
        <v>25010</v>
      </c>
      <c r="I8882" t="s">
        <v>9301</v>
      </c>
      <c r="J8882" t="str">
        <f>+VLOOKUP(Tabla1[[#This Row],[Codreg]],$G$347:$K$362,4,0)</f>
        <v>https://upload.wikimedia.org/wikipedia/commons/4/44/Coat_of_arms_of_Magallanes%2C_Chile.svg</v>
      </c>
      <c r="K8882" t="str">
        <f>+VLOOKUP(Tabla1[[#This Row],[Codreg]],$G$347:$K$362,5,0)</f>
        <v>https://raw.githubusercontent.com/Sud-Austral/LOGOS-DATA/main/LocalizaReg/12.jpg</v>
      </c>
    </row>
    <row r="8883" spans="1:11" x14ac:dyDescent="0.3">
      <c r="A8883" t="s">
        <v>277</v>
      </c>
      <c r="B8883">
        <v>12</v>
      </c>
      <c r="G8883" s="7">
        <v>99112730019</v>
      </c>
      <c r="H8883" t="s">
        <v>25010</v>
      </c>
      <c r="I8883" t="s">
        <v>9302</v>
      </c>
      <c r="J8883" t="str">
        <f>+VLOOKUP(Tabla1[[#This Row],[Codreg]],$G$347:$K$362,4,0)</f>
        <v>https://upload.wikimedia.org/wikipedia/commons/4/44/Coat_of_arms_of_Magallanes%2C_Chile.svg</v>
      </c>
      <c r="K8883" t="str">
        <f>+VLOOKUP(Tabla1[[#This Row],[Codreg]],$G$347:$K$362,5,0)</f>
        <v>https://raw.githubusercontent.com/Sud-Austral/LOGOS-DATA/main/LocalizaReg/12.jpg</v>
      </c>
    </row>
    <row r="8884" spans="1:11" x14ac:dyDescent="0.3">
      <c r="A8884" t="s">
        <v>277</v>
      </c>
      <c r="B8884">
        <v>12</v>
      </c>
      <c r="G8884" s="7">
        <v>99112730018</v>
      </c>
      <c r="H8884" t="s">
        <v>25010</v>
      </c>
      <c r="I8884" t="s">
        <v>9303</v>
      </c>
      <c r="J8884" t="str">
        <f>+VLOOKUP(Tabla1[[#This Row],[Codreg]],$G$347:$K$362,4,0)</f>
        <v>https://upload.wikimedia.org/wikipedia/commons/4/44/Coat_of_arms_of_Magallanes%2C_Chile.svg</v>
      </c>
      <c r="K8884" t="str">
        <f>+VLOOKUP(Tabla1[[#This Row],[Codreg]],$G$347:$K$362,5,0)</f>
        <v>https://raw.githubusercontent.com/Sud-Austral/LOGOS-DATA/main/LocalizaReg/12.jpg</v>
      </c>
    </row>
    <row r="8885" spans="1:11" x14ac:dyDescent="0.3">
      <c r="A8885" t="s">
        <v>277</v>
      </c>
      <c r="B8885">
        <v>12</v>
      </c>
      <c r="G8885" s="7">
        <v>99112730219</v>
      </c>
      <c r="H8885" t="s">
        <v>25010</v>
      </c>
      <c r="I8885" t="s">
        <v>9304</v>
      </c>
      <c r="J8885" t="str">
        <f>+VLOOKUP(Tabla1[[#This Row],[Codreg]],$G$347:$K$362,4,0)</f>
        <v>https://upload.wikimedia.org/wikipedia/commons/4/44/Coat_of_arms_of_Magallanes%2C_Chile.svg</v>
      </c>
      <c r="K8885" t="str">
        <f>+VLOOKUP(Tabla1[[#This Row],[Codreg]],$G$347:$K$362,5,0)</f>
        <v>https://raw.githubusercontent.com/Sud-Austral/LOGOS-DATA/main/LocalizaReg/12.jpg</v>
      </c>
    </row>
    <row r="8886" spans="1:11" x14ac:dyDescent="0.3">
      <c r="A8886" t="s">
        <v>277</v>
      </c>
      <c r="B8886">
        <v>12</v>
      </c>
      <c r="G8886" s="7">
        <v>99112730222</v>
      </c>
      <c r="H8886" t="s">
        <v>25010</v>
      </c>
      <c r="I8886" t="s">
        <v>9305</v>
      </c>
      <c r="J8886" t="str">
        <f>+VLOOKUP(Tabla1[[#This Row],[Codreg]],$G$347:$K$362,4,0)</f>
        <v>https://upload.wikimedia.org/wikipedia/commons/4/44/Coat_of_arms_of_Magallanes%2C_Chile.svg</v>
      </c>
      <c r="K8886" t="str">
        <f>+VLOOKUP(Tabla1[[#This Row],[Codreg]],$G$347:$K$362,5,0)</f>
        <v>https://raw.githubusercontent.com/Sud-Austral/LOGOS-DATA/main/LocalizaReg/12.jpg</v>
      </c>
    </row>
    <row r="8887" spans="1:11" x14ac:dyDescent="0.3">
      <c r="A8887" t="s">
        <v>277</v>
      </c>
      <c r="B8887">
        <v>12</v>
      </c>
      <c r="G8887" s="7">
        <v>99112730214</v>
      </c>
      <c r="H8887" t="s">
        <v>25010</v>
      </c>
      <c r="I8887" t="s">
        <v>9306</v>
      </c>
      <c r="J8887" t="str">
        <f>+VLOOKUP(Tabla1[[#This Row],[Codreg]],$G$347:$K$362,4,0)</f>
        <v>https://upload.wikimedia.org/wikipedia/commons/4/44/Coat_of_arms_of_Magallanes%2C_Chile.svg</v>
      </c>
      <c r="K8887" t="str">
        <f>+VLOOKUP(Tabla1[[#This Row],[Codreg]],$G$347:$K$362,5,0)</f>
        <v>https://raw.githubusercontent.com/Sud-Austral/LOGOS-DATA/main/LocalizaReg/12.jpg</v>
      </c>
    </row>
    <row r="8888" spans="1:11" x14ac:dyDescent="0.3">
      <c r="A8888" t="s">
        <v>277</v>
      </c>
      <c r="B8888">
        <v>12</v>
      </c>
      <c r="G8888" s="7">
        <v>99112730208</v>
      </c>
      <c r="H8888" t="s">
        <v>25010</v>
      </c>
      <c r="I8888" t="s">
        <v>9307</v>
      </c>
      <c r="J8888" t="str">
        <f>+VLOOKUP(Tabla1[[#This Row],[Codreg]],$G$347:$K$362,4,0)</f>
        <v>https://upload.wikimedia.org/wikipedia/commons/4/44/Coat_of_arms_of_Magallanes%2C_Chile.svg</v>
      </c>
      <c r="K8888" t="str">
        <f>+VLOOKUP(Tabla1[[#This Row],[Codreg]],$G$347:$K$362,5,0)</f>
        <v>https://raw.githubusercontent.com/Sud-Austral/LOGOS-DATA/main/LocalizaReg/12.jpg</v>
      </c>
    </row>
    <row r="8889" spans="1:11" x14ac:dyDescent="0.3">
      <c r="A8889" t="s">
        <v>264</v>
      </c>
      <c r="B8889">
        <v>11</v>
      </c>
      <c r="G8889" s="7">
        <v>99111330025</v>
      </c>
      <c r="H8889" t="s">
        <v>25010</v>
      </c>
      <c r="I8889" t="s">
        <v>9308</v>
      </c>
      <c r="J8889" t="str">
        <f>+VLOOKUP(Tabla1[[#This Row],[Codreg]],$G$347:$K$362,4,0)</f>
        <v>https://upload.wikimedia.org/wikipedia/commons/3/38/Coat_of_arms_of_Aysen%2C_Chile.svg</v>
      </c>
      <c r="K8889" t="str">
        <f>+VLOOKUP(Tabla1[[#This Row],[Codreg]],$G$347:$K$362,5,0)</f>
        <v>https://raw.githubusercontent.com/Sud-Austral/LOGOS-DATA/main/LocalizaReg/11.jpg</v>
      </c>
    </row>
    <row r="8890" spans="1:11" x14ac:dyDescent="0.3">
      <c r="A8890" t="s">
        <v>264</v>
      </c>
      <c r="B8890">
        <v>11</v>
      </c>
      <c r="G8890" s="7">
        <v>99111516002</v>
      </c>
      <c r="H8890" t="s">
        <v>25010</v>
      </c>
      <c r="I8890" t="s">
        <v>9309</v>
      </c>
      <c r="J8890" t="str">
        <f>+VLOOKUP(Tabla1[[#This Row],[Codreg]],$G$347:$K$362,4,0)</f>
        <v>https://upload.wikimedia.org/wikipedia/commons/3/38/Coat_of_arms_of_Aysen%2C_Chile.svg</v>
      </c>
      <c r="K8890" t="str">
        <f>+VLOOKUP(Tabla1[[#This Row],[Codreg]],$G$347:$K$362,5,0)</f>
        <v>https://raw.githubusercontent.com/Sud-Austral/LOGOS-DATA/main/LocalizaReg/11.jpg</v>
      </c>
    </row>
    <row r="8891" spans="1:11" x14ac:dyDescent="0.3">
      <c r="A8891" t="s">
        <v>264</v>
      </c>
      <c r="B8891">
        <v>11</v>
      </c>
      <c r="G8891" s="7">
        <v>99111522174</v>
      </c>
      <c r="H8891" t="s">
        <v>25010</v>
      </c>
      <c r="I8891" t="s">
        <v>9310</v>
      </c>
      <c r="J8891" t="str">
        <f>+VLOOKUP(Tabla1[[#This Row],[Codreg]],$G$347:$K$362,4,0)</f>
        <v>https://upload.wikimedia.org/wikipedia/commons/3/38/Coat_of_arms_of_Aysen%2C_Chile.svg</v>
      </c>
      <c r="K8891" t="str">
        <f>+VLOOKUP(Tabla1[[#This Row],[Codreg]],$G$347:$K$362,5,0)</f>
        <v>https://raw.githubusercontent.com/Sud-Austral/LOGOS-DATA/main/LocalizaReg/11.jpg</v>
      </c>
    </row>
    <row r="8892" spans="1:11" x14ac:dyDescent="0.3">
      <c r="A8892" t="s">
        <v>264</v>
      </c>
      <c r="B8892">
        <v>11</v>
      </c>
      <c r="G8892" s="7">
        <v>99111500050</v>
      </c>
      <c r="H8892" t="s">
        <v>25010</v>
      </c>
      <c r="I8892" t="s">
        <v>9311</v>
      </c>
      <c r="J8892" t="str">
        <f>+VLOOKUP(Tabla1[[#This Row],[Codreg]],$G$347:$K$362,4,0)</f>
        <v>https://upload.wikimedia.org/wikipedia/commons/3/38/Coat_of_arms_of_Aysen%2C_Chile.svg</v>
      </c>
      <c r="K8892" t="str">
        <f>+VLOOKUP(Tabla1[[#This Row],[Codreg]],$G$347:$K$362,5,0)</f>
        <v>https://raw.githubusercontent.com/Sud-Austral/LOGOS-DATA/main/LocalizaReg/11.jpg</v>
      </c>
    </row>
    <row r="8893" spans="1:11" x14ac:dyDescent="0.3">
      <c r="A8893" t="s">
        <v>264</v>
      </c>
      <c r="B8893">
        <v>11</v>
      </c>
      <c r="G8893" s="7">
        <v>99111500042</v>
      </c>
      <c r="H8893" t="s">
        <v>25010</v>
      </c>
      <c r="I8893" t="s">
        <v>9312</v>
      </c>
      <c r="J8893" t="str">
        <f>+VLOOKUP(Tabla1[[#This Row],[Codreg]],$G$347:$K$362,4,0)</f>
        <v>https://upload.wikimedia.org/wikipedia/commons/3/38/Coat_of_arms_of_Aysen%2C_Chile.svg</v>
      </c>
      <c r="K8893" t="str">
        <f>+VLOOKUP(Tabla1[[#This Row],[Codreg]],$G$347:$K$362,5,0)</f>
        <v>https://raw.githubusercontent.com/Sud-Austral/LOGOS-DATA/main/LocalizaReg/11.jpg</v>
      </c>
    </row>
    <row r="8894" spans="1:11" x14ac:dyDescent="0.3">
      <c r="A8894" t="s">
        <v>264</v>
      </c>
      <c r="B8894">
        <v>11</v>
      </c>
      <c r="G8894" s="7">
        <v>99111502037</v>
      </c>
      <c r="H8894" t="s">
        <v>25010</v>
      </c>
      <c r="I8894" t="s">
        <v>9313</v>
      </c>
      <c r="J8894" t="str">
        <f>+VLOOKUP(Tabla1[[#This Row],[Codreg]],$G$347:$K$362,4,0)</f>
        <v>https://upload.wikimedia.org/wikipedia/commons/3/38/Coat_of_arms_of_Aysen%2C_Chile.svg</v>
      </c>
      <c r="K8894" t="str">
        <f>+VLOOKUP(Tabla1[[#This Row],[Codreg]],$G$347:$K$362,5,0)</f>
        <v>https://raw.githubusercontent.com/Sud-Austral/LOGOS-DATA/main/LocalizaReg/11.jpg</v>
      </c>
    </row>
    <row r="8895" spans="1:11" x14ac:dyDescent="0.3">
      <c r="A8895" t="s">
        <v>264</v>
      </c>
      <c r="B8895">
        <v>11</v>
      </c>
      <c r="G8895" s="7">
        <v>99111502008</v>
      </c>
      <c r="H8895" t="s">
        <v>25010</v>
      </c>
      <c r="I8895" t="s">
        <v>9314</v>
      </c>
      <c r="J8895" t="str">
        <f>+VLOOKUP(Tabla1[[#This Row],[Codreg]],$G$347:$K$362,4,0)</f>
        <v>https://upload.wikimedia.org/wikipedia/commons/3/38/Coat_of_arms_of_Aysen%2C_Chile.svg</v>
      </c>
      <c r="K8895" t="str">
        <f>+VLOOKUP(Tabla1[[#This Row],[Codreg]],$G$347:$K$362,5,0)</f>
        <v>https://raw.githubusercontent.com/Sud-Austral/LOGOS-DATA/main/LocalizaReg/11.jpg</v>
      </c>
    </row>
    <row r="8896" spans="1:11" x14ac:dyDescent="0.3">
      <c r="A8896" t="s">
        <v>264</v>
      </c>
      <c r="B8896">
        <v>11</v>
      </c>
      <c r="G8896" s="7">
        <v>99111516137</v>
      </c>
      <c r="H8896" t="s">
        <v>25010</v>
      </c>
      <c r="I8896" t="s">
        <v>9315</v>
      </c>
      <c r="J8896" t="str">
        <f>+VLOOKUP(Tabla1[[#This Row],[Codreg]],$G$347:$K$362,4,0)</f>
        <v>https://upload.wikimedia.org/wikipedia/commons/3/38/Coat_of_arms_of_Aysen%2C_Chile.svg</v>
      </c>
      <c r="K8896" t="str">
        <f>+VLOOKUP(Tabla1[[#This Row],[Codreg]],$G$347:$K$362,5,0)</f>
        <v>https://raw.githubusercontent.com/Sud-Austral/LOGOS-DATA/main/LocalizaReg/11.jpg</v>
      </c>
    </row>
    <row r="8897" spans="1:11" x14ac:dyDescent="0.3">
      <c r="A8897" t="s">
        <v>264</v>
      </c>
      <c r="B8897">
        <v>11</v>
      </c>
      <c r="G8897" s="7">
        <v>99111516140</v>
      </c>
      <c r="H8897" t="s">
        <v>25010</v>
      </c>
      <c r="I8897" t="s">
        <v>9316</v>
      </c>
      <c r="J8897" t="str">
        <f>+VLOOKUP(Tabla1[[#This Row],[Codreg]],$G$347:$K$362,4,0)</f>
        <v>https://upload.wikimedia.org/wikipedia/commons/3/38/Coat_of_arms_of_Aysen%2C_Chile.svg</v>
      </c>
      <c r="K8897" t="str">
        <f>+VLOOKUP(Tabla1[[#This Row],[Codreg]],$G$347:$K$362,5,0)</f>
        <v>https://raw.githubusercontent.com/Sud-Austral/LOGOS-DATA/main/LocalizaReg/11.jpg</v>
      </c>
    </row>
    <row r="8898" spans="1:11" x14ac:dyDescent="0.3">
      <c r="A8898" t="s">
        <v>264</v>
      </c>
      <c r="B8898">
        <v>11</v>
      </c>
      <c r="G8898" s="7">
        <v>99111516003</v>
      </c>
      <c r="H8898" t="s">
        <v>25010</v>
      </c>
      <c r="I8898" t="s">
        <v>9317</v>
      </c>
      <c r="J8898" t="str">
        <f>+VLOOKUP(Tabla1[[#This Row],[Codreg]],$G$347:$K$362,4,0)</f>
        <v>https://upload.wikimedia.org/wikipedia/commons/3/38/Coat_of_arms_of_Aysen%2C_Chile.svg</v>
      </c>
      <c r="K8898" t="str">
        <f>+VLOOKUP(Tabla1[[#This Row],[Codreg]],$G$347:$K$362,5,0)</f>
        <v>https://raw.githubusercontent.com/Sud-Austral/LOGOS-DATA/main/LocalizaReg/11.jpg</v>
      </c>
    </row>
    <row r="8899" spans="1:11" x14ac:dyDescent="0.3">
      <c r="A8899" t="s">
        <v>264</v>
      </c>
      <c r="B8899">
        <v>11</v>
      </c>
      <c r="G8899" s="7">
        <v>99111549104</v>
      </c>
      <c r="H8899" t="s">
        <v>25010</v>
      </c>
      <c r="I8899" t="s">
        <v>9318</v>
      </c>
      <c r="J8899" t="str">
        <f>+VLOOKUP(Tabla1[[#This Row],[Codreg]],$G$347:$K$362,4,0)</f>
        <v>https://upload.wikimedia.org/wikipedia/commons/3/38/Coat_of_arms_of_Aysen%2C_Chile.svg</v>
      </c>
      <c r="K8899" t="str">
        <f>+VLOOKUP(Tabla1[[#This Row],[Codreg]],$G$347:$K$362,5,0)</f>
        <v>https://raw.githubusercontent.com/Sud-Austral/LOGOS-DATA/main/LocalizaReg/11.jpg</v>
      </c>
    </row>
    <row r="8900" spans="1:11" x14ac:dyDescent="0.3">
      <c r="A8900" t="s">
        <v>264</v>
      </c>
      <c r="B8900">
        <v>11</v>
      </c>
      <c r="G8900" s="7">
        <v>99111514254</v>
      </c>
      <c r="H8900" t="s">
        <v>25010</v>
      </c>
      <c r="I8900" t="s">
        <v>9319</v>
      </c>
      <c r="J8900" t="str">
        <f>+VLOOKUP(Tabla1[[#This Row],[Codreg]],$G$347:$K$362,4,0)</f>
        <v>https://upload.wikimedia.org/wikipedia/commons/3/38/Coat_of_arms_of_Aysen%2C_Chile.svg</v>
      </c>
      <c r="K8900" t="str">
        <f>+VLOOKUP(Tabla1[[#This Row],[Codreg]],$G$347:$K$362,5,0)</f>
        <v>https://raw.githubusercontent.com/Sud-Austral/LOGOS-DATA/main/LocalizaReg/11.jpg</v>
      </c>
    </row>
    <row r="8901" spans="1:11" x14ac:dyDescent="0.3">
      <c r="A8901" t="s">
        <v>264</v>
      </c>
      <c r="B8901">
        <v>11</v>
      </c>
      <c r="G8901" s="7">
        <v>99111543097</v>
      </c>
      <c r="H8901" t="s">
        <v>25010</v>
      </c>
      <c r="I8901" t="s">
        <v>9320</v>
      </c>
      <c r="J8901" t="str">
        <f>+VLOOKUP(Tabla1[[#This Row],[Codreg]],$G$347:$K$362,4,0)</f>
        <v>https://upload.wikimedia.org/wikipedia/commons/3/38/Coat_of_arms_of_Aysen%2C_Chile.svg</v>
      </c>
      <c r="K8901" t="str">
        <f>+VLOOKUP(Tabla1[[#This Row],[Codreg]],$G$347:$K$362,5,0)</f>
        <v>https://raw.githubusercontent.com/Sud-Austral/LOGOS-DATA/main/LocalizaReg/11.jpg</v>
      </c>
    </row>
    <row r="8902" spans="1:11" x14ac:dyDescent="0.3">
      <c r="A8902" t="s">
        <v>264</v>
      </c>
      <c r="B8902">
        <v>11</v>
      </c>
      <c r="G8902" s="7">
        <v>99111543042</v>
      </c>
      <c r="H8902" t="s">
        <v>25010</v>
      </c>
      <c r="I8902" t="s">
        <v>9321</v>
      </c>
      <c r="J8902" t="str">
        <f>+VLOOKUP(Tabla1[[#This Row],[Codreg]],$G$347:$K$362,4,0)</f>
        <v>https://upload.wikimedia.org/wikipedia/commons/3/38/Coat_of_arms_of_Aysen%2C_Chile.svg</v>
      </c>
      <c r="K8902" t="str">
        <f>+VLOOKUP(Tabla1[[#This Row],[Codreg]],$G$347:$K$362,5,0)</f>
        <v>https://raw.githubusercontent.com/Sud-Austral/LOGOS-DATA/main/LocalizaReg/11.jpg</v>
      </c>
    </row>
    <row r="8903" spans="1:11" x14ac:dyDescent="0.3">
      <c r="A8903" t="s">
        <v>264</v>
      </c>
      <c r="B8903">
        <v>11</v>
      </c>
      <c r="G8903" s="7">
        <v>99111544027</v>
      </c>
      <c r="H8903" t="s">
        <v>25010</v>
      </c>
      <c r="I8903" t="s">
        <v>9322</v>
      </c>
      <c r="J8903" t="str">
        <f>+VLOOKUP(Tabla1[[#This Row],[Codreg]],$G$347:$K$362,4,0)</f>
        <v>https://upload.wikimedia.org/wikipedia/commons/3/38/Coat_of_arms_of_Aysen%2C_Chile.svg</v>
      </c>
      <c r="K8903" t="str">
        <f>+VLOOKUP(Tabla1[[#This Row],[Codreg]],$G$347:$K$362,5,0)</f>
        <v>https://raw.githubusercontent.com/Sud-Austral/LOGOS-DATA/main/LocalizaReg/11.jpg</v>
      </c>
    </row>
    <row r="8904" spans="1:11" x14ac:dyDescent="0.3">
      <c r="A8904" t="s">
        <v>264</v>
      </c>
      <c r="B8904">
        <v>11</v>
      </c>
      <c r="G8904" s="7">
        <v>99111516015</v>
      </c>
      <c r="H8904" t="s">
        <v>25010</v>
      </c>
      <c r="I8904" t="s">
        <v>9323</v>
      </c>
      <c r="J8904" t="str">
        <f>+VLOOKUP(Tabla1[[#This Row],[Codreg]],$G$347:$K$362,4,0)</f>
        <v>https://upload.wikimedia.org/wikipedia/commons/3/38/Coat_of_arms_of_Aysen%2C_Chile.svg</v>
      </c>
      <c r="K8904" t="str">
        <f>+VLOOKUP(Tabla1[[#This Row],[Codreg]],$G$347:$K$362,5,0)</f>
        <v>https://raw.githubusercontent.com/Sud-Austral/LOGOS-DATA/main/LocalizaReg/11.jpg</v>
      </c>
    </row>
    <row r="8905" spans="1:11" x14ac:dyDescent="0.3">
      <c r="A8905" t="s">
        <v>264</v>
      </c>
      <c r="B8905">
        <v>11</v>
      </c>
      <c r="G8905" s="7">
        <v>99111514209</v>
      </c>
      <c r="H8905" t="s">
        <v>25010</v>
      </c>
      <c r="I8905" t="s">
        <v>9324</v>
      </c>
      <c r="J8905" t="str">
        <f>+VLOOKUP(Tabla1[[#This Row],[Codreg]],$G$347:$K$362,4,0)</f>
        <v>https://upload.wikimedia.org/wikipedia/commons/3/38/Coat_of_arms_of_Aysen%2C_Chile.svg</v>
      </c>
      <c r="K8905" t="str">
        <f>+VLOOKUP(Tabla1[[#This Row],[Codreg]],$G$347:$K$362,5,0)</f>
        <v>https://raw.githubusercontent.com/Sud-Austral/LOGOS-DATA/main/LocalizaReg/11.jpg</v>
      </c>
    </row>
    <row r="8906" spans="1:11" x14ac:dyDescent="0.3">
      <c r="A8906" t="s">
        <v>264</v>
      </c>
      <c r="B8906">
        <v>11</v>
      </c>
      <c r="G8906" s="7">
        <v>99111516012</v>
      </c>
      <c r="H8906" t="s">
        <v>25010</v>
      </c>
      <c r="I8906" t="s">
        <v>9325</v>
      </c>
      <c r="J8906" t="str">
        <f>+VLOOKUP(Tabla1[[#This Row],[Codreg]],$G$347:$K$362,4,0)</f>
        <v>https://upload.wikimedia.org/wikipedia/commons/3/38/Coat_of_arms_of_Aysen%2C_Chile.svg</v>
      </c>
      <c r="K8906" t="str">
        <f>+VLOOKUP(Tabla1[[#This Row],[Codreg]],$G$347:$K$362,5,0)</f>
        <v>https://raw.githubusercontent.com/Sud-Austral/LOGOS-DATA/main/LocalizaReg/11.jpg</v>
      </c>
    </row>
    <row r="8907" spans="1:11" x14ac:dyDescent="0.3">
      <c r="A8907" t="s">
        <v>264</v>
      </c>
      <c r="B8907">
        <v>11</v>
      </c>
      <c r="G8907" s="7">
        <v>99111537125</v>
      </c>
      <c r="H8907" t="s">
        <v>25010</v>
      </c>
      <c r="I8907" t="s">
        <v>9326</v>
      </c>
      <c r="J8907" t="str">
        <f>+VLOOKUP(Tabla1[[#This Row],[Codreg]],$G$347:$K$362,4,0)</f>
        <v>https://upload.wikimedia.org/wikipedia/commons/3/38/Coat_of_arms_of_Aysen%2C_Chile.svg</v>
      </c>
      <c r="K8907" t="str">
        <f>+VLOOKUP(Tabla1[[#This Row],[Codreg]],$G$347:$K$362,5,0)</f>
        <v>https://raw.githubusercontent.com/Sud-Austral/LOGOS-DATA/main/LocalizaReg/11.jpg</v>
      </c>
    </row>
    <row r="8908" spans="1:11" x14ac:dyDescent="0.3">
      <c r="A8908" t="s">
        <v>264</v>
      </c>
      <c r="B8908">
        <v>11</v>
      </c>
      <c r="G8908" s="7">
        <v>99111548085</v>
      </c>
      <c r="H8908" t="s">
        <v>25010</v>
      </c>
      <c r="I8908" t="s">
        <v>9327</v>
      </c>
      <c r="J8908" t="str">
        <f>+VLOOKUP(Tabla1[[#This Row],[Codreg]],$G$347:$K$362,4,0)</f>
        <v>https://upload.wikimedia.org/wikipedia/commons/3/38/Coat_of_arms_of_Aysen%2C_Chile.svg</v>
      </c>
      <c r="K8908" t="str">
        <f>+VLOOKUP(Tabla1[[#This Row],[Codreg]],$G$347:$K$362,5,0)</f>
        <v>https://raw.githubusercontent.com/Sud-Austral/LOGOS-DATA/main/LocalizaReg/11.jpg</v>
      </c>
    </row>
    <row r="8909" spans="1:11" x14ac:dyDescent="0.3">
      <c r="A8909" t="s">
        <v>264</v>
      </c>
      <c r="B8909">
        <v>11</v>
      </c>
      <c r="G8909" s="7">
        <v>99111547070</v>
      </c>
      <c r="H8909" t="s">
        <v>25010</v>
      </c>
      <c r="I8909" t="s">
        <v>9328</v>
      </c>
      <c r="J8909" t="str">
        <f>+VLOOKUP(Tabla1[[#This Row],[Codreg]],$G$347:$K$362,4,0)</f>
        <v>https://upload.wikimedia.org/wikipedia/commons/3/38/Coat_of_arms_of_Aysen%2C_Chile.svg</v>
      </c>
      <c r="K8909" t="str">
        <f>+VLOOKUP(Tabla1[[#This Row],[Codreg]],$G$347:$K$362,5,0)</f>
        <v>https://raw.githubusercontent.com/Sud-Austral/LOGOS-DATA/main/LocalizaReg/11.jpg</v>
      </c>
    </row>
    <row r="8910" spans="1:11" x14ac:dyDescent="0.3">
      <c r="A8910" t="s">
        <v>264</v>
      </c>
      <c r="B8910">
        <v>11</v>
      </c>
      <c r="G8910" s="7">
        <v>99111500061</v>
      </c>
      <c r="H8910" t="s">
        <v>25010</v>
      </c>
      <c r="I8910" t="s">
        <v>9329</v>
      </c>
      <c r="J8910" t="str">
        <f>+VLOOKUP(Tabla1[[#This Row],[Codreg]],$G$347:$K$362,4,0)</f>
        <v>https://upload.wikimedia.org/wikipedia/commons/3/38/Coat_of_arms_of_Aysen%2C_Chile.svg</v>
      </c>
      <c r="K8910" t="str">
        <f>+VLOOKUP(Tabla1[[#This Row],[Codreg]],$G$347:$K$362,5,0)</f>
        <v>https://raw.githubusercontent.com/Sud-Austral/LOGOS-DATA/main/LocalizaReg/11.jpg</v>
      </c>
    </row>
    <row r="8911" spans="1:11" x14ac:dyDescent="0.3">
      <c r="A8911" t="s">
        <v>264</v>
      </c>
      <c r="B8911">
        <v>11</v>
      </c>
      <c r="G8911" s="7">
        <v>99111516077</v>
      </c>
      <c r="H8911" t="s">
        <v>25010</v>
      </c>
      <c r="I8911" t="s">
        <v>9330</v>
      </c>
      <c r="J8911" t="str">
        <f>+VLOOKUP(Tabla1[[#This Row],[Codreg]],$G$347:$K$362,4,0)</f>
        <v>https://upload.wikimedia.org/wikipedia/commons/3/38/Coat_of_arms_of_Aysen%2C_Chile.svg</v>
      </c>
      <c r="K8911" t="str">
        <f>+VLOOKUP(Tabla1[[#This Row],[Codreg]],$G$347:$K$362,5,0)</f>
        <v>https://raw.githubusercontent.com/Sud-Austral/LOGOS-DATA/main/LocalizaReg/11.jpg</v>
      </c>
    </row>
    <row r="8912" spans="1:11" x14ac:dyDescent="0.3">
      <c r="A8912" t="s">
        <v>264</v>
      </c>
      <c r="B8912">
        <v>11</v>
      </c>
      <c r="G8912" s="7">
        <v>99111516152</v>
      </c>
      <c r="H8912" t="s">
        <v>25010</v>
      </c>
      <c r="I8912" t="s">
        <v>9331</v>
      </c>
      <c r="J8912" t="str">
        <f>+VLOOKUP(Tabla1[[#This Row],[Codreg]],$G$347:$K$362,4,0)</f>
        <v>https://upload.wikimedia.org/wikipedia/commons/3/38/Coat_of_arms_of_Aysen%2C_Chile.svg</v>
      </c>
      <c r="K8912" t="str">
        <f>+VLOOKUP(Tabla1[[#This Row],[Codreg]],$G$347:$K$362,5,0)</f>
        <v>https://raw.githubusercontent.com/Sud-Austral/LOGOS-DATA/main/LocalizaReg/11.jpg</v>
      </c>
    </row>
    <row r="8913" spans="1:11" x14ac:dyDescent="0.3">
      <c r="A8913" t="s">
        <v>264</v>
      </c>
      <c r="B8913">
        <v>11</v>
      </c>
      <c r="G8913" s="7">
        <v>99111514105</v>
      </c>
      <c r="H8913" t="s">
        <v>25010</v>
      </c>
      <c r="I8913" t="s">
        <v>9332</v>
      </c>
      <c r="J8913" t="str">
        <f>+VLOOKUP(Tabla1[[#This Row],[Codreg]],$G$347:$K$362,4,0)</f>
        <v>https://upload.wikimedia.org/wikipedia/commons/3/38/Coat_of_arms_of_Aysen%2C_Chile.svg</v>
      </c>
      <c r="K8913" t="str">
        <f>+VLOOKUP(Tabla1[[#This Row],[Codreg]],$G$347:$K$362,5,0)</f>
        <v>https://raw.githubusercontent.com/Sud-Austral/LOGOS-DATA/main/LocalizaReg/11.jpg</v>
      </c>
    </row>
    <row r="8914" spans="1:11" x14ac:dyDescent="0.3">
      <c r="A8914" t="s">
        <v>264</v>
      </c>
      <c r="B8914">
        <v>11</v>
      </c>
      <c r="G8914" s="7">
        <v>99111531090</v>
      </c>
      <c r="H8914" t="s">
        <v>25010</v>
      </c>
      <c r="I8914" t="s">
        <v>9333</v>
      </c>
      <c r="J8914" t="str">
        <f>+VLOOKUP(Tabla1[[#This Row],[Codreg]],$G$347:$K$362,4,0)</f>
        <v>https://upload.wikimedia.org/wikipedia/commons/3/38/Coat_of_arms_of_Aysen%2C_Chile.svg</v>
      </c>
      <c r="K8914" t="str">
        <f>+VLOOKUP(Tabla1[[#This Row],[Codreg]],$G$347:$K$362,5,0)</f>
        <v>https://raw.githubusercontent.com/Sud-Austral/LOGOS-DATA/main/LocalizaReg/11.jpg</v>
      </c>
    </row>
    <row r="8915" spans="1:11" x14ac:dyDescent="0.3">
      <c r="A8915" t="s">
        <v>264</v>
      </c>
      <c r="B8915">
        <v>11</v>
      </c>
      <c r="G8915" s="7">
        <v>99111547064</v>
      </c>
      <c r="H8915" t="s">
        <v>25010</v>
      </c>
      <c r="I8915" t="s">
        <v>9334</v>
      </c>
      <c r="J8915" t="str">
        <f>+VLOOKUP(Tabla1[[#This Row],[Codreg]],$G$347:$K$362,4,0)</f>
        <v>https://upload.wikimedia.org/wikipedia/commons/3/38/Coat_of_arms_of_Aysen%2C_Chile.svg</v>
      </c>
      <c r="K8915" t="str">
        <f>+VLOOKUP(Tabla1[[#This Row],[Codreg]],$G$347:$K$362,5,0)</f>
        <v>https://raw.githubusercontent.com/Sud-Austral/LOGOS-DATA/main/LocalizaReg/11.jpg</v>
      </c>
    </row>
    <row r="8916" spans="1:11" x14ac:dyDescent="0.3">
      <c r="A8916" t="s">
        <v>264</v>
      </c>
      <c r="B8916">
        <v>11</v>
      </c>
      <c r="G8916" s="7">
        <v>99111532062</v>
      </c>
      <c r="H8916" t="s">
        <v>25010</v>
      </c>
      <c r="I8916" t="s">
        <v>9335</v>
      </c>
      <c r="J8916" t="str">
        <f>+VLOOKUP(Tabla1[[#This Row],[Codreg]],$G$347:$K$362,4,0)</f>
        <v>https://upload.wikimedia.org/wikipedia/commons/3/38/Coat_of_arms_of_Aysen%2C_Chile.svg</v>
      </c>
      <c r="K8916" t="str">
        <f>+VLOOKUP(Tabla1[[#This Row],[Codreg]],$G$347:$K$362,5,0)</f>
        <v>https://raw.githubusercontent.com/Sud-Austral/LOGOS-DATA/main/LocalizaReg/11.jpg</v>
      </c>
    </row>
    <row r="8917" spans="1:11" x14ac:dyDescent="0.3">
      <c r="A8917" t="s">
        <v>264</v>
      </c>
      <c r="B8917">
        <v>11</v>
      </c>
      <c r="G8917" s="7">
        <v>99111514214</v>
      </c>
      <c r="H8917" t="s">
        <v>25010</v>
      </c>
      <c r="I8917" t="s">
        <v>9336</v>
      </c>
      <c r="J8917" t="str">
        <f>+VLOOKUP(Tabla1[[#This Row],[Codreg]],$G$347:$K$362,4,0)</f>
        <v>https://upload.wikimedia.org/wikipedia/commons/3/38/Coat_of_arms_of_Aysen%2C_Chile.svg</v>
      </c>
      <c r="K8917" t="str">
        <f>+VLOOKUP(Tabla1[[#This Row],[Codreg]],$G$347:$K$362,5,0)</f>
        <v>https://raw.githubusercontent.com/Sud-Austral/LOGOS-DATA/main/LocalizaReg/11.jpg</v>
      </c>
    </row>
    <row r="8918" spans="1:11" x14ac:dyDescent="0.3">
      <c r="A8918" t="s">
        <v>264</v>
      </c>
      <c r="B8918">
        <v>11</v>
      </c>
      <c r="G8918" s="7">
        <v>99111541086</v>
      </c>
      <c r="H8918" t="s">
        <v>25010</v>
      </c>
      <c r="I8918" t="s">
        <v>9337</v>
      </c>
      <c r="J8918" t="str">
        <f>+VLOOKUP(Tabla1[[#This Row],[Codreg]],$G$347:$K$362,4,0)</f>
        <v>https://upload.wikimedia.org/wikipedia/commons/3/38/Coat_of_arms_of_Aysen%2C_Chile.svg</v>
      </c>
      <c r="K8918" t="str">
        <f>+VLOOKUP(Tabla1[[#This Row],[Codreg]],$G$347:$K$362,5,0)</f>
        <v>https://raw.githubusercontent.com/Sud-Austral/LOGOS-DATA/main/LocalizaReg/11.jpg</v>
      </c>
    </row>
    <row r="8919" spans="1:11" x14ac:dyDescent="0.3">
      <c r="A8919" t="s">
        <v>264</v>
      </c>
      <c r="B8919">
        <v>11</v>
      </c>
      <c r="G8919" s="7">
        <v>99111544060</v>
      </c>
      <c r="H8919" t="s">
        <v>25010</v>
      </c>
      <c r="I8919" t="s">
        <v>9338</v>
      </c>
      <c r="J8919" t="str">
        <f>+VLOOKUP(Tabla1[[#This Row],[Codreg]],$G$347:$K$362,4,0)</f>
        <v>https://upload.wikimedia.org/wikipedia/commons/3/38/Coat_of_arms_of_Aysen%2C_Chile.svg</v>
      </c>
      <c r="K8919" t="str">
        <f>+VLOOKUP(Tabla1[[#This Row],[Codreg]],$G$347:$K$362,5,0)</f>
        <v>https://raw.githubusercontent.com/Sud-Austral/LOGOS-DATA/main/LocalizaReg/11.jpg</v>
      </c>
    </row>
    <row r="8920" spans="1:11" x14ac:dyDescent="0.3">
      <c r="A8920" t="s">
        <v>264</v>
      </c>
      <c r="B8920">
        <v>11</v>
      </c>
      <c r="G8920" s="7">
        <v>99111501006</v>
      </c>
      <c r="H8920" t="s">
        <v>25010</v>
      </c>
      <c r="I8920" t="s">
        <v>9339</v>
      </c>
      <c r="J8920" t="str">
        <f>+VLOOKUP(Tabla1[[#This Row],[Codreg]],$G$347:$K$362,4,0)</f>
        <v>https://upload.wikimedia.org/wikipedia/commons/3/38/Coat_of_arms_of_Aysen%2C_Chile.svg</v>
      </c>
      <c r="K8920" t="str">
        <f>+VLOOKUP(Tabla1[[#This Row],[Codreg]],$G$347:$K$362,5,0)</f>
        <v>https://raw.githubusercontent.com/Sud-Austral/LOGOS-DATA/main/LocalizaReg/11.jpg</v>
      </c>
    </row>
    <row r="8921" spans="1:11" x14ac:dyDescent="0.3">
      <c r="A8921" t="s">
        <v>264</v>
      </c>
      <c r="B8921">
        <v>11</v>
      </c>
      <c r="G8921" s="7">
        <v>99111500072</v>
      </c>
      <c r="H8921" t="s">
        <v>25010</v>
      </c>
      <c r="I8921" t="s">
        <v>9340</v>
      </c>
      <c r="J8921" t="str">
        <f>+VLOOKUP(Tabla1[[#This Row],[Codreg]],$G$347:$K$362,4,0)</f>
        <v>https://upload.wikimedia.org/wikipedia/commons/3/38/Coat_of_arms_of_Aysen%2C_Chile.svg</v>
      </c>
      <c r="K8921" t="str">
        <f>+VLOOKUP(Tabla1[[#This Row],[Codreg]],$G$347:$K$362,5,0)</f>
        <v>https://raw.githubusercontent.com/Sud-Austral/LOGOS-DATA/main/LocalizaReg/11.jpg</v>
      </c>
    </row>
    <row r="8922" spans="1:11" x14ac:dyDescent="0.3">
      <c r="A8922" t="s">
        <v>264</v>
      </c>
      <c r="B8922">
        <v>11</v>
      </c>
      <c r="G8922" s="7">
        <v>99111514150</v>
      </c>
      <c r="H8922" t="s">
        <v>25010</v>
      </c>
      <c r="I8922" t="s">
        <v>9341</v>
      </c>
      <c r="J8922" t="str">
        <f>+VLOOKUP(Tabla1[[#This Row],[Codreg]],$G$347:$K$362,4,0)</f>
        <v>https://upload.wikimedia.org/wikipedia/commons/3/38/Coat_of_arms_of_Aysen%2C_Chile.svg</v>
      </c>
      <c r="K8922" t="str">
        <f>+VLOOKUP(Tabla1[[#This Row],[Codreg]],$G$347:$K$362,5,0)</f>
        <v>https://raw.githubusercontent.com/Sud-Austral/LOGOS-DATA/main/LocalizaReg/11.jpg</v>
      </c>
    </row>
    <row r="8923" spans="1:11" x14ac:dyDescent="0.3">
      <c r="A8923" t="s">
        <v>264</v>
      </c>
      <c r="B8923">
        <v>11</v>
      </c>
      <c r="G8923" s="7">
        <v>99111500067</v>
      </c>
      <c r="H8923" t="s">
        <v>25010</v>
      </c>
      <c r="I8923" t="s">
        <v>9342</v>
      </c>
      <c r="J8923" t="str">
        <f>+VLOOKUP(Tabla1[[#This Row],[Codreg]],$G$347:$K$362,4,0)</f>
        <v>https://upload.wikimedia.org/wikipedia/commons/3/38/Coat_of_arms_of_Aysen%2C_Chile.svg</v>
      </c>
      <c r="K8923" t="str">
        <f>+VLOOKUP(Tabla1[[#This Row],[Codreg]],$G$347:$K$362,5,0)</f>
        <v>https://raw.githubusercontent.com/Sud-Austral/LOGOS-DATA/main/LocalizaReg/11.jpg</v>
      </c>
    </row>
    <row r="8924" spans="1:11" x14ac:dyDescent="0.3">
      <c r="A8924" t="s">
        <v>264</v>
      </c>
      <c r="B8924">
        <v>11</v>
      </c>
      <c r="G8924" s="7">
        <v>99111514035</v>
      </c>
      <c r="H8924" t="s">
        <v>25010</v>
      </c>
      <c r="I8924" t="s">
        <v>9343</v>
      </c>
      <c r="J8924" t="str">
        <f>+VLOOKUP(Tabla1[[#This Row],[Codreg]],$G$347:$K$362,4,0)</f>
        <v>https://upload.wikimedia.org/wikipedia/commons/3/38/Coat_of_arms_of_Aysen%2C_Chile.svg</v>
      </c>
      <c r="K8924" t="str">
        <f>+VLOOKUP(Tabla1[[#This Row],[Codreg]],$G$347:$K$362,5,0)</f>
        <v>https://raw.githubusercontent.com/Sud-Austral/LOGOS-DATA/main/LocalizaReg/11.jpg</v>
      </c>
    </row>
    <row r="8925" spans="1:11" x14ac:dyDescent="0.3">
      <c r="A8925" t="s">
        <v>264</v>
      </c>
      <c r="B8925">
        <v>11</v>
      </c>
      <c r="G8925" s="7">
        <v>99111516134</v>
      </c>
      <c r="H8925" t="s">
        <v>25010</v>
      </c>
      <c r="I8925" t="s">
        <v>9344</v>
      </c>
      <c r="J8925" t="str">
        <f>+VLOOKUP(Tabla1[[#This Row],[Codreg]],$G$347:$K$362,4,0)</f>
        <v>https://upload.wikimedia.org/wikipedia/commons/3/38/Coat_of_arms_of_Aysen%2C_Chile.svg</v>
      </c>
      <c r="K8925" t="str">
        <f>+VLOOKUP(Tabla1[[#This Row],[Codreg]],$G$347:$K$362,5,0)</f>
        <v>https://raw.githubusercontent.com/Sud-Austral/LOGOS-DATA/main/LocalizaReg/11.jpg</v>
      </c>
    </row>
    <row r="8926" spans="1:11" x14ac:dyDescent="0.3">
      <c r="A8926" t="s">
        <v>264</v>
      </c>
      <c r="B8926">
        <v>11</v>
      </c>
      <c r="G8926" s="7">
        <v>99111517027</v>
      </c>
      <c r="H8926" t="s">
        <v>25010</v>
      </c>
      <c r="I8926" t="s">
        <v>9345</v>
      </c>
      <c r="J8926" t="str">
        <f>+VLOOKUP(Tabla1[[#This Row],[Codreg]],$G$347:$K$362,4,0)</f>
        <v>https://upload.wikimedia.org/wikipedia/commons/3/38/Coat_of_arms_of_Aysen%2C_Chile.svg</v>
      </c>
      <c r="K8926" t="str">
        <f>+VLOOKUP(Tabla1[[#This Row],[Codreg]],$G$347:$K$362,5,0)</f>
        <v>https://raw.githubusercontent.com/Sud-Austral/LOGOS-DATA/main/LocalizaReg/11.jpg</v>
      </c>
    </row>
    <row r="8927" spans="1:11" x14ac:dyDescent="0.3">
      <c r="A8927" t="s">
        <v>264</v>
      </c>
      <c r="B8927">
        <v>11</v>
      </c>
      <c r="G8927" s="7">
        <v>99111549125</v>
      </c>
      <c r="H8927" t="s">
        <v>25010</v>
      </c>
      <c r="I8927" t="s">
        <v>9346</v>
      </c>
      <c r="J8927" t="str">
        <f>+VLOOKUP(Tabla1[[#This Row],[Codreg]],$G$347:$K$362,4,0)</f>
        <v>https://upload.wikimedia.org/wikipedia/commons/3/38/Coat_of_arms_of_Aysen%2C_Chile.svg</v>
      </c>
      <c r="K8927" t="str">
        <f>+VLOOKUP(Tabla1[[#This Row],[Codreg]],$G$347:$K$362,5,0)</f>
        <v>https://raw.githubusercontent.com/Sud-Austral/LOGOS-DATA/main/LocalizaReg/11.jpg</v>
      </c>
    </row>
    <row r="8928" spans="1:11" x14ac:dyDescent="0.3">
      <c r="A8928" t="s">
        <v>264</v>
      </c>
      <c r="B8928">
        <v>11</v>
      </c>
      <c r="G8928" s="7">
        <v>99111547062</v>
      </c>
      <c r="H8928" t="s">
        <v>25010</v>
      </c>
      <c r="I8928" t="s">
        <v>9347</v>
      </c>
      <c r="J8928" t="str">
        <f>+VLOOKUP(Tabla1[[#This Row],[Codreg]],$G$347:$K$362,4,0)</f>
        <v>https://upload.wikimedia.org/wikipedia/commons/3/38/Coat_of_arms_of_Aysen%2C_Chile.svg</v>
      </c>
      <c r="K8928" t="str">
        <f>+VLOOKUP(Tabla1[[#This Row],[Codreg]],$G$347:$K$362,5,0)</f>
        <v>https://raw.githubusercontent.com/Sud-Austral/LOGOS-DATA/main/LocalizaReg/11.jpg</v>
      </c>
    </row>
    <row r="8929" spans="1:11" x14ac:dyDescent="0.3">
      <c r="A8929" t="s">
        <v>264</v>
      </c>
      <c r="B8929">
        <v>11</v>
      </c>
      <c r="G8929" s="7">
        <v>99111501005</v>
      </c>
      <c r="H8929" t="s">
        <v>25010</v>
      </c>
      <c r="I8929" t="s">
        <v>9348</v>
      </c>
      <c r="J8929" t="str">
        <f>+VLOOKUP(Tabla1[[#This Row],[Codreg]],$G$347:$K$362,4,0)</f>
        <v>https://upload.wikimedia.org/wikipedia/commons/3/38/Coat_of_arms_of_Aysen%2C_Chile.svg</v>
      </c>
      <c r="K8929" t="str">
        <f>+VLOOKUP(Tabla1[[#This Row],[Codreg]],$G$347:$K$362,5,0)</f>
        <v>https://raw.githubusercontent.com/Sud-Austral/LOGOS-DATA/main/LocalizaReg/11.jpg</v>
      </c>
    </row>
    <row r="8930" spans="1:11" x14ac:dyDescent="0.3">
      <c r="A8930" t="s">
        <v>264</v>
      </c>
      <c r="B8930">
        <v>11</v>
      </c>
      <c r="G8930" s="7">
        <v>99111516087</v>
      </c>
      <c r="H8930" t="s">
        <v>25010</v>
      </c>
      <c r="I8930" t="s">
        <v>9349</v>
      </c>
      <c r="J8930" t="str">
        <f>+VLOOKUP(Tabla1[[#This Row],[Codreg]],$G$347:$K$362,4,0)</f>
        <v>https://upload.wikimedia.org/wikipedia/commons/3/38/Coat_of_arms_of_Aysen%2C_Chile.svg</v>
      </c>
      <c r="K8930" t="str">
        <f>+VLOOKUP(Tabla1[[#This Row],[Codreg]],$G$347:$K$362,5,0)</f>
        <v>https://raw.githubusercontent.com/Sud-Austral/LOGOS-DATA/main/LocalizaReg/11.jpg</v>
      </c>
    </row>
    <row r="8931" spans="1:11" x14ac:dyDescent="0.3">
      <c r="A8931" t="s">
        <v>264</v>
      </c>
      <c r="B8931">
        <v>11</v>
      </c>
      <c r="G8931" s="7">
        <v>99111537134</v>
      </c>
      <c r="H8931" t="s">
        <v>25010</v>
      </c>
      <c r="I8931" t="s">
        <v>9350</v>
      </c>
      <c r="J8931" t="str">
        <f>+VLOOKUP(Tabla1[[#This Row],[Codreg]],$G$347:$K$362,4,0)</f>
        <v>https://upload.wikimedia.org/wikipedia/commons/3/38/Coat_of_arms_of_Aysen%2C_Chile.svg</v>
      </c>
      <c r="K8931" t="str">
        <f>+VLOOKUP(Tabla1[[#This Row],[Codreg]],$G$347:$K$362,5,0)</f>
        <v>https://raw.githubusercontent.com/Sud-Austral/LOGOS-DATA/main/LocalizaReg/11.jpg</v>
      </c>
    </row>
    <row r="8932" spans="1:11" x14ac:dyDescent="0.3">
      <c r="A8932" t="s">
        <v>292</v>
      </c>
      <c r="B8932">
        <v>13</v>
      </c>
      <c r="G8932" s="7">
        <v>99105706041</v>
      </c>
      <c r="H8932" t="s">
        <v>25010</v>
      </c>
      <c r="I8932" t="s">
        <v>9351</v>
      </c>
      <c r="J8932" t="str">
        <f>+VLOOKUP(Tabla1[[#This Row],[Codreg]],$G$347:$K$362,4,0)</f>
        <v>https://upload.wikimedia.org/wikipedia/commons/3/35/Coat_of_arms_of_the_Metropolitan_Region_Government%2C_Chile.svg</v>
      </c>
      <c r="K8932" t="str">
        <f>+VLOOKUP(Tabla1[[#This Row],[Codreg]],$G$347:$K$362,5,0)</f>
        <v>https://raw.githubusercontent.com/Sud-Austral/LOGOS-DATA/main/LocalizaReg/13.jpg</v>
      </c>
    </row>
    <row r="8933" spans="1:11" x14ac:dyDescent="0.3">
      <c r="A8933" t="s">
        <v>292</v>
      </c>
      <c r="B8933">
        <v>13</v>
      </c>
      <c r="G8933" s="7">
        <v>99105702025</v>
      </c>
      <c r="H8933" t="s">
        <v>25010</v>
      </c>
      <c r="I8933" t="s">
        <v>9352</v>
      </c>
      <c r="J8933" t="str">
        <f>+VLOOKUP(Tabla1[[#This Row],[Codreg]],$G$347:$K$362,4,0)</f>
        <v>https://upload.wikimedia.org/wikipedia/commons/3/35/Coat_of_arms_of_the_Metropolitan_Region_Government%2C_Chile.svg</v>
      </c>
      <c r="K8933" t="str">
        <f>+VLOOKUP(Tabla1[[#This Row],[Codreg]],$G$347:$K$362,5,0)</f>
        <v>https://raw.githubusercontent.com/Sud-Austral/LOGOS-DATA/main/LocalizaReg/13.jpg</v>
      </c>
    </row>
    <row r="8934" spans="1:11" x14ac:dyDescent="0.3">
      <c r="A8934" t="s">
        <v>292</v>
      </c>
      <c r="B8934">
        <v>13</v>
      </c>
      <c r="G8934" s="7">
        <v>99105706058</v>
      </c>
      <c r="H8934" t="s">
        <v>25010</v>
      </c>
      <c r="I8934" t="s">
        <v>9353</v>
      </c>
      <c r="J8934" t="str">
        <f>+VLOOKUP(Tabla1[[#This Row],[Codreg]],$G$347:$K$362,4,0)</f>
        <v>https://upload.wikimedia.org/wikipedia/commons/3/35/Coat_of_arms_of_the_Metropolitan_Region_Government%2C_Chile.svg</v>
      </c>
      <c r="K8934" t="str">
        <f>+VLOOKUP(Tabla1[[#This Row],[Codreg]],$G$347:$K$362,5,0)</f>
        <v>https://raw.githubusercontent.com/Sud-Austral/LOGOS-DATA/main/LocalizaReg/13.jpg</v>
      </c>
    </row>
    <row r="8935" spans="1:11" x14ac:dyDescent="0.3">
      <c r="A8935" t="s">
        <v>292</v>
      </c>
      <c r="B8935">
        <v>13</v>
      </c>
      <c r="G8935" s="7">
        <v>99105701040</v>
      </c>
      <c r="H8935" t="s">
        <v>25010</v>
      </c>
      <c r="I8935" t="s">
        <v>9354</v>
      </c>
      <c r="J8935" t="str">
        <f>+VLOOKUP(Tabla1[[#This Row],[Codreg]],$G$347:$K$362,4,0)</f>
        <v>https://upload.wikimedia.org/wikipedia/commons/3/35/Coat_of_arms_of_the_Metropolitan_Region_Government%2C_Chile.svg</v>
      </c>
      <c r="K8935" t="str">
        <f>+VLOOKUP(Tabla1[[#This Row],[Codreg]],$G$347:$K$362,5,0)</f>
        <v>https://raw.githubusercontent.com/Sud-Austral/LOGOS-DATA/main/LocalizaReg/13.jpg</v>
      </c>
    </row>
    <row r="8936" spans="1:11" x14ac:dyDescent="0.3">
      <c r="A8936" t="s">
        <v>292</v>
      </c>
      <c r="B8936">
        <v>13</v>
      </c>
      <c r="G8936" s="7">
        <v>99105700202</v>
      </c>
      <c r="H8936" t="s">
        <v>25010</v>
      </c>
      <c r="I8936" t="s">
        <v>9355</v>
      </c>
      <c r="J8936" t="str">
        <f>+VLOOKUP(Tabla1[[#This Row],[Codreg]],$G$347:$K$362,4,0)</f>
        <v>https://upload.wikimedia.org/wikipedia/commons/3/35/Coat_of_arms_of_the_Metropolitan_Region_Government%2C_Chile.svg</v>
      </c>
      <c r="K8936" t="str">
        <f>+VLOOKUP(Tabla1[[#This Row],[Codreg]],$G$347:$K$362,5,0)</f>
        <v>https://raw.githubusercontent.com/Sud-Austral/LOGOS-DATA/main/LocalizaReg/13.jpg</v>
      </c>
    </row>
    <row r="8937" spans="1:11" x14ac:dyDescent="0.3">
      <c r="A8937" t="s">
        <v>292</v>
      </c>
      <c r="B8937">
        <v>13</v>
      </c>
      <c r="G8937" s="7">
        <v>99105700197</v>
      </c>
      <c r="H8937" t="s">
        <v>25010</v>
      </c>
      <c r="I8937" t="s">
        <v>9356</v>
      </c>
      <c r="J8937" t="str">
        <f>+VLOOKUP(Tabla1[[#This Row],[Codreg]],$G$347:$K$362,4,0)</f>
        <v>https://upload.wikimedia.org/wikipedia/commons/3/35/Coat_of_arms_of_the_Metropolitan_Region_Government%2C_Chile.svg</v>
      </c>
      <c r="K8937" t="str">
        <f>+VLOOKUP(Tabla1[[#This Row],[Codreg]],$G$347:$K$362,5,0)</f>
        <v>https://raw.githubusercontent.com/Sud-Austral/LOGOS-DATA/main/LocalizaReg/13.jpg</v>
      </c>
    </row>
    <row r="8938" spans="1:11" x14ac:dyDescent="0.3">
      <c r="A8938" t="s">
        <v>292</v>
      </c>
      <c r="B8938">
        <v>13</v>
      </c>
      <c r="G8938" s="7">
        <v>99105705143</v>
      </c>
      <c r="H8938" t="s">
        <v>25010</v>
      </c>
      <c r="I8938" t="s">
        <v>9357</v>
      </c>
      <c r="J8938" t="str">
        <f>+VLOOKUP(Tabla1[[#This Row],[Codreg]],$G$347:$K$362,4,0)</f>
        <v>https://upload.wikimedia.org/wikipedia/commons/3/35/Coat_of_arms_of_the_Metropolitan_Region_Government%2C_Chile.svg</v>
      </c>
      <c r="K8938" t="str">
        <f>+VLOOKUP(Tabla1[[#This Row],[Codreg]],$G$347:$K$362,5,0)</f>
        <v>https://raw.githubusercontent.com/Sud-Austral/LOGOS-DATA/main/LocalizaReg/13.jpg</v>
      </c>
    </row>
    <row r="8939" spans="1:11" x14ac:dyDescent="0.3">
      <c r="A8939" t="s">
        <v>292</v>
      </c>
      <c r="B8939">
        <v>13</v>
      </c>
      <c r="G8939" s="7">
        <v>99105705139</v>
      </c>
      <c r="H8939" t="s">
        <v>25010</v>
      </c>
      <c r="I8939" t="s">
        <v>9358</v>
      </c>
      <c r="J8939" t="str">
        <f>+VLOOKUP(Tabla1[[#This Row],[Codreg]],$G$347:$K$362,4,0)</f>
        <v>https://upload.wikimedia.org/wikipedia/commons/3/35/Coat_of_arms_of_the_Metropolitan_Region_Government%2C_Chile.svg</v>
      </c>
      <c r="K8939" t="str">
        <f>+VLOOKUP(Tabla1[[#This Row],[Codreg]],$G$347:$K$362,5,0)</f>
        <v>https://raw.githubusercontent.com/Sud-Austral/LOGOS-DATA/main/LocalizaReg/13.jpg</v>
      </c>
    </row>
    <row r="8940" spans="1:11" x14ac:dyDescent="0.3">
      <c r="A8940" t="s">
        <v>292</v>
      </c>
      <c r="B8940">
        <v>13</v>
      </c>
      <c r="G8940" s="7">
        <v>99105705106</v>
      </c>
      <c r="H8940" t="s">
        <v>25010</v>
      </c>
      <c r="I8940" t="s">
        <v>9359</v>
      </c>
      <c r="J8940" t="str">
        <f>+VLOOKUP(Tabla1[[#This Row],[Codreg]],$G$347:$K$362,4,0)</f>
        <v>https://upload.wikimedia.org/wikipedia/commons/3/35/Coat_of_arms_of_the_Metropolitan_Region_Government%2C_Chile.svg</v>
      </c>
      <c r="K8940" t="str">
        <f>+VLOOKUP(Tabla1[[#This Row],[Codreg]],$G$347:$K$362,5,0)</f>
        <v>https://raw.githubusercontent.com/Sud-Austral/LOGOS-DATA/main/LocalizaReg/13.jpg</v>
      </c>
    </row>
    <row r="8941" spans="1:11" x14ac:dyDescent="0.3">
      <c r="A8941" t="s">
        <v>292</v>
      </c>
      <c r="B8941">
        <v>13</v>
      </c>
      <c r="G8941" s="7">
        <v>99105702017</v>
      </c>
      <c r="H8941" t="s">
        <v>25010</v>
      </c>
      <c r="I8941" t="s">
        <v>9360</v>
      </c>
      <c r="J8941" t="str">
        <f>+VLOOKUP(Tabla1[[#This Row],[Codreg]],$G$347:$K$362,4,0)</f>
        <v>https://upload.wikimedia.org/wikipedia/commons/3/35/Coat_of_arms_of_the_Metropolitan_Region_Government%2C_Chile.svg</v>
      </c>
      <c r="K8941" t="str">
        <f>+VLOOKUP(Tabla1[[#This Row],[Codreg]],$G$347:$K$362,5,0)</f>
        <v>https://raw.githubusercontent.com/Sud-Austral/LOGOS-DATA/main/LocalizaReg/13.jpg</v>
      </c>
    </row>
    <row r="8942" spans="1:11" x14ac:dyDescent="0.3">
      <c r="A8942" t="s">
        <v>292</v>
      </c>
      <c r="B8942">
        <v>13</v>
      </c>
      <c r="G8942" s="7">
        <v>99105702024</v>
      </c>
      <c r="H8942" t="s">
        <v>25010</v>
      </c>
      <c r="I8942" t="s">
        <v>9361</v>
      </c>
      <c r="J8942" t="str">
        <f>+VLOOKUP(Tabla1[[#This Row],[Codreg]],$G$347:$K$362,4,0)</f>
        <v>https://upload.wikimedia.org/wikipedia/commons/3/35/Coat_of_arms_of_the_Metropolitan_Region_Government%2C_Chile.svg</v>
      </c>
      <c r="K8942" t="str">
        <f>+VLOOKUP(Tabla1[[#This Row],[Codreg]],$G$347:$K$362,5,0)</f>
        <v>https://raw.githubusercontent.com/Sud-Austral/LOGOS-DATA/main/LocalizaReg/13.jpg</v>
      </c>
    </row>
    <row r="8943" spans="1:11" x14ac:dyDescent="0.3">
      <c r="A8943" t="s">
        <v>292</v>
      </c>
      <c r="B8943">
        <v>13</v>
      </c>
      <c r="G8943" s="7">
        <v>99105706053</v>
      </c>
      <c r="H8943" t="s">
        <v>25010</v>
      </c>
      <c r="I8943" t="s">
        <v>9362</v>
      </c>
      <c r="J8943" t="str">
        <f>+VLOOKUP(Tabla1[[#This Row],[Codreg]],$G$347:$K$362,4,0)</f>
        <v>https://upload.wikimedia.org/wikipedia/commons/3/35/Coat_of_arms_of_the_Metropolitan_Region_Government%2C_Chile.svg</v>
      </c>
      <c r="K8943" t="str">
        <f>+VLOOKUP(Tabla1[[#This Row],[Codreg]],$G$347:$K$362,5,0)</f>
        <v>https://raw.githubusercontent.com/Sud-Austral/LOGOS-DATA/main/LocalizaReg/13.jpg</v>
      </c>
    </row>
    <row r="8944" spans="1:11" x14ac:dyDescent="0.3">
      <c r="A8944" t="s">
        <v>292</v>
      </c>
      <c r="B8944">
        <v>13</v>
      </c>
      <c r="G8944" s="7">
        <v>99105701010</v>
      </c>
      <c r="H8944" t="s">
        <v>25010</v>
      </c>
      <c r="I8944" t="s">
        <v>9363</v>
      </c>
      <c r="J8944" t="str">
        <f>+VLOOKUP(Tabla1[[#This Row],[Codreg]],$G$347:$K$362,4,0)</f>
        <v>https://upload.wikimedia.org/wikipedia/commons/3/35/Coat_of_arms_of_the_Metropolitan_Region_Government%2C_Chile.svg</v>
      </c>
      <c r="K8944" t="str">
        <f>+VLOOKUP(Tabla1[[#This Row],[Codreg]],$G$347:$K$362,5,0)</f>
        <v>https://raw.githubusercontent.com/Sud-Austral/LOGOS-DATA/main/LocalizaReg/13.jpg</v>
      </c>
    </row>
    <row r="8945" spans="1:11" x14ac:dyDescent="0.3">
      <c r="A8945" t="s">
        <v>292</v>
      </c>
      <c r="B8945">
        <v>13</v>
      </c>
      <c r="G8945" s="7">
        <v>99105702020</v>
      </c>
      <c r="H8945" t="s">
        <v>25010</v>
      </c>
      <c r="I8945" t="s">
        <v>9364</v>
      </c>
      <c r="J8945" t="str">
        <f>+VLOOKUP(Tabla1[[#This Row],[Codreg]],$G$347:$K$362,4,0)</f>
        <v>https://upload.wikimedia.org/wikipedia/commons/3/35/Coat_of_arms_of_the_Metropolitan_Region_Government%2C_Chile.svg</v>
      </c>
      <c r="K8945" t="str">
        <f>+VLOOKUP(Tabla1[[#This Row],[Codreg]],$G$347:$K$362,5,0)</f>
        <v>https://raw.githubusercontent.com/Sud-Austral/LOGOS-DATA/main/LocalizaReg/13.jpg</v>
      </c>
    </row>
    <row r="8946" spans="1:11" x14ac:dyDescent="0.3">
      <c r="A8946" t="s">
        <v>292</v>
      </c>
      <c r="B8946">
        <v>13</v>
      </c>
      <c r="G8946" s="7">
        <v>99105702067</v>
      </c>
      <c r="H8946" t="s">
        <v>25010</v>
      </c>
      <c r="I8946" t="s">
        <v>9365</v>
      </c>
      <c r="J8946" t="str">
        <f>+VLOOKUP(Tabla1[[#This Row],[Codreg]],$G$347:$K$362,4,0)</f>
        <v>https://upload.wikimedia.org/wikipedia/commons/3/35/Coat_of_arms_of_the_Metropolitan_Region_Government%2C_Chile.svg</v>
      </c>
      <c r="K8946" t="str">
        <f>+VLOOKUP(Tabla1[[#This Row],[Codreg]],$G$347:$K$362,5,0)</f>
        <v>https://raw.githubusercontent.com/Sud-Austral/LOGOS-DATA/main/LocalizaReg/13.jpg</v>
      </c>
    </row>
    <row r="8947" spans="1:11" x14ac:dyDescent="0.3">
      <c r="A8947" t="s">
        <v>292</v>
      </c>
      <c r="B8947">
        <v>13</v>
      </c>
      <c r="G8947" s="7">
        <v>99105700055</v>
      </c>
      <c r="H8947" t="s">
        <v>25010</v>
      </c>
      <c r="I8947" t="s">
        <v>9366</v>
      </c>
      <c r="J8947" t="str">
        <f>+VLOOKUP(Tabla1[[#This Row],[Codreg]],$G$347:$K$362,4,0)</f>
        <v>https://upload.wikimedia.org/wikipedia/commons/3/35/Coat_of_arms_of_the_Metropolitan_Region_Government%2C_Chile.svg</v>
      </c>
      <c r="K8947" t="str">
        <f>+VLOOKUP(Tabla1[[#This Row],[Codreg]],$G$347:$K$362,5,0)</f>
        <v>https://raw.githubusercontent.com/Sud-Austral/LOGOS-DATA/main/LocalizaReg/13.jpg</v>
      </c>
    </row>
    <row r="8948" spans="1:11" x14ac:dyDescent="0.3">
      <c r="A8948" t="s">
        <v>292</v>
      </c>
      <c r="B8948">
        <v>13</v>
      </c>
      <c r="G8948" s="7">
        <v>99105700068</v>
      </c>
      <c r="H8948" t="s">
        <v>25010</v>
      </c>
      <c r="I8948" t="s">
        <v>9367</v>
      </c>
      <c r="J8948" t="str">
        <f>+VLOOKUP(Tabla1[[#This Row],[Codreg]],$G$347:$K$362,4,0)</f>
        <v>https://upload.wikimedia.org/wikipedia/commons/3/35/Coat_of_arms_of_the_Metropolitan_Region_Government%2C_Chile.svg</v>
      </c>
      <c r="K8948" t="str">
        <f>+VLOOKUP(Tabla1[[#This Row],[Codreg]],$G$347:$K$362,5,0)</f>
        <v>https://raw.githubusercontent.com/Sud-Austral/LOGOS-DATA/main/LocalizaReg/13.jpg</v>
      </c>
    </row>
    <row r="8949" spans="1:11" x14ac:dyDescent="0.3">
      <c r="A8949" t="s">
        <v>292</v>
      </c>
      <c r="B8949">
        <v>13</v>
      </c>
      <c r="G8949" s="7">
        <v>99105705042</v>
      </c>
      <c r="H8949" t="s">
        <v>25010</v>
      </c>
      <c r="I8949" t="s">
        <v>9368</v>
      </c>
      <c r="J8949" t="str">
        <f>+VLOOKUP(Tabla1[[#This Row],[Codreg]],$G$347:$K$362,4,0)</f>
        <v>https://upload.wikimedia.org/wikipedia/commons/3/35/Coat_of_arms_of_the_Metropolitan_Region_Government%2C_Chile.svg</v>
      </c>
      <c r="K8949" t="str">
        <f>+VLOOKUP(Tabla1[[#This Row],[Codreg]],$G$347:$K$362,5,0)</f>
        <v>https://raw.githubusercontent.com/Sud-Austral/LOGOS-DATA/main/LocalizaReg/13.jpg</v>
      </c>
    </row>
    <row r="8950" spans="1:11" x14ac:dyDescent="0.3">
      <c r="A8950" t="s">
        <v>292</v>
      </c>
      <c r="B8950">
        <v>13</v>
      </c>
      <c r="G8950" s="7">
        <v>99105706043</v>
      </c>
      <c r="H8950" t="s">
        <v>25010</v>
      </c>
      <c r="I8950" t="s">
        <v>9369</v>
      </c>
      <c r="J8950" t="str">
        <f>+VLOOKUP(Tabla1[[#This Row],[Codreg]],$G$347:$K$362,4,0)</f>
        <v>https://upload.wikimedia.org/wikipedia/commons/3/35/Coat_of_arms_of_the_Metropolitan_Region_Government%2C_Chile.svg</v>
      </c>
      <c r="K8950" t="str">
        <f>+VLOOKUP(Tabla1[[#This Row],[Codreg]],$G$347:$K$362,5,0)</f>
        <v>https://raw.githubusercontent.com/Sud-Austral/LOGOS-DATA/main/LocalizaReg/13.jpg</v>
      </c>
    </row>
    <row r="8951" spans="1:11" x14ac:dyDescent="0.3">
      <c r="A8951" t="s">
        <v>292</v>
      </c>
      <c r="B8951">
        <v>13</v>
      </c>
      <c r="G8951" s="7">
        <v>99105706018</v>
      </c>
      <c r="H8951" t="s">
        <v>25010</v>
      </c>
      <c r="I8951" t="s">
        <v>9370</v>
      </c>
      <c r="J8951" t="str">
        <f>+VLOOKUP(Tabla1[[#This Row],[Codreg]],$G$347:$K$362,4,0)</f>
        <v>https://upload.wikimedia.org/wikipedia/commons/3/35/Coat_of_arms_of_the_Metropolitan_Region_Government%2C_Chile.svg</v>
      </c>
      <c r="K8951" t="str">
        <f>+VLOOKUP(Tabla1[[#This Row],[Codreg]],$G$347:$K$362,5,0)</f>
        <v>https://raw.githubusercontent.com/Sud-Austral/LOGOS-DATA/main/LocalizaReg/13.jpg</v>
      </c>
    </row>
    <row r="8952" spans="1:11" x14ac:dyDescent="0.3">
      <c r="A8952" t="s">
        <v>292</v>
      </c>
      <c r="B8952">
        <v>13</v>
      </c>
      <c r="G8952" s="7">
        <v>99105702013</v>
      </c>
      <c r="H8952" t="s">
        <v>25010</v>
      </c>
      <c r="I8952" t="s">
        <v>9371</v>
      </c>
      <c r="J8952" t="str">
        <f>+VLOOKUP(Tabla1[[#This Row],[Codreg]],$G$347:$K$362,4,0)</f>
        <v>https://upload.wikimedia.org/wikipedia/commons/3/35/Coat_of_arms_of_the_Metropolitan_Region_Government%2C_Chile.svg</v>
      </c>
      <c r="K8952" t="str">
        <f>+VLOOKUP(Tabla1[[#This Row],[Codreg]],$G$347:$K$362,5,0)</f>
        <v>https://raw.githubusercontent.com/Sud-Austral/LOGOS-DATA/main/LocalizaReg/13.jpg</v>
      </c>
    </row>
    <row r="8953" spans="1:11" x14ac:dyDescent="0.3">
      <c r="A8953" t="s">
        <v>292</v>
      </c>
      <c r="B8953">
        <v>13</v>
      </c>
      <c r="G8953" s="7">
        <v>99105702027</v>
      </c>
      <c r="H8953" t="s">
        <v>25010</v>
      </c>
      <c r="I8953" t="s">
        <v>9372</v>
      </c>
      <c r="J8953" t="str">
        <f>+VLOOKUP(Tabla1[[#This Row],[Codreg]],$G$347:$K$362,4,0)</f>
        <v>https://upload.wikimedia.org/wikipedia/commons/3/35/Coat_of_arms_of_the_Metropolitan_Region_Government%2C_Chile.svg</v>
      </c>
      <c r="K8953" t="str">
        <f>+VLOOKUP(Tabla1[[#This Row],[Codreg]],$G$347:$K$362,5,0)</f>
        <v>https://raw.githubusercontent.com/Sud-Austral/LOGOS-DATA/main/LocalizaReg/13.jpg</v>
      </c>
    </row>
    <row r="8954" spans="1:11" x14ac:dyDescent="0.3">
      <c r="A8954" t="s">
        <v>292</v>
      </c>
      <c r="B8954">
        <v>13</v>
      </c>
      <c r="G8954" s="7">
        <v>99105702028</v>
      </c>
      <c r="H8954" t="s">
        <v>25010</v>
      </c>
      <c r="I8954" t="s">
        <v>9373</v>
      </c>
      <c r="J8954" t="str">
        <f>+VLOOKUP(Tabla1[[#This Row],[Codreg]],$G$347:$K$362,4,0)</f>
        <v>https://upload.wikimedia.org/wikipedia/commons/3/35/Coat_of_arms_of_the_Metropolitan_Region_Government%2C_Chile.svg</v>
      </c>
      <c r="K8954" t="str">
        <f>+VLOOKUP(Tabla1[[#This Row],[Codreg]],$G$347:$K$362,5,0)</f>
        <v>https://raw.githubusercontent.com/Sud-Austral/LOGOS-DATA/main/LocalizaReg/13.jpg</v>
      </c>
    </row>
    <row r="8955" spans="1:11" x14ac:dyDescent="0.3">
      <c r="A8955" t="s">
        <v>292</v>
      </c>
      <c r="B8955">
        <v>13</v>
      </c>
      <c r="G8955" s="7">
        <v>99105700132</v>
      </c>
      <c r="H8955" t="s">
        <v>25010</v>
      </c>
      <c r="I8955" t="s">
        <v>9374</v>
      </c>
      <c r="J8955" t="str">
        <f>+VLOOKUP(Tabla1[[#This Row],[Codreg]],$G$347:$K$362,4,0)</f>
        <v>https://upload.wikimedia.org/wikipedia/commons/3/35/Coat_of_arms_of_the_Metropolitan_Region_Government%2C_Chile.svg</v>
      </c>
      <c r="K8955" t="str">
        <f>+VLOOKUP(Tabla1[[#This Row],[Codreg]],$G$347:$K$362,5,0)</f>
        <v>https://raw.githubusercontent.com/Sud-Austral/LOGOS-DATA/main/LocalizaReg/13.jpg</v>
      </c>
    </row>
    <row r="8956" spans="1:11" x14ac:dyDescent="0.3">
      <c r="A8956" t="s">
        <v>292</v>
      </c>
      <c r="B8956">
        <v>13</v>
      </c>
      <c r="G8956" s="7">
        <v>99105700131</v>
      </c>
      <c r="H8956" t="s">
        <v>25010</v>
      </c>
      <c r="I8956" t="s">
        <v>9375</v>
      </c>
      <c r="J8956" t="str">
        <f>+VLOOKUP(Tabla1[[#This Row],[Codreg]],$G$347:$K$362,4,0)</f>
        <v>https://upload.wikimedia.org/wikipedia/commons/3/35/Coat_of_arms_of_the_Metropolitan_Region_Government%2C_Chile.svg</v>
      </c>
      <c r="K8956" t="str">
        <f>+VLOOKUP(Tabla1[[#This Row],[Codreg]],$G$347:$K$362,5,0)</f>
        <v>https://raw.githubusercontent.com/Sud-Austral/LOGOS-DATA/main/LocalizaReg/13.jpg</v>
      </c>
    </row>
    <row r="8957" spans="1:11" x14ac:dyDescent="0.3">
      <c r="A8957" t="s">
        <v>292</v>
      </c>
      <c r="B8957">
        <v>13</v>
      </c>
      <c r="G8957" s="7">
        <v>99105700004</v>
      </c>
      <c r="H8957" t="s">
        <v>25010</v>
      </c>
      <c r="I8957" t="s">
        <v>9376</v>
      </c>
      <c r="J8957" t="str">
        <f>+VLOOKUP(Tabla1[[#This Row],[Codreg]],$G$347:$K$362,4,0)</f>
        <v>https://upload.wikimedia.org/wikipedia/commons/3/35/Coat_of_arms_of_the_Metropolitan_Region_Government%2C_Chile.svg</v>
      </c>
      <c r="K8957" t="str">
        <f>+VLOOKUP(Tabla1[[#This Row],[Codreg]],$G$347:$K$362,5,0)</f>
        <v>https://raw.githubusercontent.com/Sud-Austral/LOGOS-DATA/main/LocalizaReg/13.jpg</v>
      </c>
    </row>
    <row r="8958" spans="1:11" x14ac:dyDescent="0.3">
      <c r="A8958" t="s">
        <v>292</v>
      </c>
      <c r="B8958">
        <v>13</v>
      </c>
      <c r="G8958" s="7">
        <v>99105700005</v>
      </c>
      <c r="H8958" t="s">
        <v>25010</v>
      </c>
      <c r="I8958" t="s">
        <v>9377</v>
      </c>
      <c r="J8958" t="str">
        <f>+VLOOKUP(Tabla1[[#This Row],[Codreg]],$G$347:$K$362,4,0)</f>
        <v>https://upload.wikimedia.org/wikipedia/commons/3/35/Coat_of_arms_of_the_Metropolitan_Region_Government%2C_Chile.svg</v>
      </c>
      <c r="K8958" t="str">
        <f>+VLOOKUP(Tabla1[[#This Row],[Codreg]],$G$347:$K$362,5,0)</f>
        <v>https://raw.githubusercontent.com/Sud-Austral/LOGOS-DATA/main/LocalizaReg/13.jpg</v>
      </c>
    </row>
    <row r="8959" spans="1:11" x14ac:dyDescent="0.3">
      <c r="A8959" t="s">
        <v>292</v>
      </c>
      <c r="B8959">
        <v>13</v>
      </c>
      <c r="G8959" s="7">
        <v>99105702064</v>
      </c>
      <c r="H8959" t="s">
        <v>25010</v>
      </c>
      <c r="I8959" t="s">
        <v>9378</v>
      </c>
      <c r="J8959" t="str">
        <f>+VLOOKUP(Tabla1[[#This Row],[Codreg]],$G$347:$K$362,4,0)</f>
        <v>https://upload.wikimedia.org/wikipedia/commons/3/35/Coat_of_arms_of_the_Metropolitan_Region_Government%2C_Chile.svg</v>
      </c>
      <c r="K8959" t="str">
        <f>+VLOOKUP(Tabla1[[#This Row],[Codreg]],$G$347:$K$362,5,0)</f>
        <v>https://raw.githubusercontent.com/Sud-Austral/LOGOS-DATA/main/LocalizaReg/13.jpg</v>
      </c>
    </row>
    <row r="8960" spans="1:11" x14ac:dyDescent="0.3">
      <c r="A8960" t="s">
        <v>264</v>
      </c>
      <c r="B8960">
        <v>11</v>
      </c>
      <c r="G8960" s="7">
        <v>99111034059</v>
      </c>
      <c r="H8960" t="s">
        <v>25010</v>
      </c>
      <c r="I8960" t="s">
        <v>9379</v>
      </c>
      <c r="J8960" t="str">
        <f>+VLOOKUP(Tabla1[[#This Row],[Codreg]],$G$347:$K$362,4,0)</f>
        <v>https://upload.wikimedia.org/wikipedia/commons/3/38/Coat_of_arms_of_Aysen%2C_Chile.svg</v>
      </c>
      <c r="K8960" t="str">
        <f>+VLOOKUP(Tabla1[[#This Row],[Codreg]],$G$347:$K$362,5,0)</f>
        <v>https://raw.githubusercontent.com/Sud-Austral/LOGOS-DATA/main/LocalizaReg/11.jpg</v>
      </c>
    </row>
    <row r="8961" spans="1:11" x14ac:dyDescent="0.3">
      <c r="A8961" t="s">
        <v>264</v>
      </c>
      <c r="B8961">
        <v>11</v>
      </c>
      <c r="G8961" s="7">
        <v>99111034026</v>
      </c>
      <c r="H8961" t="s">
        <v>25010</v>
      </c>
      <c r="I8961" t="s">
        <v>9380</v>
      </c>
      <c r="J8961" t="str">
        <f>+VLOOKUP(Tabla1[[#This Row],[Codreg]],$G$347:$K$362,4,0)</f>
        <v>https://upload.wikimedia.org/wikipedia/commons/3/38/Coat_of_arms_of_Aysen%2C_Chile.svg</v>
      </c>
      <c r="K8961" t="str">
        <f>+VLOOKUP(Tabla1[[#This Row],[Codreg]],$G$347:$K$362,5,0)</f>
        <v>https://raw.githubusercontent.com/Sud-Austral/LOGOS-DATA/main/LocalizaReg/11.jpg</v>
      </c>
    </row>
    <row r="8962" spans="1:11" x14ac:dyDescent="0.3">
      <c r="A8962" t="s">
        <v>264</v>
      </c>
      <c r="B8962">
        <v>11</v>
      </c>
      <c r="G8962" s="7">
        <v>99111041004</v>
      </c>
      <c r="H8962" t="s">
        <v>25010</v>
      </c>
      <c r="I8962" t="s">
        <v>9381</v>
      </c>
      <c r="J8962" t="str">
        <f>+VLOOKUP(Tabla1[[#This Row],[Codreg]],$G$347:$K$362,4,0)</f>
        <v>https://upload.wikimedia.org/wikipedia/commons/3/38/Coat_of_arms_of_Aysen%2C_Chile.svg</v>
      </c>
      <c r="K8962" t="str">
        <f>+VLOOKUP(Tabla1[[#This Row],[Codreg]],$G$347:$K$362,5,0)</f>
        <v>https://raw.githubusercontent.com/Sud-Austral/LOGOS-DATA/main/LocalizaReg/11.jpg</v>
      </c>
    </row>
    <row r="8963" spans="1:11" x14ac:dyDescent="0.3">
      <c r="A8963" t="s">
        <v>264</v>
      </c>
      <c r="B8963">
        <v>11</v>
      </c>
      <c r="G8963" s="7">
        <v>99111708110</v>
      </c>
      <c r="H8963" t="s">
        <v>25010</v>
      </c>
      <c r="I8963" t="s">
        <v>9382</v>
      </c>
      <c r="J8963" t="str">
        <f>+VLOOKUP(Tabla1[[#This Row],[Codreg]],$G$347:$K$362,4,0)</f>
        <v>https://upload.wikimedia.org/wikipedia/commons/3/38/Coat_of_arms_of_Aysen%2C_Chile.svg</v>
      </c>
      <c r="K8963" t="str">
        <f>+VLOOKUP(Tabla1[[#This Row],[Codreg]],$G$347:$K$362,5,0)</f>
        <v>https://raw.githubusercontent.com/Sud-Austral/LOGOS-DATA/main/LocalizaReg/11.jpg</v>
      </c>
    </row>
    <row r="8964" spans="1:11" x14ac:dyDescent="0.3">
      <c r="A8964" t="s">
        <v>264</v>
      </c>
      <c r="B8964">
        <v>11</v>
      </c>
      <c r="G8964" s="7">
        <v>99111713021</v>
      </c>
      <c r="H8964" t="s">
        <v>25010</v>
      </c>
      <c r="I8964" t="s">
        <v>9383</v>
      </c>
      <c r="J8964" t="str">
        <f>+VLOOKUP(Tabla1[[#This Row],[Codreg]],$G$347:$K$362,4,0)</f>
        <v>https://upload.wikimedia.org/wikipedia/commons/3/38/Coat_of_arms_of_Aysen%2C_Chile.svg</v>
      </c>
      <c r="K8964" t="str">
        <f>+VLOOKUP(Tabla1[[#This Row],[Codreg]],$G$347:$K$362,5,0)</f>
        <v>https://raw.githubusercontent.com/Sud-Austral/LOGOS-DATA/main/LocalizaReg/11.jpg</v>
      </c>
    </row>
    <row r="8965" spans="1:11" x14ac:dyDescent="0.3">
      <c r="A8965" t="s">
        <v>264</v>
      </c>
      <c r="B8965">
        <v>11</v>
      </c>
      <c r="G8965" s="7">
        <v>99111705068</v>
      </c>
      <c r="H8965" t="s">
        <v>25010</v>
      </c>
      <c r="I8965" t="s">
        <v>9384</v>
      </c>
      <c r="J8965" t="str">
        <f>+VLOOKUP(Tabla1[[#This Row],[Codreg]],$G$347:$K$362,4,0)</f>
        <v>https://upload.wikimedia.org/wikipedia/commons/3/38/Coat_of_arms_of_Aysen%2C_Chile.svg</v>
      </c>
      <c r="K8965" t="str">
        <f>+VLOOKUP(Tabla1[[#This Row],[Codreg]],$G$347:$K$362,5,0)</f>
        <v>https://raw.githubusercontent.com/Sud-Austral/LOGOS-DATA/main/LocalizaReg/11.jpg</v>
      </c>
    </row>
    <row r="8966" spans="1:11" x14ac:dyDescent="0.3">
      <c r="A8966" t="s">
        <v>264</v>
      </c>
      <c r="B8966">
        <v>11</v>
      </c>
      <c r="G8966" s="7">
        <v>99111701200</v>
      </c>
      <c r="H8966" t="s">
        <v>25010</v>
      </c>
      <c r="I8966" t="s">
        <v>9385</v>
      </c>
      <c r="J8966" t="str">
        <f>+VLOOKUP(Tabla1[[#This Row],[Codreg]],$G$347:$K$362,4,0)</f>
        <v>https://upload.wikimedia.org/wikipedia/commons/3/38/Coat_of_arms_of_Aysen%2C_Chile.svg</v>
      </c>
      <c r="K8966" t="str">
        <f>+VLOOKUP(Tabla1[[#This Row],[Codreg]],$G$347:$K$362,5,0)</f>
        <v>https://raw.githubusercontent.com/Sud-Austral/LOGOS-DATA/main/LocalizaReg/11.jpg</v>
      </c>
    </row>
    <row r="8967" spans="1:11" x14ac:dyDescent="0.3">
      <c r="A8967" t="s">
        <v>264</v>
      </c>
      <c r="B8967">
        <v>11</v>
      </c>
      <c r="G8967" s="7">
        <v>99111701199</v>
      </c>
      <c r="H8967" t="s">
        <v>25010</v>
      </c>
      <c r="I8967" t="s">
        <v>9386</v>
      </c>
      <c r="J8967" t="str">
        <f>+VLOOKUP(Tabla1[[#This Row],[Codreg]],$G$347:$K$362,4,0)</f>
        <v>https://upload.wikimedia.org/wikipedia/commons/3/38/Coat_of_arms_of_Aysen%2C_Chile.svg</v>
      </c>
      <c r="K8967" t="str">
        <f>+VLOOKUP(Tabla1[[#This Row],[Codreg]],$G$347:$K$362,5,0)</f>
        <v>https://raw.githubusercontent.com/Sud-Austral/LOGOS-DATA/main/LocalizaReg/11.jpg</v>
      </c>
    </row>
    <row r="8968" spans="1:11" x14ac:dyDescent="0.3">
      <c r="A8968" t="s">
        <v>264</v>
      </c>
      <c r="B8968">
        <v>11</v>
      </c>
      <c r="G8968" s="7">
        <v>99111705081</v>
      </c>
      <c r="H8968" t="s">
        <v>25010</v>
      </c>
      <c r="I8968" t="s">
        <v>9387</v>
      </c>
      <c r="J8968" t="str">
        <f>+VLOOKUP(Tabla1[[#This Row],[Codreg]],$G$347:$K$362,4,0)</f>
        <v>https://upload.wikimedia.org/wikipedia/commons/3/38/Coat_of_arms_of_Aysen%2C_Chile.svg</v>
      </c>
      <c r="K8968" t="str">
        <f>+VLOOKUP(Tabla1[[#This Row],[Codreg]],$G$347:$K$362,5,0)</f>
        <v>https://raw.githubusercontent.com/Sud-Austral/LOGOS-DATA/main/LocalizaReg/11.jpg</v>
      </c>
    </row>
    <row r="8969" spans="1:11" x14ac:dyDescent="0.3">
      <c r="A8969" t="s">
        <v>264</v>
      </c>
      <c r="B8969">
        <v>11</v>
      </c>
      <c r="G8969" s="7">
        <v>99111707071</v>
      </c>
      <c r="H8969" t="s">
        <v>25010</v>
      </c>
      <c r="I8969" t="s">
        <v>9388</v>
      </c>
      <c r="J8969" t="str">
        <f>+VLOOKUP(Tabla1[[#This Row],[Codreg]],$G$347:$K$362,4,0)</f>
        <v>https://upload.wikimedia.org/wikipedia/commons/3/38/Coat_of_arms_of_Aysen%2C_Chile.svg</v>
      </c>
      <c r="K8969" t="str">
        <f>+VLOOKUP(Tabla1[[#This Row],[Codreg]],$G$347:$K$362,5,0)</f>
        <v>https://raw.githubusercontent.com/Sud-Austral/LOGOS-DATA/main/LocalizaReg/11.jpg</v>
      </c>
    </row>
    <row r="8970" spans="1:11" x14ac:dyDescent="0.3">
      <c r="A8970" t="s">
        <v>923</v>
      </c>
      <c r="B8970">
        <v>6</v>
      </c>
      <c r="G8970" s="7">
        <v>99106002027</v>
      </c>
      <c r="H8970" t="s">
        <v>25010</v>
      </c>
      <c r="I8970" t="s">
        <v>9389</v>
      </c>
      <c r="J8970" t="str">
        <f>+VLOOKUP(Tabla1[[#This Row],[Codreg]],$G$347:$K$362,4,0)</f>
        <v>https://upload.wikimedia.org/wikipedia/commons/f/ff/Coat_of_arms_of_O%27Higgins_Region%2C_Chile.svg</v>
      </c>
      <c r="K8970" t="str">
        <f>+VLOOKUP(Tabla1[[#This Row],[Codreg]],$G$347:$K$362,5,0)</f>
        <v>https://raw.githubusercontent.com/Sud-Austral/LOGOS-DATA/main/LocalizaReg/6.jpg</v>
      </c>
    </row>
    <row r="8971" spans="1:11" x14ac:dyDescent="0.3">
      <c r="A8971" t="s">
        <v>923</v>
      </c>
      <c r="B8971">
        <v>6</v>
      </c>
      <c r="G8971" s="7">
        <v>99106002021</v>
      </c>
      <c r="H8971" t="s">
        <v>25010</v>
      </c>
      <c r="I8971" t="s">
        <v>9390</v>
      </c>
      <c r="J8971" t="str">
        <f>+VLOOKUP(Tabla1[[#This Row],[Codreg]],$G$347:$K$362,4,0)</f>
        <v>https://upload.wikimedia.org/wikipedia/commons/f/ff/Coat_of_arms_of_O%27Higgins_Region%2C_Chile.svg</v>
      </c>
      <c r="K8971" t="str">
        <f>+VLOOKUP(Tabla1[[#This Row],[Codreg]],$G$347:$K$362,5,0)</f>
        <v>https://raw.githubusercontent.com/Sud-Austral/LOGOS-DATA/main/LocalizaReg/6.jpg</v>
      </c>
    </row>
    <row r="8972" spans="1:11" x14ac:dyDescent="0.3">
      <c r="A8972" t="s">
        <v>923</v>
      </c>
      <c r="B8972">
        <v>6</v>
      </c>
      <c r="G8972" s="7">
        <v>99106002054</v>
      </c>
      <c r="H8972" t="s">
        <v>25010</v>
      </c>
      <c r="I8972" t="s">
        <v>9391</v>
      </c>
      <c r="J8972" t="str">
        <f>+VLOOKUP(Tabla1[[#This Row],[Codreg]],$G$347:$K$362,4,0)</f>
        <v>https://upload.wikimedia.org/wikipedia/commons/f/ff/Coat_of_arms_of_O%27Higgins_Region%2C_Chile.svg</v>
      </c>
      <c r="K8972" t="str">
        <f>+VLOOKUP(Tabla1[[#This Row],[Codreg]],$G$347:$K$362,5,0)</f>
        <v>https://raw.githubusercontent.com/Sud-Austral/LOGOS-DATA/main/LocalizaReg/6.jpg</v>
      </c>
    </row>
    <row r="8973" spans="1:11" x14ac:dyDescent="0.3">
      <c r="A8973" t="s">
        <v>923</v>
      </c>
      <c r="B8973">
        <v>6</v>
      </c>
      <c r="G8973" s="7">
        <v>99106003016</v>
      </c>
      <c r="H8973" t="s">
        <v>25010</v>
      </c>
      <c r="I8973" t="s">
        <v>9392</v>
      </c>
      <c r="J8973" t="str">
        <f>+VLOOKUP(Tabla1[[#This Row],[Codreg]],$G$347:$K$362,4,0)</f>
        <v>https://upload.wikimedia.org/wikipedia/commons/f/ff/Coat_of_arms_of_O%27Higgins_Region%2C_Chile.svg</v>
      </c>
      <c r="K8973" t="str">
        <f>+VLOOKUP(Tabla1[[#This Row],[Codreg]],$G$347:$K$362,5,0)</f>
        <v>https://raw.githubusercontent.com/Sud-Austral/LOGOS-DATA/main/LocalizaReg/6.jpg</v>
      </c>
    </row>
    <row r="8974" spans="1:11" x14ac:dyDescent="0.3">
      <c r="A8974" t="s">
        <v>923</v>
      </c>
      <c r="B8974">
        <v>6</v>
      </c>
      <c r="G8974" s="7">
        <v>99106001051</v>
      </c>
      <c r="H8974" t="s">
        <v>25010</v>
      </c>
      <c r="I8974" t="s">
        <v>9393</v>
      </c>
      <c r="J8974" t="str">
        <f>+VLOOKUP(Tabla1[[#This Row],[Codreg]],$G$347:$K$362,4,0)</f>
        <v>https://upload.wikimedia.org/wikipedia/commons/f/ff/Coat_of_arms_of_O%27Higgins_Region%2C_Chile.svg</v>
      </c>
      <c r="K8974" t="str">
        <f>+VLOOKUP(Tabla1[[#This Row],[Codreg]],$G$347:$K$362,5,0)</f>
        <v>https://raw.githubusercontent.com/Sud-Austral/LOGOS-DATA/main/LocalizaReg/6.jpg</v>
      </c>
    </row>
    <row r="8975" spans="1:11" x14ac:dyDescent="0.3">
      <c r="A8975" t="s">
        <v>923</v>
      </c>
      <c r="B8975">
        <v>6</v>
      </c>
      <c r="G8975" s="7">
        <v>99106001042</v>
      </c>
      <c r="H8975" t="s">
        <v>25010</v>
      </c>
      <c r="I8975" t="s">
        <v>9394</v>
      </c>
      <c r="J8975" t="str">
        <f>+VLOOKUP(Tabla1[[#This Row],[Codreg]],$G$347:$K$362,4,0)</f>
        <v>https://upload.wikimedia.org/wikipedia/commons/f/ff/Coat_of_arms_of_O%27Higgins_Region%2C_Chile.svg</v>
      </c>
      <c r="K8975" t="str">
        <f>+VLOOKUP(Tabla1[[#This Row],[Codreg]],$G$347:$K$362,5,0)</f>
        <v>https://raw.githubusercontent.com/Sud-Austral/LOGOS-DATA/main/LocalizaReg/6.jpg</v>
      </c>
    </row>
    <row r="8976" spans="1:11" x14ac:dyDescent="0.3">
      <c r="A8976" t="s">
        <v>923</v>
      </c>
      <c r="B8976">
        <v>6</v>
      </c>
      <c r="G8976" s="7">
        <v>99106023027</v>
      </c>
      <c r="H8976" t="s">
        <v>25010</v>
      </c>
      <c r="I8976" t="s">
        <v>9395</v>
      </c>
      <c r="J8976" t="str">
        <f>+VLOOKUP(Tabla1[[#This Row],[Codreg]],$G$347:$K$362,4,0)</f>
        <v>https://upload.wikimedia.org/wikipedia/commons/f/ff/Coat_of_arms_of_O%27Higgins_Region%2C_Chile.svg</v>
      </c>
      <c r="K8976" t="str">
        <f>+VLOOKUP(Tabla1[[#This Row],[Codreg]],$G$347:$K$362,5,0)</f>
        <v>https://raw.githubusercontent.com/Sud-Austral/LOGOS-DATA/main/LocalizaReg/6.jpg</v>
      </c>
    </row>
    <row r="8977" spans="1:11" x14ac:dyDescent="0.3">
      <c r="A8977" t="s">
        <v>923</v>
      </c>
      <c r="B8977">
        <v>6</v>
      </c>
      <c r="G8977" s="7">
        <v>99106002032</v>
      </c>
      <c r="H8977" t="s">
        <v>25010</v>
      </c>
      <c r="I8977" t="s">
        <v>9396</v>
      </c>
      <c r="J8977" t="str">
        <f>+VLOOKUP(Tabla1[[#This Row],[Codreg]],$G$347:$K$362,4,0)</f>
        <v>https://upload.wikimedia.org/wikipedia/commons/f/ff/Coat_of_arms_of_O%27Higgins_Region%2C_Chile.svg</v>
      </c>
      <c r="K8977" t="str">
        <f>+VLOOKUP(Tabla1[[#This Row],[Codreg]],$G$347:$K$362,5,0)</f>
        <v>https://raw.githubusercontent.com/Sud-Austral/LOGOS-DATA/main/LocalizaReg/6.jpg</v>
      </c>
    </row>
    <row r="8978" spans="1:11" x14ac:dyDescent="0.3">
      <c r="A8978" t="s">
        <v>923</v>
      </c>
      <c r="B8978">
        <v>6</v>
      </c>
      <c r="G8978" s="7">
        <v>99106023013</v>
      </c>
      <c r="H8978" t="s">
        <v>25010</v>
      </c>
      <c r="I8978" t="s">
        <v>9397</v>
      </c>
      <c r="J8978" t="str">
        <f>+VLOOKUP(Tabla1[[#This Row],[Codreg]],$G$347:$K$362,4,0)</f>
        <v>https://upload.wikimedia.org/wikipedia/commons/f/ff/Coat_of_arms_of_O%27Higgins_Region%2C_Chile.svg</v>
      </c>
      <c r="K8978" t="str">
        <f>+VLOOKUP(Tabla1[[#This Row],[Codreg]],$G$347:$K$362,5,0)</f>
        <v>https://raw.githubusercontent.com/Sud-Austral/LOGOS-DATA/main/LocalizaReg/6.jpg</v>
      </c>
    </row>
    <row r="8979" spans="1:11" x14ac:dyDescent="0.3">
      <c r="A8979" t="s">
        <v>923</v>
      </c>
      <c r="B8979">
        <v>6</v>
      </c>
      <c r="G8979" s="7">
        <v>99106024008</v>
      </c>
      <c r="H8979" t="s">
        <v>25010</v>
      </c>
      <c r="I8979" t="s">
        <v>9398</v>
      </c>
      <c r="J8979" t="str">
        <f>+VLOOKUP(Tabla1[[#This Row],[Codreg]],$G$347:$K$362,4,0)</f>
        <v>https://upload.wikimedia.org/wikipedia/commons/f/ff/Coat_of_arms_of_O%27Higgins_Region%2C_Chile.svg</v>
      </c>
      <c r="K8979" t="str">
        <f>+VLOOKUP(Tabla1[[#This Row],[Codreg]],$G$347:$K$362,5,0)</f>
        <v>https://raw.githubusercontent.com/Sud-Austral/LOGOS-DATA/main/LocalizaReg/6.jpg</v>
      </c>
    </row>
    <row r="8980" spans="1:11" x14ac:dyDescent="0.3">
      <c r="A8980" t="s">
        <v>923</v>
      </c>
      <c r="B8980">
        <v>6</v>
      </c>
      <c r="G8980" s="7">
        <v>99106023004</v>
      </c>
      <c r="H8980" t="s">
        <v>25010</v>
      </c>
      <c r="I8980" t="s">
        <v>9399</v>
      </c>
      <c r="J8980" t="str">
        <f>+VLOOKUP(Tabla1[[#This Row],[Codreg]],$G$347:$K$362,4,0)</f>
        <v>https://upload.wikimedia.org/wikipedia/commons/f/ff/Coat_of_arms_of_O%27Higgins_Region%2C_Chile.svg</v>
      </c>
      <c r="K8980" t="str">
        <f>+VLOOKUP(Tabla1[[#This Row],[Codreg]],$G$347:$K$362,5,0)</f>
        <v>https://raw.githubusercontent.com/Sud-Austral/LOGOS-DATA/main/LocalizaReg/6.jpg</v>
      </c>
    </row>
    <row r="8981" spans="1:11" x14ac:dyDescent="0.3">
      <c r="A8981" t="s">
        <v>923</v>
      </c>
      <c r="B8981">
        <v>6</v>
      </c>
      <c r="G8981" s="7">
        <v>99106023026</v>
      </c>
      <c r="H8981" t="s">
        <v>25010</v>
      </c>
      <c r="I8981" t="s">
        <v>9400</v>
      </c>
      <c r="J8981" t="str">
        <f>+VLOOKUP(Tabla1[[#This Row],[Codreg]],$G$347:$K$362,4,0)</f>
        <v>https://upload.wikimedia.org/wikipedia/commons/f/ff/Coat_of_arms_of_O%27Higgins_Region%2C_Chile.svg</v>
      </c>
      <c r="K8981" t="str">
        <f>+VLOOKUP(Tabla1[[#This Row],[Codreg]],$G$347:$K$362,5,0)</f>
        <v>https://raw.githubusercontent.com/Sud-Austral/LOGOS-DATA/main/LocalizaReg/6.jpg</v>
      </c>
    </row>
    <row r="8982" spans="1:11" x14ac:dyDescent="0.3">
      <c r="A8982" t="s">
        <v>923</v>
      </c>
      <c r="B8982">
        <v>6</v>
      </c>
      <c r="G8982" s="7">
        <v>99106000025</v>
      </c>
      <c r="H8982" t="s">
        <v>25010</v>
      </c>
      <c r="I8982" t="s">
        <v>9401</v>
      </c>
      <c r="J8982" t="str">
        <f>+VLOOKUP(Tabla1[[#This Row],[Codreg]],$G$347:$K$362,4,0)</f>
        <v>https://upload.wikimedia.org/wikipedia/commons/f/ff/Coat_of_arms_of_O%27Higgins_Region%2C_Chile.svg</v>
      </c>
      <c r="K8982" t="str">
        <f>+VLOOKUP(Tabla1[[#This Row],[Codreg]],$G$347:$K$362,5,0)</f>
        <v>https://raw.githubusercontent.com/Sud-Austral/LOGOS-DATA/main/LocalizaReg/6.jpg</v>
      </c>
    </row>
    <row r="8983" spans="1:11" x14ac:dyDescent="0.3">
      <c r="A8983" t="s">
        <v>923</v>
      </c>
      <c r="B8983">
        <v>6</v>
      </c>
      <c r="G8983" s="7">
        <v>99106025001</v>
      </c>
      <c r="H8983" t="s">
        <v>25010</v>
      </c>
      <c r="I8983" t="s">
        <v>9402</v>
      </c>
      <c r="J8983" t="str">
        <f>+VLOOKUP(Tabla1[[#This Row],[Codreg]],$G$347:$K$362,4,0)</f>
        <v>https://upload.wikimedia.org/wikipedia/commons/f/ff/Coat_of_arms_of_O%27Higgins_Region%2C_Chile.svg</v>
      </c>
      <c r="K8983" t="str">
        <f>+VLOOKUP(Tabla1[[#This Row],[Codreg]],$G$347:$K$362,5,0)</f>
        <v>https://raw.githubusercontent.com/Sud-Austral/LOGOS-DATA/main/LocalizaReg/6.jpg</v>
      </c>
    </row>
    <row r="8984" spans="1:11" x14ac:dyDescent="0.3">
      <c r="A8984" t="s">
        <v>923</v>
      </c>
      <c r="B8984">
        <v>6</v>
      </c>
      <c r="G8984" s="7">
        <v>99106000056</v>
      </c>
      <c r="H8984" t="s">
        <v>25010</v>
      </c>
      <c r="I8984" t="s">
        <v>9403</v>
      </c>
      <c r="J8984" t="str">
        <f>+VLOOKUP(Tabla1[[#This Row],[Codreg]],$G$347:$K$362,4,0)</f>
        <v>https://upload.wikimedia.org/wikipedia/commons/f/ff/Coat_of_arms_of_O%27Higgins_Region%2C_Chile.svg</v>
      </c>
      <c r="K8984" t="str">
        <f>+VLOOKUP(Tabla1[[#This Row],[Codreg]],$G$347:$K$362,5,0)</f>
        <v>https://raw.githubusercontent.com/Sud-Austral/LOGOS-DATA/main/LocalizaReg/6.jpg</v>
      </c>
    </row>
    <row r="8985" spans="1:11" x14ac:dyDescent="0.3">
      <c r="A8985" t="s">
        <v>923</v>
      </c>
      <c r="B8985">
        <v>6</v>
      </c>
      <c r="G8985" s="7">
        <v>99106000059</v>
      </c>
      <c r="H8985" t="s">
        <v>25010</v>
      </c>
      <c r="I8985" t="s">
        <v>9404</v>
      </c>
      <c r="J8985" t="str">
        <f>+VLOOKUP(Tabla1[[#This Row],[Codreg]],$G$347:$K$362,4,0)</f>
        <v>https://upload.wikimedia.org/wikipedia/commons/f/ff/Coat_of_arms_of_O%27Higgins_Region%2C_Chile.svg</v>
      </c>
      <c r="K8985" t="str">
        <f>+VLOOKUP(Tabla1[[#This Row],[Codreg]],$G$347:$K$362,5,0)</f>
        <v>https://raw.githubusercontent.com/Sud-Austral/LOGOS-DATA/main/LocalizaReg/6.jpg</v>
      </c>
    </row>
    <row r="8986" spans="1:11" x14ac:dyDescent="0.3">
      <c r="A8986" t="s">
        <v>923</v>
      </c>
      <c r="B8986">
        <v>6</v>
      </c>
      <c r="G8986" s="7">
        <v>99106001008</v>
      </c>
      <c r="H8986" t="s">
        <v>25010</v>
      </c>
      <c r="I8986" t="s">
        <v>9405</v>
      </c>
      <c r="J8986" t="str">
        <f>+VLOOKUP(Tabla1[[#This Row],[Codreg]],$G$347:$K$362,4,0)</f>
        <v>https://upload.wikimedia.org/wikipedia/commons/f/ff/Coat_of_arms_of_O%27Higgins_Region%2C_Chile.svg</v>
      </c>
      <c r="K8986" t="str">
        <f>+VLOOKUP(Tabla1[[#This Row],[Codreg]],$G$347:$K$362,5,0)</f>
        <v>https://raw.githubusercontent.com/Sud-Austral/LOGOS-DATA/main/LocalizaReg/6.jpg</v>
      </c>
    </row>
    <row r="8987" spans="1:11" x14ac:dyDescent="0.3">
      <c r="A8987" t="s">
        <v>923</v>
      </c>
      <c r="B8987">
        <v>6</v>
      </c>
      <c r="G8987" s="7">
        <v>99106003028</v>
      </c>
      <c r="H8987" t="s">
        <v>25010</v>
      </c>
      <c r="I8987" t="s">
        <v>9406</v>
      </c>
      <c r="J8987" t="str">
        <f>+VLOOKUP(Tabla1[[#This Row],[Codreg]],$G$347:$K$362,4,0)</f>
        <v>https://upload.wikimedia.org/wikipedia/commons/f/ff/Coat_of_arms_of_O%27Higgins_Region%2C_Chile.svg</v>
      </c>
      <c r="K8987" t="str">
        <f>+VLOOKUP(Tabla1[[#This Row],[Codreg]],$G$347:$K$362,5,0)</f>
        <v>https://raw.githubusercontent.com/Sud-Austral/LOGOS-DATA/main/LocalizaReg/6.jpg</v>
      </c>
    </row>
    <row r="8988" spans="1:11" x14ac:dyDescent="0.3">
      <c r="A8988" t="s">
        <v>923</v>
      </c>
      <c r="B8988">
        <v>6</v>
      </c>
      <c r="G8988" s="7">
        <v>99106023009</v>
      </c>
      <c r="H8988" t="s">
        <v>25010</v>
      </c>
      <c r="I8988" t="s">
        <v>9407</v>
      </c>
      <c r="J8988" t="str">
        <f>+VLOOKUP(Tabla1[[#This Row],[Codreg]],$G$347:$K$362,4,0)</f>
        <v>https://upload.wikimedia.org/wikipedia/commons/f/ff/Coat_of_arms_of_O%27Higgins_Region%2C_Chile.svg</v>
      </c>
      <c r="K8988" t="str">
        <f>+VLOOKUP(Tabla1[[#This Row],[Codreg]],$G$347:$K$362,5,0)</f>
        <v>https://raw.githubusercontent.com/Sud-Austral/LOGOS-DATA/main/LocalizaReg/6.jpg</v>
      </c>
    </row>
    <row r="8989" spans="1:11" x14ac:dyDescent="0.3">
      <c r="A8989" t="s">
        <v>923</v>
      </c>
      <c r="B8989">
        <v>6</v>
      </c>
      <c r="G8989" s="7">
        <v>99106023010</v>
      </c>
      <c r="H8989" t="s">
        <v>25010</v>
      </c>
      <c r="I8989" t="s">
        <v>9408</v>
      </c>
      <c r="J8989" t="str">
        <f>+VLOOKUP(Tabla1[[#This Row],[Codreg]],$G$347:$K$362,4,0)</f>
        <v>https://upload.wikimedia.org/wikipedia/commons/f/ff/Coat_of_arms_of_O%27Higgins_Region%2C_Chile.svg</v>
      </c>
      <c r="K8989" t="str">
        <f>+VLOOKUP(Tabla1[[#This Row],[Codreg]],$G$347:$K$362,5,0)</f>
        <v>https://raw.githubusercontent.com/Sud-Austral/LOGOS-DATA/main/LocalizaReg/6.jpg</v>
      </c>
    </row>
    <row r="8990" spans="1:11" x14ac:dyDescent="0.3">
      <c r="A8990" t="s">
        <v>923</v>
      </c>
      <c r="B8990">
        <v>6</v>
      </c>
      <c r="G8990" s="7">
        <v>99106000023</v>
      </c>
      <c r="H8990" t="s">
        <v>25010</v>
      </c>
      <c r="I8990" t="s">
        <v>9409</v>
      </c>
      <c r="J8990" t="str">
        <f>+VLOOKUP(Tabla1[[#This Row],[Codreg]],$G$347:$K$362,4,0)</f>
        <v>https://upload.wikimedia.org/wikipedia/commons/f/ff/Coat_of_arms_of_O%27Higgins_Region%2C_Chile.svg</v>
      </c>
      <c r="K8990" t="str">
        <f>+VLOOKUP(Tabla1[[#This Row],[Codreg]],$G$347:$K$362,5,0)</f>
        <v>https://raw.githubusercontent.com/Sud-Austral/LOGOS-DATA/main/LocalizaReg/6.jpg</v>
      </c>
    </row>
    <row r="8991" spans="1:11" x14ac:dyDescent="0.3">
      <c r="A8991" t="s">
        <v>923</v>
      </c>
      <c r="B8991">
        <v>6</v>
      </c>
      <c r="G8991" s="7">
        <v>99106002064</v>
      </c>
      <c r="H8991" t="s">
        <v>25010</v>
      </c>
      <c r="I8991" t="s">
        <v>9410</v>
      </c>
      <c r="J8991" t="str">
        <f>+VLOOKUP(Tabla1[[#This Row],[Codreg]],$G$347:$K$362,4,0)</f>
        <v>https://upload.wikimedia.org/wikipedia/commons/f/ff/Coat_of_arms_of_O%27Higgins_Region%2C_Chile.svg</v>
      </c>
      <c r="K8991" t="str">
        <f>+VLOOKUP(Tabla1[[#This Row],[Codreg]],$G$347:$K$362,5,0)</f>
        <v>https://raw.githubusercontent.com/Sud-Austral/LOGOS-DATA/main/LocalizaReg/6.jpg</v>
      </c>
    </row>
    <row r="8992" spans="1:11" x14ac:dyDescent="0.3">
      <c r="A8992" t="s">
        <v>923</v>
      </c>
      <c r="B8992">
        <v>6</v>
      </c>
      <c r="G8992" s="7">
        <v>99106000022</v>
      </c>
      <c r="H8992" t="s">
        <v>25010</v>
      </c>
      <c r="I8992" t="s">
        <v>9411</v>
      </c>
      <c r="J8992" t="str">
        <f>+VLOOKUP(Tabla1[[#This Row],[Codreg]],$G$347:$K$362,4,0)</f>
        <v>https://upload.wikimedia.org/wikipedia/commons/f/ff/Coat_of_arms_of_O%27Higgins_Region%2C_Chile.svg</v>
      </c>
      <c r="K8992" t="str">
        <f>+VLOOKUP(Tabla1[[#This Row],[Codreg]],$G$347:$K$362,5,0)</f>
        <v>https://raw.githubusercontent.com/Sud-Austral/LOGOS-DATA/main/LocalizaReg/6.jpg</v>
      </c>
    </row>
    <row r="8993" spans="1:11" x14ac:dyDescent="0.3">
      <c r="A8993" t="s">
        <v>923</v>
      </c>
      <c r="B8993">
        <v>6</v>
      </c>
      <c r="G8993" s="7">
        <v>99106000055</v>
      </c>
      <c r="H8993" t="s">
        <v>25010</v>
      </c>
      <c r="I8993" t="s">
        <v>9412</v>
      </c>
      <c r="J8993" t="str">
        <f>+VLOOKUP(Tabla1[[#This Row],[Codreg]],$G$347:$K$362,4,0)</f>
        <v>https://upload.wikimedia.org/wikipedia/commons/f/ff/Coat_of_arms_of_O%27Higgins_Region%2C_Chile.svg</v>
      </c>
      <c r="K8993" t="str">
        <f>+VLOOKUP(Tabla1[[#This Row],[Codreg]],$G$347:$K$362,5,0)</f>
        <v>https://raw.githubusercontent.com/Sud-Austral/LOGOS-DATA/main/LocalizaReg/6.jpg</v>
      </c>
    </row>
    <row r="8994" spans="1:11" x14ac:dyDescent="0.3">
      <c r="A8994" t="s">
        <v>923</v>
      </c>
      <c r="B8994">
        <v>6</v>
      </c>
      <c r="G8994" s="7">
        <v>99106002010</v>
      </c>
      <c r="H8994" t="s">
        <v>25010</v>
      </c>
      <c r="I8994" t="s">
        <v>9413</v>
      </c>
      <c r="J8994" t="str">
        <f>+VLOOKUP(Tabla1[[#This Row],[Codreg]],$G$347:$K$362,4,0)</f>
        <v>https://upload.wikimedia.org/wikipedia/commons/f/ff/Coat_of_arms_of_O%27Higgins_Region%2C_Chile.svg</v>
      </c>
      <c r="K8994" t="str">
        <f>+VLOOKUP(Tabla1[[#This Row],[Codreg]],$G$347:$K$362,5,0)</f>
        <v>https://raw.githubusercontent.com/Sud-Austral/LOGOS-DATA/main/LocalizaReg/6.jpg</v>
      </c>
    </row>
    <row r="8995" spans="1:11" x14ac:dyDescent="0.3">
      <c r="A8995" t="s">
        <v>923</v>
      </c>
      <c r="B8995">
        <v>6</v>
      </c>
      <c r="G8995" s="7">
        <v>99106002060</v>
      </c>
      <c r="H8995" t="s">
        <v>25010</v>
      </c>
      <c r="I8995" t="s">
        <v>9414</v>
      </c>
      <c r="J8995" t="str">
        <f>+VLOOKUP(Tabla1[[#This Row],[Codreg]],$G$347:$K$362,4,0)</f>
        <v>https://upload.wikimedia.org/wikipedia/commons/f/ff/Coat_of_arms_of_O%27Higgins_Region%2C_Chile.svg</v>
      </c>
      <c r="K8995" t="str">
        <f>+VLOOKUP(Tabla1[[#This Row],[Codreg]],$G$347:$K$362,5,0)</f>
        <v>https://raw.githubusercontent.com/Sud-Austral/LOGOS-DATA/main/LocalizaReg/6.jpg</v>
      </c>
    </row>
    <row r="8996" spans="1:11" x14ac:dyDescent="0.3">
      <c r="A8996" t="s">
        <v>923</v>
      </c>
      <c r="B8996">
        <v>6</v>
      </c>
      <c r="G8996" s="7">
        <v>99106023008</v>
      </c>
      <c r="H8996" t="s">
        <v>25010</v>
      </c>
      <c r="I8996" t="s">
        <v>9415</v>
      </c>
      <c r="J8996" t="str">
        <f>+VLOOKUP(Tabla1[[#This Row],[Codreg]],$G$347:$K$362,4,0)</f>
        <v>https://upload.wikimedia.org/wikipedia/commons/f/ff/Coat_of_arms_of_O%27Higgins_Region%2C_Chile.svg</v>
      </c>
      <c r="K8996" t="str">
        <f>+VLOOKUP(Tabla1[[#This Row],[Codreg]],$G$347:$K$362,5,0)</f>
        <v>https://raw.githubusercontent.com/Sud-Austral/LOGOS-DATA/main/LocalizaReg/6.jpg</v>
      </c>
    </row>
    <row r="8997" spans="1:11" x14ac:dyDescent="0.3">
      <c r="A8997" t="s">
        <v>923</v>
      </c>
      <c r="B8997">
        <v>6</v>
      </c>
      <c r="G8997" s="7">
        <v>99106023025</v>
      </c>
      <c r="H8997" t="s">
        <v>25010</v>
      </c>
      <c r="I8997" t="s">
        <v>9416</v>
      </c>
      <c r="J8997" t="str">
        <f>+VLOOKUP(Tabla1[[#This Row],[Codreg]],$G$347:$K$362,4,0)</f>
        <v>https://upload.wikimedia.org/wikipedia/commons/f/ff/Coat_of_arms_of_O%27Higgins_Region%2C_Chile.svg</v>
      </c>
      <c r="K8997" t="str">
        <f>+VLOOKUP(Tabla1[[#This Row],[Codreg]],$G$347:$K$362,5,0)</f>
        <v>https://raw.githubusercontent.com/Sud-Austral/LOGOS-DATA/main/LocalizaReg/6.jpg</v>
      </c>
    </row>
    <row r="8998" spans="1:11" x14ac:dyDescent="0.3">
      <c r="A8998" t="s">
        <v>923</v>
      </c>
      <c r="B8998">
        <v>6</v>
      </c>
      <c r="G8998" s="7">
        <v>99106000054</v>
      </c>
      <c r="H8998" t="s">
        <v>25010</v>
      </c>
      <c r="I8998" t="s">
        <v>9417</v>
      </c>
      <c r="J8998" t="str">
        <f>+VLOOKUP(Tabla1[[#This Row],[Codreg]],$G$347:$K$362,4,0)</f>
        <v>https://upload.wikimedia.org/wikipedia/commons/f/ff/Coat_of_arms_of_O%27Higgins_Region%2C_Chile.svg</v>
      </c>
      <c r="K8998" t="str">
        <f>+VLOOKUP(Tabla1[[#This Row],[Codreg]],$G$347:$K$362,5,0)</f>
        <v>https://raw.githubusercontent.com/Sud-Austral/LOGOS-DATA/main/LocalizaReg/6.jpg</v>
      </c>
    </row>
    <row r="8999" spans="1:11" x14ac:dyDescent="0.3">
      <c r="A8999" t="s">
        <v>923</v>
      </c>
      <c r="B8999">
        <v>6</v>
      </c>
      <c r="G8999" s="7">
        <v>99106000110</v>
      </c>
      <c r="H8999" t="s">
        <v>25010</v>
      </c>
      <c r="I8999" t="s">
        <v>9418</v>
      </c>
      <c r="J8999" t="str">
        <f>+VLOOKUP(Tabla1[[#This Row],[Codreg]],$G$347:$K$362,4,0)</f>
        <v>https://upload.wikimedia.org/wikipedia/commons/f/ff/Coat_of_arms_of_O%27Higgins_Region%2C_Chile.svg</v>
      </c>
      <c r="K8999" t="str">
        <f>+VLOOKUP(Tabla1[[#This Row],[Codreg]],$G$347:$K$362,5,0)</f>
        <v>https://raw.githubusercontent.com/Sud-Austral/LOGOS-DATA/main/LocalizaReg/6.jpg</v>
      </c>
    </row>
    <row r="9000" spans="1:11" x14ac:dyDescent="0.3">
      <c r="A9000" t="s">
        <v>923</v>
      </c>
      <c r="B9000">
        <v>6</v>
      </c>
      <c r="G9000" s="7">
        <v>99106004043</v>
      </c>
      <c r="H9000" t="s">
        <v>25010</v>
      </c>
      <c r="I9000" t="s">
        <v>9419</v>
      </c>
      <c r="J9000" t="str">
        <f>+VLOOKUP(Tabla1[[#This Row],[Codreg]],$G$347:$K$362,4,0)</f>
        <v>https://upload.wikimedia.org/wikipedia/commons/f/ff/Coat_of_arms_of_O%27Higgins_Region%2C_Chile.svg</v>
      </c>
      <c r="K9000" t="str">
        <f>+VLOOKUP(Tabla1[[#This Row],[Codreg]],$G$347:$K$362,5,0)</f>
        <v>https://raw.githubusercontent.com/Sud-Austral/LOGOS-DATA/main/LocalizaReg/6.jpg</v>
      </c>
    </row>
    <row r="9001" spans="1:11" x14ac:dyDescent="0.3">
      <c r="A9001" t="s">
        <v>923</v>
      </c>
      <c r="B9001">
        <v>6</v>
      </c>
      <c r="G9001" s="7">
        <v>99106004044</v>
      </c>
      <c r="H9001" t="s">
        <v>25010</v>
      </c>
      <c r="I9001" t="s">
        <v>9420</v>
      </c>
      <c r="J9001" t="str">
        <f>+VLOOKUP(Tabla1[[#This Row],[Codreg]],$G$347:$K$362,4,0)</f>
        <v>https://upload.wikimedia.org/wikipedia/commons/f/ff/Coat_of_arms_of_O%27Higgins_Region%2C_Chile.svg</v>
      </c>
      <c r="K9001" t="str">
        <f>+VLOOKUP(Tabla1[[#This Row],[Codreg]],$G$347:$K$362,5,0)</f>
        <v>https://raw.githubusercontent.com/Sud-Austral/LOGOS-DATA/main/LocalizaReg/6.jpg</v>
      </c>
    </row>
    <row r="9002" spans="1:11" x14ac:dyDescent="0.3">
      <c r="A9002" t="s">
        <v>923</v>
      </c>
      <c r="B9002">
        <v>6</v>
      </c>
      <c r="G9002" s="7">
        <v>99106023005</v>
      </c>
      <c r="H9002" t="s">
        <v>25010</v>
      </c>
      <c r="I9002" t="s">
        <v>9421</v>
      </c>
      <c r="J9002" t="str">
        <f>+VLOOKUP(Tabla1[[#This Row],[Codreg]],$G$347:$K$362,4,0)</f>
        <v>https://upload.wikimedia.org/wikipedia/commons/f/ff/Coat_of_arms_of_O%27Higgins_Region%2C_Chile.svg</v>
      </c>
      <c r="K9002" t="str">
        <f>+VLOOKUP(Tabla1[[#This Row],[Codreg]],$G$347:$K$362,5,0)</f>
        <v>https://raw.githubusercontent.com/Sud-Austral/LOGOS-DATA/main/LocalizaReg/6.jpg</v>
      </c>
    </row>
    <row r="9003" spans="1:11" x14ac:dyDescent="0.3">
      <c r="A9003" t="s">
        <v>923</v>
      </c>
      <c r="B9003">
        <v>6</v>
      </c>
      <c r="G9003" s="7">
        <v>99106000032</v>
      </c>
      <c r="H9003" t="s">
        <v>25010</v>
      </c>
      <c r="I9003" t="s">
        <v>9422</v>
      </c>
      <c r="J9003" t="str">
        <f>+VLOOKUP(Tabla1[[#This Row],[Codreg]],$G$347:$K$362,4,0)</f>
        <v>https://upload.wikimedia.org/wikipedia/commons/f/ff/Coat_of_arms_of_O%27Higgins_Region%2C_Chile.svg</v>
      </c>
      <c r="K9003" t="str">
        <f>+VLOOKUP(Tabla1[[#This Row],[Codreg]],$G$347:$K$362,5,0)</f>
        <v>https://raw.githubusercontent.com/Sud-Austral/LOGOS-DATA/main/LocalizaReg/6.jpg</v>
      </c>
    </row>
    <row r="9004" spans="1:11" x14ac:dyDescent="0.3">
      <c r="A9004" t="s">
        <v>923</v>
      </c>
      <c r="B9004">
        <v>6</v>
      </c>
      <c r="G9004" s="7">
        <v>99106001043</v>
      </c>
      <c r="H9004" t="s">
        <v>25010</v>
      </c>
      <c r="I9004" t="s">
        <v>9423</v>
      </c>
      <c r="J9004" t="str">
        <f>+VLOOKUP(Tabla1[[#This Row],[Codreg]],$G$347:$K$362,4,0)</f>
        <v>https://upload.wikimedia.org/wikipedia/commons/f/ff/Coat_of_arms_of_O%27Higgins_Region%2C_Chile.svg</v>
      </c>
      <c r="K9004" t="str">
        <f>+VLOOKUP(Tabla1[[#This Row],[Codreg]],$G$347:$K$362,5,0)</f>
        <v>https://raw.githubusercontent.com/Sud-Austral/LOGOS-DATA/main/LocalizaReg/6.jpg</v>
      </c>
    </row>
    <row r="9005" spans="1:11" x14ac:dyDescent="0.3">
      <c r="A9005" t="s">
        <v>232</v>
      </c>
      <c r="B9005">
        <v>10</v>
      </c>
      <c r="G9005" s="7">
        <v>99110710204</v>
      </c>
      <c r="H9005" t="s">
        <v>25010</v>
      </c>
      <c r="I9005" t="s">
        <v>9424</v>
      </c>
      <c r="J9005" t="str">
        <f>+VLOOKUP(Tabla1[[#This Row],[Codreg]],$G$347:$K$362,4,0)</f>
        <v>https://upload.wikimedia.org/wikipedia/commons/5/59/Coat_of_arms_of_Los_Lagos_Region%2C_Chile.svg</v>
      </c>
      <c r="K9005" t="str">
        <f>+VLOOKUP(Tabla1[[#This Row],[Codreg]],$G$347:$K$362,5,0)</f>
        <v>https://raw.githubusercontent.com/Sud-Austral/LOGOS-DATA/main/LocalizaReg/10.jpg</v>
      </c>
    </row>
    <row r="9006" spans="1:11" x14ac:dyDescent="0.3">
      <c r="A9006" t="s">
        <v>232</v>
      </c>
      <c r="B9006">
        <v>10</v>
      </c>
      <c r="G9006" s="7">
        <v>99110710206</v>
      </c>
      <c r="H9006" t="s">
        <v>25010</v>
      </c>
      <c r="I9006" t="s">
        <v>9425</v>
      </c>
      <c r="J9006" t="str">
        <f>+VLOOKUP(Tabla1[[#This Row],[Codreg]],$G$347:$K$362,4,0)</f>
        <v>https://upload.wikimedia.org/wikipedia/commons/5/59/Coat_of_arms_of_Los_Lagos_Region%2C_Chile.svg</v>
      </c>
      <c r="K9006" t="str">
        <f>+VLOOKUP(Tabla1[[#This Row],[Codreg]],$G$347:$K$362,5,0)</f>
        <v>https://raw.githubusercontent.com/Sud-Austral/LOGOS-DATA/main/LocalizaReg/10.jpg</v>
      </c>
    </row>
    <row r="9007" spans="1:11" x14ac:dyDescent="0.3">
      <c r="A9007" t="s">
        <v>277</v>
      </c>
      <c r="B9007">
        <v>12</v>
      </c>
      <c r="G9007" s="7">
        <v>99112833054</v>
      </c>
      <c r="H9007" t="s">
        <v>25010</v>
      </c>
      <c r="I9007" t="s">
        <v>9426</v>
      </c>
      <c r="J9007" t="str">
        <f>+VLOOKUP(Tabla1[[#This Row],[Codreg]],$G$347:$K$362,4,0)</f>
        <v>https://upload.wikimedia.org/wikipedia/commons/4/44/Coat_of_arms_of_Magallanes%2C_Chile.svg</v>
      </c>
      <c r="K9007" t="str">
        <f>+VLOOKUP(Tabla1[[#This Row],[Codreg]],$G$347:$K$362,5,0)</f>
        <v>https://raw.githubusercontent.com/Sud-Austral/LOGOS-DATA/main/LocalizaReg/12.jpg</v>
      </c>
    </row>
    <row r="9008" spans="1:11" x14ac:dyDescent="0.3">
      <c r="A9008" t="s">
        <v>277</v>
      </c>
      <c r="B9008">
        <v>12</v>
      </c>
      <c r="G9008" s="7">
        <v>99112840201</v>
      </c>
      <c r="H9008" t="s">
        <v>25010</v>
      </c>
      <c r="I9008" t="s">
        <v>9427</v>
      </c>
      <c r="J9008" t="str">
        <f>+VLOOKUP(Tabla1[[#This Row],[Codreg]],$G$347:$K$362,4,0)</f>
        <v>https://upload.wikimedia.org/wikipedia/commons/4/44/Coat_of_arms_of_Magallanes%2C_Chile.svg</v>
      </c>
      <c r="K9008" t="str">
        <f>+VLOOKUP(Tabla1[[#This Row],[Codreg]],$G$347:$K$362,5,0)</f>
        <v>https://raw.githubusercontent.com/Sud-Austral/LOGOS-DATA/main/LocalizaReg/12.jpg</v>
      </c>
    </row>
    <row r="9009" spans="1:11" x14ac:dyDescent="0.3">
      <c r="A9009" t="s">
        <v>277</v>
      </c>
      <c r="B9009">
        <v>12</v>
      </c>
      <c r="G9009" s="7">
        <v>99112832008</v>
      </c>
      <c r="H9009" t="s">
        <v>25010</v>
      </c>
      <c r="I9009" t="s">
        <v>9428</v>
      </c>
      <c r="J9009" t="str">
        <f>+VLOOKUP(Tabla1[[#This Row],[Codreg]],$G$347:$K$362,4,0)</f>
        <v>https://upload.wikimedia.org/wikipedia/commons/4/44/Coat_of_arms_of_Magallanes%2C_Chile.svg</v>
      </c>
      <c r="K9009" t="str">
        <f>+VLOOKUP(Tabla1[[#This Row],[Codreg]],$G$347:$K$362,5,0)</f>
        <v>https://raw.githubusercontent.com/Sud-Austral/LOGOS-DATA/main/LocalizaReg/12.jpg</v>
      </c>
    </row>
    <row r="9010" spans="1:11" x14ac:dyDescent="0.3">
      <c r="A9010" t="s">
        <v>277</v>
      </c>
      <c r="B9010">
        <v>12</v>
      </c>
      <c r="G9010" s="7">
        <v>99112833065</v>
      </c>
      <c r="H9010" t="s">
        <v>25010</v>
      </c>
      <c r="I9010" t="s">
        <v>9429</v>
      </c>
      <c r="J9010" t="str">
        <f>+VLOOKUP(Tabla1[[#This Row],[Codreg]],$G$347:$K$362,4,0)</f>
        <v>https://upload.wikimedia.org/wikipedia/commons/4/44/Coat_of_arms_of_Magallanes%2C_Chile.svg</v>
      </c>
      <c r="K9010" t="str">
        <f>+VLOOKUP(Tabla1[[#This Row],[Codreg]],$G$347:$K$362,5,0)</f>
        <v>https://raw.githubusercontent.com/Sud-Austral/LOGOS-DATA/main/LocalizaReg/12.jpg</v>
      </c>
    </row>
    <row r="9011" spans="1:11" x14ac:dyDescent="0.3">
      <c r="A9011" t="s">
        <v>277</v>
      </c>
      <c r="B9011">
        <v>12</v>
      </c>
      <c r="G9011" s="7">
        <v>99112840276</v>
      </c>
      <c r="H9011" t="s">
        <v>25010</v>
      </c>
      <c r="I9011" t="s">
        <v>9430</v>
      </c>
      <c r="J9011" t="str">
        <f>+VLOOKUP(Tabla1[[#This Row],[Codreg]],$G$347:$K$362,4,0)</f>
        <v>https://upload.wikimedia.org/wikipedia/commons/4/44/Coat_of_arms_of_Magallanes%2C_Chile.svg</v>
      </c>
      <c r="K9011" t="str">
        <f>+VLOOKUP(Tabla1[[#This Row],[Codreg]],$G$347:$K$362,5,0)</f>
        <v>https://raw.githubusercontent.com/Sud-Austral/LOGOS-DATA/main/LocalizaReg/12.jpg</v>
      </c>
    </row>
    <row r="9012" spans="1:11" x14ac:dyDescent="0.3">
      <c r="A9012" t="s">
        <v>277</v>
      </c>
      <c r="B9012">
        <v>12</v>
      </c>
      <c r="G9012" s="7">
        <v>99112840204</v>
      </c>
      <c r="H9012" t="s">
        <v>25010</v>
      </c>
      <c r="I9012" t="s">
        <v>9431</v>
      </c>
      <c r="J9012" t="str">
        <f>+VLOOKUP(Tabla1[[#This Row],[Codreg]],$G$347:$K$362,4,0)</f>
        <v>https://upload.wikimedia.org/wikipedia/commons/4/44/Coat_of_arms_of_Magallanes%2C_Chile.svg</v>
      </c>
      <c r="K9012" t="str">
        <f>+VLOOKUP(Tabla1[[#This Row],[Codreg]],$G$347:$K$362,5,0)</f>
        <v>https://raw.githubusercontent.com/Sud-Austral/LOGOS-DATA/main/LocalizaReg/12.jpg</v>
      </c>
    </row>
    <row r="9013" spans="1:11" x14ac:dyDescent="0.3">
      <c r="A9013" t="s">
        <v>277</v>
      </c>
      <c r="B9013">
        <v>12</v>
      </c>
      <c r="G9013" s="7">
        <v>99112833082</v>
      </c>
      <c r="H9013" t="s">
        <v>25010</v>
      </c>
      <c r="I9013" t="s">
        <v>9432</v>
      </c>
      <c r="J9013" t="str">
        <f>+VLOOKUP(Tabla1[[#This Row],[Codreg]],$G$347:$K$362,4,0)</f>
        <v>https://upload.wikimedia.org/wikipedia/commons/4/44/Coat_of_arms_of_Magallanes%2C_Chile.svg</v>
      </c>
      <c r="K9013" t="str">
        <f>+VLOOKUP(Tabla1[[#This Row],[Codreg]],$G$347:$K$362,5,0)</f>
        <v>https://raw.githubusercontent.com/Sud-Austral/LOGOS-DATA/main/LocalizaReg/12.jpg</v>
      </c>
    </row>
    <row r="9014" spans="1:11" x14ac:dyDescent="0.3">
      <c r="A9014" t="s">
        <v>277</v>
      </c>
      <c r="B9014">
        <v>12</v>
      </c>
      <c r="G9014" s="7">
        <v>99112833071</v>
      </c>
      <c r="H9014" t="s">
        <v>25010</v>
      </c>
      <c r="I9014" t="s">
        <v>9433</v>
      </c>
      <c r="J9014" t="str">
        <f>+VLOOKUP(Tabla1[[#This Row],[Codreg]],$G$347:$K$362,4,0)</f>
        <v>https://upload.wikimedia.org/wikipedia/commons/4/44/Coat_of_arms_of_Magallanes%2C_Chile.svg</v>
      </c>
      <c r="K9014" t="str">
        <f>+VLOOKUP(Tabla1[[#This Row],[Codreg]],$G$347:$K$362,5,0)</f>
        <v>https://raw.githubusercontent.com/Sud-Austral/LOGOS-DATA/main/LocalizaReg/12.jpg</v>
      </c>
    </row>
    <row r="9015" spans="1:11" x14ac:dyDescent="0.3">
      <c r="A9015" t="s">
        <v>277</v>
      </c>
      <c r="B9015">
        <v>12</v>
      </c>
      <c r="G9015" s="7">
        <v>99112832007</v>
      </c>
      <c r="H9015" t="s">
        <v>25010</v>
      </c>
      <c r="I9015" t="s">
        <v>9434</v>
      </c>
      <c r="J9015" t="str">
        <f>+VLOOKUP(Tabla1[[#This Row],[Codreg]],$G$347:$K$362,4,0)</f>
        <v>https://upload.wikimedia.org/wikipedia/commons/4/44/Coat_of_arms_of_Magallanes%2C_Chile.svg</v>
      </c>
      <c r="K9015" t="str">
        <f>+VLOOKUP(Tabla1[[#This Row],[Codreg]],$G$347:$K$362,5,0)</f>
        <v>https://raw.githubusercontent.com/Sud-Austral/LOGOS-DATA/main/LocalizaReg/12.jpg</v>
      </c>
    </row>
    <row r="9016" spans="1:11" x14ac:dyDescent="0.3">
      <c r="A9016" t="s">
        <v>277</v>
      </c>
      <c r="B9016">
        <v>12</v>
      </c>
      <c r="G9016" s="7">
        <v>99112850142</v>
      </c>
      <c r="H9016" t="s">
        <v>25010</v>
      </c>
      <c r="I9016" t="s">
        <v>9435</v>
      </c>
      <c r="J9016" t="str">
        <f>+VLOOKUP(Tabla1[[#This Row],[Codreg]],$G$347:$K$362,4,0)</f>
        <v>https://upload.wikimedia.org/wikipedia/commons/4/44/Coat_of_arms_of_Magallanes%2C_Chile.svg</v>
      </c>
      <c r="K9016" t="str">
        <f>+VLOOKUP(Tabla1[[#This Row],[Codreg]],$G$347:$K$362,5,0)</f>
        <v>https://raw.githubusercontent.com/Sud-Austral/LOGOS-DATA/main/LocalizaReg/12.jpg</v>
      </c>
    </row>
    <row r="9017" spans="1:11" x14ac:dyDescent="0.3">
      <c r="A9017" t="s">
        <v>277</v>
      </c>
      <c r="B9017">
        <v>12</v>
      </c>
      <c r="G9017" s="7">
        <v>99112840225</v>
      </c>
      <c r="H9017" t="s">
        <v>25010</v>
      </c>
      <c r="I9017" t="s">
        <v>9436</v>
      </c>
      <c r="J9017" t="str">
        <f>+VLOOKUP(Tabla1[[#This Row],[Codreg]],$G$347:$K$362,4,0)</f>
        <v>https://upload.wikimedia.org/wikipedia/commons/4/44/Coat_of_arms_of_Magallanes%2C_Chile.svg</v>
      </c>
      <c r="K9017" t="str">
        <f>+VLOOKUP(Tabla1[[#This Row],[Codreg]],$G$347:$K$362,5,0)</f>
        <v>https://raw.githubusercontent.com/Sud-Austral/LOGOS-DATA/main/LocalizaReg/12.jpg</v>
      </c>
    </row>
    <row r="9018" spans="1:11" x14ac:dyDescent="0.3">
      <c r="A9018" t="s">
        <v>277</v>
      </c>
      <c r="B9018">
        <v>12</v>
      </c>
      <c r="G9018" s="7">
        <v>99112840237</v>
      </c>
      <c r="H9018" t="s">
        <v>25010</v>
      </c>
      <c r="I9018" t="s">
        <v>9437</v>
      </c>
      <c r="J9018" t="str">
        <f>+VLOOKUP(Tabla1[[#This Row],[Codreg]],$G$347:$K$362,4,0)</f>
        <v>https://upload.wikimedia.org/wikipedia/commons/4/44/Coat_of_arms_of_Magallanes%2C_Chile.svg</v>
      </c>
      <c r="K9018" t="str">
        <f>+VLOOKUP(Tabla1[[#This Row],[Codreg]],$G$347:$K$362,5,0)</f>
        <v>https://raw.githubusercontent.com/Sud-Austral/LOGOS-DATA/main/LocalizaReg/12.jpg</v>
      </c>
    </row>
    <row r="9019" spans="1:11" x14ac:dyDescent="0.3">
      <c r="A9019" t="s">
        <v>277</v>
      </c>
      <c r="B9019">
        <v>12</v>
      </c>
      <c r="G9019" s="7">
        <v>99112831016</v>
      </c>
      <c r="H9019" t="s">
        <v>25010</v>
      </c>
      <c r="I9019" t="s">
        <v>9438</v>
      </c>
      <c r="J9019" t="str">
        <f>+VLOOKUP(Tabla1[[#This Row],[Codreg]],$G$347:$K$362,4,0)</f>
        <v>https://upload.wikimedia.org/wikipedia/commons/4/44/Coat_of_arms_of_Magallanes%2C_Chile.svg</v>
      </c>
      <c r="K9019" t="str">
        <f>+VLOOKUP(Tabla1[[#This Row],[Codreg]],$G$347:$K$362,5,0)</f>
        <v>https://raw.githubusercontent.com/Sud-Austral/LOGOS-DATA/main/LocalizaReg/12.jpg</v>
      </c>
    </row>
    <row r="9020" spans="1:11" x14ac:dyDescent="0.3">
      <c r="A9020" t="s">
        <v>277</v>
      </c>
      <c r="B9020">
        <v>12</v>
      </c>
      <c r="G9020" s="7">
        <v>99112834050</v>
      </c>
      <c r="H9020" t="s">
        <v>25010</v>
      </c>
      <c r="I9020" t="s">
        <v>9439</v>
      </c>
      <c r="J9020" t="str">
        <f>+VLOOKUP(Tabla1[[#This Row],[Codreg]],$G$347:$K$362,4,0)</f>
        <v>https://upload.wikimedia.org/wikipedia/commons/4/44/Coat_of_arms_of_Magallanes%2C_Chile.svg</v>
      </c>
      <c r="K9020" t="str">
        <f>+VLOOKUP(Tabla1[[#This Row],[Codreg]],$G$347:$K$362,5,0)</f>
        <v>https://raw.githubusercontent.com/Sud-Austral/LOGOS-DATA/main/LocalizaReg/12.jpg</v>
      </c>
    </row>
    <row r="9021" spans="1:11" x14ac:dyDescent="0.3">
      <c r="A9021" t="s">
        <v>277</v>
      </c>
      <c r="B9021">
        <v>12</v>
      </c>
      <c r="G9021" s="7">
        <v>99112831017</v>
      </c>
      <c r="H9021" t="s">
        <v>25010</v>
      </c>
      <c r="I9021" t="s">
        <v>9440</v>
      </c>
      <c r="J9021" t="str">
        <f>+VLOOKUP(Tabla1[[#This Row],[Codreg]],$G$347:$K$362,4,0)</f>
        <v>https://upload.wikimedia.org/wikipedia/commons/4/44/Coat_of_arms_of_Magallanes%2C_Chile.svg</v>
      </c>
      <c r="K9021" t="str">
        <f>+VLOOKUP(Tabla1[[#This Row],[Codreg]],$G$347:$K$362,5,0)</f>
        <v>https://raw.githubusercontent.com/Sud-Austral/LOGOS-DATA/main/LocalizaReg/12.jpg</v>
      </c>
    </row>
    <row r="9022" spans="1:11" x14ac:dyDescent="0.3">
      <c r="A9022" t="s">
        <v>277</v>
      </c>
      <c r="B9022">
        <v>12</v>
      </c>
      <c r="G9022" s="7">
        <v>99112840219</v>
      </c>
      <c r="H9022" t="s">
        <v>25010</v>
      </c>
      <c r="I9022" t="s">
        <v>9441</v>
      </c>
      <c r="J9022" t="str">
        <f>+VLOOKUP(Tabla1[[#This Row],[Codreg]],$G$347:$K$362,4,0)</f>
        <v>https://upload.wikimedia.org/wikipedia/commons/4/44/Coat_of_arms_of_Magallanes%2C_Chile.svg</v>
      </c>
      <c r="K9022" t="str">
        <f>+VLOOKUP(Tabla1[[#This Row],[Codreg]],$G$347:$K$362,5,0)</f>
        <v>https://raw.githubusercontent.com/Sud-Austral/LOGOS-DATA/main/LocalizaReg/12.jpg</v>
      </c>
    </row>
    <row r="9023" spans="1:11" x14ac:dyDescent="0.3">
      <c r="A9023" t="s">
        <v>277</v>
      </c>
      <c r="B9023">
        <v>12</v>
      </c>
      <c r="G9023" s="7">
        <v>99112833074</v>
      </c>
      <c r="H9023" t="s">
        <v>25010</v>
      </c>
      <c r="I9023" t="s">
        <v>9442</v>
      </c>
      <c r="J9023" t="str">
        <f>+VLOOKUP(Tabla1[[#This Row],[Codreg]],$G$347:$K$362,4,0)</f>
        <v>https://upload.wikimedia.org/wikipedia/commons/4/44/Coat_of_arms_of_Magallanes%2C_Chile.svg</v>
      </c>
      <c r="K9023" t="str">
        <f>+VLOOKUP(Tabla1[[#This Row],[Codreg]],$G$347:$K$362,5,0)</f>
        <v>https://raw.githubusercontent.com/Sud-Austral/LOGOS-DATA/main/LocalizaReg/12.jpg</v>
      </c>
    </row>
    <row r="9024" spans="1:11" x14ac:dyDescent="0.3">
      <c r="A9024" t="s">
        <v>277</v>
      </c>
      <c r="B9024">
        <v>12</v>
      </c>
      <c r="G9024" s="7">
        <v>99112840221</v>
      </c>
      <c r="H9024" t="s">
        <v>25010</v>
      </c>
      <c r="I9024" t="s">
        <v>9443</v>
      </c>
      <c r="J9024" t="str">
        <f>+VLOOKUP(Tabla1[[#This Row],[Codreg]],$G$347:$K$362,4,0)</f>
        <v>https://upload.wikimedia.org/wikipedia/commons/4/44/Coat_of_arms_of_Magallanes%2C_Chile.svg</v>
      </c>
      <c r="K9024" t="str">
        <f>+VLOOKUP(Tabla1[[#This Row],[Codreg]],$G$347:$K$362,5,0)</f>
        <v>https://raw.githubusercontent.com/Sud-Austral/LOGOS-DATA/main/LocalizaReg/12.jpg</v>
      </c>
    </row>
    <row r="9025" spans="1:11" x14ac:dyDescent="0.3">
      <c r="A9025" t="s">
        <v>277</v>
      </c>
      <c r="B9025">
        <v>12</v>
      </c>
      <c r="G9025" s="7">
        <v>99112840269</v>
      </c>
      <c r="H9025" t="s">
        <v>25010</v>
      </c>
      <c r="I9025" t="s">
        <v>9444</v>
      </c>
      <c r="J9025" t="str">
        <f>+VLOOKUP(Tabla1[[#This Row],[Codreg]],$G$347:$K$362,4,0)</f>
        <v>https://upload.wikimedia.org/wikipedia/commons/4/44/Coat_of_arms_of_Magallanes%2C_Chile.svg</v>
      </c>
      <c r="K9025" t="str">
        <f>+VLOOKUP(Tabla1[[#This Row],[Codreg]],$G$347:$K$362,5,0)</f>
        <v>https://raw.githubusercontent.com/Sud-Austral/LOGOS-DATA/main/LocalizaReg/12.jpg</v>
      </c>
    </row>
    <row r="9026" spans="1:11" x14ac:dyDescent="0.3">
      <c r="A9026" t="s">
        <v>277</v>
      </c>
      <c r="B9026">
        <v>12</v>
      </c>
      <c r="G9026" s="7">
        <v>99112840200</v>
      </c>
      <c r="H9026" t="s">
        <v>25010</v>
      </c>
      <c r="I9026" t="s">
        <v>9445</v>
      </c>
      <c r="J9026" t="str">
        <f>+VLOOKUP(Tabla1[[#This Row],[Codreg]],$G$347:$K$362,4,0)</f>
        <v>https://upload.wikimedia.org/wikipedia/commons/4/44/Coat_of_arms_of_Magallanes%2C_Chile.svg</v>
      </c>
      <c r="K9026" t="str">
        <f>+VLOOKUP(Tabla1[[#This Row],[Codreg]],$G$347:$K$362,5,0)</f>
        <v>https://raw.githubusercontent.com/Sud-Austral/LOGOS-DATA/main/LocalizaReg/12.jpg</v>
      </c>
    </row>
    <row r="9027" spans="1:11" x14ac:dyDescent="0.3">
      <c r="A9027" t="s">
        <v>277</v>
      </c>
      <c r="B9027">
        <v>12</v>
      </c>
      <c r="G9027" s="7">
        <v>99112840205</v>
      </c>
      <c r="H9027" t="s">
        <v>25010</v>
      </c>
      <c r="I9027" t="s">
        <v>9446</v>
      </c>
      <c r="J9027" t="str">
        <f>+VLOOKUP(Tabla1[[#This Row],[Codreg]],$G$347:$K$362,4,0)</f>
        <v>https://upload.wikimedia.org/wikipedia/commons/4/44/Coat_of_arms_of_Magallanes%2C_Chile.svg</v>
      </c>
      <c r="K9027" t="str">
        <f>+VLOOKUP(Tabla1[[#This Row],[Codreg]],$G$347:$K$362,5,0)</f>
        <v>https://raw.githubusercontent.com/Sud-Austral/LOGOS-DATA/main/LocalizaReg/12.jpg</v>
      </c>
    </row>
    <row r="9028" spans="1:11" x14ac:dyDescent="0.3">
      <c r="A9028" t="s">
        <v>277</v>
      </c>
      <c r="B9028">
        <v>12</v>
      </c>
      <c r="G9028" s="7">
        <v>99112850068</v>
      </c>
      <c r="H9028" t="s">
        <v>25010</v>
      </c>
      <c r="I9028" t="s">
        <v>9447</v>
      </c>
      <c r="J9028" t="str">
        <f>+VLOOKUP(Tabla1[[#This Row],[Codreg]],$G$347:$K$362,4,0)</f>
        <v>https://upload.wikimedia.org/wikipedia/commons/4/44/Coat_of_arms_of_Magallanes%2C_Chile.svg</v>
      </c>
      <c r="K9028" t="str">
        <f>+VLOOKUP(Tabla1[[#This Row],[Codreg]],$G$347:$K$362,5,0)</f>
        <v>https://raw.githubusercontent.com/Sud-Austral/LOGOS-DATA/main/LocalizaReg/12.jpg</v>
      </c>
    </row>
    <row r="9029" spans="1:11" x14ac:dyDescent="0.3">
      <c r="A9029" t="s">
        <v>277</v>
      </c>
      <c r="B9029">
        <v>12</v>
      </c>
      <c r="G9029" s="7">
        <v>99112850099</v>
      </c>
      <c r="H9029" t="s">
        <v>25010</v>
      </c>
      <c r="I9029" t="s">
        <v>9448</v>
      </c>
      <c r="J9029" t="str">
        <f>+VLOOKUP(Tabla1[[#This Row],[Codreg]],$G$347:$K$362,4,0)</f>
        <v>https://upload.wikimedia.org/wikipedia/commons/4/44/Coat_of_arms_of_Magallanes%2C_Chile.svg</v>
      </c>
      <c r="K9029" t="str">
        <f>+VLOOKUP(Tabla1[[#This Row],[Codreg]],$G$347:$K$362,5,0)</f>
        <v>https://raw.githubusercontent.com/Sud-Austral/LOGOS-DATA/main/LocalizaReg/12.jpg</v>
      </c>
    </row>
    <row r="9030" spans="1:11" x14ac:dyDescent="0.3">
      <c r="A9030" t="s">
        <v>277</v>
      </c>
      <c r="B9030">
        <v>12</v>
      </c>
      <c r="G9030" s="7">
        <v>99112840239</v>
      </c>
      <c r="H9030" t="s">
        <v>25010</v>
      </c>
      <c r="I9030" t="s">
        <v>9449</v>
      </c>
      <c r="J9030" t="str">
        <f>+VLOOKUP(Tabla1[[#This Row],[Codreg]],$G$347:$K$362,4,0)</f>
        <v>https://upload.wikimedia.org/wikipedia/commons/4/44/Coat_of_arms_of_Magallanes%2C_Chile.svg</v>
      </c>
      <c r="K9030" t="str">
        <f>+VLOOKUP(Tabla1[[#This Row],[Codreg]],$G$347:$K$362,5,0)</f>
        <v>https://raw.githubusercontent.com/Sud-Austral/LOGOS-DATA/main/LocalizaReg/12.jpg</v>
      </c>
    </row>
    <row r="9031" spans="1:11" x14ac:dyDescent="0.3">
      <c r="A9031" t="s">
        <v>277</v>
      </c>
      <c r="B9031">
        <v>12</v>
      </c>
      <c r="G9031" s="7">
        <v>99112840220</v>
      </c>
      <c r="H9031" t="s">
        <v>25010</v>
      </c>
      <c r="I9031" t="s">
        <v>9450</v>
      </c>
      <c r="J9031" t="str">
        <f>+VLOOKUP(Tabla1[[#This Row],[Codreg]],$G$347:$K$362,4,0)</f>
        <v>https://upload.wikimedia.org/wikipedia/commons/4/44/Coat_of_arms_of_Magallanes%2C_Chile.svg</v>
      </c>
      <c r="K9031" t="str">
        <f>+VLOOKUP(Tabla1[[#This Row],[Codreg]],$G$347:$K$362,5,0)</f>
        <v>https://raw.githubusercontent.com/Sud-Austral/LOGOS-DATA/main/LocalizaReg/12.jpg</v>
      </c>
    </row>
    <row r="9032" spans="1:11" x14ac:dyDescent="0.3">
      <c r="A9032" t="s">
        <v>277</v>
      </c>
      <c r="B9032">
        <v>12</v>
      </c>
      <c r="G9032" s="7">
        <v>99112850090</v>
      </c>
      <c r="H9032" t="s">
        <v>25010</v>
      </c>
      <c r="I9032" t="s">
        <v>9451</v>
      </c>
      <c r="J9032" t="str">
        <f>+VLOOKUP(Tabla1[[#This Row],[Codreg]],$G$347:$K$362,4,0)</f>
        <v>https://upload.wikimedia.org/wikipedia/commons/4/44/Coat_of_arms_of_Magallanes%2C_Chile.svg</v>
      </c>
      <c r="K9032" t="str">
        <f>+VLOOKUP(Tabla1[[#This Row],[Codreg]],$G$347:$K$362,5,0)</f>
        <v>https://raw.githubusercontent.com/Sud-Austral/LOGOS-DATA/main/LocalizaReg/12.jpg</v>
      </c>
    </row>
    <row r="9033" spans="1:11" x14ac:dyDescent="0.3">
      <c r="A9033" t="s">
        <v>277</v>
      </c>
      <c r="B9033">
        <v>12</v>
      </c>
      <c r="G9033" s="7">
        <v>99112850084</v>
      </c>
      <c r="H9033" t="s">
        <v>25010</v>
      </c>
      <c r="I9033" t="s">
        <v>9452</v>
      </c>
      <c r="J9033" t="str">
        <f>+VLOOKUP(Tabla1[[#This Row],[Codreg]],$G$347:$K$362,4,0)</f>
        <v>https://upload.wikimedia.org/wikipedia/commons/4/44/Coat_of_arms_of_Magallanes%2C_Chile.svg</v>
      </c>
      <c r="K9033" t="str">
        <f>+VLOOKUP(Tabla1[[#This Row],[Codreg]],$G$347:$K$362,5,0)</f>
        <v>https://raw.githubusercontent.com/Sud-Austral/LOGOS-DATA/main/LocalizaReg/12.jpg</v>
      </c>
    </row>
    <row r="9034" spans="1:11" x14ac:dyDescent="0.3">
      <c r="A9034" t="s">
        <v>277</v>
      </c>
      <c r="B9034">
        <v>12</v>
      </c>
      <c r="G9034" s="7">
        <v>99112850033</v>
      </c>
      <c r="H9034" t="s">
        <v>25010</v>
      </c>
      <c r="I9034" t="s">
        <v>9453</v>
      </c>
      <c r="J9034" t="str">
        <f>+VLOOKUP(Tabla1[[#This Row],[Codreg]],$G$347:$K$362,4,0)</f>
        <v>https://upload.wikimedia.org/wikipedia/commons/4/44/Coat_of_arms_of_Magallanes%2C_Chile.svg</v>
      </c>
      <c r="K9034" t="str">
        <f>+VLOOKUP(Tabla1[[#This Row],[Codreg]],$G$347:$K$362,5,0)</f>
        <v>https://raw.githubusercontent.com/Sud-Austral/LOGOS-DATA/main/LocalizaReg/12.jpg</v>
      </c>
    </row>
    <row r="9035" spans="1:11" x14ac:dyDescent="0.3">
      <c r="A9035" t="s">
        <v>277</v>
      </c>
      <c r="B9035">
        <v>12</v>
      </c>
      <c r="G9035" s="7">
        <v>99112850032</v>
      </c>
      <c r="H9035" t="s">
        <v>25010</v>
      </c>
      <c r="I9035" t="s">
        <v>9454</v>
      </c>
      <c r="J9035" t="str">
        <f>+VLOOKUP(Tabla1[[#This Row],[Codreg]],$G$347:$K$362,4,0)</f>
        <v>https://upload.wikimedia.org/wikipedia/commons/4/44/Coat_of_arms_of_Magallanes%2C_Chile.svg</v>
      </c>
      <c r="K9035" t="str">
        <f>+VLOOKUP(Tabla1[[#This Row],[Codreg]],$G$347:$K$362,5,0)</f>
        <v>https://raw.githubusercontent.com/Sud-Austral/LOGOS-DATA/main/LocalizaReg/12.jpg</v>
      </c>
    </row>
    <row r="9036" spans="1:11" x14ac:dyDescent="0.3">
      <c r="A9036" t="s">
        <v>277</v>
      </c>
      <c r="B9036">
        <v>12</v>
      </c>
      <c r="G9036" s="7">
        <v>99112850043</v>
      </c>
      <c r="H9036" t="s">
        <v>25010</v>
      </c>
      <c r="I9036" t="s">
        <v>9455</v>
      </c>
      <c r="J9036" t="str">
        <f>+VLOOKUP(Tabla1[[#This Row],[Codreg]],$G$347:$K$362,4,0)</f>
        <v>https://upload.wikimedia.org/wikipedia/commons/4/44/Coat_of_arms_of_Magallanes%2C_Chile.svg</v>
      </c>
      <c r="K9036" t="str">
        <f>+VLOOKUP(Tabla1[[#This Row],[Codreg]],$G$347:$K$362,5,0)</f>
        <v>https://raw.githubusercontent.com/Sud-Austral/LOGOS-DATA/main/LocalizaReg/12.jpg</v>
      </c>
    </row>
    <row r="9037" spans="1:11" x14ac:dyDescent="0.3">
      <c r="A9037" t="s">
        <v>277</v>
      </c>
      <c r="B9037">
        <v>12</v>
      </c>
      <c r="G9037" s="7">
        <v>99112850081</v>
      </c>
      <c r="H9037" t="s">
        <v>25010</v>
      </c>
      <c r="I9037" t="s">
        <v>9456</v>
      </c>
      <c r="J9037" t="str">
        <f>+VLOOKUP(Tabla1[[#This Row],[Codreg]],$G$347:$K$362,4,0)</f>
        <v>https://upload.wikimedia.org/wikipedia/commons/4/44/Coat_of_arms_of_Magallanes%2C_Chile.svg</v>
      </c>
      <c r="K9037" t="str">
        <f>+VLOOKUP(Tabla1[[#This Row],[Codreg]],$G$347:$K$362,5,0)</f>
        <v>https://raw.githubusercontent.com/Sud-Austral/LOGOS-DATA/main/LocalizaReg/12.jpg</v>
      </c>
    </row>
    <row r="9038" spans="1:11" x14ac:dyDescent="0.3">
      <c r="A9038" t="s">
        <v>277</v>
      </c>
      <c r="B9038">
        <v>12</v>
      </c>
      <c r="G9038" s="7">
        <v>99112840223</v>
      </c>
      <c r="H9038" t="s">
        <v>25010</v>
      </c>
      <c r="I9038" t="s">
        <v>9457</v>
      </c>
      <c r="J9038" t="str">
        <f>+VLOOKUP(Tabla1[[#This Row],[Codreg]],$G$347:$K$362,4,0)</f>
        <v>https://upload.wikimedia.org/wikipedia/commons/4/44/Coat_of_arms_of_Magallanes%2C_Chile.svg</v>
      </c>
      <c r="K9038" t="str">
        <f>+VLOOKUP(Tabla1[[#This Row],[Codreg]],$G$347:$K$362,5,0)</f>
        <v>https://raw.githubusercontent.com/Sud-Austral/LOGOS-DATA/main/LocalizaReg/12.jpg</v>
      </c>
    </row>
    <row r="9039" spans="1:11" x14ac:dyDescent="0.3">
      <c r="A9039" t="s">
        <v>277</v>
      </c>
      <c r="B9039">
        <v>12</v>
      </c>
      <c r="G9039" s="7">
        <v>99112840218</v>
      </c>
      <c r="H9039" t="s">
        <v>25010</v>
      </c>
      <c r="I9039" t="s">
        <v>9458</v>
      </c>
      <c r="J9039" t="str">
        <f>+VLOOKUP(Tabla1[[#This Row],[Codreg]],$G$347:$K$362,4,0)</f>
        <v>https://upload.wikimedia.org/wikipedia/commons/4/44/Coat_of_arms_of_Magallanes%2C_Chile.svg</v>
      </c>
      <c r="K9039" t="str">
        <f>+VLOOKUP(Tabla1[[#This Row],[Codreg]],$G$347:$K$362,5,0)</f>
        <v>https://raw.githubusercontent.com/Sud-Austral/LOGOS-DATA/main/LocalizaReg/12.jpg</v>
      </c>
    </row>
    <row r="9040" spans="1:11" x14ac:dyDescent="0.3">
      <c r="A9040" t="s">
        <v>277</v>
      </c>
      <c r="B9040">
        <v>12</v>
      </c>
      <c r="G9040" s="7">
        <v>99112850034</v>
      </c>
      <c r="H9040" t="s">
        <v>25010</v>
      </c>
      <c r="I9040" t="s">
        <v>9459</v>
      </c>
      <c r="J9040" t="str">
        <f>+VLOOKUP(Tabla1[[#This Row],[Codreg]],$G$347:$K$362,4,0)</f>
        <v>https://upload.wikimedia.org/wikipedia/commons/4/44/Coat_of_arms_of_Magallanes%2C_Chile.svg</v>
      </c>
      <c r="K9040" t="str">
        <f>+VLOOKUP(Tabla1[[#This Row],[Codreg]],$G$347:$K$362,5,0)</f>
        <v>https://raw.githubusercontent.com/Sud-Austral/LOGOS-DATA/main/LocalizaReg/12.jpg</v>
      </c>
    </row>
    <row r="9041" spans="1:11" x14ac:dyDescent="0.3">
      <c r="A9041" t="s">
        <v>277</v>
      </c>
      <c r="B9041">
        <v>12</v>
      </c>
      <c r="G9041" s="7">
        <v>99112881011</v>
      </c>
      <c r="H9041" t="s">
        <v>25010</v>
      </c>
      <c r="I9041" t="s">
        <v>9460</v>
      </c>
      <c r="J9041" t="str">
        <f>+VLOOKUP(Tabla1[[#This Row],[Codreg]],$G$347:$K$362,4,0)</f>
        <v>https://upload.wikimedia.org/wikipedia/commons/4/44/Coat_of_arms_of_Magallanes%2C_Chile.svg</v>
      </c>
      <c r="K9041" t="str">
        <f>+VLOOKUP(Tabla1[[#This Row],[Codreg]],$G$347:$K$362,5,0)</f>
        <v>https://raw.githubusercontent.com/Sud-Austral/LOGOS-DATA/main/LocalizaReg/12.jpg</v>
      </c>
    </row>
    <row r="9042" spans="1:11" x14ac:dyDescent="0.3">
      <c r="A9042" t="s">
        <v>8</v>
      </c>
      <c r="B9042">
        <v>1</v>
      </c>
      <c r="G9042" s="7">
        <v>99101044001</v>
      </c>
      <c r="H9042" t="s">
        <v>25010</v>
      </c>
      <c r="I9042" t="s">
        <v>9461</v>
      </c>
      <c r="J9042" t="str">
        <f>+VLOOKUP(Tabla1[[#This Row],[Codreg]],$G$347:$K$362,4,0)</f>
        <v>https://upload.wikimedia.org/wikipedia/commons/8/82/Coat_of_arms_of_Tarapaca%2C_Chile.svg</v>
      </c>
      <c r="K9042" t="str">
        <f>+VLOOKUP(Tabla1[[#This Row],[Codreg]],$G$347:$K$362,5,0)</f>
        <v>https://raw.githubusercontent.com/Sud-Austral/LOGOS-DATA/main/LocalizaReg/1.jpg</v>
      </c>
    </row>
    <row r="9043" spans="1:11" x14ac:dyDescent="0.3">
      <c r="A9043" t="s">
        <v>8</v>
      </c>
      <c r="B9043">
        <v>1</v>
      </c>
      <c r="G9043" s="7">
        <v>99101044002</v>
      </c>
      <c r="H9043" t="s">
        <v>25010</v>
      </c>
      <c r="I9043" t="s">
        <v>9462</v>
      </c>
      <c r="J9043" t="str">
        <f>+VLOOKUP(Tabla1[[#This Row],[Codreg]],$G$347:$K$362,4,0)</f>
        <v>https://upload.wikimedia.org/wikipedia/commons/8/82/Coat_of_arms_of_Tarapaca%2C_Chile.svg</v>
      </c>
      <c r="K9043" t="str">
        <f>+VLOOKUP(Tabla1[[#This Row],[Codreg]],$G$347:$K$362,5,0)</f>
        <v>https://raw.githubusercontent.com/Sud-Austral/LOGOS-DATA/main/LocalizaReg/1.jpg</v>
      </c>
    </row>
    <row r="9044" spans="1:11" x14ac:dyDescent="0.3">
      <c r="A9044" t="s">
        <v>361</v>
      </c>
      <c r="B9044">
        <v>15</v>
      </c>
      <c r="G9044" s="7">
        <v>99101000018</v>
      </c>
      <c r="H9044" t="s">
        <v>25010</v>
      </c>
      <c r="I9044" t="s">
        <v>9463</v>
      </c>
      <c r="J9044" t="str">
        <f>+VLOOKUP(Tabla1[[#This Row],[Codreg]],$G$347:$K$362,4,0)</f>
        <v>https://upload.wikimedia.org/wikipedia/commons/b/b4/Coat_of_arms_of_Arica_y_Parinacota%2C_Chile.svg</v>
      </c>
      <c r="K9044" t="str">
        <f>+VLOOKUP(Tabla1[[#This Row],[Codreg]],$G$347:$K$362,5,0)</f>
        <v>https://raw.githubusercontent.com/Sud-Austral/LOGOS-DATA/main/LocalizaReg/15.jpg</v>
      </c>
    </row>
    <row r="9045" spans="1:11" x14ac:dyDescent="0.3">
      <c r="A9045" t="s">
        <v>361</v>
      </c>
      <c r="B9045">
        <v>15</v>
      </c>
      <c r="G9045" s="7">
        <v>99101000016</v>
      </c>
      <c r="H9045" t="s">
        <v>25010</v>
      </c>
      <c r="I9045" t="s">
        <v>9464</v>
      </c>
      <c r="J9045" t="str">
        <f>+VLOOKUP(Tabla1[[#This Row],[Codreg]],$G$347:$K$362,4,0)</f>
        <v>https://upload.wikimedia.org/wikipedia/commons/b/b4/Coat_of_arms_of_Arica_y_Parinacota%2C_Chile.svg</v>
      </c>
      <c r="K9045" t="str">
        <f>+VLOOKUP(Tabla1[[#This Row],[Codreg]],$G$347:$K$362,5,0)</f>
        <v>https://raw.githubusercontent.com/Sud-Austral/LOGOS-DATA/main/LocalizaReg/15.jpg</v>
      </c>
    </row>
    <row r="9046" spans="1:11" x14ac:dyDescent="0.3">
      <c r="A9046" t="s">
        <v>361</v>
      </c>
      <c r="B9046">
        <v>15</v>
      </c>
      <c r="G9046" s="7">
        <v>99101030005</v>
      </c>
      <c r="H9046" t="s">
        <v>25010</v>
      </c>
      <c r="I9046" t="s">
        <v>9465</v>
      </c>
      <c r="J9046" t="str">
        <f>+VLOOKUP(Tabla1[[#This Row],[Codreg]],$G$347:$K$362,4,0)</f>
        <v>https://upload.wikimedia.org/wikipedia/commons/b/b4/Coat_of_arms_of_Arica_y_Parinacota%2C_Chile.svg</v>
      </c>
      <c r="K9046" t="str">
        <f>+VLOOKUP(Tabla1[[#This Row],[Codreg]],$G$347:$K$362,5,0)</f>
        <v>https://raw.githubusercontent.com/Sud-Austral/LOGOS-DATA/main/LocalizaReg/15.jpg</v>
      </c>
    </row>
    <row r="9047" spans="1:11" x14ac:dyDescent="0.3">
      <c r="A9047" t="s">
        <v>8</v>
      </c>
      <c r="B9047">
        <v>1</v>
      </c>
      <c r="G9047" s="7">
        <v>99101042003</v>
      </c>
      <c r="H9047" t="s">
        <v>25010</v>
      </c>
      <c r="I9047" t="s">
        <v>9466</v>
      </c>
      <c r="J9047" t="str">
        <f>+VLOOKUP(Tabla1[[#This Row],[Codreg]],$G$347:$K$362,4,0)</f>
        <v>https://upload.wikimedia.org/wikipedia/commons/8/82/Coat_of_arms_of_Tarapaca%2C_Chile.svg</v>
      </c>
      <c r="K9047" t="str">
        <f>+VLOOKUP(Tabla1[[#This Row],[Codreg]],$G$347:$K$362,5,0)</f>
        <v>https://raw.githubusercontent.com/Sud-Austral/LOGOS-DATA/main/LocalizaReg/1.jpg</v>
      </c>
    </row>
    <row r="9048" spans="1:11" x14ac:dyDescent="0.3">
      <c r="A9048" t="s">
        <v>8</v>
      </c>
      <c r="B9048">
        <v>1</v>
      </c>
      <c r="G9048" s="7">
        <v>99101042005</v>
      </c>
      <c r="H9048" t="s">
        <v>25010</v>
      </c>
      <c r="I9048" t="s">
        <v>9467</v>
      </c>
      <c r="J9048" t="str">
        <f>+VLOOKUP(Tabla1[[#This Row],[Codreg]],$G$347:$K$362,4,0)</f>
        <v>https://upload.wikimedia.org/wikipedia/commons/8/82/Coat_of_arms_of_Tarapaca%2C_Chile.svg</v>
      </c>
      <c r="K9048" t="str">
        <f>+VLOOKUP(Tabla1[[#This Row],[Codreg]],$G$347:$K$362,5,0)</f>
        <v>https://raw.githubusercontent.com/Sud-Austral/LOGOS-DATA/main/LocalizaReg/1.jpg</v>
      </c>
    </row>
    <row r="9049" spans="1:11" x14ac:dyDescent="0.3">
      <c r="A9049" t="s">
        <v>361</v>
      </c>
      <c r="B9049">
        <v>15</v>
      </c>
      <c r="G9049" s="7">
        <v>99101000019</v>
      </c>
      <c r="H9049" t="s">
        <v>25010</v>
      </c>
      <c r="I9049" t="s">
        <v>9468</v>
      </c>
      <c r="J9049" t="str">
        <f>+VLOOKUP(Tabla1[[#This Row],[Codreg]],$G$347:$K$362,4,0)</f>
        <v>https://upload.wikimedia.org/wikipedia/commons/b/b4/Coat_of_arms_of_Arica_y_Parinacota%2C_Chile.svg</v>
      </c>
      <c r="K9049" t="str">
        <f>+VLOOKUP(Tabla1[[#This Row],[Codreg]],$G$347:$K$362,5,0)</f>
        <v>https://raw.githubusercontent.com/Sud-Austral/LOGOS-DATA/main/LocalizaReg/15.jpg</v>
      </c>
    </row>
    <row r="9050" spans="1:11" x14ac:dyDescent="0.3">
      <c r="A9050" t="s">
        <v>361</v>
      </c>
      <c r="B9050">
        <v>15</v>
      </c>
      <c r="G9050" s="7">
        <v>99101030011</v>
      </c>
      <c r="H9050" t="s">
        <v>25010</v>
      </c>
      <c r="I9050" t="s">
        <v>9469</v>
      </c>
      <c r="J9050" t="str">
        <f>+VLOOKUP(Tabla1[[#This Row],[Codreg]],$G$347:$K$362,4,0)</f>
        <v>https://upload.wikimedia.org/wikipedia/commons/b/b4/Coat_of_arms_of_Arica_y_Parinacota%2C_Chile.svg</v>
      </c>
      <c r="K9050" t="str">
        <f>+VLOOKUP(Tabla1[[#This Row],[Codreg]],$G$347:$K$362,5,0)</f>
        <v>https://raw.githubusercontent.com/Sud-Austral/LOGOS-DATA/main/LocalizaReg/15.jpg</v>
      </c>
    </row>
    <row r="9051" spans="1:11" x14ac:dyDescent="0.3">
      <c r="A9051" t="s">
        <v>361</v>
      </c>
      <c r="B9051">
        <v>15</v>
      </c>
      <c r="G9051" s="7">
        <v>99101030004</v>
      </c>
      <c r="H9051" t="s">
        <v>25010</v>
      </c>
      <c r="I9051" t="s">
        <v>9470</v>
      </c>
      <c r="J9051" t="str">
        <f>+VLOOKUP(Tabla1[[#This Row],[Codreg]],$G$347:$K$362,4,0)</f>
        <v>https://upload.wikimedia.org/wikipedia/commons/b/b4/Coat_of_arms_of_Arica_y_Parinacota%2C_Chile.svg</v>
      </c>
      <c r="K9051" t="str">
        <f>+VLOOKUP(Tabla1[[#This Row],[Codreg]],$G$347:$K$362,5,0)</f>
        <v>https://raw.githubusercontent.com/Sud-Austral/LOGOS-DATA/main/LocalizaReg/15.jpg</v>
      </c>
    </row>
    <row r="9052" spans="1:11" x14ac:dyDescent="0.3">
      <c r="A9052" t="s">
        <v>8</v>
      </c>
      <c r="B9052">
        <v>1</v>
      </c>
      <c r="G9052" s="7">
        <v>99101044014</v>
      </c>
      <c r="H9052" t="s">
        <v>25010</v>
      </c>
      <c r="I9052" t="s">
        <v>9471</v>
      </c>
      <c r="J9052" t="str">
        <f>+VLOOKUP(Tabla1[[#This Row],[Codreg]],$G$347:$K$362,4,0)</f>
        <v>https://upload.wikimedia.org/wikipedia/commons/8/82/Coat_of_arms_of_Tarapaca%2C_Chile.svg</v>
      </c>
      <c r="K9052" t="str">
        <f>+VLOOKUP(Tabla1[[#This Row],[Codreg]],$G$347:$K$362,5,0)</f>
        <v>https://raw.githubusercontent.com/Sud-Austral/LOGOS-DATA/main/LocalizaReg/1.jpg</v>
      </c>
    </row>
    <row r="9053" spans="1:11" x14ac:dyDescent="0.3">
      <c r="A9053" t="s">
        <v>361</v>
      </c>
      <c r="B9053">
        <v>15</v>
      </c>
      <c r="G9053" s="7">
        <v>99101000021</v>
      </c>
      <c r="H9053" t="s">
        <v>25010</v>
      </c>
      <c r="I9053" t="s">
        <v>9472</v>
      </c>
      <c r="J9053" t="str">
        <f>+VLOOKUP(Tabla1[[#This Row],[Codreg]],$G$347:$K$362,4,0)</f>
        <v>https://upload.wikimedia.org/wikipedia/commons/b/b4/Coat_of_arms_of_Arica_y_Parinacota%2C_Chile.svg</v>
      </c>
      <c r="K9053" t="str">
        <f>+VLOOKUP(Tabla1[[#This Row],[Codreg]],$G$347:$K$362,5,0)</f>
        <v>https://raw.githubusercontent.com/Sud-Austral/LOGOS-DATA/main/LocalizaReg/15.jpg</v>
      </c>
    </row>
    <row r="9054" spans="1:11" x14ac:dyDescent="0.3">
      <c r="A9054" t="s">
        <v>361</v>
      </c>
      <c r="B9054">
        <v>15</v>
      </c>
      <c r="G9054" s="7">
        <v>99101001007</v>
      </c>
      <c r="H9054" t="s">
        <v>25010</v>
      </c>
      <c r="I9054" t="s">
        <v>9473</v>
      </c>
      <c r="J9054" t="str">
        <f>+VLOOKUP(Tabla1[[#This Row],[Codreg]],$G$347:$K$362,4,0)</f>
        <v>https://upload.wikimedia.org/wikipedia/commons/b/b4/Coat_of_arms_of_Arica_y_Parinacota%2C_Chile.svg</v>
      </c>
      <c r="K9054" t="str">
        <f>+VLOOKUP(Tabla1[[#This Row],[Codreg]],$G$347:$K$362,5,0)</f>
        <v>https://raw.githubusercontent.com/Sud-Austral/LOGOS-DATA/main/LocalizaReg/15.jpg</v>
      </c>
    </row>
    <row r="9055" spans="1:11" x14ac:dyDescent="0.3">
      <c r="A9055" t="s">
        <v>361</v>
      </c>
      <c r="B9055">
        <v>15</v>
      </c>
      <c r="G9055" s="7">
        <v>99101010003</v>
      </c>
      <c r="H9055" t="s">
        <v>25010</v>
      </c>
      <c r="I9055" t="s">
        <v>9474</v>
      </c>
      <c r="J9055" t="str">
        <f>+VLOOKUP(Tabla1[[#This Row],[Codreg]],$G$347:$K$362,4,0)</f>
        <v>https://upload.wikimedia.org/wikipedia/commons/b/b4/Coat_of_arms_of_Arica_y_Parinacota%2C_Chile.svg</v>
      </c>
      <c r="K9055" t="str">
        <f>+VLOOKUP(Tabla1[[#This Row],[Codreg]],$G$347:$K$362,5,0)</f>
        <v>https://raw.githubusercontent.com/Sud-Austral/LOGOS-DATA/main/LocalizaReg/15.jpg</v>
      </c>
    </row>
    <row r="9056" spans="1:11" x14ac:dyDescent="0.3">
      <c r="A9056" t="s">
        <v>361</v>
      </c>
      <c r="B9056">
        <v>15</v>
      </c>
      <c r="G9056" s="7">
        <v>99101010004</v>
      </c>
      <c r="H9056" t="s">
        <v>25010</v>
      </c>
      <c r="I9056" t="s">
        <v>9475</v>
      </c>
      <c r="J9056" t="str">
        <f>+VLOOKUP(Tabla1[[#This Row],[Codreg]],$G$347:$K$362,4,0)</f>
        <v>https://upload.wikimedia.org/wikipedia/commons/b/b4/Coat_of_arms_of_Arica_y_Parinacota%2C_Chile.svg</v>
      </c>
      <c r="K9056" t="str">
        <f>+VLOOKUP(Tabla1[[#This Row],[Codreg]],$G$347:$K$362,5,0)</f>
        <v>https://raw.githubusercontent.com/Sud-Austral/LOGOS-DATA/main/LocalizaReg/15.jpg</v>
      </c>
    </row>
    <row r="9057" spans="1:11" x14ac:dyDescent="0.3">
      <c r="A9057" t="s">
        <v>361</v>
      </c>
      <c r="B9057">
        <v>15</v>
      </c>
      <c r="G9057" s="7">
        <v>99101010020</v>
      </c>
      <c r="H9057" t="s">
        <v>25010</v>
      </c>
      <c r="I9057" t="s">
        <v>9476</v>
      </c>
      <c r="J9057" t="str">
        <f>+VLOOKUP(Tabla1[[#This Row],[Codreg]],$G$347:$K$362,4,0)</f>
        <v>https://upload.wikimedia.org/wikipedia/commons/b/b4/Coat_of_arms_of_Arica_y_Parinacota%2C_Chile.svg</v>
      </c>
      <c r="K9057" t="str">
        <f>+VLOOKUP(Tabla1[[#This Row],[Codreg]],$G$347:$K$362,5,0)</f>
        <v>https://raw.githubusercontent.com/Sud-Austral/LOGOS-DATA/main/LocalizaReg/15.jpg</v>
      </c>
    </row>
    <row r="9058" spans="1:11" x14ac:dyDescent="0.3">
      <c r="A9058" t="s">
        <v>361</v>
      </c>
      <c r="B9058">
        <v>15</v>
      </c>
      <c r="G9058" s="7">
        <v>99101010021</v>
      </c>
      <c r="H9058" t="s">
        <v>25010</v>
      </c>
      <c r="I9058" t="s">
        <v>9477</v>
      </c>
      <c r="J9058" t="str">
        <f>+VLOOKUP(Tabla1[[#This Row],[Codreg]],$G$347:$K$362,4,0)</f>
        <v>https://upload.wikimedia.org/wikipedia/commons/b/b4/Coat_of_arms_of_Arica_y_Parinacota%2C_Chile.svg</v>
      </c>
      <c r="K9058" t="str">
        <f>+VLOOKUP(Tabla1[[#This Row],[Codreg]],$G$347:$K$362,5,0)</f>
        <v>https://raw.githubusercontent.com/Sud-Austral/LOGOS-DATA/main/LocalizaReg/15.jpg</v>
      </c>
    </row>
    <row r="9059" spans="1:11" x14ac:dyDescent="0.3">
      <c r="A9059" t="s">
        <v>361</v>
      </c>
      <c r="B9059">
        <v>15</v>
      </c>
      <c r="G9059" s="7">
        <v>99101021023</v>
      </c>
      <c r="H9059" t="s">
        <v>25010</v>
      </c>
      <c r="I9059" t="s">
        <v>9478</v>
      </c>
      <c r="J9059" t="str">
        <f>+VLOOKUP(Tabla1[[#This Row],[Codreg]],$G$347:$K$362,4,0)</f>
        <v>https://upload.wikimedia.org/wikipedia/commons/b/b4/Coat_of_arms_of_Arica_y_Parinacota%2C_Chile.svg</v>
      </c>
      <c r="K9059" t="str">
        <f>+VLOOKUP(Tabla1[[#This Row],[Codreg]],$G$347:$K$362,5,0)</f>
        <v>https://raw.githubusercontent.com/Sud-Austral/LOGOS-DATA/main/LocalizaReg/15.jpg</v>
      </c>
    </row>
    <row r="9060" spans="1:11" x14ac:dyDescent="0.3">
      <c r="A9060" t="s">
        <v>361</v>
      </c>
      <c r="B9060">
        <v>15</v>
      </c>
      <c r="G9060" s="7">
        <v>99101021024</v>
      </c>
      <c r="H9060" t="s">
        <v>25010</v>
      </c>
      <c r="I9060" t="s">
        <v>9479</v>
      </c>
      <c r="J9060" t="str">
        <f>+VLOOKUP(Tabla1[[#This Row],[Codreg]],$G$347:$K$362,4,0)</f>
        <v>https://upload.wikimedia.org/wikipedia/commons/b/b4/Coat_of_arms_of_Arica_y_Parinacota%2C_Chile.svg</v>
      </c>
      <c r="K9060" t="str">
        <f>+VLOOKUP(Tabla1[[#This Row],[Codreg]],$G$347:$K$362,5,0)</f>
        <v>https://raw.githubusercontent.com/Sud-Austral/LOGOS-DATA/main/LocalizaReg/15.jpg</v>
      </c>
    </row>
    <row r="9061" spans="1:11" x14ac:dyDescent="0.3">
      <c r="A9061" t="s">
        <v>361</v>
      </c>
      <c r="B9061">
        <v>15</v>
      </c>
      <c r="G9061" s="7">
        <v>99101021025</v>
      </c>
      <c r="H9061" t="s">
        <v>25010</v>
      </c>
      <c r="I9061" t="s">
        <v>9480</v>
      </c>
      <c r="J9061" t="str">
        <f>+VLOOKUP(Tabla1[[#This Row],[Codreg]],$G$347:$K$362,4,0)</f>
        <v>https://upload.wikimedia.org/wikipedia/commons/b/b4/Coat_of_arms_of_Arica_y_Parinacota%2C_Chile.svg</v>
      </c>
      <c r="K9061" t="str">
        <f>+VLOOKUP(Tabla1[[#This Row],[Codreg]],$G$347:$K$362,5,0)</f>
        <v>https://raw.githubusercontent.com/Sud-Austral/LOGOS-DATA/main/LocalizaReg/15.jpg</v>
      </c>
    </row>
    <row r="9062" spans="1:11" x14ac:dyDescent="0.3">
      <c r="A9062" t="s">
        <v>361</v>
      </c>
      <c r="B9062">
        <v>15</v>
      </c>
      <c r="G9062" s="7">
        <v>99101030001</v>
      </c>
      <c r="H9062" t="s">
        <v>25010</v>
      </c>
      <c r="I9062" t="s">
        <v>9481</v>
      </c>
      <c r="J9062" t="str">
        <f>+VLOOKUP(Tabla1[[#This Row],[Codreg]],$G$347:$K$362,4,0)</f>
        <v>https://upload.wikimedia.org/wikipedia/commons/b/b4/Coat_of_arms_of_Arica_y_Parinacota%2C_Chile.svg</v>
      </c>
      <c r="K9062" t="str">
        <f>+VLOOKUP(Tabla1[[#This Row],[Codreg]],$G$347:$K$362,5,0)</f>
        <v>https://raw.githubusercontent.com/Sud-Austral/LOGOS-DATA/main/LocalizaReg/15.jpg</v>
      </c>
    </row>
    <row r="9063" spans="1:11" x14ac:dyDescent="0.3">
      <c r="A9063" t="s">
        <v>361</v>
      </c>
      <c r="B9063">
        <v>15</v>
      </c>
      <c r="G9063" s="7">
        <v>99101040010</v>
      </c>
      <c r="H9063" t="s">
        <v>25010</v>
      </c>
      <c r="I9063" t="s">
        <v>9482</v>
      </c>
      <c r="J9063" t="str">
        <f>+VLOOKUP(Tabla1[[#This Row],[Codreg]],$G$347:$K$362,4,0)</f>
        <v>https://upload.wikimedia.org/wikipedia/commons/b/b4/Coat_of_arms_of_Arica_y_Parinacota%2C_Chile.svg</v>
      </c>
      <c r="K9063" t="str">
        <f>+VLOOKUP(Tabla1[[#This Row],[Codreg]],$G$347:$K$362,5,0)</f>
        <v>https://raw.githubusercontent.com/Sud-Austral/LOGOS-DATA/main/LocalizaReg/15.jpg</v>
      </c>
    </row>
    <row r="9064" spans="1:11" x14ac:dyDescent="0.3">
      <c r="A9064" t="s">
        <v>8</v>
      </c>
      <c r="B9064">
        <v>1</v>
      </c>
      <c r="G9064" s="7">
        <v>99101042004</v>
      </c>
      <c r="H9064" t="s">
        <v>25010</v>
      </c>
      <c r="I9064" t="s">
        <v>9483</v>
      </c>
      <c r="J9064" t="str">
        <f>+VLOOKUP(Tabla1[[#This Row],[Codreg]],$G$347:$K$362,4,0)</f>
        <v>https://upload.wikimedia.org/wikipedia/commons/8/82/Coat_of_arms_of_Tarapaca%2C_Chile.svg</v>
      </c>
      <c r="K9064" t="str">
        <f>+VLOOKUP(Tabla1[[#This Row],[Codreg]],$G$347:$K$362,5,0)</f>
        <v>https://raw.githubusercontent.com/Sud-Austral/LOGOS-DATA/main/LocalizaReg/1.jpg</v>
      </c>
    </row>
    <row r="9065" spans="1:11" x14ac:dyDescent="0.3">
      <c r="A9065" t="s">
        <v>8</v>
      </c>
      <c r="B9065">
        <v>1</v>
      </c>
      <c r="G9065" s="7">
        <v>99101044005</v>
      </c>
      <c r="H9065" t="s">
        <v>25010</v>
      </c>
      <c r="I9065" t="s">
        <v>9484</v>
      </c>
      <c r="J9065" t="str">
        <f>+VLOOKUP(Tabla1[[#This Row],[Codreg]],$G$347:$K$362,4,0)</f>
        <v>https://upload.wikimedia.org/wikipedia/commons/8/82/Coat_of_arms_of_Tarapaca%2C_Chile.svg</v>
      </c>
      <c r="K9065" t="str">
        <f>+VLOOKUP(Tabla1[[#This Row],[Codreg]],$G$347:$K$362,5,0)</f>
        <v>https://raw.githubusercontent.com/Sud-Austral/LOGOS-DATA/main/LocalizaReg/1.jpg</v>
      </c>
    </row>
    <row r="9066" spans="1:11" x14ac:dyDescent="0.3">
      <c r="A9066" t="s">
        <v>361</v>
      </c>
      <c r="B9066">
        <v>15</v>
      </c>
      <c r="G9066" s="7">
        <v>99101001035</v>
      </c>
      <c r="H9066" t="s">
        <v>25010</v>
      </c>
      <c r="I9066" t="s">
        <v>9485</v>
      </c>
      <c r="J9066" t="str">
        <f>+VLOOKUP(Tabla1[[#This Row],[Codreg]],$G$347:$K$362,4,0)</f>
        <v>https://upload.wikimedia.org/wikipedia/commons/b/b4/Coat_of_arms_of_Arica_y_Parinacota%2C_Chile.svg</v>
      </c>
      <c r="K9066" t="str">
        <f>+VLOOKUP(Tabla1[[#This Row],[Codreg]],$G$347:$K$362,5,0)</f>
        <v>https://raw.githubusercontent.com/Sud-Austral/LOGOS-DATA/main/LocalizaReg/15.jpg</v>
      </c>
    </row>
    <row r="9067" spans="1:11" x14ac:dyDescent="0.3">
      <c r="A9067" t="s">
        <v>361</v>
      </c>
      <c r="B9067">
        <v>15</v>
      </c>
      <c r="G9067" s="7">
        <v>99101000022</v>
      </c>
      <c r="H9067" t="s">
        <v>25010</v>
      </c>
      <c r="I9067" t="s">
        <v>9486</v>
      </c>
      <c r="J9067" t="str">
        <f>+VLOOKUP(Tabla1[[#This Row],[Codreg]],$G$347:$K$362,4,0)</f>
        <v>https://upload.wikimedia.org/wikipedia/commons/b/b4/Coat_of_arms_of_Arica_y_Parinacota%2C_Chile.svg</v>
      </c>
      <c r="K9067" t="str">
        <f>+VLOOKUP(Tabla1[[#This Row],[Codreg]],$G$347:$K$362,5,0)</f>
        <v>https://raw.githubusercontent.com/Sud-Austral/LOGOS-DATA/main/LocalizaReg/15.jpg</v>
      </c>
    </row>
    <row r="9068" spans="1:11" x14ac:dyDescent="0.3">
      <c r="A9068" t="s">
        <v>361</v>
      </c>
      <c r="B9068">
        <v>15</v>
      </c>
      <c r="G9068" s="7">
        <v>99101001008</v>
      </c>
      <c r="H9068" t="s">
        <v>25010</v>
      </c>
      <c r="I9068" t="s">
        <v>9487</v>
      </c>
      <c r="J9068" t="str">
        <f>+VLOOKUP(Tabla1[[#This Row],[Codreg]],$G$347:$K$362,4,0)</f>
        <v>https://upload.wikimedia.org/wikipedia/commons/b/b4/Coat_of_arms_of_Arica_y_Parinacota%2C_Chile.svg</v>
      </c>
      <c r="K9068" t="str">
        <f>+VLOOKUP(Tabla1[[#This Row],[Codreg]],$G$347:$K$362,5,0)</f>
        <v>https://raw.githubusercontent.com/Sud-Austral/LOGOS-DATA/main/LocalizaReg/15.jpg</v>
      </c>
    </row>
    <row r="9069" spans="1:11" x14ac:dyDescent="0.3">
      <c r="A9069" t="s">
        <v>361</v>
      </c>
      <c r="B9069">
        <v>15</v>
      </c>
      <c r="G9069" s="7">
        <v>99101021021</v>
      </c>
      <c r="H9069" t="s">
        <v>25010</v>
      </c>
      <c r="I9069" t="s">
        <v>9488</v>
      </c>
      <c r="J9069" t="str">
        <f>+VLOOKUP(Tabla1[[#This Row],[Codreg]],$G$347:$K$362,4,0)</f>
        <v>https://upload.wikimedia.org/wikipedia/commons/b/b4/Coat_of_arms_of_Arica_y_Parinacota%2C_Chile.svg</v>
      </c>
      <c r="K9069" t="str">
        <f>+VLOOKUP(Tabla1[[#This Row],[Codreg]],$G$347:$K$362,5,0)</f>
        <v>https://raw.githubusercontent.com/Sud-Austral/LOGOS-DATA/main/LocalizaReg/15.jpg</v>
      </c>
    </row>
    <row r="9070" spans="1:11" x14ac:dyDescent="0.3">
      <c r="A9070" t="s">
        <v>361</v>
      </c>
      <c r="B9070">
        <v>15</v>
      </c>
      <c r="G9070" s="7">
        <v>99101020002</v>
      </c>
      <c r="H9070" t="s">
        <v>25010</v>
      </c>
      <c r="I9070" t="s">
        <v>9489</v>
      </c>
      <c r="J9070" t="str">
        <f>+VLOOKUP(Tabla1[[#This Row],[Codreg]],$G$347:$K$362,4,0)</f>
        <v>https://upload.wikimedia.org/wikipedia/commons/b/b4/Coat_of_arms_of_Arica_y_Parinacota%2C_Chile.svg</v>
      </c>
      <c r="K9070" t="str">
        <f>+VLOOKUP(Tabla1[[#This Row],[Codreg]],$G$347:$K$362,5,0)</f>
        <v>https://raw.githubusercontent.com/Sud-Austral/LOGOS-DATA/main/LocalizaReg/15.jpg</v>
      </c>
    </row>
    <row r="9071" spans="1:11" x14ac:dyDescent="0.3">
      <c r="A9071" t="s">
        <v>361</v>
      </c>
      <c r="B9071">
        <v>15</v>
      </c>
      <c r="G9071" s="7">
        <v>99101001020</v>
      </c>
      <c r="H9071" t="s">
        <v>25010</v>
      </c>
      <c r="I9071" t="s">
        <v>9490</v>
      </c>
      <c r="J9071" t="str">
        <f>+VLOOKUP(Tabla1[[#This Row],[Codreg]],$G$347:$K$362,4,0)</f>
        <v>https://upload.wikimedia.org/wikipedia/commons/b/b4/Coat_of_arms_of_Arica_y_Parinacota%2C_Chile.svg</v>
      </c>
      <c r="K9071" t="str">
        <f>+VLOOKUP(Tabla1[[#This Row],[Codreg]],$G$347:$K$362,5,0)</f>
        <v>https://raw.githubusercontent.com/Sud-Austral/LOGOS-DATA/main/LocalizaReg/15.jpg</v>
      </c>
    </row>
    <row r="9072" spans="1:11" x14ac:dyDescent="0.3">
      <c r="A9072" t="s">
        <v>361</v>
      </c>
      <c r="B9072">
        <v>15</v>
      </c>
      <c r="G9072" s="7">
        <v>99101001022</v>
      </c>
      <c r="H9072" t="s">
        <v>25010</v>
      </c>
      <c r="I9072" t="s">
        <v>9491</v>
      </c>
      <c r="J9072" t="str">
        <f>+VLOOKUP(Tabla1[[#This Row],[Codreg]],$G$347:$K$362,4,0)</f>
        <v>https://upload.wikimedia.org/wikipedia/commons/b/b4/Coat_of_arms_of_Arica_y_Parinacota%2C_Chile.svg</v>
      </c>
      <c r="K9072" t="str">
        <f>+VLOOKUP(Tabla1[[#This Row],[Codreg]],$G$347:$K$362,5,0)</f>
        <v>https://raw.githubusercontent.com/Sud-Austral/LOGOS-DATA/main/LocalizaReg/15.jpg</v>
      </c>
    </row>
    <row r="9073" spans="1:11" x14ac:dyDescent="0.3">
      <c r="A9073" t="s">
        <v>361</v>
      </c>
      <c r="B9073">
        <v>15</v>
      </c>
      <c r="G9073" s="7">
        <v>99101010005</v>
      </c>
      <c r="H9073" t="s">
        <v>25010</v>
      </c>
      <c r="I9073" t="s">
        <v>9492</v>
      </c>
      <c r="J9073" t="str">
        <f>+VLOOKUP(Tabla1[[#This Row],[Codreg]],$G$347:$K$362,4,0)</f>
        <v>https://upload.wikimedia.org/wikipedia/commons/b/b4/Coat_of_arms_of_Arica_y_Parinacota%2C_Chile.svg</v>
      </c>
      <c r="K9073" t="str">
        <f>+VLOOKUP(Tabla1[[#This Row],[Codreg]],$G$347:$K$362,5,0)</f>
        <v>https://raw.githubusercontent.com/Sud-Austral/LOGOS-DATA/main/LocalizaReg/15.jpg</v>
      </c>
    </row>
    <row r="9074" spans="1:11" x14ac:dyDescent="0.3">
      <c r="A9074" t="s">
        <v>361</v>
      </c>
      <c r="B9074">
        <v>15</v>
      </c>
      <c r="G9074" s="7">
        <v>99101021012</v>
      </c>
      <c r="H9074" t="s">
        <v>25010</v>
      </c>
      <c r="I9074" t="s">
        <v>9493</v>
      </c>
      <c r="J9074" t="str">
        <f>+VLOOKUP(Tabla1[[#This Row],[Codreg]],$G$347:$K$362,4,0)</f>
        <v>https://upload.wikimedia.org/wikipedia/commons/b/b4/Coat_of_arms_of_Arica_y_Parinacota%2C_Chile.svg</v>
      </c>
      <c r="K9074" t="str">
        <f>+VLOOKUP(Tabla1[[#This Row],[Codreg]],$G$347:$K$362,5,0)</f>
        <v>https://raw.githubusercontent.com/Sud-Austral/LOGOS-DATA/main/LocalizaReg/15.jpg</v>
      </c>
    </row>
    <row r="9075" spans="1:11" x14ac:dyDescent="0.3">
      <c r="A9075" t="s">
        <v>361</v>
      </c>
      <c r="B9075">
        <v>15</v>
      </c>
      <c r="G9075" s="7">
        <v>99101021022</v>
      </c>
      <c r="H9075" t="s">
        <v>25010</v>
      </c>
      <c r="I9075" t="s">
        <v>9494</v>
      </c>
      <c r="J9075" t="str">
        <f>+VLOOKUP(Tabla1[[#This Row],[Codreg]],$G$347:$K$362,4,0)</f>
        <v>https://upload.wikimedia.org/wikipedia/commons/b/b4/Coat_of_arms_of_Arica_y_Parinacota%2C_Chile.svg</v>
      </c>
      <c r="K9075" t="str">
        <f>+VLOOKUP(Tabla1[[#This Row],[Codreg]],$G$347:$K$362,5,0)</f>
        <v>https://raw.githubusercontent.com/Sud-Austral/LOGOS-DATA/main/LocalizaReg/15.jpg</v>
      </c>
    </row>
    <row r="9076" spans="1:11" x14ac:dyDescent="0.3">
      <c r="A9076" t="s">
        <v>361</v>
      </c>
      <c r="B9076">
        <v>15</v>
      </c>
      <c r="G9076" s="7">
        <v>99101021026</v>
      </c>
      <c r="H9076" t="s">
        <v>25010</v>
      </c>
      <c r="I9076" t="s">
        <v>9495</v>
      </c>
      <c r="J9076" t="str">
        <f>+VLOOKUP(Tabla1[[#This Row],[Codreg]],$G$347:$K$362,4,0)</f>
        <v>https://upload.wikimedia.org/wikipedia/commons/b/b4/Coat_of_arms_of_Arica_y_Parinacota%2C_Chile.svg</v>
      </c>
      <c r="K9076" t="str">
        <f>+VLOOKUP(Tabla1[[#This Row],[Codreg]],$G$347:$K$362,5,0)</f>
        <v>https://raw.githubusercontent.com/Sud-Austral/LOGOS-DATA/main/LocalizaReg/15.jpg</v>
      </c>
    </row>
    <row r="9077" spans="1:11" x14ac:dyDescent="0.3">
      <c r="A9077" t="s">
        <v>361</v>
      </c>
      <c r="B9077">
        <v>15</v>
      </c>
      <c r="G9077" s="7">
        <v>99101021030</v>
      </c>
      <c r="H9077" t="s">
        <v>25010</v>
      </c>
      <c r="I9077" t="s">
        <v>9496</v>
      </c>
      <c r="J9077" t="str">
        <f>+VLOOKUP(Tabla1[[#This Row],[Codreg]],$G$347:$K$362,4,0)</f>
        <v>https://upload.wikimedia.org/wikipedia/commons/b/b4/Coat_of_arms_of_Arica_y_Parinacota%2C_Chile.svg</v>
      </c>
      <c r="K9077" t="str">
        <f>+VLOOKUP(Tabla1[[#This Row],[Codreg]],$G$347:$K$362,5,0)</f>
        <v>https://raw.githubusercontent.com/Sud-Austral/LOGOS-DATA/main/LocalizaReg/15.jpg</v>
      </c>
    </row>
    <row r="9078" spans="1:11" x14ac:dyDescent="0.3">
      <c r="A9078" t="s">
        <v>361</v>
      </c>
      <c r="B9078">
        <v>15</v>
      </c>
      <c r="G9078" s="7">
        <v>99101021033</v>
      </c>
      <c r="H9078" t="s">
        <v>25010</v>
      </c>
      <c r="I9078" t="s">
        <v>9497</v>
      </c>
      <c r="J9078" t="str">
        <f>+VLOOKUP(Tabla1[[#This Row],[Codreg]],$G$347:$K$362,4,0)</f>
        <v>https://upload.wikimedia.org/wikipedia/commons/b/b4/Coat_of_arms_of_Arica_y_Parinacota%2C_Chile.svg</v>
      </c>
      <c r="K9078" t="str">
        <f>+VLOOKUP(Tabla1[[#This Row],[Codreg]],$G$347:$K$362,5,0)</f>
        <v>https://raw.githubusercontent.com/Sud-Austral/LOGOS-DATA/main/LocalizaReg/15.jpg</v>
      </c>
    </row>
    <row r="9079" spans="1:11" x14ac:dyDescent="0.3">
      <c r="A9079" t="s">
        <v>361</v>
      </c>
      <c r="B9079">
        <v>15</v>
      </c>
      <c r="G9079" s="7">
        <v>99101030007</v>
      </c>
      <c r="H9079" t="s">
        <v>25010</v>
      </c>
      <c r="I9079" t="s">
        <v>9498</v>
      </c>
      <c r="J9079" t="str">
        <f>+VLOOKUP(Tabla1[[#This Row],[Codreg]],$G$347:$K$362,4,0)</f>
        <v>https://upload.wikimedia.org/wikipedia/commons/b/b4/Coat_of_arms_of_Arica_y_Parinacota%2C_Chile.svg</v>
      </c>
      <c r="K9079" t="str">
        <f>+VLOOKUP(Tabla1[[#This Row],[Codreg]],$G$347:$K$362,5,0)</f>
        <v>https://raw.githubusercontent.com/Sud-Austral/LOGOS-DATA/main/LocalizaReg/15.jpg</v>
      </c>
    </row>
    <row r="9080" spans="1:11" x14ac:dyDescent="0.3">
      <c r="A9080" t="s">
        <v>361</v>
      </c>
      <c r="B9080">
        <v>15</v>
      </c>
      <c r="G9080" s="7">
        <v>99101030002</v>
      </c>
      <c r="H9080" t="s">
        <v>25010</v>
      </c>
      <c r="I9080" t="s">
        <v>9499</v>
      </c>
      <c r="J9080" t="str">
        <f>+VLOOKUP(Tabla1[[#This Row],[Codreg]],$G$347:$K$362,4,0)</f>
        <v>https://upload.wikimedia.org/wikipedia/commons/b/b4/Coat_of_arms_of_Arica_y_Parinacota%2C_Chile.svg</v>
      </c>
      <c r="K9080" t="str">
        <f>+VLOOKUP(Tabla1[[#This Row],[Codreg]],$G$347:$K$362,5,0)</f>
        <v>https://raw.githubusercontent.com/Sud-Austral/LOGOS-DATA/main/LocalizaReg/15.jpg</v>
      </c>
    </row>
    <row r="9081" spans="1:11" x14ac:dyDescent="0.3">
      <c r="A9081" t="s">
        <v>361</v>
      </c>
      <c r="B9081">
        <v>15</v>
      </c>
      <c r="G9081" s="7">
        <v>99101030003</v>
      </c>
      <c r="H9081" t="s">
        <v>25010</v>
      </c>
      <c r="I9081" t="s">
        <v>9500</v>
      </c>
      <c r="J9081" t="str">
        <f>+VLOOKUP(Tabla1[[#This Row],[Codreg]],$G$347:$K$362,4,0)</f>
        <v>https://upload.wikimedia.org/wikipedia/commons/b/b4/Coat_of_arms_of_Arica_y_Parinacota%2C_Chile.svg</v>
      </c>
      <c r="K9081" t="str">
        <f>+VLOOKUP(Tabla1[[#This Row],[Codreg]],$G$347:$K$362,5,0)</f>
        <v>https://raw.githubusercontent.com/Sud-Austral/LOGOS-DATA/main/LocalizaReg/15.jpg</v>
      </c>
    </row>
    <row r="9082" spans="1:11" x14ac:dyDescent="0.3">
      <c r="A9082" t="s">
        <v>361</v>
      </c>
      <c r="B9082">
        <v>15</v>
      </c>
      <c r="G9082" s="7">
        <v>99101021027</v>
      </c>
      <c r="H9082" t="s">
        <v>25010</v>
      </c>
      <c r="I9082" t="s">
        <v>9501</v>
      </c>
      <c r="J9082" t="str">
        <f>+VLOOKUP(Tabla1[[#This Row],[Codreg]],$G$347:$K$362,4,0)</f>
        <v>https://upload.wikimedia.org/wikipedia/commons/b/b4/Coat_of_arms_of_Arica_y_Parinacota%2C_Chile.svg</v>
      </c>
      <c r="K9082" t="str">
        <f>+VLOOKUP(Tabla1[[#This Row],[Codreg]],$G$347:$K$362,5,0)</f>
        <v>https://raw.githubusercontent.com/Sud-Austral/LOGOS-DATA/main/LocalizaReg/15.jpg</v>
      </c>
    </row>
    <row r="9083" spans="1:11" x14ac:dyDescent="0.3">
      <c r="A9083" t="s">
        <v>361</v>
      </c>
      <c r="B9083">
        <v>15</v>
      </c>
      <c r="G9083" s="7">
        <v>99101030025</v>
      </c>
      <c r="H9083" t="s">
        <v>25010</v>
      </c>
      <c r="I9083" t="s">
        <v>9502</v>
      </c>
      <c r="J9083" t="str">
        <f>+VLOOKUP(Tabla1[[#This Row],[Codreg]],$G$347:$K$362,4,0)</f>
        <v>https://upload.wikimedia.org/wikipedia/commons/b/b4/Coat_of_arms_of_Arica_y_Parinacota%2C_Chile.svg</v>
      </c>
      <c r="K9083" t="str">
        <f>+VLOOKUP(Tabla1[[#This Row],[Codreg]],$G$347:$K$362,5,0)</f>
        <v>https://raw.githubusercontent.com/Sud-Austral/LOGOS-DATA/main/LocalizaReg/15.jpg</v>
      </c>
    </row>
    <row r="9084" spans="1:11" x14ac:dyDescent="0.3">
      <c r="A9084" t="s">
        <v>361</v>
      </c>
      <c r="B9084">
        <v>15</v>
      </c>
      <c r="G9084" s="7">
        <v>99101030024</v>
      </c>
      <c r="H9084" t="s">
        <v>25010</v>
      </c>
      <c r="I9084" t="s">
        <v>9503</v>
      </c>
      <c r="J9084" t="str">
        <f>+VLOOKUP(Tabla1[[#This Row],[Codreg]],$G$347:$K$362,4,0)</f>
        <v>https://upload.wikimedia.org/wikipedia/commons/b/b4/Coat_of_arms_of_Arica_y_Parinacota%2C_Chile.svg</v>
      </c>
      <c r="K9084" t="str">
        <f>+VLOOKUP(Tabla1[[#This Row],[Codreg]],$G$347:$K$362,5,0)</f>
        <v>https://raw.githubusercontent.com/Sud-Austral/LOGOS-DATA/main/LocalizaReg/15.jpg</v>
      </c>
    </row>
    <row r="9085" spans="1:11" x14ac:dyDescent="0.3">
      <c r="A9085" t="s">
        <v>361</v>
      </c>
      <c r="B9085">
        <v>15</v>
      </c>
      <c r="G9085" s="7">
        <v>99101030023</v>
      </c>
      <c r="H9085" t="s">
        <v>25010</v>
      </c>
      <c r="I9085" t="s">
        <v>9504</v>
      </c>
      <c r="J9085" t="str">
        <f>+VLOOKUP(Tabla1[[#This Row],[Codreg]],$G$347:$K$362,4,0)</f>
        <v>https://upload.wikimedia.org/wikipedia/commons/b/b4/Coat_of_arms_of_Arica_y_Parinacota%2C_Chile.svg</v>
      </c>
      <c r="K9085" t="str">
        <f>+VLOOKUP(Tabla1[[#This Row],[Codreg]],$G$347:$K$362,5,0)</f>
        <v>https://raw.githubusercontent.com/Sud-Austral/LOGOS-DATA/main/LocalizaReg/15.jpg</v>
      </c>
    </row>
    <row r="9086" spans="1:11" x14ac:dyDescent="0.3">
      <c r="A9086" t="s">
        <v>361</v>
      </c>
      <c r="B9086">
        <v>15</v>
      </c>
      <c r="G9086" s="7">
        <v>99101030022</v>
      </c>
      <c r="H9086" t="s">
        <v>25010</v>
      </c>
      <c r="I9086" t="s">
        <v>9505</v>
      </c>
      <c r="J9086" t="str">
        <f>+VLOOKUP(Tabla1[[#This Row],[Codreg]],$G$347:$K$362,4,0)</f>
        <v>https://upload.wikimedia.org/wikipedia/commons/b/b4/Coat_of_arms_of_Arica_y_Parinacota%2C_Chile.svg</v>
      </c>
      <c r="K9086" t="str">
        <f>+VLOOKUP(Tabla1[[#This Row],[Codreg]],$G$347:$K$362,5,0)</f>
        <v>https://raw.githubusercontent.com/Sud-Austral/LOGOS-DATA/main/LocalizaReg/15.jpg</v>
      </c>
    </row>
    <row r="9087" spans="1:11" x14ac:dyDescent="0.3">
      <c r="A9087" t="s">
        <v>8</v>
      </c>
      <c r="B9087">
        <v>1</v>
      </c>
      <c r="G9087" s="7">
        <v>99101044018</v>
      </c>
      <c r="H9087" t="s">
        <v>25010</v>
      </c>
      <c r="I9087" t="s">
        <v>9506</v>
      </c>
      <c r="J9087" t="str">
        <f>+VLOOKUP(Tabla1[[#This Row],[Codreg]],$G$347:$K$362,4,0)</f>
        <v>https://upload.wikimedia.org/wikipedia/commons/8/82/Coat_of_arms_of_Tarapaca%2C_Chile.svg</v>
      </c>
      <c r="K9087" t="str">
        <f>+VLOOKUP(Tabla1[[#This Row],[Codreg]],$G$347:$K$362,5,0)</f>
        <v>https://raw.githubusercontent.com/Sud-Austral/LOGOS-DATA/main/LocalizaReg/1.jpg</v>
      </c>
    </row>
    <row r="9088" spans="1:11" x14ac:dyDescent="0.3">
      <c r="A9088" t="s">
        <v>8</v>
      </c>
      <c r="B9088">
        <v>1</v>
      </c>
      <c r="G9088" s="7">
        <v>99101044017</v>
      </c>
      <c r="H9088" t="s">
        <v>25010</v>
      </c>
      <c r="I9088" t="s">
        <v>9507</v>
      </c>
      <c r="J9088" t="str">
        <f>+VLOOKUP(Tabla1[[#This Row],[Codreg]],$G$347:$K$362,4,0)</f>
        <v>https://upload.wikimedia.org/wikipedia/commons/8/82/Coat_of_arms_of_Tarapaca%2C_Chile.svg</v>
      </c>
      <c r="K9088" t="str">
        <f>+VLOOKUP(Tabla1[[#This Row],[Codreg]],$G$347:$K$362,5,0)</f>
        <v>https://raw.githubusercontent.com/Sud-Austral/LOGOS-DATA/main/LocalizaReg/1.jpg</v>
      </c>
    </row>
    <row r="9089" spans="1:11" x14ac:dyDescent="0.3">
      <c r="A9089" t="s">
        <v>8</v>
      </c>
      <c r="B9089">
        <v>1</v>
      </c>
      <c r="G9089" s="7">
        <v>99101044013</v>
      </c>
      <c r="H9089" t="s">
        <v>25010</v>
      </c>
      <c r="I9089" t="s">
        <v>9508</v>
      </c>
      <c r="J9089" t="str">
        <f>+VLOOKUP(Tabla1[[#This Row],[Codreg]],$G$347:$K$362,4,0)</f>
        <v>https://upload.wikimedia.org/wikipedia/commons/8/82/Coat_of_arms_of_Tarapaca%2C_Chile.svg</v>
      </c>
      <c r="K9089" t="str">
        <f>+VLOOKUP(Tabla1[[#This Row],[Codreg]],$G$347:$K$362,5,0)</f>
        <v>https://raw.githubusercontent.com/Sud-Austral/LOGOS-DATA/main/LocalizaReg/1.jpg</v>
      </c>
    </row>
    <row r="9090" spans="1:11" x14ac:dyDescent="0.3">
      <c r="A9090" t="s">
        <v>8</v>
      </c>
      <c r="B9090">
        <v>1</v>
      </c>
      <c r="G9090" s="7">
        <v>99101044012</v>
      </c>
      <c r="H9090" t="s">
        <v>25010</v>
      </c>
      <c r="I9090" t="s">
        <v>9509</v>
      </c>
      <c r="J9090" t="str">
        <f>+VLOOKUP(Tabla1[[#This Row],[Codreg]],$G$347:$K$362,4,0)</f>
        <v>https://upload.wikimedia.org/wikipedia/commons/8/82/Coat_of_arms_of_Tarapaca%2C_Chile.svg</v>
      </c>
      <c r="K9090" t="str">
        <f>+VLOOKUP(Tabla1[[#This Row],[Codreg]],$G$347:$K$362,5,0)</f>
        <v>https://raw.githubusercontent.com/Sud-Austral/LOGOS-DATA/main/LocalizaReg/1.jpg</v>
      </c>
    </row>
    <row r="9091" spans="1:11" x14ac:dyDescent="0.3">
      <c r="A9091" t="s">
        <v>8</v>
      </c>
      <c r="B9091">
        <v>1</v>
      </c>
      <c r="G9091" s="7">
        <v>99101040008</v>
      </c>
      <c r="H9091" t="s">
        <v>25010</v>
      </c>
      <c r="I9091" t="s">
        <v>9510</v>
      </c>
      <c r="J9091" t="str">
        <f>+VLOOKUP(Tabla1[[#This Row],[Codreg]],$G$347:$K$362,4,0)</f>
        <v>https://upload.wikimedia.org/wikipedia/commons/8/82/Coat_of_arms_of_Tarapaca%2C_Chile.svg</v>
      </c>
      <c r="K9091" t="str">
        <f>+VLOOKUP(Tabla1[[#This Row],[Codreg]],$G$347:$K$362,5,0)</f>
        <v>https://raw.githubusercontent.com/Sud-Austral/LOGOS-DATA/main/LocalizaReg/1.jpg</v>
      </c>
    </row>
    <row r="9092" spans="1:11" x14ac:dyDescent="0.3">
      <c r="A9092" t="s">
        <v>8</v>
      </c>
      <c r="B9092">
        <v>1</v>
      </c>
      <c r="G9092" s="7">
        <v>99101040006</v>
      </c>
      <c r="H9092" t="s">
        <v>25010</v>
      </c>
      <c r="I9092" t="s">
        <v>9511</v>
      </c>
      <c r="J9092" t="str">
        <f>+VLOOKUP(Tabla1[[#This Row],[Codreg]],$G$347:$K$362,4,0)</f>
        <v>https://upload.wikimedia.org/wikipedia/commons/8/82/Coat_of_arms_of_Tarapaca%2C_Chile.svg</v>
      </c>
      <c r="K9092" t="str">
        <f>+VLOOKUP(Tabla1[[#This Row],[Codreg]],$G$347:$K$362,5,0)</f>
        <v>https://raw.githubusercontent.com/Sud-Austral/LOGOS-DATA/main/LocalizaReg/1.jpg</v>
      </c>
    </row>
    <row r="9093" spans="1:11" x14ac:dyDescent="0.3">
      <c r="A9093" t="s">
        <v>8</v>
      </c>
      <c r="B9093">
        <v>1</v>
      </c>
      <c r="G9093" s="7">
        <v>99101040005</v>
      </c>
      <c r="H9093" t="s">
        <v>25010</v>
      </c>
      <c r="I9093" t="s">
        <v>9512</v>
      </c>
      <c r="J9093" t="str">
        <f>+VLOOKUP(Tabla1[[#This Row],[Codreg]],$G$347:$K$362,4,0)</f>
        <v>https://upload.wikimedia.org/wikipedia/commons/8/82/Coat_of_arms_of_Tarapaca%2C_Chile.svg</v>
      </c>
      <c r="K9093" t="str">
        <f>+VLOOKUP(Tabla1[[#This Row],[Codreg]],$G$347:$K$362,5,0)</f>
        <v>https://raw.githubusercontent.com/Sud-Austral/LOGOS-DATA/main/LocalizaReg/1.jpg</v>
      </c>
    </row>
    <row r="9094" spans="1:11" x14ac:dyDescent="0.3">
      <c r="A9094" t="s">
        <v>8</v>
      </c>
      <c r="B9094">
        <v>1</v>
      </c>
      <c r="G9094" s="7">
        <v>99101040004</v>
      </c>
      <c r="H9094" t="s">
        <v>25010</v>
      </c>
      <c r="I9094" t="s">
        <v>9513</v>
      </c>
      <c r="J9094" t="str">
        <f>+VLOOKUP(Tabla1[[#This Row],[Codreg]],$G$347:$K$362,4,0)</f>
        <v>https://upload.wikimedia.org/wikipedia/commons/8/82/Coat_of_arms_of_Tarapaca%2C_Chile.svg</v>
      </c>
      <c r="K9094" t="str">
        <f>+VLOOKUP(Tabla1[[#This Row],[Codreg]],$G$347:$K$362,5,0)</f>
        <v>https://raw.githubusercontent.com/Sud-Austral/LOGOS-DATA/main/LocalizaReg/1.jpg</v>
      </c>
    </row>
    <row r="9095" spans="1:11" x14ac:dyDescent="0.3">
      <c r="A9095" t="s">
        <v>8</v>
      </c>
      <c r="B9095">
        <v>1</v>
      </c>
      <c r="G9095" s="7">
        <v>99101040003</v>
      </c>
      <c r="H9095" t="s">
        <v>25010</v>
      </c>
      <c r="I9095" t="s">
        <v>9514</v>
      </c>
      <c r="J9095" t="str">
        <f>+VLOOKUP(Tabla1[[#This Row],[Codreg]],$G$347:$K$362,4,0)</f>
        <v>https://upload.wikimedia.org/wikipedia/commons/8/82/Coat_of_arms_of_Tarapaca%2C_Chile.svg</v>
      </c>
      <c r="K9095" t="str">
        <f>+VLOOKUP(Tabla1[[#This Row],[Codreg]],$G$347:$K$362,5,0)</f>
        <v>https://raw.githubusercontent.com/Sud-Austral/LOGOS-DATA/main/LocalizaReg/1.jpg</v>
      </c>
    </row>
    <row r="9096" spans="1:11" x14ac:dyDescent="0.3">
      <c r="A9096" t="s">
        <v>361</v>
      </c>
      <c r="B9096">
        <v>15</v>
      </c>
      <c r="G9096" s="7">
        <v>99101021035</v>
      </c>
      <c r="H9096" t="s">
        <v>25010</v>
      </c>
      <c r="I9096" t="s">
        <v>9515</v>
      </c>
      <c r="J9096" t="str">
        <f>+VLOOKUP(Tabla1[[#This Row],[Codreg]],$G$347:$K$362,4,0)</f>
        <v>https://upload.wikimedia.org/wikipedia/commons/b/b4/Coat_of_arms_of_Arica_y_Parinacota%2C_Chile.svg</v>
      </c>
      <c r="K9096" t="str">
        <f>+VLOOKUP(Tabla1[[#This Row],[Codreg]],$G$347:$K$362,5,0)</f>
        <v>https://raw.githubusercontent.com/Sud-Austral/LOGOS-DATA/main/LocalizaReg/15.jpg</v>
      </c>
    </row>
    <row r="9097" spans="1:11" x14ac:dyDescent="0.3">
      <c r="A9097" t="s">
        <v>361</v>
      </c>
      <c r="B9097">
        <v>15</v>
      </c>
      <c r="G9097" s="7">
        <v>99101000007</v>
      </c>
      <c r="H9097" t="s">
        <v>25010</v>
      </c>
      <c r="I9097" t="s">
        <v>9516</v>
      </c>
      <c r="J9097" t="str">
        <f>+VLOOKUP(Tabla1[[#This Row],[Codreg]],$G$347:$K$362,4,0)</f>
        <v>https://upload.wikimedia.org/wikipedia/commons/b/b4/Coat_of_arms_of_Arica_y_Parinacota%2C_Chile.svg</v>
      </c>
      <c r="K9097" t="str">
        <f>+VLOOKUP(Tabla1[[#This Row],[Codreg]],$G$347:$K$362,5,0)</f>
        <v>https://raw.githubusercontent.com/Sud-Austral/LOGOS-DATA/main/LocalizaReg/15.jpg</v>
      </c>
    </row>
    <row r="9098" spans="1:11" x14ac:dyDescent="0.3">
      <c r="A9098" t="s">
        <v>361</v>
      </c>
      <c r="B9098">
        <v>15</v>
      </c>
      <c r="G9098" s="7">
        <v>99101000012</v>
      </c>
      <c r="H9098" t="s">
        <v>25010</v>
      </c>
      <c r="I9098" t="s">
        <v>9517</v>
      </c>
      <c r="J9098" t="str">
        <f>+VLOOKUP(Tabla1[[#This Row],[Codreg]],$G$347:$K$362,4,0)</f>
        <v>https://upload.wikimedia.org/wikipedia/commons/b/b4/Coat_of_arms_of_Arica_y_Parinacota%2C_Chile.svg</v>
      </c>
      <c r="K9098" t="str">
        <f>+VLOOKUP(Tabla1[[#This Row],[Codreg]],$G$347:$K$362,5,0)</f>
        <v>https://raw.githubusercontent.com/Sud-Austral/LOGOS-DATA/main/LocalizaReg/15.jpg</v>
      </c>
    </row>
    <row r="9099" spans="1:11" x14ac:dyDescent="0.3">
      <c r="A9099" t="s">
        <v>361</v>
      </c>
      <c r="B9099">
        <v>15</v>
      </c>
      <c r="G9099" s="7">
        <v>99101000008</v>
      </c>
      <c r="H9099" t="s">
        <v>25010</v>
      </c>
      <c r="I9099" t="s">
        <v>9518</v>
      </c>
      <c r="J9099" t="str">
        <f>+VLOOKUP(Tabla1[[#This Row],[Codreg]],$G$347:$K$362,4,0)</f>
        <v>https://upload.wikimedia.org/wikipedia/commons/b/b4/Coat_of_arms_of_Arica_y_Parinacota%2C_Chile.svg</v>
      </c>
      <c r="K9099" t="str">
        <f>+VLOOKUP(Tabla1[[#This Row],[Codreg]],$G$347:$K$362,5,0)</f>
        <v>https://raw.githubusercontent.com/Sud-Austral/LOGOS-DATA/main/LocalizaReg/15.jpg</v>
      </c>
    </row>
    <row r="9100" spans="1:11" x14ac:dyDescent="0.3">
      <c r="A9100" t="s">
        <v>361</v>
      </c>
      <c r="B9100">
        <v>15</v>
      </c>
      <c r="G9100" s="7">
        <v>99101000004</v>
      </c>
      <c r="H9100" t="s">
        <v>25010</v>
      </c>
      <c r="I9100" t="s">
        <v>9519</v>
      </c>
      <c r="J9100" t="str">
        <f>+VLOOKUP(Tabla1[[#This Row],[Codreg]],$G$347:$K$362,4,0)</f>
        <v>https://upload.wikimedia.org/wikipedia/commons/b/b4/Coat_of_arms_of_Arica_y_Parinacota%2C_Chile.svg</v>
      </c>
      <c r="K9100" t="str">
        <f>+VLOOKUP(Tabla1[[#This Row],[Codreg]],$G$347:$K$362,5,0)</f>
        <v>https://raw.githubusercontent.com/Sud-Austral/LOGOS-DATA/main/LocalizaReg/15.jpg</v>
      </c>
    </row>
    <row r="9101" spans="1:11" x14ac:dyDescent="0.3">
      <c r="A9101" t="s">
        <v>361</v>
      </c>
      <c r="B9101">
        <v>15</v>
      </c>
      <c r="G9101" s="7">
        <v>99101000005</v>
      </c>
      <c r="H9101" t="s">
        <v>25010</v>
      </c>
      <c r="I9101" t="s">
        <v>9520</v>
      </c>
      <c r="J9101" t="str">
        <f>+VLOOKUP(Tabla1[[#This Row],[Codreg]],$G$347:$K$362,4,0)</f>
        <v>https://upload.wikimedia.org/wikipedia/commons/b/b4/Coat_of_arms_of_Arica_y_Parinacota%2C_Chile.svg</v>
      </c>
      <c r="K9101" t="str">
        <f>+VLOOKUP(Tabla1[[#This Row],[Codreg]],$G$347:$K$362,5,0)</f>
        <v>https://raw.githubusercontent.com/Sud-Austral/LOGOS-DATA/main/LocalizaReg/15.jpg</v>
      </c>
    </row>
    <row r="9102" spans="1:11" x14ac:dyDescent="0.3">
      <c r="A9102" t="s">
        <v>361</v>
      </c>
      <c r="B9102">
        <v>15</v>
      </c>
      <c r="G9102" s="7">
        <v>99101000009</v>
      </c>
      <c r="H9102" t="s">
        <v>25010</v>
      </c>
      <c r="I9102" t="s">
        <v>9521</v>
      </c>
      <c r="J9102" t="str">
        <f>+VLOOKUP(Tabla1[[#This Row],[Codreg]],$G$347:$K$362,4,0)</f>
        <v>https://upload.wikimedia.org/wikipedia/commons/b/b4/Coat_of_arms_of_Arica_y_Parinacota%2C_Chile.svg</v>
      </c>
      <c r="K9102" t="str">
        <f>+VLOOKUP(Tabla1[[#This Row],[Codreg]],$G$347:$K$362,5,0)</f>
        <v>https://raw.githubusercontent.com/Sud-Austral/LOGOS-DATA/main/LocalizaReg/15.jpg</v>
      </c>
    </row>
    <row r="9103" spans="1:11" x14ac:dyDescent="0.3">
      <c r="A9103" t="s">
        <v>361</v>
      </c>
      <c r="B9103">
        <v>15</v>
      </c>
      <c r="G9103" s="7">
        <v>99101000013</v>
      </c>
      <c r="H9103" t="s">
        <v>25010</v>
      </c>
      <c r="I9103" t="s">
        <v>9522</v>
      </c>
      <c r="J9103" t="str">
        <f>+VLOOKUP(Tabla1[[#This Row],[Codreg]],$G$347:$K$362,4,0)</f>
        <v>https://upload.wikimedia.org/wikipedia/commons/b/b4/Coat_of_arms_of_Arica_y_Parinacota%2C_Chile.svg</v>
      </c>
      <c r="K9103" t="str">
        <f>+VLOOKUP(Tabla1[[#This Row],[Codreg]],$G$347:$K$362,5,0)</f>
        <v>https://raw.githubusercontent.com/Sud-Austral/LOGOS-DATA/main/LocalizaReg/15.jpg</v>
      </c>
    </row>
    <row r="9104" spans="1:11" x14ac:dyDescent="0.3">
      <c r="A9104" t="s">
        <v>361</v>
      </c>
      <c r="B9104">
        <v>15</v>
      </c>
      <c r="G9104" s="7">
        <v>99101000015</v>
      </c>
      <c r="H9104" t="s">
        <v>25010</v>
      </c>
      <c r="I9104" t="s">
        <v>9523</v>
      </c>
      <c r="J9104" t="str">
        <f>+VLOOKUP(Tabla1[[#This Row],[Codreg]],$G$347:$K$362,4,0)</f>
        <v>https://upload.wikimedia.org/wikipedia/commons/b/b4/Coat_of_arms_of_Arica_y_Parinacota%2C_Chile.svg</v>
      </c>
      <c r="K9104" t="str">
        <f>+VLOOKUP(Tabla1[[#This Row],[Codreg]],$G$347:$K$362,5,0)</f>
        <v>https://raw.githubusercontent.com/Sud-Austral/LOGOS-DATA/main/LocalizaReg/15.jpg</v>
      </c>
    </row>
    <row r="9105" spans="1:11" x14ac:dyDescent="0.3">
      <c r="A9105" t="s">
        <v>361</v>
      </c>
      <c r="B9105">
        <v>15</v>
      </c>
      <c r="G9105" s="7">
        <v>99101001002</v>
      </c>
      <c r="H9105" t="s">
        <v>25010</v>
      </c>
      <c r="I9105" t="s">
        <v>9524</v>
      </c>
      <c r="J9105" t="str">
        <f>+VLOOKUP(Tabla1[[#This Row],[Codreg]],$G$347:$K$362,4,0)</f>
        <v>https://upload.wikimedia.org/wikipedia/commons/b/b4/Coat_of_arms_of_Arica_y_Parinacota%2C_Chile.svg</v>
      </c>
      <c r="K9105" t="str">
        <f>+VLOOKUP(Tabla1[[#This Row],[Codreg]],$G$347:$K$362,5,0)</f>
        <v>https://raw.githubusercontent.com/Sud-Austral/LOGOS-DATA/main/LocalizaReg/15.jpg</v>
      </c>
    </row>
    <row r="9106" spans="1:11" x14ac:dyDescent="0.3">
      <c r="A9106" t="s">
        <v>361</v>
      </c>
      <c r="B9106">
        <v>15</v>
      </c>
      <c r="G9106" s="7">
        <v>99101001001</v>
      </c>
      <c r="H9106" t="s">
        <v>25010</v>
      </c>
      <c r="I9106" t="s">
        <v>9525</v>
      </c>
      <c r="J9106" t="str">
        <f>+VLOOKUP(Tabla1[[#This Row],[Codreg]],$G$347:$K$362,4,0)</f>
        <v>https://upload.wikimedia.org/wikipedia/commons/b/b4/Coat_of_arms_of_Arica_y_Parinacota%2C_Chile.svg</v>
      </c>
      <c r="K9106" t="str">
        <f>+VLOOKUP(Tabla1[[#This Row],[Codreg]],$G$347:$K$362,5,0)</f>
        <v>https://raw.githubusercontent.com/Sud-Austral/LOGOS-DATA/main/LocalizaReg/15.jpg</v>
      </c>
    </row>
    <row r="9107" spans="1:11" x14ac:dyDescent="0.3">
      <c r="A9107" t="s">
        <v>361</v>
      </c>
      <c r="B9107">
        <v>15</v>
      </c>
      <c r="G9107" s="7">
        <v>99101001004</v>
      </c>
      <c r="H9107" t="s">
        <v>25010</v>
      </c>
      <c r="I9107" t="s">
        <v>9526</v>
      </c>
      <c r="J9107" t="str">
        <f>+VLOOKUP(Tabla1[[#This Row],[Codreg]],$G$347:$K$362,4,0)</f>
        <v>https://upload.wikimedia.org/wikipedia/commons/b/b4/Coat_of_arms_of_Arica_y_Parinacota%2C_Chile.svg</v>
      </c>
      <c r="K9107" t="str">
        <f>+VLOOKUP(Tabla1[[#This Row],[Codreg]],$G$347:$K$362,5,0)</f>
        <v>https://raw.githubusercontent.com/Sud-Austral/LOGOS-DATA/main/LocalizaReg/15.jpg</v>
      </c>
    </row>
    <row r="9108" spans="1:11" x14ac:dyDescent="0.3">
      <c r="A9108" t="s">
        <v>361</v>
      </c>
      <c r="B9108">
        <v>15</v>
      </c>
      <c r="G9108" s="7">
        <v>99101001019</v>
      </c>
      <c r="H9108" t="s">
        <v>25010</v>
      </c>
      <c r="I9108" t="s">
        <v>9527</v>
      </c>
      <c r="J9108" t="str">
        <f>+VLOOKUP(Tabla1[[#This Row],[Codreg]],$G$347:$K$362,4,0)</f>
        <v>https://upload.wikimedia.org/wikipedia/commons/b/b4/Coat_of_arms_of_Arica_y_Parinacota%2C_Chile.svg</v>
      </c>
      <c r="K9108" t="str">
        <f>+VLOOKUP(Tabla1[[#This Row],[Codreg]],$G$347:$K$362,5,0)</f>
        <v>https://raw.githubusercontent.com/Sud-Austral/LOGOS-DATA/main/LocalizaReg/15.jpg</v>
      </c>
    </row>
    <row r="9109" spans="1:11" x14ac:dyDescent="0.3">
      <c r="A9109" t="s">
        <v>361</v>
      </c>
      <c r="B9109">
        <v>15</v>
      </c>
      <c r="G9109" s="7">
        <v>99101001018</v>
      </c>
      <c r="H9109" t="s">
        <v>25010</v>
      </c>
      <c r="I9109" t="s">
        <v>9528</v>
      </c>
      <c r="J9109" t="str">
        <f>+VLOOKUP(Tabla1[[#This Row],[Codreg]],$G$347:$K$362,4,0)</f>
        <v>https://upload.wikimedia.org/wikipedia/commons/b/b4/Coat_of_arms_of_Arica_y_Parinacota%2C_Chile.svg</v>
      </c>
      <c r="K9109" t="str">
        <f>+VLOOKUP(Tabla1[[#This Row],[Codreg]],$G$347:$K$362,5,0)</f>
        <v>https://raw.githubusercontent.com/Sud-Austral/LOGOS-DATA/main/LocalizaReg/15.jpg</v>
      </c>
    </row>
    <row r="9110" spans="1:11" x14ac:dyDescent="0.3">
      <c r="A9110" t="s">
        <v>361</v>
      </c>
      <c r="B9110">
        <v>15</v>
      </c>
      <c r="G9110" s="7">
        <v>99101021011</v>
      </c>
      <c r="H9110" t="s">
        <v>25010</v>
      </c>
      <c r="I9110" t="s">
        <v>9529</v>
      </c>
      <c r="J9110" t="str">
        <f>+VLOOKUP(Tabla1[[#This Row],[Codreg]],$G$347:$K$362,4,0)</f>
        <v>https://upload.wikimedia.org/wikipedia/commons/b/b4/Coat_of_arms_of_Arica_y_Parinacota%2C_Chile.svg</v>
      </c>
      <c r="K9110" t="str">
        <f>+VLOOKUP(Tabla1[[#This Row],[Codreg]],$G$347:$K$362,5,0)</f>
        <v>https://raw.githubusercontent.com/Sud-Austral/LOGOS-DATA/main/LocalizaReg/15.jpg</v>
      </c>
    </row>
    <row r="9111" spans="1:11" x14ac:dyDescent="0.3">
      <c r="A9111" t="s">
        <v>361</v>
      </c>
      <c r="B9111">
        <v>15</v>
      </c>
      <c r="G9111" s="7">
        <v>99101021005</v>
      </c>
      <c r="H9111" t="s">
        <v>25010</v>
      </c>
      <c r="I9111" t="s">
        <v>9530</v>
      </c>
      <c r="J9111" t="str">
        <f>+VLOOKUP(Tabla1[[#This Row],[Codreg]],$G$347:$K$362,4,0)</f>
        <v>https://upload.wikimedia.org/wikipedia/commons/b/b4/Coat_of_arms_of_Arica_y_Parinacota%2C_Chile.svg</v>
      </c>
      <c r="K9111" t="str">
        <f>+VLOOKUP(Tabla1[[#This Row],[Codreg]],$G$347:$K$362,5,0)</f>
        <v>https://raw.githubusercontent.com/Sud-Austral/LOGOS-DATA/main/LocalizaReg/15.jpg</v>
      </c>
    </row>
    <row r="9112" spans="1:11" x14ac:dyDescent="0.3">
      <c r="A9112" t="s">
        <v>361</v>
      </c>
      <c r="B9112">
        <v>15</v>
      </c>
      <c r="G9112" s="7">
        <v>99101030017</v>
      </c>
      <c r="H9112" t="s">
        <v>25010</v>
      </c>
      <c r="I9112" t="s">
        <v>9531</v>
      </c>
      <c r="J9112" t="str">
        <f>+VLOOKUP(Tabla1[[#This Row],[Codreg]],$G$347:$K$362,4,0)</f>
        <v>https://upload.wikimedia.org/wikipedia/commons/b/b4/Coat_of_arms_of_Arica_y_Parinacota%2C_Chile.svg</v>
      </c>
      <c r="K9112" t="str">
        <f>+VLOOKUP(Tabla1[[#This Row],[Codreg]],$G$347:$K$362,5,0)</f>
        <v>https://raw.githubusercontent.com/Sud-Austral/LOGOS-DATA/main/LocalizaReg/15.jpg</v>
      </c>
    </row>
    <row r="9113" spans="1:11" x14ac:dyDescent="0.3">
      <c r="A9113" t="s">
        <v>361</v>
      </c>
      <c r="B9113">
        <v>15</v>
      </c>
      <c r="G9113" s="7">
        <v>99101021019</v>
      </c>
      <c r="H9113" t="s">
        <v>25010</v>
      </c>
      <c r="I9113" t="s">
        <v>9532</v>
      </c>
      <c r="J9113" t="str">
        <f>+VLOOKUP(Tabla1[[#This Row],[Codreg]],$G$347:$K$362,4,0)</f>
        <v>https://upload.wikimedia.org/wikipedia/commons/b/b4/Coat_of_arms_of_Arica_y_Parinacota%2C_Chile.svg</v>
      </c>
      <c r="K9113" t="str">
        <f>+VLOOKUP(Tabla1[[#This Row],[Codreg]],$G$347:$K$362,5,0)</f>
        <v>https://raw.githubusercontent.com/Sud-Austral/LOGOS-DATA/main/LocalizaReg/15.jpg</v>
      </c>
    </row>
    <row r="9114" spans="1:11" x14ac:dyDescent="0.3">
      <c r="A9114" t="s">
        <v>8</v>
      </c>
      <c r="B9114">
        <v>1</v>
      </c>
      <c r="G9114" s="7">
        <v>99101044016</v>
      </c>
      <c r="H9114" t="s">
        <v>25010</v>
      </c>
      <c r="I9114" t="s">
        <v>9533</v>
      </c>
      <c r="J9114" t="str">
        <f>+VLOOKUP(Tabla1[[#This Row],[Codreg]],$G$347:$K$362,4,0)</f>
        <v>https://upload.wikimedia.org/wikipedia/commons/8/82/Coat_of_arms_of_Tarapaca%2C_Chile.svg</v>
      </c>
      <c r="K9114" t="str">
        <f>+VLOOKUP(Tabla1[[#This Row],[Codreg]],$G$347:$K$362,5,0)</f>
        <v>https://raw.githubusercontent.com/Sud-Austral/LOGOS-DATA/main/LocalizaReg/1.jpg</v>
      </c>
    </row>
    <row r="9115" spans="1:11" x14ac:dyDescent="0.3">
      <c r="A9115" t="s">
        <v>8</v>
      </c>
      <c r="B9115">
        <v>1</v>
      </c>
      <c r="G9115" s="7">
        <v>99101044011</v>
      </c>
      <c r="H9115" t="s">
        <v>25010</v>
      </c>
      <c r="I9115" t="s">
        <v>9534</v>
      </c>
      <c r="J9115" t="str">
        <f>+VLOOKUP(Tabla1[[#This Row],[Codreg]],$G$347:$K$362,4,0)</f>
        <v>https://upload.wikimedia.org/wikipedia/commons/8/82/Coat_of_arms_of_Tarapaca%2C_Chile.svg</v>
      </c>
      <c r="K9115" t="str">
        <f>+VLOOKUP(Tabla1[[#This Row],[Codreg]],$G$347:$K$362,5,0)</f>
        <v>https://raw.githubusercontent.com/Sud-Austral/LOGOS-DATA/main/LocalizaReg/1.jpg</v>
      </c>
    </row>
    <row r="9116" spans="1:11" x14ac:dyDescent="0.3">
      <c r="A9116" t="s">
        <v>8</v>
      </c>
      <c r="B9116">
        <v>1</v>
      </c>
      <c r="G9116" s="7">
        <v>99101044010</v>
      </c>
      <c r="H9116" t="s">
        <v>25010</v>
      </c>
      <c r="I9116" t="s">
        <v>9535</v>
      </c>
      <c r="J9116" t="str">
        <f>+VLOOKUP(Tabla1[[#This Row],[Codreg]],$G$347:$K$362,4,0)</f>
        <v>https://upload.wikimedia.org/wikipedia/commons/8/82/Coat_of_arms_of_Tarapaca%2C_Chile.svg</v>
      </c>
      <c r="K9116" t="str">
        <f>+VLOOKUP(Tabla1[[#This Row],[Codreg]],$G$347:$K$362,5,0)</f>
        <v>https://raw.githubusercontent.com/Sud-Austral/LOGOS-DATA/main/LocalizaReg/1.jpg</v>
      </c>
    </row>
    <row r="9117" spans="1:11" x14ac:dyDescent="0.3">
      <c r="A9117" t="s">
        <v>8</v>
      </c>
      <c r="B9117">
        <v>1</v>
      </c>
      <c r="G9117" s="7">
        <v>99101044007</v>
      </c>
      <c r="H9117" t="s">
        <v>25010</v>
      </c>
      <c r="I9117" t="s">
        <v>9536</v>
      </c>
      <c r="J9117" t="str">
        <f>+VLOOKUP(Tabla1[[#This Row],[Codreg]],$G$347:$K$362,4,0)</f>
        <v>https://upload.wikimedia.org/wikipedia/commons/8/82/Coat_of_arms_of_Tarapaca%2C_Chile.svg</v>
      </c>
      <c r="K9117" t="str">
        <f>+VLOOKUP(Tabla1[[#This Row],[Codreg]],$G$347:$K$362,5,0)</f>
        <v>https://raw.githubusercontent.com/Sud-Austral/LOGOS-DATA/main/LocalizaReg/1.jpg</v>
      </c>
    </row>
    <row r="9118" spans="1:11" x14ac:dyDescent="0.3">
      <c r="A9118" t="s">
        <v>8</v>
      </c>
      <c r="B9118">
        <v>1</v>
      </c>
      <c r="G9118" s="7">
        <v>99101042002</v>
      </c>
      <c r="H9118" t="s">
        <v>25010</v>
      </c>
      <c r="I9118" t="s">
        <v>9537</v>
      </c>
      <c r="J9118" t="str">
        <f>+VLOOKUP(Tabla1[[#This Row],[Codreg]],$G$347:$K$362,4,0)</f>
        <v>https://upload.wikimedia.org/wikipedia/commons/8/82/Coat_of_arms_of_Tarapaca%2C_Chile.svg</v>
      </c>
      <c r="K9118" t="str">
        <f>+VLOOKUP(Tabla1[[#This Row],[Codreg]],$G$347:$K$362,5,0)</f>
        <v>https://raw.githubusercontent.com/Sud-Austral/LOGOS-DATA/main/LocalizaReg/1.jpg</v>
      </c>
    </row>
    <row r="9119" spans="1:11" x14ac:dyDescent="0.3">
      <c r="A9119" t="s">
        <v>8</v>
      </c>
      <c r="B9119">
        <v>1</v>
      </c>
      <c r="G9119" s="7">
        <v>99101042001</v>
      </c>
      <c r="H9119" t="s">
        <v>25010</v>
      </c>
      <c r="I9119" t="s">
        <v>9538</v>
      </c>
      <c r="J9119" t="str">
        <f>+VLOOKUP(Tabla1[[#This Row],[Codreg]],$G$347:$K$362,4,0)</f>
        <v>https://upload.wikimedia.org/wikipedia/commons/8/82/Coat_of_arms_of_Tarapaca%2C_Chile.svg</v>
      </c>
      <c r="K9119" t="str">
        <f>+VLOOKUP(Tabla1[[#This Row],[Codreg]],$G$347:$K$362,5,0)</f>
        <v>https://raw.githubusercontent.com/Sud-Austral/LOGOS-DATA/main/LocalizaReg/1.jpg</v>
      </c>
    </row>
    <row r="9120" spans="1:11" x14ac:dyDescent="0.3">
      <c r="A9120" t="s">
        <v>361</v>
      </c>
      <c r="B9120">
        <v>15</v>
      </c>
      <c r="G9120" s="7">
        <v>99101030026</v>
      </c>
      <c r="H9120" t="s">
        <v>25010</v>
      </c>
      <c r="I9120" t="s">
        <v>9539</v>
      </c>
      <c r="J9120" t="str">
        <f>+VLOOKUP(Tabla1[[#This Row],[Codreg]],$G$347:$K$362,4,0)</f>
        <v>https://upload.wikimedia.org/wikipedia/commons/b/b4/Coat_of_arms_of_Arica_y_Parinacota%2C_Chile.svg</v>
      </c>
      <c r="K9120" t="str">
        <f>+VLOOKUP(Tabla1[[#This Row],[Codreg]],$G$347:$K$362,5,0)</f>
        <v>https://raw.githubusercontent.com/Sud-Austral/LOGOS-DATA/main/LocalizaReg/15.jpg</v>
      </c>
    </row>
    <row r="9121" spans="1:11" x14ac:dyDescent="0.3">
      <c r="A9121" t="s">
        <v>8</v>
      </c>
      <c r="B9121">
        <v>1</v>
      </c>
      <c r="G9121" s="7">
        <v>99101044003</v>
      </c>
      <c r="H9121" t="s">
        <v>25010</v>
      </c>
      <c r="I9121" t="s">
        <v>9540</v>
      </c>
      <c r="J9121" t="str">
        <f>+VLOOKUP(Tabla1[[#This Row],[Codreg]],$G$347:$K$362,4,0)</f>
        <v>https://upload.wikimedia.org/wikipedia/commons/8/82/Coat_of_arms_of_Tarapaca%2C_Chile.svg</v>
      </c>
      <c r="K9121" t="str">
        <f>+VLOOKUP(Tabla1[[#This Row],[Codreg]],$G$347:$K$362,5,0)</f>
        <v>https://raw.githubusercontent.com/Sud-Austral/LOGOS-DATA/main/LocalizaReg/1.jpg</v>
      </c>
    </row>
    <row r="9122" spans="1:11" x14ac:dyDescent="0.3">
      <c r="A9122" t="s">
        <v>8</v>
      </c>
      <c r="B9122">
        <v>1</v>
      </c>
      <c r="G9122" s="7">
        <v>99101044004</v>
      </c>
      <c r="H9122" t="s">
        <v>25010</v>
      </c>
      <c r="I9122" t="s">
        <v>9541</v>
      </c>
      <c r="J9122" t="str">
        <f>+VLOOKUP(Tabla1[[#This Row],[Codreg]],$G$347:$K$362,4,0)</f>
        <v>https://upload.wikimedia.org/wikipedia/commons/8/82/Coat_of_arms_of_Tarapaca%2C_Chile.svg</v>
      </c>
      <c r="K9122" t="str">
        <f>+VLOOKUP(Tabla1[[#This Row],[Codreg]],$G$347:$K$362,5,0)</f>
        <v>https://raw.githubusercontent.com/Sud-Austral/LOGOS-DATA/main/LocalizaReg/1.jpg</v>
      </c>
    </row>
    <row r="9123" spans="1:11" x14ac:dyDescent="0.3">
      <c r="A9123" t="s">
        <v>361</v>
      </c>
      <c r="B9123">
        <v>15</v>
      </c>
      <c r="G9123" s="7">
        <v>99101021034</v>
      </c>
      <c r="H9123" t="s">
        <v>25010</v>
      </c>
      <c r="I9123" t="s">
        <v>9542</v>
      </c>
      <c r="J9123" t="str">
        <f>+VLOOKUP(Tabla1[[#This Row],[Codreg]],$G$347:$K$362,4,0)</f>
        <v>https://upload.wikimedia.org/wikipedia/commons/b/b4/Coat_of_arms_of_Arica_y_Parinacota%2C_Chile.svg</v>
      </c>
      <c r="K9123" t="str">
        <f>+VLOOKUP(Tabla1[[#This Row],[Codreg]],$G$347:$K$362,5,0)</f>
        <v>https://raw.githubusercontent.com/Sud-Austral/LOGOS-DATA/main/LocalizaReg/15.jpg</v>
      </c>
    </row>
    <row r="9124" spans="1:11" x14ac:dyDescent="0.3">
      <c r="A9124" t="s">
        <v>361</v>
      </c>
      <c r="B9124">
        <v>15</v>
      </c>
      <c r="G9124" s="7">
        <v>99101021036</v>
      </c>
      <c r="H9124" t="s">
        <v>25010</v>
      </c>
      <c r="I9124" t="s">
        <v>9543</v>
      </c>
      <c r="J9124" t="str">
        <f>+VLOOKUP(Tabla1[[#This Row],[Codreg]],$G$347:$K$362,4,0)</f>
        <v>https://upload.wikimedia.org/wikipedia/commons/b/b4/Coat_of_arms_of_Arica_y_Parinacota%2C_Chile.svg</v>
      </c>
      <c r="K9124" t="str">
        <f>+VLOOKUP(Tabla1[[#This Row],[Codreg]],$G$347:$K$362,5,0)</f>
        <v>https://raw.githubusercontent.com/Sud-Austral/LOGOS-DATA/main/LocalizaReg/15.jpg</v>
      </c>
    </row>
    <row r="9125" spans="1:11" x14ac:dyDescent="0.3">
      <c r="A9125" t="s">
        <v>361</v>
      </c>
      <c r="B9125">
        <v>15</v>
      </c>
      <c r="G9125" s="7">
        <v>99101020006</v>
      </c>
      <c r="H9125" t="s">
        <v>25010</v>
      </c>
      <c r="I9125" t="s">
        <v>9544</v>
      </c>
      <c r="J9125" t="str">
        <f>+VLOOKUP(Tabla1[[#This Row],[Codreg]],$G$347:$K$362,4,0)</f>
        <v>https://upload.wikimedia.org/wikipedia/commons/b/b4/Coat_of_arms_of_Arica_y_Parinacota%2C_Chile.svg</v>
      </c>
      <c r="K9125" t="str">
        <f>+VLOOKUP(Tabla1[[#This Row],[Codreg]],$G$347:$K$362,5,0)</f>
        <v>https://raw.githubusercontent.com/Sud-Austral/LOGOS-DATA/main/LocalizaReg/15.jpg</v>
      </c>
    </row>
    <row r="9126" spans="1:11" x14ac:dyDescent="0.3">
      <c r="A9126" t="s">
        <v>361</v>
      </c>
      <c r="B9126">
        <v>15</v>
      </c>
      <c r="G9126" s="7">
        <v>99101020001</v>
      </c>
      <c r="H9126" t="s">
        <v>25010</v>
      </c>
      <c r="I9126" t="s">
        <v>9545</v>
      </c>
      <c r="J9126" t="str">
        <f>+VLOOKUP(Tabla1[[#This Row],[Codreg]],$G$347:$K$362,4,0)</f>
        <v>https://upload.wikimedia.org/wikipedia/commons/b/b4/Coat_of_arms_of_Arica_y_Parinacota%2C_Chile.svg</v>
      </c>
      <c r="K9126" t="str">
        <f>+VLOOKUP(Tabla1[[#This Row],[Codreg]],$G$347:$K$362,5,0)</f>
        <v>https://raw.githubusercontent.com/Sud-Austral/LOGOS-DATA/main/LocalizaReg/15.jpg</v>
      </c>
    </row>
    <row r="9127" spans="1:11" x14ac:dyDescent="0.3">
      <c r="A9127" t="s">
        <v>361</v>
      </c>
      <c r="B9127">
        <v>15</v>
      </c>
      <c r="G9127" s="7">
        <v>99101001034</v>
      </c>
      <c r="H9127" t="s">
        <v>25010</v>
      </c>
      <c r="I9127" t="s">
        <v>9546</v>
      </c>
      <c r="J9127" t="str">
        <f>+VLOOKUP(Tabla1[[#This Row],[Codreg]],$G$347:$K$362,4,0)</f>
        <v>https://upload.wikimedia.org/wikipedia/commons/b/b4/Coat_of_arms_of_Arica_y_Parinacota%2C_Chile.svg</v>
      </c>
      <c r="K9127" t="str">
        <f>+VLOOKUP(Tabla1[[#This Row],[Codreg]],$G$347:$K$362,5,0)</f>
        <v>https://raw.githubusercontent.com/Sud-Austral/LOGOS-DATA/main/LocalizaReg/15.jpg</v>
      </c>
    </row>
    <row r="9128" spans="1:11" x14ac:dyDescent="0.3">
      <c r="A9128" t="s">
        <v>361</v>
      </c>
      <c r="B9128">
        <v>15</v>
      </c>
      <c r="G9128" s="7">
        <v>99101000003</v>
      </c>
      <c r="H9128" t="s">
        <v>25010</v>
      </c>
      <c r="I9128" t="s">
        <v>9547</v>
      </c>
      <c r="J9128" t="str">
        <f>+VLOOKUP(Tabla1[[#This Row],[Codreg]],$G$347:$K$362,4,0)</f>
        <v>https://upload.wikimedia.org/wikipedia/commons/b/b4/Coat_of_arms_of_Arica_y_Parinacota%2C_Chile.svg</v>
      </c>
      <c r="K9128" t="str">
        <f>+VLOOKUP(Tabla1[[#This Row],[Codreg]],$G$347:$K$362,5,0)</f>
        <v>https://raw.githubusercontent.com/Sud-Austral/LOGOS-DATA/main/LocalizaReg/15.jpg</v>
      </c>
    </row>
    <row r="9129" spans="1:11" x14ac:dyDescent="0.3">
      <c r="A9129" t="s">
        <v>361</v>
      </c>
      <c r="B9129">
        <v>15</v>
      </c>
      <c r="G9129" s="7">
        <v>99101000002</v>
      </c>
      <c r="H9129" t="s">
        <v>25010</v>
      </c>
      <c r="I9129" t="s">
        <v>9548</v>
      </c>
      <c r="J9129" t="str">
        <f>+VLOOKUP(Tabla1[[#This Row],[Codreg]],$G$347:$K$362,4,0)</f>
        <v>https://upload.wikimedia.org/wikipedia/commons/b/b4/Coat_of_arms_of_Arica_y_Parinacota%2C_Chile.svg</v>
      </c>
      <c r="K9129" t="str">
        <f>+VLOOKUP(Tabla1[[#This Row],[Codreg]],$G$347:$K$362,5,0)</f>
        <v>https://raw.githubusercontent.com/Sud-Austral/LOGOS-DATA/main/LocalizaReg/15.jpg</v>
      </c>
    </row>
    <row r="9130" spans="1:11" x14ac:dyDescent="0.3">
      <c r="A9130" t="s">
        <v>361</v>
      </c>
      <c r="B9130">
        <v>15</v>
      </c>
      <c r="G9130" s="7">
        <v>99101000010</v>
      </c>
      <c r="H9130" t="s">
        <v>25010</v>
      </c>
      <c r="I9130" t="s">
        <v>9549</v>
      </c>
      <c r="J9130" t="str">
        <f>+VLOOKUP(Tabla1[[#This Row],[Codreg]],$G$347:$K$362,4,0)</f>
        <v>https://upload.wikimedia.org/wikipedia/commons/b/b4/Coat_of_arms_of_Arica_y_Parinacota%2C_Chile.svg</v>
      </c>
      <c r="K9130" t="str">
        <f>+VLOOKUP(Tabla1[[#This Row],[Codreg]],$G$347:$K$362,5,0)</f>
        <v>https://raw.githubusercontent.com/Sud-Austral/LOGOS-DATA/main/LocalizaReg/15.jpg</v>
      </c>
    </row>
    <row r="9131" spans="1:11" x14ac:dyDescent="0.3">
      <c r="A9131" t="s">
        <v>361</v>
      </c>
      <c r="B9131">
        <v>15</v>
      </c>
      <c r="G9131" s="7">
        <v>99101000011</v>
      </c>
      <c r="H9131" t="s">
        <v>25010</v>
      </c>
      <c r="I9131" t="s">
        <v>9550</v>
      </c>
      <c r="J9131" t="str">
        <f>+VLOOKUP(Tabla1[[#This Row],[Codreg]],$G$347:$K$362,4,0)</f>
        <v>https://upload.wikimedia.org/wikipedia/commons/b/b4/Coat_of_arms_of_Arica_y_Parinacota%2C_Chile.svg</v>
      </c>
      <c r="K9131" t="str">
        <f>+VLOOKUP(Tabla1[[#This Row],[Codreg]],$G$347:$K$362,5,0)</f>
        <v>https://raw.githubusercontent.com/Sud-Austral/LOGOS-DATA/main/LocalizaReg/15.jpg</v>
      </c>
    </row>
    <row r="9132" spans="1:11" x14ac:dyDescent="0.3">
      <c r="A9132" t="s">
        <v>361</v>
      </c>
      <c r="B9132">
        <v>15</v>
      </c>
      <c r="G9132" s="7">
        <v>99101000017</v>
      </c>
      <c r="H9132" t="s">
        <v>25010</v>
      </c>
      <c r="I9132" t="s">
        <v>9551</v>
      </c>
      <c r="J9132" t="str">
        <f>+VLOOKUP(Tabla1[[#This Row],[Codreg]],$G$347:$K$362,4,0)</f>
        <v>https://upload.wikimedia.org/wikipedia/commons/b/b4/Coat_of_arms_of_Arica_y_Parinacota%2C_Chile.svg</v>
      </c>
      <c r="K9132" t="str">
        <f>+VLOOKUP(Tabla1[[#This Row],[Codreg]],$G$347:$K$362,5,0)</f>
        <v>https://raw.githubusercontent.com/Sud-Austral/LOGOS-DATA/main/LocalizaReg/15.jpg</v>
      </c>
    </row>
    <row r="9133" spans="1:11" x14ac:dyDescent="0.3">
      <c r="A9133" t="s">
        <v>361</v>
      </c>
      <c r="B9133">
        <v>15</v>
      </c>
      <c r="G9133" s="7">
        <v>99101030012</v>
      </c>
      <c r="H9133" t="s">
        <v>25010</v>
      </c>
      <c r="I9133" t="s">
        <v>9552</v>
      </c>
      <c r="J9133" t="str">
        <f>+VLOOKUP(Tabla1[[#This Row],[Codreg]],$G$347:$K$362,4,0)</f>
        <v>https://upload.wikimedia.org/wikipedia/commons/b/b4/Coat_of_arms_of_Arica_y_Parinacota%2C_Chile.svg</v>
      </c>
      <c r="K9133" t="str">
        <f>+VLOOKUP(Tabla1[[#This Row],[Codreg]],$G$347:$K$362,5,0)</f>
        <v>https://raw.githubusercontent.com/Sud-Austral/LOGOS-DATA/main/LocalizaReg/15.jpg</v>
      </c>
    </row>
    <row r="9134" spans="1:11" x14ac:dyDescent="0.3">
      <c r="A9134" t="s">
        <v>361</v>
      </c>
      <c r="B9134">
        <v>15</v>
      </c>
      <c r="G9134" s="7">
        <v>99101030014</v>
      </c>
      <c r="H9134" t="s">
        <v>25010</v>
      </c>
      <c r="I9134" t="s">
        <v>9553</v>
      </c>
      <c r="J9134" t="str">
        <f>+VLOOKUP(Tabla1[[#This Row],[Codreg]],$G$347:$K$362,4,0)</f>
        <v>https://upload.wikimedia.org/wikipedia/commons/b/b4/Coat_of_arms_of_Arica_y_Parinacota%2C_Chile.svg</v>
      </c>
      <c r="K9134" t="str">
        <f>+VLOOKUP(Tabla1[[#This Row],[Codreg]],$G$347:$K$362,5,0)</f>
        <v>https://raw.githubusercontent.com/Sud-Austral/LOGOS-DATA/main/LocalizaReg/15.jpg</v>
      </c>
    </row>
    <row r="9135" spans="1:11" x14ac:dyDescent="0.3">
      <c r="A9135" t="s">
        <v>361</v>
      </c>
      <c r="B9135">
        <v>15</v>
      </c>
      <c r="G9135" s="7">
        <v>99101030009</v>
      </c>
      <c r="H9135" t="s">
        <v>25010</v>
      </c>
      <c r="I9135" t="s">
        <v>9554</v>
      </c>
      <c r="J9135" t="str">
        <f>+VLOOKUP(Tabla1[[#This Row],[Codreg]],$G$347:$K$362,4,0)</f>
        <v>https://upload.wikimedia.org/wikipedia/commons/b/b4/Coat_of_arms_of_Arica_y_Parinacota%2C_Chile.svg</v>
      </c>
      <c r="K9135" t="str">
        <f>+VLOOKUP(Tabla1[[#This Row],[Codreg]],$G$347:$K$362,5,0)</f>
        <v>https://raw.githubusercontent.com/Sud-Austral/LOGOS-DATA/main/LocalizaReg/15.jpg</v>
      </c>
    </row>
    <row r="9136" spans="1:11" x14ac:dyDescent="0.3">
      <c r="A9136" t="s">
        <v>361</v>
      </c>
      <c r="B9136">
        <v>15</v>
      </c>
      <c r="G9136" s="7">
        <v>99101030010</v>
      </c>
      <c r="H9136" t="s">
        <v>25010</v>
      </c>
      <c r="I9136" t="s">
        <v>9555</v>
      </c>
      <c r="J9136" t="str">
        <f>+VLOOKUP(Tabla1[[#This Row],[Codreg]],$G$347:$K$362,4,0)</f>
        <v>https://upload.wikimedia.org/wikipedia/commons/b/b4/Coat_of_arms_of_Arica_y_Parinacota%2C_Chile.svg</v>
      </c>
      <c r="K9136" t="str">
        <f>+VLOOKUP(Tabla1[[#This Row],[Codreg]],$G$347:$K$362,5,0)</f>
        <v>https://raw.githubusercontent.com/Sud-Austral/LOGOS-DATA/main/LocalizaReg/15.jpg</v>
      </c>
    </row>
    <row r="9137" spans="1:11" x14ac:dyDescent="0.3">
      <c r="A9137" t="s">
        <v>361</v>
      </c>
      <c r="B9137">
        <v>15</v>
      </c>
      <c r="G9137" s="7">
        <v>99101030006</v>
      </c>
      <c r="H9137" t="s">
        <v>25010</v>
      </c>
      <c r="I9137" t="s">
        <v>9556</v>
      </c>
      <c r="J9137" t="str">
        <f>+VLOOKUP(Tabla1[[#This Row],[Codreg]],$G$347:$K$362,4,0)</f>
        <v>https://upload.wikimedia.org/wikipedia/commons/b/b4/Coat_of_arms_of_Arica_y_Parinacota%2C_Chile.svg</v>
      </c>
      <c r="K9137" t="str">
        <f>+VLOOKUP(Tabla1[[#This Row],[Codreg]],$G$347:$K$362,5,0)</f>
        <v>https://raw.githubusercontent.com/Sud-Austral/LOGOS-DATA/main/LocalizaReg/15.jpg</v>
      </c>
    </row>
    <row r="9138" spans="1:11" x14ac:dyDescent="0.3">
      <c r="A9138" t="s">
        <v>8</v>
      </c>
      <c r="B9138">
        <v>1</v>
      </c>
      <c r="G9138" s="7">
        <v>99101044019</v>
      </c>
      <c r="H9138" t="s">
        <v>25010</v>
      </c>
      <c r="I9138" t="s">
        <v>9557</v>
      </c>
      <c r="J9138" t="str">
        <f>+VLOOKUP(Tabla1[[#This Row],[Codreg]],$G$347:$K$362,4,0)</f>
        <v>https://upload.wikimedia.org/wikipedia/commons/8/82/Coat_of_arms_of_Tarapaca%2C_Chile.svg</v>
      </c>
      <c r="K9138" t="str">
        <f>+VLOOKUP(Tabla1[[#This Row],[Codreg]],$G$347:$K$362,5,0)</f>
        <v>https://raw.githubusercontent.com/Sud-Austral/LOGOS-DATA/main/LocalizaReg/1.jpg</v>
      </c>
    </row>
    <row r="9139" spans="1:11" x14ac:dyDescent="0.3">
      <c r="A9139" t="s">
        <v>8</v>
      </c>
      <c r="B9139">
        <v>1</v>
      </c>
      <c r="G9139" s="7">
        <v>99101044015</v>
      </c>
      <c r="H9139" t="s">
        <v>25010</v>
      </c>
      <c r="I9139" t="s">
        <v>9558</v>
      </c>
      <c r="J9139" t="str">
        <f>+VLOOKUP(Tabla1[[#This Row],[Codreg]],$G$347:$K$362,4,0)</f>
        <v>https://upload.wikimedia.org/wikipedia/commons/8/82/Coat_of_arms_of_Tarapaca%2C_Chile.svg</v>
      </c>
      <c r="K9139" t="str">
        <f>+VLOOKUP(Tabla1[[#This Row],[Codreg]],$G$347:$K$362,5,0)</f>
        <v>https://raw.githubusercontent.com/Sud-Austral/LOGOS-DATA/main/LocalizaReg/1.jpg</v>
      </c>
    </row>
    <row r="9140" spans="1:11" x14ac:dyDescent="0.3">
      <c r="A9140" t="s">
        <v>8</v>
      </c>
      <c r="B9140">
        <v>1</v>
      </c>
      <c r="G9140" s="7">
        <v>99101044008</v>
      </c>
      <c r="H9140" t="s">
        <v>25010</v>
      </c>
      <c r="I9140" t="s">
        <v>9559</v>
      </c>
      <c r="J9140" t="str">
        <f>+VLOOKUP(Tabla1[[#This Row],[Codreg]],$G$347:$K$362,4,0)</f>
        <v>https://upload.wikimedia.org/wikipedia/commons/8/82/Coat_of_arms_of_Tarapaca%2C_Chile.svg</v>
      </c>
      <c r="K9140" t="str">
        <f>+VLOOKUP(Tabla1[[#This Row],[Codreg]],$G$347:$K$362,5,0)</f>
        <v>https://raw.githubusercontent.com/Sud-Austral/LOGOS-DATA/main/LocalizaReg/1.jpg</v>
      </c>
    </row>
    <row r="9141" spans="1:11" x14ac:dyDescent="0.3">
      <c r="A9141" t="s">
        <v>8</v>
      </c>
      <c r="B9141">
        <v>1</v>
      </c>
      <c r="G9141" s="7">
        <v>99101044006</v>
      </c>
      <c r="H9141" t="s">
        <v>25010</v>
      </c>
      <c r="I9141" t="s">
        <v>9560</v>
      </c>
      <c r="J9141" t="str">
        <f>+VLOOKUP(Tabla1[[#This Row],[Codreg]],$G$347:$K$362,4,0)</f>
        <v>https://upload.wikimedia.org/wikipedia/commons/8/82/Coat_of_arms_of_Tarapaca%2C_Chile.svg</v>
      </c>
      <c r="K9141" t="str">
        <f>+VLOOKUP(Tabla1[[#This Row],[Codreg]],$G$347:$K$362,5,0)</f>
        <v>https://raw.githubusercontent.com/Sud-Austral/LOGOS-DATA/main/LocalizaReg/1.jpg</v>
      </c>
    </row>
    <row r="9142" spans="1:11" x14ac:dyDescent="0.3">
      <c r="A9142" t="s">
        <v>8</v>
      </c>
      <c r="B9142">
        <v>1</v>
      </c>
      <c r="G9142" s="7">
        <v>99101044009</v>
      </c>
      <c r="H9142" t="s">
        <v>25010</v>
      </c>
      <c r="I9142" t="s">
        <v>9561</v>
      </c>
      <c r="J9142" t="str">
        <f>+VLOOKUP(Tabla1[[#This Row],[Codreg]],$G$347:$K$362,4,0)</f>
        <v>https://upload.wikimedia.org/wikipedia/commons/8/82/Coat_of_arms_of_Tarapaca%2C_Chile.svg</v>
      </c>
      <c r="K9142" t="str">
        <f>+VLOOKUP(Tabla1[[#This Row],[Codreg]],$G$347:$K$362,5,0)</f>
        <v>https://raw.githubusercontent.com/Sud-Austral/LOGOS-DATA/main/LocalizaReg/1.jpg</v>
      </c>
    </row>
    <row r="9143" spans="1:11" x14ac:dyDescent="0.3">
      <c r="A9143" t="s">
        <v>361</v>
      </c>
      <c r="B9143">
        <v>15</v>
      </c>
      <c r="G9143" s="7">
        <v>99101020007</v>
      </c>
      <c r="H9143" t="s">
        <v>25010</v>
      </c>
      <c r="I9143" t="s">
        <v>9562</v>
      </c>
      <c r="J9143" t="str">
        <f>+VLOOKUP(Tabla1[[#This Row],[Codreg]],$G$347:$K$362,4,0)</f>
        <v>https://upload.wikimedia.org/wikipedia/commons/b/b4/Coat_of_arms_of_Arica_y_Parinacota%2C_Chile.svg</v>
      </c>
      <c r="K9143" t="str">
        <f>+VLOOKUP(Tabla1[[#This Row],[Codreg]],$G$347:$K$362,5,0)</f>
        <v>https://raw.githubusercontent.com/Sud-Austral/LOGOS-DATA/main/LocalizaReg/15.jpg</v>
      </c>
    </row>
    <row r="9144" spans="1:11" x14ac:dyDescent="0.3">
      <c r="A9144" t="s">
        <v>361</v>
      </c>
      <c r="B9144">
        <v>15</v>
      </c>
      <c r="G9144" s="7">
        <v>99101000014</v>
      </c>
      <c r="H9144" t="s">
        <v>25010</v>
      </c>
      <c r="I9144" t="s">
        <v>9563</v>
      </c>
      <c r="J9144" t="str">
        <f>+VLOOKUP(Tabla1[[#This Row],[Codreg]],$G$347:$K$362,4,0)</f>
        <v>https://upload.wikimedia.org/wikipedia/commons/b/b4/Coat_of_arms_of_Arica_y_Parinacota%2C_Chile.svg</v>
      </c>
      <c r="K9144" t="str">
        <f>+VLOOKUP(Tabla1[[#This Row],[Codreg]],$G$347:$K$362,5,0)</f>
        <v>https://raw.githubusercontent.com/Sud-Austral/LOGOS-DATA/main/LocalizaReg/15.jpg</v>
      </c>
    </row>
    <row r="9145" spans="1:11" x14ac:dyDescent="0.3">
      <c r="A9145" t="s">
        <v>361</v>
      </c>
      <c r="B9145">
        <v>15</v>
      </c>
      <c r="G9145" s="7">
        <v>99101000020</v>
      </c>
      <c r="H9145" t="s">
        <v>25010</v>
      </c>
      <c r="I9145" t="s">
        <v>9564</v>
      </c>
      <c r="J9145" t="str">
        <f>+VLOOKUP(Tabla1[[#This Row],[Codreg]],$G$347:$K$362,4,0)</f>
        <v>https://upload.wikimedia.org/wikipedia/commons/b/b4/Coat_of_arms_of_Arica_y_Parinacota%2C_Chile.svg</v>
      </c>
      <c r="K9145" t="str">
        <f>+VLOOKUP(Tabla1[[#This Row],[Codreg]],$G$347:$K$362,5,0)</f>
        <v>https://raw.githubusercontent.com/Sud-Austral/LOGOS-DATA/main/LocalizaReg/15.jpg</v>
      </c>
    </row>
    <row r="9146" spans="1:11" x14ac:dyDescent="0.3">
      <c r="A9146" t="s">
        <v>361</v>
      </c>
      <c r="B9146">
        <v>15</v>
      </c>
      <c r="G9146" s="7">
        <v>99101001005</v>
      </c>
      <c r="H9146" t="s">
        <v>25010</v>
      </c>
      <c r="I9146" t="s">
        <v>9565</v>
      </c>
      <c r="J9146" t="str">
        <f>+VLOOKUP(Tabla1[[#This Row],[Codreg]],$G$347:$K$362,4,0)</f>
        <v>https://upload.wikimedia.org/wikipedia/commons/b/b4/Coat_of_arms_of_Arica_y_Parinacota%2C_Chile.svg</v>
      </c>
      <c r="K9146" t="str">
        <f>+VLOOKUP(Tabla1[[#This Row],[Codreg]],$G$347:$K$362,5,0)</f>
        <v>https://raw.githubusercontent.com/Sud-Austral/LOGOS-DATA/main/LocalizaReg/15.jpg</v>
      </c>
    </row>
    <row r="9147" spans="1:11" x14ac:dyDescent="0.3">
      <c r="A9147" t="s">
        <v>361</v>
      </c>
      <c r="B9147">
        <v>15</v>
      </c>
      <c r="G9147" s="7">
        <v>99101001003</v>
      </c>
      <c r="H9147" t="s">
        <v>25010</v>
      </c>
      <c r="I9147" t="s">
        <v>9566</v>
      </c>
      <c r="J9147" t="str">
        <f>+VLOOKUP(Tabla1[[#This Row],[Codreg]],$G$347:$K$362,4,0)</f>
        <v>https://upload.wikimedia.org/wikipedia/commons/b/b4/Coat_of_arms_of_Arica_y_Parinacota%2C_Chile.svg</v>
      </c>
      <c r="K9147" t="str">
        <f>+VLOOKUP(Tabla1[[#This Row],[Codreg]],$G$347:$K$362,5,0)</f>
        <v>https://raw.githubusercontent.com/Sud-Austral/LOGOS-DATA/main/LocalizaReg/15.jpg</v>
      </c>
    </row>
    <row r="9148" spans="1:11" x14ac:dyDescent="0.3">
      <c r="A9148" t="s">
        <v>361</v>
      </c>
      <c r="B9148">
        <v>15</v>
      </c>
      <c r="G9148" s="7">
        <v>99101001009</v>
      </c>
      <c r="H9148" t="s">
        <v>25010</v>
      </c>
      <c r="I9148" t="s">
        <v>9567</v>
      </c>
      <c r="J9148" t="str">
        <f>+VLOOKUP(Tabla1[[#This Row],[Codreg]],$G$347:$K$362,4,0)</f>
        <v>https://upload.wikimedia.org/wikipedia/commons/b/b4/Coat_of_arms_of_Arica_y_Parinacota%2C_Chile.svg</v>
      </c>
      <c r="K9148" t="str">
        <f>+VLOOKUP(Tabla1[[#This Row],[Codreg]],$G$347:$K$362,5,0)</f>
        <v>https://raw.githubusercontent.com/Sud-Austral/LOGOS-DATA/main/LocalizaReg/15.jpg</v>
      </c>
    </row>
    <row r="9149" spans="1:11" x14ac:dyDescent="0.3">
      <c r="A9149" t="s">
        <v>361</v>
      </c>
      <c r="B9149">
        <v>15</v>
      </c>
      <c r="G9149" s="7">
        <v>99101001021</v>
      </c>
      <c r="H9149" t="s">
        <v>25010</v>
      </c>
      <c r="I9149" t="s">
        <v>9568</v>
      </c>
      <c r="J9149" t="str">
        <f>+VLOOKUP(Tabla1[[#This Row],[Codreg]],$G$347:$K$362,4,0)</f>
        <v>https://upload.wikimedia.org/wikipedia/commons/b/b4/Coat_of_arms_of_Arica_y_Parinacota%2C_Chile.svg</v>
      </c>
      <c r="K9149" t="str">
        <f>+VLOOKUP(Tabla1[[#This Row],[Codreg]],$G$347:$K$362,5,0)</f>
        <v>https://raw.githubusercontent.com/Sud-Austral/LOGOS-DATA/main/LocalizaReg/15.jpg</v>
      </c>
    </row>
    <row r="9150" spans="1:11" x14ac:dyDescent="0.3">
      <c r="A9150" t="s">
        <v>361</v>
      </c>
      <c r="B9150">
        <v>15</v>
      </c>
      <c r="G9150" s="7">
        <v>99101010008</v>
      </c>
      <c r="H9150" t="s">
        <v>25010</v>
      </c>
      <c r="I9150" t="s">
        <v>9569</v>
      </c>
      <c r="J9150" t="str">
        <f>+VLOOKUP(Tabla1[[#This Row],[Codreg]],$G$347:$K$362,4,0)</f>
        <v>https://upload.wikimedia.org/wikipedia/commons/b/b4/Coat_of_arms_of_Arica_y_Parinacota%2C_Chile.svg</v>
      </c>
      <c r="K9150" t="str">
        <f>+VLOOKUP(Tabla1[[#This Row],[Codreg]],$G$347:$K$362,5,0)</f>
        <v>https://raw.githubusercontent.com/Sud-Austral/LOGOS-DATA/main/LocalizaReg/15.jpg</v>
      </c>
    </row>
    <row r="9151" spans="1:11" x14ac:dyDescent="0.3">
      <c r="A9151" t="s">
        <v>361</v>
      </c>
      <c r="B9151">
        <v>15</v>
      </c>
      <c r="G9151" s="7">
        <v>99101010015</v>
      </c>
      <c r="H9151" t="s">
        <v>25010</v>
      </c>
      <c r="I9151" t="s">
        <v>9570</v>
      </c>
      <c r="J9151" t="str">
        <f>+VLOOKUP(Tabla1[[#This Row],[Codreg]],$G$347:$K$362,4,0)</f>
        <v>https://upload.wikimedia.org/wikipedia/commons/b/b4/Coat_of_arms_of_Arica_y_Parinacota%2C_Chile.svg</v>
      </c>
      <c r="K9151" t="str">
        <f>+VLOOKUP(Tabla1[[#This Row],[Codreg]],$G$347:$K$362,5,0)</f>
        <v>https://raw.githubusercontent.com/Sud-Austral/LOGOS-DATA/main/LocalizaReg/15.jpg</v>
      </c>
    </row>
    <row r="9152" spans="1:11" x14ac:dyDescent="0.3">
      <c r="A9152" t="s">
        <v>361</v>
      </c>
      <c r="B9152">
        <v>15</v>
      </c>
      <c r="G9152" s="7">
        <v>99101021013</v>
      </c>
      <c r="H9152" t="s">
        <v>25010</v>
      </c>
      <c r="I9152" t="s">
        <v>9571</v>
      </c>
      <c r="J9152" t="str">
        <f>+VLOOKUP(Tabla1[[#This Row],[Codreg]],$G$347:$K$362,4,0)</f>
        <v>https://upload.wikimedia.org/wikipedia/commons/b/b4/Coat_of_arms_of_Arica_y_Parinacota%2C_Chile.svg</v>
      </c>
      <c r="K9152" t="str">
        <f>+VLOOKUP(Tabla1[[#This Row],[Codreg]],$G$347:$K$362,5,0)</f>
        <v>https://raw.githubusercontent.com/Sud-Austral/LOGOS-DATA/main/LocalizaReg/15.jpg</v>
      </c>
    </row>
    <row r="9153" spans="1:11" x14ac:dyDescent="0.3">
      <c r="A9153" t="s">
        <v>361</v>
      </c>
      <c r="B9153">
        <v>15</v>
      </c>
      <c r="G9153" s="7">
        <v>99101021014</v>
      </c>
      <c r="H9153" t="s">
        <v>25010</v>
      </c>
      <c r="I9153" t="s">
        <v>9572</v>
      </c>
      <c r="J9153" t="str">
        <f>+VLOOKUP(Tabla1[[#This Row],[Codreg]],$G$347:$K$362,4,0)</f>
        <v>https://upload.wikimedia.org/wikipedia/commons/b/b4/Coat_of_arms_of_Arica_y_Parinacota%2C_Chile.svg</v>
      </c>
      <c r="K9153" t="str">
        <f>+VLOOKUP(Tabla1[[#This Row],[Codreg]],$G$347:$K$362,5,0)</f>
        <v>https://raw.githubusercontent.com/Sud-Austral/LOGOS-DATA/main/LocalizaReg/15.jpg</v>
      </c>
    </row>
    <row r="9154" spans="1:11" x14ac:dyDescent="0.3">
      <c r="A9154" t="s">
        <v>361</v>
      </c>
      <c r="B9154">
        <v>15</v>
      </c>
      <c r="G9154" s="7">
        <v>99101021020</v>
      </c>
      <c r="H9154" t="s">
        <v>25010</v>
      </c>
      <c r="I9154" t="s">
        <v>9573</v>
      </c>
      <c r="J9154" t="str">
        <f>+VLOOKUP(Tabla1[[#This Row],[Codreg]],$G$347:$K$362,4,0)</f>
        <v>https://upload.wikimedia.org/wikipedia/commons/b/b4/Coat_of_arms_of_Arica_y_Parinacota%2C_Chile.svg</v>
      </c>
      <c r="K9154" t="str">
        <f>+VLOOKUP(Tabla1[[#This Row],[Codreg]],$G$347:$K$362,5,0)</f>
        <v>https://raw.githubusercontent.com/Sud-Austral/LOGOS-DATA/main/LocalizaReg/15.jpg</v>
      </c>
    </row>
    <row r="9155" spans="1:11" x14ac:dyDescent="0.3">
      <c r="A9155" t="s">
        <v>361</v>
      </c>
      <c r="B9155">
        <v>15</v>
      </c>
      <c r="G9155" s="7">
        <v>99101021031</v>
      </c>
      <c r="H9155" t="s">
        <v>25010</v>
      </c>
      <c r="I9155" t="s">
        <v>9574</v>
      </c>
      <c r="J9155" t="str">
        <f>+VLOOKUP(Tabla1[[#This Row],[Codreg]],$G$347:$K$362,4,0)</f>
        <v>https://upload.wikimedia.org/wikipedia/commons/b/b4/Coat_of_arms_of_Arica_y_Parinacota%2C_Chile.svg</v>
      </c>
      <c r="K9155" t="str">
        <f>+VLOOKUP(Tabla1[[#This Row],[Codreg]],$G$347:$K$362,5,0)</f>
        <v>https://raw.githubusercontent.com/Sud-Austral/LOGOS-DATA/main/LocalizaReg/15.jpg</v>
      </c>
    </row>
    <row r="9156" spans="1:11" x14ac:dyDescent="0.3">
      <c r="A9156" t="s">
        <v>361</v>
      </c>
      <c r="B9156">
        <v>15</v>
      </c>
      <c r="G9156" s="7">
        <v>99101021032</v>
      </c>
      <c r="H9156" t="s">
        <v>25010</v>
      </c>
      <c r="I9156" t="s">
        <v>9575</v>
      </c>
      <c r="J9156" t="str">
        <f>+VLOOKUP(Tabla1[[#This Row],[Codreg]],$G$347:$K$362,4,0)</f>
        <v>https://upload.wikimedia.org/wikipedia/commons/b/b4/Coat_of_arms_of_Arica_y_Parinacota%2C_Chile.svg</v>
      </c>
      <c r="K9156" t="str">
        <f>+VLOOKUP(Tabla1[[#This Row],[Codreg]],$G$347:$K$362,5,0)</f>
        <v>https://raw.githubusercontent.com/Sud-Austral/LOGOS-DATA/main/LocalizaReg/15.jpg</v>
      </c>
    </row>
    <row r="9157" spans="1:11" x14ac:dyDescent="0.3">
      <c r="A9157" t="s">
        <v>361</v>
      </c>
      <c r="B9157">
        <v>15</v>
      </c>
      <c r="G9157" s="7">
        <v>99101030021</v>
      </c>
      <c r="H9157" t="s">
        <v>25010</v>
      </c>
      <c r="I9157" t="s">
        <v>9576</v>
      </c>
      <c r="J9157" t="str">
        <f>+VLOOKUP(Tabla1[[#This Row],[Codreg]],$G$347:$K$362,4,0)</f>
        <v>https://upload.wikimedia.org/wikipedia/commons/b/b4/Coat_of_arms_of_Arica_y_Parinacota%2C_Chile.svg</v>
      </c>
      <c r="K9157" t="str">
        <f>+VLOOKUP(Tabla1[[#This Row],[Codreg]],$G$347:$K$362,5,0)</f>
        <v>https://raw.githubusercontent.com/Sud-Austral/LOGOS-DATA/main/LocalizaReg/15.jpg</v>
      </c>
    </row>
    <row r="9158" spans="1:11" x14ac:dyDescent="0.3">
      <c r="A9158" t="s">
        <v>8</v>
      </c>
      <c r="B9158">
        <v>1</v>
      </c>
      <c r="G9158" s="7">
        <v>99101040002</v>
      </c>
      <c r="H9158" t="s">
        <v>25010</v>
      </c>
      <c r="I9158" t="s">
        <v>9577</v>
      </c>
      <c r="J9158" t="str">
        <f>+VLOOKUP(Tabla1[[#This Row],[Codreg]],$G$347:$K$362,4,0)</f>
        <v>https://upload.wikimedia.org/wikipedia/commons/8/82/Coat_of_arms_of_Tarapaca%2C_Chile.svg</v>
      </c>
      <c r="K9158" t="str">
        <f>+VLOOKUP(Tabla1[[#This Row],[Codreg]],$G$347:$K$362,5,0)</f>
        <v>https://raw.githubusercontent.com/Sud-Austral/LOGOS-DATA/main/LocalizaReg/1.jpg</v>
      </c>
    </row>
    <row r="9159" spans="1:11" x14ac:dyDescent="0.3">
      <c r="A9159" t="s">
        <v>361</v>
      </c>
      <c r="B9159">
        <v>15</v>
      </c>
      <c r="G9159" s="7">
        <v>99101410005</v>
      </c>
      <c r="H9159" t="s">
        <v>25010</v>
      </c>
      <c r="I9159" t="s">
        <v>9578</v>
      </c>
      <c r="J9159" t="str">
        <f>+VLOOKUP(Tabla1[[#This Row],[Codreg]],$G$347:$K$362,4,0)</f>
        <v>https://upload.wikimedia.org/wikipedia/commons/b/b4/Coat_of_arms_of_Arica_y_Parinacota%2C_Chile.svg</v>
      </c>
      <c r="K9159" t="str">
        <f>+VLOOKUP(Tabla1[[#This Row],[Codreg]],$G$347:$K$362,5,0)</f>
        <v>https://raw.githubusercontent.com/Sud-Austral/LOGOS-DATA/main/LocalizaReg/15.jpg</v>
      </c>
    </row>
    <row r="9160" spans="1:11" x14ac:dyDescent="0.3">
      <c r="A9160" t="s">
        <v>361</v>
      </c>
      <c r="B9160">
        <v>15</v>
      </c>
      <c r="G9160" s="7">
        <v>99101410003</v>
      </c>
      <c r="H9160" t="s">
        <v>25010</v>
      </c>
      <c r="I9160" t="s">
        <v>9579</v>
      </c>
      <c r="J9160" t="str">
        <f>+VLOOKUP(Tabla1[[#This Row],[Codreg]],$G$347:$K$362,4,0)</f>
        <v>https://upload.wikimedia.org/wikipedia/commons/b/b4/Coat_of_arms_of_Arica_y_Parinacota%2C_Chile.svg</v>
      </c>
      <c r="K9160" t="str">
        <f>+VLOOKUP(Tabla1[[#This Row],[Codreg]],$G$347:$K$362,5,0)</f>
        <v>https://raw.githubusercontent.com/Sud-Austral/LOGOS-DATA/main/LocalizaReg/15.jpg</v>
      </c>
    </row>
    <row r="9161" spans="1:11" x14ac:dyDescent="0.3">
      <c r="A9161" t="s">
        <v>361</v>
      </c>
      <c r="B9161">
        <v>15</v>
      </c>
      <c r="G9161" s="7">
        <v>99101410002</v>
      </c>
      <c r="H9161" t="s">
        <v>25010</v>
      </c>
      <c r="I9161" t="s">
        <v>9580</v>
      </c>
      <c r="J9161" t="str">
        <f>+VLOOKUP(Tabla1[[#This Row],[Codreg]],$G$347:$K$362,4,0)</f>
        <v>https://upload.wikimedia.org/wikipedia/commons/b/b4/Coat_of_arms_of_Arica_y_Parinacota%2C_Chile.svg</v>
      </c>
      <c r="K9161" t="str">
        <f>+VLOOKUP(Tabla1[[#This Row],[Codreg]],$G$347:$K$362,5,0)</f>
        <v>https://raw.githubusercontent.com/Sud-Austral/LOGOS-DATA/main/LocalizaReg/15.jpg</v>
      </c>
    </row>
    <row r="9162" spans="1:11" x14ac:dyDescent="0.3">
      <c r="A9162" t="s">
        <v>361</v>
      </c>
      <c r="B9162">
        <v>15</v>
      </c>
      <c r="G9162" s="7">
        <v>99101410004</v>
      </c>
      <c r="H9162" t="s">
        <v>25010</v>
      </c>
      <c r="I9162" t="s">
        <v>9581</v>
      </c>
      <c r="J9162" t="str">
        <f>+VLOOKUP(Tabla1[[#This Row],[Codreg]],$G$347:$K$362,4,0)</f>
        <v>https://upload.wikimedia.org/wikipedia/commons/b/b4/Coat_of_arms_of_Arica_y_Parinacota%2C_Chile.svg</v>
      </c>
      <c r="K9162" t="str">
        <f>+VLOOKUP(Tabla1[[#This Row],[Codreg]],$G$347:$K$362,5,0)</f>
        <v>https://raw.githubusercontent.com/Sud-Austral/LOGOS-DATA/main/LocalizaReg/15.jpg</v>
      </c>
    </row>
    <row r="9163" spans="1:11" x14ac:dyDescent="0.3">
      <c r="A9163" t="s">
        <v>361</v>
      </c>
      <c r="B9163">
        <v>15</v>
      </c>
      <c r="G9163" s="7">
        <v>99101410001</v>
      </c>
      <c r="H9163" t="s">
        <v>25010</v>
      </c>
      <c r="I9163" t="s">
        <v>9582</v>
      </c>
      <c r="J9163" t="str">
        <f>+VLOOKUP(Tabla1[[#This Row],[Codreg]],$G$347:$K$362,4,0)</f>
        <v>https://upload.wikimedia.org/wikipedia/commons/b/b4/Coat_of_arms_of_Arica_y_Parinacota%2C_Chile.svg</v>
      </c>
      <c r="K9163" t="str">
        <f>+VLOOKUP(Tabla1[[#This Row],[Codreg]],$G$347:$K$362,5,0)</f>
        <v>https://raw.githubusercontent.com/Sud-Austral/LOGOS-DATA/main/LocalizaReg/15.jpg</v>
      </c>
    </row>
    <row r="9164" spans="1:11" x14ac:dyDescent="0.3">
      <c r="A9164" t="s">
        <v>361</v>
      </c>
      <c r="B9164">
        <v>15</v>
      </c>
      <c r="G9164" s="7">
        <v>99101410006</v>
      </c>
      <c r="H9164" t="s">
        <v>25010</v>
      </c>
      <c r="I9164" t="s">
        <v>9583</v>
      </c>
      <c r="J9164" t="str">
        <f>+VLOOKUP(Tabla1[[#This Row],[Codreg]],$G$347:$K$362,4,0)</f>
        <v>https://upload.wikimedia.org/wikipedia/commons/b/b4/Coat_of_arms_of_Arica_y_Parinacota%2C_Chile.svg</v>
      </c>
      <c r="K9164" t="str">
        <f>+VLOOKUP(Tabla1[[#This Row],[Codreg]],$G$347:$K$362,5,0)</f>
        <v>https://raw.githubusercontent.com/Sud-Austral/LOGOS-DATA/main/LocalizaReg/15.jpg</v>
      </c>
    </row>
    <row r="9165" spans="1:11" x14ac:dyDescent="0.3">
      <c r="A9165" t="s">
        <v>8</v>
      </c>
      <c r="B9165">
        <v>1</v>
      </c>
      <c r="G9165" s="7">
        <v>99101610012</v>
      </c>
      <c r="H9165" t="s">
        <v>25010</v>
      </c>
      <c r="I9165" t="s">
        <v>9584</v>
      </c>
      <c r="J9165" t="str">
        <f>+VLOOKUP(Tabla1[[#This Row],[Codreg]],$G$347:$K$362,4,0)</f>
        <v>https://upload.wikimedia.org/wikipedia/commons/8/82/Coat_of_arms_of_Tarapaca%2C_Chile.svg</v>
      </c>
      <c r="K9165" t="str">
        <f>+VLOOKUP(Tabla1[[#This Row],[Codreg]],$G$347:$K$362,5,0)</f>
        <v>https://raw.githubusercontent.com/Sud-Austral/LOGOS-DATA/main/LocalizaReg/1.jpg</v>
      </c>
    </row>
    <row r="9166" spans="1:11" x14ac:dyDescent="0.3">
      <c r="A9166" t="s">
        <v>8</v>
      </c>
      <c r="B9166">
        <v>1</v>
      </c>
      <c r="G9166" s="7">
        <v>99101610013</v>
      </c>
      <c r="H9166" t="s">
        <v>25010</v>
      </c>
      <c r="I9166" t="s">
        <v>9585</v>
      </c>
      <c r="J9166" t="str">
        <f>+VLOOKUP(Tabla1[[#This Row],[Codreg]],$G$347:$K$362,4,0)</f>
        <v>https://upload.wikimedia.org/wikipedia/commons/8/82/Coat_of_arms_of_Tarapaca%2C_Chile.svg</v>
      </c>
      <c r="K9166" t="str">
        <f>+VLOOKUP(Tabla1[[#This Row],[Codreg]],$G$347:$K$362,5,0)</f>
        <v>https://raw.githubusercontent.com/Sud-Austral/LOGOS-DATA/main/LocalizaReg/1.jpg</v>
      </c>
    </row>
    <row r="9167" spans="1:11" x14ac:dyDescent="0.3">
      <c r="A9167" t="s">
        <v>8</v>
      </c>
      <c r="B9167">
        <v>1</v>
      </c>
      <c r="G9167" s="7">
        <v>99101610005</v>
      </c>
      <c r="H9167" t="s">
        <v>25010</v>
      </c>
      <c r="I9167" t="s">
        <v>9586</v>
      </c>
      <c r="J9167" t="str">
        <f>+VLOOKUP(Tabla1[[#This Row],[Codreg]],$G$347:$K$362,4,0)</f>
        <v>https://upload.wikimedia.org/wikipedia/commons/8/82/Coat_of_arms_of_Tarapaca%2C_Chile.svg</v>
      </c>
      <c r="K9167" t="str">
        <f>+VLOOKUP(Tabla1[[#This Row],[Codreg]],$G$347:$K$362,5,0)</f>
        <v>https://raw.githubusercontent.com/Sud-Austral/LOGOS-DATA/main/LocalizaReg/1.jpg</v>
      </c>
    </row>
    <row r="9168" spans="1:11" x14ac:dyDescent="0.3">
      <c r="A9168" t="s">
        <v>8</v>
      </c>
      <c r="B9168">
        <v>1</v>
      </c>
      <c r="G9168" s="7">
        <v>99101611001</v>
      </c>
      <c r="H9168" t="s">
        <v>25010</v>
      </c>
      <c r="I9168" t="s">
        <v>9587</v>
      </c>
      <c r="J9168" t="str">
        <f>+VLOOKUP(Tabla1[[#This Row],[Codreg]],$G$347:$K$362,4,0)</f>
        <v>https://upload.wikimedia.org/wikipedia/commons/8/82/Coat_of_arms_of_Tarapaca%2C_Chile.svg</v>
      </c>
      <c r="K9168" t="str">
        <f>+VLOOKUP(Tabla1[[#This Row],[Codreg]],$G$347:$K$362,5,0)</f>
        <v>https://raw.githubusercontent.com/Sud-Austral/LOGOS-DATA/main/LocalizaReg/1.jpg</v>
      </c>
    </row>
    <row r="9169" spans="1:11" x14ac:dyDescent="0.3">
      <c r="A9169" t="s">
        <v>8</v>
      </c>
      <c r="B9169">
        <v>1</v>
      </c>
      <c r="G9169" s="7">
        <v>99101610015</v>
      </c>
      <c r="H9169" t="s">
        <v>25010</v>
      </c>
      <c r="I9169" t="s">
        <v>9588</v>
      </c>
      <c r="J9169" t="str">
        <f>+VLOOKUP(Tabla1[[#This Row],[Codreg]],$G$347:$K$362,4,0)</f>
        <v>https://upload.wikimedia.org/wikipedia/commons/8/82/Coat_of_arms_of_Tarapaca%2C_Chile.svg</v>
      </c>
      <c r="K9169" t="str">
        <f>+VLOOKUP(Tabla1[[#This Row],[Codreg]],$G$347:$K$362,5,0)</f>
        <v>https://raw.githubusercontent.com/Sud-Austral/LOGOS-DATA/main/LocalizaReg/1.jpg</v>
      </c>
    </row>
    <row r="9170" spans="1:11" x14ac:dyDescent="0.3">
      <c r="A9170" t="s">
        <v>8</v>
      </c>
      <c r="B9170">
        <v>1</v>
      </c>
      <c r="G9170" s="7">
        <v>99101610002</v>
      </c>
      <c r="H9170" t="s">
        <v>25010</v>
      </c>
      <c r="I9170" t="s">
        <v>9589</v>
      </c>
      <c r="J9170" t="str">
        <f>+VLOOKUP(Tabla1[[#This Row],[Codreg]],$G$347:$K$362,4,0)</f>
        <v>https://upload.wikimedia.org/wikipedia/commons/8/82/Coat_of_arms_of_Tarapaca%2C_Chile.svg</v>
      </c>
      <c r="K9170" t="str">
        <f>+VLOOKUP(Tabla1[[#This Row],[Codreg]],$G$347:$K$362,5,0)</f>
        <v>https://raw.githubusercontent.com/Sud-Austral/LOGOS-DATA/main/LocalizaReg/1.jpg</v>
      </c>
    </row>
    <row r="9171" spans="1:11" x14ac:dyDescent="0.3">
      <c r="A9171" t="s">
        <v>8</v>
      </c>
      <c r="B9171">
        <v>1</v>
      </c>
      <c r="G9171" s="7">
        <v>99101610001</v>
      </c>
      <c r="H9171" t="s">
        <v>25010</v>
      </c>
      <c r="I9171" t="s">
        <v>9590</v>
      </c>
      <c r="J9171" t="str">
        <f>+VLOOKUP(Tabla1[[#This Row],[Codreg]],$G$347:$K$362,4,0)</f>
        <v>https://upload.wikimedia.org/wikipedia/commons/8/82/Coat_of_arms_of_Tarapaca%2C_Chile.svg</v>
      </c>
      <c r="K9171" t="str">
        <f>+VLOOKUP(Tabla1[[#This Row],[Codreg]],$G$347:$K$362,5,0)</f>
        <v>https://raw.githubusercontent.com/Sud-Austral/LOGOS-DATA/main/LocalizaReg/1.jpg</v>
      </c>
    </row>
    <row r="9172" spans="1:11" x14ac:dyDescent="0.3">
      <c r="A9172" t="s">
        <v>8</v>
      </c>
      <c r="B9172">
        <v>1</v>
      </c>
      <c r="G9172" s="7">
        <v>99101610021</v>
      </c>
      <c r="H9172" t="s">
        <v>25010</v>
      </c>
      <c r="I9172" t="s">
        <v>9591</v>
      </c>
      <c r="J9172" t="str">
        <f>+VLOOKUP(Tabla1[[#This Row],[Codreg]],$G$347:$K$362,4,0)</f>
        <v>https://upload.wikimedia.org/wikipedia/commons/8/82/Coat_of_arms_of_Tarapaca%2C_Chile.svg</v>
      </c>
      <c r="K9172" t="str">
        <f>+VLOOKUP(Tabla1[[#This Row],[Codreg]],$G$347:$K$362,5,0)</f>
        <v>https://raw.githubusercontent.com/Sud-Austral/LOGOS-DATA/main/LocalizaReg/1.jpg</v>
      </c>
    </row>
    <row r="9173" spans="1:11" x14ac:dyDescent="0.3">
      <c r="A9173" t="s">
        <v>8</v>
      </c>
      <c r="B9173">
        <v>1</v>
      </c>
      <c r="G9173" s="7">
        <v>99101610020</v>
      </c>
      <c r="H9173" t="s">
        <v>25010</v>
      </c>
      <c r="I9173" t="s">
        <v>9592</v>
      </c>
      <c r="J9173" t="str">
        <f>+VLOOKUP(Tabla1[[#This Row],[Codreg]],$G$347:$K$362,4,0)</f>
        <v>https://upload.wikimedia.org/wikipedia/commons/8/82/Coat_of_arms_of_Tarapaca%2C_Chile.svg</v>
      </c>
      <c r="K9173" t="str">
        <f>+VLOOKUP(Tabla1[[#This Row],[Codreg]],$G$347:$K$362,5,0)</f>
        <v>https://raw.githubusercontent.com/Sud-Austral/LOGOS-DATA/main/LocalizaReg/1.jpg</v>
      </c>
    </row>
    <row r="9174" spans="1:11" x14ac:dyDescent="0.3">
      <c r="A9174" t="s">
        <v>8</v>
      </c>
      <c r="B9174">
        <v>1</v>
      </c>
      <c r="G9174" s="7">
        <v>99101610018</v>
      </c>
      <c r="H9174" t="s">
        <v>25010</v>
      </c>
      <c r="I9174" t="s">
        <v>9593</v>
      </c>
      <c r="J9174" t="str">
        <f>+VLOOKUP(Tabla1[[#This Row],[Codreg]],$G$347:$K$362,4,0)</f>
        <v>https://upload.wikimedia.org/wikipedia/commons/8/82/Coat_of_arms_of_Tarapaca%2C_Chile.svg</v>
      </c>
      <c r="K9174" t="str">
        <f>+VLOOKUP(Tabla1[[#This Row],[Codreg]],$G$347:$K$362,5,0)</f>
        <v>https://raw.githubusercontent.com/Sud-Austral/LOGOS-DATA/main/LocalizaReg/1.jpg</v>
      </c>
    </row>
    <row r="9175" spans="1:11" x14ac:dyDescent="0.3">
      <c r="A9175" t="s">
        <v>8</v>
      </c>
      <c r="B9175">
        <v>1</v>
      </c>
      <c r="G9175" s="7">
        <v>99101610011</v>
      </c>
      <c r="H9175" t="s">
        <v>25010</v>
      </c>
      <c r="I9175" t="s">
        <v>9594</v>
      </c>
      <c r="J9175" t="str">
        <f>+VLOOKUP(Tabla1[[#This Row],[Codreg]],$G$347:$K$362,4,0)</f>
        <v>https://upload.wikimedia.org/wikipedia/commons/8/82/Coat_of_arms_of_Tarapaca%2C_Chile.svg</v>
      </c>
      <c r="K9175" t="str">
        <f>+VLOOKUP(Tabla1[[#This Row],[Codreg]],$G$347:$K$362,5,0)</f>
        <v>https://raw.githubusercontent.com/Sud-Austral/LOGOS-DATA/main/LocalizaReg/1.jpg</v>
      </c>
    </row>
    <row r="9176" spans="1:11" x14ac:dyDescent="0.3">
      <c r="A9176" t="s">
        <v>8</v>
      </c>
      <c r="B9176">
        <v>1</v>
      </c>
      <c r="G9176" s="7">
        <v>99101610010</v>
      </c>
      <c r="H9176" t="s">
        <v>25010</v>
      </c>
      <c r="I9176" t="s">
        <v>9595</v>
      </c>
      <c r="J9176" t="str">
        <f>+VLOOKUP(Tabla1[[#This Row],[Codreg]],$G$347:$K$362,4,0)</f>
        <v>https://upload.wikimedia.org/wikipedia/commons/8/82/Coat_of_arms_of_Tarapaca%2C_Chile.svg</v>
      </c>
      <c r="K9176" t="str">
        <f>+VLOOKUP(Tabla1[[#This Row],[Codreg]],$G$347:$K$362,5,0)</f>
        <v>https://raw.githubusercontent.com/Sud-Austral/LOGOS-DATA/main/LocalizaReg/1.jpg</v>
      </c>
    </row>
    <row r="9177" spans="1:11" x14ac:dyDescent="0.3">
      <c r="A9177" t="s">
        <v>8</v>
      </c>
      <c r="B9177">
        <v>1</v>
      </c>
      <c r="G9177" s="7">
        <v>99101610009</v>
      </c>
      <c r="H9177" t="s">
        <v>25010</v>
      </c>
      <c r="I9177" t="s">
        <v>9596</v>
      </c>
      <c r="J9177" t="str">
        <f>+VLOOKUP(Tabla1[[#This Row],[Codreg]],$G$347:$K$362,4,0)</f>
        <v>https://upload.wikimedia.org/wikipedia/commons/8/82/Coat_of_arms_of_Tarapaca%2C_Chile.svg</v>
      </c>
      <c r="K9177" t="str">
        <f>+VLOOKUP(Tabla1[[#This Row],[Codreg]],$G$347:$K$362,5,0)</f>
        <v>https://raw.githubusercontent.com/Sud-Austral/LOGOS-DATA/main/LocalizaReg/1.jpg</v>
      </c>
    </row>
    <row r="9178" spans="1:11" x14ac:dyDescent="0.3">
      <c r="A9178" t="s">
        <v>8</v>
      </c>
      <c r="B9178">
        <v>1</v>
      </c>
      <c r="G9178" s="7">
        <v>99101610008</v>
      </c>
      <c r="H9178" t="s">
        <v>25010</v>
      </c>
      <c r="I9178" t="s">
        <v>9597</v>
      </c>
      <c r="J9178" t="str">
        <f>+VLOOKUP(Tabla1[[#This Row],[Codreg]],$G$347:$K$362,4,0)</f>
        <v>https://upload.wikimedia.org/wikipedia/commons/8/82/Coat_of_arms_of_Tarapaca%2C_Chile.svg</v>
      </c>
      <c r="K9178" t="str">
        <f>+VLOOKUP(Tabla1[[#This Row],[Codreg]],$G$347:$K$362,5,0)</f>
        <v>https://raw.githubusercontent.com/Sud-Austral/LOGOS-DATA/main/LocalizaReg/1.jpg</v>
      </c>
    </row>
    <row r="9179" spans="1:11" x14ac:dyDescent="0.3">
      <c r="A9179" t="s">
        <v>8</v>
      </c>
      <c r="B9179">
        <v>1</v>
      </c>
      <c r="G9179" s="7">
        <v>99101610004</v>
      </c>
      <c r="H9179" t="s">
        <v>25010</v>
      </c>
      <c r="I9179" t="s">
        <v>9598</v>
      </c>
      <c r="J9179" t="str">
        <f>+VLOOKUP(Tabla1[[#This Row],[Codreg]],$G$347:$K$362,4,0)</f>
        <v>https://upload.wikimedia.org/wikipedia/commons/8/82/Coat_of_arms_of_Tarapaca%2C_Chile.svg</v>
      </c>
      <c r="K9179" t="str">
        <f>+VLOOKUP(Tabla1[[#This Row],[Codreg]],$G$347:$K$362,5,0)</f>
        <v>https://raw.githubusercontent.com/Sud-Austral/LOGOS-DATA/main/LocalizaReg/1.jpg</v>
      </c>
    </row>
    <row r="9180" spans="1:11" x14ac:dyDescent="0.3">
      <c r="A9180" t="s">
        <v>8</v>
      </c>
      <c r="B9180">
        <v>1</v>
      </c>
      <c r="G9180" s="7">
        <v>99101610003</v>
      </c>
      <c r="H9180" t="s">
        <v>25010</v>
      </c>
      <c r="I9180" t="s">
        <v>9599</v>
      </c>
      <c r="J9180" t="str">
        <f>+VLOOKUP(Tabla1[[#This Row],[Codreg]],$G$347:$K$362,4,0)</f>
        <v>https://upload.wikimedia.org/wikipedia/commons/8/82/Coat_of_arms_of_Tarapaca%2C_Chile.svg</v>
      </c>
      <c r="K9180" t="str">
        <f>+VLOOKUP(Tabla1[[#This Row],[Codreg]],$G$347:$K$362,5,0)</f>
        <v>https://raw.githubusercontent.com/Sud-Austral/LOGOS-DATA/main/LocalizaReg/1.jpg</v>
      </c>
    </row>
    <row r="9181" spans="1:11" x14ac:dyDescent="0.3">
      <c r="A9181" t="s">
        <v>8</v>
      </c>
      <c r="B9181">
        <v>1</v>
      </c>
      <c r="G9181" s="7">
        <v>99101611002</v>
      </c>
      <c r="H9181" t="s">
        <v>25010</v>
      </c>
      <c r="I9181" t="s">
        <v>9600</v>
      </c>
      <c r="J9181" t="str">
        <f>+VLOOKUP(Tabla1[[#This Row],[Codreg]],$G$347:$K$362,4,0)</f>
        <v>https://upload.wikimedia.org/wikipedia/commons/8/82/Coat_of_arms_of_Tarapaca%2C_Chile.svg</v>
      </c>
      <c r="K9181" t="str">
        <f>+VLOOKUP(Tabla1[[#This Row],[Codreg]],$G$347:$K$362,5,0)</f>
        <v>https://raw.githubusercontent.com/Sud-Austral/LOGOS-DATA/main/LocalizaReg/1.jpg</v>
      </c>
    </row>
    <row r="9182" spans="1:11" x14ac:dyDescent="0.3">
      <c r="A9182" t="s">
        <v>8</v>
      </c>
      <c r="B9182">
        <v>1</v>
      </c>
      <c r="G9182" s="7">
        <v>99101610024</v>
      </c>
      <c r="H9182" t="s">
        <v>25010</v>
      </c>
      <c r="I9182" t="s">
        <v>9601</v>
      </c>
      <c r="J9182" t="str">
        <f>+VLOOKUP(Tabla1[[#This Row],[Codreg]],$G$347:$K$362,4,0)</f>
        <v>https://upload.wikimedia.org/wikipedia/commons/8/82/Coat_of_arms_of_Tarapaca%2C_Chile.svg</v>
      </c>
      <c r="K9182" t="str">
        <f>+VLOOKUP(Tabla1[[#This Row],[Codreg]],$G$347:$K$362,5,0)</f>
        <v>https://raw.githubusercontent.com/Sud-Austral/LOGOS-DATA/main/LocalizaReg/1.jpg</v>
      </c>
    </row>
    <row r="9183" spans="1:11" x14ac:dyDescent="0.3">
      <c r="A9183" t="s">
        <v>8</v>
      </c>
      <c r="B9183">
        <v>1</v>
      </c>
      <c r="G9183" s="7">
        <v>99101610023</v>
      </c>
      <c r="H9183" t="s">
        <v>25010</v>
      </c>
      <c r="I9183" t="s">
        <v>9602</v>
      </c>
      <c r="J9183" t="str">
        <f>+VLOOKUP(Tabla1[[#This Row],[Codreg]],$G$347:$K$362,4,0)</f>
        <v>https://upload.wikimedia.org/wikipedia/commons/8/82/Coat_of_arms_of_Tarapaca%2C_Chile.svg</v>
      </c>
      <c r="K9183" t="str">
        <f>+VLOOKUP(Tabla1[[#This Row],[Codreg]],$G$347:$K$362,5,0)</f>
        <v>https://raw.githubusercontent.com/Sud-Austral/LOGOS-DATA/main/LocalizaReg/1.jpg</v>
      </c>
    </row>
    <row r="9184" spans="1:11" x14ac:dyDescent="0.3">
      <c r="A9184" t="s">
        <v>8</v>
      </c>
      <c r="B9184">
        <v>1</v>
      </c>
      <c r="G9184" s="7">
        <v>99101610022</v>
      </c>
      <c r="H9184" t="s">
        <v>25010</v>
      </c>
      <c r="I9184" t="s">
        <v>9603</v>
      </c>
      <c r="J9184" t="str">
        <f>+VLOOKUP(Tabla1[[#This Row],[Codreg]],$G$347:$K$362,4,0)</f>
        <v>https://upload.wikimedia.org/wikipedia/commons/8/82/Coat_of_arms_of_Tarapaca%2C_Chile.svg</v>
      </c>
      <c r="K9184" t="str">
        <f>+VLOOKUP(Tabla1[[#This Row],[Codreg]],$G$347:$K$362,5,0)</f>
        <v>https://raw.githubusercontent.com/Sud-Austral/LOGOS-DATA/main/LocalizaReg/1.jpg</v>
      </c>
    </row>
    <row r="9185" spans="1:11" x14ac:dyDescent="0.3">
      <c r="A9185" t="s">
        <v>8</v>
      </c>
      <c r="B9185">
        <v>1</v>
      </c>
      <c r="G9185" s="7">
        <v>99101610017</v>
      </c>
      <c r="H9185" t="s">
        <v>25010</v>
      </c>
      <c r="I9185" t="s">
        <v>9604</v>
      </c>
      <c r="J9185" t="str">
        <f>+VLOOKUP(Tabla1[[#This Row],[Codreg]],$G$347:$K$362,4,0)</f>
        <v>https://upload.wikimedia.org/wikipedia/commons/8/82/Coat_of_arms_of_Tarapaca%2C_Chile.svg</v>
      </c>
      <c r="K9185" t="str">
        <f>+VLOOKUP(Tabla1[[#This Row],[Codreg]],$G$347:$K$362,5,0)</f>
        <v>https://raw.githubusercontent.com/Sud-Austral/LOGOS-DATA/main/LocalizaReg/1.jpg</v>
      </c>
    </row>
    <row r="9186" spans="1:11" x14ac:dyDescent="0.3">
      <c r="A9186" t="s">
        <v>8</v>
      </c>
      <c r="B9186">
        <v>1</v>
      </c>
      <c r="G9186" s="7">
        <v>99101610016</v>
      </c>
      <c r="H9186" t="s">
        <v>25010</v>
      </c>
      <c r="I9186" t="s">
        <v>9605</v>
      </c>
      <c r="J9186" t="str">
        <f>+VLOOKUP(Tabla1[[#This Row],[Codreg]],$G$347:$K$362,4,0)</f>
        <v>https://upload.wikimedia.org/wikipedia/commons/8/82/Coat_of_arms_of_Tarapaca%2C_Chile.svg</v>
      </c>
      <c r="K9186" t="str">
        <f>+VLOOKUP(Tabla1[[#This Row],[Codreg]],$G$347:$K$362,5,0)</f>
        <v>https://raw.githubusercontent.com/Sud-Austral/LOGOS-DATA/main/LocalizaReg/1.jpg</v>
      </c>
    </row>
    <row r="9187" spans="1:11" x14ac:dyDescent="0.3">
      <c r="A9187" t="s">
        <v>8</v>
      </c>
      <c r="B9187">
        <v>1</v>
      </c>
      <c r="G9187" s="7">
        <v>99101610014</v>
      </c>
      <c r="H9187" t="s">
        <v>25010</v>
      </c>
      <c r="I9187" t="s">
        <v>9606</v>
      </c>
      <c r="J9187" t="str">
        <f>+VLOOKUP(Tabla1[[#This Row],[Codreg]],$G$347:$K$362,4,0)</f>
        <v>https://upload.wikimedia.org/wikipedia/commons/8/82/Coat_of_arms_of_Tarapaca%2C_Chile.svg</v>
      </c>
      <c r="K9187" t="str">
        <f>+VLOOKUP(Tabla1[[#This Row],[Codreg]],$G$347:$K$362,5,0)</f>
        <v>https://raw.githubusercontent.com/Sud-Austral/LOGOS-DATA/main/LocalizaReg/1.jpg</v>
      </c>
    </row>
    <row r="9188" spans="1:11" x14ac:dyDescent="0.3">
      <c r="A9188" t="s">
        <v>8</v>
      </c>
      <c r="B9188">
        <v>1</v>
      </c>
      <c r="G9188" s="7">
        <v>99101610019</v>
      </c>
      <c r="H9188" t="s">
        <v>25010</v>
      </c>
      <c r="I9188" t="s">
        <v>9607</v>
      </c>
      <c r="J9188" t="str">
        <f>+VLOOKUP(Tabla1[[#This Row],[Codreg]],$G$347:$K$362,4,0)</f>
        <v>https://upload.wikimedia.org/wikipedia/commons/8/82/Coat_of_arms_of_Tarapaca%2C_Chile.svg</v>
      </c>
      <c r="K9188" t="str">
        <f>+VLOOKUP(Tabla1[[#This Row],[Codreg]],$G$347:$K$362,5,0)</f>
        <v>https://raw.githubusercontent.com/Sud-Austral/LOGOS-DATA/main/LocalizaReg/1.jpg</v>
      </c>
    </row>
    <row r="9189" spans="1:11" x14ac:dyDescent="0.3">
      <c r="A9189" t="s">
        <v>27</v>
      </c>
      <c r="B9189">
        <v>3</v>
      </c>
      <c r="G9189" s="7">
        <v>99103051010</v>
      </c>
      <c r="H9189" t="s">
        <v>25010</v>
      </c>
      <c r="I9189" t="s">
        <v>9608</v>
      </c>
      <c r="J9189" t="str">
        <f>+VLOOKUP(Tabla1[[#This Row],[Codreg]],$G$347:$K$362,4,0)</f>
        <v>https://upload.wikimedia.org/wikipedia/commons/8/82/Coat_of_arms_of_Atacama%2C_Chile.svg</v>
      </c>
      <c r="K9189" t="str">
        <f>+VLOOKUP(Tabla1[[#This Row],[Codreg]],$G$347:$K$362,5,0)</f>
        <v>https://raw.githubusercontent.com/Sud-Austral/LOGOS-DATA/main/LocalizaReg/3.jpg</v>
      </c>
    </row>
    <row r="9190" spans="1:11" x14ac:dyDescent="0.3">
      <c r="A9190" t="s">
        <v>8</v>
      </c>
      <c r="B9190">
        <v>1</v>
      </c>
      <c r="G9190" s="7">
        <v>99101720005</v>
      </c>
      <c r="H9190" t="s">
        <v>25010</v>
      </c>
      <c r="I9190" t="s">
        <v>9609</v>
      </c>
      <c r="J9190" t="str">
        <f>+VLOOKUP(Tabla1[[#This Row],[Codreg]],$G$347:$K$362,4,0)</f>
        <v>https://upload.wikimedia.org/wikipedia/commons/8/82/Coat_of_arms_of_Tarapaca%2C_Chile.svg</v>
      </c>
      <c r="K9190" t="str">
        <f>+VLOOKUP(Tabla1[[#This Row],[Codreg]],$G$347:$K$362,5,0)</f>
        <v>https://raw.githubusercontent.com/Sud-Austral/LOGOS-DATA/main/LocalizaReg/1.jpg</v>
      </c>
    </row>
    <row r="9191" spans="1:11" x14ac:dyDescent="0.3">
      <c r="A9191" t="s">
        <v>8</v>
      </c>
      <c r="B9191">
        <v>1</v>
      </c>
      <c r="G9191" s="7">
        <v>99101720003</v>
      </c>
      <c r="H9191" t="s">
        <v>25010</v>
      </c>
      <c r="I9191" t="s">
        <v>9610</v>
      </c>
      <c r="J9191" t="str">
        <f>+VLOOKUP(Tabla1[[#This Row],[Codreg]],$G$347:$K$362,4,0)</f>
        <v>https://upload.wikimedia.org/wikipedia/commons/8/82/Coat_of_arms_of_Tarapaca%2C_Chile.svg</v>
      </c>
      <c r="K9191" t="str">
        <f>+VLOOKUP(Tabla1[[#This Row],[Codreg]],$G$347:$K$362,5,0)</f>
        <v>https://raw.githubusercontent.com/Sud-Austral/LOGOS-DATA/main/LocalizaReg/1.jpg</v>
      </c>
    </row>
    <row r="9192" spans="1:11" x14ac:dyDescent="0.3">
      <c r="A9192" t="s">
        <v>8</v>
      </c>
      <c r="B9192">
        <v>1</v>
      </c>
      <c r="G9192" s="7">
        <v>99101720009</v>
      </c>
      <c r="H9192" t="s">
        <v>25010</v>
      </c>
      <c r="I9192" t="s">
        <v>9611</v>
      </c>
      <c r="J9192" t="str">
        <f>+VLOOKUP(Tabla1[[#This Row],[Codreg]],$G$347:$K$362,4,0)</f>
        <v>https://upload.wikimedia.org/wikipedia/commons/8/82/Coat_of_arms_of_Tarapaca%2C_Chile.svg</v>
      </c>
      <c r="K9192" t="str">
        <f>+VLOOKUP(Tabla1[[#This Row],[Codreg]],$G$347:$K$362,5,0)</f>
        <v>https://raw.githubusercontent.com/Sud-Austral/LOGOS-DATA/main/LocalizaReg/1.jpg</v>
      </c>
    </row>
    <row r="9193" spans="1:11" x14ac:dyDescent="0.3">
      <c r="A9193" t="s">
        <v>8</v>
      </c>
      <c r="B9193">
        <v>1</v>
      </c>
      <c r="G9193" s="7">
        <v>99101720007</v>
      </c>
      <c r="H9193" t="s">
        <v>25010</v>
      </c>
      <c r="I9193" t="s">
        <v>9612</v>
      </c>
      <c r="J9193" t="str">
        <f>+VLOOKUP(Tabla1[[#This Row],[Codreg]],$G$347:$K$362,4,0)</f>
        <v>https://upload.wikimedia.org/wikipedia/commons/8/82/Coat_of_arms_of_Tarapaca%2C_Chile.svg</v>
      </c>
      <c r="K9193" t="str">
        <f>+VLOOKUP(Tabla1[[#This Row],[Codreg]],$G$347:$K$362,5,0)</f>
        <v>https://raw.githubusercontent.com/Sud-Austral/LOGOS-DATA/main/LocalizaReg/1.jpg</v>
      </c>
    </row>
    <row r="9194" spans="1:11" x14ac:dyDescent="0.3">
      <c r="A9194" t="s">
        <v>8</v>
      </c>
      <c r="B9194">
        <v>1</v>
      </c>
      <c r="G9194" s="7">
        <v>99101730009</v>
      </c>
      <c r="H9194" t="s">
        <v>25010</v>
      </c>
      <c r="I9194" t="s">
        <v>9613</v>
      </c>
      <c r="J9194" t="str">
        <f>+VLOOKUP(Tabla1[[#This Row],[Codreg]],$G$347:$K$362,4,0)</f>
        <v>https://upload.wikimedia.org/wikipedia/commons/8/82/Coat_of_arms_of_Tarapaca%2C_Chile.svg</v>
      </c>
      <c r="K9194" t="str">
        <f>+VLOOKUP(Tabla1[[#This Row],[Codreg]],$G$347:$K$362,5,0)</f>
        <v>https://raw.githubusercontent.com/Sud-Austral/LOGOS-DATA/main/LocalizaReg/1.jpg</v>
      </c>
    </row>
    <row r="9195" spans="1:11" x14ac:dyDescent="0.3">
      <c r="A9195" t="s">
        <v>8</v>
      </c>
      <c r="B9195">
        <v>1</v>
      </c>
      <c r="G9195" s="7">
        <v>99101730008</v>
      </c>
      <c r="H9195" t="s">
        <v>25010</v>
      </c>
      <c r="I9195" t="s">
        <v>9614</v>
      </c>
      <c r="J9195" t="str">
        <f>+VLOOKUP(Tabla1[[#This Row],[Codreg]],$G$347:$K$362,4,0)</f>
        <v>https://upload.wikimedia.org/wikipedia/commons/8/82/Coat_of_arms_of_Tarapaca%2C_Chile.svg</v>
      </c>
      <c r="K9195" t="str">
        <f>+VLOOKUP(Tabla1[[#This Row],[Codreg]],$G$347:$K$362,5,0)</f>
        <v>https://raw.githubusercontent.com/Sud-Austral/LOGOS-DATA/main/LocalizaReg/1.jpg</v>
      </c>
    </row>
    <row r="9196" spans="1:11" x14ac:dyDescent="0.3">
      <c r="A9196" t="s">
        <v>8</v>
      </c>
      <c r="B9196">
        <v>1</v>
      </c>
      <c r="G9196" s="7">
        <v>99101730011</v>
      </c>
      <c r="H9196" t="s">
        <v>25010</v>
      </c>
      <c r="I9196" t="s">
        <v>9615</v>
      </c>
      <c r="J9196" t="str">
        <f>+VLOOKUP(Tabla1[[#This Row],[Codreg]],$G$347:$K$362,4,0)</f>
        <v>https://upload.wikimedia.org/wikipedia/commons/8/82/Coat_of_arms_of_Tarapaca%2C_Chile.svg</v>
      </c>
      <c r="K9196" t="str">
        <f>+VLOOKUP(Tabla1[[#This Row],[Codreg]],$G$347:$K$362,5,0)</f>
        <v>https://raw.githubusercontent.com/Sud-Austral/LOGOS-DATA/main/LocalizaReg/1.jpg</v>
      </c>
    </row>
    <row r="9197" spans="1:11" x14ac:dyDescent="0.3">
      <c r="A9197" t="s">
        <v>8</v>
      </c>
      <c r="B9197">
        <v>1</v>
      </c>
      <c r="G9197" s="7">
        <v>99101730010</v>
      </c>
      <c r="H9197" t="s">
        <v>25010</v>
      </c>
      <c r="I9197" t="s">
        <v>9616</v>
      </c>
      <c r="J9197" t="str">
        <f>+VLOOKUP(Tabla1[[#This Row],[Codreg]],$G$347:$K$362,4,0)</f>
        <v>https://upload.wikimedia.org/wikipedia/commons/8/82/Coat_of_arms_of_Tarapaca%2C_Chile.svg</v>
      </c>
      <c r="K9197" t="str">
        <f>+VLOOKUP(Tabla1[[#This Row],[Codreg]],$G$347:$K$362,5,0)</f>
        <v>https://raw.githubusercontent.com/Sud-Austral/LOGOS-DATA/main/LocalizaReg/1.jpg</v>
      </c>
    </row>
    <row r="9198" spans="1:11" x14ac:dyDescent="0.3">
      <c r="A9198" t="s">
        <v>8</v>
      </c>
      <c r="B9198">
        <v>1</v>
      </c>
      <c r="G9198" s="7">
        <v>99101730014</v>
      </c>
      <c r="H9198" t="s">
        <v>25010</v>
      </c>
      <c r="I9198" t="s">
        <v>9617</v>
      </c>
      <c r="J9198" t="str">
        <f>+VLOOKUP(Tabla1[[#This Row],[Codreg]],$G$347:$K$362,4,0)</f>
        <v>https://upload.wikimedia.org/wikipedia/commons/8/82/Coat_of_arms_of_Tarapaca%2C_Chile.svg</v>
      </c>
      <c r="K9198" t="str">
        <f>+VLOOKUP(Tabla1[[#This Row],[Codreg]],$G$347:$K$362,5,0)</f>
        <v>https://raw.githubusercontent.com/Sud-Austral/LOGOS-DATA/main/LocalizaReg/1.jpg</v>
      </c>
    </row>
    <row r="9199" spans="1:11" x14ac:dyDescent="0.3">
      <c r="A9199" t="s">
        <v>8</v>
      </c>
      <c r="B9199">
        <v>1</v>
      </c>
      <c r="G9199" s="7">
        <v>99101730016</v>
      </c>
      <c r="H9199" t="s">
        <v>25010</v>
      </c>
      <c r="I9199" t="s">
        <v>9618</v>
      </c>
      <c r="J9199" t="str">
        <f>+VLOOKUP(Tabla1[[#This Row],[Codreg]],$G$347:$K$362,4,0)</f>
        <v>https://upload.wikimedia.org/wikipedia/commons/8/82/Coat_of_arms_of_Tarapaca%2C_Chile.svg</v>
      </c>
      <c r="K9199" t="str">
        <f>+VLOOKUP(Tabla1[[#This Row],[Codreg]],$G$347:$K$362,5,0)</f>
        <v>https://raw.githubusercontent.com/Sud-Austral/LOGOS-DATA/main/LocalizaReg/1.jpg</v>
      </c>
    </row>
    <row r="9200" spans="1:11" x14ac:dyDescent="0.3">
      <c r="A9200" t="s">
        <v>8</v>
      </c>
      <c r="B9200">
        <v>1</v>
      </c>
      <c r="G9200" s="7">
        <v>99101730017</v>
      </c>
      <c r="H9200" t="s">
        <v>25010</v>
      </c>
      <c r="I9200" t="s">
        <v>9619</v>
      </c>
      <c r="J9200" t="str">
        <f>+VLOOKUP(Tabla1[[#This Row],[Codreg]],$G$347:$K$362,4,0)</f>
        <v>https://upload.wikimedia.org/wikipedia/commons/8/82/Coat_of_arms_of_Tarapaca%2C_Chile.svg</v>
      </c>
      <c r="K9200" t="str">
        <f>+VLOOKUP(Tabla1[[#This Row],[Codreg]],$G$347:$K$362,5,0)</f>
        <v>https://raw.githubusercontent.com/Sud-Austral/LOGOS-DATA/main/LocalizaReg/1.jpg</v>
      </c>
    </row>
    <row r="9201" spans="1:11" x14ac:dyDescent="0.3">
      <c r="A9201" t="s">
        <v>8</v>
      </c>
      <c r="B9201">
        <v>1</v>
      </c>
      <c r="G9201" s="7">
        <v>99101720002</v>
      </c>
      <c r="H9201" t="s">
        <v>25010</v>
      </c>
      <c r="I9201" t="s">
        <v>9620</v>
      </c>
      <c r="J9201" t="str">
        <f>+VLOOKUP(Tabla1[[#This Row],[Codreg]],$G$347:$K$362,4,0)</f>
        <v>https://upload.wikimedia.org/wikipedia/commons/8/82/Coat_of_arms_of_Tarapaca%2C_Chile.svg</v>
      </c>
      <c r="K9201" t="str">
        <f>+VLOOKUP(Tabla1[[#This Row],[Codreg]],$G$347:$K$362,5,0)</f>
        <v>https://raw.githubusercontent.com/Sud-Austral/LOGOS-DATA/main/LocalizaReg/1.jpg</v>
      </c>
    </row>
    <row r="9202" spans="1:11" x14ac:dyDescent="0.3">
      <c r="A9202" t="s">
        <v>8</v>
      </c>
      <c r="B9202">
        <v>1</v>
      </c>
      <c r="G9202" s="7">
        <v>99101730002</v>
      </c>
      <c r="H9202" t="s">
        <v>25010</v>
      </c>
      <c r="I9202" t="s">
        <v>9621</v>
      </c>
      <c r="J9202" t="str">
        <f>+VLOOKUP(Tabla1[[#This Row],[Codreg]],$G$347:$K$362,4,0)</f>
        <v>https://upload.wikimedia.org/wikipedia/commons/8/82/Coat_of_arms_of_Tarapaca%2C_Chile.svg</v>
      </c>
      <c r="K9202" t="str">
        <f>+VLOOKUP(Tabla1[[#This Row],[Codreg]],$G$347:$K$362,5,0)</f>
        <v>https://raw.githubusercontent.com/Sud-Austral/LOGOS-DATA/main/LocalizaReg/1.jpg</v>
      </c>
    </row>
    <row r="9203" spans="1:11" x14ac:dyDescent="0.3">
      <c r="A9203" t="s">
        <v>8</v>
      </c>
      <c r="B9203">
        <v>1</v>
      </c>
      <c r="G9203" s="7">
        <v>99101730015</v>
      </c>
      <c r="H9203" t="s">
        <v>25010</v>
      </c>
      <c r="I9203" t="s">
        <v>9622</v>
      </c>
      <c r="J9203" t="str">
        <f>+VLOOKUP(Tabla1[[#This Row],[Codreg]],$G$347:$K$362,4,0)</f>
        <v>https://upload.wikimedia.org/wikipedia/commons/8/82/Coat_of_arms_of_Tarapaca%2C_Chile.svg</v>
      </c>
      <c r="K9203" t="str">
        <f>+VLOOKUP(Tabla1[[#This Row],[Codreg]],$G$347:$K$362,5,0)</f>
        <v>https://raw.githubusercontent.com/Sud-Austral/LOGOS-DATA/main/LocalizaReg/1.jpg</v>
      </c>
    </row>
    <row r="9204" spans="1:11" x14ac:dyDescent="0.3">
      <c r="A9204" t="s">
        <v>8</v>
      </c>
      <c r="B9204">
        <v>1</v>
      </c>
      <c r="G9204" s="7">
        <v>99101730005</v>
      </c>
      <c r="H9204" t="s">
        <v>25010</v>
      </c>
      <c r="I9204" t="s">
        <v>9623</v>
      </c>
      <c r="J9204" t="str">
        <f>+VLOOKUP(Tabla1[[#This Row],[Codreg]],$G$347:$K$362,4,0)</f>
        <v>https://upload.wikimedia.org/wikipedia/commons/8/82/Coat_of_arms_of_Tarapaca%2C_Chile.svg</v>
      </c>
      <c r="K9204" t="str">
        <f>+VLOOKUP(Tabla1[[#This Row],[Codreg]],$G$347:$K$362,5,0)</f>
        <v>https://raw.githubusercontent.com/Sud-Austral/LOGOS-DATA/main/LocalizaReg/1.jpg</v>
      </c>
    </row>
    <row r="9205" spans="1:11" x14ac:dyDescent="0.3">
      <c r="A9205" t="s">
        <v>8</v>
      </c>
      <c r="B9205">
        <v>1</v>
      </c>
      <c r="G9205" s="7">
        <v>99101720004</v>
      </c>
      <c r="H9205" t="s">
        <v>25010</v>
      </c>
      <c r="I9205" t="s">
        <v>9624</v>
      </c>
      <c r="J9205" t="str">
        <f>+VLOOKUP(Tabla1[[#This Row],[Codreg]],$G$347:$K$362,4,0)</f>
        <v>https://upload.wikimedia.org/wikipedia/commons/8/82/Coat_of_arms_of_Tarapaca%2C_Chile.svg</v>
      </c>
      <c r="K9205" t="str">
        <f>+VLOOKUP(Tabla1[[#This Row],[Codreg]],$G$347:$K$362,5,0)</f>
        <v>https://raw.githubusercontent.com/Sud-Austral/LOGOS-DATA/main/LocalizaReg/1.jpg</v>
      </c>
    </row>
    <row r="9206" spans="1:11" x14ac:dyDescent="0.3">
      <c r="A9206" t="s">
        <v>8</v>
      </c>
      <c r="B9206">
        <v>1</v>
      </c>
      <c r="G9206" s="7">
        <v>99101720001</v>
      </c>
      <c r="H9206" t="s">
        <v>25010</v>
      </c>
      <c r="I9206" t="s">
        <v>9625</v>
      </c>
      <c r="J9206" t="str">
        <f>+VLOOKUP(Tabla1[[#This Row],[Codreg]],$G$347:$K$362,4,0)</f>
        <v>https://upload.wikimedia.org/wikipedia/commons/8/82/Coat_of_arms_of_Tarapaca%2C_Chile.svg</v>
      </c>
      <c r="K9206" t="str">
        <f>+VLOOKUP(Tabla1[[#This Row],[Codreg]],$G$347:$K$362,5,0)</f>
        <v>https://raw.githubusercontent.com/Sud-Austral/LOGOS-DATA/main/LocalizaReg/1.jpg</v>
      </c>
    </row>
    <row r="9207" spans="1:11" x14ac:dyDescent="0.3">
      <c r="A9207" t="s">
        <v>8</v>
      </c>
      <c r="B9207">
        <v>1</v>
      </c>
      <c r="G9207" s="7">
        <v>99101720008</v>
      </c>
      <c r="H9207" t="s">
        <v>25010</v>
      </c>
      <c r="I9207" t="s">
        <v>9626</v>
      </c>
      <c r="J9207" t="str">
        <f>+VLOOKUP(Tabla1[[#This Row],[Codreg]],$G$347:$K$362,4,0)</f>
        <v>https://upload.wikimedia.org/wikipedia/commons/8/82/Coat_of_arms_of_Tarapaca%2C_Chile.svg</v>
      </c>
      <c r="K9207" t="str">
        <f>+VLOOKUP(Tabla1[[#This Row],[Codreg]],$G$347:$K$362,5,0)</f>
        <v>https://raw.githubusercontent.com/Sud-Austral/LOGOS-DATA/main/LocalizaReg/1.jpg</v>
      </c>
    </row>
    <row r="9208" spans="1:11" x14ac:dyDescent="0.3">
      <c r="A9208" t="s">
        <v>8</v>
      </c>
      <c r="B9208">
        <v>1</v>
      </c>
      <c r="G9208" s="7">
        <v>99101720006</v>
      </c>
      <c r="H9208" t="s">
        <v>25010</v>
      </c>
      <c r="I9208" t="s">
        <v>9627</v>
      </c>
      <c r="J9208" t="str">
        <f>+VLOOKUP(Tabla1[[#This Row],[Codreg]],$G$347:$K$362,4,0)</f>
        <v>https://upload.wikimedia.org/wikipedia/commons/8/82/Coat_of_arms_of_Tarapaca%2C_Chile.svg</v>
      </c>
      <c r="K9208" t="str">
        <f>+VLOOKUP(Tabla1[[#This Row],[Codreg]],$G$347:$K$362,5,0)</f>
        <v>https://raw.githubusercontent.com/Sud-Austral/LOGOS-DATA/main/LocalizaReg/1.jpg</v>
      </c>
    </row>
    <row r="9209" spans="1:11" x14ac:dyDescent="0.3">
      <c r="A9209" t="s">
        <v>8</v>
      </c>
      <c r="B9209">
        <v>1</v>
      </c>
      <c r="G9209" s="7">
        <v>99101730001</v>
      </c>
      <c r="H9209" t="s">
        <v>25010</v>
      </c>
      <c r="I9209" t="s">
        <v>9628</v>
      </c>
      <c r="J9209" t="str">
        <f>+VLOOKUP(Tabla1[[#This Row],[Codreg]],$G$347:$K$362,4,0)</f>
        <v>https://upload.wikimedia.org/wikipedia/commons/8/82/Coat_of_arms_of_Tarapaca%2C_Chile.svg</v>
      </c>
      <c r="K9209" t="str">
        <f>+VLOOKUP(Tabla1[[#This Row],[Codreg]],$G$347:$K$362,5,0)</f>
        <v>https://raw.githubusercontent.com/Sud-Austral/LOGOS-DATA/main/LocalizaReg/1.jpg</v>
      </c>
    </row>
    <row r="9210" spans="1:11" x14ac:dyDescent="0.3">
      <c r="A9210" t="s">
        <v>8</v>
      </c>
      <c r="B9210">
        <v>1</v>
      </c>
      <c r="G9210" s="7">
        <v>99101730012</v>
      </c>
      <c r="H9210" t="s">
        <v>25010</v>
      </c>
      <c r="I9210" t="s">
        <v>9629</v>
      </c>
      <c r="J9210" t="str">
        <f>+VLOOKUP(Tabla1[[#This Row],[Codreg]],$G$347:$K$362,4,0)</f>
        <v>https://upload.wikimedia.org/wikipedia/commons/8/82/Coat_of_arms_of_Tarapaca%2C_Chile.svg</v>
      </c>
      <c r="K9210" t="str">
        <f>+VLOOKUP(Tabla1[[#This Row],[Codreg]],$G$347:$K$362,5,0)</f>
        <v>https://raw.githubusercontent.com/Sud-Austral/LOGOS-DATA/main/LocalizaReg/1.jpg</v>
      </c>
    </row>
    <row r="9211" spans="1:11" x14ac:dyDescent="0.3">
      <c r="A9211" t="s">
        <v>8</v>
      </c>
      <c r="B9211">
        <v>1</v>
      </c>
      <c r="G9211" s="7">
        <v>99101730013</v>
      </c>
      <c r="H9211" t="s">
        <v>25010</v>
      </c>
      <c r="I9211" t="s">
        <v>9630</v>
      </c>
      <c r="J9211" t="str">
        <f>+VLOOKUP(Tabla1[[#This Row],[Codreg]],$G$347:$K$362,4,0)</f>
        <v>https://upload.wikimedia.org/wikipedia/commons/8/82/Coat_of_arms_of_Tarapaca%2C_Chile.svg</v>
      </c>
      <c r="K9211" t="str">
        <f>+VLOOKUP(Tabla1[[#This Row],[Codreg]],$G$347:$K$362,5,0)</f>
        <v>https://raw.githubusercontent.com/Sud-Austral/LOGOS-DATA/main/LocalizaReg/1.jpg</v>
      </c>
    </row>
    <row r="9212" spans="1:11" x14ac:dyDescent="0.3">
      <c r="A9212" t="s">
        <v>8</v>
      </c>
      <c r="B9212">
        <v>1</v>
      </c>
      <c r="G9212" s="7">
        <v>99101730018</v>
      </c>
      <c r="H9212" t="s">
        <v>25010</v>
      </c>
      <c r="I9212" t="s">
        <v>9631</v>
      </c>
      <c r="J9212" t="str">
        <f>+VLOOKUP(Tabla1[[#This Row],[Codreg]],$G$347:$K$362,4,0)</f>
        <v>https://upload.wikimedia.org/wikipedia/commons/8/82/Coat_of_arms_of_Tarapaca%2C_Chile.svg</v>
      </c>
      <c r="K9212" t="str">
        <f>+VLOOKUP(Tabla1[[#This Row],[Codreg]],$G$347:$K$362,5,0)</f>
        <v>https://raw.githubusercontent.com/Sud-Austral/LOGOS-DATA/main/LocalizaReg/1.jpg</v>
      </c>
    </row>
    <row r="9213" spans="1:11" x14ac:dyDescent="0.3">
      <c r="A9213" t="s">
        <v>8</v>
      </c>
      <c r="B9213">
        <v>1</v>
      </c>
      <c r="G9213" s="7">
        <v>99101730004</v>
      </c>
      <c r="H9213" t="s">
        <v>25010</v>
      </c>
      <c r="I9213" t="s">
        <v>9632</v>
      </c>
      <c r="J9213" t="str">
        <f>+VLOOKUP(Tabla1[[#This Row],[Codreg]],$G$347:$K$362,4,0)</f>
        <v>https://upload.wikimedia.org/wikipedia/commons/8/82/Coat_of_arms_of_Tarapaca%2C_Chile.svg</v>
      </c>
      <c r="K9213" t="str">
        <f>+VLOOKUP(Tabla1[[#This Row],[Codreg]],$G$347:$K$362,5,0)</f>
        <v>https://raw.githubusercontent.com/Sud-Austral/LOGOS-DATA/main/LocalizaReg/1.jpg</v>
      </c>
    </row>
    <row r="9214" spans="1:11" x14ac:dyDescent="0.3">
      <c r="A9214" t="s">
        <v>8</v>
      </c>
      <c r="B9214">
        <v>1</v>
      </c>
      <c r="G9214" s="7">
        <v>99101730003</v>
      </c>
      <c r="H9214" t="s">
        <v>25010</v>
      </c>
      <c r="I9214" t="s">
        <v>9633</v>
      </c>
      <c r="J9214" t="str">
        <f>+VLOOKUP(Tabla1[[#This Row],[Codreg]],$G$347:$K$362,4,0)</f>
        <v>https://upload.wikimedia.org/wikipedia/commons/8/82/Coat_of_arms_of_Tarapaca%2C_Chile.svg</v>
      </c>
      <c r="K9214" t="str">
        <f>+VLOOKUP(Tabla1[[#This Row],[Codreg]],$G$347:$K$362,5,0)</f>
        <v>https://raw.githubusercontent.com/Sud-Austral/LOGOS-DATA/main/LocalizaReg/1.jpg</v>
      </c>
    </row>
    <row r="9215" spans="1:11" x14ac:dyDescent="0.3">
      <c r="A9215" t="s">
        <v>8</v>
      </c>
      <c r="B9215">
        <v>1</v>
      </c>
      <c r="G9215" s="7">
        <v>99101730006</v>
      </c>
      <c r="H9215" t="s">
        <v>25010</v>
      </c>
      <c r="I9215" t="s">
        <v>9634</v>
      </c>
      <c r="J9215" t="str">
        <f>+VLOOKUP(Tabla1[[#This Row],[Codreg]],$G$347:$K$362,4,0)</f>
        <v>https://upload.wikimedia.org/wikipedia/commons/8/82/Coat_of_arms_of_Tarapaca%2C_Chile.svg</v>
      </c>
      <c r="K9215" t="str">
        <f>+VLOOKUP(Tabla1[[#This Row],[Codreg]],$G$347:$K$362,5,0)</f>
        <v>https://raw.githubusercontent.com/Sud-Austral/LOGOS-DATA/main/LocalizaReg/1.jpg</v>
      </c>
    </row>
    <row r="9216" spans="1:11" x14ac:dyDescent="0.3">
      <c r="A9216" t="s">
        <v>8</v>
      </c>
      <c r="B9216">
        <v>1</v>
      </c>
      <c r="G9216" s="7">
        <v>99101730007</v>
      </c>
      <c r="H9216" t="s">
        <v>25010</v>
      </c>
      <c r="I9216" t="s">
        <v>9635</v>
      </c>
      <c r="J9216" t="str">
        <f>+VLOOKUP(Tabla1[[#This Row],[Codreg]],$G$347:$K$362,4,0)</f>
        <v>https://upload.wikimedia.org/wikipedia/commons/8/82/Coat_of_arms_of_Tarapaca%2C_Chile.svg</v>
      </c>
      <c r="K9216" t="str">
        <f>+VLOOKUP(Tabla1[[#This Row],[Codreg]],$G$347:$K$362,5,0)</f>
        <v>https://raw.githubusercontent.com/Sud-Austral/LOGOS-DATA/main/LocalizaReg/1.jpg</v>
      </c>
    </row>
    <row r="9217" spans="1:11" x14ac:dyDescent="0.3">
      <c r="A9217" t="s">
        <v>361</v>
      </c>
      <c r="B9217">
        <v>15</v>
      </c>
      <c r="G9217" s="7">
        <v>99101501013</v>
      </c>
      <c r="H9217" t="s">
        <v>25010</v>
      </c>
      <c r="I9217" t="s">
        <v>9636</v>
      </c>
      <c r="J9217" t="str">
        <f>+VLOOKUP(Tabla1[[#This Row],[Codreg]],$G$347:$K$362,4,0)</f>
        <v>https://upload.wikimedia.org/wikipedia/commons/b/b4/Coat_of_arms_of_Arica_y_Parinacota%2C_Chile.svg</v>
      </c>
      <c r="K9217" t="str">
        <f>+VLOOKUP(Tabla1[[#This Row],[Codreg]],$G$347:$K$362,5,0)</f>
        <v>https://raw.githubusercontent.com/Sud-Austral/LOGOS-DATA/main/LocalizaReg/15.jpg</v>
      </c>
    </row>
    <row r="9218" spans="1:11" x14ac:dyDescent="0.3">
      <c r="A9218" t="s">
        <v>361</v>
      </c>
      <c r="B9218">
        <v>15</v>
      </c>
      <c r="G9218" s="7">
        <v>99101501012</v>
      </c>
      <c r="H9218" t="s">
        <v>25010</v>
      </c>
      <c r="I9218" t="s">
        <v>9637</v>
      </c>
      <c r="J9218" t="str">
        <f>+VLOOKUP(Tabla1[[#This Row],[Codreg]],$G$347:$K$362,4,0)</f>
        <v>https://upload.wikimedia.org/wikipedia/commons/b/b4/Coat_of_arms_of_Arica_y_Parinacota%2C_Chile.svg</v>
      </c>
      <c r="K9218" t="str">
        <f>+VLOOKUP(Tabla1[[#This Row],[Codreg]],$G$347:$K$362,5,0)</f>
        <v>https://raw.githubusercontent.com/Sud-Austral/LOGOS-DATA/main/LocalizaReg/15.jpg</v>
      </c>
    </row>
    <row r="9219" spans="1:11" x14ac:dyDescent="0.3">
      <c r="A9219" t="s">
        <v>361</v>
      </c>
      <c r="B9219">
        <v>15</v>
      </c>
      <c r="G9219" s="7">
        <v>99101501009</v>
      </c>
      <c r="H9219" t="s">
        <v>25010</v>
      </c>
      <c r="I9219" t="s">
        <v>9638</v>
      </c>
      <c r="J9219" t="str">
        <f>+VLOOKUP(Tabla1[[#This Row],[Codreg]],$G$347:$K$362,4,0)</f>
        <v>https://upload.wikimedia.org/wikipedia/commons/b/b4/Coat_of_arms_of_Arica_y_Parinacota%2C_Chile.svg</v>
      </c>
      <c r="K9219" t="str">
        <f>+VLOOKUP(Tabla1[[#This Row],[Codreg]],$G$347:$K$362,5,0)</f>
        <v>https://raw.githubusercontent.com/Sud-Austral/LOGOS-DATA/main/LocalizaReg/15.jpg</v>
      </c>
    </row>
    <row r="9220" spans="1:11" x14ac:dyDescent="0.3">
      <c r="A9220" t="s">
        <v>361</v>
      </c>
      <c r="B9220">
        <v>15</v>
      </c>
      <c r="G9220" s="7">
        <v>99101501005</v>
      </c>
      <c r="H9220" t="s">
        <v>25010</v>
      </c>
      <c r="I9220" t="s">
        <v>9639</v>
      </c>
      <c r="J9220" t="str">
        <f>+VLOOKUP(Tabla1[[#This Row],[Codreg]],$G$347:$K$362,4,0)</f>
        <v>https://upload.wikimedia.org/wikipedia/commons/b/b4/Coat_of_arms_of_Arica_y_Parinacota%2C_Chile.svg</v>
      </c>
      <c r="K9220" t="str">
        <f>+VLOOKUP(Tabla1[[#This Row],[Codreg]],$G$347:$K$362,5,0)</f>
        <v>https://raw.githubusercontent.com/Sud-Austral/LOGOS-DATA/main/LocalizaReg/15.jpg</v>
      </c>
    </row>
    <row r="9221" spans="1:11" x14ac:dyDescent="0.3">
      <c r="A9221" t="s">
        <v>361</v>
      </c>
      <c r="B9221">
        <v>15</v>
      </c>
      <c r="G9221" s="7">
        <v>99101500007</v>
      </c>
      <c r="H9221" t="s">
        <v>25010</v>
      </c>
      <c r="I9221" t="s">
        <v>9640</v>
      </c>
      <c r="J9221" t="str">
        <f>+VLOOKUP(Tabla1[[#This Row],[Codreg]],$G$347:$K$362,4,0)</f>
        <v>https://upload.wikimedia.org/wikipedia/commons/b/b4/Coat_of_arms_of_Arica_y_Parinacota%2C_Chile.svg</v>
      </c>
      <c r="K9221" t="str">
        <f>+VLOOKUP(Tabla1[[#This Row],[Codreg]],$G$347:$K$362,5,0)</f>
        <v>https://raw.githubusercontent.com/Sud-Austral/LOGOS-DATA/main/LocalizaReg/15.jpg</v>
      </c>
    </row>
    <row r="9222" spans="1:11" x14ac:dyDescent="0.3">
      <c r="A9222" t="s">
        <v>361</v>
      </c>
      <c r="B9222">
        <v>15</v>
      </c>
      <c r="G9222" s="7">
        <v>99101500005</v>
      </c>
      <c r="H9222" t="s">
        <v>25010</v>
      </c>
      <c r="I9222" t="s">
        <v>9641</v>
      </c>
      <c r="J9222" t="str">
        <f>+VLOOKUP(Tabla1[[#This Row],[Codreg]],$G$347:$K$362,4,0)</f>
        <v>https://upload.wikimedia.org/wikipedia/commons/b/b4/Coat_of_arms_of_Arica_y_Parinacota%2C_Chile.svg</v>
      </c>
      <c r="K9222" t="str">
        <f>+VLOOKUP(Tabla1[[#This Row],[Codreg]],$G$347:$K$362,5,0)</f>
        <v>https://raw.githubusercontent.com/Sud-Austral/LOGOS-DATA/main/LocalizaReg/15.jpg</v>
      </c>
    </row>
    <row r="9223" spans="1:11" x14ac:dyDescent="0.3">
      <c r="A9223" t="s">
        <v>361</v>
      </c>
      <c r="B9223">
        <v>15</v>
      </c>
      <c r="G9223" s="7">
        <v>99101501016</v>
      </c>
      <c r="H9223" t="s">
        <v>25010</v>
      </c>
      <c r="I9223" t="s">
        <v>9642</v>
      </c>
      <c r="J9223" t="str">
        <f>+VLOOKUP(Tabla1[[#This Row],[Codreg]],$G$347:$K$362,4,0)</f>
        <v>https://upload.wikimedia.org/wikipedia/commons/b/b4/Coat_of_arms_of_Arica_y_Parinacota%2C_Chile.svg</v>
      </c>
      <c r="K9223" t="str">
        <f>+VLOOKUP(Tabla1[[#This Row],[Codreg]],$G$347:$K$362,5,0)</f>
        <v>https://raw.githubusercontent.com/Sud-Austral/LOGOS-DATA/main/LocalizaReg/15.jpg</v>
      </c>
    </row>
    <row r="9224" spans="1:11" x14ac:dyDescent="0.3">
      <c r="A9224" t="s">
        <v>361</v>
      </c>
      <c r="B9224">
        <v>15</v>
      </c>
      <c r="G9224" s="7">
        <v>99101501004</v>
      </c>
      <c r="H9224" t="s">
        <v>25010</v>
      </c>
      <c r="I9224" t="s">
        <v>9643</v>
      </c>
      <c r="J9224" t="str">
        <f>+VLOOKUP(Tabla1[[#This Row],[Codreg]],$G$347:$K$362,4,0)</f>
        <v>https://upload.wikimedia.org/wikipedia/commons/b/b4/Coat_of_arms_of_Arica_y_Parinacota%2C_Chile.svg</v>
      </c>
      <c r="K9224" t="str">
        <f>+VLOOKUP(Tabla1[[#This Row],[Codreg]],$G$347:$K$362,5,0)</f>
        <v>https://raw.githubusercontent.com/Sud-Austral/LOGOS-DATA/main/LocalizaReg/15.jpg</v>
      </c>
    </row>
    <row r="9225" spans="1:11" x14ac:dyDescent="0.3">
      <c r="A9225" t="s">
        <v>361</v>
      </c>
      <c r="B9225">
        <v>15</v>
      </c>
      <c r="G9225" s="7">
        <v>99101501001</v>
      </c>
      <c r="H9225" t="s">
        <v>25010</v>
      </c>
      <c r="I9225" t="s">
        <v>9644</v>
      </c>
      <c r="J9225" t="str">
        <f>+VLOOKUP(Tabla1[[#This Row],[Codreg]],$G$347:$K$362,4,0)</f>
        <v>https://upload.wikimedia.org/wikipedia/commons/b/b4/Coat_of_arms_of_Arica_y_Parinacota%2C_Chile.svg</v>
      </c>
      <c r="K9225" t="str">
        <f>+VLOOKUP(Tabla1[[#This Row],[Codreg]],$G$347:$K$362,5,0)</f>
        <v>https://raw.githubusercontent.com/Sud-Austral/LOGOS-DATA/main/LocalizaReg/15.jpg</v>
      </c>
    </row>
    <row r="9226" spans="1:11" x14ac:dyDescent="0.3">
      <c r="A9226" t="s">
        <v>361</v>
      </c>
      <c r="B9226">
        <v>15</v>
      </c>
      <c r="G9226" s="7">
        <v>99101501003</v>
      </c>
      <c r="H9226" t="s">
        <v>25010</v>
      </c>
      <c r="I9226" t="s">
        <v>9645</v>
      </c>
      <c r="J9226" t="str">
        <f>+VLOOKUP(Tabla1[[#This Row],[Codreg]],$G$347:$K$362,4,0)</f>
        <v>https://upload.wikimedia.org/wikipedia/commons/b/b4/Coat_of_arms_of_Arica_y_Parinacota%2C_Chile.svg</v>
      </c>
      <c r="K9226" t="str">
        <f>+VLOOKUP(Tabla1[[#This Row],[Codreg]],$G$347:$K$362,5,0)</f>
        <v>https://raw.githubusercontent.com/Sud-Austral/LOGOS-DATA/main/LocalizaReg/15.jpg</v>
      </c>
    </row>
    <row r="9227" spans="1:11" x14ac:dyDescent="0.3">
      <c r="A9227" t="s">
        <v>361</v>
      </c>
      <c r="B9227">
        <v>15</v>
      </c>
      <c r="G9227" s="7">
        <v>99101500001</v>
      </c>
      <c r="H9227" t="s">
        <v>25010</v>
      </c>
      <c r="I9227" t="s">
        <v>9646</v>
      </c>
      <c r="J9227" t="str">
        <f>+VLOOKUP(Tabla1[[#This Row],[Codreg]],$G$347:$K$362,4,0)</f>
        <v>https://upload.wikimedia.org/wikipedia/commons/b/b4/Coat_of_arms_of_Arica_y_Parinacota%2C_Chile.svg</v>
      </c>
      <c r="K9227" t="str">
        <f>+VLOOKUP(Tabla1[[#This Row],[Codreg]],$G$347:$K$362,5,0)</f>
        <v>https://raw.githubusercontent.com/Sud-Austral/LOGOS-DATA/main/LocalizaReg/15.jpg</v>
      </c>
    </row>
    <row r="9228" spans="1:11" x14ac:dyDescent="0.3">
      <c r="A9228" t="s">
        <v>361</v>
      </c>
      <c r="B9228">
        <v>15</v>
      </c>
      <c r="G9228" s="7">
        <v>99101501019</v>
      </c>
      <c r="H9228" t="s">
        <v>25010</v>
      </c>
      <c r="I9228" t="s">
        <v>9647</v>
      </c>
      <c r="J9228" t="str">
        <f>+VLOOKUP(Tabla1[[#This Row],[Codreg]],$G$347:$K$362,4,0)</f>
        <v>https://upload.wikimedia.org/wikipedia/commons/b/b4/Coat_of_arms_of_Arica_y_Parinacota%2C_Chile.svg</v>
      </c>
      <c r="K9228" t="str">
        <f>+VLOOKUP(Tabla1[[#This Row],[Codreg]],$G$347:$K$362,5,0)</f>
        <v>https://raw.githubusercontent.com/Sud-Austral/LOGOS-DATA/main/LocalizaReg/15.jpg</v>
      </c>
    </row>
    <row r="9229" spans="1:11" x14ac:dyDescent="0.3">
      <c r="A9229" t="s">
        <v>361</v>
      </c>
      <c r="B9229">
        <v>15</v>
      </c>
      <c r="G9229" s="7">
        <v>99101501018</v>
      </c>
      <c r="H9229" t="s">
        <v>25010</v>
      </c>
      <c r="I9229" t="s">
        <v>9648</v>
      </c>
      <c r="J9229" t="str">
        <f>+VLOOKUP(Tabla1[[#This Row],[Codreg]],$G$347:$K$362,4,0)</f>
        <v>https://upload.wikimedia.org/wikipedia/commons/b/b4/Coat_of_arms_of_Arica_y_Parinacota%2C_Chile.svg</v>
      </c>
      <c r="K9229" t="str">
        <f>+VLOOKUP(Tabla1[[#This Row],[Codreg]],$G$347:$K$362,5,0)</f>
        <v>https://raw.githubusercontent.com/Sud-Austral/LOGOS-DATA/main/LocalizaReg/15.jpg</v>
      </c>
    </row>
    <row r="9230" spans="1:11" x14ac:dyDescent="0.3">
      <c r="A9230" t="s">
        <v>361</v>
      </c>
      <c r="B9230">
        <v>15</v>
      </c>
      <c r="G9230" s="7">
        <v>99101501017</v>
      </c>
      <c r="H9230" t="s">
        <v>25010</v>
      </c>
      <c r="I9230" t="s">
        <v>9649</v>
      </c>
      <c r="J9230" t="str">
        <f>+VLOOKUP(Tabla1[[#This Row],[Codreg]],$G$347:$K$362,4,0)</f>
        <v>https://upload.wikimedia.org/wikipedia/commons/b/b4/Coat_of_arms_of_Arica_y_Parinacota%2C_Chile.svg</v>
      </c>
      <c r="K9230" t="str">
        <f>+VLOOKUP(Tabla1[[#This Row],[Codreg]],$G$347:$K$362,5,0)</f>
        <v>https://raw.githubusercontent.com/Sud-Austral/LOGOS-DATA/main/LocalizaReg/15.jpg</v>
      </c>
    </row>
    <row r="9231" spans="1:11" x14ac:dyDescent="0.3">
      <c r="A9231" t="s">
        <v>361</v>
      </c>
      <c r="B9231">
        <v>15</v>
      </c>
      <c r="G9231" s="7">
        <v>99101501014</v>
      </c>
      <c r="H9231" t="s">
        <v>25010</v>
      </c>
      <c r="I9231" t="s">
        <v>9650</v>
      </c>
      <c r="J9231" t="str">
        <f>+VLOOKUP(Tabla1[[#This Row],[Codreg]],$G$347:$K$362,4,0)</f>
        <v>https://upload.wikimedia.org/wikipedia/commons/b/b4/Coat_of_arms_of_Arica_y_Parinacota%2C_Chile.svg</v>
      </c>
      <c r="K9231" t="str">
        <f>+VLOOKUP(Tabla1[[#This Row],[Codreg]],$G$347:$K$362,5,0)</f>
        <v>https://raw.githubusercontent.com/Sud-Austral/LOGOS-DATA/main/LocalizaReg/15.jpg</v>
      </c>
    </row>
    <row r="9232" spans="1:11" x14ac:dyDescent="0.3">
      <c r="A9232" t="s">
        <v>361</v>
      </c>
      <c r="B9232">
        <v>15</v>
      </c>
      <c r="G9232" s="7">
        <v>99101501015</v>
      </c>
      <c r="H9232" t="s">
        <v>25010</v>
      </c>
      <c r="I9232" t="s">
        <v>9651</v>
      </c>
      <c r="J9232" t="str">
        <f>+VLOOKUP(Tabla1[[#This Row],[Codreg]],$G$347:$K$362,4,0)</f>
        <v>https://upload.wikimedia.org/wikipedia/commons/b/b4/Coat_of_arms_of_Arica_y_Parinacota%2C_Chile.svg</v>
      </c>
      <c r="K9232" t="str">
        <f>+VLOOKUP(Tabla1[[#This Row],[Codreg]],$G$347:$K$362,5,0)</f>
        <v>https://raw.githubusercontent.com/Sud-Austral/LOGOS-DATA/main/LocalizaReg/15.jpg</v>
      </c>
    </row>
    <row r="9233" spans="1:11" x14ac:dyDescent="0.3">
      <c r="A9233" t="s">
        <v>361</v>
      </c>
      <c r="B9233">
        <v>15</v>
      </c>
      <c r="G9233" s="7">
        <v>99101501011</v>
      </c>
      <c r="H9233" t="s">
        <v>25010</v>
      </c>
      <c r="I9233" t="s">
        <v>9652</v>
      </c>
      <c r="J9233" t="str">
        <f>+VLOOKUP(Tabla1[[#This Row],[Codreg]],$G$347:$K$362,4,0)</f>
        <v>https://upload.wikimedia.org/wikipedia/commons/b/b4/Coat_of_arms_of_Arica_y_Parinacota%2C_Chile.svg</v>
      </c>
      <c r="K9233" t="str">
        <f>+VLOOKUP(Tabla1[[#This Row],[Codreg]],$G$347:$K$362,5,0)</f>
        <v>https://raw.githubusercontent.com/Sud-Austral/LOGOS-DATA/main/LocalizaReg/15.jpg</v>
      </c>
    </row>
    <row r="9234" spans="1:11" x14ac:dyDescent="0.3">
      <c r="A9234" t="s">
        <v>361</v>
      </c>
      <c r="B9234">
        <v>15</v>
      </c>
      <c r="G9234" s="7">
        <v>99101501010</v>
      </c>
      <c r="H9234" t="s">
        <v>25010</v>
      </c>
      <c r="I9234" t="s">
        <v>9653</v>
      </c>
      <c r="J9234" t="str">
        <f>+VLOOKUP(Tabla1[[#This Row],[Codreg]],$G$347:$K$362,4,0)</f>
        <v>https://upload.wikimedia.org/wikipedia/commons/b/b4/Coat_of_arms_of_Arica_y_Parinacota%2C_Chile.svg</v>
      </c>
      <c r="K9234" t="str">
        <f>+VLOOKUP(Tabla1[[#This Row],[Codreg]],$G$347:$K$362,5,0)</f>
        <v>https://raw.githubusercontent.com/Sud-Austral/LOGOS-DATA/main/LocalizaReg/15.jpg</v>
      </c>
    </row>
    <row r="9235" spans="1:11" x14ac:dyDescent="0.3">
      <c r="A9235" t="s">
        <v>361</v>
      </c>
      <c r="B9235">
        <v>15</v>
      </c>
      <c r="G9235" s="7">
        <v>99101501008</v>
      </c>
      <c r="H9235" t="s">
        <v>25010</v>
      </c>
      <c r="I9235" t="s">
        <v>9654</v>
      </c>
      <c r="J9235" t="str">
        <f>+VLOOKUP(Tabla1[[#This Row],[Codreg]],$G$347:$K$362,4,0)</f>
        <v>https://upload.wikimedia.org/wikipedia/commons/b/b4/Coat_of_arms_of_Arica_y_Parinacota%2C_Chile.svg</v>
      </c>
      <c r="K9235" t="str">
        <f>+VLOOKUP(Tabla1[[#This Row],[Codreg]],$G$347:$K$362,5,0)</f>
        <v>https://raw.githubusercontent.com/Sud-Austral/LOGOS-DATA/main/LocalizaReg/15.jpg</v>
      </c>
    </row>
    <row r="9236" spans="1:11" x14ac:dyDescent="0.3">
      <c r="A9236" t="s">
        <v>361</v>
      </c>
      <c r="B9236">
        <v>15</v>
      </c>
      <c r="G9236" s="7">
        <v>99101501007</v>
      </c>
      <c r="H9236" t="s">
        <v>25010</v>
      </c>
      <c r="I9236" t="s">
        <v>9655</v>
      </c>
      <c r="J9236" t="str">
        <f>+VLOOKUP(Tabla1[[#This Row],[Codreg]],$G$347:$K$362,4,0)</f>
        <v>https://upload.wikimedia.org/wikipedia/commons/b/b4/Coat_of_arms_of_Arica_y_Parinacota%2C_Chile.svg</v>
      </c>
      <c r="K9236" t="str">
        <f>+VLOOKUP(Tabla1[[#This Row],[Codreg]],$G$347:$K$362,5,0)</f>
        <v>https://raw.githubusercontent.com/Sud-Austral/LOGOS-DATA/main/LocalizaReg/15.jpg</v>
      </c>
    </row>
    <row r="9237" spans="1:11" x14ac:dyDescent="0.3">
      <c r="A9237" t="s">
        <v>361</v>
      </c>
      <c r="B9237">
        <v>15</v>
      </c>
      <c r="G9237" s="7">
        <v>99101501006</v>
      </c>
      <c r="H9237" t="s">
        <v>25010</v>
      </c>
      <c r="I9237" t="s">
        <v>9656</v>
      </c>
      <c r="J9237" t="str">
        <f>+VLOOKUP(Tabla1[[#This Row],[Codreg]],$G$347:$K$362,4,0)</f>
        <v>https://upload.wikimedia.org/wikipedia/commons/b/b4/Coat_of_arms_of_Arica_y_Parinacota%2C_Chile.svg</v>
      </c>
      <c r="K9237" t="str">
        <f>+VLOOKUP(Tabla1[[#This Row],[Codreg]],$G$347:$K$362,5,0)</f>
        <v>https://raw.githubusercontent.com/Sud-Austral/LOGOS-DATA/main/LocalizaReg/15.jpg</v>
      </c>
    </row>
    <row r="9238" spans="1:11" x14ac:dyDescent="0.3">
      <c r="A9238" t="s">
        <v>361</v>
      </c>
      <c r="B9238">
        <v>15</v>
      </c>
      <c r="G9238" s="7">
        <v>99101501002</v>
      </c>
      <c r="H9238" t="s">
        <v>25010</v>
      </c>
      <c r="I9238" t="s">
        <v>9657</v>
      </c>
      <c r="J9238" t="str">
        <f>+VLOOKUP(Tabla1[[#This Row],[Codreg]],$G$347:$K$362,4,0)</f>
        <v>https://upload.wikimedia.org/wikipedia/commons/b/b4/Coat_of_arms_of_Arica_y_Parinacota%2C_Chile.svg</v>
      </c>
      <c r="K9238" t="str">
        <f>+VLOOKUP(Tabla1[[#This Row],[Codreg]],$G$347:$K$362,5,0)</f>
        <v>https://raw.githubusercontent.com/Sud-Austral/LOGOS-DATA/main/LocalizaReg/15.jpg</v>
      </c>
    </row>
    <row r="9239" spans="1:11" x14ac:dyDescent="0.3">
      <c r="A9239" t="s">
        <v>361</v>
      </c>
      <c r="B9239">
        <v>15</v>
      </c>
      <c r="G9239" s="7">
        <v>99101500006</v>
      </c>
      <c r="H9239" t="s">
        <v>25010</v>
      </c>
      <c r="I9239" t="s">
        <v>9658</v>
      </c>
      <c r="J9239" t="str">
        <f>+VLOOKUP(Tabla1[[#This Row],[Codreg]],$G$347:$K$362,4,0)</f>
        <v>https://upload.wikimedia.org/wikipedia/commons/b/b4/Coat_of_arms_of_Arica_y_Parinacota%2C_Chile.svg</v>
      </c>
      <c r="K9239" t="str">
        <f>+VLOOKUP(Tabla1[[#This Row],[Codreg]],$G$347:$K$362,5,0)</f>
        <v>https://raw.githubusercontent.com/Sud-Austral/LOGOS-DATA/main/LocalizaReg/15.jpg</v>
      </c>
    </row>
    <row r="9240" spans="1:11" x14ac:dyDescent="0.3">
      <c r="A9240" t="s">
        <v>361</v>
      </c>
      <c r="B9240">
        <v>15</v>
      </c>
      <c r="G9240" s="7">
        <v>99101500004</v>
      </c>
      <c r="H9240" t="s">
        <v>25010</v>
      </c>
      <c r="I9240" t="s">
        <v>9659</v>
      </c>
      <c r="J9240" t="str">
        <f>+VLOOKUP(Tabla1[[#This Row],[Codreg]],$G$347:$K$362,4,0)</f>
        <v>https://upload.wikimedia.org/wikipedia/commons/b/b4/Coat_of_arms_of_Arica_y_Parinacota%2C_Chile.svg</v>
      </c>
      <c r="K9240" t="str">
        <f>+VLOOKUP(Tabla1[[#This Row],[Codreg]],$G$347:$K$362,5,0)</f>
        <v>https://raw.githubusercontent.com/Sud-Austral/LOGOS-DATA/main/LocalizaReg/15.jpg</v>
      </c>
    </row>
    <row r="9241" spans="1:11" x14ac:dyDescent="0.3">
      <c r="A9241" t="s">
        <v>361</v>
      </c>
      <c r="B9241">
        <v>15</v>
      </c>
      <c r="G9241" s="7">
        <v>99101500003</v>
      </c>
      <c r="H9241" t="s">
        <v>25010</v>
      </c>
      <c r="I9241" t="s">
        <v>9660</v>
      </c>
      <c r="J9241" t="str">
        <f>+VLOOKUP(Tabla1[[#This Row],[Codreg]],$G$347:$K$362,4,0)</f>
        <v>https://upload.wikimedia.org/wikipedia/commons/b/b4/Coat_of_arms_of_Arica_y_Parinacota%2C_Chile.svg</v>
      </c>
      <c r="K9241" t="str">
        <f>+VLOOKUP(Tabla1[[#This Row],[Codreg]],$G$347:$K$362,5,0)</f>
        <v>https://raw.githubusercontent.com/Sud-Austral/LOGOS-DATA/main/LocalizaReg/15.jpg</v>
      </c>
    </row>
    <row r="9242" spans="1:11" x14ac:dyDescent="0.3">
      <c r="A9242" t="s">
        <v>361</v>
      </c>
      <c r="B9242">
        <v>15</v>
      </c>
      <c r="G9242" s="7">
        <v>99101500002</v>
      </c>
      <c r="H9242" t="s">
        <v>25010</v>
      </c>
      <c r="I9242" t="s">
        <v>9661</v>
      </c>
      <c r="J9242" t="str">
        <f>+VLOOKUP(Tabla1[[#This Row],[Codreg]],$G$347:$K$362,4,0)</f>
        <v>https://upload.wikimedia.org/wikipedia/commons/b/b4/Coat_of_arms_of_Arica_y_Parinacota%2C_Chile.svg</v>
      </c>
      <c r="K9242" t="str">
        <f>+VLOOKUP(Tabla1[[#This Row],[Codreg]],$G$347:$K$362,5,0)</f>
        <v>https://raw.githubusercontent.com/Sud-Austral/LOGOS-DATA/main/LocalizaReg/15.jpg</v>
      </c>
    </row>
    <row r="9243" spans="1:11" x14ac:dyDescent="0.3">
      <c r="A9243" t="s">
        <v>55</v>
      </c>
      <c r="B9243">
        <v>5</v>
      </c>
      <c r="G9243" s="7">
        <v>99105401034</v>
      </c>
      <c r="H9243" t="s">
        <v>25010</v>
      </c>
      <c r="I9243" t="s">
        <v>9662</v>
      </c>
      <c r="J9243" t="str">
        <f>+VLOOKUP(Tabla1[[#This Row],[Codreg]],$G$347:$K$362,4,0)</f>
        <v>https://upload.wikimedia.org/wikipedia/commons/e/ea/Coat_of_arms_of_Valparaiso_Region%2C_Chile.svg</v>
      </c>
      <c r="K9243" t="str">
        <f>+VLOOKUP(Tabla1[[#This Row],[Codreg]],$G$347:$K$362,5,0)</f>
        <v>https://raw.githubusercontent.com/Sud-Austral/LOGOS-DATA/main/LocalizaReg/5.jpg</v>
      </c>
    </row>
    <row r="9244" spans="1:11" x14ac:dyDescent="0.3">
      <c r="A9244" t="s">
        <v>55</v>
      </c>
      <c r="B9244">
        <v>5</v>
      </c>
      <c r="G9244" s="7">
        <v>99105401035</v>
      </c>
      <c r="H9244" t="s">
        <v>25010</v>
      </c>
      <c r="I9244" t="s">
        <v>9663</v>
      </c>
      <c r="J9244" t="str">
        <f>+VLOOKUP(Tabla1[[#This Row],[Codreg]],$G$347:$K$362,4,0)</f>
        <v>https://upload.wikimedia.org/wikipedia/commons/e/ea/Coat_of_arms_of_Valparaiso_Region%2C_Chile.svg</v>
      </c>
      <c r="K9244" t="str">
        <f>+VLOOKUP(Tabla1[[#This Row],[Codreg]],$G$347:$K$362,5,0)</f>
        <v>https://raw.githubusercontent.com/Sud-Austral/LOGOS-DATA/main/LocalizaReg/5.jpg</v>
      </c>
    </row>
    <row r="9245" spans="1:11" x14ac:dyDescent="0.3">
      <c r="A9245" t="s">
        <v>55</v>
      </c>
      <c r="B9245">
        <v>5</v>
      </c>
      <c r="G9245" s="7">
        <v>99105402200</v>
      </c>
      <c r="H9245" t="s">
        <v>25010</v>
      </c>
      <c r="I9245" t="s">
        <v>9664</v>
      </c>
      <c r="J9245" t="str">
        <f>+VLOOKUP(Tabla1[[#This Row],[Codreg]],$G$347:$K$362,4,0)</f>
        <v>https://upload.wikimedia.org/wikipedia/commons/e/ea/Coat_of_arms_of_Valparaiso_Region%2C_Chile.svg</v>
      </c>
      <c r="K9245" t="str">
        <f>+VLOOKUP(Tabla1[[#This Row],[Codreg]],$G$347:$K$362,5,0)</f>
        <v>https://raw.githubusercontent.com/Sud-Austral/LOGOS-DATA/main/LocalizaReg/5.jpg</v>
      </c>
    </row>
    <row r="9246" spans="1:11" x14ac:dyDescent="0.3">
      <c r="A9246" t="s">
        <v>55</v>
      </c>
      <c r="B9246">
        <v>5</v>
      </c>
      <c r="G9246" s="7">
        <v>99105401021</v>
      </c>
      <c r="H9246" t="s">
        <v>25010</v>
      </c>
      <c r="I9246" t="s">
        <v>9665</v>
      </c>
      <c r="J9246" t="str">
        <f>+VLOOKUP(Tabla1[[#This Row],[Codreg]],$G$347:$K$362,4,0)</f>
        <v>https://upload.wikimedia.org/wikipedia/commons/e/ea/Coat_of_arms_of_Valparaiso_Region%2C_Chile.svg</v>
      </c>
      <c r="K9246" t="str">
        <f>+VLOOKUP(Tabla1[[#This Row],[Codreg]],$G$347:$K$362,5,0)</f>
        <v>https://raw.githubusercontent.com/Sud-Austral/LOGOS-DATA/main/LocalizaReg/5.jpg</v>
      </c>
    </row>
    <row r="9247" spans="1:11" x14ac:dyDescent="0.3">
      <c r="A9247" t="s">
        <v>55</v>
      </c>
      <c r="B9247">
        <v>5</v>
      </c>
      <c r="G9247" s="7">
        <v>99105401031</v>
      </c>
      <c r="H9247" t="s">
        <v>25010</v>
      </c>
      <c r="I9247" t="s">
        <v>9666</v>
      </c>
      <c r="J9247" t="str">
        <f>+VLOOKUP(Tabla1[[#This Row],[Codreg]],$G$347:$K$362,4,0)</f>
        <v>https://upload.wikimedia.org/wikipedia/commons/e/ea/Coat_of_arms_of_Valparaiso_Region%2C_Chile.svg</v>
      </c>
      <c r="K9247" t="str">
        <f>+VLOOKUP(Tabla1[[#This Row],[Codreg]],$G$347:$K$362,5,0)</f>
        <v>https://raw.githubusercontent.com/Sud-Austral/LOGOS-DATA/main/LocalizaReg/5.jpg</v>
      </c>
    </row>
    <row r="9248" spans="1:11" x14ac:dyDescent="0.3">
      <c r="A9248" t="s">
        <v>55</v>
      </c>
      <c r="B9248">
        <v>5</v>
      </c>
      <c r="G9248" s="7">
        <v>99105401079</v>
      </c>
      <c r="H9248" t="s">
        <v>25010</v>
      </c>
      <c r="I9248" t="s">
        <v>9667</v>
      </c>
      <c r="J9248" t="str">
        <f>+VLOOKUP(Tabla1[[#This Row],[Codreg]],$G$347:$K$362,4,0)</f>
        <v>https://upload.wikimedia.org/wikipedia/commons/e/ea/Coat_of_arms_of_Valparaiso_Region%2C_Chile.svg</v>
      </c>
      <c r="K9248" t="str">
        <f>+VLOOKUP(Tabla1[[#This Row],[Codreg]],$G$347:$K$362,5,0)</f>
        <v>https://raw.githubusercontent.com/Sud-Austral/LOGOS-DATA/main/LocalizaReg/5.jpg</v>
      </c>
    </row>
    <row r="9249" spans="1:11" x14ac:dyDescent="0.3">
      <c r="A9249" t="s">
        <v>55</v>
      </c>
      <c r="B9249">
        <v>5</v>
      </c>
      <c r="G9249" s="7">
        <v>99105400090</v>
      </c>
      <c r="H9249" t="s">
        <v>25010</v>
      </c>
      <c r="I9249" t="s">
        <v>9668</v>
      </c>
      <c r="J9249" t="str">
        <f>+VLOOKUP(Tabla1[[#This Row],[Codreg]],$G$347:$K$362,4,0)</f>
        <v>https://upload.wikimedia.org/wikipedia/commons/e/ea/Coat_of_arms_of_Valparaiso_Region%2C_Chile.svg</v>
      </c>
      <c r="K9249" t="str">
        <f>+VLOOKUP(Tabla1[[#This Row],[Codreg]],$G$347:$K$362,5,0)</f>
        <v>https://raw.githubusercontent.com/Sud-Austral/LOGOS-DATA/main/LocalizaReg/5.jpg</v>
      </c>
    </row>
    <row r="9250" spans="1:11" x14ac:dyDescent="0.3">
      <c r="A9250" t="s">
        <v>55</v>
      </c>
      <c r="B9250">
        <v>5</v>
      </c>
      <c r="G9250" s="7">
        <v>99105401018</v>
      </c>
      <c r="H9250" t="s">
        <v>25010</v>
      </c>
      <c r="I9250" t="s">
        <v>9669</v>
      </c>
      <c r="J9250" t="str">
        <f>+VLOOKUP(Tabla1[[#This Row],[Codreg]],$G$347:$K$362,4,0)</f>
        <v>https://upload.wikimedia.org/wikipedia/commons/e/ea/Coat_of_arms_of_Valparaiso_Region%2C_Chile.svg</v>
      </c>
      <c r="K9250" t="str">
        <f>+VLOOKUP(Tabla1[[#This Row],[Codreg]],$G$347:$K$362,5,0)</f>
        <v>https://raw.githubusercontent.com/Sud-Austral/LOGOS-DATA/main/LocalizaReg/5.jpg</v>
      </c>
    </row>
    <row r="9251" spans="1:11" x14ac:dyDescent="0.3">
      <c r="A9251" t="s">
        <v>55</v>
      </c>
      <c r="B9251">
        <v>5</v>
      </c>
      <c r="G9251" s="7">
        <v>99105404092</v>
      </c>
      <c r="H9251" t="s">
        <v>25010</v>
      </c>
      <c r="I9251" t="s">
        <v>9670</v>
      </c>
      <c r="J9251" t="str">
        <f>+VLOOKUP(Tabla1[[#This Row],[Codreg]],$G$347:$K$362,4,0)</f>
        <v>https://upload.wikimedia.org/wikipedia/commons/e/ea/Coat_of_arms_of_Valparaiso_Region%2C_Chile.svg</v>
      </c>
      <c r="K9251" t="str">
        <f>+VLOOKUP(Tabla1[[#This Row],[Codreg]],$G$347:$K$362,5,0)</f>
        <v>https://raw.githubusercontent.com/Sud-Austral/LOGOS-DATA/main/LocalizaReg/5.jpg</v>
      </c>
    </row>
    <row r="9252" spans="1:11" x14ac:dyDescent="0.3">
      <c r="A9252" t="s">
        <v>55</v>
      </c>
      <c r="B9252">
        <v>5</v>
      </c>
      <c r="G9252" s="7">
        <v>99105404085</v>
      </c>
      <c r="H9252" t="s">
        <v>25010</v>
      </c>
      <c r="I9252" t="s">
        <v>9671</v>
      </c>
      <c r="J9252" t="str">
        <f>+VLOOKUP(Tabla1[[#This Row],[Codreg]],$G$347:$K$362,4,0)</f>
        <v>https://upload.wikimedia.org/wikipedia/commons/e/ea/Coat_of_arms_of_Valparaiso_Region%2C_Chile.svg</v>
      </c>
      <c r="K9252" t="str">
        <f>+VLOOKUP(Tabla1[[#This Row],[Codreg]],$G$347:$K$362,5,0)</f>
        <v>https://raw.githubusercontent.com/Sud-Austral/LOGOS-DATA/main/LocalizaReg/5.jpg</v>
      </c>
    </row>
    <row r="9253" spans="1:11" x14ac:dyDescent="0.3">
      <c r="A9253" t="s">
        <v>55</v>
      </c>
      <c r="B9253">
        <v>5</v>
      </c>
      <c r="G9253" s="7">
        <v>99105405008</v>
      </c>
      <c r="H9253" t="s">
        <v>25010</v>
      </c>
      <c r="I9253" t="s">
        <v>9672</v>
      </c>
      <c r="J9253" t="str">
        <f>+VLOOKUP(Tabla1[[#This Row],[Codreg]],$G$347:$K$362,4,0)</f>
        <v>https://upload.wikimedia.org/wikipedia/commons/e/ea/Coat_of_arms_of_Valparaiso_Region%2C_Chile.svg</v>
      </c>
      <c r="K9253" t="str">
        <f>+VLOOKUP(Tabla1[[#This Row],[Codreg]],$G$347:$K$362,5,0)</f>
        <v>https://raw.githubusercontent.com/Sud-Austral/LOGOS-DATA/main/LocalizaReg/5.jpg</v>
      </c>
    </row>
    <row r="9254" spans="1:11" x14ac:dyDescent="0.3">
      <c r="A9254" t="s">
        <v>55</v>
      </c>
      <c r="B9254">
        <v>5</v>
      </c>
      <c r="G9254" s="7">
        <v>99105404009</v>
      </c>
      <c r="H9254" t="s">
        <v>25010</v>
      </c>
      <c r="I9254" t="s">
        <v>9673</v>
      </c>
      <c r="J9254" t="str">
        <f>+VLOOKUP(Tabla1[[#This Row],[Codreg]],$G$347:$K$362,4,0)</f>
        <v>https://upload.wikimedia.org/wikipedia/commons/e/ea/Coat_of_arms_of_Valparaiso_Region%2C_Chile.svg</v>
      </c>
      <c r="K9254" t="str">
        <f>+VLOOKUP(Tabla1[[#This Row],[Codreg]],$G$347:$K$362,5,0)</f>
        <v>https://raw.githubusercontent.com/Sud-Austral/LOGOS-DATA/main/LocalizaReg/5.jpg</v>
      </c>
    </row>
    <row r="9255" spans="1:11" x14ac:dyDescent="0.3">
      <c r="A9255" t="s">
        <v>55</v>
      </c>
      <c r="B9255">
        <v>5</v>
      </c>
      <c r="G9255" s="7">
        <v>99105402201</v>
      </c>
      <c r="H9255" t="s">
        <v>25010</v>
      </c>
      <c r="I9255" t="s">
        <v>9674</v>
      </c>
      <c r="J9255" t="str">
        <f>+VLOOKUP(Tabla1[[#This Row],[Codreg]],$G$347:$K$362,4,0)</f>
        <v>https://upload.wikimedia.org/wikipedia/commons/e/ea/Coat_of_arms_of_Valparaiso_Region%2C_Chile.svg</v>
      </c>
      <c r="K9255" t="str">
        <f>+VLOOKUP(Tabla1[[#This Row],[Codreg]],$G$347:$K$362,5,0)</f>
        <v>https://raw.githubusercontent.com/Sud-Austral/LOGOS-DATA/main/LocalizaReg/5.jpg</v>
      </c>
    </row>
    <row r="9256" spans="1:11" x14ac:dyDescent="0.3">
      <c r="A9256" t="s">
        <v>55</v>
      </c>
      <c r="B9256">
        <v>5</v>
      </c>
      <c r="G9256" s="7">
        <v>99105402199</v>
      </c>
      <c r="H9256" t="s">
        <v>25010</v>
      </c>
      <c r="I9256" t="s">
        <v>9675</v>
      </c>
      <c r="J9256" t="str">
        <f>+VLOOKUP(Tabla1[[#This Row],[Codreg]],$G$347:$K$362,4,0)</f>
        <v>https://upload.wikimedia.org/wikipedia/commons/e/ea/Coat_of_arms_of_Valparaiso_Region%2C_Chile.svg</v>
      </c>
      <c r="K9256" t="str">
        <f>+VLOOKUP(Tabla1[[#This Row],[Codreg]],$G$347:$K$362,5,0)</f>
        <v>https://raw.githubusercontent.com/Sud-Austral/LOGOS-DATA/main/LocalizaReg/5.jpg</v>
      </c>
    </row>
    <row r="9257" spans="1:11" x14ac:dyDescent="0.3">
      <c r="A9257" t="s">
        <v>55</v>
      </c>
      <c r="B9257">
        <v>5</v>
      </c>
      <c r="G9257" s="7">
        <v>99105404061</v>
      </c>
      <c r="H9257" t="s">
        <v>25010</v>
      </c>
      <c r="I9257" t="s">
        <v>9676</v>
      </c>
      <c r="J9257" t="str">
        <f>+VLOOKUP(Tabla1[[#This Row],[Codreg]],$G$347:$K$362,4,0)</f>
        <v>https://upload.wikimedia.org/wikipedia/commons/e/ea/Coat_of_arms_of_Valparaiso_Region%2C_Chile.svg</v>
      </c>
      <c r="K9257" t="str">
        <f>+VLOOKUP(Tabla1[[#This Row],[Codreg]],$G$347:$K$362,5,0)</f>
        <v>https://raw.githubusercontent.com/Sud-Austral/LOGOS-DATA/main/LocalizaReg/5.jpg</v>
      </c>
    </row>
    <row r="9258" spans="1:11" x14ac:dyDescent="0.3">
      <c r="A9258" t="s">
        <v>55</v>
      </c>
      <c r="B9258">
        <v>5</v>
      </c>
      <c r="G9258" s="7">
        <v>99105404001</v>
      </c>
      <c r="H9258" t="s">
        <v>25010</v>
      </c>
      <c r="I9258" t="s">
        <v>9677</v>
      </c>
      <c r="J9258" t="str">
        <f>+VLOOKUP(Tabla1[[#This Row],[Codreg]],$G$347:$K$362,4,0)</f>
        <v>https://upload.wikimedia.org/wikipedia/commons/e/ea/Coat_of_arms_of_Valparaiso_Region%2C_Chile.svg</v>
      </c>
      <c r="K9258" t="str">
        <f>+VLOOKUP(Tabla1[[#This Row],[Codreg]],$G$347:$K$362,5,0)</f>
        <v>https://raw.githubusercontent.com/Sud-Austral/LOGOS-DATA/main/LocalizaReg/5.jpg</v>
      </c>
    </row>
    <row r="9259" spans="1:11" x14ac:dyDescent="0.3">
      <c r="A9259" t="s">
        <v>55</v>
      </c>
      <c r="B9259">
        <v>5</v>
      </c>
      <c r="G9259" s="7">
        <v>99105404003</v>
      </c>
      <c r="H9259" t="s">
        <v>25010</v>
      </c>
      <c r="I9259" t="s">
        <v>9678</v>
      </c>
      <c r="J9259" t="str">
        <f>+VLOOKUP(Tabla1[[#This Row],[Codreg]],$G$347:$K$362,4,0)</f>
        <v>https://upload.wikimedia.org/wikipedia/commons/e/ea/Coat_of_arms_of_Valparaiso_Region%2C_Chile.svg</v>
      </c>
      <c r="K9259" t="str">
        <f>+VLOOKUP(Tabla1[[#This Row],[Codreg]],$G$347:$K$362,5,0)</f>
        <v>https://raw.githubusercontent.com/Sud-Austral/LOGOS-DATA/main/LocalizaReg/5.jpg</v>
      </c>
    </row>
    <row r="9260" spans="1:11" x14ac:dyDescent="0.3">
      <c r="A9260" t="s">
        <v>55</v>
      </c>
      <c r="B9260">
        <v>5</v>
      </c>
      <c r="G9260" s="7">
        <v>99105404124</v>
      </c>
      <c r="H9260" t="s">
        <v>25010</v>
      </c>
      <c r="I9260" t="s">
        <v>9679</v>
      </c>
      <c r="J9260" t="str">
        <f>+VLOOKUP(Tabla1[[#This Row],[Codreg]],$G$347:$K$362,4,0)</f>
        <v>https://upload.wikimedia.org/wikipedia/commons/e/ea/Coat_of_arms_of_Valparaiso_Region%2C_Chile.svg</v>
      </c>
      <c r="K9260" t="str">
        <f>+VLOOKUP(Tabla1[[#This Row],[Codreg]],$G$347:$K$362,5,0)</f>
        <v>https://raw.githubusercontent.com/Sud-Austral/LOGOS-DATA/main/LocalizaReg/5.jpg</v>
      </c>
    </row>
    <row r="9261" spans="1:11" x14ac:dyDescent="0.3">
      <c r="A9261" t="s">
        <v>55</v>
      </c>
      <c r="B9261">
        <v>5</v>
      </c>
      <c r="G9261" s="7">
        <v>99105404125</v>
      </c>
      <c r="H9261" t="s">
        <v>25010</v>
      </c>
      <c r="I9261" t="s">
        <v>9680</v>
      </c>
      <c r="J9261" t="str">
        <f>+VLOOKUP(Tabla1[[#This Row],[Codreg]],$G$347:$K$362,4,0)</f>
        <v>https://upload.wikimedia.org/wikipedia/commons/e/ea/Coat_of_arms_of_Valparaiso_Region%2C_Chile.svg</v>
      </c>
      <c r="K9261" t="str">
        <f>+VLOOKUP(Tabla1[[#This Row],[Codreg]],$G$347:$K$362,5,0)</f>
        <v>https://raw.githubusercontent.com/Sud-Austral/LOGOS-DATA/main/LocalizaReg/5.jpg</v>
      </c>
    </row>
    <row r="9262" spans="1:11" x14ac:dyDescent="0.3">
      <c r="A9262" t="s">
        <v>55</v>
      </c>
      <c r="B9262">
        <v>5</v>
      </c>
      <c r="G9262" s="7">
        <v>99105404048</v>
      </c>
      <c r="H9262" t="s">
        <v>25010</v>
      </c>
      <c r="I9262" t="s">
        <v>9681</v>
      </c>
      <c r="J9262" t="str">
        <f>+VLOOKUP(Tabla1[[#This Row],[Codreg]],$G$347:$K$362,4,0)</f>
        <v>https://upload.wikimedia.org/wikipedia/commons/e/ea/Coat_of_arms_of_Valparaiso_Region%2C_Chile.svg</v>
      </c>
      <c r="K9262" t="str">
        <f>+VLOOKUP(Tabla1[[#This Row],[Codreg]],$G$347:$K$362,5,0)</f>
        <v>https://raw.githubusercontent.com/Sud-Austral/LOGOS-DATA/main/LocalizaReg/5.jpg</v>
      </c>
    </row>
    <row r="9263" spans="1:11" x14ac:dyDescent="0.3">
      <c r="A9263" t="s">
        <v>55</v>
      </c>
      <c r="B9263">
        <v>5</v>
      </c>
      <c r="G9263" s="7">
        <v>99105412038</v>
      </c>
      <c r="H9263" t="s">
        <v>25010</v>
      </c>
      <c r="I9263" t="s">
        <v>9682</v>
      </c>
      <c r="J9263" t="str">
        <f>+VLOOKUP(Tabla1[[#This Row],[Codreg]],$G$347:$K$362,4,0)</f>
        <v>https://upload.wikimedia.org/wikipedia/commons/e/ea/Coat_of_arms_of_Valparaiso_Region%2C_Chile.svg</v>
      </c>
      <c r="K9263" t="str">
        <f>+VLOOKUP(Tabla1[[#This Row],[Codreg]],$G$347:$K$362,5,0)</f>
        <v>https://raw.githubusercontent.com/Sud-Austral/LOGOS-DATA/main/LocalizaReg/5.jpg</v>
      </c>
    </row>
    <row r="9264" spans="1:11" x14ac:dyDescent="0.3">
      <c r="A9264" t="s">
        <v>55</v>
      </c>
      <c r="B9264">
        <v>5</v>
      </c>
      <c r="G9264" s="7">
        <v>99105412061</v>
      </c>
      <c r="H9264" t="s">
        <v>25010</v>
      </c>
      <c r="I9264" t="s">
        <v>9683</v>
      </c>
      <c r="J9264" t="str">
        <f>+VLOOKUP(Tabla1[[#This Row],[Codreg]],$G$347:$K$362,4,0)</f>
        <v>https://upload.wikimedia.org/wikipedia/commons/e/ea/Coat_of_arms_of_Valparaiso_Region%2C_Chile.svg</v>
      </c>
      <c r="K9264" t="str">
        <f>+VLOOKUP(Tabla1[[#This Row],[Codreg]],$G$347:$K$362,5,0)</f>
        <v>https://raw.githubusercontent.com/Sud-Austral/LOGOS-DATA/main/LocalizaReg/5.jpg</v>
      </c>
    </row>
    <row r="9265" spans="1:11" x14ac:dyDescent="0.3">
      <c r="A9265" t="s">
        <v>55</v>
      </c>
      <c r="B9265">
        <v>5</v>
      </c>
      <c r="G9265" s="7">
        <v>99105404027</v>
      </c>
      <c r="H9265" t="s">
        <v>25010</v>
      </c>
      <c r="I9265" t="s">
        <v>9684</v>
      </c>
      <c r="J9265" t="str">
        <f>+VLOOKUP(Tabla1[[#This Row],[Codreg]],$G$347:$K$362,4,0)</f>
        <v>https://upload.wikimedia.org/wikipedia/commons/e/ea/Coat_of_arms_of_Valparaiso_Region%2C_Chile.svg</v>
      </c>
      <c r="K9265" t="str">
        <f>+VLOOKUP(Tabla1[[#This Row],[Codreg]],$G$347:$K$362,5,0)</f>
        <v>https://raw.githubusercontent.com/Sud-Austral/LOGOS-DATA/main/LocalizaReg/5.jpg</v>
      </c>
    </row>
    <row r="9266" spans="1:11" x14ac:dyDescent="0.3">
      <c r="A9266" t="s">
        <v>55</v>
      </c>
      <c r="B9266">
        <v>5</v>
      </c>
      <c r="G9266" s="7">
        <v>99105402156</v>
      </c>
      <c r="H9266" t="s">
        <v>25010</v>
      </c>
      <c r="I9266" t="s">
        <v>9685</v>
      </c>
      <c r="J9266" t="str">
        <f>+VLOOKUP(Tabla1[[#This Row],[Codreg]],$G$347:$K$362,4,0)</f>
        <v>https://upload.wikimedia.org/wikipedia/commons/e/ea/Coat_of_arms_of_Valparaiso_Region%2C_Chile.svg</v>
      </c>
      <c r="K9266" t="str">
        <f>+VLOOKUP(Tabla1[[#This Row],[Codreg]],$G$347:$K$362,5,0)</f>
        <v>https://raw.githubusercontent.com/Sud-Austral/LOGOS-DATA/main/LocalizaReg/5.jpg</v>
      </c>
    </row>
    <row r="9267" spans="1:11" x14ac:dyDescent="0.3">
      <c r="A9267" t="s">
        <v>55</v>
      </c>
      <c r="B9267">
        <v>5</v>
      </c>
      <c r="G9267" s="7">
        <v>99105402190</v>
      </c>
      <c r="H9267" t="s">
        <v>25010</v>
      </c>
      <c r="I9267" t="s">
        <v>9686</v>
      </c>
      <c r="J9267" t="str">
        <f>+VLOOKUP(Tabla1[[#This Row],[Codreg]],$G$347:$K$362,4,0)</f>
        <v>https://upload.wikimedia.org/wikipedia/commons/e/ea/Coat_of_arms_of_Valparaiso_Region%2C_Chile.svg</v>
      </c>
      <c r="K9267" t="str">
        <f>+VLOOKUP(Tabla1[[#This Row],[Codreg]],$G$347:$K$362,5,0)</f>
        <v>https://raw.githubusercontent.com/Sud-Austral/LOGOS-DATA/main/LocalizaReg/5.jpg</v>
      </c>
    </row>
    <row r="9268" spans="1:11" x14ac:dyDescent="0.3">
      <c r="A9268" t="s">
        <v>55</v>
      </c>
      <c r="B9268">
        <v>5</v>
      </c>
      <c r="G9268" s="7">
        <v>99105401020</v>
      </c>
      <c r="H9268" t="s">
        <v>25010</v>
      </c>
      <c r="I9268" t="s">
        <v>9687</v>
      </c>
      <c r="J9268" t="str">
        <f>+VLOOKUP(Tabla1[[#This Row],[Codreg]],$G$347:$K$362,4,0)</f>
        <v>https://upload.wikimedia.org/wikipedia/commons/e/ea/Coat_of_arms_of_Valparaiso_Region%2C_Chile.svg</v>
      </c>
      <c r="K9268" t="str">
        <f>+VLOOKUP(Tabla1[[#This Row],[Codreg]],$G$347:$K$362,5,0)</f>
        <v>https://raw.githubusercontent.com/Sud-Austral/LOGOS-DATA/main/LocalizaReg/5.jpg</v>
      </c>
    </row>
    <row r="9269" spans="1:11" x14ac:dyDescent="0.3">
      <c r="A9269" t="s">
        <v>55</v>
      </c>
      <c r="B9269">
        <v>5</v>
      </c>
      <c r="G9269" s="7">
        <v>99105400088</v>
      </c>
      <c r="H9269" t="s">
        <v>25010</v>
      </c>
      <c r="I9269" t="s">
        <v>9688</v>
      </c>
      <c r="J9269" t="str">
        <f>+VLOOKUP(Tabla1[[#This Row],[Codreg]],$G$347:$K$362,4,0)</f>
        <v>https://upload.wikimedia.org/wikipedia/commons/e/ea/Coat_of_arms_of_Valparaiso_Region%2C_Chile.svg</v>
      </c>
      <c r="K9269" t="str">
        <f>+VLOOKUP(Tabla1[[#This Row],[Codreg]],$G$347:$K$362,5,0)</f>
        <v>https://raw.githubusercontent.com/Sud-Austral/LOGOS-DATA/main/LocalizaReg/5.jpg</v>
      </c>
    </row>
    <row r="9270" spans="1:11" x14ac:dyDescent="0.3">
      <c r="A9270" t="s">
        <v>55</v>
      </c>
      <c r="B9270">
        <v>5</v>
      </c>
      <c r="G9270" s="7">
        <v>99105400045</v>
      </c>
      <c r="H9270" t="s">
        <v>25010</v>
      </c>
      <c r="I9270" t="s">
        <v>9689</v>
      </c>
      <c r="J9270" t="str">
        <f>+VLOOKUP(Tabla1[[#This Row],[Codreg]],$G$347:$K$362,4,0)</f>
        <v>https://upload.wikimedia.org/wikipedia/commons/e/ea/Coat_of_arms_of_Valparaiso_Region%2C_Chile.svg</v>
      </c>
      <c r="K9270" t="str">
        <f>+VLOOKUP(Tabla1[[#This Row],[Codreg]],$G$347:$K$362,5,0)</f>
        <v>https://raw.githubusercontent.com/Sud-Austral/LOGOS-DATA/main/LocalizaReg/5.jpg</v>
      </c>
    </row>
    <row r="9271" spans="1:11" x14ac:dyDescent="0.3">
      <c r="A9271" t="s">
        <v>55</v>
      </c>
      <c r="B9271">
        <v>5</v>
      </c>
      <c r="G9271" s="7">
        <v>99105402181</v>
      </c>
      <c r="H9271" t="s">
        <v>25010</v>
      </c>
      <c r="I9271" t="s">
        <v>9690</v>
      </c>
      <c r="J9271" t="str">
        <f>+VLOOKUP(Tabla1[[#This Row],[Codreg]],$G$347:$K$362,4,0)</f>
        <v>https://upload.wikimedia.org/wikipedia/commons/e/ea/Coat_of_arms_of_Valparaiso_Region%2C_Chile.svg</v>
      </c>
      <c r="K9271" t="str">
        <f>+VLOOKUP(Tabla1[[#This Row],[Codreg]],$G$347:$K$362,5,0)</f>
        <v>https://raw.githubusercontent.com/Sud-Austral/LOGOS-DATA/main/LocalizaReg/5.jpg</v>
      </c>
    </row>
    <row r="9272" spans="1:11" x14ac:dyDescent="0.3">
      <c r="A9272" t="s">
        <v>55</v>
      </c>
      <c r="B9272">
        <v>5</v>
      </c>
      <c r="G9272" s="7">
        <v>99105402109</v>
      </c>
      <c r="H9272" t="s">
        <v>25010</v>
      </c>
      <c r="I9272" t="s">
        <v>9691</v>
      </c>
      <c r="J9272" t="str">
        <f>+VLOOKUP(Tabla1[[#This Row],[Codreg]],$G$347:$K$362,4,0)</f>
        <v>https://upload.wikimedia.org/wikipedia/commons/e/ea/Coat_of_arms_of_Valparaiso_Region%2C_Chile.svg</v>
      </c>
      <c r="K9272" t="str">
        <f>+VLOOKUP(Tabla1[[#This Row],[Codreg]],$G$347:$K$362,5,0)</f>
        <v>https://raw.githubusercontent.com/Sud-Austral/LOGOS-DATA/main/LocalizaReg/5.jpg</v>
      </c>
    </row>
    <row r="9273" spans="1:11" x14ac:dyDescent="0.3">
      <c r="A9273" t="s">
        <v>55</v>
      </c>
      <c r="B9273">
        <v>5</v>
      </c>
      <c r="G9273" s="7">
        <v>99105402068</v>
      </c>
      <c r="H9273" t="s">
        <v>25010</v>
      </c>
      <c r="I9273" t="s">
        <v>9692</v>
      </c>
      <c r="J9273" t="str">
        <f>+VLOOKUP(Tabla1[[#This Row],[Codreg]],$G$347:$K$362,4,0)</f>
        <v>https://upload.wikimedia.org/wikipedia/commons/e/ea/Coat_of_arms_of_Valparaiso_Region%2C_Chile.svg</v>
      </c>
      <c r="K9273" t="str">
        <f>+VLOOKUP(Tabla1[[#This Row],[Codreg]],$G$347:$K$362,5,0)</f>
        <v>https://raw.githubusercontent.com/Sud-Austral/LOGOS-DATA/main/LocalizaReg/5.jpg</v>
      </c>
    </row>
    <row r="9274" spans="1:11" x14ac:dyDescent="0.3">
      <c r="A9274" t="s">
        <v>55</v>
      </c>
      <c r="B9274">
        <v>5</v>
      </c>
      <c r="G9274" s="7">
        <v>99105404113</v>
      </c>
      <c r="H9274" t="s">
        <v>25010</v>
      </c>
      <c r="I9274" t="s">
        <v>9693</v>
      </c>
      <c r="J9274" t="str">
        <f>+VLOOKUP(Tabla1[[#This Row],[Codreg]],$G$347:$K$362,4,0)</f>
        <v>https://upload.wikimedia.org/wikipedia/commons/e/ea/Coat_of_arms_of_Valparaiso_Region%2C_Chile.svg</v>
      </c>
      <c r="K9274" t="str">
        <f>+VLOOKUP(Tabla1[[#This Row],[Codreg]],$G$347:$K$362,5,0)</f>
        <v>https://raw.githubusercontent.com/Sud-Austral/LOGOS-DATA/main/LocalizaReg/5.jpg</v>
      </c>
    </row>
    <row r="9275" spans="1:11" x14ac:dyDescent="0.3">
      <c r="A9275" t="s">
        <v>55</v>
      </c>
      <c r="B9275">
        <v>5</v>
      </c>
      <c r="G9275" s="7">
        <v>99105412069</v>
      </c>
      <c r="H9275" t="s">
        <v>25010</v>
      </c>
      <c r="I9275" t="s">
        <v>9694</v>
      </c>
      <c r="J9275" t="str">
        <f>+VLOOKUP(Tabla1[[#This Row],[Codreg]],$G$347:$K$362,4,0)</f>
        <v>https://upload.wikimedia.org/wikipedia/commons/e/ea/Coat_of_arms_of_Valparaiso_Region%2C_Chile.svg</v>
      </c>
      <c r="K9275" t="str">
        <f>+VLOOKUP(Tabla1[[#This Row],[Codreg]],$G$347:$K$362,5,0)</f>
        <v>https://raw.githubusercontent.com/Sud-Austral/LOGOS-DATA/main/LocalizaReg/5.jpg</v>
      </c>
    </row>
    <row r="9276" spans="1:11" x14ac:dyDescent="0.3">
      <c r="A9276" t="s">
        <v>55</v>
      </c>
      <c r="B9276">
        <v>5</v>
      </c>
      <c r="G9276" s="7">
        <v>99105400047</v>
      </c>
      <c r="H9276" t="s">
        <v>25010</v>
      </c>
      <c r="I9276" t="s">
        <v>9695</v>
      </c>
      <c r="J9276" t="str">
        <f>+VLOOKUP(Tabla1[[#This Row],[Codreg]],$G$347:$K$362,4,0)</f>
        <v>https://upload.wikimedia.org/wikipedia/commons/e/ea/Coat_of_arms_of_Valparaiso_Region%2C_Chile.svg</v>
      </c>
      <c r="K9276" t="str">
        <f>+VLOOKUP(Tabla1[[#This Row],[Codreg]],$G$347:$K$362,5,0)</f>
        <v>https://raw.githubusercontent.com/Sud-Austral/LOGOS-DATA/main/LocalizaReg/5.jpg</v>
      </c>
    </row>
    <row r="9277" spans="1:11" x14ac:dyDescent="0.3">
      <c r="A9277" t="s">
        <v>55</v>
      </c>
      <c r="B9277">
        <v>5</v>
      </c>
      <c r="G9277" s="7">
        <v>99105401080</v>
      </c>
      <c r="H9277" t="s">
        <v>25010</v>
      </c>
      <c r="I9277" t="s">
        <v>9696</v>
      </c>
      <c r="J9277" t="str">
        <f>+VLOOKUP(Tabla1[[#This Row],[Codreg]],$G$347:$K$362,4,0)</f>
        <v>https://upload.wikimedia.org/wikipedia/commons/e/ea/Coat_of_arms_of_Valparaiso_Region%2C_Chile.svg</v>
      </c>
      <c r="K9277" t="str">
        <f>+VLOOKUP(Tabla1[[#This Row],[Codreg]],$G$347:$K$362,5,0)</f>
        <v>https://raw.githubusercontent.com/Sud-Austral/LOGOS-DATA/main/LocalizaReg/5.jpg</v>
      </c>
    </row>
    <row r="9278" spans="1:11" x14ac:dyDescent="0.3">
      <c r="A9278" t="s">
        <v>55</v>
      </c>
      <c r="B9278">
        <v>5</v>
      </c>
      <c r="G9278" s="7">
        <v>99105404028</v>
      </c>
      <c r="H9278" t="s">
        <v>25010</v>
      </c>
      <c r="I9278" t="s">
        <v>9697</v>
      </c>
      <c r="J9278" t="str">
        <f>+VLOOKUP(Tabla1[[#This Row],[Codreg]],$G$347:$K$362,4,0)</f>
        <v>https://upload.wikimedia.org/wikipedia/commons/e/ea/Coat_of_arms_of_Valparaiso_Region%2C_Chile.svg</v>
      </c>
      <c r="K9278" t="str">
        <f>+VLOOKUP(Tabla1[[#This Row],[Codreg]],$G$347:$K$362,5,0)</f>
        <v>https://raw.githubusercontent.com/Sud-Austral/LOGOS-DATA/main/LocalizaReg/5.jpg</v>
      </c>
    </row>
    <row r="9279" spans="1:11" x14ac:dyDescent="0.3">
      <c r="A9279" t="s">
        <v>55</v>
      </c>
      <c r="B9279">
        <v>5</v>
      </c>
      <c r="G9279" s="7">
        <v>99105400035</v>
      </c>
      <c r="H9279" t="s">
        <v>25010</v>
      </c>
      <c r="I9279" t="s">
        <v>9698</v>
      </c>
      <c r="J9279" t="str">
        <f>+VLOOKUP(Tabla1[[#This Row],[Codreg]],$G$347:$K$362,4,0)</f>
        <v>https://upload.wikimedia.org/wikipedia/commons/e/ea/Coat_of_arms_of_Valparaiso_Region%2C_Chile.svg</v>
      </c>
      <c r="K9279" t="str">
        <f>+VLOOKUP(Tabla1[[#This Row],[Codreg]],$G$347:$K$362,5,0)</f>
        <v>https://raw.githubusercontent.com/Sud-Austral/LOGOS-DATA/main/LocalizaReg/5.jpg</v>
      </c>
    </row>
    <row r="9280" spans="1:11" x14ac:dyDescent="0.3">
      <c r="A9280" t="s">
        <v>55</v>
      </c>
      <c r="B9280">
        <v>5</v>
      </c>
      <c r="G9280" s="7">
        <v>99105401072</v>
      </c>
      <c r="H9280" t="s">
        <v>25010</v>
      </c>
      <c r="I9280" t="s">
        <v>9699</v>
      </c>
      <c r="J9280" t="str">
        <f>+VLOOKUP(Tabla1[[#This Row],[Codreg]],$G$347:$K$362,4,0)</f>
        <v>https://upload.wikimedia.org/wikipedia/commons/e/ea/Coat_of_arms_of_Valparaiso_Region%2C_Chile.svg</v>
      </c>
      <c r="K9280" t="str">
        <f>+VLOOKUP(Tabla1[[#This Row],[Codreg]],$G$347:$K$362,5,0)</f>
        <v>https://raw.githubusercontent.com/Sud-Austral/LOGOS-DATA/main/LocalizaReg/5.jpg</v>
      </c>
    </row>
    <row r="9281" spans="1:11" x14ac:dyDescent="0.3">
      <c r="A9281" t="s">
        <v>55</v>
      </c>
      <c r="B9281">
        <v>5</v>
      </c>
      <c r="G9281" s="7">
        <v>99105401070</v>
      </c>
      <c r="H9281" t="s">
        <v>25010</v>
      </c>
      <c r="I9281" t="s">
        <v>9700</v>
      </c>
      <c r="J9281" t="str">
        <f>+VLOOKUP(Tabla1[[#This Row],[Codreg]],$G$347:$K$362,4,0)</f>
        <v>https://upload.wikimedia.org/wikipedia/commons/e/ea/Coat_of_arms_of_Valparaiso_Region%2C_Chile.svg</v>
      </c>
      <c r="K9281" t="str">
        <f>+VLOOKUP(Tabla1[[#This Row],[Codreg]],$G$347:$K$362,5,0)</f>
        <v>https://raw.githubusercontent.com/Sud-Austral/LOGOS-DATA/main/LocalizaReg/5.jpg</v>
      </c>
    </row>
    <row r="9282" spans="1:11" x14ac:dyDescent="0.3">
      <c r="A9282" t="s">
        <v>55</v>
      </c>
      <c r="B9282">
        <v>5</v>
      </c>
      <c r="G9282" s="7">
        <v>99105405064</v>
      </c>
      <c r="H9282" t="s">
        <v>25010</v>
      </c>
      <c r="I9282" t="s">
        <v>9701</v>
      </c>
      <c r="J9282" t="str">
        <f>+VLOOKUP(Tabla1[[#This Row],[Codreg]],$G$347:$K$362,4,0)</f>
        <v>https://upload.wikimedia.org/wikipedia/commons/e/ea/Coat_of_arms_of_Valparaiso_Region%2C_Chile.svg</v>
      </c>
      <c r="K9282" t="str">
        <f>+VLOOKUP(Tabla1[[#This Row],[Codreg]],$G$347:$K$362,5,0)</f>
        <v>https://raw.githubusercontent.com/Sud-Austral/LOGOS-DATA/main/LocalizaReg/5.jpg</v>
      </c>
    </row>
    <row r="9283" spans="1:11" x14ac:dyDescent="0.3">
      <c r="A9283" t="s">
        <v>55</v>
      </c>
      <c r="B9283">
        <v>5</v>
      </c>
      <c r="G9283" s="7">
        <v>99105403016</v>
      </c>
      <c r="H9283" t="s">
        <v>25010</v>
      </c>
      <c r="I9283" t="s">
        <v>9702</v>
      </c>
      <c r="J9283" t="str">
        <f>+VLOOKUP(Tabla1[[#This Row],[Codreg]],$G$347:$K$362,4,0)</f>
        <v>https://upload.wikimedia.org/wikipedia/commons/e/ea/Coat_of_arms_of_Valparaiso_Region%2C_Chile.svg</v>
      </c>
      <c r="K9283" t="str">
        <f>+VLOOKUP(Tabla1[[#This Row],[Codreg]],$G$347:$K$362,5,0)</f>
        <v>https://raw.githubusercontent.com/Sud-Austral/LOGOS-DATA/main/LocalizaReg/5.jpg</v>
      </c>
    </row>
    <row r="9284" spans="1:11" x14ac:dyDescent="0.3">
      <c r="A9284" t="s">
        <v>55</v>
      </c>
      <c r="B9284">
        <v>5</v>
      </c>
      <c r="G9284" s="7">
        <v>99105405062</v>
      </c>
      <c r="H9284" t="s">
        <v>25010</v>
      </c>
      <c r="I9284" t="s">
        <v>9703</v>
      </c>
      <c r="J9284" t="str">
        <f>+VLOOKUP(Tabla1[[#This Row],[Codreg]],$G$347:$K$362,4,0)</f>
        <v>https://upload.wikimedia.org/wikipedia/commons/e/ea/Coat_of_arms_of_Valparaiso_Region%2C_Chile.svg</v>
      </c>
      <c r="K9284" t="str">
        <f>+VLOOKUP(Tabla1[[#This Row],[Codreg]],$G$347:$K$362,5,0)</f>
        <v>https://raw.githubusercontent.com/Sud-Austral/LOGOS-DATA/main/LocalizaReg/5.jpg</v>
      </c>
    </row>
    <row r="9285" spans="1:11" x14ac:dyDescent="0.3">
      <c r="A9285" t="s">
        <v>55</v>
      </c>
      <c r="B9285">
        <v>5</v>
      </c>
      <c r="G9285" s="7">
        <v>99105405044</v>
      </c>
      <c r="H9285" t="s">
        <v>25010</v>
      </c>
      <c r="I9285" t="s">
        <v>9704</v>
      </c>
      <c r="J9285" t="str">
        <f>+VLOOKUP(Tabla1[[#This Row],[Codreg]],$G$347:$K$362,4,0)</f>
        <v>https://upload.wikimedia.org/wikipedia/commons/e/ea/Coat_of_arms_of_Valparaiso_Region%2C_Chile.svg</v>
      </c>
      <c r="K9285" t="str">
        <f>+VLOOKUP(Tabla1[[#This Row],[Codreg]],$G$347:$K$362,5,0)</f>
        <v>https://raw.githubusercontent.com/Sud-Austral/LOGOS-DATA/main/LocalizaReg/5.jpg</v>
      </c>
    </row>
    <row r="9286" spans="1:11" x14ac:dyDescent="0.3">
      <c r="A9286" t="s">
        <v>55</v>
      </c>
      <c r="B9286">
        <v>5</v>
      </c>
      <c r="G9286" s="7">
        <v>99105405061</v>
      </c>
      <c r="H9286" t="s">
        <v>25010</v>
      </c>
      <c r="I9286" t="s">
        <v>9705</v>
      </c>
      <c r="J9286" t="str">
        <f>+VLOOKUP(Tabla1[[#This Row],[Codreg]],$G$347:$K$362,4,0)</f>
        <v>https://upload.wikimedia.org/wikipedia/commons/e/ea/Coat_of_arms_of_Valparaiso_Region%2C_Chile.svg</v>
      </c>
      <c r="K9286" t="str">
        <f>+VLOOKUP(Tabla1[[#This Row],[Codreg]],$G$347:$K$362,5,0)</f>
        <v>https://raw.githubusercontent.com/Sud-Austral/LOGOS-DATA/main/LocalizaReg/5.jpg</v>
      </c>
    </row>
    <row r="9287" spans="1:11" x14ac:dyDescent="0.3">
      <c r="A9287" t="s">
        <v>55</v>
      </c>
      <c r="B9287">
        <v>5</v>
      </c>
      <c r="G9287" s="7">
        <v>99105400062</v>
      </c>
      <c r="H9287" t="s">
        <v>25010</v>
      </c>
      <c r="I9287" t="s">
        <v>9706</v>
      </c>
      <c r="J9287" t="str">
        <f>+VLOOKUP(Tabla1[[#This Row],[Codreg]],$G$347:$K$362,4,0)</f>
        <v>https://upload.wikimedia.org/wikipedia/commons/e/ea/Coat_of_arms_of_Valparaiso_Region%2C_Chile.svg</v>
      </c>
      <c r="K9287" t="str">
        <f>+VLOOKUP(Tabla1[[#This Row],[Codreg]],$G$347:$K$362,5,0)</f>
        <v>https://raw.githubusercontent.com/Sud-Austral/LOGOS-DATA/main/LocalizaReg/5.jpg</v>
      </c>
    </row>
    <row r="9288" spans="1:11" x14ac:dyDescent="0.3">
      <c r="A9288" t="s">
        <v>55</v>
      </c>
      <c r="B9288">
        <v>5</v>
      </c>
      <c r="G9288" s="7">
        <v>99105402129</v>
      </c>
      <c r="H9288" t="s">
        <v>25010</v>
      </c>
      <c r="I9288" t="s">
        <v>9707</v>
      </c>
      <c r="J9288" t="str">
        <f>+VLOOKUP(Tabla1[[#This Row],[Codreg]],$G$347:$K$362,4,0)</f>
        <v>https://upload.wikimedia.org/wikipedia/commons/e/ea/Coat_of_arms_of_Valparaiso_Region%2C_Chile.svg</v>
      </c>
      <c r="K9288" t="str">
        <f>+VLOOKUP(Tabla1[[#This Row],[Codreg]],$G$347:$K$362,5,0)</f>
        <v>https://raw.githubusercontent.com/Sud-Austral/LOGOS-DATA/main/LocalizaReg/5.jpg</v>
      </c>
    </row>
    <row r="9289" spans="1:11" x14ac:dyDescent="0.3">
      <c r="A9289" t="s">
        <v>55</v>
      </c>
      <c r="B9289">
        <v>5</v>
      </c>
      <c r="G9289" s="7">
        <v>99105403023</v>
      </c>
      <c r="H9289" t="s">
        <v>25010</v>
      </c>
      <c r="I9289" t="s">
        <v>9708</v>
      </c>
      <c r="J9289" t="str">
        <f>+VLOOKUP(Tabla1[[#This Row],[Codreg]],$G$347:$K$362,4,0)</f>
        <v>https://upload.wikimedia.org/wikipedia/commons/e/ea/Coat_of_arms_of_Valparaiso_Region%2C_Chile.svg</v>
      </c>
      <c r="K9289" t="str">
        <f>+VLOOKUP(Tabla1[[#This Row],[Codreg]],$G$347:$K$362,5,0)</f>
        <v>https://raw.githubusercontent.com/Sud-Austral/LOGOS-DATA/main/LocalizaReg/5.jpg</v>
      </c>
    </row>
    <row r="9290" spans="1:11" x14ac:dyDescent="0.3">
      <c r="A9290" t="s">
        <v>55</v>
      </c>
      <c r="B9290">
        <v>5</v>
      </c>
      <c r="G9290" s="7">
        <v>99105403018</v>
      </c>
      <c r="H9290" t="s">
        <v>25010</v>
      </c>
      <c r="I9290" t="s">
        <v>9709</v>
      </c>
      <c r="J9290" t="str">
        <f>+VLOOKUP(Tabla1[[#This Row],[Codreg]],$G$347:$K$362,4,0)</f>
        <v>https://upload.wikimedia.org/wikipedia/commons/e/ea/Coat_of_arms_of_Valparaiso_Region%2C_Chile.svg</v>
      </c>
      <c r="K9290" t="str">
        <f>+VLOOKUP(Tabla1[[#This Row],[Codreg]],$G$347:$K$362,5,0)</f>
        <v>https://raw.githubusercontent.com/Sud-Austral/LOGOS-DATA/main/LocalizaReg/5.jpg</v>
      </c>
    </row>
    <row r="9291" spans="1:11" x14ac:dyDescent="0.3">
      <c r="A9291" t="s">
        <v>55</v>
      </c>
      <c r="B9291">
        <v>5</v>
      </c>
      <c r="G9291" s="7">
        <v>99105406006</v>
      </c>
      <c r="H9291" t="s">
        <v>25010</v>
      </c>
      <c r="I9291" t="s">
        <v>9710</v>
      </c>
      <c r="J9291" t="str">
        <f>+VLOOKUP(Tabla1[[#This Row],[Codreg]],$G$347:$K$362,4,0)</f>
        <v>https://upload.wikimedia.org/wikipedia/commons/e/ea/Coat_of_arms_of_Valparaiso_Region%2C_Chile.svg</v>
      </c>
      <c r="K9291" t="str">
        <f>+VLOOKUP(Tabla1[[#This Row],[Codreg]],$G$347:$K$362,5,0)</f>
        <v>https://raw.githubusercontent.com/Sud-Austral/LOGOS-DATA/main/LocalizaReg/5.jpg</v>
      </c>
    </row>
    <row r="9292" spans="1:11" x14ac:dyDescent="0.3">
      <c r="A9292" t="s">
        <v>55</v>
      </c>
      <c r="B9292">
        <v>5</v>
      </c>
      <c r="G9292" s="7">
        <v>99105405018</v>
      </c>
      <c r="H9292" t="s">
        <v>25010</v>
      </c>
      <c r="I9292" t="s">
        <v>9711</v>
      </c>
      <c r="J9292" t="str">
        <f>+VLOOKUP(Tabla1[[#This Row],[Codreg]],$G$347:$K$362,4,0)</f>
        <v>https://upload.wikimedia.org/wikipedia/commons/e/ea/Coat_of_arms_of_Valparaiso_Region%2C_Chile.svg</v>
      </c>
      <c r="K9292" t="str">
        <f>+VLOOKUP(Tabla1[[#This Row],[Codreg]],$G$347:$K$362,5,0)</f>
        <v>https://raw.githubusercontent.com/Sud-Austral/LOGOS-DATA/main/LocalizaReg/5.jpg</v>
      </c>
    </row>
    <row r="9293" spans="1:11" x14ac:dyDescent="0.3">
      <c r="A9293" t="s">
        <v>55</v>
      </c>
      <c r="B9293">
        <v>5</v>
      </c>
      <c r="G9293" s="7">
        <v>99105400053</v>
      </c>
      <c r="H9293" t="s">
        <v>25010</v>
      </c>
      <c r="I9293" t="s">
        <v>9712</v>
      </c>
      <c r="J9293" t="str">
        <f>+VLOOKUP(Tabla1[[#This Row],[Codreg]],$G$347:$K$362,4,0)</f>
        <v>https://upload.wikimedia.org/wikipedia/commons/e/ea/Coat_of_arms_of_Valparaiso_Region%2C_Chile.svg</v>
      </c>
      <c r="K9293" t="str">
        <f>+VLOOKUP(Tabla1[[#This Row],[Codreg]],$G$347:$K$362,5,0)</f>
        <v>https://raw.githubusercontent.com/Sud-Austral/LOGOS-DATA/main/LocalizaReg/5.jpg</v>
      </c>
    </row>
    <row r="9294" spans="1:11" x14ac:dyDescent="0.3">
      <c r="A9294" t="s">
        <v>55</v>
      </c>
      <c r="B9294">
        <v>5</v>
      </c>
      <c r="G9294" s="7">
        <v>99105400046</v>
      </c>
      <c r="H9294" t="s">
        <v>25010</v>
      </c>
      <c r="I9294" t="s">
        <v>9713</v>
      </c>
      <c r="J9294" t="str">
        <f>+VLOOKUP(Tabla1[[#This Row],[Codreg]],$G$347:$K$362,4,0)</f>
        <v>https://upload.wikimedia.org/wikipedia/commons/e/ea/Coat_of_arms_of_Valparaiso_Region%2C_Chile.svg</v>
      </c>
      <c r="K9294" t="str">
        <f>+VLOOKUP(Tabla1[[#This Row],[Codreg]],$G$347:$K$362,5,0)</f>
        <v>https://raw.githubusercontent.com/Sud-Austral/LOGOS-DATA/main/LocalizaReg/5.jpg</v>
      </c>
    </row>
    <row r="9295" spans="1:11" x14ac:dyDescent="0.3">
      <c r="A9295" t="s">
        <v>55</v>
      </c>
      <c r="B9295">
        <v>5</v>
      </c>
      <c r="G9295" s="7">
        <v>99105401081</v>
      </c>
      <c r="H9295" t="s">
        <v>25010</v>
      </c>
      <c r="I9295" t="s">
        <v>9714</v>
      </c>
      <c r="J9295" t="str">
        <f>+VLOOKUP(Tabla1[[#This Row],[Codreg]],$G$347:$K$362,4,0)</f>
        <v>https://upload.wikimedia.org/wikipedia/commons/e/ea/Coat_of_arms_of_Valparaiso_Region%2C_Chile.svg</v>
      </c>
      <c r="K9295" t="str">
        <f>+VLOOKUP(Tabla1[[#This Row],[Codreg]],$G$347:$K$362,5,0)</f>
        <v>https://raw.githubusercontent.com/Sud-Austral/LOGOS-DATA/main/LocalizaReg/5.jpg</v>
      </c>
    </row>
    <row r="9296" spans="1:11" x14ac:dyDescent="0.3">
      <c r="A9296" t="s">
        <v>55</v>
      </c>
      <c r="B9296">
        <v>5</v>
      </c>
      <c r="G9296" s="7">
        <v>99105402024</v>
      </c>
      <c r="H9296" t="s">
        <v>25010</v>
      </c>
      <c r="I9296" t="s">
        <v>9715</v>
      </c>
      <c r="J9296" t="str">
        <f>+VLOOKUP(Tabla1[[#This Row],[Codreg]],$G$347:$K$362,4,0)</f>
        <v>https://upload.wikimedia.org/wikipedia/commons/e/ea/Coat_of_arms_of_Valparaiso_Region%2C_Chile.svg</v>
      </c>
      <c r="K9296" t="str">
        <f>+VLOOKUP(Tabla1[[#This Row],[Codreg]],$G$347:$K$362,5,0)</f>
        <v>https://raw.githubusercontent.com/Sud-Austral/LOGOS-DATA/main/LocalizaReg/5.jpg</v>
      </c>
    </row>
    <row r="9297" spans="1:11" x14ac:dyDescent="0.3">
      <c r="A9297" t="s">
        <v>55</v>
      </c>
      <c r="B9297">
        <v>5</v>
      </c>
      <c r="G9297" s="7">
        <v>99105402102</v>
      </c>
      <c r="H9297" t="s">
        <v>25010</v>
      </c>
      <c r="I9297" t="s">
        <v>9716</v>
      </c>
      <c r="J9297" t="str">
        <f>+VLOOKUP(Tabla1[[#This Row],[Codreg]],$G$347:$K$362,4,0)</f>
        <v>https://upload.wikimedia.org/wikipedia/commons/e/ea/Coat_of_arms_of_Valparaiso_Region%2C_Chile.svg</v>
      </c>
      <c r="K9297" t="str">
        <f>+VLOOKUP(Tabla1[[#This Row],[Codreg]],$G$347:$K$362,5,0)</f>
        <v>https://raw.githubusercontent.com/Sud-Austral/LOGOS-DATA/main/LocalizaReg/5.jpg</v>
      </c>
    </row>
    <row r="9298" spans="1:11" x14ac:dyDescent="0.3">
      <c r="A9298" t="s">
        <v>55</v>
      </c>
      <c r="B9298">
        <v>5</v>
      </c>
      <c r="G9298" s="7">
        <v>99105402104</v>
      </c>
      <c r="H9298" t="s">
        <v>25010</v>
      </c>
      <c r="I9298" t="s">
        <v>9717</v>
      </c>
      <c r="J9298" t="str">
        <f>+VLOOKUP(Tabla1[[#This Row],[Codreg]],$G$347:$K$362,4,0)</f>
        <v>https://upload.wikimedia.org/wikipedia/commons/e/ea/Coat_of_arms_of_Valparaiso_Region%2C_Chile.svg</v>
      </c>
      <c r="K9298" t="str">
        <f>+VLOOKUP(Tabla1[[#This Row],[Codreg]],$G$347:$K$362,5,0)</f>
        <v>https://raw.githubusercontent.com/Sud-Austral/LOGOS-DATA/main/LocalizaReg/5.jpg</v>
      </c>
    </row>
    <row r="9299" spans="1:11" x14ac:dyDescent="0.3">
      <c r="A9299" t="s">
        <v>55</v>
      </c>
      <c r="B9299">
        <v>5</v>
      </c>
      <c r="G9299" s="7">
        <v>99105402043</v>
      </c>
      <c r="H9299" t="s">
        <v>25010</v>
      </c>
      <c r="I9299" t="s">
        <v>9718</v>
      </c>
      <c r="J9299" t="str">
        <f>+VLOOKUP(Tabla1[[#This Row],[Codreg]],$G$347:$K$362,4,0)</f>
        <v>https://upload.wikimedia.org/wikipedia/commons/e/ea/Coat_of_arms_of_Valparaiso_Region%2C_Chile.svg</v>
      </c>
      <c r="K9299" t="str">
        <f>+VLOOKUP(Tabla1[[#This Row],[Codreg]],$G$347:$K$362,5,0)</f>
        <v>https://raw.githubusercontent.com/Sud-Austral/LOGOS-DATA/main/LocalizaReg/5.jpg</v>
      </c>
    </row>
    <row r="9300" spans="1:11" x14ac:dyDescent="0.3">
      <c r="A9300" t="s">
        <v>55</v>
      </c>
      <c r="B9300">
        <v>5</v>
      </c>
      <c r="G9300" s="7">
        <v>99105402128</v>
      </c>
      <c r="H9300" t="s">
        <v>25010</v>
      </c>
      <c r="I9300" t="s">
        <v>9719</v>
      </c>
      <c r="J9300" t="str">
        <f>+VLOOKUP(Tabla1[[#This Row],[Codreg]],$G$347:$K$362,4,0)</f>
        <v>https://upload.wikimedia.org/wikipedia/commons/e/ea/Coat_of_arms_of_Valparaiso_Region%2C_Chile.svg</v>
      </c>
      <c r="K9300" t="str">
        <f>+VLOOKUP(Tabla1[[#This Row],[Codreg]],$G$347:$K$362,5,0)</f>
        <v>https://raw.githubusercontent.com/Sud-Austral/LOGOS-DATA/main/LocalizaReg/5.jpg</v>
      </c>
    </row>
    <row r="9301" spans="1:11" x14ac:dyDescent="0.3">
      <c r="A9301" t="s">
        <v>55</v>
      </c>
      <c r="B9301">
        <v>5</v>
      </c>
      <c r="G9301" s="7">
        <v>99105402124</v>
      </c>
      <c r="H9301" t="s">
        <v>25010</v>
      </c>
      <c r="I9301" t="s">
        <v>9720</v>
      </c>
      <c r="J9301" t="str">
        <f>+VLOOKUP(Tabla1[[#This Row],[Codreg]],$G$347:$K$362,4,0)</f>
        <v>https://upload.wikimedia.org/wikipedia/commons/e/ea/Coat_of_arms_of_Valparaiso_Region%2C_Chile.svg</v>
      </c>
      <c r="K9301" t="str">
        <f>+VLOOKUP(Tabla1[[#This Row],[Codreg]],$G$347:$K$362,5,0)</f>
        <v>https://raw.githubusercontent.com/Sud-Austral/LOGOS-DATA/main/LocalizaReg/5.jpg</v>
      </c>
    </row>
    <row r="9302" spans="1:11" x14ac:dyDescent="0.3">
      <c r="A9302" t="s">
        <v>55</v>
      </c>
      <c r="B9302">
        <v>5</v>
      </c>
      <c r="G9302" s="7">
        <v>99105402121</v>
      </c>
      <c r="H9302" t="s">
        <v>25010</v>
      </c>
      <c r="I9302" t="s">
        <v>9721</v>
      </c>
      <c r="J9302" t="str">
        <f>+VLOOKUP(Tabla1[[#This Row],[Codreg]],$G$347:$K$362,4,0)</f>
        <v>https://upload.wikimedia.org/wikipedia/commons/e/ea/Coat_of_arms_of_Valparaiso_Region%2C_Chile.svg</v>
      </c>
      <c r="K9302" t="str">
        <f>+VLOOKUP(Tabla1[[#This Row],[Codreg]],$G$347:$K$362,5,0)</f>
        <v>https://raw.githubusercontent.com/Sud-Austral/LOGOS-DATA/main/LocalizaReg/5.jpg</v>
      </c>
    </row>
    <row r="9303" spans="1:11" x14ac:dyDescent="0.3">
      <c r="A9303" t="s">
        <v>55</v>
      </c>
      <c r="B9303">
        <v>5</v>
      </c>
      <c r="G9303" s="7">
        <v>99105402153</v>
      </c>
      <c r="H9303" t="s">
        <v>25010</v>
      </c>
      <c r="I9303" t="s">
        <v>9722</v>
      </c>
      <c r="J9303" t="str">
        <f>+VLOOKUP(Tabla1[[#This Row],[Codreg]],$G$347:$K$362,4,0)</f>
        <v>https://upload.wikimedia.org/wikipedia/commons/e/ea/Coat_of_arms_of_Valparaiso_Region%2C_Chile.svg</v>
      </c>
      <c r="K9303" t="str">
        <f>+VLOOKUP(Tabla1[[#This Row],[Codreg]],$G$347:$K$362,5,0)</f>
        <v>https://raw.githubusercontent.com/Sud-Austral/LOGOS-DATA/main/LocalizaReg/5.jpg</v>
      </c>
    </row>
    <row r="9304" spans="1:11" x14ac:dyDescent="0.3">
      <c r="A9304" t="s">
        <v>55</v>
      </c>
      <c r="B9304">
        <v>5</v>
      </c>
      <c r="G9304" s="7">
        <v>99105402152</v>
      </c>
      <c r="H9304" t="s">
        <v>25010</v>
      </c>
      <c r="I9304" t="s">
        <v>9723</v>
      </c>
      <c r="J9304" t="str">
        <f>+VLOOKUP(Tabla1[[#This Row],[Codreg]],$G$347:$K$362,4,0)</f>
        <v>https://upload.wikimedia.org/wikipedia/commons/e/ea/Coat_of_arms_of_Valparaiso_Region%2C_Chile.svg</v>
      </c>
      <c r="K9304" t="str">
        <f>+VLOOKUP(Tabla1[[#This Row],[Codreg]],$G$347:$K$362,5,0)</f>
        <v>https://raw.githubusercontent.com/Sud-Austral/LOGOS-DATA/main/LocalizaReg/5.jpg</v>
      </c>
    </row>
    <row r="9305" spans="1:11" x14ac:dyDescent="0.3">
      <c r="A9305" t="s">
        <v>55</v>
      </c>
      <c r="B9305">
        <v>5</v>
      </c>
      <c r="G9305" s="7">
        <v>99105404090</v>
      </c>
      <c r="H9305" t="s">
        <v>25010</v>
      </c>
      <c r="I9305" t="s">
        <v>9724</v>
      </c>
      <c r="J9305" t="str">
        <f>+VLOOKUP(Tabla1[[#This Row],[Codreg]],$G$347:$K$362,4,0)</f>
        <v>https://upload.wikimedia.org/wikipedia/commons/e/ea/Coat_of_arms_of_Valparaiso_Region%2C_Chile.svg</v>
      </c>
      <c r="K9305" t="str">
        <f>+VLOOKUP(Tabla1[[#This Row],[Codreg]],$G$347:$K$362,5,0)</f>
        <v>https://raw.githubusercontent.com/Sud-Austral/LOGOS-DATA/main/LocalizaReg/5.jpg</v>
      </c>
    </row>
    <row r="9306" spans="1:11" x14ac:dyDescent="0.3">
      <c r="A9306" t="s">
        <v>55</v>
      </c>
      <c r="B9306">
        <v>5</v>
      </c>
      <c r="G9306" s="7">
        <v>99105404086</v>
      </c>
      <c r="H9306" t="s">
        <v>25010</v>
      </c>
      <c r="I9306" t="s">
        <v>9725</v>
      </c>
      <c r="J9306" t="str">
        <f>+VLOOKUP(Tabla1[[#This Row],[Codreg]],$G$347:$K$362,4,0)</f>
        <v>https://upload.wikimedia.org/wikipedia/commons/e/ea/Coat_of_arms_of_Valparaiso_Region%2C_Chile.svg</v>
      </c>
      <c r="K9306" t="str">
        <f>+VLOOKUP(Tabla1[[#This Row],[Codreg]],$G$347:$K$362,5,0)</f>
        <v>https://raw.githubusercontent.com/Sud-Austral/LOGOS-DATA/main/LocalizaReg/5.jpg</v>
      </c>
    </row>
    <row r="9307" spans="1:11" x14ac:dyDescent="0.3">
      <c r="A9307" t="s">
        <v>55</v>
      </c>
      <c r="B9307">
        <v>5</v>
      </c>
      <c r="G9307" s="7">
        <v>99105404131</v>
      </c>
      <c r="H9307" t="s">
        <v>25010</v>
      </c>
      <c r="I9307" t="s">
        <v>9726</v>
      </c>
      <c r="J9307" t="str">
        <f>+VLOOKUP(Tabla1[[#This Row],[Codreg]],$G$347:$K$362,4,0)</f>
        <v>https://upload.wikimedia.org/wikipedia/commons/e/ea/Coat_of_arms_of_Valparaiso_Region%2C_Chile.svg</v>
      </c>
      <c r="K9307" t="str">
        <f>+VLOOKUP(Tabla1[[#This Row],[Codreg]],$G$347:$K$362,5,0)</f>
        <v>https://raw.githubusercontent.com/Sud-Austral/LOGOS-DATA/main/LocalizaReg/5.jpg</v>
      </c>
    </row>
    <row r="9308" spans="1:11" x14ac:dyDescent="0.3">
      <c r="A9308" t="s">
        <v>55</v>
      </c>
      <c r="B9308">
        <v>5</v>
      </c>
      <c r="G9308" s="7">
        <v>99105404130</v>
      </c>
      <c r="H9308" t="s">
        <v>25010</v>
      </c>
      <c r="I9308" t="s">
        <v>9727</v>
      </c>
      <c r="J9308" t="str">
        <f>+VLOOKUP(Tabla1[[#This Row],[Codreg]],$G$347:$K$362,4,0)</f>
        <v>https://upload.wikimedia.org/wikipedia/commons/e/ea/Coat_of_arms_of_Valparaiso_Region%2C_Chile.svg</v>
      </c>
      <c r="K9308" t="str">
        <f>+VLOOKUP(Tabla1[[#This Row],[Codreg]],$G$347:$K$362,5,0)</f>
        <v>https://raw.githubusercontent.com/Sud-Austral/LOGOS-DATA/main/LocalizaReg/5.jpg</v>
      </c>
    </row>
    <row r="9309" spans="1:11" x14ac:dyDescent="0.3">
      <c r="A9309" t="s">
        <v>55</v>
      </c>
      <c r="B9309">
        <v>5</v>
      </c>
      <c r="G9309" s="7">
        <v>99105404109</v>
      </c>
      <c r="H9309" t="s">
        <v>25010</v>
      </c>
      <c r="I9309" t="s">
        <v>9728</v>
      </c>
      <c r="J9309" t="str">
        <f>+VLOOKUP(Tabla1[[#This Row],[Codreg]],$G$347:$K$362,4,0)</f>
        <v>https://upload.wikimedia.org/wikipedia/commons/e/ea/Coat_of_arms_of_Valparaiso_Region%2C_Chile.svg</v>
      </c>
      <c r="K9309" t="str">
        <f>+VLOOKUP(Tabla1[[#This Row],[Codreg]],$G$347:$K$362,5,0)</f>
        <v>https://raw.githubusercontent.com/Sud-Austral/LOGOS-DATA/main/LocalizaReg/5.jpg</v>
      </c>
    </row>
    <row r="9310" spans="1:11" x14ac:dyDescent="0.3">
      <c r="A9310" t="s">
        <v>55</v>
      </c>
      <c r="B9310">
        <v>5</v>
      </c>
      <c r="G9310" s="7">
        <v>99105404116</v>
      </c>
      <c r="H9310" t="s">
        <v>25010</v>
      </c>
      <c r="I9310" t="s">
        <v>9729</v>
      </c>
      <c r="J9310" t="str">
        <f>+VLOOKUP(Tabla1[[#This Row],[Codreg]],$G$347:$K$362,4,0)</f>
        <v>https://upload.wikimedia.org/wikipedia/commons/e/ea/Coat_of_arms_of_Valparaiso_Region%2C_Chile.svg</v>
      </c>
      <c r="K9310" t="str">
        <f>+VLOOKUP(Tabla1[[#This Row],[Codreg]],$G$347:$K$362,5,0)</f>
        <v>https://raw.githubusercontent.com/Sud-Austral/LOGOS-DATA/main/LocalizaReg/5.jpg</v>
      </c>
    </row>
    <row r="9311" spans="1:11" x14ac:dyDescent="0.3">
      <c r="A9311" t="s">
        <v>55</v>
      </c>
      <c r="B9311">
        <v>5</v>
      </c>
      <c r="G9311" s="7">
        <v>99105404117</v>
      </c>
      <c r="H9311" t="s">
        <v>25010</v>
      </c>
      <c r="I9311" t="s">
        <v>9730</v>
      </c>
      <c r="J9311" t="str">
        <f>+VLOOKUP(Tabla1[[#This Row],[Codreg]],$G$347:$K$362,4,0)</f>
        <v>https://upload.wikimedia.org/wikipedia/commons/e/ea/Coat_of_arms_of_Valparaiso_Region%2C_Chile.svg</v>
      </c>
      <c r="K9311" t="str">
        <f>+VLOOKUP(Tabla1[[#This Row],[Codreg]],$G$347:$K$362,5,0)</f>
        <v>https://raw.githubusercontent.com/Sud-Austral/LOGOS-DATA/main/LocalizaReg/5.jpg</v>
      </c>
    </row>
    <row r="9312" spans="1:11" x14ac:dyDescent="0.3">
      <c r="A9312" t="s">
        <v>55</v>
      </c>
      <c r="B9312">
        <v>5</v>
      </c>
      <c r="G9312" s="7">
        <v>99105404118</v>
      </c>
      <c r="H9312" t="s">
        <v>25010</v>
      </c>
      <c r="I9312" t="s">
        <v>9731</v>
      </c>
      <c r="J9312" t="str">
        <f>+VLOOKUP(Tabla1[[#This Row],[Codreg]],$G$347:$K$362,4,0)</f>
        <v>https://upload.wikimedia.org/wikipedia/commons/e/ea/Coat_of_arms_of_Valparaiso_Region%2C_Chile.svg</v>
      </c>
      <c r="K9312" t="str">
        <f>+VLOOKUP(Tabla1[[#This Row],[Codreg]],$G$347:$K$362,5,0)</f>
        <v>https://raw.githubusercontent.com/Sud-Austral/LOGOS-DATA/main/LocalizaReg/5.jpg</v>
      </c>
    </row>
    <row r="9313" spans="1:11" x14ac:dyDescent="0.3">
      <c r="A9313" t="s">
        <v>55</v>
      </c>
      <c r="B9313">
        <v>5</v>
      </c>
      <c r="G9313" s="7">
        <v>99105404120</v>
      </c>
      <c r="H9313" t="s">
        <v>25010</v>
      </c>
      <c r="I9313" t="s">
        <v>9732</v>
      </c>
      <c r="J9313" t="str">
        <f>+VLOOKUP(Tabla1[[#This Row],[Codreg]],$G$347:$K$362,4,0)</f>
        <v>https://upload.wikimedia.org/wikipedia/commons/e/ea/Coat_of_arms_of_Valparaiso_Region%2C_Chile.svg</v>
      </c>
      <c r="K9313" t="str">
        <f>+VLOOKUP(Tabla1[[#This Row],[Codreg]],$G$347:$K$362,5,0)</f>
        <v>https://raw.githubusercontent.com/Sud-Austral/LOGOS-DATA/main/LocalizaReg/5.jpg</v>
      </c>
    </row>
    <row r="9314" spans="1:11" x14ac:dyDescent="0.3">
      <c r="A9314" t="s">
        <v>55</v>
      </c>
      <c r="B9314">
        <v>5</v>
      </c>
      <c r="G9314" s="7">
        <v>99105404128</v>
      </c>
      <c r="H9314" t="s">
        <v>25010</v>
      </c>
      <c r="I9314" t="s">
        <v>9733</v>
      </c>
      <c r="J9314" t="str">
        <f>+VLOOKUP(Tabla1[[#This Row],[Codreg]],$G$347:$K$362,4,0)</f>
        <v>https://upload.wikimedia.org/wikipedia/commons/e/ea/Coat_of_arms_of_Valparaiso_Region%2C_Chile.svg</v>
      </c>
      <c r="K9314" t="str">
        <f>+VLOOKUP(Tabla1[[#This Row],[Codreg]],$G$347:$K$362,5,0)</f>
        <v>https://raw.githubusercontent.com/Sud-Austral/LOGOS-DATA/main/LocalizaReg/5.jpg</v>
      </c>
    </row>
    <row r="9315" spans="1:11" x14ac:dyDescent="0.3">
      <c r="A9315" t="s">
        <v>55</v>
      </c>
      <c r="B9315">
        <v>5</v>
      </c>
      <c r="G9315" s="7">
        <v>99105412039</v>
      </c>
      <c r="H9315" t="s">
        <v>25010</v>
      </c>
      <c r="I9315" t="s">
        <v>9734</v>
      </c>
      <c r="J9315" t="str">
        <f>+VLOOKUP(Tabla1[[#This Row],[Codreg]],$G$347:$K$362,4,0)</f>
        <v>https://upload.wikimedia.org/wikipedia/commons/e/ea/Coat_of_arms_of_Valparaiso_Region%2C_Chile.svg</v>
      </c>
      <c r="K9315" t="str">
        <f>+VLOOKUP(Tabla1[[#This Row],[Codreg]],$G$347:$K$362,5,0)</f>
        <v>https://raw.githubusercontent.com/Sud-Austral/LOGOS-DATA/main/LocalizaReg/5.jpg</v>
      </c>
    </row>
    <row r="9316" spans="1:11" x14ac:dyDescent="0.3">
      <c r="A9316" t="s">
        <v>55</v>
      </c>
      <c r="B9316">
        <v>5</v>
      </c>
      <c r="G9316" s="7">
        <v>99105404123</v>
      </c>
      <c r="H9316" t="s">
        <v>25010</v>
      </c>
      <c r="I9316" t="s">
        <v>9735</v>
      </c>
      <c r="J9316" t="str">
        <f>+VLOOKUP(Tabla1[[#This Row],[Codreg]],$G$347:$K$362,4,0)</f>
        <v>https://upload.wikimedia.org/wikipedia/commons/e/ea/Coat_of_arms_of_Valparaiso_Region%2C_Chile.svg</v>
      </c>
      <c r="K9316" t="str">
        <f>+VLOOKUP(Tabla1[[#This Row],[Codreg]],$G$347:$K$362,5,0)</f>
        <v>https://raw.githubusercontent.com/Sud-Austral/LOGOS-DATA/main/LocalizaReg/5.jpg</v>
      </c>
    </row>
    <row r="9317" spans="1:11" x14ac:dyDescent="0.3">
      <c r="A9317" t="s">
        <v>55</v>
      </c>
      <c r="B9317">
        <v>5</v>
      </c>
      <c r="G9317" s="7">
        <v>99105405014</v>
      </c>
      <c r="H9317" t="s">
        <v>25010</v>
      </c>
      <c r="I9317" t="s">
        <v>9736</v>
      </c>
      <c r="J9317" t="str">
        <f>+VLOOKUP(Tabla1[[#This Row],[Codreg]],$G$347:$K$362,4,0)</f>
        <v>https://upload.wikimedia.org/wikipedia/commons/e/ea/Coat_of_arms_of_Valparaiso_Region%2C_Chile.svg</v>
      </c>
      <c r="K9317" t="str">
        <f>+VLOOKUP(Tabla1[[#This Row],[Codreg]],$G$347:$K$362,5,0)</f>
        <v>https://raw.githubusercontent.com/Sud-Austral/LOGOS-DATA/main/LocalizaReg/5.jpg</v>
      </c>
    </row>
    <row r="9318" spans="1:11" x14ac:dyDescent="0.3">
      <c r="A9318" t="s">
        <v>55</v>
      </c>
      <c r="B9318">
        <v>5</v>
      </c>
      <c r="G9318" s="7">
        <v>99105412032</v>
      </c>
      <c r="H9318" t="s">
        <v>25010</v>
      </c>
      <c r="I9318" t="s">
        <v>9737</v>
      </c>
      <c r="J9318" t="str">
        <f>+VLOOKUP(Tabla1[[#This Row],[Codreg]],$G$347:$K$362,4,0)</f>
        <v>https://upload.wikimedia.org/wikipedia/commons/e/ea/Coat_of_arms_of_Valparaiso_Region%2C_Chile.svg</v>
      </c>
      <c r="K9318" t="str">
        <f>+VLOOKUP(Tabla1[[#This Row],[Codreg]],$G$347:$K$362,5,0)</f>
        <v>https://raw.githubusercontent.com/Sud-Austral/LOGOS-DATA/main/LocalizaReg/5.jpg</v>
      </c>
    </row>
    <row r="9319" spans="1:11" x14ac:dyDescent="0.3">
      <c r="A9319" t="s">
        <v>55</v>
      </c>
      <c r="B9319">
        <v>5</v>
      </c>
      <c r="G9319" s="7">
        <v>99105412034</v>
      </c>
      <c r="H9319" t="s">
        <v>25010</v>
      </c>
      <c r="I9319" t="s">
        <v>9738</v>
      </c>
      <c r="J9319" t="str">
        <f>+VLOOKUP(Tabla1[[#This Row],[Codreg]],$G$347:$K$362,4,0)</f>
        <v>https://upload.wikimedia.org/wikipedia/commons/e/ea/Coat_of_arms_of_Valparaiso_Region%2C_Chile.svg</v>
      </c>
      <c r="K9319" t="str">
        <f>+VLOOKUP(Tabla1[[#This Row],[Codreg]],$G$347:$K$362,5,0)</f>
        <v>https://raw.githubusercontent.com/Sud-Austral/LOGOS-DATA/main/LocalizaReg/5.jpg</v>
      </c>
    </row>
    <row r="9320" spans="1:11" x14ac:dyDescent="0.3">
      <c r="A9320" t="s">
        <v>55</v>
      </c>
      <c r="B9320">
        <v>5</v>
      </c>
      <c r="G9320" s="7">
        <v>99105412037</v>
      </c>
      <c r="H9320" t="s">
        <v>25010</v>
      </c>
      <c r="I9320" t="s">
        <v>9739</v>
      </c>
      <c r="J9320" t="str">
        <f>+VLOOKUP(Tabla1[[#This Row],[Codreg]],$G$347:$K$362,4,0)</f>
        <v>https://upload.wikimedia.org/wikipedia/commons/e/ea/Coat_of_arms_of_Valparaiso_Region%2C_Chile.svg</v>
      </c>
      <c r="K9320" t="str">
        <f>+VLOOKUP(Tabla1[[#This Row],[Codreg]],$G$347:$K$362,5,0)</f>
        <v>https://raw.githubusercontent.com/Sud-Austral/LOGOS-DATA/main/LocalizaReg/5.jpg</v>
      </c>
    </row>
    <row r="9321" spans="1:11" x14ac:dyDescent="0.3">
      <c r="A9321" t="s">
        <v>55</v>
      </c>
      <c r="B9321">
        <v>5</v>
      </c>
      <c r="G9321" s="7">
        <v>99105402044</v>
      </c>
      <c r="H9321" t="s">
        <v>25010</v>
      </c>
      <c r="I9321" t="s">
        <v>9740</v>
      </c>
      <c r="J9321" t="str">
        <f>+VLOOKUP(Tabla1[[#This Row],[Codreg]],$G$347:$K$362,4,0)</f>
        <v>https://upload.wikimedia.org/wikipedia/commons/e/ea/Coat_of_arms_of_Valparaiso_Region%2C_Chile.svg</v>
      </c>
      <c r="K9321" t="str">
        <f>+VLOOKUP(Tabla1[[#This Row],[Codreg]],$G$347:$K$362,5,0)</f>
        <v>https://raw.githubusercontent.com/Sud-Austral/LOGOS-DATA/main/LocalizaReg/5.jpg</v>
      </c>
    </row>
    <row r="9322" spans="1:11" x14ac:dyDescent="0.3">
      <c r="A9322" t="s">
        <v>55</v>
      </c>
      <c r="B9322">
        <v>5</v>
      </c>
      <c r="G9322" s="7">
        <v>99105405057</v>
      </c>
      <c r="H9322" t="s">
        <v>25010</v>
      </c>
      <c r="I9322" t="s">
        <v>9741</v>
      </c>
      <c r="J9322" t="str">
        <f>+VLOOKUP(Tabla1[[#This Row],[Codreg]],$G$347:$K$362,4,0)</f>
        <v>https://upload.wikimedia.org/wikipedia/commons/e/ea/Coat_of_arms_of_Valparaiso_Region%2C_Chile.svg</v>
      </c>
      <c r="K9322" t="str">
        <f>+VLOOKUP(Tabla1[[#This Row],[Codreg]],$G$347:$K$362,5,0)</f>
        <v>https://raw.githubusercontent.com/Sud-Austral/LOGOS-DATA/main/LocalizaReg/5.jpg</v>
      </c>
    </row>
    <row r="9323" spans="1:11" x14ac:dyDescent="0.3">
      <c r="A9323" t="s">
        <v>55</v>
      </c>
      <c r="B9323">
        <v>5</v>
      </c>
      <c r="G9323" s="7">
        <v>99105405043</v>
      </c>
      <c r="H9323" t="s">
        <v>25010</v>
      </c>
      <c r="I9323" t="s">
        <v>9742</v>
      </c>
      <c r="J9323" t="str">
        <f>+VLOOKUP(Tabla1[[#This Row],[Codreg]],$G$347:$K$362,4,0)</f>
        <v>https://upload.wikimedia.org/wikipedia/commons/e/ea/Coat_of_arms_of_Valparaiso_Region%2C_Chile.svg</v>
      </c>
      <c r="K9323" t="str">
        <f>+VLOOKUP(Tabla1[[#This Row],[Codreg]],$G$347:$K$362,5,0)</f>
        <v>https://raw.githubusercontent.com/Sud-Austral/LOGOS-DATA/main/LocalizaReg/5.jpg</v>
      </c>
    </row>
    <row r="9324" spans="1:11" x14ac:dyDescent="0.3">
      <c r="A9324" t="s">
        <v>55</v>
      </c>
      <c r="B9324">
        <v>5</v>
      </c>
      <c r="G9324" s="7">
        <v>99105405042</v>
      </c>
      <c r="H9324" t="s">
        <v>25010</v>
      </c>
      <c r="I9324" t="s">
        <v>9743</v>
      </c>
      <c r="J9324" t="str">
        <f>+VLOOKUP(Tabla1[[#This Row],[Codreg]],$G$347:$K$362,4,0)</f>
        <v>https://upload.wikimedia.org/wikipedia/commons/e/ea/Coat_of_arms_of_Valparaiso_Region%2C_Chile.svg</v>
      </c>
      <c r="K9324" t="str">
        <f>+VLOOKUP(Tabla1[[#This Row],[Codreg]],$G$347:$K$362,5,0)</f>
        <v>https://raw.githubusercontent.com/Sud-Austral/LOGOS-DATA/main/LocalizaReg/5.jpg</v>
      </c>
    </row>
    <row r="9325" spans="1:11" x14ac:dyDescent="0.3">
      <c r="A9325" t="s">
        <v>55</v>
      </c>
      <c r="B9325">
        <v>5</v>
      </c>
      <c r="G9325" s="7">
        <v>99105404094</v>
      </c>
      <c r="H9325" t="s">
        <v>25010</v>
      </c>
      <c r="I9325" t="s">
        <v>9744</v>
      </c>
      <c r="J9325" t="str">
        <f>+VLOOKUP(Tabla1[[#This Row],[Codreg]],$G$347:$K$362,4,0)</f>
        <v>https://upload.wikimedia.org/wikipedia/commons/e/ea/Coat_of_arms_of_Valparaiso_Region%2C_Chile.svg</v>
      </c>
      <c r="K9325" t="str">
        <f>+VLOOKUP(Tabla1[[#This Row],[Codreg]],$G$347:$K$362,5,0)</f>
        <v>https://raw.githubusercontent.com/Sud-Austral/LOGOS-DATA/main/LocalizaReg/5.jpg</v>
      </c>
    </row>
    <row r="9326" spans="1:11" x14ac:dyDescent="0.3">
      <c r="A9326" t="s">
        <v>55</v>
      </c>
      <c r="B9326">
        <v>5</v>
      </c>
      <c r="G9326" s="7">
        <v>99105404013</v>
      </c>
      <c r="H9326" t="s">
        <v>25010</v>
      </c>
      <c r="I9326" t="s">
        <v>9745</v>
      </c>
      <c r="J9326" t="str">
        <f>+VLOOKUP(Tabla1[[#This Row],[Codreg]],$G$347:$K$362,4,0)</f>
        <v>https://upload.wikimedia.org/wikipedia/commons/e/ea/Coat_of_arms_of_Valparaiso_Region%2C_Chile.svg</v>
      </c>
      <c r="K9326" t="str">
        <f>+VLOOKUP(Tabla1[[#This Row],[Codreg]],$G$347:$K$362,5,0)</f>
        <v>https://raw.githubusercontent.com/Sud-Austral/LOGOS-DATA/main/LocalizaReg/5.jpg</v>
      </c>
    </row>
    <row r="9327" spans="1:11" x14ac:dyDescent="0.3">
      <c r="A9327" t="s">
        <v>55</v>
      </c>
      <c r="B9327">
        <v>5</v>
      </c>
      <c r="G9327" s="7">
        <v>99105404127</v>
      </c>
      <c r="H9327" t="s">
        <v>25010</v>
      </c>
      <c r="I9327" t="s">
        <v>9746</v>
      </c>
      <c r="J9327" t="str">
        <f>+VLOOKUP(Tabla1[[#This Row],[Codreg]],$G$347:$K$362,4,0)</f>
        <v>https://upload.wikimedia.org/wikipedia/commons/e/ea/Coat_of_arms_of_Valparaiso_Region%2C_Chile.svg</v>
      </c>
      <c r="K9327" t="str">
        <f>+VLOOKUP(Tabla1[[#This Row],[Codreg]],$G$347:$K$362,5,0)</f>
        <v>https://raw.githubusercontent.com/Sud-Austral/LOGOS-DATA/main/LocalizaReg/5.jpg</v>
      </c>
    </row>
    <row r="9328" spans="1:11" x14ac:dyDescent="0.3">
      <c r="A9328" t="s">
        <v>55</v>
      </c>
      <c r="B9328">
        <v>5</v>
      </c>
      <c r="G9328" s="7">
        <v>99105404073</v>
      </c>
      <c r="H9328" t="s">
        <v>25010</v>
      </c>
      <c r="I9328" t="s">
        <v>9747</v>
      </c>
      <c r="J9328" t="str">
        <f>+VLOOKUP(Tabla1[[#This Row],[Codreg]],$G$347:$K$362,4,0)</f>
        <v>https://upload.wikimedia.org/wikipedia/commons/e/ea/Coat_of_arms_of_Valparaiso_Region%2C_Chile.svg</v>
      </c>
      <c r="K9328" t="str">
        <f>+VLOOKUP(Tabla1[[#This Row],[Codreg]],$G$347:$K$362,5,0)</f>
        <v>https://raw.githubusercontent.com/Sud-Austral/LOGOS-DATA/main/LocalizaReg/5.jpg</v>
      </c>
    </row>
    <row r="9329" spans="1:11" x14ac:dyDescent="0.3">
      <c r="A9329" t="s">
        <v>55</v>
      </c>
      <c r="B9329">
        <v>5</v>
      </c>
      <c r="G9329" s="7">
        <v>99105405016</v>
      </c>
      <c r="H9329" t="s">
        <v>25010</v>
      </c>
      <c r="I9329" t="s">
        <v>9748</v>
      </c>
      <c r="J9329" t="str">
        <f>+VLOOKUP(Tabla1[[#This Row],[Codreg]],$G$347:$K$362,4,0)</f>
        <v>https://upload.wikimedia.org/wikipedia/commons/e/ea/Coat_of_arms_of_Valparaiso_Region%2C_Chile.svg</v>
      </c>
      <c r="K9329" t="str">
        <f>+VLOOKUP(Tabla1[[#This Row],[Codreg]],$G$347:$K$362,5,0)</f>
        <v>https://raw.githubusercontent.com/Sud-Austral/LOGOS-DATA/main/LocalizaReg/5.jpg</v>
      </c>
    </row>
    <row r="9330" spans="1:11" x14ac:dyDescent="0.3">
      <c r="A9330" t="s">
        <v>55</v>
      </c>
      <c r="B9330">
        <v>5</v>
      </c>
      <c r="G9330" s="7">
        <v>99105405028</v>
      </c>
      <c r="H9330" t="s">
        <v>25010</v>
      </c>
      <c r="I9330" t="s">
        <v>9749</v>
      </c>
      <c r="J9330" t="str">
        <f>+VLOOKUP(Tabla1[[#This Row],[Codreg]],$G$347:$K$362,4,0)</f>
        <v>https://upload.wikimedia.org/wikipedia/commons/e/ea/Coat_of_arms_of_Valparaiso_Region%2C_Chile.svg</v>
      </c>
      <c r="K9330" t="str">
        <f>+VLOOKUP(Tabla1[[#This Row],[Codreg]],$G$347:$K$362,5,0)</f>
        <v>https://raw.githubusercontent.com/Sud-Austral/LOGOS-DATA/main/LocalizaReg/5.jpg</v>
      </c>
    </row>
    <row r="9331" spans="1:11" x14ac:dyDescent="0.3">
      <c r="A9331" t="s">
        <v>55</v>
      </c>
      <c r="B9331">
        <v>5</v>
      </c>
      <c r="G9331" s="7">
        <v>99105412040</v>
      </c>
      <c r="H9331" t="s">
        <v>25010</v>
      </c>
      <c r="I9331" t="s">
        <v>9750</v>
      </c>
      <c r="J9331" t="str">
        <f>+VLOOKUP(Tabla1[[#This Row],[Codreg]],$G$347:$K$362,4,0)</f>
        <v>https://upload.wikimedia.org/wikipedia/commons/e/ea/Coat_of_arms_of_Valparaiso_Region%2C_Chile.svg</v>
      </c>
      <c r="K9331" t="str">
        <f>+VLOOKUP(Tabla1[[#This Row],[Codreg]],$G$347:$K$362,5,0)</f>
        <v>https://raw.githubusercontent.com/Sud-Austral/LOGOS-DATA/main/LocalizaReg/5.jpg</v>
      </c>
    </row>
    <row r="9332" spans="1:11" x14ac:dyDescent="0.3">
      <c r="A9332" t="s">
        <v>55</v>
      </c>
      <c r="B9332">
        <v>5</v>
      </c>
      <c r="G9332" s="7">
        <v>99105404065</v>
      </c>
      <c r="H9332" t="s">
        <v>25010</v>
      </c>
      <c r="I9332" t="s">
        <v>9751</v>
      </c>
      <c r="J9332" t="str">
        <f>+VLOOKUP(Tabla1[[#This Row],[Codreg]],$G$347:$K$362,4,0)</f>
        <v>https://upload.wikimedia.org/wikipedia/commons/e/ea/Coat_of_arms_of_Valparaiso_Region%2C_Chile.svg</v>
      </c>
      <c r="K9332" t="str">
        <f>+VLOOKUP(Tabla1[[#This Row],[Codreg]],$G$347:$K$362,5,0)</f>
        <v>https://raw.githubusercontent.com/Sud-Austral/LOGOS-DATA/main/LocalizaReg/5.jpg</v>
      </c>
    </row>
    <row r="9333" spans="1:11" x14ac:dyDescent="0.3">
      <c r="A9333" t="s">
        <v>55</v>
      </c>
      <c r="B9333">
        <v>5</v>
      </c>
      <c r="G9333" s="7">
        <v>99105400063</v>
      </c>
      <c r="H9333" t="s">
        <v>25010</v>
      </c>
      <c r="I9333" t="s">
        <v>9752</v>
      </c>
      <c r="J9333" t="str">
        <f>+VLOOKUP(Tabla1[[#This Row],[Codreg]],$G$347:$K$362,4,0)</f>
        <v>https://upload.wikimedia.org/wikipedia/commons/e/ea/Coat_of_arms_of_Valparaiso_Region%2C_Chile.svg</v>
      </c>
      <c r="K9333" t="str">
        <f>+VLOOKUP(Tabla1[[#This Row],[Codreg]],$G$347:$K$362,5,0)</f>
        <v>https://raw.githubusercontent.com/Sud-Austral/LOGOS-DATA/main/LocalizaReg/5.jpg</v>
      </c>
    </row>
    <row r="9334" spans="1:11" x14ac:dyDescent="0.3">
      <c r="A9334" t="s">
        <v>55</v>
      </c>
      <c r="B9334">
        <v>5</v>
      </c>
      <c r="G9334" s="7">
        <v>99105405058</v>
      </c>
      <c r="H9334" t="s">
        <v>25010</v>
      </c>
      <c r="I9334" t="s">
        <v>9753</v>
      </c>
      <c r="J9334" t="str">
        <f>+VLOOKUP(Tabla1[[#This Row],[Codreg]],$G$347:$K$362,4,0)</f>
        <v>https://upload.wikimedia.org/wikipedia/commons/e/ea/Coat_of_arms_of_Valparaiso_Region%2C_Chile.svg</v>
      </c>
      <c r="K9334" t="str">
        <f>+VLOOKUP(Tabla1[[#This Row],[Codreg]],$G$347:$K$362,5,0)</f>
        <v>https://raw.githubusercontent.com/Sud-Austral/LOGOS-DATA/main/LocalizaReg/5.jpg</v>
      </c>
    </row>
    <row r="9335" spans="1:11" x14ac:dyDescent="0.3">
      <c r="A9335" t="s">
        <v>55</v>
      </c>
      <c r="B9335">
        <v>5</v>
      </c>
      <c r="G9335" s="7">
        <v>99105402110</v>
      </c>
      <c r="H9335" t="s">
        <v>25010</v>
      </c>
      <c r="I9335" t="s">
        <v>9754</v>
      </c>
      <c r="J9335" t="str">
        <f>+VLOOKUP(Tabla1[[#This Row],[Codreg]],$G$347:$K$362,4,0)</f>
        <v>https://upload.wikimedia.org/wikipedia/commons/e/ea/Coat_of_arms_of_Valparaiso_Region%2C_Chile.svg</v>
      </c>
      <c r="K9335" t="str">
        <f>+VLOOKUP(Tabla1[[#This Row],[Codreg]],$G$347:$K$362,5,0)</f>
        <v>https://raw.githubusercontent.com/Sud-Austral/LOGOS-DATA/main/LocalizaReg/5.jpg</v>
      </c>
    </row>
    <row r="9336" spans="1:11" x14ac:dyDescent="0.3">
      <c r="A9336" t="s">
        <v>55</v>
      </c>
      <c r="B9336">
        <v>5</v>
      </c>
      <c r="G9336" s="7">
        <v>99105402111</v>
      </c>
      <c r="H9336" t="s">
        <v>25010</v>
      </c>
      <c r="I9336" t="s">
        <v>9755</v>
      </c>
      <c r="J9336" t="str">
        <f>+VLOOKUP(Tabla1[[#This Row],[Codreg]],$G$347:$K$362,4,0)</f>
        <v>https://upload.wikimedia.org/wikipedia/commons/e/ea/Coat_of_arms_of_Valparaiso_Region%2C_Chile.svg</v>
      </c>
      <c r="K9336" t="str">
        <f>+VLOOKUP(Tabla1[[#This Row],[Codreg]],$G$347:$K$362,5,0)</f>
        <v>https://raw.githubusercontent.com/Sud-Austral/LOGOS-DATA/main/LocalizaReg/5.jpg</v>
      </c>
    </row>
    <row r="9337" spans="1:11" x14ac:dyDescent="0.3">
      <c r="A9337" t="s">
        <v>55</v>
      </c>
      <c r="B9337">
        <v>5</v>
      </c>
      <c r="G9337" s="7">
        <v>99105403012</v>
      </c>
      <c r="H9337" t="s">
        <v>25010</v>
      </c>
      <c r="I9337" t="s">
        <v>9756</v>
      </c>
      <c r="J9337" t="str">
        <f>+VLOOKUP(Tabla1[[#This Row],[Codreg]],$G$347:$K$362,4,0)</f>
        <v>https://upload.wikimedia.org/wikipedia/commons/e/ea/Coat_of_arms_of_Valparaiso_Region%2C_Chile.svg</v>
      </c>
      <c r="K9337" t="str">
        <f>+VLOOKUP(Tabla1[[#This Row],[Codreg]],$G$347:$K$362,5,0)</f>
        <v>https://raw.githubusercontent.com/Sud-Austral/LOGOS-DATA/main/LocalizaReg/5.jpg</v>
      </c>
    </row>
    <row r="9338" spans="1:11" x14ac:dyDescent="0.3">
      <c r="A9338" t="s">
        <v>55</v>
      </c>
      <c r="B9338">
        <v>5</v>
      </c>
      <c r="G9338" s="7">
        <v>99105405046</v>
      </c>
      <c r="H9338" t="s">
        <v>25010</v>
      </c>
      <c r="I9338" t="s">
        <v>9757</v>
      </c>
      <c r="J9338" t="str">
        <f>+VLOOKUP(Tabla1[[#This Row],[Codreg]],$G$347:$K$362,4,0)</f>
        <v>https://upload.wikimedia.org/wikipedia/commons/e/ea/Coat_of_arms_of_Valparaiso_Region%2C_Chile.svg</v>
      </c>
      <c r="K9338" t="str">
        <f>+VLOOKUP(Tabla1[[#This Row],[Codreg]],$G$347:$K$362,5,0)</f>
        <v>https://raw.githubusercontent.com/Sud-Austral/LOGOS-DATA/main/LocalizaReg/5.jpg</v>
      </c>
    </row>
    <row r="9339" spans="1:11" x14ac:dyDescent="0.3">
      <c r="A9339" t="s">
        <v>55</v>
      </c>
      <c r="B9339">
        <v>5</v>
      </c>
      <c r="G9339" s="7">
        <v>99105405045</v>
      </c>
      <c r="H9339" t="s">
        <v>25010</v>
      </c>
      <c r="I9339" t="s">
        <v>9758</v>
      </c>
      <c r="J9339" t="str">
        <f>+VLOOKUP(Tabla1[[#This Row],[Codreg]],$G$347:$K$362,4,0)</f>
        <v>https://upload.wikimedia.org/wikipedia/commons/e/ea/Coat_of_arms_of_Valparaiso_Region%2C_Chile.svg</v>
      </c>
      <c r="K9339" t="str">
        <f>+VLOOKUP(Tabla1[[#This Row],[Codreg]],$G$347:$K$362,5,0)</f>
        <v>https://raw.githubusercontent.com/Sud-Austral/LOGOS-DATA/main/LocalizaReg/5.jpg</v>
      </c>
    </row>
    <row r="9340" spans="1:11" x14ac:dyDescent="0.3">
      <c r="A9340" t="s">
        <v>55</v>
      </c>
      <c r="B9340">
        <v>5</v>
      </c>
      <c r="G9340" s="7">
        <v>99105405050</v>
      </c>
      <c r="H9340" t="s">
        <v>25010</v>
      </c>
      <c r="I9340" t="s">
        <v>9759</v>
      </c>
      <c r="J9340" t="str">
        <f>+VLOOKUP(Tabla1[[#This Row],[Codreg]],$G$347:$K$362,4,0)</f>
        <v>https://upload.wikimedia.org/wikipedia/commons/e/ea/Coat_of_arms_of_Valparaiso_Region%2C_Chile.svg</v>
      </c>
      <c r="K9340" t="str">
        <f>+VLOOKUP(Tabla1[[#This Row],[Codreg]],$G$347:$K$362,5,0)</f>
        <v>https://raw.githubusercontent.com/Sud-Austral/LOGOS-DATA/main/LocalizaReg/5.jpg</v>
      </c>
    </row>
    <row r="9341" spans="1:11" x14ac:dyDescent="0.3">
      <c r="A9341" t="s">
        <v>55</v>
      </c>
      <c r="B9341">
        <v>5</v>
      </c>
      <c r="G9341" s="7">
        <v>99105400055</v>
      </c>
      <c r="H9341" t="s">
        <v>25010</v>
      </c>
      <c r="I9341" t="s">
        <v>9760</v>
      </c>
      <c r="J9341" t="str">
        <f>+VLOOKUP(Tabla1[[#This Row],[Codreg]],$G$347:$K$362,4,0)</f>
        <v>https://upload.wikimedia.org/wikipedia/commons/e/ea/Coat_of_arms_of_Valparaiso_Region%2C_Chile.svg</v>
      </c>
      <c r="K9341" t="str">
        <f>+VLOOKUP(Tabla1[[#This Row],[Codreg]],$G$347:$K$362,5,0)</f>
        <v>https://raw.githubusercontent.com/Sud-Austral/LOGOS-DATA/main/LocalizaReg/5.jpg</v>
      </c>
    </row>
    <row r="9342" spans="1:11" x14ac:dyDescent="0.3">
      <c r="A9342" t="s">
        <v>55</v>
      </c>
      <c r="B9342">
        <v>5</v>
      </c>
      <c r="G9342" s="7">
        <v>99105401076</v>
      </c>
      <c r="H9342" t="s">
        <v>25010</v>
      </c>
      <c r="I9342" t="s">
        <v>9761</v>
      </c>
      <c r="J9342" t="str">
        <f>+VLOOKUP(Tabla1[[#This Row],[Codreg]],$G$347:$K$362,4,0)</f>
        <v>https://upload.wikimedia.org/wikipedia/commons/e/ea/Coat_of_arms_of_Valparaiso_Region%2C_Chile.svg</v>
      </c>
      <c r="K9342" t="str">
        <f>+VLOOKUP(Tabla1[[#This Row],[Codreg]],$G$347:$K$362,5,0)</f>
        <v>https://raw.githubusercontent.com/Sud-Austral/LOGOS-DATA/main/LocalizaReg/5.jpg</v>
      </c>
    </row>
    <row r="9343" spans="1:11" x14ac:dyDescent="0.3">
      <c r="A9343" t="s">
        <v>55</v>
      </c>
      <c r="B9343">
        <v>5</v>
      </c>
      <c r="G9343" s="7">
        <v>99105400038</v>
      </c>
      <c r="H9343" t="s">
        <v>25010</v>
      </c>
      <c r="I9343" t="s">
        <v>9762</v>
      </c>
      <c r="J9343" t="str">
        <f>+VLOOKUP(Tabla1[[#This Row],[Codreg]],$G$347:$K$362,4,0)</f>
        <v>https://upload.wikimedia.org/wikipedia/commons/e/ea/Coat_of_arms_of_Valparaiso_Region%2C_Chile.svg</v>
      </c>
      <c r="K9343" t="str">
        <f>+VLOOKUP(Tabla1[[#This Row],[Codreg]],$G$347:$K$362,5,0)</f>
        <v>https://raw.githubusercontent.com/Sud-Austral/LOGOS-DATA/main/LocalizaReg/5.jpg</v>
      </c>
    </row>
    <row r="9344" spans="1:11" x14ac:dyDescent="0.3">
      <c r="A9344" t="s">
        <v>55</v>
      </c>
      <c r="B9344">
        <v>5</v>
      </c>
      <c r="G9344" s="7">
        <v>99105400039</v>
      </c>
      <c r="H9344" t="s">
        <v>25010</v>
      </c>
      <c r="I9344" t="s">
        <v>9763</v>
      </c>
      <c r="J9344" t="str">
        <f>+VLOOKUP(Tabla1[[#This Row],[Codreg]],$G$347:$K$362,4,0)</f>
        <v>https://upload.wikimedia.org/wikipedia/commons/e/ea/Coat_of_arms_of_Valparaiso_Region%2C_Chile.svg</v>
      </c>
      <c r="K9344" t="str">
        <f>+VLOOKUP(Tabla1[[#This Row],[Codreg]],$G$347:$K$362,5,0)</f>
        <v>https://raw.githubusercontent.com/Sud-Austral/LOGOS-DATA/main/LocalizaReg/5.jpg</v>
      </c>
    </row>
    <row r="9345" spans="1:11" x14ac:dyDescent="0.3">
      <c r="A9345" t="s">
        <v>55</v>
      </c>
      <c r="B9345">
        <v>5</v>
      </c>
      <c r="G9345" s="7">
        <v>99105406011</v>
      </c>
      <c r="H9345" t="s">
        <v>25010</v>
      </c>
      <c r="I9345" t="s">
        <v>9764</v>
      </c>
      <c r="J9345" t="str">
        <f>+VLOOKUP(Tabla1[[#This Row],[Codreg]],$G$347:$K$362,4,0)</f>
        <v>https://upload.wikimedia.org/wikipedia/commons/e/ea/Coat_of_arms_of_Valparaiso_Region%2C_Chile.svg</v>
      </c>
      <c r="K9345" t="str">
        <f>+VLOOKUP(Tabla1[[#This Row],[Codreg]],$G$347:$K$362,5,0)</f>
        <v>https://raw.githubusercontent.com/Sud-Austral/LOGOS-DATA/main/LocalizaReg/5.jpg</v>
      </c>
    </row>
    <row r="9346" spans="1:11" x14ac:dyDescent="0.3">
      <c r="A9346" t="s">
        <v>55</v>
      </c>
      <c r="B9346">
        <v>5</v>
      </c>
      <c r="G9346" s="7">
        <v>99105402146</v>
      </c>
      <c r="H9346" t="s">
        <v>25010</v>
      </c>
      <c r="I9346" t="s">
        <v>9765</v>
      </c>
      <c r="J9346" t="str">
        <f>+VLOOKUP(Tabla1[[#This Row],[Codreg]],$G$347:$K$362,4,0)</f>
        <v>https://upload.wikimedia.org/wikipedia/commons/e/ea/Coat_of_arms_of_Valparaiso_Region%2C_Chile.svg</v>
      </c>
      <c r="K9346" t="str">
        <f>+VLOOKUP(Tabla1[[#This Row],[Codreg]],$G$347:$K$362,5,0)</f>
        <v>https://raw.githubusercontent.com/Sud-Austral/LOGOS-DATA/main/LocalizaReg/5.jpg</v>
      </c>
    </row>
    <row r="9347" spans="1:11" x14ac:dyDescent="0.3">
      <c r="A9347" t="s">
        <v>55</v>
      </c>
      <c r="B9347">
        <v>5</v>
      </c>
      <c r="G9347" s="7">
        <v>99105402103</v>
      </c>
      <c r="H9347" t="s">
        <v>25010</v>
      </c>
      <c r="I9347" t="s">
        <v>9766</v>
      </c>
      <c r="J9347" t="str">
        <f>+VLOOKUP(Tabla1[[#This Row],[Codreg]],$G$347:$K$362,4,0)</f>
        <v>https://upload.wikimedia.org/wikipedia/commons/e/ea/Coat_of_arms_of_Valparaiso_Region%2C_Chile.svg</v>
      </c>
      <c r="K9347" t="str">
        <f>+VLOOKUP(Tabla1[[#This Row],[Codreg]],$G$347:$K$362,5,0)</f>
        <v>https://raw.githubusercontent.com/Sud-Austral/LOGOS-DATA/main/LocalizaReg/5.jpg</v>
      </c>
    </row>
    <row r="9348" spans="1:11" x14ac:dyDescent="0.3">
      <c r="A9348" t="s">
        <v>55</v>
      </c>
      <c r="B9348">
        <v>5</v>
      </c>
      <c r="G9348" s="7">
        <v>99105402105</v>
      </c>
      <c r="H9348" t="s">
        <v>25010</v>
      </c>
      <c r="I9348" t="s">
        <v>9767</v>
      </c>
      <c r="J9348" t="str">
        <f>+VLOOKUP(Tabla1[[#This Row],[Codreg]],$G$347:$K$362,4,0)</f>
        <v>https://upload.wikimedia.org/wikipedia/commons/e/ea/Coat_of_arms_of_Valparaiso_Region%2C_Chile.svg</v>
      </c>
      <c r="K9348" t="str">
        <f>+VLOOKUP(Tabla1[[#This Row],[Codreg]],$G$347:$K$362,5,0)</f>
        <v>https://raw.githubusercontent.com/Sud-Austral/LOGOS-DATA/main/LocalizaReg/5.jpg</v>
      </c>
    </row>
    <row r="9349" spans="1:11" x14ac:dyDescent="0.3">
      <c r="A9349" t="s">
        <v>55</v>
      </c>
      <c r="B9349">
        <v>5</v>
      </c>
      <c r="G9349" s="7">
        <v>99105402106</v>
      </c>
      <c r="H9349" t="s">
        <v>25010</v>
      </c>
      <c r="I9349" t="s">
        <v>9768</v>
      </c>
      <c r="J9349" t="str">
        <f>+VLOOKUP(Tabla1[[#This Row],[Codreg]],$G$347:$K$362,4,0)</f>
        <v>https://upload.wikimedia.org/wikipedia/commons/e/ea/Coat_of_arms_of_Valparaiso_Region%2C_Chile.svg</v>
      </c>
      <c r="K9349" t="str">
        <f>+VLOOKUP(Tabla1[[#This Row],[Codreg]],$G$347:$K$362,5,0)</f>
        <v>https://raw.githubusercontent.com/Sud-Austral/LOGOS-DATA/main/LocalizaReg/5.jpg</v>
      </c>
    </row>
    <row r="9350" spans="1:11" x14ac:dyDescent="0.3">
      <c r="A9350" t="s">
        <v>55</v>
      </c>
      <c r="B9350">
        <v>5</v>
      </c>
      <c r="G9350" s="7">
        <v>99105402108</v>
      </c>
      <c r="H9350" t="s">
        <v>25010</v>
      </c>
      <c r="I9350" t="s">
        <v>9769</v>
      </c>
      <c r="J9350" t="str">
        <f>+VLOOKUP(Tabla1[[#This Row],[Codreg]],$G$347:$K$362,4,0)</f>
        <v>https://upload.wikimedia.org/wikipedia/commons/e/ea/Coat_of_arms_of_Valparaiso_Region%2C_Chile.svg</v>
      </c>
      <c r="K9350" t="str">
        <f>+VLOOKUP(Tabla1[[#This Row],[Codreg]],$G$347:$K$362,5,0)</f>
        <v>https://raw.githubusercontent.com/Sud-Austral/LOGOS-DATA/main/LocalizaReg/5.jpg</v>
      </c>
    </row>
    <row r="9351" spans="1:11" x14ac:dyDescent="0.3">
      <c r="A9351" t="s">
        <v>55</v>
      </c>
      <c r="B9351">
        <v>5</v>
      </c>
      <c r="G9351" s="7">
        <v>99105402125</v>
      </c>
      <c r="H9351" t="s">
        <v>25010</v>
      </c>
      <c r="I9351" t="s">
        <v>9770</v>
      </c>
      <c r="J9351" t="str">
        <f>+VLOOKUP(Tabla1[[#This Row],[Codreg]],$G$347:$K$362,4,0)</f>
        <v>https://upload.wikimedia.org/wikipedia/commons/e/ea/Coat_of_arms_of_Valparaiso_Region%2C_Chile.svg</v>
      </c>
      <c r="K9351" t="str">
        <f>+VLOOKUP(Tabla1[[#This Row],[Codreg]],$G$347:$K$362,5,0)</f>
        <v>https://raw.githubusercontent.com/Sud-Austral/LOGOS-DATA/main/LocalizaReg/5.jpg</v>
      </c>
    </row>
    <row r="9352" spans="1:11" x14ac:dyDescent="0.3">
      <c r="A9352" t="s">
        <v>55</v>
      </c>
      <c r="B9352">
        <v>5</v>
      </c>
      <c r="G9352" s="7">
        <v>99105402123</v>
      </c>
      <c r="H9352" t="s">
        <v>25010</v>
      </c>
      <c r="I9352" t="s">
        <v>9771</v>
      </c>
      <c r="J9352" t="str">
        <f>+VLOOKUP(Tabla1[[#This Row],[Codreg]],$G$347:$K$362,4,0)</f>
        <v>https://upload.wikimedia.org/wikipedia/commons/e/ea/Coat_of_arms_of_Valparaiso_Region%2C_Chile.svg</v>
      </c>
      <c r="K9352" t="str">
        <f>+VLOOKUP(Tabla1[[#This Row],[Codreg]],$G$347:$K$362,5,0)</f>
        <v>https://raw.githubusercontent.com/Sud-Austral/LOGOS-DATA/main/LocalizaReg/5.jpg</v>
      </c>
    </row>
    <row r="9353" spans="1:11" x14ac:dyDescent="0.3">
      <c r="A9353" t="s">
        <v>55</v>
      </c>
      <c r="B9353">
        <v>5</v>
      </c>
      <c r="G9353" s="7">
        <v>99105403024</v>
      </c>
      <c r="H9353" t="s">
        <v>25010</v>
      </c>
      <c r="I9353" t="s">
        <v>9772</v>
      </c>
      <c r="J9353" t="str">
        <f>+VLOOKUP(Tabla1[[#This Row],[Codreg]],$G$347:$K$362,4,0)</f>
        <v>https://upload.wikimedia.org/wikipedia/commons/e/ea/Coat_of_arms_of_Valparaiso_Region%2C_Chile.svg</v>
      </c>
      <c r="K9353" t="str">
        <f>+VLOOKUP(Tabla1[[#This Row],[Codreg]],$G$347:$K$362,5,0)</f>
        <v>https://raw.githubusercontent.com/Sud-Austral/LOGOS-DATA/main/LocalizaReg/5.jpg</v>
      </c>
    </row>
    <row r="9354" spans="1:11" x14ac:dyDescent="0.3">
      <c r="A9354" t="s">
        <v>55</v>
      </c>
      <c r="B9354">
        <v>5</v>
      </c>
      <c r="G9354" s="7">
        <v>99105403025</v>
      </c>
      <c r="H9354" t="s">
        <v>25010</v>
      </c>
      <c r="I9354" t="s">
        <v>9773</v>
      </c>
      <c r="J9354" t="str">
        <f>+VLOOKUP(Tabla1[[#This Row],[Codreg]],$G$347:$K$362,4,0)</f>
        <v>https://upload.wikimedia.org/wikipedia/commons/e/ea/Coat_of_arms_of_Valparaiso_Region%2C_Chile.svg</v>
      </c>
      <c r="K9354" t="str">
        <f>+VLOOKUP(Tabla1[[#This Row],[Codreg]],$G$347:$K$362,5,0)</f>
        <v>https://raw.githubusercontent.com/Sud-Austral/LOGOS-DATA/main/LocalizaReg/5.jpg</v>
      </c>
    </row>
    <row r="9355" spans="1:11" x14ac:dyDescent="0.3">
      <c r="A9355" t="s">
        <v>55</v>
      </c>
      <c r="B9355">
        <v>5</v>
      </c>
      <c r="G9355" s="7">
        <v>99105403017</v>
      </c>
      <c r="H9355" t="s">
        <v>25010</v>
      </c>
      <c r="I9355" t="s">
        <v>9774</v>
      </c>
      <c r="J9355" t="str">
        <f>+VLOOKUP(Tabla1[[#This Row],[Codreg]],$G$347:$K$362,4,0)</f>
        <v>https://upload.wikimedia.org/wikipedia/commons/e/ea/Coat_of_arms_of_Valparaiso_Region%2C_Chile.svg</v>
      </c>
      <c r="K9355" t="str">
        <f>+VLOOKUP(Tabla1[[#This Row],[Codreg]],$G$347:$K$362,5,0)</f>
        <v>https://raw.githubusercontent.com/Sud-Austral/LOGOS-DATA/main/LocalizaReg/5.jpg</v>
      </c>
    </row>
    <row r="9356" spans="1:11" x14ac:dyDescent="0.3">
      <c r="A9356" t="s">
        <v>55</v>
      </c>
      <c r="B9356">
        <v>5</v>
      </c>
      <c r="G9356" s="7">
        <v>99105404119</v>
      </c>
      <c r="H9356" t="s">
        <v>25010</v>
      </c>
      <c r="I9356" t="s">
        <v>9775</v>
      </c>
      <c r="J9356" t="str">
        <f>+VLOOKUP(Tabla1[[#This Row],[Codreg]],$G$347:$K$362,4,0)</f>
        <v>https://upload.wikimedia.org/wikipedia/commons/e/ea/Coat_of_arms_of_Valparaiso_Region%2C_Chile.svg</v>
      </c>
      <c r="K9356" t="str">
        <f>+VLOOKUP(Tabla1[[#This Row],[Codreg]],$G$347:$K$362,5,0)</f>
        <v>https://raw.githubusercontent.com/Sud-Austral/LOGOS-DATA/main/LocalizaReg/5.jpg</v>
      </c>
    </row>
    <row r="9357" spans="1:11" x14ac:dyDescent="0.3">
      <c r="A9357" t="s">
        <v>55</v>
      </c>
      <c r="B9357">
        <v>5</v>
      </c>
      <c r="G9357" s="7">
        <v>99105412041</v>
      </c>
      <c r="H9357" t="s">
        <v>25010</v>
      </c>
      <c r="I9357" t="s">
        <v>9776</v>
      </c>
      <c r="J9357" t="str">
        <f>+VLOOKUP(Tabla1[[#This Row],[Codreg]],$G$347:$K$362,4,0)</f>
        <v>https://upload.wikimedia.org/wikipedia/commons/e/ea/Coat_of_arms_of_Valparaiso_Region%2C_Chile.svg</v>
      </c>
      <c r="K9357" t="str">
        <f>+VLOOKUP(Tabla1[[#This Row],[Codreg]],$G$347:$K$362,5,0)</f>
        <v>https://raw.githubusercontent.com/Sud-Austral/LOGOS-DATA/main/LocalizaReg/5.jpg</v>
      </c>
    </row>
    <row r="9358" spans="1:11" x14ac:dyDescent="0.3">
      <c r="A9358" t="s">
        <v>55</v>
      </c>
      <c r="B9358">
        <v>5</v>
      </c>
      <c r="G9358" s="7">
        <v>99105402107</v>
      </c>
      <c r="H9358" t="s">
        <v>25010</v>
      </c>
      <c r="I9358" t="s">
        <v>9777</v>
      </c>
      <c r="J9358" t="str">
        <f>+VLOOKUP(Tabla1[[#This Row],[Codreg]],$G$347:$K$362,4,0)</f>
        <v>https://upload.wikimedia.org/wikipedia/commons/e/ea/Coat_of_arms_of_Valparaiso_Region%2C_Chile.svg</v>
      </c>
      <c r="K9358" t="str">
        <f>+VLOOKUP(Tabla1[[#This Row],[Codreg]],$G$347:$K$362,5,0)</f>
        <v>https://raw.githubusercontent.com/Sud-Austral/LOGOS-DATA/main/LocalizaReg/5.jpg</v>
      </c>
    </row>
    <row r="9359" spans="1:11" x14ac:dyDescent="0.3">
      <c r="A9359" t="s">
        <v>55</v>
      </c>
      <c r="B9359">
        <v>5</v>
      </c>
      <c r="G9359" s="7">
        <v>99105402046</v>
      </c>
      <c r="H9359" t="s">
        <v>25010</v>
      </c>
      <c r="I9359" t="s">
        <v>9778</v>
      </c>
      <c r="J9359" t="str">
        <f>+VLOOKUP(Tabla1[[#This Row],[Codreg]],$G$347:$K$362,4,0)</f>
        <v>https://upload.wikimedia.org/wikipedia/commons/e/ea/Coat_of_arms_of_Valparaiso_Region%2C_Chile.svg</v>
      </c>
      <c r="K9359" t="str">
        <f>+VLOOKUP(Tabla1[[#This Row],[Codreg]],$G$347:$K$362,5,0)</f>
        <v>https://raw.githubusercontent.com/Sud-Austral/LOGOS-DATA/main/LocalizaReg/5.jpg</v>
      </c>
    </row>
    <row r="9360" spans="1:11" x14ac:dyDescent="0.3">
      <c r="A9360" t="s">
        <v>55</v>
      </c>
      <c r="B9360">
        <v>5</v>
      </c>
      <c r="G9360" s="7">
        <v>99105402045</v>
      </c>
      <c r="H9360" t="s">
        <v>25010</v>
      </c>
      <c r="I9360" t="s">
        <v>9779</v>
      </c>
      <c r="J9360" t="str">
        <f>+VLOOKUP(Tabla1[[#This Row],[Codreg]],$G$347:$K$362,4,0)</f>
        <v>https://upload.wikimedia.org/wikipedia/commons/e/ea/Coat_of_arms_of_Valparaiso_Region%2C_Chile.svg</v>
      </c>
      <c r="K9360" t="str">
        <f>+VLOOKUP(Tabla1[[#This Row],[Codreg]],$G$347:$K$362,5,0)</f>
        <v>https://raw.githubusercontent.com/Sud-Austral/LOGOS-DATA/main/LocalizaReg/5.jpg</v>
      </c>
    </row>
    <row r="9361" spans="1:11" x14ac:dyDescent="0.3">
      <c r="A9361" t="s">
        <v>55</v>
      </c>
      <c r="B9361">
        <v>5</v>
      </c>
      <c r="G9361" s="7">
        <v>99105402147</v>
      </c>
      <c r="H9361" t="s">
        <v>25010</v>
      </c>
      <c r="I9361" t="s">
        <v>9780</v>
      </c>
      <c r="J9361" t="str">
        <f>+VLOOKUP(Tabla1[[#This Row],[Codreg]],$G$347:$K$362,4,0)</f>
        <v>https://upload.wikimedia.org/wikipedia/commons/e/ea/Coat_of_arms_of_Valparaiso_Region%2C_Chile.svg</v>
      </c>
      <c r="K9361" t="str">
        <f>+VLOOKUP(Tabla1[[#This Row],[Codreg]],$G$347:$K$362,5,0)</f>
        <v>https://raw.githubusercontent.com/Sud-Austral/LOGOS-DATA/main/LocalizaReg/5.jpg</v>
      </c>
    </row>
    <row r="9362" spans="1:11" x14ac:dyDescent="0.3">
      <c r="A9362" t="s">
        <v>55</v>
      </c>
      <c r="B9362">
        <v>5</v>
      </c>
      <c r="G9362" s="7">
        <v>99105405060</v>
      </c>
      <c r="H9362" t="s">
        <v>25010</v>
      </c>
      <c r="I9362" t="s">
        <v>9781</v>
      </c>
      <c r="J9362" t="str">
        <f>+VLOOKUP(Tabla1[[#This Row],[Codreg]],$G$347:$K$362,4,0)</f>
        <v>https://upload.wikimedia.org/wikipedia/commons/e/ea/Coat_of_arms_of_Valparaiso_Region%2C_Chile.svg</v>
      </c>
      <c r="K9362" t="str">
        <f>+VLOOKUP(Tabla1[[#This Row],[Codreg]],$G$347:$K$362,5,0)</f>
        <v>https://raw.githubusercontent.com/Sud-Austral/LOGOS-DATA/main/LocalizaReg/5.jpg</v>
      </c>
    </row>
    <row r="9363" spans="1:11" x14ac:dyDescent="0.3">
      <c r="A9363" t="s">
        <v>55</v>
      </c>
      <c r="B9363">
        <v>5</v>
      </c>
      <c r="G9363" s="7">
        <v>99105405059</v>
      </c>
      <c r="H9363" t="s">
        <v>25010</v>
      </c>
      <c r="I9363" t="s">
        <v>9782</v>
      </c>
      <c r="J9363" t="str">
        <f>+VLOOKUP(Tabla1[[#This Row],[Codreg]],$G$347:$K$362,4,0)</f>
        <v>https://upload.wikimedia.org/wikipedia/commons/e/ea/Coat_of_arms_of_Valparaiso_Region%2C_Chile.svg</v>
      </c>
      <c r="K9363" t="str">
        <f>+VLOOKUP(Tabla1[[#This Row],[Codreg]],$G$347:$K$362,5,0)</f>
        <v>https://raw.githubusercontent.com/Sud-Austral/LOGOS-DATA/main/LocalizaReg/5.jpg</v>
      </c>
    </row>
    <row r="9364" spans="1:11" x14ac:dyDescent="0.3">
      <c r="A9364" t="s">
        <v>55</v>
      </c>
      <c r="B9364">
        <v>5</v>
      </c>
      <c r="G9364" s="7">
        <v>99105402187</v>
      </c>
      <c r="H9364" t="s">
        <v>25010</v>
      </c>
      <c r="I9364" t="s">
        <v>9783</v>
      </c>
      <c r="J9364" t="str">
        <f>+VLOOKUP(Tabla1[[#This Row],[Codreg]],$G$347:$K$362,4,0)</f>
        <v>https://upload.wikimedia.org/wikipedia/commons/e/ea/Coat_of_arms_of_Valparaiso_Region%2C_Chile.svg</v>
      </c>
      <c r="K9364" t="str">
        <f>+VLOOKUP(Tabla1[[#This Row],[Codreg]],$G$347:$K$362,5,0)</f>
        <v>https://raw.githubusercontent.com/Sud-Austral/LOGOS-DATA/main/LocalizaReg/5.jpg</v>
      </c>
    </row>
    <row r="9365" spans="1:11" x14ac:dyDescent="0.3">
      <c r="A9365" t="s">
        <v>55</v>
      </c>
      <c r="B9365">
        <v>5</v>
      </c>
      <c r="G9365" s="7">
        <v>99105405007</v>
      </c>
      <c r="H9365" t="s">
        <v>25010</v>
      </c>
      <c r="I9365" t="s">
        <v>9784</v>
      </c>
      <c r="J9365" t="str">
        <f>+VLOOKUP(Tabla1[[#This Row],[Codreg]],$G$347:$K$362,4,0)</f>
        <v>https://upload.wikimedia.org/wikipedia/commons/e/ea/Coat_of_arms_of_Valparaiso_Region%2C_Chile.svg</v>
      </c>
      <c r="K9365" t="str">
        <f>+VLOOKUP(Tabla1[[#This Row],[Codreg]],$G$347:$K$362,5,0)</f>
        <v>https://raw.githubusercontent.com/Sud-Austral/LOGOS-DATA/main/LocalizaReg/5.jpg</v>
      </c>
    </row>
    <row r="9366" spans="1:11" x14ac:dyDescent="0.3">
      <c r="A9366" t="s">
        <v>55</v>
      </c>
      <c r="B9366">
        <v>5</v>
      </c>
      <c r="G9366" s="7">
        <v>99105404093</v>
      </c>
      <c r="H9366" t="s">
        <v>25010</v>
      </c>
      <c r="I9366" t="s">
        <v>9785</v>
      </c>
      <c r="J9366" t="str">
        <f>+VLOOKUP(Tabla1[[#This Row],[Codreg]],$G$347:$K$362,4,0)</f>
        <v>https://upload.wikimedia.org/wikipedia/commons/e/ea/Coat_of_arms_of_Valparaiso_Region%2C_Chile.svg</v>
      </c>
      <c r="K9366" t="str">
        <f>+VLOOKUP(Tabla1[[#This Row],[Codreg]],$G$347:$K$362,5,0)</f>
        <v>https://raw.githubusercontent.com/Sud-Austral/LOGOS-DATA/main/LocalizaReg/5.jpg</v>
      </c>
    </row>
    <row r="9367" spans="1:11" x14ac:dyDescent="0.3">
      <c r="A9367" t="s">
        <v>55</v>
      </c>
      <c r="B9367">
        <v>5</v>
      </c>
      <c r="G9367" s="7">
        <v>99105400009</v>
      </c>
      <c r="H9367" t="s">
        <v>25010</v>
      </c>
      <c r="I9367" t="s">
        <v>9786</v>
      </c>
      <c r="J9367" t="str">
        <f>+VLOOKUP(Tabla1[[#This Row],[Codreg]],$G$347:$K$362,4,0)</f>
        <v>https://upload.wikimedia.org/wikipedia/commons/e/ea/Coat_of_arms_of_Valparaiso_Region%2C_Chile.svg</v>
      </c>
      <c r="K9367" t="str">
        <f>+VLOOKUP(Tabla1[[#This Row],[Codreg]],$G$347:$K$362,5,0)</f>
        <v>https://raw.githubusercontent.com/Sud-Austral/LOGOS-DATA/main/LocalizaReg/5.jpg</v>
      </c>
    </row>
    <row r="9368" spans="1:11" x14ac:dyDescent="0.3">
      <c r="A9368" t="s">
        <v>55</v>
      </c>
      <c r="B9368">
        <v>5</v>
      </c>
      <c r="G9368" s="7">
        <v>99105402137</v>
      </c>
      <c r="H9368" t="s">
        <v>25010</v>
      </c>
      <c r="I9368" t="s">
        <v>9787</v>
      </c>
      <c r="J9368" t="str">
        <f>+VLOOKUP(Tabla1[[#This Row],[Codreg]],$G$347:$K$362,4,0)</f>
        <v>https://upload.wikimedia.org/wikipedia/commons/e/ea/Coat_of_arms_of_Valparaiso_Region%2C_Chile.svg</v>
      </c>
      <c r="K9368" t="str">
        <f>+VLOOKUP(Tabla1[[#This Row],[Codreg]],$G$347:$K$362,5,0)</f>
        <v>https://raw.githubusercontent.com/Sud-Austral/LOGOS-DATA/main/LocalizaReg/5.jpg</v>
      </c>
    </row>
    <row r="9369" spans="1:11" x14ac:dyDescent="0.3">
      <c r="A9369" t="s">
        <v>55</v>
      </c>
      <c r="B9369">
        <v>5</v>
      </c>
      <c r="G9369" s="7">
        <v>99105401073</v>
      </c>
      <c r="H9369" t="s">
        <v>25010</v>
      </c>
      <c r="I9369" t="s">
        <v>9788</v>
      </c>
      <c r="J9369" t="str">
        <f>+VLOOKUP(Tabla1[[#This Row],[Codreg]],$G$347:$K$362,4,0)</f>
        <v>https://upload.wikimedia.org/wikipedia/commons/e/ea/Coat_of_arms_of_Valparaiso_Region%2C_Chile.svg</v>
      </c>
      <c r="K9369" t="str">
        <f>+VLOOKUP(Tabla1[[#This Row],[Codreg]],$G$347:$K$362,5,0)</f>
        <v>https://raw.githubusercontent.com/Sud-Austral/LOGOS-DATA/main/LocalizaReg/5.jpg</v>
      </c>
    </row>
    <row r="9370" spans="1:11" x14ac:dyDescent="0.3">
      <c r="A9370" t="s">
        <v>55</v>
      </c>
      <c r="B9370">
        <v>5</v>
      </c>
      <c r="G9370" s="7">
        <v>99105401055</v>
      </c>
      <c r="H9370" t="s">
        <v>25010</v>
      </c>
      <c r="I9370" t="s">
        <v>9789</v>
      </c>
      <c r="J9370" t="str">
        <f>+VLOOKUP(Tabla1[[#This Row],[Codreg]],$G$347:$K$362,4,0)</f>
        <v>https://upload.wikimedia.org/wikipedia/commons/e/ea/Coat_of_arms_of_Valparaiso_Region%2C_Chile.svg</v>
      </c>
      <c r="K9370" t="str">
        <f>+VLOOKUP(Tabla1[[#This Row],[Codreg]],$G$347:$K$362,5,0)</f>
        <v>https://raw.githubusercontent.com/Sud-Austral/LOGOS-DATA/main/LocalizaReg/5.jpg</v>
      </c>
    </row>
    <row r="9371" spans="1:11" x14ac:dyDescent="0.3">
      <c r="A9371" t="s">
        <v>55</v>
      </c>
      <c r="B9371">
        <v>5</v>
      </c>
      <c r="G9371" s="7">
        <v>99105401056</v>
      </c>
      <c r="H9371" t="s">
        <v>25010</v>
      </c>
      <c r="I9371" t="s">
        <v>9790</v>
      </c>
      <c r="J9371" t="str">
        <f>+VLOOKUP(Tabla1[[#This Row],[Codreg]],$G$347:$K$362,4,0)</f>
        <v>https://upload.wikimedia.org/wikipedia/commons/e/ea/Coat_of_arms_of_Valparaiso_Region%2C_Chile.svg</v>
      </c>
      <c r="K9371" t="str">
        <f>+VLOOKUP(Tabla1[[#This Row],[Codreg]],$G$347:$K$362,5,0)</f>
        <v>https://raw.githubusercontent.com/Sud-Austral/LOGOS-DATA/main/LocalizaReg/5.jpg</v>
      </c>
    </row>
    <row r="9372" spans="1:11" x14ac:dyDescent="0.3">
      <c r="A9372" t="s">
        <v>55</v>
      </c>
      <c r="B9372">
        <v>5</v>
      </c>
      <c r="G9372" s="7">
        <v>99105406010</v>
      </c>
      <c r="H9372" t="s">
        <v>25010</v>
      </c>
      <c r="I9372" t="s">
        <v>9791</v>
      </c>
      <c r="J9372" t="str">
        <f>+VLOOKUP(Tabla1[[#This Row],[Codreg]],$G$347:$K$362,4,0)</f>
        <v>https://upload.wikimedia.org/wikipedia/commons/e/ea/Coat_of_arms_of_Valparaiso_Region%2C_Chile.svg</v>
      </c>
      <c r="K9372" t="str">
        <f>+VLOOKUP(Tabla1[[#This Row],[Codreg]],$G$347:$K$362,5,0)</f>
        <v>https://raw.githubusercontent.com/Sud-Austral/LOGOS-DATA/main/LocalizaReg/5.jpg</v>
      </c>
    </row>
    <row r="9373" spans="1:11" x14ac:dyDescent="0.3">
      <c r="A9373" t="s">
        <v>55</v>
      </c>
      <c r="B9373">
        <v>5</v>
      </c>
      <c r="G9373" s="7">
        <v>99105400010</v>
      </c>
      <c r="H9373" t="s">
        <v>25010</v>
      </c>
      <c r="I9373" t="s">
        <v>9792</v>
      </c>
      <c r="J9373" t="str">
        <f>+VLOOKUP(Tabla1[[#This Row],[Codreg]],$G$347:$K$362,4,0)</f>
        <v>https://upload.wikimedia.org/wikipedia/commons/e/ea/Coat_of_arms_of_Valparaiso_Region%2C_Chile.svg</v>
      </c>
      <c r="K9373" t="str">
        <f>+VLOOKUP(Tabla1[[#This Row],[Codreg]],$G$347:$K$362,5,0)</f>
        <v>https://raw.githubusercontent.com/Sud-Austral/LOGOS-DATA/main/LocalizaReg/5.jpg</v>
      </c>
    </row>
    <row r="9374" spans="1:11" x14ac:dyDescent="0.3">
      <c r="A9374" t="s">
        <v>55</v>
      </c>
      <c r="B9374">
        <v>5</v>
      </c>
      <c r="G9374" s="7">
        <v>99105403038</v>
      </c>
      <c r="H9374" t="s">
        <v>25010</v>
      </c>
      <c r="I9374" t="s">
        <v>9793</v>
      </c>
      <c r="J9374" t="str">
        <f>+VLOOKUP(Tabla1[[#This Row],[Codreg]],$G$347:$K$362,4,0)</f>
        <v>https://upload.wikimedia.org/wikipedia/commons/e/ea/Coat_of_arms_of_Valparaiso_Region%2C_Chile.svg</v>
      </c>
      <c r="K9374" t="str">
        <f>+VLOOKUP(Tabla1[[#This Row],[Codreg]],$G$347:$K$362,5,0)</f>
        <v>https://raw.githubusercontent.com/Sud-Austral/LOGOS-DATA/main/LocalizaReg/5.jpg</v>
      </c>
    </row>
    <row r="9375" spans="1:11" x14ac:dyDescent="0.3">
      <c r="A9375" t="s">
        <v>55</v>
      </c>
      <c r="B9375">
        <v>5</v>
      </c>
      <c r="G9375" s="7">
        <v>99105412059</v>
      </c>
      <c r="H9375" t="s">
        <v>25010</v>
      </c>
      <c r="I9375" t="s">
        <v>9794</v>
      </c>
      <c r="J9375" t="str">
        <f>+VLOOKUP(Tabla1[[#This Row],[Codreg]],$G$347:$K$362,4,0)</f>
        <v>https://upload.wikimedia.org/wikipedia/commons/e/ea/Coat_of_arms_of_Valparaiso_Region%2C_Chile.svg</v>
      </c>
      <c r="K9375" t="str">
        <f>+VLOOKUP(Tabla1[[#This Row],[Codreg]],$G$347:$K$362,5,0)</f>
        <v>https://raw.githubusercontent.com/Sud-Austral/LOGOS-DATA/main/LocalizaReg/5.jpg</v>
      </c>
    </row>
    <row r="9376" spans="1:11" x14ac:dyDescent="0.3">
      <c r="A9376" t="s">
        <v>55</v>
      </c>
      <c r="B9376">
        <v>5</v>
      </c>
      <c r="G9376" s="7">
        <v>99105406013</v>
      </c>
      <c r="H9376" t="s">
        <v>25010</v>
      </c>
      <c r="I9376" t="s">
        <v>9795</v>
      </c>
      <c r="J9376" t="str">
        <f>+VLOOKUP(Tabla1[[#This Row],[Codreg]],$G$347:$K$362,4,0)</f>
        <v>https://upload.wikimedia.org/wikipedia/commons/e/ea/Coat_of_arms_of_Valparaiso_Region%2C_Chile.svg</v>
      </c>
      <c r="K9376" t="str">
        <f>+VLOOKUP(Tabla1[[#This Row],[Codreg]],$G$347:$K$362,5,0)</f>
        <v>https://raw.githubusercontent.com/Sud-Austral/LOGOS-DATA/main/LocalizaReg/5.jpg</v>
      </c>
    </row>
    <row r="9377" spans="1:11" x14ac:dyDescent="0.3">
      <c r="A9377" t="s">
        <v>55</v>
      </c>
      <c r="B9377">
        <v>5</v>
      </c>
      <c r="G9377" s="7">
        <v>99105404016</v>
      </c>
      <c r="H9377" t="s">
        <v>25010</v>
      </c>
      <c r="I9377" t="s">
        <v>9796</v>
      </c>
      <c r="J9377" t="str">
        <f>+VLOOKUP(Tabla1[[#This Row],[Codreg]],$G$347:$K$362,4,0)</f>
        <v>https://upload.wikimedia.org/wikipedia/commons/e/ea/Coat_of_arms_of_Valparaiso_Region%2C_Chile.svg</v>
      </c>
      <c r="K9377" t="str">
        <f>+VLOOKUP(Tabla1[[#This Row],[Codreg]],$G$347:$K$362,5,0)</f>
        <v>https://raw.githubusercontent.com/Sud-Austral/LOGOS-DATA/main/LocalizaReg/5.jpg</v>
      </c>
    </row>
    <row r="9378" spans="1:11" x14ac:dyDescent="0.3">
      <c r="A9378" t="s">
        <v>55</v>
      </c>
      <c r="B9378">
        <v>5</v>
      </c>
      <c r="G9378" s="7">
        <v>99105404132</v>
      </c>
      <c r="H9378" t="s">
        <v>25010</v>
      </c>
      <c r="I9378" t="s">
        <v>9797</v>
      </c>
      <c r="J9378" t="str">
        <f>+VLOOKUP(Tabla1[[#This Row],[Codreg]],$G$347:$K$362,4,0)</f>
        <v>https://upload.wikimedia.org/wikipedia/commons/e/ea/Coat_of_arms_of_Valparaiso_Region%2C_Chile.svg</v>
      </c>
      <c r="K9378" t="str">
        <f>+VLOOKUP(Tabla1[[#This Row],[Codreg]],$G$347:$K$362,5,0)</f>
        <v>https://raw.githubusercontent.com/Sud-Austral/LOGOS-DATA/main/LocalizaReg/5.jpg</v>
      </c>
    </row>
    <row r="9379" spans="1:11" x14ac:dyDescent="0.3">
      <c r="A9379" t="s">
        <v>55</v>
      </c>
      <c r="B9379">
        <v>5</v>
      </c>
      <c r="G9379" s="7">
        <v>99105400028</v>
      </c>
      <c r="H9379" t="s">
        <v>25010</v>
      </c>
      <c r="I9379" t="s">
        <v>9798</v>
      </c>
      <c r="J9379" t="str">
        <f>+VLOOKUP(Tabla1[[#This Row],[Codreg]],$G$347:$K$362,4,0)</f>
        <v>https://upload.wikimedia.org/wikipedia/commons/e/ea/Coat_of_arms_of_Valparaiso_Region%2C_Chile.svg</v>
      </c>
      <c r="K9379" t="str">
        <f>+VLOOKUP(Tabla1[[#This Row],[Codreg]],$G$347:$K$362,5,0)</f>
        <v>https://raw.githubusercontent.com/Sud-Austral/LOGOS-DATA/main/LocalizaReg/5.jpg</v>
      </c>
    </row>
    <row r="9380" spans="1:11" x14ac:dyDescent="0.3">
      <c r="A9380" t="s">
        <v>55</v>
      </c>
      <c r="B9380">
        <v>5</v>
      </c>
      <c r="G9380" s="7">
        <v>99105402112</v>
      </c>
      <c r="H9380" t="s">
        <v>25010</v>
      </c>
      <c r="I9380" t="s">
        <v>9799</v>
      </c>
      <c r="J9380" t="str">
        <f>+VLOOKUP(Tabla1[[#This Row],[Codreg]],$G$347:$K$362,4,0)</f>
        <v>https://upload.wikimedia.org/wikipedia/commons/e/ea/Coat_of_arms_of_Valparaiso_Region%2C_Chile.svg</v>
      </c>
      <c r="K9380" t="str">
        <f>+VLOOKUP(Tabla1[[#This Row],[Codreg]],$G$347:$K$362,5,0)</f>
        <v>https://raw.githubusercontent.com/Sud-Austral/LOGOS-DATA/main/LocalizaReg/5.jpg</v>
      </c>
    </row>
    <row r="9381" spans="1:11" x14ac:dyDescent="0.3">
      <c r="A9381" t="s">
        <v>55</v>
      </c>
      <c r="B9381">
        <v>5</v>
      </c>
      <c r="G9381" s="7">
        <v>99105402116</v>
      </c>
      <c r="H9381" t="s">
        <v>25010</v>
      </c>
      <c r="I9381" t="s">
        <v>9800</v>
      </c>
      <c r="J9381" t="str">
        <f>+VLOOKUP(Tabla1[[#This Row],[Codreg]],$G$347:$K$362,4,0)</f>
        <v>https://upload.wikimedia.org/wikipedia/commons/e/ea/Coat_of_arms_of_Valparaiso_Region%2C_Chile.svg</v>
      </c>
      <c r="K9381" t="str">
        <f>+VLOOKUP(Tabla1[[#This Row],[Codreg]],$G$347:$K$362,5,0)</f>
        <v>https://raw.githubusercontent.com/Sud-Austral/LOGOS-DATA/main/LocalizaReg/5.jpg</v>
      </c>
    </row>
    <row r="9382" spans="1:11" x14ac:dyDescent="0.3">
      <c r="A9382" t="s">
        <v>55</v>
      </c>
      <c r="B9382">
        <v>5</v>
      </c>
      <c r="G9382" s="7">
        <v>99105403036</v>
      </c>
      <c r="H9382" t="s">
        <v>25010</v>
      </c>
      <c r="I9382" t="s">
        <v>9801</v>
      </c>
      <c r="J9382" t="str">
        <f>+VLOOKUP(Tabla1[[#This Row],[Codreg]],$G$347:$K$362,4,0)</f>
        <v>https://upload.wikimedia.org/wikipedia/commons/e/ea/Coat_of_arms_of_Valparaiso_Region%2C_Chile.svg</v>
      </c>
      <c r="K9382" t="str">
        <f>+VLOOKUP(Tabla1[[#This Row],[Codreg]],$G$347:$K$362,5,0)</f>
        <v>https://raw.githubusercontent.com/Sud-Austral/LOGOS-DATA/main/LocalizaReg/5.jpg</v>
      </c>
    </row>
    <row r="9383" spans="1:11" x14ac:dyDescent="0.3">
      <c r="A9383" t="s">
        <v>55</v>
      </c>
      <c r="B9383">
        <v>5</v>
      </c>
      <c r="G9383" s="7">
        <v>99105403037</v>
      </c>
      <c r="H9383" t="s">
        <v>25010</v>
      </c>
      <c r="I9383" t="s">
        <v>9802</v>
      </c>
      <c r="J9383" t="str">
        <f>+VLOOKUP(Tabla1[[#This Row],[Codreg]],$G$347:$K$362,4,0)</f>
        <v>https://upload.wikimedia.org/wikipedia/commons/e/ea/Coat_of_arms_of_Valparaiso_Region%2C_Chile.svg</v>
      </c>
      <c r="K9383" t="str">
        <f>+VLOOKUP(Tabla1[[#This Row],[Codreg]],$G$347:$K$362,5,0)</f>
        <v>https://raw.githubusercontent.com/Sud-Austral/LOGOS-DATA/main/LocalizaReg/5.jpg</v>
      </c>
    </row>
    <row r="9384" spans="1:11" x14ac:dyDescent="0.3">
      <c r="A9384" t="s">
        <v>55</v>
      </c>
      <c r="B9384">
        <v>5</v>
      </c>
      <c r="G9384" s="7">
        <v>99105403039</v>
      </c>
      <c r="H9384" t="s">
        <v>25010</v>
      </c>
      <c r="I9384" t="s">
        <v>9803</v>
      </c>
      <c r="J9384" t="str">
        <f>+VLOOKUP(Tabla1[[#This Row],[Codreg]],$G$347:$K$362,4,0)</f>
        <v>https://upload.wikimedia.org/wikipedia/commons/e/ea/Coat_of_arms_of_Valparaiso_Region%2C_Chile.svg</v>
      </c>
      <c r="K9384" t="str">
        <f>+VLOOKUP(Tabla1[[#This Row],[Codreg]],$G$347:$K$362,5,0)</f>
        <v>https://raw.githubusercontent.com/Sud-Austral/LOGOS-DATA/main/LocalizaReg/5.jpg</v>
      </c>
    </row>
    <row r="9385" spans="1:11" x14ac:dyDescent="0.3">
      <c r="A9385" t="s">
        <v>55</v>
      </c>
      <c r="B9385">
        <v>5</v>
      </c>
      <c r="G9385" s="7">
        <v>99105403033</v>
      </c>
      <c r="H9385" t="s">
        <v>25010</v>
      </c>
      <c r="I9385" t="s">
        <v>9804</v>
      </c>
      <c r="J9385" t="str">
        <f>+VLOOKUP(Tabla1[[#This Row],[Codreg]],$G$347:$K$362,4,0)</f>
        <v>https://upload.wikimedia.org/wikipedia/commons/e/ea/Coat_of_arms_of_Valparaiso_Region%2C_Chile.svg</v>
      </c>
      <c r="K9385" t="str">
        <f>+VLOOKUP(Tabla1[[#This Row],[Codreg]],$G$347:$K$362,5,0)</f>
        <v>https://raw.githubusercontent.com/Sud-Austral/LOGOS-DATA/main/LocalizaReg/5.jpg</v>
      </c>
    </row>
    <row r="9386" spans="1:11" x14ac:dyDescent="0.3">
      <c r="A9386" t="s">
        <v>55</v>
      </c>
      <c r="B9386">
        <v>5</v>
      </c>
      <c r="G9386" s="7">
        <v>99105403034</v>
      </c>
      <c r="H9386" t="s">
        <v>25010</v>
      </c>
      <c r="I9386" t="s">
        <v>9805</v>
      </c>
      <c r="J9386" t="str">
        <f>+VLOOKUP(Tabla1[[#This Row],[Codreg]],$G$347:$K$362,4,0)</f>
        <v>https://upload.wikimedia.org/wikipedia/commons/e/ea/Coat_of_arms_of_Valparaiso_Region%2C_Chile.svg</v>
      </c>
      <c r="K9386" t="str">
        <f>+VLOOKUP(Tabla1[[#This Row],[Codreg]],$G$347:$K$362,5,0)</f>
        <v>https://raw.githubusercontent.com/Sud-Austral/LOGOS-DATA/main/LocalizaReg/5.jpg</v>
      </c>
    </row>
    <row r="9387" spans="1:11" x14ac:dyDescent="0.3">
      <c r="A9387" t="s">
        <v>55</v>
      </c>
      <c r="B9387">
        <v>5</v>
      </c>
      <c r="G9387" s="7">
        <v>99105403035</v>
      </c>
      <c r="H9387" t="s">
        <v>25010</v>
      </c>
      <c r="I9387" t="s">
        <v>9806</v>
      </c>
      <c r="J9387" t="str">
        <f>+VLOOKUP(Tabla1[[#This Row],[Codreg]],$G$347:$K$362,4,0)</f>
        <v>https://upload.wikimedia.org/wikipedia/commons/e/ea/Coat_of_arms_of_Valparaiso_Region%2C_Chile.svg</v>
      </c>
      <c r="K9387" t="str">
        <f>+VLOOKUP(Tabla1[[#This Row],[Codreg]],$G$347:$K$362,5,0)</f>
        <v>https://raw.githubusercontent.com/Sud-Austral/LOGOS-DATA/main/LocalizaReg/5.jpg</v>
      </c>
    </row>
    <row r="9388" spans="1:11" x14ac:dyDescent="0.3">
      <c r="A9388" t="s">
        <v>55</v>
      </c>
      <c r="B9388">
        <v>5</v>
      </c>
      <c r="G9388" s="7">
        <v>99105406009</v>
      </c>
      <c r="H9388" t="s">
        <v>25010</v>
      </c>
      <c r="I9388" t="s">
        <v>9807</v>
      </c>
      <c r="J9388" t="str">
        <f>+VLOOKUP(Tabla1[[#This Row],[Codreg]],$G$347:$K$362,4,0)</f>
        <v>https://upload.wikimedia.org/wikipedia/commons/e/ea/Coat_of_arms_of_Valparaiso_Region%2C_Chile.svg</v>
      </c>
      <c r="K9388" t="str">
        <f>+VLOOKUP(Tabla1[[#This Row],[Codreg]],$G$347:$K$362,5,0)</f>
        <v>https://raw.githubusercontent.com/Sud-Austral/LOGOS-DATA/main/LocalizaReg/5.jpg</v>
      </c>
    </row>
    <row r="9389" spans="1:11" x14ac:dyDescent="0.3">
      <c r="A9389" t="s">
        <v>55</v>
      </c>
      <c r="B9389">
        <v>5</v>
      </c>
      <c r="G9389" s="7">
        <v>99105406005</v>
      </c>
      <c r="H9389" t="s">
        <v>25010</v>
      </c>
      <c r="I9389" t="s">
        <v>9808</v>
      </c>
      <c r="J9389" t="str">
        <f>+VLOOKUP(Tabla1[[#This Row],[Codreg]],$G$347:$K$362,4,0)</f>
        <v>https://upload.wikimedia.org/wikipedia/commons/e/ea/Coat_of_arms_of_Valparaiso_Region%2C_Chile.svg</v>
      </c>
      <c r="K9389" t="str">
        <f>+VLOOKUP(Tabla1[[#This Row],[Codreg]],$G$347:$K$362,5,0)</f>
        <v>https://raw.githubusercontent.com/Sud-Austral/LOGOS-DATA/main/LocalizaReg/5.jpg</v>
      </c>
    </row>
    <row r="9390" spans="1:11" x14ac:dyDescent="0.3">
      <c r="A9390" t="s">
        <v>55</v>
      </c>
      <c r="B9390">
        <v>5</v>
      </c>
      <c r="G9390" s="7">
        <v>99105404102</v>
      </c>
      <c r="H9390" t="s">
        <v>25010</v>
      </c>
      <c r="I9390" t="s">
        <v>9809</v>
      </c>
      <c r="J9390" t="str">
        <f>+VLOOKUP(Tabla1[[#This Row],[Codreg]],$G$347:$K$362,4,0)</f>
        <v>https://upload.wikimedia.org/wikipedia/commons/e/ea/Coat_of_arms_of_Valparaiso_Region%2C_Chile.svg</v>
      </c>
      <c r="K9390" t="str">
        <f>+VLOOKUP(Tabla1[[#This Row],[Codreg]],$G$347:$K$362,5,0)</f>
        <v>https://raw.githubusercontent.com/Sud-Austral/LOGOS-DATA/main/LocalizaReg/5.jpg</v>
      </c>
    </row>
    <row r="9391" spans="1:11" x14ac:dyDescent="0.3">
      <c r="A9391" t="s">
        <v>55</v>
      </c>
      <c r="B9391">
        <v>5</v>
      </c>
      <c r="G9391" s="7">
        <v>99105405029</v>
      </c>
      <c r="H9391" t="s">
        <v>25010</v>
      </c>
      <c r="I9391" t="s">
        <v>9810</v>
      </c>
      <c r="J9391" t="str">
        <f>+VLOOKUP(Tabla1[[#This Row],[Codreg]],$G$347:$K$362,4,0)</f>
        <v>https://upload.wikimedia.org/wikipedia/commons/e/ea/Coat_of_arms_of_Valparaiso_Region%2C_Chile.svg</v>
      </c>
      <c r="K9391" t="str">
        <f>+VLOOKUP(Tabla1[[#This Row],[Codreg]],$G$347:$K$362,5,0)</f>
        <v>https://raw.githubusercontent.com/Sud-Austral/LOGOS-DATA/main/LocalizaReg/5.jpg</v>
      </c>
    </row>
    <row r="9392" spans="1:11" x14ac:dyDescent="0.3">
      <c r="A9392" t="s">
        <v>55</v>
      </c>
      <c r="B9392">
        <v>5</v>
      </c>
      <c r="G9392" s="7">
        <v>99105405033</v>
      </c>
      <c r="H9392" t="s">
        <v>25010</v>
      </c>
      <c r="I9392" t="s">
        <v>9811</v>
      </c>
      <c r="J9392" t="str">
        <f>+VLOOKUP(Tabla1[[#This Row],[Codreg]],$G$347:$K$362,4,0)</f>
        <v>https://upload.wikimedia.org/wikipedia/commons/e/ea/Coat_of_arms_of_Valparaiso_Region%2C_Chile.svg</v>
      </c>
      <c r="K9392" t="str">
        <f>+VLOOKUP(Tabla1[[#This Row],[Codreg]],$G$347:$K$362,5,0)</f>
        <v>https://raw.githubusercontent.com/Sud-Austral/LOGOS-DATA/main/LocalizaReg/5.jpg</v>
      </c>
    </row>
    <row r="9393" spans="1:11" x14ac:dyDescent="0.3">
      <c r="A9393" t="s">
        <v>55</v>
      </c>
      <c r="B9393">
        <v>5</v>
      </c>
      <c r="G9393" s="7">
        <v>99105405041</v>
      </c>
      <c r="H9393" t="s">
        <v>25010</v>
      </c>
      <c r="I9393" t="s">
        <v>9812</v>
      </c>
      <c r="J9393" t="str">
        <f>+VLOOKUP(Tabla1[[#This Row],[Codreg]],$G$347:$K$362,4,0)</f>
        <v>https://upload.wikimedia.org/wikipedia/commons/e/ea/Coat_of_arms_of_Valparaiso_Region%2C_Chile.svg</v>
      </c>
      <c r="K9393" t="str">
        <f>+VLOOKUP(Tabla1[[#This Row],[Codreg]],$G$347:$K$362,5,0)</f>
        <v>https://raw.githubusercontent.com/Sud-Austral/LOGOS-DATA/main/LocalizaReg/5.jpg</v>
      </c>
    </row>
    <row r="9394" spans="1:11" x14ac:dyDescent="0.3">
      <c r="A9394" t="s">
        <v>55</v>
      </c>
      <c r="B9394">
        <v>5</v>
      </c>
      <c r="G9394" s="7">
        <v>99105405038</v>
      </c>
      <c r="H9394" t="s">
        <v>25010</v>
      </c>
      <c r="I9394" t="s">
        <v>9813</v>
      </c>
      <c r="J9394" t="str">
        <f>+VLOOKUP(Tabla1[[#This Row],[Codreg]],$G$347:$K$362,4,0)</f>
        <v>https://upload.wikimedia.org/wikipedia/commons/e/ea/Coat_of_arms_of_Valparaiso_Region%2C_Chile.svg</v>
      </c>
      <c r="K9394" t="str">
        <f>+VLOOKUP(Tabla1[[#This Row],[Codreg]],$G$347:$K$362,5,0)</f>
        <v>https://raw.githubusercontent.com/Sud-Austral/LOGOS-DATA/main/LocalizaReg/5.jpg</v>
      </c>
    </row>
    <row r="9395" spans="1:11" x14ac:dyDescent="0.3">
      <c r="A9395" t="s">
        <v>55</v>
      </c>
      <c r="B9395">
        <v>5</v>
      </c>
      <c r="G9395" s="7">
        <v>99105405034</v>
      </c>
      <c r="H9395" t="s">
        <v>25010</v>
      </c>
      <c r="I9395" t="s">
        <v>9814</v>
      </c>
      <c r="J9395" t="str">
        <f>+VLOOKUP(Tabla1[[#This Row],[Codreg]],$G$347:$K$362,4,0)</f>
        <v>https://upload.wikimedia.org/wikipedia/commons/e/ea/Coat_of_arms_of_Valparaiso_Region%2C_Chile.svg</v>
      </c>
      <c r="K9395" t="str">
        <f>+VLOOKUP(Tabla1[[#This Row],[Codreg]],$G$347:$K$362,5,0)</f>
        <v>https://raw.githubusercontent.com/Sud-Austral/LOGOS-DATA/main/LocalizaReg/5.jpg</v>
      </c>
    </row>
    <row r="9396" spans="1:11" x14ac:dyDescent="0.3">
      <c r="A9396" t="s">
        <v>55</v>
      </c>
      <c r="B9396">
        <v>5</v>
      </c>
      <c r="G9396" s="7">
        <v>99105405040</v>
      </c>
      <c r="H9396" t="s">
        <v>25010</v>
      </c>
      <c r="I9396" t="s">
        <v>9815</v>
      </c>
      <c r="J9396" t="str">
        <f>+VLOOKUP(Tabla1[[#This Row],[Codreg]],$G$347:$K$362,4,0)</f>
        <v>https://upload.wikimedia.org/wikipedia/commons/e/ea/Coat_of_arms_of_Valparaiso_Region%2C_Chile.svg</v>
      </c>
      <c r="K9396" t="str">
        <f>+VLOOKUP(Tabla1[[#This Row],[Codreg]],$G$347:$K$362,5,0)</f>
        <v>https://raw.githubusercontent.com/Sud-Austral/LOGOS-DATA/main/LocalizaReg/5.jpg</v>
      </c>
    </row>
    <row r="9397" spans="1:11" x14ac:dyDescent="0.3">
      <c r="A9397" t="s">
        <v>55</v>
      </c>
      <c r="B9397">
        <v>5</v>
      </c>
      <c r="G9397" s="7">
        <v>99105405049</v>
      </c>
      <c r="H9397" t="s">
        <v>25010</v>
      </c>
      <c r="I9397" t="s">
        <v>9816</v>
      </c>
      <c r="J9397" t="str">
        <f>+VLOOKUP(Tabla1[[#This Row],[Codreg]],$G$347:$K$362,4,0)</f>
        <v>https://upload.wikimedia.org/wikipedia/commons/e/ea/Coat_of_arms_of_Valparaiso_Region%2C_Chile.svg</v>
      </c>
      <c r="K9397" t="str">
        <f>+VLOOKUP(Tabla1[[#This Row],[Codreg]],$G$347:$K$362,5,0)</f>
        <v>https://raw.githubusercontent.com/Sud-Austral/LOGOS-DATA/main/LocalizaReg/5.jpg</v>
      </c>
    </row>
    <row r="9398" spans="1:11" x14ac:dyDescent="0.3">
      <c r="A9398" t="s">
        <v>55</v>
      </c>
      <c r="B9398">
        <v>5</v>
      </c>
      <c r="G9398" s="7">
        <v>99105403002</v>
      </c>
      <c r="H9398" t="s">
        <v>25010</v>
      </c>
      <c r="I9398" t="s">
        <v>9817</v>
      </c>
      <c r="J9398" t="str">
        <f>+VLOOKUP(Tabla1[[#This Row],[Codreg]],$G$347:$K$362,4,0)</f>
        <v>https://upload.wikimedia.org/wikipedia/commons/e/ea/Coat_of_arms_of_Valparaiso_Region%2C_Chile.svg</v>
      </c>
      <c r="K9398" t="str">
        <f>+VLOOKUP(Tabla1[[#This Row],[Codreg]],$G$347:$K$362,5,0)</f>
        <v>https://raw.githubusercontent.com/Sud-Austral/LOGOS-DATA/main/LocalizaReg/5.jpg</v>
      </c>
    </row>
    <row r="9399" spans="1:11" x14ac:dyDescent="0.3">
      <c r="A9399" t="s">
        <v>55</v>
      </c>
      <c r="B9399">
        <v>5</v>
      </c>
      <c r="G9399" s="7">
        <v>99105400015</v>
      </c>
      <c r="H9399" t="s">
        <v>25010</v>
      </c>
      <c r="I9399" t="s">
        <v>9818</v>
      </c>
      <c r="J9399" t="str">
        <f>+VLOOKUP(Tabla1[[#This Row],[Codreg]],$G$347:$K$362,4,0)</f>
        <v>https://upload.wikimedia.org/wikipedia/commons/e/ea/Coat_of_arms_of_Valparaiso_Region%2C_Chile.svg</v>
      </c>
      <c r="K9399" t="str">
        <f>+VLOOKUP(Tabla1[[#This Row],[Codreg]],$G$347:$K$362,5,0)</f>
        <v>https://raw.githubusercontent.com/Sud-Austral/LOGOS-DATA/main/LocalizaReg/5.jpg</v>
      </c>
    </row>
    <row r="9400" spans="1:11" x14ac:dyDescent="0.3">
      <c r="A9400" t="s">
        <v>55</v>
      </c>
      <c r="B9400">
        <v>5</v>
      </c>
      <c r="G9400" s="7">
        <v>99105400017</v>
      </c>
      <c r="H9400" t="s">
        <v>25010</v>
      </c>
      <c r="I9400" t="s">
        <v>9819</v>
      </c>
      <c r="J9400" t="str">
        <f>+VLOOKUP(Tabla1[[#This Row],[Codreg]],$G$347:$K$362,4,0)</f>
        <v>https://upload.wikimedia.org/wikipedia/commons/e/ea/Coat_of_arms_of_Valparaiso_Region%2C_Chile.svg</v>
      </c>
      <c r="K9400" t="str">
        <f>+VLOOKUP(Tabla1[[#This Row],[Codreg]],$G$347:$K$362,5,0)</f>
        <v>https://raw.githubusercontent.com/Sud-Austral/LOGOS-DATA/main/LocalizaReg/5.jpg</v>
      </c>
    </row>
    <row r="9401" spans="1:11" x14ac:dyDescent="0.3">
      <c r="A9401" t="s">
        <v>55</v>
      </c>
      <c r="B9401">
        <v>5</v>
      </c>
      <c r="G9401" s="7">
        <v>99105400005</v>
      </c>
      <c r="H9401" t="s">
        <v>25010</v>
      </c>
      <c r="I9401" t="s">
        <v>9820</v>
      </c>
      <c r="J9401" t="str">
        <f>+VLOOKUP(Tabla1[[#This Row],[Codreg]],$G$347:$K$362,4,0)</f>
        <v>https://upload.wikimedia.org/wikipedia/commons/e/ea/Coat_of_arms_of_Valparaiso_Region%2C_Chile.svg</v>
      </c>
      <c r="K9401" t="str">
        <f>+VLOOKUP(Tabla1[[#This Row],[Codreg]],$G$347:$K$362,5,0)</f>
        <v>https://raw.githubusercontent.com/Sud-Austral/LOGOS-DATA/main/LocalizaReg/5.jpg</v>
      </c>
    </row>
    <row r="9402" spans="1:11" x14ac:dyDescent="0.3">
      <c r="A9402" t="s">
        <v>55</v>
      </c>
      <c r="B9402">
        <v>5</v>
      </c>
      <c r="G9402" s="7">
        <v>99105400036</v>
      </c>
      <c r="H9402" t="s">
        <v>25010</v>
      </c>
      <c r="I9402" t="s">
        <v>9821</v>
      </c>
      <c r="J9402" t="str">
        <f>+VLOOKUP(Tabla1[[#This Row],[Codreg]],$G$347:$K$362,4,0)</f>
        <v>https://upload.wikimedia.org/wikipedia/commons/e/ea/Coat_of_arms_of_Valparaiso_Region%2C_Chile.svg</v>
      </c>
      <c r="K9402" t="str">
        <f>+VLOOKUP(Tabla1[[#This Row],[Codreg]],$G$347:$K$362,5,0)</f>
        <v>https://raw.githubusercontent.com/Sud-Austral/LOGOS-DATA/main/LocalizaReg/5.jpg</v>
      </c>
    </row>
    <row r="9403" spans="1:11" x14ac:dyDescent="0.3">
      <c r="A9403" t="s">
        <v>55</v>
      </c>
      <c r="B9403">
        <v>5</v>
      </c>
      <c r="G9403" s="7">
        <v>99105400037</v>
      </c>
      <c r="H9403" t="s">
        <v>25010</v>
      </c>
      <c r="I9403" t="s">
        <v>9822</v>
      </c>
      <c r="J9403" t="str">
        <f>+VLOOKUP(Tabla1[[#This Row],[Codreg]],$G$347:$K$362,4,0)</f>
        <v>https://upload.wikimedia.org/wikipedia/commons/e/ea/Coat_of_arms_of_Valparaiso_Region%2C_Chile.svg</v>
      </c>
      <c r="K9403" t="str">
        <f>+VLOOKUP(Tabla1[[#This Row],[Codreg]],$G$347:$K$362,5,0)</f>
        <v>https://raw.githubusercontent.com/Sud-Austral/LOGOS-DATA/main/LocalizaReg/5.jpg</v>
      </c>
    </row>
    <row r="9404" spans="1:11" x14ac:dyDescent="0.3">
      <c r="A9404" t="s">
        <v>55</v>
      </c>
      <c r="B9404">
        <v>5</v>
      </c>
      <c r="G9404" s="7">
        <v>99105402132</v>
      </c>
      <c r="H9404" t="s">
        <v>25010</v>
      </c>
      <c r="I9404" t="s">
        <v>9823</v>
      </c>
      <c r="J9404" t="str">
        <f>+VLOOKUP(Tabla1[[#This Row],[Codreg]],$G$347:$K$362,4,0)</f>
        <v>https://upload.wikimedia.org/wikipedia/commons/e/ea/Coat_of_arms_of_Valparaiso_Region%2C_Chile.svg</v>
      </c>
      <c r="K9404" t="str">
        <f>+VLOOKUP(Tabla1[[#This Row],[Codreg]],$G$347:$K$362,5,0)</f>
        <v>https://raw.githubusercontent.com/Sud-Austral/LOGOS-DATA/main/LocalizaReg/5.jpg</v>
      </c>
    </row>
    <row r="9405" spans="1:11" x14ac:dyDescent="0.3">
      <c r="A9405" t="s">
        <v>55</v>
      </c>
      <c r="B9405">
        <v>5</v>
      </c>
      <c r="G9405" s="7">
        <v>99105402023</v>
      </c>
      <c r="H9405" t="s">
        <v>25010</v>
      </c>
      <c r="I9405" t="s">
        <v>9824</v>
      </c>
      <c r="J9405" t="str">
        <f>+VLOOKUP(Tabla1[[#This Row],[Codreg]],$G$347:$K$362,4,0)</f>
        <v>https://upload.wikimedia.org/wikipedia/commons/e/ea/Coat_of_arms_of_Valparaiso_Region%2C_Chile.svg</v>
      </c>
      <c r="K9405" t="str">
        <f>+VLOOKUP(Tabla1[[#This Row],[Codreg]],$G$347:$K$362,5,0)</f>
        <v>https://raw.githubusercontent.com/Sud-Austral/LOGOS-DATA/main/LocalizaReg/5.jpg</v>
      </c>
    </row>
    <row r="9406" spans="1:11" x14ac:dyDescent="0.3">
      <c r="A9406" t="s">
        <v>55</v>
      </c>
      <c r="B9406">
        <v>5</v>
      </c>
      <c r="G9406" s="7">
        <v>99105402099</v>
      </c>
      <c r="H9406" t="s">
        <v>25010</v>
      </c>
      <c r="I9406" t="s">
        <v>9825</v>
      </c>
      <c r="J9406" t="str">
        <f>+VLOOKUP(Tabla1[[#This Row],[Codreg]],$G$347:$K$362,4,0)</f>
        <v>https://upload.wikimedia.org/wikipedia/commons/e/ea/Coat_of_arms_of_Valparaiso_Region%2C_Chile.svg</v>
      </c>
      <c r="K9406" t="str">
        <f>+VLOOKUP(Tabla1[[#This Row],[Codreg]],$G$347:$K$362,5,0)</f>
        <v>https://raw.githubusercontent.com/Sud-Austral/LOGOS-DATA/main/LocalizaReg/5.jpg</v>
      </c>
    </row>
    <row r="9407" spans="1:11" x14ac:dyDescent="0.3">
      <c r="A9407" t="s">
        <v>55</v>
      </c>
      <c r="B9407">
        <v>5</v>
      </c>
      <c r="G9407" s="7">
        <v>99105402101</v>
      </c>
      <c r="H9407" t="s">
        <v>25010</v>
      </c>
      <c r="I9407" t="s">
        <v>9826</v>
      </c>
      <c r="J9407" t="str">
        <f>+VLOOKUP(Tabla1[[#This Row],[Codreg]],$G$347:$K$362,4,0)</f>
        <v>https://upload.wikimedia.org/wikipedia/commons/e/ea/Coat_of_arms_of_Valparaiso_Region%2C_Chile.svg</v>
      </c>
      <c r="K9407" t="str">
        <f>+VLOOKUP(Tabla1[[#This Row],[Codreg]],$G$347:$K$362,5,0)</f>
        <v>https://raw.githubusercontent.com/Sud-Austral/LOGOS-DATA/main/LocalizaReg/5.jpg</v>
      </c>
    </row>
    <row r="9408" spans="1:11" x14ac:dyDescent="0.3">
      <c r="A9408" t="s">
        <v>55</v>
      </c>
      <c r="B9408">
        <v>5</v>
      </c>
      <c r="G9408" s="7">
        <v>99105402080</v>
      </c>
      <c r="H9408" t="s">
        <v>25010</v>
      </c>
      <c r="I9408" t="s">
        <v>9827</v>
      </c>
      <c r="J9408" t="str">
        <f>+VLOOKUP(Tabla1[[#This Row],[Codreg]],$G$347:$K$362,4,0)</f>
        <v>https://upload.wikimedia.org/wikipedia/commons/e/ea/Coat_of_arms_of_Valparaiso_Region%2C_Chile.svg</v>
      </c>
      <c r="K9408" t="str">
        <f>+VLOOKUP(Tabla1[[#This Row],[Codreg]],$G$347:$K$362,5,0)</f>
        <v>https://raw.githubusercontent.com/Sud-Austral/LOGOS-DATA/main/LocalizaReg/5.jpg</v>
      </c>
    </row>
    <row r="9409" spans="1:11" x14ac:dyDescent="0.3">
      <c r="A9409" t="s">
        <v>55</v>
      </c>
      <c r="B9409">
        <v>5</v>
      </c>
      <c r="G9409" s="7">
        <v>99105402173</v>
      </c>
      <c r="H9409" t="s">
        <v>25010</v>
      </c>
      <c r="I9409" t="s">
        <v>9828</v>
      </c>
      <c r="J9409" t="str">
        <f>+VLOOKUP(Tabla1[[#This Row],[Codreg]],$G$347:$K$362,4,0)</f>
        <v>https://upload.wikimedia.org/wikipedia/commons/e/ea/Coat_of_arms_of_Valparaiso_Region%2C_Chile.svg</v>
      </c>
      <c r="K9409" t="str">
        <f>+VLOOKUP(Tabla1[[#This Row],[Codreg]],$G$347:$K$362,5,0)</f>
        <v>https://raw.githubusercontent.com/Sud-Austral/LOGOS-DATA/main/LocalizaReg/5.jpg</v>
      </c>
    </row>
    <row r="9410" spans="1:11" x14ac:dyDescent="0.3">
      <c r="A9410" t="s">
        <v>55</v>
      </c>
      <c r="B9410">
        <v>5</v>
      </c>
      <c r="G9410" s="7">
        <v>99105402164</v>
      </c>
      <c r="H9410" t="s">
        <v>25010</v>
      </c>
      <c r="I9410" t="s">
        <v>9829</v>
      </c>
      <c r="J9410" t="str">
        <f>+VLOOKUP(Tabla1[[#This Row],[Codreg]],$G$347:$K$362,4,0)</f>
        <v>https://upload.wikimedia.org/wikipedia/commons/e/ea/Coat_of_arms_of_Valparaiso_Region%2C_Chile.svg</v>
      </c>
      <c r="K9410" t="str">
        <f>+VLOOKUP(Tabla1[[#This Row],[Codreg]],$G$347:$K$362,5,0)</f>
        <v>https://raw.githubusercontent.com/Sud-Austral/LOGOS-DATA/main/LocalizaReg/5.jpg</v>
      </c>
    </row>
    <row r="9411" spans="1:11" x14ac:dyDescent="0.3">
      <c r="A9411" t="s">
        <v>55</v>
      </c>
      <c r="B9411">
        <v>5</v>
      </c>
      <c r="G9411" s="7">
        <v>99105403008</v>
      </c>
      <c r="H9411" t="s">
        <v>25010</v>
      </c>
      <c r="I9411" t="s">
        <v>9830</v>
      </c>
      <c r="J9411" t="str">
        <f>+VLOOKUP(Tabla1[[#This Row],[Codreg]],$G$347:$K$362,4,0)</f>
        <v>https://upload.wikimedia.org/wikipedia/commons/e/ea/Coat_of_arms_of_Valparaiso_Region%2C_Chile.svg</v>
      </c>
      <c r="K9411" t="str">
        <f>+VLOOKUP(Tabla1[[#This Row],[Codreg]],$G$347:$K$362,5,0)</f>
        <v>https://raw.githubusercontent.com/Sud-Austral/LOGOS-DATA/main/LocalizaReg/5.jpg</v>
      </c>
    </row>
    <row r="9412" spans="1:11" x14ac:dyDescent="0.3">
      <c r="A9412" t="s">
        <v>55</v>
      </c>
      <c r="B9412">
        <v>5</v>
      </c>
      <c r="G9412" s="7">
        <v>99105404122</v>
      </c>
      <c r="H9412" t="s">
        <v>25010</v>
      </c>
      <c r="I9412" t="s">
        <v>9831</v>
      </c>
      <c r="J9412" t="str">
        <f>+VLOOKUP(Tabla1[[#This Row],[Codreg]],$G$347:$K$362,4,0)</f>
        <v>https://upload.wikimedia.org/wikipedia/commons/e/ea/Coat_of_arms_of_Valparaiso_Region%2C_Chile.svg</v>
      </c>
      <c r="K9412" t="str">
        <f>+VLOOKUP(Tabla1[[#This Row],[Codreg]],$G$347:$K$362,5,0)</f>
        <v>https://raw.githubusercontent.com/Sud-Austral/LOGOS-DATA/main/LocalizaReg/5.jpg</v>
      </c>
    </row>
    <row r="9413" spans="1:11" x14ac:dyDescent="0.3">
      <c r="A9413" t="s">
        <v>55</v>
      </c>
      <c r="B9413">
        <v>5</v>
      </c>
      <c r="G9413" s="7">
        <v>99105404129</v>
      </c>
      <c r="H9413" t="s">
        <v>25010</v>
      </c>
      <c r="I9413" t="s">
        <v>9832</v>
      </c>
      <c r="J9413" t="str">
        <f>+VLOOKUP(Tabla1[[#This Row],[Codreg]],$G$347:$K$362,4,0)</f>
        <v>https://upload.wikimedia.org/wikipedia/commons/e/ea/Coat_of_arms_of_Valparaiso_Region%2C_Chile.svg</v>
      </c>
      <c r="K9413" t="str">
        <f>+VLOOKUP(Tabla1[[#This Row],[Codreg]],$G$347:$K$362,5,0)</f>
        <v>https://raw.githubusercontent.com/Sud-Austral/LOGOS-DATA/main/LocalizaReg/5.jpg</v>
      </c>
    </row>
    <row r="9414" spans="1:11" x14ac:dyDescent="0.3">
      <c r="A9414" t="s">
        <v>55</v>
      </c>
      <c r="B9414">
        <v>5</v>
      </c>
      <c r="G9414" s="7">
        <v>99105404111</v>
      </c>
      <c r="H9414" t="s">
        <v>25010</v>
      </c>
      <c r="I9414" t="s">
        <v>9833</v>
      </c>
      <c r="J9414" t="str">
        <f>+VLOOKUP(Tabla1[[#This Row],[Codreg]],$G$347:$K$362,4,0)</f>
        <v>https://upload.wikimedia.org/wikipedia/commons/e/ea/Coat_of_arms_of_Valparaiso_Region%2C_Chile.svg</v>
      </c>
      <c r="K9414" t="str">
        <f>+VLOOKUP(Tabla1[[#This Row],[Codreg]],$G$347:$K$362,5,0)</f>
        <v>https://raw.githubusercontent.com/Sud-Austral/LOGOS-DATA/main/LocalizaReg/5.jpg</v>
      </c>
    </row>
    <row r="9415" spans="1:11" x14ac:dyDescent="0.3">
      <c r="A9415" t="s">
        <v>55</v>
      </c>
      <c r="B9415">
        <v>5</v>
      </c>
      <c r="G9415" s="7">
        <v>99105404110</v>
      </c>
      <c r="H9415" t="s">
        <v>25010</v>
      </c>
      <c r="I9415" t="s">
        <v>9834</v>
      </c>
      <c r="J9415" t="str">
        <f>+VLOOKUP(Tabla1[[#This Row],[Codreg]],$G$347:$K$362,4,0)</f>
        <v>https://upload.wikimedia.org/wikipedia/commons/e/ea/Coat_of_arms_of_Valparaiso_Region%2C_Chile.svg</v>
      </c>
      <c r="K9415" t="str">
        <f>+VLOOKUP(Tabla1[[#This Row],[Codreg]],$G$347:$K$362,5,0)</f>
        <v>https://raw.githubusercontent.com/Sud-Austral/LOGOS-DATA/main/LocalizaReg/5.jpg</v>
      </c>
    </row>
    <row r="9416" spans="1:11" x14ac:dyDescent="0.3">
      <c r="A9416" t="s">
        <v>55</v>
      </c>
      <c r="B9416">
        <v>5</v>
      </c>
      <c r="G9416" s="7">
        <v>99105404112</v>
      </c>
      <c r="H9416" t="s">
        <v>25010</v>
      </c>
      <c r="I9416" t="s">
        <v>9835</v>
      </c>
      <c r="J9416" t="str">
        <f>+VLOOKUP(Tabla1[[#This Row],[Codreg]],$G$347:$K$362,4,0)</f>
        <v>https://upload.wikimedia.org/wikipedia/commons/e/ea/Coat_of_arms_of_Valparaiso_Region%2C_Chile.svg</v>
      </c>
      <c r="K9416" t="str">
        <f>+VLOOKUP(Tabla1[[#This Row],[Codreg]],$G$347:$K$362,5,0)</f>
        <v>https://raw.githubusercontent.com/Sud-Austral/LOGOS-DATA/main/LocalizaReg/5.jpg</v>
      </c>
    </row>
    <row r="9417" spans="1:11" x14ac:dyDescent="0.3">
      <c r="A9417" t="s">
        <v>55</v>
      </c>
      <c r="B9417">
        <v>5</v>
      </c>
      <c r="G9417" s="7">
        <v>99105404115</v>
      </c>
      <c r="H9417" t="s">
        <v>25010</v>
      </c>
      <c r="I9417" t="s">
        <v>9836</v>
      </c>
      <c r="J9417" t="str">
        <f>+VLOOKUP(Tabla1[[#This Row],[Codreg]],$G$347:$K$362,4,0)</f>
        <v>https://upload.wikimedia.org/wikipedia/commons/e/ea/Coat_of_arms_of_Valparaiso_Region%2C_Chile.svg</v>
      </c>
      <c r="K9417" t="str">
        <f>+VLOOKUP(Tabla1[[#This Row],[Codreg]],$G$347:$K$362,5,0)</f>
        <v>https://raw.githubusercontent.com/Sud-Austral/LOGOS-DATA/main/LocalizaReg/5.jpg</v>
      </c>
    </row>
    <row r="9418" spans="1:11" x14ac:dyDescent="0.3">
      <c r="A9418" t="s">
        <v>55</v>
      </c>
      <c r="B9418">
        <v>5</v>
      </c>
      <c r="G9418" s="7">
        <v>99105404083</v>
      </c>
      <c r="H9418" t="s">
        <v>25010</v>
      </c>
      <c r="I9418" t="s">
        <v>9837</v>
      </c>
      <c r="J9418" t="str">
        <f>+VLOOKUP(Tabla1[[#This Row],[Codreg]],$G$347:$K$362,4,0)</f>
        <v>https://upload.wikimedia.org/wikipedia/commons/e/ea/Coat_of_arms_of_Valparaiso_Region%2C_Chile.svg</v>
      </c>
      <c r="K9418" t="str">
        <f>+VLOOKUP(Tabla1[[#This Row],[Codreg]],$G$347:$K$362,5,0)</f>
        <v>https://raw.githubusercontent.com/Sud-Austral/LOGOS-DATA/main/LocalizaReg/5.jpg</v>
      </c>
    </row>
    <row r="9419" spans="1:11" x14ac:dyDescent="0.3">
      <c r="A9419" t="s">
        <v>55</v>
      </c>
      <c r="B9419">
        <v>5</v>
      </c>
      <c r="G9419" s="7">
        <v>99105412028</v>
      </c>
      <c r="H9419" t="s">
        <v>25010</v>
      </c>
      <c r="I9419" t="s">
        <v>9838</v>
      </c>
      <c r="J9419" t="str">
        <f>+VLOOKUP(Tabla1[[#This Row],[Codreg]],$G$347:$K$362,4,0)</f>
        <v>https://upload.wikimedia.org/wikipedia/commons/e/ea/Coat_of_arms_of_Valparaiso_Region%2C_Chile.svg</v>
      </c>
      <c r="K9419" t="str">
        <f>+VLOOKUP(Tabla1[[#This Row],[Codreg]],$G$347:$K$362,5,0)</f>
        <v>https://raw.githubusercontent.com/Sud-Austral/LOGOS-DATA/main/LocalizaReg/5.jpg</v>
      </c>
    </row>
    <row r="9420" spans="1:11" x14ac:dyDescent="0.3">
      <c r="A9420" t="s">
        <v>55</v>
      </c>
      <c r="B9420">
        <v>5</v>
      </c>
      <c r="G9420" s="7">
        <v>99105412025</v>
      </c>
      <c r="H9420" t="s">
        <v>25010</v>
      </c>
      <c r="I9420" t="s">
        <v>9839</v>
      </c>
      <c r="J9420" t="str">
        <f>+VLOOKUP(Tabla1[[#This Row],[Codreg]],$G$347:$K$362,4,0)</f>
        <v>https://upload.wikimedia.org/wikipedia/commons/e/ea/Coat_of_arms_of_Valparaiso_Region%2C_Chile.svg</v>
      </c>
      <c r="K9420" t="str">
        <f>+VLOOKUP(Tabla1[[#This Row],[Codreg]],$G$347:$K$362,5,0)</f>
        <v>https://raw.githubusercontent.com/Sud-Austral/LOGOS-DATA/main/LocalizaReg/5.jpg</v>
      </c>
    </row>
    <row r="9421" spans="1:11" x14ac:dyDescent="0.3">
      <c r="A9421" t="s">
        <v>55</v>
      </c>
      <c r="B9421">
        <v>5</v>
      </c>
      <c r="G9421" s="7">
        <v>99105412036</v>
      </c>
      <c r="H9421" t="s">
        <v>25010</v>
      </c>
      <c r="I9421" t="s">
        <v>9840</v>
      </c>
      <c r="J9421" t="str">
        <f>+VLOOKUP(Tabla1[[#This Row],[Codreg]],$G$347:$K$362,4,0)</f>
        <v>https://upload.wikimedia.org/wikipedia/commons/e/ea/Coat_of_arms_of_Valparaiso_Region%2C_Chile.svg</v>
      </c>
      <c r="K9421" t="str">
        <f>+VLOOKUP(Tabla1[[#This Row],[Codreg]],$G$347:$K$362,5,0)</f>
        <v>https://raw.githubusercontent.com/Sud-Austral/LOGOS-DATA/main/LocalizaReg/5.jpg</v>
      </c>
    </row>
    <row r="9422" spans="1:11" x14ac:dyDescent="0.3">
      <c r="A9422" t="s">
        <v>55</v>
      </c>
      <c r="B9422">
        <v>5</v>
      </c>
      <c r="G9422" s="7">
        <v>99105405002</v>
      </c>
      <c r="H9422" t="s">
        <v>25010</v>
      </c>
      <c r="I9422" t="s">
        <v>9841</v>
      </c>
      <c r="J9422" t="str">
        <f>+VLOOKUP(Tabla1[[#This Row],[Codreg]],$G$347:$K$362,4,0)</f>
        <v>https://upload.wikimedia.org/wikipedia/commons/e/ea/Coat_of_arms_of_Valparaiso_Region%2C_Chile.svg</v>
      </c>
      <c r="K9422" t="str">
        <f>+VLOOKUP(Tabla1[[#This Row],[Codreg]],$G$347:$K$362,5,0)</f>
        <v>https://raw.githubusercontent.com/Sud-Austral/LOGOS-DATA/main/LocalizaReg/5.jpg</v>
      </c>
    </row>
    <row r="9423" spans="1:11" x14ac:dyDescent="0.3">
      <c r="A9423" t="s">
        <v>55</v>
      </c>
      <c r="B9423">
        <v>5</v>
      </c>
      <c r="G9423" s="7">
        <v>99105415013</v>
      </c>
      <c r="H9423" t="s">
        <v>25010</v>
      </c>
      <c r="I9423" t="s">
        <v>9842</v>
      </c>
      <c r="J9423" t="str">
        <f>+VLOOKUP(Tabla1[[#This Row],[Codreg]],$G$347:$K$362,4,0)</f>
        <v>https://upload.wikimedia.org/wikipedia/commons/e/ea/Coat_of_arms_of_Valparaiso_Region%2C_Chile.svg</v>
      </c>
      <c r="K9423" t="str">
        <f>+VLOOKUP(Tabla1[[#This Row],[Codreg]],$G$347:$K$362,5,0)</f>
        <v>https://raw.githubusercontent.com/Sud-Austral/LOGOS-DATA/main/LocalizaReg/5.jpg</v>
      </c>
    </row>
    <row r="9424" spans="1:11" x14ac:dyDescent="0.3">
      <c r="A9424" t="s">
        <v>55</v>
      </c>
      <c r="B9424">
        <v>5</v>
      </c>
      <c r="G9424" s="7">
        <v>99105415003</v>
      </c>
      <c r="H9424" t="s">
        <v>25010</v>
      </c>
      <c r="I9424" t="s">
        <v>9843</v>
      </c>
      <c r="J9424" t="str">
        <f>+VLOOKUP(Tabla1[[#This Row],[Codreg]],$G$347:$K$362,4,0)</f>
        <v>https://upload.wikimedia.org/wikipedia/commons/e/ea/Coat_of_arms_of_Valparaiso_Region%2C_Chile.svg</v>
      </c>
      <c r="K9424" t="str">
        <f>+VLOOKUP(Tabla1[[#This Row],[Codreg]],$G$347:$K$362,5,0)</f>
        <v>https://raw.githubusercontent.com/Sud-Austral/LOGOS-DATA/main/LocalizaReg/5.jpg</v>
      </c>
    </row>
    <row r="9425" spans="1:11" x14ac:dyDescent="0.3">
      <c r="A9425" t="s">
        <v>55</v>
      </c>
      <c r="B9425">
        <v>5</v>
      </c>
      <c r="G9425" s="7">
        <v>99105415002</v>
      </c>
      <c r="H9425" t="s">
        <v>25010</v>
      </c>
      <c r="I9425" t="s">
        <v>9844</v>
      </c>
      <c r="J9425" t="str">
        <f>+VLOOKUP(Tabla1[[#This Row],[Codreg]],$G$347:$K$362,4,0)</f>
        <v>https://upload.wikimedia.org/wikipedia/commons/e/ea/Coat_of_arms_of_Valparaiso_Region%2C_Chile.svg</v>
      </c>
      <c r="K9425" t="str">
        <f>+VLOOKUP(Tabla1[[#This Row],[Codreg]],$G$347:$K$362,5,0)</f>
        <v>https://raw.githubusercontent.com/Sud-Austral/LOGOS-DATA/main/LocalizaReg/5.jpg</v>
      </c>
    </row>
    <row r="9426" spans="1:11" x14ac:dyDescent="0.3">
      <c r="A9426" t="s">
        <v>55</v>
      </c>
      <c r="B9426">
        <v>5</v>
      </c>
      <c r="G9426" s="7">
        <v>99105412011</v>
      </c>
      <c r="H9426" t="s">
        <v>25010</v>
      </c>
      <c r="I9426" t="s">
        <v>9845</v>
      </c>
      <c r="J9426" t="str">
        <f>+VLOOKUP(Tabla1[[#This Row],[Codreg]],$G$347:$K$362,4,0)</f>
        <v>https://upload.wikimedia.org/wikipedia/commons/e/ea/Coat_of_arms_of_Valparaiso_Region%2C_Chile.svg</v>
      </c>
      <c r="K9426" t="str">
        <f>+VLOOKUP(Tabla1[[#This Row],[Codreg]],$G$347:$K$362,5,0)</f>
        <v>https://raw.githubusercontent.com/Sud-Austral/LOGOS-DATA/main/LocalizaReg/5.jpg</v>
      </c>
    </row>
    <row r="9427" spans="1:11" x14ac:dyDescent="0.3">
      <c r="A9427" t="s">
        <v>55</v>
      </c>
      <c r="B9427">
        <v>5</v>
      </c>
      <c r="G9427" s="7">
        <v>99105412050</v>
      </c>
      <c r="H9427" t="s">
        <v>25010</v>
      </c>
      <c r="I9427" t="s">
        <v>9846</v>
      </c>
      <c r="J9427" t="str">
        <f>+VLOOKUP(Tabla1[[#This Row],[Codreg]],$G$347:$K$362,4,0)</f>
        <v>https://upload.wikimedia.org/wikipedia/commons/e/ea/Coat_of_arms_of_Valparaiso_Region%2C_Chile.svg</v>
      </c>
      <c r="K9427" t="str">
        <f>+VLOOKUP(Tabla1[[#This Row],[Codreg]],$G$347:$K$362,5,0)</f>
        <v>https://raw.githubusercontent.com/Sud-Austral/LOGOS-DATA/main/LocalizaReg/5.jpg</v>
      </c>
    </row>
    <row r="9428" spans="1:11" x14ac:dyDescent="0.3">
      <c r="A9428" t="s">
        <v>55</v>
      </c>
      <c r="B9428">
        <v>5</v>
      </c>
      <c r="G9428" s="7">
        <v>99105412033</v>
      </c>
      <c r="H9428" t="s">
        <v>25010</v>
      </c>
      <c r="I9428" t="s">
        <v>9847</v>
      </c>
      <c r="J9428" t="str">
        <f>+VLOOKUP(Tabla1[[#This Row],[Codreg]],$G$347:$K$362,4,0)</f>
        <v>https://upload.wikimedia.org/wikipedia/commons/e/ea/Coat_of_arms_of_Valparaiso_Region%2C_Chile.svg</v>
      </c>
      <c r="K9428" t="str">
        <f>+VLOOKUP(Tabla1[[#This Row],[Codreg]],$G$347:$K$362,5,0)</f>
        <v>https://raw.githubusercontent.com/Sud-Austral/LOGOS-DATA/main/LocalizaReg/5.jpg</v>
      </c>
    </row>
    <row r="9429" spans="1:11" x14ac:dyDescent="0.3">
      <c r="A9429" t="s">
        <v>55</v>
      </c>
      <c r="B9429">
        <v>5</v>
      </c>
      <c r="G9429" s="7">
        <v>99105412023</v>
      </c>
      <c r="H9429" t="s">
        <v>25010</v>
      </c>
      <c r="I9429" t="s">
        <v>9848</v>
      </c>
      <c r="J9429" t="str">
        <f>+VLOOKUP(Tabla1[[#This Row],[Codreg]],$G$347:$K$362,4,0)</f>
        <v>https://upload.wikimedia.org/wikipedia/commons/e/ea/Coat_of_arms_of_Valparaiso_Region%2C_Chile.svg</v>
      </c>
      <c r="K9429" t="str">
        <f>+VLOOKUP(Tabla1[[#This Row],[Codreg]],$G$347:$K$362,5,0)</f>
        <v>https://raw.githubusercontent.com/Sud-Austral/LOGOS-DATA/main/LocalizaReg/5.jpg</v>
      </c>
    </row>
    <row r="9430" spans="1:11" x14ac:dyDescent="0.3">
      <c r="A9430" t="s">
        <v>55</v>
      </c>
      <c r="B9430">
        <v>5</v>
      </c>
      <c r="G9430" s="7">
        <v>99105412031</v>
      </c>
      <c r="H9430" t="s">
        <v>25010</v>
      </c>
      <c r="I9430" t="s">
        <v>9849</v>
      </c>
      <c r="J9430" t="str">
        <f>+VLOOKUP(Tabla1[[#This Row],[Codreg]],$G$347:$K$362,4,0)</f>
        <v>https://upload.wikimedia.org/wikipedia/commons/e/ea/Coat_of_arms_of_Valparaiso_Region%2C_Chile.svg</v>
      </c>
      <c r="K9430" t="str">
        <f>+VLOOKUP(Tabla1[[#This Row],[Codreg]],$G$347:$K$362,5,0)</f>
        <v>https://raw.githubusercontent.com/Sud-Austral/LOGOS-DATA/main/LocalizaReg/5.jpg</v>
      </c>
    </row>
    <row r="9431" spans="1:11" x14ac:dyDescent="0.3">
      <c r="A9431" t="s">
        <v>55</v>
      </c>
      <c r="B9431">
        <v>5</v>
      </c>
      <c r="G9431" s="7">
        <v>99105402042</v>
      </c>
      <c r="H9431" t="s">
        <v>25010</v>
      </c>
      <c r="I9431" t="s">
        <v>9850</v>
      </c>
      <c r="J9431" t="str">
        <f>+VLOOKUP(Tabla1[[#This Row],[Codreg]],$G$347:$K$362,4,0)</f>
        <v>https://upload.wikimedia.org/wikipedia/commons/e/ea/Coat_of_arms_of_Valparaiso_Region%2C_Chile.svg</v>
      </c>
      <c r="K9431" t="str">
        <f>+VLOOKUP(Tabla1[[#This Row],[Codreg]],$G$347:$K$362,5,0)</f>
        <v>https://raw.githubusercontent.com/Sud-Austral/LOGOS-DATA/main/LocalizaReg/5.jpg</v>
      </c>
    </row>
    <row r="9432" spans="1:11" x14ac:dyDescent="0.3">
      <c r="A9432" t="s">
        <v>55</v>
      </c>
      <c r="B9432">
        <v>5</v>
      </c>
      <c r="G9432" s="7">
        <v>99105405012</v>
      </c>
      <c r="H9432" t="s">
        <v>25010</v>
      </c>
      <c r="I9432" t="s">
        <v>9851</v>
      </c>
      <c r="J9432" t="str">
        <f>+VLOOKUP(Tabla1[[#This Row],[Codreg]],$G$347:$K$362,4,0)</f>
        <v>https://upload.wikimedia.org/wikipedia/commons/e/ea/Coat_of_arms_of_Valparaiso_Region%2C_Chile.svg</v>
      </c>
      <c r="K9432" t="str">
        <f>+VLOOKUP(Tabla1[[#This Row],[Codreg]],$G$347:$K$362,5,0)</f>
        <v>https://raw.githubusercontent.com/Sud-Austral/LOGOS-DATA/main/LocalizaReg/5.jpg</v>
      </c>
    </row>
    <row r="9433" spans="1:11" x14ac:dyDescent="0.3">
      <c r="A9433" t="s">
        <v>55</v>
      </c>
      <c r="B9433">
        <v>5</v>
      </c>
      <c r="G9433" s="7">
        <v>99105405020</v>
      </c>
      <c r="H9433" t="s">
        <v>25010</v>
      </c>
      <c r="I9433" t="s">
        <v>9852</v>
      </c>
      <c r="J9433" t="str">
        <f>+VLOOKUP(Tabla1[[#This Row],[Codreg]],$G$347:$K$362,4,0)</f>
        <v>https://upload.wikimedia.org/wikipedia/commons/e/ea/Coat_of_arms_of_Valparaiso_Region%2C_Chile.svg</v>
      </c>
      <c r="K9433" t="str">
        <f>+VLOOKUP(Tabla1[[#This Row],[Codreg]],$G$347:$K$362,5,0)</f>
        <v>https://raw.githubusercontent.com/Sud-Austral/LOGOS-DATA/main/LocalizaReg/5.jpg</v>
      </c>
    </row>
    <row r="9434" spans="1:11" x14ac:dyDescent="0.3">
      <c r="A9434" t="s">
        <v>55</v>
      </c>
      <c r="B9434">
        <v>5</v>
      </c>
      <c r="G9434" s="7">
        <v>99105402131</v>
      </c>
      <c r="H9434" t="s">
        <v>25010</v>
      </c>
      <c r="I9434" t="s">
        <v>9853</v>
      </c>
      <c r="J9434" t="str">
        <f>+VLOOKUP(Tabla1[[#This Row],[Codreg]],$G$347:$K$362,4,0)</f>
        <v>https://upload.wikimedia.org/wikipedia/commons/e/ea/Coat_of_arms_of_Valparaiso_Region%2C_Chile.svg</v>
      </c>
      <c r="K9434" t="str">
        <f>+VLOOKUP(Tabla1[[#This Row],[Codreg]],$G$347:$K$362,5,0)</f>
        <v>https://raw.githubusercontent.com/Sud-Austral/LOGOS-DATA/main/LocalizaReg/5.jpg</v>
      </c>
    </row>
    <row r="9435" spans="1:11" x14ac:dyDescent="0.3">
      <c r="A9435" t="s">
        <v>55</v>
      </c>
      <c r="B9435">
        <v>5</v>
      </c>
      <c r="G9435" s="7">
        <v>99105404050</v>
      </c>
      <c r="H9435" t="s">
        <v>25010</v>
      </c>
      <c r="I9435" t="s">
        <v>9854</v>
      </c>
      <c r="J9435" t="str">
        <f>+VLOOKUP(Tabla1[[#This Row],[Codreg]],$G$347:$K$362,4,0)</f>
        <v>https://upload.wikimedia.org/wikipedia/commons/e/ea/Coat_of_arms_of_Valparaiso_Region%2C_Chile.svg</v>
      </c>
      <c r="K9435" t="str">
        <f>+VLOOKUP(Tabla1[[#This Row],[Codreg]],$G$347:$K$362,5,0)</f>
        <v>https://raw.githubusercontent.com/Sud-Austral/LOGOS-DATA/main/LocalizaReg/5.jpg</v>
      </c>
    </row>
    <row r="9436" spans="1:11" x14ac:dyDescent="0.3">
      <c r="A9436" t="s">
        <v>55</v>
      </c>
      <c r="B9436">
        <v>5</v>
      </c>
      <c r="G9436" s="7">
        <v>99105404070</v>
      </c>
      <c r="H9436" t="s">
        <v>25010</v>
      </c>
      <c r="I9436" t="s">
        <v>9855</v>
      </c>
      <c r="J9436" t="str">
        <f>+VLOOKUP(Tabla1[[#This Row],[Codreg]],$G$347:$K$362,4,0)</f>
        <v>https://upload.wikimedia.org/wikipedia/commons/e/ea/Coat_of_arms_of_Valparaiso_Region%2C_Chile.svg</v>
      </c>
      <c r="K9436" t="str">
        <f>+VLOOKUP(Tabla1[[#This Row],[Codreg]],$G$347:$K$362,5,0)</f>
        <v>https://raw.githubusercontent.com/Sud-Austral/LOGOS-DATA/main/LocalizaReg/5.jpg</v>
      </c>
    </row>
    <row r="9437" spans="1:11" x14ac:dyDescent="0.3">
      <c r="A9437" t="s">
        <v>55</v>
      </c>
      <c r="B9437">
        <v>5</v>
      </c>
      <c r="G9437" s="7">
        <v>99105404108</v>
      </c>
      <c r="H9437" t="s">
        <v>25010</v>
      </c>
      <c r="I9437" t="s">
        <v>9856</v>
      </c>
      <c r="J9437" t="str">
        <f>+VLOOKUP(Tabla1[[#This Row],[Codreg]],$G$347:$K$362,4,0)</f>
        <v>https://upload.wikimedia.org/wikipedia/commons/e/ea/Coat_of_arms_of_Valparaiso_Region%2C_Chile.svg</v>
      </c>
      <c r="K9437" t="str">
        <f>+VLOOKUP(Tabla1[[#This Row],[Codreg]],$G$347:$K$362,5,0)</f>
        <v>https://raw.githubusercontent.com/Sud-Austral/LOGOS-DATA/main/LocalizaReg/5.jpg</v>
      </c>
    </row>
    <row r="9438" spans="1:11" x14ac:dyDescent="0.3">
      <c r="A9438" t="s">
        <v>55</v>
      </c>
      <c r="B9438">
        <v>5</v>
      </c>
      <c r="G9438" s="7">
        <v>99105404107</v>
      </c>
      <c r="H9438" t="s">
        <v>25010</v>
      </c>
      <c r="I9438" t="s">
        <v>9857</v>
      </c>
      <c r="J9438" t="str">
        <f>+VLOOKUP(Tabla1[[#This Row],[Codreg]],$G$347:$K$362,4,0)</f>
        <v>https://upload.wikimedia.org/wikipedia/commons/e/ea/Coat_of_arms_of_Valparaiso_Region%2C_Chile.svg</v>
      </c>
      <c r="K9438" t="str">
        <f>+VLOOKUP(Tabla1[[#This Row],[Codreg]],$G$347:$K$362,5,0)</f>
        <v>https://raw.githubusercontent.com/Sud-Austral/LOGOS-DATA/main/LocalizaReg/5.jpg</v>
      </c>
    </row>
    <row r="9439" spans="1:11" x14ac:dyDescent="0.3">
      <c r="A9439" t="s">
        <v>55</v>
      </c>
      <c r="B9439">
        <v>5</v>
      </c>
      <c r="G9439" s="7">
        <v>99105404074</v>
      </c>
      <c r="H9439" t="s">
        <v>25010</v>
      </c>
      <c r="I9439" t="s">
        <v>9858</v>
      </c>
      <c r="J9439" t="str">
        <f>+VLOOKUP(Tabla1[[#This Row],[Codreg]],$G$347:$K$362,4,0)</f>
        <v>https://upload.wikimedia.org/wikipedia/commons/e/ea/Coat_of_arms_of_Valparaiso_Region%2C_Chile.svg</v>
      </c>
      <c r="K9439" t="str">
        <f>+VLOOKUP(Tabla1[[#This Row],[Codreg]],$G$347:$K$362,5,0)</f>
        <v>https://raw.githubusercontent.com/Sud-Austral/LOGOS-DATA/main/LocalizaReg/5.jpg</v>
      </c>
    </row>
    <row r="9440" spans="1:11" x14ac:dyDescent="0.3">
      <c r="A9440" t="s">
        <v>55</v>
      </c>
      <c r="B9440">
        <v>5</v>
      </c>
      <c r="G9440" s="7">
        <v>99105404106</v>
      </c>
      <c r="H9440" t="s">
        <v>25010</v>
      </c>
      <c r="I9440" t="s">
        <v>9859</v>
      </c>
      <c r="J9440" t="str">
        <f>+VLOOKUP(Tabla1[[#This Row],[Codreg]],$G$347:$K$362,4,0)</f>
        <v>https://upload.wikimedia.org/wikipedia/commons/e/ea/Coat_of_arms_of_Valparaiso_Region%2C_Chile.svg</v>
      </c>
      <c r="K9440" t="str">
        <f>+VLOOKUP(Tabla1[[#This Row],[Codreg]],$G$347:$K$362,5,0)</f>
        <v>https://raw.githubusercontent.com/Sud-Austral/LOGOS-DATA/main/LocalizaReg/5.jpg</v>
      </c>
    </row>
    <row r="9441" spans="1:11" x14ac:dyDescent="0.3">
      <c r="A9441" t="s">
        <v>55</v>
      </c>
      <c r="B9441">
        <v>5</v>
      </c>
      <c r="G9441" s="7">
        <v>99105404121</v>
      </c>
      <c r="H9441" t="s">
        <v>25010</v>
      </c>
      <c r="I9441" t="s">
        <v>9860</v>
      </c>
      <c r="J9441" t="str">
        <f>+VLOOKUP(Tabla1[[#This Row],[Codreg]],$G$347:$K$362,4,0)</f>
        <v>https://upload.wikimedia.org/wikipedia/commons/e/ea/Coat_of_arms_of_Valparaiso_Region%2C_Chile.svg</v>
      </c>
      <c r="K9441" t="str">
        <f>+VLOOKUP(Tabla1[[#This Row],[Codreg]],$G$347:$K$362,5,0)</f>
        <v>https://raw.githubusercontent.com/Sud-Austral/LOGOS-DATA/main/LocalizaReg/5.jpg</v>
      </c>
    </row>
    <row r="9442" spans="1:11" x14ac:dyDescent="0.3">
      <c r="A9442" t="s">
        <v>55</v>
      </c>
      <c r="B9442">
        <v>5</v>
      </c>
      <c r="G9442" s="7">
        <v>99105405015</v>
      </c>
      <c r="H9442" t="s">
        <v>25010</v>
      </c>
      <c r="I9442" t="s">
        <v>9861</v>
      </c>
      <c r="J9442" t="str">
        <f>+VLOOKUP(Tabla1[[#This Row],[Codreg]],$G$347:$K$362,4,0)</f>
        <v>https://upload.wikimedia.org/wikipedia/commons/e/ea/Coat_of_arms_of_Valparaiso_Region%2C_Chile.svg</v>
      </c>
      <c r="K9442" t="str">
        <f>+VLOOKUP(Tabla1[[#This Row],[Codreg]],$G$347:$K$362,5,0)</f>
        <v>https://raw.githubusercontent.com/Sud-Austral/LOGOS-DATA/main/LocalizaReg/5.jpg</v>
      </c>
    </row>
    <row r="9443" spans="1:11" x14ac:dyDescent="0.3">
      <c r="A9443" t="s">
        <v>55</v>
      </c>
      <c r="B9443">
        <v>5</v>
      </c>
      <c r="G9443" s="7">
        <v>99105405017</v>
      </c>
      <c r="H9443" t="s">
        <v>25010</v>
      </c>
      <c r="I9443" t="s">
        <v>9862</v>
      </c>
      <c r="J9443" t="str">
        <f>+VLOOKUP(Tabla1[[#This Row],[Codreg]],$G$347:$K$362,4,0)</f>
        <v>https://upload.wikimedia.org/wikipedia/commons/e/ea/Coat_of_arms_of_Valparaiso_Region%2C_Chile.svg</v>
      </c>
      <c r="K9443" t="str">
        <f>+VLOOKUP(Tabla1[[#This Row],[Codreg]],$G$347:$K$362,5,0)</f>
        <v>https://raw.githubusercontent.com/Sud-Austral/LOGOS-DATA/main/LocalizaReg/5.jpg</v>
      </c>
    </row>
    <row r="9444" spans="1:11" x14ac:dyDescent="0.3">
      <c r="A9444" t="s">
        <v>55</v>
      </c>
      <c r="B9444">
        <v>5</v>
      </c>
      <c r="G9444" s="7">
        <v>99105405063</v>
      </c>
      <c r="H9444" t="s">
        <v>25010</v>
      </c>
      <c r="I9444" t="s">
        <v>9863</v>
      </c>
      <c r="J9444" t="str">
        <f>+VLOOKUP(Tabla1[[#This Row],[Codreg]],$G$347:$K$362,4,0)</f>
        <v>https://upload.wikimedia.org/wikipedia/commons/e/ea/Coat_of_arms_of_Valparaiso_Region%2C_Chile.svg</v>
      </c>
      <c r="K9444" t="str">
        <f>+VLOOKUP(Tabla1[[#This Row],[Codreg]],$G$347:$K$362,5,0)</f>
        <v>https://raw.githubusercontent.com/Sud-Austral/LOGOS-DATA/main/LocalizaReg/5.jpg</v>
      </c>
    </row>
    <row r="9445" spans="1:11" x14ac:dyDescent="0.3">
      <c r="A9445" t="s">
        <v>55</v>
      </c>
      <c r="B9445">
        <v>5</v>
      </c>
      <c r="G9445" s="7">
        <v>99105412017</v>
      </c>
      <c r="H9445" t="s">
        <v>25010</v>
      </c>
      <c r="I9445" t="s">
        <v>9864</v>
      </c>
      <c r="J9445" t="str">
        <f>+VLOOKUP(Tabla1[[#This Row],[Codreg]],$G$347:$K$362,4,0)</f>
        <v>https://upload.wikimedia.org/wikipedia/commons/e/ea/Coat_of_arms_of_Valparaiso_Region%2C_Chile.svg</v>
      </c>
      <c r="K9445" t="str">
        <f>+VLOOKUP(Tabla1[[#This Row],[Codreg]],$G$347:$K$362,5,0)</f>
        <v>https://raw.githubusercontent.com/Sud-Austral/LOGOS-DATA/main/LocalizaReg/5.jpg</v>
      </c>
    </row>
    <row r="9446" spans="1:11" x14ac:dyDescent="0.3">
      <c r="A9446" t="s">
        <v>55</v>
      </c>
      <c r="B9446">
        <v>5</v>
      </c>
      <c r="G9446" s="7">
        <v>99105412066</v>
      </c>
      <c r="H9446" t="s">
        <v>25010</v>
      </c>
      <c r="I9446" t="s">
        <v>9865</v>
      </c>
      <c r="J9446" t="str">
        <f>+VLOOKUP(Tabla1[[#This Row],[Codreg]],$G$347:$K$362,4,0)</f>
        <v>https://upload.wikimedia.org/wikipedia/commons/e/ea/Coat_of_arms_of_Valparaiso_Region%2C_Chile.svg</v>
      </c>
      <c r="K9446" t="str">
        <f>+VLOOKUP(Tabla1[[#This Row],[Codreg]],$G$347:$K$362,5,0)</f>
        <v>https://raw.githubusercontent.com/Sud-Austral/LOGOS-DATA/main/LocalizaReg/5.jpg</v>
      </c>
    </row>
    <row r="9447" spans="1:11" x14ac:dyDescent="0.3">
      <c r="A9447" t="s">
        <v>55</v>
      </c>
      <c r="B9447">
        <v>5</v>
      </c>
      <c r="G9447" s="7">
        <v>99105404114</v>
      </c>
      <c r="H9447" t="s">
        <v>25010</v>
      </c>
      <c r="I9447" t="s">
        <v>9866</v>
      </c>
      <c r="J9447" t="str">
        <f>+VLOOKUP(Tabla1[[#This Row],[Codreg]],$G$347:$K$362,4,0)</f>
        <v>https://upload.wikimedia.org/wikipedia/commons/e/ea/Coat_of_arms_of_Valparaiso_Region%2C_Chile.svg</v>
      </c>
      <c r="K9447" t="str">
        <f>+VLOOKUP(Tabla1[[#This Row],[Codreg]],$G$347:$K$362,5,0)</f>
        <v>https://raw.githubusercontent.com/Sud-Austral/LOGOS-DATA/main/LocalizaReg/5.jpg</v>
      </c>
    </row>
    <row r="9448" spans="1:11" x14ac:dyDescent="0.3">
      <c r="A9448" t="s">
        <v>55</v>
      </c>
      <c r="B9448">
        <v>5</v>
      </c>
      <c r="G9448" s="7">
        <v>99105404072</v>
      </c>
      <c r="H9448" t="s">
        <v>25010</v>
      </c>
      <c r="I9448" t="s">
        <v>9867</v>
      </c>
      <c r="J9448" t="str">
        <f>+VLOOKUP(Tabla1[[#This Row],[Codreg]],$G$347:$K$362,4,0)</f>
        <v>https://upload.wikimedia.org/wikipedia/commons/e/ea/Coat_of_arms_of_Valparaiso_Region%2C_Chile.svg</v>
      </c>
      <c r="K9448" t="str">
        <f>+VLOOKUP(Tabla1[[#This Row],[Codreg]],$G$347:$K$362,5,0)</f>
        <v>https://raw.githubusercontent.com/Sud-Austral/LOGOS-DATA/main/LocalizaReg/5.jpg</v>
      </c>
    </row>
    <row r="9449" spans="1:11" x14ac:dyDescent="0.3">
      <c r="A9449" t="s">
        <v>55</v>
      </c>
      <c r="B9449">
        <v>5</v>
      </c>
      <c r="G9449" s="7">
        <v>99105404071</v>
      </c>
      <c r="H9449" t="s">
        <v>25010</v>
      </c>
      <c r="I9449" t="s">
        <v>9868</v>
      </c>
      <c r="J9449" t="str">
        <f>+VLOOKUP(Tabla1[[#This Row],[Codreg]],$G$347:$K$362,4,0)</f>
        <v>https://upload.wikimedia.org/wikipedia/commons/e/ea/Coat_of_arms_of_Valparaiso_Region%2C_Chile.svg</v>
      </c>
      <c r="K9449" t="str">
        <f>+VLOOKUP(Tabla1[[#This Row],[Codreg]],$G$347:$K$362,5,0)</f>
        <v>https://raw.githubusercontent.com/Sud-Austral/LOGOS-DATA/main/LocalizaReg/5.jpg</v>
      </c>
    </row>
    <row r="9450" spans="1:11" x14ac:dyDescent="0.3">
      <c r="A9450" t="s">
        <v>55</v>
      </c>
      <c r="B9450">
        <v>5</v>
      </c>
      <c r="G9450" s="7">
        <v>99105400002</v>
      </c>
      <c r="H9450" t="s">
        <v>25010</v>
      </c>
      <c r="I9450" t="s">
        <v>9869</v>
      </c>
      <c r="J9450" t="str">
        <f>+VLOOKUP(Tabla1[[#This Row],[Codreg]],$G$347:$K$362,4,0)</f>
        <v>https://upload.wikimedia.org/wikipedia/commons/e/ea/Coat_of_arms_of_Valparaiso_Region%2C_Chile.svg</v>
      </c>
      <c r="K9450" t="str">
        <f>+VLOOKUP(Tabla1[[#This Row],[Codreg]],$G$347:$K$362,5,0)</f>
        <v>https://raw.githubusercontent.com/Sud-Austral/LOGOS-DATA/main/LocalizaReg/5.jpg</v>
      </c>
    </row>
    <row r="9451" spans="1:11" x14ac:dyDescent="0.3">
      <c r="A9451" t="s">
        <v>55</v>
      </c>
      <c r="B9451">
        <v>5</v>
      </c>
      <c r="G9451" s="7">
        <v>99105401064</v>
      </c>
      <c r="H9451" t="s">
        <v>25010</v>
      </c>
      <c r="I9451" t="s">
        <v>9870</v>
      </c>
      <c r="J9451" t="str">
        <f>+VLOOKUP(Tabla1[[#This Row],[Codreg]],$G$347:$K$362,4,0)</f>
        <v>https://upload.wikimedia.org/wikipedia/commons/e/ea/Coat_of_arms_of_Valparaiso_Region%2C_Chile.svg</v>
      </c>
      <c r="K9451" t="str">
        <f>+VLOOKUP(Tabla1[[#This Row],[Codreg]],$G$347:$K$362,5,0)</f>
        <v>https://raw.githubusercontent.com/Sud-Austral/LOGOS-DATA/main/LocalizaReg/5.jpg</v>
      </c>
    </row>
    <row r="9452" spans="1:11" x14ac:dyDescent="0.3">
      <c r="A9452" t="s">
        <v>55</v>
      </c>
      <c r="B9452">
        <v>5</v>
      </c>
      <c r="G9452" s="7">
        <v>99105401047</v>
      </c>
      <c r="H9452" t="s">
        <v>25010</v>
      </c>
      <c r="I9452" t="s">
        <v>9871</v>
      </c>
      <c r="J9452" t="str">
        <f>+VLOOKUP(Tabla1[[#This Row],[Codreg]],$G$347:$K$362,4,0)</f>
        <v>https://upload.wikimedia.org/wikipedia/commons/e/ea/Coat_of_arms_of_Valparaiso_Region%2C_Chile.svg</v>
      </c>
      <c r="K9452" t="str">
        <f>+VLOOKUP(Tabla1[[#This Row],[Codreg]],$G$347:$K$362,5,0)</f>
        <v>https://raw.githubusercontent.com/Sud-Austral/LOGOS-DATA/main/LocalizaReg/5.jpg</v>
      </c>
    </row>
    <row r="9453" spans="1:11" x14ac:dyDescent="0.3">
      <c r="A9453" t="s">
        <v>55</v>
      </c>
      <c r="B9453">
        <v>5</v>
      </c>
      <c r="G9453" s="7">
        <v>99105401046</v>
      </c>
      <c r="H9453" t="s">
        <v>25010</v>
      </c>
      <c r="I9453" t="s">
        <v>9872</v>
      </c>
      <c r="J9453" t="str">
        <f>+VLOOKUP(Tabla1[[#This Row],[Codreg]],$G$347:$K$362,4,0)</f>
        <v>https://upload.wikimedia.org/wikipedia/commons/e/ea/Coat_of_arms_of_Valparaiso_Region%2C_Chile.svg</v>
      </c>
      <c r="K9453" t="str">
        <f>+VLOOKUP(Tabla1[[#This Row],[Codreg]],$G$347:$K$362,5,0)</f>
        <v>https://raw.githubusercontent.com/Sud-Austral/LOGOS-DATA/main/LocalizaReg/5.jpg</v>
      </c>
    </row>
    <row r="9454" spans="1:11" x14ac:dyDescent="0.3">
      <c r="A9454" t="s">
        <v>55</v>
      </c>
      <c r="B9454">
        <v>5</v>
      </c>
      <c r="G9454" s="7">
        <v>99105401049</v>
      </c>
      <c r="H9454" t="s">
        <v>25010</v>
      </c>
      <c r="I9454" t="s">
        <v>9873</v>
      </c>
      <c r="J9454" t="str">
        <f>+VLOOKUP(Tabla1[[#This Row],[Codreg]],$G$347:$K$362,4,0)</f>
        <v>https://upload.wikimedia.org/wikipedia/commons/e/ea/Coat_of_arms_of_Valparaiso_Region%2C_Chile.svg</v>
      </c>
      <c r="K9454" t="str">
        <f>+VLOOKUP(Tabla1[[#This Row],[Codreg]],$G$347:$K$362,5,0)</f>
        <v>https://raw.githubusercontent.com/Sud-Austral/LOGOS-DATA/main/LocalizaReg/5.jpg</v>
      </c>
    </row>
    <row r="9455" spans="1:11" x14ac:dyDescent="0.3">
      <c r="A9455" t="s">
        <v>55</v>
      </c>
      <c r="B9455">
        <v>5</v>
      </c>
      <c r="G9455" s="7">
        <v>99105401067</v>
      </c>
      <c r="H9455" t="s">
        <v>25010</v>
      </c>
      <c r="I9455" t="s">
        <v>9874</v>
      </c>
      <c r="J9455" t="str">
        <f>+VLOOKUP(Tabla1[[#This Row],[Codreg]],$G$347:$K$362,4,0)</f>
        <v>https://upload.wikimedia.org/wikipedia/commons/e/ea/Coat_of_arms_of_Valparaiso_Region%2C_Chile.svg</v>
      </c>
      <c r="K9455" t="str">
        <f>+VLOOKUP(Tabla1[[#This Row],[Codreg]],$G$347:$K$362,5,0)</f>
        <v>https://raw.githubusercontent.com/Sud-Austral/LOGOS-DATA/main/LocalizaReg/5.jpg</v>
      </c>
    </row>
    <row r="9456" spans="1:11" x14ac:dyDescent="0.3">
      <c r="A9456" t="s">
        <v>55</v>
      </c>
      <c r="B9456">
        <v>5</v>
      </c>
      <c r="G9456" s="7">
        <v>99105401028</v>
      </c>
      <c r="H9456" t="s">
        <v>25010</v>
      </c>
      <c r="I9456" t="s">
        <v>9875</v>
      </c>
      <c r="J9456" t="str">
        <f>+VLOOKUP(Tabla1[[#This Row],[Codreg]],$G$347:$K$362,4,0)</f>
        <v>https://upload.wikimedia.org/wikipedia/commons/e/ea/Coat_of_arms_of_Valparaiso_Region%2C_Chile.svg</v>
      </c>
      <c r="K9456" t="str">
        <f>+VLOOKUP(Tabla1[[#This Row],[Codreg]],$G$347:$K$362,5,0)</f>
        <v>https://raw.githubusercontent.com/Sud-Austral/LOGOS-DATA/main/LocalizaReg/5.jpg</v>
      </c>
    </row>
    <row r="9457" spans="1:11" x14ac:dyDescent="0.3">
      <c r="A9457" t="s">
        <v>55</v>
      </c>
      <c r="B9457">
        <v>5</v>
      </c>
      <c r="G9457" s="7">
        <v>99105401043</v>
      </c>
      <c r="H9457" t="s">
        <v>25010</v>
      </c>
      <c r="I9457" t="s">
        <v>9876</v>
      </c>
      <c r="J9457" t="str">
        <f>+VLOOKUP(Tabla1[[#This Row],[Codreg]],$G$347:$K$362,4,0)</f>
        <v>https://upload.wikimedia.org/wikipedia/commons/e/ea/Coat_of_arms_of_Valparaiso_Region%2C_Chile.svg</v>
      </c>
      <c r="K9457" t="str">
        <f>+VLOOKUP(Tabla1[[#This Row],[Codreg]],$G$347:$K$362,5,0)</f>
        <v>https://raw.githubusercontent.com/Sud-Austral/LOGOS-DATA/main/LocalizaReg/5.jpg</v>
      </c>
    </row>
    <row r="9458" spans="1:11" x14ac:dyDescent="0.3">
      <c r="A9458" t="s">
        <v>55</v>
      </c>
      <c r="B9458">
        <v>5</v>
      </c>
      <c r="G9458" s="7">
        <v>99105401011</v>
      </c>
      <c r="H9458" t="s">
        <v>25010</v>
      </c>
      <c r="I9458" t="s">
        <v>9877</v>
      </c>
      <c r="J9458" t="str">
        <f>+VLOOKUP(Tabla1[[#This Row],[Codreg]],$G$347:$K$362,4,0)</f>
        <v>https://upload.wikimedia.org/wikipedia/commons/e/ea/Coat_of_arms_of_Valparaiso_Region%2C_Chile.svg</v>
      </c>
      <c r="K9458" t="str">
        <f>+VLOOKUP(Tabla1[[#This Row],[Codreg]],$G$347:$K$362,5,0)</f>
        <v>https://raw.githubusercontent.com/Sud-Austral/LOGOS-DATA/main/LocalizaReg/5.jpg</v>
      </c>
    </row>
    <row r="9459" spans="1:11" x14ac:dyDescent="0.3">
      <c r="A9459" t="s">
        <v>55</v>
      </c>
      <c r="B9459">
        <v>5</v>
      </c>
      <c r="G9459" s="7">
        <v>99105405047</v>
      </c>
      <c r="H9459" t="s">
        <v>25010</v>
      </c>
      <c r="I9459" t="s">
        <v>9878</v>
      </c>
      <c r="J9459" t="str">
        <f>+VLOOKUP(Tabla1[[#This Row],[Codreg]],$G$347:$K$362,4,0)</f>
        <v>https://upload.wikimedia.org/wikipedia/commons/e/ea/Coat_of_arms_of_Valparaiso_Region%2C_Chile.svg</v>
      </c>
      <c r="K9459" t="str">
        <f>+VLOOKUP(Tabla1[[#This Row],[Codreg]],$G$347:$K$362,5,0)</f>
        <v>https://raw.githubusercontent.com/Sud-Austral/LOGOS-DATA/main/LocalizaReg/5.jpg</v>
      </c>
    </row>
    <row r="9460" spans="1:11" x14ac:dyDescent="0.3">
      <c r="A9460" t="s">
        <v>55</v>
      </c>
      <c r="B9460">
        <v>5</v>
      </c>
      <c r="G9460" s="7">
        <v>99105403028</v>
      </c>
      <c r="H9460" t="s">
        <v>25010</v>
      </c>
      <c r="I9460" t="s">
        <v>9879</v>
      </c>
      <c r="J9460" t="str">
        <f>+VLOOKUP(Tabla1[[#This Row],[Codreg]],$G$347:$K$362,4,0)</f>
        <v>https://upload.wikimedia.org/wikipedia/commons/e/ea/Coat_of_arms_of_Valparaiso_Region%2C_Chile.svg</v>
      </c>
      <c r="K9460" t="str">
        <f>+VLOOKUP(Tabla1[[#This Row],[Codreg]],$G$347:$K$362,5,0)</f>
        <v>https://raw.githubusercontent.com/Sud-Austral/LOGOS-DATA/main/LocalizaReg/5.jpg</v>
      </c>
    </row>
    <row r="9461" spans="1:11" x14ac:dyDescent="0.3">
      <c r="A9461" t="s">
        <v>55</v>
      </c>
      <c r="B9461">
        <v>5</v>
      </c>
      <c r="G9461" s="7">
        <v>99105403040</v>
      </c>
      <c r="H9461" t="s">
        <v>25010</v>
      </c>
      <c r="I9461" t="s">
        <v>9880</v>
      </c>
      <c r="J9461" t="str">
        <f>+VLOOKUP(Tabla1[[#This Row],[Codreg]],$G$347:$K$362,4,0)</f>
        <v>https://upload.wikimedia.org/wikipedia/commons/e/ea/Coat_of_arms_of_Valparaiso_Region%2C_Chile.svg</v>
      </c>
      <c r="K9461" t="str">
        <f>+VLOOKUP(Tabla1[[#This Row],[Codreg]],$G$347:$K$362,5,0)</f>
        <v>https://raw.githubusercontent.com/Sud-Austral/LOGOS-DATA/main/LocalizaReg/5.jpg</v>
      </c>
    </row>
    <row r="9462" spans="1:11" x14ac:dyDescent="0.3">
      <c r="A9462" t="s">
        <v>55</v>
      </c>
      <c r="B9462">
        <v>5</v>
      </c>
      <c r="G9462" s="7">
        <v>99105403032</v>
      </c>
      <c r="H9462" t="s">
        <v>25010</v>
      </c>
      <c r="I9462" t="s">
        <v>9881</v>
      </c>
      <c r="J9462" t="str">
        <f>+VLOOKUP(Tabla1[[#This Row],[Codreg]],$G$347:$K$362,4,0)</f>
        <v>https://upload.wikimedia.org/wikipedia/commons/e/ea/Coat_of_arms_of_Valparaiso_Region%2C_Chile.svg</v>
      </c>
      <c r="K9462" t="str">
        <f>+VLOOKUP(Tabla1[[#This Row],[Codreg]],$G$347:$K$362,5,0)</f>
        <v>https://raw.githubusercontent.com/Sud-Austral/LOGOS-DATA/main/LocalizaReg/5.jpg</v>
      </c>
    </row>
    <row r="9463" spans="1:11" x14ac:dyDescent="0.3">
      <c r="A9463" t="s">
        <v>55</v>
      </c>
      <c r="B9463">
        <v>5</v>
      </c>
      <c r="G9463" s="7">
        <v>99105406002</v>
      </c>
      <c r="H9463" t="s">
        <v>25010</v>
      </c>
      <c r="I9463" t="s">
        <v>9882</v>
      </c>
      <c r="J9463" t="str">
        <f>+VLOOKUP(Tabla1[[#This Row],[Codreg]],$G$347:$K$362,4,0)</f>
        <v>https://upload.wikimedia.org/wikipedia/commons/e/ea/Coat_of_arms_of_Valparaiso_Region%2C_Chile.svg</v>
      </c>
      <c r="K9463" t="str">
        <f>+VLOOKUP(Tabla1[[#This Row],[Codreg]],$G$347:$K$362,5,0)</f>
        <v>https://raw.githubusercontent.com/Sud-Austral/LOGOS-DATA/main/LocalizaReg/5.jpg</v>
      </c>
    </row>
    <row r="9464" spans="1:11" x14ac:dyDescent="0.3">
      <c r="A9464" t="s">
        <v>55</v>
      </c>
      <c r="B9464">
        <v>5</v>
      </c>
      <c r="G9464" s="7">
        <v>99105400050</v>
      </c>
      <c r="H9464" t="s">
        <v>25010</v>
      </c>
      <c r="I9464" t="s">
        <v>9883</v>
      </c>
      <c r="J9464" t="str">
        <f>+VLOOKUP(Tabla1[[#This Row],[Codreg]],$G$347:$K$362,4,0)</f>
        <v>https://upload.wikimedia.org/wikipedia/commons/e/ea/Coat_of_arms_of_Valparaiso_Region%2C_Chile.svg</v>
      </c>
      <c r="K9464" t="str">
        <f>+VLOOKUP(Tabla1[[#This Row],[Codreg]],$G$347:$K$362,5,0)</f>
        <v>https://raw.githubusercontent.com/Sud-Austral/LOGOS-DATA/main/LocalizaReg/5.jpg</v>
      </c>
    </row>
    <row r="9465" spans="1:11" x14ac:dyDescent="0.3">
      <c r="A9465" t="s">
        <v>55</v>
      </c>
      <c r="B9465">
        <v>5</v>
      </c>
      <c r="G9465" s="7">
        <v>99105402093</v>
      </c>
      <c r="H9465" t="s">
        <v>25010</v>
      </c>
      <c r="I9465" t="s">
        <v>9884</v>
      </c>
      <c r="J9465" t="str">
        <f>+VLOOKUP(Tabla1[[#This Row],[Codreg]],$G$347:$K$362,4,0)</f>
        <v>https://upload.wikimedia.org/wikipedia/commons/e/ea/Coat_of_arms_of_Valparaiso_Region%2C_Chile.svg</v>
      </c>
      <c r="K9465" t="str">
        <f>+VLOOKUP(Tabla1[[#This Row],[Codreg]],$G$347:$K$362,5,0)</f>
        <v>https://raw.githubusercontent.com/Sud-Austral/LOGOS-DATA/main/LocalizaReg/5.jpg</v>
      </c>
    </row>
    <row r="9466" spans="1:11" x14ac:dyDescent="0.3">
      <c r="A9466" t="s">
        <v>55</v>
      </c>
      <c r="B9466">
        <v>5</v>
      </c>
      <c r="G9466" s="7">
        <v>99105402055</v>
      </c>
      <c r="H9466" t="s">
        <v>25010</v>
      </c>
      <c r="I9466" t="s">
        <v>9885</v>
      </c>
      <c r="J9466" t="str">
        <f>+VLOOKUP(Tabla1[[#This Row],[Codreg]],$G$347:$K$362,4,0)</f>
        <v>https://upload.wikimedia.org/wikipedia/commons/e/ea/Coat_of_arms_of_Valparaiso_Region%2C_Chile.svg</v>
      </c>
      <c r="K9466" t="str">
        <f>+VLOOKUP(Tabla1[[#This Row],[Codreg]],$G$347:$K$362,5,0)</f>
        <v>https://raw.githubusercontent.com/Sud-Austral/LOGOS-DATA/main/LocalizaReg/5.jpg</v>
      </c>
    </row>
    <row r="9467" spans="1:11" x14ac:dyDescent="0.3">
      <c r="A9467" t="s">
        <v>55</v>
      </c>
      <c r="B9467">
        <v>5</v>
      </c>
      <c r="G9467" s="7">
        <v>99105402079</v>
      </c>
      <c r="H9467" t="s">
        <v>25010</v>
      </c>
      <c r="I9467" t="s">
        <v>9886</v>
      </c>
      <c r="J9467" t="str">
        <f>+VLOOKUP(Tabla1[[#This Row],[Codreg]],$G$347:$K$362,4,0)</f>
        <v>https://upload.wikimedia.org/wikipedia/commons/e/ea/Coat_of_arms_of_Valparaiso_Region%2C_Chile.svg</v>
      </c>
      <c r="K9467" t="str">
        <f>+VLOOKUP(Tabla1[[#This Row],[Codreg]],$G$347:$K$362,5,0)</f>
        <v>https://raw.githubusercontent.com/Sud-Austral/LOGOS-DATA/main/LocalizaReg/5.jpg</v>
      </c>
    </row>
    <row r="9468" spans="1:11" x14ac:dyDescent="0.3">
      <c r="A9468" t="s">
        <v>55</v>
      </c>
      <c r="B9468">
        <v>5</v>
      </c>
      <c r="G9468" s="7">
        <v>99105402178</v>
      </c>
      <c r="H9468" t="s">
        <v>25010</v>
      </c>
      <c r="I9468" t="s">
        <v>9887</v>
      </c>
      <c r="J9468" t="str">
        <f>+VLOOKUP(Tabla1[[#This Row],[Codreg]],$G$347:$K$362,4,0)</f>
        <v>https://upload.wikimedia.org/wikipedia/commons/e/ea/Coat_of_arms_of_Valparaiso_Region%2C_Chile.svg</v>
      </c>
      <c r="K9468" t="str">
        <f>+VLOOKUP(Tabla1[[#This Row],[Codreg]],$G$347:$K$362,5,0)</f>
        <v>https://raw.githubusercontent.com/Sud-Austral/LOGOS-DATA/main/LocalizaReg/5.jpg</v>
      </c>
    </row>
    <row r="9469" spans="1:11" x14ac:dyDescent="0.3">
      <c r="A9469" t="s">
        <v>55</v>
      </c>
      <c r="B9469">
        <v>5</v>
      </c>
      <c r="G9469" s="7">
        <v>99105403020</v>
      </c>
      <c r="H9469" t="s">
        <v>25010</v>
      </c>
      <c r="I9469" t="s">
        <v>9888</v>
      </c>
      <c r="J9469" t="str">
        <f>+VLOOKUP(Tabla1[[#This Row],[Codreg]],$G$347:$K$362,4,0)</f>
        <v>https://upload.wikimedia.org/wikipedia/commons/e/ea/Coat_of_arms_of_Valparaiso_Region%2C_Chile.svg</v>
      </c>
      <c r="K9469" t="str">
        <f>+VLOOKUP(Tabla1[[#This Row],[Codreg]],$G$347:$K$362,5,0)</f>
        <v>https://raw.githubusercontent.com/Sud-Austral/LOGOS-DATA/main/LocalizaReg/5.jpg</v>
      </c>
    </row>
    <row r="9470" spans="1:11" x14ac:dyDescent="0.3">
      <c r="A9470" t="s">
        <v>55</v>
      </c>
      <c r="B9470">
        <v>5</v>
      </c>
      <c r="G9470" s="7">
        <v>99105403031</v>
      </c>
      <c r="H9470" t="s">
        <v>25010</v>
      </c>
      <c r="I9470" t="s">
        <v>9889</v>
      </c>
      <c r="J9470" t="str">
        <f>+VLOOKUP(Tabla1[[#This Row],[Codreg]],$G$347:$K$362,4,0)</f>
        <v>https://upload.wikimedia.org/wikipedia/commons/e/ea/Coat_of_arms_of_Valparaiso_Region%2C_Chile.svg</v>
      </c>
      <c r="K9470" t="str">
        <f>+VLOOKUP(Tabla1[[#This Row],[Codreg]],$G$347:$K$362,5,0)</f>
        <v>https://raw.githubusercontent.com/Sud-Austral/LOGOS-DATA/main/LocalizaReg/5.jpg</v>
      </c>
    </row>
    <row r="9471" spans="1:11" x14ac:dyDescent="0.3">
      <c r="A9471" t="s">
        <v>55</v>
      </c>
      <c r="B9471">
        <v>5</v>
      </c>
      <c r="G9471" s="7">
        <v>99105403007</v>
      </c>
      <c r="H9471" t="s">
        <v>25010</v>
      </c>
      <c r="I9471" t="s">
        <v>9890</v>
      </c>
      <c r="J9471" t="str">
        <f>+VLOOKUP(Tabla1[[#This Row],[Codreg]],$G$347:$K$362,4,0)</f>
        <v>https://upload.wikimedia.org/wikipedia/commons/e/ea/Coat_of_arms_of_Valparaiso_Region%2C_Chile.svg</v>
      </c>
      <c r="K9471" t="str">
        <f>+VLOOKUP(Tabla1[[#This Row],[Codreg]],$G$347:$K$362,5,0)</f>
        <v>https://raw.githubusercontent.com/Sud-Austral/LOGOS-DATA/main/LocalizaReg/5.jpg</v>
      </c>
    </row>
    <row r="9472" spans="1:11" x14ac:dyDescent="0.3">
      <c r="A9472" t="s">
        <v>55</v>
      </c>
      <c r="B9472">
        <v>5</v>
      </c>
      <c r="G9472" s="7">
        <v>99105403003</v>
      </c>
      <c r="H9472" t="s">
        <v>25010</v>
      </c>
      <c r="I9472" t="s">
        <v>9891</v>
      </c>
      <c r="J9472" t="str">
        <f>+VLOOKUP(Tabla1[[#This Row],[Codreg]],$G$347:$K$362,4,0)</f>
        <v>https://upload.wikimedia.org/wikipedia/commons/e/ea/Coat_of_arms_of_Valparaiso_Region%2C_Chile.svg</v>
      </c>
      <c r="K9472" t="str">
        <f>+VLOOKUP(Tabla1[[#This Row],[Codreg]],$G$347:$K$362,5,0)</f>
        <v>https://raw.githubusercontent.com/Sud-Austral/LOGOS-DATA/main/LocalizaReg/5.jpg</v>
      </c>
    </row>
    <row r="9473" spans="1:11" x14ac:dyDescent="0.3">
      <c r="A9473" t="s">
        <v>55</v>
      </c>
      <c r="B9473">
        <v>5</v>
      </c>
      <c r="G9473" s="7">
        <v>99105406004</v>
      </c>
      <c r="H9473" t="s">
        <v>25010</v>
      </c>
      <c r="I9473" t="s">
        <v>9892</v>
      </c>
      <c r="J9473" t="str">
        <f>+VLOOKUP(Tabla1[[#This Row],[Codreg]],$G$347:$K$362,4,0)</f>
        <v>https://upload.wikimedia.org/wikipedia/commons/e/ea/Coat_of_arms_of_Valparaiso_Region%2C_Chile.svg</v>
      </c>
      <c r="K9473" t="str">
        <f>+VLOOKUP(Tabla1[[#This Row],[Codreg]],$G$347:$K$362,5,0)</f>
        <v>https://raw.githubusercontent.com/Sud-Austral/LOGOS-DATA/main/LocalizaReg/5.jpg</v>
      </c>
    </row>
    <row r="9474" spans="1:11" x14ac:dyDescent="0.3">
      <c r="A9474" t="s">
        <v>55</v>
      </c>
      <c r="B9474">
        <v>5</v>
      </c>
      <c r="G9474" s="7">
        <v>99105406001</v>
      </c>
      <c r="H9474" t="s">
        <v>25010</v>
      </c>
      <c r="I9474" t="s">
        <v>9893</v>
      </c>
      <c r="J9474" t="str">
        <f>+VLOOKUP(Tabla1[[#This Row],[Codreg]],$G$347:$K$362,4,0)</f>
        <v>https://upload.wikimedia.org/wikipedia/commons/e/ea/Coat_of_arms_of_Valparaiso_Region%2C_Chile.svg</v>
      </c>
      <c r="K9474" t="str">
        <f>+VLOOKUP(Tabla1[[#This Row],[Codreg]],$G$347:$K$362,5,0)</f>
        <v>https://raw.githubusercontent.com/Sud-Austral/LOGOS-DATA/main/LocalizaReg/5.jpg</v>
      </c>
    </row>
    <row r="9475" spans="1:11" x14ac:dyDescent="0.3">
      <c r="A9475" t="s">
        <v>55</v>
      </c>
      <c r="B9475">
        <v>5</v>
      </c>
      <c r="G9475" s="7">
        <v>99105404015</v>
      </c>
      <c r="H9475" t="s">
        <v>25010</v>
      </c>
      <c r="I9475" t="s">
        <v>9894</v>
      </c>
      <c r="J9475" t="str">
        <f>+VLOOKUP(Tabla1[[#This Row],[Codreg]],$G$347:$K$362,4,0)</f>
        <v>https://upload.wikimedia.org/wikipedia/commons/e/ea/Coat_of_arms_of_Valparaiso_Region%2C_Chile.svg</v>
      </c>
      <c r="K9475" t="str">
        <f>+VLOOKUP(Tabla1[[#This Row],[Codreg]],$G$347:$K$362,5,0)</f>
        <v>https://raw.githubusercontent.com/Sud-Austral/LOGOS-DATA/main/LocalizaReg/5.jpg</v>
      </c>
    </row>
    <row r="9476" spans="1:11" x14ac:dyDescent="0.3">
      <c r="A9476" t="s">
        <v>55</v>
      </c>
      <c r="B9476">
        <v>5</v>
      </c>
      <c r="G9476" s="7">
        <v>99105404041</v>
      </c>
      <c r="H9476" t="s">
        <v>25010</v>
      </c>
      <c r="I9476" t="s">
        <v>9895</v>
      </c>
      <c r="J9476" t="str">
        <f>+VLOOKUP(Tabla1[[#This Row],[Codreg]],$G$347:$K$362,4,0)</f>
        <v>https://upload.wikimedia.org/wikipedia/commons/e/ea/Coat_of_arms_of_Valparaiso_Region%2C_Chile.svg</v>
      </c>
      <c r="K9476" t="str">
        <f>+VLOOKUP(Tabla1[[#This Row],[Codreg]],$G$347:$K$362,5,0)</f>
        <v>https://raw.githubusercontent.com/Sud-Austral/LOGOS-DATA/main/LocalizaReg/5.jpg</v>
      </c>
    </row>
    <row r="9477" spans="1:11" x14ac:dyDescent="0.3">
      <c r="A9477" t="s">
        <v>55</v>
      </c>
      <c r="B9477">
        <v>5</v>
      </c>
      <c r="G9477" s="7">
        <v>99105404042</v>
      </c>
      <c r="H9477" t="s">
        <v>25010</v>
      </c>
      <c r="I9477" t="s">
        <v>9896</v>
      </c>
      <c r="J9477" t="str">
        <f>+VLOOKUP(Tabla1[[#This Row],[Codreg]],$G$347:$K$362,4,0)</f>
        <v>https://upload.wikimedia.org/wikipedia/commons/e/ea/Coat_of_arms_of_Valparaiso_Region%2C_Chile.svg</v>
      </c>
      <c r="K9477" t="str">
        <f>+VLOOKUP(Tabla1[[#This Row],[Codreg]],$G$347:$K$362,5,0)</f>
        <v>https://raw.githubusercontent.com/Sud-Austral/LOGOS-DATA/main/LocalizaReg/5.jpg</v>
      </c>
    </row>
    <row r="9478" spans="1:11" x14ac:dyDescent="0.3">
      <c r="A9478" t="s">
        <v>55</v>
      </c>
      <c r="B9478">
        <v>5</v>
      </c>
      <c r="G9478" s="7">
        <v>99105405031</v>
      </c>
      <c r="H9478" t="s">
        <v>25010</v>
      </c>
      <c r="I9478" t="s">
        <v>9897</v>
      </c>
      <c r="J9478" t="str">
        <f>+VLOOKUP(Tabla1[[#This Row],[Codreg]],$G$347:$K$362,4,0)</f>
        <v>https://upload.wikimedia.org/wikipedia/commons/e/ea/Coat_of_arms_of_Valparaiso_Region%2C_Chile.svg</v>
      </c>
      <c r="K9478" t="str">
        <f>+VLOOKUP(Tabla1[[#This Row],[Codreg]],$G$347:$K$362,5,0)</f>
        <v>https://raw.githubusercontent.com/Sud-Austral/LOGOS-DATA/main/LocalizaReg/5.jpg</v>
      </c>
    </row>
    <row r="9479" spans="1:11" x14ac:dyDescent="0.3">
      <c r="A9479" t="s">
        <v>55</v>
      </c>
      <c r="B9479">
        <v>5</v>
      </c>
      <c r="G9479" s="7">
        <v>99105401004</v>
      </c>
      <c r="H9479" t="s">
        <v>25010</v>
      </c>
      <c r="I9479" t="s">
        <v>9898</v>
      </c>
      <c r="J9479" t="str">
        <f>+VLOOKUP(Tabla1[[#This Row],[Codreg]],$G$347:$K$362,4,0)</f>
        <v>https://upload.wikimedia.org/wikipedia/commons/e/ea/Coat_of_arms_of_Valparaiso_Region%2C_Chile.svg</v>
      </c>
      <c r="K9479" t="str">
        <f>+VLOOKUP(Tabla1[[#This Row],[Codreg]],$G$347:$K$362,5,0)</f>
        <v>https://raw.githubusercontent.com/Sud-Austral/LOGOS-DATA/main/LocalizaReg/5.jpg</v>
      </c>
    </row>
    <row r="9480" spans="1:11" x14ac:dyDescent="0.3">
      <c r="A9480" t="s">
        <v>55</v>
      </c>
      <c r="B9480">
        <v>5</v>
      </c>
      <c r="G9480" s="7">
        <v>99105400022</v>
      </c>
      <c r="H9480" t="s">
        <v>25010</v>
      </c>
      <c r="I9480" t="s">
        <v>9899</v>
      </c>
      <c r="J9480" t="str">
        <f>+VLOOKUP(Tabla1[[#This Row],[Codreg]],$G$347:$K$362,4,0)</f>
        <v>https://upload.wikimedia.org/wikipedia/commons/e/ea/Coat_of_arms_of_Valparaiso_Region%2C_Chile.svg</v>
      </c>
      <c r="K9480" t="str">
        <f>+VLOOKUP(Tabla1[[#This Row],[Codreg]],$G$347:$K$362,5,0)</f>
        <v>https://raw.githubusercontent.com/Sud-Austral/LOGOS-DATA/main/LocalizaReg/5.jpg</v>
      </c>
    </row>
    <row r="9481" spans="1:11" x14ac:dyDescent="0.3">
      <c r="A9481" t="s">
        <v>55</v>
      </c>
      <c r="B9481">
        <v>5</v>
      </c>
      <c r="G9481" s="7">
        <v>99105400003</v>
      </c>
      <c r="H9481" t="s">
        <v>25010</v>
      </c>
      <c r="I9481" t="s">
        <v>9900</v>
      </c>
      <c r="J9481" t="str">
        <f>+VLOOKUP(Tabla1[[#This Row],[Codreg]],$G$347:$K$362,4,0)</f>
        <v>https://upload.wikimedia.org/wikipedia/commons/e/ea/Coat_of_arms_of_Valparaiso_Region%2C_Chile.svg</v>
      </c>
      <c r="K9481" t="str">
        <f>+VLOOKUP(Tabla1[[#This Row],[Codreg]],$G$347:$K$362,5,0)</f>
        <v>https://raw.githubusercontent.com/Sud-Austral/LOGOS-DATA/main/LocalizaReg/5.jpg</v>
      </c>
    </row>
    <row r="9482" spans="1:11" x14ac:dyDescent="0.3">
      <c r="A9482" t="s">
        <v>55</v>
      </c>
      <c r="B9482">
        <v>5</v>
      </c>
      <c r="G9482" s="7">
        <v>99105400081</v>
      </c>
      <c r="H9482" t="s">
        <v>25010</v>
      </c>
      <c r="I9482" t="s">
        <v>9901</v>
      </c>
      <c r="J9482" t="str">
        <f>+VLOOKUP(Tabla1[[#This Row],[Codreg]],$G$347:$K$362,4,0)</f>
        <v>https://upload.wikimedia.org/wikipedia/commons/e/ea/Coat_of_arms_of_Valparaiso_Region%2C_Chile.svg</v>
      </c>
      <c r="K9482" t="str">
        <f>+VLOOKUP(Tabla1[[#This Row],[Codreg]],$G$347:$K$362,5,0)</f>
        <v>https://raw.githubusercontent.com/Sud-Austral/LOGOS-DATA/main/LocalizaReg/5.jpg</v>
      </c>
    </row>
    <row r="9483" spans="1:11" x14ac:dyDescent="0.3">
      <c r="A9483" t="s">
        <v>55</v>
      </c>
      <c r="B9483">
        <v>5</v>
      </c>
      <c r="G9483" s="7">
        <v>99105401019</v>
      </c>
      <c r="H9483" t="s">
        <v>25010</v>
      </c>
      <c r="I9483" t="s">
        <v>9902</v>
      </c>
      <c r="J9483" t="str">
        <f>+VLOOKUP(Tabla1[[#This Row],[Codreg]],$G$347:$K$362,4,0)</f>
        <v>https://upload.wikimedia.org/wikipedia/commons/e/ea/Coat_of_arms_of_Valparaiso_Region%2C_Chile.svg</v>
      </c>
      <c r="K9483" t="str">
        <f>+VLOOKUP(Tabla1[[#This Row],[Codreg]],$G$347:$K$362,5,0)</f>
        <v>https://raw.githubusercontent.com/Sud-Austral/LOGOS-DATA/main/LocalizaReg/5.jpg</v>
      </c>
    </row>
    <row r="9484" spans="1:11" x14ac:dyDescent="0.3">
      <c r="A9484" t="s">
        <v>55</v>
      </c>
      <c r="B9484">
        <v>5</v>
      </c>
      <c r="G9484" s="7">
        <v>99105401038</v>
      </c>
      <c r="H9484" t="s">
        <v>25010</v>
      </c>
      <c r="I9484" t="s">
        <v>9903</v>
      </c>
      <c r="J9484" t="str">
        <f>+VLOOKUP(Tabla1[[#This Row],[Codreg]],$G$347:$K$362,4,0)</f>
        <v>https://upload.wikimedia.org/wikipedia/commons/e/ea/Coat_of_arms_of_Valparaiso_Region%2C_Chile.svg</v>
      </c>
      <c r="K9484" t="str">
        <f>+VLOOKUP(Tabla1[[#This Row],[Codreg]],$G$347:$K$362,5,0)</f>
        <v>https://raw.githubusercontent.com/Sud-Austral/LOGOS-DATA/main/LocalizaReg/5.jpg</v>
      </c>
    </row>
    <row r="9485" spans="1:11" x14ac:dyDescent="0.3">
      <c r="A9485" t="s">
        <v>55</v>
      </c>
      <c r="B9485">
        <v>5</v>
      </c>
      <c r="G9485" s="7">
        <v>99105401039</v>
      </c>
      <c r="H9485" t="s">
        <v>25010</v>
      </c>
      <c r="I9485" t="s">
        <v>9904</v>
      </c>
      <c r="J9485" t="str">
        <f>+VLOOKUP(Tabla1[[#This Row],[Codreg]],$G$347:$K$362,4,0)</f>
        <v>https://upload.wikimedia.org/wikipedia/commons/e/ea/Coat_of_arms_of_Valparaiso_Region%2C_Chile.svg</v>
      </c>
      <c r="K9485" t="str">
        <f>+VLOOKUP(Tabla1[[#This Row],[Codreg]],$G$347:$K$362,5,0)</f>
        <v>https://raw.githubusercontent.com/Sud-Austral/LOGOS-DATA/main/LocalizaReg/5.jpg</v>
      </c>
    </row>
    <row r="9486" spans="1:11" x14ac:dyDescent="0.3">
      <c r="A9486" t="s">
        <v>55</v>
      </c>
      <c r="B9486">
        <v>5</v>
      </c>
      <c r="G9486" s="7">
        <v>99105401045</v>
      </c>
      <c r="H9486" t="s">
        <v>25010</v>
      </c>
      <c r="I9486" t="s">
        <v>9905</v>
      </c>
      <c r="J9486" t="str">
        <f>+VLOOKUP(Tabla1[[#This Row],[Codreg]],$G$347:$K$362,4,0)</f>
        <v>https://upload.wikimedia.org/wikipedia/commons/e/ea/Coat_of_arms_of_Valparaiso_Region%2C_Chile.svg</v>
      </c>
      <c r="K9486" t="str">
        <f>+VLOOKUP(Tabla1[[#This Row],[Codreg]],$G$347:$K$362,5,0)</f>
        <v>https://raw.githubusercontent.com/Sud-Austral/LOGOS-DATA/main/LocalizaReg/5.jpg</v>
      </c>
    </row>
    <row r="9487" spans="1:11" x14ac:dyDescent="0.3">
      <c r="A9487" t="s">
        <v>55</v>
      </c>
      <c r="B9487">
        <v>5</v>
      </c>
      <c r="G9487" s="7">
        <v>99105401044</v>
      </c>
      <c r="H9487" t="s">
        <v>25010</v>
      </c>
      <c r="I9487" t="s">
        <v>9906</v>
      </c>
      <c r="J9487" t="str">
        <f>+VLOOKUP(Tabla1[[#This Row],[Codreg]],$G$347:$K$362,4,0)</f>
        <v>https://upload.wikimedia.org/wikipedia/commons/e/ea/Coat_of_arms_of_Valparaiso_Region%2C_Chile.svg</v>
      </c>
      <c r="K9487" t="str">
        <f>+VLOOKUP(Tabla1[[#This Row],[Codreg]],$G$347:$K$362,5,0)</f>
        <v>https://raw.githubusercontent.com/Sud-Austral/LOGOS-DATA/main/LocalizaReg/5.jpg</v>
      </c>
    </row>
    <row r="9488" spans="1:11" x14ac:dyDescent="0.3">
      <c r="A9488" t="s">
        <v>55</v>
      </c>
      <c r="B9488">
        <v>5</v>
      </c>
      <c r="G9488" s="7">
        <v>99105401001</v>
      </c>
      <c r="H9488" t="s">
        <v>25010</v>
      </c>
      <c r="I9488" t="s">
        <v>9907</v>
      </c>
      <c r="J9488" t="str">
        <f>+VLOOKUP(Tabla1[[#This Row],[Codreg]],$G$347:$K$362,4,0)</f>
        <v>https://upload.wikimedia.org/wikipedia/commons/e/ea/Coat_of_arms_of_Valparaiso_Region%2C_Chile.svg</v>
      </c>
      <c r="K9488" t="str">
        <f>+VLOOKUP(Tabla1[[#This Row],[Codreg]],$G$347:$K$362,5,0)</f>
        <v>https://raw.githubusercontent.com/Sud-Austral/LOGOS-DATA/main/LocalizaReg/5.jpg</v>
      </c>
    </row>
    <row r="9489" spans="1:11" x14ac:dyDescent="0.3">
      <c r="A9489" t="s">
        <v>55</v>
      </c>
      <c r="B9489">
        <v>5</v>
      </c>
      <c r="G9489" s="7">
        <v>99105401002</v>
      </c>
      <c r="H9489" t="s">
        <v>25010</v>
      </c>
      <c r="I9489" t="s">
        <v>9908</v>
      </c>
      <c r="J9489" t="str">
        <f>+VLOOKUP(Tabla1[[#This Row],[Codreg]],$G$347:$K$362,4,0)</f>
        <v>https://upload.wikimedia.org/wikipedia/commons/e/ea/Coat_of_arms_of_Valparaiso_Region%2C_Chile.svg</v>
      </c>
      <c r="K9489" t="str">
        <f>+VLOOKUP(Tabla1[[#This Row],[Codreg]],$G$347:$K$362,5,0)</f>
        <v>https://raw.githubusercontent.com/Sud-Austral/LOGOS-DATA/main/LocalizaReg/5.jpg</v>
      </c>
    </row>
    <row r="9490" spans="1:11" x14ac:dyDescent="0.3">
      <c r="A9490" t="s">
        <v>55</v>
      </c>
      <c r="B9490">
        <v>5</v>
      </c>
      <c r="G9490" s="7">
        <v>99105402003</v>
      </c>
      <c r="H9490" t="s">
        <v>25010</v>
      </c>
      <c r="I9490" t="s">
        <v>9909</v>
      </c>
      <c r="J9490" t="str">
        <f>+VLOOKUP(Tabla1[[#This Row],[Codreg]],$G$347:$K$362,4,0)</f>
        <v>https://upload.wikimedia.org/wikipedia/commons/e/ea/Coat_of_arms_of_Valparaiso_Region%2C_Chile.svg</v>
      </c>
      <c r="K9490" t="str">
        <f>+VLOOKUP(Tabla1[[#This Row],[Codreg]],$G$347:$K$362,5,0)</f>
        <v>https://raw.githubusercontent.com/Sud-Austral/LOGOS-DATA/main/LocalizaReg/5.jpg</v>
      </c>
    </row>
    <row r="9491" spans="1:11" x14ac:dyDescent="0.3">
      <c r="A9491" t="s">
        <v>55</v>
      </c>
      <c r="B9491">
        <v>5</v>
      </c>
      <c r="G9491" s="7">
        <v>99105402168</v>
      </c>
      <c r="H9491" t="s">
        <v>25010</v>
      </c>
      <c r="I9491" t="s">
        <v>9910</v>
      </c>
      <c r="J9491" t="str">
        <f>+VLOOKUP(Tabla1[[#This Row],[Codreg]],$G$347:$K$362,4,0)</f>
        <v>https://upload.wikimedia.org/wikipedia/commons/e/ea/Coat_of_arms_of_Valparaiso_Region%2C_Chile.svg</v>
      </c>
      <c r="K9491" t="str">
        <f>+VLOOKUP(Tabla1[[#This Row],[Codreg]],$G$347:$K$362,5,0)</f>
        <v>https://raw.githubusercontent.com/Sud-Austral/LOGOS-DATA/main/LocalizaReg/5.jpg</v>
      </c>
    </row>
    <row r="9492" spans="1:11" x14ac:dyDescent="0.3">
      <c r="A9492" t="s">
        <v>55</v>
      </c>
      <c r="B9492">
        <v>5</v>
      </c>
      <c r="G9492" s="7">
        <v>99105403041</v>
      </c>
      <c r="H9492" t="s">
        <v>25010</v>
      </c>
      <c r="I9492" t="s">
        <v>9911</v>
      </c>
      <c r="J9492" t="str">
        <f>+VLOOKUP(Tabla1[[#This Row],[Codreg]],$G$347:$K$362,4,0)</f>
        <v>https://upload.wikimedia.org/wikipedia/commons/e/ea/Coat_of_arms_of_Valparaiso_Region%2C_Chile.svg</v>
      </c>
      <c r="K9492" t="str">
        <f>+VLOOKUP(Tabla1[[#This Row],[Codreg]],$G$347:$K$362,5,0)</f>
        <v>https://raw.githubusercontent.com/Sud-Austral/LOGOS-DATA/main/LocalizaReg/5.jpg</v>
      </c>
    </row>
    <row r="9493" spans="1:11" x14ac:dyDescent="0.3">
      <c r="A9493" t="s">
        <v>55</v>
      </c>
      <c r="B9493">
        <v>5</v>
      </c>
      <c r="G9493" s="7">
        <v>99105403004</v>
      </c>
      <c r="H9493" t="s">
        <v>25010</v>
      </c>
      <c r="I9493" t="s">
        <v>9912</v>
      </c>
      <c r="J9493" t="str">
        <f>+VLOOKUP(Tabla1[[#This Row],[Codreg]],$G$347:$K$362,4,0)</f>
        <v>https://upload.wikimedia.org/wikipedia/commons/e/ea/Coat_of_arms_of_Valparaiso_Region%2C_Chile.svg</v>
      </c>
      <c r="K9493" t="str">
        <f>+VLOOKUP(Tabla1[[#This Row],[Codreg]],$G$347:$K$362,5,0)</f>
        <v>https://raw.githubusercontent.com/Sud-Austral/LOGOS-DATA/main/LocalizaReg/5.jpg</v>
      </c>
    </row>
    <row r="9494" spans="1:11" x14ac:dyDescent="0.3">
      <c r="A9494" t="s">
        <v>55</v>
      </c>
      <c r="B9494">
        <v>5</v>
      </c>
      <c r="G9494" s="7">
        <v>99105403006</v>
      </c>
      <c r="H9494" t="s">
        <v>25010</v>
      </c>
      <c r="I9494" t="s">
        <v>9913</v>
      </c>
      <c r="J9494" t="str">
        <f>+VLOOKUP(Tabla1[[#This Row],[Codreg]],$G$347:$K$362,4,0)</f>
        <v>https://upload.wikimedia.org/wikipedia/commons/e/ea/Coat_of_arms_of_Valparaiso_Region%2C_Chile.svg</v>
      </c>
      <c r="K9494" t="str">
        <f>+VLOOKUP(Tabla1[[#This Row],[Codreg]],$G$347:$K$362,5,0)</f>
        <v>https://raw.githubusercontent.com/Sud-Austral/LOGOS-DATA/main/LocalizaReg/5.jpg</v>
      </c>
    </row>
    <row r="9495" spans="1:11" x14ac:dyDescent="0.3">
      <c r="A9495" t="s">
        <v>55</v>
      </c>
      <c r="B9495">
        <v>5</v>
      </c>
      <c r="G9495" s="7">
        <v>99105403042</v>
      </c>
      <c r="H9495" t="s">
        <v>25010</v>
      </c>
      <c r="I9495" t="s">
        <v>9914</v>
      </c>
      <c r="J9495" t="str">
        <f>+VLOOKUP(Tabla1[[#This Row],[Codreg]],$G$347:$K$362,4,0)</f>
        <v>https://upload.wikimedia.org/wikipedia/commons/e/ea/Coat_of_arms_of_Valparaiso_Region%2C_Chile.svg</v>
      </c>
      <c r="K9495" t="str">
        <f>+VLOOKUP(Tabla1[[#This Row],[Codreg]],$G$347:$K$362,5,0)</f>
        <v>https://raw.githubusercontent.com/Sud-Austral/LOGOS-DATA/main/LocalizaReg/5.jpg</v>
      </c>
    </row>
    <row r="9496" spans="1:11" x14ac:dyDescent="0.3">
      <c r="A9496" t="s">
        <v>55</v>
      </c>
      <c r="B9496">
        <v>5</v>
      </c>
      <c r="G9496" s="7">
        <v>99105403009</v>
      </c>
      <c r="H9496" t="s">
        <v>25010</v>
      </c>
      <c r="I9496" t="s">
        <v>9915</v>
      </c>
      <c r="J9496" t="str">
        <f>+VLOOKUP(Tabla1[[#This Row],[Codreg]],$G$347:$K$362,4,0)</f>
        <v>https://upload.wikimedia.org/wikipedia/commons/e/ea/Coat_of_arms_of_Valparaiso_Region%2C_Chile.svg</v>
      </c>
      <c r="K9496" t="str">
        <f>+VLOOKUP(Tabla1[[#This Row],[Codreg]],$G$347:$K$362,5,0)</f>
        <v>https://raw.githubusercontent.com/Sud-Austral/LOGOS-DATA/main/LocalizaReg/5.jpg</v>
      </c>
    </row>
    <row r="9497" spans="1:11" x14ac:dyDescent="0.3">
      <c r="A9497" t="s">
        <v>55</v>
      </c>
      <c r="B9497">
        <v>5</v>
      </c>
      <c r="G9497" s="7">
        <v>99105403021</v>
      </c>
      <c r="H9497" t="s">
        <v>25010</v>
      </c>
      <c r="I9497" t="s">
        <v>9916</v>
      </c>
      <c r="J9497" t="str">
        <f>+VLOOKUP(Tabla1[[#This Row],[Codreg]],$G$347:$K$362,4,0)</f>
        <v>https://upload.wikimedia.org/wikipedia/commons/e/ea/Coat_of_arms_of_Valparaiso_Region%2C_Chile.svg</v>
      </c>
      <c r="K9497" t="str">
        <f>+VLOOKUP(Tabla1[[#This Row],[Codreg]],$G$347:$K$362,5,0)</f>
        <v>https://raw.githubusercontent.com/Sud-Austral/LOGOS-DATA/main/LocalizaReg/5.jpg</v>
      </c>
    </row>
    <row r="9498" spans="1:11" x14ac:dyDescent="0.3">
      <c r="A9498" t="s">
        <v>55</v>
      </c>
      <c r="B9498">
        <v>5</v>
      </c>
      <c r="G9498" s="7">
        <v>99105404056</v>
      </c>
      <c r="H9498" t="s">
        <v>25010</v>
      </c>
      <c r="I9498" t="s">
        <v>9917</v>
      </c>
      <c r="J9498" t="str">
        <f>+VLOOKUP(Tabla1[[#This Row],[Codreg]],$G$347:$K$362,4,0)</f>
        <v>https://upload.wikimedia.org/wikipedia/commons/e/ea/Coat_of_arms_of_Valparaiso_Region%2C_Chile.svg</v>
      </c>
      <c r="K9498" t="str">
        <f>+VLOOKUP(Tabla1[[#This Row],[Codreg]],$G$347:$K$362,5,0)</f>
        <v>https://raw.githubusercontent.com/Sud-Austral/LOGOS-DATA/main/LocalizaReg/5.jpg</v>
      </c>
    </row>
    <row r="9499" spans="1:11" x14ac:dyDescent="0.3">
      <c r="A9499" t="s">
        <v>55</v>
      </c>
      <c r="B9499">
        <v>5</v>
      </c>
      <c r="G9499" s="7">
        <v>99105404038</v>
      </c>
      <c r="H9499" t="s">
        <v>25010</v>
      </c>
      <c r="I9499" t="s">
        <v>9918</v>
      </c>
      <c r="J9499" t="str">
        <f>+VLOOKUP(Tabla1[[#This Row],[Codreg]],$G$347:$K$362,4,0)</f>
        <v>https://upload.wikimedia.org/wikipedia/commons/e/ea/Coat_of_arms_of_Valparaiso_Region%2C_Chile.svg</v>
      </c>
      <c r="K9499" t="str">
        <f>+VLOOKUP(Tabla1[[#This Row],[Codreg]],$G$347:$K$362,5,0)</f>
        <v>https://raw.githubusercontent.com/Sud-Austral/LOGOS-DATA/main/LocalizaReg/5.jpg</v>
      </c>
    </row>
    <row r="9500" spans="1:11" x14ac:dyDescent="0.3">
      <c r="A9500" t="s">
        <v>55</v>
      </c>
      <c r="B9500">
        <v>5</v>
      </c>
      <c r="G9500" s="7">
        <v>99105404057</v>
      </c>
      <c r="H9500" t="s">
        <v>25010</v>
      </c>
      <c r="I9500" t="s">
        <v>9919</v>
      </c>
      <c r="J9500" t="str">
        <f>+VLOOKUP(Tabla1[[#This Row],[Codreg]],$G$347:$K$362,4,0)</f>
        <v>https://upload.wikimedia.org/wikipedia/commons/e/ea/Coat_of_arms_of_Valparaiso_Region%2C_Chile.svg</v>
      </c>
      <c r="K9500" t="str">
        <f>+VLOOKUP(Tabla1[[#This Row],[Codreg]],$G$347:$K$362,5,0)</f>
        <v>https://raw.githubusercontent.com/Sud-Austral/LOGOS-DATA/main/LocalizaReg/5.jpg</v>
      </c>
    </row>
    <row r="9501" spans="1:11" x14ac:dyDescent="0.3">
      <c r="A9501" t="s">
        <v>55</v>
      </c>
      <c r="B9501">
        <v>5</v>
      </c>
      <c r="G9501" s="7">
        <v>99105412008</v>
      </c>
      <c r="H9501" t="s">
        <v>25010</v>
      </c>
      <c r="I9501" t="s">
        <v>9920</v>
      </c>
      <c r="J9501" t="str">
        <f>+VLOOKUP(Tabla1[[#This Row],[Codreg]],$G$347:$K$362,4,0)</f>
        <v>https://upload.wikimedia.org/wikipedia/commons/e/ea/Coat_of_arms_of_Valparaiso_Region%2C_Chile.svg</v>
      </c>
      <c r="K9501" t="str">
        <f>+VLOOKUP(Tabla1[[#This Row],[Codreg]],$G$347:$K$362,5,0)</f>
        <v>https://raw.githubusercontent.com/Sud-Austral/LOGOS-DATA/main/LocalizaReg/5.jpg</v>
      </c>
    </row>
    <row r="9502" spans="1:11" x14ac:dyDescent="0.3">
      <c r="A9502" t="s">
        <v>55</v>
      </c>
      <c r="B9502">
        <v>5</v>
      </c>
      <c r="G9502" s="7">
        <v>99105412047</v>
      </c>
      <c r="H9502" t="s">
        <v>25010</v>
      </c>
      <c r="I9502" t="s">
        <v>9921</v>
      </c>
      <c r="J9502" t="str">
        <f>+VLOOKUP(Tabla1[[#This Row],[Codreg]],$G$347:$K$362,4,0)</f>
        <v>https://upload.wikimedia.org/wikipedia/commons/e/ea/Coat_of_arms_of_Valparaiso_Region%2C_Chile.svg</v>
      </c>
      <c r="K9502" t="str">
        <f>+VLOOKUP(Tabla1[[#This Row],[Codreg]],$G$347:$K$362,5,0)</f>
        <v>https://raw.githubusercontent.com/Sud-Austral/LOGOS-DATA/main/LocalizaReg/5.jpg</v>
      </c>
    </row>
    <row r="9503" spans="1:11" x14ac:dyDescent="0.3">
      <c r="A9503" t="s">
        <v>55</v>
      </c>
      <c r="B9503">
        <v>5</v>
      </c>
      <c r="G9503" s="7">
        <v>99105412044</v>
      </c>
      <c r="H9503" t="s">
        <v>25010</v>
      </c>
      <c r="I9503" t="s">
        <v>9922</v>
      </c>
      <c r="J9503" t="str">
        <f>+VLOOKUP(Tabla1[[#This Row],[Codreg]],$G$347:$K$362,4,0)</f>
        <v>https://upload.wikimedia.org/wikipedia/commons/e/ea/Coat_of_arms_of_Valparaiso_Region%2C_Chile.svg</v>
      </c>
      <c r="K9503" t="str">
        <f>+VLOOKUP(Tabla1[[#This Row],[Codreg]],$G$347:$K$362,5,0)</f>
        <v>https://raw.githubusercontent.com/Sud-Austral/LOGOS-DATA/main/LocalizaReg/5.jpg</v>
      </c>
    </row>
    <row r="9504" spans="1:11" x14ac:dyDescent="0.3">
      <c r="A9504" t="s">
        <v>55</v>
      </c>
      <c r="B9504">
        <v>5</v>
      </c>
      <c r="G9504" s="7">
        <v>99105405001</v>
      </c>
      <c r="H9504" t="s">
        <v>25010</v>
      </c>
      <c r="I9504" t="s">
        <v>9923</v>
      </c>
      <c r="J9504" t="str">
        <f>+VLOOKUP(Tabla1[[#This Row],[Codreg]],$G$347:$K$362,4,0)</f>
        <v>https://upload.wikimedia.org/wikipedia/commons/e/ea/Coat_of_arms_of_Valparaiso_Region%2C_Chile.svg</v>
      </c>
      <c r="K9504" t="str">
        <f>+VLOOKUP(Tabla1[[#This Row],[Codreg]],$G$347:$K$362,5,0)</f>
        <v>https://raw.githubusercontent.com/Sud-Austral/LOGOS-DATA/main/LocalizaReg/5.jpg</v>
      </c>
    </row>
    <row r="9505" spans="1:11" x14ac:dyDescent="0.3">
      <c r="A9505" t="s">
        <v>55</v>
      </c>
      <c r="B9505">
        <v>5</v>
      </c>
      <c r="G9505" s="7">
        <v>99105415016</v>
      </c>
      <c r="H9505" t="s">
        <v>25010</v>
      </c>
      <c r="I9505" t="s">
        <v>9924</v>
      </c>
      <c r="J9505" t="str">
        <f>+VLOOKUP(Tabla1[[#This Row],[Codreg]],$G$347:$K$362,4,0)</f>
        <v>https://upload.wikimedia.org/wikipedia/commons/e/ea/Coat_of_arms_of_Valparaiso_Region%2C_Chile.svg</v>
      </c>
      <c r="K9505" t="str">
        <f>+VLOOKUP(Tabla1[[#This Row],[Codreg]],$G$347:$K$362,5,0)</f>
        <v>https://raw.githubusercontent.com/Sud-Austral/LOGOS-DATA/main/LocalizaReg/5.jpg</v>
      </c>
    </row>
    <row r="9506" spans="1:11" x14ac:dyDescent="0.3">
      <c r="A9506" t="s">
        <v>55</v>
      </c>
      <c r="B9506">
        <v>5</v>
      </c>
      <c r="G9506" s="7">
        <v>99105415011</v>
      </c>
      <c r="H9506" t="s">
        <v>25010</v>
      </c>
      <c r="I9506" t="s">
        <v>9925</v>
      </c>
      <c r="J9506" t="str">
        <f>+VLOOKUP(Tabla1[[#This Row],[Codreg]],$G$347:$K$362,4,0)</f>
        <v>https://upload.wikimedia.org/wikipedia/commons/e/ea/Coat_of_arms_of_Valparaiso_Region%2C_Chile.svg</v>
      </c>
      <c r="K9506" t="str">
        <f>+VLOOKUP(Tabla1[[#This Row],[Codreg]],$G$347:$K$362,5,0)</f>
        <v>https://raw.githubusercontent.com/Sud-Austral/LOGOS-DATA/main/LocalizaReg/5.jpg</v>
      </c>
    </row>
    <row r="9507" spans="1:11" x14ac:dyDescent="0.3">
      <c r="A9507" t="s">
        <v>55</v>
      </c>
      <c r="B9507">
        <v>5</v>
      </c>
      <c r="G9507" s="7">
        <v>99105415010</v>
      </c>
      <c r="H9507" t="s">
        <v>25010</v>
      </c>
      <c r="I9507" t="s">
        <v>9926</v>
      </c>
      <c r="J9507" t="str">
        <f>+VLOOKUP(Tabla1[[#This Row],[Codreg]],$G$347:$K$362,4,0)</f>
        <v>https://upload.wikimedia.org/wikipedia/commons/e/ea/Coat_of_arms_of_Valparaiso_Region%2C_Chile.svg</v>
      </c>
      <c r="K9507" t="str">
        <f>+VLOOKUP(Tabla1[[#This Row],[Codreg]],$G$347:$K$362,5,0)</f>
        <v>https://raw.githubusercontent.com/Sud-Austral/LOGOS-DATA/main/LocalizaReg/5.jpg</v>
      </c>
    </row>
    <row r="9508" spans="1:11" x14ac:dyDescent="0.3">
      <c r="A9508" t="s">
        <v>55</v>
      </c>
      <c r="B9508">
        <v>5</v>
      </c>
      <c r="G9508" s="7">
        <v>99105415014</v>
      </c>
      <c r="H9508" t="s">
        <v>25010</v>
      </c>
      <c r="I9508" t="s">
        <v>9927</v>
      </c>
      <c r="J9508" t="str">
        <f>+VLOOKUP(Tabla1[[#This Row],[Codreg]],$G$347:$K$362,4,0)</f>
        <v>https://upload.wikimedia.org/wikipedia/commons/e/ea/Coat_of_arms_of_Valparaiso_Region%2C_Chile.svg</v>
      </c>
      <c r="K9508" t="str">
        <f>+VLOOKUP(Tabla1[[#This Row],[Codreg]],$G$347:$K$362,5,0)</f>
        <v>https://raw.githubusercontent.com/Sud-Austral/LOGOS-DATA/main/LocalizaReg/5.jpg</v>
      </c>
    </row>
    <row r="9509" spans="1:11" x14ac:dyDescent="0.3">
      <c r="A9509" t="s">
        <v>55</v>
      </c>
      <c r="B9509">
        <v>5</v>
      </c>
      <c r="G9509" s="7">
        <v>99105415006</v>
      </c>
      <c r="H9509" t="s">
        <v>25010</v>
      </c>
      <c r="I9509" t="s">
        <v>9928</v>
      </c>
      <c r="J9509" t="str">
        <f>+VLOOKUP(Tabla1[[#This Row],[Codreg]],$G$347:$K$362,4,0)</f>
        <v>https://upload.wikimedia.org/wikipedia/commons/e/ea/Coat_of_arms_of_Valparaiso_Region%2C_Chile.svg</v>
      </c>
      <c r="K9509" t="str">
        <f>+VLOOKUP(Tabla1[[#This Row],[Codreg]],$G$347:$K$362,5,0)</f>
        <v>https://raw.githubusercontent.com/Sud-Austral/LOGOS-DATA/main/LocalizaReg/5.jpg</v>
      </c>
    </row>
    <row r="9510" spans="1:11" x14ac:dyDescent="0.3">
      <c r="A9510" t="s">
        <v>55</v>
      </c>
      <c r="B9510">
        <v>5</v>
      </c>
      <c r="G9510" s="7">
        <v>99105415007</v>
      </c>
      <c r="H9510" t="s">
        <v>25010</v>
      </c>
      <c r="I9510" t="s">
        <v>9929</v>
      </c>
      <c r="J9510" t="str">
        <f>+VLOOKUP(Tabla1[[#This Row],[Codreg]],$G$347:$K$362,4,0)</f>
        <v>https://upload.wikimedia.org/wikipedia/commons/e/ea/Coat_of_arms_of_Valparaiso_Region%2C_Chile.svg</v>
      </c>
      <c r="K9510" t="str">
        <f>+VLOOKUP(Tabla1[[#This Row],[Codreg]],$G$347:$K$362,5,0)</f>
        <v>https://raw.githubusercontent.com/Sud-Austral/LOGOS-DATA/main/LocalizaReg/5.jpg</v>
      </c>
    </row>
    <row r="9511" spans="1:11" x14ac:dyDescent="0.3">
      <c r="A9511" t="s">
        <v>55</v>
      </c>
      <c r="B9511">
        <v>5</v>
      </c>
      <c r="G9511" s="7">
        <v>99105415001</v>
      </c>
      <c r="H9511" t="s">
        <v>25010</v>
      </c>
      <c r="I9511" t="s">
        <v>9930</v>
      </c>
      <c r="J9511" t="str">
        <f>+VLOOKUP(Tabla1[[#This Row],[Codreg]],$G$347:$K$362,4,0)</f>
        <v>https://upload.wikimedia.org/wikipedia/commons/e/ea/Coat_of_arms_of_Valparaiso_Region%2C_Chile.svg</v>
      </c>
      <c r="K9511" t="str">
        <f>+VLOOKUP(Tabla1[[#This Row],[Codreg]],$G$347:$K$362,5,0)</f>
        <v>https://raw.githubusercontent.com/Sud-Austral/LOGOS-DATA/main/LocalizaReg/5.jpg</v>
      </c>
    </row>
    <row r="9512" spans="1:11" x14ac:dyDescent="0.3">
      <c r="A9512" t="s">
        <v>55</v>
      </c>
      <c r="B9512">
        <v>5</v>
      </c>
      <c r="G9512" s="7">
        <v>99105404017</v>
      </c>
      <c r="H9512" t="s">
        <v>25010</v>
      </c>
      <c r="I9512" t="s">
        <v>9931</v>
      </c>
      <c r="J9512" t="str">
        <f>+VLOOKUP(Tabla1[[#This Row],[Codreg]],$G$347:$K$362,4,0)</f>
        <v>https://upload.wikimedia.org/wikipedia/commons/e/ea/Coat_of_arms_of_Valparaiso_Region%2C_Chile.svg</v>
      </c>
      <c r="K9512" t="str">
        <f>+VLOOKUP(Tabla1[[#This Row],[Codreg]],$G$347:$K$362,5,0)</f>
        <v>https://raw.githubusercontent.com/Sud-Austral/LOGOS-DATA/main/LocalizaReg/5.jpg</v>
      </c>
    </row>
    <row r="9513" spans="1:11" x14ac:dyDescent="0.3">
      <c r="A9513" t="s">
        <v>55</v>
      </c>
      <c r="B9513">
        <v>5</v>
      </c>
      <c r="G9513" s="7">
        <v>99105412004</v>
      </c>
      <c r="H9513" t="s">
        <v>25010</v>
      </c>
      <c r="I9513" t="s">
        <v>9932</v>
      </c>
      <c r="J9513" t="str">
        <f>+VLOOKUP(Tabla1[[#This Row],[Codreg]],$G$347:$K$362,4,0)</f>
        <v>https://upload.wikimedia.org/wikipedia/commons/e/ea/Coat_of_arms_of_Valparaiso_Region%2C_Chile.svg</v>
      </c>
      <c r="K9513" t="str">
        <f>+VLOOKUP(Tabla1[[#This Row],[Codreg]],$G$347:$K$362,5,0)</f>
        <v>https://raw.githubusercontent.com/Sud-Austral/LOGOS-DATA/main/LocalizaReg/5.jpg</v>
      </c>
    </row>
    <row r="9514" spans="1:11" x14ac:dyDescent="0.3">
      <c r="A9514" t="s">
        <v>55</v>
      </c>
      <c r="B9514">
        <v>5</v>
      </c>
      <c r="G9514" s="7">
        <v>99105412058</v>
      </c>
      <c r="H9514" t="s">
        <v>25010</v>
      </c>
      <c r="I9514" t="s">
        <v>9933</v>
      </c>
      <c r="J9514" t="str">
        <f>+VLOOKUP(Tabla1[[#This Row],[Codreg]],$G$347:$K$362,4,0)</f>
        <v>https://upload.wikimedia.org/wikipedia/commons/e/ea/Coat_of_arms_of_Valparaiso_Region%2C_Chile.svg</v>
      </c>
      <c r="K9514" t="str">
        <f>+VLOOKUP(Tabla1[[#This Row],[Codreg]],$G$347:$K$362,5,0)</f>
        <v>https://raw.githubusercontent.com/Sud-Austral/LOGOS-DATA/main/LocalizaReg/5.jpg</v>
      </c>
    </row>
    <row r="9515" spans="1:11" x14ac:dyDescent="0.3">
      <c r="A9515" t="s">
        <v>55</v>
      </c>
      <c r="B9515">
        <v>5</v>
      </c>
      <c r="G9515" s="7">
        <v>99105412048</v>
      </c>
      <c r="H9515" t="s">
        <v>25010</v>
      </c>
      <c r="I9515" t="s">
        <v>9934</v>
      </c>
      <c r="J9515" t="str">
        <f>+VLOOKUP(Tabla1[[#This Row],[Codreg]],$G$347:$K$362,4,0)</f>
        <v>https://upload.wikimedia.org/wikipedia/commons/e/ea/Coat_of_arms_of_Valparaiso_Region%2C_Chile.svg</v>
      </c>
      <c r="K9515" t="str">
        <f>+VLOOKUP(Tabla1[[#This Row],[Codreg]],$G$347:$K$362,5,0)</f>
        <v>https://raw.githubusercontent.com/Sud-Austral/LOGOS-DATA/main/LocalizaReg/5.jpg</v>
      </c>
    </row>
    <row r="9516" spans="1:11" x14ac:dyDescent="0.3">
      <c r="A9516" t="s">
        <v>55</v>
      </c>
      <c r="B9516">
        <v>5</v>
      </c>
      <c r="G9516" s="7">
        <v>99105412035</v>
      </c>
      <c r="H9516" t="s">
        <v>25010</v>
      </c>
      <c r="I9516" t="s">
        <v>9935</v>
      </c>
      <c r="J9516" t="str">
        <f>+VLOOKUP(Tabla1[[#This Row],[Codreg]],$G$347:$K$362,4,0)</f>
        <v>https://upload.wikimedia.org/wikipedia/commons/e/ea/Coat_of_arms_of_Valparaiso_Region%2C_Chile.svg</v>
      </c>
      <c r="K9516" t="str">
        <f>+VLOOKUP(Tabla1[[#This Row],[Codreg]],$G$347:$K$362,5,0)</f>
        <v>https://raw.githubusercontent.com/Sud-Austral/LOGOS-DATA/main/LocalizaReg/5.jpg</v>
      </c>
    </row>
    <row r="9517" spans="1:11" x14ac:dyDescent="0.3">
      <c r="A9517" t="s">
        <v>55</v>
      </c>
      <c r="B9517">
        <v>5</v>
      </c>
      <c r="G9517" s="7">
        <v>99105404011</v>
      </c>
      <c r="H9517" t="s">
        <v>25010</v>
      </c>
      <c r="I9517" t="s">
        <v>9936</v>
      </c>
      <c r="J9517" t="str">
        <f>+VLOOKUP(Tabla1[[#This Row],[Codreg]],$G$347:$K$362,4,0)</f>
        <v>https://upload.wikimedia.org/wikipedia/commons/e/ea/Coat_of_arms_of_Valparaiso_Region%2C_Chile.svg</v>
      </c>
      <c r="K9517" t="str">
        <f>+VLOOKUP(Tabla1[[#This Row],[Codreg]],$G$347:$K$362,5,0)</f>
        <v>https://raw.githubusercontent.com/Sud-Austral/LOGOS-DATA/main/LocalizaReg/5.jpg</v>
      </c>
    </row>
    <row r="9518" spans="1:11" x14ac:dyDescent="0.3">
      <c r="A9518" t="s">
        <v>55</v>
      </c>
      <c r="B9518">
        <v>5</v>
      </c>
      <c r="G9518" s="7">
        <v>99105404010</v>
      </c>
      <c r="H9518" t="s">
        <v>25010</v>
      </c>
      <c r="I9518" t="s">
        <v>9937</v>
      </c>
      <c r="J9518" t="str">
        <f>+VLOOKUP(Tabla1[[#This Row],[Codreg]],$G$347:$K$362,4,0)</f>
        <v>https://upload.wikimedia.org/wikipedia/commons/e/ea/Coat_of_arms_of_Valparaiso_Region%2C_Chile.svg</v>
      </c>
      <c r="K9518" t="str">
        <f>+VLOOKUP(Tabla1[[#This Row],[Codreg]],$G$347:$K$362,5,0)</f>
        <v>https://raw.githubusercontent.com/Sud-Austral/LOGOS-DATA/main/LocalizaReg/5.jpg</v>
      </c>
    </row>
    <row r="9519" spans="1:11" x14ac:dyDescent="0.3">
      <c r="A9519" t="s">
        <v>55</v>
      </c>
      <c r="B9519">
        <v>5</v>
      </c>
      <c r="G9519" s="7">
        <v>99105401007</v>
      </c>
      <c r="H9519" t="s">
        <v>25010</v>
      </c>
      <c r="I9519" t="s">
        <v>9938</v>
      </c>
      <c r="J9519" t="str">
        <f>+VLOOKUP(Tabla1[[#This Row],[Codreg]],$G$347:$K$362,4,0)</f>
        <v>https://upload.wikimedia.org/wikipedia/commons/e/ea/Coat_of_arms_of_Valparaiso_Region%2C_Chile.svg</v>
      </c>
      <c r="K9519" t="str">
        <f>+VLOOKUP(Tabla1[[#This Row],[Codreg]],$G$347:$K$362,5,0)</f>
        <v>https://raw.githubusercontent.com/Sud-Austral/LOGOS-DATA/main/LocalizaReg/5.jpg</v>
      </c>
    </row>
    <row r="9520" spans="1:11" x14ac:dyDescent="0.3">
      <c r="A9520" t="s">
        <v>55</v>
      </c>
      <c r="B9520">
        <v>5</v>
      </c>
      <c r="G9520" s="7">
        <v>99105402186</v>
      </c>
      <c r="H9520" t="s">
        <v>25010</v>
      </c>
      <c r="I9520" t="s">
        <v>9939</v>
      </c>
      <c r="J9520" t="str">
        <f>+VLOOKUP(Tabla1[[#This Row],[Codreg]],$G$347:$K$362,4,0)</f>
        <v>https://upload.wikimedia.org/wikipedia/commons/e/ea/Coat_of_arms_of_Valparaiso_Region%2C_Chile.svg</v>
      </c>
      <c r="K9520" t="str">
        <f>+VLOOKUP(Tabla1[[#This Row],[Codreg]],$G$347:$K$362,5,0)</f>
        <v>https://raw.githubusercontent.com/Sud-Austral/LOGOS-DATA/main/LocalizaReg/5.jpg</v>
      </c>
    </row>
    <row r="9521" spans="1:11" x14ac:dyDescent="0.3">
      <c r="A9521" t="s">
        <v>55</v>
      </c>
      <c r="B9521">
        <v>5</v>
      </c>
      <c r="G9521" s="7">
        <v>99105402151</v>
      </c>
      <c r="H9521" t="s">
        <v>25010</v>
      </c>
      <c r="I9521" t="s">
        <v>9940</v>
      </c>
      <c r="J9521" t="str">
        <f>+VLOOKUP(Tabla1[[#This Row],[Codreg]],$G$347:$K$362,4,0)</f>
        <v>https://upload.wikimedia.org/wikipedia/commons/e/ea/Coat_of_arms_of_Valparaiso_Region%2C_Chile.svg</v>
      </c>
      <c r="K9521" t="str">
        <f>+VLOOKUP(Tabla1[[#This Row],[Codreg]],$G$347:$K$362,5,0)</f>
        <v>https://raw.githubusercontent.com/Sud-Austral/LOGOS-DATA/main/LocalizaReg/5.jpg</v>
      </c>
    </row>
    <row r="9522" spans="1:11" x14ac:dyDescent="0.3">
      <c r="A9522" t="s">
        <v>55</v>
      </c>
      <c r="B9522">
        <v>5</v>
      </c>
      <c r="G9522" s="7">
        <v>99105401066</v>
      </c>
      <c r="H9522" t="s">
        <v>25010</v>
      </c>
      <c r="I9522" t="s">
        <v>9941</v>
      </c>
      <c r="J9522" t="str">
        <f>+VLOOKUP(Tabla1[[#This Row],[Codreg]],$G$347:$K$362,4,0)</f>
        <v>https://upload.wikimedia.org/wikipedia/commons/e/ea/Coat_of_arms_of_Valparaiso_Region%2C_Chile.svg</v>
      </c>
      <c r="K9522" t="str">
        <f>+VLOOKUP(Tabla1[[#This Row],[Codreg]],$G$347:$K$362,5,0)</f>
        <v>https://raw.githubusercontent.com/Sud-Austral/LOGOS-DATA/main/LocalizaReg/5.jpg</v>
      </c>
    </row>
    <row r="9523" spans="1:11" x14ac:dyDescent="0.3">
      <c r="A9523" t="s">
        <v>55</v>
      </c>
      <c r="B9523">
        <v>5</v>
      </c>
      <c r="G9523" s="7">
        <v>99105405021</v>
      </c>
      <c r="H9523" t="s">
        <v>25010</v>
      </c>
      <c r="I9523" t="s">
        <v>9942</v>
      </c>
      <c r="J9523" t="str">
        <f>+VLOOKUP(Tabla1[[#This Row],[Codreg]],$G$347:$K$362,4,0)</f>
        <v>https://upload.wikimedia.org/wikipedia/commons/e/ea/Coat_of_arms_of_Valparaiso_Region%2C_Chile.svg</v>
      </c>
      <c r="K9523" t="str">
        <f>+VLOOKUP(Tabla1[[#This Row],[Codreg]],$G$347:$K$362,5,0)</f>
        <v>https://raw.githubusercontent.com/Sud-Austral/LOGOS-DATA/main/LocalizaReg/5.jpg</v>
      </c>
    </row>
    <row r="9524" spans="1:11" x14ac:dyDescent="0.3">
      <c r="A9524" t="s">
        <v>55</v>
      </c>
      <c r="B9524">
        <v>5</v>
      </c>
      <c r="G9524" s="7">
        <v>99105412015</v>
      </c>
      <c r="H9524" t="s">
        <v>25010</v>
      </c>
      <c r="I9524" t="s">
        <v>9943</v>
      </c>
      <c r="J9524" t="str">
        <f>+VLOOKUP(Tabla1[[#This Row],[Codreg]],$G$347:$K$362,4,0)</f>
        <v>https://upload.wikimedia.org/wikipedia/commons/e/ea/Coat_of_arms_of_Valparaiso_Region%2C_Chile.svg</v>
      </c>
      <c r="K9524" t="str">
        <f>+VLOOKUP(Tabla1[[#This Row],[Codreg]],$G$347:$K$362,5,0)</f>
        <v>https://raw.githubusercontent.com/Sud-Austral/LOGOS-DATA/main/LocalizaReg/5.jpg</v>
      </c>
    </row>
    <row r="9525" spans="1:11" x14ac:dyDescent="0.3">
      <c r="A9525" t="s">
        <v>55</v>
      </c>
      <c r="B9525">
        <v>5</v>
      </c>
      <c r="G9525" s="7">
        <v>99105404058</v>
      </c>
      <c r="H9525" t="s">
        <v>25010</v>
      </c>
      <c r="I9525" t="s">
        <v>9944</v>
      </c>
      <c r="J9525" t="str">
        <f>+VLOOKUP(Tabla1[[#This Row],[Codreg]],$G$347:$K$362,4,0)</f>
        <v>https://upload.wikimedia.org/wikipedia/commons/e/ea/Coat_of_arms_of_Valparaiso_Region%2C_Chile.svg</v>
      </c>
      <c r="K9525" t="str">
        <f>+VLOOKUP(Tabla1[[#This Row],[Codreg]],$G$347:$K$362,5,0)</f>
        <v>https://raw.githubusercontent.com/Sud-Austral/LOGOS-DATA/main/LocalizaReg/5.jpg</v>
      </c>
    </row>
    <row r="9526" spans="1:11" x14ac:dyDescent="0.3">
      <c r="A9526" t="s">
        <v>55</v>
      </c>
      <c r="B9526">
        <v>5</v>
      </c>
      <c r="G9526" s="7">
        <v>99105404089</v>
      </c>
      <c r="H9526" t="s">
        <v>25010</v>
      </c>
      <c r="I9526" t="s">
        <v>9945</v>
      </c>
      <c r="J9526" t="str">
        <f>+VLOOKUP(Tabla1[[#This Row],[Codreg]],$G$347:$K$362,4,0)</f>
        <v>https://upload.wikimedia.org/wikipedia/commons/e/ea/Coat_of_arms_of_Valparaiso_Region%2C_Chile.svg</v>
      </c>
      <c r="K9526" t="str">
        <f>+VLOOKUP(Tabla1[[#This Row],[Codreg]],$G$347:$K$362,5,0)</f>
        <v>https://raw.githubusercontent.com/Sud-Austral/LOGOS-DATA/main/LocalizaReg/5.jpg</v>
      </c>
    </row>
    <row r="9527" spans="1:11" x14ac:dyDescent="0.3">
      <c r="A9527" t="s">
        <v>55</v>
      </c>
      <c r="B9527">
        <v>5</v>
      </c>
      <c r="G9527" s="7">
        <v>99105404051</v>
      </c>
      <c r="H9527" t="s">
        <v>25010</v>
      </c>
      <c r="I9527" t="s">
        <v>9946</v>
      </c>
      <c r="J9527" t="str">
        <f>+VLOOKUP(Tabla1[[#This Row],[Codreg]],$G$347:$K$362,4,0)</f>
        <v>https://upload.wikimedia.org/wikipedia/commons/e/ea/Coat_of_arms_of_Valparaiso_Region%2C_Chile.svg</v>
      </c>
      <c r="K9527" t="str">
        <f>+VLOOKUP(Tabla1[[#This Row],[Codreg]],$G$347:$K$362,5,0)</f>
        <v>https://raw.githubusercontent.com/Sud-Austral/LOGOS-DATA/main/LocalizaReg/5.jpg</v>
      </c>
    </row>
    <row r="9528" spans="1:11" x14ac:dyDescent="0.3">
      <c r="A9528" t="s">
        <v>55</v>
      </c>
      <c r="B9528">
        <v>5</v>
      </c>
      <c r="G9528" s="7">
        <v>99105401005</v>
      </c>
      <c r="H9528" t="s">
        <v>25010</v>
      </c>
      <c r="I9528" t="s">
        <v>9947</v>
      </c>
      <c r="J9528" t="str">
        <f>+VLOOKUP(Tabla1[[#This Row],[Codreg]],$G$347:$K$362,4,0)</f>
        <v>https://upload.wikimedia.org/wikipedia/commons/e/ea/Coat_of_arms_of_Valparaiso_Region%2C_Chile.svg</v>
      </c>
      <c r="K9528" t="str">
        <f>+VLOOKUP(Tabla1[[#This Row],[Codreg]],$G$347:$K$362,5,0)</f>
        <v>https://raw.githubusercontent.com/Sud-Austral/LOGOS-DATA/main/LocalizaReg/5.jpg</v>
      </c>
    </row>
    <row r="9529" spans="1:11" x14ac:dyDescent="0.3">
      <c r="A9529" t="s">
        <v>55</v>
      </c>
      <c r="B9529">
        <v>5</v>
      </c>
      <c r="G9529" s="7">
        <v>99105404022</v>
      </c>
      <c r="H9529" t="s">
        <v>25010</v>
      </c>
      <c r="I9529" t="s">
        <v>9948</v>
      </c>
      <c r="J9529" t="str">
        <f>+VLOOKUP(Tabla1[[#This Row],[Codreg]],$G$347:$K$362,4,0)</f>
        <v>https://upload.wikimedia.org/wikipedia/commons/e/ea/Coat_of_arms_of_Valparaiso_Region%2C_Chile.svg</v>
      </c>
      <c r="K9529" t="str">
        <f>+VLOOKUP(Tabla1[[#This Row],[Codreg]],$G$347:$K$362,5,0)</f>
        <v>https://raw.githubusercontent.com/Sud-Austral/LOGOS-DATA/main/LocalizaReg/5.jpg</v>
      </c>
    </row>
    <row r="9530" spans="1:11" x14ac:dyDescent="0.3">
      <c r="A9530" t="s">
        <v>55</v>
      </c>
      <c r="B9530">
        <v>5</v>
      </c>
      <c r="G9530" s="7">
        <v>99105404023</v>
      </c>
      <c r="H9530" t="s">
        <v>25010</v>
      </c>
      <c r="I9530" t="s">
        <v>9949</v>
      </c>
      <c r="J9530" t="str">
        <f>+VLOOKUP(Tabla1[[#This Row],[Codreg]],$G$347:$K$362,4,0)</f>
        <v>https://upload.wikimedia.org/wikipedia/commons/e/ea/Coat_of_arms_of_Valparaiso_Region%2C_Chile.svg</v>
      </c>
      <c r="K9530" t="str">
        <f>+VLOOKUP(Tabla1[[#This Row],[Codreg]],$G$347:$K$362,5,0)</f>
        <v>https://raw.githubusercontent.com/Sud-Austral/LOGOS-DATA/main/LocalizaReg/5.jpg</v>
      </c>
    </row>
    <row r="9531" spans="1:11" x14ac:dyDescent="0.3">
      <c r="A9531" t="s">
        <v>55</v>
      </c>
      <c r="B9531">
        <v>5</v>
      </c>
      <c r="G9531" s="7">
        <v>99105404024</v>
      </c>
      <c r="H9531" t="s">
        <v>25010</v>
      </c>
      <c r="I9531" t="s">
        <v>9950</v>
      </c>
      <c r="J9531" t="str">
        <f>+VLOOKUP(Tabla1[[#This Row],[Codreg]],$G$347:$K$362,4,0)</f>
        <v>https://upload.wikimedia.org/wikipedia/commons/e/ea/Coat_of_arms_of_Valparaiso_Region%2C_Chile.svg</v>
      </c>
      <c r="K9531" t="str">
        <f>+VLOOKUP(Tabla1[[#This Row],[Codreg]],$G$347:$K$362,5,0)</f>
        <v>https://raw.githubusercontent.com/Sud-Austral/LOGOS-DATA/main/LocalizaReg/5.jpg</v>
      </c>
    </row>
    <row r="9532" spans="1:11" x14ac:dyDescent="0.3">
      <c r="A9532" t="s">
        <v>55</v>
      </c>
      <c r="B9532">
        <v>5</v>
      </c>
      <c r="G9532" s="7">
        <v>99105404030</v>
      </c>
      <c r="H9532" t="s">
        <v>25010</v>
      </c>
      <c r="I9532" t="s">
        <v>9951</v>
      </c>
      <c r="J9532" t="str">
        <f>+VLOOKUP(Tabla1[[#This Row],[Codreg]],$G$347:$K$362,4,0)</f>
        <v>https://upload.wikimedia.org/wikipedia/commons/e/ea/Coat_of_arms_of_Valparaiso_Region%2C_Chile.svg</v>
      </c>
      <c r="K9532" t="str">
        <f>+VLOOKUP(Tabla1[[#This Row],[Codreg]],$G$347:$K$362,5,0)</f>
        <v>https://raw.githubusercontent.com/Sud-Austral/LOGOS-DATA/main/LocalizaReg/5.jpg</v>
      </c>
    </row>
    <row r="9533" spans="1:11" x14ac:dyDescent="0.3">
      <c r="A9533" t="s">
        <v>55</v>
      </c>
      <c r="B9533">
        <v>5</v>
      </c>
      <c r="G9533" s="7">
        <v>99105404064</v>
      </c>
      <c r="H9533" t="s">
        <v>25010</v>
      </c>
      <c r="I9533" t="s">
        <v>9952</v>
      </c>
      <c r="J9533" t="str">
        <f>+VLOOKUP(Tabla1[[#This Row],[Codreg]],$G$347:$K$362,4,0)</f>
        <v>https://upload.wikimedia.org/wikipedia/commons/e/ea/Coat_of_arms_of_Valparaiso_Region%2C_Chile.svg</v>
      </c>
      <c r="K9533" t="str">
        <f>+VLOOKUP(Tabla1[[#This Row],[Codreg]],$G$347:$K$362,5,0)</f>
        <v>https://raw.githubusercontent.com/Sud-Austral/LOGOS-DATA/main/LocalizaReg/5.jpg</v>
      </c>
    </row>
    <row r="9534" spans="1:11" x14ac:dyDescent="0.3">
      <c r="A9534" t="s">
        <v>55</v>
      </c>
      <c r="B9534">
        <v>5</v>
      </c>
      <c r="G9534" s="7">
        <v>99105404040</v>
      </c>
      <c r="H9534" t="s">
        <v>25010</v>
      </c>
      <c r="I9534" t="s">
        <v>9953</v>
      </c>
      <c r="J9534" t="str">
        <f>+VLOOKUP(Tabla1[[#This Row],[Codreg]],$G$347:$K$362,4,0)</f>
        <v>https://upload.wikimedia.org/wikipedia/commons/e/ea/Coat_of_arms_of_Valparaiso_Region%2C_Chile.svg</v>
      </c>
      <c r="K9534" t="str">
        <f>+VLOOKUP(Tabla1[[#This Row],[Codreg]],$G$347:$K$362,5,0)</f>
        <v>https://raw.githubusercontent.com/Sud-Austral/LOGOS-DATA/main/LocalizaReg/5.jpg</v>
      </c>
    </row>
    <row r="9535" spans="1:11" x14ac:dyDescent="0.3">
      <c r="A9535" t="s">
        <v>55</v>
      </c>
      <c r="B9535">
        <v>5</v>
      </c>
      <c r="G9535" s="7">
        <v>99105404029</v>
      </c>
      <c r="H9535" t="s">
        <v>25010</v>
      </c>
      <c r="I9535" t="s">
        <v>9954</v>
      </c>
      <c r="J9535" t="str">
        <f>+VLOOKUP(Tabla1[[#This Row],[Codreg]],$G$347:$K$362,4,0)</f>
        <v>https://upload.wikimedia.org/wikipedia/commons/e/ea/Coat_of_arms_of_Valparaiso_Region%2C_Chile.svg</v>
      </c>
      <c r="K9535" t="str">
        <f>+VLOOKUP(Tabla1[[#This Row],[Codreg]],$G$347:$K$362,5,0)</f>
        <v>https://raw.githubusercontent.com/Sud-Austral/LOGOS-DATA/main/LocalizaReg/5.jpg</v>
      </c>
    </row>
    <row r="9536" spans="1:11" x14ac:dyDescent="0.3">
      <c r="A9536" t="s">
        <v>55</v>
      </c>
      <c r="B9536">
        <v>5</v>
      </c>
      <c r="G9536" s="7">
        <v>99105404033</v>
      </c>
      <c r="H9536" t="s">
        <v>25010</v>
      </c>
      <c r="I9536" t="s">
        <v>9955</v>
      </c>
      <c r="J9536" t="str">
        <f>+VLOOKUP(Tabla1[[#This Row],[Codreg]],$G$347:$K$362,4,0)</f>
        <v>https://upload.wikimedia.org/wikipedia/commons/e/ea/Coat_of_arms_of_Valparaiso_Region%2C_Chile.svg</v>
      </c>
      <c r="K9536" t="str">
        <f>+VLOOKUP(Tabla1[[#This Row],[Codreg]],$G$347:$K$362,5,0)</f>
        <v>https://raw.githubusercontent.com/Sud-Austral/LOGOS-DATA/main/LocalizaReg/5.jpg</v>
      </c>
    </row>
    <row r="9537" spans="1:11" x14ac:dyDescent="0.3">
      <c r="A9537" t="s">
        <v>55</v>
      </c>
      <c r="B9537">
        <v>5</v>
      </c>
      <c r="G9537" s="7">
        <v>99105404035</v>
      </c>
      <c r="H9537" t="s">
        <v>25010</v>
      </c>
      <c r="I9537" t="s">
        <v>9956</v>
      </c>
      <c r="J9537" t="str">
        <f>+VLOOKUP(Tabla1[[#This Row],[Codreg]],$G$347:$K$362,4,0)</f>
        <v>https://upload.wikimedia.org/wikipedia/commons/e/ea/Coat_of_arms_of_Valparaiso_Region%2C_Chile.svg</v>
      </c>
      <c r="K9537" t="str">
        <f>+VLOOKUP(Tabla1[[#This Row],[Codreg]],$G$347:$K$362,5,0)</f>
        <v>https://raw.githubusercontent.com/Sud-Austral/LOGOS-DATA/main/LocalizaReg/5.jpg</v>
      </c>
    </row>
    <row r="9538" spans="1:11" x14ac:dyDescent="0.3">
      <c r="A9538" t="s">
        <v>55</v>
      </c>
      <c r="B9538">
        <v>5</v>
      </c>
      <c r="G9538" s="7">
        <v>99105404084</v>
      </c>
      <c r="H9538" t="s">
        <v>25010</v>
      </c>
      <c r="I9538" t="s">
        <v>9957</v>
      </c>
      <c r="J9538" t="str">
        <f>+VLOOKUP(Tabla1[[#This Row],[Codreg]],$G$347:$K$362,4,0)</f>
        <v>https://upload.wikimedia.org/wikipedia/commons/e/ea/Coat_of_arms_of_Valparaiso_Region%2C_Chile.svg</v>
      </c>
      <c r="K9538" t="str">
        <f>+VLOOKUP(Tabla1[[#This Row],[Codreg]],$G$347:$K$362,5,0)</f>
        <v>https://raw.githubusercontent.com/Sud-Austral/LOGOS-DATA/main/LocalizaReg/5.jpg</v>
      </c>
    </row>
    <row r="9539" spans="1:11" x14ac:dyDescent="0.3">
      <c r="A9539" t="s">
        <v>55</v>
      </c>
      <c r="B9539">
        <v>5</v>
      </c>
      <c r="G9539" s="7">
        <v>99105404008</v>
      </c>
      <c r="H9539" t="s">
        <v>25010</v>
      </c>
      <c r="I9539" t="s">
        <v>9958</v>
      </c>
      <c r="J9539" t="str">
        <f>+VLOOKUP(Tabla1[[#This Row],[Codreg]],$G$347:$K$362,4,0)</f>
        <v>https://upload.wikimedia.org/wikipedia/commons/e/ea/Coat_of_arms_of_Valparaiso_Region%2C_Chile.svg</v>
      </c>
      <c r="K9539" t="str">
        <f>+VLOOKUP(Tabla1[[#This Row],[Codreg]],$G$347:$K$362,5,0)</f>
        <v>https://raw.githubusercontent.com/Sud-Austral/LOGOS-DATA/main/LocalizaReg/5.jpg</v>
      </c>
    </row>
    <row r="9540" spans="1:11" x14ac:dyDescent="0.3">
      <c r="A9540" t="s">
        <v>55</v>
      </c>
      <c r="B9540">
        <v>5</v>
      </c>
      <c r="G9540" s="7">
        <v>99105405051</v>
      </c>
      <c r="H9540" t="s">
        <v>25010</v>
      </c>
      <c r="I9540" t="s">
        <v>9959</v>
      </c>
      <c r="J9540" t="str">
        <f>+VLOOKUP(Tabla1[[#This Row],[Codreg]],$G$347:$K$362,4,0)</f>
        <v>https://upload.wikimedia.org/wikipedia/commons/e/ea/Coat_of_arms_of_Valparaiso_Region%2C_Chile.svg</v>
      </c>
      <c r="K9540" t="str">
        <f>+VLOOKUP(Tabla1[[#This Row],[Codreg]],$G$347:$K$362,5,0)</f>
        <v>https://raw.githubusercontent.com/Sud-Austral/LOGOS-DATA/main/LocalizaReg/5.jpg</v>
      </c>
    </row>
    <row r="9541" spans="1:11" x14ac:dyDescent="0.3">
      <c r="A9541" t="s">
        <v>55</v>
      </c>
      <c r="B9541">
        <v>5</v>
      </c>
      <c r="G9541" s="7">
        <v>99105405053</v>
      </c>
      <c r="H9541" t="s">
        <v>25010</v>
      </c>
      <c r="I9541" t="s">
        <v>9960</v>
      </c>
      <c r="J9541" t="str">
        <f>+VLOOKUP(Tabla1[[#This Row],[Codreg]],$G$347:$K$362,4,0)</f>
        <v>https://upload.wikimedia.org/wikipedia/commons/e/ea/Coat_of_arms_of_Valparaiso_Region%2C_Chile.svg</v>
      </c>
      <c r="K9541" t="str">
        <f>+VLOOKUP(Tabla1[[#This Row],[Codreg]],$G$347:$K$362,5,0)</f>
        <v>https://raw.githubusercontent.com/Sud-Austral/LOGOS-DATA/main/LocalizaReg/5.jpg</v>
      </c>
    </row>
    <row r="9542" spans="1:11" x14ac:dyDescent="0.3">
      <c r="A9542" t="s">
        <v>55</v>
      </c>
      <c r="B9542">
        <v>5</v>
      </c>
      <c r="G9542" s="7">
        <v>99105412002</v>
      </c>
      <c r="H9542" t="s">
        <v>25010</v>
      </c>
      <c r="I9542" t="s">
        <v>9961</v>
      </c>
      <c r="J9542" t="str">
        <f>+VLOOKUP(Tabla1[[#This Row],[Codreg]],$G$347:$K$362,4,0)</f>
        <v>https://upload.wikimedia.org/wikipedia/commons/e/ea/Coat_of_arms_of_Valparaiso_Region%2C_Chile.svg</v>
      </c>
      <c r="K9542" t="str">
        <f>+VLOOKUP(Tabla1[[#This Row],[Codreg]],$G$347:$K$362,5,0)</f>
        <v>https://raw.githubusercontent.com/Sud-Austral/LOGOS-DATA/main/LocalizaReg/5.jpg</v>
      </c>
    </row>
    <row r="9543" spans="1:11" x14ac:dyDescent="0.3">
      <c r="A9543" t="s">
        <v>55</v>
      </c>
      <c r="B9543">
        <v>5</v>
      </c>
      <c r="G9543" s="7">
        <v>99105412065</v>
      </c>
      <c r="H9543" t="s">
        <v>25010</v>
      </c>
      <c r="I9543" t="s">
        <v>9962</v>
      </c>
      <c r="J9543" t="str">
        <f>+VLOOKUP(Tabla1[[#This Row],[Codreg]],$G$347:$K$362,4,0)</f>
        <v>https://upload.wikimedia.org/wikipedia/commons/e/ea/Coat_of_arms_of_Valparaiso_Region%2C_Chile.svg</v>
      </c>
      <c r="K9543" t="str">
        <f>+VLOOKUP(Tabla1[[#This Row],[Codreg]],$G$347:$K$362,5,0)</f>
        <v>https://raw.githubusercontent.com/Sud-Austral/LOGOS-DATA/main/LocalizaReg/5.jpg</v>
      </c>
    </row>
    <row r="9544" spans="1:11" x14ac:dyDescent="0.3">
      <c r="A9544" t="s">
        <v>55</v>
      </c>
      <c r="B9544">
        <v>5</v>
      </c>
      <c r="G9544" s="7">
        <v>99105412018</v>
      </c>
      <c r="H9544" t="s">
        <v>25010</v>
      </c>
      <c r="I9544" t="s">
        <v>9963</v>
      </c>
      <c r="J9544" t="str">
        <f>+VLOOKUP(Tabla1[[#This Row],[Codreg]],$G$347:$K$362,4,0)</f>
        <v>https://upload.wikimedia.org/wikipedia/commons/e/ea/Coat_of_arms_of_Valparaiso_Region%2C_Chile.svg</v>
      </c>
      <c r="K9544" t="str">
        <f>+VLOOKUP(Tabla1[[#This Row],[Codreg]],$G$347:$K$362,5,0)</f>
        <v>https://raw.githubusercontent.com/Sud-Austral/LOGOS-DATA/main/LocalizaReg/5.jpg</v>
      </c>
    </row>
    <row r="9545" spans="1:11" x14ac:dyDescent="0.3">
      <c r="A9545" t="s">
        <v>55</v>
      </c>
      <c r="B9545">
        <v>5</v>
      </c>
      <c r="G9545" s="7">
        <v>99105400076</v>
      </c>
      <c r="H9545" t="s">
        <v>25010</v>
      </c>
      <c r="I9545" t="s">
        <v>9964</v>
      </c>
      <c r="J9545" t="str">
        <f>+VLOOKUP(Tabla1[[#This Row],[Codreg]],$G$347:$K$362,4,0)</f>
        <v>https://upload.wikimedia.org/wikipedia/commons/e/ea/Coat_of_arms_of_Valparaiso_Region%2C_Chile.svg</v>
      </c>
      <c r="K9545" t="str">
        <f>+VLOOKUP(Tabla1[[#This Row],[Codreg]],$G$347:$K$362,5,0)</f>
        <v>https://raw.githubusercontent.com/Sud-Austral/LOGOS-DATA/main/LocalizaReg/5.jpg</v>
      </c>
    </row>
    <row r="9546" spans="1:11" x14ac:dyDescent="0.3">
      <c r="A9546" t="s">
        <v>55</v>
      </c>
      <c r="B9546">
        <v>5</v>
      </c>
      <c r="G9546" s="7">
        <v>99105402051</v>
      </c>
      <c r="H9546" t="s">
        <v>25010</v>
      </c>
      <c r="I9546" t="s">
        <v>9965</v>
      </c>
      <c r="J9546" t="str">
        <f>+VLOOKUP(Tabla1[[#This Row],[Codreg]],$G$347:$K$362,4,0)</f>
        <v>https://upload.wikimedia.org/wikipedia/commons/e/ea/Coat_of_arms_of_Valparaiso_Region%2C_Chile.svg</v>
      </c>
      <c r="K9546" t="str">
        <f>+VLOOKUP(Tabla1[[#This Row],[Codreg]],$G$347:$K$362,5,0)</f>
        <v>https://raw.githubusercontent.com/Sud-Austral/LOGOS-DATA/main/LocalizaReg/5.jpg</v>
      </c>
    </row>
    <row r="9547" spans="1:11" x14ac:dyDescent="0.3">
      <c r="A9547" t="s">
        <v>55</v>
      </c>
      <c r="B9547">
        <v>5</v>
      </c>
      <c r="G9547" s="7">
        <v>99105404034</v>
      </c>
      <c r="H9547" t="s">
        <v>25010</v>
      </c>
      <c r="I9547" t="s">
        <v>9966</v>
      </c>
      <c r="J9547" t="str">
        <f>+VLOOKUP(Tabla1[[#This Row],[Codreg]],$G$347:$K$362,4,0)</f>
        <v>https://upload.wikimedia.org/wikipedia/commons/e/ea/Coat_of_arms_of_Valparaiso_Region%2C_Chile.svg</v>
      </c>
      <c r="K9547" t="str">
        <f>+VLOOKUP(Tabla1[[#This Row],[Codreg]],$G$347:$K$362,5,0)</f>
        <v>https://raw.githubusercontent.com/Sud-Austral/LOGOS-DATA/main/LocalizaReg/5.jpg</v>
      </c>
    </row>
    <row r="9548" spans="1:11" x14ac:dyDescent="0.3">
      <c r="A9548" t="s">
        <v>55</v>
      </c>
      <c r="B9548">
        <v>5</v>
      </c>
      <c r="G9548" s="7">
        <v>99105412005</v>
      </c>
      <c r="H9548" t="s">
        <v>25010</v>
      </c>
      <c r="I9548" t="s">
        <v>9967</v>
      </c>
      <c r="J9548" t="str">
        <f>+VLOOKUP(Tabla1[[#This Row],[Codreg]],$G$347:$K$362,4,0)</f>
        <v>https://upload.wikimedia.org/wikipedia/commons/e/ea/Coat_of_arms_of_Valparaiso_Region%2C_Chile.svg</v>
      </c>
      <c r="K9548" t="str">
        <f>+VLOOKUP(Tabla1[[#This Row],[Codreg]],$G$347:$K$362,5,0)</f>
        <v>https://raw.githubusercontent.com/Sud-Austral/LOGOS-DATA/main/LocalizaReg/5.jpg</v>
      </c>
    </row>
    <row r="9549" spans="1:11" x14ac:dyDescent="0.3">
      <c r="A9549" t="s">
        <v>55</v>
      </c>
      <c r="B9549">
        <v>5</v>
      </c>
      <c r="G9549" s="7">
        <v>99105412053</v>
      </c>
      <c r="H9549" t="s">
        <v>25010</v>
      </c>
      <c r="I9549" t="s">
        <v>9968</v>
      </c>
      <c r="J9549" t="str">
        <f>+VLOOKUP(Tabla1[[#This Row],[Codreg]],$G$347:$K$362,4,0)</f>
        <v>https://upload.wikimedia.org/wikipedia/commons/e/ea/Coat_of_arms_of_Valparaiso_Region%2C_Chile.svg</v>
      </c>
      <c r="K9549" t="str">
        <f>+VLOOKUP(Tabla1[[#This Row],[Codreg]],$G$347:$K$362,5,0)</f>
        <v>https://raw.githubusercontent.com/Sud-Austral/LOGOS-DATA/main/LocalizaReg/5.jpg</v>
      </c>
    </row>
    <row r="9550" spans="1:11" x14ac:dyDescent="0.3">
      <c r="A9550" t="s">
        <v>55</v>
      </c>
      <c r="B9550">
        <v>5</v>
      </c>
      <c r="G9550" s="7">
        <v>99105412042</v>
      </c>
      <c r="H9550" t="s">
        <v>25010</v>
      </c>
      <c r="I9550" t="s">
        <v>9969</v>
      </c>
      <c r="J9550" t="str">
        <f>+VLOOKUP(Tabla1[[#This Row],[Codreg]],$G$347:$K$362,4,0)</f>
        <v>https://upload.wikimedia.org/wikipedia/commons/e/ea/Coat_of_arms_of_Valparaiso_Region%2C_Chile.svg</v>
      </c>
      <c r="K9550" t="str">
        <f>+VLOOKUP(Tabla1[[#This Row],[Codreg]],$G$347:$K$362,5,0)</f>
        <v>https://raw.githubusercontent.com/Sud-Austral/LOGOS-DATA/main/LocalizaReg/5.jpg</v>
      </c>
    </row>
    <row r="9551" spans="1:11" x14ac:dyDescent="0.3">
      <c r="A9551" t="s">
        <v>55</v>
      </c>
      <c r="B9551">
        <v>5</v>
      </c>
      <c r="G9551" s="7">
        <v>99105412022</v>
      </c>
      <c r="H9551" t="s">
        <v>25010</v>
      </c>
      <c r="I9551" t="s">
        <v>9970</v>
      </c>
      <c r="J9551" t="str">
        <f>+VLOOKUP(Tabla1[[#This Row],[Codreg]],$G$347:$K$362,4,0)</f>
        <v>https://upload.wikimedia.org/wikipedia/commons/e/ea/Coat_of_arms_of_Valparaiso_Region%2C_Chile.svg</v>
      </c>
      <c r="K9551" t="str">
        <f>+VLOOKUP(Tabla1[[#This Row],[Codreg]],$G$347:$K$362,5,0)</f>
        <v>https://raw.githubusercontent.com/Sud-Austral/LOGOS-DATA/main/LocalizaReg/5.jpg</v>
      </c>
    </row>
    <row r="9552" spans="1:11" x14ac:dyDescent="0.3">
      <c r="A9552" t="s">
        <v>55</v>
      </c>
      <c r="B9552">
        <v>5</v>
      </c>
      <c r="G9552" s="7">
        <v>99105403005</v>
      </c>
      <c r="H9552" t="s">
        <v>25010</v>
      </c>
      <c r="I9552" t="s">
        <v>9971</v>
      </c>
      <c r="J9552" t="str">
        <f>+VLOOKUP(Tabla1[[#This Row],[Codreg]],$G$347:$K$362,4,0)</f>
        <v>https://upload.wikimedia.org/wikipedia/commons/e/ea/Coat_of_arms_of_Valparaiso_Region%2C_Chile.svg</v>
      </c>
      <c r="K9552" t="str">
        <f>+VLOOKUP(Tabla1[[#This Row],[Codreg]],$G$347:$K$362,5,0)</f>
        <v>https://raw.githubusercontent.com/Sud-Austral/LOGOS-DATA/main/LocalizaReg/5.jpg</v>
      </c>
    </row>
    <row r="9553" spans="1:11" x14ac:dyDescent="0.3">
      <c r="A9553" t="s">
        <v>55</v>
      </c>
      <c r="B9553">
        <v>5</v>
      </c>
      <c r="G9553" s="7">
        <v>99105404076</v>
      </c>
      <c r="H9553" t="s">
        <v>25010</v>
      </c>
      <c r="I9553" t="s">
        <v>9972</v>
      </c>
      <c r="J9553" t="str">
        <f>+VLOOKUP(Tabla1[[#This Row],[Codreg]],$G$347:$K$362,4,0)</f>
        <v>https://upload.wikimedia.org/wikipedia/commons/e/ea/Coat_of_arms_of_Valparaiso_Region%2C_Chile.svg</v>
      </c>
      <c r="K9553" t="str">
        <f>+VLOOKUP(Tabla1[[#This Row],[Codreg]],$G$347:$K$362,5,0)</f>
        <v>https://raw.githubusercontent.com/Sud-Austral/LOGOS-DATA/main/LocalizaReg/5.jpg</v>
      </c>
    </row>
    <row r="9554" spans="1:11" x14ac:dyDescent="0.3">
      <c r="A9554" t="s">
        <v>55</v>
      </c>
      <c r="B9554">
        <v>5</v>
      </c>
      <c r="G9554" s="7">
        <v>99105401063</v>
      </c>
      <c r="H9554" t="s">
        <v>25010</v>
      </c>
      <c r="I9554" t="s">
        <v>9973</v>
      </c>
      <c r="J9554" t="str">
        <f>+VLOOKUP(Tabla1[[#This Row],[Codreg]],$G$347:$K$362,4,0)</f>
        <v>https://upload.wikimedia.org/wikipedia/commons/e/ea/Coat_of_arms_of_Valparaiso_Region%2C_Chile.svg</v>
      </c>
      <c r="K9554" t="str">
        <f>+VLOOKUP(Tabla1[[#This Row],[Codreg]],$G$347:$K$362,5,0)</f>
        <v>https://raw.githubusercontent.com/Sud-Austral/LOGOS-DATA/main/LocalizaReg/5.jpg</v>
      </c>
    </row>
    <row r="9555" spans="1:11" x14ac:dyDescent="0.3">
      <c r="A9555" t="s">
        <v>55</v>
      </c>
      <c r="B9555">
        <v>5</v>
      </c>
      <c r="G9555" s="7">
        <v>99105402027</v>
      </c>
      <c r="H9555" t="s">
        <v>25010</v>
      </c>
      <c r="I9555" t="s">
        <v>9974</v>
      </c>
      <c r="J9555" t="str">
        <f>+VLOOKUP(Tabla1[[#This Row],[Codreg]],$G$347:$K$362,4,0)</f>
        <v>https://upload.wikimedia.org/wikipedia/commons/e/ea/Coat_of_arms_of_Valparaiso_Region%2C_Chile.svg</v>
      </c>
      <c r="K9555" t="str">
        <f>+VLOOKUP(Tabla1[[#This Row],[Codreg]],$G$347:$K$362,5,0)</f>
        <v>https://raw.githubusercontent.com/Sud-Austral/LOGOS-DATA/main/LocalizaReg/5.jpg</v>
      </c>
    </row>
    <row r="9556" spans="1:11" x14ac:dyDescent="0.3">
      <c r="A9556" t="s">
        <v>55</v>
      </c>
      <c r="B9556">
        <v>5</v>
      </c>
      <c r="G9556" s="7">
        <v>99105412027</v>
      </c>
      <c r="H9556" t="s">
        <v>25010</v>
      </c>
      <c r="I9556" t="s">
        <v>9975</v>
      </c>
      <c r="J9556" t="str">
        <f>+VLOOKUP(Tabla1[[#This Row],[Codreg]],$G$347:$K$362,4,0)</f>
        <v>https://upload.wikimedia.org/wikipedia/commons/e/ea/Coat_of_arms_of_Valparaiso_Region%2C_Chile.svg</v>
      </c>
      <c r="K9556" t="str">
        <f>+VLOOKUP(Tabla1[[#This Row],[Codreg]],$G$347:$K$362,5,0)</f>
        <v>https://raw.githubusercontent.com/Sud-Austral/LOGOS-DATA/main/LocalizaReg/5.jpg</v>
      </c>
    </row>
    <row r="9557" spans="1:11" x14ac:dyDescent="0.3">
      <c r="A9557" t="s">
        <v>55</v>
      </c>
      <c r="B9557">
        <v>5</v>
      </c>
      <c r="G9557" s="7">
        <v>99105400001</v>
      </c>
      <c r="H9557" t="s">
        <v>25010</v>
      </c>
      <c r="I9557" t="s">
        <v>9976</v>
      </c>
      <c r="J9557" t="str">
        <f>+VLOOKUP(Tabla1[[#This Row],[Codreg]],$G$347:$K$362,4,0)</f>
        <v>https://upload.wikimedia.org/wikipedia/commons/e/ea/Coat_of_arms_of_Valparaiso_Region%2C_Chile.svg</v>
      </c>
      <c r="K9557" t="str">
        <f>+VLOOKUP(Tabla1[[#This Row],[Codreg]],$G$347:$K$362,5,0)</f>
        <v>https://raw.githubusercontent.com/Sud-Austral/LOGOS-DATA/main/LocalizaReg/5.jpg</v>
      </c>
    </row>
    <row r="9558" spans="1:11" x14ac:dyDescent="0.3">
      <c r="A9558" t="s">
        <v>55</v>
      </c>
      <c r="B9558">
        <v>5</v>
      </c>
      <c r="G9558" s="7">
        <v>99105400013</v>
      </c>
      <c r="H9558" t="s">
        <v>25010</v>
      </c>
      <c r="I9558" t="s">
        <v>9977</v>
      </c>
      <c r="J9558" t="str">
        <f>+VLOOKUP(Tabla1[[#This Row],[Codreg]],$G$347:$K$362,4,0)</f>
        <v>https://upload.wikimedia.org/wikipedia/commons/e/ea/Coat_of_arms_of_Valparaiso_Region%2C_Chile.svg</v>
      </c>
      <c r="K9558" t="str">
        <f>+VLOOKUP(Tabla1[[#This Row],[Codreg]],$G$347:$K$362,5,0)</f>
        <v>https://raw.githubusercontent.com/Sud-Austral/LOGOS-DATA/main/LocalizaReg/5.jpg</v>
      </c>
    </row>
    <row r="9559" spans="1:11" x14ac:dyDescent="0.3">
      <c r="A9559" t="s">
        <v>55</v>
      </c>
      <c r="B9559">
        <v>5</v>
      </c>
      <c r="G9559" s="7">
        <v>99105401012</v>
      </c>
      <c r="H9559" t="s">
        <v>25010</v>
      </c>
      <c r="I9559" t="s">
        <v>9978</v>
      </c>
      <c r="J9559" t="str">
        <f>+VLOOKUP(Tabla1[[#This Row],[Codreg]],$G$347:$K$362,4,0)</f>
        <v>https://upload.wikimedia.org/wikipedia/commons/e/ea/Coat_of_arms_of_Valparaiso_Region%2C_Chile.svg</v>
      </c>
      <c r="K9559" t="str">
        <f>+VLOOKUP(Tabla1[[#This Row],[Codreg]],$G$347:$K$362,5,0)</f>
        <v>https://raw.githubusercontent.com/Sud-Austral/LOGOS-DATA/main/LocalizaReg/5.jpg</v>
      </c>
    </row>
    <row r="9560" spans="1:11" x14ac:dyDescent="0.3">
      <c r="A9560" t="s">
        <v>55</v>
      </c>
      <c r="B9560">
        <v>5</v>
      </c>
      <c r="G9560" s="7">
        <v>99105401048</v>
      </c>
      <c r="H9560" t="s">
        <v>25010</v>
      </c>
      <c r="I9560" t="s">
        <v>9979</v>
      </c>
      <c r="J9560" t="str">
        <f>+VLOOKUP(Tabla1[[#This Row],[Codreg]],$G$347:$K$362,4,0)</f>
        <v>https://upload.wikimedia.org/wikipedia/commons/e/ea/Coat_of_arms_of_Valparaiso_Region%2C_Chile.svg</v>
      </c>
      <c r="K9560" t="str">
        <f>+VLOOKUP(Tabla1[[#This Row],[Codreg]],$G$347:$K$362,5,0)</f>
        <v>https://raw.githubusercontent.com/Sud-Austral/LOGOS-DATA/main/LocalizaReg/5.jpg</v>
      </c>
    </row>
    <row r="9561" spans="1:11" x14ac:dyDescent="0.3">
      <c r="A9561" t="s">
        <v>55</v>
      </c>
      <c r="B9561">
        <v>5</v>
      </c>
      <c r="G9561" s="7">
        <v>99105401057</v>
      </c>
      <c r="H9561" t="s">
        <v>25010</v>
      </c>
      <c r="I9561" t="s">
        <v>9980</v>
      </c>
      <c r="J9561" t="str">
        <f>+VLOOKUP(Tabla1[[#This Row],[Codreg]],$G$347:$K$362,4,0)</f>
        <v>https://upload.wikimedia.org/wikipedia/commons/e/ea/Coat_of_arms_of_Valparaiso_Region%2C_Chile.svg</v>
      </c>
      <c r="K9561" t="str">
        <f>+VLOOKUP(Tabla1[[#This Row],[Codreg]],$G$347:$K$362,5,0)</f>
        <v>https://raw.githubusercontent.com/Sud-Austral/LOGOS-DATA/main/LocalizaReg/5.jpg</v>
      </c>
    </row>
    <row r="9562" spans="1:11" x14ac:dyDescent="0.3">
      <c r="A9562" t="s">
        <v>55</v>
      </c>
      <c r="B9562">
        <v>5</v>
      </c>
      <c r="G9562" s="7">
        <v>99105401023</v>
      </c>
      <c r="H9562" t="s">
        <v>25010</v>
      </c>
      <c r="I9562" t="s">
        <v>9981</v>
      </c>
      <c r="J9562" t="str">
        <f>+VLOOKUP(Tabla1[[#This Row],[Codreg]],$G$347:$K$362,4,0)</f>
        <v>https://upload.wikimedia.org/wikipedia/commons/e/ea/Coat_of_arms_of_Valparaiso_Region%2C_Chile.svg</v>
      </c>
      <c r="K9562" t="str">
        <f>+VLOOKUP(Tabla1[[#This Row],[Codreg]],$G$347:$K$362,5,0)</f>
        <v>https://raw.githubusercontent.com/Sud-Austral/LOGOS-DATA/main/LocalizaReg/5.jpg</v>
      </c>
    </row>
    <row r="9563" spans="1:11" x14ac:dyDescent="0.3">
      <c r="A9563" t="s">
        <v>55</v>
      </c>
      <c r="B9563">
        <v>5</v>
      </c>
      <c r="G9563" s="7">
        <v>99105401008</v>
      </c>
      <c r="H9563" t="s">
        <v>25010</v>
      </c>
      <c r="I9563" t="s">
        <v>9982</v>
      </c>
      <c r="J9563" t="str">
        <f>+VLOOKUP(Tabla1[[#This Row],[Codreg]],$G$347:$K$362,4,0)</f>
        <v>https://upload.wikimedia.org/wikipedia/commons/e/ea/Coat_of_arms_of_Valparaiso_Region%2C_Chile.svg</v>
      </c>
      <c r="K9563" t="str">
        <f>+VLOOKUP(Tabla1[[#This Row],[Codreg]],$G$347:$K$362,5,0)</f>
        <v>https://raw.githubusercontent.com/Sud-Austral/LOGOS-DATA/main/LocalizaReg/5.jpg</v>
      </c>
    </row>
    <row r="9564" spans="1:11" x14ac:dyDescent="0.3">
      <c r="A9564" t="s">
        <v>55</v>
      </c>
      <c r="B9564">
        <v>5</v>
      </c>
      <c r="G9564" s="7">
        <v>99105401029</v>
      </c>
      <c r="H9564" t="s">
        <v>25010</v>
      </c>
      <c r="I9564" t="s">
        <v>9983</v>
      </c>
      <c r="J9564" t="str">
        <f>+VLOOKUP(Tabla1[[#This Row],[Codreg]],$G$347:$K$362,4,0)</f>
        <v>https://upload.wikimedia.org/wikipedia/commons/e/ea/Coat_of_arms_of_Valparaiso_Region%2C_Chile.svg</v>
      </c>
      <c r="K9564" t="str">
        <f>+VLOOKUP(Tabla1[[#This Row],[Codreg]],$G$347:$K$362,5,0)</f>
        <v>https://raw.githubusercontent.com/Sud-Austral/LOGOS-DATA/main/LocalizaReg/5.jpg</v>
      </c>
    </row>
    <row r="9565" spans="1:11" x14ac:dyDescent="0.3">
      <c r="A9565" t="s">
        <v>55</v>
      </c>
      <c r="B9565">
        <v>5</v>
      </c>
      <c r="G9565" s="7">
        <v>99105401013</v>
      </c>
      <c r="H9565" t="s">
        <v>25010</v>
      </c>
      <c r="I9565" t="s">
        <v>9984</v>
      </c>
      <c r="J9565" t="str">
        <f>+VLOOKUP(Tabla1[[#This Row],[Codreg]],$G$347:$K$362,4,0)</f>
        <v>https://upload.wikimedia.org/wikipedia/commons/e/ea/Coat_of_arms_of_Valparaiso_Region%2C_Chile.svg</v>
      </c>
      <c r="K9565" t="str">
        <f>+VLOOKUP(Tabla1[[#This Row],[Codreg]],$G$347:$K$362,5,0)</f>
        <v>https://raw.githubusercontent.com/Sud-Austral/LOGOS-DATA/main/LocalizaReg/5.jpg</v>
      </c>
    </row>
    <row r="9566" spans="1:11" x14ac:dyDescent="0.3">
      <c r="A9566" t="s">
        <v>55</v>
      </c>
      <c r="B9566">
        <v>5</v>
      </c>
      <c r="G9566" s="7">
        <v>99105403029</v>
      </c>
      <c r="H9566" t="s">
        <v>25010</v>
      </c>
      <c r="I9566" t="s">
        <v>9985</v>
      </c>
      <c r="J9566" t="str">
        <f>+VLOOKUP(Tabla1[[#This Row],[Codreg]],$G$347:$K$362,4,0)</f>
        <v>https://upload.wikimedia.org/wikipedia/commons/e/ea/Coat_of_arms_of_Valparaiso_Region%2C_Chile.svg</v>
      </c>
      <c r="K9566" t="str">
        <f>+VLOOKUP(Tabla1[[#This Row],[Codreg]],$G$347:$K$362,5,0)</f>
        <v>https://raw.githubusercontent.com/Sud-Austral/LOGOS-DATA/main/LocalizaReg/5.jpg</v>
      </c>
    </row>
    <row r="9567" spans="1:11" x14ac:dyDescent="0.3">
      <c r="A9567" t="s">
        <v>55</v>
      </c>
      <c r="B9567">
        <v>5</v>
      </c>
      <c r="G9567" s="7">
        <v>99105403030</v>
      </c>
      <c r="H9567" t="s">
        <v>25010</v>
      </c>
      <c r="I9567" t="s">
        <v>9986</v>
      </c>
      <c r="J9567" t="str">
        <f>+VLOOKUP(Tabla1[[#This Row],[Codreg]],$G$347:$K$362,4,0)</f>
        <v>https://upload.wikimedia.org/wikipedia/commons/e/ea/Coat_of_arms_of_Valparaiso_Region%2C_Chile.svg</v>
      </c>
      <c r="K9567" t="str">
        <f>+VLOOKUP(Tabla1[[#This Row],[Codreg]],$G$347:$K$362,5,0)</f>
        <v>https://raw.githubusercontent.com/Sud-Austral/LOGOS-DATA/main/LocalizaReg/5.jpg</v>
      </c>
    </row>
    <row r="9568" spans="1:11" x14ac:dyDescent="0.3">
      <c r="A9568" t="s">
        <v>55</v>
      </c>
      <c r="B9568">
        <v>5</v>
      </c>
      <c r="G9568" s="7">
        <v>99105412026</v>
      </c>
      <c r="H9568" t="s">
        <v>25010</v>
      </c>
      <c r="I9568" t="s">
        <v>9987</v>
      </c>
      <c r="J9568" t="str">
        <f>+VLOOKUP(Tabla1[[#This Row],[Codreg]],$G$347:$K$362,4,0)</f>
        <v>https://upload.wikimedia.org/wikipedia/commons/e/ea/Coat_of_arms_of_Valparaiso_Region%2C_Chile.svg</v>
      </c>
      <c r="K9568" t="str">
        <f>+VLOOKUP(Tabla1[[#This Row],[Codreg]],$G$347:$K$362,5,0)</f>
        <v>https://raw.githubusercontent.com/Sud-Austral/LOGOS-DATA/main/LocalizaReg/5.jpg</v>
      </c>
    </row>
    <row r="9569" spans="1:11" x14ac:dyDescent="0.3">
      <c r="A9569" t="s">
        <v>55</v>
      </c>
      <c r="B9569">
        <v>5</v>
      </c>
      <c r="G9569" s="7">
        <v>99105405004</v>
      </c>
      <c r="H9569" t="s">
        <v>25010</v>
      </c>
      <c r="I9569" t="s">
        <v>9988</v>
      </c>
      <c r="J9569" t="str">
        <f>+VLOOKUP(Tabla1[[#This Row],[Codreg]],$G$347:$K$362,4,0)</f>
        <v>https://upload.wikimedia.org/wikipedia/commons/e/ea/Coat_of_arms_of_Valparaiso_Region%2C_Chile.svg</v>
      </c>
      <c r="K9569" t="str">
        <f>+VLOOKUP(Tabla1[[#This Row],[Codreg]],$G$347:$K$362,5,0)</f>
        <v>https://raw.githubusercontent.com/Sud-Austral/LOGOS-DATA/main/LocalizaReg/5.jpg</v>
      </c>
    </row>
    <row r="9570" spans="1:11" x14ac:dyDescent="0.3">
      <c r="A9570" t="s">
        <v>55</v>
      </c>
      <c r="B9570">
        <v>5</v>
      </c>
      <c r="G9570" s="7">
        <v>99105404039</v>
      </c>
      <c r="H9570" t="s">
        <v>25010</v>
      </c>
      <c r="I9570" t="s">
        <v>9989</v>
      </c>
      <c r="J9570" t="str">
        <f>+VLOOKUP(Tabla1[[#This Row],[Codreg]],$G$347:$K$362,4,0)</f>
        <v>https://upload.wikimedia.org/wikipedia/commons/e/ea/Coat_of_arms_of_Valparaiso_Region%2C_Chile.svg</v>
      </c>
      <c r="K9570" t="str">
        <f>+VLOOKUP(Tabla1[[#This Row],[Codreg]],$G$347:$K$362,5,0)</f>
        <v>https://raw.githubusercontent.com/Sud-Austral/LOGOS-DATA/main/LocalizaReg/5.jpg</v>
      </c>
    </row>
    <row r="9571" spans="1:11" x14ac:dyDescent="0.3">
      <c r="A9571" t="s">
        <v>55</v>
      </c>
      <c r="B9571">
        <v>5</v>
      </c>
      <c r="G9571" s="7">
        <v>99105400011</v>
      </c>
      <c r="H9571" t="s">
        <v>25010</v>
      </c>
      <c r="I9571" t="s">
        <v>9990</v>
      </c>
      <c r="J9571" t="str">
        <f>+VLOOKUP(Tabla1[[#This Row],[Codreg]],$G$347:$K$362,4,0)</f>
        <v>https://upload.wikimedia.org/wikipedia/commons/e/ea/Coat_of_arms_of_Valparaiso_Region%2C_Chile.svg</v>
      </c>
      <c r="K9571" t="str">
        <f>+VLOOKUP(Tabla1[[#This Row],[Codreg]],$G$347:$K$362,5,0)</f>
        <v>https://raw.githubusercontent.com/Sud-Austral/LOGOS-DATA/main/LocalizaReg/5.jpg</v>
      </c>
    </row>
    <row r="9572" spans="1:11" x14ac:dyDescent="0.3">
      <c r="A9572" t="s">
        <v>55</v>
      </c>
      <c r="B9572">
        <v>5</v>
      </c>
      <c r="G9572" s="7">
        <v>99105401017</v>
      </c>
      <c r="H9572" t="s">
        <v>25010</v>
      </c>
      <c r="I9572" t="s">
        <v>9991</v>
      </c>
      <c r="J9572" t="str">
        <f>+VLOOKUP(Tabla1[[#This Row],[Codreg]],$G$347:$K$362,4,0)</f>
        <v>https://upload.wikimedia.org/wikipedia/commons/e/ea/Coat_of_arms_of_Valparaiso_Region%2C_Chile.svg</v>
      </c>
      <c r="K9572" t="str">
        <f>+VLOOKUP(Tabla1[[#This Row],[Codreg]],$G$347:$K$362,5,0)</f>
        <v>https://raw.githubusercontent.com/Sud-Austral/LOGOS-DATA/main/LocalizaReg/5.jpg</v>
      </c>
    </row>
    <row r="9573" spans="1:11" x14ac:dyDescent="0.3">
      <c r="A9573" t="s">
        <v>55</v>
      </c>
      <c r="B9573">
        <v>5</v>
      </c>
      <c r="G9573" s="7">
        <v>99105404020</v>
      </c>
      <c r="H9573" t="s">
        <v>25010</v>
      </c>
      <c r="I9573" t="s">
        <v>9992</v>
      </c>
      <c r="J9573" t="str">
        <f>+VLOOKUP(Tabla1[[#This Row],[Codreg]],$G$347:$K$362,4,0)</f>
        <v>https://upload.wikimedia.org/wikipedia/commons/e/ea/Coat_of_arms_of_Valparaiso_Region%2C_Chile.svg</v>
      </c>
      <c r="K9573" t="str">
        <f>+VLOOKUP(Tabla1[[#This Row],[Codreg]],$G$347:$K$362,5,0)</f>
        <v>https://raw.githubusercontent.com/Sud-Austral/LOGOS-DATA/main/LocalizaReg/5.jpg</v>
      </c>
    </row>
    <row r="9574" spans="1:11" x14ac:dyDescent="0.3">
      <c r="A9574" t="s">
        <v>55</v>
      </c>
      <c r="B9574">
        <v>5</v>
      </c>
      <c r="G9574" s="7">
        <v>99105404019</v>
      </c>
      <c r="H9574" t="s">
        <v>25010</v>
      </c>
      <c r="I9574" t="s">
        <v>9993</v>
      </c>
      <c r="J9574" t="str">
        <f>+VLOOKUP(Tabla1[[#This Row],[Codreg]],$G$347:$K$362,4,0)</f>
        <v>https://upload.wikimedia.org/wikipedia/commons/e/ea/Coat_of_arms_of_Valparaiso_Region%2C_Chile.svg</v>
      </c>
      <c r="K9574" t="str">
        <f>+VLOOKUP(Tabla1[[#This Row],[Codreg]],$G$347:$K$362,5,0)</f>
        <v>https://raw.githubusercontent.com/Sud-Austral/LOGOS-DATA/main/LocalizaReg/5.jpg</v>
      </c>
    </row>
    <row r="9575" spans="1:11" x14ac:dyDescent="0.3">
      <c r="A9575" t="s">
        <v>55</v>
      </c>
      <c r="B9575">
        <v>5</v>
      </c>
      <c r="G9575" s="7">
        <v>99105404025</v>
      </c>
      <c r="H9575" t="s">
        <v>25010</v>
      </c>
      <c r="I9575" t="s">
        <v>9994</v>
      </c>
      <c r="J9575" t="str">
        <f>+VLOOKUP(Tabla1[[#This Row],[Codreg]],$G$347:$K$362,4,0)</f>
        <v>https://upload.wikimedia.org/wikipedia/commons/e/ea/Coat_of_arms_of_Valparaiso_Region%2C_Chile.svg</v>
      </c>
      <c r="K9575" t="str">
        <f>+VLOOKUP(Tabla1[[#This Row],[Codreg]],$G$347:$K$362,5,0)</f>
        <v>https://raw.githubusercontent.com/Sud-Austral/LOGOS-DATA/main/LocalizaReg/5.jpg</v>
      </c>
    </row>
    <row r="9576" spans="1:11" x14ac:dyDescent="0.3">
      <c r="A9576" t="s">
        <v>55</v>
      </c>
      <c r="B9576">
        <v>5</v>
      </c>
      <c r="G9576" s="7">
        <v>99105404026</v>
      </c>
      <c r="H9576" t="s">
        <v>25010</v>
      </c>
      <c r="I9576" t="s">
        <v>9995</v>
      </c>
      <c r="J9576" t="str">
        <f>+VLOOKUP(Tabla1[[#This Row],[Codreg]],$G$347:$K$362,4,0)</f>
        <v>https://upload.wikimedia.org/wikipedia/commons/e/ea/Coat_of_arms_of_Valparaiso_Region%2C_Chile.svg</v>
      </c>
      <c r="K9576" t="str">
        <f>+VLOOKUP(Tabla1[[#This Row],[Codreg]],$G$347:$K$362,5,0)</f>
        <v>https://raw.githubusercontent.com/Sud-Austral/LOGOS-DATA/main/LocalizaReg/5.jpg</v>
      </c>
    </row>
    <row r="9577" spans="1:11" x14ac:dyDescent="0.3">
      <c r="A9577" t="s">
        <v>55</v>
      </c>
      <c r="B9577">
        <v>5</v>
      </c>
      <c r="G9577" s="7">
        <v>99105404047</v>
      </c>
      <c r="H9577" t="s">
        <v>25010</v>
      </c>
      <c r="I9577" t="s">
        <v>9996</v>
      </c>
      <c r="J9577" t="str">
        <f>+VLOOKUP(Tabla1[[#This Row],[Codreg]],$G$347:$K$362,4,0)</f>
        <v>https://upload.wikimedia.org/wikipedia/commons/e/ea/Coat_of_arms_of_Valparaiso_Region%2C_Chile.svg</v>
      </c>
      <c r="K9577" t="str">
        <f>+VLOOKUP(Tabla1[[#This Row],[Codreg]],$G$347:$K$362,5,0)</f>
        <v>https://raw.githubusercontent.com/Sud-Austral/LOGOS-DATA/main/LocalizaReg/5.jpg</v>
      </c>
    </row>
    <row r="9578" spans="1:11" x14ac:dyDescent="0.3">
      <c r="A9578" t="s">
        <v>55</v>
      </c>
      <c r="B9578">
        <v>5</v>
      </c>
      <c r="G9578" s="7">
        <v>99105405010</v>
      </c>
      <c r="H9578" t="s">
        <v>25010</v>
      </c>
      <c r="I9578" t="s">
        <v>9997</v>
      </c>
      <c r="J9578" t="str">
        <f>+VLOOKUP(Tabla1[[#This Row],[Codreg]],$G$347:$K$362,4,0)</f>
        <v>https://upload.wikimedia.org/wikipedia/commons/e/ea/Coat_of_arms_of_Valparaiso_Region%2C_Chile.svg</v>
      </c>
      <c r="K9578" t="str">
        <f>+VLOOKUP(Tabla1[[#This Row],[Codreg]],$G$347:$K$362,5,0)</f>
        <v>https://raw.githubusercontent.com/Sud-Austral/LOGOS-DATA/main/LocalizaReg/5.jpg</v>
      </c>
    </row>
    <row r="9579" spans="1:11" x14ac:dyDescent="0.3">
      <c r="A9579" t="s">
        <v>55</v>
      </c>
      <c r="B9579">
        <v>5</v>
      </c>
      <c r="G9579" s="7">
        <v>99105405022</v>
      </c>
      <c r="H9579" t="s">
        <v>25010</v>
      </c>
      <c r="I9579" t="s">
        <v>9998</v>
      </c>
      <c r="J9579" t="str">
        <f>+VLOOKUP(Tabla1[[#This Row],[Codreg]],$G$347:$K$362,4,0)</f>
        <v>https://upload.wikimedia.org/wikipedia/commons/e/ea/Coat_of_arms_of_Valparaiso_Region%2C_Chile.svg</v>
      </c>
      <c r="K9579" t="str">
        <f>+VLOOKUP(Tabla1[[#This Row],[Codreg]],$G$347:$K$362,5,0)</f>
        <v>https://raw.githubusercontent.com/Sud-Austral/LOGOS-DATA/main/LocalizaReg/5.jpg</v>
      </c>
    </row>
    <row r="9580" spans="1:11" x14ac:dyDescent="0.3">
      <c r="A9580" t="s">
        <v>55</v>
      </c>
      <c r="B9580">
        <v>5</v>
      </c>
      <c r="G9580" s="7">
        <v>99105405026</v>
      </c>
      <c r="H9580" t="s">
        <v>25010</v>
      </c>
      <c r="I9580" t="s">
        <v>9999</v>
      </c>
      <c r="J9580" t="str">
        <f>+VLOOKUP(Tabla1[[#This Row],[Codreg]],$G$347:$K$362,4,0)</f>
        <v>https://upload.wikimedia.org/wikipedia/commons/e/ea/Coat_of_arms_of_Valparaiso_Region%2C_Chile.svg</v>
      </c>
      <c r="K9580" t="str">
        <f>+VLOOKUP(Tabla1[[#This Row],[Codreg]],$G$347:$K$362,5,0)</f>
        <v>https://raw.githubusercontent.com/Sud-Austral/LOGOS-DATA/main/LocalizaReg/5.jpg</v>
      </c>
    </row>
    <row r="9581" spans="1:11" x14ac:dyDescent="0.3">
      <c r="A9581" t="s">
        <v>55</v>
      </c>
      <c r="B9581">
        <v>5</v>
      </c>
      <c r="G9581" s="7">
        <v>99105401003</v>
      </c>
      <c r="H9581" t="s">
        <v>25010</v>
      </c>
      <c r="I9581" t="s">
        <v>10000</v>
      </c>
      <c r="J9581" t="str">
        <f>+VLOOKUP(Tabla1[[#This Row],[Codreg]],$G$347:$K$362,4,0)</f>
        <v>https://upload.wikimedia.org/wikipedia/commons/e/ea/Coat_of_arms_of_Valparaiso_Region%2C_Chile.svg</v>
      </c>
      <c r="K9581" t="str">
        <f>+VLOOKUP(Tabla1[[#This Row],[Codreg]],$G$347:$K$362,5,0)</f>
        <v>https://raw.githubusercontent.com/Sud-Austral/LOGOS-DATA/main/LocalizaReg/5.jpg</v>
      </c>
    </row>
    <row r="9582" spans="1:11" x14ac:dyDescent="0.3">
      <c r="A9582" t="s">
        <v>55</v>
      </c>
      <c r="B9582">
        <v>5</v>
      </c>
      <c r="G9582" s="7">
        <v>99105404002</v>
      </c>
      <c r="H9582" t="s">
        <v>25010</v>
      </c>
      <c r="I9582" t="s">
        <v>10001</v>
      </c>
      <c r="J9582" t="str">
        <f>+VLOOKUP(Tabla1[[#This Row],[Codreg]],$G$347:$K$362,4,0)</f>
        <v>https://upload.wikimedia.org/wikipedia/commons/e/ea/Coat_of_arms_of_Valparaiso_Region%2C_Chile.svg</v>
      </c>
      <c r="K9582" t="str">
        <f>+VLOOKUP(Tabla1[[#This Row],[Codreg]],$G$347:$K$362,5,0)</f>
        <v>https://raw.githubusercontent.com/Sud-Austral/LOGOS-DATA/main/LocalizaReg/5.jpg</v>
      </c>
    </row>
    <row r="9583" spans="1:11" x14ac:dyDescent="0.3">
      <c r="A9583" t="s">
        <v>55</v>
      </c>
      <c r="B9583">
        <v>5</v>
      </c>
      <c r="G9583" s="7">
        <v>99105404005</v>
      </c>
      <c r="H9583" t="s">
        <v>25010</v>
      </c>
      <c r="I9583" t="s">
        <v>10002</v>
      </c>
      <c r="J9583" t="str">
        <f>+VLOOKUP(Tabla1[[#This Row],[Codreg]],$G$347:$K$362,4,0)</f>
        <v>https://upload.wikimedia.org/wikipedia/commons/e/ea/Coat_of_arms_of_Valparaiso_Region%2C_Chile.svg</v>
      </c>
      <c r="K9583" t="str">
        <f>+VLOOKUP(Tabla1[[#This Row],[Codreg]],$G$347:$K$362,5,0)</f>
        <v>https://raw.githubusercontent.com/Sud-Austral/LOGOS-DATA/main/LocalizaReg/5.jpg</v>
      </c>
    </row>
    <row r="9584" spans="1:11" x14ac:dyDescent="0.3">
      <c r="A9584" t="s">
        <v>55</v>
      </c>
      <c r="B9584">
        <v>5</v>
      </c>
      <c r="G9584" s="7">
        <v>99105400092</v>
      </c>
      <c r="H9584" t="s">
        <v>25010</v>
      </c>
      <c r="I9584" t="s">
        <v>10003</v>
      </c>
      <c r="J9584" t="str">
        <f>+VLOOKUP(Tabla1[[#This Row],[Codreg]],$G$347:$K$362,4,0)</f>
        <v>https://upload.wikimedia.org/wikipedia/commons/e/ea/Coat_of_arms_of_Valparaiso_Region%2C_Chile.svg</v>
      </c>
      <c r="K9584" t="str">
        <f>+VLOOKUP(Tabla1[[#This Row],[Codreg]],$G$347:$K$362,5,0)</f>
        <v>https://raw.githubusercontent.com/Sud-Austral/LOGOS-DATA/main/LocalizaReg/5.jpg</v>
      </c>
    </row>
    <row r="9585" spans="1:11" x14ac:dyDescent="0.3">
      <c r="A9585" t="s">
        <v>55</v>
      </c>
      <c r="B9585">
        <v>5</v>
      </c>
      <c r="G9585" s="7">
        <v>99105400093</v>
      </c>
      <c r="H9585" t="s">
        <v>25010</v>
      </c>
      <c r="I9585" t="s">
        <v>10004</v>
      </c>
      <c r="J9585" t="str">
        <f>+VLOOKUP(Tabla1[[#This Row],[Codreg]],$G$347:$K$362,4,0)</f>
        <v>https://upload.wikimedia.org/wikipedia/commons/e/ea/Coat_of_arms_of_Valparaiso_Region%2C_Chile.svg</v>
      </c>
      <c r="K9585" t="str">
        <f>+VLOOKUP(Tabla1[[#This Row],[Codreg]],$G$347:$K$362,5,0)</f>
        <v>https://raw.githubusercontent.com/Sud-Austral/LOGOS-DATA/main/LocalizaReg/5.jpg</v>
      </c>
    </row>
    <row r="9586" spans="1:11" x14ac:dyDescent="0.3">
      <c r="A9586" t="s">
        <v>55</v>
      </c>
      <c r="B9586">
        <v>5</v>
      </c>
      <c r="G9586" s="7">
        <v>99105401024</v>
      </c>
      <c r="H9586" t="s">
        <v>25010</v>
      </c>
      <c r="I9586" t="s">
        <v>10005</v>
      </c>
      <c r="J9586" t="str">
        <f>+VLOOKUP(Tabla1[[#This Row],[Codreg]],$G$347:$K$362,4,0)</f>
        <v>https://upload.wikimedia.org/wikipedia/commons/e/ea/Coat_of_arms_of_Valparaiso_Region%2C_Chile.svg</v>
      </c>
      <c r="K9586" t="str">
        <f>+VLOOKUP(Tabla1[[#This Row],[Codreg]],$G$347:$K$362,5,0)</f>
        <v>https://raw.githubusercontent.com/Sud-Austral/LOGOS-DATA/main/LocalizaReg/5.jpg</v>
      </c>
    </row>
    <row r="9587" spans="1:11" x14ac:dyDescent="0.3">
      <c r="A9587" t="s">
        <v>55</v>
      </c>
      <c r="B9587">
        <v>5</v>
      </c>
      <c r="G9587" s="7">
        <v>99105401041</v>
      </c>
      <c r="H9587" t="s">
        <v>25010</v>
      </c>
      <c r="I9587" t="s">
        <v>10006</v>
      </c>
      <c r="J9587" t="str">
        <f>+VLOOKUP(Tabla1[[#This Row],[Codreg]],$G$347:$K$362,4,0)</f>
        <v>https://upload.wikimedia.org/wikipedia/commons/e/ea/Coat_of_arms_of_Valparaiso_Region%2C_Chile.svg</v>
      </c>
      <c r="K9587" t="str">
        <f>+VLOOKUP(Tabla1[[#This Row],[Codreg]],$G$347:$K$362,5,0)</f>
        <v>https://raw.githubusercontent.com/Sud-Austral/LOGOS-DATA/main/LocalizaReg/5.jpg</v>
      </c>
    </row>
    <row r="9588" spans="1:11" x14ac:dyDescent="0.3">
      <c r="A9588" t="s">
        <v>55</v>
      </c>
      <c r="B9588">
        <v>5</v>
      </c>
      <c r="G9588" s="7">
        <v>99105402196</v>
      </c>
      <c r="H9588" t="s">
        <v>25010</v>
      </c>
      <c r="I9588" t="s">
        <v>10007</v>
      </c>
      <c r="J9588" t="str">
        <f>+VLOOKUP(Tabla1[[#This Row],[Codreg]],$G$347:$K$362,4,0)</f>
        <v>https://upload.wikimedia.org/wikipedia/commons/e/ea/Coat_of_arms_of_Valparaiso_Region%2C_Chile.svg</v>
      </c>
      <c r="K9588" t="str">
        <f>+VLOOKUP(Tabla1[[#This Row],[Codreg]],$G$347:$K$362,5,0)</f>
        <v>https://raw.githubusercontent.com/Sud-Austral/LOGOS-DATA/main/LocalizaReg/5.jpg</v>
      </c>
    </row>
    <row r="9589" spans="1:11" x14ac:dyDescent="0.3">
      <c r="A9589" t="s">
        <v>55</v>
      </c>
      <c r="B9589">
        <v>5</v>
      </c>
      <c r="G9589" s="7">
        <v>99105402185</v>
      </c>
      <c r="H9589" t="s">
        <v>25010</v>
      </c>
      <c r="I9589" t="s">
        <v>10008</v>
      </c>
      <c r="J9589" t="str">
        <f>+VLOOKUP(Tabla1[[#This Row],[Codreg]],$G$347:$K$362,4,0)</f>
        <v>https://upload.wikimedia.org/wikipedia/commons/e/ea/Coat_of_arms_of_Valparaiso_Region%2C_Chile.svg</v>
      </c>
      <c r="K9589" t="str">
        <f>+VLOOKUP(Tabla1[[#This Row],[Codreg]],$G$347:$K$362,5,0)</f>
        <v>https://raw.githubusercontent.com/Sud-Austral/LOGOS-DATA/main/LocalizaReg/5.jpg</v>
      </c>
    </row>
    <row r="9590" spans="1:11" x14ac:dyDescent="0.3">
      <c r="A9590" t="s">
        <v>55</v>
      </c>
      <c r="B9590">
        <v>5</v>
      </c>
      <c r="G9590" s="7">
        <v>99105402198</v>
      </c>
      <c r="H9590" t="s">
        <v>25010</v>
      </c>
      <c r="I9590" t="s">
        <v>10009</v>
      </c>
      <c r="J9590" t="str">
        <f>+VLOOKUP(Tabla1[[#This Row],[Codreg]],$G$347:$K$362,4,0)</f>
        <v>https://upload.wikimedia.org/wikipedia/commons/e/ea/Coat_of_arms_of_Valparaiso_Region%2C_Chile.svg</v>
      </c>
      <c r="K9590" t="str">
        <f>+VLOOKUP(Tabla1[[#This Row],[Codreg]],$G$347:$K$362,5,0)</f>
        <v>https://raw.githubusercontent.com/Sud-Austral/LOGOS-DATA/main/LocalizaReg/5.jpg</v>
      </c>
    </row>
    <row r="9591" spans="1:11" x14ac:dyDescent="0.3">
      <c r="A9591" t="s">
        <v>55</v>
      </c>
      <c r="B9591">
        <v>5</v>
      </c>
      <c r="G9591" s="7">
        <v>99105402091</v>
      </c>
      <c r="H9591" t="s">
        <v>25010</v>
      </c>
      <c r="I9591" t="s">
        <v>10010</v>
      </c>
      <c r="J9591" t="str">
        <f>+VLOOKUP(Tabla1[[#This Row],[Codreg]],$G$347:$K$362,4,0)</f>
        <v>https://upload.wikimedia.org/wikipedia/commons/e/ea/Coat_of_arms_of_Valparaiso_Region%2C_Chile.svg</v>
      </c>
      <c r="K9591" t="str">
        <f>+VLOOKUP(Tabla1[[#This Row],[Codreg]],$G$347:$K$362,5,0)</f>
        <v>https://raw.githubusercontent.com/Sud-Austral/LOGOS-DATA/main/LocalizaReg/5.jpg</v>
      </c>
    </row>
    <row r="9592" spans="1:11" x14ac:dyDescent="0.3">
      <c r="A9592" t="s">
        <v>55</v>
      </c>
      <c r="B9592">
        <v>5</v>
      </c>
      <c r="G9592" s="7">
        <v>99105402090</v>
      </c>
      <c r="H9592" t="s">
        <v>25010</v>
      </c>
      <c r="I9592" t="s">
        <v>10011</v>
      </c>
      <c r="J9592" t="str">
        <f>+VLOOKUP(Tabla1[[#This Row],[Codreg]],$G$347:$K$362,4,0)</f>
        <v>https://upload.wikimedia.org/wikipedia/commons/e/ea/Coat_of_arms_of_Valparaiso_Region%2C_Chile.svg</v>
      </c>
      <c r="K9592" t="str">
        <f>+VLOOKUP(Tabla1[[#This Row],[Codreg]],$G$347:$K$362,5,0)</f>
        <v>https://raw.githubusercontent.com/Sud-Austral/LOGOS-DATA/main/LocalizaReg/5.jpg</v>
      </c>
    </row>
    <row r="9593" spans="1:11" x14ac:dyDescent="0.3">
      <c r="A9593" t="s">
        <v>55</v>
      </c>
      <c r="B9593">
        <v>5</v>
      </c>
      <c r="G9593" s="7">
        <v>99105402089</v>
      </c>
      <c r="H9593" t="s">
        <v>25010</v>
      </c>
      <c r="I9593" t="s">
        <v>10012</v>
      </c>
      <c r="J9593" t="str">
        <f>+VLOOKUP(Tabla1[[#This Row],[Codreg]],$G$347:$K$362,4,0)</f>
        <v>https://upload.wikimedia.org/wikipedia/commons/e/ea/Coat_of_arms_of_Valparaiso_Region%2C_Chile.svg</v>
      </c>
      <c r="K9593" t="str">
        <f>+VLOOKUP(Tabla1[[#This Row],[Codreg]],$G$347:$K$362,5,0)</f>
        <v>https://raw.githubusercontent.com/Sud-Austral/LOGOS-DATA/main/LocalizaReg/5.jpg</v>
      </c>
    </row>
    <row r="9594" spans="1:11" x14ac:dyDescent="0.3">
      <c r="A9594" t="s">
        <v>55</v>
      </c>
      <c r="B9594">
        <v>5</v>
      </c>
      <c r="G9594" s="7">
        <v>99105402088</v>
      </c>
      <c r="H9594" t="s">
        <v>25010</v>
      </c>
      <c r="I9594" t="s">
        <v>10013</v>
      </c>
      <c r="J9594" t="str">
        <f>+VLOOKUP(Tabla1[[#This Row],[Codreg]],$G$347:$K$362,4,0)</f>
        <v>https://upload.wikimedia.org/wikipedia/commons/e/ea/Coat_of_arms_of_Valparaiso_Region%2C_Chile.svg</v>
      </c>
      <c r="K9594" t="str">
        <f>+VLOOKUP(Tabla1[[#This Row],[Codreg]],$G$347:$K$362,5,0)</f>
        <v>https://raw.githubusercontent.com/Sud-Austral/LOGOS-DATA/main/LocalizaReg/5.jpg</v>
      </c>
    </row>
    <row r="9595" spans="1:11" x14ac:dyDescent="0.3">
      <c r="A9595" t="s">
        <v>55</v>
      </c>
      <c r="B9595">
        <v>5</v>
      </c>
      <c r="G9595" s="7">
        <v>99105402182</v>
      </c>
      <c r="H9595" t="s">
        <v>25010</v>
      </c>
      <c r="I9595" t="s">
        <v>10014</v>
      </c>
      <c r="J9595" t="str">
        <f>+VLOOKUP(Tabla1[[#This Row],[Codreg]],$G$347:$K$362,4,0)</f>
        <v>https://upload.wikimedia.org/wikipedia/commons/e/ea/Coat_of_arms_of_Valparaiso_Region%2C_Chile.svg</v>
      </c>
      <c r="K9595" t="str">
        <f>+VLOOKUP(Tabla1[[#This Row],[Codreg]],$G$347:$K$362,5,0)</f>
        <v>https://raw.githubusercontent.com/Sud-Austral/LOGOS-DATA/main/LocalizaReg/5.jpg</v>
      </c>
    </row>
    <row r="9596" spans="1:11" x14ac:dyDescent="0.3">
      <c r="A9596" t="s">
        <v>55</v>
      </c>
      <c r="B9596">
        <v>5</v>
      </c>
      <c r="G9596" s="7">
        <v>99105402163</v>
      </c>
      <c r="H9596" t="s">
        <v>25010</v>
      </c>
      <c r="I9596" t="s">
        <v>10015</v>
      </c>
      <c r="J9596" t="str">
        <f>+VLOOKUP(Tabla1[[#This Row],[Codreg]],$G$347:$K$362,4,0)</f>
        <v>https://upload.wikimedia.org/wikipedia/commons/e/ea/Coat_of_arms_of_Valparaiso_Region%2C_Chile.svg</v>
      </c>
      <c r="K9596" t="str">
        <f>+VLOOKUP(Tabla1[[#This Row],[Codreg]],$G$347:$K$362,5,0)</f>
        <v>https://raw.githubusercontent.com/Sud-Austral/LOGOS-DATA/main/LocalizaReg/5.jpg</v>
      </c>
    </row>
    <row r="9597" spans="1:11" x14ac:dyDescent="0.3">
      <c r="A9597" t="s">
        <v>55</v>
      </c>
      <c r="B9597">
        <v>5</v>
      </c>
      <c r="G9597" s="7">
        <v>99105402158</v>
      </c>
      <c r="H9597" t="s">
        <v>25010</v>
      </c>
      <c r="I9597" t="s">
        <v>10016</v>
      </c>
      <c r="J9597" t="str">
        <f>+VLOOKUP(Tabla1[[#This Row],[Codreg]],$G$347:$K$362,4,0)</f>
        <v>https://upload.wikimedia.org/wikipedia/commons/e/ea/Coat_of_arms_of_Valparaiso_Region%2C_Chile.svg</v>
      </c>
      <c r="K9597" t="str">
        <f>+VLOOKUP(Tabla1[[#This Row],[Codreg]],$G$347:$K$362,5,0)</f>
        <v>https://raw.githubusercontent.com/Sud-Austral/LOGOS-DATA/main/LocalizaReg/5.jpg</v>
      </c>
    </row>
    <row r="9598" spans="1:11" x14ac:dyDescent="0.3">
      <c r="A9598" t="s">
        <v>55</v>
      </c>
      <c r="B9598">
        <v>5</v>
      </c>
      <c r="G9598" s="7">
        <v>99105404037</v>
      </c>
      <c r="H9598" t="s">
        <v>25010</v>
      </c>
      <c r="I9598" t="s">
        <v>10017</v>
      </c>
      <c r="J9598" t="str">
        <f>+VLOOKUP(Tabla1[[#This Row],[Codreg]],$G$347:$K$362,4,0)</f>
        <v>https://upload.wikimedia.org/wikipedia/commons/e/ea/Coat_of_arms_of_Valparaiso_Region%2C_Chile.svg</v>
      </c>
      <c r="K9598" t="str">
        <f>+VLOOKUP(Tabla1[[#This Row],[Codreg]],$G$347:$K$362,5,0)</f>
        <v>https://raw.githubusercontent.com/Sud-Austral/LOGOS-DATA/main/LocalizaReg/5.jpg</v>
      </c>
    </row>
    <row r="9599" spans="1:11" x14ac:dyDescent="0.3">
      <c r="A9599" t="s">
        <v>55</v>
      </c>
      <c r="B9599">
        <v>5</v>
      </c>
      <c r="G9599" s="7">
        <v>99105404036</v>
      </c>
      <c r="H9599" t="s">
        <v>25010</v>
      </c>
      <c r="I9599" t="s">
        <v>10018</v>
      </c>
      <c r="J9599" t="str">
        <f>+VLOOKUP(Tabla1[[#This Row],[Codreg]],$G$347:$K$362,4,0)</f>
        <v>https://upload.wikimedia.org/wikipedia/commons/e/ea/Coat_of_arms_of_Valparaiso_Region%2C_Chile.svg</v>
      </c>
      <c r="K9599" t="str">
        <f>+VLOOKUP(Tabla1[[#This Row],[Codreg]],$G$347:$K$362,5,0)</f>
        <v>https://raw.githubusercontent.com/Sud-Austral/LOGOS-DATA/main/LocalizaReg/5.jpg</v>
      </c>
    </row>
    <row r="9600" spans="1:11" x14ac:dyDescent="0.3">
      <c r="A9600" t="s">
        <v>55</v>
      </c>
      <c r="B9600">
        <v>5</v>
      </c>
      <c r="G9600" s="7">
        <v>99105404063</v>
      </c>
      <c r="H9600" t="s">
        <v>25010</v>
      </c>
      <c r="I9600" t="s">
        <v>10019</v>
      </c>
      <c r="J9600" t="str">
        <f>+VLOOKUP(Tabla1[[#This Row],[Codreg]],$G$347:$K$362,4,0)</f>
        <v>https://upload.wikimedia.org/wikipedia/commons/e/ea/Coat_of_arms_of_Valparaiso_Region%2C_Chile.svg</v>
      </c>
      <c r="K9600" t="str">
        <f>+VLOOKUP(Tabla1[[#This Row],[Codreg]],$G$347:$K$362,5,0)</f>
        <v>https://raw.githubusercontent.com/Sud-Austral/LOGOS-DATA/main/LocalizaReg/5.jpg</v>
      </c>
    </row>
    <row r="9601" spans="1:11" x14ac:dyDescent="0.3">
      <c r="A9601" t="s">
        <v>55</v>
      </c>
      <c r="B9601">
        <v>5</v>
      </c>
      <c r="G9601" s="7">
        <v>99105404101</v>
      </c>
      <c r="H9601" t="s">
        <v>25010</v>
      </c>
      <c r="I9601" t="s">
        <v>10020</v>
      </c>
      <c r="J9601" t="str">
        <f>+VLOOKUP(Tabla1[[#This Row],[Codreg]],$G$347:$K$362,4,0)</f>
        <v>https://upload.wikimedia.org/wikipedia/commons/e/ea/Coat_of_arms_of_Valparaiso_Region%2C_Chile.svg</v>
      </c>
      <c r="K9601" t="str">
        <f>+VLOOKUP(Tabla1[[#This Row],[Codreg]],$G$347:$K$362,5,0)</f>
        <v>https://raw.githubusercontent.com/Sud-Austral/LOGOS-DATA/main/LocalizaReg/5.jpg</v>
      </c>
    </row>
    <row r="9602" spans="1:11" x14ac:dyDescent="0.3">
      <c r="A9602" t="s">
        <v>55</v>
      </c>
      <c r="B9602">
        <v>5</v>
      </c>
      <c r="G9602" s="7">
        <v>99105404096</v>
      </c>
      <c r="H9602" t="s">
        <v>25010</v>
      </c>
      <c r="I9602" t="s">
        <v>10021</v>
      </c>
      <c r="J9602" t="str">
        <f>+VLOOKUP(Tabla1[[#This Row],[Codreg]],$G$347:$K$362,4,0)</f>
        <v>https://upload.wikimedia.org/wikipedia/commons/e/ea/Coat_of_arms_of_Valparaiso_Region%2C_Chile.svg</v>
      </c>
      <c r="K9602" t="str">
        <f>+VLOOKUP(Tabla1[[#This Row],[Codreg]],$G$347:$K$362,5,0)</f>
        <v>https://raw.githubusercontent.com/Sud-Austral/LOGOS-DATA/main/LocalizaReg/5.jpg</v>
      </c>
    </row>
    <row r="9603" spans="1:11" x14ac:dyDescent="0.3">
      <c r="A9603" t="s">
        <v>55</v>
      </c>
      <c r="B9603">
        <v>5</v>
      </c>
      <c r="G9603" s="7">
        <v>99105404097</v>
      </c>
      <c r="H9603" t="s">
        <v>25010</v>
      </c>
      <c r="I9603" t="s">
        <v>10022</v>
      </c>
      <c r="J9603" t="str">
        <f>+VLOOKUP(Tabla1[[#This Row],[Codreg]],$G$347:$K$362,4,0)</f>
        <v>https://upload.wikimedia.org/wikipedia/commons/e/ea/Coat_of_arms_of_Valparaiso_Region%2C_Chile.svg</v>
      </c>
      <c r="K9603" t="str">
        <f>+VLOOKUP(Tabla1[[#This Row],[Codreg]],$G$347:$K$362,5,0)</f>
        <v>https://raw.githubusercontent.com/Sud-Austral/LOGOS-DATA/main/LocalizaReg/5.jpg</v>
      </c>
    </row>
    <row r="9604" spans="1:11" x14ac:dyDescent="0.3">
      <c r="A9604" t="s">
        <v>55</v>
      </c>
      <c r="B9604">
        <v>5</v>
      </c>
      <c r="G9604" s="7">
        <v>99105404098</v>
      </c>
      <c r="H9604" t="s">
        <v>25010</v>
      </c>
      <c r="I9604" t="s">
        <v>10023</v>
      </c>
      <c r="J9604" t="str">
        <f>+VLOOKUP(Tabla1[[#This Row],[Codreg]],$G$347:$K$362,4,0)</f>
        <v>https://upload.wikimedia.org/wikipedia/commons/e/ea/Coat_of_arms_of_Valparaiso_Region%2C_Chile.svg</v>
      </c>
      <c r="K9604" t="str">
        <f>+VLOOKUP(Tabla1[[#This Row],[Codreg]],$G$347:$K$362,5,0)</f>
        <v>https://raw.githubusercontent.com/Sud-Austral/LOGOS-DATA/main/LocalizaReg/5.jpg</v>
      </c>
    </row>
    <row r="9605" spans="1:11" x14ac:dyDescent="0.3">
      <c r="A9605" t="s">
        <v>55</v>
      </c>
      <c r="B9605">
        <v>5</v>
      </c>
      <c r="G9605" s="7">
        <v>99105404046</v>
      </c>
      <c r="H9605" t="s">
        <v>25010</v>
      </c>
      <c r="I9605" t="s">
        <v>10024</v>
      </c>
      <c r="J9605" t="str">
        <f>+VLOOKUP(Tabla1[[#This Row],[Codreg]],$G$347:$K$362,4,0)</f>
        <v>https://upload.wikimedia.org/wikipedia/commons/e/ea/Coat_of_arms_of_Valparaiso_Region%2C_Chile.svg</v>
      </c>
      <c r="K9605" t="str">
        <f>+VLOOKUP(Tabla1[[#This Row],[Codreg]],$G$347:$K$362,5,0)</f>
        <v>https://raw.githubusercontent.com/Sud-Austral/LOGOS-DATA/main/LocalizaReg/5.jpg</v>
      </c>
    </row>
    <row r="9606" spans="1:11" x14ac:dyDescent="0.3">
      <c r="A9606" t="s">
        <v>55</v>
      </c>
      <c r="B9606">
        <v>5</v>
      </c>
      <c r="G9606" s="7">
        <v>99105412010</v>
      </c>
      <c r="H9606" t="s">
        <v>25010</v>
      </c>
      <c r="I9606" t="s">
        <v>10025</v>
      </c>
      <c r="J9606" t="str">
        <f>+VLOOKUP(Tabla1[[#This Row],[Codreg]],$G$347:$K$362,4,0)</f>
        <v>https://upload.wikimedia.org/wikipedia/commons/e/ea/Coat_of_arms_of_Valparaiso_Region%2C_Chile.svg</v>
      </c>
      <c r="K9606" t="str">
        <f>+VLOOKUP(Tabla1[[#This Row],[Codreg]],$G$347:$K$362,5,0)</f>
        <v>https://raw.githubusercontent.com/Sud-Austral/LOGOS-DATA/main/LocalizaReg/5.jpg</v>
      </c>
    </row>
    <row r="9607" spans="1:11" x14ac:dyDescent="0.3">
      <c r="A9607" t="s">
        <v>55</v>
      </c>
      <c r="B9607">
        <v>5</v>
      </c>
      <c r="G9607" s="7">
        <v>99105412007</v>
      </c>
      <c r="H9607" t="s">
        <v>25010</v>
      </c>
      <c r="I9607" t="s">
        <v>10026</v>
      </c>
      <c r="J9607" t="str">
        <f>+VLOOKUP(Tabla1[[#This Row],[Codreg]],$G$347:$K$362,4,0)</f>
        <v>https://upload.wikimedia.org/wikipedia/commons/e/ea/Coat_of_arms_of_Valparaiso_Region%2C_Chile.svg</v>
      </c>
      <c r="K9607" t="str">
        <f>+VLOOKUP(Tabla1[[#This Row],[Codreg]],$G$347:$K$362,5,0)</f>
        <v>https://raw.githubusercontent.com/Sud-Austral/LOGOS-DATA/main/LocalizaReg/5.jpg</v>
      </c>
    </row>
    <row r="9608" spans="1:11" x14ac:dyDescent="0.3">
      <c r="A9608" t="s">
        <v>55</v>
      </c>
      <c r="B9608">
        <v>5</v>
      </c>
      <c r="G9608" s="7">
        <v>99105405005</v>
      </c>
      <c r="H9608" t="s">
        <v>25010</v>
      </c>
      <c r="I9608" t="s">
        <v>10027</v>
      </c>
      <c r="J9608" t="str">
        <f>+VLOOKUP(Tabla1[[#This Row],[Codreg]],$G$347:$K$362,4,0)</f>
        <v>https://upload.wikimedia.org/wikipedia/commons/e/ea/Coat_of_arms_of_Valparaiso_Region%2C_Chile.svg</v>
      </c>
      <c r="K9608" t="str">
        <f>+VLOOKUP(Tabla1[[#This Row],[Codreg]],$G$347:$K$362,5,0)</f>
        <v>https://raw.githubusercontent.com/Sud-Austral/LOGOS-DATA/main/LocalizaReg/5.jpg</v>
      </c>
    </row>
    <row r="9609" spans="1:11" x14ac:dyDescent="0.3">
      <c r="A9609" t="s">
        <v>55</v>
      </c>
      <c r="B9609">
        <v>5</v>
      </c>
      <c r="G9609" s="7">
        <v>99105405006</v>
      </c>
      <c r="H9609" t="s">
        <v>25010</v>
      </c>
      <c r="I9609" t="s">
        <v>10028</v>
      </c>
      <c r="J9609" t="str">
        <f>+VLOOKUP(Tabla1[[#This Row],[Codreg]],$G$347:$K$362,4,0)</f>
        <v>https://upload.wikimedia.org/wikipedia/commons/e/ea/Coat_of_arms_of_Valparaiso_Region%2C_Chile.svg</v>
      </c>
      <c r="K9609" t="str">
        <f>+VLOOKUP(Tabla1[[#This Row],[Codreg]],$G$347:$K$362,5,0)</f>
        <v>https://raw.githubusercontent.com/Sud-Austral/LOGOS-DATA/main/LocalizaReg/5.jpg</v>
      </c>
    </row>
    <row r="9610" spans="1:11" x14ac:dyDescent="0.3">
      <c r="A9610" t="s">
        <v>55</v>
      </c>
      <c r="B9610">
        <v>5</v>
      </c>
      <c r="G9610" s="7">
        <v>99105405009</v>
      </c>
      <c r="H9610" t="s">
        <v>25010</v>
      </c>
      <c r="I9610" t="s">
        <v>10029</v>
      </c>
      <c r="J9610" t="str">
        <f>+VLOOKUP(Tabla1[[#This Row],[Codreg]],$G$347:$K$362,4,0)</f>
        <v>https://upload.wikimedia.org/wikipedia/commons/e/ea/Coat_of_arms_of_Valparaiso_Region%2C_Chile.svg</v>
      </c>
      <c r="K9610" t="str">
        <f>+VLOOKUP(Tabla1[[#This Row],[Codreg]],$G$347:$K$362,5,0)</f>
        <v>https://raw.githubusercontent.com/Sud-Austral/LOGOS-DATA/main/LocalizaReg/5.jpg</v>
      </c>
    </row>
    <row r="9611" spans="1:11" x14ac:dyDescent="0.3">
      <c r="A9611" t="s">
        <v>55</v>
      </c>
      <c r="B9611">
        <v>5</v>
      </c>
      <c r="G9611" s="7">
        <v>99105415005</v>
      </c>
      <c r="H9611" t="s">
        <v>25010</v>
      </c>
      <c r="I9611" t="s">
        <v>10030</v>
      </c>
      <c r="J9611" t="str">
        <f>+VLOOKUP(Tabla1[[#This Row],[Codreg]],$G$347:$K$362,4,0)</f>
        <v>https://upload.wikimedia.org/wikipedia/commons/e/ea/Coat_of_arms_of_Valparaiso_Region%2C_Chile.svg</v>
      </c>
      <c r="K9611" t="str">
        <f>+VLOOKUP(Tabla1[[#This Row],[Codreg]],$G$347:$K$362,5,0)</f>
        <v>https://raw.githubusercontent.com/Sud-Austral/LOGOS-DATA/main/LocalizaReg/5.jpg</v>
      </c>
    </row>
    <row r="9612" spans="1:11" x14ac:dyDescent="0.3">
      <c r="A9612" t="s">
        <v>55</v>
      </c>
      <c r="B9612">
        <v>5</v>
      </c>
      <c r="G9612" s="7">
        <v>99105412068</v>
      </c>
      <c r="H9612" t="s">
        <v>25010</v>
      </c>
      <c r="I9612" t="s">
        <v>10031</v>
      </c>
      <c r="J9612" t="str">
        <f>+VLOOKUP(Tabla1[[#This Row],[Codreg]],$G$347:$K$362,4,0)</f>
        <v>https://upload.wikimedia.org/wikipedia/commons/e/ea/Coat_of_arms_of_Valparaiso_Region%2C_Chile.svg</v>
      </c>
      <c r="K9612" t="str">
        <f>+VLOOKUP(Tabla1[[#This Row],[Codreg]],$G$347:$K$362,5,0)</f>
        <v>https://raw.githubusercontent.com/Sud-Austral/LOGOS-DATA/main/LocalizaReg/5.jpg</v>
      </c>
    </row>
    <row r="9613" spans="1:11" x14ac:dyDescent="0.3">
      <c r="A9613" t="s">
        <v>55</v>
      </c>
      <c r="B9613">
        <v>5</v>
      </c>
      <c r="G9613" s="7">
        <v>99105412001</v>
      </c>
      <c r="H9613" t="s">
        <v>25010</v>
      </c>
      <c r="I9613" t="s">
        <v>10032</v>
      </c>
      <c r="J9613" t="str">
        <f>+VLOOKUP(Tabla1[[#This Row],[Codreg]],$G$347:$K$362,4,0)</f>
        <v>https://upload.wikimedia.org/wikipedia/commons/e/ea/Coat_of_arms_of_Valparaiso_Region%2C_Chile.svg</v>
      </c>
      <c r="K9613" t="str">
        <f>+VLOOKUP(Tabla1[[#This Row],[Codreg]],$G$347:$K$362,5,0)</f>
        <v>https://raw.githubusercontent.com/Sud-Austral/LOGOS-DATA/main/LocalizaReg/5.jpg</v>
      </c>
    </row>
    <row r="9614" spans="1:11" x14ac:dyDescent="0.3">
      <c r="A9614" t="s">
        <v>55</v>
      </c>
      <c r="B9614">
        <v>5</v>
      </c>
      <c r="G9614" s="7">
        <v>99105412057</v>
      </c>
      <c r="H9614" t="s">
        <v>25010</v>
      </c>
      <c r="I9614" t="s">
        <v>10033</v>
      </c>
      <c r="J9614" t="str">
        <f>+VLOOKUP(Tabla1[[#This Row],[Codreg]],$G$347:$K$362,4,0)</f>
        <v>https://upload.wikimedia.org/wikipedia/commons/e/ea/Coat_of_arms_of_Valparaiso_Region%2C_Chile.svg</v>
      </c>
      <c r="K9614" t="str">
        <f>+VLOOKUP(Tabla1[[#This Row],[Codreg]],$G$347:$K$362,5,0)</f>
        <v>https://raw.githubusercontent.com/Sud-Austral/LOGOS-DATA/main/LocalizaReg/5.jpg</v>
      </c>
    </row>
    <row r="9615" spans="1:11" x14ac:dyDescent="0.3">
      <c r="A9615" t="s">
        <v>55</v>
      </c>
      <c r="B9615">
        <v>5</v>
      </c>
      <c r="G9615" s="7">
        <v>99105412055</v>
      </c>
      <c r="H9615" t="s">
        <v>25010</v>
      </c>
      <c r="I9615" t="s">
        <v>10034</v>
      </c>
      <c r="J9615" t="str">
        <f>+VLOOKUP(Tabla1[[#This Row],[Codreg]],$G$347:$K$362,4,0)</f>
        <v>https://upload.wikimedia.org/wikipedia/commons/e/ea/Coat_of_arms_of_Valparaiso_Region%2C_Chile.svg</v>
      </c>
      <c r="K9615" t="str">
        <f>+VLOOKUP(Tabla1[[#This Row],[Codreg]],$G$347:$K$362,5,0)</f>
        <v>https://raw.githubusercontent.com/Sud-Austral/LOGOS-DATA/main/LocalizaReg/5.jpg</v>
      </c>
    </row>
    <row r="9616" spans="1:11" x14ac:dyDescent="0.3">
      <c r="A9616" t="s">
        <v>55</v>
      </c>
      <c r="B9616">
        <v>5</v>
      </c>
      <c r="G9616" s="7">
        <v>99105412056</v>
      </c>
      <c r="H9616" t="s">
        <v>25010</v>
      </c>
      <c r="I9616" t="s">
        <v>10035</v>
      </c>
      <c r="J9616" t="str">
        <f>+VLOOKUP(Tabla1[[#This Row],[Codreg]],$G$347:$K$362,4,0)</f>
        <v>https://upload.wikimedia.org/wikipedia/commons/e/ea/Coat_of_arms_of_Valparaiso_Region%2C_Chile.svg</v>
      </c>
      <c r="K9616" t="str">
        <f>+VLOOKUP(Tabla1[[#This Row],[Codreg]],$G$347:$K$362,5,0)</f>
        <v>https://raw.githubusercontent.com/Sud-Austral/LOGOS-DATA/main/LocalizaReg/5.jpg</v>
      </c>
    </row>
    <row r="9617" spans="1:11" x14ac:dyDescent="0.3">
      <c r="A9617" t="s">
        <v>55</v>
      </c>
      <c r="B9617">
        <v>5</v>
      </c>
      <c r="G9617" s="7">
        <v>99105412063</v>
      </c>
      <c r="H9617" t="s">
        <v>25010</v>
      </c>
      <c r="I9617" t="s">
        <v>10036</v>
      </c>
      <c r="J9617" t="str">
        <f>+VLOOKUP(Tabla1[[#This Row],[Codreg]],$G$347:$K$362,4,0)</f>
        <v>https://upload.wikimedia.org/wikipedia/commons/e/ea/Coat_of_arms_of_Valparaiso_Region%2C_Chile.svg</v>
      </c>
      <c r="K9617" t="str">
        <f>+VLOOKUP(Tabla1[[#This Row],[Codreg]],$G$347:$K$362,5,0)</f>
        <v>https://raw.githubusercontent.com/Sud-Austral/LOGOS-DATA/main/LocalizaReg/5.jpg</v>
      </c>
    </row>
    <row r="9618" spans="1:11" x14ac:dyDescent="0.3">
      <c r="A9618" t="s">
        <v>55</v>
      </c>
      <c r="B9618">
        <v>5</v>
      </c>
      <c r="G9618" s="7">
        <v>99105412062</v>
      </c>
      <c r="H9618" t="s">
        <v>25010</v>
      </c>
      <c r="I9618" t="s">
        <v>10037</v>
      </c>
      <c r="J9618" t="str">
        <f>+VLOOKUP(Tabla1[[#This Row],[Codreg]],$G$347:$K$362,4,0)</f>
        <v>https://upload.wikimedia.org/wikipedia/commons/e/ea/Coat_of_arms_of_Valparaiso_Region%2C_Chile.svg</v>
      </c>
      <c r="K9618" t="str">
        <f>+VLOOKUP(Tabla1[[#This Row],[Codreg]],$G$347:$K$362,5,0)</f>
        <v>https://raw.githubusercontent.com/Sud-Austral/LOGOS-DATA/main/LocalizaReg/5.jpg</v>
      </c>
    </row>
    <row r="9619" spans="1:11" x14ac:dyDescent="0.3">
      <c r="A9619" t="s">
        <v>55</v>
      </c>
      <c r="B9619">
        <v>5</v>
      </c>
      <c r="G9619" s="7">
        <v>99105402194</v>
      </c>
      <c r="H9619" t="s">
        <v>25010</v>
      </c>
      <c r="I9619" t="s">
        <v>10038</v>
      </c>
      <c r="J9619" t="str">
        <f>+VLOOKUP(Tabla1[[#This Row],[Codreg]],$G$347:$K$362,4,0)</f>
        <v>https://upload.wikimedia.org/wikipedia/commons/e/ea/Coat_of_arms_of_Valparaiso_Region%2C_Chile.svg</v>
      </c>
      <c r="K9619" t="str">
        <f>+VLOOKUP(Tabla1[[#This Row],[Codreg]],$G$347:$K$362,5,0)</f>
        <v>https://raw.githubusercontent.com/Sud-Austral/LOGOS-DATA/main/LocalizaReg/5.jpg</v>
      </c>
    </row>
    <row r="9620" spans="1:11" x14ac:dyDescent="0.3">
      <c r="A9620" t="s">
        <v>55</v>
      </c>
      <c r="B9620">
        <v>5</v>
      </c>
      <c r="G9620" s="7">
        <v>99105402180</v>
      </c>
      <c r="H9620" t="s">
        <v>25010</v>
      </c>
      <c r="I9620" t="s">
        <v>10039</v>
      </c>
      <c r="J9620" t="str">
        <f>+VLOOKUP(Tabla1[[#This Row],[Codreg]],$G$347:$K$362,4,0)</f>
        <v>https://upload.wikimedia.org/wikipedia/commons/e/ea/Coat_of_arms_of_Valparaiso_Region%2C_Chile.svg</v>
      </c>
      <c r="K9620" t="str">
        <f>+VLOOKUP(Tabla1[[#This Row],[Codreg]],$G$347:$K$362,5,0)</f>
        <v>https://raw.githubusercontent.com/Sud-Austral/LOGOS-DATA/main/LocalizaReg/5.jpg</v>
      </c>
    </row>
    <row r="9621" spans="1:11" x14ac:dyDescent="0.3">
      <c r="A9621" t="s">
        <v>55</v>
      </c>
      <c r="B9621">
        <v>5</v>
      </c>
      <c r="G9621" s="7">
        <v>99105402175</v>
      </c>
      <c r="H9621" t="s">
        <v>25010</v>
      </c>
      <c r="I9621" t="s">
        <v>10040</v>
      </c>
      <c r="J9621" t="str">
        <f>+VLOOKUP(Tabla1[[#This Row],[Codreg]],$G$347:$K$362,4,0)</f>
        <v>https://upload.wikimedia.org/wikipedia/commons/e/ea/Coat_of_arms_of_Valparaiso_Region%2C_Chile.svg</v>
      </c>
      <c r="K9621" t="str">
        <f>+VLOOKUP(Tabla1[[#This Row],[Codreg]],$G$347:$K$362,5,0)</f>
        <v>https://raw.githubusercontent.com/Sud-Austral/LOGOS-DATA/main/LocalizaReg/5.jpg</v>
      </c>
    </row>
    <row r="9622" spans="1:11" x14ac:dyDescent="0.3">
      <c r="A9622" t="s">
        <v>55</v>
      </c>
      <c r="B9622">
        <v>5</v>
      </c>
      <c r="G9622" s="7">
        <v>99105402202</v>
      </c>
      <c r="H9622" t="s">
        <v>25010</v>
      </c>
      <c r="I9622" t="s">
        <v>10041</v>
      </c>
      <c r="J9622" t="str">
        <f>+VLOOKUP(Tabla1[[#This Row],[Codreg]],$G$347:$K$362,4,0)</f>
        <v>https://upload.wikimedia.org/wikipedia/commons/e/ea/Coat_of_arms_of_Valparaiso_Region%2C_Chile.svg</v>
      </c>
      <c r="K9622" t="str">
        <f>+VLOOKUP(Tabla1[[#This Row],[Codreg]],$G$347:$K$362,5,0)</f>
        <v>https://raw.githubusercontent.com/Sud-Austral/LOGOS-DATA/main/LocalizaReg/5.jpg</v>
      </c>
    </row>
    <row r="9623" spans="1:11" x14ac:dyDescent="0.3">
      <c r="A9623" t="s">
        <v>55</v>
      </c>
      <c r="B9623">
        <v>5</v>
      </c>
      <c r="G9623" s="7">
        <v>99105402159</v>
      </c>
      <c r="H9623" t="s">
        <v>25010</v>
      </c>
      <c r="I9623" t="s">
        <v>10042</v>
      </c>
      <c r="J9623" t="str">
        <f>+VLOOKUP(Tabla1[[#This Row],[Codreg]],$G$347:$K$362,4,0)</f>
        <v>https://upload.wikimedia.org/wikipedia/commons/e/ea/Coat_of_arms_of_Valparaiso_Region%2C_Chile.svg</v>
      </c>
      <c r="K9623" t="str">
        <f>+VLOOKUP(Tabla1[[#This Row],[Codreg]],$G$347:$K$362,5,0)</f>
        <v>https://raw.githubusercontent.com/Sud-Austral/LOGOS-DATA/main/LocalizaReg/5.jpg</v>
      </c>
    </row>
    <row r="9624" spans="1:11" x14ac:dyDescent="0.3">
      <c r="A9624" t="s">
        <v>55</v>
      </c>
      <c r="B9624">
        <v>5</v>
      </c>
      <c r="G9624" s="7">
        <v>99105402160</v>
      </c>
      <c r="H9624" t="s">
        <v>25010</v>
      </c>
      <c r="I9624" t="s">
        <v>10043</v>
      </c>
      <c r="J9624" t="str">
        <f>+VLOOKUP(Tabla1[[#This Row],[Codreg]],$G$347:$K$362,4,0)</f>
        <v>https://upload.wikimedia.org/wikipedia/commons/e/ea/Coat_of_arms_of_Valparaiso_Region%2C_Chile.svg</v>
      </c>
      <c r="K9624" t="str">
        <f>+VLOOKUP(Tabla1[[#This Row],[Codreg]],$G$347:$K$362,5,0)</f>
        <v>https://raw.githubusercontent.com/Sud-Austral/LOGOS-DATA/main/LocalizaReg/5.jpg</v>
      </c>
    </row>
    <row r="9625" spans="1:11" x14ac:dyDescent="0.3">
      <c r="A9625" t="s">
        <v>55</v>
      </c>
      <c r="B9625">
        <v>5</v>
      </c>
      <c r="G9625" s="7">
        <v>99105402150</v>
      </c>
      <c r="H9625" t="s">
        <v>25010</v>
      </c>
      <c r="I9625" t="s">
        <v>10044</v>
      </c>
      <c r="J9625" t="str">
        <f>+VLOOKUP(Tabla1[[#This Row],[Codreg]],$G$347:$K$362,4,0)</f>
        <v>https://upload.wikimedia.org/wikipedia/commons/e/ea/Coat_of_arms_of_Valparaiso_Region%2C_Chile.svg</v>
      </c>
      <c r="K9625" t="str">
        <f>+VLOOKUP(Tabla1[[#This Row],[Codreg]],$G$347:$K$362,5,0)</f>
        <v>https://raw.githubusercontent.com/Sud-Austral/LOGOS-DATA/main/LocalizaReg/5.jpg</v>
      </c>
    </row>
    <row r="9626" spans="1:11" x14ac:dyDescent="0.3">
      <c r="A9626" t="s">
        <v>55</v>
      </c>
      <c r="B9626">
        <v>5</v>
      </c>
      <c r="G9626" s="7">
        <v>99105404088</v>
      </c>
      <c r="H9626" t="s">
        <v>25010</v>
      </c>
      <c r="I9626" t="s">
        <v>10045</v>
      </c>
      <c r="J9626" t="str">
        <f>+VLOOKUP(Tabla1[[#This Row],[Codreg]],$G$347:$K$362,4,0)</f>
        <v>https://upload.wikimedia.org/wikipedia/commons/e/ea/Coat_of_arms_of_Valparaiso_Region%2C_Chile.svg</v>
      </c>
      <c r="K9626" t="str">
        <f>+VLOOKUP(Tabla1[[#This Row],[Codreg]],$G$347:$K$362,5,0)</f>
        <v>https://raw.githubusercontent.com/Sud-Austral/LOGOS-DATA/main/LocalizaReg/5.jpg</v>
      </c>
    </row>
    <row r="9627" spans="1:11" x14ac:dyDescent="0.3">
      <c r="A9627" t="s">
        <v>55</v>
      </c>
      <c r="B9627">
        <v>5</v>
      </c>
      <c r="G9627" s="7">
        <v>99105404099</v>
      </c>
      <c r="H9627" t="s">
        <v>25010</v>
      </c>
      <c r="I9627" t="s">
        <v>10046</v>
      </c>
      <c r="J9627" t="str">
        <f>+VLOOKUP(Tabla1[[#This Row],[Codreg]],$G$347:$K$362,4,0)</f>
        <v>https://upload.wikimedia.org/wikipedia/commons/e/ea/Coat_of_arms_of_Valparaiso_Region%2C_Chile.svg</v>
      </c>
      <c r="K9627" t="str">
        <f>+VLOOKUP(Tabla1[[#This Row],[Codreg]],$G$347:$K$362,5,0)</f>
        <v>https://raw.githubusercontent.com/Sud-Austral/LOGOS-DATA/main/LocalizaReg/5.jpg</v>
      </c>
    </row>
    <row r="9628" spans="1:11" x14ac:dyDescent="0.3">
      <c r="A9628" t="s">
        <v>55</v>
      </c>
      <c r="B9628">
        <v>5</v>
      </c>
      <c r="G9628" s="7">
        <v>99105404100</v>
      </c>
      <c r="H9628" t="s">
        <v>25010</v>
      </c>
      <c r="I9628" t="s">
        <v>10047</v>
      </c>
      <c r="J9628" t="str">
        <f>+VLOOKUP(Tabla1[[#This Row],[Codreg]],$G$347:$K$362,4,0)</f>
        <v>https://upload.wikimedia.org/wikipedia/commons/e/ea/Coat_of_arms_of_Valparaiso_Region%2C_Chile.svg</v>
      </c>
      <c r="K9628" t="str">
        <f>+VLOOKUP(Tabla1[[#This Row],[Codreg]],$G$347:$K$362,5,0)</f>
        <v>https://raw.githubusercontent.com/Sud-Austral/LOGOS-DATA/main/LocalizaReg/5.jpg</v>
      </c>
    </row>
    <row r="9629" spans="1:11" x14ac:dyDescent="0.3">
      <c r="A9629" t="s">
        <v>55</v>
      </c>
      <c r="B9629">
        <v>5</v>
      </c>
      <c r="G9629" s="7">
        <v>99105404062</v>
      </c>
      <c r="H9629" t="s">
        <v>25010</v>
      </c>
      <c r="I9629" t="s">
        <v>10048</v>
      </c>
      <c r="J9629" t="str">
        <f>+VLOOKUP(Tabla1[[#This Row],[Codreg]],$G$347:$K$362,4,0)</f>
        <v>https://upload.wikimedia.org/wikipedia/commons/e/ea/Coat_of_arms_of_Valparaiso_Region%2C_Chile.svg</v>
      </c>
      <c r="K9629" t="str">
        <f>+VLOOKUP(Tabla1[[#This Row],[Codreg]],$G$347:$K$362,5,0)</f>
        <v>https://raw.githubusercontent.com/Sud-Austral/LOGOS-DATA/main/LocalizaReg/5.jpg</v>
      </c>
    </row>
    <row r="9630" spans="1:11" x14ac:dyDescent="0.3">
      <c r="A9630" t="s">
        <v>55</v>
      </c>
      <c r="B9630">
        <v>5</v>
      </c>
      <c r="G9630" s="7">
        <v>99105404060</v>
      </c>
      <c r="H9630" t="s">
        <v>25010</v>
      </c>
      <c r="I9630" t="s">
        <v>10049</v>
      </c>
      <c r="J9630" t="str">
        <f>+VLOOKUP(Tabla1[[#This Row],[Codreg]],$G$347:$K$362,4,0)</f>
        <v>https://upload.wikimedia.org/wikipedia/commons/e/ea/Coat_of_arms_of_Valparaiso_Region%2C_Chile.svg</v>
      </c>
      <c r="K9630" t="str">
        <f>+VLOOKUP(Tabla1[[#This Row],[Codreg]],$G$347:$K$362,5,0)</f>
        <v>https://raw.githubusercontent.com/Sud-Austral/LOGOS-DATA/main/LocalizaReg/5.jpg</v>
      </c>
    </row>
    <row r="9631" spans="1:11" x14ac:dyDescent="0.3">
      <c r="A9631" t="s">
        <v>55</v>
      </c>
      <c r="B9631">
        <v>5</v>
      </c>
      <c r="G9631" s="7">
        <v>99105404082</v>
      </c>
      <c r="H9631" t="s">
        <v>25010</v>
      </c>
      <c r="I9631" t="s">
        <v>10050</v>
      </c>
      <c r="J9631" t="str">
        <f>+VLOOKUP(Tabla1[[#This Row],[Codreg]],$G$347:$K$362,4,0)</f>
        <v>https://upload.wikimedia.org/wikipedia/commons/e/ea/Coat_of_arms_of_Valparaiso_Region%2C_Chile.svg</v>
      </c>
      <c r="K9631" t="str">
        <f>+VLOOKUP(Tabla1[[#This Row],[Codreg]],$G$347:$K$362,5,0)</f>
        <v>https://raw.githubusercontent.com/Sud-Austral/LOGOS-DATA/main/LocalizaReg/5.jpg</v>
      </c>
    </row>
    <row r="9632" spans="1:11" x14ac:dyDescent="0.3">
      <c r="A9632" t="s">
        <v>55</v>
      </c>
      <c r="B9632">
        <v>5</v>
      </c>
      <c r="G9632" s="7">
        <v>99105401040</v>
      </c>
      <c r="H9632" t="s">
        <v>25010</v>
      </c>
      <c r="I9632" t="s">
        <v>10051</v>
      </c>
      <c r="J9632" t="str">
        <f>+VLOOKUP(Tabla1[[#This Row],[Codreg]],$G$347:$K$362,4,0)</f>
        <v>https://upload.wikimedia.org/wikipedia/commons/e/ea/Coat_of_arms_of_Valparaiso_Region%2C_Chile.svg</v>
      </c>
      <c r="K9632" t="str">
        <f>+VLOOKUP(Tabla1[[#This Row],[Codreg]],$G$347:$K$362,5,0)</f>
        <v>https://raw.githubusercontent.com/Sud-Austral/LOGOS-DATA/main/LocalizaReg/5.jpg</v>
      </c>
    </row>
    <row r="9633" spans="1:11" x14ac:dyDescent="0.3">
      <c r="A9633" t="s">
        <v>55</v>
      </c>
      <c r="B9633">
        <v>5</v>
      </c>
      <c r="G9633" s="7">
        <v>99105401009</v>
      </c>
      <c r="H9633" t="s">
        <v>25010</v>
      </c>
      <c r="I9633" t="s">
        <v>10052</v>
      </c>
      <c r="J9633" t="str">
        <f>+VLOOKUP(Tabla1[[#This Row],[Codreg]],$G$347:$K$362,4,0)</f>
        <v>https://upload.wikimedia.org/wikipedia/commons/e/ea/Coat_of_arms_of_Valparaiso_Region%2C_Chile.svg</v>
      </c>
      <c r="K9633" t="str">
        <f>+VLOOKUP(Tabla1[[#This Row],[Codreg]],$G$347:$K$362,5,0)</f>
        <v>https://raw.githubusercontent.com/Sud-Austral/LOGOS-DATA/main/LocalizaReg/5.jpg</v>
      </c>
    </row>
    <row r="9634" spans="1:11" x14ac:dyDescent="0.3">
      <c r="A9634" t="s">
        <v>55</v>
      </c>
      <c r="B9634">
        <v>5</v>
      </c>
      <c r="G9634" s="7">
        <v>99105412009</v>
      </c>
      <c r="H9634" t="s">
        <v>25010</v>
      </c>
      <c r="I9634" t="s">
        <v>10053</v>
      </c>
      <c r="J9634" t="str">
        <f>+VLOOKUP(Tabla1[[#This Row],[Codreg]],$G$347:$K$362,4,0)</f>
        <v>https://upload.wikimedia.org/wikipedia/commons/e/ea/Coat_of_arms_of_Valparaiso_Region%2C_Chile.svg</v>
      </c>
      <c r="K9634" t="str">
        <f>+VLOOKUP(Tabla1[[#This Row],[Codreg]],$G$347:$K$362,5,0)</f>
        <v>https://raw.githubusercontent.com/Sud-Austral/LOGOS-DATA/main/LocalizaReg/5.jpg</v>
      </c>
    </row>
    <row r="9635" spans="1:11" x14ac:dyDescent="0.3">
      <c r="A9635" t="s">
        <v>55</v>
      </c>
      <c r="B9635">
        <v>5</v>
      </c>
      <c r="G9635" s="7">
        <v>99105404004</v>
      </c>
      <c r="H9635" t="s">
        <v>25010</v>
      </c>
      <c r="I9635" t="s">
        <v>10054</v>
      </c>
      <c r="J9635" t="str">
        <f>+VLOOKUP(Tabla1[[#This Row],[Codreg]],$G$347:$K$362,4,0)</f>
        <v>https://upload.wikimedia.org/wikipedia/commons/e/ea/Coat_of_arms_of_Valparaiso_Region%2C_Chile.svg</v>
      </c>
      <c r="K9635" t="str">
        <f>+VLOOKUP(Tabla1[[#This Row],[Codreg]],$G$347:$K$362,5,0)</f>
        <v>https://raw.githubusercontent.com/Sud-Austral/LOGOS-DATA/main/LocalizaReg/5.jpg</v>
      </c>
    </row>
    <row r="9636" spans="1:11" x14ac:dyDescent="0.3">
      <c r="A9636" t="s">
        <v>55</v>
      </c>
      <c r="B9636">
        <v>5</v>
      </c>
      <c r="G9636" s="7">
        <v>99105404014</v>
      </c>
      <c r="H9636" t="s">
        <v>25010</v>
      </c>
      <c r="I9636" t="s">
        <v>10055</v>
      </c>
      <c r="J9636" t="str">
        <f>+VLOOKUP(Tabla1[[#This Row],[Codreg]],$G$347:$K$362,4,0)</f>
        <v>https://upload.wikimedia.org/wikipedia/commons/e/ea/Coat_of_arms_of_Valparaiso_Region%2C_Chile.svg</v>
      </c>
      <c r="K9636" t="str">
        <f>+VLOOKUP(Tabla1[[#This Row],[Codreg]],$G$347:$K$362,5,0)</f>
        <v>https://raw.githubusercontent.com/Sud-Austral/LOGOS-DATA/main/LocalizaReg/5.jpg</v>
      </c>
    </row>
    <row r="9637" spans="1:11" x14ac:dyDescent="0.3">
      <c r="A9637" t="s">
        <v>55</v>
      </c>
      <c r="B9637">
        <v>5</v>
      </c>
      <c r="G9637" s="7">
        <v>99105404006</v>
      </c>
      <c r="H9637" t="s">
        <v>25010</v>
      </c>
      <c r="I9637" t="s">
        <v>10056</v>
      </c>
      <c r="J9637" t="str">
        <f>+VLOOKUP(Tabla1[[#This Row],[Codreg]],$G$347:$K$362,4,0)</f>
        <v>https://upload.wikimedia.org/wikipedia/commons/e/ea/Coat_of_arms_of_Valparaiso_Region%2C_Chile.svg</v>
      </c>
      <c r="K9637" t="str">
        <f>+VLOOKUP(Tabla1[[#This Row],[Codreg]],$G$347:$K$362,5,0)</f>
        <v>https://raw.githubusercontent.com/Sud-Austral/LOGOS-DATA/main/LocalizaReg/5.jpg</v>
      </c>
    </row>
    <row r="9638" spans="1:11" x14ac:dyDescent="0.3">
      <c r="A9638" t="s">
        <v>55</v>
      </c>
      <c r="B9638">
        <v>5</v>
      </c>
      <c r="G9638" s="7">
        <v>99105404126</v>
      </c>
      <c r="H9638" t="s">
        <v>25010</v>
      </c>
      <c r="I9638" t="s">
        <v>10057</v>
      </c>
      <c r="J9638" t="str">
        <f>+VLOOKUP(Tabla1[[#This Row],[Codreg]],$G$347:$K$362,4,0)</f>
        <v>https://upload.wikimedia.org/wikipedia/commons/e/ea/Coat_of_arms_of_Valparaiso_Region%2C_Chile.svg</v>
      </c>
      <c r="K9638" t="str">
        <f>+VLOOKUP(Tabla1[[#This Row],[Codreg]],$G$347:$K$362,5,0)</f>
        <v>https://raw.githubusercontent.com/Sud-Austral/LOGOS-DATA/main/LocalizaReg/5.jpg</v>
      </c>
    </row>
    <row r="9639" spans="1:11" x14ac:dyDescent="0.3">
      <c r="A9639" t="s">
        <v>55</v>
      </c>
      <c r="B9639">
        <v>5</v>
      </c>
      <c r="G9639" s="7">
        <v>99105404095</v>
      </c>
      <c r="H9639" t="s">
        <v>25010</v>
      </c>
      <c r="I9639" t="s">
        <v>10058</v>
      </c>
      <c r="J9639" t="str">
        <f>+VLOOKUP(Tabla1[[#This Row],[Codreg]],$G$347:$K$362,4,0)</f>
        <v>https://upload.wikimedia.org/wikipedia/commons/e/ea/Coat_of_arms_of_Valparaiso_Region%2C_Chile.svg</v>
      </c>
      <c r="K9639" t="str">
        <f>+VLOOKUP(Tabla1[[#This Row],[Codreg]],$G$347:$K$362,5,0)</f>
        <v>https://raw.githubusercontent.com/Sud-Austral/LOGOS-DATA/main/LocalizaReg/5.jpg</v>
      </c>
    </row>
    <row r="9640" spans="1:11" x14ac:dyDescent="0.3">
      <c r="A9640" t="s">
        <v>55</v>
      </c>
      <c r="B9640">
        <v>5</v>
      </c>
      <c r="G9640" s="7">
        <v>99105405003</v>
      </c>
      <c r="H9640" t="s">
        <v>25010</v>
      </c>
      <c r="I9640" t="s">
        <v>10059</v>
      </c>
      <c r="J9640" t="str">
        <f>+VLOOKUP(Tabla1[[#This Row],[Codreg]],$G$347:$K$362,4,0)</f>
        <v>https://upload.wikimedia.org/wikipedia/commons/e/ea/Coat_of_arms_of_Valparaiso_Region%2C_Chile.svg</v>
      </c>
      <c r="K9640" t="str">
        <f>+VLOOKUP(Tabla1[[#This Row],[Codreg]],$G$347:$K$362,5,0)</f>
        <v>https://raw.githubusercontent.com/Sud-Austral/LOGOS-DATA/main/LocalizaReg/5.jpg</v>
      </c>
    </row>
    <row r="9641" spans="1:11" x14ac:dyDescent="0.3">
      <c r="A9641" t="s">
        <v>55</v>
      </c>
      <c r="B9641">
        <v>5</v>
      </c>
      <c r="G9641" s="7">
        <v>99105404049</v>
      </c>
      <c r="H9641" t="s">
        <v>25010</v>
      </c>
      <c r="I9641" t="s">
        <v>10060</v>
      </c>
      <c r="J9641" t="str">
        <f>+VLOOKUP(Tabla1[[#This Row],[Codreg]],$G$347:$K$362,4,0)</f>
        <v>https://upload.wikimedia.org/wikipedia/commons/e/ea/Coat_of_arms_of_Valparaiso_Region%2C_Chile.svg</v>
      </c>
      <c r="K9641" t="str">
        <f>+VLOOKUP(Tabla1[[#This Row],[Codreg]],$G$347:$K$362,5,0)</f>
        <v>https://raw.githubusercontent.com/Sud-Austral/LOGOS-DATA/main/LocalizaReg/5.jpg</v>
      </c>
    </row>
    <row r="9642" spans="1:11" x14ac:dyDescent="0.3">
      <c r="A9642" t="s">
        <v>55</v>
      </c>
      <c r="B9642">
        <v>5</v>
      </c>
      <c r="G9642" s="7">
        <v>99105404007</v>
      </c>
      <c r="H9642" t="s">
        <v>25010</v>
      </c>
      <c r="I9642" t="s">
        <v>10061</v>
      </c>
      <c r="J9642" t="str">
        <f>+VLOOKUP(Tabla1[[#This Row],[Codreg]],$G$347:$K$362,4,0)</f>
        <v>https://upload.wikimedia.org/wikipedia/commons/e/ea/Coat_of_arms_of_Valparaiso_Region%2C_Chile.svg</v>
      </c>
      <c r="K9642" t="str">
        <f>+VLOOKUP(Tabla1[[#This Row],[Codreg]],$G$347:$K$362,5,0)</f>
        <v>https://raw.githubusercontent.com/Sud-Austral/LOGOS-DATA/main/LocalizaReg/5.jpg</v>
      </c>
    </row>
    <row r="9643" spans="1:11" x14ac:dyDescent="0.3">
      <c r="A9643" t="s">
        <v>55</v>
      </c>
      <c r="B9643">
        <v>5</v>
      </c>
      <c r="G9643" s="7">
        <v>99105405030</v>
      </c>
      <c r="H9643" t="s">
        <v>25010</v>
      </c>
      <c r="I9643" t="s">
        <v>10062</v>
      </c>
      <c r="J9643" t="str">
        <f>+VLOOKUP(Tabla1[[#This Row],[Codreg]],$G$347:$K$362,4,0)</f>
        <v>https://upload.wikimedia.org/wikipedia/commons/e/ea/Coat_of_arms_of_Valparaiso_Region%2C_Chile.svg</v>
      </c>
      <c r="K9643" t="str">
        <f>+VLOOKUP(Tabla1[[#This Row],[Codreg]],$G$347:$K$362,5,0)</f>
        <v>https://raw.githubusercontent.com/Sud-Austral/LOGOS-DATA/main/LocalizaReg/5.jpg</v>
      </c>
    </row>
    <row r="9644" spans="1:11" x14ac:dyDescent="0.3">
      <c r="A9644" t="s">
        <v>55</v>
      </c>
      <c r="B9644">
        <v>5</v>
      </c>
      <c r="G9644" s="7">
        <v>99105405035</v>
      </c>
      <c r="H9644" t="s">
        <v>25010</v>
      </c>
      <c r="I9644" t="s">
        <v>10063</v>
      </c>
      <c r="J9644" t="str">
        <f>+VLOOKUP(Tabla1[[#This Row],[Codreg]],$G$347:$K$362,4,0)</f>
        <v>https://upload.wikimedia.org/wikipedia/commons/e/ea/Coat_of_arms_of_Valparaiso_Region%2C_Chile.svg</v>
      </c>
      <c r="K9644" t="str">
        <f>+VLOOKUP(Tabla1[[#This Row],[Codreg]],$G$347:$K$362,5,0)</f>
        <v>https://raw.githubusercontent.com/Sud-Austral/LOGOS-DATA/main/LocalizaReg/5.jpg</v>
      </c>
    </row>
    <row r="9645" spans="1:11" x14ac:dyDescent="0.3">
      <c r="A9645" t="s">
        <v>55</v>
      </c>
      <c r="B9645">
        <v>5</v>
      </c>
      <c r="G9645" s="7">
        <v>99105412003</v>
      </c>
      <c r="H9645" t="s">
        <v>25010</v>
      </c>
      <c r="I9645" t="s">
        <v>10064</v>
      </c>
      <c r="J9645" t="str">
        <f>+VLOOKUP(Tabla1[[#This Row],[Codreg]],$G$347:$K$362,4,0)</f>
        <v>https://upload.wikimedia.org/wikipedia/commons/e/ea/Coat_of_arms_of_Valparaiso_Region%2C_Chile.svg</v>
      </c>
      <c r="K9645" t="str">
        <f>+VLOOKUP(Tabla1[[#This Row],[Codreg]],$G$347:$K$362,5,0)</f>
        <v>https://raw.githubusercontent.com/Sud-Austral/LOGOS-DATA/main/LocalizaReg/5.jpg</v>
      </c>
    </row>
    <row r="9646" spans="1:11" x14ac:dyDescent="0.3">
      <c r="A9646" t="s">
        <v>55</v>
      </c>
      <c r="B9646">
        <v>5</v>
      </c>
      <c r="G9646" s="7">
        <v>99105412064</v>
      </c>
      <c r="H9646" t="s">
        <v>25010</v>
      </c>
      <c r="I9646" t="s">
        <v>10065</v>
      </c>
      <c r="J9646" t="str">
        <f>+VLOOKUP(Tabla1[[#This Row],[Codreg]],$G$347:$K$362,4,0)</f>
        <v>https://upload.wikimedia.org/wikipedia/commons/e/ea/Coat_of_arms_of_Valparaiso_Region%2C_Chile.svg</v>
      </c>
      <c r="K9646" t="str">
        <f>+VLOOKUP(Tabla1[[#This Row],[Codreg]],$G$347:$K$362,5,0)</f>
        <v>https://raw.githubusercontent.com/Sud-Austral/LOGOS-DATA/main/LocalizaReg/5.jpg</v>
      </c>
    </row>
    <row r="9647" spans="1:11" x14ac:dyDescent="0.3">
      <c r="A9647" t="s">
        <v>55</v>
      </c>
      <c r="B9647">
        <v>5</v>
      </c>
      <c r="G9647" s="7">
        <v>99105404087</v>
      </c>
      <c r="H9647" t="s">
        <v>25010</v>
      </c>
      <c r="I9647" t="s">
        <v>10066</v>
      </c>
      <c r="J9647" t="str">
        <f>+VLOOKUP(Tabla1[[#This Row],[Codreg]],$G$347:$K$362,4,0)</f>
        <v>https://upload.wikimedia.org/wikipedia/commons/e/ea/Coat_of_arms_of_Valparaiso_Region%2C_Chile.svg</v>
      </c>
      <c r="K9647" t="str">
        <f>+VLOOKUP(Tabla1[[#This Row],[Codreg]],$G$347:$K$362,5,0)</f>
        <v>https://raw.githubusercontent.com/Sud-Austral/LOGOS-DATA/main/LocalizaReg/5.jpg</v>
      </c>
    </row>
    <row r="9648" spans="1:11" x14ac:dyDescent="0.3">
      <c r="A9648" t="s">
        <v>55</v>
      </c>
      <c r="B9648">
        <v>5</v>
      </c>
      <c r="G9648" s="7">
        <v>99105400049</v>
      </c>
      <c r="H9648" t="s">
        <v>25010</v>
      </c>
      <c r="I9648" t="s">
        <v>10067</v>
      </c>
      <c r="J9648" t="str">
        <f>+VLOOKUP(Tabla1[[#This Row],[Codreg]],$G$347:$K$362,4,0)</f>
        <v>https://upload.wikimedia.org/wikipedia/commons/e/ea/Coat_of_arms_of_Valparaiso_Region%2C_Chile.svg</v>
      </c>
      <c r="K9648" t="str">
        <f>+VLOOKUP(Tabla1[[#This Row],[Codreg]],$G$347:$K$362,5,0)</f>
        <v>https://raw.githubusercontent.com/Sud-Austral/LOGOS-DATA/main/LocalizaReg/5.jpg</v>
      </c>
    </row>
    <row r="9649" spans="1:11" x14ac:dyDescent="0.3">
      <c r="A9649" t="s">
        <v>55</v>
      </c>
      <c r="B9649">
        <v>5</v>
      </c>
      <c r="G9649" s="7">
        <v>99105402195</v>
      </c>
      <c r="H9649" t="s">
        <v>25010</v>
      </c>
      <c r="I9649" t="s">
        <v>10068</v>
      </c>
      <c r="J9649" t="str">
        <f>+VLOOKUP(Tabla1[[#This Row],[Codreg]],$G$347:$K$362,4,0)</f>
        <v>https://upload.wikimedia.org/wikipedia/commons/e/ea/Coat_of_arms_of_Valparaiso_Region%2C_Chile.svg</v>
      </c>
      <c r="K9649" t="str">
        <f>+VLOOKUP(Tabla1[[#This Row],[Codreg]],$G$347:$K$362,5,0)</f>
        <v>https://raw.githubusercontent.com/Sud-Austral/LOGOS-DATA/main/LocalizaReg/5.jpg</v>
      </c>
    </row>
    <row r="9650" spans="1:11" x14ac:dyDescent="0.3">
      <c r="A9650" t="s">
        <v>55</v>
      </c>
      <c r="B9650">
        <v>5</v>
      </c>
      <c r="G9650" s="7">
        <v>99105402189</v>
      </c>
      <c r="H9650" t="s">
        <v>25010</v>
      </c>
      <c r="I9650" t="s">
        <v>10069</v>
      </c>
      <c r="J9650" t="str">
        <f>+VLOOKUP(Tabla1[[#This Row],[Codreg]],$G$347:$K$362,4,0)</f>
        <v>https://upload.wikimedia.org/wikipedia/commons/e/ea/Coat_of_arms_of_Valparaiso_Region%2C_Chile.svg</v>
      </c>
      <c r="K9650" t="str">
        <f>+VLOOKUP(Tabla1[[#This Row],[Codreg]],$G$347:$K$362,5,0)</f>
        <v>https://raw.githubusercontent.com/Sud-Austral/LOGOS-DATA/main/LocalizaReg/5.jpg</v>
      </c>
    </row>
    <row r="9651" spans="1:11" x14ac:dyDescent="0.3">
      <c r="A9651" t="s">
        <v>55</v>
      </c>
      <c r="B9651">
        <v>5</v>
      </c>
      <c r="G9651" s="7">
        <v>99105405011</v>
      </c>
      <c r="H9651" t="s">
        <v>25010</v>
      </c>
      <c r="I9651" t="s">
        <v>10070</v>
      </c>
      <c r="J9651" t="str">
        <f>+VLOOKUP(Tabla1[[#This Row],[Codreg]],$G$347:$K$362,4,0)</f>
        <v>https://upload.wikimedia.org/wikipedia/commons/e/ea/Coat_of_arms_of_Valparaiso_Region%2C_Chile.svg</v>
      </c>
      <c r="K9651" t="str">
        <f>+VLOOKUP(Tabla1[[#This Row],[Codreg]],$G$347:$K$362,5,0)</f>
        <v>https://raw.githubusercontent.com/Sud-Austral/LOGOS-DATA/main/LocalizaReg/5.jpg</v>
      </c>
    </row>
    <row r="9652" spans="1:11" x14ac:dyDescent="0.3">
      <c r="A9652" t="s">
        <v>55</v>
      </c>
      <c r="B9652">
        <v>5</v>
      </c>
      <c r="G9652" s="7">
        <v>99105412006</v>
      </c>
      <c r="H9652" t="s">
        <v>25010</v>
      </c>
      <c r="I9652" t="s">
        <v>10071</v>
      </c>
      <c r="J9652" t="str">
        <f>+VLOOKUP(Tabla1[[#This Row],[Codreg]],$G$347:$K$362,4,0)</f>
        <v>https://upload.wikimedia.org/wikipedia/commons/e/ea/Coat_of_arms_of_Valparaiso_Region%2C_Chile.svg</v>
      </c>
      <c r="K9652" t="str">
        <f>+VLOOKUP(Tabla1[[#This Row],[Codreg]],$G$347:$K$362,5,0)</f>
        <v>https://raw.githubusercontent.com/Sud-Austral/LOGOS-DATA/main/LocalizaReg/5.jpg</v>
      </c>
    </row>
    <row r="9653" spans="1:11" x14ac:dyDescent="0.3">
      <c r="A9653" t="s">
        <v>55</v>
      </c>
      <c r="B9653">
        <v>5</v>
      </c>
      <c r="G9653" s="7">
        <v>99105412060</v>
      </c>
      <c r="H9653" t="s">
        <v>25010</v>
      </c>
      <c r="I9653" t="s">
        <v>10072</v>
      </c>
      <c r="J9653" t="str">
        <f>+VLOOKUP(Tabla1[[#This Row],[Codreg]],$G$347:$K$362,4,0)</f>
        <v>https://upload.wikimedia.org/wikipedia/commons/e/ea/Coat_of_arms_of_Valparaiso_Region%2C_Chile.svg</v>
      </c>
      <c r="K9653" t="str">
        <f>+VLOOKUP(Tabla1[[#This Row],[Codreg]],$G$347:$K$362,5,0)</f>
        <v>https://raw.githubusercontent.com/Sud-Austral/LOGOS-DATA/main/LocalizaReg/5.jpg</v>
      </c>
    </row>
    <row r="9654" spans="1:11" x14ac:dyDescent="0.3">
      <c r="A9654" t="s">
        <v>55</v>
      </c>
      <c r="B9654">
        <v>5</v>
      </c>
      <c r="G9654" s="7">
        <v>99105412043</v>
      </c>
      <c r="H9654" t="s">
        <v>25010</v>
      </c>
      <c r="I9654" t="s">
        <v>10073</v>
      </c>
      <c r="J9654" t="str">
        <f>+VLOOKUP(Tabla1[[#This Row],[Codreg]],$G$347:$K$362,4,0)</f>
        <v>https://upload.wikimedia.org/wikipedia/commons/e/ea/Coat_of_arms_of_Valparaiso_Region%2C_Chile.svg</v>
      </c>
      <c r="K9654" t="str">
        <f>+VLOOKUP(Tabla1[[#This Row],[Codreg]],$G$347:$K$362,5,0)</f>
        <v>https://raw.githubusercontent.com/Sud-Austral/LOGOS-DATA/main/LocalizaReg/5.jpg</v>
      </c>
    </row>
    <row r="9655" spans="1:11" x14ac:dyDescent="0.3">
      <c r="A9655" t="s">
        <v>55</v>
      </c>
      <c r="B9655">
        <v>5</v>
      </c>
      <c r="G9655" s="7">
        <v>99105412021</v>
      </c>
      <c r="H9655" t="s">
        <v>25010</v>
      </c>
      <c r="I9655" t="s">
        <v>10074</v>
      </c>
      <c r="J9655" t="str">
        <f>+VLOOKUP(Tabla1[[#This Row],[Codreg]],$G$347:$K$362,4,0)</f>
        <v>https://upload.wikimedia.org/wikipedia/commons/e/ea/Coat_of_arms_of_Valparaiso_Region%2C_Chile.svg</v>
      </c>
      <c r="K9655" t="str">
        <f>+VLOOKUP(Tabla1[[#This Row],[Codreg]],$G$347:$K$362,5,0)</f>
        <v>https://raw.githubusercontent.com/Sud-Austral/LOGOS-DATA/main/LocalizaReg/5.jpg</v>
      </c>
    </row>
    <row r="9656" spans="1:11" x14ac:dyDescent="0.3">
      <c r="A9656" t="s">
        <v>55</v>
      </c>
      <c r="B9656">
        <v>5</v>
      </c>
      <c r="G9656" s="7">
        <v>99105401026</v>
      </c>
      <c r="H9656" t="s">
        <v>25010</v>
      </c>
      <c r="I9656" t="s">
        <v>10075</v>
      </c>
      <c r="J9656" t="str">
        <f>+VLOOKUP(Tabla1[[#This Row],[Codreg]],$G$347:$K$362,4,0)</f>
        <v>https://upload.wikimedia.org/wikipedia/commons/e/ea/Coat_of_arms_of_Valparaiso_Region%2C_Chile.svg</v>
      </c>
      <c r="K9656" t="str">
        <f>+VLOOKUP(Tabla1[[#This Row],[Codreg]],$G$347:$K$362,5,0)</f>
        <v>https://raw.githubusercontent.com/Sud-Austral/LOGOS-DATA/main/LocalizaReg/5.jpg</v>
      </c>
    </row>
    <row r="9657" spans="1:11" x14ac:dyDescent="0.3">
      <c r="A9657" t="s">
        <v>55</v>
      </c>
      <c r="B9657">
        <v>5</v>
      </c>
      <c r="G9657" s="7">
        <v>99105401061</v>
      </c>
      <c r="H9657" t="s">
        <v>25010</v>
      </c>
      <c r="I9657" t="s">
        <v>10076</v>
      </c>
      <c r="J9657" t="str">
        <f>+VLOOKUP(Tabla1[[#This Row],[Codreg]],$G$347:$K$362,4,0)</f>
        <v>https://upload.wikimedia.org/wikipedia/commons/e/ea/Coat_of_arms_of_Valparaiso_Region%2C_Chile.svg</v>
      </c>
      <c r="K9657" t="str">
        <f>+VLOOKUP(Tabla1[[#This Row],[Codreg]],$G$347:$K$362,5,0)</f>
        <v>https://raw.githubusercontent.com/Sud-Austral/LOGOS-DATA/main/LocalizaReg/5.jpg</v>
      </c>
    </row>
    <row r="9658" spans="1:11" x14ac:dyDescent="0.3">
      <c r="A9658" t="s">
        <v>55</v>
      </c>
      <c r="B9658">
        <v>5</v>
      </c>
      <c r="G9658" s="7">
        <v>99105400016</v>
      </c>
      <c r="H9658" t="s">
        <v>25010</v>
      </c>
      <c r="I9658" t="s">
        <v>10077</v>
      </c>
      <c r="J9658" t="str">
        <f>+VLOOKUP(Tabla1[[#This Row],[Codreg]],$G$347:$K$362,4,0)</f>
        <v>https://upload.wikimedia.org/wikipedia/commons/e/ea/Coat_of_arms_of_Valparaiso_Region%2C_Chile.svg</v>
      </c>
      <c r="K9658" t="str">
        <f>+VLOOKUP(Tabla1[[#This Row],[Codreg]],$G$347:$K$362,5,0)</f>
        <v>https://raw.githubusercontent.com/Sud-Austral/LOGOS-DATA/main/LocalizaReg/5.jpg</v>
      </c>
    </row>
    <row r="9659" spans="1:11" x14ac:dyDescent="0.3">
      <c r="A9659" t="s">
        <v>55</v>
      </c>
      <c r="B9659">
        <v>5</v>
      </c>
      <c r="G9659" s="7">
        <v>99105400019</v>
      </c>
      <c r="H9659" t="s">
        <v>25010</v>
      </c>
      <c r="I9659" t="s">
        <v>10078</v>
      </c>
      <c r="J9659" t="str">
        <f>+VLOOKUP(Tabla1[[#This Row],[Codreg]],$G$347:$K$362,4,0)</f>
        <v>https://upload.wikimedia.org/wikipedia/commons/e/ea/Coat_of_arms_of_Valparaiso_Region%2C_Chile.svg</v>
      </c>
      <c r="K9659" t="str">
        <f>+VLOOKUP(Tabla1[[#This Row],[Codreg]],$G$347:$K$362,5,0)</f>
        <v>https://raw.githubusercontent.com/Sud-Austral/LOGOS-DATA/main/LocalizaReg/5.jpg</v>
      </c>
    </row>
    <row r="9660" spans="1:11" x14ac:dyDescent="0.3">
      <c r="A9660" t="s">
        <v>55</v>
      </c>
      <c r="B9660">
        <v>5</v>
      </c>
      <c r="G9660" s="7">
        <v>99105400018</v>
      </c>
      <c r="H9660" t="s">
        <v>25010</v>
      </c>
      <c r="I9660" t="s">
        <v>10079</v>
      </c>
      <c r="J9660" t="str">
        <f>+VLOOKUP(Tabla1[[#This Row],[Codreg]],$G$347:$K$362,4,0)</f>
        <v>https://upload.wikimedia.org/wikipedia/commons/e/ea/Coat_of_arms_of_Valparaiso_Region%2C_Chile.svg</v>
      </c>
      <c r="K9660" t="str">
        <f>+VLOOKUP(Tabla1[[#This Row],[Codreg]],$G$347:$K$362,5,0)</f>
        <v>https://raw.githubusercontent.com/Sud-Austral/LOGOS-DATA/main/LocalizaReg/5.jpg</v>
      </c>
    </row>
    <row r="9661" spans="1:11" x14ac:dyDescent="0.3">
      <c r="A9661" t="s">
        <v>55</v>
      </c>
      <c r="B9661">
        <v>5</v>
      </c>
      <c r="G9661" s="7">
        <v>99105401052</v>
      </c>
      <c r="H9661" t="s">
        <v>25010</v>
      </c>
      <c r="I9661" t="s">
        <v>10080</v>
      </c>
      <c r="J9661" t="str">
        <f>+VLOOKUP(Tabla1[[#This Row],[Codreg]],$G$347:$K$362,4,0)</f>
        <v>https://upload.wikimedia.org/wikipedia/commons/e/ea/Coat_of_arms_of_Valparaiso_Region%2C_Chile.svg</v>
      </c>
      <c r="K9661" t="str">
        <f>+VLOOKUP(Tabla1[[#This Row],[Codreg]],$G$347:$K$362,5,0)</f>
        <v>https://raw.githubusercontent.com/Sud-Austral/LOGOS-DATA/main/LocalizaReg/5.jpg</v>
      </c>
    </row>
    <row r="9662" spans="1:11" x14ac:dyDescent="0.3">
      <c r="A9662" t="s">
        <v>55</v>
      </c>
      <c r="B9662">
        <v>5</v>
      </c>
      <c r="G9662" s="7">
        <v>99105401065</v>
      </c>
      <c r="H9662" t="s">
        <v>25010</v>
      </c>
      <c r="I9662" t="s">
        <v>10081</v>
      </c>
      <c r="J9662" t="str">
        <f>+VLOOKUP(Tabla1[[#This Row],[Codreg]],$G$347:$K$362,4,0)</f>
        <v>https://upload.wikimedia.org/wikipedia/commons/e/ea/Coat_of_arms_of_Valparaiso_Region%2C_Chile.svg</v>
      </c>
      <c r="K9662" t="str">
        <f>+VLOOKUP(Tabla1[[#This Row],[Codreg]],$G$347:$K$362,5,0)</f>
        <v>https://raw.githubusercontent.com/Sud-Austral/LOGOS-DATA/main/LocalizaReg/5.jpg</v>
      </c>
    </row>
    <row r="9663" spans="1:11" x14ac:dyDescent="0.3">
      <c r="A9663" t="s">
        <v>55</v>
      </c>
      <c r="B9663">
        <v>5</v>
      </c>
      <c r="G9663" s="7">
        <v>99105401068</v>
      </c>
      <c r="H9663" t="s">
        <v>25010</v>
      </c>
      <c r="I9663" t="s">
        <v>10082</v>
      </c>
      <c r="J9663" t="str">
        <f>+VLOOKUP(Tabla1[[#This Row],[Codreg]],$G$347:$K$362,4,0)</f>
        <v>https://upload.wikimedia.org/wikipedia/commons/e/ea/Coat_of_arms_of_Valparaiso_Region%2C_Chile.svg</v>
      </c>
      <c r="K9663" t="str">
        <f>+VLOOKUP(Tabla1[[#This Row],[Codreg]],$G$347:$K$362,5,0)</f>
        <v>https://raw.githubusercontent.com/Sud-Austral/LOGOS-DATA/main/LocalizaReg/5.jpg</v>
      </c>
    </row>
    <row r="9664" spans="1:11" x14ac:dyDescent="0.3">
      <c r="A9664" t="s">
        <v>55</v>
      </c>
      <c r="B9664">
        <v>5</v>
      </c>
      <c r="G9664" s="7">
        <v>99105401006</v>
      </c>
      <c r="H9664" t="s">
        <v>25010</v>
      </c>
      <c r="I9664" t="s">
        <v>10083</v>
      </c>
      <c r="J9664" t="str">
        <f>+VLOOKUP(Tabla1[[#This Row],[Codreg]],$G$347:$K$362,4,0)</f>
        <v>https://upload.wikimedia.org/wikipedia/commons/e/ea/Coat_of_arms_of_Valparaiso_Region%2C_Chile.svg</v>
      </c>
      <c r="K9664" t="str">
        <f>+VLOOKUP(Tabla1[[#This Row],[Codreg]],$G$347:$K$362,5,0)</f>
        <v>https://raw.githubusercontent.com/Sud-Austral/LOGOS-DATA/main/LocalizaReg/5.jpg</v>
      </c>
    </row>
    <row r="9665" spans="1:11" x14ac:dyDescent="0.3">
      <c r="A9665" t="s">
        <v>55</v>
      </c>
      <c r="B9665">
        <v>5</v>
      </c>
      <c r="G9665" s="7">
        <v>99105401071</v>
      </c>
      <c r="H9665" t="s">
        <v>25010</v>
      </c>
      <c r="I9665" t="s">
        <v>10084</v>
      </c>
      <c r="J9665" t="str">
        <f>+VLOOKUP(Tabla1[[#This Row],[Codreg]],$G$347:$K$362,4,0)</f>
        <v>https://upload.wikimedia.org/wikipedia/commons/e/ea/Coat_of_arms_of_Valparaiso_Region%2C_Chile.svg</v>
      </c>
      <c r="K9665" t="str">
        <f>+VLOOKUP(Tabla1[[#This Row],[Codreg]],$G$347:$K$362,5,0)</f>
        <v>https://raw.githubusercontent.com/Sud-Austral/LOGOS-DATA/main/LocalizaReg/5.jpg</v>
      </c>
    </row>
    <row r="9666" spans="1:11" x14ac:dyDescent="0.3">
      <c r="A9666" t="s">
        <v>55</v>
      </c>
      <c r="B9666">
        <v>5</v>
      </c>
      <c r="G9666" s="7">
        <v>99105401053</v>
      </c>
      <c r="H9666" t="s">
        <v>25010</v>
      </c>
      <c r="I9666" t="s">
        <v>10085</v>
      </c>
      <c r="J9666" t="str">
        <f>+VLOOKUP(Tabla1[[#This Row],[Codreg]],$G$347:$K$362,4,0)</f>
        <v>https://upload.wikimedia.org/wikipedia/commons/e/ea/Coat_of_arms_of_Valparaiso_Region%2C_Chile.svg</v>
      </c>
      <c r="K9666" t="str">
        <f>+VLOOKUP(Tabla1[[#This Row],[Codreg]],$G$347:$K$362,5,0)</f>
        <v>https://raw.githubusercontent.com/Sud-Austral/LOGOS-DATA/main/LocalizaReg/5.jpg</v>
      </c>
    </row>
    <row r="9667" spans="1:11" x14ac:dyDescent="0.3">
      <c r="A9667" t="s">
        <v>55</v>
      </c>
      <c r="B9667">
        <v>5</v>
      </c>
      <c r="G9667" s="7">
        <v>99105401054</v>
      </c>
      <c r="H9667" t="s">
        <v>25010</v>
      </c>
      <c r="I9667" t="s">
        <v>10086</v>
      </c>
      <c r="J9667" t="str">
        <f>+VLOOKUP(Tabla1[[#This Row],[Codreg]],$G$347:$K$362,4,0)</f>
        <v>https://upload.wikimedia.org/wikipedia/commons/e/ea/Coat_of_arms_of_Valparaiso_Region%2C_Chile.svg</v>
      </c>
      <c r="K9667" t="str">
        <f>+VLOOKUP(Tabla1[[#This Row],[Codreg]],$G$347:$K$362,5,0)</f>
        <v>https://raw.githubusercontent.com/Sud-Austral/LOGOS-DATA/main/LocalizaReg/5.jpg</v>
      </c>
    </row>
    <row r="9668" spans="1:11" x14ac:dyDescent="0.3">
      <c r="A9668" t="s">
        <v>55</v>
      </c>
      <c r="B9668">
        <v>5</v>
      </c>
      <c r="G9668" s="7">
        <v>99105401051</v>
      </c>
      <c r="H9668" t="s">
        <v>25010</v>
      </c>
      <c r="I9668" t="s">
        <v>10087</v>
      </c>
      <c r="J9668" t="str">
        <f>+VLOOKUP(Tabla1[[#This Row],[Codreg]],$G$347:$K$362,4,0)</f>
        <v>https://upload.wikimedia.org/wikipedia/commons/e/ea/Coat_of_arms_of_Valparaiso_Region%2C_Chile.svg</v>
      </c>
      <c r="K9668" t="str">
        <f>+VLOOKUP(Tabla1[[#This Row],[Codreg]],$G$347:$K$362,5,0)</f>
        <v>https://raw.githubusercontent.com/Sud-Austral/LOGOS-DATA/main/LocalizaReg/5.jpg</v>
      </c>
    </row>
    <row r="9669" spans="1:11" x14ac:dyDescent="0.3">
      <c r="A9669" t="s">
        <v>55</v>
      </c>
      <c r="B9669">
        <v>5</v>
      </c>
      <c r="G9669" s="7">
        <v>99105401074</v>
      </c>
      <c r="H9669" t="s">
        <v>25010</v>
      </c>
      <c r="I9669" t="s">
        <v>10088</v>
      </c>
      <c r="J9669" t="str">
        <f>+VLOOKUP(Tabla1[[#This Row],[Codreg]],$G$347:$K$362,4,0)</f>
        <v>https://upload.wikimedia.org/wikipedia/commons/e/ea/Coat_of_arms_of_Valparaiso_Region%2C_Chile.svg</v>
      </c>
      <c r="K9669" t="str">
        <f>+VLOOKUP(Tabla1[[#This Row],[Codreg]],$G$347:$K$362,5,0)</f>
        <v>https://raw.githubusercontent.com/Sud-Austral/LOGOS-DATA/main/LocalizaReg/5.jpg</v>
      </c>
    </row>
    <row r="9670" spans="1:11" x14ac:dyDescent="0.3">
      <c r="A9670" t="s">
        <v>55</v>
      </c>
      <c r="B9670">
        <v>5</v>
      </c>
      <c r="G9670" s="7">
        <v>99105404091</v>
      </c>
      <c r="H9670" t="s">
        <v>25010</v>
      </c>
      <c r="I9670" t="s">
        <v>10089</v>
      </c>
      <c r="J9670" t="str">
        <f>+VLOOKUP(Tabla1[[#This Row],[Codreg]],$G$347:$K$362,4,0)</f>
        <v>https://upload.wikimedia.org/wikipedia/commons/e/ea/Coat_of_arms_of_Valparaiso_Region%2C_Chile.svg</v>
      </c>
      <c r="K9670" t="str">
        <f>+VLOOKUP(Tabla1[[#This Row],[Codreg]],$G$347:$K$362,5,0)</f>
        <v>https://raw.githubusercontent.com/Sud-Austral/LOGOS-DATA/main/LocalizaReg/5.jpg</v>
      </c>
    </row>
    <row r="9671" spans="1:11" x14ac:dyDescent="0.3">
      <c r="A9671" t="s">
        <v>55</v>
      </c>
      <c r="B9671">
        <v>5</v>
      </c>
      <c r="G9671" s="7">
        <v>99105404045</v>
      </c>
      <c r="H9671" t="s">
        <v>25010</v>
      </c>
      <c r="I9671" t="s">
        <v>10090</v>
      </c>
      <c r="J9671" t="str">
        <f>+VLOOKUP(Tabla1[[#This Row],[Codreg]],$G$347:$K$362,4,0)</f>
        <v>https://upload.wikimedia.org/wikipedia/commons/e/ea/Coat_of_arms_of_Valparaiso_Region%2C_Chile.svg</v>
      </c>
      <c r="K9671" t="str">
        <f>+VLOOKUP(Tabla1[[#This Row],[Codreg]],$G$347:$K$362,5,0)</f>
        <v>https://raw.githubusercontent.com/Sud-Austral/LOGOS-DATA/main/LocalizaReg/5.jpg</v>
      </c>
    </row>
    <row r="9672" spans="1:11" x14ac:dyDescent="0.3">
      <c r="A9672" t="s">
        <v>55</v>
      </c>
      <c r="B9672">
        <v>5</v>
      </c>
      <c r="G9672" s="7">
        <v>99105403026</v>
      </c>
      <c r="H9672" t="s">
        <v>25010</v>
      </c>
      <c r="I9672" t="s">
        <v>10091</v>
      </c>
      <c r="J9672" t="str">
        <f>+VLOOKUP(Tabla1[[#This Row],[Codreg]],$G$347:$K$362,4,0)</f>
        <v>https://upload.wikimedia.org/wikipedia/commons/e/ea/Coat_of_arms_of_Valparaiso_Region%2C_Chile.svg</v>
      </c>
      <c r="K9672" t="str">
        <f>+VLOOKUP(Tabla1[[#This Row],[Codreg]],$G$347:$K$362,5,0)</f>
        <v>https://raw.githubusercontent.com/Sud-Austral/LOGOS-DATA/main/LocalizaReg/5.jpg</v>
      </c>
    </row>
    <row r="9673" spans="1:11" x14ac:dyDescent="0.3">
      <c r="A9673" t="s">
        <v>55</v>
      </c>
      <c r="B9673">
        <v>5</v>
      </c>
      <c r="G9673" s="7">
        <v>99105403027</v>
      </c>
      <c r="H9673" t="s">
        <v>25010</v>
      </c>
      <c r="I9673" t="s">
        <v>10092</v>
      </c>
      <c r="J9673" t="str">
        <f>+VLOOKUP(Tabla1[[#This Row],[Codreg]],$G$347:$K$362,4,0)</f>
        <v>https://upload.wikimedia.org/wikipedia/commons/e/ea/Coat_of_arms_of_Valparaiso_Region%2C_Chile.svg</v>
      </c>
      <c r="K9673" t="str">
        <f>+VLOOKUP(Tabla1[[#This Row],[Codreg]],$G$347:$K$362,5,0)</f>
        <v>https://raw.githubusercontent.com/Sud-Austral/LOGOS-DATA/main/LocalizaReg/5.jpg</v>
      </c>
    </row>
    <row r="9674" spans="1:11" x14ac:dyDescent="0.3">
      <c r="A9674" t="s">
        <v>55</v>
      </c>
      <c r="B9674">
        <v>5</v>
      </c>
      <c r="G9674" s="7">
        <v>99105404066</v>
      </c>
      <c r="H9674" t="s">
        <v>25010</v>
      </c>
      <c r="I9674" t="s">
        <v>10093</v>
      </c>
      <c r="J9674" t="str">
        <f>+VLOOKUP(Tabla1[[#This Row],[Codreg]],$G$347:$K$362,4,0)</f>
        <v>https://upload.wikimedia.org/wikipedia/commons/e/ea/Coat_of_arms_of_Valparaiso_Region%2C_Chile.svg</v>
      </c>
      <c r="K9674" t="str">
        <f>+VLOOKUP(Tabla1[[#This Row],[Codreg]],$G$347:$K$362,5,0)</f>
        <v>https://raw.githubusercontent.com/Sud-Austral/LOGOS-DATA/main/LocalizaReg/5.jpg</v>
      </c>
    </row>
    <row r="9675" spans="1:11" x14ac:dyDescent="0.3">
      <c r="A9675" t="s">
        <v>55</v>
      </c>
      <c r="B9675">
        <v>5</v>
      </c>
      <c r="G9675" s="7">
        <v>99105404067</v>
      </c>
      <c r="H9675" t="s">
        <v>25010</v>
      </c>
      <c r="I9675" t="s">
        <v>10094</v>
      </c>
      <c r="J9675" t="str">
        <f>+VLOOKUP(Tabla1[[#This Row],[Codreg]],$G$347:$K$362,4,0)</f>
        <v>https://upload.wikimedia.org/wikipedia/commons/e/ea/Coat_of_arms_of_Valparaiso_Region%2C_Chile.svg</v>
      </c>
      <c r="K9675" t="str">
        <f>+VLOOKUP(Tabla1[[#This Row],[Codreg]],$G$347:$K$362,5,0)</f>
        <v>https://raw.githubusercontent.com/Sud-Austral/LOGOS-DATA/main/LocalizaReg/5.jpg</v>
      </c>
    </row>
    <row r="9676" spans="1:11" x14ac:dyDescent="0.3">
      <c r="A9676" t="s">
        <v>55</v>
      </c>
      <c r="B9676">
        <v>5</v>
      </c>
      <c r="G9676" s="7">
        <v>99105400029</v>
      </c>
      <c r="H9676" t="s">
        <v>25010</v>
      </c>
      <c r="I9676" t="s">
        <v>10095</v>
      </c>
      <c r="J9676" t="str">
        <f>+VLOOKUP(Tabla1[[#This Row],[Codreg]],$G$347:$K$362,4,0)</f>
        <v>https://upload.wikimedia.org/wikipedia/commons/e/ea/Coat_of_arms_of_Valparaiso_Region%2C_Chile.svg</v>
      </c>
      <c r="K9676" t="str">
        <f>+VLOOKUP(Tabla1[[#This Row],[Codreg]],$G$347:$K$362,5,0)</f>
        <v>https://raw.githubusercontent.com/Sud-Austral/LOGOS-DATA/main/LocalizaReg/5.jpg</v>
      </c>
    </row>
    <row r="9677" spans="1:11" x14ac:dyDescent="0.3">
      <c r="A9677" t="s">
        <v>55</v>
      </c>
      <c r="B9677">
        <v>5</v>
      </c>
      <c r="G9677" s="7">
        <v>99105400030</v>
      </c>
      <c r="H9677" t="s">
        <v>25010</v>
      </c>
      <c r="I9677" t="s">
        <v>10096</v>
      </c>
      <c r="J9677" t="str">
        <f>+VLOOKUP(Tabla1[[#This Row],[Codreg]],$G$347:$K$362,4,0)</f>
        <v>https://upload.wikimedia.org/wikipedia/commons/e/ea/Coat_of_arms_of_Valparaiso_Region%2C_Chile.svg</v>
      </c>
      <c r="K9677" t="str">
        <f>+VLOOKUP(Tabla1[[#This Row],[Codreg]],$G$347:$K$362,5,0)</f>
        <v>https://raw.githubusercontent.com/Sud-Austral/LOGOS-DATA/main/LocalizaReg/5.jpg</v>
      </c>
    </row>
    <row r="9678" spans="1:11" x14ac:dyDescent="0.3">
      <c r="A9678" t="s">
        <v>55</v>
      </c>
      <c r="B9678">
        <v>5</v>
      </c>
      <c r="G9678" s="7">
        <v>99105400051</v>
      </c>
      <c r="H9678" t="s">
        <v>25010</v>
      </c>
      <c r="I9678" t="s">
        <v>10097</v>
      </c>
      <c r="J9678" t="str">
        <f>+VLOOKUP(Tabla1[[#This Row],[Codreg]],$G$347:$K$362,4,0)</f>
        <v>https://upload.wikimedia.org/wikipedia/commons/e/ea/Coat_of_arms_of_Valparaiso_Region%2C_Chile.svg</v>
      </c>
      <c r="K9678" t="str">
        <f>+VLOOKUP(Tabla1[[#This Row],[Codreg]],$G$347:$K$362,5,0)</f>
        <v>https://raw.githubusercontent.com/Sud-Austral/LOGOS-DATA/main/LocalizaReg/5.jpg</v>
      </c>
    </row>
    <row r="9679" spans="1:11" x14ac:dyDescent="0.3">
      <c r="A9679" t="s">
        <v>55</v>
      </c>
      <c r="B9679">
        <v>5</v>
      </c>
      <c r="G9679" s="7">
        <v>99105402113</v>
      </c>
      <c r="H9679" t="s">
        <v>25010</v>
      </c>
      <c r="I9679" t="s">
        <v>10098</v>
      </c>
      <c r="J9679" t="str">
        <f>+VLOOKUP(Tabla1[[#This Row],[Codreg]],$G$347:$K$362,4,0)</f>
        <v>https://upload.wikimedia.org/wikipedia/commons/e/ea/Coat_of_arms_of_Valparaiso_Region%2C_Chile.svg</v>
      </c>
      <c r="K9679" t="str">
        <f>+VLOOKUP(Tabla1[[#This Row],[Codreg]],$G$347:$K$362,5,0)</f>
        <v>https://raw.githubusercontent.com/Sud-Austral/LOGOS-DATA/main/LocalizaReg/5.jpg</v>
      </c>
    </row>
    <row r="9680" spans="1:11" x14ac:dyDescent="0.3">
      <c r="A9680" t="s">
        <v>55</v>
      </c>
      <c r="B9680">
        <v>5</v>
      </c>
      <c r="G9680" s="7">
        <v>99105402177</v>
      </c>
      <c r="H9680" t="s">
        <v>25010</v>
      </c>
      <c r="I9680" t="s">
        <v>10099</v>
      </c>
      <c r="J9680" t="str">
        <f>+VLOOKUP(Tabla1[[#This Row],[Codreg]],$G$347:$K$362,4,0)</f>
        <v>https://upload.wikimedia.org/wikipedia/commons/e/ea/Coat_of_arms_of_Valparaiso_Region%2C_Chile.svg</v>
      </c>
      <c r="K9680" t="str">
        <f>+VLOOKUP(Tabla1[[#This Row],[Codreg]],$G$347:$K$362,5,0)</f>
        <v>https://raw.githubusercontent.com/Sud-Austral/LOGOS-DATA/main/LocalizaReg/5.jpg</v>
      </c>
    </row>
    <row r="9681" spans="1:11" x14ac:dyDescent="0.3">
      <c r="A9681" t="s">
        <v>55</v>
      </c>
      <c r="B9681">
        <v>5</v>
      </c>
      <c r="G9681" s="7">
        <v>99105402114</v>
      </c>
      <c r="H9681" t="s">
        <v>25010</v>
      </c>
      <c r="I9681" t="s">
        <v>10100</v>
      </c>
      <c r="J9681" t="str">
        <f>+VLOOKUP(Tabla1[[#This Row],[Codreg]],$G$347:$K$362,4,0)</f>
        <v>https://upload.wikimedia.org/wikipedia/commons/e/ea/Coat_of_arms_of_Valparaiso_Region%2C_Chile.svg</v>
      </c>
      <c r="K9681" t="str">
        <f>+VLOOKUP(Tabla1[[#This Row],[Codreg]],$G$347:$K$362,5,0)</f>
        <v>https://raw.githubusercontent.com/Sud-Austral/LOGOS-DATA/main/LocalizaReg/5.jpg</v>
      </c>
    </row>
    <row r="9682" spans="1:11" x14ac:dyDescent="0.3">
      <c r="A9682" t="s">
        <v>55</v>
      </c>
      <c r="B9682">
        <v>5</v>
      </c>
      <c r="G9682" s="7">
        <v>99105402115</v>
      </c>
      <c r="H9682" t="s">
        <v>25010</v>
      </c>
      <c r="I9682" t="s">
        <v>10101</v>
      </c>
      <c r="J9682" t="str">
        <f>+VLOOKUP(Tabla1[[#This Row],[Codreg]],$G$347:$K$362,4,0)</f>
        <v>https://upload.wikimedia.org/wikipedia/commons/e/ea/Coat_of_arms_of_Valparaiso_Region%2C_Chile.svg</v>
      </c>
      <c r="K9682" t="str">
        <f>+VLOOKUP(Tabla1[[#This Row],[Codreg]],$G$347:$K$362,5,0)</f>
        <v>https://raw.githubusercontent.com/Sud-Austral/LOGOS-DATA/main/LocalizaReg/5.jpg</v>
      </c>
    </row>
    <row r="9683" spans="1:11" x14ac:dyDescent="0.3">
      <c r="A9683" t="s">
        <v>55</v>
      </c>
      <c r="B9683">
        <v>5</v>
      </c>
      <c r="G9683" s="7">
        <v>99105402098</v>
      </c>
      <c r="H9683" t="s">
        <v>25010</v>
      </c>
      <c r="I9683" t="s">
        <v>10102</v>
      </c>
      <c r="J9683" t="str">
        <f>+VLOOKUP(Tabla1[[#This Row],[Codreg]],$G$347:$K$362,4,0)</f>
        <v>https://upload.wikimedia.org/wikipedia/commons/e/ea/Coat_of_arms_of_Valparaiso_Region%2C_Chile.svg</v>
      </c>
      <c r="K9683" t="str">
        <f>+VLOOKUP(Tabla1[[#This Row],[Codreg]],$G$347:$K$362,5,0)</f>
        <v>https://raw.githubusercontent.com/Sud-Austral/LOGOS-DATA/main/LocalizaReg/5.jpg</v>
      </c>
    </row>
    <row r="9684" spans="1:11" x14ac:dyDescent="0.3">
      <c r="A9684" t="s">
        <v>55</v>
      </c>
      <c r="B9684">
        <v>5</v>
      </c>
      <c r="G9684" s="7">
        <v>99105402135</v>
      </c>
      <c r="H9684" t="s">
        <v>25010</v>
      </c>
      <c r="I9684" t="s">
        <v>10103</v>
      </c>
      <c r="J9684" t="str">
        <f>+VLOOKUP(Tabla1[[#This Row],[Codreg]],$G$347:$K$362,4,0)</f>
        <v>https://upload.wikimedia.org/wikipedia/commons/e/ea/Coat_of_arms_of_Valparaiso_Region%2C_Chile.svg</v>
      </c>
      <c r="K9684" t="str">
        <f>+VLOOKUP(Tabla1[[#This Row],[Codreg]],$G$347:$K$362,5,0)</f>
        <v>https://raw.githubusercontent.com/Sud-Austral/LOGOS-DATA/main/LocalizaReg/5.jpg</v>
      </c>
    </row>
    <row r="9685" spans="1:11" x14ac:dyDescent="0.3">
      <c r="A9685" t="s">
        <v>55</v>
      </c>
      <c r="B9685">
        <v>5</v>
      </c>
      <c r="G9685" s="7">
        <v>99105403022</v>
      </c>
      <c r="H9685" t="s">
        <v>25010</v>
      </c>
      <c r="I9685" t="s">
        <v>10104</v>
      </c>
      <c r="J9685" t="str">
        <f>+VLOOKUP(Tabla1[[#This Row],[Codreg]],$G$347:$K$362,4,0)</f>
        <v>https://upload.wikimedia.org/wikipedia/commons/e/ea/Coat_of_arms_of_Valparaiso_Region%2C_Chile.svg</v>
      </c>
      <c r="K9685" t="str">
        <f>+VLOOKUP(Tabla1[[#This Row],[Codreg]],$G$347:$K$362,5,0)</f>
        <v>https://raw.githubusercontent.com/Sud-Austral/LOGOS-DATA/main/LocalizaReg/5.jpg</v>
      </c>
    </row>
    <row r="9686" spans="1:11" x14ac:dyDescent="0.3">
      <c r="A9686" t="s">
        <v>55</v>
      </c>
      <c r="B9686">
        <v>5</v>
      </c>
      <c r="G9686" s="7">
        <v>99105403019</v>
      </c>
      <c r="H9686" t="s">
        <v>25010</v>
      </c>
      <c r="I9686" t="s">
        <v>10105</v>
      </c>
      <c r="J9686" t="str">
        <f>+VLOOKUP(Tabla1[[#This Row],[Codreg]],$G$347:$K$362,4,0)</f>
        <v>https://upload.wikimedia.org/wikipedia/commons/e/ea/Coat_of_arms_of_Valparaiso_Region%2C_Chile.svg</v>
      </c>
      <c r="K9686" t="str">
        <f>+VLOOKUP(Tabla1[[#This Row],[Codreg]],$G$347:$K$362,5,0)</f>
        <v>https://raw.githubusercontent.com/Sud-Austral/LOGOS-DATA/main/LocalizaReg/5.jpg</v>
      </c>
    </row>
    <row r="9687" spans="1:11" x14ac:dyDescent="0.3">
      <c r="A9687" t="s">
        <v>55</v>
      </c>
      <c r="B9687">
        <v>5</v>
      </c>
      <c r="G9687" s="7">
        <v>99105406008</v>
      </c>
      <c r="H9687" t="s">
        <v>25010</v>
      </c>
      <c r="I9687" t="s">
        <v>10106</v>
      </c>
      <c r="J9687" t="str">
        <f>+VLOOKUP(Tabla1[[#This Row],[Codreg]],$G$347:$K$362,4,0)</f>
        <v>https://upload.wikimedia.org/wikipedia/commons/e/ea/Coat_of_arms_of_Valparaiso_Region%2C_Chile.svg</v>
      </c>
      <c r="K9687" t="str">
        <f>+VLOOKUP(Tabla1[[#This Row],[Codreg]],$G$347:$K$362,5,0)</f>
        <v>https://raw.githubusercontent.com/Sud-Austral/LOGOS-DATA/main/LocalizaReg/5.jpg</v>
      </c>
    </row>
    <row r="9688" spans="1:11" x14ac:dyDescent="0.3">
      <c r="A9688" t="s">
        <v>55</v>
      </c>
      <c r="B9688">
        <v>5</v>
      </c>
      <c r="G9688" s="7">
        <v>99105406007</v>
      </c>
      <c r="H9688" t="s">
        <v>25010</v>
      </c>
      <c r="I9688" t="s">
        <v>10107</v>
      </c>
      <c r="J9688" t="str">
        <f>+VLOOKUP(Tabla1[[#This Row],[Codreg]],$G$347:$K$362,4,0)</f>
        <v>https://upload.wikimedia.org/wikipedia/commons/e/ea/Coat_of_arms_of_Valparaiso_Region%2C_Chile.svg</v>
      </c>
      <c r="K9688" t="str">
        <f>+VLOOKUP(Tabla1[[#This Row],[Codreg]],$G$347:$K$362,5,0)</f>
        <v>https://raw.githubusercontent.com/Sud-Austral/LOGOS-DATA/main/LocalizaReg/5.jpg</v>
      </c>
    </row>
    <row r="9689" spans="1:11" x14ac:dyDescent="0.3">
      <c r="A9689" t="s">
        <v>55</v>
      </c>
      <c r="B9689">
        <v>5</v>
      </c>
      <c r="G9689" s="7">
        <v>99105406003</v>
      </c>
      <c r="H9689" t="s">
        <v>25010</v>
      </c>
      <c r="I9689" t="s">
        <v>10108</v>
      </c>
      <c r="J9689" t="str">
        <f>+VLOOKUP(Tabla1[[#This Row],[Codreg]],$G$347:$K$362,4,0)</f>
        <v>https://upload.wikimedia.org/wikipedia/commons/e/ea/Coat_of_arms_of_Valparaiso_Region%2C_Chile.svg</v>
      </c>
      <c r="K9689" t="str">
        <f>+VLOOKUP(Tabla1[[#This Row],[Codreg]],$G$347:$K$362,5,0)</f>
        <v>https://raw.githubusercontent.com/Sud-Austral/LOGOS-DATA/main/LocalizaReg/5.jpg</v>
      </c>
    </row>
    <row r="9690" spans="1:11" x14ac:dyDescent="0.3">
      <c r="A9690" t="s">
        <v>55</v>
      </c>
      <c r="B9690">
        <v>5</v>
      </c>
      <c r="G9690" s="7">
        <v>99105404021</v>
      </c>
      <c r="H9690" t="s">
        <v>25010</v>
      </c>
      <c r="I9690" t="s">
        <v>10109</v>
      </c>
      <c r="J9690" t="str">
        <f>+VLOOKUP(Tabla1[[#This Row],[Codreg]],$G$347:$K$362,4,0)</f>
        <v>https://upload.wikimedia.org/wikipedia/commons/e/ea/Coat_of_arms_of_Valparaiso_Region%2C_Chile.svg</v>
      </c>
      <c r="K9690" t="str">
        <f>+VLOOKUP(Tabla1[[#This Row],[Codreg]],$G$347:$K$362,5,0)</f>
        <v>https://raw.githubusercontent.com/Sud-Austral/LOGOS-DATA/main/LocalizaReg/5.jpg</v>
      </c>
    </row>
    <row r="9691" spans="1:11" x14ac:dyDescent="0.3">
      <c r="A9691" t="s">
        <v>55</v>
      </c>
      <c r="B9691">
        <v>5</v>
      </c>
      <c r="G9691" s="7">
        <v>99105404044</v>
      </c>
      <c r="H9691" t="s">
        <v>25010</v>
      </c>
      <c r="I9691" t="s">
        <v>10110</v>
      </c>
      <c r="J9691" t="str">
        <f>+VLOOKUP(Tabla1[[#This Row],[Codreg]],$G$347:$K$362,4,0)</f>
        <v>https://upload.wikimedia.org/wikipedia/commons/e/ea/Coat_of_arms_of_Valparaiso_Region%2C_Chile.svg</v>
      </c>
      <c r="K9691" t="str">
        <f>+VLOOKUP(Tabla1[[#This Row],[Codreg]],$G$347:$K$362,5,0)</f>
        <v>https://raw.githubusercontent.com/Sud-Austral/LOGOS-DATA/main/LocalizaReg/5.jpg</v>
      </c>
    </row>
    <row r="9692" spans="1:11" x14ac:dyDescent="0.3">
      <c r="A9692" t="s">
        <v>55</v>
      </c>
      <c r="B9692">
        <v>5</v>
      </c>
      <c r="G9692" s="7">
        <v>99105404043</v>
      </c>
      <c r="H9692" t="s">
        <v>25010</v>
      </c>
      <c r="I9692" t="s">
        <v>10111</v>
      </c>
      <c r="J9692" t="str">
        <f>+VLOOKUP(Tabla1[[#This Row],[Codreg]],$G$347:$K$362,4,0)</f>
        <v>https://upload.wikimedia.org/wikipedia/commons/e/ea/Coat_of_arms_of_Valparaiso_Region%2C_Chile.svg</v>
      </c>
      <c r="K9692" t="str">
        <f>+VLOOKUP(Tabla1[[#This Row],[Codreg]],$G$347:$K$362,5,0)</f>
        <v>https://raw.githubusercontent.com/Sud-Austral/LOGOS-DATA/main/LocalizaReg/5.jpg</v>
      </c>
    </row>
    <row r="9693" spans="1:11" x14ac:dyDescent="0.3">
      <c r="A9693" t="s">
        <v>55</v>
      </c>
      <c r="B9693">
        <v>5</v>
      </c>
      <c r="G9693" s="7">
        <v>99105405032</v>
      </c>
      <c r="H9693" t="s">
        <v>25010</v>
      </c>
      <c r="I9693" t="s">
        <v>10112</v>
      </c>
      <c r="J9693" t="str">
        <f>+VLOOKUP(Tabla1[[#This Row],[Codreg]],$G$347:$K$362,4,0)</f>
        <v>https://upload.wikimedia.org/wikipedia/commons/e/ea/Coat_of_arms_of_Valparaiso_Region%2C_Chile.svg</v>
      </c>
      <c r="K9693" t="str">
        <f>+VLOOKUP(Tabla1[[#This Row],[Codreg]],$G$347:$K$362,5,0)</f>
        <v>https://raw.githubusercontent.com/Sud-Austral/LOGOS-DATA/main/LocalizaReg/5.jpg</v>
      </c>
    </row>
    <row r="9694" spans="1:11" x14ac:dyDescent="0.3">
      <c r="A9694" t="s">
        <v>55</v>
      </c>
      <c r="B9694">
        <v>5</v>
      </c>
      <c r="G9694" s="7">
        <v>99105405039</v>
      </c>
      <c r="H9694" t="s">
        <v>25010</v>
      </c>
      <c r="I9694" t="s">
        <v>10113</v>
      </c>
      <c r="J9694" t="str">
        <f>+VLOOKUP(Tabla1[[#This Row],[Codreg]],$G$347:$K$362,4,0)</f>
        <v>https://upload.wikimedia.org/wikipedia/commons/e/ea/Coat_of_arms_of_Valparaiso_Region%2C_Chile.svg</v>
      </c>
      <c r="K9694" t="str">
        <f>+VLOOKUP(Tabla1[[#This Row],[Codreg]],$G$347:$K$362,5,0)</f>
        <v>https://raw.githubusercontent.com/Sud-Austral/LOGOS-DATA/main/LocalizaReg/5.jpg</v>
      </c>
    </row>
    <row r="9695" spans="1:11" x14ac:dyDescent="0.3">
      <c r="A9695" t="s">
        <v>55</v>
      </c>
      <c r="B9695">
        <v>5</v>
      </c>
      <c r="G9695" s="7">
        <v>99105405048</v>
      </c>
      <c r="H9695" t="s">
        <v>25010</v>
      </c>
      <c r="I9695" t="s">
        <v>10114</v>
      </c>
      <c r="J9695" t="str">
        <f>+VLOOKUP(Tabla1[[#This Row],[Codreg]],$G$347:$K$362,4,0)</f>
        <v>https://upload.wikimedia.org/wikipedia/commons/e/ea/Coat_of_arms_of_Valparaiso_Region%2C_Chile.svg</v>
      </c>
      <c r="K9695" t="str">
        <f>+VLOOKUP(Tabla1[[#This Row],[Codreg]],$G$347:$K$362,5,0)</f>
        <v>https://raw.githubusercontent.com/Sud-Austral/LOGOS-DATA/main/LocalizaReg/5.jpg</v>
      </c>
    </row>
    <row r="9696" spans="1:11" x14ac:dyDescent="0.3">
      <c r="A9696" t="s">
        <v>55</v>
      </c>
      <c r="B9696">
        <v>5</v>
      </c>
      <c r="G9696" s="7">
        <v>99105400014</v>
      </c>
      <c r="H9696" t="s">
        <v>25010</v>
      </c>
      <c r="I9696" t="s">
        <v>10115</v>
      </c>
      <c r="J9696" t="str">
        <f>+VLOOKUP(Tabla1[[#This Row],[Codreg]],$G$347:$K$362,4,0)</f>
        <v>https://upload.wikimedia.org/wikipedia/commons/e/ea/Coat_of_arms_of_Valparaiso_Region%2C_Chile.svg</v>
      </c>
      <c r="K9696" t="str">
        <f>+VLOOKUP(Tabla1[[#This Row],[Codreg]],$G$347:$K$362,5,0)</f>
        <v>https://raw.githubusercontent.com/Sud-Austral/LOGOS-DATA/main/LocalizaReg/5.jpg</v>
      </c>
    </row>
    <row r="9697" spans="1:11" x14ac:dyDescent="0.3">
      <c r="A9697" t="s">
        <v>55</v>
      </c>
      <c r="B9697">
        <v>5</v>
      </c>
      <c r="G9697" s="7">
        <v>99105400023</v>
      </c>
      <c r="H9697" t="s">
        <v>25010</v>
      </c>
      <c r="I9697" t="s">
        <v>10116</v>
      </c>
      <c r="J9697" t="str">
        <f>+VLOOKUP(Tabla1[[#This Row],[Codreg]],$G$347:$K$362,4,0)</f>
        <v>https://upload.wikimedia.org/wikipedia/commons/e/ea/Coat_of_arms_of_Valparaiso_Region%2C_Chile.svg</v>
      </c>
      <c r="K9697" t="str">
        <f>+VLOOKUP(Tabla1[[#This Row],[Codreg]],$G$347:$K$362,5,0)</f>
        <v>https://raw.githubusercontent.com/Sud-Austral/LOGOS-DATA/main/LocalizaReg/5.jpg</v>
      </c>
    </row>
    <row r="9698" spans="1:11" x14ac:dyDescent="0.3">
      <c r="A9698" t="s">
        <v>55</v>
      </c>
      <c r="B9698">
        <v>5</v>
      </c>
      <c r="G9698" s="7">
        <v>99105400008</v>
      </c>
      <c r="H9698" t="s">
        <v>25010</v>
      </c>
      <c r="I9698" t="s">
        <v>10117</v>
      </c>
      <c r="J9698" t="str">
        <f>+VLOOKUP(Tabla1[[#This Row],[Codreg]],$G$347:$K$362,4,0)</f>
        <v>https://upload.wikimedia.org/wikipedia/commons/e/ea/Coat_of_arms_of_Valparaiso_Region%2C_Chile.svg</v>
      </c>
      <c r="K9698" t="str">
        <f>+VLOOKUP(Tabla1[[#This Row],[Codreg]],$G$347:$K$362,5,0)</f>
        <v>https://raw.githubusercontent.com/Sud-Austral/LOGOS-DATA/main/LocalizaReg/5.jpg</v>
      </c>
    </row>
    <row r="9699" spans="1:11" x14ac:dyDescent="0.3">
      <c r="A9699" t="s">
        <v>55</v>
      </c>
      <c r="B9699">
        <v>5</v>
      </c>
      <c r="G9699" s="7">
        <v>99105400004</v>
      </c>
      <c r="H9699" t="s">
        <v>25010</v>
      </c>
      <c r="I9699" t="s">
        <v>10118</v>
      </c>
      <c r="J9699" t="str">
        <f>+VLOOKUP(Tabla1[[#This Row],[Codreg]],$G$347:$K$362,4,0)</f>
        <v>https://upload.wikimedia.org/wikipedia/commons/e/ea/Coat_of_arms_of_Valparaiso_Region%2C_Chile.svg</v>
      </c>
      <c r="K9699" t="str">
        <f>+VLOOKUP(Tabla1[[#This Row],[Codreg]],$G$347:$K$362,5,0)</f>
        <v>https://raw.githubusercontent.com/Sud-Austral/LOGOS-DATA/main/LocalizaReg/5.jpg</v>
      </c>
    </row>
    <row r="9700" spans="1:11" x14ac:dyDescent="0.3">
      <c r="A9700" t="s">
        <v>55</v>
      </c>
      <c r="B9700">
        <v>5</v>
      </c>
      <c r="G9700" s="7">
        <v>99105401027</v>
      </c>
      <c r="H9700" t="s">
        <v>25010</v>
      </c>
      <c r="I9700" t="s">
        <v>10119</v>
      </c>
      <c r="J9700" t="str">
        <f>+VLOOKUP(Tabla1[[#This Row],[Codreg]],$G$347:$K$362,4,0)</f>
        <v>https://upload.wikimedia.org/wikipedia/commons/e/ea/Coat_of_arms_of_Valparaiso_Region%2C_Chile.svg</v>
      </c>
      <c r="K9700" t="str">
        <f>+VLOOKUP(Tabla1[[#This Row],[Codreg]],$G$347:$K$362,5,0)</f>
        <v>https://raw.githubusercontent.com/Sud-Austral/LOGOS-DATA/main/LocalizaReg/5.jpg</v>
      </c>
    </row>
    <row r="9701" spans="1:11" x14ac:dyDescent="0.3">
      <c r="A9701" t="s">
        <v>55</v>
      </c>
      <c r="B9701">
        <v>5</v>
      </c>
      <c r="G9701" s="7">
        <v>99105402170</v>
      </c>
      <c r="H9701" t="s">
        <v>25010</v>
      </c>
      <c r="I9701" t="s">
        <v>10120</v>
      </c>
      <c r="J9701" t="str">
        <f>+VLOOKUP(Tabla1[[#This Row],[Codreg]],$G$347:$K$362,4,0)</f>
        <v>https://upload.wikimedia.org/wikipedia/commons/e/ea/Coat_of_arms_of_Valparaiso_Region%2C_Chile.svg</v>
      </c>
      <c r="K9701" t="str">
        <f>+VLOOKUP(Tabla1[[#This Row],[Codreg]],$G$347:$K$362,5,0)</f>
        <v>https://raw.githubusercontent.com/Sud-Austral/LOGOS-DATA/main/LocalizaReg/5.jpg</v>
      </c>
    </row>
    <row r="9702" spans="1:11" x14ac:dyDescent="0.3">
      <c r="A9702" t="s">
        <v>55</v>
      </c>
      <c r="B9702">
        <v>5</v>
      </c>
      <c r="G9702" s="7">
        <v>99105402017</v>
      </c>
      <c r="H9702" t="s">
        <v>25010</v>
      </c>
      <c r="I9702" t="s">
        <v>10121</v>
      </c>
      <c r="J9702" t="str">
        <f>+VLOOKUP(Tabla1[[#This Row],[Codreg]],$G$347:$K$362,4,0)</f>
        <v>https://upload.wikimedia.org/wikipedia/commons/e/ea/Coat_of_arms_of_Valparaiso_Region%2C_Chile.svg</v>
      </c>
      <c r="K9702" t="str">
        <f>+VLOOKUP(Tabla1[[#This Row],[Codreg]],$G$347:$K$362,5,0)</f>
        <v>https://raw.githubusercontent.com/Sud-Austral/LOGOS-DATA/main/LocalizaReg/5.jpg</v>
      </c>
    </row>
    <row r="9703" spans="1:11" x14ac:dyDescent="0.3">
      <c r="A9703" t="s">
        <v>55</v>
      </c>
      <c r="B9703">
        <v>5</v>
      </c>
      <c r="G9703" s="7">
        <v>99105402100</v>
      </c>
      <c r="H9703" t="s">
        <v>25010</v>
      </c>
      <c r="I9703" t="s">
        <v>10122</v>
      </c>
      <c r="J9703" t="str">
        <f>+VLOOKUP(Tabla1[[#This Row],[Codreg]],$G$347:$K$362,4,0)</f>
        <v>https://upload.wikimedia.org/wikipedia/commons/e/ea/Coat_of_arms_of_Valparaiso_Region%2C_Chile.svg</v>
      </c>
      <c r="K9703" t="str">
        <f>+VLOOKUP(Tabla1[[#This Row],[Codreg]],$G$347:$K$362,5,0)</f>
        <v>https://raw.githubusercontent.com/Sud-Austral/LOGOS-DATA/main/LocalizaReg/5.jpg</v>
      </c>
    </row>
    <row r="9704" spans="1:11" x14ac:dyDescent="0.3">
      <c r="A9704" t="s">
        <v>55</v>
      </c>
      <c r="B9704">
        <v>5</v>
      </c>
      <c r="G9704" s="7">
        <v>99105402092</v>
      </c>
      <c r="H9704" t="s">
        <v>25010</v>
      </c>
      <c r="I9704" t="s">
        <v>10123</v>
      </c>
      <c r="J9704" t="str">
        <f>+VLOOKUP(Tabla1[[#This Row],[Codreg]],$G$347:$K$362,4,0)</f>
        <v>https://upload.wikimedia.org/wikipedia/commons/e/ea/Coat_of_arms_of_Valparaiso_Region%2C_Chile.svg</v>
      </c>
      <c r="K9704" t="str">
        <f>+VLOOKUP(Tabla1[[#This Row],[Codreg]],$G$347:$K$362,5,0)</f>
        <v>https://raw.githubusercontent.com/Sud-Austral/LOGOS-DATA/main/LocalizaReg/5.jpg</v>
      </c>
    </row>
    <row r="9705" spans="1:11" x14ac:dyDescent="0.3">
      <c r="A9705" t="s">
        <v>55</v>
      </c>
      <c r="B9705">
        <v>5</v>
      </c>
      <c r="G9705" s="7">
        <v>99105402087</v>
      </c>
      <c r="H9705" t="s">
        <v>25010</v>
      </c>
      <c r="I9705" t="s">
        <v>10124</v>
      </c>
      <c r="J9705" t="str">
        <f>+VLOOKUP(Tabla1[[#This Row],[Codreg]],$G$347:$K$362,4,0)</f>
        <v>https://upload.wikimedia.org/wikipedia/commons/e/ea/Coat_of_arms_of_Valparaiso_Region%2C_Chile.svg</v>
      </c>
      <c r="K9705" t="str">
        <f>+VLOOKUP(Tabla1[[#This Row],[Codreg]],$G$347:$K$362,5,0)</f>
        <v>https://raw.githubusercontent.com/Sud-Austral/LOGOS-DATA/main/LocalizaReg/5.jpg</v>
      </c>
    </row>
    <row r="9706" spans="1:11" x14ac:dyDescent="0.3">
      <c r="A9706" t="s">
        <v>55</v>
      </c>
      <c r="B9706">
        <v>5</v>
      </c>
      <c r="G9706" s="7">
        <v>99105402057</v>
      </c>
      <c r="H9706" t="s">
        <v>25010</v>
      </c>
      <c r="I9706" t="s">
        <v>10125</v>
      </c>
      <c r="J9706" t="str">
        <f>+VLOOKUP(Tabla1[[#This Row],[Codreg]],$G$347:$K$362,4,0)</f>
        <v>https://upload.wikimedia.org/wikipedia/commons/e/ea/Coat_of_arms_of_Valparaiso_Region%2C_Chile.svg</v>
      </c>
      <c r="K9706" t="str">
        <f>+VLOOKUP(Tabla1[[#This Row],[Codreg]],$G$347:$K$362,5,0)</f>
        <v>https://raw.githubusercontent.com/Sud-Austral/LOGOS-DATA/main/LocalizaReg/5.jpg</v>
      </c>
    </row>
    <row r="9707" spans="1:11" x14ac:dyDescent="0.3">
      <c r="A9707" t="s">
        <v>55</v>
      </c>
      <c r="B9707">
        <v>5</v>
      </c>
      <c r="G9707" s="7">
        <v>99105402054</v>
      </c>
      <c r="H9707" t="s">
        <v>25010</v>
      </c>
      <c r="I9707" t="s">
        <v>10126</v>
      </c>
      <c r="J9707" t="str">
        <f>+VLOOKUP(Tabla1[[#This Row],[Codreg]],$G$347:$K$362,4,0)</f>
        <v>https://upload.wikimedia.org/wikipedia/commons/e/ea/Coat_of_arms_of_Valparaiso_Region%2C_Chile.svg</v>
      </c>
      <c r="K9707" t="str">
        <f>+VLOOKUP(Tabla1[[#This Row],[Codreg]],$G$347:$K$362,5,0)</f>
        <v>https://raw.githubusercontent.com/Sud-Austral/LOGOS-DATA/main/LocalizaReg/5.jpg</v>
      </c>
    </row>
    <row r="9708" spans="1:11" x14ac:dyDescent="0.3">
      <c r="A9708" t="s">
        <v>55</v>
      </c>
      <c r="B9708">
        <v>5</v>
      </c>
      <c r="G9708" s="7">
        <v>99105402167</v>
      </c>
      <c r="H9708" t="s">
        <v>25010</v>
      </c>
      <c r="I9708" t="s">
        <v>10127</v>
      </c>
      <c r="J9708" t="str">
        <f>+VLOOKUP(Tabla1[[#This Row],[Codreg]],$G$347:$K$362,4,0)</f>
        <v>https://upload.wikimedia.org/wikipedia/commons/e/ea/Coat_of_arms_of_Valparaiso_Region%2C_Chile.svg</v>
      </c>
      <c r="K9708" t="str">
        <f>+VLOOKUP(Tabla1[[#This Row],[Codreg]],$G$347:$K$362,5,0)</f>
        <v>https://raw.githubusercontent.com/Sud-Austral/LOGOS-DATA/main/LocalizaReg/5.jpg</v>
      </c>
    </row>
    <row r="9709" spans="1:11" x14ac:dyDescent="0.3">
      <c r="A9709" t="s">
        <v>55</v>
      </c>
      <c r="B9709">
        <v>5</v>
      </c>
      <c r="G9709" s="7">
        <v>99105402169</v>
      </c>
      <c r="H9709" t="s">
        <v>25010</v>
      </c>
      <c r="I9709" t="s">
        <v>10128</v>
      </c>
      <c r="J9709" t="str">
        <f>+VLOOKUP(Tabla1[[#This Row],[Codreg]],$G$347:$K$362,4,0)</f>
        <v>https://upload.wikimedia.org/wikipedia/commons/e/ea/Coat_of_arms_of_Valparaiso_Region%2C_Chile.svg</v>
      </c>
      <c r="K9709" t="str">
        <f>+VLOOKUP(Tabla1[[#This Row],[Codreg]],$G$347:$K$362,5,0)</f>
        <v>https://raw.githubusercontent.com/Sud-Austral/LOGOS-DATA/main/LocalizaReg/5.jpg</v>
      </c>
    </row>
    <row r="9710" spans="1:11" x14ac:dyDescent="0.3">
      <c r="A9710" t="s">
        <v>55</v>
      </c>
      <c r="B9710">
        <v>5</v>
      </c>
      <c r="G9710" s="7">
        <v>99105404055</v>
      </c>
      <c r="H9710" t="s">
        <v>25010</v>
      </c>
      <c r="I9710" t="s">
        <v>10129</v>
      </c>
      <c r="J9710" t="str">
        <f>+VLOOKUP(Tabla1[[#This Row],[Codreg]],$G$347:$K$362,4,0)</f>
        <v>https://upload.wikimedia.org/wikipedia/commons/e/ea/Coat_of_arms_of_Valparaiso_Region%2C_Chile.svg</v>
      </c>
      <c r="K9710" t="str">
        <f>+VLOOKUP(Tabla1[[#This Row],[Codreg]],$G$347:$K$362,5,0)</f>
        <v>https://raw.githubusercontent.com/Sud-Austral/LOGOS-DATA/main/LocalizaReg/5.jpg</v>
      </c>
    </row>
    <row r="9711" spans="1:11" x14ac:dyDescent="0.3">
      <c r="A9711" t="s">
        <v>55</v>
      </c>
      <c r="B9711">
        <v>5</v>
      </c>
      <c r="G9711" s="7">
        <v>99105404059</v>
      </c>
      <c r="H9711" t="s">
        <v>25010</v>
      </c>
      <c r="I9711" t="s">
        <v>10130</v>
      </c>
      <c r="J9711" t="str">
        <f>+VLOOKUP(Tabla1[[#This Row],[Codreg]],$G$347:$K$362,4,0)</f>
        <v>https://upload.wikimedia.org/wikipedia/commons/e/ea/Coat_of_arms_of_Valparaiso_Region%2C_Chile.svg</v>
      </c>
      <c r="K9711" t="str">
        <f>+VLOOKUP(Tabla1[[#This Row],[Codreg]],$G$347:$K$362,5,0)</f>
        <v>https://raw.githubusercontent.com/Sud-Austral/LOGOS-DATA/main/LocalizaReg/5.jpg</v>
      </c>
    </row>
    <row r="9712" spans="1:11" x14ac:dyDescent="0.3">
      <c r="A9712" t="s">
        <v>55</v>
      </c>
      <c r="B9712">
        <v>5</v>
      </c>
      <c r="G9712" s="7">
        <v>99105412024</v>
      </c>
      <c r="H9712" t="s">
        <v>25010</v>
      </c>
      <c r="I9712" t="s">
        <v>10131</v>
      </c>
      <c r="J9712" t="str">
        <f>+VLOOKUP(Tabla1[[#This Row],[Codreg]],$G$347:$K$362,4,0)</f>
        <v>https://upload.wikimedia.org/wikipedia/commons/e/ea/Coat_of_arms_of_Valparaiso_Region%2C_Chile.svg</v>
      </c>
      <c r="K9712" t="str">
        <f>+VLOOKUP(Tabla1[[#This Row],[Codreg]],$G$347:$K$362,5,0)</f>
        <v>https://raw.githubusercontent.com/Sud-Austral/LOGOS-DATA/main/LocalizaReg/5.jpg</v>
      </c>
    </row>
    <row r="9713" spans="1:11" x14ac:dyDescent="0.3">
      <c r="A9713" t="s">
        <v>55</v>
      </c>
      <c r="B9713">
        <v>5</v>
      </c>
      <c r="G9713" s="7">
        <v>99105412046</v>
      </c>
      <c r="H9713" t="s">
        <v>25010</v>
      </c>
      <c r="I9713" t="s">
        <v>10132</v>
      </c>
      <c r="J9713" t="str">
        <f>+VLOOKUP(Tabla1[[#This Row],[Codreg]],$G$347:$K$362,4,0)</f>
        <v>https://upload.wikimedia.org/wikipedia/commons/e/ea/Coat_of_arms_of_Valparaiso_Region%2C_Chile.svg</v>
      </c>
      <c r="K9713" t="str">
        <f>+VLOOKUP(Tabla1[[#This Row],[Codreg]],$G$347:$K$362,5,0)</f>
        <v>https://raw.githubusercontent.com/Sud-Austral/LOGOS-DATA/main/LocalizaReg/5.jpg</v>
      </c>
    </row>
    <row r="9714" spans="1:11" x14ac:dyDescent="0.3">
      <c r="A9714" t="s">
        <v>55</v>
      </c>
      <c r="B9714">
        <v>5</v>
      </c>
      <c r="G9714" s="7">
        <v>99105412045</v>
      </c>
      <c r="H9714" t="s">
        <v>25010</v>
      </c>
      <c r="I9714" t="s">
        <v>10133</v>
      </c>
      <c r="J9714" t="str">
        <f>+VLOOKUP(Tabla1[[#This Row],[Codreg]],$G$347:$K$362,4,0)</f>
        <v>https://upload.wikimedia.org/wikipedia/commons/e/ea/Coat_of_arms_of_Valparaiso_Region%2C_Chile.svg</v>
      </c>
      <c r="K9714" t="str">
        <f>+VLOOKUP(Tabla1[[#This Row],[Codreg]],$G$347:$K$362,5,0)</f>
        <v>https://raw.githubusercontent.com/Sud-Austral/LOGOS-DATA/main/LocalizaReg/5.jpg</v>
      </c>
    </row>
    <row r="9715" spans="1:11" x14ac:dyDescent="0.3">
      <c r="A9715" t="s">
        <v>55</v>
      </c>
      <c r="B9715">
        <v>5</v>
      </c>
      <c r="G9715" s="7">
        <v>99105405013</v>
      </c>
      <c r="H9715" t="s">
        <v>25010</v>
      </c>
      <c r="I9715" t="s">
        <v>10134</v>
      </c>
      <c r="J9715" t="str">
        <f>+VLOOKUP(Tabla1[[#This Row],[Codreg]],$G$347:$K$362,4,0)</f>
        <v>https://upload.wikimedia.org/wikipedia/commons/e/ea/Coat_of_arms_of_Valparaiso_Region%2C_Chile.svg</v>
      </c>
      <c r="K9715" t="str">
        <f>+VLOOKUP(Tabla1[[#This Row],[Codreg]],$G$347:$K$362,5,0)</f>
        <v>https://raw.githubusercontent.com/Sud-Austral/LOGOS-DATA/main/LocalizaReg/5.jpg</v>
      </c>
    </row>
    <row r="9716" spans="1:11" x14ac:dyDescent="0.3">
      <c r="A9716" t="s">
        <v>55</v>
      </c>
      <c r="B9716">
        <v>5</v>
      </c>
      <c r="G9716" s="7">
        <v>99105415019</v>
      </c>
      <c r="H9716" t="s">
        <v>25010</v>
      </c>
      <c r="I9716" t="s">
        <v>10135</v>
      </c>
      <c r="J9716" t="str">
        <f>+VLOOKUP(Tabla1[[#This Row],[Codreg]],$G$347:$K$362,4,0)</f>
        <v>https://upload.wikimedia.org/wikipedia/commons/e/ea/Coat_of_arms_of_Valparaiso_Region%2C_Chile.svg</v>
      </c>
      <c r="K9716" t="str">
        <f>+VLOOKUP(Tabla1[[#This Row],[Codreg]],$G$347:$K$362,5,0)</f>
        <v>https://raw.githubusercontent.com/Sud-Austral/LOGOS-DATA/main/LocalizaReg/5.jpg</v>
      </c>
    </row>
    <row r="9717" spans="1:11" x14ac:dyDescent="0.3">
      <c r="A9717" t="s">
        <v>55</v>
      </c>
      <c r="B9717">
        <v>5</v>
      </c>
      <c r="G9717" s="7">
        <v>99105415018</v>
      </c>
      <c r="H9717" t="s">
        <v>25010</v>
      </c>
      <c r="I9717" t="s">
        <v>10136</v>
      </c>
      <c r="J9717" t="str">
        <f>+VLOOKUP(Tabla1[[#This Row],[Codreg]],$G$347:$K$362,4,0)</f>
        <v>https://upload.wikimedia.org/wikipedia/commons/e/ea/Coat_of_arms_of_Valparaiso_Region%2C_Chile.svg</v>
      </c>
      <c r="K9717" t="str">
        <f>+VLOOKUP(Tabla1[[#This Row],[Codreg]],$G$347:$K$362,5,0)</f>
        <v>https://raw.githubusercontent.com/Sud-Austral/LOGOS-DATA/main/LocalizaReg/5.jpg</v>
      </c>
    </row>
    <row r="9718" spans="1:11" x14ac:dyDescent="0.3">
      <c r="A9718" t="s">
        <v>55</v>
      </c>
      <c r="B9718">
        <v>5</v>
      </c>
      <c r="G9718" s="7">
        <v>99105415008</v>
      </c>
      <c r="H9718" t="s">
        <v>25010</v>
      </c>
      <c r="I9718" t="s">
        <v>10137</v>
      </c>
      <c r="J9718" t="str">
        <f>+VLOOKUP(Tabla1[[#This Row],[Codreg]],$G$347:$K$362,4,0)</f>
        <v>https://upload.wikimedia.org/wikipedia/commons/e/ea/Coat_of_arms_of_Valparaiso_Region%2C_Chile.svg</v>
      </c>
      <c r="K9718" t="str">
        <f>+VLOOKUP(Tabla1[[#This Row],[Codreg]],$G$347:$K$362,5,0)</f>
        <v>https://raw.githubusercontent.com/Sud-Austral/LOGOS-DATA/main/LocalizaReg/5.jpg</v>
      </c>
    </row>
    <row r="9719" spans="1:11" x14ac:dyDescent="0.3">
      <c r="A9719" t="s">
        <v>55</v>
      </c>
      <c r="B9719">
        <v>5</v>
      </c>
      <c r="G9719" s="7">
        <v>99105415009</v>
      </c>
      <c r="H9719" t="s">
        <v>25010</v>
      </c>
      <c r="I9719" t="s">
        <v>10138</v>
      </c>
      <c r="J9719" t="str">
        <f>+VLOOKUP(Tabla1[[#This Row],[Codreg]],$G$347:$K$362,4,0)</f>
        <v>https://upload.wikimedia.org/wikipedia/commons/e/ea/Coat_of_arms_of_Valparaiso_Region%2C_Chile.svg</v>
      </c>
      <c r="K9719" t="str">
        <f>+VLOOKUP(Tabla1[[#This Row],[Codreg]],$G$347:$K$362,5,0)</f>
        <v>https://raw.githubusercontent.com/Sud-Austral/LOGOS-DATA/main/LocalizaReg/5.jpg</v>
      </c>
    </row>
    <row r="9720" spans="1:11" x14ac:dyDescent="0.3">
      <c r="A9720" t="s">
        <v>55</v>
      </c>
      <c r="B9720">
        <v>5</v>
      </c>
      <c r="G9720" s="7">
        <v>99105415012</v>
      </c>
      <c r="H9720" t="s">
        <v>25010</v>
      </c>
      <c r="I9720" t="s">
        <v>10139</v>
      </c>
      <c r="J9720" t="str">
        <f>+VLOOKUP(Tabla1[[#This Row],[Codreg]],$G$347:$K$362,4,0)</f>
        <v>https://upload.wikimedia.org/wikipedia/commons/e/ea/Coat_of_arms_of_Valparaiso_Region%2C_Chile.svg</v>
      </c>
      <c r="K9720" t="str">
        <f>+VLOOKUP(Tabla1[[#This Row],[Codreg]],$G$347:$K$362,5,0)</f>
        <v>https://raw.githubusercontent.com/Sud-Austral/LOGOS-DATA/main/LocalizaReg/5.jpg</v>
      </c>
    </row>
    <row r="9721" spans="1:11" x14ac:dyDescent="0.3">
      <c r="A9721" t="s">
        <v>55</v>
      </c>
      <c r="B9721">
        <v>5</v>
      </c>
      <c r="G9721" s="7">
        <v>99105415004</v>
      </c>
      <c r="H9721" t="s">
        <v>25010</v>
      </c>
      <c r="I9721" t="s">
        <v>10140</v>
      </c>
      <c r="J9721" t="str">
        <f>+VLOOKUP(Tabla1[[#This Row],[Codreg]],$G$347:$K$362,4,0)</f>
        <v>https://upload.wikimedia.org/wikipedia/commons/e/ea/Coat_of_arms_of_Valparaiso_Region%2C_Chile.svg</v>
      </c>
      <c r="K9721" t="str">
        <f>+VLOOKUP(Tabla1[[#This Row],[Codreg]],$G$347:$K$362,5,0)</f>
        <v>https://raw.githubusercontent.com/Sud-Austral/LOGOS-DATA/main/LocalizaReg/5.jpg</v>
      </c>
    </row>
    <row r="9722" spans="1:11" x14ac:dyDescent="0.3">
      <c r="A9722" t="s">
        <v>55</v>
      </c>
      <c r="B9722">
        <v>5</v>
      </c>
      <c r="G9722" s="7">
        <v>99105415017</v>
      </c>
      <c r="H9722" t="s">
        <v>25010</v>
      </c>
      <c r="I9722" t="s">
        <v>10141</v>
      </c>
      <c r="J9722" t="str">
        <f>+VLOOKUP(Tabla1[[#This Row],[Codreg]],$G$347:$K$362,4,0)</f>
        <v>https://upload.wikimedia.org/wikipedia/commons/e/ea/Coat_of_arms_of_Valparaiso_Region%2C_Chile.svg</v>
      </c>
      <c r="K9722" t="str">
        <f>+VLOOKUP(Tabla1[[#This Row],[Codreg]],$G$347:$K$362,5,0)</f>
        <v>https://raw.githubusercontent.com/Sud-Austral/LOGOS-DATA/main/LocalizaReg/5.jpg</v>
      </c>
    </row>
    <row r="9723" spans="1:11" x14ac:dyDescent="0.3">
      <c r="A9723" t="s">
        <v>55</v>
      </c>
      <c r="B9723">
        <v>5</v>
      </c>
      <c r="G9723" s="7">
        <v>99105412012</v>
      </c>
      <c r="H9723" t="s">
        <v>25010</v>
      </c>
      <c r="I9723" t="s">
        <v>10142</v>
      </c>
      <c r="J9723" t="str">
        <f>+VLOOKUP(Tabla1[[#This Row],[Codreg]],$G$347:$K$362,4,0)</f>
        <v>https://upload.wikimedia.org/wikipedia/commons/e/ea/Coat_of_arms_of_Valparaiso_Region%2C_Chile.svg</v>
      </c>
      <c r="K9723" t="str">
        <f>+VLOOKUP(Tabla1[[#This Row],[Codreg]],$G$347:$K$362,5,0)</f>
        <v>https://raw.githubusercontent.com/Sud-Austral/LOGOS-DATA/main/LocalizaReg/5.jpg</v>
      </c>
    </row>
    <row r="9724" spans="1:11" x14ac:dyDescent="0.3">
      <c r="A9724" t="s">
        <v>55</v>
      </c>
      <c r="B9724">
        <v>5</v>
      </c>
      <c r="G9724" s="7">
        <v>99105412067</v>
      </c>
      <c r="H9724" t="s">
        <v>25010</v>
      </c>
      <c r="I9724" t="s">
        <v>10143</v>
      </c>
      <c r="J9724" t="str">
        <f>+VLOOKUP(Tabla1[[#This Row],[Codreg]],$G$347:$K$362,4,0)</f>
        <v>https://upload.wikimedia.org/wikipedia/commons/e/ea/Coat_of_arms_of_Valparaiso_Region%2C_Chile.svg</v>
      </c>
      <c r="K9724" t="str">
        <f>+VLOOKUP(Tabla1[[#This Row],[Codreg]],$G$347:$K$362,5,0)</f>
        <v>https://raw.githubusercontent.com/Sud-Austral/LOGOS-DATA/main/LocalizaReg/5.jpg</v>
      </c>
    </row>
    <row r="9725" spans="1:11" x14ac:dyDescent="0.3">
      <c r="A9725" t="s">
        <v>55</v>
      </c>
      <c r="B9725">
        <v>5</v>
      </c>
      <c r="G9725" s="7">
        <v>99105412051</v>
      </c>
      <c r="H9725" t="s">
        <v>25010</v>
      </c>
      <c r="I9725" t="s">
        <v>10144</v>
      </c>
      <c r="J9725" t="str">
        <f>+VLOOKUP(Tabla1[[#This Row],[Codreg]],$G$347:$K$362,4,0)</f>
        <v>https://upload.wikimedia.org/wikipedia/commons/e/ea/Coat_of_arms_of_Valparaiso_Region%2C_Chile.svg</v>
      </c>
      <c r="K9725" t="str">
        <f>+VLOOKUP(Tabla1[[#This Row],[Codreg]],$G$347:$K$362,5,0)</f>
        <v>https://raw.githubusercontent.com/Sud-Austral/LOGOS-DATA/main/LocalizaReg/5.jpg</v>
      </c>
    </row>
    <row r="9726" spans="1:11" x14ac:dyDescent="0.3">
      <c r="A9726" t="s">
        <v>55</v>
      </c>
      <c r="B9726">
        <v>5</v>
      </c>
      <c r="G9726" s="7">
        <v>99105412030</v>
      </c>
      <c r="H9726" t="s">
        <v>25010</v>
      </c>
      <c r="I9726" t="s">
        <v>10145</v>
      </c>
      <c r="J9726" t="str">
        <f>+VLOOKUP(Tabla1[[#This Row],[Codreg]],$G$347:$K$362,4,0)</f>
        <v>https://upload.wikimedia.org/wikipedia/commons/e/ea/Coat_of_arms_of_Valparaiso_Region%2C_Chile.svg</v>
      </c>
      <c r="K9726" t="str">
        <f>+VLOOKUP(Tabla1[[#This Row],[Codreg]],$G$347:$K$362,5,0)</f>
        <v>https://raw.githubusercontent.com/Sud-Austral/LOGOS-DATA/main/LocalizaReg/5.jpg</v>
      </c>
    </row>
    <row r="9727" spans="1:11" x14ac:dyDescent="0.3">
      <c r="A9727" t="s">
        <v>55</v>
      </c>
      <c r="B9727">
        <v>5</v>
      </c>
      <c r="G9727" s="7">
        <v>99105404018</v>
      </c>
      <c r="H9727" t="s">
        <v>25010</v>
      </c>
      <c r="I9727" t="s">
        <v>10146</v>
      </c>
      <c r="J9727" t="str">
        <f>+VLOOKUP(Tabla1[[#This Row],[Codreg]],$G$347:$K$362,4,0)</f>
        <v>https://upload.wikimedia.org/wikipedia/commons/e/ea/Coat_of_arms_of_Valparaiso_Region%2C_Chile.svg</v>
      </c>
      <c r="K9727" t="str">
        <f>+VLOOKUP(Tabla1[[#This Row],[Codreg]],$G$347:$K$362,5,0)</f>
        <v>https://raw.githubusercontent.com/Sud-Austral/LOGOS-DATA/main/LocalizaReg/5.jpg</v>
      </c>
    </row>
    <row r="9728" spans="1:11" x14ac:dyDescent="0.3">
      <c r="A9728" t="s">
        <v>55</v>
      </c>
      <c r="B9728">
        <v>5</v>
      </c>
      <c r="G9728" s="7">
        <v>99105401069</v>
      </c>
      <c r="H9728" t="s">
        <v>25010</v>
      </c>
      <c r="I9728" t="s">
        <v>10147</v>
      </c>
      <c r="J9728" t="str">
        <f>+VLOOKUP(Tabla1[[#This Row],[Codreg]],$G$347:$K$362,4,0)</f>
        <v>https://upload.wikimedia.org/wikipedia/commons/e/ea/Coat_of_arms_of_Valparaiso_Region%2C_Chile.svg</v>
      </c>
      <c r="K9728" t="str">
        <f>+VLOOKUP(Tabla1[[#This Row],[Codreg]],$G$347:$K$362,5,0)</f>
        <v>https://raw.githubusercontent.com/Sud-Austral/LOGOS-DATA/main/LocalizaReg/5.jpg</v>
      </c>
    </row>
    <row r="9729" spans="1:11" x14ac:dyDescent="0.3">
      <c r="A9729" t="s">
        <v>55</v>
      </c>
      <c r="B9729">
        <v>5</v>
      </c>
      <c r="G9729" s="7">
        <v>99105402016</v>
      </c>
      <c r="H9729" t="s">
        <v>25010</v>
      </c>
      <c r="I9729" t="s">
        <v>10148</v>
      </c>
      <c r="J9729" t="str">
        <f>+VLOOKUP(Tabla1[[#This Row],[Codreg]],$G$347:$K$362,4,0)</f>
        <v>https://upload.wikimedia.org/wikipedia/commons/e/ea/Coat_of_arms_of_Valparaiso_Region%2C_Chile.svg</v>
      </c>
      <c r="K9729" t="str">
        <f>+VLOOKUP(Tabla1[[#This Row],[Codreg]],$G$347:$K$362,5,0)</f>
        <v>https://raw.githubusercontent.com/Sud-Austral/LOGOS-DATA/main/LocalizaReg/5.jpg</v>
      </c>
    </row>
    <row r="9730" spans="1:11" x14ac:dyDescent="0.3">
      <c r="A9730" t="s">
        <v>55</v>
      </c>
      <c r="B9730">
        <v>5</v>
      </c>
      <c r="G9730" s="7">
        <v>99105402015</v>
      </c>
      <c r="H9730" t="s">
        <v>25010</v>
      </c>
      <c r="I9730" t="s">
        <v>10149</v>
      </c>
      <c r="J9730" t="str">
        <f>+VLOOKUP(Tabla1[[#This Row],[Codreg]],$G$347:$K$362,4,0)</f>
        <v>https://upload.wikimedia.org/wikipedia/commons/e/ea/Coat_of_arms_of_Valparaiso_Region%2C_Chile.svg</v>
      </c>
      <c r="K9730" t="str">
        <f>+VLOOKUP(Tabla1[[#This Row],[Codreg]],$G$347:$K$362,5,0)</f>
        <v>https://raw.githubusercontent.com/Sud-Austral/LOGOS-DATA/main/LocalizaReg/5.jpg</v>
      </c>
    </row>
    <row r="9731" spans="1:11" x14ac:dyDescent="0.3">
      <c r="A9731" t="s">
        <v>55</v>
      </c>
      <c r="B9731">
        <v>5</v>
      </c>
      <c r="G9731" s="7">
        <v>99105402133</v>
      </c>
      <c r="H9731" t="s">
        <v>25010</v>
      </c>
      <c r="I9731" t="s">
        <v>10150</v>
      </c>
      <c r="J9731" t="str">
        <f>+VLOOKUP(Tabla1[[#This Row],[Codreg]],$G$347:$K$362,4,0)</f>
        <v>https://upload.wikimedia.org/wikipedia/commons/e/ea/Coat_of_arms_of_Valparaiso_Region%2C_Chile.svg</v>
      </c>
      <c r="K9731" t="str">
        <f>+VLOOKUP(Tabla1[[#This Row],[Codreg]],$G$347:$K$362,5,0)</f>
        <v>https://raw.githubusercontent.com/Sud-Austral/LOGOS-DATA/main/LocalizaReg/5.jpg</v>
      </c>
    </row>
    <row r="9732" spans="1:11" x14ac:dyDescent="0.3">
      <c r="A9732" t="s">
        <v>55</v>
      </c>
      <c r="B9732">
        <v>5</v>
      </c>
      <c r="G9732" s="7">
        <v>99105405036</v>
      </c>
      <c r="H9732" t="s">
        <v>25010</v>
      </c>
      <c r="I9732" t="s">
        <v>10151</v>
      </c>
      <c r="J9732" t="str">
        <f>+VLOOKUP(Tabla1[[#This Row],[Codreg]],$G$347:$K$362,4,0)</f>
        <v>https://upload.wikimedia.org/wikipedia/commons/e/ea/Coat_of_arms_of_Valparaiso_Region%2C_Chile.svg</v>
      </c>
      <c r="K9732" t="str">
        <f>+VLOOKUP(Tabla1[[#This Row],[Codreg]],$G$347:$K$362,5,0)</f>
        <v>https://raw.githubusercontent.com/Sud-Austral/LOGOS-DATA/main/LocalizaReg/5.jpg</v>
      </c>
    </row>
    <row r="9733" spans="1:11" x14ac:dyDescent="0.3">
      <c r="A9733" t="s">
        <v>55</v>
      </c>
      <c r="B9733">
        <v>5</v>
      </c>
      <c r="G9733" s="7">
        <v>99105405037</v>
      </c>
      <c r="H9733" t="s">
        <v>25010</v>
      </c>
      <c r="I9733" t="s">
        <v>10152</v>
      </c>
      <c r="J9733" t="str">
        <f>+VLOOKUP(Tabla1[[#This Row],[Codreg]],$G$347:$K$362,4,0)</f>
        <v>https://upload.wikimedia.org/wikipedia/commons/e/ea/Coat_of_arms_of_Valparaiso_Region%2C_Chile.svg</v>
      </c>
      <c r="K9733" t="str">
        <f>+VLOOKUP(Tabla1[[#This Row],[Codreg]],$G$347:$K$362,5,0)</f>
        <v>https://raw.githubusercontent.com/Sud-Austral/LOGOS-DATA/main/LocalizaReg/5.jpg</v>
      </c>
    </row>
    <row r="9734" spans="1:11" x14ac:dyDescent="0.3">
      <c r="A9734" t="s">
        <v>55</v>
      </c>
      <c r="B9734">
        <v>5</v>
      </c>
      <c r="G9734" s="7">
        <v>99105412029</v>
      </c>
      <c r="H9734" t="s">
        <v>25010</v>
      </c>
      <c r="I9734" t="s">
        <v>10153</v>
      </c>
      <c r="J9734" t="str">
        <f>+VLOOKUP(Tabla1[[#This Row],[Codreg]],$G$347:$K$362,4,0)</f>
        <v>https://upload.wikimedia.org/wikipedia/commons/e/ea/Coat_of_arms_of_Valparaiso_Region%2C_Chile.svg</v>
      </c>
      <c r="K9734" t="str">
        <f>+VLOOKUP(Tabla1[[#This Row],[Codreg]],$G$347:$K$362,5,0)</f>
        <v>https://raw.githubusercontent.com/Sud-Austral/LOGOS-DATA/main/LocalizaReg/5.jpg</v>
      </c>
    </row>
    <row r="9735" spans="1:11" x14ac:dyDescent="0.3">
      <c r="A9735" t="s">
        <v>55</v>
      </c>
      <c r="B9735">
        <v>5</v>
      </c>
      <c r="G9735" s="7">
        <v>99105404105</v>
      </c>
      <c r="H9735" t="s">
        <v>25010</v>
      </c>
      <c r="I9735" t="s">
        <v>10154</v>
      </c>
      <c r="J9735" t="str">
        <f>+VLOOKUP(Tabla1[[#This Row],[Codreg]],$G$347:$K$362,4,0)</f>
        <v>https://upload.wikimedia.org/wikipedia/commons/e/ea/Coat_of_arms_of_Valparaiso_Region%2C_Chile.svg</v>
      </c>
      <c r="K9735" t="str">
        <f>+VLOOKUP(Tabla1[[#This Row],[Codreg]],$G$347:$K$362,5,0)</f>
        <v>https://raw.githubusercontent.com/Sud-Austral/LOGOS-DATA/main/LocalizaReg/5.jpg</v>
      </c>
    </row>
    <row r="9736" spans="1:11" x14ac:dyDescent="0.3">
      <c r="A9736" t="s">
        <v>55</v>
      </c>
      <c r="B9736">
        <v>5</v>
      </c>
      <c r="G9736" s="7">
        <v>99105401010</v>
      </c>
      <c r="H9736" t="s">
        <v>25010</v>
      </c>
      <c r="I9736" t="s">
        <v>10155</v>
      </c>
      <c r="J9736" t="str">
        <f>+VLOOKUP(Tabla1[[#This Row],[Codreg]],$G$347:$K$362,4,0)</f>
        <v>https://upload.wikimedia.org/wikipedia/commons/e/ea/Coat_of_arms_of_Valparaiso_Region%2C_Chile.svg</v>
      </c>
      <c r="K9736" t="str">
        <f>+VLOOKUP(Tabla1[[#This Row],[Codreg]],$G$347:$K$362,5,0)</f>
        <v>https://raw.githubusercontent.com/Sud-Austral/LOGOS-DATA/main/LocalizaReg/5.jpg</v>
      </c>
    </row>
    <row r="9737" spans="1:11" x14ac:dyDescent="0.3">
      <c r="A9737" t="s">
        <v>55</v>
      </c>
      <c r="B9737">
        <v>5</v>
      </c>
      <c r="G9737" s="7">
        <v>99105406012</v>
      </c>
      <c r="H9737" t="s">
        <v>25010</v>
      </c>
      <c r="I9737" t="s">
        <v>10156</v>
      </c>
      <c r="J9737" t="str">
        <f>+VLOOKUP(Tabla1[[#This Row],[Codreg]],$G$347:$K$362,4,0)</f>
        <v>https://upload.wikimedia.org/wikipedia/commons/e/ea/Coat_of_arms_of_Valparaiso_Region%2C_Chile.svg</v>
      </c>
      <c r="K9737" t="str">
        <f>+VLOOKUP(Tabla1[[#This Row],[Codreg]],$G$347:$K$362,5,0)</f>
        <v>https://raw.githubusercontent.com/Sud-Austral/LOGOS-DATA/main/LocalizaReg/5.jpg</v>
      </c>
    </row>
    <row r="9738" spans="1:11" x14ac:dyDescent="0.3">
      <c r="A9738" t="s">
        <v>55</v>
      </c>
      <c r="B9738">
        <v>5</v>
      </c>
      <c r="G9738" s="7">
        <v>99105403001</v>
      </c>
      <c r="H9738" t="s">
        <v>25010</v>
      </c>
      <c r="I9738" t="s">
        <v>10157</v>
      </c>
      <c r="J9738" t="str">
        <f>+VLOOKUP(Tabla1[[#This Row],[Codreg]],$G$347:$K$362,4,0)</f>
        <v>https://upload.wikimedia.org/wikipedia/commons/e/ea/Coat_of_arms_of_Valparaiso_Region%2C_Chile.svg</v>
      </c>
      <c r="K9738" t="str">
        <f>+VLOOKUP(Tabla1[[#This Row],[Codreg]],$G$347:$K$362,5,0)</f>
        <v>https://raw.githubusercontent.com/Sud-Austral/LOGOS-DATA/main/LocalizaReg/5.jpg</v>
      </c>
    </row>
    <row r="9739" spans="1:11" x14ac:dyDescent="0.3">
      <c r="A9739" t="s">
        <v>55</v>
      </c>
      <c r="B9739">
        <v>5</v>
      </c>
      <c r="G9739" s="7">
        <v>99105404012</v>
      </c>
      <c r="H9739" t="s">
        <v>25010</v>
      </c>
      <c r="I9739" t="s">
        <v>10158</v>
      </c>
      <c r="J9739" t="str">
        <f>+VLOOKUP(Tabla1[[#This Row],[Codreg]],$G$347:$K$362,4,0)</f>
        <v>https://upload.wikimedia.org/wikipedia/commons/e/ea/Coat_of_arms_of_Valparaiso_Region%2C_Chile.svg</v>
      </c>
      <c r="K9739" t="str">
        <f>+VLOOKUP(Tabla1[[#This Row],[Codreg]],$G$347:$K$362,5,0)</f>
        <v>https://raw.githubusercontent.com/Sud-Austral/LOGOS-DATA/main/LocalizaReg/5.jpg</v>
      </c>
    </row>
    <row r="9740" spans="1:11" x14ac:dyDescent="0.3">
      <c r="A9740" t="s">
        <v>55</v>
      </c>
      <c r="B9740">
        <v>5</v>
      </c>
      <c r="G9740" s="7">
        <v>99105404031</v>
      </c>
      <c r="H9740" t="s">
        <v>25010</v>
      </c>
      <c r="I9740" t="s">
        <v>10159</v>
      </c>
      <c r="J9740" t="str">
        <f>+VLOOKUP(Tabla1[[#This Row],[Codreg]],$G$347:$K$362,4,0)</f>
        <v>https://upload.wikimedia.org/wikipedia/commons/e/ea/Coat_of_arms_of_Valparaiso_Region%2C_Chile.svg</v>
      </c>
      <c r="K9740" t="str">
        <f>+VLOOKUP(Tabla1[[#This Row],[Codreg]],$G$347:$K$362,5,0)</f>
        <v>https://raw.githubusercontent.com/Sud-Austral/LOGOS-DATA/main/LocalizaReg/5.jpg</v>
      </c>
    </row>
    <row r="9741" spans="1:11" x14ac:dyDescent="0.3">
      <c r="A9741" t="s">
        <v>55</v>
      </c>
      <c r="B9741">
        <v>5</v>
      </c>
      <c r="G9741" s="7">
        <v>99105405027</v>
      </c>
      <c r="H9741" t="s">
        <v>25010</v>
      </c>
      <c r="I9741" t="s">
        <v>10160</v>
      </c>
      <c r="J9741" t="str">
        <f>+VLOOKUP(Tabla1[[#This Row],[Codreg]],$G$347:$K$362,4,0)</f>
        <v>https://upload.wikimedia.org/wikipedia/commons/e/ea/Coat_of_arms_of_Valparaiso_Region%2C_Chile.svg</v>
      </c>
      <c r="K9741" t="str">
        <f>+VLOOKUP(Tabla1[[#This Row],[Codreg]],$G$347:$K$362,5,0)</f>
        <v>https://raw.githubusercontent.com/Sud-Austral/LOGOS-DATA/main/LocalizaReg/5.jpg</v>
      </c>
    </row>
    <row r="9742" spans="1:11" x14ac:dyDescent="0.3">
      <c r="A9742" t="s">
        <v>55</v>
      </c>
      <c r="B9742">
        <v>5</v>
      </c>
      <c r="G9742" s="7">
        <v>99105405052</v>
      </c>
      <c r="H9742" t="s">
        <v>25010</v>
      </c>
      <c r="I9742" t="s">
        <v>10161</v>
      </c>
      <c r="J9742" t="str">
        <f>+VLOOKUP(Tabla1[[#This Row],[Codreg]],$G$347:$K$362,4,0)</f>
        <v>https://upload.wikimedia.org/wikipedia/commons/e/ea/Coat_of_arms_of_Valparaiso_Region%2C_Chile.svg</v>
      </c>
      <c r="K9742" t="str">
        <f>+VLOOKUP(Tabla1[[#This Row],[Codreg]],$G$347:$K$362,5,0)</f>
        <v>https://raw.githubusercontent.com/Sud-Austral/LOGOS-DATA/main/LocalizaReg/5.jpg</v>
      </c>
    </row>
    <row r="9743" spans="1:11" x14ac:dyDescent="0.3">
      <c r="A9743" t="s">
        <v>55</v>
      </c>
      <c r="B9743">
        <v>5</v>
      </c>
      <c r="G9743" s="7">
        <v>99105412052</v>
      </c>
      <c r="H9743" t="s">
        <v>25010</v>
      </c>
      <c r="I9743" t="s">
        <v>10162</v>
      </c>
      <c r="J9743" t="str">
        <f>+VLOOKUP(Tabla1[[#This Row],[Codreg]],$G$347:$K$362,4,0)</f>
        <v>https://upload.wikimedia.org/wikipedia/commons/e/ea/Coat_of_arms_of_Valparaiso_Region%2C_Chile.svg</v>
      </c>
      <c r="K9743" t="str">
        <f>+VLOOKUP(Tabla1[[#This Row],[Codreg]],$G$347:$K$362,5,0)</f>
        <v>https://raw.githubusercontent.com/Sud-Austral/LOGOS-DATA/main/LocalizaReg/5.jpg</v>
      </c>
    </row>
    <row r="9744" spans="1:11" x14ac:dyDescent="0.3">
      <c r="A9744" t="s">
        <v>55</v>
      </c>
      <c r="B9744">
        <v>5</v>
      </c>
      <c r="G9744" s="7">
        <v>99105412049</v>
      </c>
      <c r="H9744" t="s">
        <v>25010</v>
      </c>
      <c r="I9744" t="s">
        <v>10163</v>
      </c>
      <c r="J9744" t="str">
        <f>+VLOOKUP(Tabla1[[#This Row],[Codreg]],$G$347:$K$362,4,0)</f>
        <v>https://upload.wikimedia.org/wikipedia/commons/e/ea/Coat_of_arms_of_Valparaiso_Region%2C_Chile.svg</v>
      </c>
      <c r="K9744" t="str">
        <f>+VLOOKUP(Tabla1[[#This Row],[Codreg]],$G$347:$K$362,5,0)</f>
        <v>https://raw.githubusercontent.com/Sud-Austral/LOGOS-DATA/main/LocalizaReg/5.jpg</v>
      </c>
    </row>
    <row r="9745" spans="1:11" x14ac:dyDescent="0.3">
      <c r="A9745" t="s">
        <v>55</v>
      </c>
      <c r="B9745">
        <v>5</v>
      </c>
      <c r="G9745" s="7">
        <v>99105412013</v>
      </c>
      <c r="H9745" t="s">
        <v>25010</v>
      </c>
      <c r="I9745" t="s">
        <v>10164</v>
      </c>
      <c r="J9745" t="str">
        <f>+VLOOKUP(Tabla1[[#This Row],[Codreg]],$G$347:$K$362,4,0)</f>
        <v>https://upload.wikimedia.org/wikipedia/commons/e/ea/Coat_of_arms_of_Valparaiso_Region%2C_Chile.svg</v>
      </c>
      <c r="K9745" t="str">
        <f>+VLOOKUP(Tabla1[[#This Row],[Codreg]],$G$347:$K$362,5,0)</f>
        <v>https://raw.githubusercontent.com/Sud-Austral/LOGOS-DATA/main/LocalizaReg/5.jpg</v>
      </c>
    </row>
    <row r="9746" spans="1:11" x14ac:dyDescent="0.3">
      <c r="A9746" t="s">
        <v>55</v>
      </c>
      <c r="B9746">
        <v>5</v>
      </c>
      <c r="G9746" s="7">
        <v>99105401075</v>
      </c>
      <c r="H9746" t="s">
        <v>25010</v>
      </c>
      <c r="I9746" t="s">
        <v>10165</v>
      </c>
      <c r="J9746" t="str">
        <f>+VLOOKUP(Tabla1[[#This Row],[Codreg]],$G$347:$K$362,4,0)</f>
        <v>https://upload.wikimedia.org/wikipedia/commons/e/ea/Coat_of_arms_of_Valparaiso_Region%2C_Chile.svg</v>
      </c>
      <c r="K9746" t="str">
        <f>+VLOOKUP(Tabla1[[#This Row],[Codreg]],$G$347:$K$362,5,0)</f>
        <v>https://raw.githubusercontent.com/Sud-Austral/LOGOS-DATA/main/LocalizaReg/5.jpg</v>
      </c>
    </row>
    <row r="9747" spans="1:11" x14ac:dyDescent="0.3">
      <c r="A9747" t="s">
        <v>55</v>
      </c>
      <c r="B9747">
        <v>5</v>
      </c>
      <c r="G9747" s="7">
        <v>99105401050</v>
      </c>
      <c r="H9747" t="s">
        <v>25010</v>
      </c>
      <c r="I9747" t="s">
        <v>10166</v>
      </c>
      <c r="J9747" t="str">
        <f>+VLOOKUP(Tabla1[[#This Row],[Codreg]],$G$347:$K$362,4,0)</f>
        <v>https://upload.wikimedia.org/wikipedia/commons/e/ea/Coat_of_arms_of_Valparaiso_Region%2C_Chile.svg</v>
      </c>
      <c r="K9747" t="str">
        <f>+VLOOKUP(Tabla1[[#This Row],[Codreg]],$G$347:$K$362,5,0)</f>
        <v>https://raw.githubusercontent.com/Sud-Austral/LOGOS-DATA/main/LocalizaReg/5.jpg</v>
      </c>
    </row>
    <row r="9748" spans="1:11" x14ac:dyDescent="0.3">
      <c r="A9748" t="s">
        <v>55</v>
      </c>
      <c r="B9748">
        <v>5</v>
      </c>
      <c r="G9748" s="7">
        <v>99105415015</v>
      </c>
      <c r="H9748" t="s">
        <v>25010</v>
      </c>
      <c r="I9748" t="s">
        <v>10167</v>
      </c>
      <c r="J9748" t="str">
        <f>+VLOOKUP(Tabla1[[#This Row],[Codreg]],$G$347:$K$362,4,0)</f>
        <v>https://upload.wikimedia.org/wikipedia/commons/e/ea/Coat_of_arms_of_Valparaiso_Region%2C_Chile.svg</v>
      </c>
      <c r="K9748" t="str">
        <f>+VLOOKUP(Tabla1[[#This Row],[Codreg]],$G$347:$K$362,5,0)</f>
        <v>https://raw.githubusercontent.com/Sud-Austral/LOGOS-DATA/main/LocalizaReg/5.jpg</v>
      </c>
    </row>
    <row r="9749" spans="1:11" x14ac:dyDescent="0.3">
      <c r="A9749" t="s">
        <v>55</v>
      </c>
      <c r="B9749">
        <v>5</v>
      </c>
      <c r="G9749" s="7">
        <v>99105412014</v>
      </c>
      <c r="H9749" t="s">
        <v>25010</v>
      </c>
      <c r="I9749" t="s">
        <v>10168</v>
      </c>
      <c r="J9749" t="str">
        <f>+VLOOKUP(Tabla1[[#This Row],[Codreg]],$G$347:$K$362,4,0)</f>
        <v>https://upload.wikimedia.org/wikipedia/commons/e/ea/Coat_of_arms_of_Valparaiso_Region%2C_Chile.svg</v>
      </c>
      <c r="K9749" t="str">
        <f>+VLOOKUP(Tabla1[[#This Row],[Codreg]],$G$347:$K$362,5,0)</f>
        <v>https://raw.githubusercontent.com/Sud-Austral/LOGOS-DATA/main/LocalizaReg/5.jpg</v>
      </c>
    </row>
    <row r="9750" spans="1:11" x14ac:dyDescent="0.3">
      <c r="A9750" t="s">
        <v>55</v>
      </c>
      <c r="B9750">
        <v>5</v>
      </c>
      <c r="G9750" s="7">
        <v>99105412019</v>
      </c>
      <c r="H9750" t="s">
        <v>25010</v>
      </c>
      <c r="I9750" t="s">
        <v>10169</v>
      </c>
      <c r="J9750" t="str">
        <f>+VLOOKUP(Tabla1[[#This Row],[Codreg]],$G$347:$K$362,4,0)</f>
        <v>https://upload.wikimedia.org/wikipedia/commons/e/ea/Coat_of_arms_of_Valparaiso_Region%2C_Chile.svg</v>
      </c>
      <c r="K9750" t="str">
        <f>+VLOOKUP(Tabla1[[#This Row],[Codreg]],$G$347:$K$362,5,0)</f>
        <v>https://raw.githubusercontent.com/Sud-Austral/LOGOS-DATA/main/LocalizaReg/5.jpg</v>
      </c>
    </row>
    <row r="9751" spans="1:11" x14ac:dyDescent="0.3">
      <c r="A9751" t="s">
        <v>55</v>
      </c>
      <c r="B9751">
        <v>5</v>
      </c>
      <c r="G9751" s="7">
        <v>99105412020</v>
      </c>
      <c r="H9751" t="s">
        <v>25010</v>
      </c>
      <c r="I9751" t="s">
        <v>10170</v>
      </c>
      <c r="J9751" t="str">
        <f>+VLOOKUP(Tabla1[[#This Row],[Codreg]],$G$347:$K$362,4,0)</f>
        <v>https://upload.wikimedia.org/wikipedia/commons/e/ea/Coat_of_arms_of_Valparaiso_Region%2C_Chile.svg</v>
      </c>
      <c r="K9751" t="str">
        <f>+VLOOKUP(Tabla1[[#This Row],[Codreg]],$G$347:$K$362,5,0)</f>
        <v>https://raw.githubusercontent.com/Sud-Austral/LOGOS-DATA/main/LocalizaReg/5.jpg</v>
      </c>
    </row>
    <row r="9752" spans="1:11" x14ac:dyDescent="0.3">
      <c r="A9752" t="s">
        <v>55</v>
      </c>
      <c r="B9752">
        <v>5</v>
      </c>
      <c r="G9752" s="7">
        <v>99105412054</v>
      </c>
      <c r="H9752" t="s">
        <v>25010</v>
      </c>
      <c r="I9752" t="s">
        <v>10171</v>
      </c>
      <c r="J9752" t="str">
        <f>+VLOOKUP(Tabla1[[#This Row],[Codreg]],$G$347:$K$362,4,0)</f>
        <v>https://upload.wikimedia.org/wikipedia/commons/e/ea/Coat_of_arms_of_Valparaiso_Region%2C_Chile.svg</v>
      </c>
      <c r="K9752" t="str">
        <f>+VLOOKUP(Tabla1[[#This Row],[Codreg]],$G$347:$K$362,5,0)</f>
        <v>https://raw.githubusercontent.com/Sud-Austral/LOGOS-DATA/main/LocalizaReg/5.jpg</v>
      </c>
    </row>
    <row r="9753" spans="1:11" x14ac:dyDescent="0.3">
      <c r="A9753" t="s">
        <v>55</v>
      </c>
      <c r="B9753">
        <v>5</v>
      </c>
      <c r="G9753" s="7">
        <v>99105404075</v>
      </c>
      <c r="H9753" t="s">
        <v>25010</v>
      </c>
      <c r="I9753" t="s">
        <v>10172</v>
      </c>
      <c r="J9753" t="str">
        <f>+VLOOKUP(Tabla1[[#This Row],[Codreg]],$G$347:$K$362,4,0)</f>
        <v>https://upload.wikimedia.org/wikipedia/commons/e/ea/Coat_of_arms_of_Valparaiso_Region%2C_Chile.svg</v>
      </c>
      <c r="K9753" t="str">
        <f>+VLOOKUP(Tabla1[[#This Row],[Codreg]],$G$347:$K$362,5,0)</f>
        <v>https://raw.githubusercontent.com/Sud-Austral/LOGOS-DATA/main/LocalizaReg/5.jpg</v>
      </c>
    </row>
    <row r="9754" spans="1:11" x14ac:dyDescent="0.3">
      <c r="A9754" t="s">
        <v>55</v>
      </c>
      <c r="B9754">
        <v>5</v>
      </c>
      <c r="G9754" s="7">
        <v>99105404078</v>
      </c>
      <c r="H9754" t="s">
        <v>25010</v>
      </c>
      <c r="I9754" t="s">
        <v>10173</v>
      </c>
      <c r="J9754" t="str">
        <f>+VLOOKUP(Tabla1[[#This Row],[Codreg]],$G$347:$K$362,4,0)</f>
        <v>https://upload.wikimedia.org/wikipedia/commons/e/ea/Coat_of_arms_of_Valparaiso_Region%2C_Chile.svg</v>
      </c>
      <c r="K9754" t="str">
        <f>+VLOOKUP(Tabla1[[#This Row],[Codreg]],$G$347:$K$362,5,0)</f>
        <v>https://raw.githubusercontent.com/Sud-Austral/LOGOS-DATA/main/LocalizaReg/5.jpg</v>
      </c>
    </row>
    <row r="9755" spans="1:11" x14ac:dyDescent="0.3">
      <c r="A9755" t="s">
        <v>55</v>
      </c>
      <c r="B9755">
        <v>5</v>
      </c>
      <c r="G9755" s="7">
        <v>99105404077</v>
      </c>
      <c r="H9755" t="s">
        <v>25010</v>
      </c>
      <c r="I9755" t="s">
        <v>10174</v>
      </c>
      <c r="J9755" t="str">
        <f>+VLOOKUP(Tabla1[[#This Row],[Codreg]],$G$347:$K$362,4,0)</f>
        <v>https://upload.wikimedia.org/wikipedia/commons/e/ea/Coat_of_arms_of_Valparaiso_Region%2C_Chile.svg</v>
      </c>
      <c r="K9755" t="str">
        <f>+VLOOKUP(Tabla1[[#This Row],[Codreg]],$G$347:$K$362,5,0)</f>
        <v>https://raw.githubusercontent.com/Sud-Austral/LOGOS-DATA/main/LocalizaReg/5.jpg</v>
      </c>
    </row>
    <row r="9756" spans="1:11" x14ac:dyDescent="0.3">
      <c r="A9756" t="s">
        <v>55</v>
      </c>
      <c r="B9756">
        <v>5</v>
      </c>
      <c r="G9756" s="7">
        <v>99105404069</v>
      </c>
      <c r="H9756" t="s">
        <v>25010</v>
      </c>
      <c r="I9756" t="s">
        <v>10175</v>
      </c>
      <c r="J9756" t="str">
        <f>+VLOOKUP(Tabla1[[#This Row],[Codreg]],$G$347:$K$362,4,0)</f>
        <v>https://upload.wikimedia.org/wikipedia/commons/e/ea/Coat_of_arms_of_Valparaiso_Region%2C_Chile.svg</v>
      </c>
      <c r="K9756" t="str">
        <f>+VLOOKUP(Tabla1[[#This Row],[Codreg]],$G$347:$K$362,5,0)</f>
        <v>https://raw.githubusercontent.com/Sud-Austral/LOGOS-DATA/main/LocalizaReg/5.jpg</v>
      </c>
    </row>
    <row r="9757" spans="1:11" x14ac:dyDescent="0.3">
      <c r="A9757" t="s">
        <v>55</v>
      </c>
      <c r="B9757">
        <v>5</v>
      </c>
      <c r="G9757" s="7">
        <v>99105404068</v>
      </c>
      <c r="H9757" t="s">
        <v>25010</v>
      </c>
      <c r="I9757" t="s">
        <v>10176</v>
      </c>
      <c r="J9757" t="str">
        <f>+VLOOKUP(Tabla1[[#This Row],[Codreg]],$G$347:$K$362,4,0)</f>
        <v>https://upload.wikimedia.org/wikipedia/commons/e/ea/Coat_of_arms_of_Valparaiso_Region%2C_Chile.svg</v>
      </c>
      <c r="K9757" t="str">
        <f>+VLOOKUP(Tabla1[[#This Row],[Codreg]],$G$347:$K$362,5,0)</f>
        <v>https://raw.githubusercontent.com/Sud-Austral/LOGOS-DATA/main/LocalizaReg/5.jpg</v>
      </c>
    </row>
    <row r="9758" spans="1:11" x14ac:dyDescent="0.3">
      <c r="A9758" t="s">
        <v>37</v>
      </c>
      <c r="B9758">
        <v>4</v>
      </c>
      <c r="G9758" s="7">
        <v>99104701009</v>
      </c>
      <c r="H9758" t="s">
        <v>25010</v>
      </c>
      <c r="I9758" t="s">
        <v>10177</v>
      </c>
      <c r="J9758" t="str">
        <f>+VLOOKUP(Tabla1[[#This Row],[Codreg]],$G$347:$K$362,4,0)</f>
        <v>https://upload.wikimedia.org/wikipedia/commons/c/c1/Coat_of_arms_of_Coquimbo_Region%2C_Chile.svg</v>
      </c>
      <c r="K9758" t="str">
        <f>+VLOOKUP(Tabla1[[#This Row],[Codreg]],$G$347:$K$362,5,0)</f>
        <v>https://raw.githubusercontent.com/Sud-Austral/LOGOS-DATA/main/LocalizaReg/4.jpg</v>
      </c>
    </row>
    <row r="9759" spans="1:11" x14ac:dyDescent="0.3">
      <c r="A9759" t="s">
        <v>37</v>
      </c>
      <c r="B9759">
        <v>4</v>
      </c>
      <c r="G9759" s="7">
        <v>99104700042</v>
      </c>
      <c r="H9759" t="s">
        <v>25010</v>
      </c>
      <c r="I9759" t="s">
        <v>10178</v>
      </c>
      <c r="J9759" t="str">
        <f>+VLOOKUP(Tabla1[[#This Row],[Codreg]],$G$347:$K$362,4,0)</f>
        <v>https://upload.wikimedia.org/wikipedia/commons/c/c1/Coat_of_arms_of_Coquimbo_Region%2C_Chile.svg</v>
      </c>
      <c r="K9759" t="str">
        <f>+VLOOKUP(Tabla1[[#This Row],[Codreg]],$G$347:$K$362,5,0)</f>
        <v>https://raw.githubusercontent.com/Sud-Austral/LOGOS-DATA/main/LocalizaReg/4.jpg</v>
      </c>
    </row>
    <row r="9760" spans="1:11" x14ac:dyDescent="0.3">
      <c r="A9760" t="s">
        <v>37</v>
      </c>
      <c r="B9760">
        <v>4</v>
      </c>
      <c r="G9760" s="7">
        <v>99104720005</v>
      </c>
      <c r="H9760" t="s">
        <v>25010</v>
      </c>
      <c r="I9760" t="s">
        <v>10179</v>
      </c>
      <c r="J9760" t="str">
        <f>+VLOOKUP(Tabla1[[#This Row],[Codreg]],$G$347:$K$362,4,0)</f>
        <v>https://upload.wikimedia.org/wikipedia/commons/c/c1/Coat_of_arms_of_Coquimbo_Region%2C_Chile.svg</v>
      </c>
      <c r="K9760" t="str">
        <f>+VLOOKUP(Tabla1[[#This Row],[Codreg]],$G$347:$K$362,5,0)</f>
        <v>https://raw.githubusercontent.com/Sud-Austral/LOGOS-DATA/main/LocalizaReg/4.jpg</v>
      </c>
    </row>
    <row r="9761" spans="1:11" x14ac:dyDescent="0.3">
      <c r="A9761" t="s">
        <v>37</v>
      </c>
      <c r="B9761">
        <v>4</v>
      </c>
      <c r="G9761" s="7">
        <v>99104704009</v>
      </c>
      <c r="H9761" t="s">
        <v>25010</v>
      </c>
      <c r="I9761" t="s">
        <v>10180</v>
      </c>
      <c r="J9761" t="str">
        <f>+VLOOKUP(Tabla1[[#This Row],[Codreg]],$G$347:$K$362,4,0)</f>
        <v>https://upload.wikimedia.org/wikipedia/commons/c/c1/Coat_of_arms_of_Coquimbo_Region%2C_Chile.svg</v>
      </c>
      <c r="K9761" t="str">
        <f>+VLOOKUP(Tabla1[[#This Row],[Codreg]],$G$347:$K$362,5,0)</f>
        <v>https://raw.githubusercontent.com/Sud-Austral/LOGOS-DATA/main/LocalizaReg/4.jpg</v>
      </c>
    </row>
    <row r="9762" spans="1:11" x14ac:dyDescent="0.3">
      <c r="A9762" t="s">
        <v>37</v>
      </c>
      <c r="B9762">
        <v>4</v>
      </c>
      <c r="G9762" s="7">
        <v>99104700021</v>
      </c>
      <c r="H9762" t="s">
        <v>25010</v>
      </c>
      <c r="I9762" t="s">
        <v>10181</v>
      </c>
      <c r="J9762" t="str">
        <f>+VLOOKUP(Tabla1[[#This Row],[Codreg]],$G$347:$K$362,4,0)</f>
        <v>https://upload.wikimedia.org/wikipedia/commons/c/c1/Coat_of_arms_of_Coquimbo_Region%2C_Chile.svg</v>
      </c>
      <c r="K9762" t="str">
        <f>+VLOOKUP(Tabla1[[#This Row],[Codreg]],$G$347:$K$362,5,0)</f>
        <v>https://raw.githubusercontent.com/Sud-Austral/LOGOS-DATA/main/LocalizaReg/4.jpg</v>
      </c>
    </row>
    <row r="9763" spans="1:11" x14ac:dyDescent="0.3">
      <c r="A9763" t="s">
        <v>37</v>
      </c>
      <c r="B9763">
        <v>4</v>
      </c>
      <c r="G9763" s="7">
        <v>99104700020</v>
      </c>
      <c r="H9763" t="s">
        <v>25010</v>
      </c>
      <c r="I9763" t="s">
        <v>10182</v>
      </c>
      <c r="J9763" t="str">
        <f>+VLOOKUP(Tabla1[[#This Row],[Codreg]],$G$347:$K$362,4,0)</f>
        <v>https://upload.wikimedia.org/wikipedia/commons/c/c1/Coat_of_arms_of_Coquimbo_Region%2C_Chile.svg</v>
      </c>
      <c r="K9763" t="str">
        <f>+VLOOKUP(Tabla1[[#This Row],[Codreg]],$G$347:$K$362,5,0)</f>
        <v>https://raw.githubusercontent.com/Sud-Austral/LOGOS-DATA/main/LocalizaReg/4.jpg</v>
      </c>
    </row>
    <row r="9764" spans="1:11" x14ac:dyDescent="0.3">
      <c r="A9764" t="s">
        <v>37</v>
      </c>
      <c r="B9764">
        <v>4</v>
      </c>
      <c r="G9764" s="7">
        <v>99104701001</v>
      </c>
      <c r="H9764" t="s">
        <v>25010</v>
      </c>
      <c r="I9764" t="s">
        <v>10183</v>
      </c>
      <c r="J9764" t="str">
        <f>+VLOOKUP(Tabla1[[#This Row],[Codreg]],$G$347:$K$362,4,0)</f>
        <v>https://upload.wikimedia.org/wikipedia/commons/c/c1/Coat_of_arms_of_Coquimbo_Region%2C_Chile.svg</v>
      </c>
      <c r="K9764" t="str">
        <f>+VLOOKUP(Tabla1[[#This Row],[Codreg]],$G$347:$K$362,5,0)</f>
        <v>https://raw.githubusercontent.com/Sud-Austral/LOGOS-DATA/main/LocalizaReg/4.jpg</v>
      </c>
    </row>
    <row r="9765" spans="1:11" x14ac:dyDescent="0.3">
      <c r="A9765" t="s">
        <v>37</v>
      </c>
      <c r="B9765">
        <v>4</v>
      </c>
      <c r="G9765" s="7">
        <v>99104701025</v>
      </c>
      <c r="H9765" t="s">
        <v>25010</v>
      </c>
      <c r="I9765" t="s">
        <v>10184</v>
      </c>
      <c r="J9765" t="str">
        <f>+VLOOKUP(Tabla1[[#This Row],[Codreg]],$G$347:$K$362,4,0)</f>
        <v>https://upload.wikimedia.org/wikipedia/commons/c/c1/Coat_of_arms_of_Coquimbo_Region%2C_Chile.svg</v>
      </c>
      <c r="K9765" t="str">
        <f>+VLOOKUP(Tabla1[[#This Row],[Codreg]],$G$347:$K$362,5,0)</f>
        <v>https://raw.githubusercontent.com/Sud-Austral/LOGOS-DATA/main/LocalizaReg/4.jpg</v>
      </c>
    </row>
    <row r="9766" spans="1:11" x14ac:dyDescent="0.3">
      <c r="A9766" t="s">
        <v>37</v>
      </c>
      <c r="B9766">
        <v>4</v>
      </c>
      <c r="G9766" s="7">
        <v>99104700017</v>
      </c>
      <c r="H9766" t="s">
        <v>25010</v>
      </c>
      <c r="I9766" t="s">
        <v>10185</v>
      </c>
      <c r="J9766" t="str">
        <f>+VLOOKUP(Tabla1[[#This Row],[Codreg]],$G$347:$K$362,4,0)</f>
        <v>https://upload.wikimedia.org/wikipedia/commons/c/c1/Coat_of_arms_of_Coquimbo_Region%2C_Chile.svg</v>
      </c>
      <c r="K9766" t="str">
        <f>+VLOOKUP(Tabla1[[#This Row],[Codreg]],$G$347:$K$362,5,0)</f>
        <v>https://raw.githubusercontent.com/Sud-Austral/LOGOS-DATA/main/LocalizaReg/4.jpg</v>
      </c>
    </row>
    <row r="9767" spans="1:11" x14ac:dyDescent="0.3">
      <c r="A9767" t="s">
        <v>37</v>
      </c>
      <c r="B9767">
        <v>4</v>
      </c>
      <c r="G9767" s="7">
        <v>99104700040</v>
      </c>
      <c r="H9767" t="s">
        <v>25010</v>
      </c>
      <c r="I9767" t="s">
        <v>10186</v>
      </c>
      <c r="J9767" t="str">
        <f>+VLOOKUP(Tabla1[[#This Row],[Codreg]],$G$347:$K$362,4,0)</f>
        <v>https://upload.wikimedia.org/wikipedia/commons/c/c1/Coat_of_arms_of_Coquimbo_Region%2C_Chile.svg</v>
      </c>
      <c r="K9767" t="str">
        <f>+VLOOKUP(Tabla1[[#This Row],[Codreg]],$G$347:$K$362,5,0)</f>
        <v>https://raw.githubusercontent.com/Sud-Austral/LOGOS-DATA/main/LocalizaReg/4.jpg</v>
      </c>
    </row>
    <row r="9768" spans="1:11" x14ac:dyDescent="0.3">
      <c r="A9768" t="s">
        <v>37</v>
      </c>
      <c r="B9768">
        <v>4</v>
      </c>
      <c r="G9768" s="7">
        <v>99104712022</v>
      </c>
      <c r="H9768" t="s">
        <v>25010</v>
      </c>
      <c r="I9768" t="s">
        <v>10187</v>
      </c>
      <c r="J9768" t="str">
        <f>+VLOOKUP(Tabla1[[#This Row],[Codreg]],$G$347:$K$362,4,0)</f>
        <v>https://upload.wikimedia.org/wikipedia/commons/c/c1/Coat_of_arms_of_Coquimbo_Region%2C_Chile.svg</v>
      </c>
      <c r="K9768" t="str">
        <f>+VLOOKUP(Tabla1[[#This Row],[Codreg]],$G$347:$K$362,5,0)</f>
        <v>https://raw.githubusercontent.com/Sud-Austral/LOGOS-DATA/main/LocalizaReg/4.jpg</v>
      </c>
    </row>
    <row r="9769" spans="1:11" x14ac:dyDescent="0.3">
      <c r="A9769" t="s">
        <v>37</v>
      </c>
      <c r="B9769">
        <v>4</v>
      </c>
      <c r="G9769" s="7">
        <v>99104704027</v>
      </c>
      <c r="H9769" t="s">
        <v>25010</v>
      </c>
      <c r="I9769" t="s">
        <v>10188</v>
      </c>
      <c r="J9769" t="str">
        <f>+VLOOKUP(Tabla1[[#This Row],[Codreg]],$G$347:$K$362,4,0)</f>
        <v>https://upload.wikimedia.org/wikipedia/commons/c/c1/Coat_of_arms_of_Coquimbo_Region%2C_Chile.svg</v>
      </c>
      <c r="K9769" t="str">
        <f>+VLOOKUP(Tabla1[[#This Row],[Codreg]],$G$347:$K$362,5,0)</f>
        <v>https://raw.githubusercontent.com/Sud-Austral/LOGOS-DATA/main/LocalizaReg/4.jpg</v>
      </c>
    </row>
    <row r="9770" spans="1:11" x14ac:dyDescent="0.3">
      <c r="A9770" t="s">
        <v>37</v>
      </c>
      <c r="B9770">
        <v>4</v>
      </c>
      <c r="G9770" s="7">
        <v>99104721001</v>
      </c>
      <c r="H9770" t="s">
        <v>25010</v>
      </c>
      <c r="I9770" t="s">
        <v>10189</v>
      </c>
      <c r="J9770" t="str">
        <f>+VLOOKUP(Tabla1[[#This Row],[Codreg]],$G$347:$K$362,4,0)</f>
        <v>https://upload.wikimedia.org/wikipedia/commons/c/c1/Coat_of_arms_of_Coquimbo_Region%2C_Chile.svg</v>
      </c>
      <c r="K9770" t="str">
        <f>+VLOOKUP(Tabla1[[#This Row],[Codreg]],$G$347:$K$362,5,0)</f>
        <v>https://raw.githubusercontent.com/Sud-Austral/LOGOS-DATA/main/LocalizaReg/4.jpg</v>
      </c>
    </row>
    <row r="9771" spans="1:11" x14ac:dyDescent="0.3">
      <c r="A9771" t="s">
        <v>37</v>
      </c>
      <c r="B9771">
        <v>4</v>
      </c>
      <c r="G9771" s="7">
        <v>99104701022</v>
      </c>
      <c r="H9771" t="s">
        <v>25010</v>
      </c>
      <c r="I9771" t="s">
        <v>10190</v>
      </c>
      <c r="J9771" t="str">
        <f>+VLOOKUP(Tabla1[[#This Row],[Codreg]],$G$347:$K$362,4,0)</f>
        <v>https://upload.wikimedia.org/wikipedia/commons/c/c1/Coat_of_arms_of_Coquimbo_Region%2C_Chile.svg</v>
      </c>
      <c r="K9771" t="str">
        <f>+VLOOKUP(Tabla1[[#This Row],[Codreg]],$G$347:$K$362,5,0)</f>
        <v>https://raw.githubusercontent.com/Sud-Austral/LOGOS-DATA/main/LocalizaReg/4.jpg</v>
      </c>
    </row>
    <row r="9772" spans="1:11" x14ac:dyDescent="0.3">
      <c r="A9772" t="s">
        <v>37</v>
      </c>
      <c r="B9772">
        <v>4</v>
      </c>
      <c r="G9772" s="7">
        <v>99104720012</v>
      </c>
      <c r="H9772" t="s">
        <v>25010</v>
      </c>
      <c r="I9772" t="s">
        <v>10191</v>
      </c>
      <c r="J9772" t="str">
        <f>+VLOOKUP(Tabla1[[#This Row],[Codreg]],$G$347:$K$362,4,0)</f>
        <v>https://upload.wikimedia.org/wikipedia/commons/c/c1/Coat_of_arms_of_Coquimbo_Region%2C_Chile.svg</v>
      </c>
      <c r="K9772" t="str">
        <f>+VLOOKUP(Tabla1[[#This Row],[Codreg]],$G$347:$K$362,5,0)</f>
        <v>https://raw.githubusercontent.com/Sud-Austral/LOGOS-DATA/main/LocalizaReg/4.jpg</v>
      </c>
    </row>
    <row r="9773" spans="1:11" x14ac:dyDescent="0.3">
      <c r="A9773" t="s">
        <v>37</v>
      </c>
      <c r="B9773">
        <v>4</v>
      </c>
      <c r="G9773" s="7">
        <v>99104712014</v>
      </c>
      <c r="H9773" t="s">
        <v>25010</v>
      </c>
      <c r="I9773" t="s">
        <v>10192</v>
      </c>
      <c r="J9773" t="str">
        <f>+VLOOKUP(Tabla1[[#This Row],[Codreg]],$G$347:$K$362,4,0)</f>
        <v>https://upload.wikimedia.org/wikipedia/commons/c/c1/Coat_of_arms_of_Coquimbo_Region%2C_Chile.svg</v>
      </c>
      <c r="K9773" t="str">
        <f>+VLOOKUP(Tabla1[[#This Row],[Codreg]],$G$347:$K$362,5,0)</f>
        <v>https://raw.githubusercontent.com/Sud-Austral/LOGOS-DATA/main/LocalizaReg/4.jpg</v>
      </c>
    </row>
    <row r="9774" spans="1:11" x14ac:dyDescent="0.3">
      <c r="A9774" t="s">
        <v>37</v>
      </c>
      <c r="B9774">
        <v>4</v>
      </c>
      <c r="G9774" s="7">
        <v>99104701006</v>
      </c>
      <c r="H9774" t="s">
        <v>25010</v>
      </c>
      <c r="I9774" t="s">
        <v>10193</v>
      </c>
      <c r="J9774" t="str">
        <f>+VLOOKUP(Tabla1[[#This Row],[Codreg]],$G$347:$K$362,4,0)</f>
        <v>https://upload.wikimedia.org/wikipedia/commons/c/c1/Coat_of_arms_of_Coquimbo_Region%2C_Chile.svg</v>
      </c>
      <c r="K9774" t="str">
        <f>+VLOOKUP(Tabla1[[#This Row],[Codreg]],$G$347:$K$362,5,0)</f>
        <v>https://raw.githubusercontent.com/Sud-Austral/LOGOS-DATA/main/LocalizaReg/4.jpg</v>
      </c>
    </row>
    <row r="9775" spans="1:11" x14ac:dyDescent="0.3">
      <c r="A9775" t="s">
        <v>37</v>
      </c>
      <c r="B9775">
        <v>4</v>
      </c>
      <c r="G9775" s="7">
        <v>99104703010</v>
      </c>
      <c r="H9775" t="s">
        <v>25010</v>
      </c>
      <c r="I9775" t="s">
        <v>10194</v>
      </c>
      <c r="J9775" t="str">
        <f>+VLOOKUP(Tabla1[[#This Row],[Codreg]],$G$347:$K$362,4,0)</f>
        <v>https://upload.wikimedia.org/wikipedia/commons/c/c1/Coat_of_arms_of_Coquimbo_Region%2C_Chile.svg</v>
      </c>
      <c r="K9775" t="str">
        <f>+VLOOKUP(Tabla1[[#This Row],[Codreg]],$G$347:$K$362,5,0)</f>
        <v>https://raw.githubusercontent.com/Sud-Austral/LOGOS-DATA/main/LocalizaReg/4.jpg</v>
      </c>
    </row>
    <row r="9776" spans="1:11" x14ac:dyDescent="0.3">
      <c r="A9776" t="s">
        <v>37</v>
      </c>
      <c r="B9776">
        <v>4</v>
      </c>
      <c r="G9776" s="7">
        <v>99104704017</v>
      </c>
      <c r="H9776" t="s">
        <v>25010</v>
      </c>
      <c r="I9776" t="s">
        <v>10195</v>
      </c>
      <c r="J9776" t="str">
        <f>+VLOOKUP(Tabla1[[#This Row],[Codreg]],$G$347:$K$362,4,0)</f>
        <v>https://upload.wikimedia.org/wikipedia/commons/c/c1/Coat_of_arms_of_Coquimbo_Region%2C_Chile.svg</v>
      </c>
      <c r="K9776" t="str">
        <f>+VLOOKUP(Tabla1[[#This Row],[Codreg]],$G$347:$K$362,5,0)</f>
        <v>https://raw.githubusercontent.com/Sud-Austral/LOGOS-DATA/main/LocalizaReg/4.jpg</v>
      </c>
    </row>
    <row r="9777" spans="1:11" x14ac:dyDescent="0.3">
      <c r="A9777" t="s">
        <v>37</v>
      </c>
      <c r="B9777">
        <v>4</v>
      </c>
      <c r="G9777" s="7">
        <v>99104712012</v>
      </c>
      <c r="H9777" t="s">
        <v>25010</v>
      </c>
      <c r="I9777" t="s">
        <v>10196</v>
      </c>
      <c r="J9777" t="str">
        <f>+VLOOKUP(Tabla1[[#This Row],[Codreg]],$G$347:$K$362,4,0)</f>
        <v>https://upload.wikimedia.org/wikipedia/commons/c/c1/Coat_of_arms_of_Coquimbo_Region%2C_Chile.svg</v>
      </c>
      <c r="K9777" t="str">
        <f>+VLOOKUP(Tabla1[[#This Row],[Codreg]],$G$347:$K$362,5,0)</f>
        <v>https://raw.githubusercontent.com/Sud-Austral/LOGOS-DATA/main/LocalizaReg/4.jpg</v>
      </c>
    </row>
    <row r="9778" spans="1:11" x14ac:dyDescent="0.3">
      <c r="A9778" t="s">
        <v>37</v>
      </c>
      <c r="B9778">
        <v>4</v>
      </c>
      <c r="G9778" s="7">
        <v>99104704014</v>
      </c>
      <c r="H9778" t="s">
        <v>25010</v>
      </c>
      <c r="I9778" t="s">
        <v>10197</v>
      </c>
      <c r="J9778" t="str">
        <f>+VLOOKUP(Tabla1[[#This Row],[Codreg]],$G$347:$K$362,4,0)</f>
        <v>https://upload.wikimedia.org/wikipedia/commons/c/c1/Coat_of_arms_of_Coquimbo_Region%2C_Chile.svg</v>
      </c>
      <c r="K9778" t="str">
        <f>+VLOOKUP(Tabla1[[#This Row],[Codreg]],$G$347:$K$362,5,0)</f>
        <v>https://raw.githubusercontent.com/Sud-Austral/LOGOS-DATA/main/LocalizaReg/4.jpg</v>
      </c>
    </row>
    <row r="9779" spans="1:11" x14ac:dyDescent="0.3">
      <c r="A9779" t="s">
        <v>37</v>
      </c>
      <c r="B9779">
        <v>4</v>
      </c>
      <c r="G9779" s="7">
        <v>99104703007</v>
      </c>
      <c r="H9779" t="s">
        <v>25010</v>
      </c>
      <c r="I9779" t="s">
        <v>10198</v>
      </c>
      <c r="J9779" t="str">
        <f>+VLOOKUP(Tabla1[[#This Row],[Codreg]],$G$347:$K$362,4,0)</f>
        <v>https://upload.wikimedia.org/wikipedia/commons/c/c1/Coat_of_arms_of_Coquimbo_Region%2C_Chile.svg</v>
      </c>
      <c r="K9779" t="str">
        <f>+VLOOKUP(Tabla1[[#This Row],[Codreg]],$G$347:$K$362,5,0)</f>
        <v>https://raw.githubusercontent.com/Sud-Austral/LOGOS-DATA/main/LocalizaReg/4.jpg</v>
      </c>
    </row>
    <row r="9780" spans="1:11" x14ac:dyDescent="0.3">
      <c r="A9780" t="s">
        <v>37</v>
      </c>
      <c r="B9780">
        <v>4</v>
      </c>
      <c r="G9780" s="7">
        <v>99104721004</v>
      </c>
      <c r="H9780" t="s">
        <v>25010</v>
      </c>
      <c r="I9780" t="s">
        <v>10199</v>
      </c>
      <c r="J9780" t="str">
        <f>+VLOOKUP(Tabla1[[#This Row],[Codreg]],$G$347:$K$362,4,0)</f>
        <v>https://upload.wikimedia.org/wikipedia/commons/c/c1/Coat_of_arms_of_Coquimbo_Region%2C_Chile.svg</v>
      </c>
      <c r="K9780" t="str">
        <f>+VLOOKUP(Tabla1[[#This Row],[Codreg]],$G$347:$K$362,5,0)</f>
        <v>https://raw.githubusercontent.com/Sud-Austral/LOGOS-DATA/main/LocalizaReg/4.jpg</v>
      </c>
    </row>
    <row r="9781" spans="1:11" x14ac:dyDescent="0.3">
      <c r="A9781" t="s">
        <v>37</v>
      </c>
      <c r="B9781">
        <v>4</v>
      </c>
      <c r="G9781" s="7">
        <v>99104712028</v>
      </c>
      <c r="H9781" t="s">
        <v>25010</v>
      </c>
      <c r="I9781" t="s">
        <v>10200</v>
      </c>
      <c r="J9781" t="str">
        <f>+VLOOKUP(Tabla1[[#This Row],[Codreg]],$G$347:$K$362,4,0)</f>
        <v>https://upload.wikimedia.org/wikipedia/commons/c/c1/Coat_of_arms_of_Coquimbo_Region%2C_Chile.svg</v>
      </c>
      <c r="K9781" t="str">
        <f>+VLOOKUP(Tabla1[[#This Row],[Codreg]],$G$347:$K$362,5,0)</f>
        <v>https://raw.githubusercontent.com/Sud-Austral/LOGOS-DATA/main/LocalizaReg/4.jpg</v>
      </c>
    </row>
    <row r="9782" spans="1:11" x14ac:dyDescent="0.3">
      <c r="A9782" t="s">
        <v>37</v>
      </c>
      <c r="B9782">
        <v>4</v>
      </c>
      <c r="G9782" s="7">
        <v>99104704025</v>
      </c>
      <c r="H9782" t="s">
        <v>25010</v>
      </c>
      <c r="I9782" t="s">
        <v>10201</v>
      </c>
      <c r="J9782" t="str">
        <f>+VLOOKUP(Tabla1[[#This Row],[Codreg]],$G$347:$K$362,4,0)</f>
        <v>https://upload.wikimedia.org/wikipedia/commons/c/c1/Coat_of_arms_of_Coquimbo_Region%2C_Chile.svg</v>
      </c>
      <c r="K9782" t="str">
        <f>+VLOOKUP(Tabla1[[#This Row],[Codreg]],$G$347:$K$362,5,0)</f>
        <v>https://raw.githubusercontent.com/Sud-Austral/LOGOS-DATA/main/LocalizaReg/4.jpg</v>
      </c>
    </row>
    <row r="9783" spans="1:11" x14ac:dyDescent="0.3">
      <c r="A9783" t="s">
        <v>37</v>
      </c>
      <c r="B9783">
        <v>4</v>
      </c>
      <c r="G9783" s="7">
        <v>99104704030</v>
      </c>
      <c r="H9783" t="s">
        <v>25010</v>
      </c>
      <c r="I9783" t="s">
        <v>10202</v>
      </c>
      <c r="J9783" t="str">
        <f>+VLOOKUP(Tabla1[[#This Row],[Codreg]],$G$347:$K$362,4,0)</f>
        <v>https://upload.wikimedia.org/wikipedia/commons/c/c1/Coat_of_arms_of_Coquimbo_Region%2C_Chile.svg</v>
      </c>
      <c r="K9783" t="str">
        <f>+VLOOKUP(Tabla1[[#This Row],[Codreg]],$G$347:$K$362,5,0)</f>
        <v>https://raw.githubusercontent.com/Sud-Austral/LOGOS-DATA/main/LocalizaReg/4.jpg</v>
      </c>
    </row>
    <row r="9784" spans="1:11" x14ac:dyDescent="0.3">
      <c r="A9784" t="s">
        <v>37</v>
      </c>
      <c r="B9784">
        <v>4</v>
      </c>
      <c r="G9784" s="7">
        <v>99104704029</v>
      </c>
      <c r="H9784" t="s">
        <v>25010</v>
      </c>
      <c r="I9784" t="s">
        <v>10203</v>
      </c>
      <c r="J9784" t="str">
        <f>+VLOOKUP(Tabla1[[#This Row],[Codreg]],$G$347:$K$362,4,0)</f>
        <v>https://upload.wikimedia.org/wikipedia/commons/c/c1/Coat_of_arms_of_Coquimbo_Region%2C_Chile.svg</v>
      </c>
      <c r="K9784" t="str">
        <f>+VLOOKUP(Tabla1[[#This Row],[Codreg]],$G$347:$K$362,5,0)</f>
        <v>https://raw.githubusercontent.com/Sud-Austral/LOGOS-DATA/main/LocalizaReg/4.jpg</v>
      </c>
    </row>
    <row r="9785" spans="1:11" x14ac:dyDescent="0.3">
      <c r="A9785" t="s">
        <v>37</v>
      </c>
      <c r="B9785">
        <v>4</v>
      </c>
      <c r="G9785" s="7">
        <v>99104704028</v>
      </c>
      <c r="H9785" t="s">
        <v>25010</v>
      </c>
      <c r="I9785" t="s">
        <v>10204</v>
      </c>
      <c r="J9785" t="str">
        <f>+VLOOKUP(Tabla1[[#This Row],[Codreg]],$G$347:$K$362,4,0)</f>
        <v>https://upload.wikimedia.org/wikipedia/commons/c/c1/Coat_of_arms_of_Coquimbo_Region%2C_Chile.svg</v>
      </c>
      <c r="K9785" t="str">
        <f>+VLOOKUP(Tabla1[[#This Row],[Codreg]],$G$347:$K$362,5,0)</f>
        <v>https://raw.githubusercontent.com/Sud-Austral/LOGOS-DATA/main/LocalizaReg/4.jpg</v>
      </c>
    </row>
    <row r="9786" spans="1:11" x14ac:dyDescent="0.3">
      <c r="A9786" t="s">
        <v>37</v>
      </c>
      <c r="B9786">
        <v>4</v>
      </c>
      <c r="G9786" s="7">
        <v>99104704031</v>
      </c>
      <c r="H9786" t="s">
        <v>25010</v>
      </c>
      <c r="I9786" t="s">
        <v>10205</v>
      </c>
      <c r="J9786" t="str">
        <f>+VLOOKUP(Tabla1[[#This Row],[Codreg]],$G$347:$K$362,4,0)</f>
        <v>https://upload.wikimedia.org/wikipedia/commons/c/c1/Coat_of_arms_of_Coquimbo_Region%2C_Chile.svg</v>
      </c>
      <c r="K9786" t="str">
        <f>+VLOOKUP(Tabla1[[#This Row],[Codreg]],$G$347:$K$362,5,0)</f>
        <v>https://raw.githubusercontent.com/Sud-Austral/LOGOS-DATA/main/LocalizaReg/4.jpg</v>
      </c>
    </row>
    <row r="9787" spans="1:11" x14ac:dyDescent="0.3">
      <c r="A9787" t="s">
        <v>37</v>
      </c>
      <c r="B9787">
        <v>4</v>
      </c>
      <c r="G9787" s="7">
        <v>99104703012</v>
      </c>
      <c r="H9787" t="s">
        <v>25010</v>
      </c>
      <c r="I9787" t="s">
        <v>10206</v>
      </c>
      <c r="J9787" t="str">
        <f>+VLOOKUP(Tabla1[[#This Row],[Codreg]],$G$347:$K$362,4,0)</f>
        <v>https://upload.wikimedia.org/wikipedia/commons/c/c1/Coat_of_arms_of_Coquimbo_Region%2C_Chile.svg</v>
      </c>
      <c r="K9787" t="str">
        <f>+VLOOKUP(Tabla1[[#This Row],[Codreg]],$G$347:$K$362,5,0)</f>
        <v>https://raw.githubusercontent.com/Sud-Austral/LOGOS-DATA/main/LocalizaReg/4.jpg</v>
      </c>
    </row>
    <row r="9788" spans="1:11" x14ac:dyDescent="0.3">
      <c r="A9788" t="s">
        <v>37</v>
      </c>
      <c r="B9788">
        <v>4</v>
      </c>
      <c r="G9788" s="7">
        <v>99104704020</v>
      </c>
      <c r="H9788" t="s">
        <v>25010</v>
      </c>
      <c r="I9788" t="s">
        <v>10207</v>
      </c>
      <c r="J9788" t="str">
        <f>+VLOOKUP(Tabla1[[#This Row],[Codreg]],$G$347:$K$362,4,0)</f>
        <v>https://upload.wikimedia.org/wikipedia/commons/c/c1/Coat_of_arms_of_Coquimbo_Region%2C_Chile.svg</v>
      </c>
      <c r="K9788" t="str">
        <f>+VLOOKUP(Tabla1[[#This Row],[Codreg]],$G$347:$K$362,5,0)</f>
        <v>https://raw.githubusercontent.com/Sud-Austral/LOGOS-DATA/main/LocalizaReg/4.jpg</v>
      </c>
    </row>
    <row r="9789" spans="1:11" x14ac:dyDescent="0.3">
      <c r="A9789" t="s">
        <v>37</v>
      </c>
      <c r="B9789">
        <v>4</v>
      </c>
      <c r="G9789" s="7">
        <v>99104701017</v>
      </c>
      <c r="H9789" t="s">
        <v>25010</v>
      </c>
      <c r="I9789" t="s">
        <v>10208</v>
      </c>
      <c r="J9789" t="str">
        <f>+VLOOKUP(Tabla1[[#This Row],[Codreg]],$G$347:$K$362,4,0)</f>
        <v>https://upload.wikimedia.org/wikipedia/commons/c/c1/Coat_of_arms_of_Coquimbo_Region%2C_Chile.svg</v>
      </c>
      <c r="K9789" t="str">
        <f>+VLOOKUP(Tabla1[[#This Row],[Codreg]],$G$347:$K$362,5,0)</f>
        <v>https://raw.githubusercontent.com/Sud-Austral/LOGOS-DATA/main/LocalizaReg/4.jpg</v>
      </c>
    </row>
    <row r="9790" spans="1:11" x14ac:dyDescent="0.3">
      <c r="A9790" t="s">
        <v>37</v>
      </c>
      <c r="B9790">
        <v>4</v>
      </c>
      <c r="G9790" s="7">
        <v>99104701018</v>
      </c>
      <c r="H9790" t="s">
        <v>25010</v>
      </c>
      <c r="I9790" t="s">
        <v>10209</v>
      </c>
      <c r="J9790" t="str">
        <f>+VLOOKUP(Tabla1[[#This Row],[Codreg]],$G$347:$K$362,4,0)</f>
        <v>https://upload.wikimedia.org/wikipedia/commons/c/c1/Coat_of_arms_of_Coquimbo_Region%2C_Chile.svg</v>
      </c>
      <c r="K9790" t="str">
        <f>+VLOOKUP(Tabla1[[#This Row],[Codreg]],$G$347:$K$362,5,0)</f>
        <v>https://raw.githubusercontent.com/Sud-Austral/LOGOS-DATA/main/LocalizaReg/4.jpg</v>
      </c>
    </row>
    <row r="9791" spans="1:11" x14ac:dyDescent="0.3">
      <c r="A9791" t="s">
        <v>37</v>
      </c>
      <c r="B9791">
        <v>4</v>
      </c>
      <c r="G9791" s="7">
        <v>99104701011</v>
      </c>
      <c r="H9791" t="s">
        <v>25010</v>
      </c>
      <c r="I9791" t="s">
        <v>10210</v>
      </c>
      <c r="J9791" t="str">
        <f>+VLOOKUP(Tabla1[[#This Row],[Codreg]],$G$347:$K$362,4,0)</f>
        <v>https://upload.wikimedia.org/wikipedia/commons/c/c1/Coat_of_arms_of_Coquimbo_Region%2C_Chile.svg</v>
      </c>
      <c r="K9791" t="str">
        <f>+VLOOKUP(Tabla1[[#This Row],[Codreg]],$G$347:$K$362,5,0)</f>
        <v>https://raw.githubusercontent.com/Sud-Austral/LOGOS-DATA/main/LocalizaReg/4.jpg</v>
      </c>
    </row>
    <row r="9792" spans="1:11" x14ac:dyDescent="0.3">
      <c r="A9792" t="s">
        <v>37</v>
      </c>
      <c r="B9792">
        <v>4</v>
      </c>
      <c r="G9792" s="7">
        <v>99104701013</v>
      </c>
      <c r="H9792" t="s">
        <v>25010</v>
      </c>
      <c r="I9792" t="s">
        <v>10211</v>
      </c>
      <c r="J9792" t="str">
        <f>+VLOOKUP(Tabla1[[#This Row],[Codreg]],$G$347:$K$362,4,0)</f>
        <v>https://upload.wikimedia.org/wikipedia/commons/c/c1/Coat_of_arms_of_Coquimbo_Region%2C_Chile.svg</v>
      </c>
      <c r="K9792" t="str">
        <f>+VLOOKUP(Tabla1[[#This Row],[Codreg]],$G$347:$K$362,5,0)</f>
        <v>https://raw.githubusercontent.com/Sud-Austral/LOGOS-DATA/main/LocalizaReg/4.jpg</v>
      </c>
    </row>
    <row r="9793" spans="1:11" x14ac:dyDescent="0.3">
      <c r="A9793" t="s">
        <v>37</v>
      </c>
      <c r="B9793">
        <v>4</v>
      </c>
      <c r="G9793" s="7">
        <v>99104701012</v>
      </c>
      <c r="H9793" t="s">
        <v>25010</v>
      </c>
      <c r="I9793" t="s">
        <v>10212</v>
      </c>
      <c r="J9793" t="str">
        <f>+VLOOKUP(Tabla1[[#This Row],[Codreg]],$G$347:$K$362,4,0)</f>
        <v>https://upload.wikimedia.org/wikipedia/commons/c/c1/Coat_of_arms_of_Coquimbo_Region%2C_Chile.svg</v>
      </c>
      <c r="K9793" t="str">
        <f>+VLOOKUP(Tabla1[[#This Row],[Codreg]],$G$347:$K$362,5,0)</f>
        <v>https://raw.githubusercontent.com/Sud-Austral/LOGOS-DATA/main/LocalizaReg/4.jpg</v>
      </c>
    </row>
    <row r="9794" spans="1:11" x14ac:dyDescent="0.3">
      <c r="A9794" t="s">
        <v>37</v>
      </c>
      <c r="B9794">
        <v>4</v>
      </c>
      <c r="G9794" s="7">
        <v>99104701008</v>
      </c>
      <c r="H9794" t="s">
        <v>25010</v>
      </c>
      <c r="I9794" t="s">
        <v>10213</v>
      </c>
      <c r="J9794" t="str">
        <f>+VLOOKUP(Tabla1[[#This Row],[Codreg]],$G$347:$K$362,4,0)</f>
        <v>https://upload.wikimedia.org/wikipedia/commons/c/c1/Coat_of_arms_of_Coquimbo_Region%2C_Chile.svg</v>
      </c>
      <c r="K9794" t="str">
        <f>+VLOOKUP(Tabla1[[#This Row],[Codreg]],$G$347:$K$362,5,0)</f>
        <v>https://raw.githubusercontent.com/Sud-Austral/LOGOS-DATA/main/LocalizaReg/4.jpg</v>
      </c>
    </row>
    <row r="9795" spans="1:11" x14ac:dyDescent="0.3">
      <c r="A9795" t="s">
        <v>37</v>
      </c>
      <c r="B9795">
        <v>4</v>
      </c>
      <c r="G9795" s="7">
        <v>99104701015</v>
      </c>
      <c r="H9795" t="s">
        <v>25010</v>
      </c>
      <c r="I9795" t="s">
        <v>10214</v>
      </c>
      <c r="J9795" t="str">
        <f>+VLOOKUP(Tabla1[[#This Row],[Codreg]],$G$347:$K$362,4,0)</f>
        <v>https://upload.wikimedia.org/wikipedia/commons/c/c1/Coat_of_arms_of_Coquimbo_Region%2C_Chile.svg</v>
      </c>
      <c r="K9795" t="str">
        <f>+VLOOKUP(Tabla1[[#This Row],[Codreg]],$G$347:$K$362,5,0)</f>
        <v>https://raw.githubusercontent.com/Sud-Austral/LOGOS-DATA/main/LocalizaReg/4.jpg</v>
      </c>
    </row>
    <row r="9796" spans="1:11" x14ac:dyDescent="0.3">
      <c r="A9796" t="s">
        <v>37</v>
      </c>
      <c r="B9796">
        <v>4</v>
      </c>
      <c r="G9796" s="7">
        <v>99104701004</v>
      </c>
      <c r="H9796" t="s">
        <v>25010</v>
      </c>
      <c r="I9796" t="s">
        <v>10215</v>
      </c>
      <c r="J9796" t="str">
        <f>+VLOOKUP(Tabla1[[#This Row],[Codreg]],$G$347:$K$362,4,0)</f>
        <v>https://upload.wikimedia.org/wikipedia/commons/c/c1/Coat_of_arms_of_Coquimbo_Region%2C_Chile.svg</v>
      </c>
      <c r="K9796" t="str">
        <f>+VLOOKUP(Tabla1[[#This Row],[Codreg]],$G$347:$K$362,5,0)</f>
        <v>https://raw.githubusercontent.com/Sud-Austral/LOGOS-DATA/main/LocalizaReg/4.jpg</v>
      </c>
    </row>
    <row r="9797" spans="1:11" x14ac:dyDescent="0.3">
      <c r="A9797" t="s">
        <v>37</v>
      </c>
      <c r="B9797">
        <v>4</v>
      </c>
      <c r="G9797" s="7">
        <v>99104700047</v>
      </c>
      <c r="H9797" t="s">
        <v>25010</v>
      </c>
      <c r="I9797" t="s">
        <v>10216</v>
      </c>
      <c r="J9797" t="str">
        <f>+VLOOKUP(Tabla1[[#This Row],[Codreg]],$G$347:$K$362,4,0)</f>
        <v>https://upload.wikimedia.org/wikipedia/commons/c/c1/Coat_of_arms_of_Coquimbo_Region%2C_Chile.svg</v>
      </c>
      <c r="K9797" t="str">
        <f>+VLOOKUP(Tabla1[[#This Row],[Codreg]],$G$347:$K$362,5,0)</f>
        <v>https://raw.githubusercontent.com/Sud-Austral/LOGOS-DATA/main/LocalizaReg/4.jpg</v>
      </c>
    </row>
    <row r="9798" spans="1:11" x14ac:dyDescent="0.3">
      <c r="A9798" t="s">
        <v>37</v>
      </c>
      <c r="B9798">
        <v>4</v>
      </c>
      <c r="G9798" s="7">
        <v>99104700023</v>
      </c>
      <c r="H9798" t="s">
        <v>25010</v>
      </c>
      <c r="I9798" t="s">
        <v>10217</v>
      </c>
      <c r="J9798" t="str">
        <f>+VLOOKUP(Tabla1[[#This Row],[Codreg]],$G$347:$K$362,4,0)</f>
        <v>https://upload.wikimedia.org/wikipedia/commons/c/c1/Coat_of_arms_of_Coquimbo_Region%2C_Chile.svg</v>
      </c>
      <c r="K9798" t="str">
        <f>+VLOOKUP(Tabla1[[#This Row],[Codreg]],$G$347:$K$362,5,0)</f>
        <v>https://raw.githubusercontent.com/Sud-Austral/LOGOS-DATA/main/LocalizaReg/4.jpg</v>
      </c>
    </row>
    <row r="9799" spans="1:11" x14ac:dyDescent="0.3">
      <c r="A9799" t="s">
        <v>37</v>
      </c>
      <c r="B9799">
        <v>4</v>
      </c>
      <c r="G9799" s="7">
        <v>99104700014</v>
      </c>
      <c r="H9799" t="s">
        <v>25010</v>
      </c>
      <c r="I9799" t="s">
        <v>10218</v>
      </c>
      <c r="J9799" t="str">
        <f>+VLOOKUP(Tabla1[[#This Row],[Codreg]],$G$347:$K$362,4,0)</f>
        <v>https://upload.wikimedia.org/wikipedia/commons/c/c1/Coat_of_arms_of_Coquimbo_Region%2C_Chile.svg</v>
      </c>
      <c r="K9799" t="str">
        <f>+VLOOKUP(Tabla1[[#This Row],[Codreg]],$G$347:$K$362,5,0)</f>
        <v>https://raw.githubusercontent.com/Sud-Austral/LOGOS-DATA/main/LocalizaReg/4.jpg</v>
      </c>
    </row>
    <row r="9800" spans="1:11" x14ac:dyDescent="0.3">
      <c r="A9800" t="s">
        <v>37</v>
      </c>
      <c r="B9800">
        <v>4</v>
      </c>
      <c r="G9800" s="7">
        <v>99104700005</v>
      </c>
      <c r="H9800" t="s">
        <v>25010</v>
      </c>
      <c r="I9800" t="s">
        <v>10219</v>
      </c>
      <c r="J9800" t="str">
        <f>+VLOOKUP(Tabla1[[#This Row],[Codreg]],$G$347:$K$362,4,0)</f>
        <v>https://upload.wikimedia.org/wikipedia/commons/c/c1/Coat_of_arms_of_Coquimbo_Region%2C_Chile.svg</v>
      </c>
      <c r="K9800" t="str">
        <f>+VLOOKUP(Tabla1[[#This Row],[Codreg]],$G$347:$K$362,5,0)</f>
        <v>https://raw.githubusercontent.com/Sud-Austral/LOGOS-DATA/main/LocalizaReg/4.jpg</v>
      </c>
    </row>
    <row r="9801" spans="1:11" x14ac:dyDescent="0.3">
      <c r="A9801" t="s">
        <v>37</v>
      </c>
      <c r="B9801">
        <v>4</v>
      </c>
      <c r="G9801" s="7">
        <v>99104700008</v>
      </c>
      <c r="H9801" t="s">
        <v>25010</v>
      </c>
      <c r="I9801" t="s">
        <v>10220</v>
      </c>
      <c r="J9801" t="str">
        <f>+VLOOKUP(Tabla1[[#This Row],[Codreg]],$G$347:$K$362,4,0)</f>
        <v>https://upload.wikimedia.org/wikipedia/commons/c/c1/Coat_of_arms_of_Coquimbo_Region%2C_Chile.svg</v>
      </c>
      <c r="K9801" t="str">
        <f>+VLOOKUP(Tabla1[[#This Row],[Codreg]],$G$347:$K$362,5,0)</f>
        <v>https://raw.githubusercontent.com/Sud-Austral/LOGOS-DATA/main/LocalizaReg/4.jpg</v>
      </c>
    </row>
    <row r="9802" spans="1:11" x14ac:dyDescent="0.3">
      <c r="A9802" t="s">
        <v>37</v>
      </c>
      <c r="B9802">
        <v>4</v>
      </c>
      <c r="G9802" s="7">
        <v>99104700009</v>
      </c>
      <c r="H9802" t="s">
        <v>25010</v>
      </c>
      <c r="I9802" t="s">
        <v>10221</v>
      </c>
      <c r="J9802" t="str">
        <f>+VLOOKUP(Tabla1[[#This Row],[Codreg]],$G$347:$K$362,4,0)</f>
        <v>https://upload.wikimedia.org/wikipedia/commons/c/c1/Coat_of_arms_of_Coquimbo_Region%2C_Chile.svg</v>
      </c>
      <c r="K9802" t="str">
        <f>+VLOOKUP(Tabla1[[#This Row],[Codreg]],$G$347:$K$362,5,0)</f>
        <v>https://raw.githubusercontent.com/Sud-Austral/LOGOS-DATA/main/LocalizaReg/4.jpg</v>
      </c>
    </row>
    <row r="9803" spans="1:11" x14ac:dyDescent="0.3">
      <c r="A9803" t="s">
        <v>37</v>
      </c>
      <c r="B9803">
        <v>4</v>
      </c>
      <c r="G9803" s="7">
        <v>99104703004</v>
      </c>
      <c r="H9803" t="s">
        <v>25010</v>
      </c>
      <c r="I9803" t="s">
        <v>10222</v>
      </c>
      <c r="J9803" t="str">
        <f>+VLOOKUP(Tabla1[[#This Row],[Codreg]],$G$347:$K$362,4,0)</f>
        <v>https://upload.wikimedia.org/wikipedia/commons/c/c1/Coat_of_arms_of_Coquimbo_Region%2C_Chile.svg</v>
      </c>
      <c r="K9803" t="str">
        <f>+VLOOKUP(Tabla1[[#This Row],[Codreg]],$G$347:$K$362,5,0)</f>
        <v>https://raw.githubusercontent.com/Sud-Austral/LOGOS-DATA/main/LocalizaReg/4.jpg</v>
      </c>
    </row>
    <row r="9804" spans="1:11" x14ac:dyDescent="0.3">
      <c r="A9804" t="s">
        <v>37</v>
      </c>
      <c r="B9804">
        <v>4</v>
      </c>
      <c r="G9804" s="7">
        <v>99104704003</v>
      </c>
      <c r="H9804" t="s">
        <v>25010</v>
      </c>
      <c r="I9804" t="s">
        <v>10223</v>
      </c>
      <c r="J9804" t="str">
        <f>+VLOOKUP(Tabla1[[#This Row],[Codreg]],$G$347:$K$362,4,0)</f>
        <v>https://upload.wikimedia.org/wikipedia/commons/c/c1/Coat_of_arms_of_Coquimbo_Region%2C_Chile.svg</v>
      </c>
      <c r="K9804" t="str">
        <f>+VLOOKUP(Tabla1[[#This Row],[Codreg]],$G$347:$K$362,5,0)</f>
        <v>https://raw.githubusercontent.com/Sud-Austral/LOGOS-DATA/main/LocalizaReg/4.jpg</v>
      </c>
    </row>
    <row r="9805" spans="1:11" x14ac:dyDescent="0.3">
      <c r="A9805" t="s">
        <v>37</v>
      </c>
      <c r="B9805">
        <v>4</v>
      </c>
      <c r="G9805" s="7">
        <v>99104712009</v>
      </c>
      <c r="H9805" t="s">
        <v>25010</v>
      </c>
      <c r="I9805" t="s">
        <v>10224</v>
      </c>
      <c r="J9805" t="str">
        <f>+VLOOKUP(Tabla1[[#This Row],[Codreg]],$G$347:$K$362,4,0)</f>
        <v>https://upload.wikimedia.org/wikipedia/commons/c/c1/Coat_of_arms_of_Coquimbo_Region%2C_Chile.svg</v>
      </c>
      <c r="K9805" t="str">
        <f>+VLOOKUP(Tabla1[[#This Row],[Codreg]],$G$347:$K$362,5,0)</f>
        <v>https://raw.githubusercontent.com/Sud-Austral/LOGOS-DATA/main/LocalizaReg/4.jpg</v>
      </c>
    </row>
    <row r="9806" spans="1:11" x14ac:dyDescent="0.3">
      <c r="A9806" t="s">
        <v>37</v>
      </c>
      <c r="B9806">
        <v>4</v>
      </c>
      <c r="G9806" s="7">
        <v>99104722003</v>
      </c>
      <c r="H9806" t="s">
        <v>25010</v>
      </c>
      <c r="I9806" t="s">
        <v>10225</v>
      </c>
      <c r="J9806" t="str">
        <f>+VLOOKUP(Tabla1[[#This Row],[Codreg]],$G$347:$K$362,4,0)</f>
        <v>https://upload.wikimedia.org/wikipedia/commons/c/c1/Coat_of_arms_of_Coquimbo_Region%2C_Chile.svg</v>
      </c>
      <c r="K9806" t="str">
        <f>+VLOOKUP(Tabla1[[#This Row],[Codreg]],$G$347:$K$362,5,0)</f>
        <v>https://raw.githubusercontent.com/Sud-Austral/LOGOS-DATA/main/LocalizaReg/4.jpg</v>
      </c>
    </row>
    <row r="9807" spans="1:11" x14ac:dyDescent="0.3">
      <c r="A9807" t="s">
        <v>37</v>
      </c>
      <c r="B9807">
        <v>4</v>
      </c>
      <c r="G9807" s="7">
        <v>99104722004</v>
      </c>
      <c r="H9807" t="s">
        <v>25010</v>
      </c>
      <c r="I9807" t="s">
        <v>10226</v>
      </c>
      <c r="J9807" t="str">
        <f>+VLOOKUP(Tabla1[[#This Row],[Codreg]],$G$347:$K$362,4,0)</f>
        <v>https://upload.wikimedia.org/wikipedia/commons/c/c1/Coat_of_arms_of_Coquimbo_Region%2C_Chile.svg</v>
      </c>
      <c r="K9807" t="str">
        <f>+VLOOKUP(Tabla1[[#This Row],[Codreg]],$G$347:$K$362,5,0)</f>
        <v>https://raw.githubusercontent.com/Sud-Austral/LOGOS-DATA/main/LocalizaReg/4.jpg</v>
      </c>
    </row>
    <row r="9808" spans="1:11" x14ac:dyDescent="0.3">
      <c r="A9808" t="s">
        <v>37</v>
      </c>
      <c r="B9808">
        <v>4</v>
      </c>
      <c r="G9808" s="7">
        <v>99104720013</v>
      </c>
      <c r="H9808" t="s">
        <v>25010</v>
      </c>
      <c r="I9808" t="s">
        <v>10227</v>
      </c>
      <c r="J9808" t="str">
        <f>+VLOOKUP(Tabla1[[#This Row],[Codreg]],$G$347:$K$362,4,0)</f>
        <v>https://upload.wikimedia.org/wikipedia/commons/c/c1/Coat_of_arms_of_Coquimbo_Region%2C_Chile.svg</v>
      </c>
      <c r="K9808" t="str">
        <f>+VLOOKUP(Tabla1[[#This Row],[Codreg]],$G$347:$K$362,5,0)</f>
        <v>https://raw.githubusercontent.com/Sud-Austral/LOGOS-DATA/main/LocalizaReg/4.jpg</v>
      </c>
    </row>
    <row r="9809" spans="1:11" x14ac:dyDescent="0.3">
      <c r="A9809" t="s">
        <v>37</v>
      </c>
      <c r="B9809">
        <v>4</v>
      </c>
      <c r="G9809" s="7">
        <v>99104720009</v>
      </c>
      <c r="H9809" t="s">
        <v>25010</v>
      </c>
      <c r="I9809" t="s">
        <v>10228</v>
      </c>
      <c r="J9809" t="str">
        <f>+VLOOKUP(Tabla1[[#This Row],[Codreg]],$G$347:$K$362,4,0)</f>
        <v>https://upload.wikimedia.org/wikipedia/commons/c/c1/Coat_of_arms_of_Coquimbo_Region%2C_Chile.svg</v>
      </c>
      <c r="K9809" t="str">
        <f>+VLOOKUP(Tabla1[[#This Row],[Codreg]],$G$347:$K$362,5,0)</f>
        <v>https://raw.githubusercontent.com/Sud-Austral/LOGOS-DATA/main/LocalizaReg/4.jpg</v>
      </c>
    </row>
    <row r="9810" spans="1:11" x14ac:dyDescent="0.3">
      <c r="A9810" t="s">
        <v>37</v>
      </c>
      <c r="B9810">
        <v>4</v>
      </c>
      <c r="G9810" s="7">
        <v>99104720002</v>
      </c>
      <c r="H9810" t="s">
        <v>25010</v>
      </c>
      <c r="I9810" t="s">
        <v>10229</v>
      </c>
      <c r="J9810" t="str">
        <f>+VLOOKUP(Tabla1[[#This Row],[Codreg]],$G$347:$K$362,4,0)</f>
        <v>https://upload.wikimedia.org/wikipedia/commons/c/c1/Coat_of_arms_of_Coquimbo_Region%2C_Chile.svg</v>
      </c>
      <c r="K9810" t="str">
        <f>+VLOOKUP(Tabla1[[#This Row],[Codreg]],$G$347:$K$362,5,0)</f>
        <v>https://raw.githubusercontent.com/Sud-Austral/LOGOS-DATA/main/LocalizaReg/4.jpg</v>
      </c>
    </row>
    <row r="9811" spans="1:11" x14ac:dyDescent="0.3">
      <c r="A9811" t="s">
        <v>37</v>
      </c>
      <c r="B9811">
        <v>4</v>
      </c>
      <c r="G9811" s="7">
        <v>99104720003</v>
      </c>
      <c r="H9811" t="s">
        <v>25010</v>
      </c>
      <c r="I9811" t="s">
        <v>10230</v>
      </c>
      <c r="J9811" t="str">
        <f>+VLOOKUP(Tabla1[[#This Row],[Codreg]],$G$347:$K$362,4,0)</f>
        <v>https://upload.wikimedia.org/wikipedia/commons/c/c1/Coat_of_arms_of_Coquimbo_Region%2C_Chile.svg</v>
      </c>
      <c r="K9811" t="str">
        <f>+VLOOKUP(Tabla1[[#This Row],[Codreg]],$G$347:$K$362,5,0)</f>
        <v>https://raw.githubusercontent.com/Sud-Austral/LOGOS-DATA/main/LocalizaReg/4.jpg</v>
      </c>
    </row>
    <row r="9812" spans="1:11" x14ac:dyDescent="0.3">
      <c r="A9812" t="s">
        <v>37</v>
      </c>
      <c r="B9812">
        <v>4</v>
      </c>
      <c r="G9812" s="7">
        <v>99104701014</v>
      </c>
      <c r="H9812" t="s">
        <v>25010</v>
      </c>
      <c r="I9812" t="s">
        <v>10231</v>
      </c>
      <c r="J9812" t="str">
        <f>+VLOOKUP(Tabla1[[#This Row],[Codreg]],$G$347:$K$362,4,0)</f>
        <v>https://upload.wikimedia.org/wikipedia/commons/c/c1/Coat_of_arms_of_Coquimbo_Region%2C_Chile.svg</v>
      </c>
      <c r="K9812" t="str">
        <f>+VLOOKUP(Tabla1[[#This Row],[Codreg]],$G$347:$K$362,5,0)</f>
        <v>https://raw.githubusercontent.com/Sud-Austral/LOGOS-DATA/main/LocalizaReg/4.jpg</v>
      </c>
    </row>
    <row r="9813" spans="1:11" x14ac:dyDescent="0.3">
      <c r="A9813" t="s">
        <v>37</v>
      </c>
      <c r="B9813">
        <v>4</v>
      </c>
      <c r="G9813" s="7">
        <v>99104704023</v>
      </c>
      <c r="H9813" t="s">
        <v>25010</v>
      </c>
      <c r="I9813" t="s">
        <v>10232</v>
      </c>
      <c r="J9813" t="str">
        <f>+VLOOKUP(Tabla1[[#This Row],[Codreg]],$G$347:$K$362,4,0)</f>
        <v>https://upload.wikimedia.org/wikipedia/commons/c/c1/Coat_of_arms_of_Coquimbo_Region%2C_Chile.svg</v>
      </c>
      <c r="K9813" t="str">
        <f>+VLOOKUP(Tabla1[[#This Row],[Codreg]],$G$347:$K$362,5,0)</f>
        <v>https://raw.githubusercontent.com/Sud-Austral/LOGOS-DATA/main/LocalizaReg/4.jpg</v>
      </c>
    </row>
    <row r="9814" spans="1:11" x14ac:dyDescent="0.3">
      <c r="A9814" t="s">
        <v>37</v>
      </c>
      <c r="B9814">
        <v>4</v>
      </c>
      <c r="G9814" s="7">
        <v>99104712023</v>
      </c>
      <c r="H9814" t="s">
        <v>25010</v>
      </c>
      <c r="I9814" t="s">
        <v>10233</v>
      </c>
      <c r="J9814" t="str">
        <f>+VLOOKUP(Tabla1[[#This Row],[Codreg]],$G$347:$K$362,4,0)</f>
        <v>https://upload.wikimedia.org/wikipedia/commons/c/c1/Coat_of_arms_of_Coquimbo_Region%2C_Chile.svg</v>
      </c>
      <c r="K9814" t="str">
        <f>+VLOOKUP(Tabla1[[#This Row],[Codreg]],$G$347:$K$362,5,0)</f>
        <v>https://raw.githubusercontent.com/Sud-Austral/LOGOS-DATA/main/LocalizaReg/4.jpg</v>
      </c>
    </row>
    <row r="9815" spans="1:11" x14ac:dyDescent="0.3">
      <c r="A9815" t="s">
        <v>37</v>
      </c>
      <c r="B9815">
        <v>4</v>
      </c>
      <c r="G9815" s="7">
        <v>99104712024</v>
      </c>
      <c r="H9815" t="s">
        <v>25010</v>
      </c>
      <c r="I9815" t="s">
        <v>10234</v>
      </c>
      <c r="J9815" t="str">
        <f>+VLOOKUP(Tabla1[[#This Row],[Codreg]],$G$347:$K$362,4,0)</f>
        <v>https://upload.wikimedia.org/wikipedia/commons/c/c1/Coat_of_arms_of_Coquimbo_Region%2C_Chile.svg</v>
      </c>
      <c r="K9815" t="str">
        <f>+VLOOKUP(Tabla1[[#This Row],[Codreg]],$G$347:$K$362,5,0)</f>
        <v>https://raw.githubusercontent.com/Sud-Austral/LOGOS-DATA/main/LocalizaReg/4.jpg</v>
      </c>
    </row>
    <row r="9816" spans="1:11" x14ac:dyDescent="0.3">
      <c r="A9816" t="s">
        <v>37</v>
      </c>
      <c r="B9816">
        <v>4</v>
      </c>
      <c r="G9816" s="7">
        <v>99104704006</v>
      </c>
      <c r="H9816" t="s">
        <v>25010</v>
      </c>
      <c r="I9816" t="s">
        <v>10235</v>
      </c>
      <c r="J9816" t="str">
        <f>+VLOOKUP(Tabla1[[#This Row],[Codreg]],$G$347:$K$362,4,0)</f>
        <v>https://upload.wikimedia.org/wikipedia/commons/c/c1/Coat_of_arms_of_Coquimbo_Region%2C_Chile.svg</v>
      </c>
      <c r="K9816" t="str">
        <f>+VLOOKUP(Tabla1[[#This Row],[Codreg]],$G$347:$K$362,5,0)</f>
        <v>https://raw.githubusercontent.com/Sud-Austral/LOGOS-DATA/main/LocalizaReg/4.jpg</v>
      </c>
    </row>
    <row r="9817" spans="1:11" x14ac:dyDescent="0.3">
      <c r="A9817" t="s">
        <v>37</v>
      </c>
      <c r="B9817">
        <v>4</v>
      </c>
      <c r="G9817" s="7">
        <v>99104704008</v>
      </c>
      <c r="H9817" t="s">
        <v>25010</v>
      </c>
      <c r="I9817" t="s">
        <v>10236</v>
      </c>
      <c r="J9817" t="str">
        <f>+VLOOKUP(Tabla1[[#This Row],[Codreg]],$G$347:$K$362,4,0)</f>
        <v>https://upload.wikimedia.org/wikipedia/commons/c/c1/Coat_of_arms_of_Coquimbo_Region%2C_Chile.svg</v>
      </c>
      <c r="K9817" t="str">
        <f>+VLOOKUP(Tabla1[[#This Row],[Codreg]],$G$347:$K$362,5,0)</f>
        <v>https://raw.githubusercontent.com/Sud-Austral/LOGOS-DATA/main/LocalizaReg/4.jpg</v>
      </c>
    </row>
    <row r="9818" spans="1:11" x14ac:dyDescent="0.3">
      <c r="A9818" t="s">
        <v>37</v>
      </c>
      <c r="B9818">
        <v>4</v>
      </c>
      <c r="G9818" s="7">
        <v>99104704011</v>
      </c>
      <c r="H9818" t="s">
        <v>25010</v>
      </c>
      <c r="I9818" t="s">
        <v>10237</v>
      </c>
      <c r="J9818" t="str">
        <f>+VLOOKUP(Tabla1[[#This Row],[Codreg]],$G$347:$K$362,4,0)</f>
        <v>https://upload.wikimedia.org/wikipedia/commons/c/c1/Coat_of_arms_of_Coquimbo_Region%2C_Chile.svg</v>
      </c>
      <c r="K9818" t="str">
        <f>+VLOOKUP(Tabla1[[#This Row],[Codreg]],$G$347:$K$362,5,0)</f>
        <v>https://raw.githubusercontent.com/Sud-Austral/LOGOS-DATA/main/LocalizaReg/4.jpg</v>
      </c>
    </row>
    <row r="9819" spans="1:11" x14ac:dyDescent="0.3">
      <c r="A9819" t="s">
        <v>37</v>
      </c>
      <c r="B9819">
        <v>4</v>
      </c>
      <c r="G9819" s="7">
        <v>99104704012</v>
      </c>
      <c r="H9819" t="s">
        <v>25010</v>
      </c>
      <c r="I9819" t="s">
        <v>10238</v>
      </c>
      <c r="J9819" t="str">
        <f>+VLOOKUP(Tabla1[[#This Row],[Codreg]],$G$347:$K$362,4,0)</f>
        <v>https://upload.wikimedia.org/wikipedia/commons/c/c1/Coat_of_arms_of_Coquimbo_Region%2C_Chile.svg</v>
      </c>
      <c r="K9819" t="str">
        <f>+VLOOKUP(Tabla1[[#This Row],[Codreg]],$G$347:$K$362,5,0)</f>
        <v>https://raw.githubusercontent.com/Sud-Austral/LOGOS-DATA/main/LocalizaReg/4.jpg</v>
      </c>
    </row>
    <row r="9820" spans="1:11" x14ac:dyDescent="0.3">
      <c r="A9820" t="s">
        <v>37</v>
      </c>
      <c r="B9820">
        <v>4</v>
      </c>
      <c r="G9820" s="7">
        <v>99104704019</v>
      </c>
      <c r="H9820" t="s">
        <v>25010</v>
      </c>
      <c r="I9820" t="s">
        <v>10239</v>
      </c>
      <c r="J9820" t="str">
        <f>+VLOOKUP(Tabla1[[#This Row],[Codreg]],$G$347:$K$362,4,0)</f>
        <v>https://upload.wikimedia.org/wikipedia/commons/c/c1/Coat_of_arms_of_Coquimbo_Region%2C_Chile.svg</v>
      </c>
      <c r="K9820" t="str">
        <f>+VLOOKUP(Tabla1[[#This Row],[Codreg]],$G$347:$K$362,5,0)</f>
        <v>https://raw.githubusercontent.com/Sud-Austral/LOGOS-DATA/main/LocalizaReg/4.jpg</v>
      </c>
    </row>
    <row r="9821" spans="1:11" x14ac:dyDescent="0.3">
      <c r="A9821" t="s">
        <v>37</v>
      </c>
      <c r="B9821">
        <v>4</v>
      </c>
      <c r="G9821" s="7">
        <v>99104722005</v>
      </c>
      <c r="H9821" t="s">
        <v>25010</v>
      </c>
      <c r="I9821" t="s">
        <v>10240</v>
      </c>
      <c r="J9821" t="str">
        <f>+VLOOKUP(Tabla1[[#This Row],[Codreg]],$G$347:$K$362,4,0)</f>
        <v>https://upload.wikimedia.org/wikipedia/commons/c/c1/Coat_of_arms_of_Coquimbo_Region%2C_Chile.svg</v>
      </c>
      <c r="K9821" t="str">
        <f>+VLOOKUP(Tabla1[[#This Row],[Codreg]],$G$347:$K$362,5,0)</f>
        <v>https://raw.githubusercontent.com/Sud-Austral/LOGOS-DATA/main/LocalizaReg/4.jpg</v>
      </c>
    </row>
    <row r="9822" spans="1:11" x14ac:dyDescent="0.3">
      <c r="A9822" t="s">
        <v>37</v>
      </c>
      <c r="B9822">
        <v>4</v>
      </c>
      <c r="G9822" s="7">
        <v>99104712027</v>
      </c>
      <c r="H9822" t="s">
        <v>25010</v>
      </c>
      <c r="I9822" t="s">
        <v>10241</v>
      </c>
      <c r="J9822" t="str">
        <f>+VLOOKUP(Tabla1[[#This Row],[Codreg]],$G$347:$K$362,4,0)</f>
        <v>https://upload.wikimedia.org/wikipedia/commons/c/c1/Coat_of_arms_of_Coquimbo_Region%2C_Chile.svg</v>
      </c>
      <c r="K9822" t="str">
        <f>+VLOOKUP(Tabla1[[#This Row],[Codreg]],$G$347:$K$362,5,0)</f>
        <v>https://raw.githubusercontent.com/Sud-Austral/LOGOS-DATA/main/LocalizaReg/4.jpg</v>
      </c>
    </row>
    <row r="9823" spans="1:11" x14ac:dyDescent="0.3">
      <c r="A9823" t="s">
        <v>37</v>
      </c>
      <c r="B9823">
        <v>4</v>
      </c>
      <c r="G9823" s="7">
        <v>99104700012</v>
      </c>
      <c r="H9823" t="s">
        <v>25010</v>
      </c>
      <c r="I9823" t="s">
        <v>10242</v>
      </c>
      <c r="J9823" t="str">
        <f>+VLOOKUP(Tabla1[[#This Row],[Codreg]],$G$347:$K$362,4,0)</f>
        <v>https://upload.wikimedia.org/wikipedia/commons/c/c1/Coat_of_arms_of_Coquimbo_Region%2C_Chile.svg</v>
      </c>
      <c r="K9823" t="str">
        <f>+VLOOKUP(Tabla1[[#This Row],[Codreg]],$G$347:$K$362,5,0)</f>
        <v>https://raw.githubusercontent.com/Sud-Austral/LOGOS-DATA/main/LocalizaReg/4.jpg</v>
      </c>
    </row>
    <row r="9824" spans="1:11" x14ac:dyDescent="0.3">
      <c r="A9824" t="s">
        <v>37</v>
      </c>
      <c r="B9824">
        <v>4</v>
      </c>
      <c r="G9824" s="7">
        <v>99104721002</v>
      </c>
      <c r="H9824" t="s">
        <v>25010</v>
      </c>
      <c r="I9824" t="s">
        <v>10243</v>
      </c>
      <c r="J9824" t="str">
        <f>+VLOOKUP(Tabla1[[#This Row],[Codreg]],$G$347:$K$362,4,0)</f>
        <v>https://upload.wikimedia.org/wikipedia/commons/c/c1/Coat_of_arms_of_Coquimbo_Region%2C_Chile.svg</v>
      </c>
      <c r="K9824" t="str">
        <f>+VLOOKUP(Tabla1[[#This Row],[Codreg]],$G$347:$K$362,5,0)</f>
        <v>https://raw.githubusercontent.com/Sud-Austral/LOGOS-DATA/main/LocalizaReg/4.jpg</v>
      </c>
    </row>
    <row r="9825" spans="1:11" x14ac:dyDescent="0.3">
      <c r="A9825" t="s">
        <v>37</v>
      </c>
      <c r="B9825">
        <v>4</v>
      </c>
      <c r="G9825" s="7">
        <v>99104712001</v>
      </c>
      <c r="H9825" t="s">
        <v>25010</v>
      </c>
      <c r="I9825" t="s">
        <v>10244</v>
      </c>
      <c r="J9825" t="str">
        <f>+VLOOKUP(Tabla1[[#This Row],[Codreg]],$G$347:$K$362,4,0)</f>
        <v>https://upload.wikimedia.org/wikipedia/commons/c/c1/Coat_of_arms_of_Coquimbo_Region%2C_Chile.svg</v>
      </c>
      <c r="K9825" t="str">
        <f>+VLOOKUP(Tabla1[[#This Row],[Codreg]],$G$347:$K$362,5,0)</f>
        <v>https://raw.githubusercontent.com/Sud-Austral/LOGOS-DATA/main/LocalizaReg/4.jpg</v>
      </c>
    </row>
    <row r="9826" spans="1:11" x14ac:dyDescent="0.3">
      <c r="A9826" t="s">
        <v>37</v>
      </c>
      <c r="B9826">
        <v>4</v>
      </c>
      <c r="G9826" s="7">
        <v>99104722001</v>
      </c>
      <c r="H9826" t="s">
        <v>25010</v>
      </c>
      <c r="I9826" t="s">
        <v>10245</v>
      </c>
      <c r="J9826" t="str">
        <f>+VLOOKUP(Tabla1[[#This Row],[Codreg]],$G$347:$K$362,4,0)</f>
        <v>https://upload.wikimedia.org/wikipedia/commons/c/c1/Coat_of_arms_of_Coquimbo_Region%2C_Chile.svg</v>
      </c>
      <c r="K9826" t="str">
        <f>+VLOOKUP(Tabla1[[#This Row],[Codreg]],$G$347:$K$362,5,0)</f>
        <v>https://raw.githubusercontent.com/Sud-Austral/LOGOS-DATA/main/LocalizaReg/4.jpg</v>
      </c>
    </row>
    <row r="9827" spans="1:11" x14ac:dyDescent="0.3">
      <c r="A9827" t="s">
        <v>37</v>
      </c>
      <c r="B9827">
        <v>4</v>
      </c>
      <c r="G9827" s="7">
        <v>99104712005</v>
      </c>
      <c r="H9827" t="s">
        <v>25010</v>
      </c>
      <c r="I9827" t="s">
        <v>10246</v>
      </c>
      <c r="J9827" t="str">
        <f>+VLOOKUP(Tabla1[[#This Row],[Codreg]],$G$347:$K$362,4,0)</f>
        <v>https://upload.wikimedia.org/wikipedia/commons/c/c1/Coat_of_arms_of_Coquimbo_Region%2C_Chile.svg</v>
      </c>
      <c r="K9827" t="str">
        <f>+VLOOKUP(Tabla1[[#This Row],[Codreg]],$G$347:$K$362,5,0)</f>
        <v>https://raw.githubusercontent.com/Sud-Austral/LOGOS-DATA/main/LocalizaReg/4.jpg</v>
      </c>
    </row>
    <row r="9828" spans="1:11" x14ac:dyDescent="0.3">
      <c r="A9828" t="s">
        <v>37</v>
      </c>
      <c r="B9828">
        <v>4</v>
      </c>
      <c r="G9828" s="7">
        <v>99104712008</v>
      </c>
      <c r="H9828" t="s">
        <v>25010</v>
      </c>
      <c r="I9828" t="s">
        <v>10247</v>
      </c>
      <c r="J9828" t="str">
        <f>+VLOOKUP(Tabla1[[#This Row],[Codreg]],$G$347:$K$362,4,0)</f>
        <v>https://upload.wikimedia.org/wikipedia/commons/c/c1/Coat_of_arms_of_Coquimbo_Region%2C_Chile.svg</v>
      </c>
      <c r="K9828" t="str">
        <f>+VLOOKUP(Tabla1[[#This Row],[Codreg]],$G$347:$K$362,5,0)</f>
        <v>https://raw.githubusercontent.com/Sud-Austral/LOGOS-DATA/main/LocalizaReg/4.jpg</v>
      </c>
    </row>
    <row r="9829" spans="1:11" x14ac:dyDescent="0.3">
      <c r="A9829" t="s">
        <v>37</v>
      </c>
      <c r="B9829">
        <v>4</v>
      </c>
      <c r="G9829" s="7">
        <v>99104712017</v>
      </c>
      <c r="H9829" t="s">
        <v>25010</v>
      </c>
      <c r="I9829" t="s">
        <v>10248</v>
      </c>
      <c r="J9829" t="str">
        <f>+VLOOKUP(Tabla1[[#This Row],[Codreg]],$G$347:$K$362,4,0)</f>
        <v>https://upload.wikimedia.org/wikipedia/commons/c/c1/Coat_of_arms_of_Coquimbo_Region%2C_Chile.svg</v>
      </c>
      <c r="K9829" t="str">
        <f>+VLOOKUP(Tabla1[[#This Row],[Codreg]],$G$347:$K$362,5,0)</f>
        <v>https://raw.githubusercontent.com/Sud-Austral/LOGOS-DATA/main/LocalizaReg/4.jpg</v>
      </c>
    </row>
    <row r="9830" spans="1:11" x14ac:dyDescent="0.3">
      <c r="A9830" t="s">
        <v>37</v>
      </c>
      <c r="B9830">
        <v>4</v>
      </c>
      <c r="G9830" s="7">
        <v>99104712015</v>
      </c>
      <c r="H9830" t="s">
        <v>25010</v>
      </c>
      <c r="I9830" t="s">
        <v>10249</v>
      </c>
      <c r="J9830" t="str">
        <f>+VLOOKUP(Tabla1[[#This Row],[Codreg]],$G$347:$K$362,4,0)</f>
        <v>https://upload.wikimedia.org/wikipedia/commons/c/c1/Coat_of_arms_of_Coquimbo_Region%2C_Chile.svg</v>
      </c>
      <c r="K9830" t="str">
        <f>+VLOOKUP(Tabla1[[#This Row],[Codreg]],$G$347:$K$362,5,0)</f>
        <v>https://raw.githubusercontent.com/Sud-Austral/LOGOS-DATA/main/LocalizaReg/4.jpg</v>
      </c>
    </row>
    <row r="9831" spans="1:11" x14ac:dyDescent="0.3">
      <c r="A9831" t="s">
        <v>37</v>
      </c>
      <c r="B9831">
        <v>4</v>
      </c>
      <c r="G9831" s="7">
        <v>99104712025</v>
      </c>
      <c r="H9831" t="s">
        <v>25010</v>
      </c>
      <c r="I9831" t="s">
        <v>10250</v>
      </c>
      <c r="J9831" t="str">
        <f>+VLOOKUP(Tabla1[[#This Row],[Codreg]],$G$347:$K$362,4,0)</f>
        <v>https://upload.wikimedia.org/wikipedia/commons/c/c1/Coat_of_arms_of_Coquimbo_Region%2C_Chile.svg</v>
      </c>
      <c r="K9831" t="str">
        <f>+VLOOKUP(Tabla1[[#This Row],[Codreg]],$G$347:$K$362,5,0)</f>
        <v>https://raw.githubusercontent.com/Sud-Austral/LOGOS-DATA/main/LocalizaReg/4.jpg</v>
      </c>
    </row>
    <row r="9832" spans="1:11" x14ac:dyDescent="0.3">
      <c r="A9832" t="s">
        <v>37</v>
      </c>
      <c r="B9832">
        <v>4</v>
      </c>
      <c r="G9832" s="7">
        <v>99104700015</v>
      </c>
      <c r="H9832" t="s">
        <v>25010</v>
      </c>
      <c r="I9832" t="s">
        <v>10251</v>
      </c>
      <c r="J9832" t="str">
        <f>+VLOOKUP(Tabla1[[#This Row],[Codreg]],$G$347:$K$362,4,0)</f>
        <v>https://upload.wikimedia.org/wikipedia/commons/c/c1/Coat_of_arms_of_Coquimbo_Region%2C_Chile.svg</v>
      </c>
      <c r="K9832" t="str">
        <f>+VLOOKUP(Tabla1[[#This Row],[Codreg]],$G$347:$K$362,5,0)</f>
        <v>https://raw.githubusercontent.com/Sud-Austral/LOGOS-DATA/main/LocalizaReg/4.jpg</v>
      </c>
    </row>
    <row r="9833" spans="1:11" x14ac:dyDescent="0.3">
      <c r="A9833" t="s">
        <v>37</v>
      </c>
      <c r="B9833">
        <v>4</v>
      </c>
      <c r="G9833" s="7">
        <v>99104720006</v>
      </c>
      <c r="H9833" t="s">
        <v>25010</v>
      </c>
      <c r="I9833" t="s">
        <v>10252</v>
      </c>
      <c r="J9833" t="str">
        <f>+VLOOKUP(Tabla1[[#This Row],[Codreg]],$G$347:$K$362,4,0)</f>
        <v>https://upload.wikimedia.org/wikipedia/commons/c/c1/Coat_of_arms_of_Coquimbo_Region%2C_Chile.svg</v>
      </c>
      <c r="K9833" t="str">
        <f>+VLOOKUP(Tabla1[[#This Row],[Codreg]],$G$347:$K$362,5,0)</f>
        <v>https://raw.githubusercontent.com/Sud-Austral/LOGOS-DATA/main/LocalizaReg/4.jpg</v>
      </c>
    </row>
    <row r="9834" spans="1:11" x14ac:dyDescent="0.3">
      <c r="A9834" t="s">
        <v>37</v>
      </c>
      <c r="B9834">
        <v>4</v>
      </c>
      <c r="G9834" s="7">
        <v>99104720010</v>
      </c>
      <c r="H9834" t="s">
        <v>25010</v>
      </c>
      <c r="I9834" t="s">
        <v>10253</v>
      </c>
      <c r="J9834" t="str">
        <f>+VLOOKUP(Tabla1[[#This Row],[Codreg]],$G$347:$K$362,4,0)</f>
        <v>https://upload.wikimedia.org/wikipedia/commons/c/c1/Coat_of_arms_of_Coquimbo_Region%2C_Chile.svg</v>
      </c>
      <c r="K9834" t="str">
        <f>+VLOOKUP(Tabla1[[#This Row],[Codreg]],$G$347:$K$362,5,0)</f>
        <v>https://raw.githubusercontent.com/Sud-Austral/LOGOS-DATA/main/LocalizaReg/4.jpg</v>
      </c>
    </row>
    <row r="9835" spans="1:11" x14ac:dyDescent="0.3">
      <c r="A9835" t="s">
        <v>37</v>
      </c>
      <c r="B9835">
        <v>4</v>
      </c>
      <c r="G9835" s="7">
        <v>99104712007</v>
      </c>
      <c r="H9835" t="s">
        <v>25010</v>
      </c>
      <c r="I9835" t="s">
        <v>10254</v>
      </c>
      <c r="J9835" t="str">
        <f>+VLOOKUP(Tabla1[[#This Row],[Codreg]],$G$347:$K$362,4,0)</f>
        <v>https://upload.wikimedia.org/wikipedia/commons/c/c1/Coat_of_arms_of_Coquimbo_Region%2C_Chile.svg</v>
      </c>
      <c r="K9835" t="str">
        <f>+VLOOKUP(Tabla1[[#This Row],[Codreg]],$G$347:$K$362,5,0)</f>
        <v>https://raw.githubusercontent.com/Sud-Austral/LOGOS-DATA/main/LocalizaReg/4.jpg</v>
      </c>
    </row>
    <row r="9836" spans="1:11" x14ac:dyDescent="0.3">
      <c r="A9836" t="s">
        <v>37</v>
      </c>
      <c r="B9836">
        <v>4</v>
      </c>
      <c r="G9836" s="7">
        <v>99104700011</v>
      </c>
      <c r="H9836" t="s">
        <v>25010</v>
      </c>
      <c r="I9836" t="s">
        <v>10255</v>
      </c>
      <c r="J9836" t="str">
        <f>+VLOOKUP(Tabla1[[#This Row],[Codreg]],$G$347:$K$362,4,0)</f>
        <v>https://upload.wikimedia.org/wikipedia/commons/c/c1/Coat_of_arms_of_Coquimbo_Region%2C_Chile.svg</v>
      </c>
      <c r="K9836" t="str">
        <f>+VLOOKUP(Tabla1[[#This Row],[Codreg]],$G$347:$K$362,5,0)</f>
        <v>https://raw.githubusercontent.com/Sud-Austral/LOGOS-DATA/main/LocalizaReg/4.jpg</v>
      </c>
    </row>
    <row r="9837" spans="1:11" x14ac:dyDescent="0.3">
      <c r="A9837" t="s">
        <v>37</v>
      </c>
      <c r="B9837">
        <v>4</v>
      </c>
      <c r="G9837" s="7">
        <v>99104700002</v>
      </c>
      <c r="H9837" t="s">
        <v>25010</v>
      </c>
      <c r="I9837" t="s">
        <v>10256</v>
      </c>
      <c r="J9837" t="str">
        <f>+VLOOKUP(Tabla1[[#This Row],[Codreg]],$G$347:$K$362,4,0)</f>
        <v>https://upload.wikimedia.org/wikipedia/commons/c/c1/Coat_of_arms_of_Coquimbo_Region%2C_Chile.svg</v>
      </c>
      <c r="K9837" t="str">
        <f>+VLOOKUP(Tabla1[[#This Row],[Codreg]],$G$347:$K$362,5,0)</f>
        <v>https://raw.githubusercontent.com/Sud-Austral/LOGOS-DATA/main/LocalizaReg/4.jpg</v>
      </c>
    </row>
    <row r="9838" spans="1:11" x14ac:dyDescent="0.3">
      <c r="A9838" t="s">
        <v>37</v>
      </c>
      <c r="B9838">
        <v>4</v>
      </c>
      <c r="G9838" s="7">
        <v>99104700003</v>
      </c>
      <c r="H9838" t="s">
        <v>25010</v>
      </c>
      <c r="I9838" t="s">
        <v>10257</v>
      </c>
      <c r="J9838" t="str">
        <f>+VLOOKUP(Tabla1[[#This Row],[Codreg]],$G$347:$K$362,4,0)</f>
        <v>https://upload.wikimedia.org/wikipedia/commons/c/c1/Coat_of_arms_of_Coquimbo_Region%2C_Chile.svg</v>
      </c>
      <c r="K9838" t="str">
        <f>+VLOOKUP(Tabla1[[#This Row],[Codreg]],$G$347:$K$362,5,0)</f>
        <v>https://raw.githubusercontent.com/Sud-Austral/LOGOS-DATA/main/LocalizaReg/4.jpg</v>
      </c>
    </row>
    <row r="9839" spans="1:11" x14ac:dyDescent="0.3">
      <c r="A9839" t="s">
        <v>37</v>
      </c>
      <c r="B9839">
        <v>4</v>
      </c>
      <c r="G9839" s="7">
        <v>99104700019</v>
      </c>
      <c r="H9839" t="s">
        <v>25010</v>
      </c>
      <c r="I9839" t="s">
        <v>10258</v>
      </c>
      <c r="J9839" t="str">
        <f>+VLOOKUP(Tabla1[[#This Row],[Codreg]],$G$347:$K$362,4,0)</f>
        <v>https://upload.wikimedia.org/wikipedia/commons/c/c1/Coat_of_arms_of_Coquimbo_Region%2C_Chile.svg</v>
      </c>
      <c r="K9839" t="str">
        <f>+VLOOKUP(Tabla1[[#This Row],[Codreg]],$G$347:$K$362,5,0)</f>
        <v>https://raw.githubusercontent.com/Sud-Austral/LOGOS-DATA/main/LocalizaReg/4.jpg</v>
      </c>
    </row>
    <row r="9840" spans="1:11" x14ac:dyDescent="0.3">
      <c r="A9840" t="s">
        <v>37</v>
      </c>
      <c r="B9840">
        <v>4</v>
      </c>
      <c r="G9840" s="7">
        <v>99104701002</v>
      </c>
      <c r="H9840" t="s">
        <v>25010</v>
      </c>
      <c r="I9840" t="s">
        <v>10259</v>
      </c>
      <c r="J9840" t="str">
        <f>+VLOOKUP(Tabla1[[#This Row],[Codreg]],$G$347:$K$362,4,0)</f>
        <v>https://upload.wikimedia.org/wikipedia/commons/c/c1/Coat_of_arms_of_Coquimbo_Region%2C_Chile.svg</v>
      </c>
      <c r="K9840" t="str">
        <f>+VLOOKUP(Tabla1[[#This Row],[Codreg]],$G$347:$K$362,5,0)</f>
        <v>https://raw.githubusercontent.com/Sud-Austral/LOGOS-DATA/main/LocalizaReg/4.jpg</v>
      </c>
    </row>
    <row r="9841" spans="1:11" x14ac:dyDescent="0.3">
      <c r="A9841" t="s">
        <v>37</v>
      </c>
      <c r="B9841">
        <v>4</v>
      </c>
      <c r="G9841" s="7">
        <v>99104701016</v>
      </c>
      <c r="H9841" t="s">
        <v>25010</v>
      </c>
      <c r="I9841" t="s">
        <v>10260</v>
      </c>
      <c r="J9841" t="str">
        <f>+VLOOKUP(Tabla1[[#This Row],[Codreg]],$G$347:$K$362,4,0)</f>
        <v>https://upload.wikimedia.org/wikipedia/commons/c/c1/Coat_of_arms_of_Coquimbo_Region%2C_Chile.svg</v>
      </c>
      <c r="K9841" t="str">
        <f>+VLOOKUP(Tabla1[[#This Row],[Codreg]],$G$347:$K$362,5,0)</f>
        <v>https://raw.githubusercontent.com/Sud-Austral/LOGOS-DATA/main/LocalizaReg/4.jpg</v>
      </c>
    </row>
    <row r="9842" spans="1:11" x14ac:dyDescent="0.3">
      <c r="A9842" t="s">
        <v>37</v>
      </c>
      <c r="B9842">
        <v>4</v>
      </c>
      <c r="G9842" s="7">
        <v>99104720004</v>
      </c>
      <c r="H9842" t="s">
        <v>25010</v>
      </c>
      <c r="I9842" t="s">
        <v>10261</v>
      </c>
      <c r="J9842" t="str">
        <f>+VLOOKUP(Tabla1[[#This Row],[Codreg]],$G$347:$K$362,4,0)</f>
        <v>https://upload.wikimedia.org/wikipedia/commons/c/c1/Coat_of_arms_of_Coquimbo_Region%2C_Chile.svg</v>
      </c>
      <c r="K9842" t="str">
        <f>+VLOOKUP(Tabla1[[#This Row],[Codreg]],$G$347:$K$362,5,0)</f>
        <v>https://raw.githubusercontent.com/Sud-Austral/LOGOS-DATA/main/LocalizaReg/4.jpg</v>
      </c>
    </row>
    <row r="9843" spans="1:11" x14ac:dyDescent="0.3">
      <c r="A9843" t="s">
        <v>37</v>
      </c>
      <c r="B9843">
        <v>4</v>
      </c>
      <c r="G9843" s="7">
        <v>99104700027</v>
      </c>
      <c r="H9843" t="s">
        <v>25010</v>
      </c>
      <c r="I9843" t="s">
        <v>10262</v>
      </c>
      <c r="J9843" t="str">
        <f>+VLOOKUP(Tabla1[[#This Row],[Codreg]],$G$347:$K$362,4,0)</f>
        <v>https://upload.wikimedia.org/wikipedia/commons/c/c1/Coat_of_arms_of_Coquimbo_Region%2C_Chile.svg</v>
      </c>
      <c r="K9843" t="str">
        <f>+VLOOKUP(Tabla1[[#This Row],[Codreg]],$G$347:$K$362,5,0)</f>
        <v>https://raw.githubusercontent.com/Sud-Austral/LOGOS-DATA/main/LocalizaReg/4.jpg</v>
      </c>
    </row>
    <row r="9844" spans="1:11" x14ac:dyDescent="0.3">
      <c r="A9844" t="s">
        <v>37</v>
      </c>
      <c r="B9844">
        <v>4</v>
      </c>
      <c r="G9844" s="7">
        <v>99104701019</v>
      </c>
      <c r="H9844" t="s">
        <v>25010</v>
      </c>
      <c r="I9844" t="s">
        <v>10263</v>
      </c>
      <c r="J9844" t="str">
        <f>+VLOOKUP(Tabla1[[#This Row],[Codreg]],$G$347:$K$362,4,0)</f>
        <v>https://upload.wikimedia.org/wikipedia/commons/c/c1/Coat_of_arms_of_Coquimbo_Region%2C_Chile.svg</v>
      </c>
      <c r="K9844" t="str">
        <f>+VLOOKUP(Tabla1[[#This Row],[Codreg]],$G$347:$K$362,5,0)</f>
        <v>https://raw.githubusercontent.com/Sud-Austral/LOGOS-DATA/main/LocalizaReg/4.jpg</v>
      </c>
    </row>
    <row r="9845" spans="1:11" x14ac:dyDescent="0.3">
      <c r="A9845" t="s">
        <v>37</v>
      </c>
      <c r="B9845">
        <v>4</v>
      </c>
      <c r="G9845" s="7">
        <v>99104701021</v>
      </c>
      <c r="H9845" t="s">
        <v>25010</v>
      </c>
      <c r="I9845" t="s">
        <v>10264</v>
      </c>
      <c r="J9845" t="str">
        <f>+VLOOKUP(Tabla1[[#This Row],[Codreg]],$G$347:$K$362,4,0)</f>
        <v>https://upload.wikimedia.org/wikipedia/commons/c/c1/Coat_of_arms_of_Coquimbo_Region%2C_Chile.svg</v>
      </c>
      <c r="K9845" t="str">
        <f>+VLOOKUP(Tabla1[[#This Row],[Codreg]],$G$347:$K$362,5,0)</f>
        <v>https://raw.githubusercontent.com/Sud-Austral/LOGOS-DATA/main/LocalizaReg/4.jpg</v>
      </c>
    </row>
    <row r="9846" spans="1:11" x14ac:dyDescent="0.3">
      <c r="A9846" t="s">
        <v>37</v>
      </c>
      <c r="B9846">
        <v>4</v>
      </c>
      <c r="G9846" s="7">
        <v>99104700029</v>
      </c>
      <c r="H9846" t="s">
        <v>25010</v>
      </c>
      <c r="I9846" t="s">
        <v>10265</v>
      </c>
      <c r="J9846" t="str">
        <f>+VLOOKUP(Tabla1[[#This Row],[Codreg]],$G$347:$K$362,4,0)</f>
        <v>https://upload.wikimedia.org/wikipedia/commons/c/c1/Coat_of_arms_of_Coquimbo_Region%2C_Chile.svg</v>
      </c>
      <c r="K9846" t="str">
        <f>+VLOOKUP(Tabla1[[#This Row],[Codreg]],$G$347:$K$362,5,0)</f>
        <v>https://raw.githubusercontent.com/Sud-Austral/LOGOS-DATA/main/LocalizaReg/4.jpg</v>
      </c>
    </row>
    <row r="9847" spans="1:11" x14ac:dyDescent="0.3">
      <c r="A9847" t="s">
        <v>37</v>
      </c>
      <c r="B9847">
        <v>4</v>
      </c>
      <c r="G9847" s="7">
        <v>99104700028</v>
      </c>
      <c r="H9847" t="s">
        <v>25010</v>
      </c>
      <c r="I9847" t="s">
        <v>10266</v>
      </c>
      <c r="J9847" t="str">
        <f>+VLOOKUP(Tabla1[[#This Row],[Codreg]],$G$347:$K$362,4,0)</f>
        <v>https://upload.wikimedia.org/wikipedia/commons/c/c1/Coat_of_arms_of_Coquimbo_Region%2C_Chile.svg</v>
      </c>
      <c r="K9847" t="str">
        <f>+VLOOKUP(Tabla1[[#This Row],[Codreg]],$G$347:$K$362,5,0)</f>
        <v>https://raw.githubusercontent.com/Sud-Austral/LOGOS-DATA/main/LocalizaReg/4.jpg</v>
      </c>
    </row>
    <row r="9848" spans="1:11" x14ac:dyDescent="0.3">
      <c r="A9848" t="s">
        <v>37</v>
      </c>
      <c r="B9848">
        <v>4</v>
      </c>
      <c r="G9848" s="7">
        <v>99104700004</v>
      </c>
      <c r="H9848" t="s">
        <v>25010</v>
      </c>
      <c r="I9848" t="s">
        <v>10267</v>
      </c>
      <c r="J9848" t="str">
        <f>+VLOOKUP(Tabla1[[#This Row],[Codreg]],$G$347:$K$362,4,0)</f>
        <v>https://upload.wikimedia.org/wikipedia/commons/c/c1/Coat_of_arms_of_Coquimbo_Region%2C_Chile.svg</v>
      </c>
      <c r="K9848" t="str">
        <f>+VLOOKUP(Tabla1[[#This Row],[Codreg]],$G$347:$K$362,5,0)</f>
        <v>https://raw.githubusercontent.com/Sud-Austral/LOGOS-DATA/main/LocalizaReg/4.jpg</v>
      </c>
    </row>
    <row r="9849" spans="1:11" x14ac:dyDescent="0.3">
      <c r="A9849" t="s">
        <v>37</v>
      </c>
      <c r="B9849">
        <v>4</v>
      </c>
      <c r="G9849" s="7">
        <v>99104700006</v>
      </c>
      <c r="H9849" t="s">
        <v>25010</v>
      </c>
      <c r="I9849" t="s">
        <v>10268</v>
      </c>
      <c r="J9849" t="str">
        <f>+VLOOKUP(Tabla1[[#This Row],[Codreg]],$G$347:$K$362,4,0)</f>
        <v>https://upload.wikimedia.org/wikipedia/commons/c/c1/Coat_of_arms_of_Coquimbo_Region%2C_Chile.svg</v>
      </c>
      <c r="K9849" t="str">
        <f>+VLOOKUP(Tabla1[[#This Row],[Codreg]],$G$347:$K$362,5,0)</f>
        <v>https://raw.githubusercontent.com/Sud-Austral/LOGOS-DATA/main/LocalizaReg/4.jpg</v>
      </c>
    </row>
    <row r="9850" spans="1:11" x14ac:dyDescent="0.3">
      <c r="A9850" t="s">
        <v>37</v>
      </c>
      <c r="B9850">
        <v>4</v>
      </c>
      <c r="G9850" s="7">
        <v>99104700007</v>
      </c>
      <c r="H9850" t="s">
        <v>25010</v>
      </c>
      <c r="I9850" t="s">
        <v>10269</v>
      </c>
      <c r="J9850" t="str">
        <f>+VLOOKUP(Tabla1[[#This Row],[Codreg]],$G$347:$K$362,4,0)</f>
        <v>https://upload.wikimedia.org/wikipedia/commons/c/c1/Coat_of_arms_of_Coquimbo_Region%2C_Chile.svg</v>
      </c>
      <c r="K9850" t="str">
        <f>+VLOOKUP(Tabla1[[#This Row],[Codreg]],$G$347:$K$362,5,0)</f>
        <v>https://raw.githubusercontent.com/Sud-Austral/LOGOS-DATA/main/LocalizaReg/4.jpg</v>
      </c>
    </row>
    <row r="9851" spans="1:11" x14ac:dyDescent="0.3">
      <c r="A9851" t="s">
        <v>37</v>
      </c>
      <c r="B9851">
        <v>4</v>
      </c>
      <c r="G9851" s="7">
        <v>99104700010</v>
      </c>
      <c r="H9851" t="s">
        <v>25010</v>
      </c>
      <c r="I9851" t="s">
        <v>10270</v>
      </c>
      <c r="J9851" t="str">
        <f>+VLOOKUP(Tabla1[[#This Row],[Codreg]],$G$347:$K$362,4,0)</f>
        <v>https://upload.wikimedia.org/wikipedia/commons/c/c1/Coat_of_arms_of_Coquimbo_Region%2C_Chile.svg</v>
      </c>
      <c r="K9851" t="str">
        <f>+VLOOKUP(Tabla1[[#This Row],[Codreg]],$G$347:$K$362,5,0)</f>
        <v>https://raw.githubusercontent.com/Sud-Austral/LOGOS-DATA/main/LocalizaReg/4.jpg</v>
      </c>
    </row>
    <row r="9852" spans="1:11" x14ac:dyDescent="0.3">
      <c r="A9852" t="s">
        <v>37</v>
      </c>
      <c r="B9852">
        <v>4</v>
      </c>
      <c r="G9852" s="7">
        <v>99104701010</v>
      </c>
      <c r="H9852" t="s">
        <v>25010</v>
      </c>
      <c r="I9852" t="s">
        <v>10271</v>
      </c>
      <c r="J9852" t="str">
        <f>+VLOOKUP(Tabla1[[#This Row],[Codreg]],$G$347:$K$362,4,0)</f>
        <v>https://upload.wikimedia.org/wikipedia/commons/c/c1/Coat_of_arms_of_Coquimbo_Region%2C_Chile.svg</v>
      </c>
      <c r="K9852" t="str">
        <f>+VLOOKUP(Tabla1[[#This Row],[Codreg]],$G$347:$K$362,5,0)</f>
        <v>https://raw.githubusercontent.com/Sud-Austral/LOGOS-DATA/main/LocalizaReg/4.jpg</v>
      </c>
    </row>
    <row r="9853" spans="1:11" x14ac:dyDescent="0.3">
      <c r="A9853" t="s">
        <v>37</v>
      </c>
      <c r="B9853">
        <v>4</v>
      </c>
      <c r="G9853" s="7">
        <v>99104700013</v>
      </c>
      <c r="H9853" t="s">
        <v>25010</v>
      </c>
      <c r="I9853" t="s">
        <v>10272</v>
      </c>
      <c r="J9853" t="str">
        <f>+VLOOKUP(Tabla1[[#This Row],[Codreg]],$G$347:$K$362,4,0)</f>
        <v>https://upload.wikimedia.org/wikipedia/commons/c/c1/Coat_of_arms_of_Coquimbo_Region%2C_Chile.svg</v>
      </c>
      <c r="K9853" t="str">
        <f>+VLOOKUP(Tabla1[[#This Row],[Codreg]],$G$347:$K$362,5,0)</f>
        <v>https://raw.githubusercontent.com/Sud-Austral/LOGOS-DATA/main/LocalizaReg/4.jpg</v>
      </c>
    </row>
    <row r="9854" spans="1:11" x14ac:dyDescent="0.3">
      <c r="A9854" t="s">
        <v>37</v>
      </c>
      <c r="B9854">
        <v>4</v>
      </c>
      <c r="G9854" s="7">
        <v>99104704004</v>
      </c>
      <c r="H9854" t="s">
        <v>25010</v>
      </c>
      <c r="I9854" t="s">
        <v>10273</v>
      </c>
      <c r="J9854" t="str">
        <f>+VLOOKUP(Tabla1[[#This Row],[Codreg]],$G$347:$K$362,4,0)</f>
        <v>https://upload.wikimedia.org/wikipedia/commons/c/c1/Coat_of_arms_of_Coquimbo_Region%2C_Chile.svg</v>
      </c>
      <c r="K9854" t="str">
        <f>+VLOOKUP(Tabla1[[#This Row],[Codreg]],$G$347:$K$362,5,0)</f>
        <v>https://raw.githubusercontent.com/Sud-Austral/LOGOS-DATA/main/LocalizaReg/4.jpg</v>
      </c>
    </row>
    <row r="9855" spans="1:11" x14ac:dyDescent="0.3">
      <c r="A9855" t="s">
        <v>37</v>
      </c>
      <c r="B9855">
        <v>4</v>
      </c>
      <c r="G9855" s="7">
        <v>99104704005</v>
      </c>
      <c r="H9855" t="s">
        <v>25010</v>
      </c>
      <c r="I9855" t="s">
        <v>10274</v>
      </c>
      <c r="J9855" t="str">
        <f>+VLOOKUP(Tabla1[[#This Row],[Codreg]],$G$347:$K$362,4,0)</f>
        <v>https://upload.wikimedia.org/wikipedia/commons/c/c1/Coat_of_arms_of_Coquimbo_Region%2C_Chile.svg</v>
      </c>
      <c r="K9855" t="str">
        <f>+VLOOKUP(Tabla1[[#This Row],[Codreg]],$G$347:$K$362,5,0)</f>
        <v>https://raw.githubusercontent.com/Sud-Austral/LOGOS-DATA/main/LocalizaReg/4.jpg</v>
      </c>
    </row>
    <row r="9856" spans="1:11" x14ac:dyDescent="0.3">
      <c r="A9856" t="s">
        <v>37</v>
      </c>
      <c r="B9856">
        <v>4</v>
      </c>
      <c r="G9856" s="7">
        <v>99104704010</v>
      </c>
      <c r="H9856" t="s">
        <v>25010</v>
      </c>
      <c r="I9856" t="s">
        <v>10275</v>
      </c>
      <c r="J9856" t="str">
        <f>+VLOOKUP(Tabla1[[#This Row],[Codreg]],$G$347:$K$362,4,0)</f>
        <v>https://upload.wikimedia.org/wikipedia/commons/c/c1/Coat_of_arms_of_Coquimbo_Region%2C_Chile.svg</v>
      </c>
      <c r="K9856" t="str">
        <f>+VLOOKUP(Tabla1[[#This Row],[Codreg]],$G$347:$K$362,5,0)</f>
        <v>https://raw.githubusercontent.com/Sud-Austral/LOGOS-DATA/main/LocalizaReg/4.jpg</v>
      </c>
    </row>
    <row r="9857" spans="1:11" x14ac:dyDescent="0.3">
      <c r="A9857" t="s">
        <v>37</v>
      </c>
      <c r="B9857">
        <v>4</v>
      </c>
      <c r="G9857" s="7">
        <v>99104700022</v>
      </c>
      <c r="H9857" t="s">
        <v>25010</v>
      </c>
      <c r="I9857" t="s">
        <v>10276</v>
      </c>
      <c r="J9857" t="str">
        <f>+VLOOKUP(Tabla1[[#This Row],[Codreg]],$G$347:$K$362,4,0)</f>
        <v>https://upload.wikimedia.org/wikipedia/commons/c/c1/Coat_of_arms_of_Coquimbo_Region%2C_Chile.svg</v>
      </c>
      <c r="K9857" t="str">
        <f>+VLOOKUP(Tabla1[[#This Row],[Codreg]],$G$347:$K$362,5,0)</f>
        <v>https://raw.githubusercontent.com/Sud-Austral/LOGOS-DATA/main/LocalizaReg/4.jpg</v>
      </c>
    </row>
    <row r="9858" spans="1:11" x14ac:dyDescent="0.3">
      <c r="A9858" t="s">
        <v>37</v>
      </c>
      <c r="B9858">
        <v>4</v>
      </c>
      <c r="G9858" s="7">
        <v>99104720008</v>
      </c>
      <c r="H9858" t="s">
        <v>25010</v>
      </c>
      <c r="I9858" t="s">
        <v>10277</v>
      </c>
      <c r="J9858" t="str">
        <f>+VLOOKUP(Tabla1[[#This Row],[Codreg]],$G$347:$K$362,4,0)</f>
        <v>https://upload.wikimedia.org/wikipedia/commons/c/c1/Coat_of_arms_of_Coquimbo_Region%2C_Chile.svg</v>
      </c>
      <c r="K9858" t="str">
        <f>+VLOOKUP(Tabla1[[#This Row],[Codreg]],$G$347:$K$362,5,0)</f>
        <v>https://raw.githubusercontent.com/Sud-Austral/LOGOS-DATA/main/LocalizaReg/4.jpg</v>
      </c>
    </row>
    <row r="9859" spans="1:11" x14ac:dyDescent="0.3">
      <c r="A9859" t="s">
        <v>37</v>
      </c>
      <c r="B9859">
        <v>4</v>
      </c>
      <c r="G9859" s="7">
        <v>99104712004</v>
      </c>
      <c r="H9859" t="s">
        <v>25010</v>
      </c>
      <c r="I9859" t="s">
        <v>10278</v>
      </c>
      <c r="J9859" t="str">
        <f>+VLOOKUP(Tabla1[[#This Row],[Codreg]],$G$347:$K$362,4,0)</f>
        <v>https://upload.wikimedia.org/wikipedia/commons/c/c1/Coat_of_arms_of_Coquimbo_Region%2C_Chile.svg</v>
      </c>
      <c r="K9859" t="str">
        <f>+VLOOKUP(Tabla1[[#This Row],[Codreg]],$G$347:$K$362,5,0)</f>
        <v>https://raw.githubusercontent.com/Sud-Austral/LOGOS-DATA/main/LocalizaReg/4.jpg</v>
      </c>
    </row>
    <row r="9860" spans="1:11" x14ac:dyDescent="0.3">
      <c r="A9860" t="s">
        <v>37</v>
      </c>
      <c r="B9860">
        <v>4</v>
      </c>
      <c r="G9860" s="7">
        <v>99104721003</v>
      </c>
      <c r="H9860" t="s">
        <v>25010</v>
      </c>
      <c r="I9860" t="s">
        <v>10279</v>
      </c>
      <c r="J9860" t="str">
        <f>+VLOOKUP(Tabla1[[#This Row],[Codreg]],$G$347:$K$362,4,0)</f>
        <v>https://upload.wikimedia.org/wikipedia/commons/c/c1/Coat_of_arms_of_Coquimbo_Region%2C_Chile.svg</v>
      </c>
      <c r="K9860" t="str">
        <f>+VLOOKUP(Tabla1[[#This Row],[Codreg]],$G$347:$K$362,5,0)</f>
        <v>https://raw.githubusercontent.com/Sud-Austral/LOGOS-DATA/main/LocalizaReg/4.jpg</v>
      </c>
    </row>
    <row r="9861" spans="1:11" x14ac:dyDescent="0.3">
      <c r="A9861" t="s">
        <v>37</v>
      </c>
      <c r="B9861">
        <v>4</v>
      </c>
      <c r="G9861" s="7">
        <v>99104712010</v>
      </c>
      <c r="H9861" t="s">
        <v>25010</v>
      </c>
      <c r="I9861" t="s">
        <v>10280</v>
      </c>
      <c r="J9861" t="str">
        <f>+VLOOKUP(Tabla1[[#This Row],[Codreg]],$G$347:$K$362,4,0)</f>
        <v>https://upload.wikimedia.org/wikipedia/commons/c/c1/Coat_of_arms_of_Coquimbo_Region%2C_Chile.svg</v>
      </c>
      <c r="K9861" t="str">
        <f>+VLOOKUP(Tabla1[[#This Row],[Codreg]],$G$347:$K$362,5,0)</f>
        <v>https://raw.githubusercontent.com/Sud-Austral/LOGOS-DATA/main/LocalizaReg/4.jpg</v>
      </c>
    </row>
    <row r="9862" spans="1:11" x14ac:dyDescent="0.3">
      <c r="A9862" t="s">
        <v>37</v>
      </c>
      <c r="B9862">
        <v>4</v>
      </c>
      <c r="G9862" s="7">
        <v>99104700048</v>
      </c>
      <c r="H9862" t="s">
        <v>25010</v>
      </c>
      <c r="I9862" t="s">
        <v>10281</v>
      </c>
      <c r="J9862" t="str">
        <f>+VLOOKUP(Tabla1[[#This Row],[Codreg]],$G$347:$K$362,4,0)</f>
        <v>https://upload.wikimedia.org/wikipedia/commons/c/c1/Coat_of_arms_of_Coquimbo_Region%2C_Chile.svg</v>
      </c>
      <c r="K9862" t="str">
        <f>+VLOOKUP(Tabla1[[#This Row],[Codreg]],$G$347:$K$362,5,0)</f>
        <v>https://raw.githubusercontent.com/Sud-Austral/LOGOS-DATA/main/LocalizaReg/4.jpg</v>
      </c>
    </row>
    <row r="9863" spans="1:11" x14ac:dyDescent="0.3">
      <c r="A9863" t="s">
        <v>37</v>
      </c>
      <c r="B9863">
        <v>4</v>
      </c>
      <c r="G9863" s="7">
        <v>99104700037</v>
      </c>
      <c r="H9863" t="s">
        <v>25010</v>
      </c>
      <c r="I9863" t="s">
        <v>10282</v>
      </c>
      <c r="J9863" t="str">
        <f>+VLOOKUP(Tabla1[[#This Row],[Codreg]],$G$347:$K$362,4,0)</f>
        <v>https://upload.wikimedia.org/wikipedia/commons/c/c1/Coat_of_arms_of_Coquimbo_Region%2C_Chile.svg</v>
      </c>
      <c r="K9863" t="str">
        <f>+VLOOKUP(Tabla1[[#This Row],[Codreg]],$G$347:$K$362,5,0)</f>
        <v>https://raw.githubusercontent.com/Sud-Austral/LOGOS-DATA/main/LocalizaReg/4.jpg</v>
      </c>
    </row>
    <row r="9864" spans="1:11" x14ac:dyDescent="0.3">
      <c r="A9864" t="s">
        <v>37</v>
      </c>
      <c r="B9864">
        <v>4</v>
      </c>
      <c r="G9864" s="7">
        <v>99104700018</v>
      </c>
      <c r="H9864" t="s">
        <v>25010</v>
      </c>
      <c r="I9864" t="s">
        <v>10283</v>
      </c>
      <c r="J9864" t="str">
        <f>+VLOOKUP(Tabla1[[#This Row],[Codreg]],$G$347:$K$362,4,0)</f>
        <v>https://upload.wikimedia.org/wikipedia/commons/c/c1/Coat_of_arms_of_Coquimbo_Region%2C_Chile.svg</v>
      </c>
      <c r="K9864" t="str">
        <f>+VLOOKUP(Tabla1[[#This Row],[Codreg]],$G$347:$K$362,5,0)</f>
        <v>https://raw.githubusercontent.com/Sud-Austral/LOGOS-DATA/main/LocalizaReg/4.jpg</v>
      </c>
    </row>
    <row r="9865" spans="1:11" x14ac:dyDescent="0.3">
      <c r="A9865" t="s">
        <v>37</v>
      </c>
      <c r="B9865">
        <v>4</v>
      </c>
      <c r="G9865" s="7">
        <v>99104700016</v>
      </c>
      <c r="H9865" t="s">
        <v>25010</v>
      </c>
      <c r="I9865" t="s">
        <v>10284</v>
      </c>
      <c r="J9865" t="str">
        <f>+VLOOKUP(Tabla1[[#This Row],[Codreg]],$G$347:$K$362,4,0)</f>
        <v>https://upload.wikimedia.org/wikipedia/commons/c/c1/Coat_of_arms_of_Coquimbo_Region%2C_Chile.svg</v>
      </c>
      <c r="K9865" t="str">
        <f>+VLOOKUP(Tabla1[[#This Row],[Codreg]],$G$347:$K$362,5,0)</f>
        <v>https://raw.githubusercontent.com/Sud-Austral/LOGOS-DATA/main/LocalizaReg/4.jpg</v>
      </c>
    </row>
    <row r="9866" spans="1:11" x14ac:dyDescent="0.3">
      <c r="A9866" t="s">
        <v>37</v>
      </c>
      <c r="B9866">
        <v>4</v>
      </c>
      <c r="G9866" s="7">
        <v>99104701003</v>
      </c>
      <c r="H9866" t="s">
        <v>25010</v>
      </c>
      <c r="I9866" t="s">
        <v>10285</v>
      </c>
      <c r="J9866" t="str">
        <f>+VLOOKUP(Tabla1[[#This Row],[Codreg]],$G$347:$K$362,4,0)</f>
        <v>https://upload.wikimedia.org/wikipedia/commons/c/c1/Coat_of_arms_of_Coquimbo_Region%2C_Chile.svg</v>
      </c>
      <c r="K9866" t="str">
        <f>+VLOOKUP(Tabla1[[#This Row],[Codreg]],$G$347:$K$362,5,0)</f>
        <v>https://raw.githubusercontent.com/Sud-Austral/LOGOS-DATA/main/LocalizaReg/4.jpg</v>
      </c>
    </row>
    <row r="9867" spans="1:11" x14ac:dyDescent="0.3">
      <c r="A9867" t="s">
        <v>37</v>
      </c>
      <c r="B9867">
        <v>4</v>
      </c>
      <c r="G9867" s="7">
        <v>99104701020</v>
      </c>
      <c r="H9867" t="s">
        <v>25010</v>
      </c>
      <c r="I9867" t="s">
        <v>10286</v>
      </c>
      <c r="J9867" t="str">
        <f>+VLOOKUP(Tabla1[[#This Row],[Codreg]],$G$347:$K$362,4,0)</f>
        <v>https://upload.wikimedia.org/wikipedia/commons/c/c1/Coat_of_arms_of_Coquimbo_Region%2C_Chile.svg</v>
      </c>
      <c r="K9867" t="str">
        <f>+VLOOKUP(Tabla1[[#This Row],[Codreg]],$G$347:$K$362,5,0)</f>
        <v>https://raw.githubusercontent.com/Sud-Austral/LOGOS-DATA/main/LocalizaReg/4.jpg</v>
      </c>
    </row>
    <row r="9868" spans="1:11" x14ac:dyDescent="0.3">
      <c r="A9868" t="s">
        <v>37</v>
      </c>
      <c r="B9868">
        <v>4</v>
      </c>
      <c r="G9868" s="7">
        <v>99104700001</v>
      </c>
      <c r="H9868" t="s">
        <v>25010</v>
      </c>
      <c r="I9868" t="s">
        <v>10287</v>
      </c>
      <c r="J9868" t="str">
        <f>+VLOOKUP(Tabla1[[#This Row],[Codreg]],$G$347:$K$362,4,0)</f>
        <v>https://upload.wikimedia.org/wikipedia/commons/c/c1/Coat_of_arms_of_Coquimbo_Region%2C_Chile.svg</v>
      </c>
      <c r="K9868" t="str">
        <f>+VLOOKUP(Tabla1[[#This Row],[Codreg]],$G$347:$K$362,5,0)</f>
        <v>https://raw.githubusercontent.com/Sud-Austral/LOGOS-DATA/main/LocalizaReg/4.jpg</v>
      </c>
    </row>
    <row r="9869" spans="1:11" x14ac:dyDescent="0.3">
      <c r="A9869" t="s">
        <v>37</v>
      </c>
      <c r="B9869">
        <v>4</v>
      </c>
      <c r="G9869" s="7">
        <v>99104700041</v>
      </c>
      <c r="H9869" t="s">
        <v>25010</v>
      </c>
      <c r="I9869" t="s">
        <v>10288</v>
      </c>
      <c r="J9869" t="str">
        <f>+VLOOKUP(Tabla1[[#This Row],[Codreg]],$G$347:$K$362,4,0)</f>
        <v>https://upload.wikimedia.org/wikipedia/commons/c/c1/Coat_of_arms_of_Coquimbo_Region%2C_Chile.svg</v>
      </c>
      <c r="K9869" t="str">
        <f>+VLOOKUP(Tabla1[[#This Row],[Codreg]],$G$347:$K$362,5,0)</f>
        <v>https://raw.githubusercontent.com/Sud-Austral/LOGOS-DATA/main/LocalizaReg/4.jpg</v>
      </c>
    </row>
    <row r="9870" spans="1:11" x14ac:dyDescent="0.3">
      <c r="A9870" t="s">
        <v>37</v>
      </c>
      <c r="B9870">
        <v>4</v>
      </c>
      <c r="G9870" s="7">
        <v>99104701005</v>
      </c>
      <c r="H9870" t="s">
        <v>25010</v>
      </c>
      <c r="I9870" t="s">
        <v>10289</v>
      </c>
      <c r="J9870" t="str">
        <f>+VLOOKUP(Tabla1[[#This Row],[Codreg]],$G$347:$K$362,4,0)</f>
        <v>https://upload.wikimedia.org/wikipedia/commons/c/c1/Coat_of_arms_of_Coquimbo_Region%2C_Chile.svg</v>
      </c>
      <c r="K9870" t="str">
        <f>+VLOOKUP(Tabla1[[#This Row],[Codreg]],$G$347:$K$362,5,0)</f>
        <v>https://raw.githubusercontent.com/Sud-Austral/LOGOS-DATA/main/LocalizaReg/4.jpg</v>
      </c>
    </row>
    <row r="9871" spans="1:11" x14ac:dyDescent="0.3">
      <c r="A9871" t="s">
        <v>37</v>
      </c>
      <c r="B9871">
        <v>4</v>
      </c>
      <c r="G9871" s="7">
        <v>99104703006</v>
      </c>
      <c r="H9871" t="s">
        <v>25010</v>
      </c>
      <c r="I9871" t="s">
        <v>10290</v>
      </c>
      <c r="J9871" t="str">
        <f>+VLOOKUP(Tabla1[[#This Row],[Codreg]],$G$347:$K$362,4,0)</f>
        <v>https://upload.wikimedia.org/wikipedia/commons/c/c1/Coat_of_arms_of_Coquimbo_Region%2C_Chile.svg</v>
      </c>
      <c r="K9871" t="str">
        <f>+VLOOKUP(Tabla1[[#This Row],[Codreg]],$G$347:$K$362,5,0)</f>
        <v>https://raw.githubusercontent.com/Sud-Austral/LOGOS-DATA/main/LocalizaReg/4.jpg</v>
      </c>
    </row>
    <row r="9872" spans="1:11" x14ac:dyDescent="0.3">
      <c r="A9872" t="s">
        <v>37</v>
      </c>
      <c r="B9872">
        <v>4</v>
      </c>
      <c r="G9872" s="7">
        <v>99104703008</v>
      </c>
      <c r="H9872" t="s">
        <v>25010</v>
      </c>
      <c r="I9872" t="s">
        <v>10291</v>
      </c>
      <c r="J9872" t="str">
        <f>+VLOOKUP(Tabla1[[#This Row],[Codreg]],$G$347:$K$362,4,0)</f>
        <v>https://upload.wikimedia.org/wikipedia/commons/c/c1/Coat_of_arms_of_Coquimbo_Region%2C_Chile.svg</v>
      </c>
      <c r="K9872" t="str">
        <f>+VLOOKUP(Tabla1[[#This Row],[Codreg]],$G$347:$K$362,5,0)</f>
        <v>https://raw.githubusercontent.com/Sud-Austral/LOGOS-DATA/main/LocalizaReg/4.jpg</v>
      </c>
    </row>
    <row r="9873" spans="1:11" x14ac:dyDescent="0.3">
      <c r="A9873" t="s">
        <v>37</v>
      </c>
      <c r="B9873">
        <v>4</v>
      </c>
      <c r="G9873" s="7">
        <v>99104703009</v>
      </c>
      <c r="H9873" t="s">
        <v>25010</v>
      </c>
      <c r="I9873" t="s">
        <v>10292</v>
      </c>
      <c r="J9873" t="str">
        <f>+VLOOKUP(Tabla1[[#This Row],[Codreg]],$G$347:$K$362,4,0)</f>
        <v>https://upload.wikimedia.org/wikipedia/commons/c/c1/Coat_of_arms_of_Coquimbo_Region%2C_Chile.svg</v>
      </c>
      <c r="K9873" t="str">
        <f>+VLOOKUP(Tabla1[[#This Row],[Codreg]],$G$347:$K$362,5,0)</f>
        <v>https://raw.githubusercontent.com/Sud-Austral/LOGOS-DATA/main/LocalizaReg/4.jpg</v>
      </c>
    </row>
    <row r="9874" spans="1:11" x14ac:dyDescent="0.3">
      <c r="A9874" t="s">
        <v>37</v>
      </c>
      <c r="B9874">
        <v>4</v>
      </c>
      <c r="G9874" s="7">
        <v>99104703002</v>
      </c>
      <c r="H9874" t="s">
        <v>25010</v>
      </c>
      <c r="I9874" t="s">
        <v>10293</v>
      </c>
      <c r="J9874" t="str">
        <f>+VLOOKUP(Tabla1[[#This Row],[Codreg]],$G$347:$K$362,4,0)</f>
        <v>https://upload.wikimedia.org/wikipedia/commons/c/c1/Coat_of_arms_of_Coquimbo_Region%2C_Chile.svg</v>
      </c>
      <c r="K9874" t="str">
        <f>+VLOOKUP(Tabla1[[#This Row],[Codreg]],$G$347:$K$362,5,0)</f>
        <v>https://raw.githubusercontent.com/Sud-Austral/LOGOS-DATA/main/LocalizaReg/4.jpg</v>
      </c>
    </row>
    <row r="9875" spans="1:11" x14ac:dyDescent="0.3">
      <c r="A9875" t="s">
        <v>37</v>
      </c>
      <c r="B9875">
        <v>4</v>
      </c>
      <c r="G9875" s="7">
        <v>99104703001</v>
      </c>
      <c r="H9875" t="s">
        <v>25010</v>
      </c>
      <c r="I9875" t="s">
        <v>10294</v>
      </c>
      <c r="J9875" t="str">
        <f>+VLOOKUP(Tabla1[[#This Row],[Codreg]],$G$347:$K$362,4,0)</f>
        <v>https://upload.wikimedia.org/wikipedia/commons/c/c1/Coat_of_arms_of_Coquimbo_Region%2C_Chile.svg</v>
      </c>
      <c r="K9875" t="str">
        <f>+VLOOKUP(Tabla1[[#This Row],[Codreg]],$G$347:$K$362,5,0)</f>
        <v>https://raw.githubusercontent.com/Sud-Austral/LOGOS-DATA/main/LocalizaReg/4.jpg</v>
      </c>
    </row>
    <row r="9876" spans="1:11" x14ac:dyDescent="0.3">
      <c r="A9876" t="s">
        <v>37</v>
      </c>
      <c r="B9876">
        <v>4</v>
      </c>
      <c r="G9876" s="7">
        <v>99104704026</v>
      </c>
      <c r="H9876" t="s">
        <v>25010</v>
      </c>
      <c r="I9876" t="s">
        <v>10295</v>
      </c>
      <c r="J9876" t="str">
        <f>+VLOOKUP(Tabla1[[#This Row],[Codreg]],$G$347:$K$362,4,0)</f>
        <v>https://upload.wikimedia.org/wikipedia/commons/c/c1/Coat_of_arms_of_Coquimbo_Region%2C_Chile.svg</v>
      </c>
      <c r="K9876" t="str">
        <f>+VLOOKUP(Tabla1[[#This Row],[Codreg]],$G$347:$K$362,5,0)</f>
        <v>https://raw.githubusercontent.com/Sud-Austral/LOGOS-DATA/main/LocalizaReg/4.jpg</v>
      </c>
    </row>
    <row r="9877" spans="1:11" x14ac:dyDescent="0.3">
      <c r="A9877" t="s">
        <v>37</v>
      </c>
      <c r="B9877">
        <v>4</v>
      </c>
      <c r="G9877" s="7">
        <v>99104704022</v>
      </c>
      <c r="H9877" t="s">
        <v>25010</v>
      </c>
      <c r="I9877" t="s">
        <v>10296</v>
      </c>
      <c r="J9877" t="str">
        <f>+VLOOKUP(Tabla1[[#This Row],[Codreg]],$G$347:$K$362,4,0)</f>
        <v>https://upload.wikimedia.org/wikipedia/commons/c/c1/Coat_of_arms_of_Coquimbo_Region%2C_Chile.svg</v>
      </c>
      <c r="K9877" t="str">
        <f>+VLOOKUP(Tabla1[[#This Row],[Codreg]],$G$347:$K$362,5,0)</f>
        <v>https://raw.githubusercontent.com/Sud-Austral/LOGOS-DATA/main/LocalizaReg/4.jpg</v>
      </c>
    </row>
    <row r="9878" spans="1:11" x14ac:dyDescent="0.3">
      <c r="A9878" t="s">
        <v>37</v>
      </c>
      <c r="B9878">
        <v>4</v>
      </c>
      <c r="G9878" s="7">
        <v>99104704018</v>
      </c>
      <c r="H9878" t="s">
        <v>25010</v>
      </c>
      <c r="I9878" t="s">
        <v>10297</v>
      </c>
      <c r="J9878" t="str">
        <f>+VLOOKUP(Tabla1[[#This Row],[Codreg]],$G$347:$K$362,4,0)</f>
        <v>https://upload.wikimedia.org/wikipedia/commons/c/c1/Coat_of_arms_of_Coquimbo_Region%2C_Chile.svg</v>
      </c>
      <c r="K9878" t="str">
        <f>+VLOOKUP(Tabla1[[#This Row],[Codreg]],$G$347:$K$362,5,0)</f>
        <v>https://raw.githubusercontent.com/Sud-Austral/LOGOS-DATA/main/LocalizaReg/4.jpg</v>
      </c>
    </row>
    <row r="9879" spans="1:11" x14ac:dyDescent="0.3">
      <c r="A9879" t="s">
        <v>37</v>
      </c>
      <c r="B9879">
        <v>4</v>
      </c>
      <c r="G9879" s="7">
        <v>99104704016</v>
      </c>
      <c r="H9879" t="s">
        <v>25010</v>
      </c>
      <c r="I9879" t="s">
        <v>10298</v>
      </c>
      <c r="J9879" t="str">
        <f>+VLOOKUP(Tabla1[[#This Row],[Codreg]],$G$347:$K$362,4,0)</f>
        <v>https://upload.wikimedia.org/wikipedia/commons/c/c1/Coat_of_arms_of_Coquimbo_Region%2C_Chile.svg</v>
      </c>
      <c r="K9879" t="str">
        <f>+VLOOKUP(Tabla1[[#This Row],[Codreg]],$G$347:$K$362,5,0)</f>
        <v>https://raw.githubusercontent.com/Sud-Austral/LOGOS-DATA/main/LocalizaReg/4.jpg</v>
      </c>
    </row>
    <row r="9880" spans="1:11" x14ac:dyDescent="0.3">
      <c r="A9880" t="s">
        <v>37</v>
      </c>
      <c r="B9880">
        <v>4</v>
      </c>
      <c r="G9880" s="7">
        <v>99104704021</v>
      </c>
      <c r="H9880" t="s">
        <v>25010</v>
      </c>
      <c r="I9880" t="s">
        <v>10299</v>
      </c>
      <c r="J9880" t="str">
        <f>+VLOOKUP(Tabla1[[#This Row],[Codreg]],$G$347:$K$362,4,0)</f>
        <v>https://upload.wikimedia.org/wikipedia/commons/c/c1/Coat_of_arms_of_Coquimbo_Region%2C_Chile.svg</v>
      </c>
      <c r="K9880" t="str">
        <f>+VLOOKUP(Tabla1[[#This Row],[Codreg]],$G$347:$K$362,5,0)</f>
        <v>https://raw.githubusercontent.com/Sud-Austral/LOGOS-DATA/main/LocalizaReg/4.jpg</v>
      </c>
    </row>
    <row r="9881" spans="1:11" x14ac:dyDescent="0.3">
      <c r="A9881" t="s">
        <v>37</v>
      </c>
      <c r="B9881">
        <v>4</v>
      </c>
      <c r="G9881" s="7">
        <v>99104704001</v>
      </c>
      <c r="H9881" t="s">
        <v>25010</v>
      </c>
      <c r="I9881" t="s">
        <v>10300</v>
      </c>
      <c r="J9881" t="str">
        <f>+VLOOKUP(Tabla1[[#This Row],[Codreg]],$G$347:$K$362,4,0)</f>
        <v>https://upload.wikimedia.org/wikipedia/commons/c/c1/Coat_of_arms_of_Coquimbo_Region%2C_Chile.svg</v>
      </c>
      <c r="K9881" t="str">
        <f>+VLOOKUP(Tabla1[[#This Row],[Codreg]],$G$347:$K$362,5,0)</f>
        <v>https://raw.githubusercontent.com/Sud-Austral/LOGOS-DATA/main/LocalizaReg/4.jpg</v>
      </c>
    </row>
    <row r="9882" spans="1:11" x14ac:dyDescent="0.3">
      <c r="A9882" t="s">
        <v>37</v>
      </c>
      <c r="B9882">
        <v>4</v>
      </c>
      <c r="G9882" s="7">
        <v>99104712029</v>
      </c>
      <c r="H9882" t="s">
        <v>25010</v>
      </c>
      <c r="I9882" t="s">
        <v>10301</v>
      </c>
      <c r="J9882" t="str">
        <f>+VLOOKUP(Tabla1[[#This Row],[Codreg]],$G$347:$K$362,4,0)</f>
        <v>https://upload.wikimedia.org/wikipedia/commons/c/c1/Coat_of_arms_of_Coquimbo_Region%2C_Chile.svg</v>
      </c>
      <c r="K9882" t="str">
        <f>+VLOOKUP(Tabla1[[#This Row],[Codreg]],$G$347:$K$362,5,0)</f>
        <v>https://raw.githubusercontent.com/Sud-Austral/LOGOS-DATA/main/LocalizaReg/4.jpg</v>
      </c>
    </row>
    <row r="9883" spans="1:11" x14ac:dyDescent="0.3">
      <c r="A9883" t="s">
        <v>37</v>
      </c>
      <c r="B9883">
        <v>4</v>
      </c>
      <c r="G9883" s="7">
        <v>99104712020</v>
      </c>
      <c r="H9883" t="s">
        <v>25010</v>
      </c>
      <c r="I9883" t="s">
        <v>10302</v>
      </c>
      <c r="J9883" t="str">
        <f>+VLOOKUP(Tabla1[[#This Row],[Codreg]],$G$347:$K$362,4,0)</f>
        <v>https://upload.wikimedia.org/wikipedia/commons/c/c1/Coat_of_arms_of_Coquimbo_Region%2C_Chile.svg</v>
      </c>
      <c r="K9883" t="str">
        <f>+VLOOKUP(Tabla1[[#This Row],[Codreg]],$G$347:$K$362,5,0)</f>
        <v>https://raw.githubusercontent.com/Sud-Austral/LOGOS-DATA/main/LocalizaReg/4.jpg</v>
      </c>
    </row>
    <row r="9884" spans="1:11" x14ac:dyDescent="0.3">
      <c r="A9884" t="s">
        <v>37</v>
      </c>
      <c r="B9884">
        <v>4</v>
      </c>
      <c r="G9884" s="7">
        <v>99104712018</v>
      </c>
      <c r="H9884" t="s">
        <v>25010</v>
      </c>
      <c r="I9884" t="s">
        <v>10303</v>
      </c>
      <c r="J9884" t="str">
        <f>+VLOOKUP(Tabla1[[#This Row],[Codreg]],$G$347:$K$362,4,0)</f>
        <v>https://upload.wikimedia.org/wikipedia/commons/c/c1/Coat_of_arms_of_Coquimbo_Region%2C_Chile.svg</v>
      </c>
      <c r="K9884" t="str">
        <f>+VLOOKUP(Tabla1[[#This Row],[Codreg]],$G$347:$K$362,5,0)</f>
        <v>https://raw.githubusercontent.com/Sud-Austral/LOGOS-DATA/main/LocalizaReg/4.jpg</v>
      </c>
    </row>
    <row r="9885" spans="1:11" x14ac:dyDescent="0.3">
      <c r="A9885" t="s">
        <v>37</v>
      </c>
      <c r="B9885">
        <v>4</v>
      </c>
      <c r="G9885" s="7">
        <v>99104712011</v>
      </c>
      <c r="H9885" t="s">
        <v>25010</v>
      </c>
      <c r="I9885" t="s">
        <v>10304</v>
      </c>
      <c r="J9885" t="str">
        <f>+VLOOKUP(Tabla1[[#This Row],[Codreg]],$G$347:$K$362,4,0)</f>
        <v>https://upload.wikimedia.org/wikipedia/commons/c/c1/Coat_of_arms_of_Coquimbo_Region%2C_Chile.svg</v>
      </c>
      <c r="K9885" t="str">
        <f>+VLOOKUP(Tabla1[[#This Row],[Codreg]],$G$347:$K$362,5,0)</f>
        <v>https://raw.githubusercontent.com/Sud-Austral/LOGOS-DATA/main/LocalizaReg/4.jpg</v>
      </c>
    </row>
    <row r="9886" spans="1:11" x14ac:dyDescent="0.3">
      <c r="A9886" t="s">
        <v>37</v>
      </c>
      <c r="B9886">
        <v>4</v>
      </c>
      <c r="G9886" s="7">
        <v>99104722002</v>
      </c>
      <c r="H9886" t="s">
        <v>25010</v>
      </c>
      <c r="I9886" t="s">
        <v>10305</v>
      </c>
      <c r="J9886" t="str">
        <f>+VLOOKUP(Tabla1[[#This Row],[Codreg]],$G$347:$K$362,4,0)</f>
        <v>https://upload.wikimedia.org/wikipedia/commons/c/c1/Coat_of_arms_of_Coquimbo_Region%2C_Chile.svg</v>
      </c>
      <c r="K9886" t="str">
        <f>+VLOOKUP(Tabla1[[#This Row],[Codreg]],$G$347:$K$362,5,0)</f>
        <v>https://raw.githubusercontent.com/Sud-Austral/LOGOS-DATA/main/LocalizaReg/4.jpg</v>
      </c>
    </row>
    <row r="9887" spans="1:11" x14ac:dyDescent="0.3">
      <c r="A9887" t="s">
        <v>37</v>
      </c>
      <c r="B9887">
        <v>4</v>
      </c>
      <c r="G9887" s="7">
        <v>99104720011</v>
      </c>
      <c r="H9887" t="s">
        <v>25010</v>
      </c>
      <c r="I9887" t="s">
        <v>10306</v>
      </c>
      <c r="J9887" t="str">
        <f>+VLOOKUP(Tabla1[[#This Row],[Codreg]],$G$347:$K$362,4,0)</f>
        <v>https://upload.wikimedia.org/wikipedia/commons/c/c1/Coat_of_arms_of_Coquimbo_Region%2C_Chile.svg</v>
      </c>
      <c r="K9887" t="str">
        <f>+VLOOKUP(Tabla1[[#This Row],[Codreg]],$G$347:$K$362,5,0)</f>
        <v>https://raw.githubusercontent.com/Sud-Austral/LOGOS-DATA/main/LocalizaReg/4.jpg</v>
      </c>
    </row>
    <row r="9888" spans="1:11" x14ac:dyDescent="0.3">
      <c r="A9888" t="s">
        <v>37</v>
      </c>
      <c r="B9888">
        <v>4</v>
      </c>
      <c r="G9888" s="7">
        <v>99104712016</v>
      </c>
      <c r="H9888" t="s">
        <v>25010</v>
      </c>
      <c r="I9888" t="s">
        <v>10307</v>
      </c>
      <c r="J9888" t="str">
        <f>+VLOOKUP(Tabla1[[#This Row],[Codreg]],$G$347:$K$362,4,0)</f>
        <v>https://upload.wikimedia.org/wikipedia/commons/c/c1/Coat_of_arms_of_Coquimbo_Region%2C_Chile.svg</v>
      </c>
      <c r="K9888" t="str">
        <f>+VLOOKUP(Tabla1[[#This Row],[Codreg]],$G$347:$K$362,5,0)</f>
        <v>https://raw.githubusercontent.com/Sud-Austral/LOGOS-DATA/main/LocalizaReg/4.jpg</v>
      </c>
    </row>
    <row r="9889" spans="1:11" x14ac:dyDescent="0.3">
      <c r="A9889" t="s">
        <v>37</v>
      </c>
      <c r="B9889">
        <v>4</v>
      </c>
      <c r="G9889" s="7">
        <v>99104712002</v>
      </c>
      <c r="H9889" t="s">
        <v>25010</v>
      </c>
      <c r="I9889" t="s">
        <v>10308</v>
      </c>
      <c r="J9889" t="str">
        <f>+VLOOKUP(Tabla1[[#This Row],[Codreg]],$G$347:$K$362,4,0)</f>
        <v>https://upload.wikimedia.org/wikipedia/commons/c/c1/Coat_of_arms_of_Coquimbo_Region%2C_Chile.svg</v>
      </c>
      <c r="K9889" t="str">
        <f>+VLOOKUP(Tabla1[[#This Row],[Codreg]],$G$347:$K$362,5,0)</f>
        <v>https://raw.githubusercontent.com/Sud-Austral/LOGOS-DATA/main/LocalizaReg/4.jpg</v>
      </c>
    </row>
    <row r="9890" spans="1:11" x14ac:dyDescent="0.3">
      <c r="A9890" t="s">
        <v>37</v>
      </c>
      <c r="B9890">
        <v>4</v>
      </c>
      <c r="G9890" s="7">
        <v>99104712021</v>
      </c>
      <c r="H9890" t="s">
        <v>25010</v>
      </c>
      <c r="I9890" t="s">
        <v>10309</v>
      </c>
      <c r="J9890" t="str">
        <f>+VLOOKUP(Tabla1[[#This Row],[Codreg]],$G$347:$K$362,4,0)</f>
        <v>https://upload.wikimedia.org/wikipedia/commons/c/c1/Coat_of_arms_of_Coquimbo_Region%2C_Chile.svg</v>
      </c>
      <c r="K9890" t="str">
        <f>+VLOOKUP(Tabla1[[#This Row],[Codreg]],$G$347:$K$362,5,0)</f>
        <v>https://raw.githubusercontent.com/Sud-Austral/LOGOS-DATA/main/LocalizaReg/4.jpg</v>
      </c>
    </row>
    <row r="9891" spans="1:11" x14ac:dyDescent="0.3">
      <c r="A9891" t="s">
        <v>37</v>
      </c>
      <c r="B9891">
        <v>4</v>
      </c>
      <c r="G9891" s="7">
        <v>99104704007</v>
      </c>
      <c r="H9891" t="s">
        <v>25010</v>
      </c>
      <c r="I9891" t="s">
        <v>10310</v>
      </c>
      <c r="J9891" t="str">
        <f>+VLOOKUP(Tabla1[[#This Row],[Codreg]],$G$347:$K$362,4,0)</f>
        <v>https://upload.wikimedia.org/wikipedia/commons/c/c1/Coat_of_arms_of_Coquimbo_Region%2C_Chile.svg</v>
      </c>
      <c r="K9891" t="str">
        <f>+VLOOKUP(Tabla1[[#This Row],[Codreg]],$G$347:$K$362,5,0)</f>
        <v>https://raw.githubusercontent.com/Sud-Austral/LOGOS-DATA/main/LocalizaReg/4.jpg</v>
      </c>
    </row>
    <row r="9892" spans="1:11" x14ac:dyDescent="0.3">
      <c r="A9892" t="s">
        <v>37</v>
      </c>
      <c r="B9892">
        <v>4</v>
      </c>
      <c r="G9892" s="7">
        <v>99104704013</v>
      </c>
      <c r="H9892" t="s">
        <v>25010</v>
      </c>
      <c r="I9892" t="s">
        <v>10311</v>
      </c>
      <c r="J9892" t="str">
        <f>+VLOOKUP(Tabla1[[#This Row],[Codreg]],$G$347:$K$362,4,0)</f>
        <v>https://upload.wikimedia.org/wikipedia/commons/c/c1/Coat_of_arms_of_Coquimbo_Region%2C_Chile.svg</v>
      </c>
      <c r="K9892" t="str">
        <f>+VLOOKUP(Tabla1[[#This Row],[Codreg]],$G$347:$K$362,5,0)</f>
        <v>https://raw.githubusercontent.com/Sud-Austral/LOGOS-DATA/main/LocalizaReg/4.jpg</v>
      </c>
    </row>
    <row r="9893" spans="1:11" x14ac:dyDescent="0.3">
      <c r="A9893" t="s">
        <v>37</v>
      </c>
      <c r="B9893">
        <v>4</v>
      </c>
      <c r="G9893" s="7">
        <v>99104704015</v>
      </c>
      <c r="H9893" t="s">
        <v>25010</v>
      </c>
      <c r="I9893" t="s">
        <v>10312</v>
      </c>
      <c r="J9893" t="str">
        <f>+VLOOKUP(Tabla1[[#This Row],[Codreg]],$G$347:$K$362,4,0)</f>
        <v>https://upload.wikimedia.org/wikipedia/commons/c/c1/Coat_of_arms_of_Coquimbo_Region%2C_Chile.svg</v>
      </c>
      <c r="K9893" t="str">
        <f>+VLOOKUP(Tabla1[[#This Row],[Codreg]],$G$347:$K$362,5,0)</f>
        <v>https://raw.githubusercontent.com/Sud-Austral/LOGOS-DATA/main/LocalizaReg/4.jpg</v>
      </c>
    </row>
    <row r="9894" spans="1:11" x14ac:dyDescent="0.3">
      <c r="A9894" t="s">
        <v>37</v>
      </c>
      <c r="B9894">
        <v>4</v>
      </c>
      <c r="G9894" s="7">
        <v>99104712003</v>
      </c>
      <c r="H9894" t="s">
        <v>25010</v>
      </c>
      <c r="I9894" t="s">
        <v>10313</v>
      </c>
      <c r="J9894" t="str">
        <f>+VLOOKUP(Tabla1[[#This Row],[Codreg]],$G$347:$K$362,4,0)</f>
        <v>https://upload.wikimedia.org/wikipedia/commons/c/c1/Coat_of_arms_of_Coquimbo_Region%2C_Chile.svg</v>
      </c>
      <c r="K9894" t="str">
        <f>+VLOOKUP(Tabla1[[#This Row],[Codreg]],$G$347:$K$362,5,0)</f>
        <v>https://raw.githubusercontent.com/Sud-Austral/LOGOS-DATA/main/LocalizaReg/4.jpg</v>
      </c>
    </row>
    <row r="9895" spans="1:11" x14ac:dyDescent="0.3">
      <c r="A9895" t="s">
        <v>37</v>
      </c>
      <c r="B9895">
        <v>4</v>
      </c>
      <c r="G9895" s="7">
        <v>99104712019</v>
      </c>
      <c r="H9895" t="s">
        <v>25010</v>
      </c>
      <c r="I9895" t="s">
        <v>10314</v>
      </c>
      <c r="J9895" t="str">
        <f>+VLOOKUP(Tabla1[[#This Row],[Codreg]],$G$347:$K$362,4,0)</f>
        <v>https://upload.wikimedia.org/wikipedia/commons/c/c1/Coat_of_arms_of_Coquimbo_Region%2C_Chile.svg</v>
      </c>
      <c r="K9895" t="str">
        <f>+VLOOKUP(Tabla1[[#This Row],[Codreg]],$G$347:$K$362,5,0)</f>
        <v>https://raw.githubusercontent.com/Sud-Austral/LOGOS-DATA/main/LocalizaReg/4.jpg</v>
      </c>
    </row>
    <row r="9896" spans="1:11" x14ac:dyDescent="0.3">
      <c r="A9896" t="s">
        <v>37</v>
      </c>
      <c r="B9896">
        <v>4</v>
      </c>
      <c r="G9896" s="7">
        <v>99104712026</v>
      </c>
      <c r="H9896" t="s">
        <v>25010</v>
      </c>
      <c r="I9896" t="s">
        <v>10315</v>
      </c>
      <c r="J9896" t="str">
        <f>+VLOOKUP(Tabla1[[#This Row],[Codreg]],$G$347:$K$362,4,0)</f>
        <v>https://upload.wikimedia.org/wikipedia/commons/c/c1/Coat_of_arms_of_Coquimbo_Region%2C_Chile.svg</v>
      </c>
      <c r="K9896" t="str">
        <f>+VLOOKUP(Tabla1[[#This Row],[Codreg]],$G$347:$K$362,5,0)</f>
        <v>https://raw.githubusercontent.com/Sud-Austral/LOGOS-DATA/main/LocalizaReg/4.jpg</v>
      </c>
    </row>
    <row r="9897" spans="1:11" x14ac:dyDescent="0.3">
      <c r="A9897" t="s">
        <v>37</v>
      </c>
      <c r="B9897">
        <v>4</v>
      </c>
      <c r="G9897" s="7">
        <v>99104704024</v>
      </c>
      <c r="H9897" t="s">
        <v>25010</v>
      </c>
      <c r="I9897" t="s">
        <v>10316</v>
      </c>
      <c r="J9897" t="str">
        <f>+VLOOKUP(Tabla1[[#This Row],[Codreg]],$G$347:$K$362,4,0)</f>
        <v>https://upload.wikimedia.org/wikipedia/commons/c/c1/Coat_of_arms_of_Coquimbo_Region%2C_Chile.svg</v>
      </c>
      <c r="K9897" t="str">
        <f>+VLOOKUP(Tabla1[[#This Row],[Codreg]],$G$347:$K$362,5,0)</f>
        <v>https://raw.githubusercontent.com/Sud-Austral/LOGOS-DATA/main/LocalizaReg/4.jpg</v>
      </c>
    </row>
    <row r="9898" spans="1:11" x14ac:dyDescent="0.3">
      <c r="A9898" t="s">
        <v>37</v>
      </c>
      <c r="B9898">
        <v>4</v>
      </c>
      <c r="G9898" s="7">
        <v>99104703011</v>
      </c>
      <c r="H9898" t="s">
        <v>25010</v>
      </c>
      <c r="I9898" t="s">
        <v>10317</v>
      </c>
      <c r="J9898" t="str">
        <f>+VLOOKUP(Tabla1[[#This Row],[Codreg]],$G$347:$K$362,4,0)</f>
        <v>https://upload.wikimedia.org/wikipedia/commons/c/c1/Coat_of_arms_of_Coquimbo_Region%2C_Chile.svg</v>
      </c>
      <c r="K9898" t="str">
        <f>+VLOOKUP(Tabla1[[#This Row],[Codreg]],$G$347:$K$362,5,0)</f>
        <v>https://raw.githubusercontent.com/Sud-Austral/LOGOS-DATA/main/LocalizaReg/4.jpg</v>
      </c>
    </row>
    <row r="9899" spans="1:11" x14ac:dyDescent="0.3">
      <c r="A9899" t="s">
        <v>37</v>
      </c>
      <c r="B9899">
        <v>4</v>
      </c>
      <c r="G9899" s="7">
        <v>99104720014</v>
      </c>
      <c r="H9899" t="s">
        <v>25010</v>
      </c>
      <c r="I9899" t="s">
        <v>10318</v>
      </c>
      <c r="J9899" t="str">
        <f>+VLOOKUP(Tabla1[[#This Row],[Codreg]],$G$347:$K$362,4,0)</f>
        <v>https://upload.wikimedia.org/wikipedia/commons/c/c1/Coat_of_arms_of_Coquimbo_Region%2C_Chile.svg</v>
      </c>
      <c r="K9899" t="str">
        <f>+VLOOKUP(Tabla1[[#This Row],[Codreg]],$G$347:$K$362,5,0)</f>
        <v>https://raw.githubusercontent.com/Sud-Austral/LOGOS-DATA/main/LocalizaReg/4.jpg</v>
      </c>
    </row>
    <row r="9900" spans="1:11" x14ac:dyDescent="0.3">
      <c r="A9900" t="s">
        <v>37</v>
      </c>
      <c r="B9900">
        <v>4</v>
      </c>
      <c r="G9900" s="7">
        <v>99104720015</v>
      </c>
      <c r="H9900" t="s">
        <v>25010</v>
      </c>
      <c r="I9900" t="s">
        <v>10319</v>
      </c>
      <c r="J9900" t="str">
        <f>+VLOOKUP(Tabla1[[#This Row],[Codreg]],$G$347:$K$362,4,0)</f>
        <v>https://upload.wikimedia.org/wikipedia/commons/c/c1/Coat_of_arms_of_Coquimbo_Region%2C_Chile.svg</v>
      </c>
      <c r="K9900" t="str">
        <f>+VLOOKUP(Tabla1[[#This Row],[Codreg]],$G$347:$K$362,5,0)</f>
        <v>https://raw.githubusercontent.com/Sud-Austral/LOGOS-DATA/main/LocalizaReg/4.jpg</v>
      </c>
    </row>
    <row r="9901" spans="1:11" x14ac:dyDescent="0.3">
      <c r="A9901" t="s">
        <v>37</v>
      </c>
      <c r="B9901">
        <v>4</v>
      </c>
      <c r="G9901" s="7">
        <v>99104712006</v>
      </c>
      <c r="H9901" t="s">
        <v>25010</v>
      </c>
      <c r="I9901" t="s">
        <v>10320</v>
      </c>
      <c r="J9901" t="str">
        <f>+VLOOKUP(Tabla1[[#This Row],[Codreg]],$G$347:$K$362,4,0)</f>
        <v>https://upload.wikimedia.org/wikipedia/commons/c/c1/Coat_of_arms_of_Coquimbo_Region%2C_Chile.svg</v>
      </c>
      <c r="K9901" t="str">
        <f>+VLOOKUP(Tabla1[[#This Row],[Codreg]],$G$347:$K$362,5,0)</f>
        <v>https://raw.githubusercontent.com/Sud-Austral/LOGOS-DATA/main/LocalizaReg/4.jpg</v>
      </c>
    </row>
    <row r="9902" spans="1:11" x14ac:dyDescent="0.3">
      <c r="A9902" t="s">
        <v>37</v>
      </c>
      <c r="B9902">
        <v>4</v>
      </c>
      <c r="G9902" s="7">
        <v>99104712031</v>
      </c>
      <c r="H9902" t="s">
        <v>25010</v>
      </c>
      <c r="I9902" t="s">
        <v>10321</v>
      </c>
      <c r="J9902" t="str">
        <f>+VLOOKUP(Tabla1[[#This Row],[Codreg]],$G$347:$K$362,4,0)</f>
        <v>https://upload.wikimedia.org/wikipedia/commons/c/c1/Coat_of_arms_of_Coquimbo_Region%2C_Chile.svg</v>
      </c>
      <c r="K9902" t="str">
        <f>+VLOOKUP(Tabla1[[#This Row],[Codreg]],$G$347:$K$362,5,0)</f>
        <v>https://raw.githubusercontent.com/Sud-Austral/LOGOS-DATA/main/LocalizaReg/4.jpg</v>
      </c>
    </row>
    <row r="9903" spans="1:11" x14ac:dyDescent="0.3">
      <c r="A9903" t="s">
        <v>37</v>
      </c>
      <c r="B9903">
        <v>4</v>
      </c>
      <c r="G9903" s="7">
        <v>99104712030</v>
      </c>
      <c r="H9903" t="s">
        <v>25010</v>
      </c>
      <c r="I9903" t="s">
        <v>10322</v>
      </c>
      <c r="J9903" t="str">
        <f>+VLOOKUP(Tabla1[[#This Row],[Codreg]],$G$347:$K$362,4,0)</f>
        <v>https://upload.wikimedia.org/wikipedia/commons/c/c1/Coat_of_arms_of_Coquimbo_Region%2C_Chile.svg</v>
      </c>
      <c r="K9903" t="str">
        <f>+VLOOKUP(Tabla1[[#This Row],[Codreg]],$G$347:$K$362,5,0)</f>
        <v>https://raw.githubusercontent.com/Sud-Austral/LOGOS-DATA/main/LocalizaReg/4.jpg</v>
      </c>
    </row>
    <row r="9904" spans="1:11" x14ac:dyDescent="0.3">
      <c r="A9904" t="s">
        <v>37</v>
      </c>
      <c r="B9904">
        <v>4</v>
      </c>
      <c r="G9904" s="7">
        <v>99104712013</v>
      </c>
      <c r="H9904" t="s">
        <v>25010</v>
      </c>
      <c r="I9904" t="s">
        <v>10323</v>
      </c>
      <c r="J9904" t="str">
        <f>+VLOOKUP(Tabla1[[#This Row],[Codreg]],$G$347:$K$362,4,0)</f>
        <v>https://upload.wikimedia.org/wikipedia/commons/c/c1/Coat_of_arms_of_Coquimbo_Region%2C_Chile.svg</v>
      </c>
      <c r="K9904" t="str">
        <f>+VLOOKUP(Tabla1[[#This Row],[Codreg]],$G$347:$K$362,5,0)</f>
        <v>https://raw.githubusercontent.com/Sud-Austral/LOGOS-DATA/main/LocalizaReg/4.jpg</v>
      </c>
    </row>
    <row r="9905" spans="1:11" x14ac:dyDescent="0.3">
      <c r="A9905" t="s">
        <v>37</v>
      </c>
      <c r="B9905">
        <v>4</v>
      </c>
      <c r="G9905" s="7">
        <v>99104700033</v>
      </c>
      <c r="H9905" t="s">
        <v>25010</v>
      </c>
      <c r="I9905" t="s">
        <v>10324</v>
      </c>
      <c r="J9905" t="str">
        <f>+VLOOKUP(Tabla1[[#This Row],[Codreg]],$G$347:$K$362,4,0)</f>
        <v>https://upload.wikimedia.org/wikipedia/commons/c/c1/Coat_of_arms_of_Coquimbo_Region%2C_Chile.svg</v>
      </c>
      <c r="K9905" t="str">
        <f>+VLOOKUP(Tabla1[[#This Row],[Codreg]],$G$347:$K$362,5,0)</f>
        <v>https://raw.githubusercontent.com/Sud-Austral/LOGOS-DATA/main/LocalizaReg/4.jpg</v>
      </c>
    </row>
    <row r="9906" spans="1:11" x14ac:dyDescent="0.3">
      <c r="A9906" t="s">
        <v>37</v>
      </c>
      <c r="B9906">
        <v>4</v>
      </c>
      <c r="G9906" s="7">
        <v>99104700032</v>
      </c>
      <c r="H9906" t="s">
        <v>25010</v>
      </c>
      <c r="I9906" t="s">
        <v>10325</v>
      </c>
      <c r="J9906" t="str">
        <f>+VLOOKUP(Tabla1[[#This Row],[Codreg]],$G$347:$K$362,4,0)</f>
        <v>https://upload.wikimedia.org/wikipedia/commons/c/c1/Coat_of_arms_of_Coquimbo_Region%2C_Chile.svg</v>
      </c>
      <c r="K9906" t="str">
        <f>+VLOOKUP(Tabla1[[#This Row],[Codreg]],$G$347:$K$362,5,0)</f>
        <v>https://raw.githubusercontent.com/Sud-Austral/LOGOS-DATA/main/LocalizaReg/4.jpg</v>
      </c>
    </row>
    <row r="9907" spans="1:11" x14ac:dyDescent="0.3">
      <c r="A9907" t="s">
        <v>37</v>
      </c>
      <c r="B9907">
        <v>4</v>
      </c>
      <c r="G9907" s="7">
        <v>99104700034</v>
      </c>
      <c r="H9907" t="s">
        <v>25010</v>
      </c>
      <c r="I9907" t="s">
        <v>10326</v>
      </c>
      <c r="J9907" t="str">
        <f>+VLOOKUP(Tabla1[[#This Row],[Codreg]],$G$347:$K$362,4,0)</f>
        <v>https://upload.wikimedia.org/wikipedia/commons/c/c1/Coat_of_arms_of_Coquimbo_Region%2C_Chile.svg</v>
      </c>
      <c r="K9907" t="str">
        <f>+VLOOKUP(Tabla1[[#This Row],[Codreg]],$G$347:$K$362,5,0)</f>
        <v>https://raw.githubusercontent.com/Sud-Austral/LOGOS-DATA/main/LocalizaReg/4.jpg</v>
      </c>
    </row>
    <row r="9908" spans="1:11" x14ac:dyDescent="0.3">
      <c r="A9908" t="s">
        <v>37</v>
      </c>
      <c r="B9908">
        <v>4</v>
      </c>
      <c r="G9908" s="7">
        <v>99104700045</v>
      </c>
      <c r="H9908" t="s">
        <v>25010</v>
      </c>
      <c r="I9908" t="s">
        <v>10327</v>
      </c>
      <c r="J9908" t="str">
        <f>+VLOOKUP(Tabla1[[#This Row],[Codreg]],$G$347:$K$362,4,0)</f>
        <v>https://upload.wikimedia.org/wikipedia/commons/c/c1/Coat_of_arms_of_Coquimbo_Region%2C_Chile.svg</v>
      </c>
      <c r="K9908" t="str">
        <f>+VLOOKUP(Tabla1[[#This Row],[Codreg]],$G$347:$K$362,5,0)</f>
        <v>https://raw.githubusercontent.com/Sud-Austral/LOGOS-DATA/main/LocalizaReg/4.jpg</v>
      </c>
    </row>
    <row r="9909" spans="1:11" x14ac:dyDescent="0.3">
      <c r="A9909" t="s">
        <v>37</v>
      </c>
      <c r="B9909">
        <v>4</v>
      </c>
      <c r="G9909" s="7">
        <v>99104703005</v>
      </c>
      <c r="H9909" t="s">
        <v>25010</v>
      </c>
      <c r="I9909" t="s">
        <v>10328</v>
      </c>
      <c r="J9909" t="str">
        <f>+VLOOKUP(Tabla1[[#This Row],[Codreg]],$G$347:$K$362,4,0)</f>
        <v>https://upload.wikimedia.org/wikipedia/commons/c/c1/Coat_of_arms_of_Coquimbo_Region%2C_Chile.svg</v>
      </c>
      <c r="K9909" t="str">
        <f>+VLOOKUP(Tabla1[[#This Row],[Codreg]],$G$347:$K$362,5,0)</f>
        <v>https://raw.githubusercontent.com/Sud-Austral/LOGOS-DATA/main/LocalizaReg/4.jpg</v>
      </c>
    </row>
    <row r="9910" spans="1:11" x14ac:dyDescent="0.3">
      <c r="A9910" t="s">
        <v>37</v>
      </c>
      <c r="B9910">
        <v>4</v>
      </c>
      <c r="G9910" s="7">
        <v>99104703003</v>
      </c>
      <c r="H9910" t="s">
        <v>25010</v>
      </c>
      <c r="I9910" t="s">
        <v>10329</v>
      </c>
      <c r="J9910" t="str">
        <f>+VLOOKUP(Tabla1[[#This Row],[Codreg]],$G$347:$K$362,4,0)</f>
        <v>https://upload.wikimedia.org/wikipedia/commons/c/c1/Coat_of_arms_of_Coquimbo_Region%2C_Chile.svg</v>
      </c>
      <c r="K9910" t="str">
        <f>+VLOOKUP(Tabla1[[#This Row],[Codreg]],$G$347:$K$362,5,0)</f>
        <v>https://raw.githubusercontent.com/Sud-Austral/LOGOS-DATA/main/LocalizaReg/4.jpg</v>
      </c>
    </row>
    <row r="9911" spans="1:11" x14ac:dyDescent="0.3">
      <c r="A9911" t="s">
        <v>37</v>
      </c>
      <c r="B9911">
        <v>4</v>
      </c>
      <c r="G9911" s="7">
        <v>99104701026</v>
      </c>
      <c r="H9911" t="s">
        <v>25010</v>
      </c>
      <c r="I9911" t="s">
        <v>10330</v>
      </c>
      <c r="J9911" t="str">
        <f>+VLOOKUP(Tabla1[[#This Row],[Codreg]],$G$347:$K$362,4,0)</f>
        <v>https://upload.wikimedia.org/wikipedia/commons/c/c1/Coat_of_arms_of_Coquimbo_Region%2C_Chile.svg</v>
      </c>
      <c r="K9911" t="str">
        <f>+VLOOKUP(Tabla1[[#This Row],[Codreg]],$G$347:$K$362,5,0)</f>
        <v>https://raw.githubusercontent.com/Sud-Austral/LOGOS-DATA/main/LocalizaReg/4.jpg</v>
      </c>
    </row>
    <row r="9912" spans="1:11" x14ac:dyDescent="0.3">
      <c r="A9912" t="s">
        <v>37</v>
      </c>
      <c r="B9912">
        <v>4</v>
      </c>
      <c r="G9912" s="7">
        <v>99104704002</v>
      </c>
      <c r="H9912" t="s">
        <v>25010</v>
      </c>
      <c r="I9912" t="s">
        <v>10331</v>
      </c>
      <c r="J9912" t="str">
        <f>+VLOOKUP(Tabla1[[#This Row],[Codreg]],$G$347:$K$362,4,0)</f>
        <v>https://upload.wikimedia.org/wikipedia/commons/c/c1/Coat_of_arms_of_Coquimbo_Region%2C_Chile.svg</v>
      </c>
      <c r="K9912" t="str">
        <f>+VLOOKUP(Tabla1[[#This Row],[Codreg]],$G$347:$K$362,5,0)</f>
        <v>https://raw.githubusercontent.com/Sud-Austral/LOGOS-DATA/main/LocalizaReg/4.jpg</v>
      </c>
    </row>
    <row r="9913" spans="1:11" x14ac:dyDescent="0.3">
      <c r="A9913" t="s">
        <v>37</v>
      </c>
      <c r="B9913">
        <v>4</v>
      </c>
      <c r="G9913" s="7">
        <v>99104701023</v>
      </c>
      <c r="H9913" t="s">
        <v>25010</v>
      </c>
      <c r="I9913" t="s">
        <v>10332</v>
      </c>
      <c r="J9913" t="str">
        <f>+VLOOKUP(Tabla1[[#This Row],[Codreg]],$G$347:$K$362,4,0)</f>
        <v>https://upload.wikimedia.org/wikipedia/commons/c/c1/Coat_of_arms_of_Coquimbo_Region%2C_Chile.svg</v>
      </c>
      <c r="K9913" t="str">
        <f>+VLOOKUP(Tabla1[[#This Row],[Codreg]],$G$347:$K$362,5,0)</f>
        <v>https://raw.githubusercontent.com/Sud-Austral/LOGOS-DATA/main/LocalizaReg/4.jpg</v>
      </c>
    </row>
    <row r="9914" spans="1:11" x14ac:dyDescent="0.3">
      <c r="A9914" t="s">
        <v>37</v>
      </c>
      <c r="B9914">
        <v>4</v>
      </c>
      <c r="G9914" s="7">
        <v>99104701024</v>
      </c>
      <c r="H9914" t="s">
        <v>25010</v>
      </c>
      <c r="I9914" t="s">
        <v>10333</v>
      </c>
      <c r="J9914" t="str">
        <f>+VLOOKUP(Tabla1[[#This Row],[Codreg]],$G$347:$K$362,4,0)</f>
        <v>https://upload.wikimedia.org/wikipedia/commons/c/c1/Coat_of_arms_of_Coquimbo_Region%2C_Chile.svg</v>
      </c>
      <c r="K9914" t="str">
        <f>+VLOOKUP(Tabla1[[#This Row],[Codreg]],$G$347:$K$362,5,0)</f>
        <v>https://raw.githubusercontent.com/Sud-Austral/LOGOS-DATA/main/LocalizaReg/4.jpg</v>
      </c>
    </row>
    <row r="9915" spans="1:11" x14ac:dyDescent="0.3">
      <c r="A9915" t="s">
        <v>27</v>
      </c>
      <c r="B9915">
        <v>3</v>
      </c>
      <c r="G9915" s="7">
        <v>99103413057</v>
      </c>
      <c r="H9915" t="s">
        <v>25010</v>
      </c>
      <c r="I9915" t="s">
        <v>10334</v>
      </c>
      <c r="J9915" t="str">
        <f>+VLOOKUP(Tabla1[[#This Row],[Codreg]],$G$347:$K$362,4,0)</f>
        <v>https://upload.wikimedia.org/wikipedia/commons/8/82/Coat_of_arms_of_Atacama%2C_Chile.svg</v>
      </c>
      <c r="K9915" t="str">
        <f>+VLOOKUP(Tabla1[[#This Row],[Codreg]],$G$347:$K$362,5,0)</f>
        <v>https://raw.githubusercontent.com/Sud-Austral/LOGOS-DATA/main/LocalizaReg/3.jpg</v>
      </c>
    </row>
    <row r="9916" spans="1:11" x14ac:dyDescent="0.3">
      <c r="A9916" t="s">
        <v>27</v>
      </c>
      <c r="B9916">
        <v>3</v>
      </c>
      <c r="G9916" s="7">
        <v>99103413058</v>
      </c>
      <c r="H9916" t="s">
        <v>25010</v>
      </c>
      <c r="I9916" t="s">
        <v>10335</v>
      </c>
      <c r="J9916" t="str">
        <f>+VLOOKUP(Tabla1[[#This Row],[Codreg]],$G$347:$K$362,4,0)</f>
        <v>https://upload.wikimedia.org/wikipedia/commons/8/82/Coat_of_arms_of_Atacama%2C_Chile.svg</v>
      </c>
      <c r="K9916" t="str">
        <f>+VLOOKUP(Tabla1[[#This Row],[Codreg]],$G$347:$K$362,5,0)</f>
        <v>https://raw.githubusercontent.com/Sud-Austral/LOGOS-DATA/main/LocalizaReg/3.jpg</v>
      </c>
    </row>
    <row r="9917" spans="1:11" x14ac:dyDescent="0.3">
      <c r="A9917" t="s">
        <v>27</v>
      </c>
      <c r="B9917">
        <v>3</v>
      </c>
      <c r="G9917" s="7">
        <v>99103413059</v>
      </c>
      <c r="H9917" t="s">
        <v>25010</v>
      </c>
      <c r="I9917" t="s">
        <v>10336</v>
      </c>
      <c r="J9917" t="str">
        <f>+VLOOKUP(Tabla1[[#This Row],[Codreg]],$G$347:$K$362,4,0)</f>
        <v>https://upload.wikimedia.org/wikipedia/commons/8/82/Coat_of_arms_of_Atacama%2C_Chile.svg</v>
      </c>
      <c r="K9917" t="str">
        <f>+VLOOKUP(Tabla1[[#This Row],[Codreg]],$G$347:$K$362,5,0)</f>
        <v>https://raw.githubusercontent.com/Sud-Austral/LOGOS-DATA/main/LocalizaReg/3.jpg</v>
      </c>
    </row>
    <row r="9918" spans="1:11" x14ac:dyDescent="0.3">
      <c r="A9918" t="s">
        <v>27</v>
      </c>
      <c r="B9918">
        <v>3</v>
      </c>
      <c r="G9918" s="7">
        <v>99103412019</v>
      </c>
      <c r="H9918" t="s">
        <v>25010</v>
      </c>
      <c r="I9918" t="s">
        <v>10337</v>
      </c>
      <c r="J9918" t="str">
        <f>+VLOOKUP(Tabla1[[#This Row],[Codreg]],$G$347:$K$362,4,0)</f>
        <v>https://upload.wikimedia.org/wikipedia/commons/8/82/Coat_of_arms_of_Atacama%2C_Chile.svg</v>
      </c>
      <c r="K9918" t="str">
        <f>+VLOOKUP(Tabla1[[#This Row],[Codreg]],$G$347:$K$362,5,0)</f>
        <v>https://raw.githubusercontent.com/Sud-Austral/LOGOS-DATA/main/LocalizaReg/3.jpg</v>
      </c>
    </row>
    <row r="9919" spans="1:11" x14ac:dyDescent="0.3">
      <c r="A9919" t="s">
        <v>27</v>
      </c>
      <c r="B9919">
        <v>3</v>
      </c>
      <c r="G9919" s="7">
        <v>99103411017</v>
      </c>
      <c r="H9919" t="s">
        <v>25010</v>
      </c>
      <c r="I9919" t="s">
        <v>10338</v>
      </c>
      <c r="J9919" t="str">
        <f>+VLOOKUP(Tabla1[[#This Row],[Codreg]],$G$347:$K$362,4,0)</f>
        <v>https://upload.wikimedia.org/wikipedia/commons/8/82/Coat_of_arms_of_Atacama%2C_Chile.svg</v>
      </c>
      <c r="K9919" t="str">
        <f>+VLOOKUP(Tabla1[[#This Row],[Codreg]],$G$347:$K$362,5,0)</f>
        <v>https://raw.githubusercontent.com/Sud-Austral/LOGOS-DATA/main/LocalizaReg/3.jpg</v>
      </c>
    </row>
    <row r="9920" spans="1:11" x14ac:dyDescent="0.3">
      <c r="A9920" t="s">
        <v>27</v>
      </c>
      <c r="B9920">
        <v>3</v>
      </c>
      <c r="G9920" s="7">
        <v>99103403003</v>
      </c>
      <c r="H9920" t="s">
        <v>25010</v>
      </c>
      <c r="I9920" t="s">
        <v>10339</v>
      </c>
      <c r="J9920" t="str">
        <f>+VLOOKUP(Tabla1[[#This Row],[Codreg]],$G$347:$K$362,4,0)</f>
        <v>https://upload.wikimedia.org/wikipedia/commons/8/82/Coat_of_arms_of_Atacama%2C_Chile.svg</v>
      </c>
      <c r="K9920" t="str">
        <f>+VLOOKUP(Tabla1[[#This Row],[Codreg]],$G$347:$K$362,5,0)</f>
        <v>https://raw.githubusercontent.com/Sud-Austral/LOGOS-DATA/main/LocalizaReg/3.jpg</v>
      </c>
    </row>
    <row r="9921" spans="1:11" x14ac:dyDescent="0.3">
      <c r="A9921" t="s">
        <v>27</v>
      </c>
      <c r="B9921">
        <v>3</v>
      </c>
      <c r="G9921" s="7">
        <v>99103403005</v>
      </c>
      <c r="H9921" t="s">
        <v>25010</v>
      </c>
      <c r="I9921" t="s">
        <v>10340</v>
      </c>
      <c r="J9921" t="str">
        <f>+VLOOKUP(Tabla1[[#This Row],[Codreg]],$G$347:$K$362,4,0)</f>
        <v>https://upload.wikimedia.org/wikipedia/commons/8/82/Coat_of_arms_of_Atacama%2C_Chile.svg</v>
      </c>
      <c r="K9921" t="str">
        <f>+VLOOKUP(Tabla1[[#This Row],[Codreg]],$G$347:$K$362,5,0)</f>
        <v>https://raw.githubusercontent.com/Sud-Austral/LOGOS-DATA/main/LocalizaReg/3.jpg</v>
      </c>
    </row>
    <row r="9922" spans="1:11" x14ac:dyDescent="0.3">
      <c r="A9922" t="s">
        <v>27</v>
      </c>
      <c r="B9922">
        <v>3</v>
      </c>
      <c r="G9922" s="7">
        <v>99103413067</v>
      </c>
      <c r="H9922" t="s">
        <v>25010</v>
      </c>
      <c r="I9922" t="s">
        <v>10341</v>
      </c>
      <c r="J9922" t="str">
        <f>+VLOOKUP(Tabla1[[#This Row],[Codreg]],$G$347:$K$362,4,0)</f>
        <v>https://upload.wikimedia.org/wikipedia/commons/8/82/Coat_of_arms_of_Atacama%2C_Chile.svg</v>
      </c>
      <c r="K9922" t="str">
        <f>+VLOOKUP(Tabla1[[#This Row],[Codreg]],$G$347:$K$362,5,0)</f>
        <v>https://raw.githubusercontent.com/Sud-Austral/LOGOS-DATA/main/LocalizaReg/3.jpg</v>
      </c>
    </row>
    <row r="9923" spans="1:11" x14ac:dyDescent="0.3">
      <c r="A9923" t="s">
        <v>27</v>
      </c>
      <c r="B9923">
        <v>3</v>
      </c>
      <c r="G9923" s="7">
        <v>99103412035</v>
      </c>
      <c r="H9923" t="s">
        <v>25010</v>
      </c>
      <c r="I9923" t="s">
        <v>10342</v>
      </c>
      <c r="J9923" t="str">
        <f>+VLOOKUP(Tabla1[[#This Row],[Codreg]],$G$347:$K$362,4,0)</f>
        <v>https://upload.wikimedia.org/wikipedia/commons/8/82/Coat_of_arms_of_Atacama%2C_Chile.svg</v>
      </c>
      <c r="K9923" t="str">
        <f>+VLOOKUP(Tabla1[[#This Row],[Codreg]],$G$347:$K$362,5,0)</f>
        <v>https://raw.githubusercontent.com/Sud-Austral/LOGOS-DATA/main/LocalizaReg/3.jpg</v>
      </c>
    </row>
    <row r="9924" spans="1:11" x14ac:dyDescent="0.3">
      <c r="A9924" t="s">
        <v>27</v>
      </c>
      <c r="B9924">
        <v>3</v>
      </c>
      <c r="G9924" s="7">
        <v>99103411023</v>
      </c>
      <c r="H9924" t="s">
        <v>25010</v>
      </c>
      <c r="I9924" t="s">
        <v>10343</v>
      </c>
      <c r="J9924" t="str">
        <f>+VLOOKUP(Tabla1[[#This Row],[Codreg]],$G$347:$K$362,4,0)</f>
        <v>https://upload.wikimedia.org/wikipedia/commons/8/82/Coat_of_arms_of_Atacama%2C_Chile.svg</v>
      </c>
      <c r="K9924" t="str">
        <f>+VLOOKUP(Tabla1[[#This Row],[Codreg]],$G$347:$K$362,5,0)</f>
        <v>https://raw.githubusercontent.com/Sud-Austral/LOGOS-DATA/main/LocalizaReg/3.jpg</v>
      </c>
    </row>
    <row r="9925" spans="1:11" x14ac:dyDescent="0.3">
      <c r="A9925" t="s">
        <v>27</v>
      </c>
      <c r="B9925">
        <v>3</v>
      </c>
      <c r="G9925" s="7">
        <v>99103413054</v>
      </c>
      <c r="H9925" t="s">
        <v>25010</v>
      </c>
      <c r="I9925" t="s">
        <v>10344</v>
      </c>
      <c r="J9925" t="str">
        <f>+VLOOKUP(Tabla1[[#This Row],[Codreg]],$G$347:$K$362,4,0)</f>
        <v>https://upload.wikimedia.org/wikipedia/commons/8/82/Coat_of_arms_of_Atacama%2C_Chile.svg</v>
      </c>
      <c r="K9925" t="str">
        <f>+VLOOKUP(Tabla1[[#This Row],[Codreg]],$G$347:$K$362,5,0)</f>
        <v>https://raw.githubusercontent.com/Sud-Austral/LOGOS-DATA/main/LocalizaReg/3.jpg</v>
      </c>
    </row>
    <row r="9926" spans="1:11" x14ac:dyDescent="0.3">
      <c r="A9926" t="s">
        <v>27</v>
      </c>
      <c r="B9926">
        <v>3</v>
      </c>
      <c r="G9926" s="7">
        <v>99103412030</v>
      </c>
      <c r="H9926" t="s">
        <v>25010</v>
      </c>
      <c r="I9926" t="s">
        <v>10345</v>
      </c>
      <c r="J9926" t="str">
        <f>+VLOOKUP(Tabla1[[#This Row],[Codreg]],$G$347:$K$362,4,0)</f>
        <v>https://upload.wikimedia.org/wikipedia/commons/8/82/Coat_of_arms_of_Atacama%2C_Chile.svg</v>
      </c>
      <c r="K9926" t="str">
        <f>+VLOOKUP(Tabla1[[#This Row],[Codreg]],$G$347:$K$362,5,0)</f>
        <v>https://raw.githubusercontent.com/Sud-Austral/LOGOS-DATA/main/LocalizaReg/3.jpg</v>
      </c>
    </row>
    <row r="9927" spans="1:11" x14ac:dyDescent="0.3">
      <c r="A9927" t="s">
        <v>27</v>
      </c>
      <c r="B9927">
        <v>3</v>
      </c>
      <c r="G9927" s="7">
        <v>99103412028</v>
      </c>
      <c r="H9927" t="s">
        <v>25010</v>
      </c>
      <c r="I9927" t="s">
        <v>10346</v>
      </c>
      <c r="J9927" t="str">
        <f>+VLOOKUP(Tabla1[[#This Row],[Codreg]],$G$347:$K$362,4,0)</f>
        <v>https://upload.wikimedia.org/wikipedia/commons/8/82/Coat_of_arms_of_Atacama%2C_Chile.svg</v>
      </c>
      <c r="K9927" t="str">
        <f>+VLOOKUP(Tabla1[[#This Row],[Codreg]],$G$347:$K$362,5,0)</f>
        <v>https://raw.githubusercontent.com/Sud-Austral/LOGOS-DATA/main/LocalizaReg/3.jpg</v>
      </c>
    </row>
    <row r="9928" spans="1:11" x14ac:dyDescent="0.3">
      <c r="A9928" t="s">
        <v>27</v>
      </c>
      <c r="B9928">
        <v>3</v>
      </c>
      <c r="G9928" s="7">
        <v>99103412032</v>
      </c>
      <c r="H9928" t="s">
        <v>25010</v>
      </c>
      <c r="I9928" t="s">
        <v>10347</v>
      </c>
      <c r="J9928" t="str">
        <f>+VLOOKUP(Tabla1[[#This Row],[Codreg]],$G$347:$K$362,4,0)</f>
        <v>https://upload.wikimedia.org/wikipedia/commons/8/82/Coat_of_arms_of_Atacama%2C_Chile.svg</v>
      </c>
      <c r="K9928" t="str">
        <f>+VLOOKUP(Tabla1[[#This Row],[Codreg]],$G$347:$K$362,5,0)</f>
        <v>https://raw.githubusercontent.com/Sud-Austral/LOGOS-DATA/main/LocalizaReg/3.jpg</v>
      </c>
    </row>
    <row r="9929" spans="1:11" x14ac:dyDescent="0.3">
      <c r="A9929" t="s">
        <v>27</v>
      </c>
      <c r="B9929">
        <v>3</v>
      </c>
      <c r="G9929" s="7">
        <v>99103413062</v>
      </c>
      <c r="H9929" t="s">
        <v>25010</v>
      </c>
      <c r="I9929" t="s">
        <v>10348</v>
      </c>
      <c r="J9929" t="str">
        <f>+VLOOKUP(Tabla1[[#This Row],[Codreg]],$G$347:$K$362,4,0)</f>
        <v>https://upload.wikimedia.org/wikipedia/commons/8/82/Coat_of_arms_of_Atacama%2C_Chile.svg</v>
      </c>
      <c r="K9929" t="str">
        <f>+VLOOKUP(Tabla1[[#This Row],[Codreg]],$G$347:$K$362,5,0)</f>
        <v>https://raw.githubusercontent.com/Sud-Austral/LOGOS-DATA/main/LocalizaReg/3.jpg</v>
      </c>
    </row>
    <row r="9930" spans="1:11" x14ac:dyDescent="0.3">
      <c r="A9930" t="s">
        <v>27</v>
      </c>
      <c r="B9930">
        <v>3</v>
      </c>
      <c r="G9930" s="7">
        <v>99103412012</v>
      </c>
      <c r="H9930" t="s">
        <v>25010</v>
      </c>
      <c r="I9930" t="s">
        <v>10349</v>
      </c>
      <c r="J9930" t="str">
        <f>+VLOOKUP(Tabla1[[#This Row],[Codreg]],$G$347:$K$362,4,0)</f>
        <v>https://upload.wikimedia.org/wikipedia/commons/8/82/Coat_of_arms_of_Atacama%2C_Chile.svg</v>
      </c>
      <c r="K9930" t="str">
        <f>+VLOOKUP(Tabla1[[#This Row],[Codreg]],$G$347:$K$362,5,0)</f>
        <v>https://raw.githubusercontent.com/Sud-Austral/LOGOS-DATA/main/LocalizaReg/3.jpg</v>
      </c>
    </row>
    <row r="9931" spans="1:11" x14ac:dyDescent="0.3">
      <c r="A9931" t="s">
        <v>27</v>
      </c>
      <c r="B9931">
        <v>3</v>
      </c>
      <c r="G9931" s="7">
        <v>99103411022</v>
      </c>
      <c r="H9931" t="s">
        <v>25010</v>
      </c>
      <c r="I9931" t="s">
        <v>10350</v>
      </c>
      <c r="J9931" t="str">
        <f>+VLOOKUP(Tabla1[[#This Row],[Codreg]],$G$347:$K$362,4,0)</f>
        <v>https://upload.wikimedia.org/wikipedia/commons/8/82/Coat_of_arms_of_Atacama%2C_Chile.svg</v>
      </c>
      <c r="K9931" t="str">
        <f>+VLOOKUP(Tabla1[[#This Row],[Codreg]],$G$347:$K$362,5,0)</f>
        <v>https://raw.githubusercontent.com/Sud-Austral/LOGOS-DATA/main/LocalizaReg/3.jpg</v>
      </c>
    </row>
    <row r="9932" spans="1:11" x14ac:dyDescent="0.3">
      <c r="A9932" t="s">
        <v>27</v>
      </c>
      <c r="B9932">
        <v>3</v>
      </c>
      <c r="G9932" s="7">
        <v>99103412029</v>
      </c>
      <c r="H9932" t="s">
        <v>25010</v>
      </c>
      <c r="I9932" t="s">
        <v>10351</v>
      </c>
      <c r="J9932" t="str">
        <f>+VLOOKUP(Tabla1[[#This Row],[Codreg]],$G$347:$K$362,4,0)</f>
        <v>https://upload.wikimedia.org/wikipedia/commons/8/82/Coat_of_arms_of_Atacama%2C_Chile.svg</v>
      </c>
      <c r="K9932" t="str">
        <f>+VLOOKUP(Tabla1[[#This Row],[Codreg]],$G$347:$K$362,5,0)</f>
        <v>https://raw.githubusercontent.com/Sud-Austral/LOGOS-DATA/main/LocalizaReg/3.jpg</v>
      </c>
    </row>
    <row r="9933" spans="1:11" x14ac:dyDescent="0.3">
      <c r="A9933" t="s">
        <v>27</v>
      </c>
      <c r="B9933">
        <v>3</v>
      </c>
      <c r="G9933" s="7">
        <v>99103412027</v>
      </c>
      <c r="H9933" t="s">
        <v>25010</v>
      </c>
      <c r="I9933" t="s">
        <v>10352</v>
      </c>
      <c r="J9933" t="str">
        <f>+VLOOKUP(Tabla1[[#This Row],[Codreg]],$G$347:$K$362,4,0)</f>
        <v>https://upload.wikimedia.org/wikipedia/commons/8/82/Coat_of_arms_of_Atacama%2C_Chile.svg</v>
      </c>
      <c r="K9933" t="str">
        <f>+VLOOKUP(Tabla1[[#This Row],[Codreg]],$G$347:$K$362,5,0)</f>
        <v>https://raw.githubusercontent.com/Sud-Austral/LOGOS-DATA/main/LocalizaReg/3.jpg</v>
      </c>
    </row>
    <row r="9934" spans="1:11" x14ac:dyDescent="0.3">
      <c r="A9934" t="s">
        <v>27</v>
      </c>
      <c r="B9934">
        <v>3</v>
      </c>
      <c r="G9934" s="7">
        <v>99103411014</v>
      </c>
      <c r="H9934" t="s">
        <v>25010</v>
      </c>
      <c r="I9934" t="s">
        <v>10353</v>
      </c>
      <c r="J9934" t="str">
        <f>+VLOOKUP(Tabla1[[#This Row],[Codreg]],$G$347:$K$362,4,0)</f>
        <v>https://upload.wikimedia.org/wikipedia/commons/8/82/Coat_of_arms_of_Atacama%2C_Chile.svg</v>
      </c>
      <c r="K9934" t="str">
        <f>+VLOOKUP(Tabla1[[#This Row],[Codreg]],$G$347:$K$362,5,0)</f>
        <v>https://raw.githubusercontent.com/Sud-Austral/LOGOS-DATA/main/LocalizaReg/3.jpg</v>
      </c>
    </row>
    <row r="9935" spans="1:11" x14ac:dyDescent="0.3">
      <c r="A9935" t="s">
        <v>27</v>
      </c>
      <c r="B9935">
        <v>3</v>
      </c>
      <c r="G9935" s="7">
        <v>99103411009</v>
      </c>
      <c r="H9935" t="s">
        <v>25010</v>
      </c>
      <c r="I9935" t="s">
        <v>10354</v>
      </c>
      <c r="J9935" t="str">
        <f>+VLOOKUP(Tabla1[[#This Row],[Codreg]],$G$347:$K$362,4,0)</f>
        <v>https://upload.wikimedia.org/wikipedia/commons/8/82/Coat_of_arms_of_Atacama%2C_Chile.svg</v>
      </c>
      <c r="K9935" t="str">
        <f>+VLOOKUP(Tabla1[[#This Row],[Codreg]],$G$347:$K$362,5,0)</f>
        <v>https://raw.githubusercontent.com/Sud-Austral/LOGOS-DATA/main/LocalizaReg/3.jpg</v>
      </c>
    </row>
    <row r="9936" spans="1:11" x14ac:dyDescent="0.3">
      <c r="A9936" t="s">
        <v>27</v>
      </c>
      <c r="B9936">
        <v>3</v>
      </c>
      <c r="G9936" s="7">
        <v>99103411024</v>
      </c>
      <c r="H9936" t="s">
        <v>25010</v>
      </c>
      <c r="I9936" t="s">
        <v>10355</v>
      </c>
      <c r="J9936" t="str">
        <f>+VLOOKUP(Tabla1[[#This Row],[Codreg]],$G$347:$K$362,4,0)</f>
        <v>https://upload.wikimedia.org/wikipedia/commons/8/82/Coat_of_arms_of_Atacama%2C_Chile.svg</v>
      </c>
      <c r="K9936" t="str">
        <f>+VLOOKUP(Tabla1[[#This Row],[Codreg]],$G$347:$K$362,5,0)</f>
        <v>https://raw.githubusercontent.com/Sud-Austral/LOGOS-DATA/main/LocalizaReg/3.jpg</v>
      </c>
    </row>
    <row r="9937" spans="1:11" x14ac:dyDescent="0.3">
      <c r="A9937" t="s">
        <v>27</v>
      </c>
      <c r="B9937">
        <v>3</v>
      </c>
      <c r="G9937" s="7">
        <v>99103401009</v>
      </c>
      <c r="H9937" t="s">
        <v>25010</v>
      </c>
      <c r="I9937" t="s">
        <v>10356</v>
      </c>
      <c r="J9937" t="str">
        <f>+VLOOKUP(Tabla1[[#This Row],[Codreg]],$G$347:$K$362,4,0)</f>
        <v>https://upload.wikimedia.org/wikipedia/commons/8/82/Coat_of_arms_of_Atacama%2C_Chile.svg</v>
      </c>
      <c r="K9937" t="str">
        <f>+VLOOKUP(Tabla1[[#This Row],[Codreg]],$G$347:$K$362,5,0)</f>
        <v>https://raw.githubusercontent.com/Sud-Austral/LOGOS-DATA/main/LocalizaReg/3.jpg</v>
      </c>
    </row>
    <row r="9938" spans="1:11" x14ac:dyDescent="0.3">
      <c r="A9938" t="s">
        <v>27</v>
      </c>
      <c r="B9938">
        <v>3</v>
      </c>
      <c r="G9938" s="7">
        <v>99103412036</v>
      </c>
      <c r="H9938" t="s">
        <v>25010</v>
      </c>
      <c r="I9938" t="s">
        <v>10357</v>
      </c>
      <c r="J9938" t="str">
        <f>+VLOOKUP(Tabla1[[#This Row],[Codreg]],$G$347:$K$362,4,0)</f>
        <v>https://upload.wikimedia.org/wikipedia/commons/8/82/Coat_of_arms_of_Atacama%2C_Chile.svg</v>
      </c>
      <c r="K9938" t="str">
        <f>+VLOOKUP(Tabla1[[#This Row],[Codreg]],$G$347:$K$362,5,0)</f>
        <v>https://raw.githubusercontent.com/Sud-Austral/LOGOS-DATA/main/LocalizaReg/3.jpg</v>
      </c>
    </row>
    <row r="9939" spans="1:11" x14ac:dyDescent="0.3">
      <c r="A9939" t="s">
        <v>27</v>
      </c>
      <c r="B9939">
        <v>3</v>
      </c>
      <c r="G9939" s="7">
        <v>99103412033</v>
      </c>
      <c r="H9939" t="s">
        <v>25010</v>
      </c>
      <c r="I9939" t="s">
        <v>10358</v>
      </c>
      <c r="J9939" t="str">
        <f>+VLOOKUP(Tabla1[[#This Row],[Codreg]],$G$347:$K$362,4,0)</f>
        <v>https://upload.wikimedia.org/wikipedia/commons/8/82/Coat_of_arms_of_Atacama%2C_Chile.svg</v>
      </c>
      <c r="K9939" t="str">
        <f>+VLOOKUP(Tabla1[[#This Row],[Codreg]],$G$347:$K$362,5,0)</f>
        <v>https://raw.githubusercontent.com/Sud-Austral/LOGOS-DATA/main/LocalizaReg/3.jpg</v>
      </c>
    </row>
    <row r="9940" spans="1:11" x14ac:dyDescent="0.3">
      <c r="A9940" t="s">
        <v>27</v>
      </c>
      <c r="B9940">
        <v>3</v>
      </c>
      <c r="G9940" s="7">
        <v>99103412031</v>
      </c>
      <c r="H9940" t="s">
        <v>25010</v>
      </c>
      <c r="I9940" t="s">
        <v>10359</v>
      </c>
      <c r="J9940" t="str">
        <f>+VLOOKUP(Tabla1[[#This Row],[Codreg]],$G$347:$K$362,4,0)</f>
        <v>https://upload.wikimedia.org/wikipedia/commons/8/82/Coat_of_arms_of_Atacama%2C_Chile.svg</v>
      </c>
      <c r="K9940" t="str">
        <f>+VLOOKUP(Tabla1[[#This Row],[Codreg]],$G$347:$K$362,5,0)</f>
        <v>https://raw.githubusercontent.com/Sud-Austral/LOGOS-DATA/main/LocalizaReg/3.jpg</v>
      </c>
    </row>
    <row r="9941" spans="1:11" x14ac:dyDescent="0.3">
      <c r="A9941" t="s">
        <v>27</v>
      </c>
      <c r="B9941">
        <v>3</v>
      </c>
      <c r="G9941" s="7">
        <v>99103411015</v>
      </c>
      <c r="H9941" t="s">
        <v>25010</v>
      </c>
      <c r="I9941" t="s">
        <v>10360</v>
      </c>
      <c r="J9941" t="str">
        <f>+VLOOKUP(Tabla1[[#This Row],[Codreg]],$G$347:$K$362,4,0)</f>
        <v>https://upload.wikimedia.org/wikipedia/commons/8/82/Coat_of_arms_of_Atacama%2C_Chile.svg</v>
      </c>
      <c r="K9941" t="str">
        <f>+VLOOKUP(Tabla1[[#This Row],[Codreg]],$G$347:$K$362,5,0)</f>
        <v>https://raw.githubusercontent.com/Sud-Austral/LOGOS-DATA/main/LocalizaReg/3.jpg</v>
      </c>
    </row>
    <row r="9942" spans="1:11" x14ac:dyDescent="0.3">
      <c r="A9942" t="s">
        <v>27</v>
      </c>
      <c r="B9942">
        <v>3</v>
      </c>
      <c r="G9942" s="7">
        <v>99103412025</v>
      </c>
      <c r="H9942" t="s">
        <v>25010</v>
      </c>
      <c r="I9942" t="s">
        <v>10361</v>
      </c>
      <c r="J9942" t="str">
        <f>+VLOOKUP(Tabla1[[#This Row],[Codreg]],$G$347:$K$362,4,0)</f>
        <v>https://upload.wikimedia.org/wikipedia/commons/8/82/Coat_of_arms_of_Atacama%2C_Chile.svg</v>
      </c>
      <c r="K9942" t="str">
        <f>+VLOOKUP(Tabla1[[#This Row],[Codreg]],$G$347:$K$362,5,0)</f>
        <v>https://raw.githubusercontent.com/Sud-Austral/LOGOS-DATA/main/LocalizaReg/3.jpg</v>
      </c>
    </row>
    <row r="9943" spans="1:11" x14ac:dyDescent="0.3">
      <c r="A9943" t="s">
        <v>27</v>
      </c>
      <c r="B9943">
        <v>3</v>
      </c>
      <c r="G9943" s="7">
        <v>99103411010</v>
      </c>
      <c r="H9943" t="s">
        <v>25010</v>
      </c>
      <c r="I9943" t="s">
        <v>10362</v>
      </c>
      <c r="J9943" t="str">
        <f>+VLOOKUP(Tabla1[[#This Row],[Codreg]],$G$347:$K$362,4,0)</f>
        <v>https://upload.wikimedia.org/wikipedia/commons/8/82/Coat_of_arms_of_Atacama%2C_Chile.svg</v>
      </c>
      <c r="K9943" t="str">
        <f>+VLOOKUP(Tabla1[[#This Row],[Codreg]],$G$347:$K$362,5,0)</f>
        <v>https://raw.githubusercontent.com/Sud-Austral/LOGOS-DATA/main/LocalizaReg/3.jpg</v>
      </c>
    </row>
    <row r="9944" spans="1:11" x14ac:dyDescent="0.3">
      <c r="A9944" t="s">
        <v>27</v>
      </c>
      <c r="B9944">
        <v>3</v>
      </c>
      <c r="G9944" s="7">
        <v>99103411011</v>
      </c>
      <c r="H9944" t="s">
        <v>25010</v>
      </c>
      <c r="I9944" t="s">
        <v>10363</v>
      </c>
      <c r="J9944" t="str">
        <f>+VLOOKUP(Tabla1[[#This Row],[Codreg]],$G$347:$K$362,4,0)</f>
        <v>https://upload.wikimedia.org/wikipedia/commons/8/82/Coat_of_arms_of_Atacama%2C_Chile.svg</v>
      </c>
      <c r="K9944" t="str">
        <f>+VLOOKUP(Tabla1[[#This Row],[Codreg]],$G$347:$K$362,5,0)</f>
        <v>https://raw.githubusercontent.com/Sud-Austral/LOGOS-DATA/main/LocalizaReg/3.jpg</v>
      </c>
    </row>
    <row r="9945" spans="1:11" x14ac:dyDescent="0.3">
      <c r="A9945" t="s">
        <v>27</v>
      </c>
      <c r="B9945">
        <v>3</v>
      </c>
      <c r="G9945" s="7">
        <v>99103401008</v>
      </c>
      <c r="H9945" t="s">
        <v>25010</v>
      </c>
      <c r="I9945" t="s">
        <v>10364</v>
      </c>
      <c r="J9945" t="str">
        <f>+VLOOKUP(Tabla1[[#This Row],[Codreg]],$G$347:$K$362,4,0)</f>
        <v>https://upload.wikimedia.org/wikipedia/commons/8/82/Coat_of_arms_of_Atacama%2C_Chile.svg</v>
      </c>
      <c r="K9945" t="str">
        <f>+VLOOKUP(Tabla1[[#This Row],[Codreg]],$G$347:$K$362,5,0)</f>
        <v>https://raw.githubusercontent.com/Sud-Austral/LOGOS-DATA/main/LocalizaReg/3.jpg</v>
      </c>
    </row>
    <row r="9946" spans="1:11" x14ac:dyDescent="0.3">
      <c r="A9946" t="s">
        <v>27</v>
      </c>
      <c r="B9946">
        <v>3</v>
      </c>
      <c r="G9946" s="7">
        <v>99103401010</v>
      </c>
      <c r="H9946" t="s">
        <v>25010</v>
      </c>
      <c r="I9946" t="s">
        <v>10365</v>
      </c>
      <c r="J9946" t="str">
        <f>+VLOOKUP(Tabla1[[#This Row],[Codreg]],$G$347:$K$362,4,0)</f>
        <v>https://upload.wikimedia.org/wikipedia/commons/8/82/Coat_of_arms_of_Atacama%2C_Chile.svg</v>
      </c>
      <c r="K9946" t="str">
        <f>+VLOOKUP(Tabla1[[#This Row],[Codreg]],$G$347:$K$362,5,0)</f>
        <v>https://raw.githubusercontent.com/Sud-Austral/LOGOS-DATA/main/LocalizaReg/3.jpg</v>
      </c>
    </row>
    <row r="9947" spans="1:11" x14ac:dyDescent="0.3">
      <c r="A9947" t="s">
        <v>27</v>
      </c>
      <c r="B9947">
        <v>3</v>
      </c>
      <c r="G9947" s="7">
        <v>99103413043</v>
      </c>
      <c r="H9947" t="s">
        <v>25010</v>
      </c>
      <c r="I9947" t="s">
        <v>10366</v>
      </c>
      <c r="J9947" t="str">
        <f>+VLOOKUP(Tabla1[[#This Row],[Codreg]],$G$347:$K$362,4,0)</f>
        <v>https://upload.wikimedia.org/wikipedia/commons/8/82/Coat_of_arms_of_Atacama%2C_Chile.svg</v>
      </c>
      <c r="K9947" t="str">
        <f>+VLOOKUP(Tabla1[[#This Row],[Codreg]],$G$347:$K$362,5,0)</f>
        <v>https://raw.githubusercontent.com/Sud-Austral/LOGOS-DATA/main/LocalizaReg/3.jpg</v>
      </c>
    </row>
    <row r="9948" spans="1:11" x14ac:dyDescent="0.3">
      <c r="A9948" t="s">
        <v>27</v>
      </c>
      <c r="B9948">
        <v>3</v>
      </c>
      <c r="G9948" s="7">
        <v>99103413042</v>
      </c>
      <c r="H9948" t="s">
        <v>25010</v>
      </c>
      <c r="I9948" t="s">
        <v>10367</v>
      </c>
      <c r="J9948" t="str">
        <f>+VLOOKUP(Tabla1[[#This Row],[Codreg]],$G$347:$K$362,4,0)</f>
        <v>https://upload.wikimedia.org/wikipedia/commons/8/82/Coat_of_arms_of_Atacama%2C_Chile.svg</v>
      </c>
      <c r="K9948" t="str">
        <f>+VLOOKUP(Tabla1[[#This Row],[Codreg]],$G$347:$K$362,5,0)</f>
        <v>https://raw.githubusercontent.com/Sud-Austral/LOGOS-DATA/main/LocalizaReg/3.jpg</v>
      </c>
    </row>
    <row r="9949" spans="1:11" x14ac:dyDescent="0.3">
      <c r="A9949" t="s">
        <v>27</v>
      </c>
      <c r="B9949">
        <v>3</v>
      </c>
      <c r="G9949" s="7">
        <v>99103413038</v>
      </c>
      <c r="H9949" t="s">
        <v>25010</v>
      </c>
      <c r="I9949" t="s">
        <v>10368</v>
      </c>
      <c r="J9949" t="str">
        <f>+VLOOKUP(Tabla1[[#This Row],[Codreg]],$G$347:$K$362,4,0)</f>
        <v>https://upload.wikimedia.org/wikipedia/commons/8/82/Coat_of_arms_of_Atacama%2C_Chile.svg</v>
      </c>
      <c r="K9949" t="str">
        <f>+VLOOKUP(Tabla1[[#This Row],[Codreg]],$G$347:$K$362,5,0)</f>
        <v>https://raw.githubusercontent.com/Sud-Austral/LOGOS-DATA/main/LocalizaReg/3.jpg</v>
      </c>
    </row>
    <row r="9950" spans="1:11" x14ac:dyDescent="0.3">
      <c r="A9950" t="s">
        <v>27</v>
      </c>
      <c r="B9950">
        <v>3</v>
      </c>
      <c r="G9950" s="7">
        <v>99103413037</v>
      </c>
      <c r="H9950" t="s">
        <v>25010</v>
      </c>
      <c r="I9950" t="s">
        <v>10369</v>
      </c>
      <c r="J9950" t="str">
        <f>+VLOOKUP(Tabla1[[#This Row],[Codreg]],$G$347:$K$362,4,0)</f>
        <v>https://upload.wikimedia.org/wikipedia/commons/8/82/Coat_of_arms_of_Atacama%2C_Chile.svg</v>
      </c>
      <c r="K9950" t="str">
        <f>+VLOOKUP(Tabla1[[#This Row],[Codreg]],$G$347:$K$362,5,0)</f>
        <v>https://raw.githubusercontent.com/Sud-Austral/LOGOS-DATA/main/LocalizaReg/3.jpg</v>
      </c>
    </row>
    <row r="9951" spans="1:11" x14ac:dyDescent="0.3">
      <c r="A9951" t="s">
        <v>27</v>
      </c>
      <c r="B9951">
        <v>3</v>
      </c>
      <c r="G9951" s="7">
        <v>99103413017</v>
      </c>
      <c r="H9951" t="s">
        <v>25010</v>
      </c>
      <c r="I9951" t="s">
        <v>10370</v>
      </c>
      <c r="J9951" t="str">
        <f>+VLOOKUP(Tabla1[[#This Row],[Codreg]],$G$347:$K$362,4,0)</f>
        <v>https://upload.wikimedia.org/wikipedia/commons/8/82/Coat_of_arms_of_Atacama%2C_Chile.svg</v>
      </c>
      <c r="K9951" t="str">
        <f>+VLOOKUP(Tabla1[[#This Row],[Codreg]],$G$347:$K$362,5,0)</f>
        <v>https://raw.githubusercontent.com/Sud-Austral/LOGOS-DATA/main/LocalizaReg/3.jpg</v>
      </c>
    </row>
    <row r="9952" spans="1:11" x14ac:dyDescent="0.3">
      <c r="A9952" t="s">
        <v>27</v>
      </c>
      <c r="B9952">
        <v>3</v>
      </c>
      <c r="G9952" s="7">
        <v>99103412021</v>
      </c>
      <c r="H9952" t="s">
        <v>25010</v>
      </c>
      <c r="I9952" t="s">
        <v>10371</v>
      </c>
      <c r="J9952" t="str">
        <f>+VLOOKUP(Tabla1[[#This Row],[Codreg]],$G$347:$K$362,4,0)</f>
        <v>https://upload.wikimedia.org/wikipedia/commons/8/82/Coat_of_arms_of_Atacama%2C_Chile.svg</v>
      </c>
      <c r="K9952" t="str">
        <f>+VLOOKUP(Tabla1[[#This Row],[Codreg]],$G$347:$K$362,5,0)</f>
        <v>https://raw.githubusercontent.com/Sud-Austral/LOGOS-DATA/main/LocalizaReg/3.jpg</v>
      </c>
    </row>
    <row r="9953" spans="1:11" x14ac:dyDescent="0.3">
      <c r="A9953" t="s">
        <v>27</v>
      </c>
      <c r="B9953">
        <v>3</v>
      </c>
      <c r="G9953" s="7">
        <v>99103412010</v>
      </c>
      <c r="H9953" t="s">
        <v>25010</v>
      </c>
      <c r="I9953" t="s">
        <v>10372</v>
      </c>
      <c r="J9953" t="str">
        <f>+VLOOKUP(Tabla1[[#This Row],[Codreg]],$G$347:$K$362,4,0)</f>
        <v>https://upload.wikimedia.org/wikipedia/commons/8/82/Coat_of_arms_of_Atacama%2C_Chile.svg</v>
      </c>
      <c r="K9953" t="str">
        <f>+VLOOKUP(Tabla1[[#This Row],[Codreg]],$G$347:$K$362,5,0)</f>
        <v>https://raw.githubusercontent.com/Sud-Austral/LOGOS-DATA/main/LocalizaReg/3.jpg</v>
      </c>
    </row>
    <row r="9954" spans="1:11" x14ac:dyDescent="0.3">
      <c r="A9954" t="s">
        <v>27</v>
      </c>
      <c r="B9954">
        <v>3</v>
      </c>
      <c r="G9954" s="7">
        <v>99103401003</v>
      </c>
      <c r="H9954" t="s">
        <v>25010</v>
      </c>
      <c r="I9954" t="s">
        <v>10373</v>
      </c>
      <c r="J9954" t="str">
        <f>+VLOOKUP(Tabla1[[#This Row],[Codreg]],$G$347:$K$362,4,0)</f>
        <v>https://upload.wikimedia.org/wikipedia/commons/8/82/Coat_of_arms_of_Atacama%2C_Chile.svg</v>
      </c>
      <c r="K9954" t="str">
        <f>+VLOOKUP(Tabla1[[#This Row],[Codreg]],$G$347:$K$362,5,0)</f>
        <v>https://raw.githubusercontent.com/Sud-Austral/LOGOS-DATA/main/LocalizaReg/3.jpg</v>
      </c>
    </row>
    <row r="9955" spans="1:11" x14ac:dyDescent="0.3">
      <c r="A9955" t="s">
        <v>27</v>
      </c>
      <c r="B9955">
        <v>3</v>
      </c>
      <c r="G9955" s="7">
        <v>99103412020</v>
      </c>
      <c r="H9955" t="s">
        <v>25010</v>
      </c>
      <c r="I9955" t="s">
        <v>10374</v>
      </c>
      <c r="J9955" t="str">
        <f>+VLOOKUP(Tabla1[[#This Row],[Codreg]],$G$347:$K$362,4,0)</f>
        <v>https://upload.wikimedia.org/wikipedia/commons/8/82/Coat_of_arms_of_Atacama%2C_Chile.svg</v>
      </c>
      <c r="K9955" t="str">
        <f>+VLOOKUP(Tabla1[[#This Row],[Codreg]],$G$347:$K$362,5,0)</f>
        <v>https://raw.githubusercontent.com/Sud-Austral/LOGOS-DATA/main/LocalizaReg/3.jpg</v>
      </c>
    </row>
    <row r="9956" spans="1:11" x14ac:dyDescent="0.3">
      <c r="A9956" t="s">
        <v>27</v>
      </c>
      <c r="B9956">
        <v>3</v>
      </c>
      <c r="G9956" s="7">
        <v>99103412022</v>
      </c>
      <c r="H9956" t="s">
        <v>25010</v>
      </c>
      <c r="I9956" t="s">
        <v>10375</v>
      </c>
      <c r="J9956" t="str">
        <f>+VLOOKUP(Tabla1[[#This Row],[Codreg]],$G$347:$K$362,4,0)</f>
        <v>https://upload.wikimedia.org/wikipedia/commons/8/82/Coat_of_arms_of_Atacama%2C_Chile.svg</v>
      </c>
      <c r="K9956" t="str">
        <f>+VLOOKUP(Tabla1[[#This Row],[Codreg]],$G$347:$K$362,5,0)</f>
        <v>https://raw.githubusercontent.com/Sud-Austral/LOGOS-DATA/main/LocalizaReg/3.jpg</v>
      </c>
    </row>
    <row r="9957" spans="1:11" x14ac:dyDescent="0.3">
      <c r="A9957" t="s">
        <v>27</v>
      </c>
      <c r="B9957">
        <v>3</v>
      </c>
      <c r="G9957" s="7">
        <v>99103412026</v>
      </c>
      <c r="H9957" t="s">
        <v>25010</v>
      </c>
      <c r="I9957" t="s">
        <v>10376</v>
      </c>
      <c r="J9957" t="str">
        <f>+VLOOKUP(Tabla1[[#This Row],[Codreg]],$G$347:$K$362,4,0)</f>
        <v>https://upload.wikimedia.org/wikipedia/commons/8/82/Coat_of_arms_of_Atacama%2C_Chile.svg</v>
      </c>
      <c r="K9957" t="str">
        <f>+VLOOKUP(Tabla1[[#This Row],[Codreg]],$G$347:$K$362,5,0)</f>
        <v>https://raw.githubusercontent.com/Sud-Austral/LOGOS-DATA/main/LocalizaReg/3.jpg</v>
      </c>
    </row>
    <row r="9958" spans="1:11" x14ac:dyDescent="0.3">
      <c r="A9958" t="s">
        <v>27</v>
      </c>
      <c r="B9958">
        <v>3</v>
      </c>
      <c r="G9958" s="7">
        <v>99103413048</v>
      </c>
      <c r="H9958" t="s">
        <v>25010</v>
      </c>
      <c r="I9958" t="s">
        <v>10377</v>
      </c>
      <c r="J9958" t="str">
        <f>+VLOOKUP(Tabla1[[#This Row],[Codreg]],$G$347:$K$362,4,0)</f>
        <v>https://upload.wikimedia.org/wikipedia/commons/8/82/Coat_of_arms_of_Atacama%2C_Chile.svg</v>
      </c>
      <c r="K9958" t="str">
        <f>+VLOOKUP(Tabla1[[#This Row],[Codreg]],$G$347:$K$362,5,0)</f>
        <v>https://raw.githubusercontent.com/Sud-Austral/LOGOS-DATA/main/LocalizaReg/3.jpg</v>
      </c>
    </row>
    <row r="9959" spans="1:11" x14ac:dyDescent="0.3">
      <c r="A9959" t="s">
        <v>27</v>
      </c>
      <c r="B9959">
        <v>3</v>
      </c>
      <c r="G9959" s="7">
        <v>99103413018</v>
      </c>
      <c r="H9959" t="s">
        <v>25010</v>
      </c>
      <c r="I9959" t="s">
        <v>10378</v>
      </c>
      <c r="J9959" t="str">
        <f>+VLOOKUP(Tabla1[[#This Row],[Codreg]],$G$347:$K$362,4,0)</f>
        <v>https://upload.wikimedia.org/wikipedia/commons/8/82/Coat_of_arms_of_Atacama%2C_Chile.svg</v>
      </c>
      <c r="K9959" t="str">
        <f>+VLOOKUP(Tabla1[[#This Row],[Codreg]],$G$347:$K$362,5,0)</f>
        <v>https://raw.githubusercontent.com/Sud-Austral/LOGOS-DATA/main/LocalizaReg/3.jpg</v>
      </c>
    </row>
    <row r="9960" spans="1:11" x14ac:dyDescent="0.3">
      <c r="A9960" t="s">
        <v>27</v>
      </c>
      <c r="B9960">
        <v>3</v>
      </c>
      <c r="G9960" s="7">
        <v>99103412011</v>
      </c>
      <c r="H9960" t="s">
        <v>25010</v>
      </c>
      <c r="I9960" t="s">
        <v>10379</v>
      </c>
      <c r="J9960" t="str">
        <f>+VLOOKUP(Tabla1[[#This Row],[Codreg]],$G$347:$K$362,4,0)</f>
        <v>https://upload.wikimedia.org/wikipedia/commons/8/82/Coat_of_arms_of_Atacama%2C_Chile.svg</v>
      </c>
      <c r="K9960" t="str">
        <f>+VLOOKUP(Tabla1[[#This Row],[Codreg]],$G$347:$K$362,5,0)</f>
        <v>https://raw.githubusercontent.com/Sud-Austral/LOGOS-DATA/main/LocalizaReg/3.jpg</v>
      </c>
    </row>
    <row r="9961" spans="1:11" x14ac:dyDescent="0.3">
      <c r="A9961" t="s">
        <v>27</v>
      </c>
      <c r="B9961">
        <v>3</v>
      </c>
      <c r="G9961" s="7">
        <v>99103413041</v>
      </c>
      <c r="H9961" t="s">
        <v>25010</v>
      </c>
      <c r="I9961" t="s">
        <v>10380</v>
      </c>
      <c r="J9961" t="str">
        <f>+VLOOKUP(Tabla1[[#This Row],[Codreg]],$G$347:$K$362,4,0)</f>
        <v>https://upload.wikimedia.org/wikipedia/commons/8/82/Coat_of_arms_of_Atacama%2C_Chile.svg</v>
      </c>
      <c r="K9961" t="str">
        <f>+VLOOKUP(Tabla1[[#This Row],[Codreg]],$G$347:$K$362,5,0)</f>
        <v>https://raw.githubusercontent.com/Sud-Austral/LOGOS-DATA/main/LocalizaReg/3.jpg</v>
      </c>
    </row>
    <row r="9962" spans="1:11" x14ac:dyDescent="0.3">
      <c r="A9962" t="s">
        <v>27</v>
      </c>
      <c r="B9962">
        <v>3</v>
      </c>
      <c r="G9962" s="7">
        <v>99103413001</v>
      </c>
      <c r="H9962" t="s">
        <v>25010</v>
      </c>
      <c r="I9962" t="s">
        <v>10381</v>
      </c>
      <c r="J9962" t="str">
        <f>+VLOOKUP(Tabla1[[#This Row],[Codreg]],$G$347:$K$362,4,0)</f>
        <v>https://upload.wikimedia.org/wikipedia/commons/8/82/Coat_of_arms_of_Atacama%2C_Chile.svg</v>
      </c>
      <c r="K9962" t="str">
        <f>+VLOOKUP(Tabla1[[#This Row],[Codreg]],$G$347:$K$362,5,0)</f>
        <v>https://raw.githubusercontent.com/Sud-Austral/LOGOS-DATA/main/LocalizaReg/3.jpg</v>
      </c>
    </row>
    <row r="9963" spans="1:11" x14ac:dyDescent="0.3">
      <c r="A9963" t="s">
        <v>27</v>
      </c>
      <c r="B9963">
        <v>3</v>
      </c>
      <c r="G9963" s="7">
        <v>99103413002</v>
      </c>
      <c r="H9963" t="s">
        <v>25010</v>
      </c>
      <c r="I9963" t="s">
        <v>10382</v>
      </c>
      <c r="J9963" t="str">
        <f>+VLOOKUP(Tabla1[[#This Row],[Codreg]],$G$347:$K$362,4,0)</f>
        <v>https://upload.wikimedia.org/wikipedia/commons/8/82/Coat_of_arms_of_Atacama%2C_Chile.svg</v>
      </c>
      <c r="K9963" t="str">
        <f>+VLOOKUP(Tabla1[[#This Row],[Codreg]],$G$347:$K$362,5,0)</f>
        <v>https://raw.githubusercontent.com/Sud-Austral/LOGOS-DATA/main/LocalizaReg/3.jpg</v>
      </c>
    </row>
    <row r="9964" spans="1:11" x14ac:dyDescent="0.3">
      <c r="A9964" t="s">
        <v>27</v>
      </c>
      <c r="B9964">
        <v>3</v>
      </c>
      <c r="G9964" s="7">
        <v>99103413007</v>
      </c>
      <c r="H9964" t="s">
        <v>25010</v>
      </c>
      <c r="I9964" t="s">
        <v>10383</v>
      </c>
      <c r="J9964" t="str">
        <f>+VLOOKUP(Tabla1[[#This Row],[Codreg]],$G$347:$K$362,4,0)</f>
        <v>https://upload.wikimedia.org/wikipedia/commons/8/82/Coat_of_arms_of_Atacama%2C_Chile.svg</v>
      </c>
      <c r="K9964" t="str">
        <f>+VLOOKUP(Tabla1[[#This Row],[Codreg]],$G$347:$K$362,5,0)</f>
        <v>https://raw.githubusercontent.com/Sud-Austral/LOGOS-DATA/main/LocalizaReg/3.jpg</v>
      </c>
    </row>
    <row r="9965" spans="1:11" x14ac:dyDescent="0.3">
      <c r="A9965" t="s">
        <v>27</v>
      </c>
      <c r="B9965">
        <v>3</v>
      </c>
      <c r="G9965" s="7">
        <v>99103413013</v>
      </c>
      <c r="H9965" t="s">
        <v>25010</v>
      </c>
      <c r="I9965" t="s">
        <v>10384</v>
      </c>
      <c r="J9965" t="str">
        <f>+VLOOKUP(Tabla1[[#This Row],[Codreg]],$G$347:$K$362,4,0)</f>
        <v>https://upload.wikimedia.org/wikipedia/commons/8/82/Coat_of_arms_of_Atacama%2C_Chile.svg</v>
      </c>
      <c r="K9965" t="str">
        <f>+VLOOKUP(Tabla1[[#This Row],[Codreg]],$G$347:$K$362,5,0)</f>
        <v>https://raw.githubusercontent.com/Sud-Austral/LOGOS-DATA/main/LocalizaReg/3.jpg</v>
      </c>
    </row>
    <row r="9966" spans="1:11" x14ac:dyDescent="0.3">
      <c r="A9966" t="s">
        <v>27</v>
      </c>
      <c r="B9966">
        <v>3</v>
      </c>
      <c r="G9966" s="7">
        <v>99103413014</v>
      </c>
      <c r="H9966" t="s">
        <v>25010</v>
      </c>
      <c r="I9966" t="s">
        <v>10385</v>
      </c>
      <c r="J9966" t="str">
        <f>+VLOOKUP(Tabla1[[#This Row],[Codreg]],$G$347:$K$362,4,0)</f>
        <v>https://upload.wikimedia.org/wikipedia/commons/8/82/Coat_of_arms_of_Atacama%2C_Chile.svg</v>
      </c>
      <c r="K9966" t="str">
        <f>+VLOOKUP(Tabla1[[#This Row],[Codreg]],$G$347:$K$362,5,0)</f>
        <v>https://raw.githubusercontent.com/Sud-Austral/LOGOS-DATA/main/LocalizaReg/3.jpg</v>
      </c>
    </row>
    <row r="9967" spans="1:11" x14ac:dyDescent="0.3">
      <c r="A9967" t="s">
        <v>27</v>
      </c>
      <c r="B9967">
        <v>3</v>
      </c>
      <c r="G9967" s="7">
        <v>99103412004</v>
      </c>
      <c r="H9967" t="s">
        <v>25010</v>
      </c>
      <c r="I9967" t="s">
        <v>10386</v>
      </c>
      <c r="J9967" t="str">
        <f>+VLOOKUP(Tabla1[[#This Row],[Codreg]],$G$347:$K$362,4,0)</f>
        <v>https://upload.wikimedia.org/wikipedia/commons/8/82/Coat_of_arms_of_Atacama%2C_Chile.svg</v>
      </c>
      <c r="K9967" t="str">
        <f>+VLOOKUP(Tabla1[[#This Row],[Codreg]],$G$347:$K$362,5,0)</f>
        <v>https://raw.githubusercontent.com/Sud-Austral/LOGOS-DATA/main/LocalizaReg/3.jpg</v>
      </c>
    </row>
    <row r="9968" spans="1:11" x14ac:dyDescent="0.3">
      <c r="A9968" t="s">
        <v>27</v>
      </c>
      <c r="B9968">
        <v>3</v>
      </c>
      <c r="G9968" s="7">
        <v>99103412009</v>
      </c>
      <c r="H9968" t="s">
        <v>25010</v>
      </c>
      <c r="I9968" t="s">
        <v>10387</v>
      </c>
      <c r="J9968" t="str">
        <f>+VLOOKUP(Tabla1[[#This Row],[Codreg]],$G$347:$K$362,4,0)</f>
        <v>https://upload.wikimedia.org/wikipedia/commons/8/82/Coat_of_arms_of_Atacama%2C_Chile.svg</v>
      </c>
      <c r="K9968" t="str">
        <f>+VLOOKUP(Tabla1[[#This Row],[Codreg]],$G$347:$K$362,5,0)</f>
        <v>https://raw.githubusercontent.com/Sud-Austral/LOGOS-DATA/main/LocalizaReg/3.jpg</v>
      </c>
    </row>
    <row r="9969" spans="1:11" x14ac:dyDescent="0.3">
      <c r="A9969" t="s">
        <v>27</v>
      </c>
      <c r="B9969">
        <v>3</v>
      </c>
      <c r="G9969" s="7">
        <v>99103410001</v>
      </c>
      <c r="H9969" t="s">
        <v>25010</v>
      </c>
      <c r="I9969" t="s">
        <v>10388</v>
      </c>
      <c r="J9969" t="str">
        <f>+VLOOKUP(Tabla1[[#This Row],[Codreg]],$G$347:$K$362,4,0)</f>
        <v>https://upload.wikimedia.org/wikipedia/commons/8/82/Coat_of_arms_of_Atacama%2C_Chile.svg</v>
      </c>
      <c r="K9969" t="str">
        <f>+VLOOKUP(Tabla1[[#This Row],[Codreg]],$G$347:$K$362,5,0)</f>
        <v>https://raw.githubusercontent.com/Sud-Austral/LOGOS-DATA/main/LocalizaReg/3.jpg</v>
      </c>
    </row>
    <row r="9970" spans="1:11" x14ac:dyDescent="0.3">
      <c r="A9970" t="s">
        <v>27</v>
      </c>
      <c r="B9970">
        <v>3</v>
      </c>
      <c r="G9970" s="7">
        <v>99103411013</v>
      </c>
      <c r="H9970" t="s">
        <v>25010</v>
      </c>
      <c r="I9970" t="s">
        <v>10389</v>
      </c>
      <c r="J9970" t="str">
        <f>+VLOOKUP(Tabla1[[#This Row],[Codreg]],$G$347:$K$362,4,0)</f>
        <v>https://upload.wikimedia.org/wikipedia/commons/8/82/Coat_of_arms_of_Atacama%2C_Chile.svg</v>
      </c>
      <c r="K9970" t="str">
        <f>+VLOOKUP(Tabla1[[#This Row],[Codreg]],$G$347:$K$362,5,0)</f>
        <v>https://raw.githubusercontent.com/Sud-Austral/LOGOS-DATA/main/LocalizaReg/3.jpg</v>
      </c>
    </row>
    <row r="9971" spans="1:11" x14ac:dyDescent="0.3">
      <c r="A9971" t="s">
        <v>27</v>
      </c>
      <c r="B9971">
        <v>3</v>
      </c>
      <c r="G9971" s="7">
        <v>99103411018</v>
      </c>
      <c r="H9971" t="s">
        <v>25010</v>
      </c>
      <c r="I9971" t="s">
        <v>10390</v>
      </c>
      <c r="J9971" t="str">
        <f>+VLOOKUP(Tabla1[[#This Row],[Codreg]],$G$347:$K$362,4,0)</f>
        <v>https://upload.wikimedia.org/wikipedia/commons/8/82/Coat_of_arms_of_Atacama%2C_Chile.svg</v>
      </c>
      <c r="K9971" t="str">
        <f>+VLOOKUP(Tabla1[[#This Row],[Codreg]],$G$347:$K$362,5,0)</f>
        <v>https://raw.githubusercontent.com/Sud-Austral/LOGOS-DATA/main/LocalizaReg/3.jpg</v>
      </c>
    </row>
    <row r="9972" spans="1:11" x14ac:dyDescent="0.3">
      <c r="A9972" t="s">
        <v>27</v>
      </c>
      <c r="B9972">
        <v>3</v>
      </c>
      <c r="G9972" s="7">
        <v>99103412008</v>
      </c>
      <c r="H9972" t="s">
        <v>25010</v>
      </c>
      <c r="I9972" t="s">
        <v>10391</v>
      </c>
      <c r="J9972" t="str">
        <f>+VLOOKUP(Tabla1[[#This Row],[Codreg]],$G$347:$K$362,4,0)</f>
        <v>https://upload.wikimedia.org/wikipedia/commons/8/82/Coat_of_arms_of_Atacama%2C_Chile.svg</v>
      </c>
      <c r="K9972" t="str">
        <f>+VLOOKUP(Tabla1[[#This Row],[Codreg]],$G$347:$K$362,5,0)</f>
        <v>https://raw.githubusercontent.com/Sud-Austral/LOGOS-DATA/main/LocalizaReg/3.jpg</v>
      </c>
    </row>
    <row r="9973" spans="1:11" x14ac:dyDescent="0.3">
      <c r="A9973" t="s">
        <v>27</v>
      </c>
      <c r="B9973">
        <v>3</v>
      </c>
      <c r="G9973" s="7">
        <v>99103402007</v>
      </c>
      <c r="H9973" t="s">
        <v>25010</v>
      </c>
      <c r="I9973" t="s">
        <v>10392</v>
      </c>
      <c r="J9973" t="str">
        <f>+VLOOKUP(Tabla1[[#This Row],[Codreg]],$G$347:$K$362,4,0)</f>
        <v>https://upload.wikimedia.org/wikipedia/commons/8/82/Coat_of_arms_of_Atacama%2C_Chile.svg</v>
      </c>
      <c r="K9973" t="str">
        <f>+VLOOKUP(Tabla1[[#This Row],[Codreg]],$G$347:$K$362,5,0)</f>
        <v>https://raw.githubusercontent.com/Sud-Austral/LOGOS-DATA/main/LocalizaReg/3.jpg</v>
      </c>
    </row>
    <row r="9974" spans="1:11" x14ac:dyDescent="0.3">
      <c r="A9974" t="s">
        <v>27</v>
      </c>
      <c r="B9974">
        <v>3</v>
      </c>
      <c r="G9974" s="7">
        <v>99103413010</v>
      </c>
      <c r="H9974" t="s">
        <v>25010</v>
      </c>
      <c r="I9974" t="s">
        <v>10393</v>
      </c>
      <c r="J9974" t="str">
        <f>+VLOOKUP(Tabla1[[#This Row],[Codreg]],$G$347:$K$362,4,0)</f>
        <v>https://upload.wikimedia.org/wikipedia/commons/8/82/Coat_of_arms_of_Atacama%2C_Chile.svg</v>
      </c>
      <c r="K9974" t="str">
        <f>+VLOOKUP(Tabla1[[#This Row],[Codreg]],$G$347:$K$362,5,0)</f>
        <v>https://raw.githubusercontent.com/Sud-Austral/LOGOS-DATA/main/LocalizaReg/3.jpg</v>
      </c>
    </row>
    <row r="9975" spans="1:11" x14ac:dyDescent="0.3">
      <c r="A9975" t="s">
        <v>27</v>
      </c>
      <c r="B9975">
        <v>3</v>
      </c>
      <c r="G9975" s="7">
        <v>99103402004</v>
      </c>
      <c r="H9975" t="s">
        <v>25010</v>
      </c>
      <c r="I9975" t="s">
        <v>10394</v>
      </c>
      <c r="J9975" t="str">
        <f>+VLOOKUP(Tabla1[[#This Row],[Codreg]],$G$347:$K$362,4,0)</f>
        <v>https://upload.wikimedia.org/wikipedia/commons/8/82/Coat_of_arms_of_Atacama%2C_Chile.svg</v>
      </c>
      <c r="K9975" t="str">
        <f>+VLOOKUP(Tabla1[[#This Row],[Codreg]],$G$347:$K$362,5,0)</f>
        <v>https://raw.githubusercontent.com/Sud-Austral/LOGOS-DATA/main/LocalizaReg/3.jpg</v>
      </c>
    </row>
    <row r="9976" spans="1:11" x14ac:dyDescent="0.3">
      <c r="A9976" t="s">
        <v>27</v>
      </c>
      <c r="B9976">
        <v>3</v>
      </c>
      <c r="G9976" s="7">
        <v>99103412006</v>
      </c>
      <c r="H9976" t="s">
        <v>25010</v>
      </c>
      <c r="I9976" t="s">
        <v>10395</v>
      </c>
      <c r="J9976" t="str">
        <f>+VLOOKUP(Tabla1[[#This Row],[Codreg]],$G$347:$K$362,4,0)</f>
        <v>https://upload.wikimedia.org/wikipedia/commons/8/82/Coat_of_arms_of_Atacama%2C_Chile.svg</v>
      </c>
      <c r="K9976" t="str">
        <f>+VLOOKUP(Tabla1[[#This Row],[Codreg]],$G$347:$K$362,5,0)</f>
        <v>https://raw.githubusercontent.com/Sud-Austral/LOGOS-DATA/main/LocalizaReg/3.jpg</v>
      </c>
    </row>
    <row r="9977" spans="1:11" x14ac:dyDescent="0.3">
      <c r="A9977" t="s">
        <v>27</v>
      </c>
      <c r="B9977">
        <v>3</v>
      </c>
      <c r="G9977" s="7">
        <v>99103413006</v>
      </c>
      <c r="H9977" t="s">
        <v>25010</v>
      </c>
      <c r="I9977" t="s">
        <v>10396</v>
      </c>
      <c r="J9977" t="str">
        <f>+VLOOKUP(Tabla1[[#This Row],[Codreg]],$G$347:$K$362,4,0)</f>
        <v>https://upload.wikimedia.org/wikipedia/commons/8/82/Coat_of_arms_of_Atacama%2C_Chile.svg</v>
      </c>
      <c r="K9977" t="str">
        <f>+VLOOKUP(Tabla1[[#This Row],[Codreg]],$G$347:$K$362,5,0)</f>
        <v>https://raw.githubusercontent.com/Sud-Austral/LOGOS-DATA/main/LocalizaReg/3.jpg</v>
      </c>
    </row>
    <row r="9978" spans="1:11" x14ac:dyDescent="0.3">
      <c r="A9978" t="s">
        <v>27</v>
      </c>
      <c r="B9978">
        <v>3</v>
      </c>
      <c r="G9978" s="7">
        <v>99103413009</v>
      </c>
      <c r="H9978" t="s">
        <v>25010</v>
      </c>
      <c r="I9978" t="s">
        <v>10397</v>
      </c>
      <c r="J9978" t="str">
        <f>+VLOOKUP(Tabla1[[#This Row],[Codreg]],$G$347:$K$362,4,0)</f>
        <v>https://upload.wikimedia.org/wikipedia/commons/8/82/Coat_of_arms_of_Atacama%2C_Chile.svg</v>
      </c>
      <c r="K9978" t="str">
        <f>+VLOOKUP(Tabla1[[#This Row],[Codreg]],$G$347:$K$362,5,0)</f>
        <v>https://raw.githubusercontent.com/Sud-Austral/LOGOS-DATA/main/LocalizaReg/3.jpg</v>
      </c>
    </row>
    <row r="9979" spans="1:11" x14ac:dyDescent="0.3">
      <c r="A9979" t="s">
        <v>27</v>
      </c>
      <c r="B9979">
        <v>3</v>
      </c>
      <c r="G9979" s="7">
        <v>99103413012</v>
      </c>
      <c r="H9979" t="s">
        <v>25010</v>
      </c>
      <c r="I9979" t="s">
        <v>10398</v>
      </c>
      <c r="J9979" t="str">
        <f>+VLOOKUP(Tabla1[[#This Row],[Codreg]],$G$347:$K$362,4,0)</f>
        <v>https://upload.wikimedia.org/wikipedia/commons/8/82/Coat_of_arms_of_Atacama%2C_Chile.svg</v>
      </c>
      <c r="K9979" t="str">
        <f>+VLOOKUP(Tabla1[[#This Row],[Codreg]],$G$347:$K$362,5,0)</f>
        <v>https://raw.githubusercontent.com/Sud-Austral/LOGOS-DATA/main/LocalizaReg/3.jpg</v>
      </c>
    </row>
    <row r="9980" spans="1:11" x14ac:dyDescent="0.3">
      <c r="A9980" t="s">
        <v>27</v>
      </c>
      <c r="B9980">
        <v>3</v>
      </c>
      <c r="G9980" s="7">
        <v>99103411016</v>
      </c>
      <c r="H9980" t="s">
        <v>25010</v>
      </c>
      <c r="I9980" t="s">
        <v>10399</v>
      </c>
      <c r="J9980" t="str">
        <f>+VLOOKUP(Tabla1[[#This Row],[Codreg]],$G$347:$K$362,4,0)</f>
        <v>https://upload.wikimedia.org/wikipedia/commons/8/82/Coat_of_arms_of_Atacama%2C_Chile.svg</v>
      </c>
      <c r="K9980" t="str">
        <f>+VLOOKUP(Tabla1[[#This Row],[Codreg]],$G$347:$K$362,5,0)</f>
        <v>https://raw.githubusercontent.com/Sud-Austral/LOGOS-DATA/main/LocalizaReg/3.jpg</v>
      </c>
    </row>
    <row r="9981" spans="1:11" x14ac:dyDescent="0.3">
      <c r="A9981" t="s">
        <v>27</v>
      </c>
      <c r="B9981">
        <v>3</v>
      </c>
      <c r="G9981" s="7">
        <v>99103411021</v>
      </c>
      <c r="H9981" t="s">
        <v>25010</v>
      </c>
      <c r="I9981" t="s">
        <v>10400</v>
      </c>
      <c r="J9981" t="str">
        <f>+VLOOKUP(Tabla1[[#This Row],[Codreg]],$G$347:$K$362,4,0)</f>
        <v>https://upload.wikimedia.org/wikipedia/commons/8/82/Coat_of_arms_of_Atacama%2C_Chile.svg</v>
      </c>
      <c r="K9981" t="str">
        <f>+VLOOKUP(Tabla1[[#This Row],[Codreg]],$G$347:$K$362,5,0)</f>
        <v>https://raw.githubusercontent.com/Sud-Austral/LOGOS-DATA/main/LocalizaReg/3.jpg</v>
      </c>
    </row>
    <row r="9982" spans="1:11" x14ac:dyDescent="0.3">
      <c r="A9982" t="s">
        <v>27</v>
      </c>
      <c r="B9982">
        <v>3</v>
      </c>
      <c r="G9982" s="7">
        <v>99103411020</v>
      </c>
      <c r="H9982" t="s">
        <v>25010</v>
      </c>
      <c r="I9982" t="s">
        <v>10401</v>
      </c>
      <c r="J9982" t="str">
        <f>+VLOOKUP(Tabla1[[#This Row],[Codreg]],$G$347:$K$362,4,0)</f>
        <v>https://upload.wikimedia.org/wikipedia/commons/8/82/Coat_of_arms_of_Atacama%2C_Chile.svg</v>
      </c>
      <c r="K9982" t="str">
        <f>+VLOOKUP(Tabla1[[#This Row],[Codreg]],$G$347:$K$362,5,0)</f>
        <v>https://raw.githubusercontent.com/Sud-Austral/LOGOS-DATA/main/LocalizaReg/3.jpg</v>
      </c>
    </row>
    <row r="9983" spans="1:11" x14ac:dyDescent="0.3">
      <c r="A9983" t="s">
        <v>27</v>
      </c>
      <c r="B9983">
        <v>3</v>
      </c>
      <c r="G9983" s="7">
        <v>99103411019</v>
      </c>
      <c r="H9983" t="s">
        <v>25010</v>
      </c>
      <c r="I9983" t="s">
        <v>10402</v>
      </c>
      <c r="J9983" t="str">
        <f>+VLOOKUP(Tabla1[[#This Row],[Codreg]],$G$347:$K$362,4,0)</f>
        <v>https://upload.wikimedia.org/wikipedia/commons/8/82/Coat_of_arms_of_Atacama%2C_Chile.svg</v>
      </c>
      <c r="K9983" t="str">
        <f>+VLOOKUP(Tabla1[[#This Row],[Codreg]],$G$347:$K$362,5,0)</f>
        <v>https://raw.githubusercontent.com/Sud-Austral/LOGOS-DATA/main/LocalizaReg/3.jpg</v>
      </c>
    </row>
    <row r="9984" spans="1:11" x14ac:dyDescent="0.3">
      <c r="A9984" t="s">
        <v>27</v>
      </c>
      <c r="B9984">
        <v>3</v>
      </c>
      <c r="G9984" s="7">
        <v>99103402029</v>
      </c>
      <c r="H9984" t="s">
        <v>25010</v>
      </c>
      <c r="I9984" t="s">
        <v>10403</v>
      </c>
      <c r="J9984" t="str">
        <f>+VLOOKUP(Tabla1[[#This Row],[Codreg]],$G$347:$K$362,4,0)</f>
        <v>https://upload.wikimedia.org/wikipedia/commons/8/82/Coat_of_arms_of_Atacama%2C_Chile.svg</v>
      </c>
      <c r="K9984" t="str">
        <f>+VLOOKUP(Tabla1[[#This Row],[Codreg]],$G$347:$K$362,5,0)</f>
        <v>https://raw.githubusercontent.com/Sud-Austral/LOGOS-DATA/main/LocalizaReg/3.jpg</v>
      </c>
    </row>
    <row r="9985" spans="1:11" x14ac:dyDescent="0.3">
      <c r="A9985" t="s">
        <v>27</v>
      </c>
      <c r="B9985">
        <v>3</v>
      </c>
      <c r="G9985" s="7">
        <v>99103412007</v>
      </c>
      <c r="H9985" t="s">
        <v>25010</v>
      </c>
      <c r="I9985" t="s">
        <v>10404</v>
      </c>
      <c r="J9985" t="str">
        <f>+VLOOKUP(Tabla1[[#This Row],[Codreg]],$G$347:$K$362,4,0)</f>
        <v>https://upload.wikimedia.org/wikipedia/commons/8/82/Coat_of_arms_of_Atacama%2C_Chile.svg</v>
      </c>
      <c r="K9985" t="str">
        <f>+VLOOKUP(Tabla1[[#This Row],[Codreg]],$G$347:$K$362,5,0)</f>
        <v>https://raw.githubusercontent.com/Sud-Austral/LOGOS-DATA/main/LocalizaReg/3.jpg</v>
      </c>
    </row>
    <row r="9986" spans="1:11" x14ac:dyDescent="0.3">
      <c r="A9986" t="s">
        <v>27</v>
      </c>
      <c r="B9986">
        <v>3</v>
      </c>
      <c r="G9986" s="7">
        <v>99103412034</v>
      </c>
      <c r="H9986" t="s">
        <v>25010</v>
      </c>
      <c r="I9986" t="s">
        <v>10405</v>
      </c>
      <c r="J9986" t="str">
        <f>+VLOOKUP(Tabla1[[#This Row],[Codreg]],$G$347:$K$362,4,0)</f>
        <v>https://upload.wikimedia.org/wikipedia/commons/8/82/Coat_of_arms_of_Atacama%2C_Chile.svg</v>
      </c>
      <c r="K9986" t="str">
        <f>+VLOOKUP(Tabla1[[#This Row],[Codreg]],$G$347:$K$362,5,0)</f>
        <v>https://raw.githubusercontent.com/Sud-Austral/LOGOS-DATA/main/LocalizaReg/3.jpg</v>
      </c>
    </row>
    <row r="9987" spans="1:11" x14ac:dyDescent="0.3">
      <c r="A9987" t="s">
        <v>27</v>
      </c>
      <c r="B9987">
        <v>3</v>
      </c>
      <c r="G9987" s="7">
        <v>99103412003</v>
      </c>
      <c r="H9987" t="s">
        <v>25010</v>
      </c>
      <c r="I9987" t="s">
        <v>10406</v>
      </c>
      <c r="J9987" t="str">
        <f>+VLOOKUP(Tabla1[[#This Row],[Codreg]],$G$347:$K$362,4,0)</f>
        <v>https://upload.wikimedia.org/wikipedia/commons/8/82/Coat_of_arms_of_Atacama%2C_Chile.svg</v>
      </c>
      <c r="K9987" t="str">
        <f>+VLOOKUP(Tabla1[[#This Row],[Codreg]],$G$347:$K$362,5,0)</f>
        <v>https://raw.githubusercontent.com/Sud-Austral/LOGOS-DATA/main/LocalizaReg/3.jpg</v>
      </c>
    </row>
    <row r="9988" spans="1:11" x14ac:dyDescent="0.3">
      <c r="A9988" t="s">
        <v>27</v>
      </c>
      <c r="B9988">
        <v>3</v>
      </c>
      <c r="G9988" s="7">
        <v>99103413040</v>
      </c>
      <c r="H9988" t="s">
        <v>25010</v>
      </c>
      <c r="I9988" t="s">
        <v>10407</v>
      </c>
      <c r="J9988" t="str">
        <f>+VLOOKUP(Tabla1[[#This Row],[Codreg]],$G$347:$K$362,4,0)</f>
        <v>https://upload.wikimedia.org/wikipedia/commons/8/82/Coat_of_arms_of_Atacama%2C_Chile.svg</v>
      </c>
      <c r="K9988" t="str">
        <f>+VLOOKUP(Tabla1[[#This Row],[Codreg]],$G$347:$K$362,5,0)</f>
        <v>https://raw.githubusercontent.com/Sud-Austral/LOGOS-DATA/main/LocalizaReg/3.jpg</v>
      </c>
    </row>
    <row r="9989" spans="1:11" x14ac:dyDescent="0.3">
      <c r="A9989" t="s">
        <v>27</v>
      </c>
      <c r="B9989">
        <v>3</v>
      </c>
      <c r="G9989" s="7">
        <v>99103413029</v>
      </c>
      <c r="H9989" t="s">
        <v>25010</v>
      </c>
      <c r="I9989" t="s">
        <v>10408</v>
      </c>
      <c r="J9989" t="str">
        <f>+VLOOKUP(Tabla1[[#This Row],[Codreg]],$G$347:$K$362,4,0)</f>
        <v>https://upload.wikimedia.org/wikipedia/commons/8/82/Coat_of_arms_of_Atacama%2C_Chile.svg</v>
      </c>
      <c r="K9989" t="str">
        <f>+VLOOKUP(Tabla1[[#This Row],[Codreg]],$G$347:$K$362,5,0)</f>
        <v>https://raw.githubusercontent.com/Sud-Austral/LOGOS-DATA/main/LocalizaReg/3.jpg</v>
      </c>
    </row>
    <row r="9990" spans="1:11" x14ac:dyDescent="0.3">
      <c r="A9990" t="s">
        <v>27</v>
      </c>
      <c r="B9990">
        <v>3</v>
      </c>
      <c r="G9990" s="7">
        <v>99103413003</v>
      </c>
      <c r="H9990" t="s">
        <v>25010</v>
      </c>
      <c r="I9990" t="s">
        <v>10409</v>
      </c>
      <c r="J9990" t="str">
        <f>+VLOOKUP(Tabla1[[#This Row],[Codreg]],$G$347:$K$362,4,0)</f>
        <v>https://upload.wikimedia.org/wikipedia/commons/8/82/Coat_of_arms_of_Atacama%2C_Chile.svg</v>
      </c>
      <c r="K9990" t="str">
        <f>+VLOOKUP(Tabla1[[#This Row],[Codreg]],$G$347:$K$362,5,0)</f>
        <v>https://raw.githubusercontent.com/Sud-Austral/LOGOS-DATA/main/LocalizaReg/3.jpg</v>
      </c>
    </row>
    <row r="9991" spans="1:11" x14ac:dyDescent="0.3">
      <c r="A9991" t="s">
        <v>27</v>
      </c>
      <c r="B9991">
        <v>3</v>
      </c>
      <c r="G9991" s="7">
        <v>99103413005</v>
      </c>
      <c r="H9991" t="s">
        <v>25010</v>
      </c>
      <c r="I9991" t="s">
        <v>10410</v>
      </c>
      <c r="J9991" t="str">
        <f>+VLOOKUP(Tabla1[[#This Row],[Codreg]],$G$347:$K$362,4,0)</f>
        <v>https://upload.wikimedia.org/wikipedia/commons/8/82/Coat_of_arms_of_Atacama%2C_Chile.svg</v>
      </c>
      <c r="K9991" t="str">
        <f>+VLOOKUP(Tabla1[[#This Row],[Codreg]],$G$347:$K$362,5,0)</f>
        <v>https://raw.githubusercontent.com/Sud-Austral/LOGOS-DATA/main/LocalizaReg/3.jpg</v>
      </c>
    </row>
    <row r="9992" spans="1:11" x14ac:dyDescent="0.3">
      <c r="A9992" t="s">
        <v>27</v>
      </c>
      <c r="B9992">
        <v>3</v>
      </c>
      <c r="G9992" s="7">
        <v>99103413004</v>
      </c>
      <c r="H9992" t="s">
        <v>25010</v>
      </c>
      <c r="I9992" t="s">
        <v>10411</v>
      </c>
      <c r="J9992" t="str">
        <f>+VLOOKUP(Tabla1[[#This Row],[Codreg]],$G$347:$K$362,4,0)</f>
        <v>https://upload.wikimedia.org/wikipedia/commons/8/82/Coat_of_arms_of_Atacama%2C_Chile.svg</v>
      </c>
      <c r="K9992" t="str">
        <f>+VLOOKUP(Tabla1[[#This Row],[Codreg]],$G$347:$K$362,5,0)</f>
        <v>https://raw.githubusercontent.com/Sud-Austral/LOGOS-DATA/main/LocalizaReg/3.jpg</v>
      </c>
    </row>
    <row r="9993" spans="1:11" x14ac:dyDescent="0.3">
      <c r="A9993" t="s">
        <v>27</v>
      </c>
      <c r="B9993">
        <v>3</v>
      </c>
      <c r="G9993" s="7">
        <v>99103413008</v>
      </c>
      <c r="H9993" t="s">
        <v>25010</v>
      </c>
      <c r="I9993" t="s">
        <v>10412</v>
      </c>
      <c r="J9993" t="str">
        <f>+VLOOKUP(Tabla1[[#This Row],[Codreg]],$G$347:$K$362,4,0)</f>
        <v>https://upload.wikimedia.org/wikipedia/commons/8/82/Coat_of_arms_of_Atacama%2C_Chile.svg</v>
      </c>
      <c r="K9993" t="str">
        <f>+VLOOKUP(Tabla1[[#This Row],[Codreg]],$G$347:$K$362,5,0)</f>
        <v>https://raw.githubusercontent.com/Sud-Austral/LOGOS-DATA/main/LocalizaReg/3.jpg</v>
      </c>
    </row>
    <row r="9994" spans="1:11" x14ac:dyDescent="0.3">
      <c r="A9994" t="s">
        <v>27</v>
      </c>
      <c r="B9994">
        <v>3</v>
      </c>
      <c r="G9994" s="7">
        <v>99103413011</v>
      </c>
      <c r="H9994" t="s">
        <v>25010</v>
      </c>
      <c r="I9994" t="s">
        <v>10413</v>
      </c>
      <c r="J9994" t="str">
        <f>+VLOOKUP(Tabla1[[#This Row],[Codreg]],$G$347:$K$362,4,0)</f>
        <v>https://upload.wikimedia.org/wikipedia/commons/8/82/Coat_of_arms_of_Atacama%2C_Chile.svg</v>
      </c>
      <c r="K9994" t="str">
        <f>+VLOOKUP(Tabla1[[#This Row],[Codreg]],$G$347:$K$362,5,0)</f>
        <v>https://raw.githubusercontent.com/Sud-Austral/LOGOS-DATA/main/LocalizaReg/3.jpg</v>
      </c>
    </row>
    <row r="9995" spans="1:11" x14ac:dyDescent="0.3">
      <c r="A9995" t="s">
        <v>27</v>
      </c>
      <c r="B9995">
        <v>3</v>
      </c>
      <c r="G9995" s="7">
        <v>99103413015</v>
      </c>
      <c r="H9995" t="s">
        <v>25010</v>
      </c>
      <c r="I9995" t="s">
        <v>10414</v>
      </c>
      <c r="J9995" t="str">
        <f>+VLOOKUP(Tabla1[[#This Row],[Codreg]],$G$347:$K$362,4,0)</f>
        <v>https://upload.wikimedia.org/wikipedia/commons/8/82/Coat_of_arms_of_Atacama%2C_Chile.svg</v>
      </c>
      <c r="K9995" t="str">
        <f>+VLOOKUP(Tabla1[[#This Row],[Codreg]],$G$347:$K$362,5,0)</f>
        <v>https://raw.githubusercontent.com/Sud-Austral/LOGOS-DATA/main/LocalizaReg/3.jpg</v>
      </c>
    </row>
    <row r="9996" spans="1:11" x14ac:dyDescent="0.3">
      <c r="A9996" t="s">
        <v>27</v>
      </c>
      <c r="B9996">
        <v>3</v>
      </c>
      <c r="G9996" s="7">
        <v>99103412005</v>
      </c>
      <c r="H9996" t="s">
        <v>25010</v>
      </c>
      <c r="I9996" t="s">
        <v>10415</v>
      </c>
      <c r="J9996" t="str">
        <f>+VLOOKUP(Tabla1[[#This Row],[Codreg]],$G$347:$K$362,4,0)</f>
        <v>https://upload.wikimedia.org/wikipedia/commons/8/82/Coat_of_arms_of_Atacama%2C_Chile.svg</v>
      </c>
      <c r="K9996" t="str">
        <f>+VLOOKUP(Tabla1[[#This Row],[Codreg]],$G$347:$K$362,5,0)</f>
        <v>https://raw.githubusercontent.com/Sud-Austral/LOGOS-DATA/main/LocalizaReg/3.jpg</v>
      </c>
    </row>
    <row r="9997" spans="1:11" x14ac:dyDescent="0.3">
      <c r="A9997" t="s">
        <v>27</v>
      </c>
      <c r="B9997">
        <v>3</v>
      </c>
      <c r="G9997" s="7">
        <v>99103411008</v>
      </c>
      <c r="H9997" t="s">
        <v>25010</v>
      </c>
      <c r="I9997" t="s">
        <v>10416</v>
      </c>
      <c r="J9997" t="str">
        <f>+VLOOKUP(Tabla1[[#This Row],[Codreg]],$G$347:$K$362,4,0)</f>
        <v>https://upload.wikimedia.org/wikipedia/commons/8/82/Coat_of_arms_of_Atacama%2C_Chile.svg</v>
      </c>
      <c r="K9997" t="str">
        <f>+VLOOKUP(Tabla1[[#This Row],[Codreg]],$G$347:$K$362,5,0)</f>
        <v>https://raw.githubusercontent.com/Sud-Austral/LOGOS-DATA/main/LocalizaReg/3.jpg</v>
      </c>
    </row>
    <row r="9998" spans="1:11" x14ac:dyDescent="0.3">
      <c r="A9998" t="s">
        <v>27</v>
      </c>
      <c r="B9998">
        <v>3</v>
      </c>
      <c r="G9998" s="7">
        <v>99103411007</v>
      </c>
      <c r="H9998" t="s">
        <v>25010</v>
      </c>
      <c r="I9998" t="s">
        <v>10417</v>
      </c>
      <c r="J9998" t="str">
        <f>+VLOOKUP(Tabla1[[#This Row],[Codreg]],$G$347:$K$362,4,0)</f>
        <v>https://upload.wikimedia.org/wikipedia/commons/8/82/Coat_of_arms_of_Atacama%2C_Chile.svg</v>
      </c>
      <c r="K9998" t="str">
        <f>+VLOOKUP(Tabla1[[#This Row],[Codreg]],$G$347:$K$362,5,0)</f>
        <v>https://raw.githubusercontent.com/Sud-Austral/LOGOS-DATA/main/LocalizaReg/3.jpg</v>
      </c>
    </row>
    <row r="9999" spans="1:11" x14ac:dyDescent="0.3">
      <c r="A9999" t="s">
        <v>27</v>
      </c>
      <c r="B9999">
        <v>3</v>
      </c>
      <c r="G9999" s="7">
        <v>99103402001</v>
      </c>
      <c r="H9999" t="s">
        <v>25010</v>
      </c>
      <c r="I9999" t="s">
        <v>10418</v>
      </c>
      <c r="J9999" t="str">
        <f>+VLOOKUP(Tabla1[[#This Row],[Codreg]],$G$347:$K$362,4,0)</f>
        <v>https://upload.wikimedia.org/wikipedia/commons/8/82/Coat_of_arms_of_Atacama%2C_Chile.svg</v>
      </c>
      <c r="K9999" t="str">
        <f>+VLOOKUP(Tabla1[[#This Row],[Codreg]],$G$347:$K$362,5,0)</f>
        <v>https://raw.githubusercontent.com/Sud-Austral/LOGOS-DATA/main/LocalizaReg/3.jpg</v>
      </c>
    </row>
    <row r="10000" spans="1:11" x14ac:dyDescent="0.3">
      <c r="A10000" t="s">
        <v>27</v>
      </c>
      <c r="B10000">
        <v>3</v>
      </c>
      <c r="G10000" s="7">
        <v>99103402002</v>
      </c>
      <c r="H10000" t="s">
        <v>25010</v>
      </c>
      <c r="I10000" t="s">
        <v>10419</v>
      </c>
      <c r="J10000" t="str">
        <f>+VLOOKUP(Tabla1[[#This Row],[Codreg]],$G$347:$K$362,4,0)</f>
        <v>https://upload.wikimedia.org/wikipedia/commons/8/82/Coat_of_arms_of_Atacama%2C_Chile.svg</v>
      </c>
      <c r="K10000" t="str">
        <f>+VLOOKUP(Tabla1[[#This Row],[Codreg]],$G$347:$K$362,5,0)</f>
        <v>https://raw.githubusercontent.com/Sud-Austral/LOGOS-DATA/main/LocalizaReg/3.jpg</v>
      </c>
    </row>
    <row r="10001" spans="1:11" x14ac:dyDescent="0.3">
      <c r="A10001" t="s">
        <v>27</v>
      </c>
      <c r="B10001">
        <v>3</v>
      </c>
      <c r="G10001" s="7">
        <v>99103402008</v>
      </c>
      <c r="H10001" t="s">
        <v>25010</v>
      </c>
      <c r="I10001" t="s">
        <v>10420</v>
      </c>
      <c r="J10001" t="str">
        <f>+VLOOKUP(Tabla1[[#This Row],[Codreg]],$G$347:$K$362,4,0)</f>
        <v>https://upload.wikimedia.org/wikipedia/commons/8/82/Coat_of_arms_of_Atacama%2C_Chile.svg</v>
      </c>
      <c r="K10001" t="str">
        <f>+VLOOKUP(Tabla1[[#This Row],[Codreg]],$G$347:$K$362,5,0)</f>
        <v>https://raw.githubusercontent.com/Sud-Austral/LOGOS-DATA/main/LocalizaReg/3.jpg</v>
      </c>
    </row>
    <row r="10002" spans="1:11" x14ac:dyDescent="0.3">
      <c r="A10002" t="s">
        <v>27</v>
      </c>
      <c r="B10002">
        <v>3</v>
      </c>
      <c r="G10002" s="7">
        <v>99103412024</v>
      </c>
      <c r="H10002" t="s">
        <v>25010</v>
      </c>
      <c r="I10002" t="s">
        <v>10421</v>
      </c>
      <c r="J10002" t="str">
        <f>+VLOOKUP(Tabla1[[#This Row],[Codreg]],$G$347:$K$362,4,0)</f>
        <v>https://upload.wikimedia.org/wikipedia/commons/8/82/Coat_of_arms_of_Atacama%2C_Chile.svg</v>
      </c>
      <c r="K10002" t="str">
        <f>+VLOOKUP(Tabla1[[#This Row],[Codreg]],$G$347:$K$362,5,0)</f>
        <v>https://raw.githubusercontent.com/Sud-Austral/LOGOS-DATA/main/LocalizaReg/3.jpg</v>
      </c>
    </row>
    <row r="10003" spans="1:11" x14ac:dyDescent="0.3">
      <c r="A10003" t="s">
        <v>27</v>
      </c>
      <c r="B10003">
        <v>3</v>
      </c>
      <c r="G10003" s="7">
        <v>99103411001</v>
      </c>
      <c r="H10003" t="s">
        <v>25010</v>
      </c>
      <c r="I10003" t="s">
        <v>10422</v>
      </c>
      <c r="J10003" t="str">
        <f>+VLOOKUP(Tabla1[[#This Row],[Codreg]],$G$347:$K$362,4,0)</f>
        <v>https://upload.wikimedia.org/wikipedia/commons/8/82/Coat_of_arms_of_Atacama%2C_Chile.svg</v>
      </c>
      <c r="K10003" t="str">
        <f>+VLOOKUP(Tabla1[[#This Row],[Codreg]],$G$347:$K$362,5,0)</f>
        <v>https://raw.githubusercontent.com/Sud-Austral/LOGOS-DATA/main/LocalizaReg/3.jpg</v>
      </c>
    </row>
    <row r="10004" spans="1:11" x14ac:dyDescent="0.3">
      <c r="A10004" t="s">
        <v>27</v>
      </c>
      <c r="B10004">
        <v>3</v>
      </c>
      <c r="G10004" s="7">
        <v>99103400001</v>
      </c>
      <c r="H10004" t="s">
        <v>25010</v>
      </c>
      <c r="I10004" t="s">
        <v>10423</v>
      </c>
      <c r="J10004" t="str">
        <f>+VLOOKUP(Tabla1[[#This Row],[Codreg]],$G$347:$K$362,4,0)</f>
        <v>https://upload.wikimedia.org/wikipedia/commons/8/82/Coat_of_arms_of_Atacama%2C_Chile.svg</v>
      </c>
      <c r="K10004" t="str">
        <f>+VLOOKUP(Tabla1[[#This Row],[Codreg]],$G$347:$K$362,5,0)</f>
        <v>https://raw.githubusercontent.com/Sud-Austral/LOGOS-DATA/main/LocalizaReg/3.jpg</v>
      </c>
    </row>
    <row r="10005" spans="1:11" x14ac:dyDescent="0.3">
      <c r="A10005" t="s">
        <v>27</v>
      </c>
      <c r="B10005">
        <v>3</v>
      </c>
      <c r="G10005" s="7">
        <v>99103401001</v>
      </c>
      <c r="H10005" t="s">
        <v>25010</v>
      </c>
      <c r="I10005" t="s">
        <v>10424</v>
      </c>
      <c r="J10005" t="str">
        <f>+VLOOKUP(Tabla1[[#This Row],[Codreg]],$G$347:$K$362,4,0)</f>
        <v>https://upload.wikimedia.org/wikipedia/commons/8/82/Coat_of_arms_of_Atacama%2C_Chile.svg</v>
      </c>
      <c r="K10005" t="str">
        <f>+VLOOKUP(Tabla1[[#This Row],[Codreg]],$G$347:$K$362,5,0)</f>
        <v>https://raw.githubusercontent.com/Sud-Austral/LOGOS-DATA/main/LocalizaReg/3.jpg</v>
      </c>
    </row>
    <row r="10006" spans="1:11" x14ac:dyDescent="0.3">
      <c r="A10006" t="s">
        <v>27</v>
      </c>
      <c r="B10006">
        <v>3</v>
      </c>
      <c r="G10006" s="7">
        <v>99103401002</v>
      </c>
      <c r="H10006" t="s">
        <v>25010</v>
      </c>
      <c r="I10006" t="s">
        <v>10425</v>
      </c>
      <c r="J10006" t="str">
        <f>+VLOOKUP(Tabla1[[#This Row],[Codreg]],$G$347:$K$362,4,0)</f>
        <v>https://upload.wikimedia.org/wikipedia/commons/8/82/Coat_of_arms_of_Atacama%2C_Chile.svg</v>
      </c>
      <c r="K10006" t="str">
        <f>+VLOOKUP(Tabla1[[#This Row],[Codreg]],$G$347:$K$362,5,0)</f>
        <v>https://raw.githubusercontent.com/Sud-Austral/LOGOS-DATA/main/LocalizaReg/3.jpg</v>
      </c>
    </row>
    <row r="10007" spans="1:11" x14ac:dyDescent="0.3">
      <c r="A10007" t="s">
        <v>27</v>
      </c>
      <c r="B10007">
        <v>3</v>
      </c>
      <c r="G10007" s="7">
        <v>99103412023</v>
      </c>
      <c r="H10007" t="s">
        <v>25010</v>
      </c>
      <c r="I10007" t="s">
        <v>10426</v>
      </c>
      <c r="J10007" t="str">
        <f>+VLOOKUP(Tabla1[[#This Row],[Codreg]],$G$347:$K$362,4,0)</f>
        <v>https://upload.wikimedia.org/wikipedia/commons/8/82/Coat_of_arms_of_Atacama%2C_Chile.svg</v>
      </c>
      <c r="K10007" t="str">
        <f>+VLOOKUP(Tabla1[[#This Row],[Codreg]],$G$347:$K$362,5,0)</f>
        <v>https://raw.githubusercontent.com/Sud-Austral/LOGOS-DATA/main/LocalizaReg/3.jpg</v>
      </c>
    </row>
    <row r="10008" spans="1:11" x14ac:dyDescent="0.3">
      <c r="A10008" t="s">
        <v>27</v>
      </c>
      <c r="B10008">
        <v>3</v>
      </c>
      <c r="G10008" s="7">
        <v>99103413016</v>
      </c>
      <c r="H10008" t="s">
        <v>25010</v>
      </c>
      <c r="I10008" t="s">
        <v>10427</v>
      </c>
      <c r="J10008" t="str">
        <f>+VLOOKUP(Tabla1[[#This Row],[Codreg]],$G$347:$K$362,4,0)</f>
        <v>https://upload.wikimedia.org/wikipedia/commons/8/82/Coat_of_arms_of_Atacama%2C_Chile.svg</v>
      </c>
      <c r="K10008" t="str">
        <f>+VLOOKUP(Tabla1[[#This Row],[Codreg]],$G$347:$K$362,5,0)</f>
        <v>https://raw.githubusercontent.com/Sud-Austral/LOGOS-DATA/main/LocalizaReg/3.jpg</v>
      </c>
    </row>
    <row r="10009" spans="1:11" x14ac:dyDescent="0.3">
      <c r="A10009" t="s">
        <v>27</v>
      </c>
      <c r="B10009">
        <v>3</v>
      </c>
      <c r="G10009" s="7">
        <v>99103413045</v>
      </c>
      <c r="H10009" t="s">
        <v>25010</v>
      </c>
      <c r="I10009" t="s">
        <v>10428</v>
      </c>
      <c r="J10009" t="str">
        <f>+VLOOKUP(Tabla1[[#This Row],[Codreg]],$G$347:$K$362,4,0)</f>
        <v>https://upload.wikimedia.org/wikipedia/commons/8/82/Coat_of_arms_of_Atacama%2C_Chile.svg</v>
      </c>
      <c r="K10009" t="str">
        <f>+VLOOKUP(Tabla1[[#This Row],[Codreg]],$G$347:$K$362,5,0)</f>
        <v>https://raw.githubusercontent.com/Sud-Austral/LOGOS-DATA/main/LocalizaReg/3.jpg</v>
      </c>
    </row>
    <row r="10010" spans="1:11" x14ac:dyDescent="0.3">
      <c r="A10010" t="s">
        <v>27</v>
      </c>
      <c r="B10010">
        <v>3</v>
      </c>
      <c r="G10010" s="7">
        <v>99103412001</v>
      </c>
      <c r="H10010" t="s">
        <v>25010</v>
      </c>
      <c r="I10010" t="s">
        <v>10429</v>
      </c>
      <c r="J10010" t="str">
        <f>+VLOOKUP(Tabla1[[#This Row],[Codreg]],$G$347:$K$362,4,0)</f>
        <v>https://upload.wikimedia.org/wikipedia/commons/8/82/Coat_of_arms_of_Atacama%2C_Chile.svg</v>
      </c>
      <c r="K10010" t="str">
        <f>+VLOOKUP(Tabla1[[#This Row],[Codreg]],$G$347:$K$362,5,0)</f>
        <v>https://raw.githubusercontent.com/Sud-Austral/LOGOS-DATA/main/LocalizaReg/3.jpg</v>
      </c>
    </row>
    <row r="10011" spans="1:11" x14ac:dyDescent="0.3">
      <c r="A10011" t="s">
        <v>37</v>
      </c>
      <c r="B10011">
        <v>4</v>
      </c>
      <c r="G10011" s="7">
        <v>99104300014</v>
      </c>
      <c r="H10011" t="s">
        <v>25010</v>
      </c>
      <c r="I10011" t="s">
        <v>10430</v>
      </c>
      <c r="J10011" t="str">
        <f>+VLOOKUP(Tabla1[[#This Row],[Codreg]],$G$347:$K$362,4,0)</f>
        <v>https://upload.wikimedia.org/wikipedia/commons/c/c1/Coat_of_arms_of_Coquimbo_Region%2C_Chile.svg</v>
      </c>
      <c r="K10011" t="str">
        <f>+VLOOKUP(Tabla1[[#This Row],[Codreg]],$G$347:$K$362,5,0)</f>
        <v>https://raw.githubusercontent.com/Sud-Austral/LOGOS-DATA/main/LocalizaReg/4.jpg</v>
      </c>
    </row>
    <row r="10012" spans="1:11" x14ac:dyDescent="0.3">
      <c r="A10012" t="s">
        <v>37</v>
      </c>
      <c r="B10012">
        <v>4</v>
      </c>
      <c r="G10012" s="7">
        <v>99104301024</v>
      </c>
      <c r="H10012" t="s">
        <v>25010</v>
      </c>
      <c r="I10012" t="s">
        <v>10431</v>
      </c>
      <c r="J10012" t="str">
        <f>+VLOOKUP(Tabla1[[#This Row],[Codreg]],$G$347:$K$362,4,0)</f>
        <v>https://upload.wikimedia.org/wikipedia/commons/c/c1/Coat_of_arms_of_Coquimbo_Region%2C_Chile.svg</v>
      </c>
      <c r="K10012" t="str">
        <f>+VLOOKUP(Tabla1[[#This Row],[Codreg]],$G$347:$K$362,5,0)</f>
        <v>https://raw.githubusercontent.com/Sud-Austral/LOGOS-DATA/main/LocalizaReg/4.jpg</v>
      </c>
    </row>
    <row r="10013" spans="1:11" x14ac:dyDescent="0.3">
      <c r="A10013" t="s">
        <v>37</v>
      </c>
      <c r="B10013">
        <v>4</v>
      </c>
      <c r="G10013" s="7">
        <v>99104301025</v>
      </c>
      <c r="H10013" t="s">
        <v>25010</v>
      </c>
      <c r="I10013" t="s">
        <v>10432</v>
      </c>
      <c r="J10013" t="str">
        <f>+VLOOKUP(Tabla1[[#This Row],[Codreg]],$G$347:$K$362,4,0)</f>
        <v>https://upload.wikimedia.org/wikipedia/commons/c/c1/Coat_of_arms_of_Coquimbo_Region%2C_Chile.svg</v>
      </c>
      <c r="K10013" t="str">
        <f>+VLOOKUP(Tabla1[[#This Row],[Codreg]],$G$347:$K$362,5,0)</f>
        <v>https://raw.githubusercontent.com/Sud-Austral/LOGOS-DATA/main/LocalizaReg/4.jpg</v>
      </c>
    </row>
    <row r="10014" spans="1:11" x14ac:dyDescent="0.3">
      <c r="A10014" t="s">
        <v>37</v>
      </c>
      <c r="B10014">
        <v>4</v>
      </c>
      <c r="G10014" s="7">
        <v>99104300032</v>
      </c>
      <c r="H10014" t="s">
        <v>25010</v>
      </c>
      <c r="I10014" t="s">
        <v>10433</v>
      </c>
      <c r="J10014" t="str">
        <f>+VLOOKUP(Tabla1[[#This Row],[Codreg]],$G$347:$K$362,4,0)</f>
        <v>https://upload.wikimedia.org/wikipedia/commons/c/c1/Coat_of_arms_of_Coquimbo_Region%2C_Chile.svg</v>
      </c>
      <c r="K10014" t="str">
        <f>+VLOOKUP(Tabla1[[#This Row],[Codreg]],$G$347:$K$362,5,0)</f>
        <v>https://raw.githubusercontent.com/Sud-Austral/LOGOS-DATA/main/LocalizaReg/4.jpg</v>
      </c>
    </row>
    <row r="10015" spans="1:11" x14ac:dyDescent="0.3">
      <c r="A10015" t="s">
        <v>37</v>
      </c>
      <c r="B10015">
        <v>4</v>
      </c>
      <c r="G10015" s="7">
        <v>99104304035</v>
      </c>
      <c r="H10015" t="s">
        <v>25010</v>
      </c>
      <c r="I10015" t="s">
        <v>10434</v>
      </c>
      <c r="J10015" t="str">
        <f>+VLOOKUP(Tabla1[[#This Row],[Codreg]],$G$347:$K$362,4,0)</f>
        <v>https://upload.wikimedia.org/wikipedia/commons/c/c1/Coat_of_arms_of_Coquimbo_Region%2C_Chile.svg</v>
      </c>
      <c r="K10015" t="str">
        <f>+VLOOKUP(Tabla1[[#This Row],[Codreg]],$G$347:$K$362,5,0)</f>
        <v>https://raw.githubusercontent.com/Sud-Austral/LOGOS-DATA/main/LocalizaReg/4.jpg</v>
      </c>
    </row>
    <row r="10016" spans="1:11" x14ac:dyDescent="0.3">
      <c r="A10016" t="s">
        <v>37</v>
      </c>
      <c r="B10016">
        <v>4</v>
      </c>
      <c r="G10016" s="7">
        <v>99104304062</v>
      </c>
      <c r="H10016" t="s">
        <v>25010</v>
      </c>
      <c r="I10016" t="s">
        <v>10435</v>
      </c>
      <c r="J10016" t="str">
        <f>+VLOOKUP(Tabla1[[#This Row],[Codreg]],$G$347:$K$362,4,0)</f>
        <v>https://upload.wikimedia.org/wikipedia/commons/c/c1/Coat_of_arms_of_Coquimbo_Region%2C_Chile.svg</v>
      </c>
      <c r="K10016" t="str">
        <f>+VLOOKUP(Tabla1[[#This Row],[Codreg]],$G$347:$K$362,5,0)</f>
        <v>https://raw.githubusercontent.com/Sud-Austral/LOGOS-DATA/main/LocalizaReg/4.jpg</v>
      </c>
    </row>
    <row r="10017" spans="1:11" x14ac:dyDescent="0.3">
      <c r="A10017" t="s">
        <v>37</v>
      </c>
      <c r="B10017">
        <v>4</v>
      </c>
      <c r="G10017" s="7">
        <v>99104310014</v>
      </c>
      <c r="H10017" t="s">
        <v>25010</v>
      </c>
      <c r="I10017" t="s">
        <v>10436</v>
      </c>
      <c r="J10017" t="str">
        <f>+VLOOKUP(Tabla1[[#This Row],[Codreg]],$G$347:$K$362,4,0)</f>
        <v>https://upload.wikimedia.org/wikipedia/commons/c/c1/Coat_of_arms_of_Coquimbo_Region%2C_Chile.svg</v>
      </c>
      <c r="K10017" t="str">
        <f>+VLOOKUP(Tabla1[[#This Row],[Codreg]],$G$347:$K$362,5,0)</f>
        <v>https://raw.githubusercontent.com/Sud-Austral/LOGOS-DATA/main/LocalizaReg/4.jpg</v>
      </c>
    </row>
    <row r="10018" spans="1:11" x14ac:dyDescent="0.3">
      <c r="A10018" t="s">
        <v>37</v>
      </c>
      <c r="B10018">
        <v>4</v>
      </c>
      <c r="G10018" s="7">
        <v>99104300012</v>
      </c>
      <c r="H10018" t="s">
        <v>25010</v>
      </c>
      <c r="I10018" t="s">
        <v>10437</v>
      </c>
      <c r="J10018" t="str">
        <f>+VLOOKUP(Tabla1[[#This Row],[Codreg]],$G$347:$K$362,4,0)</f>
        <v>https://upload.wikimedia.org/wikipedia/commons/c/c1/Coat_of_arms_of_Coquimbo_Region%2C_Chile.svg</v>
      </c>
      <c r="K10018" t="str">
        <f>+VLOOKUP(Tabla1[[#This Row],[Codreg]],$G$347:$K$362,5,0)</f>
        <v>https://raw.githubusercontent.com/Sud-Austral/LOGOS-DATA/main/LocalizaReg/4.jpg</v>
      </c>
    </row>
    <row r="10019" spans="1:11" x14ac:dyDescent="0.3">
      <c r="A10019" t="s">
        <v>37</v>
      </c>
      <c r="B10019">
        <v>4</v>
      </c>
      <c r="G10019" s="7">
        <v>99104300017</v>
      </c>
      <c r="H10019" t="s">
        <v>25010</v>
      </c>
      <c r="I10019" t="s">
        <v>10438</v>
      </c>
      <c r="J10019" t="str">
        <f>+VLOOKUP(Tabla1[[#This Row],[Codreg]],$G$347:$K$362,4,0)</f>
        <v>https://upload.wikimedia.org/wikipedia/commons/c/c1/Coat_of_arms_of_Coquimbo_Region%2C_Chile.svg</v>
      </c>
      <c r="K10019" t="str">
        <f>+VLOOKUP(Tabla1[[#This Row],[Codreg]],$G$347:$K$362,5,0)</f>
        <v>https://raw.githubusercontent.com/Sud-Austral/LOGOS-DATA/main/LocalizaReg/4.jpg</v>
      </c>
    </row>
    <row r="10020" spans="1:11" x14ac:dyDescent="0.3">
      <c r="A10020" t="s">
        <v>37</v>
      </c>
      <c r="B10020">
        <v>4</v>
      </c>
      <c r="G10020" s="7">
        <v>99104304014</v>
      </c>
      <c r="H10020" t="s">
        <v>25010</v>
      </c>
      <c r="I10020" t="s">
        <v>10439</v>
      </c>
      <c r="J10020" t="str">
        <f>+VLOOKUP(Tabla1[[#This Row],[Codreg]],$G$347:$K$362,4,0)</f>
        <v>https://upload.wikimedia.org/wikipedia/commons/c/c1/Coat_of_arms_of_Coquimbo_Region%2C_Chile.svg</v>
      </c>
      <c r="K10020" t="str">
        <f>+VLOOKUP(Tabla1[[#This Row],[Codreg]],$G$347:$K$362,5,0)</f>
        <v>https://raw.githubusercontent.com/Sud-Austral/LOGOS-DATA/main/LocalizaReg/4.jpg</v>
      </c>
    </row>
    <row r="10021" spans="1:11" x14ac:dyDescent="0.3">
      <c r="A10021" t="s">
        <v>37</v>
      </c>
      <c r="B10021">
        <v>4</v>
      </c>
      <c r="G10021" s="7">
        <v>99104312035</v>
      </c>
      <c r="H10021" t="s">
        <v>25010</v>
      </c>
      <c r="I10021" t="s">
        <v>10440</v>
      </c>
      <c r="J10021" t="str">
        <f>+VLOOKUP(Tabla1[[#This Row],[Codreg]],$G$347:$K$362,4,0)</f>
        <v>https://upload.wikimedia.org/wikipedia/commons/c/c1/Coat_of_arms_of_Coquimbo_Region%2C_Chile.svg</v>
      </c>
      <c r="K10021" t="str">
        <f>+VLOOKUP(Tabla1[[#This Row],[Codreg]],$G$347:$K$362,5,0)</f>
        <v>https://raw.githubusercontent.com/Sud-Austral/LOGOS-DATA/main/LocalizaReg/4.jpg</v>
      </c>
    </row>
    <row r="10022" spans="1:11" x14ac:dyDescent="0.3">
      <c r="A10022" t="s">
        <v>37</v>
      </c>
      <c r="B10022">
        <v>4</v>
      </c>
      <c r="G10022" s="7">
        <v>99104310006</v>
      </c>
      <c r="H10022" t="s">
        <v>25010</v>
      </c>
      <c r="I10022" t="s">
        <v>10441</v>
      </c>
      <c r="J10022" t="str">
        <f>+VLOOKUP(Tabla1[[#This Row],[Codreg]],$G$347:$K$362,4,0)</f>
        <v>https://upload.wikimedia.org/wikipedia/commons/c/c1/Coat_of_arms_of_Coquimbo_Region%2C_Chile.svg</v>
      </c>
      <c r="K10022" t="str">
        <f>+VLOOKUP(Tabla1[[#This Row],[Codreg]],$G$347:$K$362,5,0)</f>
        <v>https://raw.githubusercontent.com/Sud-Austral/LOGOS-DATA/main/LocalizaReg/4.jpg</v>
      </c>
    </row>
    <row r="10023" spans="1:11" x14ac:dyDescent="0.3">
      <c r="A10023" t="s">
        <v>37</v>
      </c>
      <c r="B10023">
        <v>4</v>
      </c>
      <c r="G10023" s="7">
        <v>99104304034</v>
      </c>
      <c r="H10023" t="s">
        <v>25010</v>
      </c>
      <c r="I10023" t="s">
        <v>10442</v>
      </c>
      <c r="J10023" t="str">
        <f>+VLOOKUP(Tabla1[[#This Row],[Codreg]],$G$347:$K$362,4,0)</f>
        <v>https://upload.wikimedia.org/wikipedia/commons/c/c1/Coat_of_arms_of_Coquimbo_Region%2C_Chile.svg</v>
      </c>
      <c r="K10023" t="str">
        <f>+VLOOKUP(Tabla1[[#This Row],[Codreg]],$G$347:$K$362,5,0)</f>
        <v>https://raw.githubusercontent.com/Sud-Austral/LOGOS-DATA/main/LocalizaReg/4.jpg</v>
      </c>
    </row>
    <row r="10024" spans="1:11" x14ac:dyDescent="0.3">
      <c r="A10024" t="s">
        <v>37</v>
      </c>
      <c r="B10024">
        <v>4</v>
      </c>
      <c r="G10024" s="7">
        <v>99104304037</v>
      </c>
      <c r="H10024" t="s">
        <v>25010</v>
      </c>
      <c r="I10024" t="s">
        <v>10443</v>
      </c>
      <c r="J10024" t="str">
        <f>+VLOOKUP(Tabla1[[#This Row],[Codreg]],$G$347:$K$362,4,0)</f>
        <v>https://upload.wikimedia.org/wikipedia/commons/c/c1/Coat_of_arms_of_Coquimbo_Region%2C_Chile.svg</v>
      </c>
      <c r="K10024" t="str">
        <f>+VLOOKUP(Tabla1[[#This Row],[Codreg]],$G$347:$K$362,5,0)</f>
        <v>https://raw.githubusercontent.com/Sud-Austral/LOGOS-DATA/main/LocalizaReg/4.jpg</v>
      </c>
    </row>
    <row r="10025" spans="1:11" x14ac:dyDescent="0.3">
      <c r="A10025" t="s">
        <v>37</v>
      </c>
      <c r="B10025">
        <v>4</v>
      </c>
      <c r="G10025" s="7">
        <v>99104312030</v>
      </c>
      <c r="H10025" t="s">
        <v>25010</v>
      </c>
      <c r="I10025" t="s">
        <v>10444</v>
      </c>
      <c r="J10025" t="str">
        <f>+VLOOKUP(Tabla1[[#This Row],[Codreg]],$G$347:$K$362,4,0)</f>
        <v>https://upload.wikimedia.org/wikipedia/commons/c/c1/Coat_of_arms_of_Coquimbo_Region%2C_Chile.svg</v>
      </c>
      <c r="K10025" t="str">
        <f>+VLOOKUP(Tabla1[[#This Row],[Codreg]],$G$347:$K$362,5,0)</f>
        <v>https://raw.githubusercontent.com/Sud-Austral/LOGOS-DATA/main/LocalizaReg/4.jpg</v>
      </c>
    </row>
    <row r="10026" spans="1:11" x14ac:dyDescent="0.3">
      <c r="A10026" t="s">
        <v>37</v>
      </c>
      <c r="B10026">
        <v>4</v>
      </c>
      <c r="G10026" s="7">
        <v>99104304038</v>
      </c>
      <c r="H10026" t="s">
        <v>25010</v>
      </c>
      <c r="I10026" t="s">
        <v>10445</v>
      </c>
      <c r="J10026" t="str">
        <f>+VLOOKUP(Tabla1[[#This Row],[Codreg]],$G$347:$K$362,4,0)</f>
        <v>https://upload.wikimedia.org/wikipedia/commons/c/c1/Coat_of_arms_of_Coquimbo_Region%2C_Chile.svg</v>
      </c>
      <c r="K10026" t="str">
        <f>+VLOOKUP(Tabla1[[#This Row],[Codreg]],$G$347:$K$362,5,0)</f>
        <v>https://raw.githubusercontent.com/Sud-Austral/LOGOS-DATA/main/LocalizaReg/4.jpg</v>
      </c>
    </row>
    <row r="10027" spans="1:11" x14ac:dyDescent="0.3">
      <c r="A10027" t="s">
        <v>37</v>
      </c>
      <c r="B10027">
        <v>4</v>
      </c>
      <c r="G10027" s="7">
        <v>99104300045</v>
      </c>
      <c r="H10027" t="s">
        <v>25010</v>
      </c>
      <c r="I10027" t="s">
        <v>10446</v>
      </c>
      <c r="J10027" t="str">
        <f>+VLOOKUP(Tabla1[[#This Row],[Codreg]],$G$347:$K$362,4,0)</f>
        <v>https://upload.wikimedia.org/wikipedia/commons/c/c1/Coat_of_arms_of_Coquimbo_Region%2C_Chile.svg</v>
      </c>
      <c r="K10027" t="str">
        <f>+VLOOKUP(Tabla1[[#This Row],[Codreg]],$G$347:$K$362,5,0)</f>
        <v>https://raw.githubusercontent.com/Sud-Austral/LOGOS-DATA/main/LocalizaReg/4.jpg</v>
      </c>
    </row>
    <row r="10028" spans="1:11" x14ac:dyDescent="0.3">
      <c r="A10028" t="s">
        <v>37</v>
      </c>
      <c r="B10028">
        <v>4</v>
      </c>
      <c r="G10028" s="7">
        <v>99104303003</v>
      </c>
      <c r="H10028" t="s">
        <v>25010</v>
      </c>
      <c r="I10028" t="s">
        <v>10447</v>
      </c>
      <c r="J10028" t="str">
        <f>+VLOOKUP(Tabla1[[#This Row],[Codreg]],$G$347:$K$362,4,0)</f>
        <v>https://upload.wikimedia.org/wikipedia/commons/c/c1/Coat_of_arms_of_Coquimbo_Region%2C_Chile.svg</v>
      </c>
      <c r="K10028" t="str">
        <f>+VLOOKUP(Tabla1[[#This Row],[Codreg]],$G$347:$K$362,5,0)</f>
        <v>https://raw.githubusercontent.com/Sud-Austral/LOGOS-DATA/main/LocalizaReg/4.jpg</v>
      </c>
    </row>
    <row r="10029" spans="1:11" x14ac:dyDescent="0.3">
      <c r="A10029" t="s">
        <v>37</v>
      </c>
      <c r="B10029">
        <v>4</v>
      </c>
      <c r="G10029" s="7">
        <v>99104310029</v>
      </c>
      <c r="H10029" t="s">
        <v>25010</v>
      </c>
      <c r="I10029" t="s">
        <v>10448</v>
      </c>
      <c r="J10029" t="str">
        <f>+VLOOKUP(Tabla1[[#This Row],[Codreg]],$G$347:$K$362,4,0)</f>
        <v>https://upload.wikimedia.org/wikipedia/commons/c/c1/Coat_of_arms_of_Coquimbo_Region%2C_Chile.svg</v>
      </c>
      <c r="K10029" t="str">
        <f>+VLOOKUP(Tabla1[[#This Row],[Codreg]],$G$347:$K$362,5,0)</f>
        <v>https://raw.githubusercontent.com/Sud-Austral/LOGOS-DATA/main/LocalizaReg/4.jpg</v>
      </c>
    </row>
    <row r="10030" spans="1:11" x14ac:dyDescent="0.3">
      <c r="A10030" t="s">
        <v>37</v>
      </c>
      <c r="B10030">
        <v>4</v>
      </c>
      <c r="G10030" s="7">
        <v>99104301026</v>
      </c>
      <c r="H10030" t="s">
        <v>25010</v>
      </c>
      <c r="I10030" t="s">
        <v>10449</v>
      </c>
      <c r="J10030" t="str">
        <f>+VLOOKUP(Tabla1[[#This Row],[Codreg]],$G$347:$K$362,4,0)</f>
        <v>https://upload.wikimedia.org/wikipedia/commons/c/c1/Coat_of_arms_of_Coquimbo_Region%2C_Chile.svg</v>
      </c>
      <c r="K10030" t="str">
        <f>+VLOOKUP(Tabla1[[#This Row],[Codreg]],$G$347:$K$362,5,0)</f>
        <v>https://raw.githubusercontent.com/Sud-Austral/LOGOS-DATA/main/LocalizaReg/4.jpg</v>
      </c>
    </row>
    <row r="10031" spans="1:11" x14ac:dyDescent="0.3">
      <c r="A10031" t="s">
        <v>37</v>
      </c>
      <c r="B10031">
        <v>4</v>
      </c>
      <c r="G10031" s="7">
        <v>99104304001</v>
      </c>
      <c r="H10031" t="s">
        <v>25010</v>
      </c>
      <c r="I10031" t="s">
        <v>10450</v>
      </c>
      <c r="J10031" t="str">
        <f>+VLOOKUP(Tabla1[[#This Row],[Codreg]],$G$347:$K$362,4,0)</f>
        <v>https://upload.wikimedia.org/wikipedia/commons/c/c1/Coat_of_arms_of_Coquimbo_Region%2C_Chile.svg</v>
      </c>
      <c r="K10031" t="str">
        <f>+VLOOKUP(Tabla1[[#This Row],[Codreg]],$G$347:$K$362,5,0)</f>
        <v>https://raw.githubusercontent.com/Sud-Austral/LOGOS-DATA/main/LocalizaReg/4.jpg</v>
      </c>
    </row>
    <row r="10032" spans="1:11" x14ac:dyDescent="0.3">
      <c r="A10032" t="s">
        <v>37</v>
      </c>
      <c r="B10032">
        <v>4</v>
      </c>
      <c r="G10032" s="7">
        <v>99104304010</v>
      </c>
      <c r="H10032" t="s">
        <v>25010</v>
      </c>
      <c r="I10032" t="s">
        <v>10451</v>
      </c>
      <c r="J10032" t="str">
        <f>+VLOOKUP(Tabla1[[#This Row],[Codreg]],$G$347:$K$362,4,0)</f>
        <v>https://upload.wikimedia.org/wikipedia/commons/c/c1/Coat_of_arms_of_Coquimbo_Region%2C_Chile.svg</v>
      </c>
      <c r="K10032" t="str">
        <f>+VLOOKUP(Tabla1[[#This Row],[Codreg]],$G$347:$K$362,5,0)</f>
        <v>https://raw.githubusercontent.com/Sud-Austral/LOGOS-DATA/main/LocalizaReg/4.jpg</v>
      </c>
    </row>
    <row r="10033" spans="1:11" x14ac:dyDescent="0.3">
      <c r="A10033" t="s">
        <v>37</v>
      </c>
      <c r="B10033">
        <v>4</v>
      </c>
      <c r="G10033" s="7">
        <v>99104304036</v>
      </c>
      <c r="H10033" t="s">
        <v>25010</v>
      </c>
      <c r="I10033" t="s">
        <v>10452</v>
      </c>
      <c r="J10033" t="str">
        <f>+VLOOKUP(Tabla1[[#This Row],[Codreg]],$G$347:$K$362,4,0)</f>
        <v>https://upload.wikimedia.org/wikipedia/commons/c/c1/Coat_of_arms_of_Coquimbo_Region%2C_Chile.svg</v>
      </c>
      <c r="K10033" t="str">
        <f>+VLOOKUP(Tabla1[[#This Row],[Codreg]],$G$347:$K$362,5,0)</f>
        <v>https://raw.githubusercontent.com/Sud-Austral/LOGOS-DATA/main/LocalizaReg/4.jpg</v>
      </c>
    </row>
    <row r="10034" spans="1:11" x14ac:dyDescent="0.3">
      <c r="A10034" t="s">
        <v>37</v>
      </c>
      <c r="B10034">
        <v>4</v>
      </c>
      <c r="G10034" s="7">
        <v>99104304061</v>
      </c>
      <c r="H10034" t="s">
        <v>25010</v>
      </c>
      <c r="I10034" t="s">
        <v>10453</v>
      </c>
      <c r="J10034" t="str">
        <f>+VLOOKUP(Tabla1[[#This Row],[Codreg]],$G$347:$K$362,4,0)</f>
        <v>https://upload.wikimedia.org/wikipedia/commons/c/c1/Coat_of_arms_of_Coquimbo_Region%2C_Chile.svg</v>
      </c>
      <c r="K10034" t="str">
        <f>+VLOOKUP(Tabla1[[#This Row],[Codreg]],$G$347:$K$362,5,0)</f>
        <v>https://raw.githubusercontent.com/Sud-Austral/LOGOS-DATA/main/LocalizaReg/4.jpg</v>
      </c>
    </row>
    <row r="10035" spans="1:11" x14ac:dyDescent="0.3">
      <c r="A10035" t="s">
        <v>37</v>
      </c>
      <c r="B10035">
        <v>4</v>
      </c>
      <c r="G10035" s="7">
        <v>99104310021</v>
      </c>
      <c r="H10035" t="s">
        <v>25010</v>
      </c>
      <c r="I10035" t="s">
        <v>10454</v>
      </c>
      <c r="J10035" t="str">
        <f>+VLOOKUP(Tabla1[[#This Row],[Codreg]],$G$347:$K$362,4,0)</f>
        <v>https://upload.wikimedia.org/wikipedia/commons/c/c1/Coat_of_arms_of_Coquimbo_Region%2C_Chile.svg</v>
      </c>
      <c r="K10035" t="str">
        <f>+VLOOKUP(Tabla1[[#This Row],[Codreg]],$G$347:$K$362,5,0)</f>
        <v>https://raw.githubusercontent.com/Sud-Austral/LOGOS-DATA/main/LocalizaReg/4.jpg</v>
      </c>
    </row>
    <row r="10036" spans="1:11" x14ac:dyDescent="0.3">
      <c r="A10036" t="s">
        <v>37</v>
      </c>
      <c r="B10036">
        <v>4</v>
      </c>
      <c r="G10036" s="7">
        <v>99104304017</v>
      </c>
      <c r="H10036" t="s">
        <v>25010</v>
      </c>
      <c r="I10036" t="s">
        <v>10455</v>
      </c>
      <c r="J10036" t="str">
        <f>+VLOOKUP(Tabla1[[#This Row],[Codreg]],$G$347:$K$362,4,0)</f>
        <v>https://upload.wikimedia.org/wikipedia/commons/c/c1/Coat_of_arms_of_Coquimbo_Region%2C_Chile.svg</v>
      </c>
      <c r="K10036" t="str">
        <f>+VLOOKUP(Tabla1[[#This Row],[Codreg]],$G$347:$K$362,5,0)</f>
        <v>https://raw.githubusercontent.com/Sud-Austral/LOGOS-DATA/main/LocalizaReg/4.jpg</v>
      </c>
    </row>
    <row r="10037" spans="1:11" x14ac:dyDescent="0.3">
      <c r="A10037" t="s">
        <v>37</v>
      </c>
      <c r="B10037">
        <v>4</v>
      </c>
      <c r="G10037" s="7">
        <v>99104310007</v>
      </c>
      <c r="H10037" t="s">
        <v>25010</v>
      </c>
      <c r="I10037" t="s">
        <v>10456</v>
      </c>
      <c r="J10037" t="str">
        <f>+VLOOKUP(Tabla1[[#This Row],[Codreg]],$G$347:$K$362,4,0)</f>
        <v>https://upload.wikimedia.org/wikipedia/commons/c/c1/Coat_of_arms_of_Coquimbo_Region%2C_Chile.svg</v>
      </c>
      <c r="K10037" t="str">
        <f>+VLOOKUP(Tabla1[[#This Row],[Codreg]],$G$347:$K$362,5,0)</f>
        <v>https://raw.githubusercontent.com/Sud-Austral/LOGOS-DATA/main/LocalizaReg/4.jpg</v>
      </c>
    </row>
    <row r="10038" spans="1:11" x14ac:dyDescent="0.3">
      <c r="A10038" t="s">
        <v>37</v>
      </c>
      <c r="B10038">
        <v>4</v>
      </c>
      <c r="G10038" s="7">
        <v>99104312026</v>
      </c>
      <c r="H10038" t="s">
        <v>25010</v>
      </c>
      <c r="I10038" t="s">
        <v>10457</v>
      </c>
      <c r="J10038" t="str">
        <f>+VLOOKUP(Tabla1[[#This Row],[Codreg]],$G$347:$K$362,4,0)</f>
        <v>https://upload.wikimedia.org/wikipedia/commons/c/c1/Coat_of_arms_of_Coquimbo_Region%2C_Chile.svg</v>
      </c>
      <c r="K10038" t="str">
        <f>+VLOOKUP(Tabla1[[#This Row],[Codreg]],$G$347:$K$362,5,0)</f>
        <v>https://raw.githubusercontent.com/Sud-Austral/LOGOS-DATA/main/LocalizaReg/4.jpg</v>
      </c>
    </row>
    <row r="10039" spans="1:11" x14ac:dyDescent="0.3">
      <c r="A10039" t="s">
        <v>37</v>
      </c>
      <c r="B10039">
        <v>4</v>
      </c>
      <c r="G10039" s="7">
        <v>99104300016</v>
      </c>
      <c r="H10039" t="s">
        <v>25010</v>
      </c>
      <c r="I10039" t="s">
        <v>10458</v>
      </c>
      <c r="J10039" t="str">
        <f>+VLOOKUP(Tabla1[[#This Row],[Codreg]],$G$347:$K$362,4,0)</f>
        <v>https://upload.wikimedia.org/wikipedia/commons/c/c1/Coat_of_arms_of_Coquimbo_Region%2C_Chile.svg</v>
      </c>
      <c r="K10039" t="str">
        <f>+VLOOKUP(Tabla1[[#This Row],[Codreg]],$G$347:$K$362,5,0)</f>
        <v>https://raw.githubusercontent.com/Sud-Austral/LOGOS-DATA/main/LocalizaReg/4.jpg</v>
      </c>
    </row>
    <row r="10040" spans="1:11" x14ac:dyDescent="0.3">
      <c r="A10040" t="s">
        <v>37</v>
      </c>
      <c r="B10040">
        <v>4</v>
      </c>
      <c r="G10040" s="7">
        <v>99104300015</v>
      </c>
      <c r="H10040" t="s">
        <v>25010</v>
      </c>
      <c r="I10040" t="s">
        <v>10459</v>
      </c>
      <c r="J10040" t="str">
        <f>+VLOOKUP(Tabla1[[#This Row],[Codreg]],$G$347:$K$362,4,0)</f>
        <v>https://upload.wikimedia.org/wikipedia/commons/c/c1/Coat_of_arms_of_Coquimbo_Region%2C_Chile.svg</v>
      </c>
      <c r="K10040" t="str">
        <f>+VLOOKUP(Tabla1[[#This Row],[Codreg]],$G$347:$K$362,5,0)</f>
        <v>https://raw.githubusercontent.com/Sud-Austral/LOGOS-DATA/main/LocalizaReg/4.jpg</v>
      </c>
    </row>
    <row r="10041" spans="1:11" x14ac:dyDescent="0.3">
      <c r="A10041" t="s">
        <v>37</v>
      </c>
      <c r="B10041">
        <v>4</v>
      </c>
      <c r="G10041" s="7">
        <v>99104300011</v>
      </c>
      <c r="H10041" t="s">
        <v>25010</v>
      </c>
      <c r="I10041" t="s">
        <v>10460</v>
      </c>
      <c r="J10041" t="str">
        <f>+VLOOKUP(Tabla1[[#This Row],[Codreg]],$G$347:$K$362,4,0)</f>
        <v>https://upload.wikimedia.org/wikipedia/commons/c/c1/Coat_of_arms_of_Coquimbo_Region%2C_Chile.svg</v>
      </c>
      <c r="K10041" t="str">
        <f>+VLOOKUP(Tabla1[[#This Row],[Codreg]],$G$347:$K$362,5,0)</f>
        <v>https://raw.githubusercontent.com/Sud-Austral/LOGOS-DATA/main/LocalizaReg/4.jpg</v>
      </c>
    </row>
    <row r="10042" spans="1:11" x14ac:dyDescent="0.3">
      <c r="A10042" t="s">
        <v>37</v>
      </c>
      <c r="B10042">
        <v>4</v>
      </c>
      <c r="G10042" s="7">
        <v>99104310018</v>
      </c>
      <c r="H10042" t="s">
        <v>25010</v>
      </c>
      <c r="I10042" t="s">
        <v>10461</v>
      </c>
      <c r="J10042" t="str">
        <f>+VLOOKUP(Tabla1[[#This Row],[Codreg]],$G$347:$K$362,4,0)</f>
        <v>https://upload.wikimedia.org/wikipedia/commons/c/c1/Coat_of_arms_of_Coquimbo_Region%2C_Chile.svg</v>
      </c>
      <c r="K10042" t="str">
        <f>+VLOOKUP(Tabla1[[#This Row],[Codreg]],$G$347:$K$362,5,0)</f>
        <v>https://raw.githubusercontent.com/Sud-Austral/LOGOS-DATA/main/LocalizaReg/4.jpg</v>
      </c>
    </row>
    <row r="10043" spans="1:11" x14ac:dyDescent="0.3">
      <c r="A10043" t="s">
        <v>37</v>
      </c>
      <c r="B10043">
        <v>4</v>
      </c>
      <c r="G10043" s="7">
        <v>99104310017</v>
      </c>
      <c r="H10043" t="s">
        <v>25010</v>
      </c>
      <c r="I10043" t="s">
        <v>10462</v>
      </c>
      <c r="J10043" t="str">
        <f>+VLOOKUP(Tabla1[[#This Row],[Codreg]],$G$347:$K$362,4,0)</f>
        <v>https://upload.wikimedia.org/wikipedia/commons/c/c1/Coat_of_arms_of_Coquimbo_Region%2C_Chile.svg</v>
      </c>
      <c r="K10043" t="str">
        <f>+VLOOKUP(Tabla1[[#This Row],[Codreg]],$G$347:$K$362,5,0)</f>
        <v>https://raw.githubusercontent.com/Sud-Austral/LOGOS-DATA/main/LocalizaReg/4.jpg</v>
      </c>
    </row>
    <row r="10044" spans="1:11" x14ac:dyDescent="0.3">
      <c r="A10044" t="s">
        <v>37</v>
      </c>
      <c r="B10044">
        <v>4</v>
      </c>
      <c r="G10044" s="7">
        <v>99104307001</v>
      </c>
      <c r="H10044" t="s">
        <v>25010</v>
      </c>
      <c r="I10044" t="s">
        <v>10463</v>
      </c>
      <c r="J10044" t="str">
        <f>+VLOOKUP(Tabla1[[#This Row],[Codreg]],$G$347:$K$362,4,0)</f>
        <v>https://upload.wikimedia.org/wikipedia/commons/c/c1/Coat_of_arms_of_Coquimbo_Region%2C_Chile.svg</v>
      </c>
      <c r="K10044" t="str">
        <f>+VLOOKUP(Tabla1[[#This Row],[Codreg]],$G$347:$K$362,5,0)</f>
        <v>https://raw.githubusercontent.com/Sud-Austral/LOGOS-DATA/main/LocalizaReg/4.jpg</v>
      </c>
    </row>
    <row r="10045" spans="1:11" x14ac:dyDescent="0.3">
      <c r="A10045" t="s">
        <v>37</v>
      </c>
      <c r="B10045">
        <v>4</v>
      </c>
      <c r="G10045" s="7">
        <v>99104301029</v>
      </c>
      <c r="H10045" t="s">
        <v>25010</v>
      </c>
      <c r="I10045" t="s">
        <v>10464</v>
      </c>
      <c r="J10045" t="str">
        <f>+VLOOKUP(Tabla1[[#This Row],[Codreg]],$G$347:$K$362,4,0)</f>
        <v>https://upload.wikimedia.org/wikipedia/commons/c/c1/Coat_of_arms_of_Coquimbo_Region%2C_Chile.svg</v>
      </c>
      <c r="K10045" t="str">
        <f>+VLOOKUP(Tabla1[[#This Row],[Codreg]],$G$347:$K$362,5,0)</f>
        <v>https://raw.githubusercontent.com/Sud-Austral/LOGOS-DATA/main/LocalizaReg/4.jpg</v>
      </c>
    </row>
    <row r="10046" spans="1:11" x14ac:dyDescent="0.3">
      <c r="A10046" t="s">
        <v>37</v>
      </c>
      <c r="B10046">
        <v>4</v>
      </c>
      <c r="G10046" s="7">
        <v>99104312034</v>
      </c>
      <c r="H10046" t="s">
        <v>25010</v>
      </c>
      <c r="I10046" t="s">
        <v>10465</v>
      </c>
      <c r="J10046" t="str">
        <f>+VLOOKUP(Tabla1[[#This Row],[Codreg]],$G$347:$K$362,4,0)</f>
        <v>https://upload.wikimedia.org/wikipedia/commons/c/c1/Coat_of_arms_of_Coquimbo_Region%2C_Chile.svg</v>
      </c>
      <c r="K10046" t="str">
        <f>+VLOOKUP(Tabla1[[#This Row],[Codreg]],$G$347:$K$362,5,0)</f>
        <v>https://raw.githubusercontent.com/Sud-Austral/LOGOS-DATA/main/LocalizaReg/4.jpg</v>
      </c>
    </row>
    <row r="10047" spans="1:11" x14ac:dyDescent="0.3">
      <c r="A10047" t="s">
        <v>37</v>
      </c>
      <c r="B10047">
        <v>4</v>
      </c>
      <c r="G10047" s="7">
        <v>99104312032</v>
      </c>
      <c r="H10047" t="s">
        <v>25010</v>
      </c>
      <c r="I10047" t="s">
        <v>10466</v>
      </c>
      <c r="J10047" t="str">
        <f>+VLOOKUP(Tabla1[[#This Row],[Codreg]],$G$347:$K$362,4,0)</f>
        <v>https://upload.wikimedia.org/wikipedia/commons/c/c1/Coat_of_arms_of_Coquimbo_Region%2C_Chile.svg</v>
      </c>
      <c r="K10047" t="str">
        <f>+VLOOKUP(Tabla1[[#This Row],[Codreg]],$G$347:$K$362,5,0)</f>
        <v>https://raw.githubusercontent.com/Sud-Austral/LOGOS-DATA/main/LocalizaReg/4.jpg</v>
      </c>
    </row>
    <row r="10048" spans="1:11" x14ac:dyDescent="0.3">
      <c r="A10048" t="s">
        <v>37</v>
      </c>
      <c r="B10048">
        <v>4</v>
      </c>
      <c r="G10048" s="7">
        <v>99104310022</v>
      </c>
      <c r="H10048" t="s">
        <v>25010</v>
      </c>
      <c r="I10048" t="s">
        <v>10467</v>
      </c>
      <c r="J10048" t="str">
        <f>+VLOOKUP(Tabla1[[#This Row],[Codreg]],$G$347:$K$362,4,0)</f>
        <v>https://upload.wikimedia.org/wikipedia/commons/c/c1/Coat_of_arms_of_Coquimbo_Region%2C_Chile.svg</v>
      </c>
      <c r="K10048" t="str">
        <f>+VLOOKUP(Tabla1[[#This Row],[Codreg]],$G$347:$K$362,5,0)</f>
        <v>https://raw.githubusercontent.com/Sud-Austral/LOGOS-DATA/main/LocalizaReg/4.jpg</v>
      </c>
    </row>
    <row r="10049" spans="1:11" x14ac:dyDescent="0.3">
      <c r="A10049" t="s">
        <v>37</v>
      </c>
      <c r="B10049">
        <v>4</v>
      </c>
      <c r="G10049" s="7">
        <v>99104312029</v>
      </c>
      <c r="H10049" t="s">
        <v>25010</v>
      </c>
      <c r="I10049" t="s">
        <v>10468</v>
      </c>
      <c r="J10049" t="str">
        <f>+VLOOKUP(Tabla1[[#This Row],[Codreg]],$G$347:$K$362,4,0)</f>
        <v>https://upload.wikimedia.org/wikipedia/commons/c/c1/Coat_of_arms_of_Coquimbo_Region%2C_Chile.svg</v>
      </c>
      <c r="K10049" t="str">
        <f>+VLOOKUP(Tabla1[[#This Row],[Codreg]],$G$347:$K$362,5,0)</f>
        <v>https://raw.githubusercontent.com/Sud-Austral/LOGOS-DATA/main/LocalizaReg/4.jpg</v>
      </c>
    </row>
    <row r="10050" spans="1:11" x14ac:dyDescent="0.3">
      <c r="A10050" t="s">
        <v>37</v>
      </c>
      <c r="B10050">
        <v>4</v>
      </c>
      <c r="G10050" s="7">
        <v>99104312033</v>
      </c>
      <c r="H10050" t="s">
        <v>25010</v>
      </c>
      <c r="I10050" t="s">
        <v>10469</v>
      </c>
      <c r="J10050" t="str">
        <f>+VLOOKUP(Tabla1[[#This Row],[Codreg]],$G$347:$K$362,4,0)</f>
        <v>https://upload.wikimedia.org/wikipedia/commons/c/c1/Coat_of_arms_of_Coquimbo_Region%2C_Chile.svg</v>
      </c>
      <c r="K10050" t="str">
        <f>+VLOOKUP(Tabla1[[#This Row],[Codreg]],$G$347:$K$362,5,0)</f>
        <v>https://raw.githubusercontent.com/Sud-Austral/LOGOS-DATA/main/LocalizaReg/4.jpg</v>
      </c>
    </row>
    <row r="10051" spans="1:11" x14ac:dyDescent="0.3">
      <c r="A10051" t="s">
        <v>37</v>
      </c>
      <c r="B10051">
        <v>4</v>
      </c>
      <c r="G10051" s="7">
        <v>99104300006</v>
      </c>
      <c r="H10051" t="s">
        <v>25010</v>
      </c>
      <c r="I10051" t="s">
        <v>10470</v>
      </c>
      <c r="J10051" t="str">
        <f>+VLOOKUP(Tabla1[[#This Row],[Codreg]],$G$347:$K$362,4,0)</f>
        <v>https://upload.wikimedia.org/wikipedia/commons/c/c1/Coat_of_arms_of_Coquimbo_Region%2C_Chile.svg</v>
      </c>
      <c r="K10051" t="str">
        <f>+VLOOKUP(Tabla1[[#This Row],[Codreg]],$G$347:$K$362,5,0)</f>
        <v>https://raw.githubusercontent.com/Sud-Austral/LOGOS-DATA/main/LocalizaReg/4.jpg</v>
      </c>
    </row>
    <row r="10052" spans="1:11" x14ac:dyDescent="0.3">
      <c r="A10052" t="s">
        <v>37</v>
      </c>
      <c r="B10052">
        <v>4</v>
      </c>
      <c r="G10052" s="7">
        <v>99104300079</v>
      </c>
      <c r="H10052" t="s">
        <v>25010</v>
      </c>
      <c r="I10052" t="s">
        <v>10471</v>
      </c>
      <c r="J10052" t="str">
        <f>+VLOOKUP(Tabla1[[#This Row],[Codreg]],$G$347:$K$362,4,0)</f>
        <v>https://upload.wikimedia.org/wikipedia/commons/c/c1/Coat_of_arms_of_Coquimbo_Region%2C_Chile.svg</v>
      </c>
      <c r="K10052" t="str">
        <f>+VLOOKUP(Tabla1[[#This Row],[Codreg]],$G$347:$K$362,5,0)</f>
        <v>https://raw.githubusercontent.com/Sud-Austral/LOGOS-DATA/main/LocalizaReg/4.jpg</v>
      </c>
    </row>
    <row r="10053" spans="1:11" x14ac:dyDescent="0.3">
      <c r="A10053" t="s">
        <v>37</v>
      </c>
      <c r="B10053">
        <v>4</v>
      </c>
      <c r="G10053" s="7">
        <v>99104301022</v>
      </c>
      <c r="H10053" t="s">
        <v>25010</v>
      </c>
      <c r="I10053" t="s">
        <v>10472</v>
      </c>
      <c r="J10053" t="str">
        <f>+VLOOKUP(Tabla1[[#This Row],[Codreg]],$G$347:$K$362,4,0)</f>
        <v>https://upload.wikimedia.org/wikipedia/commons/c/c1/Coat_of_arms_of_Coquimbo_Region%2C_Chile.svg</v>
      </c>
      <c r="K10053" t="str">
        <f>+VLOOKUP(Tabla1[[#This Row],[Codreg]],$G$347:$K$362,5,0)</f>
        <v>https://raw.githubusercontent.com/Sud-Austral/LOGOS-DATA/main/LocalizaReg/4.jpg</v>
      </c>
    </row>
    <row r="10054" spans="1:11" x14ac:dyDescent="0.3">
      <c r="A10054" t="s">
        <v>37</v>
      </c>
      <c r="B10054">
        <v>4</v>
      </c>
      <c r="G10054" s="7">
        <v>99104310008</v>
      </c>
      <c r="H10054" t="s">
        <v>25010</v>
      </c>
      <c r="I10054" t="s">
        <v>10473</v>
      </c>
      <c r="J10054" t="str">
        <f>+VLOOKUP(Tabla1[[#This Row],[Codreg]],$G$347:$K$362,4,0)</f>
        <v>https://upload.wikimedia.org/wikipedia/commons/c/c1/Coat_of_arms_of_Coquimbo_Region%2C_Chile.svg</v>
      </c>
      <c r="K10054" t="str">
        <f>+VLOOKUP(Tabla1[[#This Row],[Codreg]],$G$347:$K$362,5,0)</f>
        <v>https://raw.githubusercontent.com/Sud-Austral/LOGOS-DATA/main/LocalizaReg/4.jpg</v>
      </c>
    </row>
    <row r="10055" spans="1:11" x14ac:dyDescent="0.3">
      <c r="A10055" t="s">
        <v>37</v>
      </c>
      <c r="B10055">
        <v>4</v>
      </c>
      <c r="G10055" s="7">
        <v>99104307014</v>
      </c>
      <c r="H10055" t="s">
        <v>25010</v>
      </c>
      <c r="I10055" t="s">
        <v>10474</v>
      </c>
      <c r="J10055" t="str">
        <f>+VLOOKUP(Tabla1[[#This Row],[Codreg]],$G$347:$K$362,4,0)</f>
        <v>https://upload.wikimedia.org/wikipedia/commons/c/c1/Coat_of_arms_of_Coquimbo_Region%2C_Chile.svg</v>
      </c>
      <c r="K10055" t="str">
        <f>+VLOOKUP(Tabla1[[#This Row],[Codreg]],$G$347:$K$362,5,0)</f>
        <v>https://raw.githubusercontent.com/Sud-Austral/LOGOS-DATA/main/LocalizaReg/4.jpg</v>
      </c>
    </row>
    <row r="10056" spans="1:11" x14ac:dyDescent="0.3">
      <c r="A10056" t="s">
        <v>37</v>
      </c>
      <c r="B10056">
        <v>4</v>
      </c>
      <c r="G10056" s="7">
        <v>99104301009</v>
      </c>
      <c r="H10056" t="s">
        <v>25010</v>
      </c>
      <c r="I10056" t="s">
        <v>10475</v>
      </c>
      <c r="J10056" t="str">
        <f>+VLOOKUP(Tabla1[[#This Row],[Codreg]],$G$347:$K$362,4,0)</f>
        <v>https://upload.wikimedia.org/wikipedia/commons/c/c1/Coat_of_arms_of_Coquimbo_Region%2C_Chile.svg</v>
      </c>
      <c r="K10056" t="str">
        <f>+VLOOKUP(Tabla1[[#This Row],[Codreg]],$G$347:$K$362,5,0)</f>
        <v>https://raw.githubusercontent.com/Sud-Austral/LOGOS-DATA/main/LocalizaReg/4.jpg</v>
      </c>
    </row>
    <row r="10057" spans="1:11" x14ac:dyDescent="0.3">
      <c r="A10057" t="s">
        <v>37</v>
      </c>
      <c r="B10057">
        <v>4</v>
      </c>
      <c r="G10057" s="7">
        <v>99104310023</v>
      </c>
      <c r="H10057" t="s">
        <v>25010</v>
      </c>
      <c r="I10057" t="s">
        <v>10476</v>
      </c>
      <c r="J10057" t="str">
        <f>+VLOOKUP(Tabla1[[#This Row],[Codreg]],$G$347:$K$362,4,0)</f>
        <v>https://upload.wikimedia.org/wikipedia/commons/c/c1/Coat_of_arms_of_Coquimbo_Region%2C_Chile.svg</v>
      </c>
      <c r="K10057" t="str">
        <f>+VLOOKUP(Tabla1[[#This Row],[Codreg]],$G$347:$K$362,5,0)</f>
        <v>https://raw.githubusercontent.com/Sud-Austral/LOGOS-DATA/main/LocalizaReg/4.jpg</v>
      </c>
    </row>
    <row r="10058" spans="1:11" x14ac:dyDescent="0.3">
      <c r="A10058" t="s">
        <v>37</v>
      </c>
      <c r="B10058">
        <v>4</v>
      </c>
      <c r="G10058" s="7">
        <v>99104300101</v>
      </c>
      <c r="H10058" t="s">
        <v>25010</v>
      </c>
      <c r="I10058" t="s">
        <v>10477</v>
      </c>
      <c r="J10058" t="str">
        <f>+VLOOKUP(Tabla1[[#This Row],[Codreg]],$G$347:$K$362,4,0)</f>
        <v>https://upload.wikimedia.org/wikipedia/commons/c/c1/Coat_of_arms_of_Coquimbo_Region%2C_Chile.svg</v>
      </c>
      <c r="K10058" t="str">
        <f>+VLOOKUP(Tabla1[[#This Row],[Codreg]],$G$347:$K$362,5,0)</f>
        <v>https://raw.githubusercontent.com/Sud-Austral/LOGOS-DATA/main/LocalizaReg/4.jpg</v>
      </c>
    </row>
    <row r="10059" spans="1:11" x14ac:dyDescent="0.3">
      <c r="A10059" t="s">
        <v>37</v>
      </c>
      <c r="B10059">
        <v>4</v>
      </c>
      <c r="G10059" s="7">
        <v>99104301006</v>
      </c>
      <c r="H10059" t="s">
        <v>25010</v>
      </c>
      <c r="I10059" t="s">
        <v>10478</v>
      </c>
      <c r="J10059" t="str">
        <f>+VLOOKUP(Tabla1[[#This Row],[Codreg]],$G$347:$K$362,4,0)</f>
        <v>https://upload.wikimedia.org/wikipedia/commons/c/c1/Coat_of_arms_of_Coquimbo_Region%2C_Chile.svg</v>
      </c>
      <c r="K10059" t="str">
        <f>+VLOOKUP(Tabla1[[#This Row],[Codreg]],$G$347:$K$362,5,0)</f>
        <v>https://raw.githubusercontent.com/Sud-Austral/LOGOS-DATA/main/LocalizaReg/4.jpg</v>
      </c>
    </row>
    <row r="10060" spans="1:11" x14ac:dyDescent="0.3">
      <c r="A10060" t="s">
        <v>37</v>
      </c>
      <c r="B10060">
        <v>4</v>
      </c>
      <c r="G10060" s="7">
        <v>99104300083</v>
      </c>
      <c r="H10060" t="s">
        <v>25010</v>
      </c>
      <c r="I10060" t="s">
        <v>10479</v>
      </c>
      <c r="J10060" t="str">
        <f>+VLOOKUP(Tabla1[[#This Row],[Codreg]],$G$347:$K$362,4,0)</f>
        <v>https://upload.wikimedia.org/wikipedia/commons/c/c1/Coat_of_arms_of_Coquimbo_Region%2C_Chile.svg</v>
      </c>
      <c r="K10060" t="str">
        <f>+VLOOKUP(Tabla1[[#This Row],[Codreg]],$G$347:$K$362,5,0)</f>
        <v>https://raw.githubusercontent.com/Sud-Austral/LOGOS-DATA/main/LocalizaReg/4.jpg</v>
      </c>
    </row>
    <row r="10061" spans="1:11" x14ac:dyDescent="0.3">
      <c r="A10061" t="s">
        <v>37</v>
      </c>
      <c r="B10061">
        <v>4</v>
      </c>
      <c r="G10061" s="7">
        <v>99104300066</v>
      </c>
      <c r="H10061" t="s">
        <v>25010</v>
      </c>
      <c r="I10061" t="s">
        <v>10480</v>
      </c>
      <c r="J10061" t="str">
        <f>+VLOOKUP(Tabla1[[#This Row],[Codreg]],$G$347:$K$362,4,0)</f>
        <v>https://upload.wikimedia.org/wikipedia/commons/c/c1/Coat_of_arms_of_Coquimbo_Region%2C_Chile.svg</v>
      </c>
      <c r="K10061" t="str">
        <f>+VLOOKUP(Tabla1[[#This Row],[Codreg]],$G$347:$K$362,5,0)</f>
        <v>https://raw.githubusercontent.com/Sud-Austral/LOGOS-DATA/main/LocalizaReg/4.jpg</v>
      </c>
    </row>
    <row r="10062" spans="1:11" x14ac:dyDescent="0.3">
      <c r="A10062" t="s">
        <v>37</v>
      </c>
      <c r="B10062">
        <v>4</v>
      </c>
      <c r="G10062" s="7">
        <v>99104301010</v>
      </c>
      <c r="H10062" t="s">
        <v>25010</v>
      </c>
      <c r="I10062" t="s">
        <v>10481</v>
      </c>
      <c r="J10062" t="str">
        <f>+VLOOKUP(Tabla1[[#This Row],[Codreg]],$G$347:$K$362,4,0)</f>
        <v>https://upload.wikimedia.org/wikipedia/commons/c/c1/Coat_of_arms_of_Coquimbo_Region%2C_Chile.svg</v>
      </c>
      <c r="K10062" t="str">
        <f>+VLOOKUP(Tabla1[[#This Row],[Codreg]],$G$347:$K$362,5,0)</f>
        <v>https://raw.githubusercontent.com/Sud-Austral/LOGOS-DATA/main/LocalizaReg/4.jpg</v>
      </c>
    </row>
    <row r="10063" spans="1:11" x14ac:dyDescent="0.3">
      <c r="A10063" t="s">
        <v>37</v>
      </c>
      <c r="B10063">
        <v>4</v>
      </c>
      <c r="G10063" s="7">
        <v>99104310019</v>
      </c>
      <c r="H10063" t="s">
        <v>25010</v>
      </c>
      <c r="I10063" t="s">
        <v>10482</v>
      </c>
      <c r="J10063" t="str">
        <f>+VLOOKUP(Tabla1[[#This Row],[Codreg]],$G$347:$K$362,4,0)</f>
        <v>https://upload.wikimedia.org/wikipedia/commons/c/c1/Coat_of_arms_of_Coquimbo_Region%2C_Chile.svg</v>
      </c>
      <c r="K10063" t="str">
        <f>+VLOOKUP(Tabla1[[#This Row],[Codreg]],$G$347:$K$362,5,0)</f>
        <v>https://raw.githubusercontent.com/Sud-Austral/LOGOS-DATA/main/LocalizaReg/4.jpg</v>
      </c>
    </row>
    <row r="10064" spans="1:11" x14ac:dyDescent="0.3">
      <c r="A10064" t="s">
        <v>37</v>
      </c>
      <c r="B10064">
        <v>4</v>
      </c>
      <c r="G10064" s="7">
        <v>99104304028</v>
      </c>
      <c r="H10064" t="s">
        <v>25010</v>
      </c>
      <c r="I10064" t="s">
        <v>10483</v>
      </c>
      <c r="J10064" t="str">
        <f>+VLOOKUP(Tabla1[[#This Row],[Codreg]],$G$347:$K$362,4,0)</f>
        <v>https://upload.wikimedia.org/wikipedia/commons/c/c1/Coat_of_arms_of_Coquimbo_Region%2C_Chile.svg</v>
      </c>
      <c r="K10064" t="str">
        <f>+VLOOKUP(Tabla1[[#This Row],[Codreg]],$G$347:$K$362,5,0)</f>
        <v>https://raw.githubusercontent.com/Sud-Austral/LOGOS-DATA/main/LocalizaReg/4.jpg</v>
      </c>
    </row>
    <row r="10065" spans="1:11" x14ac:dyDescent="0.3">
      <c r="A10065" t="s">
        <v>37</v>
      </c>
      <c r="B10065">
        <v>4</v>
      </c>
      <c r="G10065" s="7">
        <v>99104301023</v>
      </c>
      <c r="H10065" t="s">
        <v>25010</v>
      </c>
      <c r="I10065" t="s">
        <v>10484</v>
      </c>
      <c r="J10065" t="str">
        <f>+VLOOKUP(Tabla1[[#This Row],[Codreg]],$G$347:$K$362,4,0)</f>
        <v>https://upload.wikimedia.org/wikipedia/commons/c/c1/Coat_of_arms_of_Coquimbo_Region%2C_Chile.svg</v>
      </c>
      <c r="K10065" t="str">
        <f>+VLOOKUP(Tabla1[[#This Row],[Codreg]],$G$347:$K$362,5,0)</f>
        <v>https://raw.githubusercontent.com/Sud-Austral/LOGOS-DATA/main/LocalizaReg/4.jpg</v>
      </c>
    </row>
    <row r="10066" spans="1:11" x14ac:dyDescent="0.3">
      <c r="A10066" t="s">
        <v>37</v>
      </c>
      <c r="B10066">
        <v>4</v>
      </c>
      <c r="G10066" s="7">
        <v>99104310016</v>
      </c>
      <c r="H10066" t="s">
        <v>25010</v>
      </c>
      <c r="I10066" t="s">
        <v>10485</v>
      </c>
      <c r="J10066" t="str">
        <f>+VLOOKUP(Tabla1[[#This Row],[Codreg]],$G$347:$K$362,4,0)</f>
        <v>https://upload.wikimedia.org/wikipedia/commons/c/c1/Coat_of_arms_of_Coquimbo_Region%2C_Chile.svg</v>
      </c>
      <c r="K10066" t="str">
        <f>+VLOOKUP(Tabla1[[#This Row],[Codreg]],$G$347:$K$362,5,0)</f>
        <v>https://raw.githubusercontent.com/Sud-Austral/LOGOS-DATA/main/LocalizaReg/4.jpg</v>
      </c>
    </row>
    <row r="10067" spans="1:11" x14ac:dyDescent="0.3">
      <c r="A10067" t="s">
        <v>37</v>
      </c>
      <c r="B10067">
        <v>4</v>
      </c>
      <c r="G10067" s="7">
        <v>99104300135</v>
      </c>
      <c r="H10067" t="s">
        <v>25010</v>
      </c>
      <c r="I10067" t="s">
        <v>10486</v>
      </c>
      <c r="J10067" t="str">
        <f>+VLOOKUP(Tabla1[[#This Row],[Codreg]],$G$347:$K$362,4,0)</f>
        <v>https://upload.wikimedia.org/wikipedia/commons/c/c1/Coat_of_arms_of_Coquimbo_Region%2C_Chile.svg</v>
      </c>
      <c r="K10067" t="str">
        <f>+VLOOKUP(Tabla1[[#This Row],[Codreg]],$G$347:$K$362,5,0)</f>
        <v>https://raw.githubusercontent.com/Sud-Austral/LOGOS-DATA/main/LocalizaReg/4.jpg</v>
      </c>
    </row>
    <row r="10068" spans="1:11" x14ac:dyDescent="0.3">
      <c r="A10068" t="s">
        <v>37</v>
      </c>
      <c r="B10068">
        <v>4</v>
      </c>
      <c r="G10068" s="7">
        <v>99104310013</v>
      </c>
      <c r="H10068" t="s">
        <v>25010</v>
      </c>
      <c r="I10068" t="s">
        <v>10487</v>
      </c>
      <c r="J10068" t="str">
        <f>+VLOOKUP(Tabla1[[#This Row],[Codreg]],$G$347:$K$362,4,0)</f>
        <v>https://upload.wikimedia.org/wikipedia/commons/c/c1/Coat_of_arms_of_Coquimbo_Region%2C_Chile.svg</v>
      </c>
      <c r="K10068" t="str">
        <f>+VLOOKUP(Tabla1[[#This Row],[Codreg]],$G$347:$K$362,5,0)</f>
        <v>https://raw.githubusercontent.com/Sud-Austral/LOGOS-DATA/main/LocalizaReg/4.jpg</v>
      </c>
    </row>
    <row r="10069" spans="1:11" x14ac:dyDescent="0.3">
      <c r="A10069" t="s">
        <v>37</v>
      </c>
      <c r="B10069">
        <v>4</v>
      </c>
      <c r="G10069" s="7">
        <v>99104304009</v>
      </c>
      <c r="H10069" t="s">
        <v>25010</v>
      </c>
      <c r="I10069" t="s">
        <v>10488</v>
      </c>
      <c r="J10069" t="str">
        <f>+VLOOKUP(Tabla1[[#This Row],[Codreg]],$G$347:$K$362,4,0)</f>
        <v>https://upload.wikimedia.org/wikipedia/commons/c/c1/Coat_of_arms_of_Coquimbo_Region%2C_Chile.svg</v>
      </c>
      <c r="K10069" t="str">
        <f>+VLOOKUP(Tabla1[[#This Row],[Codreg]],$G$347:$K$362,5,0)</f>
        <v>https://raw.githubusercontent.com/Sud-Austral/LOGOS-DATA/main/LocalizaReg/4.jpg</v>
      </c>
    </row>
    <row r="10070" spans="1:11" x14ac:dyDescent="0.3">
      <c r="A10070" t="s">
        <v>37</v>
      </c>
      <c r="B10070">
        <v>4</v>
      </c>
      <c r="G10070" s="7">
        <v>99104310020</v>
      </c>
      <c r="H10070" t="s">
        <v>25010</v>
      </c>
      <c r="I10070" t="s">
        <v>10489</v>
      </c>
      <c r="J10070" t="str">
        <f>+VLOOKUP(Tabla1[[#This Row],[Codreg]],$G$347:$K$362,4,0)</f>
        <v>https://upload.wikimedia.org/wikipedia/commons/c/c1/Coat_of_arms_of_Coquimbo_Region%2C_Chile.svg</v>
      </c>
      <c r="K10070" t="str">
        <f>+VLOOKUP(Tabla1[[#This Row],[Codreg]],$G$347:$K$362,5,0)</f>
        <v>https://raw.githubusercontent.com/Sud-Austral/LOGOS-DATA/main/LocalizaReg/4.jpg</v>
      </c>
    </row>
    <row r="10071" spans="1:11" x14ac:dyDescent="0.3">
      <c r="A10071" t="s">
        <v>37</v>
      </c>
      <c r="B10071">
        <v>4</v>
      </c>
      <c r="G10071" s="7">
        <v>99104300078</v>
      </c>
      <c r="H10071" t="s">
        <v>25010</v>
      </c>
      <c r="I10071" t="s">
        <v>10490</v>
      </c>
      <c r="J10071" t="str">
        <f>+VLOOKUP(Tabla1[[#This Row],[Codreg]],$G$347:$K$362,4,0)</f>
        <v>https://upload.wikimedia.org/wikipedia/commons/c/c1/Coat_of_arms_of_Coquimbo_Region%2C_Chile.svg</v>
      </c>
      <c r="K10071" t="str">
        <f>+VLOOKUP(Tabla1[[#This Row],[Codreg]],$G$347:$K$362,5,0)</f>
        <v>https://raw.githubusercontent.com/Sud-Austral/LOGOS-DATA/main/LocalizaReg/4.jpg</v>
      </c>
    </row>
    <row r="10072" spans="1:11" x14ac:dyDescent="0.3">
      <c r="A10072" t="s">
        <v>37</v>
      </c>
      <c r="B10072">
        <v>4</v>
      </c>
      <c r="G10072" s="7">
        <v>99104300082</v>
      </c>
      <c r="H10072" t="s">
        <v>25010</v>
      </c>
      <c r="I10072" t="s">
        <v>10491</v>
      </c>
      <c r="J10072" t="str">
        <f>+VLOOKUP(Tabla1[[#This Row],[Codreg]],$G$347:$K$362,4,0)</f>
        <v>https://upload.wikimedia.org/wikipedia/commons/c/c1/Coat_of_arms_of_Coquimbo_Region%2C_Chile.svg</v>
      </c>
      <c r="K10072" t="str">
        <f>+VLOOKUP(Tabla1[[#This Row],[Codreg]],$G$347:$K$362,5,0)</f>
        <v>https://raw.githubusercontent.com/Sud-Austral/LOGOS-DATA/main/LocalizaReg/4.jpg</v>
      </c>
    </row>
    <row r="10073" spans="1:11" x14ac:dyDescent="0.3">
      <c r="A10073" t="s">
        <v>37</v>
      </c>
      <c r="B10073">
        <v>4</v>
      </c>
      <c r="G10073" s="7">
        <v>99104300088</v>
      </c>
      <c r="H10073" t="s">
        <v>25010</v>
      </c>
      <c r="I10073" t="s">
        <v>10492</v>
      </c>
      <c r="J10073" t="str">
        <f>+VLOOKUP(Tabla1[[#This Row],[Codreg]],$G$347:$K$362,4,0)</f>
        <v>https://upload.wikimedia.org/wikipedia/commons/c/c1/Coat_of_arms_of_Coquimbo_Region%2C_Chile.svg</v>
      </c>
      <c r="K10073" t="str">
        <f>+VLOOKUP(Tabla1[[#This Row],[Codreg]],$G$347:$K$362,5,0)</f>
        <v>https://raw.githubusercontent.com/Sud-Austral/LOGOS-DATA/main/LocalizaReg/4.jpg</v>
      </c>
    </row>
    <row r="10074" spans="1:11" x14ac:dyDescent="0.3">
      <c r="A10074" t="s">
        <v>37</v>
      </c>
      <c r="B10074">
        <v>4</v>
      </c>
      <c r="G10074" s="7">
        <v>99104300087</v>
      </c>
      <c r="H10074" t="s">
        <v>25010</v>
      </c>
      <c r="I10074" t="s">
        <v>10493</v>
      </c>
      <c r="J10074" t="str">
        <f>+VLOOKUP(Tabla1[[#This Row],[Codreg]],$G$347:$K$362,4,0)</f>
        <v>https://upload.wikimedia.org/wikipedia/commons/c/c1/Coat_of_arms_of_Coquimbo_Region%2C_Chile.svg</v>
      </c>
      <c r="K10074" t="str">
        <f>+VLOOKUP(Tabla1[[#This Row],[Codreg]],$G$347:$K$362,5,0)</f>
        <v>https://raw.githubusercontent.com/Sud-Austral/LOGOS-DATA/main/LocalizaReg/4.jpg</v>
      </c>
    </row>
    <row r="10075" spans="1:11" x14ac:dyDescent="0.3">
      <c r="A10075" t="s">
        <v>37</v>
      </c>
      <c r="B10075">
        <v>4</v>
      </c>
      <c r="G10075" s="7">
        <v>99104300086</v>
      </c>
      <c r="H10075" t="s">
        <v>25010</v>
      </c>
      <c r="I10075" t="s">
        <v>10494</v>
      </c>
      <c r="J10075" t="str">
        <f>+VLOOKUP(Tabla1[[#This Row],[Codreg]],$G$347:$K$362,4,0)</f>
        <v>https://upload.wikimedia.org/wikipedia/commons/c/c1/Coat_of_arms_of_Coquimbo_Region%2C_Chile.svg</v>
      </c>
      <c r="K10075" t="str">
        <f>+VLOOKUP(Tabla1[[#This Row],[Codreg]],$G$347:$K$362,5,0)</f>
        <v>https://raw.githubusercontent.com/Sud-Austral/LOGOS-DATA/main/LocalizaReg/4.jpg</v>
      </c>
    </row>
    <row r="10076" spans="1:11" x14ac:dyDescent="0.3">
      <c r="A10076" t="s">
        <v>37</v>
      </c>
      <c r="B10076">
        <v>4</v>
      </c>
      <c r="G10076" s="7">
        <v>99104300089</v>
      </c>
      <c r="H10076" t="s">
        <v>25010</v>
      </c>
      <c r="I10076" t="s">
        <v>10495</v>
      </c>
      <c r="J10076" t="str">
        <f>+VLOOKUP(Tabla1[[#This Row],[Codreg]],$G$347:$K$362,4,0)</f>
        <v>https://upload.wikimedia.org/wikipedia/commons/c/c1/Coat_of_arms_of_Coquimbo_Region%2C_Chile.svg</v>
      </c>
      <c r="K10076" t="str">
        <f>+VLOOKUP(Tabla1[[#This Row],[Codreg]],$G$347:$K$362,5,0)</f>
        <v>https://raw.githubusercontent.com/Sud-Austral/LOGOS-DATA/main/LocalizaReg/4.jpg</v>
      </c>
    </row>
    <row r="10077" spans="1:11" x14ac:dyDescent="0.3">
      <c r="A10077" t="s">
        <v>37</v>
      </c>
      <c r="B10077">
        <v>4</v>
      </c>
      <c r="G10077" s="7">
        <v>99104300102</v>
      </c>
      <c r="H10077" t="s">
        <v>25010</v>
      </c>
      <c r="I10077" t="s">
        <v>10496</v>
      </c>
      <c r="J10077" t="str">
        <f>+VLOOKUP(Tabla1[[#This Row],[Codreg]],$G$347:$K$362,4,0)</f>
        <v>https://upload.wikimedia.org/wikipedia/commons/c/c1/Coat_of_arms_of_Coquimbo_Region%2C_Chile.svg</v>
      </c>
      <c r="K10077" t="str">
        <f>+VLOOKUP(Tabla1[[#This Row],[Codreg]],$G$347:$K$362,5,0)</f>
        <v>https://raw.githubusercontent.com/Sud-Austral/LOGOS-DATA/main/LocalizaReg/4.jpg</v>
      </c>
    </row>
    <row r="10078" spans="1:11" x14ac:dyDescent="0.3">
      <c r="A10078" t="s">
        <v>37</v>
      </c>
      <c r="B10078">
        <v>4</v>
      </c>
      <c r="G10078" s="7">
        <v>99104312005</v>
      </c>
      <c r="H10078" t="s">
        <v>25010</v>
      </c>
      <c r="I10078" t="s">
        <v>10497</v>
      </c>
      <c r="J10078" t="str">
        <f>+VLOOKUP(Tabla1[[#This Row],[Codreg]],$G$347:$K$362,4,0)</f>
        <v>https://upload.wikimedia.org/wikipedia/commons/c/c1/Coat_of_arms_of_Coquimbo_Region%2C_Chile.svg</v>
      </c>
      <c r="K10078" t="str">
        <f>+VLOOKUP(Tabla1[[#This Row],[Codreg]],$G$347:$K$362,5,0)</f>
        <v>https://raw.githubusercontent.com/Sud-Austral/LOGOS-DATA/main/LocalizaReg/4.jpg</v>
      </c>
    </row>
    <row r="10079" spans="1:11" x14ac:dyDescent="0.3">
      <c r="A10079" t="s">
        <v>37</v>
      </c>
      <c r="B10079">
        <v>4</v>
      </c>
      <c r="G10079" s="7">
        <v>99104312006</v>
      </c>
      <c r="H10079" t="s">
        <v>25010</v>
      </c>
      <c r="I10079" t="s">
        <v>10498</v>
      </c>
      <c r="J10079" t="str">
        <f>+VLOOKUP(Tabla1[[#This Row],[Codreg]],$G$347:$K$362,4,0)</f>
        <v>https://upload.wikimedia.org/wikipedia/commons/c/c1/Coat_of_arms_of_Coquimbo_Region%2C_Chile.svg</v>
      </c>
      <c r="K10079" t="str">
        <f>+VLOOKUP(Tabla1[[#This Row],[Codreg]],$G$347:$K$362,5,0)</f>
        <v>https://raw.githubusercontent.com/Sud-Austral/LOGOS-DATA/main/LocalizaReg/4.jpg</v>
      </c>
    </row>
    <row r="10080" spans="1:11" x14ac:dyDescent="0.3">
      <c r="A10080" t="s">
        <v>37</v>
      </c>
      <c r="B10080">
        <v>4</v>
      </c>
      <c r="G10080" s="7">
        <v>99104312025</v>
      </c>
      <c r="H10080" t="s">
        <v>25010</v>
      </c>
      <c r="I10080" t="s">
        <v>10499</v>
      </c>
      <c r="J10080" t="str">
        <f>+VLOOKUP(Tabla1[[#This Row],[Codreg]],$G$347:$K$362,4,0)</f>
        <v>https://upload.wikimedia.org/wikipedia/commons/c/c1/Coat_of_arms_of_Coquimbo_Region%2C_Chile.svg</v>
      </c>
      <c r="K10080" t="str">
        <f>+VLOOKUP(Tabla1[[#This Row],[Codreg]],$G$347:$K$362,5,0)</f>
        <v>https://raw.githubusercontent.com/Sud-Austral/LOGOS-DATA/main/LocalizaReg/4.jpg</v>
      </c>
    </row>
    <row r="10081" spans="1:11" x14ac:dyDescent="0.3">
      <c r="A10081" t="s">
        <v>37</v>
      </c>
      <c r="B10081">
        <v>4</v>
      </c>
      <c r="G10081" s="7">
        <v>99104312024</v>
      </c>
      <c r="H10081" t="s">
        <v>25010</v>
      </c>
      <c r="I10081" t="s">
        <v>10500</v>
      </c>
      <c r="J10081" t="str">
        <f>+VLOOKUP(Tabla1[[#This Row],[Codreg]],$G$347:$K$362,4,0)</f>
        <v>https://upload.wikimedia.org/wikipedia/commons/c/c1/Coat_of_arms_of_Coquimbo_Region%2C_Chile.svg</v>
      </c>
      <c r="K10081" t="str">
        <f>+VLOOKUP(Tabla1[[#This Row],[Codreg]],$G$347:$K$362,5,0)</f>
        <v>https://raw.githubusercontent.com/Sud-Austral/LOGOS-DATA/main/LocalizaReg/4.jpg</v>
      </c>
    </row>
    <row r="10082" spans="1:11" x14ac:dyDescent="0.3">
      <c r="A10082" t="s">
        <v>37</v>
      </c>
      <c r="B10082">
        <v>4</v>
      </c>
      <c r="G10082" s="7">
        <v>99104304032</v>
      </c>
      <c r="H10082" t="s">
        <v>25010</v>
      </c>
      <c r="I10082" t="s">
        <v>10501</v>
      </c>
      <c r="J10082" t="str">
        <f>+VLOOKUP(Tabla1[[#This Row],[Codreg]],$G$347:$K$362,4,0)</f>
        <v>https://upload.wikimedia.org/wikipedia/commons/c/c1/Coat_of_arms_of_Coquimbo_Region%2C_Chile.svg</v>
      </c>
      <c r="K10082" t="str">
        <f>+VLOOKUP(Tabla1[[#This Row],[Codreg]],$G$347:$K$362,5,0)</f>
        <v>https://raw.githubusercontent.com/Sud-Austral/LOGOS-DATA/main/LocalizaReg/4.jpg</v>
      </c>
    </row>
    <row r="10083" spans="1:11" x14ac:dyDescent="0.3">
      <c r="A10083" t="s">
        <v>37</v>
      </c>
      <c r="B10083">
        <v>4</v>
      </c>
      <c r="G10083" s="7">
        <v>99104301007</v>
      </c>
      <c r="H10083" t="s">
        <v>25010</v>
      </c>
      <c r="I10083" t="s">
        <v>10502</v>
      </c>
      <c r="J10083" t="str">
        <f>+VLOOKUP(Tabla1[[#This Row],[Codreg]],$G$347:$K$362,4,0)</f>
        <v>https://upload.wikimedia.org/wikipedia/commons/c/c1/Coat_of_arms_of_Coquimbo_Region%2C_Chile.svg</v>
      </c>
      <c r="K10083" t="str">
        <f>+VLOOKUP(Tabla1[[#This Row],[Codreg]],$G$347:$K$362,5,0)</f>
        <v>https://raw.githubusercontent.com/Sud-Austral/LOGOS-DATA/main/LocalizaReg/4.jpg</v>
      </c>
    </row>
    <row r="10084" spans="1:11" x14ac:dyDescent="0.3">
      <c r="A10084" t="s">
        <v>37</v>
      </c>
      <c r="B10084">
        <v>4</v>
      </c>
      <c r="G10084" s="7">
        <v>99104301008</v>
      </c>
      <c r="H10084" t="s">
        <v>25010</v>
      </c>
      <c r="I10084" t="s">
        <v>10503</v>
      </c>
      <c r="J10084" t="str">
        <f>+VLOOKUP(Tabla1[[#This Row],[Codreg]],$G$347:$K$362,4,0)</f>
        <v>https://upload.wikimedia.org/wikipedia/commons/c/c1/Coat_of_arms_of_Coquimbo_Region%2C_Chile.svg</v>
      </c>
      <c r="K10084" t="str">
        <f>+VLOOKUP(Tabla1[[#This Row],[Codreg]],$G$347:$K$362,5,0)</f>
        <v>https://raw.githubusercontent.com/Sud-Austral/LOGOS-DATA/main/LocalizaReg/4.jpg</v>
      </c>
    </row>
    <row r="10085" spans="1:11" x14ac:dyDescent="0.3">
      <c r="A10085" t="s">
        <v>37</v>
      </c>
      <c r="B10085">
        <v>4</v>
      </c>
      <c r="G10085" s="7">
        <v>99104301020</v>
      </c>
      <c r="H10085" t="s">
        <v>25010</v>
      </c>
      <c r="I10085" t="s">
        <v>10504</v>
      </c>
      <c r="J10085" t="str">
        <f>+VLOOKUP(Tabla1[[#This Row],[Codreg]],$G$347:$K$362,4,0)</f>
        <v>https://upload.wikimedia.org/wikipedia/commons/c/c1/Coat_of_arms_of_Coquimbo_Region%2C_Chile.svg</v>
      </c>
      <c r="K10085" t="str">
        <f>+VLOOKUP(Tabla1[[#This Row],[Codreg]],$G$347:$K$362,5,0)</f>
        <v>https://raw.githubusercontent.com/Sud-Austral/LOGOS-DATA/main/LocalizaReg/4.jpg</v>
      </c>
    </row>
    <row r="10086" spans="1:11" x14ac:dyDescent="0.3">
      <c r="A10086" t="s">
        <v>37</v>
      </c>
      <c r="B10086">
        <v>4</v>
      </c>
      <c r="G10086" s="7">
        <v>99104301021</v>
      </c>
      <c r="H10086" t="s">
        <v>25010</v>
      </c>
      <c r="I10086" t="s">
        <v>10505</v>
      </c>
      <c r="J10086" t="str">
        <f>+VLOOKUP(Tabla1[[#This Row],[Codreg]],$G$347:$K$362,4,0)</f>
        <v>https://upload.wikimedia.org/wikipedia/commons/c/c1/Coat_of_arms_of_Coquimbo_Region%2C_Chile.svg</v>
      </c>
      <c r="K10086" t="str">
        <f>+VLOOKUP(Tabla1[[#This Row],[Codreg]],$G$347:$K$362,5,0)</f>
        <v>https://raw.githubusercontent.com/Sud-Austral/LOGOS-DATA/main/LocalizaReg/4.jpg</v>
      </c>
    </row>
    <row r="10087" spans="1:11" x14ac:dyDescent="0.3">
      <c r="A10087" t="s">
        <v>37</v>
      </c>
      <c r="B10087">
        <v>4</v>
      </c>
      <c r="G10087" s="7">
        <v>99104300080</v>
      </c>
      <c r="H10087" t="s">
        <v>25010</v>
      </c>
      <c r="I10087" t="s">
        <v>10506</v>
      </c>
      <c r="J10087" t="str">
        <f>+VLOOKUP(Tabla1[[#This Row],[Codreg]],$G$347:$K$362,4,0)</f>
        <v>https://upload.wikimedia.org/wikipedia/commons/c/c1/Coat_of_arms_of_Coquimbo_Region%2C_Chile.svg</v>
      </c>
      <c r="K10087" t="str">
        <f>+VLOOKUP(Tabla1[[#This Row],[Codreg]],$G$347:$K$362,5,0)</f>
        <v>https://raw.githubusercontent.com/Sud-Austral/LOGOS-DATA/main/LocalizaReg/4.jpg</v>
      </c>
    </row>
    <row r="10088" spans="1:11" x14ac:dyDescent="0.3">
      <c r="A10088" t="s">
        <v>37</v>
      </c>
      <c r="B10088">
        <v>4</v>
      </c>
      <c r="G10088" s="7">
        <v>99104300084</v>
      </c>
      <c r="H10088" t="s">
        <v>25010</v>
      </c>
      <c r="I10088" t="s">
        <v>10507</v>
      </c>
      <c r="J10088" t="str">
        <f>+VLOOKUP(Tabla1[[#This Row],[Codreg]],$G$347:$K$362,4,0)</f>
        <v>https://upload.wikimedia.org/wikipedia/commons/c/c1/Coat_of_arms_of_Coquimbo_Region%2C_Chile.svg</v>
      </c>
      <c r="K10088" t="str">
        <f>+VLOOKUP(Tabla1[[#This Row],[Codreg]],$G$347:$K$362,5,0)</f>
        <v>https://raw.githubusercontent.com/Sud-Austral/LOGOS-DATA/main/LocalizaReg/4.jpg</v>
      </c>
    </row>
    <row r="10089" spans="1:11" x14ac:dyDescent="0.3">
      <c r="A10089" t="s">
        <v>37</v>
      </c>
      <c r="B10089">
        <v>4</v>
      </c>
      <c r="G10089" s="7">
        <v>99104300001</v>
      </c>
      <c r="H10089" t="s">
        <v>25010</v>
      </c>
      <c r="I10089" t="s">
        <v>10508</v>
      </c>
      <c r="J10089" t="str">
        <f>+VLOOKUP(Tabla1[[#This Row],[Codreg]],$G$347:$K$362,4,0)</f>
        <v>https://upload.wikimedia.org/wikipedia/commons/c/c1/Coat_of_arms_of_Coquimbo_Region%2C_Chile.svg</v>
      </c>
      <c r="K10089" t="str">
        <f>+VLOOKUP(Tabla1[[#This Row],[Codreg]],$G$347:$K$362,5,0)</f>
        <v>https://raw.githubusercontent.com/Sud-Austral/LOGOS-DATA/main/LocalizaReg/4.jpg</v>
      </c>
    </row>
    <row r="10090" spans="1:11" x14ac:dyDescent="0.3">
      <c r="A10090" t="s">
        <v>37</v>
      </c>
      <c r="B10090">
        <v>4</v>
      </c>
      <c r="G10090" s="7">
        <v>99104312008</v>
      </c>
      <c r="H10090" t="s">
        <v>25010</v>
      </c>
      <c r="I10090" t="s">
        <v>10509</v>
      </c>
      <c r="J10090" t="str">
        <f>+VLOOKUP(Tabla1[[#This Row],[Codreg]],$G$347:$K$362,4,0)</f>
        <v>https://upload.wikimedia.org/wikipedia/commons/c/c1/Coat_of_arms_of_Coquimbo_Region%2C_Chile.svg</v>
      </c>
      <c r="K10090" t="str">
        <f>+VLOOKUP(Tabla1[[#This Row],[Codreg]],$G$347:$K$362,5,0)</f>
        <v>https://raw.githubusercontent.com/Sud-Austral/LOGOS-DATA/main/LocalizaReg/4.jpg</v>
      </c>
    </row>
    <row r="10091" spans="1:11" x14ac:dyDescent="0.3">
      <c r="A10091" t="s">
        <v>37</v>
      </c>
      <c r="B10091">
        <v>4</v>
      </c>
      <c r="G10091" s="7">
        <v>99104307013</v>
      </c>
      <c r="H10091" t="s">
        <v>25010</v>
      </c>
      <c r="I10091" t="s">
        <v>10510</v>
      </c>
      <c r="J10091" t="str">
        <f>+VLOOKUP(Tabla1[[#This Row],[Codreg]],$G$347:$K$362,4,0)</f>
        <v>https://upload.wikimedia.org/wikipedia/commons/c/c1/Coat_of_arms_of_Coquimbo_Region%2C_Chile.svg</v>
      </c>
      <c r="K10091" t="str">
        <f>+VLOOKUP(Tabla1[[#This Row],[Codreg]],$G$347:$K$362,5,0)</f>
        <v>https://raw.githubusercontent.com/Sud-Austral/LOGOS-DATA/main/LocalizaReg/4.jpg</v>
      </c>
    </row>
    <row r="10092" spans="1:11" x14ac:dyDescent="0.3">
      <c r="A10092" t="s">
        <v>37</v>
      </c>
      <c r="B10092">
        <v>4</v>
      </c>
      <c r="G10092" s="7">
        <v>99104313007</v>
      </c>
      <c r="H10092" t="s">
        <v>25010</v>
      </c>
      <c r="I10092" t="s">
        <v>10511</v>
      </c>
      <c r="J10092" t="str">
        <f>+VLOOKUP(Tabla1[[#This Row],[Codreg]],$G$347:$K$362,4,0)</f>
        <v>https://upload.wikimedia.org/wikipedia/commons/c/c1/Coat_of_arms_of_Coquimbo_Region%2C_Chile.svg</v>
      </c>
      <c r="K10092" t="str">
        <f>+VLOOKUP(Tabla1[[#This Row],[Codreg]],$G$347:$K$362,5,0)</f>
        <v>https://raw.githubusercontent.com/Sud-Austral/LOGOS-DATA/main/LocalizaReg/4.jpg</v>
      </c>
    </row>
    <row r="10093" spans="1:11" x14ac:dyDescent="0.3">
      <c r="A10093" t="s">
        <v>37</v>
      </c>
      <c r="B10093">
        <v>4</v>
      </c>
      <c r="G10093" s="7">
        <v>99104307007</v>
      </c>
      <c r="H10093" t="s">
        <v>25010</v>
      </c>
      <c r="I10093" t="s">
        <v>10512</v>
      </c>
      <c r="J10093" t="str">
        <f>+VLOOKUP(Tabla1[[#This Row],[Codreg]],$G$347:$K$362,4,0)</f>
        <v>https://upload.wikimedia.org/wikipedia/commons/c/c1/Coat_of_arms_of_Coquimbo_Region%2C_Chile.svg</v>
      </c>
      <c r="K10093" t="str">
        <f>+VLOOKUP(Tabla1[[#This Row],[Codreg]],$G$347:$K$362,5,0)</f>
        <v>https://raw.githubusercontent.com/Sud-Austral/LOGOS-DATA/main/LocalizaReg/4.jpg</v>
      </c>
    </row>
    <row r="10094" spans="1:11" x14ac:dyDescent="0.3">
      <c r="A10094" t="s">
        <v>37</v>
      </c>
      <c r="B10094">
        <v>4</v>
      </c>
      <c r="G10094" s="7">
        <v>99104301032</v>
      </c>
      <c r="H10094" t="s">
        <v>25010</v>
      </c>
      <c r="I10094" t="s">
        <v>10513</v>
      </c>
      <c r="J10094" t="str">
        <f>+VLOOKUP(Tabla1[[#This Row],[Codreg]],$G$347:$K$362,4,0)</f>
        <v>https://upload.wikimedia.org/wikipedia/commons/c/c1/Coat_of_arms_of_Coquimbo_Region%2C_Chile.svg</v>
      </c>
      <c r="K10094" t="str">
        <f>+VLOOKUP(Tabla1[[#This Row],[Codreg]],$G$347:$K$362,5,0)</f>
        <v>https://raw.githubusercontent.com/Sud-Austral/LOGOS-DATA/main/LocalizaReg/4.jpg</v>
      </c>
    </row>
    <row r="10095" spans="1:11" x14ac:dyDescent="0.3">
      <c r="A10095" t="s">
        <v>37</v>
      </c>
      <c r="B10095">
        <v>4</v>
      </c>
      <c r="G10095" s="7">
        <v>99104307009</v>
      </c>
      <c r="H10095" t="s">
        <v>25010</v>
      </c>
      <c r="I10095" t="s">
        <v>10514</v>
      </c>
      <c r="J10095" t="str">
        <f>+VLOOKUP(Tabla1[[#This Row],[Codreg]],$G$347:$K$362,4,0)</f>
        <v>https://upload.wikimedia.org/wikipedia/commons/c/c1/Coat_of_arms_of_Coquimbo_Region%2C_Chile.svg</v>
      </c>
      <c r="K10095" t="str">
        <f>+VLOOKUP(Tabla1[[#This Row],[Codreg]],$G$347:$K$362,5,0)</f>
        <v>https://raw.githubusercontent.com/Sud-Austral/LOGOS-DATA/main/LocalizaReg/4.jpg</v>
      </c>
    </row>
    <row r="10096" spans="1:11" x14ac:dyDescent="0.3">
      <c r="A10096" t="s">
        <v>37</v>
      </c>
      <c r="B10096">
        <v>4</v>
      </c>
      <c r="G10096" s="7">
        <v>99104301018</v>
      </c>
      <c r="H10096" t="s">
        <v>25010</v>
      </c>
      <c r="I10096" t="s">
        <v>10515</v>
      </c>
      <c r="J10096" t="str">
        <f>+VLOOKUP(Tabla1[[#This Row],[Codreg]],$G$347:$K$362,4,0)</f>
        <v>https://upload.wikimedia.org/wikipedia/commons/c/c1/Coat_of_arms_of_Coquimbo_Region%2C_Chile.svg</v>
      </c>
      <c r="K10096" t="str">
        <f>+VLOOKUP(Tabla1[[#This Row],[Codreg]],$G$347:$K$362,5,0)</f>
        <v>https://raw.githubusercontent.com/Sud-Austral/LOGOS-DATA/main/LocalizaReg/4.jpg</v>
      </c>
    </row>
    <row r="10097" spans="1:11" x14ac:dyDescent="0.3">
      <c r="A10097" t="s">
        <v>37</v>
      </c>
      <c r="B10097">
        <v>4</v>
      </c>
      <c r="G10097" s="7">
        <v>99104300103</v>
      </c>
      <c r="H10097" t="s">
        <v>25010</v>
      </c>
      <c r="I10097" t="s">
        <v>10516</v>
      </c>
      <c r="J10097" t="str">
        <f>+VLOOKUP(Tabla1[[#This Row],[Codreg]],$G$347:$K$362,4,0)</f>
        <v>https://upload.wikimedia.org/wikipedia/commons/c/c1/Coat_of_arms_of_Coquimbo_Region%2C_Chile.svg</v>
      </c>
      <c r="K10097" t="str">
        <f>+VLOOKUP(Tabla1[[#This Row],[Codreg]],$G$347:$K$362,5,0)</f>
        <v>https://raw.githubusercontent.com/Sud-Austral/LOGOS-DATA/main/LocalizaReg/4.jpg</v>
      </c>
    </row>
    <row r="10098" spans="1:11" x14ac:dyDescent="0.3">
      <c r="A10098" t="s">
        <v>37</v>
      </c>
      <c r="B10098">
        <v>4</v>
      </c>
      <c r="G10098" s="7">
        <v>99104300133</v>
      </c>
      <c r="H10098" t="s">
        <v>25010</v>
      </c>
      <c r="I10098" t="s">
        <v>10517</v>
      </c>
      <c r="J10098" t="str">
        <f>+VLOOKUP(Tabla1[[#This Row],[Codreg]],$G$347:$K$362,4,0)</f>
        <v>https://upload.wikimedia.org/wikipedia/commons/c/c1/Coat_of_arms_of_Coquimbo_Region%2C_Chile.svg</v>
      </c>
      <c r="K10098" t="str">
        <f>+VLOOKUP(Tabla1[[#This Row],[Codreg]],$G$347:$K$362,5,0)</f>
        <v>https://raw.githubusercontent.com/Sud-Austral/LOGOS-DATA/main/LocalizaReg/4.jpg</v>
      </c>
    </row>
    <row r="10099" spans="1:11" x14ac:dyDescent="0.3">
      <c r="A10099" t="s">
        <v>37</v>
      </c>
      <c r="B10099">
        <v>4</v>
      </c>
      <c r="G10099" s="7">
        <v>99104312007</v>
      </c>
      <c r="H10099" t="s">
        <v>25010</v>
      </c>
      <c r="I10099" t="s">
        <v>10518</v>
      </c>
      <c r="J10099" t="str">
        <f>+VLOOKUP(Tabla1[[#This Row],[Codreg]],$G$347:$K$362,4,0)</f>
        <v>https://upload.wikimedia.org/wikipedia/commons/c/c1/Coat_of_arms_of_Coquimbo_Region%2C_Chile.svg</v>
      </c>
      <c r="K10099" t="str">
        <f>+VLOOKUP(Tabla1[[#This Row],[Codreg]],$G$347:$K$362,5,0)</f>
        <v>https://raw.githubusercontent.com/Sud-Austral/LOGOS-DATA/main/LocalizaReg/4.jpg</v>
      </c>
    </row>
    <row r="10100" spans="1:11" x14ac:dyDescent="0.3">
      <c r="A10100" t="s">
        <v>37</v>
      </c>
      <c r="B10100">
        <v>4</v>
      </c>
      <c r="G10100" s="7">
        <v>99104304043</v>
      </c>
      <c r="H10100" t="s">
        <v>25010</v>
      </c>
      <c r="I10100" t="s">
        <v>10519</v>
      </c>
      <c r="J10100" t="str">
        <f>+VLOOKUP(Tabla1[[#This Row],[Codreg]],$G$347:$K$362,4,0)</f>
        <v>https://upload.wikimedia.org/wikipedia/commons/c/c1/Coat_of_arms_of_Coquimbo_Region%2C_Chile.svg</v>
      </c>
      <c r="K10100" t="str">
        <f>+VLOOKUP(Tabla1[[#This Row],[Codreg]],$G$347:$K$362,5,0)</f>
        <v>https://raw.githubusercontent.com/Sud-Austral/LOGOS-DATA/main/LocalizaReg/4.jpg</v>
      </c>
    </row>
    <row r="10101" spans="1:11" x14ac:dyDescent="0.3">
      <c r="A10101" t="s">
        <v>37</v>
      </c>
      <c r="B10101">
        <v>4</v>
      </c>
      <c r="G10101" s="7">
        <v>99104314001</v>
      </c>
      <c r="H10101" t="s">
        <v>25010</v>
      </c>
      <c r="I10101" t="s">
        <v>10520</v>
      </c>
      <c r="J10101" t="str">
        <f>+VLOOKUP(Tabla1[[#This Row],[Codreg]],$G$347:$K$362,4,0)</f>
        <v>https://upload.wikimedia.org/wikipedia/commons/c/c1/Coat_of_arms_of_Coquimbo_Region%2C_Chile.svg</v>
      </c>
      <c r="K10101" t="str">
        <f>+VLOOKUP(Tabla1[[#This Row],[Codreg]],$G$347:$K$362,5,0)</f>
        <v>https://raw.githubusercontent.com/Sud-Austral/LOGOS-DATA/main/LocalizaReg/4.jpg</v>
      </c>
    </row>
    <row r="10102" spans="1:11" x14ac:dyDescent="0.3">
      <c r="A10102" t="s">
        <v>37</v>
      </c>
      <c r="B10102">
        <v>4</v>
      </c>
      <c r="G10102" s="7">
        <v>99104304045</v>
      </c>
      <c r="H10102" t="s">
        <v>25010</v>
      </c>
      <c r="I10102" t="s">
        <v>10521</v>
      </c>
      <c r="J10102" t="str">
        <f>+VLOOKUP(Tabla1[[#This Row],[Codreg]],$G$347:$K$362,4,0)</f>
        <v>https://upload.wikimedia.org/wikipedia/commons/c/c1/Coat_of_arms_of_Coquimbo_Region%2C_Chile.svg</v>
      </c>
      <c r="K10102" t="str">
        <f>+VLOOKUP(Tabla1[[#This Row],[Codreg]],$G$347:$K$362,5,0)</f>
        <v>https://raw.githubusercontent.com/Sud-Austral/LOGOS-DATA/main/LocalizaReg/4.jpg</v>
      </c>
    </row>
    <row r="10103" spans="1:11" x14ac:dyDescent="0.3">
      <c r="A10103" t="s">
        <v>37</v>
      </c>
      <c r="B10103">
        <v>4</v>
      </c>
      <c r="G10103" s="7">
        <v>99104310004</v>
      </c>
      <c r="H10103" t="s">
        <v>25010</v>
      </c>
      <c r="I10103" t="s">
        <v>10522</v>
      </c>
      <c r="J10103" t="str">
        <f>+VLOOKUP(Tabla1[[#This Row],[Codreg]],$G$347:$K$362,4,0)</f>
        <v>https://upload.wikimedia.org/wikipedia/commons/c/c1/Coat_of_arms_of_Coquimbo_Region%2C_Chile.svg</v>
      </c>
      <c r="K10103" t="str">
        <f>+VLOOKUP(Tabla1[[#This Row],[Codreg]],$G$347:$K$362,5,0)</f>
        <v>https://raw.githubusercontent.com/Sud-Austral/LOGOS-DATA/main/LocalizaReg/4.jpg</v>
      </c>
    </row>
    <row r="10104" spans="1:11" x14ac:dyDescent="0.3">
      <c r="A10104" t="s">
        <v>37</v>
      </c>
      <c r="B10104">
        <v>4</v>
      </c>
      <c r="G10104" s="7">
        <v>99104310002</v>
      </c>
      <c r="H10104" t="s">
        <v>25010</v>
      </c>
      <c r="I10104" t="s">
        <v>10523</v>
      </c>
      <c r="J10104" t="str">
        <f>+VLOOKUP(Tabla1[[#This Row],[Codreg]],$G$347:$K$362,4,0)</f>
        <v>https://upload.wikimedia.org/wikipedia/commons/c/c1/Coat_of_arms_of_Coquimbo_Region%2C_Chile.svg</v>
      </c>
      <c r="K10104" t="str">
        <f>+VLOOKUP(Tabla1[[#This Row],[Codreg]],$G$347:$K$362,5,0)</f>
        <v>https://raw.githubusercontent.com/Sud-Austral/LOGOS-DATA/main/LocalizaReg/4.jpg</v>
      </c>
    </row>
    <row r="10105" spans="1:11" x14ac:dyDescent="0.3">
      <c r="A10105" t="s">
        <v>37</v>
      </c>
      <c r="B10105">
        <v>4</v>
      </c>
      <c r="G10105" s="7">
        <v>99104312013</v>
      </c>
      <c r="H10105" t="s">
        <v>25010</v>
      </c>
      <c r="I10105" t="s">
        <v>10524</v>
      </c>
      <c r="J10105" t="str">
        <f>+VLOOKUP(Tabla1[[#This Row],[Codreg]],$G$347:$K$362,4,0)</f>
        <v>https://upload.wikimedia.org/wikipedia/commons/c/c1/Coat_of_arms_of_Coquimbo_Region%2C_Chile.svg</v>
      </c>
      <c r="K10105" t="str">
        <f>+VLOOKUP(Tabla1[[#This Row],[Codreg]],$G$347:$K$362,5,0)</f>
        <v>https://raw.githubusercontent.com/Sud-Austral/LOGOS-DATA/main/LocalizaReg/4.jpg</v>
      </c>
    </row>
    <row r="10106" spans="1:11" x14ac:dyDescent="0.3">
      <c r="A10106" t="s">
        <v>37</v>
      </c>
      <c r="B10106">
        <v>4</v>
      </c>
      <c r="G10106" s="7">
        <v>99104310026</v>
      </c>
      <c r="H10106" t="s">
        <v>25010</v>
      </c>
      <c r="I10106" t="s">
        <v>10525</v>
      </c>
      <c r="J10106" t="str">
        <f>+VLOOKUP(Tabla1[[#This Row],[Codreg]],$G$347:$K$362,4,0)</f>
        <v>https://upload.wikimedia.org/wikipedia/commons/c/c1/Coat_of_arms_of_Coquimbo_Region%2C_Chile.svg</v>
      </c>
      <c r="K10106" t="str">
        <f>+VLOOKUP(Tabla1[[#This Row],[Codreg]],$G$347:$K$362,5,0)</f>
        <v>https://raw.githubusercontent.com/Sud-Austral/LOGOS-DATA/main/LocalizaReg/4.jpg</v>
      </c>
    </row>
    <row r="10107" spans="1:11" x14ac:dyDescent="0.3">
      <c r="A10107" t="s">
        <v>37</v>
      </c>
      <c r="B10107">
        <v>4</v>
      </c>
      <c r="G10107" s="7">
        <v>99104306001</v>
      </c>
      <c r="H10107" t="s">
        <v>25010</v>
      </c>
      <c r="I10107" t="s">
        <v>10526</v>
      </c>
      <c r="J10107" t="str">
        <f>+VLOOKUP(Tabla1[[#This Row],[Codreg]],$G$347:$K$362,4,0)</f>
        <v>https://upload.wikimedia.org/wikipedia/commons/c/c1/Coat_of_arms_of_Coquimbo_Region%2C_Chile.svg</v>
      </c>
      <c r="K10107" t="str">
        <f>+VLOOKUP(Tabla1[[#This Row],[Codreg]],$G$347:$K$362,5,0)</f>
        <v>https://raw.githubusercontent.com/Sud-Austral/LOGOS-DATA/main/LocalizaReg/4.jpg</v>
      </c>
    </row>
    <row r="10108" spans="1:11" x14ac:dyDescent="0.3">
      <c r="A10108" t="s">
        <v>37</v>
      </c>
      <c r="B10108">
        <v>4</v>
      </c>
      <c r="G10108" s="7">
        <v>99104304023</v>
      </c>
      <c r="H10108" t="s">
        <v>25010</v>
      </c>
      <c r="I10108" t="s">
        <v>10527</v>
      </c>
      <c r="J10108" t="str">
        <f>+VLOOKUP(Tabla1[[#This Row],[Codreg]],$G$347:$K$362,4,0)</f>
        <v>https://upload.wikimedia.org/wikipedia/commons/c/c1/Coat_of_arms_of_Coquimbo_Region%2C_Chile.svg</v>
      </c>
      <c r="K10108" t="str">
        <f>+VLOOKUP(Tabla1[[#This Row],[Codreg]],$G$347:$K$362,5,0)</f>
        <v>https://raw.githubusercontent.com/Sud-Austral/LOGOS-DATA/main/LocalizaReg/4.jpg</v>
      </c>
    </row>
    <row r="10109" spans="1:11" x14ac:dyDescent="0.3">
      <c r="A10109" t="s">
        <v>37</v>
      </c>
      <c r="B10109">
        <v>4</v>
      </c>
      <c r="G10109" s="7">
        <v>99104312001</v>
      </c>
      <c r="H10109" t="s">
        <v>25010</v>
      </c>
      <c r="I10109" t="s">
        <v>10528</v>
      </c>
      <c r="J10109" t="str">
        <f>+VLOOKUP(Tabla1[[#This Row],[Codreg]],$G$347:$K$362,4,0)</f>
        <v>https://upload.wikimedia.org/wikipedia/commons/c/c1/Coat_of_arms_of_Coquimbo_Region%2C_Chile.svg</v>
      </c>
      <c r="K10109" t="str">
        <f>+VLOOKUP(Tabla1[[#This Row],[Codreg]],$G$347:$K$362,5,0)</f>
        <v>https://raw.githubusercontent.com/Sud-Austral/LOGOS-DATA/main/LocalizaReg/4.jpg</v>
      </c>
    </row>
    <row r="10110" spans="1:11" x14ac:dyDescent="0.3">
      <c r="A10110" t="s">
        <v>37</v>
      </c>
      <c r="B10110">
        <v>4</v>
      </c>
      <c r="G10110" s="7">
        <v>99104304019</v>
      </c>
      <c r="H10110" t="s">
        <v>25010</v>
      </c>
      <c r="I10110" t="s">
        <v>10529</v>
      </c>
      <c r="J10110" t="str">
        <f>+VLOOKUP(Tabla1[[#This Row],[Codreg]],$G$347:$K$362,4,0)</f>
        <v>https://upload.wikimedia.org/wikipedia/commons/c/c1/Coat_of_arms_of_Coquimbo_Region%2C_Chile.svg</v>
      </c>
      <c r="K10110" t="str">
        <f>+VLOOKUP(Tabla1[[#This Row],[Codreg]],$G$347:$K$362,5,0)</f>
        <v>https://raw.githubusercontent.com/Sud-Austral/LOGOS-DATA/main/LocalizaReg/4.jpg</v>
      </c>
    </row>
    <row r="10111" spans="1:11" x14ac:dyDescent="0.3">
      <c r="A10111" t="s">
        <v>37</v>
      </c>
      <c r="B10111">
        <v>4</v>
      </c>
      <c r="G10111" s="7">
        <v>99104300018</v>
      </c>
      <c r="H10111" t="s">
        <v>25010</v>
      </c>
      <c r="I10111" t="s">
        <v>10530</v>
      </c>
      <c r="J10111" t="str">
        <f>+VLOOKUP(Tabla1[[#This Row],[Codreg]],$G$347:$K$362,4,0)</f>
        <v>https://upload.wikimedia.org/wikipedia/commons/c/c1/Coat_of_arms_of_Coquimbo_Region%2C_Chile.svg</v>
      </c>
      <c r="K10111" t="str">
        <f>+VLOOKUP(Tabla1[[#This Row],[Codreg]],$G$347:$K$362,5,0)</f>
        <v>https://raw.githubusercontent.com/Sud-Austral/LOGOS-DATA/main/LocalizaReg/4.jpg</v>
      </c>
    </row>
    <row r="10112" spans="1:11" x14ac:dyDescent="0.3">
      <c r="A10112" t="s">
        <v>37</v>
      </c>
      <c r="B10112">
        <v>4</v>
      </c>
      <c r="G10112" s="7">
        <v>99104300036</v>
      </c>
      <c r="H10112" t="s">
        <v>25010</v>
      </c>
      <c r="I10112" t="s">
        <v>10531</v>
      </c>
      <c r="J10112" t="str">
        <f>+VLOOKUP(Tabla1[[#This Row],[Codreg]],$G$347:$K$362,4,0)</f>
        <v>https://upload.wikimedia.org/wikipedia/commons/c/c1/Coat_of_arms_of_Coquimbo_Region%2C_Chile.svg</v>
      </c>
      <c r="K10112" t="str">
        <f>+VLOOKUP(Tabla1[[#This Row],[Codreg]],$G$347:$K$362,5,0)</f>
        <v>https://raw.githubusercontent.com/Sud-Austral/LOGOS-DATA/main/LocalizaReg/4.jpg</v>
      </c>
    </row>
    <row r="10113" spans="1:11" x14ac:dyDescent="0.3">
      <c r="A10113" t="s">
        <v>37</v>
      </c>
      <c r="B10113">
        <v>4</v>
      </c>
      <c r="G10113" s="7">
        <v>99104300037</v>
      </c>
      <c r="H10113" t="s">
        <v>25010</v>
      </c>
      <c r="I10113" t="s">
        <v>10532</v>
      </c>
      <c r="J10113" t="str">
        <f>+VLOOKUP(Tabla1[[#This Row],[Codreg]],$G$347:$K$362,4,0)</f>
        <v>https://upload.wikimedia.org/wikipedia/commons/c/c1/Coat_of_arms_of_Coquimbo_Region%2C_Chile.svg</v>
      </c>
      <c r="K10113" t="str">
        <f>+VLOOKUP(Tabla1[[#This Row],[Codreg]],$G$347:$K$362,5,0)</f>
        <v>https://raw.githubusercontent.com/Sud-Austral/LOGOS-DATA/main/LocalizaReg/4.jpg</v>
      </c>
    </row>
    <row r="10114" spans="1:11" x14ac:dyDescent="0.3">
      <c r="A10114" t="s">
        <v>37</v>
      </c>
      <c r="B10114">
        <v>4</v>
      </c>
      <c r="G10114" s="7">
        <v>99104300031</v>
      </c>
      <c r="H10114" t="s">
        <v>25010</v>
      </c>
      <c r="I10114" t="s">
        <v>10533</v>
      </c>
      <c r="J10114" t="str">
        <f>+VLOOKUP(Tabla1[[#This Row],[Codreg]],$G$347:$K$362,4,0)</f>
        <v>https://upload.wikimedia.org/wikipedia/commons/c/c1/Coat_of_arms_of_Coquimbo_Region%2C_Chile.svg</v>
      </c>
      <c r="K10114" t="str">
        <f>+VLOOKUP(Tabla1[[#This Row],[Codreg]],$G$347:$K$362,5,0)</f>
        <v>https://raw.githubusercontent.com/Sud-Austral/LOGOS-DATA/main/LocalizaReg/4.jpg</v>
      </c>
    </row>
    <row r="10115" spans="1:11" x14ac:dyDescent="0.3">
      <c r="A10115" t="s">
        <v>37</v>
      </c>
      <c r="B10115">
        <v>4</v>
      </c>
      <c r="G10115" s="7">
        <v>99104300019</v>
      </c>
      <c r="H10115" t="s">
        <v>25010</v>
      </c>
      <c r="I10115" t="s">
        <v>10534</v>
      </c>
      <c r="J10115" t="str">
        <f>+VLOOKUP(Tabla1[[#This Row],[Codreg]],$G$347:$K$362,4,0)</f>
        <v>https://upload.wikimedia.org/wikipedia/commons/c/c1/Coat_of_arms_of_Coquimbo_Region%2C_Chile.svg</v>
      </c>
      <c r="K10115" t="str">
        <f>+VLOOKUP(Tabla1[[#This Row],[Codreg]],$G$347:$K$362,5,0)</f>
        <v>https://raw.githubusercontent.com/Sud-Austral/LOGOS-DATA/main/LocalizaReg/4.jpg</v>
      </c>
    </row>
    <row r="10116" spans="1:11" x14ac:dyDescent="0.3">
      <c r="A10116" t="s">
        <v>37</v>
      </c>
      <c r="B10116">
        <v>4</v>
      </c>
      <c r="G10116" s="7">
        <v>99104300020</v>
      </c>
      <c r="H10116" t="s">
        <v>25010</v>
      </c>
      <c r="I10116" t="s">
        <v>10535</v>
      </c>
      <c r="J10116" t="str">
        <f>+VLOOKUP(Tabla1[[#This Row],[Codreg]],$G$347:$K$362,4,0)</f>
        <v>https://upload.wikimedia.org/wikipedia/commons/c/c1/Coat_of_arms_of_Coquimbo_Region%2C_Chile.svg</v>
      </c>
      <c r="K10116" t="str">
        <f>+VLOOKUP(Tabla1[[#This Row],[Codreg]],$G$347:$K$362,5,0)</f>
        <v>https://raw.githubusercontent.com/Sud-Austral/LOGOS-DATA/main/LocalizaReg/4.jpg</v>
      </c>
    </row>
    <row r="10117" spans="1:11" x14ac:dyDescent="0.3">
      <c r="A10117" t="s">
        <v>37</v>
      </c>
      <c r="B10117">
        <v>4</v>
      </c>
      <c r="G10117" s="7">
        <v>99104300021</v>
      </c>
      <c r="H10117" t="s">
        <v>25010</v>
      </c>
      <c r="I10117" t="s">
        <v>10536</v>
      </c>
      <c r="J10117" t="str">
        <f>+VLOOKUP(Tabla1[[#This Row],[Codreg]],$G$347:$K$362,4,0)</f>
        <v>https://upload.wikimedia.org/wikipedia/commons/c/c1/Coat_of_arms_of_Coquimbo_Region%2C_Chile.svg</v>
      </c>
      <c r="K10117" t="str">
        <f>+VLOOKUP(Tabla1[[#This Row],[Codreg]],$G$347:$K$362,5,0)</f>
        <v>https://raw.githubusercontent.com/Sud-Austral/LOGOS-DATA/main/LocalizaReg/4.jpg</v>
      </c>
    </row>
    <row r="10118" spans="1:11" x14ac:dyDescent="0.3">
      <c r="A10118" t="s">
        <v>37</v>
      </c>
      <c r="B10118">
        <v>4</v>
      </c>
      <c r="G10118" s="7">
        <v>99104300110</v>
      </c>
      <c r="H10118" t="s">
        <v>25010</v>
      </c>
      <c r="I10118" t="s">
        <v>10537</v>
      </c>
      <c r="J10118" t="str">
        <f>+VLOOKUP(Tabla1[[#This Row],[Codreg]],$G$347:$K$362,4,0)</f>
        <v>https://upload.wikimedia.org/wikipedia/commons/c/c1/Coat_of_arms_of_Coquimbo_Region%2C_Chile.svg</v>
      </c>
      <c r="K10118" t="str">
        <f>+VLOOKUP(Tabla1[[#This Row],[Codreg]],$G$347:$K$362,5,0)</f>
        <v>https://raw.githubusercontent.com/Sud-Austral/LOGOS-DATA/main/LocalizaReg/4.jpg</v>
      </c>
    </row>
    <row r="10119" spans="1:11" x14ac:dyDescent="0.3">
      <c r="A10119" t="s">
        <v>37</v>
      </c>
      <c r="B10119">
        <v>4</v>
      </c>
      <c r="G10119" s="7">
        <v>99104300111</v>
      </c>
      <c r="H10119" t="s">
        <v>25010</v>
      </c>
      <c r="I10119" t="s">
        <v>10538</v>
      </c>
      <c r="J10119" t="str">
        <f>+VLOOKUP(Tabla1[[#This Row],[Codreg]],$G$347:$K$362,4,0)</f>
        <v>https://upload.wikimedia.org/wikipedia/commons/c/c1/Coat_of_arms_of_Coquimbo_Region%2C_Chile.svg</v>
      </c>
      <c r="K10119" t="str">
        <f>+VLOOKUP(Tabla1[[#This Row],[Codreg]],$G$347:$K$362,5,0)</f>
        <v>https://raw.githubusercontent.com/Sud-Austral/LOGOS-DATA/main/LocalizaReg/4.jpg</v>
      </c>
    </row>
    <row r="10120" spans="1:11" x14ac:dyDescent="0.3">
      <c r="A10120" t="s">
        <v>37</v>
      </c>
      <c r="B10120">
        <v>4</v>
      </c>
      <c r="G10120" s="7">
        <v>99104300112</v>
      </c>
      <c r="H10120" t="s">
        <v>25010</v>
      </c>
      <c r="I10120" t="s">
        <v>10539</v>
      </c>
      <c r="J10120" t="str">
        <f>+VLOOKUP(Tabla1[[#This Row],[Codreg]],$G$347:$K$362,4,0)</f>
        <v>https://upload.wikimedia.org/wikipedia/commons/c/c1/Coat_of_arms_of_Coquimbo_Region%2C_Chile.svg</v>
      </c>
      <c r="K10120" t="str">
        <f>+VLOOKUP(Tabla1[[#This Row],[Codreg]],$G$347:$K$362,5,0)</f>
        <v>https://raw.githubusercontent.com/Sud-Austral/LOGOS-DATA/main/LocalizaReg/4.jpg</v>
      </c>
    </row>
    <row r="10121" spans="1:11" x14ac:dyDescent="0.3">
      <c r="A10121" t="s">
        <v>37</v>
      </c>
      <c r="B10121">
        <v>4</v>
      </c>
      <c r="G10121" s="7">
        <v>99104300129</v>
      </c>
      <c r="H10121" t="s">
        <v>25010</v>
      </c>
      <c r="I10121" t="s">
        <v>10540</v>
      </c>
      <c r="J10121" t="str">
        <f>+VLOOKUP(Tabla1[[#This Row],[Codreg]],$G$347:$K$362,4,0)</f>
        <v>https://upload.wikimedia.org/wikipedia/commons/c/c1/Coat_of_arms_of_Coquimbo_Region%2C_Chile.svg</v>
      </c>
      <c r="K10121" t="str">
        <f>+VLOOKUP(Tabla1[[#This Row],[Codreg]],$G$347:$K$362,5,0)</f>
        <v>https://raw.githubusercontent.com/Sud-Austral/LOGOS-DATA/main/LocalizaReg/4.jpg</v>
      </c>
    </row>
    <row r="10122" spans="1:11" x14ac:dyDescent="0.3">
      <c r="A10122" t="s">
        <v>37</v>
      </c>
      <c r="B10122">
        <v>4</v>
      </c>
      <c r="G10122" s="7">
        <v>99104300141</v>
      </c>
      <c r="H10122" t="s">
        <v>25010</v>
      </c>
      <c r="I10122" t="s">
        <v>10541</v>
      </c>
      <c r="J10122" t="str">
        <f>+VLOOKUP(Tabla1[[#This Row],[Codreg]],$G$347:$K$362,4,0)</f>
        <v>https://upload.wikimedia.org/wikipedia/commons/c/c1/Coat_of_arms_of_Coquimbo_Region%2C_Chile.svg</v>
      </c>
      <c r="K10122" t="str">
        <f>+VLOOKUP(Tabla1[[#This Row],[Codreg]],$G$347:$K$362,5,0)</f>
        <v>https://raw.githubusercontent.com/Sud-Austral/LOGOS-DATA/main/LocalizaReg/4.jpg</v>
      </c>
    </row>
    <row r="10123" spans="1:11" x14ac:dyDescent="0.3">
      <c r="A10123" t="s">
        <v>37</v>
      </c>
      <c r="B10123">
        <v>4</v>
      </c>
      <c r="G10123" s="7">
        <v>99104300144</v>
      </c>
      <c r="H10123" t="s">
        <v>25010</v>
      </c>
      <c r="I10123" t="s">
        <v>10542</v>
      </c>
      <c r="J10123" t="str">
        <f>+VLOOKUP(Tabla1[[#This Row],[Codreg]],$G$347:$K$362,4,0)</f>
        <v>https://upload.wikimedia.org/wikipedia/commons/c/c1/Coat_of_arms_of_Coquimbo_Region%2C_Chile.svg</v>
      </c>
      <c r="K10123" t="str">
        <f>+VLOOKUP(Tabla1[[#This Row],[Codreg]],$G$347:$K$362,5,0)</f>
        <v>https://raw.githubusercontent.com/Sud-Austral/LOGOS-DATA/main/LocalizaReg/4.jpg</v>
      </c>
    </row>
    <row r="10124" spans="1:11" x14ac:dyDescent="0.3">
      <c r="A10124" t="s">
        <v>37</v>
      </c>
      <c r="B10124">
        <v>4</v>
      </c>
      <c r="G10124" s="7">
        <v>99104312017</v>
      </c>
      <c r="H10124" t="s">
        <v>25010</v>
      </c>
      <c r="I10124" t="s">
        <v>10543</v>
      </c>
      <c r="J10124" t="str">
        <f>+VLOOKUP(Tabla1[[#This Row],[Codreg]],$G$347:$K$362,4,0)</f>
        <v>https://upload.wikimedia.org/wikipedia/commons/c/c1/Coat_of_arms_of_Coquimbo_Region%2C_Chile.svg</v>
      </c>
      <c r="K10124" t="str">
        <f>+VLOOKUP(Tabla1[[#This Row],[Codreg]],$G$347:$K$362,5,0)</f>
        <v>https://raw.githubusercontent.com/Sud-Austral/LOGOS-DATA/main/LocalizaReg/4.jpg</v>
      </c>
    </row>
    <row r="10125" spans="1:11" x14ac:dyDescent="0.3">
      <c r="A10125" t="s">
        <v>37</v>
      </c>
      <c r="B10125">
        <v>4</v>
      </c>
      <c r="G10125" s="7">
        <v>99104302003</v>
      </c>
      <c r="H10125" t="s">
        <v>25010</v>
      </c>
      <c r="I10125" t="s">
        <v>10544</v>
      </c>
      <c r="J10125" t="str">
        <f>+VLOOKUP(Tabla1[[#This Row],[Codreg]],$G$347:$K$362,4,0)</f>
        <v>https://upload.wikimedia.org/wikipedia/commons/c/c1/Coat_of_arms_of_Coquimbo_Region%2C_Chile.svg</v>
      </c>
      <c r="K10125" t="str">
        <f>+VLOOKUP(Tabla1[[#This Row],[Codreg]],$G$347:$K$362,5,0)</f>
        <v>https://raw.githubusercontent.com/Sud-Austral/LOGOS-DATA/main/LocalizaReg/4.jpg</v>
      </c>
    </row>
    <row r="10126" spans="1:11" x14ac:dyDescent="0.3">
      <c r="A10126" t="s">
        <v>37</v>
      </c>
      <c r="B10126">
        <v>4</v>
      </c>
      <c r="G10126" s="7">
        <v>99104304033</v>
      </c>
      <c r="H10126" t="s">
        <v>25010</v>
      </c>
      <c r="I10126" t="s">
        <v>10545</v>
      </c>
      <c r="J10126" t="str">
        <f>+VLOOKUP(Tabla1[[#This Row],[Codreg]],$G$347:$K$362,4,0)</f>
        <v>https://upload.wikimedia.org/wikipedia/commons/c/c1/Coat_of_arms_of_Coquimbo_Region%2C_Chile.svg</v>
      </c>
      <c r="K10126" t="str">
        <f>+VLOOKUP(Tabla1[[#This Row],[Codreg]],$G$347:$K$362,5,0)</f>
        <v>https://raw.githubusercontent.com/Sud-Austral/LOGOS-DATA/main/LocalizaReg/4.jpg</v>
      </c>
    </row>
    <row r="10127" spans="1:11" x14ac:dyDescent="0.3">
      <c r="A10127" t="s">
        <v>37</v>
      </c>
      <c r="B10127">
        <v>4</v>
      </c>
      <c r="G10127" s="7">
        <v>99104302002</v>
      </c>
      <c r="H10127" t="s">
        <v>25010</v>
      </c>
      <c r="I10127" t="s">
        <v>10546</v>
      </c>
      <c r="J10127" t="str">
        <f>+VLOOKUP(Tabla1[[#This Row],[Codreg]],$G$347:$K$362,4,0)</f>
        <v>https://upload.wikimedia.org/wikipedia/commons/c/c1/Coat_of_arms_of_Coquimbo_Region%2C_Chile.svg</v>
      </c>
      <c r="K10127" t="str">
        <f>+VLOOKUP(Tabla1[[#This Row],[Codreg]],$G$347:$K$362,5,0)</f>
        <v>https://raw.githubusercontent.com/Sud-Austral/LOGOS-DATA/main/LocalizaReg/4.jpg</v>
      </c>
    </row>
    <row r="10128" spans="1:11" x14ac:dyDescent="0.3">
      <c r="A10128" t="s">
        <v>37</v>
      </c>
      <c r="B10128">
        <v>4</v>
      </c>
      <c r="G10128" s="7">
        <v>99104304040</v>
      </c>
      <c r="H10128" t="s">
        <v>25010</v>
      </c>
      <c r="I10128" t="s">
        <v>10547</v>
      </c>
      <c r="J10128" t="str">
        <f>+VLOOKUP(Tabla1[[#This Row],[Codreg]],$G$347:$K$362,4,0)</f>
        <v>https://upload.wikimedia.org/wikipedia/commons/c/c1/Coat_of_arms_of_Coquimbo_Region%2C_Chile.svg</v>
      </c>
      <c r="K10128" t="str">
        <f>+VLOOKUP(Tabla1[[#This Row],[Codreg]],$G$347:$K$362,5,0)</f>
        <v>https://raw.githubusercontent.com/Sud-Austral/LOGOS-DATA/main/LocalizaReg/4.jpg</v>
      </c>
    </row>
    <row r="10129" spans="1:11" x14ac:dyDescent="0.3">
      <c r="A10129" t="s">
        <v>37</v>
      </c>
      <c r="B10129">
        <v>4</v>
      </c>
      <c r="G10129" s="7">
        <v>99104304041</v>
      </c>
      <c r="H10129" t="s">
        <v>25010</v>
      </c>
      <c r="I10129" t="s">
        <v>10548</v>
      </c>
      <c r="J10129" t="str">
        <f>+VLOOKUP(Tabla1[[#This Row],[Codreg]],$G$347:$K$362,4,0)</f>
        <v>https://upload.wikimedia.org/wikipedia/commons/c/c1/Coat_of_arms_of_Coquimbo_Region%2C_Chile.svg</v>
      </c>
      <c r="K10129" t="str">
        <f>+VLOOKUP(Tabla1[[#This Row],[Codreg]],$G$347:$K$362,5,0)</f>
        <v>https://raw.githubusercontent.com/Sud-Austral/LOGOS-DATA/main/LocalizaReg/4.jpg</v>
      </c>
    </row>
    <row r="10130" spans="1:11" x14ac:dyDescent="0.3">
      <c r="A10130" t="s">
        <v>37</v>
      </c>
      <c r="B10130">
        <v>4</v>
      </c>
      <c r="G10130" s="7">
        <v>99104304044</v>
      </c>
      <c r="H10130" t="s">
        <v>25010</v>
      </c>
      <c r="I10130" t="s">
        <v>10549</v>
      </c>
      <c r="J10130" t="str">
        <f>+VLOOKUP(Tabla1[[#This Row],[Codreg]],$G$347:$K$362,4,0)</f>
        <v>https://upload.wikimedia.org/wikipedia/commons/c/c1/Coat_of_arms_of_Coquimbo_Region%2C_Chile.svg</v>
      </c>
      <c r="K10130" t="str">
        <f>+VLOOKUP(Tabla1[[#This Row],[Codreg]],$G$347:$K$362,5,0)</f>
        <v>https://raw.githubusercontent.com/Sud-Austral/LOGOS-DATA/main/LocalizaReg/4.jpg</v>
      </c>
    </row>
    <row r="10131" spans="1:11" x14ac:dyDescent="0.3">
      <c r="A10131" t="s">
        <v>37</v>
      </c>
      <c r="B10131">
        <v>4</v>
      </c>
      <c r="G10131" s="7">
        <v>99104313001</v>
      </c>
      <c r="H10131" t="s">
        <v>25010</v>
      </c>
      <c r="I10131" t="s">
        <v>10550</v>
      </c>
      <c r="J10131" t="str">
        <f>+VLOOKUP(Tabla1[[#This Row],[Codreg]],$G$347:$K$362,4,0)</f>
        <v>https://upload.wikimedia.org/wikipedia/commons/c/c1/Coat_of_arms_of_Coquimbo_Region%2C_Chile.svg</v>
      </c>
      <c r="K10131" t="str">
        <f>+VLOOKUP(Tabla1[[#This Row],[Codreg]],$G$347:$K$362,5,0)</f>
        <v>https://raw.githubusercontent.com/Sud-Austral/LOGOS-DATA/main/LocalizaReg/4.jpg</v>
      </c>
    </row>
    <row r="10132" spans="1:11" x14ac:dyDescent="0.3">
      <c r="A10132" t="s">
        <v>37</v>
      </c>
      <c r="B10132">
        <v>4</v>
      </c>
      <c r="G10132" s="7">
        <v>99104304020</v>
      </c>
      <c r="H10132" t="s">
        <v>25010</v>
      </c>
      <c r="I10132" t="s">
        <v>10551</v>
      </c>
      <c r="J10132" t="str">
        <f>+VLOOKUP(Tabla1[[#This Row],[Codreg]],$G$347:$K$362,4,0)</f>
        <v>https://upload.wikimedia.org/wikipedia/commons/c/c1/Coat_of_arms_of_Coquimbo_Region%2C_Chile.svg</v>
      </c>
      <c r="K10132" t="str">
        <f>+VLOOKUP(Tabla1[[#This Row],[Codreg]],$G$347:$K$362,5,0)</f>
        <v>https://raw.githubusercontent.com/Sud-Austral/LOGOS-DATA/main/LocalizaReg/4.jpg</v>
      </c>
    </row>
    <row r="10133" spans="1:11" x14ac:dyDescent="0.3">
      <c r="A10133" t="s">
        <v>37</v>
      </c>
      <c r="B10133">
        <v>4</v>
      </c>
      <c r="G10133" s="7">
        <v>99104304022</v>
      </c>
      <c r="H10133" t="s">
        <v>25010</v>
      </c>
      <c r="I10133" t="s">
        <v>10552</v>
      </c>
      <c r="J10133" t="str">
        <f>+VLOOKUP(Tabla1[[#This Row],[Codreg]],$G$347:$K$362,4,0)</f>
        <v>https://upload.wikimedia.org/wikipedia/commons/c/c1/Coat_of_arms_of_Coquimbo_Region%2C_Chile.svg</v>
      </c>
      <c r="K10133" t="str">
        <f>+VLOOKUP(Tabla1[[#This Row],[Codreg]],$G$347:$K$362,5,0)</f>
        <v>https://raw.githubusercontent.com/Sud-Austral/LOGOS-DATA/main/LocalizaReg/4.jpg</v>
      </c>
    </row>
    <row r="10134" spans="1:11" x14ac:dyDescent="0.3">
      <c r="A10134" t="s">
        <v>37</v>
      </c>
      <c r="B10134">
        <v>4</v>
      </c>
      <c r="G10134" s="7">
        <v>99104313005</v>
      </c>
      <c r="H10134" t="s">
        <v>25010</v>
      </c>
      <c r="I10134" t="s">
        <v>10553</v>
      </c>
      <c r="J10134" t="str">
        <f>+VLOOKUP(Tabla1[[#This Row],[Codreg]],$G$347:$K$362,4,0)</f>
        <v>https://upload.wikimedia.org/wikipedia/commons/c/c1/Coat_of_arms_of_Coquimbo_Region%2C_Chile.svg</v>
      </c>
      <c r="K10134" t="str">
        <f>+VLOOKUP(Tabla1[[#This Row],[Codreg]],$G$347:$K$362,5,0)</f>
        <v>https://raw.githubusercontent.com/Sud-Austral/LOGOS-DATA/main/LocalizaReg/4.jpg</v>
      </c>
    </row>
    <row r="10135" spans="1:11" x14ac:dyDescent="0.3">
      <c r="A10135" t="s">
        <v>37</v>
      </c>
      <c r="B10135">
        <v>4</v>
      </c>
      <c r="G10135" s="7">
        <v>99104313002</v>
      </c>
      <c r="H10135" t="s">
        <v>25010</v>
      </c>
      <c r="I10135" t="s">
        <v>10554</v>
      </c>
      <c r="J10135" t="str">
        <f>+VLOOKUP(Tabla1[[#This Row],[Codreg]],$G$347:$K$362,4,0)</f>
        <v>https://upload.wikimedia.org/wikipedia/commons/c/c1/Coat_of_arms_of_Coquimbo_Region%2C_Chile.svg</v>
      </c>
      <c r="K10135" t="str">
        <f>+VLOOKUP(Tabla1[[#This Row],[Codreg]],$G$347:$K$362,5,0)</f>
        <v>https://raw.githubusercontent.com/Sud-Austral/LOGOS-DATA/main/LocalizaReg/4.jpg</v>
      </c>
    </row>
    <row r="10136" spans="1:11" x14ac:dyDescent="0.3">
      <c r="A10136" t="s">
        <v>37</v>
      </c>
      <c r="B10136">
        <v>4</v>
      </c>
      <c r="G10136" s="7">
        <v>99104312004</v>
      </c>
      <c r="H10136" t="s">
        <v>25010</v>
      </c>
      <c r="I10136" t="s">
        <v>10555</v>
      </c>
      <c r="J10136" t="str">
        <f>+VLOOKUP(Tabla1[[#This Row],[Codreg]],$G$347:$K$362,4,0)</f>
        <v>https://upload.wikimedia.org/wikipedia/commons/c/c1/Coat_of_arms_of_Coquimbo_Region%2C_Chile.svg</v>
      </c>
      <c r="K10136" t="str">
        <f>+VLOOKUP(Tabla1[[#This Row],[Codreg]],$G$347:$K$362,5,0)</f>
        <v>https://raw.githubusercontent.com/Sud-Austral/LOGOS-DATA/main/LocalizaReg/4.jpg</v>
      </c>
    </row>
    <row r="10137" spans="1:11" x14ac:dyDescent="0.3">
      <c r="A10137" t="s">
        <v>37</v>
      </c>
      <c r="B10137">
        <v>4</v>
      </c>
      <c r="G10137" s="7">
        <v>99104312028</v>
      </c>
      <c r="H10137" t="s">
        <v>25010</v>
      </c>
      <c r="I10137" t="s">
        <v>10556</v>
      </c>
      <c r="J10137" t="str">
        <f>+VLOOKUP(Tabla1[[#This Row],[Codreg]],$G$347:$K$362,4,0)</f>
        <v>https://upload.wikimedia.org/wikipedia/commons/c/c1/Coat_of_arms_of_Coquimbo_Region%2C_Chile.svg</v>
      </c>
      <c r="K10137" t="str">
        <f>+VLOOKUP(Tabla1[[#This Row],[Codreg]],$G$347:$K$362,5,0)</f>
        <v>https://raw.githubusercontent.com/Sud-Austral/LOGOS-DATA/main/LocalizaReg/4.jpg</v>
      </c>
    </row>
    <row r="10138" spans="1:11" x14ac:dyDescent="0.3">
      <c r="A10138" t="s">
        <v>37</v>
      </c>
      <c r="B10138">
        <v>4</v>
      </c>
      <c r="G10138" s="7">
        <v>99104300058</v>
      </c>
      <c r="H10138" t="s">
        <v>25010</v>
      </c>
      <c r="I10138" t="s">
        <v>10557</v>
      </c>
      <c r="J10138" t="str">
        <f>+VLOOKUP(Tabla1[[#This Row],[Codreg]],$G$347:$K$362,4,0)</f>
        <v>https://upload.wikimedia.org/wikipedia/commons/c/c1/Coat_of_arms_of_Coquimbo_Region%2C_Chile.svg</v>
      </c>
      <c r="K10138" t="str">
        <f>+VLOOKUP(Tabla1[[#This Row],[Codreg]],$G$347:$K$362,5,0)</f>
        <v>https://raw.githubusercontent.com/Sud-Austral/LOGOS-DATA/main/LocalizaReg/4.jpg</v>
      </c>
    </row>
    <row r="10139" spans="1:11" x14ac:dyDescent="0.3">
      <c r="A10139" t="s">
        <v>37</v>
      </c>
      <c r="B10139">
        <v>4</v>
      </c>
      <c r="G10139" s="7">
        <v>99104300007</v>
      </c>
      <c r="H10139" t="s">
        <v>25010</v>
      </c>
      <c r="I10139" t="s">
        <v>10558</v>
      </c>
      <c r="J10139" t="str">
        <f>+VLOOKUP(Tabla1[[#This Row],[Codreg]],$G$347:$K$362,4,0)</f>
        <v>https://upload.wikimedia.org/wikipedia/commons/c/c1/Coat_of_arms_of_Coquimbo_Region%2C_Chile.svg</v>
      </c>
      <c r="K10139" t="str">
        <f>+VLOOKUP(Tabla1[[#This Row],[Codreg]],$G$347:$K$362,5,0)</f>
        <v>https://raw.githubusercontent.com/Sud-Austral/LOGOS-DATA/main/LocalizaReg/4.jpg</v>
      </c>
    </row>
    <row r="10140" spans="1:11" x14ac:dyDescent="0.3">
      <c r="A10140" t="s">
        <v>37</v>
      </c>
      <c r="B10140">
        <v>4</v>
      </c>
      <c r="G10140" s="7">
        <v>99104302001</v>
      </c>
      <c r="H10140" t="s">
        <v>25010</v>
      </c>
      <c r="I10140" t="s">
        <v>10559</v>
      </c>
      <c r="J10140" t="str">
        <f>+VLOOKUP(Tabla1[[#This Row],[Codreg]],$G$347:$K$362,4,0)</f>
        <v>https://upload.wikimedia.org/wikipedia/commons/c/c1/Coat_of_arms_of_Coquimbo_Region%2C_Chile.svg</v>
      </c>
      <c r="K10140" t="str">
        <f>+VLOOKUP(Tabla1[[#This Row],[Codreg]],$G$347:$K$362,5,0)</f>
        <v>https://raw.githubusercontent.com/Sud-Austral/LOGOS-DATA/main/LocalizaReg/4.jpg</v>
      </c>
    </row>
    <row r="10141" spans="1:11" x14ac:dyDescent="0.3">
      <c r="A10141" t="s">
        <v>37</v>
      </c>
      <c r="B10141">
        <v>4</v>
      </c>
      <c r="G10141" s="7">
        <v>99104301001</v>
      </c>
      <c r="H10141" t="s">
        <v>25010</v>
      </c>
      <c r="I10141" t="s">
        <v>10560</v>
      </c>
      <c r="J10141" t="str">
        <f>+VLOOKUP(Tabla1[[#This Row],[Codreg]],$G$347:$K$362,4,0)</f>
        <v>https://upload.wikimedia.org/wikipedia/commons/c/c1/Coat_of_arms_of_Coquimbo_Region%2C_Chile.svg</v>
      </c>
      <c r="K10141" t="str">
        <f>+VLOOKUP(Tabla1[[#This Row],[Codreg]],$G$347:$K$362,5,0)</f>
        <v>https://raw.githubusercontent.com/Sud-Austral/LOGOS-DATA/main/LocalizaReg/4.jpg</v>
      </c>
    </row>
    <row r="10142" spans="1:11" x14ac:dyDescent="0.3">
      <c r="A10142" t="s">
        <v>37</v>
      </c>
      <c r="B10142">
        <v>4</v>
      </c>
      <c r="G10142" s="7">
        <v>99104301014</v>
      </c>
      <c r="H10142" t="s">
        <v>25010</v>
      </c>
      <c r="I10142" t="s">
        <v>10561</v>
      </c>
      <c r="J10142" t="str">
        <f>+VLOOKUP(Tabla1[[#This Row],[Codreg]],$G$347:$K$362,4,0)</f>
        <v>https://upload.wikimedia.org/wikipedia/commons/c/c1/Coat_of_arms_of_Coquimbo_Region%2C_Chile.svg</v>
      </c>
      <c r="K10142" t="str">
        <f>+VLOOKUP(Tabla1[[#This Row],[Codreg]],$G$347:$K$362,5,0)</f>
        <v>https://raw.githubusercontent.com/Sud-Austral/LOGOS-DATA/main/LocalizaReg/4.jpg</v>
      </c>
    </row>
    <row r="10143" spans="1:11" x14ac:dyDescent="0.3">
      <c r="A10143" t="s">
        <v>37</v>
      </c>
      <c r="B10143">
        <v>4</v>
      </c>
      <c r="G10143" s="7">
        <v>99104300107</v>
      </c>
      <c r="H10143" t="s">
        <v>25010</v>
      </c>
      <c r="I10143" t="s">
        <v>10562</v>
      </c>
      <c r="J10143" t="str">
        <f>+VLOOKUP(Tabla1[[#This Row],[Codreg]],$G$347:$K$362,4,0)</f>
        <v>https://upload.wikimedia.org/wikipedia/commons/c/c1/Coat_of_arms_of_Coquimbo_Region%2C_Chile.svg</v>
      </c>
      <c r="K10143" t="str">
        <f>+VLOOKUP(Tabla1[[#This Row],[Codreg]],$G$347:$K$362,5,0)</f>
        <v>https://raw.githubusercontent.com/Sud-Austral/LOGOS-DATA/main/LocalizaReg/4.jpg</v>
      </c>
    </row>
    <row r="10144" spans="1:11" x14ac:dyDescent="0.3">
      <c r="A10144" t="s">
        <v>37</v>
      </c>
      <c r="B10144">
        <v>4</v>
      </c>
      <c r="G10144" s="7">
        <v>99104300108</v>
      </c>
      <c r="H10144" t="s">
        <v>25010</v>
      </c>
      <c r="I10144" t="s">
        <v>10563</v>
      </c>
      <c r="J10144" t="str">
        <f>+VLOOKUP(Tabla1[[#This Row],[Codreg]],$G$347:$K$362,4,0)</f>
        <v>https://upload.wikimedia.org/wikipedia/commons/c/c1/Coat_of_arms_of_Coquimbo_Region%2C_Chile.svg</v>
      </c>
      <c r="K10144" t="str">
        <f>+VLOOKUP(Tabla1[[#This Row],[Codreg]],$G$347:$K$362,5,0)</f>
        <v>https://raw.githubusercontent.com/Sud-Austral/LOGOS-DATA/main/LocalizaReg/4.jpg</v>
      </c>
    </row>
    <row r="10145" spans="1:11" x14ac:dyDescent="0.3">
      <c r="A10145" t="s">
        <v>37</v>
      </c>
      <c r="B10145">
        <v>4</v>
      </c>
      <c r="G10145" s="7">
        <v>99104310028</v>
      </c>
      <c r="H10145" t="s">
        <v>25010</v>
      </c>
      <c r="I10145" t="s">
        <v>10564</v>
      </c>
      <c r="J10145" t="str">
        <f>+VLOOKUP(Tabla1[[#This Row],[Codreg]],$G$347:$K$362,4,0)</f>
        <v>https://upload.wikimedia.org/wikipedia/commons/c/c1/Coat_of_arms_of_Coquimbo_Region%2C_Chile.svg</v>
      </c>
      <c r="K10145" t="str">
        <f>+VLOOKUP(Tabla1[[#This Row],[Codreg]],$G$347:$K$362,5,0)</f>
        <v>https://raw.githubusercontent.com/Sud-Austral/LOGOS-DATA/main/LocalizaReg/4.jpg</v>
      </c>
    </row>
    <row r="10146" spans="1:11" x14ac:dyDescent="0.3">
      <c r="A10146" t="s">
        <v>37</v>
      </c>
      <c r="B10146">
        <v>4</v>
      </c>
      <c r="G10146" s="7">
        <v>99104301017</v>
      </c>
      <c r="H10146" t="s">
        <v>25010</v>
      </c>
      <c r="I10146" t="s">
        <v>10565</v>
      </c>
      <c r="J10146" t="str">
        <f>+VLOOKUP(Tabla1[[#This Row],[Codreg]],$G$347:$K$362,4,0)</f>
        <v>https://upload.wikimedia.org/wikipedia/commons/c/c1/Coat_of_arms_of_Coquimbo_Region%2C_Chile.svg</v>
      </c>
      <c r="K10146" t="str">
        <f>+VLOOKUP(Tabla1[[#This Row],[Codreg]],$G$347:$K$362,5,0)</f>
        <v>https://raw.githubusercontent.com/Sud-Austral/LOGOS-DATA/main/LocalizaReg/4.jpg</v>
      </c>
    </row>
    <row r="10147" spans="1:11" x14ac:dyDescent="0.3">
      <c r="A10147" t="s">
        <v>37</v>
      </c>
      <c r="B10147">
        <v>4</v>
      </c>
      <c r="G10147" s="7">
        <v>99104300028</v>
      </c>
      <c r="H10147" t="s">
        <v>25010</v>
      </c>
      <c r="I10147" t="s">
        <v>10566</v>
      </c>
      <c r="J10147" t="str">
        <f>+VLOOKUP(Tabla1[[#This Row],[Codreg]],$G$347:$K$362,4,0)</f>
        <v>https://upload.wikimedia.org/wikipedia/commons/c/c1/Coat_of_arms_of_Coquimbo_Region%2C_Chile.svg</v>
      </c>
      <c r="K10147" t="str">
        <f>+VLOOKUP(Tabla1[[#This Row],[Codreg]],$G$347:$K$362,5,0)</f>
        <v>https://raw.githubusercontent.com/Sud-Austral/LOGOS-DATA/main/LocalizaReg/4.jpg</v>
      </c>
    </row>
    <row r="10148" spans="1:11" x14ac:dyDescent="0.3">
      <c r="A10148" t="s">
        <v>37</v>
      </c>
      <c r="B10148">
        <v>4</v>
      </c>
      <c r="G10148" s="7">
        <v>99104300054</v>
      </c>
      <c r="H10148" t="s">
        <v>25010</v>
      </c>
      <c r="I10148" t="s">
        <v>10567</v>
      </c>
      <c r="J10148" t="str">
        <f>+VLOOKUP(Tabla1[[#This Row],[Codreg]],$G$347:$K$362,4,0)</f>
        <v>https://upload.wikimedia.org/wikipedia/commons/c/c1/Coat_of_arms_of_Coquimbo_Region%2C_Chile.svg</v>
      </c>
      <c r="K10148" t="str">
        <f>+VLOOKUP(Tabla1[[#This Row],[Codreg]],$G$347:$K$362,5,0)</f>
        <v>https://raw.githubusercontent.com/Sud-Austral/LOGOS-DATA/main/LocalizaReg/4.jpg</v>
      </c>
    </row>
    <row r="10149" spans="1:11" x14ac:dyDescent="0.3">
      <c r="A10149" t="s">
        <v>37</v>
      </c>
      <c r="B10149">
        <v>4</v>
      </c>
      <c r="G10149" s="7">
        <v>99104300132</v>
      </c>
      <c r="H10149" t="s">
        <v>25010</v>
      </c>
      <c r="I10149" t="s">
        <v>10568</v>
      </c>
      <c r="J10149" t="str">
        <f>+VLOOKUP(Tabla1[[#This Row],[Codreg]],$G$347:$K$362,4,0)</f>
        <v>https://upload.wikimedia.org/wikipedia/commons/c/c1/Coat_of_arms_of_Coquimbo_Region%2C_Chile.svg</v>
      </c>
      <c r="K10149" t="str">
        <f>+VLOOKUP(Tabla1[[#This Row],[Codreg]],$G$347:$K$362,5,0)</f>
        <v>https://raw.githubusercontent.com/Sud-Austral/LOGOS-DATA/main/LocalizaReg/4.jpg</v>
      </c>
    </row>
    <row r="10150" spans="1:11" x14ac:dyDescent="0.3">
      <c r="A10150" t="s">
        <v>37</v>
      </c>
      <c r="B10150">
        <v>4</v>
      </c>
      <c r="G10150" s="7">
        <v>99104304005</v>
      </c>
      <c r="H10150" t="s">
        <v>25010</v>
      </c>
      <c r="I10150" t="s">
        <v>10569</v>
      </c>
      <c r="J10150" t="str">
        <f>+VLOOKUP(Tabla1[[#This Row],[Codreg]],$G$347:$K$362,4,0)</f>
        <v>https://upload.wikimedia.org/wikipedia/commons/c/c1/Coat_of_arms_of_Coquimbo_Region%2C_Chile.svg</v>
      </c>
      <c r="K10150" t="str">
        <f>+VLOOKUP(Tabla1[[#This Row],[Codreg]],$G$347:$K$362,5,0)</f>
        <v>https://raw.githubusercontent.com/Sud-Austral/LOGOS-DATA/main/LocalizaReg/4.jpg</v>
      </c>
    </row>
    <row r="10151" spans="1:11" x14ac:dyDescent="0.3">
      <c r="A10151" t="s">
        <v>37</v>
      </c>
      <c r="B10151">
        <v>4</v>
      </c>
      <c r="G10151" s="7">
        <v>99104304003</v>
      </c>
      <c r="H10151" t="s">
        <v>25010</v>
      </c>
      <c r="I10151" t="s">
        <v>10570</v>
      </c>
      <c r="J10151" t="str">
        <f>+VLOOKUP(Tabla1[[#This Row],[Codreg]],$G$347:$K$362,4,0)</f>
        <v>https://upload.wikimedia.org/wikipedia/commons/c/c1/Coat_of_arms_of_Coquimbo_Region%2C_Chile.svg</v>
      </c>
      <c r="K10151" t="str">
        <f>+VLOOKUP(Tabla1[[#This Row],[Codreg]],$G$347:$K$362,5,0)</f>
        <v>https://raw.githubusercontent.com/Sud-Austral/LOGOS-DATA/main/LocalizaReg/4.jpg</v>
      </c>
    </row>
    <row r="10152" spans="1:11" x14ac:dyDescent="0.3">
      <c r="A10152" t="s">
        <v>37</v>
      </c>
      <c r="B10152">
        <v>4</v>
      </c>
      <c r="G10152" s="7">
        <v>99104304002</v>
      </c>
      <c r="H10152" t="s">
        <v>25010</v>
      </c>
      <c r="I10152" t="s">
        <v>10571</v>
      </c>
      <c r="J10152" t="str">
        <f>+VLOOKUP(Tabla1[[#This Row],[Codreg]],$G$347:$K$362,4,0)</f>
        <v>https://upload.wikimedia.org/wikipedia/commons/c/c1/Coat_of_arms_of_Coquimbo_Region%2C_Chile.svg</v>
      </c>
      <c r="K10152" t="str">
        <f>+VLOOKUP(Tabla1[[#This Row],[Codreg]],$G$347:$K$362,5,0)</f>
        <v>https://raw.githubusercontent.com/Sud-Austral/LOGOS-DATA/main/LocalizaReg/4.jpg</v>
      </c>
    </row>
    <row r="10153" spans="1:11" x14ac:dyDescent="0.3">
      <c r="A10153" t="s">
        <v>37</v>
      </c>
      <c r="B10153">
        <v>4</v>
      </c>
      <c r="G10153" s="7">
        <v>99104304007</v>
      </c>
      <c r="H10153" t="s">
        <v>25010</v>
      </c>
      <c r="I10153" t="s">
        <v>10572</v>
      </c>
      <c r="J10153" t="str">
        <f>+VLOOKUP(Tabla1[[#This Row],[Codreg]],$G$347:$K$362,4,0)</f>
        <v>https://upload.wikimedia.org/wikipedia/commons/c/c1/Coat_of_arms_of_Coquimbo_Region%2C_Chile.svg</v>
      </c>
      <c r="K10153" t="str">
        <f>+VLOOKUP(Tabla1[[#This Row],[Codreg]],$G$347:$K$362,5,0)</f>
        <v>https://raw.githubusercontent.com/Sud-Austral/LOGOS-DATA/main/LocalizaReg/4.jpg</v>
      </c>
    </row>
    <row r="10154" spans="1:11" x14ac:dyDescent="0.3">
      <c r="A10154" t="s">
        <v>37</v>
      </c>
      <c r="B10154">
        <v>4</v>
      </c>
      <c r="G10154" s="7">
        <v>99104304011</v>
      </c>
      <c r="H10154" t="s">
        <v>25010</v>
      </c>
      <c r="I10154" t="s">
        <v>10573</v>
      </c>
      <c r="J10154" t="str">
        <f>+VLOOKUP(Tabla1[[#This Row],[Codreg]],$G$347:$K$362,4,0)</f>
        <v>https://upload.wikimedia.org/wikipedia/commons/c/c1/Coat_of_arms_of_Coquimbo_Region%2C_Chile.svg</v>
      </c>
      <c r="K10154" t="str">
        <f>+VLOOKUP(Tabla1[[#This Row],[Codreg]],$G$347:$K$362,5,0)</f>
        <v>https://raw.githubusercontent.com/Sud-Austral/LOGOS-DATA/main/LocalizaReg/4.jpg</v>
      </c>
    </row>
    <row r="10155" spans="1:11" x14ac:dyDescent="0.3">
      <c r="A10155" t="s">
        <v>37</v>
      </c>
      <c r="B10155">
        <v>4</v>
      </c>
      <c r="G10155" s="7">
        <v>99104304039</v>
      </c>
      <c r="H10155" t="s">
        <v>25010</v>
      </c>
      <c r="I10155" t="s">
        <v>10574</v>
      </c>
      <c r="J10155" t="str">
        <f>+VLOOKUP(Tabla1[[#This Row],[Codreg]],$G$347:$K$362,4,0)</f>
        <v>https://upload.wikimedia.org/wikipedia/commons/c/c1/Coat_of_arms_of_Coquimbo_Region%2C_Chile.svg</v>
      </c>
      <c r="K10155" t="str">
        <f>+VLOOKUP(Tabla1[[#This Row],[Codreg]],$G$347:$K$362,5,0)</f>
        <v>https://raw.githubusercontent.com/Sud-Austral/LOGOS-DATA/main/LocalizaReg/4.jpg</v>
      </c>
    </row>
    <row r="10156" spans="1:11" x14ac:dyDescent="0.3">
      <c r="A10156" t="s">
        <v>37</v>
      </c>
      <c r="B10156">
        <v>4</v>
      </c>
      <c r="G10156" s="7">
        <v>99104304046</v>
      </c>
      <c r="H10156" t="s">
        <v>25010</v>
      </c>
      <c r="I10156" t="s">
        <v>10575</v>
      </c>
      <c r="J10156" t="str">
        <f>+VLOOKUP(Tabla1[[#This Row],[Codreg]],$G$347:$K$362,4,0)</f>
        <v>https://upload.wikimedia.org/wikipedia/commons/c/c1/Coat_of_arms_of_Coquimbo_Region%2C_Chile.svg</v>
      </c>
      <c r="K10156" t="str">
        <f>+VLOOKUP(Tabla1[[#This Row],[Codreg]],$G$347:$K$362,5,0)</f>
        <v>https://raw.githubusercontent.com/Sud-Austral/LOGOS-DATA/main/LocalizaReg/4.jpg</v>
      </c>
    </row>
    <row r="10157" spans="1:11" x14ac:dyDescent="0.3">
      <c r="A10157" t="s">
        <v>37</v>
      </c>
      <c r="B10157">
        <v>4</v>
      </c>
      <c r="G10157" s="7">
        <v>99104304047</v>
      </c>
      <c r="H10157" t="s">
        <v>25010</v>
      </c>
      <c r="I10157" t="s">
        <v>10576</v>
      </c>
      <c r="J10157" t="str">
        <f>+VLOOKUP(Tabla1[[#This Row],[Codreg]],$G$347:$K$362,4,0)</f>
        <v>https://upload.wikimedia.org/wikipedia/commons/c/c1/Coat_of_arms_of_Coquimbo_Region%2C_Chile.svg</v>
      </c>
      <c r="K10157" t="str">
        <f>+VLOOKUP(Tabla1[[#This Row],[Codreg]],$G$347:$K$362,5,0)</f>
        <v>https://raw.githubusercontent.com/Sud-Austral/LOGOS-DATA/main/LocalizaReg/4.jpg</v>
      </c>
    </row>
    <row r="10158" spans="1:11" x14ac:dyDescent="0.3">
      <c r="A10158" t="s">
        <v>37</v>
      </c>
      <c r="B10158">
        <v>4</v>
      </c>
      <c r="G10158" s="7">
        <v>99104307002</v>
      </c>
      <c r="H10158" t="s">
        <v>25010</v>
      </c>
      <c r="I10158" t="s">
        <v>10577</v>
      </c>
      <c r="J10158" t="str">
        <f>+VLOOKUP(Tabla1[[#This Row],[Codreg]],$G$347:$K$362,4,0)</f>
        <v>https://upload.wikimedia.org/wikipedia/commons/c/c1/Coat_of_arms_of_Coquimbo_Region%2C_Chile.svg</v>
      </c>
      <c r="K10158" t="str">
        <f>+VLOOKUP(Tabla1[[#This Row],[Codreg]],$G$347:$K$362,5,0)</f>
        <v>https://raw.githubusercontent.com/Sud-Austral/LOGOS-DATA/main/LocalizaReg/4.jpg</v>
      </c>
    </row>
    <row r="10159" spans="1:11" x14ac:dyDescent="0.3">
      <c r="A10159" t="s">
        <v>37</v>
      </c>
      <c r="B10159">
        <v>4</v>
      </c>
      <c r="G10159" s="7">
        <v>99104307003</v>
      </c>
      <c r="H10159" t="s">
        <v>25010</v>
      </c>
      <c r="I10159" t="s">
        <v>10578</v>
      </c>
      <c r="J10159" t="str">
        <f>+VLOOKUP(Tabla1[[#This Row],[Codreg]],$G$347:$K$362,4,0)</f>
        <v>https://upload.wikimedia.org/wikipedia/commons/c/c1/Coat_of_arms_of_Coquimbo_Region%2C_Chile.svg</v>
      </c>
      <c r="K10159" t="str">
        <f>+VLOOKUP(Tabla1[[#This Row],[Codreg]],$G$347:$K$362,5,0)</f>
        <v>https://raw.githubusercontent.com/Sud-Austral/LOGOS-DATA/main/LocalizaReg/4.jpg</v>
      </c>
    </row>
    <row r="10160" spans="1:11" x14ac:dyDescent="0.3">
      <c r="A10160" t="s">
        <v>37</v>
      </c>
      <c r="B10160">
        <v>4</v>
      </c>
      <c r="G10160" s="7">
        <v>99104300013</v>
      </c>
      <c r="H10160" t="s">
        <v>25010</v>
      </c>
      <c r="I10160" t="s">
        <v>10579</v>
      </c>
      <c r="J10160" t="str">
        <f>+VLOOKUP(Tabla1[[#This Row],[Codreg]],$G$347:$K$362,4,0)</f>
        <v>https://upload.wikimedia.org/wikipedia/commons/c/c1/Coat_of_arms_of_Coquimbo_Region%2C_Chile.svg</v>
      </c>
      <c r="K10160" t="str">
        <f>+VLOOKUP(Tabla1[[#This Row],[Codreg]],$G$347:$K$362,5,0)</f>
        <v>https://raw.githubusercontent.com/Sud-Austral/LOGOS-DATA/main/LocalizaReg/4.jpg</v>
      </c>
    </row>
    <row r="10161" spans="1:11" x14ac:dyDescent="0.3">
      <c r="A10161" t="s">
        <v>37</v>
      </c>
      <c r="B10161">
        <v>4</v>
      </c>
      <c r="G10161" s="7">
        <v>99104312031</v>
      </c>
      <c r="H10161" t="s">
        <v>25010</v>
      </c>
      <c r="I10161" t="s">
        <v>10580</v>
      </c>
      <c r="J10161" t="str">
        <f>+VLOOKUP(Tabla1[[#This Row],[Codreg]],$G$347:$K$362,4,0)</f>
        <v>https://upload.wikimedia.org/wikipedia/commons/c/c1/Coat_of_arms_of_Coquimbo_Region%2C_Chile.svg</v>
      </c>
      <c r="K10161" t="str">
        <f>+VLOOKUP(Tabla1[[#This Row],[Codreg]],$G$347:$K$362,5,0)</f>
        <v>https://raw.githubusercontent.com/Sud-Austral/LOGOS-DATA/main/LocalizaReg/4.jpg</v>
      </c>
    </row>
    <row r="10162" spans="1:11" x14ac:dyDescent="0.3">
      <c r="A10162" t="s">
        <v>37</v>
      </c>
      <c r="B10162">
        <v>4</v>
      </c>
      <c r="G10162" s="7">
        <v>99104310015</v>
      </c>
      <c r="H10162" t="s">
        <v>25010</v>
      </c>
      <c r="I10162" t="s">
        <v>10581</v>
      </c>
      <c r="J10162" t="str">
        <f>+VLOOKUP(Tabla1[[#This Row],[Codreg]],$G$347:$K$362,4,0)</f>
        <v>https://upload.wikimedia.org/wikipedia/commons/c/c1/Coat_of_arms_of_Coquimbo_Region%2C_Chile.svg</v>
      </c>
      <c r="K10162" t="str">
        <f>+VLOOKUP(Tabla1[[#This Row],[Codreg]],$G$347:$K$362,5,0)</f>
        <v>https://raw.githubusercontent.com/Sud-Austral/LOGOS-DATA/main/LocalizaReg/4.jpg</v>
      </c>
    </row>
    <row r="10163" spans="1:11" x14ac:dyDescent="0.3">
      <c r="A10163" t="s">
        <v>37</v>
      </c>
      <c r="B10163">
        <v>4</v>
      </c>
      <c r="G10163" s="7">
        <v>99104304030</v>
      </c>
      <c r="H10163" t="s">
        <v>25010</v>
      </c>
      <c r="I10163" t="s">
        <v>10582</v>
      </c>
      <c r="J10163" t="str">
        <f>+VLOOKUP(Tabla1[[#This Row],[Codreg]],$G$347:$K$362,4,0)</f>
        <v>https://upload.wikimedia.org/wikipedia/commons/c/c1/Coat_of_arms_of_Coquimbo_Region%2C_Chile.svg</v>
      </c>
      <c r="K10163" t="str">
        <f>+VLOOKUP(Tabla1[[#This Row],[Codreg]],$G$347:$K$362,5,0)</f>
        <v>https://raw.githubusercontent.com/Sud-Austral/LOGOS-DATA/main/LocalizaReg/4.jpg</v>
      </c>
    </row>
    <row r="10164" spans="1:11" x14ac:dyDescent="0.3">
      <c r="A10164" t="s">
        <v>37</v>
      </c>
      <c r="B10164">
        <v>4</v>
      </c>
      <c r="G10164" s="7">
        <v>99104304029</v>
      </c>
      <c r="H10164" t="s">
        <v>25010</v>
      </c>
      <c r="I10164" t="s">
        <v>10583</v>
      </c>
      <c r="J10164" t="str">
        <f>+VLOOKUP(Tabla1[[#This Row],[Codreg]],$G$347:$K$362,4,0)</f>
        <v>https://upload.wikimedia.org/wikipedia/commons/c/c1/Coat_of_arms_of_Coquimbo_Region%2C_Chile.svg</v>
      </c>
      <c r="K10164" t="str">
        <f>+VLOOKUP(Tabla1[[#This Row],[Codreg]],$G$347:$K$362,5,0)</f>
        <v>https://raw.githubusercontent.com/Sud-Austral/LOGOS-DATA/main/LocalizaReg/4.jpg</v>
      </c>
    </row>
    <row r="10165" spans="1:11" x14ac:dyDescent="0.3">
      <c r="A10165" t="s">
        <v>37</v>
      </c>
      <c r="B10165">
        <v>4</v>
      </c>
      <c r="G10165" s="7">
        <v>99104304021</v>
      </c>
      <c r="H10165" t="s">
        <v>25010</v>
      </c>
      <c r="I10165" t="s">
        <v>10584</v>
      </c>
      <c r="J10165" t="str">
        <f>+VLOOKUP(Tabla1[[#This Row],[Codreg]],$G$347:$K$362,4,0)</f>
        <v>https://upload.wikimedia.org/wikipedia/commons/c/c1/Coat_of_arms_of_Coquimbo_Region%2C_Chile.svg</v>
      </c>
      <c r="K10165" t="str">
        <f>+VLOOKUP(Tabla1[[#This Row],[Codreg]],$G$347:$K$362,5,0)</f>
        <v>https://raw.githubusercontent.com/Sud-Austral/LOGOS-DATA/main/LocalizaReg/4.jpg</v>
      </c>
    </row>
    <row r="10166" spans="1:11" x14ac:dyDescent="0.3">
      <c r="A10166" t="s">
        <v>37</v>
      </c>
      <c r="B10166">
        <v>4</v>
      </c>
      <c r="G10166" s="7">
        <v>99104300038</v>
      </c>
      <c r="H10166" t="s">
        <v>25010</v>
      </c>
      <c r="I10166" t="s">
        <v>10585</v>
      </c>
      <c r="J10166" t="str">
        <f>+VLOOKUP(Tabla1[[#This Row],[Codreg]],$G$347:$K$362,4,0)</f>
        <v>https://upload.wikimedia.org/wikipedia/commons/c/c1/Coat_of_arms_of_Coquimbo_Region%2C_Chile.svg</v>
      </c>
      <c r="K10166" t="str">
        <f>+VLOOKUP(Tabla1[[#This Row],[Codreg]],$G$347:$K$362,5,0)</f>
        <v>https://raw.githubusercontent.com/Sud-Austral/LOGOS-DATA/main/LocalizaReg/4.jpg</v>
      </c>
    </row>
    <row r="10167" spans="1:11" x14ac:dyDescent="0.3">
      <c r="A10167" t="s">
        <v>37</v>
      </c>
      <c r="B10167">
        <v>4</v>
      </c>
      <c r="G10167" s="7">
        <v>99104300010</v>
      </c>
      <c r="H10167" t="s">
        <v>25010</v>
      </c>
      <c r="I10167" t="s">
        <v>10586</v>
      </c>
      <c r="J10167" t="str">
        <f>+VLOOKUP(Tabla1[[#This Row],[Codreg]],$G$347:$K$362,4,0)</f>
        <v>https://upload.wikimedia.org/wikipedia/commons/c/c1/Coat_of_arms_of_Coquimbo_Region%2C_Chile.svg</v>
      </c>
      <c r="K10167" t="str">
        <f>+VLOOKUP(Tabla1[[#This Row],[Codreg]],$G$347:$K$362,5,0)</f>
        <v>https://raw.githubusercontent.com/Sud-Austral/LOGOS-DATA/main/LocalizaReg/4.jpg</v>
      </c>
    </row>
    <row r="10168" spans="1:11" x14ac:dyDescent="0.3">
      <c r="A10168" t="s">
        <v>37</v>
      </c>
      <c r="B10168">
        <v>4</v>
      </c>
      <c r="G10168" s="7">
        <v>99104300134</v>
      </c>
      <c r="H10168" t="s">
        <v>25010</v>
      </c>
      <c r="I10168" t="s">
        <v>10587</v>
      </c>
      <c r="J10168" t="str">
        <f>+VLOOKUP(Tabla1[[#This Row],[Codreg]],$G$347:$K$362,4,0)</f>
        <v>https://upload.wikimedia.org/wikipedia/commons/c/c1/Coat_of_arms_of_Coquimbo_Region%2C_Chile.svg</v>
      </c>
      <c r="K10168" t="str">
        <f>+VLOOKUP(Tabla1[[#This Row],[Codreg]],$G$347:$K$362,5,0)</f>
        <v>https://raw.githubusercontent.com/Sud-Austral/LOGOS-DATA/main/LocalizaReg/4.jpg</v>
      </c>
    </row>
    <row r="10169" spans="1:11" x14ac:dyDescent="0.3">
      <c r="A10169" t="s">
        <v>37</v>
      </c>
      <c r="B10169">
        <v>4</v>
      </c>
      <c r="G10169" s="7">
        <v>99104312002</v>
      </c>
      <c r="H10169" t="s">
        <v>25010</v>
      </c>
      <c r="I10169" t="s">
        <v>10588</v>
      </c>
      <c r="J10169" t="str">
        <f>+VLOOKUP(Tabla1[[#This Row],[Codreg]],$G$347:$K$362,4,0)</f>
        <v>https://upload.wikimedia.org/wikipedia/commons/c/c1/Coat_of_arms_of_Coquimbo_Region%2C_Chile.svg</v>
      </c>
      <c r="K10169" t="str">
        <f>+VLOOKUP(Tabla1[[#This Row],[Codreg]],$G$347:$K$362,5,0)</f>
        <v>https://raw.githubusercontent.com/Sud-Austral/LOGOS-DATA/main/LocalizaReg/4.jpg</v>
      </c>
    </row>
    <row r="10170" spans="1:11" x14ac:dyDescent="0.3">
      <c r="A10170" t="s">
        <v>37</v>
      </c>
      <c r="B10170">
        <v>4</v>
      </c>
      <c r="G10170" s="7">
        <v>99104300142</v>
      </c>
      <c r="H10170" t="s">
        <v>25010</v>
      </c>
      <c r="I10170" t="s">
        <v>10589</v>
      </c>
      <c r="J10170" t="str">
        <f>+VLOOKUP(Tabla1[[#This Row],[Codreg]],$G$347:$K$362,4,0)</f>
        <v>https://upload.wikimedia.org/wikipedia/commons/c/c1/Coat_of_arms_of_Coquimbo_Region%2C_Chile.svg</v>
      </c>
      <c r="K10170" t="str">
        <f>+VLOOKUP(Tabla1[[#This Row],[Codreg]],$G$347:$K$362,5,0)</f>
        <v>https://raw.githubusercontent.com/Sud-Austral/LOGOS-DATA/main/LocalizaReg/4.jpg</v>
      </c>
    </row>
    <row r="10171" spans="1:11" x14ac:dyDescent="0.3">
      <c r="A10171" t="s">
        <v>37</v>
      </c>
      <c r="B10171">
        <v>4</v>
      </c>
      <c r="G10171" s="7">
        <v>99104300143</v>
      </c>
      <c r="H10171" t="s">
        <v>25010</v>
      </c>
      <c r="I10171" t="s">
        <v>10590</v>
      </c>
      <c r="J10171" t="str">
        <f>+VLOOKUP(Tabla1[[#This Row],[Codreg]],$G$347:$K$362,4,0)</f>
        <v>https://upload.wikimedia.org/wikipedia/commons/c/c1/Coat_of_arms_of_Coquimbo_Region%2C_Chile.svg</v>
      </c>
      <c r="K10171" t="str">
        <f>+VLOOKUP(Tabla1[[#This Row],[Codreg]],$G$347:$K$362,5,0)</f>
        <v>https://raw.githubusercontent.com/Sud-Austral/LOGOS-DATA/main/LocalizaReg/4.jpg</v>
      </c>
    </row>
    <row r="10172" spans="1:11" x14ac:dyDescent="0.3">
      <c r="A10172" t="s">
        <v>37</v>
      </c>
      <c r="B10172">
        <v>4</v>
      </c>
      <c r="G10172" s="7">
        <v>99104312016</v>
      </c>
      <c r="H10172" t="s">
        <v>25010</v>
      </c>
      <c r="I10172" t="s">
        <v>10591</v>
      </c>
      <c r="J10172" t="str">
        <f>+VLOOKUP(Tabla1[[#This Row],[Codreg]],$G$347:$K$362,4,0)</f>
        <v>https://upload.wikimedia.org/wikipedia/commons/c/c1/Coat_of_arms_of_Coquimbo_Region%2C_Chile.svg</v>
      </c>
      <c r="K10172" t="str">
        <f>+VLOOKUP(Tabla1[[#This Row],[Codreg]],$G$347:$K$362,5,0)</f>
        <v>https://raw.githubusercontent.com/Sud-Austral/LOGOS-DATA/main/LocalizaReg/4.jpg</v>
      </c>
    </row>
    <row r="10173" spans="1:11" x14ac:dyDescent="0.3">
      <c r="A10173" t="s">
        <v>37</v>
      </c>
      <c r="B10173">
        <v>4</v>
      </c>
      <c r="G10173" s="7">
        <v>99104304012</v>
      </c>
      <c r="H10173" t="s">
        <v>25010</v>
      </c>
      <c r="I10173" t="s">
        <v>10592</v>
      </c>
      <c r="J10173" t="str">
        <f>+VLOOKUP(Tabla1[[#This Row],[Codreg]],$G$347:$K$362,4,0)</f>
        <v>https://upload.wikimedia.org/wikipedia/commons/c/c1/Coat_of_arms_of_Coquimbo_Region%2C_Chile.svg</v>
      </c>
      <c r="K10173" t="str">
        <f>+VLOOKUP(Tabla1[[#This Row],[Codreg]],$G$347:$K$362,5,0)</f>
        <v>https://raw.githubusercontent.com/Sud-Austral/LOGOS-DATA/main/LocalizaReg/4.jpg</v>
      </c>
    </row>
    <row r="10174" spans="1:11" x14ac:dyDescent="0.3">
      <c r="A10174" t="s">
        <v>37</v>
      </c>
      <c r="B10174">
        <v>4</v>
      </c>
      <c r="G10174" s="7">
        <v>99104304013</v>
      </c>
      <c r="H10174" t="s">
        <v>25010</v>
      </c>
      <c r="I10174" t="s">
        <v>10593</v>
      </c>
      <c r="J10174" t="str">
        <f>+VLOOKUP(Tabla1[[#This Row],[Codreg]],$G$347:$K$362,4,0)</f>
        <v>https://upload.wikimedia.org/wikipedia/commons/c/c1/Coat_of_arms_of_Coquimbo_Region%2C_Chile.svg</v>
      </c>
      <c r="K10174" t="str">
        <f>+VLOOKUP(Tabla1[[#This Row],[Codreg]],$G$347:$K$362,5,0)</f>
        <v>https://raw.githubusercontent.com/Sud-Austral/LOGOS-DATA/main/LocalizaReg/4.jpg</v>
      </c>
    </row>
    <row r="10175" spans="1:11" x14ac:dyDescent="0.3">
      <c r="A10175" t="s">
        <v>37</v>
      </c>
      <c r="B10175">
        <v>4</v>
      </c>
      <c r="G10175" s="7">
        <v>99104304015</v>
      </c>
      <c r="H10175" t="s">
        <v>25010</v>
      </c>
      <c r="I10175" t="s">
        <v>10594</v>
      </c>
      <c r="J10175" t="str">
        <f>+VLOOKUP(Tabla1[[#This Row],[Codreg]],$G$347:$K$362,4,0)</f>
        <v>https://upload.wikimedia.org/wikipedia/commons/c/c1/Coat_of_arms_of_Coquimbo_Region%2C_Chile.svg</v>
      </c>
      <c r="K10175" t="str">
        <f>+VLOOKUP(Tabla1[[#This Row],[Codreg]],$G$347:$K$362,5,0)</f>
        <v>https://raw.githubusercontent.com/Sud-Austral/LOGOS-DATA/main/LocalizaReg/4.jpg</v>
      </c>
    </row>
    <row r="10176" spans="1:11" x14ac:dyDescent="0.3">
      <c r="A10176" t="s">
        <v>37</v>
      </c>
      <c r="B10176">
        <v>4</v>
      </c>
      <c r="G10176" s="7">
        <v>99104304016</v>
      </c>
      <c r="H10176" t="s">
        <v>25010</v>
      </c>
      <c r="I10176" t="s">
        <v>10595</v>
      </c>
      <c r="J10176" t="str">
        <f>+VLOOKUP(Tabla1[[#This Row],[Codreg]],$G$347:$K$362,4,0)</f>
        <v>https://upload.wikimedia.org/wikipedia/commons/c/c1/Coat_of_arms_of_Coquimbo_Region%2C_Chile.svg</v>
      </c>
      <c r="K10176" t="str">
        <f>+VLOOKUP(Tabla1[[#This Row],[Codreg]],$G$347:$K$362,5,0)</f>
        <v>https://raw.githubusercontent.com/Sud-Austral/LOGOS-DATA/main/LocalizaReg/4.jpg</v>
      </c>
    </row>
    <row r="10177" spans="1:11" x14ac:dyDescent="0.3">
      <c r="A10177" t="s">
        <v>37</v>
      </c>
      <c r="B10177">
        <v>4</v>
      </c>
      <c r="G10177" s="7">
        <v>99104310003</v>
      </c>
      <c r="H10177" t="s">
        <v>25010</v>
      </c>
      <c r="I10177" t="s">
        <v>10596</v>
      </c>
      <c r="J10177" t="str">
        <f>+VLOOKUP(Tabla1[[#This Row],[Codreg]],$G$347:$K$362,4,0)</f>
        <v>https://upload.wikimedia.org/wikipedia/commons/c/c1/Coat_of_arms_of_Coquimbo_Region%2C_Chile.svg</v>
      </c>
      <c r="K10177" t="str">
        <f>+VLOOKUP(Tabla1[[#This Row],[Codreg]],$G$347:$K$362,5,0)</f>
        <v>https://raw.githubusercontent.com/Sud-Austral/LOGOS-DATA/main/LocalizaReg/4.jpg</v>
      </c>
    </row>
    <row r="10178" spans="1:11" x14ac:dyDescent="0.3">
      <c r="A10178" t="s">
        <v>37</v>
      </c>
      <c r="B10178">
        <v>4</v>
      </c>
      <c r="G10178" s="7">
        <v>99104310005</v>
      </c>
      <c r="H10178" t="s">
        <v>25010</v>
      </c>
      <c r="I10178" t="s">
        <v>10597</v>
      </c>
      <c r="J10178" t="str">
        <f>+VLOOKUP(Tabla1[[#This Row],[Codreg]],$G$347:$K$362,4,0)</f>
        <v>https://upload.wikimedia.org/wikipedia/commons/c/c1/Coat_of_arms_of_Coquimbo_Region%2C_Chile.svg</v>
      </c>
      <c r="K10178" t="str">
        <f>+VLOOKUP(Tabla1[[#This Row],[Codreg]],$G$347:$K$362,5,0)</f>
        <v>https://raw.githubusercontent.com/Sud-Austral/LOGOS-DATA/main/LocalizaReg/4.jpg</v>
      </c>
    </row>
    <row r="10179" spans="1:11" x14ac:dyDescent="0.3">
      <c r="A10179" t="s">
        <v>37</v>
      </c>
      <c r="B10179">
        <v>4</v>
      </c>
      <c r="G10179" s="7">
        <v>99104312003</v>
      </c>
      <c r="H10179" t="s">
        <v>25010</v>
      </c>
      <c r="I10179" t="s">
        <v>10598</v>
      </c>
      <c r="J10179" t="str">
        <f>+VLOOKUP(Tabla1[[#This Row],[Codreg]],$G$347:$K$362,4,0)</f>
        <v>https://upload.wikimedia.org/wikipedia/commons/c/c1/Coat_of_arms_of_Coquimbo_Region%2C_Chile.svg</v>
      </c>
      <c r="K10179" t="str">
        <f>+VLOOKUP(Tabla1[[#This Row],[Codreg]],$G$347:$K$362,5,0)</f>
        <v>https://raw.githubusercontent.com/Sud-Austral/LOGOS-DATA/main/LocalizaReg/4.jpg</v>
      </c>
    </row>
    <row r="10180" spans="1:11" x14ac:dyDescent="0.3">
      <c r="A10180" t="s">
        <v>37</v>
      </c>
      <c r="B10180">
        <v>4</v>
      </c>
      <c r="G10180" s="7">
        <v>99104304027</v>
      </c>
      <c r="H10180" t="s">
        <v>25010</v>
      </c>
      <c r="I10180" t="s">
        <v>10599</v>
      </c>
      <c r="J10180" t="str">
        <f>+VLOOKUP(Tabla1[[#This Row],[Codreg]],$G$347:$K$362,4,0)</f>
        <v>https://upload.wikimedia.org/wikipedia/commons/c/c1/Coat_of_arms_of_Coquimbo_Region%2C_Chile.svg</v>
      </c>
      <c r="K10180" t="str">
        <f>+VLOOKUP(Tabla1[[#This Row],[Codreg]],$G$347:$K$362,5,0)</f>
        <v>https://raw.githubusercontent.com/Sud-Austral/LOGOS-DATA/main/LocalizaReg/4.jpg</v>
      </c>
    </row>
    <row r="10181" spans="1:11" x14ac:dyDescent="0.3">
      <c r="A10181" t="s">
        <v>37</v>
      </c>
      <c r="B10181">
        <v>4</v>
      </c>
      <c r="G10181" s="7">
        <v>99104304026</v>
      </c>
      <c r="H10181" t="s">
        <v>25010</v>
      </c>
      <c r="I10181" t="s">
        <v>10600</v>
      </c>
      <c r="J10181" t="str">
        <f>+VLOOKUP(Tabla1[[#This Row],[Codreg]],$G$347:$K$362,4,0)</f>
        <v>https://upload.wikimedia.org/wikipedia/commons/c/c1/Coat_of_arms_of_Coquimbo_Region%2C_Chile.svg</v>
      </c>
      <c r="K10181" t="str">
        <f>+VLOOKUP(Tabla1[[#This Row],[Codreg]],$G$347:$K$362,5,0)</f>
        <v>https://raw.githubusercontent.com/Sud-Austral/LOGOS-DATA/main/LocalizaReg/4.jpg</v>
      </c>
    </row>
    <row r="10182" spans="1:11" x14ac:dyDescent="0.3">
      <c r="A10182" t="s">
        <v>37</v>
      </c>
      <c r="B10182">
        <v>4</v>
      </c>
      <c r="G10182" s="7">
        <v>99104304025</v>
      </c>
      <c r="H10182" t="s">
        <v>25010</v>
      </c>
      <c r="I10182" t="s">
        <v>10601</v>
      </c>
      <c r="J10182" t="str">
        <f>+VLOOKUP(Tabla1[[#This Row],[Codreg]],$G$347:$K$362,4,0)</f>
        <v>https://upload.wikimedia.org/wikipedia/commons/c/c1/Coat_of_arms_of_Coquimbo_Region%2C_Chile.svg</v>
      </c>
      <c r="K10182" t="str">
        <f>+VLOOKUP(Tabla1[[#This Row],[Codreg]],$G$347:$K$362,5,0)</f>
        <v>https://raw.githubusercontent.com/Sud-Austral/LOGOS-DATA/main/LocalizaReg/4.jpg</v>
      </c>
    </row>
    <row r="10183" spans="1:11" x14ac:dyDescent="0.3">
      <c r="A10183" t="s">
        <v>37</v>
      </c>
      <c r="B10183">
        <v>4</v>
      </c>
      <c r="G10183" s="7">
        <v>99104312027</v>
      </c>
      <c r="H10183" t="s">
        <v>25010</v>
      </c>
      <c r="I10183" t="s">
        <v>10602</v>
      </c>
      <c r="J10183" t="str">
        <f>+VLOOKUP(Tabla1[[#This Row],[Codreg]],$G$347:$K$362,4,0)</f>
        <v>https://upload.wikimedia.org/wikipedia/commons/c/c1/Coat_of_arms_of_Coquimbo_Region%2C_Chile.svg</v>
      </c>
      <c r="K10183" t="str">
        <f>+VLOOKUP(Tabla1[[#This Row],[Codreg]],$G$347:$K$362,5,0)</f>
        <v>https://raw.githubusercontent.com/Sud-Austral/LOGOS-DATA/main/LocalizaReg/4.jpg</v>
      </c>
    </row>
    <row r="10184" spans="1:11" x14ac:dyDescent="0.3">
      <c r="A10184" t="s">
        <v>37</v>
      </c>
      <c r="B10184">
        <v>4</v>
      </c>
      <c r="G10184" s="7">
        <v>99104313003</v>
      </c>
      <c r="H10184" t="s">
        <v>25010</v>
      </c>
      <c r="I10184" t="s">
        <v>10603</v>
      </c>
      <c r="J10184" t="str">
        <f>+VLOOKUP(Tabla1[[#This Row],[Codreg]],$G$347:$K$362,4,0)</f>
        <v>https://upload.wikimedia.org/wikipedia/commons/c/c1/Coat_of_arms_of_Coquimbo_Region%2C_Chile.svg</v>
      </c>
      <c r="K10184" t="str">
        <f>+VLOOKUP(Tabla1[[#This Row],[Codreg]],$G$347:$K$362,5,0)</f>
        <v>https://raw.githubusercontent.com/Sud-Austral/LOGOS-DATA/main/LocalizaReg/4.jpg</v>
      </c>
    </row>
    <row r="10185" spans="1:11" x14ac:dyDescent="0.3">
      <c r="A10185" t="s">
        <v>37</v>
      </c>
      <c r="B10185">
        <v>4</v>
      </c>
      <c r="G10185" s="7">
        <v>99104304024</v>
      </c>
      <c r="H10185" t="s">
        <v>25010</v>
      </c>
      <c r="I10185" t="s">
        <v>10604</v>
      </c>
      <c r="J10185" t="str">
        <f>+VLOOKUP(Tabla1[[#This Row],[Codreg]],$G$347:$K$362,4,0)</f>
        <v>https://upload.wikimedia.org/wikipedia/commons/c/c1/Coat_of_arms_of_Coquimbo_Region%2C_Chile.svg</v>
      </c>
      <c r="K10185" t="str">
        <f>+VLOOKUP(Tabla1[[#This Row],[Codreg]],$G$347:$K$362,5,0)</f>
        <v>https://raw.githubusercontent.com/Sud-Austral/LOGOS-DATA/main/LocalizaReg/4.jpg</v>
      </c>
    </row>
    <row r="10186" spans="1:11" x14ac:dyDescent="0.3">
      <c r="A10186" t="s">
        <v>37</v>
      </c>
      <c r="B10186">
        <v>4</v>
      </c>
      <c r="G10186" s="7">
        <v>99104304018</v>
      </c>
      <c r="H10186" t="s">
        <v>25010</v>
      </c>
      <c r="I10186" t="s">
        <v>10605</v>
      </c>
      <c r="J10186" t="str">
        <f>+VLOOKUP(Tabla1[[#This Row],[Codreg]],$G$347:$K$362,4,0)</f>
        <v>https://upload.wikimedia.org/wikipedia/commons/c/c1/Coat_of_arms_of_Coquimbo_Region%2C_Chile.svg</v>
      </c>
      <c r="K10186" t="str">
        <f>+VLOOKUP(Tabla1[[#This Row],[Codreg]],$G$347:$K$362,5,0)</f>
        <v>https://raw.githubusercontent.com/Sud-Austral/LOGOS-DATA/main/LocalizaReg/4.jpg</v>
      </c>
    </row>
    <row r="10187" spans="1:11" x14ac:dyDescent="0.3">
      <c r="A10187" t="s">
        <v>37</v>
      </c>
      <c r="B10187">
        <v>4</v>
      </c>
      <c r="G10187" s="7">
        <v>99104300053</v>
      </c>
      <c r="H10187" t="s">
        <v>25010</v>
      </c>
      <c r="I10187" t="s">
        <v>10606</v>
      </c>
      <c r="J10187" t="str">
        <f>+VLOOKUP(Tabla1[[#This Row],[Codreg]],$G$347:$K$362,4,0)</f>
        <v>https://upload.wikimedia.org/wikipedia/commons/c/c1/Coat_of_arms_of_Coquimbo_Region%2C_Chile.svg</v>
      </c>
      <c r="K10187" t="str">
        <f>+VLOOKUP(Tabla1[[#This Row],[Codreg]],$G$347:$K$362,5,0)</f>
        <v>https://raw.githubusercontent.com/Sud-Austral/LOGOS-DATA/main/LocalizaReg/4.jpg</v>
      </c>
    </row>
    <row r="10188" spans="1:11" x14ac:dyDescent="0.3">
      <c r="A10188" t="s">
        <v>37</v>
      </c>
      <c r="B10188">
        <v>4</v>
      </c>
      <c r="G10188" s="7">
        <v>99104310024</v>
      </c>
      <c r="H10188" t="s">
        <v>25010</v>
      </c>
      <c r="I10188" t="s">
        <v>10607</v>
      </c>
      <c r="J10188" t="str">
        <f>+VLOOKUP(Tabla1[[#This Row],[Codreg]],$G$347:$K$362,4,0)</f>
        <v>https://upload.wikimedia.org/wikipedia/commons/c/c1/Coat_of_arms_of_Coquimbo_Region%2C_Chile.svg</v>
      </c>
      <c r="K10188" t="str">
        <f>+VLOOKUP(Tabla1[[#This Row],[Codreg]],$G$347:$K$362,5,0)</f>
        <v>https://raw.githubusercontent.com/Sud-Austral/LOGOS-DATA/main/LocalizaReg/4.jpg</v>
      </c>
    </row>
    <row r="10189" spans="1:11" x14ac:dyDescent="0.3">
      <c r="A10189" t="s">
        <v>37</v>
      </c>
      <c r="B10189">
        <v>4</v>
      </c>
      <c r="G10189" s="7">
        <v>99104304006</v>
      </c>
      <c r="H10189" t="s">
        <v>25010</v>
      </c>
      <c r="I10189" t="s">
        <v>10608</v>
      </c>
      <c r="J10189" t="str">
        <f>+VLOOKUP(Tabla1[[#This Row],[Codreg]],$G$347:$K$362,4,0)</f>
        <v>https://upload.wikimedia.org/wikipedia/commons/c/c1/Coat_of_arms_of_Coquimbo_Region%2C_Chile.svg</v>
      </c>
      <c r="K10189" t="str">
        <f>+VLOOKUP(Tabla1[[#This Row],[Codreg]],$G$347:$K$362,5,0)</f>
        <v>https://raw.githubusercontent.com/Sud-Austral/LOGOS-DATA/main/LocalizaReg/4.jpg</v>
      </c>
    </row>
    <row r="10190" spans="1:11" x14ac:dyDescent="0.3">
      <c r="A10190" t="s">
        <v>37</v>
      </c>
      <c r="B10190">
        <v>4</v>
      </c>
      <c r="G10190" s="7">
        <v>99104304008</v>
      </c>
      <c r="H10190" t="s">
        <v>25010</v>
      </c>
      <c r="I10190" t="s">
        <v>10609</v>
      </c>
      <c r="J10190" t="str">
        <f>+VLOOKUP(Tabla1[[#This Row],[Codreg]],$G$347:$K$362,4,0)</f>
        <v>https://upload.wikimedia.org/wikipedia/commons/c/c1/Coat_of_arms_of_Coquimbo_Region%2C_Chile.svg</v>
      </c>
      <c r="K10190" t="str">
        <f>+VLOOKUP(Tabla1[[#This Row],[Codreg]],$G$347:$K$362,5,0)</f>
        <v>https://raw.githubusercontent.com/Sud-Austral/LOGOS-DATA/main/LocalizaReg/4.jpg</v>
      </c>
    </row>
    <row r="10191" spans="1:11" x14ac:dyDescent="0.3">
      <c r="A10191" t="s">
        <v>37</v>
      </c>
      <c r="B10191">
        <v>4</v>
      </c>
      <c r="G10191" s="7">
        <v>99104310030</v>
      </c>
      <c r="H10191" t="s">
        <v>25010</v>
      </c>
      <c r="I10191" t="s">
        <v>10610</v>
      </c>
      <c r="J10191" t="str">
        <f>+VLOOKUP(Tabla1[[#This Row],[Codreg]],$G$347:$K$362,4,0)</f>
        <v>https://upload.wikimedia.org/wikipedia/commons/c/c1/Coat_of_arms_of_Coquimbo_Region%2C_Chile.svg</v>
      </c>
      <c r="K10191" t="str">
        <f>+VLOOKUP(Tabla1[[#This Row],[Codreg]],$G$347:$K$362,5,0)</f>
        <v>https://raw.githubusercontent.com/Sud-Austral/LOGOS-DATA/main/LocalizaReg/4.jpg</v>
      </c>
    </row>
    <row r="10192" spans="1:11" x14ac:dyDescent="0.3">
      <c r="A10192" t="s">
        <v>37</v>
      </c>
      <c r="B10192">
        <v>4</v>
      </c>
      <c r="G10192" s="7">
        <v>99104300008</v>
      </c>
      <c r="H10192" t="s">
        <v>25010</v>
      </c>
      <c r="I10192" t="s">
        <v>10611</v>
      </c>
      <c r="J10192" t="str">
        <f>+VLOOKUP(Tabla1[[#This Row],[Codreg]],$G$347:$K$362,4,0)</f>
        <v>https://upload.wikimedia.org/wikipedia/commons/c/c1/Coat_of_arms_of_Coquimbo_Region%2C_Chile.svg</v>
      </c>
      <c r="K10192" t="str">
        <f>+VLOOKUP(Tabla1[[#This Row],[Codreg]],$G$347:$K$362,5,0)</f>
        <v>https://raw.githubusercontent.com/Sud-Austral/LOGOS-DATA/main/LocalizaReg/4.jpg</v>
      </c>
    </row>
    <row r="10193" spans="1:11" x14ac:dyDescent="0.3">
      <c r="A10193" t="s">
        <v>37</v>
      </c>
      <c r="B10193">
        <v>4</v>
      </c>
      <c r="G10193" s="7">
        <v>99104300105</v>
      </c>
      <c r="H10193" t="s">
        <v>25010</v>
      </c>
      <c r="I10193" t="s">
        <v>10612</v>
      </c>
      <c r="J10193" t="str">
        <f>+VLOOKUP(Tabla1[[#This Row],[Codreg]],$G$347:$K$362,4,0)</f>
        <v>https://upload.wikimedia.org/wikipedia/commons/c/c1/Coat_of_arms_of_Coquimbo_Region%2C_Chile.svg</v>
      </c>
      <c r="K10193" t="str">
        <f>+VLOOKUP(Tabla1[[#This Row],[Codreg]],$G$347:$K$362,5,0)</f>
        <v>https://raw.githubusercontent.com/Sud-Austral/LOGOS-DATA/main/LocalizaReg/4.jpg</v>
      </c>
    </row>
    <row r="10194" spans="1:11" x14ac:dyDescent="0.3">
      <c r="A10194" t="s">
        <v>37</v>
      </c>
      <c r="B10194">
        <v>4</v>
      </c>
      <c r="G10194" s="7">
        <v>99104303002</v>
      </c>
      <c r="H10194" t="s">
        <v>25010</v>
      </c>
      <c r="I10194" t="s">
        <v>10613</v>
      </c>
      <c r="J10194" t="str">
        <f>+VLOOKUP(Tabla1[[#This Row],[Codreg]],$G$347:$K$362,4,0)</f>
        <v>https://upload.wikimedia.org/wikipedia/commons/c/c1/Coat_of_arms_of_Coquimbo_Region%2C_Chile.svg</v>
      </c>
      <c r="K10194" t="str">
        <f>+VLOOKUP(Tabla1[[#This Row],[Codreg]],$G$347:$K$362,5,0)</f>
        <v>https://raw.githubusercontent.com/Sud-Austral/LOGOS-DATA/main/LocalizaReg/4.jpg</v>
      </c>
    </row>
    <row r="10195" spans="1:11" x14ac:dyDescent="0.3">
      <c r="A10195" t="s">
        <v>37</v>
      </c>
      <c r="B10195">
        <v>4</v>
      </c>
      <c r="G10195" s="7">
        <v>99104310025</v>
      </c>
      <c r="H10195" t="s">
        <v>25010</v>
      </c>
      <c r="I10195" t="s">
        <v>10614</v>
      </c>
      <c r="J10195" t="str">
        <f>+VLOOKUP(Tabla1[[#This Row],[Codreg]],$G$347:$K$362,4,0)</f>
        <v>https://upload.wikimedia.org/wikipedia/commons/c/c1/Coat_of_arms_of_Coquimbo_Region%2C_Chile.svg</v>
      </c>
      <c r="K10195" t="str">
        <f>+VLOOKUP(Tabla1[[#This Row],[Codreg]],$G$347:$K$362,5,0)</f>
        <v>https://raw.githubusercontent.com/Sud-Austral/LOGOS-DATA/main/LocalizaReg/4.jpg</v>
      </c>
    </row>
    <row r="10196" spans="1:11" x14ac:dyDescent="0.3">
      <c r="A10196" t="s">
        <v>37</v>
      </c>
      <c r="B10196">
        <v>4</v>
      </c>
      <c r="G10196" s="7">
        <v>99104310027</v>
      </c>
      <c r="H10196" t="s">
        <v>25010</v>
      </c>
      <c r="I10196" t="s">
        <v>10615</v>
      </c>
      <c r="J10196" t="str">
        <f>+VLOOKUP(Tabla1[[#This Row],[Codreg]],$G$347:$K$362,4,0)</f>
        <v>https://upload.wikimedia.org/wikipedia/commons/c/c1/Coat_of_arms_of_Coquimbo_Region%2C_Chile.svg</v>
      </c>
      <c r="K10196" t="str">
        <f>+VLOOKUP(Tabla1[[#This Row],[Codreg]],$G$347:$K$362,5,0)</f>
        <v>https://raw.githubusercontent.com/Sud-Austral/LOGOS-DATA/main/LocalizaReg/4.jpg</v>
      </c>
    </row>
    <row r="10197" spans="1:11" x14ac:dyDescent="0.3">
      <c r="A10197" t="s">
        <v>37</v>
      </c>
      <c r="B10197">
        <v>4</v>
      </c>
      <c r="G10197" s="7">
        <v>99104303001</v>
      </c>
      <c r="H10197" t="s">
        <v>25010</v>
      </c>
      <c r="I10197" t="s">
        <v>10616</v>
      </c>
      <c r="J10197" t="str">
        <f>+VLOOKUP(Tabla1[[#This Row],[Codreg]],$G$347:$K$362,4,0)</f>
        <v>https://upload.wikimedia.org/wikipedia/commons/c/c1/Coat_of_arms_of_Coquimbo_Region%2C_Chile.svg</v>
      </c>
      <c r="K10197" t="str">
        <f>+VLOOKUP(Tabla1[[#This Row],[Codreg]],$G$347:$K$362,5,0)</f>
        <v>https://raw.githubusercontent.com/Sud-Austral/LOGOS-DATA/main/LocalizaReg/4.jpg</v>
      </c>
    </row>
    <row r="10198" spans="1:11" x14ac:dyDescent="0.3">
      <c r="A10198" t="s">
        <v>37</v>
      </c>
      <c r="B10198">
        <v>4</v>
      </c>
      <c r="G10198" s="7">
        <v>99104300042</v>
      </c>
      <c r="H10198" t="s">
        <v>25010</v>
      </c>
      <c r="I10198" t="s">
        <v>10617</v>
      </c>
      <c r="J10198" t="str">
        <f>+VLOOKUP(Tabla1[[#This Row],[Codreg]],$G$347:$K$362,4,0)</f>
        <v>https://upload.wikimedia.org/wikipedia/commons/c/c1/Coat_of_arms_of_Coquimbo_Region%2C_Chile.svg</v>
      </c>
      <c r="K10198" t="str">
        <f>+VLOOKUP(Tabla1[[#This Row],[Codreg]],$G$347:$K$362,5,0)</f>
        <v>https://raw.githubusercontent.com/Sud-Austral/LOGOS-DATA/main/LocalizaReg/4.jpg</v>
      </c>
    </row>
    <row r="10199" spans="1:11" x14ac:dyDescent="0.3">
      <c r="A10199" t="s">
        <v>37</v>
      </c>
      <c r="B10199">
        <v>4</v>
      </c>
      <c r="G10199" s="7">
        <v>99104301003</v>
      </c>
      <c r="H10199" t="s">
        <v>25010</v>
      </c>
      <c r="I10199" t="s">
        <v>10618</v>
      </c>
      <c r="J10199" t="str">
        <f>+VLOOKUP(Tabla1[[#This Row],[Codreg]],$G$347:$K$362,4,0)</f>
        <v>https://upload.wikimedia.org/wikipedia/commons/c/c1/Coat_of_arms_of_Coquimbo_Region%2C_Chile.svg</v>
      </c>
      <c r="K10199" t="str">
        <f>+VLOOKUP(Tabla1[[#This Row],[Codreg]],$G$347:$K$362,5,0)</f>
        <v>https://raw.githubusercontent.com/Sud-Austral/LOGOS-DATA/main/LocalizaReg/4.jpg</v>
      </c>
    </row>
    <row r="10200" spans="1:11" x14ac:dyDescent="0.3">
      <c r="A10200" t="s">
        <v>37</v>
      </c>
      <c r="B10200">
        <v>4</v>
      </c>
      <c r="G10200" s="7">
        <v>99104300085</v>
      </c>
      <c r="H10200" t="s">
        <v>25010</v>
      </c>
      <c r="I10200" t="s">
        <v>10619</v>
      </c>
      <c r="J10200" t="str">
        <f>+VLOOKUP(Tabla1[[#This Row],[Codreg]],$G$347:$K$362,4,0)</f>
        <v>https://upload.wikimedia.org/wikipedia/commons/c/c1/Coat_of_arms_of_Coquimbo_Region%2C_Chile.svg</v>
      </c>
      <c r="K10200" t="str">
        <f>+VLOOKUP(Tabla1[[#This Row],[Codreg]],$G$347:$K$362,5,0)</f>
        <v>https://raw.githubusercontent.com/Sud-Austral/LOGOS-DATA/main/LocalizaReg/4.jpg</v>
      </c>
    </row>
    <row r="10201" spans="1:11" x14ac:dyDescent="0.3">
      <c r="A10201" t="s">
        <v>37</v>
      </c>
      <c r="B10201">
        <v>4</v>
      </c>
      <c r="G10201" s="7">
        <v>99104312014</v>
      </c>
      <c r="H10201" t="s">
        <v>25010</v>
      </c>
      <c r="I10201" t="s">
        <v>10620</v>
      </c>
      <c r="J10201" t="str">
        <f>+VLOOKUP(Tabla1[[#This Row],[Codreg]],$G$347:$K$362,4,0)</f>
        <v>https://upload.wikimedia.org/wikipedia/commons/c/c1/Coat_of_arms_of_Coquimbo_Region%2C_Chile.svg</v>
      </c>
      <c r="K10201" t="str">
        <f>+VLOOKUP(Tabla1[[#This Row],[Codreg]],$G$347:$K$362,5,0)</f>
        <v>https://raw.githubusercontent.com/Sud-Austral/LOGOS-DATA/main/LocalizaReg/4.jpg</v>
      </c>
    </row>
    <row r="10202" spans="1:11" x14ac:dyDescent="0.3">
      <c r="A10202" t="s">
        <v>37</v>
      </c>
      <c r="B10202">
        <v>4</v>
      </c>
      <c r="G10202" s="7">
        <v>99104312009</v>
      </c>
      <c r="H10202" t="s">
        <v>25010</v>
      </c>
      <c r="I10202" t="s">
        <v>10621</v>
      </c>
      <c r="J10202" t="str">
        <f>+VLOOKUP(Tabla1[[#This Row],[Codreg]],$G$347:$K$362,4,0)</f>
        <v>https://upload.wikimedia.org/wikipedia/commons/c/c1/Coat_of_arms_of_Coquimbo_Region%2C_Chile.svg</v>
      </c>
      <c r="K10202" t="str">
        <f>+VLOOKUP(Tabla1[[#This Row],[Codreg]],$G$347:$K$362,5,0)</f>
        <v>https://raw.githubusercontent.com/Sud-Austral/LOGOS-DATA/main/LocalizaReg/4.jpg</v>
      </c>
    </row>
    <row r="10203" spans="1:11" x14ac:dyDescent="0.3">
      <c r="A10203" t="s">
        <v>37</v>
      </c>
      <c r="B10203">
        <v>4</v>
      </c>
      <c r="G10203" s="7">
        <v>99104313004</v>
      </c>
      <c r="H10203" t="s">
        <v>25010</v>
      </c>
      <c r="I10203" t="s">
        <v>10622</v>
      </c>
      <c r="J10203" t="str">
        <f>+VLOOKUP(Tabla1[[#This Row],[Codreg]],$G$347:$K$362,4,0)</f>
        <v>https://upload.wikimedia.org/wikipedia/commons/c/c1/Coat_of_arms_of_Coquimbo_Region%2C_Chile.svg</v>
      </c>
      <c r="K10203" t="str">
        <f>+VLOOKUP(Tabla1[[#This Row],[Codreg]],$G$347:$K$362,5,0)</f>
        <v>https://raw.githubusercontent.com/Sud-Austral/LOGOS-DATA/main/LocalizaReg/4.jpg</v>
      </c>
    </row>
    <row r="10204" spans="1:11" x14ac:dyDescent="0.3">
      <c r="A10204" t="s">
        <v>37</v>
      </c>
      <c r="B10204">
        <v>4</v>
      </c>
      <c r="G10204" s="7">
        <v>99104307005</v>
      </c>
      <c r="H10204" t="s">
        <v>25010</v>
      </c>
      <c r="I10204" t="s">
        <v>10623</v>
      </c>
      <c r="J10204" t="str">
        <f>+VLOOKUP(Tabla1[[#This Row],[Codreg]],$G$347:$K$362,4,0)</f>
        <v>https://upload.wikimedia.org/wikipedia/commons/c/c1/Coat_of_arms_of_Coquimbo_Region%2C_Chile.svg</v>
      </c>
      <c r="K10204" t="str">
        <f>+VLOOKUP(Tabla1[[#This Row],[Codreg]],$G$347:$K$362,5,0)</f>
        <v>https://raw.githubusercontent.com/Sud-Austral/LOGOS-DATA/main/LocalizaReg/4.jpg</v>
      </c>
    </row>
    <row r="10205" spans="1:11" x14ac:dyDescent="0.3">
      <c r="A10205" t="s">
        <v>37</v>
      </c>
      <c r="B10205">
        <v>4</v>
      </c>
      <c r="G10205" s="7">
        <v>99104310001</v>
      </c>
      <c r="H10205" t="s">
        <v>25010</v>
      </c>
      <c r="I10205" t="s">
        <v>10624</v>
      </c>
      <c r="J10205" t="str">
        <f>+VLOOKUP(Tabla1[[#This Row],[Codreg]],$G$347:$K$362,4,0)</f>
        <v>https://upload.wikimedia.org/wikipedia/commons/c/c1/Coat_of_arms_of_Coquimbo_Region%2C_Chile.svg</v>
      </c>
      <c r="K10205" t="str">
        <f>+VLOOKUP(Tabla1[[#This Row],[Codreg]],$G$347:$K$362,5,0)</f>
        <v>https://raw.githubusercontent.com/Sud-Austral/LOGOS-DATA/main/LocalizaReg/4.jpg</v>
      </c>
    </row>
    <row r="10206" spans="1:11" x14ac:dyDescent="0.3">
      <c r="A10206" t="s">
        <v>37</v>
      </c>
      <c r="B10206">
        <v>4</v>
      </c>
      <c r="G10206" s="7">
        <v>99104312015</v>
      </c>
      <c r="H10206" t="s">
        <v>25010</v>
      </c>
      <c r="I10206" t="s">
        <v>10625</v>
      </c>
      <c r="J10206" t="str">
        <f>+VLOOKUP(Tabla1[[#This Row],[Codreg]],$G$347:$K$362,4,0)</f>
        <v>https://upload.wikimedia.org/wikipedia/commons/c/c1/Coat_of_arms_of_Coquimbo_Region%2C_Chile.svg</v>
      </c>
      <c r="K10206" t="str">
        <f>+VLOOKUP(Tabla1[[#This Row],[Codreg]],$G$347:$K$362,5,0)</f>
        <v>https://raw.githubusercontent.com/Sud-Austral/LOGOS-DATA/main/LocalizaReg/4.jpg</v>
      </c>
    </row>
    <row r="10207" spans="1:11" x14ac:dyDescent="0.3">
      <c r="A10207" t="s">
        <v>37</v>
      </c>
      <c r="B10207">
        <v>4</v>
      </c>
      <c r="G10207" s="7">
        <v>99104312018</v>
      </c>
      <c r="H10207" t="s">
        <v>25010</v>
      </c>
      <c r="I10207" t="s">
        <v>10626</v>
      </c>
      <c r="J10207" t="str">
        <f>+VLOOKUP(Tabla1[[#This Row],[Codreg]],$G$347:$K$362,4,0)</f>
        <v>https://upload.wikimedia.org/wikipedia/commons/c/c1/Coat_of_arms_of_Coquimbo_Region%2C_Chile.svg</v>
      </c>
      <c r="K10207" t="str">
        <f>+VLOOKUP(Tabla1[[#This Row],[Codreg]],$G$347:$K$362,5,0)</f>
        <v>https://raw.githubusercontent.com/Sud-Austral/LOGOS-DATA/main/LocalizaReg/4.jpg</v>
      </c>
    </row>
    <row r="10208" spans="1:11" x14ac:dyDescent="0.3">
      <c r="A10208" t="s">
        <v>37</v>
      </c>
      <c r="B10208">
        <v>4</v>
      </c>
      <c r="G10208" s="7">
        <v>99104302006</v>
      </c>
      <c r="H10208" t="s">
        <v>25010</v>
      </c>
      <c r="I10208" t="s">
        <v>10627</v>
      </c>
      <c r="J10208" t="str">
        <f>+VLOOKUP(Tabla1[[#This Row],[Codreg]],$G$347:$K$362,4,0)</f>
        <v>https://upload.wikimedia.org/wikipedia/commons/c/c1/Coat_of_arms_of_Coquimbo_Region%2C_Chile.svg</v>
      </c>
      <c r="K10208" t="str">
        <f>+VLOOKUP(Tabla1[[#This Row],[Codreg]],$G$347:$K$362,5,0)</f>
        <v>https://raw.githubusercontent.com/Sud-Austral/LOGOS-DATA/main/LocalizaReg/4.jpg</v>
      </c>
    </row>
    <row r="10209" spans="1:11" x14ac:dyDescent="0.3">
      <c r="A10209" t="s">
        <v>37</v>
      </c>
      <c r="B10209">
        <v>4</v>
      </c>
      <c r="G10209" s="7">
        <v>99104300002</v>
      </c>
      <c r="H10209" t="s">
        <v>25010</v>
      </c>
      <c r="I10209" t="s">
        <v>10628</v>
      </c>
      <c r="J10209" t="str">
        <f>+VLOOKUP(Tabla1[[#This Row],[Codreg]],$G$347:$K$362,4,0)</f>
        <v>https://upload.wikimedia.org/wikipedia/commons/c/c1/Coat_of_arms_of_Coquimbo_Region%2C_Chile.svg</v>
      </c>
      <c r="K10209" t="str">
        <f>+VLOOKUP(Tabla1[[#This Row],[Codreg]],$G$347:$K$362,5,0)</f>
        <v>https://raw.githubusercontent.com/Sud-Austral/LOGOS-DATA/main/LocalizaReg/4.jpg</v>
      </c>
    </row>
    <row r="10210" spans="1:11" x14ac:dyDescent="0.3">
      <c r="A10210" t="s">
        <v>37</v>
      </c>
      <c r="B10210">
        <v>4</v>
      </c>
      <c r="G10210" s="7">
        <v>99104300030</v>
      </c>
      <c r="H10210" t="s">
        <v>25010</v>
      </c>
      <c r="I10210" t="s">
        <v>10629</v>
      </c>
      <c r="J10210" t="str">
        <f>+VLOOKUP(Tabla1[[#This Row],[Codreg]],$G$347:$K$362,4,0)</f>
        <v>https://upload.wikimedia.org/wikipedia/commons/c/c1/Coat_of_arms_of_Coquimbo_Region%2C_Chile.svg</v>
      </c>
      <c r="K10210" t="str">
        <f>+VLOOKUP(Tabla1[[#This Row],[Codreg]],$G$347:$K$362,5,0)</f>
        <v>https://raw.githubusercontent.com/Sud-Austral/LOGOS-DATA/main/LocalizaReg/4.jpg</v>
      </c>
    </row>
    <row r="10211" spans="1:11" x14ac:dyDescent="0.3">
      <c r="A10211" t="s">
        <v>37</v>
      </c>
      <c r="B10211">
        <v>4</v>
      </c>
      <c r="G10211" s="7">
        <v>99104300119</v>
      </c>
      <c r="H10211" t="s">
        <v>25010</v>
      </c>
      <c r="I10211" t="s">
        <v>10630</v>
      </c>
      <c r="J10211" t="str">
        <f>+VLOOKUP(Tabla1[[#This Row],[Codreg]],$G$347:$K$362,4,0)</f>
        <v>https://upload.wikimedia.org/wikipedia/commons/c/c1/Coat_of_arms_of_Coquimbo_Region%2C_Chile.svg</v>
      </c>
      <c r="K10211" t="str">
        <f>+VLOOKUP(Tabla1[[#This Row],[Codreg]],$G$347:$K$362,5,0)</f>
        <v>https://raw.githubusercontent.com/Sud-Austral/LOGOS-DATA/main/LocalizaReg/4.jpg</v>
      </c>
    </row>
    <row r="10212" spans="1:11" x14ac:dyDescent="0.3">
      <c r="A10212" t="s">
        <v>37</v>
      </c>
      <c r="B10212">
        <v>4</v>
      </c>
      <c r="G10212" s="7">
        <v>99104312022</v>
      </c>
      <c r="H10212" t="s">
        <v>25010</v>
      </c>
      <c r="I10212" t="s">
        <v>10631</v>
      </c>
      <c r="J10212" t="str">
        <f>+VLOOKUP(Tabla1[[#This Row],[Codreg]],$G$347:$K$362,4,0)</f>
        <v>https://upload.wikimedia.org/wikipedia/commons/c/c1/Coat_of_arms_of_Coquimbo_Region%2C_Chile.svg</v>
      </c>
      <c r="K10212" t="str">
        <f>+VLOOKUP(Tabla1[[#This Row],[Codreg]],$G$347:$K$362,5,0)</f>
        <v>https://raw.githubusercontent.com/Sud-Austral/LOGOS-DATA/main/LocalizaReg/4.jpg</v>
      </c>
    </row>
    <row r="10213" spans="1:11" x14ac:dyDescent="0.3">
      <c r="A10213" t="s">
        <v>37</v>
      </c>
      <c r="B10213">
        <v>4</v>
      </c>
      <c r="G10213" s="7">
        <v>99104300004</v>
      </c>
      <c r="H10213" t="s">
        <v>25010</v>
      </c>
      <c r="I10213" t="s">
        <v>10632</v>
      </c>
      <c r="J10213" t="str">
        <f>+VLOOKUP(Tabla1[[#This Row],[Codreg]],$G$347:$K$362,4,0)</f>
        <v>https://upload.wikimedia.org/wikipedia/commons/c/c1/Coat_of_arms_of_Coquimbo_Region%2C_Chile.svg</v>
      </c>
      <c r="K10213" t="str">
        <f>+VLOOKUP(Tabla1[[#This Row],[Codreg]],$G$347:$K$362,5,0)</f>
        <v>https://raw.githubusercontent.com/Sud-Austral/LOGOS-DATA/main/LocalizaReg/4.jpg</v>
      </c>
    </row>
    <row r="10214" spans="1:11" x14ac:dyDescent="0.3">
      <c r="A10214" t="s">
        <v>37</v>
      </c>
      <c r="B10214">
        <v>4</v>
      </c>
      <c r="G10214" s="7">
        <v>99104300136</v>
      </c>
      <c r="H10214" t="s">
        <v>25010</v>
      </c>
      <c r="I10214" t="s">
        <v>10633</v>
      </c>
      <c r="J10214" t="str">
        <f>+VLOOKUP(Tabla1[[#This Row],[Codreg]],$G$347:$K$362,4,0)</f>
        <v>https://upload.wikimedia.org/wikipedia/commons/c/c1/Coat_of_arms_of_Coquimbo_Region%2C_Chile.svg</v>
      </c>
      <c r="K10214" t="str">
        <f>+VLOOKUP(Tabla1[[#This Row],[Codreg]],$G$347:$K$362,5,0)</f>
        <v>https://raw.githubusercontent.com/Sud-Austral/LOGOS-DATA/main/LocalizaReg/4.jpg</v>
      </c>
    </row>
    <row r="10215" spans="1:11" x14ac:dyDescent="0.3">
      <c r="A10215" t="s">
        <v>37</v>
      </c>
      <c r="B10215">
        <v>4</v>
      </c>
      <c r="G10215" s="7">
        <v>99104300124</v>
      </c>
      <c r="H10215" t="s">
        <v>25010</v>
      </c>
      <c r="I10215" t="s">
        <v>10634</v>
      </c>
      <c r="J10215" t="str">
        <f>+VLOOKUP(Tabla1[[#This Row],[Codreg]],$G$347:$K$362,4,0)</f>
        <v>https://upload.wikimedia.org/wikipedia/commons/c/c1/Coat_of_arms_of_Coquimbo_Region%2C_Chile.svg</v>
      </c>
      <c r="K10215" t="str">
        <f>+VLOOKUP(Tabla1[[#This Row],[Codreg]],$G$347:$K$362,5,0)</f>
        <v>https://raw.githubusercontent.com/Sud-Austral/LOGOS-DATA/main/LocalizaReg/4.jpg</v>
      </c>
    </row>
    <row r="10216" spans="1:11" x14ac:dyDescent="0.3">
      <c r="A10216" t="s">
        <v>37</v>
      </c>
      <c r="B10216">
        <v>4</v>
      </c>
      <c r="G10216" s="7">
        <v>99104300139</v>
      </c>
      <c r="H10216" t="s">
        <v>25010</v>
      </c>
      <c r="I10216" t="s">
        <v>10635</v>
      </c>
      <c r="J10216" t="str">
        <f>+VLOOKUP(Tabla1[[#This Row],[Codreg]],$G$347:$K$362,4,0)</f>
        <v>https://upload.wikimedia.org/wikipedia/commons/c/c1/Coat_of_arms_of_Coquimbo_Region%2C_Chile.svg</v>
      </c>
      <c r="K10216" t="str">
        <f>+VLOOKUP(Tabla1[[#This Row],[Codreg]],$G$347:$K$362,5,0)</f>
        <v>https://raw.githubusercontent.com/Sud-Austral/LOGOS-DATA/main/LocalizaReg/4.jpg</v>
      </c>
    </row>
    <row r="10217" spans="1:11" x14ac:dyDescent="0.3">
      <c r="A10217" t="s">
        <v>37</v>
      </c>
      <c r="B10217">
        <v>4</v>
      </c>
      <c r="G10217" s="7">
        <v>99104301030</v>
      </c>
      <c r="H10217" t="s">
        <v>25010</v>
      </c>
      <c r="I10217" t="s">
        <v>10636</v>
      </c>
      <c r="J10217" t="str">
        <f>+VLOOKUP(Tabla1[[#This Row],[Codreg]],$G$347:$K$362,4,0)</f>
        <v>https://upload.wikimedia.org/wikipedia/commons/c/c1/Coat_of_arms_of_Coquimbo_Region%2C_Chile.svg</v>
      </c>
      <c r="K10217" t="str">
        <f>+VLOOKUP(Tabla1[[#This Row],[Codreg]],$G$347:$K$362,5,0)</f>
        <v>https://raw.githubusercontent.com/Sud-Austral/LOGOS-DATA/main/LocalizaReg/4.jpg</v>
      </c>
    </row>
    <row r="10218" spans="1:11" x14ac:dyDescent="0.3">
      <c r="A10218" t="s">
        <v>37</v>
      </c>
      <c r="B10218">
        <v>4</v>
      </c>
      <c r="G10218" s="7">
        <v>99104302004</v>
      </c>
      <c r="H10218" t="s">
        <v>25010</v>
      </c>
      <c r="I10218" t="s">
        <v>10637</v>
      </c>
      <c r="J10218" t="str">
        <f>+VLOOKUP(Tabla1[[#This Row],[Codreg]],$G$347:$K$362,4,0)</f>
        <v>https://upload.wikimedia.org/wikipedia/commons/c/c1/Coat_of_arms_of_Coquimbo_Region%2C_Chile.svg</v>
      </c>
      <c r="K10218" t="str">
        <f>+VLOOKUP(Tabla1[[#This Row],[Codreg]],$G$347:$K$362,5,0)</f>
        <v>https://raw.githubusercontent.com/Sud-Austral/LOGOS-DATA/main/LocalizaReg/4.jpg</v>
      </c>
    </row>
    <row r="10219" spans="1:11" x14ac:dyDescent="0.3">
      <c r="A10219" t="s">
        <v>37</v>
      </c>
      <c r="B10219">
        <v>4</v>
      </c>
      <c r="G10219" s="7">
        <v>99104307008</v>
      </c>
      <c r="H10219" t="s">
        <v>25010</v>
      </c>
      <c r="I10219" t="s">
        <v>10638</v>
      </c>
      <c r="J10219" t="str">
        <f>+VLOOKUP(Tabla1[[#This Row],[Codreg]],$G$347:$K$362,4,0)</f>
        <v>https://upload.wikimedia.org/wikipedia/commons/c/c1/Coat_of_arms_of_Coquimbo_Region%2C_Chile.svg</v>
      </c>
      <c r="K10219" t="str">
        <f>+VLOOKUP(Tabla1[[#This Row],[Codreg]],$G$347:$K$362,5,0)</f>
        <v>https://raw.githubusercontent.com/Sud-Austral/LOGOS-DATA/main/LocalizaReg/4.jpg</v>
      </c>
    </row>
    <row r="10220" spans="1:11" x14ac:dyDescent="0.3">
      <c r="A10220" t="s">
        <v>37</v>
      </c>
      <c r="B10220">
        <v>4</v>
      </c>
      <c r="G10220" s="7">
        <v>99104304031</v>
      </c>
      <c r="H10220" t="s">
        <v>25010</v>
      </c>
      <c r="I10220" t="s">
        <v>10639</v>
      </c>
      <c r="J10220" t="str">
        <f>+VLOOKUP(Tabla1[[#This Row],[Codreg]],$G$347:$K$362,4,0)</f>
        <v>https://upload.wikimedia.org/wikipedia/commons/c/c1/Coat_of_arms_of_Coquimbo_Region%2C_Chile.svg</v>
      </c>
      <c r="K10220" t="str">
        <f>+VLOOKUP(Tabla1[[#This Row],[Codreg]],$G$347:$K$362,5,0)</f>
        <v>https://raw.githubusercontent.com/Sud-Austral/LOGOS-DATA/main/LocalizaReg/4.jpg</v>
      </c>
    </row>
    <row r="10221" spans="1:11" x14ac:dyDescent="0.3">
      <c r="A10221" t="s">
        <v>37</v>
      </c>
      <c r="B10221">
        <v>4</v>
      </c>
      <c r="G10221" s="7">
        <v>99104307006</v>
      </c>
      <c r="H10221" t="s">
        <v>25010</v>
      </c>
      <c r="I10221" t="s">
        <v>10640</v>
      </c>
      <c r="J10221" t="str">
        <f>+VLOOKUP(Tabla1[[#This Row],[Codreg]],$G$347:$K$362,4,0)</f>
        <v>https://upload.wikimedia.org/wikipedia/commons/c/c1/Coat_of_arms_of_Coquimbo_Region%2C_Chile.svg</v>
      </c>
      <c r="K10221" t="str">
        <f>+VLOOKUP(Tabla1[[#This Row],[Codreg]],$G$347:$K$362,5,0)</f>
        <v>https://raw.githubusercontent.com/Sud-Austral/LOGOS-DATA/main/LocalizaReg/4.jpg</v>
      </c>
    </row>
    <row r="10222" spans="1:11" x14ac:dyDescent="0.3">
      <c r="A10222" t="s">
        <v>37</v>
      </c>
      <c r="B10222">
        <v>4</v>
      </c>
      <c r="G10222" s="7">
        <v>99104301031</v>
      </c>
      <c r="H10222" t="s">
        <v>25010</v>
      </c>
      <c r="I10222" t="s">
        <v>10641</v>
      </c>
      <c r="J10222" t="str">
        <f>+VLOOKUP(Tabla1[[#This Row],[Codreg]],$G$347:$K$362,4,0)</f>
        <v>https://upload.wikimedia.org/wikipedia/commons/c/c1/Coat_of_arms_of_Coquimbo_Region%2C_Chile.svg</v>
      </c>
      <c r="K10222" t="str">
        <f>+VLOOKUP(Tabla1[[#This Row],[Codreg]],$G$347:$K$362,5,0)</f>
        <v>https://raw.githubusercontent.com/Sud-Austral/LOGOS-DATA/main/LocalizaReg/4.jpg</v>
      </c>
    </row>
    <row r="10223" spans="1:11" x14ac:dyDescent="0.3">
      <c r="A10223" t="s">
        <v>37</v>
      </c>
      <c r="B10223">
        <v>4</v>
      </c>
      <c r="G10223" s="7">
        <v>99104301013</v>
      </c>
      <c r="H10223" t="s">
        <v>25010</v>
      </c>
      <c r="I10223" t="s">
        <v>10642</v>
      </c>
      <c r="J10223" t="str">
        <f>+VLOOKUP(Tabla1[[#This Row],[Codreg]],$G$347:$K$362,4,0)</f>
        <v>https://upload.wikimedia.org/wikipedia/commons/c/c1/Coat_of_arms_of_Coquimbo_Region%2C_Chile.svg</v>
      </c>
      <c r="K10223" t="str">
        <f>+VLOOKUP(Tabla1[[#This Row],[Codreg]],$G$347:$K$362,5,0)</f>
        <v>https://raw.githubusercontent.com/Sud-Austral/LOGOS-DATA/main/LocalizaReg/4.jpg</v>
      </c>
    </row>
    <row r="10224" spans="1:11" x14ac:dyDescent="0.3">
      <c r="A10224" t="s">
        <v>37</v>
      </c>
      <c r="B10224">
        <v>4</v>
      </c>
      <c r="G10224" s="7">
        <v>99104300003</v>
      </c>
      <c r="H10224" t="s">
        <v>25010</v>
      </c>
      <c r="I10224" t="s">
        <v>10643</v>
      </c>
      <c r="J10224" t="str">
        <f>+VLOOKUP(Tabla1[[#This Row],[Codreg]],$G$347:$K$362,4,0)</f>
        <v>https://upload.wikimedia.org/wikipedia/commons/c/c1/Coat_of_arms_of_Coquimbo_Region%2C_Chile.svg</v>
      </c>
      <c r="K10224" t="str">
        <f>+VLOOKUP(Tabla1[[#This Row],[Codreg]],$G$347:$K$362,5,0)</f>
        <v>https://raw.githubusercontent.com/Sud-Austral/LOGOS-DATA/main/LocalizaReg/4.jpg</v>
      </c>
    </row>
    <row r="10225" spans="1:11" x14ac:dyDescent="0.3">
      <c r="A10225" t="s">
        <v>37</v>
      </c>
      <c r="B10225">
        <v>4</v>
      </c>
      <c r="G10225" s="7">
        <v>99104304042</v>
      </c>
      <c r="H10225" t="s">
        <v>25010</v>
      </c>
      <c r="I10225" t="s">
        <v>10644</v>
      </c>
      <c r="J10225" t="str">
        <f>+VLOOKUP(Tabla1[[#This Row],[Codreg]],$G$347:$K$362,4,0)</f>
        <v>https://upload.wikimedia.org/wikipedia/commons/c/c1/Coat_of_arms_of_Coquimbo_Region%2C_Chile.svg</v>
      </c>
      <c r="K10225" t="str">
        <f>+VLOOKUP(Tabla1[[#This Row],[Codreg]],$G$347:$K$362,5,0)</f>
        <v>https://raw.githubusercontent.com/Sud-Austral/LOGOS-DATA/main/LocalizaReg/4.jpg</v>
      </c>
    </row>
    <row r="10226" spans="1:11" x14ac:dyDescent="0.3">
      <c r="A10226" t="s">
        <v>37</v>
      </c>
      <c r="B10226">
        <v>4</v>
      </c>
      <c r="G10226" s="7">
        <v>99104313006</v>
      </c>
      <c r="H10226" t="s">
        <v>25010</v>
      </c>
      <c r="I10226" t="s">
        <v>10645</v>
      </c>
      <c r="J10226" t="str">
        <f>+VLOOKUP(Tabla1[[#This Row],[Codreg]],$G$347:$K$362,4,0)</f>
        <v>https://upload.wikimedia.org/wikipedia/commons/c/c1/Coat_of_arms_of_Coquimbo_Region%2C_Chile.svg</v>
      </c>
      <c r="K10226" t="str">
        <f>+VLOOKUP(Tabla1[[#This Row],[Codreg]],$G$347:$K$362,5,0)</f>
        <v>https://raw.githubusercontent.com/Sud-Austral/LOGOS-DATA/main/LocalizaReg/4.jpg</v>
      </c>
    </row>
    <row r="10227" spans="1:11" x14ac:dyDescent="0.3">
      <c r="A10227" t="s">
        <v>37</v>
      </c>
      <c r="B10227">
        <v>4</v>
      </c>
      <c r="G10227" s="7">
        <v>99104300057</v>
      </c>
      <c r="H10227" t="s">
        <v>25010</v>
      </c>
      <c r="I10227" t="s">
        <v>10646</v>
      </c>
      <c r="J10227" t="str">
        <f>+VLOOKUP(Tabla1[[#This Row],[Codreg]],$G$347:$K$362,4,0)</f>
        <v>https://upload.wikimedia.org/wikipedia/commons/c/c1/Coat_of_arms_of_Coquimbo_Region%2C_Chile.svg</v>
      </c>
      <c r="K10227" t="str">
        <f>+VLOOKUP(Tabla1[[#This Row],[Codreg]],$G$347:$K$362,5,0)</f>
        <v>https://raw.githubusercontent.com/Sud-Austral/LOGOS-DATA/main/LocalizaReg/4.jpg</v>
      </c>
    </row>
    <row r="10228" spans="1:11" x14ac:dyDescent="0.3">
      <c r="A10228" t="s">
        <v>37</v>
      </c>
      <c r="B10228">
        <v>4</v>
      </c>
      <c r="G10228" s="7">
        <v>99104312021</v>
      </c>
      <c r="H10228" t="s">
        <v>25010</v>
      </c>
      <c r="I10228" t="s">
        <v>10647</v>
      </c>
      <c r="J10228" t="str">
        <f>+VLOOKUP(Tabla1[[#This Row],[Codreg]],$G$347:$K$362,4,0)</f>
        <v>https://upload.wikimedia.org/wikipedia/commons/c/c1/Coat_of_arms_of_Coquimbo_Region%2C_Chile.svg</v>
      </c>
      <c r="K10228" t="str">
        <f>+VLOOKUP(Tabla1[[#This Row],[Codreg]],$G$347:$K$362,5,0)</f>
        <v>https://raw.githubusercontent.com/Sud-Austral/LOGOS-DATA/main/LocalizaReg/4.jpg</v>
      </c>
    </row>
    <row r="10229" spans="1:11" x14ac:dyDescent="0.3">
      <c r="A10229" t="s">
        <v>37</v>
      </c>
      <c r="B10229">
        <v>4</v>
      </c>
      <c r="G10229" s="7">
        <v>99104301016</v>
      </c>
      <c r="H10229" t="s">
        <v>25010</v>
      </c>
      <c r="I10229" t="s">
        <v>10648</v>
      </c>
      <c r="J10229" t="str">
        <f>+VLOOKUP(Tabla1[[#This Row],[Codreg]],$G$347:$K$362,4,0)</f>
        <v>https://upload.wikimedia.org/wikipedia/commons/c/c1/Coat_of_arms_of_Coquimbo_Region%2C_Chile.svg</v>
      </c>
      <c r="K10229" t="str">
        <f>+VLOOKUP(Tabla1[[#This Row],[Codreg]],$G$347:$K$362,5,0)</f>
        <v>https://raw.githubusercontent.com/Sud-Austral/LOGOS-DATA/main/LocalizaReg/4.jpg</v>
      </c>
    </row>
    <row r="10230" spans="1:11" x14ac:dyDescent="0.3">
      <c r="A10230" t="s">
        <v>37</v>
      </c>
      <c r="B10230">
        <v>4</v>
      </c>
      <c r="G10230" s="7">
        <v>99104301002</v>
      </c>
      <c r="H10230" t="s">
        <v>25010</v>
      </c>
      <c r="I10230" t="s">
        <v>10649</v>
      </c>
      <c r="J10230" t="str">
        <f>+VLOOKUP(Tabla1[[#This Row],[Codreg]],$G$347:$K$362,4,0)</f>
        <v>https://upload.wikimedia.org/wikipedia/commons/c/c1/Coat_of_arms_of_Coquimbo_Region%2C_Chile.svg</v>
      </c>
      <c r="K10230" t="str">
        <f>+VLOOKUP(Tabla1[[#This Row],[Codreg]],$G$347:$K$362,5,0)</f>
        <v>https://raw.githubusercontent.com/Sud-Austral/LOGOS-DATA/main/LocalizaReg/4.jpg</v>
      </c>
    </row>
    <row r="10231" spans="1:11" x14ac:dyDescent="0.3">
      <c r="A10231" t="s">
        <v>37</v>
      </c>
      <c r="B10231">
        <v>4</v>
      </c>
      <c r="G10231" s="7">
        <v>99104300140</v>
      </c>
      <c r="H10231" t="s">
        <v>25010</v>
      </c>
      <c r="I10231" t="s">
        <v>10650</v>
      </c>
      <c r="J10231" t="str">
        <f>+VLOOKUP(Tabla1[[#This Row],[Codreg]],$G$347:$K$362,4,0)</f>
        <v>https://upload.wikimedia.org/wikipedia/commons/c/c1/Coat_of_arms_of_Coquimbo_Region%2C_Chile.svg</v>
      </c>
      <c r="K10231" t="str">
        <f>+VLOOKUP(Tabla1[[#This Row],[Codreg]],$G$347:$K$362,5,0)</f>
        <v>https://raw.githubusercontent.com/Sud-Austral/LOGOS-DATA/main/LocalizaReg/4.jpg</v>
      </c>
    </row>
    <row r="10232" spans="1:11" x14ac:dyDescent="0.3">
      <c r="A10232" t="s">
        <v>27</v>
      </c>
      <c r="B10232">
        <v>3</v>
      </c>
      <c r="G10232" s="7">
        <v>99103801070</v>
      </c>
      <c r="H10232" t="s">
        <v>25010</v>
      </c>
      <c r="I10232" t="s">
        <v>10651</v>
      </c>
      <c r="J10232" t="str">
        <f>+VLOOKUP(Tabla1[[#This Row],[Codreg]],$G$347:$K$362,4,0)</f>
        <v>https://upload.wikimedia.org/wikipedia/commons/8/82/Coat_of_arms_of_Atacama%2C_Chile.svg</v>
      </c>
      <c r="K10232" t="str">
        <f>+VLOOKUP(Tabla1[[#This Row],[Codreg]],$G$347:$K$362,5,0)</f>
        <v>https://raw.githubusercontent.com/Sud-Austral/LOGOS-DATA/main/LocalizaReg/3.jpg</v>
      </c>
    </row>
    <row r="10233" spans="1:11" x14ac:dyDescent="0.3">
      <c r="A10233" t="s">
        <v>27</v>
      </c>
      <c r="B10233">
        <v>3</v>
      </c>
      <c r="G10233" s="7">
        <v>99103801063</v>
      </c>
      <c r="H10233" t="s">
        <v>25010</v>
      </c>
      <c r="I10233" t="s">
        <v>10652</v>
      </c>
      <c r="J10233" t="str">
        <f>+VLOOKUP(Tabla1[[#This Row],[Codreg]],$G$347:$K$362,4,0)</f>
        <v>https://upload.wikimedia.org/wikipedia/commons/8/82/Coat_of_arms_of_Atacama%2C_Chile.svg</v>
      </c>
      <c r="K10233" t="str">
        <f>+VLOOKUP(Tabla1[[#This Row],[Codreg]],$G$347:$K$362,5,0)</f>
        <v>https://raw.githubusercontent.com/Sud-Austral/LOGOS-DATA/main/LocalizaReg/3.jpg</v>
      </c>
    </row>
    <row r="10234" spans="1:11" x14ac:dyDescent="0.3">
      <c r="A10234" t="s">
        <v>27</v>
      </c>
      <c r="B10234">
        <v>3</v>
      </c>
      <c r="G10234" s="7">
        <v>99103801066</v>
      </c>
      <c r="H10234" t="s">
        <v>25010</v>
      </c>
      <c r="I10234" t="s">
        <v>10653</v>
      </c>
      <c r="J10234" t="str">
        <f>+VLOOKUP(Tabla1[[#This Row],[Codreg]],$G$347:$K$362,4,0)</f>
        <v>https://upload.wikimedia.org/wikipedia/commons/8/82/Coat_of_arms_of_Atacama%2C_Chile.svg</v>
      </c>
      <c r="K10234" t="str">
        <f>+VLOOKUP(Tabla1[[#This Row],[Codreg]],$G$347:$K$362,5,0)</f>
        <v>https://raw.githubusercontent.com/Sud-Austral/LOGOS-DATA/main/LocalizaReg/3.jpg</v>
      </c>
    </row>
    <row r="10235" spans="1:11" x14ac:dyDescent="0.3">
      <c r="A10235" t="s">
        <v>27</v>
      </c>
      <c r="B10235">
        <v>3</v>
      </c>
      <c r="G10235" s="7">
        <v>99103812002</v>
      </c>
      <c r="H10235" t="s">
        <v>25010</v>
      </c>
      <c r="I10235" t="s">
        <v>10654</v>
      </c>
      <c r="J10235" t="str">
        <f>+VLOOKUP(Tabla1[[#This Row],[Codreg]],$G$347:$K$362,4,0)</f>
        <v>https://upload.wikimedia.org/wikipedia/commons/8/82/Coat_of_arms_of_Atacama%2C_Chile.svg</v>
      </c>
      <c r="K10235" t="str">
        <f>+VLOOKUP(Tabla1[[#This Row],[Codreg]],$G$347:$K$362,5,0)</f>
        <v>https://raw.githubusercontent.com/Sud-Austral/LOGOS-DATA/main/LocalizaReg/3.jpg</v>
      </c>
    </row>
    <row r="10236" spans="1:11" x14ac:dyDescent="0.3">
      <c r="A10236" t="s">
        <v>27</v>
      </c>
      <c r="B10236">
        <v>3</v>
      </c>
      <c r="G10236" s="7">
        <v>99103810022</v>
      </c>
      <c r="H10236" t="s">
        <v>25010</v>
      </c>
      <c r="I10236" t="s">
        <v>10655</v>
      </c>
      <c r="J10236" t="str">
        <f>+VLOOKUP(Tabla1[[#This Row],[Codreg]],$G$347:$K$362,4,0)</f>
        <v>https://upload.wikimedia.org/wikipedia/commons/8/82/Coat_of_arms_of_Atacama%2C_Chile.svg</v>
      </c>
      <c r="K10236" t="str">
        <f>+VLOOKUP(Tabla1[[#This Row],[Codreg]],$G$347:$K$362,5,0)</f>
        <v>https://raw.githubusercontent.com/Sud-Austral/LOGOS-DATA/main/LocalizaReg/3.jpg</v>
      </c>
    </row>
    <row r="10237" spans="1:11" x14ac:dyDescent="0.3">
      <c r="A10237" t="s">
        <v>27</v>
      </c>
      <c r="B10237">
        <v>3</v>
      </c>
      <c r="G10237" s="7">
        <v>99103810024</v>
      </c>
      <c r="H10237" t="s">
        <v>25010</v>
      </c>
      <c r="I10237" t="s">
        <v>10656</v>
      </c>
      <c r="J10237" t="str">
        <f>+VLOOKUP(Tabla1[[#This Row],[Codreg]],$G$347:$K$362,4,0)</f>
        <v>https://upload.wikimedia.org/wikipedia/commons/8/82/Coat_of_arms_of_Atacama%2C_Chile.svg</v>
      </c>
      <c r="K10237" t="str">
        <f>+VLOOKUP(Tabla1[[#This Row],[Codreg]],$G$347:$K$362,5,0)</f>
        <v>https://raw.githubusercontent.com/Sud-Austral/LOGOS-DATA/main/LocalizaReg/3.jpg</v>
      </c>
    </row>
    <row r="10238" spans="1:11" x14ac:dyDescent="0.3">
      <c r="A10238" t="s">
        <v>27</v>
      </c>
      <c r="B10238">
        <v>3</v>
      </c>
      <c r="G10238" s="7">
        <v>99103812065</v>
      </c>
      <c r="H10238" t="s">
        <v>25010</v>
      </c>
      <c r="I10238" t="s">
        <v>10657</v>
      </c>
      <c r="J10238" t="str">
        <f>+VLOOKUP(Tabla1[[#This Row],[Codreg]],$G$347:$K$362,4,0)</f>
        <v>https://upload.wikimedia.org/wikipedia/commons/8/82/Coat_of_arms_of_Atacama%2C_Chile.svg</v>
      </c>
      <c r="K10238" t="str">
        <f>+VLOOKUP(Tabla1[[#This Row],[Codreg]],$G$347:$K$362,5,0)</f>
        <v>https://raw.githubusercontent.com/Sud-Austral/LOGOS-DATA/main/LocalizaReg/3.jpg</v>
      </c>
    </row>
    <row r="10239" spans="1:11" x14ac:dyDescent="0.3">
      <c r="A10239" t="s">
        <v>27</v>
      </c>
      <c r="B10239">
        <v>3</v>
      </c>
      <c r="G10239" s="7">
        <v>99103801061</v>
      </c>
      <c r="H10239" t="s">
        <v>25010</v>
      </c>
      <c r="I10239" t="s">
        <v>10658</v>
      </c>
      <c r="J10239" t="str">
        <f>+VLOOKUP(Tabla1[[#This Row],[Codreg]],$G$347:$K$362,4,0)</f>
        <v>https://upload.wikimedia.org/wikipedia/commons/8/82/Coat_of_arms_of_Atacama%2C_Chile.svg</v>
      </c>
      <c r="K10239" t="str">
        <f>+VLOOKUP(Tabla1[[#This Row],[Codreg]],$G$347:$K$362,5,0)</f>
        <v>https://raw.githubusercontent.com/Sud-Austral/LOGOS-DATA/main/LocalizaReg/3.jpg</v>
      </c>
    </row>
    <row r="10240" spans="1:11" x14ac:dyDescent="0.3">
      <c r="A10240" t="s">
        <v>27</v>
      </c>
      <c r="B10240">
        <v>3</v>
      </c>
      <c r="G10240" s="7">
        <v>99103803008</v>
      </c>
      <c r="H10240" t="s">
        <v>25010</v>
      </c>
      <c r="I10240" t="s">
        <v>10659</v>
      </c>
      <c r="J10240" t="str">
        <f>+VLOOKUP(Tabla1[[#This Row],[Codreg]],$G$347:$K$362,4,0)</f>
        <v>https://upload.wikimedia.org/wikipedia/commons/8/82/Coat_of_arms_of_Atacama%2C_Chile.svg</v>
      </c>
      <c r="K10240" t="str">
        <f>+VLOOKUP(Tabla1[[#This Row],[Codreg]],$G$347:$K$362,5,0)</f>
        <v>https://raw.githubusercontent.com/Sud-Austral/LOGOS-DATA/main/LocalizaReg/3.jpg</v>
      </c>
    </row>
    <row r="10241" spans="1:11" x14ac:dyDescent="0.3">
      <c r="A10241" t="s">
        <v>27</v>
      </c>
      <c r="B10241">
        <v>3</v>
      </c>
      <c r="G10241" s="7">
        <v>99103803047</v>
      </c>
      <c r="H10241" t="s">
        <v>25010</v>
      </c>
      <c r="I10241" t="s">
        <v>10660</v>
      </c>
      <c r="J10241" t="str">
        <f>+VLOOKUP(Tabla1[[#This Row],[Codreg]],$G$347:$K$362,4,0)</f>
        <v>https://upload.wikimedia.org/wikipedia/commons/8/82/Coat_of_arms_of_Atacama%2C_Chile.svg</v>
      </c>
      <c r="K10241" t="str">
        <f>+VLOOKUP(Tabla1[[#This Row],[Codreg]],$G$347:$K$362,5,0)</f>
        <v>https://raw.githubusercontent.com/Sud-Austral/LOGOS-DATA/main/LocalizaReg/3.jpg</v>
      </c>
    </row>
    <row r="10242" spans="1:11" x14ac:dyDescent="0.3">
      <c r="A10242" t="s">
        <v>27</v>
      </c>
      <c r="B10242">
        <v>3</v>
      </c>
      <c r="G10242" s="7">
        <v>99103803052</v>
      </c>
      <c r="H10242" t="s">
        <v>25010</v>
      </c>
      <c r="I10242" t="s">
        <v>10661</v>
      </c>
      <c r="J10242" t="str">
        <f>+VLOOKUP(Tabla1[[#This Row],[Codreg]],$G$347:$K$362,4,0)</f>
        <v>https://upload.wikimedia.org/wikipedia/commons/8/82/Coat_of_arms_of_Atacama%2C_Chile.svg</v>
      </c>
      <c r="K10242" t="str">
        <f>+VLOOKUP(Tabla1[[#This Row],[Codreg]],$G$347:$K$362,5,0)</f>
        <v>https://raw.githubusercontent.com/Sud-Austral/LOGOS-DATA/main/LocalizaReg/3.jpg</v>
      </c>
    </row>
    <row r="10243" spans="1:11" x14ac:dyDescent="0.3">
      <c r="A10243" t="s">
        <v>27</v>
      </c>
      <c r="B10243">
        <v>3</v>
      </c>
      <c r="G10243" s="7">
        <v>99103803049</v>
      </c>
      <c r="H10243" t="s">
        <v>25010</v>
      </c>
      <c r="I10243" t="s">
        <v>10662</v>
      </c>
      <c r="J10243" t="str">
        <f>+VLOOKUP(Tabla1[[#This Row],[Codreg]],$G$347:$K$362,4,0)</f>
        <v>https://upload.wikimedia.org/wikipedia/commons/8/82/Coat_of_arms_of_Atacama%2C_Chile.svg</v>
      </c>
      <c r="K10243" t="str">
        <f>+VLOOKUP(Tabla1[[#This Row],[Codreg]],$G$347:$K$362,5,0)</f>
        <v>https://raw.githubusercontent.com/Sud-Austral/LOGOS-DATA/main/LocalizaReg/3.jpg</v>
      </c>
    </row>
    <row r="10244" spans="1:11" x14ac:dyDescent="0.3">
      <c r="A10244" t="s">
        <v>27</v>
      </c>
      <c r="B10244">
        <v>3</v>
      </c>
      <c r="G10244" s="7">
        <v>99103803089</v>
      </c>
      <c r="H10244" t="s">
        <v>25010</v>
      </c>
      <c r="I10244" t="s">
        <v>10663</v>
      </c>
      <c r="J10244" t="str">
        <f>+VLOOKUP(Tabla1[[#This Row],[Codreg]],$G$347:$K$362,4,0)</f>
        <v>https://upload.wikimedia.org/wikipedia/commons/8/82/Coat_of_arms_of_Atacama%2C_Chile.svg</v>
      </c>
      <c r="K10244" t="str">
        <f>+VLOOKUP(Tabla1[[#This Row],[Codreg]],$G$347:$K$362,5,0)</f>
        <v>https://raw.githubusercontent.com/Sud-Austral/LOGOS-DATA/main/LocalizaReg/3.jpg</v>
      </c>
    </row>
    <row r="10245" spans="1:11" x14ac:dyDescent="0.3">
      <c r="A10245" t="s">
        <v>27</v>
      </c>
      <c r="B10245">
        <v>3</v>
      </c>
      <c r="G10245" s="7">
        <v>99103813006</v>
      </c>
      <c r="H10245" t="s">
        <v>25010</v>
      </c>
      <c r="I10245" t="s">
        <v>10664</v>
      </c>
      <c r="J10245" t="str">
        <f>+VLOOKUP(Tabla1[[#This Row],[Codreg]],$G$347:$K$362,4,0)</f>
        <v>https://upload.wikimedia.org/wikipedia/commons/8/82/Coat_of_arms_of_Atacama%2C_Chile.svg</v>
      </c>
      <c r="K10245" t="str">
        <f>+VLOOKUP(Tabla1[[#This Row],[Codreg]],$G$347:$K$362,5,0)</f>
        <v>https://raw.githubusercontent.com/Sud-Austral/LOGOS-DATA/main/LocalizaReg/3.jpg</v>
      </c>
    </row>
    <row r="10246" spans="1:11" x14ac:dyDescent="0.3">
      <c r="A10246" t="s">
        <v>27</v>
      </c>
      <c r="B10246">
        <v>3</v>
      </c>
      <c r="G10246" s="7">
        <v>99103803084</v>
      </c>
      <c r="H10246" t="s">
        <v>25010</v>
      </c>
      <c r="I10246" t="s">
        <v>10665</v>
      </c>
      <c r="J10246" t="str">
        <f>+VLOOKUP(Tabla1[[#This Row],[Codreg]],$G$347:$K$362,4,0)</f>
        <v>https://upload.wikimedia.org/wikipedia/commons/8/82/Coat_of_arms_of_Atacama%2C_Chile.svg</v>
      </c>
      <c r="K10246" t="str">
        <f>+VLOOKUP(Tabla1[[#This Row],[Codreg]],$G$347:$K$362,5,0)</f>
        <v>https://raw.githubusercontent.com/Sud-Austral/LOGOS-DATA/main/LocalizaReg/3.jpg</v>
      </c>
    </row>
    <row r="10247" spans="1:11" x14ac:dyDescent="0.3">
      <c r="A10247" t="s">
        <v>27</v>
      </c>
      <c r="B10247">
        <v>3</v>
      </c>
      <c r="G10247" s="7">
        <v>99103803092</v>
      </c>
      <c r="H10247" t="s">
        <v>25010</v>
      </c>
      <c r="I10247" t="s">
        <v>10666</v>
      </c>
      <c r="J10247" t="str">
        <f>+VLOOKUP(Tabla1[[#This Row],[Codreg]],$G$347:$K$362,4,0)</f>
        <v>https://upload.wikimedia.org/wikipedia/commons/8/82/Coat_of_arms_of_Atacama%2C_Chile.svg</v>
      </c>
      <c r="K10247" t="str">
        <f>+VLOOKUP(Tabla1[[#This Row],[Codreg]],$G$347:$K$362,5,0)</f>
        <v>https://raw.githubusercontent.com/Sud-Austral/LOGOS-DATA/main/LocalizaReg/3.jpg</v>
      </c>
    </row>
    <row r="10248" spans="1:11" x14ac:dyDescent="0.3">
      <c r="A10248" t="s">
        <v>27</v>
      </c>
      <c r="B10248">
        <v>3</v>
      </c>
      <c r="G10248" s="7">
        <v>99103803091</v>
      </c>
      <c r="H10248" t="s">
        <v>25010</v>
      </c>
      <c r="I10248" t="s">
        <v>10667</v>
      </c>
      <c r="J10248" t="str">
        <f>+VLOOKUP(Tabla1[[#This Row],[Codreg]],$G$347:$K$362,4,0)</f>
        <v>https://upload.wikimedia.org/wikipedia/commons/8/82/Coat_of_arms_of_Atacama%2C_Chile.svg</v>
      </c>
      <c r="K10248" t="str">
        <f>+VLOOKUP(Tabla1[[#This Row],[Codreg]],$G$347:$K$362,5,0)</f>
        <v>https://raw.githubusercontent.com/Sud-Austral/LOGOS-DATA/main/LocalizaReg/3.jpg</v>
      </c>
    </row>
    <row r="10249" spans="1:11" x14ac:dyDescent="0.3">
      <c r="A10249" t="s">
        <v>27</v>
      </c>
      <c r="B10249">
        <v>3</v>
      </c>
      <c r="G10249" s="7">
        <v>99103801081</v>
      </c>
      <c r="H10249" t="s">
        <v>25010</v>
      </c>
      <c r="I10249" t="s">
        <v>10668</v>
      </c>
      <c r="J10249" t="str">
        <f>+VLOOKUP(Tabla1[[#This Row],[Codreg]],$G$347:$K$362,4,0)</f>
        <v>https://upload.wikimedia.org/wikipedia/commons/8/82/Coat_of_arms_of_Atacama%2C_Chile.svg</v>
      </c>
      <c r="K10249" t="str">
        <f>+VLOOKUP(Tabla1[[#This Row],[Codreg]],$G$347:$K$362,5,0)</f>
        <v>https://raw.githubusercontent.com/Sud-Austral/LOGOS-DATA/main/LocalizaReg/3.jpg</v>
      </c>
    </row>
    <row r="10250" spans="1:11" x14ac:dyDescent="0.3">
      <c r="A10250" t="s">
        <v>27</v>
      </c>
      <c r="B10250">
        <v>3</v>
      </c>
      <c r="G10250" s="7">
        <v>99103801093</v>
      </c>
      <c r="H10250" t="s">
        <v>25010</v>
      </c>
      <c r="I10250" t="s">
        <v>10669</v>
      </c>
      <c r="J10250" t="str">
        <f>+VLOOKUP(Tabla1[[#This Row],[Codreg]],$G$347:$K$362,4,0)</f>
        <v>https://upload.wikimedia.org/wikipedia/commons/8/82/Coat_of_arms_of_Atacama%2C_Chile.svg</v>
      </c>
      <c r="K10250" t="str">
        <f>+VLOOKUP(Tabla1[[#This Row],[Codreg]],$G$347:$K$362,5,0)</f>
        <v>https://raw.githubusercontent.com/Sud-Austral/LOGOS-DATA/main/LocalizaReg/3.jpg</v>
      </c>
    </row>
    <row r="10251" spans="1:11" x14ac:dyDescent="0.3">
      <c r="A10251" t="s">
        <v>27</v>
      </c>
      <c r="B10251">
        <v>3</v>
      </c>
      <c r="G10251" s="7">
        <v>99103801077</v>
      </c>
      <c r="H10251" t="s">
        <v>25010</v>
      </c>
      <c r="I10251" t="s">
        <v>10670</v>
      </c>
      <c r="J10251" t="str">
        <f>+VLOOKUP(Tabla1[[#This Row],[Codreg]],$G$347:$K$362,4,0)</f>
        <v>https://upload.wikimedia.org/wikipedia/commons/8/82/Coat_of_arms_of_Atacama%2C_Chile.svg</v>
      </c>
      <c r="K10251" t="str">
        <f>+VLOOKUP(Tabla1[[#This Row],[Codreg]],$G$347:$K$362,5,0)</f>
        <v>https://raw.githubusercontent.com/Sud-Austral/LOGOS-DATA/main/LocalizaReg/3.jpg</v>
      </c>
    </row>
    <row r="10252" spans="1:11" x14ac:dyDescent="0.3">
      <c r="A10252" t="s">
        <v>27</v>
      </c>
      <c r="B10252">
        <v>3</v>
      </c>
      <c r="G10252" s="7">
        <v>99103801076</v>
      </c>
      <c r="H10252" t="s">
        <v>25010</v>
      </c>
      <c r="I10252" t="s">
        <v>10671</v>
      </c>
      <c r="J10252" t="str">
        <f>+VLOOKUP(Tabla1[[#This Row],[Codreg]],$G$347:$K$362,4,0)</f>
        <v>https://upload.wikimedia.org/wikipedia/commons/8/82/Coat_of_arms_of_Atacama%2C_Chile.svg</v>
      </c>
      <c r="K10252" t="str">
        <f>+VLOOKUP(Tabla1[[#This Row],[Codreg]],$G$347:$K$362,5,0)</f>
        <v>https://raw.githubusercontent.com/Sud-Austral/LOGOS-DATA/main/LocalizaReg/3.jpg</v>
      </c>
    </row>
    <row r="10253" spans="1:11" x14ac:dyDescent="0.3">
      <c r="A10253" t="s">
        <v>27</v>
      </c>
      <c r="B10253">
        <v>3</v>
      </c>
      <c r="G10253" s="7">
        <v>99103801065</v>
      </c>
      <c r="H10253" t="s">
        <v>25010</v>
      </c>
      <c r="I10253" t="s">
        <v>10672</v>
      </c>
      <c r="J10253" t="str">
        <f>+VLOOKUP(Tabla1[[#This Row],[Codreg]],$G$347:$K$362,4,0)</f>
        <v>https://upload.wikimedia.org/wikipedia/commons/8/82/Coat_of_arms_of_Atacama%2C_Chile.svg</v>
      </c>
      <c r="K10253" t="str">
        <f>+VLOOKUP(Tabla1[[#This Row],[Codreg]],$G$347:$K$362,5,0)</f>
        <v>https://raw.githubusercontent.com/Sud-Austral/LOGOS-DATA/main/LocalizaReg/3.jpg</v>
      </c>
    </row>
    <row r="10254" spans="1:11" x14ac:dyDescent="0.3">
      <c r="A10254" t="s">
        <v>27</v>
      </c>
      <c r="B10254">
        <v>3</v>
      </c>
      <c r="G10254" s="7">
        <v>99103801060</v>
      </c>
      <c r="H10254" t="s">
        <v>25010</v>
      </c>
      <c r="I10254" t="s">
        <v>10673</v>
      </c>
      <c r="J10254" t="str">
        <f>+VLOOKUP(Tabla1[[#This Row],[Codreg]],$G$347:$K$362,4,0)</f>
        <v>https://upload.wikimedia.org/wikipedia/commons/8/82/Coat_of_arms_of_Atacama%2C_Chile.svg</v>
      </c>
      <c r="K10254" t="str">
        <f>+VLOOKUP(Tabla1[[#This Row],[Codreg]],$G$347:$K$362,5,0)</f>
        <v>https://raw.githubusercontent.com/Sud-Austral/LOGOS-DATA/main/LocalizaReg/3.jpg</v>
      </c>
    </row>
    <row r="10255" spans="1:11" x14ac:dyDescent="0.3">
      <c r="A10255" t="s">
        <v>27</v>
      </c>
      <c r="B10255">
        <v>3</v>
      </c>
      <c r="G10255" s="7">
        <v>99103803037</v>
      </c>
      <c r="H10255" t="s">
        <v>25010</v>
      </c>
      <c r="I10255" t="s">
        <v>10674</v>
      </c>
      <c r="J10255" t="str">
        <f>+VLOOKUP(Tabla1[[#This Row],[Codreg]],$G$347:$K$362,4,0)</f>
        <v>https://upload.wikimedia.org/wikipedia/commons/8/82/Coat_of_arms_of_Atacama%2C_Chile.svg</v>
      </c>
      <c r="K10255" t="str">
        <f>+VLOOKUP(Tabla1[[#This Row],[Codreg]],$G$347:$K$362,5,0)</f>
        <v>https://raw.githubusercontent.com/Sud-Austral/LOGOS-DATA/main/LocalizaReg/3.jpg</v>
      </c>
    </row>
    <row r="10256" spans="1:11" x14ac:dyDescent="0.3">
      <c r="A10256" t="s">
        <v>27</v>
      </c>
      <c r="B10256">
        <v>3</v>
      </c>
      <c r="G10256" s="7">
        <v>99103803068</v>
      </c>
      <c r="H10256" t="s">
        <v>25010</v>
      </c>
      <c r="I10256" t="s">
        <v>10675</v>
      </c>
      <c r="J10256" t="str">
        <f>+VLOOKUP(Tabla1[[#This Row],[Codreg]],$G$347:$K$362,4,0)</f>
        <v>https://upload.wikimedia.org/wikipedia/commons/8/82/Coat_of_arms_of_Atacama%2C_Chile.svg</v>
      </c>
      <c r="K10256" t="str">
        <f>+VLOOKUP(Tabla1[[#This Row],[Codreg]],$G$347:$K$362,5,0)</f>
        <v>https://raw.githubusercontent.com/Sud-Austral/LOGOS-DATA/main/LocalizaReg/3.jpg</v>
      </c>
    </row>
    <row r="10257" spans="1:11" x14ac:dyDescent="0.3">
      <c r="A10257" t="s">
        <v>27</v>
      </c>
      <c r="B10257">
        <v>3</v>
      </c>
      <c r="G10257" s="7">
        <v>99103803090</v>
      </c>
      <c r="H10257" t="s">
        <v>25010</v>
      </c>
      <c r="I10257" t="s">
        <v>10676</v>
      </c>
      <c r="J10257" t="str">
        <f>+VLOOKUP(Tabla1[[#This Row],[Codreg]],$G$347:$K$362,4,0)</f>
        <v>https://upload.wikimedia.org/wikipedia/commons/8/82/Coat_of_arms_of_Atacama%2C_Chile.svg</v>
      </c>
      <c r="K10257" t="str">
        <f>+VLOOKUP(Tabla1[[#This Row],[Codreg]],$G$347:$K$362,5,0)</f>
        <v>https://raw.githubusercontent.com/Sud-Austral/LOGOS-DATA/main/LocalizaReg/3.jpg</v>
      </c>
    </row>
    <row r="10258" spans="1:11" x14ac:dyDescent="0.3">
      <c r="A10258" t="s">
        <v>27</v>
      </c>
      <c r="B10258">
        <v>3</v>
      </c>
      <c r="G10258" s="7">
        <v>99103812063</v>
      </c>
      <c r="H10258" t="s">
        <v>25010</v>
      </c>
      <c r="I10258" t="s">
        <v>10677</v>
      </c>
      <c r="J10258" t="str">
        <f>+VLOOKUP(Tabla1[[#This Row],[Codreg]],$G$347:$K$362,4,0)</f>
        <v>https://upload.wikimedia.org/wikipedia/commons/8/82/Coat_of_arms_of_Atacama%2C_Chile.svg</v>
      </c>
      <c r="K10258" t="str">
        <f>+VLOOKUP(Tabla1[[#This Row],[Codreg]],$G$347:$K$362,5,0)</f>
        <v>https://raw.githubusercontent.com/Sud-Austral/LOGOS-DATA/main/LocalizaReg/3.jpg</v>
      </c>
    </row>
    <row r="10259" spans="1:11" x14ac:dyDescent="0.3">
      <c r="A10259" t="s">
        <v>27</v>
      </c>
      <c r="B10259">
        <v>3</v>
      </c>
      <c r="G10259" s="7">
        <v>99103801058</v>
      </c>
      <c r="H10259" t="s">
        <v>25010</v>
      </c>
      <c r="I10259" t="s">
        <v>10678</v>
      </c>
      <c r="J10259" t="str">
        <f>+VLOOKUP(Tabla1[[#This Row],[Codreg]],$G$347:$K$362,4,0)</f>
        <v>https://upload.wikimedia.org/wikipedia/commons/8/82/Coat_of_arms_of_Atacama%2C_Chile.svg</v>
      </c>
      <c r="K10259" t="str">
        <f>+VLOOKUP(Tabla1[[#This Row],[Codreg]],$G$347:$K$362,5,0)</f>
        <v>https://raw.githubusercontent.com/Sud-Austral/LOGOS-DATA/main/LocalizaReg/3.jpg</v>
      </c>
    </row>
    <row r="10260" spans="1:11" x14ac:dyDescent="0.3">
      <c r="A10260" t="s">
        <v>27</v>
      </c>
      <c r="B10260">
        <v>3</v>
      </c>
      <c r="G10260" s="7">
        <v>99103803046</v>
      </c>
      <c r="H10260" t="s">
        <v>25010</v>
      </c>
      <c r="I10260" t="s">
        <v>10679</v>
      </c>
      <c r="J10260" t="str">
        <f>+VLOOKUP(Tabla1[[#This Row],[Codreg]],$G$347:$K$362,4,0)</f>
        <v>https://upload.wikimedia.org/wikipedia/commons/8/82/Coat_of_arms_of_Atacama%2C_Chile.svg</v>
      </c>
      <c r="K10260" t="str">
        <f>+VLOOKUP(Tabla1[[#This Row],[Codreg]],$G$347:$K$362,5,0)</f>
        <v>https://raw.githubusercontent.com/Sud-Austral/LOGOS-DATA/main/LocalizaReg/3.jpg</v>
      </c>
    </row>
    <row r="10261" spans="1:11" x14ac:dyDescent="0.3">
      <c r="A10261" t="s">
        <v>27</v>
      </c>
      <c r="B10261">
        <v>3</v>
      </c>
      <c r="G10261" s="7">
        <v>99103803048</v>
      </c>
      <c r="H10261" t="s">
        <v>25010</v>
      </c>
      <c r="I10261" t="s">
        <v>10680</v>
      </c>
      <c r="J10261" t="str">
        <f>+VLOOKUP(Tabla1[[#This Row],[Codreg]],$G$347:$K$362,4,0)</f>
        <v>https://upload.wikimedia.org/wikipedia/commons/8/82/Coat_of_arms_of_Atacama%2C_Chile.svg</v>
      </c>
      <c r="K10261" t="str">
        <f>+VLOOKUP(Tabla1[[#This Row],[Codreg]],$G$347:$K$362,5,0)</f>
        <v>https://raw.githubusercontent.com/Sud-Austral/LOGOS-DATA/main/LocalizaReg/3.jpg</v>
      </c>
    </row>
    <row r="10262" spans="1:11" x14ac:dyDescent="0.3">
      <c r="A10262" t="s">
        <v>27</v>
      </c>
      <c r="B10262">
        <v>3</v>
      </c>
      <c r="G10262" s="7">
        <v>99103803041</v>
      </c>
      <c r="H10262" t="s">
        <v>25010</v>
      </c>
      <c r="I10262" t="s">
        <v>10681</v>
      </c>
      <c r="J10262" t="str">
        <f>+VLOOKUP(Tabla1[[#This Row],[Codreg]],$G$347:$K$362,4,0)</f>
        <v>https://upload.wikimedia.org/wikipedia/commons/8/82/Coat_of_arms_of_Atacama%2C_Chile.svg</v>
      </c>
      <c r="K10262" t="str">
        <f>+VLOOKUP(Tabla1[[#This Row],[Codreg]],$G$347:$K$362,5,0)</f>
        <v>https://raw.githubusercontent.com/Sud-Austral/LOGOS-DATA/main/LocalizaReg/3.jpg</v>
      </c>
    </row>
    <row r="10263" spans="1:11" x14ac:dyDescent="0.3">
      <c r="A10263" t="s">
        <v>27</v>
      </c>
      <c r="B10263">
        <v>3</v>
      </c>
      <c r="G10263" s="7">
        <v>99103803078</v>
      </c>
      <c r="H10263" t="s">
        <v>25010</v>
      </c>
      <c r="I10263" t="s">
        <v>10682</v>
      </c>
      <c r="J10263" t="str">
        <f>+VLOOKUP(Tabla1[[#This Row],[Codreg]],$G$347:$K$362,4,0)</f>
        <v>https://upload.wikimedia.org/wikipedia/commons/8/82/Coat_of_arms_of_Atacama%2C_Chile.svg</v>
      </c>
      <c r="K10263" t="str">
        <f>+VLOOKUP(Tabla1[[#This Row],[Codreg]],$G$347:$K$362,5,0)</f>
        <v>https://raw.githubusercontent.com/Sud-Austral/LOGOS-DATA/main/LocalizaReg/3.jpg</v>
      </c>
    </row>
    <row r="10264" spans="1:11" x14ac:dyDescent="0.3">
      <c r="A10264" t="s">
        <v>27</v>
      </c>
      <c r="B10264">
        <v>3</v>
      </c>
      <c r="G10264" s="7">
        <v>99103803082</v>
      </c>
      <c r="H10264" t="s">
        <v>25010</v>
      </c>
      <c r="I10264" t="s">
        <v>10683</v>
      </c>
      <c r="J10264" t="str">
        <f>+VLOOKUP(Tabla1[[#This Row],[Codreg]],$G$347:$K$362,4,0)</f>
        <v>https://upload.wikimedia.org/wikipedia/commons/8/82/Coat_of_arms_of_Atacama%2C_Chile.svg</v>
      </c>
      <c r="K10264" t="str">
        <f>+VLOOKUP(Tabla1[[#This Row],[Codreg]],$G$347:$K$362,5,0)</f>
        <v>https://raw.githubusercontent.com/Sud-Austral/LOGOS-DATA/main/LocalizaReg/3.jpg</v>
      </c>
    </row>
    <row r="10265" spans="1:11" x14ac:dyDescent="0.3">
      <c r="A10265" t="s">
        <v>27</v>
      </c>
      <c r="B10265">
        <v>3</v>
      </c>
      <c r="G10265" s="7">
        <v>99103803007</v>
      </c>
      <c r="H10265" t="s">
        <v>25010</v>
      </c>
      <c r="I10265" t="s">
        <v>10684</v>
      </c>
      <c r="J10265" t="str">
        <f>+VLOOKUP(Tabla1[[#This Row],[Codreg]],$G$347:$K$362,4,0)</f>
        <v>https://upload.wikimedia.org/wikipedia/commons/8/82/Coat_of_arms_of_Atacama%2C_Chile.svg</v>
      </c>
      <c r="K10265" t="str">
        <f>+VLOOKUP(Tabla1[[#This Row],[Codreg]],$G$347:$K$362,5,0)</f>
        <v>https://raw.githubusercontent.com/Sud-Austral/LOGOS-DATA/main/LocalizaReg/3.jpg</v>
      </c>
    </row>
    <row r="10266" spans="1:11" x14ac:dyDescent="0.3">
      <c r="A10266" t="s">
        <v>27</v>
      </c>
      <c r="B10266">
        <v>3</v>
      </c>
      <c r="G10266" s="7">
        <v>99103801089</v>
      </c>
      <c r="H10266" t="s">
        <v>25010</v>
      </c>
      <c r="I10266" t="s">
        <v>10685</v>
      </c>
      <c r="J10266" t="str">
        <f>+VLOOKUP(Tabla1[[#This Row],[Codreg]],$G$347:$K$362,4,0)</f>
        <v>https://upload.wikimedia.org/wikipedia/commons/8/82/Coat_of_arms_of_Atacama%2C_Chile.svg</v>
      </c>
      <c r="K10266" t="str">
        <f>+VLOOKUP(Tabla1[[#This Row],[Codreg]],$G$347:$K$362,5,0)</f>
        <v>https://raw.githubusercontent.com/Sud-Austral/LOGOS-DATA/main/LocalizaReg/3.jpg</v>
      </c>
    </row>
    <row r="10267" spans="1:11" x14ac:dyDescent="0.3">
      <c r="A10267" t="s">
        <v>27</v>
      </c>
      <c r="B10267">
        <v>3</v>
      </c>
      <c r="G10267" s="7">
        <v>99103801080</v>
      </c>
      <c r="H10267" t="s">
        <v>25010</v>
      </c>
      <c r="I10267" t="s">
        <v>10686</v>
      </c>
      <c r="J10267" t="str">
        <f>+VLOOKUP(Tabla1[[#This Row],[Codreg]],$G$347:$K$362,4,0)</f>
        <v>https://upload.wikimedia.org/wikipedia/commons/8/82/Coat_of_arms_of_Atacama%2C_Chile.svg</v>
      </c>
      <c r="K10267" t="str">
        <f>+VLOOKUP(Tabla1[[#This Row],[Codreg]],$G$347:$K$362,5,0)</f>
        <v>https://raw.githubusercontent.com/Sud-Austral/LOGOS-DATA/main/LocalizaReg/3.jpg</v>
      </c>
    </row>
    <row r="10268" spans="1:11" x14ac:dyDescent="0.3">
      <c r="A10268" t="s">
        <v>27</v>
      </c>
      <c r="B10268">
        <v>3</v>
      </c>
      <c r="G10268" s="7">
        <v>99103801079</v>
      </c>
      <c r="H10268" t="s">
        <v>25010</v>
      </c>
      <c r="I10268" t="s">
        <v>10687</v>
      </c>
      <c r="J10268" t="str">
        <f>+VLOOKUP(Tabla1[[#This Row],[Codreg]],$G$347:$K$362,4,0)</f>
        <v>https://upload.wikimedia.org/wikipedia/commons/8/82/Coat_of_arms_of_Atacama%2C_Chile.svg</v>
      </c>
      <c r="K10268" t="str">
        <f>+VLOOKUP(Tabla1[[#This Row],[Codreg]],$G$347:$K$362,5,0)</f>
        <v>https://raw.githubusercontent.com/Sud-Austral/LOGOS-DATA/main/LocalizaReg/3.jpg</v>
      </c>
    </row>
    <row r="10269" spans="1:11" x14ac:dyDescent="0.3">
      <c r="A10269" t="s">
        <v>27</v>
      </c>
      <c r="B10269">
        <v>3</v>
      </c>
      <c r="G10269" s="7">
        <v>99103801020</v>
      </c>
      <c r="H10269" t="s">
        <v>25010</v>
      </c>
      <c r="I10269" t="s">
        <v>10688</v>
      </c>
      <c r="J10269" t="str">
        <f>+VLOOKUP(Tabla1[[#This Row],[Codreg]],$G$347:$K$362,4,0)</f>
        <v>https://upload.wikimedia.org/wikipedia/commons/8/82/Coat_of_arms_of_Atacama%2C_Chile.svg</v>
      </c>
      <c r="K10269" t="str">
        <f>+VLOOKUP(Tabla1[[#This Row],[Codreg]],$G$347:$K$362,5,0)</f>
        <v>https://raw.githubusercontent.com/Sud-Austral/LOGOS-DATA/main/LocalizaReg/3.jpg</v>
      </c>
    </row>
    <row r="10270" spans="1:11" x14ac:dyDescent="0.3">
      <c r="A10270" t="s">
        <v>27</v>
      </c>
      <c r="B10270">
        <v>3</v>
      </c>
      <c r="G10270" s="7">
        <v>99103801048</v>
      </c>
      <c r="H10270" t="s">
        <v>25010</v>
      </c>
      <c r="I10270" t="s">
        <v>10689</v>
      </c>
      <c r="J10270" t="str">
        <f>+VLOOKUP(Tabla1[[#This Row],[Codreg]],$G$347:$K$362,4,0)</f>
        <v>https://upload.wikimedia.org/wikipedia/commons/8/82/Coat_of_arms_of_Atacama%2C_Chile.svg</v>
      </c>
      <c r="K10270" t="str">
        <f>+VLOOKUP(Tabla1[[#This Row],[Codreg]],$G$347:$K$362,5,0)</f>
        <v>https://raw.githubusercontent.com/Sud-Austral/LOGOS-DATA/main/LocalizaReg/3.jpg</v>
      </c>
    </row>
    <row r="10271" spans="1:11" x14ac:dyDescent="0.3">
      <c r="A10271" t="s">
        <v>27</v>
      </c>
      <c r="B10271">
        <v>3</v>
      </c>
      <c r="G10271" s="7">
        <v>99103801049</v>
      </c>
      <c r="H10271" t="s">
        <v>25010</v>
      </c>
      <c r="I10271" t="s">
        <v>10690</v>
      </c>
      <c r="J10271" t="str">
        <f>+VLOOKUP(Tabla1[[#This Row],[Codreg]],$G$347:$K$362,4,0)</f>
        <v>https://upload.wikimedia.org/wikipedia/commons/8/82/Coat_of_arms_of_Atacama%2C_Chile.svg</v>
      </c>
      <c r="K10271" t="str">
        <f>+VLOOKUP(Tabla1[[#This Row],[Codreg]],$G$347:$K$362,5,0)</f>
        <v>https://raw.githubusercontent.com/Sud-Austral/LOGOS-DATA/main/LocalizaReg/3.jpg</v>
      </c>
    </row>
    <row r="10272" spans="1:11" x14ac:dyDescent="0.3">
      <c r="A10272" t="s">
        <v>27</v>
      </c>
      <c r="B10272">
        <v>3</v>
      </c>
      <c r="G10272" s="7">
        <v>99103801050</v>
      </c>
      <c r="H10272" t="s">
        <v>25010</v>
      </c>
      <c r="I10272" t="s">
        <v>10691</v>
      </c>
      <c r="J10272" t="str">
        <f>+VLOOKUP(Tabla1[[#This Row],[Codreg]],$G$347:$K$362,4,0)</f>
        <v>https://upload.wikimedia.org/wikipedia/commons/8/82/Coat_of_arms_of_Atacama%2C_Chile.svg</v>
      </c>
      <c r="K10272" t="str">
        <f>+VLOOKUP(Tabla1[[#This Row],[Codreg]],$G$347:$K$362,5,0)</f>
        <v>https://raw.githubusercontent.com/Sud-Austral/LOGOS-DATA/main/LocalizaReg/3.jpg</v>
      </c>
    </row>
    <row r="10273" spans="1:11" x14ac:dyDescent="0.3">
      <c r="A10273" t="s">
        <v>27</v>
      </c>
      <c r="B10273">
        <v>3</v>
      </c>
      <c r="G10273" s="7">
        <v>99103801056</v>
      </c>
      <c r="H10273" t="s">
        <v>25010</v>
      </c>
      <c r="I10273" t="s">
        <v>10692</v>
      </c>
      <c r="J10273" t="str">
        <f>+VLOOKUP(Tabla1[[#This Row],[Codreg]],$G$347:$K$362,4,0)</f>
        <v>https://upload.wikimedia.org/wikipedia/commons/8/82/Coat_of_arms_of_Atacama%2C_Chile.svg</v>
      </c>
      <c r="K10273" t="str">
        <f>+VLOOKUP(Tabla1[[#This Row],[Codreg]],$G$347:$K$362,5,0)</f>
        <v>https://raw.githubusercontent.com/Sud-Austral/LOGOS-DATA/main/LocalizaReg/3.jpg</v>
      </c>
    </row>
    <row r="10274" spans="1:11" x14ac:dyDescent="0.3">
      <c r="A10274" t="s">
        <v>27</v>
      </c>
      <c r="B10274">
        <v>3</v>
      </c>
      <c r="G10274" s="7">
        <v>99103803004</v>
      </c>
      <c r="H10274" t="s">
        <v>25010</v>
      </c>
      <c r="I10274" t="s">
        <v>10693</v>
      </c>
      <c r="J10274" t="str">
        <f>+VLOOKUP(Tabla1[[#This Row],[Codreg]],$G$347:$K$362,4,0)</f>
        <v>https://upload.wikimedia.org/wikipedia/commons/8/82/Coat_of_arms_of_Atacama%2C_Chile.svg</v>
      </c>
      <c r="K10274" t="str">
        <f>+VLOOKUP(Tabla1[[#This Row],[Codreg]],$G$347:$K$362,5,0)</f>
        <v>https://raw.githubusercontent.com/Sud-Austral/LOGOS-DATA/main/LocalizaReg/3.jpg</v>
      </c>
    </row>
    <row r="10275" spans="1:11" x14ac:dyDescent="0.3">
      <c r="A10275" t="s">
        <v>27</v>
      </c>
      <c r="B10275">
        <v>3</v>
      </c>
      <c r="G10275" s="7">
        <v>99103803038</v>
      </c>
      <c r="H10275" t="s">
        <v>25010</v>
      </c>
      <c r="I10275" t="s">
        <v>10694</v>
      </c>
      <c r="J10275" t="str">
        <f>+VLOOKUP(Tabla1[[#This Row],[Codreg]],$G$347:$K$362,4,0)</f>
        <v>https://upload.wikimedia.org/wikipedia/commons/8/82/Coat_of_arms_of_Atacama%2C_Chile.svg</v>
      </c>
      <c r="K10275" t="str">
        <f>+VLOOKUP(Tabla1[[#This Row],[Codreg]],$G$347:$K$362,5,0)</f>
        <v>https://raw.githubusercontent.com/Sud-Austral/LOGOS-DATA/main/LocalizaReg/3.jpg</v>
      </c>
    </row>
    <row r="10276" spans="1:11" x14ac:dyDescent="0.3">
      <c r="A10276" t="s">
        <v>27</v>
      </c>
      <c r="B10276">
        <v>3</v>
      </c>
      <c r="G10276" s="7">
        <v>99103803066</v>
      </c>
      <c r="H10276" t="s">
        <v>25010</v>
      </c>
      <c r="I10276" t="s">
        <v>10695</v>
      </c>
      <c r="J10276" t="str">
        <f>+VLOOKUP(Tabla1[[#This Row],[Codreg]],$G$347:$K$362,4,0)</f>
        <v>https://upload.wikimedia.org/wikipedia/commons/8/82/Coat_of_arms_of_Atacama%2C_Chile.svg</v>
      </c>
      <c r="K10276" t="str">
        <f>+VLOOKUP(Tabla1[[#This Row],[Codreg]],$G$347:$K$362,5,0)</f>
        <v>https://raw.githubusercontent.com/Sud-Austral/LOGOS-DATA/main/LocalizaReg/3.jpg</v>
      </c>
    </row>
    <row r="10277" spans="1:11" x14ac:dyDescent="0.3">
      <c r="A10277" t="s">
        <v>27</v>
      </c>
      <c r="B10277">
        <v>3</v>
      </c>
      <c r="G10277" s="7">
        <v>99103803083</v>
      </c>
      <c r="H10277" t="s">
        <v>25010</v>
      </c>
      <c r="I10277" t="s">
        <v>10696</v>
      </c>
      <c r="J10277" t="str">
        <f>+VLOOKUP(Tabla1[[#This Row],[Codreg]],$G$347:$K$362,4,0)</f>
        <v>https://upload.wikimedia.org/wikipedia/commons/8/82/Coat_of_arms_of_Atacama%2C_Chile.svg</v>
      </c>
      <c r="K10277" t="str">
        <f>+VLOOKUP(Tabla1[[#This Row],[Codreg]],$G$347:$K$362,5,0)</f>
        <v>https://raw.githubusercontent.com/Sud-Austral/LOGOS-DATA/main/LocalizaReg/3.jpg</v>
      </c>
    </row>
    <row r="10278" spans="1:11" x14ac:dyDescent="0.3">
      <c r="A10278" t="s">
        <v>27</v>
      </c>
      <c r="B10278">
        <v>3</v>
      </c>
      <c r="G10278" s="7">
        <v>99103812046</v>
      </c>
      <c r="H10278" t="s">
        <v>25010</v>
      </c>
      <c r="I10278" t="s">
        <v>10697</v>
      </c>
      <c r="J10278" t="str">
        <f>+VLOOKUP(Tabla1[[#This Row],[Codreg]],$G$347:$K$362,4,0)</f>
        <v>https://upload.wikimedia.org/wikipedia/commons/8/82/Coat_of_arms_of_Atacama%2C_Chile.svg</v>
      </c>
      <c r="K10278" t="str">
        <f>+VLOOKUP(Tabla1[[#This Row],[Codreg]],$G$347:$K$362,5,0)</f>
        <v>https://raw.githubusercontent.com/Sud-Austral/LOGOS-DATA/main/LocalizaReg/3.jpg</v>
      </c>
    </row>
    <row r="10279" spans="1:11" x14ac:dyDescent="0.3">
      <c r="A10279" t="s">
        <v>27</v>
      </c>
      <c r="B10279">
        <v>3</v>
      </c>
      <c r="G10279" s="7">
        <v>99103812045</v>
      </c>
      <c r="H10279" t="s">
        <v>25010</v>
      </c>
      <c r="I10279" t="s">
        <v>10698</v>
      </c>
      <c r="J10279" t="str">
        <f>+VLOOKUP(Tabla1[[#This Row],[Codreg]],$G$347:$K$362,4,0)</f>
        <v>https://upload.wikimedia.org/wikipedia/commons/8/82/Coat_of_arms_of_Atacama%2C_Chile.svg</v>
      </c>
      <c r="K10279" t="str">
        <f>+VLOOKUP(Tabla1[[#This Row],[Codreg]],$G$347:$K$362,5,0)</f>
        <v>https://raw.githubusercontent.com/Sud-Austral/LOGOS-DATA/main/LocalizaReg/3.jpg</v>
      </c>
    </row>
    <row r="10280" spans="1:11" x14ac:dyDescent="0.3">
      <c r="A10280" t="s">
        <v>27</v>
      </c>
      <c r="B10280">
        <v>3</v>
      </c>
      <c r="G10280" s="7">
        <v>99103812069</v>
      </c>
      <c r="H10280" t="s">
        <v>25010</v>
      </c>
      <c r="I10280" t="s">
        <v>10699</v>
      </c>
      <c r="J10280" t="str">
        <f>+VLOOKUP(Tabla1[[#This Row],[Codreg]],$G$347:$K$362,4,0)</f>
        <v>https://upload.wikimedia.org/wikipedia/commons/8/82/Coat_of_arms_of_Atacama%2C_Chile.svg</v>
      </c>
      <c r="K10280" t="str">
        <f>+VLOOKUP(Tabla1[[#This Row],[Codreg]],$G$347:$K$362,5,0)</f>
        <v>https://raw.githubusercontent.com/Sud-Austral/LOGOS-DATA/main/LocalizaReg/3.jpg</v>
      </c>
    </row>
    <row r="10281" spans="1:11" x14ac:dyDescent="0.3">
      <c r="A10281" t="s">
        <v>27</v>
      </c>
      <c r="B10281">
        <v>3</v>
      </c>
      <c r="G10281" s="7">
        <v>99103801017</v>
      </c>
      <c r="H10281" t="s">
        <v>25010</v>
      </c>
      <c r="I10281" t="s">
        <v>10700</v>
      </c>
      <c r="J10281" t="str">
        <f>+VLOOKUP(Tabla1[[#This Row],[Codreg]],$G$347:$K$362,4,0)</f>
        <v>https://upload.wikimedia.org/wikipedia/commons/8/82/Coat_of_arms_of_Atacama%2C_Chile.svg</v>
      </c>
      <c r="K10281" t="str">
        <f>+VLOOKUP(Tabla1[[#This Row],[Codreg]],$G$347:$K$362,5,0)</f>
        <v>https://raw.githubusercontent.com/Sud-Austral/LOGOS-DATA/main/LocalizaReg/3.jpg</v>
      </c>
    </row>
    <row r="10282" spans="1:11" x14ac:dyDescent="0.3">
      <c r="A10282" t="s">
        <v>27</v>
      </c>
      <c r="B10282">
        <v>3</v>
      </c>
      <c r="G10282" s="7">
        <v>99103801035</v>
      </c>
      <c r="H10282" t="s">
        <v>25010</v>
      </c>
      <c r="I10282" t="s">
        <v>10701</v>
      </c>
      <c r="J10282" t="str">
        <f>+VLOOKUP(Tabla1[[#This Row],[Codreg]],$G$347:$K$362,4,0)</f>
        <v>https://upload.wikimedia.org/wikipedia/commons/8/82/Coat_of_arms_of_Atacama%2C_Chile.svg</v>
      </c>
      <c r="K10282" t="str">
        <f>+VLOOKUP(Tabla1[[#This Row],[Codreg]],$G$347:$K$362,5,0)</f>
        <v>https://raw.githubusercontent.com/Sud-Austral/LOGOS-DATA/main/LocalizaReg/3.jpg</v>
      </c>
    </row>
    <row r="10283" spans="1:11" x14ac:dyDescent="0.3">
      <c r="A10283" t="s">
        <v>27</v>
      </c>
      <c r="B10283">
        <v>3</v>
      </c>
      <c r="G10283" s="7">
        <v>99103803006</v>
      </c>
      <c r="H10283" t="s">
        <v>25010</v>
      </c>
      <c r="I10283" t="s">
        <v>10702</v>
      </c>
      <c r="J10283" t="str">
        <f>+VLOOKUP(Tabla1[[#This Row],[Codreg]],$G$347:$K$362,4,0)</f>
        <v>https://upload.wikimedia.org/wikipedia/commons/8/82/Coat_of_arms_of_Atacama%2C_Chile.svg</v>
      </c>
      <c r="K10283" t="str">
        <f>+VLOOKUP(Tabla1[[#This Row],[Codreg]],$G$347:$K$362,5,0)</f>
        <v>https://raw.githubusercontent.com/Sud-Austral/LOGOS-DATA/main/LocalizaReg/3.jpg</v>
      </c>
    </row>
    <row r="10284" spans="1:11" x14ac:dyDescent="0.3">
      <c r="A10284" t="s">
        <v>27</v>
      </c>
      <c r="B10284">
        <v>3</v>
      </c>
      <c r="G10284" s="7">
        <v>99103803044</v>
      </c>
      <c r="H10284" t="s">
        <v>25010</v>
      </c>
      <c r="I10284" t="s">
        <v>10703</v>
      </c>
      <c r="J10284" t="str">
        <f>+VLOOKUP(Tabla1[[#This Row],[Codreg]],$G$347:$K$362,4,0)</f>
        <v>https://upload.wikimedia.org/wikipedia/commons/8/82/Coat_of_arms_of_Atacama%2C_Chile.svg</v>
      </c>
      <c r="K10284" t="str">
        <f>+VLOOKUP(Tabla1[[#This Row],[Codreg]],$G$347:$K$362,5,0)</f>
        <v>https://raw.githubusercontent.com/Sud-Austral/LOGOS-DATA/main/LocalizaReg/3.jpg</v>
      </c>
    </row>
    <row r="10285" spans="1:11" x14ac:dyDescent="0.3">
      <c r="A10285" t="s">
        <v>27</v>
      </c>
      <c r="B10285">
        <v>3</v>
      </c>
      <c r="G10285" s="7">
        <v>99103803079</v>
      </c>
      <c r="H10285" t="s">
        <v>25010</v>
      </c>
      <c r="I10285" t="s">
        <v>10704</v>
      </c>
      <c r="J10285" t="str">
        <f>+VLOOKUP(Tabla1[[#This Row],[Codreg]],$G$347:$K$362,4,0)</f>
        <v>https://upload.wikimedia.org/wikipedia/commons/8/82/Coat_of_arms_of_Atacama%2C_Chile.svg</v>
      </c>
      <c r="K10285" t="str">
        <f>+VLOOKUP(Tabla1[[#This Row],[Codreg]],$G$347:$K$362,5,0)</f>
        <v>https://raw.githubusercontent.com/Sud-Austral/LOGOS-DATA/main/LocalizaReg/3.jpg</v>
      </c>
    </row>
    <row r="10286" spans="1:11" x14ac:dyDescent="0.3">
      <c r="A10286" t="s">
        <v>27</v>
      </c>
      <c r="B10286">
        <v>3</v>
      </c>
      <c r="G10286" s="7">
        <v>99103801088</v>
      </c>
      <c r="H10286" t="s">
        <v>25010</v>
      </c>
      <c r="I10286" t="s">
        <v>10705</v>
      </c>
      <c r="J10286" t="str">
        <f>+VLOOKUP(Tabla1[[#This Row],[Codreg]],$G$347:$K$362,4,0)</f>
        <v>https://upload.wikimedia.org/wikipedia/commons/8/82/Coat_of_arms_of_Atacama%2C_Chile.svg</v>
      </c>
      <c r="K10286" t="str">
        <f>+VLOOKUP(Tabla1[[#This Row],[Codreg]],$G$347:$K$362,5,0)</f>
        <v>https://raw.githubusercontent.com/Sud-Austral/LOGOS-DATA/main/LocalizaReg/3.jpg</v>
      </c>
    </row>
    <row r="10287" spans="1:11" x14ac:dyDescent="0.3">
      <c r="A10287" t="s">
        <v>27</v>
      </c>
      <c r="B10287">
        <v>3</v>
      </c>
      <c r="G10287" s="7">
        <v>99103801057</v>
      </c>
      <c r="H10287" t="s">
        <v>25010</v>
      </c>
      <c r="I10287" t="s">
        <v>10706</v>
      </c>
      <c r="J10287" t="str">
        <f>+VLOOKUP(Tabla1[[#This Row],[Codreg]],$G$347:$K$362,4,0)</f>
        <v>https://upload.wikimedia.org/wikipedia/commons/8/82/Coat_of_arms_of_Atacama%2C_Chile.svg</v>
      </c>
      <c r="K10287" t="str">
        <f>+VLOOKUP(Tabla1[[#This Row],[Codreg]],$G$347:$K$362,5,0)</f>
        <v>https://raw.githubusercontent.com/Sud-Austral/LOGOS-DATA/main/LocalizaReg/3.jpg</v>
      </c>
    </row>
    <row r="10288" spans="1:11" x14ac:dyDescent="0.3">
      <c r="A10288" t="s">
        <v>27</v>
      </c>
      <c r="B10288">
        <v>3</v>
      </c>
      <c r="G10288" s="7">
        <v>99103803039</v>
      </c>
      <c r="H10288" t="s">
        <v>25010</v>
      </c>
      <c r="I10288" t="s">
        <v>10707</v>
      </c>
      <c r="J10288" t="str">
        <f>+VLOOKUP(Tabla1[[#This Row],[Codreg]],$G$347:$K$362,4,0)</f>
        <v>https://upload.wikimedia.org/wikipedia/commons/8/82/Coat_of_arms_of_Atacama%2C_Chile.svg</v>
      </c>
      <c r="K10288" t="str">
        <f>+VLOOKUP(Tabla1[[#This Row],[Codreg]],$G$347:$K$362,5,0)</f>
        <v>https://raw.githubusercontent.com/Sud-Austral/LOGOS-DATA/main/LocalizaReg/3.jpg</v>
      </c>
    </row>
    <row r="10289" spans="1:11" x14ac:dyDescent="0.3">
      <c r="A10289" t="s">
        <v>27</v>
      </c>
      <c r="B10289">
        <v>3</v>
      </c>
      <c r="G10289" s="7">
        <v>99103803040</v>
      </c>
      <c r="H10289" t="s">
        <v>25010</v>
      </c>
      <c r="I10289" t="s">
        <v>10708</v>
      </c>
      <c r="J10289" t="str">
        <f>+VLOOKUP(Tabla1[[#This Row],[Codreg]],$G$347:$K$362,4,0)</f>
        <v>https://upload.wikimedia.org/wikipedia/commons/8/82/Coat_of_arms_of_Atacama%2C_Chile.svg</v>
      </c>
      <c r="K10289" t="str">
        <f>+VLOOKUP(Tabla1[[#This Row],[Codreg]],$G$347:$K$362,5,0)</f>
        <v>https://raw.githubusercontent.com/Sud-Austral/LOGOS-DATA/main/LocalizaReg/3.jpg</v>
      </c>
    </row>
    <row r="10290" spans="1:11" x14ac:dyDescent="0.3">
      <c r="A10290" t="s">
        <v>27</v>
      </c>
      <c r="B10290">
        <v>3</v>
      </c>
      <c r="G10290" s="7">
        <v>99103803065</v>
      </c>
      <c r="H10290" t="s">
        <v>25010</v>
      </c>
      <c r="I10290" t="s">
        <v>10709</v>
      </c>
      <c r="J10290" t="str">
        <f>+VLOOKUP(Tabla1[[#This Row],[Codreg]],$G$347:$K$362,4,0)</f>
        <v>https://upload.wikimedia.org/wikipedia/commons/8/82/Coat_of_arms_of_Atacama%2C_Chile.svg</v>
      </c>
      <c r="K10290" t="str">
        <f>+VLOOKUP(Tabla1[[#This Row],[Codreg]],$G$347:$K$362,5,0)</f>
        <v>https://raw.githubusercontent.com/Sud-Austral/LOGOS-DATA/main/LocalizaReg/3.jpg</v>
      </c>
    </row>
    <row r="10291" spans="1:11" x14ac:dyDescent="0.3">
      <c r="A10291" t="s">
        <v>27</v>
      </c>
      <c r="B10291">
        <v>3</v>
      </c>
      <c r="G10291" s="7">
        <v>99103803067</v>
      </c>
      <c r="H10291" t="s">
        <v>25010</v>
      </c>
      <c r="I10291" t="s">
        <v>10710</v>
      </c>
      <c r="J10291" t="str">
        <f>+VLOOKUP(Tabla1[[#This Row],[Codreg]],$G$347:$K$362,4,0)</f>
        <v>https://upload.wikimedia.org/wikipedia/commons/8/82/Coat_of_arms_of_Atacama%2C_Chile.svg</v>
      </c>
      <c r="K10291" t="str">
        <f>+VLOOKUP(Tabla1[[#This Row],[Codreg]],$G$347:$K$362,5,0)</f>
        <v>https://raw.githubusercontent.com/Sud-Austral/LOGOS-DATA/main/LocalizaReg/3.jpg</v>
      </c>
    </row>
    <row r="10292" spans="1:11" x14ac:dyDescent="0.3">
      <c r="A10292" t="s">
        <v>27</v>
      </c>
      <c r="B10292">
        <v>3</v>
      </c>
      <c r="G10292" s="7">
        <v>99103803086</v>
      </c>
      <c r="H10292" t="s">
        <v>25010</v>
      </c>
      <c r="I10292" t="s">
        <v>10711</v>
      </c>
      <c r="J10292" t="str">
        <f>+VLOOKUP(Tabla1[[#This Row],[Codreg]],$G$347:$K$362,4,0)</f>
        <v>https://upload.wikimedia.org/wikipedia/commons/8/82/Coat_of_arms_of_Atacama%2C_Chile.svg</v>
      </c>
      <c r="K10292" t="str">
        <f>+VLOOKUP(Tabla1[[#This Row],[Codreg]],$G$347:$K$362,5,0)</f>
        <v>https://raw.githubusercontent.com/Sud-Austral/LOGOS-DATA/main/LocalizaReg/3.jpg</v>
      </c>
    </row>
    <row r="10293" spans="1:11" x14ac:dyDescent="0.3">
      <c r="A10293" t="s">
        <v>27</v>
      </c>
      <c r="B10293">
        <v>3</v>
      </c>
      <c r="G10293" s="7">
        <v>99103803085</v>
      </c>
      <c r="H10293" t="s">
        <v>25010</v>
      </c>
      <c r="I10293" t="s">
        <v>10712</v>
      </c>
      <c r="J10293" t="str">
        <f>+VLOOKUP(Tabla1[[#This Row],[Codreg]],$G$347:$K$362,4,0)</f>
        <v>https://upload.wikimedia.org/wikipedia/commons/8/82/Coat_of_arms_of_Atacama%2C_Chile.svg</v>
      </c>
      <c r="K10293" t="str">
        <f>+VLOOKUP(Tabla1[[#This Row],[Codreg]],$G$347:$K$362,5,0)</f>
        <v>https://raw.githubusercontent.com/Sud-Austral/LOGOS-DATA/main/LocalizaReg/3.jpg</v>
      </c>
    </row>
    <row r="10294" spans="1:11" x14ac:dyDescent="0.3">
      <c r="A10294" t="s">
        <v>27</v>
      </c>
      <c r="B10294">
        <v>3</v>
      </c>
      <c r="G10294" s="7">
        <v>99103801059</v>
      </c>
      <c r="H10294" t="s">
        <v>25010</v>
      </c>
      <c r="I10294" t="s">
        <v>10713</v>
      </c>
      <c r="J10294" t="str">
        <f>+VLOOKUP(Tabla1[[#This Row],[Codreg]],$G$347:$K$362,4,0)</f>
        <v>https://upload.wikimedia.org/wikipedia/commons/8/82/Coat_of_arms_of_Atacama%2C_Chile.svg</v>
      </c>
      <c r="K10294" t="str">
        <f>+VLOOKUP(Tabla1[[#This Row],[Codreg]],$G$347:$K$362,5,0)</f>
        <v>https://raw.githubusercontent.com/Sud-Austral/LOGOS-DATA/main/LocalizaReg/3.jpg</v>
      </c>
    </row>
    <row r="10295" spans="1:11" x14ac:dyDescent="0.3">
      <c r="A10295" t="s">
        <v>27</v>
      </c>
      <c r="B10295">
        <v>3</v>
      </c>
      <c r="G10295" s="7">
        <v>99103803045</v>
      </c>
      <c r="H10295" t="s">
        <v>25010</v>
      </c>
      <c r="I10295" t="s">
        <v>10714</v>
      </c>
      <c r="J10295" t="str">
        <f>+VLOOKUP(Tabla1[[#This Row],[Codreg]],$G$347:$K$362,4,0)</f>
        <v>https://upload.wikimedia.org/wikipedia/commons/8/82/Coat_of_arms_of_Atacama%2C_Chile.svg</v>
      </c>
      <c r="K10295" t="str">
        <f>+VLOOKUP(Tabla1[[#This Row],[Codreg]],$G$347:$K$362,5,0)</f>
        <v>https://raw.githubusercontent.com/Sud-Austral/LOGOS-DATA/main/LocalizaReg/3.jpg</v>
      </c>
    </row>
    <row r="10296" spans="1:11" x14ac:dyDescent="0.3">
      <c r="A10296" t="s">
        <v>27</v>
      </c>
      <c r="B10296">
        <v>3</v>
      </c>
      <c r="G10296" s="7">
        <v>99103803080</v>
      </c>
      <c r="H10296" t="s">
        <v>25010</v>
      </c>
      <c r="I10296" t="s">
        <v>10715</v>
      </c>
      <c r="J10296" t="str">
        <f>+VLOOKUP(Tabla1[[#This Row],[Codreg]],$G$347:$K$362,4,0)</f>
        <v>https://upload.wikimedia.org/wikipedia/commons/8/82/Coat_of_arms_of_Atacama%2C_Chile.svg</v>
      </c>
      <c r="K10296" t="str">
        <f>+VLOOKUP(Tabla1[[#This Row],[Codreg]],$G$347:$K$362,5,0)</f>
        <v>https://raw.githubusercontent.com/Sud-Austral/LOGOS-DATA/main/LocalizaReg/3.jpg</v>
      </c>
    </row>
    <row r="10297" spans="1:11" x14ac:dyDescent="0.3">
      <c r="A10297" t="s">
        <v>27</v>
      </c>
      <c r="B10297">
        <v>3</v>
      </c>
      <c r="G10297" s="7">
        <v>99103813010</v>
      </c>
      <c r="H10297" t="s">
        <v>25010</v>
      </c>
      <c r="I10297" t="s">
        <v>10716</v>
      </c>
      <c r="J10297" t="str">
        <f>+VLOOKUP(Tabla1[[#This Row],[Codreg]],$G$347:$K$362,4,0)</f>
        <v>https://upload.wikimedia.org/wikipedia/commons/8/82/Coat_of_arms_of_Atacama%2C_Chile.svg</v>
      </c>
      <c r="K10297" t="str">
        <f>+VLOOKUP(Tabla1[[#This Row],[Codreg]],$G$347:$K$362,5,0)</f>
        <v>https://raw.githubusercontent.com/Sud-Austral/LOGOS-DATA/main/LocalizaReg/3.jpg</v>
      </c>
    </row>
    <row r="10298" spans="1:11" x14ac:dyDescent="0.3">
      <c r="A10298" t="s">
        <v>27</v>
      </c>
      <c r="B10298">
        <v>3</v>
      </c>
      <c r="G10298" s="7">
        <v>99103801069</v>
      </c>
      <c r="H10298" t="s">
        <v>25010</v>
      </c>
      <c r="I10298" t="s">
        <v>10717</v>
      </c>
      <c r="J10298" t="str">
        <f>+VLOOKUP(Tabla1[[#This Row],[Codreg]],$G$347:$K$362,4,0)</f>
        <v>https://upload.wikimedia.org/wikipedia/commons/8/82/Coat_of_arms_of_Atacama%2C_Chile.svg</v>
      </c>
      <c r="K10298" t="str">
        <f>+VLOOKUP(Tabla1[[#This Row],[Codreg]],$G$347:$K$362,5,0)</f>
        <v>https://raw.githubusercontent.com/Sud-Austral/LOGOS-DATA/main/LocalizaReg/3.jpg</v>
      </c>
    </row>
    <row r="10299" spans="1:11" x14ac:dyDescent="0.3">
      <c r="A10299" t="s">
        <v>27</v>
      </c>
      <c r="B10299">
        <v>3</v>
      </c>
      <c r="G10299" s="7">
        <v>99103801068</v>
      </c>
      <c r="H10299" t="s">
        <v>25010</v>
      </c>
      <c r="I10299" t="s">
        <v>10718</v>
      </c>
      <c r="J10299" t="str">
        <f>+VLOOKUP(Tabla1[[#This Row],[Codreg]],$G$347:$K$362,4,0)</f>
        <v>https://upload.wikimedia.org/wikipedia/commons/8/82/Coat_of_arms_of_Atacama%2C_Chile.svg</v>
      </c>
      <c r="K10299" t="str">
        <f>+VLOOKUP(Tabla1[[#This Row],[Codreg]],$G$347:$K$362,5,0)</f>
        <v>https://raw.githubusercontent.com/Sud-Austral/LOGOS-DATA/main/LocalizaReg/3.jpg</v>
      </c>
    </row>
    <row r="10300" spans="1:11" x14ac:dyDescent="0.3">
      <c r="A10300" t="s">
        <v>27</v>
      </c>
      <c r="B10300">
        <v>3</v>
      </c>
      <c r="G10300" s="7">
        <v>99103800003</v>
      </c>
      <c r="H10300" t="s">
        <v>25010</v>
      </c>
      <c r="I10300" t="s">
        <v>10719</v>
      </c>
      <c r="J10300" t="str">
        <f>+VLOOKUP(Tabla1[[#This Row],[Codreg]],$G$347:$K$362,4,0)</f>
        <v>https://upload.wikimedia.org/wikipedia/commons/8/82/Coat_of_arms_of_Atacama%2C_Chile.svg</v>
      </c>
      <c r="K10300" t="str">
        <f>+VLOOKUP(Tabla1[[#This Row],[Codreg]],$G$347:$K$362,5,0)</f>
        <v>https://raw.githubusercontent.com/Sud-Austral/LOGOS-DATA/main/LocalizaReg/3.jpg</v>
      </c>
    </row>
    <row r="10301" spans="1:11" x14ac:dyDescent="0.3">
      <c r="A10301" t="s">
        <v>27</v>
      </c>
      <c r="B10301">
        <v>3</v>
      </c>
      <c r="G10301" s="7">
        <v>99103801014</v>
      </c>
      <c r="H10301" t="s">
        <v>25010</v>
      </c>
      <c r="I10301" t="s">
        <v>10720</v>
      </c>
      <c r="J10301" t="str">
        <f>+VLOOKUP(Tabla1[[#This Row],[Codreg]],$G$347:$K$362,4,0)</f>
        <v>https://upload.wikimedia.org/wikipedia/commons/8/82/Coat_of_arms_of_Atacama%2C_Chile.svg</v>
      </c>
      <c r="K10301" t="str">
        <f>+VLOOKUP(Tabla1[[#This Row],[Codreg]],$G$347:$K$362,5,0)</f>
        <v>https://raw.githubusercontent.com/Sud-Austral/LOGOS-DATA/main/LocalizaReg/3.jpg</v>
      </c>
    </row>
    <row r="10302" spans="1:11" x14ac:dyDescent="0.3">
      <c r="A10302" t="s">
        <v>27</v>
      </c>
      <c r="B10302">
        <v>3</v>
      </c>
      <c r="G10302" s="7">
        <v>99103801024</v>
      </c>
      <c r="H10302" t="s">
        <v>25010</v>
      </c>
      <c r="I10302" t="s">
        <v>10721</v>
      </c>
      <c r="J10302" t="str">
        <f>+VLOOKUP(Tabla1[[#This Row],[Codreg]],$G$347:$K$362,4,0)</f>
        <v>https://upload.wikimedia.org/wikipedia/commons/8/82/Coat_of_arms_of_Atacama%2C_Chile.svg</v>
      </c>
      <c r="K10302" t="str">
        <f>+VLOOKUP(Tabla1[[#This Row],[Codreg]],$G$347:$K$362,5,0)</f>
        <v>https://raw.githubusercontent.com/Sud-Austral/LOGOS-DATA/main/LocalizaReg/3.jpg</v>
      </c>
    </row>
    <row r="10303" spans="1:11" x14ac:dyDescent="0.3">
      <c r="A10303" t="s">
        <v>27</v>
      </c>
      <c r="B10303">
        <v>3</v>
      </c>
      <c r="G10303" s="7">
        <v>99103801034</v>
      </c>
      <c r="H10303" t="s">
        <v>25010</v>
      </c>
      <c r="I10303" t="s">
        <v>10722</v>
      </c>
      <c r="J10303" t="str">
        <f>+VLOOKUP(Tabla1[[#This Row],[Codreg]],$G$347:$K$362,4,0)</f>
        <v>https://upload.wikimedia.org/wikipedia/commons/8/82/Coat_of_arms_of_Atacama%2C_Chile.svg</v>
      </c>
      <c r="K10303" t="str">
        <f>+VLOOKUP(Tabla1[[#This Row],[Codreg]],$G$347:$K$362,5,0)</f>
        <v>https://raw.githubusercontent.com/Sud-Austral/LOGOS-DATA/main/LocalizaReg/3.jpg</v>
      </c>
    </row>
    <row r="10304" spans="1:11" x14ac:dyDescent="0.3">
      <c r="A10304" t="s">
        <v>27</v>
      </c>
      <c r="B10304">
        <v>3</v>
      </c>
      <c r="G10304" s="7">
        <v>99103801036</v>
      </c>
      <c r="H10304" t="s">
        <v>25010</v>
      </c>
      <c r="I10304" t="s">
        <v>10723</v>
      </c>
      <c r="J10304" t="str">
        <f>+VLOOKUP(Tabla1[[#This Row],[Codreg]],$G$347:$K$362,4,0)</f>
        <v>https://upload.wikimedia.org/wikipedia/commons/8/82/Coat_of_arms_of_Atacama%2C_Chile.svg</v>
      </c>
      <c r="K10304" t="str">
        <f>+VLOOKUP(Tabla1[[#This Row],[Codreg]],$G$347:$K$362,5,0)</f>
        <v>https://raw.githubusercontent.com/Sud-Austral/LOGOS-DATA/main/LocalizaReg/3.jpg</v>
      </c>
    </row>
    <row r="10305" spans="1:11" x14ac:dyDescent="0.3">
      <c r="A10305" t="s">
        <v>27</v>
      </c>
      <c r="B10305">
        <v>3</v>
      </c>
      <c r="G10305" s="7">
        <v>99103801037</v>
      </c>
      <c r="H10305" t="s">
        <v>25010</v>
      </c>
      <c r="I10305" t="s">
        <v>10724</v>
      </c>
      <c r="J10305" t="str">
        <f>+VLOOKUP(Tabla1[[#This Row],[Codreg]],$G$347:$K$362,4,0)</f>
        <v>https://upload.wikimedia.org/wikipedia/commons/8/82/Coat_of_arms_of_Atacama%2C_Chile.svg</v>
      </c>
      <c r="K10305" t="str">
        <f>+VLOOKUP(Tabla1[[#This Row],[Codreg]],$G$347:$K$362,5,0)</f>
        <v>https://raw.githubusercontent.com/Sud-Austral/LOGOS-DATA/main/LocalizaReg/3.jpg</v>
      </c>
    </row>
    <row r="10306" spans="1:11" x14ac:dyDescent="0.3">
      <c r="A10306" t="s">
        <v>27</v>
      </c>
      <c r="B10306">
        <v>3</v>
      </c>
      <c r="G10306" s="7">
        <v>99103801039</v>
      </c>
      <c r="H10306" t="s">
        <v>25010</v>
      </c>
      <c r="I10306" t="s">
        <v>10725</v>
      </c>
      <c r="J10306" t="str">
        <f>+VLOOKUP(Tabla1[[#This Row],[Codreg]],$G$347:$K$362,4,0)</f>
        <v>https://upload.wikimedia.org/wikipedia/commons/8/82/Coat_of_arms_of_Atacama%2C_Chile.svg</v>
      </c>
      <c r="K10306" t="str">
        <f>+VLOOKUP(Tabla1[[#This Row],[Codreg]],$G$347:$K$362,5,0)</f>
        <v>https://raw.githubusercontent.com/Sud-Austral/LOGOS-DATA/main/LocalizaReg/3.jpg</v>
      </c>
    </row>
    <row r="10307" spans="1:11" x14ac:dyDescent="0.3">
      <c r="A10307" t="s">
        <v>27</v>
      </c>
      <c r="B10307">
        <v>3</v>
      </c>
      <c r="G10307" s="7">
        <v>99103801047</v>
      </c>
      <c r="H10307" t="s">
        <v>25010</v>
      </c>
      <c r="I10307" t="s">
        <v>10726</v>
      </c>
      <c r="J10307" t="str">
        <f>+VLOOKUP(Tabla1[[#This Row],[Codreg]],$G$347:$K$362,4,0)</f>
        <v>https://upload.wikimedia.org/wikipedia/commons/8/82/Coat_of_arms_of_Atacama%2C_Chile.svg</v>
      </c>
      <c r="K10307" t="str">
        <f>+VLOOKUP(Tabla1[[#This Row],[Codreg]],$G$347:$K$362,5,0)</f>
        <v>https://raw.githubusercontent.com/Sud-Austral/LOGOS-DATA/main/LocalizaReg/3.jpg</v>
      </c>
    </row>
    <row r="10308" spans="1:11" x14ac:dyDescent="0.3">
      <c r="A10308" t="s">
        <v>27</v>
      </c>
      <c r="B10308">
        <v>3</v>
      </c>
      <c r="G10308" s="7">
        <v>99103801054</v>
      </c>
      <c r="H10308" t="s">
        <v>25010</v>
      </c>
      <c r="I10308" t="s">
        <v>10727</v>
      </c>
      <c r="J10308" t="str">
        <f>+VLOOKUP(Tabla1[[#This Row],[Codreg]],$G$347:$K$362,4,0)</f>
        <v>https://upload.wikimedia.org/wikipedia/commons/8/82/Coat_of_arms_of_Atacama%2C_Chile.svg</v>
      </c>
      <c r="K10308" t="str">
        <f>+VLOOKUP(Tabla1[[#This Row],[Codreg]],$G$347:$K$362,5,0)</f>
        <v>https://raw.githubusercontent.com/Sud-Austral/LOGOS-DATA/main/LocalizaReg/3.jpg</v>
      </c>
    </row>
    <row r="10309" spans="1:11" x14ac:dyDescent="0.3">
      <c r="A10309" t="s">
        <v>27</v>
      </c>
      <c r="B10309">
        <v>3</v>
      </c>
      <c r="G10309" s="7">
        <v>99103801055</v>
      </c>
      <c r="H10309" t="s">
        <v>25010</v>
      </c>
      <c r="I10309" t="s">
        <v>10728</v>
      </c>
      <c r="J10309" t="str">
        <f>+VLOOKUP(Tabla1[[#This Row],[Codreg]],$G$347:$K$362,4,0)</f>
        <v>https://upload.wikimedia.org/wikipedia/commons/8/82/Coat_of_arms_of_Atacama%2C_Chile.svg</v>
      </c>
      <c r="K10309" t="str">
        <f>+VLOOKUP(Tabla1[[#This Row],[Codreg]],$G$347:$K$362,5,0)</f>
        <v>https://raw.githubusercontent.com/Sud-Austral/LOGOS-DATA/main/LocalizaReg/3.jpg</v>
      </c>
    </row>
    <row r="10310" spans="1:11" x14ac:dyDescent="0.3">
      <c r="A10310" t="s">
        <v>27</v>
      </c>
      <c r="B10310">
        <v>3</v>
      </c>
      <c r="G10310" s="7">
        <v>99103802001</v>
      </c>
      <c r="H10310" t="s">
        <v>25010</v>
      </c>
      <c r="I10310" t="s">
        <v>10729</v>
      </c>
      <c r="J10310" t="str">
        <f>+VLOOKUP(Tabla1[[#This Row],[Codreg]],$G$347:$K$362,4,0)</f>
        <v>https://upload.wikimedia.org/wikipedia/commons/8/82/Coat_of_arms_of_Atacama%2C_Chile.svg</v>
      </c>
      <c r="K10310" t="str">
        <f>+VLOOKUP(Tabla1[[#This Row],[Codreg]],$G$347:$K$362,5,0)</f>
        <v>https://raw.githubusercontent.com/Sud-Austral/LOGOS-DATA/main/LocalizaReg/3.jpg</v>
      </c>
    </row>
    <row r="10311" spans="1:11" x14ac:dyDescent="0.3">
      <c r="A10311" t="s">
        <v>27</v>
      </c>
      <c r="B10311">
        <v>3</v>
      </c>
      <c r="G10311" s="7">
        <v>99103803016</v>
      </c>
      <c r="H10311" t="s">
        <v>25010</v>
      </c>
      <c r="I10311" t="s">
        <v>10730</v>
      </c>
      <c r="J10311" t="str">
        <f>+VLOOKUP(Tabla1[[#This Row],[Codreg]],$G$347:$K$362,4,0)</f>
        <v>https://upload.wikimedia.org/wikipedia/commons/8/82/Coat_of_arms_of_Atacama%2C_Chile.svg</v>
      </c>
      <c r="K10311" t="str">
        <f>+VLOOKUP(Tabla1[[#This Row],[Codreg]],$G$347:$K$362,5,0)</f>
        <v>https://raw.githubusercontent.com/Sud-Austral/LOGOS-DATA/main/LocalizaReg/3.jpg</v>
      </c>
    </row>
    <row r="10312" spans="1:11" x14ac:dyDescent="0.3">
      <c r="A10312" t="s">
        <v>27</v>
      </c>
      <c r="B10312">
        <v>3</v>
      </c>
      <c r="G10312" s="7">
        <v>99103803029</v>
      </c>
      <c r="H10312" t="s">
        <v>25010</v>
      </c>
      <c r="I10312" t="s">
        <v>10731</v>
      </c>
      <c r="J10312" t="str">
        <f>+VLOOKUP(Tabla1[[#This Row],[Codreg]],$G$347:$K$362,4,0)</f>
        <v>https://upload.wikimedia.org/wikipedia/commons/8/82/Coat_of_arms_of_Atacama%2C_Chile.svg</v>
      </c>
      <c r="K10312" t="str">
        <f>+VLOOKUP(Tabla1[[#This Row],[Codreg]],$G$347:$K$362,5,0)</f>
        <v>https://raw.githubusercontent.com/Sud-Austral/LOGOS-DATA/main/LocalizaReg/3.jpg</v>
      </c>
    </row>
    <row r="10313" spans="1:11" x14ac:dyDescent="0.3">
      <c r="A10313" t="s">
        <v>27</v>
      </c>
      <c r="B10313">
        <v>3</v>
      </c>
      <c r="G10313" s="7">
        <v>99103803033</v>
      </c>
      <c r="H10313" t="s">
        <v>25010</v>
      </c>
      <c r="I10313" t="s">
        <v>10732</v>
      </c>
      <c r="J10313" t="str">
        <f>+VLOOKUP(Tabla1[[#This Row],[Codreg]],$G$347:$K$362,4,0)</f>
        <v>https://upload.wikimedia.org/wikipedia/commons/8/82/Coat_of_arms_of_Atacama%2C_Chile.svg</v>
      </c>
      <c r="K10313" t="str">
        <f>+VLOOKUP(Tabla1[[#This Row],[Codreg]],$G$347:$K$362,5,0)</f>
        <v>https://raw.githubusercontent.com/Sud-Austral/LOGOS-DATA/main/LocalizaReg/3.jpg</v>
      </c>
    </row>
    <row r="10314" spans="1:11" x14ac:dyDescent="0.3">
      <c r="A10314" t="s">
        <v>27</v>
      </c>
      <c r="B10314">
        <v>3</v>
      </c>
      <c r="G10314" s="7">
        <v>99103803035</v>
      </c>
      <c r="H10314" t="s">
        <v>25010</v>
      </c>
      <c r="I10314" t="s">
        <v>10733</v>
      </c>
      <c r="J10314" t="str">
        <f>+VLOOKUP(Tabla1[[#This Row],[Codreg]],$G$347:$K$362,4,0)</f>
        <v>https://upload.wikimedia.org/wikipedia/commons/8/82/Coat_of_arms_of_Atacama%2C_Chile.svg</v>
      </c>
      <c r="K10314" t="str">
        <f>+VLOOKUP(Tabla1[[#This Row],[Codreg]],$G$347:$K$362,5,0)</f>
        <v>https://raw.githubusercontent.com/Sud-Austral/LOGOS-DATA/main/LocalizaReg/3.jpg</v>
      </c>
    </row>
    <row r="10315" spans="1:11" x14ac:dyDescent="0.3">
      <c r="A10315" t="s">
        <v>27</v>
      </c>
      <c r="B10315">
        <v>3</v>
      </c>
      <c r="G10315" s="7">
        <v>99103803030</v>
      </c>
      <c r="H10315" t="s">
        <v>25010</v>
      </c>
      <c r="I10315" t="s">
        <v>10734</v>
      </c>
      <c r="J10315" t="str">
        <f>+VLOOKUP(Tabla1[[#This Row],[Codreg]],$G$347:$K$362,4,0)</f>
        <v>https://upload.wikimedia.org/wikipedia/commons/8/82/Coat_of_arms_of_Atacama%2C_Chile.svg</v>
      </c>
      <c r="K10315" t="str">
        <f>+VLOOKUP(Tabla1[[#This Row],[Codreg]],$G$347:$K$362,5,0)</f>
        <v>https://raw.githubusercontent.com/Sud-Austral/LOGOS-DATA/main/LocalizaReg/3.jpg</v>
      </c>
    </row>
    <row r="10316" spans="1:11" x14ac:dyDescent="0.3">
      <c r="A10316" t="s">
        <v>27</v>
      </c>
      <c r="B10316">
        <v>3</v>
      </c>
      <c r="G10316" s="7">
        <v>99103803036</v>
      </c>
      <c r="H10316" t="s">
        <v>25010</v>
      </c>
      <c r="I10316" t="s">
        <v>10735</v>
      </c>
      <c r="J10316" t="str">
        <f>+VLOOKUP(Tabla1[[#This Row],[Codreg]],$G$347:$K$362,4,0)</f>
        <v>https://upload.wikimedia.org/wikipedia/commons/8/82/Coat_of_arms_of_Atacama%2C_Chile.svg</v>
      </c>
      <c r="K10316" t="str">
        <f>+VLOOKUP(Tabla1[[#This Row],[Codreg]],$G$347:$K$362,5,0)</f>
        <v>https://raw.githubusercontent.com/Sud-Austral/LOGOS-DATA/main/LocalizaReg/3.jpg</v>
      </c>
    </row>
    <row r="10317" spans="1:11" x14ac:dyDescent="0.3">
      <c r="A10317" t="s">
        <v>27</v>
      </c>
      <c r="B10317">
        <v>3</v>
      </c>
      <c r="G10317" s="7">
        <v>99103803022</v>
      </c>
      <c r="H10317" t="s">
        <v>25010</v>
      </c>
      <c r="I10317" t="s">
        <v>10736</v>
      </c>
      <c r="J10317" t="str">
        <f>+VLOOKUP(Tabla1[[#This Row],[Codreg]],$G$347:$K$362,4,0)</f>
        <v>https://upload.wikimedia.org/wikipedia/commons/8/82/Coat_of_arms_of_Atacama%2C_Chile.svg</v>
      </c>
      <c r="K10317" t="str">
        <f>+VLOOKUP(Tabla1[[#This Row],[Codreg]],$G$347:$K$362,5,0)</f>
        <v>https://raw.githubusercontent.com/Sud-Austral/LOGOS-DATA/main/LocalizaReg/3.jpg</v>
      </c>
    </row>
    <row r="10318" spans="1:11" x14ac:dyDescent="0.3">
      <c r="A10318" t="s">
        <v>27</v>
      </c>
      <c r="B10318">
        <v>3</v>
      </c>
      <c r="G10318" s="7">
        <v>99103803058</v>
      </c>
      <c r="H10318" t="s">
        <v>25010</v>
      </c>
      <c r="I10318" t="s">
        <v>10737</v>
      </c>
      <c r="J10318" t="str">
        <f>+VLOOKUP(Tabla1[[#This Row],[Codreg]],$G$347:$K$362,4,0)</f>
        <v>https://upload.wikimedia.org/wikipedia/commons/8/82/Coat_of_arms_of_Atacama%2C_Chile.svg</v>
      </c>
      <c r="K10318" t="str">
        <f>+VLOOKUP(Tabla1[[#This Row],[Codreg]],$G$347:$K$362,5,0)</f>
        <v>https://raw.githubusercontent.com/Sud-Austral/LOGOS-DATA/main/LocalizaReg/3.jpg</v>
      </c>
    </row>
    <row r="10319" spans="1:11" x14ac:dyDescent="0.3">
      <c r="A10319" t="s">
        <v>27</v>
      </c>
      <c r="B10319">
        <v>3</v>
      </c>
      <c r="G10319" s="7">
        <v>99103812052</v>
      </c>
      <c r="H10319" t="s">
        <v>25010</v>
      </c>
      <c r="I10319" t="s">
        <v>10738</v>
      </c>
      <c r="J10319" t="str">
        <f>+VLOOKUP(Tabla1[[#This Row],[Codreg]],$G$347:$K$362,4,0)</f>
        <v>https://upload.wikimedia.org/wikipedia/commons/8/82/Coat_of_arms_of_Atacama%2C_Chile.svg</v>
      </c>
      <c r="K10319" t="str">
        <f>+VLOOKUP(Tabla1[[#This Row],[Codreg]],$G$347:$K$362,5,0)</f>
        <v>https://raw.githubusercontent.com/Sud-Austral/LOGOS-DATA/main/LocalizaReg/3.jpg</v>
      </c>
    </row>
    <row r="10320" spans="1:11" x14ac:dyDescent="0.3">
      <c r="A10320" t="s">
        <v>27</v>
      </c>
      <c r="B10320">
        <v>3</v>
      </c>
      <c r="G10320" s="7">
        <v>99103812050</v>
      </c>
      <c r="H10320" t="s">
        <v>25010</v>
      </c>
      <c r="I10320" t="s">
        <v>10739</v>
      </c>
      <c r="J10320" t="str">
        <f>+VLOOKUP(Tabla1[[#This Row],[Codreg]],$G$347:$K$362,4,0)</f>
        <v>https://upload.wikimedia.org/wikipedia/commons/8/82/Coat_of_arms_of_Atacama%2C_Chile.svg</v>
      </c>
      <c r="K10320" t="str">
        <f>+VLOOKUP(Tabla1[[#This Row],[Codreg]],$G$347:$K$362,5,0)</f>
        <v>https://raw.githubusercontent.com/Sud-Austral/LOGOS-DATA/main/LocalizaReg/3.jpg</v>
      </c>
    </row>
    <row r="10321" spans="1:11" x14ac:dyDescent="0.3">
      <c r="A10321" t="s">
        <v>27</v>
      </c>
      <c r="B10321">
        <v>3</v>
      </c>
      <c r="G10321" s="7">
        <v>99103812071</v>
      </c>
      <c r="H10321" t="s">
        <v>25010</v>
      </c>
      <c r="I10321" t="s">
        <v>10740</v>
      </c>
      <c r="J10321" t="str">
        <f>+VLOOKUP(Tabla1[[#This Row],[Codreg]],$G$347:$K$362,4,0)</f>
        <v>https://upload.wikimedia.org/wikipedia/commons/8/82/Coat_of_arms_of_Atacama%2C_Chile.svg</v>
      </c>
      <c r="K10321" t="str">
        <f>+VLOOKUP(Tabla1[[#This Row],[Codreg]],$G$347:$K$362,5,0)</f>
        <v>https://raw.githubusercontent.com/Sud-Austral/LOGOS-DATA/main/LocalizaReg/3.jpg</v>
      </c>
    </row>
    <row r="10322" spans="1:11" x14ac:dyDescent="0.3">
      <c r="A10322" t="s">
        <v>27</v>
      </c>
      <c r="B10322">
        <v>3</v>
      </c>
      <c r="G10322" s="7">
        <v>99103812072</v>
      </c>
      <c r="H10322" t="s">
        <v>25010</v>
      </c>
      <c r="I10322" t="s">
        <v>10741</v>
      </c>
      <c r="J10322" t="str">
        <f>+VLOOKUP(Tabla1[[#This Row],[Codreg]],$G$347:$K$362,4,0)</f>
        <v>https://upload.wikimedia.org/wikipedia/commons/8/82/Coat_of_arms_of_Atacama%2C_Chile.svg</v>
      </c>
      <c r="K10322" t="str">
        <f>+VLOOKUP(Tabla1[[#This Row],[Codreg]],$G$347:$K$362,5,0)</f>
        <v>https://raw.githubusercontent.com/Sud-Austral/LOGOS-DATA/main/LocalizaReg/3.jpg</v>
      </c>
    </row>
    <row r="10323" spans="1:11" x14ac:dyDescent="0.3">
      <c r="A10323" t="s">
        <v>27</v>
      </c>
      <c r="B10323">
        <v>3</v>
      </c>
      <c r="G10323" s="7">
        <v>99103812070</v>
      </c>
      <c r="H10323" t="s">
        <v>25010</v>
      </c>
      <c r="I10323" t="s">
        <v>10742</v>
      </c>
      <c r="J10323" t="str">
        <f>+VLOOKUP(Tabla1[[#This Row],[Codreg]],$G$347:$K$362,4,0)</f>
        <v>https://upload.wikimedia.org/wikipedia/commons/8/82/Coat_of_arms_of_Atacama%2C_Chile.svg</v>
      </c>
      <c r="K10323" t="str">
        <f>+VLOOKUP(Tabla1[[#This Row],[Codreg]],$G$347:$K$362,5,0)</f>
        <v>https://raw.githubusercontent.com/Sud-Austral/LOGOS-DATA/main/LocalizaReg/3.jpg</v>
      </c>
    </row>
    <row r="10324" spans="1:11" x14ac:dyDescent="0.3">
      <c r="A10324" t="s">
        <v>27</v>
      </c>
      <c r="B10324">
        <v>3</v>
      </c>
      <c r="G10324" s="7">
        <v>99103801013</v>
      </c>
      <c r="H10324" t="s">
        <v>25010</v>
      </c>
      <c r="I10324" t="s">
        <v>10743</v>
      </c>
      <c r="J10324" t="str">
        <f>+VLOOKUP(Tabla1[[#This Row],[Codreg]],$G$347:$K$362,4,0)</f>
        <v>https://upload.wikimedia.org/wikipedia/commons/8/82/Coat_of_arms_of_Atacama%2C_Chile.svg</v>
      </c>
      <c r="K10324" t="str">
        <f>+VLOOKUP(Tabla1[[#This Row],[Codreg]],$G$347:$K$362,5,0)</f>
        <v>https://raw.githubusercontent.com/Sud-Austral/LOGOS-DATA/main/LocalizaReg/3.jpg</v>
      </c>
    </row>
    <row r="10325" spans="1:11" x14ac:dyDescent="0.3">
      <c r="A10325" t="s">
        <v>27</v>
      </c>
      <c r="B10325">
        <v>3</v>
      </c>
      <c r="G10325" s="7">
        <v>99103801019</v>
      </c>
      <c r="H10325" t="s">
        <v>25010</v>
      </c>
      <c r="I10325" t="s">
        <v>10744</v>
      </c>
      <c r="J10325" t="str">
        <f>+VLOOKUP(Tabla1[[#This Row],[Codreg]],$G$347:$K$362,4,0)</f>
        <v>https://upload.wikimedia.org/wikipedia/commons/8/82/Coat_of_arms_of_Atacama%2C_Chile.svg</v>
      </c>
      <c r="K10325" t="str">
        <f>+VLOOKUP(Tabla1[[#This Row],[Codreg]],$G$347:$K$362,5,0)</f>
        <v>https://raw.githubusercontent.com/Sud-Austral/LOGOS-DATA/main/LocalizaReg/3.jpg</v>
      </c>
    </row>
    <row r="10326" spans="1:11" x14ac:dyDescent="0.3">
      <c r="A10326" t="s">
        <v>27</v>
      </c>
      <c r="B10326">
        <v>3</v>
      </c>
      <c r="G10326" s="7">
        <v>99103801018</v>
      </c>
      <c r="H10326" t="s">
        <v>25010</v>
      </c>
      <c r="I10326" t="s">
        <v>10745</v>
      </c>
      <c r="J10326" t="str">
        <f>+VLOOKUP(Tabla1[[#This Row],[Codreg]],$G$347:$K$362,4,0)</f>
        <v>https://upload.wikimedia.org/wikipedia/commons/8/82/Coat_of_arms_of_Atacama%2C_Chile.svg</v>
      </c>
      <c r="K10326" t="str">
        <f>+VLOOKUP(Tabla1[[#This Row],[Codreg]],$G$347:$K$362,5,0)</f>
        <v>https://raw.githubusercontent.com/Sud-Austral/LOGOS-DATA/main/LocalizaReg/3.jpg</v>
      </c>
    </row>
    <row r="10327" spans="1:11" x14ac:dyDescent="0.3">
      <c r="A10327" t="s">
        <v>27</v>
      </c>
      <c r="B10327">
        <v>3</v>
      </c>
      <c r="G10327" s="7">
        <v>99103801016</v>
      </c>
      <c r="H10327" t="s">
        <v>25010</v>
      </c>
      <c r="I10327" t="s">
        <v>10746</v>
      </c>
      <c r="J10327" t="str">
        <f>+VLOOKUP(Tabla1[[#This Row],[Codreg]],$G$347:$K$362,4,0)</f>
        <v>https://upload.wikimedia.org/wikipedia/commons/8/82/Coat_of_arms_of_Atacama%2C_Chile.svg</v>
      </c>
      <c r="K10327" t="str">
        <f>+VLOOKUP(Tabla1[[#This Row],[Codreg]],$G$347:$K$362,5,0)</f>
        <v>https://raw.githubusercontent.com/Sud-Austral/LOGOS-DATA/main/LocalizaReg/3.jpg</v>
      </c>
    </row>
    <row r="10328" spans="1:11" x14ac:dyDescent="0.3">
      <c r="A10328" t="s">
        <v>27</v>
      </c>
      <c r="B10328">
        <v>3</v>
      </c>
      <c r="G10328" s="7">
        <v>99103800029</v>
      </c>
      <c r="H10328" t="s">
        <v>25010</v>
      </c>
      <c r="I10328" t="s">
        <v>10747</v>
      </c>
      <c r="J10328" t="str">
        <f>+VLOOKUP(Tabla1[[#This Row],[Codreg]],$G$347:$K$362,4,0)</f>
        <v>https://upload.wikimedia.org/wikipedia/commons/8/82/Coat_of_arms_of_Atacama%2C_Chile.svg</v>
      </c>
      <c r="K10328" t="str">
        <f>+VLOOKUP(Tabla1[[#This Row],[Codreg]],$G$347:$K$362,5,0)</f>
        <v>https://raw.githubusercontent.com/Sud-Austral/LOGOS-DATA/main/LocalizaReg/3.jpg</v>
      </c>
    </row>
    <row r="10329" spans="1:11" x14ac:dyDescent="0.3">
      <c r="A10329" t="s">
        <v>27</v>
      </c>
      <c r="B10329">
        <v>3</v>
      </c>
      <c r="G10329" s="7">
        <v>99103800030</v>
      </c>
      <c r="H10329" t="s">
        <v>25010</v>
      </c>
      <c r="I10329" t="s">
        <v>10748</v>
      </c>
      <c r="J10329" t="str">
        <f>+VLOOKUP(Tabla1[[#This Row],[Codreg]],$G$347:$K$362,4,0)</f>
        <v>https://upload.wikimedia.org/wikipedia/commons/8/82/Coat_of_arms_of_Atacama%2C_Chile.svg</v>
      </c>
      <c r="K10329" t="str">
        <f>+VLOOKUP(Tabla1[[#This Row],[Codreg]],$G$347:$K$362,5,0)</f>
        <v>https://raw.githubusercontent.com/Sud-Austral/LOGOS-DATA/main/LocalizaReg/3.jpg</v>
      </c>
    </row>
    <row r="10330" spans="1:11" x14ac:dyDescent="0.3">
      <c r="A10330" t="s">
        <v>27</v>
      </c>
      <c r="B10330">
        <v>3</v>
      </c>
      <c r="G10330" s="7">
        <v>99103801007</v>
      </c>
      <c r="H10330" t="s">
        <v>25010</v>
      </c>
      <c r="I10330" t="s">
        <v>10749</v>
      </c>
      <c r="J10330" t="str">
        <f>+VLOOKUP(Tabla1[[#This Row],[Codreg]],$G$347:$K$362,4,0)</f>
        <v>https://upload.wikimedia.org/wikipedia/commons/8/82/Coat_of_arms_of_Atacama%2C_Chile.svg</v>
      </c>
      <c r="K10330" t="str">
        <f>+VLOOKUP(Tabla1[[#This Row],[Codreg]],$G$347:$K$362,5,0)</f>
        <v>https://raw.githubusercontent.com/Sud-Austral/LOGOS-DATA/main/LocalizaReg/3.jpg</v>
      </c>
    </row>
    <row r="10331" spans="1:11" x14ac:dyDescent="0.3">
      <c r="A10331" t="s">
        <v>27</v>
      </c>
      <c r="B10331">
        <v>3</v>
      </c>
      <c r="G10331" s="7">
        <v>99103803003</v>
      </c>
      <c r="H10331" t="s">
        <v>25010</v>
      </c>
      <c r="I10331" t="s">
        <v>10750</v>
      </c>
      <c r="J10331" t="str">
        <f>+VLOOKUP(Tabla1[[#This Row],[Codreg]],$G$347:$K$362,4,0)</f>
        <v>https://upload.wikimedia.org/wikipedia/commons/8/82/Coat_of_arms_of_Atacama%2C_Chile.svg</v>
      </c>
      <c r="K10331" t="str">
        <f>+VLOOKUP(Tabla1[[#This Row],[Codreg]],$G$347:$K$362,5,0)</f>
        <v>https://raw.githubusercontent.com/Sud-Austral/LOGOS-DATA/main/LocalizaReg/3.jpg</v>
      </c>
    </row>
    <row r="10332" spans="1:11" x14ac:dyDescent="0.3">
      <c r="A10332" t="s">
        <v>27</v>
      </c>
      <c r="B10332">
        <v>3</v>
      </c>
      <c r="G10332" s="7">
        <v>99103803025</v>
      </c>
      <c r="H10332" t="s">
        <v>25010</v>
      </c>
      <c r="I10332" t="s">
        <v>10751</v>
      </c>
      <c r="J10332" t="str">
        <f>+VLOOKUP(Tabla1[[#This Row],[Codreg]],$G$347:$K$362,4,0)</f>
        <v>https://upload.wikimedia.org/wikipedia/commons/8/82/Coat_of_arms_of_Atacama%2C_Chile.svg</v>
      </c>
      <c r="K10332" t="str">
        <f>+VLOOKUP(Tabla1[[#This Row],[Codreg]],$G$347:$K$362,5,0)</f>
        <v>https://raw.githubusercontent.com/Sud-Austral/LOGOS-DATA/main/LocalizaReg/3.jpg</v>
      </c>
    </row>
    <row r="10333" spans="1:11" x14ac:dyDescent="0.3">
      <c r="A10333" t="s">
        <v>27</v>
      </c>
      <c r="B10333">
        <v>3</v>
      </c>
      <c r="G10333" s="7">
        <v>99103801003</v>
      </c>
      <c r="H10333" t="s">
        <v>25010</v>
      </c>
      <c r="I10333" t="s">
        <v>10752</v>
      </c>
      <c r="J10333" t="str">
        <f>+VLOOKUP(Tabla1[[#This Row],[Codreg]],$G$347:$K$362,4,0)</f>
        <v>https://upload.wikimedia.org/wikipedia/commons/8/82/Coat_of_arms_of_Atacama%2C_Chile.svg</v>
      </c>
      <c r="K10333" t="str">
        <f>+VLOOKUP(Tabla1[[#This Row],[Codreg]],$G$347:$K$362,5,0)</f>
        <v>https://raw.githubusercontent.com/Sud-Austral/LOGOS-DATA/main/LocalizaReg/3.jpg</v>
      </c>
    </row>
    <row r="10334" spans="1:11" x14ac:dyDescent="0.3">
      <c r="A10334" t="s">
        <v>27</v>
      </c>
      <c r="B10334">
        <v>3</v>
      </c>
      <c r="G10334" s="7">
        <v>99103801002</v>
      </c>
      <c r="H10334" t="s">
        <v>25010</v>
      </c>
      <c r="I10334" t="s">
        <v>10753</v>
      </c>
      <c r="J10334" t="str">
        <f>+VLOOKUP(Tabla1[[#This Row],[Codreg]],$G$347:$K$362,4,0)</f>
        <v>https://upload.wikimedia.org/wikipedia/commons/8/82/Coat_of_arms_of_Atacama%2C_Chile.svg</v>
      </c>
      <c r="K10334" t="str">
        <f>+VLOOKUP(Tabla1[[#This Row],[Codreg]],$G$347:$K$362,5,0)</f>
        <v>https://raw.githubusercontent.com/Sud-Austral/LOGOS-DATA/main/LocalizaReg/3.jpg</v>
      </c>
    </row>
    <row r="10335" spans="1:11" x14ac:dyDescent="0.3">
      <c r="A10335" t="s">
        <v>27</v>
      </c>
      <c r="B10335">
        <v>3</v>
      </c>
      <c r="G10335" s="7">
        <v>99103801029</v>
      </c>
      <c r="H10335" t="s">
        <v>25010</v>
      </c>
      <c r="I10335" t="s">
        <v>10754</v>
      </c>
      <c r="J10335" t="str">
        <f>+VLOOKUP(Tabla1[[#This Row],[Codreg]],$G$347:$K$362,4,0)</f>
        <v>https://upload.wikimedia.org/wikipedia/commons/8/82/Coat_of_arms_of_Atacama%2C_Chile.svg</v>
      </c>
      <c r="K10335" t="str">
        <f>+VLOOKUP(Tabla1[[#This Row],[Codreg]],$G$347:$K$362,5,0)</f>
        <v>https://raw.githubusercontent.com/Sud-Austral/LOGOS-DATA/main/LocalizaReg/3.jpg</v>
      </c>
    </row>
    <row r="10336" spans="1:11" x14ac:dyDescent="0.3">
      <c r="A10336" t="s">
        <v>27</v>
      </c>
      <c r="B10336">
        <v>3</v>
      </c>
      <c r="G10336" s="7">
        <v>99103801100</v>
      </c>
      <c r="H10336" t="s">
        <v>25010</v>
      </c>
      <c r="I10336" t="s">
        <v>10755</v>
      </c>
      <c r="J10336" t="str">
        <f>+VLOOKUP(Tabla1[[#This Row],[Codreg]],$G$347:$K$362,4,0)</f>
        <v>https://upload.wikimedia.org/wikipedia/commons/8/82/Coat_of_arms_of_Atacama%2C_Chile.svg</v>
      </c>
      <c r="K10336" t="str">
        <f>+VLOOKUP(Tabla1[[#This Row],[Codreg]],$G$347:$K$362,5,0)</f>
        <v>https://raw.githubusercontent.com/Sud-Austral/LOGOS-DATA/main/LocalizaReg/3.jpg</v>
      </c>
    </row>
    <row r="10337" spans="1:11" x14ac:dyDescent="0.3">
      <c r="A10337" t="s">
        <v>27</v>
      </c>
      <c r="B10337">
        <v>3</v>
      </c>
      <c r="G10337" s="7">
        <v>99103801099</v>
      </c>
      <c r="H10337" t="s">
        <v>25010</v>
      </c>
      <c r="I10337" t="s">
        <v>10756</v>
      </c>
      <c r="J10337" t="str">
        <f>+VLOOKUP(Tabla1[[#This Row],[Codreg]],$G$347:$K$362,4,0)</f>
        <v>https://upload.wikimedia.org/wikipedia/commons/8/82/Coat_of_arms_of_Atacama%2C_Chile.svg</v>
      </c>
      <c r="K10337" t="str">
        <f>+VLOOKUP(Tabla1[[#This Row],[Codreg]],$G$347:$K$362,5,0)</f>
        <v>https://raw.githubusercontent.com/Sud-Austral/LOGOS-DATA/main/LocalizaReg/3.jpg</v>
      </c>
    </row>
    <row r="10338" spans="1:11" x14ac:dyDescent="0.3">
      <c r="A10338" t="s">
        <v>27</v>
      </c>
      <c r="B10338">
        <v>3</v>
      </c>
      <c r="G10338" s="7">
        <v>99103801097</v>
      </c>
      <c r="H10338" t="s">
        <v>25010</v>
      </c>
      <c r="I10338" t="s">
        <v>10757</v>
      </c>
      <c r="J10338" t="str">
        <f>+VLOOKUP(Tabla1[[#This Row],[Codreg]],$G$347:$K$362,4,0)</f>
        <v>https://upload.wikimedia.org/wikipedia/commons/8/82/Coat_of_arms_of_Atacama%2C_Chile.svg</v>
      </c>
      <c r="K10338" t="str">
        <f>+VLOOKUP(Tabla1[[#This Row],[Codreg]],$G$347:$K$362,5,0)</f>
        <v>https://raw.githubusercontent.com/Sud-Austral/LOGOS-DATA/main/LocalizaReg/3.jpg</v>
      </c>
    </row>
    <row r="10339" spans="1:11" x14ac:dyDescent="0.3">
      <c r="A10339" t="s">
        <v>27</v>
      </c>
      <c r="B10339">
        <v>3</v>
      </c>
      <c r="G10339" s="7">
        <v>99103801087</v>
      </c>
      <c r="H10339" t="s">
        <v>25010</v>
      </c>
      <c r="I10339" t="s">
        <v>10758</v>
      </c>
      <c r="J10339" t="str">
        <f>+VLOOKUP(Tabla1[[#This Row],[Codreg]],$G$347:$K$362,4,0)</f>
        <v>https://upload.wikimedia.org/wikipedia/commons/8/82/Coat_of_arms_of_Atacama%2C_Chile.svg</v>
      </c>
      <c r="K10339" t="str">
        <f>+VLOOKUP(Tabla1[[#This Row],[Codreg]],$G$347:$K$362,5,0)</f>
        <v>https://raw.githubusercontent.com/Sud-Austral/LOGOS-DATA/main/LocalizaReg/3.jpg</v>
      </c>
    </row>
    <row r="10340" spans="1:11" x14ac:dyDescent="0.3">
      <c r="A10340" t="s">
        <v>27</v>
      </c>
      <c r="B10340">
        <v>3</v>
      </c>
      <c r="G10340" s="7">
        <v>99103801084</v>
      </c>
      <c r="H10340" t="s">
        <v>25010</v>
      </c>
      <c r="I10340" t="s">
        <v>10759</v>
      </c>
      <c r="J10340" t="str">
        <f>+VLOOKUP(Tabla1[[#This Row],[Codreg]],$G$347:$K$362,4,0)</f>
        <v>https://upload.wikimedia.org/wikipedia/commons/8/82/Coat_of_arms_of_Atacama%2C_Chile.svg</v>
      </c>
      <c r="K10340" t="str">
        <f>+VLOOKUP(Tabla1[[#This Row],[Codreg]],$G$347:$K$362,5,0)</f>
        <v>https://raw.githubusercontent.com/Sud-Austral/LOGOS-DATA/main/LocalizaReg/3.jpg</v>
      </c>
    </row>
    <row r="10341" spans="1:11" x14ac:dyDescent="0.3">
      <c r="A10341" t="s">
        <v>27</v>
      </c>
      <c r="B10341">
        <v>3</v>
      </c>
      <c r="G10341" s="7">
        <v>99103801062</v>
      </c>
      <c r="H10341" t="s">
        <v>25010</v>
      </c>
      <c r="I10341" t="s">
        <v>10760</v>
      </c>
      <c r="J10341" t="str">
        <f>+VLOOKUP(Tabla1[[#This Row],[Codreg]],$G$347:$K$362,4,0)</f>
        <v>https://upload.wikimedia.org/wikipedia/commons/8/82/Coat_of_arms_of_Atacama%2C_Chile.svg</v>
      </c>
      <c r="K10341" t="str">
        <f>+VLOOKUP(Tabla1[[#This Row],[Codreg]],$G$347:$K$362,5,0)</f>
        <v>https://raw.githubusercontent.com/Sud-Austral/LOGOS-DATA/main/LocalizaReg/3.jpg</v>
      </c>
    </row>
    <row r="10342" spans="1:11" x14ac:dyDescent="0.3">
      <c r="A10342" t="s">
        <v>27</v>
      </c>
      <c r="B10342">
        <v>3</v>
      </c>
      <c r="G10342" s="7">
        <v>99103801073</v>
      </c>
      <c r="H10342" t="s">
        <v>25010</v>
      </c>
      <c r="I10342" t="s">
        <v>10761</v>
      </c>
      <c r="J10342" t="str">
        <f>+VLOOKUP(Tabla1[[#This Row],[Codreg]],$G$347:$K$362,4,0)</f>
        <v>https://upload.wikimedia.org/wikipedia/commons/8/82/Coat_of_arms_of_Atacama%2C_Chile.svg</v>
      </c>
      <c r="K10342" t="str">
        <f>+VLOOKUP(Tabla1[[#This Row],[Codreg]],$G$347:$K$362,5,0)</f>
        <v>https://raw.githubusercontent.com/Sud-Austral/LOGOS-DATA/main/LocalizaReg/3.jpg</v>
      </c>
    </row>
    <row r="10343" spans="1:11" x14ac:dyDescent="0.3">
      <c r="A10343" t="s">
        <v>27</v>
      </c>
      <c r="B10343">
        <v>3</v>
      </c>
      <c r="G10343" s="7">
        <v>99103803024</v>
      </c>
      <c r="H10343" t="s">
        <v>25010</v>
      </c>
      <c r="I10343" t="s">
        <v>10762</v>
      </c>
      <c r="J10343" t="str">
        <f>+VLOOKUP(Tabla1[[#This Row],[Codreg]],$G$347:$K$362,4,0)</f>
        <v>https://upload.wikimedia.org/wikipedia/commons/8/82/Coat_of_arms_of_Atacama%2C_Chile.svg</v>
      </c>
      <c r="K10343" t="str">
        <f>+VLOOKUP(Tabla1[[#This Row],[Codreg]],$G$347:$K$362,5,0)</f>
        <v>https://raw.githubusercontent.com/Sud-Austral/LOGOS-DATA/main/LocalizaReg/3.jpg</v>
      </c>
    </row>
    <row r="10344" spans="1:11" x14ac:dyDescent="0.3">
      <c r="A10344" t="s">
        <v>27</v>
      </c>
      <c r="B10344">
        <v>3</v>
      </c>
      <c r="G10344" s="7">
        <v>99103803014</v>
      </c>
      <c r="H10344" t="s">
        <v>25010</v>
      </c>
      <c r="I10344" t="s">
        <v>10763</v>
      </c>
      <c r="J10344" t="str">
        <f>+VLOOKUP(Tabla1[[#This Row],[Codreg]],$G$347:$K$362,4,0)</f>
        <v>https://upload.wikimedia.org/wikipedia/commons/8/82/Coat_of_arms_of_Atacama%2C_Chile.svg</v>
      </c>
      <c r="K10344" t="str">
        <f>+VLOOKUP(Tabla1[[#This Row],[Codreg]],$G$347:$K$362,5,0)</f>
        <v>https://raw.githubusercontent.com/Sud-Austral/LOGOS-DATA/main/LocalizaReg/3.jpg</v>
      </c>
    </row>
    <row r="10345" spans="1:11" x14ac:dyDescent="0.3">
      <c r="A10345" t="s">
        <v>27</v>
      </c>
      <c r="B10345">
        <v>3</v>
      </c>
      <c r="G10345" s="7">
        <v>99103803072</v>
      </c>
      <c r="H10345" t="s">
        <v>25010</v>
      </c>
      <c r="I10345" t="s">
        <v>10764</v>
      </c>
      <c r="J10345" t="str">
        <f>+VLOOKUP(Tabla1[[#This Row],[Codreg]],$G$347:$K$362,4,0)</f>
        <v>https://upload.wikimedia.org/wikipedia/commons/8/82/Coat_of_arms_of_Atacama%2C_Chile.svg</v>
      </c>
      <c r="K10345" t="str">
        <f>+VLOOKUP(Tabla1[[#This Row],[Codreg]],$G$347:$K$362,5,0)</f>
        <v>https://raw.githubusercontent.com/Sud-Austral/LOGOS-DATA/main/LocalizaReg/3.jpg</v>
      </c>
    </row>
    <row r="10346" spans="1:11" x14ac:dyDescent="0.3">
      <c r="A10346" t="s">
        <v>27</v>
      </c>
      <c r="B10346">
        <v>3</v>
      </c>
      <c r="G10346" s="7">
        <v>99103812017</v>
      </c>
      <c r="H10346" t="s">
        <v>25010</v>
      </c>
      <c r="I10346" t="s">
        <v>10765</v>
      </c>
      <c r="J10346" t="str">
        <f>+VLOOKUP(Tabla1[[#This Row],[Codreg]],$G$347:$K$362,4,0)</f>
        <v>https://upload.wikimedia.org/wikipedia/commons/8/82/Coat_of_arms_of_Atacama%2C_Chile.svg</v>
      </c>
      <c r="K10346" t="str">
        <f>+VLOOKUP(Tabla1[[#This Row],[Codreg]],$G$347:$K$362,5,0)</f>
        <v>https://raw.githubusercontent.com/Sud-Austral/LOGOS-DATA/main/LocalizaReg/3.jpg</v>
      </c>
    </row>
    <row r="10347" spans="1:11" x14ac:dyDescent="0.3">
      <c r="A10347" t="s">
        <v>27</v>
      </c>
      <c r="B10347">
        <v>3</v>
      </c>
      <c r="G10347" s="7">
        <v>99103812013</v>
      </c>
      <c r="H10347" t="s">
        <v>25010</v>
      </c>
      <c r="I10347" t="s">
        <v>10766</v>
      </c>
      <c r="J10347" t="str">
        <f>+VLOOKUP(Tabla1[[#This Row],[Codreg]],$G$347:$K$362,4,0)</f>
        <v>https://upload.wikimedia.org/wikipedia/commons/8/82/Coat_of_arms_of_Atacama%2C_Chile.svg</v>
      </c>
      <c r="K10347" t="str">
        <f>+VLOOKUP(Tabla1[[#This Row],[Codreg]],$G$347:$K$362,5,0)</f>
        <v>https://raw.githubusercontent.com/Sud-Austral/LOGOS-DATA/main/LocalizaReg/3.jpg</v>
      </c>
    </row>
    <row r="10348" spans="1:11" x14ac:dyDescent="0.3">
      <c r="A10348" t="s">
        <v>27</v>
      </c>
      <c r="B10348">
        <v>3</v>
      </c>
      <c r="G10348" s="7">
        <v>99103813002</v>
      </c>
      <c r="H10348" t="s">
        <v>25010</v>
      </c>
      <c r="I10348" t="s">
        <v>10767</v>
      </c>
      <c r="J10348" t="str">
        <f>+VLOOKUP(Tabla1[[#This Row],[Codreg]],$G$347:$K$362,4,0)</f>
        <v>https://upload.wikimedia.org/wikipedia/commons/8/82/Coat_of_arms_of_Atacama%2C_Chile.svg</v>
      </c>
      <c r="K10348" t="str">
        <f>+VLOOKUP(Tabla1[[#This Row],[Codreg]],$G$347:$K$362,5,0)</f>
        <v>https://raw.githubusercontent.com/Sud-Austral/LOGOS-DATA/main/LocalizaReg/3.jpg</v>
      </c>
    </row>
    <row r="10349" spans="1:11" x14ac:dyDescent="0.3">
      <c r="A10349" t="s">
        <v>27</v>
      </c>
      <c r="B10349">
        <v>3</v>
      </c>
      <c r="G10349" s="7">
        <v>99103813012</v>
      </c>
      <c r="H10349" t="s">
        <v>25010</v>
      </c>
      <c r="I10349" t="s">
        <v>10768</v>
      </c>
      <c r="J10349" t="str">
        <f>+VLOOKUP(Tabla1[[#This Row],[Codreg]],$G$347:$K$362,4,0)</f>
        <v>https://upload.wikimedia.org/wikipedia/commons/8/82/Coat_of_arms_of_Atacama%2C_Chile.svg</v>
      </c>
      <c r="K10349" t="str">
        <f>+VLOOKUP(Tabla1[[#This Row],[Codreg]],$G$347:$K$362,5,0)</f>
        <v>https://raw.githubusercontent.com/Sud-Austral/LOGOS-DATA/main/LocalizaReg/3.jpg</v>
      </c>
    </row>
    <row r="10350" spans="1:11" x14ac:dyDescent="0.3">
      <c r="A10350" t="s">
        <v>27</v>
      </c>
      <c r="B10350">
        <v>3</v>
      </c>
      <c r="G10350" s="7">
        <v>99103813013</v>
      </c>
      <c r="H10350" t="s">
        <v>25010</v>
      </c>
      <c r="I10350" t="s">
        <v>10769</v>
      </c>
      <c r="J10350" t="str">
        <f>+VLOOKUP(Tabla1[[#This Row],[Codreg]],$G$347:$K$362,4,0)</f>
        <v>https://upload.wikimedia.org/wikipedia/commons/8/82/Coat_of_arms_of_Atacama%2C_Chile.svg</v>
      </c>
      <c r="K10350" t="str">
        <f>+VLOOKUP(Tabla1[[#This Row],[Codreg]],$G$347:$K$362,5,0)</f>
        <v>https://raw.githubusercontent.com/Sud-Austral/LOGOS-DATA/main/LocalizaReg/3.jpg</v>
      </c>
    </row>
    <row r="10351" spans="1:11" x14ac:dyDescent="0.3">
      <c r="A10351" t="s">
        <v>27</v>
      </c>
      <c r="B10351">
        <v>3</v>
      </c>
      <c r="G10351" s="7">
        <v>99103812010</v>
      </c>
      <c r="H10351" t="s">
        <v>25010</v>
      </c>
      <c r="I10351" t="s">
        <v>10770</v>
      </c>
      <c r="J10351" t="str">
        <f>+VLOOKUP(Tabla1[[#This Row],[Codreg]],$G$347:$K$362,4,0)</f>
        <v>https://upload.wikimedia.org/wikipedia/commons/8/82/Coat_of_arms_of_Atacama%2C_Chile.svg</v>
      </c>
      <c r="K10351" t="str">
        <f>+VLOOKUP(Tabla1[[#This Row],[Codreg]],$G$347:$K$362,5,0)</f>
        <v>https://raw.githubusercontent.com/Sud-Austral/LOGOS-DATA/main/LocalizaReg/3.jpg</v>
      </c>
    </row>
    <row r="10352" spans="1:11" x14ac:dyDescent="0.3">
      <c r="A10352" t="s">
        <v>27</v>
      </c>
      <c r="B10352">
        <v>3</v>
      </c>
      <c r="G10352" s="7">
        <v>99103812011</v>
      </c>
      <c r="H10352" t="s">
        <v>25010</v>
      </c>
      <c r="I10352" t="s">
        <v>10771</v>
      </c>
      <c r="J10352" t="str">
        <f>+VLOOKUP(Tabla1[[#This Row],[Codreg]],$G$347:$K$362,4,0)</f>
        <v>https://upload.wikimedia.org/wikipedia/commons/8/82/Coat_of_arms_of_Atacama%2C_Chile.svg</v>
      </c>
      <c r="K10352" t="str">
        <f>+VLOOKUP(Tabla1[[#This Row],[Codreg]],$G$347:$K$362,5,0)</f>
        <v>https://raw.githubusercontent.com/Sud-Austral/LOGOS-DATA/main/LocalizaReg/3.jpg</v>
      </c>
    </row>
    <row r="10353" spans="1:11" x14ac:dyDescent="0.3">
      <c r="A10353" t="s">
        <v>27</v>
      </c>
      <c r="B10353">
        <v>3</v>
      </c>
      <c r="G10353" s="7">
        <v>99103812009</v>
      </c>
      <c r="H10353" t="s">
        <v>25010</v>
      </c>
      <c r="I10353" t="s">
        <v>10772</v>
      </c>
      <c r="J10353" t="str">
        <f>+VLOOKUP(Tabla1[[#This Row],[Codreg]],$G$347:$K$362,4,0)</f>
        <v>https://upload.wikimedia.org/wikipedia/commons/8/82/Coat_of_arms_of_Atacama%2C_Chile.svg</v>
      </c>
      <c r="K10353" t="str">
        <f>+VLOOKUP(Tabla1[[#This Row],[Codreg]],$G$347:$K$362,5,0)</f>
        <v>https://raw.githubusercontent.com/Sud-Austral/LOGOS-DATA/main/LocalizaReg/3.jpg</v>
      </c>
    </row>
    <row r="10354" spans="1:11" x14ac:dyDescent="0.3">
      <c r="A10354" t="s">
        <v>27</v>
      </c>
      <c r="B10354">
        <v>3</v>
      </c>
      <c r="G10354" s="7">
        <v>99103812068</v>
      </c>
      <c r="H10354" t="s">
        <v>25010</v>
      </c>
      <c r="I10354" t="s">
        <v>10773</v>
      </c>
      <c r="J10354" t="str">
        <f>+VLOOKUP(Tabla1[[#This Row],[Codreg]],$G$347:$K$362,4,0)</f>
        <v>https://upload.wikimedia.org/wikipedia/commons/8/82/Coat_of_arms_of_Atacama%2C_Chile.svg</v>
      </c>
      <c r="K10354" t="str">
        <f>+VLOOKUP(Tabla1[[#This Row],[Codreg]],$G$347:$K$362,5,0)</f>
        <v>https://raw.githubusercontent.com/Sud-Austral/LOGOS-DATA/main/LocalizaReg/3.jpg</v>
      </c>
    </row>
    <row r="10355" spans="1:11" x14ac:dyDescent="0.3">
      <c r="A10355" t="s">
        <v>27</v>
      </c>
      <c r="B10355">
        <v>3</v>
      </c>
      <c r="G10355" s="7">
        <v>99103812058</v>
      </c>
      <c r="H10355" t="s">
        <v>25010</v>
      </c>
      <c r="I10355" t="s">
        <v>10774</v>
      </c>
      <c r="J10355" t="str">
        <f>+VLOOKUP(Tabla1[[#This Row],[Codreg]],$G$347:$K$362,4,0)</f>
        <v>https://upload.wikimedia.org/wikipedia/commons/8/82/Coat_of_arms_of_Atacama%2C_Chile.svg</v>
      </c>
      <c r="K10355" t="str">
        <f>+VLOOKUP(Tabla1[[#This Row],[Codreg]],$G$347:$K$362,5,0)</f>
        <v>https://raw.githubusercontent.com/Sud-Austral/LOGOS-DATA/main/LocalizaReg/3.jpg</v>
      </c>
    </row>
    <row r="10356" spans="1:11" x14ac:dyDescent="0.3">
      <c r="A10356" t="s">
        <v>27</v>
      </c>
      <c r="B10356">
        <v>3</v>
      </c>
      <c r="G10356" s="7">
        <v>99103812057</v>
      </c>
      <c r="H10356" t="s">
        <v>25010</v>
      </c>
      <c r="I10356" t="s">
        <v>10775</v>
      </c>
      <c r="J10356" t="str">
        <f>+VLOOKUP(Tabla1[[#This Row],[Codreg]],$G$347:$K$362,4,0)</f>
        <v>https://upload.wikimedia.org/wikipedia/commons/8/82/Coat_of_arms_of_Atacama%2C_Chile.svg</v>
      </c>
      <c r="K10356" t="str">
        <f>+VLOOKUP(Tabla1[[#This Row],[Codreg]],$G$347:$K$362,5,0)</f>
        <v>https://raw.githubusercontent.com/Sud-Austral/LOGOS-DATA/main/LocalizaReg/3.jpg</v>
      </c>
    </row>
    <row r="10357" spans="1:11" x14ac:dyDescent="0.3">
      <c r="A10357" t="s">
        <v>27</v>
      </c>
      <c r="B10357">
        <v>3</v>
      </c>
      <c r="G10357" s="7">
        <v>99103812073</v>
      </c>
      <c r="H10357" t="s">
        <v>25010</v>
      </c>
      <c r="I10357" t="s">
        <v>10776</v>
      </c>
      <c r="J10357" t="str">
        <f>+VLOOKUP(Tabla1[[#This Row],[Codreg]],$G$347:$K$362,4,0)</f>
        <v>https://upload.wikimedia.org/wikipedia/commons/8/82/Coat_of_arms_of_Atacama%2C_Chile.svg</v>
      </c>
      <c r="K10357" t="str">
        <f>+VLOOKUP(Tabla1[[#This Row],[Codreg]],$G$347:$K$362,5,0)</f>
        <v>https://raw.githubusercontent.com/Sud-Austral/LOGOS-DATA/main/LocalizaReg/3.jpg</v>
      </c>
    </row>
    <row r="10358" spans="1:11" x14ac:dyDescent="0.3">
      <c r="A10358" t="s">
        <v>27</v>
      </c>
      <c r="B10358">
        <v>3</v>
      </c>
      <c r="G10358" s="7">
        <v>99103810001</v>
      </c>
      <c r="H10358" t="s">
        <v>25010</v>
      </c>
      <c r="I10358" t="s">
        <v>10777</v>
      </c>
      <c r="J10358" t="str">
        <f>+VLOOKUP(Tabla1[[#This Row],[Codreg]],$G$347:$K$362,4,0)</f>
        <v>https://upload.wikimedia.org/wikipedia/commons/8/82/Coat_of_arms_of_Atacama%2C_Chile.svg</v>
      </c>
      <c r="K10358" t="str">
        <f>+VLOOKUP(Tabla1[[#This Row],[Codreg]],$G$347:$K$362,5,0)</f>
        <v>https://raw.githubusercontent.com/Sud-Austral/LOGOS-DATA/main/LocalizaReg/3.jpg</v>
      </c>
    </row>
    <row r="10359" spans="1:11" x14ac:dyDescent="0.3">
      <c r="A10359" t="s">
        <v>27</v>
      </c>
      <c r="B10359">
        <v>3</v>
      </c>
      <c r="G10359" s="7">
        <v>99103810018</v>
      </c>
      <c r="H10359" t="s">
        <v>25010</v>
      </c>
      <c r="I10359" t="s">
        <v>10778</v>
      </c>
      <c r="J10359" t="str">
        <f>+VLOOKUP(Tabla1[[#This Row],[Codreg]],$G$347:$K$362,4,0)</f>
        <v>https://upload.wikimedia.org/wikipedia/commons/8/82/Coat_of_arms_of_Atacama%2C_Chile.svg</v>
      </c>
      <c r="K10359" t="str">
        <f>+VLOOKUP(Tabla1[[#This Row],[Codreg]],$G$347:$K$362,5,0)</f>
        <v>https://raw.githubusercontent.com/Sud-Austral/LOGOS-DATA/main/LocalizaReg/3.jpg</v>
      </c>
    </row>
    <row r="10360" spans="1:11" x14ac:dyDescent="0.3">
      <c r="A10360" t="s">
        <v>27</v>
      </c>
      <c r="B10360">
        <v>3</v>
      </c>
      <c r="G10360" s="7">
        <v>99103810019</v>
      </c>
      <c r="H10360" t="s">
        <v>25010</v>
      </c>
      <c r="I10360" t="s">
        <v>10779</v>
      </c>
      <c r="J10360" t="str">
        <f>+VLOOKUP(Tabla1[[#This Row],[Codreg]],$G$347:$K$362,4,0)</f>
        <v>https://upload.wikimedia.org/wikipedia/commons/8/82/Coat_of_arms_of_Atacama%2C_Chile.svg</v>
      </c>
      <c r="K10360" t="str">
        <f>+VLOOKUP(Tabla1[[#This Row],[Codreg]],$G$347:$K$362,5,0)</f>
        <v>https://raw.githubusercontent.com/Sud-Austral/LOGOS-DATA/main/LocalizaReg/3.jpg</v>
      </c>
    </row>
    <row r="10361" spans="1:11" x14ac:dyDescent="0.3">
      <c r="A10361" t="s">
        <v>27</v>
      </c>
      <c r="B10361">
        <v>3</v>
      </c>
      <c r="G10361" s="7">
        <v>99103811002</v>
      </c>
      <c r="H10361" t="s">
        <v>25010</v>
      </c>
      <c r="I10361" t="s">
        <v>10780</v>
      </c>
      <c r="J10361" t="str">
        <f>+VLOOKUP(Tabla1[[#This Row],[Codreg]],$G$347:$K$362,4,0)</f>
        <v>https://upload.wikimedia.org/wikipedia/commons/8/82/Coat_of_arms_of_Atacama%2C_Chile.svg</v>
      </c>
      <c r="K10361" t="str">
        <f>+VLOOKUP(Tabla1[[#This Row],[Codreg]],$G$347:$K$362,5,0)</f>
        <v>https://raw.githubusercontent.com/Sud-Austral/LOGOS-DATA/main/LocalizaReg/3.jpg</v>
      </c>
    </row>
    <row r="10362" spans="1:11" x14ac:dyDescent="0.3">
      <c r="A10362" t="s">
        <v>27</v>
      </c>
      <c r="B10362">
        <v>3</v>
      </c>
      <c r="G10362" s="7">
        <v>99103811003</v>
      </c>
      <c r="H10362" t="s">
        <v>25010</v>
      </c>
      <c r="I10362" t="s">
        <v>10781</v>
      </c>
      <c r="J10362" t="str">
        <f>+VLOOKUP(Tabla1[[#This Row],[Codreg]],$G$347:$K$362,4,0)</f>
        <v>https://upload.wikimedia.org/wikipedia/commons/8/82/Coat_of_arms_of_Atacama%2C_Chile.svg</v>
      </c>
      <c r="K10362" t="str">
        <f>+VLOOKUP(Tabla1[[#This Row],[Codreg]],$G$347:$K$362,5,0)</f>
        <v>https://raw.githubusercontent.com/Sud-Austral/LOGOS-DATA/main/LocalizaReg/3.jpg</v>
      </c>
    </row>
    <row r="10363" spans="1:11" x14ac:dyDescent="0.3">
      <c r="A10363" t="s">
        <v>27</v>
      </c>
      <c r="B10363">
        <v>3</v>
      </c>
      <c r="G10363" s="7">
        <v>99103801010</v>
      </c>
      <c r="H10363" t="s">
        <v>25010</v>
      </c>
      <c r="I10363" t="s">
        <v>10782</v>
      </c>
      <c r="J10363" t="str">
        <f>+VLOOKUP(Tabla1[[#This Row],[Codreg]],$G$347:$K$362,4,0)</f>
        <v>https://upload.wikimedia.org/wikipedia/commons/8/82/Coat_of_arms_of_Atacama%2C_Chile.svg</v>
      </c>
      <c r="K10363" t="str">
        <f>+VLOOKUP(Tabla1[[#This Row],[Codreg]],$G$347:$K$362,5,0)</f>
        <v>https://raw.githubusercontent.com/Sud-Austral/LOGOS-DATA/main/LocalizaReg/3.jpg</v>
      </c>
    </row>
    <row r="10364" spans="1:11" x14ac:dyDescent="0.3">
      <c r="A10364" t="s">
        <v>27</v>
      </c>
      <c r="B10364">
        <v>3</v>
      </c>
      <c r="G10364" s="7">
        <v>99103801064</v>
      </c>
      <c r="H10364" t="s">
        <v>25010</v>
      </c>
      <c r="I10364" t="s">
        <v>10783</v>
      </c>
      <c r="J10364" t="str">
        <f>+VLOOKUP(Tabla1[[#This Row],[Codreg]],$G$347:$K$362,4,0)</f>
        <v>https://upload.wikimedia.org/wikipedia/commons/8/82/Coat_of_arms_of_Atacama%2C_Chile.svg</v>
      </c>
      <c r="K10364" t="str">
        <f>+VLOOKUP(Tabla1[[#This Row],[Codreg]],$G$347:$K$362,5,0)</f>
        <v>https://raw.githubusercontent.com/Sud-Austral/LOGOS-DATA/main/LocalizaReg/3.jpg</v>
      </c>
    </row>
    <row r="10365" spans="1:11" x14ac:dyDescent="0.3">
      <c r="A10365" t="s">
        <v>27</v>
      </c>
      <c r="B10365">
        <v>3</v>
      </c>
      <c r="G10365" s="7">
        <v>99103801096</v>
      </c>
      <c r="H10365" t="s">
        <v>25010</v>
      </c>
      <c r="I10365" t="s">
        <v>10784</v>
      </c>
      <c r="J10365" t="str">
        <f>+VLOOKUP(Tabla1[[#This Row],[Codreg]],$G$347:$K$362,4,0)</f>
        <v>https://upload.wikimedia.org/wikipedia/commons/8/82/Coat_of_arms_of_Atacama%2C_Chile.svg</v>
      </c>
      <c r="K10365" t="str">
        <f>+VLOOKUP(Tabla1[[#This Row],[Codreg]],$G$347:$K$362,5,0)</f>
        <v>https://raw.githubusercontent.com/Sud-Austral/LOGOS-DATA/main/LocalizaReg/3.jpg</v>
      </c>
    </row>
    <row r="10366" spans="1:11" x14ac:dyDescent="0.3">
      <c r="A10366" t="s">
        <v>27</v>
      </c>
      <c r="B10366">
        <v>3</v>
      </c>
      <c r="G10366" s="7">
        <v>99103801098</v>
      </c>
      <c r="H10366" t="s">
        <v>25010</v>
      </c>
      <c r="I10366" t="s">
        <v>10785</v>
      </c>
      <c r="J10366" t="str">
        <f>+VLOOKUP(Tabla1[[#This Row],[Codreg]],$G$347:$K$362,4,0)</f>
        <v>https://upload.wikimedia.org/wikipedia/commons/8/82/Coat_of_arms_of_Atacama%2C_Chile.svg</v>
      </c>
      <c r="K10366" t="str">
        <f>+VLOOKUP(Tabla1[[#This Row],[Codreg]],$G$347:$K$362,5,0)</f>
        <v>https://raw.githubusercontent.com/Sud-Austral/LOGOS-DATA/main/LocalizaReg/3.jpg</v>
      </c>
    </row>
    <row r="10367" spans="1:11" x14ac:dyDescent="0.3">
      <c r="A10367" t="s">
        <v>27</v>
      </c>
      <c r="B10367">
        <v>3</v>
      </c>
      <c r="G10367" s="7">
        <v>99103801001</v>
      </c>
      <c r="H10367" t="s">
        <v>25010</v>
      </c>
      <c r="I10367" t="s">
        <v>10786</v>
      </c>
      <c r="J10367" t="str">
        <f>+VLOOKUP(Tabla1[[#This Row],[Codreg]],$G$347:$K$362,4,0)</f>
        <v>https://upload.wikimedia.org/wikipedia/commons/8/82/Coat_of_arms_of_Atacama%2C_Chile.svg</v>
      </c>
      <c r="K10367" t="str">
        <f>+VLOOKUP(Tabla1[[#This Row],[Codreg]],$G$347:$K$362,5,0)</f>
        <v>https://raw.githubusercontent.com/Sud-Austral/LOGOS-DATA/main/LocalizaReg/3.jpg</v>
      </c>
    </row>
    <row r="10368" spans="1:11" x14ac:dyDescent="0.3">
      <c r="A10368" t="s">
        <v>27</v>
      </c>
      <c r="B10368">
        <v>3</v>
      </c>
      <c r="G10368" s="7">
        <v>99103803018</v>
      </c>
      <c r="H10368" t="s">
        <v>25010</v>
      </c>
      <c r="I10368" t="s">
        <v>10787</v>
      </c>
      <c r="J10368" t="str">
        <f>+VLOOKUP(Tabla1[[#This Row],[Codreg]],$G$347:$K$362,4,0)</f>
        <v>https://upload.wikimedia.org/wikipedia/commons/8/82/Coat_of_arms_of_Atacama%2C_Chile.svg</v>
      </c>
      <c r="K10368" t="str">
        <f>+VLOOKUP(Tabla1[[#This Row],[Codreg]],$G$347:$K$362,5,0)</f>
        <v>https://raw.githubusercontent.com/Sud-Austral/LOGOS-DATA/main/LocalizaReg/3.jpg</v>
      </c>
    </row>
    <row r="10369" spans="1:11" x14ac:dyDescent="0.3">
      <c r="A10369" t="s">
        <v>27</v>
      </c>
      <c r="B10369">
        <v>3</v>
      </c>
      <c r="G10369" s="7">
        <v>99103803020</v>
      </c>
      <c r="H10369" t="s">
        <v>25010</v>
      </c>
      <c r="I10369" t="s">
        <v>10788</v>
      </c>
      <c r="J10369" t="str">
        <f>+VLOOKUP(Tabla1[[#This Row],[Codreg]],$G$347:$K$362,4,0)</f>
        <v>https://upload.wikimedia.org/wikipedia/commons/8/82/Coat_of_arms_of_Atacama%2C_Chile.svg</v>
      </c>
      <c r="K10369" t="str">
        <f>+VLOOKUP(Tabla1[[#This Row],[Codreg]],$G$347:$K$362,5,0)</f>
        <v>https://raw.githubusercontent.com/Sud-Austral/LOGOS-DATA/main/LocalizaReg/3.jpg</v>
      </c>
    </row>
    <row r="10370" spans="1:11" x14ac:dyDescent="0.3">
      <c r="A10370" t="s">
        <v>27</v>
      </c>
      <c r="B10370">
        <v>3</v>
      </c>
      <c r="G10370" s="7">
        <v>99103803010</v>
      </c>
      <c r="H10370" t="s">
        <v>25010</v>
      </c>
      <c r="I10370" t="s">
        <v>10789</v>
      </c>
      <c r="J10370" t="str">
        <f>+VLOOKUP(Tabla1[[#This Row],[Codreg]],$G$347:$K$362,4,0)</f>
        <v>https://upload.wikimedia.org/wikipedia/commons/8/82/Coat_of_arms_of_Atacama%2C_Chile.svg</v>
      </c>
      <c r="K10370" t="str">
        <f>+VLOOKUP(Tabla1[[#This Row],[Codreg]],$G$347:$K$362,5,0)</f>
        <v>https://raw.githubusercontent.com/Sud-Austral/LOGOS-DATA/main/LocalizaReg/3.jpg</v>
      </c>
    </row>
    <row r="10371" spans="1:11" x14ac:dyDescent="0.3">
      <c r="A10371" t="s">
        <v>27</v>
      </c>
      <c r="B10371">
        <v>3</v>
      </c>
      <c r="G10371" s="7">
        <v>99103803009</v>
      </c>
      <c r="H10371" t="s">
        <v>25010</v>
      </c>
      <c r="I10371" t="s">
        <v>10790</v>
      </c>
      <c r="J10371" t="str">
        <f>+VLOOKUP(Tabla1[[#This Row],[Codreg]],$G$347:$K$362,4,0)</f>
        <v>https://upload.wikimedia.org/wikipedia/commons/8/82/Coat_of_arms_of_Atacama%2C_Chile.svg</v>
      </c>
      <c r="K10371" t="str">
        <f>+VLOOKUP(Tabla1[[#This Row],[Codreg]],$G$347:$K$362,5,0)</f>
        <v>https://raw.githubusercontent.com/Sud-Austral/LOGOS-DATA/main/LocalizaReg/3.jpg</v>
      </c>
    </row>
    <row r="10372" spans="1:11" x14ac:dyDescent="0.3">
      <c r="A10372" t="s">
        <v>27</v>
      </c>
      <c r="B10372">
        <v>3</v>
      </c>
      <c r="G10372" s="7">
        <v>99103803051</v>
      </c>
      <c r="H10372" t="s">
        <v>25010</v>
      </c>
      <c r="I10372" t="s">
        <v>10791</v>
      </c>
      <c r="J10372" t="str">
        <f>+VLOOKUP(Tabla1[[#This Row],[Codreg]],$G$347:$K$362,4,0)</f>
        <v>https://upload.wikimedia.org/wikipedia/commons/8/82/Coat_of_arms_of_Atacama%2C_Chile.svg</v>
      </c>
      <c r="K10372" t="str">
        <f>+VLOOKUP(Tabla1[[#This Row],[Codreg]],$G$347:$K$362,5,0)</f>
        <v>https://raw.githubusercontent.com/Sud-Austral/LOGOS-DATA/main/LocalizaReg/3.jpg</v>
      </c>
    </row>
    <row r="10373" spans="1:11" x14ac:dyDescent="0.3">
      <c r="A10373" t="s">
        <v>27</v>
      </c>
      <c r="B10373">
        <v>3</v>
      </c>
      <c r="G10373" s="7">
        <v>99103803011</v>
      </c>
      <c r="H10373" t="s">
        <v>25010</v>
      </c>
      <c r="I10373" t="s">
        <v>10792</v>
      </c>
      <c r="J10373" t="str">
        <f>+VLOOKUP(Tabla1[[#This Row],[Codreg]],$G$347:$K$362,4,0)</f>
        <v>https://upload.wikimedia.org/wikipedia/commons/8/82/Coat_of_arms_of_Atacama%2C_Chile.svg</v>
      </c>
      <c r="K10373" t="str">
        <f>+VLOOKUP(Tabla1[[#This Row],[Codreg]],$G$347:$K$362,5,0)</f>
        <v>https://raw.githubusercontent.com/Sud-Austral/LOGOS-DATA/main/LocalizaReg/3.jpg</v>
      </c>
    </row>
    <row r="10374" spans="1:11" x14ac:dyDescent="0.3">
      <c r="A10374" t="s">
        <v>27</v>
      </c>
      <c r="B10374">
        <v>3</v>
      </c>
      <c r="G10374" s="7">
        <v>99103810002</v>
      </c>
      <c r="H10374" t="s">
        <v>25010</v>
      </c>
      <c r="I10374" t="s">
        <v>10793</v>
      </c>
      <c r="J10374" t="str">
        <f>+VLOOKUP(Tabla1[[#This Row],[Codreg]],$G$347:$K$362,4,0)</f>
        <v>https://upload.wikimedia.org/wikipedia/commons/8/82/Coat_of_arms_of_Atacama%2C_Chile.svg</v>
      </c>
      <c r="K10374" t="str">
        <f>+VLOOKUP(Tabla1[[#This Row],[Codreg]],$G$347:$K$362,5,0)</f>
        <v>https://raw.githubusercontent.com/Sud-Austral/LOGOS-DATA/main/LocalizaReg/3.jpg</v>
      </c>
    </row>
    <row r="10375" spans="1:11" x14ac:dyDescent="0.3">
      <c r="A10375" t="s">
        <v>27</v>
      </c>
      <c r="B10375">
        <v>3</v>
      </c>
      <c r="G10375" s="7">
        <v>99103812001</v>
      </c>
      <c r="H10375" t="s">
        <v>25010</v>
      </c>
      <c r="I10375" t="s">
        <v>10794</v>
      </c>
      <c r="J10375" t="str">
        <f>+VLOOKUP(Tabla1[[#This Row],[Codreg]],$G$347:$K$362,4,0)</f>
        <v>https://upload.wikimedia.org/wikipedia/commons/8/82/Coat_of_arms_of_Atacama%2C_Chile.svg</v>
      </c>
      <c r="K10375" t="str">
        <f>+VLOOKUP(Tabla1[[#This Row],[Codreg]],$G$347:$K$362,5,0)</f>
        <v>https://raw.githubusercontent.com/Sud-Austral/LOGOS-DATA/main/LocalizaReg/3.jpg</v>
      </c>
    </row>
    <row r="10376" spans="1:11" x14ac:dyDescent="0.3">
      <c r="A10376" t="s">
        <v>27</v>
      </c>
      <c r="B10376">
        <v>3</v>
      </c>
      <c r="G10376" s="7">
        <v>99103813003</v>
      </c>
      <c r="H10376" t="s">
        <v>25010</v>
      </c>
      <c r="I10376" t="s">
        <v>10795</v>
      </c>
      <c r="J10376" t="str">
        <f>+VLOOKUP(Tabla1[[#This Row],[Codreg]],$G$347:$K$362,4,0)</f>
        <v>https://upload.wikimedia.org/wikipedia/commons/8/82/Coat_of_arms_of_Atacama%2C_Chile.svg</v>
      </c>
      <c r="K10376" t="str">
        <f>+VLOOKUP(Tabla1[[#This Row],[Codreg]],$G$347:$K$362,5,0)</f>
        <v>https://raw.githubusercontent.com/Sud-Austral/LOGOS-DATA/main/LocalizaReg/3.jpg</v>
      </c>
    </row>
    <row r="10377" spans="1:11" x14ac:dyDescent="0.3">
      <c r="A10377" t="s">
        <v>27</v>
      </c>
      <c r="B10377">
        <v>3</v>
      </c>
      <c r="G10377" s="7">
        <v>99103813014</v>
      </c>
      <c r="H10377" t="s">
        <v>25010</v>
      </c>
      <c r="I10377" t="s">
        <v>10796</v>
      </c>
      <c r="J10377" t="str">
        <f>+VLOOKUP(Tabla1[[#This Row],[Codreg]],$G$347:$K$362,4,0)</f>
        <v>https://upload.wikimedia.org/wikipedia/commons/8/82/Coat_of_arms_of_Atacama%2C_Chile.svg</v>
      </c>
      <c r="K10377" t="str">
        <f>+VLOOKUP(Tabla1[[#This Row],[Codreg]],$G$347:$K$362,5,0)</f>
        <v>https://raw.githubusercontent.com/Sud-Austral/LOGOS-DATA/main/LocalizaReg/3.jpg</v>
      </c>
    </row>
    <row r="10378" spans="1:11" x14ac:dyDescent="0.3">
      <c r="A10378" t="s">
        <v>27</v>
      </c>
      <c r="B10378">
        <v>3</v>
      </c>
      <c r="G10378" s="7">
        <v>99103800004</v>
      </c>
      <c r="H10378" t="s">
        <v>25010</v>
      </c>
      <c r="I10378" t="s">
        <v>10797</v>
      </c>
      <c r="J10378" t="str">
        <f>+VLOOKUP(Tabla1[[#This Row],[Codreg]],$G$347:$K$362,4,0)</f>
        <v>https://upload.wikimedia.org/wikipedia/commons/8/82/Coat_of_arms_of_Atacama%2C_Chile.svg</v>
      </c>
      <c r="K10378" t="str">
        <f>+VLOOKUP(Tabla1[[#This Row],[Codreg]],$G$347:$K$362,5,0)</f>
        <v>https://raw.githubusercontent.com/Sud-Austral/LOGOS-DATA/main/LocalizaReg/3.jpg</v>
      </c>
    </row>
    <row r="10379" spans="1:11" x14ac:dyDescent="0.3">
      <c r="A10379" t="s">
        <v>27</v>
      </c>
      <c r="B10379">
        <v>3</v>
      </c>
      <c r="G10379" s="7">
        <v>99103800013</v>
      </c>
      <c r="H10379" t="s">
        <v>25010</v>
      </c>
      <c r="I10379" t="s">
        <v>10798</v>
      </c>
      <c r="J10379" t="str">
        <f>+VLOOKUP(Tabla1[[#This Row],[Codreg]],$G$347:$K$362,4,0)</f>
        <v>https://upload.wikimedia.org/wikipedia/commons/8/82/Coat_of_arms_of_Atacama%2C_Chile.svg</v>
      </c>
      <c r="K10379" t="str">
        <f>+VLOOKUP(Tabla1[[#This Row],[Codreg]],$G$347:$K$362,5,0)</f>
        <v>https://raw.githubusercontent.com/Sud-Austral/LOGOS-DATA/main/LocalizaReg/3.jpg</v>
      </c>
    </row>
    <row r="10380" spans="1:11" x14ac:dyDescent="0.3">
      <c r="A10380" t="s">
        <v>27</v>
      </c>
      <c r="B10380">
        <v>3</v>
      </c>
      <c r="G10380" s="7">
        <v>99103800016</v>
      </c>
      <c r="H10380" t="s">
        <v>25010</v>
      </c>
      <c r="I10380" t="s">
        <v>10799</v>
      </c>
      <c r="J10380" t="str">
        <f>+VLOOKUP(Tabla1[[#This Row],[Codreg]],$G$347:$K$362,4,0)</f>
        <v>https://upload.wikimedia.org/wikipedia/commons/8/82/Coat_of_arms_of_Atacama%2C_Chile.svg</v>
      </c>
      <c r="K10380" t="str">
        <f>+VLOOKUP(Tabla1[[#This Row],[Codreg]],$G$347:$K$362,5,0)</f>
        <v>https://raw.githubusercontent.com/Sud-Austral/LOGOS-DATA/main/LocalizaReg/3.jpg</v>
      </c>
    </row>
    <row r="10381" spans="1:11" x14ac:dyDescent="0.3">
      <c r="A10381" t="s">
        <v>27</v>
      </c>
      <c r="B10381">
        <v>3</v>
      </c>
      <c r="G10381" s="7">
        <v>99103800017</v>
      </c>
      <c r="H10381" t="s">
        <v>25010</v>
      </c>
      <c r="I10381" t="s">
        <v>10800</v>
      </c>
      <c r="J10381" t="str">
        <f>+VLOOKUP(Tabla1[[#This Row],[Codreg]],$G$347:$K$362,4,0)</f>
        <v>https://upload.wikimedia.org/wikipedia/commons/8/82/Coat_of_arms_of_Atacama%2C_Chile.svg</v>
      </c>
      <c r="K10381" t="str">
        <f>+VLOOKUP(Tabla1[[#This Row],[Codreg]],$G$347:$K$362,5,0)</f>
        <v>https://raw.githubusercontent.com/Sud-Austral/LOGOS-DATA/main/LocalizaReg/3.jpg</v>
      </c>
    </row>
    <row r="10382" spans="1:11" x14ac:dyDescent="0.3">
      <c r="A10382" t="s">
        <v>27</v>
      </c>
      <c r="B10382">
        <v>3</v>
      </c>
      <c r="G10382" s="7">
        <v>99103800009</v>
      </c>
      <c r="H10382" t="s">
        <v>25010</v>
      </c>
      <c r="I10382" t="s">
        <v>10801</v>
      </c>
      <c r="J10382" t="str">
        <f>+VLOOKUP(Tabla1[[#This Row],[Codreg]],$G$347:$K$362,4,0)</f>
        <v>https://upload.wikimedia.org/wikipedia/commons/8/82/Coat_of_arms_of_Atacama%2C_Chile.svg</v>
      </c>
      <c r="K10382" t="str">
        <f>+VLOOKUP(Tabla1[[#This Row],[Codreg]],$G$347:$K$362,5,0)</f>
        <v>https://raw.githubusercontent.com/Sud-Austral/LOGOS-DATA/main/LocalizaReg/3.jpg</v>
      </c>
    </row>
    <row r="10383" spans="1:11" x14ac:dyDescent="0.3">
      <c r="A10383" t="s">
        <v>27</v>
      </c>
      <c r="B10383">
        <v>3</v>
      </c>
      <c r="G10383" s="7">
        <v>99103801101</v>
      </c>
      <c r="H10383" t="s">
        <v>25010</v>
      </c>
      <c r="I10383" t="s">
        <v>10802</v>
      </c>
      <c r="J10383" t="str">
        <f>+VLOOKUP(Tabla1[[#This Row],[Codreg]],$G$347:$K$362,4,0)</f>
        <v>https://upload.wikimedia.org/wikipedia/commons/8/82/Coat_of_arms_of_Atacama%2C_Chile.svg</v>
      </c>
      <c r="K10383" t="str">
        <f>+VLOOKUP(Tabla1[[#This Row],[Codreg]],$G$347:$K$362,5,0)</f>
        <v>https://raw.githubusercontent.com/Sud-Austral/LOGOS-DATA/main/LocalizaReg/3.jpg</v>
      </c>
    </row>
    <row r="10384" spans="1:11" x14ac:dyDescent="0.3">
      <c r="A10384" t="s">
        <v>27</v>
      </c>
      <c r="B10384">
        <v>3</v>
      </c>
      <c r="G10384" s="7">
        <v>99103801095</v>
      </c>
      <c r="H10384" t="s">
        <v>25010</v>
      </c>
      <c r="I10384" t="s">
        <v>10803</v>
      </c>
      <c r="J10384" t="str">
        <f>+VLOOKUP(Tabla1[[#This Row],[Codreg]],$G$347:$K$362,4,0)</f>
        <v>https://upload.wikimedia.org/wikipedia/commons/8/82/Coat_of_arms_of_Atacama%2C_Chile.svg</v>
      </c>
      <c r="K10384" t="str">
        <f>+VLOOKUP(Tabla1[[#This Row],[Codreg]],$G$347:$K$362,5,0)</f>
        <v>https://raw.githubusercontent.com/Sud-Austral/LOGOS-DATA/main/LocalizaReg/3.jpg</v>
      </c>
    </row>
    <row r="10385" spans="1:11" x14ac:dyDescent="0.3">
      <c r="A10385" t="s">
        <v>27</v>
      </c>
      <c r="B10385">
        <v>3</v>
      </c>
      <c r="G10385" s="7">
        <v>99103801094</v>
      </c>
      <c r="H10385" t="s">
        <v>25010</v>
      </c>
      <c r="I10385" t="s">
        <v>10804</v>
      </c>
      <c r="J10385" t="str">
        <f>+VLOOKUP(Tabla1[[#This Row],[Codreg]],$G$347:$K$362,4,0)</f>
        <v>https://upload.wikimedia.org/wikipedia/commons/8/82/Coat_of_arms_of_Atacama%2C_Chile.svg</v>
      </c>
      <c r="K10385" t="str">
        <f>+VLOOKUP(Tabla1[[#This Row],[Codreg]],$G$347:$K$362,5,0)</f>
        <v>https://raw.githubusercontent.com/Sud-Austral/LOGOS-DATA/main/LocalizaReg/3.jpg</v>
      </c>
    </row>
    <row r="10386" spans="1:11" x14ac:dyDescent="0.3">
      <c r="A10386" t="s">
        <v>27</v>
      </c>
      <c r="B10386">
        <v>3</v>
      </c>
      <c r="G10386" s="7">
        <v>99103801090</v>
      </c>
      <c r="H10386" t="s">
        <v>25010</v>
      </c>
      <c r="I10386" t="s">
        <v>10805</v>
      </c>
      <c r="J10386" t="str">
        <f>+VLOOKUP(Tabla1[[#This Row],[Codreg]],$G$347:$K$362,4,0)</f>
        <v>https://upload.wikimedia.org/wikipedia/commons/8/82/Coat_of_arms_of_Atacama%2C_Chile.svg</v>
      </c>
      <c r="K10386" t="str">
        <f>+VLOOKUP(Tabla1[[#This Row],[Codreg]],$G$347:$K$362,5,0)</f>
        <v>https://raw.githubusercontent.com/Sud-Austral/LOGOS-DATA/main/LocalizaReg/3.jpg</v>
      </c>
    </row>
    <row r="10387" spans="1:11" x14ac:dyDescent="0.3">
      <c r="A10387" t="s">
        <v>27</v>
      </c>
      <c r="B10387">
        <v>3</v>
      </c>
      <c r="G10387" s="7">
        <v>99103801092</v>
      </c>
      <c r="H10387" t="s">
        <v>25010</v>
      </c>
      <c r="I10387" t="s">
        <v>10806</v>
      </c>
      <c r="J10387" t="str">
        <f>+VLOOKUP(Tabla1[[#This Row],[Codreg]],$G$347:$K$362,4,0)</f>
        <v>https://upload.wikimedia.org/wikipedia/commons/8/82/Coat_of_arms_of_Atacama%2C_Chile.svg</v>
      </c>
      <c r="K10387" t="str">
        <f>+VLOOKUP(Tabla1[[#This Row],[Codreg]],$G$347:$K$362,5,0)</f>
        <v>https://raw.githubusercontent.com/Sud-Austral/LOGOS-DATA/main/LocalizaReg/3.jpg</v>
      </c>
    </row>
    <row r="10388" spans="1:11" x14ac:dyDescent="0.3">
      <c r="A10388" t="s">
        <v>27</v>
      </c>
      <c r="B10388">
        <v>3</v>
      </c>
      <c r="G10388" s="7">
        <v>99103801091</v>
      </c>
      <c r="H10388" t="s">
        <v>25010</v>
      </c>
      <c r="I10388" t="s">
        <v>10807</v>
      </c>
      <c r="J10388" t="str">
        <f>+VLOOKUP(Tabla1[[#This Row],[Codreg]],$G$347:$K$362,4,0)</f>
        <v>https://upload.wikimedia.org/wikipedia/commons/8/82/Coat_of_arms_of_Atacama%2C_Chile.svg</v>
      </c>
      <c r="K10388" t="str">
        <f>+VLOOKUP(Tabla1[[#This Row],[Codreg]],$G$347:$K$362,5,0)</f>
        <v>https://raw.githubusercontent.com/Sud-Austral/LOGOS-DATA/main/LocalizaReg/3.jpg</v>
      </c>
    </row>
    <row r="10389" spans="1:11" x14ac:dyDescent="0.3">
      <c r="A10389" t="s">
        <v>27</v>
      </c>
      <c r="B10389">
        <v>3</v>
      </c>
      <c r="G10389" s="7">
        <v>99103801086</v>
      </c>
      <c r="H10389" t="s">
        <v>25010</v>
      </c>
      <c r="I10389" t="s">
        <v>10808</v>
      </c>
      <c r="J10389" t="str">
        <f>+VLOOKUP(Tabla1[[#This Row],[Codreg]],$G$347:$K$362,4,0)</f>
        <v>https://upload.wikimedia.org/wikipedia/commons/8/82/Coat_of_arms_of_Atacama%2C_Chile.svg</v>
      </c>
      <c r="K10389" t="str">
        <f>+VLOOKUP(Tabla1[[#This Row],[Codreg]],$G$347:$K$362,5,0)</f>
        <v>https://raw.githubusercontent.com/Sud-Austral/LOGOS-DATA/main/LocalizaReg/3.jpg</v>
      </c>
    </row>
    <row r="10390" spans="1:11" x14ac:dyDescent="0.3">
      <c r="A10390" t="s">
        <v>27</v>
      </c>
      <c r="B10390">
        <v>3</v>
      </c>
      <c r="G10390" s="7">
        <v>99103801085</v>
      </c>
      <c r="H10390" t="s">
        <v>25010</v>
      </c>
      <c r="I10390" t="s">
        <v>10809</v>
      </c>
      <c r="J10390" t="str">
        <f>+VLOOKUP(Tabla1[[#This Row],[Codreg]],$G$347:$K$362,4,0)</f>
        <v>https://upload.wikimedia.org/wikipedia/commons/8/82/Coat_of_arms_of_Atacama%2C_Chile.svg</v>
      </c>
      <c r="K10390" t="str">
        <f>+VLOOKUP(Tabla1[[#This Row],[Codreg]],$G$347:$K$362,5,0)</f>
        <v>https://raw.githubusercontent.com/Sud-Austral/LOGOS-DATA/main/LocalizaReg/3.jpg</v>
      </c>
    </row>
    <row r="10391" spans="1:11" x14ac:dyDescent="0.3">
      <c r="A10391" t="s">
        <v>27</v>
      </c>
      <c r="B10391">
        <v>3</v>
      </c>
      <c r="G10391" s="7">
        <v>99103801083</v>
      </c>
      <c r="H10391" t="s">
        <v>25010</v>
      </c>
      <c r="I10391" t="s">
        <v>10810</v>
      </c>
      <c r="J10391" t="str">
        <f>+VLOOKUP(Tabla1[[#This Row],[Codreg]],$G$347:$K$362,4,0)</f>
        <v>https://upload.wikimedia.org/wikipedia/commons/8/82/Coat_of_arms_of_Atacama%2C_Chile.svg</v>
      </c>
      <c r="K10391" t="str">
        <f>+VLOOKUP(Tabla1[[#This Row],[Codreg]],$G$347:$K$362,5,0)</f>
        <v>https://raw.githubusercontent.com/Sud-Austral/LOGOS-DATA/main/LocalizaReg/3.jpg</v>
      </c>
    </row>
    <row r="10392" spans="1:11" x14ac:dyDescent="0.3">
      <c r="A10392" t="s">
        <v>27</v>
      </c>
      <c r="B10392">
        <v>3</v>
      </c>
      <c r="G10392" s="7">
        <v>99103801078</v>
      </c>
      <c r="H10392" t="s">
        <v>25010</v>
      </c>
      <c r="I10392" t="s">
        <v>10811</v>
      </c>
      <c r="J10392" t="str">
        <f>+VLOOKUP(Tabla1[[#This Row],[Codreg]],$G$347:$K$362,4,0)</f>
        <v>https://upload.wikimedia.org/wikipedia/commons/8/82/Coat_of_arms_of_Atacama%2C_Chile.svg</v>
      </c>
      <c r="K10392" t="str">
        <f>+VLOOKUP(Tabla1[[#This Row],[Codreg]],$G$347:$K$362,5,0)</f>
        <v>https://raw.githubusercontent.com/Sud-Austral/LOGOS-DATA/main/LocalizaReg/3.jpg</v>
      </c>
    </row>
    <row r="10393" spans="1:11" x14ac:dyDescent="0.3">
      <c r="A10393" t="s">
        <v>27</v>
      </c>
      <c r="B10393">
        <v>3</v>
      </c>
      <c r="G10393" s="7">
        <v>99103801072</v>
      </c>
      <c r="H10393" t="s">
        <v>25010</v>
      </c>
      <c r="I10393" t="s">
        <v>10812</v>
      </c>
      <c r="J10393" t="str">
        <f>+VLOOKUP(Tabla1[[#This Row],[Codreg]],$G$347:$K$362,4,0)</f>
        <v>https://upload.wikimedia.org/wikipedia/commons/8/82/Coat_of_arms_of_Atacama%2C_Chile.svg</v>
      </c>
      <c r="K10393" t="str">
        <f>+VLOOKUP(Tabla1[[#This Row],[Codreg]],$G$347:$K$362,5,0)</f>
        <v>https://raw.githubusercontent.com/Sud-Austral/LOGOS-DATA/main/LocalizaReg/3.jpg</v>
      </c>
    </row>
    <row r="10394" spans="1:11" x14ac:dyDescent="0.3">
      <c r="A10394" t="s">
        <v>27</v>
      </c>
      <c r="B10394">
        <v>3</v>
      </c>
      <c r="G10394" s="7">
        <v>99103801071</v>
      </c>
      <c r="H10394" t="s">
        <v>25010</v>
      </c>
      <c r="I10394" t="s">
        <v>10813</v>
      </c>
      <c r="J10394" t="str">
        <f>+VLOOKUP(Tabla1[[#This Row],[Codreg]],$G$347:$K$362,4,0)</f>
        <v>https://upload.wikimedia.org/wikipedia/commons/8/82/Coat_of_arms_of_Atacama%2C_Chile.svg</v>
      </c>
      <c r="K10394" t="str">
        <f>+VLOOKUP(Tabla1[[#This Row],[Codreg]],$G$347:$K$362,5,0)</f>
        <v>https://raw.githubusercontent.com/Sud-Austral/LOGOS-DATA/main/LocalizaReg/3.jpg</v>
      </c>
    </row>
    <row r="10395" spans="1:11" x14ac:dyDescent="0.3">
      <c r="A10395" t="s">
        <v>27</v>
      </c>
      <c r="B10395">
        <v>3</v>
      </c>
      <c r="G10395" s="7">
        <v>99103801067</v>
      </c>
      <c r="H10395" t="s">
        <v>25010</v>
      </c>
      <c r="I10395" t="s">
        <v>10814</v>
      </c>
      <c r="J10395" t="str">
        <f>+VLOOKUP(Tabla1[[#This Row],[Codreg]],$G$347:$K$362,4,0)</f>
        <v>https://upload.wikimedia.org/wikipedia/commons/8/82/Coat_of_arms_of_Atacama%2C_Chile.svg</v>
      </c>
      <c r="K10395" t="str">
        <f>+VLOOKUP(Tabla1[[#This Row],[Codreg]],$G$347:$K$362,5,0)</f>
        <v>https://raw.githubusercontent.com/Sud-Austral/LOGOS-DATA/main/LocalizaReg/3.jpg</v>
      </c>
    </row>
    <row r="10396" spans="1:11" x14ac:dyDescent="0.3">
      <c r="A10396" t="s">
        <v>27</v>
      </c>
      <c r="B10396">
        <v>3</v>
      </c>
      <c r="G10396" s="7">
        <v>99103801075</v>
      </c>
      <c r="H10396" t="s">
        <v>25010</v>
      </c>
      <c r="I10396" t="s">
        <v>10815</v>
      </c>
      <c r="J10396" t="str">
        <f>+VLOOKUP(Tabla1[[#This Row],[Codreg]],$G$347:$K$362,4,0)</f>
        <v>https://upload.wikimedia.org/wikipedia/commons/8/82/Coat_of_arms_of_Atacama%2C_Chile.svg</v>
      </c>
      <c r="K10396" t="str">
        <f>+VLOOKUP(Tabla1[[#This Row],[Codreg]],$G$347:$K$362,5,0)</f>
        <v>https://raw.githubusercontent.com/Sud-Austral/LOGOS-DATA/main/LocalizaReg/3.jpg</v>
      </c>
    </row>
    <row r="10397" spans="1:11" x14ac:dyDescent="0.3">
      <c r="A10397" t="s">
        <v>27</v>
      </c>
      <c r="B10397">
        <v>3</v>
      </c>
      <c r="G10397" s="7">
        <v>99103803027</v>
      </c>
      <c r="H10397" t="s">
        <v>25010</v>
      </c>
      <c r="I10397" t="s">
        <v>10816</v>
      </c>
      <c r="J10397" t="str">
        <f>+VLOOKUP(Tabla1[[#This Row],[Codreg]],$G$347:$K$362,4,0)</f>
        <v>https://upload.wikimedia.org/wikipedia/commons/8/82/Coat_of_arms_of_Atacama%2C_Chile.svg</v>
      </c>
      <c r="K10397" t="str">
        <f>+VLOOKUP(Tabla1[[#This Row],[Codreg]],$G$347:$K$362,5,0)</f>
        <v>https://raw.githubusercontent.com/Sud-Austral/LOGOS-DATA/main/LocalizaReg/3.jpg</v>
      </c>
    </row>
    <row r="10398" spans="1:11" x14ac:dyDescent="0.3">
      <c r="A10398" t="s">
        <v>27</v>
      </c>
      <c r="B10398">
        <v>3</v>
      </c>
      <c r="G10398" s="7">
        <v>99103803013</v>
      </c>
      <c r="H10398" t="s">
        <v>25010</v>
      </c>
      <c r="I10398" t="s">
        <v>10817</v>
      </c>
      <c r="J10398" t="str">
        <f>+VLOOKUP(Tabla1[[#This Row],[Codreg]],$G$347:$K$362,4,0)</f>
        <v>https://upload.wikimedia.org/wikipedia/commons/8/82/Coat_of_arms_of_Atacama%2C_Chile.svg</v>
      </c>
      <c r="K10398" t="str">
        <f>+VLOOKUP(Tabla1[[#This Row],[Codreg]],$G$347:$K$362,5,0)</f>
        <v>https://raw.githubusercontent.com/Sud-Austral/LOGOS-DATA/main/LocalizaReg/3.jpg</v>
      </c>
    </row>
    <row r="10399" spans="1:11" x14ac:dyDescent="0.3">
      <c r="A10399" t="s">
        <v>27</v>
      </c>
      <c r="B10399">
        <v>3</v>
      </c>
      <c r="G10399" s="7">
        <v>99103803088</v>
      </c>
      <c r="H10399" t="s">
        <v>25010</v>
      </c>
      <c r="I10399" t="s">
        <v>10818</v>
      </c>
      <c r="J10399" t="str">
        <f>+VLOOKUP(Tabla1[[#This Row],[Codreg]],$G$347:$K$362,4,0)</f>
        <v>https://upload.wikimedia.org/wikipedia/commons/8/82/Coat_of_arms_of_Atacama%2C_Chile.svg</v>
      </c>
      <c r="K10399" t="str">
        <f>+VLOOKUP(Tabla1[[#This Row],[Codreg]],$G$347:$K$362,5,0)</f>
        <v>https://raw.githubusercontent.com/Sud-Austral/LOGOS-DATA/main/LocalizaReg/3.jpg</v>
      </c>
    </row>
    <row r="10400" spans="1:11" x14ac:dyDescent="0.3">
      <c r="A10400" t="s">
        <v>27</v>
      </c>
      <c r="B10400">
        <v>3</v>
      </c>
      <c r="G10400" s="7">
        <v>99103803015</v>
      </c>
      <c r="H10400" t="s">
        <v>25010</v>
      </c>
      <c r="I10400" t="s">
        <v>10819</v>
      </c>
      <c r="J10400" t="str">
        <f>+VLOOKUP(Tabla1[[#This Row],[Codreg]],$G$347:$K$362,4,0)</f>
        <v>https://upload.wikimedia.org/wikipedia/commons/8/82/Coat_of_arms_of_Atacama%2C_Chile.svg</v>
      </c>
      <c r="K10400" t="str">
        <f>+VLOOKUP(Tabla1[[#This Row],[Codreg]],$G$347:$K$362,5,0)</f>
        <v>https://raw.githubusercontent.com/Sud-Austral/LOGOS-DATA/main/LocalizaReg/3.jpg</v>
      </c>
    </row>
    <row r="10401" spans="1:11" x14ac:dyDescent="0.3">
      <c r="A10401" t="s">
        <v>27</v>
      </c>
      <c r="B10401">
        <v>3</v>
      </c>
      <c r="G10401" s="7">
        <v>99103803019</v>
      </c>
      <c r="H10401" t="s">
        <v>25010</v>
      </c>
      <c r="I10401" t="s">
        <v>10820</v>
      </c>
      <c r="J10401" t="str">
        <f>+VLOOKUP(Tabla1[[#This Row],[Codreg]],$G$347:$K$362,4,0)</f>
        <v>https://upload.wikimedia.org/wikipedia/commons/8/82/Coat_of_arms_of_Atacama%2C_Chile.svg</v>
      </c>
      <c r="K10401" t="str">
        <f>+VLOOKUP(Tabla1[[#This Row],[Codreg]],$G$347:$K$362,5,0)</f>
        <v>https://raw.githubusercontent.com/Sud-Austral/LOGOS-DATA/main/LocalizaReg/3.jpg</v>
      </c>
    </row>
    <row r="10402" spans="1:11" x14ac:dyDescent="0.3">
      <c r="A10402" t="s">
        <v>27</v>
      </c>
      <c r="B10402">
        <v>3</v>
      </c>
      <c r="G10402" s="7">
        <v>99103803055</v>
      </c>
      <c r="H10402" t="s">
        <v>25010</v>
      </c>
      <c r="I10402" t="s">
        <v>10821</v>
      </c>
      <c r="J10402" t="str">
        <f>+VLOOKUP(Tabla1[[#This Row],[Codreg]],$G$347:$K$362,4,0)</f>
        <v>https://upload.wikimedia.org/wikipedia/commons/8/82/Coat_of_arms_of_Atacama%2C_Chile.svg</v>
      </c>
      <c r="K10402" t="str">
        <f>+VLOOKUP(Tabla1[[#This Row],[Codreg]],$G$347:$K$362,5,0)</f>
        <v>https://raw.githubusercontent.com/Sud-Austral/LOGOS-DATA/main/LocalizaReg/3.jpg</v>
      </c>
    </row>
    <row r="10403" spans="1:11" x14ac:dyDescent="0.3">
      <c r="A10403" t="s">
        <v>27</v>
      </c>
      <c r="B10403">
        <v>3</v>
      </c>
      <c r="G10403" s="7">
        <v>99103812012</v>
      </c>
      <c r="H10403" t="s">
        <v>25010</v>
      </c>
      <c r="I10403" t="s">
        <v>10822</v>
      </c>
      <c r="J10403" t="str">
        <f>+VLOOKUP(Tabla1[[#This Row],[Codreg]],$G$347:$K$362,4,0)</f>
        <v>https://upload.wikimedia.org/wikipedia/commons/8/82/Coat_of_arms_of_Atacama%2C_Chile.svg</v>
      </c>
      <c r="K10403" t="str">
        <f>+VLOOKUP(Tabla1[[#This Row],[Codreg]],$G$347:$K$362,5,0)</f>
        <v>https://raw.githubusercontent.com/Sud-Austral/LOGOS-DATA/main/LocalizaReg/3.jpg</v>
      </c>
    </row>
    <row r="10404" spans="1:11" x14ac:dyDescent="0.3">
      <c r="A10404" t="s">
        <v>27</v>
      </c>
      <c r="B10404">
        <v>3</v>
      </c>
      <c r="G10404" s="7">
        <v>99103813008</v>
      </c>
      <c r="H10404" t="s">
        <v>25010</v>
      </c>
      <c r="I10404" t="s">
        <v>10823</v>
      </c>
      <c r="J10404" t="str">
        <f>+VLOOKUP(Tabla1[[#This Row],[Codreg]],$G$347:$K$362,4,0)</f>
        <v>https://upload.wikimedia.org/wikipedia/commons/8/82/Coat_of_arms_of_Atacama%2C_Chile.svg</v>
      </c>
      <c r="K10404" t="str">
        <f>+VLOOKUP(Tabla1[[#This Row],[Codreg]],$G$347:$K$362,5,0)</f>
        <v>https://raw.githubusercontent.com/Sud-Austral/LOGOS-DATA/main/LocalizaReg/3.jpg</v>
      </c>
    </row>
    <row r="10405" spans="1:11" x14ac:dyDescent="0.3">
      <c r="A10405" t="s">
        <v>27</v>
      </c>
      <c r="B10405">
        <v>3</v>
      </c>
      <c r="G10405" s="7">
        <v>99103813009</v>
      </c>
      <c r="H10405" t="s">
        <v>25010</v>
      </c>
      <c r="I10405" t="s">
        <v>10824</v>
      </c>
      <c r="J10405" t="str">
        <f>+VLOOKUP(Tabla1[[#This Row],[Codreg]],$G$347:$K$362,4,0)</f>
        <v>https://upload.wikimedia.org/wikipedia/commons/8/82/Coat_of_arms_of_Atacama%2C_Chile.svg</v>
      </c>
      <c r="K10405" t="str">
        <f>+VLOOKUP(Tabla1[[#This Row],[Codreg]],$G$347:$K$362,5,0)</f>
        <v>https://raw.githubusercontent.com/Sud-Austral/LOGOS-DATA/main/LocalizaReg/3.jpg</v>
      </c>
    </row>
    <row r="10406" spans="1:11" x14ac:dyDescent="0.3">
      <c r="A10406" t="s">
        <v>27</v>
      </c>
      <c r="B10406">
        <v>3</v>
      </c>
      <c r="G10406" s="7">
        <v>99103812008</v>
      </c>
      <c r="H10406" t="s">
        <v>25010</v>
      </c>
      <c r="I10406" t="s">
        <v>10825</v>
      </c>
      <c r="J10406" t="str">
        <f>+VLOOKUP(Tabla1[[#This Row],[Codreg]],$G$347:$K$362,4,0)</f>
        <v>https://upload.wikimedia.org/wikipedia/commons/8/82/Coat_of_arms_of_Atacama%2C_Chile.svg</v>
      </c>
      <c r="K10406" t="str">
        <f>+VLOOKUP(Tabla1[[#This Row],[Codreg]],$G$347:$K$362,5,0)</f>
        <v>https://raw.githubusercontent.com/Sud-Austral/LOGOS-DATA/main/LocalizaReg/3.jpg</v>
      </c>
    </row>
    <row r="10407" spans="1:11" x14ac:dyDescent="0.3">
      <c r="A10407" t="s">
        <v>27</v>
      </c>
      <c r="B10407">
        <v>3</v>
      </c>
      <c r="G10407" s="7">
        <v>99103812026</v>
      </c>
      <c r="H10407" t="s">
        <v>25010</v>
      </c>
      <c r="I10407" t="s">
        <v>10826</v>
      </c>
      <c r="J10407" t="str">
        <f>+VLOOKUP(Tabla1[[#This Row],[Codreg]],$G$347:$K$362,4,0)</f>
        <v>https://upload.wikimedia.org/wikipedia/commons/8/82/Coat_of_arms_of_Atacama%2C_Chile.svg</v>
      </c>
      <c r="K10407" t="str">
        <f>+VLOOKUP(Tabla1[[#This Row],[Codreg]],$G$347:$K$362,5,0)</f>
        <v>https://raw.githubusercontent.com/Sud-Austral/LOGOS-DATA/main/LocalizaReg/3.jpg</v>
      </c>
    </row>
    <row r="10408" spans="1:11" x14ac:dyDescent="0.3">
      <c r="A10408" t="s">
        <v>27</v>
      </c>
      <c r="B10408">
        <v>3</v>
      </c>
      <c r="G10408" s="7">
        <v>99103812062</v>
      </c>
      <c r="H10408" t="s">
        <v>25010</v>
      </c>
      <c r="I10408" t="s">
        <v>10827</v>
      </c>
      <c r="J10408" t="str">
        <f>+VLOOKUP(Tabla1[[#This Row],[Codreg]],$G$347:$K$362,4,0)</f>
        <v>https://upload.wikimedia.org/wikipedia/commons/8/82/Coat_of_arms_of_Atacama%2C_Chile.svg</v>
      </c>
      <c r="K10408" t="str">
        <f>+VLOOKUP(Tabla1[[#This Row],[Codreg]],$G$347:$K$362,5,0)</f>
        <v>https://raw.githubusercontent.com/Sud-Austral/LOGOS-DATA/main/LocalizaReg/3.jpg</v>
      </c>
    </row>
    <row r="10409" spans="1:11" x14ac:dyDescent="0.3">
      <c r="A10409" t="s">
        <v>27</v>
      </c>
      <c r="B10409">
        <v>3</v>
      </c>
      <c r="G10409" s="7">
        <v>99103812059</v>
      </c>
      <c r="H10409" t="s">
        <v>25010</v>
      </c>
      <c r="I10409" t="s">
        <v>10828</v>
      </c>
      <c r="J10409" t="str">
        <f>+VLOOKUP(Tabla1[[#This Row],[Codreg]],$G$347:$K$362,4,0)</f>
        <v>https://upload.wikimedia.org/wikipedia/commons/8/82/Coat_of_arms_of_Atacama%2C_Chile.svg</v>
      </c>
      <c r="K10409" t="str">
        <f>+VLOOKUP(Tabla1[[#This Row],[Codreg]],$G$347:$K$362,5,0)</f>
        <v>https://raw.githubusercontent.com/Sud-Austral/LOGOS-DATA/main/LocalizaReg/3.jpg</v>
      </c>
    </row>
    <row r="10410" spans="1:11" x14ac:dyDescent="0.3">
      <c r="A10410" t="s">
        <v>27</v>
      </c>
      <c r="B10410">
        <v>3</v>
      </c>
      <c r="G10410" s="7">
        <v>99103810023</v>
      </c>
      <c r="H10410" t="s">
        <v>25010</v>
      </c>
      <c r="I10410" t="s">
        <v>10829</v>
      </c>
      <c r="J10410" t="str">
        <f>+VLOOKUP(Tabla1[[#This Row],[Codreg]],$G$347:$K$362,4,0)</f>
        <v>https://upload.wikimedia.org/wikipedia/commons/8/82/Coat_of_arms_of_Atacama%2C_Chile.svg</v>
      </c>
      <c r="K10410" t="str">
        <f>+VLOOKUP(Tabla1[[#This Row],[Codreg]],$G$347:$K$362,5,0)</f>
        <v>https://raw.githubusercontent.com/Sud-Austral/LOGOS-DATA/main/LocalizaReg/3.jpg</v>
      </c>
    </row>
    <row r="10411" spans="1:11" x14ac:dyDescent="0.3">
      <c r="A10411" t="s">
        <v>27</v>
      </c>
      <c r="B10411">
        <v>3</v>
      </c>
      <c r="G10411" s="7">
        <v>99103812060</v>
      </c>
      <c r="H10411" t="s">
        <v>25010</v>
      </c>
      <c r="I10411" t="s">
        <v>10830</v>
      </c>
      <c r="J10411" t="str">
        <f>+VLOOKUP(Tabla1[[#This Row],[Codreg]],$G$347:$K$362,4,0)</f>
        <v>https://upload.wikimedia.org/wikipedia/commons/8/82/Coat_of_arms_of_Atacama%2C_Chile.svg</v>
      </c>
      <c r="K10411" t="str">
        <f>+VLOOKUP(Tabla1[[#This Row],[Codreg]],$G$347:$K$362,5,0)</f>
        <v>https://raw.githubusercontent.com/Sud-Austral/LOGOS-DATA/main/LocalizaReg/3.jpg</v>
      </c>
    </row>
    <row r="10412" spans="1:11" x14ac:dyDescent="0.3">
      <c r="A10412" t="s">
        <v>27</v>
      </c>
      <c r="B10412">
        <v>3</v>
      </c>
      <c r="G10412" s="7">
        <v>99103812061</v>
      </c>
      <c r="H10412" t="s">
        <v>25010</v>
      </c>
      <c r="I10412" t="s">
        <v>10831</v>
      </c>
      <c r="J10412" t="str">
        <f>+VLOOKUP(Tabla1[[#This Row],[Codreg]],$G$347:$K$362,4,0)</f>
        <v>https://upload.wikimedia.org/wikipedia/commons/8/82/Coat_of_arms_of_Atacama%2C_Chile.svg</v>
      </c>
      <c r="K10412" t="str">
        <f>+VLOOKUP(Tabla1[[#This Row],[Codreg]],$G$347:$K$362,5,0)</f>
        <v>https://raw.githubusercontent.com/Sud-Austral/LOGOS-DATA/main/LocalizaReg/3.jpg</v>
      </c>
    </row>
    <row r="10413" spans="1:11" x14ac:dyDescent="0.3">
      <c r="A10413" t="s">
        <v>27</v>
      </c>
      <c r="B10413">
        <v>3</v>
      </c>
      <c r="G10413" s="7">
        <v>99103800011</v>
      </c>
      <c r="H10413" t="s">
        <v>25010</v>
      </c>
      <c r="I10413" t="s">
        <v>10832</v>
      </c>
      <c r="J10413" t="str">
        <f>+VLOOKUP(Tabla1[[#This Row],[Codreg]],$G$347:$K$362,4,0)</f>
        <v>https://upload.wikimedia.org/wikipedia/commons/8/82/Coat_of_arms_of_Atacama%2C_Chile.svg</v>
      </c>
      <c r="K10413" t="str">
        <f>+VLOOKUP(Tabla1[[#This Row],[Codreg]],$G$347:$K$362,5,0)</f>
        <v>https://raw.githubusercontent.com/Sud-Austral/LOGOS-DATA/main/LocalizaReg/3.jpg</v>
      </c>
    </row>
    <row r="10414" spans="1:11" x14ac:dyDescent="0.3">
      <c r="A10414" t="s">
        <v>27</v>
      </c>
      <c r="B10414">
        <v>3</v>
      </c>
      <c r="G10414" s="7">
        <v>99103800010</v>
      </c>
      <c r="H10414" t="s">
        <v>25010</v>
      </c>
      <c r="I10414" t="s">
        <v>10833</v>
      </c>
      <c r="J10414" t="str">
        <f>+VLOOKUP(Tabla1[[#This Row],[Codreg]],$G$347:$K$362,4,0)</f>
        <v>https://upload.wikimedia.org/wikipedia/commons/8/82/Coat_of_arms_of_Atacama%2C_Chile.svg</v>
      </c>
      <c r="K10414" t="str">
        <f>+VLOOKUP(Tabla1[[#This Row],[Codreg]],$G$347:$K$362,5,0)</f>
        <v>https://raw.githubusercontent.com/Sud-Austral/LOGOS-DATA/main/LocalizaReg/3.jpg</v>
      </c>
    </row>
    <row r="10415" spans="1:11" x14ac:dyDescent="0.3">
      <c r="A10415" t="s">
        <v>27</v>
      </c>
      <c r="B10415">
        <v>3</v>
      </c>
      <c r="G10415" s="7">
        <v>99103801015</v>
      </c>
      <c r="H10415" t="s">
        <v>25010</v>
      </c>
      <c r="I10415" t="s">
        <v>10834</v>
      </c>
      <c r="J10415" t="str">
        <f>+VLOOKUP(Tabla1[[#This Row],[Codreg]],$G$347:$K$362,4,0)</f>
        <v>https://upload.wikimedia.org/wikipedia/commons/8/82/Coat_of_arms_of_Atacama%2C_Chile.svg</v>
      </c>
      <c r="K10415" t="str">
        <f>+VLOOKUP(Tabla1[[#This Row],[Codreg]],$G$347:$K$362,5,0)</f>
        <v>https://raw.githubusercontent.com/Sud-Austral/LOGOS-DATA/main/LocalizaReg/3.jpg</v>
      </c>
    </row>
    <row r="10416" spans="1:11" x14ac:dyDescent="0.3">
      <c r="A10416" t="s">
        <v>27</v>
      </c>
      <c r="B10416">
        <v>3</v>
      </c>
      <c r="G10416" s="7">
        <v>99103801074</v>
      </c>
      <c r="H10416" t="s">
        <v>25010</v>
      </c>
      <c r="I10416" t="s">
        <v>10835</v>
      </c>
      <c r="J10416" t="str">
        <f>+VLOOKUP(Tabla1[[#This Row],[Codreg]],$G$347:$K$362,4,0)</f>
        <v>https://upload.wikimedia.org/wikipedia/commons/8/82/Coat_of_arms_of_Atacama%2C_Chile.svg</v>
      </c>
      <c r="K10416" t="str">
        <f>+VLOOKUP(Tabla1[[#This Row],[Codreg]],$G$347:$K$362,5,0)</f>
        <v>https://raw.githubusercontent.com/Sud-Austral/LOGOS-DATA/main/LocalizaReg/3.jpg</v>
      </c>
    </row>
    <row r="10417" spans="1:11" x14ac:dyDescent="0.3">
      <c r="A10417" t="s">
        <v>27</v>
      </c>
      <c r="B10417">
        <v>3</v>
      </c>
      <c r="G10417" s="7">
        <v>99103803023</v>
      </c>
      <c r="H10417" t="s">
        <v>25010</v>
      </c>
      <c r="I10417" t="s">
        <v>10836</v>
      </c>
      <c r="J10417" t="str">
        <f>+VLOOKUP(Tabla1[[#This Row],[Codreg]],$G$347:$K$362,4,0)</f>
        <v>https://upload.wikimedia.org/wikipedia/commons/8/82/Coat_of_arms_of_Atacama%2C_Chile.svg</v>
      </c>
      <c r="K10417" t="str">
        <f>+VLOOKUP(Tabla1[[#This Row],[Codreg]],$G$347:$K$362,5,0)</f>
        <v>https://raw.githubusercontent.com/Sud-Austral/LOGOS-DATA/main/LocalizaReg/3.jpg</v>
      </c>
    </row>
    <row r="10418" spans="1:11" x14ac:dyDescent="0.3">
      <c r="A10418" t="s">
        <v>27</v>
      </c>
      <c r="B10418">
        <v>3</v>
      </c>
      <c r="G10418" s="7">
        <v>99103803017</v>
      </c>
      <c r="H10418" t="s">
        <v>25010</v>
      </c>
      <c r="I10418" t="s">
        <v>10837</v>
      </c>
      <c r="J10418" t="str">
        <f>+VLOOKUP(Tabla1[[#This Row],[Codreg]],$G$347:$K$362,4,0)</f>
        <v>https://upload.wikimedia.org/wikipedia/commons/8/82/Coat_of_arms_of_Atacama%2C_Chile.svg</v>
      </c>
      <c r="K10418" t="str">
        <f>+VLOOKUP(Tabla1[[#This Row],[Codreg]],$G$347:$K$362,5,0)</f>
        <v>https://raw.githubusercontent.com/Sud-Austral/LOGOS-DATA/main/LocalizaReg/3.jpg</v>
      </c>
    </row>
    <row r="10419" spans="1:11" x14ac:dyDescent="0.3">
      <c r="A10419" t="s">
        <v>27</v>
      </c>
      <c r="B10419">
        <v>3</v>
      </c>
      <c r="G10419" s="7">
        <v>99103803050</v>
      </c>
      <c r="H10419" t="s">
        <v>25010</v>
      </c>
      <c r="I10419" t="s">
        <v>10838</v>
      </c>
      <c r="J10419" t="str">
        <f>+VLOOKUP(Tabla1[[#This Row],[Codreg]],$G$347:$K$362,4,0)</f>
        <v>https://upload.wikimedia.org/wikipedia/commons/8/82/Coat_of_arms_of_Atacama%2C_Chile.svg</v>
      </c>
      <c r="K10419" t="str">
        <f>+VLOOKUP(Tabla1[[#This Row],[Codreg]],$G$347:$K$362,5,0)</f>
        <v>https://raw.githubusercontent.com/Sud-Austral/LOGOS-DATA/main/LocalizaReg/3.jpg</v>
      </c>
    </row>
    <row r="10420" spans="1:11" x14ac:dyDescent="0.3">
      <c r="A10420" t="s">
        <v>27</v>
      </c>
      <c r="B10420">
        <v>3</v>
      </c>
      <c r="G10420" s="7">
        <v>99103803053</v>
      </c>
      <c r="H10420" t="s">
        <v>25010</v>
      </c>
      <c r="I10420" t="s">
        <v>10839</v>
      </c>
      <c r="J10420" t="str">
        <f>+VLOOKUP(Tabla1[[#This Row],[Codreg]],$G$347:$K$362,4,0)</f>
        <v>https://upload.wikimedia.org/wikipedia/commons/8/82/Coat_of_arms_of_Atacama%2C_Chile.svg</v>
      </c>
      <c r="K10420" t="str">
        <f>+VLOOKUP(Tabla1[[#This Row],[Codreg]],$G$347:$K$362,5,0)</f>
        <v>https://raw.githubusercontent.com/Sud-Austral/LOGOS-DATA/main/LocalizaReg/3.jpg</v>
      </c>
    </row>
    <row r="10421" spans="1:11" x14ac:dyDescent="0.3">
      <c r="A10421" t="s">
        <v>27</v>
      </c>
      <c r="B10421">
        <v>3</v>
      </c>
      <c r="G10421" s="7">
        <v>99103813007</v>
      </c>
      <c r="H10421" t="s">
        <v>25010</v>
      </c>
      <c r="I10421" t="s">
        <v>10840</v>
      </c>
      <c r="J10421" t="str">
        <f>+VLOOKUP(Tabla1[[#This Row],[Codreg]],$G$347:$K$362,4,0)</f>
        <v>https://upload.wikimedia.org/wikipedia/commons/8/82/Coat_of_arms_of_Atacama%2C_Chile.svg</v>
      </c>
      <c r="K10421" t="str">
        <f>+VLOOKUP(Tabla1[[#This Row],[Codreg]],$G$347:$K$362,5,0)</f>
        <v>https://raw.githubusercontent.com/Sud-Austral/LOGOS-DATA/main/LocalizaReg/3.jpg</v>
      </c>
    </row>
    <row r="10422" spans="1:11" x14ac:dyDescent="0.3">
      <c r="A10422" t="s">
        <v>27</v>
      </c>
      <c r="B10422">
        <v>3</v>
      </c>
      <c r="G10422" s="7">
        <v>99103803054</v>
      </c>
      <c r="H10422" t="s">
        <v>25010</v>
      </c>
      <c r="I10422" t="s">
        <v>10841</v>
      </c>
      <c r="J10422" t="str">
        <f>+VLOOKUP(Tabla1[[#This Row],[Codreg]],$G$347:$K$362,4,0)</f>
        <v>https://upload.wikimedia.org/wikipedia/commons/8/82/Coat_of_arms_of_Atacama%2C_Chile.svg</v>
      </c>
      <c r="K10422" t="str">
        <f>+VLOOKUP(Tabla1[[#This Row],[Codreg]],$G$347:$K$362,5,0)</f>
        <v>https://raw.githubusercontent.com/Sud-Austral/LOGOS-DATA/main/LocalizaReg/3.jpg</v>
      </c>
    </row>
    <row r="10423" spans="1:11" x14ac:dyDescent="0.3">
      <c r="A10423" t="s">
        <v>27</v>
      </c>
      <c r="B10423">
        <v>3</v>
      </c>
      <c r="G10423" s="7">
        <v>99103803081</v>
      </c>
      <c r="H10423" t="s">
        <v>25010</v>
      </c>
      <c r="I10423" t="s">
        <v>10842</v>
      </c>
      <c r="J10423" t="str">
        <f>+VLOOKUP(Tabla1[[#This Row],[Codreg]],$G$347:$K$362,4,0)</f>
        <v>https://upload.wikimedia.org/wikipedia/commons/8/82/Coat_of_arms_of_Atacama%2C_Chile.svg</v>
      </c>
      <c r="K10423" t="str">
        <f>+VLOOKUP(Tabla1[[#This Row],[Codreg]],$G$347:$K$362,5,0)</f>
        <v>https://raw.githubusercontent.com/Sud-Austral/LOGOS-DATA/main/LocalizaReg/3.jpg</v>
      </c>
    </row>
    <row r="10424" spans="1:11" x14ac:dyDescent="0.3">
      <c r="A10424" t="s">
        <v>27</v>
      </c>
      <c r="B10424">
        <v>3</v>
      </c>
      <c r="G10424" s="7">
        <v>99103803087</v>
      </c>
      <c r="H10424" t="s">
        <v>25010</v>
      </c>
      <c r="I10424" t="s">
        <v>10843</v>
      </c>
      <c r="J10424" t="str">
        <f>+VLOOKUP(Tabla1[[#This Row],[Codreg]],$G$347:$K$362,4,0)</f>
        <v>https://upload.wikimedia.org/wikipedia/commons/8/82/Coat_of_arms_of_Atacama%2C_Chile.svg</v>
      </c>
      <c r="K10424" t="str">
        <f>+VLOOKUP(Tabla1[[#This Row],[Codreg]],$G$347:$K$362,5,0)</f>
        <v>https://raw.githubusercontent.com/Sud-Austral/LOGOS-DATA/main/LocalizaReg/3.jpg</v>
      </c>
    </row>
    <row r="10425" spans="1:11" x14ac:dyDescent="0.3">
      <c r="A10425" t="s">
        <v>27</v>
      </c>
      <c r="B10425">
        <v>3</v>
      </c>
      <c r="G10425" s="7">
        <v>99103813011</v>
      </c>
      <c r="H10425" t="s">
        <v>25010</v>
      </c>
      <c r="I10425" t="s">
        <v>10844</v>
      </c>
      <c r="J10425" t="str">
        <f>+VLOOKUP(Tabla1[[#This Row],[Codreg]],$G$347:$K$362,4,0)</f>
        <v>https://upload.wikimedia.org/wikipedia/commons/8/82/Coat_of_arms_of_Atacama%2C_Chile.svg</v>
      </c>
      <c r="K10425" t="str">
        <f>+VLOOKUP(Tabla1[[#This Row],[Codreg]],$G$347:$K$362,5,0)</f>
        <v>https://raw.githubusercontent.com/Sud-Austral/LOGOS-DATA/main/LocalizaReg/3.jpg</v>
      </c>
    </row>
    <row r="10426" spans="1:11" x14ac:dyDescent="0.3">
      <c r="A10426" t="s">
        <v>27</v>
      </c>
      <c r="B10426">
        <v>3</v>
      </c>
      <c r="G10426" s="7">
        <v>99103803093</v>
      </c>
      <c r="H10426" t="s">
        <v>25010</v>
      </c>
      <c r="I10426" t="s">
        <v>10845</v>
      </c>
      <c r="J10426" t="str">
        <f>+VLOOKUP(Tabla1[[#This Row],[Codreg]],$G$347:$K$362,4,0)</f>
        <v>https://upload.wikimedia.org/wikipedia/commons/8/82/Coat_of_arms_of_Atacama%2C_Chile.svg</v>
      </c>
      <c r="K10426" t="str">
        <f>+VLOOKUP(Tabla1[[#This Row],[Codreg]],$G$347:$K$362,5,0)</f>
        <v>https://raw.githubusercontent.com/Sud-Austral/LOGOS-DATA/main/LocalizaReg/3.jpg</v>
      </c>
    </row>
    <row r="10427" spans="1:11" x14ac:dyDescent="0.3">
      <c r="A10427" t="s">
        <v>27</v>
      </c>
      <c r="B10427">
        <v>3</v>
      </c>
      <c r="G10427" s="7">
        <v>99103801082</v>
      </c>
      <c r="H10427" t="s">
        <v>25010</v>
      </c>
      <c r="I10427" t="s">
        <v>10846</v>
      </c>
      <c r="J10427" t="str">
        <f>+VLOOKUP(Tabla1[[#This Row],[Codreg]],$G$347:$K$362,4,0)</f>
        <v>https://upload.wikimedia.org/wikipedia/commons/8/82/Coat_of_arms_of_Atacama%2C_Chile.svg</v>
      </c>
      <c r="K10427" t="str">
        <f>+VLOOKUP(Tabla1[[#This Row],[Codreg]],$G$347:$K$362,5,0)</f>
        <v>https://raw.githubusercontent.com/Sud-Austral/LOGOS-DATA/main/LocalizaReg/3.jpg</v>
      </c>
    </row>
    <row r="10428" spans="1:11" x14ac:dyDescent="0.3">
      <c r="A10428" t="s">
        <v>27</v>
      </c>
      <c r="B10428">
        <v>3</v>
      </c>
      <c r="G10428" s="7">
        <v>99103800001</v>
      </c>
      <c r="H10428" t="s">
        <v>25010</v>
      </c>
      <c r="I10428" t="s">
        <v>10847</v>
      </c>
      <c r="J10428" t="str">
        <f>+VLOOKUP(Tabla1[[#This Row],[Codreg]],$G$347:$K$362,4,0)</f>
        <v>https://upload.wikimedia.org/wikipedia/commons/8/82/Coat_of_arms_of_Atacama%2C_Chile.svg</v>
      </c>
      <c r="K10428" t="str">
        <f>+VLOOKUP(Tabla1[[#This Row],[Codreg]],$G$347:$K$362,5,0)</f>
        <v>https://raw.githubusercontent.com/Sud-Austral/LOGOS-DATA/main/LocalizaReg/3.jpg</v>
      </c>
    </row>
    <row r="10429" spans="1:11" x14ac:dyDescent="0.3">
      <c r="A10429" t="s">
        <v>27</v>
      </c>
      <c r="B10429">
        <v>3</v>
      </c>
      <c r="G10429" s="7">
        <v>99103800002</v>
      </c>
      <c r="H10429" t="s">
        <v>25010</v>
      </c>
      <c r="I10429" t="s">
        <v>10848</v>
      </c>
      <c r="J10429" t="str">
        <f>+VLOOKUP(Tabla1[[#This Row],[Codreg]],$G$347:$K$362,4,0)</f>
        <v>https://upload.wikimedia.org/wikipedia/commons/8/82/Coat_of_arms_of_Atacama%2C_Chile.svg</v>
      </c>
      <c r="K10429" t="str">
        <f>+VLOOKUP(Tabla1[[#This Row],[Codreg]],$G$347:$K$362,5,0)</f>
        <v>https://raw.githubusercontent.com/Sud-Austral/LOGOS-DATA/main/LocalizaReg/3.jpg</v>
      </c>
    </row>
    <row r="10430" spans="1:11" x14ac:dyDescent="0.3">
      <c r="A10430" t="s">
        <v>27</v>
      </c>
      <c r="B10430">
        <v>3</v>
      </c>
      <c r="G10430" s="7">
        <v>99103801028</v>
      </c>
      <c r="H10430" t="s">
        <v>25010</v>
      </c>
      <c r="I10430" t="s">
        <v>10849</v>
      </c>
      <c r="J10430" t="str">
        <f>+VLOOKUP(Tabla1[[#This Row],[Codreg]],$G$347:$K$362,4,0)</f>
        <v>https://upload.wikimedia.org/wikipedia/commons/8/82/Coat_of_arms_of_Atacama%2C_Chile.svg</v>
      </c>
      <c r="K10430" t="str">
        <f>+VLOOKUP(Tabla1[[#This Row],[Codreg]],$G$347:$K$362,5,0)</f>
        <v>https://raw.githubusercontent.com/Sud-Austral/LOGOS-DATA/main/LocalizaReg/3.jpg</v>
      </c>
    </row>
    <row r="10431" spans="1:11" x14ac:dyDescent="0.3">
      <c r="A10431" t="s">
        <v>27</v>
      </c>
      <c r="B10431">
        <v>3</v>
      </c>
      <c r="G10431" s="7">
        <v>99103801027</v>
      </c>
      <c r="H10431" t="s">
        <v>25010</v>
      </c>
      <c r="I10431" t="s">
        <v>10850</v>
      </c>
      <c r="J10431" t="str">
        <f>+VLOOKUP(Tabla1[[#This Row],[Codreg]],$G$347:$K$362,4,0)</f>
        <v>https://upload.wikimedia.org/wikipedia/commons/8/82/Coat_of_arms_of_Atacama%2C_Chile.svg</v>
      </c>
      <c r="K10431" t="str">
        <f>+VLOOKUP(Tabla1[[#This Row],[Codreg]],$G$347:$K$362,5,0)</f>
        <v>https://raw.githubusercontent.com/Sud-Austral/LOGOS-DATA/main/LocalizaReg/3.jpg</v>
      </c>
    </row>
    <row r="10432" spans="1:11" x14ac:dyDescent="0.3">
      <c r="A10432" t="s">
        <v>27</v>
      </c>
      <c r="B10432">
        <v>3</v>
      </c>
      <c r="G10432" s="7">
        <v>99103801026</v>
      </c>
      <c r="H10432" t="s">
        <v>25010</v>
      </c>
      <c r="I10432" t="s">
        <v>10851</v>
      </c>
      <c r="J10432" t="str">
        <f>+VLOOKUP(Tabla1[[#This Row],[Codreg]],$G$347:$K$362,4,0)</f>
        <v>https://upload.wikimedia.org/wikipedia/commons/8/82/Coat_of_arms_of_Atacama%2C_Chile.svg</v>
      </c>
      <c r="K10432" t="str">
        <f>+VLOOKUP(Tabla1[[#This Row],[Codreg]],$G$347:$K$362,5,0)</f>
        <v>https://raw.githubusercontent.com/Sud-Austral/LOGOS-DATA/main/LocalizaReg/3.jpg</v>
      </c>
    </row>
    <row r="10433" spans="1:11" x14ac:dyDescent="0.3">
      <c r="A10433" t="s">
        <v>27</v>
      </c>
      <c r="B10433">
        <v>3</v>
      </c>
      <c r="G10433" s="7">
        <v>99103801023</v>
      </c>
      <c r="H10433" t="s">
        <v>25010</v>
      </c>
      <c r="I10433" t="s">
        <v>10852</v>
      </c>
      <c r="J10433" t="str">
        <f>+VLOOKUP(Tabla1[[#This Row],[Codreg]],$G$347:$K$362,4,0)</f>
        <v>https://upload.wikimedia.org/wikipedia/commons/8/82/Coat_of_arms_of_Atacama%2C_Chile.svg</v>
      </c>
      <c r="K10433" t="str">
        <f>+VLOOKUP(Tabla1[[#This Row],[Codreg]],$G$347:$K$362,5,0)</f>
        <v>https://raw.githubusercontent.com/Sud-Austral/LOGOS-DATA/main/LocalizaReg/3.jpg</v>
      </c>
    </row>
    <row r="10434" spans="1:11" x14ac:dyDescent="0.3">
      <c r="A10434" t="s">
        <v>27</v>
      </c>
      <c r="B10434">
        <v>3</v>
      </c>
      <c r="G10434" s="7">
        <v>99103801033</v>
      </c>
      <c r="H10434" t="s">
        <v>25010</v>
      </c>
      <c r="I10434" t="s">
        <v>10853</v>
      </c>
      <c r="J10434" t="str">
        <f>+VLOOKUP(Tabla1[[#This Row],[Codreg]],$G$347:$K$362,4,0)</f>
        <v>https://upload.wikimedia.org/wikipedia/commons/8/82/Coat_of_arms_of_Atacama%2C_Chile.svg</v>
      </c>
      <c r="K10434" t="str">
        <f>+VLOOKUP(Tabla1[[#This Row],[Codreg]],$G$347:$K$362,5,0)</f>
        <v>https://raw.githubusercontent.com/Sud-Austral/LOGOS-DATA/main/LocalizaReg/3.jpg</v>
      </c>
    </row>
    <row r="10435" spans="1:11" x14ac:dyDescent="0.3">
      <c r="A10435" t="s">
        <v>27</v>
      </c>
      <c r="B10435">
        <v>3</v>
      </c>
      <c r="G10435" s="7">
        <v>99103801043</v>
      </c>
      <c r="H10435" t="s">
        <v>25010</v>
      </c>
      <c r="I10435" t="s">
        <v>10854</v>
      </c>
      <c r="J10435" t="str">
        <f>+VLOOKUP(Tabla1[[#This Row],[Codreg]],$G$347:$K$362,4,0)</f>
        <v>https://upload.wikimedia.org/wikipedia/commons/8/82/Coat_of_arms_of_Atacama%2C_Chile.svg</v>
      </c>
      <c r="K10435" t="str">
        <f>+VLOOKUP(Tabla1[[#This Row],[Codreg]],$G$347:$K$362,5,0)</f>
        <v>https://raw.githubusercontent.com/Sud-Austral/LOGOS-DATA/main/LocalizaReg/3.jpg</v>
      </c>
    </row>
    <row r="10436" spans="1:11" x14ac:dyDescent="0.3">
      <c r="A10436" t="s">
        <v>27</v>
      </c>
      <c r="B10436">
        <v>3</v>
      </c>
      <c r="G10436" s="7">
        <v>99103801044</v>
      </c>
      <c r="H10436" t="s">
        <v>25010</v>
      </c>
      <c r="I10436" t="s">
        <v>10855</v>
      </c>
      <c r="J10436" t="str">
        <f>+VLOOKUP(Tabla1[[#This Row],[Codreg]],$G$347:$K$362,4,0)</f>
        <v>https://upload.wikimedia.org/wikipedia/commons/8/82/Coat_of_arms_of_Atacama%2C_Chile.svg</v>
      </c>
      <c r="K10436" t="str">
        <f>+VLOOKUP(Tabla1[[#This Row],[Codreg]],$G$347:$K$362,5,0)</f>
        <v>https://raw.githubusercontent.com/Sud-Austral/LOGOS-DATA/main/LocalizaReg/3.jpg</v>
      </c>
    </row>
    <row r="10437" spans="1:11" x14ac:dyDescent="0.3">
      <c r="A10437" t="s">
        <v>27</v>
      </c>
      <c r="B10437">
        <v>3</v>
      </c>
      <c r="G10437" s="7">
        <v>99103801045</v>
      </c>
      <c r="H10437" t="s">
        <v>25010</v>
      </c>
      <c r="I10437" t="s">
        <v>10856</v>
      </c>
      <c r="J10437" t="str">
        <f>+VLOOKUP(Tabla1[[#This Row],[Codreg]],$G$347:$K$362,4,0)</f>
        <v>https://upload.wikimedia.org/wikipedia/commons/8/82/Coat_of_arms_of_Atacama%2C_Chile.svg</v>
      </c>
      <c r="K10437" t="str">
        <f>+VLOOKUP(Tabla1[[#This Row],[Codreg]],$G$347:$K$362,5,0)</f>
        <v>https://raw.githubusercontent.com/Sud-Austral/LOGOS-DATA/main/LocalizaReg/3.jpg</v>
      </c>
    </row>
    <row r="10438" spans="1:11" x14ac:dyDescent="0.3">
      <c r="A10438" t="s">
        <v>27</v>
      </c>
      <c r="B10438">
        <v>3</v>
      </c>
      <c r="G10438" s="7">
        <v>99103803001</v>
      </c>
      <c r="H10438" t="s">
        <v>25010</v>
      </c>
      <c r="I10438" t="s">
        <v>10857</v>
      </c>
      <c r="J10438" t="str">
        <f>+VLOOKUP(Tabla1[[#This Row],[Codreg]],$G$347:$K$362,4,0)</f>
        <v>https://upload.wikimedia.org/wikipedia/commons/8/82/Coat_of_arms_of_Atacama%2C_Chile.svg</v>
      </c>
      <c r="K10438" t="str">
        <f>+VLOOKUP(Tabla1[[#This Row],[Codreg]],$G$347:$K$362,5,0)</f>
        <v>https://raw.githubusercontent.com/Sud-Austral/LOGOS-DATA/main/LocalizaReg/3.jpg</v>
      </c>
    </row>
    <row r="10439" spans="1:11" x14ac:dyDescent="0.3">
      <c r="A10439" t="s">
        <v>27</v>
      </c>
      <c r="B10439">
        <v>3</v>
      </c>
      <c r="G10439" s="7">
        <v>99103803002</v>
      </c>
      <c r="H10439" t="s">
        <v>25010</v>
      </c>
      <c r="I10439" t="s">
        <v>10858</v>
      </c>
      <c r="J10439" t="str">
        <f>+VLOOKUP(Tabla1[[#This Row],[Codreg]],$G$347:$K$362,4,0)</f>
        <v>https://upload.wikimedia.org/wikipedia/commons/8/82/Coat_of_arms_of_Atacama%2C_Chile.svg</v>
      </c>
      <c r="K10439" t="str">
        <f>+VLOOKUP(Tabla1[[#This Row],[Codreg]],$G$347:$K$362,5,0)</f>
        <v>https://raw.githubusercontent.com/Sud-Austral/LOGOS-DATA/main/LocalizaReg/3.jpg</v>
      </c>
    </row>
    <row r="10440" spans="1:11" x14ac:dyDescent="0.3">
      <c r="A10440" t="s">
        <v>27</v>
      </c>
      <c r="B10440">
        <v>3</v>
      </c>
      <c r="G10440" s="7">
        <v>99103803028</v>
      </c>
      <c r="H10440" t="s">
        <v>25010</v>
      </c>
      <c r="I10440" t="s">
        <v>10859</v>
      </c>
      <c r="J10440" t="str">
        <f>+VLOOKUP(Tabla1[[#This Row],[Codreg]],$G$347:$K$362,4,0)</f>
        <v>https://upload.wikimedia.org/wikipedia/commons/8/82/Coat_of_arms_of_Atacama%2C_Chile.svg</v>
      </c>
      <c r="K10440" t="str">
        <f>+VLOOKUP(Tabla1[[#This Row],[Codreg]],$G$347:$K$362,5,0)</f>
        <v>https://raw.githubusercontent.com/Sud-Austral/LOGOS-DATA/main/LocalizaReg/3.jpg</v>
      </c>
    </row>
    <row r="10441" spans="1:11" x14ac:dyDescent="0.3">
      <c r="A10441" t="s">
        <v>27</v>
      </c>
      <c r="B10441">
        <v>3</v>
      </c>
      <c r="G10441" s="7">
        <v>99103803026</v>
      </c>
      <c r="H10441" t="s">
        <v>25010</v>
      </c>
      <c r="I10441" t="s">
        <v>10860</v>
      </c>
      <c r="J10441" t="str">
        <f>+VLOOKUP(Tabla1[[#This Row],[Codreg]],$G$347:$K$362,4,0)</f>
        <v>https://upload.wikimedia.org/wikipedia/commons/8/82/Coat_of_arms_of_Atacama%2C_Chile.svg</v>
      </c>
      <c r="K10441" t="str">
        <f>+VLOOKUP(Tabla1[[#This Row],[Codreg]],$G$347:$K$362,5,0)</f>
        <v>https://raw.githubusercontent.com/Sud-Austral/LOGOS-DATA/main/LocalizaReg/3.jpg</v>
      </c>
    </row>
    <row r="10442" spans="1:11" x14ac:dyDescent="0.3">
      <c r="A10442" t="s">
        <v>27</v>
      </c>
      <c r="B10442">
        <v>3</v>
      </c>
      <c r="G10442" s="7">
        <v>99103803032</v>
      </c>
      <c r="H10442" t="s">
        <v>25010</v>
      </c>
      <c r="I10442" t="s">
        <v>10861</v>
      </c>
      <c r="J10442" t="str">
        <f>+VLOOKUP(Tabla1[[#This Row],[Codreg]],$G$347:$K$362,4,0)</f>
        <v>https://upload.wikimedia.org/wikipedia/commons/8/82/Coat_of_arms_of_Atacama%2C_Chile.svg</v>
      </c>
      <c r="K10442" t="str">
        <f>+VLOOKUP(Tabla1[[#This Row],[Codreg]],$G$347:$K$362,5,0)</f>
        <v>https://raw.githubusercontent.com/Sud-Austral/LOGOS-DATA/main/LocalizaReg/3.jpg</v>
      </c>
    </row>
    <row r="10443" spans="1:11" x14ac:dyDescent="0.3">
      <c r="A10443" t="s">
        <v>27</v>
      </c>
      <c r="B10443">
        <v>3</v>
      </c>
      <c r="G10443" s="7">
        <v>99103803034</v>
      </c>
      <c r="H10443" t="s">
        <v>25010</v>
      </c>
      <c r="I10443" t="s">
        <v>10862</v>
      </c>
      <c r="J10443" t="str">
        <f>+VLOOKUP(Tabla1[[#This Row],[Codreg]],$G$347:$K$362,4,0)</f>
        <v>https://upload.wikimedia.org/wikipedia/commons/8/82/Coat_of_arms_of_Atacama%2C_Chile.svg</v>
      </c>
      <c r="K10443" t="str">
        <f>+VLOOKUP(Tabla1[[#This Row],[Codreg]],$G$347:$K$362,5,0)</f>
        <v>https://raw.githubusercontent.com/Sud-Austral/LOGOS-DATA/main/LocalizaReg/3.jpg</v>
      </c>
    </row>
    <row r="10444" spans="1:11" x14ac:dyDescent="0.3">
      <c r="A10444" t="s">
        <v>27</v>
      </c>
      <c r="B10444">
        <v>3</v>
      </c>
      <c r="G10444" s="7">
        <v>99103803012</v>
      </c>
      <c r="H10444" t="s">
        <v>25010</v>
      </c>
      <c r="I10444" t="s">
        <v>10863</v>
      </c>
      <c r="J10444" t="str">
        <f>+VLOOKUP(Tabla1[[#This Row],[Codreg]],$G$347:$K$362,4,0)</f>
        <v>https://upload.wikimedia.org/wikipedia/commons/8/82/Coat_of_arms_of_Atacama%2C_Chile.svg</v>
      </c>
      <c r="K10444" t="str">
        <f>+VLOOKUP(Tabla1[[#This Row],[Codreg]],$G$347:$K$362,5,0)</f>
        <v>https://raw.githubusercontent.com/Sud-Austral/LOGOS-DATA/main/LocalizaReg/3.jpg</v>
      </c>
    </row>
    <row r="10445" spans="1:11" x14ac:dyDescent="0.3">
      <c r="A10445" t="s">
        <v>27</v>
      </c>
      <c r="B10445">
        <v>3</v>
      </c>
      <c r="G10445" s="7">
        <v>99103803021</v>
      </c>
      <c r="H10445" t="s">
        <v>25010</v>
      </c>
      <c r="I10445" t="s">
        <v>10864</v>
      </c>
      <c r="J10445" t="str">
        <f>+VLOOKUP(Tabla1[[#This Row],[Codreg]],$G$347:$K$362,4,0)</f>
        <v>https://upload.wikimedia.org/wikipedia/commons/8/82/Coat_of_arms_of_Atacama%2C_Chile.svg</v>
      </c>
      <c r="K10445" t="str">
        <f>+VLOOKUP(Tabla1[[#This Row],[Codreg]],$G$347:$K$362,5,0)</f>
        <v>https://raw.githubusercontent.com/Sud-Austral/LOGOS-DATA/main/LocalizaReg/3.jpg</v>
      </c>
    </row>
    <row r="10446" spans="1:11" x14ac:dyDescent="0.3">
      <c r="A10446" t="s">
        <v>27</v>
      </c>
      <c r="B10446">
        <v>3</v>
      </c>
      <c r="G10446" s="7">
        <v>99103803057</v>
      </c>
      <c r="H10446" t="s">
        <v>25010</v>
      </c>
      <c r="I10446" t="s">
        <v>10865</v>
      </c>
      <c r="J10446" t="str">
        <f>+VLOOKUP(Tabla1[[#This Row],[Codreg]],$G$347:$K$362,4,0)</f>
        <v>https://upload.wikimedia.org/wikipedia/commons/8/82/Coat_of_arms_of_Atacama%2C_Chile.svg</v>
      </c>
      <c r="K10446" t="str">
        <f>+VLOOKUP(Tabla1[[#This Row],[Codreg]],$G$347:$K$362,5,0)</f>
        <v>https://raw.githubusercontent.com/Sud-Austral/LOGOS-DATA/main/LocalizaReg/3.jpg</v>
      </c>
    </row>
    <row r="10447" spans="1:11" x14ac:dyDescent="0.3">
      <c r="A10447" t="s">
        <v>27</v>
      </c>
      <c r="B10447">
        <v>3</v>
      </c>
      <c r="G10447" s="7">
        <v>99103803056</v>
      </c>
      <c r="H10447" t="s">
        <v>25010</v>
      </c>
      <c r="I10447" t="s">
        <v>10866</v>
      </c>
      <c r="J10447" t="str">
        <f>+VLOOKUP(Tabla1[[#This Row],[Codreg]],$G$347:$K$362,4,0)</f>
        <v>https://upload.wikimedia.org/wikipedia/commons/8/82/Coat_of_arms_of_Atacama%2C_Chile.svg</v>
      </c>
      <c r="K10447" t="str">
        <f>+VLOOKUP(Tabla1[[#This Row],[Codreg]],$G$347:$K$362,5,0)</f>
        <v>https://raw.githubusercontent.com/Sud-Austral/LOGOS-DATA/main/LocalizaReg/3.jpg</v>
      </c>
    </row>
    <row r="10448" spans="1:11" x14ac:dyDescent="0.3">
      <c r="A10448" t="s">
        <v>27</v>
      </c>
      <c r="B10448">
        <v>3</v>
      </c>
      <c r="G10448" s="7">
        <v>99103803069</v>
      </c>
      <c r="H10448" t="s">
        <v>25010</v>
      </c>
      <c r="I10448" t="s">
        <v>10867</v>
      </c>
      <c r="J10448" t="str">
        <f>+VLOOKUP(Tabla1[[#This Row],[Codreg]],$G$347:$K$362,4,0)</f>
        <v>https://upload.wikimedia.org/wikipedia/commons/8/82/Coat_of_arms_of_Atacama%2C_Chile.svg</v>
      </c>
      <c r="K10448" t="str">
        <f>+VLOOKUP(Tabla1[[#This Row],[Codreg]],$G$347:$K$362,5,0)</f>
        <v>https://raw.githubusercontent.com/Sud-Austral/LOGOS-DATA/main/LocalizaReg/3.jpg</v>
      </c>
    </row>
    <row r="10449" spans="1:11" x14ac:dyDescent="0.3">
      <c r="A10449" t="s">
        <v>27</v>
      </c>
      <c r="B10449">
        <v>3</v>
      </c>
      <c r="G10449" s="7">
        <v>99103812018</v>
      </c>
      <c r="H10449" t="s">
        <v>25010</v>
      </c>
      <c r="I10449" t="s">
        <v>10868</v>
      </c>
      <c r="J10449" t="str">
        <f>+VLOOKUP(Tabla1[[#This Row],[Codreg]],$G$347:$K$362,4,0)</f>
        <v>https://upload.wikimedia.org/wikipedia/commons/8/82/Coat_of_arms_of_Atacama%2C_Chile.svg</v>
      </c>
      <c r="K10449" t="str">
        <f>+VLOOKUP(Tabla1[[#This Row],[Codreg]],$G$347:$K$362,5,0)</f>
        <v>https://raw.githubusercontent.com/Sud-Austral/LOGOS-DATA/main/LocalizaReg/3.jpg</v>
      </c>
    </row>
    <row r="10450" spans="1:11" x14ac:dyDescent="0.3">
      <c r="A10450" t="s">
        <v>27</v>
      </c>
      <c r="B10450">
        <v>3</v>
      </c>
      <c r="G10450" s="7">
        <v>99103812014</v>
      </c>
      <c r="H10450" t="s">
        <v>25010</v>
      </c>
      <c r="I10450" t="s">
        <v>10869</v>
      </c>
      <c r="J10450" t="str">
        <f>+VLOOKUP(Tabla1[[#This Row],[Codreg]],$G$347:$K$362,4,0)</f>
        <v>https://upload.wikimedia.org/wikipedia/commons/8/82/Coat_of_arms_of_Atacama%2C_Chile.svg</v>
      </c>
      <c r="K10450" t="str">
        <f>+VLOOKUP(Tabla1[[#This Row],[Codreg]],$G$347:$K$362,5,0)</f>
        <v>https://raw.githubusercontent.com/Sud-Austral/LOGOS-DATA/main/LocalizaReg/3.jpg</v>
      </c>
    </row>
    <row r="10451" spans="1:11" x14ac:dyDescent="0.3">
      <c r="A10451" t="s">
        <v>27</v>
      </c>
      <c r="B10451">
        <v>3</v>
      </c>
      <c r="G10451" s="7">
        <v>99103813004</v>
      </c>
      <c r="H10451" t="s">
        <v>25010</v>
      </c>
      <c r="I10451" t="s">
        <v>10870</v>
      </c>
      <c r="J10451" t="str">
        <f>+VLOOKUP(Tabla1[[#This Row],[Codreg]],$G$347:$K$362,4,0)</f>
        <v>https://upload.wikimedia.org/wikipedia/commons/8/82/Coat_of_arms_of_Atacama%2C_Chile.svg</v>
      </c>
      <c r="K10451" t="str">
        <f>+VLOOKUP(Tabla1[[#This Row],[Codreg]],$G$347:$K$362,5,0)</f>
        <v>https://raw.githubusercontent.com/Sud-Austral/LOGOS-DATA/main/LocalizaReg/3.jpg</v>
      </c>
    </row>
    <row r="10452" spans="1:11" x14ac:dyDescent="0.3">
      <c r="A10452" t="s">
        <v>27</v>
      </c>
      <c r="B10452">
        <v>3</v>
      </c>
      <c r="G10452" s="7">
        <v>99103812006</v>
      </c>
      <c r="H10452" t="s">
        <v>25010</v>
      </c>
      <c r="I10452" t="s">
        <v>10871</v>
      </c>
      <c r="J10452" t="str">
        <f>+VLOOKUP(Tabla1[[#This Row],[Codreg]],$G$347:$K$362,4,0)</f>
        <v>https://upload.wikimedia.org/wikipedia/commons/8/82/Coat_of_arms_of_Atacama%2C_Chile.svg</v>
      </c>
      <c r="K10452" t="str">
        <f>+VLOOKUP(Tabla1[[#This Row],[Codreg]],$G$347:$K$362,5,0)</f>
        <v>https://raw.githubusercontent.com/Sud-Austral/LOGOS-DATA/main/LocalizaReg/3.jpg</v>
      </c>
    </row>
    <row r="10453" spans="1:11" x14ac:dyDescent="0.3">
      <c r="A10453" t="s">
        <v>27</v>
      </c>
      <c r="B10453">
        <v>3</v>
      </c>
      <c r="G10453" s="7">
        <v>99103812007</v>
      </c>
      <c r="H10453" t="s">
        <v>25010</v>
      </c>
      <c r="I10453" t="s">
        <v>10872</v>
      </c>
      <c r="J10453" t="str">
        <f>+VLOOKUP(Tabla1[[#This Row],[Codreg]],$G$347:$K$362,4,0)</f>
        <v>https://upload.wikimedia.org/wikipedia/commons/8/82/Coat_of_arms_of_Atacama%2C_Chile.svg</v>
      </c>
      <c r="K10453" t="str">
        <f>+VLOOKUP(Tabla1[[#This Row],[Codreg]],$G$347:$K$362,5,0)</f>
        <v>https://raw.githubusercontent.com/Sud-Austral/LOGOS-DATA/main/LocalizaReg/3.jpg</v>
      </c>
    </row>
    <row r="10454" spans="1:11" x14ac:dyDescent="0.3">
      <c r="A10454" t="s">
        <v>27</v>
      </c>
      <c r="B10454">
        <v>3</v>
      </c>
      <c r="G10454" s="7">
        <v>99103812028</v>
      </c>
      <c r="H10454" t="s">
        <v>25010</v>
      </c>
      <c r="I10454" t="s">
        <v>10873</v>
      </c>
      <c r="J10454" t="str">
        <f>+VLOOKUP(Tabla1[[#This Row],[Codreg]],$G$347:$K$362,4,0)</f>
        <v>https://upload.wikimedia.org/wikipedia/commons/8/82/Coat_of_arms_of_Atacama%2C_Chile.svg</v>
      </c>
      <c r="K10454" t="str">
        <f>+VLOOKUP(Tabla1[[#This Row],[Codreg]],$G$347:$K$362,5,0)</f>
        <v>https://raw.githubusercontent.com/Sud-Austral/LOGOS-DATA/main/LocalizaReg/3.jpg</v>
      </c>
    </row>
    <row r="10455" spans="1:11" x14ac:dyDescent="0.3">
      <c r="A10455" t="s">
        <v>27</v>
      </c>
      <c r="B10455">
        <v>3</v>
      </c>
      <c r="G10455" s="7">
        <v>99103812047</v>
      </c>
      <c r="H10455" t="s">
        <v>25010</v>
      </c>
      <c r="I10455" t="s">
        <v>10874</v>
      </c>
      <c r="J10455" t="str">
        <f>+VLOOKUP(Tabla1[[#This Row],[Codreg]],$G$347:$K$362,4,0)</f>
        <v>https://upload.wikimedia.org/wikipedia/commons/8/82/Coat_of_arms_of_Atacama%2C_Chile.svg</v>
      </c>
      <c r="K10455" t="str">
        <f>+VLOOKUP(Tabla1[[#This Row],[Codreg]],$G$347:$K$362,5,0)</f>
        <v>https://raw.githubusercontent.com/Sud-Austral/LOGOS-DATA/main/LocalizaReg/3.jpg</v>
      </c>
    </row>
    <row r="10456" spans="1:11" x14ac:dyDescent="0.3">
      <c r="A10456" t="s">
        <v>27</v>
      </c>
      <c r="B10456">
        <v>3</v>
      </c>
      <c r="G10456" s="7">
        <v>99103810020</v>
      </c>
      <c r="H10456" t="s">
        <v>25010</v>
      </c>
      <c r="I10456" t="s">
        <v>10875</v>
      </c>
      <c r="J10456" t="str">
        <f>+VLOOKUP(Tabla1[[#This Row],[Codreg]],$G$347:$K$362,4,0)</f>
        <v>https://upload.wikimedia.org/wikipedia/commons/8/82/Coat_of_arms_of_Atacama%2C_Chile.svg</v>
      </c>
      <c r="K10456" t="str">
        <f>+VLOOKUP(Tabla1[[#This Row],[Codreg]],$G$347:$K$362,5,0)</f>
        <v>https://raw.githubusercontent.com/Sud-Austral/LOGOS-DATA/main/LocalizaReg/3.jpg</v>
      </c>
    </row>
    <row r="10457" spans="1:11" x14ac:dyDescent="0.3">
      <c r="A10457" t="s">
        <v>27</v>
      </c>
      <c r="B10457">
        <v>3</v>
      </c>
      <c r="G10457" s="7">
        <v>99103812042</v>
      </c>
      <c r="H10457" t="s">
        <v>25010</v>
      </c>
      <c r="I10457" t="s">
        <v>10876</v>
      </c>
      <c r="J10457" t="str">
        <f>+VLOOKUP(Tabla1[[#This Row],[Codreg]],$G$347:$K$362,4,0)</f>
        <v>https://upload.wikimedia.org/wikipedia/commons/8/82/Coat_of_arms_of_Atacama%2C_Chile.svg</v>
      </c>
      <c r="K10457" t="str">
        <f>+VLOOKUP(Tabla1[[#This Row],[Codreg]],$G$347:$K$362,5,0)</f>
        <v>https://raw.githubusercontent.com/Sud-Austral/LOGOS-DATA/main/LocalizaReg/3.jpg</v>
      </c>
    </row>
    <row r="10458" spans="1:11" x14ac:dyDescent="0.3">
      <c r="A10458" t="s">
        <v>27</v>
      </c>
      <c r="B10458">
        <v>3</v>
      </c>
      <c r="G10458" s="7">
        <v>99103801025</v>
      </c>
      <c r="H10458" t="s">
        <v>25010</v>
      </c>
      <c r="I10458" t="s">
        <v>10877</v>
      </c>
      <c r="J10458" t="str">
        <f>+VLOOKUP(Tabla1[[#This Row],[Codreg]],$G$347:$K$362,4,0)</f>
        <v>https://upload.wikimedia.org/wikipedia/commons/8/82/Coat_of_arms_of_Atacama%2C_Chile.svg</v>
      </c>
      <c r="K10458" t="str">
        <f>+VLOOKUP(Tabla1[[#This Row],[Codreg]],$G$347:$K$362,5,0)</f>
        <v>https://raw.githubusercontent.com/Sud-Austral/LOGOS-DATA/main/LocalizaReg/3.jpg</v>
      </c>
    </row>
    <row r="10459" spans="1:11" x14ac:dyDescent="0.3">
      <c r="A10459" t="s">
        <v>27</v>
      </c>
      <c r="B10459">
        <v>3</v>
      </c>
      <c r="G10459" s="7">
        <v>99103803005</v>
      </c>
      <c r="H10459" t="s">
        <v>25010</v>
      </c>
      <c r="I10459" t="s">
        <v>10878</v>
      </c>
      <c r="J10459" t="str">
        <f>+VLOOKUP(Tabla1[[#This Row],[Codreg]],$G$347:$K$362,4,0)</f>
        <v>https://upload.wikimedia.org/wikipedia/commons/8/82/Coat_of_arms_of_Atacama%2C_Chile.svg</v>
      </c>
      <c r="K10459" t="str">
        <f>+VLOOKUP(Tabla1[[#This Row],[Codreg]],$G$347:$K$362,5,0)</f>
        <v>https://raw.githubusercontent.com/Sud-Austral/LOGOS-DATA/main/LocalizaReg/3.jpg</v>
      </c>
    </row>
    <row r="10460" spans="1:11" x14ac:dyDescent="0.3">
      <c r="A10460" t="s">
        <v>27</v>
      </c>
      <c r="B10460">
        <v>3</v>
      </c>
      <c r="G10460" s="7">
        <v>99103813005</v>
      </c>
      <c r="H10460" t="s">
        <v>25010</v>
      </c>
      <c r="I10460" t="s">
        <v>10879</v>
      </c>
      <c r="J10460" t="str">
        <f>+VLOOKUP(Tabla1[[#This Row],[Codreg]],$G$347:$K$362,4,0)</f>
        <v>https://upload.wikimedia.org/wikipedia/commons/8/82/Coat_of_arms_of_Atacama%2C_Chile.svg</v>
      </c>
      <c r="K10460" t="str">
        <f>+VLOOKUP(Tabla1[[#This Row],[Codreg]],$G$347:$K$362,5,0)</f>
        <v>https://raw.githubusercontent.com/Sud-Austral/LOGOS-DATA/main/LocalizaReg/3.jpg</v>
      </c>
    </row>
    <row r="10461" spans="1:11" x14ac:dyDescent="0.3">
      <c r="A10461" t="s">
        <v>27</v>
      </c>
      <c r="B10461">
        <v>3</v>
      </c>
      <c r="G10461" s="7">
        <v>99103813001</v>
      </c>
      <c r="H10461" t="s">
        <v>25010</v>
      </c>
      <c r="I10461" t="s">
        <v>10880</v>
      </c>
      <c r="J10461" t="str">
        <f>+VLOOKUP(Tabla1[[#This Row],[Codreg]],$G$347:$K$362,4,0)</f>
        <v>https://upload.wikimedia.org/wikipedia/commons/8/82/Coat_of_arms_of_Atacama%2C_Chile.svg</v>
      </c>
      <c r="K10461" t="str">
        <f>+VLOOKUP(Tabla1[[#This Row],[Codreg]],$G$347:$K$362,5,0)</f>
        <v>https://raw.githubusercontent.com/Sud-Austral/LOGOS-DATA/main/LocalizaReg/3.jpg</v>
      </c>
    </row>
    <row r="10462" spans="1:11" x14ac:dyDescent="0.3">
      <c r="A10462" t="s">
        <v>37</v>
      </c>
      <c r="B10462">
        <v>4</v>
      </c>
      <c r="G10462" s="7">
        <v>99104500076</v>
      </c>
      <c r="H10462" t="s">
        <v>25010</v>
      </c>
      <c r="I10462" t="s">
        <v>10881</v>
      </c>
      <c r="J10462" t="str">
        <f>+VLOOKUP(Tabla1[[#This Row],[Codreg]],$G$347:$K$362,4,0)</f>
        <v>https://upload.wikimedia.org/wikipedia/commons/c/c1/Coat_of_arms_of_Coquimbo_Region%2C_Chile.svg</v>
      </c>
      <c r="K10462" t="str">
        <f>+VLOOKUP(Tabla1[[#This Row],[Codreg]],$G$347:$K$362,5,0)</f>
        <v>https://raw.githubusercontent.com/Sud-Austral/LOGOS-DATA/main/LocalizaReg/4.jpg</v>
      </c>
    </row>
    <row r="10463" spans="1:11" x14ac:dyDescent="0.3">
      <c r="A10463" t="s">
        <v>37</v>
      </c>
      <c r="B10463">
        <v>4</v>
      </c>
      <c r="G10463" s="7">
        <v>99104500108</v>
      </c>
      <c r="H10463" t="s">
        <v>25010</v>
      </c>
      <c r="I10463" t="s">
        <v>10882</v>
      </c>
      <c r="J10463" t="str">
        <f>+VLOOKUP(Tabla1[[#This Row],[Codreg]],$G$347:$K$362,4,0)</f>
        <v>https://upload.wikimedia.org/wikipedia/commons/c/c1/Coat_of_arms_of_Coquimbo_Region%2C_Chile.svg</v>
      </c>
      <c r="K10463" t="str">
        <f>+VLOOKUP(Tabla1[[#This Row],[Codreg]],$G$347:$K$362,5,0)</f>
        <v>https://raw.githubusercontent.com/Sud-Austral/LOGOS-DATA/main/LocalizaReg/4.jpg</v>
      </c>
    </row>
    <row r="10464" spans="1:11" x14ac:dyDescent="0.3">
      <c r="A10464" t="s">
        <v>37</v>
      </c>
      <c r="B10464">
        <v>4</v>
      </c>
      <c r="G10464" s="7">
        <v>99104500109</v>
      </c>
      <c r="H10464" t="s">
        <v>25010</v>
      </c>
      <c r="I10464" t="s">
        <v>10883</v>
      </c>
      <c r="J10464" t="str">
        <f>+VLOOKUP(Tabla1[[#This Row],[Codreg]],$G$347:$K$362,4,0)</f>
        <v>https://upload.wikimedia.org/wikipedia/commons/c/c1/Coat_of_arms_of_Coquimbo_Region%2C_Chile.svg</v>
      </c>
      <c r="K10464" t="str">
        <f>+VLOOKUP(Tabla1[[#This Row],[Codreg]],$G$347:$K$362,5,0)</f>
        <v>https://raw.githubusercontent.com/Sud-Austral/LOGOS-DATA/main/LocalizaReg/4.jpg</v>
      </c>
    </row>
    <row r="10465" spans="1:11" x14ac:dyDescent="0.3">
      <c r="A10465" t="s">
        <v>37</v>
      </c>
      <c r="B10465">
        <v>4</v>
      </c>
      <c r="G10465" s="7">
        <v>99104500101</v>
      </c>
      <c r="H10465" t="s">
        <v>25010</v>
      </c>
      <c r="I10465" t="s">
        <v>10884</v>
      </c>
      <c r="J10465" t="str">
        <f>+VLOOKUP(Tabla1[[#This Row],[Codreg]],$G$347:$K$362,4,0)</f>
        <v>https://upload.wikimedia.org/wikipedia/commons/c/c1/Coat_of_arms_of_Coquimbo_Region%2C_Chile.svg</v>
      </c>
      <c r="K10465" t="str">
        <f>+VLOOKUP(Tabla1[[#This Row],[Codreg]],$G$347:$K$362,5,0)</f>
        <v>https://raw.githubusercontent.com/Sud-Austral/LOGOS-DATA/main/LocalizaReg/4.jpg</v>
      </c>
    </row>
    <row r="10466" spans="1:11" x14ac:dyDescent="0.3">
      <c r="A10466" t="s">
        <v>37</v>
      </c>
      <c r="B10466">
        <v>4</v>
      </c>
      <c r="G10466" s="7">
        <v>99104520008</v>
      </c>
      <c r="H10466" t="s">
        <v>25010</v>
      </c>
      <c r="I10466" t="s">
        <v>10885</v>
      </c>
      <c r="J10466" t="str">
        <f>+VLOOKUP(Tabla1[[#This Row],[Codreg]],$G$347:$K$362,4,0)</f>
        <v>https://upload.wikimedia.org/wikipedia/commons/c/c1/Coat_of_arms_of_Coquimbo_Region%2C_Chile.svg</v>
      </c>
      <c r="K10466" t="str">
        <f>+VLOOKUP(Tabla1[[#This Row],[Codreg]],$G$347:$K$362,5,0)</f>
        <v>https://raw.githubusercontent.com/Sud-Austral/LOGOS-DATA/main/LocalizaReg/4.jpg</v>
      </c>
    </row>
    <row r="10467" spans="1:11" x14ac:dyDescent="0.3">
      <c r="A10467" t="s">
        <v>37</v>
      </c>
      <c r="B10467">
        <v>4</v>
      </c>
      <c r="G10467" s="7">
        <v>99104520034</v>
      </c>
      <c r="H10467" t="s">
        <v>25010</v>
      </c>
      <c r="I10467" t="s">
        <v>10886</v>
      </c>
      <c r="J10467" t="str">
        <f>+VLOOKUP(Tabla1[[#This Row],[Codreg]],$G$347:$K$362,4,0)</f>
        <v>https://upload.wikimedia.org/wikipedia/commons/c/c1/Coat_of_arms_of_Coquimbo_Region%2C_Chile.svg</v>
      </c>
      <c r="K10467" t="str">
        <f>+VLOOKUP(Tabla1[[#This Row],[Codreg]],$G$347:$K$362,5,0)</f>
        <v>https://raw.githubusercontent.com/Sud-Austral/LOGOS-DATA/main/LocalizaReg/4.jpg</v>
      </c>
    </row>
    <row r="10468" spans="1:11" x14ac:dyDescent="0.3">
      <c r="A10468" t="s">
        <v>37</v>
      </c>
      <c r="B10468">
        <v>4</v>
      </c>
      <c r="G10468" s="7">
        <v>99104500106</v>
      </c>
      <c r="H10468" t="s">
        <v>25010</v>
      </c>
      <c r="I10468" t="s">
        <v>10887</v>
      </c>
      <c r="J10468" t="str">
        <f>+VLOOKUP(Tabla1[[#This Row],[Codreg]],$G$347:$K$362,4,0)</f>
        <v>https://upload.wikimedia.org/wikipedia/commons/c/c1/Coat_of_arms_of_Coquimbo_Region%2C_Chile.svg</v>
      </c>
      <c r="K10468" t="str">
        <f>+VLOOKUP(Tabla1[[#This Row],[Codreg]],$G$347:$K$362,5,0)</f>
        <v>https://raw.githubusercontent.com/Sud-Austral/LOGOS-DATA/main/LocalizaReg/4.jpg</v>
      </c>
    </row>
    <row r="10469" spans="1:11" x14ac:dyDescent="0.3">
      <c r="A10469" t="s">
        <v>37</v>
      </c>
      <c r="B10469">
        <v>4</v>
      </c>
      <c r="G10469" s="7">
        <v>99104520006</v>
      </c>
      <c r="H10469" t="s">
        <v>25010</v>
      </c>
      <c r="I10469" t="s">
        <v>10888</v>
      </c>
      <c r="J10469" t="str">
        <f>+VLOOKUP(Tabla1[[#This Row],[Codreg]],$G$347:$K$362,4,0)</f>
        <v>https://upload.wikimedia.org/wikipedia/commons/c/c1/Coat_of_arms_of_Coquimbo_Region%2C_Chile.svg</v>
      </c>
      <c r="K10469" t="str">
        <f>+VLOOKUP(Tabla1[[#This Row],[Codreg]],$G$347:$K$362,5,0)</f>
        <v>https://raw.githubusercontent.com/Sud-Austral/LOGOS-DATA/main/LocalizaReg/4.jpg</v>
      </c>
    </row>
    <row r="10470" spans="1:11" x14ac:dyDescent="0.3">
      <c r="A10470" t="s">
        <v>37</v>
      </c>
      <c r="B10470">
        <v>4</v>
      </c>
      <c r="G10470" s="7">
        <v>99104530004</v>
      </c>
      <c r="H10470" t="s">
        <v>25010</v>
      </c>
      <c r="I10470" t="s">
        <v>10889</v>
      </c>
      <c r="J10470" t="str">
        <f>+VLOOKUP(Tabla1[[#This Row],[Codreg]],$G$347:$K$362,4,0)</f>
        <v>https://upload.wikimedia.org/wikipedia/commons/c/c1/Coat_of_arms_of_Coquimbo_Region%2C_Chile.svg</v>
      </c>
      <c r="K10470" t="str">
        <f>+VLOOKUP(Tabla1[[#This Row],[Codreg]],$G$347:$K$362,5,0)</f>
        <v>https://raw.githubusercontent.com/Sud-Austral/LOGOS-DATA/main/LocalizaReg/4.jpg</v>
      </c>
    </row>
    <row r="10471" spans="1:11" x14ac:dyDescent="0.3">
      <c r="A10471" t="s">
        <v>37</v>
      </c>
      <c r="B10471">
        <v>4</v>
      </c>
      <c r="G10471" s="7">
        <v>99104500004</v>
      </c>
      <c r="H10471" t="s">
        <v>25010</v>
      </c>
      <c r="I10471" t="s">
        <v>10890</v>
      </c>
      <c r="J10471" t="str">
        <f>+VLOOKUP(Tabla1[[#This Row],[Codreg]],$G$347:$K$362,4,0)</f>
        <v>https://upload.wikimedia.org/wikipedia/commons/c/c1/Coat_of_arms_of_Coquimbo_Region%2C_Chile.svg</v>
      </c>
      <c r="K10471" t="str">
        <f>+VLOOKUP(Tabla1[[#This Row],[Codreg]],$G$347:$K$362,5,0)</f>
        <v>https://raw.githubusercontent.com/Sud-Austral/LOGOS-DATA/main/LocalizaReg/4.jpg</v>
      </c>
    </row>
    <row r="10472" spans="1:11" x14ac:dyDescent="0.3">
      <c r="A10472" t="s">
        <v>37</v>
      </c>
      <c r="B10472">
        <v>4</v>
      </c>
      <c r="G10472" s="7">
        <v>99104500122</v>
      </c>
      <c r="H10472" t="s">
        <v>25010</v>
      </c>
      <c r="I10472" t="s">
        <v>10891</v>
      </c>
      <c r="J10472" t="str">
        <f>+VLOOKUP(Tabla1[[#This Row],[Codreg]],$G$347:$K$362,4,0)</f>
        <v>https://upload.wikimedia.org/wikipedia/commons/c/c1/Coat_of_arms_of_Coquimbo_Region%2C_Chile.svg</v>
      </c>
      <c r="K10472" t="str">
        <f>+VLOOKUP(Tabla1[[#This Row],[Codreg]],$G$347:$K$362,5,0)</f>
        <v>https://raw.githubusercontent.com/Sud-Austral/LOGOS-DATA/main/LocalizaReg/4.jpg</v>
      </c>
    </row>
    <row r="10473" spans="1:11" x14ac:dyDescent="0.3">
      <c r="A10473" t="s">
        <v>37</v>
      </c>
      <c r="B10473">
        <v>4</v>
      </c>
      <c r="G10473" s="7">
        <v>99104520055</v>
      </c>
      <c r="H10473" t="s">
        <v>25010</v>
      </c>
      <c r="I10473" t="s">
        <v>10892</v>
      </c>
      <c r="J10473" t="str">
        <f>+VLOOKUP(Tabla1[[#This Row],[Codreg]],$G$347:$K$362,4,0)</f>
        <v>https://upload.wikimedia.org/wikipedia/commons/c/c1/Coat_of_arms_of_Coquimbo_Region%2C_Chile.svg</v>
      </c>
      <c r="K10473" t="str">
        <f>+VLOOKUP(Tabla1[[#This Row],[Codreg]],$G$347:$K$362,5,0)</f>
        <v>https://raw.githubusercontent.com/Sud-Austral/LOGOS-DATA/main/LocalizaReg/4.jpg</v>
      </c>
    </row>
    <row r="10474" spans="1:11" x14ac:dyDescent="0.3">
      <c r="A10474" t="s">
        <v>37</v>
      </c>
      <c r="B10474">
        <v>4</v>
      </c>
      <c r="G10474" s="7">
        <v>99104520053</v>
      </c>
      <c r="H10474" t="s">
        <v>25010</v>
      </c>
      <c r="I10474" t="s">
        <v>10893</v>
      </c>
      <c r="J10474" t="str">
        <f>+VLOOKUP(Tabla1[[#This Row],[Codreg]],$G$347:$K$362,4,0)</f>
        <v>https://upload.wikimedia.org/wikipedia/commons/c/c1/Coat_of_arms_of_Coquimbo_Region%2C_Chile.svg</v>
      </c>
      <c r="K10474" t="str">
        <f>+VLOOKUP(Tabla1[[#This Row],[Codreg]],$G$347:$K$362,5,0)</f>
        <v>https://raw.githubusercontent.com/Sud-Austral/LOGOS-DATA/main/LocalizaReg/4.jpg</v>
      </c>
    </row>
    <row r="10475" spans="1:11" x14ac:dyDescent="0.3">
      <c r="A10475" t="s">
        <v>37</v>
      </c>
      <c r="B10475">
        <v>4</v>
      </c>
      <c r="G10475" s="7">
        <v>99104500034</v>
      </c>
      <c r="H10475" t="s">
        <v>25010</v>
      </c>
      <c r="I10475" t="s">
        <v>10894</v>
      </c>
      <c r="J10475" t="str">
        <f>+VLOOKUP(Tabla1[[#This Row],[Codreg]],$G$347:$K$362,4,0)</f>
        <v>https://upload.wikimedia.org/wikipedia/commons/c/c1/Coat_of_arms_of_Coquimbo_Region%2C_Chile.svg</v>
      </c>
      <c r="K10475" t="str">
        <f>+VLOOKUP(Tabla1[[#This Row],[Codreg]],$G$347:$K$362,5,0)</f>
        <v>https://raw.githubusercontent.com/Sud-Austral/LOGOS-DATA/main/LocalizaReg/4.jpg</v>
      </c>
    </row>
    <row r="10476" spans="1:11" x14ac:dyDescent="0.3">
      <c r="A10476" t="s">
        <v>37</v>
      </c>
      <c r="B10476">
        <v>4</v>
      </c>
      <c r="G10476" s="7">
        <v>99104500096</v>
      </c>
      <c r="H10476" t="s">
        <v>25010</v>
      </c>
      <c r="I10476" t="s">
        <v>10895</v>
      </c>
      <c r="J10476" t="str">
        <f>+VLOOKUP(Tabla1[[#This Row],[Codreg]],$G$347:$K$362,4,0)</f>
        <v>https://upload.wikimedia.org/wikipedia/commons/c/c1/Coat_of_arms_of_Coquimbo_Region%2C_Chile.svg</v>
      </c>
      <c r="K10476" t="str">
        <f>+VLOOKUP(Tabla1[[#This Row],[Codreg]],$G$347:$K$362,5,0)</f>
        <v>https://raw.githubusercontent.com/Sud-Austral/LOGOS-DATA/main/LocalizaReg/4.jpg</v>
      </c>
    </row>
    <row r="10477" spans="1:11" x14ac:dyDescent="0.3">
      <c r="A10477" t="s">
        <v>37</v>
      </c>
      <c r="B10477">
        <v>4</v>
      </c>
      <c r="G10477" s="7">
        <v>99104500107</v>
      </c>
      <c r="H10477" t="s">
        <v>25010</v>
      </c>
      <c r="I10477" t="s">
        <v>10896</v>
      </c>
      <c r="J10477" t="str">
        <f>+VLOOKUP(Tabla1[[#This Row],[Codreg]],$G$347:$K$362,4,0)</f>
        <v>https://upload.wikimedia.org/wikipedia/commons/c/c1/Coat_of_arms_of_Coquimbo_Region%2C_Chile.svg</v>
      </c>
      <c r="K10477" t="str">
        <f>+VLOOKUP(Tabla1[[#This Row],[Codreg]],$G$347:$K$362,5,0)</f>
        <v>https://raw.githubusercontent.com/Sud-Austral/LOGOS-DATA/main/LocalizaReg/4.jpg</v>
      </c>
    </row>
    <row r="10478" spans="1:11" x14ac:dyDescent="0.3">
      <c r="A10478" t="s">
        <v>37</v>
      </c>
      <c r="B10478">
        <v>4</v>
      </c>
      <c r="G10478" s="7">
        <v>99104500104</v>
      </c>
      <c r="H10478" t="s">
        <v>25010</v>
      </c>
      <c r="I10478" t="s">
        <v>10897</v>
      </c>
      <c r="J10478" t="str">
        <f>+VLOOKUP(Tabla1[[#This Row],[Codreg]],$G$347:$K$362,4,0)</f>
        <v>https://upload.wikimedia.org/wikipedia/commons/c/c1/Coat_of_arms_of_Coquimbo_Region%2C_Chile.svg</v>
      </c>
      <c r="K10478" t="str">
        <f>+VLOOKUP(Tabla1[[#This Row],[Codreg]],$G$347:$K$362,5,0)</f>
        <v>https://raw.githubusercontent.com/Sud-Austral/LOGOS-DATA/main/LocalizaReg/4.jpg</v>
      </c>
    </row>
    <row r="10479" spans="1:11" x14ac:dyDescent="0.3">
      <c r="A10479" t="s">
        <v>37</v>
      </c>
      <c r="B10479">
        <v>4</v>
      </c>
      <c r="G10479" s="7">
        <v>99104500105</v>
      </c>
      <c r="H10479" t="s">
        <v>25010</v>
      </c>
      <c r="I10479" t="s">
        <v>10898</v>
      </c>
      <c r="J10479" t="str">
        <f>+VLOOKUP(Tabla1[[#This Row],[Codreg]],$G$347:$K$362,4,0)</f>
        <v>https://upload.wikimedia.org/wikipedia/commons/c/c1/Coat_of_arms_of_Coquimbo_Region%2C_Chile.svg</v>
      </c>
      <c r="K10479" t="str">
        <f>+VLOOKUP(Tabla1[[#This Row],[Codreg]],$G$347:$K$362,5,0)</f>
        <v>https://raw.githubusercontent.com/Sud-Austral/LOGOS-DATA/main/LocalizaReg/4.jpg</v>
      </c>
    </row>
    <row r="10480" spans="1:11" x14ac:dyDescent="0.3">
      <c r="A10480" t="s">
        <v>37</v>
      </c>
      <c r="B10480">
        <v>4</v>
      </c>
      <c r="G10480" s="7">
        <v>99104500098</v>
      </c>
      <c r="H10480" t="s">
        <v>25010</v>
      </c>
      <c r="I10480" t="s">
        <v>10899</v>
      </c>
      <c r="J10480" t="str">
        <f>+VLOOKUP(Tabla1[[#This Row],[Codreg]],$G$347:$K$362,4,0)</f>
        <v>https://upload.wikimedia.org/wikipedia/commons/c/c1/Coat_of_arms_of_Coquimbo_Region%2C_Chile.svg</v>
      </c>
      <c r="K10480" t="str">
        <f>+VLOOKUP(Tabla1[[#This Row],[Codreg]],$G$347:$K$362,5,0)</f>
        <v>https://raw.githubusercontent.com/Sud-Austral/LOGOS-DATA/main/LocalizaReg/4.jpg</v>
      </c>
    </row>
    <row r="10481" spans="1:11" x14ac:dyDescent="0.3">
      <c r="A10481" t="s">
        <v>37</v>
      </c>
      <c r="B10481">
        <v>4</v>
      </c>
      <c r="G10481" s="7">
        <v>99104500135</v>
      </c>
      <c r="H10481" t="s">
        <v>25010</v>
      </c>
      <c r="I10481" t="s">
        <v>10900</v>
      </c>
      <c r="J10481" t="str">
        <f>+VLOOKUP(Tabla1[[#This Row],[Codreg]],$G$347:$K$362,4,0)</f>
        <v>https://upload.wikimedia.org/wikipedia/commons/c/c1/Coat_of_arms_of_Coquimbo_Region%2C_Chile.svg</v>
      </c>
      <c r="K10481" t="str">
        <f>+VLOOKUP(Tabla1[[#This Row],[Codreg]],$G$347:$K$362,5,0)</f>
        <v>https://raw.githubusercontent.com/Sud-Austral/LOGOS-DATA/main/LocalizaReg/4.jpg</v>
      </c>
    </row>
    <row r="10482" spans="1:11" x14ac:dyDescent="0.3">
      <c r="A10482" t="s">
        <v>37</v>
      </c>
      <c r="B10482">
        <v>4</v>
      </c>
      <c r="G10482" s="7">
        <v>99104520033</v>
      </c>
      <c r="H10482" t="s">
        <v>25010</v>
      </c>
      <c r="I10482" t="s">
        <v>10901</v>
      </c>
      <c r="J10482" t="str">
        <f>+VLOOKUP(Tabla1[[#This Row],[Codreg]],$G$347:$K$362,4,0)</f>
        <v>https://upload.wikimedia.org/wikipedia/commons/c/c1/Coat_of_arms_of_Coquimbo_Region%2C_Chile.svg</v>
      </c>
      <c r="K10482" t="str">
        <f>+VLOOKUP(Tabla1[[#This Row],[Codreg]],$G$347:$K$362,5,0)</f>
        <v>https://raw.githubusercontent.com/Sud-Austral/LOGOS-DATA/main/LocalizaReg/4.jpg</v>
      </c>
    </row>
    <row r="10483" spans="1:11" x14ac:dyDescent="0.3">
      <c r="A10483" t="s">
        <v>37</v>
      </c>
      <c r="B10483">
        <v>4</v>
      </c>
      <c r="G10483" s="7">
        <v>99104500030</v>
      </c>
      <c r="H10483" t="s">
        <v>25010</v>
      </c>
      <c r="I10483" t="s">
        <v>10902</v>
      </c>
      <c r="J10483" t="str">
        <f>+VLOOKUP(Tabla1[[#This Row],[Codreg]],$G$347:$K$362,4,0)</f>
        <v>https://upload.wikimedia.org/wikipedia/commons/c/c1/Coat_of_arms_of_Coquimbo_Region%2C_Chile.svg</v>
      </c>
      <c r="K10483" t="str">
        <f>+VLOOKUP(Tabla1[[#This Row],[Codreg]],$G$347:$K$362,5,0)</f>
        <v>https://raw.githubusercontent.com/Sud-Austral/LOGOS-DATA/main/LocalizaReg/4.jpg</v>
      </c>
    </row>
    <row r="10484" spans="1:11" x14ac:dyDescent="0.3">
      <c r="A10484" t="s">
        <v>37</v>
      </c>
      <c r="B10484">
        <v>4</v>
      </c>
      <c r="G10484" s="7">
        <v>99104514020</v>
      </c>
      <c r="H10484" t="s">
        <v>25010</v>
      </c>
      <c r="I10484" t="s">
        <v>10903</v>
      </c>
      <c r="J10484" t="str">
        <f>+VLOOKUP(Tabla1[[#This Row],[Codreg]],$G$347:$K$362,4,0)</f>
        <v>https://upload.wikimedia.org/wikipedia/commons/c/c1/Coat_of_arms_of_Coquimbo_Region%2C_Chile.svg</v>
      </c>
      <c r="K10484" t="str">
        <f>+VLOOKUP(Tabla1[[#This Row],[Codreg]],$G$347:$K$362,5,0)</f>
        <v>https://raw.githubusercontent.com/Sud-Austral/LOGOS-DATA/main/LocalizaReg/4.jpg</v>
      </c>
    </row>
    <row r="10485" spans="1:11" x14ac:dyDescent="0.3">
      <c r="A10485" t="s">
        <v>37</v>
      </c>
      <c r="B10485">
        <v>4</v>
      </c>
      <c r="G10485" s="7">
        <v>99104500041</v>
      </c>
      <c r="H10485" t="s">
        <v>25010</v>
      </c>
      <c r="I10485" t="s">
        <v>10904</v>
      </c>
      <c r="J10485" t="str">
        <f>+VLOOKUP(Tabla1[[#This Row],[Codreg]],$G$347:$K$362,4,0)</f>
        <v>https://upload.wikimedia.org/wikipedia/commons/c/c1/Coat_of_arms_of_Coquimbo_Region%2C_Chile.svg</v>
      </c>
      <c r="K10485" t="str">
        <f>+VLOOKUP(Tabla1[[#This Row],[Codreg]],$G$347:$K$362,5,0)</f>
        <v>https://raw.githubusercontent.com/Sud-Austral/LOGOS-DATA/main/LocalizaReg/4.jpg</v>
      </c>
    </row>
    <row r="10486" spans="1:11" x14ac:dyDescent="0.3">
      <c r="A10486" t="s">
        <v>37</v>
      </c>
      <c r="B10486">
        <v>4</v>
      </c>
      <c r="G10486" s="7">
        <v>99104500134</v>
      </c>
      <c r="H10486" t="s">
        <v>25010</v>
      </c>
      <c r="I10486" t="s">
        <v>10905</v>
      </c>
      <c r="J10486" t="str">
        <f>+VLOOKUP(Tabla1[[#This Row],[Codreg]],$G$347:$K$362,4,0)</f>
        <v>https://upload.wikimedia.org/wikipedia/commons/c/c1/Coat_of_arms_of_Coquimbo_Region%2C_Chile.svg</v>
      </c>
      <c r="K10486" t="str">
        <f>+VLOOKUP(Tabla1[[#This Row],[Codreg]],$G$347:$K$362,5,0)</f>
        <v>https://raw.githubusercontent.com/Sud-Austral/LOGOS-DATA/main/LocalizaReg/4.jpg</v>
      </c>
    </row>
    <row r="10487" spans="1:11" x14ac:dyDescent="0.3">
      <c r="A10487" t="s">
        <v>37</v>
      </c>
      <c r="B10487">
        <v>4</v>
      </c>
      <c r="G10487" s="7">
        <v>99104514022</v>
      </c>
      <c r="H10487" t="s">
        <v>25010</v>
      </c>
      <c r="I10487" t="s">
        <v>10906</v>
      </c>
      <c r="J10487" t="str">
        <f>+VLOOKUP(Tabla1[[#This Row],[Codreg]],$G$347:$K$362,4,0)</f>
        <v>https://upload.wikimedia.org/wikipedia/commons/c/c1/Coat_of_arms_of_Coquimbo_Region%2C_Chile.svg</v>
      </c>
      <c r="K10487" t="str">
        <f>+VLOOKUP(Tabla1[[#This Row],[Codreg]],$G$347:$K$362,5,0)</f>
        <v>https://raw.githubusercontent.com/Sud-Austral/LOGOS-DATA/main/LocalizaReg/4.jpg</v>
      </c>
    </row>
    <row r="10488" spans="1:11" x14ac:dyDescent="0.3">
      <c r="A10488" t="s">
        <v>37</v>
      </c>
      <c r="B10488">
        <v>4</v>
      </c>
      <c r="G10488" s="7">
        <v>99104500099</v>
      </c>
      <c r="H10488" t="s">
        <v>25010</v>
      </c>
      <c r="I10488" t="s">
        <v>10907</v>
      </c>
      <c r="J10488" t="str">
        <f>+VLOOKUP(Tabla1[[#This Row],[Codreg]],$G$347:$K$362,4,0)</f>
        <v>https://upload.wikimedia.org/wikipedia/commons/c/c1/Coat_of_arms_of_Coquimbo_Region%2C_Chile.svg</v>
      </c>
      <c r="K10488" t="str">
        <f>+VLOOKUP(Tabla1[[#This Row],[Codreg]],$G$347:$K$362,5,0)</f>
        <v>https://raw.githubusercontent.com/Sud-Austral/LOGOS-DATA/main/LocalizaReg/4.jpg</v>
      </c>
    </row>
    <row r="10489" spans="1:11" x14ac:dyDescent="0.3">
      <c r="A10489" t="s">
        <v>37</v>
      </c>
      <c r="B10489">
        <v>4</v>
      </c>
      <c r="G10489" s="7">
        <v>99104500100</v>
      </c>
      <c r="H10489" t="s">
        <v>25010</v>
      </c>
      <c r="I10489" t="s">
        <v>10908</v>
      </c>
      <c r="J10489" t="str">
        <f>+VLOOKUP(Tabla1[[#This Row],[Codreg]],$G$347:$K$362,4,0)</f>
        <v>https://upload.wikimedia.org/wikipedia/commons/c/c1/Coat_of_arms_of_Coquimbo_Region%2C_Chile.svg</v>
      </c>
      <c r="K10489" t="str">
        <f>+VLOOKUP(Tabla1[[#This Row],[Codreg]],$G$347:$K$362,5,0)</f>
        <v>https://raw.githubusercontent.com/Sud-Austral/LOGOS-DATA/main/LocalizaReg/4.jpg</v>
      </c>
    </row>
    <row r="10490" spans="1:11" x14ac:dyDescent="0.3">
      <c r="A10490" t="s">
        <v>37</v>
      </c>
      <c r="B10490">
        <v>4</v>
      </c>
      <c r="G10490" s="7">
        <v>99104520026</v>
      </c>
      <c r="H10490" t="s">
        <v>25010</v>
      </c>
      <c r="I10490" t="s">
        <v>10909</v>
      </c>
      <c r="J10490" t="str">
        <f>+VLOOKUP(Tabla1[[#This Row],[Codreg]],$G$347:$K$362,4,0)</f>
        <v>https://upload.wikimedia.org/wikipedia/commons/c/c1/Coat_of_arms_of_Coquimbo_Region%2C_Chile.svg</v>
      </c>
      <c r="K10490" t="str">
        <f>+VLOOKUP(Tabla1[[#This Row],[Codreg]],$G$347:$K$362,5,0)</f>
        <v>https://raw.githubusercontent.com/Sud-Austral/LOGOS-DATA/main/LocalizaReg/4.jpg</v>
      </c>
    </row>
    <row r="10491" spans="1:11" x14ac:dyDescent="0.3">
      <c r="A10491" t="s">
        <v>37</v>
      </c>
      <c r="B10491">
        <v>4</v>
      </c>
      <c r="G10491" s="7">
        <v>99104520027</v>
      </c>
      <c r="H10491" t="s">
        <v>25010</v>
      </c>
      <c r="I10491" t="s">
        <v>10910</v>
      </c>
      <c r="J10491" t="str">
        <f>+VLOOKUP(Tabla1[[#This Row],[Codreg]],$G$347:$K$362,4,0)</f>
        <v>https://upload.wikimedia.org/wikipedia/commons/c/c1/Coat_of_arms_of_Coquimbo_Region%2C_Chile.svg</v>
      </c>
      <c r="K10491" t="str">
        <f>+VLOOKUP(Tabla1[[#This Row],[Codreg]],$G$347:$K$362,5,0)</f>
        <v>https://raw.githubusercontent.com/Sud-Austral/LOGOS-DATA/main/LocalizaReg/4.jpg</v>
      </c>
    </row>
    <row r="10492" spans="1:11" x14ac:dyDescent="0.3">
      <c r="A10492" t="s">
        <v>37</v>
      </c>
      <c r="B10492">
        <v>4</v>
      </c>
      <c r="G10492" s="7">
        <v>99104500097</v>
      </c>
      <c r="H10492" t="s">
        <v>25010</v>
      </c>
      <c r="I10492" t="s">
        <v>10911</v>
      </c>
      <c r="J10492" t="str">
        <f>+VLOOKUP(Tabla1[[#This Row],[Codreg]],$G$347:$K$362,4,0)</f>
        <v>https://upload.wikimedia.org/wikipedia/commons/c/c1/Coat_of_arms_of_Coquimbo_Region%2C_Chile.svg</v>
      </c>
      <c r="K10492" t="str">
        <f>+VLOOKUP(Tabla1[[#This Row],[Codreg]],$G$347:$K$362,5,0)</f>
        <v>https://raw.githubusercontent.com/Sud-Austral/LOGOS-DATA/main/LocalizaReg/4.jpg</v>
      </c>
    </row>
    <row r="10493" spans="1:11" x14ac:dyDescent="0.3">
      <c r="A10493" t="s">
        <v>37</v>
      </c>
      <c r="B10493">
        <v>4</v>
      </c>
      <c r="G10493" s="7">
        <v>99104500095</v>
      </c>
      <c r="H10493" t="s">
        <v>25010</v>
      </c>
      <c r="I10493" t="s">
        <v>10912</v>
      </c>
      <c r="J10493" t="str">
        <f>+VLOOKUP(Tabla1[[#This Row],[Codreg]],$G$347:$K$362,4,0)</f>
        <v>https://upload.wikimedia.org/wikipedia/commons/c/c1/Coat_of_arms_of_Coquimbo_Region%2C_Chile.svg</v>
      </c>
      <c r="K10493" t="str">
        <f>+VLOOKUP(Tabla1[[#This Row],[Codreg]],$G$347:$K$362,5,0)</f>
        <v>https://raw.githubusercontent.com/Sud-Austral/LOGOS-DATA/main/LocalizaReg/4.jpg</v>
      </c>
    </row>
    <row r="10494" spans="1:11" x14ac:dyDescent="0.3">
      <c r="A10494" t="s">
        <v>37</v>
      </c>
      <c r="B10494">
        <v>4</v>
      </c>
      <c r="G10494" s="7">
        <v>99104514021</v>
      </c>
      <c r="H10494" t="s">
        <v>25010</v>
      </c>
      <c r="I10494" t="s">
        <v>10913</v>
      </c>
      <c r="J10494" t="str">
        <f>+VLOOKUP(Tabla1[[#This Row],[Codreg]],$G$347:$K$362,4,0)</f>
        <v>https://upload.wikimedia.org/wikipedia/commons/c/c1/Coat_of_arms_of_Coquimbo_Region%2C_Chile.svg</v>
      </c>
      <c r="K10494" t="str">
        <f>+VLOOKUP(Tabla1[[#This Row],[Codreg]],$G$347:$K$362,5,0)</f>
        <v>https://raw.githubusercontent.com/Sud-Austral/LOGOS-DATA/main/LocalizaReg/4.jpg</v>
      </c>
    </row>
    <row r="10495" spans="1:11" x14ac:dyDescent="0.3">
      <c r="A10495" t="s">
        <v>37</v>
      </c>
      <c r="B10495">
        <v>4</v>
      </c>
      <c r="G10495" s="7">
        <v>99104500103</v>
      </c>
      <c r="H10495" t="s">
        <v>25010</v>
      </c>
      <c r="I10495" t="s">
        <v>10914</v>
      </c>
      <c r="J10495" t="str">
        <f>+VLOOKUP(Tabla1[[#This Row],[Codreg]],$G$347:$K$362,4,0)</f>
        <v>https://upload.wikimedia.org/wikipedia/commons/c/c1/Coat_of_arms_of_Coquimbo_Region%2C_Chile.svg</v>
      </c>
      <c r="K10495" t="str">
        <f>+VLOOKUP(Tabla1[[#This Row],[Codreg]],$G$347:$K$362,5,0)</f>
        <v>https://raw.githubusercontent.com/Sud-Austral/LOGOS-DATA/main/LocalizaReg/4.jpg</v>
      </c>
    </row>
    <row r="10496" spans="1:11" x14ac:dyDescent="0.3">
      <c r="A10496" t="s">
        <v>37</v>
      </c>
      <c r="B10496">
        <v>4</v>
      </c>
      <c r="G10496" s="7">
        <v>99104501002</v>
      </c>
      <c r="H10496" t="s">
        <v>25010</v>
      </c>
      <c r="I10496" t="s">
        <v>10915</v>
      </c>
      <c r="J10496" t="str">
        <f>+VLOOKUP(Tabla1[[#This Row],[Codreg]],$G$347:$K$362,4,0)</f>
        <v>https://upload.wikimedia.org/wikipedia/commons/c/c1/Coat_of_arms_of_Coquimbo_Region%2C_Chile.svg</v>
      </c>
      <c r="K10496" t="str">
        <f>+VLOOKUP(Tabla1[[#This Row],[Codreg]],$G$347:$K$362,5,0)</f>
        <v>https://raw.githubusercontent.com/Sud-Austral/LOGOS-DATA/main/LocalizaReg/4.jpg</v>
      </c>
    </row>
    <row r="10497" spans="1:11" x14ac:dyDescent="0.3">
      <c r="A10497" t="s">
        <v>37</v>
      </c>
      <c r="B10497">
        <v>4</v>
      </c>
      <c r="G10497" s="7">
        <v>99104521017</v>
      </c>
      <c r="H10497" t="s">
        <v>25010</v>
      </c>
      <c r="I10497" t="s">
        <v>10916</v>
      </c>
      <c r="J10497" t="str">
        <f>+VLOOKUP(Tabla1[[#This Row],[Codreg]],$G$347:$K$362,4,0)</f>
        <v>https://upload.wikimedia.org/wikipedia/commons/c/c1/Coat_of_arms_of_Coquimbo_Region%2C_Chile.svg</v>
      </c>
      <c r="K10497" t="str">
        <f>+VLOOKUP(Tabla1[[#This Row],[Codreg]],$G$347:$K$362,5,0)</f>
        <v>https://raw.githubusercontent.com/Sud-Austral/LOGOS-DATA/main/LocalizaReg/4.jpg</v>
      </c>
    </row>
    <row r="10498" spans="1:11" x14ac:dyDescent="0.3">
      <c r="A10498" t="s">
        <v>37</v>
      </c>
      <c r="B10498">
        <v>4</v>
      </c>
      <c r="G10498" s="7">
        <v>99104500043</v>
      </c>
      <c r="H10498" t="s">
        <v>25010</v>
      </c>
      <c r="I10498" t="s">
        <v>10917</v>
      </c>
      <c r="J10498" t="str">
        <f>+VLOOKUP(Tabla1[[#This Row],[Codreg]],$G$347:$K$362,4,0)</f>
        <v>https://upload.wikimedia.org/wikipedia/commons/c/c1/Coat_of_arms_of_Coquimbo_Region%2C_Chile.svg</v>
      </c>
      <c r="K10498" t="str">
        <f>+VLOOKUP(Tabla1[[#This Row],[Codreg]],$G$347:$K$362,5,0)</f>
        <v>https://raw.githubusercontent.com/Sud-Austral/LOGOS-DATA/main/LocalizaReg/4.jpg</v>
      </c>
    </row>
    <row r="10499" spans="1:11" x14ac:dyDescent="0.3">
      <c r="A10499" t="s">
        <v>37</v>
      </c>
      <c r="B10499">
        <v>4</v>
      </c>
      <c r="G10499" s="7">
        <v>99104500014</v>
      </c>
      <c r="H10499" t="s">
        <v>25010</v>
      </c>
      <c r="I10499" t="s">
        <v>10918</v>
      </c>
      <c r="J10499" t="str">
        <f>+VLOOKUP(Tabla1[[#This Row],[Codreg]],$G$347:$K$362,4,0)</f>
        <v>https://upload.wikimedia.org/wikipedia/commons/c/c1/Coat_of_arms_of_Coquimbo_Region%2C_Chile.svg</v>
      </c>
      <c r="K10499" t="str">
        <f>+VLOOKUP(Tabla1[[#This Row],[Codreg]],$G$347:$K$362,5,0)</f>
        <v>https://raw.githubusercontent.com/Sud-Austral/LOGOS-DATA/main/LocalizaReg/4.jpg</v>
      </c>
    </row>
    <row r="10500" spans="1:11" x14ac:dyDescent="0.3">
      <c r="A10500" t="s">
        <v>37</v>
      </c>
      <c r="B10500">
        <v>4</v>
      </c>
      <c r="G10500" s="7">
        <v>99104514016</v>
      </c>
      <c r="H10500" t="s">
        <v>25010</v>
      </c>
      <c r="I10500" t="s">
        <v>10919</v>
      </c>
      <c r="J10500" t="str">
        <f>+VLOOKUP(Tabla1[[#This Row],[Codreg]],$G$347:$K$362,4,0)</f>
        <v>https://upload.wikimedia.org/wikipedia/commons/c/c1/Coat_of_arms_of_Coquimbo_Region%2C_Chile.svg</v>
      </c>
      <c r="K10500" t="str">
        <f>+VLOOKUP(Tabla1[[#This Row],[Codreg]],$G$347:$K$362,5,0)</f>
        <v>https://raw.githubusercontent.com/Sud-Austral/LOGOS-DATA/main/LocalizaReg/4.jpg</v>
      </c>
    </row>
    <row r="10501" spans="1:11" x14ac:dyDescent="0.3">
      <c r="A10501" t="s">
        <v>37</v>
      </c>
      <c r="B10501">
        <v>4</v>
      </c>
      <c r="G10501" s="7">
        <v>99104500044</v>
      </c>
      <c r="H10501" t="s">
        <v>25010</v>
      </c>
      <c r="I10501" t="s">
        <v>10920</v>
      </c>
      <c r="J10501" t="str">
        <f>+VLOOKUP(Tabla1[[#This Row],[Codreg]],$G$347:$K$362,4,0)</f>
        <v>https://upload.wikimedia.org/wikipedia/commons/c/c1/Coat_of_arms_of_Coquimbo_Region%2C_Chile.svg</v>
      </c>
      <c r="K10501" t="str">
        <f>+VLOOKUP(Tabla1[[#This Row],[Codreg]],$G$347:$K$362,5,0)</f>
        <v>https://raw.githubusercontent.com/Sud-Austral/LOGOS-DATA/main/LocalizaReg/4.jpg</v>
      </c>
    </row>
    <row r="10502" spans="1:11" x14ac:dyDescent="0.3">
      <c r="A10502" t="s">
        <v>37</v>
      </c>
      <c r="B10502">
        <v>4</v>
      </c>
      <c r="G10502" s="7">
        <v>99104521012</v>
      </c>
      <c r="H10502" t="s">
        <v>25010</v>
      </c>
      <c r="I10502" t="s">
        <v>10921</v>
      </c>
      <c r="J10502" t="str">
        <f>+VLOOKUP(Tabla1[[#This Row],[Codreg]],$G$347:$K$362,4,0)</f>
        <v>https://upload.wikimedia.org/wikipedia/commons/c/c1/Coat_of_arms_of_Coquimbo_Region%2C_Chile.svg</v>
      </c>
      <c r="K10502" t="str">
        <f>+VLOOKUP(Tabla1[[#This Row],[Codreg]],$G$347:$K$362,5,0)</f>
        <v>https://raw.githubusercontent.com/Sud-Austral/LOGOS-DATA/main/LocalizaReg/4.jpg</v>
      </c>
    </row>
    <row r="10503" spans="1:11" x14ac:dyDescent="0.3">
      <c r="A10503" t="s">
        <v>37</v>
      </c>
      <c r="B10503">
        <v>4</v>
      </c>
      <c r="G10503" s="7">
        <v>99104500133</v>
      </c>
      <c r="H10503" t="s">
        <v>25010</v>
      </c>
      <c r="I10503" t="s">
        <v>10922</v>
      </c>
      <c r="J10503" t="str">
        <f>+VLOOKUP(Tabla1[[#This Row],[Codreg]],$G$347:$K$362,4,0)</f>
        <v>https://upload.wikimedia.org/wikipedia/commons/c/c1/Coat_of_arms_of_Coquimbo_Region%2C_Chile.svg</v>
      </c>
      <c r="K10503" t="str">
        <f>+VLOOKUP(Tabla1[[#This Row],[Codreg]],$G$347:$K$362,5,0)</f>
        <v>https://raw.githubusercontent.com/Sud-Austral/LOGOS-DATA/main/LocalizaReg/4.jpg</v>
      </c>
    </row>
    <row r="10504" spans="1:11" x14ac:dyDescent="0.3">
      <c r="A10504" t="s">
        <v>37</v>
      </c>
      <c r="B10504">
        <v>4</v>
      </c>
      <c r="G10504" s="7">
        <v>99104520047</v>
      </c>
      <c r="H10504" t="s">
        <v>25010</v>
      </c>
      <c r="I10504" t="s">
        <v>10923</v>
      </c>
      <c r="J10504" t="str">
        <f>+VLOOKUP(Tabla1[[#This Row],[Codreg]],$G$347:$K$362,4,0)</f>
        <v>https://upload.wikimedia.org/wikipedia/commons/c/c1/Coat_of_arms_of_Coquimbo_Region%2C_Chile.svg</v>
      </c>
      <c r="K10504" t="str">
        <f>+VLOOKUP(Tabla1[[#This Row],[Codreg]],$G$347:$K$362,5,0)</f>
        <v>https://raw.githubusercontent.com/Sud-Austral/LOGOS-DATA/main/LocalizaReg/4.jpg</v>
      </c>
    </row>
    <row r="10505" spans="1:11" x14ac:dyDescent="0.3">
      <c r="A10505" t="s">
        <v>37</v>
      </c>
      <c r="B10505">
        <v>4</v>
      </c>
      <c r="G10505" s="7">
        <v>99104530005</v>
      </c>
      <c r="H10505" t="s">
        <v>25010</v>
      </c>
      <c r="I10505" t="s">
        <v>10924</v>
      </c>
      <c r="J10505" t="str">
        <f>+VLOOKUP(Tabla1[[#This Row],[Codreg]],$G$347:$K$362,4,0)</f>
        <v>https://upload.wikimedia.org/wikipedia/commons/c/c1/Coat_of_arms_of_Coquimbo_Region%2C_Chile.svg</v>
      </c>
      <c r="K10505" t="str">
        <f>+VLOOKUP(Tabla1[[#This Row],[Codreg]],$G$347:$K$362,5,0)</f>
        <v>https://raw.githubusercontent.com/Sud-Austral/LOGOS-DATA/main/LocalizaReg/4.jpg</v>
      </c>
    </row>
    <row r="10506" spans="1:11" x14ac:dyDescent="0.3">
      <c r="A10506" t="s">
        <v>37</v>
      </c>
      <c r="B10506">
        <v>4</v>
      </c>
      <c r="G10506" s="7">
        <v>99104520050</v>
      </c>
      <c r="H10506" t="s">
        <v>25010</v>
      </c>
      <c r="I10506" t="s">
        <v>10925</v>
      </c>
      <c r="J10506" t="str">
        <f>+VLOOKUP(Tabla1[[#This Row],[Codreg]],$G$347:$K$362,4,0)</f>
        <v>https://upload.wikimedia.org/wikipedia/commons/c/c1/Coat_of_arms_of_Coquimbo_Region%2C_Chile.svg</v>
      </c>
      <c r="K10506" t="str">
        <f>+VLOOKUP(Tabla1[[#This Row],[Codreg]],$G$347:$K$362,5,0)</f>
        <v>https://raw.githubusercontent.com/Sud-Austral/LOGOS-DATA/main/LocalizaReg/4.jpg</v>
      </c>
    </row>
    <row r="10507" spans="1:11" x14ac:dyDescent="0.3">
      <c r="A10507" t="s">
        <v>37</v>
      </c>
      <c r="B10507">
        <v>4</v>
      </c>
      <c r="G10507" s="7">
        <v>99104520051</v>
      </c>
      <c r="H10507" t="s">
        <v>25010</v>
      </c>
      <c r="I10507" t="s">
        <v>10926</v>
      </c>
      <c r="J10507" t="str">
        <f>+VLOOKUP(Tabla1[[#This Row],[Codreg]],$G$347:$K$362,4,0)</f>
        <v>https://upload.wikimedia.org/wikipedia/commons/c/c1/Coat_of_arms_of_Coquimbo_Region%2C_Chile.svg</v>
      </c>
      <c r="K10507" t="str">
        <f>+VLOOKUP(Tabla1[[#This Row],[Codreg]],$G$347:$K$362,5,0)</f>
        <v>https://raw.githubusercontent.com/Sud-Austral/LOGOS-DATA/main/LocalizaReg/4.jpg</v>
      </c>
    </row>
    <row r="10508" spans="1:11" x14ac:dyDescent="0.3">
      <c r="A10508" t="s">
        <v>37</v>
      </c>
      <c r="B10508">
        <v>4</v>
      </c>
      <c r="G10508" s="7">
        <v>99104500042</v>
      </c>
      <c r="H10508" t="s">
        <v>25010</v>
      </c>
      <c r="I10508" t="s">
        <v>10927</v>
      </c>
      <c r="J10508" t="str">
        <f>+VLOOKUP(Tabla1[[#This Row],[Codreg]],$G$347:$K$362,4,0)</f>
        <v>https://upload.wikimedia.org/wikipedia/commons/c/c1/Coat_of_arms_of_Coquimbo_Region%2C_Chile.svg</v>
      </c>
      <c r="K10508" t="str">
        <f>+VLOOKUP(Tabla1[[#This Row],[Codreg]],$G$347:$K$362,5,0)</f>
        <v>https://raw.githubusercontent.com/Sud-Austral/LOGOS-DATA/main/LocalizaReg/4.jpg</v>
      </c>
    </row>
    <row r="10509" spans="1:11" x14ac:dyDescent="0.3">
      <c r="A10509" t="s">
        <v>37</v>
      </c>
      <c r="B10509">
        <v>4</v>
      </c>
      <c r="G10509" s="7">
        <v>99104501003</v>
      </c>
      <c r="H10509" t="s">
        <v>25010</v>
      </c>
      <c r="I10509" t="s">
        <v>10928</v>
      </c>
      <c r="J10509" t="str">
        <f>+VLOOKUP(Tabla1[[#This Row],[Codreg]],$G$347:$K$362,4,0)</f>
        <v>https://upload.wikimedia.org/wikipedia/commons/c/c1/Coat_of_arms_of_Coquimbo_Region%2C_Chile.svg</v>
      </c>
      <c r="K10509" t="str">
        <f>+VLOOKUP(Tabla1[[#This Row],[Codreg]],$G$347:$K$362,5,0)</f>
        <v>https://raw.githubusercontent.com/Sud-Austral/LOGOS-DATA/main/LocalizaReg/4.jpg</v>
      </c>
    </row>
    <row r="10510" spans="1:11" x14ac:dyDescent="0.3">
      <c r="A10510" t="s">
        <v>37</v>
      </c>
      <c r="B10510">
        <v>4</v>
      </c>
      <c r="G10510" s="7">
        <v>99104500007</v>
      </c>
      <c r="H10510" t="s">
        <v>25010</v>
      </c>
      <c r="I10510" t="s">
        <v>10929</v>
      </c>
      <c r="J10510" t="str">
        <f>+VLOOKUP(Tabla1[[#This Row],[Codreg]],$G$347:$K$362,4,0)</f>
        <v>https://upload.wikimedia.org/wikipedia/commons/c/c1/Coat_of_arms_of_Coquimbo_Region%2C_Chile.svg</v>
      </c>
      <c r="K10510" t="str">
        <f>+VLOOKUP(Tabla1[[#This Row],[Codreg]],$G$347:$K$362,5,0)</f>
        <v>https://raw.githubusercontent.com/Sud-Austral/LOGOS-DATA/main/LocalizaReg/4.jpg</v>
      </c>
    </row>
    <row r="10511" spans="1:11" x14ac:dyDescent="0.3">
      <c r="A10511" t="s">
        <v>37</v>
      </c>
      <c r="B10511">
        <v>4</v>
      </c>
      <c r="G10511" s="7">
        <v>99104500009</v>
      </c>
      <c r="H10511" t="s">
        <v>25010</v>
      </c>
      <c r="I10511" t="s">
        <v>10930</v>
      </c>
      <c r="J10511" t="str">
        <f>+VLOOKUP(Tabla1[[#This Row],[Codreg]],$G$347:$K$362,4,0)</f>
        <v>https://upload.wikimedia.org/wikipedia/commons/c/c1/Coat_of_arms_of_Coquimbo_Region%2C_Chile.svg</v>
      </c>
      <c r="K10511" t="str">
        <f>+VLOOKUP(Tabla1[[#This Row],[Codreg]],$G$347:$K$362,5,0)</f>
        <v>https://raw.githubusercontent.com/Sud-Austral/LOGOS-DATA/main/LocalizaReg/4.jpg</v>
      </c>
    </row>
    <row r="10512" spans="1:11" x14ac:dyDescent="0.3">
      <c r="A10512" t="s">
        <v>37</v>
      </c>
      <c r="B10512">
        <v>4</v>
      </c>
      <c r="G10512" s="7">
        <v>99104500012</v>
      </c>
      <c r="H10512" t="s">
        <v>25010</v>
      </c>
      <c r="I10512" t="s">
        <v>10931</v>
      </c>
      <c r="J10512" t="str">
        <f>+VLOOKUP(Tabla1[[#This Row],[Codreg]],$G$347:$K$362,4,0)</f>
        <v>https://upload.wikimedia.org/wikipedia/commons/c/c1/Coat_of_arms_of_Coquimbo_Region%2C_Chile.svg</v>
      </c>
      <c r="K10512" t="str">
        <f>+VLOOKUP(Tabla1[[#This Row],[Codreg]],$G$347:$K$362,5,0)</f>
        <v>https://raw.githubusercontent.com/Sud-Austral/LOGOS-DATA/main/LocalizaReg/4.jpg</v>
      </c>
    </row>
    <row r="10513" spans="1:11" x14ac:dyDescent="0.3">
      <c r="A10513" t="s">
        <v>37</v>
      </c>
      <c r="B10513">
        <v>4</v>
      </c>
      <c r="G10513" s="7">
        <v>99104501008</v>
      </c>
      <c r="H10513" t="s">
        <v>25010</v>
      </c>
      <c r="I10513" t="s">
        <v>10932</v>
      </c>
      <c r="J10513" t="str">
        <f>+VLOOKUP(Tabla1[[#This Row],[Codreg]],$G$347:$K$362,4,0)</f>
        <v>https://upload.wikimedia.org/wikipedia/commons/c/c1/Coat_of_arms_of_Coquimbo_Region%2C_Chile.svg</v>
      </c>
      <c r="K10513" t="str">
        <f>+VLOOKUP(Tabla1[[#This Row],[Codreg]],$G$347:$K$362,5,0)</f>
        <v>https://raw.githubusercontent.com/Sud-Austral/LOGOS-DATA/main/LocalizaReg/4.jpg</v>
      </c>
    </row>
    <row r="10514" spans="1:11" x14ac:dyDescent="0.3">
      <c r="A10514" t="s">
        <v>37</v>
      </c>
      <c r="B10514">
        <v>4</v>
      </c>
      <c r="G10514" s="7">
        <v>99104500005</v>
      </c>
      <c r="H10514" t="s">
        <v>25010</v>
      </c>
      <c r="I10514" t="s">
        <v>10933</v>
      </c>
      <c r="J10514" t="str">
        <f>+VLOOKUP(Tabla1[[#This Row],[Codreg]],$G$347:$K$362,4,0)</f>
        <v>https://upload.wikimedia.org/wikipedia/commons/c/c1/Coat_of_arms_of_Coquimbo_Region%2C_Chile.svg</v>
      </c>
      <c r="K10514" t="str">
        <f>+VLOOKUP(Tabla1[[#This Row],[Codreg]],$G$347:$K$362,5,0)</f>
        <v>https://raw.githubusercontent.com/Sud-Austral/LOGOS-DATA/main/LocalizaReg/4.jpg</v>
      </c>
    </row>
    <row r="10515" spans="1:11" x14ac:dyDescent="0.3">
      <c r="A10515" t="s">
        <v>37</v>
      </c>
      <c r="B10515">
        <v>4</v>
      </c>
      <c r="G10515" s="7">
        <v>99104500021</v>
      </c>
      <c r="H10515" t="s">
        <v>25010</v>
      </c>
      <c r="I10515" t="s">
        <v>10934</v>
      </c>
      <c r="J10515" t="str">
        <f>+VLOOKUP(Tabla1[[#This Row],[Codreg]],$G$347:$K$362,4,0)</f>
        <v>https://upload.wikimedia.org/wikipedia/commons/c/c1/Coat_of_arms_of_Coquimbo_Region%2C_Chile.svg</v>
      </c>
      <c r="K10515" t="str">
        <f>+VLOOKUP(Tabla1[[#This Row],[Codreg]],$G$347:$K$362,5,0)</f>
        <v>https://raw.githubusercontent.com/Sud-Austral/LOGOS-DATA/main/LocalizaReg/4.jpg</v>
      </c>
    </row>
    <row r="10516" spans="1:11" x14ac:dyDescent="0.3">
      <c r="A10516" t="s">
        <v>37</v>
      </c>
      <c r="B10516">
        <v>4</v>
      </c>
      <c r="G10516" s="7">
        <v>99104500019</v>
      </c>
      <c r="H10516" t="s">
        <v>25010</v>
      </c>
      <c r="I10516" t="s">
        <v>10935</v>
      </c>
      <c r="J10516" t="str">
        <f>+VLOOKUP(Tabla1[[#This Row],[Codreg]],$G$347:$K$362,4,0)</f>
        <v>https://upload.wikimedia.org/wikipedia/commons/c/c1/Coat_of_arms_of_Coquimbo_Region%2C_Chile.svg</v>
      </c>
      <c r="K10516" t="str">
        <f>+VLOOKUP(Tabla1[[#This Row],[Codreg]],$G$347:$K$362,5,0)</f>
        <v>https://raw.githubusercontent.com/Sud-Austral/LOGOS-DATA/main/LocalizaReg/4.jpg</v>
      </c>
    </row>
    <row r="10517" spans="1:11" x14ac:dyDescent="0.3">
      <c r="A10517" t="s">
        <v>37</v>
      </c>
      <c r="B10517">
        <v>4</v>
      </c>
      <c r="G10517" s="7">
        <v>99104500018</v>
      </c>
      <c r="H10517" t="s">
        <v>25010</v>
      </c>
      <c r="I10517" t="s">
        <v>10936</v>
      </c>
      <c r="J10517" t="str">
        <f>+VLOOKUP(Tabla1[[#This Row],[Codreg]],$G$347:$K$362,4,0)</f>
        <v>https://upload.wikimedia.org/wikipedia/commons/c/c1/Coat_of_arms_of_Coquimbo_Region%2C_Chile.svg</v>
      </c>
      <c r="K10517" t="str">
        <f>+VLOOKUP(Tabla1[[#This Row],[Codreg]],$G$347:$K$362,5,0)</f>
        <v>https://raw.githubusercontent.com/Sud-Austral/LOGOS-DATA/main/LocalizaReg/4.jpg</v>
      </c>
    </row>
    <row r="10518" spans="1:11" x14ac:dyDescent="0.3">
      <c r="A10518" t="s">
        <v>37</v>
      </c>
      <c r="B10518">
        <v>4</v>
      </c>
      <c r="G10518" s="7">
        <v>99104500028</v>
      </c>
      <c r="H10518" t="s">
        <v>25010</v>
      </c>
      <c r="I10518" t="s">
        <v>10937</v>
      </c>
      <c r="J10518" t="str">
        <f>+VLOOKUP(Tabla1[[#This Row],[Codreg]],$G$347:$K$362,4,0)</f>
        <v>https://upload.wikimedia.org/wikipedia/commons/c/c1/Coat_of_arms_of_Coquimbo_Region%2C_Chile.svg</v>
      </c>
      <c r="K10518" t="str">
        <f>+VLOOKUP(Tabla1[[#This Row],[Codreg]],$G$347:$K$362,5,0)</f>
        <v>https://raw.githubusercontent.com/Sud-Austral/LOGOS-DATA/main/LocalizaReg/4.jpg</v>
      </c>
    </row>
    <row r="10519" spans="1:11" x14ac:dyDescent="0.3">
      <c r="A10519" t="s">
        <v>37</v>
      </c>
      <c r="B10519">
        <v>4</v>
      </c>
      <c r="G10519" s="7">
        <v>99104500029</v>
      </c>
      <c r="H10519" t="s">
        <v>25010</v>
      </c>
      <c r="I10519" t="s">
        <v>10938</v>
      </c>
      <c r="J10519" t="str">
        <f>+VLOOKUP(Tabla1[[#This Row],[Codreg]],$G$347:$K$362,4,0)</f>
        <v>https://upload.wikimedia.org/wikipedia/commons/c/c1/Coat_of_arms_of_Coquimbo_Region%2C_Chile.svg</v>
      </c>
      <c r="K10519" t="str">
        <f>+VLOOKUP(Tabla1[[#This Row],[Codreg]],$G$347:$K$362,5,0)</f>
        <v>https://raw.githubusercontent.com/Sud-Austral/LOGOS-DATA/main/LocalizaReg/4.jpg</v>
      </c>
    </row>
    <row r="10520" spans="1:11" x14ac:dyDescent="0.3">
      <c r="A10520" t="s">
        <v>37</v>
      </c>
      <c r="B10520">
        <v>4</v>
      </c>
      <c r="G10520" s="7">
        <v>99104500026</v>
      </c>
      <c r="H10520" t="s">
        <v>25010</v>
      </c>
      <c r="I10520" t="s">
        <v>10939</v>
      </c>
      <c r="J10520" t="str">
        <f>+VLOOKUP(Tabla1[[#This Row],[Codreg]],$G$347:$K$362,4,0)</f>
        <v>https://upload.wikimedia.org/wikipedia/commons/c/c1/Coat_of_arms_of_Coquimbo_Region%2C_Chile.svg</v>
      </c>
      <c r="K10520" t="str">
        <f>+VLOOKUP(Tabla1[[#This Row],[Codreg]],$G$347:$K$362,5,0)</f>
        <v>https://raw.githubusercontent.com/Sud-Austral/LOGOS-DATA/main/LocalizaReg/4.jpg</v>
      </c>
    </row>
    <row r="10521" spans="1:11" x14ac:dyDescent="0.3">
      <c r="A10521" t="s">
        <v>37</v>
      </c>
      <c r="B10521">
        <v>4</v>
      </c>
      <c r="G10521" s="7">
        <v>99104500025</v>
      </c>
      <c r="H10521" t="s">
        <v>25010</v>
      </c>
      <c r="I10521" t="s">
        <v>10940</v>
      </c>
      <c r="J10521" t="str">
        <f>+VLOOKUP(Tabla1[[#This Row],[Codreg]],$G$347:$K$362,4,0)</f>
        <v>https://upload.wikimedia.org/wikipedia/commons/c/c1/Coat_of_arms_of_Coquimbo_Region%2C_Chile.svg</v>
      </c>
      <c r="K10521" t="str">
        <f>+VLOOKUP(Tabla1[[#This Row],[Codreg]],$G$347:$K$362,5,0)</f>
        <v>https://raw.githubusercontent.com/Sud-Austral/LOGOS-DATA/main/LocalizaReg/4.jpg</v>
      </c>
    </row>
    <row r="10522" spans="1:11" x14ac:dyDescent="0.3">
      <c r="A10522" t="s">
        <v>37</v>
      </c>
      <c r="B10522">
        <v>4</v>
      </c>
      <c r="G10522" s="7">
        <v>99104500032</v>
      </c>
      <c r="H10522" t="s">
        <v>25010</v>
      </c>
      <c r="I10522" t="s">
        <v>10941</v>
      </c>
      <c r="J10522" t="str">
        <f>+VLOOKUP(Tabla1[[#This Row],[Codreg]],$G$347:$K$362,4,0)</f>
        <v>https://upload.wikimedia.org/wikipedia/commons/c/c1/Coat_of_arms_of_Coquimbo_Region%2C_Chile.svg</v>
      </c>
      <c r="K10522" t="str">
        <f>+VLOOKUP(Tabla1[[#This Row],[Codreg]],$G$347:$K$362,5,0)</f>
        <v>https://raw.githubusercontent.com/Sud-Austral/LOGOS-DATA/main/LocalizaReg/4.jpg</v>
      </c>
    </row>
    <row r="10523" spans="1:11" x14ac:dyDescent="0.3">
      <c r="A10523" t="s">
        <v>37</v>
      </c>
      <c r="B10523">
        <v>4</v>
      </c>
      <c r="G10523" s="7">
        <v>99104500037</v>
      </c>
      <c r="H10523" t="s">
        <v>25010</v>
      </c>
      <c r="I10523" t="s">
        <v>10942</v>
      </c>
      <c r="J10523" t="str">
        <f>+VLOOKUP(Tabla1[[#This Row],[Codreg]],$G$347:$K$362,4,0)</f>
        <v>https://upload.wikimedia.org/wikipedia/commons/c/c1/Coat_of_arms_of_Coquimbo_Region%2C_Chile.svg</v>
      </c>
      <c r="K10523" t="str">
        <f>+VLOOKUP(Tabla1[[#This Row],[Codreg]],$G$347:$K$362,5,0)</f>
        <v>https://raw.githubusercontent.com/Sud-Austral/LOGOS-DATA/main/LocalizaReg/4.jpg</v>
      </c>
    </row>
    <row r="10524" spans="1:11" x14ac:dyDescent="0.3">
      <c r="A10524" t="s">
        <v>37</v>
      </c>
      <c r="B10524">
        <v>4</v>
      </c>
      <c r="G10524" s="7">
        <v>99104500080</v>
      </c>
      <c r="H10524" t="s">
        <v>25010</v>
      </c>
      <c r="I10524" t="s">
        <v>10943</v>
      </c>
      <c r="J10524" t="str">
        <f>+VLOOKUP(Tabla1[[#This Row],[Codreg]],$G$347:$K$362,4,0)</f>
        <v>https://upload.wikimedia.org/wikipedia/commons/c/c1/Coat_of_arms_of_Coquimbo_Region%2C_Chile.svg</v>
      </c>
      <c r="K10524" t="str">
        <f>+VLOOKUP(Tabla1[[#This Row],[Codreg]],$G$347:$K$362,5,0)</f>
        <v>https://raw.githubusercontent.com/Sud-Austral/LOGOS-DATA/main/LocalizaReg/4.jpg</v>
      </c>
    </row>
    <row r="10525" spans="1:11" x14ac:dyDescent="0.3">
      <c r="A10525" t="s">
        <v>37</v>
      </c>
      <c r="B10525">
        <v>4</v>
      </c>
      <c r="G10525" s="7">
        <v>99104500082</v>
      </c>
      <c r="H10525" t="s">
        <v>25010</v>
      </c>
      <c r="I10525" t="s">
        <v>10944</v>
      </c>
      <c r="J10525" t="str">
        <f>+VLOOKUP(Tabla1[[#This Row],[Codreg]],$G$347:$K$362,4,0)</f>
        <v>https://upload.wikimedia.org/wikipedia/commons/c/c1/Coat_of_arms_of_Coquimbo_Region%2C_Chile.svg</v>
      </c>
      <c r="K10525" t="str">
        <f>+VLOOKUP(Tabla1[[#This Row],[Codreg]],$G$347:$K$362,5,0)</f>
        <v>https://raw.githubusercontent.com/Sud-Austral/LOGOS-DATA/main/LocalizaReg/4.jpg</v>
      </c>
    </row>
    <row r="10526" spans="1:11" x14ac:dyDescent="0.3">
      <c r="A10526" t="s">
        <v>37</v>
      </c>
      <c r="B10526">
        <v>4</v>
      </c>
      <c r="G10526" s="7">
        <v>99104500070</v>
      </c>
      <c r="H10526" t="s">
        <v>25010</v>
      </c>
      <c r="I10526" t="s">
        <v>10945</v>
      </c>
      <c r="J10526" t="str">
        <f>+VLOOKUP(Tabla1[[#This Row],[Codreg]],$G$347:$K$362,4,0)</f>
        <v>https://upload.wikimedia.org/wikipedia/commons/c/c1/Coat_of_arms_of_Coquimbo_Region%2C_Chile.svg</v>
      </c>
      <c r="K10526" t="str">
        <f>+VLOOKUP(Tabla1[[#This Row],[Codreg]],$G$347:$K$362,5,0)</f>
        <v>https://raw.githubusercontent.com/Sud-Austral/LOGOS-DATA/main/LocalizaReg/4.jpg</v>
      </c>
    </row>
    <row r="10527" spans="1:11" x14ac:dyDescent="0.3">
      <c r="A10527" t="s">
        <v>37</v>
      </c>
      <c r="B10527">
        <v>4</v>
      </c>
      <c r="G10527" s="7">
        <v>99104500062</v>
      </c>
      <c r="H10527" t="s">
        <v>25010</v>
      </c>
      <c r="I10527" t="s">
        <v>10946</v>
      </c>
      <c r="J10527" t="str">
        <f>+VLOOKUP(Tabla1[[#This Row],[Codreg]],$G$347:$K$362,4,0)</f>
        <v>https://upload.wikimedia.org/wikipedia/commons/c/c1/Coat_of_arms_of_Coquimbo_Region%2C_Chile.svg</v>
      </c>
      <c r="K10527" t="str">
        <f>+VLOOKUP(Tabla1[[#This Row],[Codreg]],$G$347:$K$362,5,0)</f>
        <v>https://raw.githubusercontent.com/Sud-Austral/LOGOS-DATA/main/LocalizaReg/4.jpg</v>
      </c>
    </row>
    <row r="10528" spans="1:11" x14ac:dyDescent="0.3">
      <c r="A10528" t="s">
        <v>37</v>
      </c>
      <c r="B10528">
        <v>4</v>
      </c>
      <c r="G10528" s="7">
        <v>99104500063</v>
      </c>
      <c r="H10528" t="s">
        <v>25010</v>
      </c>
      <c r="I10528" t="s">
        <v>10947</v>
      </c>
      <c r="J10528" t="str">
        <f>+VLOOKUP(Tabla1[[#This Row],[Codreg]],$G$347:$K$362,4,0)</f>
        <v>https://upload.wikimedia.org/wikipedia/commons/c/c1/Coat_of_arms_of_Coquimbo_Region%2C_Chile.svg</v>
      </c>
      <c r="K10528" t="str">
        <f>+VLOOKUP(Tabla1[[#This Row],[Codreg]],$G$347:$K$362,5,0)</f>
        <v>https://raw.githubusercontent.com/Sud-Austral/LOGOS-DATA/main/LocalizaReg/4.jpg</v>
      </c>
    </row>
    <row r="10529" spans="1:11" x14ac:dyDescent="0.3">
      <c r="A10529" t="s">
        <v>37</v>
      </c>
      <c r="B10529">
        <v>4</v>
      </c>
      <c r="G10529" s="7">
        <v>99104500064</v>
      </c>
      <c r="H10529" t="s">
        <v>25010</v>
      </c>
      <c r="I10529" t="s">
        <v>10948</v>
      </c>
      <c r="J10529" t="str">
        <f>+VLOOKUP(Tabla1[[#This Row],[Codreg]],$G$347:$K$362,4,0)</f>
        <v>https://upload.wikimedia.org/wikipedia/commons/c/c1/Coat_of_arms_of_Coquimbo_Region%2C_Chile.svg</v>
      </c>
      <c r="K10529" t="str">
        <f>+VLOOKUP(Tabla1[[#This Row],[Codreg]],$G$347:$K$362,5,0)</f>
        <v>https://raw.githubusercontent.com/Sud-Austral/LOGOS-DATA/main/LocalizaReg/4.jpg</v>
      </c>
    </row>
    <row r="10530" spans="1:11" x14ac:dyDescent="0.3">
      <c r="A10530" t="s">
        <v>37</v>
      </c>
      <c r="B10530">
        <v>4</v>
      </c>
      <c r="G10530" s="7">
        <v>99104500093</v>
      </c>
      <c r="H10530" t="s">
        <v>25010</v>
      </c>
      <c r="I10530" t="s">
        <v>10949</v>
      </c>
      <c r="J10530" t="str">
        <f>+VLOOKUP(Tabla1[[#This Row],[Codreg]],$G$347:$K$362,4,0)</f>
        <v>https://upload.wikimedia.org/wikipedia/commons/c/c1/Coat_of_arms_of_Coquimbo_Region%2C_Chile.svg</v>
      </c>
      <c r="K10530" t="str">
        <f>+VLOOKUP(Tabla1[[#This Row],[Codreg]],$G$347:$K$362,5,0)</f>
        <v>https://raw.githubusercontent.com/Sud-Austral/LOGOS-DATA/main/LocalizaReg/4.jpg</v>
      </c>
    </row>
    <row r="10531" spans="1:11" x14ac:dyDescent="0.3">
      <c r="A10531" t="s">
        <v>37</v>
      </c>
      <c r="B10531">
        <v>4</v>
      </c>
      <c r="G10531" s="7">
        <v>99104500130</v>
      </c>
      <c r="H10531" t="s">
        <v>25010</v>
      </c>
      <c r="I10531" t="s">
        <v>10950</v>
      </c>
      <c r="J10531" t="str">
        <f>+VLOOKUP(Tabla1[[#This Row],[Codreg]],$G$347:$K$362,4,0)</f>
        <v>https://upload.wikimedia.org/wikipedia/commons/c/c1/Coat_of_arms_of_Coquimbo_Region%2C_Chile.svg</v>
      </c>
      <c r="K10531" t="str">
        <f>+VLOOKUP(Tabla1[[#This Row],[Codreg]],$G$347:$K$362,5,0)</f>
        <v>https://raw.githubusercontent.com/Sud-Austral/LOGOS-DATA/main/LocalizaReg/4.jpg</v>
      </c>
    </row>
    <row r="10532" spans="1:11" x14ac:dyDescent="0.3">
      <c r="A10532" t="s">
        <v>37</v>
      </c>
      <c r="B10532">
        <v>4</v>
      </c>
      <c r="G10532" s="7">
        <v>99104500131</v>
      </c>
      <c r="H10532" t="s">
        <v>25010</v>
      </c>
      <c r="I10532" t="s">
        <v>10951</v>
      </c>
      <c r="J10532" t="str">
        <f>+VLOOKUP(Tabla1[[#This Row],[Codreg]],$G$347:$K$362,4,0)</f>
        <v>https://upload.wikimedia.org/wikipedia/commons/c/c1/Coat_of_arms_of_Coquimbo_Region%2C_Chile.svg</v>
      </c>
      <c r="K10532" t="str">
        <f>+VLOOKUP(Tabla1[[#This Row],[Codreg]],$G$347:$K$362,5,0)</f>
        <v>https://raw.githubusercontent.com/Sud-Austral/LOGOS-DATA/main/LocalizaReg/4.jpg</v>
      </c>
    </row>
    <row r="10533" spans="1:11" x14ac:dyDescent="0.3">
      <c r="A10533" t="s">
        <v>37</v>
      </c>
      <c r="B10533">
        <v>4</v>
      </c>
      <c r="G10533" s="7">
        <v>99104500132</v>
      </c>
      <c r="H10533" t="s">
        <v>25010</v>
      </c>
      <c r="I10533" t="s">
        <v>10952</v>
      </c>
      <c r="J10533" t="str">
        <f>+VLOOKUP(Tabla1[[#This Row],[Codreg]],$G$347:$K$362,4,0)</f>
        <v>https://upload.wikimedia.org/wikipedia/commons/c/c1/Coat_of_arms_of_Coquimbo_Region%2C_Chile.svg</v>
      </c>
      <c r="K10533" t="str">
        <f>+VLOOKUP(Tabla1[[#This Row],[Codreg]],$G$347:$K$362,5,0)</f>
        <v>https://raw.githubusercontent.com/Sud-Austral/LOGOS-DATA/main/LocalizaReg/4.jpg</v>
      </c>
    </row>
    <row r="10534" spans="1:11" x14ac:dyDescent="0.3">
      <c r="A10534" t="s">
        <v>37</v>
      </c>
      <c r="B10534">
        <v>4</v>
      </c>
      <c r="G10534" s="7">
        <v>99104500120</v>
      </c>
      <c r="H10534" t="s">
        <v>25010</v>
      </c>
      <c r="I10534" t="s">
        <v>10953</v>
      </c>
      <c r="J10534" t="str">
        <f>+VLOOKUP(Tabla1[[#This Row],[Codreg]],$G$347:$K$362,4,0)</f>
        <v>https://upload.wikimedia.org/wikipedia/commons/c/c1/Coat_of_arms_of_Coquimbo_Region%2C_Chile.svg</v>
      </c>
      <c r="K10534" t="str">
        <f>+VLOOKUP(Tabla1[[#This Row],[Codreg]],$G$347:$K$362,5,0)</f>
        <v>https://raw.githubusercontent.com/Sud-Austral/LOGOS-DATA/main/LocalizaReg/4.jpg</v>
      </c>
    </row>
    <row r="10535" spans="1:11" x14ac:dyDescent="0.3">
      <c r="A10535" t="s">
        <v>37</v>
      </c>
      <c r="B10535">
        <v>4</v>
      </c>
      <c r="G10535" s="7">
        <v>99104500119</v>
      </c>
      <c r="H10535" t="s">
        <v>25010</v>
      </c>
      <c r="I10535" t="s">
        <v>10954</v>
      </c>
      <c r="J10535" t="str">
        <f>+VLOOKUP(Tabla1[[#This Row],[Codreg]],$G$347:$K$362,4,0)</f>
        <v>https://upload.wikimedia.org/wikipedia/commons/c/c1/Coat_of_arms_of_Coquimbo_Region%2C_Chile.svg</v>
      </c>
      <c r="K10535" t="str">
        <f>+VLOOKUP(Tabla1[[#This Row],[Codreg]],$G$347:$K$362,5,0)</f>
        <v>https://raw.githubusercontent.com/Sud-Austral/LOGOS-DATA/main/LocalizaReg/4.jpg</v>
      </c>
    </row>
    <row r="10536" spans="1:11" x14ac:dyDescent="0.3">
      <c r="A10536" t="s">
        <v>37</v>
      </c>
      <c r="B10536">
        <v>4</v>
      </c>
      <c r="G10536" s="7">
        <v>99104500114</v>
      </c>
      <c r="H10536" t="s">
        <v>25010</v>
      </c>
      <c r="I10536" t="s">
        <v>10955</v>
      </c>
      <c r="J10536" t="str">
        <f>+VLOOKUP(Tabla1[[#This Row],[Codreg]],$G$347:$K$362,4,0)</f>
        <v>https://upload.wikimedia.org/wikipedia/commons/c/c1/Coat_of_arms_of_Coquimbo_Region%2C_Chile.svg</v>
      </c>
      <c r="K10536" t="str">
        <f>+VLOOKUP(Tabla1[[#This Row],[Codreg]],$G$347:$K$362,5,0)</f>
        <v>https://raw.githubusercontent.com/Sud-Austral/LOGOS-DATA/main/LocalizaReg/4.jpg</v>
      </c>
    </row>
    <row r="10537" spans="1:11" x14ac:dyDescent="0.3">
      <c r="A10537" t="s">
        <v>37</v>
      </c>
      <c r="B10537">
        <v>4</v>
      </c>
      <c r="G10537" s="7">
        <v>99104520043</v>
      </c>
      <c r="H10537" t="s">
        <v>25010</v>
      </c>
      <c r="I10537" t="s">
        <v>10956</v>
      </c>
      <c r="J10537" t="str">
        <f>+VLOOKUP(Tabla1[[#This Row],[Codreg]],$G$347:$K$362,4,0)</f>
        <v>https://upload.wikimedia.org/wikipedia/commons/c/c1/Coat_of_arms_of_Coquimbo_Region%2C_Chile.svg</v>
      </c>
      <c r="K10537" t="str">
        <f>+VLOOKUP(Tabla1[[#This Row],[Codreg]],$G$347:$K$362,5,0)</f>
        <v>https://raw.githubusercontent.com/Sud-Austral/LOGOS-DATA/main/LocalizaReg/4.jpg</v>
      </c>
    </row>
    <row r="10538" spans="1:11" x14ac:dyDescent="0.3">
      <c r="A10538" t="s">
        <v>37</v>
      </c>
      <c r="B10538">
        <v>4</v>
      </c>
      <c r="G10538" s="7">
        <v>99104520044</v>
      </c>
      <c r="H10538" t="s">
        <v>25010</v>
      </c>
      <c r="I10538" t="s">
        <v>10957</v>
      </c>
      <c r="J10538" t="str">
        <f>+VLOOKUP(Tabla1[[#This Row],[Codreg]],$G$347:$K$362,4,0)</f>
        <v>https://upload.wikimedia.org/wikipedia/commons/c/c1/Coat_of_arms_of_Coquimbo_Region%2C_Chile.svg</v>
      </c>
      <c r="K10538" t="str">
        <f>+VLOOKUP(Tabla1[[#This Row],[Codreg]],$G$347:$K$362,5,0)</f>
        <v>https://raw.githubusercontent.com/Sud-Austral/LOGOS-DATA/main/LocalizaReg/4.jpg</v>
      </c>
    </row>
    <row r="10539" spans="1:11" x14ac:dyDescent="0.3">
      <c r="A10539" t="s">
        <v>37</v>
      </c>
      <c r="B10539">
        <v>4</v>
      </c>
      <c r="G10539" s="7">
        <v>99104520037</v>
      </c>
      <c r="H10539" t="s">
        <v>25010</v>
      </c>
      <c r="I10539" t="s">
        <v>10958</v>
      </c>
      <c r="J10539" t="str">
        <f>+VLOOKUP(Tabla1[[#This Row],[Codreg]],$G$347:$K$362,4,0)</f>
        <v>https://upload.wikimedia.org/wikipedia/commons/c/c1/Coat_of_arms_of_Coquimbo_Region%2C_Chile.svg</v>
      </c>
      <c r="K10539" t="str">
        <f>+VLOOKUP(Tabla1[[#This Row],[Codreg]],$G$347:$K$362,5,0)</f>
        <v>https://raw.githubusercontent.com/Sud-Austral/LOGOS-DATA/main/LocalizaReg/4.jpg</v>
      </c>
    </row>
    <row r="10540" spans="1:11" x14ac:dyDescent="0.3">
      <c r="A10540" t="s">
        <v>37</v>
      </c>
      <c r="B10540">
        <v>4</v>
      </c>
      <c r="G10540" s="7">
        <v>99104520038</v>
      </c>
      <c r="H10540" t="s">
        <v>25010</v>
      </c>
      <c r="I10540" t="s">
        <v>10959</v>
      </c>
      <c r="J10540" t="str">
        <f>+VLOOKUP(Tabla1[[#This Row],[Codreg]],$G$347:$K$362,4,0)</f>
        <v>https://upload.wikimedia.org/wikipedia/commons/c/c1/Coat_of_arms_of_Coquimbo_Region%2C_Chile.svg</v>
      </c>
      <c r="K10540" t="str">
        <f>+VLOOKUP(Tabla1[[#This Row],[Codreg]],$G$347:$K$362,5,0)</f>
        <v>https://raw.githubusercontent.com/Sud-Austral/LOGOS-DATA/main/LocalizaReg/4.jpg</v>
      </c>
    </row>
    <row r="10541" spans="1:11" x14ac:dyDescent="0.3">
      <c r="A10541" t="s">
        <v>37</v>
      </c>
      <c r="B10541">
        <v>4</v>
      </c>
      <c r="G10541" s="7">
        <v>99104520039</v>
      </c>
      <c r="H10541" t="s">
        <v>25010</v>
      </c>
      <c r="I10541" t="s">
        <v>10960</v>
      </c>
      <c r="J10541" t="str">
        <f>+VLOOKUP(Tabla1[[#This Row],[Codreg]],$G$347:$K$362,4,0)</f>
        <v>https://upload.wikimedia.org/wikipedia/commons/c/c1/Coat_of_arms_of_Coquimbo_Region%2C_Chile.svg</v>
      </c>
      <c r="K10541" t="str">
        <f>+VLOOKUP(Tabla1[[#This Row],[Codreg]],$G$347:$K$362,5,0)</f>
        <v>https://raw.githubusercontent.com/Sud-Austral/LOGOS-DATA/main/LocalizaReg/4.jpg</v>
      </c>
    </row>
    <row r="10542" spans="1:11" x14ac:dyDescent="0.3">
      <c r="A10542" t="s">
        <v>37</v>
      </c>
      <c r="B10542">
        <v>4</v>
      </c>
      <c r="G10542" s="7">
        <v>99104521011</v>
      </c>
      <c r="H10542" t="s">
        <v>25010</v>
      </c>
      <c r="I10542" t="s">
        <v>10961</v>
      </c>
      <c r="J10542" t="str">
        <f>+VLOOKUP(Tabla1[[#This Row],[Codreg]],$G$347:$K$362,4,0)</f>
        <v>https://upload.wikimedia.org/wikipedia/commons/c/c1/Coat_of_arms_of_Coquimbo_Region%2C_Chile.svg</v>
      </c>
      <c r="K10542" t="str">
        <f>+VLOOKUP(Tabla1[[#This Row],[Codreg]],$G$347:$K$362,5,0)</f>
        <v>https://raw.githubusercontent.com/Sud-Austral/LOGOS-DATA/main/LocalizaReg/4.jpg</v>
      </c>
    </row>
    <row r="10543" spans="1:11" x14ac:dyDescent="0.3">
      <c r="A10543" t="s">
        <v>37</v>
      </c>
      <c r="B10543">
        <v>4</v>
      </c>
      <c r="G10543" s="7">
        <v>99104521010</v>
      </c>
      <c r="H10543" t="s">
        <v>25010</v>
      </c>
      <c r="I10543" t="s">
        <v>10962</v>
      </c>
      <c r="J10543" t="str">
        <f>+VLOOKUP(Tabla1[[#This Row],[Codreg]],$G$347:$K$362,4,0)</f>
        <v>https://upload.wikimedia.org/wikipedia/commons/c/c1/Coat_of_arms_of_Coquimbo_Region%2C_Chile.svg</v>
      </c>
      <c r="K10543" t="str">
        <f>+VLOOKUP(Tabla1[[#This Row],[Codreg]],$G$347:$K$362,5,0)</f>
        <v>https://raw.githubusercontent.com/Sud-Austral/LOGOS-DATA/main/LocalizaReg/4.jpg</v>
      </c>
    </row>
    <row r="10544" spans="1:11" x14ac:dyDescent="0.3">
      <c r="A10544" t="s">
        <v>37</v>
      </c>
      <c r="B10544">
        <v>4</v>
      </c>
      <c r="G10544" s="7">
        <v>99104520002</v>
      </c>
      <c r="H10544" t="s">
        <v>25010</v>
      </c>
      <c r="I10544" t="s">
        <v>10963</v>
      </c>
      <c r="J10544" t="str">
        <f>+VLOOKUP(Tabla1[[#This Row],[Codreg]],$G$347:$K$362,4,0)</f>
        <v>https://upload.wikimedia.org/wikipedia/commons/c/c1/Coat_of_arms_of_Coquimbo_Region%2C_Chile.svg</v>
      </c>
      <c r="K10544" t="str">
        <f>+VLOOKUP(Tabla1[[#This Row],[Codreg]],$G$347:$K$362,5,0)</f>
        <v>https://raw.githubusercontent.com/Sud-Austral/LOGOS-DATA/main/LocalizaReg/4.jpg</v>
      </c>
    </row>
    <row r="10545" spans="1:11" x14ac:dyDescent="0.3">
      <c r="A10545" t="s">
        <v>37</v>
      </c>
      <c r="B10545">
        <v>4</v>
      </c>
      <c r="G10545" s="7">
        <v>99104521019</v>
      </c>
      <c r="H10545" t="s">
        <v>25010</v>
      </c>
      <c r="I10545" t="s">
        <v>10964</v>
      </c>
      <c r="J10545" t="str">
        <f>+VLOOKUP(Tabla1[[#This Row],[Codreg]],$G$347:$K$362,4,0)</f>
        <v>https://upload.wikimedia.org/wikipedia/commons/c/c1/Coat_of_arms_of_Coquimbo_Region%2C_Chile.svg</v>
      </c>
      <c r="K10545" t="str">
        <f>+VLOOKUP(Tabla1[[#This Row],[Codreg]],$G$347:$K$362,5,0)</f>
        <v>https://raw.githubusercontent.com/Sud-Austral/LOGOS-DATA/main/LocalizaReg/4.jpg</v>
      </c>
    </row>
    <row r="10546" spans="1:11" x14ac:dyDescent="0.3">
      <c r="A10546" t="s">
        <v>37</v>
      </c>
      <c r="B10546">
        <v>4</v>
      </c>
      <c r="G10546" s="7">
        <v>99104521001</v>
      </c>
      <c r="H10546" t="s">
        <v>25010</v>
      </c>
      <c r="I10546" t="s">
        <v>10965</v>
      </c>
      <c r="J10546" t="str">
        <f>+VLOOKUP(Tabla1[[#This Row],[Codreg]],$G$347:$K$362,4,0)</f>
        <v>https://upload.wikimedia.org/wikipedia/commons/c/c1/Coat_of_arms_of_Coquimbo_Region%2C_Chile.svg</v>
      </c>
      <c r="K10546" t="str">
        <f>+VLOOKUP(Tabla1[[#This Row],[Codreg]],$G$347:$K$362,5,0)</f>
        <v>https://raw.githubusercontent.com/Sud-Austral/LOGOS-DATA/main/LocalizaReg/4.jpg</v>
      </c>
    </row>
    <row r="10547" spans="1:11" x14ac:dyDescent="0.3">
      <c r="A10547" t="s">
        <v>37</v>
      </c>
      <c r="B10547">
        <v>4</v>
      </c>
      <c r="G10547" s="7">
        <v>99104521002</v>
      </c>
      <c r="H10547" t="s">
        <v>25010</v>
      </c>
      <c r="I10547" t="s">
        <v>10966</v>
      </c>
      <c r="J10547" t="str">
        <f>+VLOOKUP(Tabla1[[#This Row],[Codreg]],$G$347:$K$362,4,0)</f>
        <v>https://upload.wikimedia.org/wikipedia/commons/c/c1/Coat_of_arms_of_Coquimbo_Region%2C_Chile.svg</v>
      </c>
      <c r="K10547" t="str">
        <f>+VLOOKUP(Tabla1[[#This Row],[Codreg]],$G$347:$K$362,5,0)</f>
        <v>https://raw.githubusercontent.com/Sud-Austral/LOGOS-DATA/main/LocalizaReg/4.jpg</v>
      </c>
    </row>
    <row r="10548" spans="1:11" x14ac:dyDescent="0.3">
      <c r="A10548" t="s">
        <v>37</v>
      </c>
      <c r="B10548">
        <v>4</v>
      </c>
      <c r="G10548" s="7">
        <v>99104514035</v>
      </c>
      <c r="H10548" t="s">
        <v>25010</v>
      </c>
      <c r="I10548" t="s">
        <v>10967</v>
      </c>
      <c r="J10548" t="str">
        <f>+VLOOKUP(Tabla1[[#This Row],[Codreg]],$G$347:$K$362,4,0)</f>
        <v>https://upload.wikimedia.org/wikipedia/commons/c/c1/Coat_of_arms_of_Coquimbo_Region%2C_Chile.svg</v>
      </c>
      <c r="K10548" t="str">
        <f>+VLOOKUP(Tabla1[[#This Row],[Codreg]],$G$347:$K$362,5,0)</f>
        <v>https://raw.githubusercontent.com/Sud-Austral/LOGOS-DATA/main/LocalizaReg/4.jpg</v>
      </c>
    </row>
    <row r="10549" spans="1:11" x14ac:dyDescent="0.3">
      <c r="A10549" t="s">
        <v>37</v>
      </c>
      <c r="B10549">
        <v>4</v>
      </c>
      <c r="G10549" s="7">
        <v>99104510001</v>
      </c>
      <c r="H10549" t="s">
        <v>25010</v>
      </c>
      <c r="I10549" t="s">
        <v>10968</v>
      </c>
      <c r="J10549" t="str">
        <f>+VLOOKUP(Tabla1[[#This Row],[Codreg]],$G$347:$K$362,4,0)</f>
        <v>https://upload.wikimedia.org/wikipedia/commons/c/c1/Coat_of_arms_of_Coquimbo_Region%2C_Chile.svg</v>
      </c>
      <c r="K10549" t="str">
        <f>+VLOOKUP(Tabla1[[#This Row],[Codreg]],$G$347:$K$362,5,0)</f>
        <v>https://raw.githubusercontent.com/Sud-Austral/LOGOS-DATA/main/LocalizaReg/4.jpg</v>
      </c>
    </row>
    <row r="10550" spans="1:11" x14ac:dyDescent="0.3">
      <c r="A10550" t="s">
        <v>37</v>
      </c>
      <c r="B10550">
        <v>4</v>
      </c>
      <c r="G10550" s="7">
        <v>99104514011</v>
      </c>
      <c r="H10550" t="s">
        <v>25010</v>
      </c>
      <c r="I10550" t="s">
        <v>10969</v>
      </c>
      <c r="J10550" t="str">
        <f>+VLOOKUP(Tabla1[[#This Row],[Codreg]],$G$347:$K$362,4,0)</f>
        <v>https://upload.wikimedia.org/wikipedia/commons/c/c1/Coat_of_arms_of_Coquimbo_Region%2C_Chile.svg</v>
      </c>
      <c r="K10550" t="str">
        <f>+VLOOKUP(Tabla1[[#This Row],[Codreg]],$G$347:$K$362,5,0)</f>
        <v>https://raw.githubusercontent.com/Sud-Austral/LOGOS-DATA/main/LocalizaReg/4.jpg</v>
      </c>
    </row>
    <row r="10551" spans="1:11" x14ac:dyDescent="0.3">
      <c r="A10551" t="s">
        <v>37</v>
      </c>
      <c r="B10551">
        <v>4</v>
      </c>
      <c r="G10551" s="7">
        <v>99104514010</v>
      </c>
      <c r="H10551" t="s">
        <v>25010</v>
      </c>
      <c r="I10551" t="s">
        <v>10970</v>
      </c>
      <c r="J10551" t="str">
        <f>+VLOOKUP(Tabla1[[#This Row],[Codreg]],$G$347:$K$362,4,0)</f>
        <v>https://upload.wikimedia.org/wikipedia/commons/c/c1/Coat_of_arms_of_Coquimbo_Region%2C_Chile.svg</v>
      </c>
      <c r="K10551" t="str">
        <f>+VLOOKUP(Tabla1[[#This Row],[Codreg]],$G$347:$K$362,5,0)</f>
        <v>https://raw.githubusercontent.com/Sud-Austral/LOGOS-DATA/main/LocalizaReg/4.jpg</v>
      </c>
    </row>
    <row r="10552" spans="1:11" x14ac:dyDescent="0.3">
      <c r="A10552" t="s">
        <v>37</v>
      </c>
      <c r="B10552">
        <v>4</v>
      </c>
      <c r="G10552" s="7">
        <v>99104530002</v>
      </c>
      <c r="H10552" t="s">
        <v>25010</v>
      </c>
      <c r="I10552" t="s">
        <v>10971</v>
      </c>
      <c r="J10552" t="str">
        <f>+VLOOKUP(Tabla1[[#This Row],[Codreg]],$G$347:$K$362,4,0)</f>
        <v>https://upload.wikimedia.org/wikipedia/commons/c/c1/Coat_of_arms_of_Coquimbo_Region%2C_Chile.svg</v>
      </c>
      <c r="K10552" t="str">
        <f>+VLOOKUP(Tabla1[[#This Row],[Codreg]],$G$347:$K$362,5,0)</f>
        <v>https://raw.githubusercontent.com/Sud-Austral/LOGOS-DATA/main/LocalizaReg/4.jpg</v>
      </c>
    </row>
    <row r="10553" spans="1:11" x14ac:dyDescent="0.3">
      <c r="A10553" t="s">
        <v>37</v>
      </c>
      <c r="B10553">
        <v>4</v>
      </c>
      <c r="G10553" s="7">
        <v>99104520048</v>
      </c>
      <c r="H10553" t="s">
        <v>25010</v>
      </c>
      <c r="I10553" t="s">
        <v>10972</v>
      </c>
      <c r="J10553" t="str">
        <f>+VLOOKUP(Tabla1[[#This Row],[Codreg]],$G$347:$K$362,4,0)</f>
        <v>https://upload.wikimedia.org/wikipedia/commons/c/c1/Coat_of_arms_of_Coquimbo_Region%2C_Chile.svg</v>
      </c>
      <c r="K10553" t="str">
        <f>+VLOOKUP(Tabla1[[#This Row],[Codreg]],$G$347:$K$362,5,0)</f>
        <v>https://raw.githubusercontent.com/Sud-Austral/LOGOS-DATA/main/LocalizaReg/4.jpg</v>
      </c>
    </row>
    <row r="10554" spans="1:11" x14ac:dyDescent="0.3">
      <c r="A10554" t="s">
        <v>37</v>
      </c>
      <c r="B10554">
        <v>4</v>
      </c>
      <c r="G10554" s="7">
        <v>99104520022</v>
      </c>
      <c r="H10554" t="s">
        <v>25010</v>
      </c>
      <c r="I10554" t="s">
        <v>10973</v>
      </c>
      <c r="J10554" t="str">
        <f>+VLOOKUP(Tabla1[[#This Row],[Codreg]],$G$347:$K$362,4,0)</f>
        <v>https://upload.wikimedia.org/wikipedia/commons/c/c1/Coat_of_arms_of_Coquimbo_Region%2C_Chile.svg</v>
      </c>
      <c r="K10554" t="str">
        <f>+VLOOKUP(Tabla1[[#This Row],[Codreg]],$G$347:$K$362,5,0)</f>
        <v>https://raw.githubusercontent.com/Sud-Austral/LOGOS-DATA/main/LocalizaReg/4.jpg</v>
      </c>
    </row>
    <row r="10555" spans="1:11" x14ac:dyDescent="0.3">
      <c r="A10555" t="s">
        <v>37</v>
      </c>
      <c r="B10555">
        <v>4</v>
      </c>
      <c r="G10555" s="7">
        <v>99104500065</v>
      </c>
      <c r="H10555" t="s">
        <v>25010</v>
      </c>
      <c r="I10555" t="s">
        <v>10974</v>
      </c>
      <c r="J10555" t="str">
        <f>+VLOOKUP(Tabla1[[#This Row],[Codreg]],$G$347:$K$362,4,0)</f>
        <v>https://upload.wikimedia.org/wikipedia/commons/c/c1/Coat_of_arms_of_Coquimbo_Region%2C_Chile.svg</v>
      </c>
      <c r="K10555" t="str">
        <f>+VLOOKUP(Tabla1[[#This Row],[Codreg]],$G$347:$K$362,5,0)</f>
        <v>https://raw.githubusercontent.com/Sud-Austral/LOGOS-DATA/main/LocalizaReg/4.jpg</v>
      </c>
    </row>
    <row r="10556" spans="1:11" x14ac:dyDescent="0.3">
      <c r="A10556" t="s">
        <v>37</v>
      </c>
      <c r="B10556">
        <v>4</v>
      </c>
      <c r="G10556" s="7">
        <v>99104500087</v>
      </c>
      <c r="H10556" t="s">
        <v>25010</v>
      </c>
      <c r="I10556" t="s">
        <v>10975</v>
      </c>
      <c r="J10556" t="str">
        <f>+VLOOKUP(Tabla1[[#This Row],[Codreg]],$G$347:$K$362,4,0)</f>
        <v>https://upload.wikimedia.org/wikipedia/commons/c/c1/Coat_of_arms_of_Coquimbo_Region%2C_Chile.svg</v>
      </c>
      <c r="K10556" t="str">
        <f>+VLOOKUP(Tabla1[[#This Row],[Codreg]],$G$347:$K$362,5,0)</f>
        <v>https://raw.githubusercontent.com/Sud-Austral/LOGOS-DATA/main/LocalizaReg/4.jpg</v>
      </c>
    </row>
    <row r="10557" spans="1:11" x14ac:dyDescent="0.3">
      <c r="A10557" t="s">
        <v>37</v>
      </c>
      <c r="B10557">
        <v>4</v>
      </c>
      <c r="G10557" s="7">
        <v>99104521003</v>
      </c>
      <c r="H10557" t="s">
        <v>25010</v>
      </c>
      <c r="I10557" t="s">
        <v>10976</v>
      </c>
      <c r="J10557" t="str">
        <f>+VLOOKUP(Tabla1[[#This Row],[Codreg]],$G$347:$K$362,4,0)</f>
        <v>https://upload.wikimedia.org/wikipedia/commons/c/c1/Coat_of_arms_of_Coquimbo_Region%2C_Chile.svg</v>
      </c>
      <c r="K10557" t="str">
        <f>+VLOOKUP(Tabla1[[#This Row],[Codreg]],$G$347:$K$362,5,0)</f>
        <v>https://raw.githubusercontent.com/Sud-Austral/LOGOS-DATA/main/LocalizaReg/4.jpg</v>
      </c>
    </row>
    <row r="10558" spans="1:11" x14ac:dyDescent="0.3">
      <c r="A10558" t="s">
        <v>37</v>
      </c>
      <c r="B10558">
        <v>4</v>
      </c>
      <c r="G10558" s="7">
        <v>99104500031</v>
      </c>
      <c r="H10558" t="s">
        <v>25010</v>
      </c>
      <c r="I10558" t="s">
        <v>10977</v>
      </c>
      <c r="J10558" t="str">
        <f>+VLOOKUP(Tabla1[[#This Row],[Codreg]],$G$347:$K$362,4,0)</f>
        <v>https://upload.wikimedia.org/wikipedia/commons/c/c1/Coat_of_arms_of_Coquimbo_Region%2C_Chile.svg</v>
      </c>
      <c r="K10558" t="str">
        <f>+VLOOKUP(Tabla1[[#This Row],[Codreg]],$G$347:$K$362,5,0)</f>
        <v>https://raw.githubusercontent.com/Sud-Austral/LOGOS-DATA/main/LocalizaReg/4.jpg</v>
      </c>
    </row>
    <row r="10559" spans="1:11" x14ac:dyDescent="0.3">
      <c r="A10559" t="s">
        <v>37</v>
      </c>
      <c r="B10559">
        <v>4</v>
      </c>
      <c r="G10559" s="7">
        <v>99104521013</v>
      </c>
      <c r="H10559" t="s">
        <v>25010</v>
      </c>
      <c r="I10559" t="s">
        <v>10978</v>
      </c>
      <c r="J10559" t="str">
        <f>+VLOOKUP(Tabla1[[#This Row],[Codreg]],$G$347:$K$362,4,0)</f>
        <v>https://upload.wikimedia.org/wikipedia/commons/c/c1/Coat_of_arms_of_Coquimbo_Region%2C_Chile.svg</v>
      </c>
      <c r="K10559" t="str">
        <f>+VLOOKUP(Tabla1[[#This Row],[Codreg]],$G$347:$K$362,5,0)</f>
        <v>https://raw.githubusercontent.com/Sud-Austral/LOGOS-DATA/main/LocalizaReg/4.jpg</v>
      </c>
    </row>
    <row r="10560" spans="1:11" x14ac:dyDescent="0.3">
      <c r="A10560" t="s">
        <v>37</v>
      </c>
      <c r="B10560">
        <v>4</v>
      </c>
      <c r="G10560" s="7">
        <v>99104520064</v>
      </c>
      <c r="H10560" t="s">
        <v>25010</v>
      </c>
      <c r="I10560" t="s">
        <v>10979</v>
      </c>
      <c r="J10560" t="str">
        <f>+VLOOKUP(Tabla1[[#This Row],[Codreg]],$G$347:$K$362,4,0)</f>
        <v>https://upload.wikimedia.org/wikipedia/commons/c/c1/Coat_of_arms_of_Coquimbo_Region%2C_Chile.svg</v>
      </c>
      <c r="K10560" t="str">
        <f>+VLOOKUP(Tabla1[[#This Row],[Codreg]],$G$347:$K$362,5,0)</f>
        <v>https://raw.githubusercontent.com/Sud-Austral/LOGOS-DATA/main/LocalizaReg/4.jpg</v>
      </c>
    </row>
    <row r="10561" spans="1:11" x14ac:dyDescent="0.3">
      <c r="A10561" t="s">
        <v>37</v>
      </c>
      <c r="B10561">
        <v>4</v>
      </c>
      <c r="G10561" s="7">
        <v>99104500126</v>
      </c>
      <c r="H10561" t="s">
        <v>25010</v>
      </c>
      <c r="I10561" t="s">
        <v>10980</v>
      </c>
      <c r="J10561" t="str">
        <f>+VLOOKUP(Tabla1[[#This Row],[Codreg]],$G$347:$K$362,4,0)</f>
        <v>https://upload.wikimedia.org/wikipedia/commons/c/c1/Coat_of_arms_of_Coquimbo_Region%2C_Chile.svg</v>
      </c>
      <c r="K10561" t="str">
        <f>+VLOOKUP(Tabla1[[#This Row],[Codreg]],$G$347:$K$362,5,0)</f>
        <v>https://raw.githubusercontent.com/Sud-Austral/LOGOS-DATA/main/LocalizaReg/4.jpg</v>
      </c>
    </row>
    <row r="10562" spans="1:11" x14ac:dyDescent="0.3">
      <c r="A10562" t="s">
        <v>37</v>
      </c>
      <c r="B10562">
        <v>4</v>
      </c>
      <c r="G10562" s="7">
        <v>99104520036</v>
      </c>
      <c r="H10562" t="s">
        <v>25010</v>
      </c>
      <c r="I10562" t="s">
        <v>10981</v>
      </c>
      <c r="J10562" t="str">
        <f>+VLOOKUP(Tabla1[[#This Row],[Codreg]],$G$347:$K$362,4,0)</f>
        <v>https://upload.wikimedia.org/wikipedia/commons/c/c1/Coat_of_arms_of_Coquimbo_Region%2C_Chile.svg</v>
      </c>
      <c r="K10562" t="str">
        <f>+VLOOKUP(Tabla1[[#This Row],[Codreg]],$G$347:$K$362,5,0)</f>
        <v>https://raw.githubusercontent.com/Sud-Austral/LOGOS-DATA/main/LocalizaReg/4.jpg</v>
      </c>
    </row>
    <row r="10563" spans="1:11" x14ac:dyDescent="0.3">
      <c r="A10563" t="s">
        <v>37</v>
      </c>
      <c r="B10563">
        <v>4</v>
      </c>
      <c r="G10563" s="7">
        <v>99104520004</v>
      </c>
      <c r="H10563" t="s">
        <v>25010</v>
      </c>
      <c r="I10563" t="s">
        <v>10982</v>
      </c>
      <c r="J10563" t="str">
        <f>+VLOOKUP(Tabla1[[#This Row],[Codreg]],$G$347:$K$362,4,0)</f>
        <v>https://upload.wikimedia.org/wikipedia/commons/c/c1/Coat_of_arms_of_Coquimbo_Region%2C_Chile.svg</v>
      </c>
      <c r="K10563" t="str">
        <f>+VLOOKUP(Tabla1[[#This Row],[Codreg]],$G$347:$K$362,5,0)</f>
        <v>https://raw.githubusercontent.com/Sud-Austral/LOGOS-DATA/main/LocalizaReg/4.jpg</v>
      </c>
    </row>
    <row r="10564" spans="1:11" x14ac:dyDescent="0.3">
      <c r="A10564" t="s">
        <v>37</v>
      </c>
      <c r="B10564">
        <v>4</v>
      </c>
      <c r="G10564" s="7">
        <v>99104500033</v>
      </c>
      <c r="H10564" t="s">
        <v>25010</v>
      </c>
      <c r="I10564" t="s">
        <v>10983</v>
      </c>
      <c r="J10564" t="str">
        <f>+VLOOKUP(Tabla1[[#This Row],[Codreg]],$G$347:$K$362,4,0)</f>
        <v>https://upload.wikimedia.org/wikipedia/commons/c/c1/Coat_of_arms_of_Coquimbo_Region%2C_Chile.svg</v>
      </c>
      <c r="K10564" t="str">
        <f>+VLOOKUP(Tabla1[[#This Row],[Codreg]],$G$347:$K$362,5,0)</f>
        <v>https://raw.githubusercontent.com/Sud-Austral/LOGOS-DATA/main/LocalizaReg/4.jpg</v>
      </c>
    </row>
    <row r="10565" spans="1:11" x14ac:dyDescent="0.3">
      <c r="A10565" t="s">
        <v>37</v>
      </c>
      <c r="B10565">
        <v>4</v>
      </c>
      <c r="G10565" s="7">
        <v>99104520013</v>
      </c>
      <c r="H10565" t="s">
        <v>25010</v>
      </c>
      <c r="I10565" t="s">
        <v>10984</v>
      </c>
      <c r="J10565" t="str">
        <f>+VLOOKUP(Tabla1[[#This Row],[Codreg]],$G$347:$K$362,4,0)</f>
        <v>https://upload.wikimedia.org/wikipedia/commons/c/c1/Coat_of_arms_of_Coquimbo_Region%2C_Chile.svg</v>
      </c>
      <c r="K10565" t="str">
        <f>+VLOOKUP(Tabla1[[#This Row],[Codreg]],$G$347:$K$362,5,0)</f>
        <v>https://raw.githubusercontent.com/Sud-Austral/LOGOS-DATA/main/LocalizaReg/4.jpg</v>
      </c>
    </row>
    <row r="10566" spans="1:11" x14ac:dyDescent="0.3">
      <c r="A10566" t="s">
        <v>37</v>
      </c>
      <c r="B10566">
        <v>4</v>
      </c>
      <c r="G10566" s="7">
        <v>99104520003</v>
      </c>
      <c r="H10566" t="s">
        <v>25010</v>
      </c>
      <c r="I10566" t="s">
        <v>10985</v>
      </c>
      <c r="J10566" t="str">
        <f>+VLOOKUP(Tabla1[[#This Row],[Codreg]],$G$347:$K$362,4,0)</f>
        <v>https://upload.wikimedia.org/wikipedia/commons/c/c1/Coat_of_arms_of_Coquimbo_Region%2C_Chile.svg</v>
      </c>
      <c r="K10566" t="str">
        <f>+VLOOKUP(Tabla1[[#This Row],[Codreg]],$G$347:$K$362,5,0)</f>
        <v>https://raw.githubusercontent.com/Sud-Austral/LOGOS-DATA/main/LocalizaReg/4.jpg</v>
      </c>
    </row>
    <row r="10567" spans="1:11" x14ac:dyDescent="0.3">
      <c r="A10567" t="s">
        <v>37</v>
      </c>
      <c r="B10567">
        <v>4</v>
      </c>
      <c r="G10567" s="7">
        <v>99104500116</v>
      </c>
      <c r="H10567" t="s">
        <v>25010</v>
      </c>
      <c r="I10567" t="s">
        <v>10986</v>
      </c>
      <c r="J10567" t="str">
        <f>+VLOOKUP(Tabla1[[#This Row],[Codreg]],$G$347:$K$362,4,0)</f>
        <v>https://upload.wikimedia.org/wikipedia/commons/c/c1/Coat_of_arms_of_Coquimbo_Region%2C_Chile.svg</v>
      </c>
      <c r="K10567" t="str">
        <f>+VLOOKUP(Tabla1[[#This Row],[Codreg]],$G$347:$K$362,5,0)</f>
        <v>https://raw.githubusercontent.com/Sud-Austral/LOGOS-DATA/main/LocalizaReg/4.jpg</v>
      </c>
    </row>
    <row r="10568" spans="1:11" x14ac:dyDescent="0.3">
      <c r="A10568" t="s">
        <v>37</v>
      </c>
      <c r="B10568">
        <v>4</v>
      </c>
      <c r="G10568" s="7">
        <v>99104521018</v>
      </c>
      <c r="H10568" t="s">
        <v>25010</v>
      </c>
      <c r="I10568" t="s">
        <v>10987</v>
      </c>
      <c r="J10568" t="str">
        <f>+VLOOKUP(Tabla1[[#This Row],[Codreg]],$G$347:$K$362,4,0)</f>
        <v>https://upload.wikimedia.org/wikipedia/commons/c/c1/Coat_of_arms_of_Coquimbo_Region%2C_Chile.svg</v>
      </c>
      <c r="K10568" t="str">
        <f>+VLOOKUP(Tabla1[[#This Row],[Codreg]],$G$347:$K$362,5,0)</f>
        <v>https://raw.githubusercontent.com/Sud-Austral/LOGOS-DATA/main/LocalizaReg/4.jpg</v>
      </c>
    </row>
    <row r="10569" spans="1:11" x14ac:dyDescent="0.3">
      <c r="A10569" t="s">
        <v>37</v>
      </c>
      <c r="B10569">
        <v>4</v>
      </c>
      <c r="G10569" s="7">
        <v>99104500050</v>
      </c>
      <c r="H10569" t="s">
        <v>25010</v>
      </c>
      <c r="I10569" t="s">
        <v>10988</v>
      </c>
      <c r="J10569" t="str">
        <f>+VLOOKUP(Tabla1[[#This Row],[Codreg]],$G$347:$K$362,4,0)</f>
        <v>https://upload.wikimedia.org/wikipedia/commons/c/c1/Coat_of_arms_of_Coquimbo_Region%2C_Chile.svg</v>
      </c>
      <c r="K10569" t="str">
        <f>+VLOOKUP(Tabla1[[#This Row],[Codreg]],$G$347:$K$362,5,0)</f>
        <v>https://raw.githubusercontent.com/Sud-Austral/LOGOS-DATA/main/LocalizaReg/4.jpg</v>
      </c>
    </row>
    <row r="10570" spans="1:11" x14ac:dyDescent="0.3">
      <c r="A10570" t="s">
        <v>37</v>
      </c>
      <c r="B10570">
        <v>4</v>
      </c>
      <c r="G10570" s="7">
        <v>99104500053</v>
      </c>
      <c r="H10570" t="s">
        <v>25010</v>
      </c>
      <c r="I10570" t="s">
        <v>10989</v>
      </c>
      <c r="J10570" t="str">
        <f>+VLOOKUP(Tabla1[[#This Row],[Codreg]],$G$347:$K$362,4,0)</f>
        <v>https://upload.wikimedia.org/wikipedia/commons/c/c1/Coat_of_arms_of_Coquimbo_Region%2C_Chile.svg</v>
      </c>
      <c r="K10570" t="str">
        <f>+VLOOKUP(Tabla1[[#This Row],[Codreg]],$G$347:$K$362,5,0)</f>
        <v>https://raw.githubusercontent.com/Sud-Austral/LOGOS-DATA/main/LocalizaReg/4.jpg</v>
      </c>
    </row>
    <row r="10571" spans="1:11" x14ac:dyDescent="0.3">
      <c r="A10571" t="s">
        <v>37</v>
      </c>
      <c r="B10571">
        <v>4</v>
      </c>
      <c r="G10571" s="7">
        <v>99104501005</v>
      </c>
      <c r="H10571" t="s">
        <v>25010</v>
      </c>
      <c r="I10571" t="s">
        <v>10990</v>
      </c>
      <c r="J10571" t="str">
        <f>+VLOOKUP(Tabla1[[#This Row],[Codreg]],$G$347:$K$362,4,0)</f>
        <v>https://upload.wikimedia.org/wikipedia/commons/c/c1/Coat_of_arms_of_Coquimbo_Region%2C_Chile.svg</v>
      </c>
      <c r="K10571" t="str">
        <f>+VLOOKUP(Tabla1[[#This Row],[Codreg]],$G$347:$K$362,5,0)</f>
        <v>https://raw.githubusercontent.com/Sud-Austral/LOGOS-DATA/main/LocalizaReg/4.jpg</v>
      </c>
    </row>
    <row r="10572" spans="1:11" x14ac:dyDescent="0.3">
      <c r="A10572" t="s">
        <v>37</v>
      </c>
      <c r="B10572">
        <v>4</v>
      </c>
      <c r="G10572" s="7">
        <v>99104500011</v>
      </c>
      <c r="H10572" t="s">
        <v>25010</v>
      </c>
      <c r="I10572" t="s">
        <v>10991</v>
      </c>
      <c r="J10572" t="str">
        <f>+VLOOKUP(Tabla1[[#This Row],[Codreg]],$G$347:$K$362,4,0)</f>
        <v>https://upload.wikimedia.org/wikipedia/commons/c/c1/Coat_of_arms_of_Coquimbo_Region%2C_Chile.svg</v>
      </c>
      <c r="K10572" t="str">
        <f>+VLOOKUP(Tabla1[[#This Row],[Codreg]],$G$347:$K$362,5,0)</f>
        <v>https://raw.githubusercontent.com/Sud-Austral/LOGOS-DATA/main/LocalizaReg/4.jpg</v>
      </c>
    </row>
    <row r="10573" spans="1:11" x14ac:dyDescent="0.3">
      <c r="A10573" t="s">
        <v>37</v>
      </c>
      <c r="B10573">
        <v>4</v>
      </c>
      <c r="G10573" s="7">
        <v>99104500008</v>
      </c>
      <c r="H10573" t="s">
        <v>25010</v>
      </c>
      <c r="I10573" t="s">
        <v>10992</v>
      </c>
      <c r="J10573" t="str">
        <f>+VLOOKUP(Tabla1[[#This Row],[Codreg]],$G$347:$K$362,4,0)</f>
        <v>https://upload.wikimedia.org/wikipedia/commons/c/c1/Coat_of_arms_of_Coquimbo_Region%2C_Chile.svg</v>
      </c>
      <c r="K10573" t="str">
        <f>+VLOOKUP(Tabla1[[#This Row],[Codreg]],$G$347:$K$362,5,0)</f>
        <v>https://raw.githubusercontent.com/Sud-Austral/LOGOS-DATA/main/LocalizaReg/4.jpg</v>
      </c>
    </row>
    <row r="10574" spans="1:11" x14ac:dyDescent="0.3">
      <c r="A10574" t="s">
        <v>37</v>
      </c>
      <c r="B10574">
        <v>4</v>
      </c>
      <c r="G10574" s="7">
        <v>99104500015</v>
      </c>
      <c r="H10574" t="s">
        <v>25010</v>
      </c>
      <c r="I10574" t="s">
        <v>10993</v>
      </c>
      <c r="J10574" t="str">
        <f>+VLOOKUP(Tabla1[[#This Row],[Codreg]],$G$347:$K$362,4,0)</f>
        <v>https://upload.wikimedia.org/wikipedia/commons/c/c1/Coat_of_arms_of_Coquimbo_Region%2C_Chile.svg</v>
      </c>
      <c r="K10574" t="str">
        <f>+VLOOKUP(Tabla1[[#This Row],[Codreg]],$G$347:$K$362,5,0)</f>
        <v>https://raw.githubusercontent.com/Sud-Austral/LOGOS-DATA/main/LocalizaReg/4.jpg</v>
      </c>
    </row>
    <row r="10575" spans="1:11" x14ac:dyDescent="0.3">
      <c r="A10575" t="s">
        <v>37</v>
      </c>
      <c r="B10575">
        <v>4</v>
      </c>
      <c r="G10575" s="7">
        <v>99104501006</v>
      </c>
      <c r="H10575" t="s">
        <v>25010</v>
      </c>
      <c r="I10575" t="s">
        <v>10994</v>
      </c>
      <c r="J10575" t="str">
        <f>+VLOOKUP(Tabla1[[#This Row],[Codreg]],$G$347:$K$362,4,0)</f>
        <v>https://upload.wikimedia.org/wikipedia/commons/c/c1/Coat_of_arms_of_Coquimbo_Region%2C_Chile.svg</v>
      </c>
      <c r="K10575" t="str">
        <f>+VLOOKUP(Tabla1[[#This Row],[Codreg]],$G$347:$K$362,5,0)</f>
        <v>https://raw.githubusercontent.com/Sud-Austral/LOGOS-DATA/main/LocalizaReg/4.jpg</v>
      </c>
    </row>
    <row r="10576" spans="1:11" x14ac:dyDescent="0.3">
      <c r="A10576" t="s">
        <v>37</v>
      </c>
      <c r="B10576">
        <v>4</v>
      </c>
      <c r="G10576" s="7">
        <v>99104500006</v>
      </c>
      <c r="H10576" t="s">
        <v>25010</v>
      </c>
      <c r="I10576" t="s">
        <v>10995</v>
      </c>
      <c r="J10576" t="str">
        <f>+VLOOKUP(Tabla1[[#This Row],[Codreg]],$G$347:$K$362,4,0)</f>
        <v>https://upload.wikimedia.org/wikipedia/commons/c/c1/Coat_of_arms_of_Coquimbo_Region%2C_Chile.svg</v>
      </c>
      <c r="K10576" t="str">
        <f>+VLOOKUP(Tabla1[[#This Row],[Codreg]],$G$347:$K$362,5,0)</f>
        <v>https://raw.githubusercontent.com/Sud-Austral/LOGOS-DATA/main/LocalizaReg/4.jpg</v>
      </c>
    </row>
    <row r="10577" spans="1:11" x14ac:dyDescent="0.3">
      <c r="A10577" t="s">
        <v>37</v>
      </c>
      <c r="B10577">
        <v>4</v>
      </c>
      <c r="G10577" s="7">
        <v>99104500002</v>
      </c>
      <c r="H10577" t="s">
        <v>25010</v>
      </c>
      <c r="I10577" t="s">
        <v>10996</v>
      </c>
      <c r="J10577" t="str">
        <f>+VLOOKUP(Tabla1[[#This Row],[Codreg]],$G$347:$K$362,4,0)</f>
        <v>https://upload.wikimedia.org/wikipedia/commons/c/c1/Coat_of_arms_of_Coquimbo_Region%2C_Chile.svg</v>
      </c>
      <c r="K10577" t="str">
        <f>+VLOOKUP(Tabla1[[#This Row],[Codreg]],$G$347:$K$362,5,0)</f>
        <v>https://raw.githubusercontent.com/Sud-Austral/LOGOS-DATA/main/LocalizaReg/4.jpg</v>
      </c>
    </row>
    <row r="10578" spans="1:11" x14ac:dyDescent="0.3">
      <c r="A10578" t="s">
        <v>37</v>
      </c>
      <c r="B10578">
        <v>4</v>
      </c>
      <c r="G10578" s="7">
        <v>99104514006</v>
      </c>
      <c r="H10578" t="s">
        <v>25010</v>
      </c>
      <c r="I10578" t="s">
        <v>10997</v>
      </c>
      <c r="J10578" t="str">
        <f>+VLOOKUP(Tabla1[[#This Row],[Codreg]],$G$347:$K$362,4,0)</f>
        <v>https://upload.wikimedia.org/wikipedia/commons/c/c1/Coat_of_arms_of_Coquimbo_Region%2C_Chile.svg</v>
      </c>
      <c r="K10578" t="str">
        <f>+VLOOKUP(Tabla1[[#This Row],[Codreg]],$G$347:$K$362,5,0)</f>
        <v>https://raw.githubusercontent.com/Sud-Austral/LOGOS-DATA/main/LocalizaReg/4.jpg</v>
      </c>
    </row>
    <row r="10579" spans="1:11" x14ac:dyDescent="0.3">
      <c r="A10579" t="s">
        <v>37</v>
      </c>
      <c r="B10579">
        <v>4</v>
      </c>
      <c r="G10579" s="7">
        <v>99104514007</v>
      </c>
      <c r="H10579" t="s">
        <v>25010</v>
      </c>
      <c r="I10579" t="s">
        <v>10998</v>
      </c>
      <c r="J10579" t="str">
        <f>+VLOOKUP(Tabla1[[#This Row],[Codreg]],$G$347:$K$362,4,0)</f>
        <v>https://upload.wikimedia.org/wikipedia/commons/c/c1/Coat_of_arms_of_Coquimbo_Region%2C_Chile.svg</v>
      </c>
      <c r="K10579" t="str">
        <f>+VLOOKUP(Tabla1[[#This Row],[Codreg]],$G$347:$K$362,5,0)</f>
        <v>https://raw.githubusercontent.com/Sud-Austral/LOGOS-DATA/main/LocalizaReg/4.jpg</v>
      </c>
    </row>
    <row r="10580" spans="1:11" x14ac:dyDescent="0.3">
      <c r="A10580" t="s">
        <v>37</v>
      </c>
      <c r="B10580">
        <v>4</v>
      </c>
      <c r="G10580" s="7">
        <v>99104514009</v>
      </c>
      <c r="H10580" t="s">
        <v>25010</v>
      </c>
      <c r="I10580" t="s">
        <v>10999</v>
      </c>
      <c r="J10580" t="str">
        <f>+VLOOKUP(Tabla1[[#This Row],[Codreg]],$G$347:$K$362,4,0)</f>
        <v>https://upload.wikimedia.org/wikipedia/commons/c/c1/Coat_of_arms_of_Coquimbo_Region%2C_Chile.svg</v>
      </c>
      <c r="K10580" t="str">
        <f>+VLOOKUP(Tabla1[[#This Row],[Codreg]],$G$347:$K$362,5,0)</f>
        <v>https://raw.githubusercontent.com/Sud-Austral/LOGOS-DATA/main/LocalizaReg/4.jpg</v>
      </c>
    </row>
    <row r="10581" spans="1:11" x14ac:dyDescent="0.3">
      <c r="A10581" t="s">
        <v>37</v>
      </c>
      <c r="B10581">
        <v>4</v>
      </c>
      <c r="G10581" s="7">
        <v>99104514002</v>
      </c>
      <c r="H10581" t="s">
        <v>25010</v>
      </c>
      <c r="I10581" t="s">
        <v>11000</v>
      </c>
      <c r="J10581" t="str">
        <f>+VLOOKUP(Tabla1[[#This Row],[Codreg]],$G$347:$K$362,4,0)</f>
        <v>https://upload.wikimedia.org/wikipedia/commons/c/c1/Coat_of_arms_of_Coquimbo_Region%2C_Chile.svg</v>
      </c>
      <c r="K10581" t="str">
        <f>+VLOOKUP(Tabla1[[#This Row],[Codreg]],$G$347:$K$362,5,0)</f>
        <v>https://raw.githubusercontent.com/Sud-Austral/LOGOS-DATA/main/LocalizaReg/4.jpg</v>
      </c>
    </row>
    <row r="10582" spans="1:11" x14ac:dyDescent="0.3">
      <c r="A10582" t="s">
        <v>37</v>
      </c>
      <c r="B10582">
        <v>4</v>
      </c>
      <c r="G10582" s="7">
        <v>99104514001</v>
      </c>
      <c r="H10582" t="s">
        <v>25010</v>
      </c>
      <c r="I10582" t="s">
        <v>11001</v>
      </c>
      <c r="J10582" t="str">
        <f>+VLOOKUP(Tabla1[[#This Row],[Codreg]],$G$347:$K$362,4,0)</f>
        <v>https://upload.wikimedia.org/wikipedia/commons/c/c1/Coat_of_arms_of_Coquimbo_Region%2C_Chile.svg</v>
      </c>
      <c r="K10582" t="str">
        <f>+VLOOKUP(Tabla1[[#This Row],[Codreg]],$G$347:$K$362,5,0)</f>
        <v>https://raw.githubusercontent.com/Sud-Austral/LOGOS-DATA/main/LocalizaReg/4.jpg</v>
      </c>
    </row>
    <row r="10583" spans="1:11" x14ac:dyDescent="0.3">
      <c r="A10583" t="s">
        <v>37</v>
      </c>
      <c r="B10583">
        <v>4</v>
      </c>
      <c r="G10583" s="7">
        <v>99104514018</v>
      </c>
      <c r="H10583" t="s">
        <v>25010</v>
      </c>
      <c r="I10583" t="s">
        <v>11002</v>
      </c>
      <c r="J10583" t="str">
        <f>+VLOOKUP(Tabla1[[#This Row],[Codreg]],$G$347:$K$362,4,0)</f>
        <v>https://upload.wikimedia.org/wikipedia/commons/c/c1/Coat_of_arms_of_Coquimbo_Region%2C_Chile.svg</v>
      </c>
      <c r="K10583" t="str">
        <f>+VLOOKUP(Tabla1[[#This Row],[Codreg]],$G$347:$K$362,5,0)</f>
        <v>https://raw.githubusercontent.com/Sud-Austral/LOGOS-DATA/main/LocalizaReg/4.jpg</v>
      </c>
    </row>
    <row r="10584" spans="1:11" x14ac:dyDescent="0.3">
      <c r="A10584" t="s">
        <v>37</v>
      </c>
      <c r="B10584">
        <v>4</v>
      </c>
      <c r="G10584" s="7">
        <v>99104514019</v>
      </c>
      <c r="H10584" t="s">
        <v>25010</v>
      </c>
      <c r="I10584" t="s">
        <v>11003</v>
      </c>
      <c r="J10584" t="str">
        <f>+VLOOKUP(Tabla1[[#This Row],[Codreg]],$G$347:$K$362,4,0)</f>
        <v>https://upload.wikimedia.org/wikipedia/commons/c/c1/Coat_of_arms_of_Coquimbo_Region%2C_Chile.svg</v>
      </c>
      <c r="K10584" t="str">
        <f>+VLOOKUP(Tabla1[[#This Row],[Codreg]],$G$347:$K$362,5,0)</f>
        <v>https://raw.githubusercontent.com/Sud-Austral/LOGOS-DATA/main/LocalizaReg/4.jpg</v>
      </c>
    </row>
    <row r="10585" spans="1:11" x14ac:dyDescent="0.3">
      <c r="A10585" t="s">
        <v>37</v>
      </c>
      <c r="B10585">
        <v>4</v>
      </c>
      <c r="G10585" s="7">
        <v>99104510009</v>
      </c>
      <c r="H10585" t="s">
        <v>25010</v>
      </c>
      <c r="I10585" t="s">
        <v>11004</v>
      </c>
      <c r="J10585" t="str">
        <f>+VLOOKUP(Tabla1[[#This Row],[Codreg]],$G$347:$K$362,4,0)</f>
        <v>https://upload.wikimedia.org/wikipedia/commons/c/c1/Coat_of_arms_of_Coquimbo_Region%2C_Chile.svg</v>
      </c>
      <c r="K10585" t="str">
        <f>+VLOOKUP(Tabla1[[#This Row],[Codreg]],$G$347:$K$362,5,0)</f>
        <v>https://raw.githubusercontent.com/Sud-Austral/LOGOS-DATA/main/LocalizaReg/4.jpg</v>
      </c>
    </row>
    <row r="10586" spans="1:11" x14ac:dyDescent="0.3">
      <c r="A10586" t="s">
        <v>37</v>
      </c>
      <c r="B10586">
        <v>4</v>
      </c>
      <c r="G10586" s="7">
        <v>99104500010</v>
      </c>
      <c r="H10586" t="s">
        <v>25010</v>
      </c>
      <c r="I10586" t="s">
        <v>11005</v>
      </c>
      <c r="J10586" t="str">
        <f>+VLOOKUP(Tabla1[[#This Row],[Codreg]],$G$347:$K$362,4,0)</f>
        <v>https://upload.wikimedia.org/wikipedia/commons/c/c1/Coat_of_arms_of_Coquimbo_Region%2C_Chile.svg</v>
      </c>
      <c r="K10586" t="str">
        <f>+VLOOKUP(Tabla1[[#This Row],[Codreg]],$G$347:$K$362,5,0)</f>
        <v>https://raw.githubusercontent.com/Sud-Austral/LOGOS-DATA/main/LocalizaReg/4.jpg</v>
      </c>
    </row>
    <row r="10587" spans="1:11" x14ac:dyDescent="0.3">
      <c r="A10587" t="s">
        <v>37</v>
      </c>
      <c r="B10587">
        <v>4</v>
      </c>
      <c r="G10587" s="7">
        <v>99104500048</v>
      </c>
      <c r="H10587" t="s">
        <v>25010</v>
      </c>
      <c r="I10587" t="s">
        <v>11006</v>
      </c>
      <c r="J10587" t="str">
        <f>+VLOOKUP(Tabla1[[#This Row],[Codreg]],$G$347:$K$362,4,0)</f>
        <v>https://upload.wikimedia.org/wikipedia/commons/c/c1/Coat_of_arms_of_Coquimbo_Region%2C_Chile.svg</v>
      </c>
      <c r="K10587" t="str">
        <f>+VLOOKUP(Tabla1[[#This Row],[Codreg]],$G$347:$K$362,5,0)</f>
        <v>https://raw.githubusercontent.com/Sud-Austral/LOGOS-DATA/main/LocalizaReg/4.jpg</v>
      </c>
    </row>
    <row r="10588" spans="1:11" x14ac:dyDescent="0.3">
      <c r="A10588" t="s">
        <v>37</v>
      </c>
      <c r="B10588">
        <v>4</v>
      </c>
      <c r="G10588" s="7">
        <v>99104500046</v>
      </c>
      <c r="H10588" t="s">
        <v>25010</v>
      </c>
      <c r="I10588" t="s">
        <v>11007</v>
      </c>
      <c r="J10588" t="str">
        <f>+VLOOKUP(Tabla1[[#This Row],[Codreg]],$G$347:$K$362,4,0)</f>
        <v>https://upload.wikimedia.org/wikipedia/commons/c/c1/Coat_of_arms_of_Coquimbo_Region%2C_Chile.svg</v>
      </c>
      <c r="K10588" t="str">
        <f>+VLOOKUP(Tabla1[[#This Row],[Codreg]],$G$347:$K$362,5,0)</f>
        <v>https://raw.githubusercontent.com/Sud-Austral/LOGOS-DATA/main/LocalizaReg/4.jpg</v>
      </c>
    </row>
    <row r="10589" spans="1:11" x14ac:dyDescent="0.3">
      <c r="A10589" t="s">
        <v>37</v>
      </c>
      <c r="B10589">
        <v>4</v>
      </c>
      <c r="G10589" s="7">
        <v>99104500045</v>
      </c>
      <c r="H10589" t="s">
        <v>25010</v>
      </c>
      <c r="I10589" t="s">
        <v>11008</v>
      </c>
      <c r="J10589" t="str">
        <f>+VLOOKUP(Tabla1[[#This Row],[Codreg]],$G$347:$K$362,4,0)</f>
        <v>https://upload.wikimedia.org/wikipedia/commons/c/c1/Coat_of_arms_of_Coquimbo_Region%2C_Chile.svg</v>
      </c>
      <c r="K10589" t="str">
        <f>+VLOOKUP(Tabla1[[#This Row],[Codreg]],$G$347:$K$362,5,0)</f>
        <v>https://raw.githubusercontent.com/Sud-Austral/LOGOS-DATA/main/LocalizaReg/4.jpg</v>
      </c>
    </row>
    <row r="10590" spans="1:11" x14ac:dyDescent="0.3">
      <c r="A10590" t="s">
        <v>37</v>
      </c>
      <c r="B10590">
        <v>4</v>
      </c>
      <c r="G10590" s="7">
        <v>99104521005</v>
      </c>
      <c r="H10590" t="s">
        <v>25010</v>
      </c>
      <c r="I10590" t="s">
        <v>11009</v>
      </c>
      <c r="J10590" t="str">
        <f>+VLOOKUP(Tabla1[[#This Row],[Codreg]],$G$347:$K$362,4,0)</f>
        <v>https://upload.wikimedia.org/wikipedia/commons/c/c1/Coat_of_arms_of_Coquimbo_Region%2C_Chile.svg</v>
      </c>
      <c r="K10590" t="str">
        <f>+VLOOKUP(Tabla1[[#This Row],[Codreg]],$G$347:$K$362,5,0)</f>
        <v>https://raw.githubusercontent.com/Sud-Austral/LOGOS-DATA/main/LocalizaReg/4.jpg</v>
      </c>
    </row>
    <row r="10591" spans="1:11" x14ac:dyDescent="0.3">
      <c r="A10591" t="s">
        <v>37</v>
      </c>
      <c r="B10591">
        <v>4</v>
      </c>
      <c r="G10591" s="7">
        <v>99104521007</v>
      </c>
      <c r="H10591" t="s">
        <v>25010</v>
      </c>
      <c r="I10591" t="s">
        <v>11010</v>
      </c>
      <c r="J10591" t="str">
        <f>+VLOOKUP(Tabla1[[#This Row],[Codreg]],$G$347:$K$362,4,0)</f>
        <v>https://upload.wikimedia.org/wikipedia/commons/c/c1/Coat_of_arms_of_Coquimbo_Region%2C_Chile.svg</v>
      </c>
      <c r="K10591" t="str">
        <f>+VLOOKUP(Tabla1[[#This Row],[Codreg]],$G$347:$K$362,5,0)</f>
        <v>https://raw.githubusercontent.com/Sud-Austral/LOGOS-DATA/main/LocalizaReg/4.jpg</v>
      </c>
    </row>
    <row r="10592" spans="1:11" x14ac:dyDescent="0.3">
      <c r="A10592" t="s">
        <v>37</v>
      </c>
      <c r="B10592">
        <v>4</v>
      </c>
      <c r="G10592" s="7">
        <v>99104520040</v>
      </c>
      <c r="H10592" t="s">
        <v>25010</v>
      </c>
      <c r="I10592" t="s">
        <v>11011</v>
      </c>
      <c r="J10592" t="str">
        <f>+VLOOKUP(Tabla1[[#This Row],[Codreg]],$G$347:$K$362,4,0)</f>
        <v>https://upload.wikimedia.org/wikipedia/commons/c/c1/Coat_of_arms_of_Coquimbo_Region%2C_Chile.svg</v>
      </c>
      <c r="K10592" t="str">
        <f>+VLOOKUP(Tabla1[[#This Row],[Codreg]],$G$347:$K$362,5,0)</f>
        <v>https://raw.githubusercontent.com/Sud-Austral/LOGOS-DATA/main/LocalizaReg/4.jpg</v>
      </c>
    </row>
    <row r="10593" spans="1:11" x14ac:dyDescent="0.3">
      <c r="A10593" t="s">
        <v>37</v>
      </c>
      <c r="B10593">
        <v>4</v>
      </c>
      <c r="G10593" s="7">
        <v>99104520016</v>
      </c>
      <c r="H10593" t="s">
        <v>25010</v>
      </c>
      <c r="I10593" t="s">
        <v>11012</v>
      </c>
      <c r="J10593" t="str">
        <f>+VLOOKUP(Tabla1[[#This Row],[Codreg]],$G$347:$K$362,4,0)</f>
        <v>https://upload.wikimedia.org/wikipedia/commons/c/c1/Coat_of_arms_of_Coquimbo_Region%2C_Chile.svg</v>
      </c>
      <c r="K10593" t="str">
        <f>+VLOOKUP(Tabla1[[#This Row],[Codreg]],$G$347:$K$362,5,0)</f>
        <v>https://raw.githubusercontent.com/Sud-Austral/LOGOS-DATA/main/LocalizaReg/4.jpg</v>
      </c>
    </row>
    <row r="10594" spans="1:11" x14ac:dyDescent="0.3">
      <c r="A10594" t="s">
        <v>37</v>
      </c>
      <c r="B10594">
        <v>4</v>
      </c>
      <c r="G10594" s="7">
        <v>99104514023</v>
      </c>
      <c r="H10594" t="s">
        <v>25010</v>
      </c>
      <c r="I10594" t="s">
        <v>11013</v>
      </c>
      <c r="J10594" t="str">
        <f>+VLOOKUP(Tabla1[[#This Row],[Codreg]],$G$347:$K$362,4,0)</f>
        <v>https://upload.wikimedia.org/wikipedia/commons/c/c1/Coat_of_arms_of_Coquimbo_Region%2C_Chile.svg</v>
      </c>
      <c r="K10594" t="str">
        <f>+VLOOKUP(Tabla1[[#This Row],[Codreg]],$G$347:$K$362,5,0)</f>
        <v>https://raw.githubusercontent.com/Sud-Austral/LOGOS-DATA/main/LocalizaReg/4.jpg</v>
      </c>
    </row>
    <row r="10595" spans="1:11" x14ac:dyDescent="0.3">
      <c r="A10595" t="s">
        <v>37</v>
      </c>
      <c r="B10595">
        <v>4</v>
      </c>
      <c r="G10595" s="7">
        <v>99104514024</v>
      </c>
      <c r="H10595" t="s">
        <v>25010</v>
      </c>
      <c r="I10595" t="s">
        <v>11014</v>
      </c>
      <c r="J10595" t="str">
        <f>+VLOOKUP(Tabla1[[#This Row],[Codreg]],$G$347:$K$362,4,0)</f>
        <v>https://upload.wikimedia.org/wikipedia/commons/c/c1/Coat_of_arms_of_Coquimbo_Region%2C_Chile.svg</v>
      </c>
      <c r="K10595" t="str">
        <f>+VLOOKUP(Tabla1[[#This Row],[Codreg]],$G$347:$K$362,5,0)</f>
        <v>https://raw.githubusercontent.com/Sud-Austral/LOGOS-DATA/main/LocalizaReg/4.jpg</v>
      </c>
    </row>
    <row r="10596" spans="1:11" x14ac:dyDescent="0.3">
      <c r="A10596" t="s">
        <v>37</v>
      </c>
      <c r="B10596">
        <v>4</v>
      </c>
      <c r="G10596" s="7">
        <v>99104514025</v>
      </c>
      <c r="H10596" t="s">
        <v>25010</v>
      </c>
      <c r="I10596" t="s">
        <v>11015</v>
      </c>
      <c r="J10596" t="str">
        <f>+VLOOKUP(Tabla1[[#This Row],[Codreg]],$G$347:$K$362,4,0)</f>
        <v>https://upload.wikimedia.org/wikipedia/commons/c/c1/Coat_of_arms_of_Coquimbo_Region%2C_Chile.svg</v>
      </c>
      <c r="K10596" t="str">
        <f>+VLOOKUP(Tabla1[[#This Row],[Codreg]],$G$347:$K$362,5,0)</f>
        <v>https://raw.githubusercontent.com/Sud-Austral/LOGOS-DATA/main/LocalizaReg/4.jpg</v>
      </c>
    </row>
    <row r="10597" spans="1:11" x14ac:dyDescent="0.3">
      <c r="A10597" t="s">
        <v>37</v>
      </c>
      <c r="B10597">
        <v>4</v>
      </c>
      <c r="G10597" s="7">
        <v>99104514027</v>
      </c>
      <c r="H10597" t="s">
        <v>25010</v>
      </c>
      <c r="I10597" t="s">
        <v>11016</v>
      </c>
      <c r="J10597" t="str">
        <f>+VLOOKUP(Tabla1[[#This Row],[Codreg]],$G$347:$K$362,4,0)</f>
        <v>https://upload.wikimedia.org/wikipedia/commons/c/c1/Coat_of_arms_of_Coquimbo_Region%2C_Chile.svg</v>
      </c>
      <c r="K10597" t="str">
        <f>+VLOOKUP(Tabla1[[#This Row],[Codreg]],$G$347:$K$362,5,0)</f>
        <v>https://raw.githubusercontent.com/Sud-Austral/LOGOS-DATA/main/LocalizaReg/4.jpg</v>
      </c>
    </row>
    <row r="10598" spans="1:11" x14ac:dyDescent="0.3">
      <c r="A10598" t="s">
        <v>37</v>
      </c>
      <c r="B10598">
        <v>4</v>
      </c>
      <c r="G10598" s="7">
        <v>99104514026</v>
      </c>
      <c r="H10598" t="s">
        <v>25010</v>
      </c>
      <c r="I10598" t="s">
        <v>11017</v>
      </c>
      <c r="J10598" t="str">
        <f>+VLOOKUP(Tabla1[[#This Row],[Codreg]],$G$347:$K$362,4,0)</f>
        <v>https://upload.wikimedia.org/wikipedia/commons/c/c1/Coat_of_arms_of_Coquimbo_Region%2C_Chile.svg</v>
      </c>
      <c r="K10598" t="str">
        <f>+VLOOKUP(Tabla1[[#This Row],[Codreg]],$G$347:$K$362,5,0)</f>
        <v>https://raw.githubusercontent.com/Sud-Austral/LOGOS-DATA/main/LocalizaReg/4.jpg</v>
      </c>
    </row>
    <row r="10599" spans="1:11" x14ac:dyDescent="0.3">
      <c r="A10599" t="s">
        <v>37</v>
      </c>
      <c r="B10599">
        <v>4</v>
      </c>
      <c r="G10599" s="7">
        <v>99104514028</v>
      </c>
      <c r="H10599" t="s">
        <v>25010</v>
      </c>
      <c r="I10599" t="s">
        <v>11018</v>
      </c>
      <c r="J10599" t="str">
        <f>+VLOOKUP(Tabla1[[#This Row],[Codreg]],$G$347:$K$362,4,0)</f>
        <v>https://upload.wikimedia.org/wikipedia/commons/c/c1/Coat_of_arms_of_Coquimbo_Region%2C_Chile.svg</v>
      </c>
      <c r="K10599" t="str">
        <f>+VLOOKUP(Tabla1[[#This Row],[Codreg]],$G$347:$K$362,5,0)</f>
        <v>https://raw.githubusercontent.com/Sud-Austral/LOGOS-DATA/main/LocalizaReg/4.jpg</v>
      </c>
    </row>
    <row r="10600" spans="1:11" x14ac:dyDescent="0.3">
      <c r="A10600" t="s">
        <v>37</v>
      </c>
      <c r="B10600">
        <v>4</v>
      </c>
      <c r="G10600" s="7">
        <v>99104514037</v>
      </c>
      <c r="H10600" t="s">
        <v>25010</v>
      </c>
      <c r="I10600" t="s">
        <v>11019</v>
      </c>
      <c r="J10600" t="str">
        <f>+VLOOKUP(Tabla1[[#This Row],[Codreg]],$G$347:$K$362,4,0)</f>
        <v>https://upload.wikimedia.org/wikipedia/commons/c/c1/Coat_of_arms_of_Coquimbo_Region%2C_Chile.svg</v>
      </c>
      <c r="K10600" t="str">
        <f>+VLOOKUP(Tabla1[[#This Row],[Codreg]],$G$347:$K$362,5,0)</f>
        <v>https://raw.githubusercontent.com/Sud-Austral/LOGOS-DATA/main/LocalizaReg/4.jpg</v>
      </c>
    </row>
    <row r="10601" spans="1:11" x14ac:dyDescent="0.3">
      <c r="A10601" t="s">
        <v>37</v>
      </c>
      <c r="B10601">
        <v>4</v>
      </c>
      <c r="G10601" s="7">
        <v>99104514013</v>
      </c>
      <c r="H10601" t="s">
        <v>25010</v>
      </c>
      <c r="I10601" t="s">
        <v>11020</v>
      </c>
      <c r="J10601" t="str">
        <f>+VLOOKUP(Tabla1[[#This Row],[Codreg]],$G$347:$K$362,4,0)</f>
        <v>https://upload.wikimedia.org/wikipedia/commons/c/c1/Coat_of_arms_of_Coquimbo_Region%2C_Chile.svg</v>
      </c>
      <c r="K10601" t="str">
        <f>+VLOOKUP(Tabla1[[#This Row],[Codreg]],$G$347:$K$362,5,0)</f>
        <v>https://raw.githubusercontent.com/Sud-Austral/LOGOS-DATA/main/LocalizaReg/4.jpg</v>
      </c>
    </row>
    <row r="10602" spans="1:11" x14ac:dyDescent="0.3">
      <c r="A10602" t="s">
        <v>37</v>
      </c>
      <c r="B10602">
        <v>4</v>
      </c>
      <c r="G10602" s="7">
        <v>99104510013</v>
      </c>
      <c r="H10602" t="s">
        <v>25010</v>
      </c>
      <c r="I10602" t="s">
        <v>11021</v>
      </c>
      <c r="J10602" t="str">
        <f>+VLOOKUP(Tabla1[[#This Row],[Codreg]],$G$347:$K$362,4,0)</f>
        <v>https://upload.wikimedia.org/wikipedia/commons/c/c1/Coat_of_arms_of_Coquimbo_Region%2C_Chile.svg</v>
      </c>
      <c r="K10602" t="str">
        <f>+VLOOKUP(Tabla1[[#This Row],[Codreg]],$G$347:$K$362,5,0)</f>
        <v>https://raw.githubusercontent.com/Sud-Austral/LOGOS-DATA/main/LocalizaReg/4.jpg</v>
      </c>
    </row>
    <row r="10603" spans="1:11" x14ac:dyDescent="0.3">
      <c r="A10603" t="s">
        <v>37</v>
      </c>
      <c r="B10603">
        <v>4</v>
      </c>
      <c r="G10603" s="7">
        <v>99104500123</v>
      </c>
      <c r="H10603" t="s">
        <v>25010</v>
      </c>
      <c r="I10603" t="s">
        <v>11022</v>
      </c>
      <c r="J10603" t="str">
        <f>+VLOOKUP(Tabla1[[#This Row],[Codreg]],$G$347:$K$362,4,0)</f>
        <v>https://upload.wikimedia.org/wikipedia/commons/c/c1/Coat_of_arms_of_Coquimbo_Region%2C_Chile.svg</v>
      </c>
      <c r="K10603" t="str">
        <f>+VLOOKUP(Tabla1[[#This Row],[Codreg]],$G$347:$K$362,5,0)</f>
        <v>https://raw.githubusercontent.com/Sud-Austral/LOGOS-DATA/main/LocalizaReg/4.jpg</v>
      </c>
    </row>
    <row r="10604" spans="1:11" x14ac:dyDescent="0.3">
      <c r="A10604" t="s">
        <v>37</v>
      </c>
      <c r="B10604">
        <v>4</v>
      </c>
      <c r="G10604" s="7">
        <v>99104500124</v>
      </c>
      <c r="H10604" t="s">
        <v>25010</v>
      </c>
      <c r="I10604" t="s">
        <v>11023</v>
      </c>
      <c r="J10604" t="str">
        <f>+VLOOKUP(Tabla1[[#This Row],[Codreg]],$G$347:$K$362,4,0)</f>
        <v>https://upload.wikimedia.org/wikipedia/commons/c/c1/Coat_of_arms_of_Coquimbo_Region%2C_Chile.svg</v>
      </c>
      <c r="K10604" t="str">
        <f>+VLOOKUP(Tabla1[[#This Row],[Codreg]],$G$347:$K$362,5,0)</f>
        <v>https://raw.githubusercontent.com/Sud-Austral/LOGOS-DATA/main/LocalizaReg/4.jpg</v>
      </c>
    </row>
    <row r="10605" spans="1:11" x14ac:dyDescent="0.3">
      <c r="A10605" t="s">
        <v>37</v>
      </c>
      <c r="B10605">
        <v>4</v>
      </c>
      <c r="G10605" s="7">
        <v>99104500125</v>
      </c>
      <c r="H10605" t="s">
        <v>25010</v>
      </c>
      <c r="I10605" t="s">
        <v>11024</v>
      </c>
      <c r="J10605" t="str">
        <f>+VLOOKUP(Tabla1[[#This Row],[Codreg]],$G$347:$K$362,4,0)</f>
        <v>https://upload.wikimedia.org/wikipedia/commons/c/c1/Coat_of_arms_of_Coquimbo_Region%2C_Chile.svg</v>
      </c>
      <c r="K10605" t="str">
        <f>+VLOOKUP(Tabla1[[#This Row],[Codreg]],$G$347:$K$362,5,0)</f>
        <v>https://raw.githubusercontent.com/Sud-Austral/LOGOS-DATA/main/LocalizaReg/4.jpg</v>
      </c>
    </row>
    <row r="10606" spans="1:11" x14ac:dyDescent="0.3">
      <c r="A10606" t="s">
        <v>37</v>
      </c>
      <c r="B10606">
        <v>4</v>
      </c>
      <c r="G10606" s="7">
        <v>99104500128</v>
      </c>
      <c r="H10606" t="s">
        <v>25010</v>
      </c>
      <c r="I10606" t="s">
        <v>11025</v>
      </c>
      <c r="J10606" t="str">
        <f>+VLOOKUP(Tabla1[[#This Row],[Codreg]],$G$347:$K$362,4,0)</f>
        <v>https://upload.wikimedia.org/wikipedia/commons/c/c1/Coat_of_arms_of_Coquimbo_Region%2C_Chile.svg</v>
      </c>
      <c r="K10606" t="str">
        <f>+VLOOKUP(Tabla1[[#This Row],[Codreg]],$G$347:$K$362,5,0)</f>
        <v>https://raw.githubusercontent.com/Sud-Austral/LOGOS-DATA/main/LocalizaReg/4.jpg</v>
      </c>
    </row>
    <row r="10607" spans="1:11" x14ac:dyDescent="0.3">
      <c r="A10607" t="s">
        <v>37</v>
      </c>
      <c r="B10607">
        <v>4</v>
      </c>
      <c r="G10607" s="7">
        <v>99104500115</v>
      </c>
      <c r="H10607" t="s">
        <v>25010</v>
      </c>
      <c r="I10607" t="s">
        <v>11026</v>
      </c>
      <c r="J10607" t="str">
        <f>+VLOOKUP(Tabla1[[#This Row],[Codreg]],$G$347:$K$362,4,0)</f>
        <v>https://upload.wikimedia.org/wikipedia/commons/c/c1/Coat_of_arms_of_Coquimbo_Region%2C_Chile.svg</v>
      </c>
      <c r="K10607" t="str">
        <f>+VLOOKUP(Tabla1[[#This Row],[Codreg]],$G$347:$K$362,5,0)</f>
        <v>https://raw.githubusercontent.com/Sud-Austral/LOGOS-DATA/main/LocalizaReg/4.jpg</v>
      </c>
    </row>
    <row r="10608" spans="1:11" x14ac:dyDescent="0.3">
      <c r="A10608" t="s">
        <v>37</v>
      </c>
      <c r="B10608">
        <v>4</v>
      </c>
      <c r="G10608" s="7">
        <v>99104520057</v>
      </c>
      <c r="H10608" t="s">
        <v>25010</v>
      </c>
      <c r="I10608" t="s">
        <v>11027</v>
      </c>
      <c r="J10608" t="str">
        <f>+VLOOKUP(Tabla1[[#This Row],[Codreg]],$G$347:$K$362,4,0)</f>
        <v>https://upload.wikimedia.org/wikipedia/commons/c/c1/Coat_of_arms_of_Coquimbo_Region%2C_Chile.svg</v>
      </c>
      <c r="K10608" t="str">
        <f>+VLOOKUP(Tabla1[[#This Row],[Codreg]],$G$347:$K$362,5,0)</f>
        <v>https://raw.githubusercontent.com/Sud-Austral/LOGOS-DATA/main/LocalizaReg/4.jpg</v>
      </c>
    </row>
    <row r="10609" spans="1:11" x14ac:dyDescent="0.3">
      <c r="A10609" t="s">
        <v>37</v>
      </c>
      <c r="B10609">
        <v>4</v>
      </c>
      <c r="G10609" s="7">
        <v>99104520054</v>
      </c>
      <c r="H10609" t="s">
        <v>25010</v>
      </c>
      <c r="I10609" t="s">
        <v>11028</v>
      </c>
      <c r="J10609" t="str">
        <f>+VLOOKUP(Tabla1[[#This Row],[Codreg]],$G$347:$K$362,4,0)</f>
        <v>https://upload.wikimedia.org/wikipedia/commons/c/c1/Coat_of_arms_of_Coquimbo_Region%2C_Chile.svg</v>
      </c>
      <c r="K10609" t="str">
        <f>+VLOOKUP(Tabla1[[#This Row],[Codreg]],$G$347:$K$362,5,0)</f>
        <v>https://raw.githubusercontent.com/Sud-Austral/LOGOS-DATA/main/LocalizaReg/4.jpg</v>
      </c>
    </row>
    <row r="10610" spans="1:11" x14ac:dyDescent="0.3">
      <c r="A10610" t="s">
        <v>37</v>
      </c>
      <c r="B10610">
        <v>4</v>
      </c>
      <c r="G10610" s="7">
        <v>99104520061</v>
      </c>
      <c r="H10610" t="s">
        <v>25010</v>
      </c>
      <c r="I10610" t="s">
        <v>11029</v>
      </c>
      <c r="J10610" t="str">
        <f>+VLOOKUP(Tabla1[[#This Row],[Codreg]],$G$347:$K$362,4,0)</f>
        <v>https://upload.wikimedia.org/wikipedia/commons/c/c1/Coat_of_arms_of_Coquimbo_Region%2C_Chile.svg</v>
      </c>
      <c r="K10610" t="str">
        <f>+VLOOKUP(Tabla1[[#This Row],[Codreg]],$G$347:$K$362,5,0)</f>
        <v>https://raw.githubusercontent.com/Sud-Austral/LOGOS-DATA/main/LocalizaReg/4.jpg</v>
      </c>
    </row>
    <row r="10611" spans="1:11" x14ac:dyDescent="0.3">
      <c r="A10611" t="s">
        <v>37</v>
      </c>
      <c r="B10611">
        <v>4</v>
      </c>
      <c r="G10611" s="7">
        <v>99104521016</v>
      </c>
      <c r="H10611" t="s">
        <v>25010</v>
      </c>
      <c r="I10611" t="s">
        <v>11030</v>
      </c>
      <c r="J10611" t="str">
        <f>+VLOOKUP(Tabla1[[#This Row],[Codreg]],$G$347:$K$362,4,0)</f>
        <v>https://upload.wikimedia.org/wikipedia/commons/c/c1/Coat_of_arms_of_Coquimbo_Region%2C_Chile.svg</v>
      </c>
      <c r="K10611" t="str">
        <f>+VLOOKUP(Tabla1[[#This Row],[Codreg]],$G$347:$K$362,5,0)</f>
        <v>https://raw.githubusercontent.com/Sud-Austral/LOGOS-DATA/main/LocalizaReg/4.jpg</v>
      </c>
    </row>
    <row r="10612" spans="1:11" x14ac:dyDescent="0.3">
      <c r="A10612" t="s">
        <v>37</v>
      </c>
      <c r="B10612">
        <v>4</v>
      </c>
      <c r="G10612" s="7">
        <v>99104514031</v>
      </c>
      <c r="H10612" t="s">
        <v>25010</v>
      </c>
      <c r="I10612" t="s">
        <v>11031</v>
      </c>
      <c r="J10612" t="str">
        <f>+VLOOKUP(Tabla1[[#This Row],[Codreg]],$G$347:$K$362,4,0)</f>
        <v>https://upload.wikimedia.org/wikipedia/commons/c/c1/Coat_of_arms_of_Coquimbo_Region%2C_Chile.svg</v>
      </c>
      <c r="K10612" t="str">
        <f>+VLOOKUP(Tabla1[[#This Row],[Codreg]],$G$347:$K$362,5,0)</f>
        <v>https://raw.githubusercontent.com/Sud-Austral/LOGOS-DATA/main/LocalizaReg/4.jpg</v>
      </c>
    </row>
    <row r="10613" spans="1:11" x14ac:dyDescent="0.3">
      <c r="A10613" t="s">
        <v>37</v>
      </c>
      <c r="B10613">
        <v>4</v>
      </c>
      <c r="G10613" s="7">
        <v>99104532001</v>
      </c>
      <c r="H10613" t="s">
        <v>25010</v>
      </c>
      <c r="I10613" t="s">
        <v>11032</v>
      </c>
      <c r="J10613" t="str">
        <f>+VLOOKUP(Tabla1[[#This Row],[Codreg]],$G$347:$K$362,4,0)</f>
        <v>https://upload.wikimedia.org/wikipedia/commons/c/c1/Coat_of_arms_of_Coquimbo_Region%2C_Chile.svg</v>
      </c>
      <c r="K10613" t="str">
        <f>+VLOOKUP(Tabla1[[#This Row],[Codreg]],$G$347:$K$362,5,0)</f>
        <v>https://raw.githubusercontent.com/Sud-Austral/LOGOS-DATA/main/LocalizaReg/4.jpg</v>
      </c>
    </row>
    <row r="10614" spans="1:11" x14ac:dyDescent="0.3">
      <c r="A10614" t="s">
        <v>37</v>
      </c>
      <c r="B10614">
        <v>4</v>
      </c>
      <c r="G10614" s="7">
        <v>99104500024</v>
      </c>
      <c r="H10614" t="s">
        <v>25010</v>
      </c>
      <c r="I10614" t="s">
        <v>11033</v>
      </c>
      <c r="J10614" t="str">
        <f>+VLOOKUP(Tabla1[[#This Row],[Codreg]],$G$347:$K$362,4,0)</f>
        <v>https://upload.wikimedia.org/wikipedia/commons/c/c1/Coat_of_arms_of_Coquimbo_Region%2C_Chile.svg</v>
      </c>
      <c r="K10614" t="str">
        <f>+VLOOKUP(Tabla1[[#This Row],[Codreg]],$G$347:$K$362,5,0)</f>
        <v>https://raw.githubusercontent.com/Sud-Austral/LOGOS-DATA/main/LocalizaReg/4.jpg</v>
      </c>
    </row>
    <row r="10615" spans="1:11" x14ac:dyDescent="0.3">
      <c r="A10615" t="s">
        <v>37</v>
      </c>
      <c r="B10615">
        <v>4</v>
      </c>
      <c r="G10615" s="7">
        <v>99104520059</v>
      </c>
      <c r="H10615" t="s">
        <v>25010</v>
      </c>
      <c r="I10615" t="s">
        <v>11034</v>
      </c>
      <c r="J10615" t="str">
        <f>+VLOOKUP(Tabla1[[#This Row],[Codreg]],$G$347:$K$362,4,0)</f>
        <v>https://upload.wikimedia.org/wikipedia/commons/c/c1/Coat_of_arms_of_Coquimbo_Region%2C_Chile.svg</v>
      </c>
      <c r="K10615" t="str">
        <f>+VLOOKUP(Tabla1[[#This Row],[Codreg]],$G$347:$K$362,5,0)</f>
        <v>https://raw.githubusercontent.com/Sud-Austral/LOGOS-DATA/main/LocalizaReg/4.jpg</v>
      </c>
    </row>
    <row r="10616" spans="1:11" x14ac:dyDescent="0.3">
      <c r="A10616" t="s">
        <v>37</v>
      </c>
      <c r="B10616">
        <v>4</v>
      </c>
      <c r="G10616" s="7">
        <v>99104510002</v>
      </c>
      <c r="H10616" t="s">
        <v>25010</v>
      </c>
      <c r="I10616" t="s">
        <v>11035</v>
      </c>
      <c r="J10616" t="str">
        <f>+VLOOKUP(Tabla1[[#This Row],[Codreg]],$G$347:$K$362,4,0)</f>
        <v>https://upload.wikimedia.org/wikipedia/commons/c/c1/Coat_of_arms_of_Coquimbo_Region%2C_Chile.svg</v>
      </c>
      <c r="K10616" t="str">
        <f>+VLOOKUP(Tabla1[[#This Row],[Codreg]],$G$347:$K$362,5,0)</f>
        <v>https://raw.githubusercontent.com/Sud-Austral/LOGOS-DATA/main/LocalizaReg/4.jpg</v>
      </c>
    </row>
    <row r="10617" spans="1:11" x14ac:dyDescent="0.3">
      <c r="A10617" t="s">
        <v>37</v>
      </c>
      <c r="B10617">
        <v>4</v>
      </c>
      <c r="G10617" s="7">
        <v>99104510004</v>
      </c>
      <c r="H10617" t="s">
        <v>25010</v>
      </c>
      <c r="I10617" t="s">
        <v>11036</v>
      </c>
      <c r="J10617" t="str">
        <f>+VLOOKUP(Tabla1[[#This Row],[Codreg]],$G$347:$K$362,4,0)</f>
        <v>https://upload.wikimedia.org/wikipedia/commons/c/c1/Coat_of_arms_of_Coquimbo_Region%2C_Chile.svg</v>
      </c>
      <c r="K10617" t="str">
        <f>+VLOOKUP(Tabla1[[#This Row],[Codreg]],$G$347:$K$362,5,0)</f>
        <v>https://raw.githubusercontent.com/Sud-Austral/LOGOS-DATA/main/LocalizaReg/4.jpg</v>
      </c>
    </row>
    <row r="10618" spans="1:11" x14ac:dyDescent="0.3">
      <c r="A10618" t="s">
        <v>37</v>
      </c>
      <c r="B10618">
        <v>4</v>
      </c>
      <c r="G10618" s="7">
        <v>99104514036</v>
      </c>
      <c r="H10618" t="s">
        <v>25010</v>
      </c>
      <c r="I10618" t="s">
        <v>11037</v>
      </c>
      <c r="J10618" t="str">
        <f>+VLOOKUP(Tabla1[[#This Row],[Codreg]],$G$347:$K$362,4,0)</f>
        <v>https://upload.wikimedia.org/wikipedia/commons/c/c1/Coat_of_arms_of_Coquimbo_Region%2C_Chile.svg</v>
      </c>
      <c r="K10618" t="str">
        <f>+VLOOKUP(Tabla1[[#This Row],[Codreg]],$G$347:$K$362,5,0)</f>
        <v>https://raw.githubusercontent.com/Sud-Austral/LOGOS-DATA/main/LocalizaReg/4.jpg</v>
      </c>
    </row>
    <row r="10619" spans="1:11" x14ac:dyDescent="0.3">
      <c r="A10619" t="s">
        <v>37</v>
      </c>
      <c r="B10619">
        <v>4</v>
      </c>
      <c r="G10619" s="7">
        <v>99104520030</v>
      </c>
      <c r="H10619" t="s">
        <v>25010</v>
      </c>
      <c r="I10619" t="s">
        <v>11038</v>
      </c>
      <c r="J10619" t="str">
        <f>+VLOOKUP(Tabla1[[#This Row],[Codreg]],$G$347:$K$362,4,0)</f>
        <v>https://upload.wikimedia.org/wikipedia/commons/c/c1/Coat_of_arms_of_Coquimbo_Region%2C_Chile.svg</v>
      </c>
      <c r="K10619" t="str">
        <f>+VLOOKUP(Tabla1[[#This Row],[Codreg]],$G$347:$K$362,5,0)</f>
        <v>https://raw.githubusercontent.com/Sud-Austral/LOGOS-DATA/main/LocalizaReg/4.jpg</v>
      </c>
    </row>
    <row r="10620" spans="1:11" x14ac:dyDescent="0.3">
      <c r="A10620" t="s">
        <v>37</v>
      </c>
      <c r="B10620">
        <v>4</v>
      </c>
      <c r="G10620" s="7">
        <v>99104500121</v>
      </c>
      <c r="H10620" t="s">
        <v>25010</v>
      </c>
      <c r="I10620" t="s">
        <v>11039</v>
      </c>
      <c r="J10620" t="str">
        <f>+VLOOKUP(Tabla1[[#This Row],[Codreg]],$G$347:$K$362,4,0)</f>
        <v>https://upload.wikimedia.org/wikipedia/commons/c/c1/Coat_of_arms_of_Coquimbo_Region%2C_Chile.svg</v>
      </c>
      <c r="K10620" t="str">
        <f>+VLOOKUP(Tabla1[[#This Row],[Codreg]],$G$347:$K$362,5,0)</f>
        <v>https://raw.githubusercontent.com/Sud-Austral/LOGOS-DATA/main/LocalizaReg/4.jpg</v>
      </c>
    </row>
    <row r="10621" spans="1:11" x14ac:dyDescent="0.3">
      <c r="A10621" t="s">
        <v>37</v>
      </c>
      <c r="B10621">
        <v>4</v>
      </c>
      <c r="G10621" s="7">
        <v>99104514014</v>
      </c>
      <c r="H10621" t="s">
        <v>25010</v>
      </c>
      <c r="I10621" t="s">
        <v>11040</v>
      </c>
      <c r="J10621" t="str">
        <f>+VLOOKUP(Tabla1[[#This Row],[Codreg]],$G$347:$K$362,4,0)</f>
        <v>https://upload.wikimedia.org/wikipedia/commons/c/c1/Coat_of_arms_of_Coquimbo_Region%2C_Chile.svg</v>
      </c>
      <c r="K10621" t="str">
        <f>+VLOOKUP(Tabla1[[#This Row],[Codreg]],$G$347:$K$362,5,0)</f>
        <v>https://raw.githubusercontent.com/Sud-Austral/LOGOS-DATA/main/LocalizaReg/4.jpg</v>
      </c>
    </row>
    <row r="10622" spans="1:11" x14ac:dyDescent="0.3">
      <c r="A10622" t="s">
        <v>37</v>
      </c>
      <c r="B10622">
        <v>4</v>
      </c>
      <c r="G10622" s="7">
        <v>99104500061</v>
      </c>
      <c r="H10622" t="s">
        <v>25010</v>
      </c>
      <c r="I10622" t="s">
        <v>11041</v>
      </c>
      <c r="J10622" t="str">
        <f>+VLOOKUP(Tabla1[[#This Row],[Codreg]],$G$347:$K$362,4,0)</f>
        <v>https://upload.wikimedia.org/wikipedia/commons/c/c1/Coat_of_arms_of_Coquimbo_Region%2C_Chile.svg</v>
      </c>
      <c r="K10622" t="str">
        <f>+VLOOKUP(Tabla1[[#This Row],[Codreg]],$G$347:$K$362,5,0)</f>
        <v>https://raw.githubusercontent.com/Sud-Austral/LOGOS-DATA/main/LocalizaReg/4.jpg</v>
      </c>
    </row>
    <row r="10623" spans="1:11" x14ac:dyDescent="0.3">
      <c r="A10623" t="s">
        <v>37</v>
      </c>
      <c r="B10623">
        <v>4</v>
      </c>
      <c r="G10623" s="7">
        <v>99104501004</v>
      </c>
      <c r="H10623" t="s">
        <v>25010</v>
      </c>
      <c r="I10623" t="s">
        <v>11042</v>
      </c>
      <c r="J10623" t="str">
        <f>+VLOOKUP(Tabla1[[#This Row],[Codreg]],$G$347:$K$362,4,0)</f>
        <v>https://upload.wikimedia.org/wikipedia/commons/c/c1/Coat_of_arms_of_Coquimbo_Region%2C_Chile.svg</v>
      </c>
      <c r="K10623" t="str">
        <f>+VLOOKUP(Tabla1[[#This Row],[Codreg]],$G$347:$K$362,5,0)</f>
        <v>https://raw.githubusercontent.com/Sud-Austral/LOGOS-DATA/main/LocalizaReg/4.jpg</v>
      </c>
    </row>
    <row r="10624" spans="1:11" x14ac:dyDescent="0.3">
      <c r="A10624" t="s">
        <v>37</v>
      </c>
      <c r="B10624">
        <v>4</v>
      </c>
      <c r="G10624" s="7">
        <v>99104500001</v>
      </c>
      <c r="H10624" t="s">
        <v>25010</v>
      </c>
      <c r="I10624" t="s">
        <v>11043</v>
      </c>
      <c r="J10624" t="str">
        <f>+VLOOKUP(Tabla1[[#This Row],[Codreg]],$G$347:$K$362,4,0)</f>
        <v>https://upload.wikimedia.org/wikipedia/commons/c/c1/Coat_of_arms_of_Coquimbo_Region%2C_Chile.svg</v>
      </c>
      <c r="K10624" t="str">
        <f>+VLOOKUP(Tabla1[[#This Row],[Codreg]],$G$347:$K$362,5,0)</f>
        <v>https://raw.githubusercontent.com/Sud-Austral/LOGOS-DATA/main/LocalizaReg/4.jpg</v>
      </c>
    </row>
    <row r="10625" spans="1:11" x14ac:dyDescent="0.3">
      <c r="A10625" t="s">
        <v>37</v>
      </c>
      <c r="B10625">
        <v>4</v>
      </c>
      <c r="G10625" s="7">
        <v>99104500071</v>
      </c>
      <c r="H10625" t="s">
        <v>25010</v>
      </c>
      <c r="I10625" t="s">
        <v>11044</v>
      </c>
      <c r="J10625" t="str">
        <f>+VLOOKUP(Tabla1[[#This Row],[Codreg]],$G$347:$K$362,4,0)</f>
        <v>https://upload.wikimedia.org/wikipedia/commons/c/c1/Coat_of_arms_of_Coquimbo_Region%2C_Chile.svg</v>
      </c>
      <c r="K10625" t="str">
        <f>+VLOOKUP(Tabla1[[#This Row],[Codreg]],$G$347:$K$362,5,0)</f>
        <v>https://raw.githubusercontent.com/Sud-Austral/LOGOS-DATA/main/LocalizaReg/4.jpg</v>
      </c>
    </row>
    <row r="10626" spans="1:11" x14ac:dyDescent="0.3">
      <c r="A10626" t="s">
        <v>37</v>
      </c>
      <c r="B10626">
        <v>4</v>
      </c>
      <c r="G10626" s="7">
        <v>99104500072</v>
      </c>
      <c r="H10626" t="s">
        <v>25010</v>
      </c>
      <c r="I10626" t="s">
        <v>11045</v>
      </c>
      <c r="J10626" t="str">
        <f>+VLOOKUP(Tabla1[[#This Row],[Codreg]],$G$347:$K$362,4,0)</f>
        <v>https://upload.wikimedia.org/wikipedia/commons/c/c1/Coat_of_arms_of_Coquimbo_Region%2C_Chile.svg</v>
      </c>
      <c r="K10626" t="str">
        <f>+VLOOKUP(Tabla1[[#This Row],[Codreg]],$G$347:$K$362,5,0)</f>
        <v>https://raw.githubusercontent.com/Sud-Austral/LOGOS-DATA/main/LocalizaReg/4.jpg</v>
      </c>
    </row>
    <row r="10627" spans="1:11" x14ac:dyDescent="0.3">
      <c r="A10627" t="s">
        <v>37</v>
      </c>
      <c r="B10627">
        <v>4</v>
      </c>
      <c r="G10627" s="7">
        <v>99104500086</v>
      </c>
      <c r="H10627" t="s">
        <v>25010</v>
      </c>
      <c r="I10627" t="s">
        <v>11046</v>
      </c>
      <c r="J10627" t="str">
        <f>+VLOOKUP(Tabla1[[#This Row],[Codreg]],$G$347:$K$362,4,0)</f>
        <v>https://upload.wikimedia.org/wikipedia/commons/c/c1/Coat_of_arms_of_Coquimbo_Region%2C_Chile.svg</v>
      </c>
      <c r="K10627" t="str">
        <f>+VLOOKUP(Tabla1[[#This Row],[Codreg]],$G$347:$K$362,5,0)</f>
        <v>https://raw.githubusercontent.com/Sud-Austral/LOGOS-DATA/main/LocalizaReg/4.jpg</v>
      </c>
    </row>
    <row r="10628" spans="1:11" x14ac:dyDescent="0.3">
      <c r="A10628" t="s">
        <v>37</v>
      </c>
      <c r="B10628">
        <v>4</v>
      </c>
      <c r="G10628" s="7">
        <v>99104500092</v>
      </c>
      <c r="H10628" t="s">
        <v>25010</v>
      </c>
      <c r="I10628" t="s">
        <v>11047</v>
      </c>
      <c r="J10628" t="str">
        <f>+VLOOKUP(Tabla1[[#This Row],[Codreg]],$G$347:$K$362,4,0)</f>
        <v>https://upload.wikimedia.org/wikipedia/commons/c/c1/Coat_of_arms_of_Coquimbo_Region%2C_Chile.svg</v>
      </c>
      <c r="K10628" t="str">
        <f>+VLOOKUP(Tabla1[[#This Row],[Codreg]],$G$347:$K$362,5,0)</f>
        <v>https://raw.githubusercontent.com/Sud-Austral/LOGOS-DATA/main/LocalizaReg/4.jpg</v>
      </c>
    </row>
    <row r="10629" spans="1:11" x14ac:dyDescent="0.3">
      <c r="A10629" t="s">
        <v>37</v>
      </c>
      <c r="B10629">
        <v>4</v>
      </c>
      <c r="G10629" s="7">
        <v>99104500110</v>
      </c>
      <c r="H10629" t="s">
        <v>25010</v>
      </c>
      <c r="I10629" t="s">
        <v>11048</v>
      </c>
      <c r="J10629" t="str">
        <f>+VLOOKUP(Tabla1[[#This Row],[Codreg]],$G$347:$K$362,4,0)</f>
        <v>https://upload.wikimedia.org/wikipedia/commons/c/c1/Coat_of_arms_of_Coquimbo_Region%2C_Chile.svg</v>
      </c>
      <c r="K10629" t="str">
        <f>+VLOOKUP(Tabla1[[#This Row],[Codreg]],$G$347:$K$362,5,0)</f>
        <v>https://raw.githubusercontent.com/Sud-Austral/LOGOS-DATA/main/LocalizaReg/4.jpg</v>
      </c>
    </row>
    <row r="10630" spans="1:11" x14ac:dyDescent="0.3">
      <c r="A10630" t="s">
        <v>37</v>
      </c>
      <c r="B10630">
        <v>4</v>
      </c>
      <c r="G10630" s="7">
        <v>99104500113</v>
      </c>
      <c r="H10630" t="s">
        <v>25010</v>
      </c>
      <c r="I10630" t="s">
        <v>11049</v>
      </c>
      <c r="J10630" t="str">
        <f>+VLOOKUP(Tabla1[[#This Row],[Codreg]],$G$347:$K$362,4,0)</f>
        <v>https://upload.wikimedia.org/wikipedia/commons/c/c1/Coat_of_arms_of_Coquimbo_Region%2C_Chile.svg</v>
      </c>
      <c r="K10630" t="str">
        <f>+VLOOKUP(Tabla1[[#This Row],[Codreg]],$G$347:$K$362,5,0)</f>
        <v>https://raw.githubusercontent.com/Sud-Austral/LOGOS-DATA/main/LocalizaReg/4.jpg</v>
      </c>
    </row>
    <row r="10631" spans="1:11" x14ac:dyDescent="0.3">
      <c r="A10631" t="s">
        <v>37</v>
      </c>
      <c r="B10631">
        <v>4</v>
      </c>
      <c r="G10631" s="7">
        <v>99104500112</v>
      </c>
      <c r="H10631" t="s">
        <v>25010</v>
      </c>
      <c r="I10631" t="s">
        <v>11050</v>
      </c>
      <c r="J10631" t="str">
        <f>+VLOOKUP(Tabla1[[#This Row],[Codreg]],$G$347:$K$362,4,0)</f>
        <v>https://upload.wikimedia.org/wikipedia/commons/c/c1/Coat_of_arms_of_Coquimbo_Region%2C_Chile.svg</v>
      </c>
      <c r="K10631" t="str">
        <f>+VLOOKUP(Tabla1[[#This Row],[Codreg]],$G$347:$K$362,5,0)</f>
        <v>https://raw.githubusercontent.com/Sud-Austral/LOGOS-DATA/main/LocalizaReg/4.jpg</v>
      </c>
    </row>
    <row r="10632" spans="1:11" x14ac:dyDescent="0.3">
      <c r="A10632" t="s">
        <v>37</v>
      </c>
      <c r="B10632">
        <v>4</v>
      </c>
      <c r="G10632" s="7">
        <v>99104500111</v>
      </c>
      <c r="H10632" t="s">
        <v>25010</v>
      </c>
      <c r="I10632" t="s">
        <v>11051</v>
      </c>
      <c r="J10632" t="str">
        <f>+VLOOKUP(Tabla1[[#This Row],[Codreg]],$G$347:$K$362,4,0)</f>
        <v>https://upload.wikimedia.org/wikipedia/commons/c/c1/Coat_of_arms_of_Coquimbo_Region%2C_Chile.svg</v>
      </c>
      <c r="K10632" t="str">
        <f>+VLOOKUP(Tabla1[[#This Row],[Codreg]],$G$347:$K$362,5,0)</f>
        <v>https://raw.githubusercontent.com/Sud-Austral/LOGOS-DATA/main/LocalizaReg/4.jpg</v>
      </c>
    </row>
    <row r="10633" spans="1:11" x14ac:dyDescent="0.3">
      <c r="A10633" t="s">
        <v>37</v>
      </c>
      <c r="B10633">
        <v>4</v>
      </c>
      <c r="G10633" s="7">
        <v>99104520042</v>
      </c>
      <c r="H10633" t="s">
        <v>25010</v>
      </c>
      <c r="I10633" t="s">
        <v>11052</v>
      </c>
      <c r="J10633" t="str">
        <f>+VLOOKUP(Tabla1[[#This Row],[Codreg]],$G$347:$K$362,4,0)</f>
        <v>https://upload.wikimedia.org/wikipedia/commons/c/c1/Coat_of_arms_of_Coquimbo_Region%2C_Chile.svg</v>
      </c>
      <c r="K10633" t="str">
        <f>+VLOOKUP(Tabla1[[#This Row],[Codreg]],$G$347:$K$362,5,0)</f>
        <v>https://raw.githubusercontent.com/Sud-Austral/LOGOS-DATA/main/LocalizaReg/4.jpg</v>
      </c>
    </row>
    <row r="10634" spans="1:11" x14ac:dyDescent="0.3">
      <c r="A10634" t="s">
        <v>37</v>
      </c>
      <c r="B10634">
        <v>4</v>
      </c>
      <c r="G10634" s="7">
        <v>99104520032</v>
      </c>
      <c r="H10634" t="s">
        <v>25010</v>
      </c>
      <c r="I10634" t="s">
        <v>11053</v>
      </c>
      <c r="J10634" t="str">
        <f>+VLOOKUP(Tabla1[[#This Row],[Codreg]],$G$347:$K$362,4,0)</f>
        <v>https://upload.wikimedia.org/wikipedia/commons/c/c1/Coat_of_arms_of_Coquimbo_Region%2C_Chile.svg</v>
      </c>
      <c r="K10634" t="str">
        <f>+VLOOKUP(Tabla1[[#This Row],[Codreg]],$G$347:$K$362,5,0)</f>
        <v>https://raw.githubusercontent.com/Sud-Austral/LOGOS-DATA/main/LocalizaReg/4.jpg</v>
      </c>
    </row>
    <row r="10635" spans="1:11" x14ac:dyDescent="0.3">
      <c r="A10635" t="s">
        <v>37</v>
      </c>
      <c r="B10635">
        <v>4</v>
      </c>
      <c r="G10635" s="7">
        <v>99104520031</v>
      </c>
      <c r="H10635" t="s">
        <v>25010</v>
      </c>
      <c r="I10635" t="s">
        <v>11054</v>
      </c>
      <c r="J10635" t="str">
        <f>+VLOOKUP(Tabla1[[#This Row],[Codreg]],$G$347:$K$362,4,0)</f>
        <v>https://upload.wikimedia.org/wikipedia/commons/c/c1/Coat_of_arms_of_Coquimbo_Region%2C_Chile.svg</v>
      </c>
      <c r="K10635" t="str">
        <f>+VLOOKUP(Tabla1[[#This Row],[Codreg]],$G$347:$K$362,5,0)</f>
        <v>https://raw.githubusercontent.com/Sud-Austral/LOGOS-DATA/main/LocalizaReg/4.jpg</v>
      </c>
    </row>
    <row r="10636" spans="1:11" x14ac:dyDescent="0.3">
      <c r="A10636" t="s">
        <v>37</v>
      </c>
      <c r="B10636">
        <v>4</v>
      </c>
      <c r="G10636" s="7">
        <v>99104520029</v>
      </c>
      <c r="H10636" t="s">
        <v>25010</v>
      </c>
      <c r="I10636" t="s">
        <v>11055</v>
      </c>
      <c r="J10636" t="str">
        <f>+VLOOKUP(Tabla1[[#This Row],[Codreg]],$G$347:$K$362,4,0)</f>
        <v>https://upload.wikimedia.org/wikipedia/commons/c/c1/Coat_of_arms_of_Coquimbo_Region%2C_Chile.svg</v>
      </c>
      <c r="K10636" t="str">
        <f>+VLOOKUP(Tabla1[[#This Row],[Codreg]],$G$347:$K$362,5,0)</f>
        <v>https://raw.githubusercontent.com/Sud-Austral/LOGOS-DATA/main/LocalizaReg/4.jpg</v>
      </c>
    </row>
    <row r="10637" spans="1:11" x14ac:dyDescent="0.3">
      <c r="A10637" t="s">
        <v>37</v>
      </c>
      <c r="B10637">
        <v>4</v>
      </c>
      <c r="G10637" s="7">
        <v>99104520007</v>
      </c>
      <c r="H10637" t="s">
        <v>25010</v>
      </c>
      <c r="I10637" t="s">
        <v>11056</v>
      </c>
      <c r="J10637" t="str">
        <f>+VLOOKUP(Tabla1[[#This Row],[Codreg]],$G$347:$K$362,4,0)</f>
        <v>https://upload.wikimedia.org/wikipedia/commons/c/c1/Coat_of_arms_of_Coquimbo_Region%2C_Chile.svg</v>
      </c>
      <c r="K10637" t="str">
        <f>+VLOOKUP(Tabla1[[#This Row],[Codreg]],$G$347:$K$362,5,0)</f>
        <v>https://raw.githubusercontent.com/Sud-Austral/LOGOS-DATA/main/LocalizaReg/4.jpg</v>
      </c>
    </row>
    <row r="10638" spans="1:11" x14ac:dyDescent="0.3">
      <c r="A10638" t="s">
        <v>37</v>
      </c>
      <c r="B10638">
        <v>4</v>
      </c>
      <c r="G10638" s="7">
        <v>99104520001</v>
      </c>
      <c r="H10638" t="s">
        <v>25010</v>
      </c>
      <c r="I10638" t="s">
        <v>11057</v>
      </c>
      <c r="J10638" t="str">
        <f>+VLOOKUP(Tabla1[[#This Row],[Codreg]],$G$347:$K$362,4,0)</f>
        <v>https://upload.wikimedia.org/wikipedia/commons/c/c1/Coat_of_arms_of_Coquimbo_Region%2C_Chile.svg</v>
      </c>
      <c r="K10638" t="str">
        <f>+VLOOKUP(Tabla1[[#This Row],[Codreg]],$G$347:$K$362,5,0)</f>
        <v>https://raw.githubusercontent.com/Sud-Austral/LOGOS-DATA/main/LocalizaReg/4.jpg</v>
      </c>
    </row>
    <row r="10639" spans="1:11" x14ac:dyDescent="0.3">
      <c r="A10639" t="s">
        <v>37</v>
      </c>
      <c r="B10639">
        <v>4</v>
      </c>
      <c r="G10639" s="7">
        <v>99104521004</v>
      </c>
      <c r="H10639" t="s">
        <v>25010</v>
      </c>
      <c r="I10639" t="s">
        <v>11058</v>
      </c>
      <c r="J10639" t="str">
        <f>+VLOOKUP(Tabla1[[#This Row],[Codreg]],$G$347:$K$362,4,0)</f>
        <v>https://upload.wikimedia.org/wikipedia/commons/c/c1/Coat_of_arms_of_Coquimbo_Region%2C_Chile.svg</v>
      </c>
      <c r="K10639" t="str">
        <f>+VLOOKUP(Tabla1[[#This Row],[Codreg]],$G$347:$K$362,5,0)</f>
        <v>https://raw.githubusercontent.com/Sud-Austral/LOGOS-DATA/main/LocalizaReg/4.jpg</v>
      </c>
    </row>
    <row r="10640" spans="1:11" x14ac:dyDescent="0.3">
      <c r="A10640" t="s">
        <v>37</v>
      </c>
      <c r="B10640">
        <v>4</v>
      </c>
      <c r="G10640" s="7">
        <v>99104510006</v>
      </c>
      <c r="H10640" t="s">
        <v>25010</v>
      </c>
      <c r="I10640" t="s">
        <v>11059</v>
      </c>
      <c r="J10640" t="str">
        <f>+VLOOKUP(Tabla1[[#This Row],[Codreg]],$G$347:$K$362,4,0)</f>
        <v>https://upload.wikimedia.org/wikipedia/commons/c/c1/Coat_of_arms_of_Coquimbo_Region%2C_Chile.svg</v>
      </c>
      <c r="K10640" t="str">
        <f>+VLOOKUP(Tabla1[[#This Row],[Codreg]],$G$347:$K$362,5,0)</f>
        <v>https://raw.githubusercontent.com/Sud-Austral/LOGOS-DATA/main/LocalizaReg/4.jpg</v>
      </c>
    </row>
    <row r="10641" spans="1:11" x14ac:dyDescent="0.3">
      <c r="A10641" t="s">
        <v>37</v>
      </c>
      <c r="B10641">
        <v>4</v>
      </c>
      <c r="G10641" s="7">
        <v>99104530003</v>
      </c>
      <c r="H10641" t="s">
        <v>25010</v>
      </c>
      <c r="I10641" t="s">
        <v>11060</v>
      </c>
      <c r="J10641" t="str">
        <f>+VLOOKUP(Tabla1[[#This Row],[Codreg]],$G$347:$K$362,4,0)</f>
        <v>https://upload.wikimedia.org/wikipedia/commons/c/c1/Coat_of_arms_of_Coquimbo_Region%2C_Chile.svg</v>
      </c>
      <c r="K10641" t="str">
        <f>+VLOOKUP(Tabla1[[#This Row],[Codreg]],$G$347:$K$362,5,0)</f>
        <v>https://raw.githubusercontent.com/Sud-Austral/LOGOS-DATA/main/LocalizaReg/4.jpg</v>
      </c>
    </row>
    <row r="10642" spans="1:11" x14ac:dyDescent="0.3">
      <c r="A10642" t="s">
        <v>37</v>
      </c>
      <c r="B10642">
        <v>4</v>
      </c>
      <c r="G10642" s="7">
        <v>99104520024</v>
      </c>
      <c r="H10642" t="s">
        <v>25010</v>
      </c>
      <c r="I10642" t="s">
        <v>11061</v>
      </c>
      <c r="J10642" t="str">
        <f>+VLOOKUP(Tabla1[[#This Row],[Codreg]],$G$347:$K$362,4,0)</f>
        <v>https://upload.wikimedia.org/wikipedia/commons/c/c1/Coat_of_arms_of_Coquimbo_Region%2C_Chile.svg</v>
      </c>
      <c r="K10642" t="str">
        <f>+VLOOKUP(Tabla1[[#This Row],[Codreg]],$G$347:$K$362,5,0)</f>
        <v>https://raw.githubusercontent.com/Sud-Austral/LOGOS-DATA/main/LocalizaReg/4.jpg</v>
      </c>
    </row>
    <row r="10643" spans="1:11" x14ac:dyDescent="0.3">
      <c r="A10643" t="s">
        <v>37</v>
      </c>
      <c r="B10643">
        <v>4</v>
      </c>
      <c r="G10643" s="7">
        <v>99104520025</v>
      </c>
      <c r="H10643" t="s">
        <v>25010</v>
      </c>
      <c r="I10643" t="s">
        <v>11062</v>
      </c>
      <c r="J10643" t="str">
        <f>+VLOOKUP(Tabla1[[#This Row],[Codreg]],$G$347:$K$362,4,0)</f>
        <v>https://upload.wikimedia.org/wikipedia/commons/c/c1/Coat_of_arms_of_Coquimbo_Region%2C_Chile.svg</v>
      </c>
      <c r="K10643" t="str">
        <f>+VLOOKUP(Tabla1[[#This Row],[Codreg]],$G$347:$K$362,5,0)</f>
        <v>https://raw.githubusercontent.com/Sud-Austral/LOGOS-DATA/main/LocalizaReg/4.jpg</v>
      </c>
    </row>
    <row r="10644" spans="1:11" x14ac:dyDescent="0.3">
      <c r="A10644" t="s">
        <v>37</v>
      </c>
      <c r="B10644">
        <v>4</v>
      </c>
      <c r="G10644" s="7">
        <v>99104520021</v>
      </c>
      <c r="H10644" t="s">
        <v>25010</v>
      </c>
      <c r="I10644" t="s">
        <v>11063</v>
      </c>
      <c r="J10644" t="str">
        <f>+VLOOKUP(Tabla1[[#This Row],[Codreg]],$G$347:$K$362,4,0)</f>
        <v>https://upload.wikimedia.org/wikipedia/commons/c/c1/Coat_of_arms_of_Coquimbo_Region%2C_Chile.svg</v>
      </c>
      <c r="K10644" t="str">
        <f>+VLOOKUP(Tabla1[[#This Row],[Codreg]],$G$347:$K$362,5,0)</f>
        <v>https://raw.githubusercontent.com/Sud-Austral/LOGOS-DATA/main/LocalizaReg/4.jpg</v>
      </c>
    </row>
    <row r="10645" spans="1:11" x14ac:dyDescent="0.3">
      <c r="A10645" t="s">
        <v>37</v>
      </c>
      <c r="B10645">
        <v>4</v>
      </c>
      <c r="G10645" s="7">
        <v>99104520035</v>
      </c>
      <c r="H10645" t="s">
        <v>25010</v>
      </c>
      <c r="I10645" t="s">
        <v>11064</v>
      </c>
      <c r="J10645" t="str">
        <f>+VLOOKUP(Tabla1[[#This Row],[Codreg]],$G$347:$K$362,4,0)</f>
        <v>https://upload.wikimedia.org/wikipedia/commons/c/c1/Coat_of_arms_of_Coquimbo_Region%2C_Chile.svg</v>
      </c>
      <c r="K10645" t="str">
        <f>+VLOOKUP(Tabla1[[#This Row],[Codreg]],$G$347:$K$362,5,0)</f>
        <v>https://raw.githubusercontent.com/Sud-Austral/LOGOS-DATA/main/LocalizaReg/4.jpg</v>
      </c>
    </row>
    <row r="10646" spans="1:11" x14ac:dyDescent="0.3">
      <c r="A10646" t="s">
        <v>37</v>
      </c>
      <c r="B10646">
        <v>4</v>
      </c>
      <c r="G10646" s="7">
        <v>99104520063</v>
      </c>
      <c r="H10646" t="s">
        <v>25010</v>
      </c>
      <c r="I10646" t="s">
        <v>11065</v>
      </c>
      <c r="J10646" t="str">
        <f>+VLOOKUP(Tabla1[[#This Row],[Codreg]],$G$347:$K$362,4,0)</f>
        <v>https://upload.wikimedia.org/wikipedia/commons/c/c1/Coat_of_arms_of_Coquimbo_Region%2C_Chile.svg</v>
      </c>
      <c r="K10646" t="str">
        <f>+VLOOKUP(Tabla1[[#This Row],[Codreg]],$G$347:$K$362,5,0)</f>
        <v>https://raw.githubusercontent.com/Sud-Austral/LOGOS-DATA/main/LocalizaReg/4.jpg</v>
      </c>
    </row>
    <row r="10647" spans="1:11" x14ac:dyDescent="0.3">
      <c r="A10647" t="s">
        <v>37</v>
      </c>
      <c r="B10647">
        <v>4</v>
      </c>
      <c r="G10647" s="7">
        <v>99104520012</v>
      </c>
      <c r="H10647" t="s">
        <v>25010</v>
      </c>
      <c r="I10647" t="s">
        <v>11066</v>
      </c>
      <c r="J10647" t="str">
        <f>+VLOOKUP(Tabla1[[#This Row],[Codreg]],$G$347:$K$362,4,0)</f>
        <v>https://upload.wikimedia.org/wikipedia/commons/c/c1/Coat_of_arms_of_Coquimbo_Region%2C_Chile.svg</v>
      </c>
      <c r="K10647" t="str">
        <f>+VLOOKUP(Tabla1[[#This Row],[Codreg]],$G$347:$K$362,5,0)</f>
        <v>https://raw.githubusercontent.com/Sud-Austral/LOGOS-DATA/main/LocalizaReg/4.jpg</v>
      </c>
    </row>
    <row r="10648" spans="1:11" x14ac:dyDescent="0.3">
      <c r="A10648" t="s">
        <v>37</v>
      </c>
      <c r="B10648">
        <v>4</v>
      </c>
      <c r="G10648" s="7">
        <v>99104520018</v>
      </c>
      <c r="H10648" t="s">
        <v>25010</v>
      </c>
      <c r="I10648" t="s">
        <v>11067</v>
      </c>
      <c r="J10648" t="str">
        <f>+VLOOKUP(Tabla1[[#This Row],[Codreg]],$G$347:$K$362,4,0)</f>
        <v>https://upload.wikimedia.org/wikipedia/commons/c/c1/Coat_of_arms_of_Coquimbo_Region%2C_Chile.svg</v>
      </c>
      <c r="K10648" t="str">
        <f>+VLOOKUP(Tabla1[[#This Row],[Codreg]],$G$347:$K$362,5,0)</f>
        <v>https://raw.githubusercontent.com/Sud-Austral/LOGOS-DATA/main/LocalizaReg/4.jpg</v>
      </c>
    </row>
    <row r="10649" spans="1:11" x14ac:dyDescent="0.3">
      <c r="A10649" t="s">
        <v>37</v>
      </c>
      <c r="B10649">
        <v>4</v>
      </c>
      <c r="G10649" s="7">
        <v>99104500052</v>
      </c>
      <c r="H10649" t="s">
        <v>25010</v>
      </c>
      <c r="I10649" t="s">
        <v>11068</v>
      </c>
      <c r="J10649" t="str">
        <f>+VLOOKUP(Tabla1[[#This Row],[Codreg]],$G$347:$K$362,4,0)</f>
        <v>https://upload.wikimedia.org/wikipedia/commons/c/c1/Coat_of_arms_of_Coquimbo_Region%2C_Chile.svg</v>
      </c>
      <c r="K10649" t="str">
        <f>+VLOOKUP(Tabla1[[#This Row],[Codreg]],$G$347:$K$362,5,0)</f>
        <v>https://raw.githubusercontent.com/Sud-Austral/LOGOS-DATA/main/LocalizaReg/4.jpg</v>
      </c>
    </row>
    <row r="10650" spans="1:11" x14ac:dyDescent="0.3">
      <c r="A10650" t="s">
        <v>37</v>
      </c>
      <c r="B10650">
        <v>4</v>
      </c>
      <c r="G10650" s="7">
        <v>99104500083</v>
      </c>
      <c r="H10650" t="s">
        <v>25010</v>
      </c>
      <c r="I10650" t="s">
        <v>11069</v>
      </c>
      <c r="J10650" t="str">
        <f>+VLOOKUP(Tabla1[[#This Row],[Codreg]],$G$347:$K$362,4,0)</f>
        <v>https://upload.wikimedia.org/wikipedia/commons/c/c1/Coat_of_arms_of_Coquimbo_Region%2C_Chile.svg</v>
      </c>
      <c r="K10650" t="str">
        <f>+VLOOKUP(Tabla1[[#This Row],[Codreg]],$G$347:$K$362,5,0)</f>
        <v>https://raw.githubusercontent.com/Sud-Austral/LOGOS-DATA/main/LocalizaReg/4.jpg</v>
      </c>
    </row>
    <row r="10651" spans="1:11" x14ac:dyDescent="0.3">
      <c r="A10651" t="s">
        <v>37</v>
      </c>
      <c r="B10651">
        <v>4</v>
      </c>
      <c r="G10651" s="7">
        <v>99104530001</v>
      </c>
      <c r="H10651" t="s">
        <v>25010</v>
      </c>
      <c r="I10651" t="s">
        <v>11070</v>
      </c>
      <c r="J10651" t="str">
        <f>+VLOOKUP(Tabla1[[#This Row],[Codreg]],$G$347:$K$362,4,0)</f>
        <v>https://upload.wikimedia.org/wikipedia/commons/c/c1/Coat_of_arms_of_Coquimbo_Region%2C_Chile.svg</v>
      </c>
      <c r="K10651" t="str">
        <f>+VLOOKUP(Tabla1[[#This Row],[Codreg]],$G$347:$K$362,5,0)</f>
        <v>https://raw.githubusercontent.com/Sud-Austral/LOGOS-DATA/main/LocalizaReg/4.jpg</v>
      </c>
    </row>
    <row r="10652" spans="1:11" x14ac:dyDescent="0.3">
      <c r="A10652" t="s">
        <v>37</v>
      </c>
      <c r="B10652">
        <v>4</v>
      </c>
      <c r="G10652" s="7">
        <v>99104500016</v>
      </c>
      <c r="H10652" t="s">
        <v>25010</v>
      </c>
      <c r="I10652" t="s">
        <v>11071</v>
      </c>
      <c r="J10652" t="str">
        <f>+VLOOKUP(Tabla1[[#This Row],[Codreg]],$G$347:$K$362,4,0)</f>
        <v>https://upload.wikimedia.org/wikipedia/commons/c/c1/Coat_of_arms_of_Coquimbo_Region%2C_Chile.svg</v>
      </c>
      <c r="K10652" t="str">
        <f>+VLOOKUP(Tabla1[[#This Row],[Codreg]],$G$347:$K$362,5,0)</f>
        <v>https://raw.githubusercontent.com/Sud-Austral/LOGOS-DATA/main/LocalizaReg/4.jpg</v>
      </c>
    </row>
    <row r="10653" spans="1:11" x14ac:dyDescent="0.3">
      <c r="A10653" t="s">
        <v>37</v>
      </c>
      <c r="B10653">
        <v>4</v>
      </c>
      <c r="G10653" s="7">
        <v>99104501007</v>
      </c>
      <c r="H10653" t="s">
        <v>25010</v>
      </c>
      <c r="I10653" t="s">
        <v>11072</v>
      </c>
      <c r="J10653" t="str">
        <f>+VLOOKUP(Tabla1[[#This Row],[Codreg]],$G$347:$K$362,4,0)</f>
        <v>https://upload.wikimedia.org/wikipedia/commons/c/c1/Coat_of_arms_of_Coquimbo_Region%2C_Chile.svg</v>
      </c>
      <c r="K10653" t="str">
        <f>+VLOOKUP(Tabla1[[#This Row],[Codreg]],$G$347:$K$362,5,0)</f>
        <v>https://raw.githubusercontent.com/Sud-Austral/LOGOS-DATA/main/LocalizaReg/4.jpg</v>
      </c>
    </row>
    <row r="10654" spans="1:11" x14ac:dyDescent="0.3">
      <c r="A10654" t="s">
        <v>37</v>
      </c>
      <c r="B10654">
        <v>4</v>
      </c>
      <c r="G10654" s="7">
        <v>99104500017</v>
      </c>
      <c r="H10654" t="s">
        <v>25010</v>
      </c>
      <c r="I10654" t="s">
        <v>11073</v>
      </c>
      <c r="J10654" t="str">
        <f>+VLOOKUP(Tabla1[[#This Row],[Codreg]],$G$347:$K$362,4,0)</f>
        <v>https://upload.wikimedia.org/wikipedia/commons/c/c1/Coat_of_arms_of_Coquimbo_Region%2C_Chile.svg</v>
      </c>
      <c r="K10654" t="str">
        <f>+VLOOKUP(Tabla1[[#This Row],[Codreg]],$G$347:$K$362,5,0)</f>
        <v>https://raw.githubusercontent.com/Sud-Austral/LOGOS-DATA/main/LocalizaReg/4.jpg</v>
      </c>
    </row>
    <row r="10655" spans="1:11" x14ac:dyDescent="0.3">
      <c r="A10655" t="s">
        <v>37</v>
      </c>
      <c r="B10655">
        <v>4</v>
      </c>
      <c r="G10655" s="7">
        <v>99104514008</v>
      </c>
      <c r="H10655" t="s">
        <v>25010</v>
      </c>
      <c r="I10655" t="s">
        <v>11074</v>
      </c>
      <c r="J10655" t="str">
        <f>+VLOOKUP(Tabla1[[#This Row],[Codreg]],$G$347:$K$362,4,0)</f>
        <v>https://upload.wikimedia.org/wikipedia/commons/c/c1/Coat_of_arms_of_Coquimbo_Region%2C_Chile.svg</v>
      </c>
      <c r="K10655" t="str">
        <f>+VLOOKUP(Tabla1[[#This Row],[Codreg]],$G$347:$K$362,5,0)</f>
        <v>https://raw.githubusercontent.com/Sud-Austral/LOGOS-DATA/main/LocalizaReg/4.jpg</v>
      </c>
    </row>
    <row r="10656" spans="1:11" x14ac:dyDescent="0.3">
      <c r="A10656" t="s">
        <v>37</v>
      </c>
      <c r="B10656">
        <v>4</v>
      </c>
      <c r="G10656" s="7">
        <v>99104514003</v>
      </c>
      <c r="H10656" t="s">
        <v>25010</v>
      </c>
      <c r="I10656" t="s">
        <v>11075</v>
      </c>
      <c r="J10656" t="str">
        <f>+VLOOKUP(Tabla1[[#This Row],[Codreg]],$G$347:$K$362,4,0)</f>
        <v>https://upload.wikimedia.org/wikipedia/commons/c/c1/Coat_of_arms_of_Coquimbo_Region%2C_Chile.svg</v>
      </c>
      <c r="K10656" t="str">
        <f>+VLOOKUP(Tabla1[[#This Row],[Codreg]],$G$347:$K$362,5,0)</f>
        <v>https://raw.githubusercontent.com/Sud-Austral/LOGOS-DATA/main/LocalizaReg/4.jpg</v>
      </c>
    </row>
    <row r="10657" spans="1:11" x14ac:dyDescent="0.3">
      <c r="A10657" t="s">
        <v>37</v>
      </c>
      <c r="B10657">
        <v>4</v>
      </c>
      <c r="G10657" s="7">
        <v>99104514005</v>
      </c>
      <c r="H10657" t="s">
        <v>25010</v>
      </c>
      <c r="I10657" t="s">
        <v>11076</v>
      </c>
      <c r="J10657" t="str">
        <f>+VLOOKUP(Tabla1[[#This Row],[Codreg]],$G$347:$K$362,4,0)</f>
        <v>https://upload.wikimedia.org/wikipedia/commons/c/c1/Coat_of_arms_of_Coquimbo_Region%2C_Chile.svg</v>
      </c>
      <c r="K10657" t="str">
        <f>+VLOOKUP(Tabla1[[#This Row],[Codreg]],$G$347:$K$362,5,0)</f>
        <v>https://raw.githubusercontent.com/Sud-Austral/LOGOS-DATA/main/LocalizaReg/4.jpg</v>
      </c>
    </row>
    <row r="10658" spans="1:11" x14ac:dyDescent="0.3">
      <c r="A10658" t="s">
        <v>37</v>
      </c>
      <c r="B10658">
        <v>4</v>
      </c>
      <c r="G10658" s="7">
        <v>99104510010</v>
      </c>
      <c r="H10658" t="s">
        <v>25010</v>
      </c>
      <c r="I10658" t="s">
        <v>11077</v>
      </c>
      <c r="J10658" t="str">
        <f>+VLOOKUP(Tabla1[[#This Row],[Codreg]],$G$347:$K$362,4,0)</f>
        <v>https://upload.wikimedia.org/wikipedia/commons/c/c1/Coat_of_arms_of_Coquimbo_Region%2C_Chile.svg</v>
      </c>
      <c r="K10658" t="str">
        <f>+VLOOKUP(Tabla1[[#This Row],[Codreg]],$G$347:$K$362,5,0)</f>
        <v>https://raw.githubusercontent.com/Sud-Austral/LOGOS-DATA/main/LocalizaReg/4.jpg</v>
      </c>
    </row>
    <row r="10659" spans="1:11" x14ac:dyDescent="0.3">
      <c r="A10659" t="s">
        <v>37</v>
      </c>
      <c r="B10659">
        <v>4</v>
      </c>
      <c r="G10659" s="7">
        <v>99104500036</v>
      </c>
      <c r="H10659" t="s">
        <v>25010</v>
      </c>
      <c r="I10659" t="s">
        <v>11078</v>
      </c>
      <c r="J10659" t="str">
        <f>+VLOOKUP(Tabla1[[#This Row],[Codreg]],$G$347:$K$362,4,0)</f>
        <v>https://upload.wikimedia.org/wikipedia/commons/c/c1/Coat_of_arms_of_Coquimbo_Region%2C_Chile.svg</v>
      </c>
      <c r="K10659" t="str">
        <f>+VLOOKUP(Tabla1[[#This Row],[Codreg]],$G$347:$K$362,5,0)</f>
        <v>https://raw.githubusercontent.com/Sud-Austral/LOGOS-DATA/main/LocalizaReg/4.jpg</v>
      </c>
    </row>
    <row r="10660" spans="1:11" x14ac:dyDescent="0.3">
      <c r="A10660" t="s">
        <v>37</v>
      </c>
      <c r="B10660">
        <v>4</v>
      </c>
      <c r="G10660" s="7">
        <v>99104500051</v>
      </c>
      <c r="H10660" t="s">
        <v>25010</v>
      </c>
      <c r="I10660" t="s">
        <v>11079</v>
      </c>
      <c r="J10660" t="str">
        <f>+VLOOKUP(Tabla1[[#This Row],[Codreg]],$G$347:$K$362,4,0)</f>
        <v>https://upload.wikimedia.org/wikipedia/commons/c/c1/Coat_of_arms_of_Coquimbo_Region%2C_Chile.svg</v>
      </c>
      <c r="K10660" t="str">
        <f>+VLOOKUP(Tabla1[[#This Row],[Codreg]],$G$347:$K$362,5,0)</f>
        <v>https://raw.githubusercontent.com/Sud-Austral/LOGOS-DATA/main/LocalizaReg/4.jpg</v>
      </c>
    </row>
    <row r="10661" spans="1:11" x14ac:dyDescent="0.3">
      <c r="A10661" t="s">
        <v>37</v>
      </c>
      <c r="B10661">
        <v>4</v>
      </c>
      <c r="G10661" s="7">
        <v>99104500049</v>
      </c>
      <c r="H10661" t="s">
        <v>25010</v>
      </c>
      <c r="I10661" t="s">
        <v>11080</v>
      </c>
      <c r="J10661" t="str">
        <f>+VLOOKUP(Tabla1[[#This Row],[Codreg]],$G$347:$K$362,4,0)</f>
        <v>https://upload.wikimedia.org/wikipedia/commons/c/c1/Coat_of_arms_of_Coquimbo_Region%2C_Chile.svg</v>
      </c>
      <c r="K10661" t="str">
        <f>+VLOOKUP(Tabla1[[#This Row],[Codreg]],$G$347:$K$362,5,0)</f>
        <v>https://raw.githubusercontent.com/Sud-Austral/LOGOS-DATA/main/LocalizaReg/4.jpg</v>
      </c>
    </row>
    <row r="10662" spans="1:11" x14ac:dyDescent="0.3">
      <c r="A10662" t="s">
        <v>37</v>
      </c>
      <c r="B10662">
        <v>4</v>
      </c>
      <c r="G10662" s="7">
        <v>99104500047</v>
      </c>
      <c r="H10662" t="s">
        <v>25010</v>
      </c>
      <c r="I10662" t="s">
        <v>11081</v>
      </c>
      <c r="J10662" t="str">
        <f>+VLOOKUP(Tabla1[[#This Row],[Codreg]],$G$347:$K$362,4,0)</f>
        <v>https://upload.wikimedia.org/wikipedia/commons/c/c1/Coat_of_arms_of_Coquimbo_Region%2C_Chile.svg</v>
      </c>
      <c r="K10662" t="str">
        <f>+VLOOKUP(Tabla1[[#This Row],[Codreg]],$G$347:$K$362,5,0)</f>
        <v>https://raw.githubusercontent.com/Sud-Austral/LOGOS-DATA/main/LocalizaReg/4.jpg</v>
      </c>
    </row>
    <row r="10663" spans="1:11" x14ac:dyDescent="0.3">
      <c r="A10663" t="s">
        <v>37</v>
      </c>
      <c r="B10663">
        <v>4</v>
      </c>
      <c r="G10663" s="7">
        <v>99104500129</v>
      </c>
      <c r="H10663" t="s">
        <v>25010</v>
      </c>
      <c r="I10663" t="s">
        <v>11082</v>
      </c>
      <c r="J10663" t="str">
        <f>+VLOOKUP(Tabla1[[#This Row],[Codreg]],$G$347:$K$362,4,0)</f>
        <v>https://upload.wikimedia.org/wikipedia/commons/c/c1/Coat_of_arms_of_Coquimbo_Region%2C_Chile.svg</v>
      </c>
      <c r="K10663" t="str">
        <f>+VLOOKUP(Tabla1[[#This Row],[Codreg]],$G$347:$K$362,5,0)</f>
        <v>https://raw.githubusercontent.com/Sud-Austral/LOGOS-DATA/main/LocalizaReg/4.jpg</v>
      </c>
    </row>
    <row r="10664" spans="1:11" x14ac:dyDescent="0.3">
      <c r="A10664" t="s">
        <v>37</v>
      </c>
      <c r="B10664">
        <v>4</v>
      </c>
      <c r="G10664" s="7">
        <v>99104500136</v>
      </c>
      <c r="H10664" t="s">
        <v>25010</v>
      </c>
      <c r="I10664" t="s">
        <v>11083</v>
      </c>
      <c r="J10664" t="str">
        <f>+VLOOKUP(Tabla1[[#This Row],[Codreg]],$G$347:$K$362,4,0)</f>
        <v>https://upload.wikimedia.org/wikipedia/commons/c/c1/Coat_of_arms_of_Coquimbo_Region%2C_Chile.svg</v>
      </c>
      <c r="K10664" t="str">
        <f>+VLOOKUP(Tabla1[[#This Row],[Codreg]],$G$347:$K$362,5,0)</f>
        <v>https://raw.githubusercontent.com/Sud-Austral/LOGOS-DATA/main/LocalizaReg/4.jpg</v>
      </c>
    </row>
    <row r="10665" spans="1:11" x14ac:dyDescent="0.3">
      <c r="A10665" t="s">
        <v>37</v>
      </c>
      <c r="B10665">
        <v>4</v>
      </c>
      <c r="G10665" s="7">
        <v>99104500137</v>
      </c>
      <c r="H10665" t="s">
        <v>25010</v>
      </c>
      <c r="I10665" t="s">
        <v>11084</v>
      </c>
      <c r="J10665" t="str">
        <f>+VLOOKUP(Tabla1[[#This Row],[Codreg]],$G$347:$K$362,4,0)</f>
        <v>https://upload.wikimedia.org/wikipedia/commons/c/c1/Coat_of_arms_of_Coquimbo_Region%2C_Chile.svg</v>
      </c>
      <c r="K10665" t="str">
        <f>+VLOOKUP(Tabla1[[#This Row],[Codreg]],$G$347:$K$362,5,0)</f>
        <v>https://raw.githubusercontent.com/Sud-Austral/LOGOS-DATA/main/LocalizaReg/4.jpg</v>
      </c>
    </row>
    <row r="10666" spans="1:11" x14ac:dyDescent="0.3">
      <c r="A10666" t="s">
        <v>37</v>
      </c>
      <c r="B10666">
        <v>4</v>
      </c>
      <c r="G10666" s="7">
        <v>99104520056</v>
      </c>
      <c r="H10666" t="s">
        <v>25010</v>
      </c>
      <c r="I10666" t="s">
        <v>11085</v>
      </c>
      <c r="J10666" t="str">
        <f>+VLOOKUP(Tabla1[[#This Row],[Codreg]],$G$347:$K$362,4,0)</f>
        <v>https://upload.wikimedia.org/wikipedia/commons/c/c1/Coat_of_arms_of_Coquimbo_Region%2C_Chile.svg</v>
      </c>
      <c r="K10666" t="str">
        <f>+VLOOKUP(Tabla1[[#This Row],[Codreg]],$G$347:$K$362,5,0)</f>
        <v>https://raw.githubusercontent.com/Sud-Austral/LOGOS-DATA/main/LocalizaReg/4.jpg</v>
      </c>
    </row>
    <row r="10667" spans="1:11" x14ac:dyDescent="0.3">
      <c r="A10667" t="s">
        <v>37</v>
      </c>
      <c r="B10667">
        <v>4</v>
      </c>
      <c r="G10667" s="7">
        <v>99104520028</v>
      </c>
      <c r="H10667" t="s">
        <v>25010</v>
      </c>
      <c r="I10667" t="s">
        <v>11086</v>
      </c>
      <c r="J10667" t="str">
        <f>+VLOOKUP(Tabla1[[#This Row],[Codreg]],$G$347:$K$362,4,0)</f>
        <v>https://upload.wikimedia.org/wikipedia/commons/c/c1/Coat_of_arms_of_Coquimbo_Region%2C_Chile.svg</v>
      </c>
      <c r="K10667" t="str">
        <f>+VLOOKUP(Tabla1[[#This Row],[Codreg]],$G$347:$K$362,5,0)</f>
        <v>https://raw.githubusercontent.com/Sud-Austral/LOGOS-DATA/main/LocalizaReg/4.jpg</v>
      </c>
    </row>
    <row r="10668" spans="1:11" x14ac:dyDescent="0.3">
      <c r="A10668" t="s">
        <v>37</v>
      </c>
      <c r="B10668">
        <v>4</v>
      </c>
      <c r="G10668" s="7">
        <v>99104520020</v>
      </c>
      <c r="H10668" t="s">
        <v>25010</v>
      </c>
      <c r="I10668" t="s">
        <v>11087</v>
      </c>
      <c r="J10668" t="str">
        <f>+VLOOKUP(Tabla1[[#This Row],[Codreg]],$G$347:$K$362,4,0)</f>
        <v>https://upload.wikimedia.org/wikipedia/commons/c/c1/Coat_of_arms_of_Coquimbo_Region%2C_Chile.svg</v>
      </c>
      <c r="K10668" t="str">
        <f>+VLOOKUP(Tabla1[[#This Row],[Codreg]],$G$347:$K$362,5,0)</f>
        <v>https://raw.githubusercontent.com/Sud-Austral/LOGOS-DATA/main/LocalizaReg/4.jpg</v>
      </c>
    </row>
    <row r="10669" spans="1:11" x14ac:dyDescent="0.3">
      <c r="A10669" t="s">
        <v>37</v>
      </c>
      <c r="B10669">
        <v>4</v>
      </c>
      <c r="G10669" s="7">
        <v>99104514029</v>
      </c>
      <c r="H10669" t="s">
        <v>25010</v>
      </c>
      <c r="I10669" t="s">
        <v>11088</v>
      </c>
      <c r="J10669" t="str">
        <f>+VLOOKUP(Tabla1[[#This Row],[Codreg]],$G$347:$K$362,4,0)</f>
        <v>https://upload.wikimedia.org/wikipedia/commons/c/c1/Coat_of_arms_of_Coquimbo_Region%2C_Chile.svg</v>
      </c>
      <c r="K10669" t="str">
        <f>+VLOOKUP(Tabla1[[#This Row],[Codreg]],$G$347:$K$362,5,0)</f>
        <v>https://raw.githubusercontent.com/Sud-Austral/LOGOS-DATA/main/LocalizaReg/4.jpg</v>
      </c>
    </row>
    <row r="10670" spans="1:11" x14ac:dyDescent="0.3">
      <c r="A10670" t="s">
        <v>37</v>
      </c>
      <c r="B10670">
        <v>4</v>
      </c>
      <c r="G10670" s="7">
        <v>99104500118</v>
      </c>
      <c r="H10670" t="s">
        <v>25010</v>
      </c>
      <c r="I10670" t="s">
        <v>11089</v>
      </c>
      <c r="J10670" t="str">
        <f>+VLOOKUP(Tabla1[[#This Row],[Codreg]],$G$347:$K$362,4,0)</f>
        <v>https://upload.wikimedia.org/wikipedia/commons/c/c1/Coat_of_arms_of_Coquimbo_Region%2C_Chile.svg</v>
      </c>
      <c r="K10670" t="str">
        <f>+VLOOKUP(Tabla1[[#This Row],[Codreg]],$G$347:$K$362,5,0)</f>
        <v>https://raw.githubusercontent.com/Sud-Austral/LOGOS-DATA/main/LocalizaReg/4.jpg</v>
      </c>
    </row>
    <row r="10671" spans="1:11" x14ac:dyDescent="0.3">
      <c r="A10671" t="s">
        <v>37</v>
      </c>
      <c r="B10671">
        <v>4</v>
      </c>
      <c r="G10671" s="7">
        <v>99104500117</v>
      </c>
      <c r="H10671" t="s">
        <v>25010</v>
      </c>
      <c r="I10671" t="s">
        <v>11090</v>
      </c>
      <c r="J10671" t="str">
        <f>+VLOOKUP(Tabla1[[#This Row],[Codreg]],$G$347:$K$362,4,0)</f>
        <v>https://upload.wikimedia.org/wikipedia/commons/c/c1/Coat_of_arms_of_Coquimbo_Region%2C_Chile.svg</v>
      </c>
      <c r="K10671" t="str">
        <f>+VLOOKUP(Tabla1[[#This Row],[Codreg]],$G$347:$K$362,5,0)</f>
        <v>https://raw.githubusercontent.com/Sud-Austral/LOGOS-DATA/main/LocalizaReg/4.jpg</v>
      </c>
    </row>
    <row r="10672" spans="1:11" x14ac:dyDescent="0.3">
      <c r="A10672" t="s">
        <v>37</v>
      </c>
      <c r="B10672">
        <v>4</v>
      </c>
      <c r="G10672" s="7">
        <v>99104500102</v>
      </c>
      <c r="H10672" t="s">
        <v>25010</v>
      </c>
      <c r="I10672" t="s">
        <v>11091</v>
      </c>
      <c r="J10672" t="str">
        <f>+VLOOKUP(Tabla1[[#This Row],[Codreg]],$G$347:$K$362,4,0)</f>
        <v>https://upload.wikimedia.org/wikipedia/commons/c/c1/Coat_of_arms_of_Coquimbo_Region%2C_Chile.svg</v>
      </c>
      <c r="K10672" t="str">
        <f>+VLOOKUP(Tabla1[[#This Row],[Codreg]],$G$347:$K$362,5,0)</f>
        <v>https://raw.githubusercontent.com/Sud-Austral/LOGOS-DATA/main/LocalizaReg/4.jpg</v>
      </c>
    </row>
    <row r="10673" spans="1:11" x14ac:dyDescent="0.3">
      <c r="A10673" t="s">
        <v>37</v>
      </c>
      <c r="B10673">
        <v>4</v>
      </c>
      <c r="G10673" s="7">
        <v>99104520058</v>
      </c>
      <c r="H10673" t="s">
        <v>25010</v>
      </c>
      <c r="I10673" t="s">
        <v>11092</v>
      </c>
      <c r="J10673" t="str">
        <f>+VLOOKUP(Tabla1[[#This Row],[Codreg]],$G$347:$K$362,4,0)</f>
        <v>https://upload.wikimedia.org/wikipedia/commons/c/c1/Coat_of_arms_of_Coquimbo_Region%2C_Chile.svg</v>
      </c>
      <c r="K10673" t="str">
        <f>+VLOOKUP(Tabla1[[#This Row],[Codreg]],$G$347:$K$362,5,0)</f>
        <v>https://raw.githubusercontent.com/Sud-Austral/LOGOS-DATA/main/LocalizaReg/4.jpg</v>
      </c>
    </row>
    <row r="10674" spans="1:11" x14ac:dyDescent="0.3">
      <c r="A10674" t="s">
        <v>37</v>
      </c>
      <c r="B10674">
        <v>4</v>
      </c>
      <c r="G10674" s="7">
        <v>99104520060</v>
      </c>
      <c r="H10674" t="s">
        <v>25010</v>
      </c>
      <c r="I10674" t="s">
        <v>11093</v>
      </c>
      <c r="J10674" t="str">
        <f>+VLOOKUP(Tabla1[[#This Row],[Codreg]],$G$347:$K$362,4,0)</f>
        <v>https://upload.wikimedia.org/wikipedia/commons/c/c1/Coat_of_arms_of_Coquimbo_Region%2C_Chile.svg</v>
      </c>
      <c r="K10674" t="str">
        <f>+VLOOKUP(Tabla1[[#This Row],[Codreg]],$G$347:$K$362,5,0)</f>
        <v>https://raw.githubusercontent.com/Sud-Austral/LOGOS-DATA/main/LocalizaReg/4.jpg</v>
      </c>
    </row>
    <row r="10675" spans="1:11" x14ac:dyDescent="0.3">
      <c r="A10675" t="s">
        <v>37</v>
      </c>
      <c r="B10675">
        <v>4</v>
      </c>
      <c r="G10675" s="7">
        <v>99104510007</v>
      </c>
      <c r="H10675" t="s">
        <v>25010</v>
      </c>
      <c r="I10675" t="s">
        <v>11094</v>
      </c>
      <c r="J10675" t="str">
        <f>+VLOOKUP(Tabla1[[#This Row],[Codreg]],$G$347:$K$362,4,0)</f>
        <v>https://upload.wikimedia.org/wikipedia/commons/c/c1/Coat_of_arms_of_Coquimbo_Region%2C_Chile.svg</v>
      </c>
      <c r="K10675" t="str">
        <f>+VLOOKUP(Tabla1[[#This Row],[Codreg]],$G$347:$K$362,5,0)</f>
        <v>https://raw.githubusercontent.com/Sud-Austral/LOGOS-DATA/main/LocalizaReg/4.jpg</v>
      </c>
    </row>
    <row r="10676" spans="1:11" x14ac:dyDescent="0.3">
      <c r="A10676" t="s">
        <v>37</v>
      </c>
      <c r="B10676">
        <v>4</v>
      </c>
      <c r="G10676" s="7">
        <v>99104514030</v>
      </c>
      <c r="H10676" t="s">
        <v>25010</v>
      </c>
      <c r="I10676" t="s">
        <v>11095</v>
      </c>
      <c r="J10676" t="str">
        <f>+VLOOKUP(Tabla1[[#This Row],[Codreg]],$G$347:$K$362,4,0)</f>
        <v>https://upload.wikimedia.org/wikipedia/commons/c/c1/Coat_of_arms_of_Coquimbo_Region%2C_Chile.svg</v>
      </c>
      <c r="K10676" t="str">
        <f>+VLOOKUP(Tabla1[[#This Row],[Codreg]],$G$347:$K$362,5,0)</f>
        <v>https://raw.githubusercontent.com/Sud-Austral/LOGOS-DATA/main/LocalizaReg/4.jpg</v>
      </c>
    </row>
    <row r="10677" spans="1:11" x14ac:dyDescent="0.3">
      <c r="A10677" t="s">
        <v>37</v>
      </c>
      <c r="B10677">
        <v>4</v>
      </c>
      <c r="G10677" s="7">
        <v>99104500035</v>
      </c>
      <c r="H10677" t="s">
        <v>25010</v>
      </c>
      <c r="I10677" t="s">
        <v>11096</v>
      </c>
      <c r="J10677" t="str">
        <f>+VLOOKUP(Tabla1[[#This Row],[Codreg]],$G$347:$K$362,4,0)</f>
        <v>https://upload.wikimedia.org/wikipedia/commons/c/c1/Coat_of_arms_of_Coquimbo_Region%2C_Chile.svg</v>
      </c>
      <c r="K10677" t="str">
        <f>+VLOOKUP(Tabla1[[#This Row],[Codreg]],$G$347:$K$362,5,0)</f>
        <v>https://raw.githubusercontent.com/Sud-Austral/LOGOS-DATA/main/LocalizaReg/4.jpg</v>
      </c>
    </row>
    <row r="10678" spans="1:11" x14ac:dyDescent="0.3">
      <c r="A10678" t="s">
        <v>37</v>
      </c>
      <c r="B10678">
        <v>4</v>
      </c>
      <c r="G10678" s="7">
        <v>99104510003</v>
      </c>
      <c r="H10678" t="s">
        <v>25010</v>
      </c>
      <c r="I10678" t="s">
        <v>11097</v>
      </c>
      <c r="J10678" t="str">
        <f>+VLOOKUP(Tabla1[[#This Row],[Codreg]],$G$347:$K$362,4,0)</f>
        <v>https://upload.wikimedia.org/wikipedia/commons/c/c1/Coat_of_arms_of_Coquimbo_Region%2C_Chile.svg</v>
      </c>
      <c r="K10678" t="str">
        <f>+VLOOKUP(Tabla1[[#This Row],[Codreg]],$G$347:$K$362,5,0)</f>
        <v>https://raw.githubusercontent.com/Sud-Austral/LOGOS-DATA/main/LocalizaReg/4.jpg</v>
      </c>
    </row>
    <row r="10679" spans="1:11" x14ac:dyDescent="0.3">
      <c r="A10679" t="s">
        <v>37</v>
      </c>
      <c r="B10679">
        <v>4</v>
      </c>
      <c r="G10679" s="7">
        <v>99104520019</v>
      </c>
      <c r="H10679" t="s">
        <v>25010</v>
      </c>
      <c r="I10679" t="s">
        <v>11098</v>
      </c>
      <c r="J10679" t="str">
        <f>+VLOOKUP(Tabla1[[#This Row],[Codreg]],$G$347:$K$362,4,0)</f>
        <v>https://upload.wikimedia.org/wikipedia/commons/c/c1/Coat_of_arms_of_Coquimbo_Region%2C_Chile.svg</v>
      </c>
      <c r="K10679" t="str">
        <f>+VLOOKUP(Tabla1[[#This Row],[Codreg]],$G$347:$K$362,5,0)</f>
        <v>https://raw.githubusercontent.com/Sud-Austral/LOGOS-DATA/main/LocalizaReg/4.jpg</v>
      </c>
    </row>
    <row r="10680" spans="1:11" x14ac:dyDescent="0.3">
      <c r="A10680" t="s">
        <v>37</v>
      </c>
      <c r="B10680">
        <v>4</v>
      </c>
      <c r="G10680" s="7">
        <v>99104501009</v>
      </c>
      <c r="H10680" t="s">
        <v>25010</v>
      </c>
      <c r="I10680" t="s">
        <v>11099</v>
      </c>
      <c r="J10680" t="str">
        <f>+VLOOKUP(Tabla1[[#This Row],[Codreg]],$G$347:$K$362,4,0)</f>
        <v>https://upload.wikimedia.org/wikipedia/commons/c/c1/Coat_of_arms_of_Coquimbo_Region%2C_Chile.svg</v>
      </c>
      <c r="K10680" t="str">
        <f>+VLOOKUP(Tabla1[[#This Row],[Codreg]],$G$347:$K$362,5,0)</f>
        <v>https://raw.githubusercontent.com/Sud-Austral/LOGOS-DATA/main/LocalizaReg/4.jpg</v>
      </c>
    </row>
    <row r="10681" spans="1:11" x14ac:dyDescent="0.3">
      <c r="A10681" t="s">
        <v>37</v>
      </c>
      <c r="B10681">
        <v>4</v>
      </c>
      <c r="G10681" s="7">
        <v>99104500003</v>
      </c>
      <c r="H10681" t="s">
        <v>25010</v>
      </c>
      <c r="I10681" t="s">
        <v>11100</v>
      </c>
      <c r="J10681" t="str">
        <f>+VLOOKUP(Tabla1[[#This Row],[Codreg]],$G$347:$K$362,4,0)</f>
        <v>https://upload.wikimedia.org/wikipedia/commons/c/c1/Coat_of_arms_of_Coquimbo_Region%2C_Chile.svg</v>
      </c>
      <c r="K10681" t="str">
        <f>+VLOOKUP(Tabla1[[#This Row],[Codreg]],$G$347:$K$362,5,0)</f>
        <v>https://raw.githubusercontent.com/Sud-Austral/LOGOS-DATA/main/LocalizaReg/4.jpg</v>
      </c>
    </row>
    <row r="10682" spans="1:11" x14ac:dyDescent="0.3">
      <c r="A10682" t="s">
        <v>37</v>
      </c>
      <c r="B10682">
        <v>4</v>
      </c>
      <c r="G10682" s="7">
        <v>99104500038</v>
      </c>
      <c r="H10682" t="s">
        <v>25010</v>
      </c>
      <c r="I10682" t="s">
        <v>11101</v>
      </c>
      <c r="J10682" t="str">
        <f>+VLOOKUP(Tabla1[[#This Row],[Codreg]],$G$347:$K$362,4,0)</f>
        <v>https://upload.wikimedia.org/wikipedia/commons/c/c1/Coat_of_arms_of_Coquimbo_Region%2C_Chile.svg</v>
      </c>
      <c r="K10682" t="str">
        <f>+VLOOKUP(Tabla1[[#This Row],[Codreg]],$G$347:$K$362,5,0)</f>
        <v>https://raw.githubusercontent.com/Sud-Austral/LOGOS-DATA/main/LocalizaReg/4.jpg</v>
      </c>
    </row>
    <row r="10683" spans="1:11" x14ac:dyDescent="0.3">
      <c r="A10683" t="s">
        <v>37</v>
      </c>
      <c r="B10683">
        <v>4</v>
      </c>
      <c r="G10683" s="7">
        <v>99104500039</v>
      </c>
      <c r="H10683" t="s">
        <v>25010</v>
      </c>
      <c r="I10683" t="s">
        <v>11102</v>
      </c>
      <c r="J10683" t="str">
        <f>+VLOOKUP(Tabla1[[#This Row],[Codreg]],$G$347:$K$362,4,0)</f>
        <v>https://upload.wikimedia.org/wikipedia/commons/c/c1/Coat_of_arms_of_Coquimbo_Region%2C_Chile.svg</v>
      </c>
      <c r="K10683" t="str">
        <f>+VLOOKUP(Tabla1[[#This Row],[Codreg]],$G$347:$K$362,5,0)</f>
        <v>https://raw.githubusercontent.com/Sud-Austral/LOGOS-DATA/main/LocalizaReg/4.jpg</v>
      </c>
    </row>
    <row r="10684" spans="1:11" x14ac:dyDescent="0.3">
      <c r="A10684" t="s">
        <v>37</v>
      </c>
      <c r="B10684">
        <v>4</v>
      </c>
      <c r="G10684" s="7">
        <v>99104500088</v>
      </c>
      <c r="H10684" t="s">
        <v>25010</v>
      </c>
      <c r="I10684" t="s">
        <v>11103</v>
      </c>
      <c r="J10684" t="str">
        <f>+VLOOKUP(Tabla1[[#This Row],[Codreg]],$G$347:$K$362,4,0)</f>
        <v>https://upload.wikimedia.org/wikipedia/commons/c/c1/Coat_of_arms_of_Coquimbo_Region%2C_Chile.svg</v>
      </c>
      <c r="K10684" t="str">
        <f>+VLOOKUP(Tabla1[[#This Row],[Codreg]],$G$347:$K$362,5,0)</f>
        <v>https://raw.githubusercontent.com/Sud-Austral/LOGOS-DATA/main/LocalizaReg/4.jpg</v>
      </c>
    </row>
    <row r="10685" spans="1:11" x14ac:dyDescent="0.3">
      <c r="A10685" t="s">
        <v>37</v>
      </c>
      <c r="B10685">
        <v>4</v>
      </c>
      <c r="G10685" s="7">
        <v>99104500089</v>
      </c>
      <c r="H10685" t="s">
        <v>25010</v>
      </c>
      <c r="I10685" t="s">
        <v>11104</v>
      </c>
      <c r="J10685" t="str">
        <f>+VLOOKUP(Tabla1[[#This Row],[Codreg]],$G$347:$K$362,4,0)</f>
        <v>https://upload.wikimedia.org/wikipedia/commons/c/c1/Coat_of_arms_of_Coquimbo_Region%2C_Chile.svg</v>
      </c>
      <c r="K10685" t="str">
        <f>+VLOOKUP(Tabla1[[#This Row],[Codreg]],$G$347:$K$362,5,0)</f>
        <v>https://raw.githubusercontent.com/Sud-Austral/LOGOS-DATA/main/LocalizaReg/4.jpg</v>
      </c>
    </row>
    <row r="10686" spans="1:11" x14ac:dyDescent="0.3">
      <c r="A10686" t="s">
        <v>37</v>
      </c>
      <c r="B10686">
        <v>4</v>
      </c>
      <c r="G10686" s="7">
        <v>99104520046</v>
      </c>
      <c r="H10686" t="s">
        <v>25010</v>
      </c>
      <c r="I10686" t="s">
        <v>11105</v>
      </c>
      <c r="J10686" t="str">
        <f>+VLOOKUP(Tabla1[[#This Row],[Codreg]],$G$347:$K$362,4,0)</f>
        <v>https://upload.wikimedia.org/wikipedia/commons/c/c1/Coat_of_arms_of_Coquimbo_Region%2C_Chile.svg</v>
      </c>
      <c r="K10686" t="str">
        <f>+VLOOKUP(Tabla1[[#This Row],[Codreg]],$G$347:$K$362,5,0)</f>
        <v>https://raw.githubusercontent.com/Sud-Austral/LOGOS-DATA/main/LocalizaReg/4.jpg</v>
      </c>
    </row>
    <row r="10687" spans="1:11" x14ac:dyDescent="0.3">
      <c r="A10687" t="s">
        <v>37</v>
      </c>
      <c r="B10687">
        <v>4</v>
      </c>
      <c r="G10687" s="7">
        <v>99104521015</v>
      </c>
      <c r="H10687" t="s">
        <v>25010</v>
      </c>
      <c r="I10687" t="s">
        <v>11106</v>
      </c>
      <c r="J10687" t="str">
        <f>+VLOOKUP(Tabla1[[#This Row],[Codreg]],$G$347:$K$362,4,0)</f>
        <v>https://upload.wikimedia.org/wikipedia/commons/c/c1/Coat_of_arms_of_Coquimbo_Region%2C_Chile.svg</v>
      </c>
      <c r="K10687" t="str">
        <f>+VLOOKUP(Tabla1[[#This Row],[Codreg]],$G$347:$K$362,5,0)</f>
        <v>https://raw.githubusercontent.com/Sud-Austral/LOGOS-DATA/main/LocalizaReg/4.jpg</v>
      </c>
    </row>
    <row r="10688" spans="1:11" x14ac:dyDescent="0.3">
      <c r="A10688" t="s">
        <v>37</v>
      </c>
      <c r="B10688">
        <v>4</v>
      </c>
      <c r="G10688" s="7">
        <v>99104521014</v>
      </c>
      <c r="H10688" t="s">
        <v>25010</v>
      </c>
      <c r="I10688" t="s">
        <v>11107</v>
      </c>
      <c r="J10688" t="str">
        <f>+VLOOKUP(Tabla1[[#This Row],[Codreg]],$G$347:$K$362,4,0)</f>
        <v>https://upload.wikimedia.org/wikipedia/commons/c/c1/Coat_of_arms_of_Coquimbo_Region%2C_Chile.svg</v>
      </c>
      <c r="K10688" t="str">
        <f>+VLOOKUP(Tabla1[[#This Row],[Codreg]],$G$347:$K$362,5,0)</f>
        <v>https://raw.githubusercontent.com/Sud-Austral/LOGOS-DATA/main/LocalizaReg/4.jpg</v>
      </c>
    </row>
    <row r="10689" spans="1:11" x14ac:dyDescent="0.3">
      <c r="A10689" t="s">
        <v>37</v>
      </c>
      <c r="B10689">
        <v>4</v>
      </c>
      <c r="G10689" s="7">
        <v>99104520009</v>
      </c>
      <c r="H10689" t="s">
        <v>25010</v>
      </c>
      <c r="I10689" t="s">
        <v>11108</v>
      </c>
      <c r="J10689" t="str">
        <f>+VLOOKUP(Tabla1[[#This Row],[Codreg]],$G$347:$K$362,4,0)</f>
        <v>https://upload.wikimedia.org/wikipedia/commons/c/c1/Coat_of_arms_of_Coquimbo_Region%2C_Chile.svg</v>
      </c>
      <c r="K10689" t="str">
        <f>+VLOOKUP(Tabla1[[#This Row],[Codreg]],$G$347:$K$362,5,0)</f>
        <v>https://raw.githubusercontent.com/Sud-Austral/LOGOS-DATA/main/LocalizaReg/4.jpg</v>
      </c>
    </row>
    <row r="10690" spans="1:11" x14ac:dyDescent="0.3">
      <c r="A10690" t="s">
        <v>37</v>
      </c>
      <c r="B10690">
        <v>4</v>
      </c>
      <c r="G10690" s="7">
        <v>99104520005</v>
      </c>
      <c r="H10690" t="s">
        <v>25010</v>
      </c>
      <c r="I10690" t="s">
        <v>11109</v>
      </c>
      <c r="J10690" t="str">
        <f>+VLOOKUP(Tabla1[[#This Row],[Codreg]],$G$347:$K$362,4,0)</f>
        <v>https://upload.wikimedia.org/wikipedia/commons/c/c1/Coat_of_arms_of_Coquimbo_Region%2C_Chile.svg</v>
      </c>
      <c r="K10690" t="str">
        <f>+VLOOKUP(Tabla1[[#This Row],[Codreg]],$G$347:$K$362,5,0)</f>
        <v>https://raw.githubusercontent.com/Sud-Austral/LOGOS-DATA/main/LocalizaReg/4.jpg</v>
      </c>
    </row>
    <row r="10691" spans="1:11" x14ac:dyDescent="0.3">
      <c r="A10691" t="s">
        <v>37</v>
      </c>
      <c r="B10691">
        <v>4</v>
      </c>
      <c r="G10691" s="7">
        <v>99104514038</v>
      </c>
      <c r="H10691" t="s">
        <v>25010</v>
      </c>
      <c r="I10691" t="s">
        <v>11110</v>
      </c>
      <c r="J10691" t="str">
        <f>+VLOOKUP(Tabla1[[#This Row],[Codreg]],$G$347:$K$362,4,0)</f>
        <v>https://upload.wikimedia.org/wikipedia/commons/c/c1/Coat_of_arms_of_Coquimbo_Region%2C_Chile.svg</v>
      </c>
      <c r="K10691" t="str">
        <f>+VLOOKUP(Tabla1[[#This Row],[Codreg]],$G$347:$K$362,5,0)</f>
        <v>https://raw.githubusercontent.com/Sud-Austral/LOGOS-DATA/main/LocalizaReg/4.jpg</v>
      </c>
    </row>
    <row r="10692" spans="1:11" x14ac:dyDescent="0.3">
      <c r="A10692" t="s">
        <v>37</v>
      </c>
      <c r="B10692">
        <v>4</v>
      </c>
      <c r="G10692" s="7">
        <v>99104514012</v>
      </c>
      <c r="H10692" t="s">
        <v>25010</v>
      </c>
      <c r="I10692" t="s">
        <v>11111</v>
      </c>
      <c r="J10692" t="str">
        <f>+VLOOKUP(Tabla1[[#This Row],[Codreg]],$G$347:$K$362,4,0)</f>
        <v>https://upload.wikimedia.org/wikipedia/commons/c/c1/Coat_of_arms_of_Coquimbo_Region%2C_Chile.svg</v>
      </c>
      <c r="K10692" t="str">
        <f>+VLOOKUP(Tabla1[[#This Row],[Codreg]],$G$347:$K$362,5,0)</f>
        <v>https://raw.githubusercontent.com/Sud-Austral/LOGOS-DATA/main/LocalizaReg/4.jpg</v>
      </c>
    </row>
    <row r="10693" spans="1:11" x14ac:dyDescent="0.3">
      <c r="A10693" t="s">
        <v>37</v>
      </c>
      <c r="B10693">
        <v>4</v>
      </c>
      <c r="G10693" s="7">
        <v>99104500127</v>
      </c>
      <c r="H10693" t="s">
        <v>25010</v>
      </c>
      <c r="I10693" t="s">
        <v>11112</v>
      </c>
      <c r="J10693" t="str">
        <f>+VLOOKUP(Tabla1[[#This Row],[Codreg]],$G$347:$K$362,4,0)</f>
        <v>https://upload.wikimedia.org/wikipedia/commons/c/c1/Coat_of_arms_of_Coquimbo_Region%2C_Chile.svg</v>
      </c>
      <c r="K10693" t="str">
        <f>+VLOOKUP(Tabla1[[#This Row],[Codreg]],$G$347:$K$362,5,0)</f>
        <v>https://raw.githubusercontent.com/Sud-Austral/LOGOS-DATA/main/LocalizaReg/4.jpg</v>
      </c>
    </row>
    <row r="10694" spans="1:11" x14ac:dyDescent="0.3">
      <c r="A10694" t="s">
        <v>37</v>
      </c>
      <c r="B10694">
        <v>4</v>
      </c>
      <c r="G10694" s="7">
        <v>99104514015</v>
      </c>
      <c r="H10694" t="s">
        <v>25010</v>
      </c>
      <c r="I10694" t="s">
        <v>11113</v>
      </c>
      <c r="J10694" t="str">
        <f>+VLOOKUP(Tabla1[[#This Row],[Codreg]],$G$347:$K$362,4,0)</f>
        <v>https://upload.wikimedia.org/wikipedia/commons/c/c1/Coat_of_arms_of_Coquimbo_Region%2C_Chile.svg</v>
      </c>
      <c r="K10694" t="str">
        <f>+VLOOKUP(Tabla1[[#This Row],[Codreg]],$G$347:$K$362,5,0)</f>
        <v>https://raw.githubusercontent.com/Sud-Austral/LOGOS-DATA/main/LocalizaReg/4.jpg</v>
      </c>
    </row>
    <row r="10695" spans="1:11" x14ac:dyDescent="0.3">
      <c r="A10695" t="s">
        <v>37</v>
      </c>
      <c r="B10695">
        <v>4</v>
      </c>
      <c r="G10695" s="7">
        <v>99104501001</v>
      </c>
      <c r="H10695" t="s">
        <v>25010</v>
      </c>
      <c r="I10695" t="s">
        <v>11114</v>
      </c>
      <c r="J10695" t="str">
        <f>+VLOOKUP(Tabla1[[#This Row],[Codreg]],$G$347:$K$362,4,0)</f>
        <v>https://upload.wikimedia.org/wikipedia/commons/c/c1/Coat_of_arms_of_Coquimbo_Region%2C_Chile.svg</v>
      </c>
      <c r="K10695" t="str">
        <f>+VLOOKUP(Tabla1[[#This Row],[Codreg]],$G$347:$K$362,5,0)</f>
        <v>https://raw.githubusercontent.com/Sud-Austral/LOGOS-DATA/main/LocalizaReg/4.jpg</v>
      </c>
    </row>
    <row r="10696" spans="1:11" x14ac:dyDescent="0.3">
      <c r="A10696" t="s">
        <v>37</v>
      </c>
      <c r="B10696">
        <v>4</v>
      </c>
      <c r="G10696" s="7">
        <v>99104520014</v>
      </c>
      <c r="H10696" t="s">
        <v>25010</v>
      </c>
      <c r="I10696" t="s">
        <v>11115</v>
      </c>
      <c r="J10696" t="str">
        <f>+VLOOKUP(Tabla1[[#This Row],[Codreg]],$G$347:$K$362,4,0)</f>
        <v>https://upload.wikimedia.org/wikipedia/commons/c/c1/Coat_of_arms_of_Coquimbo_Region%2C_Chile.svg</v>
      </c>
      <c r="K10696" t="str">
        <f>+VLOOKUP(Tabla1[[#This Row],[Codreg]],$G$347:$K$362,5,0)</f>
        <v>https://raw.githubusercontent.com/Sud-Austral/LOGOS-DATA/main/LocalizaReg/4.jpg</v>
      </c>
    </row>
    <row r="10697" spans="1:11" x14ac:dyDescent="0.3">
      <c r="A10697" t="s">
        <v>37</v>
      </c>
      <c r="B10697">
        <v>4</v>
      </c>
      <c r="G10697" s="7">
        <v>99104520015</v>
      </c>
      <c r="H10697" t="s">
        <v>25010</v>
      </c>
      <c r="I10697" t="s">
        <v>11116</v>
      </c>
      <c r="J10697" t="str">
        <f>+VLOOKUP(Tabla1[[#This Row],[Codreg]],$G$347:$K$362,4,0)</f>
        <v>https://upload.wikimedia.org/wikipedia/commons/c/c1/Coat_of_arms_of_Coquimbo_Region%2C_Chile.svg</v>
      </c>
      <c r="K10697" t="str">
        <f>+VLOOKUP(Tabla1[[#This Row],[Codreg]],$G$347:$K$362,5,0)</f>
        <v>https://raw.githubusercontent.com/Sud-Austral/LOGOS-DATA/main/LocalizaReg/4.jpg</v>
      </c>
    </row>
    <row r="10698" spans="1:11" x14ac:dyDescent="0.3">
      <c r="A10698" t="s">
        <v>37</v>
      </c>
      <c r="B10698">
        <v>4</v>
      </c>
      <c r="G10698" s="7">
        <v>99104520011</v>
      </c>
      <c r="H10698" t="s">
        <v>25010</v>
      </c>
      <c r="I10698" t="s">
        <v>11117</v>
      </c>
      <c r="J10698" t="str">
        <f>+VLOOKUP(Tabla1[[#This Row],[Codreg]],$G$347:$K$362,4,0)</f>
        <v>https://upload.wikimedia.org/wikipedia/commons/c/c1/Coat_of_arms_of_Coquimbo_Region%2C_Chile.svg</v>
      </c>
      <c r="K10698" t="str">
        <f>+VLOOKUP(Tabla1[[#This Row],[Codreg]],$G$347:$K$362,5,0)</f>
        <v>https://raw.githubusercontent.com/Sud-Austral/LOGOS-DATA/main/LocalizaReg/4.jpg</v>
      </c>
    </row>
    <row r="10699" spans="1:11" x14ac:dyDescent="0.3">
      <c r="A10699" t="s">
        <v>37</v>
      </c>
      <c r="B10699">
        <v>4</v>
      </c>
      <c r="G10699" s="7">
        <v>99104500094</v>
      </c>
      <c r="H10699" t="s">
        <v>25010</v>
      </c>
      <c r="I10699" t="s">
        <v>11118</v>
      </c>
      <c r="J10699" t="str">
        <f>+VLOOKUP(Tabla1[[#This Row],[Codreg]],$G$347:$K$362,4,0)</f>
        <v>https://upload.wikimedia.org/wikipedia/commons/c/c1/Coat_of_arms_of_Coquimbo_Region%2C_Chile.svg</v>
      </c>
      <c r="K10699" t="str">
        <f>+VLOOKUP(Tabla1[[#This Row],[Codreg]],$G$347:$K$362,5,0)</f>
        <v>https://raw.githubusercontent.com/Sud-Austral/LOGOS-DATA/main/LocalizaReg/4.jpg</v>
      </c>
    </row>
    <row r="10700" spans="1:11" x14ac:dyDescent="0.3">
      <c r="A10700" t="s">
        <v>37</v>
      </c>
      <c r="B10700">
        <v>4</v>
      </c>
      <c r="G10700" s="7">
        <v>99104500020</v>
      </c>
      <c r="H10700" t="s">
        <v>25010</v>
      </c>
      <c r="I10700" t="s">
        <v>11119</v>
      </c>
      <c r="J10700" t="str">
        <f>+VLOOKUP(Tabla1[[#This Row],[Codreg]],$G$347:$K$362,4,0)</f>
        <v>https://upload.wikimedia.org/wikipedia/commons/c/c1/Coat_of_arms_of_Coquimbo_Region%2C_Chile.svg</v>
      </c>
      <c r="K10700" t="str">
        <f>+VLOOKUP(Tabla1[[#This Row],[Codreg]],$G$347:$K$362,5,0)</f>
        <v>https://raw.githubusercontent.com/Sud-Austral/LOGOS-DATA/main/LocalizaReg/4.jpg</v>
      </c>
    </row>
    <row r="10701" spans="1:11" x14ac:dyDescent="0.3">
      <c r="A10701" t="s">
        <v>37</v>
      </c>
      <c r="B10701">
        <v>4</v>
      </c>
      <c r="G10701" s="7">
        <v>99104500022</v>
      </c>
      <c r="H10701" t="s">
        <v>25010</v>
      </c>
      <c r="I10701" t="s">
        <v>11120</v>
      </c>
      <c r="J10701" t="str">
        <f>+VLOOKUP(Tabla1[[#This Row],[Codreg]],$G$347:$K$362,4,0)</f>
        <v>https://upload.wikimedia.org/wikipedia/commons/c/c1/Coat_of_arms_of_Coquimbo_Region%2C_Chile.svg</v>
      </c>
      <c r="K10701" t="str">
        <f>+VLOOKUP(Tabla1[[#This Row],[Codreg]],$G$347:$K$362,5,0)</f>
        <v>https://raw.githubusercontent.com/Sud-Austral/LOGOS-DATA/main/LocalizaReg/4.jpg</v>
      </c>
    </row>
    <row r="10702" spans="1:11" x14ac:dyDescent="0.3">
      <c r="A10702" t="s">
        <v>37</v>
      </c>
      <c r="B10702">
        <v>4</v>
      </c>
      <c r="G10702" s="7">
        <v>99104500013</v>
      </c>
      <c r="H10702" t="s">
        <v>25010</v>
      </c>
      <c r="I10702" t="s">
        <v>11121</v>
      </c>
      <c r="J10702" t="str">
        <f>+VLOOKUP(Tabla1[[#This Row],[Codreg]],$G$347:$K$362,4,0)</f>
        <v>https://upload.wikimedia.org/wikipedia/commons/c/c1/Coat_of_arms_of_Coquimbo_Region%2C_Chile.svg</v>
      </c>
      <c r="K10702" t="str">
        <f>+VLOOKUP(Tabla1[[#This Row],[Codreg]],$G$347:$K$362,5,0)</f>
        <v>https://raw.githubusercontent.com/Sud-Austral/LOGOS-DATA/main/LocalizaReg/4.jpg</v>
      </c>
    </row>
    <row r="10703" spans="1:11" x14ac:dyDescent="0.3">
      <c r="A10703" t="s">
        <v>37</v>
      </c>
      <c r="B10703">
        <v>4</v>
      </c>
      <c r="G10703" s="7">
        <v>99104514004</v>
      </c>
      <c r="H10703" t="s">
        <v>25010</v>
      </c>
      <c r="I10703" t="s">
        <v>11122</v>
      </c>
      <c r="J10703" t="str">
        <f>+VLOOKUP(Tabla1[[#This Row],[Codreg]],$G$347:$K$362,4,0)</f>
        <v>https://upload.wikimedia.org/wikipedia/commons/c/c1/Coat_of_arms_of_Coquimbo_Region%2C_Chile.svg</v>
      </c>
      <c r="K10703" t="str">
        <f>+VLOOKUP(Tabla1[[#This Row],[Codreg]],$G$347:$K$362,5,0)</f>
        <v>https://raw.githubusercontent.com/Sud-Austral/LOGOS-DATA/main/LocalizaReg/4.jpg</v>
      </c>
    </row>
    <row r="10704" spans="1:11" x14ac:dyDescent="0.3">
      <c r="A10704" t="s">
        <v>37</v>
      </c>
      <c r="B10704">
        <v>4</v>
      </c>
      <c r="G10704" s="7">
        <v>99104510008</v>
      </c>
      <c r="H10704" t="s">
        <v>25010</v>
      </c>
      <c r="I10704" t="s">
        <v>11123</v>
      </c>
      <c r="J10704" t="str">
        <f>+VLOOKUP(Tabla1[[#This Row],[Codreg]],$G$347:$K$362,4,0)</f>
        <v>https://upload.wikimedia.org/wikipedia/commons/c/c1/Coat_of_arms_of_Coquimbo_Region%2C_Chile.svg</v>
      </c>
      <c r="K10704" t="str">
        <f>+VLOOKUP(Tabla1[[#This Row],[Codreg]],$G$347:$K$362,5,0)</f>
        <v>https://raw.githubusercontent.com/Sud-Austral/LOGOS-DATA/main/LocalizaReg/4.jpg</v>
      </c>
    </row>
    <row r="10705" spans="1:11" x14ac:dyDescent="0.3">
      <c r="A10705" t="s">
        <v>37</v>
      </c>
      <c r="B10705">
        <v>4</v>
      </c>
      <c r="G10705" s="7">
        <v>99104510014</v>
      </c>
      <c r="H10705" t="s">
        <v>25010</v>
      </c>
      <c r="I10705" t="s">
        <v>11124</v>
      </c>
      <c r="J10705" t="str">
        <f>+VLOOKUP(Tabla1[[#This Row],[Codreg]],$G$347:$K$362,4,0)</f>
        <v>https://upload.wikimedia.org/wikipedia/commons/c/c1/Coat_of_arms_of_Coquimbo_Region%2C_Chile.svg</v>
      </c>
      <c r="K10705" t="str">
        <f>+VLOOKUP(Tabla1[[#This Row],[Codreg]],$G$347:$K$362,5,0)</f>
        <v>https://raw.githubusercontent.com/Sud-Austral/LOGOS-DATA/main/LocalizaReg/4.jpg</v>
      </c>
    </row>
    <row r="10706" spans="1:11" x14ac:dyDescent="0.3">
      <c r="A10706" t="s">
        <v>37</v>
      </c>
      <c r="B10706">
        <v>4</v>
      </c>
      <c r="G10706" s="7">
        <v>99104512001</v>
      </c>
      <c r="H10706" t="s">
        <v>25010</v>
      </c>
      <c r="I10706" t="s">
        <v>11125</v>
      </c>
      <c r="J10706" t="str">
        <f>+VLOOKUP(Tabla1[[#This Row],[Codreg]],$G$347:$K$362,4,0)</f>
        <v>https://upload.wikimedia.org/wikipedia/commons/c/c1/Coat_of_arms_of_Coquimbo_Region%2C_Chile.svg</v>
      </c>
      <c r="K10706" t="str">
        <f>+VLOOKUP(Tabla1[[#This Row],[Codreg]],$G$347:$K$362,5,0)</f>
        <v>https://raw.githubusercontent.com/Sud-Austral/LOGOS-DATA/main/LocalizaReg/4.jpg</v>
      </c>
    </row>
    <row r="10707" spans="1:11" x14ac:dyDescent="0.3">
      <c r="A10707" t="s">
        <v>37</v>
      </c>
      <c r="B10707">
        <v>4</v>
      </c>
      <c r="G10707" s="7">
        <v>99104500040</v>
      </c>
      <c r="H10707" t="s">
        <v>25010</v>
      </c>
      <c r="I10707" t="s">
        <v>11126</v>
      </c>
      <c r="J10707" t="str">
        <f>+VLOOKUP(Tabla1[[#This Row],[Codreg]],$G$347:$K$362,4,0)</f>
        <v>https://upload.wikimedia.org/wikipedia/commons/c/c1/Coat_of_arms_of_Coquimbo_Region%2C_Chile.svg</v>
      </c>
      <c r="K10707" t="str">
        <f>+VLOOKUP(Tabla1[[#This Row],[Codreg]],$G$347:$K$362,5,0)</f>
        <v>https://raw.githubusercontent.com/Sud-Austral/LOGOS-DATA/main/LocalizaReg/4.jpg</v>
      </c>
    </row>
    <row r="10708" spans="1:11" x14ac:dyDescent="0.3">
      <c r="A10708" t="s">
        <v>37</v>
      </c>
      <c r="B10708">
        <v>4</v>
      </c>
      <c r="G10708" s="7">
        <v>99104521006</v>
      </c>
      <c r="H10708" t="s">
        <v>25010</v>
      </c>
      <c r="I10708" t="s">
        <v>11127</v>
      </c>
      <c r="J10708" t="str">
        <f>+VLOOKUP(Tabla1[[#This Row],[Codreg]],$G$347:$K$362,4,0)</f>
        <v>https://upload.wikimedia.org/wikipedia/commons/c/c1/Coat_of_arms_of_Coquimbo_Region%2C_Chile.svg</v>
      </c>
      <c r="K10708" t="str">
        <f>+VLOOKUP(Tabla1[[#This Row],[Codreg]],$G$347:$K$362,5,0)</f>
        <v>https://raw.githubusercontent.com/Sud-Austral/LOGOS-DATA/main/LocalizaReg/4.jpg</v>
      </c>
    </row>
    <row r="10709" spans="1:11" x14ac:dyDescent="0.3">
      <c r="A10709" t="s">
        <v>37</v>
      </c>
      <c r="B10709">
        <v>4</v>
      </c>
      <c r="G10709" s="7">
        <v>99104521008</v>
      </c>
      <c r="H10709" t="s">
        <v>25010</v>
      </c>
      <c r="I10709" t="s">
        <v>11128</v>
      </c>
      <c r="J10709" t="str">
        <f>+VLOOKUP(Tabla1[[#This Row],[Codreg]],$G$347:$K$362,4,0)</f>
        <v>https://upload.wikimedia.org/wikipedia/commons/c/c1/Coat_of_arms_of_Coquimbo_Region%2C_Chile.svg</v>
      </c>
      <c r="K10709" t="str">
        <f>+VLOOKUP(Tabla1[[#This Row],[Codreg]],$G$347:$K$362,5,0)</f>
        <v>https://raw.githubusercontent.com/Sud-Austral/LOGOS-DATA/main/LocalizaReg/4.jpg</v>
      </c>
    </row>
    <row r="10710" spans="1:11" x14ac:dyDescent="0.3">
      <c r="A10710" t="s">
        <v>37</v>
      </c>
      <c r="B10710">
        <v>4</v>
      </c>
      <c r="G10710" s="7">
        <v>99104520041</v>
      </c>
      <c r="H10710" t="s">
        <v>25010</v>
      </c>
      <c r="I10710" t="s">
        <v>11129</v>
      </c>
      <c r="J10710" t="str">
        <f>+VLOOKUP(Tabla1[[#This Row],[Codreg]],$G$347:$K$362,4,0)</f>
        <v>https://upload.wikimedia.org/wikipedia/commons/c/c1/Coat_of_arms_of_Coquimbo_Region%2C_Chile.svg</v>
      </c>
      <c r="K10710" t="str">
        <f>+VLOOKUP(Tabla1[[#This Row],[Codreg]],$G$347:$K$362,5,0)</f>
        <v>https://raw.githubusercontent.com/Sud-Austral/LOGOS-DATA/main/LocalizaReg/4.jpg</v>
      </c>
    </row>
    <row r="10711" spans="1:11" x14ac:dyDescent="0.3">
      <c r="A10711" t="s">
        <v>37</v>
      </c>
      <c r="B10711">
        <v>4</v>
      </c>
      <c r="G10711" s="7">
        <v>99104520045</v>
      </c>
      <c r="H10711" t="s">
        <v>25010</v>
      </c>
      <c r="I10711" t="s">
        <v>11130</v>
      </c>
      <c r="J10711" t="str">
        <f>+VLOOKUP(Tabla1[[#This Row],[Codreg]],$G$347:$K$362,4,0)</f>
        <v>https://upload.wikimedia.org/wikipedia/commons/c/c1/Coat_of_arms_of_Coquimbo_Region%2C_Chile.svg</v>
      </c>
      <c r="K10711" t="str">
        <f>+VLOOKUP(Tabla1[[#This Row],[Codreg]],$G$347:$K$362,5,0)</f>
        <v>https://raw.githubusercontent.com/Sud-Austral/LOGOS-DATA/main/LocalizaReg/4.jpg</v>
      </c>
    </row>
    <row r="10712" spans="1:11" x14ac:dyDescent="0.3">
      <c r="A10712" t="s">
        <v>37</v>
      </c>
      <c r="B10712">
        <v>4</v>
      </c>
      <c r="G10712" s="7">
        <v>99104520010</v>
      </c>
      <c r="H10712" t="s">
        <v>25010</v>
      </c>
      <c r="I10712" t="s">
        <v>11131</v>
      </c>
      <c r="J10712" t="str">
        <f>+VLOOKUP(Tabla1[[#This Row],[Codreg]],$G$347:$K$362,4,0)</f>
        <v>https://upload.wikimedia.org/wikipedia/commons/c/c1/Coat_of_arms_of_Coquimbo_Region%2C_Chile.svg</v>
      </c>
      <c r="K10712" t="str">
        <f>+VLOOKUP(Tabla1[[#This Row],[Codreg]],$G$347:$K$362,5,0)</f>
        <v>https://raw.githubusercontent.com/Sud-Austral/LOGOS-DATA/main/LocalizaReg/4.jpg</v>
      </c>
    </row>
    <row r="10713" spans="1:11" x14ac:dyDescent="0.3">
      <c r="A10713" t="s">
        <v>37</v>
      </c>
      <c r="B10713">
        <v>4</v>
      </c>
      <c r="G10713" s="7">
        <v>99104520017</v>
      </c>
      <c r="H10713" t="s">
        <v>25010</v>
      </c>
      <c r="I10713" t="s">
        <v>11132</v>
      </c>
      <c r="J10713" t="str">
        <f>+VLOOKUP(Tabla1[[#This Row],[Codreg]],$G$347:$K$362,4,0)</f>
        <v>https://upload.wikimedia.org/wikipedia/commons/c/c1/Coat_of_arms_of_Coquimbo_Region%2C_Chile.svg</v>
      </c>
      <c r="K10713" t="str">
        <f>+VLOOKUP(Tabla1[[#This Row],[Codreg]],$G$347:$K$362,5,0)</f>
        <v>https://raw.githubusercontent.com/Sud-Austral/LOGOS-DATA/main/LocalizaReg/4.jpg</v>
      </c>
    </row>
    <row r="10714" spans="1:11" x14ac:dyDescent="0.3">
      <c r="A10714" t="s">
        <v>37</v>
      </c>
      <c r="B10714">
        <v>4</v>
      </c>
      <c r="G10714" s="7">
        <v>99104520023</v>
      </c>
      <c r="H10714" t="s">
        <v>25010</v>
      </c>
      <c r="I10714" t="s">
        <v>11133</v>
      </c>
      <c r="J10714" t="str">
        <f>+VLOOKUP(Tabla1[[#This Row],[Codreg]],$G$347:$K$362,4,0)</f>
        <v>https://upload.wikimedia.org/wikipedia/commons/c/c1/Coat_of_arms_of_Coquimbo_Region%2C_Chile.svg</v>
      </c>
      <c r="K10714" t="str">
        <f>+VLOOKUP(Tabla1[[#This Row],[Codreg]],$G$347:$K$362,5,0)</f>
        <v>https://raw.githubusercontent.com/Sud-Austral/LOGOS-DATA/main/LocalizaReg/4.jpg</v>
      </c>
    </row>
    <row r="10715" spans="1:11" x14ac:dyDescent="0.3">
      <c r="A10715" t="s">
        <v>37</v>
      </c>
      <c r="B10715">
        <v>4</v>
      </c>
      <c r="G10715" s="7">
        <v>99104520052</v>
      </c>
      <c r="H10715" t="s">
        <v>25010</v>
      </c>
      <c r="I10715" t="s">
        <v>11134</v>
      </c>
      <c r="J10715" t="str">
        <f>+VLOOKUP(Tabla1[[#This Row],[Codreg]],$G$347:$K$362,4,0)</f>
        <v>https://upload.wikimedia.org/wikipedia/commons/c/c1/Coat_of_arms_of_Coquimbo_Region%2C_Chile.svg</v>
      </c>
      <c r="K10715" t="str">
        <f>+VLOOKUP(Tabla1[[#This Row],[Codreg]],$G$347:$K$362,5,0)</f>
        <v>https://raw.githubusercontent.com/Sud-Austral/LOGOS-DATA/main/LocalizaReg/4.jpg</v>
      </c>
    </row>
    <row r="10716" spans="1:11" x14ac:dyDescent="0.3">
      <c r="A10716" t="s">
        <v>37</v>
      </c>
      <c r="B10716">
        <v>4</v>
      </c>
      <c r="G10716" s="7">
        <v>99104514033</v>
      </c>
      <c r="H10716" t="s">
        <v>25010</v>
      </c>
      <c r="I10716" t="s">
        <v>11135</v>
      </c>
      <c r="J10716" t="str">
        <f>+VLOOKUP(Tabla1[[#This Row],[Codreg]],$G$347:$K$362,4,0)</f>
        <v>https://upload.wikimedia.org/wikipedia/commons/c/c1/Coat_of_arms_of_Coquimbo_Region%2C_Chile.svg</v>
      </c>
      <c r="K10716" t="str">
        <f>+VLOOKUP(Tabla1[[#This Row],[Codreg]],$G$347:$K$362,5,0)</f>
        <v>https://raw.githubusercontent.com/Sud-Austral/LOGOS-DATA/main/LocalizaReg/4.jpg</v>
      </c>
    </row>
    <row r="10717" spans="1:11" x14ac:dyDescent="0.3">
      <c r="A10717" t="s">
        <v>37</v>
      </c>
      <c r="B10717">
        <v>4</v>
      </c>
      <c r="G10717" s="7">
        <v>99104520062</v>
      </c>
      <c r="H10717" t="s">
        <v>25010</v>
      </c>
      <c r="I10717" t="s">
        <v>11136</v>
      </c>
      <c r="J10717" t="str">
        <f>+VLOOKUP(Tabla1[[#This Row],[Codreg]],$G$347:$K$362,4,0)</f>
        <v>https://upload.wikimedia.org/wikipedia/commons/c/c1/Coat_of_arms_of_Coquimbo_Region%2C_Chile.svg</v>
      </c>
      <c r="K10717" t="str">
        <f>+VLOOKUP(Tabla1[[#This Row],[Codreg]],$G$347:$K$362,5,0)</f>
        <v>https://raw.githubusercontent.com/Sud-Austral/LOGOS-DATA/main/LocalizaReg/4.jpg</v>
      </c>
    </row>
    <row r="10718" spans="1:11" x14ac:dyDescent="0.3">
      <c r="A10718" t="s">
        <v>37</v>
      </c>
      <c r="B10718">
        <v>4</v>
      </c>
      <c r="G10718" s="7">
        <v>99104514034</v>
      </c>
      <c r="H10718" t="s">
        <v>25010</v>
      </c>
      <c r="I10718" t="s">
        <v>11137</v>
      </c>
      <c r="J10718" t="str">
        <f>+VLOOKUP(Tabla1[[#This Row],[Codreg]],$G$347:$K$362,4,0)</f>
        <v>https://upload.wikimedia.org/wikipedia/commons/c/c1/Coat_of_arms_of_Coquimbo_Region%2C_Chile.svg</v>
      </c>
      <c r="K10718" t="str">
        <f>+VLOOKUP(Tabla1[[#This Row],[Codreg]],$G$347:$K$362,5,0)</f>
        <v>https://raw.githubusercontent.com/Sud-Austral/LOGOS-DATA/main/LocalizaReg/4.jpg</v>
      </c>
    </row>
    <row r="10719" spans="1:11" x14ac:dyDescent="0.3">
      <c r="A10719" t="s">
        <v>37</v>
      </c>
      <c r="B10719">
        <v>4</v>
      </c>
      <c r="G10719" s="7">
        <v>99104514032</v>
      </c>
      <c r="H10719" t="s">
        <v>25010</v>
      </c>
      <c r="I10719" t="s">
        <v>11138</v>
      </c>
      <c r="J10719" t="str">
        <f>+VLOOKUP(Tabla1[[#This Row],[Codreg]],$G$347:$K$362,4,0)</f>
        <v>https://upload.wikimedia.org/wikipedia/commons/c/c1/Coat_of_arms_of_Coquimbo_Region%2C_Chile.svg</v>
      </c>
      <c r="K10719" t="str">
        <f>+VLOOKUP(Tabla1[[#This Row],[Codreg]],$G$347:$K$362,5,0)</f>
        <v>https://raw.githubusercontent.com/Sud-Austral/LOGOS-DATA/main/LocalizaReg/4.jpg</v>
      </c>
    </row>
    <row r="10720" spans="1:11" x14ac:dyDescent="0.3">
      <c r="A10720" t="s">
        <v>37</v>
      </c>
      <c r="B10720">
        <v>4</v>
      </c>
      <c r="G10720" s="7">
        <v>99104510011</v>
      </c>
      <c r="H10720" t="s">
        <v>25010</v>
      </c>
      <c r="I10720" t="s">
        <v>11139</v>
      </c>
      <c r="J10720" t="str">
        <f>+VLOOKUP(Tabla1[[#This Row],[Codreg]],$G$347:$K$362,4,0)</f>
        <v>https://upload.wikimedia.org/wikipedia/commons/c/c1/Coat_of_arms_of_Coquimbo_Region%2C_Chile.svg</v>
      </c>
      <c r="K10720" t="str">
        <f>+VLOOKUP(Tabla1[[#This Row],[Codreg]],$G$347:$K$362,5,0)</f>
        <v>https://raw.githubusercontent.com/Sud-Austral/LOGOS-DATA/main/LocalizaReg/4.jpg</v>
      </c>
    </row>
    <row r="10721" spans="1:11" x14ac:dyDescent="0.3">
      <c r="A10721" t="s">
        <v>37</v>
      </c>
      <c r="B10721">
        <v>4</v>
      </c>
      <c r="G10721" s="7">
        <v>99104510012</v>
      </c>
      <c r="H10721" t="s">
        <v>25010</v>
      </c>
      <c r="I10721" t="s">
        <v>11140</v>
      </c>
      <c r="J10721" t="str">
        <f>+VLOOKUP(Tabla1[[#This Row],[Codreg]],$G$347:$K$362,4,0)</f>
        <v>https://upload.wikimedia.org/wikipedia/commons/c/c1/Coat_of_arms_of_Coquimbo_Region%2C_Chile.svg</v>
      </c>
      <c r="K10721" t="str">
        <f>+VLOOKUP(Tabla1[[#This Row],[Codreg]],$G$347:$K$362,5,0)</f>
        <v>https://raw.githubusercontent.com/Sud-Austral/LOGOS-DATA/main/LocalizaReg/4.jpg</v>
      </c>
    </row>
    <row r="10722" spans="1:11" x14ac:dyDescent="0.3">
      <c r="A10722" t="s">
        <v>37</v>
      </c>
      <c r="B10722">
        <v>4</v>
      </c>
      <c r="G10722" s="7">
        <v>99104500023</v>
      </c>
      <c r="H10722" t="s">
        <v>25010</v>
      </c>
      <c r="I10722" t="s">
        <v>11141</v>
      </c>
      <c r="J10722" t="str">
        <f>+VLOOKUP(Tabla1[[#This Row],[Codreg]],$G$347:$K$362,4,0)</f>
        <v>https://upload.wikimedia.org/wikipedia/commons/c/c1/Coat_of_arms_of_Coquimbo_Region%2C_Chile.svg</v>
      </c>
      <c r="K10722" t="str">
        <f>+VLOOKUP(Tabla1[[#This Row],[Codreg]],$G$347:$K$362,5,0)</f>
        <v>https://raw.githubusercontent.com/Sud-Austral/LOGOS-DATA/main/LocalizaReg/4.jpg</v>
      </c>
    </row>
    <row r="10723" spans="1:11" x14ac:dyDescent="0.3">
      <c r="A10723" t="s">
        <v>37</v>
      </c>
      <c r="B10723">
        <v>4</v>
      </c>
      <c r="G10723" s="7">
        <v>99104521009</v>
      </c>
      <c r="H10723" t="s">
        <v>25010</v>
      </c>
      <c r="I10723" t="s">
        <v>11142</v>
      </c>
      <c r="J10723" t="str">
        <f>+VLOOKUP(Tabla1[[#This Row],[Codreg]],$G$347:$K$362,4,0)</f>
        <v>https://upload.wikimedia.org/wikipedia/commons/c/c1/Coat_of_arms_of_Coquimbo_Region%2C_Chile.svg</v>
      </c>
      <c r="K10723" t="str">
        <f>+VLOOKUP(Tabla1[[#This Row],[Codreg]],$G$347:$K$362,5,0)</f>
        <v>https://raw.githubusercontent.com/Sud-Austral/LOGOS-DATA/main/LocalizaReg/4.jpg</v>
      </c>
    </row>
    <row r="10724" spans="1:11" x14ac:dyDescent="0.3">
      <c r="A10724" t="s">
        <v>37</v>
      </c>
      <c r="B10724">
        <v>4</v>
      </c>
      <c r="G10724" s="7">
        <v>99104514017</v>
      </c>
      <c r="H10724" t="s">
        <v>25010</v>
      </c>
      <c r="I10724" t="s">
        <v>11143</v>
      </c>
      <c r="J10724" t="str">
        <f>+VLOOKUP(Tabla1[[#This Row],[Codreg]],$G$347:$K$362,4,0)</f>
        <v>https://upload.wikimedia.org/wikipedia/commons/c/c1/Coat_of_arms_of_Coquimbo_Region%2C_Chile.svg</v>
      </c>
      <c r="K10724" t="str">
        <f>+VLOOKUP(Tabla1[[#This Row],[Codreg]],$G$347:$K$362,5,0)</f>
        <v>https://raw.githubusercontent.com/Sud-Austral/LOGOS-DATA/main/LocalizaReg/4.jpg</v>
      </c>
    </row>
    <row r="10725" spans="1:11" x14ac:dyDescent="0.3">
      <c r="A10725" t="s">
        <v>37</v>
      </c>
      <c r="B10725">
        <v>4</v>
      </c>
      <c r="G10725" s="7">
        <v>99104510015</v>
      </c>
      <c r="H10725" t="s">
        <v>25010</v>
      </c>
      <c r="I10725" t="s">
        <v>11144</v>
      </c>
      <c r="J10725" t="str">
        <f>+VLOOKUP(Tabla1[[#This Row],[Codreg]],$G$347:$K$362,4,0)</f>
        <v>https://upload.wikimedia.org/wikipedia/commons/c/c1/Coat_of_arms_of_Coquimbo_Region%2C_Chile.svg</v>
      </c>
      <c r="K10725" t="str">
        <f>+VLOOKUP(Tabla1[[#This Row],[Codreg]],$G$347:$K$362,5,0)</f>
        <v>https://raw.githubusercontent.com/Sud-Austral/LOGOS-DATA/main/LocalizaReg/4.jpg</v>
      </c>
    </row>
    <row r="10726" spans="1:11" x14ac:dyDescent="0.3">
      <c r="A10726" t="s">
        <v>37</v>
      </c>
      <c r="B10726">
        <v>4</v>
      </c>
      <c r="G10726" s="7">
        <v>99104510005</v>
      </c>
      <c r="H10726" t="s">
        <v>25010</v>
      </c>
      <c r="I10726" t="s">
        <v>11145</v>
      </c>
      <c r="J10726" t="str">
        <f>+VLOOKUP(Tabla1[[#This Row],[Codreg]],$G$347:$K$362,4,0)</f>
        <v>https://upload.wikimedia.org/wikipedia/commons/c/c1/Coat_of_arms_of_Coquimbo_Region%2C_Chile.svg</v>
      </c>
      <c r="K10726" t="str">
        <f>+VLOOKUP(Tabla1[[#This Row],[Codreg]],$G$347:$K$362,5,0)</f>
        <v>https://raw.githubusercontent.com/Sud-Austral/LOGOS-DATA/main/LocalizaReg/4.jpg</v>
      </c>
    </row>
    <row r="10727" spans="1:11" x14ac:dyDescent="0.3">
      <c r="A10727" t="s">
        <v>37</v>
      </c>
      <c r="B10727">
        <v>4</v>
      </c>
      <c r="G10727" s="7">
        <v>99104520049</v>
      </c>
      <c r="H10727" t="s">
        <v>25010</v>
      </c>
      <c r="I10727" t="s">
        <v>11146</v>
      </c>
      <c r="J10727" t="str">
        <f>+VLOOKUP(Tabla1[[#This Row],[Codreg]],$G$347:$K$362,4,0)</f>
        <v>https://upload.wikimedia.org/wikipedia/commons/c/c1/Coat_of_arms_of_Coquimbo_Region%2C_Chile.svg</v>
      </c>
      <c r="K10727" t="str">
        <f>+VLOOKUP(Tabla1[[#This Row],[Codreg]],$G$347:$K$362,5,0)</f>
        <v>https://raw.githubusercontent.com/Sud-Austral/LOGOS-DATA/main/LocalizaReg/4.jpg</v>
      </c>
    </row>
    <row r="10728" spans="1:11" x14ac:dyDescent="0.3">
      <c r="A10728" t="s">
        <v>361</v>
      </c>
      <c r="B10728">
        <v>15</v>
      </c>
      <c r="G10728" s="7">
        <v>99101202016</v>
      </c>
      <c r="H10728" t="s">
        <v>25010</v>
      </c>
      <c r="I10728" t="s">
        <v>11147</v>
      </c>
      <c r="J10728" t="str">
        <f>+VLOOKUP(Tabla1[[#This Row],[Codreg]],$G$347:$K$362,4,0)</f>
        <v>https://upload.wikimedia.org/wikipedia/commons/b/b4/Coat_of_arms_of_Arica_y_Parinacota%2C_Chile.svg</v>
      </c>
      <c r="K10728" t="str">
        <f>+VLOOKUP(Tabla1[[#This Row],[Codreg]],$G$347:$K$362,5,0)</f>
        <v>https://raw.githubusercontent.com/Sud-Austral/LOGOS-DATA/main/LocalizaReg/15.jpg</v>
      </c>
    </row>
    <row r="10729" spans="1:11" x14ac:dyDescent="0.3">
      <c r="A10729" t="s">
        <v>361</v>
      </c>
      <c r="B10729">
        <v>15</v>
      </c>
      <c r="G10729" s="7">
        <v>99101200032</v>
      </c>
      <c r="H10729" t="s">
        <v>25010</v>
      </c>
      <c r="I10729" t="s">
        <v>11148</v>
      </c>
      <c r="J10729" t="str">
        <f>+VLOOKUP(Tabla1[[#This Row],[Codreg]],$G$347:$K$362,4,0)</f>
        <v>https://upload.wikimedia.org/wikipedia/commons/b/b4/Coat_of_arms_of_Arica_y_Parinacota%2C_Chile.svg</v>
      </c>
      <c r="K10729" t="str">
        <f>+VLOOKUP(Tabla1[[#This Row],[Codreg]],$G$347:$K$362,5,0)</f>
        <v>https://raw.githubusercontent.com/Sud-Austral/LOGOS-DATA/main/LocalizaReg/15.jpg</v>
      </c>
    </row>
    <row r="10730" spans="1:11" x14ac:dyDescent="0.3">
      <c r="A10730" t="s">
        <v>361</v>
      </c>
      <c r="B10730">
        <v>15</v>
      </c>
      <c r="G10730" s="7">
        <v>99101200021</v>
      </c>
      <c r="H10730" t="s">
        <v>25010</v>
      </c>
      <c r="I10730" t="s">
        <v>11149</v>
      </c>
      <c r="J10730" t="str">
        <f>+VLOOKUP(Tabla1[[#This Row],[Codreg]],$G$347:$K$362,4,0)</f>
        <v>https://upload.wikimedia.org/wikipedia/commons/b/b4/Coat_of_arms_of_Arica_y_Parinacota%2C_Chile.svg</v>
      </c>
      <c r="K10730" t="str">
        <f>+VLOOKUP(Tabla1[[#This Row],[Codreg]],$G$347:$K$362,5,0)</f>
        <v>https://raw.githubusercontent.com/Sud-Austral/LOGOS-DATA/main/LocalizaReg/15.jpg</v>
      </c>
    </row>
    <row r="10731" spans="1:11" x14ac:dyDescent="0.3">
      <c r="A10731" t="s">
        <v>361</v>
      </c>
      <c r="B10731">
        <v>15</v>
      </c>
      <c r="G10731" s="7">
        <v>99101201012</v>
      </c>
      <c r="H10731" t="s">
        <v>25010</v>
      </c>
      <c r="I10731" t="s">
        <v>11150</v>
      </c>
      <c r="J10731" t="str">
        <f>+VLOOKUP(Tabla1[[#This Row],[Codreg]],$G$347:$K$362,4,0)</f>
        <v>https://upload.wikimedia.org/wikipedia/commons/b/b4/Coat_of_arms_of_Arica_y_Parinacota%2C_Chile.svg</v>
      </c>
      <c r="K10731" t="str">
        <f>+VLOOKUP(Tabla1[[#This Row],[Codreg]],$G$347:$K$362,5,0)</f>
        <v>https://raw.githubusercontent.com/Sud-Austral/LOGOS-DATA/main/LocalizaReg/15.jpg</v>
      </c>
    </row>
    <row r="10732" spans="1:11" x14ac:dyDescent="0.3">
      <c r="A10732" t="s">
        <v>361</v>
      </c>
      <c r="B10732">
        <v>15</v>
      </c>
      <c r="G10732" s="7">
        <v>99101200020</v>
      </c>
      <c r="H10732" t="s">
        <v>25010</v>
      </c>
      <c r="I10732" t="s">
        <v>11151</v>
      </c>
      <c r="J10732" t="str">
        <f>+VLOOKUP(Tabla1[[#This Row],[Codreg]],$G$347:$K$362,4,0)</f>
        <v>https://upload.wikimedia.org/wikipedia/commons/b/b4/Coat_of_arms_of_Arica_y_Parinacota%2C_Chile.svg</v>
      </c>
      <c r="K10732" t="str">
        <f>+VLOOKUP(Tabla1[[#This Row],[Codreg]],$G$347:$K$362,5,0)</f>
        <v>https://raw.githubusercontent.com/Sud-Austral/LOGOS-DATA/main/LocalizaReg/15.jpg</v>
      </c>
    </row>
    <row r="10733" spans="1:11" x14ac:dyDescent="0.3">
      <c r="A10733" t="s">
        <v>361</v>
      </c>
      <c r="B10733">
        <v>15</v>
      </c>
      <c r="G10733" s="7">
        <v>99101202015</v>
      </c>
      <c r="H10733" t="s">
        <v>25010</v>
      </c>
      <c r="I10733" t="s">
        <v>11152</v>
      </c>
      <c r="J10733" t="str">
        <f>+VLOOKUP(Tabla1[[#This Row],[Codreg]],$G$347:$K$362,4,0)</f>
        <v>https://upload.wikimedia.org/wikipedia/commons/b/b4/Coat_of_arms_of_Arica_y_Parinacota%2C_Chile.svg</v>
      </c>
      <c r="K10733" t="str">
        <f>+VLOOKUP(Tabla1[[#This Row],[Codreg]],$G$347:$K$362,5,0)</f>
        <v>https://raw.githubusercontent.com/Sud-Austral/LOGOS-DATA/main/LocalizaReg/15.jpg</v>
      </c>
    </row>
    <row r="10734" spans="1:11" x14ac:dyDescent="0.3">
      <c r="A10734" t="s">
        <v>361</v>
      </c>
      <c r="B10734">
        <v>15</v>
      </c>
      <c r="G10734" s="7">
        <v>99101202014</v>
      </c>
      <c r="H10734" t="s">
        <v>25010</v>
      </c>
      <c r="I10734" t="s">
        <v>11153</v>
      </c>
      <c r="J10734" t="str">
        <f>+VLOOKUP(Tabla1[[#This Row],[Codreg]],$G$347:$K$362,4,0)</f>
        <v>https://upload.wikimedia.org/wikipedia/commons/b/b4/Coat_of_arms_of_Arica_y_Parinacota%2C_Chile.svg</v>
      </c>
      <c r="K10734" t="str">
        <f>+VLOOKUP(Tabla1[[#This Row],[Codreg]],$G$347:$K$362,5,0)</f>
        <v>https://raw.githubusercontent.com/Sud-Austral/LOGOS-DATA/main/LocalizaReg/15.jpg</v>
      </c>
    </row>
    <row r="10735" spans="1:11" x14ac:dyDescent="0.3">
      <c r="A10735" t="s">
        <v>361</v>
      </c>
      <c r="B10735">
        <v>15</v>
      </c>
      <c r="G10735" s="7">
        <v>99101200023</v>
      </c>
      <c r="H10735" t="s">
        <v>25010</v>
      </c>
      <c r="I10735" t="s">
        <v>11154</v>
      </c>
      <c r="J10735" t="str">
        <f>+VLOOKUP(Tabla1[[#This Row],[Codreg]],$G$347:$K$362,4,0)</f>
        <v>https://upload.wikimedia.org/wikipedia/commons/b/b4/Coat_of_arms_of_Arica_y_Parinacota%2C_Chile.svg</v>
      </c>
      <c r="K10735" t="str">
        <f>+VLOOKUP(Tabla1[[#This Row],[Codreg]],$G$347:$K$362,5,0)</f>
        <v>https://raw.githubusercontent.com/Sud-Austral/LOGOS-DATA/main/LocalizaReg/15.jpg</v>
      </c>
    </row>
    <row r="10736" spans="1:11" x14ac:dyDescent="0.3">
      <c r="A10736" t="s">
        <v>361</v>
      </c>
      <c r="B10736">
        <v>15</v>
      </c>
      <c r="G10736" s="7">
        <v>99101202037</v>
      </c>
      <c r="H10736" t="s">
        <v>25010</v>
      </c>
      <c r="I10736" t="s">
        <v>11155</v>
      </c>
      <c r="J10736" t="str">
        <f>+VLOOKUP(Tabla1[[#This Row],[Codreg]],$G$347:$K$362,4,0)</f>
        <v>https://upload.wikimedia.org/wikipedia/commons/b/b4/Coat_of_arms_of_Arica_y_Parinacota%2C_Chile.svg</v>
      </c>
      <c r="K10736" t="str">
        <f>+VLOOKUP(Tabla1[[#This Row],[Codreg]],$G$347:$K$362,5,0)</f>
        <v>https://raw.githubusercontent.com/Sud-Austral/LOGOS-DATA/main/LocalizaReg/15.jpg</v>
      </c>
    </row>
    <row r="10737" spans="1:11" x14ac:dyDescent="0.3">
      <c r="A10737" t="s">
        <v>361</v>
      </c>
      <c r="B10737">
        <v>15</v>
      </c>
      <c r="G10737" s="7">
        <v>99101201024</v>
      </c>
      <c r="H10737" t="s">
        <v>25010</v>
      </c>
      <c r="I10737" t="s">
        <v>11156</v>
      </c>
      <c r="J10737" t="str">
        <f>+VLOOKUP(Tabla1[[#This Row],[Codreg]],$G$347:$K$362,4,0)</f>
        <v>https://upload.wikimedia.org/wikipedia/commons/b/b4/Coat_of_arms_of_Arica_y_Parinacota%2C_Chile.svg</v>
      </c>
      <c r="K10737" t="str">
        <f>+VLOOKUP(Tabla1[[#This Row],[Codreg]],$G$347:$K$362,5,0)</f>
        <v>https://raw.githubusercontent.com/Sud-Austral/LOGOS-DATA/main/LocalizaReg/15.jpg</v>
      </c>
    </row>
    <row r="10738" spans="1:11" x14ac:dyDescent="0.3">
      <c r="A10738" t="s">
        <v>361</v>
      </c>
      <c r="B10738">
        <v>15</v>
      </c>
      <c r="G10738" s="7">
        <v>99101200034</v>
      </c>
      <c r="H10738" t="s">
        <v>25010</v>
      </c>
      <c r="I10738" t="s">
        <v>11157</v>
      </c>
      <c r="J10738" t="str">
        <f>+VLOOKUP(Tabla1[[#This Row],[Codreg]],$G$347:$K$362,4,0)</f>
        <v>https://upload.wikimedia.org/wikipedia/commons/b/b4/Coat_of_arms_of_Arica_y_Parinacota%2C_Chile.svg</v>
      </c>
      <c r="K10738" t="str">
        <f>+VLOOKUP(Tabla1[[#This Row],[Codreg]],$G$347:$K$362,5,0)</f>
        <v>https://raw.githubusercontent.com/Sud-Austral/LOGOS-DATA/main/LocalizaReg/15.jpg</v>
      </c>
    </row>
    <row r="10739" spans="1:11" x14ac:dyDescent="0.3">
      <c r="A10739" t="s">
        <v>361</v>
      </c>
      <c r="B10739">
        <v>15</v>
      </c>
      <c r="G10739" s="7">
        <v>99101201005</v>
      </c>
      <c r="H10739" t="s">
        <v>25010</v>
      </c>
      <c r="I10739" t="s">
        <v>11158</v>
      </c>
      <c r="J10739" t="str">
        <f>+VLOOKUP(Tabla1[[#This Row],[Codreg]],$G$347:$K$362,4,0)</f>
        <v>https://upload.wikimedia.org/wikipedia/commons/b/b4/Coat_of_arms_of_Arica_y_Parinacota%2C_Chile.svg</v>
      </c>
      <c r="K10739" t="str">
        <f>+VLOOKUP(Tabla1[[#This Row],[Codreg]],$G$347:$K$362,5,0)</f>
        <v>https://raw.githubusercontent.com/Sud-Austral/LOGOS-DATA/main/LocalizaReg/15.jpg</v>
      </c>
    </row>
    <row r="10740" spans="1:11" x14ac:dyDescent="0.3">
      <c r="A10740" t="s">
        <v>361</v>
      </c>
      <c r="B10740">
        <v>15</v>
      </c>
      <c r="G10740" s="7">
        <v>99101200022</v>
      </c>
      <c r="H10740" t="s">
        <v>25010</v>
      </c>
      <c r="I10740" t="s">
        <v>11159</v>
      </c>
      <c r="J10740" t="str">
        <f>+VLOOKUP(Tabla1[[#This Row],[Codreg]],$G$347:$K$362,4,0)</f>
        <v>https://upload.wikimedia.org/wikipedia/commons/b/b4/Coat_of_arms_of_Arica_y_Parinacota%2C_Chile.svg</v>
      </c>
      <c r="K10740" t="str">
        <f>+VLOOKUP(Tabla1[[#This Row],[Codreg]],$G$347:$K$362,5,0)</f>
        <v>https://raw.githubusercontent.com/Sud-Austral/LOGOS-DATA/main/LocalizaReg/15.jpg</v>
      </c>
    </row>
    <row r="10741" spans="1:11" x14ac:dyDescent="0.3">
      <c r="A10741" t="s">
        <v>361</v>
      </c>
      <c r="B10741">
        <v>15</v>
      </c>
      <c r="G10741" s="7">
        <v>99101200024</v>
      </c>
      <c r="H10741" t="s">
        <v>25010</v>
      </c>
      <c r="I10741" t="s">
        <v>11160</v>
      </c>
      <c r="J10741" t="str">
        <f>+VLOOKUP(Tabla1[[#This Row],[Codreg]],$G$347:$K$362,4,0)</f>
        <v>https://upload.wikimedia.org/wikipedia/commons/b/b4/Coat_of_arms_of_Arica_y_Parinacota%2C_Chile.svg</v>
      </c>
      <c r="K10741" t="str">
        <f>+VLOOKUP(Tabla1[[#This Row],[Codreg]],$G$347:$K$362,5,0)</f>
        <v>https://raw.githubusercontent.com/Sud-Austral/LOGOS-DATA/main/LocalizaReg/15.jpg</v>
      </c>
    </row>
    <row r="10742" spans="1:11" x14ac:dyDescent="0.3">
      <c r="A10742" t="s">
        <v>361</v>
      </c>
      <c r="B10742">
        <v>15</v>
      </c>
      <c r="G10742" s="7">
        <v>99101201023</v>
      </c>
      <c r="H10742" t="s">
        <v>25010</v>
      </c>
      <c r="I10742" t="s">
        <v>11161</v>
      </c>
      <c r="J10742" t="str">
        <f>+VLOOKUP(Tabla1[[#This Row],[Codreg]],$G$347:$K$362,4,0)</f>
        <v>https://upload.wikimedia.org/wikipedia/commons/b/b4/Coat_of_arms_of_Arica_y_Parinacota%2C_Chile.svg</v>
      </c>
      <c r="K10742" t="str">
        <f>+VLOOKUP(Tabla1[[#This Row],[Codreg]],$G$347:$K$362,5,0)</f>
        <v>https://raw.githubusercontent.com/Sud-Austral/LOGOS-DATA/main/LocalizaReg/15.jpg</v>
      </c>
    </row>
    <row r="10743" spans="1:11" x14ac:dyDescent="0.3">
      <c r="A10743" t="s">
        <v>361</v>
      </c>
      <c r="B10743">
        <v>15</v>
      </c>
      <c r="G10743" s="7">
        <v>99101202026</v>
      </c>
      <c r="H10743" t="s">
        <v>25010</v>
      </c>
      <c r="I10743" t="s">
        <v>11162</v>
      </c>
      <c r="J10743" t="str">
        <f>+VLOOKUP(Tabla1[[#This Row],[Codreg]],$G$347:$K$362,4,0)</f>
        <v>https://upload.wikimedia.org/wikipedia/commons/b/b4/Coat_of_arms_of_Arica_y_Parinacota%2C_Chile.svg</v>
      </c>
      <c r="K10743" t="str">
        <f>+VLOOKUP(Tabla1[[#This Row],[Codreg]],$G$347:$K$362,5,0)</f>
        <v>https://raw.githubusercontent.com/Sud-Austral/LOGOS-DATA/main/LocalizaReg/15.jpg</v>
      </c>
    </row>
    <row r="10744" spans="1:11" x14ac:dyDescent="0.3">
      <c r="A10744" t="s">
        <v>361</v>
      </c>
      <c r="B10744">
        <v>15</v>
      </c>
      <c r="G10744" s="7">
        <v>99101202027</v>
      </c>
      <c r="H10744" t="s">
        <v>25010</v>
      </c>
      <c r="I10744" t="s">
        <v>11163</v>
      </c>
      <c r="J10744" t="str">
        <f>+VLOOKUP(Tabla1[[#This Row],[Codreg]],$G$347:$K$362,4,0)</f>
        <v>https://upload.wikimedia.org/wikipedia/commons/b/b4/Coat_of_arms_of_Arica_y_Parinacota%2C_Chile.svg</v>
      </c>
      <c r="K10744" t="str">
        <f>+VLOOKUP(Tabla1[[#This Row],[Codreg]],$G$347:$K$362,5,0)</f>
        <v>https://raw.githubusercontent.com/Sud-Austral/LOGOS-DATA/main/LocalizaReg/15.jpg</v>
      </c>
    </row>
    <row r="10745" spans="1:11" x14ac:dyDescent="0.3">
      <c r="A10745" t="s">
        <v>361</v>
      </c>
      <c r="B10745">
        <v>15</v>
      </c>
      <c r="G10745" s="7">
        <v>99101201004</v>
      </c>
      <c r="H10745" t="s">
        <v>25010</v>
      </c>
      <c r="I10745" t="s">
        <v>11164</v>
      </c>
      <c r="J10745" t="str">
        <f>+VLOOKUP(Tabla1[[#This Row],[Codreg]],$G$347:$K$362,4,0)</f>
        <v>https://upload.wikimedia.org/wikipedia/commons/b/b4/Coat_of_arms_of_Arica_y_Parinacota%2C_Chile.svg</v>
      </c>
      <c r="K10745" t="str">
        <f>+VLOOKUP(Tabla1[[#This Row],[Codreg]],$G$347:$K$362,5,0)</f>
        <v>https://raw.githubusercontent.com/Sud-Austral/LOGOS-DATA/main/LocalizaReg/15.jpg</v>
      </c>
    </row>
    <row r="10746" spans="1:11" x14ac:dyDescent="0.3">
      <c r="A10746" t="s">
        <v>361</v>
      </c>
      <c r="B10746">
        <v>15</v>
      </c>
      <c r="G10746" s="7">
        <v>99101201010</v>
      </c>
      <c r="H10746" t="s">
        <v>25010</v>
      </c>
      <c r="I10746" t="s">
        <v>11165</v>
      </c>
      <c r="J10746" t="str">
        <f>+VLOOKUP(Tabla1[[#This Row],[Codreg]],$G$347:$K$362,4,0)</f>
        <v>https://upload.wikimedia.org/wikipedia/commons/b/b4/Coat_of_arms_of_Arica_y_Parinacota%2C_Chile.svg</v>
      </c>
      <c r="K10746" t="str">
        <f>+VLOOKUP(Tabla1[[#This Row],[Codreg]],$G$347:$K$362,5,0)</f>
        <v>https://raw.githubusercontent.com/Sud-Austral/LOGOS-DATA/main/LocalizaReg/15.jpg</v>
      </c>
    </row>
    <row r="10747" spans="1:11" x14ac:dyDescent="0.3">
      <c r="A10747" t="s">
        <v>361</v>
      </c>
      <c r="B10747">
        <v>15</v>
      </c>
      <c r="G10747" s="7">
        <v>99101202007</v>
      </c>
      <c r="H10747" t="s">
        <v>25010</v>
      </c>
      <c r="I10747" t="s">
        <v>11166</v>
      </c>
      <c r="J10747" t="str">
        <f>+VLOOKUP(Tabla1[[#This Row],[Codreg]],$G$347:$K$362,4,0)</f>
        <v>https://upload.wikimedia.org/wikipedia/commons/b/b4/Coat_of_arms_of_Arica_y_Parinacota%2C_Chile.svg</v>
      </c>
      <c r="K10747" t="str">
        <f>+VLOOKUP(Tabla1[[#This Row],[Codreg]],$G$347:$K$362,5,0)</f>
        <v>https://raw.githubusercontent.com/Sud-Austral/LOGOS-DATA/main/LocalizaReg/15.jpg</v>
      </c>
    </row>
    <row r="10748" spans="1:11" x14ac:dyDescent="0.3">
      <c r="A10748" t="s">
        <v>361</v>
      </c>
      <c r="B10748">
        <v>15</v>
      </c>
      <c r="G10748" s="7">
        <v>99101202003</v>
      </c>
      <c r="H10748" t="s">
        <v>25010</v>
      </c>
      <c r="I10748" t="s">
        <v>11167</v>
      </c>
      <c r="J10748" t="str">
        <f>+VLOOKUP(Tabla1[[#This Row],[Codreg]],$G$347:$K$362,4,0)</f>
        <v>https://upload.wikimedia.org/wikipedia/commons/b/b4/Coat_of_arms_of_Arica_y_Parinacota%2C_Chile.svg</v>
      </c>
      <c r="K10748" t="str">
        <f>+VLOOKUP(Tabla1[[#This Row],[Codreg]],$G$347:$K$362,5,0)</f>
        <v>https://raw.githubusercontent.com/Sud-Austral/LOGOS-DATA/main/LocalizaReg/15.jpg</v>
      </c>
    </row>
    <row r="10749" spans="1:11" x14ac:dyDescent="0.3">
      <c r="A10749" t="s">
        <v>361</v>
      </c>
      <c r="B10749">
        <v>15</v>
      </c>
      <c r="G10749" s="7">
        <v>99101202009</v>
      </c>
      <c r="H10749" t="s">
        <v>25010</v>
      </c>
      <c r="I10749" t="s">
        <v>11168</v>
      </c>
      <c r="J10749" t="str">
        <f>+VLOOKUP(Tabla1[[#This Row],[Codreg]],$G$347:$K$362,4,0)</f>
        <v>https://upload.wikimedia.org/wikipedia/commons/b/b4/Coat_of_arms_of_Arica_y_Parinacota%2C_Chile.svg</v>
      </c>
      <c r="K10749" t="str">
        <f>+VLOOKUP(Tabla1[[#This Row],[Codreg]],$G$347:$K$362,5,0)</f>
        <v>https://raw.githubusercontent.com/Sud-Austral/LOGOS-DATA/main/LocalizaReg/15.jpg</v>
      </c>
    </row>
    <row r="10750" spans="1:11" x14ac:dyDescent="0.3">
      <c r="A10750" t="s">
        <v>361</v>
      </c>
      <c r="B10750">
        <v>15</v>
      </c>
      <c r="G10750" s="7">
        <v>99101202013</v>
      </c>
      <c r="H10750" t="s">
        <v>25010</v>
      </c>
      <c r="I10750" t="s">
        <v>11169</v>
      </c>
      <c r="J10750" t="str">
        <f>+VLOOKUP(Tabla1[[#This Row],[Codreg]],$G$347:$K$362,4,0)</f>
        <v>https://upload.wikimedia.org/wikipedia/commons/b/b4/Coat_of_arms_of_Arica_y_Parinacota%2C_Chile.svg</v>
      </c>
      <c r="K10750" t="str">
        <f>+VLOOKUP(Tabla1[[#This Row],[Codreg]],$G$347:$K$362,5,0)</f>
        <v>https://raw.githubusercontent.com/Sud-Austral/LOGOS-DATA/main/LocalizaReg/15.jpg</v>
      </c>
    </row>
    <row r="10751" spans="1:11" x14ac:dyDescent="0.3">
      <c r="A10751" t="s">
        <v>361</v>
      </c>
      <c r="B10751">
        <v>15</v>
      </c>
      <c r="G10751" s="7">
        <v>99101202030</v>
      </c>
      <c r="H10751" t="s">
        <v>25010</v>
      </c>
      <c r="I10751" t="s">
        <v>11170</v>
      </c>
      <c r="J10751" t="str">
        <f>+VLOOKUP(Tabla1[[#This Row],[Codreg]],$G$347:$K$362,4,0)</f>
        <v>https://upload.wikimedia.org/wikipedia/commons/b/b4/Coat_of_arms_of_Arica_y_Parinacota%2C_Chile.svg</v>
      </c>
      <c r="K10751" t="str">
        <f>+VLOOKUP(Tabla1[[#This Row],[Codreg]],$G$347:$K$362,5,0)</f>
        <v>https://raw.githubusercontent.com/Sud-Austral/LOGOS-DATA/main/LocalizaReg/15.jpg</v>
      </c>
    </row>
    <row r="10752" spans="1:11" x14ac:dyDescent="0.3">
      <c r="A10752" t="s">
        <v>361</v>
      </c>
      <c r="B10752">
        <v>15</v>
      </c>
      <c r="G10752" s="7">
        <v>99101202033</v>
      </c>
      <c r="H10752" t="s">
        <v>25010</v>
      </c>
      <c r="I10752" t="s">
        <v>11171</v>
      </c>
      <c r="J10752" t="str">
        <f>+VLOOKUP(Tabla1[[#This Row],[Codreg]],$G$347:$K$362,4,0)</f>
        <v>https://upload.wikimedia.org/wikipedia/commons/b/b4/Coat_of_arms_of_Arica_y_Parinacota%2C_Chile.svg</v>
      </c>
      <c r="K10752" t="str">
        <f>+VLOOKUP(Tabla1[[#This Row],[Codreg]],$G$347:$K$362,5,0)</f>
        <v>https://raw.githubusercontent.com/Sud-Austral/LOGOS-DATA/main/LocalizaReg/15.jpg</v>
      </c>
    </row>
    <row r="10753" spans="1:11" x14ac:dyDescent="0.3">
      <c r="A10753" t="s">
        <v>361</v>
      </c>
      <c r="B10753">
        <v>15</v>
      </c>
      <c r="G10753" s="7">
        <v>99101202036</v>
      </c>
      <c r="H10753" t="s">
        <v>25010</v>
      </c>
      <c r="I10753" t="s">
        <v>11172</v>
      </c>
      <c r="J10753" t="str">
        <f>+VLOOKUP(Tabla1[[#This Row],[Codreg]],$G$347:$K$362,4,0)</f>
        <v>https://upload.wikimedia.org/wikipedia/commons/b/b4/Coat_of_arms_of_Arica_y_Parinacota%2C_Chile.svg</v>
      </c>
      <c r="K10753" t="str">
        <f>+VLOOKUP(Tabla1[[#This Row],[Codreg]],$G$347:$K$362,5,0)</f>
        <v>https://raw.githubusercontent.com/Sud-Austral/LOGOS-DATA/main/LocalizaReg/15.jpg</v>
      </c>
    </row>
    <row r="10754" spans="1:11" x14ac:dyDescent="0.3">
      <c r="A10754" t="s">
        <v>361</v>
      </c>
      <c r="B10754">
        <v>15</v>
      </c>
      <c r="G10754" s="7">
        <v>99101200015</v>
      </c>
      <c r="H10754" t="s">
        <v>25010</v>
      </c>
      <c r="I10754" t="s">
        <v>11173</v>
      </c>
      <c r="J10754" t="str">
        <f>+VLOOKUP(Tabla1[[#This Row],[Codreg]],$G$347:$K$362,4,0)</f>
        <v>https://upload.wikimedia.org/wikipedia/commons/b/b4/Coat_of_arms_of_Arica_y_Parinacota%2C_Chile.svg</v>
      </c>
      <c r="K10754" t="str">
        <f>+VLOOKUP(Tabla1[[#This Row],[Codreg]],$G$347:$K$362,5,0)</f>
        <v>https://raw.githubusercontent.com/Sud-Austral/LOGOS-DATA/main/LocalizaReg/15.jpg</v>
      </c>
    </row>
    <row r="10755" spans="1:11" x14ac:dyDescent="0.3">
      <c r="A10755" t="s">
        <v>361</v>
      </c>
      <c r="B10755">
        <v>15</v>
      </c>
      <c r="G10755" s="7">
        <v>99101200014</v>
      </c>
      <c r="H10755" t="s">
        <v>25010</v>
      </c>
      <c r="I10755" t="s">
        <v>11174</v>
      </c>
      <c r="J10755" t="str">
        <f>+VLOOKUP(Tabla1[[#This Row],[Codreg]],$G$347:$K$362,4,0)</f>
        <v>https://upload.wikimedia.org/wikipedia/commons/b/b4/Coat_of_arms_of_Arica_y_Parinacota%2C_Chile.svg</v>
      </c>
      <c r="K10755" t="str">
        <f>+VLOOKUP(Tabla1[[#This Row],[Codreg]],$G$347:$K$362,5,0)</f>
        <v>https://raw.githubusercontent.com/Sud-Austral/LOGOS-DATA/main/LocalizaReg/15.jpg</v>
      </c>
    </row>
    <row r="10756" spans="1:11" x14ac:dyDescent="0.3">
      <c r="A10756" t="s">
        <v>361</v>
      </c>
      <c r="B10756">
        <v>15</v>
      </c>
      <c r="G10756" s="7">
        <v>99101201003</v>
      </c>
      <c r="H10756" t="s">
        <v>25010</v>
      </c>
      <c r="I10756" t="s">
        <v>11175</v>
      </c>
      <c r="J10756" t="str">
        <f>+VLOOKUP(Tabla1[[#This Row],[Codreg]],$G$347:$K$362,4,0)</f>
        <v>https://upload.wikimedia.org/wikipedia/commons/b/b4/Coat_of_arms_of_Arica_y_Parinacota%2C_Chile.svg</v>
      </c>
      <c r="K10756" t="str">
        <f>+VLOOKUP(Tabla1[[#This Row],[Codreg]],$G$347:$K$362,5,0)</f>
        <v>https://raw.githubusercontent.com/Sud-Austral/LOGOS-DATA/main/LocalizaReg/15.jpg</v>
      </c>
    </row>
    <row r="10757" spans="1:11" x14ac:dyDescent="0.3">
      <c r="A10757" t="s">
        <v>361</v>
      </c>
      <c r="B10757">
        <v>15</v>
      </c>
      <c r="G10757" s="7">
        <v>99101201001</v>
      </c>
      <c r="H10757" t="s">
        <v>25010</v>
      </c>
      <c r="I10757" t="s">
        <v>11176</v>
      </c>
      <c r="J10757" t="str">
        <f>+VLOOKUP(Tabla1[[#This Row],[Codreg]],$G$347:$K$362,4,0)</f>
        <v>https://upload.wikimedia.org/wikipedia/commons/b/b4/Coat_of_arms_of_Arica_y_Parinacota%2C_Chile.svg</v>
      </c>
      <c r="K10757" t="str">
        <f>+VLOOKUP(Tabla1[[#This Row],[Codreg]],$G$347:$K$362,5,0)</f>
        <v>https://raw.githubusercontent.com/Sud-Austral/LOGOS-DATA/main/LocalizaReg/15.jpg</v>
      </c>
    </row>
    <row r="10758" spans="1:11" x14ac:dyDescent="0.3">
      <c r="A10758" t="s">
        <v>361</v>
      </c>
      <c r="B10758">
        <v>15</v>
      </c>
      <c r="G10758" s="7">
        <v>99101201002</v>
      </c>
      <c r="H10758" t="s">
        <v>25010</v>
      </c>
      <c r="I10758" t="s">
        <v>11177</v>
      </c>
      <c r="J10758" t="str">
        <f>+VLOOKUP(Tabla1[[#This Row],[Codreg]],$G$347:$K$362,4,0)</f>
        <v>https://upload.wikimedia.org/wikipedia/commons/b/b4/Coat_of_arms_of_Arica_y_Parinacota%2C_Chile.svg</v>
      </c>
      <c r="K10758" t="str">
        <f>+VLOOKUP(Tabla1[[#This Row],[Codreg]],$G$347:$K$362,5,0)</f>
        <v>https://raw.githubusercontent.com/Sud-Austral/LOGOS-DATA/main/LocalizaReg/15.jpg</v>
      </c>
    </row>
    <row r="10759" spans="1:11" x14ac:dyDescent="0.3">
      <c r="A10759" t="s">
        <v>361</v>
      </c>
      <c r="B10759">
        <v>15</v>
      </c>
      <c r="G10759" s="7">
        <v>99101201011</v>
      </c>
      <c r="H10759" t="s">
        <v>25010</v>
      </c>
      <c r="I10759" t="s">
        <v>11178</v>
      </c>
      <c r="J10759" t="str">
        <f>+VLOOKUP(Tabla1[[#This Row],[Codreg]],$G$347:$K$362,4,0)</f>
        <v>https://upload.wikimedia.org/wikipedia/commons/b/b4/Coat_of_arms_of_Arica_y_Parinacota%2C_Chile.svg</v>
      </c>
      <c r="K10759" t="str">
        <f>+VLOOKUP(Tabla1[[#This Row],[Codreg]],$G$347:$K$362,5,0)</f>
        <v>https://raw.githubusercontent.com/Sud-Austral/LOGOS-DATA/main/LocalizaReg/15.jpg</v>
      </c>
    </row>
    <row r="10760" spans="1:11" x14ac:dyDescent="0.3">
      <c r="A10760" t="s">
        <v>361</v>
      </c>
      <c r="B10760">
        <v>15</v>
      </c>
      <c r="G10760" s="7">
        <v>99101201017</v>
      </c>
      <c r="H10760" t="s">
        <v>25010</v>
      </c>
      <c r="I10760" t="s">
        <v>11179</v>
      </c>
      <c r="J10760" t="str">
        <f>+VLOOKUP(Tabla1[[#This Row],[Codreg]],$G$347:$K$362,4,0)</f>
        <v>https://upload.wikimedia.org/wikipedia/commons/b/b4/Coat_of_arms_of_Arica_y_Parinacota%2C_Chile.svg</v>
      </c>
      <c r="K10760" t="str">
        <f>+VLOOKUP(Tabla1[[#This Row],[Codreg]],$G$347:$K$362,5,0)</f>
        <v>https://raw.githubusercontent.com/Sud-Austral/LOGOS-DATA/main/LocalizaReg/15.jpg</v>
      </c>
    </row>
    <row r="10761" spans="1:11" x14ac:dyDescent="0.3">
      <c r="A10761" t="s">
        <v>361</v>
      </c>
      <c r="B10761">
        <v>15</v>
      </c>
      <c r="G10761" s="7">
        <v>99101201022</v>
      </c>
      <c r="H10761" t="s">
        <v>25010</v>
      </c>
      <c r="I10761" t="s">
        <v>11180</v>
      </c>
      <c r="J10761" t="str">
        <f>+VLOOKUP(Tabla1[[#This Row],[Codreg]],$G$347:$K$362,4,0)</f>
        <v>https://upload.wikimedia.org/wikipedia/commons/b/b4/Coat_of_arms_of_Arica_y_Parinacota%2C_Chile.svg</v>
      </c>
      <c r="K10761" t="str">
        <f>+VLOOKUP(Tabla1[[#This Row],[Codreg]],$G$347:$K$362,5,0)</f>
        <v>https://raw.githubusercontent.com/Sud-Austral/LOGOS-DATA/main/LocalizaReg/15.jpg</v>
      </c>
    </row>
    <row r="10762" spans="1:11" x14ac:dyDescent="0.3">
      <c r="A10762" t="s">
        <v>361</v>
      </c>
      <c r="B10762">
        <v>15</v>
      </c>
      <c r="G10762" s="7">
        <v>99101202029</v>
      </c>
      <c r="H10762" t="s">
        <v>25010</v>
      </c>
      <c r="I10762" t="s">
        <v>11181</v>
      </c>
      <c r="J10762" t="str">
        <f>+VLOOKUP(Tabla1[[#This Row],[Codreg]],$G$347:$K$362,4,0)</f>
        <v>https://upload.wikimedia.org/wikipedia/commons/b/b4/Coat_of_arms_of_Arica_y_Parinacota%2C_Chile.svg</v>
      </c>
      <c r="K10762" t="str">
        <f>+VLOOKUP(Tabla1[[#This Row],[Codreg]],$G$347:$K$362,5,0)</f>
        <v>https://raw.githubusercontent.com/Sud-Austral/LOGOS-DATA/main/LocalizaReg/15.jpg</v>
      </c>
    </row>
    <row r="10763" spans="1:11" x14ac:dyDescent="0.3">
      <c r="A10763" t="s">
        <v>361</v>
      </c>
      <c r="B10763">
        <v>15</v>
      </c>
      <c r="G10763" s="7">
        <v>99101202028</v>
      </c>
      <c r="H10763" t="s">
        <v>25010</v>
      </c>
      <c r="I10763" t="s">
        <v>11182</v>
      </c>
      <c r="J10763" t="str">
        <f>+VLOOKUP(Tabla1[[#This Row],[Codreg]],$G$347:$K$362,4,0)</f>
        <v>https://upload.wikimedia.org/wikipedia/commons/b/b4/Coat_of_arms_of_Arica_y_Parinacota%2C_Chile.svg</v>
      </c>
      <c r="K10763" t="str">
        <f>+VLOOKUP(Tabla1[[#This Row],[Codreg]],$G$347:$K$362,5,0)</f>
        <v>https://raw.githubusercontent.com/Sud-Austral/LOGOS-DATA/main/LocalizaReg/15.jpg</v>
      </c>
    </row>
    <row r="10764" spans="1:11" x14ac:dyDescent="0.3">
      <c r="A10764" t="s">
        <v>361</v>
      </c>
      <c r="B10764">
        <v>15</v>
      </c>
      <c r="G10764" s="7">
        <v>99101202022</v>
      </c>
      <c r="H10764" t="s">
        <v>25010</v>
      </c>
      <c r="I10764" t="s">
        <v>11183</v>
      </c>
      <c r="J10764" t="str">
        <f>+VLOOKUP(Tabla1[[#This Row],[Codreg]],$G$347:$K$362,4,0)</f>
        <v>https://upload.wikimedia.org/wikipedia/commons/b/b4/Coat_of_arms_of_Arica_y_Parinacota%2C_Chile.svg</v>
      </c>
      <c r="K10764" t="str">
        <f>+VLOOKUP(Tabla1[[#This Row],[Codreg]],$G$347:$K$362,5,0)</f>
        <v>https://raw.githubusercontent.com/Sud-Austral/LOGOS-DATA/main/LocalizaReg/15.jpg</v>
      </c>
    </row>
    <row r="10765" spans="1:11" x14ac:dyDescent="0.3">
      <c r="A10765" t="s">
        <v>361</v>
      </c>
      <c r="B10765">
        <v>15</v>
      </c>
      <c r="G10765" s="7">
        <v>99101200025</v>
      </c>
      <c r="H10765" t="s">
        <v>25010</v>
      </c>
      <c r="I10765" t="s">
        <v>11184</v>
      </c>
      <c r="J10765" t="str">
        <f>+VLOOKUP(Tabla1[[#This Row],[Codreg]],$G$347:$K$362,4,0)</f>
        <v>https://upload.wikimedia.org/wikipedia/commons/b/b4/Coat_of_arms_of_Arica_y_Parinacota%2C_Chile.svg</v>
      </c>
      <c r="K10765" t="str">
        <f>+VLOOKUP(Tabla1[[#This Row],[Codreg]],$G$347:$K$362,5,0)</f>
        <v>https://raw.githubusercontent.com/Sud-Austral/LOGOS-DATA/main/LocalizaReg/15.jpg</v>
      </c>
    </row>
    <row r="10766" spans="1:11" x14ac:dyDescent="0.3">
      <c r="A10766" t="s">
        <v>361</v>
      </c>
      <c r="B10766">
        <v>15</v>
      </c>
      <c r="G10766" s="7">
        <v>99101200017</v>
      </c>
      <c r="H10766" t="s">
        <v>25010</v>
      </c>
      <c r="I10766" t="s">
        <v>11185</v>
      </c>
      <c r="J10766" t="str">
        <f>+VLOOKUP(Tabla1[[#This Row],[Codreg]],$G$347:$K$362,4,0)</f>
        <v>https://upload.wikimedia.org/wikipedia/commons/b/b4/Coat_of_arms_of_Arica_y_Parinacota%2C_Chile.svg</v>
      </c>
      <c r="K10766" t="str">
        <f>+VLOOKUP(Tabla1[[#This Row],[Codreg]],$G$347:$K$362,5,0)</f>
        <v>https://raw.githubusercontent.com/Sud-Austral/LOGOS-DATA/main/LocalizaReg/15.jpg</v>
      </c>
    </row>
    <row r="10767" spans="1:11" x14ac:dyDescent="0.3">
      <c r="A10767" t="s">
        <v>361</v>
      </c>
      <c r="B10767">
        <v>15</v>
      </c>
      <c r="G10767" s="7">
        <v>99101200012</v>
      </c>
      <c r="H10767" t="s">
        <v>25010</v>
      </c>
      <c r="I10767" t="s">
        <v>11186</v>
      </c>
      <c r="J10767" t="str">
        <f>+VLOOKUP(Tabla1[[#This Row],[Codreg]],$G$347:$K$362,4,0)</f>
        <v>https://upload.wikimedia.org/wikipedia/commons/b/b4/Coat_of_arms_of_Arica_y_Parinacota%2C_Chile.svg</v>
      </c>
      <c r="K10767" t="str">
        <f>+VLOOKUP(Tabla1[[#This Row],[Codreg]],$G$347:$K$362,5,0)</f>
        <v>https://raw.githubusercontent.com/Sud-Austral/LOGOS-DATA/main/LocalizaReg/15.jpg</v>
      </c>
    </row>
    <row r="10768" spans="1:11" x14ac:dyDescent="0.3">
      <c r="A10768" t="s">
        <v>361</v>
      </c>
      <c r="B10768">
        <v>15</v>
      </c>
      <c r="G10768" s="7">
        <v>99101200033</v>
      </c>
      <c r="H10768" t="s">
        <v>25010</v>
      </c>
      <c r="I10768" t="s">
        <v>11187</v>
      </c>
      <c r="J10768" t="str">
        <f>+VLOOKUP(Tabla1[[#This Row],[Codreg]],$G$347:$K$362,4,0)</f>
        <v>https://upload.wikimedia.org/wikipedia/commons/b/b4/Coat_of_arms_of_Arica_y_Parinacota%2C_Chile.svg</v>
      </c>
      <c r="K10768" t="str">
        <f>+VLOOKUP(Tabla1[[#This Row],[Codreg]],$G$347:$K$362,5,0)</f>
        <v>https://raw.githubusercontent.com/Sud-Austral/LOGOS-DATA/main/LocalizaReg/15.jpg</v>
      </c>
    </row>
    <row r="10769" spans="1:11" x14ac:dyDescent="0.3">
      <c r="A10769" t="s">
        <v>361</v>
      </c>
      <c r="B10769">
        <v>15</v>
      </c>
      <c r="G10769" s="7">
        <v>99101201020</v>
      </c>
      <c r="H10769" t="s">
        <v>25010</v>
      </c>
      <c r="I10769" t="s">
        <v>11188</v>
      </c>
      <c r="J10769" t="str">
        <f>+VLOOKUP(Tabla1[[#This Row],[Codreg]],$G$347:$K$362,4,0)</f>
        <v>https://upload.wikimedia.org/wikipedia/commons/b/b4/Coat_of_arms_of_Arica_y_Parinacota%2C_Chile.svg</v>
      </c>
      <c r="K10769" t="str">
        <f>+VLOOKUP(Tabla1[[#This Row],[Codreg]],$G$347:$K$362,5,0)</f>
        <v>https://raw.githubusercontent.com/Sud-Austral/LOGOS-DATA/main/LocalizaReg/15.jpg</v>
      </c>
    </row>
    <row r="10770" spans="1:11" x14ac:dyDescent="0.3">
      <c r="A10770" t="s">
        <v>361</v>
      </c>
      <c r="B10770">
        <v>15</v>
      </c>
      <c r="G10770" s="7">
        <v>99101201021</v>
      </c>
      <c r="H10770" t="s">
        <v>25010</v>
      </c>
      <c r="I10770" t="s">
        <v>11189</v>
      </c>
      <c r="J10770" t="str">
        <f>+VLOOKUP(Tabla1[[#This Row],[Codreg]],$G$347:$K$362,4,0)</f>
        <v>https://upload.wikimedia.org/wikipedia/commons/b/b4/Coat_of_arms_of_Arica_y_Parinacota%2C_Chile.svg</v>
      </c>
      <c r="K10770" t="str">
        <f>+VLOOKUP(Tabla1[[#This Row],[Codreg]],$G$347:$K$362,5,0)</f>
        <v>https://raw.githubusercontent.com/Sud-Austral/LOGOS-DATA/main/LocalizaReg/15.jpg</v>
      </c>
    </row>
    <row r="10771" spans="1:11" x14ac:dyDescent="0.3">
      <c r="A10771" t="s">
        <v>361</v>
      </c>
      <c r="B10771">
        <v>15</v>
      </c>
      <c r="G10771" s="7">
        <v>99101200016</v>
      </c>
      <c r="H10771" t="s">
        <v>25010</v>
      </c>
      <c r="I10771" t="s">
        <v>11190</v>
      </c>
      <c r="J10771" t="str">
        <f>+VLOOKUP(Tabla1[[#This Row],[Codreg]],$G$347:$K$362,4,0)</f>
        <v>https://upload.wikimedia.org/wikipedia/commons/b/b4/Coat_of_arms_of_Arica_y_Parinacota%2C_Chile.svg</v>
      </c>
      <c r="K10771" t="str">
        <f>+VLOOKUP(Tabla1[[#This Row],[Codreg]],$G$347:$K$362,5,0)</f>
        <v>https://raw.githubusercontent.com/Sud-Austral/LOGOS-DATA/main/LocalizaReg/15.jpg</v>
      </c>
    </row>
    <row r="10772" spans="1:11" x14ac:dyDescent="0.3">
      <c r="A10772" t="s">
        <v>361</v>
      </c>
      <c r="B10772">
        <v>15</v>
      </c>
      <c r="G10772" s="7">
        <v>99101202031</v>
      </c>
      <c r="H10772" t="s">
        <v>25010</v>
      </c>
      <c r="I10772" t="s">
        <v>11191</v>
      </c>
      <c r="J10772" t="str">
        <f>+VLOOKUP(Tabla1[[#This Row],[Codreg]],$G$347:$K$362,4,0)</f>
        <v>https://upload.wikimedia.org/wikipedia/commons/b/b4/Coat_of_arms_of_Arica_y_Parinacota%2C_Chile.svg</v>
      </c>
      <c r="K10772" t="str">
        <f>+VLOOKUP(Tabla1[[#This Row],[Codreg]],$G$347:$K$362,5,0)</f>
        <v>https://raw.githubusercontent.com/Sud-Austral/LOGOS-DATA/main/LocalizaReg/15.jpg</v>
      </c>
    </row>
    <row r="10773" spans="1:11" x14ac:dyDescent="0.3">
      <c r="A10773" t="s">
        <v>361</v>
      </c>
      <c r="B10773">
        <v>15</v>
      </c>
      <c r="G10773" s="7">
        <v>99101202034</v>
      </c>
      <c r="H10773" t="s">
        <v>25010</v>
      </c>
      <c r="I10773" t="s">
        <v>11192</v>
      </c>
      <c r="J10773" t="str">
        <f>+VLOOKUP(Tabla1[[#This Row],[Codreg]],$G$347:$K$362,4,0)</f>
        <v>https://upload.wikimedia.org/wikipedia/commons/b/b4/Coat_of_arms_of_Arica_y_Parinacota%2C_Chile.svg</v>
      </c>
      <c r="K10773" t="str">
        <f>+VLOOKUP(Tabla1[[#This Row],[Codreg]],$G$347:$K$362,5,0)</f>
        <v>https://raw.githubusercontent.com/Sud-Austral/LOGOS-DATA/main/LocalizaReg/15.jpg</v>
      </c>
    </row>
    <row r="10774" spans="1:11" x14ac:dyDescent="0.3">
      <c r="A10774" t="s">
        <v>361</v>
      </c>
      <c r="B10774">
        <v>15</v>
      </c>
      <c r="G10774" s="7">
        <v>99101202035</v>
      </c>
      <c r="H10774" t="s">
        <v>25010</v>
      </c>
      <c r="I10774" t="s">
        <v>11193</v>
      </c>
      <c r="J10774" t="str">
        <f>+VLOOKUP(Tabla1[[#This Row],[Codreg]],$G$347:$K$362,4,0)</f>
        <v>https://upload.wikimedia.org/wikipedia/commons/b/b4/Coat_of_arms_of_Arica_y_Parinacota%2C_Chile.svg</v>
      </c>
      <c r="K10774" t="str">
        <f>+VLOOKUP(Tabla1[[#This Row],[Codreg]],$G$347:$K$362,5,0)</f>
        <v>https://raw.githubusercontent.com/Sud-Austral/LOGOS-DATA/main/LocalizaReg/15.jpg</v>
      </c>
    </row>
    <row r="10775" spans="1:11" x14ac:dyDescent="0.3">
      <c r="A10775" t="s">
        <v>361</v>
      </c>
      <c r="B10775">
        <v>15</v>
      </c>
      <c r="G10775" s="7">
        <v>99101202032</v>
      </c>
      <c r="H10775" t="s">
        <v>25010</v>
      </c>
      <c r="I10775" t="s">
        <v>11194</v>
      </c>
      <c r="J10775" t="str">
        <f>+VLOOKUP(Tabla1[[#This Row],[Codreg]],$G$347:$K$362,4,0)</f>
        <v>https://upload.wikimedia.org/wikipedia/commons/b/b4/Coat_of_arms_of_Arica_y_Parinacota%2C_Chile.svg</v>
      </c>
      <c r="K10775" t="str">
        <f>+VLOOKUP(Tabla1[[#This Row],[Codreg]],$G$347:$K$362,5,0)</f>
        <v>https://raw.githubusercontent.com/Sud-Austral/LOGOS-DATA/main/LocalizaReg/15.jpg</v>
      </c>
    </row>
    <row r="10776" spans="1:11" x14ac:dyDescent="0.3">
      <c r="A10776" t="s">
        <v>361</v>
      </c>
      <c r="B10776">
        <v>15</v>
      </c>
      <c r="G10776" s="7">
        <v>99101202001</v>
      </c>
      <c r="H10776" t="s">
        <v>25010</v>
      </c>
      <c r="I10776" t="s">
        <v>11195</v>
      </c>
      <c r="J10776" t="str">
        <f>+VLOOKUP(Tabla1[[#This Row],[Codreg]],$G$347:$K$362,4,0)</f>
        <v>https://upload.wikimedia.org/wikipedia/commons/b/b4/Coat_of_arms_of_Arica_y_Parinacota%2C_Chile.svg</v>
      </c>
      <c r="K10776" t="str">
        <f>+VLOOKUP(Tabla1[[#This Row],[Codreg]],$G$347:$K$362,5,0)</f>
        <v>https://raw.githubusercontent.com/Sud-Austral/LOGOS-DATA/main/LocalizaReg/15.jpg</v>
      </c>
    </row>
    <row r="10777" spans="1:11" x14ac:dyDescent="0.3">
      <c r="A10777" t="s">
        <v>361</v>
      </c>
      <c r="B10777">
        <v>15</v>
      </c>
      <c r="G10777" s="7">
        <v>99101200013</v>
      </c>
      <c r="H10777" t="s">
        <v>25010</v>
      </c>
      <c r="I10777" t="s">
        <v>11196</v>
      </c>
      <c r="J10777" t="str">
        <f>+VLOOKUP(Tabla1[[#This Row],[Codreg]],$G$347:$K$362,4,0)</f>
        <v>https://upload.wikimedia.org/wikipedia/commons/b/b4/Coat_of_arms_of_Arica_y_Parinacota%2C_Chile.svg</v>
      </c>
      <c r="K10777" t="str">
        <f>+VLOOKUP(Tabla1[[#This Row],[Codreg]],$G$347:$K$362,5,0)</f>
        <v>https://raw.githubusercontent.com/Sud-Austral/LOGOS-DATA/main/LocalizaReg/15.jpg</v>
      </c>
    </row>
    <row r="10778" spans="1:11" x14ac:dyDescent="0.3">
      <c r="A10778" t="s">
        <v>361</v>
      </c>
      <c r="B10778">
        <v>15</v>
      </c>
      <c r="G10778" s="7">
        <v>99101200008</v>
      </c>
      <c r="H10778" t="s">
        <v>25010</v>
      </c>
      <c r="I10778" t="s">
        <v>11197</v>
      </c>
      <c r="J10778" t="str">
        <f>+VLOOKUP(Tabla1[[#This Row],[Codreg]],$G$347:$K$362,4,0)</f>
        <v>https://upload.wikimedia.org/wikipedia/commons/b/b4/Coat_of_arms_of_Arica_y_Parinacota%2C_Chile.svg</v>
      </c>
      <c r="K10778" t="str">
        <f>+VLOOKUP(Tabla1[[#This Row],[Codreg]],$G$347:$K$362,5,0)</f>
        <v>https://raw.githubusercontent.com/Sud-Austral/LOGOS-DATA/main/LocalizaReg/15.jpg</v>
      </c>
    </row>
    <row r="10779" spans="1:11" x14ac:dyDescent="0.3">
      <c r="A10779" t="s">
        <v>361</v>
      </c>
      <c r="B10779">
        <v>15</v>
      </c>
      <c r="G10779" s="7">
        <v>99101200007</v>
      </c>
      <c r="H10779" t="s">
        <v>25010</v>
      </c>
      <c r="I10779" t="s">
        <v>11198</v>
      </c>
      <c r="J10779" t="str">
        <f>+VLOOKUP(Tabla1[[#This Row],[Codreg]],$G$347:$K$362,4,0)</f>
        <v>https://upload.wikimedia.org/wikipedia/commons/b/b4/Coat_of_arms_of_Arica_y_Parinacota%2C_Chile.svg</v>
      </c>
      <c r="K10779" t="str">
        <f>+VLOOKUP(Tabla1[[#This Row],[Codreg]],$G$347:$K$362,5,0)</f>
        <v>https://raw.githubusercontent.com/Sud-Austral/LOGOS-DATA/main/LocalizaReg/15.jpg</v>
      </c>
    </row>
    <row r="10780" spans="1:11" x14ac:dyDescent="0.3">
      <c r="A10780" t="s">
        <v>361</v>
      </c>
      <c r="B10780">
        <v>15</v>
      </c>
      <c r="G10780" s="7">
        <v>99101200006</v>
      </c>
      <c r="H10780" t="s">
        <v>25010</v>
      </c>
      <c r="I10780" t="s">
        <v>11199</v>
      </c>
      <c r="J10780" t="str">
        <f>+VLOOKUP(Tabla1[[#This Row],[Codreg]],$G$347:$K$362,4,0)</f>
        <v>https://upload.wikimedia.org/wikipedia/commons/b/b4/Coat_of_arms_of_Arica_y_Parinacota%2C_Chile.svg</v>
      </c>
      <c r="K10780" t="str">
        <f>+VLOOKUP(Tabla1[[#This Row],[Codreg]],$G$347:$K$362,5,0)</f>
        <v>https://raw.githubusercontent.com/Sud-Austral/LOGOS-DATA/main/LocalizaReg/15.jpg</v>
      </c>
    </row>
    <row r="10781" spans="1:11" x14ac:dyDescent="0.3">
      <c r="A10781" t="s">
        <v>361</v>
      </c>
      <c r="B10781">
        <v>15</v>
      </c>
      <c r="G10781" s="7">
        <v>99101200005</v>
      </c>
      <c r="H10781" t="s">
        <v>25010</v>
      </c>
      <c r="I10781" t="s">
        <v>11200</v>
      </c>
      <c r="J10781" t="str">
        <f>+VLOOKUP(Tabla1[[#This Row],[Codreg]],$G$347:$K$362,4,0)</f>
        <v>https://upload.wikimedia.org/wikipedia/commons/b/b4/Coat_of_arms_of_Arica_y_Parinacota%2C_Chile.svg</v>
      </c>
      <c r="K10781" t="str">
        <f>+VLOOKUP(Tabla1[[#This Row],[Codreg]],$G$347:$K$362,5,0)</f>
        <v>https://raw.githubusercontent.com/Sud-Austral/LOGOS-DATA/main/LocalizaReg/15.jpg</v>
      </c>
    </row>
    <row r="10782" spans="1:11" x14ac:dyDescent="0.3">
      <c r="A10782" t="s">
        <v>361</v>
      </c>
      <c r="B10782">
        <v>15</v>
      </c>
      <c r="G10782" s="7">
        <v>99101200004</v>
      </c>
      <c r="H10782" t="s">
        <v>25010</v>
      </c>
      <c r="I10782" t="s">
        <v>11201</v>
      </c>
      <c r="J10782" t="str">
        <f>+VLOOKUP(Tabla1[[#This Row],[Codreg]],$G$347:$K$362,4,0)</f>
        <v>https://upload.wikimedia.org/wikipedia/commons/b/b4/Coat_of_arms_of_Arica_y_Parinacota%2C_Chile.svg</v>
      </c>
      <c r="K10782" t="str">
        <f>+VLOOKUP(Tabla1[[#This Row],[Codreg]],$G$347:$K$362,5,0)</f>
        <v>https://raw.githubusercontent.com/Sud-Austral/LOGOS-DATA/main/LocalizaReg/15.jpg</v>
      </c>
    </row>
    <row r="10783" spans="1:11" x14ac:dyDescent="0.3">
      <c r="A10783" t="s">
        <v>361</v>
      </c>
      <c r="B10783">
        <v>15</v>
      </c>
      <c r="G10783" s="7">
        <v>99101201009</v>
      </c>
      <c r="H10783" t="s">
        <v>25010</v>
      </c>
      <c r="I10783" t="s">
        <v>11202</v>
      </c>
      <c r="J10783" t="str">
        <f>+VLOOKUP(Tabla1[[#This Row],[Codreg]],$G$347:$K$362,4,0)</f>
        <v>https://upload.wikimedia.org/wikipedia/commons/b/b4/Coat_of_arms_of_Arica_y_Parinacota%2C_Chile.svg</v>
      </c>
      <c r="K10783" t="str">
        <f>+VLOOKUP(Tabla1[[#This Row],[Codreg]],$G$347:$K$362,5,0)</f>
        <v>https://raw.githubusercontent.com/Sud-Austral/LOGOS-DATA/main/LocalizaReg/15.jpg</v>
      </c>
    </row>
    <row r="10784" spans="1:11" x14ac:dyDescent="0.3">
      <c r="A10784" t="s">
        <v>361</v>
      </c>
      <c r="B10784">
        <v>15</v>
      </c>
      <c r="G10784" s="7">
        <v>99101201016</v>
      </c>
      <c r="H10784" t="s">
        <v>25010</v>
      </c>
      <c r="I10784" t="s">
        <v>11203</v>
      </c>
      <c r="J10784" t="str">
        <f>+VLOOKUP(Tabla1[[#This Row],[Codreg]],$G$347:$K$362,4,0)</f>
        <v>https://upload.wikimedia.org/wikipedia/commons/b/b4/Coat_of_arms_of_Arica_y_Parinacota%2C_Chile.svg</v>
      </c>
      <c r="K10784" t="str">
        <f>+VLOOKUP(Tabla1[[#This Row],[Codreg]],$G$347:$K$362,5,0)</f>
        <v>https://raw.githubusercontent.com/Sud-Austral/LOGOS-DATA/main/LocalizaReg/15.jpg</v>
      </c>
    </row>
    <row r="10785" spans="1:11" x14ac:dyDescent="0.3">
      <c r="A10785" t="s">
        <v>361</v>
      </c>
      <c r="B10785">
        <v>15</v>
      </c>
      <c r="G10785" s="7">
        <v>99101201015</v>
      </c>
      <c r="H10785" t="s">
        <v>25010</v>
      </c>
      <c r="I10785" t="s">
        <v>11204</v>
      </c>
      <c r="J10785" t="str">
        <f>+VLOOKUP(Tabla1[[#This Row],[Codreg]],$G$347:$K$362,4,0)</f>
        <v>https://upload.wikimedia.org/wikipedia/commons/b/b4/Coat_of_arms_of_Arica_y_Parinacota%2C_Chile.svg</v>
      </c>
      <c r="K10785" t="str">
        <f>+VLOOKUP(Tabla1[[#This Row],[Codreg]],$G$347:$K$362,5,0)</f>
        <v>https://raw.githubusercontent.com/Sud-Austral/LOGOS-DATA/main/LocalizaReg/15.jpg</v>
      </c>
    </row>
    <row r="10786" spans="1:11" x14ac:dyDescent="0.3">
      <c r="A10786" t="s">
        <v>361</v>
      </c>
      <c r="B10786">
        <v>15</v>
      </c>
      <c r="G10786" s="7">
        <v>99101201018</v>
      </c>
      <c r="H10786" t="s">
        <v>25010</v>
      </c>
      <c r="I10786" t="s">
        <v>11205</v>
      </c>
      <c r="J10786" t="str">
        <f>+VLOOKUP(Tabla1[[#This Row],[Codreg]],$G$347:$K$362,4,0)</f>
        <v>https://upload.wikimedia.org/wikipedia/commons/b/b4/Coat_of_arms_of_Arica_y_Parinacota%2C_Chile.svg</v>
      </c>
      <c r="K10786" t="str">
        <f>+VLOOKUP(Tabla1[[#This Row],[Codreg]],$G$347:$K$362,5,0)</f>
        <v>https://raw.githubusercontent.com/Sud-Austral/LOGOS-DATA/main/LocalizaReg/15.jpg</v>
      </c>
    </row>
    <row r="10787" spans="1:11" x14ac:dyDescent="0.3">
      <c r="A10787" t="s">
        <v>361</v>
      </c>
      <c r="B10787">
        <v>15</v>
      </c>
      <c r="G10787" s="7">
        <v>99101201019</v>
      </c>
      <c r="H10787" t="s">
        <v>25010</v>
      </c>
      <c r="I10787" t="s">
        <v>11206</v>
      </c>
      <c r="J10787" t="str">
        <f>+VLOOKUP(Tabla1[[#This Row],[Codreg]],$G$347:$K$362,4,0)</f>
        <v>https://upload.wikimedia.org/wikipedia/commons/b/b4/Coat_of_arms_of_Arica_y_Parinacota%2C_Chile.svg</v>
      </c>
      <c r="K10787" t="str">
        <f>+VLOOKUP(Tabla1[[#This Row],[Codreg]],$G$347:$K$362,5,0)</f>
        <v>https://raw.githubusercontent.com/Sud-Austral/LOGOS-DATA/main/LocalizaReg/15.jpg</v>
      </c>
    </row>
    <row r="10788" spans="1:11" x14ac:dyDescent="0.3">
      <c r="A10788" t="s">
        <v>361</v>
      </c>
      <c r="B10788">
        <v>15</v>
      </c>
      <c r="G10788" s="7">
        <v>99101201014</v>
      </c>
      <c r="H10788" t="s">
        <v>25010</v>
      </c>
      <c r="I10788" t="s">
        <v>11207</v>
      </c>
      <c r="J10788" t="str">
        <f>+VLOOKUP(Tabla1[[#This Row],[Codreg]],$G$347:$K$362,4,0)</f>
        <v>https://upload.wikimedia.org/wikipedia/commons/b/b4/Coat_of_arms_of_Arica_y_Parinacota%2C_Chile.svg</v>
      </c>
      <c r="K10788" t="str">
        <f>+VLOOKUP(Tabla1[[#This Row],[Codreg]],$G$347:$K$362,5,0)</f>
        <v>https://raw.githubusercontent.com/Sud-Austral/LOGOS-DATA/main/LocalizaReg/15.jpg</v>
      </c>
    </row>
    <row r="10789" spans="1:11" x14ac:dyDescent="0.3">
      <c r="A10789" t="s">
        <v>361</v>
      </c>
      <c r="B10789">
        <v>15</v>
      </c>
      <c r="G10789" s="7">
        <v>99101201013</v>
      </c>
      <c r="H10789" t="s">
        <v>25010</v>
      </c>
      <c r="I10789" t="s">
        <v>11208</v>
      </c>
      <c r="J10789" t="str">
        <f>+VLOOKUP(Tabla1[[#This Row],[Codreg]],$G$347:$K$362,4,0)</f>
        <v>https://upload.wikimedia.org/wikipedia/commons/b/b4/Coat_of_arms_of_Arica_y_Parinacota%2C_Chile.svg</v>
      </c>
      <c r="K10789" t="str">
        <f>+VLOOKUP(Tabla1[[#This Row],[Codreg]],$G$347:$K$362,5,0)</f>
        <v>https://raw.githubusercontent.com/Sud-Austral/LOGOS-DATA/main/LocalizaReg/15.jpg</v>
      </c>
    </row>
    <row r="10790" spans="1:11" x14ac:dyDescent="0.3">
      <c r="A10790" t="s">
        <v>17</v>
      </c>
      <c r="B10790">
        <v>2</v>
      </c>
      <c r="G10790" s="7">
        <v>99102105008</v>
      </c>
      <c r="H10790" t="s">
        <v>25010</v>
      </c>
      <c r="I10790" t="s">
        <v>11209</v>
      </c>
      <c r="J10790" t="str">
        <f>+VLOOKUP(Tabla1[[#This Row],[Codreg]],$G$347:$K$362,4,0)</f>
        <v>https://upload.wikimedia.org/wikipedia/commons/e/e6/Coat_of_arms_of_Antofagasta_Region%2C_Chile.svg</v>
      </c>
      <c r="K10790" t="str">
        <f>+VLOOKUP(Tabla1[[#This Row],[Codreg]],$G$347:$K$362,5,0)</f>
        <v>https://raw.githubusercontent.com/Sud-Austral/LOGOS-DATA/main/LocalizaReg/2.jpg</v>
      </c>
    </row>
    <row r="10791" spans="1:11" x14ac:dyDescent="0.3">
      <c r="A10791" t="s">
        <v>17</v>
      </c>
      <c r="B10791">
        <v>2</v>
      </c>
      <c r="G10791" s="7">
        <v>99102103020</v>
      </c>
      <c r="H10791" t="s">
        <v>25010</v>
      </c>
      <c r="I10791" t="s">
        <v>11210</v>
      </c>
      <c r="J10791" t="str">
        <f>+VLOOKUP(Tabla1[[#This Row],[Codreg]],$G$347:$K$362,4,0)</f>
        <v>https://upload.wikimedia.org/wikipedia/commons/e/e6/Coat_of_arms_of_Antofagasta_Region%2C_Chile.svg</v>
      </c>
      <c r="K10791" t="str">
        <f>+VLOOKUP(Tabla1[[#This Row],[Codreg]],$G$347:$K$362,5,0)</f>
        <v>https://raw.githubusercontent.com/Sud-Austral/LOGOS-DATA/main/LocalizaReg/2.jpg</v>
      </c>
    </row>
    <row r="10792" spans="1:11" x14ac:dyDescent="0.3">
      <c r="A10792" t="s">
        <v>17</v>
      </c>
      <c r="B10792">
        <v>2</v>
      </c>
      <c r="G10792" s="7">
        <v>99102105034</v>
      </c>
      <c r="H10792" t="s">
        <v>25010</v>
      </c>
      <c r="I10792" t="s">
        <v>11211</v>
      </c>
      <c r="J10792" t="str">
        <f>+VLOOKUP(Tabla1[[#This Row],[Codreg]],$G$347:$K$362,4,0)</f>
        <v>https://upload.wikimedia.org/wikipedia/commons/e/e6/Coat_of_arms_of_Antofagasta_Region%2C_Chile.svg</v>
      </c>
      <c r="K10792" t="str">
        <f>+VLOOKUP(Tabla1[[#This Row],[Codreg]],$G$347:$K$362,5,0)</f>
        <v>https://raw.githubusercontent.com/Sud-Austral/LOGOS-DATA/main/LocalizaReg/2.jpg</v>
      </c>
    </row>
    <row r="10793" spans="1:11" x14ac:dyDescent="0.3">
      <c r="A10793" t="s">
        <v>17</v>
      </c>
      <c r="B10793">
        <v>2</v>
      </c>
      <c r="G10793" s="7">
        <v>99102105033</v>
      </c>
      <c r="H10793" t="s">
        <v>25010</v>
      </c>
      <c r="I10793" t="s">
        <v>11212</v>
      </c>
      <c r="J10793" t="str">
        <f>+VLOOKUP(Tabla1[[#This Row],[Codreg]],$G$347:$K$362,4,0)</f>
        <v>https://upload.wikimedia.org/wikipedia/commons/e/e6/Coat_of_arms_of_Antofagasta_Region%2C_Chile.svg</v>
      </c>
      <c r="K10793" t="str">
        <f>+VLOOKUP(Tabla1[[#This Row],[Codreg]],$G$347:$K$362,5,0)</f>
        <v>https://raw.githubusercontent.com/Sud-Austral/LOGOS-DATA/main/LocalizaReg/2.jpg</v>
      </c>
    </row>
    <row r="10794" spans="1:11" x14ac:dyDescent="0.3">
      <c r="A10794" t="s">
        <v>17</v>
      </c>
      <c r="B10794">
        <v>2</v>
      </c>
      <c r="G10794" s="7">
        <v>99102105027</v>
      </c>
      <c r="H10794" t="s">
        <v>25010</v>
      </c>
      <c r="I10794" t="s">
        <v>11213</v>
      </c>
      <c r="J10794" t="str">
        <f>+VLOOKUP(Tabla1[[#This Row],[Codreg]],$G$347:$K$362,4,0)</f>
        <v>https://upload.wikimedia.org/wikipedia/commons/e/e6/Coat_of_arms_of_Antofagasta_Region%2C_Chile.svg</v>
      </c>
      <c r="K10794" t="str">
        <f>+VLOOKUP(Tabla1[[#This Row],[Codreg]],$G$347:$K$362,5,0)</f>
        <v>https://raw.githubusercontent.com/Sud-Austral/LOGOS-DATA/main/LocalizaReg/2.jpg</v>
      </c>
    </row>
    <row r="10795" spans="1:11" x14ac:dyDescent="0.3">
      <c r="A10795" t="s">
        <v>17</v>
      </c>
      <c r="B10795">
        <v>2</v>
      </c>
      <c r="G10795" s="7">
        <v>99102105025</v>
      </c>
      <c r="H10795" t="s">
        <v>25010</v>
      </c>
      <c r="I10795" t="s">
        <v>11214</v>
      </c>
      <c r="J10795" t="str">
        <f>+VLOOKUP(Tabla1[[#This Row],[Codreg]],$G$347:$K$362,4,0)</f>
        <v>https://upload.wikimedia.org/wikipedia/commons/e/e6/Coat_of_arms_of_Antofagasta_Region%2C_Chile.svg</v>
      </c>
      <c r="K10795" t="str">
        <f>+VLOOKUP(Tabla1[[#This Row],[Codreg]],$G$347:$K$362,5,0)</f>
        <v>https://raw.githubusercontent.com/Sud-Austral/LOGOS-DATA/main/LocalizaReg/2.jpg</v>
      </c>
    </row>
    <row r="10796" spans="1:11" x14ac:dyDescent="0.3">
      <c r="A10796" t="s">
        <v>17</v>
      </c>
      <c r="B10796">
        <v>2</v>
      </c>
      <c r="G10796" s="7">
        <v>99102105010</v>
      </c>
      <c r="H10796" t="s">
        <v>25010</v>
      </c>
      <c r="I10796" t="s">
        <v>11215</v>
      </c>
      <c r="J10796" t="str">
        <f>+VLOOKUP(Tabla1[[#This Row],[Codreg]],$G$347:$K$362,4,0)</f>
        <v>https://upload.wikimedia.org/wikipedia/commons/e/e6/Coat_of_arms_of_Antofagasta_Region%2C_Chile.svg</v>
      </c>
      <c r="K10796" t="str">
        <f>+VLOOKUP(Tabla1[[#This Row],[Codreg]],$G$347:$K$362,5,0)</f>
        <v>https://raw.githubusercontent.com/Sud-Austral/LOGOS-DATA/main/LocalizaReg/2.jpg</v>
      </c>
    </row>
    <row r="10797" spans="1:11" x14ac:dyDescent="0.3">
      <c r="A10797" t="s">
        <v>17</v>
      </c>
      <c r="B10797">
        <v>2</v>
      </c>
      <c r="G10797" s="7">
        <v>99102103025</v>
      </c>
      <c r="H10797" t="s">
        <v>25010</v>
      </c>
      <c r="I10797" t="s">
        <v>11216</v>
      </c>
      <c r="J10797" t="str">
        <f>+VLOOKUP(Tabla1[[#This Row],[Codreg]],$G$347:$K$362,4,0)</f>
        <v>https://upload.wikimedia.org/wikipedia/commons/e/e6/Coat_of_arms_of_Antofagasta_Region%2C_Chile.svg</v>
      </c>
      <c r="K10797" t="str">
        <f>+VLOOKUP(Tabla1[[#This Row],[Codreg]],$G$347:$K$362,5,0)</f>
        <v>https://raw.githubusercontent.com/Sud-Austral/LOGOS-DATA/main/LocalizaReg/2.jpg</v>
      </c>
    </row>
    <row r="10798" spans="1:11" x14ac:dyDescent="0.3">
      <c r="A10798" t="s">
        <v>17</v>
      </c>
      <c r="B10798">
        <v>2</v>
      </c>
      <c r="G10798" s="7">
        <v>99102102008</v>
      </c>
      <c r="H10798" t="s">
        <v>25010</v>
      </c>
      <c r="I10798" t="s">
        <v>11217</v>
      </c>
      <c r="J10798" t="str">
        <f>+VLOOKUP(Tabla1[[#This Row],[Codreg]],$G$347:$K$362,4,0)</f>
        <v>https://upload.wikimedia.org/wikipedia/commons/e/e6/Coat_of_arms_of_Antofagasta_Region%2C_Chile.svg</v>
      </c>
      <c r="K10798" t="str">
        <f>+VLOOKUP(Tabla1[[#This Row],[Codreg]],$G$347:$K$362,5,0)</f>
        <v>https://raw.githubusercontent.com/Sud-Austral/LOGOS-DATA/main/LocalizaReg/2.jpg</v>
      </c>
    </row>
    <row r="10799" spans="1:11" x14ac:dyDescent="0.3">
      <c r="A10799" t="s">
        <v>17</v>
      </c>
      <c r="B10799">
        <v>2</v>
      </c>
      <c r="G10799" s="7">
        <v>99102102010</v>
      </c>
      <c r="H10799" t="s">
        <v>25010</v>
      </c>
      <c r="I10799" t="s">
        <v>11218</v>
      </c>
      <c r="J10799" t="str">
        <f>+VLOOKUP(Tabla1[[#This Row],[Codreg]],$G$347:$K$362,4,0)</f>
        <v>https://upload.wikimedia.org/wikipedia/commons/e/e6/Coat_of_arms_of_Antofagasta_Region%2C_Chile.svg</v>
      </c>
      <c r="K10799" t="str">
        <f>+VLOOKUP(Tabla1[[#This Row],[Codreg]],$G$347:$K$362,5,0)</f>
        <v>https://raw.githubusercontent.com/Sud-Austral/LOGOS-DATA/main/LocalizaReg/2.jpg</v>
      </c>
    </row>
    <row r="10800" spans="1:11" x14ac:dyDescent="0.3">
      <c r="A10800" t="s">
        <v>17</v>
      </c>
      <c r="B10800">
        <v>2</v>
      </c>
      <c r="G10800" s="7">
        <v>99102102009</v>
      </c>
      <c r="H10800" t="s">
        <v>25010</v>
      </c>
      <c r="I10800" t="s">
        <v>11219</v>
      </c>
      <c r="J10800" t="str">
        <f>+VLOOKUP(Tabla1[[#This Row],[Codreg]],$G$347:$K$362,4,0)</f>
        <v>https://upload.wikimedia.org/wikipedia/commons/e/e6/Coat_of_arms_of_Antofagasta_Region%2C_Chile.svg</v>
      </c>
      <c r="K10800" t="str">
        <f>+VLOOKUP(Tabla1[[#This Row],[Codreg]],$G$347:$K$362,5,0)</f>
        <v>https://raw.githubusercontent.com/Sud-Austral/LOGOS-DATA/main/LocalizaReg/2.jpg</v>
      </c>
    </row>
    <row r="10801" spans="1:11" x14ac:dyDescent="0.3">
      <c r="A10801" t="s">
        <v>17</v>
      </c>
      <c r="B10801">
        <v>2</v>
      </c>
      <c r="G10801" s="7">
        <v>99102100001</v>
      </c>
      <c r="H10801" t="s">
        <v>25010</v>
      </c>
      <c r="I10801" t="s">
        <v>11220</v>
      </c>
      <c r="J10801" t="str">
        <f>+VLOOKUP(Tabla1[[#This Row],[Codreg]],$G$347:$K$362,4,0)</f>
        <v>https://upload.wikimedia.org/wikipedia/commons/e/e6/Coat_of_arms_of_Antofagasta_Region%2C_Chile.svg</v>
      </c>
      <c r="K10801" t="str">
        <f>+VLOOKUP(Tabla1[[#This Row],[Codreg]],$G$347:$K$362,5,0)</f>
        <v>https://raw.githubusercontent.com/Sud-Austral/LOGOS-DATA/main/LocalizaReg/2.jpg</v>
      </c>
    </row>
    <row r="10802" spans="1:11" x14ac:dyDescent="0.3">
      <c r="A10802" t="s">
        <v>17</v>
      </c>
      <c r="B10802">
        <v>2</v>
      </c>
      <c r="G10802" s="7">
        <v>99102103011</v>
      </c>
      <c r="H10802" t="s">
        <v>25010</v>
      </c>
      <c r="I10802" t="s">
        <v>11221</v>
      </c>
      <c r="J10802" t="str">
        <f>+VLOOKUP(Tabla1[[#This Row],[Codreg]],$G$347:$K$362,4,0)</f>
        <v>https://upload.wikimedia.org/wikipedia/commons/e/e6/Coat_of_arms_of_Antofagasta_Region%2C_Chile.svg</v>
      </c>
      <c r="K10802" t="str">
        <f>+VLOOKUP(Tabla1[[#This Row],[Codreg]],$G$347:$K$362,5,0)</f>
        <v>https://raw.githubusercontent.com/Sud-Austral/LOGOS-DATA/main/LocalizaReg/2.jpg</v>
      </c>
    </row>
    <row r="10803" spans="1:11" x14ac:dyDescent="0.3">
      <c r="A10803" t="s">
        <v>17</v>
      </c>
      <c r="B10803">
        <v>2</v>
      </c>
      <c r="G10803" s="7">
        <v>99102100003</v>
      </c>
      <c r="H10803" t="s">
        <v>25010</v>
      </c>
      <c r="I10803" t="s">
        <v>11222</v>
      </c>
      <c r="J10803" t="str">
        <f>+VLOOKUP(Tabla1[[#This Row],[Codreg]],$G$347:$K$362,4,0)</f>
        <v>https://upload.wikimedia.org/wikipedia/commons/e/e6/Coat_of_arms_of_Antofagasta_Region%2C_Chile.svg</v>
      </c>
      <c r="K10803" t="str">
        <f>+VLOOKUP(Tabla1[[#This Row],[Codreg]],$G$347:$K$362,5,0)</f>
        <v>https://raw.githubusercontent.com/Sud-Austral/LOGOS-DATA/main/LocalizaReg/2.jpg</v>
      </c>
    </row>
    <row r="10804" spans="1:11" x14ac:dyDescent="0.3">
      <c r="A10804" t="s">
        <v>17</v>
      </c>
      <c r="B10804">
        <v>2</v>
      </c>
      <c r="G10804" s="7">
        <v>99102105032</v>
      </c>
      <c r="H10804" t="s">
        <v>25010</v>
      </c>
      <c r="I10804" t="s">
        <v>11223</v>
      </c>
      <c r="J10804" t="str">
        <f>+VLOOKUP(Tabla1[[#This Row],[Codreg]],$G$347:$K$362,4,0)</f>
        <v>https://upload.wikimedia.org/wikipedia/commons/e/e6/Coat_of_arms_of_Antofagasta_Region%2C_Chile.svg</v>
      </c>
      <c r="K10804" t="str">
        <f>+VLOOKUP(Tabla1[[#This Row],[Codreg]],$G$347:$K$362,5,0)</f>
        <v>https://raw.githubusercontent.com/Sud-Austral/LOGOS-DATA/main/LocalizaReg/2.jpg</v>
      </c>
    </row>
    <row r="10805" spans="1:11" x14ac:dyDescent="0.3">
      <c r="A10805" t="s">
        <v>17</v>
      </c>
      <c r="B10805">
        <v>2</v>
      </c>
      <c r="G10805" s="7">
        <v>99102105024</v>
      </c>
      <c r="H10805" t="s">
        <v>25010</v>
      </c>
      <c r="I10805" t="s">
        <v>11224</v>
      </c>
      <c r="J10805" t="str">
        <f>+VLOOKUP(Tabla1[[#This Row],[Codreg]],$G$347:$K$362,4,0)</f>
        <v>https://upload.wikimedia.org/wikipedia/commons/e/e6/Coat_of_arms_of_Antofagasta_Region%2C_Chile.svg</v>
      </c>
      <c r="K10805" t="str">
        <f>+VLOOKUP(Tabla1[[#This Row],[Codreg]],$G$347:$K$362,5,0)</f>
        <v>https://raw.githubusercontent.com/Sud-Austral/LOGOS-DATA/main/LocalizaReg/2.jpg</v>
      </c>
    </row>
    <row r="10806" spans="1:11" x14ac:dyDescent="0.3">
      <c r="A10806" t="s">
        <v>17</v>
      </c>
      <c r="B10806">
        <v>2</v>
      </c>
      <c r="G10806" s="7">
        <v>99102105012</v>
      </c>
      <c r="H10806" t="s">
        <v>25010</v>
      </c>
      <c r="I10806" t="s">
        <v>11225</v>
      </c>
      <c r="J10806" t="str">
        <f>+VLOOKUP(Tabla1[[#This Row],[Codreg]],$G$347:$K$362,4,0)</f>
        <v>https://upload.wikimedia.org/wikipedia/commons/e/e6/Coat_of_arms_of_Antofagasta_Region%2C_Chile.svg</v>
      </c>
      <c r="K10806" t="str">
        <f>+VLOOKUP(Tabla1[[#This Row],[Codreg]],$G$347:$K$362,5,0)</f>
        <v>https://raw.githubusercontent.com/Sud-Austral/LOGOS-DATA/main/LocalizaReg/2.jpg</v>
      </c>
    </row>
    <row r="10807" spans="1:11" x14ac:dyDescent="0.3">
      <c r="A10807" t="s">
        <v>17</v>
      </c>
      <c r="B10807">
        <v>2</v>
      </c>
      <c r="G10807" s="7">
        <v>99102103018</v>
      </c>
      <c r="H10807" t="s">
        <v>25010</v>
      </c>
      <c r="I10807" t="s">
        <v>11226</v>
      </c>
      <c r="J10807" t="str">
        <f>+VLOOKUP(Tabla1[[#This Row],[Codreg]],$G$347:$K$362,4,0)</f>
        <v>https://upload.wikimedia.org/wikipedia/commons/e/e6/Coat_of_arms_of_Antofagasta_Region%2C_Chile.svg</v>
      </c>
      <c r="K10807" t="str">
        <f>+VLOOKUP(Tabla1[[#This Row],[Codreg]],$G$347:$K$362,5,0)</f>
        <v>https://raw.githubusercontent.com/Sud-Austral/LOGOS-DATA/main/LocalizaReg/2.jpg</v>
      </c>
    </row>
    <row r="10808" spans="1:11" x14ac:dyDescent="0.3">
      <c r="A10808" t="s">
        <v>17</v>
      </c>
      <c r="B10808">
        <v>2</v>
      </c>
      <c r="G10808" s="7">
        <v>99102103006</v>
      </c>
      <c r="H10808" t="s">
        <v>25010</v>
      </c>
      <c r="I10808" t="s">
        <v>11227</v>
      </c>
      <c r="J10808" t="str">
        <f>+VLOOKUP(Tabla1[[#This Row],[Codreg]],$G$347:$K$362,4,0)</f>
        <v>https://upload.wikimedia.org/wikipedia/commons/e/e6/Coat_of_arms_of_Antofagasta_Region%2C_Chile.svg</v>
      </c>
      <c r="K10808" t="str">
        <f>+VLOOKUP(Tabla1[[#This Row],[Codreg]],$G$347:$K$362,5,0)</f>
        <v>https://raw.githubusercontent.com/Sud-Austral/LOGOS-DATA/main/LocalizaReg/2.jpg</v>
      </c>
    </row>
    <row r="10809" spans="1:11" x14ac:dyDescent="0.3">
      <c r="A10809" t="s">
        <v>17</v>
      </c>
      <c r="B10809">
        <v>2</v>
      </c>
      <c r="G10809" s="7">
        <v>99102105001</v>
      </c>
      <c r="H10809" t="s">
        <v>25010</v>
      </c>
      <c r="I10809" t="s">
        <v>11228</v>
      </c>
      <c r="J10809" t="str">
        <f>+VLOOKUP(Tabla1[[#This Row],[Codreg]],$G$347:$K$362,4,0)</f>
        <v>https://upload.wikimedia.org/wikipedia/commons/e/e6/Coat_of_arms_of_Antofagasta_Region%2C_Chile.svg</v>
      </c>
      <c r="K10809" t="str">
        <f>+VLOOKUP(Tabla1[[#This Row],[Codreg]],$G$347:$K$362,5,0)</f>
        <v>https://raw.githubusercontent.com/Sud-Austral/LOGOS-DATA/main/LocalizaReg/2.jpg</v>
      </c>
    </row>
    <row r="10810" spans="1:11" x14ac:dyDescent="0.3">
      <c r="A10810" t="s">
        <v>17</v>
      </c>
      <c r="B10810">
        <v>2</v>
      </c>
      <c r="G10810" s="7">
        <v>99102103022</v>
      </c>
      <c r="H10810" t="s">
        <v>25010</v>
      </c>
      <c r="I10810" t="s">
        <v>11229</v>
      </c>
      <c r="J10810" t="str">
        <f>+VLOOKUP(Tabla1[[#This Row],[Codreg]],$G$347:$K$362,4,0)</f>
        <v>https://upload.wikimedia.org/wikipedia/commons/e/e6/Coat_of_arms_of_Antofagasta_Region%2C_Chile.svg</v>
      </c>
      <c r="K10810" t="str">
        <f>+VLOOKUP(Tabla1[[#This Row],[Codreg]],$G$347:$K$362,5,0)</f>
        <v>https://raw.githubusercontent.com/Sud-Austral/LOGOS-DATA/main/LocalizaReg/2.jpg</v>
      </c>
    </row>
    <row r="10811" spans="1:11" x14ac:dyDescent="0.3">
      <c r="A10811" t="s">
        <v>17</v>
      </c>
      <c r="B10811">
        <v>2</v>
      </c>
      <c r="G10811" s="7">
        <v>99102103023</v>
      </c>
      <c r="H10811" t="s">
        <v>25010</v>
      </c>
      <c r="I10811" t="s">
        <v>11230</v>
      </c>
      <c r="J10811" t="str">
        <f>+VLOOKUP(Tabla1[[#This Row],[Codreg]],$G$347:$K$362,4,0)</f>
        <v>https://upload.wikimedia.org/wikipedia/commons/e/e6/Coat_of_arms_of_Antofagasta_Region%2C_Chile.svg</v>
      </c>
      <c r="K10811" t="str">
        <f>+VLOOKUP(Tabla1[[#This Row],[Codreg]],$G$347:$K$362,5,0)</f>
        <v>https://raw.githubusercontent.com/Sud-Austral/LOGOS-DATA/main/LocalizaReg/2.jpg</v>
      </c>
    </row>
    <row r="10812" spans="1:11" x14ac:dyDescent="0.3">
      <c r="A10812" t="s">
        <v>17</v>
      </c>
      <c r="B10812">
        <v>2</v>
      </c>
      <c r="G10812" s="7">
        <v>99102103024</v>
      </c>
      <c r="H10812" t="s">
        <v>25010</v>
      </c>
      <c r="I10812" t="s">
        <v>11231</v>
      </c>
      <c r="J10812" t="str">
        <f>+VLOOKUP(Tabla1[[#This Row],[Codreg]],$G$347:$K$362,4,0)</f>
        <v>https://upload.wikimedia.org/wikipedia/commons/e/e6/Coat_of_arms_of_Antofagasta_Region%2C_Chile.svg</v>
      </c>
      <c r="K10812" t="str">
        <f>+VLOOKUP(Tabla1[[#This Row],[Codreg]],$G$347:$K$362,5,0)</f>
        <v>https://raw.githubusercontent.com/Sud-Austral/LOGOS-DATA/main/LocalizaReg/2.jpg</v>
      </c>
    </row>
    <row r="10813" spans="1:11" x14ac:dyDescent="0.3">
      <c r="A10813" t="s">
        <v>17</v>
      </c>
      <c r="B10813">
        <v>2</v>
      </c>
      <c r="G10813" s="7">
        <v>99102102004</v>
      </c>
      <c r="H10813" t="s">
        <v>25010</v>
      </c>
      <c r="I10813" t="s">
        <v>11232</v>
      </c>
      <c r="J10813" t="str">
        <f>+VLOOKUP(Tabla1[[#This Row],[Codreg]],$G$347:$K$362,4,0)</f>
        <v>https://upload.wikimedia.org/wikipedia/commons/e/e6/Coat_of_arms_of_Antofagasta_Region%2C_Chile.svg</v>
      </c>
      <c r="K10813" t="str">
        <f>+VLOOKUP(Tabla1[[#This Row],[Codreg]],$G$347:$K$362,5,0)</f>
        <v>https://raw.githubusercontent.com/Sud-Austral/LOGOS-DATA/main/LocalizaReg/2.jpg</v>
      </c>
    </row>
    <row r="10814" spans="1:11" x14ac:dyDescent="0.3">
      <c r="A10814" t="s">
        <v>17</v>
      </c>
      <c r="B10814">
        <v>2</v>
      </c>
      <c r="G10814" s="7">
        <v>99102101003</v>
      </c>
      <c r="H10814" t="s">
        <v>25010</v>
      </c>
      <c r="I10814" t="s">
        <v>11233</v>
      </c>
      <c r="J10814" t="str">
        <f>+VLOOKUP(Tabla1[[#This Row],[Codreg]],$G$347:$K$362,4,0)</f>
        <v>https://upload.wikimedia.org/wikipedia/commons/e/e6/Coat_of_arms_of_Antofagasta_Region%2C_Chile.svg</v>
      </c>
      <c r="K10814" t="str">
        <f>+VLOOKUP(Tabla1[[#This Row],[Codreg]],$G$347:$K$362,5,0)</f>
        <v>https://raw.githubusercontent.com/Sud-Austral/LOGOS-DATA/main/LocalizaReg/2.jpg</v>
      </c>
    </row>
    <row r="10815" spans="1:11" x14ac:dyDescent="0.3">
      <c r="A10815" t="s">
        <v>17</v>
      </c>
      <c r="B10815">
        <v>2</v>
      </c>
      <c r="G10815" s="7">
        <v>99102100002</v>
      </c>
      <c r="H10815" t="s">
        <v>25010</v>
      </c>
      <c r="I10815" t="s">
        <v>11234</v>
      </c>
      <c r="J10815" t="str">
        <f>+VLOOKUP(Tabla1[[#This Row],[Codreg]],$G$347:$K$362,4,0)</f>
        <v>https://upload.wikimedia.org/wikipedia/commons/e/e6/Coat_of_arms_of_Antofagasta_Region%2C_Chile.svg</v>
      </c>
      <c r="K10815" t="str">
        <f>+VLOOKUP(Tabla1[[#This Row],[Codreg]],$G$347:$K$362,5,0)</f>
        <v>https://raw.githubusercontent.com/Sud-Austral/LOGOS-DATA/main/LocalizaReg/2.jpg</v>
      </c>
    </row>
    <row r="10816" spans="1:11" x14ac:dyDescent="0.3">
      <c r="A10816" t="s">
        <v>17</v>
      </c>
      <c r="B10816">
        <v>2</v>
      </c>
      <c r="G10816" s="7">
        <v>99102102015</v>
      </c>
      <c r="H10816" t="s">
        <v>25010</v>
      </c>
      <c r="I10816" t="s">
        <v>11235</v>
      </c>
      <c r="J10816" t="str">
        <f>+VLOOKUP(Tabla1[[#This Row],[Codreg]],$G$347:$K$362,4,0)</f>
        <v>https://upload.wikimedia.org/wikipedia/commons/e/e6/Coat_of_arms_of_Antofagasta_Region%2C_Chile.svg</v>
      </c>
      <c r="K10816" t="str">
        <f>+VLOOKUP(Tabla1[[#This Row],[Codreg]],$G$347:$K$362,5,0)</f>
        <v>https://raw.githubusercontent.com/Sud-Austral/LOGOS-DATA/main/LocalizaReg/2.jpg</v>
      </c>
    </row>
    <row r="10817" spans="1:11" x14ac:dyDescent="0.3">
      <c r="A10817" t="s">
        <v>17</v>
      </c>
      <c r="B10817">
        <v>2</v>
      </c>
      <c r="G10817" s="7">
        <v>99102105029</v>
      </c>
      <c r="H10817" t="s">
        <v>25010</v>
      </c>
      <c r="I10817" t="s">
        <v>11236</v>
      </c>
      <c r="J10817" t="str">
        <f>+VLOOKUP(Tabla1[[#This Row],[Codreg]],$G$347:$K$362,4,0)</f>
        <v>https://upload.wikimedia.org/wikipedia/commons/e/e6/Coat_of_arms_of_Antofagasta_Region%2C_Chile.svg</v>
      </c>
      <c r="K10817" t="str">
        <f>+VLOOKUP(Tabla1[[#This Row],[Codreg]],$G$347:$K$362,5,0)</f>
        <v>https://raw.githubusercontent.com/Sud-Austral/LOGOS-DATA/main/LocalizaReg/2.jpg</v>
      </c>
    </row>
    <row r="10818" spans="1:11" x14ac:dyDescent="0.3">
      <c r="A10818" t="s">
        <v>17</v>
      </c>
      <c r="B10818">
        <v>2</v>
      </c>
      <c r="G10818" s="7">
        <v>99102105030</v>
      </c>
      <c r="H10818" t="s">
        <v>25010</v>
      </c>
      <c r="I10818" t="s">
        <v>11237</v>
      </c>
      <c r="J10818" t="str">
        <f>+VLOOKUP(Tabla1[[#This Row],[Codreg]],$G$347:$K$362,4,0)</f>
        <v>https://upload.wikimedia.org/wikipedia/commons/e/e6/Coat_of_arms_of_Antofagasta_Region%2C_Chile.svg</v>
      </c>
      <c r="K10818" t="str">
        <f>+VLOOKUP(Tabla1[[#This Row],[Codreg]],$G$347:$K$362,5,0)</f>
        <v>https://raw.githubusercontent.com/Sud-Austral/LOGOS-DATA/main/LocalizaReg/2.jpg</v>
      </c>
    </row>
    <row r="10819" spans="1:11" x14ac:dyDescent="0.3">
      <c r="A10819" t="s">
        <v>17</v>
      </c>
      <c r="B10819">
        <v>2</v>
      </c>
      <c r="G10819" s="7">
        <v>99102105031</v>
      </c>
      <c r="H10819" t="s">
        <v>25010</v>
      </c>
      <c r="I10819" t="s">
        <v>11238</v>
      </c>
      <c r="J10819" t="str">
        <f>+VLOOKUP(Tabla1[[#This Row],[Codreg]],$G$347:$K$362,4,0)</f>
        <v>https://upload.wikimedia.org/wikipedia/commons/e/e6/Coat_of_arms_of_Antofagasta_Region%2C_Chile.svg</v>
      </c>
      <c r="K10819" t="str">
        <f>+VLOOKUP(Tabla1[[#This Row],[Codreg]],$G$347:$K$362,5,0)</f>
        <v>https://raw.githubusercontent.com/Sud-Austral/LOGOS-DATA/main/LocalizaReg/2.jpg</v>
      </c>
    </row>
    <row r="10820" spans="1:11" x14ac:dyDescent="0.3">
      <c r="A10820" t="s">
        <v>17</v>
      </c>
      <c r="B10820">
        <v>2</v>
      </c>
      <c r="G10820" s="7">
        <v>99102105019</v>
      </c>
      <c r="H10820" t="s">
        <v>25010</v>
      </c>
      <c r="I10820" t="s">
        <v>11239</v>
      </c>
      <c r="J10820" t="str">
        <f>+VLOOKUP(Tabla1[[#This Row],[Codreg]],$G$347:$K$362,4,0)</f>
        <v>https://upload.wikimedia.org/wikipedia/commons/e/e6/Coat_of_arms_of_Antofagasta_Region%2C_Chile.svg</v>
      </c>
      <c r="K10820" t="str">
        <f>+VLOOKUP(Tabla1[[#This Row],[Codreg]],$G$347:$K$362,5,0)</f>
        <v>https://raw.githubusercontent.com/Sud-Austral/LOGOS-DATA/main/LocalizaReg/2.jpg</v>
      </c>
    </row>
    <row r="10821" spans="1:11" x14ac:dyDescent="0.3">
      <c r="A10821" t="s">
        <v>17</v>
      </c>
      <c r="B10821">
        <v>2</v>
      </c>
      <c r="G10821" s="7">
        <v>99102105016</v>
      </c>
      <c r="H10821" t="s">
        <v>25010</v>
      </c>
      <c r="I10821" t="s">
        <v>11240</v>
      </c>
      <c r="J10821" t="str">
        <f>+VLOOKUP(Tabla1[[#This Row],[Codreg]],$G$347:$K$362,4,0)</f>
        <v>https://upload.wikimedia.org/wikipedia/commons/e/e6/Coat_of_arms_of_Antofagasta_Region%2C_Chile.svg</v>
      </c>
      <c r="K10821" t="str">
        <f>+VLOOKUP(Tabla1[[#This Row],[Codreg]],$G$347:$K$362,5,0)</f>
        <v>https://raw.githubusercontent.com/Sud-Austral/LOGOS-DATA/main/LocalizaReg/2.jpg</v>
      </c>
    </row>
    <row r="10822" spans="1:11" x14ac:dyDescent="0.3">
      <c r="A10822" t="s">
        <v>17</v>
      </c>
      <c r="B10822">
        <v>2</v>
      </c>
      <c r="G10822" s="7">
        <v>99102105014</v>
      </c>
      <c r="H10822" t="s">
        <v>25010</v>
      </c>
      <c r="I10822" t="s">
        <v>11241</v>
      </c>
      <c r="J10822" t="str">
        <f>+VLOOKUP(Tabla1[[#This Row],[Codreg]],$G$347:$K$362,4,0)</f>
        <v>https://upload.wikimedia.org/wikipedia/commons/e/e6/Coat_of_arms_of_Antofagasta_Region%2C_Chile.svg</v>
      </c>
      <c r="K10822" t="str">
        <f>+VLOOKUP(Tabla1[[#This Row],[Codreg]],$G$347:$K$362,5,0)</f>
        <v>https://raw.githubusercontent.com/Sud-Austral/LOGOS-DATA/main/LocalizaReg/2.jpg</v>
      </c>
    </row>
    <row r="10823" spans="1:11" x14ac:dyDescent="0.3">
      <c r="A10823" t="s">
        <v>17</v>
      </c>
      <c r="B10823">
        <v>2</v>
      </c>
      <c r="G10823" s="7">
        <v>99102105015</v>
      </c>
      <c r="H10823" t="s">
        <v>25010</v>
      </c>
      <c r="I10823" t="s">
        <v>11242</v>
      </c>
      <c r="J10823" t="str">
        <f>+VLOOKUP(Tabla1[[#This Row],[Codreg]],$G$347:$K$362,4,0)</f>
        <v>https://upload.wikimedia.org/wikipedia/commons/e/e6/Coat_of_arms_of_Antofagasta_Region%2C_Chile.svg</v>
      </c>
      <c r="K10823" t="str">
        <f>+VLOOKUP(Tabla1[[#This Row],[Codreg]],$G$347:$K$362,5,0)</f>
        <v>https://raw.githubusercontent.com/Sud-Austral/LOGOS-DATA/main/LocalizaReg/2.jpg</v>
      </c>
    </row>
    <row r="10824" spans="1:11" x14ac:dyDescent="0.3">
      <c r="A10824" t="s">
        <v>17</v>
      </c>
      <c r="B10824">
        <v>2</v>
      </c>
      <c r="G10824" s="7">
        <v>99102103016</v>
      </c>
      <c r="H10824" t="s">
        <v>25010</v>
      </c>
      <c r="I10824" t="s">
        <v>11243</v>
      </c>
      <c r="J10824" t="str">
        <f>+VLOOKUP(Tabla1[[#This Row],[Codreg]],$G$347:$K$362,4,0)</f>
        <v>https://upload.wikimedia.org/wikipedia/commons/e/e6/Coat_of_arms_of_Antofagasta_Region%2C_Chile.svg</v>
      </c>
      <c r="K10824" t="str">
        <f>+VLOOKUP(Tabla1[[#This Row],[Codreg]],$G$347:$K$362,5,0)</f>
        <v>https://raw.githubusercontent.com/Sud-Austral/LOGOS-DATA/main/LocalizaReg/2.jpg</v>
      </c>
    </row>
    <row r="10825" spans="1:11" x14ac:dyDescent="0.3">
      <c r="A10825" t="s">
        <v>17</v>
      </c>
      <c r="B10825">
        <v>2</v>
      </c>
      <c r="G10825" s="7">
        <v>99102103017</v>
      </c>
      <c r="H10825" t="s">
        <v>25010</v>
      </c>
      <c r="I10825" t="s">
        <v>11244</v>
      </c>
      <c r="J10825" t="str">
        <f>+VLOOKUP(Tabla1[[#This Row],[Codreg]],$G$347:$K$362,4,0)</f>
        <v>https://upload.wikimedia.org/wikipedia/commons/e/e6/Coat_of_arms_of_Antofagasta_Region%2C_Chile.svg</v>
      </c>
      <c r="K10825" t="str">
        <f>+VLOOKUP(Tabla1[[#This Row],[Codreg]],$G$347:$K$362,5,0)</f>
        <v>https://raw.githubusercontent.com/Sud-Austral/LOGOS-DATA/main/LocalizaReg/2.jpg</v>
      </c>
    </row>
    <row r="10826" spans="1:11" x14ac:dyDescent="0.3">
      <c r="A10826" t="s">
        <v>17</v>
      </c>
      <c r="B10826">
        <v>2</v>
      </c>
      <c r="G10826" s="7">
        <v>99102103015</v>
      </c>
      <c r="H10826" t="s">
        <v>25010</v>
      </c>
      <c r="I10826" t="s">
        <v>11245</v>
      </c>
      <c r="J10826" t="str">
        <f>+VLOOKUP(Tabla1[[#This Row],[Codreg]],$G$347:$K$362,4,0)</f>
        <v>https://upload.wikimedia.org/wikipedia/commons/e/e6/Coat_of_arms_of_Antofagasta_Region%2C_Chile.svg</v>
      </c>
      <c r="K10826" t="str">
        <f>+VLOOKUP(Tabla1[[#This Row],[Codreg]],$G$347:$K$362,5,0)</f>
        <v>https://raw.githubusercontent.com/Sud-Austral/LOGOS-DATA/main/LocalizaReg/2.jpg</v>
      </c>
    </row>
    <row r="10827" spans="1:11" x14ac:dyDescent="0.3">
      <c r="A10827" t="s">
        <v>17</v>
      </c>
      <c r="B10827">
        <v>2</v>
      </c>
      <c r="G10827" s="7">
        <v>99102103014</v>
      </c>
      <c r="H10827" t="s">
        <v>25010</v>
      </c>
      <c r="I10827" t="s">
        <v>11246</v>
      </c>
      <c r="J10827" t="str">
        <f>+VLOOKUP(Tabla1[[#This Row],[Codreg]],$G$347:$K$362,4,0)</f>
        <v>https://upload.wikimedia.org/wikipedia/commons/e/e6/Coat_of_arms_of_Antofagasta_Region%2C_Chile.svg</v>
      </c>
      <c r="K10827" t="str">
        <f>+VLOOKUP(Tabla1[[#This Row],[Codreg]],$G$347:$K$362,5,0)</f>
        <v>https://raw.githubusercontent.com/Sud-Austral/LOGOS-DATA/main/LocalizaReg/2.jpg</v>
      </c>
    </row>
    <row r="10828" spans="1:11" x14ac:dyDescent="0.3">
      <c r="A10828" t="s">
        <v>17</v>
      </c>
      <c r="B10828">
        <v>2</v>
      </c>
      <c r="G10828" s="7">
        <v>99102103001</v>
      </c>
      <c r="H10828" t="s">
        <v>25010</v>
      </c>
      <c r="I10828" t="s">
        <v>11247</v>
      </c>
      <c r="J10828" t="str">
        <f>+VLOOKUP(Tabla1[[#This Row],[Codreg]],$G$347:$K$362,4,0)</f>
        <v>https://upload.wikimedia.org/wikipedia/commons/e/e6/Coat_of_arms_of_Antofagasta_Region%2C_Chile.svg</v>
      </c>
      <c r="K10828" t="str">
        <f>+VLOOKUP(Tabla1[[#This Row],[Codreg]],$G$347:$K$362,5,0)</f>
        <v>https://raw.githubusercontent.com/Sud-Austral/LOGOS-DATA/main/LocalizaReg/2.jpg</v>
      </c>
    </row>
    <row r="10829" spans="1:11" x14ac:dyDescent="0.3">
      <c r="A10829" t="s">
        <v>17</v>
      </c>
      <c r="B10829">
        <v>2</v>
      </c>
      <c r="G10829" s="7">
        <v>99102103004</v>
      </c>
      <c r="H10829" t="s">
        <v>25010</v>
      </c>
      <c r="I10829" t="s">
        <v>11248</v>
      </c>
      <c r="J10829" t="str">
        <f>+VLOOKUP(Tabla1[[#This Row],[Codreg]],$G$347:$K$362,4,0)</f>
        <v>https://upload.wikimedia.org/wikipedia/commons/e/e6/Coat_of_arms_of_Antofagasta_Region%2C_Chile.svg</v>
      </c>
      <c r="K10829" t="str">
        <f>+VLOOKUP(Tabla1[[#This Row],[Codreg]],$G$347:$K$362,5,0)</f>
        <v>https://raw.githubusercontent.com/Sud-Austral/LOGOS-DATA/main/LocalizaReg/2.jpg</v>
      </c>
    </row>
    <row r="10830" spans="1:11" x14ac:dyDescent="0.3">
      <c r="A10830" t="s">
        <v>17</v>
      </c>
      <c r="B10830">
        <v>2</v>
      </c>
      <c r="G10830" s="7">
        <v>99102105003</v>
      </c>
      <c r="H10830" t="s">
        <v>25010</v>
      </c>
      <c r="I10830" t="s">
        <v>11249</v>
      </c>
      <c r="J10830" t="str">
        <f>+VLOOKUP(Tabla1[[#This Row],[Codreg]],$G$347:$K$362,4,0)</f>
        <v>https://upload.wikimedia.org/wikipedia/commons/e/e6/Coat_of_arms_of_Antofagasta_Region%2C_Chile.svg</v>
      </c>
      <c r="K10830" t="str">
        <f>+VLOOKUP(Tabla1[[#This Row],[Codreg]],$G$347:$K$362,5,0)</f>
        <v>https://raw.githubusercontent.com/Sud-Austral/LOGOS-DATA/main/LocalizaReg/2.jpg</v>
      </c>
    </row>
    <row r="10831" spans="1:11" x14ac:dyDescent="0.3">
      <c r="A10831" t="s">
        <v>17</v>
      </c>
      <c r="B10831">
        <v>2</v>
      </c>
      <c r="G10831" s="7">
        <v>99102105006</v>
      </c>
      <c r="H10831" t="s">
        <v>25010</v>
      </c>
      <c r="I10831" t="s">
        <v>11250</v>
      </c>
      <c r="J10831" t="str">
        <f>+VLOOKUP(Tabla1[[#This Row],[Codreg]],$G$347:$K$362,4,0)</f>
        <v>https://upload.wikimedia.org/wikipedia/commons/e/e6/Coat_of_arms_of_Antofagasta_Region%2C_Chile.svg</v>
      </c>
      <c r="K10831" t="str">
        <f>+VLOOKUP(Tabla1[[#This Row],[Codreg]],$G$347:$K$362,5,0)</f>
        <v>https://raw.githubusercontent.com/Sud-Austral/LOGOS-DATA/main/LocalizaReg/2.jpg</v>
      </c>
    </row>
    <row r="10832" spans="1:11" x14ac:dyDescent="0.3">
      <c r="A10832" t="s">
        <v>17</v>
      </c>
      <c r="B10832">
        <v>2</v>
      </c>
      <c r="G10832" s="7">
        <v>99102105007</v>
      </c>
      <c r="H10832" t="s">
        <v>25010</v>
      </c>
      <c r="I10832" t="s">
        <v>11251</v>
      </c>
      <c r="J10832" t="str">
        <f>+VLOOKUP(Tabla1[[#This Row],[Codreg]],$G$347:$K$362,4,0)</f>
        <v>https://upload.wikimedia.org/wikipedia/commons/e/e6/Coat_of_arms_of_Antofagasta_Region%2C_Chile.svg</v>
      </c>
      <c r="K10832" t="str">
        <f>+VLOOKUP(Tabla1[[#This Row],[Codreg]],$G$347:$K$362,5,0)</f>
        <v>https://raw.githubusercontent.com/Sud-Austral/LOGOS-DATA/main/LocalizaReg/2.jpg</v>
      </c>
    </row>
    <row r="10833" spans="1:11" x14ac:dyDescent="0.3">
      <c r="A10833" t="s">
        <v>17</v>
      </c>
      <c r="B10833">
        <v>2</v>
      </c>
      <c r="G10833" s="7">
        <v>99102102012</v>
      </c>
      <c r="H10833" t="s">
        <v>25010</v>
      </c>
      <c r="I10833" t="s">
        <v>11252</v>
      </c>
      <c r="J10833" t="str">
        <f>+VLOOKUP(Tabla1[[#This Row],[Codreg]],$G$347:$K$362,4,0)</f>
        <v>https://upload.wikimedia.org/wikipedia/commons/e/e6/Coat_of_arms_of_Antofagasta_Region%2C_Chile.svg</v>
      </c>
      <c r="K10833" t="str">
        <f>+VLOOKUP(Tabla1[[#This Row],[Codreg]],$G$347:$K$362,5,0)</f>
        <v>https://raw.githubusercontent.com/Sud-Austral/LOGOS-DATA/main/LocalizaReg/2.jpg</v>
      </c>
    </row>
    <row r="10834" spans="1:11" x14ac:dyDescent="0.3">
      <c r="A10834" t="s">
        <v>17</v>
      </c>
      <c r="B10834">
        <v>2</v>
      </c>
      <c r="G10834" s="7">
        <v>99102102011</v>
      </c>
      <c r="H10834" t="s">
        <v>25010</v>
      </c>
      <c r="I10834" t="s">
        <v>11253</v>
      </c>
      <c r="J10834" t="str">
        <f>+VLOOKUP(Tabla1[[#This Row],[Codreg]],$G$347:$K$362,4,0)</f>
        <v>https://upload.wikimedia.org/wikipedia/commons/e/e6/Coat_of_arms_of_Antofagasta_Region%2C_Chile.svg</v>
      </c>
      <c r="K10834" t="str">
        <f>+VLOOKUP(Tabla1[[#This Row],[Codreg]],$G$347:$K$362,5,0)</f>
        <v>https://raw.githubusercontent.com/Sud-Austral/LOGOS-DATA/main/LocalizaReg/2.jpg</v>
      </c>
    </row>
    <row r="10835" spans="1:11" x14ac:dyDescent="0.3">
      <c r="A10835" t="s">
        <v>17</v>
      </c>
      <c r="B10835">
        <v>2</v>
      </c>
      <c r="G10835" s="7">
        <v>99102102006</v>
      </c>
      <c r="H10835" t="s">
        <v>25010</v>
      </c>
      <c r="I10835" t="s">
        <v>11254</v>
      </c>
      <c r="J10835" t="str">
        <f>+VLOOKUP(Tabla1[[#This Row],[Codreg]],$G$347:$K$362,4,0)</f>
        <v>https://upload.wikimedia.org/wikipedia/commons/e/e6/Coat_of_arms_of_Antofagasta_Region%2C_Chile.svg</v>
      </c>
      <c r="K10835" t="str">
        <f>+VLOOKUP(Tabla1[[#This Row],[Codreg]],$G$347:$K$362,5,0)</f>
        <v>https://raw.githubusercontent.com/Sud-Austral/LOGOS-DATA/main/LocalizaReg/2.jpg</v>
      </c>
    </row>
    <row r="10836" spans="1:11" x14ac:dyDescent="0.3">
      <c r="A10836" t="s">
        <v>17</v>
      </c>
      <c r="B10836">
        <v>2</v>
      </c>
      <c r="G10836" s="7">
        <v>99102102002</v>
      </c>
      <c r="H10836" t="s">
        <v>25010</v>
      </c>
      <c r="I10836" t="s">
        <v>11255</v>
      </c>
      <c r="J10836" t="str">
        <f>+VLOOKUP(Tabla1[[#This Row],[Codreg]],$G$347:$K$362,4,0)</f>
        <v>https://upload.wikimedia.org/wikipedia/commons/e/e6/Coat_of_arms_of_Antofagasta_Region%2C_Chile.svg</v>
      </c>
      <c r="K10836" t="str">
        <f>+VLOOKUP(Tabla1[[#This Row],[Codreg]],$G$347:$K$362,5,0)</f>
        <v>https://raw.githubusercontent.com/Sud-Austral/LOGOS-DATA/main/LocalizaReg/2.jpg</v>
      </c>
    </row>
    <row r="10837" spans="1:11" x14ac:dyDescent="0.3">
      <c r="A10837" t="s">
        <v>17</v>
      </c>
      <c r="B10837">
        <v>2</v>
      </c>
      <c r="G10837" s="7">
        <v>99102101006</v>
      </c>
      <c r="H10837" t="s">
        <v>25010</v>
      </c>
      <c r="I10837" t="s">
        <v>11256</v>
      </c>
      <c r="J10837" t="str">
        <f>+VLOOKUP(Tabla1[[#This Row],[Codreg]],$G$347:$K$362,4,0)</f>
        <v>https://upload.wikimedia.org/wikipedia/commons/e/e6/Coat_of_arms_of_Antofagasta_Region%2C_Chile.svg</v>
      </c>
      <c r="K10837" t="str">
        <f>+VLOOKUP(Tabla1[[#This Row],[Codreg]],$G$347:$K$362,5,0)</f>
        <v>https://raw.githubusercontent.com/Sud-Austral/LOGOS-DATA/main/LocalizaReg/2.jpg</v>
      </c>
    </row>
    <row r="10838" spans="1:11" x14ac:dyDescent="0.3">
      <c r="A10838" t="s">
        <v>17</v>
      </c>
      <c r="B10838">
        <v>2</v>
      </c>
      <c r="G10838" s="7">
        <v>99102101005</v>
      </c>
      <c r="H10838" t="s">
        <v>25010</v>
      </c>
      <c r="I10838" t="s">
        <v>11257</v>
      </c>
      <c r="J10838" t="str">
        <f>+VLOOKUP(Tabla1[[#This Row],[Codreg]],$G$347:$K$362,4,0)</f>
        <v>https://upload.wikimedia.org/wikipedia/commons/e/e6/Coat_of_arms_of_Antofagasta_Region%2C_Chile.svg</v>
      </c>
      <c r="K10838" t="str">
        <f>+VLOOKUP(Tabla1[[#This Row],[Codreg]],$G$347:$K$362,5,0)</f>
        <v>https://raw.githubusercontent.com/Sud-Austral/LOGOS-DATA/main/LocalizaReg/2.jpg</v>
      </c>
    </row>
    <row r="10839" spans="1:11" x14ac:dyDescent="0.3">
      <c r="A10839" t="s">
        <v>17</v>
      </c>
      <c r="B10839">
        <v>2</v>
      </c>
      <c r="G10839" s="7">
        <v>99102103012</v>
      </c>
      <c r="H10839" t="s">
        <v>25010</v>
      </c>
      <c r="I10839" t="s">
        <v>11258</v>
      </c>
      <c r="J10839" t="str">
        <f>+VLOOKUP(Tabla1[[#This Row],[Codreg]],$G$347:$K$362,4,0)</f>
        <v>https://upload.wikimedia.org/wikipedia/commons/e/e6/Coat_of_arms_of_Antofagasta_Region%2C_Chile.svg</v>
      </c>
      <c r="K10839" t="str">
        <f>+VLOOKUP(Tabla1[[#This Row],[Codreg]],$G$347:$K$362,5,0)</f>
        <v>https://raw.githubusercontent.com/Sud-Austral/LOGOS-DATA/main/LocalizaReg/2.jpg</v>
      </c>
    </row>
    <row r="10840" spans="1:11" x14ac:dyDescent="0.3">
      <c r="A10840" t="s">
        <v>17</v>
      </c>
      <c r="B10840">
        <v>2</v>
      </c>
      <c r="G10840" s="7">
        <v>99102102014</v>
      </c>
      <c r="H10840" t="s">
        <v>25010</v>
      </c>
      <c r="I10840" t="s">
        <v>11259</v>
      </c>
      <c r="J10840" t="str">
        <f>+VLOOKUP(Tabla1[[#This Row],[Codreg]],$G$347:$K$362,4,0)</f>
        <v>https://upload.wikimedia.org/wikipedia/commons/e/e6/Coat_of_arms_of_Antofagasta_Region%2C_Chile.svg</v>
      </c>
      <c r="K10840" t="str">
        <f>+VLOOKUP(Tabla1[[#This Row],[Codreg]],$G$347:$K$362,5,0)</f>
        <v>https://raw.githubusercontent.com/Sud-Austral/LOGOS-DATA/main/LocalizaReg/2.jpg</v>
      </c>
    </row>
    <row r="10841" spans="1:11" x14ac:dyDescent="0.3">
      <c r="A10841" t="s">
        <v>17</v>
      </c>
      <c r="B10841">
        <v>2</v>
      </c>
      <c r="G10841" s="7">
        <v>99102102005</v>
      </c>
      <c r="H10841" t="s">
        <v>25010</v>
      </c>
      <c r="I10841" t="s">
        <v>11260</v>
      </c>
      <c r="J10841" t="str">
        <f>+VLOOKUP(Tabla1[[#This Row],[Codreg]],$G$347:$K$362,4,0)</f>
        <v>https://upload.wikimedia.org/wikipedia/commons/e/e6/Coat_of_arms_of_Antofagasta_Region%2C_Chile.svg</v>
      </c>
      <c r="K10841" t="str">
        <f>+VLOOKUP(Tabla1[[#This Row],[Codreg]],$G$347:$K$362,5,0)</f>
        <v>https://raw.githubusercontent.com/Sud-Austral/LOGOS-DATA/main/LocalizaReg/2.jpg</v>
      </c>
    </row>
    <row r="10842" spans="1:11" x14ac:dyDescent="0.3">
      <c r="A10842" t="s">
        <v>17</v>
      </c>
      <c r="B10842">
        <v>2</v>
      </c>
      <c r="G10842" s="7">
        <v>99102102001</v>
      </c>
      <c r="H10842" t="s">
        <v>25010</v>
      </c>
      <c r="I10842" t="s">
        <v>11261</v>
      </c>
      <c r="J10842" t="str">
        <f>+VLOOKUP(Tabla1[[#This Row],[Codreg]],$G$347:$K$362,4,0)</f>
        <v>https://upload.wikimedia.org/wikipedia/commons/e/e6/Coat_of_arms_of_Antofagasta_Region%2C_Chile.svg</v>
      </c>
      <c r="K10842" t="str">
        <f>+VLOOKUP(Tabla1[[#This Row],[Codreg]],$G$347:$K$362,5,0)</f>
        <v>https://raw.githubusercontent.com/Sud-Austral/LOGOS-DATA/main/LocalizaReg/2.jpg</v>
      </c>
    </row>
    <row r="10843" spans="1:11" x14ac:dyDescent="0.3">
      <c r="A10843" t="s">
        <v>17</v>
      </c>
      <c r="B10843">
        <v>2</v>
      </c>
      <c r="G10843" s="7">
        <v>99102105013</v>
      </c>
      <c r="H10843" t="s">
        <v>25010</v>
      </c>
      <c r="I10843" t="s">
        <v>11262</v>
      </c>
      <c r="J10843" t="str">
        <f>+VLOOKUP(Tabla1[[#This Row],[Codreg]],$G$347:$K$362,4,0)</f>
        <v>https://upload.wikimedia.org/wikipedia/commons/e/e6/Coat_of_arms_of_Antofagasta_Region%2C_Chile.svg</v>
      </c>
      <c r="K10843" t="str">
        <f>+VLOOKUP(Tabla1[[#This Row],[Codreg]],$G$347:$K$362,5,0)</f>
        <v>https://raw.githubusercontent.com/Sud-Austral/LOGOS-DATA/main/LocalizaReg/2.jpg</v>
      </c>
    </row>
    <row r="10844" spans="1:11" x14ac:dyDescent="0.3">
      <c r="A10844" t="s">
        <v>17</v>
      </c>
      <c r="B10844">
        <v>2</v>
      </c>
      <c r="G10844" s="7">
        <v>99102103009</v>
      </c>
      <c r="H10844" t="s">
        <v>25010</v>
      </c>
      <c r="I10844" t="s">
        <v>11263</v>
      </c>
      <c r="J10844" t="str">
        <f>+VLOOKUP(Tabla1[[#This Row],[Codreg]],$G$347:$K$362,4,0)</f>
        <v>https://upload.wikimedia.org/wikipedia/commons/e/e6/Coat_of_arms_of_Antofagasta_Region%2C_Chile.svg</v>
      </c>
      <c r="K10844" t="str">
        <f>+VLOOKUP(Tabla1[[#This Row],[Codreg]],$G$347:$K$362,5,0)</f>
        <v>https://raw.githubusercontent.com/Sud-Austral/LOGOS-DATA/main/LocalizaReg/2.jpg</v>
      </c>
    </row>
    <row r="10845" spans="1:11" x14ac:dyDescent="0.3">
      <c r="A10845" t="s">
        <v>17</v>
      </c>
      <c r="B10845">
        <v>2</v>
      </c>
      <c r="G10845" s="7">
        <v>99102103002</v>
      </c>
      <c r="H10845" t="s">
        <v>25010</v>
      </c>
      <c r="I10845" t="s">
        <v>11264</v>
      </c>
      <c r="J10845" t="str">
        <f>+VLOOKUP(Tabla1[[#This Row],[Codreg]],$G$347:$K$362,4,0)</f>
        <v>https://upload.wikimedia.org/wikipedia/commons/e/e6/Coat_of_arms_of_Antofagasta_Region%2C_Chile.svg</v>
      </c>
      <c r="K10845" t="str">
        <f>+VLOOKUP(Tabla1[[#This Row],[Codreg]],$G$347:$K$362,5,0)</f>
        <v>https://raw.githubusercontent.com/Sud-Austral/LOGOS-DATA/main/LocalizaReg/2.jpg</v>
      </c>
    </row>
    <row r="10846" spans="1:11" x14ac:dyDescent="0.3">
      <c r="A10846" t="s">
        <v>17</v>
      </c>
      <c r="B10846">
        <v>2</v>
      </c>
      <c r="G10846" s="7">
        <v>99102103003</v>
      </c>
      <c r="H10846" t="s">
        <v>25010</v>
      </c>
      <c r="I10846" t="s">
        <v>11265</v>
      </c>
      <c r="J10846" t="str">
        <f>+VLOOKUP(Tabla1[[#This Row],[Codreg]],$G$347:$K$362,4,0)</f>
        <v>https://upload.wikimedia.org/wikipedia/commons/e/e6/Coat_of_arms_of_Antofagasta_Region%2C_Chile.svg</v>
      </c>
      <c r="K10846" t="str">
        <f>+VLOOKUP(Tabla1[[#This Row],[Codreg]],$G$347:$K$362,5,0)</f>
        <v>https://raw.githubusercontent.com/Sud-Austral/LOGOS-DATA/main/LocalizaReg/2.jpg</v>
      </c>
    </row>
    <row r="10847" spans="1:11" x14ac:dyDescent="0.3">
      <c r="A10847" t="s">
        <v>17</v>
      </c>
      <c r="B10847">
        <v>2</v>
      </c>
      <c r="G10847" s="7">
        <v>99102105005</v>
      </c>
      <c r="H10847" t="s">
        <v>25010</v>
      </c>
      <c r="I10847" t="s">
        <v>11266</v>
      </c>
      <c r="J10847" t="str">
        <f>+VLOOKUP(Tabla1[[#This Row],[Codreg]],$G$347:$K$362,4,0)</f>
        <v>https://upload.wikimedia.org/wikipedia/commons/e/e6/Coat_of_arms_of_Antofagasta_Region%2C_Chile.svg</v>
      </c>
      <c r="K10847" t="str">
        <f>+VLOOKUP(Tabla1[[#This Row],[Codreg]],$G$347:$K$362,5,0)</f>
        <v>https://raw.githubusercontent.com/Sud-Austral/LOGOS-DATA/main/LocalizaReg/2.jpg</v>
      </c>
    </row>
    <row r="10848" spans="1:11" x14ac:dyDescent="0.3">
      <c r="A10848" t="s">
        <v>17</v>
      </c>
      <c r="B10848">
        <v>2</v>
      </c>
      <c r="G10848" s="7">
        <v>99102105009</v>
      </c>
      <c r="H10848" t="s">
        <v>25010</v>
      </c>
      <c r="I10848" t="s">
        <v>11267</v>
      </c>
      <c r="J10848" t="str">
        <f>+VLOOKUP(Tabla1[[#This Row],[Codreg]],$G$347:$K$362,4,0)</f>
        <v>https://upload.wikimedia.org/wikipedia/commons/e/e6/Coat_of_arms_of_Antofagasta_Region%2C_Chile.svg</v>
      </c>
      <c r="K10848" t="str">
        <f>+VLOOKUP(Tabla1[[#This Row],[Codreg]],$G$347:$K$362,5,0)</f>
        <v>https://raw.githubusercontent.com/Sud-Austral/LOGOS-DATA/main/LocalizaReg/2.jpg</v>
      </c>
    </row>
    <row r="10849" spans="1:11" x14ac:dyDescent="0.3">
      <c r="A10849" t="s">
        <v>17</v>
      </c>
      <c r="B10849">
        <v>2</v>
      </c>
      <c r="G10849" s="7">
        <v>99102103019</v>
      </c>
      <c r="H10849" t="s">
        <v>25010</v>
      </c>
      <c r="I10849" t="s">
        <v>11268</v>
      </c>
      <c r="J10849" t="str">
        <f>+VLOOKUP(Tabla1[[#This Row],[Codreg]],$G$347:$K$362,4,0)</f>
        <v>https://upload.wikimedia.org/wikipedia/commons/e/e6/Coat_of_arms_of_Antofagasta_Region%2C_Chile.svg</v>
      </c>
      <c r="K10849" t="str">
        <f>+VLOOKUP(Tabla1[[#This Row],[Codreg]],$G$347:$K$362,5,0)</f>
        <v>https://raw.githubusercontent.com/Sud-Austral/LOGOS-DATA/main/LocalizaReg/2.jpg</v>
      </c>
    </row>
    <row r="10850" spans="1:11" x14ac:dyDescent="0.3">
      <c r="A10850" t="s">
        <v>17</v>
      </c>
      <c r="B10850">
        <v>2</v>
      </c>
      <c r="G10850" s="7">
        <v>99102103021</v>
      </c>
      <c r="H10850" t="s">
        <v>25010</v>
      </c>
      <c r="I10850" t="s">
        <v>11269</v>
      </c>
      <c r="J10850" t="str">
        <f>+VLOOKUP(Tabla1[[#This Row],[Codreg]],$G$347:$K$362,4,0)</f>
        <v>https://upload.wikimedia.org/wikipedia/commons/e/e6/Coat_of_arms_of_Antofagasta_Region%2C_Chile.svg</v>
      </c>
      <c r="K10850" t="str">
        <f>+VLOOKUP(Tabla1[[#This Row],[Codreg]],$G$347:$K$362,5,0)</f>
        <v>https://raw.githubusercontent.com/Sud-Austral/LOGOS-DATA/main/LocalizaReg/2.jpg</v>
      </c>
    </row>
    <row r="10851" spans="1:11" x14ac:dyDescent="0.3">
      <c r="A10851" t="s">
        <v>17</v>
      </c>
      <c r="B10851">
        <v>2</v>
      </c>
      <c r="G10851" s="7">
        <v>99102101004</v>
      </c>
      <c r="H10851" t="s">
        <v>25010</v>
      </c>
      <c r="I10851" t="s">
        <v>11270</v>
      </c>
      <c r="J10851" t="str">
        <f>+VLOOKUP(Tabla1[[#This Row],[Codreg]],$G$347:$K$362,4,0)</f>
        <v>https://upload.wikimedia.org/wikipedia/commons/e/e6/Coat_of_arms_of_Antofagasta_Region%2C_Chile.svg</v>
      </c>
      <c r="K10851" t="str">
        <f>+VLOOKUP(Tabla1[[#This Row],[Codreg]],$G$347:$K$362,5,0)</f>
        <v>https://raw.githubusercontent.com/Sud-Austral/LOGOS-DATA/main/LocalizaReg/2.jpg</v>
      </c>
    </row>
    <row r="10852" spans="1:11" x14ac:dyDescent="0.3">
      <c r="A10852" t="s">
        <v>17</v>
      </c>
      <c r="B10852">
        <v>2</v>
      </c>
      <c r="G10852" s="7">
        <v>99102102003</v>
      </c>
      <c r="H10852" t="s">
        <v>25010</v>
      </c>
      <c r="I10852" t="s">
        <v>11271</v>
      </c>
      <c r="J10852" t="str">
        <f>+VLOOKUP(Tabla1[[#This Row],[Codreg]],$G$347:$K$362,4,0)</f>
        <v>https://upload.wikimedia.org/wikipedia/commons/e/e6/Coat_of_arms_of_Antofagasta_Region%2C_Chile.svg</v>
      </c>
      <c r="K10852" t="str">
        <f>+VLOOKUP(Tabla1[[#This Row],[Codreg]],$G$347:$K$362,5,0)</f>
        <v>https://raw.githubusercontent.com/Sud-Austral/LOGOS-DATA/main/LocalizaReg/2.jpg</v>
      </c>
    </row>
    <row r="10853" spans="1:11" x14ac:dyDescent="0.3">
      <c r="A10853" t="s">
        <v>17</v>
      </c>
      <c r="B10853">
        <v>2</v>
      </c>
      <c r="G10853" s="7">
        <v>99102105026</v>
      </c>
      <c r="H10853" t="s">
        <v>25010</v>
      </c>
      <c r="I10853" t="s">
        <v>11272</v>
      </c>
      <c r="J10853" t="str">
        <f>+VLOOKUP(Tabla1[[#This Row],[Codreg]],$G$347:$K$362,4,0)</f>
        <v>https://upload.wikimedia.org/wikipedia/commons/e/e6/Coat_of_arms_of_Antofagasta_Region%2C_Chile.svg</v>
      </c>
      <c r="K10853" t="str">
        <f>+VLOOKUP(Tabla1[[#This Row],[Codreg]],$G$347:$K$362,5,0)</f>
        <v>https://raw.githubusercontent.com/Sud-Austral/LOGOS-DATA/main/LocalizaReg/2.jpg</v>
      </c>
    </row>
    <row r="10854" spans="1:11" x14ac:dyDescent="0.3">
      <c r="A10854" t="s">
        <v>17</v>
      </c>
      <c r="B10854">
        <v>2</v>
      </c>
      <c r="G10854" s="7">
        <v>99102105020</v>
      </c>
      <c r="H10854" t="s">
        <v>25010</v>
      </c>
      <c r="I10854" t="s">
        <v>11273</v>
      </c>
      <c r="J10854" t="str">
        <f>+VLOOKUP(Tabla1[[#This Row],[Codreg]],$G$347:$K$362,4,0)</f>
        <v>https://upload.wikimedia.org/wikipedia/commons/e/e6/Coat_of_arms_of_Antofagasta_Region%2C_Chile.svg</v>
      </c>
      <c r="K10854" t="str">
        <f>+VLOOKUP(Tabla1[[#This Row],[Codreg]],$G$347:$K$362,5,0)</f>
        <v>https://raw.githubusercontent.com/Sud-Austral/LOGOS-DATA/main/LocalizaReg/2.jpg</v>
      </c>
    </row>
    <row r="10855" spans="1:11" x14ac:dyDescent="0.3">
      <c r="A10855" t="s">
        <v>17</v>
      </c>
      <c r="B10855">
        <v>2</v>
      </c>
      <c r="G10855" s="7">
        <v>99102105023</v>
      </c>
      <c r="H10855" t="s">
        <v>25010</v>
      </c>
      <c r="I10855" t="s">
        <v>11274</v>
      </c>
      <c r="J10855" t="str">
        <f>+VLOOKUP(Tabla1[[#This Row],[Codreg]],$G$347:$K$362,4,0)</f>
        <v>https://upload.wikimedia.org/wikipedia/commons/e/e6/Coat_of_arms_of_Antofagasta_Region%2C_Chile.svg</v>
      </c>
      <c r="K10855" t="str">
        <f>+VLOOKUP(Tabla1[[#This Row],[Codreg]],$G$347:$K$362,5,0)</f>
        <v>https://raw.githubusercontent.com/Sud-Austral/LOGOS-DATA/main/LocalizaReg/2.jpg</v>
      </c>
    </row>
    <row r="10856" spans="1:11" x14ac:dyDescent="0.3">
      <c r="A10856" t="s">
        <v>17</v>
      </c>
      <c r="B10856">
        <v>2</v>
      </c>
      <c r="G10856" s="7">
        <v>99102105017</v>
      </c>
      <c r="H10856" t="s">
        <v>25010</v>
      </c>
      <c r="I10856" t="s">
        <v>11275</v>
      </c>
      <c r="J10856" t="str">
        <f>+VLOOKUP(Tabla1[[#This Row],[Codreg]],$G$347:$K$362,4,0)</f>
        <v>https://upload.wikimedia.org/wikipedia/commons/e/e6/Coat_of_arms_of_Antofagasta_Region%2C_Chile.svg</v>
      </c>
      <c r="K10856" t="str">
        <f>+VLOOKUP(Tabla1[[#This Row],[Codreg]],$G$347:$K$362,5,0)</f>
        <v>https://raw.githubusercontent.com/Sud-Austral/LOGOS-DATA/main/LocalizaReg/2.jpg</v>
      </c>
    </row>
    <row r="10857" spans="1:11" x14ac:dyDescent="0.3">
      <c r="A10857" t="s">
        <v>17</v>
      </c>
      <c r="B10857">
        <v>2</v>
      </c>
      <c r="G10857" s="7">
        <v>99102105011</v>
      </c>
      <c r="H10857" t="s">
        <v>25010</v>
      </c>
      <c r="I10857" t="s">
        <v>11276</v>
      </c>
      <c r="J10857" t="str">
        <f>+VLOOKUP(Tabla1[[#This Row],[Codreg]],$G$347:$K$362,4,0)</f>
        <v>https://upload.wikimedia.org/wikipedia/commons/e/e6/Coat_of_arms_of_Antofagasta_Region%2C_Chile.svg</v>
      </c>
      <c r="K10857" t="str">
        <f>+VLOOKUP(Tabla1[[#This Row],[Codreg]],$G$347:$K$362,5,0)</f>
        <v>https://raw.githubusercontent.com/Sud-Austral/LOGOS-DATA/main/LocalizaReg/2.jpg</v>
      </c>
    </row>
    <row r="10858" spans="1:11" x14ac:dyDescent="0.3">
      <c r="A10858" t="s">
        <v>17</v>
      </c>
      <c r="B10858">
        <v>2</v>
      </c>
      <c r="G10858" s="7">
        <v>99102103005</v>
      </c>
      <c r="H10858" t="s">
        <v>25010</v>
      </c>
      <c r="I10858" t="s">
        <v>11277</v>
      </c>
      <c r="J10858" t="str">
        <f>+VLOOKUP(Tabla1[[#This Row],[Codreg]],$G$347:$K$362,4,0)</f>
        <v>https://upload.wikimedia.org/wikipedia/commons/e/e6/Coat_of_arms_of_Antofagasta_Region%2C_Chile.svg</v>
      </c>
      <c r="K10858" t="str">
        <f>+VLOOKUP(Tabla1[[#This Row],[Codreg]],$G$347:$K$362,5,0)</f>
        <v>https://raw.githubusercontent.com/Sud-Austral/LOGOS-DATA/main/LocalizaReg/2.jpg</v>
      </c>
    </row>
    <row r="10859" spans="1:11" x14ac:dyDescent="0.3">
      <c r="A10859" t="s">
        <v>17</v>
      </c>
      <c r="B10859">
        <v>2</v>
      </c>
      <c r="G10859" s="7">
        <v>99102105002</v>
      </c>
      <c r="H10859" t="s">
        <v>25010</v>
      </c>
      <c r="I10859" t="s">
        <v>11278</v>
      </c>
      <c r="J10859" t="str">
        <f>+VLOOKUP(Tabla1[[#This Row],[Codreg]],$G$347:$K$362,4,0)</f>
        <v>https://upload.wikimedia.org/wikipedia/commons/e/e6/Coat_of_arms_of_Antofagasta_Region%2C_Chile.svg</v>
      </c>
      <c r="K10859" t="str">
        <f>+VLOOKUP(Tabla1[[#This Row],[Codreg]],$G$347:$K$362,5,0)</f>
        <v>https://raw.githubusercontent.com/Sud-Austral/LOGOS-DATA/main/LocalizaReg/2.jpg</v>
      </c>
    </row>
    <row r="10860" spans="1:11" x14ac:dyDescent="0.3">
      <c r="A10860" t="s">
        <v>17</v>
      </c>
      <c r="B10860">
        <v>2</v>
      </c>
      <c r="G10860" s="7">
        <v>99102105004</v>
      </c>
      <c r="H10860" t="s">
        <v>25010</v>
      </c>
      <c r="I10860" t="s">
        <v>11279</v>
      </c>
      <c r="J10860" t="str">
        <f>+VLOOKUP(Tabla1[[#This Row],[Codreg]],$G$347:$K$362,4,0)</f>
        <v>https://upload.wikimedia.org/wikipedia/commons/e/e6/Coat_of_arms_of_Antofagasta_Region%2C_Chile.svg</v>
      </c>
      <c r="K10860" t="str">
        <f>+VLOOKUP(Tabla1[[#This Row],[Codreg]],$G$347:$K$362,5,0)</f>
        <v>https://raw.githubusercontent.com/Sud-Austral/LOGOS-DATA/main/LocalizaReg/2.jpg</v>
      </c>
    </row>
    <row r="10861" spans="1:11" x14ac:dyDescent="0.3">
      <c r="A10861" t="s">
        <v>17</v>
      </c>
      <c r="B10861">
        <v>2</v>
      </c>
      <c r="G10861" s="7">
        <v>99102102013</v>
      </c>
      <c r="H10861" t="s">
        <v>25010</v>
      </c>
      <c r="I10861" t="s">
        <v>11280</v>
      </c>
      <c r="J10861" t="str">
        <f>+VLOOKUP(Tabla1[[#This Row],[Codreg]],$G$347:$K$362,4,0)</f>
        <v>https://upload.wikimedia.org/wikipedia/commons/e/e6/Coat_of_arms_of_Antofagasta_Region%2C_Chile.svg</v>
      </c>
      <c r="K10861" t="str">
        <f>+VLOOKUP(Tabla1[[#This Row],[Codreg]],$G$347:$K$362,5,0)</f>
        <v>https://raw.githubusercontent.com/Sud-Austral/LOGOS-DATA/main/LocalizaReg/2.jpg</v>
      </c>
    </row>
    <row r="10862" spans="1:11" x14ac:dyDescent="0.3">
      <c r="A10862" t="s">
        <v>17</v>
      </c>
      <c r="B10862">
        <v>2</v>
      </c>
      <c r="G10862" s="7">
        <v>99102102007</v>
      </c>
      <c r="H10862" t="s">
        <v>25010</v>
      </c>
      <c r="I10862" t="s">
        <v>11281</v>
      </c>
      <c r="J10862" t="str">
        <f>+VLOOKUP(Tabla1[[#This Row],[Codreg]],$G$347:$K$362,4,0)</f>
        <v>https://upload.wikimedia.org/wikipedia/commons/e/e6/Coat_of_arms_of_Antofagasta_Region%2C_Chile.svg</v>
      </c>
      <c r="K10862" t="str">
        <f>+VLOOKUP(Tabla1[[#This Row],[Codreg]],$G$347:$K$362,5,0)</f>
        <v>https://raw.githubusercontent.com/Sud-Austral/LOGOS-DATA/main/LocalizaReg/2.jpg</v>
      </c>
    </row>
    <row r="10863" spans="1:11" x14ac:dyDescent="0.3">
      <c r="A10863" t="s">
        <v>17</v>
      </c>
      <c r="B10863">
        <v>2</v>
      </c>
      <c r="G10863" s="7">
        <v>99102101007</v>
      </c>
      <c r="H10863" t="s">
        <v>25010</v>
      </c>
      <c r="I10863" t="s">
        <v>11282</v>
      </c>
      <c r="J10863" t="str">
        <f>+VLOOKUP(Tabla1[[#This Row],[Codreg]],$G$347:$K$362,4,0)</f>
        <v>https://upload.wikimedia.org/wikipedia/commons/e/e6/Coat_of_arms_of_Antofagasta_Region%2C_Chile.svg</v>
      </c>
      <c r="K10863" t="str">
        <f>+VLOOKUP(Tabla1[[#This Row],[Codreg]],$G$347:$K$362,5,0)</f>
        <v>https://raw.githubusercontent.com/Sud-Austral/LOGOS-DATA/main/LocalizaReg/2.jpg</v>
      </c>
    </row>
    <row r="10864" spans="1:11" x14ac:dyDescent="0.3">
      <c r="A10864" t="s">
        <v>17</v>
      </c>
      <c r="B10864">
        <v>2</v>
      </c>
      <c r="G10864" s="7">
        <v>99102101002</v>
      </c>
      <c r="H10864" t="s">
        <v>25010</v>
      </c>
      <c r="I10864" t="s">
        <v>11283</v>
      </c>
      <c r="J10864" t="str">
        <f>+VLOOKUP(Tabla1[[#This Row],[Codreg]],$G$347:$K$362,4,0)</f>
        <v>https://upload.wikimedia.org/wikipedia/commons/e/e6/Coat_of_arms_of_Antofagasta_Region%2C_Chile.svg</v>
      </c>
      <c r="K10864" t="str">
        <f>+VLOOKUP(Tabla1[[#This Row],[Codreg]],$G$347:$K$362,5,0)</f>
        <v>https://raw.githubusercontent.com/Sud-Austral/LOGOS-DATA/main/LocalizaReg/2.jpg</v>
      </c>
    </row>
    <row r="10865" spans="1:11" x14ac:dyDescent="0.3">
      <c r="A10865" t="s">
        <v>17</v>
      </c>
      <c r="B10865">
        <v>2</v>
      </c>
      <c r="G10865" s="7">
        <v>99102100006</v>
      </c>
      <c r="H10865" t="s">
        <v>25010</v>
      </c>
      <c r="I10865" t="s">
        <v>11284</v>
      </c>
      <c r="J10865" t="str">
        <f>+VLOOKUP(Tabla1[[#This Row],[Codreg]],$G$347:$K$362,4,0)</f>
        <v>https://upload.wikimedia.org/wikipedia/commons/e/e6/Coat_of_arms_of_Antofagasta_Region%2C_Chile.svg</v>
      </c>
      <c r="K10865" t="str">
        <f>+VLOOKUP(Tabla1[[#This Row],[Codreg]],$G$347:$K$362,5,0)</f>
        <v>https://raw.githubusercontent.com/Sud-Austral/LOGOS-DATA/main/LocalizaReg/2.jpg</v>
      </c>
    </row>
    <row r="10866" spans="1:11" x14ac:dyDescent="0.3">
      <c r="A10866" t="s">
        <v>17</v>
      </c>
      <c r="B10866">
        <v>2</v>
      </c>
      <c r="G10866" s="7">
        <v>99102100007</v>
      </c>
      <c r="H10866" t="s">
        <v>25010</v>
      </c>
      <c r="I10866" t="s">
        <v>11285</v>
      </c>
      <c r="J10866" t="str">
        <f>+VLOOKUP(Tabla1[[#This Row],[Codreg]],$G$347:$K$362,4,0)</f>
        <v>https://upload.wikimedia.org/wikipedia/commons/e/e6/Coat_of_arms_of_Antofagasta_Region%2C_Chile.svg</v>
      </c>
      <c r="K10866" t="str">
        <f>+VLOOKUP(Tabla1[[#This Row],[Codreg]],$G$347:$K$362,5,0)</f>
        <v>https://raw.githubusercontent.com/Sud-Austral/LOGOS-DATA/main/LocalizaReg/2.jpg</v>
      </c>
    </row>
    <row r="10867" spans="1:11" x14ac:dyDescent="0.3">
      <c r="A10867" t="s">
        <v>17</v>
      </c>
      <c r="B10867">
        <v>2</v>
      </c>
      <c r="G10867" s="7">
        <v>99102103013</v>
      </c>
      <c r="H10867" t="s">
        <v>25010</v>
      </c>
      <c r="I10867" t="s">
        <v>11286</v>
      </c>
      <c r="J10867" t="str">
        <f>+VLOOKUP(Tabla1[[#This Row],[Codreg]],$G$347:$K$362,4,0)</f>
        <v>https://upload.wikimedia.org/wikipedia/commons/e/e6/Coat_of_arms_of_Antofagasta_Region%2C_Chile.svg</v>
      </c>
      <c r="K10867" t="str">
        <f>+VLOOKUP(Tabla1[[#This Row],[Codreg]],$G$347:$K$362,5,0)</f>
        <v>https://raw.githubusercontent.com/Sud-Austral/LOGOS-DATA/main/LocalizaReg/2.jpg</v>
      </c>
    </row>
    <row r="10868" spans="1:11" x14ac:dyDescent="0.3">
      <c r="A10868" t="s">
        <v>17</v>
      </c>
      <c r="B10868">
        <v>2</v>
      </c>
      <c r="G10868" s="7">
        <v>99102103010</v>
      </c>
      <c r="H10868" t="s">
        <v>25010</v>
      </c>
      <c r="I10868" t="s">
        <v>11287</v>
      </c>
      <c r="J10868" t="str">
        <f>+VLOOKUP(Tabla1[[#This Row],[Codreg]],$G$347:$K$362,4,0)</f>
        <v>https://upload.wikimedia.org/wikipedia/commons/e/e6/Coat_of_arms_of_Antofagasta_Region%2C_Chile.svg</v>
      </c>
      <c r="K10868" t="str">
        <f>+VLOOKUP(Tabla1[[#This Row],[Codreg]],$G$347:$K$362,5,0)</f>
        <v>https://raw.githubusercontent.com/Sud-Austral/LOGOS-DATA/main/LocalizaReg/2.jpg</v>
      </c>
    </row>
    <row r="10869" spans="1:11" x14ac:dyDescent="0.3">
      <c r="A10869" t="s">
        <v>292</v>
      </c>
      <c r="B10869">
        <v>13</v>
      </c>
      <c r="G10869" s="7">
        <v>99105701079</v>
      </c>
      <c r="H10869" t="s">
        <v>25010</v>
      </c>
      <c r="I10869" t="s">
        <v>11288</v>
      </c>
      <c r="J10869" t="str">
        <f>+VLOOKUP(Tabla1[[#This Row],[Codreg]],$G$347:$K$362,4,0)</f>
        <v>https://upload.wikimedia.org/wikipedia/commons/3/35/Coat_of_arms_of_the_Metropolitan_Region_Government%2C_Chile.svg</v>
      </c>
      <c r="K10869" t="str">
        <f>+VLOOKUP(Tabla1[[#This Row],[Codreg]],$G$347:$K$362,5,0)</f>
        <v>https://raw.githubusercontent.com/Sud-Austral/LOGOS-DATA/main/LocalizaReg/13.jpg</v>
      </c>
    </row>
    <row r="10870" spans="1:11" x14ac:dyDescent="0.3">
      <c r="A10870" t="s">
        <v>292</v>
      </c>
      <c r="B10870">
        <v>13</v>
      </c>
      <c r="G10870" s="7">
        <v>99105701115</v>
      </c>
      <c r="H10870" t="s">
        <v>25010</v>
      </c>
      <c r="I10870" t="s">
        <v>11289</v>
      </c>
      <c r="J10870" t="str">
        <f>+VLOOKUP(Tabla1[[#This Row],[Codreg]],$G$347:$K$362,4,0)</f>
        <v>https://upload.wikimedia.org/wikipedia/commons/3/35/Coat_of_arms_of_the_Metropolitan_Region_Government%2C_Chile.svg</v>
      </c>
      <c r="K10870" t="str">
        <f>+VLOOKUP(Tabla1[[#This Row],[Codreg]],$G$347:$K$362,5,0)</f>
        <v>https://raw.githubusercontent.com/Sud-Austral/LOGOS-DATA/main/LocalizaReg/13.jpg</v>
      </c>
    </row>
    <row r="10871" spans="1:11" x14ac:dyDescent="0.3">
      <c r="A10871" t="s">
        <v>292</v>
      </c>
      <c r="B10871">
        <v>13</v>
      </c>
      <c r="G10871" s="7">
        <v>99105701116</v>
      </c>
      <c r="H10871" t="s">
        <v>25010</v>
      </c>
      <c r="I10871" t="s">
        <v>11290</v>
      </c>
      <c r="J10871" t="str">
        <f>+VLOOKUP(Tabla1[[#This Row],[Codreg]],$G$347:$K$362,4,0)</f>
        <v>https://upload.wikimedia.org/wikipedia/commons/3/35/Coat_of_arms_of_the_Metropolitan_Region_Government%2C_Chile.svg</v>
      </c>
      <c r="K10871" t="str">
        <f>+VLOOKUP(Tabla1[[#This Row],[Codreg]],$G$347:$K$362,5,0)</f>
        <v>https://raw.githubusercontent.com/Sud-Austral/LOGOS-DATA/main/LocalizaReg/13.jpg</v>
      </c>
    </row>
    <row r="10872" spans="1:11" x14ac:dyDescent="0.3">
      <c r="A10872" t="s">
        <v>292</v>
      </c>
      <c r="B10872">
        <v>13</v>
      </c>
      <c r="G10872" s="7">
        <v>99105701110</v>
      </c>
      <c r="H10872" t="s">
        <v>25010</v>
      </c>
      <c r="I10872" t="s">
        <v>11291</v>
      </c>
      <c r="J10872" t="str">
        <f>+VLOOKUP(Tabla1[[#This Row],[Codreg]],$G$347:$K$362,4,0)</f>
        <v>https://upload.wikimedia.org/wikipedia/commons/3/35/Coat_of_arms_of_the_Metropolitan_Region_Government%2C_Chile.svg</v>
      </c>
      <c r="K10872" t="str">
        <f>+VLOOKUP(Tabla1[[#This Row],[Codreg]],$G$347:$K$362,5,0)</f>
        <v>https://raw.githubusercontent.com/Sud-Austral/LOGOS-DATA/main/LocalizaReg/13.jpg</v>
      </c>
    </row>
    <row r="10873" spans="1:11" x14ac:dyDescent="0.3">
      <c r="A10873" t="s">
        <v>292</v>
      </c>
      <c r="B10873">
        <v>13</v>
      </c>
      <c r="G10873" s="7">
        <v>99105721021</v>
      </c>
      <c r="H10873" t="s">
        <v>25010</v>
      </c>
      <c r="I10873" t="s">
        <v>11292</v>
      </c>
      <c r="J10873" t="str">
        <f>+VLOOKUP(Tabla1[[#This Row],[Codreg]],$G$347:$K$362,4,0)</f>
        <v>https://upload.wikimedia.org/wikipedia/commons/3/35/Coat_of_arms_of_the_Metropolitan_Region_Government%2C_Chile.svg</v>
      </c>
      <c r="K10873" t="str">
        <f>+VLOOKUP(Tabla1[[#This Row],[Codreg]],$G$347:$K$362,5,0)</f>
        <v>https://raw.githubusercontent.com/Sud-Austral/LOGOS-DATA/main/LocalizaReg/13.jpg</v>
      </c>
    </row>
    <row r="10874" spans="1:11" x14ac:dyDescent="0.3">
      <c r="A10874" t="s">
        <v>292</v>
      </c>
      <c r="B10874">
        <v>13</v>
      </c>
      <c r="G10874" s="7">
        <v>99105705009</v>
      </c>
      <c r="H10874" t="s">
        <v>25010</v>
      </c>
      <c r="I10874" t="s">
        <v>11293</v>
      </c>
      <c r="J10874" t="str">
        <f>+VLOOKUP(Tabla1[[#This Row],[Codreg]],$G$347:$K$362,4,0)</f>
        <v>https://upload.wikimedia.org/wikipedia/commons/3/35/Coat_of_arms_of_the_Metropolitan_Region_Government%2C_Chile.svg</v>
      </c>
      <c r="K10874" t="str">
        <f>+VLOOKUP(Tabla1[[#This Row],[Codreg]],$G$347:$K$362,5,0)</f>
        <v>https://raw.githubusercontent.com/Sud-Austral/LOGOS-DATA/main/LocalizaReg/13.jpg</v>
      </c>
    </row>
    <row r="10875" spans="1:11" x14ac:dyDescent="0.3">
      <c r="A10875" t="s">
        <v>292</v>
      </c>
      <c r="B10875">
        <v>13</v>
      </c>
      <c r="G10875" s="7">
        <v>99105705100</v>
      </c>
      <c r="H10875" t="s">
        <v>25010</v>
      </c>
      <c r="I10875" t="s">
        <v>11294</v>
      </c>
      <c r="J10875" t="str">
        <f>+VLOOKUP(Tabla1[[#This Row],[Codreg]],$G$347:$K$362,4,0)</f>
        <v>https://upload.wikimedia.org/wikipedia/commons/3/35/Coat_of_arms_of_the_Metropolitan_Region_Government%2C_Chile.svg</v>
      </c>
      <c r="K10875" t="str">
        <f>+VLOOKUP(Tabla1[[#This Row],[Codreg]],$G$347:$K$362,5,0)</f>
        <v>https://raw.githubusercontent.com/Sud-Austral/LOGOS-DATA/main/LocalizaReg/13.jpg</v>
      </c>
    </row>
    <row r="10876" spans="1:11" x14ac:dyDescent="0.3">
      <c r="A10876" t="s">
        <v>292</v>
      </c>
      <c r="B10876">
        <v>13</v>
      </c>
      <c r="G10876" s="7">
        <v>99105706090</v>
      </c>
      <c r="H10876" t="s">
        <v>25010</v>
      </c>
      <c r="I10876" t="s">
        <v>11295</v>
      </c>
      <c r="J10876" t="str">
        <f>+VLOOKUP(Tabla1[[#This Row],[Codreg]],$G$347:$K$362,4,0)</f>
        <v>https://upload.wikimedia.org/wikipedia/commons/3/35/Coat_of_arms_of_the_Metropolitan_Region_Government%2C_Chile.svg</v>
      </c>
      <c r="K10876" t="str">
        <f>+VLOOKUP(Tabla1[[#This Row],[Codreg]],$G$347:$K$362,5,0)</f>
        <v>https://raw.githubusercontent.com/Sud-Austral/LOGOS-DATA/main/LocalizaReg/13.jpg</v>
      </c>
    </row>
    <row r="10877" spans="1:11" x14ac:dyDescent="0.3">
      <c r="A10877" t="s">
        <v>292</v>
      </c>
      <c r="B10877">
        <v>13</v>
      </c>
      <c r="G10877" s="7">
        <v>99105701108</v>
      </c>
      <c r="H10877" t="s">
        <v>25010</v>
      </c>
      <c r="I10877" t="s">
        <v>11296</v>
      </c>
      <c r="J10877" t="str">
        <f>+VLOOKUP(Tabla1[[#This Row],[Codreg]],$G$347:$K$362,4,0)</f>
        <v>https://upload.wikimedia.org/wikipedia/commons/3/35/Coat_of_arms_of_the_Metropolitan_Region_Government%2C_Chile.svg</v>
      </c>
      <c r="K10877" t="str">
        <f>+VLOOKUP(Tabla1[[#This Row],[Codreg]],$G$347:$K$362,5,0)</f>
        <v>https://raw.githubusercontent.com/Sud-Austral/LOGOS-DATA/main/LocalizaReg/13.jpg</v>
      </c>
    </row>
    <row r="10878" spans="1:11" x14ac:dyDescent="0.3">
      <c r="A10878" t="s">
        <v>292</v>
      </c>
      <c r="B10878">
        <v>13</v>
      </c>
      <c r="G10878" s="7">
        <v>99105701107</v>
      </c>
      <c r="H10878" t="s">
        <v>25010</v>
      </c>
      <c r="I10878" t="s">
        <v>11297</v>
      </c>
      <c r="J10878" t="str">
        <f>+VLOOKUP(Tabla1[[#This Row],[Codreg]],$G$347:$K$362,4,0)</f>
        <v>https://upload.wikimedia.org/wikipedia/commons/3/35/Coat_of_arms_of_the_Metropolitan_Region_Government%2C_Chile.svg</v>
      </c>
      <c r="K10878" t="str">
        <f>+VLOOKUP(Tabla1[[#This Row],[Codreg]],$G$347:$K$362,5,0)</f>
        <v>https://raw.githubusercontent.com/Sud-Austral/LOGOS-DATA/main/LocalizaReg/13.jpg</v>
      </c>
    </row>
    <row r="10879" spans="1:11" x14ac:dyDescent="0.3">
      <c r="A10879" t="s">
        <v>292</v>
      </c>
      <c r="B10879">
        <v>13</v>
      </c>
      <c r="G10879" s="7">
        <v>99105705061</v>
      </c>
      <c r="H10879" t="s">
        <v>25010</v>
      </c>
      <c r="I10879" t="s">
        <v>11298</v>
      </c>
      <c r="J10879" t="str">
        <f>+VLOOKUP(Tabla1[[#This Row],[Codreg]],$G$347:$K$362,4,0)</f>
        <v>https://upload.wikimedia.org/wikipedia/commons/3/35/Coat_of_arms_of_the_Metropolitan_Region_Government%2C_Chile.svg</v>
      </c>
      <c r="K10879" t="str">
        <f>+VLOOKUP(Tabla1[[#This Row],[Codreg]],$G$347:$K$362,5,0)</f>
        <v>https://raw.githubusercontent.com/Sud-Austral/LOGOS-DATA/main/LocalizaReg/13.jpg</v>
      </c>
    </row>
    <row r="10880" spans="1:11" x14ac:dyDescent="0.3">
      <c r="A10880" t="s">
        <v>292</v>
      </c>
      <c r="B10880">
        <v>13</v>
      </c>
      <c r="G10880" s="7">
        <v>99105705060</v>
      </c>
      <c r="H10880" t="s">
        <v>25010</v>
      </c>
      <c r="I10880" t="s">
        <v>11299</v>
      </c>
      <c r="J10880" t="str">
        <f>+VLOOKUP(Tabla1[[#This Row],[Codreg]],$G$347:$K$362,4,0)</f>
        <v>https://upload.wikimedia.org/wikipedia/commons/3/35/Coat_of_arms_of_the_Metropolitan_Region_Government%2C_Chile.svg</v>
      </c>
      <c r="K10880" t="str">
        <f>+VLOOKUP(Tabla1[[#This Row],[Codreg]],$G$347:$K$362,5,0)</f>
        <v>https://raw.githubusercontent.com/Sud-Austral/LOGOS-DATA/main/LocalizaReg/13.jpg</v>
      </c>
    </row>
    <row r="10881" spans="1:11" x14ac:dyDescent="0.3">
      <c r="A10881" t="s">
        <v>292</v>
      </c>
      <c r="B10881">
        <v>13</v>
      </c>
      <c r="G10881" s="7">
        <v>99105700099</v>
      </c>
      <c r="H10881" t="s">
        <v>25010</v>
      </c>
      <c r="I10881" t="s">
        <v>11300</v>
      </c>
      <c r="J10881" t="str">
        <f>+VLOOKUP(Tabla1[[#This Row],[Codreg]],$G$347:$K$362,4,0)</f>
        <v>https://upload.wikimedia.org/wikipedia/commons/3/35/Coat_of_arms_of_the_Metropolitan_Region_Government%2C_Chile.svg</v>
      </c>
      <c r="K10881" t="str">
        <f>+VLOOKUP(Tabla1[[#This Row],[Codreg]],$G$347:$K$362,5,0)</f>
        <v>https://raw.githubusercontent.com/Sud-Austral/LOGOS-DATA/main/LocalizaReg/13.jpg</v>
      </c>
    </row>
    <row r="10882" spans="1:11" x14ac:dyDescent="0.3">
      <c r="A10882" t="s">
        <v>292</v>
      </c>
      <c r="B10882">
        <v>13</v>
      </c>
      <c r="G10882" s="7">
        <v>99105700101</v>
      </c>
      <c r="H10882" t="s">
        <v>25010</v>
      </c>
      <c r="I10882" t="s">
        <v>11301</v>
      </c>
      <c r="J10882" t="str">
        <f>+VLOOKUP(Tabla1[[#This Row],[Codreg]],$G$347:$K$362,4,0)</f>
        <v>https://upload.wikimedia.org/wikipedia/commons/3/35/Coat_of_arms_of_the_Metropolitan_Region_Government%2C_Chile.svg</v>
      </c>
      <c r="K10882" t="str">
        <f>+VLOOKUP(Tabla1[[#This Row],[Codreg]],$G$347:$K$362,5,0)</f>
        <v>https://raw.githubusercontent.com/Sud-Austral/LOGOS-DATA/main/LocalizaReg/13.jpg</v>
      </c>
    </row>
    <row r="10883" spans="1:11" x14ac:dyDescent="0.3">
      <c r="A10883" t="s">
        <v>292</v>
      </c>
      <c r="B10883">
        <v>13</v>
      </c>
      <c r="G10883" s="7">
        <v>99105700102</v>
      </c>
      <c r="H10883" t="s">
        <v>25010</v>
      </c>
      <c r="I10883" t="s">
        <v>11302</v>
      </c>
      <c r="J10883" t="str">
        <f>+VLOOKUP(Tabla1[[#This Row],[Codreg]],$G$347:$K$362,4,0)</f>
        <v>https://upload.wikimedia.org/wikipedia/commons/3/35/Coat_of_arms_of_the_Metropolitan_Region_Government%2C_Chile.svg</v>
      </c>
      <c r="K10883" t="str">
        <f>+VLOOKUP(Tabla1[[#This Row],[Codreg]],$G$347:$K$362,5,0)</f>
        <v>https://raw.githubusercontent.com/Sud-Austral/LOGOS-DATA/main/LocalizaReg/13.jpg</v>
      </c>
    </row>
    <row r="10884" spans="1:11" x14ac:dyDescent="0.3">
      <c r="A10884" t="s">
        <v>292</v>
      </c>
      <c r="B10884">
        <v>13</v>
      </c>
      <c r="G10884" s="7">
        <v>99105705163</v>
      </c>
      <c r="H10884" t="s">
        <v>25010</v>
      </c>
      <c r="I10884" t="s">
        <v>11303</v>
      </c>
      <c r="J10884" t="str">
        <f>+VLOOKUP(Tabla1[[#This Row],[Codreg]],$G$347:$K$362,4,0)</f>
        <v>https://upload.wikimedia.org/wikipedia/commons/3/35/Coat_of_arms_of_the_Metropolitan_Region_Government%2C_Chile.svg</v>
      </c>
      <c r="K10884" t="str">
        <f>+VLOOKUP(Tabla1[[#This Row],[Codreg]],$G$347:$K$362,5,0)</f>
        <v>https://raw.githubusercontent.com/Sud-Austral/LOGOS-DATA/main/LocalizaReg/13.jpg</v>
      </c>
    </row>
    <row r="10885" spans="1:11" x14ac:dyDescent="0.3">
      <c r="A10885" t="s">
        <v>292</v>
      </c>
      <c r="B10885">
        <v>13</v>
      </c>
      <c r="G10885" s="7">
        <v>99105703043</v>
      </c>
      <c r="H10885" t="s">
        <v>25010</v>
      </c>
      <c r="I10885" t="s">
        <v>11304</v>
      </c>
      <c r="J10885" t="str">
        <f>+VLOOKUP(Tabla1[[#This Row],[Codreg]],$G$347:$K$362,4,0)</f>
        <v>https://upload.wikimedia.org/wikipedia/commons/3/35/Coat_of_arms_of_the_Metropolitan_Region_Government%2C_Chile.svg</v>
      </c>
      <c r="K10885" t="str">
        <f>+VLOOKUP(Tabla1[[#This Row],[Codreg]],$G$347:$K$362,5,0)</f>
        <v>https://raw.githubusercontent.com/Sud-Austral/LOGOS-DATA/main/LocalizaReg/13.jpg</v>
      </c>
    </row>
    <row r="10886" spans="1:11" x14ac:dyDescent="0.3">
      <c r="A10886" t="s">
        <v>292</v>
      </c>
      <c r="B10886">
        <v>13</v>
      </c>
      <c r="G10886" s="7">
        <v>99105703041</v>
      </c>
      <c r="H10886" t="s">
        <v>25010</v>
      </c>
      <c r="I10886" t="s">
        <v>11305</v>
      </c>
      <c r="J10886" t="str">
        <f>+VLOOKUP(Tabla1[[#This Row],[Codreg]],$G$347:$K$362,4,0)</f>
        <v>https://upload.wikimedia.org/wikipedia/commons/3/35/Coat_of_arms_of_the_Metropolitan_Region_Government%2C_Chile.svg</v>
      </c>
      <c r="K10886" t="str">
        <f>+VLOOKUP(Tabla1[[#This Row],[Codreg]],$G$347:$K$362,5,0)</f>
        <v>https://raw.githubusercontent.com/Sud-Austral/LOGOS-DATA/main/LocalizaReg/13.jpg</v>
      </c>
    </row>
    <row r="10887" spans="1:11" x14ac:dyDescent="0.3">
      <c r="A10887" t="s">
        <v>292</v>
      </c>
      <c r="B10887">
        <v>13</v>
      </c>
      <c r="G10887" s="7">
        <v>99105700032</v>
      </c>
      <c r="H10887" t="s">
        <v>25010</v>
      </c>
      <c r="I10887" t="s">
        <v>11306</v>
      </c>
      <c r="J10887" t="str">
        <f>+VLOOKUP(Tabla1[[#This Row],[Codreg]],$G$347:$K$362,4,0)</f>
        <v>https://upload.wikimedia.org/wikipedia/commons/3/35/Coat_of_arms_of_the_Metropolitan_Region_Government%2C_Chile.svg</v>
      </c>
      <c r="K10887" t="str">
        <f>+VLOOKUP(Tabla1[[#This Row],[Codreg]],$G$347:$K$362,5,0)</f>
        <v>https://raw.githubusercontent.com/Sud-Austral/LOGOS-DATA/main/LocalizaReg/13.jpg</v>
      </c>
    </row>
    <row r="10888" spans="1:11" x14ac:dyDescent="0.3">
      <c r="A10888" t="s">
        <v>292</v>
      </c>
      <c r="B10888">
        <v>13</v>
      </c>
      <c r="G10888" s="7">
        <v>99105700031</v>
      </c>
      <c r="H10888" t="s">
        <v>25010</v>
      </c>
      <c r="I10888" t="s">
        <v>11307</v>
      </c>
      <c r="J10888" t="str">
        <f>+VLOOKUP(Tabla1[[#This Row],[Codreg]],$G$347:$K$362,4,0)</f>
        <v>https://upload.wikimedia.org/wikipedia/commons/3/35/Coat_of_arms_of_the_Metropolitan_Region_Government%2C_Chile.svg</v>
      </c>
      <c r="K10888" t="str">
        <f>+VLOOKUP(Tabla1[[#This Row],[Codreg]],$G$347:$K$362,5,0)</f>
        <v>https://raw.githubusercontent.com/Sud-Austral/LOGOS-DATA/main/LocalizaReg/13.jpg</v>
      </c>
    </row>
    <row r="10889" spans="1:11" x14ac:dyDescent="0.3">
      <c r="A10889" t="s">
        <v>292</v>
      </c>
      <c r="B10889">
        <v>13</v>
      </c>
      <c r="G10889" s="7">
        <v>99105700024</v>
      </c>
      <c r="H10889" t="s">
        <v>25010</v>
      </c>
      <c r="I10889" t="s">
        <v>11308</v>
      </c>
      <c r="J10889" t="str">
        <f>+VLOOKUP(Tabla1[[#This Row],[Codreg]],$G$347:$K$362,4,0)</f>
        <v>https://upload.wikimedia.org/wikipedia/commons/3/35/Coat_of_arms_of_the_Metropolitan_Region_Government%2C_Chile.svg</v>
      </c>
      <c r="K10889" t="str">
        <f>+VLOOKUP(Tabla1[[#This Row],[Codreg]],$G$347:$K$362,5,0)</f>
        <v>https://raw.githubusercontent.com/Sud-Austral/LOGOS-DATA/main/LocalizaReg/13.jpg</v>
      </c>
    </row>
    <row r="10890" spans="1:11" x14ac:dyDescent="0.3">
      <c r="A10890" t="s">
        <v>292</v>
      </c>
      <c r="B10890">
        <v>13</v>
      </c>
      <c r="G10890" s="7">
        <v>99105700026</v>
      </c>
      <c r="H10890" t="s">
        <v>25010</v>
      </c>
      <c r="I10890" t="s">
        <v>11309</v>
      </c>
      <c r="J10890" t="str">
        <f>+VLOOKUP(Tabla1[[#This Row],[Codreg]],$G$347:$K$362,4,0)</f>
        <v>https://upload.wikimedia.org/wikipedia/commons/3/35/Coat_of_arms_of_the_Metropolitan_Region_Government%2C_Chile.svg</v>
      </c>
      <c r="K10890" t="str">
        <f>+VLOOKUP(Tabla1[[#This Row],[Codreg]],$G$347:$K$362,5,0)</f>
        <v>https://raw.githubusercontent.com/Sud-Austral/LOGOS-DATA/main/LocalizaReg/13.jpg</v>
      </c>
    </row>
    <row r="10891" spans="1:11" x14ac:dyDescent="0.3">
      <c r="A10891" t="s">
        <v>292</v>
      </c>
      <c r="B10891">
        <v>13</v>
      </c>
      <c r="G10891" s="7">
        <v>99105700013</v>
      </c>
      <c r="H10891" t="s">
        <v>25010</v>
      </c>
      <c r="I10891" t="s">
        <v>11310</v>
      </c>
      <c r="J10891" t="str">
        <f>+VLOOKUP(Tabla1[[#This Row],[Codreg]],$G$347:$K$362,4,0)</f>
        <v>https://upload.wikimedia.org/wikipedia/commons/3/35/Coat_of_arms_of_the_Metropolitan_Region_Government%2C_Chile.svg</v>
      </c>
      <c r="K10891" t="str">
        <f>+VLOOKUP(Tabla1[[#This Row],[Codreg]],$G$347:$K$362,5,0)</f>
        <v>https://raw.githubusercontent.com/Sud-Austral/LOGOS-DATA/main/LocalizaReg/13.jpg</v>
      </c>
    </row>
    <row r="10892" spans="1:11" x14ac:dyDescent="0.3">
      <c r="A10892" t="s">
        <v>292</v>
      </c>
      <c r="B10892">
        <v>13</v>
      </c>
      <c r="G10892" s="7">
        <v>99105700030</v>
      </c>
      <c r="H10892" t="s">
        <v>25010</v>
      </c>
      <c r="I10892" t="s">
        <v>11311</v>
      </c>
      <c r="J10892" t="str">
        <f>+VLOOKUP(Tabla1[[#This Row],[Codreg]],$G$347:$K$362,4,0)</f>
        <v>https://upload.wikimedia.org/wikipedia/commons/3/35/Coat_of_arms_of_the_Metropolitan_Region_Government%2C_Chile.svg</v>
      </c>
      <c r="K10892" t="str">
        <f>+VLOOKUP(Tabla1[[#This Row],[Codreg]],$G$347:$K$362,5,0)</f>
        <v>https://raw.githubusercontent.com/Sud-Austral/LOGOS-DATA/main/LocalizaReg/13.jpg</v>
      </c>
    </row>
    <row r="10893" spans="1:11" x14ac:dyDescent="0.3">
      <c r="A10893" t="s">
        <v>292</v>
      </c>
      <c r="B10893">
        <v>13</v>
      </c>
      <c r="G10893" s="7">
        <v>99105700086</v>
      </c>
      <c r="H10893" t="s">
        <v>25010</v>
      </c>
      <c r="I10893" t="s">
        <v>11312</v>
      </c>
      <c r="J10893" t="str">
        <f>+VLOOKUP(Tabla1[[#This Row],[Codreg]],$G$347:$K$362,4,0)</f>
        <v>https://upload.wikimedia.org/wikipedia/commons/3/35/Coat_of_arms_of_the_Metropolitan_Region_Government%2C_Chile.svg</v>
      </c>
      <c r="K10893" t="str">
        <f>+VLOOKUP(Tabla1[[#This Row],[Codreg]],$G$347:$K$362,5,0)</f>
        <v>https://raw.githubusercontent.com/Sud-Austral/LOGOS-DATA/main/LocalizaReg/13.jpg</v>
      </c>
    </row>
    <row r="10894" spans="1:11" x14ac:dyDescent="0.3">
      <c r="A10894" t="s">
        <v>292</v>
      </c>
      <c r="B10894">
        <v>13</v>
      </c>
      <c r="G10894" s="7">
        <v>99105700037</v>
      </c>
      <c r="H10894" t="s">
        <v>25010</v>
      </c>
      <c r="I10894" t="s">
        <v>11313</v>
      </c>
      <c r="J10894" t="str">
        <f>+VLOOKUP(Tabla1[[#This Row],[Codreg]],$G$347:$K$362,4,0)</f>
        <v>https://upload.wikimedia.org/wikipedia/commons/3/35/Coat_of_arms_of_the_Metropolitan_Region_Government%2C_Chile.svg</v>
      </c>
      <c r="K10894" t="str">
        <f>+VLOOKUP(Tabla1[[#This Row],[Codreg]],$G$347:$K$362,5,0)</f>
        <v>https://raw.githubusercontent.com/Sud-Austral/LOGOS-DATA/main/LocalizaReg/13.jpg</v>
      </c>
    </row>
    <row r="10895" spans="1:11" x14ac:dyDescent="0.3">
      <c r="A10895" t="s">
        <v>292</v>
      </c>
      <c r="B10895">
        <v>13</v>
      </c>
      <c r="G10895" s="7">
        <v>99105700008</v>
      </c>
      <c r="H10895" t="s">
        <v>25010</v>
      </c>
      <c r="I10895" t="s">
        <v>11314</v>
      </c>
      <c r="J10895" t="str">
        <f>+VLOOKUP(Tabla1[[#This Row],[Codreg]],$G$347:$K$362,4,0)</f>
        <v>https://upload.wikimedia.org/wikipedia/commons/3/35/Coat_of_arms_of_the_Metropolitan_Region_Government%2C_Chile.svg</v>
      </c>
      <c r="K10895" t="str">
        <f>+VLOOKUP(Tabla1[[#This Row],[Codreg]],$G$347:$K$362,5,0)</f>
        <v>https://raw.githubusercontent.com/Sud-Austral/LOGOS-DATA/main/LocalizaReg/13.jpg</v>
      </c>
    </row>
    <row r="10896" spans="1:11" x14ac:dyDescent="0.3">
      <c r="A10896" t="s">
        <v>292</v>
      </c>
      <c r="B10896">
        <v>13</v>
      </c>
      <c r="G10896" s="7">
        <v>99105701134</v>
      </c>
      <c r="H10896" t="s">
        <v>25010</v>
      </c>
      <c r="I10896" t="s">
        <v>11315</v>
      </c>
      <c r="J10896" t="str">
        <f>+VLOOKUP(Tabla1[[#This Row],[Codreg]],$G$347:$K$362,4,0)</f>
        <v>https://upload.wikimedia.org/wikipedia/commons/3/35/Coat_of_arms_of_the_Metropolitan_Region_Government%2C_Chile.svg</v>
      </c>
      <c r="K10896" t="str">
        <f>+VLOOKUP(Tabla1[[#This Row],[Codreg]],$G$347:$K$362,5,0)</f>
        <v>https://raw.githubusercontent.com/Sud-Austral/LOGOS-DATA/main/LocalizaReg/13.jpg</v>
      </c>
    </row>
    <row r="10897" spans="1:11" x14ac:dyDescent="0.3">
      <c r="A10897" t="s">
        <v>292</v>
      </c>
      <c r="B10897">
        <v>13</v>
      </c>
      <c r="G10897" s="7">
        <v>99105702110</v>
      </c>
      <c r="H10897" t="s">
        <v>25010</v>
      </c>
      <c r="I10897" t="s">
        <v>11316</v>
      </c>
      <c r="J10897" t="str">
        <f>+VLOOKUP(Tabla1[[#This Row],[Codreg]],$G$347:$K$362,4,0)</f>
        <v>https://upload.wikimedia.org/wikipedia/commons/3/35/Coat_of_arms_of_the_Metropolitan_Region_Government%2C_Chile.svg</v>
      </c>
      <c r="K10897" t="str">
        <f>+VLOOKUP(Tabla1[[#This Row],[Codreg]],$G$347:$K$362,5,0)</f>
        <v>https://raw.githubusercontent.com/Sud-Austral/LOGOS-DATA/main/LocalizaReg/13.jpg</v>
      </c>
    </row>
    <row r="10898" spans="1:11" x14ac:dyDescent="0.3">
      <c r="A10898" t="s">
        <v>292</v>
      </c>
      <c r="B10898">
        <v>13</v>
      </c>
      <c r="G10898" s="7">
        <v>99105722005</v>
      </c>
      <c r="H10898" t="s">
        <v>25010</v>
      </c>
      <c r="I10898" t="s">
        <v>11317</v>
      </c>
      <c r="J10898" t="str">
        <f>+VLOOKUP(Tabla1[[#This Row],[Codreg]],$G$347:$K$362,4,0)</f>
        <v>https://upload.wikimedia.org/wikipedia/commons/3/35/Coat_of_arms_of_the_Metropolitan_Region_Government%2C_Chile.svg</v>
      </c>
      <c r="K10898" t="str">
        <f>+VLOOKUP(Tabla1[[#This Row],[Codreg]],$G$347:$K$362,5,0)</f>
        <v>https://raw.githubusercontent.com/Sud-Austral/LOGOS-DATA/main/LocalizaReg/13.jpg</v>
      </c>
    </row>
    <row r="10899" spans="1:11" x14ac:dyDescent="0.3">
      <c r="A10899" t="s">
        <v>292</v>
      </c>
      <c r="B10899">
        <v>13</v>
      </c>
      <c r="G10899" s="7">
        <v>99105721010</v>
      </c>
      <c r="H10899" t="s">
        <v>25010</v>
      </c>
      <c r="I10899" t="s">
        <v>11318</v>
      </c>
      <c r="J10899" t="str">
        <f>+VLOOKUP(Tabla1[[#This Row],[Codreg]],$G$347:$K$362,4,0)</f>
        <v>https://upload.wikimedia.org/wikipedia/commons/3/35/Coat_of_arms_of_the_Metropolitan_Region_Government%2C_Chile.svg</v>
      </c>
      <c r="K10899" t="str">
        <f>+VLOOKUP(Tabla1[[#This Row],[Codreg]],$G$347:$K$362,5,0)</f>
        <v>https://raw.githubusercontent.com/Sud-Austral/LOGOS-DATA/main/LocalizaReg/13.jpg</v>
      </c>
    </row>
    <row r="10900" spans="1:11" x14ac:dyDescent="0.3">
      <c r="A10900" t="s">
        <v>292</v>
      </c>
      <c r="B10900">
        <v>13</v>
      </c>
      <c r="G10900" s="7">
        <v>99105721019</v>
      </c>
      <c r="H10900" t="s">
        <v>25010</v>
      </c>
      <c r="I10900" t="s">
        <v>11319</v>
      </c>
      <c r="J10900" t="str">
        <f>+VLOOKUP(Tabla1[[#This Row],[Codreg]],$G$347:$K$362,4,0)</f>
        <v>https://upload.wikimedia.org/wikipedia/commons/3/35/Coat_of_arms_of_the_Metropolitan_Region_Government%2C_Chile.svg</v>
      </c>
      <c r="K10900" t="str">
        <f>+VLOOKUP(Tabla1[[#This Row],[Codreg]],$G$347:$K$362,5,0)</f>
        <v>https://raw.githubusercontent.com/Sud-Austral/LOGOS-DATA/main/LocalizaReg/13.jpg</v>
      </c>
    </row>
    <row r="10901" spans="1:11" x14ac:dyDescent="0.3">
      <c r="A10901" t="s">
        <v>292</v>
      </c>
      <c r="B10901">
        <v>13</v>
      </c>
      <c r="G10901" s="7">
        <v>99105721020</v>
      </c>
      <c r="H10901" t="s">
        <v>25010</v>
      </c>
      <c r="I10901" t="s">
        <v>11320</v>
      </c>
      <c r="J10901" t="str">
        <f>+VLOOKUP(Tabla1[[#This Row],[Codreg]],$G$347:$K$362,4,0)</f>
        <v>https://upload.wikimedia.org/wikipedia/commons/3/35/Coat_of_arms_of_the_Metropolitan_Region_Government%2C_Chile.svg</v>
      </c>
      <c r="K10901" t="str">
        <f>+VLOOKUP(Tabla1[[#This Row],[Codreg]],$G$347:$K$362,5,0)</f>
        <v>https://raw.githubusercontent.com/Sud-Austral/LOGOS-DATA/main/LocalizaReg/13.jpg</v>
      </c>
    </row>
    <row r="10902" spans="1:11" x14ac:dyDescent="0.3">
      <c r="A10902" t="s">
        <v>292</v>
      </c>
      <c r="B10902">
        <v>13</v>
      </c>
      <c r="G10902" s="7">
        <v>99105721057</v>
      </c>
      <c r="H10902" t="s">
        <v>25010</v>
      </c>
      <c r="I10902" t="s">
        <v>11321</v>
      </c>
      <c r="J10902" t="str">
        <f>+VLOOKUP(Tabla1[[#This Row],[Codreg]],$G$347:$K$362,4,0)</f>
        <v>https://upload.wikimedia.org/wikipedia/commons/3/35/Coat_of_arms_of_the_Metropolitan_Region_Government%2C_Chile.svg</v>
      </c>
      <c r="K10902" t="str">
        <f>+VLOOKUP(Tabla1[[#This Row],[Codreg]],$G$347:$K$362,5,0)</f>
        <v>https://raw.githubusercontent.com/Sud-Austral/LOGOS-DATA/main/LocalizaReg/13.jpg</v>
      </c>
    </row>
    <row r="10903" spans="1:11" x14ac:dyDescent="0.3">
      <c r="A10903" t="s">
        <v>292</v>
      </c>
      <c r="B10903">
        <v>13</v>
      </c>
      <c r="G10903" s="7">
        <v>99105721058</v>
      </c>
      <c r="H10903" t="s">
        <v>25010</v>
      </c>
      <c r="I10903" t="s">
        <v>11322</v>
      </c>
      <c r="J10903" t="str">
        <f>+VLOOKUP(Tabla1[[#This Row],[Codreg]],$G$347:$K$362,4,0)</f>
        <v>https://upload.wikimedia.org/wikipedia/commons/3/35/Coat_of_arms_of_the_Metropolitan_Region_Government%2C_Chile.svg</v>
      </c>
      <c r="K10903" t="str">
        <f>+VLOOKUP(Tabla1[[#This Row],[Codreg]],$G$347:$K$362,5,0)</f>
        <v>https://raw.githubusercontent.com/Sud-Austral/LOGOS-DATA/main/LocalizaReg/13.jpg</v>
      </c>
    </row>
    <row r="10904" spans="1:11" x14ac:dyDescent="0.3">
      <c r="A10904" t="s">
        <v>292</v>
      </c>
      <c r="B10904">
        <v>13</v>
      </c>
      <c r="G10904" s="7">
        <v>99105707009</v>
      </c>
      <c r="H10904" t="s">
        <v>25010</v>
      </c>
      <c r="I10904" t="s">
        <v>11323</v>
      </c>
      <c r="J10904" t="str">
        <f>+VLOOKUP(Tabla1[[#This Row],[Codreg]],$G$347:$K$362,4,0)</f>
        <v>https://upload.wikimedia.org/wikipedia/commons/3/35/Coat_of_arms_of_the_Metropolitan_Region_Government%2C_Chile.svg</v>
      </c>
      <c r="K10904" t="str">
        <f>+VLOOKUP(Tabla1[[#This Row],[Codreg]],$G$347:$K$362,5,0)</f>
        <v>https://raw.githubusercontent.com/Sud-Austral/LOGOS-DATA/main/LocalizaReg/13.jpg</v>
      </c>
    </row>
    <row r="10905" spans="1:11" x14ac:dyDescent="0.3">
      <c r="A10905" t="s">
        <v>292</v>
      </c>
      <c r="B10905">
        <v>13</v>
      </c>
      <c r="G10905" s="7">
        <v>99105705175</v>
      </c>
      <c r="H10905" t="s">
        <v>25010</v>
      </c>
      <c r="I10905" t="s">
        <v>11324</v>
      </c>
      <c r="J10905" t="str">
        <f>+VLOOKUP(Tabla1[[#This Row],[Codreg]],$G$347:$K$362,4,0)</f>
        <v>https://upload.wikimedia.org/wikipedia/commons/3/35/Coat_of_arms_of_the_Metropolitan_Region_Government%2C_Chile.svg</v>
      </c>
      <c r="K10905" t="str">
        <f>+VLOOKUP(Tabla1[[#This Row],[Codreg]],$G$347:$K$362,5,0)</f>
        <v>https://raw.githubusercontent.com/Sud-Austral/LOGOS-DATA/main/LocalizaReg/13.jpg</v>
      </c>
    </row>
    <row r="10906" spans="1:11" x14ac:dyDescent="0.3">
      <c r="A10906" t="s">
        <v>292</v>
      </c>
      <c r="B10906">
        <v>13</v>
      </c>
      <c r="G10906" s="7">
        <v>99105705177</v>
      </c>
      <c r="H10906" t="s">
        <v>25010</v>
      </c>
      <c r="I10906" t="s">
        <v>11325</v>
      </c>
      <c r="J10906" t="str">
        <f>+VLOOKUP(Tabla1[[#This Row],[Codreg]],$G$347:$K$362,4,0)</f>
        <v>https://upload.wikimedia.org/wikipedia/commons/3/35/Coat_of_arms_of_the_Metropolitan_Region_Government%2C_Chile.svg</v>
      </c>
      <c r="K10906" t="str">
        <f>+VLOOKUP(Tabla1[[#This Row],[Codreg]],$G$347:$K$362,5,0)</f>
        <v>https://raw.githubusercontent.com/Sud-Austral/LOGOS-DATA/main/LocalizaReg/13.jpg</v>
      </c>
    </row>
    <row r="10907" spans="1:11" x14ac:dyDescent="0.3">
      <c r="A10907" t="s">
        <v>292</v>
      </c>
      <c r="B10907">
        <v>13</v>
      </c>
      <c r="G10907" s="7">
        <v>99105705176</v>
      </c>
      <c r="H10907" t="s">
        <v>25010</v>
      </c>
      <c r="I10907" t="s">
        <v>11326</v>
      </c>
      <c r="J10907" t="str">
        <f>+VLOOKUP(Tabla1[[#This Row],[Codreg]],$G$347:$K$362,4,0)</f>
        <v>https://upload.wikimedia.org/wikipedia/commons/3/35/Coat_of_arms_of_the_Metropolitan_Region_Government%2C_Chile.svg</v>
      </c>
      <c r="K10907" t="str">
        <f>+VLOOKUP(Tabla1[[#This Row],[Codreg]],$G$347:$K$362,5,0)</f>
        <v>https://raw.githubusercontent.com/Sud-Austral/LOGOS-DATA/main/LocalizaReg/13.jpg</v>
      </c>
    </row>
    <row r="10908" spans="1:11" x14ac:dyDescent="0.3">
      <c r="A10908" t="s">
        <v>292</v>
      </c>
      <c r="B10908">
        <v>13</v>
      </c>
      <c r="G10908" s="7">
        <v>99105703083</v>
      </c>
      <c r="H10908" t="s">
        <v>25010</v>
      </c>
      <c r="I10908" t="s">
        <v>11327</v>
      </c>
      <c r="J10908" t="str">
        <f>+VLOOKUP(Tabla1[[#This Row],[Codreg]],$G$347:$K$362,4,0)</f>
        <v>https://upload.wikimedia.org/wikipedia/commons/3/35/Coat_of_arms_of_the_Metropolitan_Region_Government%2C_Chile.svg</v>
      </c>
      <c r="K10908" t="str">
        <f>+VLOOKUP(Tabla1[[#This Row],[Codreg]],$G$347:$K$362,5,0)</f>
        <v>https://raw.githubusercontent.com/Sud-Austral/LOGOS-DATA/main/LocalizaReg/13.jpg</v>
      </c>
    </row>
    <row r="10909" spans="1:11" x14ac:dyDescent="0.3">
      <c r="A10909" t="s">
        <v>292</v>
      </c>
      <c r="B10909">
        <v>13</v>
      </c>
      <c r="G10909" s="7">
        <v>99105702026</v>
      </c>
      <c r="H10909" t="s">
        <v>25010</v>
      </c>
      <c r="I10909" t="s">
        <v>11328</v>
      </c>
      <c r="J10909" t="str">
        <f>+VLOOKUP(Tabla1[[#This Row],[Codreg]],$G$347:$K$362,4,0)</f>
        <v>https://upload.wikimedia.org/wikipedia/commons/3/35/Coat_of_arms_of_the_Metropolitan_Region_Government%2C_Chile.svg</v>
      </c>
      <c r="K10909" t="str">
        <f>+VLOOKUP(Tabla1[[#This Row],[Codreg]],$G$347:$K$362,5,0)</f>
        <v>https://raw.githubusercontent.com/Sud-Austral/LOGOS-DATA/main/LocalizaReg/13.jpg</v>
      </c>
    </row>
    <row r="10910" spans="1:11" x14ac:dyDescent="0.3">
      <c r="A10910" t="s">
        <v>292</v>
      </c>
      <c r="B10910">
        <v>13</v>
      </c>
      <c r="G10910" s="7">
        <v>99105702093</v>
      </c>
      <c r="H10910" t="s">
        <v>25010</v>
      </c>
      <c r="I10910" t="s">
        <v>11329</v>
      </c>
      <c r="J10910" t="str">
        <f>+VLOOKUP(Tabla1[[#This Row],[Codreg]],$G$347:$K$362,4,0)</f>
        <v>https://upload.wikimedia.org/wikipedia/commons/3/35/Coat_of_arms_of_the_Metropolitan_Region_Government%2C_Chile.svg</v>
      </c>
      <c r="K10910" t="str">
        <f>+VLOOKUP(Tabla1[[#This Row],[Codreg]],$G$347:$K$362,5,0)</f>
        <v>https://raw.githubusercontent.com/Sud-Austral/LOGOS-DATA/main/LocalizaReg/13.jpg</v>
      </c>
    </row>
    <row r="10911" spans="1:11" x14ac:dyDescent="0.3">
      <c r="A10911" t="s">
        <v>292</v>
      </c>
      <c r="B10911">
        <v>13</v>
      </c>
      <c r="G10911" s="7">
        <v>99105702097</v>
      </c>
      <c r="H10911" t="s">
        <v>25010</v>
      </c>
      <c r="I10911" t="s">
        <v>11330</v>
      </c>
      <c r="J10911" t="str">
        <f>+VLOOKUP(Tabla1[[#This Row],[Codreg]],$G$347:$K$362,4,0)</f>
        <v>https://upload.wikimedia.org/wikipedia/commons/3/35/Coat_of_arms_of_the_Metropolitan_Region_Government%2C_Chile.svg</v>
      </c>
      <c r="K10911" t="str">
        <f>+VLOOKUP(Tabla1[[#This Row],[Codreg]],$G$347:$K$362,5,0)</f>
        <v>https://raw.githubusercontent.com/Sud-Austral/LOGOS-DATA/main/LocalizaReg/13.jpg</v>
      </c>
    </row>
    <row r="10912" spans="1:11" x14ac:dyDescent="0.3">
      <c r="A10912" t="s">
        <v>292</v>
      </c>
      <c r="B10912">
        <v>13</v>
      </c>
      <c r="G10912" s="7">
        <v>99105702098</v>
      </c>
      <c r="H10912" t="s">
        <v>25010</v>
      </c>
      <c r="I10912" t="s">
        <v>11331</v>
      </c>
      <c r="J10912" t="str">
        <f>+VLOOKUP(Tabla1[[#This Row],[Codreg]],$G$347:$K$362,4,0)</f>
        <v>https://upload.wikimedia.org/wikipedia/commons/3/35/Coat_of_arms_of_the_Metropolitan_Region_Government%2C_Chile.svg</v>
      </c>
      <c r="K10912" t="str">
        <f>+VLOOKUP(Tabla1[[#This Row],[Codreg]],$G$347:$K$362,5,0)</f>
        <v>https://raw.githubusercontent.com/Sud-Austral/LOGOS-DATA/main/LocalizaReg/13.jpg</v>
      </c>
    </row>
    <row r="10913" spans="1:11" x14ac:dyDescent="0.3">
      <c r="A10913" t="s">
        <v>292</v>
      </c>
      <c r="B10913">
        <v>13</v>
      </c>
      <c r="G10913" s="7">
        <v>99105702099</v>
      </c>
      <c r="H10913" t="s">
        <v>25010</v>
      </c>
      <c r="I10913" t="s">
        <v>11332</v>
      </c>
      <c r="J10913" t="str">
        <f>+VLOOKUP(Tabla1[[#This Row],[Codreg]],$G$347:$K$362,4,0)</f>
        <v>https://upload.wikimedia.org/wikipedia/commons/3/35/Coat_of_arms_of_the_Metropolitan_Region_Government%2C_Chile.svg</v>
      </c>
      <c r="K10913" t="str">
        <f>+VLOOKUP(Tabla1[[#This Row],[Codreg]],$G$347:$K$362,5,0)</f>
        <v>https://raw.githubusercontent.com/Sud-Austral/LOGOS-DATA/main/LocalizaReg/13.jpg</v>
      </c>
    </row>
    <row r="10914" spans="1:11" x14ac:dyDescent="0.3">
      <c r="A10914" t="s">
        <v>292</v>
      </c>
      <c r="B10914">
        <v>13</v>
      </c>
      <c r="G10914" s="7">
        <v>99105702101</v>
      </c>
      <c r="H10914" t="s">
        <v>25010</v>
      </c>
      <c r="I10914" t="s">
        <v>11333</v>
      </c>
      <c r="J10914" t="str">
        <f>+VLOOKUP(Tabla1[[#This Row],[Codreg]],$G$347:$K$362,4,0)</f>
        <v>https://upload.wikimedia.org/wikipedia/commons/3/35/Coat_of_arms_of_the_Metropolitan_Region_Government%2C_Chile.svg</v>
      </c>
      <c r="K10914" t="str">
        <f>+VLOOKUP(Tabla1[[#This Row],[Codreg]],$G$347:$K$362,5,0)</f>
        <v>https://raw.githubusercontent.com/Sud-Austral/LOGOS-DATA/main/LocalizaReg/13.jpg</v>
      </c>
    </row>
    <row r="10915" spans="1:11" x14ac:dyDescent="0.3">
      <c r="A10915" t="s">
        <v>292</v>
      </c>
      <c r="B10915">
        <v>13</v>
      </c>
      <c r="G10915" s="7">
        <v>99105706003</v>
      </c>
      <c r="H10915" t="s">
        <v>25010</v>
      </c>
      <c r="I10915" t="s">
        <v>11334</v>
      </c>
      <c r="J10915" t="str">
        <f>+VLOOKUP(Tabla1[[#This Row],[Codreg]],$G$347:$K$362,4,0)</f>
        <v>https://upload.wikimedia.org/wikipedia/commons/3/35/Coat_of_arms_of_the_Metropolitan_Region_Government%2C_Chile.svg</v>
      </c>
      <c r="K10915" t="str">
        <f>+VLOOKUP(Tabla1[[#This Row],[Codreg]],$G$347:$K$362,5,0)</f>
        <v>https://raw.githubusercontent.com/Sud-Austral/LOGOS-DATA/main/LocalizaReg/13.jpg</v>
      </c>
    </row>
    <row r="10916" spans="1:11" x14ac:dyDescent="0.3">
      <c r="A10916" t="s">
        <v>292</v>
      </c>
      <c r="B10916">
        <v>13</v>
      </c>
      <c r="G10916" s="7">
        <v>99105706010</v>
      </c>
      <c r="H10916" t="s">
        <v>25010</v>
      </c>
      <c r="I10916" t="s">
        <v>11335</v>
      </c>
      <c r="J10916" t="str">
        <f>+VLOOKUP(Tabla1[[#This Row],[Codreg]],$G$347:$K$362,4,0)</f>
        <v>https://upload.wikimedia.org/wikipedia/commons/3/35/Coat_of_arms_of_the_Metropolitan_Region_Government%2C_Chile.svg</v>
      </c>
      <c r="K10916" t="str">
        <f>+VLOOKUP(Tabla1[[#This Row],[Codreg]],$G$347:$K$362,5,0)</f>
        <v>https://raw.githubusercontent.com/Sud-Austral/LOGOS-DATA/main/LocalizaReg/13.jpg</v>
      </c>
    </row>
    <row r="10917" spans="1:11" x14ac:dyDescent="0.3">
      <c r="A10917" t="s">
        <v>292</v>
      </c>
      <c r="B10917">
        <v>13</v>
      </c>
      <c r="G10917" s="7">
        <v>99105706025</v>
      </c>
      <c r="H10917" t="s">
        <v>25010</v>
      </c>
      <c r="I10917" t="s">
        <v>11336</v>
      </c>
      <c r="J10917" t="str">
        <f>+VLOOKUP(Tabla1[[#This Row],[Codreg]],$G$347:$K$362,4,0)</f>
        <v>https://upload.wikimedia.org/wikipedia/commons/3/35/Coat_of_arms_of_the_Metropolitan_Region_Government%2C_Chile.svg</v>
      </c>
      <c r="K10917" t="str">
        <f>+VLOOKUP(Tabla1[[#This Row],[Codreg]],$G$347:$K$362,5,0)</f>
        <v>https://raw.githubusercontent.com/Sud-Austral/LOGOS-DATA/main/LocalizaReg/13.jpg</v>
      </c>
    </row>
    <row r="10918" spans="1:11" x14ac:dyDescent="0.3">
      <c r="A10918" t="s">
        <v>292</v>
      </c>
      <c r="B10918">
        <v>13</v>
      </c>
      <c r="G10918" s="7">
        <v>99105705144</v>
      </c>
      <c r="H10918" t="s">
        <v>25010</v>
      </c>
      <c r="I10918" t="s">
        <v>11337</v>
      </c>
      <c r="J10918" t="str">
        <f>+VLOOKUP(Tabla1[[#This Row],[Codreg]],$G$347:$K$362,4,0)</f>
        <v>https://upload.wikimedia.org/wikipedia/commons/3/35/Coat_of_arms_of_the_Metropolitan_Region_Government%2C_Chile.svg</v>
      </c>
      <c r="K10918" t="str">
        <f>+VLOOKUP(Tabla1[[#This Row],[Codreg]],$G$347:$K$362,5,0)</f>
        <v>https://raw.githubusercontent.com/Sud-Austral/LOGOS-DATA/main/LocalizaReg/13.jpg</v>
      </c>
    </row>
    <row r="10919" spans="1:11" x14ac:dyDescent="0.3">
      <c r="A10919" t="s">
        <v>292</v>
      </c>
      <c r="B10919">
        <v>13</v>
      </c>
      <c r="G10919" s="7">
        <v>99105703044</v>
      </c>
      <c r="H10919" t="s">
        <v>25010</v>
      </c>
      <c r="I10919" t="s">
        <v>11338</v>
      </c>
      <c r="J10919" t="str">
        <f>+VLOOKUP(Tabla1[[#This Row],[Codreg]],$G$347:$K$362,4,0)</f>
        <v>https://upload.wikimedia.org/wikipedia/commons/3/35/Coat_of_arms_of_the_Metropolitan_Region_Government%2C_Chile.svg</v>
      </c>
      <c r="K10919" t="str">
        <f>+VLOOKUP(Tabla1[[#This Row],[Codreg]],$G$347:$K$362,5,0)</f>
        <v>https://raw.githubusercontent.com/Sud-Austral/LOGOS-DATA/main/LocalizaReg/13.jpg</v>
      </c>
    </row>
    <row r="10920" spans="1:11" x14ac:dyDescent="0.3">
      <c r="A10920" t="s">
        <v>292</v>
      </c>
      <c r="B10920">
        <v>13</v>
      </c>
      <c r="G10920" s="7">
        <v>99105702061</v>
      </c>
      <c r="H10920" t="s">
        <v>25010</v>
      </c>
      <c r="I10920" t="s">
        <v>11339</v>
      </c>
      <c r="J10920" t="str">
        <f>+VLOOKUP(Tabla1[[#This Row],[Codreg]],$G$347:$K$362,4,0)</f>
        <v>https://upload.wikimedia.org/wikipedia/commons/3/35/Coat_of_arms_of_the_Metropolitan_Region_Government%2C_Chile.svg</v>
      </c>
      <c r="K10920" t="str">
        <f>+VLOOKUP(Tabla1[[#This Row],[Codreg]],$G$347:$K$362,5,0)</f>
        <v>https://raw.githubusercontent.com/Sud-Austral/LOGOS-DATA/main/LocalizaReg/13.jpg</v>
      </c>
    </row>
    <row r="10921" spans="1:11" x14ac:dyDescent="0.3">
      <c r="A10921" t="s">
        <v>292</v>
      </c>
      <c r="B10921">
        <v>13</v>
      </c>
      <c r="G10921" s="7">
        <v>99105703012</v>
      </c>
      <c r="H10921" t="s">
        <v>25010</v>
      </c>
      <c r="I10921" t="s">
        <v>11340</v>
      </c>
      <c r="J10921" t="str">
        <f>+VLOOKUP(Tabla1[[#This Row],[Codreg]],$G$347:$K$362,4,0)</f>
        <v>https://upload.wikimedia.org/wikipedia/commons/3/35/Coat_of_arms_of_the_Metropolitan_Region_Government%2C_Chile.svg</v>
      </c>
      <c r="K10921" t="str">
        <f>+VLOOKUP(Tabla1[[#This Row],[Codreg]],$G$347:$K$362,5,0)</f>
        <v>https://raw.githubusercontent.com/Sud-Austral/LOGOS-DATA/main/LocalizaReg/13.jpg</v>
      </c>
    </row>
    <row r="10922" spans="1:11" x14ac:dyDescent="0.3">
      <c r="A10922" t="s">
        <v>292</v>
      </c>
      <c r="B10922">
        <v>13</v>
      </c>
      <c r="G10922" s="7">
        <v>99105703034</v>
      </c>
      <c r="H10922" t="s">
        <v>25010</v>
      </c>
      <c r="I10922" t="s">
        <v>11341</v>
      </c>
      <c r="J10922" t="str">
        <f>+VLOOKUP(Tabla1[[#This Row],[Codreg]],$G$347:$K$362,4,0)</f>
        <v>https://upload.wikimedia.org/wikipedia/commons/3/35/Coat_of_arms_of_the_Metropolitan_Region_Government%2C_Chile.svg</v>
      </c>
      <c r="K10922" t="str">
        <f>+VLOOKUP(Tabla1[[#This Row],[Codreg]],$G$347:$K$362,5,0)</f>
        <v>https://raw.githubusercontent.com/Sud-Austral/LOGOS-DATA/main/LocalizaReg/13.jpg</v>
      </c>
    </row>
    <row r="10923" spans="1:11" x14ac:dyDescent="0.3">
      <c r="A10923" t="s">
        <v>292</v>
      </c>
      <c r="B10923">
        <v>13</v>
      </c>
      <c r="G10923" s="7">
        <v>99105703085</v>
      </c>
      <c r="H10923" t="s">
        <v>25010</v>
      </c>
      <c r="I10923" t="s">
        <v>11342</v>
      </c>
      <c r="J10923" t="str">
        <f>+VLOOKUP(Tabla1[[#This Row],[Codreg]],$G$347:$K$362,4,0)</f>
        <v>https://upload.wikimedia.org/wikipedia/commons/3/35/Coat_of_arms_of_the_Metropolitan_Region_Government%2C_Chile.svg</v>
      </c>
      <c r="K10923" t="str">
        <f>+VLOOKUP(Tabla1[[#This Row],[Codreg]],$G$347:$K$362,5,0)</f>
        <v>https://raw.githubusercontent.com/Sud-Austral/LOGOS-DATA/main/LocalizaReg/13.jpg</v>
      </c>
    </row>
    <row r="10924" spans="1:11" x14ac:dyDescent="0.3">
      <c r="A10924" t="s">
        <v>292</v>
      </c>
      <c r="B10924">
        <v>13</v>
      </c>
      <c r="G10924" s="7">
        <v>99105703033</v>
      </c>
      <c r="H10924" t="s">
        <v>25010</v>
      </c>
      <c r="I10924" t="s">
        <v>11343</v>
      </c>
      <c r="J10924" t="str">
        <f>+VLOOKUP(Tabla1[[#This Row],[Codreg]],$G$347:$K$362,4,0)</f>
        <v>https://upload.wikimedia.org/wikipedia/commons/3/35/Coat_of_arms_of_the_Metropolitan_Region_Government%2C_Chile.svg</v>
      </c>
      <c r="K10924" t="str">
        <f>+VLOOKUP(Tabla1[[#This Row],[Codreg]],$G$347:$K$362,5,0)</f>
        <v>https://raw.githubusercontent.com/Sud-Austral/LOGOS-DATA/main/LocalizaReg/13.jpg</v>
      </c>
    </row>
    <row r="10925" spans="1:11" x14ac:dyDescent="0.3">
      <c r="A10925" t="s">
        <v>292</v>
      </c>
      <c r="B10925">
        <v>13</v>
      </c>
      <c r="G10925" s="7">
        <v>99105705053</v>
      </c>
      <c r="H10925" t="s">
        <v>25010</v>
      </c>
      <c r="I10925" t="s">
        <v>11344</v>
      </c>
      <c r="J10925" t="str">
        <f>+VLOOKUP(Tabla1[[#This Row],[Codreg]],$G$347:$K$362,4,0)</f>
        <v>https://upload.wikimedia.org/wikipedia/commons/3/35/Coat_of_arms_of_the_Metropolitan_Region_Government%2C_Chile.svg</v>
      </c>
      <c r="K10925" t="str">
        <f>+VLOOKUP(Tabla1[[#This Row],[Codreg]],$G$347:$K$362,5,0)</f>
        <v>https://raw.githubusercontent.com/Sud-Austral/LOGOS-DATA/main/LocalizaReg/13.jpg</v>
      </c>
    </row>
    <row r="10926" spans="1:11" x14ac:dyDescent="0.3">
      <c r="A10926" t="s">
        <v>292</v>
      </c>
      <c r="B10926">
        <v>13</v>
      </c>
      <c r="G10926" s="7">
        <v>99105705041</v>
      </c>
      <c r="H10926" t="s">
        <v>25010</v>
      </c>
      <c r="I10926" t="s">
        <v>11345</v>
      </c>
      <c r="J10926" t="str">
        <f>+VLOOKUP(Tabla1[[#This Row],[Codreg]],$G$347:$K$362,4,0)</f>
        <v>https://upload.wikimedia.org/wikipedia/commons/3/35/Coat_of_arms_of_the_Metropolitan_Region_Government%2C_Chile.svg</v>
      </c>
      <c r="K10926" t="str">
        <f>+VLOOKUP(Tabla1[[#This Row],[Codreg]],$G$347:$K$362,5,0)</f>
        <v>https://raw.githubusercontent.com/Sud-Austral/LOGOS-DATA/main/LocalizaReg/13.jpg</v>
      </c>
    </row>
    <row r="10927" spans="1:11" x14ac:dyDescent="0.3">
      <c r="A10927" t="s">
        <v>292</v>
      </c>
      <c r="B10927">
        <v>13</v>
      </c>
      <c r="G10927" s="7">
        <v>99105705173</v>
      </c>
      <c r="H10927" t="s">
        <v>25010</v>
      </c>
      <c r="I10927" t="s">
        <v>11346</v>
      </c>
      <c r="J10927" t="str">
        <f>+VLOOKUP(Tabla1[[#This Row],[Codreg]],$G$347:$K$362,4,0)</f>
        <v>https://upload.wikimedia.org/wikipedia/commons/3/35/Coat_of_arms_of_the_Metropolitan_Region_Government%2C_Chile.svg</v>
      </c>
      <c r="K10927" t="str">
        <f>+VLOOKUP(Tabla1[[#This Row],[Codreg]],$G$347:$K$362,5,0)</f>
        <v>https://raw.githubusercontent.com/Sud-Austral/LOGOS-DATA/main/LocalizaReg/13.jpg</v>
      </c>
    </row>
    <row r="10928" spans="1:11" x14ac:dyDescent="0.3">
      <c r="A10928" t="s">
        <v>292</v>
      </c>
      <c r="B10928">
        <v>13</v>
      </c>
      <c r="G10928" s="7">
        <v>99105705013</v>
      </c>
      <c r="H10928" t="s">
        <v>25010</v>
      </c>
      <c r="I10928" t="s">
        <v>11347</v>
      </c>
      <c r="J10928" t="str">
        <f>+VLOOKUP(Tabla1[[#This Row],[Codreg]],$G$347:$K$362,4,0)</f>
        <v>https://upload.wikimedia.org/wikipedia/commons/3/35/Coat_of_arms_of_the_Metropolitan_Region_Government%2C_Chile.svg</v>
      </c>
      <c r="K10928" t="str">
        <f>+VLOOKUP(Tabla1[[#This Row],[Codreg]],$G$347:$K$362,5,0)</f>
        <v>https://raw.githubusercontent.com/Sud-Austral/LOGOS-DATA/main/LocalizaReg/13.jpg</v>
      </c>
    </row>
    <row r="10929" spans="1:11" x14ac:dyDescent="0.3">
      <c r="A10929" t="s">
        <v>292</v>
      </c>
      <c r="B10929">
        <v>13</v>
      </c>
      <c r="G10929" s="7">
        <v>99105705011</v>
      </c>
      <c r="H10929" t="s">
        <v>25010</v>
      </c>
      <c r="I10929" t="s">
        <v>11348</v>
      </c>
      <c r="J10929" t="str">
        <f>+VLOOKUP(Tabla1[[#This Row],[Codreg]],$G$347:$K$362,4,0)</f>
        <v>https://upload.wikimedia.org/wikipedia/commons/3/35/Coat_of_arms_of_the_Metropolitan_Region_Government%2C_Chile.svg</v>
      </c>
      <c r="K10929" t="str">
        <f>+VLOOKUP(Tabla1[[#This Row],[Codreg]],$G$347:$K$362,5,0)</f>
        <v>https://raw.githubusercontent.com/Sud-Austral/LOGOS-DATA/main/LocalizaReg/13.jpg</v>
      </c>
    </row>
    <row r="10930" spans="1:11" x14ac:dyDescent="0.3">
      <c r="A10930" t="s">
        <v>292</v>
      </c>
      <c r="B10930">
        <v>13</v>
      </c>
      <c r="G10930" s="7">
        <v>99105705023</v>
      </c>
      <c r="H10930" t="s">
        <v>25010</v>
      </c>
      <c r="I10930" t="s">
        <v>11349</v>
      </c>
      <c r="J10930" t="str">
        <f>+VLOOKUP(Tabla1[[#This Row],[Codreg]],$G$347:$K$362,4,0)</f>
        <v>https://upload.wikimedia.org/wikipedia/commons/3/35/Coat_of_arms_of_the_Metropolitan_Region_Government%2C_Chile.svg</v>
      </c>
      <c r="K10930" t="str">
        <f>+VLOOKUP(Tabla1[[#This Row],[Codreg]],$G$347:$K$362,5,0)</f>
        <v>https://raw.githubusercontent.com/Sud-Austral/LOGOS-DATA/main/LocalizaReg/13.jpg</v>
      </c>
    </row>
    <row r="10931" spans="1:11" x14ac:dyDescent="0.3">
      <c r="A10931" t="s">
        <v>292</v>
      </c>
      <c r="B10931">
        <v>13</v>
      </c>
      <c r="G10931" s="7">
        <v>99105705054</v>
      </c>
      <c r="H10931" t="s">
        <v>25010</v>
      </c>
      <c r="I10931" t="s">
        <v>11350</v>
      </c>
      <c r="J10931" t="str">
        <f>+VLOOKUP(Tabla1[[#This Row],[Codreg]],$G$347:$K$362,4,0)</f>
        <v>https://upload.wikimedia.org/wikipedia/commons/3/35/Coat_of_arms_of_the_Metropolitan_Region_Government%2C_Chile.svg</v>
      </c>
      <c r="K10931" t="str">
        <f>+VLOOKUP(Tabla1[[#This Row],[Codreg]],$G$347:$K$362,5,0)</f>
        <v>https://raw.githubusercontent.com/Sud-Austral/LOGOS-DATA/main/LocalizaReg/13.jpg</v>
      </c>
    </row>
    <row r="10932" spans="1:11" x14ac:dyDescent="0.3">
      <c r="A10932" t="s">
        <v>292</v>
      </c>
      <c r="B10932">
        <v>13</v>
      </c>
      <c r="G10932" s="7">
        <v>99105705130</v>
      </c>
      <c r="H10932" t="s">
        <v>25010</v>
      </c>
      <c r="I10932" t="s">
        <v>11351</v>
      </c>
      <c r="J10932" t="str">
        <f>+VLOOKUP(Tabla1[[#This Row],[Codreg]],$G$347:$K$362,4,0)</f>
        <v>https://upload.wikimedia.org/wikipedia/commons/3/35/Coat_of_arms_of_the_Metropolitan_Region_Government%2C_Chile.svg</v>
      </c>
      <c r="K10932" t="str">
        <f>+VLOOKUP(Tabla1[[#This Row],[Codreg]],$G$347:$K$362,5,0)</f>
        <v>https://raw.githubusercontent.com/Sud-Austral/LOGOS-DATA/main/LocalizaReg/13.jpg</v>
      </c>
    </row>
    <row r="10933" spans="1:11" x14ac:dyDescent="0.3">
      <c r="A10933" t="s">
        <v>292</v>
      </c>
      <c r="B10933">
        <v>13</v>
      </c>
      <c r="G10933" s="7">
        <v>99105721034</v>
      </c>
      <c r="H10933" t="s">
        <v>25010</v>
      </c>
      <c r="I10933" t="s">
        <v>11352</v>
      </c>
      <c r="J10933" t="str">
        <f>+VLOOKUP(Tabla1[[#This Row],[Codreg]],$G$347:$K$362,4,0)</f>
        <v>https://upload.wikimedia.org/wikipedia/commons/3/35/Coat_of_arms_of_the_Metropolitan_Region_Government%2C_Chile.svg</v>
      </c>
      <c r="K10933" t="str">
        <f>+VLOOKUP(Tabla1[[#This Row],[Codreg]],$G$347:$K$362,5,0)</f>
        <v>https://raw.githubusercontent.com/Sud-Austral/LOGOS-DATA/main/LocalizaReg/13.jpg</v>
      </c>
    </row>
    <row r="10934" spans="1:11" x14ac:dyDescent="0.3">
      <c r="A10934" t="s">
        <v>292</v>
      </c>
      <c r="B10934">
        <v>13</v>
      </c>
      <c r="G10934" s="7">
        <v>99105701033</v>
      </c>
      <c r="H10934" t="s">
        <v>25010</v>
      </c>
      <c r="I10934" t="s">
        <v>11353</v>
      </c>
      <c r="J10934" t="str">
        <f>+VLOOKUP(Tabla1[[#This Row],[Codreg]],$G$347:$K$362,4,0)</f>
        <v>https://upload.wikimedia.org/wikipedia/commons/3/35/Coat_of_arms_of_the_Metropolitan_Region_Government%2C_Chile.svg</v>
      </c>
      <c r="K10934" t="str">
        <f>+VLOOKUP(Tabla1[[#This Row],[Codreg]],$G$347:$K$362,5,0)</f>
        <v>https://raw.githubusercontent.com/Sud-Austral/LOGOS-DATA/main/LocalizaReg/13.jpg</v>
      </c>
    </row>
    <row r="10935" spans="1:11" x14ac:dyDescent="0.3">
      <c r="A10935" t="s">
        <v>292</v>
      </c>
      <c r="B10935">
        <v>13</v>
      </c>
      <c r="G10935" s="7">
        <v>99105701074</v>
      </c>
      <c r="H10935" t="s">
        <v>25010</v>
      </c>
      <c r="I10935" t="s">
        <v>11354</v>
      </c>
      <c r="J10935" t="str">
        <f>+VLOOKUP(Tabla1[[#This Row],[Codreg]],$G$347:$K$362,4,0)</f>
        <v>https://upload.wikimedia.org/wikipedia/commons/3/35/Coat_of_arms_of_the_Metropolitan_Region_Government%2C_Chile.svg</v>
      </c>
      <c r="K10935" t="str">
        <f>+VLOOKUP(Tabla1[[#This Row],[Codreg]],$G$347:$K$362,5,0)</f>
        <v>https://raw.githubusercontent.com/Sud-Austral/LOGOS-DATA/main/LocalizaReg/13.jpg</v>
      </c>
    </row>
    <row r="10936" spans="1:11" x14ac:dyDescent="0.3">
      <c r="A10936" t="s">
        <v>292</v>
      </c>
      <c r="B10936">
        <v>13</v>
      </c>
      <c r="G10936" s="7">
        <v>99105702094</v>
      </c>
      <c r="H10936" t="s">
        <v>25010</v>
      </c>
      <c r="I10936" t="s">
        <v>11355</v>
      </c>
      <c r="J10936" t="str">
        <f>+VLOOKUP(Tabla1[[#This Row],[Codreg]],$G$347:$K$362,4,0)</f>
        <v>https://upload.wikimedia.org/wikipedia/commons/3/35/Coat_of_arms_of_the_Metropolitan_Region_Government%2C_Chile.svg</v>
      </c>
      <c r="K10936" t="str">
        <f>+VLOOKUP(Tabla1[[#This Row],[Codreg]],$G$347:$K$362,5,0)</f>
        <v>https://raw.githubusercontent.com/Sud-Austral/LOGOS-DATA/main/LocalizaReg/13.jpg</v>
      </c>
    </row>
    <row r="10937" spans="1:11" x14ac:dyDescent="0.3">
      <c r="A10937" t="s">
        <v>292</v>
      </c>
      <c r="B10937">
        <v>13</v>
      </c>
      <c r="G10937" s="7">
        <v>99105702096</v>
      </c>
      <c r="H10937" t="s">
        <v>25010</v>
      </c>
      <c r="I10937" t="s">
        <v>11356</v>
      </c>
      <c r="J10937" t="str">
        <f>+VLOOKUP(Tabla1[[#This Row],[Codreg]],$G$347:$K$362,4,0)</f>
        <v>https://upload.wikimedia.org/wikipedia/commons/3/35/Coat_of_arms_of_the_Metropolitan_Region_Government%2C_Chile.svg</v>
      </c>
      <c r="K10937" t="str">
        <f>+VLOOKUP(Tabla1[[#This Row],[Codreg]],$G$347:$K$362,5,0)</f>
        <v>https://raw.githubusercontent.com/Sud-Austral/LOGOS-DATA/main/LocalizaReg/13.jpg</v>
      </c>
    </row>
    <row r="10938" spans="1:11" x14ac:dyDescent="0.3">
      <c r="A10938" t="s">
        <v>292</v>
      </c>
      <c r="B10938">
        <v>13</v>
      </c>
      <c r="G10938" s="7">
        <v>99105705153</v>
      </c>
      <c r="H10938" t="s">
        <v>25010</v>
      </c>
      <c r="I10938" t="s">
        <v>11357</v>
      </c>
      <c r="J10938" t="str">
        <f>+VLOOKUP(Tabla1[[#This Row],[Codreg]],$G$347:$K$362,4,0)</f>
        <v>https://upload.wikimedia.org/wikipedia/commons/3/35/Coat_of_arms_of_the_Metropolitan_Region_Government%2C_Chile.svg</v>
      </c>
      <c r="K10938" t="str">
        <f>+VLOOKUP(Tabla1[[#This Row],[Codreg]],$G$347:$K$362,5,0)</f>
        <v>https://raw.githubusercontent.com/Sud-Austral/LOGOS-DATA/main/LocalizaReg/13.jpg</v>
      </c>
    </row>
    <row r="10939" spans="1:11" x14ac:dyDescent="0.3">
      <c r="A10939" t="s">
        <v>292</v>
      </c>
      <c r="B10939">
        <v>13</v>
      </c>
      <c r="G10939" s="7">
        <v>99105705154</v>
      </c>
      <c r="H10939" t="s">
        <v>25010</v>
      </c>
      <c r="I10939" t="s">
        <v>11358</v>
      </c>
      <c r="J10939" t="str">
        <f>+VLOOKUP(Tabla1[[#This Row],[Codreg]],$G$347:$K$362,4,0)</f>
        <v>https://upload.wikimedia.org/wikipedia/commons/3/35/Coat_of_arms_of_the_Metropolitan_Region_Government%2C_Chile.svg</v>
      </c>
      <c r="K10939" t="str">
        <f>+VLOOKUP(Tabla1[[#This Row],[Codreg]],$G$347:$K$362,5,0)</f>
        <v>https://raw.githubusercontent.com/Sud-Austral/LOGOS-DATA/main/LocalizaReg/13.jpg</v>
      </c>
    </row>
    <row r="10940" spans="1:11" x14ac:dyDescent="0.3">
      <c r="A10940" t="s">
        <v>292</v>
      </c>
      <c r="B10940">
        <v>13</v>
      </c>
      <c r="G10940" s="7">
        <v>99105705101</v>
      </c>
      <c r="H10940" t="s">
        <v>25010</v>
      </c>
      <c r="I10940" t="s">
        <v>11359</v>
      </c>
      <c r="J10940" t="str">
        <f>+VLOOKUP(Tabla1[[#This Row],[Codreg]],$G$347:$K$362,4,0)</f>
        <v>https://upload.wikimedia.org/wikipedia/commons/3/35/Coat_of_arms_of_the_Metropolitan_Region_Government%2C_Chile.svg</v>
      </c>
      <c r="K10940" t="str">
        <f>+VLOOKUP(Tabla1[[#This Row],[Codreg]],$G$347:$K$362,5,0)</f>
        <v>https://raw.githubusercontent.com/Sud-Austral/LOGOS-DATA/main/LocalizaReg/13.jpg</v>
      </c>
    </row>
    <row r="10941" spans="1:11" x14ac:dyDescent="0.3">
      <c r="A10941" t="s">
        <v>292</v>
      </c>
      <c r="B10941">
        <v>13</v>
      </c>
      <c r="G10941" s="7">
        <v>99105705122</v>
      </c>
      <c r="H10941" t="s">
        <v>25010</v>
      </c>
      <c r="I10941" t="s">
        <v>11360</v>
      </c>
      <c r="J10941" t="str">
        <f>+VLOOKUP(Tabla1[[#This Row],[Codreg]],$G$347:$K$362,4,0)</f>
        <v>https://upload.wikimedia.org/wikipedia/commons/3/35/Coat_of_arms_of_the_Metropolitan_Region_Government%2C_Chile.svg</v>
      </c>
      <c r="K10941" t="str">
        <f>+VLOOKUP(Tabla1[[#This Row],[Codreg]],$G$347:$K$362,5,0)</f>
        <v>https://raw.githubusercontent.com/Sud-Austral/LOGOS-DATA/main/LocalizaReg/13.jpg</v>
      </c>
    </row>
    <row r="10942" spans="1:11" x14ac:dyDescent="0.3">
      <c r="A10942" t="s">
        <v>292</v>
      </c>
      <c r="B10942">
        <v>13</v>
      </c>
      <c r="G10942" s="7">
        <v>99105701055</v>
      </c>
      <c r="H10942" t="s">
        <v>25010</v>
      </c>
      <c r="I10942" t="s">
        <v>11361</v>
      </c>
      <c r="J10942" t="str">
        <f>+VLOOKUP(Tabla1[[#This Row],[Codreg]],$G$347:$K$362,4,0)</f>
        <v>https://upload.wikimedia.org/wikipedia/commons/3/35/Coat_of_arms_of_the_Metropolitan_Region_Government%2C_Chile.svg</v>
      </c>
      <c r="K10942" t="str">
        <f>+VLOOKUP(Tabla1[[#This Row],[Codreg]],$G$347:$K$362,5,0)</f>
        <v>https://raw.githubusercontent.com/Sud-Austral/LOGOS-DATA/main/LocalizaReg/13.jpg</v>
      </c>
    </row>
    <row r="10943" spans="1:11" x14ac:dyDescent="0.3">
      <c r="A10943" t="s">
        <v>292</v>
      </c>
      <c r="B10943">
        <v>13</v>
      </c>
      <c r="G10943" s="7">
        <v>99105701054</v>
      </c>
      <c r="H10943" t="s">
        <v>25010</v>
      </c>
      <c r="I10943" t="s">
        <v>11362</v>
      </c>
      <c r="J10943" t="str">
        <f>+VLOOKUP(Tabla1[[#This Row],[Codreg]],$G$347:$K$362,4,0)</f>
        <v>https://upload.wikimedia.org/wikipedia/commons/3/35/Coat_of_arms_of_the_Metropolitan_Region_Government%2C_Chile.svg</v>
      </c>
      <c r="K10943" t="str">
        <f>+VLOOKUP(Tabla1[[#This Row],[Codreg]],$G$347:$K$362,5,0)</f>
        <v>https://raw.githubusercontent.com/Sud-Austral/LOGOS-DATA/main/LocalizaReg/13.jpg</v>
      </c>
    </row>
    <row r="10944" spans="1:11" x14ac:dyDescent="0.3">
      <c r="A10944" t="s">
        <v>292</v>
      </c>
      <c r="B10944">
        <v>13</v>
      </c>
      <c r="G10944" s="7">
        <v>99105700105</v>
      </c>
      <c r="H10944" t="s">
        <v>25010</v>
      </c>
      <c r="I10944" t="s">
        <v>11363</v>
      </c>
      <c r="J10944" t="str">
        <f>+VLOOKUP(Tabla1[[#This Row],[Codreg]],$G$347:$K$362,4,0)</f>
        <v>https://upload.wikimedia.org/wikipedia/commons/3/35/Coat_of_arms_of_the_Metropolitan_Region_Government%2C_Chile.svg</v>
      </c>
      <c r="K10944" t="str">
        <f>+VLOOKUP(Tabla1[[#This Row],[Codreg]],$G$347:$K$362,5,0)</f>
        <v>https://raw.githubusercontent.com/Sud-Austral/LOGOS-DATA/main/LocalizaReg/13.jpg</v>
      </c>
    </row>
    <row r="10945" spans="1:11" x14ac:dyDescent="0.3">
      <c r="A10945" t="s">
        <v>292</v>
      </c>
      <c r="B10945">
        <v>13</v>
      </c>
      <c r="G10945" s="7">
        <v>99105700106</v>
      </c>
      <c r="H10945" t="s">
        <v>25010</v>
      </c>
      <c r="I10945" t="s">
        <v>11364</v>
      </c>
      <c r="J10945" t="str">
        <f>+VLOOKUP(Tabla1[[#This Row],[Codreg]],$G$347:$K$362,4,0)</f>
        <v>https://upload.wikimedia.org/wikipedia/commons/3/35/Coat_of_arms_of_the_Metropolitan_Region_Government%2C_Chile.svg</v>
      </c>
      <c r="K10945" t="str">
        <f>+VLOOKUP(Tabla1[[#This Row],[Codreg]],$G$347:$K$362,5,0)</f>
        <v>https://raw.githubusercontent.com/Sud-Austral/LOGOS-DATA/main/LocalizaReg/13.jpg</v>
      </c>
    </row>
    <row r="10946" spans="1:11" x14ac:dyDescent="0.3">
      <c r="A10946" t="s">
        <v>292</v>
      </c>
      <c r="B10946">
        <v>13</v>
      </c>
      <c r="G10946" s="7">
        <v>99105700107</v>
      </c>
      <c r="H10946" t="s">
        <v>25010</v>
      </c>
      <c r="I10946" t="s">
        <v>11365</v>
      </c>
      <c r="J10946" t="str">
        <f>+VLOOKUP(Tabla1[[#This Row],[Codreg]],$G$347:$K$362,4,0)</f>
        <v>https://upload.wikimedia.org/wikipedia/commons/3/35/Coat_of_arms_of_the_Metropolitan_Region_Government%2C_Chile.svg</v>
      </c>
      <c r="K10946" t="str">
        <f>+VLOOKUP(Tabla1[[#This Row],[Codreg]],$G$347:$K$362,5,0)</f>
        <v>https://raw.githubusercontent.com/Sud-Austral/LOGOS-DATA/main/LocalizaReg/13.jpg</v>
      </c>
    </row>
    <row r="10947" spans="1:11" x14ac:dyDescent="0.3">
      <c r="A10947" t="s">
        <v>292</v>
      </c>
      <c r="B10947">
        <v>13</v>
      </c>
      <c r="G10947" s="7">
        <v>99105700129</v>
      </c>
      <c r="H10947" t="s">
        <v>25010</v>
      </c>
      <c r="I10947" t="s">
        <v>11366</v>
      </c>
      <c r="J10947" t="str">
        <f>+VLOOKUP(Tabla1[[#This Row],[Codreg]],$G$347:$K$362,4,0)</f>
        <v>https://upload.wikimedia.org/wikipedia/commons/3/35/Coat_of_arms_of_the_Metropolitan_Region_Government%2C_Chile.svg</v>
      </c>
      <c r="K10947" t="str">
        <f>+VLOOKUP(Tabla1[[#This Row],[Codreg]],$G$347:$K$362,5,0)</f>
        <v>https://raw.githubusercontent.com/Sud-Austral/LOGOS-DATA/main/LocalizaReg/13.jpg</v>
      </c>
    </row>
    <row r="10948" spans="1:11" x14ac:dyDescent="0.3">
      <c r="A10948" t="s">
        <v>292</v>
      </c>
      <c r="B10948">
        <v>13</v>
      </c>
      <c r="G10948" s="7">
        <v>99105700130</v>
      </c>
      <c r="H10948" t="s">
        <v>25010</v>
      </c>
      <c r="I10948" t="s">
        <v>11367</v>
      </c>
      <c r="J10948" t="str">
        <f>+VLOOKUP(Tabla1[[#This Row],[Codreg]],$G$347:$K$362,4,0)</f>
        <v>https://upload.wikimedia.org/wikipedia/commons/3/35/Coat_of_arms_of_the_Metropolitan_Region_Government%2C_Chile.svg</v>
      </c>
      <c r="K10948" t="str">
        <f>+VLOOKUP(Tabla1[[#This Row],[Codreg]],$G$347:$K$362,5,0)</f>
        <v>https://raw.githubusercontent.com/Sud-Austral/LOGOS-DATA/main/LocalizaReg/13.jpg</v>
      </c>
    </row>
    <row r="10949" spans="1:11" x14ac:dyDescent="0.3">
      <c r="A10949" t="s">
        <v>292</v>
      </c>
      <c r="B10949">
        <v>13</v>
      </c>
      <c r="G10949" s="7">
        <v>99105700180</v>
      </c>
      <c r="H10949" t="s">
        <v>25010</v>
      </c>
      <c r="I10949" t="s">
        <v>11368</v>
      </c>
      <c r="J10949" t="str">
        <f>+VLOOKUP(Tabla1[[#This Row],[Codreg]],$G$347:$K$362,4,0)</f>
        <v>https://upload.wikimedia.org/wikipedia/commons/3/35/Coat_of_arms_of_the_Metropolitan_Region_Government%2C_Chile.svg</v>
      </c>
      <c r="K10949" t="str">
        <f>+VLOOKUP(Tabla1[[#This Row],[Codreg]],$G$347:$K$362,5,0)</f>
        <v>https://raw.githubusercontent.com/Sud-Austral/LOGOS-DATA/main/LocalizaReg/13.jpg</v>
      </c>
    </row>
    <row r="10950" spans="1:11" x14ac:dyDescent="0.3">
      <c r="A10950" t="s">
        <v>292</v>
      </c>
      <c r="B10950">
        <v>13</v>
      </c>
      <c r="G10950" s="7">
        <v>99105703042</v>
      </c>
      <c r="H10950" t="s">
        <v>25010</v>
      </c>
      <c r="I10950" t="s">
        <v>11369</v>
      </c>
      <c r="J10950" t="str">
        <f>+VLOOKUP(Tabla1[[#This Row],[Codreg]],$G$347:$K$362,4,0)</f>
        <v>https://upload.wikimedia.org/wikipedia/commons/3/35/Coat_of_arms_of_the_Metropolitan_Region_Government%2C_Chile.svg</v>
      </c>
      <c r="K10950" t="str">
        <f>+VLOOKUP(Tabla1[[#This Row],[Codreg]],$G$347:$K$362,5,0)</f>
        <v>https://raw.githubusercontent.com/Sud-Austral/LOGOS-DATA/main/LocalizaReg/13.jpg</v>
      </c>
    </row>
    <row r="10951" spans="1:11" x14ac:dyDescent="0.3">
      <c r="A10951" t="s">
        <v>292</v>
      </c>
      <c r="B10951">
        <v>13</v>
      </c>
      <c r="G10951" s="7">
        <v>99105700088</v>
      </c>
      <c r="H10951" t="s">
        <v>25010</v>
      </c>
      <c r="I10951" t="s">
        <v>11370</v>
      </c>
      <c r="J10951" t="str">
        <f>+VLOOKUP(Tabla1[[#This Row],[Codreg]],$G$347:$K$362,4,0)</f>
        <v>https://upload.wikimedia.org/wikipedia/commons/3/35/Coat_of_arms_of_the_Metropolitan_Region_Government%2C_Chile.svg</v>
      </c>
      <c r="K10951" t="str">
        <f>+VLOOKUP(Tabla1[[#This Row],[Codreg]],$G$347:$K$362,5,0)</f>
        <v>https://raw.githubusercontent.com/Sud-Austral/LOGOS-DATA/main/LocalizaReg/13.jpg</v>
      </c>
    </row>
    <row r="10952" spans="1:11" x14ac:dyDescent="0.3">
      <c r="A10952" t="s">
        <v>292</v>
      </c>
      <c r="B10952">
        <v>13</v>
      </c>
      <c r="G10952" s="7">
        <v>99105700085</v>
      </c>
      <c r="H10952" t="s">
        <v>25010</v>
      </c>
      <c r="I10952" t="s">
        <v>11371</v>
      </c>
      <c r="J10952" t="str">
        <f>+VLOOKUP(Tabla1[[#This Row],[Codreg]],$G$347:$K$362,4,0)</f>
        <v>https://upload.wikimedia.org/wikipedia/commons/3/35/Coat_of_arms_of_the_Metropolitan_Region_Government%2C_Chile.svg</v>
      </c>
      <c r="K10952" t="str">
        <f>+VLOOKUP(Tabla1[[#This Row],[Codreg]],$G$347:$K$362,5,0)</f>
        <v>https://raw.githubusercontent.com/Sud-Austral/LOGOS-DATA/main/LocalizaReg/13.jpg</v>
      </c>
    </row>
    <row r="10953" spans="1:11" x14ac:dyDescent="0.3">
      <c r="A10953" t="s">
        <v>292</v>
      </c>
      <c r="B10953">
        <v>13</v>
      </c>
      <c r="G10953" s="7">
        <v>99105700182</v>
      </c>
      <c r="H10953" t="s">
        <v>25010</v>
      </c>
      <c r="I10953" t="s">
        <v>11372</v>
      </c>
      <c r="J10953" t="str">
        <f>+VLOOKUP(Tabla1[[#This Row],[Codreg]],$G$347:$K$362,4,0)</f>
        <v>https://upload.wikimedia.org/wikipedia/commons/3/35/Coat_of_arms_of_the_Metropolitan_Region_Government%2C_Chile.svg</v>
      </c>
      <c r="K10953" t="str">
        <f>+VLOOKUP(Tabla1[[#This Row],[Codreg]],$G$347:$K$362,5,0)</f>
        <v>https://raw.githubusercontent.com/Sud-Austral/LOGOS-DATA/main/LocalizaReg/13.jpg</v>
      </c>
    </row>
    <row r="10954" spans="1:11" x14ac:dyDescent="0.3">
      <c r="A10954" t="s">
        <v>292</v>
      </c>
      <c r="B10954">
        <v>13</v>
      </c>
      <c r="G10954" s="7">
        <v>99105702100</v>
      </c>
      <c r="H10954" t="s">
        <v>25010</v>
      </c>
      <c r="I10954" t="s">
        <v>11373</v>
      </c>
      <c r="J10954" t="str">
        <f>+VLOOKUP(Tabla1[[#This Row],[Codreg]],$G$347:$K$362,4,0)</f>
        <v>https://upload.wikimedia.org/wikipedia/commons/3/35/Coat_of_arms_of_the_Metropolitan_Region_Government%2C_Chile.svg</v>
      </c>
      <c r="K10954" t="str">
        <f>+VLOOKUP(Tabla1[[#This Row],[Codreg]],$G$347:$K$362,5,0)</f>
        <v>https://raw.githubusercontent.com/Sud-Austral/LOGOS-DATA/main/LocalizaReg/13.jpg</v>
      </c>
    </row>
    <row r="10955" spans="1:11" x14ac:dyDescent="0.3">
      <c r="A10955" t="s">
        <v>292</v>
      </c>
      <c r="B10955">
        <v>13</v>
      </c>
      <c r="G10955" s="7">
        <v>99105706034</v>
      </c>
      <c r="H10955" t="s">
        <v>25010</v>
      </c>
      <c r="I10955" t="s">
        <v>11374</v>
      </c>
      <c r="J10955" t="str">
        <f>+VLOOKUP(Tabla1[[#This Row],[Codreg]],$G$347:$K$362,4,0)</f>
        <v>https://upload.wikimedia.org/wikipedia/commons/3/35/Coat_of_arms_of_the_Metropolitan_Region_Government%2C_Chile.svg</v>
      </c>
      <c r="K10955" t="str">
        <f>+VLOOKUP(Tabla1[[#This Row],[Codreg]],$G$347:$K$362,5,0)</f>
        <v>https://raw.githubusercontent.com/Sud-Austral/LOGOS-DATA/main/LocalizaReg/13.jpg</v>
      </c>
    </row>
    <row r="10956" spans="1:11" x14ac:dyDescent="0.3">
      <c r="A10956" t="s">
        <v>292</v>
      </c>
      <c r="B10956">
        <v>13</v>
      </c>
      <c r="G10956" s="7">
        <v>99105706024</v>
      </c>
      <c r="H10956" t="s">
        <v>25010</v>
      </c>
      <c r="I10956" t="s">
        <v>11375</v>
      </c>
      <c r="J10956" t="str">
        <f>+VLOOKUP(Tabla1[[#This Row],[Codreg]],$G$347:$K$362,4,0)</f>
        <v>https://upload.wikimedia.org/wikipedia/commons/3/35/Coat_of_arms_of_the_Metropolitan_Region_Government%2C_Chile.svg</v>
      </c>
      <c r="K10956" t="str">
        <f>+VLOOKUP(Tabla1[[#This Row],[Codreg]],$G$347:$K$362,5,0)</f>
        <v>https://raw.githubusercontent.com/Sud-Austral/LOGOS-DATA/main/LocalizaReg/13.jpg</v>
      </c>
    </row>
    <row r="10957" spans="1:11" x14ac:dyDescent="0.3">
      <c r="A10957" t="s">
        <v>292</v>
      </c>
      <c r="B10957">
        <v>13</v>
      </c>
      <c r="G10957" s="7">
        <v>99105703009</v>
      </c>
      <c r="H10957" t="s">
        <v>25010</v>
      </c>
      <c r="I10957" t="s">
        <v>11376</v>
      </c>
      <c r="J10957" t="str">
        <f>+VLOOKUP(Tabla1[[#This Row],[Codreg]],$G$347:$K$362,4,0)</f>
        <v>https://upload.wikimedia.org/wikipedia/commons/3/35/Coat_of_arms_of_the_Metropolitan_Region_Government%2C_Chile.svg</v>
      </c>
      <c r="K10957" t="str">
        <f>+VLOOKUP(Tabla1[[#This Row],[Codreg]],$G$347:$K$362,5,0)</f>
        <v>https://raw.githubusercontent.com/Sud-Austral/LOGOS-DATA/main/LocalizaReg/13.jpg</v>
      </c>
    </row>
    <row r="10958" spans="1:11" x14ac:dyDescent="0.3">
      <c r="A10958" t="s">
        <v>292</v>
      </c>
      <c r="B10958">
        <v>13</v>
      </c>
      <c r="G10958" s="7">
        <v>99105705145</v>
      </c>
      <c r="H10958" t="s">
        <v>25010</v>
      </c>
      <c r="I10958" t="s">
        <v>11377</v>
      </c>
      <c r="J10958" t="str">
        <f>+VLOOKUP(Tabla1[[#This Row],[Codreg]],$G$347:$K$362,4,0)</f>
        <v>https://upload.wikimedia.org/wikipedia/commons/3/35/Coat_of_arms_of_the_Metropolitan_Region_Government%2C_Chile.svg</v>
      </c>
      <c r="K10958" t="str">
        <f>+VLOOKUP(Tabla1[[#This Row],[Codreg]],$G$347:$K$362,5,0)</f>
        <v>https://raw.githubusercontent.com/Sud-Austral/LOGOS-DATA/main/LocalizaReg/13.jpg</v>
      </c>
    </row>
    <row r="10959" spans="1:11" x14ac:dyDescent="0.3">
      <c r="A10959" t="s">
        <v>292</v>
      </c>
      <c r="B10959">
        <v>13</v>
      </c>
      <c r="G10959" s="7">
        <v>99105705162</v>
      </c>
      <c r="H10959" t="s">
        <v>25010</v>
      </c>
      <c r="I10959" t="s">
        <v>11378</v>
      </c>
      <c r="J10959" t="str">
        <f>+VLOOKUP(Tabla1[[#This Row],[Codreg]],$G$347:$K$362,4,0)</f>
        <v>https://upload.wikimedia.org/wikipedia/commons/3/35/Coat_of_arms_of_the_Metropolitan_Region_Government%2C_Chile.svg</v>
      </c>
      <c r="K10959" t="str">
        <f>+VLOOKUP(Tabla1[[#This Row],[Codreg]],$G$347:$K$362,5,0)</f>
        <v>https://raw.githubusercontent.com/Sud-Austral/LOGOS-DATA/main/LocalizaReg/13.jpg</v>
      </c>
    </row>
    <row r="10960" spans="1:11" x14ac:dyDescent="0.3">
      <c r="A10960" t="s">
        <v>292</v>
      </c>
      <c r="B10960">
        <v>13</v>
      </c>
      <c r="G10960" s="7">
        <v>99105701042</v>
      </c>
      <c r="H10960" t="s">
        <v>25010</v>
      </c>
      <c r="I10960" t="s">
        <v>11379</v>
      </c>
      <c r="J10960" t="str">
        <f>+VLOOKUP(Tabla1[[#This Row],[Codreg]],$G$347:$K$362,4,0)</f>
        <v>https://upload.wikimedia.org/wikipedia/commons/3/35/Coat_of_arms_of_the_Metropolitan_Region_Government%2C_Chile.svg</v>
      </c>
      <c r="K10960" t="str">
        <f>+VLOOKUP(Tabla1[[#This Row],[Codreg]],$G$347:$K$362,5,0)</f>
        <v>https://raw.githubusercontent.com/Sud-Austral/LOGOS-DATA/main/LocalizaReg/13.jpg</v>
      </c>
    </row>
    <row r="10961" spans="1:11" x14ac:dyDescent="0.3">
      <c r="A10961" t="s">
        <v>292</v>
      </c>
      <c r="B10961">
        <v>13</v>
      </c>
      <c r="G10961" s="7">
        <v>99105705118</v>
      </c>
      <c r="H10961" t="s">
        <v>25010</v>
      </c>
      <c r="I10961" t="s">
        <v>11380</v>
      </c>
      <c r="J10961" t="str">
        <f>+VLOOKUP(Tabla1[[#This Row],[Codreg]],$G$347:$K$362,4,0)</f>
        <v>https://upload.wikimedia.org/wikipedia/commons/3/35/Coat_of_arms_of_the_Metropolitan_Region_Government%2C_Chile.svg</v>
      </c>
      <c r="K10961" t="str">
        <f>+VLOOKUP(Tabla1[[#This Row],[Codreg]],$G$347:$K$362,5,0)</f>
        <v>https://raw.githubusercontent.com/Sud-Austral/LOGOS-DATA/main/LocalizaReg/13.jpg</v>
      </c>
    </row>
    <row r="10962" spans="1:11" x14ac:dyDescent="0.3">
      <c r="A10962" t="s">
        <v>292</v>
      </c>
      <c r="B10962">
        <v>13</v>
      </c>
      <c r="G10962" s="7">
        <v>99105701073</v>
      </c>
      <c r="H10962" t="s">
        <v>25010</v>
      </c>
      <c r="I10962" t="s">
        <v>11381</v>
      </c>
      <c r="J10962" t="str">
        <f>+VLOOKUP(Tabla1[[#This Row],[Codreg]],$G$347:$K$362,4,0)</f>
        <v>https://upload.wikimedia.org/wikipedia/commons/3/35/Coat_of_arms_of_the_Metropolitan_Region_Government%2C_Chile.svg</v>
      </c>
      <c r="K10962" t="str">
        <f>+VLOOKUP(Tabla1[[#This Row],[Codreg]],$G$347:$K$362,5,0)</f>
        <v>https://raw.githubusercontent.com/Sud-Austral/LOGOS-DATA/main/LocalizaReg/13.jpg</v>
      </c>
    </row>
    <row r="10963" spans="1:11" x14ac:dyDescent="0.3">
      <c r="A10963" t="s">
        <v>292</v>
      </c>
      <c r="B10963">
        <v>13</v>
      </c>
      <c r="G10963" s="7">
        <v>99105701072</v>
      </c>
      <c r="H10963" t="s">
        <v>25010</v>
      </c>
      <c r="I10963" t="s">
        <v>11382</v>
      </c>
      <c r="J10963" t="str">
        <f>+VLOOKUP(Tabla1[[#This Row],[Codreg]],$G$347:$K$362,4,0)</f>
        <v>https://upload.wikimedia.org/wikipedia/commons/3/35/Coat_of_arms_of_the_Metropolitan_Region_Government%2C_Chile.svg</v>
      </c>
      <c r="K10963" t="str">
        <f>+VLOOKUP(Tabla1[[#This Row],[Codreg]],$G$347:$K$362,5,0)</f>
        <v>https://raw.githubusercontent.com/Sud-Austral/LOGOS-DATA/main/LocalizaReg/13.jpg</v>
      </c>
    </row>
    <row r="10964" spans="1:11" x14ac:dyDescent="0.3">
      <c r="A10964" t="s">
        <v>292</v>
      </c>
      <c r="B10964">
        <v>13</v>
      </c>
      <c r="G10964" s="7">
        <v>99105701056</v>
      </c>
      <c r="H10964" t="s">
        <v>25010</v>
      </c>
      <c r="I10964" t="s">
        <v>11383</v>
      </c>
      <c r="J10964" t="str">
        <f>+VLOOKUP(Tabla1[[#This Row],[Codreg]],$G$347:$K$362,4,0)</f>
        <v>https://upload.wikimedia.org/wikipedia/commons/3/35/Coat_of_arms_of_the_Metropolitan_Region_Government%2C_Chile.svg</v>
      </c>
      <c r="K10964" t="str">
        <f>+VLOOKUP(Tabla1[[#This Row],[Codreg]],$G$347:$K$362,5,0)</f>
        <v>https://raw.githubusercontent.com/Sud-Austral/LOGOS-DATA/main/LocalizaReg/13.jpg</v>
      </c>
    </row>
    <row r="10965" spans="1:11" x14ac:dyDescent="0.3">
      <c r="A10965" t="s">
        <v>292</v>
      </c>
      <c r="B10965">
        <v>13</v>
      </c>
      <c r="G10965" s="7">
        <v>99105701063</v>
      </c>
      <c r="H10965" t="s">
        <v>25010</v>
      </c>
      <c r="I10965" t="s">
        <v>11384</v>
      </c>
      <c r="J10965" t="str">
        <f>+VLOOKUP(Tabla1[[#This Row],[Codreg]],$G$347:$K$362,4,0)</f>
        <v>https://upload.wikimedia.org/wikipedia/commons/3/35/Coat_of_arms_of_the_Metropolitan_Region_Government%2C_Chile.svg</v>
      </c>
      <c r="K10965" t="str">
        <f>+VLOOKUP(Tabla1[[#This Row],[Codreg]],$G$347:$K$362,5,0)</f>
        <v>https://raw.githubusercontent.com/Sud-Austral/LOGOS-DATA/main/LocalizaReg/13.jpg</v>
      </c>
    </row>
    <row r="10966" spans="1:11" x14ac:dyDescent="0.3">
      <c r="A10966" t="s">
        <v>292</v>
      </c>
      <c r="B10966">
        <v>13</v>
      </c>
      <c r="G10966" s="7">
        <v>99105701028</v>
      </c>
      <c r="H10966" t="s">
        <v>25010</v>
      </c>
      <c r="I10966" t="s">
        <v>11385</v>
      </c>
      <c r="J10966" t="str">
        <f>+VLOOKUP(Tabla1[[#This Row],[Codreg]],$G$347:$K$362,4,0)</f>
        <v>https://upload.wikimedia.org/wikipedia/commons/3/35/Coat_of_arms_of_the_Metropolitan_Region_Government%2C_Chile.svg</v>
      </c>
      <c r="K10966" t="str">
        <f>+VLOOKUP(Tabla1[[#This Row],[Codreg]],$G$347:$K$362,5,0)</f>
        <v>https://raw.githubusercontent.com/Sud-Austral/LOGOS-DATA/main/LocalizaReg/13.jpg</v>
      </c>
    </row>
    <row r="10967" spans="1:11" x14ac:dyDescent="0.3">
      <c r="A10967" t="s">
        <v>292</v>
      </c>
      <c r="B10967">
        <v>13</v>
      </c>
      <c r="G10967" s="7">
        <v>99105705152</v>
      </c>
      <c r="H10967" t="s">
        <v>25010</v>
      </c>
      <c r="I10967" t="s">
        <v>11386</v>
      </c>
      <c r="J10967" t="str">
        <f>+VLOOKUP(Tabla1[[#This Row],[Codreg]],$G$347:$K$362,4,0)</f>
        <v>https://upload.wikimedia.org/wikipedia/commons/3/35/Coat_of_arms_of_the_Metropolitan_Region_Government%2C_Chile.svg</v>
      </c>
      <c r="K10967" t="str">
        <f>+VLOOKUP(Tabla1[[#This Row],[Codreg]],$G$347:$K$362,5,0)</f>
        <v>https://raw.githubusercontent.com/Sud-Austral/LOGOS-DATA/main/LocalizaReg/13.jpg</v>
      </c>
    </row>
    <row r="10968" spans="1:11" x14ac:dyDescent="0.3">
      <c r="A10968" t="s">
        <v>292</v>
      </c>
      <c r="B10968">
        <v>13</v>
      </c>
      <c r="G10968" s="7">
        <v>99105705150</v>
      </c>
      <c r="H10968" t="s">
        <v>25010</v>
      </c>
      <c r="I10968" t="s">
        <v>11387</v>
      </c>
      <c r="J10968" t="str">
        <f>+VLOOKUP(Tabla1[[#This Row],[Codreg]],$G$347:$K$362,4,0)</f>
        <v>https://upload.wikimedia.org/wikipedia/commons/3/35/Coat_of_arms_of_the_Metropolitan_Region_Government%2C_Chile.svg</v>
      </c>
      <c r="K10968" t="str">
        <f>+VLOOKUP(Tabla1[[#This Row],[Codreg]],$G$347:$K$362,5,0)</f>
        <v>https://raw.githubusercontent.com/Sud-Austral/LOGOS-DATA/main/LocalizaReg/13.jpg</v>
      </c>
    </row>
    <row r="10969" spans="1:11" x14ac:dyDescent="0.3">
      <c r="A10969" t="s">
        <v>292</v>
      </c>
      <c r="B10969">
        <v>13</v>
      </c>
      <c r="G10969" s="7">
        <v>99105705147</v>
      </c>
      <c r="H10969" t="s">
        <v>25010</v>
      </c>
      <c r="I10969" t="s">
        <v>11388</v>
      </c>
      <c r="J10969" t="str">
        <f>+VLOOKUP(Tabla1[[#This Row],[Codreg]],$G$347:$K$362,4,0)</f>
        <v>https://upload.wikimedia.org/wikipedia/commons/3/35/Coat_of_arms_of_the_Metropolitan_Region_Government%2C_Chile.svg</v>
      </c>
      <c r="K10969" t="str">
        <f>+VLOOKUP(Tabla1[[#This Row],[Codreg]],$G$347:$K$362,5,0)</f>
        <v>https://raw.githubusercontent.com/Sud-Austral/LOGOS-DATA/main/LocalizaReg/13.jpg</v>
      </c>
    </row>
    <row r="10970" spans="1:11" x14ac:dyDescent="0.3">
      <c r="A10970" t="s">
        <v>292</v>
      </c>
      <c r="B10970">
        <v>13</v>
      </c>
      <c r="G10970" s="7">
        <v>99105705146</v>
      </c>
      <c r="H10970" t="s">
        <v>25010</v>
      </c>
      <c r="I10970" t="s">
        <v>11389</v>
      </c>
      <c r="J10970" t="str">
        <f>+VLOOKUP(Tabla1[[#This Row],[Codreg]],$G$347:$K$362,4,0)</f>
        <v>https://upload.wikimedia.org/wikipedia/commons/3/35/Coat_of_arms_of_the_Metropolitan_Region_Government%2C_Chile.svg</v>
      </c>
      <c r="K10970" t="str">
        <f>+VLOOKUP(Tabla1[[#This Row],[Codreg]],$G$347:$K$362,5,0)</f>
        <v>https://raw.githubusercontent.com/Sud-Austral/LOGOS-DATA/main/LocalizaReg/13.jpg</v>
      </c>
    </row>
    <row r="10971" spans="1:11" x14ac:dyDescent="0.3">
      <c r="A10971" t="s">
        <v>292</v>
      </c>
      <c r="B10971">
        <v>13</v>
      </c>
      <c r="G10971" s="7">
        <v>99105701071</v>
      </c>
      <c r="H10971" t="s">
        <v>25010</v>
      </c>
      <c r="I10971" t="s">
        <v>11390</v>
      </c>
      <c r="J10971" t="str">
        <f>+VLOOKUP(Tabla1[[#This Row],[Codreg]],$G$347:$K$362,4,0)</f>
        <v>https://upload.wikimedia.org/wikipedia/commons/3/35/Coat_of_arms_of_the_Metropolitan_Region_Government%2C_Chile.svg</v>
      </c>
      <c r="K10971" t="str">
        <f>+VLOOKUP(Tabla1[[#This Row],[Codreg]],$G$347:$K$362,5,0)</f>
        <v>https://raw.githubusercontent.com/Sud-Austral/LOGOS-DATA/main/LocalizaReg/13.jpg</v>
      </c>
    </row>
    <row r="10972" spans="1:11" x14ac:dyDescent="0.3">
      <c r="A10972" t="s">
        <v>292</v>
      </c>
      <c r="B10972">
        <v>13</v>
      </c>
      <c r="G10972" s="7">
        <v>99105701008</v>
      </c>
      <c r="H10972" t="s">
        <v>25010</v>
      </c>
      <c r="I10972" t="s">
        <v>11391</v>
      </c>
      <c r="J10972" t="str">
        <f>+VLOOKUP(Tabla1[[#This Row],[Codreg]],$G$347:$K$362,4,0)</f>
        <v>https://upload.wikimedia.org/wikipedia/commons/3/35/Coat_of_arms_of_the_Metropolitan_Region_Government%2C_Chile.svg</v>
      </c>
      <c r="K10972" t="str">
        <f>+VLOOKUP(Tabla1[[#This Row],[Codreg]],$G$347:$K$362,5,0)</f>
        <v>https://raw.githubusercontent.com/Sud-Austral/LOGOS-DATA/main/LocalizaReg/13.jpg</v>
      </c>
    </row>
    <row r="10973" spans="1:11" x14ac:dyDescent="0.3">
      <c r="A10973" t="s">
        <v>292</v>
      </c>
      <c r="B10973">
        <v>13</v>
      </c>
      <c r="G10973" s="7">
        <v>99105701004</v>
      </c>
      <c r="H10973" t="s">
        <v>25010</v>
      </c>
      <c r="I10973" t="s">
        <v>11392</v>
      </c>
      <c r="J10973" t="str">
        <f>+VLOOKUP(Tabla1[[#This Row],[Codreg]],$G$347:$K$362,4,0)</f>
        <v>https://upload.wikimedia.org/wikipedia/commons/3/35/Coat_of_arms_of_the_Metropolitan_Region_Government%2C_Chile.svg</v>
      </c>
      <c r="K10973" t="str">
        <f>+VLOOKUP(Tabla1[[#This Row],[Codreg]],$G$347:$K$362,5,0)</f>
        <v>https://raw.githubusercontent.com/Sud-Austral/LOGOS-DATA/main/LocalizaReg/13.jpg</v>
      </c>
    </row>
    <row r="10974" spans="1:11" x14ac:dyDescent="0.3">
      <c r="A10974" t="s">
        <v>292</v>
      </c>
      <c r="B10974">
        <v>13</v>
      </c>
      <c r="G10974" s="7">
        <v>99105701031</v>
      </c>
      <c r="H10974" t="s">
        <v>25010</v>
      </c>
      <c r="I10974" t="s">
        <v>11393</v>
      </c>
      <c r="J10974" t="str">
        <f>+VLOOKUP(Tabla1[[#This Row],[Codreg]],$G$347:$K$362,4,0)</f>
        <v>https://upload.wikimedia.org/wikipedia/commons/3/35/Coat_of_arms_of_the_Metropolitan_Region_Government%2C_Chile.svg</v>
      </c>
      <c r="K10974" t="str">
        <f>+VLOOKUP(Tabla1[[#This Row],[Codreg]],$G$347:$K$362,5,0)</f>
        <v>https://raw.githubusercontent.com/Sud-Austral/LOGOS-DATA/main/LocalizaReg/13.jpg</v>
      </c>
    </row>
    <row r="10975" spans="1:11" x14ac:dyDescent="0.3">
      <c r="A10975" t="s">
        <v>292</v>
      </c>
      <c r="B10975">
        <v>13</v>
      </c>
      <c r="G10975" s="7">
        <v>99105700090</v>
      </c>
      <c r="H10975" t="s">
        <v>25010</v>
      </c>
      <c r="I10975" t="s">
        <v>11394</v>
      </c>
      <c r="J10975" t="str">
        <f>+VLOOKUP(Tabla1[[#This Row],[Codreg]],$G$347:$K$362,4,0)</f>
        <v>https://upload.wikimedia.org/wikipedia/commons/3/35/Coat_of_arms_of_the_Metropolitan_Region_Government%2C_Chile.svg</v>
      </c>
      <c r="K10975" t="str">
        <f>+VLOOKUP(Tabla1[[#This Row],[Codreg]],$G$347:$K$362,5,0)</f>
        <v>https://raw.githubusercontent.com/Sud-Austral/LOGOS-DATA/main/LocalizaReg/13.jpg</v>
      </c>
    </row>
    <row r="10976" spans="1:11" x14ac:dyDescent="0.3">
      <c r="A10976" t="s">
        <v>292</v>
      </c>
      <c r="B10976">
        <v>13</v>
      </c>
      <c r="G10976" s="7">
        <v>99105700192</v>
      </c>
      <c r="H10976" t="s">
        <v>25010</v>
      </c>
      <c r="I10976" t="s">
        <v>11395</v>
      </c>
      <c r="J10976" t="str">
        <f>+VLOOKUP(Tabla1[[#This Row],[Codreg]],$G$347:$K$362,4,0)</f>
        <v>https://upload.wikimedia.org/wikipedia/commons/3/35/Coat_of_arms_of_the_Metropolitan_Region_Government%2C_Chile.svg</v>
      </c>
      <c r="K10976" t="str">
        <f>+VLOOKUP(Tabla1[[#This Row],[Codreg]],$G$347:$K$362,5,0)</f>
        <v>https://raw.githubusercontent.com/Sud-Austral/LOGOS-DATA/main/LocalizaReg/13.jpg</v>
      </c>
    </row>
    <row r="10977" spans="1:11" x14ac:dyDescent="0.3">
      <c r="A10977" t="s">
        <v>292</v>
      </c>
      <c r="B10977">
        <v>13</v>
      </c>
      <c r="G10977" s="7">
        <v>99105700187</v>
      </c>
      <c r="H10977" t="s">
        <v>25010</v>
      </c>
      <c r="I10977" t="s">
        <v>11396</v>
      </c>
      <c r="J10977" t="str">
        <f>+VLOOKUP(Tabla1[[#This Row],[Codreg]],$G$347:$K$362,4,0)</f>
        <v>https://upload.wikimedia.org/wikipedia/commons/3/35/Coat_of_arms_of_the_Metropolitan_Region_Government%2C_Chile.svg</v>
      </c>
      <c r="K10977" t="str">
        <f>+VLOOKUP(Tabla1[[#This Row],[Codreg]],$G$347:$K$362,5,0)</f>
        <v>https://raw.githubusercontent.com/Sud-Austral/LOGOS-DATA/main/LocalizaReg/13.jpg</v>
      </c>
    </row>
    <row r="10978" spans="1:11" x14ac:dyDescent="0.3">
      <c r="A10978" t="s">
        <v>292</v>
      </c>
      <c r="B10978">
        <v>13</v>
      </c>
      <c r="G10978" s="7">
        <v>99105703072</v>
      </c>
      <c r="H10978" t="s">
        <v>25010</v>
      </c>
      <c r="I10978" t="s">
        <v>11397</v>
      </c>
      <c r="J10978" t="str">
        <f>+VLOOKUP(Tabla1[[#This Row],[Codreg]],$G$347:$K$362,4,0)</f>
        <v>https://upload.wikimedia.org/wikipedia/commons/3/35/Coat_of_arms_of_the_Metropolitan_Region_Government%2C_Chile.svg</v>
      </c>
      <c r="K10978" t="str">
        <f>+VLOOKUP(Tabla1[[#This Row],[Codreg]],$G$347:$K$362,5,0)</f>
        <v>https://raw.githubusercontent.com/Sud-Austral/LOGOS-DATA/main/LocalizaReg/13.jpg</v>
      </c>
    </row>
    <row r="10979" spans="1:11" x14ac:dyDescent="0.3">
      <c r="A10979" t="s">
        <v>292</v>
      </c>
      <c r="B10979">
        <v>13</v>
      </c>
      <c r="G10979" s="7">
        <v>99105721031</v>
      </c>
      <c r="H10979" t="s">
        <v>25010</v>
      </c>
      <c r="I10979" t="s">
        <v>11398</v>
      </c>
      <c r="J10979" t="str">
        <f>+VLOOKUP(Tabla1[[#This Row],[Codreg]],$G$347:$K$362,4,0)</f>
        <v>https://upload.wikimedia.org/wikipedia/commons/3/35/Coat_of_arms_of_the_Metropolitan_Region_Government%2C_Chile.svg</v>
      </c>
      <c r="K10979" t="str">
        <f>+VLOOKUP(Tabla1[[#This Row],[Codreg]],$G$347:$K$362,5,0)</f>
        <v>https://raw.githubusercontent.com/Sud-Austral/LOGOS-DATA/main/LocalizaReg/13.jpg</v>
      </c>
    </row>
    <row r="10980" spans="1:11" x14ac:dyDescent="0.3">
      <c r="A10980" t="s">
        <v>292</v>
      </c>
      <c r="B10980">
        <v>13</v>
      </c>
      <c r="G10980" s="7">
        <v>99105701030</v>
      </c>
      <c r="H10980" t="s">
        <v>25010</v>
      </c>
      <c r="I10980" t="s">
        <v>11399</v>
      </c>
      <c r="J10980" t="str">
        <f>+VLOOKUP(Tabla1[[#This Row],[Codreg]],$G$347:$K$362,4,0)</f>
        <v>https://upload.wikimedia.org/wikipedia/commons/3/35/Coat_of_arms_of_the_Metropolitan_Region_Government%2C_Chile.svg</v>
      </c>
      <c r="K10980" t="str">
        <f>+VLOOKUP(Tabla1[[#This Row],[Codreg]],$G$347:$K$362,5,0)</f>
        <v>https://raw.githubusercontent.com/Sud-Austral/LOGOS-DATA/main/LocalizaReg/13.jpg</v>
      </c>
    </row>
    <row r="10981" spans="1:11" x14ac:dyDescent="0.3">
      <c r="A10981" t="s">
        <v>292</v>
      </c>
      <c r="B10981">
        <v>13</v>
      </c>
      <c r="G10981" s="7">
        <v>99105700084</v>
      </c>
      <c r="H10981" t="s">
        <v>25010</v>
      </c>
      <c r="I10981" t="s">
        <v>11400</v>
      </c>
      <c r="J10981" t="str">
        <f>+VLOOKUP(Tabla1[[#This Row],[Codreg]],$G$347:$K$362,4,0)</f>
        <v>https://upload.wikimedia.org/wikipedia/commons/3/35/Coat_of_arms_of_the_Metropolitan_Region_Government%2C_Chile.svg</v>
      </c>
      <c r="K10981" t="str">
        <f>+VLOOKUP(Tabla1[[#This Row],[Codreg]],$G$347:$K$362,5,0)</f>
        <v>https://raw.githubusercontent.com/Sud-Austral/LOGOS-DATA/main/LocalizaReg/13.jpg</v>
      </c>
    </row>
    <row r="10982" spans="1:11" x14ac:dyDescent="0.3">
      <c r="A10982" t="s">
        <v>292</v>
      </c>
      <c r="B10982">
        <v>13</v>
      </c>
      <c r="G10982" s="7">
        <v>99105700083</v>
      </c>
      <c r="H10982" t="s">
        <v>25010</v>
      </c>
      <c r="I10982" t="s">
        <v>11401</v>
      </c>
      <c r="J10982" t="str">
        <f>+VLOOKUP(Tabla1[[#This Row],[Codreg]],$G$347:$K$362,4,0)</f>
        <v>https://upload.wikimedia.org/wikipedia/commons/3/35/Coat_of_arms_of_the_Metropolitan_Region_Government%2C_Chile.svg</v>
      </c>
      <c r="K10982" t="str">
        <f>+VLOOKUP(Tabla1[[#This Row],[Codreg]],$G$347:$K$362,5,0)</f>
        <v>https://raw.githubusercontent.com/Sud-Austral/LOGOS-DATA/main/LocalizaReg/13.jpg</v>
      </c>
    </row>
    <row r="10983" spans="1:11" x14ac:dyDescent="0.3">
      <c r="A10983" t="s">
        <v>292</v>
      </c>
      <c r="B10983">
        <v>13</v>
      </c>
      <c r="G10983" s="7">
        <v>99105700097</v>
      </c>
      <c r="H10983" t="s">
        <v>25010</v>
      </c>
      <c r="I10983" t="s">
        <v>11402</v>
      </c>
      <c r="J10983" t="str">
        <f>+VLOOKUP(Tabla1[[#This Row],[Codreg]],$G$347:$K$362,4,0)</f>
        <v>https://upload.wikimedia.org/wikipedia/commons/3/35/Coat_of_arms_of_the_Metropolitan_Region_Government%2C_Chile.svg</v>
      </c>
      <c r="K10983" t="str">
        <f>+VLOOKUP(Tabla1[[#This Row],[Codreg]],$G$347:$K$362,5,0)</f>
        <v>https://raw.githubusercontent.com/Sud-Austral/LOGOS-DATA/main/LocalizaReg/13.jpg</v>
      </c>
    </row>
    <row r="10984" spans="1:11" x14ac:dyDescent="0.3">
      <c r="A10984" t="s">
        <v>292</v>
      </c>
      <c r="B10984">
        <v>13</v>
      </c>
      <c r="G10984" s="7">
        <v>99105704002</v>
      </c>
      <c r="H10984" t="s">
        <v>25010</v>
      </c>
      <c r="I10984" t="s">
        <v>11403</v>
      </c>
      <c r="J10984" t="str">
        <f>+VLOOKUP(Tabla1[[#This Row],[Codreg]],$G$347:$K$362,4,0)</f>
        <v>https://upload.wikimedia.org/wikipedia/commons/3/35/Coat_of_arms_of_the_Metropolitan_Region_Government%2C_Chile.svg</v>
      </c>
      <c r="K10984" t="str">
        <f>+VLOOKUP(Tabla1[[#This Row],[Codreg]],$G$347:$K$362,5,0)</f>
        <v>https://raw.githubusercontent.com/Sud-Austral/LOGOS-DATA/main/LocalizaReg/13.jpg</v>
      </c>
    </row>
    <row r="10985" spans="1:11" x14ac:dyDescent="0.3">
      <c r="A10985" t="s">
        <v>292</v>
      </c>
      <c r="B10985">
        <v>13</v>
      </c>
      <c r="G10985" s="7">
        <v>99105700121</v>
      </c>
      <c r="H10985" t="s">
        <v>25010</v>
      </c>
      <c r="I10985" t="s">
        <v>11404</v>
      </c>
      <c r="J10985" t="str">
        <f>+VLOOKUP(Tabla1[[#This Row],[Codreg]],$G$347:$K$362,4,0)</f>
        <v>https://upload.wikimedia.org/wikipedia/commons/3/35/Coat_of_arms_of_the_Metropolitan_Region_Government%2C_Chile.svg</v>
      </c>
      <c r="K10985" t="str">
        <f>+VLOOKUP(Tabla1[[#This Row],[Codreg]],$G$347:$K$362,5,0)</f>
        <v>https://raw.githubusercontent.com/Sud-Austral/LOGOS-DATA/main/LocalizaReg/13.jpg</v>
      </c>
    </row>
    <row r="10986" spans="1:11" x14ac:dyDescent="0.3">
      <c r="A10986" t="s">
        <v>292</v>
      </c>
      <c r="B10986">
        <v>13</v>
      </c>
      <c r="G10986" s="7">
        <v>99105700150</v>
      </c>
      <c r="H10986" t="s">
        <v>25010</v>
      </c>
      <c r="I10986" t="s">
        <v>11405</v>
      </c>
      <c r="J10986" t="str">
        <f>+VLOOKUP(Tabla1[[#This Row],[Codreg]],$G$347:$K$362,4,0)</f>
        <v>https://upload.wikimedia.org/wikipedia/commons/3/35/Coat_of_arms_of_the_Metropolitan_Region_Government%2C_Chile.svg</v>
      </c>
      <c r="K10986" t="str">
        <f>+VLOOKUP(Tabla1[[#This Row],[Codreg]],$G$347:$K$362,5,0)</f>
        <v>https://raw.githubusercontent.com/Sud-Austral/LOGOS-DATA/main/LocalizaReg/13.jpg</v>
      </c>
    </row>
    <row r="10987" spans="1:11" x14ac:dyDescent="0.3">
      <c r="A10987" t="s">
        <v>292</v>
      </c>
      <c r="B10987">
        <v>13</v>
      </c>
      <c r="G10987" s="7">
        <v>99105701032</v>
      </c>
      <c r="H10987" t="s">
        <v>25010</v>
      </c>
      <c r="I10987" t="s">
        <v>11406</v>
      </c>
      <c r="J10987" t="str">
        <f>+VLOOKUP(Tabla1[[#This Row],[Codreg]],$G$347:$K$362,4,0)</f>
        <v>https://upload.wikimedia.org/wikipedia/commons/3/35/Coat_of_arms_of_the_Metropolitan_Region_Government%2C_Chile.svg</v>
      </c>
      <c r="K10987" t="str">
        <f>+VLOOKUP(Tabla1[[#This Row],[Codreg]],$G$347:$K$362,5,0)</f>
        <v>https://raw.githubusercontent.com/Sud-Austral/LOGOS-DATA/main/LocalizaReg/13.jpg</v>
      </c>
    </row>
    <row r="10988" spans="1:11" x14ac:dyDescent="0.3">
      <c r="A10988" t="s">
        <v>292</v>
      </c>
      <c r="B10988">
        <v>13</v>
      </c>
      <c r="G10988" s="7">
        <v>99105701036</v>
      </c>
      <c r="H10988" t="s">
        <v>25010</v>
      </c>
      <c r="I10988" t="s">
        <v>11407</v>
      </c>
      <c r="J10988" t="str">
        <f>+VLOOKUP(Tabla1[[#This Row],[Codreg]],$G$347:$K$362,4,0)</f>
        <v>https://upload.wikimedia.org/wikipedia/commons/3/35/Coat_of_arms_of_the_Metropolitan_Region_Government%2C_Chile.svg</v>
      </c>
      <c r="K10988" t="str">
        <f>+VLOOKUP(Tabla1[[#This Row],[Codreg]],$G$347:$K$362,5,0)</f>
        <v>https://raw.githubusercontent.com/Sud-Austral/LOGOS-DATA/main/LocalizaReg/13.jpg</v>
      </c>
    </row>
    <row r="10989" spans="1:11" x14ac:dyDescent="0.3">
      <c r="A10989" t="s">
        <v>292</v>
      </c>
      <c r="B10989">
        <v>13</v>
      </c>
      <c r="G10989" s="7">
        <v>99105701064</v>
      </c>
      <c r="H10989" t="s">
        <v>25010</v>
      </c>
      <c r="I10989" t="s">
        <v>11408</v>
      </c>
      <c r="J10989" t="str">
        <f>+VLOOKUP(Tabla1[[#This Row],[Codreg]],$G$347:$K$362,4,0)</f>
        <v>https://upload.wikimedia.org/wikipedia/commons/3/35/Coat_of_arms_of_the_Metropolitan_Region_Government%2C_Chile.svg</v>
      </c>
      <c r="K10989" t="str">
        <f>+VLOOKUP(Tabla1[[#This Row],[Codreg]],$G$347:$K$362,5,0)</f>
        <v>https://raw.githubusercontent.com/Sud-Austral/LOGOS-DATA/main/LocalizaReg/13.jpg</v>
      </c>
    </row>
    <row r="10990" spans="1:11" x14ac:dyDescent="0.3">
      <c r="A10990" t="s">
        <v>292</v>
      </c>
      <c r="B10990">
        <v>13</v>
      </c>
      <c r="G10990" s="7">
        <v>99105702078</v>
      </c>
      <c r="H10990" t="s">
        <v>25010</v>
      </c>
      <c r="I10990" t="s">
        <v>11409</v>
      </c>
      <c r="J10990" t="str">
        <f>+VLOOKUP(Tabla1[[#This Row],[Codreg]],$G$347:$K$362,4,0)</f>
        <v>https://upload.wikimedia.org/wikipedia/commons/3/35/Coat_of_arms_of_the_Metropolitan_Region_Government%2C_Chile.svg</v>
      </c>
      <c r="K10990" t="str">
        <f>+VLOOKUP(Tabla1[[#This Row],[Codreg]],$G$347:$K$362,5,0)</f>
        <v>https://raw.githubusercontent.com/Sud-Austral/LOGOS-DATA/main/LocalizaReg/13.jpg</v>
      </c>
    </row>
    <row r="10991" spans="1:11" x14ac:dyDescent="0.3">
      <c r="A10991" t="s">
        <v>292</v>
      </c>
      <c r="B10991">
        <v>13</v>
      </c>
      <c r="G10991" s="7">
        <v>99105721026</v>
      </c>
      <c r="H10991" t="s">
        <v>25010</v>
      </c>
      <c r="I10991" t="s">
        <v>11410</v>
      </c>
      <c r="J10991" t="str">
        <f>+VLOOKUP(Tabla1[[#This Row],[Codreg]],$G$347:$K$362,4,0)</f>
        <v>https://upload.wikimedia.org/wikipedia/commons/3/35/Coat_of_arms_of_the_Metropolitan_Region_Government%2C_Chile.svg</v>
      </c>
      <c r="K10991" t="str">
        <f>+VLOOKUP(Tabla1[[#This Row],[Codreg]],$G$347:$K$362,5,0)</f>
        <v>https://raw.githubusercontent.com/Sud-Austral/LOGOS-DATA/main/LocalizaReg/13.jpg</v>
      </c>
    </row>
    <row r="10992" spans="1:11" x14ac:dyDescent="0.3">
      <c r="A10992" t="s">
        <v>292</v>
      </c>
      <c r="B10992">
        <v>13</v>
      </c>
      <c r="G10992" s="7">
        <v>99105707022</v>
      </c>
      <c r="H10992" t="s">
        <v>25010</v>
      </c>
      <c r="I10992" t="s">
        <v>11411</v>
      </c>
      <c r="J10992" t="str">
        <f>+VLOOKUP(Tabla1[[#This Row],[Codreg]],$G$347:$K$362,4,0)</f>
        <v>https://upload.wikimedia.org/wikipedia/commons/3/35/Coat_of_arms_of_the_Metropolitan_Region_Government%2C_Chile.svg</v>
      </c>
      <c r="K10992" t="str">
        <f>+VLOOKUP(Tabla1[[#This Row],[Codreg]],$G$347:$K$362,5,0)</f>
        <v>https://raw.githubusercontent.com/Sud-Austral/LOGOS-DATA/main/LocalizaReg/13.jpg</v>
      </c>
    </row>
    <row r="10993" spans="1:11" x14ac:dyDescent="0.3">
      <c r="A10993" t="s">
        <v>292</v>
      </c>
      <c r="B10993">
        <v>13</v>
      </c>
      <c r="G10993" s="7">
        <v>99105707021</v>
      </c>
      <c r="H10993" t="s">
        <v>25010</v>
      </c>
      <c r="I10993" t="s">
        <v>11412</v>
      </c>
      <c r="J10993" t="str">
        <f>+VLOOKUP(Tabla1[[#This Row],[Codreg]],$G$347:$K$362,4,0)</f>
        <v>https://upload.wikimedia.org/wikipedia/commons/3/35/Coat_of_arms_of_the_Metropolitan_Region_Government%2C_Chile.svg</v>
      </c>
      <c r="K10993" t="str">
        <f>+VLOOKUP(Tabla1[[#This Row],[Codreg]],$G$347:$K$362,5,0)</f>
        <v>https://raw.githubusercontent.com/Sud-Austral/LOGOS-DATA/main/LocalizaReg/13.jpg</v>
      </c>
    </row>
    <row r="10994" spans="1:11" x14ac:dyDescent="0.3">
      <c r="A10994" t="s">
        <v>292</v>
      </c>
      <c r="B10994">
        <v>13</v>
      </c>
      <c r="G10994" s="7">
        <v>99105707018</v>
      </c>
      <c r="H10994" t="s">
        <v>25010</v>
      </c>
      <c r="I10994" t="s">
        <v>11413</v>
      </c>
      <c r="J10994" t="str">
        <f>+VLOOKUP(Tabla1[[#This Row],[Codreg]],$G$347:$K$362,4,0)</f>
        <v>https://upload.wikimedia.org/wikipedia/commons/3/35/Coat_of_arms_of_the_Metropolitan_Region_Government%2C_Chile.svg</v>
      </c>
      <c r="K10994" t="str">
        <f>+VLOOKUP(Tabla1[[#This Row],[Codreg]],$G$347:$K$362,5,0)</f>
        <v>https://raw.githubusercontent.com/Sud-Austral/LOGOS-DATA/main/LocalizaReg/13.jpg</v>
      </c>
    </row>
    <row r="10995" spans="1:11" x14ac:dyDescent="0.3">
      <c r="A10995" t="s">
        <v>292</v>
      </c>
      <c r="B10995">
        <v>13</v>
      </c>
      <c r="G10995" s="7">
        <v>99105704001</v>
      </c>
      <c r="H10995" t="s">
        <v>25010</v>
      </c>
      <c r="I10995" t="s">
        <v>11414</v>
      </c>
      <c r="J10995" t="str">
        <f>+VLOOKUP(Tabla1[[#This Row],[Codreg]],$G$347:$K$362,4,0)</f>
        <v>https://upload.wikimedia.org/wikipedia/commons/3/35/Coat_of_arms_of_the_Metropolitan_Region_Government%2C_Chile.svg</v>
      </c>
      <c r="K10995" t="str">
        <f>+VLOOKUP(Tabla1[[#This Row],[Codreg]],$G$347:$K$362,5,0)</f>
        <v>https://raw.githubusercontent.com/Sud-Austral/LOGOS-DATA/main/LocalizaReg/13.jpg</v>
      </c>
    </row>
    <row r="10996" spans="1:11" x14ac:dyDescent="0.3">
      <c r="A10996" t="s">
        <v>292</v>
      </c>
      <c r="B10996">
        <v>13</v>
      </c>
      <c r="G10996" s="7">
        <v>99105702084</v>
      </c>
      <c r="H10996" t="s">
        <v>25010</v>
      </c>
      <c r="I10996" t="s">
        <v>11415</v>
      </c>
      <c r="J10996" t="str">
        <f>+VLOOKUP(Tabla1[[#This Row],[Codreg]],$G$347:$K$362,4,0)</f>
        <v>https://upload.wikimedia.org/wikipedia/commons/3/35/Coat_of_arms_of_the_Metropolitan_Region_Government%2C_Chile.svg</v>
      </c>
      <c r="K10996" t="str">
        <f>+VLOOKUP(Tabla1[[#This Row],[Codreg]],$G$347:$K$362,5,0)</f>
        <v>https://raw.githubusercontent.com/Sud-Austral/LOGOS-DATA/main/LocalizaReg/13.jpg</v>
      </c>
    </row>
    <row r="10997" spans="1:11" x14ac:dyDescent="0.3">
      <c r="A10997" t="s">
        <v>292</v>
      </c>
      <c r="B10997">
        <v>13</v>
      </c>
      <c r="G10997" s="7">
        <v>99105702086</v>
      </c>
      <c r="H10997" t="s">
        <v>25010</v>
      </c>
      <c r="I10997" t="s">
        <v>11416</v>
      </c>
      <c r="J10997" t="str">
        <f>+VLOOKUP(Tabla1[[#This Row],[Codreg]],$G$347:$K$362,4,0)</f>
        <v>https://upload.wikimedia.org/wikipedia/commons/3/35/Coat_of_arms_of_the_Metropolitan_Region_Government%2C_Chile.svg</v>
      </c>
      <c r="K10997" t="str">
        <f>+VLOOKUP(Tabla1[[#This Row],[Codreg]],$G$347:$K$362,5,0)</f>
        <v>https://raw.githubusercontent.com/Sud-Austral/LOGOS-DATA/main/LocalizaReg/13.jpg</v>
      </c>
    </row>
    <row r="10998" spans="1:11" x14ac:dyDescent="0.3">
      <c r="A10998" t="s">
        <v>292</v>
      </c>
      <c r="B10998">
        <v>13</v>
      </c>
      <c r="G10998" s="7">
        <v>99105706072</v>
      </c>
      <c r="H10998" t="s">
        <v>25010</v>
      </c>
      <c r="I10998" t="s">
        <v>11417</v>
      </c>
      <c r="J10998" t="str">
        <f>+VLOOKUP(Tabla1[[#This Row],[Codreg]],$G$347:$K$362,4,0)</f>
        <v>https://upload.wikimedia.org/wikipedia/commons/3/35/Coat_of_arms_of_the_Metropolitan_Region_Government%2C_Chile.svg</v>
      </c>
      <c r="K10998" t="str">
        <f>+VLOOKUP(Tabla1[[#This Row],[Codreg]],$G$347:$K$362,5,0)</f>
        <v>https://raw.githubusercontent.com/Sud-Austral/LOGOS-DATA/main/LocalizaReg/13.jpg</v>
      </c>
    </row>
    <row r="10999" spans="1:11" x14ac:dyDescent="0.3">
      <c r="A10999" t="s">
        <v>292</v>
      </c>
      <c r="B10999">
        <v>13</v>
      </c>
      <c r="G10999" s="7">
        <v>99105700152</v>
      </c>
      <c r="H10999" t="s">
        <v>25010</v>
      </c>
      <c r="I10999" t="s">
        <v>11418</v>
      </c>
      <c r="J10999" t="str">
        <f>+VLOOKUP(Tabla1[[#This Row],[Codreg]],$G$347:$K$362,4,0)</f>
        <v>https://upload.wikimedia.org/wikipedia/commons/3/35/Coat_of_arms_of_the_Metropolitan_Region_Government%2C_Chile.svg</v>
      </c>
      <c r="K10999" t="str">
        <f>+VLOOKUP(Tabla1[[#This Row],[Codreg]],$G$347:$K$362,5,0)</f>
        <v>https://raw.githubusercontent.com/Sud-Austral/LOGOS-DATA/main/LocalizaReg/13.jpg</v>
      </c>
    </row>
    <row r="11000" spans="1:11" x14ac:dyDescent="0.3">
      <c r="A11000" t="s">
        <v>292</v>
      </c>
      <c r="B11000">
        <v>13</v>
      </c>
      <c r="G11000" s="7">
        <v>99105703069</v>
      </c>
      <c r="H11000" t="s">
        <v>25010</v>
      </c>
      <c r="I11000" t="s">
        <v>11419</v>
      </c>
      <c r="J11000" t="str">
        <f>+VLOOKUP(Tabla1[[#This Row],[Codreg]],$G$347:$K$362,4,0)</f>
        <v>https://upload.wikimedia.org/wikipedia/commons/3/35/Coat_of_arms_of_the_Metropolitan_Region_Government%2C_Chile.svg</v>
      </c>
      <c r="K11000" t="str">
        <f>+VLOOKUP(Tabla1[[#This Row],[Codreg]],$G$347:$K$362,5,0)</f>
        <v>https://raw.githubusercontent.com/Sud-Austral/LOGOS-DATA/main/LocalizaReg/13.jpg</v>
      </c>
    </row>
    <row r="11001" spans="1:11" x14ac:dyDescent="0.3">
      <c r="A11001" t="s">
        <v>292</v>
      </c>
      <c r="B11001">
        <v>13</v>
      </c>
      <c r="G11001" s="7">
        <v>99105705078</v>
      </c>
      <c r="H11001" t="s">
        <v>25010</v>
      </c>
      <c r="I11001" t="s">
        <v>11420</v>
      </c>
      <c r="J11001" t="str">
        <f>+VLOOKUP(Tabla1[[#This Row],[Codreg]],$G$347:$K$362,4,0)</f>
        <v>https://upload.wikimedia.org/wikipedia/commons/3/35/Coat_of_arms_of_the_Metropolitan_Region_Government%2C_Chile.svg</v>
      </c>
      <c r="K11001" t="str">
        <f>+VLOOKUP(Tabla1[[#This Row],[Codreg]],$G$347:$K$362,5,0)</f>
        <v>https://raw.githubusercontent.com/Sud-Austral/LOGOS-DATA/main/LocalizaReg/13.jpg</v>
      </c>
    </row>
    <row r="11002" spans="1:11" x14ac:dyDescent="0.3">
      <c r="A11002" t="s">
        <v>292</v>
      </c>
      <c r="B11002">
        <v>13</v>
      </c>
      <c r="G11002" s="7">
        <v>99105705070</v>
      </c>
      <c r="H11002" t="s">
        <v>25010</v>
      </c>
      <c r="I11002" t="s">
        <v>11421</v>
      </c>
      <c r="J11002" t="str">
        <f>+VLOOKUP(Tabla1[[#This Row],[Codreg]],$G$347:$K$362,4,0)</f>
        <v>https://upload.wikimedia.org/wikipedia/commons/3/35/Coat_of_arms_of_the_Metropolitan_Region_Government%2C_Chile.svg</v>
      </c>
      <c r="K11002" t="str">
        <f>+VLOOKUP(Tabla1[[#This Row],[Codreg]],$G$347:$K$362,5,0)</f>
        <v>https://raw.githubusercontent.com/Sud-Austral/LOGOS-DATA/main/LocalizaReg/13.jpg</v>
      </c>
    </row>
    <row r="11003" spans="1:11" x14ac:dyDescent="0.3">
      <c r="A11003" t="s">
        <v>292</v>
      </c>
      <c r="B11003">
        <v>13</v>
      </c>
      <c r="G11003" s="7">
        <v>99105705121</v>
      </c>
      <c r="H11003" t="s">
        <v>25010</v>
      </c>
      <c r="I11003" t="s">
        <v>11422</v>
      </c>
      <c r="J11003" t="str">
        <f>+VLOOKUP(Tabla1[[#This Row],[Codreg]],$G$347:$K$362,4,0)</f>
        <v>https://upload.wikimedia.org/wikipedia/commons/3/35/Coat_of_arms_of_the_Metropolitan_Region_Government%2C_Chile.svg</v>
      </c>
      <c r="K11003" t="str">
        <f>+VLOOKUP(Tabla1[[#This Row],[Codreg]],$G$347:$K$362,5,0)</f>
        <v>https://raw.githubusercontent.com/Sud-Austral/LOGOS-DATA/main/LocalizaReg/13.jpg</v>
      </c>
    </row>
    <row r="11004" spans="1:11" x14ac:dyDescent="0.3">
      <c r="A11004" t="s">
        <v>292</v>
      </c>
      <c r="B11004">
        <v>13</v>
      </c>
      <c r="G11004" s="7">
        <v>99105705156</v>
      </c>
      <c r="H11004" t="s">
        <v>25010</v>
      </c>
      <c r="I11004" t="s">
        <v>11423</v>
      </c>
      <c r="J11004" t="str">
        <f>+VLOOKUP(Tabla1[[#This Row],[Codreg]],$G$347:$K$362,4,0)</f>
        <v>https://upload.wikimedia.org/wikipedia/commons/3/35/Coat_of_arms_of_the_Metropolitan_Region_Government%2C_Chile.svg</v>
      </c>
      <c r="K11004" t="str">
        <f>+VLOOKUP(Tabla1[[#This Row],[Codreg]],$G$347:$K$362,5,0)</f>
        <v>https://raw.githubusercontent.com/Sud-Austral/LOGOS-DATA/main/LocalizaReg/13.jpg</v>
      </c>
    </row>
    <row r="11005" spans="1:11" x14ac:dyDescent="0.3">
      <c r="A11005" t="s">
        <v>292</v>
      </c>
      <c r="B11005">
        <v>13</v>
      </c>
      <c r="G11005" s="7">
        <v>99105705165</v>
      </c>
      <c r="H11005" t="s">
        <v>25010</v>
      </c>
      <c r="I11005" t="s">
        <v>11424</v>
      </c>
      <c r="J11005" t="str">
        <f>+VLOOKUP(Tabla1[[#This Row],[Codreg]],$G$347:$K$362,4,0)</f>
        <v>https://upload.wikimedia.org/wikipedia/commons/3/35/Coat_of_arms_of_the_Metropolitan_Region_Government%2C_Chile.svg</v>
      </c>
      <c r="K11005" t="str">
        <f>+VLOOKUP(Tabla1[[#This Row],[Codreg]],$G$347:$K$362,5,0)</f>
        <v>https://raw.githubusercontent.com/Sud-Austral/LOGOS-DATA/main/LocalizaReg/13.jpg</v>
      </c>
    </row>
    <row r="11006" spans="1:11" x14ac:dyDescent="0.3">
      <c r="A11006" t="s">
        <v>292</v>
      </c>
      <c r="B11006">
        <v>13</v>
      </c>
      <c r="G11006" s="7">
        <v>99105706091</v>
      </c>
      <c r="H11006" t="s">
        <v>25010</v>
      </c>
      <c r="I11006" t="s">
        <v>11425</v>
      </c>
      <c r="J11006" t="str">
        <f>+VLOOKUP(Tabla1[[#This Row],[Codreg]],$G$347:$K$362,4,0)</f>
        <v>https://upload.wikimedia.org/wikipedia/commons/3/35/Coat_of_arms_of_the_Metropolitan_Region_Government%2C_Chile.svg</v>
      </c>
      <c r="K11006" t="str">
        <f>+VLOOKUP(Tabla1[[#This Row],[Codreg]],$G$347:$K$362,5,0)</f>
        <v>https://raw.githubusercontent.com/Sud-Austral/LOGOS-DATA/main/LocalizaReg/13.jpg</v>
      </c>
    </row>
    <row r="11007" spans="1:11" x14ac:dyDescent="0.3">
      <c r="A11007" t="s">
        <v>292</v>
      </c>
      <c r="B11007">
        <v>13</v>
      </c>
      <c r="G11007" s="7">
        <v>99105705069</v>
      </c>
      <c r="H11007" t="s">
        <v>25010</v>
      </c>
      <c r="I11007" t="s">
        <v>11426</v>
      </c>
      <c r="J11007" t="str">
        <f>+VLOOKUP(Tabla1[[#This Row],[Codreg]],$G$347:$K$362,4,0)</f>
        <v>https://upload.wikimedia.org/wikipedia/commons/3/35/Coat_of_arms_of_the_Metropolitan_Region_Government%2C_Chile.svg</v>
      </c>
      <c r="K11007" t="str">
        <f>+VLOOKUP(Tabla1[[#This Row],[Codreg]],$G$347:$K$362,5,0)</f>
        <v>https://raw.githubusercontent.com/Sud-Austral/LOGOS-DATA/main/LocalizaReg/13.jpg</v>
      </c>
    </row>
    <row r="11008" spans="1:11" x14ac:dyDescent="0.3">
      <c r="A11008" t="s">
        <v>292</v>
      </c>
      <c r="B11008">
        <v>13</v>
      </c>
      <c r="G11008" s="7">
        <v>99105705117</v>
      </c>
      <c r="H11008" t="s">
        <v>25010</v>
      </c>
      <c r="I11008" t="s">
        <v>11427</v>
      </c>
      <c r="J11008" t="str">
        <f>+VLOOKUP(Tabla1[[#This Row],[Codreg]],$G$347:$K$362,4,0)</f>
        <v>https://upload.wikimedia.org/wikipedia/commons/3/35/Coat_of_arms_of_the_Metropolitan_Region_Government%2C_Chile.svg</v>
      </c>
      <c r="K11008" t="str">
        <f>+VLOOKUP(Tabla1[[#This Row],[Codreg]],$G$347:$K$362,5,0)</f>
        <v>https://raw.githubusercontent.com/Sud-Austral/LOGOS-DATA/main/LocalizaReg/13.jpg</v>
      </c>
    </row>
    <row r="11009" spans="1:11" x14ac:dyDescent="0.3">
      <c r="A11009" t="s">
        <v>292</v>
      </c>
      <c r="B11009">
        <v>13</v>
      </c>
      <c r="G11009" s="7">
        <v>99105701034</v>
      </c>
      <c r="H11009" t="s">
        <v>25010</v>
      </c>
      <c r="I11009" t="s">
        <v>11428</v>
      </c>
      <c r="J11009" t="str">
        <f>+VLOOKUP(Tabla1[[#This Row],[Codreg]],$G$347:$K$362,4,0)</f>
        <v>https://upload.wikimedia.org/wikipedia/commons/3/35/Coat_of_arms_of_the_Metropolitan_Region_Government%2C_Chile.svg</v>
      </c>
      <c r="K11009" t="str">
        <f>+VLOOKUP(Tabla1[[#This Row],[Codreg]],$G$347:$K$362,5,0)</f>
        <v>https://raw.githubusercontent.com/Sud-Austral/LOGOS-DATA/main/LocalizaReg/13.jpg</v>
      </c>
    </row>
    <row r="11010" spans="1:11" x14ac:dyDescent="0.3">
      <c r="A11010" t="s">
        <v>292</v>
      </c>
      <c r="B11010">
        <v>13</v>
      </c>
      <c r="G11010" s="7">
        <v>99105721033</v>
      </c>
      <c r="H11010" t="s">
        <v>25010</v>
      </c>
      <c r="I11010" t="s">
        <v>11429</v>
      </c>
      <c r="J11010" t="str">
        <f>+VLOOKUP(Tabla1[[#This Row],[Codreg]],$G$347:$K$362,4,0)</f>
        <v>https://upload.wikimedia.org/wikipedia/commons/3/35/Coat_of_arms_of_the_Metropolitan_Region_Government%2C_Chile.svg</v>
      </c>
      <c r="K11010" t="str">
        <f>+VLOOKUP(Tabla1[[#This Row],[Codreg]],$G$347:$K$362,5,0)</f>
        <v>https://raw.githubusercontent.com/Sud-Austral/LOGOS-DATA/main/LocalizaReg/13.jpg</v>
      </c>
    </row>
    <row r="11011" spans="1:11" x14ac:dyDescent="0.3">
      <c r="A11011" t="s">
        <v>292</v>
      </c>
      <c r="B11011">
        <v>13</v>
      </c>
      <c r="G11011" s="7">
        <v>99105701075</v>
      </c>
      <c r="H11011" t="s">
        <v>25010</v>
      </c>
      <c r="I11011" t="s">
        <v>11430</v>
      </c>
      <c r="J11011" t="str">
        <f>+VLOOKUP(Tabla1[[#This Row],[Codreg]],$G$347:$K$362,4,0)</f>
        <v>https://upload.wikimedia.org/wikipedia/commons/3/35/Coat_of_arms_of_the_Metropolitan_Region_Government%2C_Chile.svg</v>
      </c>
      <c r="K11011" t="str">
        <f>+VLOOKUP(Tabla1[[#This Row],[Codreg]],$G$347:$K$362,5,0)</f>
        <v>https://raw.githubusercontent.com/Sud-Austral/LOGOS-DATA/main/LocalizaReg/13.jpg</v>
      </c>
    </row>
    <row r="11012" spans="1:11" x14ac:dyDescent="0.3">
      <c r="A11012" t="s">
        <v>292</v>
      </c>
      <c r="B11012">
        <v>13</v>
      </c>
      <c r="G11012" s="7">
        <v>99105701076</v>
      </c>
      <c r="H11012" t="s">
        <v>25010</v>
      </c>
      <c r="I11012" t="s">
        <v>11431</v>
      </c>
      <c r="J11012" t="str">
        <f>+VLOOKUP(Tabla1[[#This Row],[Codreg]],$G$347:$K$362,4,0)</f>
        <v>https://upload.wikimedia.org/wikipedia/commons/3/35/Coat_of_arms_of_the_Metropolitan_Region_Government%2C_Chile.svg</v>
      </c>
      <c r="K11012" t="str">
        <f>+VLOOKUP(Tabla1[[#This Row],[Codreg]],$G$347:$K$362,5,0)</f>
        <v>https://raw.githubusercontent.com/Sud-Austral/LOGOS-DATA/main/LocalizaReg/13.jpg</v>
      </c>
    </row>
    <row r="11013" spans="1:11" x14ac:dyDescent="0.3">
      <c r="A11013" t="s">
        <v>292</v>
      </c>
      <c r="B11013">
        <v>13</v>
      </c>
      <c r="G11013" s="7">
        <v>99105706036</v>
      </c>
      <c r="H11013" t="s">
        <v>25010</v>
      </c>
      <c r="I11013" t="s">
        <v>11432</v>
      </c>
      <c r="J11013" t="str">
        <f>+VLOOKUP(Tabla1[[#This Row],[Codreg]],$G$347:$K$362,4,0)</f>
        <v>https://upload.wikimedia.org/wikipedia/commons/3/35/Coat_of_arms_of_the_Metropolitan_Region_Government%2C_Chile.svg</v>
      </c>
      <c r="K11013" t="str">
        <f>+VLOOKUP(Tabla1[[#This Row],[Codreg]],$G$347:$K$362,5,0)</f>
        <v>https://raw.githubusercontent.com/Sud-Austral/LOGOS-DATA/main/LocalizaReg/13.jpg</v>
      </c>
    </row>
    <row r="11014" spans="1:11" x14ac:dyDescent="0.3">
      <c r="A11014" t="s">
        <v>292</v>
      </c>
      <c r="B11014">
        <v>13</v>
      </c>
      <c r="G11014" s="7">
        <v>99105701009</v>
      </c>
      <c r="H11014" t="s">
        <v>25010</v>
      </c>
      <c r="I11014" t="s">
        <v>11433</v>
      </c>
      <c r="J11014" t="str">
        <f>+VLOOKUP(Tabla1[[#This Row],[Codreg]],$G$347:$K$362,4,0)</f>
        <v>https://upload.wikimedia.org/wikipedia/commons/3/35/Coat_of_arms_of_the_Metropolitan_Region_Government%2C_Chile.svg</v>
      </c>
      <c r="K11014" t="str">
        <f>+VLOOKUP(Tabla1[[#This Row],[Codreg]],$G$347:$K$362,5,0)</f>
        <v>https://raw.githubusercontent.com/Sud-Austral/LOGOS-DATA/main/LocalizaReg/13.jpg</v>
      </c>
    </row>
    <row r="11015" spans="1:11" x14ac:dyDescent="0.3">
      <c r="A11015" t="s">
        <v>292</v>
      </c>
      <c r="B11015">
        <v>13</v>
      </c>
      <c r="G11015" s="7">
        <v>99105700100</v>
      </c>
      <c r="H11015" t="s">
        <v>25010</v>
      </c>
      <c r="I11015" t="s">
        <v>11434</v>
      </c>
      <c r="J11015" t="str">
        <f>+VLOOKUP(Tabla1[[#This Row],[Codreg]],$G$347:$K$362,4,0)</f>
        <v>https://upload.wikimedia.org/wikipedia/commons/3/35/Coat_of_arms_of_the_Metropolitan_Region_Government%2C_Chile.svg</v>
      </c>
      <c r="K11015" t="str">
        <f>+VLOOKUP(Tabla1[[#This Row],[Codreg]],$G$347:$K$362,5,0)</f>
        <v>https://raw.githubusercontent.com/Sud-Austral/LOGOS-DATA/main/LocalizaReg/13.jpg</v>
      </c>
    </row>
    <row r="11016" spans="1:11" x14ac:dyDescent="0.3">
      <c r="A11016" t="s">
        <v>292</v>
      </c>
      <c r="B11016">
        <v>13</v>
      </c>
      <c r="G11016" s="7">
        <v>99105701077</v>
      </c>
      <c r="H11016" t="s">
        <v>25010</v>
      </c>
      <c r="I11016" t="s">
        <v>11435</v>
      </c>
      <c r="J11016" t="str">
        <f>+VLOOKUP(Tabla1[[#This Row],[Codreg]],$G$347:$K$362,4,0)</f>
        <v>https://upload.wikimedia.org/wikipedia/commons/3/35/Coat_of_arms_of_the_Metropolitan_Region_Government%2C_Chile.svg</v>
      </c>
      <c r="K11016" t="str">
        <f>+VLOOKUP(Tabla1[[#This Row],[Codreg]],$G$347:$K$362,5,0)</f>
        <v>https://raw.githubusercontent.com/Sud-Austral/LOGOS-DATA/main/LocalizaReg/13.jpg</v>
      </c>
    </row>
    <row r="11017" spans="1:11" x14ac:dyDescent="0.3">
      <c r="A11017" t="s">
        <v>292</v>
      </c>
      <c r="B11017">
        <v>13</v>
      </c>
      <c r="G11017" s="7">
        <v>99105700087</v>
      </c>
      <c r="H11017" t="s">
        <v>25010</v>
      </c>
      <c r="I11017" t="s">
        <v>11436</v>
      </c>
      <c r="J11017" t="str">
        <f>+VLOOKUP(Tabla1[[#This Row],[Codreg]],$G$347:$K$362,4,0)</f>
        <v>https://upload.wikimedia.org/wikipedia/commons/3/35/Coat_of_arms_of_the_Metropolitan_Region_Government%2C_Chile.svg</v>
      </c>
      <c r="K11017" t="str">
        <f>+VLOOKUP(Tabla1[[#This Row],[Codreg]],$G$347:$K$362,5,0)</f>
        <v>https://raw.githubusercontent.com/Sud-Austral/LOGOS-DATA/main/LocalizaReg/13.jpg</v>
      </c>
    </row>
    <row r="11018" spans="1:11" x14ac:dyDescent="0.3">
      <c r="A11018" t="s">
        <v>292</v>
      </c>
      <c r="B11018">
        <v>13</v>
      </c>
      <c r="G11018" s="7">
        <v>99105706037</v>
      </c>
      <c r="H11018" t="s">
        <v>25010</v>
      </c>
      <c r="I11018" t="s">
        <v>11437</v>
      </c>
      <c r="J11018" t="str">
        <f>+VLOOKUP(Tabla1[[#This Row],[Codreg]],$G$347:$K$362,4,0)</f>
        <v>https://upload.wikimedia.org/wikipedia/commons/3/35/Coat_of_arms_of_the_Metropolitan_Region_Government%2C_Chile.svg</v>
      </c>
      <c r="K11018" t="str">
        <f>+VLOOKUP(Tabla1[[#This Row],[Codreg]],$G$347:$K$362,5,0)</f>
        <v>https://raw.githubusercontent.com/Sud-Austral/LOGOS-DATA/main/LocalizaReg/13.jpg</v>
      </c>
    </row>
    <row r="11019" spans="1:11" x14ac:dyDescent="0.3">
      <c r="A11019" t="s">
        <v>292</v>
      </c>
      <c r="B11019">
        <v>13</v>
      </c>
      <c r="G11019" s="7">
        <v>99105700098</v>
      </c>
      <c r="H11019" t="s">
        <v>25010</v>
      </c>
      <c r="I11019" t="s">
        <v>11438</v>
      </c>
      <c r="J11019" t="str">
        <f>+VLOOKUP(Tabla1[[#This Row],[Codreg]],$G$347:$K$362,4,0)</f>
        <v>https://upload.wikimedia.org/wikipedia/commons/3/35/Coat_of_arms_of_the_Metropolitan_Region_Government%2C_Chile.svg</v>
      </c>
      <c r="K11019" t="str">
        <f>+VLOOKUP(Tabla1[[#This Row],[Codreg]],$G$347:$K$362,5,0)</f>
        <v>https://raw.githubusercontent.com/Sud-Austral/LOGOS-DATA/main/LocalizaReg/13.jpg</v>
      </c>
    </row>
    <row r="11020" spans="1:11" x14ac:dyDescent="0.3">
      <c r="A11020" t="s">
        <v>292</v>
      </c>
      <c r="B11020">
        <v>13</v>
      </c>
      <c r="G11020" s="7">
        <v>99105701135</v>
      </c>
      <c r="H11020" t="s">
        <v>25010</v>
      </c>
      <c r="I11020" t="s">
        <v>11439</v>
      </c>
      <c r="J11020" t="str">
        <f>+VLOOKUP(Tabla1[[#This Row],[Codreg]],$G$347:$K$362,4,0)</f>
        <v>https://upload.wikimedia.org/wikipedia/commons/3/35/Coat_of_arms_of_the_Metropolitan_Region_Government%2C_Chile.svg</v>
      </c>
      <c r="K11020" t="str">
        <f>+VLOOKUP(Tabla1[[#This Row],[Codreg]],$G$347:$K$362,5,0)</f>
        <v>https://raw.githubusercontent.com/Sud-Austral/LOGOS-DATA/main/LocalizaReg/13.jpg</v>
      </c>
    </row>
    <row r="11021" spans="1:11" x14ac:dyDescent="0.3">
      <c r="A11021" t="s">
        <v>292</v>
      </c>
      <c r="B11021">
        <v>13</v>
      </c>
      <c r="G11021" s="7">
        <v>99105701067</v>
      </c>
      <c r="H11021" t="s">
        <v>25010</v>
      </c>
      <c r="I11021" t="s">
        <v>11440</v>
      </c>
      <c r="J11021" t="str">
        <f>+VLOOKUP(Tabla1[[#This Row],[Codreg]],$G$347:$K$362,4,0)</f>
        <v>https://upload.wikimedia.org/wikipedia/commons/3/35/Coat_of_arms_of_the_Metropolitan_Region_Government%2C_Chile.svg</v>
      </c>
      <c r="K11021" t="str">
        <f>+VLOOKUP(Tabla1[[#This Row],[Codreg]],$G$347:$K$362,5,0)</f>
        <v>https://raw.githubusercontent.com/Sud-Austral/LOGOS-DATA/main/LocalizaReg/13.jpg</v>
      </c>
    </row>
    <row r="11022" spans="1:11" x14ac:dyDescent="0.3">
      <c r="A11022" t="s">
        <v>292</v>
      </c>
      <c r="B11022">
        <v>13</v>
      </c>
      <c r="G11022" s="7">
        <v>99105721038</v>
      </c>
      <c r="H11022" t="s">
        <v>25010</v>
      </c>
      <c r="I11022" t="s">
        <v>11441</v>
      </c>
      <c r="J11022" t="str">
        <f>+VLOOKUP(Tabla1[[#This Row],[Codreg]],$G$347:$K$362,4,0)</f>
        <v>https://upload.wikimedia.org/wikipedia/commons/3/35/Coat_of_arms_of_the_Metropolitan_Region_Government%2C_Chile.svg</v>
      </c>
      <c r="K11022" t="str">
        <f>+VLOOKUP(Tabla1[[#This Row],[Codreg]],$G$347:$K$362,5,0)</f>
        <v>https://raw.githubusercontent.com/Sud-Austral/LOGOS-DATA/main/LocalizaReg/13.jpg</v>
      </c>
    </row>
    <row r="11023" spans="1:11" x14ac:dyDescent="0.3">
      <c r="A11023" t="s">
        <v>292</v>
      </c>
      <c r="B11023">
        <v>13</v>
      </c>
      <c r="G11023" s="7">
        <v>99105721039</v>
      </c>
      <c r="H11023" t="s">
        <v>25010</v>
      </c>
      <c r="I11023" t="s">
        <v>11442</v>
      </c>
      <c r="J11023" t="str">
        <f>+VLOOKUP(Tabla1[[#This Row],[Codreg]],$G$347:$K$362,4,0)</f>
        <v>https://upload.wikimedia.org/wikipedia/commons/3/35/Coat_of_arms_of_the_Metropolitan_Region_Government%2C_Chile.svg</v>
      </c>
      <c r="K11023" t="str">
        <f>+VLOOKUP(Tabla1[[#This Row],[Codreg]],$G$347:$K$362,5,0)</f>
        <v>https://raw.githubusercontent.com/Sud-Austral/LOGOS-DATA/main/LocalizaReg/13.jpg</v>
      </c>
    </row>
    <row r="11024" spans="1:11" x14ac:dyDescent="0.3">
      <c r="A11024" t="s">
        <v>292</v>
      </c>
      <c r="B11024">
        <v>13</v>
      </c>
      <c r="G11024" s="7">
        <v>99105721040</v>
      </c>
      <c r="H11024" t="s">
        <v>25010</v>
      </c>
      <c r="I11024" t="s">
        <v>11443</v>
      </c>
      <c r="J11024" t="str">
        <f>+VLOOKUP(Tabla1[[#This Row],[Codreg]],$G$347:$K$362,4,0)</f>
        <v>https://upload.wikimedia.org/wikipedia/commons/3/35/Coat_of_arms_of_the_Metropolitan_Region_Government%2C_Chile.svg</v>
      </c>
      <c r="K11024" t="str">
        <f>+VLOOKUP(Tabla1[[#This Row],[Codreg]],$G$347:$K$362,5,0)</f>
        <v>https://raw.githubusercontent.com/Sud-Austral/LOGOS-DATA/main/LocalizaReg/13.jpg</v>
      </c>
    </row>
    <row r="11025" spans="1:11" x14ac:dyDescent="0.3">
      <c r="A11025" t="s">
        <v>292</v>
      </c>
      <c r="B11025">
        <v>13</v>
      </c>
      <c r="G11025" s="7">
        <v>99105707008</v>
      </c>
      <c r="H11025" t="s">
        <v>25010</v>
      </c>
      <c r="I11025" t="s">
        <v>11444</v>
      </c>
      <c r="J11025" t="str">
        <f>+VLOOKUP(Tabla1[[#This Row],[Codreg]],$G$347:$K$362,4,0)</f>
        <v>https://upload.wikimedia.org/wikipedia/commons/3/35/Coat_of_arms_of_the_Metropolitan_Region_Government%2C_Chile.svg</v>
      </c>
      <c r="K11025" t="str">
        <f>+VLOOKUP(Tabla1[[#This Row],[Codreg]],$G$347:$K$362,5,0)</f>
        <v>https://raw.githubusercontent.com/Sud-Austral/LOGOS-DATA/main/LocalizaReg/13.jpg</v>
      </c>
    </row>
    <row r="11026" spans="1:11" x14ac:dyDescent="0.3">
      <c r="A11026" t="s">
        <v>292</v>
      </c>
      <c r="B11026">
        <v>13</v>
      </c>
      <c r="G11026" s="7">
        <v>99105702088</v>
      </c>
      <c r="H11026" t="s">
        <v>25010</v>
      </c>
      <c r="I11026" t="s">
        <v>11445</v>
      </c>
      <c r="J11026" t="str">
        <f>+VLOOKUP(Tabla1[[#This Row],[Codreg]],$G$347:$K$362,4,0)</f>
        <v>https://upload.wikimedia.org/wikipedia/commons/3/35/Coat_of_arms_of_the_Metropolitan_Region_Government%2C_Chile.svg</v>
      </c>
      <c r="K11026" t="str">
        <f>+VLOOKUP(Tabla1[[#This Row],[Codreg]],$G$347:$K$362,5,0)</f>
        <v>https://raw.githubusercontent.com/Sud-Austral/LOGOS-DATA/main/LocalizaReg/13.jpg</v>
      </c>
    </row>
    <row r="11027" spans="1:11" x14ac:dyDescent="0.3">
      <c r="A11027" t="s">
        <v>292</v>
      </c>
      <c r="B11027">
        <v>13</v>
      </c>
      <c r="G11027" s="7">
        <v>99105702089</v>
      </c>
      <c r="H11027" t="s">
        <v>25010</v>
      </c>
      <c r="I11027" t="s">
        <v>11446</v>
      </c>
      <c r="J11027" t="str">
        <f>+VLOOKUP(Tabla1[[#This Row],[Codreg]],$G$347:$K$362,4,0)</f>
        <v>https://upload.wikimedia.org/wikipedia/commons/3/35/Coat_of_arms_of_the_Metropolitan_Region_Government%2C_Chile.svg</v>
      </c>
      <c r="K11027" t="str">
        <f>+VLOOKUP(Tabla1[[#This Row],[Codreg]],$G$347:$K$362,5,0)</f>
        <v>https://raw.githubusercontent.com/Sud-Austral/LOGOS-DATA/main/LocalizaReg/13.jpg</v>
      </c>
    </row>
    <row r="11028" spans="1:11" x14ac:dyDescent="0.3">
      <c r="A11028" t="s">
        <v>292</v>
      </c>
      <c r="B11028">
        <v>13</v>
      </c>
      <c r="G11028" s="7">
        <v>99105703084</v>
      </c>
      <c r="H11028" t="s">
        <v>25010</v>
      </c>
      <c r="I11028" t="s">
        <v>11447</v>
      </c>
      <c r="J11028" t="str">
        <f>+VLOOKUP(Tabla1[[#This Row],[Codreg]],$G$347:$K$362,4,0)</f>
        <v>https://upload.wikimedia.org/wikipedia/commons/3/35/Coat_of_arms_of_the_Metropolitan_Region_Government%2C_Chile.svg</v>
      </c>
      <c r="K11028" t="str">
        <f>+VLOOKUP(Tabla1[[#This Row],[Codreg]],$G$347:$K$362,5,0)</f>
        <v>https://raw.githubusercontent.com/Sud-Austral/LOGOS-DATA/main/LocalizaReg/13.jpg</v>
      </c>
    </row>
    <row r="11029" spans="1:11" x14ac:dyDescent="0.3">
      <c r="A11029" t="s">
        <v>292</v>
      </c>
      <c r="B11029">
        <v>13</v>
      </c>
      <c r="G11029" s="7">
        <v>99105705161</v>
      </c>
      <c r="H11029" t="s">
        <v>25010</v>
      </c>
      <c r="I11029" t="s">
        <v>11448</v>
      </c>
      <c r="J11029" t="str">
        <f>+VLOOKUP(Tabla1[[#This Row],[Codreg]],$G$347:$K$362,4,0)</f>
        <v>https://upload.wikimedia.org/wikipedia/commons/3/35/Coat_of_arms_of_the_Metropolitan_Region_Government%2C_Chile.svg</v>
      </c>
      <c r="K11029" t="str">
        <f>+VLOOKUP(Tabla1[[#This Row],[Codreg]],$G$347:$K$362,5,0)</f>
        <v>https://raw.githubusercontent.com/Sud-Austral/LOGOS-DATA/main/LocalizaReg/13.jpg</v>
      </c>
    </row>
    <row r="11030" spans="1:11" x14ac:dyDescent="0.3">
      <c r="A11030" t="s">
        <v>292</v>
      </c>
      <c r="B11030">
        <v>13</v>
      </c>
      <c r="G11030" s="7">
        <v>99105705167</v>
      </c>
      <c r="H11030" t="s">
        <v>25010</v>
      </c>
      <c r="I11030" t="s">
        <v>11449</v>
      </c>
      <c r="J11030" t="str">
        <f>+VLOOKUP(Tabla1[[#This Row],[Codreg]],$G$347:$K$362,4,0)</f>
        <v>https://upload.wikimedia.org/wikipedia/commons/3/35/Coat_of_arms_of_the_Metropolitan_Region_Government%2C_Chile.svg</v>
      </c>
      <c r="K11030" t="str">
        <f>+VLOOKUP(Tabla1[[#This Row],[Codreg]],$G$347:$K$362,5,0)</f>
        <v>https://raw.githubusercontent.com/Sud-Austral/LOGOS-DATA/main/LocalizaReg/13.jpg</v>
      </c>
    </row>
    <row r="11031" spans="1:11" x14ac:dyDescent="0.3">
      <c r="A11031" t="s">
        <v>292</v>
      </c>
      <c r="B11031">
        <v>13</v>
      </c>
      <c r="G11031" s="7">
        <v>99105705168</v>
      </c>
      <c r="H11031" t="s">
        <v>25010</v>
      </c>
      <c r="I11031" t="s">
        <v>11450</v>
      </c>
      <c r="J11031" t="str">
        <f>+VLOOKUP(Tabla1[[#This Row],[Codreg]],$G$347:$K$362,4,0)</f>
        <v>https://upload.wikimedia.org/wikipedia/commons/3/35/Coat_of_arms_of_the_Metropolitan_Region_Government%2C_Chile.svg</v>
      </c>
      <c r="K11031" t="str">
        <f>+VLOOKUP(Tabla1[[#This Row],[Codreg]],$G$347:$K$362,5,0)</f>
        <v>https://raw.githubusercontent.com/Sud-Austral/LOGOS-DATA/main/LocalizaReg/13.jpg</v>
      </c>
    </row>
    <row r="11032" spans="1:11" x14ac:dyDescent="0.3">
      <c r="A11032" t="s">
        <v>292</v>
      </c>
      <c r="B11032">
        <v>13</v>
      </c>
      <c r="G11032" s="7">
        <v>99105701035</v>
      </c>
      <c r="H11032" t="s">
        <v>25010</v>
      </c>
      <c r="I11032" t="s">
        <v>11451</v>
      </c>
      <c r="J11032" t="str">
        <f>+VLOOKUP(Tabla1[[#This Row],[Codreg]],$G$347:$K$362,4,0)</f>
        <v>https://upload.wikimedia.org/wikipedia/commons/3/35/Coat_of_arms_of_the_Metropolitan_Region_Government%2C_Chile.svg</v>
      </c>
      <c r="K11032" t="str">
        <f>+VLOOKUP(Tabla1[[#This Row],[Codreg]],$G$347:$K$362,5,0)</f>
        <v>https://raw.githubusercontent.com/Sud-Austral/LOGOS-DATA/main/LocalizaReg/13.jpg</v>
      </c>
    </row>
    <row r="11033" spans="1:11" x14ac:dyDescent="0.3">
      <c r="A11033" t="s">
        <v>292</v>
      </c>
      <c r="B11033">
        <v>13</v>
      </c>
      <c r="G11033" s="7">
        <v>99105701069</v>
      </c>
      <c r="H11033" t="s">
        <v>25010</v>
      </c>
      <c r="I11033" t="s">
        <v>11452</v>
      </c>
      <c r="J11033" t="str">
        <f>+VLOOKUP(Tabla1[[#This Row],[Codreg]],$G$347:$K$362,4,0)</f>
        <v>https://upload.wikimedia.org/wikipedia/commons/3/35/Coat_of_arms_of_the_Metropolitan_Region_Government%2C_Chile.svg</v>
      </c>
      <c r="K11033" t="str">
        <f>+VLOOKUP(Tabla1[[#This Row],[Codreg]],$G$347:$K$362,5,0)</f>
        <v>https://raw.githubusercontent.com/Sud-Austral/LOGOS-DATA/main/LocalizaReg/13.jpg</v>
      </c>
    </row>
    <row r="11034" spans="1:11" x14ac:dyDescent="0.3">
      <c r="A11034" t="s">
        <v>292</v>
      </c>
      <c r="B11034">
        <v>13</v>
      </c>
      <c r="G11034" s="7">
        <v>99105721028</v>
      </c>
      <c r="H11034" t="s">
        <v>25010</v>
      </c>
      <c r="I11034" t="s">
        <v>11453</v>
      </c>
      <c r="J11034" t="str">
        <f>+VLOOKUP(Tabla1[[#This Row],[Codreg]],$G$347:$K$362,4,0)</f>
        <v>https://upload.wikimedia.org/wikipedia/commons/3/35/Coat_of_arms_of_the_Metropolitan_Region_Government%2C_Chile.svg</v>
      </c>
      <c r="K11034" t="str">
        <f>+VLOOKUP(Tabla1[[#This Row],[Codreg]],$G$347:$K$362,5,0)</f>
        <v>https://raw.githubusercontent.com/Sud-Austral/LOGOS-DATA/main/LocalizaReg/13.jpg</v>
      </c>
    </row>
    <row r="11035" spans="1:11" x14ac:dyDescent="0.3">
      <c r="A11035" t="s">
        <v>292</v>
      </c>
      <c r="B11035">
        <v>13</v>
      </c>
      <c r="G11035" s="7">
        <v>99105721075</v>
      </c>
      <c r="H11035" t="s">
        <v>25010</v>
      </c>
      <c r="I11035" t="s">
        <v>11454</v>
      </c>
      <c r="J11035" t="str">
        <f>+VLOOKUP(Tabla1[[#This Row],[Codreg]],$G$347:$K$362,4,0)</f>
        <v>https://upload.wikimedia.org/wikipedia/commons/3/35/Coat_of_arms_of_the_Metropolitan_Region_Government%2C_Chile.svg</v>
      </c>
      <c r="K11035" t="str">
        <f>+VLOOKUP(Tabla1[[#This Row],[Codreg]],$G$347:$K$362,5,0)</f>
        <v>https://raw.githubusercontent.com/Sud-Austral/LOGOS-DATA/main/LocalizaReg/13.jpg</v>
      </c>
    </row>
    <row r="11036" spans="1:11" x14ac:dyDescent="0.3">
      <c r="A11036" t="s">
        <v>292</v>
      </c>
      <c r="B11036">
        <v>13</v>
      </c>
      <c r="G11036" s="7">
        <v>99105721074</v>
      </c>
      <c r="H11036" t="s">
        <v>25010</v>
      </c>
      <c r="I11036" t="s">
        <v>11455</v>
      </c>
      <c r="J11036" t="str">
        <f>+VLOOKUP(Tabla1[[#This Row],[Codreg]],$G$347:$K$362,4,0)</f>
        <v>https://upload.wikimedia.org/wikipedia/commons/3/35/Coat_of_arms_of_the_Metropolitan_Region_Government%2C_Chile.svg</v>
      </c>
      <c r="K11036" t="str">
        <f>+VLOOKUP(Tabla1[[#This Row],[Codreg]],$G$347:$K$362,5,0)</f>
        <v>https://raw.githubusercontent.com/Sud-Austral/LOGOS-DATA/main/LocalizaReg/13.jpg</v>
      </c>
    </row>
    <row r="11037" spans="1:11" x14ac:dyDescent="0.3">
      <c r="A11037" t="s">
        <v>292</v>
      </c>
      <c r="B11037">
        <v>13</v>
      </c>
      <c r="G11037" s="7">
        <v>99105702038</v>
      </c>
      <c r="H11037" t="s">
        <v>25010</v>
      </c>
      <c r="I11037" t="s">
        <v>11456</v>
      </c>
      <c r="J11037" t="str">
        <f>+VLOOKUP(Tabla1[[#This Row],[Codreg]],$G$347:$K$362,4,0)</f>
        <v>https://upload.wikimedia.org/wikipedia/commons/3/35/Coat_of_arms_of_the_Metropolitan_Region_Government%2C_Chile.svg</v>
      </c>
      <c r="K11037" t="str">
        <f>+VLOOKUP(Tabla1[[#This Row],[Codreg]],$G$347:$K$362,5,0)</f>
        <v>https://raw.githubusercontent.com/Sud-Austral/LOGOS-DATA/main/LocalizaReg/13.jpg</v>
      </c>
    </row>
    <row r="11038" spans="1:11" x14ac:dyDescent="0.3">
      <c r="A11038" t="s">
        <v>292</v>
      </c>
      <c r="B11038">
        <v>13</v>
      </c>
      <c r="G11038" s="7">
        <v>99105702085</v>
      </c>
      <c r="H11038" t="s">
        <v>25010</v>
      </c>
      <c r="I11038" t="s">
        <v>11457</v>
      </c>
      <c r="J11038" t="str">
        <f>+VLOOKUP(Tabla1[[#This Row],[Codreg]],$G$347:$K$362,4,0)</f>
        <v>https://upload.wikimedia.org/wikipedia/commons/3/35/Coat_of_arms_of_the_Metropolitan_Region_Government%2C_Chile.svg</v>
      </c>
      <c r="K11038" t="str">
        <f>+VLOOKUP(Tabla1[[#This Row],[Codreg]],$G$347:$K$362,5,0)</f>
        <v>https://raw.githubusercontent.com/Sud-Austral/LOGOS-DATA/main/LocalizaReg/13.jpg</v>
      </c>
    </row>
    <row r="11039" spans="1:11" x14ac:dyDescent="0.3">
      <c r="A11039" t="s">
        <v>292</v>
      </c>
      <c r="B11039">
        <v>13</v>
      </c>
      <c r="G11039" s="7">
        <v>99105702087</v>
      </c>
      <c r="H11039" t="s">
        <v>25010</v>
      </c>
      <c r="I11039" t="s">
        <v>11458</v>
      </c>
      <c r="J11039" t="str">
        <f>+VLOOKUP(Tabla1[[#This Row],[Codreg]],$G$347:$K$362,4,0)</f>
        <v>https://upload.wikimedia.org/wikipedia/commons/3/35/Coat_of_arms_of_the_Metropolitan_Region_Government%2C_Chile.svg</v>
      </c>
      <c r="K11039" t="str">
        <f>+VLOOKUP(Tabla1[[#This Row],[Codreg]],$G$347:$K$362,5,0)</f>
        <v>https://raw.githubusercontent.com/Sud-Austral/LOGOS-DATA/main/LocalizaReg/13.jpg</v>
      </c>
    </row>
    <row r="11040" spans="1:11" x14ac:dyDescent="0.3">
      <c r="A11040" t="s">
        <v>292</v>
      </c>
      <c r="B11040">
        <v>13</v>
      </c>
      <c r="G11040" s="7">
        <v>99105702091</v>
      </c>
      <c r="H11040" t="s">
        <v>25010</v>
      </c>
      <c r="I11040" t="s">
        <v>11459</v>
      </c>
      <c r="J11040" t="str">
        <f>+VLOOKUP(Tabla1[[#This Row],[Codreg]],$G$347:$K$362,4,0)</f>
        <v>https://upload.wikimedia.org/wikipedia/commons/3/35/Coat_of_arms_of_the_Metropolitan_Region_Government%2C_Chile.svg</v>
      </c>
      <c r="K11040" t="str">
        <f>+VLOOKUP(Tabla1[[#This Row],[Codreg]],$G$347:$K$362,5,0)</f>
        <v>https://raw.githubusercontent.com/Sud-Austral/LOGOS-DATA/main/LocalizaReg/13.jpg</v>
      </c>
    </row>
    <row r="11041" spans="1:11" x14ac:dyDescent="0.3">
      <c r="A11041" t="s">
        <v>292</v>
      </c>
      <c r="B11041">
        <v>13</v>
      </c>
      <c r="G11041" s="7">
        <v>99105702112</v>
      </c>
      <c r="H11041" t="s">
        <v>25010</v>
      </c>
      <c r="I11041" t="s">
        <v>11460</v>
      </c>
      <c r="J11041" t="str">
        <f>+VLOOKUP(Tabla1[[#This Row],[Codreg]],$G$347:$K$362,4,0)</f>
        <v>https://upload.wikimedia.org/wikipedia/commons/3/35/Coat_of_arms_of_the_Metropolitan_Region_Government%2C_Chile.svg</v>
      </c>
      <c r="K11041" t="str">
        <f>+VLOOKUP(Tabla1[[#This Row],[Codreg]],$G$347:$K$362,5,0)</f>
        <v>https://raw.githubusercontent.com/Sud-Austral/LOGOS-DATA/main/LocalizaReg/13.jpg</v>
      </c>
    </row>
    <row r="11042" spans="1:11" x14ac:dyDescent="0.3">
      <c r="A11042" t="s">
        <v>292</v>
      </c>
      <c r="B11042">
        <v>13</v>
      </c>
      <c r="G11042" s="7">
        <v>99105706074</v>
      </c>
      <c r="H11042" t="s">
        <v>25010</v>
      </c>
      <c r="I11042" t="s">
        <v>11461</v>
      </c>
      <c r="J11042" t="str">
        <f>+VLOOKUP(Tabla1[[#This Row],[Codreg]],$G$347:$K$362,4,0)</f>
        <v>https://upload.wikimedia.org/wikipedia/commons/3/35/Coat_of_arms_of_the_Metropolitan_Region_Government%2C_Chile.svg</v>
      </c>
      <c r="K11042" t="str">
        <f>+VLOOKUP(Tabla1[[#This Row],[Codreg]],$G$347:$K$362,5,0)</f>
        <v>https://raw.githubusercontent.com/Sud-Austral/LOGOS-DATA/main/LocalizaReg/13.jpg</v>
      </c>
    </row>
    <row r="11043" spans="1:11" x14ac:dyDescent="0.3">
      <c r="A11043" t="s">
        <v>292</v>
      </c>
      <c r="B11043">
        <v>13</v>
      </c>
      <c r="G11043" s="7">
        <v>99105705151</v>
      </c>
      <c r="H11043" t="s">
        <v>25010</v>
      </c>
      <c r="I11043" t="s">
        <v>11462</v>
      </c>
      <c r="J11043" t="str">
        <f>+VLOOKUP(Tabla1[[#This Row],[Codreg]],$G$347:$K$362,4,0)</f>
        <v>https://upload.wikimedia.org/wikipedia/commons/3/35/Coat_of_arms_of_the_Metropolitan_Region_Government%2C_Chile.svg</v>
      </c>
      <c r="K11043" t="str">
        <f>+VLOOKUP(Tabla1[[#This Row],[Codreg]],$G$347:$K$362,5,0)</f>
        <v>https://raw.githubusercontent.com/Sud-Austral/LOGOS-DATA/main/LocalizaReg/13.jpg</v>
      </c>
    </row>
    <row r="11044" spans="1:11" x14ac:dyDescent="0.3">
      <c r="A11044" t="s">
        <v>292</v>
      </c>
      <c r="B11044">
        <v>13</v>
      </c>
      <c r="G11044" s="7">
        <v>99105705149</v>
      </c>
      <c r="H11044" t="s">
        <v>25010</v>
      </c>
      <c r="I11044" t="s">
        <v>11463</v>
      </c>
      <c r="J11044" t="str">
        <f>+VLOOKUP(Tabla1[[#This Row],[Codreg]],$G$347:$K$362,4,0)</f>
        <v>https://upload.wikimedia.org/wikipedia/commons/3/35/Coat_of_arms_of_the_Metropolitan_Region_Government%2C_Chile.svg</v>
      </c>
      <c r="K11044" t="str">
        <f>+VLOOKUP(Tabla1[[#This Row],[Codreg]],$G$347:$K$362,5,0)</f>
        <v>https://raw.githubusercontent.com/Sud-Austral/LOGOS-DATA/main/LocalizaReg/13.jpg</v>
      </c>
    </row>
    <row r="11045" spans="1:11" x14ac:dyDescent="0.3">
      <c r="A11045" t="s">
        <v>292</v>
      </c>
      <c r="B11045">
        <v>13</v>
      </c>
      <c r="G11045" s="7">
        <v>99105705148</v>
      </c>
      <c r="H11045" t="s">
        <v>25010</v>
      </c>
      <c r="I11045" t="s">
        <v>11464</v>
      </c>
      <c r="J11045" t="str">
        <f>+VLOOKUP(Tabla1[[#This Row],[Codreg]],$G$347:$K$362,4,0)</f>
        <v>https://upload.wikimedia.org/wikipedia/commons/3/35/Coat_of_arms_of_the_Metropolitan_Region_Government%2C_Chile.svg</v>
      </c>
      <c r="K11045" t="str">
        <f>+VLOOKUP(Tabla1[[#This Row],[Codreg]],$G$347:$K$362,5,0)</f>
        <v>https://raw.githubusercontent.com/Sud-Austral/LOGOS-DATA/main/LocalizaReg/13.jpg</v>
      </c>
    </row>
    <row r="11046" spans="1:11" x14ac:dyDescent="0.3">
      <c r="A11046" t="s">
        <v>292</v>
      </c>
      <c r="B11046">
        <v>13</v>
      </c>
      <c r="G11046" s="7">
        <v>99105705120</v>
      </c>
      <c r="H11046" t="s">
        <v>25010</v>
      </c>
      <c r="I11046" t="s">
        <v>11465</v>
      </c>
      <c r="J11046" t="str">
        <f>+VLOOKUP(Tabla1[[#This Row],[Codreg]],$G$347:$K$362,4,0)</f>
        <v>https://upload.wikimedia.org/wikipedia/commons/3/35/Coat_of_arms_of_the_Metropolitan_Region_Government%2C_Chile.svg</v>
      </c>
      <c r="K11046" t="str">
        <f>+VLOOKUP(Tabla1[[#This Row],[Codreg]],$G$347:$K$362,5,0)</f>
        <v>https://raw.githubusercontent.com/Sud-Austral/LOGOS-DATA/main/LocalizaReg/13.jpg</v>
      </c>
    </row>
    <row r="11047" spans="1:11" x14ac:dyDescent="0.3">
      <c r="A11047" t="s">
        <v>292</v>
      </c>
      <c r="B11047">
        <v>13</v>
      </c>
      <c r="G11047" s="7">
        <v>99105705155</v>
      </c>
      <c r="H11047" t="s">
        <v>25010</v>
      </c>
      <c r="I11047" t="s">
        <v>11466</v>
      </c>
      <c r="J11047" t="str">
        <f>+VLOOKUP(Tabla1[[#This Row],[Codreg]],$G$347:$K$362,4,0)</f>
        <v>https://upload.wikimedia.org/wikipedia/commons/3/35/Coat_of_arms_of_the_Metropolitan_Region_Government%2C_Chile.svg</v>
      </c>
      <c r="K11047" t="str">
        <f>+VLOOKUP(Tabla1[[#This Row],[Codreg]],$G$347:$K$362,5,0)</f>
        <v>https://raw.githubusercontent.com/Sud-Austral/LOGOS-DATA/main/LocalizaReg/13.jpg</v>
      </c>
    </row>
    <row r="11048" spans="1:11" x14ac:dyDescent="0.3">
      <c r="A11048" t="s">
        <v>292</v>
      </c>
      <c r="B11048">
        <v>13</v>
      </c>
      <c r="G11048" s="7">
        <v>99105701039</v>
      </c>
      <c r="H11048" t="s">
        <v>25010</v>
      </c>
      <c r="I11048" t="s">
        <v>11467</v>
      </c>
      <c r="J11048" t="str">
        <f>+VLOOKUP(Tabla1[[#This Row],[Codreg]],$G$347:$K$362,4,0)</f>
        <v>https://upload.wikimedia.org/wikipedia/commons/3/35/Coat_of_arms_of_the_Metropolitan_Region_Government%2C_Chile.svg</v>
      </c>
      <c r="K11048" t="str">
        <f>+VLOOKUP(Tabla1[[#This Row],[Codreg]],$G$347:$K$362,5,0)</f>
        <v>https://raw.githubusercontent.com/Sud-Austral/LOGOS-DATA/main/LocalizaReg/13.jpg</v>
      </c>
    </row>
    <row r="11049" spans="1:11" x14ac:dyDescent="0.3">
      <c r="A11049" t="s">
        <v>292</v>
      </c>
      <c r="B11049">
        <v>13</v>
      </c>
      <c r="G11049" s="7">
        <v>99105706088</v>
      </c>
      <c r="H11049" t="s">
        <v>25010</v>
      </c>
      <c r="I11049" t="s">
        <v>11468</v>
      </c>
      <c r="J11049" t="str">
        <f>+VLOOKUP(Tabla1[[#This Row],[Codreg]],$G$347:$K$362,4,0)</f>
        <v>https://upload.wikimedia.org/wikipedia/commons/3/35/Coat_of_arms_of_the_Metropolitan_Region_Government%2C_Chile.svg</v>
      </c>
      <c r="K11049" t="str">
        <f>+VLOOKUP(Tabla1[[#This Row],[Codreg]],$G$347:$K$362,5,0)</f>
        <v>https://raw.githubusercontent.com/Sud-Austral/LOGOS-DATA/main/LocalizaReg/13.jpg</v>
      </c>
    </row>
    <row r="11050" spans="1:11" x14ac:dyDescent="0.3">
      <c r="A11050" t="s">
        <v>292</v>
      </c>
      <c r="B11050">
        <v>13</v>
      </c>
      <c r="G11050" s="7">
        <v>99105705057</v>
      </c>
      <c r="H11050" t="s">
        <v>25010</v>
      </c>
      <c r="I11050" t="s">
        <v>11469</v>
      </c>
      <c r="J11050" t="str">
        <f>+VLOOKUP(Tabla1[[#This Row],[Codreg]],$G$347:$K$362,4,0)</f>
        <v>https://upload.wikimedia.org/wikipedia/commons/3/35/Coat_of_arms_of_the_Metropolitan_Region_Government%2C_Chile.svg</v>
      </c>
      <c r="K11050" t="str">
        <f>+VLOOKUP(Tabla1[[#This Row],[Codreg]],$G$347:$K$362,5,0)</f>
        <v>https://raw.githubusercontent.com/Sud-Austral/LOGOS-DATA/main/LocalizaReg/13.jpg</v>
      </c>
    </row>
    <row r="11051" spans="1:11" x14ac:dyDescent="0.3">
      <c r="A11051" t="s">
        <v>292</v>
      </c>
      <c r="B11051">
        <v>13</v>
      </c>
      <c r="G11051" s="7">
        <v>99105705058</v>
      </c>
      <c r="H11051" t="s">
        <v>25010</v>
      </c>
      <c r="I11051" t="s">
        <v>11470</v>
      </c>
      <c r="J11051" t="str">
        <f>+VLOOKUP(Tabla1[[#This Row],[Codreg]],$G$347:$K$362,4,0)</f>
        <v>https://upload.wikimedia.org/wikipedia/commons/3/35/Coat_of_arms_of_the_Metropolitan_Region_Government%2C_Chile.svg</v>
      </c>
      <c r="K11051" t="str">
        <f>+VLOOKUP(Tabla1[[#This Row],[Codreg]],$G$347:$K$362,5,0)</f>
        <v>https://raw.githubusercontent.com/Sud-Austral/LOGOS-DATA/main/LocalizaReg/13.jpg</v>
      </c>
    </row>
    <row r="11052" spans="1:11" x14ac:dyDescent="0.3">
      <c r="A11052" t="s">
        <v>292</v>
      </c>
      <c r="B11052">
        <v>13</v>
      </c>
      <c r="G11052" s="7">
        <v>99105700089</v>
      </c>
      <c r="H11052" t="s">
        <v>25010</v>
      </c>
      <c r="I11052" t="s">
        <v>11471</v>
      </c>
      <c r="J11052" t="str">
        <f>+VLOOKUP(Tabla1[[#This Row],[Codreg]],$G$347:$K$362,4,0)</f>
        <v>https://upload.wikimedia.org/wikipedia/commons/3/35/Coat_of_arms_of_the_Metropolitan_Region_Government%2C_Chile.svg</v>
      </c>
      <c r="K11052" t="str">
        <f>+VLOOKUP(Tabla1[[#This Row],[Codreg]],$G$347:$K$362,5,0)</f>
        <v>https://raw.githubusercontent.com/Sud-Austral/LOGOS-DATA/main/LocalizaReg/13.jpg</v>
      </c>
    </row>
    <row r="11053" spans="1:11" x14ac:dyDescent="0.3">
      <c r="A11053" t="s">
        <v>292</v>
      </c>
      <c r="B11053">
        <v>13</v>
      </c>
      <c r="G11053" s="7">
        <v>99105700144</v>
      </c>
      <c r="H11053" t="s">
        <v>25010</v>
      </c>
      <c r="I11053" t="s">
        <v>11472</v>
      </c>
      <c r="J11053" t="str">
        <f>+VLOOKUP(Tabla1[[#This Row],[Codreg]],$G$347:$K$362,4,0)</f>
        <v>https://upload.wikimedia.org/wikipedia/commons/3/35/Coat_of_arms_of_the_Metropolitan_Region_Government%2C_Chile.svg</v>
      </c>
      <c r="K11053" t="str">
        <f>+VLOOKUP(Tabla1[[#This Row],[Codreg]],$G$347:$K$362,5,0)</f>
        <v>https://raw.githubusercontent.com/Sud-Austral/LOGOS-DATA/main/LocalizaReg/13.jpg</v>
      </c>
    </row>
    <row r="11054" spans="1:11" x14ac:dyDescent="0.3">
      <c r="A11054" t="s">
        <v>292</v>
      </c>
      <c r="B11054">
        <v>13</v>
      </c>
      <c r="G11054" s="7">
        <v>99105700188</v>
      </c>
      <c r="H11054" t="s">
        <v>25010</v>
      </c>
      <c r="I11054" t="s">
        <v>11473</v>
      </c>
      <c r="J11054" t="str">
        <f>+VLOOKUP(Tabla1[[#This Row],[Codreg]],$G$347:$K$362,4,0)</f>
        <v>https://upload.wikimedia.org/wikipedia/commons/3/35/Coat_of_arms_of_the_Metropolitan_Region_Government%2C_Chile.svg</v>
      </c>
      <c r="K11054" t="str">
        <f>+VLOOKUP(Tabla1[[#This Row],[Codreg]],$G$347:$K$362,5,0)</f>
        <v>https://raw.githubusercontent.com/Sud-Austral/LOGOS-DATA/main/LocalizaReg/13.jpg</v>
      </c>
    </row>
    <row r="11055" spans="1:11" x14ac:dyDescent="0.3">
      <c r="A11055" t="s">
        <v>292</v>
      </c>
      <c r="B11055">
        <v>13</v>
      </c>
      <c r="G11055" s="7">
        <v>99105700183</v>
      </c>
      <c r="H11055" t="s">
        <v>25010</v>
      </c>
      <c r="I11055" t="s">
        <v>11474</v>
      </c>
      <c r="J11055" t="str">
        <f>+VLOOKUP(Tabla1[[#This Row],[Codreg]],$G$347:$K$362,4,0)</f>
        <v>https://upload.wikimedia.org/wikipedia/commons/3/35/Coat_of_arms_of_the_Metropolitan_Region_Government%2C_Chile.svg</v>
      </c>
      <c r="K11055" t="str">
        <f>+VLOOKUP(Tabla1[[#This Row],[Codreg]],$G$347:$K$362,5,0)</f>
        <v>https://raw.githubusercontent.com/Sud-Austral/LOGOS-DATA/main/LocalizaReg/13.jpg</v>
      </c>
    </row>
    <row r="11056" spans="1:11" x14ac:dyDescent="0.3">
      <c r="A11056" t="s">
        <v>292</v>
      </c>
      <c r="B11056">
        <v>13</v>
      </c>
      <c r="G11056" s="7">
        <v>99105700195</v>
      </c>
      <c r="H11056" t="s">
        <v>25010</v>
      </c>
      <c r="I11056" t="s">
        <v>11475</v>
      </c>
      <c r="J11056" t="str">
        <f>+VLOOKUP(Tabla1[[#This Row],[Codreg]],$G$347:$K$362,4,0)</f>
        <v>https://upload.wikimedia.org/wikipedia/commons/3/35/Coat_of_arms_of_the_Metropolitan_Region_Government%2C_Chile.svg</v>
      </c>
      <c r="K11056" t="str">
        <f>+VLOOKUP(Tabla1[[#This Row],[Codreg]],$G$347:$K$362,5,0)</f>
        <v>https://raw.githubusercontent.com/Sud-Austral/LOGOS-DATA/main/LocalizaReg/13.jpg</v>
      </c>
    </row>
    <row r="11057" spans="1:11" x14ac:dyDescent="0.3">
      <c r="A11057" t="s">
        <v>292</v>
      </c>
      <c r="B11057">
        <v>13</v>
      </c>
      <c r="G11057" s="7">
        <v>99105703039</v>
      </c>
      <c r="H11057" t="s">
        <v>25010</v>
      </c>
      <c r="I11057" t="s">
        <v>11476</v>
      </c>
      <c r="J11057" t="str">
        <f>+VLOOKUP(Tabla1[[#This Row],[Codreg]],$G$347:$K$362,4,0)</f>
        <v>https://upload.wikimedia.org/wikipedia/commons/3/35/Coat_of_arms_of_the_Metropolitan_Region_Government%2C_Chile.svg</v>
      </c>
      <c r="K11057" t="str">
        <f>+VLOOKUP(Tabla1[[#This Row],[Codreg]],$G$347:$K$362,5,0)</f>
        <v>https://raw.githubusercontent.com/Sud-Austral/LOGOS-DATA/main/LocalizaReg/13.jpg</v>
      </c>
    </row>
    <row r="11058" spans="1:11" x14ac:dyDescent="0.3">
      <c r="A11058" t="s">
        <v>292</v>
      </c>
      <c r="B11058">
        <v>13</v>
      </c>
      <c r="G11058" s="7">
        <v>99105703046</v>
      </c>
      <c r="H11058" t="s">
        <v>25010</v>
      </c>
      <c r="I11058" t="s">
        <v>11477</v>
      </c>
      <c r="J11058" t="str">
        <f>+VLOOKUP(Tabla1[[#This Row],[Codreg]],$G$347:$K$362,4,0)</f>
        <v>https://upload.wikimedia.org/wikipedia/commons/3/35/Coat_of_arms_of_the_Metropolitan_Region_Government%2C_Chile.svg</v>
      </c>
      <c r="K11058" t="str">
        <f>+VLOOKUP(Tabla1[[#This Row],[Codreg]],$G$347:$K$362,5,0)</f>
        <v>https://raw.githubusercontent.com/Sud-Austral/LOGOS-DATA/main/LocalizaReg/13.jpg</v>
      </c>
    </row>
    <row r="11059" spans="1:11" x14ac:dyDescent="0.3">
      <c r="A11059" t="s">
        <v>292</v>
      </c>
      <c r="B11059">
        <v>13</v>
      </c>
      <c r="G11059" s="7">
        <v>99105703054</v>
      </c>
      <c r="H11059" t="s">
        <v>25010</v>
      </c>
      <c r="I11059" t="s">
        <v>11478</v>
      </c>
      <c r="J11059" t="str">
        <f>+VLOOKUP(Tabla1[[#This Row],[Codreg]],$G$347:$K$362,4,0)</f>
        <v>https://upload.wikimedia.org/wikipedia/commons/3/35/Coat_of_arms_of_the_Metropolitan_Region_Government%2C_Chile.svg</v>
      </c>
      <c r="K11059" t="str">
        <f>+VLOOKUP(Tabla1[[#This Row],[Codreg]],$G$347:$K$362,5,0)</f>
        <v>https://raw.githubusercontent.com/Sud-Austral/LOGOS-DATA/main/LocalizaReg/13.jpg</v>
      </c>
    </row>
    <row r="11060" spans="1:11" x14ac:dyDescent="0.3">
      <c r="A11060" t="s">
        <v>292</v>
      </c>
      <c r="B11060">
        <v>13</v>
      </c>
      <c r="G11060" s="7">
        <v>99105703055</v>
      </c>
      <c r="H11060" t="s">
        <v>25010</v>
      </c>
      <c r="I11060" t="s">
        <v>11479</v>
      </c>
      <c r="J11060" t="str">
        <f>+VLOOKUP(Tabla1[[#This Row],[Codreg]],$G$347:$K$362,4,0)</f>
        <v>https://upload.wikimedia.org/wikipedia/commons/3/35/Coat_of_arms_of_the_Metropolitan_Region_Government%2C_Chile.svg</v>
      </c>
      <c r="K11060" t="str">
        <f>+VLOOKUP(Tabla1[[#This Row],[Codreg]],$G$347:$K$362,5,0)</f>
        <v>https://raw.githubusercontent.com/Sud-Austral/LOGOS-DATA/main/LocalizaReg/13.jpg</v>
      </c>
    </row>
    <row r="11061" spans="1:11" x14ac:dyDescent="0.3">
      <c r="A11061" t="s">
        <v>292</v>
      </c>
      <c r="B11061">
        <v>13</v>
      </c>
      <c r="G11061" s="7">
        <v>99105706089</v>
      </c>
      <c r="H11061" t="s">
        <v>25010</v>
      </c>
      <c r="I11061" t="s">
        <v>11480</v>
      </c>
      <c r="J11061" t="str">
        <f>+VLOOKUP(Tabla1[[#This Row],[Codreg]],$G$347:$K$362,4,0)</f>
        <v>https://upload.wikimedia.org/wikipedia/commons/3/35/Coat_of_arms_of_the_Metropolitan_Region_Government%2C_Chile.svg</v>
      </c>
      <c r="K11061" t="str">
        <f>+VLOOKUP(Tabla1[[#This Row],[Codreg]],$G$347:$K$362,5,0)</f>
        <v>https://raw.githubusercontent.com/Sud-Austral/LOGOS-DATA/main/LocalizaReg/13.jpg</v>
      </c>
    </row>
    <row r="11062" spans="1:11" x14ac:dyDescent="0.3">
      <c r="A11062" t="s">
        <v>292</v>
      </c>
      <c r="B11062">
        <v>13</v>
      </c>
      <c r="G11062" s="7">
        <v>99105700060</v>
      </c>
      <c r="H11062" t="s">
        <v>25010</v>
      </c>
      <c r="I11062" t="s">
        <v>11481</v>
      </c>
      <c r="J11062" t="str">
        <f>+VLOOKUP(Tabla1[[#This Row],[Codreg]],$G$347:$K$362,4,0)</f>
        <v>https://upload.wikimedia.org/wikipedia/commons/3/35/Coat_of_arms_of_the_Metropolitan_Region_Government%2C_Chile.svg</v>
      </c>
      <c r="K11062" t="str">
        <f>+VLOOKUP(Tabla1[[#This Row],[Codreg]],$G$347:$K$362,5,0)</f>
        <v>https://raw.githubusercontent.com/Sud-Austral/LOGOS-DATA/main/LocalizaReg/13.jpg</v>
      </c>
    </row>
    <row r="11063" spans="1:11" x14ac:dyDescent="0.3">
      <c r="A11063" t="s">
        <v>292</v>
      </c>
      <c r="B11063">
        <v>13</v>
      </c>
      <c r="G11063" s="7">
        <v>99105700059</v>
      </c>
      <c r="H11063" t="s">
        <v>25010</v>
      </c>
      <c r="I11063" t="s">
        <v>11482</v>
      </c>
      <c r="J11063" t="str">
        <f>+VLOOKUP(Tabla1[[#This Row],[Codreg]],$G$347:$K$362,4,0)</f>
        <v>https://upload.wikimedia.org/wikipedia/commons/3/35/Coat_of_arms_of_the_Metropolitan_Region_Government%2C_Chile.svg</v>
      </c>
      <c r="K11063" t="str">
        <f>+VLOOKUP(Tabla1[[#This Row],[Codreg]],$G$347:$K$362,5,0)</f>
        <v>https://raw.githubusercontent.com/Sud-Austral/LOGOS-DATA/main/LocalizaReg/13.jpg</v>
      </c>
    </row>
    <row r="11064" spans="1:11" x14ac:dyDescent="0.3">
      <c r="A11064" t="s">
        <v>292</v>
      </c>
      <c r="B11064">
        <v>13</v>
      </c>
      <c r="G11064" s="7">
        <v>99105700082</v>
      </c>
      <c r="H11064" t="s">
        <v>25010</v>
      </c>
      <c r="I11064" t="s">
        <v>11483</v>
      </c>
      <c r="J11064" t="str">
        <f>+VLOOKUP(Tabla1[[#This Row],[Codreg]],$G$347:$K$362,4,0)</f>
        <v>https://upload.wikimedia.org/wikipedia/commons/3/35/Coat_of_arms_of_the_Metropolitan_Region_Government%2C_Chile.svg</v>
      </c>
      <c r="K11064" t="str">
        <f>+VLOOKUP(Tabla1[[#This Row],[Codreg]],$G$347:$K$362,5,0)</f>
        <v>https://raw.githubusercontent.com/Sud-Austral/LOGOS-DATA/main/LocalizaReg/13.jpg</v>
      </c>
    </row>
    <row r="11065" spans="1:11" x14ac:dyDescent="0.3">
      <c r="A11065" t="s">
        <v>292</v>
      </c>
      <c r="B11065">
        <v>13</v>
      </c>
      <c r="G11065" s="7">
        <v>99105700110</v>
      </c>
      <c r="H11065" t="s">
        <v>25010</v>
      </c>
      <c r="I11065" t="s">
        <v>11484</v>
      </c>
      <c r="J11065" t="str">
        <f>+VLOOKUP(Tabla1[[#This Row],[Codreg]],$G$347:$K$362,4,0)</f>
        <v>https://upload.wikimedia.org/wikipedia/commons/3/35/Coat_of_arms_of_the_Metropolitan_Region_Government%2C_Chile.svg</v>
      </c>
      <c r="K11065" t="str">
        <f>+VLOOKUP(Tabla1[[#This Row],[Codreg]],$G$347:$K$362,5,0)</f>
        <v>https://raw.githubusercontent.com/Sud-Austral/LOGOS-DATA/main/LocalizaReg/13.jpg</v>
      </c>
    </row>
    <row r="11066" spans="1:11" x14ac:dyDescent="0.3">
      <c r="A11066" t="s">
        <v>292</v>
      </c>
      <c r="B11066">
        <v>13</v>
      </c>
      <c r="G11066" s="7">
        <v>99105700112</v>
      </c>
      <c r="H11066" t="s">
        <v>25010</v>
      </c>
      <c r="I11066" t="s">
        <v>11485</v>
      </c>
      <c r="J11066" t="str">
        <f>+VLOOKUP(Tabla1[[#This Row],[Codreg]],$G$347:$K$362,4,0)</f>
        <v>https://upload.wikimedia.org/wikipedia/commons/3/35/Coat_of_arms_of_the_Metropolitan_Region_Government%2C_Chile.svg</v>
      </c>
      <c r="K11066" t="str">
        <f>+VLOOKUP(Tabla1[[#This Row],[Codreg]],$G$347:$K$362,5,0)</f>
        <v>https://raw.githubusercontent.com/Sud-Austral/LOGOS-DATA/main/LocalizaReg/13.jpg</v>
      </c>
    </row>
    <row r="11067" spans="1:11" x14ac:dyDescent="0.3">
      <c r="A11067" t="s">
        <v>292</v>
      </c>
      <c r="B11067">
        <v>13</v>
      </c>
      <c r="G11067" s="7">
        <v>99105700113</v>
      </c>
      <c r="H11067" t="s">
        <v>25010</v>
      </c>
      <c r="I11067" t="s">
        <v>11486</v>
      </c>
      <c r="J11067" t="str">
        <f>+VLOOKUP(Tabla1[[#This Row],[Codreg]],$G$347:$K$362,4,0)</f>
        <v>https://upload.wikimedia.org/wikipedia/commons/3/35/Coat_of_arms_of_the_Metropolitan_Region_Government%2C_Chile.svg</v>
      </c>
      <c r="K11067" t="str">
        <f>+VLOOKUP(Tabla1[[#This Row],[Codreg]],$G$347:$K$362,5,0)</f>
        <v>https://raw.githubusercontent.com/Sud-Austral/LOGOS-DATA/main/LocalizaReg/13.jpg</v>
      </c>
    </row>
    <row r="11068" spans="1:11" x14ac:dyDescent="0.3">
      <c r="A11068" t="s">
        <v>292</v>
      </c>
      <c r="B11068">
        <v>13</v>
      </c>
      <c r="G11068" s="7">
        <v>99105700117</v>
      </c>
      <c r="H11068" t="s">
        <v>25010</v>
      </c>
      <c r="I11068" t="s">
        <v>11487</v>
      </c>
      <c r="J11068" t="str">
        <f>+VLOOKUP(Tabla1[[#This Row],[Codreg]],$G$347:$K$362,4,0)</f>
        <v>https://upload.wikimedia.org/wikipedia/commons/3/35/Coat_of_arms_of_the_Metropolitan_Region_Government%2C_Chile.svg</v>
      </c>
      <c r="K11068" t="str">
        <f>+VLOOKUP(Tabla1[[#This Row],[Codreg]],$G$347:$K$362,5,0)</f>
        <v>https://raw.githubusercontent.com/Sud-Austral/LOGOS-DATA/main/LocalizaReg/13.jpg</v>
      </c>
    </row>
    <row r="11069" spans="1:11" x14ac:dyDescent="0.3">
      <c r="A11069" t="s">
        <v>292</v>
      </c>
      <c r="B11069">
        <v>13</v>
      </c>
      <c r="G11069" s="7">
        <v>99105700120</v>
      </c>
      <c r="H11069" t="s">
        <v>25010</v>
      </c>
      <c r="I11069" t="s">
        <v>11488</v>
      </c>
      <c r="J11069" t="str">
        <f>+VLOOKUP(Tabla1[[#This Row],[Codreg]],$G$347:$K$362,4,0)</f>
        <v>https://upload.wikimedia.org/wikipedia/commons/3/35/Coat_of_arms_of_the_Metropolitan_Region_Government%2C_Chile.svg</v>
      </c>
      <c r="K11069" t="str">
        <f>+VLOOKUP(Tabla1[[#This Row],[Codreg]],$G$347:$K$362,5,0)</f>
        <v>https://raw.githubusercontent.com/Sud-Austral/LOGOS-DATA/main/LocalizaReg/13.jpg</v>
      </c>
    </row>
    <row r="11070" spans="1:11" x14ac:dyDescent="0.3">
      <c r="A11070" t="s">
        <v>292</v>
      </c>
      <c r="B11070">
        <v>13</v>
      </c>
      <c r="G11070" s="7">
        <v>99105700118</v>
      </c>
      <c r="H11070" t="s">
        <v>25010</v>
      </c>
      <c r="I11070" t="s">
        <v>11489</v>
      </c>
      <c r="J11070" t="str">
        <f>+VLOOKUP(Tabla1[[#This Row],[Codreg]],$G$347:$K$362,4,0)</f>
        <v>https://upload.wikimedia.org/wikipedia/commons/3/35/Coat_of_arms_of_the_Metropolitan_Region_Government%2C_Chile.svg</v>
      </c>
      <c r="K11070" t="str">
        <f>+VLOOKUP(Tabla1[[#This Row],[Codreg]],$G$347:$K$362,5,0)</f>
        <v>https://raw.githubusercontent.com/Sud-Austral/LOGOS-DATA/main/LocalizaReg/13.jpg</v>
      </c>
    </row>
    <row r="11071" spans="1:11" x14ac:dyDescent="0.3">
      <c r="A11071" t="s">
        <v>292</v>
      </c>
      <c r="B11071">
        <v>13</v>
      </c>
      <c r="G11071" s="7">
        <v>99105700157</v>
      </c>
      <c r="H11071" t="s">
        <v>25010</v>
      </c>
      <c r="I11071" t="s">
        <v>11490</v>
      </c>
      <c r="J11071" t="str">
        <f>+VLOOKUP(Tabla1[[#This Row],[Codreg]],$G$347:$K$362,4,0)</f>
        <v>https://upload.wikimedia.org/wikipedia/commons/3/35/Coat_of_arms_of_the_Metropolitan_Region_Government%2C_Chile.svg</v>
      </c>
      <c r="K11071" t="str">
        <f>+VLOOKUP(Tabla1[[#This Row],[Codreg]],$G$347:$K$362,5,0)</f>
        <v>https://raw.githubusercontent.com/Sud-Austral/LOGOS-DATA/main/LocalizaReg/13.jpg</v>
      </c>
    </row>
    <row r="11072" spans="1:11" x14ac:dyDescent="0.3">
      <c r="A11072" t="s">
        <v>292</v>
      </c>
      <c r="B11072">
        <v>13</v>
      </c>
      <c r="G11072" s="7">
        <v>99105700111</v>
      </c>
      <c r="H11072" t="s">
        <v>25010</v>
      </c>
      <c r="I11072" t="s">
        <v>11491</v>
      </c>
      <c r="J11072" t="str">
        <f>+VLOOKUP(Tabla1[[#This Row],[Codreg]],$G$347:$K$362,4,0)</f>
        <v>https://upload.wikimedia.org/wikipedia/commons/3/35/Coat_of_arms_of_the_Metropolitan_Region_Government%2C_Chile.svg</v>
      </c>
      <c r="K11072" t="str">
        <f>+VLOOKUP(Tabla1[[#This Row],[Codreg]],$G$347:$K$362,5,0)</f>
        <v>https://raw.githubusercontent.com/Sud-Austral/LOGOS-DATA/main/LocalizaReg/13.jpg</v>
      </c>
    </row>
    <row r="11073" spans="1:11" x14ac:dyDescent="0.3">
      <c r="A11073" t="s">
        <v>292</v>
      </c>
      <c r="B11073">
        <v>13</v>
      </c>
      <c r="G11073" s="7">
        <v>99105706070</v>
      </c>
      <c r="H11073" t="s">
        <v>25010</v>
      </c>
      <c r="I11073" t="s">
        <v>11492</v>
      </c>
      <c r="J11073" t="str">
        <f>+VLOOKUP(Tabla1[[#This Row],[Codreg]],$G$347:$K$362,4,0)</f>
        <v>https://upload.wikimedia.org/wikipedia/commons/3/35/Coat_of_arms_of_the_Metropolitan_Region_Government%2C_Chile.svg</v>
      </c>
      <c r="K11073" t="str">
        <f>+VLOOKUP(Tabla1[[#This Row],[Codreg]],$G$347:$K$362,5,0)</f>
        <v>https://raw.githubusercontent.com/Sud-Austral/LOGOS-DATA/main/LocalizaReg/13.jpg</v>
      </c>
    </row>
    <row r="11074" spans="1:11" x14ac:dyDescent="0.3">
      <c r="A11074" t="s">
        <v>292</v>
      </c>
      <c r="B11074">
        <v>13</v>
      </c>
      <c r="G11074" s="7">
        <v>99105700046</v>
      </c>
      <c r="H11074" t="s">
        <v>25010</v>
      </c>
      <c r="I11074" t="s">
        <v>11493</v>
      </c>
      <c r="J11074" t="str">
        <f>+VLOOKUP(Tabla1[[#This Row],[Codreg]],$G$347:$K$362,4,0)</f>
        <v>https://upload.wikimedia.org/wikipedia/commons/3/35/Coat_of_arms_of_the_Metropolitan_Region_Government%2C_Chile.svg</v>
      </c>
      <c r="K11074" t="str">
        <f>+VLOOKUP(Tabla1[[#This Row],[Codreg]],$G$347:$K$362,5,0)</f>
        <v>https://raw.githubusercontent.com/Sud-Austral/LOGOS-DATA/main/LocalizaReg/13.jpg</v>
      </c>
    </row>
    <row r="11075" spans="1:11" x14ac:dyDescent="0.3">
      <c r="A11075" t="s">
        <v>292</v>
      </c>
      <c r="B11075">
        <v>13</v>
      </c>
      <c r="G11075" s="7">
        <v>99105700040</v>
      </c>
      <c r="H11075" t="s">
        <v>25010</v>
      </c>
      <c r="I11075" t="s">
        <v>11494</v>
      </c>
      <c r="J11075" t="str">
        <f>+VLOOKUP(Tabla1[[#This Row],[Codreg]],$G$347:$K$362,4,0)</f>
        <v>https://upload.wikimedia.org/wikipedia/commons/3/35/Coat_of_arms_of_the_Metropolitan_Region_Government%2C_Chile.svg</v>
      </c>
      <c r="K11075" t="str">
        <f>+VLOOKUP(Tabla1[[#This Row],[Codreg]],$G$347:$K$362,5,0)</f>
        <v>https://raw.githubusercontent.com/Sud-Austral/LOGOS-DATA/main/LocalizaReg/13.jpg</v>
      </c>
    </row>
    <row r="11076" spans="1:11" x14ac:dyDescent="0.3">
      <c r="A11076" t="s">
        <v>292</v>
      </c>
      <c r="B11076">
        <v>13</v>
      </c>
      <c r="G11076" s="7">
        <v>99105700045</v>
      </c>
      <c r="H11076" t="s">
        <v>25010</v>
      </c>
      <c r="I11076" t="s">
        <v>11495</v>
      </c>
      <c r="J11076" t="str">
        <f>+VLOOKUP(Tabla1[[#This Row],[Codreg]],$G$347:$K$362,4,0)</f>
        <v>https://upload.wikimedia.org/wikipedia/commons/3/35/Coat_of_arms_of_the_Metropolitan_Region_Government%2C_Chile.svg</v>
      </c>
      <c r="K11076" t="str">
        <f>+VLOOKUP(Tabla1[[#This Row],[Codreg]],$G$347:$K$362,5,0)</f>
        <v>https://raw.githubusercontent.com/Sud-Austral/LOGOS-DATA/main/LocalizaReg/13.jpg</v>
      </c>
    </row>
    <row r="11077" spans="1:11" x14ac:dyDescent="0.3">
      <c r="A11077" t="s">
        <v>292</v>
      </c>
      <c r="B11077">
        <v>13</v>
      </c>
      <c r="G11077" s="7">
        <v>99105700066</v>
      </c>
      <c r="H11077" t="s">
        <v>25010</v>
      </c>
      <c r="I11077" t="s">
        <v>11496</v>
      </c>
      <c r="J11077" t="str">
        <f>+VLOOKUP(Tabla1[[#This Row],[Codreg]],$G$347:$K$362,4,0)</f>
        <v>https://upload.wikimedia.org/wikipedia/commons/3/35/Coat_of_arms_of_the_Metropolitan_Region_Government%2C_Chile.svg</v>
      </c>
      <c r="K11077" t="str">
        <f>+VLOOKUP(Tabla1[[#This Row],[Codreg]],$G$347:$K$362,5,0)</f>
        <v>https://raw.githubusercontent.com/Sud-Austral/LOGOS-DATA/main/LocalizaReg/13.jpg</v>
      </c>
    </row>
    <row r="11078" spans="1:11" x14ac:dyDescent="0.3">
      <c r="A11078" t="s">
        <v>292</v>
      </c>
      <c r="B11078">
        <v>13</v>
      </c>
      <c r="G11078" s="7">
        <v>99105700154</v>
      </c>
      <c r="H11078" t="s">
        <v>25010</v>
      </c>
      <c r="I11078" t="s">
        <v>11497</v>
      </c>
      <c r="J11078" t="str">
        <f>+VLOOKUP(Tabla1[[#This Row],[Codreg]],$G$347:$K$362,4,0)</f>
        <v>https://upload.wikimedia.org/wikipedia/commons/3/35/Coat_of_arms_of_the_Metropolitan_Region_Government%2C_Chile.svg</v>
      </c>
      <c r="K11078" t="str">
        <f>+VLOOKUP(Tabla1[[#This Row],[Codreg]],$G$347:$K$362,5,0)</f>
        <v>https://raw.githubusercontent.com/Sud-Austral/LOGOS-DATA/main/LocalizaReg/13.jpg</v>
      </c>
    </row>
    <row r="11079" spans="1:11" x14ac:dyDescent="0.3">
      <c r="A11079" t="s">
        <v>292</v>
      </c>
      <c r="B11079">
        <v>13</v>
      </c>
      <c r="G11079" s="7">
        <v>99105700189</v>
      </c>
      <c r="H11079" t="s">
        <v>25010</v>
      </c>
      <c r="I11079" t="s">
        <v>11498</v>
      </c>
      <c r="J11079" t="str">
        <f>+VLOOKUP(Tabla1[[#This Row],[Codreg]],$G$347:$K$362,4,0)</f>
        <v>https://upload.wikimedia.org/wikipedia/commons/3/35/Coat_of_arms_of_the_Metropolitan_Region_Government%2C_Chile.svg</v>
      </c>
      <c r="K11079" t="str">
        <f>+VLOOKUP(Tabla1[[#This Row],[Codreg]],$G$347:$K$362,5,0)</f>
        <v>https://raw.githubusercontent.com/Sud-Austral/LOGOS-DATA/main/LocalizaReg/13.jpg</v>
      </c>
    </row>
    <row r="11080" spans="1:11" x14ac:dyDescent="0.3">
      <c r="A11080" t="s">
        <v>292</v>
      </c>
      <c r="B11080">
        <v>13</v>
      </c>
      <c r="G11080" s="7">
        <v>99105700194</v>
      </c>
      <c r="H11080" t="s">
        <v>25010</v>
      </c>
      <c r="I11080" t="s">
        <v>11499</v>
      </c>
      <c r="J11080" t="str">
        <f>+VLOOKUP(Tabla1[[#This Row],[Codreg]],$G$347:$K$362,4,0)</f>
        <v>https://upload.wikimedia.org/wikipedia/commons/3/35/Coat_of_arms_of_the_Metropolitan_Region_Government%2C_Chile.svg</v>
      </c>
      <c r="K11080" t="str">
        <f>+VLOOKUP(Tabla1[[#This Row],[Codreg]],$G$347:$K$362,5,0)</f>
        <v>https://raw.githubusercontent.com/Sud-Austral/LOGOS-DATA/main/LocalizaReg/13.jpg</v>
      </c>
    </row>
    <row r="11081" spans="1:11" x14ac:dyDescent="0.3">
      <c r="A11081" t="s">
        <v>292</v>
      </c>
      <c r="B11081">
        <v>13</v>
      </c>
      <c r="G11081" s="7">
        <v>99105700193</v>
      </c>
      <c r="H11081" t="s">
        <v>25010</v>
      </c>
      <c r="I11081" t="s">
        <v>11500</v>
      </c>
      <c r="J11081" t="str">
        <f>+VLOOKUP(Tabla1[[#This Row],[Codreg]],$G$347:$K$362,4,0)</f>
        <v>https://upload.wikimedia.org/wikipedia/commons/3/35/Coat_of_arms_of_the_Metropolitan_Region_Government%2C_Chile.svg</v>
      </c>
      <c r="K11081" t="str">
        <f>+VLOOKUP(Tabla1[[#This Row],[Codreg]],$G$347:$K$362,5,0)</f>
        <v>https://raw.githubusercontent.com/Sud-Austral/LOGOS-DATA/main/LocalizaReg/13.jpg</v>
      </c>
    </row>
    <row r="11082" spans="1:11" x14ac:dyDescent="0.3">
      <c r="A11082" t="s">
        <v>292</v>
      </c>
      <c r="B11082">
        <v>13</v>
      </c>
      <c r="G11082" s="7">
        <v>99105700200</v>
      </c>
      <c r="H11082" t="s">
        <v>25010</v>
      </c>
      <c r="I11082" t="s">
        <v>11501</v>
      </c>
      <c r="J11082" t="str">
        <f>+VLOOKUP(Tabla1[[#This Row],[Codreg]],$G$347:$K$362,4,0)</f>
        <v>https://upload.wikimedia.org/wikipedia/commons/3/35/Coat_of_arms_of_the_Metropolitan_Region_Government%2C_Chile.svg</v>
      </c>
      <c r="K11082" t="str">
        <f>+VLOOKUP(Tabla1[[#This Row],[Codreg]],$G$347:$K$362,5,0)</f>
        <v>https://raw.githubusercontent.com/Sud-Austral/LOGOS-DATA/main/LocalizaReg/13.jpg</v>
      </c>
    </row>
    <row r="11083" spans="1:11" x14ac:dyDescent="0.3">
      <c r="A11083" t="s">
        <v>292</v>
      </c>
      <c r="B11083">
        <v>13</v>
      </c>
      <c r="G11083" s="7">
        <v>99105700201</v>
      </c>
      <c r="H11083" t="s">
        <v>25010</v>
      </c>
      <c r="I11083" t="s">
        <v>11502</v>
      </c>
      <c r="J11083" t="str">
        <f>+VLOOKUP(Tabla1[[#This Row],[Codreg]],$G$347:$K$362,4,0)</f>
        <v>https://upload.wikimedia.org/wikipedia/commons/3/35/Coat_of_arms_of_the_Metropolitan_Region_Government%2C_Chile.svg</v>
      </c>
      <c r="K11083" t="str">
        <f>+VLOOKUP(Tabla1[[#This Row],[Codreg]],$G$347:$K$362,5,0)</f>
        <v>https://raw.githubusercontent.com/Sud-Austral/LOGOS-DATA/main/LocalizaReg/13.jpg</v>
      </c>
    </row>
    <row r="11084" spans="1:11" x14ac:dyDescent="0.3">
      <c r="A11084" t="s">
        <v>292</v>
      </c>
      <c r="B11084">
        <v>13</v>
      </c>
      <c r="G11084" s="7">
        <v>99105701037</v>
      </c>
      <c r="H11084" t="s">
        <v>25010</v>
      </c>
      <c r="I11084" t="s">
        <v>11503</v>
      </c>
      <c r="J11084" t="str">
        <f>+VLOOKUP(Tabla1[[#This Row],[Codreg]],$G$347:$K$362,4,0)</f>
        <v>https://upload.wikimedia.org/wikipedia/commons/3/35/Coat_of_arms_of_the_Metropolitan_Region_Government%2C_Chile.svg</v>
      </c>
      <c r="K11084" t="str">
        <f>+VLOOKUP(Tabla1[[#This Row],[Codreg]],$G$347:$K$362,5,0)</f>
        <v>https://raw.githubusercontent.com/Sud-Austral/LOGOS-DATA/main/LocalizaReg/13.jpg</v>
      </c>
    </row>
    <row r="11085" spans="1:11" x14ac:dyDescent="0.3">
      <c r="A11085" t="s">
        <v>292</v>
      </c>
      <c r="B11085">
        <v>13</v>
      </c>
      <c r="G11085" s="7">
        <v>99105701121</v>
      </c>
      <c r="H11085" t="s">
        <v>25010</v>
      </c>
      <c r="I11085" t="s">
        <v>11504</v>
      </c>
      <c r="J11085" t="str">
        <f>+VLOOKUP(Tabla1[[#This Row],[Codreg]],$G$347:$K$362,4,0)</f>
        <v>https://upload.wikimedia.org/wikipedia/commons/3/35/Coat_of_arms_of_the_Metropolitan_Region_Government%2C_Chile.svg</v>
      </c>
      <c r="K11085" t="str">
        <f>+VLOOKUP(Tabla1[[#This Row],[Codreg]],$G$347:$K$362,5,0)</f>
        <v>https://raw.githubusercontent.com/Sud-Austral/LOGOS-DATA/main/LocalizaReg/13.jpg</v>
      </c>
    </row>
    <row r="11086" spans="1:11" x14ac:dyDescent="0.3">
      <c r="A11086" t="s">
        <v>292</v>
      </c>
      <c r="B11086">
        <v>13</v>
      </c>
      <c r="G11086" s="7">
        <v>99105701053</v>
      </c>
      <c r="H11086" t="s">
        <v>25010</v>
      </c>
      <c r="I11086" t="s">
        <v>11505</v>
      </c>
      <c r="J11086" t="str">
        <f>+VLOOKUP(Tabla1[[#This Row],[Codreg]],$G$347:$K$362,4,0)</f>
        <v>https://upload.wikimedia.org/wikipedia/commons/3/35/Coat_of_arms_of_the_Metropolitan_Region_Government%2C_Chile.svg</v>
      </c>
      <c r="K11086" t="str">
        <f>+VLOOKUP(Tabla1[[#This Row],[Codreg]],$G$347:$K$362,5,0)</f>
        <v>https://raw.githubusercontent.com/Sud-Austral/LOGOS-DATA/main/LocalizaReg/13.jpg</v>
      </c>
    </row>
    <row r="11087" spans="1:11" x14ac:dyDescent="0.3">
      <c r="A11087" t="s">
        <v>292</v>
      </c>
      <c r="B11087">
        <v>13</v>
      </c>
      <c r="G11087" s="7">
        <v>99105702074</v>
      </c>
      <c r="H11087" t="s">
        <v>25010</v>
      </c>
      <c r="I11087" t="s">
        <v>11506</v>
      </c>
      <c r="J11087" t="str">
        <f>+VLOOKUP(Tabla1[[#This Row],[Codreg]],$G$347:$K$362,4,0)</f>
        <v>https://upload.wikimedia.org/wikipedia/commons/3/35/Coat_of_arms_of_the_Metropolitan_Region_Government%2C_Chile.svg</v>
      </c>
      <c r="K11087" t="str">
        <f>+VLOOKUP(Tabla1[[#This Row],[Codreg]],$G$347:$K$362,5,0)</f>
        <v>https://raw.githubusercontent.com/Sud-Austral/LOGOS-DATA/main/LocalizaReg/13.jpg</v>
      </c>
    </row>
    <row r="11088" spans="1:11" x14ac:dyDescent="0.3">
      <c r="A11088" t="s">
        <v>292</v>
      </c>
      <c r="B11088">
        <v>13</v>
      </c>
      <c r="G11088" s="7">
        <v>99105702079</v>
      </c>
      <c r="H11088" t="s">
        <v>25010</v>
      </c>
      <c r="I11088" t="s">
        <v>11507</v>
      </c>
      <c r="J11088" t="str">
        <f>+VLOOKUP(Tabla1[[#This Row],[Codreg]],$G$347:$K$362,4,0)</f>
        <v>https://upload.wikimedia.org/wikipedia/commons/3/35/Coat_of_arms_of_the_Metropolitan_Region_Government%2C_Chile.svg</v>
      </c>
      <c r="K11088" t="str">
        <f>+VLOOKUP(Tabla1[[#This Row],[Codreg]],$G$347:$K$362,5,0)</f>
        <v>https://raw.githubusercontent.com/Sud-Austral/LOGOS-DATA/main/LocalizaReg/13.jpg</v>
      </c>
    </row>
    <row r="11089" spans="1:11" x14ac:dyDescent="0.3">
      <c r="A11089" t="s">
        <v>292</v>
      </c>
      <c r="B11089">
        <v>13</v>
      </c>
      <c r="G11089" s="7">
        <v>99105702083</v>
      </c>
      <c r="H11089" t="s">
        <v>25010</v>
      </c>
      <c r="I11089" t="s">
        <v>11508</v>
      </c>
      <c r="J11089" t="str">
        <f>+VLOOKUP(Tabla1[[#This Row],[Codreg]],$G$347:$K$362,4,0)</f>
        <v>https://upload.wikimedia.org/wikipedia/commons/3/35/Coat_of_arms_of_the_Metropolitan_Region_Government%2C_Chile.svg</v>
      </c>
      <c r="K11089" t="str">
        <f>+VLOOKUP(Tabla1[[#This Row],[Codreg]],$G$347:$K$362,5,0)</f>
        <v>https://raw.githubusercontent.com/Sud-Austral/LOGOS-DATA/main/LocalizaReg/13.jpg</v>
      </c>
    </row>
    <row r="11090" spans="1:11" x14ac:dyDescent="0.3">
      <c r="A11090" t="s">
        <v>292</v>
      </c>
      <c r="B11090">
        <v>13</v>
      </c>
      <c r="G11090" s="7">
        <v>99105722006</v>
      </c>
      <c r="H11090" t="s">
        <v>25010</v>
      </c>
      <c r="I11090" t="s">
        <v>11509</v>
      </c>
      <c r="J11090" t="str">
        <f>+VLOOKUP(Tabla1[[#This Row],[Codreg]],$G$347:$K$362,4,0)</f>
        <v>https://upload.wikimedia.org/wikipedia/commons/3/35/Coat_of_arms_of_the_Metropolitan_Region_Government%2C_Chile.svg</v>
      </c>
      <c r="K11090" t="str">
        <f>+VLOOKUP(Tabla1[[#This Row],[Codreg]],$G$347:$K$362,5,0)</f>
        <v>https://raw.githubusercontent.com/Sud-Austral/LOGOS-DATA/main/LocalizaReg/13.jpg</v>
      </c>
    </row>
    <row r="11091" spans="1:11" x14ac:dyDescent="0.3">
      <c r="A11091" t="s">
        <v>292</v>
      </c>
      <c r="B11091">
        <v>13</v>
      </c>
      <c r="G11091" s="7">
        <v>99105722008</v>
      </c>
      <c r="H11091" t="s">
        <v>25010</v>
      </c>
      <c r="I11091" t="s">
        <v>11510</v>
      </c>
      <c r="J11091" t="str">
        <f>+VLOOKUP(Tabla1[[#This Row],[Codreg]],$G$347:$K$362,4,0)</f>
        <v>https://upload.wikimedia.org/wikipedia/commons/3/35/Coat_of_arms_of_the_Metropolitan_Region_Government%2C_Chile.svg</v>
      </c>
      <c r="K11091" t="str">
        <f>+VLOOKUP(Tabla1[[#This Row],[Codreg]],$G$347:$K$362,5,0)</f>
        <v>https://raw.githubusercontent.com/Sud-Austral/LOGOS-DATA/main/LocalizaReg/13.jpg</v>
      </c>
    </row>
    <row r="11092" spans="1:11" x14ac:dyDescent="0.3">
      <c r="A11092" t="s">
        <v>292</v>
      </c>
      <c r="B11092">
        <v>13</v>
      </c>
      <c r="G11092" s="7">
        <v>99105721014</v>
      </c>
      <c r="H11092" t="s">
        <v>25010</v>
      </c>
      <c r="I11092" t="s">
        <v>11511</v>
      </c>
      <c r="J11092" t="str">
        <f>+VLOOKUP(Tabla1[[#This Row],[Codreg]],$G$347:$K$362,4,0)</f>
        <v>https://upload.wikimedia.org/wikipedia/commons/3/35/Coat_of_arms_of_the_Metropolitan_Region_Government%2C_Chile.svg</v>
      </c>
      <c r="K11092" t="str">
        <f>+VLOOKUP(Tabla1[[#This Row],[Codreg]],$G$347:$K$362,5,0)</f>
        <v>https://raw.githubusercontent.com/Sud-Austral/LOGOS-DATA/main/LocalizaReg/13.jpg</v>
      </c>
    </row>
    <row r="11093" spans="1:11" x14ac:dyDescent="0.3">
      <c r="A11093" t="s">
        <v>292</v>
      </c>
      <c r="B11093">
        <v>13</v>
      </c>
      <c r="G11093" s="7">
        <v>99105721015</v>
      </c>
      <c r="H11093" t="s">
        <v>25010</v>
      </c>
      <c r="I11093" t="s">
        <v>11512</v>
      </c>
      <c r="J11093" t="str">
        <f>+VLOOKUP(Tabla1[[#This Row],[Codreg]],$G$347:$K$362,4,0)</f>
        <v>https://upload.wikimedia.org/wikipedia/commons/3/35/Coat_of_arms_of_the_Metropolitan_Region_Government%2C_Chile.svg</v>
      </c>
      <c r="K11093" t="str">
        <f>+VLOOKUP(Tabla1[[#This Row],[Codreg]],$G$347:$K$362,5,0)</f>
        <v>https://raw.githubusercontent.com/Sud-Austral/LOGOS-DATA/main/LocalizaReg/13.jpg</v>
      </c>
    </row>
    <row r="11094" spans="1:11" x14ac:dyDescent="0.3">
      <c r="A11094" t="s">
        <v>292</v>
      </c>
      <c r="B11094">
        <v>13</v>
      </c>
      <c r="G11094" s="7">
        <v>99105721037</v>
      </c>
      <c r="H11094" t="s">
        <v>25010</v>
      </c>
      <c r="I11094" t="s">
        <v>11513</v>
      </c>
      <c r="J11094" t="str">
        <f>+VLOOKUP(Tabla1[[#This Row],[Codreg]],$G$347:$K$362,4,0)</f>
        <v>https://upload.wikimedia.org/wikipedia/commons/3/35/Coat_of_arms_of_the_Metropolitan_Region_Government%2C_Chile.svg</v>
      </c>
      <c r="K11094" t="str">
        <f>+VLOOKUP(Tabla1[[#This Row],[Codreg]],$G$347:$K$362,5,0)</f>
        <v>https://raw.githubusercontent.com/Sud-Austral/LOGOS-DATA/main/LocalizaReg/13.jpg</v>
      </c>
    </row>
    <row r="11095" spans="1:11" x14ac:dyDescent="0.3">
      <c r="A11095" t="s">
        <v>292</v>
      </c>
      <c r="B11095">
        <v>13</v>
      </c>
      <c r="G11095" s="7">
        <v>99105721073</v>
      </c>
      <c r="H11095" t="s">
        <v>25010</v>
      </c>
      <c r="I11095" t="s">
        <v>11514</v>
      </c>
      <c r="J11095" t="str">
        <f>+VLOOKUP(Tabla1[[#This Row],[Codreg]],$G$347:$K$362,4,0)</f>
        <v>https://upload.wikimedia.org/wikipedia/commons/3/35/Coat_of_arms_of_the_Metropolitan_Region_Government%2C_Chile.svg</v>
      </c>
      <c r="K11095" t="str">
        <f>+VLOOKUP(Tabla1[[#This Row],[Codreg]],$G$347:$K$362,5,0)</f>
        <v>https://raw.githubusercontent.com/Sud-Austral/LOGOS-DATA/main/LocalizaReg/13.jpg</v>
      </c>
    </row>
    <row r="11096" spans="1:11" x14ac:dyDescent="0.3">
      <c r="A11096" t="s">
        <v>292</v>
      </c>
      <c r="B11096">
        <v>13</v>
      </c>
      <c r="G11096" s="7">
        <v>99105721071</v>
      </c>
      <c r="H11096" t="s">
        <v>25010</v>
      </c>
      <c r="I11096" t="s">
        <v>11515</v>
      </c>
      <c r="J11096" t="str">
        <f>+VLOOKUP(Tabla1[[#This Row],[Codreg]],$G$347:$K$362,4,0)</f>
        <v>https://upload.wikimedia.org/wikipedia/commons/3/35/Coat_of_arms_of_the_Metropolitan_Region_Government%2C_Chile.svg</v>
      </c>
      <c r="K11096" t="str">
        <f>+VLOOKUP(Tabla1[[#This Row],[Codreg]],$G$347:$K$362,5,0)</f>
        <v>https://raw.githubusercontent.com/Sud-Austral/LOGOS-DATA/main/LocalizaReg/13.jpg</v>
      </c>
    </row>
    <row r="11097" spans="1:11" x14ac:dyDescent="0.3">
      <c r="A11097" t="s">
        <v>292</v>
      </c>
      <c r="B11097">
        <v>13</v>
      </c>
      <c r="G11097" s="7">
        <v>99105721049</v>
      </c>
      <c r="H11097" t="s">
        <v>25010</v>
      </c>
      <c r="I11097" t="s">
        <v>11516</v>
      </c>
      <c r="J11097" t="str">
        <f>+VLOOKUP(Tabla1[[#This Row],[Codreg]],$G$347:$K$362,4,0)</f>
        <v>https://upload.wikimedia.org/wikipedia/commons/3/35/Coat_of_arms_of_the_Metropolitan_Region_Government%2C_Chile.svg</v>
      </c>
      <c r="K11097" t="str">
        <f>+VLOOKUP(Tabla1[[#This Row],[Codreg]],$G$347:$K$362,5,0)</f>
        <v>https://raw.githubusercontent.com/Sud-Austral/LOGOS-DATA/main/LocalizaReg/13.jpg</v>
      </c>
    </row>
    <row r="11098" spans="1:11" x14ac:dyDescent="0.3">
      <c r="A11098" t="s">
        <v>292</v>
      </c>
      <c r="B11098">
        <v>13</v>
      </c>
      <c r="G11098" s="7">
        <v>99105721050</v>
      </c>
      <c r="H11098" t="s">
        <v>25010</v>
      </c>
      <c r="I11098" t="s">
        <v>11517</v>
      </c>
      <c r="J11098" t="str">
        <f>+VLOOKUP(Tabla1[[#This Row],[Codreg]],$G$347:$K$362,4,0)</f>
        <v>https://upload.wikimedia.org/wikipedia/commons/3/35/Coat_of_arms_of_the_Metropolitan_Region_Government%2C_Chile.svg</v>
      </c>
      <c r="K11098" t="str">
        <f>+VLOOKUP(Tabla1[[#This Row],[Codreg]],$G$347:$K$362,5,0)</f>
        <v>https://raw.githubusercontent.com/Sud-Austral/LOGOS-DATA/main/LocalizaReg/13.jpg</v>
      </c>
    </row>
    <row r="11099" spans="1:11" x14ac:dyDescent="0.3">
      <c r="A11099" t="s">
        <v>292</v>
      </c>
      <c r="B11099">
        <v>13</v>
      </c>
      <c r="G11099" s="7">
        <v>99105721048</v>
      </c>
      <c r="H11099" t="s">
        <v>25010</v>
      </c>
      <c r="I11099" t="s">
        <v>11518</v>
      </c>
      <c r="J11099" t="str">
        <f>+VLOOKUP(Tabla1[[#This Row],[Codreg]],$G$347:$K$362,4,0)</f>
        <v>https://upload.wikimedia.org/wikipedia/commons/3/35/Coat_of_arms_of_the_Metropolitan_Region_Government%2C_Chile.svg</v>
      </c>
      <c r="K11099" t="str">
        <f>+VLOOKUP(Tabla1[[#This Row],[Codreg]],$G$347:$K$362,5,0)</f>
        <v>https://raw.githubusercontent.com/Sud-Austral/LOGOS-DATA/main/LocalizaReg/13.jpg</v>
      </c>
    </row>
    <row r="11100" spans="1:11" x14ac:dyDescent="0.3">
      <c r="A11100" t="s">
        <v>292</v>
      </c>
      <c r="B11100">
        <v>13</v>
      </c>
      <c r="G11100" s="7">
        <v>99105721072</v>
      </c>
      <c r="H11100" t="s">
        <v>25010</v>
      </c>
      <c r="I11100" t="s">
        <v>11519</v>
      </c>
      <c r="J11100" t="str">
        <f>+VLOOKUP(Tabla1[[#This Row],[Codreg]],$G$347:$K$362,4,0)</f>
        <v>https://upload.wikimedia.org/wikipedia/commons/3/35/Coat_of_arms_of_the_Metropolitan_Region_Government%2C_Chile.svg</v>
      </c>
      <c r="K11100" t="str">
        <f>+VLOOKUP(Tabla1[[#This Row],[Codreg]],$G$347:$K$362,5,0)</f>
        <v>https://raw.githubusercontent.com/Sud-Austral/LOGOS-DATA/main/LocalizaReg/13.jpg</v>
      </c>
    </row>
    <row r="11101" spans="1:11" x14ac:dyDescent="0.3">
      <c r="A11101" t="s">
        <v>292</v>
      </c>
      <c r="B11101">
        <v>13</v>
      </c>
      <c r="G11101" s="7">
        <v>99105707004</v>
      </c>
      <c r="H11101" t="s">
        <v>25010</v>
      </c>
      <c r="I11101" t="s">
        <v>11520</v>
      </c>
      <c r="J11101" t="str">
        <f>+VLOOKUP(Tabla1[[#This Row],[Codreg]],$G$347:$K$362,4,0)</f>
        <v>https://upload.wikimedia.org/wikipedia/commons/3/35/Coat_of_arms_of_the_Metropolitan_Region_Government%2C_Chile.svg</v>
      </c>
      <c r="K11101" t="str">
        <f>+VLOOKUP(Tabla1[[#This Row],[Codreg]],$G$347:$K$362,5,0)</f>
        <v>https://raw.githubusercontent.com/Sud-Austral/LOGOS-DATA/main/LocalizaReg/13.jpg</v>
      </c>
    </row>
    <row r="11102" spans="1:11" x14ac:dyDescent="0.3">
      <c r="A11102" t="s">
        <v>292</v>
      </c>
      <c r="B11102">
        <v>13</v>
      </c>
      <c r="G11102" s="7">
        <v>99105707017</v>
      </c>
      <c r="H11102" t="s">
        <v>25010</v>
      </c>
      <c r="I11102" t="s">
        <v>11521</v>
      </c>
      <c r="J11102" t="str">
        <f>+VLOOKUP(Tabla1[[#This Row],[Codreg]],$G$347:$K$362,4,0)</f>
        <v>https://upload.wikimedia.org/wikipedia/commons/3/35/Coat_of_arms_of_the_Metropolitan_Region_Government%2C_Chile.svg</v>
      </c>
      <c r="K11102" t="str">
        <f>+VLOOKUP(Tabla1[[#This Row],[Codreg]],$G$347:$K$362,5,0)</f>
        <v>https://raw.githubusercontent.com/Sud-Austral/LOGOS-DATA/main/LocalizaReg/13.jpg</v>
      </c>
    </row>
    <row r="11103" spans="1:11" x14ac:dyDescent="0.3">
      <c r="A11103" t="s">
        <v>292</v>
      </c>
      <c r="B11103">
        <v>13</v>
      </c>
      <c r="G11103" s="7">
        <v>99105707016</v>
      </c>
      <c r="H11103" t="s">
        <v>25010</v>
      </c>
      <c r="I11103" t="s">
        <v>11522</v>
      </c>
      <c r="J11103" t="str">
        <f>+VLOOKUP(Tabla1[[#This Row],[Codreg]],$G$347:$K$362,4,0)</f>
        <v>https://upload.wikimedia.org/wikipedia/commons/3/35/Coat_of_arms_of_the_Metropolitan_Region_Government%2C_Chile.svg</v>
      </c>
      <c r="K11103" t="str">
        <f>+VLOOKUP(Tabla1[[#This Row],[Codreg]],$G$347:$K$362,5,0)</f>
        <v>https://raw.githubusercontent.com/Sud-Austral/LOGOS-DATA/main/LocalizaReg/13.jpg</v>
      </c>
    </row>
    <row r="11104" spans="1:11" x14ac:dyDescent="0.3">
      <c r="A11104" t="s">
        <v>292</v>
      </c>
      <c r="B11104">
        <v>13</v>
      </c>
      <c r="G11104" s="7">
        <v>99105713012</v>
      </c>
      <c r="H11104" t="s">
        <v>25010</v>
      </c>
      <c r="I11104" t="s">
        <v>11523</v>
      </c>
      <c r="J11104" t="str">
        <f>+VLOOKUP(Tabla1[[#This Row],[Codreg]],$G$347:$K$362,4,0)</f>
        <v>https://upload.wikimedia.org/wikipedia/commons/3/35/Coat_of_arms_of_the_Metropolitan_Region_Government%2C_Chile.svg</v>
      </c>
      <c r="K11104" t="str">
        <f>+VLOOKUP(Tabla1[[#This Row],[Codreg]],$G$347:$K$362,5,0)</f>
        <v>https://raw.githubusercontent.com/Sud-Austral/LOGOS-DATA/main/LocalizaReg/13.jpg</v>
      </c>
    </row>
    <row r="11105" spans="1:11" x14ac:dyDescent="0.3">
      <c r="A11105" t="s">
        <v>292</v>
      </c>
      <c r="B11105">
        <v>13</v>
      </c>
      <c r="G11105" s="7">
        <v>99105720022</v>
      </c>
      <c r="H11105" t="s">
        <v>25010</v>
      </c>
      <c r="I11105" t="s">
        <v>11524</v>
      </c>
      <c r="J11105" t="str">
        <f>+VLOOKUP(Tabla1[[#This Row],[Codreg]],$G$347:$K$362,4,0)</f>
        <v>https://upload.wikimedia.org/wikipedia/commons/3/35/Coat_of_arms_of_the_Metropolitan_Region_Government%2C_Chile.svg</v>
      </c>
      <c r="K11105" t="str">
        <f>+VLOOKUP(Tabla1[[#This Row],[Codreg]],$G$347:$K$362,5,0)</f>
        <v>https://raw.githubusercontent.com/Sud-Austral/LOGOS-DATA/main/LocalizaReg/13.jpg</v>
      </c>
    </row>
    <row r="11106" spans="1:11" x14ac:dyDescent="0.3">
      <c r="A11106" t="s">
        <v>292</v>
      </c>
      <c r="B11106">
        <v>13</v>
      </c>
      <c r="G11106" s="7">
        <v>99105720021</v>
      </c>
      <c r="H11106" t="s">
        <v>25010</v>
      </c>
      <c r="I11106" t="s">
        <v>11525</v>
      </c>
      <c r="J11106" t="str">
        <f>+VLOOKUP(Tabla1[[#This Row],[Codreg]],$G$347:$K$362,4,0)</f>
        <v>https://upload.wikimedia.org/wikipedia/commons/3/35/Coat_of_arms_of_the_Metropolitan_Region_Government%2C_Chile.svg</v>
      </c>
      <c r="K11106" t="str">
        <f>+VLOOKUP(Tabla1[[#This Row],[Codreg]],$G$347:$K$362,5,0)</f>
        <v>https://raw.githubusercontent.com/Sud-Austral/LOGOS-DATA/main/LocalizaReg/13.jpg</v>
      </c>
    </row>
    <row r="11107" spans="1:11" x14ac:dyDescent="0.3">
      <c r="A11107" t="s">
        <v>292</v>
      </c>
      <c r="B11107">
        <v>13</v>
      </c>
      <c r="G11107" s="7">
        <v>99105720017</v>
      </c>
      <c r="H11107" t="s">
        <v>25010</v>
      </c>
      <c r="I11107" t="s">
        <v>11526</v>
      </c>
      <c r="J11107" t="str">
        <f>+VLOOKUP(Tabla1[[#This Row],[Codreg]],$G$347:$K$362,4,0)</f>
        <v>https://upload.wikimedia.org/wikipedia/commons/3/35/Coat_of_arms_of_the_Metropolitan_Region_Government%2C_Chile.svg</v>
      </c>
      <c r="K11107" t="str">
        <f>+VLOOKUP(Tabla1[[#This Row],[Codreg]],$G$347:$K$362,5,0)</f>
        <v>https://raw.githubusercontent.com/Sud-Austral/LOGOS-DATA/main/LocalizaReg/13.jpg</v>
      </c>
    </row>
    <row r="11108" spans="1:11" x14ac:dyDescent="0.3">
      <c r="A11108" t="s">
        <v>292</v>
      </c>
      <c r="B11108">
        <v>13</v>
      </c>
      <c r="G11108" s="7">
        <v>99105720020</v>
      </c>
      <c r="H11108" t="s">
        <v>25010</v>
      </c>
      <c r="I11108" t="s">
        <v>11527</v>
      </c>
      <c r="J11108" t="str">
        <f>+VLOOKUP(Tabla1[[#This Row],[Codreg]],$G$347:$K$362,4,0)</f>
        <v>https://upload.wikimedia.org/wikipedia/commons/3/35/Coat_of_arms_of_the_Metropolitan_Region_Government%2C_Chile.svg</v>
      </c>
      <c r="K11108" t="str">
        <f>+VLOOKUP(Tabla1[[#This Row],[Codreg]],$G$347:$K$362,5,0)</f>
        <v>https://raw.githubusercontent.com/Sud-Austral/LOGOS-DATA/main/LocalizaReg/13.jpg</v>
      </c>
    </row>
    <row r="11109" spans="1:11" x14ac:dyDescent="0.3">
      <c r="A11109" t="s">
        <v>292</v>
      </c>
      <c r="B11109">
        <v>13</v>
      </c>
      <c r="G11109" s="7">
        <v>99105720027</v>
      </c>
      <c r="H11109" t="s">
        <v>25010</v>
      </c>
      <c r="I11109" t="s">
        <v>11528</v>
      </c>
      <c r="J11109" t="str">
        <f>+VLOOKUP(Tabla1[[#This Row],[Codreg]],$G$347:$K$362,4,0)</f>
        <v>https://upload.wikimedia.org/wikipedia/commons/3/35/Coat_of_arms_of_the_Metropolitan_Region_Government%2C_Chile.svg</v>
      </c>
      <c r="K11109" t="str">
        <f>+VLOOKUP(Tabla1[[#This Row],[Codreg]],$G$347:$K$362,5,0)</f>
        <v>https://raw.githubusercontent.com/Sud-Austral/LOGOS-DATA/main/LocalizaReg/13.jpg</v>
      </c>
    </row>
    <row r="11110" spans="1:11" x14ac:dyDescent="0.3">
      <c r="A11110" t="s">
        <v>292</v>
      </c>
      <c r="B11110">
        <v>13</v>
      </c>
      <c r="G11110" s="7">
        <v>99105720028</v>
      </c>
      <c r="H11110" t="s">
        <v>25010</v>
      </c>
      <c r="I11110" t="s">
        <v>11529</v>
      </c>
      <c r="J11110" t="str">
        <f>+VLOOKUP(Tabla1[[#This Row],[Codreg]],$G$347:$K$362,4,0)</f>
        <v>https://upload.wikimedia.org/wikipedia/commons/3/35/Coat_of_arms_of_the_Metropolitan_Region_Government%2C_Chile.svg</v>
      </c>
      <c r="K11110" t="str">
        <f>+VLOOKUP(Tabla1[[#This Row],[Codreg]],$G$347:$K$362,5,0)</f>
        <v>https://raw.githubusercontent.com/Sud-Austral/LOGOS-DATA/main/LocalizaReg/13.jpg</v>
      </c>
    </row>
    <row r="11111" spans="1:11" x14ac:dyDescent="0.3">
      <c r="A11111" t="s">
        <v>292</v>
      </c>
      <c r="B11111">
        <v>13</v>
      </c>
      <c r="G11111" s="7">
        <v>99105720029</v>
      </c>
      <c r="H11111" t="s">
        <v>25010</v>
      </c>
      <c r="I11111" t="s">
        <v>11530</v>
      </c>
      <c r="J11111" t="str">
        <f>+VLOOKUP(Tabla1[[#This Row],[Codreg]],$G$347:$K$362,4,0)</f>
        <v>https://upload.wikimedia.org/wikipedia/commons/3/35/Coat_of_arms_of_the_Metropolitan_Region_Government%2C_Chile.svg</v>
      </c>
      <c r="K11111" t="str">
        <f>+VLOOKUP(Tabla1[[#This Row],[Codreg]],$G$347:$K$362,5,0)</f>
        <v>https://raw.githubusercontent.com/Sud-Austral/LOGOS-DATA/main/LocalizaReg/13.jpg</v>
      </c>
    </row>
    <row r="11112" spans="1:11" x14ac:dyDescent="0.3">
      <c r="A11112" t="s">
        <v>292</v>
      </c>
      <c r="B11112">
        <v>13</v>
      </c>
      <c r="G11112" s="7">
        <v>99105705171</v>
      </c>
      <c r="H11112" t="s">
        <v>25010</v>
      </c>
      <c r="I11112" t="s">
        <v>11531</v>
      </c>
      <c r="J11112" t="str">
        <f>+VLOOKUP(Tabla1[[#This Row],[Codreg]],$G$347:$K$362,4,0)</f>
        <v>https://upload.wikimedia.org/wikipedia/commons/3/35/Coat_of_arms_of_the_Metropolitan_Region_Government%2C_Chile.svg</v>
      </c>
      <c r="K11112" t="str">
        <f>+VLOOKUP(Tabla1[[#This Row],[Codreg]],$G$347:$K$362,5,0)</f>
        <v>https://raw.githubusercontent.com/Sud-Austral/LOGOS-DATA/main/LocalizaReg/13.jpg</v>
      </c>
    </row>
    <row r="11113" spans="1:11" x14ac:dyDescent="0.3">
      <c r="A11113" t="s">
        <v>292</v>
      </c>
      <c r="B11113">
        <v>13</v>
      </c>
      <c r="G11113" s="7">
        <v>99105705170</v>
      </c>
      <c r="H11113" t="s">
        <v>25010</v>
      </c>
      <c r="I11113" t="s">
        <v>11532</v>
      </c>
      <c r="J11113" t="str">
        <f>+VLOOKUP(Tabla1[[#This Row],[Codreg]],$G$347:$K$362,4,0)</f>
        <v>https://upload.wikimedia.org/wikipedia/commons/3/35/Coat_of_arms_of_the_Metropolitan_Region_Government%2C_Chile.svg</v>
      </c>
      <c r="K11113" t="str">
        <f>+VLOOKUP(Tabla1[[#This Row],[Codreg]],$G$347:$K$362,5,0)</f>
        <v>https://raw.githubusercontent.com/Sud-Austral/LOGOS-DATA/main/LocalizaReg/13.jpg</v>
      </c>
    </row>
    <row r="11114" spans="1:11" x14ac:dyDescent="0.3">
      <c r="A11114" t="s">
        <v>292</v>
      </c>
      <c r="B11114">
        <v>13</v>
      </c>
      <c r="G11114" s="7">
        <v>99105705159</v>
      </c>
      <c r="H11114" t="s">
        <v>25010</v>
      </c>
      <c r="I11114" t="s">
        <v>11533</v>
      </c>
      <c r="J11114" t="str">
        <f>+VLOOKUP(Tabla1[[#This Row],[Codreg]],$G$347:$K$362,4,0)</f>
        <v>https://upload.wikimedia.org/wikipedia/commons/3/35/Coat_of_arms_of_the_Metropolitan_Region_Government%2C_Chile.svg</v>
      </c>
      <c r="K11114" t="str">
        <f>+VLOOKUP(Tabla1[[#This Row],[Codreg]],$G$347:$K$362,5,0)</f>
        <v>https://raw.githubusercontent.com/Sud-Austral/LOGOS-DATA/main/LocalizaReg/13.jpg</v>
      </c>
    </row>
    <row r="11115" spans="1:11" x14ac:dyDescent="0.3">
      <c r="A11115" t="s">
        <v>292</v>
      </c>
      <c r="B11115">
        <v>13</v>
      </c>
      <c r="G11115" s="7">
        <v>99105703040</v>
      </c>
      <c r="H11115" t="s">
        <v>25010</v>
      </c>
      <c r="I11115" t="s">
        <v>11534</v>
      </c>
      <c r="J11115" t="str">
        <f>+VLOOKUP(Tabla1[[#This Row],[Codreg]],$G$347:$K$362,4,0)</f>
        <v>https://upload.wikimedia.org/wikipedia/commons/3/35/Coat_of_arms_of_the_Metropolitan_Region_Government%2C_Chile.svg</v>
      </c>
      <c r="K11115" t="str">
        <f>+VLOOKUP(Tabla1[[#This Row],[Codreg]],$G$347:$K$362,5,0)</f>
        <v>https://raw.githubusercontent.com/Sud-Austral/LOGOS-DATA/main/LocalizaReg/13.jpg</v>
      </c>
    </row>
    <row r="11116" spans="1:11" x14ac:dyDescent="0.3">
      <c r="A11116" t="s">
        <v>292</v>
      </c>
      <c r="B11116">
        <v>13</v>
      </c>
      <c r="G11116" s="7">
        <v>99105703018</v>
      </c>
      <c r="H11116" t="s">
        <v>25010</v>
      </c>
      <c r="I11116" t="s">
        <v>11535</v>
      </c>
      <c r="J11116" t="str">
        <f>+VLOOKUP(Tabla1[[#This Row],[Codreg]],$G$347:$K$362,4,0)</f>
        <v>https://upload.wikimedia.org/wikipedia/commons/3/35/Coat_of_arms_of_the_Metropolitan_Region_Government%2C_Chile.svg</v>
      </c>
      <c r="K11116" t="str">
        <f>+VLOOKUP(Tabla1[[#This Row],[Codreg]],$G$347:$K$362,5,0)</f>
        <v>https://raw.githubusercontent.com/Sud-Austral/LOGOS-DATA/main/LocalizaReg/13.jpg</v>
      </c>
    </row>
    <row r="11117" spans="1:11" x14ac:dyDescent="0.3">
      <c r="A11117" t="s">
        <v>292</v>
      </c>
      <c r="B11117">
        <v>13</v>
      </c>
      <c r="G11117" s="7">
        <v>99105703021</v>
      </c>
      <c r="H11117" t="s">
        <v>25010</v>
      </c>
      <c r="I11117" t="s">
        <v>11536</v>
      </c>
      <c r="J11117" t="str">
        <f>+VLOOKUP(Tabla1[[#This Row],[Codreg]],$G$347:$K$362,4,0)</f>
        <v>https://upload.wikimedia.org/wikipedia/commons/3/35/Coat_of_arms_of_the_Metropolitan_Region_Government%2C_Chile.svg</v>
      </c>
      <c r="K11117" t="str">
        <f>+VLOOKUP(Tabla1[[#This Row],[Codreg]],$G$347:$K$362,5,0)</f>
        <v>https://raw.githubusercontent.com/Sud-Austral/LOGOS-DATA/main/LocalizaReg/13.jpg</v>
      </c>
    </row>
    <row r="11118" spans="1:11" x14ac:dyDescent="0.3">
      <c r="A11118" t="s">
        <v>292</v>
      </c>
      <c r="B11118">
        <v>13</v>
      </c>
      <c r="G11118" s="7">
        <v>99105703066</v>
      </c>
      <c r="H11118" t="s">
        <v>25010</v>
      </c>
      <c r="I11118" t="s">
        <v>11537</v>
      </c>
      <c r="J11118" t="str">
        <f>+VLOOKUP(Tabla1[[#This Row],[Codreg]],$G$347:$K$362,4,0)</f>
        <v>https://upload.wikimedia.org/wikipedia/commons/3/35/Coat_of_arms_of_the_Metropolitan_Region_Government%2C_Chile.svg</v>
      </c>
      <c r="K11118" t="str">
        <f>+VLOOKUP(Tabla1[[#This Row],[Codreg]],$G$347:$K$362,5,0)</f>
        <v>https://raw.githubusercontent.com/Sud-Austral/LOGOS-DATA/main/LocalizaReg/13.jpg</v>
      </c>
    </row>
    <row r="11119" spans="1:11" x14ac:dyDescent="0.3">
      <c r="A11119" t="s">
        <v>292</v>
      </c>
      <c r="B11119">
        <v>13</v>
      </c>
      <c r="G11119" s="7">
        <v>99105703020</v>
      </c>
      <c r="H11119" t="s">
        <v>25010</v>
      </c>
      <c r="I11119" t="s">
        <v>11538</v>
      </c>
      <c r="J11119" t="str">
        <f>+VLOOKUP(Tabla1[[#This Row],[Codreg]],$G$347:$K$362,4,0)</f>
        <v>https://upload.wikimedia.org/wikipedia/commons/3/35/Coat_of_arms_of_the_Metropolitan_Region_Government%2C_Chile.svg</v>
      </c>
      <c r="K11119" t="str">
        <f>+VLOOKUP(Tabla1[[#This Row],[Codreg]],$G$347:$K$362,5,0)</f>
        <v>https://raw.githubusercontent.com/Sud-Austral/LOGOS-DATA/main/LocalizaReg/13.jpg</v>
      </c>
    </row>
    <row r="11120" spans="1:11" x14ac:dyDescent="0.3">
      <c r="A11120" t="s">
        <v>292</v>
      </c>
      <c r="B11120">
        <v>13</v>
      </c>
      <c r="G11120" s="7">
        <v>99105703015</v>
      </c>
      <c r="H11120" t="s">
        <v>25010</v>
      </c>
      <c r="I11120" t="s">
        <v>11539</v>
      </c>
      <c r="J11120" t="str">
        <f>+VLOOKUP(Tabla1[[#This Row],[Codreg]],$G$347:$K$362,4,0)</f>
        <v>https://upload.wikimedia.org/wikipedia/commons/3/35/Coat_of_arms_of_the_Metropolitan_Region_Government%2C_Chile.svg</v>
      </c>
      <c r="K11120" t="str">
        <f>+VLOOKUP(Tabla1[[#This Row],[Codreg]],$G$347:$K$362,5,0)</f>
        <v>https://raw.githubusercontent.com/Sud-Austral/LOGOS-DATA/main/LocalizaReg/13.jpg</v>
      </c>
    </row>
    <row r="11121" spans="1:11" x14ac:dyDescent="0.3">
      <c r="A11121" t="s">
        <v>292</v>
      </c>
      <c r="B11121">
        <v>13</v>
      </c>
      <c r="G11121" s="7">
        <v>99105703016</v>
      </c>
      <c r="H11121" t="s">
        <v>25010</v>
      </c>
      <c r="I11121" t="s">
        <v>11540</v>
      </c>
      <c r="J11121" t="str">
        <f>+VLOOKUP(Tabla1[[#This Row],[Codreg]],$G$347:$K$362,4,0)</f>
        <v>https://upload.wikimedia.org/wikipedia/commons/3/35/Coat_of_arms_of_the_Metropolitan_Region_Government%2C_Chile.svg</v>
      </c>
      <c r="K11121" t="str">
        <f>+VLOOKUP(Tabla1[[#This Row],[Codreg]],$G$347:$K$362,5,0)</f>
        <v>https://raw.githubusercontent.com/Sud-Austral/LOGOS-DATA/main/LocalizaReg/13.jpg</v>
      </c>
    </row>
    <row r="11122" spans="1:11" x14ac:dyDescent="0.3">
      <c r="A11122" t="s">
        <v>292</v>
      </c>
      <c r="B11122">
        <v>13</v>
      </c>
      <c r="G11122" s="7">
        <v>99105701005</v>
      </c>
      <c r="H11122" t="s">
        <v>25010</v>
      </c>
      <c r="I11122" t="s">
        <v>11541</v>
      </c>
      <c r="J11122" t="str">
        <f>+VLOOKUP(Tabla1[[#This Row],[Codreg]],$G$347:$K$362,4,0)</f>
        <v>https://upload.wikimedia.org/wikipedia/commons/3/35/Coat_of_arms_of_the_Metropolitan_Region_Government%2C_Chile.svg</v>
      </c>
      <c r="K11122" t="str">
        <f>+VLOOKUP(Tabla1[[#This Row],[Codreg]],$G$347:$K$362,5,0)</f>
        <v>https://raw.githubusercontent.com/Sud-Austral/LOGOS-DATA/main/LocalizaReg/13.jpg</v>
      </c>
    </row>
    <row r="11123" spans="1:11" x14ac:dyDescent="0.3">
      <c r="A11123" t="s">
        <v>292</v>
      </c>
      <c r="B11123">
        <v>13</v>
      </c>
      <c r="G11123" s="7">
        <v>99105702021</v>
      </c>
      <c r="H11123" t="s">
        <v>25010</v>
      </c>
      <c r="I11123" t="s">
        <v>11542</v>
      </c>
      <c r="J11123" t="str">
        <f>+VLOOKUP(Tabla1[[#This Row],[Codreg]],$G$347:$K$362,4,0)</f>
        <v>https://upload.wikimedia.org/wikipedia/commons/3/35/Coat_of_arms_of_the_Metropolitan_Region_Government%2C_Chile.svg</v>
      </c>
      <c r="K11123" t="str">
        <f>+VLOOKUP(Tabla1[[#This Row],[Codreg]],$G$347:$K$362,5,0)</f>
        <v>https://raw.githubusercontent.com/Sud-Austral/LOGOS-DATA/main/LocalizaReg/13.jpg</v>
      </c>
    </row>
    <row r="11124" spans="1:11" x14ac:dyDescent="0.3">
      <c r="A11124" t="s">
        <v>292</v>
      </c>
      <c r="B11124">
        <v>13</v>
      </c>
      <c r="G11124" s="7">
        <v>99105702037</v>
      </c>
      <c r="H11124" t="s">
        <v>25010</v>
      </c>
      <c r="I11124" t="s">
        <v>11543</v>
      </c>
      <c r="J11124" t="str">
        <f>+VLOOKUP(Tabla1[[#This Row],[Codreg]],$G$347:$K$362,4,0)</f>
        <v>https://upload.wikimedia.org/wikipedia/commons/3/35/Coat_of_arms_of_the_Metropolitan_Region_Government%2C_Chile.svg</v>
      </c>
      <c r="K11124" t="str">
        <f>+VLOOKUP(Tabla1[[#This Row],[Codreg]],$G$347:$K$362,5,0)</f>
        <v>https://raw.githubusercontent.com/Sud-Austral/LOGOS-DATA/main/LocalizaReg/13.jpg</v>
      </c>
    </row>
    <row r="11125" spans="1:11" x14ac:dyDescent="0.3">
      <c r="A11125" t="s">
        <v>292</v>
      </c>
      <c r="B11125">
        <v>13</v>
      </c>
      <c r="G11125" s="7">
        <v>99105702018</v>
      </c>
      <c r="H11125" t="s">
        <v>25010</v>
      </c>
      <c r="I11125" t="s">
        <v>11544</v>
      </c>
      <c r="J11125" t="str">
        <f>+VLOOKUP(Tabla1[[#This Row],[Codreg]],$G$347:$K$362,4,0)</f>
        <v>https://upload.wikimedia.org/wikipedia/commons/3/35/Coat_of_arms_of_the_Metropolitan_Region_Government%2C_Chile.svg</v>
      </c>
      <c r="K11125" t="str">
        <f>+VLOOKUP(Tabla1[[#This Row],[Codreg]],$G$347:$K$362,5,0)</f>
        <v>https://raw.githubusercontent.com/Sud-Austral/LOGOS-DATA/main/LocalizaReg/13.jpg</v>
      </c>
    </row>
    <row r="11126" spans="1:11" x14ac:dyDescent="0.3">
      <c r="A11126" t="s">
        <v>292</v>
      </c>
      <c r="B11126">
        <v>13</v>
      </c>
      <c r="G11126" s="7">
        <v>99105702069</v>
      </c>
      <c r="H11126" t="s">
        <v>25010</v>
      </c>
      <c r="I11126" t="s">
        <v>11545</v>
      </c>
      <c r="J11126" t="str">
        <f>+VLOOKUP(Tabla1[[#This Row],[Codreg]],$G$347:$K$362,4,0)</f>
        <v>https://upload.wikimedia.org/wikipedia/commons/3/35/Coat_of_arms_of_the_Metropolitan_Region_Government%2C_Chile.svg</v>
      </c>
      <c r="K11126" t="str">
        <f>+VLOOKUP(Tabla1[[#This Row],[Codreg]],$G$347:$K$362,5,0)</f>
        <v>https://raw.githubusercontent.com/Sud-Austral/LOGOS-DATA/main/LocalizaReg/13.jpg</v>
      </c>
    </row>
    <row r="11127" spans="1:11" x14ac:dyDescent="0.3">
      <c r="A11127" t="s">
        <v>292</v>
      </c>
      <c r="B11127">
        <v>13</v>
      </c>
      <c r="G11127" s="7">
        <v>99105702080</v>
      </c>
      <c r="H11127" t="s">
        <v>25010</v>
      </c>
      <c r="I11127" t="s">
        <v>11546</v>
      </c>
      <c r="J11127" t="str">
        <f>+VLOOKUP(Tabla1[[#This Row],[Codreg]],$G$347:$K$362,4,0)</f>
        <v>https://upload.wikimedia.org/wikipedia/commons/3/35/Coat_of_arms_of_the_Metropolitan_Region_Government%2C_Chile.svg</v>
      </c>
      <c r="K11127" t="str">
        <f>+VLOOKUP(Tabla1[[#This Row],[Codreg]],$G$347:$K$362,5,0)</f>
        <v>https://raw.githubusercontent.com/Sud-Austral/LOGOS-DATA/main/LocalizaReg/13.jpg</v>
      </c>
    </row>
    <row r="11128" spans="1:11" x14ac:dyDescent="0.3">
      <c r="A11128" t="s">
        <v>292</v>
      </c>
      <c r="B11128">
        <v>13</v>
      </c>
      <c r="G11128" s="7">
        <v>99105702081</v>
      </c>
      <c r="H11128" t="s">
        <v>25010</v>
      </c>
      <c r="I11128" t="s">
        <v>11547</v>
      </c>
      <c r="J11128" t="str">
        <f>+VLOOKUP(Tabla1[[#This Row],[Codreg]],$G$347:$K$362,4,0)</f>
        <v>https://upload.wikimedia.org/wikipedia/commons/3/35/Coat_of_arms_of_the_Metropolitan_Region_Government%2C_Chile.svg</v>
      </c>
      <c r="K11128" t="str">
        <f>+VLOOKUP(Tabla1[[#This Row],[Codreg]],$G$347:$K$362,5,0)</f>
        <v>https://raw.githubusercontent.com/Sud-Austral/LOGOS-DATA/main/LocalizaReg/13.jpg</v>
      </c>
    </row>
    <row r="11129" spans="1:11" x14ac:dyDescent="0.3">
      <c r="A11129" t="s">
        <v>292</v>
      </c>
      <c r="B11129">
        <v>13</v>
      </c>
      <c r="G11129" s="7">
        <v>99105702092</v>
      </c>
      <c r="H11129" t="s">
        <v>25010</v>
      </c>
      <c r="I11129" t="s">
        <v>11548</v>
      </c>
      <c r="J11129" t="str">
        <f>+VLOOKUP(Tabla1[[#This Row],[Codreg]],$G$347:$K$362,4,0)</f>
        <v>https://upload.wikimedia.org/wikipedia/commons/3/35/Coat_of_arms_of_the_Metropolitan_Region_Government%2C_Chile.svg</v>
      </c>
      <c r="K11129" t="str">
        <f>+VLOOKUP(Tabla1[[#This Row],[Codreg]],$G$347:$K$362,5,0)</f>
        <v>https://raw.githubusercontent.com/Sud-Austral/LOGOS-DATA/main/LocalizaReg/13.jpg</v>
      </c>
    </row>
    <row r="11130" spans="1:11" x14ac:dyDescent="0.3">
      <c r="A11130" t="s">
        <v>292</v>
      </c>
      <c r="B11130">
        <v>13</v>
      </c>
      <c r="G11130" s="7">
        <v>99105706061</v>
      </c>
      <c r="H11130" t="s">
        <v>25010</v>
      </c>
      <c r="I11130" t="s">
        <v>11549</v>
      </c>
      <c r="J11130" t="str">
        <f>+VLOOKUP(Tabla1[[#This Row],[Codreg]],$G$347:$K$362,4,0)</f>
        <v>https://upload.wikimedia.org/wikipedia/commons/3/35/Coat_of_arms_of_the_Metropolitan_Region_Government%2C_Chile.svg</v>
      </c>
      <c r="K11130" t="str">
        <f>+VLOOKUP(Tabla1[[#This Row],[Codreg]],$G$347:$K$362,5,0)</f>
        <v>https://raw.githubusercontent.com/Sud-Austral/LOGOS-DATA/main/LocalizaReg/13.jpg</v>
      </c>
    </row>
    <row r="11131" spans="1:11" x14ac:dyDescent="0.3">
      <c r="A11131" t="s">
        <v>292</v>
      </c>
      <c r="B11131">
        <v>13</v>
      </c>
      <c r="G11131" s="7">
        <v>99105706071</v>
      </c>
      <c r="H11131" t="s">
        <v>25010</v>
      </c>
      <c r="I11131" t="s">
        <v>11550</v>
      </c>
      <c r="J11131" t="str">
        <f>+VLOOKUP(Tabla1[[#This Row],[Codreg]],$G$347:$K$362,4,0)</f>
        <v>https://upload.wikimedia.org/wikipedia/commons/3/35/Coat_of_arms_of_the_Metropolitan_Region_Government%2C_Chile.svg</v>
      </c>
      <c r="K11131" t="str">
        <f>+VLOOKUP(Tabla1[[#This Row],[Codreg]],$G$347:$K$362,5,0)</f>
        <v>https://raw.githubusercontent.com/Sud-Austral/LOGOS-DATA/main/LocalizaReg/13.jpg</v>
      </c>
    </row>
    <row r="11132" spans="1:11" x14ac:dyDescent="0.3">
      <c r="A11132" t="s">
        <v>292</v>
      </c>
      <c r="B11132">
        <v>13</v>
      </c>
      <c r="G11132" s="7">
        <v>99105700153</v>
      </c>
      <c r="H11132" t="s">
        <v>25010</v>
      </c>
      <c r="I11132" t="s">
        <v>11551</v>
      </c>
      <c r="J11132" t="str">
        <f>+VLOOKUP(Tabla1[[#This Row],[Codreg]],$G$347:$K$362,4,0)</f>
        <v>https://upload.wikimedia.org/wikipedia/commons/3/35/Coat_of_arms_of_the_Metropolitan_Region_Government%2C_Chile.svg</v>
      </c>
      <c r="K11132" t="str">
        <f>+VLOOKUP(Tabla1[[#This Row],[Codreg]],$G$347:$K$362,5,0)</f>
        <v>https://raw.githubusercontent.com/Sud-Austral/LOGOS-DATA/main/LocalizaReg/13.jpg</v>
      </c>
    </row>
    <row r="11133" spans="1:11" x14ac:dyDescent="0.3">
      <c r="A11133" t="s">
        <v>292</v>
      </c>
      <c r="B11133">
        <v>13</v>
      </c>
      <c r="G11133" s="7">
        <v>99105705127</v>
      </c>
      <c r="H11133" t="s">
        <v>25010</v>
      </c>
      <c r="I11133" t="s">
        <v>11552</v>
      </c>
      <c r="J11133" t="str">
        <f>+VLOOKUP(Tabla1[[#This Row],[Codreg]],$G$347:$K$362,4,0)</f>
        <v>https://upload.wikimedia.org/wikipedia/commons/3/35/Coat_of_arms_of_the_Metropolitan_Region_Government%2C_Chile.svg</v>
      </c>
      <c r="K11133" t="str">
        <f>+VLOOKUP(Tabla1[[#This Row],[Codreg]],$G$347:$K$362,5,0)</f>
        <v>https://raw.githubusercontent.com/Sud-Austral/LOGOS-DATA/main/LocalizaReg/13.jpg</v>
      </c>
    </row>
    <row r="11134" spans="1:11" x14ac:dyDescent="0.3">
      <c r="A11134" t="s">
        <v>292</v>
      </c>
      <c r="B11134">
        <v>13</v>
      </c>
      <c r="G11134" s="7">
        <v>99105703014</v>
      </c>
      <c r="H11134" t="s">
        <v>25010</v>
      </c>
      <c r="I11134" t="s">
        <v>11553</v>
      </c>
      <c r="J11134" t="str">
        <f>+VLOOKUP(Tabla1[[#This Row],[Codreg]],$G$347:$K$362,4,0)</f>
        <v>https://upload.wikimedia.org/wikipedia/commons/3/35/Coat_of_arms_of_the_Metropolitan_Region_Government%2C_Chile.svg</v>
      </c>
      <c r="K11134" t="str">
        <f>+VLOOKUP(Tabla1[[#This Row],[Codreg]],$G$347:$K$362,5,0)</f>
        <v>https://raw.githubusercontent.com/Sud-Austral/LOGOS-DATA/main/LocalizaReg/13.jpg</v>
      </c>
    </row>
    <row r="11135" spans="1:11" x14ac:dyDescent="0.3">
      <c r="A11135" t="s">
        <v>292</v>
      </c>
      <c r="B11135">
        <v>13</v>
      </c>
      <c r="G11135" s="7">
        <v>99105703068</v>
      </c>
      <c r="H11135" t="s">
        <v>25010</v>
      </c>
      <c r="I11135" t="s">
        <v>11554</v>
      </c>
      <c r="J11135" t="str">
        <f>+VLOOKUP(Tabla1[[#This Row],[Codreg]],$G$347:$K$362,4,0)</f>
        <v>https://upload.wikimedia.org/wikipedia/commons/3/35/Coat_of_arms_of_the_Metropolitan_Region_Government%2C_Chile.svg</v>
      </c>
      <c r="K11135" t="str">
        <f>+VLOOKUP(Tabla1[[#This Row],[Codreg]],$G$347:$K$362,5,0)</f>
        <v>https://raw.githubusercontent.com/Sud-Austral/LOGOS-DATA/main/LocalizaReg/13.jpg</v>
      </c>
    </row>
    <row r="11136" spans="1:11" x14ac:dyDescent="0.3">
      <c r="A11136" t="s">
        <v>292</v>
      </c>
      <c r="B11136">
        <v>13</v>
      </c>
      <c r="G11136" s="7">
        <v>99105703067</v>
      </c>
      <c r="H11136" t="s">
        <v>25010</v>
      </c>
      <c r="I11136" t="s">
        <v>11555</v>
      </c>
      <c r="J11136" t="str">
        <f>+VLOOKUP(Tabla1[[#This Row],[Codreg]],$G$347:$K$362,4,0)</f>
        <v>https://upload.wikimedia.org/wikipedia/commons/3/35/Coat_of_arms_of_the_Metropolitan_Region_Government%2C_Chile.svg</v>
      </c>
      <c r="K11136" t="str">
        <f>+VLOOKUP(Tabla1[[#This Row],[Codreg]],$G$347:$K$362,5,0)</f>
        <v>https://raw.githubusercontent.com/Sud-Austral/LOGOS-DATA/main/LocalizaReg/13.jpg</v>
      </c>
    </row>
    <row r="11137" spans="1:11" x14ac:dyDescent="0.3">
      <c r="A11137" t="s">
        <v>292</v>
      </c>
      <c r="B11137">
        <v>13</v>
      </c>
      <c r="G11137" s="7">
        <v>99105703029</v>
      </c>
      <c r="H11137" t="s">
        <v>25010</v>
      </c>
      <c r="I11137" t="s">
        <v>11556</v>
      </c>
      <c r="J11137" t="str">
        <f>+VLOOKUP(Tabla1[[#This Row],[Codreg]],$G$347:$K$362,4,0)</f>
        <v>https://upload.wikimedia.org/wikipedia/commons/3/35/Coat_of_arms_of_the_Metropolitan_Region_Government%2C_Chile.svg</v>
      </c>
      <c r="K11137" t="str">
        <f>+VLOOKUP(Tabla1[[#This Row],[Codreg]],$G$347:$K$362,5,0)</f>
        <v>https://raw.githubusercontent.com/Sud-Austral/LOGOS-DATA/main/LocalizaReg/13.jpg</v>
      </c>
    </row>
    <row r="11138" spans="1:11" x14ac:dyDescent="0.3">
      <c r="A11138" t="s">
        <v>292</v>
      </c>
      <c r="B11138">
        <v>13</v>
      </c>
      <c r="G11138" s="7">
        <v>99105703026</v>
      </c>
      <c r="H11138" t="s">
        <v>25010</v>
      </c>
      <c r="I11138" t="s">
        <v>11557</v>
      </c>
      <c r="J11138" t="str">
        <f>+VLOOKUP(Tabla1[[#This Row],[Codreg]],$G$347:$K$362,4,0)</f>
        <v>https://upload.wikimedia.org/wikipedia/commons/3/35/Coat_of_arms_of_the_Metropolitan_Region_Government%2C_Chile.svg</v>
      </c>
      <c r="K11138" t="str">
        <f>+VLOOKUP(Tabla1[[#This Row],[Codreg]],$G$347:$K$362,5,0)</f>
        <v>https://raw.githubusercontent.com/Sud-Austral/LOGOS-DATA/main/LocalizaReg/13.jpg</v>
      </c>
    </row>
    <row r="11139" spans="1:11" x14ac:dyDescent="0.3">
      <c r="A11139" t="s">
        <v>292</v>
      </c>
      <c r="B11139">
        <v>13</v>
      </c>
      <c r="G11139" s="7">
        <v>99105705071</v>
      </c>
      <c r="H11139" t="s">
        <v>25010</v>
      </c>
      <c r="I11139" t="s">
        <v>11558</v>
      </c>
      <c r="J11139" t="str">
        <f>+VLOOKUP(Tabla1[[#This Row],[Codreg]],$G$347:$K$362,4,0)</f>
        <v>https://upload.wikimedia.org/wikipedia/commons/3/35/Coat_of_arms_of_the_Metropolitan_Region_Government%2C_Chile.svg</v>
      </c>
      <c r="K11139" t="str">
        <f>+VLOOKUP(Tabla1[[#This Row],[Codreg]],$G$347:$K$362,5,0)</f>
        <v>https://raw.githubusercontent.com/Sud-Austral/LOGOS-DATA/main/LocalizaReg/13.jpg</v>
      </c>
    </row>
    <row r="11140" spans="1:11" x14ac:dyDescent="0.3">
      <c r="A11140" t="s">
        <v>292</v>
      </c>
      <c r="B11140">
        <v>13</v>
      </c>
      <c r="G11140" s="7">
        <v>99105705036</v>
      </c>
      <c r="H11140" t="s">
        <v>25010</v>
      </c>
      <c r="I11140" t="s">
        <v>11559</v>
      </c>
      <c r="J11140" t="str">
        <f>+VLOOKUP(Tabla1[[#This Row],[Codreg]],$G$347:$K$362,4,0)</f>
        <v>https://upload.wikimedia.org/wikipedia/commons/3/35/Coat_of_arms_of_the_Metropolitan_Region_Government%2C_Chile.svg</v>
      </c>
      <c r="K11140" t="str">
        <f>+VLOOKUP(Tabla1[[#This Row],[Codreg]],$G$347:$K$362,5,0)</f>
        <v>https://raw.githubusercontent.com/Sud-Austral/LOGOS-DATA/main/LocalizaReg/13.jpg</v>
      </c>
    </row>
    <row r="11141" spans="1:11" x14ac:dyDescent="0.3">
      <c r="A11141" t="s">
        <v>292</v>
      </c>
      <c r="B11141">
        <v>13</v>
      </c>
      <c r="G11141" s="7">
        <v>99105705034</v>
      </c>
      <c r="H11141" t="s">
        <v>25010</v>
      </c>
      <c r="I11141" t="s">
        <v>11560</v>
      </c>
      <c r="J11141" t="str">
        <f>+VLOOKUP(Tabla1[[#This Row],[Codreg]],$G$347:$K$362,4,0)</f>
        <v>https://upload.wikimedia.org/wikipedia/commons/3/35/Coat_of_arms_of_the_Metropolitan_Region_Government%2C_Chile.svg</v>
      </c>
      <c r="K11141" t="str">
        <f>+VLOOKUP(Tabla1[[#This Row],[Codreg]],$G$347:$K$362,5,0)</f>
        <v>https://raw.githubusercontent.com/Sud-Austral/LOGOS-DATA/main/LocalizaReg/13.jpg</v>
      </c>
    </row>
    <row r="11142" spans="1:11" x14ac:dyDescent="0.3">
      <c r="A11142" t="s">
        <v>292</v>
      </c>
      <c r="B11142">
        <v>13</v>
      </c>
      <c r="G11142" s="7">
        <v>99105705035</v>
      </c>
      <c r="H11142" t="s">
        <v>25010</v>
      </c>
      <c r="I11142" t="s">
        <v>11561</v>
      </c>
      <c r="J11142" t="str">
        <f>+VLOOKUP(Tabla1[[#This Row],[Codreg]],$G$347:$K$362,4,0)</f>
        <v>https://upload.wikimedia.org/wikipedia/commons/3/35/Coat_of_arms_of_the_Metropolitan_Region_Government%2C_Chile.svg</v>
      </c>
      <c r="K11142" t="str">
        <f>+VLOOKUP(Tabla1[[#This Row],[Codreg]],$G$347:$K$362,5,0)</f>
        <v>https://raw.githubusercontent.com/Sud-Austral/LOGOS-DATA/main/LocalizaReg/13.jpg</v>
      </c>
    </row>
    <row r="11143" spans="1:11" x14ac:dyDescent="0.3">
      <c r="A11143" t="s">
        <v>292</v>
      </c>
      <c r="B11143">
        <v>13</v>
      </c>
      <c r="G11143" s="7">
        <v>99105705160</v>
      </c>
      <c r="H11143" t="s">
        <v>25010</v>
      </c>
      <c r="I11143" t="s">
        <v>11562</v>
      </c>
      <c r="J11143" t="str">
        <f>+VLOOKUP(Tabla1[[#This Row],[Codreg]],$G$347:$K$362,4,0)</f>
        <v>https://upload.wikimedia.org/wikipedia/commons/3/35/Coat_of_arms_of_the_Metropolitan_Region_Government%2C_Chile.svg</v>
      </c>
      <c r="K11143" t="str">
        <f>+VLOOKUP(Tabla1[[#This Row],[Codreg]],$G$347:$K$362,5,0)</f>
        <v>https://raw.githubusercontent.com/Sud-Austral/LOGOS-DATA/main/LocalizaReg/13.jpg</v>
      </c>
    </row>
    <row r="11144" spans="1:11" x14ac:dyDescent="0.3">
      <c r="A11144" t="s">
        <v>292</v>
      </c>
      <c r="B11144">
        <v>13</v>
      </c>
      <c r="G11144" s="7">
        <v>99105705166</v>
      </c>
      <c r="H11144" t="s">
        <v>25010</v>
      </c>
      <c r="I11144" t="s">
        <v>11563</v>
      </c>
      <c r="J11144" t="str">
        <f>+VLOOKUP(Tabla1[[#This Row],[Codreg]],$G$347:$K$362,4,0)</f>
        <v>https://upload.wikimedia.org/wikipedia/commons/3/35/Coat_of_arms_of_the_Metropolitan_Region_Government%2C_Chile.svg</v>
      </c>
      <c r="K11144" t="str">
        <f>+VLOOKUP(Tabla1[[#This Row],[Codreg]],$G$347:$K$362,5,0)</f>
        <v>https://raw.githubusercontent.com/Sud-Austral/LOGOS-DATA/main/LocalizaReg/13.jpg</v>
      </c>
    </row>
    <row r="11145" spans="1:11" x14ac:dyDescent="0.3">
      <c r="A11145" t="s">
        <v>292</v>
      </c>
      <c r="B11145">
        <v>13</v>
      </c>
      <c r="G11145" s="7">
        <v>99105705169</v>
      </c>
      <c r="H11145" t="s">
        <v>25010</v>
      </c>
      <c r="I11145" t="s">
        <v>11564</v>
      </c>
      <c r="J11145" t="str">
        <f>+VLOOKUP(Tabla1[[#This Row],[Codreg]],$G$347:$K$362,4,0)</f>
        <v>https://upload.wikimedia.org/wikipedia/commons/3/35/Coat_of_arms_of_the_Metropolitan_Region_Government%2C_Chile.svg</v>
      </c>
      <c r="K11145" t="str">
        <f>+VLOOKUP(Tabla1[[#This Row],[Codreg]],$G$347:$K$362,5,0)</f>
        <v>https://raw.githubusercontent.com/Sud-Austral/LOGOS-DATA/main/LocalizaReg/13.jpg</v>
      </c>
    </row>
    <row r="11146" spans="1:11" x14ac:dyDescent="0.3">
      <c r="A11146" t="s">
        <v>292</v>
      </c>
      <c r="B11146">
        <v>13</v>
      </c>
      <c r="G11146" s="7">
        <v>99105706064</v>
      </c>
      <c r="H11146" t="s">
        <v>25010</v>
      </c>
      <c r="I11146" t="s">
        <v>11565</v>
      </c>
      <c r="J11146" t="str">
        <f>+VLOOKUP(Tabla1[[#This Row],[Codreg]],$G$347:$K$362,4,0)</f>
        <v>https://upload.wikimedia.org/wikipedia/commons/3/35/Coat_of_arms_of_the_Metropolitan_Region_Government%2C_Chile.svg</v>
      </c>
      <c r="K11146" t="str">
        <f>+VLOOKUP(Tabla1[[#This Row],[Codreg]],$G$347:$K$362,5,0)</f>
        <v>https://raw.githubusercontent.com/Sud-Austral/LOGOS-DATA/main/LocalizaReg/13.jpg</v>
      </c>
    </row>
    <row r="11147" spans="1:11" x14ac:dyDescent="0.3">
      <c r="A11147" t="s">
        <v>292</v>
      </c>
      <c r="B11147">
        <v>13</v>
      </c>
      <c r="G11147" s="7">
        <v>99105706067</v>
      </c>
      <c r="H11147" t="s">
        <v>25010</v>
      </c>
      <c r="I11147" t="s">
        <v>11566</v>
      </c>
      <c r="J11147" t="str">
        <f>+VLOOKUP(Tabla1[[#This Row],[Codreg]],$G$347:$K$362,4,0)</f>
        <v>https://upload.wikimedia.org/wikipedia/commons/3/35/Coat_of_arms_of_the_Metropolitan_Region_Government%2C_Chile.svg</v>
      </c>
      <c r="K11147" t="str">
        <f>+VLOOKUP(Tabla1[[#This Row],[Codreg]],$G$347:$K$362,5,0)</f>
        <v>https://raw.githubusercontent.com/Sud-Austral/LOGOS-DATA/main/LocalizaReg/13.jpg</v>
      </c>
    </row>
    <row r="11148" spans="1:11" x14ac:dyDescent="0.3">
      <c r="A11148" t="s">
        <v>292</v>
      </c>
      <c r="B11148">
        <v>13</v>
      </c>
      <c r="G11148" s="7">
        <v>99105706079</v>
      </c>
      <c r="H11148" t="s">
        <v>25010</v>
      </c>
      <c r="I11148" t="s">
        <v>11567</v>
      </c>
      <c r="J11148" t="str">
        <f>+VLOOKUP(Tabla1[[#This Row],[Codreg]],$G$347:$K$362,4,0)</f>
        <v>https://upload.wikimedia.org/wikipedia/commons/3/35/Coat_of_arms_of_the_Metropolitan_Region_Government%2C_Chile.svg</v>
      </c>
      <c r="K11148" t="str">
        <f>+VLOOKUP(Tabla1[[#This Row],[Codreg]],$G$347:$K$362,5,0)</f>
        <v>https://raw.githubusercontent.com/Sud-Austral/LOGOS-DATA/main/LocalizaReg/13.jpg</v>
      </c>
    </row>
    <row r="11149" spans="1:11" x14ac:dyDescent="0.3">
      <c r="A11149" t="s">
        <v>292</v>
      </c>
      <c r="B11149">
        <v>13</v>
      </c>
      <c r="G11149" s="7">
        <v>99105706092</v>
      </c>
      <c r="H11149" t="s">
        <v>25010</v>
      </c>
      <c r="I11149" t="s">
        <v>11568</v>
      </c>
      <c r="J11149" t="str">
        <f>+VLOOKUP(Tabla1[[#This Row],[Codreg]],$G$347:$K$362,4,0)</f>
        <v>https://upload.wikimedia.org/wikipedia/commons/3/35/Coat_of_arms_of_the_Metropolitan_Region_Government%2C_Chile.svg</v>
      </c>
      <c r="K11149" t="str">
        <f>+VLOOKUP(Tabla1[[#This Row],[Codreg]],$G$347:$K$362,5,0)</f>
        <v>https://raw.githubusercontent.com/Sud-Austral/LOGOS-DATA/main/LocalizaReg/13.jpg</v>
      </c>
    </row>
    <row r="11150" spans="1:11" x14ac:dyDescent="0.3">
      <c r="A11150" t="s">
        <v>292</v>
      </c>
      <c r="B11150">
        <v>13</v>
      </c>
      <c r="G11150" s="7">
        <v>99105705067</v>
      </c>
      <c r="H11150" t="s">
        <v>25010</v>
      </c>
      <c r="I11150" t="s">
        <v>11569</v>
      </c>
      <c r="J11150" t="str">
        <f>+VLOOKUP(Tabla1[[#This Row],[Codreg]],$G$347:$K$362,4,0)</f>
        <v>https://upload.wikimedia.org/wikipedia/commons/3/35/Coat_of_arms_of_the_Metropolitan_Region_Government%2C_Chile.svg</v>
      </c>
      <c r="K11150" t="str">
        <f>+VLOOKUP(Tabla1[[#This Row],[Codreg]],$G$347:$K$362,5,0)</f>
        <v>https://raw.githubusercontent.com/Sud-Austral/LOGOS-DATA/main/LocalizaReg/13.jpg</v>
      </c>
    </row>
    <row r="11151" spans="1:11" x14ac:dyDescent="0.3">
      <c r="A11151" t="s">
        <v>292</v>
      </c>
      <c r="B11151">
        <v>13</v>
      </c>
      <c r="G11151" s="7">
        <v>99105705068</v>
      </c>
      <c r="H11151" t="s">
        <v>25010</v>
      </c>
      <c r="I11151" t="s">
        <v>11570</v>
      </c>
      <c r="J11151" t="str">
        <f>+VLOOKUP(Tabla1[[#This Row],[Codreg]],$G$347:$K$362,4,0)</f>
        <v>https://upload.wikimedia.org/wikipedia/commons/3/35/Coat_of_arms_of_the_Metropolitan_Region_Government%2C_Chile.svg</v>
      </c>
      <c r="K11151" t="str">
        <f>+VLOOKUP(Tabla1[[#This Row],[Codreg]],$G$347:$K$362,5,0)</f>
        <v>https://raw.githubusercontent.com/Sud-Austral/LOGOS-DATA/main/LocalizaReg/13.jpg</v>
      </c>
    </row>
    <row r="11152" spans="1:11" x14ac:dyDescent="0.3">
      <c r="A11152" t="s">
        <v>292</v>
      </c>
      <c r="B11152">
        <v>13</v>
      </c>
      <c r="G11152" s="7">
        <v>99105705109</v>
      </c>
      <c r="H11152" t="s">
        <v>25010</v>
      </c>
      <c r="I11152" t="s">
        <v>11571</v>
      </c>
      <c r="J11152" t="str">
        <f>+VLOOKUP(Tabla1[[#This Row],[Codreg]],$G$347:$K$362,4,0)</f>
        <v>https://upload.wikimedia.org/wikipedia/commons/3/35/Coat_of_arms_of_the_Metropolitan_Region_Government%2C_Chile.svg</v>
      </c>
      <c r="K11152" t="str">
        <f>+VLOOKUP(Tabla1[[#This Row],[Codreg]],$G$347:$K$362,5,0)</f>
        <v>https://raw.githubusercontent.com/Sud-Austral/LOGOS-DATA/main/LocalizaReg/13.jpg</v>
      </c>
    </row>
    <row r="11153" spans="1:11" x14ac:dyDescent="0.3">
      <c r="A11153" t="s">
        <v>292</v>
      </c>
      <c r="B11153">
        <v>13</v>
      </c>
      <c r="G11153" s="7">
        <v>99105706032</v>
      </c>
      <c r="H11153" t="s">
        <v>25010</v>
      </c>
      <c r="I11153" t="s">
        <v>11572</v>
      </c>
      <c r="J11153" t="str">
        <f>+VLOOKUP(Tabla1[[#This Row],[Codreg]],$G$347:$K$362,4,0)</f>
        <v>https://upload.wikimedia.org/wikipedia/commons/3/35/Coat_of_arms_of_the_Metropolitan_Region_Government%2C_Chile.svg</v>
      </c>
      <c r="K11153" t="str">
        <f>+VLOOKUP(Tabla1[[#This Row],[Codreg]],$G$347:$K$362,5,0)</f>
        <v>https://raw.githubusercontent.com/Sud-Austral/LOGOS-DATA/main/LocalizaReg/13.jpg</v>
      </c>
    </row>
    <row r="11154" spans="1:11" x14ac:dyDescent="0.3">
      <c r="A11154" t="s">
        <v>292</v>
      </c>
      <c r="B11154">
        <v>13</v>
      </c>
      <c r="G11154" s="7">
        <v>99105703030</v>
      </c>
      <c r="H11154" t="s">
        <v>25010</v>
      </c>
      <c r="I11154" t="s">
        <v>11573</v>
      </c>
      <c r="J11154" t="str">
        <f>+VLOOKUP(Tabla1[[#This Row],[Codreg]],$G$347:$K$362,4,0)</f>
        <v>https://upload.wikimedia.org/wikipedia/commons/3/35/Coat_of_arms_of_the_Metropolitan_Region_Government%2C_Chile.svg</v>
      </c>
      <c r="K11154" t="str">
        <f>+VLOOKUP(Tabla1[[#This Row],[Codreg]],$G$347:$K$362,5,0)</f>
        <v>https://raw.githubusercontent.com/Sud-Austral/LOGOS-DATA/main/LocalizaReg/13.jpg</v>
      </c>
    </row>
    <row r="11155" spans="1:11" x14ac:dyDescent="0.3">
      <c r="A11155" t="s">
        <v>292</v>
      </c>
      <c r="B11155">
        <v>13</v>
      </c>
      <c r="G11155" s="7">
        <v>99105735005</v>
      </c>
      <c r="H11155" t="s">
        <v>25010</v>
      </c>
      <c r="I11155" t="s">
        <v>11574</v>
      </c>
      <c r="J11155" t="str">
        <f>+VLOOKUP(Tabla1[[#This Row],[Codreg]],$G$347:$K$362,4,0)</f>
        <v>https://upload.wikimedia.org/wikipedia/commons/3/35/Coat_of_arms_of_the_Metropolitan_Region_Government%2C_Chile.svg</v>
      </c>
      <c r="K11155" t="str">
        <f>+VLOOKUP(Tabla1[[#This Row],[Codreg]],$G$347:$K$362,5,0)</f>
        <v>https://raw.githubusercontent.com/Sud-Austral/LOGOS-DATA/main/LocalizaReg/13.jpg</v>
      </c>
    </row>
    <row r="11156" spans="1:11" x14ac:dyDescent="0.3">
      <c r="A11156" t="s">
        <v>292</v>
      </c>
      <c r="B11156">
        <v>13</v>
      </c>
      <c r="G11156" s="7">
        <v>99105735004</v>
      </c>
      <c r="H11156" t="s">
        <v>25010</v>
      </c>
      <c r="I11156" t="s">
        <v>11575</v>
      </c>
      <c r="J11156" t="str">
        <f>+VLOOKUP(Tabla1[[#This Row],[Codreg]],$G$347:$K$362,4,0)</f>
        <v>https://upload.wikimedia.org/wikipedia/commons/3/35/Coat_of_arms_of_the_Metropolitan_Region_Government%2C_Chile.svg</v>
      </c>
      <c r="K11156" t="str">
        <f>+VLOOKUP(Tabla1[[#This Row],[Codreg]],$G$347:$K$362,5,0)</f>
        <v>https://raw.githubusercontent.com/Sud-Austral/LOGOS-DATA/main/LocalizaReg/13.jpg</v>
      </c>
    </row>
    <row r="11157" spans="1:11" x14ac:dyDescent="0.3">
      <c r="A11157" t="s">
        <v>292</v>
      </c>
      <c r="B11157">
        <v>13</v>
      </c>
      <c r="G11157" s="7">
        <v>99105735009</v>
      </c>
      <c r="H11157" t="s">
        <v>25010</v>
      </c>
      <c r="I11157" t="s">
        <v>11576</v>
      </c>
      <c r="J11157" t="str">
        <f>+VLOOKUP(Tabla1[[#This Row],[Codreg]],$G$347:$K$362,4,0)</f>
        <v>https://upload.wikimedia.org/wikipedia/commons/3/35/Coat_of_arms_of_the_Metropolitan_Region_Government%2C_Chile.svg</v>
      </c>
      <c r="K11157" t="str">
        <f>+VLOOKUP(Tabla1[[#This Row],[Codreg]],$G$347:$K$362,5,0)</f>
        <v>https://raw.githubusercontent.com/Sud-Austral/LOGOS-DATA/main/LocalizaReg/13.jpg</v>
      </c>
    </row>
    <row r="11158" spans="1:11" x14ac:dyDescent="0.3">
      <c r="A11158" t="s">
        <v>292</v>
      </c>
      <c r="B11158">
        <v>13</v>
      </c>
      <c r="G11158" s="7">
        <v>99105735011</v>
      </c>
      <c r="H11158" t="s">
        <v>25010</v>
      </c>
      <c r="I11158" t="s">
        <v>11577</v>
      </c>
      <c r="J11158" t="str">
        <f>+VLOOKUP(Tabla1[[#This Row],[Codreg]],$G$347:$K$362,4,0)</f>
        <v>https://upload.wikimedia.org/wikipedia/commons/3/35/Coat_of_arms_of_the_Metropolitan_Region_Government%2C_Chile.svg</v>
      </c>
      <c r="K11158" t="str">
        <f>+VLOOKUP(Tabla1[[#This Row],[Codreg]],$G$347:$K$362,5,0)</f>
        <v>https://raw.githubusercontent.com/Sud-Austral/LOGOS-DATA/main/LocalizaReg/13.jpg</v>
      </c>
    </row>
    <row r="11159" spans="1:11" x14ac:dyDescent="0.3">
      <c r="A11159" t="s">
        <v>292</v>
      </c>
      <c r="B11159">
        <v>13</v>
      </c>
      <c r="G11159" s="7">
        <v>99105722003</v>
      </c>
      <c r="H11159" t="s">
        <v>25010</v>
      </c>
      <c r="I11159" t="s">
        <v>11578</v>
      </c>
      <c r="J11159" t="str">
        <f>+VLOOKUP(Tabla1[[#This Row],[Codreg]],$G$347:$K$362,4,0)</f>
        <v>https://upload.wikimedia.org/wikipedia/commons/3/35/Coat_of_arms_of_the_Metropolitan_Region_Government%2C_Chile.svg</v>
      </c>
      <c r="K11159" t="str">
        <f>+VLOOKUP(Tabla1[[#This Row],[Codreg]],$G$347:$K$362,5,0)</f>
        <v>https://raw.githubusercontent.com/Sud-Austral/LOGOS-DATA/main/LocalizaReg/13.jpg</v>
      </c>
    </row>
    <row r="11160" spans="1:11" x14ac:dyDescent="0.3">
      <c r="A11160" t="s">
        <v>292</v>
      </c>
      <c r="B11160">
        <v>13</v>
      </c>
      <c r="G11160" s="7">
        <v>99105721005</v>
      </c>
      <c r="H11160" t="s">
        <v>25010</v>
      </c>
      <c r="I11160" t="s">
        <v>11579</v>
      </c>
      <c r="J11160" t="str">
        <f>+VLOOKUP(Tabla1[[#This Row],[Codreg]],$G$347:$K$362,4,0)</f>
        <v>https://upload.wikimedia.org/wikipedia/commons/3/35/Coat_of_arms_of_the_Metropolitan_Region_Government%2C_Chile.svg</v>
      </c>
      <c r="K11160" t="str">
        <f>+VLOOKUP(Tabla1[[#This Row],[Codreg]],$G$347:$K$362,5,0)</f>
        <v>https://raw.githubusercontent.com/Sud-Austral/LOGOS-DATA/main/LocalizaReg/13.jpg</v>
      </c>
    </row>
    <row r="11161" spans="1:11" x14ac:dyDescent="0.3">
      <c r="A11161" t="s">
        <v>292</v>
      </c>
      <c r="B11161">
        <v>13</v>
      </c>
      <c r="G11161" s="7">
        <v>99105721025</v>
      </c>
      <c r="H11161" t="s">
        <v>25010</v>
      </c>
      <c r="I11161" t="s">
        <v>11580</v>
      </c>
      <c r="J11161" t="str">
        <f>+VLOOKUP(Tabla1[[#This Row],[Codreg]],$G$347:$K$362,4,0)</f>
        <v>https://upload.wikimedia.org/wikipedia/commons/3/35/Coat_of_arms_of_the_Metropolitan_Region_Government%2C_Chile.svg</v>
      </c>
      <c r="K11161" t="str">
        <f>+VLOOKUP(Tabla1[[#This Row],[Codreg]],$G$347:$K$362,5,0)</f>
        <v>https://raw.githubusercontent.com/Sud-Austral/LOGOS-DATA/main/LocalizaReg/13.jpg</v>
      </c>
    </row>
    <row r="11162" spans="1:11" x14ac:dyDescent="0.3">
      <c r="A11162" t="s">
        <v>292</v>
      </c>
      <c r="B11162">
        <v>13</v>
      </c>
      <c r="G11162" s="7">
        <v>99105721045</v>
      </c>
      <c r="H11162" t="s">
        <v>25010</v>
      </c>
      <c r="I11162" t="s">
        <v>11581</v>
      </c>
      <c r="J11162" t="str">
        <f>+VLOOKUP(Tabla1[[#This Row],[Codreg]],$G$347:$K$362,4,0)</f>
        <v>https://upload.wikimedia.org/wikipedia/commons/3/35/Coat_of_arms_of_the_Metropolitan_Region_Government%2C_Chile.svg</v>
      </c>
      <c r="K11162" t="str">
        <f>+VLOOKUP(Tabla1[[#This Row],[Codreg]],$G$347:$K$362,5,0)</f>
        <v>https://raw.githubusercontent.com/Sud-Austral/LOGOS-DATA/main/LocalizaReg/13.jpg</v>
      </c>
    </row>
    <row r="11163" spans="1:11" x14ac:dyDescent="0.3">
      <c r="A11163" t="s">
        <v>292</v>
      </c>
      <c r="B11163">
        <v>13</v>
      </c>
      <c r="G11163" s="7">
        <v>99105701081</v>
      </c>
      <c r="H11163" t="s">
        <v>25010</v>
      </c>
      <c r="I11163" t="s">
        <v>11582</v>
      </c>
      <c r="J11163" t="str">
        <f>+VLOOKUP(Tabla1[[#This Row],[Codreg]],$G$347:$K$362,4,0)</f>
        <v>https://upload.wikimedia.org/wikipedia/commons/3/35/Coat_of_arms_of_the_Metropolitan_Region_Government%2C_Chile.svg</v>
      </c>
      <c r="K11163" t="str">
        <f>+VLOOKUP(Tabla1[[#This Row],[Codreg]],$G$347:$K$362,5,0)</f>
        <v>https://raw.githubusercontent.com/Sud-Austral/LOGOS-DATA/main/LocalizaReg/13.jpg</v>
      </c>
    </row>
    <row r="11164" spans="1:11" x14ac:dyDescent="0.3">
      <c r="A11164" t="s">
        <v>292</v>
      </c>
      <c r="B11164">
        <v>13</v>
      </c>
      <c r="G11164" s="7">
        <v>99105701130</v>
      </c>
      <c r="H11164" t="s">
        <v>25010</v>
      </c>
      <c r="I11164" t="s">
        <v>11583</v>
      </c>
      <c r="J11164" t="str">
        <f>+VLOOKUP(Tabla1[[#This Row],[Codreg]],$G$347:$K$362,4,0)</f>
        <v>https://upload.wikimedia.org/wikipedia/commons/3/35/Coat_of_arms_of_the_Metropolitan_Region_Government%2C_Chile.svg</v>
      </c>
      <c r="K11164" t="str">
        <f>+VLOOKUP(Tabla1[[#This Row],[Codreg]],$G$347:$K$362,5,0)</f>
        <v>https://raw.githubusercontent.com/Sud-Austral/LOGOS-DATA/main/LocalizaReg/13.jpg</v>
      </c>
    </row>
    <row r="11165" spans="1:11" x14ac:dyDescent="0.3">
      <c r="A11165" t="s">
        <v>292</v>
      </c>
      <c r="B11165">
        <v>13</v>
      </c>
      <c r="G11165" s="7">
        <v>99105701131</v>
      </c>
      <c r="H11165" t="s">
        <v>25010</v>
      </c>
      <c r="I11165" t="s">
        <v>11584</v>
      </c>
      <c r="J11165" t="str">
        <f>+VLOOKUP(Tabla1[[#This Row],[Codreg]],$G$347:$K$362,4,0)</f>
        <v>https://upload.wikimedia.org/wikipedia/commons/3/35/Coat_of_arms_of_the_Metropolitan_Region_Government%2C_Chile.svg</v>
      </c>
      <c r="K11165" t="str">
        <f>+VLOOKUP(Tabla1[[#This Row],[Codreg]],$G$347:$K$362,5,0)</f>
        <v>https://raw.githubusercontent.com/Sud-Austral/LOGOS-DATA/main/LocalizaReg/13.jpg</v>
      </c>
    </row>
    <row r="11166" spans="1:11" x14ac:dyDescent="0.3">
      <c r="A11166" t="s">
        <v>292</v>
      </c>
      <c r="B11166">
        <v>13</v>
      </c>
      <c r="G11166" s="7">
        <v>99105701133</v>
      </c>
      <c r="H11166" t="s">
        <v>25010</v>
      </c>
      <c r="I11166" t="s">
        <v>11585</v>
      </c>
      <c r="J11166" t="str">
        <f>+VLOOKUP(Tabla1[[#This Row],[Codreg]],$G$347:$K$362,4,0)</f>
        <v>https://upload.wikimedia.org/wikipedia/commons/3/35/Coat_of_arms_of_the_Metropolitan_Region_Government%2C_Chile.svg</v>
      </c>
      <c r="K11166" t="str">
        <f>+VLOOKUP(Tabla1[[#This Row],[Codreg]],$G$347:$K$362,5,0)</f>
        <v>https://raw.githubusercontent.com/Sud-Austral/LOGOS-DATA/main/LocalizaReg/13.jpg</v>
      </c>
    </row>
    <row r="11167" spans="1:11" x14ac:dyDescent="0.3">
      <c r="A11167" t="s">
        <v>292</v>
      </c>
      <c r="B11167">
        <v>13</v>
      </c>
      <c r="G11167" s="7">
        <v>99105701119</v>
      </c>
      <c r="H11167" t="s">
        <v>25010</v>
      </c>
      <c r="I11167" t="s">
        <v>11586</v>
      </c>
      <c r="J11167" t="str">
        <f>+VLOOKUP(Tabla1[[#This Row],[Codreg]],$G$347:$K$362,4,0)</f>
        <v>https://upload.wikimedia.org/wikipedia/commons/3/35/Coat_of_arms_of_the_Metropolitan_Region_Government%2C_Chile.svg</v>
      </c>
      <c r="K11167" t="str">
        <f>+VLOOKUP(Tabla1[[#This Row],[Codreg]],$G$347:$K$362,5,0)</f>
        <v>https://raw.githubusercontent.com/Sud-Austral/LOGOS-DATA/main/LocalizaReg/13.jpg</v>
      </c>
    </row>
    <row r="11168" spans="1:11" x14ac:dyDescent="0.3">
      <c r="A11168" t="s">
        <v>292</v>
      </c>
      <c r="B11168">
        <v>13</v>
      </c>
      <c r="G11168" s="7">
        <v>99105701126</v>
      </c>
      <c r="H11168" t="s">
        <v>25010</v>
      </c>
      <c r="I11168" t="s">
        <v>11587</v>
      </c>
      <c r="J11168" t="str">
        <f>+VLOOKUP(Tabla1[[#This Row],[Codreg]],$G$347:$K$362,4,0)</f>
        <v>https://upload.wikimedia.org/wikipedia/commons/3/35/Coat_of_arms_of_the_Metropolitan_Region_Government%2C_Chile.svg</v>
      </c>
      <c r="K11168" t="str">
        <f>+VLOOKUP(Tabla1[[#This Row],[Codreg]],$G$347:$K$362,5,0)</f>
        <v>https://raw.githubusercontent.com/Sud-Austral/LOGOS-DATA/main/LocalizaReg/13.jpg</v>
      </c>
    </row>
    <row r="11169" spans="1:11" x14ac:dyDescent="0.3">
      <c r="A11169" t="s">
        <v>292</v>
      </c>
      <c r="B11169">
        <v>13</v>
      </c>
      <c r="G11169" s="7">
        <v>99105701136</v>
      </c>
      <c r="H11169" t="s">
        <v>25010</v>
      </c>
      <c r="I11169" t="s">
        <v>11588</v>
      </c>
      <c r="J11169" t="str">
        <f>+VLOOKUP(Tabla1[[#This Row],[Codreg]],$G$347:$K$362,4,0)</f>
        <v>https://upload.wikimedia.org/wikipedia/commons/3/35/Coat_of_arms_of_the_Metropolitan_Region_Government%2C_Chile.svg</v>
      </c>
      <c r="K11169" t="str">
        <f>+VLOOKUP(Tabla1[[#This Row],[Codreg]],$G$347:$K$362,5,0)</f>
        <v>https://raw.githubusercontent.com/Sud-Austral/LOGOS-DATA/main/LocalizaReg/13.jpg</v>
      </c>
    </row>
    <row r="11170" spans="1:11" x14ac:dyDescent="0.3">
      <c r="A11170" t="s">
        <v>292</v>
      </c>
      <c r="B11170">
        <v>13</v>
      </c>
      <c r="G11170" s="7">
        <v>99105701128</v>
      </c>
      <c r="H11170" t="s">
        <v>25010</v>
      </c>
      <c r="I11170" t="s">
        <v>11589</v>
      </c>
      <c r="J11170" t="str">
        <f>+VLOOKUP(Tabla1[[#This Row],[Codreg]],$G$347:$K$362,4,0)</f>
        <v>https://upload.wikimedia.org/wikipedia/commons/3/35/Coat_of_arms_of_the_Metropolitan_Region_Government%2C_Chile.svg</v>
      </c>
      <c r="K11170" t="str">
        <f>+VLOOKUP(Tabla1[[#This Row],[Codreg]],$G$347:$K$362,5,0)</f>
        <v>https://raw.githubusercontent.com/Sud-Austral/LOGOS-DATA/main/LocalizaReg/13.jpg</v>
      </c>
    </row>
    <row r="11171" spans="1:11" x14ac:dyDescent="0.3">
      <c r="A11171" t="s">
        <v>292</v>
      </c>
      <c r="B11171">
        <v>13</v>
      </c>
      <c r="G11171" s="7">
        <v>99105701127</v>
      </c>
      <c r="H11171" t="s">
        <v>25010</v>
      </c>
      <c r="I11171" t="s">
        <v>11590</v>
      </c>
      <c r="J11171" t="str">
        <f>+VLOOKUP(Tabla1[[#This Row],[Codreg]],$G$347:$K$362,4,0)</f>
        <v>https://upload.wikimedia.org/wikipedia/commons/3/35/Coat_of_arms_of_the_Metropolitan_Region_Government%2C_Chile.svg</v>
      </c>
      <c r="K11171" t="str">
        <f>+VLOOKUP(Tabla1[[#This Row],[Codreg]],$G$347:$K$362,5,0)</f>
        <v>https://raw.githubusercontent.com/Sud-Austral/LOGOS-DATA/main/LocalizaReg/13.jpg</v>
      </c>
    </row>
    <row r="11172" spans="1:11" x14ac:dyDescent="0.3">
      <c r="A11172" t="s">
        <v>292</v>
      </c>
      <c r="B11172">
        <v>13</v>
      </c>
      <c r="G11172" s="7">
        <v>99105701137</v>
      </c>
      <c r="H11172" t="s">
        <v>25010</v>
      </c>
      <c r="I11172" t="s">
        <v>11591</v>
      </c>
      <c r="J11172" t="str">
        <f>+VLOOKUP(Tabla1[[#This Row],[Codreg]],$G$347:$K$362,4,0)</f>
        <v>https://upload.wikimedia.org/wikipedia/commons/3/35/Coat_of_arms_of_the_Metropolitan_Region_Government%2C_Chile.svg</v>
      </c>
      <c r="K11172" t="str">
        <f>+VLOOKUP(Tabla1[[#This Row],[Codreg]],$G$347:$K$362,5,0)</f>
        <v>https://raw.githubusercontent.com/Sud-Austral/LOGOS-DATA/main/LocalizaReg/13.jpg</v>
      </c>
    </row>
    <row r="11173" spans="1:11" x14ac:dyDescent="0.3">
      <c r="A11173" t="s">
        <v>292</v>
      </c>
      <c r="B11173">
        <v>13</v>
      </c>
      <c r="G11173" s="7">
        <v>99105704004</v>
      </c>
      <c r="H11173" t="s">
        <v>25010</v>
      </c>
      <c r="I11173" t="s">
        <v>11592</v>
      </c>
      <c r="J11173" t="str">
        <f>+VLOOKUP(Tabla1[[#This Row],[Codreg]],$G$347:$K$362,4,0)</f>
        <v>https://upload.wikimedia.org/wikipedia/commons/3/35/Coat_of_arms_of_the_Metropolitan_Region_Government%2C_Chile.svg</v>
      </c>
      <c r="K11173" t="str">
        <f>+VLOOKUP(Tabla1[[#This Row],[Codreg]],$G$347:$K$362,5,0)</f>
        <v>https://raw.githubusercontent.com/Sud-Austral/LOGOS-DATA/main/LocalizaReg/13.jpg</v>
      </c>
    </row>
    <row r="11174" spans="1:11" x14ac:dyDescent="0.3">
      <c r="A11174" t="s">
        <v>292</v>
      </c>
      <c r="B11174">
        <v>13</v>
      </c>
      <c r="G11174" s="7">
        <v>99105701090</v>
      </c>
      <c r="H11174" t="s">
        <v>25010</v>
      </c>
      <c r="I11174" t="s">
        <v>11593</v>
      </c>
      <c r="J11174" t="str">
        <f>+VLOOKUP(Tabla1[[#This Row],[Codreg]],$G$347:$K$362,4,0)</f>
        <v>https://upload.wikimedia.org/wikipedia/commons/3/35/Coat_of_arms_of_the_Metropolitan_Region_Government%2C_Chile.svg</v>
      </c>
      <c r="K11174" t="str">
        <f>+VLOOKUP(Tabla1[[#This Row],[Codreg]],$G$347:$K$362,5,0)</f>
        <v>https://raw.githubusercontent.com/Sud-Austral/LOGOS-DATA/main/LocalizaReg/13.jpg</v>
      </c>
    </row>
    <row r="11175" spans="1:11" x14ac:dyDescent="0.3">
      <c r="A11175" t="s">
        <v>292</v>
      </c>
      <c r="B11175">
        <v>13</v>
      </c>
      <c r="G11175" s="7">
        <v>99105701085</v>
      </c>
      <c r="H11175" t="s">
        <v>25010</v>
      </c>
      <c r="I11175" t="s">
        <v>11594</v>
      </c>
      <c r="J11175" t="str">
        <f>+VLOOKUP(Tabla1[[#This Row],[Codreg]],$G$347:$K$362,4,0)</f>
        <v>https://upload.wikimedia.org/wikipedia/commons/3/35/Coat_of_arms_of_the_Metropolitan_Region_Government%2C_Chile.svg</v>
      </c>
      <c r="K11175" t="str">
        <f>+VLOOKUP(Tabla1[[#This Row],[Codreg]],$G$347:$K$362,5,0)</f>
        <v>https://raw.githubusercontent.com/Sud-Austral/LOGOS-DATA/main/LocalizaReg/13.jpg</v>
      </c>
    </row>
    <row r="11176" spans="1:11" x14ac:dyDescent="0.3">
      <c r="A11176" t="s">
        <v>292</v>
      </c>
      <c r="B11176">
        <v>13</v>
      </c>
      <c r="G11176" s="7">
        <v>99105701091</v>
      </c>
      <c r="H11176" t="s">
        <v>25010</v>
      </c>
      <c r="I11176" t="s">
        <v>11595</v>
      </c>
      <c r="J11176" t="str">
        <f>+VLOOKUP(Tabla1[[#This Row],[Codreg]],$G$347:$K$362,4,0)</f>
        <v>https://upload.wikimedia.org/wikipedia/commons/3/35/Coat_of_arms_of_the_Metropolitan_Region_Government%2C_Chile.svg</v>
      </c>
      <c r="K11176" t="str">
        <f>+VLOOKUP(Tabla1[[#This Row],[Codreg]],$G$347:$K$362,5,0)</f>
        <v>https://raw.githubusercontent.com/Sud-Austral/LOGOS-DATA/main/LocalizaReg/13.jpg</v>
      </c>
    </row>
    <row r="11177" spans="1:11" x14ac:dyDescent="0.3">
      <c r="A11177" t="s">
        <v>292</v>
      </c>
      <c r="B11177">
        <v>13</v>
      </c>
      <c r="G11177" s="7">
        <v>99105701103</v>
      </c>
      <c r="H11177" t="s">
        <v>25010</v>
      </c>
      <c r="I11177" t="s">
        <v>11596</v>
      </c>
      <c r="J11177" t="str">
        <f>+VLOOKUP(Tabla1[[#This Row],[Codreg]],$G$347:$K$362,4,0)</f>
        <v>https://upload.wikimedia.org/wikipedia/commons/3/35/Coat_of_arms_of_the_Metropolitan_Region_Government%2C_Chile.svg</v>
      </c>
      <c r="K11177" t="str">
        <f>+VLOOKUP(Tabla1[[#This Row],[Codreg]],$G$347:$K$362,5,0)</f>
        <v>https://raw.githubusercontent.com/Sud-Austral/LOGOS-DATA/main/LocalizaReg/13.jpg</v>
      </c>
    </row>
    <row r="11178" spans="1:11" x14ac:dyDescent="0.3">
      <c r="A11178" t="s">
        <v>292</v>
      </c>
      <c r="B11178">
        <v>13</v>
      </c>
      <c r="G11178" s="7">
        <v>99105701106</v>
      </c>
      <c r="H11178" t="s">
        <v>25010</v>
      </c>
      <c r="I11178" t="s">
        <v>11597</v>
      </c>
      <c r="J11178" t="str">
        <f>+VLOOKUP(Tabla1[[#This Row],[Codreg]],$G$347:$K$362,4,0)</f>
        <v>https://upload.wikimedia.org/wikipedia/commons/3/35/Coat_of_arms_of_the_Metropolitan_Region_Government%2C_Chile.svg</v>
      </c>
      <c r="K11178" t="str">
        <f>+VLOOKUP(Tabla1[[#This Row],[Codreg]],$G$347:$K$362,5,0)</f>
        <v>https://raw.githubusercontent.com/Sud-Austral/LOGOS-DATA/main/LocalizaReg/13.jpg</v>
      </c>
    </row>
    <row r="11179" spans="1:11" x14ac:dyDescent="0.3">
      <c r="A11179" t="s">
        <v>292</v>
      </c>
      <c r="B11179">
        <v>13</v>
      </c>
      <c r="G11179" s="7">
        <v>99105701096</v>
      </c>
      <c r="H11179" t="s">
        <v>25010</v>
      </c>
      <c r="I11179" t="s">
        <v>11598</v>
      </c>
      <c r="J11179" t="str">
        <f>+VLOOKUP(Tabla1[[#This Row],[Codreg]],$G$347:$K$362,4,0)</f>
        <v>https://upload.wikimedia.org/wikipedia/commons/3/35/Coat_of_arms_of_the_Metropolitan_Region_Government%2C_Chile.svg</v>
      </c>
      <c r="K11179" t="str">
        <f>+VLOOKUP(Tabla1[[#This Row],[Codreg]],$G$347:$K$362,5,0)</f>
        <v>https://raw.githubusercontent.com/Sud-Austral/LOGOS-DATA/main/LocalizaReg/13.jpg</v>
      </c>
    </row>
    <row r="11180" spans="1:11" x14ac:dyDescent="0.3">
      <c r="A11180" t="s">
        <v>292</v>
      </c>
      <c r="B11180">
        <v>13</v>
      </c>
      <c r="G11180" s="7">
        <v>99105701099</v>
      </c>
      <c r="H11180" t="s">
        <v>25010</v>
      </c>
      <c r="I11180" t="s">
        <v>11599</v>
      </c>
      <c r="J11180" t="str">
        <f>+VLOOKUP(Tabla1[[#This Row],[Codreg]],$G$347:$K$362,4,0)</f>
        <v>https://upload.wikimedia.org/wikipedia/commons/3/35/Coat_of_arms_of_the_Metropolitan_Region_Government%2C_Chile.svg</v>
      </c>
      <c r="K11180" t="str">
        <f>+VLOOKUP(Tabla1[[#This Row],[Codreg]],$G$347:$K$362,5,0)</f>
        <v>https://raw.githubusercontent.com/Sud-Austral/LOGOS-DATA/main/LocalizaReg/13.jpg</v>
      </c>
    </row>
    <row r="11181" spans="1:11" x14ac:dyDescent="0.3">
      <c r="A11181" t="s">
        <v>292</v>
      </c>
      <c r="B11181">
        <v>13</v>
      </c>
      <c r="G11181" s="7">
        <v>99105721011</v>
      </c>
      <c r="H11181" t="s">
        <v>25010</v>
      </c>
      <c r="I11181" t="s">
        <v>11600</v>
      </c>
      <c r="J11181" t="str">
        <f>+VLOOKUP(Tabla1[[#This Row],[Codreg]],$G$347:$K$362,4,0)</f>
        <v>https://upload.wikimedia.org/wikipedia/commons/3/35/Coat_of_arms_of_the_Metropolitan_Region_Government%2C_Chile.svg</v>
      </c>
      <c r="K11181" t="str">
        <f>+VLOOKUP(Tabla1[[#This Row],[Codreg]],$G$347:$K$362,5,0)</f>
        <v>https://raw.githubusercontent.com/Sud-Austral/LOGOS-DATA/main/LocalizaReg/13.jpg</v>
      </c>
    </row>
    <row r="11182" spans="1:11" x14ac:dyDescent="0.3">
      <c r="A11182" t="s">
        <v>292</v>
      </c>
      <c r="B11182">
        <v>13</v>
      </c>
      <c r="G11182" s="7">
        <v>99105721023</v>
      </c>
      <c r="H11182" t="s">
        <v>25010</v>
      </c>
      <c r="I11182" t="s">
        <v>11601</v>
      </c>
      <c r="J11182" t="str">
        <f>+VLOOKUP(Tabla1[[#This Row],[Codreg]],$G$347:$K$362,4,0)</f>
        <v>https://upload.wikimedia.org/wikipedia/commons/3/35/Coat_of_arms_of_the_Metropolitan_Region_Government%2C_Chile.svg</v>
      </c>
      <c r="K11182" t="str">
        <f>+VLOOKUP(Tabla1[[#This Row],[Codreg]],$G$347:$K$362,5,0)</f>
        <v>https://raw.githubusercontent.com/Sud-Austral/LOGOS-DATA/main/LocalizaReg/13.jpg</v>
      </c>
    </row>
    <row r="11183" spans="1:11" x14ac:dyDescent="0.3">
      <c r="A11183" t="s">
        <v>292</v>
      </c>
      <c r="B11183">
        <v>13</v>
      </c>
      <c r="G11183" s="7">
        <v>99105701138</v>
      </c>
      <c r="H11183" t="s">
        <v>25010</v>
      </c>
      <c r="I11183" t="s">
        <v>11602</v>
      </c>
      <c r="J11183" t="str">
        <f>+VLOOKUP(Tabla1[[#This Row],[Codreg]],$G$347:$K$362,4,0)</f>
        <v>https://upload.wikimedia.org/wikipedia/commons/3/35/Coat_of_arms_of_the_Metropolitan_Region_Government%2C_Chile.svg</v>
      </c>
      <c r="K11183" t="str">
        <f>+VLOOKUP(Tabla1[[#This Row],[Codreg]],$G$347:$K$362,5,0)</f>
        <v>https://raw.githubusercontent.com/Sud-Austral/LOGOS-DATA/main/LocalizaReg/13.jpg</v>
      </c>
    </row>
    <row r="11184" spans="1:11" x14ac:dyDescent="0.3">
      <c r="A11184" t="s">
        <v>292</v>
      </c>
      <c r="B11184">
        <v>13</v>
      </c>
      <c r="G11184" s="7">
        <v>99105701011</v>
      </c>
      <c r="H11184" t="s">
        <v>25010</v>
      </c>
      <c r="I11184" t="s">
        <v>11603</v>
      </c>
      <c r="J11184" t="str">
        <f>+VLOOKUP(Tabla1[[#This Row],[Codreg]],$G$347:$K$362,4,0)</f>
        <v>https://upload.wikimedia.org/wikipedia/commons/3/35/Coat_of_arms_of_the_Metropolitan_Region_Government%2C_Chile.svg</v>
      </c>
      <c r="K11184" t="str">
        <f>+VLOOKUP(Tabla1[[#This Row],[Codreg]],$G$347:$K$362,5,0)</f>
        <v>https://raw.githubusercontent.com/Sud-Austral/LOGOS-DATA/main/LocalizaReg/13.jpg</v>
      </c>
    </row>
    <row r="11185" spans="1:11" x14ac:dyDescent="0.3">
      <c r="A11185" t="s">
        <v>292</v>
      </c>
      <c r="B11185">
        <v>13</v>
      </c>
      <c r="G11185" s="7">
        <v>99105701024</v>
      </c>
      <c r="H11185" t="s">
        <v>25010</v>
      </c>
      <c r="I11185" t="s">
        <v>11604</v>
      </c>
      <c r="J11185" t="str">
        <f>+VLOOKUP(Tabla1[[#This Row],[Codreg]],$G$347:$K$362,4,0)</f>
        <v>https://upload.wikimedia.org/wikipedia/commons/3/35/Coat_of_arms_of_the_Metropolitan_Region_Government%2C_Chile.svg</v>
      </c>
      <c r="K11185" t="str">
        <f>+VLOOKUP(Tabla1[[#This Row],[Codreg]],$G$347:$K$362,5,0)</f>
        <v>https://raw.githubusercontent.com/Sud-Austral/LOGOS-DATA/main/LocalizaReg/13.jpg</v>
      </c>
    </row>
    <row r="11186" spans="1:11" x14ac:dyDescent="0.3">
      <c r="A11186" t="s">
        <v>292</v>
      </c>
      <c r="B11186">
        <v>13</v>
      </c>
      <c r="G11186" s="7">
        <v>99105720025</v>
      </c>
      <c r="H11186" t="s">
        <v>25010</v>
      </c>
      <c r="I11186" t="s">
        <v>11605</v>
      </c>
      <c r="J11186" t="str">
        <f>+VLOOKUP(Tabla1[[#This Row],[Codreg]],$G$347:$K$362,4,0)</f>
        <v>https://upload.wikimedia.org/wikipedia/commons/3/35/Coat_of_arms_of_the_Metropolitan_Region_Government%2C_Chile.svg</v>
      </c>
      <c r="K11186" t="str">
        <f>+VLOOKUP(Tabla1[[#This Row],[Codreg]],$G$347:$K$362,5,0)</f>
        <v>https://raw.githubusercontent.com/Sud-Austral/LOGOS-DATA/main/LocalizaReg/13.jpg</v>
      </c>
    </row>
    <row r="11187" spans="1:11" x14ac:dyDescent="0.3">
      <c r="A11187" t="s">
        <v>292</v>
      </c>
      <c r="B11187">
        <v>13</v>
      </c>
      <c r="G11187" s="7">
        <v>99105720003</v>
      </c>
      <c r="H11187" t="s">
        <v>25010</v>
      </c>
      <c r="I11187" t="s">
        <v>11606</v>
      </c>
      <c r="J11187" t="str">
        <f>+VLOOKUP(Tabla1[[#This Row],[Codreg]],$G$347:$K$362,4,0)</f>
        <v>https://upload.wikimedia.org/wikipedia/commons/3/35/Coat_of_arms_of_the_Metropolitan_Region_Government%2C_Chile.svg</v>
      </c>
      <c r="K11187" t="str">
        <f>+VLOOKUP(Tabla1[[#This Row],[Codreg]],$G$347:$K$362,5,0)</f>
        <v>https://raw.githubusercontent.com/Sud-Austral/LOGOS-DATA/main/LocalizaReg/13.jpg</v>
      </c>
    </row>
    <row r="11188" spans="1:11" x14ac:dyDescent="0.3">
      <c r="A11188" t="s">
        <v>292</v>
      </c>
      <c r="B11188">
        <v>13</v>
      </c>
      <c r="G11188" s="7">
        <v>99105721051</v>
      </c>
      <c r="H11188" t="s">
        <v>25010</v>
      </c>
      <c r="I11188" t="s">
        <v>11607</v>
      </c>
      <c r="J11188" t="str">
        <f>+VLOOKUP(Tabla1[[#This Row],[Codreg]],$G$347:$K$362,4,0)</f>
        <v>https://upload.wikimedia.org/wikipedia/commons/3/35/Coat_of_arms_of_the_Metropolitan_Region_Government%2C_Chile.svg</v>
      </c>
      <c r="K11188" t="str">
        <f>+VLOOKUP(Tabla1[[#This Row],[Codreg]],$G$347:$K$362,5,0)</f>
        <v>https://raw.githubusercontent.com/Sud-Austral/LOGOS-DATA/main/LocalizaReg/13.jpg</v>
      </c>
    </row>
    <row r="11189" spans="1:11" x14ac:dyDescent="0.3">
      <c r="A11189" t="s">
        <v>292</v>
      </c>
      <c r="B11189">
        <v>13</v>
      </c>
      <c r="G11189" s="7">
        <v>99105721079</v>
      </c>
      <c r="H11189" t="s">
        <v>25010</v>
      </c>
      <c r="I11189" t="s">
        <v>11608</v>
      </c>
      <c r="J11189" t="str">
        <f>+VLOOKUP(Tabla1[[#This Row],[Codreg]],$G$347:$K$362,4,0)</f>
        <v>https://upload.wikimedia.org/wikipedia/commons/3/35/Coat_of_arms_of_the_Metropolitan_Region_Government%2C_Chile.svg</v>
      </c>
      <c r="K11189" t="str">
        <f>+VLOOKUP(Tabla1[[#This Row],[Codreg]],$G$347:$K$362,5,0)</f>
        <v>https://raw.githubusercontent.com/Sud-Austral/LOGOS-DATA/main/LocalizaReg/13.jpg</v>
      </c>
    </row>
    <row r="11190" spans="1:11" x14ac:dyDescent="0.3">
      <c r="A11190" t="s">
        <v>292</v>
      </c>
      <c r="B11190">
        <v>13</v>
      </c>
      <c r="G11190" s="7">
        <v>99105702103</v>
      </c>
      <c r="H11190" t="s">
        <v>25010</v>
      </c>
      <c r="I11190" t="s">
        <v>11609</v>
      </c>
      <c r="J11190" t="str">
        <f>+VLOOKUP(Tabla1[[#This Row],[Codreg]],$G$347:$K$362,4,0)</f>
        <v>https://upload.wikimedia.org/wikipedia/commons/3/35/Coat_of_arms_of_the_Metropolitan_Region_Government%2C_Chile.svg</v>
      </c>
      <c r="K11190" t="str">
        <f>+VLOOKUP(Tabla1[[#This Row],[Codreg]],$G$347:$K$362,5,0)</f>
        <v>https://raw.githubusercontent.com/Sud-Austral/LOGOS-DATA/main/LocalizaReg/13.jpg</v>
      </c>
    </row>
    <row r="11191" spans="1:11" x14ac:dyDescent="0.3">
      <c r="A11191" t="s">
        <v>292</v>
      </c>
      <c r="B11191">
        <v>13</v>
      </c>
      <c r="G11191" s="7">
        <v>99105706009</v>
      </c>
      <c r="H11191" t="s">
        <v>25010</v>
      </c>
      <c r="I11191" t="s">
        <v>11610</v>
      </c>
      <c r="J11191" t="str">
        <f>+VLOOKUP(Tabla1[[#This Row],[Codreg]],$G$347:$K$362,4,0)</f>
        <v>https://upload.wikimedia.org/wikipedia/commons/3/35/Coat_of_arms_of_the_Metropolitan_Region_Government%2C_Chile.svg</v>
      </c>
      <c r="K11191" t="str">
        <f>+VLOOKUP(Tabla1[[#This Row],[Codreg]],$G$347:$K$362,5,0)</f>
        <v>https://raw.githubusercontent.com/Sud-Austral/LOGOS-DATA/main/LocalizaReg/13.jpg</v>
      </c>
    </row>
    <row r="11192" spans="1:11" x14ac:dyDescent="0.3">
      <c r="A11192" t="s">
        <v>292</v>
      </c>
      <c r="B11192">
        <v>13</v>
      </c>
      <c r="G11192" s="7">
        <v>99105706013</v>
      </c>
      <c r="H11192" t="s">
        <v>25010</v>
      </c>
      <c r="I11192" t="s">
        <v>11611</v>
      </c>
      <c r="J11192" t="str">
        <f>+VLOOKUP(Tabla1[[#This Row],[Codreg]],$G$347:$K$362,4,0)</f>
        <v>https://upload.wikimedia.org/wikipedia/commons/3/35/Coat_of_arms_of_the_Metropolitan_Region_Government%2C_Chile.svg</v>
      </c>
      <c r="K11192" t="str">
        <f>+VLOOKUP(Tabla1[[#This Row],[Codreg]],$G$347:$K$362,5,0)</f>
        <v>https://raw.githubusercontent.com/Sud-Austral/LOGOS-DATA/main/LocalizaReg/13.jpg</v>
      </c>
    </row>
    <row r="11193" spans="1:11" x14ac:dyDescent="0.3">
      <c r="A11193" t="s">
        <v>292</v>
      </c>
      <c r="B11193">
        <v>13</v>
      </c>
      <c r="G11193" s="7">
        <v>99105705045</v>
      </c>
      <c r="H11193" t="s">
        <v>25010</v>
      </c>
      <c r="I11193" t="s">
        <v>11612</v>
      </c>
      <c r="J11193" t="str">
        <f>+VLOOKUP(Tabla1[[#This Row],[Codreg]],$G$347:$K$362,4,0)</f>
        <v>https://upload.wikimedia.org/wikipedia/commons/3/35/Coat_of_arms_of_the_Metropolitan_Region_Government%2C_Chile.svg</v>
      </c>
      <c r="K11193" t="str">
        <f>+VLOOKUP(Tabla1[[#This Row],[Codreg]],$G$347:$K$362,5,0)</f>
        <v>https://raw.githubusercontent.com/Sud-Austral/LOGOS-DATA/main/LocalizaReg/13.jpg</v>
      </c>
    </row>
    <row r="11194" spans="1:11" x14ac:dyDescent="0.3">
      <c r="A11194" t="s">
        <v>292</v>
      </c>
      <c r="B11194">
        <v>13</v>
      </c>
      <c r="G11194" s="7">
        <v>99105705123</v>
      </c>
      <c r="H11194" t="s">
        <v>25010</v>
      </c>
      <c r="I11194" t="s">
        <v>11613</v>
      </c>
      <c r="J11194" t="str">
        <f>+VLOOKUP(Tabla1[[#This Row],[Codreg]],$G$347:$K$362,4,0)</f>
        <v>https://upload.wikimedia.org/wikipedia/commons/3/35/Coat_of_arms_of_the_Metropolitan_Region_Government%2C_Chile.svg</v>
      </c>
      <c r="K11194" t="str">
        <f>+VLOOKUP(Tabla1[[#This Row],[Codreg]],$G$347:$K$362,5,0)</f>
        <v>https://raw.githubusercontent.com/Sud-Austral/LOGOS-DATA/main/LocalizaReg/13.jpg</v>
      </c>
    </row>
    <row r="11195" spans="1:11" x14ac:dyDescent="0.3">
      <c r="A11195" t="s">
        <v>292</v>
      </c>
      <c r="B11195">
        <v>13</v>
      </c>
      <c r="G11195" s="7">
        <v>99105705124</v>
      </c>
      <c r="H11195" t="s">
        <v>25010</v>
      </c>
      <c r="I11195" t="s">
        <v>11614</v>
      </c>
      <c r="J11195" t="str">
        <f>+VLOOKUP(Tabla1[[#This Row],[Codreg]],$G$347:$K$362,4,0)</f>
        <v>https://upload.wikimedia.org/wikipedia/commons/3/35/Coat_of_arms_of_the_Metropolitan_Region_Government%2C_Chile.svg</v>
      </c>
      <c r="K11195" t="str">
        <f>+VLOOKUP(Tabla1[[#This Row],[Codreg]],$G$347:$K$362,5,0)</f>
        <v>https://raw.githubusercontent.com/Sud-Austral/LOGOS-DATA/main/LocalizaReg/13.jpg</v>
      </c>
    </row>
    <row r="11196" spans="1:11" x14ac:dyDescent="0.3">
      <c r="A11196" t="s">
        <v>292</v>
      </c>
      <c r="B11196">
        <v>13</v>
      </c>
      <c r="G11196" s="7">
        <v>99105705003</v>
      </c>
      <c r="H11196" t="s">
        <v>25010</v>
      </c>
      <c r="I11196" t="s">
        <v>11615</v>
      </c>
      <c r="J11196" t="str">
        <f>+VLOOKUP(Tabla1[[#This Row],[Codreg]],$G$347:$K$362,4,0)</f>
        <v>https://upload.wikimedia.org/wikipedia/commons/3/35/Coat_of_arms_of_the_Metropolitan_Region_Government%2C_Chile.svg</v>
      </c>
      <c r="K11196" t="str">
        <f>+VLOOKUP(Tabla1[[#This Row],[Codreg]],$G$347:$K$362,5,0)</f>
        <v>https://raw.githubusercontent.com/Sud-Austral/LOGOS-DATA/main/LocalizaReg/13.jpg</v>
      </c>
    </row>
    <row r="11197" spans="1:11" x14ac:dyDescent="0.3">
      <c r="A11197" t="s">
        <v>292</v>
      </c>
      <c r="B11197">
        <v>13</v>
      </c>
      <c r="G11197" s="7">
        <v>99105705002</v>
      </c>
      <c r="H11197" t="s">
        <v>25010</v>
      </c>
      <c r="I11197" t="s">
        <v>11616</v>
      </c>
      <c r="J11197" t="str">
        <f>+VLOOKUP(Tabla1[[#This Row],[Codreg]],$G$347:$K$362,4,0)</f>
        <v>https://upload.wikimedia.org/wikipedia/commons/3/35/Coat_of_arms_of_the_Metropolitan_Region_Government%2C_Chile.svg</v>
      </c>
      <c r="K11197" t="str">
        <f>+VLOOKUP(Tabla1[[#This Row],[Codreg]],$G$347:$K$362,5,0)</f>
        <v>https://raw.githubusercontent.com/Sud-Austral/LOGOS-DATA/main/LocalizaReg/13.jpg</v>
      </c>
    </row>
    <row r="11198" spans="1:11" x14ac:dyDescent="0.3">
      <c r="A11198" t="s">
        <v>292</v>
      </c>
      <c r="B11198">
        <v>13</v>
      </c>
      <c r="G11198" s="7">
        <v>99105705043</v>
      </c>
      <c r="H11198" t="s">
        <v>25010</v>
      </c>
      <c r="I11198" t="s">
        <v>11617</v>
      </c>
      <c r="J11198" t="str">
        <f>+VLOOKUP(Tabla1[[#This Row],[Codreg]],$G$347:$K$362,4,0)</f>
        <v>https://upload.wikimedia.org/wikipedia/commons/3/35/Coat_of_arms_of_the_Metropolitan_Region_Government%2C_Chile.svg</v>
      </c>
      <c r="K11198" t="str">
        <f>+VLOOKUP(Tabla1[[#This Row],[Codreg]],$G$347:$K$362,5,0)</f>
        <v>https://raw.githubusercontent.com/Sud-Austral/LOGOS-DATA/main/LocalizaReg/13.jpg</v>
      </c>
    </row>
    <row r="11199" spans="1:11" x14ac:dyDescent="0.3">
      <c r="A11199" t="s">
        <v>292</v>
      </c>
      <c r="B11199">
        <v>13</v>
      </c>
      <c r="G11199" s="7">
        <v>99105705040</v>
      </c>
      <c r="H11199" t="s">
        <v>25010</v>
      </c>
      <c r="I11199" t="s">
        <v>11618</v>
      </c>
      <c r="J11199" t="str">
        <f>+VLOOKUP(Tabla1[[#This Row],[Codreg]],$G$347:$K$362,4,0)</f>
        <v>https://upload.wikimedia.org/wikipedia/commons/3/35/Coat_of_arms_of_the_Metropolitan_Region_Government%2C_Chile.svg</v>
      </c>
      <c r="K11199" t="str">
        <f>+VLOOKUP(Tabla1[[#This Row],[Codreg]],$G$347:$K$362,5,0)</f>
        <v>https://raw.githubusercontent.com/Sud-Austral/LOGOS-DATA/main/LocalizaReg/13.jpg</v>
      </c>
    </row>
    <row r="11200" spans="1:11" x14ac:dyDescent="0.3">
      <c r="A11200" t="s">
        <v>292</v>
      </c>
      <c r="B11200">
        <v>13</v>
      </c>
      <c r="G11200" s="7">
        <v>99105700047</v>
      </c>
      <c r="H11200" t="s">
        <v>25010</v>
      </c>
      <c r="I11200" t="s">
        <v>11619</v>
      </c>
      <c r="J11200" t="str">
        <f>+VLOOKUP(Tabla1[[#This Row],[Codreg]],$G$347:$K$362,4,0)</f>
        <v>https://upload.wikimedia.org/wikipedia/commons/3/35/Coat_of_arms_of_the_Metropolitan_Region_Government%2C_Chile.svg</v>
      </c>
      <c r="K11200" t="str">
        <f>+VLOOKUP(Tabla1[[#This Row],[Codreg]],$G$347:$K$362,5,0)</f>
        <v>https://raw.githubusercontent.com/Sud-Austral/LOGOS-DATA/main/LocalizaReg/13.jpg</v>
      </c>
    </row>
    <row r="11201" spans="1:11" x14ac:dyDescent="0.3">
      <c r="A11201" t="s">
        <v>292</v>
      </c>
      <c r="B11201">
        <v>13</v>
      </c>
      <c r="G11201" s="7">
        <v>99105735002</v>
      </c>
      <c r="H11201" t="s">
        <v>25010</v>
      </c>
      <c r="I11201" t="s">
        <v>11620</v>
      </c>
      <c r="J11201" t="str">
        <f>+VLOOKUP(Tabla1[[#This Row],[Codreg]],$G$347:$K$362,4,0)</f>
        <v>https://upload.wikimedia.org/wikipedia/commons/3/35/Coat_of_arms_of_the_Metropolitan_Region_Government%2C_Chile.svg</v>
      </c>
      <c r="K11201" t="str">
        <f>+VLOOKUP(Tabla1[[#This Row],[Codreg]],$G$347:$K$362,5,0)</f>
        <v>https://raw.githubusercontent.com/Sud-Austral/LOGOS-DATA/main/LocalizaReg/13.jpg</v>
      </c>
    </row>
    <row r="11202" spans="1:11" x14ac:dyDescent="0.3">
      <c r="A11202" t="s">
        <v>292</v>
      </c>
      <c r="B11202">
        <v>13</v>
      </c>
      <c r="G11202" s="7">
        <v>99105713004</v>
      </c>
      <c r="H11202" t="s">
        <v>25010</v>
      </c>
      <c r="I11202" t="s">
        <v>11621</v>
      </c>
      <c r="J11202" t="str">
        <f>+VLOOKUP(Tabla1[[#This Row],[Codreg]],$G$347:$K$362,4,0)</f>
        <v>https://upload.wikimedia.org/wikipedia/commons/3/35/Coat_of_arms_of_the_Metropolitan_Region_Government%2C_Chile.svg</v>
      </c>
      <c r="K11202" t="str">
        <f>+VLOOKUP(Tabla1[[#This Row],[Codreg]],$G$347:$K$362,5,0)</f>
        <v>https://raw.githubusercontent.com/Sud-Austral/LOGOS-DATA/main/LocalizaReg/13.jpg</v>
      </c>
    </row>
    <row r="11203" spans="1:11" x14ac:dyDescent="0.3">
      <c r="A11203" t="s">
        <v>292</v>
      </c>
      <c r="B11203">
        <v>13</v>
      </c>
      <c r="G11203" s="7">
        <v>99105721044</v>
      </c>
      <c r="H11203" t="s">
        <v>25010</v>
      </c>
      <c r="I11203" t="s">
        <v>11622</v>
      </c>
      <c r="J11203" t="str">
        <f>+VLOOKUP(Tabla1[[#This Row],[Codreg]],$G$347:$K$362,4,0)</f>
        <v>https://upload.wikimedia.org/wikipedia/commons/3/35/Coat_of_arms_of_the_Metropolitan_Region_Government%2C_Chile.svg</v>
      </c>
      <c r="K11203" t="str">
        <f>+VLOOKUP(Tabla1[[#This Row],[Codreg]],$G$347:$K$362,5,0)</f>
        <v>https://raw.githubusercontent.com/Sud-Austral/LOGOS-DATA/main/LocalizaReg/13.jpg</v>
      </c>
    </row>
    <row r="11204" spans="1:11" x14ac:dyDescent="0.3">
      <c r="A11204" t="s">
        <v>292</v>
      </c>
      <c r="B11204">
        <v>13</v>
      </c>
      <c r="G11204" s="7">
        <v>99105706081</v>
      </c>
      <c r="H11204" t="s">
        <v>25010</v>
      </c>
      <c r="I11204" t="s">
        <v>11623</v>
      </c>
      <c r="J11204" t="str">
        <f>+VLOOKUP(Tabla1[[#This Row],[Codreg]],$G$347:$K$362,4,0)</f>
        <v>https://upload.wikimedia.org/wikipedia/commons/3/35/Coat_of_arms_of_the_Metropolitan_Region_Government%2C_Chile.svg</v>
      </c>
      <c r="K11204" t="str">
        <f>+VLOOKUP(Tabla1[[#This Row],[Codreg]],$G$347:$K$362,5,0)</f>
        <v>https://raw.githubusercontent.com/Sud-Austral/LOGOS-DATA/main/LocalizaReg/13.jpg</v>
      </c>
    </row>
    <row r="11205" spans="1:11" x14ac:dyDescent="0.3">
      <c r="A11205" t="s">
        <v>292</v>
      </c>
      <c r="B11205">
        <v>13</v>
      </c>
      <c r="G11205" s="7">
        <v>99105701118</v>
      </c>
      <c r="H11205" t="s">
        <v>25010</v>
      </c>
      <c r="I11205" t="s">
        <v>11624</v>
      </c>
      <c r="J11205" t="str">
        <f>+VLOOKUP(Tabla1[[#This Row],[Codreg]],$G$347:$K$362,4,0)</f>
        <v>https://upload.wikimedia.org/wikipedia/commons/3/35/Coat_of_arms_of_the_Metropolitan_Region_Government%2C_Chile.svg</v>
      </c>
      <c r="K11205" t="str">
        <f>+VLOOKUP(Tabla1[[#This Row],[Codreg]],$G$347:$K$362,5,0)</f>
        <v>https://raw.githubusercontent.com/Sud-Austral/LOGOS-DATA/main/LocalizaReg/13.jpg</v>
      </c>
    </row>
    <row r="11206" spans="1:11" x14ac:dyDescent="0.3">
      <c r="A11206" t="s">
        <v>292</v>
      </c>
      <c r="B11206">
        <v>13</v>
      </c>
      <c r="G11206" s="7">
        <v>99105701026</v>
      </c>
      <c r="H11206" t="s">
        <v>25010</v>
      </c>
      <c r="I11206" t="s">
        <v>11625</v>
      </c>
      <c r="J11206" t="str">
        <f>+VLOOKUP(Tabla1[[#This Row],[Codreg]],$G$347:$K$362,4,0)</f>
        <v>https://upload.wikimedia.org/wikipedia/commons/3/35/Coat_of_arms_of_the_Metropolitan_Region_Government%2C_Chile.svg</v>
      </c>
      <c r="K11206" t="str">
        <f>+VLOOKUP(Tabla1[[#This Row],[Codreg]],$G$347:$K$362,5,0)</f>
        <v>https://raw.githubusercontent.com/Sud-Austral/LOGOS-DATA/main/LocalizaReg/13.jpg</v>
      </c>
    </row>
    <row r="11207" spans="1:11" x14ac:dyDescent="0.3">
      <c r="A11207" t="s">
        <v>292</v>
      </c>
      <c r="B11207">
        <v>13</v>
      </c>
      <c r="G11207" s="7">
        <v>99105700137</v>
      </c>
      <c r="H11207" t="s">
        <v>25010</v>
      </c>
      <c r="I11207" t="s">
        <v>11626</v>
      </c>
      <c r="J11207" t="str">
        <f>+VLOOKUP(Tabla1[[#This Row],[Codreg]],$G$347:$K$362,4,0)</f>
        <v>https://upload.wikimedia.org/wikipedia/commons/3/35/Coat_of_arms_of_the_Metropolitan_Region_Government%2C_Chile.svg</v>
      </c>
      <c r="K11207" t="str">
        <f>+VLOOKUP(Tabla1[[#This Row],[Codreg]],$G$347:$K$362,5,0)</f>
        <v>https://raw.githubusercontent.com/Sud-Austral/LOGOS-DATA/main/LocalizaReg/13.jpg</v>
      </c>
    </row>
    <row r="11208" spans="1:11" x14ac:dyDescent="0.3">
      <c r="A11208" t="s">
        <v>292</v>
      </c>
      <c r="B11208">
        <v>13</v>
      </c>
      <c r="G11208" s="7">
        <v>99105700140</v>
      </c>
      <c r="H11208" t="s">
        <v>25010</v>
      </c>
      <c r="I11208" t="s">
        <v>11627</v>
      </c>
      <c r="J11208" t="str">
        <f>+VLOOKUP(Tabla1[[#This Row],[Codreg]],$G$347:$K$362,4,0)</f>
        <v>https://upload.wikimedia.org/wikipedia/commons/3/35/Coat_of_arms_of_the_Metropolitan_Region_Government%2C_Chile.svg</v>
      </c>
      <c r="K11208" t="str">
        <f>+VLOOKUP(Tabla1[[#This Row],[Codreg]],$G$347:$K$362,5,0)</f>
        <v>https://raw.githubusercontent.com/Sud-Austral/LOGOS-DATA/main/LocalizaReg/13.jpg</v>
      </c>
    </row>
    <row r="11209" spans="1:11" x14ac:dyDescent="0.3">
      <c r="A11209" t="s">
        <v>292</v>
      </c>
      <c r="B11209">
        <v>13</v>
      </c>
      <c r="G11209" s="7">
        <v>99105700141</v>
      </c>
      <c r="H11209" t="s">
        <v>25010</v>
      </c>
      <c r="I11209" t="s">
        <v>11628</v>
      </c>
      <c r="J11209" t="str">
        <f>+VLOOKUP(Tabla1[[#This Row],[Codreg]],$G$347:$K$362,4,0)</f>
        <v>https://upload.wikimedia.org/wikipedia/commons/3/35/Coat_of_arms_of_the_Metropolitan_Region_Government%2C_Chile.svg</v>
      </c>
      <c r="K11209" t="str">
        <f>+VLOOKUP(Tabla1[[#This Row],[Codreg]],$G$347:$K$362,5,0)</f>
        <v>https://raw.githubusercontent.com/Sud-Austral/LOGOS-DATA/main/LocalizaReg/13.jpg</v>
      </c>
    </row>
    <row r="11210" spans="1:11" x14ac:dyDescent="0.3">
      <c r="A11210" t="s">
        <v>292</v>
      </c>
      <c r="B11210">
        <v>13</v>
      </c>
      <c r="G11210" s="7">
        <v>99105700171</v>
      </c>
      <c r="H11210" t="s">
        <v>25010</v>
      </c>
      <c r="I11210" t="s">
        <v>11629</v>
      </c>
      <c r="J11210" t="str">
        <f>+VLOOKUP(Tabla1[[#This Row],[Codreg]],$G$347:$K$362,4,0)</f>
        <v>https://upload.wikimedia.org/wikipedia/commons/3/35/Coat_of_arms_of_the_Metropolitan_Region_Government%2C_Chile.svg</v>
      </c>
      <c r="K11210" t="str">
        <f>+VLOOKUP(Tabla1[[#This Row],[Codreg]],$G$347:$K$362,5,0)</f>
        <v>https://raw.githubusercontent.com/Sud-Austral/LOGOS-DATA/main/LocalizaReg/13.jpg</v>
      </c>
    </row>
    <row r="11211" spans="1:11" x14ac:dyDescent="0.3">
      <c r="A11211" t="s">
        <v>292</v>
      </c>
      <c r="B11211">
        <v>13</v>
      </c>
      <c r="G11211" s="7">
        <v>99105700186</v>
      </c>
      <c r="H11211" t="s">
        <v>25010</v>
      </c>
      <c r="I11211" t="s">
        <v>11630</v>
      </c>
      <c r="J11211" t="str">
        <f>+VLOOKUP(Tabla1[[#This Row],[Codreg]],$G$347:$K$362,4,0)</f>
        <v>https://upload.wikimedia.org/wikipedia/commons/3/35/Coat_of_arms_of_the_Metropolitan_Region_Government%2C_Chile.svg</v>
      </c>
      <c r="K11211" t="str">
        <f>+VLOOKUP(Tabla1[[#This Row],[Codreg]],$G$347:$K$362,5,0)</f>
        <v>https://raw.githubusercontent.com/Sud-Austral/LOGOS-DATA/main/LocalizaReg/13.jpg</v>
      </c>
    </row>
    <row r="11212" spans="1:11" x14ac:dyDescent="0.3">
      <c r="A11212" t="s">
        <v>292</v>
      </c>
      <c r="B11212">
        <v>13</v>
      </c>
      <c r="G11212" s="7">
        <v>99105700185</v>
      </c>
      <c r="H11212" t="s">
        <v>25010</v>
      </c>
      <c r="I11212" t="s">
        <v>11631</v>
      </c>
      <c r="J11212" t="str">
        <f>+VLOOKUP(Tabla1[[#This Row],[Codreg]],$G$347:$K$362,4,0)</f>
        <v>https://upload.wikimedia.org/wikipedia/commons/3/35/Coat_of_arms_of_the_Metropolitan_Region_Government%2C_Chile.svg</v>
      </c>
      <c r="K11212" t="str">
        <f>+VLOOKUP(Tabla1[[#This Row],[Codreg]],$G$347:$K$362,5,0)</f>
        <v>https://raw.githubusercontent.com/Sud-Austral/LOGOS-DATA/main/LocalizaReg/13.jpg</v>
      </c>
    </row>
    <row r="11213" spans="1:11" x14ac:dyDescent="0.3">
      <c r="A11213" t="s">
        <v>292</v>
      </c>
      <c r="B11213">
        <v>13</v>
      </c>
      <c r="G11213" s="7">
        <v>99105703022</v>
      </c>
      <c r="H11213" t="s">
        <v>25010</v>
      </c>
      <c r="I11213" t="s">
        <v>11632</v>
      </c>
      <c r="J11213" t="str">
        <f>+VLOOKUP(Tabla1[[#This Row],[Codreg]],$G$347:$K$362,4,0)</f>
        <v>https://upload.wikimedia.org/wikipedia/commons/3/35/Coat_of_arms_of_the_Metropolitan_Region_Government%2C_Chile.svg</v>
      </c>
      <c r="K11213" t="str">
        <f>+VLOOKUP(Tabla1[[#This Row],[Codreg]],$G$347:$K$362,5,0)</f>
        <v>https://raw.githubusercontent.com/Sud-Austral/LOGOS-DATA/main/LocalizaReg/13.jpg</v>
      </c>
    </row>
    <row r="11214" spans="1:11" x14ac:dyDescent="0.3">
      <c r="A11214" t="s">
        <v>292</v>
      </c>
      <c r="B11214">
        <v>13</v>
      </c>
      <c r="G11214" s="7">
        <v>99105703045</v>
      </c>
      <c r="H11214" t="s">
        <v>25010</v>
      </c>
      <c r="I11214" t="s">
        <v>11633</v>
      </c>
      <c r="J11214" t="str">
        <f>+VLOOKUP(Tabla1[[#This Row],[Codreg]],$G$347:$K$362,4,0)</f>
        <v>https://upload.wikimedia.org/wikipedia/commons/3/35/Coat_of_arms_of_the_Metropolitan_Region_Government%2C_Chile.svg</v>
      </c>
      <c r="K11214" t="str">
        <f>+VLOOKUP(Tabla1[[#This Row],[Codreg]],$G$347:$K$362,5,0)</f>
        <v>https://raw.githubusercontent.com/Sud-Austral/LOGOS-DATA/main/LocalizaReg/13.jpg</v>
      </c>
    </row>
    <row r="11215" spans="1:11" x14ac:dyDescent="0.3">
      <c r="A11215" t="s">
        <v>292</v>
      </c>
      <c r="B11215">
        <v>13</v>
      </c>
      <c r="G11215" s="7">
        <v>99105703048</v>
      </c>
      <c r="H11215" t="s">
        <v>25010</v>
      </c>
      <c r="I11215" t="s">
        <v>11634</v>
      </c>
      <c r="J11215" t="str">
        <f>+VLOOKUP(Tabla1[[#This Row],[Codreg]],$G$347:$K$362,4,0)</f>
        <v>https://upload.wikimedia.org/wikipedia/commons/3/35/Coat_of_arms_of_the_Metropolitan_Region_Government%2C_Chile.svg</v>
      </c>
      <c r="K11215" t="str">
        <f>+VLOOKUP(Tabla1[[#This Row],[Codreg]],$G$347:$K$362,5,0)</f>
        <v>https://raw.githubusercontent.com/Sud-Austral/LOGOS-DATA/main/LocalizaReg/13.jpg</v>
      </c>
    </row>
    <row r="11216" spans="1:11" x14ac:dyDescent="0.3">
      <c r="A11216" t="s">
        <v>292</v>
      </c>
      <c r="B11216">
        <v>13</v>
      </c>
      <c r="G11216" s="7">
        <v>99105700048</v>
      </c>
      <c r="H11216" t="s">
        <v>25010</v>
      </c>
      <c r="I11216" t="s">
        <v>11635</v>
      </c>
      <c r="J11216" t="str">
        <f>+VLOOKUP(Tabla1[[#This Row],[Codreg]],$G$347:$K$362,4,0)</f>
        <v>https://upload.wikimedia.org/wikipedia/commons/3/35/Coat_of_arms_of_the_Metropolitan_Region_Government%2C_Chile.svg</v>
      </c>
      <c r="K11216" t="str">
        <f>+VLOOKUP(Tabla1[[#This Row],[Codreg]],$G$347:$K$362,5,0)</f>
        <v>https://raw.githubusercontent.com/Sud-Austral/LOGOS-DATA/main/LocalizaReg/13.jpg</v>
      </c>
    </row>
    <row r="11217" spans="1:11" x14ac:dyDescent="0.3">
      <c r="A11217" t="s">
        <v>292</v>
      </c>
      <c r="B11217">
        <v>13</v>
      </c>
      <c r="G11217" s="7">
        <v>99105701022</v>
      </c>
      <c r="H11217" t="s">
        <v>25010</v>
      </c>
      <c r="I11217" t="s">
        <v>11636</v>
      </c>
      <c r="J11217" t="str">
        <f>+VLOOKUP(Tabla1[[#This Row],[Codreg]],$G$347:$K$362,4,0)</f>
        <v>https://upload.wikimedia.org/wikipedia/commons/3/35/Coat_of_arms_of_the_Metropolitan_Region_Government%2C_Chile.svg</v>
      </c>
      <c r="K11217" t="str">
        <f>+VLOOKUP(Tabla1[[#This Row],[Codreg]],$G$347:$K$362,5,0)</f>
        <v>https://raw.githubusercontent.com/Sud-Austral/LOGOS-DATA/main/LocalizaReg/13.jpg</v>
      </c>
    </row>
    <row r="11218" spans="1:11" x14ac:dyDescent="0.3">
      <c r="A11218" t="s">
        <v>292</v>
      </c>
      <c r="B11218">
        <v>13</v>
      </c>
      <c r="G11218" s="7">
        <v>99105706082</v>
      </c>
      <c r="H11218" t="s">
        <v>25010</v>
      </c>
      <c r="I11218" t="s">
        <v>11637</v>
      </c>
      <c r="J11218" t="str">
        <f>+VLOOKUP(Tabla1[[#This Row],[Codreg]],$G$347:$K$362,4,0)</f>
        <v>https://upload.wikimedia.org/wikipedia/commons/3/35/Coat_of_arms_of_the_Metropolitan_Region_Government%2C_Chile.svg</v>
      </c>
      <c r="K11218" t="str">
        <f>+VLOOKUP(Tabla1[[#This Row],[Codreg]],$G$347:$K$362,5,0)</f>
        <v>https://raw.githubusercontent.com/Sud-Austral/LOGOS-DATA/main/LocalizaReg/13.jpg</v>
      </c>
    </row>
    <row r="11219" spans="1:11" x14ac:dyDescent="0.3">
      <c r="A11219" t="s">
        <v>292</v>
      </c>
      <c r="B11219">
        <v>13</v>
      </c>
      <c r="G11219" s="7">
        <v>99105700034</v>
      </c>
      <c r="H11219" t="s">
        <v>25010</v>
      </c>
      <c r="I11219" t="s">
        <v>11638</v>
      </c>
      <c r="J11219" t="str">
        <f>+VLOOKUP(Tabla1[[#This Row],[Codreg]],$G$347:$K$362,4,0)</f>
        <v>https://upload.wikimedia.org/wikipedia/commons/3/35/Coat_of_arms_of_the_Metropolitan_Region_Government%2C_Chile.svg</v>
      </c>
      <c r="K11219" t="str">
        <f>+VLOOKUP(Tabla1[[#This Row],[Codreg]],$G$347:$K$362,5,0)</f>
        <v>https://raw.githubusercontent.com/Sud-Austral/LOGOS-DATA/main/LocalizaReg/13.jpg</v>
      </c>
    </row>
    <row r="11220" spans="1:11" x14ac:dyDescent="0.3">
      <c r="A11220" t="s">
        <v>292</v>
      </c>
      <c r="B11220">
        <v>13</v>
      </c>
      <c r="G11220" s="7">
        <v>99105700016</v>
      </c>
      <c r="H11220" t="s">
        <v>25010</v>
      </c>
      <c r="I11220" t="s">
        <v>11639</v>
      </c>
      <c r="J11220" t="str">
        <f>+VLOOKUP(Tabla1[[#This Row],[Codreg]],$G$347:$K$362,4,0)</f>
        <v>https://upload.wikimedia.org/wikipedia/commons/3/35/Coat_of_arms_of_the_Metropolitan_Region_Government%2C_Chile.svg</v>
      </c>
      <c r="K11220" t="str">
        <f>+VLOOKUP(Tabla1[[#This Row],[Codreg]],$G$347:$K$362,5,0)</f>
        <v>https://raw.githubusercontent.com/Sud-Austral/LOGOS-DATA/main/LocalizaReg/13.jpg</v>
      </c>
    </row>
    <row r="11221" spans="1:11" x14ac:dyDescent="0.3">
      <c r="A11221" t="s">
        <v>292</v>
      </c>
      <c r="B11221">
        <v>13</v>
      </c>
      <c r="G11221" s="7">
        <v>99105700017</v>
      </c>
      <c r="H11221" t="s">
        <v>25010</v>
      </c>
      <c r="I11221" t="s">
        <v>11640</v>
      </c>
      <c r="J11221" t="str">
        <f>+VLOOKUP(Tabla1[[#This Row],[Codreg]],$G$347:$K$362,4,0)</f>
        <v>https://upload.wikimedia.org/wikipedia/commons/3/35/Coat_of_arms_of_the_Metropolitan_Region_Government%2C_Chile.svg</v>
      </c>
      <c r="K11221" t="str">
        <f>+VLOOKUP(Tabla1[[#This Row],[Codreg]],$G$347:$K$362,5,0)</f>
        <v>https://raw.githubusercontent.com/Sud-Austral/LOGOS-DATA/main/LocalizaReg/13.jpg</v>
      </c>
    </row>
    <row r="11222" spans="1:11" x14ac:dyDescent="0.3">
      <c r="A11222" t="s">
        <v>292</v>
      </c>
      <c r="B11222">
        <v>13</v>
      </c>
      <c r="G11222" s="7">
        <v>99105700015</v>
      </c>
      <c r="H11222" t="s">
        <v>25010</v>
      </c>
      <c r="I11222" t="s">
        <v>11641</v>
      </c>
      <c r="J11222" t="str">
        <f>+VLOOKUP(Tabla1[[#This Row],[Codreg]],$G$347:$K$362,4,0)</f>
        <v>https://upload.wikimedia.org/wikipedia/commons/3/35/Coat_of_arms_of_the_Metropolitan_Region_Government%2C_Chile.svg</v>
      </c>
      <c r="K11222" t="str">
        <f>+VLOOKUP(Tabla1[[#This Row],[Codreg]],$G$347:$K$362,5,0)</f>
        <v>https://raw.githubusercontent.com/Sud-Austral/LOGOS-DATA/main/LocalizaReg/13.jpg</v>
      </c>
    </row>
    <row r="11223" spans="1:11" x14ac:dyDescent="0.3">
      <c r="A11223" t="s">
        <v>292</v>
      </c>
      <c r="B11223">
        <v>13</v>
      </c>
      <c r="G11223" s="7">
        <v>99105700027</v>
      </c>
      <c r="H11223" t="s">
        <v>25010</v>
      </c>
      <c r="I11223" t="s">
        <v>11642</v>
      </c>
      <c r="J11223" t="str">
        <f>+VLOOKUP(Tabla1[[#This Row],[Codreg]],$G$347:$K$362,4,0)</f>
        <v>https://upload.wikimedia.org/wikipedia/commons/3/35/Coat_of_arms_of_the_Metropolitan_Region_Government%2C_Chile.svg</v>
      </c>
      <c r="K11223" t="str">
        <f>+VLOOKUP(Tabla1[[#This Row],[Codreg]],$G$347:$K$362,5,0)</f>
        <v>https://raw.githubusercontent.com/Sud-Austral/LOGOS-DATA/main/LocalizaReg/13.jpg</v>
      </c>
    </row>
    <row r="11224" spans="1:11" x14ac:dyDescent="0.3">
      <c r="A11224" t="s">
        <v>292</v>
      </c>
      <c r="B11224">
        <v>13</v>
      </c>
      <c r="G11224" s="7">
        <v>99105700050</v>
      </c>
      <c r="H11224" t="s">
        <v>25010</v>
      </c>
      <c r="I11224" t="s">
        <v>11643</v>
      </c>
      <c r="J11224" t="str">
        <f>+VLOOKUP(Tabla1[[#This Row],[Codreg]],$G$347:$K$362,4,0)</f>
        <v>https://upload.wikimedia.org/wikipedia/commons/3/35/Coat_of_arms_of_the_Metropolitan_Region_Government%2C_Chile.svg</v>
      </c>
      <c r="K11224" t="str">
        <f>+VLOOKUP(Tabla1[[#This Row],[Codreg]],$G$347:$K$362,5,0)</f>
        <v>https://raw.githubusercontent.com/Sud-Austral/LOGOS-DATA/main/LocalizaReg/13.jpg</v>
      </c>
    </row>
    <row r="11225" spans="1:11" x14ac:dyDescent="0.3">
      <c r="A11225" t="s">
        <v>292</v>
      </c>
      <c r="B11225">
        <v>13</v>
      </c>
      <c r="G11225" s="7">
        <v>99105700049</v>
      </c>
      <c r="H11225" t="s">
        <v>25010</v>
      </c>
      <c r="I11225" t="s">
        <v>11644</v>
      </c>
      <c r="J11225" t="str">
        <f>+VLOOKUP(Tabla1[[#This Row],[Codreg]],$G$347:$K$362,4,0)</f>
        <v>https://upload.wikimedia.org/wikipedia/commons/3/35/Coat_of_arms_of_the_Metropolitan_Region_Government%2C_Chile.svg</v>
      </c>
      <c r="K11225" t="str">
        <f>+VLOOKUP(Tabla1[[#This Row],[Codreg]],$G$347:$K$362,5,0)</f>
        <v>https://raw.githubusercontent.com/Sud-Austral/LOGOS-DATA/main/LocalizaReg/13.jpg</v>
      </c>
    </row>
    <row r="11226" spans="1:11" x14ac:dyDescent="0.3">
      <c r="A11226" t="s">
        <v>292</v>
      </c>
      <c r="B11226">
        <v>13</v>
      </c>
      <c r="G11226" s="7">
        <v>99105700061</v>
      </c>
      <c r="H11226" t="s">
        <v>25010</v>
      </c>
      <c r="I11226" t="s">
        <v>11645</v>
      </c>
      <c r="J11226" t="str">
        <f>+VLOOKUP(Tabla1[[#This Row],[Codreg]],$G$347:$K$362,4,0)</f>
        <v>https://upload.wikimedia.org/wikipedia/commons/3/35/Coat_of_arms_of_the_Metropolitan_Region_Government%2C_Chile.svg</v>
      </c>
      <c r="K11226" t="str">
        <f>+VLOOKUP(Tabla1[[#This Row],[Codreg]],$G$347:$K$362,5,0)</f>
        <v>https://raw.githubusercontent.com/Sud-Austral/LOGOS-DATA/main/LocalizaReg/13.jpg</v>
      </c>
    </row>
    <row r="11227" spans="1:11" x14ac:dyDescent="0.3">
      <c r="A11227" t="s">
        <v>292</v>
      </c>
      <c r="B11227">
        <v>13</v>
      </c>
      <c r="G11227" s="7">
        <v>99105700065</v>
      </c>
      <c r="H11227" t="s">
        <v>25010</v>
      </c>
      <c r="I11227" t="s">
        <v>11646</v>
      </c>
      <c r="J11227" t="str">
        <f>+VLOOKUP(Tabla1[[#This Row],[Codreg]],$G$347:$K$362,4,0)</f>
        <v>https://upload.wikimedia.org/wikipedia/commons/3/35/Coat_of_arms_of_the_Metropolitan_Region_Government%2C_Chile.svg</v>
      </c>
      <c r="K11227" t="str">
        <f>+VLOOKUP(Tabla1[[#This Row],[Codreg]],$G$347:$K$362,5,0)</f>
        <v>https://raw.githubusercontent.com/Sud-Austral/LOGOS-DATA/main/LocalizaReg/13.jpg</v>
      </c>
    </row>
    <row r="11228" spans="1:11" x14ac:dyDescent="0.3">
      <c r="A11228" t="s">
        <v>292</v>
      </c>
      <c r="B11228">
        <v>13</v>
      </c>
      <c r="G11228" s="7">
        <v>99105700052</v>
      </c>
      <c r="H11228" t="s">
        <v>25010</v>
      </c>
      <c r="I11228" t="s">
        <v>11647</v>
      </c>
      <c r="J11228" t="str">
        <f>+VLOOKUP(Tabla1[[#This Row],[Codreg]],$G$347:$K$362,4,0)</f>
        <v>https://upload.wikimedia.org/wikipedia/commons/3/35/Coat_of_arms_of_the_Metropolitan_Region_Government%2C_Chile.svg</v>
      </c>
      <c r="K11228" t="str">
        <f>+VLOOKUP(Tabla1[[#This Row],[Codreg]],$G$347:$K$362,5,0)</f>
        <v>https://raw.githubusercontent.com/Sud-Austral/LOGOS-DATA/main/LocalizaReg/13.jpg</v>
      </c>
    </row>
    <row r="11229" spans="1:11" x14ac:dyDescent="0.3">
      <c r="A11229" t="s">
        <v>292</v>
      </c>
      <c r="B11229">
        <v>13</v>
      </c>
      <c r="G11229" s="7">
        <v>99105700138</v>
      </c>
      <c r="H11229" t="s">
        <v>25010</v>
      </c>
      <c r="I11229" t="s">
        <v>11648</v>
      </c>
      <c r="J11229" t="str">
        <f>+VLOOKUP(Tabla1[[#This Row],[Codreg]],$G$347:$K$362,4,0)</f>
        <v>https://upload.wikimedia.org/wikipedia/commons/3/35/Coat_of_arms_of_the_Metropolitan_Region_Government%2C_Chile.svg</v>
      </c>
      <c r="K11229" t="str">
        <f>+VLOOKUP(Tabla1[[#This Row],[Codreg]],$G$347:$K$362,5,0)</f>
        <v>https://raw.githubusercontent.com/Sud-Austral/LOGOS-DATA/main/LocalizaReg/13.jpg</v>
      </c>
    </row>
    <row r="11230" spans="1:11" x14ac:dyDescent="0.3">
      <c r="A11230" t="s">
        <v>292</v>
      </c>
      <c r="B11230">
        <v>13</v>
      </c>
      <c r="G11230" s="7">
        <v>99105700012</v>
      </c>
      <c r="H11230" t="s">
        <v>25010</v>
      </c>
      <c r="I11230" t="s">
        <v>11649</v>
      </c>
      <c r="J11230" t="str">
        <f>+VLOOKUP(Tabla1[[#This Row],[Codreg]],$G$347:$K$362,4,0)</f>
        <v>https://upload.wikimedia.org/wikipedia/commons/3/35/Coat_of_arms_of_the_Metropolitan_Region_Government%2C_Chile.svg</v>
      </c>
      <c r="K11230" t="str">
        <f>+VLOOKUP(Tabla1[[#This Row],[Codreg]],$G$347:$K$362,5,0)</f>
        <v>https://raw.githubusercontent.com/Sud-Austral/LOGOS-DATA/main/LocalizaReg/13.jpg</v>
      </c>
    </row>
    <row r="11231" spans="1:11" x14ac:dyDescent="0.3">
      <c r="A11231" t="s">
        <v>292</v>
      </c>
      <c r="B11231">
        <v>13</v>
      </c>
      <c r="G11231" s="7">
        <v>99105700023</v>
      </c>
      <c r="H11231" t="s">
        <v>25010</v>
      </c>
      <c r="I11231" t="s">
        <v>11650</v>
      </c>
      <c r="J11231" t="str">
        <f>+VLOOKUP(Tabla1[[#This Row],[Codreg]],$G$347:$K$362,4,0)</f>
        <v>https://upload.wikimedia.org/wikipedia/commons/3/35/Coat_of_arms_of_the_Metropolitan_Region_Government%2C_Chile.svg</v>
      </c>
      <c r="K11231" t="str">
        <f>+VLOOKUP(Tabla1[[#This Row],[Codreg]],$G$347:$K$362,5,0)</f>
        <v>https://raw.githubusercontent.com/Sud-Austral/LOGOS-DATA/main/LocalizaReg/13.jpg</v>
      </c>
    </row>
    <row r="11232" spans="1:11" x14ac:dyDescent="0.3">
      <c r="A11232" t="s">
        <v>292</v>
      </c>
      <c r="B11232">
        <v>13</v>
      </c>
      <c r="G11232" s="7">
        <v>99105720012</v>
      </c>
      <c r="H11232" t="s">
        <v>25010</v>
      </c>
      <c r="I11232" t="s">
        <v>11651</v>
      </c>
      <c r="J11232" t="str">
        <f>+VLOOKUP(Tabla1[[#This Row],[Codreg]],$G$347:$K$362,4,0)</f>
        <v>https://upload.wikimedia.org/wikipedia/commons/3/35/Coat_of_arms_of_the_Metropolitan_Region_Government%2C_Chile.svg</v>
      </c>
      <c r="K11232" t="str">
        <f>+VLOOKUP(Tabla1[[#This Row],[Codreg]],$G$347:$K$362,5,0)</f>
        <v>https://raw.githubusercontent.com/Sud-Austral/LOGOS-DATA/main/LocalizaReg/13.jpg</v>
      </c>
    </row>
    <row r="11233" spans="1:11" x14ac:dyDescent="0.3">
      <c r="A11233" t="s">
        <v>292</v>
      </c>
      <c r="B11233">
        <v>13</v>
      </c>
      <c r="G11233" s="7">
        <v>99105706020</v>
      </c>
      <c r="H11233" t="s">
        <v>25010</v>
      </c>
      <c r="I11233" t="s">
        <v>11652</v>
      </c>
      <c r="J11233" t="str">
        <f>+VLOOKUP(Tabla1[[#This Row],[Codreg]],$G$347:$K$362,4,0)</f>
        <v>https://upload.wikimedia.org/wikipedia/commons/3/35/Coat_of_arms_of_the_Metropolitan_Region_Government%2C_Chile.svg</v>
      </c>
      <c r="K11233" t="str">
        <f>+VLOOKUP(Tabla1[[#This Row],[Codreg]],$G$347:$K$362,5,0)</f>
        <v>https://raw.githubusercontent.com/Sud-Austral/LOGOS-DATA/main/LocalizaReg/13.jpg</v>
      </c>
    </row>
    <row r="11234" spans="1:11" x14ac:dyDescent="0.3">
      <c r="A11234" t="s">
        <v>292</v>
      </c>
      <c r="B11234">
        <v>13</v>
      </c>
      <c r="G11234" s="7">
        <v>99105700174</v>
      </c>
      <c r="H11234" t="s">
        <v>25010</v>
      </c>
      <c r="I11234" t="s">
        <v>11653</v>
      </c>
      <c r="J11234" t="str">
        <f>+VLOOKUP(Tabla1[[#This Row],[Codreg]],$G$347:$K$362,4,0)</f>
        <v>https://upload.wikimedia.org/wikipedia/commons/3/35/Coat_of_arms_of_the_Metropolitan_Region_Government%2C_Chile.svg</v>
      </c>
      <c r="K11234" t="str">
        <f>+VLOOKUP(Tabla1[[#This Row],[Codreg]],$G$347:$K$362,5,0)</f>
        <v>https://raw.githubusercontent.com/Sud-Austral/LOGOS-DATA/main/LocalizaReg/13.jpg</v>
      </c>
    </row>
    <row r="11235" spans="1:11" x14ac:dyDescent="0.3">
      <c r="A11235" t="s">
        <v>292</v>
      </c>
      <c r="B11235">
        <v>13</v>
      </c>
      <c r="G11235" s="7">
        <v>99105700158</v>
      </c>
      <c r="H11235" t="s">
        <v>25010</v>
      </c>
      <c r="I11235" t="s">
        <v>11654</v>
      </c>
      <c r="J11235" t="str">
        <f>+VLOOKUP(Tabla1[[#This Row],[Codreg]],$G$347:$K$362,4,0)</f>
        <v>https://upload.wikimedia.org/wikipedia/commons/3/35/Coat_of_arms_of_the_Metropolitan_Region_Government%2C_Chile.svg</v>
      </c>
      <c r="K11235" t="str">
        <f>+VLOOKUP(Tabla1[[#This Row],[Codreg]],$G$347:$K$362,5,0)</f>
        <v>https://raw.githubusercontent.com/Sud-Austral/LOGOS-DATA/main/LocalizaReg/13.jpg</v>
      </c>
    </row>
    <row r="11236" spans="1:11" x14ac:dyDescent="0.3">
      <c r="A11236" t="s">
        <v>292</v>
      </c>
      <c r="B11236">
        <v>13</v>
      </c>
      <c r="G11236" s="7">
        <v>99105700011</v>
      </c>
      <c r="H11236" t="s">
        <v>25010</v>
      </c>
      <c r="I11236" t="s">
        <v>11655</v>
      </c>
      <c r="J11236" t="str">
        <f>+VLOOKUP(Tabla1[[#This Row],[Codreg]],$G$347:$K$362,4,0)</f>
        <v>https://upload.wikimedia.org/wikipedia/commons/3/35/Coat_of_arms_of_the_Metropolitan_Region_Government%2C_Chile.svg</v>
      </c>
      <c r="K11236" t="str">
        <f>+VLOOKUP(Tabla1[[#This Row],[Codreg]],$G$347:$K$362,5,0)</f>
        <v>https://raw.githubusercontent.com/Sud-Austral/LOGOS-DATA/main/LocalizaReg/13.jpg</v>
      </c>
    </row>
    <row r="11237" spans="1:11" x14ac:dyDescent="0.3">
      <c r="A11237" t="s">
        <v>292</v>
      </c>
      <c r="B11237">
        <v>13</v>
      </c>
      <c r="G11237" s="7">
        <v>99105700038</v>
      </c>
      <c r="H11237" t="s">
        <v>25010</v>
      </c>
      <c r="I11237" t="s">
        <v>11656</v>
      </c>
      <c r="J11237" t="str">
        <f>+VLOOKUP(Tabla1[[#This Row],[Codreg]],$G$347:$K$362,4,0)</f>
        <v>https://upload.wikimedia.org/wikipedia/commons/3/35/Coat_of_arms_of_the_Metropolitan_Region_Government%2C_Chile.svg</v>
      </c>
      <c r="K11237" t="str">
        <f>+VLOOKUP(Tabla1[[#This Row],[Codreg]],$G$347:$K$362,5,0)</f>
        <v>https://raw.githubusercontent.com/Sud-Austral/LOGOS-DATA/main/LocalizaReg/13.jpg</v>
      </c>
    </row>
    <row r="11238" spans="1:11" x14ac:dyDescent="0.3">
      <c r="A11238" t="s">
        <v>292</v>
      </c>
      <c r="B11238">
        <v>13</v>
      </c>
      <c r="G11238" s="7">
        <v>99105700044</v>
      </c>
      <c r="H11238" t="s">
        <v>25010</v>
      </c>
      <c r="I11238" t="s">
        <v>11657</v>
      </c>
      <c r="J11238" t="str">
        <f>+VLOOKUP(Tabla1[[#This Row],[Codreg]],$G$347:$K$362,4,0)</f>
        <v>https://upload.wikimedia.org/wikipedia/commons/3/35/Coat_of_arms_of_the_Metropolitan_Region_Government%2C_Chile.svg</v>
      </c>
      <c r="K11238" t="str">
        <f>+VLOOKUP(Tabla1[[#This Row],[Codreg]],$G$347:$K$362,5,0)</f>
        <v>https://raw.githubusercontent.com/Sud-Austral/LOGOS-DATA/main/LocalizaReg/13.jpg</v>
      </c>
    </row>
    <row r="11239" spans="1:11" x14ac:dyDescent="0.3">
      <c r="A11239" t="s">
        <v>292</v>
      </c>
      <c r="B11239">
        <v>13</v>
      </c>
      <c r="G11239" s="7">
        <v>99105700156</v>
      </c>
      <c r="H11239" t="s">
        <v>25010</v>
      </c>
      <c r="I11239" t="s">
        <v>11658</v>
      </c>
      <c r="J11239" t="str">
        <f>+VLOOKUP(Tabla1[[#This Row],[Codreg]],$G$347:$K$362,4,0)</f>
        <v>https://upload.wikimedia.org/wikipedia/commons/3/35/Coat_of_arms_of_the_Metropolitan_Region_Government%2C_Chile.svg</v>
      </c>
      <c r="K11239" t="str">
        <f>+VLOOKUP(Tabla1[[#This Row],[Codreg]],$G$347:$K$362,5,0)</f>
        <v>https://raw.githubusercontent.com/Sud-Austral/LOGOS-DATA/main/LocalizaReg/13.jpg</v>
      </c>
    </row>
    <row r="11240" spans="1:11" x14ac:dyDescent="0.3">
      <c r="A11240" t="s">
        <v>292</v>
      </c>
      <c r="B11240">
        <v>13</v>
      </c>
      <c r="G11240" s="7">
        <v>99105701021</v>
      </c>
      <c r="H11240" t="s">
        <v>25010</v>
      </c>
      <c r="I11240" t="s">
        <v>11659</v>
      </c>
      <c r="J11240" t="str">
        <f>+VLOOKUP(Tabla1[[#This Row],[Codreg]],$G$347:$K$362,4,0)</f>
        <v>https://upload.wikimedia.org/wikipedia/commons/3/35/Coat_of_arms_of_the_Metropolitan_Region_Government%2C_Chile.svg</v>
      </c>
      <c r="K11240" t="str">
        <f>+VLOOKUP(Tabla1[[#This Row],[Codreg]],$G$347:$K$362,5,0)</f>
        <v>https://raw.githubusercontent.com/Sud-Austral/LOGOS-DATA/main/LocalizaReg/13.jpg</v>
      </c>
    </row>
    <row r="11241" spans="1:11" x14ac:dyDescent="0.3">
      <c r="A11241" t="s">
        <v>292</v>
      </c>
      <c r="B11241">
        <v>13</v>
      </c>
      <c r="G11241" s="7">
        <v>99105701132</v>
      </c>
      <c r="H11241" t="s">
        <v>25010</v>
      </c>
      <c r="I11241" t="s">
        <v>11660</v>
      </c>
      <c r="J11241" t="str">
        <f>+VLOOKUP(Tabla1[[#This Row],[Codreg]],$G$347:$K$362,4,0)</f>
        <v>https://upload.wikimedia.org/wikipedia/commons/3/35/Coat_of_arms_of_the_Metropolitan_Region_Government%2C_Chile.svg</v>
      </c>
      <c r="K11241" t="str">
        <f>+VLOOKUP(Tabla1[[#This Row],[Codreg]],$G$347:$K$362,5,0)</f>
        <v>https://raw.githubusercontent.com/Sud-Austral/LOGOS-DATA/main/LocalizaReg/13.jpg</v>
      </c>
    </row>
    <row r="11242" spans="1:11" x14ac:dyDescent="0.3">
      <c r="A11242" t="s">
        <v>292</v>
      </c>
      <c r="B11242">
        <v>13</v>
      </c>
      <c r="G11242" s="7">
        <v>99105701112</v>
      </c>
      <c r="H11242" t="s">
        <v>25010</v>
      </c>
      <c r="I11242" t="s">
        <v>11661</v>
      </c>
      <c r="J11242" t="str">
        <f>+VLOOKUP(Tabla1[[#This Row],[Codreg]],$G$347:$K$362,4,0)</f>
        <v>https://upload.wikimedia.org/wikipedia/commons/3/35/Coat_of_arms_of_the_Metropolitan_Region_Government%2C_Chile.svg</v>
      </c>
      <c r="K11242" t="str">
        <f>+VLOOKUP(Tabla1[[#This Row],[Codreg]],$G$347:$K$362,5,0)</f>
        <v>https://raw.githubusercontent.com/Sud-Austral/LOGOS-DATA/main/LocalizaReg/13.jpg</v>
      </c>
    </row>
    <row r="11243" spans="1:11" x14ac:dyDescent="0.3">
      <c r="A11243" t="s">
        <v>292</v>
      </c>
      <c r="B11243">
        <v>13</v>
      </c>
      <c r="G11243" s="7">
        <v>99105701087</v>
      </c>
      <c r="H11243" t="s">
        <v>25010</v>
      </c>
      <c r="I11243" t="s">
        <v>11662</v>
      </c>
      <c r="J11243" t="str">
        <f>+VLOOKUP(Tabla1[[#This Row],[Codreg]],$G$347:$K$362,4,0)</f>
        <v>https://upload.wikimedia.org/wikipedia/commons/3/35/Coat_of_arms_of_the_Metropolitan_Region_Government%2C_Chile.svg</v>
      </c>
      <c r="K11243" t="str">
        <f>+VLOOKUP(Tabla1[[#This Row],[Codreg]],$G$347:$K$362,5,0)</f>
        <v>https://raw.githubusercontent.com/Sud-Austral/LOGOS-DATA/main/LocalizaReg/13.jpg</v>
      </c>
    </row>
    <row r="11244" spans="1:11" x14ac:dyDescent="0.3">
      <c r="A11244" t="s">
        <v>292</v>
      </c>
      <c r="B11244">
        <v>13</v>
      </c>
      <c r="G11244" s="7">
        <v>99105702002</v>
      </c>
      <c r="H11244" t="s">
        <v>25010</v>
      </c>
      <c r="I11244" t="s">
        <v>11663</v>
      </c>
      <c r="J11244" t="str">
        <f>+VLOOKUP(Tabla1[[#This Row],[Codreg]],$G$347:$K$362,4,0)</f>
        <v>https://upload.wikimedia.org/wikipedia/commons/3/35/Coat_of_arms_of_the_Metropolitan_Region_Government%2C_Chile.svg</v>
      </c>
      <c r="K11244" t="str">
        <f>+VLOOKUP(Tabla1[[#This Row],[Codreg]],$G$347:$K$362,5,0)</f>
        <v>https://raw.githubusercontent.com/Sud-Austral/LOGOS-DATA/main/LocalizaReg/13.jpg</v>
      </c>
    </row>
    <row r="11245" spans="1:11" x14ac:dyDescent="0.3">
      <c r="A11245" t="s">
        <v>292</v>
      </c>
      <c r="B11245">
        <v>13</v>
      </c>
      <c r="G11245" s="7">
        <v>99105702072</v>
      </c>
      <c r="H11245" t="s">
        <v>25010</v>
      </c>
      <c r="I11245" t="s">
        <v>11664</v>
      </c>
      <c r="J11245" t="str">
        <f>+VLOOKUP(Tabla1[[#This Row],[Codreg]],$G$347:$K$362,4,0)</f>
        <v>https://upload.wikimedia.org/wikipedia/commons/3/35/Coat_of_arms_of_the_Metropolitan_Region_Government%2C_Chile.svg</v>
      </c>
      <c r="K11245" t="str">
        <f>+VLOOKUP(Tabla1[[#This Row],[Codreg]],$G$347:$K$362,5,0)</f>
        <v>https://raw.githubusercontent.com/Sud-Austral/LOGOS-DATA/main/LocalizaReg/13.jpg</v>
      </c>
    </row>
    <row r="11246" spans="1:11" x14ac:dyDescent="0.3">
      <c r="A11246" t="s">
        <v>292</v>
      </c>
      <c r="B11246">
        <v>13</v>
      </c>
      <c r="G11246" s="7">
        <v>99105735012</v>
      </c>
      <c r="H11246" t="s">
        <v>25010</v>
      </c>
      <c r="I11246" t="s">
        <v>11665</v>
      </c>
      <c r="J11246" t="str">
        <f>+VLOOKUP(Tabla1[[#This Row],[Codreg]],$G$347:$K$362,4,0)</f>
        <v>https://upload.wikimedia.org/wikipedia/commons/3/35/Coat_of_arms_of_the_Metropolitan_Region_Government%2C_Chile.svg</v>
      </c>
      <c r="K11246" t="str">
        <f>+VLOOKUP(Tabla1[[#This Row],[Codreg]],$G$347:$K$362,5,0)</f>
        <v>https://raw.githubusercontent.com/Sud-Austral/LOGOS-DATA/main/LocalizaReg/13.jpg</v>
      </c>
    </row>
    <row r="11247" spans="1:11" x14ac:dyDescent="0.3">
      <c r="A11247" t="s">
        <v>292</v>
      </c>
      <c r="B11247">
        <v>13</v>
      </c>
      <c r="G11247" s="7">
        <v>99105722009</v>
      </c>
      <c r="H11247" t="s">
        <v>25010</v>
      </c>
      <c r="I11247" t="s">
        <v>11666</v>
      </c>
      <c r="J11247" t="str">
        <f>+VLOOKUP(Tabla1[[#This Row],[Codreg]],$G$347:$K$362,4,0)</f>
        <v>https://upload.wikimedia.org/wikipedia/commons/3/35/Coat_of_arms_of_the_Metropolitan_Region_Government%2C_Chile.svg</v>
      </c>
      <c r="K11247" t="str">
        <f>+VLOOKUP(Tabla1[[#This Row],[Codreg]],$G$347:$K$362,5,0)</f>
        <v>https://raw.githubusercontent.com/Sud-Austral/LOGOS-DATA/main/LocalizaReg/13.jpg</v>
      </c>
    </row>
    <row r="11248" spans="1:11" x14ac:dyDescent="0.3">
      <c r="A11248" t="s">
        <v>292</v>
      </c>
      <c r="B11248">
        <v>13</v>
      </c>
      <c r="G11248" s="7">
        <v>99105722001</v>
      </c>
      <c r="H11248" t="s">
        <v>25010</v>
      </c>
      <c r="I11248" t="s">
        <v>11667</v>
      </c>
      <c r="J11248" t="str">
        <f>+VLOOKUP(Tabla1[[#This Row],[Codreg]],$G$347:$K$362,4,0)</f>
        <v>https://upload.wikimedia.org/wikipedia/commons/3/35/Coat_of_arms_of_the_Metropolitan_Region_Government%2C_Chile.svg</v>
      </c>
      <c r="K11248" t="str">
        <f>+VLOOKUP(Tabla1[[#This Row],[Codreg]],$G$347:$K$362,5,0)</f>
        <v>https://raw.githubusercontent.com/Sud-Austral/LOGOS-DATA/main/LocalizaReg/13.jpg</v>
      </c>
    </row>
    <row r="11249" spans="1:11" x14ac:dyDescent="0.3">
      <c r="A11249" t="s">
        <v>292</v>
      </c>
      <c r="B11249">
        <v>13</v>
      </c>
      <c r="G11249" s="7">
        <v>99105722002</v>
      </c>
      <c r="H11249" t="s">
        <v>25010</v>
      </c>
      <c r="I11249" t="s">
        <v>11668</v>
      </c>
      <c r="J11249" t="str">
        <f>+VLOOKUP(Tabla1[[#This Row],[Codreg]],$G$347:$K$362,4,0)</f>
        <v>https://upload.wikimedia.org/wikipedia/commons/3/35/Coat_of_arms_of_the_Metropolitan_Region_Government%2C_Chile.svg</v>
      </c>
      <c r="K11249" t="str">
        <f>+VLOOKUP(Tabla1[[#This Row],[Codreg]],$G$347:$K$362,5,0)</f>
        <v>https://raw.githubusercontent.com/Sud-Austral/LOGOS-DATA/main/LocalizaReg/13.jpg</v>
      </c>
    </row>
    <row r="11250" spans="1:11" x14ac:dyDescent="0.3">
      <c r="A11250" t="s">
        <v>292</v>
      </c>
      <c r="B11250">
        <v>13</v>
      </c>
      <c r="G11250" s="7">
        <v>99105722004</v>
      </c>
      <c r="H11250" t="s">
        <v>25010</v>
      </c>
      <c r="I11250" t="s">
        <v>11669</v>
      </c>
      <c r="J11250" t="str">
        <f>+VLOOKUP(Tabla1[[#This Row],[Codreg]],$G$347:$K$362,4,0)</f>
        <v>https://upload.wikimedia.org/wikipedia/commons/3/35/Coat_of_arms_of_the_Metropolitan_Region_Government%2C_Chile.svg</v>
      </c>
      <c r="K11250" t="str">
        <f>+VLOOKUP(Tabla1[[#This Row],[Codreg]],$G$347:$K$362,5,0)</f>
        <v>https://raw.githubusercontent.com/Sud-Austral/LOGOS-DATA/main/LocalizaReg/13.jpg</v>
      </c>
    </row>
    <row r="11251" spans="1:11" x14ac:dyDescent="0.3">
      <c r="A11251" t="s">
        <v>292</v>
      </c>
      <c r="B11251">
        <v>13</v>
      </c>
      <c r="G11251" s="7">
        <v>99105721004</v>
      </c>
      <c r="H11251" t="s">
        <v>25010</v>
      </c>
      <c r="I11251" t="s">
        <v>11670</v>
      </c>
      <c r="J11251" t="str">
        <f>+VLOOKUP(Tabla1[[#This Row],[Codreg]],$G$347:$K$362,4,0)</f>
        <v>https://upload.wikimedia.org/wikipedia/commons/3/35/Coat_of_arms_of_the_Metropolitan_Region_Government%2C_Chile.svg</v>
      </c>
      <c r="K11251" t="str">
        <f>+VLOOKUP(Tabla1[[#This Row],[Codreg]],$G$347:$K$362,5,0)</f>
        <v>https://raw.githubusercontent.com/Sud-Austral/LOGOS-DATA/main/LocalizaReg/13.jpg</v>
      </c>
    </row>
    <row r="11252" spans="1:11" x14ac:dyDescent="0.3">
      <c r="A11252" t="s">
        <v>292</v>
      </c>
      <c r="B11252">
        <v>13</v>
      </c>
      <c r="G11252" s="7">
        <v>99105721006</v>
      </c>
      <c r="H11252" t="s">
        <v>25010</v>
      </c>
      <c r="I11252" t="s">
        <v>11671</v>
      </c>
      <c r="J11252" t="str">
        <f>+VLOOKUP(Tabla1[[#This Row],[Codreg]],$G$347:$K$362,4,0)</f>
        <v>https://upload.wikimedia.org/wikipedia/commons/3/35/Coat_of_arms_of_the_Metropolitan_Region_Government%2C_Chile.svg</v>
      </c>
      <c r="K11252" t="str">
        <f>+VLOOKUP(Tabla1[[#This Row],[Codreg]],$G$347:$K$362,5,0)</f>
        <v>https://raw.githubusercontent.com/Sud-Austral/LOGOS-DATA/main/LocalizaReg/13.jpg</v>
      </c>
    </row>
    <row r="11253" spans="1:11" x14ac:dyDescent="0.3">
      <c r="A11253" t="s">
        <v>292</v>
      </c>
      <c r="B11253">
        <v>13</v>
      </c>
      <c r="G11253" s="7">
        <v>99105721012</v>
      </c>
      <c r="H11253" t="s">
        <v>25010</v>
      </c>
      <c r="I11253" t="s">
        <v>11672</v>
      </c>
      <c r="J11253" t="str">
        <f>+VLOOKUP(Tabla1[[#This Row],[Codreg]],$G$347:$K$362,4,0)</f>
        <v>https://upload.wikimedia.org/wikipedia/commons/3/35/Coat_of_arms_of_the_Metropolitan_Region_Government%2C_Chile.svg</v>
      </c>
      <c r="K11253" t="str">
        <f>+VLOOKUP(Tabla1[[#This Row],[Codreg]],$G$347:$K$362,5,0)</f>
        <v>https://raw.githubusercontent.com/Sud-Austral/LOGOS-DATA/main/LocalizaReg/13.jpg</v>
      </c>
    </row>
    <row r="11254" spans="1:11" x14ac:dyDescent="0.3">
      <c r="A11254" t="s">
        <v>292</v>
      </c>
      <c r="B11254">
        <v>13</v>
      </c>
      <c r="G11254" s="7">
        <v>99105721017</v>
      </c>
      <c r="H11254" t="s">
        <v>25010</v>
      </c>
      <c r="I11254" t="s">
        <v>11673</v>
      </c>
      <c r="J11254" t="str">
        <f>+VLOOKUP(Tabla1[[#This Row],[Codreg]],$G$347:$K$362,4,0)</f>
        <v>https://upload.wikimedia.org/wikipedia/commons/3/35/Coat_of_arms_of_the_Metropolitan_Region_Government%2C_Chile.svg</v>
      </c>
      <c r="K11254" t="str">
        <f>+VLOOKUP(Tabla1[[#This Row],[Codreg]],$G$347:$K$362,5,0)</f>
        <v>https://raw.githubusercontent.com/Sud-Austral/LOGOS-DATA/main/LocalizaReg/13.jpg</v>
      </c>
    </row>
    <row r="11255" spans="1:11" x14ac:dyDescent="0.3">
      <c r="A11255" t="s">
        <v>292</v>
      </c>
      <c r="B11255">
        <v>13</v>
      </c>
      <c r="G11255" s="7">
        <v>99105721035</v>
      </c>
      <c r="H11255" t="s">
        <v>25010</v>
      </c>
      <c r="I11255" t="s">
        <v>11674</v>
      </c>
      <c r="J11255" t="str">
        <f>+VLOOKUP(Tabla1[[#This Row],[Codreg]],$G$347:$K$362,4,0)</f>
        <v>https://upload.wikimedia.org/wikipedia/commons/3/35/Coat_of_arms_of_the_Metropolitan_Region_Government%2C_Chile.svg</v>
      </c>
      <c r="K11255" t="str">
        <f>+VLOOKUP(Tabla1[[#This Row],[Codreg]],$G$347:$K$362,5,0)</f>
        <v>https://raw.githubusercontent.com/Sud-Austral/LOGOS-DATA/main/LocalizaReg/13.jpg</v>
      </c>
    </row>
    <row r="11256" spans="1:11" x14ac:dyDescent="0.3">
      <c r="A11256" t="s">
        <v>292</v>
      </c>
      <c r="B11256">
        <v>13</v>
      </c>
      <c r="G11256" s="7">
        <v>99105721068</v>
      </c>
      <c r="H11256" t="s">
        <v>25010</v>
      </c>
      <c r="I11256" t="s">
        <v>11675</v>
      </c>
      <c r="J11256" t="str">
        <f>+VLOOKUP(Tabla1[[#This Row],[Codreg]],$G$347:$K$362,4,0)</f>
        <v>https://upload.wikimedia.org/wikipedia/commons/3/35/Coat_of_arms_of_the_Metropolitan_Region_Government%2C_Chile.svg</v>
      </c>
      <c r="K11256" t="str">
        <f>+VLOOKUP(Tabla1[[#This Row],[Codreg]],$G$347:$K$362,5,0)</f>
        <v>https://raw.githubusercontent.com/Sud-Austral/LOGOS-DATA/main/LocalizaReg/13.jpg</v>
      </c>
    </row>
    <row r="11257" spans="1:11" x14ac:dyDescent="0.3">
      <c r="A11257" t="s">
        <v>292</v>
      </c>
      <c r="B11257">
        <v>13</v>
      </c>
      <c r="G11257" s="7">
        <v>99105721078</v>
      </c>
      <c r="H11257" t="s">
        <v>25010</v>
      </c>
      <c r="I11257" t="s">
        <v>11676</v>
      </c>
      <c r="J11257" t="str">
        <f>+VLOOKUP(Tabla1[[#This Row],[Codreg]],$G$347:$K$362,4,0)</f>
        <v>https://upload.wikimedia.org/wikipedia/commons/3/35/Coat_of_arms_of_the_Metropolitan_Region_Government%2C_Chile.svg</v>
      </c>
      <c r="K11257" t="str">
        <f>+VLOOKUP(Tabla1[[#This Row],[Codreg]],$G$347:$K$362,5,0)</f>
        <v>https://raw.githubusercontent.com/Sud-Austral/LOGOS-DATA/main/LocalizaReg/13.jpg</v>
      </c>
    </row>
    <row r="11258" spans="1:11" x14ac:dyDescent="0.3">
      <c r="A11258" t="s">
        <v>292</v>
      </c>
      <c r="B11258">
        <v>13</v>
      </c>
      <c r="G11258" s="7">
        <v>99105721077</v>
      </c>
      <c r="H11258" t="s">
        <v>25010</v>
      </c>
      <c r="I11258" t="s">
        <v>11677</v>
      </c>
      <c r="J11258" t="str">
        <f>+VLOOKUP(Tabla1[[#This Row],[Codreg]],$G$347:$K$362,4,0)</f>
        <v>https://upload.wikimedia.org/wikipedia/commons/3/35/Coat_of_arms_of_the_Metropolitan_Region_Government%2C_Chile.svg</v>
      </c>
      <c r="K11258" t="str">
        <f>+VLOOKUP(Tabla1[[#This Row],[Codreg]],$G$347:$K$362,5,0)</f>
        <v>https://raw.githubusercontent.com/Sud-Austral/LOGOS-DATA/main/LocalizaReg/13.jpg</v>
      </c>
    </row>
    <row r="11259" spans="1:11" x14ac:dyDescent="0.3">
      <c r="A11259" t="s">
        <v>292</v>
      </c>
      <c r="B11259">
        <v>13</v>
      </c>
      <c r="G11259" s="7">
        <v>99105721069</v>
      </c>
      <c r="H11259" t="s">
        <v>25010</v>
      </c>
      <c r="I11259" t="s">
        <v>11678</v>
      </c>
      <c r="J11259" t="str">
        <f>+VLOOKUP(Tabla1[[#This Row],[Codreg]],$G$347:$K$362,4,0)</f>
        <v>https://upload.wikimedia.org/wikipedia/commons/3/35/Coat_of_arms_of_the_Metropolitan_Region_Government%2C_Chile.svg</v>
      </c>
      <c r="K11259" t="str">
        <f>+VLOOKUP(Tabla1[[#This Row],[Codreg]],$G$347:$K$362,5,0)</f>
        <v>https://raw.githubusercontent.com/Sud-Austral/LOGOS-DATA/main/LocalizaReg/13.jpg</v>
      </c>
    </row>
    <row r="11260" spans="1:11" x14ac:dyDescent="0.3">
      <c r="A11260" t="s">
        <v>292</v>
      </c>
      <c r="B11260">
        <v>13</v>
      </c>
      <c r="G11260" s="7">
        <v>99105721043</v>
      </c>
      <c r="H11260" t="s">
        <v>25010</v>
      </c>
      <c r="I11260" t="s">
        <v>11679</v>
      </c>
      <c r="J11260" t="str">
        <f>+VLOOKUP(Tabla1[[#This Row],[Codreg]],$G$347:$K$362,4,0)</f>
        <v>https://upload.wikimedia.org/wikipedia/commons/3/35/Coat_of_arms_of_the_Metropolitan_Region_Government%2C_Chile.svg</v>
      </c>
      <c r="K11260" t="str">
        <f>+VLOOKUP(Tabla1[[#This Row],[Codreg]],$G$347:$K$362,5,0)</f>
        <v>https://raw.githubusercontent.com/Sud-Austral/LOGOS-DATA/main/LocalizaReg/13.jpg</v>
      </c>
    </row>
    <row r="11261" spans="1:11" x14ac:dyDescent="0.3">
      <c r="A11261" t="s">
        <v>292</v>
      </c>
      <c r="B11261">
        <v>13</v>
      </c>
      <c r="G11261" s="7">
        <v>99105707010</v>
      </c>
      <c r="H11261" t="s">
        <v>25010</v>
      </c>
      <c r="I11261" t="s">
        <v>11680</v>
      </c>
      <c r="J11261" t="str">
        <f>+VLOOKUP(Tabla1[[#This Row],[Codreg]],$G$347:$K$362,4,0)</f>
        <v>https://upload.wikimedia.org/wikipedia/commons/3/35/Coat_of_arms_of_the_Metropolitan_Region_Government%2C_Chile.svg</v>
      </c>
      <c r="K11261" t="str">
        <f>+VLOOKUP(Tabla1[[#This Row],[Codreg]],$G$347:$K$362,5,0)</f>
        <v>https://raw.githubusercontent.com/Sud-Austral/LOGOS-DATA/main/LocalizaReg/13.jpg</v>
      </c>
    </row>
    <row r="11262" spans="1:11" x14ac:dyDescent="0.3">
      <c r="A11262" t="s">
        <v>292</v>
      </c>
      <c r="B11262">
        <v>13</v>
      </c>
      <c r="G11262" s="7">
        <v>99105707012</v>
      </c>
      <c r="H11262" t="s">
        <v>25010</v>
      </c>
      <c r="I11262" t="s">
        <v>11681</v>
      </c>
      <c r="J11262" t="str">
        <f>+VLOOKUP(Tabla1[[#This Row],[Codreg]],$G$347:$K$362,4,0)</f>
        <v>https://upload.wikimedia.org/wikipedia/commons/3/35/Coat_of_arms_of_the_Metropolitan_Region_Government%2C_Chile.svg</v>
      </c>
      <c r="K11262" t="str">
        <f>+VLOOKUP(Tabla1[[#This Row],[Codreg]],$G$347:$K$362,5,0)</f>
        <v>https://raw.githubusercontent.com/Sud-Austral/LOGOS-DATA/main/LocalizaReg/13.jpg</v>
      </c>
    </row>
    <row r="11263" spans="1:11" x14ac:dyDescent="0.3">
      <c r="A11263" t="s">
        <v>292</v>
      </c>
      <c r="B11263">
        <v>13</v>
      </c>
      <c r="G11263" s="7">
        <v>99105707013</v>
      </c>
      <c r="H11263" t="s">
        <v>25010</v>
      </c>
      <c r="I11263" t="s">
        <v>11682</v>
      </c>
      <c r="J11263" t="str">
        <f>+VLOOKUP(Tabla1[[#This Row],[Codreg]],$G$347:$K$362,4,0)</f>
        <v>https://upload.wikimedia.org/wikipedia/commons/3/35/Coat_of_arms_of_the_Metropolitan_Region_Government%2C_Chile.svg</v>
      </c>
      <c r="K11263" t="str">
        <f>+VLOOKUP(Tabla1[[#This Row],[Codreg]],$G$347:$K$362,5,0)</f>
        <v>https://raw.githubusercontent.com/Sud-Austral/LOGOS-DATA/main/LocalizaReg/13.jpg</v>
      </c>
    </row>
    <row r="11264" spans="1:11" x14ac:dyDescent="0.3">
      <c r="A11264" t="s">
        <v>292</v>
      </c>
      <c r="B11264">
        <v>13</v>
      </c>
      <c r="G11264" s="7">
        <v>99105707005</v>
      </c>
      <c r="H11264" t="s">
        <v>25010</v>
      </c>
      <c r="I11264" t="s">
        <v>11683</v>
      </c>
      <c r="J11264" t="str">
        <f>+VLOOKUP(Tabla1[[#This Row],[Codreg]],$G$347:$K$362,4,0)</f>
        <v>https://upload.wikimedia.org/wikipedia/commons/3/35/Coat_of_arms_of_the_Metropolitan_Region_Government%2C_Chile.svg</v>
      </c>
      <c r="K11264" t="str">
        <f>+VLOOKUP(Tabla1[[#This Row],[Codreg]],$G$347:$K$362,5,0)</f>
        <v>https://raw.githubusercontent.com/Sud-Austral/LOGOS-DATA/main/LocalizaReg/13.jpg</v>
      </c>
    </row>
    <row r="11265" spans="1:11" x14ac:dyDescent="0.3">
      <c r="A11265" t="s">
        <v>292</v>
      </c>
      <c r="B11265">
        <v>13</v>
      </c>
      <c r="G11265" s="7">
        <v>99105713010</v>
      </c>
      <c r="H11265" t="s">
        <v>25010</v>
      </c>
      <c r="I11265" t="s">
        <v>11684</v>
      </c>
      <c r="J11265" t="str">
        <f>+VLOOKUP(Tabla1[[#This Row],[Codreg]],$G$347:$K$362,4,0)</f>
        <v>https://upload.wikimedia.org/wikipedia/commons/3/35/Coat_of_arms_of_the_Metropolitan_Region_Government%2C_Chile.svg</v>
      </c>
      <c r="K11265" t="str">
        <f>+VLOOKUP(Tabla1[[#This Row],[Codreg]],$G$347:$K$362,5,0)</f>
        <v>https://raw.githubusercontent.com/Sud-Austral/LOGOS-DATA/main/LocalizaReg/13.jpg</v>
      </c>
    </row>
    <row r="11266" spans="1:11" x14ac:dyDescent="0.3">
      <c r="A11266" t="s">
        <v>923</v>
      </c>
      <c r="B11266">
        <v>6</v>
      </c>
      <c r="G11266" s="7">
        <v>99105713001</v>
      </c>
      <c r="H11266" t="s">
        <v>25010</v>
      </c>
      <c r="I11266" t="s">
        <v>11685</v>
      </c>
      <c r="J11266" t="str">
        <f>+VLOOKUP(Tabla1[[#This Row],[Codreg]],$G$347:$K$362,4,0)</f>
        <v>https://upload.wikimedia.org/wikipedia/commons/f/ff/Coat_of_arms_of_O%27Higgins_Region%2C_Chile.svg</v>
      </c>
      <c r="K11266" t="str">
        <f>+VLOOKUP(Tabla1[[#This Row],[Codreg]],$G$347:$K$362,5,0)</f>
        <v>https://raw.githubusercontent.com/Sud-Austral/LOGOS-DATA/main/LocalizaReg/6.jpg</v>
      </c>
    </row>
    <row r="11267" spans="1:11" x14ac:dyDescent="0.3">
      <c r="A11267" t="s">
        <v>923</v>
      </c>
      <c r="B11267">
        <v>6</v>
      </c>
      <c r="G11267" s="7">
        <v>99105713009</v>
      </c>
      <c r="H11267" t="s">
        <v>25010</v>
      </c>
      <c r="I11267" t="s">
        <v>11686</v>
      </c>
      <c r="J11267" t="str">
        <f>+VLOOKUP(Tabla1[[#This Row],[Codreg]],$G$347:$K$362,4,0)</f>
        <v>https://upload.wikimedia.org/wikipedia/commons/f/ff/Coat_of_arms_of_O%27Higgins_Region%2C_Chile.svg</v>
      </c>
      <c r="K11267" t="str">
        <f>+VLOOKUP(Tabla1[[#This Row],[Codreg]],$G$347:$K$362,5,0)</f>
        <v>https://raw.githubusercontent.com/Sud-Austral/LOGOS-DATA/main/LocalizaReg/6.jpg</v>
      </c>
    </row>
    <row r="11268" spans="1:11" x14ac:dyDescent="0.3">
      <c r="A11268" t="s">
        <v>292</v>
      </c>
      <c r="B11268">
        <v>13</v>
      </c>
      <c r="G11268" s="7">
        <v>99105720031</v>
      </c>
      <c r="H11268" t="s">
        <v>25010</v>
      </c>
      <c r="I11268" t="s">
        <v>11687</v>
      </c>
      <c r="J11268" t="str">
        <f>+VLOOKUP(Tabla1[[#This Row],[Codreg]],$G$347:$K$362,4,0)</f>
        <v>https://upload.wikimedia.org/wikipedia/commons/3/35/Coat_of_arms_of_the_Metropolitan_Region_Government%2C_Chile.svg</v>
      </c>
      <c r="K11268" t="str">
        <f>+VLOOKUP(Tabla1[[#This Row],[Codreg]],$G$347:$K$362,5,0)</f>
        <v>https://raw.githubusercontent.com/Sud-Austral/LOGOS-DATA/main/LocalizaReg/13.jpg</v>
      </c>
    </row>
    <row r="11269" spans="1:11" x14ac:dyDescent="0.3">
      <c r="A11269" t="s">
        <v>292</v>
      </c>
      <c r="B11269">
        <v>13</v>
      </c>
      <c r="G11269" s="7">
        <v>99105720001</v>
      </c>
      <c r="H11269" t="s">
        <v>25010</v>
      </c>
      <c r="I11269" t="s">
        <v>11688</v>
      </c>
      <c r="J11269" t="str">
        <f>+VLOOKUP(Tabla1[[#This Row],[Codreg]],$G$347:$K$362,4,0)</f>
        <v>https://upload.wikimedia.org/wikipedia/commons/3/35/Coat_of_arms_of_the_Metropolitan_Region_Government%2C_Chile.svg</v>
      </c>
      <c r="K11269" t="str">
        <f>+VLOOKUP(Tabla1[[#This Row],[Codreg]],$G$347:$K$362,5,0)</f>
        <v>https://raw.githubusercontent.com/Sud-Austral/LOGOS-DATA/main/LocalizaReg/13.jpg</v>
      </c>
    </row>
    <row r="11270" spans="1:11" x14ac:dyDescent="0.3">
      <c r="A11270" t="s">
        <v>292</v>
      </c>
      <c r="B11270">
        <v>13</v>
      </c>
      <c r="G11270" s="7">
        <v>99105720004</v>
      </c>
      <c r="H11270" t="s">
        <v>25010</v>
      </c>
      <c r="I11270" t="s">
        <v>11689</v>
      </c>
      <c r="J11270" t="str">
        <f>+VLOOKUP(Tabla1[[#This Row],[Codreg]],$G$347:$K$362,4,0)</f>
        <v>https://upload.wikimedia.org/wikipedia/commons/3/35/Coat_of_arms_of_the_Metropolitan_Region_Government%2C_Chile.svg</v>
      </c>
      <c r="K11270" t="str">
        <f>+VLOOKUP(Tabla1[[#This Row],[Codreg]],$G$347:$K$362,5,0)</f>
        <v>https://raw.githubusercontent.com/Sud-Austral/LOGOS-DATA/main/LocalizaReg/13.jpg</v>
      </c>
    </row>
    <row r="11271" spans="1:11" x14ac:dyDescent="0.3">
      <c r="A11271" t="s">
        <v>292</v>
      </c>
      <c r="B11271">
        <v>13</v>
      </c>
      <c r="G11271" s="7">
        <v>99105703025</v>
      </c>
      <c r="H11271" t="s">
        <v>25010</v>
      </c>
      <c r="I11271" t="s">
        <v>11690</v>
      </c>
      <c r="J11271" t="str">
        <f>+VLOOKUP(Tabla1[[#This Row],[Codreg]],$G$347:$K$362,4,0)</f>
        <v>https://upload.wikimedia.org/wikipedia/commons/3/35/Coat_of_arms_of_the_Metropolitan_Region_Government%2C_Chile.svg</v>
      </c>
      <c r="K11271" t="str">
        <f>+VLOOKUP(Tabla1[[#This Row],[Codreg]],$G$347:$K$362,5,0)</f>
        <v>https://raw.githubusercontent.com/Sud-Austral/LOGOS-DATA/main/LocalizaReg/13.jpg</v>
      </c>
    </row>
    <row r="11272" spans="1:11" x14ac:dyDescent="0.3">
      <c r="A11272" t="s">
        <v>292</v>
      </c>
      <c r="B11272">
        <v>13</v>
      </c>
      <c r="G11272" s="7">
        <v>99105703047</v>
      </c>
      <c r="H11272" t="s">
        <v>25010</v>
      </c>
      <c r="I11272" t="s">
        <v>11691</v>
      </c>
      <c r="J11272" t="str">
        <f>+VLOOKUP(Tabla1[[#This Row],[Codreg]],$G$347:$K$362,4,0)</f>
        <v>https://upload.wikimedia.org/wikipedia/commons/3/35/Coat_of_arms_of_the_Metropolitan_Region_Government%2C_Chile.svg</v>
      </c>
      <c r="K11272" t="str">
        <f>+VLOOKUP(Tabla1[[#This Row],[Codreg]],$G$347:$K$362,5,0)</f>
        <v>https://raw.githubusercontent.com/Sud-Austral/LOGOS-DATA/main/LocalizaReg/13.jpg</v>
      </c>
    </row>
    <row r="11273" spans="1:11" x14ac:dyDescent="0.3">
      <c r="A11273" t="s">
        <v>292</v>
      </c>
      <c r="B11273">
        <v>13</v>
      </c>
      <c r="G11273" s="7">
        <v>99105702066</v>
      </c>
      <c r="H11273" t="s">
        <v>25010</v>
      </c>
      <c r="I11273" t="s">
        <v>11692</v>
      </c>
      <c r="J11273" t="str">
        <f>+VLOOKUP(Tabla1[[#This Row],[Codreg]],$G$347:$K$362,4,0)</f>
        <v>https://upload.wikimedia.org/wikipedia/commons/3/35/Coat_of_arms_of_the_Metropolitan_Region_Government%2C_Chile.svg</v>
      </c>
      <c r="K11273" t="str">
        <f>+VLOOKUP(Tabla1[[#This Row],[Codreg]],$G$347:$K$362,5,0)</f>
        <v>https://raw.githubusercontent.com/Sud-Austral/LOGOS-DATA/main/LocalizaReg/13.jpg</v>
      </c>
    </row>
    <row r="11274" spans="1:11" x14ac:dyDescent="0.3">
      <c r="A11274" t="s">
        <v>292</v>
      </c>
      <c r="B11274">
        <v>13</v>
      </c>
      <c r="G11274" s="7">
        <v>99105702071</v>
      </c>
      <c r="H11274" t="s">
        <v>25010</v>
      </c>
      <c r="I11274" t="s">
        <v>11693</v>
      </c>
      <c r="J11274" t="str">
        <f>+VLOOKUP(Tabla1[[#This Row],[Codreg]],$G$347:$K$362,4,0)</f>
        <v>https://upload.wikimedia.org/wikipedia/commons/3/35/Coat_of_arms_of_the_Metropolitan_Region_Government%2C_Chile.svg</v>
      </c>
      <c r="K11274" t="str">
        <f>+VLOOKUP(Tabla1[[#This Row],[Codreg]],$G$347:$K$362,5,0)</f>
        <v>https://raw.githubusercontent.com/Sud-Austral/LOGOS-DATA/main/LocalizaReg/13.jpg</v>
      </c>
    </row>
    <row r="11275" spans="1:11" x14ac:dyDescent="0.3">
      <c r="A11275" t="s">
        <v>292</v>
      </c>
      <c r="B11275">
        <v>13</v>
      </c>
      <c r="G11275" s="7">
        <v>99105706001</v>
      </c>
      <c r="H11275" t="s">
        <v>25010</v>
      </c>
      <c r="I11275" t="s">
        <v>11694</v>
      </c>
      <c r="J11275" t="str">
        <f>+VLOOKUP(Tabla1[[#This Row],[Codreg]],$G$347:$K$362,4,0)</f>
        <v>https://upload.wikimedia.org/wikipedia/commons/3/35/Coat_of_arms_of_the_Metropolitan_Region_Government%2C_Chile.svg</v>
      </c>
      <c r="K11275" t="str">
        <f>+VLOOKUP(Tabla1[[#This Row],[Codreg]],$G$347:$K$362,5,0)</f>
        <v>https://raw.githubusercontent.com/Sud-Austral/LOGOS-DATA/main/LocalizaReg/13.jpg</v>
      </c>
    </row>
    <row r="11276" spans="1:11" x14ac:dyDescent="0.3">
      <c r="A11276" t="s">
        <v>292</v>
      </c>
      <c r="B11276">
        <v>13</v>
      </c>
      <c r="G11276" s="7">
        <v>99105706011</v>
      </c>
      <c r="H11276" t="s">
        <v>25010</v>
      </c>
      <c r="I11276" t="s">
        <v>11695</v>
      </c>
      <c r="J11276" t="str">
        <f>+VLOOKUP(Tabla1[[#This Row],[Codreg]],$G$347:$K$362,4,0)</f>
        <v>https://upload.wikimedia.org/wikipedia/commons/3/35/Coat_of_arms_of_the_Metropolitan_Region_Government%2C_Chile.svg</v>
      </c>
      <c r="K11276" t="str">
        <f>+VLOOKUP(Tabla1[[#This Row],[Codreg]],$G$347:$K$362,5,0)</f>
        <v>https://raw.githubusercontent.com/Sud-Austral/LOGOS-DATA/main/LocalizaReg/13.jpg</v>
      </c>
    </row>
    <row r="11277" spans="1:11" x14ac:dyDescent="0.3">
      <c r="A11277" t="s">
        <v>292</v>
      </c>
      <c r="B11277">
        <v>13</v>
      </c>
      <c r="G11277" s="7">
        <v>99105706021</v>
      </c>
      <c r="H11277" t="s">
        <v>25010</v>
      </c>
      <c r="I11277" t="s">
        <v>11696</v>
      </c>
      <c r="J11277" t="str">
        <f>+VLOOKUP(Tabla1[[#This Row],[Codreg]],$G$347:$K$362,4,0)</f>
        <v>https://upload.wikimedia.org/wikipedia/commons/3/35/Coat_of_arms_of_the_Metropolitan_Region_Government%2C_Chile.svg</v>
      </c>
      <c r="K11277" t="str">
        <f>+VLOOKUP(Tabla1[[#This Row],[Codreg]],$G$347:$K$362,5,0)</f>
        <v>https://raw.githubusercontent.com/Sud-Austral/LOGOS-DATA/main/LocalizaReg/13.jpg</v>
      </c>
    </row>
    <row r="11278" spans="1:11" x14ac:dyDescent="0.3">
      <c r="A11278" t="s">
        <v>292</v>
      </c>
      <c r="B11278">
        <v>13</v>
      </c>
      <c r="G11278" s="7">
        <v>99105706022</v>
      </c>
      <c r="H11278" t="s">
        <v>25010</v>
      </c>
      <c r="I11278" t="s">
        <v>11697</v>
      </c>
      <c r="J11278" t="str">
        <f>+VLOOKUP(Tabla1[[#This Row],[Codreg]],$G$347:$K$362,4,0)</f>
        <v>https://upload.wikimedia.org/wikipedia/commons/3/35/Coat_of_arms_of_the_Metropolitan_Region_Government%2C_Chile.svg</v>
      </c>
      <c r="K11278" t="str">
        <f>+VLOOKUP(Tabla1[[#This Row],[Codreg]],$G$347:$K$362,5,0)</f>
        <v>https://raw.githubusercontent.com/Sud-Austral/LOGOS-DATA/main/LocalizaReg/13.jpg</v>
      </c>
    </row>
    <row r="11279" spans="1:11" x14ac:dyDescent="0.3">
      <c r="A11279" t="s">
        <v>292</v>
      </c>
      <c r="B11279">
        <v>13</v>
      </c>
      <c r="G11279" s="7">
        <v>99105706016</v>
      </c>
      <c r="H11279" t="s">
        <v>25010</v>
      </c>
      <c r="I11279" t="s">
        <v>11698</v>
      </c>
      <c r="J11279" t="str">
        <f>+VLOOKUP(Tabla1[[#This Row],[Codreg]],$G$347:$K$362,4,0)</f>
        <v>https://upload.wikimedia.org/wikipedia/commons/3/35/Coat_of_arms_of_the_Metropolitan_Region_Government%2C_Chile.svg</v>
      </c>
      <c r="K11279" t="str">
        <f>+VLOOKUP(Tabla1[[#This Row],[Codreg]],$G$347:$K$362,5,0)</f>
        <v>https://raw.githubusercontent.com/Sud-Austral/LOGOS-DATA/main/LocalizaReg/13.jpg</v>
      </c>
    </row>
    <row r="11280" spans="1:11" x14ac:dyDescent="0.3">
      <c r="A11280" t="s">
        <v>292</v>
      </c>
      <c r="B11280">
        <v>13</v>
      </c>
      <c r="G11280" s="7">
        <v>99105705048</v>
      </c>
      <c r="H11280" t="s">
        <v>25010</v>
      </c>
      <c r="I11280" t="s">
        <v>11699</v>
      </c>
      <c r="J11280" t="str">
        <f>+VLOOKUP(Tabla1[[#This Row],[Codreg]],$G$347:$K$362,4,0)</f>
        <v>https://upload.wikimedia.org/wikipedia/commons/3/35/Coat_of_arms_of_the_Metropolitan_Region_Government%2C_Chile.svg</v>
      </c>
      <c r="K11280" t="str">
        <f>+VLOOKUP(Tabla1[[#This Row],[Codreg]],$G$347:$K$362,5,0)</f>
        <v>https://raw.githubusercontent.com/Sud-Austral/LOGOS-DATA/main/LocalizaReg/13.jpg</v>
      </c>
    </row>
    <row r="11281" spans="1:11" x14ac:dyDescent="0.3">
      <c r="A11281" t="s">
        <v>292</v>
      </c>
      <c r="B11281">
        <v>13</v>
      </c>
      <c r="G11281" s="7">
        <v>99105705051</v>
      </c>
      <c r="H11281" t="s">
        <v>25010</v>
      </c>
      <c r="I11281" t="s">
        <v>11700</v>
      </c>
      <c r="J11281" t="str">
        <f>+VLOOKUP(Tabla1[[#This Row],[Codreg]],$G$347:$K$362,4,0)</f>
        <v>https://upload.wikimedia.org/wikipedia/commons/3/35/Coat_of_arms_of_the_Metropolitan_Region_Government%2C_Chile.svg</v>
      </c>
      <c r="K11281" t="str">
        <f>+VLOOKUP(Tabla1[[#This Row],[Codreg]],$G$347:$K$362,5,0)</f>
        <v>https://raw.githubusercontent.com/Sud-Austral/LOGOS-DATA/main/LocalizaReg/13.jpg</v>
      </c>
    </row>
    <row r="11282" spans="1:11" x14ac:dyDescent="0.3">
      <c r="A11282" t="s">
        <v>292</v>
      </c>
      <c r="B11282">
        <v>13</v>
      </c>
      <c r="G11282" s="7">
        <v>99105705025</v>
      </c>
      <c r="H11282" t="s">
        <v>25010</v>
      </c>
      <c r="I11282" t="s">
        <v>11701</v>
      </c>
      <c r="J11282" t="str">
        <f>+VLOOKUP(Tabla1[[#This Row],[Codreg]],$G$347:$K$362,4,0)</f>
        <v>https://upload.wikimedia.org/wikipedia/commons/3/35/Coat_of_arms_of_the_Metropolitan_Region_Government%2C_Chile.svg</v>
      </c>
      <c r="K11282" t="str">
        <f>+VLOOKUP(Tabla1[[#This Row],[Codreg]],$G$347:$K$362,5,0)</f>
        <v>https://raw.githubusercontent.com/Sud-Austral/LOGOS-DATA/main/LocalizaReg/13.jpg</v>
      </c>
    </row>
    <row r="11283" spans="1:11" x14ac:dyDescent="0.3">
      <c r="A11283" t="s">
        <v>292</v>
      </c>
      <c r="B11283">
        <v>13</v>
      </c>
      <c r="G11283" s="7">
        <v>99105705019</v>
      </c>
      <c r="H11283" t="s">
        <v>25010</v>
      </c>
      <c r="I11283" t="s">
        <v>11702</v>
      </c>
      <c r="J11283" t="str">
        <f>+VLOOKUP(Tabla1[[#This Row],[Codreg]],$G$347:$K$362,4,0)</f>
        <v>https://upload.wikimedia.org/wikipedia/commons/3/35/Coat_of_arms_of_the_Metropolitan_Region_Government%2C_Chile.svg</v>
      </c>
      <c r="K11283" t="str">
        <f>+VLOOKUP(Tabla1[[#This Row],[Codreg]],$G$347:$K$362,5,0)</f>
        <v>https://raw.githubusercontent.com/Sud-Austral/LOGOS-DATA/main/LocalizaReg/13.jpg</v>
      </c>
    </row>
    <row r="11284" spans="1:11" x14ac:dyDescent="0.3">
      <c r="A11284" t="s">
        <v>292</v>
      </c>
      <c r="B11284">
        <v>13</v>
      </c>
      <c r="G11284" s="7">
        <v>99105706052</v>
      </c>
      <c r="H11284" t="s">
        <v>25010</v>
      </c>
      <c r="I11284" t="s">
        <v>11703</v>
      </c>
      <c r="J11284" t="str">
        <f>+VLOOKUP(Tabla1[[#This Row],[Codreg]],$G$347:$K$362,4,0)</f>
        <v>https://upload.wikimedia.org/wikipedia/commons/3/35/Coat_of_arms_of_the_Metropolitan_Region_Government%2C_Chile.svg</v>
      </c>
      <c r="K11284" t="str">
        <f>+VLOOKUP(Tabla1[[#This Row],[Codreg]],$G$347:$K$362,5,0)</f>
        <v>https://raw.githubusercontent.com/Sud-Austral/LOGOS-DATA/main/LocalizaReg/13.jpg</v>
      </c>
    </row>
    <row r="11285" spans="1:11" x14ac:dyDescent="0.3">
      <c r="A11285" t="s">
        <v>292</v>
      </c>
      <c r="B11285">
        <v>13</v>
      </c>
      <c r="G11285" s="7">
        <v>99105703051</v>
      </c>
      <c r="H11285" t="s">
        <v>25010</v>
      </c>
      <c r="I11285" t="s">
        <v>11704</v>
      </c>
      <c r="J11285" t="str">
        <f>+VLOOKUP(Tabla1[[#This Row],[Codreg]],$G$347:$K$362,4,0)</f>
        <v>https://upload.wikimedia.org/wikipedia/commons/3/35/Coat_of_arms_of_the_Metropolitan_Region_Government%2C_Chile.svg</v>
      </c>
      <c r="K11285" t="str">
        <f>+VLOOKUP(Tabla1[[#This Row],[Codreg]],$G$347:$K$362,5,0)</f>
        <v>https://raw.githubusercontent.com/Sud-Austral/LOGOS-DATA/main/LocalizaReg/13.jpg</v>
      </c>
    </row>
    <row r="11286" spans="1:11" x14ac:dyDescent="0.3">
      <c r="A11286" t="s">
        <v>292</v>
      </c>
      <c r="B11286">
        <v>13</v>
      </c>
      <c r="G11286" s="7">
        <v>99105703050</v>
      </c>
      <c r="H11286" t="s">
        <v>25010</v>
      </c>
      <c r="I11286" t="s">
        <v>11705</v>
      </c>
      <c r="J11286" t="str">
        <f>+VLOOKUP(Tabla1[[#This Row],[Codreg]],$G$347:$K$362,4,0)</f>
        <v>https://upload.wikimedia.org/wikipedia/commons/3/35/Coat_of_arms_of_the_Metropolitan_Region_Government%2C_Chile.svg</v>
      </c>
      <c r="K11286" t="str">
        <f>+VLOOKUP(Tabla1[[#This Row],[Codreg]],$G$347:$K$362,5,0)</f>
        <v>https://raw.githubusercontent.com/Sud-Austral/LOGOS-DATA/main/LocalizaReg/13.jpg</v>
      </c>
    </row>
    <row r="11287" spans="1:11" x14ac:dyDescent="0.3">
      <c r="A11287" t="s">
        <v>292</v>
      </c>
      <c r="B11287">
        <v>13</v>
      </c>
      <c r="G11287" s="7">
        <v>99105703052</v>
      </c>
      <c r="H11287" t="s">
        <v>25010</v>
      </c>
      <c r="I11287" t="s">
        <v>11706</v>
      </c>
      <c r="J11287" t="str">
        <f>+VLOOKUP(Tabla1[[#This Row],[Codreg]],$G$347:$K$362,4,0)</f>
        <v>https://upload.wikimedia.org/wikipedia/commons/3/35/Coat_of_arms_of_the_Metropolitan_Region_Government%2C_Chile.svg</v>
      </c>
      <c r="K11287" t="str">
        <f>+VLOOKUP(Tabla1[[#This Row],[Codreg]],$G$347:$K$362,5,0)</f>
        <v>https://raw.githubusercontent.com/Sud-Austral/LOGOS-DATA/main/LocalizaReg/13.jpg</v>
      </c>
    </row>
    <row r="11288" spans="1:11" x14ac:dyDescent="0.3">
      <c r="A11288" t="s">
        <v>292</v>
      </c>
      <c r="B11288">
        <v>13</v>
      </c>
      <c r="G11288" s="7">
        <v>99105700133</v>
      </c>
      <c r="H11288" t="s">
        <v>25010</v>
      </c>
      <c r="I11288" t="s">
        <v>11707</v>
      </c>
      <c r="J11288" t="str">
        <f>+VLOOKUP(Tabla1[[#This Row],[Codreg]],$G$347:$K$362,4,0)</f>
        <v>https://upload.wikimedia.org/wikipedia/commons/3/35/Coat_of_arms_of_the_Metropolitan_Region_Government%2C_Chile.svg</v>
      </c>
      <c r="K11288" t="str">
        <f>+VLOOKUP(Tabla1[[#This Row],[Codreg]],$G$347:$K$362,5,0)</f>
        <v>https://raw.githubusercontent.com/Sud-Austral/LOGOS-DATA/main/LocalizaReg/13.jpg</v>
      </c>
    </row>
    <row r="11289" spans="1:11" x14ac:dyDescent="0.3">
      <c r="A11289" t="s">
        <v>292</v>
      </c>
      <c r="B11289">
        <v>13</v>
      </c>
      <c r="G11289" s="7">
        <v>99105701029</v>
      </c>
      <c r="H11289" t="s">
        <v>25010</v>
      </c>
      <c r="I11289" t="s">
        <v>11708</v>
      </c>
      <c r="J11289" t="str">
        <f>+VLOOKUP(Tabla1[[#This Row],[Codreg]],$G$347:$K$362,4,0)</f>
        <v>https://upload.wikimedia.org/wikipedia/commons/3/35/Coat_of_arms_of_the_Metropolitan_Region_Government%2C_Chile.svg</v>
      </c>
      <c r="K11289" t="str">
        <f>+VLOOKUP(Tabla1[[#This Row],[Codreg]],$G$347:$K$362,5,0)</f>
        <v>https://raw.githubusercontent.com/Sud-Austral/LOGOS-DATA/main/LocalizaReg/13.jpg</v>
      </c>
    </row>
    <row r="11290" spans="1:11" x14ac:dyDescent="0.3">
      <c r="A11290" t="s">
        <v>292</v>
      </c>
      <c r="B11290">
        <v>13</v>
      </c>
      <c r="G11290" s="7">
        <v>99105701006</v>
      </c>
      <c r="H11290" t="s">
        <v>25010</v>
      </c>
      <c r="I11290" t="s">
        <v>11709</v>
      </c>
      <c r="J11290" t="str">
        <f>+VLOOKUP(Tabla1[[#This Row],[Codreg]],$G$347:$K$362,4,0)</f>
        <v>https://upload.wikimedia.org/wikipedia/commons/3/35/Coat_of_arms_of_the_Metropolitan_Region_Government%2C_Chile.svg</v>
      </c>
      <c r="K11290" t="str">
        <f>+VLOOKUP(Tabla1[[#This Row],[Codreg]],$G$347:$K$362,5,0)</f>
        <v>https://raw.githubusercontent.com/Sud-Austral/LOGOS-DATA/main/LocalizaReg/13.jpg</v>
      </c>
    </row>
    <row r="11291" spans="1:11" x14ac:dyDescent="0.3">
      <c r="A11291" t="s">
        <v>292</v>
      </c>
      <c r="B11291">
        <v>13</v>
      </c>
      <c r="G11291" s="7">
        <v>99105700007</v>
      </c>
      <c r="H11291" t="s">
        <v>25010</v>
      </c>
      <c r="I11291" t="s">
        <v>11710</v>
      </c>
      <c r="J11291" t="str">
        <f>+VLOOKUP(Tabla1[[#This Row],[Codreg]],$G$347:$K$362,4,0)</f>
        <v>https://upload.wikimedia.org/wikipedia/commons/3/35/Coat_of_arms_of_the_Metropolitan_Region_Government%2C_Chile.svg</v>
      </c>
      <c r="K11291" t="str">
        <f>+VLOOKUP(Tabla1[[#This Row],[Codreg]],$G$347:$K$362,5,0)</f>
        <v>https://raw.githubusercontent.com/Sud-Austral/LOGOS-DATA/main/LocalizaReg/13.jpg</v>
      </c>
    </row>
    <row r="11292" spans="1:11" x14ac:dyDescent="0.3">
      <c r="A11292" t="s">
        <v>292</v>
      </c>
      <c r="B11292">
        <v>13</v>
      </c>
      <c r="G11292" s="7">
        <v>99105705037</v>
      </c>
      <c r="H11292" t="s">
        <v>25010</v>
      </c>
      <c r="I11292" t="s">
        <v>11711</v>
      </c>
      <c r="J11292" t="str">
        <f>+VLOOKUP(Tabla1[[#This Row],[Codreg]],$G$347:$K$362,4,0)</f>
        <v>https://upload.wikimedia.org/wikipedia/commons/3/35/Coat_of_arms_of_the_Metropolitan_Region_Government%2C_Chile.svg</v>
      </c>
      <c r="K11292" t="str">
        <f>+VLOOKUP(Tabla1[[#This Row],[Codreg]],$G$347:$K$362,5,0)</f>
        <v>https://raw.githubusercontent.com/Sud-Austral/LOGOS-DATA/main/LocalizaReg/13.jpg</v>
      </c>
    </row>
    <row r="11293" spans="1:11" x14ac:dyDescent="0.3">
      <c r="A11293" t="s">
        <v>292</v>
      </c>
      <c r="B11293">
        <v>13</v>
      </c>
      <c r="G11293" s="7">
        <v>99105706078</v>
      </c>
      <c r="H11293" t="s">
        <v>25010</v>
      </c>
      <c r="I11293" t="s">
        <v>11712</v>
      </c>
      <c r="J11293" t="str">
        <f>+VLOOKUP(Tabla1[[#This Row],[Codreg]],$G$347:$K$362,4,0)</f>
        <v>https://upload.wikimedia.org/wikipedia/commons/3/35/Coat_of_arms_of_the_Metropolitan_Region_Government%2C_Chile.svg</v>
      </c>
      <c r="K11293" t="str">
        <f>+VLOOKUP(Tabla1[[#This Row],[Codreg]],$G$347:$K$362,5,0)</f>
        <v>https://raw.githubusercontent.com/Sud-Austral/LOGOS-DATA/main/LocalizaReg/13.jpg</v>
      </c>
    </row>
    <row r="11294" spans="1:11" x14ac:dyDescent="0.3">
      <c r="A11294" t="s">
        <v>292</v>
      </c>
      <c r="B11294">
        <v>13</v>
      </c>
      <c r="G11294" s="7">
        <v>99105706033</v>
      </c>
      <c r="H11294" t="s">
        <v>25010</v>
      </c>
      <c r="I11294" t="s">
        <v>11713</v>
      </c>
      <c r="J11294" t="str">
        <f>+VLOOKUP(Tabla1[[#This Row],[Codreg]],$G$347:$K$362,4,0)</f>
        <v>https://upload.wikimedia.org/wikipedia/commons/3/35/Coat_of_arms_of_the_Metropolitan_Region_Government%2C_Chile.svg</v>
      </c>
      <c r="K11294" t="str">
        <f>+VLOOKUP(Tabla1[[#This Row],[Codreg]],$G$347:$K$362,5,0)</f>
        <v>https://raw.githubusercontent.com/Sud-Austral/LOGOS-DATA/main/LocalizaReg/13.jpg</v>
      </c>
    </row>
    <row r="11295" spans="1:11" x14ac:dyDescent="0.3">
      <c r="A11295" t="s">
        <v>292</v>
      </c>
      <c r="B11295">
        <v>13</v>
      </c>
      <c r="G11295" s="7">
        <v>99105700080</v>
      </c>
      <c r="H11295" t="s">
        <v>25010</v>
      </c>
      <c r="I11295" t="s">
        <v>11714</v>
      </c>
      <c r="J11295" t="str">
        <f>+VLOOKUP(Tabla1[[#This Row],[Codreg]],$G$347:$K$362,4,0)</f>
        <v>https://upload.wikimedia.org/wikipedia/commons/3/35/Coat_of_arms_of_the_Metropolitan_Region_Government%2C_Chile.svg</v>
      </c>
      <c r="K11295" t="str">
        <f>+VLOOKUP(Tabla1[[#This Row],[Codreg]],$G$347:$K$362,5,0)</f>
        <v>https://raw.githubusercontent.com/Sud-Austral/LOGOS-DATA/main/LocalizaReg/13.jpg</v>
      </c>
    </row>
    <row r="11296" spans="1:11" x14ac:dyDescent="0.3">
      <c r="A11296" t="s">
        <v>292</v>
      </c>
      <c r="B11296">
        <v>13</v>
      </c>
      <c r="G11296" s="7">
        <v>99105700212</v>
      </c>
      <c r="H11296" t="s">
        <v>25010</v>
      </c>
      <c r="I11296" t="s">
        <v>11715</v>
      </c>
      <c r="J11296" t="str">
        <f>+VLOOKUP(Tabla1[[#This Row],[Codreg]],$G$347:$K$362,4,0)</f>
        <v>https://upload.wikimedia.org/wikipedia/commons/3/35/Coat_of_arms_of_the_Metropolitan_Region_Government%2C_Chile.svg</v>
      </c>
      <c r="K11296" t="str">
        <f>+VLOOKUP(Tabla1[[#This Row],[Codreg]],$G$347:$K$362,5,0)</f>
        <v>https://raw.githubusercontent.com/Sud-Austral/LOGOS-DATA/main/LocalizaReg/13.jpg</v>
      </c>
    </row>
    <row r="11297" spans="1:11" x14ac:dyDescent="0.3">
      <c r="A11297" t="s">
        <v>292</v>
      </c>
      <c r="B11297">
        <v>13</v>
      </c>
      <c r="G11297" s="7">
        <v>99105735010</v>
      </c>
      <c r="H11297" t="s">
        <v>25010</v>
      </c>
      <c r="I11297" t="s">
        <v>11716</v>
      </c>
      <c r="J11297" t="str">
        <f>+VLOOKUP(Tabla1[[#This Row],[Codreg]],$G$347:$K$362,4,0)</f>
        <v>https://upload.wikimedia.org/wikipedia/commons/3/35/Coat_of_arms_of_the_Metropolitan_Region_Government%2C_Chile.svg</v>
      </c>
      <c r="K11297" t="str">
        <f>+VLOOKUP(Tabla1[[#This Row],[Codreg]],$G$347:$K$362,5,0)</f>
        <v>https://raw.githubusercontent.com/Sud-Austral/LOGOS-DATA/main/LocalizaReg/13.jpg</v>
      </c>
    </row>
    <row r="11298" spans="1:11" x14ac:dyDescent="0.3">
      <c r="A11298" t="s">
        <v>292</v>
      </c>
      <c r="B11298">
        <v>13</v>
      </c>
      <c r="G11298" s="7">
        <v>99105701080</v>
      </c>
      <c r="H11298" t="s">
        <v>25010</v>
      </c>
      <c r="I11298" t="s">
        <v>11717</v>
      </c>
      <c r="J11298" t="str">
        <f>+VLOOKUP(Tabla1[[#This Row],[Codreg]],$G$347:$K$362,4,0)</f>
        <v>https://upload.wikimedia.org/wikipedia/commons/3/35/Coat_of_arms_of_the_Metropolitan_Region_Government%2C_Chile.svg</v>
      </c>
      <c r="K11298" t="str">
        <f>+VLOOKUP(Tabla1[[#This Row],[Codreg]],$G$347:$K$362,5,0)</f>
        <v>https://raw.githubusercontent.com/Sud-Austral/LOGOS-DATA/main/LocalizaReg/13.jpg</v>
      </c>
    </row>
    <row r="11299" spans="1:11" x14ac:dyDescent="0.3">
      <c r="A11299" t="s">
        <v>292</v>
      </c>
      <c r="B11299">
        <v>13</v>
      </c>
      <c r="G11299" s="7">
        <v>99105701082</v>
      </c>
      <c r="H11299" t="s">
        <v>25010</v>
      </c>
      <c r="I11299" t="s">
        <v>11718</v>
      </c>
      <c r="J11299" t="str">
        <f>+VLOOKUP(Tabla1[[#This Row],[Codreg]],$G$347:$K$362,4,0)</f>
        <v>https://upload.wikimedia.org/wikipedia/commons/3/35/Coat_of_arms_of_the_Metropolitan_Region_Government%2C_Chile.svg</v>
      </c>
      <c r="K11299" t="str">
        <f>+VLOOKUP(Tabla1[[#This Row],[Codreg]],$G$347:$K$362,5,0)</f>
        <v>https://raw.githubusercontent.com/Sud-Austral/LOGOS-DATA/main/LocalizaReg/13.jpg</v>
      </c>
    </row>
    <row r="11300" spans="1:11" x14ac:dyDescent="0.3">
      <c r="A11300" t="s">
        <v>292</v>
      </c>
      <c r="B11300">
        <v>13</v>
      </c>
      <c r="G11300" s="7">
        <v>99105701114</v>
      </c>
      <c r="H11300" t="s">
        <v>25010</v>
      </c>
      <c r="I11300" t="s">
        <v>11719</v>
      </c>
      <c r="J11300" t="str">
        <f>+VLOOKUP(Tabla1[[#This Row],[Codreg]],$G$347:$K$362,4,0)</f>
        <v>https://upload.wikimedia.org/wikipedia/commons/3/35/Coat_of_arms_of_the_Metropolitan_Region_Government%2C_Chile.svg</v>
      </c>
      <c r="K11300" t="str">
        <f>+VLOOKUP(Tabla1[[#This Row],[Codreg]],$G$347:$K$362,5,0)</f>
        <v>https://raw.githubusercontent.com/Sud-Austral/LOGOS-DATA/main/LocalizaReg/13.jpg</v>
      </c>
    </row>
    <row r="11301" spans="1:11" x14ac:dyDescent="0.3">
      <c r="A11301" t="s">
        <v>292</v>
      </c>
      <c r="B11301">
        <v>13</v>
      </c>
      <c r="G11301" s="7">
        <v>99105701095</v>
      </c>
      <c r="H11301" t="s">
        <v>25010</v>
      </c>
      <c r="I11301" t="s">
        <v>11720</v>
      </c>
      <c r="J11301" t="str">
        <f>+VLOOKUP(Tabla1[[#This Row],[Codreg]],$G$347:$K$362,4,0)</f>
        <v>https://upload.wikimedia.org/wikipedia/commons/3/35/Coat_of_arms_of_the_Metropolitan_Region_Government%2C_Chile.svg</v>
      </c>
      <c r="K11301" t="str">
        <f>+VLOOKUP(Tabla1[[#This Row],[Codreg]],$G$347:$K$362,5,0)</f>
        <v>https://raw.githubusercontent.com/Sud-Austral/LOGOS-DATA/main/LocalizaReg/13.jpg</v>
      </c>
    </row>
    <row r="11302" spans="1:11" x14ac:dyDescent="0.3">
      <c r="A11302" t="s">
        <v>292</v>
      </c>
      <c r="B11302">
        <v>13</v>
      </c>
      <c r="G11302" s="7">
        <v>99105701102</v>
      </c>
      <c r="H11302" t="s">
        <v>25010</v>
      </c>
      <c r="I11302" t="s">
        <v>11721</v>
      </c>
      <c r="J11302" t="str">
        <f>+VLOOKUP(Tabla1[[#This Row],[Codreg]],$G$347:$K$362,4,0)</f>
        <v>https://upload.wikimedia.org/wikipedia/commons/3/35/Coat_of_arms_of_the_Metropolitan_Region_Government%2C_Chile.svg</v>
      </c>
      <c r="K11302" t="str">
        <f>+VLOOKUP(Tabla1[[#This Row],[Codreg]],$G$347:$K$362,5,0)</f>
        <v>https://raw.githubusercontent.com/Sud-Austral/LOGOS-DATA/main/LocalizaReg/13.jpg</v>
      </c>
    </row>
    <row r="11303" spans="1:11" x14ac:dyDescent="0.3">
      <c r="A11303" t="s">
        <v>292</v>
      </c>
      <c r="B11303">
        <v>13</v>
      </c>
      <c r="G11303" s="7">
        <v>99105701105</v>
      </c>
      <c r="H11303" t="s">
        <v>25010</v>
      </c>
      <c r="I11303" t="s">
        <v>11722</v>
      </c>
      <c r="J11303" t="str">
        <f>+VLOOKUP(Tabla1[[#This Row],[Codreg]],$G$347:$K$362,4,0)</f>
        <v>https://upload.wikimedia.org/wikipedia/commons/3/35/Coat_of_arms_of_the_Metropolitan_Region_Government%2C_Chile.svg</v>
      </c>
      <c r="K11303" t="str">
        <f>+VLOOKUP(Tabla1[[#This Row],[Codreg]],$G$347:$K$362,5,0)</f>
        <v>https://raw.githubusercontent.com/Sud-Austral/LOGOS-DATA/main/LocalizaReg/13.jpg</v>
      </c>
    </row>
    <row r="11304" spans="1:11" x14ac:dyDescent="0.3">
      <c r="A11304" t="s">
        <v>292</v>
      </c>
      <c r="B11304">
        <v>13</v>
      </c>
      <c r="G11304" s="7">
        <v>99105701104</v>
      </c>
      <c r="H11304" t="s">
        <v>25010</v>
      </c>
      <c r="I11304" t="s">
        <v>11723</v>
      </c>
      <c r="J11304" t="str">
        <f>+VLOOKUP(Tabla1[[#This Row],[Codreg]],$G$347:$K$362,4,0)</f>
        <v>https://upload.wikimedia.org/wikipedia/commons/3/35/Coat_of_arms_of_the_Metropolitan_Region_Government%2C_Chile.svg</v>
      </c>
      <c r="K11304" t="str">
        <f>+VLOOKUP(Tabla1[[#This Row],[Codreg]],$G$347:$K$362,5,0)</f>
        <v>https://raw.githubusercontent.com/Sud-Austral/LOGOS-DATA/main/LocalizaReg/13.jpg</v>
      </c>
    </row>
    <row r="11305" spans="1:11" x14ac:dyDescent="0.3">
      <c r="A11305" t="s">
        <v>292</v>
      </c>
      <c r="B11305">
        <v>13</v>
      </c>
      <c r="G11305" s="7">
        <v>99105701109</v>
      </c>
      <c r="H11305" t="s">
        <v>25010</v>
      </c>
      <c r="I11305" t="s">
        <v>11724</v>
      </c>
      <c r="J11305" t="str">
        <f>+VLOOKUP(Tabla1[[#This Row],[Codreg]],$G$347:$K$362,4,0)</f>
        <v>https://upload.wikimedia.org/wikipedia/commons/3/35/Coat_of_arms_of_the_Metropolitan_Region_Government%2C_Chile.svg</v>
      </c>
      <c r="K11305" t="str">
        <f>+VLOOKUP(Tabla1[[#This Row],[Codreg]],$G$347:$K$362,5,0)</f>
        <v>https://raw.githubusercontent.com/Sud-Austral/LOGOS-DATA/main/LocalizaReg/13.jpg</v>
      </c>
    </row>
    <row r="11306" spans="1:11" x14ac:dyDescent="0.3">
      <c r="A11306" t="s">
        <v>292</v>
      </c>
      <c r="B11306">
        <v>13</v>
      </c>
      <c r="G11306" s="7">
        <v>99105720006</v>
      </c>
      <c r="H11306" t="s">
        <v>25010</v>
      </c>
      <c r="I11306" t="s">
        <v>11725</v>
      </c>
      <c r="J11306" t="str">
        <f>+VLOOKUP(Tabla1[[#This Row],[Codreg]],$G$347:$K$362,4,0)</f>
        <v>https://upload.wikimedia.org/wikipedia/commons/3/35/Coat_of_arms_of_the_Metropolitan_Region_Government%2C_Chile.svg</v>
      </c>
      <c r="K11306" t="str">
        <f>+VLOOKUP(Tabla1[[#This Row],[Codreg]],$G$347:$K$362,5,0)</f>
        <v>https://raw.githubusercontent.com/Sud-Austral/LOGOS-DATA/main/LocalizaReg/13.jpg</v>
      </c>
    </row>
    <row r="11307" spans="1:11" x14ac:dyDescent="0.3">
      <c r="A11307" t="s">
        <v>292</v>
      </c>
      <c r="B11307">
        <v>13</v>
      </c>
      <c r="G11307" s="7">
        <v>99105720002</v>
      </c>
      <c r="H11307" t="s">
        <v>25010</v>
      </c>
      <c r="I11307" t="s">
        <v>11726</v>
      </c>
      <c r="J11307" t="str">
        <f>+VLOOKUP(Tabla1[[#This Row],[Codreg]],$G$347:$K$362,4,0)</f>
        <v>https://upload.wikimedia.org/wikipedia/commons/3/35/Coat_of_arms_of_the_Metropolitan_Region_Government%2C_Chile.svg</v>
      </c>
      <c r="K11307" t="str">
        <f>+VLOOKUP(Tabla1[[#This Row],[Codreg]],$G$347:$K$362,5,0)</f>
        <v>https://raw.githubusercontent.com/Sud-Austral/LOGOS-DATA/main/LocalizaReg/13.jpg</v>
      </c>
    </row>
    <row r="11308" spans="1:11" x14ac:dyDescent="0.3">
      <c r="A11308" t="s">
        <v>292</v>
      </c>
      <c r="B11308">
        <v>13</v>
      </c>
      <c r="G11308" s="7">
        <v>99105721001</v>
      </c>
      <c r="H11308" t="s">
        <v>25010</v>
      </c>
      <c r="I11308" t="s">
        <v>11727</v>
      </c>
      <c r="J11308" t="str">
        <f>+VLOOKUP(Tabla1[[#This Row],[Codreg]],$G$347:$K$362,4,0)</f>
        <v>https://upload.wikimedia.org/wikipedia/commons/3/35/Coat_of_arms_of_the_Metropolitan_Region_Government%2C_Chile.svg</v>
      </c>
      <c r="K11308" t="str">
        <f>+VLOOKUP(Tabla1[[#This Row],[Codreg]],$G$347:$K$362,5,0)</f>
        <v>https://raw.githubusercontent.com/Sud-Austral/LOGOS-DATA/main/LocalizaReg/13.jpg</v>
      </c>
    </row>
    <row r="11309" spans="1:11" x14ac:dyDescent="0.3">
      <c r="A11309" t="s">
        <v>292</v>
      </c>
      <c r="B11309">
        <v>13</v>
      </c>
      <c r="G11309" s="7">
        <v>99105721054</v>
      </c>
      <c r="H11309" t="s">
        <v>25010</v>
      </c>
      <c r="I11309" t="s">
        <v>11728</v>
      </c>
      <c r="J11309" t="str">
        <f>+VLOOKUP(Tabla1[[#This Row],[Codreg]],$G$347:$K$362,4,0)</f>
        <v>https://upload.wikimedia.org/wikipedia/commons/3/35/Coat_of_arms_of_the_Metropolitan_Region_Government%2C_Chile.svg</v>
      </c>
      <c r="K11309" t="str">
        <f>+VLOOKUP(Tabla1[[#This Row],[Codreg]],$G$347:$K$362,5,0)</f>
        <v>https://raw.githubusercontent.com/Sud-Austral/LOGOS-DATA/main/LocalizaReg/13.jpg</v>
      </c>
    </row>
    <row r="11310" spans="1:11" x14ac:dyDescent="0.3">
      <c r="A11310" t="s">
        <v>292</v>
      </c>
      <c r="B11310">
        <v>13</v>
      </c>
      <c r="G11310" s="7">
        <v>99105721022</v>
      </c>
      <c r="H11310" t="s">
        <v>25010</v>
      </c>
      <c r="I11310" t="s">
        <v>11729</v>
      </c>
      <c r="J11310" t="str">
        <f>+VLOOKUP(Tabla1[[#This Row],[Codreg]],$G$347:$K$362,4,0)</f>
        <v>https://upload.wikimedia.org/wikipedia/commons/3/35/Coat_of_arms_of_the_Metropolitan_Region_Government%2C_Chile.svg</v>
      </c>
      <c r="K11310" t="str">
        <f>+VLOOKUP(Tabla1[[#This Row],[Codreg]],$G$347:$K$362,5,0)</f>
        <v>https://raw.githubusercontent.com/Sud-Austral/LOGOS-DATA/main/LocalizaReg/13.jpg</v>
      </c>
    </row>
    <row r="11311" spans="1:11" x14ac:dyDescent="0.3">
      <c r="A11311" t="s">
        <v>292</v>
      </c>
      <c r="B11311">
        <v>13</v>
      </c>
      <c r="G11311" s="7">
        <v>99105721018</v>
      </c>
      <c r="H11311" t="s">
        <v>25010</v>
      </c>
      <c r="I11311" t="s">
        <v>11730</v>
      </c>
      <c r="J11311" t="str">
        <f>+VLOOKUP(Tabla1[[#This Row],[Codreg]],$G$347:$K$362,4,0)</f>
        <v>https://upload.wikimedia.org/wikipedia/commons/3/35/Coat_of_arms_of_the_Metropolitan_Region_Government%2C_Chile.svg</v>
      </c>
      <c r="K11311" t="str">
        <f>+VLOOKUP(Tabla1[[#This Row],[Codreg]],$G$347:$K$362,5,0)</f>
        <v>https://raw.githubusercontent.com/Sud-Austral/LOGOS-DATA/main/LocalizaReg/13.jpg</v>
      </c>
    </row>
    <row r="11312" spans="1:11" x14ac:dyDescent="0.3">
      <c r="A11312" t="s">
        <v>292</v>
      </c>
      <c r="B11312">
        <v>13</v>
      </c>
      <c r="G11312" s="7">
        <v>99105702032</v>
      </c>
      <c r="H11312" t="s">
        <v>25010</v>
      </c>
      <c r="I11312" t="s">
        <v>11731</v>
      </c>
      <c r="J11312" t="str">
        <f>+VLOOKUP(Tabla1[[#This Row],[Codreg]],$G$347:$K$362,4,0)</f>
        <v>https://upload.wikimedia.org/wikipedia/commons/3/35/Coat_of_arms_of_the_Metropolitan_Region_Government%2C_Chile.svg</v>
      </c>
      <c r="K11312" t="str">
        <f>+VLOOKUP(Tabla1[[#This Row],[Codreg]],$G$347:$K$362,5,0)</f>
        <v>https://raw.githubusercontent.com/Sud-Austral/LOGOS-DATA/main/LocalizaReg/13.jpg</v>
      </c>
    </row>
    <row r="11313" spans="1:11" x14ac:dyDescent="0.3">
      <c r="A11313" t="s">
        <v>292</v>
      </c>
      <c r="B11313">
        <v>13</v>
      </c>
      <c r="G11313" s="7">
        <v>99105702102</v>
      </c>
      <c r="H11313" t="s">
        <v>25010</v>
      </c>
      <c r="I11313" t="s">
        <v>11732</v>
      </c>
      <c r="J11313" t="str">
        <f>+VLOOKUP(Tabla1[[#This Row],[Codreg]],$G$347:$K$362,4,0)</f>
        <v>https://upload.wikimedia.org/wikipedia/commons/3/35/Coat_of_arms_of_the_Metropolitan_Region_Government%2C_Chile.svg</v>
      </c>
      <c r="K11313" t="str">
        <f>+VLOOKUP(Tabla1[[#This Row],[Codreg]],$G$347:$K$362,5,0)</f>
        <v>https://raw.githubusercontent.com/Sud-Austral/LOGOS-DATA/main/LocalizaReg/13.jpg</v>
      </c>
    </row>
    <row r="11314" spans="1:11" x14ac:dyDescent="0.3">
      <c r="A11314" t="s">
        <v>292</v>
      </c>
      <c r="B11314">
        <v>13</v>
      </c>
      <c r="G11314" s="7">
        <v>99105706007</v>
      </c>
      <c r="H11314" t="s">
        <v>25010</v>
      </c>
      <c r="I11314" t="s">
        <v>11733</v>
      </c>
      <c r="J11314" t="str">
        <f>+VLOOKUP(Tabla1[[#This Row],[Codreg]],$G$347:$K$362,4,0)</f>
        <v>https://upload.wikimedia.org/wikipedia/commons/3/35/Coat_of_arms_of_the_Metropolitan_Region_Government%2C_Chile.svg</v>
      </c>
      <c r="K11314" t="str">
        <f>+VLOOKUP(Tabla1[[#This Row],[Codreg]],$G$347:$K$362,5,0)</f>
        <v>https://raw.githubusercontent.com/Sud-Austral/LOGOS-DATA/main/LocalizaReg/13.jpg</v>
      </c>
    </row>
    <row r="11315" spans="1:11" x14ac:dyDescent="0.3">
      <c r="A11315" t="s">
        <v>292</v>
      </c>
      <c r="B11315">
        <v>13</v>
      </c>
      <c r="G11315" s="7">
        <v>99105705044</v>
      </c>
      <c r="H11315" t="s">
        <v>25010</v>
      </c>
      <c r="I11315" t="s">
        <v>11734</v>
      </c>
      <c r="J11315" t="str">
        <f>+VLOOKUP(Tabla1[[#This Row],[Codreg]],$G$347:$K$362,4,0)</f>
        <v>https://upload.wikimedia.org/wikipedia/commons/3/35/Coat_of_arms_of_the_Metropolitan_Region_Government%2C_Chile.svg</v>
      </c>
      <c r="K11315" t="str">
        <f>+VLOOKUP(Tabla1[[#This Row],[Codreg]],$G$347:$K$362,5,0)</f>
        <v>https://raw.githubusercontent.com/Sud-Austral/LOGOS-DATA/main/LocalizaReg/13.jpg</v>
      </c>
    </row>
    <row r="11316" spans="1:11" x14ac:dyDescent="0.3">
      <c r="A11316" t="s">
        <v>292</v>
      </c>
      <c r="B11316">
        <v>13</v>
      </c>
      <c r="G11316" s="7">
        <v>99105705055</v>
      </c>
      <c r="H11316" t="s">
        <v>25010</v>
      </c>
      <c r="I11316" t="s">
        <v>11735</v>
      </c>
      <c r="J11316" t="str">
        <f>+VLOOKUP(Tabla1[[#This Row],[Codreg]],$G$347:$K$362,4,0)</f>
        <v>https://upload.wikimedia.org/wikipedia/commons/3/35/Coat_of_arms_of_the_Metropolitan_Region_Government%2C_Chile.svg</v>
      </c>
      <c r="K11316" t="str">
        <f>+VLOOKUP(Tabla1[[#This Row],[Codreg]],$G$347:$K$362,5,0)</f>
        <v>https://raw.githubusercontent.com/Sud-Austral/LOGOS-DATA/main/LocalizaReg/13.jpg</v>
      </c>
    </row>
    <row r="11317" spans="1:11" x14ac:dyDescent="0.3">
      <c r="A11317" t="s">
        <v>292</v>
      </c>
      <c r="B11317">
        <v>13</v>
      </c>
      <c r="G11317" s="7">
        <v>99105701027</v>
      </c>
      <c r="H11317" t="s">
        <v>25010</v>
      </c>
      <c r="I11317" t="s">
        <v>11736</v>
      </c>
      <c r="J11317" t="str">
        <f>+VLOOKUP(Tabla1[[#This Row],[Codreg]],$G$347:$K$362,4,0)</f>
        <v>https://upload.wikimedia.org/wikipedia/commons/3/35/Coat_of_arms_of_the_Metropolitan_Region_Government%2C_Chile.svg</v>
      </c>
      <c r="K11317" t="str">
        <f>+VLOOKUP(Tabla1[[#This Row],[Codreg]],$G$347:$K$362,5,0)</f>
        <v>https://raw.githubusercontent.com/Sud-Austral/LOGOS-DATA/main/LocalizaReg/13.jpg</v>
      </c>
    </row>
    <row r="11318" spans="1:11" x14ac:dyDescent="0.3">
      <c r="A11318" t="s">
        <v>292</v>
      </c>
      <c r="B11318">
        <v>13</v>
      </c>
      <c r="G11318" s="7">
        <v>99105705022</v>
      </c>
      <c r="H11318" t="s">
        <v>25010</v>
      </c>
      <c r="I11318" t="s">
        <v>11737</v>
      </c>
      <c r="J11318" t="str">
        <f>+VLOOKUP(Tabla1[[#This Row],[Codreg]],$G$347:$K$362,4,0)</f>
        <v>https://upload.wikimedia.org/wikipedia/commons/3/35/Coat_of_arms_of_the_Metropolitan_Region_Government%2C_Chile.svg</v>
      </c>
      <c r="K11318" t="str">
        <f>+VLOOKUP(Tabla1[[#This Row],[Codreg]],$G$347:$K$362,5,0)</f>
        <v>https://raw.githubusercontent.com/Sud-Austral/LOGOS-DATA/main/LocalizaReg/13.jpg</v>
      </c>
    </row>
    <row r="11319" spans="1:11" x14ac:dyDescent="0.3">
      <c r="A11319" t="s">
        <v>292</v>
      </c>
      <c r="B11319">
        <v>13</v>
      </c>
      <c r="G11319" s="7">
        <v>99105705001</v>
      </c>
      <c r="H11319" t="s">
        <v>25010</v>
      </c>
      <c r="I11319" t="s">
        <v>11738</v>
      </c>
      <c r="J11319" t="str">
        <f>+VLOOKUP(Tabla1[[#This Row],[Codreg]],$G$347:$K$362,4,0)</f>
        <v>https://upload.wikimedia.org/wikipedia/commons/3/35/Coat_of_arms_of_the_Metropolitan_Region_Government%2C_Chile.svg</v>
      </c>
      <c r="K11319" t="str">
        <f>+VLOOKUP(Tabla1[[#This Row],[Codreg]],$G$347:$K$362,5,0)</f>
        <v>https://raw.githubusercontent.com/Sud-Austral/LOGOS-DATA/main/LocalizaReg/13.jpg</v>
      </c>
    </row>
    <row r="11320" spans="1:11" x14ac:dyDescent="0.3">
      <c r="A11320" t="s">
        <v>292</v>
      </c>
      <c r="B11320">
        <v>13</v>
      </c>
      <c r="G11320" s="7">
        <v>99105735003</v>
      </c>
      <c r="H11320" t="s">
        <v>25010</v>
      </c>
      <c r="I11320" t="s">
        <v>11739</v>
      </c>
      <c r="J11320" t="str">
        <f>+VLOOKUP(Tabla1[[#This Row],[Codreg]],$G$347:$K$362,4,0)</f>
        <v>https://upload.wikimedia.org/wikipedia/commons/3/35/Coat_of_arms_of_the_Metropolitan_Region_Government%2C_Chile.svg</v>
      </c>
      <c r="K11320" t="str">
        <f>+VLOOKUP(Tabla1[[#This Row],[Codreg]],$G$347:$K$362,5,0)</f>
        <v>https://raw.githubusercontent.com/Sud-Austral/LOGOS-DATA/main/LocalizaReg/13.jpg</v>
      </c>
    </row>
    <row r="11321" spans="1:11" x14ac:dyDescent="0.3">
      <c r="A11321" t="s">
        <v>292</v>
      </c>
      <c r="B11321">
        <v>13</v>
      </c>
      <c r="G11321" s="7">
        <v>99105713003</v>
      </c>
      <c r="H11321" t="s">
        <v>25010</v>
      </c>
      <c r="I11321" t="s">
        <v>11740</v>
      </c>
      <c r="J11321" t="str">
        <f>+VLOOKUP(Tabla1[[#This Row],[Codreg]],$G$347:$K$362,4,0)</f>
        <v>https://upload.wikimedia.org/wikipedia/commons/3/35/Coat_of_arms_of_the_Metropolitan_Region_Government%2C_Chile.svg</v>
      </c>
      <c r="K11321" t="str">
        <f>+VLOOKUP(Tabla1[[#This Row],[Codreg]],$G$347:$K$362,5,0)</f>
        <v>https://raw.githubusercontent.com/Sud-Austral/LOGOS-DATA/main/LocalizaReg/13.jpg</v>
      </c>
    </row>
    <row r="11322" spans="1:11" x14ac:dyDescent="0.3">
      <c r="A11322" t="s">
        <v>292</v>
      </c>
      <c r="B11322">
        <v>13</v>
      </c>
      <c r="G11322" s="7">
        <v>99105720007</v>
      </c>
      <c r="H11322" t="s">
        <v>25010</v>
      </c>
      <c r="I11322" t="s">
        <v>11741</v>
      </c>
      <c r="J11322" t="str">
        <f>+VLOOKUP(Tabla1[[#This Row],[Codreg]],$G$347:$K$362,4,0)</f>
        <v>https://upload.wikimedia.org/wikipedia/commons/3/35/Coat_of_arms_of_the_Metropolitan_Region_Government%2C_Chile.svg</v>
      </c>
      <c r="K11322" t="str">
        <f>+VLOOKUP(Tabla1[[#This Row],[Codreg]],$G$347:$K$362,5,0)</f>
        <v>https://raw.githubusercontent.com/Sud-Austral/LOGOS-DATA/main/LocalizaReg/13.jpg</v>
      </c>
    </row>
    <row r="11323" spans="1:11" x14ac:dyDescent="0.3">
      <c r="A11323" t="s">
        <v>292</v>
      </c>
      <c r="B11323">
        <v>13</v>
      </c>
      <c r="G11323" s="7">
        <v>99105701023</v>
      </c>
      <c r="H11323" t="s">
        <v>25010</v>
      </c>
      <c r="I11323" t="s">
        <v>11742</v>
      </c>
      <c r="J11323" t="str">
        <f>+VLOOKUP(Tabla1[[#This Row],[Codreg]],$G$347:$K$362,4,0)</f>
        <v>https://upload.wikimedia.org/wikipedia/commons/3/35/Coat_of_arms_of_the_Metropolitan_Region_Government%2C_Chile.svg</v>
      </c>
      <c r="K11323" t="str">
        <f>+VLOOKUP(Tabla1[[#This Row],[Codreg]],$G$347:$K$362,5,0)</f>
        <v>https://raw.githubusercontent.com/Sud-Austral/LOGOS-DATA/main/LocalizaReg/13.jpg</v>
      </c>
    </row>
    <row r="11324" spans="1:11" x14ac:dyDescent="0.3">
      <c r="A11324" t="s">
        <v>292</v>
      </c>
      <c r="B11324">
        <v>13</v>
      </c>
      <c r="G11324" s="7">
        <v>99105701002</v>
      </c>
      <c r="H11324" t="s">
        <v>25010</v>
      </c>
      <c r="I11324" t="s">
        <v>11743</v>
      </c>
      <c r="J11324" t="str">
        <f>+VLOOKUP(Tabla1[[#This Row],[Codreg]],$G$347:$K$362,4,0)</f>
        <v>https://upload.wikimedia.org/wikipedia/commons/3/35/Coat_of_arms_of_the_Metropolitan_Region_Government%2C_Chile.svg</v>
      </c>
      <c r="K11324" t="str">
        <f>+VLOOKUP(Tabla1[[#This Row],[Codreg]],$G$347:$K$362,5,0)</f>
        <v>https://raw.githubusercontent.com/Sud-Austral/LOGOS-DATA/main/LocalizaReg/13.jpg</v>
      </c>
    </row>
    <row r="11325" spans="1:11" x14ac:dyDescent="0.3">
      <c r="A11325" t="s">
        <v>292</v>
      </c>
      <c r="B11325">
        <v>13</v>
      </c>
      <c r="G11325" s="7">
        <v>99105701100</v>
      </c>
      <c r="H11325" t="s">
        <v>25010</v>
      </c>
      <c r="I11325" t="s">
        <v>11744</v>
      </c>
      <c r="J11325" t="str">
        <f>+VLOOKUP(Tabla1[[#This Row],[Codreg]],$G$347:$K$362,4,0)</f>
        <v>https://upload.wikimedia.org/wikipedia/commons/3/35/Coat_of_arms_of_the_Metropolitan_Region_Government%2C_Chile.svg</v>
      </c>
      <c r="K11325" t="str">
        <f>+VLOOKUP(Tabla1[[#This Row],[Codreg]],$G$347:$K$362,5,0)</f>
        <v>https://raw.githubusercontent.com/Sud-Austral/LOGOS-DATA/main/LocalizaReg/13.jpg</v>
      </c>
    </row>
    <row r="11326" spans="1:11" x14ac:dyDescent="0.3">
      <c r="A11326" t="s">
        <v>292</v>
      </c>
      <c r="B11326">
        <v>13</v>
      </c>
      <c r="G11326" s="7">
        <v>99105706080</v>
      </c>
      <c r="H11326" t="s">
        <v>25010</v>
      </c>
      <c r="I11326" t="s">
        <v>11745</v>
      </c>
      <c r="J11326" t="str">
        <f>+VLOOKUP(Tabla1[[#This Row],[Codreg]],$G$347:$K$362,4,0)</f>
        <v>https://upload.wikimedia.org/wikipedia/commons/3/35/Coat_of_arms_of_the_Metropolitan_Region_Government%2C_Chile.svg</v>
      </c>
      <c r="K11326" t="str">
        <f>+VLOOKUP(Tabla1[[#This Row],[Codreg]],$G$347:$K$362,5,0)</f>
        <v>https://raw.githubusercontent.com/Sud-Austral/LOGOS-DATA/main/LocalizaReg/13.jpg</v>
      </c>
    </row>
    <row r="11327" spans="1:11" x14ac:dyDescent="0.3">
      <c r="A11327" t="s">
        <v>292</v>
      </c>
      <c r="B11327">
        <v>13</v>
      </c>
      <c r="G11327" s="7">
        <v>99105705015</v>
      </c>
      <c r="H11327" t="s">
        <v>25010</v>
      </c>
      <c r="I11327" t="s">
        <v>11746</v>
      </c>
      <c r="J11327" t="str">
        <f>+VLOOKUP(Tabla1[[#This Row],[Codreg]],$G$347:$K$362,4,0)</f>
        <v>https://upload.wikimedia.org/wikipedia/commons/3/35/Coat_of_arms_of_the_Metropolitan_Region_Government%2C_Chile.svg</v>
      </c>
      <c r="K11327" t="str">
        <f>+VLOOKUP(Tabla1[[#This Row],[Codreg]],$G$347:$K$362,5,0)</f>
        <v>https://raw.githubusercontent.com/Sud-Austral/LOGOS-DATA/main/LocalizaReg/13.jpg</v>
      </c>
    </row>
    <row r="11328" spans="1:11" x14ac:dyDescent="0.3">
      <c r="A11328" t="s">
        <v>292</v>
      </c>
      <c r="B11328">
        <v>13</v>
      </c>
      <c r="G11328" s="7">
        <v>99105705052</v>
      </c>
      <c r="H11328" t="s">
        <v>25010</v>
      </c>
      <c r="I11328" t="s">
        <v>11747</v>
      </c>
      <c r="J11328" t="str">
        <f>+VLOOKUP(Tabla1[[#This Row],[Codreg]],$G$347:$K$362,4,0)</f>
        <v>https://upload.wikimedia.org/wikipedia/commons/3/35/Coat_of_arms_of_the_Metropolitan_Region_Government%2C_Chile.svg</v>
      </c>
      <c r="K11328" t="str">
        <f>+VLOOKUP(Tabla1[[#This Row],[Codreg]],$G$347:$K$362,5,0)</f>
        <v>https://raw.githubusercontent.com/Sud-Austral/LOGOS-DATA/main/LocalizaReg/13.jpg</v>
      </c>
    </row>
    <row r="11329" spans="1:11" x14ac:dyDescent="0.3">
      <c r="A11329" t="s">
        <v>292</v>
      </c>
      <c r="B11329">
        <v>13</v>
      </c>
      <c r="G11329" s="7">
        <v>99105700003</v>
      </c>
      <c r="H11329" t="s">
        <v>25010</v>
      </c>
      <c r="I11329" t="s">
        <v>11748</v>
      </c>
      <c r="J11329" t="str">
        <f>+VLOOKUP(Tabla1[[#This Row],[Codreg]],$G$347:$K$362,4,0)</f>
        <v>https://upload.wikimedia.org/wikipedia/commons/3/35/Coat_of_arms_of_the_Metropolitan_Region_Government%2C_Chile.svg</v>
      </c>
      <c r="K11329" t="str">
        <f>+VLOOKUP(Tabla1[[#This Row],[Codreg]],$G$347:$K$362,5,0)</f>
        <v>https://raw.githubusercontent.com/Sud-Austral/LOGOS-DATA/main/LocalizaReg/13.jpg</v>
      </c>
    </row>
    <row r="11330" spans="1:11" x14ac:dyDescent="0.3">
      <c r="A11330" t="s">
        <v>292</v>
      </c>
      <c r="B11330">
        <v>13</v>
      </c>
      <c r="G11330" s="7">
        <v>99105700103</v>
      </c>
      <c r="H11330" t="s">
        <v>25010</v>
      </c>
      <c r="I11330" t="s">
        <v>11749</v>
      </c>
      <c r="J11330" t="str">
        <f>+VLOOKUP(Tabla1[[#This Row],[Codreg]],$G$347:$K$362,4,0)</f>
        <v>https://upload.wikimedia.org/wikipedia/commons/3/35/Coat_of_arms_of_the_Metropolitan_Region_Government%2C_Chile.svg</v>
      </c>
      <c r="K11330" t="str">
        <f>+VLOOKUP(Tabla1[[#This Row],[Codreg]],$G$347:$K$362,5,0)</f>
        <v>https://raw.githubusercontent.com/Sud-Austral/LOGOS-DATA/main/LocalizaReg/13.jpg</v>
      </c>
    </row>
    <row r="11331" spans="1:11" x14ac:dyDescent="0.3">
      <c r="A11331" t="s">
        <v>292</v>
      </c>
      <c r="B11331">
        <v>13</v>
      </c>
      <c r="G11331" s="7">
        <v>99105700104</v>
      </c>
      <c r="H11331" t="s">
        <v>25010</v>
      </c>
      <c r="I11331" t="s">
        <v>11750</v>
      </c>
      <c r="J11331" t="str">
        <f>+VLOOKUP(Tabla1[[#This Row],[Codreg]],$G$347:$K$362,4,0)</f>
        <v>https://upload.wikimedia.org/wikipedia/commons/3/35/Coat_of_arms_of_the_Metropolitan_Region_Government%2C_Chile.svg</v>
      </c>
      <c r="K11331" t="str">
        <f>+VLOOKUP(Tabla1[[#This Row],[Codreg]],$G$347:$K$362,5,0)</f>
        <v>https://raw.githubusercontent.com/Sud-Austral/LOGOS-DATA/main/LocalizaReg/13.jpg</v>
      </c>
    </row>
    <row r="11332" spans="1:11" x14ac:dyDescent="0.3">
      <c r="A11332" t="s">
        <v>292</v>
      </c>
      <c r="B11332">
        <v>13</v>
      </c>
      <c r="G11332" s="7">
        <v>99105700128</v>
      </c>
      <c r="H11332" t="s">
        <v>25010</v>
      </c>
      <c r="I11332" t="s">
        <v>11751</v>
      </c>
      <c r="J11332" t="str">
        <f>+VLOOKUP(Tabla1[[#This Row],[Codreg]],$G$347:$K$362,4,0)</f>
        <v>https://upload.wikimedia.org/wikipedia/commons/3/35/Coat_of_arms_of_the_Metropolitan_Region_Government%2C_Chile.svg</v>
      </c>
      <c r="K11332" t="str">
        <f>+VLOOKUP(Tabla1[[#This Row],[Codreg]],$G$347:$K$362,5,0)</f>
        <v>https://raw.githubusercontent.com/Sud-Austral/LOGOS-DATA/main/LocalizaReg/13.jpg</v>
      </c>
    </row>
    <row r="11333" spans="1:11" x14ac:dyDescent="0.3">
      <c r="A11333" t="s">
        <v>292</v>
      </c>
      <c r="B11333">
        <v>13</v>
      </c>
      <c r="G11333" s="7">
        <v>99105700177</v>
      </c>
      <c r="H11333" t="s">
        <v>25010</v>
      </c>
      <c r="I11333" t="s">
        <v>11752</v>
      </c>
      <c r="J11333" t="str">
        <f>+VLOOKUP(Tabla1[[#This Row],[Codreg]],$G$347:$K$362,4,0)</f>
        <v>https://upload.wikimedia.org/wikipedia/commons/3/35/Coat_of_arms_of_the_Metropolitan_Region_Government%2C_Chile.svg</v>
      </c>
      <c r="K11333" t="str">
        <f>+VLOOKUP(Tabla1[[#This Row],[Codreg]],$G$347:$K$362,5,0)</f>
        <v>https://raw.githubusercontent.com/Sud-Austral/LOGOS-DATA/main/LocalizaReg/13.jpg</v>
      </c>
    </row>
    <row r="11334" spans="1:11" x14ac:dyDescent="0.3">
      <c r="A11334" t="s">
        <v>292</v>
      </c>
      <c r="B11334">
        <v>13</v>
      </c>
      <c r="G11334" s="7">
        <v>99105703023</v>
      </c>
      <c r="H11334" t="s">
        <v>25010</v>
      </c>
      <c r="I11334" t="s">
        <v>11753</v>
      </c>
      <c r="J11334" t="str">
        <f>+VLOOKUP(Tabla1[[#This Row],[Codreg]],$G$347:$K$362,4,0)</f>
        <v>https://upload.wikimedia.org/wikipedia/commons/3/35/Coat_of_arms_of_the_Metropolitan_Region_Government%2C_Chile.svg</v>
      </c>
      <c r="K11334" t="str">
        <f>+VLOOKUP(Tabla1[[#This Row],[Codreg]],$G$347:$K$362,5,0)</f>
        <v>https://raw.githubusercontent.com/Sud-Austral/LOGOS-DATA/main/LocalizaReg/13.jpg</v>
      </c>
    </row>
    <row r="11335" spans="1:11" x14ac:dyDescent="0.3">
      <c r="A11335" t="s">
        <v>292</v>
      </c>
      <c r="B11335">
        <v>13</v>
      </c>
      <c r="G11335" s="7">
        <v>99105703024</v>
      </c>
      <c r="H11335" t="s">
        <v>25010</v>
      </c>
      <c r="I11335" t="s">
        <v>11754</v>
      </c>
      <c r="J11335" t="str">
        <f>+VLOOKUP(Tabla1[[#This Row],[Codreg]],$G$347:$K$362,4,0)</f>
        <v>https://upload.wikimedia.org/wikipedia/commons/3/35/Coat_of_arms_of_the_Metropolitan_Region_Government%2C_Chile.svg</v>
      </c>
      <c r="K11335" t="str">
        <f>+VLOOKUP(Tabla1[[#This Row],[Codreg]],$G$347:$K$362,5,0)</f>
        <v>https://raw.githubusercontent.com/Sud-Austral/LOGOS-DATA/main/LocalizaReg/13.jpg</v>
      </c>
    </row>
    <row r="11336" spans="1:11" x14ac:dyDescent="0.3">
      <c r="A11336" t="s">
        <v>292</v>
      </c>
      <c r="B11336">
        <v>13</v>
      </c>
      <c r="G11336" s="7">
        <v>99105703049</v>
      </c>
      <c r="H11336" t="s">
        <v>25010</v>
      </c>
      <c r="I11336" t="s">
        <v>11755</v>
      </c>
      <c r="J11336" t="str">
        <f>+VLOOKUP(Tabla1[[#This Row],[Codreg]],$G$347:$K$362,4,0)</f>
        <v>https://upload.wikimedia.org/wikipedia/commons/3/35/Coat_of_arms_of_the_Metropolitan_Region_Government%2C_Chile.svg</v>
      </c>
      <c r="K11336" t="str">
        <f>+VLOOKUP(Tabla1[[#This Row],[Codreg]],$G$347:$K$362,5,0)</f>
        <v>https://raw.githubusercontent.com/Sud-Austral/LOGOS-DATA/main/LocalizaReg/13.jpg</v>
      </c>
    </row>
    <row r="11337" spans="1:11" x14ac:dyDescent="0.3">
      <c r="A11337" t="s">
        <v>292</v>
      </c>
      <c r="B11337">
        <v>13</v>
      </c>
      <c r="G11337" s="7">
        <v>99105703001</v>
      </c>
      <c r="H11337" t="s">
        <v>25010</v>
      </c>
      <c r="I11337" t="s">
        <v>11756</v>
      </c>
      <c r="J11337" t="str">
        <f>+VLOOKUP(Tabla1[[#This Row],[Codreg]],$G$347:$K$362,4,0)</f>
        <v>https://upload.wikimedia.org/wikipedia/commons/3/35/Coat_of_arms_of_the_Metropolitan_Region_Government%2C_Chile.svg</v>
      </c>
      <c r="K11337" t="str">
        <f>+VLOOKUP(Tabla1[[#This Row],[Codreg]],$G$347:$K$362,5,0)</f>
        <v>https://raw.githubusercontent.com/Sud-Austral/LOGOS-DATA/main/LocalizaReg/13.jpg</v>
      </c>
    </row>
    <row r="11338" spans="1:11" x14ac:dyDescent="0.3">
      <c r="A11338" t="s">
        <v>292</v>
      </c>
      <c r="B11338">
        <v>13</v>
      </c>
      <c r="G11338" s="7">
        <v>99105703002</v>
      </c>
      <c r="H11338" t="s">
        <v>25010</v>
      </c>
      <c r="I11338" t="s">
        <v>11757</v>
      </c>
      <c r="J11338" t="str">
        <f>+VLOOKUP(Tabla1[[#This Row],[Codreg]],$G$347:$K$362,4,0)</f>
        <v>https://upload.wikimedia.org/wikipedia/commons/3/35/Coat_of_arms_of_the_Metropolitan_Region_Government%2C_Chile.svg</v>
      </c>
      <c r="K11338" t="str">
        <f>+VLOOKUP(Tabla1[[#This Row],[Codreg]],$G$347:$K$362,5,0)</f>
        <v>https://raw.githubusercontent.com/Sud-Austral/LOGOS-DATA/main/LocalizaReg/13.jpg</v>
      </c>
    </row>
    <row r="11339" spans="1:11" x14ac:dyDescent="0.3">
      <c r="A11339" t="s">
        <v>292</v>
      </c>
      <c r="B11339">
        <v>13</v>
      </c>
      <c r="G11339" s="7">
        <v>99105703003</v>
      </c>
      <c r="H11339" t="s">
        <v>25010</v>
      </c>
      <c r="I11339" t="s">
        <v>11758</v>
      </c>
      <c r="J11339" t="str">
        <f>+VLOOKUP(Tabla1[[#This Row],[Codreg]],$G$347:$K$362,4,0)</f>
        <v>https://upload.wikimedia.org/wikipedia/commons/3/35/Coat_of_arms_of_the_Metropolitan_Region_Government%2C_Chile.svg</v>
      </c>
      <c r="K11339" t="str">
        <f>+VLOOKUP(Tabla1[[#This Row],[Codreg]],$G$347:$K$362,5,0)</f>
        <v>https://raw.githubusercontent.com/Sud-Austral/LOGOS-DATA/main/LocalizaReg/13.jpg</v>
      </c>
    </row>
    <row r="11340" spans="1:11" x14ac:dyDescent="0.3">
      <c r="A11340" t="s">
        <v>292</v>
      </c>
      <c r="B11340">
        <v>13</v>
      </c>
      <c r="G11340" s="7">
        <v>99105701092</v>
      </c>
      <c r="H11340" t="s">
        <v>25010</v>
      </c>
      <c r="I11340" t="s">
        <v>11759</v>
      </c>
      <c r="J11340" t="str">
        <f>+VLOOKUP(Tabla1[[#This Row],[Codreg]],$G$347:$K$362,4,0)</f>
        <v>https://upload.wikimedia.org/wikipedia/commons/3/35/Coat_of_arms_of_the_Metropolitan_Region_Government%2C_Chile.svg</v>
      </c>
      <c r="K11340" t="str">
        <f>+VLOOKUP(Tabla1[[#This Row],[Codreg]],$G$347:$K$362,5,0)</f>
        <v>https://raw.githubusercontent.com/Sud-Austral/LOGOS-DATA/main/LocalizaReg/13.jpg</v>
      </c>
    </row>
    <row r="11341" spans="1:11" x14ac:dyDescent="0.3">
      <c r="A11341" t="s">
        <v>292</v>
      </c>
      <c r="B11341">
        <v>13</v>
      </c>
      <c r="G11341" s="7">
        <v>99105701094</v>
      </c>
      <c r="H11341" t="s">
        <v>25010</v>
      </c>
      <c r="I11341" t="s">
        <v>11760</v>
      </c>
      <c r="J11341" t="str">
        <f>+VLOOKUP(Tabla1[[#This Row],[Codreg]],$G$347:$K$362,4,0)</f>
        <v>https://upload.wikimedia.org/wikipedia/commons/3/35/Coat_of_arms_of_the_Metropolitan_Region_Government%2C_Chile.svg</v>
      </c>
      <c r="K11341" t="str">
        <f>+VLOOKUP(Tabla1[[#This Row],[Codreg]],$G$347:$K$362,5,0)</f>
        <v>https://raw.githubusercontent.com/Sud-Austral/LOGOS-DATA/main/LocalizaReg/13.jpg</v>
      </c>
    </row>
    <row r="11342" spans="1:11" x14ac:dyDescent="0.3">
      <c r="A11342" t="s">
        <v>292</v>
      </c>
      <c r="B11342">
        <v>13</v>
      </c>
      <c r="G11342" s="7">
        <v>99105700033</v>
      </c>
      <c r="H11342" t="s">
        <v>25010</v>
      </c>
      <c r="I11342" t="s">
        <v>11761</v>
      </c>
      <c r="J11342" t="str">
        <f>+VLOOKUP(Tabla1[[#This Row],[Codreg]],$G$347:$K$362,4,0)</f>
        <v>https://upload.wikimedia.org/wikipedia/commons/3/35/Coat_of_arms_of_the_Metropolitan_Region_Government%2C_Chile.svg</v>
      </c>
      <c r="K11342" t="str">
        <f>+VLOOKUP(Tabla1[[#This Row],[Codreg]],$G$347:$K$362,5,0)</f>
        <v>https://raw.githubusercontent.com/Sud-Austral/LOGOS-DATA/main/LocalizaReg/13.jpg</v>
      </c>
    </row>
    <row r="11343" spans="1:11" x14ac:dyDescent="0.3">
      <c r="A11343" t="s">
        <v>292</v>
      </c>
      <c r="B11343">
        <v>13</v>
      </c>
      <c r="G11343" s="7">
        <v>99105700014</v>
      </c>
      <c r="H11343" t="s">
        <v>25010</v>
      </c>
      <c r="I11343" t="s">
        <v>11762</v>
      </c>
      <c r="J11343" t="str">
        <f>+VLOOKUP(Tabla1[[#This Row],[Codreg]],$G$347:$K$362,4,0)</f>
        <v>https://upload.wikimedia.org/wikipedia/commons/3/35/Coat_of_arms_of_the_Metropolitan_Region_Government%2C_Chile.svg</v>
      </c>
      <c r="K11343" t="str">
        <f>+VLOOKUP(Tabla1[[#This Row],[Codreg]],$G$347:$K$362,5,0)</f>
        <v>https://raw.githubusercontent.com/Sud-Austral/LOGOS-DATA/main/LocalizaReg/13.jpg</v>
      </c>
    </row>
    <row r="11344" spans="1:11" x14ac:dyDescent="0.3">
      <c r="A11344" t="s">
        <v>292</v>
      </c>
      <c r="B11344">
        <v>13</v>
      </c>
      <c r="G11344" s="7">
        <v>99105700025</v>
      </c>
      <c r="H11344" t="s">
        <v>25010</v>
      </c>
      <c r="I11344" t="s">
        <v>11763</v>
      </c>
      <c r="J11344" t="str">
        <f>+VLOOKUP(Tabla1[[#This Row],[Codreg]],$G$347:$K$362,4,0)</f>
        <v>https://upload.wikimedia.org/wikipedia/commons/3/35/Coat_of_arms_of_the_Metropolitan_Region_Government%2C_Chile.svg</v>
      </c>
      <c r="K11344" t="str">
        <f>+VLOOKUP(Tabla1[[#This Row],[Codreg]],$G$347:$K$362,5,0)</f>
        <v>https://raw.githubusercontent.com/Sud-Austral/LOGOS-DATA/main/LocalizaReg/13.jpg</v>
      </c>
    </row>
    <row r="11345" spans="1:11" x14ac:dyDescent="0.3">
      <c r="A11345" t="s">
        <v>292</v>
      </c>
      <c r="B11345">
        <v>13</v>
      </c>
      <c r="G11345" s="7">
        <v>99105700029</v>
      </c>
      <c r="H11345" t="s">
        <v>25010</v>
      </c>
      <c r="I11345" t="s">
        <v>11764</v>
      </c>
      <c r="J11345" t="str">
        <f>+VLOOKUP(Tabla1[[#This Row],[Codreg]],$G$347:$K$362,4,0)</f>
        <v>https://upload.wikimedia.org/wikipedia/commons/3/35/Coat_of_arms_of_the_Metropolitan_Region_Government%2C_Chile.svg</v>
      </c>
      <c r="K11345" t="str">
        <f>+VLOOKUP(Tabla1[[#This Row],[Codreg]],$G$347:$K$362,5,0)</f>
        <v>https://raw.githubusercontent.com/Sud-Austral/LOGOS-DATA/main/LocalizaReg/13.jpg</v>
      </c>
    </row>
    <row r="11346" spans="1:11" x14ac:dyDescent="0.3">
      <c r="A11346" t="s">
        <v>292</v>
      </c>
      <c r="B11346">
        <v>13</v>
      </c>
      <c r="G11346" s="7">
        <v>99105700028</v>
      </c>
      <c r="H11346" t="s">
        <v>25010</v>
      </c>
      <c r="I11346" t="s">
        <v>11765</v>
      </c>
      <c r="J11346" t="str">
        <f>+VLOOKUP(Tabla1[[#This Row],[Codreg]],$G$347:$K$362,4,0)</f>
        <v>https://upload.wikimedia.org/wikipedia/commons/3/35/Coat_of_arms_of_the_Metropolitan_Region_Government%2C_Chile.svg</v>
      </c>
      <c r="K11346" t="str">
        <f>+VLOOKUP(Tabla1[[#This Row],[Codreg]],$G$347:$K$362,5,0)</f>
        <v>https://raw.githubusercontent.com/Sud-Austral/LOGOS-DATA/main/LocalizaReg/13.jpg</v>
      </c>
    </row>
    <row r="11347" spans="1:11" x14ac:dyDescent="0.3">
      <c r="A11347" t="s">
        <v>292</v>
      </c>
      <c r="B11347">
        <v>13</v>
      </c>
      <c r="G11347" s="7">
        <v>99105700064</v>
      </c>
      <c r="H11347" t="s">
        <v>25010</v>
      </c>
      <c r="I11347" t="s">
        <v>11766</v>
      </c>
      <c r="J11347" t="str">
        <f>+VLOOKUP(Tabla1[[#This Row],[Codreg]],$G$347:$K$362,4,0)</f>
        <v>https://upload.wikimedia.org/wikipedia/commons/3/35/Coat_of_arms_of_the_Metropolitan_Region_Government%2C_Chile.svg</v>
      </c>
      <c r="K11347" t="str">
        <f>+VLOOKUP(Tabla1[[#This Row],[Codreg]],$G$347:$K$362,5,0)</f>
        <v>https://raw.githubusercontent.com/Sud-Austral/LOGOS-DATA/main/LocalizaReg/13.jpg</v>
      </c>
    </row>
    <row r="11348" spans="1:11" x14ac:dyDescent="0.3">
      <c r="A11348" t="s">
        <v>292</v>
      </c>
      <c r="B11348">
        <v>13</v>
      </c>
      <c r="G11348" s="7">
        <v>99105700062</v>
      </c>
      <c r="H11348" t="s">
        <v>25010</v>
      </c>
      <c r="I11348" t="s">
        <v>11767</v>
      </c>
      <c r="J11348" t="str">
        <f>+VLOOKUP(Tabla1[[#This Row],[Codreg]],$G$347:$K$362,4,0)</f>
        <v>https://upload.wikimedia.org/wikipedia/commons/3/35/Coat_of_arms_of_the_Metropolitan_Region_Government%2C_Chile.svg</v>
      </c>
      <c r="K11348" t="str">
        <f>+VLOOKUP(Tabla1[[#This Row],[Codreg]],$G$347:$K$362,5,0)</f>
        <v>https://raw.githubusercontent.com/Sud-Austral/LOGOS-DATA/main/LocalizaReg/13.jpg</v>
      </c>
    </row>
    <row r="11349" spans="1:11" x14ac:dyDescent="0.3">
      <c r="A11349" t="s">
        <v>292</v>
      </c>
      <c r="B11349">
        <v>13</v>
      </c>
      <c r="G11349" s="7">
        <v>99105700053</v>
      </c>
      <c r="H11349" t="s">
        <v>25010</v>
      </c>
      <c r="I11349" t="s">
        <v>11768</v>
      </c>
      <c r="J11349" t="str">
        <f>+VLOOKUP(Tabla1[[#This Row],[Codreg]],$G$347:$K$362,4,0)</f>
        <v>https://upload.wikimedia.org/wikipedia/commons/3/35/Coat_of_arms_of_the_Metropolitan_Region_Government%2C_Chile.svg</v>
      </c>
      <c r="K11349" t="str">
        <f>+VLOOKUP(Tabla1[[#This Row],[Codreg]],$G$347:$K$362,5,0)</f>
        <v>https://raw.githubusercontent.com/Sud-Austral/LOGOS-DATA/main/LocalizaReg/13.jpg</v>
      </c>
    </row>
    <row r="11350" spans="1:11" x14ac:dyDescent="0.3">
      <c r="A11350" t="s">
        <v>292</v>
      </c>
      <c r="B11350">
        <v>13</v>
      </c>
      <c r="G11350" s="7">
        <v>99105700054</v>
      </c>
      <c r="H11350" t="s">
        <v>25010</v>
      </c>
      <c r="I11350" t="s">
        <v>11769</v>
      </c>
      <c r="J11350" t="str">
        <f>+VLOOKUP(Tabla1[[#This Row],[Codreg]],$G$347:$K$362,4,0)</f>
        <v>https://upload.wikimedia.org/wikipedia/commons/3/35/Coat_of_arms_of_the_Metropolitan_Region_Government%2C_Chile.svg</v>
      </c>
      <c r="K11350" t="str">
        <f>+VLOOKUP(Tabla1[[#This Row],[Codreg]],$G$347:$K$362,5,0)</f>
        <v>https://raw.githubusercontent.com/Sud-Austral/LOGOS-DATA/main/LocalizaReg/13.jpg</v>
      </c>
    </row>
    <row r="11351" spans="1:11" x14ac:dyDescent="0.3">
      <c r="A11351" t="s">
        <v>292</v>
      </c>
      <c r="B11351">
        <v>13</v>
      </c>
      <c r="G11351" s="7">
        <v>99105700042</v>
      </c>
      <c r="H11351" t="s">
        <v>25010</v>
      </c>
      <c r="I11351" t="s">
        <v>11770</v>
      </c>
      <c r="J11351" t="str">
        <f>+VLOOKUP(Tabla1[[#This Row],[Codreg]],$G$347:$K$362,4,0)</f>
        <v>https://upload.wikimedia.org/wikipedia/commons/3/35/Coat_of_arms_of_the_Metropolitan_Region_Government%2C_Chile.svg</v>
      </c>
      <c r="K11351" t="str">
        <f>+VLOOKUP(Tabla1[[#This Row],[Codreg]],$G$347:$K$362,5,0)</f>
        <v>https://raw.githubusercontent.com/Sud-Austral/LOGOS-DATA/main/LocalizaReg/13.jpg</v>
      </c>
    </row>
    <row r="11352" spans="1:11" x14ac:dyDescent="0.3">
      <c r="A11352" t="s">
        <v>292</v>
      </c>
      <c r="B11352">
        <v>13</v>
      </c>
      <c r="G11352" s="7">
        <v>99105700036</v>
      </c>
      <c r="H11352" t="s">
        <v>25010</v>
      </c>
      <c r="I11352" t="s">
        <v>11771</v>
      </c>
      <c r="J11352" t="str">
        <f>+VLOOKUP(Tabla1[[#This Row],[Codreg]],$G$347:$K$362,4,0)</f>
        <v>https://upload.wikimedia.org/wikipedia/commons/3/35/Coat_of_arms_of_the_Metropolitan_Region_Government%2C_Chile.svg</v>
      </c>
      <c r="K11352" t="str">
        <f>+VLOOKUP(Tabla1[[#This Row],[Codreg]],$G$347:$K$362,5,0)</f>
        <v>https://raw.githubusercontent.com/Sud-Austral/LOGOS-DATA/main/LocalizaReg/13.jpg</v>
      </c>
    </row>
    <row r="11353" spans="1:11" x14ac:dyDescent="0.3">
      <c r="A11353" t="s">
        <v>292</v>
      </c>
      <c r="B11353">
        <v>13</v>
      </c>
      <c r="G11353" s="7">
        <v>99105705004</v>
      </c>
      <c r="H11353" t="s">
        <v>25010</v>
      </c>
      <c r="I11353" t="s">
        <v>11772</v>
      </c>
      <c r="J11353" t="str">
        <f>+VLOOKUP(Tabla1[[#This Row],[Codreg]],$G$347:$K$362,4,0)</f>
        <v>https://upload.wikimedia.org/wikipedia/commons/3/35/Coat_of_arms_of_the_Metropolitan_Region_Government%2C_Chile.svg</v>
      </c>
      <c r="K11353" t="str">
        <f>+VLOOKUP(Tabla1[[#This Row],[Codreg]],$G$347:$K$362,5,0)</f>
        <v>https://raw.githubusercontent.com/Sud-Austral/LOGOS-DATA/main/LocalizaReg/13.jpg</v>
      </c>
    </row>
    <row r="11354" spans="1:11" x14ac:dyDescent="0.3">
      <c r="A11354" t="s">
        <v>292</v>
      </c>
      <c r="B11354">
        <v>13</v>
      </c>
      <c r="G11354" s="7">
        <v>99105700035</v>
      </c>
      <c r="H11354" t="s">
        <v>25010</v>
      </c>
      <c r="I11354" t="s">
        <v>11773</v>
      </c>
      <c r="J11354" t="str">
        <f>+VLOOKUP(Tabla1[[#This Row],[Codreg]],$G$347:$K$362,4,0)</f>
        <v>https://upload.wikimedia.org/wikipedia/commons/3/35/Coat_of_arms_of_the_Metropolitan_Region_Government%2C_Chile.svg</v>
      </c>
      <c r="K11354" t="str">
        <f>+VLOOKUP(Tabla1[[#This Row],[Codreg]],$G$347:$K$362,5,0)</f>
        <v>https://raw.githubusercontent.com/Sud-Austral/LOGOS-DATA/main/LocalizaReg/13.jpg</v>
      </c>
    </row>
    <row r="11355" spans="1:11" x14ac:dyDescent="0.3">
      <c r="A11355" t="s">
        <v>292</v>
      </c>
      <c r="B11355">
        <v>13</v>
      </c>
      <c r="G11355" s="7">
        <v>99105700199</v>
      </c>
      <c r="H11355" t="s">
        <v>25010</v>
      </c>
      <c r="I11355" t="s">
        <v>11774</v>
      </c>
      <c r="J11355" t="str">
        <f>+VLOOKUP(Tabla1[[#This Row],[Codreg]],$G$347:$K$362,4,0)</f>
        <v>https://upload.wikimedia.org/wikipedia/commons/3/35/Coat_of_arms_of_the_Metropolitan_Region_Government%2C_Chile.svg</v>
      </c>
      <c r="K11355" t="str">
        <f>+VLOOKUP(Tabla1[[#This Row],[Codreg]],$G$347:$K$362,5,0)</f>
        <v>https://raw.githubusercontent.com/Sud-Austral/LOGOS-DATA/main/LocalizaReg/13.jpg</v>
      </c>
    </row>
    <row r="11356" spans="1:11" x14ac:dyDescent="0.3">
      <c r="A11356" t="s">
        <v>292</v>
      </c>
      <c r="B11356">
        <v>13</v>
      </c>
      <c r="G11356" s="7">
        <v>99105701012</v>
      </c>
      <c r="H11356" t="s">
        <v>25010</v>
      </c>
      <c r="I11356" t="s">
        <v>11775</v>
      </c>
      <c r="J11356" t="str">
        <f>+VLOOKUP(Tabla1[[#This Row],[Codreg]],$G$347:$K$362,4,0)</f>
        <v>https://upload.wikimedia.org/wikipedia/commons/3/35/Coat_of_arms_of_the_Metropolitan_Region_Government%2C_Chile.svg</v>
      </c>
      <c r="K11356" t="str">
        <f>+VLOOKUP(Tabla1[[#This Row],[Codreg]],$G$347:$K$362,5,0)</f>
        <v>https://raw.githubusercontent.com/Sud-Austral/LOGOS-DATA/main/LocalizaReg/13.jpg</v>
      </c>
    </row>
    <row r="11357" spans="1:11" x14ac:dyDescent="0.3">
      <c r="A11357" t="s">
        <v>292</v>
      </c>
      <c r="B11357">
        <v>13</v>
      </c>
      <c r="G11357" s="7">
        <v>99105701013</v>
      </c>
      <c r="H11357" t="s">
        <v>25010</v>
      </c>
      <c r="I11357" t="s">
        <v>11776</v>
      </c>
      <c r="J11357" t="str">
        <f>+VLOOKUP(Tabla1[[#This Row],[Codreg]],$G$347:$K$362,4,0)</f>
        <v>https://upload.wikimedia.org/wikipedia/commons/3/35/Coat_of_arms_of_the_Metropolitan_Region_Government%2C_Chile.svg</v>
      </c>
      <c r="K11357" t="str">
        <f>+VLOOKUP(Tabla1[[#This Row],[Codreg]],$G$347:$K$362,5,0)</f>
        <v>https://raw.githubusercontent.com/Sud-Austral/LOGOS-DATA/main/LocalizaReg/13.jpg</v>
      </c>
    </row>
    <row r="11358" spans="1:11" x14ac:dyDescent="0.3">
      <c r="A11358" t="s">
        <v>292</v>
      </c>
      <c r="B11358">
        <v>13</v>
      </c>
      <c r="G11358" s="7">
        <v>99105701014</v>
      </c>
      <c r="H11358" t="s">
        <v>25010</v>
      </c>
      <c r="I11358" t="s">
        <v>11777</v>
      </c>
      <c r="J11358" t="str">
        <f>+VLOOKUP(Tabla1[[#This Row],[Codreg]],$G$347:$K$362,4,0)</f>
        <v>https://upload.wikimedia.org/wikipedia/commons/3/35/Coat_of_arms_of_the_Metropolitan_Region_Government%2C_Chile.svg</v>
      </c>
      <c r="K11358" t="str">
        <f>+VLOOKUP(Tabla1[[#This Row],[Codreg]],$G$347:$K$362,5,0)</f>
        <v>https://raw.githubusercontent.com/Sud-Austral/LOGOS-DATA/main/LocalizaReg/13.jpg</v>
      </c>
    </row>
    <row r="11359" spans="1:11" x14ac:dyDescent="0.3">
      <c r="A11359" t="s">
        <v>292</v>
      </c>
      <c r="B11359">
        <v>13</v>
      </c>
      <c r="G11359" s="7">
        <v>99105701020</v>
      </c>
      <c r="H11359" t="s">
        <v>25010</v>
      </c>
      <c r="I11359" t="s">
        <v>11778</v>
      </c>
      <c r="J11359" t="str">
        <f>+VLOOKUP(Tabla1[[#This Row],[Codreg]],$G$347:$K$362,4,0)</f>
        <v>https://upload.wikimedia.org/wikipedia/commons/3/35/Coat_of_arms_of_the_Metropolitan_Region_Government%2C_Chile.svg</v>
      </c>
      <c r="K11359" t="str">
        <f>+VLOOKUP(Tabla1[[#This Row],[Codreg]],$G$347:$K$362,5,0)</f>
        <v>https://raw.githubusercontent.com/Sud-Austral/LOGOS-DATA/main/LocalizaReg/13.jpg</v>
      </c>
    </row>
    <row r="11360" spans="1:11" x14ac:dyDescent="0.3">
      <c r="A11360" t="s">
        <v>292</v>
      </c>
      <c r="B11360">
        <v>13</v>
      </c>
      <c r="G11360" s="7">
        <v>99105701078</v>
      </c>
      <c r="H11360" t="s">
        <v>25010</v>
      </c>
      <c r="I11360" t="s">
        <v>11779</v>
      </c>
      <c r="J11360" t="str">
        <f>+VLOOKUP(Tabla1[[#This Row],[Codreg]],$G$347:$K$362,4,0)</f>
        <v>https://upload.wikimedia.org/wikipedia/commons/3/35/Coat_of_arms_of_the_Metropolitan_Region_Government%2C_Chile.svg</v>
      </c>
      <c r="K11360" t="str">
        <f>+VLOOKUP(Tabla1[[#This Row],[Codreg]],$G$347:$K$362,5,0)</f>
        <v>https://raw.githubusercontent.com/Sud-Austral/LOGOS-DATA/main/LocalizaReg/13.jpg</v>
      </c>
    </row>
    <row r="11361" spans="1:11" x14ac:dyDescent="0.3">
      <c r="A11361" t="s">
        <v>292</v>
      </c>
      <c r="B11361">
        <v>13</v>
      </c>
      <c r="G11361" s="7">
        <v>99105701111</v>
      </c>
      <c r="H11361" t="s">
        <v>25010</v>
      </c>
      <c r="I11361" t="s">
        <v>11780</v>
      </c>
      <c r="J11361" t="str">
        <f>+VLOOKUP(Tabla1[[#This Row],[Codreg]],$G$347:$K$362,4,0)</f>
        <v>https://upload.wikimedia.org/wikipedia/commons/3/35/Coat_of_arms_of_the_Metropolitan_Region_Government%2C_Chile.svg</v>
      </c>
      <c r="K11361" t="str">
        <f>+VLOOKUP(Tabla1[[#This Row],[Codreg]],$G$347:$K$362,5,0)</f>
        <v>https://raw.githubusercontent.com/Sud-Austral/LOGOS-DATA/main/LocalizaReg/13.jpg</v>
      </c>
    </row>
    <row r="11362" spans="1:11" x14ac:dyDescent="0.3">
      <c r="A11362" t="s">
        <v>292</v>
      </c>
      <c r="B11362">
        <v>13</v>
      </c>
      <c r="G11362" s="7">
        <v>99105701101</v>
      </c>
      <c r="H11362" t="s">
        <v>25010</v>
      </c>
      <c r="I11362" t="s">
        <v>11781</v>
      </c>
      <c r="J11362" t="str">
        <f>+VLOOKUP(Tabla1[[#This Row],[Codreg]],$G$347:$K$362,4,0)</f>
        <v>https://upload.wikimedia.org/wikipedia/commons/3/35/Coat_of_arms_of_the_Metropolitan_Region_Government%2C_Chile.svg</v>
      </c>
      <c r="K11362" t="str">
        <f>+VLOOKUP(Tabla1[[#This Row],[Codreg]],$G$347:$K$362,5,0)</f>
        <v>https://raw.githubusercontent.com/Sud-Austral/LOGOS-DATA/main/LocalizaReg/13.jpg</v>
      </c>
    </row>
    <row r="11363" spans="1:11" x14ac:dyDescent="0.3">
      <c r="A11363" t="s">
        <v>292</v>
      </c>
      <c r="B11363">
        <v>13</v>
      </c>
      <c r="G11363" s="7">
        <v>99105701062</v>
      </c>
      <c r="H11363" t="s">
        <v>25010</v>
      </c>
      <c r="I11363" t="s">
        <v>11782</v>
      </c>
      <c r="J11363" t="str">
        <f>+VLOOKUP(Tabla1[[#This Row],[Codreg]],$G$347:$K$362,4,0)</f>
        <v>https://upload.wikimedia.org/wikipedia/commons/3/35/Coat_of_arms_of_the_Metropolitan_Region_Government%2C_Chile.svg</v>
      </c>
      <c r="K11363" t="str">
        <f>+VLOOKUP(Tabla1[[#This Row],[Codreg]],$G$347:$K$362,5,0)</f>
        <v>https://raw.githubusercontent.com/Sud-Austral/LOGOS-DATA/main/LocalizaReg/13.jpg</v>
      </c>
    </row>
    <row r="11364" spans="1:11" x14ac:dyDescent="0.3">
      <c r="A11364" t="s">
        <v>292</v>
      </c>
      <c r="B11364">
        <v>13</v>
      </c>
      <c r="G11364" s="7">
        <v>99105701061</v>
      </c>
      <c r="H11364" t="s">
        <v>25010</v>
      </c>
      <c r="I11364" t="s">
        <v>11783</v>
      </c>
      <c r="J11364" t="str">
        <f>+VLOOKUP(Tabla1[[#This Row],[Codreg]],$G$347:$K$362,4,0)</f>
        <v>https://upload.wikimedia.org/wikipedia/commons/3/35/Coat_of_arms_of_the_Metropolitan_Region_Government%2C_Chile.svg</v>
      </c>
      <c r="K11364" t="str">
        <f>+VLOOKUP(Tabla1[[#This Row],[Codreg]],$G$347:$K$362,5,0)</f>
        <v>https://raw.githubusercontent.com/Sud-Austral/LOGOS-DATA/main/LocalizaReg/13.jpg</v>
      </c>
    </row>
    <row r="11365" spans="1:11" x14ac:dyDescent="0.3">
      <c r="A11365" t="s">
        <v>292</v>
      </c>
      <c r="B11365">
        <v>13</v>
      </c>
      <c r="G11365" s="7">
        <v>99105702105</v>
      </c>
      <c r="H11365" t="s">
        <v>25010</v>
      </c>
      <c r="I11365" t="s">
        <v>11784</v>
      </c>
      <c r="J11365" t="str">
        <f>+VLOOKUP(Tabla1[[#This Row],[Codreg]],$G$347:$K$362,4,0)</f>
        <v>https://upload.wikimedia.org/wikipedia/commons/3/35/Coat_of_arms_of_the_Metropolitan_Region_Government%2C_Chile.svg</v>
      </c>
      <c r="K11365" t="str">
        <f>+VLOOKUP(Tabla1[[#This Row],[Codreg]],$G$347:$K$362,5,0)</f>
        <v>https://raw.githubusercontent.com/Sud-Austral/LOGOS-DATA/main/LocalizaReg/13.jpg</v>
      </c>
    </row>
    <row r="11366" spans="1:11" x14ac:dyDescent="0.3">
      <c r="A11366" t="s">
        <v>292</v>
      </c>
      <c r="B11366">
        <v>13</v>
      </c>
      <c r="G11366" s="7">
        <v>99105702104</v>
      </c>
      <c r="H11366" t="s">
        <v>25010</v>
      </c>
      <c r="I11366" t="s">
        <v>11785</v>
      </c>
      <c r="J11366" t="str">
        <f>+VLOOKUP(Tabla1[[#This Row],[Codreg]],$G$347:$K$362,4,0)</f>
        <v>https://upload.wikimedia.org/wikipedia/commons/3/35/Coat_of_arms_of_the_Metropolitan_Region_Government%2C_Chile.svg</v>
      </c>
      <c r="K11366" t="str">
        <f>+VLOOKUP(Tabla1[[#This Row],[Codreg]],$G$347:$K$362,5,0)</f>
        <v>https://raw.githubusercontent.com/Sud-Austral/LOGOS-DATA/main/LocalizaReg/13.jpg</v>
      </c>
    </row>
    <row r="11367" spans="1:11" x14ac:dyDescent="0.3">
      <c r="A11367" t="s">
        <v>292</v>
      </c>
      <c r="B11367">
        <v>13</v>
      </c>
      <c r="G11367" s="7">
        <v>99105702109</v>
      </c>
      <c r="H11367" t="s">
        <v>25010</v>
      </c>
      <c r="I11367" t="s">
        <v>11786</v>
      </c>
      <c r="J11367" t="str">
        <f>+VLOOKUP(Tabla1[[#This Row],[Codreg]],$G$347:$K$362,4,0)</f>
        <v>https://upload.wikimedia.org/wikipedia/commons/3/35/Coat_of_arms_of_the_Metropolitan_Region_Government%2C_Chile.svg</v>
      </c>
      <c r="K11367" t="str">
        <f>+VLOOKUP(Tabla1[[#This Row],[Codreg]],$G$347:$K$362,5,0)</f>
        <v>https://raw.githubusercontent.com/Sud-Austral/LOGOS-DATA/main/LocalizaReg/13.jpg</v>
      </c>
    </row>
    <row r="11368" spans="1:11" x14ac:dyDescent="0.3">
      <c r="A11368" t="s">
        <v>292</v>
      </c>
      <c r="B11368">
        <v>13</v>
      </c>
      <c r="G11368" s="7">
        <v>99105702108</v>
      </c>
      <c r="H11368" t="s">
        <v>25010</v>
      </c>
      <c r="I11368" t="s">
        <v>11787</v>
      </c>
      <c r="J11368" t="str">
        <f>+VLOOKUP(Tabla1[[#This Row],[Codreg]],$G$347:$K$362,4,0)</f>
        <v>https://upload.wikimedia.org/wikipedia/commons/3/35/Coat_of_arms_of_the_Metropolitan_Region_Government%2C_Chile.svg</v>
      </c>
      <c r="K11368" t="str">
        <f>+VLOOKUP(Tabla1[[#This Row],[Codreg]],$G$347:$K$362,5,0)</f>
        <v>https://raw.githubusercontent.com/Sud-Austral/LOGOS-DATA/main/LocalizaReg/13.jpg</v>
      </c>
    </row>
    <row r="11369" spans="1:11" x14ac:dyDescent="0.3">
      <c r="A11369" t="s">
        <v>292</v>
      </c>
      <c r="B11369">
        <v>13</v>
      </c>
      <c r="G11369" s="7">
        <v>99105702111</v>
      </c>
      <c r="H11369" t="s">
        <v>25010</v>
      </c>
      <c r="I11369" t="s">
        <v>11788</v>
      </c>
      <c r="J11369" t="str">
        <f>+VLOOKUP(Tabla1[[#This Row],[Codreg]],$G$347:$K$362,4,0)</f>
        <v>https://upload.wikimedia.org/wikipedia/commons/3/35/Coat_of_arms_of_the_Metropolitan_Region_Government%2C_Chile.svg</v>
      </c>
      <c r="K11369" t="str">
        <f>+VLOOKUP(Tabla1[[#This Row],[Codreg]],$G$347:$K$362,5,0)</f>
        <v>https://raw.githubusercontent.com/Sud-Austral/LOGOS-DATA/main/LocalizaReg/13.jpg</v>
      </c>
    </row>
    <row r="11370" spans="1:11" x14ac:dyDescent="0.3">
      <c r="A11370" t="s">
        <v>292</v>
      </c>
      <c r="B11370">
        <v>13</v>
      </c>
      <c r="G11370" s="7">
        <v>99105735007</v>
      </c>
      <c r="H11370" t="s">
        <v>25010</v>
      </c>
      <c r="I11370" t="s">
        <v>11789</v>
      </c>
      <c r="J11370" t="str">
        <f>+VLOOKUP(Tabla1[[#This Row],[Codreg]],$G$347:$K$362,4,0)</f>
        <v>https://upload.wikimedia.org/wikipedia/commons/3/35/Coat_of_arms_of_the_Metropolitan_Region_Government%2C_Chile.svg</v>
      </c>
      <c r="K11370" t="str">
        <f>+VLOOKUP(Tabla1[[#This Row],[Codreg]],$G$347:$K$362,5,0)</f>
        <v>https://raw.githubusercontent.com/Sud-Austral/LOGOS-DATA/main/LocalizaReg/13.jpg</v>
      </c>
    </row>
    <row r="11371" spans="1:11" x14ac:dyDescent="0.3">
      <c r="A11371" t="s">
        <v>292</v>
      </c>
      <c r="B11371">
        <v>13</v>
      </c>
      <c r="G11371" s="7">
        <v>99105735008</v>
      </c>
      <c r="H11371" t="s">
        <v>25010</v>
      </c>
      <c r="I11371" t="s">
        <v>11790</v>
      </c>
      <c r="J11371" t="str">
        <f>+VLOOKUP(Tabla1[[#This Row],[Codreg]],$G$347:$K$362,4,0)</f>
        <v>https://upload.wikimedia.org/wikipedia/commons/3/35/Coat_of_arms_of_the_Metropolitan_Region_Government%2C_Chile.svg</v>
      </c>
      <c r="K11371" t="str">
        <f>+VLOOKUP(Tabla1[[#This Row],[Codreg]],$G$347:$K$362,5,0)</f>
        <v>https://raw.githubusercontent.com/Sud-Austral/LOGOS-DATA/main/LocalizaReg/13.jpg</v>
      </c>
    </row>
    <row r="11372" spans="1:11" x14ac:dyDescent="0.3">
      <c r="A11372" t="s">
        <v>292</v>
      </c>
      <c r="B11372">
        <v>13</v>
      </c>
      <c r="G11372" s="7">
        <v>99105721070</v>
      </c>
      <c r="H11372" t="s">
        <v>25010</v>
      </c>
      <c r="I11372" t="s">
        <v>11791</v>
      </c>
      <c r="J11372" t="str">
        <f>+VLOOKUP(Tabla1[[#This Row],[Codreg]],$G$347:$K$362,4,0)</f>
        <v>https://upload.wikimedia.org/wikipedia/commons/3/35/Coat_of_arms_of_the_Metropolitan_Region_Government%2C_Chile.svg</v>
      </c>
      <c r="K11372" t="str">
        <f>+VLOOKUP(Tabla1[[#This Row],[Codreg]],$G$347:$K$362,5,0)</f>
        <v>https://raw.githubusercontent.com/Sud-Austral/LOGOS-DATA/main/LocalizaReg/13.jpg</v>
      </c>
    </row>
    <row r="11373" spans="1:11" x14ac:dyDescent="0.3">
      <c r="A11373" t="s">
        <v>292</v>
      </c>
      <c r="B11373">
        <v>13</v>
      </c>
      <c r="G11373" s="7">
        <v>99105721003</v>
      </c>
      <c r="H11373" t="s">
        <v>25010</v>
      </c>
      <c r="I11373" t="s">
        <v>11792</v>
      </c>
      <c r="J11373" t="str">
        <f>+VLOOKUP(Tabla1[[#This Row],[Codreg]],$G$347:$K$362,4,0)</f>
        <v>https://upload.wikimedia.org/wikipedia/commons/3/35/Coat_of_arms_of_the_Metropolitan_Region_Government%2C_Chile.svg</v>
      </c>
      <c r="K11373" t="str">
        <f>+VLOOKUP(Tabla1[[#This Row],[Codreg]],$G$347:$K$362,5,0)</f>
        <v>https://raw.githubusercontent.com/Sud-Austral/LOGOS-DATA/main/LocalizaReg/13.jpg</v>
      </c>
    </row>
    <row r="11374" spans="1:11" x14ac:dyDescent="0.3">
      <c r="A11374" t="s">
        <v>292</v>
      </c>
      <c r="B11374">
        <v>13</v>
      </c>
      <c r="G11374" s="7">
        <v>99105721053</v>
      </c>
      <c r="H11374" t="s">
        <v>25010</v>
      </c>
      <c r="I11374" t="s">
        <v>11793</v>
      </c>
      <c r="J11374" t="str">
        <f>+VLOOKUP(Tabla1[[#This Row],[Codreg]],$G$347:$K$362,4,0)</f>
        <v>https://upload.wikimedia.org/wikipedia/commons/3/35/Coat_of_arms_of_the_Metropolitan_Region_Government%2C_Chile.svg</v>
      </c>
      <c r="K11374" t="str">
        <f>+VLOOKUP(Tabla1[[#This Row],[Codreg]],$G$347:$K$362,5,0)</f>
        <v>https://raw.githubusercontent.com/Sud-Austral/LOGOS-DATA/main/LocalizaReg/13.jpg</v>
      </c>
    </row>
    <row r="11375" spans="1:11" x14ac:dyDescent="0.3">
      <c r="A11375" t="s">
        <v>292</v>
      </c>
      <c r="B11375">
        <v>13</v>
      </c>
      <c r="G11375" s="7">
        <v>99105721002</v>
      </c>
      <c r="H11375" t="s">
        <v>25010</v>
      </c>
      <c r="I11375" t="s">
        <v>11794</v>
      </c>
      <c r="J11375" t="str">
        <f>+VLOOKUP(Tabla1[[#This Row],[Codreg]],$G$347:$K$362,4,0)</f>
        <v>https://upload.wikimedia.org/wikipedia/commons/3/35/Coat_of_arms_of_the_Metropolitan_Region_Government%2C_Chile.svg</v>
      </c>
      <c r="K11375" t="str">
        <f>+VLOOKUP(Tabla1[[#This Row],[Codreg]],$G$347:$K$362,5,0)</f>
        <v>https://raw.githubusercontent.com/Sud-Austral/LOGOS-DATA/main/LocalizaReg/13.jpg</v>
      </c>
    </row>
    <row r="11376" spans="1:11" x14ac:dyDescent="0.3">
      <c r="A11376" t="s">
        <v>292</v>
      </c>
      <c r="B11376">
        <v>13</v>
      </c>
      <c r="G11376" s="7">
        <v>99105721008</v>
      </c>
      <c r="H11376" t="s">
        <v>25010</v>
      </c>
      <c r="I11376" t="s">
        <v>11795</v>
      </c>
      <c r="J11376" t="str">
        <f>+VLOOKUP(Tabla1[[#This Row],[Codreg]],$G$347:$K$362,4,0)</f>
        <v>https://upload.wikimedia.org/wikipedia/commons/3/35/Coat_of_arms_of_the_Metropolitan_Region_Government%2C_Chile.svg</v>
      </c>
      <c r="K11376" t="str">
        <f>+VLOOKUP(Tabla1[[#This Row],[Codreg]],$G$347:$K$362,5,0)</f>
        <v>https://raw.githubusercontent.com/Sud-Austral/LOGOS-DATA/main/LocalizaReg/13.jpg</v>
      </c>
    </row>
    <row r="11377" spans="1:11" x14ac:dyDescent="0.3">
      <c r="A11377" t="s">
        <v>292</v>
      </c>
      <c r="B11377">
        <v>13</v>
      </c>
      <c r="G11377" s="7">
        <v>99105721009</v>
      </c>
      <c r="H11377" t="s">
        <v>25010</v>
      </c>
      <c r="I11377" t="s">
        <v>11796</v>
      </c>
      <c r="J11377" t="str">
        <f>+VLOOKUP(Tabla1[[#This Row],[Codreg]],$G$347:$K$362,4,0)</f>
        <v>https://upload.wikimedia.org/wikipedia/commons/3/35/Coat_of_arms_of_the_Metropolitan_Region_Government%2C_Chile.svg</v>
      </c>
      <c r="K11377" t="str">
        <f>+VLOOKUP(Tabla1[[#This Row],[Codreg]],$G$347:$K$362,5,0)</f>
        <v>https://raw.githubusercontent.com/Sud-Austral/LOGOS-DATA/main/LocalizaReg/13.jpg</v>
      </c>
    </row>
    <row r="11378" spans="1:11" x14ac:dyDescent="0.3">
      <c r="A11378" t="s">
        <v>292</v>
      </c>
      <c r="B11378">
        <v>13</v>
      </c>
      <c r="G11378" s="7">
        <v>99105721030</v>
      </c>
      <c r="H11378" t="s">
        <v>25010</v>
      </c>
      <c r="I11378" t="s">
        <v>11797</v>
      </c>
      <c r="J11378" t="str">
        <f>+VLOOKUP(Tabla1[[#This Row],[Codreg]],$G$347:$K$362,4,0)</f>
        <v>https://upload.wikimedia.org/wikipedia/commons/3/35/Coat_of_arms_of_the_Metropolitan_Region_Government%2C_Chile.svg</v>
      </c>
      <c r="K11378" t="str">
        <f>+VLOOKUP(Tabla1[[#This Row],[Codreg]],$G$347:$K$362,5,0)</f>
        <v>https://raw.githubusercontent.com/Sud-Austral/LOGOS-DATA/main/LocalizaReg/13.jpg</v>
      </c>
    </row>
    <row r="11379" spans="1:11" x14ac:dyDescent="0.3">
      <c r="A11379" t="s">
        <v>292</v>
      </c>
      <c r="B11379">
        <v>13</v>
      </c>
      <c r="G11379" s="7">
        <v>99105721052</v>
      </c>
      <c r="H11379" t="s">
        <v>25010</v>
      </c>
      <c r="I11379" t="s">
        <v>11798</v>
      </c>
      <c r="J11379" t="str">
        <f>+VLOOKUP(Tabla1[[#This Row],[Codreg]],$G$347:$K$362,4,0)</f>
        <v>https://upload.wikimedia.org/wikipedia/commons/3/35/Coat_of_arms_of_the_Metropolitan_Region_Government%2C_Chile.svg</v>
      </c>
      <c r="K11379" t="str">
        <f>+VLOOKUP(Tabla1[[#This Row],[Codreg]],$G$347:$K$362,5,0)</f>
        <v>https://raw.githubusercontent.com/Sud-Austral/LOGOS-DATA/main/LocalizaReg/13.jpg</v>
      </c>
    </row>
    <row r="11380" spans="1:11" x14ac:dyDescent="0.3">
      <c r="A11380" t="s">
        <v>292</v>
      </c>
      <c r="B11380">
        <v>13</v>
      </c>
      <c r="G11380" s="7">
        <v>99105721056</v>
      </c>
      <c r="H11380" t="s">
        <v>25010</v>
      </c>
      <c r="I11380" t="s">
        <v>11799</v>
      </c>
      <c r="J11380" t="str">
        <f>+VLOOKUP(Tabla1[[#This Row],[Codreg]],$G$347:$K$362,4,0)</f>
        <v>https://upload.wikimedia.org/wikipedia/commons/3/35/Coat_of_arms_of_the_Metropolitan_Region_Government%2C_Chile.svg</v>
      </c>
      <c r="K11380" t="str">
        <f>+VLOOKUP(Tabla1[[#This Row],[Codreg]],$G$347:$K$362,5,0)</f>
        <v>https://raw.githubusercontent.com/Sud-Austral/LOGOS-DATA/main/LocalizaReg/13.jpg</v>
      </c>
    </row>
    <row r="11381" spans="1:11" x14ac:dyDescent="0.3">
      <c r="A11381" t="s">
        <v>292</v>
      </c>
      <c r="B11381">
        <v>13</v>
      </c>
      <c r="G11381" s="7">
        <v>99105721055</v>
      </c>
      <c r="H11381" t="s">
        <v>25010</v>
      </c>
      <c r="I11381" t="s">
        <v>11800</v>
      </c>
      <c r="J11381" t="str">
        <f>+VLOOKUP(Tabla1[[#This Row],[Codreg]],$G$347:$K$362,4,0)</f>
        <v>https://upload.wikimedia.org/wikipedia/commons/3/35/Coat_of_arms_of_the_Metropolitan_Region_Government%2C_Chile.svg</v>
      </c>
      <c r="K11381" t="str">
        <f>+VLOOKUP(Tabla1[[#This Row],[Codreg]],$G$347:$K$362,5,0)</f>
        <v>https://raw.githubusercontent.com/Sud-Austral/LOGOS-DATA/main/LocalizaReg/13.jpg</v>
      </c>
    </row>
    <row r="11382" spans="1:11" x14ac:dyDescent="0.3">
      <c r="A11382" t="s">
        <v>292</v>
      </c>
      <c r="B11382">
        <v>13</v>
      </c>
      <c r="G11382" s="7">
        <v>99105720008</v>
      </c>
      <c r="H11382" t="s">
        <v>25010</v>
      </c>
      <c r="I11382" t="s">
        <v>11801</v>
      </c>
      <c r="J11382" t="str">
        <f>+VLOOKUP(Tabla1[[#This Row],[Codreg]],$G$347:$K$362,4,0)</f>
        <v>https://upload.wikimedia.org/wikipedia/commons/3/35/Coat_of_arms_of_the_Metropolitan_Region_Government%2C_Chile.svg</v>
      </c>
      <c r="K11382" t="str">
        <f>+VLOOKUP(Tabla1[[#This Row],[Codreg]],$G$347:$K$362,5,0)</f>
        <v>https://raw.githubusercontent.com/Sud-Austral/LOGOS-DATA/main/LocalizaReg/13.jpg</v>
      </c>
    </row>
    <row r="11383" spans="1:11" x14ac:dyDescent="0.3">
      <c r="A11383" t="s">
        <v>292</v>
      </c>
      <c r="B11383">
        <v>13</v>
      </c>
      <c r="G11383" s="7">
        <v>99105705178</v>
      </c>
      <c r="H11383" t="s">
        <v>25010</v>
      </c>
      <c r="I11383" t="s">
        <v>11802</v>
      </c>
      <c r="J11383" t="str">
        <f>+VLOOKUP(Tabla1[[#This Row],[Codreg]],$G$347:$K$362,4,0)</f>
        <v>https://upload.wikimedia.org/wikipedia/commons/3/35/Coat_of_arms_of_the_Metropolitan_Region_Government%2C_Chile.svg</v>
      </c>
      <c r="K11383" t="str">
        <f>+VLOOKUP(Tabla1[[#This Row],[Codreg]],$G$347:$K$362,5,0)</f>
        <v>https://raw.githubusercontent.com/Sud-Austral/LOGOS-DATA/main/LocalizaReg/13.jpg</v>
      </c>
    </row>
    <row r="11384" spans="1:11" x14ac:dyDescent="0.3">
      <c r="A11384" t="s">
        <v>292</v>
      </c>
      <c r="B11384">
        <v>13</v>
      </c>
      <c r="G11384" s="7">
        <v>99105720009</v>
      </c>
      <c r="H11384" t="s">
        <v>25010</v>
      </c>
      <c r="I11384" t="s">
        <v>11803</v>
      </c>
      <c r="J11384" t="str">
        <f>+VLOOKUP(Tabla1[[#This Row],[Codreg]],$G$347:$K$362,4,0)</f>
        <v>https://upload.wikimedia.org/wikipedia/commons/3/35/Coat_of_arms_of_the_Metropolitan_Region_Government%2C_Chile.svg</v>
      </c>
      <c r="K11384" t="str">
        <f>+VLOOKUP(Tabla1[[#This Row],[Codreg]],$G$347:$K$362,5,0)</f>
        <v>https://raw.githubusercontent.com/Sud-Austral/LOGOS-DATA/main/LocalizaReg/13.jpg</v>
      </c>
    </row>
    <row r="11385" spans="1:11" x14ac:dyDescent="0.3">
      <c r="A11385" t="s">
        <v>292</v>
      </c>
      <c r="B11385">
        <v>13</v>
      </c>
      <c r="G11385" s="7">
        <v>99105702022</v>
      </c>
      <c r="H11385" t="s">
        <v>25010</v>
      </c>
      <c r="I11385" t="s">
        <v>11804</v>
      </c>
      <c r="J11385" t="str">
        <f>+VLOOKUP(Tabla1[[#This Row],[Codreg]],$G$347:$K$362,4,0)</f>
        <v>https://upload.wikimedia.org/wikipedia/commons/3/35/Coat_of_arms_of_the_Metropolitan_Region_Government%2C_Chile.svg</v>
      </c>
      <c r="K11385" t="str">
        <f>+VLOOKUP(Tabla1[[#This Row],[Codreg]],$G$347:$K$362,5,0)</f>
        <v>https://raw.githubusercontent.com/Sud-Austral/LOGOS-DATA/main/LocalizaReg/13.jpg</v>
      </c>
    </row>
    <row r="11386" spans="1:11" x14ac:dyDescent="0.3">
      <c r="A11386" t="s">
        <v>292</v>
      </c>
      <c r="B11386">
        <v>13</v>
      </c>
      <c r="G11386" s="7">
        <v>99105702023</v>
      </c>
      <c r="H11386" t="s">
        <v>25010</v>
      </c>
      <c r="I11386" t="s">
        <v>11805</v>
      </c>
      <c r="J11386" t="str">
        <f>+VLOOKUP(Tabla1[[#This Row],[Codreg]],$G$347:$K$362,4,0)</f>
        <v>https://upload.wikimedia.org/wikipedia/commons/3/35/Coat_of_arms_of_the_Metropolitan_Region_Government%2C_Chile.svg</v>
      </c>
      <c r="K11386" t="str">
        <f>+VLOOKUP(Tabla1[[#This Row],[Codreg]],$G$347:$K$362,5,0)</f>
        <v>https://raw.githubusercontent.com/Sud-Austral/LOGOS-DATA/main/LocalizaReg/13.jpg</v>
      </c>
    </row>
    <row r="11387" spans="1:11" x14ac:dyDescent="0.3">
      <c r="A11387" t="s">
        <v>292</v>
      </c>
      <c r="B11387">
        <v>13</v>
      </c>
      <c r="G11387" s="7">
        <v>99105702033</v>
      </c>
      <c r="H11387" t="s">
        <v>25010</v>
      </c>
      <c r="I11387" t="s">
        <v>11806</v>
      </c>
      <c r="J11387" t="str">
        <f>+VLOOKUP(Tabla1[[#This Row],[Codreg]],$G$347:$K$362,4,0)</f>
        <v>https://upload.wikimedia.org/wikipedia/commons/3/35/Coat_of_arms_of_the_Metropolitan_Region_Government%2C_Chile.svg</v>
      </c>
      <c r="K11387" t="str">
        <f>+VLOOKUP(Tabla1[[#This Row],[Codreg]],$G$347:$K$362,5,0)</f>
        <v>https://raw.githubusercontent.com/Sud-Austral/LOGOS-DATA/main/LocalizaReg/13.jpg</v>
      </c>
    </row>
    <row r="11388" spans="1:11" x14ac:dyDescent="0.3">
      <c r="A11388" t="s">
        <v>292</v>
      </c>
      <c r="B11388">
        <v>13</v>
      </c>
      <c r="G11388" s="7">
        <v>99105702062</v>
      </c>
      <c r="H11388" t="s">
        <v>25010</v>
      </c>
      <c r="I11388" t="s">
        <v>11807</v>
      </c>
      <c r="J11388" t="str">
        <f>+VLOOKUP(Tabla1[[#This Row],[Codreg]],$G$347:$K$362,4,0)</f>
        <v>https://upload.wikimedia.org/wikipedia/commons/3/35/Coat_of_arms_of_the_Metropolitan_Region_Government%2C_Chile.svg</v>
      </c>
      <c r="K11388" t="str">
        <f>+VLOOKUP(Tabla1[[#This Row],[Codreg]],$G$347:$K$362,5,0)</f>
        <v>https://raw.githubusercontent.com/Sud-Austral/LOGOS-DATA/main/LocalizaReg/13.jpg</v>
      </c>
    </row>
    <row r="11389" spans="1:11" x14ac:dyDescent="0.3">
      <c r="A11389" t="s">
        <v>292</v>
      </c>
      <c r="B11389">
        <v>13</v>
      </c>
      <c r="G11389" s="7">
        <v>99105702095</v>
      </c>
      <c r="H11389" t="s">
        <v>25010</v>
      </c>
      <c r="I11389" t="s">
        <v>11808</v>
      </c>
      <c r="J11389" t="str">
        <f>+VLOOKUP(Tabla1[[#This Row],[Codreg]],$G$347:$K$362,4,0)</f>
        <v>https://upload.wikimedia.org/wikipedia/commons/3/35/Coat_of_arms_of_the_Metropolitan_Region_Government%2C_Chile.svg</v>
      </c>
      <c r="K11389" t="str">
        <f>+VLOOKUP(Tabla1[[#This Row],[Codreg]],$G$347:$K$362,5,0)</f>
        <v>https://raw.githubusercontent.com/Sud-Austral/LOGOS-DATA/main/LocalizaReg/13.jpg</v>
      </c>
    </row>
    <row r="11390" spans="1:11" x14ac:dyDescent="0.3">
      <c r="A11390" t="s">
        <v>292</v>
      </c>
      <c r="B11390">
        <v>13</v>
      </c>
      <c r="G11390" s="7">
        <v>99105700043</v>
      </c>
      <c r="H11390" t="s">
        <v>25010</v>
      </c>
      <c r="I11390" t="s">
        <v>11809</v>
      </c>
      <c r="J11390" t="str">
        <f>+VLOOKUP(Tabla1[[#This Row],[Codreg]],$G$347:$K$362,4,0)</f>
        <v>https://upload.wikimedia.org/wikipedia/commons/3/35/Coat_of_arms_of_the_Metropolitan_Region_Government%2C_Chile.svg</v>
      </c>
      <c r="K11390" t="str">
        <f>+VLOOKUP(Tabla1[[#This Row],[Codreg]],$G$347:$K$362,5,0)</f>
        <v>https://raw.githubusercontent.com/Sud-Austral/LOGOS-DATA/main/LocalizaReg/13.jpg</v>
      </c>
    </row>
    <row r="11391" spans="1:11" x14ac:dyDescent="0.3">
      <c r="A11391" t="s">
        <v>292</v>
      </c>
      <c r="B11391">
        <v>13</v>
      </c>
      <c r="G11391" s="7">
        <v>99105702107</v>
      </c>
      <c r="H11391" t="s">
        <v>25010</v>
      </c>
      <c r="I11391" t="s">
        <v>11810</v>
      </c>
      <c r="J11391" t="str">
        <f>+VLOOKUP(Tabla1[[#This Row],[Codreg]],$G$347:$K$362,4,0)</f>
        <v>https://upload.wikimedia.org/wikipedia/commons/3/35/Coat_of_arms_of_the_Metropolitan_Region_Government%2C_Chile.svg</v>
      </c>
      <c r="K11391" t="str">
        <f>+VLOOKUP(Tabla1[[#This Row],[Codreg]],$G$347:$K$362,5,0)</f>
        <v>https://raw.githubusercontent.com/Sud-Austral/LOGOS-DATA/main/LocalizaReg/13.jpg</v>
      </c>
    </row>
    <row r="11392" spans="1:11" x14ac:dyDescent="0.3">
      <c r="A11392" t="s">
        <v>292</v>
      </c>
      <c r="B11392">
        <v>13</v>
      </c>
      <c r="G11392" s="7">
        <v>99105702075</v>
      </c>
      <c r="H11392" t="s">
        <v>25010</v>
      </c>
      <c r="I11392" t="s">
        <v>11811</v>
      </c>
      <c r="J11392" t="str">
        <f>+VLOOKUP(Tabla1[[#This Row],[Codreg]],$G$347:$K$362,4,0)</f>
        <v>https://upload.wikimedia.org/wikipedia/commons/3/35/Coat_of_arms_of_the_Metropolitan_Region_Government%2C_Chile.svg</v>
      </c>
      <c r="K11392" t="str">
        <f>+VLOOKUP(Tabla1[[#This Row],[Codreg]],$G$347:$K$362,5,0)</f>
        <v>https://raw.githubusercontent.com/Sud-Austral/LOGOS-DATA/main/LocalizaReg/13.jpg</v>
      </c>
    </row>
    <row r="11393" spans="1:11" x14ac:dyDescent="0.3">
      <c r="A11393" t="s">
        <v>292</v>
      </c>
      <c r="B11393">
        <v>13</v>
      </c>
      <c r="G11393" s="7">
        <v>99105702106</v>
      </c>
      <c r="H11393" t="s">
        <v>25010</v>
      </c>
      <c r="I11393" t="s">
        <v>11812</v>
      </c>
      <c r="J11393" t="str">
        <f>+VLOOKUP(Tabla1[[#This Row],[Codreg]],$G$347:$K$362,4,0)</f>
        <v>https://upload.wikimedia.org/wikipedia/commons/3/35/Coat_of_arms_of_the_Metropolitan_Region_Government%2C_Chile.svg</v>
      </c>
      <c r="K11393" t="str">
        <f>+VLOOKUP(Tabla1[[#This Row],[Codreg]],$G$347:$K$362,5,0)</f>
        <v>https://raw.githubusercontent.com/Sud-Austral/LOGOS-DATA/main/LocalizaReg/13.jpg</v>
      </c>
    </row>
    <row r="11394" spans="1:11" x14ac:dyDescent="0.3">
      <c r="A11394" t="s">
        <v>292</v>
      </c>
      <c r="B11394">
        <v>13</v>
      </c>
      <c r="G11394" s="7">
        <v>99105706002</v>
      </c>
      <c r="H11394" t="s">
        <v>25010</v>
      </c>
      <c r="I11394" t="s">
        <v>11813</v>
      </c>
      <c r="J11394" t="str">
        <f>+VLOOKUP(Tabla1[[#This Row],[Codreg]],$G$347:$K$362,4,0)</f>
        <v>https://upload.wikimedia.org/wikipedia/commons/3/35/Coat_of_arms_of_the_Metropolitan_Region_Government%2C_Chile.svg</v>
      </c>
      <c r="K11394" t="str">
        <f>+VLOOKUP(Tabla1[[#This Row],[Codreg]],$G$347:$K$362,5,0)</f>
        <v>https://raw.githubusercontent.com/Sud-Austral/LOGOS-DATA/main/LocalizaReg/13.jpg</v>
      </c>
    </row>
    <row r="11395" spans="1:11" x14ac:dyDescent="0.3">
      <c r="A11395" t="s">
        <v>292</v>
      </c>
      <c r="B11395">
        <v>13</v>
      </c>
      <c r="G11395" s="7">
        <v>99105706004</v>
      </c>
      <c r="H11395" t="s">
        <v>25010</v>
      </c>
      <c r="I11395" t="s">
        <v>11814</v>
      </c>
      <c r="J11395" t="str">
        <f>+VLOOKUP(Tabla1[[#This Row],[Codreg]],$G$347:$K$362,4,0)</f>
        <v>https://upload.wikimedia.org/wikipedia/commons/3/35/Coat_of_arms_of_the_Metropolitan_Region_Government%2C_Chile.svg</v>
      </c>
      <c r="K11395" t="str">
        <f>+VLOOKUP(Tabla1[[#This Row],[Codreg]],$G$347:$K$362,5,0)</f>
        <v>https://raw.githubusercontent.com/Sud-Austral/LOGOS-DATA/main/LocalizaReg/13.jpg</v>
      </c>
    </row>
    <row r="11396" spans="1:11" x14ac:dyDescent="0.3">
      <c r="A11396" t="s">
        <v>292</v>
      </c>
      <c r="B11396">
        <v>13</v>
      </c>
      <c r="G11396" s="7">
        <v>99105706005</v>
      </c>
      <c r="H11396" t="s">
        <v>25010</v>
      </c>
      <c r="I11396" t="s">
        <v>11815</v>
      </c>
      <c r="J11396" t="str">
        <f>+VLOOKUP(Tabla1[[#This Row],[Codreg]],$G$347:$K$362,4,0)</f>
        <v>https://upload.wikimedia.org/wikipedia/commons/3/35/Coat_of_arms_of_the_Metropolitan_Region_Government%2C_Chile.svg</v>
      </c>
      <c r="K11396" t="str">
        <f>+VLOOKUP(Tabla1[[#This Row],[Codreg]],$G$347:$K$362,5,0)</f>
        <v>https://raw.githubusercontent.com/Sud-Austral/LOGOS-DATA/main/LocalizaReg/13.jpg</v>
      </c>
    </row>
    <row r="11397" spans="1:11" x14ac:dyDescent="0.3">
      <c r="A11397" t="s">
        <v>292</v>
      </c>
      <c r="B11397">
        <v>13</v>
      </c>
      <c r="G11397" s="7">
        <v>99105706006</v>
      </c>
      <c r="H11397" t="s">
        <v>25010</v>
      </c>
      <c r="I11397" t="s">
        <v>11816</v>
      </c>
      <c r="J11397" t="str">
        <f>+VLOOKUP(Tabla1[[#This Row],[Codreg]],$G$347:$K$362,4,0)</f>
        <v>https://upload.wikimedia.org/wikipedia/commons/3/35/Coat_of_arms_of_the_Metropolitan_Region_Government%2C_Chile.svg</v>
      </c>
      <c r="K11397" t="str">
        <f>+VLOOKUP(Tabla1[[#This Row],[Codreg]],$G$347:$K$362,5,0)</f>
        <v>https://raw.githubusercontent.com/Sud-Austral/LOGOS-DATA/main/LocalizaReg/13.jpg</v>
      </c>
    </row>
    <row r="11398" spans="1:11" x14ac:dyDescent="0.3">
      <c r="A11398" t="s">
        <v>292</v>
      </c>
      <c r="B11398">
        <v>13</v>
      </c>
      <c r="G11398" s="7">
        <v>99105706014</v>
      </c>
      <c r="H11398" t="s">
        <v>25010</v>
      </c>
      <c r="I11398" t="s">
        <v>11817</v>
      </c>
      <c r="J11398" t="str">
        <f>+VLOOKUP(Tabla1[[#This Row],[Codreg]],$G$347:$K$362,4,0)</f>
        <v>https://upload.wikimedia.org/wikipedia/commons/3/35/Coat_of_arms_of_the_Metropolitan_Region_Government%2C_Chile.svg</v>
      </c>
      <c r="K11398" t="str">
        <f>+VLOOKUP(Tabla1[[#This Row],[Codreg]],$G$347:$K$362,5,0)</f>
        <v>https://raw.githubusercontent.com/Sud-Austral/LOGOS-DATA/main/LocalizaReg/13.jpg</v>
      </c>
    </row>
    <row r="11399" spans="1:11" x14ac:dyDescent="0.3">
      <c r="A11399" t="s">
        <v>292</v>
      </c>
      <c r="B11399">
        <v>13</v>
      </c>
      <c r="G11399" s="7">
        <v>99105703004</v>
      </c>
      <c r="H11399" t="s">
        <v>25010</v>
      </c>
      <c r="I11399" t="s">
        <v>11818</v>
      </c>
      <c r="J11399" t="str">
        <f>+VLOOKUP(Tabla1[[#This Row],[Codreg]],$G$347:$K$362,4,0)</f>
        <v>https://upload.wikimedia.org/wikipedia/commons/3/35/Coat_of_arms_of_the_Metropolitan_Region_Government%2C_Chile.svg</v>
      </c>
      <c r="K11399" t="str">
        <f>+VLOOKUP(Tabla1[[#This Row],[Codreg]],$G$347:$K$362,5,0)</f>
        <v>https://raw.githubusercontent.com/Sud-Austral/LOGOS-DATA/main/LocalizaReg/13.jpg</v>
      </c>
    </row>
    <row r="11400" spans="1:11" x14ac:dyDescent="0.3">
      <c r="A11400" t="s">
        <v>292</v>
      </c>
      <c r="B11400">
        <v>13</v>
      </c>
      <c r="G11400" s="7">
        <v>99105703013</v>
      </c>
      <c r="H11400" t="s">
        <v>25010</v>
      </c>
      <c r="I11400" t="s">
        <v>11819</v>
      </c>
      <c r="J11400" t="str">
        <f>+VLOOKUP(Tabla1[[#This Row],[Codreg]],$G$347:$K$362,4,0)</f>
        <v>https://upload.wikimedia.org/wikipedia/commons/3/35/Coat_of_arms_of_the_Metropolitan_Region_Government%2C_Chile.svg</v>
      </c>
      <c r="K11400" t="str">
        <f>+VLOOKUP(Tabla1[[#This Row],[Codreg]],$G$347:$K$362,5,0)</f>
        <v>https://raw.githubusercontent.com/Sud-Austral/LOGOS-DATA/main/LocalizaReg/13.jpg</v>
      </c>
    </row>
    <row r="11401" spans="1:11" x14ac:dyDescent="0.3">
      <c r="A11401" t="s">
        <v>292</v>
      </c>
      <c r="B11401">
        <v>13</v>
      </c>
      <c r="G11401" s="7">
        <v>99105703032</v>
      </c>
      <c r="H11401" t="s">
        <v>25010</v>
      </c>
      <c r="I11401" t="s">
        <v>11820</v>
      </c>
      <c r="J11401" t="str">
        <f>+VLOOKUP(Tabla1[[#This Row],[Codreg]],$G$347:$K$362,4,0)</f>
        <v>https://upload.wikimedia.org/wikipedia/commons/3/35/Coat_of_arms_of_the_Metropolitan_Region_Government%2C_Chile.svg</v>
      </c>
      <c r="K11401" t="str">
        <f>+VLOOKUP(Tabla1[[#This Row],[Codreg]],$G$347:$K$362,5,0)</f>
        <v>https://raw.githubusercontent.com/Sud-Austral/LOGOS-DATA/main/LocalizaReg/13.jpg</v>
      </c>
    </row>
    <row r="11402" spans="1:11" x14ac:dyDescent="0.3">
      <c r="A11402" t="s">
        <v>292</v>
      </c>
      <c r="B11402">
        <v>13</v>
      </c>
      <c r="G11402" s="7">
        <v>99105705027</v>
      </c>
      <c r="H11402" t="s">
        <v>25010</v>
      </c>
      <c r="I11402" t="s">
        <v>11821</v>
      </c>
      <c r="J11402" t="str">
        <f>+VLOOKUP(Tabla1[[#This Row],[Codreg]],$G$347:$K$362,4,0)</f>
        <v>https://upload.wikimedia.org/wikipedia/commons/3/35/Coat_of_arms_of_the_Metropolitan_Region_Government%2C_Chile.svg</v>
      </c>
      <c r="K11402" t="str">
        <f>+VLOOKUP(Tabla1[[#This Row],[Codreg]],$G$347:$K$362,5,0)</f>
        <v>https://raw.githubusercontent.com/Sud-Austral/LOGOS-DATA/main/LocalizaReg/13.jpg</v>
      </c>
    </row>
    <row r="11403" spans="1:11" x14ac:dyDescent="0.3">
      <c r="A11403" t="s">
        <v>292</v>
      </c>
      <c r="B11403">
        <v>13</v>
      </c>
      <c r="G11403" s="7">
        <v>99105705021</v>
      </c>
      <c r="H11403" t="s">
        <v>25010</v>
      </c>
      <c r="I11403" t="s">
        <v>11822</v>
      </c>
      <c r="J11403" t="str">
        <f>+VLOOKUP(Tabla1[[#This Row],[Codreg]],$G$347:$K$362,4,0)</f>
        <v>https://upload.wikimedia.org/wikipedia/commons/3/35/Coat_of_arms_of_the_Metropolitan_Region_Government%2C_Chile.svg</v>
      </c>
      <c r="K11403" t="str">
        <f>+VLOOKUP(Tabla1[[#This Row],[Codreg]],$G$347:$K$362,5,0)</f>
        <v>https://raw.githubusercontent.com/Sud-Austral/LOGOS-DATA/main/LocalizaReg/13.jpg</v>
      </c>
    </row>
    <row r="11404" spans="1:11" x14ac:dyDescent="0.3">
      <c r="A11404" t="s">
        <v>292</v>
      </c>
      <c r="B11404">
        <v>13</v>
      </c>
      <c r="G11404" s="7">
        <v>99105705174</v>
      </c>
      <c r="H11404" t="s">
        <v>25010</v>
      </c>
      <c r="I11404" t="s">
        <v>11823</v>
      </c>
      <c r="J11404" t="str">
        <f>+VLOOKUP(Tabla1[[#This Row],[Codreg]],$G$347:$K$362,4,0)</f>
        <v>https://upload.wikimedia.org/wikipedia/commons/3/35/Coat_of_arms_of_the_Metropolitan_Region_Government%2C_Chile.svg</v>
      </c>
      <c r="K11404" t="str">
        <f>+VLOOKUP(Tabla1[[#This Row],[Codreg]],$G$347:$K$362,5,0)</f>
        <v>https://raw.githubusercontent.com/Sud-Austral/LOGOS-DATA/main/LocalizaReg/13.jpg</v>
      </c>
    </row>
    <row r="11405" spans="1:11" x14ac:dyDescent="0.3">
      <c r="A11405" t="s">
        <v>292</v>
      </c>
      <c r="B11405">
        <v>13</v>
      </c>
      <c r="G11405" s="7">
        <v>99105705008</v>
      </c>
      <c r="H11405" t="s">
        <v>25010</v>
      </c>
      <c r="I11405" t="s">
        <v>11824</v>
      </c>
      <c r="J11405" t="str">
        <f>+VLOOKUP(Tabla1[[#This Row],[Codreg]],$G$347:$K$362,4,0)</f>
        <v>https://upload.wikimedia.org/wikipedia/commons/3/35/Coat_of_arms_of_the_Metropolitan_Region_Government%2C_Chile.svg</v>
      </c>
      <c r="K11405" t="str">
        <f>+VLOOKUP(Tabla1[[#This Row],[Codreg]],$G$347:$K$362,5,0)</f>
        <v>https://raw.githubusercontent.com/Sud-Austral/LOGOS-DATA/main/LocalizaReg/13.jpg</v>
      </c>
    </row>
    <row r="11406" spans="1:11" x14ac:dyDescent="0.3">
      <c r="A11406" t="s">
        <v>292</v>
      </c>
      <c r="B11406">
        <v>13</v>
      </c>
      <c r="G11406" s="7">
        <v>99105705005</v>
      </c>
      <c r="H11406" t="s">
        <v>25010</v>
      </c>
      <c r="I11406" t="s">
        <v>11825</v>
      </c>
      <c r="J11406" t="str">
        <f>+VLOOKUP(Tabla1[[#This Row],[Codreg]],$G$347:$K$362,4,0)</f>
        <v>https://upload.wikimedia.org/wikipedia/commons/3/35/Coat_of_arms_of_the_Metropolitan_Region_Government%2C_Chile.svg</v>
      </c>
      <c r="K11406" t="str">
        <f>+VLOOKUP(Tabla1[[#This Row],[Codreg]],$G$347:$K$362,5,0)</f>
        <v>https://raw.githubusercontent.com/Sud-Austral/LOGOS-DATA/main/LocalizaReg/13.jpg</v>
      </c>
    </row>
    <row r="11407" spans="1:11" x14ac:dyDescent="0.3">
      <c r="A11407" t="s">
        <v>292</v>
      </c>
      <c r="B11407">
        <v>13</v>
      </c>
      <c r="G11407" s="7">
        <v>99105705016</v>
      </c>
      <c r="H11407" t="s">
        <v>25010</v>
      </c>
      <c r="I11407" t="s">
        <v>11826</v>
      </c>
      <c r="J11407" t="str">
        <f>+VLOOKUP(Tabla1[[#This Row],[Codreg]],$G$347:$K$362,4,0)</f>
        <v>https://upload.wikimedia.org/wikipedia/commons/3/35/Coat_of_arms_of_the_Metropolitan_Region_Government%2C_Chile.svg</v>
      </c>
      <c r="K11407" t="str">
        <f>+VLOOKUP(Tabla1[[#This Row],[Codreg]],$G$347:$K$362,5,0)</f>
        <v>https://raw.githubusercontent.com/Sud-Austral/LOGOS-DATA/main/LocalizaReg/13.jpg</v>
      </c>
    </row>
    <row r="11408" spans="1:11" x14ac:dyDescent="0.3">
      <c r="A11408" t="s">
        <v>292</v>
      </c>
      <c r="B11408">
        <v>13</v>
      </c>
      <c r="G11408" s="7">
        <v>99105705017</v>
      </c>
      <c r="H11408" t="s">
        <v>25010</v>
      </c>
      <c r="I11408" t="s">
        <v>11827</v>
      </c>
      <c r="J11408" t="str">
        <f>+VLOOKUP(Tabla1[[#This Row],[Codreg]],$G$347:$K$362,4,0)</f>
        <v>https://upload.wikimedia.org/wikipedia/commons/3/35/Coat_of_arms_of_the_Metropolitan_Region_Government%2C_Chile.svg</v>
      </c>
      <c r="K11408" t="str">
        <f>+VLOOKUP(Tabla1[[#This Row],[Codreg]],$G$347:$K$362,5,0)</f>
        <v>https://raw.githubusercontent.com/Sud-Austral/LOGOS-DATA/main/LocalizaReg/13.jpg</v>
      </c>
    </row>
    <row r="11409" spans="1:11" x14ac:dyDescent="0.3">
      <c r="A11409" t="s">
        <v>292</v>
      </c>
      <c r="B11409">
        <v>13</v>
      </c>
      <c r="G11409" s="7">
        <v>99105705014</v>
      </c>
      <c r="H11409" t="s">
        <v>25010</v>
      </c>
      <c r="I11409" t="s">
        <v>11828</v>
      </c>
      <c r="J11409" t="str">
        <f>+VLOOKUP(Tabla1[[#This Row],[Codreg]],$G$347:$K$362,4,0)</f>
        <v>https://upload.wikimedia.org/wikipedia/commons/3/35/Coat_of_arms_of_the_Metropolitan_Region_Government%2C_Chile.svg</v>
      </c>
      <c r="K11409" t="str">
        <f>+VLOOKUP(Tabla1[[#This Row],[Codreg]],$G$347:$K$362,5,0)</f>
        <v>https://raw.githubusercontent.com/Sud-Austral/LOGOS-DATA/main/LocalizaReg/13.jpg</v>
      </c>
    </row>
    <row r="11410" spans="1:11" x14ac:dyDescent="0.3">
      <c r="A11410" t="s">
        <v>292</v>
      </c>
      <c r="B11410">
        <v>13</v>
      </c>
      <c r="G11410" s="7">
        <v>99105705012</v>
      </c>
      <c r="H11410" t="s">
        <v>25010</v>
      </c>
      <c r="I11410" t="s">
        <v>11829</v>
      </c>
      <c r="J11410" t="str">
        <f>+VLOOKUP(Tabla1[[#This Row],[Codreg]],$G$347:$K$362,4,0)</f>
        <v>https://upload.wikimedia.org/wikipedia/commons/3/35/Coat_of_arms_of_the_Metropolitan_Region_Government%2C_Chile.svg</v>
      </c>
      <c r="K11410" t="str">
        <f>+VLOOKUP(Tabla1[[#This Row],[Codreg]],$G$347:$K$362,5,0)</f>
        <v>https://raw.githubusercontent.com/Sud-Austral/LOGOS-DATA/main/LocalizaReg/13.jpg</v>
      </c>
    </row>
    <row r="11411" spans="1:11" x14ac:dyDescent="0.3">
      <c r="A11411" t="s">
        <v>292</v>
      </c>
      <c r="B11411">
        <v>13</v>
      </c>
      <c r="G11411" s="7">
        <v>99105705018</v>
      </c>
      <c r="H11411" t="s">
        <v>25010</v>
      </c>
      <c r="I11411" t="s">
        <v>11830</v>
      </c>
      <c r="J11411" t="str">
        <f>+VLOOKUP(Tabla1[[#This Row],[Codreg]],$G$347:$K$362,4,0)</f>
        <v>https://upload.wikimedia.org/wikipedia/commons/3/35/Coat_of_arms_of_the_Metropolitan_Region_Government%2C_Chile.svg</v>
      </c>
      <c r="K11411" t="str">
        <f>+VLOOKUP(Tabla1[[#This Row],[Codreg]],$G$347:$K$362,5,0)</f>
        <v>https://raw.githubusercontent.com/Sud-Austral/LOGOS-DATA/main/LocalizaReg/13.jpg</v>
      </c>
    </row>
    <row r="11412" spans="1:11" x14ac:dyDescent="0.3">
      <c r="A11412" t="s">
        <v>292</v>
      </c>
      <c r="B11412">
        <v>13</v>
      </c>
      <c r="G11412" s="7">
        <v>99105705024</v>
      </c>
      <c r="H11412" t="s">
        <v>25010</v>
      </c>
      <c r="I11412" t="s">
        <v>11831</v>
      </c>
      <c r="J11412" t="str">
        <f>+VLOOKUP(Tabla1[[#This Row],[Codreg]],$G$347:$K$362,4,0)</f>
        <v>https://upload.wikimedia.org/wikipedia/commons/3/35/Coat_of_arms_of_the_Metropolitan_Region_Government%2C_Chile.svg</v>
      </c>
      <c r="K11412" t="str">
        <f>+VLOOKUP(Tabla1[[#This Row],[Codreg]],$G$347:$K$362,5,0)</f>
        <v>https://raw.githubusercontent.com/Sud-Austral/LOGOS-DATA/main/LocalizaReg/13.jpg</v>
      </c>
    </row>
    <row r="11413" spans="1:11" x14ac:dyDescent="0.3">
      <c r="A11413" t="s">
        <v>292</v>
      </c>
      <c r="B11413">
        <v>13</v>
      </c>
      <c r="G11413" s="7">
        <v>99105706077</v>
      </c>
      <c r="H11413" t="s">
        <v>25010</v>
      </c>
      <c r="I11413" t="s">
        <v>11832</v>
      </c>
      <c r="J11413" t="str">
        <f>+VLOOKUP(Tabla1[[#This Row],[Codreg]],$G$347:$K$362,4,0)</f>
        <v>https://upload.wikimedia.org/wikipedia/commons/3/35/Coat_of_arms_of_the_Metropolitan_Region_Government%2C_Chile.svg</v>
      </c>
      <c r="K11413" t="str">
        <f>+VLOOKUP(Tabla1[[#This Row],[Codreg]],$G$347:$K$362,5,0)</f>
        <v>https://raw.githubusercontent.com/Sud-Austral/LOGOS-DATA/main/LocalizaReg/13.jpg</v>
      </c>
    </row>
    <row r="11414" spans="1:11" x14ac:dyDescent="0.3">
      <c r="A11414" t="s">
        <v>292</v>
      </c>
      <c r="B11414">
        <v>13</v>
      </c>
      <c r="G11414" s="7">
        <v>99105706008</v>
      </c>
      <c r="H11414" t="s">
        <v>25010</v>
      </c>
      <c r="I11414" t="s">
        <v>11833</v>
      </c>
      <c r="J11414" t="str">
        <f>+VLOOKUP(Tabla1[[#This Row],[Codreg]],$G$347:$K$362,4,0)</f>
        <v>https://upload.wikimedia.org/wikipedia/commons/3/35/Coat_of_arms_of_the_Metropolitan_Region_Government%2C_Chile.svg</v>
      </c>
      <c r="K11414" t="str">
        <f>+VLOOKUP(Tabla1[[#This Row],[Codreg]],$G$347:$K$362,5,0)</f>
        <v>https://raw.githubusercontent.com/Sud-Austral/LOGOS-DATA/main/LocalizaReg/13.jpg</v>
      </c>
    </row>
    <row r="11415" spans="1:11" x14ac:dyDescent="0.3">
      <c r="A11415" t="s">
        <v>292</v>
      </c>
      <c r="B11415">
        <v>13</v>
      </c>
      <c r="G11415" s="7">
        <v>99105706015</v>
      </c>
      <c r="H11415" t="s">
        <v>25010</v>
      </c>
      <c r="I11415" t="s">
        <v>11834</v>
      </c>
      <c r="J11415" t="str">
        <f>+VLOOKUP(Tabla1[[#This Row],[Codreg]],$G$347:$K$362,4,0)</f>
        <v>https://upload.wikimedia.org/wikipedia/commons/3/35/Coat_of_arms_of_the_Metropolitan_Region_Government%2C_Chile.svg</v>
      </c>
      <c r="K11415" t="str">
        <f>+VLOOKUP(Tabla1[[#This Row],[Codreg]],$G$347:$K$362,5,0)</f>
        <v>https://raw.githubusercontent.com/Sud-Austral/LOGOS-DATA/main/LocalizaReg/13.jpg</v>
      </c>
    </row>
    <row r="11416" spans="1:11" x14ac:dyDescent="0.3">
      <c r="A11416" t="s">
        <v>292</v>
      </c>
      <c r="B11416">
        <v>13</v>
      </c>
      <c r="G11416" s="7">
        <v>99105701046</v>
      </c>
      <c r="H11416" t="s">
        <v>25010</v>
      </c>
      <c r="I11416" t="s">
        <v>11835</v>
      </c>
      <c r="J11416" t="str">
        <f>+VLOOKUP(Tabla1[[#This Row],[Codreg]],$G$347:$K$362,4,0)</f>
        <v>https://upload.wikimedia.org/wikipedia/commons/3/35/Coat_of_arms_of_the_Metropolitan_Region_Government%2C_Chile.svg</v>
      </c>
      <c r="K11416" t="str">
        <f>+VLOOKUP(Tabla1[[#This Row],[Codreg]],$G$347:$K$362,5,0)</f>
        <v>https://raw.githubusercontent.com/Sud-Austral/LOGOS-DATA/main/LocalizaReg/13.jpg</v>
      </c>
    </row>
    <row r="11417" spans="1:11" x14ac:dyDescent="0.3">
      <c r="A11417" t="s">
        <v>292</v>
      </c>
      <c r="B11417">
        <v>13</v>
      </c>
      <c r="G11417" s="7">
        <v>99105703035</v>
      </c>
      <c r="H11417" t="s">
        <v>25010</v>
      </c>
      <c r="I11417" t="s">
        <v>11836</v>
      </c>
      <c r="J11417" t="str">
        <f>+VLOOKUP(Tabla1[[#This Row],[Codreg]],$G$347:$K$362,4,0)</f>
        <v>https://upload.wikimedia.org/wikipedia/commons/3/35/Coat_of_arms_of_the_Metropolitan_Region_Government%2C_Chile.svg</v>
      </c>
      <c r="K11417" t="str">
        <f>+VLOOKUP(Tabla1[[#This Row],[Codreg]],$G$347:$K$362,5,0)</f>
        <v>https://raw.githubusercontent.com/Sud-Austral/LOGOS-DATA/main/LocalizaReg/13.jpg</v>
      </c>
    </row>
    <row r="11418" spans="1:11" x14ac:dyDescent="0.3">
      <c r="A11418" t="s">
        <v>292</v>
      </c>
      <c r="B11418">
        <v>13</v>
      </c>
      <c r="G11418" s="7">
        <v>99105700002</v>
      </c>
      <c r="H11418" t="s">
        <v>25010</v>
      </c>
      <c r="I11418" t="s">
        <v>11837</v>
      </c>
      <c r="J11418" t="str">
        <f>+VLOOKUP(Tabla1[[#This Row],[Codreg]],$G$347:$K$362,4,0)</f>
        <v>https://upload.wikimedia.org/wikipedia/commons/3/35/Coat_of_arms_of_the_Metropolitan_Region_Government%2C_Chile.svg</v>
      </c>
      <c r="K11418" t="str">
        <f>+VLOOKUP(Tabla1[[#This Row],[Codreg]],$G$347:$K$362,5,0)</f>
        <v>https://raw.githubusercontent.com/Sud-Austral/LOGOS-DATA/main/LocalizaReg/13.jpg</v>
      </c>
    </row>
    <row r="11419" spans="1:11" x14ac:dyDescent="0.3">
      <c r="A11419" t="s">
        <v>292</v>
      </c>
      <c r="B11419">
        <v>13</v>
      </c>
      <c r="G11419" s="7">
        <v>99105721060</v>
      </c>
      <c r="H11419" t="s">
        <v>25010</v>
      </c>
      <c r="I11419" t="s">
        <v>11838</v>
      </c>
      <c r="J11419" t="str">
        <f>+VLOOKUP(Tabla1[[#This Row],[Codreg]],$G$347:$K$362,4,0)</f>
        <v>https://upload.wikimedia.org/wikipedia/commons/3/35/Coat_of_arms_of_the_Metropolitan_Region_Government%2C_Chile.svg</v>
      </c>
      <c r="K11419" t="str">
        <f>+VLOOKUP(Tabla1[[#This Row],[Codreg]],$G$347:$K$362,5,0)</f>
        <v>https://raw.githubusercontent.com/Sud-Austral/LOGOS-DATA/main/LocalizaReg/13.jpg</v>
      </c>
    </row>
    <row r="11420" spans="1:11" x14ac:dyDescent="0.3">
      <c r="A11420" t="s">
        <v>292</v>
      </c>
      <c r="B11420">
        <v>13</v>
      </c>
      <c r="G11420" s="7">
        <v>99105721059</v>
      </c>
      <c r="H11420" t="s">
        <v>25010</v>
      </c>
      <c r="I11420" t="s">
        <v>11839</v>
      </c>
      <c r="J11420" t="str">
        <f>+VLOOKUP(Tabla1[[#This Row],[Codreg]],$G$347:$K$362,4,0)</f>
        <v>https://upload.wikimedia.org/wikipedia/commons/3/35/Coat_of_arms_of_the_Metropolitan_Region_Government%2C_Chile.svg</v>
      </c>
      <c r="K11420" t="str">
        <f>+VLOOKUP(Tabla1[[#This Row],[Codreg]],$G$347:$K$362,5,0)</f>
        <v>https://raw.githubusercontent.com/Sud-Austral/LOGOS-DATA/main/LocalizaReg/13.jpg</v>
      </c>
    </row>
    <row r="11421" spans="1:11" x14ac:dyDescent="0.3">
      <c r="A11421" t="s">
        <v>292</v>
      </c>
      <c r="B11421">
        <v>13</v>
      </c>
      <c r="G11421" s="7">
        <v>99105721062</v>
      </c>
      <c r="H11421" t="s">
        <v>25010</v>
      </c>
      <c r="I11421" t="s">
        <v>11840</v>
      </c>
      <c r="J11421" t="str">
        <f>+VLOOKUP(Tabla1[[#This Row],[Codreg]],$G$347:$K$362,4,0)</f>
        <v>https://upload.wikimedia.org/wikipedia/commons/3/35/Coat_of_arms_of_the_Metropolitan_Region_Government%2C_Chile.svg</v>
      </c>
      <c r="K11421" t="str">
        <f>+VLOOKUP(Tabla1[[#This Row],[Codreg]],$G$347:$K$362,5,0)</f>
        <v>https://raw.githubusercontent.com/Sud-Austral/LOGOS-DATA/main/LocalizaReg/13.jpg</v>
      </c>
    </row>
    <row r="11422" spans="1:11" x14ac:dyDescent="0.3">
      <c r="A11422" t="s">
        <v>292</v>
      </c>
      <c r="B11422">
        <v>13</v>
      </c>
      <c r="G11422" s="7">
        <v>99105706031</v>
      </c>
      <c r="H11422" t="s">
        <v>25010</v>
      </c>
      <c r="I11422" t="s">
        <v>11841</v>
      </c>
      <c r="J11422" t="str">
        <f>+VLOOKUP(Tabla1[[#This Row],[Codreg]],$G$347:$K$362,4,0)</f>
        <v>https://upload.wikimedia.org/wikipedia/commons/3/35/Coat_of_arms_of_the_Metropolitan_Region_Government%2C_Chile.svg</v>
      </c>
      <c r="K11422" t="str">
        <f>+VLOOKUP(Tabla1[[#This Row],[Codreg]],$G$347:$K$362,5,0)</f>
        <v>https://raw.githubusercontent.com/Sud-Austral/LOGOS-DATA/main/LocalizaReg/13.jpg</v>
      </c>
    </row>
    <row r="11423" spans="1:11" x14ac:dyDescent="0.3">
      <c r="A11423" t="s">
        <v>292</v>
      </c>
      <c r="B11423">
        <v>13</v>
      </c>
      <c r="G11423" s="7">
        <v>99105706030</v>
      </c>
      <c r="H11423" t="s">
        <v>25010</v>
      </c>
      <c r="I11423" t="s">
        <v>11842</v>
      </c>
      <c r="J11423" t="str">
        <f>+VLOOKUP(Tabla1[[#This Row],[Codreg]],$G$347:$K$362,4,0)</f>
        <v>https://upload.wikimedia.org/wikipedia/commons/3/35/Coat_of_arms_of_the_Metropolitan_Region_Government%2C_Chile.svg</v>
      </c>
      <c r="K11423" t="str">
        <f>+VLOOKUP(Tabla1[[#This Row],[Codreg]],$G$347:$K$362,5,0)</f>
        <v>https://raw.githubusercontent.com/Sud-Austral/LOGOS-DATA/main/LocalizaReg/13.jpg</v>
      </c>
    </row>
    <row r="11424" spans="1:11" x14ac:dyDescent="0.3">
      <c r="A11424" t="s">
        <v>292</v>
      </c>
      <c r="B11424">
        <v>13</v>
      </c>
      <c r="G11424" s="7">
        <v>99105700056</v>
      </c>
      <c r="H11424" t="s">
        <v>25010</v>
      </c>
      <c r="I11424" t="s">
        <v>11843</v>
      </c>
      <c r="J11424" t="str">
        <f>+VLOOKUP(Tabla1[[#This Row],[Codreg]],$G$347:$K$362,4,0)</f>
        <v>https://upload.wikimedia.org/wikipedia/commons/3/35/Coat_of_arms_of_the_Metropolitan_Region_Government%2C_Chile.svg</v>
      </c>
      <c r="K11424" t="str">
        <f>+VLOOKUP(Tabla1[[#This Row],[Codreg]],$G$347:$K$362,5,0)</f>
        <v>https://raw.githubusercontent.com/Sud-Austral/LOGOS-DATA/main/LocalizaReg/13.jpg</v>
      </c>
    </row>
    <row r="11425" spans="1:11" x14ac:dyDescent="0.3">
      <c r="A11425" t="s">
        <v>292</v>
      </c>
      <c r="B11425">
        <v>13</v>
      </c>
      <c r="G11425" s="7">
        <v>99105700149</v>
      </c>
      <c r="H11425" t="s">
        <v>25010</v>
      </c>
      <c r="I11425" t="s">
        <v>11844</v>
      </c>
      <c r="J11425" t="str">
        <f>+VLOOKUP(Tabla1[[#This Row],[Codreg]],$G$347:$K$362,4,0)</f>
        <v>https://upload.wikimedia.org/wikipedia/commons/3/35/Coat_of_arms_of_the_Metropolitan_Region_Government%2C_Chile.svg</v>
      </c>
      <c r="K11425" t="str">
        <f>+VLOOKUP(Tabla1[[#This Row],[Codreg]],$G$347:$K$362,5,0)</f>
        <v>https://raw.githubusercontent.com/Sud-Austral/LOGOS-DATA/main/LocalizaReg/13.jpg</v>
      </c>
    </row>
    <row r="11426" spans="1:11" x14ac:dyDescent="0.3">
      <c r="A11426" t="s">
        <v>292</v>
      </c>
      <c r="B11426">
        <v>13</v>
      </c>
      <c r="G11426" s="7">
        <v>99105700184</v>
      </c>
      <c r="H11426" t="s">
        <v>25010</v>
      </c>
      <c r="I11426" t="s">
        <v>11845</v>
      </c>
      <c r="J11426" t="str">
        <f>+VLOOKUP(Tabla1[[#This Row],[Codreg]],$G$347:$K$362,4,0)</f>
        <v>https://upload.wikimedia.org/wikipedia/commons/3/35/Coat_of_arms_of_the_Metropolitan_Region_Government%2C_Chile.svg</v>
      </c>
      <c r="K11426" t="str">
        <f>+VLOOKUP(Tabla1[[#This Row],[Codreg]],$G$347:$K$362,5,0)</f>
        <v>https://raw.githubusercontent.com/Sud-Austral/LOGOS-DATA/main/LocalizaReg/13.jpg</v>
      </c>
    </row>
    <row r="11427" spans="1:11" x14ac:dyDescent="0.3">
      <c r="A11427" t="s">
        <v>292</v>
      </c>
      <c r="B11427">
        <v>13</v>
      </c>
      <c r="G11427" s="7">
        <v>99105735001</v>
      </c>
      <c r="H11427" t="s">
        <v>25010</v>
      </c>
      <c r="I11427" t="s">
        <v>11846</v>
      </c>
      <c r="J11427" t="str">
        <f>+VLOOKUP(Tabla1[[#This Row],[Codreg]],$G$347:$K$362,4,0)</f>
        <v>https://upload.wikimedia.org/wikipedia/commons/3/35/Coat_of_arms_of_the_Metropolitan_Region_Government%2C_Chile.svg</v>
      </c>
      <c r="K11427" t="str">
        <f>+VLOOKUP(Tabla1[[#This Row],[Codreg]],$G$347:$K$362,5,0)</f>
        <v>https://raw.githubusercontent.com/Sud-Austral/LOGOS-DATA/main/LocalizaReg/13.jpg</v>
      </c>
    </row>
    <row r="11428" spans="1:11" x14ac:dyDescent="0.3">
      <c r="A11428" t="s">
        <v>292</v>
      </c>
      <c r="B11428">
        <v>13</v>
      </c>
      <c r="G11428" s="7">
        <v>99105721027</v>
      </c>
      <c r="H11428" t="s">
        <v>25010</v>
      </c>
      <c r="I11428" t="s">
        <v>11847</v>
      </c>
      <c r="J11428" t="str">
        <f>+VLOOKUP(Tabla1[[#This Row],[Codreg]],$G$347:$K$362,4,0)</f>
        <v>https://upload.wikimedia.org/wikipedia/commons/3/35/Coat_of_arms_of_the_Metropolitan_Region_Government%2C_Chile.svg</v>
      </c>
      <c r="K11428" t="str">
        <f>+VLOOKUP(Tabla1[[#This Row],[Codreg]],$G$347:$K$362,5,0)</f>
        <v>https://raw.githubusercontent.com/Sud-Austral/LOGOS-DATA/main/LocalizaReg/13.jpg</v>
      </c>
    </row>
    <row r="11429" spans="1:11" x14ac:dyDescent="0.3">
      <c r="A11429" t="s">
        <v>292</v>
      </c>
      <c r="B11429">
        <v>13</v>
      </c>
      <c r="G11429" s="7">
        <v>99105721042</v>
      </c>
      <c r="H11429" t="s">
        <v>25010</v>
      </c>
      <c r="I11429" t="s">
        <v>11848</v>
      </c>
      <c r="J11429" t="str">
        <f>+VLOOKUP(Tabla1[[#This Row],[Codreg]],$G$347:$K$362,4,0)</f>
        <v>https://upload.wikimedia.org/wikipedia/commons/3/35/Coat_of_arms_of_the_Metropolitan_Region_Government%2C_Chile.svg</v>
      </c>
      <c r="K11429" t="str">
        <f>+VLOOKUP(Tabla1[[#This Row],[Codreg]],$G$347:$K$362,5,0)</f>
        <v>https://raw.githubusercontent.com/Sud-Austral/LOGOS-DATA/main/LocalizaReg/13.jpg</v>
      </c>
    </row>
    <row r="11430" spans="1:11" x14ac:dyDescent="0.3">
      <c r="A11430" t="s">
        <v>292</v>
      </c>
      <c r="B11430">
        <v>13</v>
      </c>
      <c r="G11430" s="7">
        <v>99105721046</v>
      </c>
      <c r="H11430" t="s">
        <v>25010</v>
      </c>
      <c r="I11430" t="s">
        <v>11849</v>
      </c>
      <c r="J11430" t="str">
        <f>+VLOOKUP(Tabla1[[#This Row],[Codreg]],$G$347:$K$362,4,0)</f>
        <v>https://upload.wikimedia.org/wikipedia/commons/3/35/Coat_of_arms_of_the_Metropolitan_Region_Government%2C_Chile.svg</v>
      </c>
      <c r="K11430" t="str">
        <f>+VLOOKUP(Tabla1[[#This Row],[Codreg]],$G$347:$K$362,5,0)</f>
        <v>https://raw.githubusercontent.com/Sud-Austral/LOGOS-DATA/main/LocalizaReg/13.jpg</v>
      </c>
    </row>
    <row r="11431" spans="1:11" x14ac:dyDescent="0.3">
      <c r="A11431" t="s">
        <v>292</v>
      </c>
      <c r="B11431">
        <v>13</v>
      </c>
      <c r="G11431" s="7">
        <v>99105701068</v>
      </c>
      <c r="H11431" t="s">
        <v>25010</v>
      </c>
      <c r="I11431" t="s">
        <v>11850</v>
      </c>
      <c r="J11431" t="str">
        <f>+VLOOKUP(Tabla1[[#This Row],[Codreg]],$G$347:$K$362,4,0)</f>
        <v>https://upload.wikimedia.org/wikipedia/commons/3/35/Coat_of_arms_of_the_Metropolitan_Region_Government%2C_Chile.svg</v>
      </c>
      <c r="K11431" t="str">
        <f>+VLOOKUP(Tabla1[[#This Row],[Codreg]],$G$347:$K$362,5,0)</f>
        <v>https://raw.githubusercontent.com/Sud-Austral/LOGOS-DATA/main/LocalizaReg/13.jpg</v>
      </c>
    </row>
    <row r="11432" spans="1:11" x14ac:dyDescent="0.3">
      <c r="A11432" t="s">
        <v>292</v>
      </c>
      <c r="B11432">
        <v>13</v>
      </c>
      <c r="G11432" s="7">
        <v>99105701093</v>
      </c>
      <c r="H11432" t="s">
        <v>25010</v>
      </c>
      <c r="I11432" t="s">
        <v>11851</v>
      </c>
      <c r="J11432" t="str">
        <f>+VLOOKUP(Tabla1[[#This Row],[Codreg]],$G$347:$K$362,4,0)</f>
        <v>https://upload.wikimedia.org/wikipedia/commons/3/35/Coat_of_arms_of_the_Metropolitan_Region_Government%2C_Chile.svg</v>
      </c>
      <c r="K11432" t="str">
        <f>+VLOOKUP(Tabla1[[#This Row],[Codreg]],$G$347:$K$362,5,0)</f>
        <v>https://raw.githubusercontent.com/Sud-Austral/LOGOS-DATA/main/LocalizaReg/13.jpg</v>
      </c>
    </row>
    <row r="11433" spans="1:11" x14ac:dyDescent="0.3">
      <c r="A11433" t="s">
        <v>292</v>
      </c>
      <c r="B11433">
        <v>13</v>
      </c>
      <c r="G11433" s="7">
        <v>99105701038</v>
      </c>
      <c r="H11433" t="s">
        <v>25010</v>
      </c>
      <c r="I11433" t="s">
        <v>11852</v>
      </c>
      <c r="J11433" t="str">
        <f>+VLOOKUP(Tabla1[[#This Row],[Codreg]],$G$347:$K$362,4,0)</f>
        <v>https://upload.wikimedia.org/wikipedia/commons/3/35/Coat_of_arms_of_the_Metropolitan_Region_Government%2C_Chile.svg</v>
      </c>
      <c r="K11433" t="str">
        <f>+VLOOKUP(Tabla1[[#This Row],[Codreg]],$G$347:$K$362,5,0)</f>
        <v>https://raw.githubusercontent.com/Sud-Austral/LOGOS-DATA/main/LocalizaReg/13.jpg</v>
      </c>
    </row>
    <row r="11434" spans="1:11" x14ac:dyDescent="0.3">
      <c r="A11434" t="s">
        <v>292</v>
      </c>
      <c r="B11434">
        <v>13</v>
      </c>
      <c r="G11434" s="7">
        <v>99105701084</v>
      </c>
      <c r="H11434" t="s">
        <v>25010</v>
      </c>
      <c r="I11434" t="s">
        <v>11853</v>
      </c>
      <c r="J11434" t="str">
        <f>+VLOOKUP(Tabla1[[#This Row],[Codreg]],$G$347:$K$362,4,0)</f>
        <v>https://upload.wikimedia.org/wikipedia/commons/3/35/Coat_of_arms_of_the_Metropolitan_Region_Government%2C_Chile.svg</v>
      </c>
      <c r="K11434" t="str">
        <f>+VLOOKUP(Tabla1[[#This Row],[Codreg]],$G$347:$K$362,5,0)</f>
        <v>https://raw.githubusercontent.com/Sud-Austral/LOGOS-DATA/main/LocalizaReg/13.jpg</v>
      </c>
    </row>
    <row r="11435" spans="1:11" x14ac:dyDescent="0.3">
      <c r="A11435" t="s">
        <v>292</v>
      </c>
      <c r="B11435">
        <v>13</v>
      </c>
      <c r="G11435" s="7">
        <v>99105701123</v>
      </c>
      <c r="H11435" t="s">
        <v>25010</v>
      </c>
      <c r="I11435" t="s">
        <v>11854</v>
      </c>
      <c r="J11435" t="str">
        <f>+VLOOKUP(Tabla1[[#This Row],[Codreg]],$G$347:$K$362,4,0)</f>
        <v>https://upload.wikimedia.org/wikipedia/commons/3/35/Coat_of_arms_of_the_Metropolitan_Region_Government%2C_Chile.svg</v>
      </c>
      <c r="K11435" t="str">
        <f>+VLOOKUP(Tabla1[[#This Row],[Codreg]],$G$347:$K$362,5,0)</f>
        <v>https://raw.githubusercontent.com/Sud-Austral/LOGOS-DATA/main/LocalizaReg/13.jpg</v>
      </c>
    </row>
    <row r="11436" spans="1:11" x14ac:dyDescent="0.3">
      <c r="A11436" t="s">
        <v>292</v>
      </c>
      <c r="B11436">
        <v>13</v>
      </c>
      <c r="G11436" s="7">
        <v>99105701113</v>
      </c>
      <c r="H11436" t="s">
        <v>25010</v>
      </c>
      <c r="I11436" t="s">
        <v>11855</v>
      </c>
      <c r="J11436" t="str">
        <f>+VLOOKUP(Tabla1[[#This Row],[Codreg]],$G$347:$K$362,4,0)</f>
        <v>https://upload.wikimedia.org/wikipedia/commons/3/35/Coat_of_arms_of_the_Metropolitan_Region_Government%2C_Chile.svg</v>
      </c>
      <c r="K11436" t="str">
        <f>+VLOOKUP(Tabla1[[#This Row],[Codreg]],$G$347:$K$362,5,0)</f>
        <v>https://raw.githubusercontent.com/Sud-Austral/LOGOS-DATA/main/LocalizaReg/13.jpg</v>
      </c>
    </row>
    <row r="11437" spans="1:11" x14ac:dyDescent="0.3">
      <c r="A11437" t="s">
        <v>292</v>
      </c>
      <c r="B11437">
        <v>13</v>
      </c>
      <c r="G11437" s="7">
        <v>99105701120</v>
      </c>
      <c r="H11437" t="s">
        <v>25010</v>
      </c>
      <c r="I11437" t="s">
        <v>11856</v>
      </c>
      <c r="J11437" t="str">
        <f>+VLOOKUP(Tabla1[[#This Row],[Codreg]],$G$347:$K$362,4,0)</f>
        <v>https://upload.wikimedia.org/wikipedia/commons/3/35/Coat_of_arms_of_the_Metropolitan_Region_Government%2C_Chile.svg</v>
      </c>
      <c r="K11437" t="str">
        <f>+VLOOKUP(Tabla1[[#This Row],[Codreg]],$G$347:$K$362,5,0)</f>
        <v>https://raw.githubusercontent.com/Sud-Austral/LOGOS-DATA/main/LocalizaReg/13.jpg</v>
      </c>
    </row>
    <row r="11438" spans="1:11" x14ac:dyDescent="0.3">
      <c r="A11438" t="s">
        <v>292</v>
      </c>
      <c r="B11438">
        <v>13</v>
      </c>
      <c r="G11438" s="7">
        <v>99105701129</v>
      </c>
      <c r="H11438" t="s">
        <v>25010</v>
      </c>
      <c r="I11438" t="s">
        <v>11857</v>
      </c>
      <c r="J11438" t="str">
        <f>+VLOOKUP(Tabla1[[#This Row],[Codreg]],$G$347:$K$362,4,0)</f>
        <v>https://upload.wikimedia.org/wikipedia/commons/3/35/Coat_of_arms_of_the_Metropolitan_Region_Government%2C_Chile.svg</v>
      </c>
      <c r="K11438" t="str">
        <f>+VLOOKUP(Tabla1[[#This Row],[Codreg]],$G$347:$K$362,5,0)</f>
        <v>https://raw.githubusercontent.com/Sud-Austral/LOGOS-DATA/main/LocalizaReg/13.jpg</v>
      </c>
    </row>
    <row r="11439" spans="1:11" x14ac:dyDescent="0.3">
      <c r="A11439" t="s">
        <v>292</v>
      </c>
      <c r="B11439">
        <v>13</v>
      </c>
      <c r="G11439" s="7">
        <v>99105704003</v>
      </c>
      <c r="H11439" t="s">
        <v>25010</v>
      </c>
      <c r="I11439" t="s">
        <v>11858</v>
      </c>
      <c r="J11439" t="str">
        <f>+VLOOKUP(Tabla1[[#This Row],[Codreg]],$G$347:$K$362,4,0)</f>
        <v>https://upload.wikimedia.org/wikipedia/commons/3/35/Coat_of_arms_of_the_Metropolitan_Region_Government%2C_Chile.svg</v>
      </c>
      <c r="K11439" t="str">
        <f>+VLOOKUP(Tabla1[[#This Row],[Codreg]],$G$347:$K$362,5,0)</f>
        <v>https://raw.githubusercontent.com/Sud-Austral/LOGOS-DATA/main/LocalizaReg/13.jpg</v>
      </c>
    </row>
    <row r="11440" spans="1:11" x14ac:dyDescent="0.3">
      <c r="A11440" t="s">
        <v>292</v>
      </c>
      <c r="B11440">
        <v>13</v>
      </c>
      <c r="G11440" s="7">
        <v>99105704006</v>
      </c>
      <c r="H11440" t="s">
        <v>25010</v>
      </c>
      <c r="I11440" t="s">
        <v>11859</v>
      </c>
      <c r="J11440" t="str">
        <f>+VLOOKUP(Tabla1[[#This Row],[Codreg]],$G$347:$K$362,4,0)</f>
        <v>https://upload.wikimedia.org/wikipedia/commons/3/35/Coat_of_arms_of_the_Metropolitan_Region_Government%2C_Chile.svg</v>
      </c>
      <c r="K11440" t="str">
        <f>+VLOOKUP(Tabla1[[#This Row],[Codreg]],$G$347:$K$362,5,0)</f>
        <v>https://raw.githubusercontent.com/Sud-Austral/LOGOS-DATA/main/LocalizaReg/13.jpg</v>
      </c>
    </row>
    <row r="11441" spans="1:11" x14ac:dyDescent="0.3">
      <c r="A11441" t="s">
        <v>292</v>
      </c>
      <c r="B11441">
        <v>13</v>
      </c>
      <c r="G11441" s="7">
        <v>99105701089</v>
      </c>
      <c r="H11441" t="s">
        <v>25010</v>
      </c>
      <c r="I11441" t="s">
        <v>11860</v>
      </c>
      <c r="J11441" t="str">
        <f>+VLOOKUP(Tabla1[[#This Row],[Codreg]],$G$347:$K$362,4,0)</f>
        <v>https://upload.wikimedia.org/wikipedia/commons/3/35/Coat_of_arms_of_the_Metropolitan_Region_Government%2C_Chile.svg</v>
      </c>
      <c r="K11441" t="str">
        <f>+VLOOKUP(Tabla1[[#This Row],[Codreg]],$G$347:$K$362,5,0)</f>
        <v>https://raw.githubusercontent.com/Sud-Austral/LOGOS-DATA/main/LocalizaReg/13.jpg</v>
      </c>
    </row>
    <row r="11442" spans="1:11" x14ac:dyDescent="0.3">
      <c r="A11442" t="s">
        <v>292</v>
      </c>
      <c r="B11442">
        <v>13</v>
      </c>
      <c r="G11442" s="7">
        <v>99105701097</v>
      </c>
      <c r="H11442" t="s">
        <v>25010</v>
      </c>
      <c r="I11442" t="s">
        <v>11861</v>
      </c>
      <c r="J11442" t="str">
        <f>+VLOOKUP(Tabla1[[#This Row],[Codreg]],$G$347:$K$362,4,0)</f>
        <v>https://upload.wikimedia.org/wikipedia/commons/3/35/Coat_of_arms_of_the_Metropolitan_Region_Government%2C_Chile.svg</v>
      </c>
      <c r="K11442" t="str">
        <f>+VLOOKUP(Tabla1[[#This Row],[Codreg]],$G$347:$K$362,5,0)</f>
        <v>https://raw.githubusercontent.com/Sud-Austral/LOGOS-DATA/main/LocalizaReg/13.jpg</v>
      </c>
    </row>
    <row r="11443" spans="1:11" x14ac:dyDescent="0.3">
      <c r="A11443" t="s">
        <v>292</v>
      </c>
      <c r="B11443">
        <v>13</v>
      </c>
      <c r="G11443" s="7">
        <v>99105701098</v>
      </c>
      <c r="H11443" t="s">
        <v>25010</v>
      </c>
      <c r="I11443" t="s">
        <v>11862</v>
      </c>
      <c r="J11443" t="str">
        <f>+VLOOKUP(Tabla1[[#This Row],[Codreg]],$G$347:$K$362,4,0)</f>
        <v>https://upload.wikimedia.org/wikipedia/commons/3/35/Coat_of_arms_of_the_Metropolitan_Region_Government%2C_Chile.svg</v>
      </c>
      <c r="K11443" t="str">
        <f>+VLOOKUP(Tabla1[[#This Row],[Codreg]],$G$347:$K$362,5,0)</f>
        <v>https://raw.githubusercontent.com/Sud-Austral/LOGOS-DATA/main/LocalizaReg/13.jpg</v>
      </c>
    </row>
    <row r="11444" spans="1:11" x14ac:dyDescent="0.3">
      <c r="A11444" t="s">
        <v>292</v>
      </c>
      <c r="B11444">
        <v>13</v>
      </c>
      <c r="G11444" s="7">
        <v>99105713014</v>
      </c>
      <c r="H11444" t="s">
        <v>25010</v>
      </c>
      <c r="I11444" t="s">
        <v>11863</v>
      </c>
      <c r="J11444" t="str">
        <f>+VLOOKUP(Tabla1[[#This Row],[Codreg]],$G$347:$K$362,4,0)</f>
        <v>https://upload.wikimedia.org/wikipedia/commons/3/35/Coat_of_arms_of_the_Metropolitan_Region_Government%2C_Chile.svg</v>
      </c>
      <c r="K11444" t="str">
        <f>+VLOOKUP(Tabla1[[#This Row],[Codreg]],$G$347:$K$362,5,0)</f>
        <v>https://raw.githubusercontent.com/Sud-Austral/LOGOS-DATA/main/LocalizaReg/13.jpg</v>
      </c>
    </row>
    <row r="11445" spans="1:11" x14ac:dyDescent="0.3">
      <c r="A11445" t="s">
        <v>292</v>
      </c>
      <c r="B11445">
        <v>13</v>
      </c>
      <c r="G11445" s="7">
        <v>99105713011</v>
      </c>
      <c r="H11445" t="s">
        <v>25010</v>
      </c>
      <c r="I11445" t="s">
        <v>11864</v>
      </c>
      <c r="J11445" t="str">
        <f>+VLOOKUP(Tabla1[[#This Row],[Codreg]],$G$347:$K$362,4,0)</f>
        <v>https://upload.wikimedia.org/wikipedia/commons/3/35/Coat_of_arms_of_the_Metropolitan_Region_Government%2C_Chile.svg</v>
      </c>
      <c r="K11445" t="str">
        <f>+VLOOKUP(Tabla1[[#This Row],[Codreg]],$G$347:$K$362,5,0)</f>
        <v>https://raw.githubusercontent.com/Sud-Austral/LOGOS-DATA/main/LocalizaReg/13.jpg</v>
      </c>
    </row>
    <row r="11446" spans="1:11" x14ac:dyDescent="0.3">
      <c r="A11446" t="s">
        <v>292</v>
      </c>
      <c r="B11446">
        <v>13</v>
      </c>
      <c r="G11446" s="7">
        <v>99105721013</v>
      </c>
      <c r="H11446" t="s">
        <v>25010</v>
      </c>
      <c r="I11446" t="s">
        <v>11865</v>
      </c>
      <c r="J11446" t="str">
        <f>+VLOOKUP(Tabla1[[#This Row],[Codreg]],$G$347:$K$362,4,0)</f>
        <v>https://upload.wikimedia.org/wikipedia/commons/3/35/Coat_of_arms_of_the_Metropolitan_Region_Government%2C_Chile.svg</v>
      </c>
      <c r="K11446" t="str">
        <f>+VLOOKUP(Tabla1[[#This Row],[Codreg]],$G$347:$K$362,5,0)</f>
        <v>https://raw.githubusercontent.com/Sud-Austral/LOGOS-DATA/main/LocalizaReg/13.jpg</v>
      </c>
    </row>
    <row r="11447" spans="1:11" x14ac:dyDescent="0.3">
      <c r="A11447" t="s">
        <v>292</v>
      </c>
      <c r="B11447">
        <v>13</v>
      </c>
      <c r="G11447" s="7">
        <v>99105721024</v>
      </c>
      <c r="H11447" t="s">
        <v>25010</v>
      </c>
      <c r="I11447" t="s">
        <v>11866</v>
      </c>
      <c r="J11447" t="str">
        <f>+VLOOKUP(Tabla1[[#This Row],[Codreg]],$G$347:$K$362,4,0)</f>
        <v>https://upload.wikimedia.org/wikipedia/commons/3/35/Coat_of_arms_of_the_Metropolitan_Region_Government%2C_Chile.svg</v>
      </c>
      <c r="K11447" t="str">
        <f>+VLOOKUP(Tabla1[[#This Row],[Codreg]],$G$347:$K$362,5,0)</f>
        <v>https://raw.githubusercontent.com/Sud-Austral/LOGOS-DATA/main/LocalizaReg/13.jpg</v>
      </c>
    </row>
    <row r="11448" spans="1:11" x14ac:dyDescent="0.3">
      <c r="A11448" t="s">
        <v>292</v>
      </c>
      <c r="B11448">
        <v>13</v>
      </c>
      <c r="G11448" s="7">
        <v>99105701117</v>
      </c>
      <c r="H11448" t="s">
        <v>25010</v>
      </c>
      <c r="I11448" t="s">
        <v>11867</v>
      </c>
      <c r="J11448" t="str">
        <f>+VLOOKUP(Tabla1[[#This Row],[Codreg]],$G$347:$K$362,4,0)</f>
        <v>https://upload.wikimedia.org/wikipedia/commons/3/35/Coat_of_arms_of_the_Metropolitan_Region_Government%2C_Chile.svg</v>
      </c>
      <c r="K11448" t="str">
        <f>+VLOOKUP(Tabla1[[#This Row],[Codreg]],$G$347:$K$362,5,0)</f>
        <v>https://raw.githubusercontent.com/Sud-Austral/LOGOS-DATA/main/LocalizaReg/13.jpg</v>
      </c>
    </row>
    <row r="11449" spans="1:11" x14ac:dyDescent="0.3">
      <c r="A11449" t="s">
        <v>292</v>
      </c>
      <c r="B11449">
        <v>13</v>
      </c>
      <c r="G11449" s="7">
        <v>99105720024</v>
      </c>
      <c r="H11449" t="s">
        <v>25010</v>
      </c>
      <c r="I11449" t="s">
        <v>11868</v>
      </c>
      <c r="J11449" t="str">
        <f>+VLOOKUP(Tabla1[[#This Row],[Codreg]],$G$347:$K$362,4,0)</f>
        <v>https://upload.wikimedia.org/wikipedia/commons/3/35/Coat_of_arms_of_the_Metropolitan_Region_Government%2C_Chile.svg</v>
      </c>
      <c r="K11449" t="str">
        <f>+VLOOKUP(Tabla1[[#This Row],[Codreg]],$G$347:$K$362,5,0)</f>
        <v>https://raw.githubusercontent.com/Sud-Austral/LOGOS-DATA/main/LocalizaReg/13.jpg</v>
      </c>
    </row>
    <row r="11450" spans="1:11" x14ac:dyDescent="0.3">
      <c r="A11450" t="s">
        <v>292</v>
      </c>
      <c r="B11450">
        <v>13</v>
      </c>
      <c r="G11450" s="7">
        <v>99105720005</v>
      </c>
      <c r="H11450" t="s">
        <v>25010</v>
      </c>
      <c r="I11450" t="s">
        <v>11869</v>
      </c>
      <c r="J11450" t="str">
        <f>+VLOOKUP(Tabla1[[#This Row],[Codreg]],$G$347:$K$362,4,0)</f>
        <v>https://upload.wikimedia.org/wikipedia/commons/3/35/Coat_of_arms_of_the_Metropolitan_Region_Government%2C_Chile.svg</v>
      </c>
      <c r="K11450" t="str">
        <f>+VLOOKUP(Tabla1[[#This Row],[Codreg]],$G$347:$K$362,5,0)</f>
        <v>https://raw.githubusercontent.com/Sud-Austral/LOGOS-DATA/main/LocalizaReg/13.jpg</v>
      </c>
    </row>
    <row r="11451" spans="1:11" x14ac:dyDescent="0.3">
      <c r="A11451" t="s">
        <v>292</v>
      </c>
      <c r="B11451">
        <v>13</v>
      </c>
      <c r="G11451" s="7">
        <v>99105722007</v>
      </c>
      <c r="H11451" t="s">
        <v>25010</v>
      </c>
      <c r="I11451" t="s">
        <v>11870</v>
      </c>
      <c r="J11451" t="str">
        <f>+VLOOKUP(Tabla1[[#This Row],[Codreg]],$G$347:$K$362,4,0)</f>
        <v>https://upload.wikimedia.org/wikipedia/commons/3/35/Coat_of_arms_of_the_Metropolitan_Region_Government%2C_Chile.svg</v>
      </c>
      <c r="K11451" t="str">
        <f>+VLOOKUP(Tabla1[[#This Row],[Codreg]],$G$347:$K$362,5,0)</f>
        <v>https://raw.githubusercontent.com/Sud-Austral/LOGOS-DATA/main/LocalizaReg/13.jpg</v>
      </c>
    </row>
    <row r="11452" spans="1:11" x14ac:dyDescent="0.3">
      <c r="A11452" t="s">
        <v>292</v>
      </c>
      <c r="B11452">
        <v>13</v>
      </c>
      <c r="G11452" s="7">
        <v>99105702082</v>
      </c>
      <c r="H11452" t="s">
        <v>25010</v>
      </c>
      <c r="I11452" t="s">
        <v>11871</v>
      </c>
      <c r="J11452" t="str">
        <f>+VLOOKUP(Tabla1[[#This Row],[Codreg]],$G$347:$K$362,4,0)</f>
        <v>https://upload.wikimedia.org/wikipedia/commons/3/35/Coat_of_arms_of_the_Metropolitan_Region_Government%2C_Chile.svg</v>
      </c>
      <c r="K11452" t="str">
        <f>+VLOOKUP(Tabla1[[#This Row],[Codreg]],$G$347:$K$362,5,0)</f>
        <v>https://raw.githubusercontent.com/Sud-Austral/LOGOS-DATA/main/LocalizaReg/13.jpg</v>
      </c>
    </row>
    <row r="11453" spans="1:11" x14ac:dyDescent="0.3">
      <c r="A11453" t="s">
        <v>292</v>
      </c>
      <c r="B11453">
        <v>13</v>
      </c>
      <c r="G11453" s="7">
        <v>99105702039</v>
      </c>
      <c r="H11453" t="s">
        <v>25010</v>
      </c>
      <c r="I11453" t="s">
        <v>11872</v>
      </c>
      <c r="J11453" t="str">
        <f>+VLOOKUP(Tabla1[[#This Row],[Codreg]],$G$347:$K$362,4,0)</f>
        <v>https://upload.wikimedia.org/wikipedia/commons/3/35/Coat_of_arms_of_the_Metropolitan_Region_Government%2C_Chile.svg</v>
      </c>
      <c r="K11453" t="str">
        <f>+VLOOKUP(Tabla1[[#This Row],[Codreg]],$G$347:$K$362,5,0)</f>
        <v>https://raw.githubusercontent.com/Sud-Austral/LOGOS-DATA/main/LocalizaReg/13.jpg</v>
      </c>
    </row>
    <row r="11454" spans="1:11" x14ac:dyDescent="0.3">
      <c r="A11454" t="s">
        <v>292</v>
      </c>
      <c r="B11454">
        <v>13</v>
      </c>
      <c r="G11454" s="7">
        <v>99105704005</v>
      </c>
      <c r="H11454" t="s">
        <v>25010</v>
      </c>
      <c r="I11454" t="s">
        <v>11873</v>
      </c>
      <c r="J11454" t="str">
        <f>+VLOOKUP(Tabla1[[#This Row],[Codreg]],$G$347:$K$362,4,0)</f>
        <v>https://upload.wikimedia.org/wikipedia/commons/3/35/Coat_of_arms_of_the_Metropolitan_Region_Government%2C_Chile.svg</v>
      </c>
      <c r="K11454" t="str">
        <f>+VLOOKUP(Tabla1[[#This Row],[Codreg]],$G$347:$K$362,5,0)</f>
        <v>https://raw.githubusercontent.com/Sud-Austral/LOGOS-DATA/main/LocalizaReg/13.jpg</v>
      </c>
    </row>
    <row r="11455" spans="1:11" x14ac:dyDescent="0.3">
      <c r="A11455" t="s">
        <v>292</v>
      </c>
      <c r="B11455">
        <v>13</v>
      </c>
      <c r="G11455" s="7">
        <v>99105705032</v>
      </c>
      <c r="H11455" t="s">
        <v>25010</v>
      </c>
      <c r="I11455" t="s">
        <v>11874</v>
      </c>
      <c r="J11455" t="str">
        <f>+VLOOKUP(Tabla1[[#This Row],[Codreg]],$G$347:$K$362,4,0)</f>
        <v>https://upload.wikimedia.org/wikipedia/commons/3/35/Coat_of_arms_of_the_Metropolitan_Region_Government%2C_Chile.svg</v>
      </c>
      <c r="K11455" t="str">
        <f>+VLOOKUP(Tabla1[[#This Row],[Codreg]],$G$347:$K$362,5,0)</f>
        <v>https://raw.githubusercontent.com/Sud-Austral/LOGOS-DATA/main/LocalizaReg/13.jpg</v>
      </c>
    </row>
    <row r="11456" spans="1:11" x14ac:dyDescent="0.3">
      <c r="A11456" t="s">
        <v>292</v>
      </c>
      <c r="B11456">
        <v>13</v>
      </c>
      <c r="G11456" s="7">
        <v>99105705033</v>
      </c>
      <c r="H11456" t="s">
        <v>25010</v>
      </c>
      <c r="I11456" t="s">
        <v>11875</v>
      </c>
      <c r="J11456" t="str">
        <f>+VLOOKUP(Tabla1[[#This Row],[Codreg]],$G$347:$K$362,4,0)</f>
        <v>https://upload.wikimedia.org/wikipedia/commons/3/35/Coat_of_arms_of_the_Metropolitan_Region_Government%2C_Chile.svg</v>
      </c>
      <c r="K11456" t="str">
        <f>+VLOOKUP(Tabla1[[#This Row],[Codreg]],$G$347:$K$362,5,0)</f>
        <v>https://raw.githubusercontent.com/Sud-Austral/LOGOS-DATA/main/LocalizaReg/13.jpg</v>
      </c>
    </row>
    <row r="11457" spans="1:11" x14ac:dyDescent="0.3">
      <c r="A11457" t="s">
        <v>292</v>
      </c>
      <c r="B11457">
        <v>13</v>
      </c>
      <c r="G11457" s="7">
        <v>99105705056</v>
      </c>
      <c r="H11457" t="s">
        <v>25010</v>
      </c>
      <c r="I11457" t="s">
        <v>11876</v>
      </c>
      <c r="J11457" t="str">
        <f>+VLOOKUP(Tabla1[[#This Row],[Codreg]],$G$347:$K$362,4,0)</f>
        <v>https://upload.wikimedia.org/wikipedia/commons/3/35/Coat_of_arms_of_the_Metropolitan_Region_Government%2C_Chile.svg</v>
      </c>
      <c r="K11457" t="str">
        <f>+VLOOKUP(Tabla1[[#This Row],[Codreg]],$G$347:$K$362,5,0)</f>
        <v>https://raw.githubusercontent.com/Sud-Austral/LOGOS-DATA/main/LocalizaReg/13.jpg</v>
      </c>
    </row>
    <row r="11458" spans="1:11" x14ac:dyDescent="0.3">
      <c r="A11458" t="s">
        <v>292</v>
      </c>
      <c r="B11458">
        <v>13</v>
      </c>
      <c r="G11458" s="7">
        <v>99105703008</v>
      </c>
      <c r="H11458" t="s">
        <v>25010</v>
      </c>
      <c r="I11458" t="s">
        <v>11877</v>
      </c>
      <c r="J11458" t="str">
        <f>+VLOOKUP(Tabla1[[#This Row],[Codreg]],$G$347:$K$362,4,0)</f>
        <v>https://upload.wikimedia.org/wikipedia/commons/3/35/Coat_of_arms_of_the_Metropolitan_Region_Government%2C_Chile.svg</v>
      </c>
      <c r="K11458" t="str">
        <f>+VLOOKUP(Tabla1[[#This Row],[Codreg]],$G$347:$K$362,5,0)</f>
        <v>https://raw.githubusercontent.com/Sud-Austral/LOGOS-DATA/main/LocalizaReg/13.jpg</v>
      </c>
    </row>
    <row r="11459" spans="1:11" x14ac:dyDescent="0.3">
      <c r="A11459" t="s">
        <v>292</v>
      </c>
      <c r="B11459">
        <v>13</v>
      </c>
      <c r="G11459" s="7">
        <v>99105703065</v>
      </c>
      <c r="H11459" t="s">
        <v>25010</v>
      </c>
      <c r="I11459" t="s">
        <v>11878</v>
      </c>
      <c r="J11459" t="str">
        <f>+VLOOKUP(Tabla1[[#This Row],[Codreg]],$G$347:$K$362,4,0)</f>
        <v>https://upload.wikimedia.org/wikipedia/commons/3/35/Coat_of_arms_of_the_Metropolitan_Region_Government%2C_Chile.svg</v>
      </c>
      <c r="K11459" t="str">
        <f>+VLOOKUP(Tabla1[[#This Row],[Codreg]],$G$347:$K$362,5,0)</f>
        <v>https://raw.githubusercontent.com/Sud-Austral/LOGOS-DATA/main/LocalizaReg/13.jpg</v>
      </c>
    </row>
    <row r="11460" spans="1:11" x14ac:dyDescent="0.3">
      <c r="A11460" t="s">
        <v>292</v>
      </c>
      <c r="B11460">
        <v>13</v>
      </c>
      <c r="G11460" s="7">
        <v>99105703070</v>
      </c>
      <c r="H11460" t="s">
        <v>25010</v>
      </c>
      <c r="I11460" t="s">
        <v>11879</v>
      </c>
      <c r="J11460" t="str">
        <f>+VLOOKUP(Tabla1[[#This Row],[Codreg]],$G$347:$K$362,4,0)</f>
        <v>https://upload.wikimedia.org/wikipedia/commons/3/35/Coat_of_arms_of_the_Metropolitan_Region_Government%2C_Chile.svg</v>
      </c>
      <c r="K11460" t="str">
        <f>+VLOOKUP(Tabla1[[#This Row],[Codreg]],$G$347:$K$362,5,0)</f>
        <v>https://raw.githubusercontent.com/Sud-Austral/LOGOS-DATA/main/LocalizaReg/13.jpg</v>
      </c>
    </row>
    <row r="11461" spans="1:11" x14ac:dyDescent="0.3">
      <c r="A11461" t="s">
        <v>292</v>
      </c>
      <c r="B11461">
        <v>13</v>
      </c>
      <c r="G11461" s="7">
        <v>99105705125</v>
      </c>
      <c r="H11461" t="s">
        <v>25010</v>
      </c>
      <c r="I11461" t="s">
        <v>11880</v>
      </c>
      <c r="J11461" t="str">
        <f>+VLOOKUP(Tabla1[[#This Row],[Codreg]],$G$347:$K$362,4,0)</f>
        <v>https://upload.wikimedia.org/wikipedia/commons/3/35/Coat_of_arms_of_the_Metropolitan_Region_Government%2C_Chile.svg</v>
      </c>
      <c r="K11461" t="str">
        <f>+VLOOKUP(Tabla1[[#This Row],[Codreg]],$G$347:$K$362,5,0)</f>
        <v>https://raw.githubusercontent.com/Sud-Austral/LOGOS-DATA/main/LocalizaReg/13.jpg</v>
      </c>
    </row>
    <row r="11462" spans="1:11" x14ac:dyDescent="0.3">
      <c r="A11462" t="s">
        <v>292</v>
      </c>
      <c r="B11462">
        <v>13</v>
      </c>
      <c r="G11462" s="7">
        <v>99105735006</v>
      </c>
      <c r="H11462" t="s">
        <v>25010</v>
      </c>
      <c r="I11462" t="s">
        <v>11881</v>
      </c>
      <c r="J11462" t="str">
        <f>+VLOOKUP(Tabla1[[#This Row],[Codreg]],$G$347:$K$362,4,0)</f>
        <v>https://upload.wikimedia.org/wikipedia/commons/3/35/Coat_of_arms_of_the_Metropolitan_Region_Government%2C_Chile.svg</v>
      </c>
      <c r="K11462" t="str">
        <f>+VLOOKUP(Tabla1[[#This Row],[Codreg]],$G$347:$K$362,5,0)</f>
        <v>https://raw.githubusercontent.com/Sud-Austral/LOGOS-DATA/main/LocalizaReg/13.jpg</v>
      </c>
    </row>
    <row r="11463" spans="1:11" x14ac:dyDescent="0.3">
      <c r="A11463" t="s">
        <v>292</v>
      </c>
      <c r="B11463">
        <v>13</v>
      </c>
      <c r="G11463" s="7">
        <v>99105720023</v>
      </c>
      <c r="H11463" t="s">
        <v>25010</v>
      </c>
      <c r="I11463" t="s">
        <v>11882</v>
      </c>
      <c r="J11463" t="str">
        <f>+VLOOKUP(Tabla1[[#This Row],[Codreg]],$G$347:$K$362,4,0)</f>
        <v>https://upload.wikimedia.org/wikipedia/commons/3/35/Coat_of_arms_of_the_Metropolitan_Region_Government%2C_Chile.svg</v>
      </c>
      <c r="K11463" t="str">
        <f>+VLOOKUP(Tabla1[[#This Row],[Codreg]],$G$347:$K$362,5,0)</f>
        <v>https://raw.githubusercontent.com/Sud-Austral/LOGOS-DATA/main/LocalizaReg/13.jpg</v>
      </c>
    </row>
    <row r="11464" spans="1:11" x14ac:dyDescent="0.3">
      <c r="A11464" t="s">
        <v>292</v>
      </c>
      <c r="B11464">
        <v>13</v>
      </c>
      <c r="G11464" s="7">
        <v>99105701122</v>
      </c>
      <c r="H11464" t="s">
        <v>25010</v>
      </c>
      <c r="I11464" t="s">
        <v>11883</v>
      </c>
      <c r="J11464" t="str">
        <f>+VLOOKUP(Tabla1[[#This Row],[Codreg]],$G$347:$K$362,4,0)</f>
        <v>https://upload.wikimedia.org/wikipedia/commons/3/35/Coat_of_arms_of_the_Metropolitan_Region_Government%2C_Chile.svg</v>
      </c>
      <c r="K11464" t="str">
        <f>+VLOOKUP(Tabla1[[#This Row],[Codreg]],$G$347:$K$362,5,0)</f>
        <v>https://raw.githubusercontent.com/Sud-Austral/LOGOS-DATA/main/LocalizaReg/13.jpg</v>
      </c>
    </row>
    <row r="11465" spans="1:11" x14ac:dyDescent="0.3">
      <c r="A11465" t="s">
        <v>292</v>
      </c>
      <c r="B11465">
        <v>13</v>
      </c>
      <c r="G11465" s="7">
        <v>99105701124</v>
      </c>
      <c r="H11465" t="s">
        <v>25010</v>
      </c>
      <c r="I11465" t="s">
        <v>11884</v>
      </c>
      <c r="J11465" t="str">
        <f>+VLOOKUP(Tabla1[[#This Row],[Codreg]],$G$347:$K$362,4,0)</f>
        <v>https://upload.wikimedia.org/wikipedia/commons/3/35/Coat_of_arms_of_the_Metropolitan_Region_Government%2C_Chile.svg</v>
      </c>
      <c r="K11465" t="str">
        <f>+VLOOKUP(Tabla1[[#This Row],[Codreg]],$G$347:$K$362,5,0)</f>
        <v>https://raw.githubusercontent.com/Sud-Austral/LOGOS-DATA/main/LocalizaReg/13.jpg</v>
      </c>
    </row>
    <row r="11466" spans="1:11" x14ac:dyDescent="0.3">
      <c r="A11466" t="s">
        <v>292</v>
      </c>
      <c r="B11466">
        <v>13</v>
      </c>
      <c r="G11466" s="7">
        <v>99105701125</v>
      </c>
      <c r="H11466" t="s">
        <v>25010</v>
      </c>
      <c r="I11466" t="s">
        <v>11885</v>
      </c>
      <c r="J11466" t="str">
        <f>+VLOOKUP(Tabla1[[#This Row],[Codreg]],$G$347:$K$362,4,0)</f>
        <v>https://upload.wikimedia.org/wikipedia/commons/3/35/Coat_of_arms_of_the_Metropolitan_Region_Government%2C_Chile.svg</v>
      </c>
      <c r="K11466" t="str">
        <f>+VLOOKUP(Tabla1[[#This Row],[Codreg]],$G$347:$K$362,5,0)</f>
        <v>https://raw.githubusercontent.com/Sud-Austral/LOGOS-DATA/main/LocalizaReg/13.jpg</v>
      </c>
    </row>
    <row r="11467" spans="1:11" x14ac:dyDescent="0.3">
      <c r="A11467" t="s">
        <v>292</v>
      </c>
      <c r="B11467">
        <v>13</v>
      </c>
      <c r="G11467" s="7">
        <v>99105701066</v>
      </c>
      <c r="H11467" t="s">
        <v>25010</v>
      </c>
      <c r="I11467" t="s">
        <v>11886</v>
      </c>
      <c r="J11467" t="str">
        <f>+VLOOKUP(Tabla1[[#This Row],[Codreg]],$G$347:$K$362,4,0)</f>
        <v>https://upload.wikimedia.org/wikipedia/commons/3/35/Coat_of_arms_of_the_Metropolitan_Region_Government%2C_Chile.svg</v>
      </c>
      <c r="K11467" t="str">
        <f>+VLOOKUP(Tabla1[[#This Row],[Codreg]],$G$347:$K$362,5,0)</f>
        <v>https://raw.githubusercontent.com/Sud-Austral/LOGOS-DATA/main/LocalizaReg/13.jpg</v>
      </c>
    </row>
    <row r="11468" spans="1:11" x14ac:dyDescent="0.3">
      <c r="A11468" t="s">
        <v>292</v>
      </c>
      <c r="B11468">
        <v>13</v>
      </c>
      <c r="G11468" s="7">
        <v>99105706087</v>
      </c>
      <c r="H11468" t="s">
        <v>25010</v>
      </c>
      <c r="I11468" t="s">
        <v>11887</v>
      </c>
      <c r="J11468" t="str">
        <f>+VLOOKUP(Tabla1[[#This Row],[Codreg]],$G$347:$K$362,4,0)</f>
        <v>https://upload.wikimedia.org/wikipedia/commons/3/35/Coat_of_arms_of_the_Metropolitan_Region_Government%2C_Chile.svg</v>
      </c>
      <c r="K11468" t="str">
        <f>+VLOOKUP(Tabla1[[#This Row],[Codreg]],$G$347:$K$362,5,0)</f>
        <v>https://raw.githubusercontent.com/Sud-Austral/LOGOS-DATA/main/LocalizaReg/13.jpg</v>
      </c>
    </row>
    <row r="11469" spans="1:11" x14ac:dyDescent="0.3">
      <c r="A11469" t="s">
        <v>292</v>
      </c>
      <c r="B11469">
        <v>13</v>
      </c>
      <c r="G11469" s="7">
        <v>99105705031</v>
      </c>
      <c r="H11469" t="s">
        <v>25010</v>
      </c>
      <c r="I11469" t="s">
        <v>11888</v>
      </c>
      <c r="J11469" t="str">
        <f>+VLOOKUP(Tabla1[[#This Row],[Codreg]],$G$347:$K$362,4,0)</f>
        <v>https://upload.wikimedia.org/wikipedia/commons/3/35/Coat_of_arms_of_the_Metropolitan_Region_Government%2C_Chile.svg</v>
      </c>
      <c r="K11469" t="str">
        <f>+VLOOKUP(Tabla1[[#This Row],[Codreg]],$G$347:$K$362,5,0)</f>
        <v>https://raw.githubusercontent.com/Sud-Austral/LOGOS-DATA/main/LocalizaReg/13.jpg</v>
      </c>
    </row>
    <row r="11470" spans="1:11" x14ac:dyDescent="0.3">
      <c r="A11470" t="s">
        <v>292</v>
      </c>
      <c r="B11470">
        <v>13</v>
      </c>
      <c r="G11470" s="7">
        <v>99105705059</v>
      </c>
      <c r="H11470" t="s">
        <v>25010</v>
      </c>
      <c r="I11470" t="s">
        <v>11889</v>
      </c>
      <c r="J11470" t="str">
        <f>+VLOOKUP(Tabla1[[#This Row],[Codreg]],$G$347:$K$362,4,0)</f>
        <v>https://upload.wikimedia.org/wikipedia/commons/3/35/Coat_of_arms_of_the_Metropolitan_Region_Government%2C_Chile.svg</v>
      </c>
      <c r="K11470" t="str">
        <f>+VLOOKUP(Tabla1[[#This Row],[Codreg]],$G$347:$K$362,5,0)</f>
        <v>https://raw.githubusercontent.com/Sud-Austral/LOGOS-DATA/main/LocalizaReg/13.jpg</v>
      </c>
    </row>
    <row r="11471" spans="1:11" x14ac:dyDescent="0.3">
      <c r="A11471" t="s">
        <v>292</v>
      </c>
      <c r="B11471">
        <v>13</v>
      </c>
      <c r="G11471" s="7">
        <v>99105700142</v>
      </c>
      <c r="H11471" t="s">
        <v>25010</v>
      </c>
      <c r="I11471" t="s">
        <v>11890</v>
      </c>
      <c r="J11471" t="str">
        <f>+VLOOKUP(Tabla1[[#This Row],[Codreg]],$G$347:$K$362,4,0)</f>
        <v>https://upload.wikimedia.org/wikipedia/commons/3/35/Coat_of_arms_of_the_Metropolitan_Region_Government%2C_Chile.svg</v>
      </c>
      <c r="K11471" t="str">
        <f>+VLOOKUP(Tabla1[[#This Row],[Codreg]],$G$347:$K$362,5,0)</f>
        <v>https://raw.githubusercontent.com/Sud-Austral/LOGOS-DATA/main/LocalizaReg/13.jpg</v>
      </c>
    </row>
    <row r="11472" spans="1:11" x14ac:dyDescent="0.3">
      <c r="A11472" t="s">
        <v>292</v>
      </c>
      <c r="B11472">
        <v>13</v>
      </c>
      <c r="G11472" s="7">
        <v>99105700143</v>
      </c>
      <c r="H11472" t="s">
        <v>25010</v>
      </c>
      <c r="I11472" t="s">
        <v>11891</v>
      </c>
      <c r="J11472" t="str">
        <f>+VLOOKUP(Tabla1[[#This Row],[Codreg]],$G$347:$K$362,4,0)</f>
        <v>https://upload.wikimedia.org/wikipedia/commons/3/35/Coat_of_arms_of_the_Metropolitan_Region_Government%2C_Chile.svg</v>
      </c>
      <c r="K11472" t="str">
        <f>+VLOOKUP(Tabla1[[#This Row],[Codreg]],$G$347:$K$362,5,0)</f>
        <v>https://raw.githubusercontent.com/Sud-Austral/LOGOS-DATA/main/LocalizaReg/13.jpg</v>
      </c>
    </row>
    <row r="11473" spans="1:11" x14ac:dyDescent="0.3">
      <c r="A11473" t="s">
        <v>292</v>
      </c>
      <c r="B11473">
        <v>13</v>
      </c>
      <c r="G11473" s="7">
        <v>99105700146</v>
      </c>
      <c r="H11473" t="s">
        <v>25010</v>
      </c>
      <c r="I11473" t="s">
        <v>11892</v>
      </c>
      <c r="J11473" t="str">
        <f>+VLOOKUP(Tabla1[[#This Row],[Codreg]],$G$347:$K$362,4,0)</f>
        <v>https://upload.wikimedia.org/wikipedia/commons/3/35/Coat_of_arms_of_the_Metropolitan_Region_Government%2C_Chile.svg</v>
      </c>
      <c r="K11473" t="str">
        <f>+VLOOKUP(Tabla1[[#This Row],[Codreg]],$G$347:$K$362,5,0)</f>
        <v>https://raw.githubusercontent.com/Sud-Austral/LOGOS-DATA/main/LocalizaReg/13.jpg</v>
      </c>
    </row>
    <row r="11474" spans="1:11" x14ac:dyDescent="0.3">
      <c r="A11474" t="s">
        <v>292</v>
      </c>
      <c r="B11474">
        <v>13</v>
      </c>
      <c r="G11474" s="7">
        <v>99105700155</v>
      </c>
      <c r="H11474" t="s">
        <v>25010</v>
      </c>
      <c r="I11474" t="s">
        <v>11893</v>
      </c>
      <c r="J11474" t="str">
        <f>+VLOOKUP(Tabla1[[#This Row],[Codreg]],$G$347:$K$362,4,0)</f>
        <v>https://upload.wikimedia.org/wikipedia/commons/3/35/Coat_of_arms_of_the_Metropolitan_Region_Government%2C_Chile.svg</v>
      </c>
      <c r="K11474" t="str">
        <f>+VLOOKUP(Tabla1[[#This Row],[Codreg]],$G$347:$K$362,5,0)</f>
        <v>https://raw.githubusercontent.com/Sud-Austral/LOGOS-DATA/main/LocalizaReg/13.jpg</v>
      </c>
    </row>
    <row r="11475" spans="1:11" x14ac:dyDescent="0.3">
      <c r="A11475" t="s">
        <v>292</v>
      </c>
      <c r="B11475">
        <v>13</v>
      </c>
      <c r="G11475" s="7">
        <v>99105700175</v>
      </c>
      <c r="H11475" t="s">
        <v>25010</v>
      </c>
      <c r="I11475" t="s">
        <v>11894</v>
      </c>
      <c r="J11475" t="str">
        <f>+VLOOKUP(Tabla1[[#This Row],[Codreg]],$G$347:$K$362,4,0)</f>
        <v>https://upload.wikimedia.org/wikipedia/commons/3/35/Coat_of_arms_of_the_Metropolitan_Region_Government%2C_Chile.svg</v>
      </c>
      <c r="K11475" t="str">
        <f>+VLOOKUP(Tabla1[[#This Row],[Codreg]],$G$347:$K$362,5,0)</f>
        <v>https://raw.githubusercontent.com/Sud-Austral/LOGOS-DATA/main/LocalizaReg/13.jpg</v>
      </c>
    </row>
    <row r="11476" spans="1:11" x14ac:dyDescent="0.3">
      <c r="A11476" t="s">
        <v>292</v>
      </c>
      <c r="B11476">
        <v>13</v>
      </c>
      <c r="G11476" s="7">
        <v>99105703053</v>
      </c>
      <c r="H11476" t="s">
        <v>25010</v>
      </c>
      <c r="I11476" t="s">
        <v>11895</v>
      </c>
      <c r="J11476" t="str">
        <f>+VLOOKUP(Tabla1[[#This Row],[Codreg]],$G$347:$K$362,4,0)</f>
        <v>https://upload.wikimedia.org/wikipedia/commons/3/35/Coat_of_arms_of_the_Metropolitan_Region_Government%2C_Chile.svg</v>
      </c>
      <c r="K11476" t="str">
        <f>+VLOOKUP(Tabla1[[#This Row],[Codreg]],$G$347:$K$362,5,0)</f>
        <v>https://raw.githubusercontent.com/Sud-Austral/LOGOS-DATA/main/LocalizaReg/13.jpg</v>
      </c>
    </row>
    <row r="11477" spans="1:11" x14ac:dyDescent="0.3">
      <c r="A11477" t="s">
        <v>292</v>
      </c>
      <c r="B11477">
        <v>13</v>
      </c>
      <c r="G11477" s="7">
        <v>99105700051</v>
      </c>
      <c r="H11477" t="s">
        <v>25010</v>
      </c>
      <c r="I11477" t="s">
        <v>11896</v>
      </c>
      <c r="J11477" t="str">
        <f>+VLOOKUP(Tabla1[[#This Row],[Codreg]],$G$347:$K$362,4,0)</f>
        <v>https://upload.wikimedia.org/wikipedia/commons/3/35/Coat_of_arms_of_the_Metropolitan_Region_Government%2C_Chile.svg</v>
      </c>
      <c r="K11477" t="str">
        <f>+VLOOKUP(Tabla1[[#This Row],[Codreg]],$G$347:$K$362,5,0)</f>
        <v>https://raw.githubusercontent.com/Sud-Austral/LOGOS-DATA/main/LocalizaReg/13.jpg</v>
      </c>
    </row>
    <row r="11478" spans="1:11" x14ac:dyDescent="0.3">
      <c r="A11478" t="s">
        <v>292</v>
      </c>
      <c r="B11478">
        <v>13</v>
      </c>
      <c r="G11478" s="7">
        <v>99105700019</v>
      </c>
      <c r="H11478" t="s">
        <v>25010</v>
      </c>
      <c r="I11478" t="s">
        <v>11897</v>
      </c>
      <c r="J11478" t="str">
        <f>+VLOOKUP(Tabla1[[#This Row],[Codreg]],$G$347:$K$362,4,0)</f>
        <v>https://upload.wikimedia.org/wikipedia/commons/3/35/Coat_of_arms_of_the_Metropolitan_Region_Government%2C_Chile.svg</v>
      </c>
      <c r="K11478" t="str">
        <f>+VLOOKUP(Tabla1[[#This Row],[Codreg]],$G$347:$K$362,5,0)</f>
        <v>https://raw.githubusercontent.com/Sud-Austral/LOGOS-DATA/main/LocalizaReg/13.jpg</v>
      </c>
    </row>
    <row r="11479" spans="1:11" x14ac:dyDescent="0.3">
      <c r="A11479" t="s">
        <v>292</v>
      </c>
      <c r="B11479">
        <v>13</v>
      </c>
      <c r="G11479" s="7">
        <v>99105700022</v>
      </c>
      <c r="H11479" t="s">
        <v>25010</v>
      </c>
      <c r="I11479" t="s">
        <v>11898</v>
      </c>
      <c r="J11479" t="str">
        <f>+VLOOKUP(Tabla1[[#This Row],[Codreg]],$G$347:$K$362,4,0)</f>
        <v>https://upload.wikimedia.org/wikipedia/commons/3/35/Coat_of_arms_of_the_Metropolitan_Region_Government%2C_Chile.svg</v>
      </c>
      <c r="K11479" t="str">
        <f>+VLOOKUP(Tabla1[[#This Row],[Codreg]],$G$347:$K$362,5,0)</f>
        <v>https://raw.githubusercontent.com/Sud-Austral/LOGOS-DATA/main/LocalizaReg/13.jpg</v>
      </c>
    </row>
    <row r="11480" spans="1:11" x14ac:dyDescent="0.3">
      <c r="A11480" t="s">
        <v>292</v>
      </c>
      <c r="B11480">
        <v>13</v>
      </c>
      <c r="G11480" s="7">
        <v>99105700018</v>
      </c>
      <c r="H11480" t="s">
        <v>25010</v>
      </c>
      <c r="I11480" t="s">
        <v>11899</v>
      </c>
      <c r="J11480" t="str">
        <f>+VLOOKUP(Tabla1[[#This Row],[Codreg]],$G$347:$K$362,4,0)</f>
        <v>https://upload.wikimedia.org/wikipedia/commons/3/35/Coat_of_arms_of_the_Metropolitan_Region_Government%2C_Chile.svg</v>
      </c>
      <c r="K11480" t="str">
        <f>+VLOOKUP(Tabla1[[#This Row],[Codreg]],$G$347:$K$362,5,0)</f>
        <v>https://raw.githubusercontent.com/Sud-Austral/LOGOS-DATA/main/LocalizaReg/13.jpg</v>
      </c>
    </row>
    <row r="11481" spans="1:11" x14ac:dyDescent="0.3">
      <c r="A11481" t="s">
        <v>292</v>
      </c>
      <c r="B11481">
        <v>13</v>
      </c>
      <c r="G11481" s="7">
        <v>99105700074</v>
      </c>
      <c r="H11481" t="s">
        <v>25010</v>
      </c>
      <c r="I11481" t="s">
        <v>11900</v>
      </c>
      <c r="J11481" t="str">
        <f>+VLOOKUP(Tabla1[[#This Row],[Codreg]],$G$347:$K$362,4,0)</f>
        <v>https://upload.wikimedia.org/wikipedia/commons/3/35/Coat_of_arms_of_the_Metropolitan_Region_Government%2C_Chile.svg</v>
      </c>
      <c r="K11481" t="str">
        <f>+VLOOKUP(Tabla1[[#This Row],[Codreg]],$G$347:$K$362,5,0)</f>
        <v>https://raw.githubusercontent.com/Sud-Austral/LOGOS-DATA/main/LocalizaReg/13.jpg</v>
      </c>
    </row>
    <row r="11482" spans="1:11" x14ac:dyDescent="0.3">
      <c r="A11482" t="s">
        <v>292</v>
      </c>
      <c r="B11482">
        <v>13</v>
      </c>
      <c r="G11482" s="7">
        <v>99105700070</v>
      </c>
      <c r="H11482" t="s">
        <v>25010</v>
      </c>
      <c r="I11482" t="s">
        <v>11901</v>
      </c>
      <c r="J11482" t="str">
        <f>+VLOOKUP(Tabla1[[#This Row],[Codreg]],$G$347:$K$362,4,0)</f>
        <v>https://upload.wikimedia.org/wikipedia/commons/3/35/Coat_of_arms_of_the_Metropolitan_Region_Government%2C_Chile.svg</v>
      </c>
      <c r="K11482" t="str">
        <f>+VLOOKUP(Tabla1[[#This Row],[Codreg]],$G$347:$K$362,5,0)</f>
        <v>https://raw.githubusercontent.com/Sud-Austral/LOGOS-DATA/main/LocalizaReg/13.jpg</v>
      </c>
    </row>
    <row r="11483" spans="1:11" x14ac:dyDescent="0.3">
      <c r="A11483" t="s">
        <v>292</v>
      </c>
      <c r="B11483">
        <v>13</v>
      </c>
      <c r="G11483" s="7">
        <v>99105700073</v>
      </c>
      <c r="H11483" t="s">
        <v>25010</v>
      </c>
      <c r="I11483" t="s">
        <v>11902</v>
      </c>
      <c r="J11483" t="str">
        <f>+VLOOKUP(Tabla1[[#This Row],[Codreg]],$G$347:$K$362,4,0)</f>
        <v>https://upload.wikimedia.org/wikipedia/commons/3/35/Coat_of_arms_of_the_Metropolitan_Region_Government%2C_Chile.svg</v>
      </c>
      <c r="K11483" t="str">
        <f>+VLOOKUP(Tabla1[[#This Row],[Codreg]],$G$347:$K$362,5,0)</f>
        <v>https://raw.githubusercontent.com/Sud-Austral/LOGOS-DATA/main/LocalizaReg/13.jpg</v>
      </c>
    </row>
    <row r="11484" spans="1:11" x14ac:dyDescent="0.3">
      <c r="A11484" t="s">
        <v>292</v>
      </c>
      <c r="B11484">
        <v>13</v>
      </c>
      <c r="G11484" s="7">
        <v>99105700063</v>
      </c>
      <c r="H11484" t="s">
        <v>25010</v>
      </c>
      <c r="I11484" t="s">
        <v>11903</v>
      </c>
      <c r="J11484" t="str">
        <f>+VLOOKUP(Tabla1[[#This Row],[Codreg]],$G$347:$K$362,4,0)</f>
        <v>https://upload.wikimedia.org/wikipedia/commons/3/35/Coat_of_arms_of_the_Metropolitan_Region_Government%2C_Chile.svg</v>
      </c>
      <c r="K11484" t="str">
        <f>+VLOOKUP(Tabla1[[#This Row],[Codreg]],$G$347:$K$362,5,0)</f>
        <v>https://raw.githubusercontent.com/Sud-Austral/LOGOS-DATA/main/LocalizaReg/13.jpg</v>
      </c>
    </row>
    <row r="11485" spans="1:11" x14ac:dyDescent="0.3">
      <c r="A11485" t="s">
        <v>292</v>
      </c>
      <c r="B11485">
        <v>13</v>
      </c>
      <c r="G11485" s="7">
        <v>99105700072</v>
      </c>
      <c r="H11485" t="s">
        <v>25010</v>
      </c>
      <c r="I11485" t="s">
        <v>11904</v>
      </c>
      <c r="J11485" t="str">
        <f>+VLOOKUP(Tabla1[[#This Row],[Codreg]],$G$347:$K$362,4,0)</f>
        <v>https://upload.wikimedia.org/wikipedia/commons/3/35/Coat_of_arms_of_the_Metropolitan_Region_Government%2C_Chile.svg</v>
      </c>
      <c r="K11485" t="str">
        <f>+VLOOKUP(Tabla1[[#This Row],[Codreg]],$G$347:$K$362,5,0)</f>
        <v>https://raw.githubusercontent.com/Sud-Austral/LOGOS-DATA/main/LocalizaReg/13.jpg</v>
      </c>
    </row>
    <row r="11486" spans="1:11" x14ac:dyDescent="0.3">
      <c r="A11486" t="s">
        <v>292</v>
      </c>
      <c r="B11486">
        <v>13</v>
      </c>
      <c r="G11486" s="7">
        <v>99105700079</v>
      </c>
      <c r="H11486" t="s">
        <v>25010</v>
      </c>
      <c r="I11486" t="s">
        <v>11905</v>
      </c>
      <c r="J11486" t="str">
        <f>+VLOOKUP(Tabla1[[#This Row],[Codreg]],$G$347:$K$362,4,0)</f>
        <v>https://upload.wikimedia.org/wikipedia/commons/3/35/Coat_of_arms_of_the_Metropolitan_Region_Government%2C_Chile.svg</v>
      </c>
      <c r="K11486" t="str">
        <f>+VLOOKUP(Tabla1[[#This Row],[Codreg]],$G$347:$K$362,5,0)</f>
        <v>https://raw.githubusercontent.com/Sud-Austral/LOGOS-DATA/main/LocalizaReg/13.jpg</v>
      </c>
    </row>
    <row r="11487" spans="1:11" x14ac:dyDescent="0.3">
      <c r="A11487" t="s">
        <v>292</v>
      </c>
      <c r="B11487">
        <v>13</v>
      </c>
      <c r="G11487" s="7">
        <v>99105700071</v>
      </c>
      <c r="H11487" t="s">
        <v>25010</v>
      </c>
      <c r="I11487" t="s">
        <v>11906</v>
      </c>
      <c r="J11487" t="str">
        <f>+VLOOKUP(Tabla1[[#This Row],[Codreg]],$G$347:$K$362,4,0)</f>
        <v>https://upload.wikimedia.org/wikipedia/commons/3/35/Coat_of_arms_of_the_Metropolitan_Region_Government%2C_Chile.svg</v>
      </c>
      <c r="K11487" t="str">
        <f>+VLOOKUP(Tabla1[[#This Row],[Codreg]],$G$347:$K$362,5,0)</f>
        <v>https://raw.githubusercontent.com/Sud-Austral/LOGOS-DATA/main/LocalizaReg/13.jpg</v>
      </c>
    </row>
    <row r="11488" spans="1:11" x14ac:dyDescent="0.3">
      <c r="A11488" t="s">
        <v>292</v>
      </c>
      <c r="B11488">
        <v>13</v>
      </c>
      <c r="G11488" s="7">
        <v>99105700078</v>
      </c>
      <c r="H11488" t="s">
        <v>25010</v>
      </c>
      <c r="I11488" t="s">
        <v>11907</v>
      </c>
      <c r="J11488" t="str">
        <f>+VLOOKUP(Tabla1[[#This Row],[Codreg]],$G$347:$K$362,4,0)</f>
        <v>https://upload.wikimedia.org/wikipedia/commons/3/35/Coat_of_arms_of_the_Metropolitan_Region_Government%2C_Chile.svg</v>
      </c>
      <c r="K11488" t="str">
        <f>+VLOOKUP(Tabla1[[#This Row],[Codreg]],$G$347:$K$362,5,0)</f>
        <v>https://raw.githubusercontent.com/Sud-Austral/LOGOS-DATA/main/LocalizaReg/13.jpg</v>
      </c>
    </row>
    <row r="11489" spans="1:11" x14ac:dyDescent="0.3">
      <c r="A11489" t="s">
        <v>292</v>
      </c>
      <c r="B11489">
        <v>13</v>
      </c>
      <c r="G11489" s="7">
        <v>99105700041</v>
      </c>
      <c r="H11489" t="s">
        <v>25010</v>
      </c>
      <c r="I11489" t="s">
        <v>11908</v>
      </c>
      <c r="J11489" t="str">
        <f>+VLOOKUP(Tabla1[[#This Row],[Codreg]],$G$347:$K$362,4,0)</f>
        <v>https://upload.wikimedia.org/wikipedia/commons/3/35/Coat_of_arms_of_the_Metropolitan_Region_Government%2C_Chile.svg</v>
      </c>
      <c r="K11489" t="str">
        <f>+VLOOKUP(Tabla1[[#This Row],[Codreg]],$G$347:$K$362,5,0)</f>
        <v>https://raw.githubusercontent.com/Sud-Austral/LOGOS-DATA/main/LocalizaReg/13.jpg</v>
      </c>
    </row>
    <row r="11490" spans="1:11" x14ac:dyDescent="0.3">
      <c r="A11490" t="s">
        <v>292</v>
      </c>
      <c r="B11490">
        <v>13</v>
      </c>
      <c r="G11490" s="7">
        <v>99105700108</v>
      </c>
      <c r="H11490" t="s">
        <v>25010</v>
      </c>
      <c r="I11490" t="s">
        <v>11909</v>
      </c>
      <c r="J11490" t="str">
        <f>+VLOOKUP(Tabla1[[#This Row],[Codreg]],$G$347:$K$362,4,0)</f>
        <v>https://upload.wikimedia.org/wikipedia/commons/3/35/Coat_of_arms_of_the_Metropolitan_Region_Government%2C_Chile.svg</v>
      </c>
      <c r="K11490" t="str">
        <f>+VLOOKUP(Tabla1[[#This Row],[Codreg]],$G$347:$K$362,5,0)</f>
        <v>https://raw.githubusercontent.com/Sud-Austral/LOGOS-DATA/main/LocalizaReg/13.jpg</v>
      </c>
    </row>
    <row r="11491" spans="1:11" x14ac:dyDescent="0.3">
      <c r="A11491" t="s">
        <v>292</v>
      </c>
      <c r="B11491">
        <v>13</v>
      </c>
      <c r="G11491" s="7">
        <v>99105700109</v>
      </c>
      <c r="H11491" t="s">
        <v>25010</v>
      </c>
      <c r="I11491" t="s">
        <v>11910</v>
      </c>
      <c r="J11491" t="str">
        <f>+VLOOKUP(Tabla1[[#This Row],[Codreg]],$G$347:$K$362,4,0)</f>
        <v>https://upload.wikimedia.org/wikipedia/commons/3/35/Coat_of_arms_of_the_Metropolitan_Region_Government%2C_Chile.svg</v>
      </c>
      <c r="K11491" t="str">
        <f>+VLOOKUP(Tabla1[[#This Row],[Codreg]],$G$347:$K$362,5,0)</f>
        <v>https://raw.githubusercontent.com/Sud-Austral/LOGOS-DATA/main/LocalizaReg/13.jpg</v>
      </c>
    </row>
    <row r="11492" spans="1:11" x14ac:dyDescent="0.3">
      <c r="A11492" t="s">
        <v>292</v>
      </c>
      <c r="B11492">
        <v>13</v>
      </c>
      <c r="G11492" s="7">
        <v>99105700114</v>
      </c>
      <c r="H11492" t="s">
        <v>25010</v>
      </c>
      <c r="I11492" t="s">
        <v>11911</v>
      </c>
      <c r="J11492" t="str">
        <f>+VLOOKUP(Tabla1[[#This Row],[Codreg]],$G$347:$K$362,4,0)</f>
        <v>https://upload.wikimedia.org/wikipedia/commons/3/35/Coat_of_arms_of_the_Metropolitan_Region_Government%2C_Chile.svg</v>
      </c>
      <c r="K11492" t="str">
        <f>+VLOOKUP(Tabla1[[#This Row],[Codreg]],$G$347:$K$362,5,0)</f>
        <v>https://raw.githubusercontent.com/Sud-Austral/LOGOS-DATA/main/LocalizaReg/13.jpg</v>
      </c>
    </row>
    <row r="11493" spans="1:11" x14ac:dyDescent="0.3">
      <c r="A11493" t="s">
        <v>292</v>
      </c>
      <c r="B11493">
        <v>13</v>
      </c>
      <c r="G11493" s="7">
        <v>99105700039</v>
      </c>
      <c r="H11493" t="s">
        <v>25010</v>
      </c>
      <c r="I11493" t="s">
        <v>11912</v>
      </c>
      <c r="J11493" t="str">
        <f>+VLOOKUP(Tabla1[[#This Row],[Codreg]],$G$347:$K$362,4,0)</f>
        <v>https://upload.wikimedia.org/wikipedia/commons/3/35/Coat_of_arms_of_the_Metropolitan_Region_Government%2C_Chile.svg</v>
      </c>
      <c r="K11493" t="str">
        <f>+VLOOKUP(Tabla1[[#This Row],[Codreg]],$G$347:$K$362,5,0)</f>
        <v>https://raw.githubusercontent.com/Sud-Austral/LOGOS-DATA/main/LocalizaReg/13.jpg</v>
      </c>
    </row>
    <row r="11494" spans="1:11" x14ac:dyDescent="0.3">
      <c r="A11494" t="s">
        <v>292</v>
      </c>
      <c r="B11494">
        <v>13</v>
      </c>
      <c r="G11494" s="7">
        <v>99105700115</v>
      </c>
      <c r="H11494" t="s">
        <v>25010</v>
      </c>
      <c r="I11494" t="s">
        <v>11913</v>
      </c>
      <c r="J11494" t="str">
        <f>+VLOOKUP(Tabla1[[#This Row],[Codreg]],$G$347:$K$362,4,0)</f>
        <v>https://upload.wikimedia.org/wikipedia/commons/3/35/Coat_of_arms_of_the_Metropolitan_Region_Government%2C_Chile.svg</v>
      </c>
      <c r="K11494" t="str">
        <f>+VLOOKUP(Tabla1[[#This Row],[Codreg]],$G$347:$K$362,5,0)</f>
        <v>https://raw.githubusercontent.com/Sud-Austral/LOGOS-DATA/main/LocalizaReg/13.jpg</v>
      </c>
    </row>
    <row r="11495" spans="1:11" x14ac:dyDescent="0.3">
      <c r="A11495" t="s">
        <v>292</v>
      </c>
      <c r="B11495">
        <v>13</v>
      </c>
      <c r="G11495" s="7">
        <v>99105700116</v>
      </c>
      <c r="H11495" t="s">
        <v>25010</v>
      </c>
      <c r="I11495" t="s">
        <v>11914</v>
      </c>
      <c r="J11495" t="str">
        <f>+VLOOKUP(Tabla1[[#This Row],[Codreg]],$G$347:$K$362,4,0)</f>
        <v>https://upload.wikimedia.org/wikipedia/commons/3/35/Coat_of_arms_of_the_Metropolitan_Region_Government%2C_Chile.svg</v>
      </c>
      <c r="K11495" t="str">
        <f>+VLOOKUP(Tabla1[[#This Row],[Codreg]],$G$347:$K$362,5,0)</f>
        <v>https://raw.githubusercontent.com/Sud-Austral/LOGOS-DATA/main/LocalizaReg/13.jpg</v>
      </c>
    </row>
    <row r="11496" spans="1:11" x14ac:dyDescent="0.3">
      <c r="A11496" t="s">
        <v>292</v>
      </c>
      <c r="B11496">
        <v>13</v>
      </c>
      <c r="G11496" s="7">
        <v>99105720018</v>
      </c>
      <c r="H11496" t="s">
        <v>25010</v>
      </c>
      <c r="I11496" t="s">
        <v>11915</v>
      </c>
      <c r="J11496" t="str">
        <f>+VLOOKUP(Tabla1[[#This Row],[Codreg]],$G$347:$K$362,4,0)</f>
        <v>https://upload.wikimedia.org/wikipedia/commons/3/35/Coat_of_arms_of_the_Metropolitan_Region_Government%2C_Chile.svg</v>
      </c>
      <c r="K11496" t="str">
        <f>+VLOOKUP(Tabla1[[#This Row],[Codreg]],$G$347:$K$362,5,0)</f>
        <v>https://raw.githubusercontent.com/Sud-Austral/LOGOS-DATA/main/LocalizaReg/13.jpg</v>
      </c>
    </row>
    <row r="11497" spans="1:11" x14ac:dyDescent="0.3">
      <c r="A11497" t="s">
        <v>292</v>
      </c>
      <c r="B11497">
        <v>13</v>
      </c>
      <c r="G11497" s="7">
        <v>99105700159</v>
      </c>
      <c r="H11497" t="s">
        <v>25010</v>
      </c>
      <c r="I11497" t="s">
        <v>11916</v>
      </c>
      <c r="J11497" t="str">
        <f>+VLOOKUP(Tabla1[[#This Row],[Codreg]],$G$347:$K$362,4,0)</f>
        <v>https://upload.wikimedia.org/wikipedia/commons/3/35/Coat_of_arms_of_the_Metropolitan_Region_Government%2C_Chile.svg</v>
      </c>
      <c r="K11497" t="str">
        <f>+VLOOKUP(Tabla1[[#This Row],[Codreg]],$G$347:$K$362,5,0)</f>
        <v>https://raw.githubusercontent.com/Sud-Austral/LOGOS-DATA/main/LocalizaReg/13.jpg</v>
      </c>
    </row>
    <row r="11498" spans="1:11" x14ac:dyDescent="0.3">
      <c r="A11498" t="s">
        <v>292</v>
      </c>
      <c r="B11498">
        <v>13</v>
      </c>
      <c r="G11498" s="7">
        <v>99105703071</v>
      </c>
      <c r="H11498" t="s">
        <v>25010</v>
      </c>
      <c r="I11498" t="s">
        <v>11917</v>
      </c>
      <c r="J11498" t="str">
        <f>+VLOOKUP(Tabla1[[#This Row],[Codreg]],$G$347:$K$362,4,0)</f>
        <v>https://upload.wikimedia.org/wikipedia/commons/3/35/Coat_of_arms_of_the_Metropolitan_Region_Government%2C_Chile.svg</v>
      </c>
      <c r="K11498" t="str">
        <f>+VLOOKUP(Tabla1[[#This Row],[Codreg]],$G$347:$K$362,5,0)</f>
        <v>https://raw.githubusercontent.com/Sud-Austral/LOGOS-DATA/main/LocalizaReg/13.jpg</v>
      </c>
    </row>
    <row r="11499" spans="1:11" x14ac:dyDescent="0.3">
      <c r="A11499" t="s">
        <v>292</v>
      </c>
      <c r="B11499">
        <v>13</v>
      </c>
      <c r="G11499" s="7">
        <v>99105700147</v>
      </c>
      <c r="H11499" t="s">
        <v>25010</v>
      </c>
      <c r="I11499" t="s">
        <v>11918</v>
      </c>
      <c r="J11499" t="str">
        <f>+VLOOKUP(Tabla1[[#This Row],[Codreg]],$G$347:$K$362,4,0)</f>
        <v>https://upload.wikimedia.org/wikipedia/commons/3/35/Coat_of_arms_of_the_Metropolitan_Region_Government%2C_Chile.svg</v>
      </c>
      <c r="K11499" t="str">
        <f>+VLOOKUP(Tabla1[[#This Row],[Codreg]],$G$347:$K$362,5,0)</f>
        <v>https://raw.githubusercontent.com/Sud-Austral/LOGOS-DATA/main/LocalizaReg/13.jpg</v>
      </c>
    </row>
    <row r="11500" spans="1:11" x14ac:dyDescent="0.3">
      <c r="A11500" t="s">
        <v>292</v>
      </c>
      <c r="B11500">
        <v>13</v>
      </c>
      <c r="G11500" s="7">
        <v>99105700127</v>
      </c>
      <c r="H11500" t="s">
        <v>25010</v>
      </c>
      <c r="I11500" t="s">
        <v>11919</v>
      </c>
      <c r="J11500" t="str">
        <f>+VLOOKUP(Tabla1[[#This Row],[Codreg]],$G$347:$K$362,4,0)</f>
        <v>https://upload.wikimedia.org/wikipedia/commons/3/35/Coat_of_arms_of_the_Metropolitan_Region_Government%2C_Chile.svg</v>
      </c>
      <c r="K11500" t="str">
        <f>+VLOOKUP(Tabla1[[#This Row],[Codreg]],$G$347:$K$362,5,0)</f>
        <v>https://raw.githubusercontent.com/Sud-Austral/LOGOS-DATA/main/LocalizaReg/13.jpg</v>
      </c>
    </row>
    <row r="11501" spans="1:11" x14ac:dyDescent="0.3">
      <c r="A11501" t="s">
        <v>292</v>
      </c>
      <c r="B11501">
        <v>13</v>
      </c>
      <c r="G11501" s="7">
        <v>99105700021</v>
      </c>
      <c r="H11501" t="s">
        <v>25010</v>
      </c>
      <c r="I11501" t="s">
        <v>11920</v>
      </c>
      <c r="J11501" t="str">
        <f>+VLOOKUP(Tabla1[[#This Row],[Codreg]],$G$347:$K$362,4,0)</f>
        <v>https://upload.wikimedia.org/wikipedia/commons/3/35/Coat_of_arms_of_the_Metropolitan_Region_Government%2C_Chile.svg</v>
      </c>
      <c r="K11501" t="str">
        <f>+VLOOKUP(Tabla1[[#This Row],[Codreg]],$G$347:$K$362,5,0)</f>
        <v>https://raw.githubusercontent.com/Sud-Austral/LOGOS-DATA/main/LocalizaReg/13.jpg</v>
      </c>
    </row>
    <row r="11502" spans="1:11" x14ac:dyDescent="0.3">
      <c r="A11502" t="s">
        <v>292</v>
      </c>
      <c r="B11502">
        <v>13</v>
      </c>
      <c r="G11502" s="7">
        <v>99105700020</v>
      </c>
      <c r="H11502" t="s">
        <v>25010</v>
      </c>
      <c r="I11502" t="s">
        <v>11921</v>
      </c>
      <c r="J11502" t="str">
        <f>+VLOOKUP(Tabla1[[#This Row],[Codreg]],$G$347:$K$362,4,0)</f>
        <v>https://upload.wikimedia.org/wikipedia/commons/3/35/Coat_of_arms_of_the_Metropolitan_Region_Government%2C_Chile.svg</v>
      </c>
      <c r="K11502" t="str">
        <f>+VLOOKUP(Tabla1[[#This Row],[Codreg]],$G$347:$K$362,5,0)</f>
        <v>https://raw.githubusercontent.com/Sud-Austral/LOGOS-DATA/main/LocalizaReg/13.jpg</v>
      </c>
    </row>
    <row r="11503" spans="1:11" x14ac:dyDescent="0.3">
      <c r="A11503" t="s">
        <v>292</v>
      </c>
      <c r="B11503">
        <v>13</v>
      </c>
      <c r="G11503" s="7">
        <v>99105700122</v>
      </c>
      <c r="H11503" t="s">
        <v>25010</v>
      </c>
      <c r="I11503" t="s">
        <v>11922</v>
      </c>
      <c r="J11503" t="str">
        <f>+VLOOKUP(Tabla1[[#This Row],[Codreg]],$G$347:$K$362,4,0)</f>
        <v>https://upload.wikimedia.org/wikipedia/commons/3/35/Coat_of_arms_of_the_Metropolitan_Region_Government%2C_Chile.svg</v>
      </c>
      <c r="K11503" t="str">
        <f>+VLOOKUP(Tabla1[[#This Row],[Codreg]],$G$347:$K$362,5,0)</f>
        <v>https://raw.githubusercontent.com/Sud-Austral/LOGOS-DATA/main/LocalizaReg/13.jpg</v>
      </c>
    </row>
    <row r="11504" spans="1:11" x14ac:dyDescent="0.3">
      <c r="A11504" t="s">
        <v>292</v>
      </c>
      <c r="B11504">
        <v>13</v>
      </c>
      <c r="G11504" s="7">
        <v>99105700075</v>
      </c>
      <c r="H11504" t="s">
        <v>25010</v>
      </c>
      <c r="I11504" t="s">
        <v>11923</v>
      </c>
      <c r="J11504" t="str">
        <f>+VLOOKUP(Tabla1[[#This Row],[Codreg]],$G$347:$K$362,4,0)</f>
        <v>https://upload.wikimedia.org/wikipedia/commons/3/35/Coat_of_arms_of_the_Metropolitan_Region_Government%2C_Chile.svg</v>
      </c>
      <c r="K11504" t="str">
        <f>+VLOOKUP(Tabla1[[#This Row],[Codreg]],$G$347:$K$362,5,0)</f>
        <v>https://raw.githubusercontent.com/Sud-Austral/LOGOS-DATA/main/LocalizaReg/13.jpg</v>
      </c>
    </row>
    <row r="11505" spans="1:11" x14ac:dyDescent="0.3">
      <c r="A11505" t="s">
        <v>292</v>
      </c>
      <c r="B11505">
        <v>13</v>
      </c>
      <c r="G11505" s="7">
        <v>99105700077</v>
      </c>
      <c r="H11505" t="s">
        <v>25010</v>
      </c>
      <c r="I11505" t="s">
        <v>11924</v>
      </c>
      <c r="J11505" t="str">
        <f>+VLOOKUP(Tabla1[[#This Row],[Codreg]],$G$347:$K$362,4,0)</f>
        <v>https://upload.wikimedia.org/wikipedia/commons/3/35/Coat_of_arms_of_the_Metropolitan_Region_Government%2C_Chile.svg</v>
      </c>
      <c r="K11505" t="str">
        <f>+VLOOKUP(Tabla1[[#This Row],[Codreg]],$G$347:$K$362,5,0)</f>
        <v>https://raw.githubusercontent.com/Sud-Austral/LOGOS-DATA/main/LocalizaReg/13.jpg</v>
      </c>
    </row>
    <row r="11506" spans="1:11" x14ac:dyDescent="0.3">
      <c r="A11506" t="s">
        <v>292</v>
      </c>
      <c r="B11506">
        <v>13</v>
      </c>
      <c r="G11506" s="7">
        <v>99105701007</v>
      </c>
      <c r="H11506" t="s">
        <v>25010</v>
      </c>
      <c r="I11506" t="s">
        <v>11925</v>
      </c>
      <c r="J11506" t="str">
        <f>+VLOOKUP(Tabla1[[#This Row],[Codreg]],$G$347:$K$362,4,0)</f>
        <v>https://upload.wikimedia.org/wikipedia/commons/3/35/Coat_of_arms_of_the_Metropolitan_Region_Government%2C_Chile.svg</v>
      </c>
      <c r="K11506" t="str">
        <f>+VLOOKUP(Tabla1[[#This Row],[Codreg]],$G$347:$K$362,5,0)</f>
        <v>https://raw.githubusercontent.com/Sud-Austral/LOGOS-DATA/main/LocalizaReg/13.jpg</v>
      </c>
    </row>
    <row r="11507" spans="1:11" x14ac:dyDescent="0.3">
      <c r="A11507" t="s">
        <v>292</v>
      </c>
      <c r="B11507">
        <v>13</v>
      </c>
      <c r="G11507" s="7">
        <v>99105701001</v>
      </c>
      <c r="H11507" t="s">
        <v>25010</v>
      </c>
      <c r="I11507" t="s">
        <v>11926</v>
      </c>
      <c r="J11507" t="str">
        <f>+VLOOKUP(Tabla1[[#This Row],[Codreg]],$G$347:$K$362,4,0)</f>
        <v>https://upload.wikimedia.org/wikipedia/commons/3/35/Coat_of_arms_of_the_Metropolitan_Region_Government%2C_Chile.svg</v>
      </c>
      <c r="K11507" t="str">
        <f>+VLOOKUP(Tabla1[[#This Row],[Codreg]],$G$347:$K$362,5,0)</f>
        <v>https://raw.githubusercontent.com/Sud-Austral/LOGOS-DATA/main/LocalizaReg/13.jpg</v>
      </c>
    </row>
    <row r="11508" spans="1:11" x14ac:dyDescent="0.3">
      <c r="A11508" t="s">
        <v>292</v>
      </c>
      <c r="B11508">
        <v>13</v>
      </c>
      <c r="G11508" s="7">
        <v>99105701083</v>
      </c>
      <c r="H11508" t="s">
        <v>25010</v>
      </c>
      <c r="I11508" t="s">
        <v>11927</v>
      </c>
      <c r="J11508" t="str">
        <f>+VLOOKUP(Tabla1[[#This Row],[Codreg]],$G$347:$K$362,4,0)</f>
        <v>https://upload.wikimedia.org/wikipedia/commons/3/35/Coat_of_arms_of_the_Metropolitan_Region_Government%2C_Chile.svg</v>
      </c>
      <c r="K11508" t="str">
        <f>+VLOOKUP(Tabla1[[#This Row],[Codreg]],$G$347:$K$362,5,0)</f>
        <v>https://raw.githubusercontent.com/Sud-Austral/LOGOS-DATA/main/LocalizaReg/13.jpg</v>
      </c>
    </row>
    <row r="11509" spans="1:11" x14ac:dyDescent="0.3">
      <c r="A11509" t="s">
        <v>292</v>
      </c>
      <c r="B11509">
        <v>13</v>
      </c>
      <c r="G11509" s="7">
        <v>99105701086</v>
      </c>
      <c r="H11509" t="s">
        <v>25010</v>
      </c>
      <c r="I11509" t="s">
        <v>11928</v>
      </c>
      <c r="J11509" t="str">
        <f>+VLOOKUP(Tabla1[[#This Row],[Codreg]],$G$347:$K$362,4,0)</f>
        <v>https://upload.wikimedia.org/wikipedia/commons/3/35/Coat_of_arms_of_the_Metropolitan_Region_Government%2C_Chile.svg</v>
      </c>
      <c r="K11509" t="str">
        <f>+VLOOKUP(Tabla1[[#This Row],[Codreg]],$G$347:$K$362,5,0)</f>
        <v>https://raw.githubusercontent.com/Sud-Austral/LOGOS-DATA/main/LocalizaReg/13.jpg</v>
      </c>
    </row>
    <row r="11510" spans="1:11" x14ac:dyDescent="0.3">
      <c r="A11510" t="s">
        <v>292</v>
      </c>
      <c r="B11510">
        <v>13</v>
      </c>
      <c r="G11510" s="7">
        <v>99105702001</v>
      </c>
      <c r="H11510" t="s">
        <v>25010</v>
      </c>
      <c r="I11510" t="s">
        <v>11929</v>
      </c>
      <c r="J11510" t="str">
        <f>+VLOOKUP(Tabla1[[#This Row],[Codreg]],$G$347:$K$362,4,0)</f>
        <v>https://upload.wikimedia.org/wikipedia/commons/3/35/Coat_of_arms_of_the_Metropolitan_Region_Government%2C_Chile.svg</v>
      </c>
      <c r="K11510" t="str">
        <f>+VLOOKUP(Tabla1[[#This Row],[Codreg]],$G$347:$K$362,5,0)</f>
        <v>https://raw.githubusercontent.com/Sud-Austral/LOGOS-DATA/main/LocalizaReg/13.jpg</v>
      </c>
    </row>
    <row r="11511" spans="1:11" x14ac:dyDescent="0.3">
      <c r="A11511" t="s">
        <v>292</v>
      </c>
      <c r="B11511">
        <v>13</v>
      </c>
      <c r="G11511" s="7">
        <v>99105702073</v>
      </c>
      <c r="H11511" t="s">
        <v>25010</v>
      </c>
      <c r="I11511" t="s">
        <v>11930</v>
      </c>
      <c r="J11511" t="str">
        <f>+VLOOKUP(Tabla1[[#This Row],[Codreg]],$G$347:$K$362,4,0)</f>
        <v>https://upload.wikimedia.org/wikipedia/commons/3/35/Coat_of_arms_of_the_Metropolitan_Region_Government%2C_Chile.svg</v>
      </c>
      <c r="K11511" t="str">
        <f>+VLOOKUP(Tabla1[[#This Row],[Codreg]],$G$347:$K$362,5,0)</f>
        <v>https://raw.githubusercontent.com/Sud-Austral/LOGOS-DATA/main/LocalizaReg/13.jpg</v>
      </c>
    </row>
    <row r="11512" spans="1:11" x14ac:dyDescent="0.3">
      <c r="A11512" t="s">
        <v>292</v>
      </c>
      <c r="B11512">
        <v>13</v>
      </c>
      <c r="G11512" s="7">
        <v>99105721007</v>
      </c>
      <c r="H11512" t="s">
        <v>25010</v>
      </c>
      <c r="I11512" t="s">
        <v>11931</v>
      </c>
      <c r="J11512" t="str">
        <f>+VLOOKUP(Tabla1[[#This Row],[Codreg]],$G$347:$K$362,4,0)</f>
        <v>https://upload.wikimedia.org/wikipedia/commons/3/35/Coat_of_arms_of_the_Metropolitan_Region_Government%2C_Chile.svg</v>
      </c>
      <c r="K11512" t="str">
        <f>+VLOOKUP(Tabla1[[#This Row],[Codreg]],$G$347:$K$362,5,0)</f>
        <v>https://raw.githubusercontent.com/Sud-Austral/LOGOS-DATA/main/LocalizaReg/13.jpg</v>
      </c>
    </row>
    <row r="11513" spans="1:11" x14ac:dyDescent="0.3">
      <c r="A11513" t="s">
        <v>292</v>
      </c>
      <c r="B11513">
        <v>13</v>
      </c>
      <c r="G11513" s="7">
        <v>99105721016</v>
      </c>
      <c r="H11513" t="s">
        <v>25010</v>
      </c>
      <c r="I11513" t="s">
        <v>11932</v>
      </c>
      <c r="J11513" t="str">
        <f>+VLOOKUP(Tabla1[[#This Row],[Codreg]],$G$347:$K$362,4,0)</f>
        <v>https://upload.wikimedia.org/wikipedia/commons/3/35/Coat_of_arms_of_the_Metropolitan_Region_Government%2C_Chile.svg</v>
      </c>
      <c r="K11513" t="str">
        <f>+VLOOKUP(Tabla1[[#This Row],[Codreg]],$G$347:$K$362,5,0)</f>
        <v>https://raw.githubusercontent.com/Sud-Austral/LOGOS-DATA/main/LocalizaReg/13.jpg</v>
      </c>
    </row>
    <row r="11514" spans="1:11" x14ac:dyDescent="0.3">
      <c r="A11514" t="s">
        <v>292</v>
      </c>
      <c r="B11514">
        <v>13</v>
      </c>
      <c r="G11514" s="7">
        <v>99105721029</v>
      </c>
      <c r="H11514" t="s">
        <v>25010</v>
      </c>
      <c r="I11514" t="s">
        <v>11933</v>
      </c>
      <c r="J11514" t="str">
        <f>+VLOOKUP(Tabla1[[#This Row],[Codreg]],$G$347:$K$362,4,0)</f>
        <v>https://upload.wikimedia.org/wikipedia/commons/3/35/Coat_of_arms_of_the_Metropolitan_Region_Government%2C_Chile.svg</v>
      </c>
      <c r="K11514" t="str">
        <f>+VLOOKUP(Tabla1[[#This Row],[Codreg]],$G$347:$K$362,5,0)</f>
        <v>https://raw.githubusercontent.com/Sud-Austral/LOGOS-DATA/main/LocalizaReg/13.jpg</v>
      </c>
    </row>
    <row r="11515" spans="1:11" x14ac:dyDescent="0.3">
      <c r="A11515" t="s">
        <v>292</v>
      </c>
      <c r="B11515">
        <v>13</v>
      </c>
      <c r="G11515" s="7">
        <v>99105721036</v>
      </c>
      <c r="H11515" t="s">
        <v>25010</v>
      </c>
      <c r="I11515" t="s">
        <v>11934</v>
      </c>
      <c r="J11515" t="str">
        <f>+VLOOKUP(Tabla1[[#This Row],[Codreg]],$G$347:$K$362,4,0)</f>
        <v>https://upload.wikimedia.org/wikipedia/commons/3/35/Coat_of_arms_of_the_Metropolitan_Region_Government%2C_Chile.svg</v>
      </c>
      <c r="K11515" t="str">
        <f>+VLOOKUP(Tabla1[[#This Row],[Codreg]],$G$347:$K$362,5,0)</f>
        <v>https://raw.githubusercontent.com/Sud-Austral/LOGOS-DATA/main/LocalizaReg/13.jpg</v>
      </c>
    </row>
    <row r="11516" spans="1:11" x14ac:dyDescent="0.3">
      <c r="A11516" t="s">
        <v>292</v>
      </c>
      <c r="B11516">
        <v>13</v>
      </c>
      <c r="G11516" s="7">
        <v>99105721041</v>
      </c>
      <c r="H11516" t="s">
        <v>25010</v>
      </c>
      <c r="I11516" t="s">
        <v>11935</v>
      </c>
      <c r="J11516" t="str">
        <f>+VLOOKUP(Tabla1[[#This Row],[Codreg]],$G$347:$K$362,4,0)</f>
        <v>https://upload.wikimedia.org/wikipedia/commons/3/35/Coat_of_arms_of_the_Metropolitan_Region_Government%2C_Chile.svg</v>
      </c>
      <c r="K11516" t="str">
        <f>+VLOOKUP(Tabla1[[#This Row],[Codreg]],$G$347:$K$362,5,0)</f>
        <v>https://raw.githubusercontent.com/Sud-Austral/LOGOS-DATA/main/LocalizaReg/13.jpg</v>
      </c>
    </row>
    <row r="11517" spans="1:11" x14ac:dyDescent="0.3">
      <c r="A11517" t="s">
        <v>292</v>
      </c>
      <c r="B11517">
        <v>13</v>
      </c>
      <c r="G11517" s="7">
        <v>99105721067</v>
      </c>
      <c r="H11517" t="s">
        <v>25010</v>
      </c>
      <c r="I11517" t="s">
        <v>11936</v>
      </c>
      <c r="J11517" t="str">
        <f>+VLOOKUP(Tabla1[[#This Row],[Codreg]],$G$347:$K$362,4,0)</f>
        <v>https://upload.wikimedia.org/wikipedia/commons/3/35/Coat_of_arms_of_the_Metropolitan_Region_Government%2C_Chile.svg</v>
      </c>
      <c r="K11517" t="str">
        <f>+VLOOKUP(Tabla1[[#This Row],[Codreg]],$G$347:$K$362,5,0)</f>
        <v>https://raw.githubusercontent.com/Sud-Austral/LOGOS-DATA/main/LocalizaReg/13.jpg</v>
      </c>
    </row>
    <row r="11518" spans="1:11" x14ac:dyDescent="0.3">
      <c r="A11518" t="s">
        <v>292</v>
      </c>
      <c r="B11518">
        <v>13</v>
      </c>
      <c r="G11518" s="7">
        <v>99105721047</v>
      </c>
      <c r="H11518" t="s">
        <v>25010</v>
      </c>
      <c r="I11518" t="s">
        <v>11937</v>
      </c>
      <c r="J11518" t="str">
        <f>+VLOOKUP(Tabla1[[#This Row],[Codreg]],$G$347:$K$362,4,0)</f>
        <v>https://upload.wikimedia.org/wikipedia/commons/3/35/Coat_of_arms_of_the_Metropolitan_Region_Government%2C_Chile.svg</v>
      </c>
      <c r="K11518" t="str">
        <f>+VLOOKUP(Tabla1[[#This Row],[Codreg]],$G$347:$K$362,5,0)</f>
        <v>https://raw.githubusercontent.com/Sud-Austral/LOGOS-DATA/main/LocalizaReg/13.jpg</v>
      </c>
    </row>
    <row r="11519" spans="1:11" x14ac:dyDescent="0.3">
      <c r="A11519" t="s">
        <v>292</v>
      </c>
      <c r="B11519">
        <v>13</v>
      </c>
      <c r="G11519" s="7">
        <v>99105707002</v>
      </c>
      <c r="H11519" t="s">
        <v>25010</v>
      </c>
      <c r="I11519" t="s">
        <v>11938</v>
      </c>
      <c r="J11519" t="str">
        <f>+VLOOKUP(Tabla1[[#This Row],[Codreg]],$G$347:$K$362,4,0)</f>
        <v>https://upload.wikimedia.org/wikipedia/commons/3/35/Coat_of_arms_of_the_Metropolitan_Region_Government%2C_Chile.svg</v>
      </c>
      <c r="K11519" t="str">
        <f>+VLOOKUP(Tabla1[[#This Row],[Codreg]],$G$347:$K$362,5,0)</f>
        <v>https://raw.githubusercontent.com/Sud-Austral/LOGOS-DATA/main/LocalizaReg/13.jpg</v>
      </c>
    </row>
    <row r="11520" spans="1:11" x14ac:dyDescent="0.3">
      <c r="A11520" t="s">
        <v>292</v>
      </c>
      <c r="B11520">
        <v>13</v>
      </c>
      <c r="G11520" s="7">
        <v>99105707003</v>
      </c>
      <c r="H11520" t="s">
        <v>25010</v>
      </c>
      <c r="I11520" t="s">
        <v>11939</v>
      </c>
      <c r="J11520" t="str">
        <f>+VLOOKUP(Tabla1[[#This Row],[Codreg]],$G$347:$K$362,4,0)</f>
        <v>https://upload.wikimedia.org/wikipedia/commons/3/35/Coat_of_arms_of_the_Metropolitan_Region_Government%2C_Chile.svg</v>
      </c>
      <c r="K11520" t="str">
        <f>+VLOOKUP(Tabla1[[#This Row],[Codreg]],$G$347:$K$362,5,0)</f>
        <v>https://raw.githubusercontent.com/Sud-Austral/LOGOS-DATA/main/LocalizaReg/13.jpg</v>
      </c>
    </row>
    <row r="11521" spans="1:11" x14ac:dyDescent="0.3">
      <c r="A11521" t="s">
        <v>292</v>
      </c>
      <c r="B11521">
        <v>13</v>
      </c>
      <c r="G11521" s="7">
        <v>99105707011</v>
      </c>
      <c r="H11521" t="s">
        <v>25010</v>
      </c>
      <c r="I11521" t="s">
        <v>11940</v>
      </c>
      <c r="J11521" t="str">
        <f>+VLOOKUP(Tabla1[[#This Row],[Codreg]],$G$347:$K$362,4,0)</f>
        <v>https://upload.wikimedia.org/wikipedia/commons/3/35/Coat_of_arms_of_the_Metropolitan_Region_Government%2C_Chile.svg</v>
      </c>
      <c r="K11521" t="str">
        <f>+VLOOKUP(Tabla1[[#This Row],[Codreg]],$G$347:$K$362,5,0)</f>
        <v>https://raw.githubusercontent.com/Sud-Austral/LOGOS-DATA/main/LocalizaReg/13.jpg</v>
      </c>
    </row>
    <row r="11522" spans="1:11" x14ac:dyDescent="0.3">
      <c r="A11522" t="s">
        <v>292</v>
      </c>
      <c r="B11522">
        <v>13</v>
      </c>
      <c r="G11522" s="7">
        <v>99105707014</v>
      </c>
      <c r="H11522" t="s">
        <v>25010</v>
      </c>
      <c r="I11522" t="s">
        <v>11941</v>
      </c>
      <c r="J11522" t="str">
        <f>+VLOOKUP(Tabla1[[#This Row],[Codreg]],$G$347:$K$362,4,0)</f>
        <v>https://upload.wikimedia.org/wikipedia/commons/3/35/Coat_of_arms_of_the_Metropolitan_Region_Government%2C_Chile.svg</v>
      </c>
      <c r="K11522" t="str">
        <f>+VLOOKUP(Tabla1[[#This Row],[Codreg]],$G$347:$K$362,5,0)</f>
        <v>https://raw.githubusercontent.com/Sud-Austral/LOGOS-DATA/main/LocalizaReg/13.jpg</v>
      </c>
    </row>
    <row r="11523" spans="1:11" x14ac:dyDescent="0.3">
      <c r="A11523" t="s">
        <v>292</v>
      </c>
      <c r="B11523">
        <v>13</v>
      </c>
      <c r="G11523" s="7">
        <v>99105707015</v>
      </c>
      <c r="H11523" t="s">
        <v>25010</v>
      </c>
      <c r="I11523" t="s">
        <v>11942</v>
      </c>
      <c r="J11523" t="str">
        <f>+VLOOKUP(Tabla1[[#This Row],[Codreg]],$G$347:$K$362,4,0)</f>
        <v>https://upload.wikimedia.org/wikipedia/commons/3/35/Coat_of_arms_of_the_Metropolitan_Region_Government%2C_Chile.svg</v>
      </c>
      <c r="K11523" t="str">
        <f>+VLOOKUP(Tabla1[[#This Row],[Codreg]],$G$347:$K$362,5,0)</f>
        <v>https://raw.githubusercontent.com/Sud-Austral/LOGOS-DATA/main/LocalizaReg/13.jpg</v>
      </c>
    </row>
    <row r="11524" spans="1:11" x14ac:dyDescent="0.3">
      <c r="A11524" t="s">
        <v>292</v>
      </c>
      <c r="B11524">
        <v>13</v>
      </c>
      <c r="G11524" s="7">
        <v>99105707020</v>
      </c>
      <c r="H11524" t="s">
        <v>25010</v>
      </c>
      <c r="I11524" t="s">
        <v>11943</v>
      </c>
      <c r="J11524" t="str">
        <f>+VLOOKUP(Tabla1[[#This Row],[Codreg]],$G$347:$K$362,4,0)</f>
        <v>https://upload.wikimedia.org/wikipedia/commons/3/35/Coat_of_arms_of_the_Metropolitan_Region_Government%2C_Chile.svg</v>
      </c>
      <c r="K11524" t="str">
        <f>+VLOOKUP(Tabla1[[#This Row],[Codreg]],$G$347:$K$362,5,0)</f>
        <v>https://raw.githubusercontent.com/Sud-Austral/LOGOS-DATA/main/LocalizaReg/13.jpg</v>
      </c>
    </row>
    <row r="11525" spans="1:11" x14ac:dyDescent="0.3">
      <c r="A11525" t="s">
        <v>292</v>
      </c>
      <c r="B11525">
        <v>13</v>
      </c>
      <c r="G11525" s="7">
        <v>99105707001</v>
      </c>
      <c r="H11525" t="s">
        <v>25010</v>
      </c>
      <c r="I11525" t="s">
        <v>11944</v>
      </c>
      <c r="J11525" t="str">
        <f>+VLOOKUP(Tabla1[[#This Row],[Codreg]],$G$347:$K$362,4,0)</f>
        <v>https://upload.wikimedia.org/wikipedia/commons/3/35/Coat_of_arms_of_the_Metropolitan_Region_Government%2C_Chile.svg</v>
      </c>
      <c r="K11525" t="str">
        <f>+VLOOKUP(Tabla1[[#This Row],[Codreg]],$G$347:$K$362,5,0)</f>
        <v>https://raw.githubusercontent.com/Sud-Austral/LOGOS-DATA/main/LocalizaReg/13.jpg</v>
      </c>
    </row>
    <row r="11526" spans="1:11" x14ac:dyDescent="0.3">
      <c r="A11526" t="s">
        <v>292</v>
      </c>
      <c r="B11526">
        <v>13</v>
      </c>
      <c r="G11526" s="7">
        <v>99105707019</v>
      </c>
      <c r="H11526" t="s">
        <v>25010</v>
      </c>
      <c r="I11526" t="s">
        <v>11945</v>
      </c>
      <c r="J11526" t="str">
        <f>+VLOOKUP(Tabla1[[#This Row],[Codreg]],$G$347:$K$362,4,0)</f>
        <v>https://upload.wikimedia.org/wikipedia/commons/3/35/Coat_of_arms_of_the_Metropolitan_Region_Government%2C_Chile.svg</v>
      </c>
      <c r="K11526" t="str">
        <f>+VLOOKUP(Tabla1[[#This Row],[Codreg]],$G$347:$K$362,5,0)</f>
        <v>https://raw.githubusercontent.com/Sud-Austral/LOGOS-DATA/main/LocalizaReg/13.jpg</v>
      </c>
    </row>
    <row r="11527" spans="1:11" x14ac:dyDescent="0.3">
      <c r="A11527" t="s">
        <v>292</v>
      </c>
      <c r="B11527">
        <v>13</v>
      </c>
      <c r="G11527" s="7">
        <v>99105707006</v>
      </c>
      <c r="H11527" t="s">
        <v>25010</v>
      </c>
      <c r="I11527" t="s">
        <v>11946</v>
      </c>
      <c r="J11527" t="str">
        <f>+VLOOKUP(Tabla1[[#This Row],[Codreg]],$G$347:$K$362,4,0)</f>
        <v>https://upload.wikimedia.org/wikipedia/commons/3/35/Coat_of_arms_of_the_Metropolitan_Region_Government%2C_Chile.svg</v>
      </c>
      <c r="K11527" t="str">
        <f>+VLOOKUP(Tabla1[[#This Row],[Codreg]],$G$347:$K$362,5,0)</f>
        <v>https://raw.githubusercontent.com/Sud-Austral/LOGOS-DATA/main/LocalizaReg/13.jpg</v>
      </c>
    </row>
    <row r="11528" spans="1:11" x14ac:dyDescent="0.3">
      <c r="A11528" t="s">
        <v>292</v>
      </c>
      <c r="B11528">
        <v>13</v>
      </c>
      <c r="G11528" s="7">
        <v>99105707007</v>
      </c>
      <c r="H11528" t="s">
        <v>25010</v>
      </c>
      <c r="I11528" t="s">
        <v>11947</v>
      </c>
      <c r="J11528" t="str">
        <f>+VLOOKUP(Tabla1[[#This Row],[Codreg]],$G$347:$K$362,4,0)</f>
        <v>https://upload.wikimedia.org/wikipedia/commons/3/35/Coat_of_arms_of_the_Metropolitan_Region_Government%2C_Chile.svg</v>
      </c>
      <c r="K11528" t="str">
        <f>+VLOOKUP(Tabla1[[#This Row],[Codreg]],$G$347:$K$362,5,0)</f>
        <v>https://raw.githubusercontent.com/Sud-Austral/LOGOS-DATA/main/LocalizaReg/13.jpg</v>
      </c>
    </row>
    <row r="11529" spans="1:11" x14ac:dyDescent="0.3">
      <c r="A11529" t="s">
        <v>923</v>
      </c>
      <c r="B11529">
        <v>6</v>
      </c>
      <c r="G11529" s="7">
        <v>99105713013</v>
      </c>
      <c r="H11529" t="s">
        <v>25010</v>
      </c>
      <c r="I11529" t="s">
        <v>11948</v>
      </c>
      <c r="J11529" t="str">
        <f>+VLOOKUP(Tabla1[[#This Row],[Codreg]],$G$347:$K$362,4,0)</f>
        <v>https://upload.wikimedia.org/wikipedia/commons/f/ff/Coat_of_arms_of_O%27Higgins_Region%2C_Chile.svg</v>
      </c>
      <c r="K11529" t="str">
        <f>+VLOOKUP(Tabla1[[#This Row],[Codreg]],$G$347:$K$362,5,0)</f>
        <v>https://raw.githubusercontent.com/Sud-Austral/LOGOS-DATA/main/LocalizaReg/6.jpg</v>
      </c>
    </row>
    <row r="11530" spans="1:11" x14ac:dyDescent="0.3">
      <c r="A11530" t="s">
        <v>923</v>
      </c>
      <c r="B11530">
        <v>6</v>
      </c>
      <c r="G11530" s="7">
        <v>99105713002</v>
      </c>
      <c r="H11530" t="s">
        <v>25010</v>
      </c>
      <c r="I11530" t="s">
        <v>11949</v>
      </c>
      <c r="J11530" t="str">
        <f>+VLOOKUP(Tabla1[[#This Row],[Codreg]],$G$347:$K$362,4,0)</f>
        <v>https://upload.wikimedia.org/wikipedia/commons/f/ff/Coat_of_arms_of_O%27Higgins_Region%2C_Chile.svg</v>
      </c>
      <c r="K11530" t="str">
        <f>+VLOOKUP(Tabla1[[#This Row],[Codreg]],$G$347:$K$362,5,0)</f>
        <v>https://raw.githubusercontent.com/Sud-Austral/LOGOS-DATA/main/LocalizaReg/6.jpg</v>
      </c>
    </row>
    <row r="11531" spans="1:11" x14ac:dyDescent="0.3">
      <c r="A11531" t="s">
        <v>923</v>
      </c>
      <c r="B11531">
        <v>6</v>
      </c>
      <c r="G11531" s="7">
        <v>99105713005</v>
      </c>
      <c r="H11531" t="s">
        <v>25010</v>
      </c>
      <c r="I11531" t="s">
        <v>11950</v>
      </c>
      <c r="J11531" t="str">
        <f>+VLOOKUP(Tabla1[[#This Row],[Codreg]],$G$347:$K$362,4,0)</f>
        <v>https://upload.wikimedia.org/wikipedia/commons/f/ff/Coat_of_arms_of_O%27Higgins_Region%2C_Chile.svg</v>
      </c>
      <c r="K11531" t="str">
        <f>+VLOOKUP(Tabla1[[#This Row],[Codreg]],$G$347:$K$362,5,0)</f>
        <v>https://raw.githubusercontent.com/Sud-Austral/LOGOS-DATA/main/LocalizaReg/6.jpg</v>
      </c>
    </row>
    <row r="11532" spans="1:11" x14ac:dyDescent="0.3">
      <c r="A11532" t="s">
        <v>923</v>
      </c>
      <c r="B11532">
        <v>6</v>
      </c>
      <c r="G11532" s="7">
        <v>99105713006</v>
      </c>
      <c r="H11532" t="s">
        <v>25010</v>
      </c>
      <c r="I11532" t="s">
        <v>11951</v>
      </c>
      <c r="J11532" t="str">
        <f>+VLOOKUP(Tabla1[[#This Row],[Codreg]],$G$347:$K$362,4,0)</f>
        <v>https://upload.wikimedia.org/wikipedia/commons/f/ff/Coat_of_arms_of_O%27Higgins_Region%2C_Chile.svg</v>
      </c>
      <c r="K11532" t="str">
        <f>+VLOOKUP(Tabla1[[#This Row],[Codreg]],$G$347:$K$362,5,0)</f>
        <v>https://raw.githubusercontent.com/Sud-Austral/LOGOS-DATA/main/LocalizaReg/6.jpg</v>
      </c>
    </row>
    <row r="11533" spans="1:11" x14ac:dyDescent="0.3">
      <c r="A11533" t="s">
        <v>923</v>
      </c>
      <c r="B11533">
        <v>6</v>
      </c>
      <c r="G11533" s="7">
        <v>99105713007</v>
      </c>
      <c r="H11533" t="s">
        <v>25010</v>
      </c>
      <c r="I11533" t="s">
        <v>11952</v>
      </c>
      <c r="J11533" t="str">
        <f>+VLOOKUP(Tabla1[[#This Row],[Codreg]],$G$347:$K$362,4,0)</f>
        <v>https://upload.wikimedia.org/wikipedia/commons/f/ff/Coat_of_arms_of_O%27Higgins_Region%2C_Chile.svg</v>
      </c>
      <c r="K11533" t="str">
        <f>+VLOOKUP(Tabla1[[#This Row],[Codreg]],$G$347:$K$362,5,0)</f>
        <v>https://raw.githubusercontent.com/Sud-Austral/LOGOS-DATA/main/LocalizaReg/6.jpg</v>
      </c>
    </row>
    <row r="11534" spans="1:11" x14ac:dyDescent="0.3">
      <c r="A11534" t="s">
        <v>923</v>
      </c>
      <c r="B11534">
        <v>6</v>
      </c>
      <c r="G11534" s="7">
        <v>99105713008</v>
      </c>
      <c r="H11534" t="s">
        <v>25010</v>
      </c>
      <c r="I11534" t="s">
        <v>11953</v>
      </c>
      <c r="J11534" t="str">
        <f>+VLOOKUP(Tabla1[[#This Row],[Codreg]],$G$347:$K$362,4,0)</f>
        <v>https://upload.wikimedia.org/wikipedia/commons/f/ff/Coat_of_arms_of_O%27Higgins_Region%2C_Chile.svg</v>
      </c>
      <c r="K11534" t="str">
        <f>+VLOOKUP(Tabla1[[#This Row],[Codreg]],$G$347:$K$362,5,0)</f>
        <v>https://raw.githubusercontent.com/Sud-Austral/LOGOS-DATA/main/LocalizaReg/6.jpg</v>
      </c>
    </row>
    <row r="11535" spans="1:11" x14ac:dyDescent="0.3">
      <c r="A11535" t="s">
        <v>292</v>
      </c>
      <c r="B11535">
        <v>13</v>
      </c>
      <c r="G11535" s="7">
        <v>99105720026</v>
      </c>
      <c r="H11535" t="s">
        <v>25010</v>
      </c>
      <c r="I11535" t="s">
        <v>11954</v>
      </c>
      <c r="J11535" t="str">
        <f>+VLOOKUP(Tabla1[[#This Row],[Codreg]],$G$347:$K$362,4,0)</f>
        <v>https://upload.wikimedia.org/wikipedia/commons/3/35/Coat_of_arms_of_the_Metropolitan_Region_Government%2C_Chile.svg</v>
      </c>
      <c r="K11535" t="str">
        <f>+VLOOKUP(Tabla1[[#This Row],[Codreg]],$G$347:$K$362,5,0)</f>
        <v>https://raw.githubusercontent.com/Sud-Austral/LOGOS-DATA/main/LocalizaReg/13.jpg</v>
      </c>
    </row>
    <row r="11536" spans="1:11" x14ac:dyDescent="0.3">
      <c r="A11536" t="s">
        <v>292</v>
      </c>
      <c r="B11536">
        <v>13</v>
      </c>
      <c r="G11536" s="7">
        <v>99105720016</v>
      </c>
      <c r="H11536" t="s">
        <v>25010</v>
      </c>
      <c r="I11536" t="s">
        <v>11955</v>
      </c>
      <c r="J11536" t="str">
        <f>+VLOOKUP(Tabla1[[#This Row],[Codreg]],$G$347:$K$362,4,0)</f>
        <v>https://upload.wikimedia.org/wikipedia/commons/3/35/Coat_of_arms_of_the_Metropolitan_Region_Government%2C_Chile.svg</v>
      </c>
      <c r="K11536" t="str">
        <f>+VLOOKUP(Tabla1[[#This Row],[Codreg]],$G$347:$K$362,5,0)</f>
        <v>https://raw.githubusercontent.com/Sud-Austral/LOGOS-DATA/main/LocalizaReg/13.jpg</v>
      </c>
    </row>
    <row r="11537" spans="1:11" x14ac:dyDescent="0.3">
      <c r="A11537" t="s">
        <v>292</v>
      </c>
      <c r="B11537">
        <v>13</v>
      </c>
      <c r="G11537" s="7">
        <v>99105720019</v>
      </c>
      <c r="H11537" t="s">
        <v>25010</v>
      </c>
      <c r="I11537" t="s">
        <v>11956</v>
      </c>
      <c r="J11537" t="str">
        <f>+VLOOKUP(Tabla1[[#This Row],[Codreg]],$G$347:$K$362,4,0)</f>
        <v>https://upload.wikimedia.org/wikipedia/commons/3/35/Coat_of_arms_of_the_Metropolitan_Region_Government%2C_Chile.svg</v>
      </c>
      <c r="K11537" t="str">
        <f>+VLOOKUP(Tabla1[[#This Row],[Codreg]],$G$347:$K$362,5,0)</f>
        <v>https://raw.githubusercontent.com/Sud-Austral/LOGOS-DATA/main/LocalizaReg/13.jpg</v>
      </c>
    </row>
    <row r="11538" spans="1:11" x14ac:dyDescent="0.3">
      <c r="A11538" t="s">
        <v>292</v>
      </c>
      <c r="B11538">
        <v>13</v>
      </c>
      <c r="G11538" s="7">
        <v>99105720030</v>
      </c>
      <c r="H11538" t="s">
        <v>25010</v>
      </c>
      <c r="I11538" t="s">
        <v>11957</v>
      </c>
      <c r="J11538" t="str">
        <f>+VLOOKUP(Tabla1[[#This Row],[Codreg]],$G$347:$K$362,4,0)</f>
        <v>https://upload.wikimedia.org/wikipedia/commons/3/35/Coat_of_arms_of_the_Metropolitan_Region_Government%2C_Chile.svg</v>
      </c>
      <c r="K11538" t="str">
        <f>+VLOOKUP(Tabla1[[#This Row],[Codreg]],$G$347:$K$362,5,0)</f>
        <v>https://raw.githubusercontent.com/Sud-Austral/LOGOS-DATA/main/LocalizaReg/13.jpg</v>
      </c>
    </row>
    <row r="11539" spans="1:11" x14ac:dyDescent="0.3">
      <c r="A11539" t="s">
        <v>292</v>
      </c>
      <c r="B11539">
        <v>13</v>
      </c>
      <c r="G11539" s="7">
        <v>99105705172</v>
      </c>
      <c r="H11539" t="s">
        <v>25010</v>
      </c>
      <c r="I11539" t="s">
        <v>11958</v>
      </c>
      <c r="J11539" t="str">
        <f>+VLOOKUP(Tabla1[[#This Row],[Codreg]],$G$347:$K$362,4,0)</f>
        <v>https://upload.wikimedia.org/wikipedia/commons/3/35/Coat_of_arms_of_the_Metropolitan_Region_Government%2C_Chile.svg</v>
      </c>
      <c r="K11539" t="str">
        <f>+VLOOKUP(Tabla1[[#This Row],[Codreg]],$G$347:$K$362,5,0)</f>
        <v>https://raw.githubusercontent.com/Sud-Austral/LOGOS-DATA/main/LocalizaReg/13.jpg</v>
      </c>
    </row>
    <row r="11540" spans="1:11" x14ac:dyDescent="0.3">
      <c r="A11540" t="s">
        <v>292</v>
      </c>
      <c r="B11540">
        <v>13</v>
      </c>
      <c r="G11540" s="7">
        <v>99105703078</v>
      </c>
      <c r="H11540" t="s">
        <v>25010</v>
      </c>
      <c r="I11540" t="s">
        <v>11959</v>
      </c>
      <c r="J11540" t="str">
        <f>+VLOOKUP(Tabla1[[#This Row],[Codreg]],$G$347:$K$362,4,0)</f>
        <v>https://upload.wikimedia.org/wikipedia/commons/3/35/Coat_of_arms_of_the_Metropolitan_Region_Government%2C_Chile.svg</v>
      </c>
      <c r="K11540" t="str">
        <f>+VLOOKUP(Tabla1[[#This Row],[Codreg]],$G$347:$K$362,5,0)</f>
        <v>https://raw.githubusercontent.com/Sud-Austral/LOGOS-DATA/main/LocalizaReg/13.jpg</v>
      </c>
    </row>
    <row r="11541" spans="1:11" x14ac:dyDescent="0.3">
      <c r="A11541" t="s">
        <v>292</v>
      </c>
      <c r="B11541">
        <v>13</v>
      </c>
      <c r="G11541" s="7">
        <v>99105703017</v>
      </c>
      <c r="H11541" t="s">
        <v>25010</v>
      </c>
      <c r="I11541" t="s">
        <v>11960</v>
      </c>
      <c r="J11541" t="str">
        <f>+VLOOKUP(Tabla1[[#This Row],[Codreg]],$G$347:$K$362,4,0)</f>
        <v>https://upload.wikimedia.org/wikipedia/commons/3/35/Coat_of_arms_of_the_Metropolitan_Region_Government%2C_Chile.svg</v>
      </c>
      <c r="K11541" t="str">
        <f>+VLOOKUP(Tabla1[[#This Row],[Codreg]],$G$347:$K$362,5,0)</f>
        <v>https://raw.githubusercontent.com/Sud-Austral/LOGOS-DATA/main/LocalizaReg/13.jpg</v>
      </c>
    </row>
    <row r="11542" spans="1:11" x14ac:dyDescent="0.3">
      <c r="A11542" t="s">
        <v>292</v>
      </c>
      <c r="B11542">
        <v>13</v>
      </c>
      <c r="G11542" s="7">
        <v>99105703038</v>
      </c>
      <c r="H11542" t="s">
        <v>25010</v>
      </c>
      <c r="I11542" t="s">
        <v>11961</v>
      </c>
      <c r="J11542" t="str">
        <f>+VLOOKUP(Tabla1[[#This Row],[Codreg]],$G$347:$K$362,4,0)</f>
        <v>https://upload.wikimedia.org/wikipedia/commons/3/35/Coat_of_arms_of_the_Metropolitan_Region_Government%2C_Chile.svg</v>
      </c>
      <c r="K11542" t="str">
        <f>+VLOOKUP(Tabla1[[#This Row],[Codreg]],$G$347:$K$362,5,0)</f>
        <v>https://raw.githubusercontent.com/Sud-Austral/LOGOS-DATA/main/LocalizaReg/13.jpg</v>
      </c>
    </row>
    <row r="11543" spans="1:11" x14ac:dyDescent="0.3">
      <c r="A11543" t="s">
        <v>292</v>
      </c>
      <c r="B11543">
        <v>13</v>
      </c>
      <c r="G11543" s="7">
        <v>99105703019</v>
      </c>
      <c r="H11543" t="s">
        <v>25010</v>
      </c>
      <c r="I11543" t="s">
        <v>11962</v>
      </c>
      <c r="J11543" t="str">
        <f>+VLOOKUP(Tabla1[[#This Row],[Codreg]],$G$347:$K$362,4,0)</f>
        <v>https://upload.wikimedia.org/wikipedia/commons/3/35/Coat_of_arms_of_the_Metropolitan_Region_Government%2C_Chile.svg</v>
      </c>
      <c r="K11543" t="str">
        <f>+VLOOKUP(Tabla1[[#This Row],[Codreg]],$G$347:$K$362,5,0)</f>
        <v>https://raw.githubusercontent.com/Sud-Austral/LOGOS-DATA/main/LocalizaReg/13.jpg</v>
      </c>
    </row>
    <row r="11544" spans="1:11" x14ac:dyDescent="0.3">
      <c r="A11544" t="s">
        <v>292</v>
      </c>
      <c r="B11544">
        <v>13</v>
      </c>
      <c r="G11544" s="7">
        <v>99105720015</v>
      </c>
      <c r="H11544" t="s">
        <v>25010</v>
      </c>
      <c r="I11544" t="s">
        <v>11963</v>
      </c>
      <c r="J11544" t="str">
        <f>+VLOOKUP(Tabla1[[#This Row],[Codreg]],$G$347:$K$362,4,0)</f>
        <v>https://upload.wikimedia.org/wikipedia/commons/3/35/Coat_of_arms_of_the_Metropolitan_Region_Government%2C_Chile.svg</v>
      </c>
      <c r="K11544" t="str">
        <f>+VLOOKUP(Tabla1[[#This Row],[Codreg]],$G$347:$K$362,5,0)</f>
        <v>https://raw.githubusercontent.com/Sud-Austral/LOGOS-DATA/main/LocalizaReg/13.jpg</v>
      </c>
    </row>
    <row r="11545" spans="1:11" x14ac:dyDescent="0.3">
      <c r="A11545" t="s">
        <v>292</v>
      </c>
      <c r="B11545">
        <v>13</v>
      </c>
      <c r="G11545" s="7">
        <v>99105702029</v>
      </c>
      <c r="H11545" t="s">
        <v>25010</v>
      </c>
      <c r="I11545" t="s">
        <v>11964</v>
      </c>
      <c r="J11545" t="str">
        <f>+VLOOKUP(Tabla1[[#This Row],[Codreg]],$G$347:$K$362,4,0)</f>
        <v>https://upload.wikimedia.org/wikipedia/commons/3/35/Coat_of_arms_of_the_Metropolitan_Region_Government%2C_Chile.svg</v>
      </c>
      <c r="K11545" t="str">
        <f>+VLOOKUP(Tabla1[[#This Row],[Codreg]],$G$347:$K$362,5,0)</f>
        <v>https://raw.githubusercontent.com/Sud-Austral/LOGOS-DATA/main/LocalizaReg/13.jpg</v>
      </c>
    </row>
    <row r="11546" spans="1:11" x14ac:dyDescent="0.3">
      <c r="A11546" t="s">
        <v>292</v>
      </c>
      <c r="B11546">
        <v>13</v>
      </c>
      <c r="G11546" s="7">
        <v>99105702030</v>
      </c>
      <c r="H11546" t="s">
        <v>25010</v>
      </c>
      <c r="I11546" t="s">
        <v>11965</v>
      </c>
      <c r="J11546" t="str">
        <f>+VLOOKUP(Tabla1[[#This Row],[Codreg]],$G$347:$K$362,4,0)</f>
        <v>https://upload.wikimedia.org/wikipedia/commons/3/35/Coat_of_arms_of_the_Metropolitan_Region_Government%2C_Chile.svg</v>
      </c>
      <c r="K11546" t="str">
        <f>+VLOOKUP(Tabla1[[#This Row],[Codreg]],$G$347:$K$362,5,0)</f>
        <v>https://raw.githubusercontent.com/Sud-Austral/LOGOS-DATA/main/LocalizaReg/13.jpg</v>
      </c>
    </row>
    <row r="11547" spans="1:11" x14ac:dyDescent="0.3">
      <c r="A11547" t="s">
        <v>292</v>
      </c>
      <c r="B11547">
        <v>13</v>
      </c>
      <c r="G11547" s="7">
        <v>99105702031</v>
      </c>
      <c r="H11547" t="s">
        <v>25010</v>
      </c>
      <c r="I11547" t="s">
        <v>11966</v>
      </c>
      <c r="J11547" t="str">
        <f>+VLOOKUP(Tabla1[[#This Row],[Codreg]],$G$347:$K$362,4,0)</f>
        <v>https://upload.wikimedia.org/wikipedia/commons/3/35/Coat_of_arms_of_the_Metropolitan_Region_Government%2C_Chile.svg</v>
      </c>
      <c r="K11547" t="str">
        <f>+VLOOKUP(Tabla1[[#This Row],[Codreg]],$G$347:$K$362,5,0)</f>
        <v>https://raw.githubusercontent.com/Sud-Austral/LOGOS-DATA/main/LocalizaReg/13.jpg</v>
      </c>
    </row>
    <row r="11548" spans="1:11" x14ac:dyDescent="0.3">
      <c r="A11548" t="s">
        <v>292</v>
      </c>
      <c r="B11548">
        <v>13</v>
      </c>
      <c r="G11548" s="7">
        <v>99105702043</v>
      </c>
      <c r="H11548" t="s">
        <v>25010</v>
      </c>
      <c r="I11548" t="s">
        <v>11967</v>
      </c>
      <c r="J11548" t="str">
        <f>+VLOOKUP(Tabla1[[#This Row],[Codreg]],$G$347:$K$362,4,0)</f>
        <v>https://upload.wikimedia.org/wikipedia/commons/3/35/Coat_of_arms_of_the_Metropolitan_Region_Government%2C_Chile.svg</v>
      </c>
      <c r="K11548" t="str">
        <f>+VLOOKUP(Tabla1[[#This Row],[Codreg]],$G$347:$K$362,5,0)</f>
        <v>https://raw.githubusercontent.com/Sud-Austral/LOGOS-DATA/main/LocalizaReg/13.jpg</v>
      </c>
    </row>
    <row r="11549" spans="1:11" x14ac:dyDescent="0.3">
      <c r="A11549" t="s">
        <v>292</v>
      </c>
      <c r="B11549">
        <v>13</v>
      </c>
      <c r="G11549" s="7">
        <v>99105702090</v>
      </c>
      <c r="H11549" t="s">
        <v>25010</v>
      </c>
      <c r="I11549" t="s">
        <v>11968</v>
      </c>
      <c r="J11549" t="str">
        <f>+VLOOKUP(Tabla1[[#This Row],[Codreg]],$G$347:$K$362,4,0)</f>
        <v>https://upload.wikimedia.org/wikipedia/commons/3/35/Coat_of_arms_of_the_Metropolitan_Region_Government%2C_Chile.svg</v>
      </c>
      <c r="K11549" t="str">
        <f>+VLOOKUP(Tabla1[[#This Row],[Codreg]],$G$347:$K$362,5,0)</f>
        <v>https://raw.githubusercontent.com/Sud-Austral/LOGOS-DATA/main/LocalizaReg/13.jpg</v>
      </c>
    </row>
    <row r="11550" spans="1:11" x14ac:dyDescent="0.3">
      <c r="A11550" t="s">
        <v>292</v>
      </c>
      <c r="B11550">
        <v>13</v>
      </c>
      <c r="G11550" s="7">
        <v>99105706073</v>
      </c>
      <c r="H11550" t="s">
        <v>25010</v>
      </c>
      <c r="I11550" t="s">
        <v>11969</v>
      </c>
      <c r="J11550" t="str">
        <f>+VLOOKUP(Tabla1[[#This Row],[Codreg]],$G$347:$K$362,4,0)</f>
        <v>https://upload.wikimedia.org/wikipedia/commons/3/35/Coat_of_arms_of_the_Metropolitan_Region_Government%2C_Chile.svg</v>
      </c>
      <c r="K11550" t="str">
        <f>+VLOOKUP(Tabla1[[#This Row],[Codreg]],$G$347:$K$362,5,0)</f>
        <v>https://raw.githubusercontent.com/Sud-Austral/LOGOS-DATA/main/LocalizaReg/13.jpg</v>
      </c>
    </row>
    <row r="11551" spans="1:11" x14ac:dyDescent="0.3">
      <c r="A11551" t="s">
        <v>292</v>
      </c>
      <c r="B11551">
        <v>13</v>
      </c>
      <c r="G11551" s="7">
        <v>99105706012</v>
      </c>
      <c r="H11551" t="s">
        <v>25010</v>
      </c>
      <c r="I11551" t="s">
        <v>11970</v>
      </c>
      <c r="J11551" t="str">
        <f>+VLOOKUP(Tabla1[[#This Row],[Codreg]],$G$347:$K$362,4,0)</f>
        <v>https://upload.wikimedia.org/wikipedia/commons/3/35/Coat_of_arms_of_the_Metropolitan_Region_Government%2C_Chile.svg</v>
      </c>
      <c r="K11551" t="str">
        <f>+VLOOKUP(Tabla1[[#This Row],[Codreg]],$G$347:$K$362,5,0)</f>
        <v>https://raw.githubusercontent.com/Sud-Austral/LOGOS-DATA/main/LocalizaReg/13.jpg</v>
      </c>
    </row>
    <row r="11552" spans="1:11" x14ac:dyDescent="0.3">
      <c r="A11552" t="s">
        <v>292</v>
      </c>
      <c r="B11552">
        <v>13</v>
      </c>
      <c r="G11552" s="7">
        <v>99105703057</v>
      </c>
      <c r="H11552" t="s">
        <v>25010</v>
      </c>
      <c r="I11552" t="s">
        <v>11971</v>
      </c>
      <c r="J11552" t="str">
        <f>+VLOOKUP(Tabla1[[#This Row],[Codreg]],$G$347:$K$362,4,0)</f>
        <v>https://upload.wikimedia.org/wikipedia/commons/3/35/Coat_of_arms_of_the_Metropolitan_Region_Government%2C_Chile.svg</v>
      </c>
      <c r="K11552" t="str">
        <f>+VLOOKUP(Tabla1[[#This Row],[Codreg]],$G$347:$K$362,5,0)</f>
        <v>https://raw.githubusercontent.com/Sud-Austral/LOGOS-DATA/main/LocalizaReg/13.jpg</v>
      </c>
    </row>
    <row r="11553" spans="1:11" x14ac:dyDescent="0.3">
      <c r="A11553" t="s">
        <v>292</v>
      </c>
      <c r="B11553">
        <v>13</v>
      </c>
      <c r="G11553" s="7">
        <v>99105703064</v>
      </c>
      <c r="H11553" t="s">
        <v>25010</v>
      </c>
      <c r="I11553" t="s">
        <v>11972</v>
      </c>
      <c r="J11553" t="str">
        <f>+VLOOKUP(Tabla1[[#This Row],[Codreg]],$G$347:$K$362,4,0)</f>
        <v>https://upload.wikimedia.org/wikipedia/commons/3/35/Coat_of_arms_of_the_Metropolitan_Region_Government%2C_Chile.svg</v>
      </c>
      <c r="K11553" t="str">
        <f>+VLOOKUP(Tabla1[[#This Row],[Codreg]],$G$347:$K$362,5,0)</f>
        <v>https://raw.githubusercontent.com/Sud-Austral/LOGOS-DATA/main/LocalizaReg/13.jpg</v>
      </c>
    </row>
    <row r="11554" spans="1:11" x14ac:dyDescent="0.3">
      <c r="A11554" t="s">
        <v>292</v>
      </c>
      <c r="B11554">
        <v>13</v>
      </c>
      <c r="G11554" s="7">
        <v>99105703056</v>
      </c>
      <c r="H11554" t="s">
        <v>25010</v>
      </c>
      <c r="I11554" t="s">
        <v>11973</v>
      </c>
      <c r="J11554" t="str">
        <f>+VLOOKUP(Tabla1[[#This Row],[Codreg]],$G$347:$K$362,4,0)</f>
        <v>https://upload.wikimedia.org/wikipedia/commons/3/35/Coat_of_arms_of_the_Metropolitan_Region_Government%2C_Chile.svg</v>
      </c>
      <c r="K11554" t="str">
        <f>+VLOOKUP(Tabla1[[#This Row],[Codreg]],$G$347:$K$362,5,0)</f>
        <v>https://raw.githubusercontent.com/Sud-Austral/LOGOS-DATA/main/LocalizaReg/13.jpg</v>
      </c>
    </row>
    <row r="11555" spans="1:11" x14ac:dyDescent="0.3">
      <c r="A11555" t="s">
        <v>292</v>
      </c>
      <c r="B11555">
        <v>13</v>
      </c>
      <c r="G11555" s="7">
        <v>99105705126</v>
      </c>
      <c r="H11555" t="s">
        <v>25010</v>
      </c>
      <c r="I11555" t="s">
        <v>11974</v>
      </c>
      <c r="J11555" t="str">
        <f>+VLOOKUP(Tabla1[[#This Row],[Codreg]],$G$347:$K$362,4,0)</f>
        <v>https://upload.wikimedia.org/wikipedia/commons/3/35/Coat_of_arms_of_the_Metropolitan_Region_Government%2C_Chile.svg</v>
      </c>
      <c r="K11555" t="str">
        <f>+VLOOKUP(Tabla1[[#This Row],[Codreg]],$G$347:$K$362,5,0)</f>
        <v>https://raw.githubusercontent.com/Sud-Austral/LOGOS-DATA/main/LocalizaReg/13.jpg</v>
      </c>
    </row>
    <row r="11556" spans="1:11" x14ac:dyDescent="0.3">
      <c r="A11556" t="s">
        <v>292</v>
      </c>
      <c r="B11556">
        <v>13</v>
      </c>
      <c r="G11556" s="7">
        <v>99105703028</v>
      </c>
      <c r="H11556" t="s">
        <v>25010</v>
      </c>
      <c r="I11556" t="s">
        <v>11975</v>
      </c>
      <c r="J11556" t="str">
        <f>+VLOOKUP(Tabla1[[#This Row],[Codreg]],$G$347:$K$362,4,0)</f>
        <v>https://upload.wikimedia.org/wikipedia/commons/3/35/Coat_of_arms_of_the_Metropolitan_Region_Government%2C_Chile.svg</v>
      </c>
      <c r="K11556" t="str">
        <f>+VLOOKUP(Tabla1[[#This Row],[Codreg]],$G$347:$K$362,5,0)</f>
        <v>https://raw.githubusercontent.com/Sud-Austral/LOGOS-DATA/main/LocalizaReg/13.jpg</v>
      </c>
    </row>
    <row r="11557" spans="1:11" x14ac:dyDescent="0.3">
      <c r="A11557" t="s">
        <v>292</v>
      </c>
      <c r="B11557">
        <v>13</v>
      </c>
      <c r="G11557" s="7">
        <v>99105705063</v>
      </c>
      <c r="H11557" t="s">
        <v>25010</v>
      </c>
      <c r="I11557" t="s">
        <v>11976</v>
      </c>
      <c r="J11557" t="str">
        <f>+VLOOKUP(Tabla1[[#This Row],[Codreg]],$G$347:$K$362,4,0)</f>
        <v>https://upload.wikimedia.org/wikipedia/commons/3/35/Coat_of_arms_of_the_Metropolitan_Region_Government%2C_Chile.svg</v>
      </c>
      <c r="K11557" t="str">
        <f>+VLOOKUP(Tabla1[[#This Row],[Codreg]],$G$347:$K$362,5,0)</f>
        <v>https://raw.githubusercontent.com/Sud-Austral/LOGOS-DATA/main/LocalizaReg/13.jpg</v>
      </c>
    </row>
    <row r="11558" spans="1:11" x14ac:dyDescent="0.3">
      <c r="A11558" t="s">
        <v>292</v>
      </c>
      <c r="B11558">
        <v>13</v>
      </c>
      <c r="G11558" s="7">
        <v>99105705020</v>
      </c>
      <c r="H11558" t="s">
        <v>25010</v>
      </c>
      <c r="I11558" t="s">
        <v>11977</v>
      </c>
      <c r="J11558" t="str">
        <f>+VLOOKUP(Tabla1[[#This Row],[Codreg]],$G$347:$K$362,4,0)</f>
        <v>https://upload.wikimedia.org/wikipedia/commons/3/35/Coat_of_arms_of_the_Metropolitan_Region_Government%2C_Chile.svg</v>
      </c>
      <c r="K11558" t="str">
        <f>+VLOOKUP(Tabla1[[#This Row],[Codreg]],$G$347:$K$362,5,0)</f>
        <v>https://raw.githubusercontent.com/Sud-Austral/LOGOS-DATA/main/LocalizaReg/13.jpg</v>
      </c>
    </row>
    <row r="11559" spans="1:11" x14ac:dyDescent="0.3">
      <c r="A11559" t="s">
        <v>292</v>
      </c>
      <c r="B11559">
        <v>13</v>
      </c>
      <c r="G11559" s="7">
        <v>99105705119</v>
      </c>
      <c r="H11559" t="s">
        <v>25010</v>
      </c>
      <c r="I11559" t="s">
        <v>11978</v>
      </c>
      <c r="J11559" t="str">
        <f>+VLOOKUP(Tabla1[[#This Row],[Codreg]],$G$347:$K$362,4,0)</f>
        <v>https://upload.wikimedia.org/wikipedia/commons/3/35/Coat_of_arms_of_the_Metropolitan_Region_Government%2C_Chile.svg</v>
      </c>
      <c r="K11559" t="str">
        <f>+VLOOKUP(Tabla1[[#This Row],[Codreg]],$G$347:$K$362,5,0)</f>
        <v>https://raw.githubusercontent.com/Sud-Austral/LOGOS-DATA/main/LocalizaReg/13.jpg</v>
      </c>
    </row>
    <row r="11560" spans="1:11" x14ac:dyDescent="0.3">
      <c r="A11560" t="s">
        <v>292</v>
      </c>
      <c r="B11560">
        <v>13</v>
      </c>
      <c r="G11560" s="7">
        <v>99105705050</v>
      </c>
      <c r="H11560" t="s">
        <v>25010</v>
      </c>
      <c r="I11560" t="s">
        <v>11979</v>
      </c>
      <c r="J11560" t="str">
        <f>+VLOOKUP(Tabla1[[#This Row],[Codreg]],$G$347:$K$362,4,0)</f>
        <v>https://upload.wikimedia.org/wikipedia/commons/3/35/Coat_of_arms_of_the_Metropolitan_Region_Government%2C_Chile.svg</v>
      </c>
      <c r="K11560" t="str">
        <f>+VLOOKUP(Tabla1[[#This Row],[Codreg]],$G$347:$K$362,5,0)</f>
        <v>https://raw.githubusercontent.com/Sud-Austral/LOGOS-DATA/main/LocalizaReg/13.jpg</v>
      </c>
    </row>
    <row r="11561" spans="1:11" x14ac:dyDescent="0.3">
      <c r="A11561" t="s">
        <v>292</v>
      </c>
      <c r="B11561">
        <v>13</v>
      </c>
      <c r="G11561" s="7">
        <v>99105705026</v>
      </c>
      <c r="H11561" t="s">
        <v>25010</v>
      </c>
      <c r="I11561" t="s">
        <v>11980</v>
      </c>
      <c r="J11561" t="str">
        <f>+VLOOKUP(Tabla1[[#This Row],[Codreg]],$G$347:$K$362,4,0)</f>
        <v>https://upload.wikimedia.org/wikipedia/commons/3/35/Coat_of_arms_of_the_Metropolitan_Region_Government%2C_Chile.svg</v>
      </c>
      <c r="K11561" t="str">
        <f>+VLOOKUP(Tabla1[[#This Row],[Codreg]],$G$347:$K$362,5,0)</f>
        <v>https://raw.githubusercontent.com/Sud-Austral/LOGOS-DATA/main/LocalizaReg/13.jpg</v>
      </c>
    </row>
    <row r="11562" spans="1:11" x14ac:dyDescent="0.3">
      <c r="A11562" t="s">
        <v>292</v>
      </c>
      <c r="B11562">
        <v>13</v>
      </c>
      <c r="G11562" s="7">
        <v>99105705158</v>
      </c>
      <c r="H11562" t="s">
        <v>25010</v>
      </c>
      <c r="I11562" t="s">
        <v>11981</v>
      </c>
      <c r="J11562" t="str">
        <f>+VLOOKUP(Tabla1[[#This Row],[Codreg]],$G$347:$K$362,4,0)</f>
        <v>https://upload.wikimedia.org/wikipedia/commons/3/35/Coat_of_arms_of_the_Metropolitan_Region_Government%2C_Chile.svg</v>
      </c>
      <c r="K11562" t="str">
        <f>+VLOOKUP(Tabla1[[#This Row],[Codreg]],$G$347:$K$362,5,0)</f>
        <v>https://raw.githubusercontent.com/Sud-Austral/LOGOS-DATA/main/LocalizaReg/13.jpg</v>
      </c>
    </row>
    <row r="11563" spans="1:11" x14ac:dyDescent="0.3">
      <c r="A11563" t="s">
        <v>292</v>
      </c>
      <c r="B11563">
        <v>13</v>
      </c>
      <c r="G11563" s="7">
        <v>99105705164</v>
      </c>
      <c r="H11563" t="s">
        <v>25010</v>
      </c>
      <c r="I11563" t="s">
        <v>11982</v>
      </c>
      <c r="J11563" t="str">
        <f>+VLOOKUP(Tabla1[[#This Row],[Codreg]],$G$347:$K$362,4,0)</f>
        <v>https://upload.wikimedia.org/wikipedia/commons/3/35/Coat_of_arms_of_the_Metropolitan_Region_Government%2C_Chile.svg</v>
      </c>
      <c r="K11563" t="str">
        <f>+VLOOKUP(Tabla1[[#This Row],[Codreg]],$G$347:$K$362,5,0)</f>
        <v>https://raw.githubusercontent.com/Sud-Austral/LOGOS-DATA/main/LocalizaReg/13.jpg</v>
      </c>
    </row>
    <row r="11564" spans="1:11" x14ac:dyDescent="0.3">
      <c r="A11564" t="s">
        <v>132</v>
      </c>
      <c r="B11564">
        <v>7</v>
      </c>
      <c r="G11564" s="7">
        <v>99107100001</v>
      </c>
      <c r="H11564" t="s">
        <v>25010</v>
      </c>
      <c r="I11564" t="s">
        <v>11983</v>
      </c>
      <c r="J11564" t="str">
        <f>+VLOOKUP(Tabla1[[#This Row],[Codreg]],$G$347:$K$362,4,0)</f>
        <v>https://upload.wikimedia.org/wikipedia/commons/6/6b/Coat_of_Arms_of_Maule_Region.svg</v>
      </c>
      <c r="K11564" t="str">
        <f>+VLOOKUP(Tabla1[[#This Row],[Codreg]],$G$347:$K$362,5,0)</f>
        <v>https://raw.githubusercontent.com/Sud-Austral/LOGOS-DATA/main/LocalizaReg/7.jpg</v>
      </c>
    </row>
    <row r="11565" spans="1:11" x14ac:dyDescent="0.3">
      <c r="A11565" t="s">
        <v>132</v>
      </c>
      <c r="B11565">
        <v>7</v>
      </c>
      <c r="G11565" s="7">
        <v>99107100004</v>
      </c>
      <c r="H11565" t="s">
        <v>25010</v>
      </c>
      <c r="I11565" t="s">
        <v>11984</v>
      </c>
      <c r="J11565" t="str">
        <f>+VLOOKUP(Tabla1[[#This Row],[Codreg]],$G$347:$K$362,4,0)</f>
        <v>https://upload.wikimedia.org/wikipedia/commons/6/6b/Coat_of_Arms_of_Maule_Region.svg</v>
      </c>
      <c r="K11565" t="str">
        <f>+VLOOKUP(Tabla1[[#This Row],[Codreg]],$G$347:$K$362,5,0)</f>
        <v>https://raw.githubusercontent.com/Sud-Austral/LOGOS-DATA/main/LocalizaReg/7.jpg</v>
      </c>
    </row>
    <row r="11566" spans="1:11" x14ac:dyDescent="0.3">
      <c r="A11566" t="s">
        <v>132</v>
      </c>
      <c r="B11566">
        <v>7</v>
      </c>
      <c r="G11566" s="7">
        <v>99107100010</v>
      </c>
      <c r="H11566" t="s">
        <v>25010</v>
      </c>
      <c r="I11566" t="s">
        <v>11985</v>
      </c>
      <c r="J11566" t="str">
        <f>+VLOOKUP(Tabla1[[#This Row],[Codreg]],$G$347:$K$362,4,0)</f>
        <v>https://upload.wikimedia.org/wikipedia/commons/6/6b/Coat_of_Arms_of_Maule_Region.svg</v>
      </c>
      <c r="K11566" t="str">
        <f>+VLOOKUP(Tabla1[[#This Row],[Codreg]],$G$347:$K$362,5,0)</f>
        <v>https://raw.githubusercontent.com/Sud-Austral/LOGOS-DATA/main/LocalizaReg/7.jpg</v>
      </c>
    </row>
    <row r="11567" spans="1:11" x14ac:dyDescent="0.3">
      <c r="A11567" t="s">
        <v>132</v>
      </c>
      <c r="B11567">
        <v>7</v>
      </c>
      <c r="G11567" s="7">
        <v>99107100009</v>
      </c>
      <c r="H11567" t="s">
        <v>25010</v>
      </c>
      <c r="I11567" t="s">
        <v>11986</v>
      </c>
      <c r="J11567" t="str">
        <f>+VLOOKUP(Tabla1[[#This Row],[Codreg]],$G$347:$K$362,4,0)</f>
        <v>https://upload.wikimedia.org/wikipedia/commons/6/6b/Coat_of_Arms_of_Maule_Region.svg</v>
      </c>
      <c r="K11567" t="str">
        <f>+VLOOKUP(Tabla1[[#This Row],[Codreg]],$G$347:$K$362,5,0)</f>
        <v>https://raw.githubusercontent.com/Sud-Austral/LOGOS-DATA/main/LocalizaReg/7.jpg</v>
      </c>
    </row>
    <row r="11568" spans="1:11" x14ac:dyDescent="0.3">
      <c r="A11568" t="s">
        <v>132</v>
      </c>
      <c r="B11568">
        <v>7</v>
      </c>
      <c r="G11568" s="7">
        <v>99107100003</v>
      </c>
      <c r="H11568" t="s">
        <v>25010</v>
      </c>
      <c r="I11568" t="s">
        <v>11987</v>
      </c>
      <c r="J11568" t="str">
        <f>+VLOOKUP(Tabla1[[#This Row],[Codreg]],$G$347:$K$362,4,0)</f>
        <v>https://upload.wikimedia.org/wikipedia/commons/6/6b/Coat_of_Arms_of_Maule_Region.svg</v>
      </c>
      <c r="K11568" t="str">
        <f>+VLOOKUP(Tabla1[[#This Row],[Codreg]],$G$347:$K$362,5,0)</f>
        <v>https://raw.githubusercontent.com/Sud-Austral/LOGOS-DATA/main/LocalizaReg/7.jpg</v>
      </c>
    </row>
    <row r="11569" spans="1:11" x14ac:dyDescent="0.3">
      <c r="A11569" t="s">
        <v>132</v>
      </c>
      <c r="B11569">
        <v>7</v>
      </c>
      <c r="G11569" s="7">
        <v>99107101011</v>
      </c>
      <c r="H11569" t="s">
        <v>25010</v>
      </c>
      <c r="I11569" t="s">
        <v>11988</v>
      </c>
      <c r="J11569" t="str">
        <f>+VLOOKUP(Tabla1[[#This Row],[Codreg]],$G$347:$K$362,4,0)</f>
        <v>https://upload.wikimedia.org/wikipedia/commons/6/6b/Coat_of_Arms_of_Maule_Region.svg</v>
      </c>
      <c r="K11569" t="str">
        <f>+VLOOKUP(Tabla1[[#This Row],[Codreg]],$G$347:$K$362,5,0)</f>
        <v>https://raw.githubusercontent.com/Sud-Austral/LOGOS-DATA/main/LocalizaReg/7.jpg</v>
      </c>
    </row>
    <row r="11570" spans="1:11" x14ac:dyDescent="0.3">
      <c r="A11570" t="s">
        <v>132</v>
      </c>
      <c r="B11570">
        <v>7</v>
      </c>
      <c r="G11570" s="7">
        <v>99107100008</v>
      </c>
      <c r="H11570" t="s">
        <v>25010</v>
      </c>
      <c r="I11570" t="s">
        <v>11989</v>
      </c>
      <c r="J11570" t="str">
        <f>+VLOOKUP(Tabla1[[#This Row],[Codreg]],$G$347:$K$362,4,0)</f>
        <v>https://upload.wikimedia.org/wikipedia/commons/6/6b/Coat_of_Arms_of_Maule_Region.svg</v>
      </c>
      <c r="K11570" t="str">
        <f>+VLOOKUP(Tabla1[[#This Row],[Codreg]],$G$347:$K$362,5,0)</f>
        <v>https://raw.githubusercontent.com/Sud-Austral/LOGOS-DATA/main/LocalizaReg/7.jpg</v>
      </c>
    </row>
    <row r="11571" spans="1:11" x14ac:dyDescent="0.3">
      <c r="A11571" t="s">
        <v>132</v>
      </c>
      <c r="B11571">
        <v>7</v>
      </c>
      <c r="G11571" s="7">
        <v>99107100007</v>
      </c>
      <c r="H11571" t="s">
        <v>25010</v>
      </c>
      <c r="I11571" t="s">
        <v>11990</v>
      </c>
      <c r="J11571" t="str">
        <f>+VLOOKUP(Tabla1[[#This Row],[Codreg]],$G$347:$K$362,4,0)</f>
        <v>https://upload.wikimedia.org/wikipedia/commons/6/6b/Coat_of_Arms_of_Maule_Region.svg</v>
      </c>
      <c r="K11571" t="str">
        <f>+VLOOKUP(Tabla1[[#This Row],[Codreg]],$G$347:$K$362,5,0)</f>
        <v>https://raw.githubusercontent.com/Sud-Austral/LOGOS-DATA/main/LocalizaReg/7.jpg</v>
      </c>
    </row>
    <row r="11572" spans="1:11" x14ac:dyDescent="0.3">
      <c r="A11572" t="s">
        <v>132</v>
      </c>
      <c r="B11572">
        <v>7</v>
      </c>
      <c r="G11572" s="7">
        <v>99107100002</v>
      </c>
      <c r="H11572" t="s">
        <v>25010</v>
      </c>
      <c r="I11572" t="s">
        <v>11991</v>
      </c>
      <c r="J11572" t="str">
        <f>+VLOOKUP(Tabla1[[#This Row],[Codreg]],$G$347:$K$362,4,0)</f>
        <v>https://upload.wikimedia.org/wikipedia/commons/6/6b/Coat_of_Arms_of_Maule_Region.svg</v>
      </c>
      <c r="K11572" t="str">
        <f>+VLOOKUP(Tabla1[[#This Row],[Codreg]],$G$347:$K$362,5,0)</f>
        <v>https://raw.githubusercontent.com/Sud-Austral/LOGOS-DATA/main/LocalizaReg/7.jpg</v>
      </c>
    </row>
    <row r="11573" spans="1:11" x14ac:dyDescent="0.3">
      <c r="A11573" t="s">
        <v>132</v>
      </c>
      <c r="B11573">
        <v>7</v>
      </c>
      <c r="G11573" s="7">
        <v>99107101001</v>
      </c>
      <c r="H11573" t="s">
        <v>25010</v>
      </c>
      <c r="I11573" t="s">
        <v>11992</v>
      </c>
      <c r="J11573" t="str">
        <f>+VLOOKUP(Tabla1[[#This Row],[Codreg]],$G$347:$K$362,4,0)</f>
        <v>https://upload.wikimedia.org/wikipedia/commons/6/6b/Coat_of_Arms_of_Maule_Region.svg</v>
      </c>
      <c r="K11573" t="str">
        <f>+VLOOKUP(Tabla1[[#This Row],[Codreg]],$G$347:$K$362,5,0)</f>
        <v>https://raw.githubusercontent.com/Sud-Austral/LOGOS-DATA/main/LocalizaReg/7.jpg</v>
      </c>
    </row>
    <row r="11574" spans="1:11" x14ac:dyDescent="0.3">
      <c r="A11574" t="s">
        <v>132</v>
      </c>
      <c r="B11574">
        <v>7</v>
      </c>
      <c r="G11574" s="7">
        <v>99107101010</v>
      </c>
      <c r="H11574" t="s">
        <v>25010</v>
      </c>
      <c r="I11574" t="s">
        <v>11993</v>
      </c>
      <c r="J11574" t="str">
        <f>+VLOOKUP(Tabla1[[#This Row],[Codreg]],$G$347:$K$362,4,0)</f>
        <v>https://upload.wikimedia.org/wikipedia/commons/6/6b/Coat_of_Arms_of_Maule_Region.svg</v>
      </c>
      <c r="K11574" t="str">
        <f>+VLOOKUP(Tabla1[[#This Row],[Codreg]],$G$347:$K$362,5,0)</f>
        <v>https://raw.githubusercontent.com/Sud-Austral/LOGOS-DATA/main/LocalizaReg/7.jpg</v>
      </c>
    </row>
    <row r="11575" spans="1:11" x14ac:dyDescent="0.3">
      <c r="A11575" t="s">
        <v>132</v>
      </c>
      <c r="B11575">
        <v>7</v>
      </c>
      <c r="G11575" s="7">
        <v>99107315001</v>
      </c>
      <c r="H11575" t="s">
        <v>25010</v>
      </c>
      <c r="I11575" t="s">
        <v>11994</v>
      </c>
      <c r="J11575" t="str">
        <f>+VLOOKUP(Tabla1[[#This Row],[Codreg]],$G$347:$K$362,4,0)</f>
        <v>https://upload.wikimedia.org/wikipedia/commons/6/6b/Coat_of_Arms_of_Maule_Region.svg</v>
      </c>
      <c r="K11575" t="str">
        <f>+VLOOKUP(Tabla1[[#This Row],[Codreg]],$G$347:$K$362,5,0)</f>
        <v>https://raw.githubusercontent.com/Sud-Austral/LOGOS-DATA/main/LocalizaReg/7.jpg</v>
      </c>
    </row>
    <row r="11576" spans="1:11" x14ac:dyDescent="0.3">
      <c r="A11576" t="s">
        <v>132</v>
      </c>
      <c r="B11576">
        <v>7</v>
      </c>
      <c r="G11576" s="7">
        <v>99107304006</v>
      </c>
      <c r="H11576" t="s">
        <v>25010</v>
      </c>
      <c r="I11576" t="s">
        <v>11995</v>
      </c>
      <c r="J11576" t="str">
        <f>+VLOOKUP(Tabla1[[#This Row],[Codreg]],$G$347:$K$362,4,0)</f>
        <v>https://upload.wikimedia.org/wikipedia/commons/6/6b/Coat_of_Arms_of_Maule_Region.svg</v>
      </c>
      <c r="K11576" t="str">
        <f>+VLOOKUP(Tabla1[[#This Row],[Codreg]],$G$347:$K$362,5,0)</f>
        <v>https://raw.githubusercontent.com/Sud-Austral/LOGOS-DATA/main/LocalizaReg/7.jpg</v>
      </c>
    </row>
    <row r="11577" spans="1:11" x14ac:dyDescent="0.3">
      <c r="A11577" t="s">
        <v>132</v>
      </c>
      <c r="B11577">
        <v>7</v>
      </c>
      <c r="G11577" s="7">
        <v>99107320001</v>
      </c>
      <c r="H11577" t="s">
        <v>25010</v>
      </c>
      <c r="I11577" t="s">
        <v>11996</v>
      </c>
      <c r="J11577" t="str">
        <f>+VLOOKUP(Tabla1[[#This Row],[Codreg]],$G$347:$K$362,4,0)</f>
        <v>https://upload.wikimedia.org/wikipedia/commons/6/6b/Coat_of_Arms_of_Maule_Region.svg</v>
      </c>
      <c r="K11577" t="str">
        <f>+VLOOKUP(Tabla1[[#This Row],[Codreg]],$G$347:$K$362,5,0)</f>
        <v>https://raw.githubusercontent.com/Sud-Austral/LOGOS-DATA/main/LocalizaReg/7.jpg</v>
      </c>
    </row>
    <row r="11578" spans="1:11" x14ac:dyDescent="0.3">
      <c r="A11578" t="s">
        <v>132</v>
      </c>
      <c r="B11578">
        <v>7</v>
      </c>
      <c r="G11578" s="7">
        <v>99107315002</v>
      </c>
      <c r="H11578" t="s">
        <v>25010</v>
      </c>
      <c r="I11578" t="s">
        <v>11997</v>
      </c>
      <c r="J11578" t="str">
        <f>+VLOOKUP(Tabla1[[#This Row],[Codreg]],$G$347:$K$362,4,0)</f>
        <v>https://upload.wikimedia.org/wikipedia/commons/6/6b/Coat_of_Arms_of_Maule_Region.svg</v>
      </c>
      <c r="K11578" t="str">
        <f>+VLOOKUP(Tabla1[[#This Row],[Codreg]],$G$347:$K$362,5,0)</f>
        <v>https://raw.githubusercontent.com/Sud-Austral/LOGOS-DATA/main/LocalizaReg/7.jpg</v>
      </c>
    </row>
    <row r="11579" spans="1:11" x14ac:dyDescent="0.3">
      <c r="A11579" t="s">
        <v>132</v>
      </c>
      <c r="B11579">
        <v>7</v>
      </c>
      <c r="G11579" s="7">
        <v>99107311002</v>
      </c>
      <c r="H11579" t="s">
        <v>25010</v>
      </c>
      <c r="I11579" t="s">
        <v>11998</v>
      </c>
      <c r="J11579" t="str">
        <f>+VLOOKUP(Tabla1[[#This Row],[Codreg]],$G$347:$K$362,4,0)</f>
        <v>https://upload.wikimedia.org/wikipedia/commons/6/6b/Coat_of_Arms_of_Maule_Region.svg</v>
      </c>
      <c r="K11579" t="str">
        <f>+VLOOKUP(Tabla1[[#This Row],[Codreg]],$G$347:$K$362,5,0)</f>
        <v>https://raw.githubusercontent.com/Sud-Austral/LOGOS-DATA/main/LocalizaReg/7.jpg</v>
      </c>
    </row>
    <row r="11580" spans="1:11" x14ac:dyDescent="0.3">
      <c r="A11580" t="s">
        <v>132</v>
      </c>
      <c r="B11580">
        <v>7</v>
      </c>
      <c r="G11580" s="7">
        <v>99107311001</v>
      </c>
      <c r="H11580" t="s">
        <v>25010</v>
      </c>
      <c r="I11580" t="s">
        <v>11999</v>
      </c>
      <c r="J11580" t="str">
        <f>+VLOOKUP(Tabla1[[#This Row],[Codreg]],$G$347:$K$362,4,0)</f>
        <v>https://upload.wikimedia.org/wikipedia/commons/6/6b/Coat_of_Arms_of_Maule_Region.svg</v>
      </c>
      <c r="K11580" t="str">
        <f>+VLOOKUP(Tabla1[[#This Row],[Codreg]],$G$347:$K$362,5,0)</f>
        <v>https://raw.githubusercontent.com/Sud-Austral/LOGOS-DATA/main/LocalizaReg/7.jpg</v>
      </c>
    </row>
    <row r="11581" spans="1:11" x14ac:dyDescent="0.3">
      <c r="A11581" t="s">
        <v>132</v>
      </c>
      <c r="B11581">
        <v>7</v>
      </c>
      <c r="G11581" s="7">
        <v>99107320006</v>
      </c>
      <c r="H11581" t="s">
        <v>25010</v>
      </c>
      <c r="I11581" t="s">
        <v>12000</v>
      </c>
      <c r="J11581" t="str">
        <f>+VLOOKUP(Tabla1[[#This Row],[Codreg]],$G$347:$K$362,4,0)</f>
        <v>https://upload.wikimedia.org/wikipedia/commons/6/6b/Coat_of_Arms_of_Maule_Region.svg</v>
      </c>
      <c r="K11581" t="str">
        <f>+VLOOKUP(Tabla1[[#This Row],[Codreg]],$G$347:$K$362,5,0)</f>
        <v>https://raw.githubusercontent.com/Sud-Austral/LOGOS-DATA/main/LocalizaReg/7.jpg</v>
      </c>
    </row>
    <row r="11582" spans="1:11" x14ac:dyDescent="0.3">
      <c r="A11582" t="s">
        <v>132</v>
      </c>
      <c r="B11582">
        <v>7</v>
      </c>
      <c r="G11582" s="7">
        <v>99107302001</v>
      </c>
      <c r="H11582" t="s">
        <v>25010</v>
      </c>
      <c r="I11582" t="s">
        <v>12001</v>
      </c>
      <c r="J11582" t="str">
        <f>+VLOOKUP(Tabla1[[#This Row],[Codreg]],$G$347:$K$362,4,0)</f>
        <v>https://upload.wikimedia.org/wikipedia/commons/6/6b/Coat_of_Arms_of_Maule_Region.svg</v>
      </c>
      <c r="K11582" t="str">
        <f>+VLOOKUP(Tabla1[[#This Row],[Codreg]],$G$347:$K$362,5,0)</f>
        <v>https://raw.githubusercontent.com/Sud-Austral/LOGOS-DATA/main/LocalizaReg/7.jpg</v>
      </c>
    </row>
    <row r="11583" spans="1:11" x14ac:dyDescent="0.3">
      <c r="A11583" t="s">
        <v>132</v>
      </c>
      <c r="B11583">
        <v>7</v>
      </c>
      <c r="G11583" s="7">
        <v>99107314001</v>
      </c>
      <c r="H11583" t="s">
        <v>25010</v>
      </c>
      <c r="I11583" t="s">
        <v>12002</v>
      </c>
      <c r="J11583" t="str">
        <f>+VLOOKUP(Tabla1[[#This Row],[Codreg]],$G$347:$K$362,4,0)</f>
        <v>https://upload.wikimedia.org/wikipedia/commons/6/6b/Coat_of_Arms_of_Maule_Region.svg</v>
      </c>
      <c r="K11583" t="str">
        <f>+VLOOKUP(Tabla1[[#This Row],[Codreg]],$G$347:$K$362,5,0)</f>
        <v>https://raw.githubusercontent.com/Sud-Austral/LOGOS-DATA/main/LocalizaReg/7.jpg</v>
      </c>
    </row>
    <row r="11584" spans="1:11" x14ac:dyDescent="0.3">
      <c r="A11584" t="s">
        <v>132</v>
      </c>
      <c r="B11584">
        <v>7</v>
      </c>
      <c r="G11584" s="7">
        <v>99107301001</v>
      </c>
      <c r="H11584" t="s">
        <v>25010</v>
      </c>
      <c r="I11584" t="s">
        <v>12003</v>
      </c>
      <c r="J11584" t="str">
        <f>+VLOOKUP(Tabla1[[#This Row],[Codreg]],$G$347:$K$362,4,0)</f>
        <v>https://upload.wikimedia.org/wikipedia/commons/6/6b/Coat_of_Arms_of_Maule_Region.svg</v>
      </c>
      <c r="K11584" t="str">
        <f>+VLOOKUP(Tabla1[[#This Row],[Codreg]],$G$347:$K$362,5,0)</f>
        <v>https://raw.githubusercontent.com/Sud-Austral/LOGOS-DATA/main/LocalizaReg/7.jpg</v>
      </c>
    </row>
    <row r="11585" spans="1:11" x14ac:dyDescent="0.3">
      <c r="A11585" t="s">
        <v>132</v>
      </c>
      <c r="B11585">
        <v>7</v>
      </c>
      <c r="G11585" s="7">
        <v>99107320002</v>
      </c>
      <c r="H11585" t="s">
        <v>25010</v>
      </c>
      <c r="I11585" t="s">
        <v>12004</v>
      </c>
      <c r="J11585" t="str">
        <f>+VLOOKUP(Tabla1[[#This Row],[Codreg]],$G$347:$K$362,4,0)</f>
        <v>https://upload.wikimedia.org/wikipedia/commons/6/6b/Coat_of_Arms_of_Maule_Region.svg</v>
      </c>
      <c r="K11585" t="str">
        <f>+VLOOKUP(Tabla1[[#This Row],[Codreg]],$G$347:$K$362,5,0)</f>
        <v>https://raw.githubusercontent.com/Sud-Austral/LOGOS-DATA/main/LocalizaReg/7.jpg</v>
      </c>
    </row>
    <row r="11586" spans="1:11" x14ac:dyDescent="0.3">
      <c r="A11586" t="s">
        <v>132</v>
      </c>
      <c r="B11586">
        <v>7</v>
      </c>
      <c r="G11586" s="7">
        <v>99107320004</v>
      </c>
      <c r="H11586" t="s">
        <v>25010</v>
      </c>
      <c r="I11586" t="s">
        <v>12005</v>
      </c>
      <c r="J11586" t="str">
        <f>+VLOOKUP(Tabla1[[#This Row],[Codreg]],$G$347:$K$362,4,0)</f>
        <v>https://upload.wikimedia.org/wikipedia/commons/6/6b/Coat_of_Arms_of_Maule_Region.svg</v>
      </c>
      <c r="K11586" t="str">
        <f>+VLOOKUP(Tabla1[[#This Row],[Codreg]],$G$347:$K$362,5,0)</f>
        <v>https://raw.githubusercontent.com/Sud-Austral/LOGOS-DATA/main/LocalizaReg/7.jpg</v>
      </c>
    </row>
    <row r="11587" spans="1:11" x14ac:dyDescent="0.3">
      <c r="A11587" t="s">
        <v>132</v>
      </c>
      <c r="B11587">
        <v>7</v>
      </c>
      <c r="G11587" s="7">
        <v>99107316001</v>
      </c>
      <c r="H11587" t="s">
        <v>25010</v>
      </c>
      <c r="I11587" t="s">
        <v>12006</v>
      </c>
      <c r="J11587" t="str">
        <f>+VLOOKUP(Tabla1[[#This Row],[Codreg]],$G$347:$K$362,4,0)</f>
        <v>https://upload.wikimedia.org/wikipedia/commons/6/6b/Coat_of_Arms_of_Maule_Region.svg</v>
      </c>
      <c r="K11587" t="str">
        <f>+VLOOKUP(Tabla1[[#This Row],[Codreg]],$G$347:$K$362,5,0)</f>
        <v>https://raw.githubusercontent.com/Sud-Austral/LOGOS-DATA/main/LocalizaReg/7.jpg</v>
      </c>
    </row>
    <row r="11588" spans="1:11" x14ac:dyDescent="0.3">
      <c r="A11588" t="s">
        <v>132</v>
      </c>
      <c r="B11588">
        <v>7</v>
      </c>
      <c r="G11588" s="7">
        <v>99107302002</v>
      </c>
      <c r="H11588" t="s">
        <v>25010</v>
      </c>
      <c r="I11588" t="s">
        <v>12007</v>
      </c>
      <c r="J11588" t="str">
        <f>+VLOOKUP(Tabla1[[#This Row],[Codreg]],$G$347:$K$362,4,0)</f>
        <v>https://upload.wikimedia.org/wikipedia/commons/6/6b/Coat_of_Arms_of_Maule_Region.svg</v>
      </c>
      <c r="K11588" t="str">
        <f>+VLOOKUP(Tabla1[[#This Row],[Codreg]],$G$347:$K$362,5,0)</f>
        <v>https://raw.githubusercontent.com/Sud-Austral/LOGOS-DATA/main/LocalizaReg/7.jpg</v>
      </c>
    </row>
    <row r="11589" spans="1:11" x14ac:dyDescent="0.3">
      <c r="A11589" t="s">
        <v>923</v>
      </c>
      <c r="B11589">
        <v>6</v>
      </c>
      <c r="G11589" s="7">
        <v>99106001075</v>
      </c>
      <c r="H11589" t="s">
        <v>25010</v>
      </c>
      <c r="I11589" t="s">
        <v>12008</v>
      </c>
      <c r="J11589" t="str">
        <f>+VLOOKUP(Tabla1[[#This Row],[Codreg]],$G$347:$K$362,4,0)</f>
        <v>https://upload.wikimedia.org/wikipedia/commons/f/ff/Coat_of_arms_of_O%27Higgins_Region%2C_Chile.svg</v>
      </c>
      <c r="K11589" t="str">
        <f>+VLOOKUP(Tabla1[[#This Row],[Codreg]],$G$347:$K$362,5,0)</f>
        <v>https://raw.githubusercontent.com/Sud-Austral/LOGOS-DATA/main/LocalizaReg/6.jpg</v>
      </c>
    </row>
    <row r="11590" spans="1:11" x14ac:dyDescent="0.3">
      <c r="A11590" t="s">
        <v>923</v>
      </c>
      <c r="B11590">
        <v>6</v>
      </c>
      <c r="G11590" s="7">
        <v>99106005002</v>
      </c>
      <c r="H11590" t="s">
        <v>25010</v>
      </c>
      <c r="I11590" t="s">
        <v>12009</v>
      </c>
      <c r="J11590" t="str">
        <f>+VLOOKUP(Tabla1[[#This Row],[Codreg]],$G$347:$K$362,4,0)</f>
        <v>https://upload.wikimedia.org/wikipedia/commons/f/ff/Coat_of_arms_of_O%27Higgins_Region%2C_Chile.svg</v>
      </c>
      <c r="K11590" t="str">
        <f>+VLOOKUP(Tabla1[[#This Row],[Codreg]],$G$347:$K$362,5,0)</f>
        <v>https://raw.githubusercontent.com/Sud-Austral/LOGOS-DATA/main/LocalizaReg/6.jpg</v>
      </c>
    </row>
    <row r="11591" spans="1:11" x14ac:dyDescent="0.3">
      <c r="A11591" t="s">
        <v>923</v>
      </c>
      <c r="B11591">
        <v>6</v>
      </c>
      <c r="G11591" s="7">
        <v>99106013028</v>
      </c>
      <c r="H11591" t="s">
        <v>25010</v>
      </c>
      <c r="I11591" t="s">
        <v>12010</v>
      </c>
      <c r="J11591" t="str">
        <f>+VLOOKUP(Tabla1[[#This Row],[Codreg]],$G$347:$K$362,4,0)</f>
        <v>https://upload.wikimedia.org/wikipedia/commons/f/ff/Coat_of_arms_of_O%27Higgins_Region%2C_Chile.svg</v>
      </c>
      <c r="K11591" t="str">
        <f>+VLOOKUP(Tabla1[[#This Row],[Codreg]],$G$347:$K$362,5,0)</f>
        <v>https://raw.githubusercontent.com/Sud-Austral/LOGOS-DATA/main/LocalizaReg/6.jpg</v>
      </c>
    </row>
    <row r="11592" spans="1:11" x14ac:dyDescent="0.3">
      <c r="A11592" t="s">
        <v>923</v>
      </c>
      <c r="B11592">
        <v>6</v>
      </c>
      <c r="G11592" s="7">
        <v>99106022010</v>
      </c>
      <c r="H11592" t="s">
        <v>25010</v>
      </c>
      <c r="I11592" t="s">
        <v>12011</v>
      </c>
      <c r="J11592" t="str">
        <f>+VLOOKUP(Tabla1[[#This Row],[Codreg]],$G$347:$K$362,4,0)</f>
        <v>https://upload.wikimedia.org/wikipedia/commons/f/ff/Coat_of_arms_of_O%27Higgins_Region%2C_Chile.svg</v>
      </c>
      <c r="K11592" t="str">
        <f>+VLOOKUP(Tabla1[[#This Row],[Codreg]],$G$347:$K$362,5,0)</f>
        <v>https://raw.githubusercontent.com/Sud-Austral/LOGOS-DATA/main/LocalizaReg/6.jpg</v>
      </c>
    </row>
    <row r="11593" spans="1:11" x14ac:dyDescent="0.3">
      <c r="A11593" t="s">
        <v>923</v>
      </c>
      <c r="B11593">
        <v>6</v>
      </c>
      <c r="G11593" s="7">
        <v>99106001070</v>
      </c>
      <c r="H11593" t="s">
        <v>25010</v>
      </c>
      <c r="I11593" t="s">
        <v>12012</v>
      </c>
      <c r="J11593" t="str">
        <f>+VLOOKUP(Tabla1[[#This Row],[Codreg]],$G$347:$K$362,4,0)</f>
        <v>https://upload.wikimedia.org/wikipedia/commons/f/ff/Coat_of_arms_of_O%27Higgins_Region%2C_Chile.svg</v>
      </c>
      <c r="K11593" t="str">
        <f>+VLOOKUP(Tabla1[[#This Row],[Codreg]],$G$347:$K$362,5,0)</f>
        <v>https://raw.githubusercontent.com/Sud-Austral/LOGOS-DATA/main/LocalizaReg/6.jpg</v>
      </c>
    </row>
    <row r="11594" spans="1:11" x14ac:dyDescent="0.3">
      <c r="A11594" t="s">
        <v>923</v>
      </c>
      <c r="B11594">
        <v>6</v>
      </c>
      <c r="G11594" s="7">
        <v>99106000095</v>
      </c>
      <c r="H11594" t="s">
        <v>25010</v>
      </c>
      <c r="I11594" t="s">
        <v>12013</v>
      </c>
      <c r="J11594" t="str">
        <f>+VLOOKUP(Tabla1[[#This Row],[Codreg]],$G$347:$K$362,4,0)</f>
        <v>https://upload.wikimedia.org/wikipedia/commons/f/ff/Coat_of_arms_of_O%27Higgins_Region%2C_Chile.svg</v>
      </c>
      <c r="K11594" t="str">
        <f>+VLOOKUP(Tabla1[[#This Row],[Codreg]],$G$347:$K$362,5,0)</f>
        <v>https://raw.githubusercontent.com/Sud-Austral/LOGOS-DATA/main/LocalizaReg/6.jpg</v>
      </c>
    </row>
    <row r="11595" spans="1:11" x14ac:dyDescent="0.3">
      <c r="A11595" t="s">
        <v>923</v>
      </c>
      <c r="B11595">
        <v>6</v>
      </c>
      <c r="G11595" s="7">
        <v>99106000113</v>
      </c>
      <c r="H11595" t="s">
        <v>25010</v>
      </c>
      <c r="I11595" t="s">
        <v>12014</v>
      </c>
      <c r="J11595" t="str">
        <f>+VLOOKUP(Tabla1[[#This Row],[Codreg]],$G$347:$K$362,4,0)</f>
        <v>https://upload.wikimedia.org/wikipedia/commons/f/ff/Coat_of_arms_of_O%27Higgins_Region%2C_Chile.svg</v>
      </c>
      <c r="K11595" t="str">
        <f>+VLOOKUP(Tabla1[[#This Row],[Codreg]],$G$347:$K$362,5,0)</f>
        <v>https://raw.githubusercontent.com/Sud-Austral/LOGOS-DATA/main/LocalizaReg/6.jpg</v>
      </c>
    </row>
    <row r="11596" spans="1:11" x14ac:dyDescent="0.3">
      <c r="A11596" t="s">
        <v>923</v>
      </c>
      <c r="B11596">
        <v>6</v>
      </c>
      <c r="G11596" s="7">
        <v>99106000101</v>
      </c>
      <c r="H11596" t="s">
        <v>25010</v>
      </c>
      <c r="I11596" t="s">
        <v>12015</v>
      </c>
      <c r="J11596" t="str">
        <f>+VLOOKUP(Tabla1[[#This Row],[Codreg]],$G$347:$K$362,4,0)</f>
        <v>https://upload.wikimedia.org/wikipedia/commons/f/ff/Coat_of_arms_of_O%27Higgins_Region%2C_Chile.svg</v>
      </c>
      <c r="K11596" t="str">
        <f>+VLOOKUP(Tabla1[[#This Row],[Codreg]],$G$347:$K$362,5,0)</f>
        <v>https://raw.githubusercontent.com/Sud-Austral/LOGOS-DATA/main/LocalizaReg/6.jpg</v>
      </c>
    </row>
    <row r="11597" spans="1:11" x14ac:dyDescent="0.3">
      <c r="A11597" t="s">
        <v>923</v>
      </c>
      <c r="B11597">
        <v>6</v>
      </c>
      <c r="G11597" s="7">
        <v>99106002045</v>
      </c>
      <c r="H11597" t="s">
        <v>25010</v>
      </c>
      <c r="I11597" t="s">
        <v>12016</v>
      </c>
      <c r="J11597" t="str">
        <f>+VLOOKUP(Tabla1[[#This Row],[Codreg]],$G$347:$K$362,4,0)</f>
        <v>https://upload.wikimedia.org/wikipedia/commons/f/ff/Coat_of_arms_of_O%27Higgins_Region%2C_Chile.svg</v>
      </c>
      <c r="K11597" t="str">
        <f>+VLOOKUP(Tabla1[[#This Row],[Codreg]],$G$347:$K$362,5,0)</f>
        <v>https://raw.githubusercontent.com/Sud-Austral/LOGOS-DATA/main/LocalizaReg/6.jpg</v>
      </c>
    </row>
    <row r="11598" spans="1:11" x14ac:dyDescent="0.3">
      <c r="A11598" t="s">
        <v>923</v>
      </c>
      <c r="B11598">
        <v>6</v>
      </c>
      <c r="G11598" s="7">
        <v>99106023032</v>
      </c>
      <c r="H11598" t="s">
        <v>25010</v>
      </c>
      <c r="I11598" t="s">
        <v>12017</v>
      </c>
      <c r="J11598" t="str">
        <f>+VLOOKUP(Tabla1[[#This Row],[Codreg]],$G$347:$K$362,4,0)</f>
        <v>https://upload.wikimedia.org/wikipedia/commons/f/ff/Coat_of_arms_of_O%27Higgins_Region%2C_Chile.svg</v>
      </c>
      <c r="K11598" t="str">
        <f>+VLOOKUP(Tabla1[[#This Row],[Codreg]],$G$347:$K$362,5,0)</f>
        <v>https://raw.githubusercontent.com/Sud-Austral/LOGOS-DATA/main/LocalizaReg/6.jpg</v>
      </c>
    </row>
    <row r="11599" spans="1:11" x14ac:dyDescent="0.3">
      <c r="A11599" t="s">
        <v>923</v>
      </c>
      <c r="B11599">
        <v>6</v>
      </c>
      <c r="G11599" s="7">
        <v>99106001052</v>
      </c>
      <c r="H11599" t="s">
        <v>25010</v>
      </c>
      <c r="I11599" t="s">
        <v>12018</v>
      </c>
      <c r="J11599" t="str">
        <f>+VLOOKUP(Tabla1[[#This Row],[Codreg]],$G$347:$K$362,4,0)</f>
        <v>https://upload.wikimedia.org/wikipedia/commons/f/ff/Coat_of_arms_of_O%27Higgins_Region%2C_Chile.svg</v>
      </c>
      <c r="K11599" t="str">
        <f>+VLOOKUP(Tabla1[[#This Row],[Codreg]],$G$347:$K$362,5,0)</f>
        <v>https://raw.githubusercontent.com/Sud-Austral/LOGOS-DATA/main/LocalizaReg/6.jpg</v>
      </c>
    </row>
    <row r="11600" spans="1:11" x14ac:dyDescent="0.3">
      <c r="A11600" t="s">
        <v>923</v>
      </c>
      <c r="B11600">
        <v>6</v>
      </c>
      <c r="G11600" s="7">
        <v>99106001053</v>
      </c>
      <c r="H11600" t="s">
        <v>25010</v>
      </c>
      <c r="I11600" t="s">
        <v>12019</v>
      </c>
      <c r="J11600" t="str">
        <f>+VLOOKUP(Tabla1[[#This Row],[Codreg]],$G$347:$K$362,4,0)</f>
        <v>https://upload.wikimedia.org/wikipedia/commons/f/ff/Coat_of_arms_of_O%27Higgins_Region%2C_Chile.svg</v>
      </c>
      <c r="K11600" t="str">
        <f>+VLOOKUP(Tabla1[[#This Row],[Codreg]],$G$347:$K$362,5,0)</f>
        <v>https://raw.githubusercontent.com/Sud-Austral/LOGOS-DATA/main/LocalizaReg/6.jpg</v>
      </c>
    </row>
    <row r="11601" spans="1:11" x14ac:dyDescent="0.3">
      <c r="A11601" t="s">
        <v>923</v>
      </c>
      <c r="B11601">
        <v>6</v>
      </c>
      <c r="G11601" s="7">
        <v>99106004065</v>
      </c>
      <c r="H11601" t="s">
        <v>25010</v>
      </c>
      <c r="I11601" t="s">
        <v>12020</v>
      </c>
      <c r="J11601" t="str">
        <f>+VLOOKUP(Tabla1[[#This Row],[Codreg]],$G$347:$K$362,4,0)</f>
        <v>https://upload.wikimedia.org/wikipedia/commons/f/ff/Coat_of_arms_of_O%27Higgins_Region%2C_Chile.svg</v>
      </c>
      <c r="K11601" t="str">
        <f>+VLOOKUP(Tabla1[[#This Row],[Codreg]],$G$347:$K$362,5,0)</f>
        <v>https://raw.githubusercontent.com/Sud-Austral/LOGOS-DATA/main/LocalizaReg/6.jpg</v>
      </c>
    </row>
    <row r="11602" spans="1:11" x14ac:dyDescent="0.3">
      <c r="A11602" t="s">
        <v>923</v>
      </c>
      <c r="B11602">
        <v>6</v>
      </c>
      <c r="G11602" s="7">
        <v>99106001065</v>
      </c>
      <c r="H11602" t="s">
        <v>25010</v>
      </c>
      <c r="I11602" t="s">
        <v>12021</v>
      </c>
      <c r="J11602" t="str">
        <f>+VLOOKUP(Tabla1[[#This Row],[Codreg]],$G$347:$K$362,4,0)</f>
        <v>https://upload.wikimedia.org/wikipedia/commons/f/ff/Coat_of_arms_of_O%27Higgins_Region%2C_Chile.svg</v>
      </c>
      <c r="K11602" t="str">
        <f>+VLOOKUP(Tabla1[[#This Row],[Codreg]],$G$347:$K$362,5,0)</f>
        <v>https://raw.githubusercontent.com/Sud-Austral/LOGOS-DATA/main/LocalizaReg/6.jpg</v>
      </c>
    </row>
    <row r="11603" spans="1:11" x14ac:dyDescent="0.3">
      <c r="A11603" t="s">
        <v>923</v>
      </c>
      <c r="B11603">
        <v>6</v>
      </c>
      <c r="G11603" s="7">
        <v>99106000111</v>
      </c>
      <c r="H11603" t="s">
        <v>25010</v>
      </c>
      <c r="I11603" t="s">
        <v>12022</v>
      </c>
      <c r="J11603" t="str">
        <f>+VLOOKUP(Tabla1[[#This Row],[Codreg]],$G$347:$K$362,4,0)</f>
        <v>https://upload.wikimedia.org/wikipedia/commons/f/ff/Coat_of_arms_of_O%27Higgins_Region%2C_Chile.svg</v>
      </c>
      <c r="K11603" t="str">
        <f>+VLOOKUP(Tabla1[[#This Row],[Codreg]],$G$347:$K$362,5,0)</f>
        <v>https://raw.githubusercontent.com/Sud-Austral/LOGOS-DATA/main/LocalizaReg/6.jpg</v>
      </c>
    </row>
    <row r="11604" spans="1:11" x14ac:dyDescent="0.3">
      <c r="A11604" t="s">
        <v>923</v>
      </c>
      <c r="B11604">
        <v>6</v>
      </c>
      <c r="G11604" s="7">
        <v>99106000034</v>
      </c>
      <c r="H11604" t="s">
        <v>25010</v>
      </c>
      <c r="I11604" t="s">
        <v>12023</v>
      </c>
      <c r="J11604" t="str">
        <f>+VLOOKUP(Tabla1[[#This Row],[Codreg]],$G$347:$K$362,4,0)</f>
        <v>https://upload.wikimedia.org/wikipedia/commons/f/ff/Coat_of_arms_of_O%27Higgins_Region%2C_Chile.svg</v>
      </c>
      <c r="K11604" t="str">
        <f>+VLOOKUP(Tabla1[[#This Row],[Codreg]],$G$347:$K$362,5,0)</f>
        <v>https://raw.githubusercontent.com/Sud-Austral/LOGOS-DATA/main/LocalizaReg/6.jpg</v>
      </c>
    </row>
    <row r="11605" spans="1:11" x14ac:dyDescent="0.3">
      <c r="A11605" t="s">
        <v>923</v>
      </c>
      <c r="B11605">
        <v>6</v>
      </c>
      <c r="G11605" s="7">
        <v>99106000039</v>
      </c>
      <c r="H11605" t="s">
        <v>25010</v>
      </c>
      <c r="I11605" t="s">
        <v>12024</v>
      </c>
      <c r="J11605" t="str">
        <f>+VLOOKUP(Tabla1[[#This Row],[Codreg]],$G$347:$K$362,4,0)</f>
        <v>https://upload.wikimedia.org/wikipedia/commons/f/ff/Coat_of_arms_of_O%27Higgins_Region%2C_Chile.svg</v>
      </c>
      <c r="K11605" t="str">
        <f>+VLOOKUP(Tabla1[[#This Row],[Codreg]],$G$347:$K$362,5,0)</f>
        <v>https://raw.githubusercontent.com/Sud-Austral/LOGOS-DATA/main/LocalizaReg/6.jpg</v>
      </c>
    </row>
    <row r="11606" spans="1:11" x14ac:dyDescent="0.3">
      <c r="A11606" t="s">
        <v>923</v>
      </c>
      <c r="B11606">
        <v>6</v>
      </c>
      <c r="G11606" s="7">
        <v>99106000094</v>
      </c>
      <c r="H11606" t="s">
        <v>25010</v>
      </c>
      <c r="I11606" t="s">
        <v>12025</v>
      </c>
      <c r="J11606" t="str">
        <f>+VLOOKUP(Tabla1[[#This Row],[Codreg]],$G$347:$K$362,4,0)</f>
        <v>https://upload.wikimedia.org/wikipedia/commons/f/ff/Coat_of_arms_of_O%27Higgins_Region%2C_Chile.svg</v>
      </c>
      <c r="K11606" t="str">
        <f>+VLOOKUP(Tabla1[[#This Row],[Codreg]],$G$347:$K$362,5,0)</f>
        <v>https://raw.githubusercontent.com/Sud-Austral/LOGOS-DATA/main/LocalizaReg/6.jpg</v>
      </c>
    </row>
    <row r="11607" spans="1:11" x14ac:dyDescent="0.3">
      <c r="A11607" t="s">
        <v>923</v>
      </c>
      <c r="B11607">
        <v>6</v>
      </c>
      <c r="G11607" s="7">
        <v>99106001036</v>
      </c>
      <c r="H11607" t="s">
        <v>25010</v>
      </c>
      <c r="I11607" t="s">
        <v>12026</v>
      </c>
      <c r="J11607" t="str">
        <f>+VLOOKUP(Tabla1[[#This Row],[Codreg]],$G$347:$K$362,4,0)</f>
        <v>https://upload.wikimedia.org/wikipedia/commons/f/ff/Coat_of_arms_of_O%27Higgins_Region%2C_Chile.svg</v>
      </c>
      <c r="K11607" t="str">
        <f>+VLOOKUP(Tabla1[[#This Row],[Codreg]],$G$347:$K$362,5,0)</f>
        <v>https://raw.githubusercontent.com/Sud-Austral/LOGOS-DATA/main/LocalizaReg/6.jpg</v>
      </c>
    </row>
    <row r="11608" spans="1:11" x14ac:dyDescent="0.3">
      <c r="A11608" t="s">
        <v>923</v>
      </c>
      <c r="B11608">
        <v>6</v>
      </c>
      <c r="G11608" s="7">
        <v>99106001040</v>
      </c>
      <c r="H11608" t="s">
        <v>25010</v>
      </c>
      <c r="I11608" t="s">
        <v>12027</v>
      </c>
      <c r="J11608" t="str">
        <f>+VLOOKUP(Tabla1[[#This Row],[Codreg]],$G$347:$K$362,4,0)</f>
        <v>https://upload.wikimedia.org/wikipedia/commons/f/ff/Coat_of_arms_of_O%27Higgins_Region%2C_Chile.svg</v>
      </c>
      <c r="K11608" t="str">
        <f>+VLOOKUP(Tabla1[[#This Row],[Codreg]],$G$347:$K$362,5,0)</f>
        <v>https://raw.githubusercontent.com/Sud-Austral/LOGOS-DATA/main/LocalizaReg/6.jpg</v>
      </c>
    </row>
    <row r="11609" spans="1:11" x14ac:dyDescent="0.3">
      <c r="A11609" t="s">
        <v>923</v>
      </c>
      <c r="B11609">
        <v>6</v>
      </c>
      <c r="G11609" s="7">
        <v>99106001023</v>
      </c>
      <c r="H11609" t="s">
        <v>25010</v>
      </c>
      <c r="I11609" t="s">
        <v>12028</v>
      </c>
      <c r="J11609" t="str">
        <f>+VLOOKUP(Tabla1[[#This Row],[Codreg]],$G$347:$K$362,4,0)</f>
        <v>https://upload.wikimedia.org/wikipedia/commons/f/ff/Coat_of_arms_of_O%27Higgins_Region%2C_Chile.svg</v>
      </c>
      <c r="K11609" t="str">
        <f>+VLOOKUP(Tabla1[[#This Row],[Codreg]],$G$347:$K$362,5,0)</f>
        <v>https://raw.githubusercontent.com/Sud-Austral/LOGOS-DATA/main/LocalizaReg/6.jpg</v>
      </c>
    </row>
    <row r="11610" spans="1:11" x14ac:dyDescent="0.3">
      <c r="A11610" t="s">
        <v>923</v>
      </c>
      <c r="B11610">
        <v>6</v>
      </c>
      <c r="G11610" s="7">
        <v>99106004072</v>
      </c>
      <c r="H11610" t="s">
        <v>25010</v>
      </c>
      <c r="I11610" t="s">
        <v>12029</v>
      </c>
      <c r="J11610" t="str">
        <f>+VLOOKUP(Tabla1[[#This Row],[Codreg]],$G$347:$K$362,4,0)</f>
        <v>https://upload.wikimedia.org/wikipedia/commons/f/ff/Coat_of_arms_of_O%27Higgins_Region%2C_Chile.svg</v>
      </c>
      <c r="K11610" t="str">
        <f>+VLOOKUP(Tabla1[[#This Row],[Codreg]],$G$347:$K$362,5,0)</f>
        <v>https://raw.githubusercontent.com/Sud-Austral/LOGOS-DATA/main/LocalizaReg/6.jpg</v>
      </c>
    </row>
    <row r="11611" spans="1:11" x14ac:dyDescent="0.3">
      <c r="A11611" t="s">
        <v>923</v>
      </c>
      <c r="B11611">
        <v>6</v>
      </c>
      <c r="G11611" s="7">
        <v>99106005059</v>
      </c>
      <c r="H11611" t="s">
        <v>25010</v>
      </c>
      <c r="I11611" t="s">
        <v>12030</v>
      </c>
      <c r="J11611" t="str">
        <f>+VLOOKUP(Tabla1[[#This Row],[Codreg]],$G$347:$K$362,4,0)</f>
        <v>https://upload.wikimedia.org/wikipedia/commons/f/ff/Coat_of_arms_of_O%27Higgins_Region%2C_Chile.svg</v>
      </c>
      <c r="K11611" t="str">
        <f>+VLOOKUP(Tabla1[[#This Row],[Codreg]],$G$347:$K$362,5,0)</f>
        <v>https://raw.githubusercontent.com/Sud-Austral/LOGOS-DATA/main/LocalizaReg/6.jpg</v>
      </c>
    </row>
    <row r="11612" spans="1:11" x14ac:dyDescent="0.3">
      <c r="A11612" t="s">
        <v>923</v>
      </c>
      <c r="B11612">
        <v>6</v>
      </c>
      <c r="G11612" s="7">
        <v>99106004070</v>
      </c>
      <c r="H11612" t="s">
        <v>25010</v>
      </c>
      <c r="I11612" t="s">
        <v>12031</v>
      </c>
      <c r="J11612" t="str">
        <f>+VLOOKUP(Tabla1[[#This Row],[Codreg]],$G$347:$K$362,4,0)</f>
        <v>https://upload.wikimedia.org/wikipedia/commons/f/ff/Coat_of_arms_of_O%27Higgins_Region%2C_Chile.svg</v>
      </c>
      <c r="K11612" t="str">
        <f>+VLOOKUP(Tabla1[[#This Row],[Codreg]],$G$347:$K$362,5,0)</f>
        <v>https://raw.githubusercontent.com/Sud-Austral/LOGOS-DATA/main/LocalizaReg/6.jpg</v>
      </c>
    </row>
    <row r="11613" spans="1:11" x14ac:dyDescent="0.3">
      <c r="A11613" t="s">
        <v>923</v>
      </c>
      <c r="B11613">
        <v>6</v>
      </c>
      <c r="G11613" s="7">
        <v>99106004049</v>
      </c>
      <c r="H11613" t="s">
        <v>25010</v>
      </c>
      <c r="I11613" t="s">
        <v>12032</v>
      </c>
      <c r="J11613" t="str">
        <f>+VLOOKUP(Tabla1[[#This Row],[Codreg]],$G$347:$K$362,4,0)</f>
        <v>https://upload.wikimedia.org/wikipedia/commons/f/ff/Coat_of_arms_of_O%27Higgins_Region%2C_Chile.svg</v>
      </c>
      <c r="K11613" t="str">
        <f>+VLOOKUP(Tabla1[[#This Row],[Codreg]],$G$347:$K$362,5,0)</f>
        <v>https://raw.githubusercontent.com/Sud-Austral/LOGOS-DATA/main/LocalizaReg/6.jpg</v>
      </c>
    </row>
    <row r="11614" spans="1:11" x14ac:dyDescent="0.3">
      <c r="A11614" t="s">
        <v>923</v>
      </c>
      <c r="B11614">
        <v>6</v>
      </c>
      <c r="G11614" s="7">
        <v>99106020031</v>
      </c>
      <c r="H11614" t="s">
        <v>25010</v>
      </c>
      <c r="I11614" t="s">
        <v>12033</v>
      </c>
      <c r="J11614" t="str">
        <f>+VLOOKUP(Tabla1[[#This Row],[Codreg]],$G$347:$K$362,4,0)</f>
        <v>https://upload.wikimedia.org/wikipedia/commons/f/ff/Coat_of_arms_of_O%27Higgins_Region%2C_Chile.svg</v>
      </c>
      <c r="K11614" t="str">
        <f>+VLOOKUP(Tabla1[[#This Row],[Codreg]],$G$347:$K$362,5,0)</f>
        <v>https://raw.githubusercontent.com/Sud-Austral/LOGOS-DATA/main/LocalizaReg/6.jpg</v>
      </c>
    </row>
    <row r="11615" spans="1:11" x14ac:dyDescent="0.3">
      <c r="A11615" t="s">
        <v>923</v>
      </c>
      <c r="B11615">
        <v>6</v>
      </c>
      <c r="G11615" s="7">
        <v>99106020034</v>
      </c>
      <c r="H11615" t="s">
        <v>25010</v>
      </c>
      <c r="I11615" t="s">
        <v>12034</v>
      </c>
      <c r="J11615" t="str">
        <f>+VLOOKUP(Tabla1[[#This Row],[Codreg]],$G$347:$K$362,4,0)</f>
        <v>https://upload.wikimedia.org/wikipedia/commons/f/ff/Coat_of_arms_of_O%27Higgins_Region%2C_Chile.svg</v>
      </c>
      <c r="K11615" t="str">
        <f>+VLOOKUP(Tabla1[[#This Row],[Codreg]],$G$347:$K$362,5,0)</f>
        <v>https://raw.githubusercontent.com/Sud-Austral/LOGOS-DATA/main/LocalizaReg/6.jpg</v>
      </c>
    </row>
    <row r="11616" spans="1:11" x14ac:dyDescent="0.3">
      <c r="A11616" t="s">
        <v>923</v>
      </c>
      <c r="B11616">
        <v>6</v>
      </c>
      <c r="G11616" s="7">
        <v>99106020035</v>
      </c>
      <c r="H11616" t="s">
        <v>25010</v>
      </c>
      <c r="I11616" t="s">
        <v>12035</v>
      </c>
      <c r="J11616" t="str">
        <f>+VLOOKUP(Tabla1[[#This Row],[Codreg]],$G$347:$K$362,4,0)</f>
        <v>https://upload.wikimedia.org/wikipedia/commons/f/ff/Coat_of_arms_of_O%27Higgins_Region%2C_Chile.svg</v>
      </c>
      <c r="K11616" t="str">
        <f>+VLOOKUP(Tabla1[[#This Row],[Codreg]],$G$347:$K$362,5,0)</f>
        <v>https://raw.githubusercontent.com/Sud-Austral/LOGOS-DATA/main/LocalizaReg/6.jpg</v>
      </c>
    </row>
    <row r="11617" spans="1:11" x14ac:dyDescent="0.3">
      <c r="A11617" t="s">
        <v>923</v>
      </c>
      <c r="B11617">
        <v>6</v>
      </c>
      <c r="G11617" s="7">
        <v>99106020036</v>
      </c>
      <c r="H11617" t="s">
        <v>25010</v>
      </c>
      <c r="I11617" t="s">
        <v>12036</v>
      </c>
      <c r="J11617" t="str">
        <f>+VLOOKUP(Tabla1[[#This Row],[Codreg]],$G$347:$K$362,4,0)</f>
        <v>https://upload.wikimedia.org/wikipedia/commons/f/ff/Coat_of_arms_of_O%27Higgins_Region%2C_Chile.svg</v>
      </c>
      <c r="K11617" t="str">
        <f>+VLOOKUP(Tabla1[[#This Row],[Codreg]],$G$347:$K$362,5,0)</f>
        <v>https://raw.githubusercontent.com/Sud-Austral/LOGOS-DATA/main/LocalizaReg/6.jpg</v>
      </c>
    </row>
    <row r="11618" spans="1:11" x14ac:dyDescent="0.3">
      <c r="A11618" t="s">
        <v>923</v>
      </c>
      <c r="B11618">
        <v>6</v>
      </c>
      <c r="G11618" s="7">
        <v>99106023016</v>
      </c>
      <c r="H11618" t="s">
        <v>25010</v>
      </c>
      <c r="I11618" t="s">
        <v>12037</v>
      </c>
      <c r="J11618" t="str">
        <f>+VLOOKUP(Tabla1[[#This Row],[Codreg]],$G$347:$K$362,4,0)</f>
        <v>https://upload.wikimedia.org/wikipedia/commons/f/ff/Coat_of_arms_of_O%27Higgins_Region%2C_Chile.svg</v>
      </c>
      <c r="K11618" t="str">
        <f>+VLOOKUP(Tabla1[[#This Row],[Codreg]],$G$347:$K$362,5,0)</f>
        <v>https://raw.githubusercontent.com/Sud-Austral/LOGOS-DATA/main/LocalizaReg/6.jpg</v>
      </c>
    </row>
    <row r="11619" spans="1:11" x14ac:dyDescent="0.3">
      <c r="A11619" t="s">
        <v>923</v>
      </c>
      <c r="B11619">
        <v>6</v>
      </c>
      <c r="G11619" s="7">
        <v>99106023030</v>
      </c>
      <c r="H11619" t="s">
        <v>25010</v>
      </c>
      <c r="I11619" t="s">
        <v>12038</v>
      </c>
      <c r="J11619" t="str">
        <f>+VLOOKUP(Tabla1[[#This Row],[Codreg]],$G$347:$K$362,4,0)</f>
        <v>https://upload.wikimedia.org/wikipedia/commons/f/ff/Coat_of_arms_of_O%27Higgins_Region%2C_Chile.svg</v>
      </c>
      <c r="K11619" t="str">
        <f>+VLOOKUP(Tabla1[[#This Row],[Codreg]],$G$347:$K$362,5,0)</f>
        <v>https://raw.githubusercontent.com/Sud-Austral/LOGOS-DATA/main/LocalizaReg/6.jpg</v>
      </c>
    </row>
    <row r="11620" spans="1:11" x14ac:dyDescent="0.3">
      <c r="A11620" t="s">
        <v>923</v>
      </c>
      <c r="B11620">
        <v>6</v>
      </c>
      <c r="G11620" s="7">
        <v>99106020039</v>
      </c>
      <c r="H11620" t="s">
        <v>25010</v>
      </c>
      <c r="I11620" t="s">
        <v>12039</v>
      </c>
      <c r="J11620" t="str">
        <f>+VLOOKUP(Tabla1[[#This Row],[Codreg]],$G$347:$K$362,4,0)</f>
        <v>https://upload.wikimedia.org/wikipedia/commons/f/ff/Coat_of_arms_of_O%27Higgins_Region%2C_Chile.svg</v>
      </c>
      <c r="K11620" t="str">
        <f>+VLOOKUP(Tabla1[[#This Row],[Codreg]],$G$347:$K$362,5,0)</f>
        <v>https://raw.githubusercontent.com/Sud-Austral/LOGOS-DATA/main/LocalizaReg/6.jpg</v>
      </c>
    </row>
    <row r="11621" spans="1:11" x14ac:dyDescent="0.3">
      <c r="A11621" t="s">
        <v>923</v>
      </c>
      <c r="B11621">
        <v>6</v>
      </c>
      <c r="G11621" s="7">
        <v>99106020040</v>
      </c>
      <c r="H11621" t="s">
        <v>25010</v>
      </c>
      <c r="I11621" t="s">
        <v>12040</v>
      </c>
      <c r="J11621" t="str">
        <f>+VLOOKUP(Tabla1[[#This Row],[Codreg]],$G$347:$K$362,4,0)</f>
        <v>https://upload.wikimedia.org/wikipedia/commons/f/ff/Coat_of_arms_of_O%27Higgins_Region%2C_Chile.svg</v>
      </c>
      <c r="K11621" t="str">
        <f>+VLOOKUP(Tabla1[[#This Row],[Codreg]],$G$347:$K$362,5,0)</f>
        <v>https://raw.githubusercontent.com/Sud-Austral/LOGOS-DATA/main/LocalizaReg/6.jpg</v>
      </c>
    </row>
    <row r="11622" spans="1:11" x14ac:dyDescent="0.3">
      <c r="A11622" t="s">
        <v>923</v>
      </c>
      <c r="B11622">
        <v>6</v>
      </c>
      <c r="G11622" s="7">
        <v>99106020038</v>
      </c>
      <c r="H11622" t="s">
        <v>25010</v>
      </c>
      <c r="I11622" t="s">
        <v>12041</v>
      </c>
      <c r="J11622" t="str">
        <f>+VLOOKUP(Tabla1[[#This Row],[Codreg]],$G$347:$K$362,4,0)</f>
        <v>https://upload.wikimedia.org/wikipedia/commons/f/ff/Coat_of_arms_of_O%27Higgins_Region%2C_Chile.svg</v>
      </c>
      <c r="K11622" t="str">
        <f>+VLOOKUP(Tabla1[[#This Row],[Codreg]],$G$347:$K$362,5,0)</f>
        <v>https://raw.githubusercontent.com/Sud-Austral/LOGOS-DATA/main/LocalizaReg/6.jpg</v>
      </c>
    </row>
    <row r="11623" spans="1:11" x14ac:dyDescent="0.3">
      <c r="A11623" t="s">
        <v>923</v>
      </c>
      <c r="B11623">
        <v>6</v>
      </c>
      <c r="G11623" s="7">
        <v>99106022029</v>
      </c>
      <c r="H11623" t="s">
        <v>25010</v>
      </c>
      <c r="I11623" t="s">
        <v>12042</v>
      </c>
      <c r="J11623" t="str">
        <f>+VLOOKUP(Tabla1[[#This Row],[Codreg]],$G$347:$K$362,4,0)</f>
        <v>https://upload.wikimedia.org/wikipedia/commons/f/ff/Coat_of_arms_of_O%27Higgins_Region%2C_Chile.svg</v>
      </c>
      <c r="K11623" t="str">
        <f>+VLOOKUP(Tabla1[[#This Row],[Codreg]],$G$347:$K$362,5,0)</f>
        <v>https://raw.githubusercontent.com/Sud-Austral/LOGOS-DATA/main/LocalizaReg/6.jpg</v>
      </c>
    </row>
    <row r="11624" spans="1:11" x14ac:dyDescent="0.3">
      <c r="A11624" t="s">
        <v>923</v>
      </c>
      <c r="B11624">
        <v>6</v>
      </c>
      <c r="G11624" s="7">
        <v>99106022030</v>
      </c>
      <c r="H11624" t="s">
        <v>25010</v>
      </c>
      <c r="I11624" t="s">
        <v>12043</v>
      </c>
      <c r="J11624" t="str">
        <f>+VLOOKUP(Tabla1[[#This Row],[Codreg]],$G$347:$K$362,4,0)</f>
        <v>https://upload.wikimedia.org/wikipedia/commons/f/ff/Coat_of_arms_of_O%27Higgins_Region%2C_Chile.svg</v>
      </c>
      <c r="K11624" t="str">
        <f>+VLOOKUP(Tabla1[[#This Row],[Codreg]],$G$347:$K$362,5,0)</f>
        <v>https://raw.githubusercontent.com/Sud-Austral/LOGOS-DATA/main/LocalizaReg/6.jpg</v>
      </c>
    </row>
    <row r="11625" spans="1:11" x14ac:dyDescent="0.3">
      <c r="A11625" t="s">
        <v>923</v>
      </c>
      <c r="B11625">
        <v>6</v>
      </c>
      <c r="G11625" s="7">
        <v>99106022031</v>
      </c>
      <c r="H11625" t="s">
        <v>25010</v>
      </c>
      <c r="I11625" t="s">
        <v>12044</v>
      </c>
      <c r="J11625" t="str">
        <f>+VLOOKUP(Tabla1[[#This Row],[Codreg]],$G$347:$K$362,4,0)</f>
        <v>https://upload.wikimedia.org/wikipedia/commons/f/ff/Coat_of_arms_of_O%27Higgins_Region%2C_Chile.svg</v>
      </c>
      <c r="K11625" t="str">
        <f>+VLOOKUP(Tabla1[[#This Row],[Codreg]],$G$347:$K$362,5,0)</f>
        <v>https://raw.githubusercontent.com/Sud-Austral/LOGOS-DATA/main/LocalizaReg/6.jpg</v>
      </c>
    </row>
    <row r="11626" spans="1:11" x14ac:dyDescent="0.3">
      <c r="A11626" t="s">
        <v>923</v>
      </c>
      <c r="B11626">
        <v>6</v>
      </c>
      <c r="G11626" s="7">
        <v>99106000090</v>
      </c>
      <c r="H11626" t="s">
        <v>25010</v>
      </c>
      <c r="I11626" t="s">
        <v>12045</v>
      </c>
      <c r="J11626" t="str">
        <f>+VLOOKUP(Tabla1[[#This Row],[Codreg]],$G$347:$K$362,4,0)</f>
        <v>https://upload.wikimedia.org/wikipedia/commons/f/ff/Coat_of_arms_of_O%27Higgins_Region%2C_Chile.svg</v>
      </c>
      <c r="K11626" t="str">
        <f>+VLOOKUP(Tabla1[[#This Row],[Codreg]],$G$347:$K$362,5,0)</f>
        <v>https://raw.githubusercontent.com/Sud-Austral/LOGOS-DATA/main/LocalizaReg/6.jpg</v>
      </c>
    </row>
    <row r="11627" spans="1:11" x14ac:dyDescent="0.3">
      <c r="A11627" t="s">
        <v>923</v>
      </c>
      <c r="B11627">
        <v>6</v>
      </c>
      <c r="G11627" s="7">
        <v>99106004030</v>
      </c>
      <c r="H11627" t="s">
        <v>25010</v>
      </c>
      <c r="I11627" t="s">
        <v>12046</v>
      </c>
      <c r="J11627" t="str">
        <f>+VLOOKUP(Tabla1[[#This Row],[Codreg]],$G$347:$K$362,4,0)</f>
        <v>https://upload.wikimedia.org/wikipedia/commons/f/ff/Coat_of_arms_of_O%27Higgins_Region%2C_Chile.svg</v>
      </c>
      <c r="K11627" t="str">
        <f>+VLOOKUP(Tabla1[[#This Row],[Codreg]],$G$347:$K$362,5,0)</f>
        <v>https://raw.githubusercontent.com/Sud-Austral/LOGOS-DATA/main/LocalizaReg/6.jpg</v>
      </c>
    </row>
    <row r="11628" spans="1:11" x14ac:dyDescent="0.3">
      <c r="A11628" t="s">
        <v>923</v>
      </c>
      <c r="B11628">
        <v>6</v>
      </c>
      <c r="G11628" s="7">
        <v>99106001048</v>
      </c>
      <c r="H11628" t="s">
        <v>25010</v>
      </c>
      <c r="I11628" t="s">
        <v>12047</v>
      </c>
      <c r="J11628" t="str">
        <f>+VLOOKUP(Tabla1[[#This Row],[Codreg]],$G$347:$K$362,4,0)</f>
        <v>https://upload.wikimedia.org/wikipedia/commons/f/ff/Coat_of_arms_of_O%27Higgins_Region%2C_Chile.svg</v>
      </c>
      <c r="K11628" t="str">
        <f>+VLOOKUP(Tabla1[[#This Row],[Codreg]],$G$347:$K$362,5,0)</f>
        <v>https://raw.githubusercontent.com/Sud-Austral/LOGOS-DATA/main/LocalizaReg/6.jpg</v>
      </c>
    </row>
    <row r="11629" spans="1:11" x14ac:dyDescent="0.3">
      <c r="A11629" t="s">
        <v>923</v>
      </c>
      <c r="B11629">
        <v>6</v>
      </c>
      <c r="G11629" s="7">
        <v>99106001030</v>
      </c>
      <c r="H11629" t="s">
        <v>25010</v>
      </c>
      <c r="I11629" t="s">
        <v>12048</v>
      </c>
      <c r="J11629" t="str">
        <f>+VLOOKUP(Tabla1[[#This Row],[Codreg]],$G$347:$K$362,4,0)</f>
        <v>https://upload.wikimedia.org/wikipedia/commons/f/ff/Coat_of_arms_of_O%27Higgins_Region%2C_Chile.svg</v>
      </c>
      <c r="K11629" t="str">
        <f>+VLOOKUP(Tabla1[[#This Row],[Codreg]],$G$347:$K$362,5,0)</f>
        <v>https://raw.githubusercontent.com/Sud-Austral/LOGOS-DATA/main/LocalizaReg/6.jpg</v>
      </c>
    </row>
    <row r="11630" spans="1:11" x14ac:dyDescent="0.3">
      <c r="A11630" t="s">
        <v>923</v>
      </c>
      <c r="B11630">
        <v>6</v>
      </c>
      <c r="G11630" s="7">
        <v>99106007014</v>
      </c>
      <c r="H11630" t="s">
        <v>25010</v>
      </c>
      <c r="I11630" t="s">
        <v>12049</v>
      </c>
      <c r="J11630" t="str">
        <f>+VLOOKUP(Tabla1[[#This Row],[Codreg]],$G$347:$K$362,4,0)</f>
        <v>https://upload.wikimedia.org/wikipedia/commons/f/ff/Coat_of_arms_of_O%27Higgins_Region%2C_Chile.svg</v>
      </c>
      <c r="K11630" t="str">
        <f>+VLOOKUP(Tabla1[[#This Row],[Codreg]],$G$347:$K$362,5,0)</f>
        <v>https://raw.githubusercontent.com/Sud-Austral/LOGOS-DATA/main/LocalizaReg/6.jpg</v>
      </c>
    </row>
    <row r="11631" spans="1:11" x14ac:dyDescent="0.3">
      <c r="A11631" t="s">
        <v>923</v>
      </c>
      <c r="B11631">
        <v>6</v>
      </c>
      <c r="G11631" s="7">
        <v>99106008002</v>
      </c>
      <c r="H11631" t="s">
        <v>25010</v>
      </c>
      <c r="I11631" t="s">
        <v>12050</v>
      </c>
      <c r="J11631" t="str">
        <f>+VLOOKUP(Tabla1[[#This Row],[Codreg]],$G$347:$K$362,4,0)</f>
        <v>https://upload.wikimedia.org/wikipedia/commons/f/ff/Coat_of_arms_of_O%27Higgins_Region%2C_Chile.svg</v>
      </c>
      <c r="K11631" t="str">
        <f>+VLOOKUP(Tabla1[[#This Row],[Codreg]],$G$347:$K$362,5,0)</f>
        <v>https://raw.githubusercontent.com/Sud-Austral/LOGOS-DATA/main/LocalizaReg/6.jpg</v>
      </c>
    </row>
    <row r="11632" spans="1:11" x14ac:dyDescent="0.3">
      <c r="A11632" t="s">
        <v>923</v>
      </c>
      <c r="B11632">
        <v>6</v>
      </c>
      <c r="G11632" s="7">
        <v>99106001049</v>
      </c>
      <c r="H11632" t="s">
        <v>25010</v>
      </c>
      <c r="I11632" t="s">
        <v>12051</v>
      </c>
      <c r="J11632" t="str">
        <f>+VLOOKUP(Tabla1[[#This Row],[Codreg]],$G$347:$K$362,4,0)</f>
        <v>https://upload.wikimedia.org/wikipedia/commons/f/ff/Coat_of_arms_of_O%27Higgins_Region%2C_Chile.svg</v>
      </c>
      <c r="K11632" t="str">
        <f>+VLOOKUP(Tabla1[[#This Row],[Codreg]],$G$347:$K$362,5,0)</f>
        <v>https://raw.githubusercontent.com/Sud-Austral/LOGOS-DATA/main/LocalizaReg/6.jpg</v>
      </c>
    </row>
    <row r="11633" spans="1:11" x14ac:dyDescent="0.3">
      <c r="A11633" t="s">
        <v>923</v>
      </c>
      <c r="B11633">
        <v>6</v>
      </c>
      <c r="G11633" s="7">
        <v>99106002044</v>
      </c>
      <c r="H11633" t="s">
        <v>25010</v>
      </c>
      <c r="I11633" t="s">
        <v>12052</v>
      </c>
      <c r="J11633" t="str">
        <f>+VLOOKUP(Tabla1[[#This Row],[Codreg]],$G$347:$K$362,4,0)</f>
        <v>https://upload.wikimedia.org/wikipedia/commons/f/ff/Coat_of_arms_of_O%27Higgins_Region%2C_Chile.svg</v>
      </c>
      <c r="K11633" t="str">
        <f>+VLOOKUP(Tabla1[[#This Row],[Codreg]],$G$347:$K$362,5,0)</f>
        <v>https://raw.githubusercontent.com/Sud-Austral/LOGOS-DATA/main/LocalizaReg/6.jpg</v>
      </c>
    </row>
    <row r="11634" spans="1:11" x14ac:dyDescent="0.3">
      <c r="A11634" t="s">
        <v>923</v>
      </c>
      <c r="B11634">
        <v>6</v>
      </c>
      <c r="G11634" s="7">
        <v>99106000091</v>
      </c>
      <c r="H11634" t="s">
        <v>25010</v>
      </c>
      <c r="I11634" t="s">
        <v>12053</v>
      </c>
      <c r="J11634" t="str">
        <f>+VLOOKUP(Tabla1[[#This Row],[Codreg]],$G$347:$K$362,4,0)</f>
        <v>https://upload.wikimedia.org/wikipedia/commons/f/ff/Coat_of_arms_of_O%27Higgins_Region%2C_Chile.svg</v>
      </c>
      <c r="K11634" t="str">
        <f>+VLOOKUP(Tabla1[[#This Row],[Codreg]],$G$347:$K$362,5,0)</f>
        <v>https://raw.githubusercontent.com/Sud-Austral/LOGOS-DATA/main/LocalizaReg/6.jpg</v>
      </c>
    </row>
    <row r="11635" spans="1:11" x14ac:dyDescent="0.3">
      <c r="A11635" t="s">
        <v>923</v>
      </c>
      <c r="B11635">
        <v>6</v>
      </c>
      <c r="G11635" s="7">
        <v>99106000112</v>
      </c>
      <c r="H11635" t="s">
        <v>25010</v>
      </c>
      <c r="I11635" t="s">
        <v>12054</v>
      </c>
      <c r="J11635" t="str">
        <f>+VLOOKUP(Tabla1[[#This Row],[Codreg]],$G$347:$K$362,4,0)</f>
        <v>https://upload.wikimedia.org/wikipedia/commons/f/ff/Coat_of_arms_of_O%27Higgins_Region%2C_Chile.svg</v>
      </c>
      <c r="K11635" t="str">
        <f>+VLOOKUP(Tabla1[[#This Row],[Codreg]],$G$347:$K$362,5,0)</f>
        <v>https://raw.githubusercontent.com/Sud-Austral/LOGOS-DATA/main/LocalizaReg/6.jpg</v>
      </c>
    </row>
    <row r="11636" spans="1:11" x14ac:dyDescent="0.3">
      <c r="A11636" t="s">
        <v>923</v>
      </c>
      <c r="B11636">
        <v>6</v>
      </c>
      <c r="G11636" s="7">
        <v>99106000107</v>
      </c>
      <c r="H11636" t="s">
        <v>25010</v>
      </c>
      <c r="I11636" t="s">
        <v>12055</v>
      </c>
      <c r="J11636" t="str">
        <f>+VLOOKUP(Tabla1[[#This Row],[Codreg]],$G$347:$K$362,4,0)</f>
        <v>https://upload.wikimedia.org/wikipedia/commons/f/ff/Coat_of_arms_of_O%27Higgins_Region%2C_Chile.svg</v>
      </c>
      <c r="K11636" t="str">
        <f>+VLOOKUP(Tabla1[[#This Row],[Codreg]],$G$347:$K$362,5,0)</f>
        <v>https://raw.githubusercontent.com/Sud-Austral/LOGOS-DATA/main/LocalizaReg/6.jpg</v>
      </c>
    </row>
    <row r="11637" spans="1:11" x14ac:dyDescent="0.3">
      <c r="A11637" t="s">
        <v>923</v>
      </c>
      <c r="B11637">
        <v>6</v>
      </c>
      <c r="G11637" s="7">
        <v>99106002038</v>
      </c>
      <c r="H11637" t="s">
        <v>25010</v>
      </c>
      <c r="I11637" t="s">
        <v>12056</v>
      </c>
      <c r="J11637" t="str">
        <f>+VLOOKUP(Tabla1[[#This Row],[Codreg]],$G$347:$K$362,4,0)</f>
        <v>https://upload.wikimedia.org/wikipedia/commons/f/ff/Coat_of_arms_of_O%27Higgins_Region%2C_Chile.svg</v>
      </c>
      <c r="K11637" t="str">
        <f>+VLOOKUP(Tabla1[[#This Row],[Codreg]],$G$347:$K$362,5,0)</f>
        <v>https://raw.githubusercontent.com/Sud-Austral/LOGOS-DATA/main/LocalizaReg/6.jpg</v>
      </c>
    </row>
    <row r="11638" spans="1:11" x14ac:dyDescent="0.3">
      <c r="A11638" t="s">
        <v>923</v>
      </c>
      <c r="B11638">
        <v>6</v>
      </c>
      <c r="G11638" s="7">
        <v>99106004060</v>
      </c>
      <c r="H11638" t="s">
        <v>25010</v>
      </c>
      <c r="I11638" t="s">
        <v>12057</v>
      </c>
      <c r="J11638" t="str">
        <f>+VLOOKUP(Tabla1[[#This Row],[Codreg]],$G$347:$K$362,4,0)</f>
        <v>https://upload.wikimedia.org/wikipedia/commons/f/ff/Coat_of_arms_of_O%27Higgins_Region%2C_Chile.svg</v>
      </c>
      <c r="K11638" t="str">
        <f>+VLOOKUP(Tabla1[[#This Row],[Codreg]],$G$347:$K$362,5,0)</f>
        <v>https://raw.githubusercontent.com/Sud-Austral/LOGOS-DATA/main/LocalizaReg/6.jpg</v>
      </c>
    </row>
    <row r="11639" spans="1:11" x14ac:dyDescent="0.3">
      <c r="A11639" t="s">
        <v>923</v>
      </c>
      <c r="B11639">
        <v>6</v>
      </c>
      <c r="G11639" s="7">
        <v>99106004059</v>
      </c>
      <c r="H11639" t="s">
        <v>25010</v>
      </c>
      <c r="I11639" t="s">
        <v>12058</v>
      </c>
      <c r="J11639" t="str">
        <f>+VLOOKUP(Tabla1[[#This Row],[Codreg]],$G$347:$K$362,4,0)</f>
        <v>https://upload.wikimedia.org/wikipedia/commons/f/ff/Coat_of_arms_of_O%27Higgins_Region%2C_Chile.svg</v>
      </c>
      <c r="K11639" t="str">
        <f>+VLOOKUP(Tabla1[[#This Row],[Codreg]],$G$347:$K$362,5,0)</f>
        <v>https://raw.githubusercontent.com/Sud-Austral/LOGOS-DATA/main/LocalizaReg/6.jpg</v>
      </c>
    </row>
    <row r="11640" spans="1:11" x14ac:dyDescent="0.3">
      <c r="A11640" t="s">
        <v>923</v>
      </c>
      <c r="B11640">
        <v>6</v>
      </c>
      <c r="G11640" s="7">
        <v>99106020033</v>
      </c>
      <c r="H11640" t="s">
        <v>25010</v>
      </c>
      <c r="I11640" t="s">
        <v>12059</v>
      </c>
      <c r="J11640" t="str">
        <f>+VLOOKUP(Tabla1[[#This Row],[Codreg]],$G$347:$K$362,4,0)</f>
        <v>https://upload.wikimedia.org/wikipedia/commons/f/ff/Coat_of_arms_of_O%27Higgins_Region%2C_Chile.svg</v>
      </c>
      <c r="K11640" t="str">
        <f>+VLOOKUP(Tabla1[[#This Row],[Codreg]],$G$347:$K$362,5,0)</f>
        <v>https://raw.githubusercontent.com/Sud-Austral/LOGOS-DATA/main/LocalizaReg/6.jpg</v>
      </c>
    </row>
    <row r="11641" spans="1:11" x14ac:dyDescent="0.3">
      <c r="A11641" t="s">
        <v>923</v>
      </c>
      <c r="B11641">
        <v>6</v>
      </c>
      <c r="G11641" s="7">
        <v>99106023017</v>
      </c>
      <c r="H11641" t="s">
        <v>25010</v>
      </c>
      <c r="I11641" t="s">
        <v>12060</v>
      </c>
      <c r="J11641" t="str">
        <f>+VLOOKUP(Tabla1[[#This Row],[Codreg]],$G$347:$K$362,4,0)</f>
        <v>https://upload.wikimedia.org/wikipedia/commons/f/ff/Coat_of_arms_of_O%27Higgins_Region%2C_Chile.svg</v>
      </c>
      <c r="K11641" t="str">
        <f>+VLOOKUP(Tabla1[[#This Row],[Codreg]],$G$347:$K$362,5,0)</f>
        <v>https://raw.githubusercontent.com/Sud-Austral/LOGOS-DATA/main/LocalizaReg/6.jpg</v>
      </c>
    </row>
    <row r="11642" spans="1:11" x14ac:dyDescent="0.3">
      <c r="A11642" t="s">
        <v>923</v>
      </c>
      <c r="B11642">
        <v>6</v>
      </c>
      <c r="G11642" s="7">
        <v>99106023031</v>
      </c>
      <c r="H11642" t="s">
        <v>25010</v>
      </c>
      <c r="I11642" t="s">
        <v>12061</v>
      </c>
      <c r="J11642" t="str">
        <f>+VLOOKUP(Tabla1[[#This Row],[Codreg]],$G$347:$K$362,4,0)</f>
        <v>https://upload.wikimedia.org/wikipedia/commons/f/ff/Coat_of_arms_of_O%27Higgins_Region%2C_Chile.svg</v>
      </c>
      <c r="K11642" t="str">
        <f>+VLOOKUP(Tabla1[[#This Row],[Codreg]],$G$347:$K$362,5,0)</f>
        <v>https://raw.githubusercontent.com/Sud-Austral/LOGOS-DATA/main/LocalizaReg/6.jpg</v>
      </c>
    </row>
    <row r="11643" spans="1:11" x14ac:dyDescent="0.3">
      <c r="A11643" t="s">
        <v>923</v>
      </c>
      <c r="B11643">
        <v>6</v>
      </c>
      <c r="G11643" s="7">
        <v>99106023034</v>
      </c>
      <c r="H11643" t="s">
        <v>25010</v>
      </c>
      <c r="I11643" t="s">
        <v>12062</v>
      </c>
      <c r="J11643" t="str">
        <f>+VLOOKUP(Tabla1[[#This Row],[Codreg]],$G$347:$K$362,4,0)</f>
        <v>https://upload.wikimedia.org/wikipedia/commons/f/ff/Coat_of_arms_of_O%27Higgins_Region%2C_Chile.svg</v>
      </c>
      <c r="K11643" t="str">
        <f>+VLOOKUP(Tabla1[[#This Row],[Codreg]],$G$347:$K$362,5,0)</f>
        <v>https://raw.githubusercontent.com/Sud-Austral/LOGOS-DATA/main/LocalizaReg/6.jpg</v>
      </c>
    </row>
    <row r="11644" spans="1:11" x14ac:dyDescent="0.3">
      <c r="A11644" t="s">
        <v>923</v>
      </c>
      <c r="B11644">
        <v>6</v>
      </c>
      <c r="G11644" s="7">
        <v>99106022028</v>
      </c>
      <c r="H11644" t="s">
        <v>25010</v>
      </c>
      <c r="I11644" t="s">
        <v>12063</v>
      </c>
      <c r="J11644" t="str">
        <f>+VLOOKUP(Tabla1[[#This Row],[Codreg]],$G$347:$K$362,4,0)</f>
        <v>https://upload.wikimedia.org/wikipedia/commons/f/ff/Coat_of_arms_of_O%27Higgins_Region%2C_Chile.svg</v>
      </c>
      <c r="K11644" t="str">
        <f>+VLOOKUP(Tabla1[[#This Row],[Codreg]],$G$347:$K$362,5,0)</f>
        <v>https://raw.githubusercontent.com/Sud-Austral/LOGOS-DATA/main/LocalizaReg/6.jpg</v>
      </c>
    </row>
    <row r="11645" spans="1:11" x14ac:dyDescent="0.3">
      <c r="A11645" t="s">
        <v>923</v>
      </c>
      <c r="B11645">
        <v>6</v>
      </c>
      <c r="G11645" s="7">
        <v>99106001041</v>
      </c>
      <c r="H11645" t="s">
        <v>25010</v>
      </c>
      <c r="I11645" t="s">
        <v>12064</v>
      </c>
      <c r="J11645" t="str">
        <f>+VLOOKUP(Tabla1[[#This Row],[Codreg]],$G$347:$K$362,4,0)</f>
        <v>https://upload.wikimedia.org/wikipedia/commons/f/ff/Coat_of_arms_of_O%27Higgins_Region%2C_Chile.svg</v>
      </c>
      <c r="K11645" t="str">
        <f>+VLOOKUP(Tabla1[[#This Row],[Codreg]],$G$347:$K$362,5,0)</f>
        <v>https://raw.githubusercontent.com/Sud-Austral/LOGOS-DATA/main/LocalizaReg/6.jpg</v>
      </c>
    </row>
    <row r="11646" spans="1:11" x14ac:dyDescent="0.3">
      <c r="A11646" t="s">
        <v>923</v>
      </c>
      <c r="B11646">
        <v>6</v>
      </c>
      <c r="G11646" s="7">
        <v>99106022016</v>
      </c>
      <c r="H11646" t="s">
        <v>25010</v>
      </c>
      <c r="I11646" t="s">
        <v>12065</v>
      </c>
      <c r="J11646" t="str">
        <f>+VLOOKUP(Tabla1[[#This Row],[Codreg]],$G$347:$K$362,4,0)</f>
        <v>https://upload.wikimedia.org/wikipedia/commons/f/ff/Coat_of_arms_of_O%27Higgins_Region%2C_Chile.svg</v>
      </c>
      <c r="K11646" t="str">
        <f>+VLOOKUP(Tabla1[[#This Row],[Codreg]],$G$347:$K$362,5,0)</f>
        <v>https://raw.githubusercontent.com/Sud-Austral/LOGOS-DATA/main/LocalizaReg/6.jpg</v>
      </c>
    </row>
    <row r="11647" spans="1:11" x14ac:dyDescent="0.3">
      <c r="A11647" t="s">
        <v>923</v>
      </c>
      <c r="B11647">
        <v>6</v>
      </c>
      <c r="G11647" s="7">
        <v>99106000125</v>
      </c>
      <c r="H11647" t="s">
        <v>25010</v>
      </c>
      <c r="I11647" t="s">
        <v>12066</v>
      </c>
      <c r="J11647" t="str">
        <f>+VLOOKUP(Tabla1[[#This Row],[Codreg]],$G$347:$K$362,4,0)</f>
        <v>https://upload.wikimedia.org/wikipedia/commons/f/ff/Coat_of_arms_of_O%27Higgins_Region%2C_Chile.svg</v>
      </c>
      <c r="K11647" t="str">
        <f>+VLOOKUP(Tabla1[[#This Row],[Codreg]],$G$347:$K$362,5,0)</f>
        <v>https://raw.githubusercontent.com/Sud-Austral/LOGOS-DATA/main/LocalizaReg/6.jpg</v>
      </c>
    </row>
    <row r="11648" spans="1:11" x14ac:dyDescent="0.3">
      <c r="A11648" t="s">
        <v>923</v>
      </c>
      <c r="B11648">
        <v>6</v>
      </c>
      <c r="G11648" s="7">
        <v>99106000093</v>
      </c>
      <c r="H11648" t="s">
        <v>25010</v>
      </c>
      <c r="I11648" t="s">
        <v>12067</v>
      </c>
      <c r="J11648" t="str">
        <f>+VLOOKUP(Tabla1[[#This Row],[Codreg]],$G$347:$K$362,4,0)</f>
        <v>https://upload.wikimedia.org/wikipedia/commons/f/ff/Coat_of_arms_of_O%27Higgins_Region%2C_Chile.svg</v>
      </c>
      <c r="K11648" t="str">
        <f>+VLOOKUP(Tabla1[[#This Row],[Codreg]],$G$347:$K$362,5,0)</f>
        <v>https://raw.githubusercontent.com/Sud-Austral/LOGOS-DATA/main/LocalizaReg/6.jpg</v>
      </c>
    </row>
    <row r="11649" spans="1:11" x14ac:dyDescent="0.3">
      <c r="A11649" t="s">
        <v>923</v>
      </c>
      <c r="B11649">
        <v>6</v>
      </c>
      <c r="G11649" s="7">
        <v>99106001035</v>
      </c>
      <c r="H11649" t="s">
        <v>25010</v>
      </c>
      <c r="I11649" t="s">
        <v>12068</v>
      </c>
      <c r="J11649" t="str">
        <f>+VLOOKUP(Tabla1[[#This Row],[Codreg]],$G$347:$K$362,4,0)</f>
        <v>https://upload.wikimedia.org/wikipedia/commons/f/ff/Coat_of_arms_of_O%27Higgins_Region%2C_Chile.svg</v>
      </c>
      <c r="K11649" t="str">
        <f>+VLOOKUP(Tabla1[[#This Row],[Codreg]],$G$347:$K$362,5,0)</f>
        <v>https://raw.githubusercontent.com/Sud-Austral/LOGOS-DATA/main/LocalizaReg/6.jpg</v>
      </c>
    </row>
    <row r="11650" spans="1:11" x14ac:dyDescent="0.3">
      <c r="A11650" t="s">
        <v>923</v>
      </c>
      <c r="B11650">
        <v>6</v>
      </c>
      <c r="G11650" s="7">
        <v>99106001037</v>
      </c>
      <c r="H11650" t="s">
        <v>25010</v>
      </c>
      <c r="I11650" t="s">
        <v>12069</v>
      </c>
      <c r="J11650" t="str">
        <f>+VLOOKUP(Tabla1[[#This Row],[Codreg]],$G$347:$K$362,4,0)</f>
        <v>https://upload.wikimedia.org/wikipedia/commons/f/ff/Coat_of_arms_of_O%27Higgins_Region%2C_Chile.svg</v>
      </c>
      <c r="K11650" t="str">
        <f>+VLOOKUP(Tabla1[[#This Row],[Codreg]],$G$347:$K$362,5,0)</f>
        <v>https://raw.githubusercontent.com/Sud-Austral/LOGOS-DATA/main/LocalizaReg/6.jpg</v>
      </c>
    </row>
    <row r="11651" spans="1:11" x14ac:dyDescent="0.3">
      <c r="A11651" t="s">
        <v>923</v>
      </c>
      <c r="B11651">
        <v>6</v>
      </c>
      <c r="G11651" s="7">
        <v>99106001026</v>
      </c>
      <c r="H11651" t="s">
        <v>25010</v>
      </c>
      <c r="I11651" t="s">
        <v>12070</v>
      </c>
      <c r="J11651" t="str">
        <f>+VLOOKUP(Tabla1[[#This Row],[Codreg]],$G$347:$K$362,4,0)</f>
        <v>https://upload.wikimedia.org/wikipedia/commons/f/ff/Coat_of_arms_of_O%27Higgins_Region%2C_Chile.svg</v>
      </c>
      <c r="K11651" t="str">
        <f>+VLOOKUP(Tabla1[[#This Row],[Codreg]],$G$347:$K$362,5,0)</f>
        <v>https://raw.githubusercontent.com/Sud-Austral/LOGOS-DATA/main/LocalizaReg/6.jpg</v>
      </c>
    </row>
    <row r="11652" spans="1:11" x14ac:dyDescent="0.3">
      <c r="A11652" t="s">
        <v>923</v>
      </c>
      <c r="B11652">
        <v>6</v>
      </c>
      <c r="G11652" s="7">
        <v>99106002013</v>
      </c>
      <c r="H11652" t="s">
        <v>25010</v>
      </c>
      <c r="I11652" t="s">
        <v>12071</v>
      </c>
      <c r="J11652" t="str">
        <f>+VLOOKUP(Tabla1[[#This Row],[Codreg]],$G$347:$K$362,4,0)</f>
        <v>https://upload.wikimedia.org/wikipedia/commons/f/ff/Coat_of_arms_of_O%27Higgins_Region%2C_Chile.svg</v>
      </c>
      <c r="K11652" t="str">
        <f>+VLOOKUP(Tabla1[[#This Row],[Codreg]],$G$347:$K$362,5,0)</f>
        <v>https://raw.githubusercontent.com/Sud-Austral/LOGOS-DATA/main/LocalizaReg/6.jpg</v>
      </c>
    </row>
    <row r="11653" spans="1:11" x14ac:dyDescent="0.3">
      <c r="A11653" t="s">
        <v>923</v>
      </c>
      <c r="B11653">
        <v>6</v>
      </c>
      <c r="G11653" s="7">
        <v>99106001025</v>
      </c>
      <c r="H11653" t="s">
        <v>25010</v>
      </c>
      <c r="I11653" t="s">
        <v>12072</v>
      </c>
      <c r="J11653" t="str">
        <f>+VLOOKUP(Tabla1[[#This Row],[Codreg]],$G$347:$K$362,4,0)</f>
        <v>https://upload.wikimedia.org/wikipedia/commons/f/ff/Coat_of_arms_of_O%27Higgins_Region%2C_Chile.svg</v>
      </c>
      <c r="K11653" t="str">
        <f>+VLOOKUP(Tabla1[[#This Row],[Codreg]],$G$347:$K$362,5,0)</f>
        <v>https://raw.githubusercontent.com/Sud-Austral/LOGOS-DATA/main/LocalizaReg/6.jpg</v>
      </c>
    </row>
    <row r="11654" spans="1:11" x14ac:dyDescent="0.3">
      <c r="A11654" t="s">
        <v>923</v>
      </c>
      <c r="B11654">
        <v>6</v>
      </c>
      <c r="G11654" s="7">
        <v>99106004071</v>
      </c>
      <c r="H11654" t="s">
        <v>25010</v>
      </c>
      <c r="I11654" t="s">
        <v>12073</v>
      </c>
      <c r="J11654" t="str">
        <f>+VLOOKUP(Tabla1[[#This Row],[Codreg]],$G$347:$K$362,4,0)</f>
        <v>https://upload.wikimedia.org/wikipedia/commons/f/ff/Coat_of_arms_of_O%27Higgins_Region%2C_Chile.svg</v>
      </c>
      <c r="K11654" t="str">
        <f>+VLOOKUP(Tabla1[[#This Row],[Codreg]],$G$347:$K$362,5,0)</f>
        <v>https://raw.githubusercontent.com/Sud-Austral/LOGOS-DATA/main/LocalizaReg/6.jpg</v>
      </c>
    </row>
    <row r="11655" spans="1:11" x14ac:dyDescent="0.3">
      <c r="A11655" t="s">
        <v>923</v>
      </c>
      <c r="B11655">
        <v>6</v>
      </c>
      <c r="G11655" s="7">
        <v>99106004019</v>
      </c>
      <c r="H11655" t="s">
        <v>25010</v>
      </c>
      <c r="I11655" t="s">
        <v>12074</v>
      </c>
      <c r="J11655" t="str">
        <f>+VLOOKUP(Tabla1[[#This Row],[Codreg]],$G$347:$K$362,4,0)</f>
        <v>https://upload.wikimedia.org/wikipedia/commons/f/ff/Coat_of_arms_of_O%27Higgins_Region%2C_Chile.svg</v>
      </c>
      <c r="K11655" t="str">
        <f>+VLOOKUP(Tabla1[[#This Row],[Codreg]],$G$347:$K$362,5,0)</f>
        <v>https://raw.githubusercontent.com/Sud-Austral/LOGOS-DATA/main/LocalizaReg/6.jpg</v>
      </c>
    </row>
    <row r="11656" spans="1:11" x14ac:dyDescent="0.3">
      <c r="A11656" t="s">
        <v>923</v>
      </c>
      <c r="B11656">
        <v>6</v>
      </c>
      <c r="G11656" s="7">
        <v>99106004025</v>
      </c>
      <c r="H11656" t="s">
        <v>25010</v>
      </c>
      <c r="I11656" t="s">
        <v>12075</v>
      </c>
      <c r="J11656" t="str">
        <f>+VLOOKUP(Tabla1[[#This Row],[Codreg]],$G$347:$K$362,4,0)</f>
        <v>https://upload.wikimedia.org/wikipedia/commons/f/ff/Coat_of_arms_of_O%27Higgins_Region%2C_Chile.svg</v>
      </c>
      <c r="K11656" t="str">
        <f>+VLOOKUP(Tabla1[[#This Row],[Codreg]],$G$347:$K$362,5,0)</f>
        <v>https://raw.githubusercontent.com/Sud-Austral/LOGOS-DATA/main/LocalizaReg/6.jpg</v>
      </c>
    </row>
    <row r="11657" spans="1:11" x14ac:dyDescent="0.3">
      <c r="A11657" t="s">
        <v>923</v>
      </c>
      <c r="B11657">
        <v>6</v>
      </c>
      <c r="G11657" s="7">
        <v>99106005021</v>
      </c>
      <c r="H11657" t="s">
        <v>25010</v>
      </c>
      <c r="I11657" t="s">
        <v>12076</v>
      </c>
      <c r="J11657" t="str">
        <f>+VLOOKUP(Tabla1[[#This Row],[Codreg]],$G$347:$K$362,4,0)</f>
        <v>https://upload.wikimedia.org/wikipedia/commons/f/ff/Coat_of_arms_of_O%27Higgins_Region%2C_Chile.svg</v>
      </c>
      <c r="K11657" t="str">
        <f>+VLOOKUP(Tabla1[[#This Row],[Codreg]],$G$347:$K$362,5,0)</f>
        <v>https://raw.githubusercontent.com/Sud-Austral/LOGOS-DATA/main/LocalizaReg/6.jpg</v>
      </c>
    </row>
    <row r="11658" spans="1:11" x14ac:dyDescent="0.3">
      <c r="A11658" t="s">
        <v>923</v>
      </c>
      <c r="B11658">
        <v>6</v>
      </c>
      <c r="G11658" s="7">
        <v>99106005047</v>
      </c>
      <c r="H11658" t="s">
        <v>25010</v>
      </c>
      <c r="I11658" t="s">
        <v>12077</v>
      </c>
      <c r="J11658" t="str">
        <f>+VLOOKUP(Tabla1[[#This Row],[Codreg]],$G$347:$K$362,4,0)</f>
        <v>https://upload.wikimedia.org/wikipedia/commons/f/ff/Coat_of_arms_of_O%27Higgins_Region%2C_Chile.svg</v>
      </c>
      <c r="K11658" t="str">
        <f>+VLOOKUP(Tabla1[[#This Row],[Codreg]],$G$347:$K$362,5,0)</f>
        <v>https://raw.githubusercontent.com/Sud-Austral/LOGOS-DATA/main/LocalizaReg/6.jpg</v>
      </c>
    </row>
    <row r="11659" spans="1:11" x14ac:dyDescent="0.3">
      <c r="A11659" t="s">
        <v>923</v>
      </c>
      <c r="B11659">
        <v>6</v>
      </c>
      <c r="G11659" s="7">
        <v>99106005056</v>
      </c>
      <c r="H11659" t="s">
        <v>25010</v>
      </c>
      <c r="I11659" t="s">
        <v>12078</v>
      </c>
      <c r="J11659" t="str">
        <f>+VLOOKUP(Tabla1[[#This Row],[Codreg]],$G$347:$K$362,4,0)</f>
        <v>https://upload.wikimedia.org/wikipedia/commons/f/ff/Coat_of_arms_of_O%27Higgins_Region%2C_Chile.svg</v>
      </c>
      <c r="K11659" t="str">
        <f>+VLOOKUP(Tabla1[[#This Row],[Codreg]],$G$347:$K$362,5,0)</f>
        <v>https://raw.githubusercontent.com/Sud-Austral/LOGOS-DATA/main/LocalizaReg/6.jpg</v>
      </c>
    </row>
    <row r="11660" spans="1:11" x14ac:dyDescent="0.3">
      <c r="A11660" t="s">
        <v>923</v>
      </c>
      <c r="B11660">
        <v>6</v>
      </c>
      <c r="G11660" s="7">
        <v>99106005051</v>
      </c>
      <c r="H11660" t="s">
        <v>25010</v>
      </c>
      <c r="I11660" t="s">
        <v>12079</v>
      </c>
      <c r="J11660" t="str">
        <f>+VLOOKUP(Tabla1[[#This Row],[Codreg]],$G$347:$K$362,4,0)</f>
        <v>https://upload.wikimedia.org/wikipedia/commons/f/ff/Coat_of_arms_of_O%27Higgins_Region%2C_Chile.svg</v>
      </c>
      <c r="K11660" t="str">
        <f>+VLOOKUP(Tabla1[[#This Row],[Codreg]],$G$347:$K$362,5,0)</f>
        <v>https://raw.githubusercontent.com/Sud-Austral/LOGOS-DATA/main/LocalizaReg/6.jpg</v>
      </c>
    </row>
    <row r="11661" spans="1:11" x14ac:dyDescent="0.3">
      <c r="A11661" t="s">
        <v>923</v>
      </c>
      <c r="B11661">
        <v>6</v>
      </c>
      <c r="G11661" s="7">
        <v>99106005050</v>
      </c>
      <c r="H11661" t="s">
        <v>25010</v>
      </c>
      <c r="I11661" t="s">
        <v>12080</v>
      </c>
      <c r="J11661" t="str">
        <f>+VLOOKUP(Tabla1[[#This Row],[Codreg]],$G$347:$K$362,4,0)</f>
        <v>https://upload.wikimedia.org/wikipedia/commons/f/ff/Coat_of_arms_of_O%27Higgins_Region%2C_Chile.svg</v>
      </c>
      <c r="K11661" t="str">
        <f>+VLOOKUP(Tabla1[[#This Row],[Codreg]],$G$347:$K$362,5,0)</f>
        <v>https://raw.githubusercontent.com/Sud-Austral/LOGOS-DATA/main/LocalizaReg/6.jpg</v>
      </c>
    </row>
    <row r="11662" spans="1:11" x14ac:dyDescent="0.3">
      <c r="A11662" t="s">
        <v>923</v>
      </c>
      <c r="B11662">
        <v>6</v>
      </c>
      <c r="G11662" s="7">
        <v>99106005055</v>
      </c>
      <c r="H11662" t="s">
        <v>25010</v>
      </c>
      <c r="I11662" t="s">
        <v>12081</v>
      </c>
      <c r="J11662" t="str">
        <f>+VLOOKUP(Tabla1[[#This Row],[Codreg]],$G$347:$K$362,4,0)</f>
        <v>https://upload.wikimedia.org/wikipedia/commons/f/ff/Coat_of_arms_of_O%27Higgins_Region%2C_Chile.svg</v>
      </c>
      <c r="K11662" t="str">
        <f>+VLOOKUP(Tabla1[[#This Row],[Codreg]],$G$347:$K$362,5,0)</f>
        <v>https://raw.githubusercontent.com/Sud-Austral/LOGOS-DATA/main/LocalizaReg/6.jpg</v>
      </c>
    </row>
    <row r="11663" spans="1:11" x14ac:dyDescent="0.3">
      <c r="A11663" t="s">
        <v>923</v>
      </c>
      <c r="B11663">
        <v>6</v>
      </c>
      <c r="G11663" s="7">
        <v>99106007011</v>
      </c>
      <c r="H11663" t="s">
        <v>25010</v>
      </c>
      <c r="I11663" t="s">
        <v>12082</v>
      </c>
      <c r="J11663" t="str">
        <f>+VLOOKUP(Tabla1[[#This Row],[Codreg]],$G$347:$K$362,4,0)</f>
        <v>https://upload.wikimedia.org/wikipedia/commons/f/ff/Coat_of_arms_of_O%27Higgins_Region%2C_Chile.svg</v>
      </c>
      <c r="K11663" t="str">
        <f>+VLOOKUP(Tabla1[[#This Row],[Codreg]],$G$347:$K$362,5,0)</f>
        <v>https://raw.githubusercontent.com/Sud-Austral/LOGOS-DATA/main/LocalizaReg/6.jpg</v>
      </c>
    </row>
    <row r="11664" spans="1:11" x14ac:dyDescent="0.3">
      <c r="A11664" t="s">
        <v>923</v>
      </c>
      <c r="B11664">
        <v>6</v>
      </c>
      <c r="G11664" s="7">
        <v>99106007013</v>
      </c>
      <c r="H11664" t="s">
        <v>25010</v>
      </c>
      <c r="I11664" t="s">
        <v>12083</v>
      </c>
      <c r="J11664" t="str">
        <f>+VLOOKUP(Tabla1[[#This Row],[Codreg]],$G$347:$K$362,4,0)</f>
        <v>https://upload.wikimedia.org/wikipedia/commons/f/ff/Coat_of_arms_of_O%27Higgins_Region%2C_Chile.svg</v>
      </c>
      <c r="K11664" t="str">
        <f>+VLOOKUP(Tabla1[[#This Row],[Codreg]],$G$347:$K$362,5,0)</f>
        <v>https://raw.githubusercontent.com/Sud-Austral/LOGOS-DATA/main/LocalizaReg/6.jpg</v>
      </c>
    </row>
    <row r="11665" spans="1:11" x14ac:dyDescent="0.3">
      <c r="A11665" t="s">
        <v>923</v>
      </c>
      <c r="B11665">
        <v>6</v>
      </c>
      <c r="G11665" s="7">
        <v>99106013007</v>
      </c>
      <c r="H11665" t="s">
        <v>25010</v>
      </c>
      <c r="I11665" t="s">
        <v>12084</v>
      </c>
      <c r="J11665" t="str">
        <f>+VLOOKUP(Tabla1[[#This Row],[Codreg]],$G$347:$K$362,4,0)</f>
        <v>https://upload.wikimedia.org/wikipedia/commons/f/ff/Coat_of_arms_of_O%27Higgins_Region%2C_Chile.svg</v>
      </c>
      <c r="K11665" t="str">
        <f>+VLOOKUP(Tabla1[[#This Row],[Codreg]],$G$347:$K$362,5,0)</f>
        <v>https://raw.githubusercontent.com/Sud-Austral/LOGOS-DATA/main/LocalizaReg/6.jpg</v>
      </c>
    </row>
    <row r="11666" spans="1:11" x14ac:dyDescent="0.3">
      <c r="A11666" t="s">
        <v>923</v>
      </c>
      <c r="B11666">
        <v>6</v>
      </c>
      <c r="G11666" s="7">
        <v>99106020022</v>
      </c>
      <c r="H11666" t="s">
        <v>25010</v>
      </c>
      <c r="I11666" t="s">
        <v>12085</v>
      </c>
      <c r="J11666" t="str">
        <f>+VLOOKUP(Tabla1[[#This Row],[Codreg]],$G$347:$K$362,4,0)</f>
        <v>https://upload.wikimedia.org/wikipedia/commons/f/ff/Coat_of_arms_of_O%27Higgins_Region%2C_Chile.svg</v>
      </c>
      <c r="K11666" t="str">
        <f>+VLOOKUP(Tabla1[[#This Row],[Codreg]],$G$347:$K$362,5,0)</f>
        <v>https://raw.githubusercontent.com/Sud-Austral/LOGOS-DATA/main/LocalizaReg/6.jpg</v>
      </c>
    </row>
    <row r="11667" spans="1:11" x14ac:dyDescent="0.3">
      <c r="A11667" t="s">
        <v>923</v>
      </c>
      <c r="B11667">
        <v>6</v>
      </c>
      <c r="G11667" s="7">
        <v>99106020024</v>
      </c>
      <c r="H11667" t="s">
        <v>25010</v>
      </c>
      <c r="I11667" t="s">
        <v>12086</v>
      </c>
      <c r="J11667" t="str">
        <f>+VLOOKUP(Tabla1[[#This Row],[Codreg]],$G$347:$K$362,4,0)</f>
        <v>https://upload.wikimedia.org/wikipedia/commons/f/ff/Coat_of_arms_of_O%27Higgins_Region%2C_Chile.svg</v>
      </c>
      <c r="K11667" t="str">
        <f>+VLOOKUP(Tabla1[[#This Row],[Codreg]],$G$347:$K$362,5,0)</f>
        <v>https://raw.githubusercontent.com/Sud-Austral/LOGOS-DATA/main/LocalizaReg/6.jpg</v>
      </c>
    </row>
    <row r="11668" spans="1:11" x14ac:dyDescent="0.3">
      <c r="A11668" t="s">
        <v>923</v>
      </c>
      <c r="B11668">
        <v>6</v>
      </c>
      <c r="G11668" s="7">
        <v>99106020044</v>
      </c>
      <c r="H11668" t="s">
        <v>25010</v>
      </c>
      <c r="I11668" t="s">
        <v>12087</v>
      </c>
      <c r="J11668" t="str">
        <f>+VLOOKUP(Tabla1[[#This Row],[Codreg]],$G$347:$K$362,4,0)</f>
        <v>https://upload.wikimedia.org/wikipedia/commons/f/ff/Coat_of_arms_of_O%27Higgins_Region%2C_Chile.svg</v>
      </c>
      <c r="K11668" t="str">
        <f>+VLOOKUP(Tabla1[[#This Row],[Codreg]],$G$347:$K$362,5,0)</f>
        <v>https://raw.githubusercontent.com/Sud-Austral/LOGOS-DATA/main/LocalizaReg/6.jpg</v>
      </c>
    </row>
    <row r="11669" spans="1:11" x14ac:dyDescent="0.3">
      <c r="A11669" t="s">
        <v>923</v>
      </c>
      <c r="B11669">
        <v>6</v>
      </c>
      <c r="G11669" s="7">
        <v>99106023033</v>
      </c>
      <c r="H11669" t="s">
        <v>25010</v>
      </c>
      <c r="I11669" t="s">
        <v>12088</v>
      </c>
      <c r="J11669" t="str">
        <f>+VLOOKUP(Tabla1[[#This Row],[Codreg]],$G$347:$K$362,4,0)</f>
        <v>https://upload.wikimedia.org/wikipedia/commons/f/ff/Coat_of_arms_of_O%27Higgins_Region%2C_Chile.svg</v>
      </c>
      <c r="K11669" t="str">
        <f>+VLOOKUP(Tabla1[[#This Row],[Codreg]],$G$347:$K$362,5,0)</f>
        <v>https://raw.githubusercontent.com/Sud-Austral/LOGOS-DATA/main/LocalizaReg/6.jpg</v>
      </c>
    </row>
    <row r="11670" spans="1:11" x14ac:dyDescent="0.3">
      <c r="A11670" t="s">
        <v>923</v>
      </c>
      <c r="B11670">
        <v>6</v>
      </c>
      <c r="G11670" s="7">
        <v>99106026019</v>
      </c>
      <c r="H11670" t="s">
        <v>25010</v>
      </c>
      <c r="I11670" t="s">
        <v>12089</v>
      </c>
      <c r="J11670" t="str">
        <f>+VLOOKUP(Tabla1[[#This Row],[Codreg]],$G$347:$K$362,4,0)</f>
        <v>https://upload.wikimedia.org/wikipedia/commons/f/ff/Coat_of_arms_of_O%27Higgins_Region%2C_Chile.svg</v>
      </c>
      <c r="K11670" t="str">
        <f>+VLOOKUP(Tabla1[[#This Row],[Codreg]],$G$347:$K$362,5,0)</f>
        <v>https://raw.githubusercontent.com/Sud-Austral/LOGOS-DATA/main/LocalizaReg/6.jpg</v>
      </c>
    </row>
    <row r="11671" spans="1:11" x14ac:dyDescent="0.3">
      <c r="A11671" t="s">
        <v>923</v>
      </c>
      <c r="B11671">
        <v>6</v>
      </c>
      <c r="G11671" s="7">
        <v>99106022022</v>
      </c>
      <c r="H11671" t="s">
        <v>25010</v>
      </c>
      <c r="I11671" t="s">
        <v>12090</v>
      </c>
      <c r="J11671" t="str">
        <f>+VLOOKUP(Tabla1[[#This Row],[Codreg]],$G$347:$K$362,4,0)</f>
        <v>https://upload.wikimedia.org/wikipedia/commons/f/ff/Coat_of_arms_of_O%27Higgins_Region%2C_Chile.svg</v>
      </c>
      <c r="K11671" t="str">
        <f>+VLOOKUP(Tabla1[[#This Row],[Codreg]],$G$347:$K$362,5,0)</f>
        <v>https://raw.githubusercontent.com/Sud-Austral/LOGOS-DATA/main/LocalizaReg/6.jpg</v>
      </c>
    </row>
    <row r="11672" spans="1:11" x14ac:dyDescent="0.3">
      <c r="A11672" t="s">
        <v>923</v>
      </c>
      <c r="B11672">
        <v>6</v>
      </c>
      <c r="G11672" s="7">
        <v>99106020037</v>
      </c>
      <c r="H11672" t="s">
        <v>25010</v>
      </c>
      <c r="I11672" t="s">
        <v>12091</v>
      </c>
      <c r="J11672" t="str">
        <f>+VLOOKUP(Tabla1[[#This Row],[Codreg]],$G$347:$K$362,4,0)</f>
        <v>https://upload.wikimedia.org/wikipedia/commons/f/ff/Coat_of_arms_of_O%27Higgins_Region%2C_Chile.svg</v>
      </c>
      <c r="K11672" t="str">
        <f>+VLOOKUP(Tabla1[[#This Row],[Codreg]],$G$347:$K$362,5,0)</f>
        <v>https://raw.githubusercontent.com/Sud-Austral/LOGOS-DATA/main/LocalizaReg/6.jpg</v>
      </c>
    </row>
    <row r="11673" spans="1:11" x14ac:dyDescent="0.3">
      <c r="A11673" t="s">
        <v>923</v>
      </c>
      <c r="B11673">
        <v>6</v>
      </c>
      <c r="G11673" s="7">
        <v>99106013018</v>
      </c>
      <c r="H11673" t="s">
        <v>25010</v>
      </c>
      <c r="I11673" t="s">
        <v>12092</v>
      </c>
      <c r="J11673" t="str">
        <f>+VLOOKUP(Tabla1[[#This Row],[Codreg]],$G$347:$K$362,4,0)</f>
        <v>https://upload.wikimedia.org/wikipedia/commons/f/ff/Coat_of_arms_of_O%27Higgins_Region%2C_Chile.svg</v>
      </c>
      <c r="K11673" t="str">
        <f>+VLOOKUP(Tabla1[[#This Row],[Codreg]],$G$347:$K$362,5,0)</f>
        <v>https://raw.githubusercontent.com/Sud-Austral/LOGOS-DATA/main/LocalizaReg/6.jpg</v>
      </c>
    </row>
    <row r="11674" spans="1:11" x14ac:dyDescent="0.3">
      <c r="A11674" t="s">
        <v>923</v>
      </c>
      <c r="B11674">
        <v>6</v>
      </c>
      <c r="G11674" s="7">
        <v>99106000088</v>
      </c>
      <c r="H11674" t="s">
        <v>25010</v>
      </c>
      <c r="I11674" t="s">
        <v>12093</v>
      </c>
      <c r="J11674" t="str">
        <f>+VLOOKUP(Tabla1[[#This Row],[Codreg]],$G$347:$K$362,4,0)</f>
        <v>https://upload.wikimedia.org/wikipedia/commons/f/ff/Coat_of_arms_of_O%27Higgins_Region%2C_Chile.svg</v>
      </c>
      <c r="K11674" t="str">
        <f>+VLOOKUP(Tabla1[[#This Row],[Codreg]],$G$347:$K$362,5,0)</f>
        <v>https://raw.githubusercontent.com/Sud-Austral/LOGOS-DATA/main/LocalizaReg/6.jpg</v>
      </c>
    </row>
    <row r="11675" spans="1:11" x14ac:dyDescent="0.3">
      <c r="A11675" t="s">
        <v>923</v>
      </c>
      <c r="B11675">
        <v>6</v>
      </c>
      <c r="G11675" s="7">
        <v>99106002014</v>
      </c>
      <c r="H11675" t="s">
        <v>25010</v>
      </c>
      <c r="I11675" t="s">
        <v>12094</v>
      </c>
      <c r="J11675" t="str">
        <f>+VLOOKUP(Tabla1[[#This Row],[Codreg]],$G$347:$K$362,4,0)</f>
        <v>https://upload.wikimedia.org/wikipedia/commons/f/ff/Coat_of_arms_of_O%27Higgins_Region%2C_Chile.svg</v>
      </c>
      <c r="K11675" t="str">
        <f>+VLOOKUP(Tabla1[[#This Row],[Codreg]],$G$347:$K$362,5,0)</f>
        <v>https://raw.githubusercontent.com/Sud-Austral/LOGOS-DATA/main/LocalizaReg/6.jpg</v>
      </c>
    </row>
    <row r="11676" spans="1:11" x14ac:dyDescent="0.3">
      <c r="A11676" t="s">
        <v>923</v>
      </c>
      <c r="B11676">
        <v>6</v>
      </c>
      <c r="G11676" s="7">
        <v>99106005008</v>
      </c>
      <c r="H11676" t="s">
        <v>25010</v>
      </c>
      <c r="I11676" t="s">
        <v>12095</v>
      </c>
      <c r="J11676" t="str">
        <f>+VLOOKUP(Tabla1[[#This Row],[Codreg]],$G$347:$K$362,4,0)</f>
        <v>https://upload.wikimedia.org/wikipedia/commons/f/ff/Coat_of_arms_of_O%27Higgins_Region%2C_Chile.svg</v>
      </c>
      <c r="K11676" t="str">
        <f>+VLOOKUP(Tabla1[[#This Row],[Codreg]],$G$347:$K$362,5,0)</f>
        <v>https://raw.githubusercontent.com/Sud-Austral/LOGOS-DATA/main/LocalizaReg/6.jpg</v>
      </c>
    </row>
    <row r="11677" spans="1:11" x14ac:dyDescent="0.3">
      <c r="A11677" t="s">
        <v>923</v>
      </c>
      <c r="B11677">
        <v>6</v>
      </c>
      <c r="G11677" s="7">
        <v>99106023015</v>
      </c>
      <c r="H11677" t="s">
        <v>25010</v>
      </c>
      <c r="I11677" t="s">
        <v>12096</v>
      </c>
      <c r="J11677" t="str">
        <f>+VLOOKUP(Tabla1[[#This Row],[Codreg]],$G$347:$K$362,4,0)</f>
        <v>https://upload.wikimedia.org/wikipedia/commons/f/ff/Coat_of_arms_of_O%27Higgins_Region%2C_Chile.svg</v>
      </c>
      <c r="K11677" t="str">
        <f>+VLOOKUP(Tabla1[[#This Row],[Codreg]],$G$347:$K$362,5,0)</f>
        <v>https://raw.githubusercontent.com/Sud-Austral/LOGOS-DATA/main/LocalizaReg/6.jpg</v>
      </c>
    </row>
    <row r="11678" spans="1:11" x14ac:dyDescent="0.3">
      <c r="A11678" t="s">
        <v>923</v>
      </c>
      <c r="B11678">
        <v>6</v>
      </c>
      <c r="G11678" s="7">
        <v>99106001038</v>
      </c>
      <c r="H11678" t="s">
        <v>25010</v>
      </c>
      <c r="I11678" t="s">
        <v>12097</v>
      </c>
      <c r="J11678" t="str">
        <f>+VLOOKUP(Tabla1[[#This Row],[Codreg]],$G$347:$K$362,4,0)</f>
        <v>https://upload.wikimedia.org/wikipedia/commons/f/ff/Coat_of_arms_of_O%27Higgins_Region%2C_Chile.svg</v>
      </c>
      <c r="K11678" t="str">
        <f>+VLOOKUP(Tabla1[[#This Row],[Codreg]],$G$347:$K$362,5,0)</f>
        <v>https://raw.githubusercontent.com/Sud-Austral/LOGOS-DATA/main/LocalizaReg/6.jpg</v>
      </c>
    </row>
    <row r="11679" spans="1:11" x14ac:dyDescent="0.3">
      <c r="A11679" t="s">
        <v>923</v>
      </c>
      <c r="B11679">
        <v>6</v>
      </c>
      <c r="G11679" s="7">
        <v>99106005026</v>
      </c>
      <c r="H11679" t="s">
        <v>25010</v>
      </c>
      <c r="I11679" t="s">
        <v>12098</v>
      </c>
      <c r="J11679" t="str">
        <f>+VLOOKUP(Tabla1[[#This Row],[Codreg]],$G$347:$K$362,4,0)</f>
        <v>https://upload.wikimedia.org/wikipedia/commons/f/ff/Coat_of_arms_of_O%27Higgins_Region%2C_Chile.svg</v>
      </c>
      <c r="K11679" t="str">
        <f>+VLOOKUP(Tabla1[[#This Row],[Codreg]],$G$347:$K$362,5,0)</f>
        <v>https://raw.githubusercontent.com/Sud-Austral/LOGOS-DATA/main/LocalizaReg/6.jpg</v>
      </c>
    </row>
    <row r="11680" spans="1:11" x14ac:dyDescent="0.3">
      <c r="A11680" t="s">
        <v>923</v>
      </c>
      <c r="B11680">
        <v>6</v>
      </c>
      <c r="G11680" s="7">
        <v>99106007012</v>
      </c>
      <c r="H11680" t="s">
        <v>25010</v>
      </c>
      <c r="I11680" t="s">
        <v>12099</v>
      </c>
      <c r="J11680" t="str">
        <f>+VLOOKUP(Tabla1[[#This Row],[Codreg]],$G$347:$K$362,4,0)</f>
        <v>https://upload.wikimedia.org/wikipedia/commons/f/ff/Coat_of_arms_of_O%27Higgins_Region%2C_Chile.svg</v>
      </c>
      <c r="K11680" t="str">
        <f>+VLOOKUP(Tabla1[[#This Row],[Codreg]],$G$347:$K$362,5,0)</f>
        <v>https://raw.githubusercontent.com/Sud-Austral/LOGOS-DATA/main/LocalizaReg/6.jpg</v>
      </c>
    </row>
    <row r="11681" spans="1:11" x14ac:dyDescent="0.3">
      <c r="A11681" t="s">
        <v>923</v>
      </c>
      <c r="B11681">
        <v>6</v>
      </c>
      <c r="G11681" s="7">
        <v>99106005045</v>
      </c>
      <c r="H11681" t="s">
        <v>25010</v>
      </c>
      <c r="I11681" t="s">
        <v>12100</v>
      </c>
      <c r="J11681" t="str">
        <f>+VLOOKUP(Tabla1[[#This Row],[Codreg]],$G$347:$K$362,4,0)</f>
        <v>https://upload.wikimedia.org/wikipedia/commons/f/ff/Coat_of_arms_of_O%27Higgins_Region%2C_Chile.svg</v>
      </c>
      <c r="K11681" t="str">
        <f>+VLOOKUP(Tabla1[[#This Row],[Codreg]],$G$347:$K$362,5,0)</f>
        <v>https://raw.githubusercontent.com/Sud-Austral/LOGOS-DATA/main/LocalizaReg/6.jpg</v>
      </c>
    </row>
    <row r="11682" spans="1:11" x14ac:dyDescent="0.3">
      <c r="A11682" t="s">
        <v>923</v>
      </c>
      <c r="B11682">
        <v>6</v>
      </c>
      <c r="G11682" s="7">
        <v>99106005048</v>
      </c>
      <c r="H11682" t="s">
        <v>25010</v>
      </c>
      <c r="I11682" t="s">
        <v>12101</v>
      </c>
      <c r="J11682" t="str">
        <f>+VLOOKUP(Tabla1[[#This Row],[Codreg]],$G$347:$K$362,4,0)</f>
        <v>https://upload.wikimedia.org/wikipedia/commons/f/ff/Coat_of_arms_of_O%27Higgins_Region%2C_Chile.svg</v>
      </c>
      <c r="K11682" t="str">
        <f>+VLOOKUP(Tabla1[[#This Row],[Codreg]],$G$347:$K$362,5,0)</f>
        <v>https://raw.githubusercontent.com/Sud-Austral/LOGOS-DATA/main/LocalizaReg/6.jpg</v>
      </c>
    </row>
    <row r="11683" spans="1:11" x14ac:dyDescent="0.3">
      <c r="A11683" t="s">
        <v>923</v>
      </c>
      <c r="B11683">
        <v>6</v>
      </c>
      <c r="G11683" s="7">
        <v>99106001039</v>
      </c>
      <c r="H11683" t="s">
        <v>25010</v>
      </c>
      <c r="I11683" t="s">
        <v>12102</v>
      </c>
      <c r="J11683" t="str">
        <f>+VLOOKUP(Tabla1[[#This Row],[Codreg]],$G$347:$K$362,4,0)</f>
        <v>https://upload.wikimedia.org/wikipedia/commons/f/ff/Coat_of_arms_of_O%27Higgins_Region%2C_Chile.svg</v>
      </c>
      <c r="K11683" t="str">
        <f>+VLOOKUP(Tabla1[[#This Row],[Codreg]],$G$347:$K$362,5,0)</f>
        <v>https://raw.githubusercontent.com/Sud-Austral/LOGOS-DATA/main/LocalizaReg/6.jpg</v>
      </c>
    </row>
    <row r="11684" spans="1:11" x14ac:dyDescent="0.3">
      <c r="A11684" t="s">
        <v>923</v>
      </c>
      <c r="B11684">
        <v>6</v>
      </c>
      <c r="G11684" s="7">
        <v>99106000033</v>
      </c>
      <c r="H11684" t="s">
        <v>25010</v>
      </c>
      <c r="I11684" t="s">
        <v>12103</v>
      </c>
      <c r="J11684" t="str">
        <f>+VLOOKUP(Tabla1[[#This Row],[Codreg]],$G$347:$K$362,4,0)</f>
        <v>https://upload.wikimedia.org/wikipedia/commons/f/ff/Coat_of_arms_of_O%27Higgins_Region%2C_Chile.svg</v>
      </c>
      <c r="K11684" t="str">
        <f>+VLOOKUP(Tabla1[[#This Row],[Codreg]],$G$347:$K$362,5,0)</f>
        <v>https://raw.githubusercontent.com/Sud-Austral/LOGOS-DATA/main/LocalizaReg/6.jpg</v>
      </c>
    </row>
    <row r="11685" spans="1:11" x14ac:dyDescent="0.3">
      <c r="A11685" t="s">
        <v>923</v>
      </c>
      <c r="B11685">
        <v>6</v>
      </c>
      <c r="G11685" s="7">
        <v>99106000073</v>
      </c>
      <c r="H11685" t="s">
        <v>25010</v>
      </c>
      <c r="I11685" t="s">
        <v>12104</v>
      </c>
      <c r="J11685" t="str">
        <f>+VLOOKUP(Tabla1[[#This Row],[Codreg]],$G$347:$K$362,4,0)</f>
        <v>https://upload.wikimedia.org/wikipedia/commons/f/ff/Coat_of_arms_of_O%27Higgins_Region%2C_Chile.svg</v>
      </c>
      <c r="K11685" t="str">
        <f>+VLOOKUP(Tabla1[[#This Row],[Codreg]],$G$347:$K$362,5,0)</f>
        <v>https://raw.githubusercontent.com/Sud-Austral/LOGOS-DATA/main/LocalizaReg/6.jpg</v>
      </c>
    </row>
    <row r="11686" spans="1:11" x14ac:dyDescent="0.3">
      <c r="A11686" t="s">
        <v>923</v>
      </c>
      <c r="B11686">
        <v>6</v>
      </c>
      <c r="G11686" s="7">
        <v>99106000053</v>
      </c>
      <c r="H11686" t="s">
        <v>25010</v>
      </c>
      <c r="I11686" t="s">
        <v>12105</v>
      </c>
      <c r="J11686" t="str">
        <f>+VLOOKUP(Tabla1[[#This Row],[Codreg]],$G$347:$K$362,4,0)</f>
        <v>https://upload.wikimedia.org/wikipedia/commons/f/ff/Coat_of_arms_of_O%27Higgins_Region%2C_Chile.svg</v>
      </c>
      <c r="K11686" t="str">
        <f>+VLOOKUP(Tabla1[[#This Row],[Codreg]],$G$347:$K$362,5,0)</f>
        <v>https://raw.githubusercontent.com/Sud-Austral/LOGOS-DATA/main/LocalizaReg/6.jpg</v>
      </c>
    </row>
    <row r="11687" spans="1:11" x14ac:dyDescent="0.3">
      <c r="A11687" t="s">
        <v>923</v>
      </c>
      <c r="B11687">
        <v>6</v>
      </c>
      <c r="G11687" s="7">
        <v>99106000081</v>
      </c>
      <c r="H11687" t="s">
        <v>25010</v>
      </c>
      <c r="I11687" t="s">
        <v>12106</v>
      </c>
      <c r="J11687" t="str">
        <f>+VLOOKUP(Tabla1[[#This Row],[Codreg]],$G$347:$K$362,4,0)</f>
        <v>https://upload.wikimedia.org/wikipedia/commons/f/ff/Coat_of_arms_of_O%27Higgins_Region%2C_Chile.svg</v>
      </c>
      <c r="K11687" t="str">
        <f>+VLOOKUP(Tabla1[[#This Row],[Codreg]],$G$347:$K$362,5,0)</f>
        <v>https://raw.githubusercontent.com/Sud-Austral/LOGOS-DATA/main/LocalizaReg/6.jpg</v>
      </c>
    </row>
    <row r="11688" spans="1:11" x14ac:dyDescent="0.3">
      <c r="A11688" t="s">
        <v>923</v>
      </c>
      <c r="B11688">
        <v>6</v>
      </c>
      <c r="G11688" s="7">
        <v>99106001005</v>
      </c>
      <c r="H11688" t="s">
        <v>25010</v>
      </c>
      <c r="I11688" t="s">
        <v>12107</v>
      </c>
      <c r="J11688" t="str">
        <f>+VLOOKUP(Tabla1[[#This Row],[Codreg]],$G$347:$K$362,4,0)</f>
        <v>https://upload.wikimedia.org/wikipedia/commons/f/ff/Coat_of_arms_of_O%27Higgins_Region%2C_Chile.svg</v>
      </c>
      <c r="K11688" t="str">
        <f>+VLOOKUP(Tabla1[[#This Row],[Codreg]],$G$347:$K$362,5,0)</f>
        <v>https://raw.githubusercontent.com/Sud-Austral/LOGOS-DATA/main/LocalizaReg/6.jpg</v>
      </c>
    </row>
    <row r="11689" spans="1:11" x14ac:dyDescent="0.3">
      <c r="A11689" t="s">
        <v>923</v>
      </c>
      <c r="B11689">
        <v>6</v>
      </c>
      <c r="G11689" s="7">
        <v>99106001007</v>
      </c>
      <c r="H11689" t="s">
        <v>25010</v>
      </c>
      <c r="I11689" t="s">
        <v>12108</v>
      </c>
      <c r="J11689" t="str">
        <f>+VLOOKUP(Tabla1[[#This Row],[Codreg]],$G$347:$K$362,4,0)</f>
        <v>https://upload.wikimedia.org/wikipedia/commons/f/ff/Coat_of_arms_of_O%27Higgins_Region%2C_Chile.svg</v>
      </c>
      <c r="K11689" t="str">
        <f>+VLOOKUP(Tabla1[[#This Row],[Codreg]],$G$347:$K$362,5,0)</f>
        <v>https://raw.githubusercontent.com/Sud-Austral/LOGOS-DATA/main/LocalizaReg/6.jpg</v>
      </c>
    </row>
    <row r="11690" spans="1:11" x14ac:dyDescent="0.3">
      <c r="A11690" t="s">
        <v>923</v>
      </c>
      <c r="B11690">
        <v>6</v>
      </c>
      <c r="G11690" s="7">
        <v>99106004009</v>
      </c>
      <c r="H11690" t="s">
        <v>25010</v>
      </c>
      <c r="I11690" t="s">
        <v>12109</v>
      </c>
      <c r="J11690" t="str">
        <f>+VLOOKUP(Tabla1[[#This Row],[Codreg]],$G$347:$K$362,4,0)</f>
        <v>https://upload.wikimedia.org/wikipedia/commons/f/ff/Coat_of_arms_of_O%27Higgins_Region%2C_Chile.svg</v>
      </c>
      <c r="K11690" t="str">
        <f>+VLOOKUP(Tabla1[[#This Row],[Codreg]],$G$347:$K$362,5,0)</f>
        <v>https://raw.githubusercontent.com/Sud-Austral/LOGOS-DATA/main/LocalizaReg/6.jpg</v>
      </c>
    </row>
    <row r="11691" spans="1:11" x14ac:dyDescent="0.3">
      <c r="A11691" t="s">
        <v>923</v>
      </c>
      <c r="B11691">
        <v>6</v>
      </c>
      <c r="G11691" s="7">
        <v>99106004006</v>
      </c>
      <c r="H11691" t="s">
        <v>25010</v>
      </c>
      <c r="I11691" t="s">
        <v>12110</v>
      </c>
      <c r="J11691" t="str">
        <f>+VLOOKUP(Tabla1[[#This Row],[Codreg]],$G$347:$K$362,4,0)</f>
        <v>https://upload.wikimedia.org/wikipedia/commons/f/ff/Coat_of_arms_of_O%27Higgins_Region%2C_Chile.svg</v>
      </c>
      <c r="K11691" t="str">
        <f>+VLOOKUP(Tabla1[[#This Row],[Codreg]],$G$347:$K$362,5,0)</f>
        <v>https://raw.githubusercontent.com/Sud-Austral/LOGOS-DATA/main/LocalizaReg/6.jpg</v>
      </c>
    </row>
    <row r="11692" spans="1:11" x14ac:dyDescent="0.3">
      <c r="A11692" t="s">
        <v>923</v>
      </c>
      <c r="B11692">
        <v>6</v>
      </c>
      <c r="G11692" s="7">
        <v>99106004002</v>
      </c>
      <c r="H11692" t="s">
        <v>25010</v>
      </c>
      <c r="I11692" t="s">
        <v>12111</v>
      </c>
      <c r="J11692" t="str">
        <f>+VLOOKUP(Tabla1[[#This Row],[Codreg]],$G$347:$K$362,4,0)</f>
        <v>https://upload.wikimedia.org/wikipedia/commons/f/ff/Coat_of_arms_of_O%27Higgins_Region%2C_Chile.svg</v>
      </c>
      <c r="K11692" t="str">
        <f>+VLOOKUP(Tabla1[[#This Row],[Codreg]],$G$347:$K$362,5,0)</f>
        <v>https://raw.githubusercontent.com/Sud-Austral/LOGOS-DATA/main/LocalizaReg/6.jpg</v>
      </c>
    </row>
    <row r="11693" spans="1:11" x14ac:dyDescent="0.3">
      <c r="A11693" t="s">
        <v>923</v>
      </c>
      <c r="B11693">
        <v>6</v>
      </c>
      <c r="G11693" s="7">
        <v>99106005006</v>
      </c>
      <c r="H11693" t="s">
        <v>25010</v>
      </c>
      <c r="I11693" t="s">
        <v>12112</v>
      </c>
      <c r="J11693" t="str">
        <f>+VLOOKUP(Tabla1[[#This Row],[Codreg]],$G$347:$K$362,4,0)</f>
        <v>https://upload.wikimedia.org/wikipedia/commons/f/ff/Coat_of_arms_of_O%27Higgins_Region%2C_Chile.svg</v>
      </c>
      <c r="K11693" t="str">
        <f>+VLOOKUP(Tabla1[[#This Row],[Codreg]],$G$347:$K$362,5,0)</f>
        <v>https://raw.githubusercontent.com/Sud-Austral/LOGOS-DATA/main/LocalizaReg/6.jpg</v>
      </c>
    </row>
    <row r="11694" spans="1:11" x14ac:dyDescent="0.3">
      <c r="A11694" t="s">
        <v>923</v>
      </c>
      <c r="B11694">
        <v>6</v>
      </c>
      <c r="G11694" s="7">
        <v>99106005046</v>
      </c>
      <c r="H11694" t="s">
        <v>25010</v>
      </c>
      <c r="I11694" t="s">
        <v>12113</v>
      </c>
      <c r="J11694" t="str">
        <f>+VLOOKUP(Tabla1[[#This Row],[Codreg]],$G$347:$K$362,4,0)</f>
        <v>https://upload.wikimedia.org/wikipedia/commons/f/ff/Coat_of_arms_of_O%27Higgins_Region%2C_Chile.svg</v>
      </c>
      <c r="K11694" t="str">
        <f>+VLOOKUP(Tabla1[[#This Row],[Codreg]],$G$347:$K$362,5,0)</f>
        <v>https://raw.githubusercontent.com/Sud-Austral/LOGOS-DATA/main/LocalizaReg/6.jpg</v>
      </c>
    </row>
    <row r="11695" spans="1:11" x14ac:dyDescent="0.3">
      <c r="A11695" t="s">
        <v>923</v>
      </c>
      <c r="B11695">
        <v>6</v>
      </c>
      <c r="G11695" s="7">
        <v>99106005049</v>
      </c>
      <c r="H11695" t="s">
        <v>25010</v>
      </c>
      <c r="I11695" t="s">
        <v>12114</v>
      </c>
      <c r="J11695" t="str">
        <f>+VLOOKUP(Tabla1[[#This Row],[Codreg]],$G$347:$K$362,4,0)</f>
        <v>https://upload.wikimedia.org/wikipedia/commons/f/ff/Coat_of_arms_of_O%27Higgins_Region%2C_Chile.svg</v>
      </c>
      <c r="K11695" t="str">
        <f>+VLOOKUP(Tabla1[[#This Row],[Codreg]],$G$347:$K$362,5,0)</f>
        <v>https://raw.githubusercontent.com/Sud-Austral/LOGOS-DATA/main/LocalizaReg/6.jpg</v>
      </c>
    </row>
    <row r="11696" spans="1:11" x14ac:dyDescent="0.3">
      <c r="A11696" t="s">
        <v>923</v>
      </c>
      <c r="B11696">
        <v>6</v>
      </c>
      <c r="G11696" s="7">
        <v>99106005005</v>
      </c>
      <c r="H11696" t="s">
        <v>25010</v>
      </c>
      <c r="I11696" t="s">
        <v>12115</v>
      </c>
      <c r="J11696" t="str">
        <f>+VLOOKUP(Tabla1[[#This Row],[Codreg]],$G$347:$K$362,4,0)</f>
        <v>https://upload.wikimedia.org/wikipedia/commons/f/ff/Coat_of_arms_of_O%27Higgins_Region%2C_Chile.svg</v>
      </c>
      <c r="K11696" t="str">
        <f>+VLOOKUP(Tabla1[[#This Row],[Codreg]],$G$347:$K$362,5,0)</f>
        <v>https://raw.githubusercontent.com/Sud-Austral/LOGOS-DATA/main/LocalizaReg/6.jpg</v>
      </c>
    </row>
    <row r="11697" spans="1:11" x14ac:dyDescent="0.3">
      <c r="A11697" t="s">
        <v>923</v>
      </c>
      <c r="B11697">
        <v>6</v>
      </c>
      <c r="G11697" s="7">
        <v>99106005042</v>
      </c>
      <c r="H11697" t="s">
        <v>25010</v>
      </c>
      <c r="I11697" t="s">
        <v>12116</v>
      </c>
      <c r="J11697" t="str">
        <f>+VLOOKUP(Tabla1[[#This Row],[Codreg]],$G$347:$K$362,4,0)</f>
        <v>https://upload.wikimedia.org/wikipedia/commons/f/ff/Coat_of_arms_of_O%27Higgins_Region%2C_Chile.svg</v>
      </c>
      <c r="K11697" t="str">
        <f>+VLOOKUP(Tabla1[[#This Row],[Codreg]],$G$347:$K$362,5,0)</f>
        <v>https://raw.githubusercontent.com/Sud-Austral/LOGOS-DATA/main/LocalizaReg/6.jpg</v>
      </c>
    </row>
    <row r="11698" spans="1:11" x14ac:dyDescent="0.3">
      <c r="A11698" t="s">
        <v>923</v>
      </c>
      <c r="B11698">
        <v>6</v>
      </c>
      <c r="G11698" s="7">
        <v>99106005028</v>
      </c>
      <c r="H11698" t="s">
        <v>25010</v>
      </c>
      <c r="I11698" t="s">
        <v>12117</v>
      </c>
      <c r="J11698" t="str">
        <f>+VLOOKUP(Tabla1[[#This Row],[Codreg]],$G$347:$K$362,4,0)</f>
        <v>https://upload.wikimedia.org/wikipedia/commons/f/ff/Coat_of_arms_of_O%27Higgins_Region%2C_Chile.svg</v>
      </c>
      <c r="K11698" t="str">
        <f>+VLOOKUP(Tabla1[[#This Row],[Codreg]],$G$347:$K$362,5,0)</f>
        <v>https://raw.githubusercontent.com/Sud-Austral/LOGOS-DATA/main/LocalizaReg/6.jpg</v>
      </c>
    </row>
    <row r="11699" spans="1:11" x14ac:dyDescent="0.3">
      <c r="A11699" t="s">
        <v>923</v>
      </c>
      <c r="B11699">
        <v>6</v>
      </c>
      <c r="G11699" s="7">
        <v>99106007001</v>
      </c>
      <c r="H11699" t="s">
        <v>25010</v>
      </c>
      <c r="I11699" t="s">
        <v>12118</v>
      </c>
      <c r="J11699" t="str">
        <f>+VLOOKUP(Tabla1[[#This Row],[Codreg]],$G$347:$K$362,4,0)</f>
        <v>https://upload.wikimedia.org/wikipedia/commons/f/ff/Coat_of_arms_of_O%27Higgins_Region%2C_Chile.svg</v>
      </c>
      <c r="K11699" t="str">
        <f>+VLOOKUP(Tabla1[[#This Row],[Codreg]],$G$347:$K$362,5,0)</f>
        <v>https://raw.githubusercontent.com/Sud-Austral/LOGOS-DATA/main/LocalizaReg/6.jpg</v>
      </c>
    </row>
    <row r="11700" spans="1:11" x14ac:dyDescent="0.3">
      <c r="A11700" t="s">
        <v>923</v>
      </c>
      <c r="B11700">
        <v>6</v>
      </c>
      <c r="G11700" s="7">
        <v>99106013006</v>
      </c>
      <c r="H11700" t="s">
        <v>25010</v>
      </c>
      <c r="I11700" t="s">
        <v>12119</v>
      </c>
      <c r="J11700" t="str">
        <f>+VLOOKUP(Tabla1[[#This Row],[Codreg]],$G$347:$K$362,4,0)</f>
        <v>https://upload.wikimedia.org/wikipedia/commons/f/ff/Coat_of_arms_of_O%27Higgins_Region%2C_Chile.svg</v>
      </c>
      <c r="K11700" t="str">
        <f>+VLOOKUP(Tabla1[[#This Row],[Codreg]],$G$347:$K$362,5,0)</f>
        <v>https://raw.githubusercontent.com/Sud-Austral/LOGOS-DATA/main/LocalizaReg/6.jpg</v>
      </c>
    </row>
    <row r="11701" spans="1:11" x14ac:dyDescent="0.3">
      <c r="A11701" t="s">
        <v>923</v>
      </c>
      <c r="B11701">
        <v>6</v>
      </c>
      <c r="G11701" s="7">
        <v>99106023021</v>
      </c>
      <c r="H11701" t="s">
        <v>25010</v>
      </c>
      <c r="I11701" t="s">
        <v>12120</v>
      </c>
      <c r="J11701" t="str">
        <f>+VLOOKUP(Tabla1[[#This Row],[Codreg]],$G$347:$K$362,4,0)</f>
        <v>https://upload.wikimedia.org/wikipedia/commons/f/ff/Coat_of_arms_of_O%27Higgins_Region%2C_Chile.svg</v>
      </c>
      <c r="K11701" t="str">
        <f>+VLOOKUP(Tabla1[[#This Row],[Codreg]],$G$347:$K$362,5,0)</f>
        <v>https://raw.githubusercontent.com/Sud-Austral/LOGOS-DATA/main/LocalizaReg/6.jpg</v>
      </c>
    </row>
    <row r="11702" spans="1:11" x14ac:dyDescent="0.3">
      <c r="A11702" t="s">
        <v>923</v>
      </c>
      <c r="B11702">
        <v>6</v>
      </c>
      <c r="G11702" s="7">
        <v>99106025002</v>
      </c>
      <c r="H11702" t="s">
        <v>25010</v>
      </c>
      <c r="I11702" t="s">
        <v>12121</v>
      </c>
      <c r="J11702" t="str">
        <f>+VLOOKUP(Tabla1[[#This Row],[Codreg]],$G$347:$K$362,4,0)</f>
        <v>https://upload.wikimedia.org/wikipedia/commons/f/ff/Coat_of_arms_of_O%27Higgins_Region%2C_Chile.svg</v>
      </c>
      <c r="K11702" t="str">
        <f>+VLOOKUP(Tabla1[[#This Row],[Codreg]],$G$347:$K$362,5,0)</f>
        <v>https://raw.githubusercontent.com/Sud-Austral/LOGOS-DATA/main/LocalizaReg/6.jpg</v>
      </c>
    </row>
    <row r="11703" spans="1:11" x14ac:dyDescent="0.3">
      <c r="A11703" t="s">
        <v>923</v>
      </c>
      <c r="B11703">
        <v>6</v>
      </c>
      <c r="G11703" s="7">
        <v>99106022020</v>
      </c>
      <c r="H11703" t="s">
        <v>25010</v>
      </c>
      <c r="I11703" t="s">
        <v>12122</v>
      </c>
      <c r="J11703" t="str">
        <f>+VLOOKUP(Tabla1[[#This Row],[Codreg]],$G$347:$K$362,4,0)</f>
        <v>https://upload.wikimedia.org/wikipedia/commons/f/ff/Coat_of_arms_of_O%27Higgins_Region%2C_Chile.svg</v>
      </c>
      <c r="K11703" t="str">
        <f>+VLOOKUP(Tabla1[[#This Row],[Codreg]],$G$347:$K$362,5,0)</f>
        <v>https://raw.githubusercontent.com/Sud-Austral/LOGOS-DATA/main/LocalizaReg/6.jpg</v>
      </c>
    </row>
    <row r="11704" spans="1:11" x14ac:dyDescent="0.3">
      <c r="A11704" t="s">
        <v>923</v>
      </c>
      <c r="B11704">
        <v>6</v>
      </c>
      <c r="G11704" s="7">
        <v>99106023024</v>
      </c>
      <c r="H11704" t="s">
        <v>25010</v>
      </c>
      <c r="I11704" t="s">
        <v>12123</v>
      </c>
      <c r="J11704" t="str">
        <f>+VLOOKUP(Tabla1[[#This Row],[Codreg]],$G$347:$K$362,4,0)</f>
        <v>https://upload.wikimedia.org/wikipedia/commons/f/ff/Coat_of_arms_of_O%27Higgins_Region%2C_Chile.svg</v>
      </c>
      <c r="K11704" t="str">
        <f>+VLOOKUP(Tabla1[[#This Row],[Codreg]],$G$347:$K$362,5,0)</f>
        <v>https://raw.githubusercontent.com/Sud-Austral/LOGOS-DATA/main/LocalizaReg/6.jpg</v>
      </c>
    </row>
    <row r="11705" spans="1:11" x14ac:dyDescent="0.3">
      <c r="A11705" t="s">
        <v>923</v>
      </c>
      <c r="B11705">
        <v>6</v>
      </c>
      <c r="G11705" s="7">
        <v>99106023023</v>
      </c>
      <c r="H11705" t="s">
        <v>25010</v>
      </c>
      <c r="I11705" t="s">
        <v>12124</v>
      </c>
      <c r="J11705" t="str">
        <f>+VLOOKUP(Tabla1[[#This Row],[Codreg]],$G$347:$K$362,4,0)</f>
        <v>https://upload.wikimedia.org/wikipedia/commons/f/ff/Coat_of_arms_of_O%27Higgins_Region%2C_Chile.svg</v>
      </c>
      <c r="K11705" t="str">
        <f>+VLOOKUP(Tabla1[[#This Row],[Codreg]],$G$347:$K$362,5,0)</f>
        <v>https://raw.githubusercontent.com/Sud-Austral/LOGOS-DATA/main/LocalizaReg/6.jpg</v>
      </c>
    </row>
    <row r="11706" spans="1:11" x14ac:dyDescent="0.3">
      <c r="A11706" t="s">
        <v>923</v>
      </c>
      <c r="B11706">
        <v>6</v>
      </c>
      <c r="G11706" s="7">
        <v>99106001006</v>
      </c>
      <c r="H11706" t="s">
        <v>25010</v>
      </c>
      <c r="I11706" t="s">
        <v>12125</v>
      </c>
      <c r="J11706" t="str">
        <f>+VLOOKUP(Tabla1[[#This Row],[Codreg]],$G$347:$K$362,4,0)</f>
        <v>https://upload.wikimedia.org/wikipedia/commons/f/ff/Coat_of_arms_of_O%27Higgins_Region%2C_Chile.svg</v>
      </c>
      <c r="K11706" t="str">
        <f>+VLOOKUP(Tabla1[[#This Row],[Codreg]],$G$347:$K$362,5,0)</f>
        <v>https://raw.githubusercontent.com/Sud-Austral/LOGOS-DATA/main/LocalizaReg/6.jpg</v>
      </c>
    </row>
    <row r="11707" spans="1:11" x14ac:dyDescent="0.3">
      <c r="A11707" t="s">
        <v>923</v>
      </c>
      <c r="B11707">
        <v>6</v>
      </c>
      <c r="G11707" s="7">
        <v>99106001079</v>
      </c>
      <c r="H11707" t="s">
        <v>25010</v>
      </c>
      <c r="I11707" t="s">
        <v>12126</v>
      </c>
      <c r="J11707" t="str">
        <f>+VLOOKUP(Tabla1[[#This Row],[Codreg]],$G$347:$K$362,4,0)</f>
        <v>https://upload.wikimedia.org/wikipedia/commons/f/ff/Coat_of_arms_of_O%27Higgins_Region%2C_Chile.svg</v>
      </c>
      <c r="K11707" t="str">
        <f>+VLOOKUP(Tabla1[[#This Row],[Codreg]],$G$347:$K$362,5,0)</f>
        <v>https://raw.githubusercontent.com/Sud-Austral/LOGOS-DATA/main/LocalizaReg/6.jpg</v>
      </c>
    </row>
    <row r="11708" spans="1:11" x14ac:dyDescent="0.3">
      <c r="A11708" t="s">
        <v>923</v>
      </c>
      <c r="B11708">
        <v>6</v>
      </c>
      <c r="G11708" s="7">
        <v>99106001081</v>
      </c>
      <c r="H11708" t="s">
        <v>25010</v>
      </c>
      <c r="I11708" t="s">
        <v>12127</v>
      </c>
      <c r="J11708" t="str">
        <f>+VLOOKUP(Tabla1[[#This Row],[Codreg]],$G$347:$K$362,4,0)</f>
        <v>https://upload.wikimedia.org/wikipedia/commons/f/ff/Coat_of_arms_of_O%27Higgins_Region%2C_Chile.svg</v>
      </c>
      <c r="K11708" t="str">
        <f>+VLOOKUP(Tabla1[[#This Row],[Codreg]],$G$347:$K$362,5,0)</f>
        <v>https://raw.githubusercontent.com/Sud-Austral/LOGOS-DATA/main/LocalizaReg/6.jpg</v>
      </c>
    </row>
    <row r="11709" spans="1:11" x14ac:dyDescent="0.3">
      <c r="A11709" t="s">
        <v>923</v>
      </c>
      <c r="B11709">
        <v>6</v>
      </c>
      <c r="G11709" s="7">
        <v>99106002004</v>
      </c>
      <c r="H11709" t="s">
        <v>25010</v>
      </c>
      <c r="I11709" t="s">
        <v>12128</v>
      </c>
      <c r="J11709" t="str">
        <f>+VLOOKUP(Tabla1[[#This Row],[Codreg]],$G$347:$K$362,4,0)</f>
        <v>https://upload.wikimedia.org/wikipedia/commons/f/ff/Coat_of_arms_of_O%27Higgins_Region%2C_Chile.svg</v>
      </c>
      <c r="K11709" t="str">
        <f>+VLOOKUP(Tabla1[[#This Row],[Codreg]],$G$347:$K$362,5,0)</f>
        <v>https://raw.githubusercontent.com/Sud-Austral/LOGOS-DATA/main/LocalizaReg/6.jpg</v>
      </c>
    </row>
    <row r="11710" spans="1:11" x14ac:dyDescent="0.3">
      <c r="A11710" t="s">
        <v>923</v>
      </c>
      <c r="B11710">
        <v>6</v>
      </c>
      <c r="G11710" s="7">
        <v>99106003026</v>
      </c>
      <c r="H11710" t="s">
        <v>25010</v>
      </c>
      <c r="I11710" t="s">
        <v>12129</v>
      </c>
      <c r="J11710" t="str">
        <f>+VLOOKUP(Tabla1[[#This Row],[Codreg]],$G$347:$K$362,4,0)</f>
        <v>https://upload.wikimedia.org/wikipedia/commons/f/ff/Coat_of_arms_of_O%27Higgins_Region%2C_Chile.svg</v>
      </c>
      <c r="K11710" t="str">
        <f>+VLOOKUP(Tabla1[[#This Row],[Codreg]],$G$347:$K$362,5,0)</f>
        <v>https://raw.githubusercontent.com/Sud-Austral/LOGOS-DATA/main/LocalizaReg/6.jpg</v>
      </c>
    </row>
    <row r="11711" spans="1:11" x14ac:dyDescent="0.3">
      <c r="A11711" t="s">
        <v>923</v>
      </c>
      <c r="B11711">
        <v>6</v>
      </c>
      <c r="G11711" s="7">
        <v>99106000076</v>
      </c>
      <c r="H11711" t="s">
        <v>25010</v>
      </c>
      <c r="I11711" t="s">
        <v>12130</v>
      </c>
      <c r="J11711" t="str">
        <f>+VLOOKUP(Tabla1[[#This Row],[Codreg]],$G$347:$K$362,4,0)</f>
        <v>https://upload.wikimedia.org/wikipedia/commons/f/ff/Coat_of_arms_of_O%27Higgins_Region%2C_Chile.svg</v>
      </c>
      <c r="K11711" t="str">
        <f>+VLOOKUP(Tabla1[[#This Row],[Codreg]],$G$347:$K$362,5,0)</f>
        <v>https://raw.githubusercontent.com/Sud-Austral/LOGOS-DATA/main/LocalizaReg/6.jpg</v>
      </c>
    </row>
    <row r="11712" spans="1:11" x14ac:dyDescent="0.3">
      <c r="A11712" t="s">
        <v>923</v>
      </c>
      <c r="B11712">
        <v>6</v>
      </c>
      <c r="G11712" s="7">
        <v>99106004001</v>
      </c>
      <c r="H11712" t="s">
        <v>25010</v>
      </c>
      <c r="I11712" t="s">
        <v>12131</v>
      </c>
      <c r="J11712" t="str">
        <f>+VLOOKUP(Tabla1[[#This Row],[Codreg]],$G$347:$K$362,4,0)</f>
        <v>https://upload.wikimedia.org/wikipedia/commons/f/ff/Coat_of_arms_of_O%27Higgins_Region%2C_Chile.svg</v>
      </c>
      <c r="K11712" t="str">
        <f>+VLOOKUP(Tabla1[[#This Row],[Codreg]],$G$347:$K$362,5,0)</f>
        <v>https://raw.githubusercontent.com/Sud-Austral/LOGOS-DATA/main/LocalizaReg/6.jpg</v>
      </c>
    </row>
    <row r="11713" spans="1:11" x14ac:dyDescent="0.3">
      <c r="A11713" t="s">
        <v>923</v>
      </c>
      <c r="B11713">
        <v>6</v>
      </c>
      <c r="G11713" s="7">
        <v>99106004037</v>
      </c>
      <c r="H11713" t="s">
        <v>25010</v>
      </c>
      <c r="I11713" t="s">
        <v>12132</v>
      </c>
      <c r="J11713" t="str">
        <f>+VLOOKUP(Tabla1[[#This Row],[Codreg]],$G$347:$K$362,4,0)</f>
        <v>https://upload.wikimedia.org/wikipedia/commons/f/ff/Coat_of_arms_of_O%27Higgins_Region%2C_Chile.svg</v>
      </c>
      <c r="K11713" t="str">
        <f>+VLOOKUP(Tabla1[[#This Row],[Codreg]],$G$347:$K$362,5,0)</f>
        <v>https://raw.githubusercontent.com/Sud-Austral/LOGOS-DATA/main/LocalizaReg/6.jpg</v>
      </c>
    </row>
    <row r="11714" spans="1:11" x14ac:dyDescent="0.3">
      <c r="A11714" t="s">
        <v>923</v>
      </c>
      <c r="B11714">
        <v>6</v>
      </c>
      <c r="G11714" s="7">
        <v>99106004039</v>
      </c>
      <c r="H11714" t="s">
        <v>25010</v>
      </c>
      <c r="I11714" t="s">
        <v>12133</v>
      </c>
      <c r="J11714" t="str">
        <f>+VLOOKUP(Tabla1[[#This Row],[Codreg]],$G$347:$K$362,4,0)</f>
        <v>https://upload.wikimedia.org/wikipedia/commons/f/ff/Coat_of_arms_of_O%27Higgins_Region%2C_Chile.svg</v>
      </c>
      <c r="K11714" t="str">
        <f>+VLOOKUP(Tabla1[[#This Row],[Codreg]],$G$347:$K$362,5,0)</f>
        <v>https://raw.githubusercontent.com/Sud-Austral/LOGOS-DATA/main/LocalizaReg/6.jpg</v>
      </c>
    </row>
    <row r="11715" spans="1:11" x14ac:dyDescent="0.3">
      <c r="A11715" t="s">
        <v>923</v>
      </c>
      <c r="B11715">
        <v>6</v>
      </c>
      <c r="G11715" s="7">
        <v>99106004007</v>
      </c>
      <c r="H11715" t="s">
        <v>25010</v>
      </c>
      <c r="I11715" t="s">
        <v>12134</v>
      </c>
      <c r="J11715" t="str">
        <f>+VLOOKUP(Tabla1[[#This Row],[Codreg]],$G$347:$K$362,4,0)</f>
        <v>https://upload.wikimedia.org/wikipedia/commons/f/ff/Coat_of_arms_of_O%27Higgins_Region%2C_Chile.svg</v>
      </c>
      <c r="K11715" t="str">
        <f>+VLOOKUP(Tabla1[[#This Row],[Codreg]],$G$347:$K$362,5,0)</f>
        <v>https://raw.githubusercontent.com/Sud-Austral/LOGOS-DATA/main/LocalizaReg/6.jpg</v>
      </c>
    </row>
    <row r="11716" spans="1:11" x14ac:dyDescent="0.3">
      <c r="A11716" t="s">
        <v>923</v>
      </c>
      <c r="B11716">
        <v>6</v>
      </c>
      <c r="G11716" s="7">
        <v>99106004008</v>
      </c>
      <c r="H11716" t="s">
        <v>25010</v>
      </c>
      <c r="I11716" t="s">
        <v>12135</v>
      </c>
      <c r="J11716" t="str">
        <f>+VLOOKUP(Tabla1[[#This Row],[Codreg]],$G$347:$K$362,4,0)</f>
        <v>https://upload.wikimedia.org/wikipedia/commons/f/ff/Coat_of_arms_of_O%27Higgins_Region%2C_Chile.svg</v>
      </c>
      <c r="K11716" t="str">
        <f>+VLOOKUP(Tabla1[[#This Row],[Codreg]],$G$347:$K$362,5,0)</f>
        <v>https://raw.githubusercontent.com/Sud-Austral/LOGOS-DATA/main/LocalizaReg/6.jpg</v>
      </c>
    </row>
    <row r="11717" spans="1:11" x14ac:dyDescent="0.3">
      <c r="A11717" t="s">
        <v>923</v>
      </c>
      <c r="B11717">
        <v>6</v>
      </c>
      <c r="G11717" s="7">
        <v>99106004005</v>
      </c>
      <c r="H11717" t="s">
        <v>25010</v>
      </c>
      <c r="I11717" t="s">
        <v>12136</v>
      </c>
      <c r="J11717" t="str">
        <f>+VLOOKUP(Tabla1[[#This Row],[Codreg]],$G$347:$K$362,4,0)</f>
        <v>https://upload.wikimedia.org/wikipedia/commons/f/ff/Coat_of_arms_of_O%27Higgins_Region%2C_Chile.svg</v>
      </c>
      <c r="K11717" t="str">
        <f>+VLOOKUP(Tabla1[[#This Row],[Codreg]],$G$347:$K$362,5,0)</f>
        <v>https://raw.githubusercontent.com/Sud-Austral/LOGOS-DATA/main/LocalizaReg/6.jpg</v>
      </c>
    </row>
    <row r="11718" spans="1:11" x14ac:dyDescent="0.3">
      <c r="A11718" t="s">
        <v>923</v>
      </c>
      <c r="B11718">
        <v>6</v>
      </c>
      <c r="G11718" s="7">
        <v>99106005013</v>
      </c>
      <c r="H11718" t="s">
        <v>25010</v>
      </c>
      <c r="I11718" t="s">
        <v>12137</v>
      </c>
      <c r="J11718" t="str">
        <f>+VLOOKUP(Tabla1[[#This Row],[Codreg]],$G$347:$K$362,4,0)</f>
        <v>https://upload.wikimedia.org/wikipedia/commons/f/ff/Coat_of_arms_of_O%27Higgins_Region%2C_Chile.svg</v>
      </c>
      <c r="K11718" t="str">
        <f>+VLOOKUP(Tabla1[[#This Row],[Codreg]],$G$347:$K$362,5,0)</f>
        <v>https://raw.githubusercontent.com/Sud-Austral/LOGOS-DATA/main/LocalizaReg/6.jpg</v>
      </c>
    </row>
    <row r="11719" spans="1:11" x14ac:dyDescent="0.3">
      <c r="A11719" t="s">
        <v>923</v>
      </c>
      <c r="B11719">
        <v>6</v>
      </c>
      <c r="G11719" s="7">
        <v>99106005003</v>
      </c>
      <c r="H11719" t="s">
        <v>25010</v>
      </c>
      <c r="I11719" t="s">
        <v>12138</v>
      </c>
      <c r="J11719" t="str">
        <f>+VLOOKUP(Tabla1[[#This Row],[Codreg]],$G$347:$K$362,4,0)</f>
        <v>https://upload.wikimedia.org/wikipedia/commons/f/ff/Coat_of_arms_of_O%27Higgins_Region%2C_Chile.svg</v>
      </c>
      <c r="K11719" t="str">
        <f>+VLOOKUP(Tabla1[[#This Row],[Codreg]],$G$347:$K$362,5,0)</f>
        <v>https://raw.githubusercontent.com/Sud-Austral/LOGOS-DATA/main/LocalizaReg/6.jpg</v>
      </c>
    </row>
    <row r="11720" spans="1:11" x14ac:dyDescent="0.3">
      <c r="A11720" t="s">
        <v>923</v>
      </c>
      <c r="B11720">
        <v>6</v>
      </c>
      <c r="G11720" s="7">
        <v>99106005011</v>
      </c>
      <c r="H11720" t="s">
        <v>25010</v>
      </c>
      <c r="I11720" t="s">
        <v>12139</v>
      </c>
      <c r="J11720" t="str">
        <f>+VLOOKUP(Tabla1[[#This Row],[Codreg]],$G$347:$K$362,4,0)</f>
        <v>https://upload.wikimedia.org/wikipedia/commons/f/ff/Coat_of_arms_of_O%27Higgins_Region%2C_Chile.svg</v>
      </c>
      <c r="K11720" t="str">
        <f>+VLOOKUP(Tabla1[[#This Row],[Codreg]],$G$347:$K$362,5,0)</f>
        <v>https://raw.githubusercontent.com/Sud-Austral/LOGOS-DATA/main/LocalizaReg/6.jpg</v>
      </c>
    </row>
    <row r="11721" spans="1:11" x14ac:dyDescent="0.3">
      <c r="A11721" t="s">
        <v>923</v>
      </c>
      <c r="B11721">
        <v>6</v>
      </c>
      <c r="G11721" s="7">
        <v>99106005039</v>
      </c>
      <c r="H11721" t="s">
        <v>25010</v>
      </c>
      <c r="I11721" t="s">
        <v>12140</v>
      </c>
      <c r="J11721" t="str">
        <f>+VLOOKUP(Tabla1[[#This Row],[Codreg]],$G$347:$K$362,4,0)</f>
        <v>https://upload.wikimedia.org/wikipedia/commons/f/ff/Coat_of_arms_of_O%27Higgins_Region%2C_Chile.svg</v>
      </c>
      <c r="K11721" t="str">
        <f>+VLOOKUP(Tabla1[[#This Row],[Codreg]],$G$347:$K$362,5,0)</f>
        <v>https://raw.githubusercontent.com/Sud-Austral/LOGOS-DATA/main/LocalizaReg/6.jpg</v>
      </c>
    </row>
    <row r="11722" spans="1:11" x14ac:dyDescent="0.3">
      <c r="A11722" t="s">
        <v>923</v>
      </c>
      <c r="B11722">
        <v>6</v>
      </c>
      <c r="G11722" s="7">
        <v>99106005029</v>
      </c>
      <c r="H11722" t="s">
        <v>25010</v>
      </c>
      <c r="I11722" t="s">
        <v>12141</v>
      </c>
      <c r="J11722" t="str">
        <f>+VLOOKUP(Tabla1[[#This Row],[Codreg]],$G$347:$K$362,4,0)</f>
        <v>https://upload.wikimedia.org/wikipedia/commons/f/ff/Coat_of_arms_of_O%27Higgins_Region%2C_Chile.svg</v>
      </c>
      <c r="K11722" t="str">
        <f>+VLOOKUP(Tabla1[[#This Row],[Codreg]],$G$347:$K$362,5,0)</f>
        <v>https://raw.githubusercontent.com/Sud-Austral/LOGOS-DATA/main/LocalizaReg/6.jpg</v>
      </c>
    </row>
    <row r="11723" spans="1:11" x14ac:dyDescent="0.3">
      <c r="A11723" t="s">
        <v>923</v>
      </c>
      <c r="B11723">
        <v>6</v>
      </c>
      <c r="G11723" s="7">
        <v>99106005027</v>
      </c>
      <c r="H11723" t="s">
        <v>25010</v>
      </c>
      <c r="I11723" t="s">
        <v>12142</v>
      </c>
      <c r="J11723" t="str">
        <f>+VLOOKUP(Tabla1[[#This Row],[Codreg]],$G$347:$K$362,4,0)</f>
        <v>https://upload.wikimedia.org/wikipedia/commons/f/ff/Coat_of_arms_of_O%27Higgins_Region%2C_Chile.svg</v>
      </c>
      <c r="K11723" t="str">
        <f>+VLOOKUP(Tabla1[[#This Row],[Codreg]],$G$347:$K$362,5,0)</f>
        <v>https://raw.githubusercontent.com/Sud-Austral/LOGOS-DATA/main/LocalizaReg/6.jpg</v>
      </c>
    </row>
    <row r="11724" spans="1:11" x14ac:dyDescent="0.3">
      <c r="A11724" t="s">
        <v>923</v>
      </c>
      <c r="B11724">
        <v>6</v>
      </c>
      <c r="G11724" s="7">
        <v>99106007008</v>
      </c>
      <c r="H11724" t="s">
        <v>25010</v>
      </c>
      <c r="I11724" t="s">
        <v>12143</v>
      </c>
      <c r="J11724" t="str">
        <f>+VLOOKUP(Tabla1[[#This Row],[Codreg]],$G$347:$K$362,4,0)</f>
        <v>https://upload.wikimedia.org/wikipedia/commons/f/ff/Coat_of_arms_of_O%27Higgins_Region%2C_Chile.svg</v>
      </c>
      <c r="K11724" t="str">
        <f>+VLOOKUP(Tabla1[[#This Row],[Codreg]],$G$347:$K$362,5,0)</f>
        <v>https://raw.githubusercontent.com/Sud-Austral/LOGOS-DATA/main/LocalizaReg/6.jpg</v>
      </c>
    </row>
    <row r="11725" spans="1:11" x14ac:dyDescent="0.3">
      <c r="A11725" t="s">
        <v>923</v>
      </c>
      <c r="B11725">
        <v>6</v>
      </c>
      <c r="G11725" s="7">
        <v>99106024007</v>
      </c>
      <c r="H11725" t="s">
        <v>25010</v>
      </c>
      <c r="I11725" t="s">
        <v>12144</v>
      </c>
      <c r="J11725" t="str">
        <f>+VLOOKUP(Tabla1[[#This Row],[Codreg]],$G$347:$K$362,4,0)</f>
        <v>https://upload.wikimedia.org/wikipedia/commons/f/ff/Coat_of_arms_of_O%27Higgins_Region%2C_Chile.svg</v>
      </c>
      <c r="K11725" t="str">
        <f>+VLOOKUP(Tabla1[[#This Row],[Codreg]],$G$347:$K$362,5,0)</f>
        <v>https://raw.githubusercontent.com/Sud-Austral/LOGOS-DATA/main/LocalizaReg/6.jpg</v>
      </c>
    </row>
    <row r="11726" spans="1:11" x14ac:dyDescent="0.3">
      <c r="A11726" t="s">
        <v>923</v>
      </c>
      <c r="B11726">
        <v>6</v>
      </c>
      <c r="G11726" s="7">
        <v>99106023022</v>
      </c>
      <c r="H11726" t="s">
        <v>25010</v>
      </c>
      <c r="I11726" t="s">
        <v>12145</v>
      </c>
      <c r="J11726" t="str">
        <f>+VLOOKUP(Tabla1[[#This Row],[Codreg]],$G$347:$K$362,4,0)</f>
        <v>https://upload.wikimedia.org/wikipedia/commons/f/ff/Coat_of_arms_of_O%27Higgins_Region%2C_Chile.svg</v>
      </c>
      <c r="K11726" t="str">
        <f>+VLOOKUP(Tabla1[[#This Row],[Codreg]],$G$347:$K$362,5,0)</f>
        <v>https://raw.githubusercontent.com/Sud-Austral/LOGOS-DATA/main/LocalizaReg/6.jpg</v>
      </c>
    </row>
    <row r="11727" spans="1:11" x14ac:dyDescent="0.3">
      <c r="A11727" t="s">
        <v>923</v>
      </c>
      <c r="B11727">
        <v>6</v>
      </c>
      <c r="G11727" s="7">
        <v>99106005014</v>
      </c>
      <c r="H11727" t="s">
        <v>25010</v>
      </c>
      <c r="I11727" t="s">
        <v>12146</v>
      </c>
      <c r="J11727" t="str">
        <f>+VLOOKUP(Tabla1[[#This Row],[Codreg]],$G$347:$K$362,4,0)</f>
        <v>https://upload.wikimedia.org/wikipedia/commons/f/ff/Coat_of_arms_of_O%27Higgins_Region%2C_Chile.svg</v>
      </c>
      <c r="K11727" t="str">
        <f>+VLOOKUP(Tabla1[[#This Row],[Codreg]],$G$347:$K$362,5,0)</f>
        <v>https://raw.githubusercontent.com/Sud-Austral/LOGOS-DATA/main/LocalizaReg/6.jpg</v>
      </c>
    </row>
    <row r="11728" spans="1:11" x14ac:dyDescent="0.3">
      <c r="A11728" t="s">
        <v>923</v>
      </c>
      <c r="B11728">
        <v>6</v>
      </c>
      <c r="G11728" s="7">
        <v>99106005001</v>
      </c>
      <c r="H11728" t="s">
        <v>25010</v>
      </c>
      <c r="I11728" t="s">
        <v>12147</v>
      </c>
      <c r="J11728" t="str">
        <f>+VLOOKUP(Tabla1[[#This Row],[Codreg]],$G$347:$K$362,4,0)</f>
        <v>https://upload.wikimedia.org/wikipedia/commons/f/ff/Coat_of_arms_of_O%27Higgins_Region%2C_Chile.svg</v>
      </c>
      <c r="K11728" t="str">
        <f>+VLOOKUP(Tabla1[[#This Row],[Codreg]],$G$347:$K$362,5,0)</f>
        <v>https://raw.githubusercontent.com/Sud-Austral/LOGOS-DATA/main/LocalizaReg/6.jpg</v>
      </c>
    </row>
    <row r="11729" spans="1:11" x14ac:dyDescent="0.3">
      <c r="A11729" t="s">
        <v>923</v>
      </c>
      <c r="B11729">
        <v>6</v>
      </c>
      <c r="G11729" s="7">
        <v>99106001078</v>
      </c>
      <c r="H11729" t="s">
        <v>25010</v>
      </c>
      <c r="I11729" t="s">
        <v>12148</v>
      </c>
      <c r="J11729" t="str">
        <f>+VLOOKUP(Tabla1[[#This Row],[Codreg]],$G$347:$K$362,4,0)</f>
        <v>https://upload.wikimedia.org/wikipedia/commons/f/ff/Coat_of_arms_of_O%27Higgins_Region%2C_Chile.svg</v>
      </c>
      <c r="K11729" t="str">
        <f>+VLOOKUP(Tabla1[[#This Row],[Codreg]],$G$347:$K$362,5,0)</f>
        <v>https://raw.githubusercontent.com/Sud-Austral/LOGOS-DATA/main/LocalizaReg/6.jpg</v>
      </c>
    </row>
    <row r="11730" spans="1:11" x14ac:dyDescent="0.3">
      <c r="A11730" t="s">
        <v>923</v>
      </c>
      <c r="B11730">
        <v>6</v>
      </c>
      <c r="G11730" s="7">
        <v>99106001077</v>
      </c>
      <c r="H11730" t="s">
        <v>25010</v>
      </c>
      <c r="I11730" t="s">
        <v>12149</v>
      </c>
      <c r="J11730" t="str">
        <f>+VLOOKUP(Tabla1[[#This Row],[Codreg]],$G$347:$K$362,4,0)</f>
        <v>https://upload.wikimedia.org/wikipedia/commons/f/ff/Coat_of_arms_of_O%27Higgins_Region%2C_Chile.svg</v>
      </c>
      <c r="K11730" t="str">
        <f>+VLOOKUP(Tabla1[[#This Row],[Codreg]],$G$347:$K$362,5,0)</f>
        <v>https://raw.githubusercontent.com/Sud-Austral/LOGOS-DATA/main/LocalizaReg/6.jpg</v>
      </c>
    </row>
    <row r="11731" spans="1:11" x14ac:dyDescent="0.3">
      <c r="A11731" t="s">
        <v>923</v>
      </c>
      <c r="B11731">
        <v>6</v>
      </c>
      <c r="G11731" s="7">
        <v>99106000074</v>
      </c>
      <c r="H11731" t="s">
        <v>25010</v>
      </c>
      <c r="I11731" t="s">
        <v>12150</v>
      </c>
      <c r="J11731" t="str">
        <f>+VLOOKUP(Tabla1[[#This Row],[Codreg]],$G$347:$K$362,4,0)</f>
        <v>https://upload.wikimedia.org/wikipedia/commons/f/ff/Coat_of_arms_of_O%27Higgins_Region%2C_Chile.svg</v>
      </c>
      <c r="K11731" t="str">
        <f>+VLOOKUP(Tabla1[[#This Row],[Codreg]],$G$347:$K$362,5,0)</f>
        <v>https://raw.githubusercontent.com/Sud-Austral/LOGOS-DATA/main/LocalizaReg/6.jpg</v>
      </c>
    </row>
    <row r="11732" spans="1:11" x14ac:dyDescent="0.3">
      <c r="A11732" t="s">
        <v>923</v>
      </c>
      <c r="B11732">
        <v>6</v>
      </c>
      <c r="G11732" s="7">
        <v>99106000085</v>
      </c>
      <c r="H11732" t="s">
        <v>25010</v>
      </c>
      <c r="I11732" t="s">
        <v>12151</v>
      </c>
      <c r="J11732" t="str">
        <f>+VLOOKUP(Tabla1[[#This Row],[Codreg]],$G$347:$K$362,4,0)</f>
        <v>https://upload.wikimedia.org/wikipedia/commons/f/ff/Coat_of_arms_of_O%27Higgins_Region%2C_Chile.svg</v>
      </c>
      <c r="K11732" t="str">
        <f>+VLOOKUP(Tabla1[[#This Row],[Codreg]],$G$347:$K$362,5,0)</f>
        <v>https://raw.githubusercontent.com/Sud-Austral/LOGOS-DATA/main/LocalizaReg/6.jpg</v>
      </c>
    </row>
    <row r="11733" spans="1:11" x14ac:dyDescent="0.3">
      <c r="A11733" t="s">
        <v>923</v>
      </c>
      <c r="B11733">
        <v>6</v>
      </c>
      <c r="G11733" s="7">
        <v>99106000035</v>
      </c>
      <c r="H11733" t="s">
        <v>25010</v>
      </c>
      <c r="I11733" t="s">
        <v>12152</v>
      </c>
      <c r="J11733" t="str">
        <f>+VLOOKUP(Tabla1[[#This Row],[Codreg]],$G$347:$K$362,4,0)</f>
        <v>https://upload.wikimedia.org/wikipedia/commons/f/ff/Coat_of_arms_of_O%27Higgins_Region%2C_Chile.svg</v>
      </c>
      <c r="K11733" t="str">
        <f>+VLOOKUP(Tabla1[[#This Row],[Codreg]],$G$347:$K$362,5,0)</f>
        <v>https://raw.githubusercontent.com/Sud-Austral/LOGOS-DATA/main/LocalizaReg/6.jpg</v>
      </c>
    </row>
    <row r="11734" spans="1:11" x14ac:dyDescent="0.3">
      <c r="A11734" t="s">
        <v>923</v>
      </c>
      <c r="B11734">
        <v>6</v>
      </c>
      <c r="G11734" s="7">
        <v>99106000084</v>
      </c>
      <c r="H11734" t="s">
        <v>25010</v>
      </c>
      <c r="I11734" t="s">
        <v>12153</v>
      </c>
      <c r="J11734" t="str">
        <f>+VLOOKUP(Tabla1[[#This Row],[Codreg]],$G$347:$K$362,4,0)</f>
        <v>https://upload.wikimedia.org/wikipedia/commons/f/ff/Coat_of_arms_of_O%27Higgins_Region%2C_Chile.svg</v>
      </c>
      <c r="K11734" t="str">
        <f>+VLOOKUP(Tabla1[[#This Row],[Codreg]],$G$347:$K$362,5,0)</f>
        <v>https://raw.githubusercontent.com/Sud-Austral/LOGOS-DATA/main/LocalizaReg/6.jpg</v>
      </c>
    </row>
    <row r="11735" spans="1:11" x14ac:dyDescent="0.3">
      <c r="A11735" t="s">
        <v>923</v>
      </c>
      <c r="B11735">
        <v>6</v>
      </c>
      <c r="G11735" s="7">
        <v>99106000092</v>
      </c>
      <c r="H11735" t="s">
        <v>25010</v>
      </c>
      <c r="I11735" t="s">
        <v>12154</v>
      </c>
      <c r="J11735" t="str">
        <f>+VLOOKUP(Tabla1[[#This Row],[Codreg]],$G$347:$K$362,4,0)</f>
        <v>https://upload.wikimedia.org/wikipedia/commons/f/ff/Coat_of_arms_of_O%27Higgins_Region%2C_Chile.svg</v>
      </c>
      <c r="K11735" t="str">
        <f>+VLOOKUP(Tabla1[[#This Row],[Codreg]],$G$347:$K$362,5,0)</f>
        <v>https://raw.githubusercontent.com/Sud-Austral/LOGOS-DATA/main/LocalizaReg/6.jpg</v>
      </c>
    </row>
    <row r="11736" spans="1:11" x14ac:dyDescent="0.3">
      <c r="A11736" t="s">
        <v>923</v>
      </c>
      <c r="B11736">
        <v>6</v>
      </c>
      <c r="G11736" s="7">
        <v>99106004036</v>
      </c>
      <c r="H11736" t="s">
        <v>25010</v>
      </c>
      <c r="I11736" t="s">
        <v>12155</v>
      </c>
      <c r="J11736" t="str">
        <f>+VLOOKUP(Tabla1[[#This Row],[Codreg]],$G$347:$K$362,4,0)</f>
        <v>https://upload.wikimedia.org/wikipedia/commons/f/ff/Coat_of_arms_of_O%27Higgins_Region%2C_Chile.svg</v>
      </c>
      <c r="K11736" t="str">
        <f>+VLOOKUP(Tabla1[[#This Row],[Codreg]],$G$347:$K$362,5,0)</f>
        <v>https://raw.githubusercontent.com/Sud-Austral/LOGOS-DATA/main/LocalizaReg/6.jpg</v>
      </c>
    </row>
    <row r="11737" spans="1:11" x14ac:dyDescent="0.3">
      <c r="A11737" t="s">
        <v>923</v>
      </c>
      <c r="B11737">
        <v>6</v>
      </c>
      <c r="G11737" s="7">
        <v>99106004014</v>
      </c>
      <c r="H11737" t="s">
        <v>25010</v>
      </c>
      <c r="I11737" t="s">
        <v>12156</v>
      </c>
      <c r="J11737" t="str">
        <f>+VLOOKUP(Tabla1[[#This Row],[Codreg]],$G$347:$K$362,4,0)</f>
        <v>https://upload.wikimedia.org/wikipedia/commons/f/ff/Coat_of_arms_of_O%27Higgins_Region%2C_Chile.svg</v>
      </c>
      <c r="K11737" t="str">
        <f>+VLOOKUP(Tabla1[[#This Row],[Codreg]],$G$347:$K$362,5,0)</f>
        <v>https://raw.githubusercontent.com/Sud-Austral/LOGOS-DATA/main/LocalizaReg/6.jpg</v>
      </c>
    </row>
    <row r="11738" spans="1:11" x14ac:dyDescent="0.3">
      <c r="A11738" t="s">
        <v>923</v>
      </c>
      <c r="B11738">
        <v>6</v>
      </c>
      <c r="G11738" s="7">
        <v>99106004012</v>
      </c>
      <c r="H11738" t="s">
        <v>25010</v>
      </c>
      <c r="I11738" t="s">
        <v>12157</v>
      </c>
      <c r="J11738" t="str">
        <f>+VLOOKUP(Tabla1[[#This Row],[Codreg]],$G$347:$K$362,4,0)</f>
        <v>https://upload.wikimedia.org/wikipedia/commons/f/ff/Coat_of_arms_of_O%27Higgins_Region%2C_Chile.svg</v>
      </c>
      <c r="K11738" t="str">
        <f>+VLOOKUP(Tabla1[[#This Row],[Codreg]],$G$347:$K$362,5,0)</f>
        <v>https://raw.githubusercontent.com/Sud-Austral/LOGOS-DATA/main/LocalizaReg/6.jpg</v>
      </c>
    </row>
    <row r="11739" spans="1:11" x14ac:dyDescent="0.3">
      <c r="A11739" t="s">
        <v>923</v>
      </c>
      <c r="B11739">
        <v>6</v>
      </c>
      <c r="G11739" s="7">
        <v>99106004011</v>
      </c>
      <c r="H11739" t="s">
        <v>25010</v>
      </c>
      <c r="I11739" t="s">
        <v>12158</v>
      </c>
      <c r="J11739" t="str">
        <f>+VLOOKUP(Tabla1[[#This Row],[Codreg]],$G$347:$K$362,4,0)</f>
        <v>https://upload.wikimedia.org/wikipedia/commons/f/ff/Coat_of_arms_of_O%27Higgins_Region%2C_Chile.svg</v>
      </c>
      <c r="K11739" t="str">
        <f>+VLOOKUP(Tabla1[[#This Row],[Codreg]],$G$347:$K$362,5,0)</f>
        <v>https://raw.githubusercontent.com/Sud-Austral/LOGOS-DATA/main/LocalizaReg/6.jpg</v>
      </c>
    </row>
    <row r="11740" spans="1:11" x14ac:dyDescent="0.3">
      <c r="A11740" t="s">
        <v>923</v>
      </c>
      <c r="B11740">
        <v>6</v>
      </c>
      <c r="G11740" s="7">
        <v>99106004042</v>
      </c>
      <c r="H11740" t="s">
        <v>25010</v>
      </c>
      <c r="I11740" t="s">
        <v>12159</v>
      </c>
      <c r="J11740" t="str">
        <f>+VLOOKUP(Tabla1[[#This Row],[Codreg]],$G$347:$K$362,4,0)</f>
        <v>https://upload.wikimedia.org/wikipedia/commons/f/ff/Coat_of_arms_of_O%27Higgins_Region%2C_Chile.svg</v>
      </c>
      <c r="K11740" t="str">
        <f>+VLOOKUP(Tabla1[[#This Row],[Codreg]],$G$347:$K$362,5,0)</f>
        <v>https://raw.githubusercontent.com/Sud-Austral/LOGOS-DATA/main/LocalizaReg/6.jpg</v>
      </c>
    </row>
    <row r="11741" spans="1:11" x14ac:dyDescent="0.3">
      <c r="A11741" t="s">
        <v>923</v>
      </c>
      <c r="B11741">
        <v>6</v>
      </c>
      <c r="G11741" s="7">
        <v>99106004004</v>
      </c>
      <c r="H11741" t="s">
        <v>25010</v>
      </c>
      <c r="I11741" t="s">
        <v>12160</v>
      </c>
      <c r="J11741" t="str">
        <f>+VLOOKUP(Tabla1[[#This Row],[Codreg]],$G$347:$K$362,4,0)</f>
        <v>https://upload.wikimedia.org/wikipedia/commons/f/ff/Coat_of_arms_of_O%27Higgins_Region%2C_Chile.svg</v>
      </c>
      <c r="K11741" t="str">
        <f>+VLOOKUP(Tabla1[[#This Row],[Codreg]],$G$347:$K$362,5,0)</f>
        <v>https://raw.githubusercontent.com/Sud-Austral/LOGOS-DATA/main/LocalizaReg/6.jpg</v>
      </c>
    </row>
    <row r="11742" spans="1:11" x14ac:dyDescent="0.3">
      <c r="A11742" t="s">
        <v>923</v>
      </c>
      <c r="B11742">
        <v>6</v>
      </c>
      <c r="G11742" s="7">
        <v>99106004003</v>
      </c>
      <c r="H11742" t="s">
        <v>25010</v>
      </c>
      <c r="I11742" t="s">
        <v>12161</v>
      </c>
      <c r="J11742" t="str">
        <f>+VLOOKUP(Tabla1[[#This Row],[Codreg]],$G$347:$K$362,4,0)</f>
        <v>https://upload.wikimedia.org/wikipedia/commons/f/ff/Coat_of_arms_of_O%27Higgins_Region%2C_Chile.svg</v>
      </c>
      <c r="K11742" t="str">
        <f>+VLOOKUP(Tabla1[[#This Row],[Codreg]],$G$347:$K$362,5,0)</f>
        <v>https://raw.githubusercontent.com/Sud-Austral/LOGOS-DATA/main/LocalizaReg/6.jpg</v>
      </c>
    </row>
    <row r="11743" spans="1:11" x14ac:dyDescent="0.3">
      <c r="A11743" t="s">
        <v>923</v>
      </c>
      <c r="B11743">
        <v>6</v>
      </c>
      <c r="G11743" s="7">
        <v>99106005007</v>
      </c>
      <c r="H11743" t="s">
        <v>25010</v>
      </c>
      <c r="I11743" t="s">
        <v>12162</v>
      </c>
      <c r="J11743" t="str">
        <f>+VLOOKUP(Tabla1[[#This Row],[Codreg]],$G$347:$K$362,4,0)</f>
        <v>https://upload.wikimedia.org/wikipedia/commons/f/ff/Coat_of_arms_of_O%27Higgins_Region%2C_Chile.svg</v>
      </c>
      <c r="K11743" t="str">
        <f>+VLOOKUP(Tabla1[[#This Row],[Codreg]],$G$347:$K$362,5,0)</f>
        <v>https://raw.githubusercontent.com/Sud-Austral/LOGOS-DATA/main/LocalizaReg/6.jpg</v>
      </c>
    </row>
    <row r="11744" spans="1:11" x14ac:dyDescent="0.3">
      <c r="A11744" t="s">
        <v>923</v>
      </c>
      <c r="B11744">
        <v>6</v>
      </c>
      <c r="G11744" s="7">
        <v>99106005009</v>
      </c>
      <c r="H11744" t="s">
        <v>25010</v>
      </c>
      <c r="I11744" t="s">
        <v>12163</v>
      </c>
      <c r="J11744" t="str">
        <f>+VLOOKUP(Tabla1[[#This Row],[Codreg]],$G$347:$K$362,4,0)</f>
        <v>https://upload.wikimedia.org/wikipedia/commons/f/ff/Coat_of_arms_of_O%27Higgins_Region%2C_Chile.svg</v>
      </c>
      <c r="K11744" t="str">
        <f>+VLOOKUP(Tabla1[[#This Row],[Codreg]],$G$347:$K$362,5,0)</f>
        <v>https://raw.githubusercontent.com/Sud-Austral/LOGOS-DATA/main/LocalizaReg/6.jpg</v>
      </c>
    </row>
    <row r="11745" spans="1:11" x14ac:dyDescent="0.3">
      <c r="A11745" t="s">
        <v>923</v>
      </c>
      <c r="B11745">
        <v>6</v>
      </c>
      <c r="G11745" s="7">
        <v>99106005010</v>
      </c>
      <c r="H11745" t="s">
        <v>25010</v>
      </c>
      <c r="I11745" t="s">
        <v>12164</v>
      </c>
      <c r="J11745" t="str">
        <f>+VLOOKUP(Tabla1[[#This Row],[Codreg]],$G$347:$K$362,4,0)</f>
        <v>https://upload.wikimedia.org/wikipedia/commons/f/ff/Coat_of_arms_of_O%27Higgins_Region%2C_Chile.svg</v>
      </c>
      <c r="K11745" t="str">
        <f>+VLOOKUP(Tabla1[[#This Row],[Codreg]],$G$347:$K$362,5,0)</f>
        <v>https://raw.githubusercontent.com/Sud-Austral/LOGOS-DATA/main/LocalizaReg/6.jpg</v>
      </c>
    </row>
    <row r="11746" spans="1:11" x14ac:dyDescent="0.3">
      <c r="A11746" t="s">
        <v>923</v>
      </c>
      <c r="B11746">
        <v>6</v>
      </c>
      <c r="G11746" s="7">
        <v>99106005054</v>
      </c>
      <c r="H11746" t="s">
        <v>25010</v>
      </c>
      <c r="I11746" t="s">
        <v>12165</v>
      </c>
      <c r="J11746" t="str">
        <f>+VLOOKUP(Tabla1[[#This Row],[Codreg]],$G$347:$K$362,4,0)</f>
        <v>https://upload.wikimedia.org/wikipedia/commons/f/ff/Coat_of_arms_of_O%27Higgins_Region%2C_Chile.svg</v>
      </c>
      <c r="K11746" t="str">
        <f>+VLOOKUP(Tabla1[[#This Row],[Codreg]],$G$347:$K$362,5,0)</f>
        <v>https://raw.githubusercontent.com/Sud-Austral/LOGOS-DATA/main/LocalizaReg/6.jpg</v>
      </c>
    </row>
    <row r="11747" spans="1:11" x14ac:dyDescent="0.3">
      <c r="A11747" t="s">
        <v>923</v>
      </c>
      <c r="B11747">
        <v>6</v>
      </c>
      <c r="G11747" s="7">
        <v>99106005019</v>
      </c>
      <c r="H11747" t="s">
        <v>25010</v>
      </c>
      <c r="I11747" t="s">
        <v>12166</v>
      </c>
      <c r="J11747" t="str">
        <f>+VLOOKUP(Tabla1[[#This Row],[Codreg]],$G$347:$K$362,4,0)</f>
        <v>https://upload.wikimedia.org/wikipedia/commons/f/ff/Coat_of_arms_of_O%27Higgins_Region%2C_Chile.svg</v>
      </c>
      <c r="K11747" t="str">
        <f>+VLOOKUP(Tabla1[[#This Row],[Codreg]],$G$347:$K$362,5,0)</f>
        <v>https://raw.githubusercontent.com/Sud-Austral/LOGOS-DATA/main/LocalizaReg/6.jpg</v>
      </c>
    </row>
    <row r="11748" spans="1:11" x14ac:dyDescent="0.3">
      <c r="A11748" t="s">
        <v>923</v>
      </c>
      <c r="B11748">
        <v>6</v>
      </c>
      <c r="G11748" s="7">
        <v>99106005025</v>
      </c>
      <c r="H11748" t="s">
        <v>25010</v>
      </c>
      <c r="I11748" t="s">
        <v>12167</v>
      </c>
      <c r="J11748" t="str">
        <f>+VLOOKUP(Tabla1[[#This Row],[Codreg]],$G$347:$K$362,4,0)</f>
        <v>https://upload.wikimedia.org/wikipedia/commons/f/ff/Coat_of_arms_of_O%27Higgins_Region%2C_Chile.svg</v>
      </c>
      <c r="K11748" t="str">
        <f>+VLOOKUP(Tabla1[[#This Row],[Codreg]],$G$347:$K$362,5,0)</f>
        <v>https://raw.githubusercontent.com/Sud-Austral/LOGOS-DATA/main/LocalizaReg/6.jpg</v>
      </c>
    </row>
    <row r="11749" spans="1:11" x14ac:dyDescent="0.3">
      <c r="A11749" t="s">
        <v>923</v>
      </c>
      <c r="B11749">
        <v>6</v>
      </c>
      <c r="G11749" s="7">
        <v>99106005052</v>
      </c>
      <c r="H11749" t="s">
        <v>25010</v>
      </c>
      <c r="I11749" t="s">
        <v>12168</v>
      </c>
      <c r="J11749" t="str">
        <f>+VLOOKUP(Tabla1[[#This Row],[Codreg]],$G$347:$K$362,4,0)</f>
        <v>https://upload.wikimedia.org/wikipedia/commons/f/ff/Coat_of_arms_of_O%27Higgins_Region%2C_Chile.svg</v>
      </c>
      <c r="K11749" t="str">
        <f>+VLOOKUP(Tabla1[[#This Row],[Codreg]],$G$347:$K$362,5,0)</f>
        <v>https://raw.githubusercontent.com/Sud-Austral/LOGOS-DATA/main/LocalizaReg/6.jpg</v>
      </c>
    </row>
    <row r="11750" spans="1:11" x14ac:dyDescent="0.3">
      <c r="A11750" t="s">
        <v>923</v>
      </c>
      <c r="B11750">
        <v>6</v>
      </c>
      <c r="G11750" s="7">
        <v>99106007002</v>
      </c>
      <c r="H11750" t="s">
        <v>25010</v>
      </c>
      <c r="I11750" t="s">
        <v>12169</v>
      </c>
      <c r="J11750" t="str">
        <f>+VLOOKUP(Tabla1[[#This Row],[Codreg]],$G$347:$K$362,4,0)</f>
        <v>https://upload.wikimedia.org/wikipedia/commons/f/ff/Coat_of_arms_of_O%27Higgins_Region%2C_Chile.svg</v>
      </c>
      <c r="K11750" t="str">
        <f>+VLOOKUP(Tabla1[[#This Row],[Codreg]],$G$347:$K$362,5,0)</f>
        <v>https://raw.githubusercontent.com/Sud-Austral/LOGOS-DATA/main/LocalizaReg/6.jpg</v>
      </c>
    </row>
    <row r="11751" spans="1:11" x14ac:dyDescent="0.3">
      <c r="A11751" t="s">
        <v>923</v>
      </c>
      <c r="B11751">
        <v>6</v>
      </c>
      <c r="G11751" s="7">
        <v>99106007003</v>
      </c>
      <c r="H11751" t="s">
        <v>25010</v>
      </c>
      <c r="I11751" t="s">
        <v>12170</v>
      </c>
      <c r="J11751" t="str">
        <f>+VLOOKUP(Tabla1[[#This Row],[Codreg]],$G$347:$K$362,4,0)</f>
        <v>https://upload.wikimedia.org/wikipedia/commons/f/ff/Coat_of_arms_of_O%27Higgins_Region%2C_Chile.svg</v>
      </c>
      <c r="K11751" t="str">
        <f>+VLOOKUP(Tabla1[[#This Row],[Codreg]],$G$347:$K$362,5,0)</f>
        <v>https://raw.githubusercontent.com/Sud-Austral/LOGOS-DATA/main/LocalizaReg/6.jpg</v>
      </c>
    </row>
    <row r="11752" spans="1:11" x14ac:dyDescent="0.3">
      <c r="A11752" t="s">
        <v>923</v>
      </c>
      <c r="B11752">
        <v>6</v>
      </c>
      <c r="G11752" s="7">
        <v>99106007005</v>
      </c>
      <c r="H11752" t="s">
        <v>25010</v>
      </c>
      <c r="I11752" t="s">
        <v>12171</v>
      </c>
      <c r="J11752" t="str">
        <f>+VLOOKUP(Tabla1[[#This Row],[Codreg]],$G$347:$K$362,4,0)</f>
        <v>https://upload.wikimedia.org/wikipedia/commons/f/ff/Coat_of_arms_of_O%27Higgins_Region%2C_Chile.svg</v>
      </c>
      <c r="K11752" t="str">
        <f>+VLOOKUP(Tabla1[[#This Row],[Codreg]],$G$347:$K$362,5,0)</f>
        <v>https://raw.githubusercontent.com/Sud-Austral/LOGOS-DATA/main/LocalizaReg/6.jpg</v>
      </c>
    </row>
    <row r="11753" spans="1:11" x14ac:dyDescent="0.3">
      <c r="A11753" t="s">
        <v>923</v>
      </c>
      <c r="B11753">
        <v>6</v>
      </c>
      <c r="G11753" s="7">
        <v>99106007006</v>
      </c>
      <c r="H11753" t="s">
        <v>25010</v>
      </c>
      <c r="I11753" t="s">
        <v>12172</v>
      </c>
      <c r="J11753" t="str">
        <f>+VLOOKUP(Tabla1[[#This Row],[Codreg]],$G$347:$K$362,4,0)</f>
        <v>https://upload.wikimedia.org/wikipedia/commons/f/ff/Coat_of_arms_of_O%27Higgins_Region%2C_Chile.svg</v>
      </c>
      <c r="K11753" t="str">
        <f>+VLOOKUP(Tabla1[[#This Row],[Codreg]],$G$347:$K$362,5,0)</f>
        <v>https://raw.githubusercontent.com/Sud-Austral/LOGOS-DATA/main/LocalizaReg/6.jpg</v>
      </c>
    </row>
    <row r="11754" spans="1:11" x14ac:dyDescent="0.3">
      <c r="A11754" t="s">
        <v>923</v>
      </c>
      <c r="B11754">
        <v>6</v>
      </c>
      <c r="G11754" s="7">
        <v>99106007007</v>
      </c>
      <c r="H11754" t="s">
        <v>25010</v>
      </c>
      <c r="I11754" t="s">
        <v>12173</v>
      </c>
      <c r="J11754" t="str">
        <f>+VLOOKUP(Tabla1[[#This Row],[Codreg]],$G$347:$K$362,4,0)</f>
        <v>https://upload.wikimedia.org/wikipedia/commons/f/ff/Coat_of_arms_of_O%27Higgins_Region%2C_Chile.svg</v>
      </c>
      <c r="K11754" t="str">
        <f>+VLOOKUP(Tabla1[[#This Row],[Codreg]],$G$347:$K$362,5,0)</f>
        <v>https://raw.githubusercontent.com/Sud-Austral/LOGOS-DATA/main/LocalizaReg/6.jpg</v>
      </c>
    </row>
    <row r="11755" spans="1:11" x14ac:dyDescent="0.3">
      <c r="A11755" t="s">
        <v>923</v>
      </c>
      <c r="B11755">
        <v>6</v>
      </c>
      <c r="G11755" s="7">
        <v>99106007009</v>
      </c>
      <c r="H11755" t="s">
        <v>25010</v>
      </c>
      <c r="I11755" t="s">
        <v>12174</v>
      </c>
      <c r="J11755" t="str">
        <f>+VLOOKUP(Tabla1[[#This Row],[Codreg]],$G$347:$K$362,4,0)</f>
        <v>https://upload.wikimedia.org/wikipedia/commons/f/ff/Coat_of_arms_of_O%27Higgins_Region%2C_Chile.svg</v>
      </c>
      <c r="K11755" t="str">
        <f>+VLOOKUP(Tabla1[[#This Row],[Codreg]],$G$347:$K$362,5,0)</f>
        <v>https://raw.githubusercontent.com/Sud-Austral/LOGOS-DATA/main/LocalizaReg/6.jpg</v>
      </c>
    </row>
    <row r="11756" spans="1:11" x14ac:dyDescent="0.3">
      <c r="A11756" t="s">
        <v>923</v>
      </c>
      <c r="B11756">
        <v>6</v>
      </c>
      <c r="G11756" s="7">
        <v>99106007010</v>
      </c>
      <c r="H11756" t="s">
        <v>25010</v>
      </c>
      <c r="I11756" t="s">
        <v>12175</v>
      </c>
      <c r="J11756" t="str">
        <f>+VLOOKUP(Tabla1[[#This Row],[Codreg]],$G$347:$K$362,4,0)</f>
        <v>https://upload.wikimedia.org/wikipedia/commons/f/ff/Coat_of_arms_of_O%27Higgins_Region%2C_Chile.svg</v>
      </c>
      <c r="K11756" t="str">
        <f>+VLOOKUP(Tabla1[[#This Row],[Codreg]],$G$347:$K$362,5,0)</f>
        <v>https://raw.githubusercontent.com/Sud-Austral/LOGOS-DATA/main/LocalizaReg/6.jpg</v>
      </c>
    </row>
    <row r="11757" spans="1:11" x14ac:dyDescent="0.3">
      <c r="A11757" t="s">
        <v>923</v>
      </c>
      <c r="B11757">
        <v>6</v>
      </c>
      <c r="G11757" s="7">
        <v>99106008003</v>
      </c>
      <c r="H11757" t="s">
        <v>25010</v>
      </c>
      <c r="I11757" t="s">
        <v>12176</v>
      </c>
      <c r="J11757" t="str">
        <f>+VLOOKUP(Tabla1[[#This Row],[Codreg]],$G$347:$K$362,4,0)</f>
        <v>https://upload.wikimedia.org/wikipedia/commons/f/ff/Coat_of_arms_of_O%27Higgins_Region%2C_Chile.svg</v>
      </c>
      <c r="K11757" t="str">
        <f>+VLOOKUP(Tabla1[[#This Row],[Codreg]],$G$347:$K$362,5,0)</f>
        <v>https://raw.githubusercontent.com/Sud-Austral/LOGOS-DATA/main/LocalizaReg/6.jpg</v>
      </c>
    </row>
    <row r="11758" spans="1:11" x14ac:dyDescent="0.3">
      <c r="A11758" t="s">
        <v>923</v>
      </c>
      <c r="B11758">
        <v>6</v>
      </c>
      <c r="G11758" s="7">
        <v>99106013022</v>
      </c>
      <c r="H11758" t="s">
        <v>25010</v>
      </c>
      <c r="I11758" t="s">
        <v>12177</v>
      </c>
      <c r="J11758" t="str">
        <f>+VLOOKUP(Tabla1[[#This Row],[Codreg]],$G$347:$K$362,4,0)</f>
        <v>https://upload.wikimedia.org/wikipedia/commons/f/ff/Coat_of_arms_of_O%27Higgins_Region%2C_Chile.svg</v>
      </c>
      <c r="K11758" t="str">
        <f>+VLOOKUP(Tabla1[[#This Row],[Codreg]],$G$347:$K$362,5,0)</f>
        <v>https://raw.githubusercontent.com/Sud-Austral/LOGOS-DATA/main/LocalizaReg/6.jpg</v>
      </c>
    </row>
    <row r="11759" spans="1:11" x14ac:dyDescent="0.3">
      <c r="A11759" t="s">
        <v>923</v>
      </c>
      <c r="B11759">
        <v>6</v>
      </c>
      <c r="G11759" s="7">
        <v>99106013025</v>
      </c>
      <c r="H11759" t="s">
        <v>25010</v>
      </c>
      <c r="I11759" t="s">
        <v>12178</v>
      </c>
      <c r="J11759" t="str">
        <f>+VLOOKUP(Tabla1[[#This Row],[Codreg]],$G$347:$K$362,4,0)</f>
        <v>https://upload.wikimedia.org/wikipedia/commons/f/ff/Coat_of_arms_of_O%27Higgins_Region%2C_Chile.svg</v>
      </c>
      <c r="K11759" t="str">
        <f>+VLOOKUP(Tabla1[[#This Row],[Codreg]],$G$347:$K$362,5,0)</f>
        <v>https://raw.githubusercontent.com/Sud-Austral/LOGOS-DATA/main/LocalizaReg/6.jpg</v>
      </c>
    </row>
    <row r="11760" spans="1:11" x14ac:dyDescent="0.3">
      <c r="A11760" t="s">
        <v>923</v>
      </c>
      <c r="B11760">
        <v>6</v>
      </c>
      <c r="G11760" s="7">
        <v>99106020026</v>
      </c>
      <c r="H11760" t="s">
        <v>25010</v>
      </c>
      <c r="I11760" t="s">
        <v>12179</v>
      </c>
      <c r="J11760" t="str">
        <f>+VLOOKUP(Tabla1[[#This Row],[Codreg]],$G$347:$K$362,4,0)</f>
        <v>https://upload.wikimedia.org/wikipedia/commons/f/ff/Coat_of_arms_of_O%27Higgins_Region%2C_Chile.svg</v>
      </c>
      <c r="K11760" t="str">
        <f>+VLOOKUP(Tabla1[[#This Row],[Codreg]],$G$347:$K$362,5,0)</f>
        <v>https://raw.githubusercontent.com/Sud-Austral/LOGOS-DATA/main/LocalizaReg/6.jpg</v>
      </c>
    </row>
    <row r="11761" spans="1:11" x14ac:dyDescent="0.3">
      <c r="A11761" t="s">
        <v>923</v>
      </c>
      <c r="B11761">
        <v>6</v>
      </c>
      <c r="G11761" s="7">
        <v>99106020025</v>
      </c>
      <c r="H11761" t="s">
        <v>25010</v>
      </c>
      <c r="I11761" t="s">
        <v>12180</v>
      </c>
      <c r="J11761" t="str">
        <f>+VLOOKUP(Tabla1[[#This Row],[Codreg]],$G$347:$K$362,4,0)</f>
        <v>https://upload.wikimedia.org/wikipedia/commons/f/ff/Coat_of_arms_of_O%27Higgins_Region%2C_Chile.svg</v>
      </c>
      <c r="K11761" t="str">
        <f>+VLOOKUP(Tabla1[[#This Row],[Codreg]],$G$347:$K$362,5,0)</f>
        <v>https://raw.githubusercontent.com/Sud-Austral/LOGOS-DATA/main/LocalizaReg/6.jpg</v>
      </c>
    </row>
    <row r="11762" spans="1:11" x14ac:dyDescent="0.3">
      <c r="A11762" t="s">
        <v>923</v>
      </c>
      <c r="B11762">
        <v>6</v>
      </c>
      <c r="G11762" s="7">
        <v>99106020029</v>
      </c>
      <c r="H11762" t="s">
        <v>25010</v>
      </c>
      <c r="I11762" t="s">
        <v>12181</v>
      </c>
      <c r="J11762" t="str">
        <f>+VLOOKUP(Tabla1[[#This Row],[Codreg]],$G$347:$K$362,4,0)</f>
        <v>https://upload.wikimedia.org/wikipedia/commons/f/ff/Coat_of_arms_of_O%27Higgins_Region%2C_Chile.svg</v>
      </c>
      <c r="K11762" t="str">
        <f>+VLOOKUP(Tabla1[[#This Row],[Codreg]],$G$347:$K$362,5,0)</f>
        <v>https://raw.githubusercontent.com/Sud-Austral/LOGOS-DATA/main/LocalizaReg/6.jpg</v>
      </c>
    </row>
    <row r="11763" spans="1:11" x14ac:dyDescent="0.3">
      <c r="A11763" t="s">
        <v>923</v>
      </c>
      <c r="B11763">
        <v>6</v>
      </c>
      <c r="G11763" s="7">
        <v>99106020023</v>
      </c>
      <c r="H11763" t="s">
        <v>25010</v>
      </c>
      <c r="I11763" t="s">
        <v>12182</v>
      </c>
      <c r="J11763" t="str">
        <f>+VLOOKUP(Tabla1[[#This Row],[Codreg]],$G$347:$K$362,4,0)</f>
        <v>https://upload.wikimedia.org/wikipedia/commons/f/ff/Coat_of_arms_of_O%27Higgins_Region%2C_Chile.svg</v>
      </c>
      <c r="K11763" t="str">
        <f>+VLOOKUP(Tabla1[[#This Row],[Codreg]],$G$347:$K$362,5,0)</f>
        <v>https://raw.githubusercontent.com/Sud-Austral/LOGOS-DATA/main/LocalizaReg/6.jpg</v>
      </c>
    </row>
    <row r="11764" spans="1:11" x14ac:dyDescent="0.3">
      <c r="A11764" t="s">
        <v>923</v>
      </c>
      <c r="B11764">
        <v>6</v>
      </c>
      <c r="G11764" s="7">
        <v>99106023018</v>
      </c>
      <c r="H11764" t="s">
        <v>25010</v>
      </c>
      <c r="I11764" t="s">
        <v>12183</v>
      </c>
      <c r="J11764" t="str">
        <f>+VLOOKUP(Tabla1[[#This Row],[Codreg]],$G$347:$K$362,4,0)</f>
        <v>https://upload.wikimedia.org/wikipedia/commons/f/ff/Coat_of_arms_of_O%27Higgins_Region%2C_Chile.svg</v>
      </c>
      <c r="K11764" t="str">
        <f>+VLOOKUP(Tabla1[[#This Row],[Codreg]],$G$347:$K$362,5,0)</f>
        <v>https://raw.githubusercontent.com/Sud-Austral/LOGOS-DATA/main/LocalizaReg/6.jpg</v>
      </c>
    </row>
    <row r="11765" spans="1:11" x14ac:dyDescent="0.3">
      <c r="A11765" t="s">
        <v>923</v>
      </c>
      <c r="B11765">
        <v>6</v>
      </c>
      <c r="G11765" s="7">
        <v>99106023019</v>
      </c>
      <c r="H11765" t="s">
        <v>25010</v>
      </c>
      <c r="I11765" t="s">
        <v>12184</v>
      </c>
      <c r="J11765" t="str">
        <f>+VLOOKUP(Tabla1[[#This Row],[Codreg]],$G$347:$K$362,4,0)</f>
        <v>https://upload.wikimedia.org/wikipedia/commons/f/ff/Coat_of_arms_of_O%27Higgins_Region%2C_Chile.svg</v>
      </c>
      <c r="K11765" t="str">
        <f>+VLOOKUP(Tabla1[[#This Row],[Codreg]],$G$347:$K$362,5,0)</f>
        <v>https://raw.githubusercontent.com/Sud-Austral/LOGOS-DATA/main/LocalizaReg/6.jpg</v>
      </c>
    </row>
    <row r="11766" spans="1:11" x14ac:dyDescent="0.3">
      <c r="A11766" t="s">
        <v>923</v>
      </c>
      <c r="B11766">
        <v>6</v>
      </c>
      <c r="G11766" s="7">
        <v>99106026003</v>
      </c>
      <c r="H11766" t="s">
        <v>25010</v>
      </c>
      <c r="I11766" t="s">
        <v>12185</v>
      </c>
      <c r="J11766" t="str">
        <f>+VLOOKUP(Tabla1[[#This Row],[Codreg]],$G$347:$K$362,4,0)</f>
        <v>https://upload.wikimedia.org/wikipedia/commons/f/ff/Coat_of_arms_of_O%27Higgins_Region%2C_Chile.svg</v>
      </c>
      <c r="K11766" t="str">
        <f>+VLOOKUP(Tabla1[[#This Row],[Codreg]],$G$347:$K$362,5,0)</f>
        <v>https://raw.githubusercontent.com/Sud-Austral/LOGOS-DATA/main/LocalizaReg/6.jpg</v>
      </c>
    </row>
    <row r="11767" spans="1:11" x14ac:dyDescent="0.3">
      <c r="A11767" t="s">
        <v>923</v>
      </c>
      <c r="B11767">
        <v>6</v>
      </c>
      <c r="G11767" s="7">
        <v>99106026018</v>
      </c>
      <c r="H11767" t="s">
        <v>25010</v>
      </c>
      <c r="I11767" t="s">
        <v>12186</v>
      </c>
      <c r="J11767" t="str">
        <f>+VLOOKUP(Tabla1[[#This Row],[Codreg]],$G$347:$K$362,4,0)</f>
        <v>https://upload.wikimedia.org/wikipedia/commons/f/ff/Coat_of_arms_of_O%27Higgins_Region%2C_Chile.svg</v>
      </c>
      <c r="K11767" t="str">
        <f>+VLOOKUP(Tabla1[[#This Row],[Codreg]],$G$347:$K$362,5,0)</f>
        <v>https://raw.githubusercontent.com/Sud-Austral/LOGOS-DATA/main/LocalizaReg/6.jpg</v>
      </c>
    </row>
    <row r="11768" spans="1:11" x14ac:dyDescent="0.3">
      <c r="A11768" t="s">
        <v>923</v>
      </c>
      <c r="B11768">
        <v>6</v>
      </c>
      <c r="G11768" s="7">
        <v>99106024019</v>
      </c>
      <c r="H11768" t="s">
        <v>25010</v>
      </c>
      <c r="I11768" t="s">
        <v>12187</v>
      </c>
      <c r="J11768" t="str">
        <f>+VLOOKUP(Tabla1[[#This Row],[Codreg]],$G$347:$K$362,4,0)</f>
        <v>https://upload.wikimedia.org/wikipedia/commons/f/ff/Coat_of_arms_of_O%27Higgins_Region%2C_Chile.svg</v>
      </c>
      <c r="K11768" t="str">
        <f>+VLOOKUP(Tabla1[[#This Row],[Codreg]],$G$347:$K$362,5,0)</f>
        <v>https://raw.githubusercontent.com/Sud-Austral/LOGOS-DATA/main/LocalizaReg/6.jpg</v>
      </c>
    </row>
    <row r="11769" spans="1:11" x14ac:dyDescent="0.3">
      <c r="A11769" t="s">
        <v>923</v>
      </c>
      <c r="B11769">
        <v>6</v>
      </c>
      <c r="G11769" s="7">
        <v>99106024018</v>
      </c>
      <c r="H11769" t="s">
        <v>25010</v>
      </c>
      <c r="I11769" t="s">
        <v>12188</v>
      </c>
      <c r="J11769" t="str">
        <f>+VLOOKUP(Tabla1[[#This Row],[Codreg]],$G$347:$K$362,4,0)</f>
        <v>https://upload.wikimedia.org/wikipedia/commons/f/ff/Coat_of_arms_of_O%27Higgins_Region%2C_Chile.svg</v>
      </c>
      <c r="K11769" t="str">
        <f>+VLOOKUP(Tabla1[[#This Row],[Codreg]],$G$347:$K$362,5,0)</f>
        <v>https://raw.githubusercontent.com/Sud-Austral/LOGOS-DATA/main/LocalizaReg/6.jpg</v>
      </c>
    </row>
    <row r="11770" spans="1:11" x14ac:dyDescent="0.3">
      <c r="A11770" t="s">
        <v>923</v>
      </c>
      <c r="B11770">
        <v>6</v>
      </c>
      <c r="G11770" s="7">
        <v>99106023020</v>
      </c>
      <c r="H11770" t="s">
        <v>25010</v>
      </c>
      <c r="I11770" t="s">
        <v>12189</v>
      </c>
      <c r="J11770" t="str">
        <f>+VLOOKUP(Tabla1[[#This Row],[Codreg]],$G$347:$K$362,4,0)</f>
        <v>https://upload.wikimedia.org/wikipedia/commons/f/ff/Coat_of_arms_of_O%27Higgins_Region%2C_Chile.svg</v>
      </c>
      <c r="K11770" t="str">
        <f>+VLOOKUP(Tabla1[[#This Row],[Codreg]],$G$347:$K$362,5,0)</f>
        <v>https://raw.githubusercontent.com/Sud-Austral/LOGOS-DATA/main/LocalizaReg/6.jpg</v>
      </c>
    </row>
    <row r="11771" spans="1:11" x14ac:dyDescent="0.3">
      <c r="A11771" t="s">
        <v>923</v>
      </c>
      <c r="B11771">
        <v>6</v>
      </c>
      <c r="G11771" s="7">
        <v>99106008001</v>
      </c>
      <c r="H11771" t="s">
        <v>25010</v>
      </c>
      <c r="I11771" t="s">
        <v>12190</v>
      </c>
      <c r="J11771" t="str">
        <f>+VLOOKUP(Tabla1[[#This Row],[Codreg]],$G$347:$K$362,4,0)</f>
        <v>https://upload.wikimedia.org/wikipedia/commons/f/ff/Coat_of_arms_of_O%27Higgins_Region%2C_Chile.svg</v>
      </c>
      <c r="K11771" t="str">
        <f>+VLOOKUP(Tabla1[[#This Row],[Codreg]],$G$347:$K$362,5,0)</f>
        <v>https://raw.githubusercontent.com/Sud-Austral/LOGOS-DATA/main/LocalizaReg/6.jpg</v>
      </c>
    </row>
    <row r="11772" spans="1:11" x14ac:dyDescent="0.3">
      <c r="A11772" t="s">
        <v>923</v>
      </c>
      <c r="B11772">
        <v>6</v>
      </c>
      <c r="G11772" s="7">
        <v>99106004086</v>
      </c>
      <c r="H11772" t="s">
        <v>25010</v>
      </c>
      <c r="I11772" t="s">
        <v>12191</v>
      </c>
      <c r="J11772" t="str">
        <f>+VLOOKUP(Tabla1[[#This Row],[Codreg]],$G$347:$K$362,4,0)</f>
        <v>https://upload.wikimedia.org/wikipedia/commons/f/ff/Coat_of_arms_of_O%27Higgins_Region%2C_Chile.svg</v>
      </c>
      <c r="K11772" t="str">
        <f>+VLOOKUP(Tabla1[[#This Row],[Codreg]],$G$347:$K$362,5,0)</f>
        <v>https://raw.githubusercontent.com/Sud-Austral/LOGOS-DATA/main/LocalizaReg/6.jpg</v>
      </c>
    </row>
    <row r="11773" spans="1:11" x14ac:dyDescent="0.3">
      <c r="A11773" t="s">
        <v>923</v>
      </c>
      <c r="B11773">
        <v>6</v>
      </c>
      <c r="G11773" s="7">
        <v>99106005022</v>
      </c>
      <c r="H11773" t="s">
        <v>25010</v>
      </c>
      <c r="I11773" t="s">
        <v>12192</v>
      </c>
      <c r="J11773" t="str">
        <f>+VLOOKUP(Tabla1[[#This Row],[Codreg]],$G$347:$K$362,4,0)</f>
        <v>https://upload.wikimedia.org/wikipedia/commons/f/ff/Coat_of_arms_of_O%27Higgins_Region%2C_Chile.svg</v>
      </c>
      <c r="K11773" t="str">
        <f>+VLOOKUP(Tabla1[[#This Row],[Codreg]],$G$347:$K$362,5,0)</f>
        <v>https://raw.githubusercontent.com/Sud-Austral/LOGOS-DATA/main/LocalizaReg/6.jpg</v>
      </c>
    </row>
    <row r="11774" spans="1:11" x14ac:dyDescent="0.3">
      <c r="A11774" t="s">
        <v>923</v>
      </c>
      <c r="B11774">
        <v>6</v>
      </c>
      <c r="G11774" s="7">
        <v>99106001046</v>
      </c>
      <c r="H11774" t="s">
        <v>25010</v>
      </c>
      <c r="I11774" t="s">
        <v>12193</v>
      </c>
      <c r="J11774" t="str">
        <f>+VLOOKUP(Tabla1[[#This Row],[Codreg]],$G$347:$K$362,4,0)</f>
        <v>https://upload.wikimedia.org/wikipedia/commons/f/ff/Coat_of_arms_of_O%27Higgins_Region%2C_Chile.svg</v>
      </c>
      <c r="K11774" t="str">
        <f>+VLOOKUP(Tabla1[[#This Row],[Codreg]],$G$347:$K$362,5,0)</f>
        <v>https://raw.githubusercontent.com/Sud-Austral/LOGOS-DATA/main/LocalizaReg/6.jpg</v>
      </c>
    </row>
    <row r="11775" spans="1:11" x14ac:dyDescent="0.3">
      <c r="A11775" t="s">
        <v>923</v>
      </c>
      <c r="B11775">
        <v>6</v>
      </c>
      <c r="G11775" s="7">
        <v>99106001080</v>
      </c>
      <c r="H11775" t="s">
        <v>25010</v>
      </c>
      <c r="I11775" t="s">
        <v>12194</v>
      </c>
      <c r="J11775" t="str">
        <f>+VLOOKUP(Tabla1[[#This Row],[Codreg]],$G$347:$K$362,4,0)</f>
        <v>https://upload.wikimedia.org/wikipedia/commons/f/ff/Coat_of_arms_of_O%27Higgins_Region%2C_Chile.svg</v>
      </c>
      <c r="K11775" t="str">
        <f>+VLOOKUP(Tabla1[[#This Row],[Codreg]],$G$347:$K$362,5,0)</f>
        <v>https://raw.githubusercontent.com/Sud-Austral/LOGOS-DATA/main/LocalizaReg/6.jpg</v>
      </c>
    </row>
    <row r="11776" spans="1:11" x14ac:dyDescent="0.3">
      <c r="A11776" t="s">
        <v>923</v>
      </c>
      <c r="B11776">
        <v>6</v>
      </c>
      <c r="G11776" s="7">
        <v>99106004041</v>
      </c>
      <c r="H11776" t="s">
        <v>25010</v>
      </c>
      <c r="I11776" t="s">
        <v>12195</v>
      </c>
      <c r="J11776" t="str">
        <f>+VLOOKUP(Tabla1[[#This Row],[Codreg]],$G$347:$K$362,4,0)</f>
        <v>https://upload.wikimedia.org/wikipedia/commons/f/ff/Coat_of_arms_of_O%27Higgins_Region%2C_Chile.svg</v>
      </c>
      <c r="K11776" t="str">
        <f>+VLOOKUP(Tabla1[[#This Row],[Codreg]],$G$347:$K$362,5,0)</f>
        <v>https://raw.githubusercontent.com/Sud-Austral/LOGOS-DATA/main/LocalizaReg/6.jpg</v>
      </c>
    </row>
    <row r="11777" spans="1:11" x14ac:dyDescent="0.3">
      <c r="A11777" t="s">
        <v>361</v>
      </c>
      <c r="B11777">
        <v>15</v>
      </c>
      <c r="G11777" s="7">
        <v>99101300041</v>
      </c>
      <c r="H11777" t="s">
        <v>25010</v>
      </c>
      <c r="I11777" t="s">
        <v>12196</v>
      </c>
      <c r="J11777" t="str">
        <f>+VLOOKUP(Tabla1[[#This Row],[Codreg]],$G$347:$K$362,4,0)</f>
        <v>https://upload.wikimedia.org/wikipedia/commons/b/b4/Coat_of_arms_of_Arica_y_Parinacota%2C_Chile.svg</v>
      </c>
      <c r="K11777" t="str">
        <f>+VLOOKUP(Tabla1[[#This Row],[Codreg]],$G$347:$K$362,5,0)</f>
        <v>https://raw.githubusercontent.com/Sud-Austral/LOGOS-DATA/main/LocalizaReg/15.jpg</v>
      </c>
    </row>
    <row r="11778" spans="1:11" x14ac:dyDescent="0.3">
      <c r="A11778" t="s">
        <v>361</v>
      </c>
      <c r="B11778">
        <v>15</v>
      </c>
      <c r="G11778" s="7">
        <v>99101300044</v>
      </c>
      <c r="H11778" t="s">
        <v>25010</v>
      </c>
      <c r="I11778" t="s">
        <v>12197</v>
      </c>
      <c r="J11778" t="str">
        <f>+VLOOKUP(Tabla1[[#This Row],[Codreg]],$G$347:$K$362,4,0)</f>
        <v>https://upload.wikimedia.org/wikipedia/commons/b/b4/Coat_of_arms_of_Arica_y_Parinacota%2C_Chile.svg</v>
      </c>
      <c r="K11778" t="str">
        <f>+VLOOKUP(Tabla1[[#This Row],[Codreg]],$G$347:$K$362,5,0)</f>
        <v>https://raw.githubusercontent.com/Sud-Austral/LOGOS-DATA/main/LocalizaReg/15.jpg</v>
      </c>
    </row>
    <row r="11779" spans="1:11" x14ac:dyDescent="0.3">
      <c r="A11779" t="s">
        <v>361</v>
      </c>
      <c r="B11779">
        <v>15</v>
      </c>
      <c r="G11779" s="7">
        <v>99101300020</v>
      </c>
      <c r="H11779" t="s">
        <v>25010</v>
      </c>
      <c r="I11779" t="s">
        <v>12198</v>
      </c>
      <c r="J11779" t="str">
        <f>+VLOOKUP(Tabla1[[#This Row],[Codreg]],$G$347:$K$362,4,0)</f>
        <v>https://upload.wikimedia.org/wikipedia/commons/b/b4/Coat_of_arms_of_Arica_y_Parinacota%2C_Chile.svg</v>
      </c>
      <c r="K11779" t="str">
        <f>+VLOOKUP(Tabla1[[#This Row],[Codreg]],$G$347:$K$362,5,0)</f>
        <v>https://raw.githubusercontent.com/Sud-Austral/LOGOS-DATA/main/LocalizaReg/15.jpg</v>
      </c>
    </row>
    <row r="11780" spans="1:11" x14ac:dyDescent="0.3">
      <c r="A11780" t="s">
        <v>361</v>
      </c>
      <c r="B11780">
        <v>15</v>
      </c>
      <c r="G11780" s="7">
        <v>99101300043</v>
      </c>
      <c r="H11780" t="s">
        <v>25010</v>
      </c>
      <c r="I11780" t="s">
        <v>12199</v>
      </c>
      <c r="J11780" t="str">
        <f>+VLOOKUP(Tabla1[[#This Row],[Codreg]],$G$347:$K$362,4,0)</f>
        <v>https://upload.wikimedia.org/wikipedia/commons/b/b4/Coat_of_arms_of_Arica_y_Parinacota%2C_Chile.svg</v>
      </c>
      <c r="K11780" t="str">
        <f>+VLOOKUP(Tabla1[[#This Row],[Codreg]],$G$347:$K$362,5,0)</f>
        <v>https://raw.githubusercontent.com/Sud-Austral/LOGOS-DATA/main/LocalizaReg/15.jpg</v>
      </c>
    </row>
    <row r="11781" spans="1:11" x14ac:dyDescent="0.3">
      <c r="A11781" t="s">
        <v>361</v>
      </c>
      <c r="B11781">
        <v>15</v>
      </c>
      <c r="G11781" s="7">
        <v>99101300038</v>
      </c>
      <c r="H11781" t="s">
        <v>25010</v>
      </c>
      <c r="I11781" t="s">
        <v>12200</v>
      </c>
      <c r="J11781" t="str">
        <f>+VLOOKUP(Tabla1[[#This Row],[Codreg]],$G$347:$K$362,4,0)</f>
        <v>https://upload.wikimedia.org/wikipedia/commons/b/b4/Coat_of_arms_of_Arica_y_Parinacota%2C_Chile.svg</v>
      </c>
      <c r="K11781" t="str">
        <f>+VLOOKUP(Tabla1[[#This Row],[Codreg]],$G$347:$K$362,5,0)</f>
        <v>https://raw.githubusercontent.com/Sud-Austral/LOGOS-DATA/main/LocalizaReg/15.jpg</v>
      </c>
    </row>
    <row r="11782" spans="1:11" x14ac:dyDescent="0.3">
      <c r="A11782" t="s">
        <v>361</v>
      </c>
      <c r="B11782">
        <v>15</v>
      </c>
      <c r="G11782" s="7">
        <v>99101300014</v>
      </c>
      <c r="H11782" t="s">
        <v>25010</v>
      </c>
      <c r="I11782" t="s">
        <v>12201</v>
      </c>
      <c r="J11782" t="str">
        <f>+VLOOKUP(Tabla1[[#This Row],[Codreg]],$G$347:$K$362,4,0)</f>
        <v>https://upload.wikimedia.org/wikipedia/commons/b/b4/Coat_of_arms_of_Arica_y_Parinacota%2C_Chile.svg</v>
      </c>
      <c r="K11782" t="str">
        <f>+VLOOKUP(Tabla1[[#This Row],[Codreg]],$G$347:$K$362,5,0)</f>
        <v>https://raw.githubusercontent.com/Sud-Austral/LOGOS-DATA/main/LocalizaReg/15.jpg</v>
      </c>
    </row>
    <row r="11783" spans="1:11" x14ac:dyDescent="0.3">
      <c r="A11783" t="s">
        <v>361</v>
      </c>
      <c r="B11783">
        <v>15</v>
      </c>
      <c r="G11783" s="7">
        <v>99101300013</v>
      </c>
      <c r="H11783" t="s">
        <v>25010</v>
      </c>
      <c r="I11783" t="s">
        <v>12202</v>
      </c>
      <c r="J11783" t="str">
        <f>+VLOOKUP(Tabla1[[#This Row],[Codreg]],$G$347:$K$362,4,0)</f>
        <v>https://upload.wikimedia.org/wikipedia/commons/b/b4/Coat_of_arms_of_Arica_y_Parinacota%2C_Chile.svg</v>
      </c>
      <c r="K11783" t="str">
        <f>+VLOOKUP(Tabla1[[#This Row],[Codreg]],$G$347:$K$362,5,0)</f>
        <v>https://raw.githubusercontent.com/Sud-Austral/LOGOS-DATA/main/LocalizaReg/15.jpg</v>
      </c>
    </row>
    <row r="11784" spans="1:11" x14ac:dyDescent="0.3">
      <c r="A11784" t="s">
        <v>361</v>
      </c>
      <c r="B11784">
        <v>15</v>
      </c>
      <c r="G11784" s="7">
        <v>99101300010</v>
      </c>
      <c r="H11784" t="s">
        <v>25010</v>
      </c>
      <c r="I11784" t="s">
        <v>12203</v>
      </c>
      <c r="J11784" t="str">
        <f>+VLOOKUP(Tabla1[[#This Row],[Codreg]],$G$347:$K$362,4,0)</f>
        <v>https://upload.wikimedia.org/wikipedia/commons/b/b4/Coat_of_arms_of_Arica_y_Parinacota%2C_Chile.svg</v>
      </c>
      <c r="K11784" t="str">
        <f>+VLOOKUP(Tabla1[[#This Row],[Codreg]],$G$347:$K$362,5,0)</f>
        <v>https://raw.githubusercontent.com/Sud-Austral/LOGOS-DATA/main/LocalizaReg/15.jpg</v>
      </c>
    </row>
    <row r="11785" spans="1:11" x14ac:dyDescent="0.3">
      <c r="A11785" t="s">
        <v>361</v>
      </c>
      <c r="B11785">
        <v>15</v>
      </c>
      <c r="G11785" s="7">
        <v>99101300040</v>
      </c>
      <c r="H11785" t="s">
        <v>25010</v>
      </c>
      <c r="I11785" t="s">
        <v>12204</v>
      </c>
      <c r="J11785" t="str">
        <f>+VLOOKUP(Tabla1[[#This Row],[Codreg]],$G$347:$K$362,4,0)</f>
        <v>https://upload.wikimedia.org/wikipedia/commons/b/b4/Coat_of_arms_of_Arica_y_Parinacota%2C_Chile.svg</v>
      </c>
      <c r="K11785" t="str">
        <f>+VLOOKUP(Tabla1[[#This Row],[Codreg]],$G$347:$K$362,5,0)</f>
        <v>https://raw.githubusercontent.com/Sud-Austral/LOGOS-DATA/main/LocalizaReg/15.jpg</v>
      </c>
    </row>
    <row r="11786" spans="1:11" x14ac:dyDescent="0.3">
      <c r="A11786" t="s">
        <v>361</v>
      </c>
      <c r="B11786">
        <v>15</v>
      </c>
      <c r="G11786" s="7">
        <v>99101300042</v>
      </c>
      <c r="H11786" t="s">
        <v>25010</v>
      </c>
      <c r="I11786" t="s">
        <v>12205</v>
      </c>
      <c r="J11786" t="str">
        <f>+VLOOKUP(Tabla1[[#This Row],[Codreg]],$G$347:$K$362,4,0)</f>
        <v>https://upload.wikimedia.org/wikipedia/commons/b/b4/Coat_of_arms_of_Arica_y_Parinacota%2C_Chile.svg</v>
      </c>
      <c r="K11786" t="str">
        <f>+VLOOKUP(Tabla1[[#This Row],[Codreg]],$G$347:$K$362,5,0)</f>
        <v>https://raw.githubusercontent.com/Sud-Austral/LOGOS-DATA/main/LocalizaReg/15.jpg</v>
      </c>
    </row>
    <row r="11787" spans="1:11" x14ac:dyDescent="0.3">
      <c r="A11787" t="s">
        <v>361</v>
      </c>
      <c r="B11787">
        <v>15</v>
      </c>
      <c r="G11787" s="7">
        <v>99101300036</v>
      </c>
      <c r="H11787" t="s">
        <v>25010</v>
      </c>
      <c r="I11787" t="s">
        <v>12206</v>
      </c>
      <c r="J11787" t="str">
        <f>+VLOOKUP(Tabla1[[#This Row],[Codreg]],$G$347:$K$362,4,0)</f>
        <v>https://upload.wikimedia.org/wikipedia/commons/b/b4/Coat_of_arms_of_Arica_y_Parinacota%2C_Chile.svg</v>
      </c>
      <c r="K11787" t="str">
        <f>+VLOOKUP(Tabla1[[#This Row],[Codreg]],$G$347:$K$362,5,0)</f>
        <v>https://raw.githubusercontent.com/Sud-Austral/LOGOS-DATA/main/LocalizaReg/15.jpg</v>
      </c>
    </row>
    <row r="11788" spans="1:11" x14ac:dyDescent="0.3">
      <c r="A11788" t="s">
        <v>361</v>
      </c>
      <c r="B11788">
        <v>15</v>
      </c>
      <c r="G11788" s="7">
        <v>99101300032</v>
      </c>
      <c r="H11788" t="s">
        <v>25010</v>
      </c>
      <c r="I11788" t="s">
        <v>12207</v>
      </c>
      <c r="J11788" t="str">
        <f>+VLOOKUP(Tabla1[[#This Row],[Codreg]],$G$347:$K$362,4,0)</f>
        <v>https://upload.wikimedia.org/wikipedia/commons/b/b4/Coat_of_arms_of_Arica_y_Parinacota%2C_Chile.svg</v>
      </c>
      <c r="K11788" t="str">
        <f>+VLOOKUP(Tabla1[[#This Row],[Codreg]],$G$347:$K$362,5,0)</f>
        <v>https://raw.githubusercontent.com/Sud-Austral/LOGOS-DATA/main/LocalizaReg/15.jpg</v>
      </c>
    </row>
    <row r="11789" spans="1:11" x14ac:dyDescent="0.3">
      <c r="A11789" t="s">
        <v>361</v>
      </c>
      <c r="B11789">
        <v>15</v>
      </c>
      <c r="G11789" s="7">
        <v>99101300031</v>
      </c>
      <c r="H11789" t="s">
        <v>25010</v>
      </c>
      <c r="I11789" t="s">
        <v>12208</v>
      </c>
      <c r="J11789" t="str">
        <f>+VLOOKUP(Tabla1[[#This Row],[Codreg]],$G$347:$K$362,4,0)</f>
        <v>https://upload.wikimedia.org/wikipedia/commons/b/b4/Coat_of_arms_of_Arica_y_Parinacota%2C_Chile.svg</v>
      </c>
      <c r="K11789" t="str">
        <f>+VLOOKUP(Tabla1[[#This Row],[Codreg]],$G$347:$K$362,5,0)</f>
        <v>https://raw.githubusercontent.com/Sud-Austral/LOGOS-DATA/main/LocalizaReg/15.jpg</v>
      </c>
    </row>
    <row r="11790" spans="1:11" x14ac:dyDescent="0.3">
      <c r="A11790" t="s">
        <v>361</v>
      </c>
      <c r="B11790">
        <v>15</v>
      </c>
      <c r="G11790" s="7">
        <v>99101300028</v>
      </c>
      <c r="H11790" t="s">
        <v>25010</v>
      </c>
      <c r="I11790" t="s">
        <v>12209</v>
      </c>
      <c r="J11790" t="str">
        <f>+VLOOKUP(Tabla1[[#This Row],[Codreg]],$G$347:$K$362,4,0)</f>
        <v>https://upload.wikimedia.org/wikipedia/commons/b/b4/Coat_of_arms_of_Arica_y_Parinacota%2C_Chile.svg</v>
      </c>
      <c r="K11790" t="str">
        <f>+VLOOKUP(Tabla1[[#This Row],[Codreg]],$G$347:$K$362,5,0)</f>
        <v>https://raw.githubusercontent.com/Sud-Austral/LOGOS-DATA/main/LocalizaReg/15.jpg</v>
      </c>
    </row>
    <row r="11791" spans="1:11" x14ac:dyDescent="0.3">
      <c r="A11791" t="s">
        <v>361</v>
      </c>
      <c r="B11791">
        <v>15</v>
      </c>
      <c r="G11791" s="7">
        <v>99101300026</v>
      </c>
      <c r="H11791" t="s">
        <v>25010</v>
      </c>
      <c r="I11791" t="s">
        <v>12210</v>
      </c>
      <c r="J11791" t="str">
        <f>+VLOOKUP(Tabla1[[#This Row],[Codreg]],$G$347:$K$362,4,0)</f>
        <v>https://upload.wikimedia.org/wikipedia/commons/b/b4/Coat_of_arms_of_Arica_y_Parinacota%2C_Chile.svg</v>
      </c>
      <c r="K11791" t="str">
        <f>+VLOOKUP(Tabla1[[#This Row],[Codreg]],$G$347:$K$362,5,0)</f>
        <v>https://raw.githubusercontent.com/Sud-Austral/LOGOS-DATA/main/LocalizaReg/15.jpg</v>
      </c>
    </row>
    <row r="11792" spans="1:11" x14ac:dyDescent="0.3">
      <c r="A11792" t="s">
        <v>361</v>
      </c>
      <c r="B11792">
        <v>15</v>
      </c>
      <c r="G11792" s="7">
        <v>99101300023</v>
      </c>
      <c r="H11792" t="s">
        <v>25010</v>
      </c>
      <c r="I11792" t="s">
        <v>12211</v>
      </c>
      <c r="J11792" t="str">
        <f>+VLOOKUP(Tabla1[[#This Row],[Codreg]],$G$347:$K$362,4,0)</f>
        <v>https://upload.wikimedia.org/wikipedia/commons/b/b4/Coat_of_arms_of_Arica_y_Parinacota%2C_Chile.svg</v>
      </c>
      <c r="K11792" t="str">
        <f>+VLOOKUP(Tabla1[[#This Row],[Codreg]],$G$347:$K$362,5,0)</f>
        <v>https://raw.githubusercontent.com/Sud-Austral/LOGOS-DATA/main/LocalizaReg/15.jpg</v>
      </c>
    </row>
    <row r="11793" spans="1:11" x14ac:dyDescent="0.3">
      <c r="A11793" t="s">
        <v>361</v>
      </c>
      <c r="B11793">
        <v>15</v>
      </c>
      <c r="G11793" s="7">
        <v>99101300022</v>
      </c>
      <c r="H11793" t="s">
        <v>25010</v>
      </c>
      <c r="I11793" t="s">
        <v>12212</v>
      </c>
      <c r="J11793" t="str">
        <f>+VLOOKUP(Tabla1[[#This Row],[Codreg]],$G$347:$K$362,4,0)</f>
        <v>https://upload.wikimedia.org/wikipedia/commons/b/b4/Coat_of_arms_of_Arica_y_Parinacota%2C_Chile.svg</v>
      </c>
      <c r="K11793" t="str">
        <f>+VLOOKUP(Tabla1[[#This Row],[Codreg]],$G$347:$K$362,5,0)</f>
        <v>https://raw.githubusercontent.com/Sud-Austral/LOGOS-DATA/main/LocalizaReg/15.jpg</v>
      </c>
    </row>
    <row r="11794" spans="1:11" x14ac:dyDescent="0.3">
      <c r="A11794" t="s">
        <v>361</v>
      </c>
      <c r="B11794">
        <v>15</v>
      </c>
      <c r="G11794" s="7">
        <v>99101300021</v>
      </c>
      <c r="H11794" t="s">
        <v>25010</v>
      </c>
      <c r="I11794" t="s">
        <v>12213</v>
      </c>
      <c r="J11794" t="str">
        <f>+VLOOKUP(Tabla1[[#This Row],[Codreg]],$G$347:$K$362,4,0)</f>
        <v>https://upload.wikimedia.org/wikipedia/commons/b/b4/Coat_of_arms_of_Arica_y_Parinacota%2C_Chile.svg</v>
      </c>
      <c r="K11794" t="str">
        <f>+VLOOKUP(Tabla1[[#This Row],[Codreg]],$G$347:$K$362,5,0)</f>
        <v>https://raw.githubusercontent.com/Sud-Austral/LOGOS-DATA/main/LocalizaReg/15.jpg</v>
      </c>
    </row>
    <row r="11795" spans="1:11" x14ac:dyDescent="0.3">
      <c r="A11795" t="s">
        <v>361</v>
      </c>
      <c r="B11795">
        <v>15</v>
      </c>
      <c r="G11795" s="7">
        <v>99101300019</v>
      </c>
      <c r="H11795" t="s">
        <v>25010</v>
      </c>
      <c r="I11795" t="s">
        <v>12214</v>
      </c>
      <c r="J11795" t="str">
        <f>+VLOOKUP(Tabla1[[#This Row],[Codreg]],$G$347:$K$362,4,0)</f>
        <v>https://upload.wikimedia.org/wikipedia/commons/b/b4/Coat_of_arms_of_Arica_y_Parinacota%2C_Chile.svg</v>
      </c>
      <c r="K11795" t="str">
        <f>+VLOOKUP(Tabla1[[#This Row],[Codreg]],$G$347:$K$362,5,0)</f>
        <v>https://raw.githubusercontent.com/Sud-Austral/LOGOS-DATA/main/LocalizaReg/15.jpg</v>
      </c>
    </row>
    <row r="11796" spans="1:11" x14ac:dyDescent="0.3">
      <c r="A11796" t="s">
        <v>361</v>
      </c>
      <c r="B11796">
        <v>15</v>
      </c>
      <c r="G11796" s="7">
        <v>99101300018</v>
      </c>
      <c r="H11796" t="s">
        <v>25010</v>
      </c>
      <c r="I11796" t="s">
        <v>12215</v>
      </c>
      <c r="J11796" t="str">
        <f>+VLOOKUP(Tabla1[[#This Row],[Codreg]],$G$347:$K$362,4,0)</f>
        <v>https://upload.wikimedia.org/wikipedia/commons/b/b4/Coat_of_arms_of_Arica_y_Parinacota%2C_Chile.svg</v>
      </c>
      <c r="K11796" t="str">
        <f>+VLOOKUP(Tabla1[[#This Row],[Codreg]],$G$347:$K$362,5,0)</f>
        <v>https://raw.githubusercontent.com/Sud-Austral/LOGOS-DATA/main/LocalizaReg/15.jpg</v>
      </c>
    </row>
    <row r="11797" spans="1:11" x14ac:dyDescent="0.3">
      <c r="A11797" t="s">
        <v>361</v>
      </c>
      <c r="B11797">
        <v>15</v>
      </c>
      <c r="G11797" s="7">
        <v>99101300017</v>
      </c>
      <c r="H11797" t="s">
        <v>25010</v>
      </c>
      <c r="I11797" t="s">
        <v>12216</v>
      </c>
      <c r="J11797" t="str">
        <f>+VLOOKUP(Tabla1[[#This Row],[Codreg]],$G$347:$K$362,4,0)</f>
        <v>https://upload.wikimedia.org/wikipedia/commons/b/b4/Coat_of_arms_of_Arica_y_Parinacota%2C_Chile.svg</v>
      </c>
      <c r="K11797" t="str">
        <f>+VLOOKUP(Tabla1[[#This Row],[Codreg]],$G$347:$K$362,5,0)</f>
        <v>https://raw.githubusercontent.com/Sud-Austral/LOGOS-DATA/main/LocalizaReg/15.jpg</v>
      </c>
    </row>
    <row r="11798" spans="1:11" x14ac:dyDescent="0.3">
      <c r="A11798" t="s">
        <v>361</v>
      </c>
      <c r="B11798">
        <v>15</v>
      </c>
      <c r="G11798" s="7">
        <v>99101300016</v>
      </c>
      <c r="H11798" t="s">
        <v>25010</v>
      </c>
      <c r="I11798" t="s">
        <v>12217</v>
      </c>
      <c r="J11798" t="str">
        <f>+VLOOKUP(Tabla1[[#This Row],[Codreg]],$G$347:$K$362,4,0)</f>
        <v>https://upload.wikimedia.org/wikipedia/commons/b/b4/Coat_of_arms_of_Arica_y_Parinacota%2C_Chile.svg</v>
      </c>
      <c r="K11798" t="str">
        <f>+VLOOKUP(Tabla1[[#This Row],[Codreg]],$G$347:$K$362,5,0)</f>
        <v>https://raw.githubusercontent.com/Sud-Austral/LOGOS-DATA/main/LocalizaReg/15.jpg</v>
      </c>
    </row>
    <row r="11799" spans="1:11" x14ac:dyDescent="0.3">
      <c r="A11799" t="s">
        <v>361</v>
      </c>
      <c r="B11799">
        <v>15</v>
      </c>
      <c r="G11799" s="7">
        <v>99101300015</v>
      </c>
      <c r="H11799" t="s">
        <v>25010</v>
      </c>
      <c r="I11799" t="s">
        <v>12218</v>
      </c>
      <c r="J11799" t="str">
        <f>+VLOOKUP(Tabla1[[#This Row],[Codreg]],$G$347:$K$362,4,0)</f>
        <v>https://upload.wikimedia.org/wikipedia/commons/b/b4/Coat_of_arms_of_Arica_y_Parinacota%2C_Chile.svg</v>
      </c>
      <c r="K11799" t="str">
        <f>+VLOOKUP(Tabla1[[#This Row],[Codreg]],$G$347:$K$362,5,0)</f>
        <v>https://raw.githubusercontent.com/Sud-Austral/LOGOS-DATA/main/LocalizaReg/15.jpg</v>
      </c>
    </row>
    <row r="11800" spans="1:11" x14ac:dyDescent="0.3">
      <c r="A11800" t="s">
        <v>361</v>
      </c>
      <c r="B11800">
        <v>15</v>
      </c>
      <c r="G11800" s="7">
        <v>99101300012</v>
      </c>
      <c r="H11800" t="s">
        <v>25010</v>
      </c>
      <c r="I11800" t="s">
        <v>12219</v>
      </c>
      <c r="J11800" t="str">
        <f>+VLOOKUP(Tabla1[[#This Row],[Codreg]],$G$347:$K$362,4,0)</f>
        <v>https://upload.wikimedia.org/wikipedia/commons/b/b4/Coat_of_arms_of_Arica_y_Parinacota%2C_Chile.svg</v>
      </c>
      <c r="K11800" t="str">
        <f>+VLOOKUP(Tabla1[[#This Row],[Codreg]],$G$347:$K$362,5,0)</f>
        <v>https://raw.githubusercontent.com/Sud-Austral/LOGOS-DATA/main/LocalizaReg/15.jpg</v>
      </c>
    </row>
    <row r="11801" spans="1:11" x14ac:dyDescent="0.3">
      <c r="A11801" t="s">
        <v>361</v>
      </c>
      <c r="B11801">
        <v>15</v>
      </c>
      <c r="G11801" s="7">
        <v>99101300007</v>
      </c>
      <c r="H11801" t="s">
        <v>25010</v>
      </c>
      <c r="I11801" t="s">
        <v>12220</v>
      </c>
      <c r="J11801" t="str">
        <f>+VLOOKUP(Tabla1[[#This Row],[Codreg]],$G$347:$K$362,4,0)</f>
        <v>https://upload.wikimedia.org/wikipedia/commons/b/b4/Coat_of_arms_of_Arica_y_Parinacota%2C_Chile.svg</v>
      </c>
      <c r="K11801" t="str">
        <f>+VLOOKUP(Tabla1[[#This Row],[Codreg]],$G$347:$K$362,5,0)</f>
        <v>https://raw.githubusercontent.com/Sud-Austral/LOGOS-DATA/main/LocalizaReg/15.jpg</v>
      </c>
    </row>
    <row r="11802" spans="1:11" x14ac:dyDescent="0.3">
      <c r="A11802" t="s">
        <v>361</v>
      </c>
      <c r="B11802">
        <v>15</v>
      </c>
      <c r="G11802" s="7">
        <v>99101300004</v>
      </c>
      <c r="H11802" t="s">
        <v>25010</v>
      </c>
      <c r="I11802" t="s">
        <v>12221</v>
      </c>
      <c r="J11802" t="str">
        <f>+VLOOKUP(Tabla1[[#This Row],[Codreg]],$G$347:$K$362,4,0)</f>
        <v>https://upload.wikimedia.org/wikipedia/commons/b/b4/Coat_of_arms_of_Arica_y_Parinacota%2C_Chile.svg</v>
      </c>
      <c r="K11802" t="str">
        <f>+VLOOKUP(Tabla1[[#This Row],[Codreg]],$G$347:$K$362,5,0)</f>
        <v>https://raw.githubusercontent.com/Sud-Austral/LOGOS-DATA/main/LocalizaReg/15.jpg</v>
      </c>
    </row>
    <row r="11803" spans="1:11" x14ac:dyDescent="0.3">
      <c r="A11803" t="s">
        <v>361</v>
      </c>
      <c r="B11803">
        <v>15</v>
      </c>
      <c r="G11803" s="7">
        <v>99101300003</v>
      </c>
      <c r="H11803" t="s">
        <v>25010</v>
      </c>
      <c r="I11803" t="s">
        <v>12222</v>
      </c>
      <c r="J11803" t="str">
        <f>+VLOOKUP(Tabla1[[#This Row],[Codreg]],$G$347:$K$362,4,0)</f>
        <v>https://upload.wikimedia.org/wikipedia/commons/b/b4/Coat_of_arms_of_Arica_y_Parinacota%2C_Chile.svg</v>
      </c>
      <c r="K11803" t="str">
        <f>+VLOOKUP(Tabla1[[#This Row],[Codreg]],$G$347:$K$362,5,0)</f>
        <v>https://raw.githubusercontent.com/Sud-Austral/LOGOS-DATA/main/LocalizaReg/15.jpg</v>
      </c>
    </row>
    <row r="11804" spans="1:11" x14ac:dyDescent="0.3">
      <c r="A11804" t="s">
        <v>361</v>
      </c>
      <c r="B11804">
        <v>15</v>
      </c>
      <c r="G11804" s="7">
        <v>99101300046</v>
      </c>
      <c r="H11804" t="s">
        <v>25010</v>
      </c>
      <c r="I11804" t="s">
        <v>12223</v>
      </c>
      <c r="J11804" t="str">
        <f>+VLOOKUP(Tabla1[[#This Row],[Codreg]],$G$347:$K$362,4,0)</f>
        <v>https://upload.wikimedia.org/wikipedia/commons/b/b4/Coat_of_arms_of_Arica_y_Parinacota%2C_Chile.svg</v>
      </c>
      <c r="K11804" t="str">
        <f>+VLOOKUP(Tabla1[[#This Row],[Codreg]],$G$347:$K$362,5,0)</f>
        <v>https://raw.githubusercontent.com/Sud-Austral/LOGOS-DATA/main/LocalizaReg/15.jpg</v>
      </c>
    </row>
    <row r="11805" spans="1:11" x14ac:dyDescent="0.3">
      <c r="A11805" t="s">
        <v>361</v>
      </c>
      <c r="B11805">
        <v>15</v>
      </c>
      <c r="G11805" s="7">
        <v>99101300039</v>
      </c>
      <c r="H11805" t="s">
        <v>25010</v>
      </c>
      <c r="I11805" t="s">
        <v>12224</v>
      </c>
      <c r="J11805" t="str">
        <f>+VLOOKUP(Tabla1[[#This Row],[Codreg]],$G$347:$K$362,4,0)</f>
        <v>https://upload.wikimedia.org/wikipedia/commons/b/b4/Coat_of_arms_of_Arica_y_Parinacota%2C_Chile.svg</v>
      </c>
      <c r="K11805" t="str">
        <f>+VLOOKUP(Tabla1[[#This Row],[Codreg]],$G$347:$K$362,5,0)</f>
        <v>https://raw.githubusercontent.com/Sud-Austral/LOGOS-DATA/main/LocalizaReg/15.jpg</v>
      </c>
    </row>
    <row r="11806" spans="1:11" x14ac:dyDescent="0.3">
      <c r="A11806" t="s">
        <v>361</v>
      </c>
      <c r="B11806">
        <v>15</v>
      </c>
      <c r="G11806" s="7">
        <v>99101300024</v>
      </c>
      <c r="H11806" t="s">
        <v>25010</v>
      </c>
      <c r="I11806" t="s">
        <v>12225</v>
      </c>
      <c r="J11806" t="str">
        <f>+VLOOKUP(Tabla1[[#This Row],[Codreg]],$G$347:$K$362,4,0)</f>
        <v>https://upload.wikimedia.org/wikipedia/commons/b/b4/Coat_of_arms_of_Arica_y_Parinacota%2C_Chile.svg</v>
      </c>
      <c r="K11806" t="str">
        <f>+VLOOKUP(Tabla1[[#This Row],[Codreg]],$G$347:$K$362,5,0)</f>
        <v>https://raw.githubusercontent.com/Sud-Austral/LOGOS-DATA/main/LocalizaReg/15.jpg</v>
      </c>
    </row>
    <row r="11807" spans="1:11" x14ac:dyDescent="0.3">
      <c r="A11807" t="s">
        <v>361</v>
      </c>
      <c r="B11807">
        <v>15</v>
      </c>
      <c r="G11807" s="7">
        <v>99101300011</v>
      </c>
      <c r="H11807" t="s">
        <v>25010</v>
      </c>
      <c r="I11807" t="s">
        <v>12226</v>
      </c>
      <c r="J11807" t="str">
        <f>+VLOOKUP(Tabla1[[#This Row],[Codreg]],$G$347:$K$362,4,0)</f>
        <v>https://upload.wikimedia.org/wikipedia/commons/b/b4/Coat_of_arms_of_Arica_y_Parinacota%2C_Chile.svg</v>
      </c>
      <c r="K11807" t="str">
        <f>+VLOOKUP(Tabla1[[#This Row],[Codreg]],$G$347:$K$362,5,0)</f>
        <v>https://raw.githubusercontent.com/Sud-Austral/LOGOS-DATA/main/LocalizaReg/15.jpg</v>
      </c>
    </row>
    <row r="11808" spans="1:11" x14ac:dyDescent="0.3">
      <c r="A11808" t="s">
        <v>361</v>
      </c>
      <c r="B11808">
        <v>15</v>
      </c>
      <c r="G11808" s="7">
        <v>99101300047</v>
      </c>
      <c r="H11808" t="s">
        <v>25010</v>
      </c>
      <c r="I11808" t="s">
        <v>12227</v>
      </c>
      <c r="J11808" t="str">
        <f>+VLOOKUP(Tabla1[[#This Row],[Codreg]],$G$347:$K$362,4,0)</f>
        <v>https://upload.wikimedia.org/wikipedia/commons/b/b4/Coat_of_arms_of_Arica_y_Parinacota%2C_Chile.svg</v>
      </c>
      <c r="K11808" t="str">
        <f>+VLOOKUP(Tabla1[[#This Row],[Codreg]],$G$347:$K$362,5,0)</f>
        <v>https://raw.githubusercontent.com/Sud-Austral/LOGOS-DATA/main/LocalizaReg/15.jpg</v>
      </c>
    </row>
    <row r="11809" spans="1:11" x14ac:dyDescent="0.3">
      <c r="A11809" t="s">
        <v>361</v>
      </c>
      <c r="B11809">
        <v>15</v>
      </c>
      <c r="G11809" s="7">
        <v>99101300045</v>
      </c>
      <c r="H11809" t="s">
        <v>25010</v>
      </c>
      <c r="I11809" t="s">
        <v>12228</v>
      </c>
      <c r="J11809" t="str">
        <f>+VLOOKUP(Tabla1[[#This Row],[Codreg]],$G$347:$K$362,4,0)</f>
        <v>https://upload.wikimedia.org/wikipedia/commons/b/b4/Coat_of_arms_of_Arica_y_Parinacota%2C_Chile.svg</v>
      </c>
      <c r="K11809" t="str">
        <f>+VLOOKUP(Tabla1[[#This Row],[Codreg]],$G$347:$K$362,5,0)</f>
        <v>https://raw.githubusercontent.com/Sud-Austral/LOGOS-DATA/main/LocalizaReg/15.jpg</v>
      </c>
    </row>
    <row r="11810" spans="1:11" x14ac:dyDescent="0.3">
      <c r="A11810" t="s">
        <v>361</v>
      </c>
      <c r="B11810">
        <v>15</v>
      </c>
      <c r="G11810" s="7">
        <v>99101300037</v>
      </c>
      <c r="H11810" t="s">
        <v>25010</v>
      </c>
      <c r="I11810" t="s">
        <v>12229</v>
      </c>
      <c r="J11810" t="str">
        <f>+VLOOKUP(Tabla1[[#This Row],[Codreg]],$G$347:$K$362,4,0)</f>
        <v>https://upload.wikimedia.org/wikipedia/commons/b/b4/Coat_of_arms_of_Arica_y_Parinacota%2C_Chile.svg</v>
      </c>
      <c r="K11810" t="str">
        <f>+VLOOKUP(Tabla1[[#This Row],[Codreg]],$G$347:$K$362,5,0)</f>
        <v>https://raw.githubusercontent.com/Sud-Austral/LOGOS-DATA/main/LocalizaReg/15.jpg</v>
      </c>
    </row>
    <row r="11811" spans="1:11" x14ac:dyDescent="0.3">
      <c r="A11811" t="s">
        <v>361</v>
      </c>
      <c r="B11811">
        <v>15</v>
      </c>
      <c r="G11811" s="7">
        <v>99101300035</v>
      </c>
      <c r="H11811" t="s">
        <v>25010</v>
      </c>
      <c r="I11811" t="s">
        <v>12230</v>
      </c>
      <c r="J11811" t="str">
        <f>+VLOOKUP(Tabla1[[#This Row],[Codreg]],$G$347:$K$362,4,0)</f>
        <v>https://upload.wikimedia.org/wikipedia/commons/b/b4/Coat_of_arms_of_Arica_y_Parinacota%2C_Chile.svg</v>
      </c>
      <c r="K11811" t="str">
        <f>+VLOOKUP(Tabla1[[#This Row],[Codreg]],$G$347:$K$362,5,0)</f>
        <v>https://raw.githubusercontent.com/Sud-Austral/LOGOS-DATA/main/LocalizaReg/15.jpg</v>
      </c>
    </row>
    <row r="11812" spans="1:11" x14ac:dyDescent="0.3">
      <c r="A11812" t="s">
        <v>361</v>
      </c>
      <c r="B11812">
        <v>15</v>
      </c>
      <c r="G11812" s="7">
        <v>99101300034</v>
      </c>
      <c r="H11812" t="s">
        <v>25010</v>
      </c>
      <c r="I11812" t="s">
        <v>12231</v>
      </c>
      <c r="J11812" t="str">
        <f>+VLOOKUP(Tabla1[[#This Row],[Codreg]],$G$347:$K$362,4,0)</f>
        <v>https://upload.wikimedia.org/wikipedia/commons/b/b4/Coat_of_arms_of_Arica_y_Parinacota%2C_Chile.svg</v>
      </c>
      <c r="K11812" t="str">
        <f>+VLOOKUP(Tabla1[[#This Row],[Codreg]],$G$347:$K$362,5,0)</f>
        <v>https://raw.githubusercontent.com/Sud-Austral/LOGOS-DATA/main/LocalizaReg/15.jpg</v>
      </c>
    </row>
    <row r="11813" spans="1:11" x14ac:dyDescent="0.3">
      <c r="A11813" t="s">
        <v>361</v>
      </c>
      <c r="B11813">
        <v>15</v>
      </c>
      <c r="G11813" s="7">
        <v>99101300030</v>
      </c>
      <c r="H11813" t="s">
        <v>25010</v>
      </c>
      <c r="I11813" t="s">
        <v>12232</v>
      </c>
      <c r="J11813" t="str">
        <f>+VLOOKUP(Tabla1[[#This Row],[Codreg]],$G$347:$K$362,4,0)</f>
        <v>https://upload.wikimedia.org/wikipedia/commons/b/b4/Coat_of_arms_of_Arica_y_Parinacota%2C_Chile.svg</v>
      </c>
      <c r="K11813" t="str">
        <f>+VLOOKUP(Tabla1[[#This Row],[Codreg]],$G$347:$K$362,5,0)</f>
        <v>https://raw.githubusercontent.com/Sud-Austral/LOGOS-DATA/main/LocalizaReg/15.jpg</v>
      </c>
    </row>
    <row r="11814" spans="1:11" x14ac:dyDescent="0.3">
      <c r="A11814" t="s">
        <v>361</v>
      </c>
      <c r="B11814">
        <v>15</v>
      </c>
      <c r="G11814" s="7">
        <v>99101300029</v>
      </c>
      <c r="H11814" t="s">
        <v>25010</v>
      </c>
      <c r="I11814" t="s">
        <v>12233</v>
      </c>
      <c r="J11814" t="str">
        <f>+VLOOKUP(Tabla1[[#This Row],[Codreg]],$G$347:$K$362,4,0)</f>
        <v>https://upload.wikimedia.org/wikipedia/commons/b/b4/Coat_of_arms_of_Arica_y_Parinacota%2C_Chile.svg</v>
      </c>
      <c r="K11814" t="str">
        <f>+VLOOKUP(Tabla1[[#This Row],[Codreg]],$G$347:$K$362,5,0)</f>
        <v>https://raw.githubusercontent.com/Sud-Austral/LOGOS-DATA/main/LocalizaReg/15.jpg</v>
      </c>
    </row>
    <row r="11815" spans="1:11" x14ac:dyDescent="0.3">
      <c r="A11815" t="s">
        <v>361</v>
      </c>
      <c r="B11815">
        <v>15</v>
      </c>
      <c r="G11815" s="7">
        <v>99101300027</v>
      </c>
      <c r="H11815" t="s">
        <v>25010</v>
      </c>
      <c r="I11815" t="s">
        <v>12234</v>
      </c>
      <c r="J11815" t="str">
        <f>+VLOOKUP(Tabla1[[#This Row],[Codreg]],$G$347:$K$362,4,0)</f>
        <v>https://upload.wikimedia.org/wikipedia/commons/b/b4/Coat_of_arms_of_Arica_y_Parinacota%2C_Chile.svg</v>
      </c>
      <c r="K11815" t="str">
        <f>+VLOOKUP(Tabla1[[#This Row],[Codreg]],$G$347:$K$362,5,0)</f>
        <v>https://raw.githubusercontent.com/Sud-Austral/LOGOS-DATA/main/LocalizaReg/15.jpg</v>
      </c>
    </row>
    <row r="11816" spans="1:11" x14ac:dyDescent="0.3">
      <c r="A11816" t="s">
        <v>361</v>
      </c>
      <c r="B11816">
        <v>15</v>
      </c>
      <c r="G11816" s="7">
        <v>99101300025</v>
      </c>
      <c r="H11816" t="s">
        <v>25010</v>
      </c>
      <c r="I11816" t="s">
        <v>12235</v>
      </c>
      <c r="J11816" t="str">
        <f>+VLOOKUP(Tabla1[[#This Row],[Codreg]],$G$347:$K$362,4,0)</f>
        <v>https://upload.wikimedia.org/wikipedia/commons/b/b4/Coat_of_arms_of_Arica_y_Parinacota%2C_Chile.svg</v>
      </c>
      <c r="K11816" t="str">
        <f>+VLOOKUP(Tabla1[[#This Row],[Codreg]],$G$347:$K$362,5,0)</f>
        <v>https://raw.githubusercontent.com/Sud-Austral/LOGOS-DATA/main/LocalizaReg/15.jpg</v>
      </c>
    </row>
    <row r="11817" spans="1:11" x14ac:dyDescent="0.3">
      <c r="A11817" t="s">
        <v>361</v>
      </c>
      <c r="B11817">
        <v>15</v>
      </c>
      <c r="G11817" s="7">
        <v>99101300009</v>
      </c>
      <c r="H11817" t="s">
        <v>25010</v>
      </c>
      <c r="I11817" t="s">
        <v>12236</v>
      </c>
      <c r="J11817" t="str">
        <f>+VLOOKUP(Tabla1[[#This Row],[Codreg]],$G$347:$K$362,4,0)</f>
        <v>https://upload.wikimedia.org/wikipedia/commons/b/b4/Coat_of_arms_of_Arica_y_Parinacota%2C_Chile.svg</v>
      </c>
      <c r="K11817" t="str">
        <f>+VLOOKUP(Tabla1[[#This Row],[Codreg]],$G$347:$K$362,5,0)</f>
        <v>https://raw.githubusercontent.com/Sud-Austral/LOGOS-DATA/main/LocalizaReg/15.jpg</v>
      </c>
    </row>
    <row r="11818" spans="1:11" x14ac:dyDescent="0.3">
      <c r="A11818" t="s">
        <v>361</v>
      </c>
      <c r="B11818">
        <v>15</v>
      </c>
      <c r="G11818" s="7">
        <v>99101300008</v>
      </c>
      <c r="H11818" t="s">
        <v>25010</v>
      </c>
      <c r="I11818" t="s">
        <v>12237</v>
      </c>
      <c r="J11818" t="str">
        <f>+VLOOKUP(Tabla1[[#This Row],[Codreg]],$G$347:$K$362,4,0)</f>
        <v>https://upload.wikimedia.org/wikipedia/commons/b/b4/Coat_of_arms_of_Arica_y_Parinacota%2C_Chile.svg</v>
      </c>
      <c r="K11818" t="str">
        <f>+VLOOKUP(Tabla1[[#This Row],[Codreg]],$G$347:$K$362,5,0)</f>
        <v>https://raw.githubusercontent.com/Sud-Austral/LOGOS-DATA/main/LocalizaReg/15.jpg</v>
      </c>
    </row>
    <row r="11819" spans="1:11" x14ac:dyDescent="0.3">
      <c r="A11819" t="s">
        <v>361</v>
      </c>
      <c r="B11819">
        <v>15</v>
      </c>
      <c r="G11819" s="7">
        <v>99101300006</v>
      </c>
      <c r="H11819" t="s">
        <v>25010</v>
      </c>
      <c r="I11819" t="s">
        <v>12238</v>
      </c>
      <c r="J11819" t="str">
        <f>+VLOOKUP(Tabla1[[#This Row],[Codreg]],$G$347:$K$362,4,0)</f>
        <v>https://upload.wikimedia.org/wikipedia/commons/b/b4/Coat_of_arms_of_Arica_y_Parinacota%2C_Chile.svg</v>
      </c>
      <c r="K11819" t="str">
        <f>+VLOOKUP(Tabla1[[#This Row],[Codreg]],$G$347:$K$362,5,0)</f>
        <v>https://raw.githubusercontent.com/Sud-Austral/LOGOS-DATA/main/LocalizaReg/15.jpg</v>
      </c>
    </row>
    <row r="11820" spans="1:11" x14ac:dyDescent="0.3">
      <c r="A11820" t="s">
        <v>361</v>
      </c>
      <c r="B11820">
        <v>15</v>
      </c>
      <c r="G11820" s="7">
        <v>99101300005</v>
      </c>
      <c r="H11820" t="s">
        <v>25010</v>
      </c>
      <c r="I11820" t="s">
        <v>12239</v>
      </c>
      <c r="J11820" t="str">
        <f>+VLOOKUP(Tabla1[[#This Row],[Codreg]],$G$347:$K$362,4,0)</f>
        <v>https://upload.wikimedia.org/wikipedia/commons/b/b4/Coat_of_arms_of_Arica_y_Parinacota%2C_Chile.svg</v>
      </c>
      <c r="K11820" t="str">
        <f>+VLOOKUP(Tabla1[[#This Row],[Codreg]],$G$347:$K$362,5,0)</f>
        <v>https://raw.githubusercontent.com/Sud-Austral/LOGOS-DATA/main/LocalizaReg/15.jpg</v>
      </c>
    </row>
    <row r="11821" spans="1:11" x14ac:dyDescent="0.3">
      <c r="A11821" t="s">
        <v>361</v>
      </c>
      <c r="B11821">
        <v>15</v>
      </c>
      <c r="G11821" s="7">
        <v>99101300002</v>
      </c>
      <c r="H11821" t="s">
        <v>25010</v>
      </c>
      <c r="I11821" t="s">
        <v>12240</v>
      </c>
      <c r="J11821" t="str">
        <f>+VLOOKUP(Tabla1[[#This Row],[Codreg]],$G$347:$K$362,4,0)</f>
        <v>https://upload.wikimedia.org/wikipedia/commons/b/b4/Coat_of_arms_of_Arica_y_Parinacota%2C_Chile.svg</v>
      </c>
      <c r="K11821" t="str">
        <f>+VLOOKUP(Tabla1[[#This Row],[Codreg]],$G$347:$K$362,5,0)</f>
        <v>https://raw.githubusercontent.com/Sud-Austral/LOGOS-DATA/main/LocalizaReg/15.jpg</v>
      </c>
    </row>
    <row r="11822" spans="1:11" x14ac:dyDescent="0.3">
      <c r="A11822" t="s">
        <v>361</v>
      </c>
      <c r="B11822">
        <v>15</v>
      </c>
      <c r="G11822" s="7">
        <v>99101300001</v>
      </c>
      <c r="H11822" t="s">
        <v>25010</v>
      </c>
      <c r="I11822" t="s">
        <v>12241</v>
      </c>
      <c r="J11822" t="str">
        <f>+VLOOKUP(Tabla1[[#This Row],[Codreg]],$G$347:$K$362,4,0)</f>
        <v>https://upload.wikimedia.org/wikipedia/commons/b/b4/Coat_of_arms_of_Arica_y_Parinacota%2C_Chile.svg</v>
      </c>
      <c r="K11822" t="str">
        <f>+VLOOKUP(Tabla1[[#This Row],[Codreg]],$G$347:$K$362,5,0)</f>
        <v>https://raw.githubusercontent.com/Sud-Austral/LOGOS-DATA/main/LocalizaReg/15.jpg</v>
      </c>
    </row>
    <row r="11823" spans="1:11" x14ac:dyDescent="0.3">
      <c r="A11823" t="s">
        <v>361</v>
      </c>
      <c r="B11823">
        <v>15</v>
      </c>
      <c r="G11823" s="7">
        <v>99101300033</v>
      </c>
      <c r="H11823" t="s">
        <v>25010</v>
      </c>
      <c r="I11823" t="s">
        <v>12242</v>
      </c>
      <c r="J11823" t="str">
        <f>+VLOOKUP(Tabla1[[#This Row],[Codreg]],$G$347:$K$362,4,0)</f>
        <v>https://upload.wikimedia.org/wikipedia/commons/b/b4/Coat_of_arms_of_Arica_y_Parinacota%2C_Chile.svg</v>
      </c>
      <c r="K11823" t="str">
        <f>+VLOOKUP(Tabla1[[#This Row],[Codreg]],$G$347:$K$362,5,0)</f>
        <v>https://raw.githubusercontent.com/Sud-Austral/LOGOS-DATA/main/LocalizaReg/15.jpg</v>
      </c>
    </row>
    <row r="11824" spans="1:11" x14ac:dyDescent="0.3">
      <c r="A11824" t="s">
        <v>17</v>
      </c>
      <c r="B11824">
        <v>2</v>
      </c>
      <c r="G11824" s="7">
        <v>99102500010</v>
      </c>
      <c r="H11824" t="s">
        <v>25010</v>
      </c>
      <c r="I11824" t="s">
        <v>12243</v>
      </c>
      <c r="J11824" t="str">
        <f>+VLOOKUP(Tabla1[[#This Row],[Codreg]],$G$347:$K$362,4,0)</f>
        <v>https://upload.wikimedia.org/wikipedia/commons/e/e6/Coat_of_arms_of_Antofagasta_Region%2C_Chile.svg</v>
      </c>
      <c r="K11824" t="str">
        <f>+VLOOKUP(Tabla1[[#This Row],[Codreg]],$G$347:$K$362,5,0)</f>
        <v>https://raw.githubusercontent.com/Sud-Austral/LOGOS-DATA/main/LocalizaReg/2.jpg</v>
      </c>
    </row>
    <row r="11825" spans="1:11" x14ac:dyDescent="0.3">
      <c r="A11825" t="s">
        <v>17</v>
      </c>
      <c r="B11825">
        <v>2</v>
      </c>
      <c r="G11825" s="7">
        <v>99102500012</v>
      </c>
      <c r="H11825" t="s">
        <v>25010</v>
      </c>
      <c r="I11825" t="s">
        <v>12244</v>
      </c>
      <c r="J11825" t="str">
        <f>+VLOOKUP(Tabla1[[#This Row],[Codreg]],$G$347:$K$362,4,0)</f>
        <v>https://upload.wikimedia.org/wikipedia/commons/e/e6/Coat_of_arms_of_Antofagasta_Region%2C_Chile.svg</v>
      </c>
      <c r="K11825" t="str">
        <f>+VLOOKUP(Tabla1[[#This Row],[Codreg]],$G$347:$K$362,5,0)</f>
        <v>https://raw.githubusercontent.com/Sud-Austral/LOGOS-DATA/main/LocalizaReg/2.jpg</v>
      </c>
    </row>
    <row r="11826" spans="1:11" x14ac:dyDescent="0.3">
      <c r="A11826" t="s">
        <v>17</v>
      </c>
      <c r="B11826">
        <v>2</v>
      </c>
      <c r="G11826" s="7">
        <v>99102500003</v>
      </c>
      <c r="H11826" t="s">
        <v>25010</v>
      </c>
      <c r="I11826" t="s">
        <v>12245</v>
      </c>
      <c r="J11826" t="str">
        <f>+VLOOKUP(Tabla1[[#This Row],[Codreg]],$G$347:$K$362,4,0)</f>
        <v>https://upload.wikimedia.org/wikipedia/commons/e/e6/Coat_of_arms_of_Antofagasta_Region%2C_Chile.svg</v>
      </c>
      <c r="K11826" t="str">
        <f>+VLOOKUP(Tabla1[[#This Row],[Codreg]],$G$347:$K$362,5,0)</f>
        <v>https://raw.githubusercontent.com/Sud-Austral/LOGOS-DATA/main/LocalizaReg/2.jpg</v>
      </c>
    </row>
    <row r="11827" spans="1:11" x14ac:dyDescent="0.3">
      <c r="A11827" t="s">
        <v>17</v>
      </c>
      <c r="B11827">
        <v>2</v>
      </c>
      <c r="G11827" s="7">
        <v>99102500004</v>
      </c>
      <c r="H11827" t="s">
        <v>25010</v>
      </c>
      <c r="I11827" t="s">
        <v>12246</v>
      </c>
      <c r="J11827" t="str">
        <f>+VLOOKUP(Tabla1[[#This Row],[Codreg]],$G$347:$K$362,4,0)</f>
        <v>https://upload.wikimedia.org/wikipedia/commons/e/e6/Coat_of_arms_of_Antofagasta_Region%2C_Chile.svg</v>
      </c>
      <c r="K11827" t="str">
        <f>+VLOOKUP(Tabla1[[#This Row],[Codreg]],$G$347:$K$362,5,0)</f>
        <v>https://raw.githubusercontent.com/Sud-Austral/LOGOS-DATA/main/LocalizaReg/2.jpg</v>
      </c>
    </row>
    <row r="11828" spans="1:11" x14ac:dyDescent="0.3">
      <c r="A11828" t="s">
        <v>17</v>
      </c>
      <c r="B11828">
        <v>2</v>
      </c>
      <c r="G11828" s="7">
        <v>99102500007</v>
      </c>
      <c r="H11828" t="s">
        <v>25010</v>
      </c>
      <c r="I11828" t="s">
        <v>12247</v>
      </c>
      <c r="J11828" t="str">
        <f>+VLOOKUP(Tabla1[[#This Row],[Codreg]],$G$347:$K$362,4,0)</f>
        <v>https://upload.wikimedia.org/wikipedia/commons/e/e6/Coat_of_arms_of_Antofagasta_Region%2C_Chile.svg</v>
      </c>
      <c r="K11828" t="str">
        <f>+VLOOKUP(Tabla1[[#This Row],[Codreg]],$G$347:$K$362,5,0)</f>
        <v>https://raw.githubusercontent.com/Sud-Austral/LOGOS-DATA/main/LocalizaReg/2.jpg</v>
      </c>
    </row>
    <row r="11829" spans="1:11" x14ac:dyDescent="0.3">
      <c r="A11829" t="s">
        <v>17</v>
      </c>
      <c r="B11829">
        <v>2</v>
      </c>
      <c r="G11829" s="7">
        <v>99102500008</v>
      </c>
      <c r="H11829" t="s">
        <v>25010</v>
      </c>
      <c r="I11829" t="s">
        <v>12248</v>
      </c>
      <c r="J11829" t="str">
        <f>+VLOOKUP(Tabla1[[#This Row],[Codreg]],$G$347:$K$362,4,0)</f>
        <v>https://upload.wikimedia.org/wikipedia/commons/e/e6/Coat_of_arms_of_Antofagasta_Region%2C_Chile.svg</v>
      </c>
      <c r="K11829" t="str">
        <f>+VLOOKUP(Tabla1[[#This Row],[Codreg]],$G$347:$K$362,5,0)</f>
        <v>https://raw.githubusercontent.com/Sud-Austral/LOGOS-DATA/main/LocalizaReg/2.jpg</v>
      </c>
    </row>
    <row r="11830" spans="1:11" x14ac:dyDescent="0.3">
      <c r="A11830" t="s">
        <v>17</v>
      </c>
      <c r="B11830">
        <v>2</v>
      </c>
      <c r="G11830" s="7">
        <v>99102500014</v>
      </c>
      <c r="H11830" t="s">
        <v>25010</v>
      </c>
      <c r="I11830" t="s">
        <v>12249</v>
      </c>
      <c r="J11830" t="str">
        <f>+VLOOKUP(Tabla1[[#This Row],[Codreg]],$G$347:$K$362,4,0)</f>
        <v>https://upload.wikimedia.org/wikipedia/commons/e/e6/Coat_of_arms_of_Antofagasta_Region%2C_Chile.svg</v>
      </c>
      <c r="K11830" t="str">
        <f>+VLOOKUP(Tabla1[[#This Row],[Codreg]],$G$347:$K$362,5,0)</f>
        <v>https://raw.githubusercontent.com/Sud-Austral/LOGOS-DATA/main/LocalizaReg/2.jpg</v>
      </c>
    </row>
    <row r="11831" spans="1:11" x14ac:dyDescent="0.3">
      <c r="A11831" t="s">
        <v>17</v>
      </c>
      <c r="B11831">
        <v>2</v>
      </c>
      <c r="G11831" s="7">
        <v>99102500013</v>
      </c>
      <c r="H11831" t="s">
        <v>25010</v>
      </c>
      <c r="I11831" t="s">
        <v>12250</v>
      </c>
      <c r="J11831" t="str">
        <f>+VLOOKUP(Tabla1[[#This Row],[Codreg]],$G$347:$K$362,4,0)</f>
        <v>https://upload.wikimedia.org/wikipedia/commons/e/e6/Coat_of_arms_of_Antofagasta_Region%2C_Chile.svg</v>
      </c>
      <c r="K11831" t="str">
        <f>+VLOOKUP(Tabla1[[#This Row],[Codreg]],$G$347:$K$362,5,0)</f>
        <v>https://raw.githubusercontent.com/Sud-Austral/LOGOS-DATA/main/LocalizaReg/2.jpg</v>
      </c>
    </row>
    <row r="11832" spans="1:11" x14ac:dyDescent="0.3">
      <c r="A11832" t="s">
        <v>17</v>
      </c>
      <c r="B11832">
        <v>2</v>
      </c>
      <c r="G11832" s="7">
        <v>99102500002</v>
      </c>
      <c r="H11832" t="s">
        <v>25010</v>
      </c>
      <c r="I11832" t="s">
        <v>12251</v>
      </c>
      <c r="J11832" t="str">
        <f>+VLOOKUP(Tabla1[[#This Row],[Codreg]],$G$347:$K$362,4,0)</f>
        <v>https://upload.wikimedia.org/wikipedia/commons/e/e6/Coat_of_arms_of_Antofagasta_Region%2C_Chile.svg</v>
      </c>
      <c r="K11832" t="str">
        <f>+VLOOKUP(Tabla1[[#This Row],[Codreg]],$G$347:$K$362,5,0)</f>
        <v>https://raw.githubusercontent.com/Sud-Austral/LOGOS-DATA/main/LocalizaReg/2.jpg</v>
      </c>
    </row>
    <row r="11833" spans="1:11" x14ac:dyDescent="0.3">
      <c r="A11833" t="s">
        <v>17</v>
      </c>
      <c r="B11833">
        <v>2</v>
      </c>
      <c r="G11833" s="7">
        <v>99102500001</v>
      </c>
      <c r="H11833" t="s">
        <v>25010</v>
      </c>
      <c r="I11833" t="s">
        <v>12252</v>
      </c>
      <c r="J11833" t="str">
        <f>+VLOOKUP(Tabla1[[#This Row],[Codreg]],$G$347:$K$362,4,0)</f>
        <v>https://upload.wikimedia.org/wikipedia/commons/e/e6/Coat_of_arms_of_Antofagasta_Region%2C_Chile.svg</v>
      </c>
      <c r="K11833" t="str">
        <f>+VLOOKUP(Tabla1[[#This Row],[Codreg]],$G$347:$K$362,5,0)</f>
        <v>https://raw.githubusercontent.com/Sud-Austral/LOGOS-DATA/main/LocalizaReg/2.jpg</v>
      </c>
    </row>
    <row r="11834" spans="1:11" x14ac:dyDescent="0.3">
      <c r="A11834" t="s">
        <v>17</v>
      </c>
      <c r="B11834">
        <v>2</v>
      </c>
      <c r="G11834" s="7">
        <v>99102500006</v>
      </c>
      <c r="H11834" t="s">
        <v>25010</v>
      </c>
      <c r="I11834" t="s">
        <v>12253</v>
      </c>
      <c r="J11834" t="str">
        <f>+VLOOKUP(Tabla1[[#This Row],[Codreg]],$G$347:$K$362,4,0)</f>
        <v>https://upload.wikimedia.org/wikipedia/commons/e/e6/Coat_of_arms_of_Antofagasta_Region%2C_Chile.svg</v>
      </c>
      <c r="K11834" t="str">
        <f>+VLOOKUP(Tabla1[[#This Row],[Codreg]],$G$347:$K$362,5,0)</f>
        <v>https://raw.githubusercontent.com/Sud-Austral/LOGOS-DATA/main/LocalizaReg/2.jpg</v>
      </c>
    </row>
    <row r="11835" spans="1:11" x14ac:dyDescent="0.3">
      <c r="A11835" t="s">
        <v>17</v>
      </c>
      <c r="B11835">
        <v>2</v>
      </c>
      <c r="G11835" s="7">
        <v>99102500005</v>
      </c>
      <c r="H11835" t="s">
        <v>25010</v>
      </c>
      <c r="I11835" t="s">
        <v>12254</v>
      </c>
      <c r="J11835" t="str">
        <f>+VLOOKUP(Tabla1[[#This Row],[Codreg]],$G$347:$K$362,4,0)</f>
        <v>https://upload.wikimedia.org/wikipedia/commons/e/e6/Coat_of_arms_of_Antofagasta_Region%2C_Chile.svg</v>
      </c>
      <c r="K11835" t="str">
        <f>+VLOOKUP(Tabla1[[#This Row],[Codreg]],$G$347:$K$362,5,0)</f>
        <v>https://raw.githubusercontent.com/Sud-Austral/LOGOS-DATA/main/LocalizaReg/2.jpg</v>
      </c>
    </row>
    <row r="11836" spans="1:11" x14ac:dyDescent="0.3">
      <c r="A11836" t="s">
        <v>17</v>
      </c>
      <c r="B11836">
        <v>2</v>
      </c>
      <c r="G11836" s="7">
        <v>99102500009</v>
      </c>
      <c r="H11836" t="s">
        <v>25010</v>
      </c>
      <c r="I11836" t="s">
        <v>12255</v>
      </c>
      <c r="J11836" t="str">
        <f>+VLOOKUP(Tabla1[[#This Row],[Codreg]],$G$347:$K$362,4,0)</f>
        <v>https://upload.wikimedia.org/wikipedia/commons/e/e6/Coat_of_arms_of_Antofagasta_Region%2C_Chile.svg</v>
      </c>
      <c r="K11836" t="str">
        <f>+VLOOKUP(Tabla1[[#This Row],[Codreg]],$G$347:$K$362,5,0)</f>
        <v>https://raw.githubusercontent.com/Sud-Austral/LOGOS-DATA/main/LocalizaReg/2.jpg</v>
      </c>
    </row>
    <row r="11837" spans="1:11" x14ac:dyDescent="0.3">
      <c r="A11837" t="s">
        <v>17</v>
      </c>
      <c r="B11837">
        <v>2</v>
      </c>
      <c r="G11837" s="7">
        <v>99102500011</v>
      </c>
      <c r="H11837" t="s">
        <v>25010</v>
      </c>
      <c r="I11837" t="s">
        <v>12256</v>
      </c>
      <c r="J11837" t="str">
        <f>+VLOOKUP(Tabla1[[#This Row],[Codreg]],$G$347:$K$362,4,0)</f>
        <v>https://upload.wikimedia.org/wikipedia/commons/e/e6/Coat_of_arms_of_Antofagasta_Region%2C_Chile.svg</v>
      </c>
      <c r="K11837" t="str">
        <f>+VLOOKUP(Tabla1[[#This Row],[Codreg]],$G$347:$K$362,5,0)</f>
        <v>https://raw.githubusercontent.com/Sud-Austral/LOGOS-DATA/main/LocalizaReg/2.jpg</v>
      </c>
    </row>
    <row r="11838" spans="1:11" x14ac:dyDescent="0.3">
      <c r="A11838" t="s">
        <v>264</v>
      </c>
      <c r="B11838">
        <v>11</v>
      </c>
      <c r="G11838" s="7">
        <v>99111412009</v>
      </c>
      <c r="H11838" t="s">
        <v>25010</v>
      </c>
      <c r="I11838" t="s">
        <v>12257</v>
      </c>
      <c r="J11838" t="str">
        <f>+VLOOKUP(Tabla1[[#This Row],[Codreg]],$G$347:$K$362,4,0)</f>
        <v>https://upload.wikimedia.org/wikipedia/commons/3/38/Coat_of_arms_of_Aysen%2C_Chile.svg</v>
      </c>
      <c r="K11838" t="str">
        <f>+VLOOKUP(Tabla1[[#This Row],[Codreg]],$G$347:$K$362,5,0)</f>
        <v>https://raw.githubusercontent.com/Sud-Austral/LOGOS-DATA/main/LocalizaReg/11.jpg</v>
      </c>
    </row>
    <row r="11839" spans="1:11" x14ac:dyDescent="0.3">
      <c r="A11839" t="s">
        <v>264</v>
      </c>
      <c r="B11839">
        <v>11</v>
      </c>
      <c r="G11839" s="7">
        <v>99111504004</v>
      </c>
      <c r="H11839" t="s">
        <v>25010</v>
      </c>
      <c r="I11839" t="s">
        <v>12258</v>
      </c>
      <c r="J11839" t="str">
        <f>+VLOOKUP(Tabla1[[#This Row],[Codreg]],$G$347:$K$362,4,0)</f>
        <v>https://upload.wikimedia.org/wikipedia/commons/3/38/Coat_of_arms_of_Aysen%2C_Chile.svg</v>
      </c>
      <c r="K11839" t="str">
        <f>+VLOOKUP(Tabla1[[#This Row],[Codreg]],$G$347:$K$362,5,0)</f>
        <v>https://raw.githubusercontent.com/Sud-Austral/LOGOS-DATA/main/LocalizaReg/11.jpg</v>
      </c>
    </row>
    <row r="11840" spans="1:11" x14ac:dyDescent="0.3">
      <c r="A11840" t="s">
        <v>264</v>
      </c>
      <c r="B11840">
        <v>11</v>
      </c>
      <c r="G11840" s="7">
        <v>99111501018</v>
      </c>
      <c r="H11840" t="s">
        <v>25010</v>
      </c>
      <c r="I11840" t="s">
        <v>12259</v>
      </c>
      <c r="J11840" t="str">
        <f>+VLOOKUP(Tabla1[[#This Row],[Codreg]],$G$347:$K$362,4,0)</f>
        <v>https://upload.wikimedia.org/wikipedia/commons/3/38/Coat_of_arms_of_Aysen%2C_Chile.svg</v>
      </c>
      <c r="K11840" t="str">
        <f>+VLOOKUP(Tabla1[[#This Row],[Codreg]],$G$347:$K$362,5,0)</f>
        <v>https://raw.githubusercontent.com/Sud-Austral/LOGOS-DATA/main/LocalizaReg/11.jpg</v>
      </c>
    </row>
    <row r="11841" spans="1:11" x14ac:dyDescent="0.3">
      <c r="A11841" t="s">
        <v>264</v>
      </c>
      <c r="B11841">
        <v>11</v>
      </c>
      <c r="G11841" s="7">
        <v>99111502027</v>
      </c>
      <c r="H11841" t="s">
        <v>25010</v>
      </c>
      <c r="I11841" t="s">
        <v>12260</v>
      </c>
      <c r="J11841" t="str">
        <f>+VLOOKUP(Tabla1[[#This Row],[Codreg]],$G$347:$K$362,4,0)</f>
        <v>https://upload.wikimedia.org/wikipedia/commons/3/38/Coat_of_arms_of_Aysen%2C_Chile.svg</v>
      </c>
      <c r="K11841" t="str">
        <f>+VLOOKUP(Tabla1[[#This Row],[Codreg]],$G$347:$K$362,5,0)</f>
        <v>https://raw.githubusercontent.com/Sud-Austral/LOGOS-DATA/main/LocalizaReg/11.jpg</v>
      </c>
    </row>
    <row r="11842" spans="1:11" x14ac:dyDescent="0.3">
      <c r="A11842" t="s">
        <v>264</v>
      </c>
      <c r="B11842">
        <v>11</v>
      </c>
      <c r="G11842" s="7">
        <v>99111513070</v>
      </c>
      <c r="H11842" t="s">
        <v>25010</v>
      </c>
      <c r="I11842" t="s">
        <v>12261</v>
      </c>
      <c r="J11842" t="str">
        <f>+VLOOKUP(Tabla1[[#This Row],[Codreg]],$G$347:$K$362,4,0)</f>
        <v>https://upload.wikimedia.org/wikipedia/commons/3/38/Coat_of_arms_of_Aysen%2C_Chile.svg</v>
      </c>
      <c r="K11842" t="str">
        <f>+VLOOKUP(Tabla1[[#This Row],[Codreg]],$G$347:$K$362,5,0)</f>
        <v>https://raw.githubusercontent.com/Sud-Austral/LOGOS-DATA/main/LocalizaReg/11.jpg</v>
      </c>
    </row>
    <row r="11843" spans="1:11" x14ac:dyDescent="0.3">
      <c r="A11843" t="s">
        <v>264</v>
      </c>
      <c r="B11843">
        <v>11</v>
      </c>
      <c r="G11843" s="7">
        <v>99111504005</v>
      </c>
      <c r="H11843" t="s">
        <v>25010</v>
      </c>
      <c r="I11843" t="s">
        <v>12262</v>
      </c>
      <c r="J11843" t="str">
        <f>+VLOOKUP(Tabla1[[#This Row],[Codreg]],$G$347:$K$362,4,0)</f>
        <v>https://upload.wikimedia.org/wikipedia/commons/3/38/Coat_of_arms_of_Aysen%2C_Chile.svg</v>
      </c>
      <c r="K11843" t="str">
        <f>+VLOOKUP(Tabla1[[#This Row],[Codreg]],$G$347:$K$362,5,0)</f>
        <v>https://raw.githubusercontent.com/Sud-Austral/LOGOS-DATA/main/LocalizaReg/11.jpg</v>
      </c>
    </row>
    <row r="11844" spans="1:11" x14ac:dyDescent="0.3">
      <c r="A11844" t="s">
        <v>264</v>
      </c>
      <c r="B11844">
        <v>11</v>
      </c>
      <c r="G11844" s="7">
        <v>99111512034</v>
      </c>
      <c r="H11844" t="s">
        <v>25010</v>
      </c>
      <c r="I11844" t="s">
        <v>12263</v>
      </c>
      <c r="J11844" t="str">
        <f>+VLOOKUP(Tabla1[[#This Row],[Codreg]],$G$347:$K$362,4,0)</f>
        <v>https://upload.wikimedia.org/wikipedia/commons/3/38/Coat_of_arms_of_Aysen%2C_Chile.svg</v>
      </c>
      <c r="K11844" t="str">
        <f>+VLOOKUP(Tabla1[[#This Row],[Codreg]],$G$347:$K$362,5,0)</f>
        <v>https://raw.githubusercontent.com/Sud-Austral/LOGOS-DATA/main/LocalizaReg/11.jpg</v>
      </c>
    </row>
    <row r="11845" spans="1:11" x14ac:dyDescent="0.3">
      <c r="A11845" t="s">
        <v>264</v>
      </c>
      <c r="B11845">
        <v>11</v>
      </c>
      <c r="G11845" s="7">
        <v>99111500039</v>
      </c>
      <c r="H11845" t="s">
        <v>25010</v>
      </c>
      <c r="I11845" t="s">
        <v>12264</v>
      </c>
      <c r="J11845" t="str">
        <f>+VLOOKUP(Tabla1[[#This Row],[Codreg]],$G$347:$K$362,4,0)</f>
        <v>https://upload.wikimedia.org/wikipedia/commons/3/38/Coat_of_arms_of_Aysen%2C_Chile.svg</v>
      </c>
      <c r="K11845" t="str">
        <f>+VLOOKUP(Tabla1[[#This Row],[Codreg]],$G$347:$K$362,5,0)</f>
        <v>https://raw.githubusercontent.com/Sud-Austral/LOGOS-DATA/main/LocalizaReg/11.jpg</v>
      </c>
    </row>
    <row r="11846" spans="1:11" x14ac:dyDescent="0.3">
      <c r="A11846" t="s">
        <v>264</v>
      </c>
      <c r="B11846">
        <v>11</v>
      </c>
      <c r="G11846" s="7">
        <v>99111513071</v>
      </c>
      <c r="H11846" t="s">
        <v>25010</v>
      </c>
      <c r="I11846" t="s">
        <v>12265</v>
      </c>
      <c r="J11846" t="str">
        <f>+VLOOKUP(Tabla1[[#This Row],[Codreg]],$G$347:$K$362,4,0)</f>
        <v>https://upload.wikimedia.org/wikipedia/commons/3/38/Coat_of_arms_of_Aysen%2C_Chile.svg</v>
      </c>
      <c r="K11846" t="str">
        <f>+VLOOKUP(Tabla1[[#This Row],[Codreg]],$G$347:$K$362,5,0)</f>
        <v>https://raw.githubusercontent.com/Sud-Austral/LOGOS-DATA/main/LocalizaReg/11.jpg</v>
      </c>
    </row>
    <row r="11847" spans="1:11" x14ac:dyDescent="0.3">
      <c r="A11847" t="s">
        <v>264</v>
      </c>
      <c r="B11847">
        <v>11</v>
      </c>
      <c r="G11847" s="7">
        <v>99111512035</v>
      </c>
      <c r="H11847" t="s">
        <v>25010</v>
      </c>
      <c r="I11847" t="s">
        <v>12266</v>
      </c>
      <c r="J11847" t="str">
        <f>+VLOOKUP(Tabla1[[#This Row],[Codreg]],$G$347:$K$362,4,0)</f>
        <v>https://upload.wikimedia.org/wikipedia/commons/3/38/Coat_of_arms_of_Aysen%2C_Chile.svg</v>
      </c>
      <c r="K11847" t="str">
        <f>+VLOOKUP(Tabla1[[#This Row],[Codreg]],$G$347:$K$362,5,0)</f>
        <v>https://raw.githubusercontent.com/Sud-Austral/LOGOS-DATA/main/LocalizaReg/11.jpg</v>
      </c>
    </row>
    <row r="11848" spans="1:11" x14ac:dyDescent="0.3">
      <c r="A11848" t="s">
        <v>264</v>
      </c>
      <c r="B11848">
        <v>11</v>
      </c>
      <c r="G11848" s="7">
        <v>99111501041</v>
      </c>
      <c r="H11848" t="s">
        <v>25010</v>
      </c>
      <c r="I11848" t="s">
        <v>12267</v>
      </c>
      <c r="J11848" t="str">
        <f>+VLOOKUP(Tabla1[[#This Row],[Codreg]],$G$347:$K$362,4,0)</f>
        <v>https://upload.wikimedia.org/wikipedia/commons/3/38/Coat_of_arms_of_Aysen%2C_Chile.svg</v>
      </c>
      <c r="K11848" t="str">
        <f>+VLOOKUP(Tabla1[[#This Row],[Codreg]],$G$347:$K$362,5,0)</f>
        <v>https://raw.githubusercontent.com/Sud-Austral/LOGOS-DATA/main/LocalizaReg/11.jpg</v>
      </c>
    </row>
    <row r="11849" spans="1:11" x14ac:dyDescent="0.3">
      <c r="A11849" t="s">
        <v>361</v>
      </c>
      <c r="B11849">
        <v>15</v>
      </c>
      <c r="G11849" s="7">
        <v>99101030020</v>
      </c>
      <c r="H11849" t="s">
        <v>25010</v>
      </c>
      <c r="I11849" t="s">
        <v>12268</v>
      </c>
      <c r="J11849" t="str">
        <f>+VLOOKUP(Tabla1[[#This Row],[Codreg]],$G$347:$K$362,4,0)</f>
        <v>https://upload.wikimedia.org/wikipedia/commons/b/b4/Coat_of_arms_of_Arica_y_Parinacota%2C_Chile.svg</v>
      </c>
      <c r="K11849" t="str">
        <f>+VLOOKUP(Tabla1[[#This Row],[Codreg]],$G$347:$K$362,5,0)</f>
        <v>https://raw.githubusercontent.com/Sud-Austral/LOGOS-DATA/main/LocalizaReg/15.jpg</v>
      </c>
    </row>
    <row r="11850" spans="1:11" x14ac:dyDescent="0.3">
      <c r="A11850" t="s">
        <v>8</v>
      </c>
      <c r="B11850">
        <v>1</v>
      </c>
      <c r="G11850" s="7">
        <v>99101070001</v>
      </c>
      <c r="H11850" t="s">
        <v>25010</v>
      </c>
      <c r="I11850" t="s">
        <v>12269</v>
      </c>
      <c r="J11850" t="str">
        <f>+VLOOKUP(Tabla1[[#This Row],[Codreg]],$G$347:$K$362,4,0)</f>
        <v>https://upload.wikimedia.org/wikipedia/commons/8/82/Coat_of_arms_of_Tarapaca%2C_Chile.svg</v>
      </c>
      <c r="K11850" t="str">
        <f>+VLOOKUP(Tabla1[[#This Row],[Codreg]],$G$347:$K$362,5,0)</f>
        <v>https://raw.githubusercontent.com/Sud-Austral/LOGOS-DATA/main/LocalizaReg/1.jpg</v>
      </c>
    </row>
    <row r="11851" spans="1:11" x14ac:dyDescent="0.3">
      <c r="A11851" t="s">
        <v>8</v>
      </c>
      <c r="B11851">
        <v>1</v>
      </c>
      <c r="G11851" s="7">
        <v>99101040001</v>
      </c>
      <c r="H11851" t="s">
        <v>25010</v>
      </c>
      <c r="I11851" t="s">
        <v>12270</v>
      </c>
      <c r="J11851" t="str">
        <f>+VLOOKUP(Tabla1[[#This Row],[Codreg]],$G$347:$K$362,4,0)</f>
        <v>https://upload.wikimedia.org/wikipedia/commons/8/82/Coat_of_arms_of_Tarapaca%2C_Chile.svg</v>
      </c>
      <c r="K11851" t="str">
        <f>+VLOOKUP(Tabla1[[#This Row],[Codreg]],$G$347:$K$362,5,0)</f>
        <v>https://raw.githubusercontent.com/Sud-Austral/LOGOS-DATA/main/LocalizaReg/1.jpg</v>
      </c>
    </row>
    <row r="11852" spans="1:11" x14ac:dyDescent="0.3">
      <c r="A11852" t="s">
        <v>361</v>
      </c>
      <c r="B11852">
        <v>15</v>
      </c>
      <c r="G11852" s="7">
        <v>99101010016</v>
      </c>
      <c r="H11852" t="s">
        <v>25010</v>
      </c>
      <c r="I11852" t="s">
        <v>12271</v>
      </c>
      <c r="J11852" t="str">
        <f>+VLOOKUP(Tabla1[[#This Row],[Codreg]],$G$347:$K$362,4,0)</f>
        <v>https://upload.wikimedia.org/wikipedia/commons/b/b4/Coat_of_arms_of_Arica_y_Parinacota%2C_Chile.svg</v>
      </c>
      <c r="K11852" t="str">
        <f>+VLOOKUP(Tabla1[[#This Row],[Codreg]],$G$347:$K$362,5,0)</f>
        <v>https://raw.githubusercontent.com/Sud-Austral/LOGOS-DATA/main/LocalizaReg/15.jpg</v>
      </c>
    </row>
    <row r="11853" spans="1:11" x14ac:dyDescent="0.3">
      <c r="A11853" t="s">
        <v>8</v>
      </c>
      <c r="B11853">
        <v>1</v>
      </c>
      <c r="G11853" s="7">
        <v>99101044025</v>
      </c>
      <c r="H11853" t="s">
        <v>25010</v>
      </c>
      <c r="I11853" t="s">
        <v>12272</v>
      </c>
      <c r="J11853" t="str">
        <f>+VLOOKUP(Tabla1[[#This Row],[Codreg]],$G$347:$K$362,4,0)</f>
        <v>https://upload.wikimedia.org/wikipedia/commons/8/82/Coat_of_arms_of_Tarapaca%2C_Chile.svg</v>
      </c>
      <c r="K11853" t="str">
        <f>+VLOOKUP(Tabla1[[#This Row],[Codreg]],$G$347:$K$362,5,0)</f>
        <v>https://raw.githubusercontent.com/Sud-Austral/LOGOS-DATA/main/LocalizaReg/1.jpg</v>
      </c>
    </row>
    <row r="11854" spans="1:11" x14ac:dyDescent="0.3">
      <c r="A11854" t="s">
        <v>361</v>
      </c>
      <c r="B11854">
        <v>15</v>
      </c>
      <c r="G11854" s="7">
        <v>99101010018</v>
      </c>
      <c r="H11854" t="s">
        <v>25010</v>
      </c>
      <c r="I11854" t="s">
        <v>12273</v>
      </c>
      <c r="J11854" t="str">
        <f>+VLOOKUP(Tabla1[[#This Row],[Codreg]],$G$347:$K$362,4,0)</f>
        <v>https://upload.wikimedia.org/wikipedia/commons/b/b4/Coat_of_arms_of_Arica_y_Parinacota%2C_Chile.svg</v>
      </c>
      <c r="K11854" t="str">
        <f>+VLOOKUP(Tabla1[[#This Row],[Codreg]],$G$347:$K$362,5,0)</f>
        <v>https://raw.githubusercontent.com/Sud-Austral/LOGOS-DATA/main/LocalizaReg/15.jpg</v>
      </c>
    </row>
    <row r="11855" spans="1:11" x14ac:dyDescent="0.3">
      <c r="A11855" t="s">
        <v>8</v>
      </c>
      <c r="B11855">
        <v>1</v>
      </c>
      <c r="G11855" s="7">
        <v>99101044022</v>
      </c>
      <c r="H11855" t="s">
        <v>25010</v>
      </c>
      <c r="I11855" t="s">
        <v>12274</v>
      </c>
      <c r="J11855" t="str">
        <f>+VLOOKUP(Tabla1[[#This Row],[Codreg]],$G$347:$K$362,4,0)</f>
        <v>https://upload.wikimedia.org/wikipedia/commons/8/82/Coat_of_arms_of_Tarapaca%2C_Chile.svg</v>
      </c>
      <c r="K11855" t="str">
        <f>+VLOOKUP(Tabla1[[#This Row],[Codreg]],$G$347:$K$362,5,0)</f>
        <v>https://raw.githubusercontent.com/Sud-Austral/LOGOS-DATA/main/LocalizaReg/1.jpg</v>
      </c>
    </row>
    <row r="11856" spans="1:11" x14ac:dyDescent="0.3">
      <c r="A11856" t="s">
        <v>8</v>
      </c>
      <c r="B11856">
        <v>1</v>
      </c>
      <c r="G11856" s="7">
        <v>99101044023</v>
      </c>
      <c r="H11856" t="s">
        <v>25010</v>
      </c>
      <c r="I11856" t="s">
        <v>12275</v>
      </c>
      <c r="J11856" t="str">
        <f>+VLOOKUP(Tabla1[[#This Row],[Codreg]],$G$347:$K$362,4,0)</f>
        <v>https://upload.wikimedia.org/wikipedia/commons/8/82/Coat_of_arms_of_Tarapaca%2C_Chile.svg</v>
      </c>
      <c r="K11856" t="str">
        <f>+VLOOKUP(Tabla1[[#This Row],[Codreg]],$G$347:$K$362,5,0)</f>
        <v>https://raw.githubusercontent.com/Sud-Austral/LOGOS-DATA/main/LocalizaReg/1.jpg</v>
      </c>
    </row>
    <row r="11857" spans="1:11" x14ac:dyDescent="0.3">
      <c r="A11857" t="s">
        <v>361</v>
      </c>
      <c r="B11857">
        <v>15</v>
      </c>
      <c r="G11857" s="7">
        <v>99101010023</v>
      </c>
      <c r="H11857" t="s">
        <v>25010</v>
      </c>
      <c r="I11857" t="s">
        <v>12276</v>
      </c>
      <c r="J11857" t="str">
        <f>+VLOOKUP(Tabla1[[#This Row],[Codreg]],$G$347:$K$362,4,0)</f>
        <v>https://upload.wikimedia.org/wikipedia/commons/b/b4/Coat_of_arms_of_Arica_y_Parinacota%2C_Chile.svg</v>
      </c>
      <c r="K11857" t="str">
        <f>+VLOOKUP(Tabla1[[#This Row],[Codreg]],$G$347:$K$362,5,0)</f>
        <v>https://raw.githubusercontent.com/Sud-Austral/LOGOS-DATA/main/LocalizaReg/15.jpg</v>
      </c>
    </row>
    <row r="11858" spans="1:11" x14ac:dyDescent="0.3">
      <c r="A11858" t="s">
        <v>8</v>
      </c>
      <c r="B11858">
        <v>1</v>
      </c>
      <c r="G11858" s="7">
        <v>99101040009</v>
      </c>
      <c r="H11858" t="s">
        <v>25010</v>
      </c>
      <c r="I11858" t="s">
        <v>12277</v>
      </c>
      <c r="J11858" t="str">
        <f>+VLOOKUP(Tabla1[[#This Row],[Codreg]],$G$347:$K$362,4,0)</f>
        <v>https://upload.wikimedia.org/wikipedia/commons/8/82/Coat_of_arms_of_Tarapaca%2C_Chile.svg</v>
      </c>
      <c r="K11858" t="str">
        <f>+VLOOKUP(Tabla1[[#This Row],[Codreg]],$G$347:$K$362,5,0)</f>
        <v>https://raw.githubusercontent.com/Sud-Austral/LOGOS-DATA/main/LocalizaReg/1.jpg</v>
      </c>
    </row>
    <row r="11859" spans="1:11" x14ac:dyDescent="0.3">
      <c r="A11859" t="s">
        <v>361</v>
      </c>
      <c r="B11859">
        <v>15</v>
      </c>
      <c r="G11859" s="7">
        <v>99101001011</v>
      </c>
      <c r="H11859" t="s">
        <v>25010</v>
      </c>
      <c r="I11859" t="s">
        <v>12278</v>
      </c>
      <c r="J11859" t="str">
        <f>+VLOOKUP(Tabla1[[#This Row],[Codreg]],$G$347:$K$362,4,0)</f>
        <v>https://upload.wikimedia.org/wikipedia/commons/b/b4/Coat_of_arms_of_Arica_y_Parinacota%2C_Chile.svg</v>
      </c>
      <c r="K11859" t="str">
        <f>+VLOOKUP(Tabla1[[#This Row],[Codreg]],$G$347:$K$362,5,0)</f>
        <v>https://raw.githubusercontent.com/Sud-Austral/LOGOS-DATA/main/LocalizaReg/15.jpg</v>
      </c>
    </row>
    <row r="11860" spans="1:11" x14ac:dyDescent="0.3">
      <c r="A11860" t="s">
        <v>361</v>
      </c>
      <c r="B11860">
        <v>15</v>
      </c>
      <c r="G11860" s="7">
        <v>99101021028</v>
      </c>
      <c r="H11860" t="s">
        <v>25010</v>
      </c>
      <c r="I11860" t="s">
        <v>12279</v>
      </c>
      <c r="J11860" t="str">
        <f>+VLOOKUP(Tabla1[[#This Row],[Codreg]],$G$347:$K$362,4,0)</f>
        <v>https://upload.wikimedia.org/wikipedia/commons/b/b4/Coat_of_arms_of_Arica_y_Parinacota%2C_Chile.svg</v>
      </c>
      <c r="K11860" t="str">
        <f>+VLOOKUP(Tabla1[[#This Row],[Codreg]],$G$347:$K$362,5,0)</f>
        <v>https://raw.githubusercontent.com/Sud-Austral/LOGOS-DATA/main/LocalizaReg/15.jpg</v>
      </c>
    </row>
    <row r="11861" spans="1:11" x14ac:dyDescent="0.3">
      <c r="A11861" t="s">
        <v>8</v>
      </c>
      <c r="B11861">
        <v>1</v>
      </c>
      <c r="G11861" s="7">
        <v>99101044021</v>
      </c>
      <c r="H11861" t="s">
        <v>25010</v>
      </c>
      <c r="I11861" t="s">
        <v>12280</v>
      </c>
      <c r="J11861" t="str">
        <f>+VLOOKUP(Tabla1[[#This Row],[Codreg]],$G$347:$K$362,4,0)</f>
        <v>https://upload.wikimedia.org/wikipedia/commons/8/82/Coat_of_arms_of_Tarapaca%2C_Chile.svg</v>
      </c>
      <c r="K11861" t="str">
        <f>+VLOOKUP(Tabla1[[#This Row],[Codreg]],$G$347:$K$362,5,0)</f>
        <v>https://raw.githubusercontent.com/Sud-Austral/LOGOS-DATA/main/LocalizaReg/1.jpg</v>
      </c>
    </row>
    <row r="11862" spans="1:11" x14ac:dyDescent="0.3">
      <c r="A11862" t="s">
        <v>361</v>
      </c>
      <c r="B11862">
        <v>15</v>
      </c>
      <c r="G11862" s="7">
        <v>99101021003</v>
      </c>
      <c r="H11862" t="s">
        <v>25010</v>
      </c>
      <c r="I11862" t="s">
        <v>12281</v>
      </c>
      <c r="J11862" t="str">
        <f>+VLOOKUP(Tabla1[[#This Row],[Codreg]],$G$347:$K$362,4,0)</f>
        <v>https://upload.wikimedia.org/wikipedia/commons/b/b4/Coat_of_arms_of_Arica_y_Parinacota%2C_Chile.svg</v>
      </c>
      <c r="K11862" t="str">
        <f>+VLOOKUP(Tabla1[[#This Row],[Codreg]],$G$347:$K$362,5,0)</f>
        <v>https://raw.githubusercontent.com/Sud-Austral/LOGOS-DATA/main/LocalizaReg/15.jpg</v>
      </c>
    </row>
    <row r="11863" spans="1:11" x14ac:dyDescent="0.3">
      <c r="A11863" t="s">
        <v>361</v>
      </c>
      <c r="B11863">
        <v>15</v>
      </c>
      <c r="G11863" s="7">
        <v>99101021001</v>
      </c>
      <c r="H11863" t="s">
        <v>25010</v>
      </c>
      <c r="I11863" t="s">
        <v>12282</v>
      </c>
      <c r="J11863" t="str">
        <f>+VLOOKUP(Tabla1[[#This Row],[Codreg]],$G$347:$K$362,4,0)</f>
        <v>https://upload.wikimedia.org/wikipedia/commons/b/b4/Coat_of_arms_of_Arica_y_Parinacota%2C_Chile.svg</v>
      </c>
      <c r="K11863" t="str">
        <f>+VLOOKUP(Tabla1[[#This Row],[Codreg]],$G$347:$K$362,5,0)</f>
        <v>https://raw.githubusercontent.com/Sud-Austral/LOGOS-DATA/main/LocalizaReg/15.jpg</v>
      </c>
    </row>
    <row r="11864" spans="1:11" x14ac:dyDescent="0.3">
      <c r="A11864" t="s">
        <v>361</v>
      </c>
      <c r="B11864">
        <v>15</v>
      </c>
      <c r="G11864" s="7">
        <v>99101010019</v>
      </c>
      <c r="H11864" t="s">
        <v>25010</v>
      </c>
      <c r="I11864" t="s">
        <v>12283</v>
      </c>
      <c r="J11864" t="str">
        <f>+VLOOKUP(Tabla1[[#This Row],[Codreg]],$G$347:$K$362,4,0)</f>
        <v>https://upload.wikimedia.org/wikipedia/commons/b/b4/Coat_of_arms_of_Arica_y_Parinacota%2C_Chile.svg</v>
      </c>
      <c r="K11864" t="str">
        <f>+VLOOKUP(Tabla1[[#This Row],[Codreg]],$G$347:$K$362,5,0)</f>
        <v>https://raw.githubusercontent.com/Sud-Austral/LOGOS-DATA/main/LocalizaReg/15.jpg</v>
      </c>
    </row>
    <row r="11865" spans="1:11" x14ac:dyDescent="0.3">
      <c r="A11865" t="s">
        <v>361</v>
      </c>
      <c r="B11865">
        <v>15</v>
      </c>
      <c r="G11865" s="7">
        <v>99101021010</v>
      </c>
      <c r="H11865" t="s">
        <v>25010</v>
      </c>
      <c r="I11865" t="s">
        <v>12284</v>
      </c>
      <c r="J11865" t="str">
        <f>+VLOOKUP(Tabla1[[#This Row],[Codreg]],$G$347:$K$362,4,0)</f>
        <v>https://upload.wikimedia.org/wikipedia/commons/b/b4/Coat_of_arms_of_Arica_y_Parinacota%2C_Chile.svg</v>
      </c>
      <c r="K11865" t="str">
        <f>+VLOOKUP(Tabla1[[#This Row],[Codreg]],$G$347:$K$362,5,0)</f>
        <v>https://raw.githubusercontent.com/Sud-Austral/LOGOS-DATA/main/LocalizaReg/15.jpg</v>
      </c>
    </row>
    <row r="11866" spans="1:11" x14ac:dyDescent="0.3">
      <c r="A11866" t="s">
        <v>361</v>
      </c>
      <c r="B11866">
        <v>15</v>
      </c>
      <c r="G11866" s="7">
        <v>99101030016</v>
      </c>
      <c r="H11866" t="s">
        <v>25010</v>
      </c>
      <c r="I11866" t="s">
        <v>12285</v>
      </c>
      <c r="J11866" t="str">
        <f>+VLOOKUP(Tabla1[[#This Row],[Codreg]],$G$347:$K$362,4,0)</f>
        <v>https://upload.wikimedia.org/wikipedia/commons/b/b4/Coat_of_arms_of_Arica_y_Parinacota%2C_Chile.svg</v>
      </c>
      <c r="K11866" t="str">
        <f>+VLOOKUP(Tabla1[[#This Row],[Codreg]],$G$347:$K$362,5,0)</f>
        <v>https://raw.githubusercontent.com/Sud-Austral/LOGOS-DATA/main/LocalizaReg/15.jpg</v>
      </c>
    </row>
    <row r="11867" spans="1:11" x14ac:dyDescent="0.3">
      <c r="A11867" t="s">
        <v>361</v>
      </c>
      <c r="B11867">
        <v>15</v>
      </c>
      <c r="G11867" s="7">
        <v>99101030018</v>
      </c>
      <c r="H11867" t="s">
        <v>25010</v>
      </c>
      <c r="I11867" t="s">
        <v>12286</v>
      </c>
      <c r="J11867" t="str">
        <f>+VLOOKUP(Tabla1[[#This Row],[Codreg]],$G$347:$K$362,4,0)</f>
        <v>https://upload.wikimedia.org/wikipedia/commons/b/b4/Coat_of_arms_of_Arica_y_Parinacota%2C_Chile.svg</v>
      </c>
      <c r="K11867" t="str">
        <f>+VLOOKUP(Tabla1[[#This Row],[Codreg]],$G$347:$K$362,5,0)</f>
        <v>https://raw.githubusercontent.com/Sud-Austral/LOGOS-DATA/main/LocalizaReg/15.jpg</v>
      </c>
    </row>
    <row r="11868" spans="1:11" x14ac:dyDescent="0.3">
      <c r="A11868" t="s">
        <v>361</v>
      </c>
      <c r="B11868">
        <v>15</v>
      </c>
      <c r="G11868" s="7">
        <v>99101000001</v>
      </c>
      <c r="H11868" t="s">
        <v>25010</v>
      </c>
      <c r="I11868" t="s">
        <v>12287</v>
      </c>
      <c r="J11868" t="str">
        <f>+VLOOKUP(Tabla1[[#This Row],[Codreg]],$G$347:$K$362,4,0)</f>
        <v>https://upload.wikimedia.org/wikipedia/commons/b/b4/Coat_of_arms_of_Arica_y_Parinacota%2C_Chile.svg</v>
      </c>
      <c r="K11868" t="str">
        <f>+VLOOKUP(Tabla1[[#This Row],[Codreg]],$G$347:$K$362,5,0)</f>
        <v>https://raw.githubusercontent.com/Sud-Austral/LOGOS-DATA/main/LocalizaReg/15.jpg</v>
      </c>
    </row>
    <row r="11869" spans="1:11" x14ac:dyDescent="0.3">
      <c r="A11869" t="s">
        <v>361</v>
      </c>
      <c r="B11869">
        <v>15</v>
      </c>
      <c r="G11869" s="7">
        <v>99101021017</v>
      </c>
      <c r="H11869" t="s">
        <v>25010</v>
      </c>
      <c r="I11869" t="s">
        <v>12288</v>
      </c>
      <c r="J11869" t="str">
        <f>+VLOOKUP(Tabla1[[#This Row],[Codreg]],$G$347:$K$362,4,0)</f>
        <v>https://upload.wikimedia.org/wikipedia/commons/b/b4/Coat_of_arms_of_Arica_y_Parinacota%2C_Chile.svg</v>
      </c>
      <c r="K11869" t="str">
        <f>+VLOOKUP(Tabla1[[#This Row],[Codreg]],$G$347:$K$362,5,0)</f>
        <v>https://raw.githubusercontent.com/Sud-Austral/LOGOS-DATA/main/LocalizaReg/15.jpg</v>
      </c>
    </row>
    <row r="11870" spans="1:11" x14ac:dyDescent="0.3">
      <c r="A11870" t="s">
        <v>361</v>
      </c>
      <c r="B11870">
        <v>15</v>
      </c>
      <c r="G11870" s="7">
        <v>99101001013</v>
      </c>
      <c r="H11870" t="s">
        <v>25010</v>
      </c>
      <c r="I11870" t="s">
        <v>12289</v>
      </c>
      <c r="J11870" t="str">
        <f>+VLOOKUP(Tabla1[[#This Row],[Codreg]],$G$347:$K$362,4,0)</f>
        <v>https://upload.wikimedia.org/wikipedia/commons/b/b4/Coat_of_arms_of_Arica_y_Parinacota%2C_Chile.svg</v>
      </c>
      <c r="K11870" t="str">
        <f>+VLOOKUP(Tabla1[[#This Row],[Codreg]],$G$347:$K$362,5,0)</f>
        <v>https://raw.githubusercontent.com/Sud-Austral/LOGOS-DATA/main/LocalizaReg/15.jpg</v>
      </c>
    </row>
    <row r="11871" spans="1:11" x14ac:dyDescent="0.3">
      <c r="A11871" t="s">
        <v>361</v>
      </c>
      <c r="B11871">
        <v>15</v>
      </c>
      <c r="G11871" s="7">
        <v>99101001006</v>
      </c>
      <c r="H11871" t="s">
        <v>25010</v>
      </c>
      <c r="I11871" t="s">
        <v>12290</v>
      </c>
      <c r="J11871" t="str">
        <f>+VLOOKUP(Tabla1[[#This Row],[Codreg]],$G$347:$K$362,4,0)</f>
        <v>https://upload.wikimedia.org/wikipedia/commons/b/b4/Coat_of_arms_of_Arica_y_Parinacota%2C_Chile.svg</v>
      </c>
      <c r="K11871" t="str">
        <f>+VLOOKUP(Tabla1[[#This Row],[Codreg]],$G$347:$K$362,5,0)</f>
        <v>https://raw.githubusercontent.com/Sud-Austral/LOGOS-DATA/main/LocalizaReg/15.jpg</v>
      </c>
    </row>
    <row r="11872" spans="1:11" x14ac:dyDescent="0.3">
      <c r="A11872" t="s">
        <v>8</v>
      </c>
      <c r="B11872">
        <v>1</v>
      </c>
      <c r="G11872" s="7">
        <v>99101044020</v>
      </c>
      <c r="H11872" t="s">
        <v>25010</v>
      </c>
      <c r="I11872" t="s">
        <v>12291</v>
      </c>
      <c r="J11872" t="str">
        <f>+VLOOKUP(Tabla1[[#This Row],[Codreg]],$G$347:$K$362,4,0)</f>
        <v>https://upload.wikimedia.org/wikipedia/commons/8/82/Coat_of_arms_of_Tarapaca%2C_Chile.svg</v>
      </c>
      <c r="K11872" t="str">
        <f>+VLOOKUP(Tabla1[[#This Row],[Codreg]],$G$347:$K$362,5,0)</f>
        <v>https://raw.githubusercontent.com/Sud-Austral/LOGOS-DATA/main/LocalizaReg/1.jpg</v>
      </c>
    </row>
    <row r="11873" spans="1:11" x14ac:dyDescent="0.3">
      <c r="A11873" t="s">
        <v>361</v>
      </c>
      <c r="B11873">
        <v>15</v>
      </c>
      <c r="G11873" s="7">
        <v>99101001016</v>
      </c>
      <c r="H11873" t="s">
        <v>25010</v>
      </c>
      <c r="I11873" t="s">
        <v>12292</v>
      </c>
      <c r="J11873" t="str">
        <f>+VLOOKUP(Tabla1[[#This Row],[Codreg]],$G$347:$K$362,4,0)</f>
        <v>https://upload.wikimedia.org/wikipedia/commons/b/b4/Coat_of_arms_of_Arica_y_Parinacota%2C_Chile.svg</v>
      </c>
      <c r="K11873" t="str">
        <f>+VLOOKUP(Tabla1[[#This Row],[Codreg]],$G$347:$K$362,5,0)</f>
        <v>https://raw.githubusercontent.com/Sud-Austral/LOGOS-DATA/main/LocalizaReg/15.jpg</v>
      </c>
    </row>
    <row r="11874" spans="1:11" x14ac:dyDescent="0.3">
      <c r="A11874" t="s">
        <v>361</v>
      </c>
      <c r="B11874">
        <v>15</v>
      </c>
      <c r="G11874" s="7">
        <v>99101010002</v>
      </c>
      <c r="H11874" t="s">
        <v>25010</v>
      </c>
      <c r="I11874" t="s">
        <v>12293</v>
      </c>
      <c r="J11874" t="str">
        <f>+VLOOKUP(Tabla1[[#This Row],[Codreg]],$G$347:$K$362,4,0)</f>
        <v>https://upload.wikimedia.org/wikipedia/commons/b/b4/Coat_of_arms_of_Arica_y_Parinacota%2C_Chile.svg</v>
      </c>
      <c r="K11874" t="str">
        <f>+VLOOKUP(Tabla1[[#This Row],[Codreg]],$G$347:$K$362,5,0)</f>
        <v>https://raw.githubusercontent.com/Sud-Austral/LOGOS-DATA/main/LocalizaReg/15.jpg</v>
      </c>
    </row>
    <row r="11875" spans="1:11" x14ac:dyDescent="0.3">
      <c r="A11875" t="s">
        <v>361</v>
      </c>
      <c r="B11875">
        <v>15</v>
      </c>
      <c r="G11875" s="7">
        <v>99101030013</v>
      </c>
      <c r="H11875" t="s">
        <v>25010</v>
      </c>
      <c r="I11875" t="s">
        <v>12294</v>
      </c>
      <c r="J11875" t="str">
        <f>+VLOOKUP(Tabla1[[#This Row],[Codreg]],$G$347:$K$362,4,0)</f>
        <v>https://upload.wikimedia.org/wikipedia/commons/b/b4/Coat_of_arms_of_Arica_y_Parinacota%2C_Chile.svg</v>
      </c>
      <c r="K11875" t="str">
        <f>+VLOOKUP(Tabla1[[#This Row],[Codreg]],$G$347:$K$362,5,0)</f>
        <v>https://raw.githubusercontent.com/Sud-Austral/LOGOS-DATA/main/LocalizaReg/15.jpg</v>
      </c>
    </row>
    <row r="11876" spans="1:11" x14ac:dyDescent="0.3">
      <c r="A11876" t="s">
        <v>8</v>
      </c>
      <c r="B11876">
        <v>1</v>
      </c>
      <c r="G11876" s="7">
        <v>99101040007</v>
      </c>
      <c r="H11876" t="s">
        <v>25010</v>
      </c>
      <c r="I11876" t="s">
        <v>12295</v>
      </c>
      <c r="J11876" t="str">
        <f>+VLOOKUP(Tabla1[[#This Row],[Codreg]],$G$347:$K$362,4,0)</f>
        <v>https://upload.wikimedia.org/wikipedia/commons/8/82/Coat_of_arms_of_Tarapaca%2C_Chile.svg</v>
      </c>
      <c r="K11876" t="str">
        <f>+VLOOKUP(Tabla1[[#This Row],[Codreg]],$G$347:$K$362,5,0)</f>
        <v>https://raw.githubusercontent.com/Sud-Austral/LOGOS-DATA/main/LocalizaReg/1.jpg</v>
      </c>
    </row>
    <row r="11877" spans="1:11" x14ac:dyDescent="0.3">
      <c r="A11877" t="s">
        <v>361</v>
      </c>
      <c r="B11877">
        <v>15</v>
      </c>
      <c r="G11877" s="7">
        <v>99101001012</v>
      </c>
      <c r="H11877" t="s">
        <v>25010</v>
      </c>
      <c r="I11877" t="s">
        <v>12296</v>
      </c>
      <c r="J11877" t="str">
        <f>+VLOOKUP(Tabla1[[#This Row],[Codreg]],$G$347:$K$362,4,0)</f>
        <v>https://upload.wikimedia.org/wikipedia/commons/b/b4/Coat_of_arms_of_Arica_y_Parinacota%2C_Chile.svg</v>
      </c>
      <c r="K11877" t="str">
        <f>+VLOOKUP(Tabla1[[#This Row],[Codreg]],$G$347:$K$362,5,0)</f>
        <v>https://raw.githubusercontent.com/Sud-Austral/LOGOS-DATA/main/LocalizaReg/15.jpg</v>
      </c>
    </row>
    <row r="11878" spans="1:11" x14ac:dyDescent="0.3">
      <c r="A11878" t="s">
        <v>361</v>
      </c>
      <c r="B11878">
        <v>15</v>
      </c>
      <c r="G11878" s="7">
        <v>99101021016</v>
      </c>
      <c r="H11878" t="s">
        <v>25010</v>
      </c>
      <c r="I11878" t="s">
        <v>12297</v>
      </c>
      <c r="J11878" t="str">
        <f>+VLOOKUP(Tabla1[[#This Row],[Codreg]],$G$347:$K$362,4,0)</f>
        <v>https://upload.wikimedia.org/wikipedia/commons/b/b4/Coat_of_arms_of_Arica_y_Parinacota%2C_Chile.svg</v>
      </c>
      <c r="K11878" t="str">
        <f>+VLOOKUP(Tabla1[[#This Row],[Codreg]],$G$347:$K$362,5,0)</f>
        <v>https://raw.githubusercontent.com/Sud-Austral/LOGOS-DATA/main/LocalizaReg/15.jpg</v>
      </c>
    </row>
    <row r="11879" spans="1:11" x14ac:dyDescent="0.3">
      <c r="A11879" t="s">
        <v>264</v>
      </c>
      <c r="B11879">
        <v>11</v>
      </c>
      <c r="G11879" s="7">
        <v>99111401002</v>
      </c>
      <c r="H11879" t="s">
        <v>25010</v>
      </c>
      <c r="I11879" t="s">
        <v>12298</v>
      </c>
      <c r="J11879" t="str">
        <f>+VLOOKUP(Tabla1[[#This Row],[Codreg]],$G$347:$K$362,4,0)</f>
        <v>https://upload.wikimedia.org/wikipedia/commons/3/38/Coat_of_arms_of_Aysen%2C_Chile.svg</v>
      </c>
      <c r="K11879" t="str">
        <f>+VLOOKUP(Tabla1[[#This Row],[Codreg]],$G$347:$K$362,5,0)</f>
        <v>https://raw.githubusercontent.com/Sud-Austral/LOGOS-DATA/main/LocalizaReg/11.jpg</v>
      </c>
    </row>
    <row r="11880" spans="1:11" x14ac:dyDescent="0.3">
      <c r="A11880" t="s">
        <v>264</v>
      </c>
      <c r="B11880">
        <v>11</v>
      </c>
      <c r="G11880" s="7">
        <v>99111400002</v>
      </c>
      <c r="H11880" t="s">
        <v>25010</v>
      </c>
      <c r="I11880" t="s">
        <v>12299</v>
      </c>
      <c r="J11880" t="str">
        <f>+VLOOKUP(Tabla1[[#This Row],[Codreg]],$G$347:$K$362,4,0)</f>
        <v>https://upload.wikimedia.org/wikipedia/commons/3/38/Coat_of_arms_of_Aysen%2C_Chile.svg</v>
      </c>
      <c r="K11880" t="str">
        <f>+VLOOKUP(Tabla1[[#This Row],[Codreg]],$G$347:$K$362,5,0)</f>
        <v>https://raw.githubusercontent.com/Sud-Austral/LOGOS-DATA/main/LocalizaReg/11.jpg</v>
      </c>
    </row>
    <row r="11881" spans="1:11" x14ac:dyDescent="0.3">
      <c r="A11881" t="s">
        <v>264</v>
      </c>
      <c r="B11881">
        <v>11</v>
      </c>
      <c r="G11881" s="7">
        <v>99111400005</v>
      </c>
      <c r="H11881" t="s">
        <v>25010</v>
      </c>
      <c r="I11881" t="s">
        <v>12300</v>
      </c>
      <c r="J11881" t="str">
        <f>+VLOOKUP(Tabla1[[#This Row],[Codreg]],$G$347:$K$362,4,0)</f>
        <v>https://upload.wikimedia.org/wikipedia/commons/3/38/Coat_of_arms_of_Aysen%2C_Chile.svg</v>
      </c>
      <c r="K11881" t="str">
        <f>+VLOOKUP(Tabla1[[#This Row],[Codreg]],$G$347:$K$362,5,0)</f>
        <v>https://raw.githubusercontent.com/Sud-Austral/LOGOS-DATA/main/LocalizaReg/11.jpg</v>
      </c>
    </row>
    <row r="11882" spans="1:11" x14ac:dyDescent="0.3">
      <c r="A11882" t="s">
        <v>264</v>
      </c>
      <c r="B11882">
        <v>11</v>
      </c>
      <c r="G11882" s="7">
        <v>99111404035</v>
      </c>
      <c r="H11882" t="s">
        <v>25010</v>
      </c>
      <c r="I11882" t="s">
        <v>12301</v>
      </c>
      <c r="J11882" t="str">
        <f>+VLOOKUP(Tabla1[[#This Row],[Codreg]],$G$347:$K$362,4,0)</f>
        <v>https://upload.wikimedia.org/wikipedia/commons/3/38/Coat_of_arms_of_Aysen%2C_Chile.svg</v>
      </c>
      <c r="K11882" t="str">
        <f>+VLOOKUP(Tabla1[[#This Row],[Codreg]],$G$347:$K$362,5,0)</f>
        <v>https://raw.githubusercontent.com/Sud-Austral/LOGOS-DATA/main/LocalizaReg/11.jpg</v>
      </c>
    </row>
    <row r="11883" spans="1:11" x14ac:dyDescent="0.3">
      <c r="A11883" t="s">
        <v>264</v>
      </c>
      <c r="B11883">
        <v>11</v>
      </c>
      <c r="G11883" s="7">
        <v>99111404030</v>
      </c>
      <c r="H11883" t="s">
        <v>25010</v>
      </c>
      <c r="I11883" t="s">
        <v>12302</v>
      </c>
      <c r="J11883" t="str">
        <f>+VLOOKUP(Tabla1[[#This Row],[Codreg]],$G$347:$K$362,4,0)</f>
        <v>https://upload.wikimedia.org/wikipedia/commons/3/38/Coat_of_arms_of_Aysen%2C_Chile.svg</v>
      </c>
      <c r="K11883" t="str">
        <f>+VLOOKUP(Tabla1[[#This Row],[Codreg]],$G$347:$K$362,5,0)</f>
        <v>https://raw.githubusercontent.com/Sud-Austral/LOGOS-DATA/main/LocalizaReg/11.jpg</v>
      </c>
    </row>
    <row r="11884" spans="1:11" x14ac:dyDescent="0.3">
      <c r="A11884" t="s">
        <v>264</v>
      </c>
      <c r="B11884">
        <v>11</v>
      </c>
      <c r="G11884" s="7">
        <v>99111404017</v>
      </c>
      <c r="H11884" t="s">
        <v>25010</v>
      </c>
      <c r="I11884" t="s">
        <v>12303</v>
      </c>
      <c r="J11884" t="str">
        <f>+VLOOKUP(Tabla1[[#This Row],[Codreg]],$G$347:$K$362,4,0)</f>
        <v>https://upload.wikimedia.org/wikipedia/commons/3/38/Coat_of_arms_of_Aysen%2C_Chile.svg</v>
      </c>
      <c r="K11884" t="str">
        <f>+VLOOKUP(Tabla1[[#This Row],[Codreg]],$G$347:$K$362,5,0)</f>
        <v>https://raw.githubusercontent.com/Sud-Austral/LOGOS-DATA/main/LocalizaReg/11.jpg</v>
      </c>
    </row>
    <row r="11885" spans="1:11" x14ac:dyDescent="0.3">
      <c r="A11885" t="s">
        <v>264</v>
      </c>
      <c r="B11885">
        <v>11</v>
      </c>
      <c r="G11885" s="7">
        <v>99111412001</v>
      </c>
      <c r="H11885" t="s">
        <v>25010</v>
      </c>
      <c r="I11885" t="s">
        <v>12304</v>
      </c>
      <c r="J11885" t="str">
        <f>+VLOOKUP(Tabla1[[#This Row],[Codreg]],$G$347:$K$362,4,0)</f>
        <v>https://upload.wikimedia.org/wikipedia/commons/3/38/Coat_of_arms_of_Aysen%2C_Chile.svg</v>
      </c>
      <c r="K11885" t="str">
        <f>+VLOOKUP(Tabla1[[#This Row],[Codreg]],$G$347:$K$362,5,0)</f>
        <v>https://raw.githubusercontent.com/Sud-Austral/LOGOS-DATA/main/LocalizaReg/11.jpg</v>
      </c>
    </row>
    <row r="11886" spans="1:11" x14ac:dyDescent="0.3">
      <c r="A11886" t="s">
        <v>264</v>
      </c>
      <c r="B11886">
        <v>11</v>
      </c>
      <c r="G11886" s="7">
        <v>99111413002</v>
      </c>
      <c r="H11886" t="s">
        <v>25010</v>
      </c>
      <c r="I11886" t="s">
        <v>12305</v>
      </c>
      <c r="J11886" t="str">
        <f>+VLOOKUP(Tabla1[[#This Row],[Codreg]],$G$347:$K$362,4,0)</f>
        <v>https://upload.wikimedia.org/wikipedia/commons/3/38/Coat_of_arms_of_Aysen%2C_Chile.svg</v>
      </c>
      <c r="K11886" t="str">
        <f>+VLOOKUP(Tabla1[[#This Row],[Codreg]],$G$347:$K$362,5,0)</f>
        <v>https://raw.githubusercontent.com/Sud-Austral/LOGOS-DATA/main/LocalizaReg/11.jpg</v>
      </c>
    </row>
    <row r="11887" spans="1:11" x14ac:dyDescent="0.3">
      <c r="A11887" t="s">
        <v>264</v>
      </c>
      <c r="B11887">
        <v>11</v>
      </c>
      <c r="G11887" s="7">
        <v>99111414027</v>
      </c>
      <c r="H11887" t="s">
        <v>25010</v>
      </c>
      <c r="I11887" t="s">
        <v>12306</v>
      </c>
      <c r="J11887" t="str">
        <f>+VLOOKUP(Tabla1[[#This Row],[Codreg]],$G$347:$K$362,4,0)</f>
        <v>https://upload.wikimedia.org/wikipedia/commons/3/38/Coat_of_arms_of_Aysen%2C_Chile.svg</v>
      </c>
      <c r="K11887" t="str">
        <f>+VLOOKUP(Tabla1[[#This Row],[Codreg]],$G$347:$K$362,5,0)</f>
        <v>https://raw.githubusercontent.com/Sud-Austral/LOGOS-DATA/main/LocalizaReg/11.jpg</v>
      </c>
    </row>
    <row r="11888" spans="1:11" x14ac:dyDescent="0.3">
      <c r="A11888" t="s">
        <v>264</v>
      </c>
      <c r="B11888">
        <v>11</v>
      </c>
      <c r="G11888" s="7">
        <v>99111423005</v>
      </c>
      <c r="H11888" t="s">
        <v>25010</v>
      </c>
      <c r="I11888" t="s">
        <v>12307</v>
      </c>
      <c r="J11888" t="str">
        <f>+VLOOKUP(Tabla1[[#This Row],[Codreg]],$G$347:$K$362,4,0)</f>
        <v>https://upload.wikimedia.org/wikipedia/commons/3/38/Coat_of_arms_of_Aysen%2C_Chile.svg</v>
      </c>
      <c r="K11888" t="str">
        <f>+VLOOKUP(Tabla1[[#This Row],[Codreg]],$G$347:$K$362,5,0)</f>
        <v>https://raw.githubusercontent.com/Sud-Austral/LOGOS-DATA/main/LocalizaReg/11.jpg</v>
      </c>
    </row>
    <row r="11889" spans="1:11" x14ac:dyDescent="0.3">
      <c r="A11889" t="s">
        <v>264</v>
      </c>
      <c r="B11889">
        <v>11</v>
      </c>
      <c r="G11889" s="7">
        <v>99111413007</v>
      </c>
      <c r="H11889" t="s">
        <v>25010</v>
      </c>
      <c r="I11889" t="s">
        <v>12308</v>
      </c>
      <c r="J11889" t="str">
        <f>+VLOOKUP(Tabla1[[#This Row],[Codreg]],$G$347:$K$362,4,0)</f>
        <v>https://upload.wikimedia.org/wikipedia/commons/3/38/Coat_of_arms_of_Aysen%2C_Chile.svg</v>
      </c>
      <c r="K11889" t="str">
        <f>+VLOOKUP(Tabla1[[#This Row],[Codreg]],$G$347:$K$362,5,0)</f>
        <v>https://raw.githubusercontent.com/Sud-Austral/LOGOS-DATA/main/LocalizaReg/11.jpg</v>
      </c>
    </row>
    <row r="11890" spans="1:11" x14ac:dyDescent="0.3">
      <c r="A11890" t="s">
        <v>264</v>
      </c>
      <c r="B11890">
        <v>11</v>
      </c>
      <c r="G11890" s="7">
        <v>99111413014</v>
      </c>
      <c r="H11890" t="s">
        <v>25010</v>
      </c>
      <c r="I11890" t="s">
        <v>12309</v>
      </c>
      <c r="J11890" t="str">
        <f>+VLOOKUP(Tabla1[[#This Row],[Codreg]],$G$347:$K$362,4,0)</f>
        <v>https://upload.wikimedia.org/wikipedia/commons/3/38/Coat_of_arms_of_Aysen%2C_Chile.svg</v>
      </c>
      <c r="K11890" t="str">
        <f>+VLOOKUP(Tabla1[[#This Row],[Codreg]],$G$347:$K$362,5,0)</f>
        <v>https://raw.githubusercontent.com/Sud-Austral/LOGOS-DATA/main/LocalizaReg/11.jpg</v>
      </c>
    </row>
    <row r="11891" spans="1:11" x14ac:dyDescent="0.3">
      <c r="A11891" t="s">
        <v>264</v>
      </c>
      <c r="B11891">
        <v>11</v>
      </c>
      <c r="G11891" s="7">
        <v>99111423012</v>
      </c>
      <c r="H11891" t="s">
        <v>25010</v>
      </c>
      <c r="I11891" t="s">
        <v>12310</v>
      </c>
      <c r="J11891" t="str">
        <f>+VLOOKUP(Tabla1[[#This Row],[Codreg]],$G$347:$K$362,4,0)</f>
        <v>https://upload.wikimedia.org/wikipedia/commons/3/38/Coat_of_arms_of_Aysen%2C_Chile.svg</v>
      </c>
      <c r="K11891" t="str">
        <f>+VLOOKUP(Tabla1[[#This Row],[Codreg]],$G$347:$K$362,5,0)</f>
        <v>https://raw.githubusercontent.com/Sud-Austral/LOGOS-DATA/main/LocalizaReg/11.jpg</v>
      </c>
    </row>
    <row r="11892" spans="1:11" x14ac:dyDescent="0.3">
      <c r="A11892" t="s">
        <v>264</v>
      </c>
      <c r="B11892">
        <v>11</v>
      </c>
      <c r="G11892" s="7">
        <v>99111440075</v>
      </c>
      <c r="H11892" t="s">
        <v>25010</v>
      </c>
      <c r="I11892" t="s">
        <v>12311</v>
      </c>
      <c r="J11892" t="str">
        <f>+VLOOKUP(Tabla1[[#This Row],[Codreg]],$G$347:$K$362,4,0)</f>
        <v>https://upload.wikimedia.org/wikipedia/commons/3/38/Coat_of_arms_of_Aysen%2C_Chile.svg</v>
      </c>
      <c r="K11892" t="str">
        <f>+VLOOKUP(Tabla1[[#This Row],[Codreg]],$G$347:$K$362,5,0)</f>
        <v>https://raw.githubusercontent.com/Sud-Austral/LOGOS-DATA/main/LocalizaReg/11.jpg</v>
      </c>
    </row>
    <row r="11893" spans="1:11" x14ac:dyDescent="0.3">
      <c r="A11893" t="s">
        <v>264</v>
      </c>
      <c r="B11893">
        <v>11</v>
      </c>
      <c r="G11893" s="7">
        <v>99111423004</v>
      </c>
      <c r="H11893" t="s">
        <v>25010</v>
      </c>
      <c r="I11893" t="s">
        <v>12312</v>
      </c>
      <c r="J11893" t="str">
        <f>+VLOOKUP(Tabla1[[#This Row],[Codreg]],$G$347:$K$362,4,0)</f>
        <v>https://upload.wikimedia.org/wikipedia/commons/3/38/Coat_of_arms_of_Aysen%2C_Chile.svg</v>
      </c>
      <c r="K11893" t="str">
        <f>+VLOOKUP(Tabla1[[#This Row],[Codreg]],$G$347:$K$362,5,0)</f>
        <v>https://raw.githubusercontent.com/Sud-Austral/LOGOS-DATA/main/LocalizaReg/11.jpg</v>
      </c>
    </row>
    <row r="11894" spans="1:11" x14ac:dyDescent="0.3">
      <c r="A11894" t="s">
        <v>264</v>
      </c>
      <c r="B11894">
        <v>11</v>
      </c>
      <c r="G11894" s="7">
        <v>99111423001</v>
      </c>
      <c r="H11894" t="s">
        <v>25010</v>
      </c>
      <c r="I11894" t="s">
        <v>12313</v>
      </c>
      <c r="J11894" t="str">
        <f>+VLOOKUP(Tabla1[[#This Row],[Codreg]],$G$347:$K$362,4,0)</f>
        <v>https://upload.wikimedia.org/wikipedia/commons/3/38/Coat_of_arms_of_Aysen%2C_Chile.svg</v>
      </c>
      <c r="K11894" t="str">
        <f>+VLOOKUP(Tabla1[[#This Row],[Codreg]],$G$347:$K$362,5,0)</f>
        <v>https://raw.githubusercontent.com/Sud-Austral/LOGOS-DATA/main/LocalizaReg/11.jpg</v>
      </c>
    </row>
    <row r="11895" spans="1:11" x14ac:dyDescent="0.3">
      <c r="A11895" t="s">
        <v>264</v>
      </c>
      <c r="B11895">
        <v>11</v>
      </c>
      <c r="G11895" s="7">
        <v>99111422015</v>
      </c>
      <c r="H11895" t="s">
        <v>25010</v>
      </c>
      <c r="I11895" t="s">
        <v>12314</v>
      </c>
      <c r="J11895" t="str">
        <f>+VLOOKUP(Tabla1[[#This Row],[Codreg]],$G$347:$K$362,4,0)</f>
        <v>https://upload.wikimedia.org/wikipedia/commons/3/38/Coat_of_arms_of_Aysen%2C_Chile.svg</v>
      </c>
      <c r="K11895" t="str">
        <f>+VLOOKUP(Tabla1[[#This Row],[Codreg]],$G$347:$K$362,5,0)</f>
        <v>https://raw.githubusercontent.com/Sud-Austral/LOGOS-DATA/main/LocalizaReg/11.jpg</v>
      </c>
    </row>
    <row r="11896" spans="1:11" x14ac:dyDescent="0.3">
      <c r="A11896" t="s">
        <v>264</v>
      </c>
      <c r="B11896">
        <v>11</v>
      </c>
      <c r="G11896" s="7">
        <v>99111422014</v>
      </c>
      <c r="H11896" t="s">
        <v>25010</v>
      </c>
      <c r="I11896" t="s">
        <v>12315</v>
      </c>
      <c r="J11896" t="str">
        <f>+VLOOKUP(Tabla1[[#This Row],[Codreg]],$G$347:$K$362,4,0)</f>
        <v>https://upload.wikimedia.org/wikipedia/commons/3/38/Coat_of_arms_of_Aysen%2C_Chile.svg</v>
      </c>
      <c r="K11896" t="str">
        <f>+VLOOKUP(Tabla1[[#This Row],[Codreg]],$G$347:$K$362,5,0)</f>
        <v>https://raw.githubusercontent.com/Sud-Austral/LOGOS-DATA/main/LocalizaReg/11.jpg</v>
      </c>
    </row>
    <row r="11897" spans="1:11" x14ac:dyDescent="0.3">
      <c r="A11897" t="s">
        <v>264</v>
      </c>
      <c r="B11897">
        <v>11</v>
      </c>
      <c r="G11897" s="7">
        <v>99111422006</v>
      </c>
      <c r="H11897" t="s">
        <v>25010</v>
      </c>
      <c r="I11897" t="s">
        <v>12316</v>
      </c>
      <c r="J11897" t="str">
        <f>+VLOOKUP(Tabla1[[#This Row],[Codreg]],$G$347:$K$362,4,0)</f>
        <v>https://upload.wikimedia.org/wikipedia/commons/3/38/Coat_of_arms_of_Aysen%2C_Chile.svg</v>
      </c>
      <c r="K11897" t="str">
        <f>+VLOOKUP(Tabla1[[#This Row],[Codreg]],$G$347:$K$362,5,0)</f>
        <v>https://raw.githubusercontent.com/Sud-Austral/LOGOS-DATA/main/LocalizaReg/11.jpg</v>
      </c>
    </row>
    <row r="11898" spans="1:11" x14ac:dyDescent="0.3">
      <c r="A11898" t="s">
        <v>264</v>
      </c>
      <c r="B11898">
        <v>11</v>
      </c>
      <c r="G11898" s="7">
        <v>99111422023</v>
      </c>
      <c r="H11898" t="s">
        <v>25010</v>
      </c>
      <c r="I11898" t="s">
        <v>12317</v>
      </c>
      <c r="J11898" t="str">
        <f>+VLOOKUP(Tabla1[[#This Row],[Codreg]],$G$347:$K$362,4,0)</f>
        <v>https://upload.wikimedia.org/wikipedia/commons/3/38/Coat_of_arms_of_Aysen%2C_Chile.svg</v>
      </c>
      <c r="K11898" t="str">
        <f>+VLOOKUP(Tabla1[[#This Row],[Codreg]],$G$347:$K$362,5,0)</f>
        <v>https://raw.githubusercontent.com/Sud-Austral/LOGOS-DATA/main/LocalizaReg/11.jpg</v>
      </c>
    </row>
    <row r="11899" spans="1:11" x14ac:dyDescent="0.3">
      <c r="A11899" t="s">
        <v>264</v>
      </c>
      <c r="B11899">
        <v>11</v>
      </c>
      <c r="G11899" s="7">
        <v>99111422022</v>
      </c>
      <c r="H11899" t="s">
        <v>25010</v>
      </c>
      <c r="I11899" t="s">
        <v>12318</v>
      </c>
      <c r="J11899" t="str">
        <f>+VLOOKUP(Tabla1[[#This Row],[Codreg]],$G$347:$K$362,4,0)</f>
        <v>https://upload.wikimedia.org/wikipedia/commons/3/38/Coat_of_arms_of_Aysen%2C_Chile.svg</v>
      </c>
      <c r="K11899" t="str">
        <f>+VLOOKUP(Tabla1[[#This Row],[Codreg]],$G$347:$K$362,5,0)</f>
        <v>https://raw.githubusercontent.com/Sud-Austral/LOGOS-DATA/main/LocalizaReg/11.jpg</v>
      </c>
    </row>
    <row r="11900" spans="1:11" x14ac:dyDescent="0.3">
      <c r="A11900" t="s">
        <v>264</v>
      </c>
      <c r="B11900">
        <v>11</v>
      </c>
      <c r="G11900" s="7">
        <v>99111440066</v>
      </c>
      <c r="H11900" t="s">
        <v>25010</v>
      </c>
      <c r="I11900" t="s">
        <v>12319</v>
      </c>
      <c r="J11900" t="str">
        <f>+VLOOKUP(Tabla1[[#This Row],[Codreg]],$G$347:$K$362,4,0)</f>
        <v>https://upload.wikimedia.org/wikipedia/commons/3/38/Coat_of_arms_of_Aysen%2C_Chile.svg</v>
      </c>
      <c r="K11900" t="str">
        <f>+VLOOKUP(Tabla1[[#This Row],[Codreg]],$G$347:$K$362,5,0)</f>
        <v>https://raw.githubusercontent.com/Sud-Austral/LOGOS-DATA/main/LocalizaReg/11.jpg</v>
      </c>
    </row>
    <row r="11901" spans="1:11" x14ac:dyDescent="0.3">
      <c r="A11901" t="s">
        <v>264</v>
      </c>
      <c r="B11901">
        <v>11</v>
      </c>
      <c r="G11901" s="7">
        <v>99111440063</v>
      </c>
      <c r="H11901" t="s">
        <v>25010</v>
      </c>
      <c r="I11901" t="s">
        <v>12320</v>
      </c>
      <c r="J11901" t="str">
        <f>+VLOOKUP(Tabla1[[#This Row],[Codreg]],$G$347:$K$362,4,0)</f>
        <v>https://upload.wikimedia.org/wikipedia/commons/3/38/Coat_of_arms_of_Aysen%2C_Chile.svg</v>
      </c>
      <c r="K11901" t="str">
        <f>+VLOOKUP(Tabla1[[#This Row],[Codreg]],$G$347:$K$362,5,0)</f>
        <v>https://raw.githubusercontent.com/Sud-Austral/LOGOS-DATA/main/LocalizaReg/11.jpg</v>
      </c>
    </row>
    <row r="11902" spans="1:11" x14ac:dyDescent="0.3">
      <c r="A11902" t="s">
        <v>264</v>
      </c>
      <c r="B11902">
        <v>11</v>
      </c>
      <c r="G11902" s="7">
        <v>99111440085</v>
      </c>
      <c r="H11902" t="s">
        <v>25010</v>
      </c>
      <c r="I11902" t="s">
        <v>12321</v>
      </c>
      <c r="J11902" t="str">
        <f>+VLOOKUP(Tabla1[[#This Row],[Codreg]],$G$347:$K$362,4,0)</f>
        <v>https://upload.wikimedia.org/wikipedia/commons/3/38/Coat_of_arms_of_Aysen%2C_Chile.svg</v>
      </c>
      <c r="K11902" t="str">
        <f>+VLOOKUP(Tabla1[[#This Row],[Codreg]],$G$347:$K$362,5,0)</f>
        <v>https://raw.githubusercontent.com/Sud-Austral/LOGOS-DATA/main/LocalizaReg/11.jpg</v>
      </c>
    </row>
    <row r="11903" spans="1:11" x14ac:dyDescent="0.3">
      <c r="A11903" t="s">
        <v>264</v>
      </c>
      <c r="B11903">
        <v>11</v>
      </c>
      <c r="G11903" s="7">
        <v>99111440050</v>
      </c>
      <c r="H11903" t="s">
        <v>25010</v>
      </c>
      <c r="I11903" t="s">
        <v>12322</v>
      </c>
      <c r="J11903" t="str">
        <f>+VLOOKUP(Tabla1[[#This Row],[Codreg]],$G$347:$K$362,4,0)</f>
        <v>https://upload.wikimedia.org/wikipedia/commons/3/38/Coat_of_arms_of_Aysen%2C_Chile.svg</v>
      </c>
      <c r="K11903" t="str">
        <f>+VLOOKUP(Tabla1[[#This Row],[Codreg]],$G$347:$K$362,5,0)</f>
        <v>https://raw.githubusercontent.com/Sud-Austral/LOGOS-DATA/main/LocalizaReg/11.jpg</v>
      </c>
    </row>
    <row r="11904" spans="1:11" x14ac:dyDescent="0.3">
      <c r="A11904" t="s">
        <v>264</v>
      </c>
      <c r="B11904">
        <v>11</v>
      </c>
      <c r="G11904" s="7">
        <v>99111440049</v>
      </c>
      <c r="H11904" t="s">
        <v>25010</v>
      </c>
      <c r="I11904" t="s">
        <v>12323</v>
      </c>
      <c r="J11904" t="str">
        <f>+VLOOKUP(Tabla1[[#This Row],[Codreg]],$G$347:$K$362,4,0)</f>
        <v>https://upload.wikimedia.org/wikipedia/commons/3/38/Coat_of_arms_of_Aysen%2C_Chile.svg</v>
      </c>
      <c r="K11904" t="str">
        <f>+VLOOKUP(Tabla1[[#This Row],[Codreg]],$G$347:$K$362,5,0)</f>
        <v>https://raw.githubusercontent.com/Sud-Austral/LOGOS-DATA/main/LocalizaReg/11.jpg</v>
      </c>
    </row>
    <row r="11905" spans="1:11" x14ac:dyDescent="0.3">
      <c r="A11905" t="s">
        <v>264</v>
      </c>
      <c r="B11905">
        <v>11</v>
      </c>
      <c r="G11905" s="7">
        <v>99111440047</v>
      </c>
      <c r="H11905" t="s">
        <v>25010</v>
      </c>
      <c r="I11905" t="s">
        <v>12324</v>
      </c>
      <c r="J11905" t="str">
        <f>+VLOOKUP(Tabla1[[#This Row],[Codreg]],$G$347:$K$362,4,0)</f>
        <v>https://upload.wikimedia.org/wikipedia/commons/3/38/Coat_of_arms_of_Aysen%2C_Chile.svg</v>
      </c>
      <c r="K11905" t="str">
        <f>+VLOOKUP(Tabla1[[#This Row],[Codreg]],$G$347:$K$362,5,0)</f>
        <v>https://raw.githubusercontent.com/Sud-Austral/LOGOS-DATA/main/LocalizaReg/11.jpg</v>
      </c>
    </row>
    <row r="11906" spans="1:11" x14ac:dyDescent="0.3">
      <c r="A11906" t="s">
        <v>264</v>
      </c>
      <c r="B11906">
        <v>11</v>
      </c>
      <c r="G11906" s="7">
        <v>99111440086</v>
      </c>
      <c r="H11906" t="s">
        <v>25010</v>
      </c>
      <c r="I11906" t="s">
        <v>12325</v>
      </c>
      <c r="J11906" t="str">
        <f>+VLOOKUP(Tabla1[[#This Row],[Codreg]],$G$347:$K$362,4,0)</f>
        <v>https://upload.wikimedia.org/wikipedia/commons/3/38/Coat_of_arms_of_Aysen%2C_Chile.svg</v>
      </c>
      <c r="K11906" t="str">
        <f>+VLOOKUP(Tabla1[[#This Row],[Codreg]],$G$347:$K$362,5,0)</f>
        <v>https://raw.githubusercontent.com/Sud-Austral/LOGOS-DATA/main/LocalizaReg/11.jpg</v>
      </c>
    </row>
    <row r="11907" spans="1:11" x14ac:dyDescent="0.3">
      <c r="A11907" t="s">
        <v>264</v>
      </c>
      <c r="B11907">
        <v>11</v>
      </c>
      <c r="G11907" s="7">
        <v>99111440001</v>
      </c>
      <c r="H11907" t="s">
        <v>25010</v>
      </c>
      <c r="I11907" t="s">
        <v>12326</v>
      </c>
      <c r="J11907" t="str">
        <f>+VLOOKUP(Tabla1[[#This Row],[Codreg]],$G$347:$K$362,4,0)</f>
        <v>https://upload.wikimedia.org/wikipedia/commons/3/38/Coat_of_arms_of_Aysen%2C_Chile.svg</v>
      </c>
      <c r="K11907" t="str">
        <f>+VLOOKUP(Tabla1[[#This Row],[Codreg]],$G$347:$K$362,5,0)</f>
        <v>https://raw.githubusercontent.com/Sud-Austral/LOGOS-DATA/main/LocalizaReg/11.jpg</v>
      </c>
    </row>
    <row r="11908" spans="1:11" x14ac:dyDescent="0.3">
      <c r="A11908" t="s">
        <v>264</v>
      </c>
      <c r="B11908">
        <v>11</v>
      </c>
      <c r="G11908" s="7">
        <v>99111422037</v>
      </c>
      <c r="H11908" t="s">
        <v>25010</v>
      </c>
      <c r="I11908" t="s">
        <v>12327</v>
      </c>
      <c r="J11908" t="str">
        <f>+VLOOKUP(Tabla1[[#This Row],[Codreg]],$G$347:$K$362,4,0)</f>
        <v>https://upload.wikimedia.org/wikipedia/commons/3/38/Coat_of_arms_of_Aysen%2C_Chile.svg</v>
      </c>
      <c r="K11908" t="str">
        <f>+VLOOKUP(Tabla1[[#This Row],[Codreg]],$G$347:$K$362,5,0)</f>
        <v>https://raw.githubusercontent.com/Sud-Austral/LOGOS-DATA/main/LocalizaReg/11.jpg</v>
      </c>
    </row>
    <row r="11909" spans="1:11" x14ac:dyDescent="0.3">
      <c r="A11909" t="s">
        <v>264</v>
      </c>
      <c r="B11909">
        <v>11</v>
      </c>
      <c r="G11909" s="7">
        <v>99111460019</v>
      </c>
      <c r="H11909" t="s">
        <v>25010</v>
      </c>
      <c r="I11909" t="s">
        <v>12328</v>
      </c>
      <c r="J11909" t="str">
        <f>+VLOOKUP(Tabla1[[#This Row],[Codreg]],$G$347:$K$362,4,0)</f>
        <v>https://upload.wikimedia.org/wikipedia/commons/3/38/Coat_of_arms_of_Aysen%2C_Chile.svg</v>
      </c>
      <c r="K11909" t="str">
        <f>+VLOOKUP(Tabla1[[#This Row],[Codreg]],$G$347:$K$362,5,0)</f>
        <v>https://raw.githubusercontent.com/Sud-Austral/LOGOS-DATA/main/LocalizaReg/11.jpg</v>
      </c>
    </row>
    <row r="11910" spans="1:11" x14ac:dyDescent="0.3">
      <c r="A11910" t="s">
        <v>264</v>
      </c>
      <c r="B11910">
        <v>11</v>
      </c>
      <c r="G11910" s="7">
        <v>99111460047</v>
      </c>
      <c r="H11910" t="s">
        <v>25010</v>
      </c>
      <c r="I11910" t="s">
        <v>12329</v>
      </c>
      <c r="J11910" t="str">
        <f>+VLOOKUP(Tabla1[[#This Row],[Codreg]],$G$347:$K$362,4,0)</f>
        <v>https://upload.wikimedia.org/wikipedia/commons/3/38/Coat_of_arms_of_Aysen%2C_Chile.svg</v>
      </c>
      <c r="K11910" t="str">
        <f>+VLOOKUP(Tabla1[[#This Row],[Codreg]],$G$347:$K$362,5,0)</f>
        <v>https://raw.githubusercontent.com/Sud-Austral/LOGOS-DATA/main/LocalizaReg/11.jpg</v>
      </c>
    </row>
    <row r="11911" spans="1:11" x14ac:dyDescent="0.3">
      <c r="A11911" t="s">
        <v>264</v>
      </c>
      <c r="B11911">
        <v>11</v>
      </c>
      <c r="G11911" s="7">
        <v>99111480196</v>
      </c>
      <c r="H11911" t="s">
        <v>25010</v>
      </c>
      <c r="I11911" t="s">
        <v>12330</v>
      </c>
      <c r="J11911" t="str">
        <f>+VLOOKUP(Tabla1[[#This Row],[Codreg]],$G$347:$K$362,4,0)</f>
        <v>https://upload.wikimedia.org/wikipedia/commons/3/38/Coat_of_arms_of_Aysen%2C_Chile.svg</v>
      </c>
      <c r="K11911" t="str">
        <f>+VLOOKUP(Tabla1[[#This Row],[Codreg]],$G$347:$K$362,5,0)</f>
        <v>https://raw.githubusercontent.com/Sud-Austral/LOGOS-DATA/main/LocalizaReg/11.jpg</v>
      </c>
    </row>
    <row r="11912" spans="1:11" x14ac:dyDescent="0.3">
      <c r="A11912" t="s">
        <v>264</v>
      </c>
      <c r="B11912">
        <v>11</v>
      </c>
      <c r="G11912" s="7">
        <v>99111460086</v>
      </c>
      <c r="H11912" t="s">
        <v>25010</v>
      </c>
      <c r="I11912" t="s">
        <v>12331</v>
      </c>
      <c r="J11912" t="str">
        <f>+VLOOKUP(Tabla1[[#This Row],[Codreg]],$G$347:$K$362,4,0)</f>
        <v>https://upload.wikimedia.org/wikipedia/commons/3/38/Coat_of_arms_of_Aysen%2C_Chile.svg</v>
      </c>
      <c r="K11912" t="str">
        <f>+VLOOKUP(Tabla1[[#This Row],[Codreg]],$G$347:$K$362,5,0)</f>
        <v>https://raw.githubusercontent.com/Sud-Austral/LOGOS-DATA/main/LocalizaReg/11.jpg</v>
      </c>
    </row>
    <row r="11913" spans="1:11" x14ac:dyDescent="0.3">
      <c r="A11913" t="s">
        <v>264</v>
      </c>
      <c r="B11913">
        <v>11</v>
      </c>
      <c r="G11913" s="7">
        <v>99111460131</v>
      </c>
      <c r="H11913" t="s">
        <v>25010</v>
      </c>
      <c r="I11913" t="s">
        <v>12332</v>
      </c>
      <c r="J11913" t="str">
        <f>+VLOOKUP(Tabla1[[#This Row],[Codreg]],$G$347:$K$362,4,0)</f>
        <v>https://upload.wikimedia.org/wikipedia/commons/3/38/Coat_of_arms_of_Aysen%2C_Chile.svg</v>
      </c>
      <c r="K11913" t="str">
        <f>+VLOOKUP(Tabla1[[#This Row],[Codreg]],$G$347:$K$362,5,0)</f>
        <v>https://raw.githubusercontent.com/Sud-Austral/LOGOS-DATA/main/LocalizaReg/11.jpg</v>
      </c>
    </row>
    <row r="11914" spans="1:11" x14ac:dyDescent="0.3">
      <c r="A11914" t="s">
        <v>264</v>
      </c>
      <c r="B11914">
        <v>11</v>
      </c>
      <c r="G11914" s="7">
        <v>99111460112</v>
      </c>
      <c r="H11914" t="s">
        <v>25010</v>
      </c>
      <c r="I11914" t="s">
        <v>12333</v>
      </c>
      <c r="J11914" t="str">
        <f>+VLOOKUP(Tabla1[[#This Row],[Codreg]],$G$347:$K$362,4,0)</f>
        <v>https://upload.wikimedia.org/wikipedia/commons/3/38/Coat_of_arms_of_Aysen%2C_Chile.svg</v>
      </c>
      <c r="K11914" t="str">
        <f>+VLOOKUP(Tabla1[[#This Row],[Codreg]],$G$347:$K$362,5,0)</f>
        <v>https://raw.githubusercontent.com/Sud-Austral/LOGOS-DATA/main/LocalizaReg/11.jpg</v>
      </c>
    </row>
    <row r="11915" spans="1:11" x14ac:dyDescent="0.3">
      <c r="A11915" t="s">
        <v>264</v>
      </c>
      <c r="B11915">
        <v>11</v>
      </c>
      <c r="G11915" s="7">
        <v>99111480152</v>
      </c>
      <c r="H11915" t="s">
        <v>25010</v>
      </c>
      <c r="I11915" t="s">
        <v>12334</v>
      </c>
      <c r="J11915" t="str">
        <f>+VLOOKUP(Tabla1[[#This Row],[Codreg]],$G$347:$K$362,4,0)</f>
        <v>https://upload.wikimedia.org/wikipedia/commons/3/38/Coat_of_arms_of_Aysen%2C_Chile.svg</v>
      </c>
      <c r="K11915" t="str">
        <f>+VLOOKUP(Tabla1[[#This Row],[Codreg]],$G$347:$K$362,5,0)</f>
        <v>https://raw.githubusercontent.com/Sud-Austral/LOGOS-DATA/main/LocalizaReg/11.jpg</v>
      </c>
    </row>
    <row r="11916" spans="1:11" x14ac:dyDescent="0.3">
      <c r="A11916" t="s">
        <v>264</v>
      </c>
      <c r="B11916">
        <v>11</v>
      </c>
      <c r="G11916" s="7">
        <v>99111480170</v>
      </c>
      <c r="H11916" t="s">
        <v>25010</v>
      </c>
      <c r="I11916" t="s">
        <v>12335</v>
      </c>
      <c r="J11916" t="str">
        <f>+VLOOKUP(Tabla1[[#This Row],[Codreg]],$G$347:$K$362,4,0)</f>
        <v>https://upload.wikimedia.org/wikipedia/commons/3/38/Coat_of_arms_of_Aysen%2C_Chile.svg</v>
      </c>
      <c r="K11916" t="str">
        <f>+VLOOKUP(Tabla1[[#This Row],[Codreg]],$G$347:$K$362,5,0)</f>
        <v>https://raw.githubusercontent.com/Sud-Austral/LOGOS-DATA/main/LocalizaReg/11.jpg</v>
      </c>
    </row>
    <row r="11917" spans="1:11" x14ac:dyDescent="0.3">
      <c r="A11917" t="s">
        <v>264</v>
      </c>
      <c r="B11917">
        <v>11</v>
      </c>
      <c r="G11917" s="7">
        <v>99111480265</v>
      </c>
      <c r="H11917" t="s">
        <v>25010</v>
      </c>
      <c r="I11917" t="s">
        <v>12336</v>
      </c>
      <c r="J11917" t="str">
        <f>+VLOOKUP(Tabla1[[#This Row],[Codreg]],$G$347:$K$362,4,0)</f>
        <v>https://upload.wikimedia.org/wikipedia/commons/3/38/Coat_of_arms_of_Aysen%2C_Chile.svg</v>
      </c>
      <c r="K11917" t="str">
        <f>+VLOOKUP(Tabla1[[#This Row],[Codreg]],$G$347:$K$362,5,0)</f>
        <v>https://raw.githubusercontent.com/Sud-Austral/LOGOS-DATA/main/LocalizaReg/11.jpg</v>
      </c>
    </row>
    <row r="11918" spans="1:11" x14ac:dyDescent="0.3">
      <c r="A11918" t="s">
        <v>264</v>
      </c>
      <c r="B11918">
        <v>11</v>
      </c>
      <c r="G11918" s="7">
        <v>99111480262</v>
      </c>
      <c r="H11918" t="s">
        <v>25010</v>
      </c>
      <c r="I11918" t="s">
        <v>12337</v>
      </c>
      <c r="J11918" t="str">
        <f>+VLOOKUP(Tabla1[[#This Row],[Codreg]],$G$347:$K$362,4,0)</f>
        <v>https://upload.wikimedia.org/wikipedia/commons/3/38/Coat_of_arms_of_Aysen%2C_Chile.svg</v>
      </c>
      <c r="K11918" t="str">
        <f>+VLOOKUP(Tabla1[[#This Row],[Codreg]],$G$347:$K$362,5,0)</f>
        <v>https://raw.githubusercontent.com/Sud-Austral/LOGOS-DATA/main/LocalizaReg/11.jpg</v>
      </c>
    </row>
    <row r="11919" spans="1:11" x14ac:dyDescent="0.3">
      <c r="A11919" t="s">
        <v>264</v>
      </c>
      <c r="B11919">
        <v>11</v>
      </c>
      <c r="G11919" s="7">
        <v>99111480132</v>
      </c>
      <c r="H11919" t="s">
        <v>25010</v>
      </c>
      <c r="I11919" t="s">
        <v>12338</v>
      </c>
      <c r="J11919" t="str">
        <f>+VLOOKUP(Tabla1[[#This Row],[Codreg]],$G$347:$K$362,4,0)</f>
        <v>https://upload.wikimedia.org/wikipedia/commons/3/38/Coat_of_arms_of_Aysen%2C_Chile.svg</v>
      </c>
      <c r="K11919" t="str">
        <f>+VLOOKUP(Tabla1[[#This Row],[Codreg]],$G$347:$K$362,5,0)</f>
        <v>https://raw.githubusercontent.com/Sud-Austral/LOGOS-DATA/main/LocalizaReg/11.jpg</v>
      </c>
    </row>
    <row r="11920" spans="1:11" x14ac:dyDescent="0.3">
      <c r="A11920" t="s">
        <v>264</v>
      </c>
      <c r="B11920">
        <v>11</v>
      </c>
      <c r="G11920" s="7">
        <v>99111480121</v>
      </c>
      <c r="H11920" t="s">
        <v>25010</v>
      </c>
      <c r="I11920" t="s">
        <v>12339</v>
      </c>
      <c r="J11920" t="str">
        <f>+VLOOKUP(Tabla1[[#This Row],[Codreg]],$G$347:$K$362,4,0)</f>
        <v>https://upload.wikimedia.org/wikipedia/commons/3/38/Coat_of_arms_of_Aysen%2C_Chile.svg</v>
      </c>
      <c r="K11920" t="str">
        <f>+VLOOKUP(Tabla1[[#This Row],[Codreg]],$G$347:$K$362,5,0)</f>
        <v>https://raw.githubusercontent.com/Sud-Austral/LOGOS-DATA/main/LocalizaReg/11.jpg</v>
      </c>
    </row>
    <row r="11921" spans="1:11" x14ac:dyDescent="0.3">
      <c r="A11921" t="s">
        <v>264</v>
      </c>
      <c r="B11921">
        <v>11</v>
      </c>
      <c r="G11921" s="7">
        <v>99111480120</v>
      </c>
      <c r="H11921" t="s">
        <v>25010</v>
      </c>
      <c r="I11921" t="s">
        <v>12340</v>
      </c>
      <c r="J11921" t="str">
        <f>+VLOOKUP(Tabla1[[#This Row],[Codreg]],$G$347:$K$362,4,0)</f>
        <v>https://upload.wikimedia.org/wikipedia/commons/3/38/Coat_of_arms_of_Aysen%2C_Chile.svg</v>
      </c>
      <c r="K11921" t="str">
        <f>+VLOOKUP(Tabla1[[#This Row],[Codreg]],$G$347:$K$362,5,0)</f>
        <v>https://raw.githubusercontent.com/Sud-Austral/LOGOS-DATA/main/LocalizaReg/11.jpg</v>
      </c>
    </row>
    <row r="11922" spans="1:11" x14ac:dyDescent="0.3">
      <c r="A11922" t="s">
        <v>264</v>
      </c>
      <c r="B11922">
        <v>11</v>
      </c>
      <c r="G11922" s="7">
        <v>99111480289</v>
      </c>
      <c r="H11922" t="s">
        <v>25010</v>
      </c>
      <c r="I11922" t="s">
        <v>12341</v>
      </c>
      <c r="J11922" t="str">
        <f>+VLOOKUP(Tabla1[[#This Row],[Codreg]],$G$347:$K$362,4,0)</f>
        <v>https://upload.wikimedia.org/wikipedia/commons/3/38/Coat_of_arms_of_Aysen%2C_Chile.svg</v>
      </c>
      <c r="K11922" t="str">
        <f>+VLOOKUP(Tabla1[[#This Row],[Codreg]],$G$347:$K$362,5,0)</f>
        <v>https://raw.githubusercontent.com/Sud-Austral/LOGOS-DATA/main/LocalizaReg/11.jpg</v>
      </c>
    </row>
    <row r="11923" spans="1:11" x14ac:dyDescent="0.3">
      <c r="A11923" t="s">
        <v>264</v>
      </c>
      <c r="B11923">
        <v>11</v>
      </c>
      <c r="G11923" s="7">
        <v>99111480306</v>
      </c>
      <c r="H11923" t="s">
        <v>25010</v>
      </c>
      <c r="I11923" t="s">
        <v>12342</v>
      </c>
      <c r="J11923" t="str">
        <f>+VLOOKUP(Tabla1[[#This Row],[Codreg]],$G$347:$K$362,4,0)</f>
        <v>https://upload.wikimedia.org/wikipedia/commons/3/38/Coat_of_arms_of_Aysen%2C_Chile.svg</v>
      </c>
      <c r="K11923" t="str">
        <f>+VLOOKUP(Tabla1[[#This Row],[Codreg]],$G$347:$K$362,5,0)</f>
        <v>https://raw.githubusercontent.com/Sud-Austral/LOGOS-DATA/main/LocalizaReg/11.jpg</v>
      </c>
    </row>
    <row r="11924" spans="1:11" x14ac:dyDescent="0.3">
      <c r="A11924" t="s">
        <v>264</v>
      </c>
      <c r="B11924">
        <v>11</v>
      </c>
      <c r="G11924" s="7">
        <v>99111480104</v>
      </c>
      <c r="H11924" t="s">
        <v>25010</v>
      </c>
      <c r="I11924" t="s">
        <v>12343</v>
      </c>
      <c r="J11924" t="str">
        <f>+VLOOKUP(Tabla1[[#This Row],[Codreg]],$G$347:$K$362,4,0)</f>
        <v>https://upload.wikimedia.org/wikipedia/commons/3/38/Coat_of_arms_of_Aysen%2C_Chile.svg</v>
      </c>
      <c r="K11924" t="str">
        <f>+VLOOKUP(Tabla1[[#This Row],[Codreg]],$G$347:$K$362,5,0)</f>
        <v>https://raw.githubusercontent.com/Sud-Austral/LOGOS-DATA/main/LocalizaReg/11.jpg</v>
      </c>
    </row>
    <row r="11925" spans="1:11" x14ac:dyDescent="0.3">
      <c r="A11925" t="s">
        <v>264</v>
      </c>
      <c r="B11925">
        <v>11</v>
      </c>
      <c r="G11925" s="7">
        <v>99111480042</v>
      </c>
      <c r="H11925" t="s">
        <v>25010</v>
      </c>
      <c r="I11925" t="s">
        <v>12344</v>
      </c>
      <c r="J11925" t="str">
        <f>+VLOOKUP(Tabla1[[#This Row],[Codreg]],$G$347:$K$362,4,0)</f>
        <v>https://upload.wikimedia.org/wikipedia/commons/3/38/Coat_of_arms_of_Aysen%2C_Chile.svg</v>
      </c>
      <c r="K11925" t="str">
        <f>+VLOOKUP(Tabla1[[#This Row],[Codreg]],$G$347:$K$362,5,0)</f>
        <v>https://raw.githubusercontent.com/Sud-Austral/LOGOS-DATA/main/LocalizaReg/11.jpg</v>
      </c>
    </row>
    <row r="11926" spans="1:11" x14ac:dyDescent="0.3">
      <c r="A11926" t="s">
        <v>264</v>
      </c>
      <c r="B11926">
        <v>11</v>
      </c>
      <c r="G11926" s="7">
        <v>99111480013</v>
      </c>
      <c r="H11926" t="s">
        <v>25010</v>
      </c>
      <c r="I11926" t="s">
        <v>12345</v>
      </c>
      <c r="J11926" t="str">
        <f>+VLOOKUP(Tabla1[[#This Row],[Codreg]],$G$347:$K$362,4,0)</f>
        <v>https://upload.wikimedia.org/wikipedia/commons/3/38/Coat_of_arms_of_Aysen%2C_Chile.svg</v>
      </c>
      <c r="K11926" t="str">
        <f>+VLOOKUP(Tabla1[[#This Row],[Codreg]],$G$347:$K$362,5,0)</f>
        <v>https://raw.githubusercontent.com/Sud-Austral/LOGOS-DATA/main/LocalizaReg/11.jpg</v>
      </c>
    </row>
    <row r="11927" spans="1:11" x14ac:dyDescent="0.3">
      <c r="A11927" t="s">
        <v>264</v>
      </c>
      <c r="B11927">
        <v>11</v>
      </c>
      <c r="G11927" s="7">
        <v>99111480329</v>
      </c>
      <c r="H11927" t="s">
        <v>25010</v>
      </c>
      <c r="I11927" t="s">
        <v>12346</v>
      </c>
      <c r="J11927" t="str">
        <f>+VLOOKUP(Tabla1[[#This Row],[Codreg]],$G$347:$K$362,4,0)</f>
        <v>https://upload.wikimedia.org/wikipedia/commons/3/38/Coat_of_arms_of_Aysen%2C_Chile.svg</v>
      </c>
      <c r="K11927" t="str">
        <f>+VLOOKUP(Tabla1[[#This Row],[Codreg]],$G$347:$K$362,5,0)</f>
        <v>https://raw.githubusercontent.com/Sud-Austral/LOGOS-DATA/main/LocalizaReg/11.jpg</v>
      </c>
    </row>
    <row r="11928" spans="1:11" x14ac:dyDescent="0.3">
      <c r="A11928" t="s">
        <v>264</v>
      </c>
      <c r="B11928">
        <v>11</v>
      </c>
      <c r="G11928" s="7">
        <v>99111480069</v>
      </c>
      <c r="H11928" t="s">
        <v>25010</v>
      </c>
      <c r="I11928" t="s">
        <v>12347</v>
      </c>
      <c r="J11928" t="str">
        <f>+VLOOKUP(Tabla1[[#This Row],[Codreg]],$G$347:$K$362,4,0)</f>
        <v>https://upload.wikimedia.org/wikipedia/commons/3/38/Coat_of_arms_of_Aysen%2C_Chile.svg</v>
      </c>
      <c r="K11928" t="str">
        <f>+VLOOKUP(Tabla1[[#This Row],[Codreg]],$G$347:$K$362,5,0)</f>
        <v>https://raw.githubusercontent.com/Sud-Austral/LOGOS-DATA/main/LocalizaReg/11.jpg</v>
      </c>
    </row>
    <row r="11929" spans="1:11" x14ac:dyDescent="0.3">
      <c r="A11929" t="s">
        <v>264</v>
      </c>
      <c r="B11929">
        <v>11</v>
      </c>
      <c r="G11929" s="7">
        <v>99111480074</v>
      </c>
      <c r="H11929" t="s">
        <v>25010</v>
      </c>
      <c r="I11929" t="s">
        <v>12348</v>
      </c>
      <c r="J11929" t="str">
        <f>+VLOOKUP(Tabla1[[#This Row],[Codreg]],$G$347:$K$362,4,0)</f>
        <v>https://upload.wikimedia.org/wikipedia/commons/3/38/Coat_of_arms_of_Aysen%2C_Chile.svg</v>
      </c>
      <c r="K11929" t="str">
        <f>+VLOOKUP(Tabla1[[#This Row],[Codreg]],$G$347:$K$362,5,0)</f>
        <v>https://raw.githubusercontent.com/Sud-Austral/LOGOS-DATA/main/LocalizaReg/11.jpg</v>
      </c>
    </row>
    <row r="11930" spans="1:11" x14ac:dyDescent="0.3">
      <c r="A11930" t="s">
        <v>264</v>
      </c>
      <c r="B11930">
        <v>11</v>
      </c>
      <c r="G11930" s="7">
        <v>99111480016</v>
      </c>
      <c r="H11930" t="s">
        <v>25010</v>
      </c>
      <c r="I11930" t="s">
        <v>12349</v>
      </c>
      <c r="J11930" t="str">
        <f>+VLOOKUP(Tabla1[[#This Row],[Codreg]],$G$347:$K$362,4,0)</f>
        <v>https://upload.wikimedia.org/wikipedia/commons/3/38/Coat_of_arms_of_Aysen%2C_Chile.svg</v>
      </c>
      <c r="K11930" t="str">
        <f>+VLOOKUP(Tabla1[[#This Row],[Codreg]],$G$347:$K$362,5,0)</f>
        <v>https://raw.githubusercontent.com/Sud-Austral/LOGOS-DATA/main/LocalizaReg/11.jpg</v>
      </c>
    </row>
    <row r="11931" spans="1:11" x14ac:dyDescent="0.3">
      <c r="A11931" t="s">
        <v>264</v>
      </c>
      <c r="B11931">
        <v>11</v>
      </c>
      <c r="G11931" s="7">
        <v>99111480018</v>
      </c>
      <c r="H11931" t="s">
        <v>25010</v>
      </c>
      <c r="I11931" t="s">
        <v>12350</v>
      </c>
      <c r="J11931" t="str">
        <f>+VLOOKUP(Tabla1[[#This Row],[Codreg]],$G$347:$K$362,4,0)</f>
        <v>https://upload.wikimedia.org/wikipedia/commons/3/38/Coat_of_arms_of_Aysen%2C_Chile.svg</v>
      </c>
      <c r="K11931" t="str">
        <f>+VLOOKUP(Tabla1[[#This Row],[Codreg]],$G$347:$K$362,5,0)</f>
        <v>https://raw.githubusercontent.com/Sud-Austral/LOGOS-DATA/main/LocalizaReg/11.jpg</v>
      </c>
    </row>
    <row r="11932" spans="1:11" x14ac:dyDescent="0.3">
      <c r="A11932" t="s">
        <v>264</v>
      </c>
      <c r="B11932">
        <v>11</v>
      </c>
      <c r="G11932" s="7">
        <v>99111480026</v>
      </c>
      <c r="H11932" t="s">
        <v>25010</v>
      </c>
      <c r="I11932" t="s">
        <v>12351</v>
      </c>
      <c r="J11932" t="str">
        <f>+VLOOKUP(Tabla1[[#This Row],[Codreg]],$G$347:$K$362,4,0)</f>
        <v>https://upload.wikimedia.org/wikipedia/commons/3/38/Coat_of_arms_of_Aysen%2C_Chile.svg</v>
      </c>
      <c r="K11932" t="str">
        <f>+VLOOKUP(Tabla1[[#This Row],[Codreg]],$G$347:$K$362,5,0)</f>
        <v>https://raw.githubusercontent.com/Sud-Austral/LOGOS-DATA/main/LocalizaReg/11.jpg</v>
      </c>
    </row>
    <row r="11933" spans="1:11" x14ac:dyDescent="0.3">
      <c r="A11933" t="s">
        <v>264</v>
      </c>
      <c r="B11933">
        <v>11</v>
      </c>
      <c r="G11933" s="7">
        <v>99111480035</v>
      </c>
      <c r="H11933" t="s">
        <v>25010</v>
      </c>
      <c r="I11933" t="s">
        <v>12352</v>
      </c>
      <c r="J11933" t="str">
        <f>+VLOOKUP(Tabla1[[#This Row],[Codreg]],$G$347:$K$362,4,0)</f>
        <v>https://upload.wikimedia.org/wikipedia/commons/3/38/Coat_of_arms_of_Aysen%2C_Chile.svg</v>
      </c>
      <c r="K11933" t="str">
        <f>+VLOOKUP(Tabla1[[#This Row],[Codreg]],$G$347:$K$362,5,0)</f>
        <v>https://raw.githubusercontent.com/Sud-Austral/LOGOS-DATA/main/LocalizaReg/11.jpg</v>
      </c>
    </row>
    <row r="11934" spans="1:11" x14ac:dyDescent="0.3">
      <c r="A11934" t="s">
        <v>264</v>
      </c>
      <c r="B11934">
        <v>11</v>
      </c>
      <c r="G11934" s="7">
        <v>99111480030</v>
      </c>
      <c r="H11934" t="s">
        <v>25010</v>
      </c>
      <c r="I11934" t="s">
        <v>12353</v>
      </c>
      <c r="J11934" t="str">
        <f>+VLOOKUP(Tabla1[[#This Row],[Codreg]],$G$347:$K$362,4,0)</f>
        <v>https://upload.wikimedia.org/wikipedia/commons/3/38/Coat_of_arms_of_Aysen%2C_Chile.svg</v>
      </c>
      <c r="K11934" t="str">
        <f>+VLOOKUP(Tabla1[[#This Row],[Codreg]],$G$347:$K$362,5,0)</f>
        <v>https://raw.githubusercontent.com/Sud-Austral/LOGOS-DATA/main/LocalizaReg/11.jpg</v>
      </c>
    </row>
    <row r="11935" spans="1:11" x14ac:dyDescent="0.3">
      <c r="A11935" t="s">
        <v>264</v>
      </c>
      <c r="B11935">
        <v>11</v>
      </c>
      <c r="G11935" s="7">
        <v>99111480031</v>
      </c>
      <c r="H11935" t="s">
        <v>25010</v>
      </c>
      <c r="I11935" t="s">
        <v>12354</v>
      </c>
      <c r="J11935" t="str">
        <f>+VLOOKUP(Tabla1[[#This Row],[Codreg]],$G$347:$K$362,4,0)</f>
        <v>https://upload.wikimedia.org/wikipedia/commons/3/38/Coat_of_arms_of_Aysen%2C_Chile.svg</v>
      </c>
      <c r="K11935" t="str">
        <f>+VLOOKUP(Tabla1[[#This Row],[Codreg]],$G$347:$K$362,5,0)</f>
        <v>https://raw.githubusercontent.com/Sud-Austral/LOGOS-DATA/main/LocalizaReg/11.jpg</v>
      </c>
    </row>
    <row r="11936" spans="1:11" x14ac:dyDescent="0.3">
      <c r="A11936" t="s">
        <v>264</v>
      </c>
      <c r="B11936">
        <v>11</v>
      </c>
      <c r="G11936" s="7">
        <v>99111480335</v>
      </c>
      <c r="H11936" t="s">
        <v>25010</v>
      </c>
      <c r="I11936" t="s">
        <v>12355</v>
      </c>
      <c r="J11936" t="str">
        <f>+VLOOKUP(Tabla1[[#This Row],[Codreg]],$G$347:$K$362,4,0)</f>
        <v>https://upload.wikimedia.org/wikipedia/commons/3/38/Coat_of_arms_of_Aysen%2C_Chile.svg</v>
      </c>
      <c r="K11936" t="str">
        <f>+VLOOKUP(Tabla1[[#This Row],[Codreg]],$G$347:$K$362,5,0)</f>
        <v>https://raw.githubusercontent.com/Sud-Austral/LOGOS-DATA/main/LocalizaReg/11.jpg</v>
      </c>
    </row>
    <row r="11937" spans="1:11" x14ac:dyDescent="0.3">
      <c r="A11937" t="s">
        <v>264</v>
      </c>
      <c r="B11937">
        <v>11</v>
      </c>
      <c r="G11937" s="7">
        <v>99111404020</v>
      </c>
      <c r="H11937" t="s">
        <v>25010</v>
      </c>
      <c r="I11937" t="s">
        <v>12356</v>
      </c>
      <c r="J11937" t="str">
        <f>+VLOOKUP(Tabla1[[#This Row],[Codreg]],$G$347:$K$362,4,0)</f>
        <v>https://upload.wikimedia.org/wikipedia/commons/3/38/Coat_of_arms_of_Aysen%2C_Chile.svg</v>
      </c>
      <c r="K11937" t="str">
        <f>+VLOOKUP(Tabla1[[#This Row],[Codreg]],$G$347:$K$362,5,0)</f>
        <v>https://raw.githubusercontent.com/Sud-Austral/LOGOS-DATA/main/LocalizaReg/11.jpg</v>
      </c>
    </row>
    <row r="11938" spans="1:11" x14ac:dyDescent="0.3">
      <c r="A11938" t="s">
        <v>264</v>
      </c>
      <c r="B11938">
        <v>11</v>
      </c>
      <c r="G11938" s="7">
        <v>99111412005</v>
      </c>
      <c r="H11938" t="s">
        <v>25010</v>
      </c>
      <c r="I11938" t="s">
        <v>12357</v>
      </c>
      <c r="J11938" t="str">
        <f>+VLOOKUP(Tabla1[[#This Row],[Codreg]],$G$347:$K$362,4,0)</f>
        <v>https://upload.wikimedia.org/wikipedia/commons/3/38/Coat_of_arms_of_Aysen%2C_Chile.svg</v>
      </c>
      <c r="K11938" t="str">
        <f>+VLOOKUP(Tabla1[[#This Row],[Codreg]],$G$347:$K$362,5,0)</f>
        <v>https://raw.githubusercontent.com/Sud-Austral/LOGOS-DATA/main/LocalizaReg/11.jpg</v>
      </c>
    </row>
    <row r="11939" spans="1:11" x14ac:dyDescent="0.3">
      <c r="A11939" t="s">
        <v>264</v>
      </c>
      <c r="B11939">
        <v>11</v>
      </c>
      <c r="G11939" s="7">
        <v>99111414032</v>
      </c>
      <c r="H11939" t="s">
        <v>25010</v>
      </c>
      <c r="I11939" t="s">
        <v>12358</v>
      </c>
      <c r="J11939" t="str">
        <f>+VLOOKUP(Tabla1[[#This Row],[Codreg]],$G$347:$K$362,4,0)</f>
        <v>https://upload.wikimedia.org/wikipedia/commons/3/38/Coat_of_arms_of_Aysen%2C_Chile.svg</v>
      </c>
      <c r="K11939" t="str">
        <f>+VLOOKUP(Tabla1[[#This Row],[Codreg]],$G$347:$K$362,5,0)</f>
        <v>https://raw.githubusercontent.com/Sud-Austral/LOGOS-DATA/main/LocalizaReg/11.jpg</v>
      </c>
    </row>
    <row r="11940" spans="1:11" x14ac:dyDescent="0.3">
      <c r="A11940" t="s">
        <v>264</v>
      </c>
      <c r="B11940">
        <v>11</v>
      </c>
      <c r="G11940" s="7">
        <v>99111440043</v>
      </c>
      <c r="H11940" t="s">
        <v>25010</v>
      </c>
      <c r="I11940" t="s">
        <v>12359</v>
      </c>
      <c r="J11940" t="str">
        <f>+VLOOKUP(Tabla1[[#This Row],[Codreg]],$G$347:$K$362,4,0)</f>
        <v>https://upload.wikimedia.org/wikipedia/commons/3/38/Coat_of_arms_of_Aysen%2C_Chile.svg</v>
      </c>
      <c r="K11940" t="str">
        <f>+VLOOKUP(Tabla1[[#This Row],[Codreg]],$G$347:$K$362,5,0)</f>
        <v>https://raw.githubusercontent.com/Sud-Austral/LOGOS-DATA/main/LocalizaReg/11.jpg</v>
      </c>
    </row>
    <row r="11941" spans="1:11" x14ac:dyDescent="0.3">
      <c r="A11941" t="s">
        <v>264</v>
      </c>
      <c r="B11941">
        <v>11</v>
      </c>
      <c r="G11941" s="7">
        <v>99111440102</v>
      </c>
      <c r="H11941" t="s">
        <v>25010</v>
      </c>
      <c r="I11941" t="s">
        <v>12360</v>
      </c>
      <c r="J11941" t="str">
        <f>+VLOOKUP(Tabla1[[#This Row],[Codreg]],$G$347:$K$362,4,0)</f>
        <v>https://upload.wikimedia.org/wikipedia/commons/3/38/Coat_of_arms_of_Aysen%2C_Chile.svg</v>
      </c>
      <c r="K11941" t="str">
        <f>+VLOOKUP(Tabla1[[#This Row],[Codreg]],$G$347:$K$362,5,0)</f>
        <v>https://raw.githubusercontent.com/Sud-Austral/LOGOS-DATA/main/LocalizaReg/11.jpg</v>
      </c>
    </row>
    <row r="11942" spans="1:11" x14ac:dyDescent="0.3">
      <c r="A11942" t="s">
        <v>264</v>
      </c>
      <c r="B11942">
        <v>11</v>
      </c>
      <c r="G11942" s="7">
        <v>99111460071</v>
      </c>
      <c r="H11942" t="s">
        <v>25010</v>
      </c>
      <c r="I11942" t="s">
        <v>12361</v>
      </c>
      <c r="J11942" t="str">
        <f>+VLOOKUP(Tabla1[[#This Row],[Codreg]],$G$347:$K$362,4,0)</f>
        <v>https://upload.wikimedia.org/wikipedia/commons/3/38/Coat_of_arms_of_Aysen%2C_Chile.svg</v>
      </c>
      <c r="K11942" t="str">
        <f>+VLOOKUP(Tabla1[[#This Row],[Codreg]],$G$347:$K$362,5,0)</f>
        <v>https://raw.githubusercontent.com/Sud-Austral/LOGOS-DATA/main/LocalizaReg/11.jpg</v>
      </c>
    </row>
    <row r="11943" spans="1:11" x14ac:dyDescent="0.3">
      <c r="A11943" t="s">
        <v>264</v>
      </c>
      <c r="B11943">
        <v>11</v>
      </c>
      <c r="G11943" s="7">
        <v>99111460074</v>
      </c>
      <c r="H11943" t="s">
        <v>25010</v>
      </c>
      <c r="I11943" t="s">
        <v>12362</v>
      </c>
      <c r="J11943" t="str">
        <f>+VLOOKUP(Tabla1[[#This Row],[Codreg]],$G$347:$K$362,4,0)</f>
        <v>https://upload.wikimedia.org/wikipedia/commons/3/38/Coat_of_arms_of_Aysen%2C_Chile.svg</v>
      </c>
      <c r="K11943" t="str">
        <f>+VLOOKUP(Tabla1[[#This Row],[Codreg]],$G$347:$K$362,5,0)</f>
        <v>https://raw.githubusercontent.com/Sud-Austral/LOGOS-DATA/main/LocalizaReg/11.jpg</v>
      </c>
    </row>
    <row r="11944" spans="1:11" x14ac:dyDescent="0.3">
      <c r="A11944" t="s">
        <v>264</v>
      </c>
      <c r="B11944">
        <v>11</v>
      </c>
      <c r="G11944" s="7">
        <v>99111460094</v>
      </c>
      <c r="H11944" t="s">
        <v>25010</v>
      </c>
      <c r="I11944" t="s">
        <v>12363</v>
      </c>
      <c r="J11944" t="str">
        <f>+VLOOKUP(Tabla1[[#This Row],[Codreg]],$G$347:$K$362,4,0)</f>
        <v>https://upload.wikimedia.org/wikipedia/commons/3/38/Coat_of_arms_of_Aysen%2C_Chile.svg</v>
      </c>
      <c r="K11944" t="str">
        <f>+VLOOKUP(Tabla1[[#This Row],[Codreg]],$G$347:$K$362,5,0)</f>
        <v>https://raw.githubusercontent.com/Sud-Austral/LOGOS-DATA/main/LocalizaReg/11.jpg</v>
      </c>
    </row>
    <row r="11945" spans="1:11" x14ac:dyDescent="0.3">
      <c r="A11945" t="s">
        <v>264</v>
      </c>
      <c r="B11945">
        <v>11</v>
      </c>
      <c r="G11945" s="7">
        <v>99111480028</v>
      </c>
      <c r="H11945" t="s">
        <v>25010</v>
      </c>
      <c r="I11945" t="s">
        <v>12364</v>
      </c>
      <c r="J11945" t="str">
        <f>+VLOOKUP(Tabla1[[#This Row],[Codreg]],$G$347:$K$362,4,0)</f>
        <v>https://upload.wikimedia.org/wikipedia/commons/3/38/Coat_of_arms_of_Aysen%2C_Chile.svg</v>
      </c>
      <c r="K11945" t="str">
        <f>+VLOOKUP(Tabla1[[#This Row],[Codreg]],$G$347:$K$362,5,0)</f>
        <v>https://raw.githubusercontent.com/Sud-Austral/LOGOS-DATA/main/LocalizaReg/11.jpg</v>
      </c>
    </row>
    <row r="11946" spans="1:11" x14ac:dyDescent="0.3">
      <c r="A11946" t="s">
        <v>264</v>
      </c>
      <c r="B11946">
        <v>11</v>
      </c>
      <c r="G11946" s="7">
        <v>99111420033</v>
      </c>
      <c r="H11946" t="s">
        <v>25010</v>
      </c>
      <c r="I11946" t="s">
        <v>12365</v>
      </c>
      <c r="J11946" t="str">
        <f>+VLOOKUP(Tabla1[[#This Row],[Codreg]],$G$347:$K$362,4,0)</f>
        <v>https://upload.wikimedia.org/wikipedia/commons/3/38/Coat_of_arms_of_Aysen%2C_Chile.svg</v>
      </c>
      <c r="K11946" t="str">
        <f>+VLOOKUP(Tabla1[[#This Row],[Codreg]],$G$347:$K$362,5,0)</f>
        <v>https://raw.githubusercontent.com/Sud-Austral/LOGOS-DATA/main/LocalizaReg/11.jpg</v>
      </c>
    </row>
    <row r="11947" spans="1:11" x14ac:dyDescent="0.3">
      <c r="A11947" t="s">
        <v>264</v>
      </c>
      <c r="B11947">
        <v>11</v>
      </c>
      <c r="G11947" s="7">
        <v>99111420021</v>
      </c>
      <c r="H11947" t="s">
        <v>25010</v>
      </c>
      <c r="I11947" t="s">
        <v>12366</v>
      </c>
      <c r="J11947" t="str">
        <f>+VLOOKUP(Tabla1[[#This Row],[Codreg]],$G$347:$K$362,4,0)</f>
        <v>https://upload.wikimedia.org/wikipedia/commons/3/38/Coat_of_arms_of_Aysen%2C_Chile.svg</v>
      </c>
      <c r="K11947" t="str">
        <f>+VLOOKUP(Tabla1[[#This Row],[Codreg]],$G$347:$K$362,5,0)</f>
        <v>https://raw.githubusercontent.com/Sud-Austral/LOGOS-DATA/main/LocalizaReg/11.jpg</v>
      </c>
    </row>
    <row r="11948" spans="1:11" x14ac:dyDescent="0.3">
      <c r="A11948" t="s">
        <v>264</v>
      </c>
      <c r="B11948">
        <v>11</v>
      </c>
      <c r="G11948" s="7">
        <v>99111420013</v>
      </c>
      <c r="H11948" t="s">
        <v>25010</v>
      </c>
      <c r="I11948" t="s">
        <v>12367</v>
      </c>
      <c r="J11948" t="str">
        <f>+VLOOKUP(Tabla1[[#This Row],[Codreg]],$G$347:$K$362,4,0)</f>
        <v>https://upload.wikimedia.org/wikipedia/commons/3/38/Coat_of_arms_of_Aysen%2C_Chile.svg</v>
      </c>
      <c r="K11948" t="str">
        <f>+VLOOKUP(Tabla1[[#This Row],[Codreg]],$G$347:$K$362,5,0)</f>
        <v>https://raw.githubusercontent.com/Sud-Austral/LOGOS-DATA/main/LocalizaReg/11.jpg</v>
      </c>
    </row>
    <row r="11949" spans="1:11" x14ac:dyDescent="0.3">
      <c r="A11949" t="s">
        <v>264</v>
      </c>
      <c r="B11949">
        <v>11</v>
      </c>
      <c r="G11949" s="7">
        <v>99111420009</v>
      </c>
      <c r="H11949" t="s">
        <v>25010</v>
      </c>
      <c r="I11949" t="s">
        <v>12368</v>
      </c>
      <c r="J11949" t="str">
        <f>+VLOOKUP(Tabla1[[#This Row],[Codreg]],$G$347:$K$362,4,0)</f>
        <v>https://upload.wikimedia.org/wikipedia/commons/3/38/Coat_of_arms_of_Aysen%2C_Chile.svg</v>
      </c>
      <c r="K11949" t="str">
        <f>+VLOOKUP(Tabla1[[#This Row],[Codreg]],$G$347:$K$362,5,0)</f>
        <v>https://raw.githubusercontent.com/Sud-Austral/LOGOS-DATA/main/LocalizaReg/11.jpg</v>
      </c>
    </row>
    <row r="11950" spans="1:11" x14ac:dyDescent="0.3">
      <c r="A11950" t="s">
        <v>264</v>
      </c>
      <c r="B11950">
        <v>11</v>
      </c>
      <c r="G11950" s="7">
        <v>99111420008</v>
      </c>
      <c r="H11950" t="s">
        <v>25010</v>
      </c>
      <c r="I11950" t="s">
        <v>12369</v>
      </c>
      <c r="J11950" t="str">
        <f>+VLOOKUP(Tabla1[[#This Row],[Codreg]],$G$347:$K$362,4,0)</f>
        <v>https://upload.wikimedia.org/wikipedia/commons/3/38/Coat_of_arms_of_Aysen%2C_Chile.svg</v>
      </c>
      <c r="K11950" t="str">
        <f>+VLOOKUP(Tabla1[[#This Row],[Codreg]],$G$347:$K$362,5,0)</f>
        <v>https://raw.githubusercontent.com/Sud-Austral/LOGOS-DATA/main/LocalizaReg/11.jpg</v>
      </c>
    </row>
    <row r="11951" spans="1:11" x14ac:dyDescent="0.3">
      <c r="A11951" t="s">
        <v>264</v>
      </c>
      <c r="B11951">
        <v>11</v>
      </c>
      <c r="G11951" s="7">
        <v>99111420086</v>
      </c>
      <c r="H11951" t="s">
        <v>25010</v>
      </c>
      <c r="I11951" t="s">
        <v>12370</v>
      </c>
      <c r="J11951" t="str">
        <f>+VLOOKUP(Tabla1[[#This Row],[Codreg]],$G$347:$K$362,4,0)</f>
        <v>https://upload.wikimedia.org/wikipedia/commons/3/38/Coat_of_arms_of_Aysen%2C_Chile.svg</v>
      </c>
      <c r="K11951" t="str">
        <f>+VLOOKUP(Tabla1[[#This Row],[Codreg]],$G$347:$K$362,5,0)</f>
        <v>https://raw.githubusercontent.com/Sud-Austral/LOGOS-DATA/main/LocalizaReg/11.jpg</v>
      </c>
    </row>
    <row r="11952" spans="1:11" x14ac:dyDescent="0.3">
      <c r="A11952" t="s">
        <v>264</v>
      </c>
      <c r="B11952">
        <v>11</v>
      </c>
      <c r="G11952" s="7">
        <v>99111420081</v>
      </c>
      <c r="H11952" t="s">
        <v>25010</v>
      </c>
      <c r="I11952" t="s">
        <v>12371</v>
      </c>
      <c r="J11952" t="str">
        <f>+VLOOKUP(Tabla1[[#This Row],[Codreg]],$G$347:$K$362,4,0)</f>
        <v>https://upload.wikimedia.org/wikipedia/commons/3/38/Coat_of_arms_of_Aysen%2C_Chile.svg</v>
      </c>
      <c r="K11952" t="str">
        <f>+VLOOKUP(Tabla1[[#This Row],[Codreg]],$G$347:$K$362,5,0)</f>
        <v>https://raw.githubusercontent.com/Sud-Austral/LOGOS-DATA/main/LocalizaReg/11.jpg</v>
      </c>
    </row>
    <row r="11953" spans="1:11" x14ac:dyDescent="0.3">
      <c r="A11953" t="s">
        <v>264</v>
      </c>
      <c r="B11953">
        <v>11</v>
      </c>
      <c r="G11953" s="7">
        <v>99111420078</v>
      </c>
      <c r="H11953" t="s">
        <v>25010</v>
      </c>
      <c r="I11953" t="s">
        <v>12372</v>
      </c>
      <c r="J11953" t="str">
        <f>+VLOOKUP(Tabla1[[#This Row],[Codreg]],$G$347:$K$362,4,0)</f>
        <v>https://upload.wikimedia.org/wikipedia/commons/3/38/Coat_of_arms_of_Aysen%2C_Chile.svg</v>
      </c>
      <c r="K11953" t="str">
        <f>+VLOOKUP(Tabla1[[#This Row],[Codreg]],$G$347:$K$362,5,0)</f>
        <v>https://raw.githubusercontent.com/Sud-Austral/LOGOS-DATA/main/LocalizaReg/11.jpg</v>
      </c>
    </row>
    <row r="11954" spans="1:11" x14ac:dyDescent="0.3">
      <c r="A11954" t="s">
        <v>264</v>
      </c>
      <c r="B11954">
        <v>11</v>
      </c>
      <c r="G11954" s="7">
        <v>99111420005</v>
      </c>
      <c r="H11954" t="s">
        <v>25010</v>
      </c>
      <c r="I11954" t="s">
        <v>12373</v>
      </c>
      <c r="J11954" t="str">
        <f>+VLOOKUP(Tabla1[[#This Row],[Codreg]],$G$347:$K$362,4,0)</f>
        <v>https://upload.wikimedia.org/wikipedia/commons/3/38/Coat_of_arms_of_Aysen%2C_Chile.svg</v>
      </c>
      <c r="K11954" t="str">
        <f>+VLOOKUP(Tabla1[[#This Row],[Codreg]],$G$347:$K$362,5,0)</f>
        <v>https://raw.githubusercontent.com/Sud-Austral/LOGOS-DATA/main/LocalizaReg/11.jpg</v>
      </c>
    </row>
    <row r="11955" spans="1:11" x14ac:dyDescent="0.3">
      <c r="A11955" t="s">
        <v>264</v>
      </c>
      <c r="B11955">
        <v>11</v>
      </c>
      <c r="G11955" s="7">
        <v>99111420004</v>
      </c>
      <c r="H11955" t="s">
        <v>25010</v>
      </c>
      <c r="I11955" t="s">
        <v>12374</v>
      </c>
      <c r="J11955" t="str">
        <f>+VLOOKUP(Tabla1[[#This Row],[Codreg]],$G$347:$K$362,4,0)</f>
        <v>https://upload.wikimedia.org/wikipedia/commons/3/38/Coat_of_arms_of_Aysen%2C_Chile.svg</v>
      </c>
      <c r="K11955" t="str">
        <f>+VLOOKUP(Tabla1[[#This Row],[Codreg]],$G$347:$K$362,5,0)</f>
        <v>https://raw.githubusercontent.com/Sud-Austral/LOGOS-DATA/main/LocalizaReg/11.jpg</v>
      </c>
    </row>
    <row r="11956" spans="1:11" x14ac:dyDescent="0.3">
      <c r="A11956" t="s">
        <v>264</v>
      </c>
      <c r="B11956">
        <v>11</v>
      </c>
      <c r="G11956" s="7">
        <v>99111420003</v>
      </c>
      <c r="H11956" t="s">
        <v>25010</v>
      </c>
      <c r="I11956" t="s">
        <v>12375</v>
      </c>
      <c r="J11956" t="str">
        <f>+VLOOKUP(Tabla1[[#This Row],[Codreg]],$G$347:$K$362,4,0)</f>
        <v>https://upload.wikimedia.org/wikipedia/commons/3/38/Coat_of_arms_of_Aysen%2C_Chile.svg</v>
      </c>
      <c r="K11956" t="str">
        <f>+VLOOKUP(Tabla1[[#This Row],[Codreg]],$G$347:$K$362,5,0)</f>
        <v>https://raw.githubusercontent.com/Sud-Austral/LOGOS-DATA/main/LocalizaReg/11.jpg</v>
      </c>
    </row>
    <row r="11957" spans="1:11" x14ac:dyDescent="0.3">
      <c r="A11957" t="s">
        <v>264</v>
      </c>
      <c r="B11957">
        <v>11</v>
      </c>
      <c r="G11957" s="7">
        <v>99111420002</v>
      </c>
      <c r="H11957" t="s">
        <v>25010</v>
      </c>
      <c r="I11957" t="s">
        <v>12376</v>
      </c>
      <c r="J11957" t="str">
        <f>+VLOOKUP(Tabla1[[#This Row],[Codreg]],$G$347:$K$362,4,0)</f>
        <v>https://upload.wikimedia.org/wikipedia/commons/3/38/Coat_of_arms_of_Aysen%2C_Chile.svg</v>
      </c>
      <c r="K11957" t="str">
        <f>+VLOOKUP(Tabla1[[#This Row],[Codreg]],$G$347:$K$362,5,0)</f>
        <v>https://raw.githubusercontent.com/Sud-Austral/LOGOS-DATA/main/LocalizaReg/11.jpg</v>
      </c>
    </row>
    <row r="11958" spans="1:11" x14ac:dyDescent="0.3">
      <c r="A11958" t="s">
        <v>264</v>
      </c>
      <c r="B11958">
        <v>11</v>
      </c>
      <c r="G11958" s="7">
        <v>99111420001</v>
      </c>
      <c r="H11958" t="s">
        <v>25010</v>
      </c>
      <c r="I11958" t="s">
        <v>12377</v>
      </c>
      <c r="J11958" t="str">
        <f>+VLOOKUP(Tabla1[[#This Row],[Codreg]],$G$347:$K$362,4,0)</f>
        <v>https://upload.wikimedia.org/wikipedia/commons/3/38/Coat_of_arms_of_Aysen%2C_Chile.svg</v>
      </c>
      <c r="K11958" t="str">
        <f>+VLOOKUP(Tabla1[[#This Row],[Codreg]],$G$347:$K$362,5,0)</f>
        <v>https://raw.githubusercontent.com/Sud-Austral/LOGOS-DATA/main/LocalizaReg/11.jpg</v>
      </c>
    </row>
    <row r="11959" spans="1:11" x14ac:dyDescent="0.3">
      <c r="A11959" t="s">
        <v>264</v>
      </c>
      <c r="B11959">
        <v>11</v>
      </c>
      <c r="G11959" s="7">
        <v>99111420017</v>
      </c>
      <c r="H11959" t="s">
        <v>25010</v>
      </c>
      <c r="I11959" t="s">
        <v>12378</v>
      </c>
      <c r="J11959" t="str">
        <f>+VLOOKUP(Tabla1[[#This Row],[Codreg]],$G$347:$K$362,4,0)</f>
        <v>https://upload.wikimedia.org/wikipedia/commons/3/38/Coat_of_arms_of_Aysen%2C_Chile.svg</v>
      </c>
      <c r="K11959" t="str">
        <f>+VLOOKUP(Tabla1[[#This Row],[Codreg]],$G$347:$K$362,5,0)</f>
        <v>https://raw.githubusercontent.com/Sud-Austral/LOGOS-DATA/main/LocalizaReg/11.jpg</v>
      </c>
    </row>
    <row r="11960" spans="1:11" x14ac:dyDescent="0.3">
      <c r="A11960" t="s">
        <v>264</v>
      </c>
      <c r="B11960">
        <v>11</v>
      </c>
      <c r="G11960" s="7">
        <v>99111421018</v>
      </c>
      <c r="H11960" t="s">
        <v>25010</v>
      </c>
      <c r="I11960" t="s">
        <v>12379</v>
      </c>
      <c r="J11960" t="str">
        <f>+VLOOKUP(Tabla1[[#This Row],[Codreg]],$G$347:$K$362,4,0)</f>
        <v>https://upload.wikimedia.org/wikipedia/commons/3/38/Coat_of_arms_of_Aysen%2C_Chile.svg</v>
      </c>
      <c r="K11960" t="str">
        <f>+VLOOKUP(Tabla1[[#This Row],[Codreg]],$G$347:$K$362,5,0)</f>
        <v>https://raw.githubusercontent.com/Sud-Austral/LOGOS-DATA/main/LocalizaReg/11.jpg</v>
      </c>
    </row>
    <row r="11961" spans="1:11" x14ac:dyDescent="0.3">
      <c r="A11961" t="s">
        <v>264</v>
      </c>
      <c r="B11961">
        <v>11</v>
      </c>
      <c r="G11961" s="7">
        <v>99111421052</v>
      </c>
      <c r="H11961" t="s">
        <v>25010</v>
      </c>
      <c r="I11961" t="s">
        <v>12380</v>
      </c>
      <c r="J11961" t="str">
        <f>+VLOOKUP(Tabla1[[#This Row],[Codreg]],$G$347:$K$362,4,0)</f>
        <v>https://upload.wikimedia.org/wikipedia/commons/3/38/Coat_of_arms_of_Aysen%2C_Chile.svg</v>
      </c>
      <c r="K11961" t="str">
        <f>+VLOOKUP(Tabla1[[#This Row],[Codreg]],$G$347:$K$362,5,0)</f>
        <v>https://raw.githubusercontent.com/Sud-Austral/LOGOS-DATA/main/LocalizaReg/11.jpg</v>
      </c>
    </row>
    <row r="11962" spans="1:11" x14ac:dyDescent="0.3">
      <c r="A11962" t="s">
        <v>264</v>
      </c>
      <c r="B11962">
        <v>11</v>
      </c>
      <c r="G11962" s="7">
        <v>99111440123</v>
      </c>
      <c r="H11962" t="s">
        <v>25010</v>
      </c>
      <c r="I11962" t="s">
        <v>12381</v>
      </c>
      <c r="J11962" t="str">
        <f>+VLOOKUP(Tabla1[[#This Row],[Codreg]],$G$347:$K$362,4,0)</f>
        <v>https://upload.wikimedia.org/wikipedia/commons/3/38/Coat_of_arms_of_Aysen%2C_Chile.svg</v>
      </c>
      <c r="K11962" t="str">
        <f>+VLOOKUP(Tabla1[[#This Row],[Codreg]],$G$347:$K$362,5,0)</f>
        <v>https://raw.githubusercontent.com/Sud-Austral/LOGOS-DATA/main/LocalizaReg/11.jpg</v>
      </c>
    </row>
    <row r="11963" spans="1:11" x14ac:dyDescent="0.3">
      <c r="A11963" t="s">
        <v>264</v>
      </c>
      <c r="B11963">
        <v>11</v>
      </c>
      <c r="G11963" s="7">
        <v>99111440136</v>
      </c>
      <c r="H11963" t="s">
        <v>25010</v>
      </c>
      <c r="I11963" t="s">
        <v>12382</v>
      </c>
      <c r="J11963" t="str">
        <f>+VLOOKUP(Tabla1[[#This Row],[Codreg]],$G$347:$K$362,4,0)</f>
        <v>https://upload.wikimedia.org/wikipedia/commons/3/38/Coat_of_arms_of_Aysen%2C_Chile.svg</v>
      </c>
      <c r="K11963" t="str">
        <f>+VLOOKUP(Tabla1[[#This Row],[Codreg]],$G$347:$K$362,5,0)</f>
        <v>https://raw.githubusercontent.com/Sud-Austral/LOGOS-DATA/main/LocalizaReg/11.jpg</v>
      </c>
    </row>
    <row r="11964" spans="1:11" x14ac:dyDescent="0.3">
      <c r="A11964" t="s">
        <v>264</v>
      </c>
      <c r="B11964">
        <v>11</v>
      </c>
      <c r="G11964" s="7">
        <v>99111440145</v>
      </c>
      <c r="H11964" t="s">
        <v>25010</v>
      </c>
      <c r="I11964" t="s">
        <v>12383</v>
      </c>
      <c r="J11964" t="str">
        <f>+VLOOKUP(Tabla1[[#This Row],[Codreg]],$G$347:$K$362,4,0)</f>
        <v>https://upload.wikimedia.org/wikipedia/commons/3/38/Coat_of_arms_of_Aysen%2C_Chile.svg</v>
      </c>
      <c r="K11964" t="str">
        <f>+VLOOKUP(Tabla1[[#This Row],[Codreg]],$G$347:$K$362,5,0)</f>
        <v>https://raw.githubusercontent.com/Sud-Austral/LOGOS-DATA/main/LocalizaReg/11.jpg</v>
      </c>
    </row>
    <row r="11965" spans="1:11" x14ac:dyDescent="0.3">
      <c r="A11965" t="s">
        <v>264</v>
      </c>
      <c r="B11965">
        <v>11</v>
      </c>
      <c r="G11965" s="7">
        <v>99111440156</v>
      </c>
      <c r="H11965" t="s">
        <v>25010</v>
      </c>
      <c r="I11965" t="s">
        <v>12384</v>
      </c>
      <c r="J11965" t="str">
        <f>+VLOOKUP(Tabla1[[#This Row],[Codreg]],$G$347:$K$362,4,0)</f>
        <v>https://upload.wikimedia.org/wikipedia/commons/3/38/Coat_of_arms_of_Aysen%2C_Chile.svg</v>
      </c>
      <c r="K11965" t="str">
        <f>+VLOOKUP(Tabla1[[#This Row],[Codreg]],$G$347:$K$362,5,0)</f>
        <v>https://raw.githubusercontent.com/Sud-Austral/LOGOS-DATA/main/LocalizaReg/11.jpg</v>
      </c>
    </row>
    <row r="11966" spans="1:11" x14ac:dyDescent="0.3">
      <c r="A11966" t="s">
        <v>264</v>
      </c>
      <c r="B11966">
        <v>11</v>
      </c>
      <c r="G11966" s="7">
        <v>99111440185</v>
      </c>
      <c r="H11966" t="s">
        <v>25010</v>
      </c>
      <c r="I11966" t="s">
        <v>12385</v>
      </c>
      <c r="J11966" t="str">
        <f>+VLOOKUP(Tabla1[[#This Row],[Codreg]],$G$347:$K$362,4,0)</f>
        <v>https://upload.wikimedia.org/wikipedia/commons/3/38/Coat_of_arms_of_Aysen%2C_Chile.svg</v>
      </c>
      <c r="K11966" t="str">
        <f>+VLOOKUP(Tabla1[[#This Row],[Codreg]],$G$347:$K$362,5,0)</f>
        <v>https://raw.githubusercontent.com/Sud-Austral/LOGOS-DATA/main/LocalizaReg/11.jpg</v>
      </c>
    </row>
    <row r="11967" spans="1:11" x14ac:dyDescent="0.3">
      <c r="A11967" t="s">
        <v>264</v>
      </c>
      <c r="B11967">
        <v>11</v>
      </c>
      <c r="G11967" s="7">
        <v>99111440189</v>
      </c>
      <c r="H11967" t="s">
        <v>25010</v>
      </c>
      <c r="I11967" t="s">
        <v>12386</v>
      </c>
      <c r="J11967" t="str">
        <f>+VLOOKUP(Tabla1[[#This Row],[Codreg]],$G$347:$K$362,4,0)</f>
        <v>https://upload.wikimedia.org/wikipedia/commons/3/38/Coat_of_arms_of_Aysen%2C_Chile.svg</v>
      </c>
      <c r="K11967" t="str">
        <f>+VLOOKUP(Tabla1[[#This Row],[Codreg]],$G$347:$K$362,5,0)</f>
        <v>https://raw.githubusercontent.com/Sud-Austral/LOGOS-DATA/main/LocalizaReg/11.jpg</v>
      </c>
    </row>
    <row r="11968" spans="1:11" x14ac:dyDescent="0.3">
      <c r="A11968" t="s">
        <v>264</v>
      </c>
      <c r="B11968">
        <v>11</v>
      </c>
      <c r="G11968" s="7">
        <v>99111405018</v>
      </c>
      <c r="H11968" t="s">
        <v>25010</v>
      </c>
      <c r="I11968" t="s">
        <v>12387</v>
      </c>
      <c r="J11968" t="str">
        <f>+VLOOKUP(Tabla1[[#This Row],[Codreg]],$G$347:$K$362,4,0)</f>
        <v>https://upload.wikimedia.org/wikipedia/commons/3/38/Coat_of_arms_of_Aysen%2C_Chile.svg</v>
      </c>
      <c r="K11968" t="str">
        <f>+VLOOKUP(Tabla1[[#This Row],[Codreg]],$G$347:$K$362,5,0)</f>
        <v>https://raw.githubusercontent.com/Sud-Austral/LOGOS-DATA/main/LocalizaReg/11.jpg</v>
      </c>
    </row>
    <row r="11969" spans="1:11" x14ac:dyDescent="0.3">
      <c r="A11969" t="s">
        <v>264</v>
      </c>
      <c r="B11969">
        <v>11</v>
      </c>
      <c r="G11969" s="7">
        <v>99111405025</v>
      </c>
      <c r="H11969" t="s">
        <v>25010</v>
      </c>
      <c r="I11969" t="s">
        <v>12388</v>
      </c>
      <c r="J11969" t="str">
        <f>+VLOOKUP(Tabla1[[#This Row],[Codreg]],$G$347:$K$362,4,0)</f>
        <v>https://upload.wikimedia.org/wikipedia/commons/3/38/Coat_of_arms_of_Aysen%2C_Chile.svg</v>
      </c>
      <c r="K11969" t="str">
        <f>+VLOOKUP(Tabla1[[#This Row],[Codreg]],$G$347:$K$362,5,0)</f>
        <v>https://raw.githubusercontent.com/Sud-Austral/LOGOS-DATA/main/LocalizaReg/11.jpg</v>
      </c>
    </row>
    <row r="11970" spans="1:11" x14ac:dyDescent="0.3">
      <c r="A11970" t="s">
        <v>264</v>
      </c>
      <c r="B11970">
        <v>11</v>
      </c>
      <c r="G11970" s="7">
        <v>99111412027</v>
      </c>
      <c r="H11970" t="s">
        <v>25010</v>
      </c>
      <c r="I11970" t="s">
        <v>12389</v>
      </c>
      <c r="J11970" t="str">
        <f>+VLOOKUP(Tabla1[[#This Row],[Codreg]],$G$347:$K$362,4,0)</f>
        <v>https://upload.wikimedia.org/wikipedia/commons/3/38/Coat_of_arms_of_Aysen%2C_Chile.svg</v>
      </c>
      <c r="K11970" t="str">
        <f>+VLOOKUP(Tabla1[[#This Row],[Codreg]],$G$347:$K$362,5,0)</f>
        <v>https://raw.githubusercontent.com/Sud-Austral/LOGOS-DATA/main/LocalizaReg/11.jpg</v>
      </c>
    </row>
    <row r="11971" spans="1:11" x14ac:dyDescent="0.3">
      <c r="A11971" t="s">
        <v>264</v>
      </c>
      <c r="B11971">
        <v>11</v>
      </c>
      <c r="G11971" s="7">
        <v>99111412048</v>
      </c>
      <c r="H11971" t="s">
        <v>25010</v>
      </c>
      <c r="I11971" t="s">
        <v>12390</v>
      </c>
      <c r="J11971" t="str">
        <f>+VLOOKUP(Tabla1[[#This Row],[Codreg]],$G$347:$K$362,4,0)</f>
        <v>https://upload.wikimedia.org/wikipedia/commons/3/38/Coat_of_arms_of_Aysen%2C_Chile.svg</v>
      </c>
      <c r="K11971" t="str">
        <f>+VLOOKUP(Tabla1[[#This Row],[Codreg]],$G$347:$K$362,5,0)</f>
        <v>https://raw.githubusercontent.com/Sud-Austral/LOGOS-DATA/main/LocalizaReg/11.jpg</v>
      </c>
    </row>
    <row r="11972" spans="1:11" x14ac:dyDescent="0.3">
      <c r="A11972" t="s">
        <v>264</v>
      </c>
      <c r="B11972">
        <v>11</v>
      </c>
      <c r="G11972" s="7">
        <v>99111421039</v>
      </c>
      <c r="H11972" t="s">
        <v>25010</v>
      </c>
      <c r="I11972" t="s">
        <v>12391</v>
      </c>
      <c r="J11972" t="str">
        <f>+VLOOKUP(Tabla1[[#This Row],[Codreg]],$G$347:$K$362,4,0)</f>
        <v>https://upload.wikimedia.org/wikipedia/commons/3/38/Coat_of_arms_of_Aysen%2C_Chile.svg</v>
      </c>
      <c r="K11972" t="str">
        <f>+VLOOKUP(Tabla1[[#This Row],[Codreg]],$G$347:$K$362,5,0)</f>
        <v>https://raw.githubusercontent.com/Sud-Austral/LOGOS-DATA/main/LocalizaReg/11.jpg</v>
      </c>
    </row>
    <row r="11973" spans="1:11" x14ac:dyDescent="0.3">
      <c r="A11973" t="s">
        <v>264</v>
      </c>
      <c r="B11973">
        <v>11</v>
      </c>
      <c r="G11973" s="7">
        <v>99111421044</v>
      </c>
      <c r="H11973" t="s">
        <v>25010</v>
      </c>
      <c r="I11973" t="s">
        <v>12392</v>
      </c>
      <c r="J11973" t="str">
        <f>+VLOOKUP(Tabla1[[#This Row],[Codreg]],$G$347:$K$362,4,0)</f>
        <v>https://upload.wikimedia.org/wikipedia/commons/3/38/Coat_of_arms_of_Aysen%2C_Chile.svg</v>
      </c>
      <c r="K11973" t="str">
        <f>+VLOOKUP(Tabla1[[#This Row],[Codreg]],$G$347:$K$362,5,0)</f>
        <v>https://raw.githubusercontent.com/Sud-Austral/LOGOS-DATA/main/LocalizaReg/11.jpg</v>
      </c>
    </row>
    <row r="11974" spans="1:11" x14ac:dyDescent="0.3">
      <c r="A11974" t="s">
        <v>264</v>
      </c>
      <c r="B11974">
        <v>11</v>
      </c>
      <c r="G11974" s="7">
        <v>99111480369</v>
      </c>
      <c r="H11974" t="s">
        <v>25010</v>
      </c>
      <c r="I11974" t="s">
        <v>12393</v>
      </c>
      <c r="J11974" t="str">
        <f>+VLOOKUP(Tabla1[[#This Row],[Codreg]],$G$347:$K$362,4,0)</f>
        <v>https://upload.wikimedia.org/wikipedia/commons/3/38/Coat_of_arms_of_Aysen%2C_Chile.svg</v>
      </c>
      <c r="K11974" t="str">
        <f>+VLOOKUP(Tabla1[[#This Row],[Codreg]],$G$347:$K$362,5,0)</f>
        <v>https://raw.githubusercontent.com/Sud-Austral/LOGOS-DATA/main/LocalizaReg/11.jpg</v>
      </c>
    </row>
    <row r="11975" spans="1:11" x14ac:dyDescent="0.3">
      <c r="A11975" t="s">
        <v>264</v>
      </c>
      <c r="B11975">
        <v>11</v>
      </c>
      <c r="G11975" s="7">
        <v>99111480397</v>
      </c>
      <c r="H11975" t="s">
        <v>25010</v>
      </c>
      <c r="I11975" t="s">
        <v>12394</v>
      </c>
      <c r="J11975" t="str">
        <f>+VLOOKUP(Tabla1[[#This Row],[Codreg]],$G$347:$K$362,4,0)</f>
        <v>https://upload.wikimedia.org/wikipedia/commons/3/38/Coat_of_arms_of_Aysen%2C_Chile.svg</v>
      </c>
      <c r="K11975" t="str">
        <f>+VLOOKUP(Tabla1[[#This Row],[Codreg]],$G$347:$K$362,5,0)</f>
        <v>https://raw.githubusercontent.com/Sud-Austral/LOGOS-DATA/main/LocalizaReg/11.jpg</v>
      </c>
    </row>
    <row r="11976" spans="1:11" x14ac:dyDescent="0.3">
      <c r="A11976" t="s">
        <v>264</v>
      </c>
      <c r="B11976">
        <v>11</v>
      </c>
      <c r="G11976" s="7">
        <v>99111480398</v>
      </c>
      <c r="H11976" t="s">
        <v>25010</v>
      </c>
      <c r="I11976" t="s">
        <v>12395</v>
      </c>
      <c r="J11976" t="str">
        <f>+VLOOKUP(Tabla1[[#This Row],[Codreg]],$G$347:$K$362,4,0)</f>
        <v>https://upload.wikimedia.org/wikipedia/commons/3/38/Coat_of_arms_of_Aysen%2C_Chile.svg</v>
      </c>
      <c r="K11976" t="str">
        <f>+VLOOKUP(Tabla1[[#This Row],[Codreg]],$G$347:$K$362,5,0)</f>
        <v>https://raw.githubusercontent.com/Sud-Austral/LOGOS-DATA/main/LocalizaReg/11.jpg</v>
      </c>
    </row>
    <row r="11977" spans="1:11" x14ac:dyDescent="0.3">
      <c r="A11977" t="s">
        <v>264</v>
      </c>
      <c r="B11977">
        <v>11</v>
      </c>
      <c r="G11977" s="7">
        <v>99111403001</v>
      </c>
      <c r="H11977" t="s">
        <v>25010</v>
      </c>
      <c r="I11977" t="s">
        <v>12396</v>
      </c>
      <c r="J11977" t="str">
        <f>+VLOOKUP(Tabla1[[#This Row],[Codreg]],$G$347:$K$362,4,0)</f>
        <v>https://upload.wikimedia.org/wikipedia/commons/3/38/Coat_of_arms_of_Aysen%2C_Chile.svg</v>
      </c>
      <c r="K11977" t="str">
        <f>+VLOOKUP(Tabla1[[#This Row],[Codreg]],$G$347:$K$362,5,0)</f>
        <v>https://raw.githubusercontent.com/Sud-Austral/LOGOS-DATA/main/LocalizaReg/11.jpg</v>
      </c>
    </row>
    <row r="11978" spans="1:11" x14ac:dyDescent="0.3">
      <c r="A11978" t="s">
        <v>264</v>
      </c>
      <c r="B11978">
        <v>11</v>
      </c>
      <c r="G11978" s="7">
        <v>99111404034</v>
      </c>
      <c r="H11978" t="s">
        <v>25010</v>
      </c>
      <c r="I11978" t="s">
        <v>12397</v>
      </c>
      <c r="J11978" t="str">
        <f>+VLOOKUP(Tabla1[[#This Row],[Codreg]],$G$347:$K$362,4,0)</f>
        <v>https://upload.wikimedia.org/wikipedia/commons/3/38/Coat_of_arms_of_Aysen%2C_Chile.svg</v>
      </c>
      <c r="K11978" t="str">
        <f>+VLOOKUP(Tabla1[[#This Row],[Codreg]],$G$347:$K$362,5,0)</f>
        <v>https://raw.githubusercontent.com/Sud-Austral/LOGOS-DATA/main/LocalizaReg/11.jpg</v>
      </c>
    </row>
    <row r="11979" spans="1:11" x14ac:dyDescent="0.3">
      <c r="A11979" t="s">
        <v>264</v>
      </c>
      <c r="B11979">
        <v>11</v>
      </c>
      <c r="G11979" s="7">
        <v>99111404033</v>
      </c>
      <c r="H11979" t="s">
        <v>25010</v>
      </c>
      <c r="I11979" t="s">
        <v>12398</v>
      </c>
      <c r="J11979" t="str">
        <f>+VLOOKUP(Tabla1[[#This Row],[Codreg]],$G$347:$K$362,4,0)</f>
        <v>https://upload.wikimedia.org/wikipedia/commons/3/38/Coat_of_arms_of_Aysen%2C_Chile.svg</v>
      </c>
      <c r="K11979" t="str">
        <f>+VLOOKUP(Tabla1[[#This Row],[Codreg]],$G$347:$K$362,5,0)</f>
        <v>https://raw.githubusercontent.com/Sud-Austral/LOGOS-DATA/main/LocalizaReg/11.jpg</v>
      </c>
    </row>
    <row r="11980" spans="1:11" x14ac:dyDescent="0.3">
      <c r="A11980" t="s">
        <v>264</v>
      </c>
      <c r="B11980">
        <v>11</v>
      </c>
      <c r="G11980" s="7">
        <v>99111404032</v>
      </c>
      <c r="H11980" t="s">
        <v>25010</v>
      </c>
      <c r="I11980" t="s">
        <v>12399</v>
      </c>
      <c r="J11980" t="str">
        <f>+VLOOKUP(Tabla1[[#This Row],[Codreg]],$G$347:$K$362,4,0)</f>
        <v>https://upload.wikimedia.org/wikipedia/commons/3/38/Coat_of_arms_of_Aysen%2C_Chile.svg</v>
      </c>
      <c r="K11980" t="str">
        <f>+VLOOKUP(Tabla1[[#This Row],[Codreg]],$G$347:$K$362,5,0)</f>
        <v>https://raw.githubusercontent.com/Sud-Austral/LOGOS-DATA/main/LocalizaReg/11.jpg</v>
      </c>
    </row>
    <row r="11981" spans="1:11" x14ac:dyDescent="0.3">
      <c r="A11981" t="s">
        <v>264</v>
      </c>
      <c r="B11981">
        <v>11</v>
      </c>
      <c r="G11981" s="7">
        <v>99111405011</v>
      </c>
      <c r="H11981" t="s">
        <v>25010</v>
      </c>
      <c r="I11981" t="s">
        <v>12400</v>
      </c>
      <c r="J11981" t="str">
        <f>+VLOOKUP(Tabla1[[#This Row],[Codreg]],$G$347:$K$362,4,0)</f>
        <v>https://upload.wikimedia.org/wikipedia/commons/3/38/Coat_of_arms_of_Aysen%2C_Chile.svg</v>
      </c>
      <c r="K11981" t="str">
        <f>+VLOOKUP(Tabla1[[#This Row],[Codreg]],$G$347:$K$362,5,0)</f>
        <v>https://raw.githubusercontent.com/Sud-Austral/LOGOS-DATA/main/LocalizaReg/11.jpg</v>
      </c>
    </row>
    <row r="11982" spans="1:11" x14ac:dyDescent="0.3">
      <c r="A11982" t="s">
        <v>264</v>
      </c>
      <c r="B11982">
        <v>11</v>
      </c>
      <c r="G11982" s="7">
        <v>99111404025</v>
      </c>
      <c r="H11982" t="s">
        <v>25010</v>
      </c>
      <c r="I11982" t="s">
        <v>12401</v>
      </c>
      <c r="J11982" t="str">
        <f>+VLOOKUP(Tabla1[[#This Row],[Codreg]],$G$347:$K$362,4,0)</f>
        <v>https://upload.wikimedia.org/wikipedia/commons/3/38/Coat_of_arms_of_Aysen%2C_Chile.svg</v>
      </c>
      <c r="K11982" t="str">
        <f>+VLOOKUP(Tabla1[[#This Row],[Codreg]],$G$347:$K$362,5,0)</f>
        <v>https://raw.githubusercontent.com/Sud-Austral/LOGOS-DATA/main/LocalizaReg/11.jpg</v>
      </c>
    </row>
    <row r="11983" spans="1:11" x14ac:dyDescent="0.3">
      <c r="A11983" t="s">
        <v>264</v>
      </c>
      <c r="B11983">
        <v>11</v>
      </c>
      <c r="G11983" s="7">
        <v>99111411003</v>
      </c>
      <c r="H11983" t="s">
        <v>25010</v>
      </c>
      <c r="I11983" t="s">
        <v>12402</v>
      </c>
      <c r="J11983" t="str">
        <f>+VLOOKUP(Tabla1[[#This Row],[Codreg]],$G$347:$K$362,4,0)</f>
        <v>https://upload.wikimedia.org/wikipedia/commons/3/38/Coat_of_arms_of_Aysen%2C_Chile.svg</v>
      </c>
      <c r="K11983" t="str">
        <f>+VLOOKUP(Tabla1[[#This Row],[Codreg]],$G$347:$K$362,5,0)</f>
        <v>https://raw.githubusercontent.com/Sud-Austral/LOGOS-DATA/main/LocalizaReg/11.jpg</v>
      </c>
    </row>
    <row r="11984" spans="1:11" x14ac:dyDescent="0.3">
      <c r="A11984" t="s">
        <v>264</v>
      </c>
      <c r="B11984">
        <v>11</v>
      </c>
      <c r="G11984" s="7">
        <v>99111410004</v>
      </c>
      <c r="H11984" t="s">
        <v>25010</v>
      </c>
      <c r="I11984" t="s">
        <v>12403</v>
      </c>
      <c r="J11984" t="str">
        <f>+VLOOKUP(Tabla1[[#This Row],[Codreg]],$G$347:$K$362,4,0)</f>
        <v>https://upload.wikimedia.org/wikipedia/commons/3/38/Coat_of_arms_of_Aysen%2C_Chile.svg</v>
      </c>
      <c r="K11984" t="str">
        <f>+VLOOKUP(Tabla1[[#This Row],[Codreg]],$G$347:$K$362,5,0)</f>
        <v>https://raw.githubusercontent.com/Sud-Austral/LOGOS-DATA/main/LocalizaReg/11.jpg</v>
      </c>
    </row>
    <row r="11985" spans="1:11" x14ac:dyDescent="0.3">
      <c r="A11985" t="s">
        <v>264</v>
      </c>
      <c r="B11985">
        <v>11</v>
      </c>
      <c r="G11985" s="7">
        <v>99111414001</v>
      </c>
      <c r="H11985" t="s">
        <v>25010</v>
      </c>
      <c r="I11985" t="s">
        <v>12404</v>
      </c>
      <c r="J11985" t="str">
        <f>+VLOOKUP(Tabla1[[#This Row],[Codreg]],$G$347:$K$362,4,0)</f>
        <v>https://upload.wikimedia.org/wikipedia/commons/3/38/Coat_of_arms_of_Aysen%2C_Chile.svg</v>
      </c>
      <c r="K11985" t="str">
        <f>+VLOOKUP(Tabla1[[#This Row],[Codreg]],$G$347:$K$362,5,0)</f>
        <v>https://raw.githubusercontent.com/Sud-Austral/LOGOS-DATA/main/LocalizaReg/11.jpg</v>
      </c>
    </row>
    <row r="11986" spans="1:11" x14ac:dyDescent="0.3">
      <c r="A11986" t="s">
        <v>264</v>
      </c>
      <c r="B11986">
        <v>11</v>
      </c>
      <c r="G11986" s="7">
        <v>99111414026</v>
      </c>
      <c r="H11986" t="s">
        <v>25010</v>
      </c>
      <c r="I11986" t="s">
        <v>12405</v>
      </c>
      <c r="J11986" t="str">
        <f>+VLOOKUP(Tabla1[[#This Row],[Codreg]],$G$347:$K$362,4,0)</f>
        <v>https://upload.wikimedia.org/wikipedia/commons/3/38/Coat_of_arms_of_Aysen%2C_Chile.svg</v>
      </c>
      <c r="K11986" t="str">
        <f>+VLOOKUP(Tabla1[[#This Row],[Codreg]],$G$347:$K$362,5,0)</f>
        <v>https://raw.githubusercontent.com/Sud-Austral/LOGOS-DATA/main/LocalizaReg/11.jpg</v>
      </c>
    </row>
    <row r="11987" spans="1:11" x14ac:dyDescent="0.3">
      <c r="A11987" t="s">
        <v>264</v>
      </c>
      <c r="B11987">
        <v>11</v>
      </c>
      <c r="G11987" s="7">
        <v>99111414031</v>
      </c>
      <c r="H11987" t="s">
        <v>25010</v>
      </c>
      <c r="I11987" t="s">
        <v>12406</v>
      </c>
      <c r="J11987" t="str">
        <f>+VLOOKUP(Tabla1[[#This Row],[Codreg]],$G$347:$K$362,4,0)</f>
        <v>https://upload.wikimedia.org/wikipedia/commons/3/38/Coat_of_arms_of_Aysen%2C_Chile.svg</v>
      </c>
      <c r="K11987" t="str">
        <f>+VLOOKUP(Tabla1[[#This Row],[Codreg]],$G$347:$K$362,5,0)</f>
        <v>https://raw.githubusercontent.com/Sud-Austral/LOGOS-DATA/main/LocalizaReg/11.jpg</v>
      </c>
    </row>
    <row r="11988" spans="1:11" x14ac:dyDescent="0.3">
      <c r="A11988" t="s">
        <v>264</v>
      </c>
      <c r="B11988">
        <v>11</v>
      </c>
      <c r="G11988" s="7">
        <v>99111440069</v>
      </c>
      <c r="H11988" t="s">
        <v>25010</v>
      </c>
      <c r="I11988" t="s">
        <v>12407</v>
      </c>
      <c r="J11988" t="str">
        <f>+VLOOKUP(Tabla1[[#This Row],[Codreg]],$G$347:$K$362,4,0)</f>
        <v>https://upload.wikimedia.org/wikipedia/commons/3/38/Coat_of_arms_of_Aysen%2C_Chile.svg</v>
      </c>
      <c r="K11988" t="str">
        <f>+VLOOKUP(Tabla1[[#This Row],[Codreg]],$G$347:$K$362,5,0)</f>
        <v>https://raw.githubusercontent.com/Sud-Austral/LOGOS-DATA/main/LocalizaReg/11.jpg</v>
      </c>
    </row>
    <row r="11989" spans="1:11" x14ac:dyDescent="0.3">
      <c r="A11989" t="s">
        <v>264</v>
      </c>
      <c r="B11989">
        <v>11</v>
      </c>
      <c r="G11989" s="7">
        <v>99111440010</v>
      </c>
      <c r="H11989" t="s">
        <v>25010</v>
      </c>
      <c r="I11989" t="s">
        <v>12408</v>
      </c>
      <c r="J11989" t="str">
        <f>+VLOOKUP(Tabla1[[#This Row],[Codreg]],$G$347:$K$362,4,0)</f>
        <v>https://upload.wikimedia.org/wikipedia/commons/3/38/Coat_of_arms_of_Aysen%2C_Chile.svg</v>
      </c>
      <c r="K11989" t="str">
        <f>+VLOOKUP(Tabla1[[#This Row],[Codreg]],$G$347:$K$362,5,0)</f>
        <v>https://raw.githubusercontent.com/Sud-Austral/LOGOS-DATA/main/LocalizaReg/11.jpg</v>
      </c>
    </row>
    <row r="11990" spans="1:11" x14ac:dyDescent="0.3">
      <c r="A11990" t="s">
        <v>264</v>
      </c>
      <c r="B11990">
        <v>11</v>
      </c>
      <c r="G11990" s="7">
        <v>99111440088</v>
      </c>
      <c r="H11990" t="s">
        <v>25010</v>
      </c>
      <c r="I11990" t="s">
        <v>12409</v>
      </c>
      <c r="J11990" t="str">
        <f>+VLOOKUP(Tabla1[[#This Row],[Codreg]],$G$347:$K$362,4,0)</f>
        <v>https://upload.wikimedia.org/wikipedia/commons/3/38/Coat_of_arms_of_Aysen%2C_Chile.svg</v>
      </c>
      <c r="K11990" t="str">
        <f>+VLOOKUP(Tabla1[[#This Row],[Codreg]],$G$347:$K$362,5,0)</f>
        <v>https://raw.githubusercontent.com/Sud-Austral/LOGOS-DATA/main/LocalizaReg/11.jpg</v>
      </c>
    </row>
    <row r="11991" spans="1:11" x14ac:dyDescent="0.3">
      <c r="A11991" t="s">
        <v>264</v>
      </c>
      <c r="B11991">
        <v>11</v>
      </c>
      <c r="G11991" s="7">
        <v>99111440017</v>
      </c>
      <c r="H11991" t="s">
        <v>25010</v>
      </c>
      <c r="I11991" t="s">
        <v>12410</v>
      </c>
      <c r="J11991" t="str">
        <f>+VLOOKUP(Tabla1[[#This Row],[Codreg]],$G$347:$K$362,4,0)</f>
        <v>https://upload.wikimedia.org/wikipedia/commons/3/38/Coat_of_arms_of_Aysen%2C_Chile.svg</v>
      </c>
      <c r="K11991" t="str">
        <f>+VLOOKUP(Tabla1[[#This Row],[Codreg]],$G$347:$K$362,5,0)</f>
        <v>https://raw.githubusercontent.com/Sud-Austral/LOGOS-DATA/main/LocalizaReg/11.jpg</v>
      </c>
    </row>
    <row r="11992" spans="1:11" x14ac:dyDescent="0.3">
      <c r="A11992" t="s">
        <v>264</v>
      </c>
      <c r="B11992">
        <v>11</v>
      </c>
      <c r="G11992" s="7">
        <v>99111440039</v>
      </c>
      <c r="H11992" t="s">
        <v>25010</v>
      </c>
      <c r="I11992" t="s">
        <v>12411</v>
      </c>
      <c r="J11992" t="str">
        <f>+VLOOKUP(Tabla1[[#This Row],[Codreg]],$G$347:$K$362,4,0)</f>
        <v>https://upload.wikimedia.org/wikipedia/commons/3/38/Coat_of_arms_of_Aysen%2C_Chile.svg</v>
      </c>
      <c r="K11992" t="str">
        <f>+VLOOKUP(Tabla1[[#This Row],[Codreg]],$G$347:$K$362,5,0)</f>
        <v>https://raw.githubusercontent.com/Sud-Austral/LOGOS-DATA/main/LocalizaReg/11.jpg</v>
      </c>
    </row>
    <row r="11993" spans="1:11" x14ac:dyDescent="0.3">
      <c r="A11993" t="s">
        <v>264</v>
      </c>
      <c r="B11993">
        <v>11</v>
      </c>
      <c r="G11993" s="7">
        <v>99111422030</v>
      </c>
      <c r="H11993" t="s">
        <v>25010</v>
      </c>
      <c r="I11993" t="s">
        <v>12412</v>
      </c>
      <c r="J11993" t="str">
        <f>+VLOOKUP(Tabla1[[#This Row],[Codreg]],$G$347:$K$362,4,0)</f>
        <v>https://upload.wikimedia.org/wikipedia/commons/3/38/Coat_of_arms_of_Aysen%2C_Chile.svg</v>
      </c>
      <c r="K11993" t="str">
        <f>+VLOOKUP(Tabla1[[#This Row],[Codreg]],$G$347:$K$362,5,0)</f>
        <v>https://raw.githubusercontent.com/Sud-Austral/LOGOS-DATA/main/LocalizaReg/11.jpg</v>
      </c>
    </row>
    <row r="11994" spans="1:11" x14ac:dyDescent="0.3">
      <c r="A11994" t="s">
        <v>264</v>
      </c>
      <c r="B11994">
        <v>11</v>
      </c>
      <c r="G11994" s="7">
        <v>99111440112</v>
      </c>
      <c r="H11994" t="s">
        <v>25010</v>
      </c>
      <c r="I11994" t="s">
        <v>12413</v>
      </c>
      <c r="J11994" t="str">
        <f>+VLOOKUP(Tabla1[[#This Row],[Codreg]],$G$347:$K$362,4,0)</f>
        <v>https://upload.wikimedia.org/wikipedia/commons/3/38/Coat_of_arms_of_Aysen%2C_Chile.svg</v>
      </c>
      <c r="K11994" t="str">
        <f>+VLOOKUP(Tabla1[[#This Row],[Codreg]],$G$347:$K$362,5,0)</f>
        <v>https://raw.githubusercontent.com/Sud-Austral/LOGOS-DATA/main/LocalizaReg/11.jpg</v>
      </c>
    </row>
    <row r="11995" spans="1:11" x14ac:dyDescent="0.3">
      <c r="A11995" t="s">
        <v>264</v>
      </c>
      <c r="B11995">
        <v>11</v>
      </c>
      <c r="G11995" s="7">
        <v>99111460025</v>
      </c>
      <c r="H11995" t="s">
        <v>25010</v>
      </c>
      <c r="I11995" t="s">
        <v>12414</v>
      </c>
      <c r="J11995" t="str">
        <f>+VLOOKUP(Tabla1[[#This Row],[Codreg]],$G$347:$K$362,4,0)</f>
        <v>https://upload.wikimedia.org/wikipedia/commons/3/38/Coat_of_arms_of_Aysen%2C_Chile.svg</v>
      </c>
      <c r="K11995" t="str">
        <f>+VLOOKUP(Tabla1[[#This Row],[Codreg]],$G$347:$K$362,5,0)</f>
        <v>https://raw.githubusercontent.com/Sud-Austral/LOGOS-DATA/main/LocalizaReg/11.jpg</v>
      </c>
    </row>
    <row r="11996" spans="1:11" x14ac:dyDescent="0.3">
      <c r="A11996" t="s">
        <v>264</v>
      </c>
      <c r="B11996">
        <v>11</v>
      </c>
      <c r="G11996" s="7">
        <v>99111460010</v>
      </c>
      <c r="H11996" t="s">
        <v>25010</v>
      </c>
      <c r="I11996" t="s">
        <v>12415</v>
      </c>
      <c r="J11996" t="str">
        <f>+VLOOKUP(Tabla1[[#This Row],[Codreg]],$G$347:$K$362,4,0)</f>
        <v>https://upload.wikimedia.org/wikipedia/commons/3/38/Coat_of_arms_of_Aysen%2C_Chile.svg</v>
      </c>
      <c r="K11996" t="str">
        <f>+VLOOKUP(Tabla1[[#This Row],[Codreg]],$G$347:$K$362,5,0)</f>
        <v>https://raw.githubusercontent.com/Sud-Austral/LOGOS-DATA/main/LocalizaReg/11.jpg</v>
      </c>
    </row>
    <row r="11997" spans="1:11" x14ac:dyDescent="0.3">
      <c r="A11997" t="s">
        <v>264</v>
      </c>
      <c r="B11997">
        <v>11</v>
      </c>
      <c r="G11997" s="7">
        <v>99111460044</v>
      </c>
      <c r="H11997" t="s">
        <v>25010</v>
      </c>
      <c r="I11997" t="s">
        <v>12416</v>
      </c>
      <c r="J11997" t="str">
        <f>+VLOOKUP(Tabla1[[#This Row],[Codreg]],$G$347:$K$362,4,0)</f>
        <v>https://upload.wikimedia.org/wikipedia/commons/3/38/Coat_of_arms_of_Aysen%2C_Chile.svg</v>
      </c>
      <c r="K11997" t="str">
        <f>+VLOOKUP(Tabla1[[#This Row],[Codreg]],$G$347:$K$362,5,0)</f>
        <v>https://raw.githubusercontent.com/Sud-Austral/LOGOS-DATA/main/LocalizaReg/11.jpg</v>
      </c>
    </row>
    <row r="11998" spans="1:11" x14ac:dyDescent="0.3">
      <c r="A11998" t="s">
        <v>264</v>
      </c>
      <c r="B11998">
        <v>11</v>
      </c>
      <c r="G11998" s="7">
        <v>99111460049</v>
      </c>
      <c r="H11998" t="s">
        <v>25010</v>
      </c>
      <c r="I11998" t="s">
        <v>12417</v>
      </c>
      <c r="J11998" t="str">
        <f>+VLOOKUP(Tabla1[[#This Row],[Codreg]],$G$347:$K$362,4,0)</f>
        <v>https://upload.wikimedia.org/wikipedia/commons/3/38/Coat_of_arms_of_Aysen%2C_Chile.svg</v>
      </c>
      <c r="K11998" t="str">
        <f>+VLOOKUP(Tabla1[[#This Row],[Codreg]],$G$347:$K$362,5,0)</f>
        <v>https://raw.githubusercontent.com/Sud-Austral/LOGOS-DATA/main/LocalizaReg/11.jpg</v>
      </c>
    </row>
    <row r="11999" spans="1:11" x14ac:dyDescent="0.3">
      <c r="A11999" t="s">
        <v>264</v>
      </c>
      <c r="B11999">
        <v>11</v>
      </c>
      <c r="G11999" s="7">
        <v>99111460095</v>
      </c>
      <c r="H11999" t="s">
        <v>25010</v>
      </c>
      <c r="I11999" t="s">
        <v>12418</v>
      </c>
      <c r="J11999" t="str">
        <f>+VLOOKUP(Tabla1[[#This Row],[Codreg]],$G$347:$K$362,4,0)</f>
        <v>https://upload.wikimedia.org/wikipedia/commons/3/38/Coat_of_arms_of_Aysen%2C_Chile.svg</v>
      </c>
      <c r="K11999" t="str">
        <f>+VLOOKUP(Tabla1[[#This Row],[Codreg]],$G$347:$K$362,5,0)</f>
        <v>https://raw.githubusercontent.com/Sud-Austral/LOGOS-DATA/main/LocalizaReg/11.jpg</v>
      </c>
    </row>
    <row r="12000" spans="1:11" x14ac:dyDescent="0.3">
      <c r="A12000" t="s">
        <v>264</v>
      </c>
      <c r="B12000">
        <v>11</v>
      </c>
      <c r="G12000" s="7">
        <v>99111460109</v>
      </c>
      <c r="H12000" t="s">
        <v>25010</v>
      </c>
      <c r="I12000" t="s">
        <v>12419</v>
      </c>
      <c r="J12000" t="str">
        <f>+VLOOKUP(Tabla1[[#This Row],[Codreg]],$G$347:$K$362,4,0)</f>
        <v>https://upload.wikimedia.org/wikipedia/commons/3/38/Coat_of_arms_of_Aysen%2C_Chile.svg</v>
      </c>
      <c r="K12000" t="str">
        <f>+VLOOKUP(Tabla1[[#This Row],[Codreg]],$G$347:$K$362,5,0)</f>
        <v>https://raw.githubusercontent.com/Sud-Austral/LOGOS-DATA/main/LocalizaReg/11.jpg</v>
      </c>
    </row>
    <row r="12001" spans="1:11" x14ac:dyDescent="0.3">
      <c r="A12001" t="s">
        <v>264</v>
      </c>
      <c r="B12001">
        <v>11</v>
      </c>
      <c r="G12001" s="7">
        <v>99111460117</v>
      </c>
      <c r="H12001" t="s">
        <v>25010</v>
      </c>
      <c r="I12001" t="s">
        <v>12420</v>
      </c>
      <c r="J12001" t="str">
        <f>+VLOOKUP(Tabla1[[#This Row],[Codreg]],$G$347:$K$362,4,0)</f>
        <v>https://upload.wikimedia.org/wikipedia/commons/3/38/Coat_of_arms_of_Aysen%2C_Chile.svg</v>
      </c>
      <c r="K12001" t="str">
        <f>+VLOOKUP(Tabla1[[#This Row],[Codreg]],$G$347:$K$362,5,0)</f>
        <v>https://raw.githubusercontent.com/Sud-Austral/LOGOS-DATA/main/LocalizaReg/11.jpg</v>
      </c>
    </row>
    <row r="12002" spans="1:11" x14ac:dyDescent="0.3">
      <c r="A12002" t="s">
        <v>264</v>
      </c>
      <c r="B12002">
        <v>11</v>
      </c>
      <c r="G12002" s="7">
        <v>99111480198</v>
      </c>
      <c r="H12002" t="s">
        <v>25010</v>
      </c>
      <c r="I12002" t="s">
        <v>12421</v>
      </c>
      <c r="J12002" t="str">
        <f>+VLOOKUP(Tabla1[[#This Row],[Codreg]],$G$347:$K$362,4,0)</f>
        <v>https://upload.wikimedia.org/wikipedia/commons/3/38/Coat_of_arms_of_Aysen%2C_Chile.svg</v>
      </c>
      <c r="K12002" t="str">
        <f>+VLOOKUP(Tabla1[[#This Row],[Codreg]],$G$347:$K$362,5,0)</f>
        <v>https://raw.githubusercontent.com/Sud-Austral/LOGOS-DATA/main/LocalizaReg/11.jpg</v>
      </c>
    </row>
    <row r="12003" spans="1:11" x14ac:dyDescent="0.3">
      <c r="A12003" t="s">
        <v>264</v>
      </c>
      <c r="B12003">
        <v>11</v>
      </c>
      <c r="G12003" s="7">
        <v>99111480182</v>
      </c>
      <c r="H12003" t="s">
        <v>25010</v>
      </c>
      <c r="I12003" t="s">
        <v>12422</v>
      </c>
      <c r="J12003" t="str">
        <f>+VLOOKUP(Tabla1[[#This Row],[Codreg]],$G$347:$K$362,4,0)</f>
        <v>https://upload.wikimedia.org/wikipedia/commons/3/38/Coat_of_arms_of_Aysen%2C_Chile.svg</v>
      </c>
      <c r="K12003" t="str">
        <f>+VLOOKUP(Tabla1[[#This Row],[Codreg]],$G$347:$K$362,5,0)</f>
        <v>https://raw.githubusercontent.com/Sud-Austral/LOGOS-DATA/main/LocalizaReg/11.jpg</v>
      </c>
    </row>
    <row r="12004" spans="1:11" x14ac:dyDescent="0.3">
      <c r="A12004" t="s">
        <v>264</v>
      </c>
      <c r="B12004">
        <v>11</v>
      </c>
      <c r="G12004" s="7">
        <v>99111480119</v>
      </c>
      <c r="H12004" t="s">
        <v>25010</v>
      </c>
      <c r="I12004" t="s">
        <v>12423</v>
      </c>
      <c r="J12004" t="str">
        <f>+VLOOKUP(Tabla1[[#This Row],[Codreg]],$G$347:$K$362,4,0)</f>
        <v>https://upload.wikimedia.org/wikipedia/commons/3/38/Coat_of_arms_of_Aysen%2C_Chile.svg</v>
      </c>
      <c r="K12004" t="str">
        <f>+VLOOKUP(Tabla1[[#This Row],[Codreg]],$G$347:$K$362,5,0)</f>
        <v>https://raw.githubusercontent.com/Sud-Austral/LOGOS-DATA/main/LocalizaReg/11.jpg</v>
      </c>
    </row>
    <row r="12005" spans="1:11" x14ac:dyDescent="0.3">
      <c r="A12005" t="s">
        <v>264</v>
      </c>
      <c r="B12005">
        <v>11</v>
      </c>
      <c r="G12005" s="7">
        <v>99111480290</v>
      </c>
      <c r="H12005" t="s">
        <v>25010</v>
      </c>
      <c r="I12005" t="s">
        <v>12424</v>
      </c>
      <c r="J12005" t="str">
        <f>+VLOOKUP(Tabla1[[#This Row],[Codreg]],$G$347:$K$362,4,0)</f>
        <v>https://upload.wikimedia.org/wikipedia/commons/3/38/Coat_of_arms_of_Aysen%2C_Chile.svg</v>
      </c>
      <c r="K12005" t="str">
        <f>+VLOOKUP(Tabla1[[#This Row],[Codreg]],$G$347:$K$362,5,0)</f>
        <v>https://raw.githubusercontent.com/Sud-Austral/LOGOS-DATA/main/LocalizaReg/11.jpg</v>
      </c>
    </row>
    <row r="12006" spans="1:11" x14ac:dyDescent="0.3">
      <c r="A12006" t="s">
        <v>264</v>
      </c>
      <c r="B12006">
        <v>11</v>
      </c>
      <c r="G12006" s="7">
        <v>99111480317</v>
      </c>
      <c r="H12006" t="s">
        <v>25010</v>
      </c>
      <c r="I12006" t="s">
        <v>12425</v>
      </c>
      <c r="J12006" t="str">
        <f>+VLOOKUP(Tabla1[[#This Row],[Codreg]],$G$347:$K$362,4,0)</f>
        <v>https://upload.wikimedia.org/wikipedia/commons/3/38/Coat_of_arms_of_Aysen%2C_Chile.svg</v>
      </c>
      <c r="K12006" t="str">
        <f>+VLOOKUP(Tabla1[[#This Row],[Codreg]],$G$347:$K$362,5,0)</f>
        <v>https://raw.githubusercontent.com/Sud-Austral/LOGOS-DATA/main/LocalizaReg/11.jpg</v>
      </c>
    </row>
    <row r="12007" spans="1:11" x14ac:dyDescent="0.3">
      <c r="A12007" t="s">
        <v>264</v>
      </c>
      <c r="B12007">
        <v>11</v>
      </c>
      <c r="G12007" s="7">
        <v>99111480319</v>
      </c>
      <c r="H12007" t="s">
        <v>25010</v>
      </c>
      <c r="I12007" t="s">
        <v>12426</v>
      </c>
      <c r="J12007" t="str">
        <f>+VLOOKUP(Tabla1[[#This Row],[Codreg]],$G$347:$K$362,4,0)</f>
        <v>https://upload.wikimedia.org/wikipedia/commons/3/38/Coat_of_arms_of_Aysen%2C_Chile.svg</v>
      </c>
      <c r="K12007" t="str">
        <f>+VLOOKUP(Tabla1[[#This Row],[Codreg]],$G$347:$K$362,5,0)</f>
        <v>https://raw.githubusercontent.com/Sud-Austral/LOGOS-DATA/main/LocalizaReg/11.jpg</v>
      </c>
    </row>
    <row r="12008" spans="1:11" x14ac:dyDescent="0.3">
      <c r="A12008" t="s">
        <v>264</v>
      </c>
      <c r="B12008">
        <v>11</v>
      </c>
      <c r="G12008" s="7">
        <v>99111480111</v>
      </c>
      <c r="H12008" t="s">
        <v>25010</v>
      </c>
      <c r="I12008" t="s">
        <v>12427</v>
      </c>
      <c r="J12008" t="str">
        <f>+VLOOKUP(Tabla1[[#This Row],[Codreg]],$G$347:$K$362,4,0)</f>
        <v>https://upload.wikimedia.org/wikipedia/commons/3/38/Coat_of_arms_of_Aysen%2C_Chile.svg</v>
      </c>
      <c r="K12008" t="str">
        <f>+VLOOKUP(Tabla1[[#This Row],[Codreg]],$G$347:$K$362,5,0)</f>
        <v>https://raw.githubusercontent.com/Sud-Austral/LOGOS-DATA/main/LocalizaReg/11.jpg</v>
      </c>
    </row>
    <row r="12009" spans="1:11" x14ac:dyDescent="0.3">
      <c r="A12009" t="s">
        <v>264</v>
      </c>
      <c r="B12009">
        <v>11</v>
      </c>
      <c r="G12009" s="7">
        <v>99111480213</v>
      </c>
      <c r="H12009" t="s">
        <v>25010</v>
      </c>
      <c r="I12009" t="s">
        <v>12428</v>
      </c>
      <c r="J12009" t="str">
        <f>+VLOOKUP(Tabla1[[#This Row],[Codreg]],$G$347:$K$362,4,0)</f>
        <v>https://upload.wikimedia.org/wikipedia/commons/3/38/Coat_of_arms_of_Aysen%2C_Chile.svg</v>
      </c>
      <c r="K12009" t="str">
        <f>+VLOOKUP(Tabla1[[#This Row],[Codreg]],$G$347:$K$362,5,0)</f>
        <v>https://raw.githubusercontent.com/Sud-Austral/LOGOS-DATA/main/LocalizaReg/11.jpg</v>
      </c>
    </row>
    <row r="12010" spans="1:11" x14ac:dyDescent="0.3">
      <c r="A12010" t="s">
        <v>264</v>
      </c>
      <c r="B12010">
        <v>11</v>
      </c>
      <c r="G12010" s="7">
        <v>99111480221</v>
      </c>
      <c r="H12010" t="s">
        <v>25010</v>
      </c>
      <c r="I12010" t="s">
        <v>12429</v>
      </c>
      <c r="J12010" t="str">
        <f>+VLOOKUP(Tabla1[[#This Row],[Codreg]],$G$347:$K$362,4,0)</f>
        <v>https://upload.wikimedia.org/wikipedia/commons/3/38/Coat_of_arms_of_Aysen%2C_Chile.svg</v>
      </c>
      <c r="K12010" t="str">
        <f>+VLOOKUP(Tabla1[[#This Row],[Codreg]],$G$347:$K$362,5,0)</f>
        <v>https://raw.githubusercontent.com/Sud-Austral/LOGOS-DATA/main/LocalizaReg/11.jpg</v>
      </c>
    </row>
    <row r="12011" spans="1:11" x14ac:dyDescent="0.3">
      <c r="A12011" t="s">
        <v>264</v>
      </c>
      <c r="B12011">
        <v>11</v>
      </c>
      <c r="G12011" s="7">
        <v>99111480061</v>
      </c>
      <c r="H12011" t="s">
        <v>25010</v>
      </c>
      <c r="I12011" t="s">
        <v>12430</v>
      </c>
      <c r="J12011" t="str">
        <f>+VLOOKUP(Tabla1[[#This Row],[Codreg]],$G$347:$K$362,4,0)</f>
        <v>https://upload.wikimedia.org/wikipedia/commons/3/38/Coat_of_arms_of_Aysen%2C_Chile.svg</v>
      </c>
      <c r="K12011" t="str">
        <f>+VLOOKUP(Tabla1[[#This Row],[Codreg]],$G$347:$K$362,5,0)</f>
        <v>https://raw.githubusercontent.com/Sud-Austral/LOGOS-DATA/main/LocalizaReg/11.jpg</v>
      </c>
    </row>
    <row r="12012" spans="1:11" x14ac:dyDescent="0.3">
      <c r="A12012" t="s">
        <v>264</v>
      </c>
      <c r="B12012">
        <v>11</v>
      </c>
      <c r="G12012" s="7">
        <v>99111480019</v>
      </c>
      <c r="H12012" t="s">
        <v>25010</v>
      </c>
      <c r="I12012" t="s">
        <v>12431</v>
      </c>
      <c r="J12012" t="str">
        <f>+VLOOKUP(Tabla1[[#This Row],[Codreg]],$G$347:$K$362,4,0)</f>
        <v>https://upload.wikimedia.org/wikipedia/commons/3/38/Coat_of_arms_of_Aysen%2C_Chile.svg</v>
      </c>
      <c r="K12012" t="str">
        <f>+VLOOKUP(Tabla1[[#This Row],[Codreg]],$G$347:$K$362,5,0)</f>
        <v>https://raw.githubusercontent.com/Sud-Austral/LOGOS-DATA/main/LocalizaReg/11.jpg</v>
      </c>
    </row>
    <row r="12013" spans="1:11" x14ac:dyDescent="0.3">
      <c r="A12013" t="s">
        <v>264</v>
      </c>
      <c r="B12013">
        <v>11</v>
      </c>
      <c r="G12013" s="7">
        <v>99111480021</v>
      </c>
      <c r="H12013" t="s">
        <v>25010</v>
      </c>
      <c r="I12013" t="s">
        <v>12432</v>
      </c>
      <c r="J12013" t="str">
        <f>+VLOOKUP(Tabla1[[#This Row],[Codreg]],$G$347:$K$362,4,0)</f>
        <v>https://upload.wikimedia.org/wikipedia/commons/3/38/Coat_of_arms_of_Aysen%2C_Chile.svg</v>
      </c>
      <c r="K12013" t="str">
        <f>+VLOOKUP(Tabla1[[#This Row],[Codreg]],$G$347:$K$362,5,0)</f>
        <v>https://raw.githubusercontent.com/Sud-Austral/LOGOS-DATA/main/LocalizaReg/11.jpg</v>
      </c>
    </row>
    <row r="12014" spans="1:11" x14ac:dyDescent="0.3">
      <c r="A12014" t="s">
        <v>264</v>
      </c>
      <c r="B12014">
        <v>11</v>
      </c>
      <c r="G12014" s="7">
        <v>99111480029</v>
      </c>
      <c r="H12014" t="s">
        <v>25010</v>
      </c>
      <c r="I12014" t="s">
        <v>12433</v>
      </c>
      <c r="J12014" t="str">
        <f>+VLOOKUP(Tabla1[[#This Row],[Codreg]],$G$347:$K$362,4,0)</f>
        <v>https://upload.wikimedia.org/wikipedia/commons/3/38/Coat_of_arms_of_Aysen%2C_Chile.svg</v>
      </c>
      <c r="K12014" t="str">
        <f>+VLOOKUP(Tabla1[[#This Row],[Codreg]],$G$347:$K$362,5,0)</f>
        <v>https://raw.githubusercontent.com/Sud-Austral/LOGOS-DATA/main/LocalizaReg/11.jpg</v>
      </c>
    </row>
    <row r="12015" spans="1:11" x14ac:dyDescent="0.3">
      <c r="A12015" t="s">
        <v>264</v>
      </c>
      <c r="B12015">
        <v>11</v>
      </c>
      <c r="G12015" s="7">
        <v>99111480032</v>
      </c>
      <c r="H12015" t="s">
        <v>25010</v>
      </c>
      <c r="I12015" t="s">
        <v>12434</v>
      </c>
      <c r="J12015" t="str">
        <f>+VLOOKUP(Tabla1[[#This Row],[Codreg]],$G$347:$K$362,4,0)</f>
        <v>https://upload.wikimedia.org/wikipedia/commons/3/38/Coat_of_arms_of_Aysen%2C_Chile.svg</v>
      </c>
      <c r="K12015" t="str">
        <f>+VLOOKUP(Tabla1[[#This Row],[Codreg]],$G$347:$K$362,5,0)</f>
        <v>https://raw.githubusercontent.com/Sud-Austral/LOGOS-DATA/main/LocalizaReg/11.jpg</v>
      </c>
    </row>
    <row r="12016" spans="1:11" x14ac:dyDescent="0.3">
      <c r="A12016" t="s">
        <v>264</v>
      </c>
      <c r="B12016">
        <v>11</v>
      </c>
      <c r="G12016" s="7">
        <v>99111404021</v>
      </c>
      <c r="H12016" t="s">
        <v>25010</v>
      </c>
      <c r="I12016" t="s">
        <v>12435</v>
      </c>
      <c r="J12016" t="str">
        <f>+VLOOKUP(Tabla1[[#This Row],[Codreg]],$G$347:$K$362,4,0)</f>
        <v>https://upload.wikimedia.org/wikipedia/commons/3/38/Coat_of_arms_of_Aysen%2C_Chile.svg</v>
      </c>
      <c r="K12016" t="str">
        <f>+VLOOKUP(Tabla1[[#This Row],[Codreg]],$G$347:$K$362,5,0)</f>
        <v>https://raw.githubusercontent.com/Sud-Austral/LOGOS-DATA/main/LocalizaReg/11.jpg</v>
      </c>
    </row>
    <row r="12017" spans="1:11" x14ac:dyDescent="0.3">
      <c r="A12017" t="s">
        <v>264</v>
      </c>
      <c r="B12017">
        <v>11</v>
      </c>
      <c r="G12017" s="7">
        <v>99111440014</v>
      </c>
      <c r="H12017" t="s">
        <v>25010</v>
      </c>
      <c r="I12017" t="s">
        <v>12436</v>
      </c>
      <c r="J12017" t="str">
        <f>+VLOOKUP(Tabla1[[#This Row],[Codreg]],$G$347:$K$362,4,0)</f>
        <v>https://upload.wikimedia.org/wikipedia/commons/3/38/Coat_of_arms_of_Aysen%2C_Chile.svg</v>
      </c>
      <c r="K12017" t="str">
        <f>+VLOOKUP(Tabla1[[#This Row],[Codreg]],$G$347:$K$362,5,0)</f>
        <v>https://raw.githubusercontent.com/Sud-Austral/LOGOS-DATA/main/LocalizaReg/11.jpg</v>
      </c>
    </row>
    <row r="12018" spans="1:11" x14ac:dyDescent="0.3">
      <c r="A12018" t="s">
        <v>264</v>
      </c>
      <c r="B12018">
        <v>11</v>
      </c>
      <c r="G12018" s="7">
        <v>99111440046</v>
      </c>
      <c r="H12018" t="s">
        <v>25010</v>
      </c>
      <c r="I12018" t="s">
        <v>12437</v>
      </c>
      <c r="J12018" t="str">
        <f>+VLOOKUP(Tabla1[[#This Row],[Codreg]],$G$347:$K$362,4,0)</f>
        <v>https://upload.wikimedia.org/wikipedia/commons/3/38/Coat_of_arms_of_Aysen%2C_Chile.svg</v>
      </c>
      <c r="K12018" t="str">
        <f>+VLOOKUP(Tabla1[[#This Row],[Codreg]],$G$347:$K$362,5,0)</f>
        <v>https://raw.githubusercontent.com/Sud-Austral/LOGOS-DATA/main/LocalizaReg/11.jpg</v>
      </c>
    </row>
    <row r="12019" spans="1:11" x14ac:dyDescent="0.3">
      <c r="A12019" t="s">
        <v>264</v>
      </c>
      <c r="B12019">
        <v>11</v>
      </c>
      <c r="G12019" s="7">
        <v>99111480086</v>
      </c>
      <c r="H12019" t="s">
        <v>25010</v>
      </c>
      <c r="I12019" t="s">
        <v>12438</v>
      </c>
      <c r="J12019" t="str">
        <f>+VLOOKUP(Tabla1[[#This Row],[Codreg]],$G$347:$K$362,4,0)</f>
        <v>https://upload.wikimedia.org/wikipedia/commons/3/38/Coat_of_arms_of_Aysen%2C_Chile.svg</v>
      </c>
      <c r="K12019" t="str">
        <f>+VLOOKUP(Tabla1[[#This Row],[Codreg]],$G$347:$K$362,5,0)</f>
        <v>https://raw.githubusercontent.com/Sud-Austral/LOGOS-DATA/main/LocalizaReg/11.jpg</v>
      </c>
    </row>
    <row r="12020" spans="1:11" x14ac:dyDescent="0.3">
      <c r="A12020" t="s">
        <v>264</v>
      </c>
      <c r="B12020">
        <v>11</v>
      </c>
      <c r="G12020" s="7">
        <v>99111440054</v>
      </c>
      <c r="H12020" t="s">
        <v>25010</v>
      </c>
      <c r="I12020" t="s">
        <v>12439</v>
      </c>
      <c r="J12020" t="str">
        <f>+VLOOKUP(Tabla1[[#This Row],[Codreg]],$G$347:$K$362,4,0)</f>
        <v>https://upload.wikimedia.org/wikipedia/commons/3/38/Coat_of_arms_of_Aysen%2C_Chile.svg</v>
      </c>
      <c r="K12020" t="str">
        <f>+VLOOKUP(Tabla1[[#This Row],[Codreg]],$G$347:$K$362,5,0)</f>
        <v>https://raw.githubusercontent.com/Sud-Austral/LOGOS-DATA/main/LocalizaReg/11.jpg</v>
      </c>
    </row>
    <row r="12021" spans="1:11" x14ac:dyDescent="0.3">
      <c r="A12021" t="s">
        <v>264</v>
      </c>
      <c r="B12021">
        <v>11</v>
      </c>
      <c r="G12021" s="7">
        <v>99111440055</v>
      </c>
      <c r="H12021" t="s">
        <v>25010</v>
      </c>
      <c r="I12021" t="s">
        <v>12440</v>
      </c>
      <c r="J12021" t="str">
        <f>+VLOOKUP(Tabla1[[#This Row],[Codreg]],$G$347:$K$362,4,0)</f>
        <v>https://upload.wikimedia.org/wikipedia/commons/3/38/Coat_of_arms_of_Aysen%2C_Chile.svg</v>
      </c>
      <c r="K12021" t="str">
        <f>+VLOOKUP(Tabla1[[#This Row],[Codreg]],$G$347:$K$362,5,0)</f>
        <v>https://raw.githubusercontent.com/Sud-Austral/LOGOS-DATA/main/LocalizaReg/11.jpg</v>
      </c>
    </row>
    <row r="12022" spans="1:11" x14ac:dyDescent="0.3">
      <c r="A12022" t="s">
        <v>264</v>
      </c>
      <c r="B12022">
        <v>11</v>
      </c>
      <c r="G12022" s="7">
        <v>99111440068</v>
      </c>
      <c r="H12022" t="s">
        <v>25010</v>
      </c>
      <c r="I12022" t="s">
        <v>12441</v>
      </c>
      <c r="J12022" t="str">
        <f>+VLOOKUP(Tabla1[[#This Row],[Codreg]],$G$347:$K$362,4,0)</f>
        <v>https://upload.wikimedia.org/wikipedia/commons/3/38/Coat_of_arms_of_Aysen%2C_Chile.svg</v>
      </c>
      <c r="K12022" t="str">
        <f>+VLOOKUP(Tabla1[[#This Row],[Codreg]],$G$347:$K$362,5,0)</f>
        <v>https://raw.githubusercontent.com/Sud-Austral/LOGOS-DATA/main/LocalizaReg/11.jpg</v>
      </c>
    </row>
    <row r="12023" spans="1:11" x14ac:dyDescent="0.3">
      <c r="A12023" t="s">
        <v>264</v>
      </c>
      <c r="B12023">
        <v>11</v>
      </c>
      <c r="G12023" s="7">
        <v>99111480235</v>
      </c>
      <c r="H12023" t="s">
        <v>25010</v>
      </c>
      <c r="I12023" t="s">
        <v>12442</v>
      </c>
      <c r="J12023" t="str">
        <f>+VLOOKUP(Tabla1[[#This Row],[Codreg]],$G$347:$K$362,4,0)</f>
        <v>https://upload.wikimedia.org/wikipedia/commons/3/38/Coat_of_arms_of_Aysen%2C_Chile.svg</v>
      </c>
      <c r="K12023" t="str">
        <f>+VLOOKUP(Tabla1[[#This Row],[Codreg]],$G$347:$K$362,5,0)</f>
        <v>https://raw.githubusercontent.com/Sud-Austral/LOGOS-DATA/main/LocalizaReg/11.jpg</v>
      </c>
    </row>
    <row r="12024" spans="1:11" x14ac:dyDescent="0.3">
      <c r="A12024" t="s">
        <v>264</v>
      </c>
      <c r="B12024">
        <v>11</v>
      </c>
      <c r="G12024" s="7">
        <v>99111480112</v>
      </c>
      <c r="H12024" t="s">
        <v>25010</v>
      </c>
      <c r="I12024" t="s">
        <v>12443</v>
      </c>
      <c r="J12024" t="str">
        <f>+VLOOKUP(Tabla1[[#This Row],[Codreg]],$G$347:$K$362,4,0)</f>
        <v>https://upload.wikimedia.org/wikipedia/commons/3/38/Coat_of_arms_of_Aysen%2C_Chile.svg</v>
      </c>
      <c r="K12024" t="str">
        <f>+VLOOKUP(Tabla1[[#This Row],[Codreg]],$G$347:$K$362,5,0)</f>
        <v>https://raw.githubusercontent.com/Sud-Austral/LOGOS-DATA/main/LocalizaReg/11.jpg</v>
      </c>
    </row>
    <row r="12025" spans="1:11" x14ac:dyDescent="0.3">
      <c r="A12025" t="s">
        <v>264</v>
      </c>
      <c r="B12025">
        <v>11</v>
      </c>
      <c r="G12025" s="7">
        <v>99111420030</v>
      </c>
      <c r="H12025" t="s">
        <v>25010</v>
      </c>
      <c r="I12025" t="s">
        <v>12444</v>
      </c>
      <c r="J12025" t="str">
        <f>+VLOOKUP(Tabla1[[#This Row],[Codreg]],$G$347:$K$362,4,0)</f>
        <v>https://upload.wikimedia.org/wikipedia/commons/3/38/Coat_of_arms_of_Aysen%2C_Chile.svg</v>
      </c>
      <c r="K12025" t="str">
        <f>+VLOOKUP(Tabla1[[#This Row],[Codreg]],$G$347:$K$362,5,0)</f>
        <v>https://raw.githubusercontent.com/Sud-Austral/LOGOS-DATA/main/LocalizaReg/11.jpg</v>
      </c>
    </row>
    <row r="12026" spans="1:11" x14ac:dyDescent="0.3">
      <c r="A12026" t="s">
        <v>264</v>
      </c>
      <c r="B12026">
        <v>11</v>
      </c>
      <c r="G12026" s="7">
        <v>99111420029</v>
      </c>
      <c r="H12026" t="s">
        <v>25010</v>
      </c>
      <c r="I12026" t="s">
        <v>12445</v>
      </c>
      <c r="J12026" t="str">
        <f>+VLOOKUP(Tabla1[[#This Row],[Codreg]],$G$347:$K$362,4,0)</f>
        <v>https://upload.wikimedia.org/wikipedia/commons/3/38/Coat_of_arms_of_Aysen%2C_Chile.svg</v>
      </c>
      <c r="K12026" t="str">
        <f>+VLOOKUP(Tabla1[[#This Row],[Codreg]],$G$347:$K$362,5,0)</f>
        <v>https://raw.githubusercontent.com/Sud-Austral/LOGOS-DATA/main/LocalizaReg/11.jpg</v>
      </c>
    </row>
    <row r="12027" spans="1:11" x14ac:dyDescent="0.3">
      <c r="A12027" t="s">
        <v>264</v>
      </c>
      <c r="B12027">
        <v>11</v>
      </c>
      <c r="G12027" s="7">
        <v>99111420028</v>
      </c>
      <c r="H12027" t="s">
        <v>25010</v>
      </c>
      <c r="I12027" t="s">
        <v>12446</v>
      </c>
      <c r="J12027" t="str">
        <f>+VLOOKUP(Tabla1[[#This Row],[Codreg]],$G$347:$K$362,4,0)</f>
        <v>https://upload.wikimedia.org/wikipedia/commons/3/38/Coat_of_arms_of_Aysen%2C_Chile.svg</v>
      </c>
      <c r="K12027" t="str">
        <f>+VLOOKUP(Tabla1[[#This Row],[Codreg]],$G$347:$K$362,5,0)</f>
        <v>https://raw.githubusercontent.com/Sud-Austral/LOGOS-DATA/main/LocalizaReg/11.jpg</v>
      </c>
    </row>
    <row r="12028" spans="1:11" x14ac:dyDescent="0.3">
      <c r="A12028" t="s">
        <v>264</v>
      </c>
      <c r="B12028">
        <v>11</v>
      </c>
      <c r="G12028" s="7">
        <v>99111420019</v>
      </c>
      <c r="H12028" t="s">
        <v>25010</v>
      </c>
      <c r="I12028" t="s">
        <v>12447</v>
      </c>
      <c r="J12028" t="str">
        <f>+VLOOKUP(Tabla1[[#This Row],[Codreg]],$G$347:$K$362,4,0)</f>
        <v>https://upload.wikimedia.org/wikipedia/commons/3/38/Coat_of_arms_of_Aysen%2C_Chile.svg</v>
      </c>
      <c r="K12028" t="str">
        <f>+VLOOKUP(Tabla1[[#This Row],[Codreg]],$G$347:$K$362,5,0)</f>
        <v>https://raw.githubusercontent.com/Sud-Austral/LOGOS-DATA/main/LocalizaReg/11.jpg</v>
      </c>
    </row>
    <row r="12029" spans="1:11" x14ac:dyDescent="0.3">
      <c r="A12029" t="s">
        <v>264</v>
      </c>
      <c r="B12029">
        <v>11</v>
      </c>
      <c r="G12029" s="7">
        <v>99111420007</v>
      </c>
      <c r="H12029" t="s">
        <v>25010</v>
      </c>
      <c r="I12029" t="s">
        <v>12448</v>
      </c>
      <c r="J12029" t="str">
        <f>+VLOOKUP(Tabla1[[#This Row],[Codreg]],$G$347:$K$362,4,0)</f>
        <v>https://upload.wikimedia.org/wikipedia/commons/3/38/Coat_of_arms_of_Aysen%2C_Chile.svg</v>
      </c>
      <c r="K12029" t="str">
        <f>+VLOOKUP(Tabla1[[#This Row],[Codreg]],$G$347:$K$362,5,0)</f>
        <v>https://raw.githubusercontent.com/Sud-Austral/LOGOS-DATA/main/LocalizaReg/11.jpg</v>
      </c>
    </row>
    <row r="12030" spans="1:11" x14ac:dyDescent="0.3">
      <c r="A12030" t="s">
        <v>264</v>
      </c>
      <c r="B12030">
        <v>11</v>
      </c>
      <c r="G12030" s="7">
        <v>99111421024</v>
      </c>
      <c r="H12030" t="s">
        <v>25010</v>
      </c>
      <c r="I12030" t="s">
        <v>12449</v>
      </c>
      <c r="J12030" t="str">
        <f>+VLOOKUP(Tabla1[[#This Row],[Codreg]],$G$347:$K$362,4,0)</f>
        <v>https://upload.wikimedia.org/wikipedia/commons/3/38/Coat_of_arms_of_Aysen%2C_Chile.svg</v>
      </c>
      <c r="K12030" t="str">
        <f>+VLOOKUP(Tabla1[[#This Row],[Codreg]],$G$347:$K$362,5,0)</f>
        <v>https://raw.githubusercontent.com/Sud-Austral/LOGOS-DATA/main/LocalizaReg/11.jpg</v>
      </c>
    </row>
    <row r="12031" spans="1:11" x14ac:dyDescent="0.3">
      <c r="A12031" t="s">
        <v>264</v>
      </c>
      <c r="B12031">
        <v>11</v>
      </c>
      <c r="G12031" s="7">
        <v>99111440157</v>
      </c>
      <c r="H12031" t="s">
        <v>25010</v>
      </c>
      <c r="I12031" t="s">
        <v>12450</v>
      </c>
      <c r="J12031" t="str">
        <f>+VLOOKUP(Tabla1[[#This Row],[Codreg]],$G$347:$K$362,4,0)</f>
        <v>https://upload.wikimedia.org/wikipedia/commons/3/38/Coat_of_arms_of_Aysen%2C_Chile.svg</v>
      </c>
      <c r="K12031" t="str">
        <f>+VLOOKUP(Tabla1[[#This Row],[Codreg]],$G$347:$K$362,5,0)</f>
        <v>https://raw.githubusercontent.com/Sud-Austral/LOGOS-DATA/main/LocalizaReg/11.jpg</v>
      </c>
    </row>
    <row r="12032" spans="1:11" x14ac:dyDescent="0.3">
      <c r="A12032" t="s">
        <v>264</v>
      </c>
      <c r="B12032">
        <v>11</v>
      </c>
      <c r="G12032" s="7">
        <v>99111440163</v>
      </c>
      <c r="H12032" t="s">
        <v>25010</v>
      </c>
      <c r="I12032" t="s">
        <v>12451</v>
      </c>
      <c r="J12032" t="str">
        <f>+VLOOKUP(Tabla1[[#This Row],[Codreg]],$G$347:$K$362,4,0)</f>
        <v>https://upload.wikimedia.org/wikipedia/commons/3/38/Coat_of_arms_of_Aysen%2C_Chile.svg</v>
      </c>
      <c r="K12032" t="str">
        <f>+VLOOKUP(Tabla1[[#This Row],[Codreg]],$G$347:$K$362,5,0)</f>
        <v>https://raw.githubusercontent.com/Sud-Austral/LOGOS-DATA/main/LocalizaReg/11.jpg</v>
      </c>
    </row>
    <row r="12033" spans="1:11" x14ac:dyDescent="0.3">
      <c r="A12033" t="s">
        <v>264</v>
      </c>
      <c r="B12033">
        <v>11</v>
      </c>
      <c r="G12033" s="7">
        <v>99111440174</v>
      </c>
      <c r="H12033" t="s">
        <v>25010</v>
      </c>
      <c r="I12033" t="s">
        <v>12452</v>
      </c>
      <c r="J12033" t="str">
        <f>+VLOOKUP(Tabla1[[#This Row],[Codreg]],$G$347:$K$362,4,0)</f>
        <v>https://upload.wikimedia.org/wikipedia/commons/3/38/Coat_of_arms_of_Aysen%2C_Chile.svg</v>
      </c>
      <c r="K12033" t="str">
        <f>+VLOOKUP(Tabla1[[#This Row],[Codreg]],$G$347:$K$362,5,0)</f>
        <v>https://raw.githubusercontent.com/Sud-Austral/LOGOS-DATA/main/LocalizaReg/11.jpg</v>
      </c>
    </row>
    <row r="12034" spans="1:11" x14ac:dyDescent="0.3">
      <c r="A12034" t="s">
        <v>264</v>
      </c>
      <c r="B12034">
        <v>11</v>
      </c>
      <c r="G12034" s="7">
        <v>99111440176</v>
      </c>
      <c r="H12034" t="s">
        <v>25010</v>
      </c>
      <c r="I12034" t="s">
        <v>12453</v>
      </c>
      <c r="J12034" t="str">
        <f>+VLOOKUP(Tabla1[[#This Row],[Codreg]],$G$347:$K$362,4,0)</f>
        <v>https://upload.wikimedia.org/wikipedia/commons/3/38/Coat_of_arms_of_Aysen%2C_Chile.svg</v>
      </c>
      <c r="K12034" t="str">
        <f>+VLOOKUP(Tabla1[[#This Row],[Codreg]],$G$347:$K$362,5,0)</f>
        <v>https://raw.githubusercontent.com/Sud-Austral/LOGOS-DATA/main/LocalizaReg/11.jpg</v>
      </c>
    </row>
    <row r="12035" spans="1:11" x14ac:dyDescent="0.3">
      <c r="A12035" t="s">
        <v>264</v>
      </c>
      <c r="B12035">
        <v>11</v>
      </c>
      <c r="G12035" s="7">
        <v>99111440177</v>
      </c>
      <c r="H12035" t="s">
        <v>25010</v>
      </c>
      <c r="I12035" t="s">
        <v>12454</v>
      </c>
      <c r="J12035" t="str">
        <f>+VLOOKUP(Tabla1[[#This Row],[Codreg]],$G$347:$K$362,4,0)</f>
        <v>https://upload.wikimedia.org/wikipedia/commons/3/38/Coat_of_arms_of_Aysen%2C_Chile.svg</v>
      </c>
      <c r="K12035" t="str">
        <f>+VLOOKUP(Tabla1[[#This Row],[Codreg]],$G$347:$K$362,5,0)</f>
        <v>https://raw.githubusercontent.com/Sud-Austral/LOGOS-DATA/main/LocalizaReg/11.jpg</v>
      </c>
    </row>
    <row r="12036" spans="1:11" x14ac:dyDescent="0.3">
      <c r="A12036" t="s">
        <v>264</v>
      </c>
      <c r="B12036">
        <v>11</v>
      </c>
      <c r="G12036" s="7">
        <v>99111440184</v>
      </c>
      <c r="H12036" t="s">
        <v>25010</v>
      </c>
      <c r="I12036" t="s">
        <v>12455</v>
      </c>
      <c r="J12036" t="str">
        <f>+VLOOKUP(Tabla1[[#This Row],[Codreg]],$G$347:$K$362,4,0)</f>
        <v>https://upload.wikimedia.org/wikipedia/commons/3/38/Coat_of_arms_of_Aysen%2C_Chile.svg</v>
      </c>
      <c r="K12036" t="str">
        <f>+VLOOKUP(Tabla1[[#This Row],[Codreg]],$G$347:$K$362,5,0)</f>
        <v>https://raw.githubusercontent.com/Sud-Austral/LOGOS-DATA/main/LocalizaReg/11.jpg</v>
      </c>
    </row>
    <row r="12037" spans="1:11" x14ac:dyDescent="0.3">
      <c r="A12037" t="s">
        <v>264</v>
      </c>
      <c r="B12037">
        <v>11</v>
      </c>
      <c r="G12037" s="7">
        <v>99111404041</v>
      </c>
      <c r="H12037" t="s">
        <v>25010</v>
      </c>
      <c r="I12037" t="s">
        <v>12456</v>
      </c>
      <c r="J12037" t="str">
        <f>+VLOOKUP(Tabla1[[#This Row],[Codreg]],$G$347:$K$362,4,0)</f>
        <v>https://upload.wikimedia.org/wikipedia/commons/3/38/Coat_of_arms_of_Aysen%2C_Chile.svg</v>
      </c>
      <c r="K12037" t="str">
        <f>+VLOOKUP(Tabla1[[#This Row],[Codreg]],$G$347:$K$362,5,0)</f>
        <v>https://raw.githubusercontent.com/Sud-Austral/LOGOS-DATA/main/LocalizaReg/11.jpg</v>
      </c>
    </row>
    <row r="12038" spans="1:11" x14ac:dyDescent="0.3">
      <c r="A12038" t="s">
        <v>264</v>
      </c>
      <c r="B12038">
        <v>11</v>
      </c>
      <c r="G12038" s="7">
        <v>99111404043</v>
      </c>
      <c r="H12038" t="s">
        <v>25010</v>
      </c>
      <c r="I12038" t="s">
        <v>12457</v>
      </c>
      <c r="J12038" t="str">
        <f>+VLOOKUP(Tabla1[[#This Row],[Codreg]],$G$347:$K$362,4,0)</f>
        <v>https://upload.wikimedia.org/wikipedia/commons/3/38/Coat_of_arms_of_Aysen%2C_Chile.svg</v>
      </c>
      <c r="K12038" t="str">
        <f>+VLOOKUP(Tabla1[[#This Row],[Codreg]],$G$347:$K$362,5,0)</f>
        <v>https://raw.githubusercontent.com/Sud-Austral/LOGOS-DATA/main/LocalizaReg/11.jpg</v>
      </c>
    </row>
    <row r="12039" spans="1:11" x14ac:dyDescent="0.3">
      <c r="A12039" t="s">
        <v>264</v>
      </c>
      <c r="B12039">
        <v>11</v>
      </c>
      <c r="G12039" s="7">
        <v>99111405013</v>
      </c>
      <c r="H12039" t="s">
        <v>25010</v>
      </c>
      <c r="I12039" t="s">
        <v>12458</v>
      </c>
      <c r="J12039" t="str">
        <f>+VLOOKUP(Tabla1[[#This Row],[Codreg]],$G$347:$K$362,4,0)</f>
        <v>https://upload.wikimedia.org/wikipedia/commons/3/38/Coat_of_arms_of_Aysen%2C_Chile.svg</v>
      </c>
      <c r="K12039" t="str">
        <f>+VLOOKUP(Tabla1[[#This Row],[Codreg]],$G$347:$K$362,5,0)</f>
        <v>https://raw.githubusercontent.com/Sud-Austral/LOGOS-DATA/main/LocalizaReg/11.jpg</v>
      </c>
    </row>
    <row r="12040" spans="1:11" x14ac:dyDescent="0.3">
      <c r="A12040" t="s">
        <v>264</v>
      </c>
      <c r="B12040">
        <v>11</v>
      </c>
      <c r="G12040" s="7">
        <v>99111412038</v>
      </c>
      <c r="H12040" t="s">
        <v>25010</v>
      </c>
      <c r="I12040" t="s">
        <v>12459</v>
      </c>
      <c r="J12040" t="str">
        <f>+VLOOKUP(Tabla1[[#This Row],[Codreg]],$G$347:$K$362,4,0)</f>
        <v>https://upload.wikimedia.org/wikipedia/commons/3/38/Coat_of_arms_of_Aysen%2C_Chile.svg</v>
      </c>
      <c r="K12040" t="str">
        <f>+VLOOKUP(Tabla1[[#This Row],[Codreg]],$G$347:$K$362,5,0)</f>
        <v>https://raw.githubusercontent.com/Sud-Austral/LOGOS-DATA/main/LocalizaReg/11.jpg</v>
      </c>
    </row>
    <row r="12041" spans="1:11" x14ac:dyDescent="0.3">
      <c r="A12041" t="s">
        <v>264</v>
      </c>
      <c r="B12041">
        <v>11</v>
      </c>
      <c r="G12041" s="7">
        <v>99111412040</v>
      </c>
      <c r="H12041" t="s">
        <v>25010</v>
      </c>
      <c r="I12041" t="s">
        <v>12460</v>
      </c>
      <c r="J12041" t="str">
        <f>+VLOOKUP(Tabla1[[#This Row],[Codreg]],$G$347:$K$362,4,0)</f>
        <v>https://upload.wikimedia.org/wikipedia/commons/3/38/Coat_of_arms_of_Aysen%2C_Chile.svg</v>
      </c>
      <c r="K12041" t="str">
        <f>+VLOOKUP(Tabla1[[#This Row],[Codreg]],$G$347:$K$362,5,0)</f>
        <v>https://raw.githubusercontent.com/Sud-Austral/LOGOS-DATA/main/LocalizaReg/11.jpg</v>
      </c>
    </row>
    <row r="12042" spans="1:11" x14ac:dyDescent="0.3">
      <c r="A12042" t="s">
        <v>264</v>
      </c>
      <c r="B12042">
        <v>11</v>
      </c>
      <c r="G12042" s="7">
        <v>99111421038</v>
      </c>
      <c r="H12042" t="s">
        <v>25010</v>
      </c>
      <c r="I12042" t="s">
        <v>12461</v>
      </c>
      <c r="J12042" t="str">
        <f>+VLOOKUP(Tabla1[[#This Row],[Codreg]],$G$347:$K$362,4,0)</f>
        <v>https://upload.wikimedia.org/wikipedia/commons/3/38/Coat_of_arms_of_Aysen%2C_Chile.svg</v>
      </c>
      <c r="K12042" t="str">
        <f>+VLOOKUP(Tabla1[[#This Row],[Codreg]],$G$347:$K$362,5,0)</f>
        <v>https://raw.githubusercontent.com/Sud-Austral/LOGOS-DATA/main/LocalizaReg/11.jpg</v>
      </c>
    </row>
    <row r="12043" spans="1:11" x14ac:dyDescent="0.3">
      <c r="A12043" t="s">
        <v>264</v>
      </c>
      <c r="B12043">
        <v>11</v>
      </c>
      <c r="G12043" s="7">
        <v>99111480363</v>
      </c>
      <c r="H12043" t="s">
        <v>25010</v>
      </c>
      <c r="I12043" t="s">
        <v>12462</v>
      </c>
      <c r="J12043" t="str">
        <f>+VLOOKUP(Tabla1[[#This Row],[Codreg]],$G$347:$K$362,4,0)</f>
        <v>https://upload.wikimedia.org/wikipedia/commons/3/38/Coat_of_arms_of_Aysen%2C_Chile.svg</v>
      </c>
      <c r="K12043" t="str">
        <f>+VLOOKUP(Tabla1[[#This Row],[Codreg]],$G$347:$K$362,5,0)</f>
        <v>https://raw.githubusercontent.com/Sud-Austral/LOGOS-DATA/main/LocalizaReg/11.jpg</v>
      </c>
    </row>
    <row r="12044" spans="1:11" x14ac:dyDescent="0.3">
      <c r="A12044" t="s">
        <v>264</v>
      </c>
      <c r="B12044">
        <v>11</v>
      </c>
      <c r="G12044" s="7">
        <v>99111403013</v>
      </c>
      <c r="H12044" t="s">
        <v>25010</v>
      </c>
      <c r="I12044" t="s">
        <v>12463</v>
      </c>
      <c r="J12044" t="str">
        <f>+VLOOKUP(Tabla1[[#This Row],[Codreg]],$G$347:$K$362,4,0)</f>
        <v>https://upload.wikimedia.org/wikipedia/commons/3/38/Coat_of_arms_of_Aysen%2C_Chile.svg</v>
      </c>
      <c r="K12044" t="str">
        <f>+VLOOKUP(Tabla1[[#This Row],[Codreg]],$G$347:$K$362,5,0)</f>
        <v>https://raw.githubusercontent.com/Sud-Austral/LOGOS-DATA/main/LocalizaReg/11.jpg</v>
      </c>
    </row>
    <row r="12045" spans="1:11" x14ac:dyDescent="0.3">
      <c r="A12045" t="s">
        <v>264</v>
      </c>
      <c r="B12045">
        <v>11</v>
      </c>
      <c r="G12045" s="7">
        <v>99111403010</v>
      </c>
      <c r="H12045" t="s">
        <v>25010</v>
      </c>
      <c r="I12045" t="s">
        <v>12464</v>
      </c>
      <c r="J12045" t="str">
        <f>+VLOOKUP(Tabla1[[#This Row],[Codreg]],$G$347:$K$362,4,0)</f>
        <v>https://upload.wikimedia.org/wikipedia/commons/3/38/Coat_of_arms_of_Aysen%2C_Chile.svg</v>
      </c>
      <c r="K12045" t="str">
        <f>+VLOOKUP(Tabla1[[#This Row],[Codreg]],$G$347:$K$362,5,0)</f>
        <v>https://raw.githubusercontent.com/Sud-Austral/LOGOS-DATA/main/LocalizaReg/11.jpg</v>
      </c>
    </row>
    <row r="12046" spans="1:11" x14ac:dyDescent="0.3">
      <c r="A12046" t="s">
        <v>264</v>
      </c>
      <c r="B12046">
        <v>11</v>
      </c>
      <c r="G12046" s="7">
        <v>99111403009</v>
      </c>
      <c r="H12046" t="s">
        <v>25010</v>
      </c>
      <c r="I12046" t="s">
        <v>12465</v>
      </c>
      <c r="J12046" t="str">
        <f>+VLOOKUP(Tabla1[[#This Row],[Codreg]],$G$347:$K$362,4,0)</f>
        <v>https://upload.wikimedia.org/wikipedia/commons/3/38/Coat_of_arms_of_Aysen%2C_Chile.svg</v>
      </c>
      <c r="K12046" t="str">
        <f>+VLOOKUP(Tabla1[[#This Row],[Codreg]],$G$347:$K$362,5,0)</f>
        <v>https://raw.githubusercontent.com/Sud-Austral/LOGOS-DATA/main/LocalizaReg/11.jpg</v>
      </c>
    </row>
    <row r="12047" spans="1:11" x14ac:dyDescent="0.3">
      <c r="A12047" t="s">
        <v>264</v>
      </c>
      <c r="B12047">
        <v>11</v>
      </c>
      <c r="G12047" s="7">
        <v>99111411009</v>
      </c>
      <c r="H12047" t="s">
        <v>25010</v>
      </c>
      <c r="I12047" t="s">
        <v>12466</v>
      </c>
      <c r="J12047" t="str">
        <f>+VLOOKUP(Tabla1[[#This Row],[Codreg]],$G$347:$K$362,4,0)</f>
        <v>https://upload.wikimedia.org/wikipedia/commons/3/38/Coat_of_arms_of_Aysen%2C_Chile.svg</v>
      </c>
      <c r="K12047" t="str">
        <f>+VLOOKUP(Tabla1[[#This Row],[Codreg]],$G$347:$K$362,5,0)</f>
        <v>https://raw.githubusercontent.com/Sud-Austral/LOGOS-DATA/main/LocalizaReg/11.jpg</v>
      </c>
    </row>
    <row r="12048" spans="1:11" x14ac:dyDescent="0.3">
      <c r="A12048" t="s">
        <v>264</v>
      </c>
      <c r="B12048">
        <v>11</v>
      </c>
      <c r="G12048" s="7">
        <v>99111440022</v>
      </c>
      <c r="H12048" t="s">
        <v>25010</v>
      </c>
      <c r="I12048" t="s">
        <v>12467</v>
      </c>
      <c r="J12048" t="str">
        <f>+VLOOKUP(Tabla1[[#This Row],[Codreg]],$G$347:$K$362,4,0)</f>
        <v>https://upload.wikimedia.org/wikipedia/commons/3/38/Coat_of_arms_of_Aysen%2C_Chile.svg</v>
      </c>
      <c r="K12048" t="str">
        <f>+VLOOKUP(Tabla1[[#This Row],[Codreg]],$G$347:$K$362,5,0)</f>
        <v>https://raw.githubusercontent.com/Sud-Austral/LOGOS-DATA/main/LocalizaReg/11.jpg</v>
      </c>
    </row>
    <row r="12049" spans="1:11" x14ac:dyDescent="0.3">
      <c r="A12049" t="s">
        <v>264</v>
      </c>
      <c r="B12049">
        <v>11</v>
      </c>
      <c r="G12049" s="7">
        <v>99111440092</v>
      </c>
      <c r="H12049" t="s">
        <v>25010</v>
      </c>
      <c r="I12049" t="s">
        <v>12468</v>
      </c>
      <c r="J12049" t="str">
        <f>+VLOOKUP(Tabla1[[#This Row],[Codreg]],$G$347:$K$362,4,0)</f>
        <v>https://upload.wikimedia.org/wikipedia/commons/3/38/Coat_of_arms_of_Aysen%2C_Chile.svg</v>
      </c>
      <c r="K12049" t="str">
        <f>+VLOOKUP(Tabla1[[#This Row],[Codreg]],$G$347:$K$362,5,0)</f>
        <v>https://raw.githubusercontent.com/Sud-Austral/LOGOS-DATA/main/LocalizaReg/11.jpg</v>
      </c>
    </row>
    <row r="12050" spans="1:11" x14ac:dyDescent="0.3">
      <c r="A12050" t="s">
        <v>264</v>
      </c>
      <c r="B12050">
        <v>11</v>
      </c>
      <c r="G12050" s="7">
        <v>99111422038</v>
      </c>
      <c r="H12050" t="s">
        <v>25010</v>
      </c>
      <c r="I12050" t="s">
        <v>12469</v>
      </c>
      <c r="J12050" t="str">
        <f>+VLOOKUP(Tabla1[[#This Row],[Codreg]],$G$347:$K$362,4,0)</f>
        <v>https://upload.wikimedia.org/wikipedia/commons/3/38/Coat_of_arms_of_Aysen%2C_Chile.svg</v>
      </c>
      <c r="K12050" t="str">
        <f>+VLOOKUP(Tabla1[[#This Row],[Codreg]],$G$347:$K$362,5,0)</f>
        <v>https://raw.githubusercontent.com/Sud-Austral/LOGOS-DATA/main/LocalizaReg/11.jpg</v>
      </c>
    </row>
    <row r="12051" spans="1:11" x14ac:dyDescent="0.3">
      <c r="A12051" t="s">
        <v>264</v>
      </c>
      <c r="B12051">
        <v>11</v>
      </c>
      <c r="G12051" s="7">
        <v>99111460014</v>
      </c>
      <c r="H12051" t="s">
        <v>25010</v>
      </c>
      <c r="I12051" t="s">
        <v>12470</v>
      </c>
      <c r="J12051" t="str">
        <f>+VLOOKUP(Tabla1[[#This Row],[Codreg]],$G$347:$K$362,4,0)</f>
        <v>https://upload.wikimedia.org/wikipedia/commons/3/38/Coat_of_arms_of_Aysen%2C_Chile.svg</v>
      </c>
      <c r="K12051" t="str">
        <f>+VLOOKUP(Tabla1[[#This Row],[Codreg]],$G$347:$K$362,5,0)</f>
        <v>https://raw.githubusercontent.com/Sud-Austral/LOGOS-DATA/main/LocalizaReg/11.jpg</v>
      </c>
    </row>
    <row r="12052" spans="1:11" x14ac:dyDescent="0.3">
      <c r="A12052" t="s">
        <v>264</v>
      </c>
      <c r="B12052">
        <v>11</v>
      </c>
      <c r="G12052" s="7">
        <v>99111460018</v>
      </c>
      <c r="H12052" t="s">
        <v>25010</v>
      </c>
      <c r="I12052" t="s">
        <v>12471</v>
      </c>
      <c r="J12052" t="str">
        <f>+VLOOKUP(Tabla1[[#This Row],[Codreg]],$G$347:$K$362,4,0)</f>
        <v>https://upload.wikimedia.org/wikipedia/commons/3/38/Coat_of_arms_of_Aysen%2C_Chile.svg</v>
      </c>
      <c r="K12052" t="str">
        <f>+VLOOKUP(Tabla1[[#This Row],[Codreg]],$G$347:$K$362,5,0)</f>
        <v>https://raw.githubusercontent.com/Sud-Austral/LOGOS-DATA/main/LocalizaReg/11.jpg</v>
      </c>
    </row>
    <row r="12053" spans="1:11" x14ac:dyDescent="0.3">
      <c r="A12053" t="s">
        <v>264</v>
      </c>
      <c r="B12053">
        <v>11</v>
      </c>
      <c r="G12053" s="7">
        <v>99111460036</v>
      </c>
      <c r="H12053" t="s">
        <v>25010</v>
      </c>
      <c r="I12053" t="s">
        <v>12472</v>
      </c>
      <c r="J12053" t="str">
        <f>+VLOOKUP(Tabla1[[#This Row],[Codreg]],$G$347:$K$362,4,0)</f>
        <v>https://upload.wikimedia.org/wikipedia/commons/3/38/Coat_of_arms_of_Aysen%2C_Chile.svg</v>
      </c>
      <c r="K12053" t="str">
        <f>+VLOOKUP(Tabla1[[#This Row],[Codreg]],$G$347:$K$362,5,0)</f>
        <v>https://raw.githubusercontent.com/Sud-Austral/LOGOS-DATA/main/LocalizaReg/11.jpg</v>
      </c>
    </row>
    <row r="12054" spans="1:11" x14ac:dyDescent="0.3">
      <c r="A12054" t="s">
        <v>264</v>
      </c>
      <c r="B12054">
        <v>11</v>
      </c>
      <c r="G12054" s="7">
        <v>99111460061</v>
      </c>
      <c r="H12054" t="s">
        <v>25010</v>
      </c>
      <c r="I12054" t="s">
        <v>12473</v>
      </c>
      <c r="J12054" t="str">
        <f>+VLOOKUP(Tabla1[[#This Row],[Codreg]],$G$347:$K$362,4,0)</f>
        <v>https://upload.wikimedia.org/wikipedia/commons/3/38/Coat_of_arms_of_Aysen%2C_Chile.svg</v>
      </c>
      <c r="K12054" t="str">
        <f>+VLOOKUP(Tabla1[[#This Row],[Codreg]],$G$347:$K$362,5,0)</f>
        <v>https://raw.githubusercontent.com/Sud-Austral/LOGOS-DATA/main/LocalizaReg/11.jpg</v>
      </c>
    </row>
    <row r="12055" spans="1:11" x14ac:dyDescent="0.3">
      <c r="A12055" t="s">
        <v>264</v>
      </c>
      <c r="B12055">
        <v>11</v>
      </c>
      <c r="G12055" s="7">
        <v>99111460114</v>
      </c>
      <c r="H12055" t="s">
        <v>25010</v>
      </c>
      <c r="I12055" t="s">
        <v>12474</v>
      </c>
      <c r="J12055" t="str">
        <f>+VLOOKUP(Tabla1[[#This Row],[Codreg]],$G$347:$K$362,4,0)</f>
        <v>https://upload.wikimedia.org/wikipedia/commons/3/38/Coat_of_arms_of_Aysen%2C_Chile.svg</v>
      </c>
      <c r="K12055" t="str">
        <f>+VLOOKUP(Tabla1[[#This Row],[Codreg]],$G$347:$K$362,5,0)</f>
        <v>https://raw.githubusercontent.com/Sud-Austral/LOGOS-DATA/main/LocalizaReg/11.jpg</v>
      </c>
    </row>
    <row r="12056" spans="1:11" x14ac:dyDescent="0.3">
      <c r="A12056" t="s">
        <v>264</v>
      </c>
      <c r="B12056">
        <v>11</v>
      </c>
      <c r="G12056" s="7">
        <v>99111460118</v>
      </c>
      <c r="H12056" t="s">
        <v>25010</v>
      </c>
      <c r="I12056" t="s">
        <v>12475</v>
      </c>
      <c r="J12056" t="str">
        <f>+VLOOKUP(Tabla1[[#This Row],[Codreg]],$G$347:$K$362,4,0)</f>
        <v>https://upload.wikimedia.org/wikipedia/commons/3/38/Coat_of_arms_of_Aysen%2C_Chile.svg</v>
      </c>
      <c r="K12056" t="str">
        <f>+VLOOKUP(Tabla1[[#This Row],[Codreg]],$G$347:$K$362,5,0)</f>
        <v>https://raw.githubusercontent.com/Sud-Austral/LOGOS-DATA/main/LocalizaReg/11.jpg</v>
      </c>
    </row>
    <row r="12057" spans="1:11" x14ac:dyDescent="0.3">
      <c r="A12057" t="s">
        <v>264</v>
      </c>
      <c r="B12057">
        <v>11</v>
      </c>
      <c r="G12057" s="7">
        <v>99111480253</v>
      </c>
      <c r="H12057" t="s">
        <v>25010</v>
      </c>
      <c r="I12057" t="s">
        <v>12476</v>
      </c>
      <c r="J12057" t="str">
        <f>+VLOOKUP(Tabla1[[#This Row],[Codreg]],$G$347:$K$362,4,0)</f>
        <v>https://upload.wikimedia.org/wikipedia/commons/3/38/Coat_of_arms_of_Aysen%2C_Chile.svg</v>
      </c>
      <c r="K12057" t="str">
        <f>+VLOOKUP(Tabla1[[#This Row],[Codreg]],$G$347:$K$362,5,0)</f>
        <v>https://raw.githubusercontent.com/Sud-Austral/LOGOS-DATA/main/LocalizaReg/11.jpg</v>
      </c>
    </row>
    <row r="12058" spans="1:11" x14ac:dyDescent="0.3">
      <c r="A12058" t="s">
        <v>264</v>
      </c>
      <c r="B12058">
        <v>11</v>
      </c>
      <c r="G12058" s="7">
        <v>99111480109</v>
      </c>
      <c r="H12058" t="s">
        <v>25010</v>
      </c>
      <c r="I12058" t="s">
        <v>12477</v>
      </c>
      <c r="J12058" t="str">
        <f>+VLOOKUP(Tabla1[[#This Row],[Codreg]],$G$347:$K$362,4,0)</f>
        <v>https://upload.wikimedia.org/wikipedia/commons/3/38/Coat_of_arms_of_Aysen%2C_Chile.svg</v>
      </c>
      <c r="K12058" t="str">
        <f>+VLOOKUP(Tabla1[[#This Row],[Codreg]],$G$347:$K$362,5,0)</f>
        <v>https://raw.githubusercontent.com/Sud-Austral/LOGOS-DATA/main/LocalizaReg/11.jpg</v>
      </c>
    </row>
    <row r="12059" spans="1:11" x14ac:dyDescent="0.3">
      <c r="A12059" t="s">
        <v>264</v>
      </c>
      <c r="B12059">
        <v>11</v>
      </c>
      <c r="G12059" s="7">
        <v>99111480293</v>
      </c>
      <c r="H12059" t="s">
        <v>25010</v>
      </c>
      <c r="I12059" t="s">
        <v>12478</v>
      </c>
      <c r="J12059" t="str">
        <f>+VLOOKUP(Tabla1[[#This Row],[Codreg]],$G$347:$K$362,4,0)</f>
        <v>https://upload.wikimedia.org/wikipedia/commons/3/38/Coat_of_arms_of_Aysen%2C_Chile.svg</v>
      </c>
      <c r="K12059" t="str">
        <f>+VLOOKUP(Tabla1[[#This Row],[Codreg]],$G$347:$K$362,5,0)</f>
        <v>https://raw.githubusercontent.com/Sud-Austral/LOGOS-DATA/main/LocalizaReg/11.jpg</v>
      </c>
    </row>
    <row r="12060" spans="1:11" x14ac:dyDescent="0.3">
      <c r="A12060" t="s">
        <v>264</v>
      </c>
      <c r="B12060">
        <v>11</v>
      </c>
      <c r="G12060" s="7">
        <v>99111480314</v>
      </c>
      <c r="H12060" t="s">
        <v>25010</v>
      </c>
      <c r="I12060" t="s">
        <v>12479</v>
      </c>
      <c r="J12060" t="str">
        <f>+VLOOKUP(Tabla1[[#This Row],[Codreg]],$G$347:$K$362,4,0)</f>
        <v>https://upload.wikimedia.org/wikipedia/commons/3/38/Coat_of_arms_of_Aysen%2C_Chile.svg</v>
      </c>
      <c r="K12060" t="str">
        <f>+VLOOKUP(Tabla1[[#This Row],[Codreg]],$G$347:$K$362,5,0)</f>
        <v>https://raw.githubusercontent.com/Sud-Austral/LOGOS-DATA/main/LocalizaReg/11.jpg</v>
      </c>
    </row>
    <row r="12061" spans="1:11" x14ac:dyDescent="0.3">
      <c r="A12061" t="s">
        <v>264</v>
      </c>
      <c r="B12061">
        <v>11</v>
      </c>
      <c r="G12061" s="7">
        <v>99111480321</v>
      </c>
      <c r="H12061" t="s">
        <v>25010</v>
      </c>
      <c r="I12061" t="s">
        <v>12480</v>
      </c>
      <c r="J12061" t="str">
        <f>+VLOOKUP(Tabla1[[#This Row],[Codreg]],$G$347:$K$362,4,0)</f>
        <v>https://upload.wikimedia.org/wikipedia/commons/3/38/Coat_of_arms_of_Aysen%2C_Chile.svg</v>
      </c>
      <c r="K12061" t="str">
        <f>+VLOOKUP(Tabla1[[#This Row],[Codreg]],$G$347:$K$362,5,0)</f>
        <v>https://raw.githubusercontent.com/Sud-Austral/LOGOS-DATA/main/LocalizaReg/11.jpg</v>
      </c>
    </row>
    <row r="12062" spans="1:11" x14ac:dyDescent="0.3">
      <c r="A12062" t="s">
        <v>264</v>
      </c>
      <c r="B12062">
        <v>11</v>
      </c>
      <c r="G12062" s="7">
        <v>99111480323</v>
      </c>
      <c r="H12062" t="s">
        <v>25010</v>
      </c>
      <c r="I12062" t="s">
        <v>12481</v>
      </c>
      <c r="J12062" t="str">
        <f>+VLOOKUP(Tabla1[[#This Row],[Codreg]],$G$347:$K$362,4,0)</f>
        <v>https://upload.wikimedia.org/wikipedia/commons/3/38/Coat_of_arms_of_Aysen%2C_Chile.svg</v>
      </c>
      <c r="K12062" t="str">
        <f>+VLOOKUP(Tabla1[[#This Row],[Codreg]],$G$347:$K$362,5,0)</f>
        <v>https://raw.githubusercontent.com/Sud-Austral/LOGOS-DATA/main/LocalizaReg/11.jpg</v>
      </c>
    </row>
    <row r="12063" spans="1:11" x14ac:dyDescent="0.3">
      <c r="A12063" t="s">
        <v>264</v>
      </c>
      <c r="B12063">
        <v>11</v>
      </c>
      <c r="G12063" s="7">
        <v>99111480325</v>
      </c>
      <c r="H12063" t="s">
        <v>25010</v>
      </c>
      <c r="I12063" t="s">
        <v>12482</v>
      </c>
      <c r="J12063" t="str">
        <f>+VLOOKUP(Tabla1[[#This Row],[Codreg]],$G$347:$K$362,4,0)</f>
        <v>https://upload.wikimedia.org/wikipedia/commons/3/38/Coat_of_arms_of_Aysen%2C_Chile.svg</v>
      </c>
      <c r="K12063" t="str">
        <f>+VLOOKUP(Tabla1[[#This Row],[Codreg]],$G$347:$K$362,5,0)</f>
        <v>https://raw.githubusercontent.com/Sud-Austral/LOGOS-DATA/main/LocalizaReg/11.jpg</v>
      </c>
    </row>
    <row r="12064" spans="1:11" x14ac:dyDescent="0.3">
      <c r="A12064" t="s">
        <v>264</v>
      </c>
      <c r="B12064">
        <v>11</v>
      </c>
      <c r="G12064" s="7">
        <v>99111480225</v>
      </c>
      <c r="H12064" t="s">
        <v>25010</v>
      </c>
      <c r="I12064" t="s">
        <v>12483</v>
      </c>
      <c r="J12064" t="str">
        <f>+VLOOKUP(Tabla1[[#This Row],[Codreg]],$G$347:$K$362,4,0)</f>
        <v>https://upload.wikimedia.org/wikipedia/commons/3/38/Coat_of_arms_of_Aysen%2C_Chile.svg</v>
      </c>
      <c r="K12064" t="str">
        <f>+VLOOKUP(Tabla1[[#This Row],[Codreg]],$G$347:$K$362,5,0)</f>
        <v>https://raw.githubusercontent.com/Sud-Austral/LOGOS-DATA/main/LocalizaReg/11.jpg</v>
      </c>
    </row>
    <row r="12065" spans="1:11" x14ac:dyDescent="0.3">
      <c r="A12065" t="s">
        <v>264</v>
      </c>
      <c r="B12065">
        <v>11</v>
      </c>
      <c r="G12065" s="7">
        <v>99111480223</v>
      </c>
      <c r="H12065" t="s">
        <v>25010</v>
      </c>
      <c r="I12065" t="s">
        <v>12484</v>
      </c>
      <c r="J12065" t="str">
        <f>+VLOOKUP(Tabla1[[#This Row],[Codreg]],$G$347:$K$362,4,0)</f>
        <v>https://upload.wikimedia.org/wikipedia/commons/3/38/Coat_of_arms_of_Aysen%2C_Chile.svg</v>
      </c>
      <c r="K12065" t="str">
        <f>+VLOOKUP(Tabla1[[#This Row],[Codreg]],$G$347:$K$362,5,0)</f>
        <v>https://raw.githubusercontent.com/Sud-Austral/LOGOS-DATA/main/LocalizaReg/11.jpg</v>
      </c>
    </row>
    <row r="12066" spans="1:11" x14ac:dyDescent="0.3">
      <c r="A12066" t="s">
        <v>264</v>
      </c>
      <c r="B12066">
        <v>11</v>
      </c>
      <c r="G12066" s="7">
        <v>99111480349</v>
      </c>
      <c r="H12066" t="s">
        <v>25010</v>
      </c>
      <c r="I12066" t="s">
        <v>12485</v>
      </c>
      <c r="J12066" t="str">
        <f>+VLOOKUP(Tabla1[[#This Row],[Codreg]],$G$347:$K$362,4,0)</f>
        <v>https://upload.wikimedia.org/wikipedia/commons/3/38/Coat_of_arms_of_Aysen%2C_Chile.svg</v>
      </c>
      <c r="K12066" t="str">
        <f>+VLOOKUP(Tabla1[[#This Row],[Codreg]],$G$347:$K$362,5,0)</f>
        <v>https://raw.githubusercontent.com/Sud-Austral/LOGOS-DATA/main/LocalizaReg/11.jpg</v>
      </c>
    </row>
    <row r="12067" spans="1:11" x14ac:dyDescent="0.3">
      <c r="A12067" t="s">
        <v>264</v>
      </c>
      <c r="B12067">
        <v>11</v>
      </c>
      <c r="G12067" s="7">
        <v>99111480346</v>
      </c>
      <c r="H12067" t="s">
        <v>25010</v>
      </c>
      <c r="I12067" t="s">
        <v>12486</v>
      </c>
      <c r="J12067" t="str">
        <f>+VLOOKUP(Tabla1[[#This Row],[Codreg]],$G$347:$K$362,4,0)</f>
        <v>https://upload.wikimedia.org/wikipedia/commons/3/38/Coat_of_arms_of_Aysen%2C_Chile.svg</v>
      </c>
      <c r="K12067" t="str">
        <f>+VLOOKUP(Tabla1[[#This Row],[Codreg]],$G$347:$K$362,5,0)</f>
        <v>https://raw.githubusercontent.com/Sud-Austral/LOGOS-DATA/main/LocalizaReg/11.jpg</v>
      </c>
    </row>
    <row r="12068" spans="1:11" x14ac:dyDescent="0.3">
      <c r="A12068" t="s">
        <v>264</v>
      </c>
      <c r="B12068">
        <v>11</v>
      </c>
      <c r="G12068" s="7">
        <v>99111480362</v>
      </c>
      <c r="H12068" t="s">
        <v>25010</v>
      </c>
      <c r="I12068" t="s">
        <v>12487</v>
      </c>
      <c r="J12068" t="str">
        <f>+VLOOKUP(Tabla1[[#This Row],[Codreg]],$G$347:$K$362,4,0)</f>
        <v>https://upload.wikimedia.org/wikipedia/commons/3/38/Coat_of_arms_of_Aysen%2C_Chile.svg</v>
      </c>
      <c r="K12068" t="str">
        <f>+VLOOKUP(Tabla1[[#This Row],[Codreg]],$G$347:$K$362,5,0)</f>
        <v>https://raw.githubusercontent.com/Sud-Austral/LOGOS-DATA/main/LocalizaReg/11.jpg</v>
      </c>
    </row>
    <row r="12069" spans="1:11" x14ac:dyDescent="0.3">
      <c r="A12069" t="s">
        <v>264</v>
      </c>
      <c r="B12069">
        <v>11</v>
      </c>
      <c r="G12069" s="7">
        <v>99111480073</v>
      </c>
      <c r="H12069" t="s">
        <v>25010</v>
      </c>
      <c r="I12069" t="s">
        <v>12488</v>
      </c>
      <c r="J12069" t="str">
        <f>+VLOOKUP(Tabla1[[#This Row],[Codreg]],$G$347:$K$362,4,0)</f>
        <v>https://upload.wikimedia.org/wikipedia/commons/3/38/Coat_of_arms_of_Aysen%2C_Chile.svg</v>
      </c>
      <c r="K12069" t="str">
        <f>+VLOOKUP(Tabla1[[#This Row],[Codreg]],$G$347:$K$362,5,0)</f>
        <v>https://raw.githubusercontent.com/Sud-Austral/LOGOS-DATA/main/LocalizaReg/11.jpg</v>
      </c>
    </row>
    <row r="12070" spans="1:11" x14ac:dyDescent="0.3">
      <c r="A12070" t="s">
        <v>264</v>
      </c>
      <c r="B12070">
        <v>11</v>
      </c>
      <c r="G12070" s="7">
        <v>99111413011</v>
      </c>
      <c r="H12070" t="s">
        <v>25010</v>
      </c>
      <c r="I12070" t="s">
        <v>12489</v>
      </c>
      <c r="J12070" t="str">
        <f>+VLOOKUP(Tabla1[[#This Row],[Codreg]],$G$347:$K$362,4,0)</f>
        <v>https://upload.wikimedia.org/wikipedia/commons/3/38/Coat_of_arms_of_Aysen%2C_Chile.svg</v>
      </c>
      <c r="K12070" t="str">
        <f>+VLOOKUP(Tabla1[[#This Row],[Codreg]],$G$347:$K$362,5,0)</f>
        <v>https://raw.githubusercontent.com/Sud-Austral/LOGOS-DATA/main/LocalizaReg/11.jpg</v>
      </c>
    </row>
    <row r="12071" spans="1:11" x14ac:dyDescent="0.3">
      <c r="A12071" t="s">
        <v>264</v>
      </c>
      <c r="B12071">
        <v>11</v>
      </c>
      <c r="G12071" s="7">
        <v>99111440015</v>
      </c>
      <c r="H12071" t="s">
        <v>25010</v>
      </c>
      <c r="I12071" t="s">
        <v>12490</v>
      </c>
      <c r="J12071" t="str">
        <f>+VLOOKUP(Tabla1[[#This Row],[Codreg]],$G$347:$K$362,4,0)</f>
        <v>https://upload.wikimedia.org/wikipedia/commons/3/38/Coat_of_arms_of_Aysen%2C_Chile.svg</v>
      </c>
      <c r="K12071" t="str">
        <f>+VLOOKUP(Tabla1[[#This Row],[Codreg]],$G$347:$K$362,5,0)</f>
        <v>https://raw.githubusercontent.com/Sud-Austral/LOGOS-DATA/main/LocalizaReg/11.jpg</v>
      </c>
    </row>
    <row r="12072" spans="1:11" x14ac:dyDescent="0.3">
      <c r="A12072" t="s">
        <v>264</v>
      </c>
      <c r="B12072">
        <v>11</v>
      </c>
      <c r="G12072" s="7">
        <v>99111413017</v>
      </c>
      <c r="H12072" t="s">
        <v>25010</v>
      </c>
      <c r="I12072" t="s">
        <v>12491</v>
      </c>
      <c r="J12072" t="str">
        <f>+VLOOKUP(Tabla1[[#This Row],[Codreg]],$G$347:$K$362,4,0)</f>
        <v>https://upload.wikimedia.org/wikipedia/commons/3/38/Coat_of_arms_of_Aysen%2C_Chile.svg</v>
      </c>
      <c r="K12072" t="str">
        <f>+VLOOKUP(Tabla1[[#This Row],[Codreg]],$G$347:$K$362,5,0)</f>
        <v>https://raw.githubusercontent.com/Sud-Austral/LOGOS-DATA/main/LocalizaReg/11.jpg</v>
      </c>
    </row>
    <row r="12073" spans="1:11" x14ac:dyDescent="0.3">
      <c r="A12073" t="s">
        <v>264</v>
      </c>
      <c r="B12073">
        <v>11</v>
      </c>
      <c r="G12073" s="7">
        <v>99111422026</v>
      </c>
      <c r="H12073" t="s">
        <v>25010</v>
      </c>
      <c r="I12073" t="s">
        <v>12492</v>
      </c>
      <c r="J12073" t="str">
        <f>+VLOOKUP(Tabla1[[#This Row],[Codreg]],$G$347:$K$362,4,0)</f>
        <v>https://upload.wikimedia.org/wikipedia/commons/3/38/Coat_of_arms_of_Aysen%2C_Chile.svg</v>
      </c>
      <c r="K12073" t="str">
        <f>+VLOOKUP(Tabla1[[#This Row],[Codreg]],$G$347:$K$362,5,0)</f>
        <v>https://raw.githubusercontent.com/Sud-Austral/LOGOS-DATA/main/LocalizaReg/11.jpg</v>
      </c>
    </row>
    <row r="12074" spans="1:11" x14ac:dyDescent="0.3">
      <c r="A12074" t="s">
        <v>264</v>
      </c>
      <c r="B12074">
        <v>11</v>
      </c>
      <c r="G12074" s="7">
        <v>99111460092</v>
      </c>
      <c r="H12074" t="s">
        <v>25010</v>
      </c>
      <c r="I12074" t="s">
        <v>12493</v>
      </c>
      <c r="J12074" t="str">
        <f>+VLOOKUP(Tabla1[[#This Row],[Codreg]],$G$347:$K$362,4,0)</f>
        <v>https://upload.wikimedia.org/wikipedia/commons/3/38/Coat_of_arms_of_Aysen%2C_Chile.svg</v>
      </c>
      <c r="K12074" t="str">
        <f>+VLOOKUP(Tabla1[[#This Row],[Codreg]],$G$347:$K$362,5,0)</f>
        <v>https://raw.githubusercontent.com/Sud-Austral/LOGOS-DATA/main/LocalizaReg/11.jpg</v>
      </c>
    </row>
    <row r="12075" spans="1:11" x14ac:dyDescent="0.3">
      <c r="A12075" t="s">
        <v>264</v>
      </c>
      <c r="B12075">
        <v>11</v>
      </c>
      <c r="G12075" s="7">
        <v>99111480214</v>
      </c>
      <c r="H12075" t="s">
        <v>25010</v>
      </c>
      <c r="I12075" t="s">
        <v>12494</v>
      </c>
      <c r="J12075" t="str">
        <f>+VLOOKUP(Tabla1[[#This Row],[Codreg]],$G$347:$K$362,4,0)</f>
        <v>https://upload.wikimedia.org/wikipedia/commons/3/38/Coat_of_arms_of_Aysen%2C_Chile.svg</v>
      </c>
      <c r="K12075" t="str">
        <f>+VLOOKUP(Tabla1[[#This Row],[Codreg]],$G$347:$K$362,5,0)</f>
        <v>https://raw.githubusercontent.com/Sud-Austral/LOGOS-DATA/main/LocalizaReg/11.jpg</v>
      </c>
    </row>
    <row r="12076" spans="1:11" x14ac:dyDescent="0.3">
      <c r="A12076" t="s">
        <v>264</v>
      </c>
      <c r="B12076">
        <v>11</v>
      </c>
      <c r="G12076" s="7">
        <v>99111420067</v>
      </c>
      <c r="H12076" t="s">
        <v>25010</v>
      </c>
      <c r="I12076" t="s">
        <v>12495</v>
      </c>
      <c r="J12076" t="str">
        <f>+VLOOKUP(Tabla1[[#This Row],[Codreg]],$G$347:$K$362,4,0)</f>
        <v>https://upload.wikimedia.org/wikipedia/commons/3/38/Coat_of_arms_of_Aysen%2C_Chile.svg</v>
      </c>
      <c r="K12076" t="str">
        <f>+VLOOKUP(Tabla1[[#This Row],[Codreg]],$G$347:$K$362,5,0)</f>
        <v>https://raw.githubusercontent.com/Sud-Austral/LOGOS-DATA/main/LocalizaReg/11.jpg</v>
      </c>
    </row>
    <row r="12077" spans="1:11" x14ac:dyDescent="0.3">
      <c r="A12077" t="s">
        <v>264</v>
      </c>
      <c r="B12077">
        <v>11</v>
      </c>
      <c r="G12077" s="7">
        <v>99111420068</v>
      </c>
      <c r="H12077" t="s">
        <v>25010</v>
      </c>
      <c r="I12077" t="s">
        <v>12496</v>
      </c>
      <c r="J12077" t="str">
        <f>+VLOOKUP(Tabla1[[#This Row],[Codreg]],$G$347:$K$362,4,0)</f>
        <v>https://upload.wikimedia.org/wikipedia/commons/3/38/Coat_of_arms_of_Aysen%2C_Chile.svg</v>
      </c>
      <c r="K12077" t="str">
        <f>+VLOOKUP(Tabla1[[#This Row],[Codreg]],$G$347:$K$362,5,0)</f>
        <v>https://raw.githubusercontent.com/Sud-Austral/LOGOS-DATA/main/LocalizaReg/11.jpg</v>
      </c>
    </row>
    <row r="12078" spans="1:11" x14ac:dyDescent="0.3">
      <c r="A12078" t="s">
        <v>264</v>
      </c>
      <c r="B12078">
        <v>11</v>
      </c>
      <c r="G12078" s="7">
        <v>99111420069</v>
      </c>
      <c r="H12078" t="s">
        <v>25010</v>
      </c>
      <c r="I12078" t="s">
        <v>12497</v>
      </c>
      <c r="J12078" t="str">
        <f>+VLOOKUP(Tabla1[[#This Row],[Codreg]],$G$347:$K$362,4,0)</f>
        <v>https://upload.wikimedia.org/wikipedia/commons/3/38/Coat_of_arms_of_Aysen%2C_Chile.svg</v>
      </c>
      <c r="K12078" t="str">
        <f>+VLOOKUP(Tabla1[[#This Row],[Codreg]],$G$347:$K$362,5,0)</f>
        <v>https://raw.githubusercontent.com/Sud-Austral/LOGOS-DATA/main/LocalizaReg/11.jpg</v>
      </c>
    </row>
    <row r="12079" spans="1:11" x14ac:dyDescent="0.3">
      <c r="A12079" t="s">
        <v>264</v>
      </c>
      <c r="B12079">
        <v>11</v>
      </c>
      <c r="G12079" s="7">
        <v>99111420023</v>
      </c>
      <c r="H12079" t="s">
        <v>25010</v>
      </c>
      <c r="I12079" t="s">
        <v>12498</v>
      </c>
      <c r="J12079" t="str">
        <f>+VLOOKUP(Tabla1[[#This Row],[Codreg]],$G$347:$K$362,4,0)</f>
        <v>https://upload.wikimedia.org/wikipedia/commons/3/38/Coat_of_arms_of_Aysen%2C_Chile.svg</v>
      </c>
      <c r="K12079" t="str">
        <f>+VLOOKUP(Tabla1[[#This Row],[Codreg]],$G$347:$K$362,5,0)</f>
        <v>https://raw.githubusercontent.com/Sud-Austral/LOGOS-DATA/main/LocalizaReg/11.jpg</v>
      </c>
    </row>
    <row r="12080" spans="1:11" x14ac:dyDescent="0.3">
      <c r="A12080" t="s">
        <v>264</v>
      </c>
      <c r="B12080">
        <v>11</v>
      </c>
      <c r="G12080" s="7">
        <v>99111420060</v>
      </c>
      <c r="H12080" t="s">
        <v>25010</v>
      </c>
      <c r="I12080" t="s">
        <v>12499</v>
      </c>
      <c r="J12080" t="str">
        <f>+VLOOKUP(Tabla1[[#This Row],[Codreg]],$G$347:$K$362,4,0)</f>
        <v>https://upload.wikimedia.org/wikipedia/commons/3/38/Coat_of_arms_of_Aysen%2C_Chile.svg</v>
      </c>
      <c r="K12080" t="str">
        <f>+VLOOKUP(Tabla1[[#This Row],[Codreg]],$G$347:$K$362,5,0)</f>
        <v>https://raw.githubusercontent.com/Sud-Austral/LOGOS-DATA/main/LocalizaReg/11.jpg</v>
      </c>
    </row>
    <row r="12081" spans="1:11" x14ac:dyDescent="0.3">
      <c r="A12081" t="s">
        <v>264</v>
      </c>
      <c r="B12081">
        <v>11</v>
      </c>
      <c r="G12081" s="7">
        <v>99111440121</v>
      </c>
      <c r="H12081" t="s">
        <v>25010</v>
      </c>
      <c r="I12081" t="s">
        <v>12500</v>
      </c>
      <c r="J12081" t="str">
        <f>+VLOOKUP(Tabla1[[#This Row],[Codreg]],$G$347:$K$362,4,0)</f>
        <v>https://upload.wikimedia.org/wikipedia/commons/3/38/Coat_of_arms_of_Aysen%2C_Chile.svg</v>
      </c>
      <c r="K12081" t="str">
        <f>+VLOOKUP(Tabla1[[#This Row],[Codreg]],$G$347:$K$362,5,0)</f>
        <v>https://raw.githubusercontent.com/Sud-Austral/LOGOS-DATA/main/LocalizaReg/11.jpg</v>
      </c>
    </row>
    <row r="12082" spans="1:11" x14ac:dyDescent="0.3">
      <c r="A12082" t="s">
        <v>264</v>
      </c>
      <c r="B12082">
        <v>11</v>
      </c>
      <c r="G12082" s="7">
        <v>99111440139</v>
      </c>
      <c r="H12082" t="s">
        <v>25010</v>
      </c>
      <c r="I12082" t="s">
        <v>12501</v>
      </c>
      <c r="J12082" t="str">
        <f>+VLOOKUP(Tabla1[[#This Row],[Codreg]],$G$347:$K$362,4,0)</f>
        <v>https://upload.wikimedia.org/wikipedia/commons/3/38/Coat_of_arms_of_Aysen%2C_Chile.svg</v>
      </c>
      <c r="K12082" t="str">
        <f>+VLOOKUP(Tabla1[[#This Row],[Codreg]],$G$347:$K$362,5,0)</f>
        <v>https://raw.githubusercontent.com/Sud-Austral/LOGOS-DATA/main/LocalizaReg/11.jpg</v>
      </c>
    </row>
    <row r="12083" spans="1:11" x14ac:dyDescent="0.3">
      <c r="A12083" t="s">
        <v>264</v>
      </c>
      <c r="B12083">
        <v>11</v>
      </c>
      <c r="G12083" s="7">
        <v>99111440142</v>
      </c>
      <c r="H12083" t="s">
        <v>25010</v>
      </c>
      <c r="I12083" t="s">
        <v>12502</v>
      </c>
      <c r="J12083" t="str">
        <f>+VLOOKUP(Tabla1[[#This Row],[Codreg]],$G$347:$K$362,4,0)</f>
        <v>https://upload.wikimedia.org/wikipedia/commons/3/38/Coat_of_arms_of_Aysen%2C_Chile.svg</v>
      </c>
      <c r="K12083" t="str">
        <f>+VLOOKUP(Tabla1[[#This Row],[Codreg]],$G$347:$K$362,5,0)</f>
        <v>https://raw.githubusercontent.com/Sud-Austral/LOGOS-DATA/main/LocalizaReg/11.jpg</v>
      </c>
    </row>
    <row r="12084" spans="1:11" x14ac:dyDescent="0.3">
      <c r="A12084" t="s">
        <v>264</v>
      </c>
      <c r="B12084">
        <v>11</v>
      </c>
      <c r="G12084" s="7">
        <v>99111440160</v>
      </c>
      <c r="H12084" t="s">
        <v>25010</v>
      </c>
      <c r="I12084" t="s">
        <v>12503</v>
      </c>
      <c r="J12084" t="str">
        <f>+VLOOKUP(Tabla1[[#This Row],[Codreg]],$G$347:$K$362,4,0)</f>
        <v>https://upload.wikimedia.org/wikipedia/commons/3/38/Coat_of_arms_of_Aysen%2C_Chile.svg</v>
      </c>
      <c r="K12084" t="str">
        <f>+VLOOKUP(Tabla1[[#This Row],[Codreg]],$G$347:$K$362,5,0)</f>
        <v>https://raw.githubusercontent.com/Sud-Austral/LOGOS-DATA/main/LocalizaReg/11.jpg</v>
      </c>
    </row>
    <row r="12085" spans="1:11" x14ac:dyDescent="0.3">
      <c r="A12085" t="s">
        <v>264</v>
      </c>
      <c r="B12085">
        <v>11</v>
      </c>
      <c r="G12085" s="7">
        <v>99111440166</v>
      </c>
      <c r="H12085" t="s">
        <v>25010</v>
      </c>
      <c r="I12085" t="s">
        <v>12504</v>
      </c>
      <c r="J12085" t="str">
        <f>+VLOOKUP(Tabla1[[#This Row],[Codreg]],$G$347:$K$362,4,0)</f>
        <v>https://upload.wikimedia.org/wikipedia/commons/3/38/Coat_of_arms_of_Aysen%2C_Chile.svg</v>
      </c>
      <c r="K12085" t="str">
        <f>+VLOOKUP(Tabla1[[#This Row],[Codreg]],$G$347:$K$362,5,0)</f>
        <v>https://raw.githubusercontent.com/Sud-Austral/LOGOS-DATA/main/LocalizaReg/11.jpg</v>
      </c>
    </row>
    <row r="12086" spans="1:11" x14ac:dyDescent="0.3">
      <c r="A12086" t="s">
        <v>264</v>
      </c>
      <c r="B12086">
        <v>11</v>
      </c>
      <c r="G12086" s="7">
        <v>99111440167</v>
      </c>
      <c r="H12086" t="s">
        <v>25010</v>
      </c>
      <c r="I12086" t="s">
        <v>12505</v>
      </c>
      <c r="J12086" t="str">
        <f>+VLOOKUP(Tabla1[[#This Row],[Codreg]],$G$347:$K$362,4,0)</f>
        <v>https://upload.wikimedia.org/wikipedia/commons/3/38/Coat_of_arms_of_Aysen%2C_Chile.svg</v>
      </c>
      <c r="K12086" t="str">
        <f>+VLOOKUP(Tabla1[[#This Row],[Codreg]],$G$347:$K$362,5,0)</f>
        <v>https://raw.githubusercontent.com/Sud-Austral/LOGOS-DATA/main/LocalizaReg/11.jpg</v>
      </c>
    </row>
    <row r="12087" spans="1:11" x14ac:dyDescent="0.3">
      <c r="A12087" t="s">
        <v>264</v>
      </c>
      <c r="B12087">
        <v>11</v>
      </c>
      <c r="G12087" s="7">
        <v>99111440181</v>
      </c>
      <c r="H12087" t="s">
        <v>25010</v>
      </c>
      <c r="I12087" t="s">
        <v>12506</v>
      </c>
      <c r="J12087" t="str">
        <f>+VLOOKUP(Tabla1[[#This Row],[Codreg]],$G$347:$K$362,4,0)</f>
        <v>https://upload.wikimedia.org/wikipedia/commons/3/38/Coat_of_arms_of_Aysen%2C_Chile.svg</v>
      </c>
      <c r="K12087" t="str">
        <f>+VLOOKUP(Tabla1[[#This Row],[Codreg]],$G$347:$K$362,5,0)</f>
        <v>https://raw.githubusercontent.com/Sud-Austral/LOGOS-DATA/main/LocalizaReg/11.jpg</v>
      </c>
    </row>
    <row r="12088" spans="1:11" x14ac:dyDescent="0.3">
      <c r="A12088" t="s">
        <v>264</v>
      </c>
      <c r="B12088">
        <v>11</v>
      </c>
      <c r="G12088" s="7">
        <v>99111440186</v>
      </c>
      <c r="H12088" t="s">
        <v>25010</v>
      </c>
      <c r="I12088" t="s">
        <v>12507</v>
      </c>
      <c r="J12088" t="str">
        <f>+VLOOKUP(Tabla1[[#This Row],[Codreg]],$G$347:$K$362,4,0)</f>
        <v>https://upload.wikimedia.org/wikipedia/commons/3/38/Coat_of_arms_of_Aysen%2C_Chile.svg</v>
      </c>
      <c r="K12088" t="str">
        <f>+VLOOKUP(Tabla1[[#This Row],[Codreg]],$G$347:$K$362,5,0)</f>
        <v>https://raw.githubusercontent.com/Sud-Austral/LOGOS-DATA/main/LocalizaReg/11.jpg</v>
      </c>
    </row>
    <row r="12089" spans="1:11" x14ac:dyDescent="0.3">
      <c r="A12089" t="s">
        <v>264</v>
      </c>
      <c r="B12089">
        <v>11</v>
      </c>
      <c r="G12089" s="7">
        <v>99111404039</v>
      </c>
      <c r="H12089" t="s">
        <v>25010</v>
      </c>
      <c r="I12089" t="s">
        <v>12508</v>
      </c>
      <c r="J12089" t="str">
        <f>+VLOOKUP(Tabla1[[#This Row],[Codreg]],$G$347:$K$362,4,0)</f>
        <v>https://upload.wikimedia.org/wikipedia/commons/3/38/Coat_of_arms_of_Aysen%2C_Chile.svg</v>
      </c>
      <c r="K12089" t="str">
        <f>+VLOOKUP(Tabla1[[#This Row],[Codreg]],$G$347:$K$362,5,0)</f>
        <v>https://raw.githubusercontent.com/Sud-Austral/LOGOS-DATA/main/LocalizaReg/11.jpg</v>
      </c>
    </row>
    <row r="12090" spans="1:11" x14ac:dyDescent="0.3">
      <c r="A12090" t="s">
        <v>264</v>
      </c>
      <c r="B12090">
        <v>11</v>
      </c>
      <c r="G12090" s="7">
        <v>99111404040</v>
      </c>
      <c r="H12090" t="s">
        <v>25010</v>
      </c>
      <c r="I12090" t="s">
        <v>12509</v>
      </c>
      <c r="J12090" t="str">
        <f>+VLOOKUP(Tabla1[[#This Row],[Codreg]],$G$347:$K$362,4,0)</f>
        <v>https://upload.wikimedia.org/wikipedia/commons/3/38/Coat_of_arms_of_Aysen%2C_Chile.svg</v>
      </c>
      <c r="K12090" t="str">
        <f>+VLOOKUP(Tabla1[[#This Row],[Codreg]],$G$347:$K$362,5,0)</f>
        <v>https://raw.githubusercontent.com/Sud-Austral/LOGOS-DATA/main/LocalizaReg/11.jpg</v>
      </c>
    </row>
    <row r="12091" spans="1:11" x14ac:dyDescent="0.3">
      <c r="A12091" t="s">
        <v>264</v>
      </c>
      <c r="B12091">
        <v>11</v>
      </c>
      <c r="G12091" s="7">
        <v>99111405014</v>
      </c>
      <c r="H12091" t="s">
        <v>25010</v>
      </c>
      <c r="I12091" t="s">
        <v>12510</v>
      </c>
      <c r="J12091" t="str">
        <f>+VLOOKUP(Tabla1[[#This Row],[Codreg]],$G$347:$K$362,4,0)</f>
        <v>https://upload.wikimedia.org/wikipedia/commons/3/38/Coat_of_arms_of_Aysen%2C_Chile.svg</v>
      </c>
      <c r="K12091" t="str">
        <f>+VLOOKUP(Tabla1[[#This Row],[Codreg]],$G$347:$K$362,5,0)</f>
        <v>https://raw.githubusercontent.com/Sud-Austral/LOGOS-DATA/main/LocalizaReg/11.jpg</v>
      </c>
    </row>
    <row r="12092" spans="1:11" x14ac:dyDescent="0.3">
      <c r="A12092" t="s">
        <v>264</v>
      </c>
      <c r="B12092">
        <v>11</v>
      </c>
      <c r="G12092" s="7">
        <v>99111405017</v>
      </c>
      <c r="H12092" t="s">
        <v>25010</v>
      </c>
      <c r="I12092" t="s">
        <v>12511</v>
      </c>
      <c r="J12092" t="str">
        <f>+VLOOKUP(Tabla1[[#This Row],[Codreg]],$G$347:$K$362,4,0)</f>
        <v>https://upload.wikimedia.org/wikipedia/commons/3/38/Coat_of_arms_of_Aysen%2C_Chile.svg</v>
      </c>
      <c r="K12092" t="str">
        <f>+VLOOKUP(Tabla1[[#This Row],[Codreg]],$G$347:$K$362,5,0)</f>
        <v>https://raw.githubusercontent.com/Sud-Austral/LOGOS-DATA/main/LocalizaReg/11.jpg</v>
      </c>
    </row>
    <row r="12093" spans="1:11" x14ac:dyDescent="0.3">
      <c r="A12093" t="s">
        <v>264</v>
      </c>
      <c r="B12093">
        <v>11</v>
      </c>
      <c r="G12093" s="7">
        <v>99111412026</v>
      </c>
      <c r="H12093" t="s">
        <v>25010</v>
      </c>
      <c r="I12093" t="s">
        <v>12512</v>
      </c>
      <c r="J12093" t="str">
        <f>+VLOOKUP(Tabla1[[#This Row],[Codreg]],$G$347:$K$362,4,0)</f>
        <v>https://upload.wikimedia.org/wikipedia/commons/3/38/Coat_of_arms_of_Aysen%2C_Chile.svg</v>
      </c>
      <c r="K12093" t="str">
        <f>+VLOOKUP(Tabla1[[#This Row],[Codreg]],$G$347:$K$362,5,0)</f>
        <v>https://raw.githubusercontent.com/Sud-Austral/LOGOS-DATA/main/LocalizaReg/11.jpg</v>
      </c>
    </row>
    <row r="12094" spans="1:11" x14ac:dyDescent="0.3">
      <c r="A12094" t="s">
        <v>264</v>
      </c>
      <c r="B12094">
        <v>11</v>
      </c>
      <c r="G12094" s="7">
        <v>99111412037</v>
      </c>
      <c r="H12094" t="s">
        <v>25010</v>
      </c>
      <c r="I12094" t="s">
        <v>12513</v>
      </c>
      <c r="J12094" t="str">
        <f>+VLOOKUP(Tabla1[[#This Row],[Codreg]],$G$347:$K$362,4,0)</f>
        <v>https://upload.wikimedia.org/wikipedia/commons/3/38/Coat_of_arms_of_Aysen%2C_Chile.svg</v>
      </c>
      <c r="K12094" t="str">
        <f>+VLOOKUP(Tabla1[[#This Row],[Codreg]],$G$347:$K$362,5,0)</f>
        <v>https://raw.githubusercontent.com/Sud-Austral/LOGOS-DATA/main/LocalizaReg/11.jpg</v>
      </c>
    </row>
    <row r="12095" spans="1:11" x14ac:dyDescent="0.3">
      <c r="A12095" t="s">
        <v>264</v>
      </c>
      <c r="B12095">
        <v>11</v>
      </c>
      <c r="G12095" s="7">
        <v>99111421042</v>
      </c>
      <c r="H12095" t="s">
        <v>25010</v>
      </c>
      <c r="I12095" t="s">
        <v>12514</v>
      </c>
      <c r="J12095" t="str">
        <f>+VLOOKUP(Tabla1[[#This Row],[Codreg]],$G$347:$K$362,4,0)</f>
        <v>https://upload.wikimedia.org/wikipedia/commons/3/38/Coat_of_arms_of_Aysen%2C_Chile.svg</v>
      </c>
      <c r="K12095" t="str">
        <f>+VLOOKUP(Tabla1[[#This Row],[Codreg]],$G$347:$K$362,5,0)</f>
        <v>https://raw.githubusercontent.com/Sud-Austral/LOGOS-DATA/main/LocalizaReg/11.jpg</v>
      </c>
    </row>
    <row r="12096" spans="1:11" x14ac:dyDescent="0.3">
      <c r="A12096" t="s">
        <v>264</v>
      </c>
      <c r="B12096">
        <v>11</v>
      </c>
      <c r="G12096" s="7">
        <v>99111480365</v>
      </c>
      <c r="H12096" t="s">
        <v>25010</v>
      </c>
      <c r="I12096" t="s">
        <v>12515</v>
      </c>
      <c r="J12096" t="str">
        <f>+VLOOKUP(Tabla1[[#This Row],[Codreg]],$G$347:$K$362,4,0)</f>
        <v>https://upload.wikimedia.org/wikipedia/commons/3/38/Coat_of_arms_of_Aysen%2C_Chile.svg</v>
      </c>
      <c r="K12096" t="str">
        <f>+VLOOKUP(Tabla1[[#This Row],[Codreg]],$G$347:$K$362,5,0)</f>
        <v>https://raw.githubusercontent.com/Sud-Austral/LOGOS-DATA/main/LocalizaReg/11.jpg</v>
      </c>
    </row>
    <row r="12097" spans="1:11" x14ac:dyDescent="0.3">
      <c r="A12097" t="s">
        <v>264</v>
      </c>
      <c r="B12097">
        <v>11</v>
      </c>
      <c r="G12097" s="7">
        <v>99111480380</v>
      </c>
      <c r="H12097" t="s">
        <v>25010</v>
      </c>
      <c r="I12097" t="s">
        <v>12516</v>
      </c>
      <c r="J12097" t="str">
        <f>+VLOOKUP(Tabla1[[#This Row],[Codreg]],$G$347:$K$362,4,0)</f>
        <v>https://upload.wikimedia.org/wikipedia/commons/3/38/Coat_of_arms_of_Aysen%2C_Chile.svg</v>
      </c>
      <c r="K12097" t="str">
        <f>+VLOOKUP(Tabla1[[#This Row],[Codreg]],$G$347:$K$362,5,0)</f>
        <v>https://raw.githubusercontent.com/Sud-Austral/LOGOS-DATA/main/LocalizaReg/11.jpg</v>
      </c>
    </row>
    <row r="12098" spans="1:11" x14ac:dyDescent="0.3">
      <c r="A12098" t="s">
        <v>264</v>
      </c>
      <c r="B12098">
        <v>11</v>
      </c>
      <c r="G12098" s="7">
        <v>99111480381</v>
      </c>
      <c r="H12098" t="s">
        <v>25010</v>
      </c>
      <c r="I12098" t="s">
        <v>12517</v>
      </c>
      <c r="J12098" t="str">
        <f>+VLOOKUP(Tabla1[[#This Row],[Codreg]],$G$347:$K$362,4,0)</f>
        <v>https://upload.wikimedia.org/wikipedia/commons/3/38/Coat_of_arms_of_Aysen%2C_Chile.svg</v>
      </c>
      <c r="K12098" t="str">
        <f>+VLOOKUP(Tabla1[[#This Row],[Codreg]],$G$347:$K$362,5,0)</f>
        <v>https://raw.githubusercontent.com/Sud-Austral/LOGOS-DATA/main/LocalizaReg/11.jpg</v>
      </c>
    </row>
    <row r="12099" spans="1:11" x14ac:dyDescent="0.3">
      <c r="A12099" t="s">
        <v>264</v>
      </c>
      <c r="B12099">
        <v>11</v>
      </c>
      <c r="G12099" s="7">
        <v>99111480392</v>
      </c>
      <c r="H12099" t="s">
        <v>25010</v>
      </c>
      <c r="I12099" t="s">
        <v>12518</v>
      </c>
      <c r="J12099" t="str">
        <f>+VLOOKUP(Tabla1[[#This Row],[Codreg]],$G$347:$K$362,4,0)</f>
        <v>https://upload.wikimedia.org/wikipedia/commons/3/38/Coat_of_arms_of_Aysen%2C_Chile.svg</v>
      </c>
      <c r="K12099" t="str">
        <f>+VLOOKUP(Tabla1[[#This Row],[Codreg]],$G$347:$K$362,5,0)</f>
        <v>https://raw.githubusercontent.com/Sud-Austral/LOGOS-DATA/main/LocalizaReg/11.jpg</v>
      </c>
    </row>
    <row r="12100" spans="1:11" x14ac:dyDescent="0.3">
      <c r="A12100" t="s">
        <v>264</v>
      </c>
      <c r="B12100">
        <v>11</v>
      </c>
      <c r="G12100" s="7">
        <v>99111480407</v>
      </c>
      <c r="H12100" t="s">
        <v>25010</v>
      </c>
      <c r="I12100" t="s">
        <v>12519</v>
      </c>
      <c r="J12100" t="str">
        <f>+VLOOKUP(Tabla1[[#This Row],[Codreg]],$G$347:$K$362,4,0)</f>
        <v>https://upload.wikimedia.org/wikipedia/commons/3/38/Coat_of_arms_of_Aysen%2C_Chile.svg</v>
      </c>
      <c r="K12100" t="str">
        <f>+VLOOKUP(Tabla1[[#This Row],[Codreg]],$G$347:$K$362,5,0)</f>
        <v>https://raw.githubusercontent.com/Sud-Austral/LOGOS-DATA/main/LocalizaReg/11.jpg</v>
      </c>
    </row>
    <row r="12101" spans="1:11" x14ac:dyDescent="0.3">
      <c r="A12101" t="s">
        <v>264</v>
      </c>
      <c r="B12101">
        <v>11</v>
      </c>
      <c r="G12101" s="7">
        <v>99111403008</v>
      </c>
      <c r="H12101" t="s">
        <v>25010</v>
      </c>
      <c r="I12101" t="s">
        <v>12520</v>
      </c>
      <c r="J12101" t="str">
        <f>+VLOOKUP(Tabla1[[#This Row],[Codreg]],$G$347:$K$362,4,0)</f>
        <v>https://upload.wikimedia.org/wikipedia/commons/3/38/Coat_of_arms_of_Aysen%2C_Chile.svg</v>
      </c>
      <c r="K12101" t="str">
        <f>+VLOOKUP(Tabla1[[#This Row],[Codreg]],$G$347:$K$362,5,0)</f>
        <v>https://raw.githubusercontent.com/Sud-Austral/LOGOS-DATA/main/LocalizaReg/11.jpg</v>
      </c>
    </row>
    <row r="12102" spans="1:11" x14ac:dyDescent="0.3">
      <c r="A12102" t="s">
        <v>264</v>
      </c>
      <c r="B12102">
        <v>11</v>
      </c>
      <c r="G12102" s="7">
        <v>99111414023</v>
      </c>
      <c r="H12102" t="s">
        <v>25010</v>
      </c>
      <c r="I12102" t="s">
        <v>12521</v>
      </c>
      <c r="J12102" t="str">
        <f>+VLOOKUP(Tabla1[[#This Row],[Codreg]],$G$347:$K$362,4,0)</f>
        <v>https://upload.wikimedia.org/wikipedia/commons/3/38/Coat_of_arms_of_Aysen%2C_Chile.svg</v>
      </c>
      <c r="K12102" t="str">
        <f>+VLOOKUP(Tabla1[[#This Row],[Codreg]],$G$347:$K$362,5,0)</f>
        <v>https://raw.githubusercontent.com/Sud-Austral/LOGOS-DATA/main/LocalizaReg/11.jpg</v>
      </c>
    </row>
    <row r="12103" spans="1:11" x14ac:dyDescent="0.3">
      <c r="A12103" t="s">
        <v>264</v>
      </c>
      <c r="B12103">
        <v>11</v>
      </c>
      <c r="G12103" s="7">
        <v>99111414024</v>
      </c>
      <c r="H12103" t="s">
        <v>25010</v>
      </c>
      <c r="I12103" t="s">
        <v>12522</v>
      </c>
      <c r="J12103" t="str">
        <f>+VLOOKUP(Tabla1[[#This Row],[Codreg]],$G$347:$K$362,4,0)</f>
        <v>https://upload.wikimedia.org/wikipedia/commons/3/38/Coat_of_arms_of_Aysen%2C_Chile.svg</v>
      </c>
      <c r="K12103" t="str">
        <f>+VLOOKUP(Tabla1[[#This Row],[Codreg]],$G$347:$K$362,5,0)</f>
        <v>https://raw.githubusercontent.com/Sud-Austral/LOGOS-DATA/main/LocalizaReg/11.jpg</v>
      </c>
    </row>
    <row r="12104" spans="1:11" x14ac:dyDescent="0.3">
      <c r="A12104" t="s">
        <v>264</v>
      </c>
      <c r="B12104">
        <v>11</v>
      </c>
      <c r="G12104" s="7">
        <v>99111413013</v>
      </c>
      <c r="H12104" t="s">
        <v>25010</v>
      </c>
      <c r="I12104" t="s">
        <v>12523</v>
      </c>
      <c r="J12104" t="str">
        <f>+VLOOKUP(Tabla1[[#This Row],[Codreg]],$G$347:$K$362,4,0)</f>
        <v>https://upload.wikimedia.org/wikipedia/commons/3/38/Coat_of_arms_of_Aysen%2C_Chile.svg</v>
      </c>
      <c r="K12104" t="str">
        <f>+VLOOKUP(Tabla1[[#This Row],[Codreg]],$G$347:$K$362,5,0)</f>
        <v>https://raw.githubusercontent.com/Sud-Austral/LOGOS-DATA/main/LocalizaReg/11.jpg</v>
      </c>
    </row>
    <row r="12105" spans="1:11" x14ac:dyDescent="0.3">
      <c r="A12105" t="s">
        <v>264</v>
      </c>
      <c r="B12105">
        <v>11</v>
      </c>
      <c r="G12105" s="7">
        <v>99111414020</v>
      </c>
      <c r="H12105" t="s">
        <v>25010</v>
      </c>
      <c r="I12105" t="s">
        <v>12524</v>
      </c>
      <c r="J12105" t="str">
        <f>+VLOOKUP(Tabla1[[#This Row],[Codreg]],$G$347:$K$362,4,0)</f>
        <v>https://upload.wikimedia.org/wikipedia/commons/3/38/Coat_of_arms_of_Aysen%2C_Chile.svg</v>
      </c>
      <c r="K12105" t="str">
        <f>+VLOOKUP(Tabla1[[#This Row],[Codreg]],$G$347:$K$362,5,0)</f>
        <v>https://raw.githubusercontent.com/Sud-Austral/LOGOS-DATA/main/LocalizaReg/11.jpg</v>
      </c>
    </row>
    <row r="12106" spans="1:11" x14ac:dyDescent="0.3">
      <c r="A12106" t="s">
        <v>264</v>
      </c>
      <c r="B12106">
        <v>11</v>
      </c>
      <c r="G12106" s="7">
        <v>99111423024</v>
      </c>
      <c r="H12106" t="s">
        <v>25010</v>
      </c>
      <c r="I12106" t="s">
        <v>12525</v>
      </c>
      <c r="J12106" t="str">
        <f>+VLOOKUP(Tabla1[[#This Row],[Codreg]],$G$347:$K$362,4,0)</f>
        <v>https://upload.wikimedia.org/wikipedia/commons/3/38/Coat_of_arms_of_Aysen%2C_Chile.svg</v>
      </c>
      <c r="K12106" t="str">
        <f>+VLOOKUP(Tabla1[[#This Row],[Codreg]],$G$347:$K$362,5,0)</f>
        <v>https://raw.githubusercontent.com/Sud-Austral/LOGOS-DATA/main/LocalizaReg/11.jpg</v>
      </c>
    </row>
    <row r="12107" spans="1:11" x14ac:dyDescent="0.3">
      <c r="A12107" t="s">
        <v>264</v>
      </c>
      <c r="B12107">
        <v>11</v>
      </c>
      <c r="G12107" s="7">
        <v>99111414030</v>
      </c>
      <c r="H12107" t="s">
        <v>25010</v>
      </c>
      <c r="I12107" t="s">
        <v>12526</v>
      </c>
      <c r="J12107" t="str">
        <f>+VLOOKUP(Tabla1[[#This Row],[Codreg]],$G$347:$K$362,4,0)</f>
        <v>https://upload.wikimedia.org/wikipedia/commons/3/38/Coat_of_arms_of_Aysen%2C_Chile.svg</v>
      </c>
      <c r="K12107" t="str">
        <f>+VLOOKUP(Tabla1[[#This Row],[Codreg]],$G$347:$K$362,5,0)</f>
        <v>https://raw.githubusercontent.com/Sud-Austral/LOGOS-DATA/main/LocalizaReg/11.jpg</v>
      </c>
    </row>
    <row r="12108" spans="1:11" x14ac:dyDescent="0.3">
      <c r="A12108" t="s">
        <v>264</v>
      </c>
      <c r="B12108">
        <v>11</v>
      </c>
      <c r="G12108" s="7">
        <v>99111440027</v>
      </c>
      <c r="H12108" t="s">
        <v>25010</v>
      </c>
      <c r="I12108" t="s">
        <v>12527</v>
      </c>
      <c r="J12108" t="str">
        <f>+VLOOKUP(Tabla1[[#This Row],[Codreg]],$G$347:$K$362,4,0)</f>
        <v>https://upload.wikimedia.org/wikipedia/commons/3/38/Coat_of_arms_of_Aysen%2C_Chile.svg</v>
      </c>
      <c r="K12108" t="str">
        <f>+VLOOKUP(Tabla1[[#This Row],[Codreg]],$G$347:$K$362,5,0)</f>
        <v>https://raw.githubusercontent.com/Sud-Austral/LOGOS-DATA/main/LocalizaReg/11.jpg</v>
      </c>
    </row>
    <row r="12109" spans="1:11" x14ac:dyDescent="0.3">
      <c r="A12109" t="s">
        <v>264</v>
      </c>
      <c r="B12109">
        <v>11</v>
      </c>
      <c r="G12109" s="7">
        <v>99111440026</v>
      </c>
      <c r="H12109" t="s">
        <v>25010</v>
      </c>
      <c r="I12109" t="s">
        <v>12528</v>
      </c>
      <c r="J12109" t="str">
        <f>+VLOOKUP(Tabla1[[#This Row],[Codreg]],$G$347:$K$362,4,0)</f>
        <v>https://upload.wikimedia.org/wikipedia/commons/3/38/Coat_of_arms_of_Aysen%2C_Chile.svg</v>
      </c>
      <c r="K12109" t="str">
        <f>+VLOOKUP(Tabla1[[#This Row],[Codreg]],$G$347:$K$362,5,0)</f>
        <v>https://raw.githubusercontent.com/Sud-Austral/LOGOS-DATA/main/LocalizaReg/11.jpg</v>
      </c>
    </row>
    <row r="12110" spans="1:11" x14ac:dyDescent="0.3">
      <c r="A12110" t="s">
        <v>264</v>
      </c>
      <c r="B12110">
        <v>11</v>
      </c>
      <c r="G12110" s="7">
        <v>99111440028</v>
      </c>
      <c r="H12110" t="s">
        <v>25010</v>
      </c>
      <c r="I12110" t="s">
        <v>12529</v>
      </c>
      <c r="J12110" t="str">
        <f>+VLOOKUP(Tabla1[[#This Row],[Codreg]],$G$347:$K$362,4,0)</f>
        <v>https://upload.wikimedia.org/wikipedia/commons/3/38/Coat_of_arms_of_Aysen%2C_Chile.svg</v>
      </c>
      <c r="K12110" t="str">
        <f>+VLOOKUP(Tabla1[[#This Row],[Codreg]],$G$347:$K$362,5,0)</f>
        <v>https://raw.githubusercontent.com/Sud-Austral/LOGOS-DATA/main/LocalizaReg/11.jpg</v>
      </c>
    </row>
    <row r="12111" spans="1:11" x14ac:dyDescent="0.3">
      <c r="A12111" t="s">
        <v>264</v>
      </c>
      <c r="B12111">
        <v>11</v>
      </c>
      <c r="G12111" s="7">
        <v>99111440032</v>
      </c>
      <c r="H12111" t="s">
        <v>25010</v>
      </c>
      <c r="I12111" t="s">
        <v>12530</v>
      </c>
      <c r="J12111" t="str">
        <f>+VLOOKUP(Tabla1[[#This Row],[Codreg]],$G$347:$K$362,4,0)</f>
        <v>https://upload.wikimedia.org/wikipedia/commons/3/38/Coat_of_arms_of_Aysen%2C_Chile.svg</v>
      </c>
      <c r="K12111" t="str">
        <f>+VLOOKUP(Tabla1[[#This Row],[Codreg]],$G$347:$K$362,5,0)</f>
        <v>https://raw.githubusercontent.com/Sud-Austral/LOGOS-DATA/main/LocalizaReg/11.jpg</v>
      </c>
    </row>
    <row r="12112" spans="1:11" x14ac:dyDescent="0.3">
      <c r="A12112" t="s">
        <v>264</v>
      </c>
      <c r="B12112">
        <v>11</v>
      </c>
      <c r="G12112" s="7">
        <v>99111440067</v>
      </c>
      <c r="H12112" t="s">
        <v>25010</v>
      </c>
      <c r="I12112" t="s">
        <v>12531</v>
      </c>
      <c r="J12112" t="str">
        <f>+VLOOKUP(Tabla1[[#This Row],[Codreg]],$G$347:$K$362,4,0)</f>
        <v>https://upload.wikimedia.org/wikipedia/commons/3/38/Coat_of_arms_of_Aysen%2C_Chile.svg</v>
      </c>
      <c r="K12112" t="str">
        <f>+VLOOKUP(Tabla1[[#This Row],[Codreg]],$G$347:$K$362,5,0)</f>
        <v>https://raw.githubusercontent.com/Sud-Austral/LOGOS-DATA/main/LocalizaReg/11.jpg</v>
      </c>
    </row>
    <row r="12113" spans="1:11" x14ac:dyDescent="0.3">
      <c r="A12113" t="s">
        <v>264</v>
      </c>
      <c r="B12113">
        <v>11</v>
      </c>
      <c r="G12113" s="7">
        <v>99111440097</v>
      </c>
      <c r="H12113" t="s">
        <v>25010</v>
      </c>
      <c r="I12113" t="s">
        <v>12532</v>
      </c>
      <c r="J12113" t="str">
        <f>+VLOOKUP(Tabla1[[#This Row],[Codreg]],$G$347:$K$362,4,0)</f>
        <v>https://upload.wikimedia.org/wikipedia/commons/3/38/Coat_of_arms_of_Aysen%2C_Chile.svg</v>
      </c>
      <c r="K12113" t="str">
        <f>+VLOOKUP(Tabla1[[#This Row],[Codreg]],$G$347:$K$362,5,0)</f>
        <v>https://raw.githubusercontent.com/Sud-Austral/LOGOS-DATA/main/LocalizaReg/11.jpg</v>
      </c>
    </row>
    <row r="12114" spans="1:11" x14ac:dyDescent="0.3">
      <c r="A12114" t="s">
        <v>264</v>
      </c>
      <c r="B12114">
        <v>11</v>
      </c>
      <c r="G12114" s="7">
        <v>99111422027</v>
      </c>
      <c r="H12114" t="s">
        <v>25010</v>
      </c>
      <c r="I12114" t="s">
        <v>12533</v>
      </c>
      <c r="J12114" t="str">
        <f>+VLOOKUP(Tabla1[[#This Row],[Codreg]],$G$347:$K$362,4,0)</f>
        <v>https://upload.wikimedia.org/wikipedia/commons/3/38/Coat_of_arms_of_Aysen%2C_Chile.svg</v>
      </c>
      <c r="K12114" t="str">
        <f>+VLOOKUP(Tabla1[[#This Row],[Codreg]],$G$347:$K$362,5,0)</f>
        <v>https://raw.githubusercontent.com/Sud-Austral/LOGOS-DATA/main/LocalizaReg/11.jpg</v>
      </c>
    </row>
    <row r="12115" spans="1:11" x14ac:dyDescent="0.3">
      <c r="A12115" t="s">
        <v>264</v>
      </c>
      <c r="B12115">
        <v>11</v>
      </c>
      <c r="G12115" s="7">
        <v>99111421003</v>
      </c>
      <c r="H12115" t="s">
        <v>25010</v>
      </c>
      <c r="I12115" t="s">
        <v>12534</v>
      </c>
      <c r="J12115" t="str">
        <f>+VLOOKUP(Tabla1[[#This Row],[Codreg]],$G$347:$K$362,4,0)</f>
        <v>https://upload.wikimedia.org/wikipedia/commons/3/38/Coat_of_arms_of_Aysen%2C_Chile.svg</v>
      </c>
      <c r="K12115" t="str">
        <f>+VLOOKUP(Tabla1[[#This Row],[Codreg]],$G$347:$K$362,5,0)</f>
        <v>https://raw.githubusercontent.com/Sud-Austral/LOGOS-DATA/main/LocalizaReg/11.jpg</v>
      </c>
    </row>
    <row r="12116" spans="1:11" x14ac:dyDescent="0.3">
      <c r="A12116" t="s">
        <v>264</v>
      </c>
      <c r="B12116">
        <v>11</v>
      </c>
      <c r="G12116" s="7">
        <v>99111460002</v>
      </c>
      <c r="H12116" t="s">
        <v>25010</v>
      </c>
      <c r="I12116" t="s">
        <v>12535</v>
      </c>
      <c r="J12116" t="str">
        <f>+VLOOKUP(Tabla1[[#This Row],[Codreg]],$G$347:$K$362,4,0)</f>
        <v>https://upload.wikimedia.org/wikipedia/commons/3/38/Coat_of_arms_of_Aysen%2C_Chile.svg</v>
      </c>
      <c r="K12116" t="str">
        <f>+VLOOKUP(Tabla1[[#This Row],[Codreg]],$G$347:$K$362,5,0)</f>
        <v>https://raw.githubusercontent.com/Sud-Austral/LOGOS-DATA/main/LocalizaReg/11.jpg</v>
      </c>
    </row>
    <row r="12117" spans="1:11" x14ac:dyDescent="0.3">
      <c r="A12117" t="s">
        <v>264</v>
      </c>
      <c r="B12117">
        <v>11</v>
      </c>
      <c r="G12117" s="7">
        <v>99111460039</v>
      </c>
      <c r="H12117" t="s">
        <v>25010</v>
      </c>
      <c r="I12117" t="s">
        <v>12536</v>
      </c>
      <c r="J12117" t="str">
        <f>+VLOOKUP(Tabla1[[#This Row],[Codreg]],$G$347:$K$362,4,0)</f>
        <v>https://upload.wikimedia.org/wikipedia/commons/3/38/Coat_of_arms_of_Aysen%2C_Chile.svg</v>
      </c>
      <c r="K12117" t="str">
        <f>+VLOOKUP(Tabla1[[#This Row],[Codreg]],$G$347:$K$362,5,0)</f>
        <v>https://raw.githubusercontent.com/Sud-Austral/LOGOS-DATA/main/LocalizaReg/11.jpg</v>
      </c>
    </row>
    <row r="12118" spans="1:11" x14ac:dyDescent="0.3">
      <c r="A12118" t="s">
        <v>264</v>
      </c>
      <c r="B12118">
        <v>11</v>
      </c>
      <c r="G12118" s="7">
        <v>99111460050</v>
      </c>
      <c r="H12118" t="s">
        <v>25010</v>
      </c>
      <c r="I12118" t="s">
        <v>12537</v>
      </c>
      <c r="J12118" t="str">
        <f>+VLOOKUP(Tabla1[[#This Row],[Codreg]],$G$347:$K$362,4,0)</f>
        <v>https://upload.wikimedia.org/wikipedia/commons/3/38/Coat_of_arms_of_Aysen%2C_Chile.svg</v>
      </c>
      <c r="K12118" t="str">
        <f>+VLOOKUP(Tabla1[[#This Row],[Codreg]],$G$347:$K$362,5,0)</f>
        <v>https://raw.githubusercontent.com/Sud-Austral/LOGOS-DATA/main/LocalizaReg/11.jpg</v>
      </c>
    </row>
    <row r="12119" spans="1:11" x14ac:dyDescent="0.3">
      <c r="A12119" t="s">
        <v>264</v>
      </c>
      <c r="B12119">
        <v>11</v>
      </c>
      <c r="G12119" s="7">
        <v>99111460057</v>
      </c>
      <c r="H12119" t="s">
        <v>25010</v>
      </c>
      <c r="I12119" t="s">
        <v>12538</v>
      </c>
      <c r="J12119" t="str">
        <f>+VLOOKUP(Tabla1[[#This Row],[Codreg]],$G$347:$K$362,4,0)</f>
        <v>https://upload.wikimedia.org/wikipedia/commons/3/38/Coat_of_arms_of_Aysen%2C_Chile.svg</v>
      </c>
      <c r="K12119" t="str">
        <f>+VLOOKUP(Tabla1[[#This Row],[Codreg]],$G$347:$K$362,5,0)</f>
        <v>https://raw.githubusercontent.com/Sud-Austral/LOGOS-DATA/main/LocalizaReg/11.jpg</v>
      </c>
    </row>
    <row r="12120" spans="1:11" x14ac:dyDescent="0.3">
      <c r="A12120" t="s">
        <v>264</v>
      </c>
      <c r="B12120">
        <v>11</v>
      </c>
      <c r="G12120" s="7">
        <v>99111460056</v>
      </c>
      <c r="H12120" t="s">
        <v>25010</v>
      </c>
      <c r="I12120" t="s">
        <v>12539</v>
      </c>
      <c r="J12120" t="str">
        <f>+VLOOKUP(Tabla1[[#This Row],[Codreg]],$G$347:$K$362,4,0)</f>
        <v>https://upload.wikimedia.org/wikipedia/commons/3/38/Coat_of_arms_of_Aysen%2C_Chile.svg</v>
      </c>
      <c r="K12120" t="str">
        <f>+VLOOKUP(Tabla1[[#This Row],[Codreg]],$G$347:$K$362,5,0)</f>
        <v>https://raw.githubusercontent.com/Sud-Austral/LOGOS-DATA/main/LocalizaReg/11.jpg</v>
      </c>
    </row>
    <row r="12121" spans="1:11" x14ac:dyDescent="0.3">
      <c r="A12121" t="s">
        <v>264</v>
      </c>
      <c r="B12121">
        <v>11</v>
      </c>
      <c r="G12121" s="7">
        <v>99111460063</v>
      </c>
      <c r="H12121" t="s">
        <v>25010</v>
      </c>
      <c r="I12121" t="s">
        <v>12540</v>
      </c>
      <c r="J12121" t="str">
        <f>+VLOOKUP(Tabla1[[#This Row],[Codreg]],$G$347:$K$362,4,0)</f>
        <v>https://upload.wikimedia.org/wikipedia/commons/3/38/Coat_of_arms_of_Aysen%2C_Chile.svg</v>
      </c>
      <c r="K12121" t="str">
        <f>+VLOOKUP(Tabla1[[#This Row],[Codreg]],$G$347:$K$362,5,0)</f>
        <v>https://raw.githubusercontent.com/Sud-Austral/LOGOS-DATA/main/LocalizaReg/11.jpg</v>
      </c>
    </row>
    <row r="12122" spans="1:11" x14ac:dyDescent="0.3">
      <c r="A12122" t="s">
        <v>264</v>
      </c>
      <c r="B12122">
        <v>11</v>
      </c>
      <c r="G12122" s="7">
        <v>99111460087</v>
      </c>
      <c r="H12122" t="s">
        <v>25010</v>
      </c>
      <c r="I12122" t="s">
        <v>12541</v>
      </c>
      <c r="J12122" t="str">
        <f>+VLOOKUP(Tabla1[[#This Row],[Codreg]],$G$347:$K$362,4,0)</f>
        <v>https://upload.wikimedia.org/wikipedia/commons/3/38/Coat_of_arms_of_Aysen%2C_Chile.svg</v>
      </c>
      <c r="K12122" t="str">
        <f>+VLOOKUP(Tabla1[[#This Row],[Codreg]],$G$347:$K$362,5,0)</f>
        <v>https://raw.githubusercontent.com/Sud-Austral/LOGOS-DATA/main/LocalizaReg/11.jpg</v>
      </c>
    </row>
    <row r="12123" spans="1:11" x14ac:dyDescent="0.3">
      <c r="A12123" t="s">
        <v>264</v>
      </c>
      <c r="B12123">
        <v>11</v>
      </c>
      <c r="G12123" s="7">
        <v>99111460126</v>
      </c>
      <c r="H12123" t="s">
        <v>25010</v>
      </c>
      <c r="I12123" t="s">
        <v>12542</v>
      </c>
      <c r="J12123" t="str">
        <f>+VLOOKUP(Tabla1[[#This Row],[Codreg]],$G$347:$K$362,4,0)</f>
        <v>https://upload.wikimedia.org/wikipedia/commons/3/38/Coat_of_arms_of_Aysen%2C_Chile.svg</v>
      </c>
      <c r="K12123" t="str">
        <f>+VLOOKUP(Tabla1[[#This Row],[Codreg]],$G$347:$K$362,5,0)</f>
        <v>https://raw.githubusercontent.com/Sud-Austral/LOGOS-DATA/main/LocalizaReg/11.jpg</v>
      </c>
    </row>
    <row r="12124" spans="1:11" x14ac:dyDescent="0.3">
      <c r="A12124" t="s">
        <v>264</v>
      </c>
      <c r="B12124">
        <v>11</v>
      </c>
      <c r="G12124" s="7">
        <v>99111460123</v>
      </c>
      <c r="H12124" t="s">
        <v>25010</v>
      </c>
      <c r="I12124" t="s">
        <v>12543</v>
      </c>
      <c r="J12124" t="str">
        <f>+VLOOKUP(Tabla1[[#This Row],[Codreg]],$G$347:$K$362,4,0)</f>
        <v>https://upload.wikimedia.org/wikipedia/commons/3/38/Coat_of_arms_of_Aysen%2C_Chile.svg</v>
      </c>
      <c r="K12124" t="str">
        <f>+VLOOKUP(Tabla1[[#This Row],[Codreg]],$G$347:$K$362,5,0)</f>
        <v>https://raw.githubusercontent.com/Sud-Austral/LOGOS-DATA/main/LocalizaReg/11.jpg</v>
      </c>
    </row>
    <row r="12125" spans="1:11" x14ac:dyDescent="0.3">
      <c r="A12125" t="s">
        <v>264</v>
      </c>
      <c r="B12125">
        <v>11</v>
      </c>
      <c r="G12125" s="7">
        <v>99111480148</v>
      </c>
      <c r="H12125" t="s">
        <v>25010</v>
      </c>
      <c r="I12125" t="s">
        <v>12544</v>
      </c>
      <c r="J12125" t="str">
        <f>+VLOOKUP(Tabla1[[#This Row],[Codreg]],$G$347:$K$362,4,0)</f>
        <v>https://upload.wikimedia.org/wikipedia/commons/3/38/Coat_of_arms_of_Aysen%2C_Chile.svg</v>
      </c>
      <c r="K12125" t="str">
        <f>+VLOOKUP(Tabla1[[#This Row],[Codreg]],$G$347:$K$362,5,0)</f>
        <v>https://raw.githubusercontent.com/Sud-Austral/LOGOS-DATA/main/LocalizaReg/11.jpg</v>
      </c>
    </row>
    <row r="12126" spans="1:11" x14ac:dyDescent="0.3">
      <c r="A12126" t="s">
        <v>264</v>
      </c>
      <c r="B12126">
        <v>11</v>
      </c>
      <c r="G12126" s="7">
        <v>99111480275</v>
      </c>
      <c r="H12126" t="s">
        <v>25010</v>
      </c>
      <c r="I12126" t="s">
        <v>12545</v>
      </c>
      <c r="J12126" t="str">
        <f>+VLOOKUP(Tabla1[[#This Row],[Codreg]],$G$347:$K$362,4,0)</f>
        <v>https://upload.wikimedia.org/wikipedia/commons/3/38/Coat_of_arms_of_Aysen%2C_Chile.svg</v>
      </c>
      <c r="K12126" t="str">
        <f>+VLOOKUP(Tabla1[[#This Row],[Codreg]],$G$347:$K$362,5,0)</f>
        <v>https://raw.githubusercontent.com/Sud-Austral/LOGOS-DATA/main/LocalizaReg/11.jpg</v>
      </c>
    </row>
    <row r="12127" spans="1:11" x14ac:dyDescent="0.3">
      <c r="A12127" t="s">
        <v>264</v>
      </c>
      <c r="B12127">
        <v>11</v>
      </c>
      <c r="G12127" s="7">
        <v>99111480142</v>
      </c>
      <c r="H12127" t="s">
        <v>25010</v>
      </c>
      <c r="I12127" t="s">
        <v>12546</v>
      </c>
      <c r="J12127" t="str">
        <f>+VLOOKUP(Tabla1[[#This Row],[Codreg]],$G$347:$K$362,4,0)</f>
        <v>https://upload.wikimedia.org/wikipedia/commons/3/38/Coat_of_arms_of_Aysen%2C_Chile.svg</v>
      </c>
      <c r="K12127" t="str">
        <f>+VLOOKUP(Tabla1[[#This Row],[Codreg]],$G$347:$K$362,5,0)</f>
        <v>https://raw.githubusercontent.com/Sud-Austral/LOGOS-DATA/main/LocalizaReg/11.jpg</v>
      </c>
    </row>
    <row r="12128" spans="1:11" x14ac:dyDescent="0.3">
      <c r="A12128" t="s">
        <v>264</v>
      </c>
      <c r="B12128">
        <v>11</v>
      </c>
      <c r="G12128" s="7">
        <v>99111480287</v>
      </c>
      <c r="H12128" t="s">
        <v>25010</v>
      </c>
      <c r="I12128" t="s">
        <v>12547</v>
      </c>
      <c r="J12128" t="str">
        <f>+VLOOKUP(Tabla1[[#This Row],[Codreg]],$G$347:$K$362,4,0)</f>
        <v>https://upload.wikimedia.org/wikipedia/commons/3/38/Coat_of_arms_of_Aysen%2C_Chile.svg</v>
      </c>
      <c r="K12128" t="str">
        <f>+VLOOKUP(Tabla1[[#This Row],[Codreg]],$G$347:$K$362,5,0)</f>
        <v>https://raw.githubusercontent.com/Sud-Austral/LOGOS-DATA/main/LocalizaReg/11.jpg</v>
      </c>
    </row>
    <row r="12129" spans="1:11" x14ac:dyDescent="0.3">
      <c r="A12129" t="s">
        <v>264</v>
      </c>
      <c r="B12129">
        <v>11</v>
      </c>
      <c r="G12129" s="7">
        <v>99111480236</v>
      </c>
      <c r="H12129" t="s">
        <v>25010</v>
      </c>
      <c r="I12129" t="s">
        <v>12548</v>
      </c>
      <c r="J12129" t="str">
        <f>+VLOOKUP(Tabla1[[#This Row],[Codreg]],$G$347:$K$362,4,0)</f>
        <v>https://upload.wikimedia.org/wikipedia/commons/3/38/Coat_of_arms_of_Aysen%2C_Chile.svg</v>
      </c>
      <c r="K12129" t="str">
        <f>+VLOOKUP(Tabla1[[#This Row],[Codreg]],$G$347:$K$362,5,0)</f>
        <v>https://raw.githubusercontent.com/Sud-Austral/LOGOS-DATA/main/LocalizaReg/11.jpg</v>
      </c>
    </row>
    <row r="12130" spans="1:11" x14ac:dyDescent="0.3">
      <c r="A12130" t="s">
        <v>264</v>
      </c>
      <c r="B12130">
        <v>11</v>
      </c>
      <c r="G12130" s="7">
        <v>99111480292</v>
      </c>
      <c r="H12130" t="s">
        <v>25010</v>
      </c>
      <c r="I12130" t="s">
        <v>12549</v>
      </c>
      <c r="J12130" t="str">
        <f>+VLOOKUP(Tabla1[[#This Row],[Codreg]],$G$347:$K$362,4,0)</f>
        <v>https://upload.wikimedia.org/wikipedia/commons/3/38/Coat_of_arms_of_Aysen%2C_Chile.svg</v>
      </c>
      <c r="K12130" t="str">
        <f>+VLOOKUP(Tabla1[[#This Row],[Codreg]],$G$347:$K$362,5,0)</f>
        <v>https://raw.githubusercontent.com/Sud-Austral/LOGOS-DATA/main/LocalizaReg/11.jpg</v>
      </c>
    </row>
    <row r="12131" spans="1:11" x14ac:dyDescent="0.3">
      <c r="A12131" t="s">
        <v>264</v>
      </c>
      <c r="B12131">
        <v>11</v>
      </c>
      <c r="G12131" s="7">
        <v>99111480295</v>
      </c>
      <c r="H12131" t="s">
        <v>25010</v>
      </c>
      <c r="I12131" t="s">
        <v>12550</v>
      </c>
      <c r="J12131" t="str">
        <f>+VLOOKUP(Tabla1[[#This Row],[Codreg]],$G$347:$K$362,4,0)</f>
        <v>https://upload.wikimedia.org/wikipedia/commons/3/38/Coat_of_arms_of_Aysen%2C_Chile.svg</v>
      </c>
      <c r="K12131" t="str">
        <f>+VLOOKUP(Tabla1[[#This Row],[Codreg]],$G$347:$K$362,5,0)</f>
        <v>https://raw.githubusercontent.com/Sud-Austral/LOGOS-DATA/main/LocalizaReg/11.jpg</v>
      </c>
    </row>
    <row r="12132" spans="1:11" x14ac:dyDescent="0.3">
      <c r="A12132" t="s">
        <v>264</v>
      </c>
      <c r="B12132">
        <v>11</v>
      </c>
      <c r="G12132" s="7">
        <v>99111480296</v>
      </c>
      <c r="H12132" t="s">
        <v>25010</v>
      </c>
      <c r="I12132" t="s">
        <v>12551</v>
      </c>
      <c r="J12132" t="str">
        <f>+VLOOKUP(Tabla1[[#This Row],[Codreg]],$G$347:$K$362,4,0)</f>
        <v>https://upload.wikimedia.org/wikipedia/commons/3/38/Coat_of_arms_of_Aysen%2C_Chile.svg</v>
      </c>
      <c r="K12132" t="str">
        <f>+VLOOKUP(Tabla1[[#This Row],[Codreg]],$G$347:$K$362,5,0)</f>
        <v>https://raw.githubusercontent.com/Sud-Austral/LOGOS-DATA/main/LocalizaReg/11.jpg</v>
      </c>
    </row>
    <row r="12133" spans="1:11" x14ac:dyDescent="0.3">
      <c r="A12133" t="s">
        <v>264</v>
      </c>
      <c r="B12133">
        <v>11</v>
      </c>
      <c r="G12133" s="7">
        <v>99111480084</v>
      </c>
      <c r="H12133" t="s">
        <v>25010</v>
      </c>
      <c r="I12133" t="s">
        <v>12552</v>
      </c>
      <c r="J12133" t="str">
        <f>+VLOOKUP(Tabla1[[#This Row],[Codreg]],$G$347:$K$362,4,0)</f>
        <v>https://upload.wikimedia.org/wikipedia/commons/3/38/Coat_of_arms_of_Aysen%2C_Chile.svg</v>
      </c>
      <c r="K12133" t="str">
        <f>+VLOOKUP(Tabla1[[#This Row],[Codreg]],$G$347:$K$362,5,0)</f>
        <v>https://raw.githubusercontent.com/Sud-Austral/LOGOS-DATA/main/LocalizaReg/11.jpg</v>
      </c>
    </row>
    <row r="12134" spans="1:11" x14ac:dyDescent="0.3">
      <c r="A12134" t="s">
        <v>264</v>
      </c>
      <c r="B12134">
        <v>11</v>
      </c>
      <c r="G12134" s="7">
        <v>99111480222</v>
      </c>
      <c r="H12134" t="s">
        <v>25010</v>
      </c>
      <c r="I12134" t="s">
        <v>12553</v>
      </c>
      <c r="J12134" t="str">
        <f>+VLOOKUP(Tabla1[[#This Row],[Codreg]],$G$347:$K$362,4,0)</f>
        <v>https://upload.wikimedia.org/wikipedia/commons/3/38/Coat_of_arms_of_Aysen%2C_Chile.svg</v>
      </c>
      <c r="K12134" t="str">
        <f>+VLOOKUP(Tabla1[[#This Row],[Codreg]],$G$347:$K$362,5,0)</f>
        <v>https://raw.githubusercontent.com/Sud-Austral/LOGOS-DATA/main/LocalizaReg/11.jpg</v>
      </c>
    </row>
    <row r="12135" spans="1:11" x14ac:dyDescent="0.3">
      <c r="A12135" t="s">
        <v>264</v>
      </c>
      <c r="B12135">
        <v>11</v>
      </c>
      <c r="G12135" s="7">
        <v>99111480336</v>
      </c>
      <c r="H12135" t="s">
        <v>25010</v>
      </c>
      <c r="I12135" t="s">
        <v>12554</v>
      </c>
      <c r="J12135" t="str">
        <f>+VLOOKUP(Tabla1[[#This Row],[Codreg]],$G$347:$K$362,4,0)</f>
        <v>https://upload.wikimedia.org/wikipedia/commons/3/38/Coat_of_arms_of_Aysen%2C_Chile.svg</v>
      </c>
      <c r="K12135" t="str">
        <f>+VLOOKUP(Tabla1[[#This Row],[Codreg]],$G$347:$K$362,5,0)</f>
        <v>https://raw.githubusercontent.com/Sud-Austral/LOGOS-DATA/main/LocalizaReg/11.jpg</v>
      </c>
    </row>
    <row r="12136" spans="1:11" x14ac:dyDescent="0.3">
      <c r="A12136" t="s">
        <v>264</v>
      </c>
      <c r="B12136">
        <v>11</v>
      </c>
      <c r="G12136" s="7">
        <v>99111440013</v>
      </c>
      <c r="H12136" t="s">
        <v>25010</v>
      </c>
      <c r="I12136" t="s">
        <v>12555</v>
      </c>
      <c r="J12136" t="str">
        <f>+VLOOKUP(Tabla1[[#This Row],[Codreg]],$G$347:$K$362,4,0)</f>
        <v>https://upload.wikimedia.org/wikipedia/commons/3/38/Coat_of_arms_of_Aysen%2C_Chile.svg</v>
      </c>
      <c r="K12136" t="str">
        <f>+VLOOKUP(Tabla1[[#This Row],[Codreg]],$G$347:$K$362,5,0)</f>
        <v>https://raw.githubusercontent.com/Sud-Austral/LOGOS-DATA/main/LocalizaReg/11.jpg</v>
      </c>
    </row>
    <row r="12137" spans="1:11" x14ac:dyDescent="0.3">
      <c r="A12137" t="s">
        <v>264</v>
      </c>
      <c r="B12137">
        <v>11</v>
      </c>
      <c r="G12137" s="7">
        <v>99111405002</v>
      </c>
      <c r="H12137" t="s">
        <v>25010</v>
      </c>
      <c r="I12137" t="s">
        <v>12556</v>
      </c>
      <c r="J12137" t="str">
        <f>+VLOOKUP(Tabla1[[#This Row],[Codreg]],$G$347:$K$362,4,0)</f>
        <v>https://upload.wikimedia.org/wikipedia/commons/3/38/Coat_of_arms_of_Aysen%2C_Chile.svg</v>
      </c>
      <c r="K12137" t="str">
        <f>+VLOOKUP(Tabla1[[#This Row],[Codreg]],$G$347:$K$362,5,0)</f>
        <v>https://raw.githubusercontent.com/Sud-Austral/LOGOS-DATA/main/LocalizaReg/11.jpg</v>
      </c>
    </row>
    <row r="12138" spans="1:11" x14ac:dyDescent="0.3">
      <c r="A12138" t="s">
        <v>264</v>
      </c>
      <c r="B12138">
        <v>11</v>
      </c>
      <c r="G12138" s="7">
        <v>99111423025</v>
      </c>
      <c r="H12138" t="s">
        <v>25010</v>
      </c>
      <c r="I12138" t="s">
        <v>12557</v>
      </c>
      <c r="J12138" t="str">
        <f>+VLOOKUP(Tabla1[[#This Row],[Codreg]],$G$347:$K$362,4,0)</f>
        <v>https://upload.wikimedia.org/wikipedia/commons/3/38/Coat_of_arms_of_Aysen%2C_Chile.svg</v>
      </c>
      <c r="K12138" t="str">
        <f>+VLOOKUP(Tabla1[[#This Row],[Codreg]],$G$347:$K$362,5,0)</f>
        <v>https://raw.githubusercontent.com/Sud-Austral/LOGOS-DATA/main/LocalizaReg/11.jpg</v>
      </c>
    </row>
    <row r="12139" spans="1:11" x14ac:dyDescent="0.3">
      <c r="A12139" t="s">
        <v>264</v>
      </c>
      <c r="B12139">
        <v>11</v>
      </c>
      <c r="G12139" s="7">
        <v>99111440081</v>
      </c>
      <c r="H12139" t="s">
        <v>25010</v>
      </c>
      <c r="I12139" t="s">
        <v>12558</v>
      </c>
      <c r="J12139" t="str">
        <f>+VLOOKUP(Tabla1[[#This Row],[Codreg]],$G$347:$K$362,4,0)</f>
        <v>https://upload.wikimedia.org/wikipedia/commons/3/38/Coat_of_arms_of_Aysen%2C_Chile.svg</v>
      </c>
      <c r="K12139" t="str">
        <f>+VLOOKUP(Tabla1[[#This Row],[Codreg]],$G$347:$K$362,5,0)</f>
        <v>https://raw.githubusercontent.com/Sud-Austral/LOGOS-DATA/main/LocalizaReg/11.jpg</v>
      </c>
    </row>
    <row r="12140" spans="1:11" x14ac:dyDescent="0.3">
      <c r="A12140" t="s">
        <v>264</v>
      </c>
      <c r="B12140">
        <v>11</v>
      </c>
      <c r="G12140" s="7">
        <v>99111440009</v>
      </c>
      <c r="H12140" t="s">
        <v>25010</v>
      </c>
      <c r="I12140" t="s">
        <v>12559</v>
      </c>
      <c r="J12140" t="str">
        <f>+VLOOKUP(Tabla1[[#This Row],[Codreg]],$G$347:$K$362,4,0)</f>
        <v>https://upload.wikimedia.org/wikipedia/commons/3/38/Coat_of_arms_of_Aysen%2C_Chile.svg</v>
      </c>
      <c r="K12140" t="str">
        <f>+VLOOKUP(Tabla1[[#This Row],[Codreg]],$G$347:$K$362,5,0)</f>
        <v>https://raw.githubusercontent.com/Sud-Austral/LOGOS-DATA/main/LocalizaReg/11.jpg</v>
      </c>
    </row>
    <row r="12141" spans="1:11" x14ac:dyDescent="0.3">
      <c r="A12141" t="s">
        <v>264</v>
      </c>
      <c r="B12141">
        <v>11</v>
      </c>
      <c r="G12141" s="7">
        <v>99111440002</v>
      </c>
      <c r="H12141" t="s">
        <v>25010</v>
      </c>
      <c r="I12141" t="s">
        <v>12560</v>
      </c>
      <c r="J12141" t="str">
        <f>+VLOOKUP(Tabla1[[#This Row],[Codreg]],$G$347:$K$362,4,0)</f>
        <v>https://upload.wikimedia.org/wikipedia/commons/3/38/Coat_of_arms_of_Aysen%2C_Chile.svg</v>
      </c>
      <c r="K12141" t="str">
        <f>+VLOOKUP(Tabla1[[#This Row],[Codreg]],$G$347:$K$362,5,0)</f>
        <v>https://raw.githubusercontent.com/Sud-Austral/LOGOS-DATA/main/LocalizaReg/11.jpg</v>
      </c>
    </row>
    <row r="12142" spans="1:11" x14ac:dyDescent="0.3">
      <c r="A12142" t="s">
        <v>264</v>
      </c>
      <c r="B12142">
        <v>11</v>
      </c>
      <c r="G12142" s="7">
        <v>99111440083</v>
      </c>
      <c r="H12142" t="s">
        <v>25010</v>
      </c>
      <c r="I12142" t="s">
        <v>12561</v>
      </c>
      <c r="J12142" t="str">
        <f>+VLOOKUP(Tabla1[[#This Row],[Codreg]],$G$347:$K$362,4,0)</f>
        <v>https://upload.wikimedia.org/wikipedia/commons/3/38/Coat_of_arms_of_Aysen%2C_Chile.svg</v>
      </c>
      <c r="K12142" t="str">
        <f>+VLOOKUP(Tabla1[[#This Row],[Codreg]],$G$347:$K$362,5,0)</f>
        <v>https://raw.githubusercontent.com/Sud-Austral/LOGOS-DATA/main/LocalizaReg/11.jpg</v>
      </c>
    </row>
    <row r="12143" spans="1:11" x14ac:dyDescent="0.3">
      <c r="A12143" t="s">
        <v>264</v>
      </c>
      <c r="B12143">
        <v>11</v>
      </c>
      <c r="G12143" s="7">
        <v>99111440087</v>
      </c>
      <c r="H12143" t="s">
        <v>25010</v>
      </c>
      <c r="I12143" t="s">
        <v>12562</v>
      </c>
      <c r="J12143" t="str">
        <f>+VLOOKUP(Tabla1[[#This Row],[Codreg]],$G$347:$K$362,4,0)</f>
        <v>https://upload.wikimedia.org/wikipedia/commons/3/38/Coat_of_arms_of_Aysen%2C_Chile.svg</v>
      </c>
      <c r="K12143" t="str">
        <f>+VLOOKUP(Tabla1[[#This Row],[Codreg]],$G$347:$K$362,5,0)</f>
        <v>https://raw.githubusercontent.com/Sud-Austral/LOGOS-DATA/main/LocalizaReg/11.jpg</v>
      </c>
    </row>
    <row r="12144" spans="1:11" x14ac:dyDescent="0.3">
      <c r="A12144" t="s">
        <v>264</v>
      </c>
      <c r="B12144">
        <v>11</v>
      </c>
      <c r="G12144" s="7">
        <v>99111440098</v>
      </c>
      <c r="H12144" t="s">
        <v>25010</v>
      </c>
      <c r="I12144" t="s">
        <v>12563</v>
      </c>
      <c r="J12144" t="str">
        <f>+VLOOKUP(Tabla1[[#This Row],[Codreg]],$G$347:$K$362,4,0)</f>
        <v>https://upload.wikimedia.org/wikipedia/commons/3/38/Coat_of_arms_of_Aysen%2C_Chile.svg</v>
      </c>
      <c r="K12144" t="str">
        <f>+VLOOKUP(Tabla1[[#This Row],[Codreg]],$G$347:$K$362,5,0)</f>
        <v>https://raw.githubusercontent.com/Sud-Austral/LOGOS-DATA/main/LocalizaReg/11.jpg</v>
      </c>
    </row>
    <row r="12145" spans="1:11" x14ac:dyDescent="0.3">
      <c r="A12145" t="s">
        <v>264</v>
      </c>
      <c r="B12145">
        <v>11</v>
      </c>
      <c r="G12145" s="7">
        <v>99111460024</v>
      </c>
      <c r="H12145" t="s">
        <v>25010</v>
      </c>
      <c r="I12145" t="s">
        <v>12564</v>
      </c>
      <c r="J12145" t="str">
        <f>+VLOOKUP(Tabla1[[#This Row],[Codreg]],$G$347:$K$362,4,0)</f>
        <v>https://upload.wikimedia.org/wikipedia/commons/3/38/Coat_of_arms_of_Aysen%2C_Chile.svg</v>
      </c>
      <c r="K12145" t="str">
        <f>+VLOOKUP(Tabla1[[#This Row],[Codreg]],$G$347:$K$362,5,0)</f>
        <v>https://raw.githubusercontent.com/Sud-Austral/LOGOS-DATA/main/LocalizaReg/11.jpg</v>
      </c>
    </row>
    <row r="12146" spans="1:11" x14ac:dyDescent="0.3">
      <c r="A12146" t="s">
        <v>264</v>
      </c>
      <c r="B12146">
        <v>11</v>
      </c>
      <c r="G12146" s="7">
        <v>99111460029</v>
      </c>
      <c r="H12146" t="s">
        <v>25010</v>
      </c>
      <c r="I12146" t="s">
        <v>12565</v>
      </c>
      <c r="J12146" t="str">
        <f>+VLOOKUP(Tabla1[[#This Row],[Codreg]],$G$347:$K$362,4,0)</f>
        <v>https://upload.wikimedia.org/wikipedia/commons/3/38/Coat_of_arms_of_Aysen%2C_Chile.svg</v>
      </c>
      <c r="K12146" t="str">
        <f>+VLOOKUP(Tabla1[[#This Row],[Codreg]],$G$347:$K$362,5,0)</f>
        <v>https://raw.githubusercontent.com/Sud-Austral/LOGOS-DATA/main/LocalizaReg/11.jpg</v>
      </c>
    </row>
    <row r="12147" spans="1:11" x14ac:dyDescent="0.3">
      <c r="A12147" t="s">
        <v>264</v>
      </c>
      <c r="B12147">
        <v>11</v>
      </c>
      <c r="G12147" s="7">
        <v>99111480045</v>
      </c>
      <c r="H12147" t="s">
        <v>25010</v>
      </c>
      <c r="I12147" t="s">
        <v>12566</v>
      </c>
      <c r="J12147" t="str">
        <f>+VLOOKUP(Tabla1[[#This Row],[Codreg]],$G$347:$K$362,4,0)</f>
        <v>https://upload.wikimedia.org/wikipedia/commons/3/38/Coat_of_arms_of_Aysen%2C_Chile.svg</v>
      </c>
      <c r="K12147" t="str">
        <f>+VLOOKUP(Tabla1[[#This Row],[Codreg]],$G$347:$K$362,5,0)</f>
        <v>https://raw.githubusercontent.com/Sud-Austral/LOGOS-DATA/main/LocalizaReg/11.jpg</v>
      </c>
    </row>
    <row r="12148" spans="1:11" x14ac:dyDescent="0.3">
      <c r="A12148" t="s">
        <v>264</v>
      </c>
      <c r="B12148">
        <v>11</v>
      </c>
      <c r="G12148" s="7">
        <v>99111480242</v>
      </c>
      <c r="H12148" t="s">
        <v>25010</v>
      </c>
      <c r="I12148" t="s">
        <v>12567</v>
      </c>
      <c r="J12148" t="str">
        <f>+VLOOKUP(Tabla1[[#This Row],[Codreg]],$G$347:$K$362,4,0)</f>
        <v>https://upload.wikimedia.org/wikipedia/commons/3/38/Coat_of_arms_of_Aysen%2C_Chile.svg</v>
      </c>
      <c r="K12148" t="str">
        <f>+VLOOKUP(Tabla1[[#This Row],[Codreg]],$G$347:$K$362,5,0)</f>
        <v>https://raw.githubusercontent.com/Sud-Austral/LOGOS-DATA/main/LocalizaReg/11.jpg</v>
      </c>
    </row>
    <row r="12149" spans="1:11" x14ac:dyDescent="0.3">
      <c r="A12149" t="s">
        <v>264</v>
      </c>
      <c r="B12149">
        <v>11</v>
      </c>
      <c r="G12149" s="7">
        <v>99111480261</v>
      </c>
      <c r="H12149" t="s">
        <v>25010</v>
      </c>
      <c r="I12149" t="s">
        <v>12568</v>
      </c>
      <c r="J12149" t="str">
        <f>+VLOOKUP(Tabla1[[#This Row],[Codreg]],$G$347:$K$362,4,0)</f>
        <v>https://upload.wikimedia.org/wikipedia/commons/3/38/Coat_of_arms_of_Aysen%2C_Chile.svg</v>
      </c>
      <c r="K12149" t="str">
        <f>+VLOOKUP(Tabla1[[#This Row],[Codreg]],$G$347:$K$362,5,0)</f>
        <v>https://raw.githubusercontent.com/Sud-Austral/LOGOS-DATA/main/LocalizaReg/11.jpg</v>
      </c>
    </row>
    <row r="12150" spans="1:11" x14ac:dyDescent="0.3">
      <c r="A12150" t="s">
        <v>264</v>
      </c>
      <c r="B12150">
        <v>11</v>
      </c>
      <c r="G12150" s="7">
        <v>99111480320</v>
      </c>
      <c r="H12150" t="s">
        <v>25010</v>
      </c>
      <c r="I12150" t="s">
        <v>12569</v>
      </c>
      <c r="J12150" t="str">
        <f>+VLOOKUP(Tabla1[[#This Row],[Codreg]],$G$347:$K$362,4,0)</f>
        <v>https://upload.wikimedia.org/wikipedia/commons/3/38/Coat_of_arms_of_Aysen%2C_Chile.svg</v>
      </c>
      <c r="K12150" t="str">
        <f>+VLOOKUP(Tabla1[[#This Row],[Codreg]],$G$347:$K$362,5,0)</f>
        <v>https://raw.githubusercontent.com/Sud-Austral/LOGOS-DATA/main/LocalizaReg/11.jpg</v>
      </c>
    </row>
    <row r="12151" spans="1:11" x14ac:dyDescent="0.3">
      <c r="A12151" t="s">
        <v>264</v>
      </c>
      <c r="B12151">
        <v>11</v>
      </c>
      <c r="G12151" s="7">
        <v>99111420037</v>
      </c>
      <c r="H12151" t="s">
        <v>25010</v>
      </c>
      <c r="I12151" t="s">
        <v>12570</v>
      </c>
      <c r="J12151" t="str">
        <f>+VLOOKUP(Tabla1[[#This Row],[Codreg]],$G$347:$K$362,4,0)</f>
        <v>https://upload.wikimedia.org/wikipedia/commons/3/38/Coat_of_arms_of_Aysen%2C_Chile.svg</v>
      </c>
      <c r="K12151" t="str">
        <f>+VLOOKUP(Tabla1[[#This Row],[Codreg]],$G$347:$K$362,5,0)</f>
        <v>https://raw.githubusercontent.com/Sud-Austral/LOGOS-DATA/main/LocalizaReg/11.jpg</v>
      </c>
    </row>
    <row r="12152" spans="1:11" x14ac:dyDescent="0.3">
      <c r="A12152" t="s">
        <v>264</v>
      </c>
      <c r="B12152">
        <v>11</v>
      </c>
      <c r="G12152" s="7">
        <v>99111420032</v>
      </c>
      <c r="H12152" t="s">
        <v>25010</v>
      </c>
      <c r="I12152" t="s">
        <v>12571</v>
      </c>
      <c r="J12152" t="str">
        <f>+VLOOKUP(Tabla1[[#This Row],[Codreg]],$G$347:$K$362,4,0)</f>
        <v>https://upload.wikimedia.org/wikipedia/commons/3/38/Coat_of_arms_of_Aysen%2C_Chile.svg</v>
      </c>
      <c r="K12152" t="str">
        <f>+VLOOKUP(Tabla1[[#This Row],[Codreg]],$G$347:$K$362,5,0)</f>
        <v>https://raw.githubusercontent.com/Sud-Austral/LOGOS-DATA/main/LocalizaReg/11.jpg</v>
      </c>
    </row>
    <row r="12153" spans="1:11" x14ac:dyDescent="0.3">
      <c r="A12153" t="s">
        <v>264</v>
      </c>
      <c r="B12153">
        <v>11</v>
      </c>
      <c r="G12153" s="7">
        <v>99111420034</v>
      </c>
      <c r="H12153" t="s">
        <v>25010</v>
      </c>
      <c r="I12153" t="s">
        <v>12572</v>
      </c>
      <c r="J12153" t="str">
        <f>+VLOOKUP(Tabla1[[#This Row],[Codreg]],$G$347:$K$362,4,0)</f>
        <v>https://upload.wikimedia.org/wikipedia/commons/3/38/Coat_of_arms_of_Aysen%2C_Chile.svg</v>
      </c>
      <c r="K12153" t="str">
        <f>+VLOOKUP(Tabla1[[#This Row],[Codreg]],$G$347:$K$362,5,0)</f>
        <v>https://raw.githubusercontent.com/Sud-Austral/LOGOS-DATA/main/LocalizaReg/11.jpg</v>
      </c>
    </row>
    <row r="12154" spans="1:11" x14ac:dyDescent="0.3">
      <c r="A12154" t="s">
        <v>264</v>
      </c>
      <c r="B12154">
        <v>11</v>
      </c>
      <c r="G12154" s="7">
        <v>99111421021</v>
      </c>
      <c r="H12154" t="s">
        <v>25010</v>
      </c>
      <c r="I12154" t="s">
        <v>12573</v>
      </c>
      <c r="J12154" t="str">
        <f>+VLOOKUP(Tabla1[[#This Row],[Codreg]],$G$347:$K$362,4,0)</f>
        <v>https://upload.wikimedia.org/wikipedia/commons/3/38/Coat_of_arms_of_Aysen%2C_Chile.svg</v>
      </c>
      <c r="K12154" t="str">
        <f>+VLOOKUP(Tabla1[[#This Row],[Codreg]],$G$347:$K$362,5,0)</f>
        <v>https://raw.githubusercontent.com/Sud-Austral/LOGOS-DATA/main/LocalizaReg/11.jpg</v>
      </c>
    </row>
    <row r="12155" spans="1:11" x14ac:dyDescent="0.3">
      <c r="A12155" t="s">
        <v>264</v>
      </c>
      <c r="B12155">
        <v>11</v>
      </c>
      <c r="G12155" s="7">
        <v>99111421022</v>
      </c>
      <c r="H12155" t="s">
        <v>25010</v>
      </c>
      <c r="I12155" t="s">
        <v>12574</v>
      </c>
      <c r="J12155" t="str">
        <f>+VLOOKUP(Tabla1[[#This Row],[Codreg]],$G$347:$K$362,4,0)</f>
        <v>https://upload.wikimedia.org/wikipedia/commons/3/38/Coat_of_arms_of_Aysen%2C_Chile.svg</v>
      </c>
      <c r="K12155" t="str">
        <f>+VLOOKUP(Tabla1[[#This Row],[Codreg]],$G$347:$K$362,5,0)</f>
        <v>https://raw.githubusercontent.com/Sud-Austral/LOGOS-DATA/main/LocalizaReg/11.jpg</v>
      </c>
    </row>
    <row r="12156" spans="1:11" x14ac:dyDescent="0.3">
      <c r="A12156" t="s">
        <v>264</v>
      </c>
      <c r="B12156">
        <v>11</v>
      </c>
      <c r="G12156" s="7">
        <v>99111421034</v>
      </c>
      <c r="H12156" t="s">
        <v>25010</v>
      </c>
      <c r="I12156" t="s">
        <v>12575</v>
      </c>
      <c r="J12156" t="str">
        <f>+VLOOKUP(Tabla1[[#This Row],[Codreg]],$G$347:$K$362,4,0)</f>
        <v>https://upload.wikimedia.org/wikipedia/commons/3/38/Coat_of_arms_of_Aysen%2C_Chile.svg</v>
      </c>
      <c r="K12156" t="str">
        <f>+VLOOKUP(Tabla1[[#This Row],[Codreg]],$G$347:$K$362,5,0)</f>
        <v>https://raw.githubusercontent.com/Sud-Austral/LOGOS-DATA/main/LocalizaReg/11.jpg</v>
      </c>
    </row>
    <row r="12157" spans="1:11" x14ac:dyDescent="0.3">
      <c r="A12157" t="s">
        <v>264</v>
      </c>
      <c r="B12157">
        <v>11</v>
      </c>
      <c r="G12157" s="7">
        <v>99111421035</v>
      </c>
      <c r="H12157" t="s">
        <v>25010</v>
      </c>
      <c r="I12157" t="s">
        <v>12576</v>
      </c>
      <c r="J12157" t="str">
        <f>+VLOOKUP(Tabla1[[#This Row],[Codreg]],$G$347:$K$362,4,0)</f>
        <v>https://upload.wikimedia.org/wikipedia/commons/3/38/Coat_of_arms_of_Aysen%2C_Chile.svg</v>
      </c>
      <c r="K12157" t="str">
        <f>+VLOOKUP(Tabla1[[#This Row],[Codreg]],$G$347:$K$362,5,0)</f>
        <v>https://raw.githubusercontent.com/Sud-Austral/LOGOS-DATA/main/LocalizaReg/11.jpg</v>
      </c>
    </row>
    <row r="12158" spans="1:11" x14ac:dyDescent="0.3">
      <c r="A12158" t="s">
        <v>264</v>
      </c>
      <c r="B12158">
        <v>11</v>
      </c>
      <c r="G12158" s="7">
        <v>99111440119</v>
      </c>
      <c r="H12158" t="s">
        <v>25010</v>
      </c>
      <c r="I12158" t="s">
        <v>12577</v>
      </c>
      <c r="J12158" t="str">
        <f>+VLOOKUP(Tabla1[[#This Row],[Codreg]],$G$347:$K$362,4,0)</f>
        <v>https://upload.wikimedia.org/wikipedia/commons/3/38/Coat_of_arms_of_Aysen%2C_Chile.svg</v>
      </c>
      <c r="K12158" t="str">
        <f>+VLOOKUP(Tabla1[[#This Row],[Codreg]],$G$347:$K$362,5,0)</f>
        <v>https://raw.githubusercontent.com/Sud-Austral/LOGOS-DATA/main/LocalizaReg/11.jpg</v>
      </c>
    </row>
    <row r="12159" spans="1:11" x14ac:dyDescent="0.3">
      <c r="A12159" t="s">
        <v>264</v>
      </c>
      <c r="B12159">
        <v>11</v>
      </c>
      <c r="G12159" s="7">
        <v>99111440151</v>
      </c>
      <c r="H12159" t="s">
        <v>25010</v>
      </c>
      <c r="I12159" t="s">
        <v>12578</v>
      </c>
      <c r="J12159" t="str">
        <f>+VLOOKUP(Tabla1[[#This Row],[Codreg]],$G$347:$K$362,4,0)</f>
        <v>https://upload.wikimedia.org/wikipedia/commons/3/38/Coat_of_arms_of_Aysen%2C_Chile.svg</v>
      </c>
      <c r="K12159" t="str">
        <f>+VLOOKUP(Tabla1[[#This Row],[Codreg]],$G$347:$K$362,5,0)</f>
        <v>https://raw.githubusercontent.com/Sud-Austral/LOGOS-DATA/main/LocalizaReg/11.jpg</v>
      </c>
    </row>
    <row r="12160" spans="1:11" x14ac:dyDescent="0.3">
      <c r="A12160" t="s">
        <v>264</v>
      </c>
      <c r="B12160">
        <v>11</v>
      </c>
      <c r="G12160" s="7">
        <v>99111440155</v>
      </c>
      <c r="H12160" t="s">
        <v>25010</v>
      </c>
      <c r="I12160" t="s">
        <v>12579</v>
      </c>
      <c r="J12160" t="str">
        <f>+VLOOKUP(Tabla1[[#This Row],[Codreg]],$G$347:$K$362,4,0)</f>
        <v>https://upload.wikimedia.org/wikipedia/commons/3/38/Coat_of_arms_of_Aysen%2C_Chile.svg</v>
      </c>
      <c r="K12160" t="str">
        <f>+VLOOKUP(Tabla1[[#This Row],[Codreg]],$G$347:$K$362,5,0)</f>
        <v>https://raw.githubusercontent.com/Sud-Austral/LOGOS-DATA/main/LocalizaReg/11.jpg</v>
      </c>
    </row>
    <row r="12161" spans="1:11" x14ac:dyDescent="0.3">
      <c r="A12161" t="s">
        <v>264</v>
      </c>
      <c r="B12161">
        <v>11</v>
      </c>
      <c r="G12161" s="7">
        <v>99111440161</v>
      </c>
      <c r="H12161" t="s">
        <v>25010</v>
      </c>
      <c r="I12161" t="s">
        <v>12580</v>
      </c>
      <c r="J12161" t="str">
        <f>+VLOOKUP(Tabla1[[#This Row],[Codreg]],$G$347:$K$362,4,0)</f>
        <v>https://upload.wikimedia.org/wikipedia/commons/3/38/Coat_of_arms_of_Aysen%2C_Chile.svg</v>
      </c>
      <c r="K12161" t="str">
        <f>+VLOOKUP(Tabla1[[#This Row],[Codreg]],$G$347:$K$362,5,0)</f>
        <v>https://raw.githubusercontent.com/Sud-Austral/LOGOS-DATA/main/LocalizaReg/11.jpg</v>
      </c>
    </row>
    <row r="12162" spans="1:11" x14ac:dyDescent="0.3">
      <c r="A12162" t="s">
        <v>264</v>
      </c>
      <c r="B12162">
        <v>11</v>
      </c>
      <c r="G12162" s="7">
        <v>99111440164</v>
      </c>
      <c r="H12162" t="s">
        <v>25010</v>
      </c>
      <c r="I12162" t="s">
        <v>12581</v>
      </c>
      <c r="J12162" t="str">
        <f>+VLOOKUP(Tabla1[[#This Row],[Codreg]],$G$347:$K$362,4,0)</f>
        <v>https://upload.wikimedia.org/wikipedia/commons/3/38/Coat_of_arms_of_Aysen%2C_Chile.svg</v>
      </c>
      <c r="K12162" t="str">
        <f>+VLOOKUP(Tabla1[[#This Row],[Codreg]],$G$347:$K$362,5,0)</f>
        <v>https://raw.githubusercontent.com/Sud-Austral/LOGOS-DATA/main/LocalizaReg/11.jpg</v>
      </c>
    </row>
    <row r="12163" spans="1:11" x14ac:dyDescent="0.3">
      <c r="A12163" t="s">
        <v>264</v>
      </c>
      <c r="B12163">
        <v>11</v>
      </c>
      <c r="G12163" s="7">
        <v>99111440165</v>
      </c>
      <c r="H12163" t="s">
        <v>25010</v>
      </c>
      <c r="I12163" t="s">
        <v>12582</v>
      </c>
      <c r="J12163" t="str">
        <f>+VLOOKUP(Tabla1[[#This Row],[Codreg]],$G$347:$K$362,4,0)</f>
        <v>https://upload.wikimedia.org/wikipedia/commons/3/38/Coat_of_arms_of_Aysen%2C_Chile.svg</v>
      </c>
      <c r="K12163" t="str">
        <f>+VLOOKUP(Tabla1[[#This Row],[Codreg]],$G$347:$K$362,5,0)</f>
        <v>https://raw.githubusercontent.com/Sud-Austral/LOGOS-DATA/main/LocalizaReg/11.jpg</v>
      </c>
    </row>
    <row r="12164" spans="1:11" x14ac:dyDescent="0.3">
      <c r="A12164" t="s">
        <v>264</v>
      </c>
      <c r="B12164">
        <v>11</v>
      </c>
      <c r="G12164" s="7">
        <v>99111440182</v>
      </c>
      <c r="H12164" t="s">
        <v>25010</v>
      </c>
      <c r="I12164" t="s">
        <v>12583</v>
      </c>
      <c r="J12164" t="str">
        <f>+VLOOKUP(Tabla1[[#This Row],[Codreg]],$G$347:$K$362,4,0)</f>
        <v>https://upload.wikimedia.org/wikipedia/commons/3/38/Coat_of_arms_of_Aysen%2C_Chile.svg</v>
      </c>
      <c r="K12164" t="str">
        <f>+VLOOKUP(Tabla1[[#This Row],[Codreg]],$G$347:$K$362,5,0)</f>
        <v>https://raw.githubusercontent.com/Sud-Austral/LOGOS-DATA/main/LocalizaReg/11.jpg</v>
      </c>
    </row>
    <row r="12165" spans="1:11" x14ac:dyDescent="0.3">
      <c r="A12165" t="s">
        <v>264</v>
      </c>
      <c r="B12165">
        <v>11</v>
      </c>
      <c r="G12165" s="7">
        <v>99111440183</v>
      </c>
      <c r="H12165" t="s">
        <v>25010</v>
      </c>
      <c r="I12165" t="s">
        <v>12584</v>
      </c>
      <c r="J12165" t="str">
        <f>+VLOOKUP(Tabla1[[#This Row],[Codreg]],$G$347:$K$362,4,0)</f>
        <v>https://upload.wikimedia.org/wikipedia/commons/3/38/Coat_of_arms_of_Aysen%2C_Chile.svg</v>
      </c>
      <c r="K12165" t="str">
        <f>+VLOOKUP(Tabla1[[#This Row],[Codreg]],$G$347:$K$362,5,0)</f>
        <v>https://raw.githubusercontent.com/Sud-Austral/LOGOS-DATA/main/LocalizaReg/11.jpg</v>
      </c>
    </row>
    <row r="12166" spans="1:11" x14ac:dyDescent="0.3">
      <c r="A12166" t="s">
        <v>264</v>
      </c>
      <c r="B12166">
        <v>11</v>
      </c>
      <c r="G12166" s="7">
        <v>99111404042</v>
      </c>
      <c r="H12166" t="s">
        <v>25010</v>
      </c>
      <c r="I12166" t="s">
        <v>12585</v>
      </c>
      <c r="J12166" t="str">
        <f>+VLOOKUP(Tabla1[[#This Row],[Codreg]],$G$347:$K$362,4,0)</f>
        <v>https://upload.wikimedia.org/wikipedia/commons/3/38/Coat_of_arms_of_Aysen%2C_Chile.svg</v>
      </c>
      <c r="K12166" t="str">
        <f>+VLOOKUP(Tabla1[[#This Row],[Codreg]],$G$347:$K$362,5,0)</f>
        <v>https://raw.githubusercontent.com/Sud-Austral/LOGOS-DATA/main/LocalizaReg/11.jpg</v>
      </c>
    </row>
    <row r="12167" spans="1:11" x14ac:dyDescent="0.3">
      <c r="A12167" t="s">
        <v>264</v>
      </c>
      <c r="B12167">
        <v>11</v>
      </c>
      <c r="G12167" s="7">
        <v>99111404046</v>
      </c>
      <c r="H12167" t="s">
        <v>25010</v>
      </c>
      <c r="I12167" t="s">
        <v>12586</v>
      </c>
      <c r="J12167" t="str">
        <f>+VLOOKUP(Tabla1[[#This Row],[Codreg]],$G$347:$K$362,4,0)</f>
        <v>https://upload.wikimedia.org/wikipedia/commons/3/38/Coat_of_arms_of_Aysen%2C_Chile.svg</v>
      </c>
      <c r="K12167" t="str">
        <f>+VLOOKUP(Tabla1[[#This Row],[Codreg]],$G$347:$K$362,5,0)</f>
        <v>https://raw.githubusercontent.com/Sud-Austral/LOGOS-DATA/main/LocalizaReg/11.jpg</v>
      </c>
    </row>
    <row r="12168" spans="1:11" x14ac:dyDescent="0.3">
      <c r="A12168" t="s">
        <v>264</v>
      </c>
      <c r="B12168">
        <v>11</v>
      </c>
      <c r="G12168" s="7">
        <v>99111412025</v>
      </c>
      <c r="H12168" t="s">
        <v>25010</v>
      </c>
      <c r="I12168" t="s">
        <v>12587</v>
      </c>
      <c r="J12168" t="str">
        <f>+VLOOKUP(Tabla1[[#This Row],[Codreg]],$G$347:$K$362,4,0)</f>
        <v>https://upload.wikimedia.org/wikipedia/commons/3/38/Coat_of_arms_of_Aysen%2C_Chile.svg</v>
      </c>
      <c r="K12168" t="str">
        <f>+VLOOKUP(Tabla1[[#This Row],[Codreg]],$G$347:$K$362,5,0)</f>
        <v>https://raw.githubusercontent.com/Sud-Austral/LOGOS-DATA/main/LocalizaReg/11.jpg</v>
      </c>
    </row>
    <row r="12169" spans="1:11" x14ac:dyDescent="0.3">
      <c r="A12169" t="s">
        <v>264</v>
      </c>
      <c r="B12169">
        <v>11</v>
      </c>
      <c r="G12169" s="7">
        <v>99111480366</v>
      </c>
      <c r="H12169" t="s">
        <v>25010</v>
      </c>
      <c r="I12169" t="s">
        <v>12588</v>
      </c>
      <c r="J12169" t="str">
        <f>+VLOOKUP(Tabla1[[#This Row],[Codreg]],$G$347:$K$362,4,0)</f>
        <v>https://upload.wikimedia.org/wikipedia/commons/3/38/Coat_of_arms_of_Aysen%2C_Chile.svg</v>
      </c>
      <c r="K12169" t="str">
        <f>+VLOOKUP(Tabla1[[#This Row],[Codreg]],$G$347:$K$362,5,0)</f>
        <v>https://raw.githubusercontent.com/Sud-Austral/LOGOS-DATA/main/LocalizaReg/11.jpg</v>
      </c>
    </row>
    <row r="12170" spans="1:11" x14ac:dyDescent="0.3">
      <c r="A12170" t="s">
        <v>264</v>
      </c>
      <c r="B12170">
        <v>11</v>
      </c>
      <c r="G12170" s="7">
        <v>99111480390</v>
      </c>
      <c r="H12170" t="s">
        <v>25010</v>
      </c>
      <c r="I12170" t="s">
        <v>12589</v>
      </c>
      <c r="J12170" t="str">
        <f>+VLOOKUP(Tabla1[[#This Row],[Codreg]],$G$347:$K$362,4,0)</f>
        <v>https://upload.wikimedia.org/wikipedia/commons/3/38/Coat_of_arms_of_Aysen%2C_Chile.svg</v>
      </c>
      <c r="K12170" t="str">
        <f>+VLOOKUP(Tabla1[[#This Row],[Codreg]],$G$347:$K$362,5,0)</f>
        <v>https://raw.githubusercontent.com/Sud-Austral/LOGOS-DATA/main/LocalizaReg/11.jpg</v>
      </c>
    </row>
    <row r="12171" spans="1:11" x14ac:dyDescent="0.3">
      <c r="A12171" t="s">
        <v>264</v>
      </c>
      <c r="B12171">
        <v>11</v>
      </c>
      <c r="G12171" s="7">
        <v>99111405003</v>
      </c>
      <c r="H12171" t="s">
        <v>25010</v>
      </c>
      <c r="I12171" t="s">
        <v>12590</v>
      </c>
      <c r="J12171" t="str">
        <f>+VLOOKUP(Tabla1[[#This Row],[Codreg]],$G$347:$K$362,4,0)</f>
        <v>https://upload.wikimedia.org/wikipedia/commons/3/38/Coat_of_arms_of_Aysen%2C_Chile.svg</v>
      </c>
      <c r="K12171" t="str">
        <f>+VLOOKUP(Tabla1[[#This Row],[Codreg]],$G$347:$K$362,5,0)</f>
        <v>https://raw.githubusercontent.com/Sud-Austral/LOGOS-DATA/main/LocalizaReg/11.jpg</v>
      </c>
    </row>
    <row r="12172" spans="1:11" x14ac:dyDescent="0.3">
      <c r="A12172" t="s">
        <v>264</v>
      </c>
      <c r="B12172">
        <v>11</v>
      </c>
      <c r="G12172" s="7">
        <v>99111413003</v>
      </c>
      <c r="H12172" t="s">
        <v>25010</v>
      </c>
      <c r="I12172" t="s">
        <v>12591</v>
      </c>
      <c r="J12172" t="str">
        <f>+VLOOKUP(Tabla1[[#This Row],[Codreg]],$G$347:$K$362,4,0)</f>
        <v>https://upload.wikimedia.org/wikipedia/commons/3/38/Coat_of_arms_of_Aysen%2C_Chile.svg</v>
      </c>
      <c r="K12172" t="str">
        <f>+VLOOKUP(Tabla1[[#This Row],[Codreg]],$G$347:$K$362,5,0)</f>
        <v>https://raw.githubusercontent.com/Sud-Austral/LOGOS-DATA/main/LocalizaReg/11.jpg</v>
      </c>
    </row>
    <row r="12173" spans="1:11" x14ac:dyDescent="0.3">
      <c r="A12173" t="s">
        <v>264</v>
      </c>
      <c r="B12173">
        <v>11</v>
      </c>
      <c r="G12173" s="7">
        <v>99111413004</v>
      </c>
      <c r="H12173" t="s">
        <v>25010</v>
      </c>
      <c r="I12173" t="s">
        <v>12592</v>
      </c>
      <c r="J12173" t="str">
        <f>+VLOOKUP(Tabla1[[#This Row],[Codreg]],$G$347:$K$362,4,0)</f>
        <v>https://upload.wikimedia.org/wikipedia/commons/3/38/Coat_of_arms_of_Aysen%2C_Chile.svg</v>
      </c>
      <c r="K12173" t="str">
        <f>+VLOOKUP(Tabla1[[#This Row],[Codreg]],$G$347:$K$362,5,0)</f>
        <v>https://raw.githubusercontent.com/Sud-Austral/LOGOS-DATA/main/LocalizaReg/11.jpg</v>
      </c>
    </row>
    <row r="12174" spans="1:11" x14ac:dyDescent="0.3">
      <c r="A12174" t="s">
        <v>264</v>
      </c>
      <c r="B12174">
        <v>11</v>
      </c>
      <c r="G12174" s="7">
        <v>99111414019</v>
      </c>
      <c r="H12174" t="s">
        <v>25010</v>
      </c>
      <c r="I12174" t="s">
        <v>12593</v>
      </c>
      <c r="J12174" t="str">
        <f>+VLOOKUP(Tabla1[[#This Row],[Codreg]],$G$347:$K$362,4,0)</f>
        <v>https://upload.wikimedia.org/wikipedia/commons/3/38/Coat_of_arms_of_Aysen%2C_Chile.svg</v>
      </c>
      <c r="K12174" t="str">
        <f>+VLOOKUP(Tabla1[[#This Row],[Codreg]],$G$347:$K$362,5,0)</f>
        <v>https://raw.githubusercontent.com/Sud-Austral/LOGOS-DATA/main/LocalizaReg/11.jpg</v>
      </c>
    </row>
    <row r="12175" spans="1:11" x14ac:dyDescent="0.3">
      <c r="A12175" t="s">
        <v>264</v>
      </c>
      <c r="B12175">
        <v>11</v>
      </c>
      <c r="G12175" s="7">
        <v>99111414021</v>
      </c>
      <c r="H12175" t="s">
        <v>25010</v>
      </c>
      <c r="I12175" t="s">
        <v>12594</v>
      </c>
      <c r="J12175" t="str">
        <f>+VLOOKUP(Tabla1[[#This Row],[Codreg]],$G$347:$K$362,4,0)</f>
        <v>https://upload.wikimedia.org/wikipedia/commons/3/38/Coat_of_arms_of_Aysen%2C_Chile.svg</v>
      </c>
      <c r="K12175" t="str">
        <f>+VLOOKUP(Tabla1[[#This Row],[Codreg]],$G$347:$K$362,5,0)</f>
        <v>https://raw.githubusercontent.com/Sud-Austral/LOGOS-DATA/main/LocalizaReg/11.jpg</v>
      </c>
    </row>
    <row r="12176" spans="1:11" x14ac:dyDescent="0.3">
      <c r="A12176" t="s">
        <v>264</v>
      </c>
      <c r="B12176">
        <v>11</v>
      </c>
      <c r="G12176" s="7">
        <v>99111422016</v>
      </c>
      <c r="H12176" t="s">
        <v>25010</v>
      </c>
      <c r="I12176" t="s">
        <v>12595</v>
      </c>
      <c r="J12176" t="str">
        <f>+VLOOKUP(Tabla1[[#This Row],[Codreg]],$G$347:$K$362,4,0)</f>
        <v>https://upload.wikimedia.org/wikipedia/commons/3/38/Coat_of_arms_of_Aysen%2C_Chile.svg</v>
      </c>
      <c r="K12176" t="str">
        <f>+VLOOKUP(Tabla1[[#This Row],[Codreg]],$G$347:$K$362,5,0)</f>
        <v>https://raw.githubusercontent.com/Sud-Austral/LOGOS-DATA/main/LocalizaReg/11.jpg</v>
      </c>
    </row>
    <row r="12177" spans="1:11" x14ac:dyDescent="0.3">
      <c r="A12177" t="s">
        <v>264</v>
      </c>
      <c r="B12177">
        <v>11</v>
      </c>
      <c r="G12177" s="7">
        <v>99111422017</v>
      </c>
      <c r="H12177" t="s">
        <v>25010</v>
      </c>
      <c r="I12177" t="s">
        <v>12596</v>
      </c>
      <c r="J12177" t="str">
        <f>+VLOOKUP(Tabla1[[#This Row],[Codreg]],$G$347:$K$362,4,0)</f>
        <v>https://upload.wikimedia.org/wikipedia/commons/3/38/Coat_of_arms_of_Aysen%2C_Chile.svg</v>
      </c>
      <c r="K12177" t="str">
        <f>+VLOOKUP(Tabla1[[#This Row],[Codreg]],$G$347:$K$362,5,0)</f>
        <v>https://raw.githubusercontent.com/Sud-Austral/LOGOS-DATA/main/LocalizaReg/11.jpg</v>
      </c>
    </row>
    <row r="12178" spans="1:11" x14ac:dyDescent="0.3">
      <c r="A12178" t="s">
        <v>264</v>
      </c>
      <c r="B12178">
        <v>11</v>
      </c>
      <c r="G12178" s="7">
        <v>99111440078</v>
      </c>
      <c r="H12178" t="s">
        <v>25010</v>
      </c>
      <c r="I12178" t="s">
        <v>12597</v>
      </c>
      <c r="J12178" t="str">
        <f>+VLOOKUP(Tabla1[[#This Row],[Codreg]],$G$347:$K$362,4,0)</f>
        <v>https://upload.wikimedia.org/wikipedia/commons/3/38/Coat_of_arms_of_Aysen%2C_Chile.svg</v>
      </c>
      <c r="K12178" t="str">
        <f>+VLOOKUP(Tabla1[[#This Row],[Codreg]],$G$347:$K$362,5,0)</f>
        <v>https://raw.githubusercontent.com/Sud-Austral/LOGOS-DATA/main/LocalizaReg/11.jpg</v>
      </c>
    </row>
    <row r="12179" spans="1:11" x14ac:dyDescent="0.3">
      <c r="A12179" t="s">
        <v>264</v>
      </c>
      <c r="B12179">
        <v>11</v>
      </c>
      <c r="G12179" s="7">
        <v>99111422040</v>
      </c>
      <c r="H12179" t="s">
        <v>25010</v>
      </c>
      <c r="I12179" t="s">
        <v>12598</v>
      </c>
      <c r="J12179" t="str">
        <f>+VLOOKUP(Tabla1[[#This Row],[Codreg]],$G$347:$K$362,4,0)</f>
        <v>https://upload.wikimedia.org/wikipedia/commons/3/38/Coat_of_arms_of_Aysen%2C_Chile.svg</v>
      </c>
      <c r="K12179" t="str">
        <f>+VLOOKUP(Tabla1[[#This Row],[Codreg]],$G$347:$K$362,5,0)</f>
        <v>https://raw.githubusercontent.com/Sud-Austral/LOGOS-DATA/main/LocalizaReg/11.jpg</v>
      </c>
    </row>
    <row r="12180" spans="1:11" x14ac:dyDescent="0.3">
      <c r="A12180" t="s">
        <v>264</v>
      </c>
      <c r="B12180">
        <v>11</v>
      </c>
      <c r="G12180" s="7">
        <v>99111422032</v>
      </c>
      <c r="H12180" t="s">
        <v>25010</v>
      </c>
      <c r="I12180" t="s">
        <v>12599</v>
      </c>
      <c r="J12180" t="str">
        <f>+VLOOKUP(Tabla1[[#This Row],[Codreg]],$G$347:$K$362,4,0)</f>
        <v>https://upload.wikimedia.org/wikipedia/commons/3/38/Coat_of_arms_of_Aysen%2C_Chile.svg</v>
      </c>
      <c r="K12180" t="str">
        <f>+VLOOKUP(Tabla1[[#This Row],[Codreg]],$G$347:$K$362,5,0)</f>
        <v>https://raw.githubusercontent.com/Sud-Austral/LOGOS-DATA/main/LocalizaReg/11.jpg</v>
      </c>
    </row>
    <row r="12181" spans="1:11" x14ac:dyDescent="0.3">
      <c r="A12181" t="s">
        <v>264</v>
      </c>
      <c r="B12181">
        <v>11</v>
      </c>
      <c r="G12181" s="7">
        <v>99111460102</v>
      </c>
      <c r="H12181" t="s">
        <v>25010</v>
      </c>
      <c r="I12181" t="s">
        <v>12600</v>
      </c>
      <c r="J12181" t="str">
        <f>+VLOOKUP(Tabla1[[#This Row],[Codreg]],$G$347:$K$362,4,0)</f>
        <v>https://upload.wikimedia.org/wikipedia/commons/3/38/Coat_of_arms_of_Aysen%2C_Chile.svg</v>
      </c>
      <c r="K12181" t="str">
        <f>+VLOOKUP(Tabla1[[#This Row],[Codreg]],$G$347:$K$362,5,0)</f>
        <v>https://raw.githubusercontent.com/Sud-Austral/LOGOS-DATA/main/LocalizaReg/11.jpg</v>
      </c>
    </row>
    <row r="12182" spans="1:11" x14ac:dyDescent="0.3">
      <c r="A12182" t="s">
        <v>264</v>
      </c>
      <c r="B12182">
        <v>11</v>
      </c>
      <c r="G12182" s="7">
        <v>99111460070</v>
      </c>
      <c r="H12182" t="s">
        <v>25010</v>
      </c>
      <c r="I12182" t="s">
        <v>12601</v>
      </c>
      <c r="J12182" t="str">
        <f>+VLOOKUP(Tabla1[[#This Row],[Codreg]],$G$347:$K$362,4,0)</f>
        <v>https://upload.wikimedia.org/wikipedia/commons/3/38/Coat_of_arms_of_Aysen%2C_Chile.svg</v>
      </c>
      <c r="K12182" t="str">
        <f>+VLOOKUP(Tabla1[[#This Row],[Codreg]],$G$347:$K$362,5,0)</f>
        <v>https://raw.githubusercontent.com/Sud-Austral/LOGOS-DATA/main/LocalizaReg/11.jpg</v>
      </c>
    </row>
    <row r="12183" spans="1:11" x14ac:dyDescent="0.3">
      <c r="A12183" t="s">
        <v>264</v>
      </c>
      <c r="B12183">
        <v>11</v>
      </c>
      <c r="G12183" s="7">
        <v>99111480204</v>
      </c>
      <c r="H12183" t="s">
        <v>25010</v>
      </c>
      <c r="I12183" t="s">
        <v>12602</v>
      </c>
      <c r="J12183" t="str">
        <f>+VLOOKUP(Tabla1[[#This Row],[Codreg]],$G$347:$K$362,4,0)</f>
        <v>https://upload.wikimedia.org/wikipedia/commons/3/38/Coat_of_arms_of_Aysen%2C_Chile.svg</v>
      </c>
      <c r="K12183" t="str">
        <f>+VLOOKUP(Tabla1[[#This Row],[Codreg]],$G$347:$K$362,5,0)</f>
        <v>https://raw.githubusercontent.com/Sud-Austral/LOGOS-DATA/main/LocalizaReg/11.jpg</v>
      </c>
    </row>
    <row r="12184" spans="1:11" x14ac:dyDescent="0.3">
      <c r="A12184" t="s">
        <v>264</v>
      </c>
      <c r="B12184">
        <v>11</v>
      </c>
      <c r="G12184" s="7">
        <v>99111480184</v>
      </c>
      <c r="H12184" t="s">
        <v>25010</v>
      </c>
      <c r="I12184" t="s">
        <v>12603</v>
      </c>
      <c r="J12184" t="str">
        <f>+VLOOKUP(Tabla1[[#This Row],[Codreg]],$G$347:$K$362,4,0)</f>
        <v>https://upload.wikimedia.org/wikipedia/commons/3/38/Coat_of_arms_of_Aysen%2C_Chile.svg</v>
      </c>
      <c r="K12184" t="str">
        <f>+VLOOKUP(Tabla1[[#This Row],[Codreg]],$G$347:$K$362,5,0)</f>
        <v>https://raw.githubusercontent.com/Sud-Austral/LOGOS-DATA/main/LocalizaReg/11.jpg</v>
      </c>
    </row>
    <row r="12185" spans="1:11" x14ac:dyDescent="0.3">
      <c r="A12185" t="s">
        <v>264</v>
      </c>
      <c r="B12185">
        <v>11</v>
      </c>
      <c r="G12185" s="7">
        <v>99111480309</v>
      </c>
      <c r="H12185" t="s">
        <v>25010</v>
      </c>
      <c r="I12185" t="s">
        <v>12604</v>
      </c>
      <c r="J12185" t="str">
        <f>+VLOOKUP(Tabla1[[#This Row],[Codreg]],$G$347:$K$362,4,0)</f>
        <v>https://upload.wikimedia.org/wikipedia/commons/3/38/Coat_of_arms_of_Aysen%2C_Chile.svg</v>
      </c>
      <c r="K12185" t="str">
        <f>+VLOOKUP(Tabla1[[#This Row],[Codreg]],$G$347:$K$362,5,0)</f>
        <v>https://raw.githubusercontent.com/Sud-Austral/LOGOS-DATA/main/LocalizaReg/11.jpg</v>
      </c>
    </row>
    <row r="12186" spans="1:11" x14ac:dyDescent="0.3">
      <c r="A12186" t="s">
        <v>264</v>
      </c>
      <c r="B12186">
        <v>11</v>
      </c>
      <c r="G12186" s="7">
        <v>99111480313</v>
      </c>
      <c r="H12186" t="s">
        <v>25010</v>
      </c>
      <c r="I12186" t="s">
        <v>12605</v>
      </c>
      <c r="J12186" t="str">
        <f>+VLOOKUP(Tabla1[[#This Row],[Codreg]],$G$347:$K$362,4,0)</f>
        <v>https://upload.wikimedia.org/wikipedia/commons/3/38/Coat_of_arms_of_Aysen%2C_Chile.svg</v>
      </c>
      <c r="K12186" t="str">
        <f>+VLOOKUP(Tabla1[[#This Row],[Codreg]],$G$347:$K$362,5,0)</f>
        <v>https://raw.githubusercontent.com/Sud-Austral/LOGOS-DATA/main/LocalizaReg/11.jpg</v>
      </c>
    </row>
    <row r="12187" spans="1:11" x14ac:dyDescent="0.3">
      <c r="A12187" t="s">
        <v>264</v>
      </c>
      <c r="B12187">
        <v>11</v>
      </c>
      <c r="G12187" s="7">
        <v>99111480318</v>
      </c>
      <c r="H12187" t="s">
        <v>25010</v>
      </c>
      <c r="I12187" t="s">
        <v>12606</v>
      </c>
      <c r="J12187" t="str">
        <f>+VLOOKUP(Tabla1[[#This Row],[Codreg]],$G$347:$K$362,4,0)</f>
        <v>https://upload.wikimedia.org/wikipedia/commons/3/38/Coat_of_arms_of_Aysen%2C_Chile.svg</v>
      </c>
      <c r="K12187" t="str">
        <f>+VLOOKUP(Tabla1[[#This Row],[Codreg]],$G$347:$K$362,5,0)</f>
        <v>https://raw.githubusercontent.com/Sud-Austral/LOGOS-DATA/main/LocalizaReg/11.jpg</v>
      </c>
    </row>
    <row r="12188" spans="1:11" x14ac:dyDescent="0.3">
      <c r="A12188" t="s">
        <v>264</v>
      </c>
      <c r="B12188">
        <v>11</v>
      </c>
      <c r="G12188" s="7">
        <v>99111410003</v>
      </c>
      <c r="H12188" t="s">
        <v>25010</v>
      </c>
      <c r="I12188" t="s">
        <v>12607</v>
      </c>
      <c r="J12188" t="str">
        <f>+VLOOKUP(Tabla1[[#This Row],[Codreg]],$G$347:$K$362,4,0)</f>
        <v>https://upload.wikimedia.org/wikipedia/commons/3/38/Coat_of_arms_of_Aysen%2C_Chile.svg</v>
      </c>
      <c r="K12188" t="str">
        <f>+VLOOKUP(Tabla1[[#This Row],[Codreg]],$G$347:$K$362,5,0)</f>
        <v>https://raw.githubusercontent.com/Sud-Austral/LOGOS-DATA/main/LocalizaReg/11.jpg</v>
      </c>
    </row>
    <row r="12189" spans="1:11" x14ac:dyDescent="0.3">
      <c r="A12189" t="s">
        <v>264</v>
      </c>
      <c r="B12189">
        <v>11</v>
      </c>
      <c r="G12189" s="7">
        <v>99111423002</v>
      </c>
      <c r="H12189" t="s">
        <v>25010</v>
      </c>
      <c r="I12189" t="s">
        <v>12608</v>
      </c>
      <c r="J12189" t="str">
        <f>+VLOOKUP(Tabla1[[#This Row],[Codreg]],$G$347:$K$362,4,0)</f>
        <v>https://upload.wikimedia.org/wikipedia/commons/3/38/Coat_of_arms_of_Aysen%2C_Chile.svg</v>
      </c>
      <c r="K12189" t="str">
        <f>+VLOOKUP(Tabla1[[#This Row],[Codreg]],$G$347:$K$362,5,0)</f>
        <v>https://raw.githubusercontent.com/Sud-Austral/LOGOS-DATA/main/LocalizaReg/11.jpg</v>
      </c>
    </row>
    <row r="12190" spans="1:11" x14ac:dyDescent="0.3">
      <c r="A12190" t="s">
        <v>264</v>
      </c>
      <c r="B12190">
        <v>11</v>
      </c>
      <c r="G12190" s="7">
        <v>99111410002</v>
      </c>
      <c r="H12190" t="s">
        <v>25010</v>
      </c>
      <c r="I12190" t="s">
        <v>12609</v>
      </c>
      <c r="J12190" t="str">
        <f>+VLOOKUP(Tabla1[[#This Row],[Codreg]],$G$347:$K$362,4,0)</f>
        <v>https://upload.wikimedia.org/wikipedia/commons/3/38/Coat_of_arms_of_Aysen%2C_Chile.svg</v>
      </c>
      <c r="K12190" t="str">
        <f>+VLOOKUP(Tabla1[[#This Row],[Codreg]],$G$347:$K$362,5,0)</f>
        <v>https://raw.githubusercontent.com/Sud-Austral/LOGOS-DATA/main/LocalizaReg/11.jpg</v>
      </c>
    </row>
    <row r="12191" spans="1:11" x14ac:dyDescent="0.3">
      <c r="A12191" t="s">
        <v>264</v>
      </c>
      <c r="B12191">
        <v>11</v>
      </c>
      <c r="G12191" s="7">
        <v>99111423027</v>
      </c>
      <c r="H12191" t="s">
        <v>25010</v>
      </c>
      <c r="I12191" t="s">
        <v>12610</v>
      </c>
      <c r="J12191" t="str">
        <f>+VLOOKUP(Tabla1[[#This Row],[Codreg]],$G$347:$K$362,4,0)</f>
        <v>https://upload.wikimedia.org/wikipedia/commons/3/38/Coat_of_arms_of_Aysen%2C_Chile.svg</v>
      </c>
      <c r="K12191" t="str">
        <f>+VLOOKUP(Tabla1[[#This Row],[Codreg]],$G$347:$K$362,5,0)</f>
        <v>https://raw.githubusercontent.com/Sud-Austral/LOGOS-DATA/main/LocalizaReg/11.jpg</v>
      </c>
    </row>
    <row r="12192" spans="1:11" x14ac:dyDescent="0.3">
      <c r="A12192" t="s">
        <v>264</v>
      </c>
      <c r="B12192">
        <v>11</v>
      </c>
      <c r="G12192" s="7">
        <v>99111440012</v>
      </c>
      <c r="H12192" t="s">
        <v>25010</v>
      </c>
      <c r="I12192" t="s">
        <v>12611</v>
      </c>
      <c r="J12192" t="str">
        <f>+VLOOKUP(Tabla1[[#This Row],[Codreg]],$G$347:$K$362,4,0)</f>
        <v>https://upload.wikimedia.org/wikipedia/commons/3/38/Coat_of_arms_of_Aysen%2C_Chile.svg</v>
      </c>
      <c r="K12192" t="str">
        <f>+VLOOKUP(Tabla1[[#This Row],[Codreg]],$G$347:$K$362,5,0)</f>
        <v>https://raw.githubusercontent.com/Sud-Austral/LOGOS-DATA/main/LocalizaReg/11.jpg</v>
      </c>
    </row>
    <row r="12193" spans="1:11" x14ac:dyDescent="0.3">
      <c r="A12193" t="s">
        <v>264</v>
      </c>
      <c r="B12193">
        <v>11</v>
      </c>
      <c r="G12193" s="7">
        <v>99111440025</v>
      </c>
      <c r="H12193" t="s">
        <v>25010</v>
      </c>
      <c r="I12193" t="s">
        <v>12612</v>
      </c>
      <c r="J12193" t="str">
        <f>+VLOOKUP(Tabla1[[#This Row],[Codreg]],$G$347:$K$362,4,0)</f>
        <v>https://upload.wikimedia.org/wikipedia/commons/3/38/Coat_of_arms_of_Aysen%2C_Chile.svg</v>
      </c>
      <c r="K12193" t="str">
        <f>+VLOOKUP(Tabla1[[#This Row],[Codreg]],$G$347:$K$362,5,0)</f>
        <v>https://raw.githubusercontent.com/Sud-Austral/LOGOS-DATA/main/LocalizaReg/11.jpg</v>
      </c>
    </row>
    <row r="12194" spans="1:11" x14ac:dyDescent="0.3">
      <c r="A12194" t="s">
        <v>264</v>
      </c>
      <c r="B12194">
        <v>11</v>
      </c>
      <c r="G12194" s="7">
        <v>99111460020</v>
      </c>
      <c r="H12194" t="s">
        <v>25010</v>
      </c>
      <c r="I12194" t="s">
        <v>12613</v>
      </c>
      <c r="J12194" t="str">
        <f>+VLOOKUP(Tabla1[[#This Row],[Codreg]],$G$347:$K$362,4,0)</f>
        <v>https://upload.wikimedia.org/wikipedia/commons/3/38/Coat_of_arms_of_Aysen%2C_Chile.svg</v>
      </c>
      <c r="K12194" t="str">
        <f>+VLOOKUP(Tabla1[[#This Row],[Codreg]],$G$347:$K$362,5,0)</f>
        <v>https://raw.githubusercontent.com/Sud-Austral/LOGOS-DATA/main/LocalizaReg/11.jpg</v>
      </c>
    </row>
    <row r="12195" spans="1:11" x14ac:dyDescent="0.3">
      <c r="A12195" t="s">
        <v>264</v>
      </c>
      <c r="B12195">
        <v>11</v>
      </c>
      <c r="G12195" s="7">
        <v>99111460129</v>
      </c>
      <c r="H12195" t="s">
        <v>25010</v>
      </c>
      <c r="I12195" t="s">
        <v>12614</v>
      </c>
      <c r="J12195" t="str">
        <f>+VLOOKUP(Tabla1[[#This Row],[Codreg]],$G$347:$K$362,4,0)</f>
        <v>https://upload.wikimedia.org/wikipedia/commons/3/38/Coat_of_arms_of_Aysen%2C_Chile.svg</v>
      </c>
      <c r="K12195" t="str">
        <f>+VLOOKUP(Tabla1[[#This Row],[Codreg]],$G$347:$K$362,5,0)</f>
        <v>https://raw.githubusercontent.com/Sud-Austral/LOGOS-DATA/main/LocalizaReg/11.jpg</v>
      </c>
    </row>
    <row r="12196" spans="1:11" x14ac:dyDescent="0.3">
      <c r="A12196" t="s">
        <v>264</v>
      </c>
      <c r="B12196">
        <v>11</v>
      </c>
      <c r="G12196" s="7">
        <v>99111480094</v>
      </c>
      <c r="H12196" t="s">
        <v>25010</v>
      </c>
      <c r="I12196" t="s">
        <v>12615</v>
      </c>
      <c r="J12196" t="str">
        <f>+VLOOKUP(Tabla1[[#This Row],[Codreg]],$G$347:$K$362,4,0)</f>
        <v>https://upload.wikimedia.org/wikipedia/commons/3/38/Coat_of_arms_of_Aysen%2C_Chile.svg</v>
      </c>
      <c r="K12196" t="str">
        <f>+VLOOKUP(Tabla1[[#This Row],[Codreg]],$G$347:$K$362,5,0)</f>
        <v>https://raw.githubusercontent.com/Sud-Austral/LOGOS-DATA/main/LocalizaReg/11.jpg</v>
      </c>
    </row>
    <row r="12197" spans="1:11" x14ac:dyDescent="0.3">
      <c r="A12197" t="s">
        <v>264</v>
      </c>
      <c r="B12197">
        <v>11</v>
      </c>
      <c r="G12197" s="7">
        <v>99111420024</v>
      </c>
      <c r="H12197" t="s">
        <v>25010</v>
      </c>
      <c r="I12197" t="s">
        <v>12616</v>
      </c>
      <c r="J12197" t="str">
        <f>+VLOOKUP(Tabla1[[#This Row],[Codreg]],$G$347:$K$362,4,0)</f>
        <v>https://upload.wikimedia.org/wikipedia/commons/3/38/Coat_of_arms_of_Aysen%2C_Chile.svg</v>
      </c>
      <c r="K12197" t="str">
        <f>+VLOOKUP(Tabla1[[#This Row],[Codreg]],$G$347:$K$362,5,0)</f>
        <v>https://raw.githubusercontent.com/Sud-Austral/LOGOS-DATA/main/LocalizaReg/11.jpg</v>
      </c>
    </row>
    <row r="12198" spans="1:11" x14ac:dyDescent="0.3">
      <c r="A12198" t="s">
        <v>264</v>
      </c>
      <c r="B12198">
        <v>11</v>
      </c>
      <c r="G12198" s="7">
        <v>99111420066</v>
      </c>
      <c r="H12198" t="s">
        <v>25010</v>
      </c>
      <c r="I12198" t="s">
        <v>12617</v>
      </c>
      <c r="J12198" t="str">
        <f>+VLOOKUP(Tabla1[[#This Row],[Codreg]],$G$347:$K$362,4,0)</f>
        <v>https://upload.wikimedia.org/wikipedia/commons/3/38/Coat_of_arms_of_Aysen%2C_Chile.svg</v>
      </c>
      <c r="K12198" t="str">
        <f>+VLOOKUP(Tabla1[[#This Row],[Codreg]],$G$347:$K$362,5,0)</f>
        <v>https://raw.githubusercontent.com/Sud-Austral/LOGOS-DATA/main/LocalizaReg/11.jpg</v>
      </c>
    </row>
    <row r="12199" spans="1:11" x14ac:dyDescent="0.3">
      <c r="A12199" t="s">
        <v>264</v>
      </c>
      <c r="B12199">
        <v>11</v>
      </c>
      <c r="G12199" s="7">
        <v>99111420038</v>
      </c>
      <c r="H12199" t="s">
        <v>25010</v>
      </c>
      <c r="I12199" t="s">
        <v>12618</v>
      </c>
      <c r="J12199" t="str">
        <f>+VLOOKUP(Tabla1[[#This Row],[Codreg]],$G$347:$K$362,4,0)</f>
        <v>https://upload.wikimedia.org/wikipedia/commons/3/38/Coat_of_arms_of_Aysen%2C_Chile.svg</v>
      </c>
      <c r="K12199" t="str">
        <f>+VLOOKUP(Tabla1[[#This Row],[Codreg]],$G$347:$K$362,5,0)</f>
        <v>https://raw.githubusercontent.com/Sud-Austral/LOGOS-DATA/main/LocalizaReg/11.jpg</v>
      </c>
    </row>
    <row r="12200" spans="1:11" x14ac:dyDescent="0.3">
      <c r="A12200" t="s">
        <v>264</v>
      </c>
      <c r="B12200">
        <v>11</v>
      </c>
      <c r="G12200" s="7">
        <v>99111421011</v>
      </c>
      <c r="H12200" t="s">
        <v>25010</v>
      </c>
      <c r="I12200" t="s">
        <v>12619</v>
      </c>
      <c r="J12200" t="str">
        <f>+VLOOKUP(Tabla1[[#This Row],[Codreg]],$G$347:$K$362,4,0)</f>
        <v>https://upload.wikimedia.org/wikipedia/commons/3/38/Coat_of_arms_of_Aysen%2C_Chile.svg</v>
      </c>
      <c r="K12200" t="str">
        <f>+VLOOKUP(Tabla1[[#This Row],[Codreg]],$G$347:$K$362,5,0)</f>
        <v>https://raw.githubusercontent.com/Sud-Austral/LOGOS-DATA/main/LocalizaReg/11.jpg</v>
      </c>
    </row>
    <row r="12201" spans="1:11" x14ac:dyDescent="0.3">
      <c r="A12201" t="s">
        <v>264</v>
      </c>
      <c r="B12201">
        <v>11</v>
      </c>
      <c r="G12201" s="7">
        <v>99111421037</v>
      </c>
      <c r="H12201" t="s">
        <v>25010</v>
      </c>
      <c r="I12201" t="s">
        <v>12620</v>
      </c>
      <c r="J12201" t="str">
        <f>+VLOOKUP(Tabla1[[#This Row],[Codreg]],$G$347:$K$362,4,0)</f>
        <v>https://upload.wikimedia.org/wikipedia/commons/3/38/Coat_of_arms_of_Aysen%2C_Chile.svg</v>
      </c>
      <c r="K12201" t="str">
        <f>+VLOOKUP(Tabla1[[#This Row],[Codreg]],$G$347:$K$362,5,0)</f>
        <v>https://raw.githubusercontent.com/Sud-Austral/LOGOS-DATA/main/LocalizaReg/11.jpg</v>
      </c>
    </row>
    <row r="12202" spans="1:11" x14ac:dyDescent="0.3">
      <c r="A12202" t="s">
        <v>264</v>
      </c>
      <c r="B12202">
        <v>11</v>
      </c>
      <c r="G12202" s="7">
        <v>99111421050</v>
      </c>
      <c r="H12202" t="s">
        <v>25010</v>
      </c>
      <c r="I12202" t="s">
        <v>12621</v>
      </c>
      <c r="J12202" t="str">
        <f>+VLOOKUP(Tabla1[[#This Row],[Codreg]],$G$347:$K$362,4,0)</f>
        <v>https://upload.wikimedia.org/wikipedia/commons/3/38/Coat_of_arms_of_Aysen%2C_Chile.svg</v>
      </c>
      <c r="K12202" t="str">
        <f>+VLOOKUP(Tabla1[[#This Row],[Codreg]],$G$347:$K$362,5,0)</f>
        <v>https://raw.githubusercontent.com/Sud-Austral/LOGOS-DATA/main/LocalizaReg/11.jpg</v>
      </c>
    </row>
    <row r="12203" spans="1:11" x14ac:dyDescent="0.3">
      <c r="A12203" t="s">
        <v>264</v>
      </c>
      <c r="B12203">
        <v>11</v>
      </c>
      <c r="G12203" s="7">
        <v>99111440188</v>
      </c>
      <c r="H12203" t="s">
        <v>25010</v>
      </c>
      <c r="I12203" t="s">
        <v>12622</v>
      </c>
      <c r="J12203" t="str">
        <f>+VLOOKUP(Tabla1[[#This Row],[Codreg]],$G$347:$K$362,4,0)</f>
        <v>https://upload.wikimedia.org/wikipedia/commons/3/38/Coat_of_arms_of_Aysen%2C_Chile.svg</v>
      </c>
      <c r="K12203" t="str">
        <f>+VLOOKUP(Tabla1[[#This Row],[Codreg]],$G$347:$K$362,5,0)</f>
        <v>https://raw.githubusercontent.com/Sud-Austral/LOGOS-DATA/main/LocalizaReg/11.jpg</v>
      </c>
    </row>
    <row r="12204" spans="1:11" x14ac:dyDescent="0.3">
      <c r="A12204" t="s">
        <v>264</v>
      </c>
      <c r="B12204">
        <v>11</v>
      </c>
      <c r="G12204" s="7">
        <v>99111403015</v>
      </c>
      <c r="H12204" t="s">
        <v>25010</v>
      </c>
      <c r="I12204" t="s">
        <v>12623</v>
      </c>
      <c r="J12204" t="str">
        <f>+VLOOKUP(Tabla1[[#This Row],[Codreg]],$G$347:$K$362,4,0)</f>
        <v>https://upload.wikimedia.org/wikipedia/commons/3/38/Coat_of_arms_of_Aysen%2C_Chile.svg</v>
      </c>
      <c r="K12204" t="str">
        <f>+VLOOKUP(Tabla1[[#This Row],[Codreg]],$G$347:$K$362,5,0)</f>
        <v>https://raw.githubusercontent.com/Sud-Austral/LOGOS-DATA/main/LocalizaReg/11.jpg</v>
      </c>
    </row>
    <row r="12205" spans="1:11" x14ac:dyDescent="0.3">
      <c r="A12205" t="s">
        <v>264</v>
      </c>
      <c r="B12205">
        <v>11</v>
      </c>
      <c r="G12205" s="7">
        <v>99111403016</v>
      </c>
      <c r="H12205" t="s">
        <v>25010</v>
      </c>
      <c r="I12205" t="s">
        <v>12624</v>
      </c>
      <c r="J12205" t="str">
        <f>+VLOOKUP(Tabla1[[#This Row],[Codreg]],$G$347:$K$362,4,0)</f>
        <v>https://upload.wikimedia.org/wikipedia/commons/3/38/Coat_of_arms_of_Aysen%2C_Chile.svg</v>
      </c>
      <c r="K12205" t="str">
        <f>+VLOOKUP(Tabla1[[#This Row],[Codreg]],$G$347:$K$362,5,0)</f>
        <v>https://raw.githubusercontent.com/Sud-Austral/LOGOS-DATA/main/LocalizaReg/11.jpg</v>
      </c>
    </row>
    <row r="12206" spans="1:11" x14ac:dyDescent="0.3">
      <c r="A12206" t="s">
        <v>264</v>
      </c>
      <c r="B12206">
        <v>11</v>
      </c>
      <c r="G12206" s="7">
        <v>99111412030</v>
      </c>
      <c r="H12206" t="s">
        <v>25010</v>
      </c>
      <c r="I12206" t="s">
        <v>12625</v>
      </c>
      <c r="J12206" t="str">
        <f>+VLOOKUP(Tabla1[[#This Row],[Codreg]],$G$347:$K$362,4,0)</f>
        <v>https://upload.wikimedia.org/wikipedia/commons/3/38/Coat_of_arms_of_Aysen%2C_Chile.svg</v>
      </c>
      <c r="K12206" t="str">
        <f>+VLOOKUP(Tabla1[[#This Row],[Codreg]],$G$347:$K$362,5,0)</f>
        <v>https://raw.githubusercontent.com/Sud-Austral/LOGOS-DATA/main/LocalizaReg/11.jpg</v>
      </c>
    </row>
    <row r="12207" spans="1:11" x14ac:dyDescent="0.3">
      <c r="A12207" t="s">
        <v>264</v>
      </c>
      <c r="B12207">
        <v>11</v>
      </c>
      <c r="G12207" s="7">
        <v>99111421041</v>
      </c>
      <c r="H12207" t="s">
        <v>25010</v>
      </c>
      <c r="I12207" t="s">
        <v>12626</v>
      </c>
      <c r="J12207" t="str">
        <f>+VLOOKUP(Tabla1[[#This Row],[Codreg]],$G$347:$K$362,4,0)</f>
        <v>https://upload.wikimedia.org/wikipedia/commons/3/38/Coat_of_arms_of_Aysen%2C_Chile.svg</v>
      </c>
      <c r="K12207" t="str">
        <f>+VLOOKUP(Tabla1[[#This Row],[Codreg]],$G$347:$K$362,5,0)</f>
        <v>https://raw.githubusercontent.com/Sud-Austral/LOGOS-DATA/main/LocalizaReg/11.jpg</v>
      </c>
    </row>
    <row r="12208" spans="1:11" x14ac:dyDescent="0.3">
      <c r="A12208" t="s">
        <v>264</v>
      </c>
      <c r="B12208">
        <v>11</v>
      </c>
      <c r="G12208" s="7">
        <v>99111480364</v>
      </c>
      <c r="H12208" t="s">
        <v>25010</v>
      </c>
      <c r="I12208" t="s">
        <v>12627</v>
      </c>
      <c r="J12208" t="str">
        <f>+VLOOKUP(Tabla1[[#This Row],[Codreg]],$G$347:$K$362,4,0)</f>
        <v>https://upload.wikimedia.org/wikipedia/commons/3/38/Coat_of_arms_of_Aysen%2C_Chile.svg</v>
      </c>
      <c r="K12208" t="str">
        <f>+VLOOKUP(Tabla1[[#This Row],[Codreg]],$G$347:$K$362,5,0)</f>
        <v>https://raw.githubusercontent.com/Sud-Austral/LOGOS-DATA/main/LocalizaReg/11.jpg</v>
      </c>
    </row>
    <row r="12209" spans="1:11" x14ac:dyDescent="0.3">
      <c r="A12209" t="s">
        <v>264</v>
      </c>
      <c r="B12209">
        <v>11</v>
      </c>
      <c r="G12209" s="7">
        <v>99111480382</v>
      </c>
      <c r="H12209" t="s">
        <v>25010</v>
      </c>
      <c r="I12209" t="s">
        <v>12628</v>
      </c>
      <c r="J12209" t="str">
        <f>+VLOOKUP(Tabla1[[#This Row],[Codreg]],$G$347:$K$362,4,0)</f>
        <v>https://upload.wikimedia.org/wikipedia/commons/3/38/Coat_of_arms_of_Aysen%2C_Chile.svg</v>
      </c>
      <c r="K12209" t="str">
        <f>+VLOOKUP(Tabla1[[#This Row],[Codreg]],$G$347:$K$362,5,0)</f>
        <v>https://raw.githubusercontent.com/Sud-Austral/LOGOS-DATA/main/LocalizaReg/11.jpg</v>
      </c>
    </row>
    <row r="12210" spans="1:11" x14ac:dyDescent="0.3">
      <c r="A12210" t="s">
        <v>264</v>
      </c>
      <c r="B12210">
        <v>11</v>
      </c>
      <c r="G12210" s="7">
        <v>99111480389</v>
      </c>
      <c r="H12210" t="s">
        <v>25010</v>
      </c>
      <c r="I12210" t="s">
        <v>12629</v>
      </c>
      <c r="J12210" t="str">
        <f>+VLOOKUP(Tabla1[[#This Row],[Codreg]],$G$347:$K$362,4,0)</f>
        <v>https://upload.wikimedia.org/wikipedia/commons/3/38/Coat_of_arms_of_Aysen%2C_Chile.svg</v>
      </c>
      <c r="K12210" t="str">
        <f>+VLOOKUP(Tabla1[[#This Row],[Codreg]],$G$347:$K$362,5,0)</f>
        <v>https://raw.githubusercontent.com/Sud-Austral/LOGOS-DATA/main/LocalizaReg/11.jpg</v>
      </c>
    </row>
    <row r="12211" spans="1:11" x14ac:dyDescent="0.3">
      <c r="A12211" t="s">
        <v>264</v>
      </c>
      <c r="B12211">
        <v>11</v>
      </c>
      <c r="G12211" s="7">
        <v>99111480400</v>
      </c>
      <c r="H12211" t="s">
        <v>25010</v>
      </c>
      <c r="I12211" t="s">
        <v>12630</v>
      </c>
      <c r="J12211" t="str">
        <f>+VLOOKUP(Tabla1[[#This Row],[Codreg]],$G$347:$K$362,4,0)</f>
        <v>https://upload.wikimedia.org/wikipedia/commons/3/38/Coat_of_arms_of_Aysen%2C_Chile.svg</v>
      </c>
      <c r="K12211" t="str">
        <f>+VLOOKUP(Tabla1[[#This Row],[Codreg]],$G$347:$K$362,5,0)</f>
        <v>https://raw.githubusercontent.com/Sud-Austral/LOGOS-DATA/main/LocalizaReg/11.jpg</v>
      </c>
    </row>
    <row r="12212" spans="1:11" x14ac:dyDescent="0.3">
      <c r="A12212" t="s">
        <v>264</v>
      </c>
      <c r="B12212">
        <v>11</v>
      </c>
      <c r="G12212" s="7">
        <v>99111480402</v>
      </c>
      <c r="H12212" t="s">
        <v>25010</v>
      </c>
      <c r="I12212" t="s">
        <v>12631</v>
      </c>
      <c r="J12212" t="str">
        <f>+VLOOKUP(Tabla1[[#This Row],[Codreg]],$G$347:$K$362,4,0)</f>
        <v>https://upload.wikimedia.org/wikipedia/commons/3/38/Coat_of_arms_of_Aysen%2C_Chile.svg</v>
      </c>
      <c r="K12212" t="str">
        <f>+VLOOKUP(Tabla1[[#This Row],[Codreg]],$G$347:$K$362,5,0)</f>
        <v>https://raw.githubusercontent.com/Sud-Austral/LOGOS-DATA/main/LocalizaReg/11.jpg</v>
      </c>
    </row>
    <row r="12213" spans="1:11" x14ac:dyDescent="0.3">
      <c r="A12213" t="s">
        <v>264</v>
      </c>
      <c r="B12213">
        <v>11</v>
      </c>
      <c r="G12213" s="7">
        <v>99111480403</v>
      </c>
      <c r="H12213" t="s">
        <v>25010</v>
      </c>
      <c r="I12213" t="s">
        <v>12632</v>
      </c>
      <c r="J12213" t="str">
        <f>+VLOOKUP(Tabla1[[#This Row],[Codreg]],$G$347:$K$362,4,0)</f>
        <v>https://upload.wikimedia.org/wikipedia/commons/3/38/Coat_of_arms_of_Aysen%2C_Chile.svg</v>
      </c>
      <c r="K12213" t="str">
        <f>+VLOOKUP(Tabla1[[#This Row],[Codreg]],$G$347:$K$362,5,0)</f>
        <v>https://raw.githubusercontent.com/Sud-Austral/LOGOS-DATA/main/LocalizaReg/11.jpg</v>
      </c>
    </row>
    <row r="12214" spans="1:11" x14ac:dyDescent="0.3">
      <c r="A12214" t="s">
        <v>264</v>
      </c>
      <c r="B12214">
        <v>11</v>
      </c>
      <c r="G12214" s="7">
        <v>99111480406</v>
      </c>
      <c r="H12214" t="s">
        <v>25010</v>
      </c>
      <c r="I12214" t="s">
        <v>12633</v>
      </c>
      <c r="J12214" t="str">
        <f>+VLOOKUP(Tabla1[[#This Row],[Codreg]],$G$347:$K$362,4,0)</f>
        <v>https://upload.wikimedia.org/wikipedia/commons/3/38/Coat_of_arms_of_Aysen%2C_Chile.svg</v>
      </c>
      <c r="K12214" t="str">
        <f>+VLOOKUP(Tabla1[[#This Row],[Codreg]],$G$347:$K$362,5,0)</f>
        <v>https://raw.githubusercontent.com/Sud-Austral/LOGOS-DATA/main/LocalizaReg/11.jpg</v>
      </c>
    </row>
    <row r="12215" spans="1:11" x14ac:dyDescent="0.3">
      <c r="A12215" t="s">
        <v>264</v>
      </c>
      <c r="B12215">
        <v>11</v>
      </c>
      <c r="G12215" s="7">
        <v>99111480408</v>
      </c>
      <c r="H12215" t="s">
        <v>25010</v>
      </c>
      <c r="I12215" t="s">
        <v>12634</v>
      </c>
      <c r="J12215" t="str">
        <f>+VLOOKUP(Tabla1[[#This Row],[Codreg]],$G$347:$K$362,4,0)</f>
        <v>https://upload.wikimedia.org/wikipedia/commons/3/38/Coat_of_arms_of_Aysen%2C_Chile.svg</v>
      </c>
      <c r="K12215" t="str">
        <f>+VLOOKUP(Tabla1[[#This Row],[Codreg]],$G$347:$K$362,5,0)</f>
        <v>https://raw.githubusercontent.com/Sud-Austral/LOGOS-DATA/main/LocalizaReg/11.jpg</v>
      </c>
    </row>
    <row r="12216" spans="1:11" x14ac:dyDescent="0.3">
      <c r="A12216" t="s">
        <v>264</v>
      </c>
      <c r="B12216">
        <v>11</v>
      </c>
      <c r="G12216" s="7">
        <v>99111404001</v>
      </c>
      <c r="H12216" t="s">
        <v>25010</v>
      </c>
      <c r="I12216" t="s">
        <v>12635</v>
      </c>
      <c r="J12216" t="str">
        <f>+VLOOKUP(Tabla1[[#This Row],[Codreg]],$G$347:$K$362,4,0)</f>
        <v>https://upload.wikimedia.org/wikipedia/commons/3/38/Coat_of_arms_of_Aysen%2C_Chile.svg</v>
      </c>
      <c r="K12216" t="str">
        <f>+VLOOKUP(Tabla1[[#This Row],[Codreg]],$G$347:$K$362,5,0)</f>
        <v>https://raw.githubusercontent.com/Sud-Austral/LOGOS-DATA/main/LocalizaReg/11.jpg</v>
      </c>
    </row>
    <row r="12217" spans="1:11" x14ac:dyDescent="0.3">
      <c r="A12217" t="s">
        <v>264</v>
      </c>
      <c r="B12217">
        <v>11</v>
      </c>
      <c r="G12217" s="7">
        <v>99111403004</v>
      </c>
      <c r="H12217" t="s">
        <v>25010</v>
      </c>
      <c r="I12217" t="s">
        <v>12636</v>
      </c>
      <c r="J12217" t="str">
        <f>+VLOOKUP(Tabla1[[#This Row],[Codreg]],$G$347:$K$362,4,0)</f>
        <v>https://upload.wikimedia.org/wikipedia/commons/3/38/Coat_of_arms_of_Aysen%2C_Chile.svg</v>
      </c>
      <c r="K12217" t="str">
        <f>+VLOOKUP(Tabla1[[#This Row],[Codreg]],$G$347:$K$362,5,0)</f>
        <v>https://raw.githubusercontent.com/Sud-Austral/LOGOS-DATA/main/LocalizaReg/11.jpg</v>
      </c>
    </row>
    <row r="12218" spans="1:11" x14ac:dyDescent="0.3">
      <c r="A12218" t="s">
        <v>264</v>
      </c>
      <c r="B12218">
        <v>11</v>
      </c>
      <c r="G12218" s="7">
        <v>99111411007</v>
      </c>
      <c r="H12218" t="s">
        <v>25010</v>
      </c>
      <c r="I12218" t="s">
        <v>12637</v>
      </c>
      <c r="J12218" t="str">
        <f>+VLOOKUP(Tabla1[[#This Row],[Codreg]],$G$347:$K$362,4,0)</f>
        <v>https://upload.wikimedia.org/wikipedia/commons/3/38/Coat_of_arms_of_Aysen%2C_Chile.svg</v>
      </c>
      <c r="K12218" t="str">
        <f>+VLOOKUP(Tabla1[[#This Row],[Codreg]],$G$347:$K$362,5,0)</f>
        <v>https://raw.githubusercontent.com/Sud-Austral/LOGOS-DATA/main/LocalizaReg/11.jpg</v>
      </c>
    </row>
    <row r="12219" spans="1:11" x14ac:dyDescent="0.3">
      <c r="A12219" t="s">
        <v>264</v>
      </c>
      <c r="B12219">
        <v>11</v>
      </c>
      <c r="G12219" s="7">
        <v>99111412014</v>
      </c>
      <c r="H12219" t="s">
        <v>25010</v>
      </c>
      <c r="I12219" t="s">
        <v>12638</v>
      </c>
      <c r="J12219" t="str">
        <f>+VLOOKUP(Tabla1[[#This Row],[Codreg]],$G$347:$K$362,4,0)</f>
        <v>https://upload.wikimedia.org/wikipedia/commons/3/38/Coat_of_arms_of_Aysen%2C_Chile.svg</v>
      </c>
      <c r="K12219" t="str">
        <f>+VLOOKUP(Tabla1[[#This Row],[Codreg]],$G$347:$K$362,5,0)</f>
        <v>https://raw.githubusercontent.com/Sud-Austral/LOGOS-DATA/main/LocalizaReg/11.jpg</v>
      </c>
    </row>
    <row r="12220" spans="1:11" x14ac:dyDescent="0.3">
      <c r="A12220" t="s">
        <v>264</v>
      </c>
      <c r="B12220">
        <v>11</v>
      </c>
      <c r="G12220" s="7">
        <v>99111414005</v>
      </c>
      <c r="H12220" t="s">
        <v>25010</v>
      </c>
      <c r="I12220" t="s">
        <v>12639</v>
      </c>
      <c r="J12220" t="str">
        <f>+VLOOKUP(Tabla1[[#This Row],[Codreg]],$G$347:$K$362,4,0)</f>
        <v>https://upload.wikimedia.org/wikipedia/commons/3/38/Coat_of_arms_of_Aysen%2C_Chile.svg</v>
      </c>
      <c r="K12220" t="str">
        <f>+VLOOKUP(Tabla1[[#This Row],[Codreg]],$G$347:$K$362,5,0)</f>
        <v>https://raw.githubusercontent.com/Sud-Austral/LOGOS-DATA/main/LocalizaReg/11.jpg</v>
      </c>
    </row>
    <row r="12221" spans="1:11" x14ac:dyDescent="0.3">
      <c r="A12221" t="s">
        <v>264</v>
      </c>
      <c r="B12221">
        <v>11</v>
      </c>
      <c r="G12221" s="7">
        <v>99111414002</v>
      </c>
      <c r="H12221" t="s">
        <v>25010</v>
      </c>
      <c r="I12221" t="s">
        <v>12640</v>
      </c>
      <c r="J12221" t="str">
        <f>+VLOOKUP(Tabla1[[#This Row],[Codreg]],$G$347:$K$362,4,0)</f>
        <v>https://upload.wikimedia.org/wikipedia/commons/3/38/Coat_of_arms_of_Aysen%2C_Chile.svg</v>
      </c>
      <c r="K12221" t="str">
        <f>+VLOOKUP(Tabla1[[#This Row],[Codreg]],$G$347:$K$362,5,0)</f>
        <v>https://raw.githubusercontent.com/Sud-Austral/LOGOS-DATA/main/LocalizaReg/11.jpg</v>
      </c>
    </row>
    <row r="12222" spans="1:11" x14ac:dyDescent="0.3">
      <c r="A12222" t="s">
        <v>264</v>
      </c>
      <c r="B12222">
        <v>11</v>
      </c>
      <c r="G12222" s="7">
        <v>99111423015</v>
      </c>
      <c r="H12222" t="s">
        <v>25010</v>
      </c>
      <c r="I12222" t="s">
        <v>12641</v>
      </c>
      <c r="J12222" t="str">
        <f>+VLOOKUP(Tabla1[[#This Row],[Codreg]],$G$347:$K$362,4,0)</f>
        <v>https://upload.wikimedia.org/wikipedia/commons/3/38/Coat_of_arms_of_Aysen%2C_Chile.svg</v>
      </c>
      <c r="K12222" t="str">
        <f>+VLOOKUP(Tabla1[[#This Row],[Codreg]],$G$347:$K$362,5,0)</f>
        <v>https://raw.githubusercontent.com/Sud-Austral/LOGOS-DATA/main/LocalizaReg/11.jpg</v>
      </c>
    </row>
    <row r="12223" spans="1:11" x14ac:dyDescent="0.3">
      <c r="A12223" t="s">
        <v>264</v>
      </c>
      <c r="B12223">
        <v>11</v>
      </c>
      <c r="G12223" s="7">
        <v>99111422010</v>
      </c>
      <c r="H12223" t="s">
        <v>25010</v>
      </c>
      <c r="I12223" t="s">
        <v>12642</v>
      </c>
      <c r="J12223" t="str">
        <f>+VLOOKUP(Tabla1[[#This Row],[Codreg]],$G$347:$K$362,4,0)</f>
        <v>https://upload.wikimedia.org/wikipedia/commons/3/38/Coat_of_arms_of_Aysen%2C_Chile.svg</v>
      </c>
      <c r="K12223" t="str">
        <f>+VLOOKUP(Tabla1[[#This Row],[Codreg]],$G$347:$K$362,5,0)</f>
        <v>https://raw.githubusercontent.com/Sud-Austral/LOGOS-DATA/main/LocalizaReg/11.jpg</v>
      </c>
    </row>
    <row r="12224" spans="1:11" x14ac:dyDescent="0.3">
      <c r="A12224" t="s">
        <v>264</v>
      </c>
      <c r="B12224">
        <v>11</v>
      </c>
      <c r="G12224" s="7">
        <v>99111422013</v>
      </c>
      <c r="H12224" t="s">
        <v>25010</v>
      </c>
      <c r="I12224" t="s">
        <v>12643</v>
      </c>
      <c r="J12224" t="str">
        <f>+VLOOKUP(Tabla1[[#This Row],[Codreg]],$G$347:$K$362,4,0)</f>
        <v>https://upload.wikimedia.org/wikipedia/commons/3/38/Coat_of_arms_of_Aysen%2C_Chile.svg</v>
      </c>
      <c r="K12224" t="str">
        <f>+VLOOKUP(Tabla1[[#This Row],[Codreg]],$G$347:$K$362,5,0)</f>
        <v>https://raw.githubusercontent.com/Sud-Austral/LOGOS-DATA/main/LocalizaReg/11.jpg</v>
      </c>
    </row>
    <row r="12225" spans="1:11" x14ac:dyDescent="0.3">
      <c r="A12225" t="s">
        <v>264</v>
      </c>
      <c r="B12225">
        <v>11</v>
      </c>
      <c r="G12225" s="7">
        <v>99111422019</v>
      </c>
      <c r="H12225" t="s">
        <v>25010</v>
      </c>
      <c r="I12225" t="s">
        <v>12644</v>
      </c>
      <c r="J12225" t="str">
        <f>+VLOOKUP(Tabla1[[#This Row],[Codreg]],$G$347:$K$362,4,0)</f>
        <v>https://upload.wikimedia.org/wikipedia/commons/3/38/Coat_of_arms_of_Aysen%2C_Chile.svg</v>
      </c>
      <c r="K12225" t="str">
        <f>+VLOOKUP(Tabla1[[#This Row],[Codreg]],$G$347:$K$362,5,0)</f>
        <v>https://raw.githubusercontent.com/Sud-Austral/LOGOS-DATA/main/LocalizaReg/11.jpg</v>
      </c>
    </row>
    <row r="12226" spans="1:11" x14ac:dyDescent="0.3">
      <c r="A12226" t="s">
        <v>264</v>
      </c>
      <c r="B12226">
        <v>11</v>
      </c>
      <c r="G12226" s="7">
        <v>99111440011</v>
      </c>
      <c r="H12226" t="s">
        <v>25010</v>
      </c>
      <c r="I12226" t="s">
        <v>12645</v>
      </c>
      <c r="J12226" t="str">
        <f>+VLOOKUP(Tabla1[[#This Row],[Codreg]],$G$347:$K$362,4,0)</f>
        <v>https://upload.wikimedia.org/wikipedia/commons/3/38/Coat_of_arms_of_Aysen%2C_Chile.svg</v>
      </c>
      <c r="K12226" t="str">
        <f>+VLOOKUP(Tabla1[[#This Row],[Codreg]],$G$347:$K$362,5,0)</f>
        <v>https://raw.githubusercontent.com/Sud-Austral/LOGOS-DATA/main/LocalizaReg/11.jpg</v>
      </c>
    </row>
    <row r="12227" spans="1:11" x14ac:dyDescent="0.3">
      <c r="A12227" t="s">
        <v>264</v>
      </c>
      <c r="B12227">
        <v>11</v>
      </c>
      <c r="G12227" s="7">
        <v>99111440089</v>
      </c>
      <c r="H12227" t="s">
        <v>25010</v>
      </c>
      <c r="I12227" t="s">
        <v>12646</v>
      </c>
      <c r="J12227" t="str">
        <f>+VLOOKUP(Tabla1[[#This Row],[Codreg]],$G$347:$K$362,4,0)</f>
        <v>https://upload.wikimedia.org/wikipedia/commons/3/38/Coat_of_arms_of_Aysen%2C_Chile.svg</v>
      </c>
      <c r="K12227" t="str">
        <f>+VLOOKUP(Tabla1[[#This Row],[Codreg]],$G$347:$K$362,5,0)</f>
        <v>https://raw.githubusercontent.com/Sud-Austral/LOGOS-DATA/main/LocalizaReg/11.jpg</v>
      </c>
    </row>
    <row r="12228" spans="1:11" x14ac:dyDescent="0.3">
      <c r="A12228" t="s">
        <v>264</v>
      </c>
      <c r="B12228">
        <v>11</v>
      </c>
      <c r="G12228" s="7">
        <v>99111440045</v>
      </c>
      <c r="H12228" t="s">
        <v>25010</v>
      </c>
      <c r="I12228" t="s">
        <v>12647</v>
      </c>
      <c r="J12228" t="str">
        <f>+VLOOKUP(Tabla1[[#This Row],[Codreg]],$G$347:$K$362,4,0)</f>
        <v>https://upload.wikimedia.org/wikipedia/commons/3/38/Coat_of_arms_of_Aysen%2C_Chile.svg</v>
      </c>
      <c r="K12228" t="str">
        <f>+VLOOKUP(Tabla1[[#This Row],[Codreg]],$G$347:$K$362,5,0)</f>
        <v>https://raw.githubusercontent.com/Sud-Austral/LOGOS-DATA/main/LocalizaReg/11.jpg</v>
      </c>
    </row>
    <row r="12229" spans="1:11" x14ac:dyDescent="0.3">
      <c r="A12229" t="s">
        <v>264</v>
      </c>
      <c r="B12229">
        <v>11</v>
      </c>
      <c r="G12229" s="7">
        <v>99111421001</v>
      </c>
      <c r="H12229" t="s">
        <v>25010</v>
      </c>
      <c r="I12229" t="s">
        <v>12648</v>
      </c>
      <c r="J12229" t="str">
        <f>+VLOOKUP(Tabla1[[#This Row],[Codreg]],$G$347:$K$362,4,0)</f>
        <v>https://upload.wikimedia.org/wikipedia/commons/3/38/Coat_of_arms_of_Aysen%2C_Chile.svg</v>
      </c>
      <c r="K12229" t="str">
        <f>+VLOOKUP(Tabla1[[#This Row],[Codreg]],$G$347:$K$362,5,0)</f>
        <v>https://raw.githubusercontent.com/Sud-Austral/LOGOS-DATA/main/LocalizaReg/11.jpg</v>
      </c>
    </row>
    <row r="12230" spans="1:11" x14ac:dyDescent="0.3">
      <c r="A12230" t="s">
        <v>264</v>
      </c>
      <c r="B12230">
        <v>11</v>
      </c>
      <c r="G12230" s="7">
        <v>99111422034</v>
      </c>
      <c r="H12230" t="s">
        <v>25010</v>
      </c>
      <c r="I12230" t="s">
        <v>12649</v>
      </c>
      <c r="J12230" t="str">
        <f>+VLOOKUP(Tabla1[[#This Row],[Codreg]],$G$347:$K$362,4,0)</f>
        <v>https://upload.wikimedia.org/wikipedia/commons/3/38/Coat_of_arms_of_Aysen%2C_Chile.svg</v>
      </c>
      <c r="K12230" t="str">
        <f>+VLOOKUP(Tabla1[[#This Row],[Codreg]],$G$347:$K$362,5,0)</f>
        <v>https://raw.githubusercontent.com/Sud-Austral/LOGOS-DATA/main/LocalizaReg/11.jpg</v>
      </c>
    </row>
    <row r="12231" spans="1:11" x14ac:dyDescent="0.3">
      <c r="A12231" t="s">
        <v>264</v>
      </c>
      <c r="B12231">
        <v>11</v>
      </c>
      <c r="G12231" s="7">
        <v>99111421004</v>
      </c>
      <c r="H12231" t="s">
        <v>25010</v>
      </c>
      <c r="I12231" t="s">
        <v>12650</v>
      </c>
      <c r="J12231" t="str">
        <f>+VLOOKUP(Tabla1[[#This Row],[Codreg]],$G$347:$K$362,4,0)</f>
        <v>https://upload.wikimedia.org/wikipedia/commons/3/38/Coat_of_arms_of_Aysen%2C_Chile.svg</v>
      </c>
      <c r="K12231" t="str">
        <f>+VLOOKUP(Tabla1[[#This Row],[Codreg]],$G$347:$K$362,5,0)</f>
        <v>https://raw.githubusercontent.com/Sud-Austral/LOGOS-DATA/main/LocalizaReg/11.jpg</v>
      </c>
    </row>
    <row r="12232" spans="1:11" x14ac:dyDescent="0.3">
      <c r="A12232" t="s">
        <v>264</v>
      </c>
      <c r="B12232">
        <v>11</v>
      </c>
      <c r="G12232" s="7">
        <v>99111441002</v>
      </c>
      <c r="H12232" t="s">
        <v>25010</v>
      </c>
      <c r="I12232" t="s">
        <v>12651</v>
      </c>
      <c r="J12232" t="str">
        <f>+VLOOKUP(Tabla1[[#This Row],[Codreg]],$G$347:$K$362,4,0)</f>
        <v>https://upload.wikimedia.org/wikipedia/commons/3/38/Coat_of_arms_of_Aysen%2C_Chile.svg</v>
      </c>
      <c r="K12232" t="str">
        <f>+VLOOKUP(Tabla1[[#This Row],[Codreg]],$G$347:$K$362,5,0)</f>
        <v>https://raw.githubusercontent.com/Sud-Austral/LOGOS-DATA/main/LocalizaReg/11.jpg</v>
      </c>
    </row>
    <row r="12233" spans="1:11" x14ac:dyDescent="0.3">
      <c r="A12233" t="s">
        <v>264</v>
      </c>
      <c r="B12233">
        <v>11</v>
      </c>
      <c r="G12233" s="7">
        <v>99111441006</v>
      </c>
      <c r="H12233" t="s">
        <v>25010</v>
      </c>
      <c r="I12233" t="s">
        <v>12652</v>
      </c>
      <c r="J12233" t="str">
        <f>+VLOOKUP(Tabla1[[#This Row],[Codreg]],$G$347:$K$362,4,0)</f>
        <v>https://upload.wikimedia.org/wikipedia/commons/3/38/Coat_of_arms_of_Aysen%2C_Chile.svg</v>
      </c>
      <c r="K12233" t="str">
        <f>+VLOOKUP(Tabla1[[#This Row],[Codreg]],$G$347:$K$362,5,0)</f>
        <v>https://raw.githubusercontent.com/Sud-Austral/LOGOS-DATA/main/LocalizaReg/11.jpg</v>
      </c>
    </row>
    <row r="12234" spans="1:11" x14ac:dyDescent="0.3">
      <c r="A12234" t="s">
        <v>264</v>
      </c>
      <c r="B12234">
        <v>11</v>
      </c>
      <c r="G12234" s="7">
        <v>99111460027</v>
      </c>
      <c r="H12234" t="s">
        <v>25010</v>
      </c>
      <c r="I12234" t="s">
        <v>12653</v>
      </c>
      <c r="J12234" t="str">
        <f>+VLOOKUP(Tabla1[[#This Row],[Codreg]],$G$347:$K$362,4,0)</f>
        <v>https://upload.wikimedia.org/wikipedia/commons/3/38/Coat_of_arms_of_Aysen%2C_Chile.svg</v>
      </c>
      <c r="K12234" t="str">
        <f>+VLOOKUP(Tabla1[[#This Row],[Codreg]],$G$347:$K$362,5,0)</f>
        <v>https://raw.githubusercontent.com/Sud-Austral/LOGOS-DATA/main/LocalizaReg/11.jpg</v>
      </c>
    </row>
    <row r="12235" spans="1:11" x14ac:dyDescent="0.3">
      <c r="A12235" t="s">
        <v>264</v>
      </c>
      <c r="B12235">
        <v>11</v>
      </c>
      <c r="G12235" s="7">
        <v>99111460012</v>
      </c>
      <c r="H12235" t="s">
        <v>25010</v>
      </c>
      <c r="I12235" t="s">
        <v>12654</v>
      </c>
      <c r="J12235" t="str">
        <f>+VLOOKUP(Tabla1[[#This Row],[Codreg]],$G$347:$K$362,4,0)</f>
        <v>https://upload.wikimedia.org/wikipedia/commons/3/38/Coat_of_arms_of_Aysen%2C_Chile.svg</v>
      </c>
      <c r="K12235" t="str">
        <f>+VLOOKUP(Tabla1[[#This Row],[Codreg]],$G$347:$K$362,5,0)</f>
        <v>https://raw.githubusercontent.com/Sud-Austral/LOGOS-DATA/main/LocalizaReg/11.jpg</v>
      </c>
    </row>
    <row r="12236" spans="1:11" x14ac:dyDescent="0.3">
      <c r="A12236" t="s">
        <v>264</v>
      </c>
      <c r="B12236">
        <v>11</v>
      </c>
      <c r="G12236" s="7">
        <v>99111460013</v>
      </c>
      <c r="H12236" t="s">
        <v>25010</v>
      </c>
      <c r="I12236" t="s">
        <v>12655</v>
      </c>
      <c r="J12236" t="str">
        <f>+VLOOKUP(Tabla1[[#This Row],[Codreg]],$G$347:$K$362,4,0)</f>
        <v>https://upload.wikimedia.org/wikipedia/commons/3/38/Coat_of_arms_of_Aysen%2C_Chile.svg</v>
      </c>
      <c r="K12236" t="str">
        <f>+VLOOKUP(Tabla1[[#This Row],[Codreg]],$G$347:$K$362,5,0)</f>
        <v>https://raw.githubusercontent.com/Sud-Austral/LOGOS-DATA/main/LocalizaReg/11.jpg</v>
      </c>
    </row>
    <row r="12237" spans="1:11" x14ac:dyDescent="0.3">
      <c r="A12237" t="s">
        <v>264</v>
      </c>
      <c r="B12237">
        <v>11</v>
      </c>
      <c r="G12237" s="7">
        <v>99111460097</v>
      </c>
      <c r="H12237" t="s">
        <v>25010</v>
      </c>
      <c r="I12237" t="s">
        <v>12656</v>
      </c>
      <c r="J12237" t="str">
        <f>+VLOOKUP(Tabla1[[#This Row],[Codreg]],$G$347:$K$362,4,0)</f>
        <v>https://upload.wikimedia.org/wikipedia/commons/3/38/Coat_of_arms_of_Aysen%2C_Chile.svg</v>
      </c>
      <c r="K12237" t="str">
        <f>+VLOOKUP(Tabla1[[#This Row],[Codreg]],$G$347:$K$362,5,0)</f>
        <v>https://raw.githubusercontent.com/Sud-Austral/LOGOS-DATA/main/LocalizaReg/11.jpg</v>
      </c>
    </row>
    <row r="12238" spans="1:11" x14ac:dyDescent="0.3">
      <c r="A12238" t="s">
        <v>264</v>
      </c>
      <c r="B12238">
        <v>11</v>
      </c>
      <c r="G12238" s="7">
        <v>99111460033</v>
      </c>
      <c r="H12238" t="s">
        <v>25010</v>
      </c>
      <c r="I12238" t="s">
        <v>12657</v>
      </c>
      <c r="J12238" t="str">
        <f>+VLOOKUP(Tabla1[[#This Row],[Codreg]],$G$347:$K$362,4,0)</f>
        <v>https://upload.wikimedia.org/wikipedia/commons/3/38/Coat_of_arms_of_Aysen%2C_Chile.svg</v>
      </c>
      <c r="K12238" t="str">
        <f>+VLOOKUP(Tabla1[[#This Row],[Codreg]],$G$347:$K$362,5,0)</f>
        <v>https://raw.githubusercontent.com/Sud-Austral/LOGOS-DATA/main/LocalizaReg/11.jpg</v>
      </c>
    </row>
    <row r="12239" spans="1:11" x14ac:dyDescent="0.3">
      <c r="A12239" t="s">
        <v>264</v>
      </c>
      <c r="B12239">
        <v>11</v>
      </c>
      <c r="G12239" s="7">
        <v>99111460051</v>
      </c>
      <c r="H12239" t="s">
        <v>25010</v>
      </c>
      <c r="I12239" t="s">
        <v>12658</v>
      </c>
      <c r="J12239" t="str">
        <f>+VLOOKUP(Tabla1[[#This Row],[Codreg]],$G$347:$K$362,4,0)</f>
        <v>https://upload.wikimedia.org/wikipedia/commons/3/38/Coat_of_arms_of_Aysen%2C_Chile.svg</v>
      </c>
      <c r="K12239" t="str">
        <f>+VLOOKUP(Tabla1[[#This Row],[Codreg]],$G$347:$K$362,5,0)</f>
        <v>https://raw.githubusercontent.com/Sud-Austral/LOGOS-DATA/main/LocalizaReg/11.jpg</v>
      </c>
    </row>
    <row r="12240" spans="1:11" x14ac:dyDescent="0.3">
      <c r="A12240" t="s">
        <v>264</v>
      </c>
      <c r="B12240">
        <v>11</v>
      </c>
      <c r="G12240" s="7">
        <v>99111460054</v>
      </c>
      <c r="H12240" t="s">
        <v>25010</v>
      </c>
      <c r="I12240" t="s">
        <v>12659</v>
      </c>
      <c r="J12240" t="str">
        <f>+VLOOKUP(Tabla1[[#This Row],[Codreg]],$G$347:$K$362,4,0)</f>
        <v>https://upload.wikimedia.org/wikipedia/commons/3/38/Coat_of_arms_of_Aysen%2C_Chile.svg</v>
      </c>
      <c r="K12240" t="str">
        <f>+VLOOKUP(Tabla1[[#This Row],[Codreg]],$G$347:$K$362,5,0)</f>
        <v>https://raw.githubusercontent.com/Sud-Austral/LOGOS-DATA/main/LocalizaReg/11.jpg</v>
      </c>
    </row>
    <row r="12241" spans="1:11" x14ac:dyDescent="0.3">
      <c r="A12241" t="s">
        <v>264</v>
      </c>
      <c r="B12241">
        <v>11</v>
      </c>
      <c r="G12241" s="7">
        <v>99111460082</v>
      </c>
      <c r="H12241" t="s">
        <v>25010</v>
      </c>
      <c r="I12241" t="s">
        <v>12660</v>
      </c>
      <c r="J12241" t="str">
        <f>+VLOOKUP(Tabla1[[#This Row],[Codreg]],$G$347:$K$362,4,0)</f>
        <v>https://upload.wikimedia.org/wikipedia/commons/3/38/Coat_of_arms_of_Aysen%2C_Chile.svg</v>
      </c>
      <c r="K12241" t="str">
        <f>+VLOOKUP(Tabla1[[#This Row],[Codreg]],$G$347:$K$362,5,0)</f>
        <v>https://raw.githubusercontent.com/Sud-Austral/LOGOS-DATA/main/LocalizaReg/11.jpg</v>
      </c>
    </row>
    <row r="12242" spans="1:11" x14ac:dyDescent="0.3">
      <c r="A12242" t="s">
        <v>264</v>
      </c>
      <c r="B12242">
        <v>11</v>
      </c>
      <c r="G12242" s="7">
        <v>99111460091</v>
      </c>
      <c r="H12242" t="s">
        <v>25010</v>
      </c>
      <c r="I12242" t="s">
        <v>12661</v>
      </c>
      <c r="J12242" t="str">
        <f>+VLOOKUP(Tabla1[[#This Row],[Codreg]],$G$347:$K$362,4,0)</f>
        <v>https://upload.wikimedia.org/wikipedia/commons/3/38/Coat_of_arms_of_Aysen%2C_Chile.svg</v>
      </c>
      <c r="K12242" t="str">
        <f>+VLOOKUP(Tabla1[[#This Row],[Codreg]],$G$347:$K$362,5,0)</f>
        <v>https://raw.githubusercontent.com/Sud-Austral/LOGOS-DATA/main/LocalizaReg/11.jpg</v>
      </c>
    </row>
    <row r="12243" spans="1:11" x14ac:dyDescent="0.3">
      <c r="A12243" t="s">
        <v>264</v>
      </c>
      <c r="B12243">
        <v>11</v>
      </c>
      <c r="G12243" s="7">
        <v>99111480208</v>
      </c>
      <c r="H12243" t="s">
        <v>25010</v>
      </c>
      <c r="I12243" t="s">
        <v>12662</v>
      </c>
      <c r="J12243" t="str">
        <f>+VLOOKUP(Tabla1[[#This Row],[Codreg]],$G$347:$K$362,4,0)</f>
        <v>https://upload.wikimedia.org/wikipedia/commons/3/38/Coat_of_arms_of_Aysen%2C_Chile.svg</v>
      </c>
      <c r="K12243" t="str">
        <f>+VLOOKUP(Tabla1[[#This Row],[Codreg]],$G$347:$K$362,5,0)</f>
        <v>https://raw.githubusercontent.com/Sud-Austral/LOGOS-DATA/main/LocalizaReg/11.jpg</v>
      </c>
    </row>
    <row r="12244" spans="1:11" x14ac:dyDescent="0.3">
      <c r="A12244" t="s">
        <v>264</v>
      </c>
      <c r="B12244">
        <v>11</v>
      </c>
      <c r="G12244" s="7">
        <v>99111480209</v>
      </c>
      <c r="H12244" t="s">
        <v>25010</v>
      </c>
      <c r="I12244" t="s">
        <v>12663</v>
      </c>
      <c r="J12244" t="str">
        <f>+VLOOKUP(Tabla1[[#This Row],[Codreg]],$G$347:$K$362,4,0)</f>
        <v>https://upload.wikimedia.org/wikipedia/commons/3/38/Coat_of_arms_of_Aysen%2C_Chile.svg</v>
      </c>
      <c r="K12244" t="str">
        <f>+VLOOKUP(Tabla1[[#This Row],[Codreg]],$G$347:$K$362,5,0)</f>
        <v>https://raw.githubusercontent.com/Sud-Austral/LOGOS-DATA/main/LocalizaReg/11.jpg</v>
      </c>
    </row>
    <row r="12245" spans="1:11" x14ac:dyDescent="0.3">
      <c r="A12245" t="s">
        <v>264</v>
      </c>
      <c r="B12245">
        <v>11</v>
      </c>
      <c r="G12245" s="7">
        <v>99111480195</v>
      </c>
      <c r="H12245" t="s">
        <v>25010</v>
      </c>
      <c r="I12245" t="s">
        <v>12664</v>
      </c>
      <c r="J12245" t="str">
        <f>+VLOOKUP(Tabla1[[#This Row],[Codreg]],$G$347:$K$362,4,0)</f>
        <v>https://upload.wikimedia.org/wikipedia/commons/3/38/Coat_of_arms_of_Aysen%2C_Chile.svg</v>
      </c>
      <c r="K12245" t="str">
        <f>+VLOOKUP(Tabla1[[#This Row],[Codreg]],$G$347:$K$362,5,0)</f>
        <v>https://raw.githubusercontent.com/Sud-Austral/LOGOS-DATA/main/LocalizaReg/11.jpg</v>
      </c>
    </row>
    <row r="12246" spans="1:11" x14ac:dyDescent="0.3">
      <c r="A12246" t="s">
        <v>264</v>
      </c>
      <c r="B12246">
        <v>11</v>
      </c>
      <c r="G12246" s="7">
        <v>99111480207</v>
      </c>
      <c r="H12246" t="s">
        <v>25010</v>
      </c>
      <c r="I12246" t="s">
        <v>12665</v>
      </c>
      <c r="J12246" t="str">
        <f>+VLOOKUP(Tabla1[[#This Row],[Codreg]],$G$347:$K$362,4,0)</f>
        <v>https://upload.wikimedia.org/wikipedia/commons/3/38/Coat_of_arms_of_Aysen%2C_Chile.svg</v>
      </c>
      <c r="K12246" t="str">
        <f>+VLOOKUP(Tabla1[[#This Row],[Codreg]],$G$347:$K$362,5,0)</f>
        <v>https://raw.githubusercontent.com/Sud-Austral/LOGOS-DATA/main/LocalizaReg/11.jpg</v>
      </c>
    </row>
    <row r="12247" spans="1:11" x14ac:dyDescent="0.3">
      <c r="A12247" t="s">
        <v>264</v>
      </c>
      <c r="B12247">
        <v>11</v>
      </c>
      <c r="G12247" s="7">
        <v>99111480206</v>
      </c>
      <c r="H12247" t="s">
        <v>25010</v>
      </c>
      <c r="I12247" t="s">
        <v>12666</v>
      </c>
      <c r="J12247" t="str">
        <f>+VLOOKUP(Tabla1[[#This Row],[Codreg]],$G$347:$K$362,4,0)</f>
        <v>https://upload.wikimedia.org/wikipedia/commons/3/38/Coat_of_arms_of_Aysen%2C_Chile.svg</v>
      </c>
      <c r="K12247" t="str">
        <f>+VLOOKUP(Tabla1[[#This Row],[Codreg]],$G$347:$K$362,5,0)</f>
        <v>https://raw.githubusercontent.com/Sud-Austral/LOGOS-DATA/main/LocalizaReg/11.jpg</v>
      </c>
    </row>
    <row r="12248" spans="1:11" x14ac:dyDescent="0.3">
      <c r="A12248" t="s">
        <v>264</v>
      </c>
      <c r="B12248">
        <v>11</v>
      </c>
      <c r="G12248" s="7">
        <v>99111460075</v>
      </c>
      <c r="H12248" t="s">
        <v>25010</v>
      </c>
      <c r="I12248" t="s">
        <v>12667</v>
      </c>
      <c r="J12248" t="str">
        <f>+VLOOKUP(Tabla1[[#This Row],[Codreg]],$G$347:$K$362,4,0)</f>
        <v>https://upload.wikimedia.org/wikipedia/commons/3/38/Coat_of_arms_of_Aysen%2C_Chile.svg</v>
      </c>
      <c r="K12248" t="str">
        <f>+VLOOKUP(Tabla1[[#This Row],[Codreg]],$G$347:$K$362,5,0)</f>
        <v>https://raw.githubusercontent.com/Sud-Austral/LOGOS-DATA/main/LocalizaReg/11.jpg</v>
      </c>
    </row>
    <row r="12249" spans="1:11" x14ac:dyDescent="0.3">
      <c r="A12249" t="s">
        <v>264</v>
      </c>
      <c r="B12249">
        <v>11</v>
      </c>
      <c r="G12249" s="7">
        <v>99111460076</v>
      </c>
      <c r="H12249" t="s">
        <v>25010</v>
      </c>
      <c r="I12249" t="s">
        <v>12668</v>
      </c>
      <c r="J12249" t="str">
        <f>+VLOOKUP(Tabla1[[#This Row],[Codreg]],$G$347:$K$362,4,0)</f>
        <v>https://upload.wikimedia.org/wikipedia/commons/3/38/Coat_of_arms_of_Aysen%2C_Chile.svg</v>
      </c>
      <c r="K12249" t="str">
        <f>+VLOOKUP(Tabla1[[#This Row],[Codreg]],$G$347:$K$362,5,0)</f>
        <v>https://raw.githubusercontent.com/Sud-Austral/LOGOS-DATA/main/LocalizaReg/11.jpg</v>
      </c>
    </row>
    <row r="12250" spans="1:11" x14ac:dyDescent="0.3">
      <c r="A12250" t="s">
        <v>264</v>
      </c>
      <c r="B12250">
        <v>11</v>
      </c>
      <c r="G12250" s="7">
        <v>99111460100</v>
      </c>
      <c r="H12250" t="s">
        <v>25010</v>
      </c>
      <c r="I12250" t="s">
        <v>12669</v>
      </c>
      <c r="J12250" t="str">
        <f>+VLOOKUP(Tabla1[[#This Row],[Codreg]],$G$347:$K$362,4,0)</f>
        <v>https://upload.wikimedia.org/wikipedia/commons/3/38/Coat_of_arms_of_Aysen%2C_Chile.svg</v>
      </c>
      <c r="K12250" t="str">
        <f>+VLOOKUP(Tabla1[[#This Row],[Codreg]],$G$347:$K$362,5,0)</f>
        <v>https://raw.githubusercontent.com/Sud-Austral/LOGOS-DATA/main/LocalizaReg/11.jpg</v>
      </c>
    </row>
    <row r="12251" spans="1:11" x14ac:dyDescent="0.3">
      <c r="A12251" t="s">
        <v>264</v>
      </c>
      <c r="B12251">
        <v>11</v>
      </c>
      <c r="G12251" s="7">
        <v>99111460103</v>
      </c>
      <c r="H12251" t="s">
        <v>25010</v>
      </c>
      <c r="I12251" t="s">
        <v>12670</v>
      </c>
      <c r="J12251" t="str">
        <f>+VLOOKUP(Tabla1[[#This Row],[Codreg]],$G$347:$K$362,4,0)</f>
        <v>https://upload.wikimedia.org/wikipedia/commons/3/38/Coat_of_arms_of_Aysen%2C_Chile.svg</v>
      </c>
      <c r="K12251" t="str">
        <f>+VLOOKUP(Tabla1[[#This Row],[Codreg]],$G$347:$K$362,5,0)</f>
        <v>https://raw.githubusercontent.com/Sud-Austral/LOGOS-DATA/main/LocalizaReg/11.jpg</v>
      </c>
    </row>
    <row r="12252" spans="1:11" x14ac:dyDescent="0.3">
      <c r="A12252" t="s">
        <v>264</v>
      </c>
      <c r="B12252">
        <v>11</v>
      </c>
      <c r="G12252" s="7">
        <v>99111460127</v>
      </c>
      <c r="H12252" t="s">
        <v>25010</v>
      </c>
      <c r="I12252" t="s">
        <v>12671</v>
      </c>
      <c r="J12252" t="str">
        <f>+VLOOKUP(Tabla1[[#This Row],[Codreg]],$G$347:$K$362,4,0)</f>
        <v>https://upload.wikimedia.org/wikipedia/commons/3/38/Coat_of_arms_of_Aysen%2C_Chile.svg</v>
      </c>
      <c r="K12252" t="str">
        <f>+VLOOKUP(Tabla1[[#This Row],[Codreg]],$G$347:$K$362,5,0)</f>
        <v>https://raw.githubusercontent.com/Sud-Austral/LOGOS-DATA/main/LocalizaReg/11.jpg</v>
      </c>
    </row>
    <row r="12253" spans="1:11" x14ac:dyDescent="0.3">
      <c r="A12253" t="s">
        <v>264</v>
      </c>
      <c r="B12253">
        <v>11</v>
      </c>
      <c r="G12253" s="7">
        <v>99111480189</v>
      </c>
      <c r="H12253" t="s">
        <v>25010</v>
      </c>
      <c r="I12253" t="s">
        <v>12672</v>
      </c>
      <c r="J12253" t="str">
        <f>+VLOOKUP(Tabla1[[#This Row],[Codreg]],$G$347:$K$362,4,0)</f>
        <v>https://upload.wikimedia.org/wikipedia/commons/3/38/Coat_of_arms_of_Aysen%2C_Chile.svg</v>
      </c>
      <c r="K12253" t="str">
        <f>+VLOOKUP(Tabla1[[#This Row],[Codreg]],$G$347:$K$362,5,0)</f>
        <v>https://raw.githubusercontent.com/Sud-Austral/LOGOS-DATA/main/LocalizaReg/11.jpg</v>
      </c>
    </row>
    <row r="12254" spans="1:11" x14ac:dyDescent="0.3">
      <c r="A12254" t="s">
        <v>264</v>
      </c>
      <c r="B12254">
        <v>11</v>
      </c>
      <c r="G12254" s="7">
        <v>99111480188</v>
      </c>
      <c r="H12254" t="s">
        <v>25010</v>
      </c>
      <c r="I12254" t="s">
        <v>12673</v>
      </c>
      <c r="J12254" t="str">
        <f>+VLOOKUP(Tabla1[[#This Row],[Codreg]],$G$347:$K$362,4,0)</f>
        <v>https://upload.wikimedia.org/wikipedia/commons/3/38/Coat_of_arms_of_Aysen%2C_Chile.svg</v>
      </c>
      <c r="K12254" t="str">
        <f>+VLOOKUP(Tabla1[[#This Row],[Codreg]],$G$347:$K$362,5,0)</f>
        <v>https://raw.githubusercontent.com/Sud-Austral/LOGOS-DATA/main/LocalizaReg/11.jpg</v>
      </c>
    </row>
    <row r="12255" spans="1:11" x14ac:dyDescent="0.3">
      <c r="A12255" t="s">
        <v>264</v>
      </c>
      <c r="B12255">
        <v>11</v>
      </c>
      <c r="G12255" s="7">
        <v>99111480153</v>
      </c>
      <c r="H12255" t="s">
        <v>25010</v>
      </c>
      <c r="I12255" t="s">
        <v>12674</v>
      </c>
      <c r="J12255" t="str">
        <f>+VLOOKUP(Tabla1[[#This Row],[Codreg]],$G$347:$K$362,4,0)</f>
        <v>https://upload.wikimedia.org/wikipedia/commons/3/38/Coat_of_arms_of_Aysen%2C_Chile.svg</v>
      </c>
      <c r="K12255" t="str">
        <f>+VLOOKUP(Tabla1[[#This Row],[Codreg]],$G$347:$K$362,5,0)</f>
        <v>https://raw.githubusercontent.com/Sud-Austral/LOGOS-DATA/main/LocalizaReg/11.jpg</v>
      </c>
    </row>
    <row r="12256" spans="1:11" x14ac:dyDescent="0.3">
      <c r="A12256" t="s">
        <v>264</v>
      </c>
      <c r="B12256">
        <v>11</v>
      </c>
      <c r="G12256" s="7">
        <v>99111460068</v>
      </c>
      <c r="H12256" t="s">
        <v>25010</v>
      </c>
      <c r="I12256" t="s">
        <v>12675</v>
      </c>
      <c r="J12256" t="str">
        <f>+VLOOKUP(Tabla1[[#This Row],[Codreg]],$G$347:$K$362,4,0)</f>
        <v>https://upload.wikimedia.org/wikipedia/commons/3/38/Coat_of_arms_of_Aysen%2C_Chile.svg</v>
      </c>
      <c r="K12256" t="str">
        <f>+VLOOKUP(Tabla1[[#This Row],[Codreg]],$G$347:$K$362,5,0)</f>
        <v>https://raw.githubusercontent.com/Sud-Austral/LOGOS-DATA/main/LocalizaReg/11.jpg</v>
      </c>
    </row>
    <row r="12257" spans="1:11" x14ac:dyDescent="0.3">
      <c r="A12257" t="s">
        <v>264</v>
      </c>
      <c r="B12257">
        <v>11</v>
      </c>
      <c r="G12257" s="7">
        <v>99111460069</v>
      </c>
      <c r="H12257" t="s">
        <v>25010</v>
      </c>
      <c r="I12257" t="s">
        <v>12676</v>
      </c>
      <c r="J12257" t="str">
        <f>+VLOOKUP(Tabla1[[#This Row],[Codreg]],$G$347:$K$362,4,0)</f>
        <v>https://upload.wikimedia.org/wikipedia/commons/3/38/Coat_of_arms_of_Aysen%2C_Chile.svg</v>
      </c>
      <c r="K12257" t="str">
        <f>+VLOOKUP(Tabla1[[#This Row],[Codreg]],$G$347:$K$362,5,0)</f>
        <v>https://raw.githubusercontent.com/Sud-Austral/LOGOS-DATA/main/LocalizaReg/11.jpg</v>
      </c>
    </row>
    <row r="12258" spans="1:11" x14ac:dyDescent="0.3">
      <c r="A12258" t="s">
        <v>264</v>
      </c>
      <c r="B12258">
        <v>11</v>
      </c>
      <c r="G12258" s="7">
        <v>99111480271</v>
      </c>
      <c r="H12258" t="s">
        <v>25010</v>
      </c>
      <c r="I12258" t="s">
        <v>12677</v>
      </c>
      <c r="J12258" t="str">
        <f>+VLOOKUP(Tabla1[[#This Row],[Codreg]],$G$347:$K$362,4,0)</f>
        <v>https://upload.wikimedia.org/wikipedia/commons/3/38/Coat_of_arms_of_Aysen%2C_Chile.svg</v>
      </c>
      <c r="K12258" t="str">
        <f>+VLOOKUP(Tabla1[[#This Row],[Codreg]],$G$347:$K$362,5,0)</f>
        <v>https://raw.githubusercontent.com/Sud-Austral/LOGOS-DATA/main/LocalizaReg/11.jpg</v>
      </c>
    </row>
    <row r="12259" spans="1:11" x14ac:dyDescent="0.3">
      <c r="A12259" t="s">
        <v>264</v>
      </c>
      <c r="B12259">
        <v>11</v>
      </c>
      <c r="G12259" s="7">
        <v>99111480163</v>
      </c>
      <c r="H12259" t="s">
        <v>25010</v>
      </c>
      <c r="I12259" t="s">
        <v>12678</v>
      </c>
      <c r="J12259" t="str">
        <f>+VLOOKUP(Tabla1[[#This Row],[Codreg]],$G$347:$K$362,4,0)</f>
        <v>https://upload.wikimedia.org/wikipedia/commons/3/38/Coat_of_arms_of_Aysen%2C_Chile.svg</v>
      </c>
      <c r="K12259" t="str">
        <f>+VLOOKUP(Tabla1[[#This Row],[Codreg]],$G$347:$K$362,5,0)</f>
        <v>https://raw.githubusercontent.com/Sud-Austral/LOGOS-DATA/main/LocalizaReg/11.jpg</v>
      </c>
    </row>
    <row r="12260" spans="1:11" x14ac:dyDescent="0.3">
      <c r="A12260" t="s">
        <v>264</v>
      </c>
      <c r="B12260">
        <v>11</v>
      </c>
      <c r="G12260" s="7">
        <v>99111480179</v>
      </c>
      <c r="H12260" t="s">
        <v>25010</v>
      </c>
      <c r="I12260" t="s">
        <v>12679</v>
      </c>
      <c r="J12260" t="str">
        <f>+VLOOKUP(Tabla1[[#This Row],[Codreg]],$G$347:$K$362,4,0)</f>
        <v>https://upload.wikimedia.org/wikipedia/commons/3/38/Coat_of_arms_of_Aysen%2C_Chile.svg</v>
      </c>
      <c r="K12260" t="str">
        <f>+VLOOKUP(Tabla1[[#This Row],[Codreg]],$G$347:$K$362,5,0)</f>
        <v>https://raw.githubusercontent.com/Sud-Austral/LOGOS-DATA/main/LocalizaReg/11.jpg</v>
      </c>
    </row>
    <row r="12261" spans="1:11" x14ac:dyDescent="0.3">
      <c r="A12261" t="s">
        <v>264</v>
      </c>
      <c r="B12261">
        <v>11</v>
      </c>
      <c r="G12261" s="7">
        <v>99111480176</v>
      </c>
      <c r="H12261" t="s">
        <v>25010</v>
      </c>
      <c r="I12261" t="s">
        <v>12680</v>
      </c>
      <c r="J12261" t="str">
        <f>+VLOOKUP(Tabla1[[#This Row],[Codreg]],$G$347:$K$362,4,0)</f>
        <v>https://upload.wikimedia.org/wikipedia/commons/3/38/Coat_of_arms_of_Aysen%2C_Chile.svg</v>
      </c>
      <c r="K12261" t="str">
        <f>+VLOOKUP(Tabla1[[#This Row],[Codreg]],$G$347:$K$362,5,0)</f>
        <v>https://raw.githubusercontent.com/Sud-Austral/LOGOS-DATA/main/LocalizaReg/11.jpg</v>
      </c>
    </row>
    <row r="12262" spans="1:11" x14ac:dyDescent="0.3">
      <c r="A12262" t="s">
        <v>264</v>
      </c>
      <c r="B12262">
        <v>11</v>
      </c>
      <c r="G12262" s="7">
        <v>99111480161</v>
      </c>
      <c r="H12262" t="s">
        <v>25010</v>
      </c>
      <c r="I12262" t="s">
        <v>12681</v>
      </c>
      <c r="J12262" t="str">
        <f>+VLOOKUP(Tabla1[[#This Row],[Codreg]],$G$347:$K$362,4,0)</f>
        <v>https://upload.wikimedia.org/wikipedia/commons/3/38/Coat_of_arms_of_Aysen%2C_Chile.svg</v>
      </c>
      <c r="K12262" t="str">
        <f>+VLOOKUP(Tabla1[[#This Row],[Codreg]],$G$347:$K$362,5,0)</f>
        <v>https://raw.githubusercontent.com/Sud-Austral/LOGOS-DATA/main/LocalizaReg/11.jpg</v>
      </c>
    </row>
    <row r="12263" spans="1:11" x14ac:dyDescent="0.3">
      <c r="A12263" t="s">
        <v>264</v>
      </c>
      <c r="B12263">
        <v>11</v>
      </c>
      <c r="G12263" s="7">
        <v>99111480258</v>
      </c>
      <c r="H12263" t="s">
        <v>25010</v>
      </c>
      <c r="I12263" t="s">
        <v>12682</v>
      </c>
      <c r="J12263" t="str">
        <f>+VLOOKUP(Tabla1[[#This Row],[Codreg]],$G$347:$K$362,4,0)</f>
        <v>https://upload.wikimedia.org/wikipedia/commons/3/38/Coat_of_arms_of_Aysen%2C_Chile.svg</v>
      </c>
      <c r="K12263" t="str">
        <f>+VLOOKUP(Tabla1[[#This Row],[Codreg]],$G$347:$K$362,5,0)</f>
        <v>https://raw.githubusercontent.com/Sud-Austral/LOGOS-DATA/main/LocalizaReg/11.jpg</v>
      </c>
    </row>
    <row r="12264" spans="1:11" x14ac:dyDescent="0.3">
      <c r="A12264" t="s">
        <v>264</v>
      </c>
      <c r="B12264">
        <v>11</v>
      </c>
      <c r="G12264" s="7">
        <v>99111480125</v>
      </c>
      <c r="H12264" t="s">
        <v>25010</v>
      </c>
      <c r="I12264" t="s">
        <v>12683</v>
      </c>
      <c r="J12264" t="str">
        <f>+VLOOKUP(Tabla1[[#This Row],[Codreg]],$G$347:$K$362,4,0)</f>
        <v>https://upload.wikimedia.org/wikipedia/commons/3/38/Coat_of_arms_of_Aysen%2C_Chile.svg</v>
      </c>
      <c r="K12264" t="str">
        <f>+VLOOKUP(Tabla1[[#This Row],[Codreg]],$G$347:$K$362,5,0)</f>
        <v>https://raw.githubusercontent.com/Sud-Austral/LOGOS-DATA/main/LocalizaReg/11.jpg</v>
      </c>
    </row>
    <row r="12265" spans="1:11" x14ac:dyDescent="0.3">
      <c r="A12265" t="s">
        <v>264</v>
      </c>
      <c r="B12265">
        <v>11</v>
      </c>
      <c r="G12265" s="7">
        <v>99111480118</v>
      </c>
      <c r="H12265" t="s">
        <v>25010</v>
      </c>
      <c r="I12265" t="s">
        <v>12684</v>
      </c>
      <c r="J12265" t="str">
        <f>+VLOOKUP(Tabla1[[#This Row],[Codreg]],$G$347:$K$362,4,0)</f>
        <v>https://upload.wikimedia.org/wikipedia/commons/3/38/Coat_of_arms_of_Aysen%2C_Chile.svg</v>
      </c>
      <c r="K12265" t="str">
        <f>+VLOOKUP(Tabla1[[#This Row],[Codreg]],$G$347:$K$362,5,0)</f>
        <v>https://raw.githubusercontent.com/Sud-Austral/LOGOS-DATA/main/LocalizaReg/11.jpg</v>
      </c>
    </row>
    <row r="12266" spans="1:11" x14ac:dyDescent="0.3">
      <c r="A12266" t="s">
        <v>264</v>
      </c>
      <c r="B12266">
        <v>11</v>
      </c>
      <c r="G12266" s="7">
        <v>99111480301</v>
      </c>
      <c r="H12266" t="s">
        <v>25010</v>
      </c>
      <c r="I12266" t="s">
        <v>12685</v>
      </c>
      <c r="J12266" t="str">
        <f>+VLOOKUP(Tabla1[[#This Row],[Codreg]],$G$347:$K$362,4,0)</f>
        <v>https://upload.wikimedia.org/wikipedia/commons/3/38/Coat_of_arms_of_Aysen%2C_Chile.svg</v>
      </c>
      <c r="K12266" t="str">
        <f>+VLOOKUP(Tabla1[[#This Row],[Codreg]],$G$347:$K$362,5,0)</f>
        <v>https://raw.githubusercontent.com/Sud-Austral/LOGOS-DATA/main/LocalizaReg/11.jpg</v>
      </c>
    </row>
    <row r="12267" spans="1:11" x14ac:dyDescent="0.3">
      <c r="A12267" t="s">
        <v>264</v>
      </c>
      <c r="B12267">
        <v>11</v>
      </c>
      <c r="G12267" s="7">
        <v>99111480300</v>
      </c>
      <c r="H12267" t="s">
        <v>25010</v>
      </c>
      <c r="I12267" t="s">
        <v>12686</v>
      </c>
      <c r="J12267" t="str">
        <f>+VLOOKUP(Tabla1[[#This Row],[Codreg]],$G$347:$K$362,4,0)</f>
        <v>https://upload.wikimedia.org/wikipedia/commons/3/38/Coat_of_arms_of_Aysen%2C_Chile.svg</v>
      </c>
      <c r="K12267" t="str">
        <f>+VLOOKUP(Tabla1[[#This Row],[Codreg]],$G$347:$K$362,5,0)</f>
        <v>https://raw.githubusercontent.com/Sud-Austral/LOGOS-DATA/main/LocalizaReg/11.jpg</v>
      </c>
    </row>
    <row r="12268" spans="1:11" x14ac:dyDescent="0.3">
      <c r="A12268" t="s">
        <v>264</v>
      </c>
      <c r="B12268">
        <v>11</v>
      </c>
      <c r="G12268" s="7">
        <v>99111480304</v>
      </c>
      <c r="H12268" t="s">
        <v>25010</v>
      </c>
      <c r="I12268" t="s">
        <v>12687</v>
      </c>
      <c r="J12268" t="str">
        <f>+VLOOKUP(Tabla1[[#This Row],[Codreg]],$G$347:$K$362,4,0)</f>
        <v>https://upload.wikimedia.org/wikipedia/commons/3/38/Coat_of_arms_of_Aysen%2C_Chile.svg</v>
      </c>
      <c r="K12268" t="str">
        <f>+VLOOKUP(Tabla1[[#This Row],[Codreg]],$G$347:$K$362,5,0)</f>
        <v>https://raw.githubusercontent.com/Sud-Austral/LOGOS-DATA/main/LocalizaReg/11.jpg</v>
      </c>
    </row>
    <row r="12269" spans="1:11" x14ac:dyDescent="0.3">
      <c r="A12269" t="s">
        <v>264</v>
      </c>
      <c r="B12269">
        <v>11</v>
      </c>
      <c r="G12269" s="7">
        <v>99111480108</v>
      </c>
      <c r="H12269" t="s">
        <v>25010</v>
      </c>
      <c r="I12269" t="s">
        <v>12688</v>
      </c>
      <c r="J12269" t="str">
        <f>+VLOOKUP(Tabla1[[#This Row],[Codreg]],$G$347:$K$362,4,0)</f>
        <v>https://upload.wikimedia.org/wikipedia/commons/3/38/Coat_of_arms_of_Aysen%2C_Chile.svg</v>
      </c>
      <c r="K12269" t="str">
        <f>+VLOOKUP(Tabla1[[#This Row],[Codreg]],$G$347:$K$362,5,0)</f>
        <v>https://raw.githubusercontent.com/Sud-Austral/LOGOS-DATA/main/LocalizaReg/11.jpg</v>
      </c>
    </row>
    <row r="12270" spans="1:11" x14ac:dyDescent="0.3">
      <c r="A12270" t="s">
        <v>264</v>
      </c>
      <c r="B12270">
        <v>11</v>
      </c>
      <c r="G12270" s="7">
        <v>99111480101</v>
      </c>
      <c r="H12270" t="s">
        <v>25010</v>
      </c>
      <c r="I12270" t="s">
        <v>12689</v>
      </c>
      <c r="J12270" t="str">
        <f>+VLOOKUP(Tabla1[[#This Row],[Codreg]],$G$347:$K$362,4,0)</f>
        <v>https://upload.wikimedia.org/wikipedia/commons/3/38/Coat_of_arms_of_Aysen%2C_Chile.svg</v>
      </c>
      <c r="K12270" t="str">
        <f>+VLOOKUP(Tabla1[[#This Row],[Codreg]],$G$347:$K$362,5,0)</f>
        <v>https://raw.githubusercontent.com/Sud-Austral/LOGOS-DATA/main/LocalizaReg/11.jpg</v>
      </c>
    </row>
    <row r="12271" spans="1:11" x14ac:dyDescent="0.3">
      <c r="A12271" t="s">
        <v>264</v>
      </c>
      <c r="B12271">
        <v>11</v>
      </c>
      <c r="G12271" s="7">
        <v>99111480099</v>
      </c>
      <c r="H12271" t="s">
        <v>25010</v>
      </c>
      <c r="I12271" t="s">
        <v>12690</v>
      </c>
      <c r="J12271" t="str">
        <f>+VLOOKUP(Tabla1[[#This Row],[Codreg]],$G$347:$K$362,4,0)</f>
        <v>https://upload.wikimedia.org/wikipedia/commons/3/38/Coat_of_arms_of_Aysen%2C_Chile.svg</v>
      </c>
      <c r="K12271" t="str">
        <f>+VLOOKUP(Tabla1[[#This Row],[Codreg]],$G$347:$K$362,5,0)</f>
        <v>https://raw.githubusercontent.com/Sud-Austral/LOGOS-DATA/main/LocalizaReg/11.jpg</v>
      </c>
    </row>
    <row r="12272" spans="1:11" x14ac:dyDescent="0.3">
      <c r="A12272" t="s">
        <v>264</v>
      </c>
      <c r="B12272">
        <v>11</v>
      </c>
      <c r="G12272" s="7">
        <v>99111480347</v>
      </c>
      <c r="H12272" t="s">
        <v>25010</v>
      </c>
      <c r="I12272" t="s">
        <v>12691</v>
      </c>
      <c r="J12272" t="str">
        <f>+VLOOKUP(Tabla1[[#This Row],[Codreg]],$G$347:$K$362,4,0)</f>
        <v>https://upload.wikimedia.org/wikipedia/commons/3/38/Coat_of_arms_of_Aysen%2C_Chile.svg</v>
      </c>
      <c r="K12272" t="str">
        <f>+VLOOKUP(Tabla1[[#This Row],[Codreg]],$G$347:$K$362,5,0)</f>
        <v>https://raw.githubusercontent.com/Sud-Austral/LOGOS-DATA/main/LocalizaReg/11.jpg</v>
      </c>
    </row>
    <row r="12273" spans="1:11" x14ac:dyDescent="0.3">
      <c r="A12273" t="s">
        <v>264</v>
      </c>
      <c r="B12273">
        <v>11</v>
      </c>
      <c r="G12273" s="7">
        <v>99111480005</v>
      </c>
      <c r="H12273" t="s">
        <v>25010</v>
      </c>
      <c r="I12273" t="s">
        <v>12692</v>
      </c>
      <c r="J12273" t="str">
        <f>+VLOOKUP(Tabla1[[#This Row],[Codreg]],$G$347:$K$362,4,0)</f>
        <v>https://upload.wikimedia.org/wikipedia/commons/3/38/Coat_of_arms_of_Aysen%2C_Chile.svg</v>
      </c>
      <c r="K12273" t="str">
        <f>+VLOOKUP(Tabla1[[#This Row],[Codreg]],$G$347:$K$362,5,0)</f>
        <v>https://raw.githubusercontent.com/Sud-Austral/LOGOS-DATA/main/LocalizaReg/11.jpg</v>
      </c>
    </row>
    <row r="12274" spans="1:11" x14ac:dyDescent="0.3">
      <c r="A12274" t="s">
        <v>264</v>
      </c>
      <c r="B12274">
        <v>11</v>
      </c>
      <c r="G12274" s="7">
        <v>99111480006</v>
      </c>
      <c r="H12274" t="s">
        <v>25010</v>
      </c>
      <c r="I12274" t="s">
        <v>12693</v>
      </c>
      <c r="J12274" t="str">
        <f>+VLOOKUP(Tabla1[[#This Row],[Codreg]],$G$347:$K$362,4,0)</f>
        <v>https://upload.wikimedia.org/wikipedia/commons/3/38/Coat_of_arms_of_Aysen%2C_Chile.svg</v>
      </c>
      <c r="K12274" t="str">
        <f>+VLOOKUP(Tabla1[[#This Row],[Codreg]],$G$347:$K$362,5,0)</f>
        <v>https://raw.githubusercontent.com/Sud-Austral/LOGOS-DATA/main/LocalizaReg/11.jpg</v>
      </c>
    </row>
    <row r="12275" spans="1:11" x14ac:dyDescent="0.3">
      <c r="A12275" t="s">
        <v>264</v>
      </c>
      <c r="B12275">
        <v>11</v>
      </c>
      <c r="G12275" s="7">
        <v>99111480008</v>
      </c>
      <c r="H12275" t="s">
        <v>25010</v>
      </c>
      <c r="I12275" t="s">
        <v>12694</v>
      </c>
      <c r="J12275" t="str">
        <f>+VLOOKUP(Tabla1[[#This Row],[Codreg]],$G$347:$K$362,4,0)</f>
        <v>https://upload.wikimedia.org/wikipedia/commons/3/38/Coat_of_arms_of_Aysen%2C_Chile.svg</v>
      </c>
      <c r="K12275" t="str">
        <f>+VLOOKUP(Tabla1[[#This Row],[Codreg]],$G$347:$K$362,5,0)</f>
        <v>https://raw.githubusercontent.com/Sud-Austral/LOGOS-DATA/main/LocalizaReg/11.jpg</v>
      </c>
    </row>
    <row r="12276" spans="1:11" x14ac:dyDescent="0.3">
      <c r="A12276" t="s">
        <v>264</v>
      </c>
      <c r="B12276">
        <v>11</v>
      </c>
      <c r="G12276" s="7">
        <v>99111480010</v>
      </c>
      <c r="H12276" t="s">
        <v>25010</v>
      </c>
      <c r="I12276" t="s">
        <v>12695</v>
      </c>
      <c r="J12276" t="str">
        <f>+VLOOKUP(Tabla1[[#This Row],[Codreg]],$G$347:$K$362,4,0)</f>
        <v>https://upload.wikimedia.org/wikipedia/commons/3/38/Coat_of_arms_of_Aysen%2C_Chile.svg</v>
      </c>
      <c r="K12276" t="str">
        <f>+VLOOKUP(Tabla1[[#This Row],[Codreg]],$G$347:$K$362,5,0)</f>
        <v>https://raw.githubusercontent.com/Sud-Austral/LOGOS-DATA/main/LocalizaReg/11.jpg</v>
      </c>
    </row>
    <row r="12277" spans="1:11" x14ac:dyDescent="0.3">
      <c r="A12277" t="s">
        <v>264</v>
      </c>
      <c r="B12277">
        <v>11</v>
      </c>
      <c r="G12277" s="7">
        <v>99111480327</v>
      </c>
      <c r="H12277" t="s">
        <v>25010</v>
      </c>
      <c r="I12277" t="s">
        <v>12696</v>
      </c>
      <c r="J12277" t="str">
        <f>+VLOOKUP(Tabla1[[#This Row],[Codreg]],$G$347:$K$362,4,0)</f>
        <v>https://upload.wikimedia.org/wikipedia/commons/3/38/Coat_of_arms_of_Aysen%2C_Chile.svg</v>
      </c>
      <c r="K12277" t="str">
        <f>+VLOOKUP(Tabla1[[#This Row],[Codreg]],$G$347:$K$362,5,0)</f>
        <v>https://raw.githubusercontent.com/Sud-Austral/LOGOS-DATA/main/LocalizaReg/11.jpg</v>
      </c>
    </row>
    <row r="12278" spans="1:11" x14ac:dyDescent="0.3">
      <c r="A12278" t="s">
        <v>264</v>
      </c>
      <c r="B12278">
        <v>11</v>
      </c>
      <c r="G12278" s="7">
        <v>99111480339</v>
      </c>
      <c r="H12278" t="s">
        <v>25010</v>
      </c>
      <c r="I12278" t="s">
        <v>12697</v>
      </c>
      <c r="J12278" t="str">
        <f>+VLOOKUP(Tabla1[[#This Row],[Codreg]],$G$347:$K$362,4,0)</f>
        <v>https://upload.wikimedia.org/wikipedia/commons/3/38/Coat_of_arms_of_Aysen%2C_Chile.svg</v>
      </c>
      <c r="K12278" t="str">
        <f>+VLOOKUP(Tabla1[[#This Row],[Codreg]],$G$347:$K$362,5,0)</f>
        <v>https://raw.githubusercontent.com/Sud-Austral/LOGOS-DATA/main/LocalizaReg/11.jpg</v>
      </c>
    </row>
    <row r="12279" spans="1:11" x14ac:dyDescent="0.3">
      <c r="A12279" t="s">
        <v>264</v>
      </c>
      <c r="B12279">
        <v>11</v>
      </c>
      <c r="G12279" s="7">
        <v>99111480353</v>
      </c>
      <c r="H12279" t="s">
        <v>25010</v>
      </c>
      <c r="I12279" t="s">
        <v>12698</v>
      </c>
      <c r="J12279" t="str">
        <f>+VLOOKUP(Tabla1[[#This Row],[Codreg]],$G$347:$K$362,4,0)</f>
        <v>https://upload.wikimedia.org/wikipedia/commons/3/38/Coat_of_arms_of_Aysen%2C_Chile.svg</v>
      </c>
      <c r="K12279" t="str">
        <f>+VLOOKUP(Tabla1[[#This Row],[Codreg]],$G$347:$K$362,5,0)</f>
        <v>https://raw.githubusercontent.com/Sud-Austral/LOGOS-DATA/main/LocalizaReg/11.jpg</v>
      </c>
    </row>
    <row r="12280" spans="1:11" x14ac:dyDescent="0.3">
      <c r="A12280" t="s">
        <v>264</v>
      </c>
      <c r="B12280">
        <v>11</v>
      </c>
      <c r="G12280" s="7">
        <v>99111480355</v>
      </c>
      <c r="H12280" t="s">
        <v>25010</v>
      </c>
      <c r="I12280" t="s">
        <v>12699</v>
      </c>
      <c r="J12280" t="str">
        <f>+VLOOKUP(Tabla1[[#This Row],[Codreg]],$G$347:$K$362,4,0)</f>
        <v>https://upload.wikimedia.org/wikipedia/commons/3/38/Coat_of_arms_of_Aysen%2C_Chile.svg</v>
      </c>
      <c r="K12280" t="str">
        <f>+VLOOKUP(Tabla1[[#This Row],[Codreg]],$G$347:$K$362,5,0)</f>
        <v>https://raw.githubusercontent.com/Sud-Austral/LOGOS-DATA/main/LocalizaReg/11.jpg</v>
      </c>
    </row>
    <row r="12281" spans="1:11" x14ac:dyDescent="0.3">
      <c r="A12281" t="s">
        <v>264</v>
      </c>
      <c r="B12281">
        <v>11</v>
      </c>
      <c r="G12281" s="7">
        <v>99111480360</v>
      </c>
      <c r="H12281" t="s">
        <v>25010</v>
      </c>
      <c r="I12281" t="s">
        <v>12700</v>
      </c>
      <c r="J12281" t="str">
        <f>+VLOOKUP(Tabla1[[#This Row],[Codreg]],$G$347:$K$362,4,0)</f>
        <v>https://upload.wikimedia.org/wikipedia/commons/3/38/Coat_of_arms_of_Aysen%2C_Chile.svg</v>
      </c>
      <c r="K12281" t="str">
        <f>+VLOOKUP(Tabla1[[#This Row],[Codreg]],$G$347:$K$362,5,0)</f>
        <v>https://raw.githubusercontent.com/Sud-Austral/LOGOS-DATA/main/LocalizaReg/11.jpg</v>
      </c>
    </row>
    <row r="12282" spans="1:11" x14ac:dyDescent="0.3">
      <c r="A12282" t="s">
        <v>264</v>
      </c>
      <c r="B12282">
        <v>11</v>
      </c>
      <c r="G12282" s="7">
        <v>99111480357</v>
      </c>
      <c r="H12282" t="s">
        <v>25010</v>
      </c>
      <c r="I12282" t="s">
        <v>12701</v>
      </c>
      <c r="J12282" t="str">
        <f>+VLOOKUP(Tabla1[[#This Row],[Codreg]],$G$347:$K$362,4,0)</f>
        <v>https://upload.wikimedia.org/wikipedia/commons/3/38/Coat_of_arms_of_Aysen%2C_Chile.svg</v>
      </c>
      <c r="K12282" t="str">
        <f>+VLOOKUP(Tabla1[[#This Row],[Codreg]],$G$347:$K$362,5,0)</f>
        <v>https://raw.githubusercontent.com/Sud-Austral/LOGOS-DATA/main/LocalizaReg/11.jpg</v>
      </c>
    </row>
    <row r="12283" spans="1:11" x14ac:dyDescent="0.3">
      <c r="A12283" t="s">
        <v>264</v>
      </c>
      <c r="B12283">
        <v>11</v>
      </c>
      <c r="G12283" s="7">
        <v>99111480067</v>
      </c>
      <c r="H12283" t="s">
        <v>25010</v>
      </c>
      <c r="I12283" t="s">
        <v>12702</v>
      </c>
      <c r="J12283" t="str">
        <f>+VLOOKUP(Tabla1[[#This Row],[Codreg]],$G$347:$K$362,4,0)</f>
        <v>https://upload.wikimedia.org/wikipedia/commons/3/38/Coat_of_arms_of_Aysen%2C_Chile.svg</v>
      </c>
      <c r="K12283" t="str">
        <f>+VLOOKUP(Tabla1[[#This Row],[Codreg]],$G$347:$K$362,5,0)</f>
        <v>https://raw.githubusercontent.com/Sud-Austral/LOGOS-DATA/main/LocalizaReg/11.jpg</v>
      </c>
    </row>
    <row r="12284" spans="1:11" x14ac:dyDescent="0.3">
      <c r="A12284" t="s">
        <v>264</v>
      </c>
      <c r="B12284">
        <v>11</v>
      </c>
      <c r="G12284" s="7">
        <v>99111480066</v>
      </c>
      <c r="H12284" t="s">
        <v>25010</v>
      </c>
      <c r="I12284" t="s">
        <v>12703</v>
      </c>
      <c r="J12284" t="str">
        <f>+VLOOKUP(Tabla1[[#This Row],[Codreg]],$G$347:$K$362,4,0)</f>
        <v>https://upload.wikimedia.org/wikipedia/commons/3/38/Coat_of_arms_of_Aysen%2C_Chile.svg</v>
      </c>
      <c r="K12284" t="str">
        <f>+VLOOKUP(Tabla1[[#This Row],[Codreg]],$G$347:$K$362,5,0)</f>
        <v>https://raw.githubusercontent.com/Sud-Austral/LOGOS-DATA/main/LocalizaReg/11.jpg</v>
      </c>
    </row>
    <row r="12285" spans="1:11" x14ac:dyDescent="0.3">
      <c r="A12285" t="s">
        <v>264</v>
      </c>
      <c r="B12285">
        <v>11</v>
      </c>
      <c r="G12285" s="7">
        <v>99111480068</v>
      </c>
      <c r="H12285" t="s">
        <v>25010</v>
      </c>
      <c r="I12285" t="s">
        <v>12704</v>
      </c>
      <c r="J12285" t="str">
        <f>+VLOOKUP(Tabla1[[#This Row],[Codreg]],$G$347:$K$362,4,0)</f>
        <v>https://upload.wikimedia.org/wikipedia/commons/3/38/Coat_of_arms_of_Aysen%2C_Chile.svg</v>
      </c>
      <c r="K12285" t="str">
        <f>+VLOOKUP(Tabla1[[#This Row],[Codreg]],$G$347:$K$362,5,0)</f>
        <v>https://raw.githubusercontent.com/Sud-Austral/LOGOS-DATA/main/LocalizaReg/11.jpg</v>
      </c>
    </row>
    <row r="12286" spans="1:11" x14ac:dyDescent="0.3">
      <c r="A12286" t="s">
        <v>264</v>
      </c>
      <c r="B12286">
        <v>11</v>
      </c>
      <c r="G12286" s="7">
        <v>99111480071</v>
      </c>
      <c r="H12286" t="s">
        <v>25010</v>
      </c>
      <c r="I12286" t="s">
        <v>12705</v>
      </c>
      <c r="J12286" t="str">
        <f>+VLOOKUP(Tabla1[[#This Row],[Codreg]],$G$347:$K$362,4,0)</f>
        <v>https://upload.wikimedia.org/wikipedia/commons/3/38/Coat_of_arms_of_Aysen%2C_Chile.svg</v>
      </c>
      <c r="K12286" t="str">
        <f>+VLOOKUP(Tabla1[[#This Row],[Codreg]],$G$347:$K$362,5,0)</f>
        <v>https://raw.githubusercontent.com/Sud-Austral/LOGOS-DATA/main/LocalizaReg/11.jpg</v>
      </c>
    </row>
    <row r="12287" spans="1:11" x14ac:dyDescent="0.3">
      <c r="A12287" t="s">
        <v>264</v>
      </c>
      <c r="B12287">
        <v>11</v>
      </c>
      <c r="G12287" s="7">
        <v>99111480070</v>
      </c>
      <c r="H12287" t="s">
        <v>25010</v>
      </c>
      <c r="I12287" t="s">
        <v>12706</v>
      </c>
      <c r="J12287" t="str">
        <f>+VLOOKUP(Tabla1[[#This Row],[Codreg]],$G$347:$K$362,4,0)</f>
        <v>https://upload.wikimedia.org/wikipedia/commons/3/38/Coat_of_arms_of_Aysen%2C_Chile.svg</v>
      </c>
      <c r="K12287" t="str">
        <f>+VLOOKUP(Tabla1[[#This Row],[Codreg]],$G$347:$K$362,5,0)</f>
        <v>https://raw.githubusercontent.com/Sud-Austral/LOGOS-DATA/main/LocalizaReg/11.jpg</v>
      </c>
    </row>
    <row r="12288" spans="1:11" x14ac:dyDescent="0.3">
      <c r="A12288" t="s">
        <v>264</v>
      </c>
      <c r="B12288">
        <v>11</v>
      </c>
      <c r="G12288" s="7">
        <v>99111480027</v>
      </c>
      <c r="H12288" t="s">
        <v>25010</v>
      </c>
      <c r="I12288" t="s">
        <v>12707</v>
      </c>
      <c r="J12288" t="str">
        <f>+VLOOKUP(Tabla1[[#This Row],[Codreg]],$G$347:$K$362,4,0)</f>
        <v>https://upload.wikimedia.org/wikipedia/commons/3/38/Coat_of_arms_of_Aysen%2C_Chile.svg</v>
      </c>
      <c r="K12288" t="str">
        <f>+VLOOKUP(Tabla1[[#This Row],[Codreg]],$G$347:$K$362,5,0)</f>
        <v>https://raw.githubusercontent.com/Sud-Austral/LOGOS-DATA/main/LocalizaReg/11.jpg</v>
      </c>
    </row>
    <row r="12289" spans="1:11" x14ac:dyDescent="0.3">
      <c r="A12289" t="s">
        <v>264</v>
      </c>
      <c r="B12289">
        <v>11</v>
      </c>
      <c r="G12289" s="7">
        <v>99111440004</v>
      </c>
      <c r="H12289" t="s">
        <v>25010</v>
      </c>
      <c r="I12289" t="s">
        <v>12708</v>
      </c>
      <c r="J12289" t="str">
        <f>+VLOOKUP(Tabla1[[#This Row],[Codreg]],$G$347:$K$362,4,0)</f>
        <v>https://upload.wikimedia.org/wikipedia/commons/3/38/Coat_of_arms_of_Aysen%2C_Chile.svg</v>
      </c>
      <c r="K12289" t="str">
        <f>+VLOOKUP(Tabla1[[#This Row],[Codreg]],$G$347:$K$362,5,0)</f>
        <v>https://raw.githubusercontent.com/Sud-Austral/LOGOS-DATA/main/LocalizaReg/11.jpg</v>
      </c>
    </row>
    <row r="12290" spans="1:11" x14ac:dyDescent="0.3">
      <c r="A12290" t="s">
        <v>264</v>
      </c>
      <c r="B12290">
        <v>11</v>
      </c>
      <c r="G12290" s="7">
        <v>99111440030</v>
      </c>
      <c r="H12290" t="s">
        <v>25010</v>
      </c>
      <c r="I12290" t="s">
        <v>12709</v>
      </c>
      <c r="J12290" t="str">
        <f>+VLOOKUP(Tabla1[[#This Row],[Codreg]],$G$347:$K$362,4,0)</f>
        <v>https://upload.wikimedia.org/wikipedia/commons/3/38/Coat_of_arms_of_Aysen%2C_Chile.svg</v>
      </c>
      <c r="K12290" t="str">
        <f>+VLOOKUP(Tabla1[[#This Row],[Codreg]],$G$347:$K$362,5,0)</f>
        <v>https://raw.githubusercontent.com/Sud-Austral/LOGOS-DATA/main/LocalizaReg/11.jpg</v>
      </c>
    </row>
    <row r="12291" spans="1:11" x14ac:dyDescent="0.3">
      <c r="A12291" t="s">
        <v>264</v>
      </c>
      <c r="B12291">
        <v>11</v>
      </c>
      <c r="G12291" s="7">
        <v>99111480076</v>
      </c>
      <c r="H12291" t="s">
        <v>25010</v>
      </c>
      <c r="I12291" t="s">
        <v>12710</v>
      </c>
      <c r="J12291" t="str">
        <f>+VLOOKUP(Tabla1[[#This Row],[Codreg]],$G$347:$K$362,4,0)</f>
        <v>https://upload.wikimedia.org/wikipedia/commons/3/38/Coat_of_arms_of_Aysen%2C_Chile.svg</v>
      </c>
      <c r="K12291" t="str">
        <f>+VLOOKUP(Tabla1[[#This Row],[Codreg]],$G$347:$K$362,5,0)</f>
        <v>https://raw.githubusercontent.com/Sud-Austral/LOGOS-DATA/main/LocalizaReg/11.jpg</v>
      </c>
    </row>
    <row r="12292" spans="1:11" x14ac:dyDescent="0.3">
      <c r="A12292" t="s">
        <v>264</v>
      </c>
      <c r="B12292">
        <v>11</v>
      </c>
      <c r="G12292" s="7">
        <v>99111480232</v>
      </c>
      <c r="H12292" t="s">
        <v>25010</v>
      </c>
      <c r="I12292" t="s">
        <v>12711</v>
      </c>
      <c r="J12292" t="str">
        <f>+VLOOKUP(Tabla1[[#This Row],[Codreg]],$G$347:$K$362,4,0)</f>
        <v>https://upload.wikimedia.org/wikipedia/commons/3/38/Coat_of_arms_of_Aysen%2C_Chile.svg</v>
      </c>
      <c r="K12292" t="str">
        <f>+VLOOKUP(Tabla1[[#This Row],[Codreg]],$G$347:$K$362,5,0)</f>
        <v>https://raw.githubusercontent.com/Sud-Austral/LOGOS-DATA/main/LocalizaReg/11.jpg</v>
      </c>
    </row>
    <row r="12293" spans="1:11" x14ac:dyDescent="0.3">
      <c r="A12293" t="s">
        <v>264</v>
      </c>
      <c r="B12293">
        <v>11</v>
      </c>
      <c r="G12293" s="7">
        <v>99111412004</v>
      </c>
      <c r="H12293" t="s">
        <v>25010</v>
      </c>
      <c r="I12293" t="s">
        <v>12712</v>
      </c>
      <c r="J12293" t="str">
        <f>+VLOOKUP(Tabla1[[#This Row],[Codreg]],$G$347:$K$362,4,0)</f>
        <v>https://upload.wikimedia.org/wikipedia/commons/3/38/Coat_of_arms_of_Aysen%2C_Chile.svg</v>
      </c>
      <c r="K12293" t="str">
        <f>+VLOOKUP(Tabla1[[#This Row],[Codreg]],$G$347:$K$362,5,0)</f>
        <v>https://raw.githubusercontent.com/Sud-Austral/LOGOS-DATA/main/LocalizaReg/11.jpg</v>
      </c>
    </row>
    <row r="12294" spans="1:11" x14ac:dyDescent="0.3">
      <c r="A12294" t="s">
        <v>264</v>
      </c>
      <c r="B12294">
        <v>11</v>
      </c>
      <c r="G12294" s="7">
        <v>99111460006</v>
      </c>
      <c r="H12294" t="s">
        <v>25010</v>
      </c>
      <c r="I12294" t="s">
        <v>12713</v>
      </c>
      <c r="J12294" t="str">
        <f>+VLOOKUP(Tabla1[[#This Row],[Codreg]],$G$347:$K$362,4,0)</f>
        <v>https://upload.wikimedia.org/wikipedia/commons/3/38/Coat_of_arms_of_Aysen%2C_Chile.svg</v>
      </c>
      <c r="K12294" t="str">
        <f>+VLOOKUP(Tabla1[[#This Row],[Codreg]],$G$347:$K$362,5,0)</f>
        <v>https://raw.githubusercontent.com/Sud-Austral/LOGOS-DATA/main/LocalizaReg/11.jpg</v>
      </c>
    </row>
    <row r="12295" spans="1:11" x14ac:dyDescent="0.3">
      <c r="A12295" t="s">
        <v>264</v>
      </c>
      <c r="B12295">
        <v>11</v>
      </c>
      <c r="G12295" s="7">
        <v>99111480128</v>
      </c>
      <c r="H12295" t="s">
        <v>25010</v>
      </c>
      <c r="I12295" t="s">
        <v>12714</v>
      </c>
      <c r="J12295" t="str">
        <f>+VLOOKUP(Tabla1[[#This Row],[Codreg]],$G$347:$K$362,4,0)</f>
        <v>https://upload.wikimedia.org/wikipedia/commons/3/38/Coat_of_arms_of_Aysen%2C_Chile.svg</v>
      </c>
      <c r="K12295" t="str">
        <f>+VLOOKUP(Tabla1[[#This Row],[Codreg]],$G$347:$K$362,5,0)</f>
        <v>https://raw.githubusercontent.com/Sud-Austral/LOGOS-DATA/main/LocalizaReg/11.jpg</v>
      </c>
    </row>
    <row r="12296" spans="1:11" x14ac:dyDescent="0.3">
      <c r="A12296" t="s">
        <v>264</v>
      </c>
      <c r="B12296">
        <v>11</v>
      </c>
      <c r="G12296" s="7">
        <v>99111420058</v>
      </c>
      <c r="H12296" t="s">
        <v>25010</v>
      </c>
      <c r="I12296" t="s">
        <v>12715</v>
      </c>
      <c r="J12296" t="str">
        <f>+VLOOKUP(Tabla1[[#This Row],[Codreg]],$G$347:$K$362,4,0)</f>
        <v>https://upload.wikimedia.org/wikipedia/commons/3/38/Coat_of_arms_of_Aysen%2C_Chile.svg</v>
      </c>
      <c r="K12296" t="str">
        <f>+VLOOKUP(Tabla1[[#This Row],[Codreg]],$G$347:$K$362,5,0)</f>
        <v>https://raw.githubusercontent.com/Sud-Austral/LOGOS-DATA/main/LocalizaReg/11.jpg</v>
      </c>
    </row>
    <row r="12297" spans="1:11" x14ac:dyDescent="0.3">
      <c r="A12297" t="s">
        <v>264</v>
      </c>
      <c r="B12297">
        <v>11</v>
      </c>
      <c r="G12297" s="7">
        <v>99111420062</v>
      </c>
      <c r="H12297" t="s">
        <v>25010</v>
      </c>
      <c r="I12297" t="s">
        <v>12716</v>
      </c>
      <c r="J12297" t="str">
        <f>+VLOOKUP(Tabla1[[#This Row],[Codreg]],$G$347:$K$362,4,0)</f>
        <v>https://upload.wikimedia.org/wikipedia/commons/3/38/Coat_of_arms_of_Aysen%2C_Chile.svg</v>
      </c>
      <c r="K12297" t="str">
        <f>+VLOOKUP(Tabla1[[#This Row],[Codreg]],$G$347:$K$362,5,0)</f>
        <v>https://raw.githubusercontent.com/Sud-Austral/LOGOS-DATA/main/LocalizaReg/11.jpg</v>
      </c>
    </row>
    <row r="12298" spans="1:11" x14ac:dyDescent="0.3">
      <c r="A12298" t="s">
        <v>264</v>
      </c>
      <c r="B12298">
        <v>11</v>
      </c>
      <c r="G12298" s="7">
        <v>99111420070</v>
      </c>
      <c r="H12298" t="s">
        <v>25010</v>
      </c>
      <c r="I12298" t="s">
        <v>12717</v>
      </c>
      <c r="J12298" t="str">
        <f>+VLOOKUP(Tabla1[[#This Row],[Codreg]],$G$347:$K$362,4,0)</f>
        <v>https://upload.wikimedia.org/wikipedia/commons/3/38/Coat_of_arms_of_Aysen%2C_Chile.svg</v>
      </c>
      <c r="K12298" t="str">
        <f>+VLOOKUP(Tabla1[[#This Row],[Codreg]],$G$347:$K$362,5,0)</f>
        <v>https://raw.githubusercontent.com/Sud-Austral/LOGOS-DATA/main/LocalizaReg/11.jpg</v>
      </c>
    </row>
    <row r="12299" spans="1:11" x14ac:dyDescent="0.3">
      <c r="A12299" t="s">
        <v>264</v>
      </c>
      <c r="B12299">
        <v>11</v>
      </c>
      <c r="G12299" s="7">
        <v>99111420071</v>
      </c>
      <c r="H12299" t="s">
        <v>25010</v>
      </c>
      <c r="I12299" t="s">
        <v>12718</v>
      </c>
      <c r="J12299" t="str">
        <f>+VLOOKUP(Tabla1[[#This Row],[Codreg]],$G$347:$K$362,4,0)</f>
        <v>https://upload.wikimedia.org/wikipedia/commons/3/38/Coat_of_arms_of_Aysen%2C_Chile.svg</v>
      </c>
      <c r="K12299" t="str">
        <f>+VLOOKUP(Tabla1[[#This Row],[Codreg]],$G$347:$K$362,5,0)</f>
        <v>https://raw.githubusercontent.com/Sud-Austral/LOGOS-DATA/main/LocalizaReg/11.jpg</v>
      </c>
    </row>
    <row r="12300" spans="1:11" x14ac:dyDescent="0.3">
      <c r="A12300" t="s">
        <v>264</v>
      </c>
      <c r="B12300">
        <v>11</v>
      </c>
      <c r="G12300" s="7">
        <v>99111420042</v>
      </c>
      <c r="H12300" t="s">
        <v>25010</v>
      </c>
      <c r="I12300" t="s">
        <v>12719</v>
      </c>
      <c r="J12300" t="str">
        <f>+VLOOKUP(Tabla1[[#This Row],[Codreg]],$G$347:$K$362,4,0)</f>
        <v>https://upload.wikimedia.org/wikipedia/commons/3/38/Coat_of_arms_of_Aysen%2C_Chile.svg</v>
      </c>
      <c r="K12300" t="str">
        <f>+VLOOKUP(Tabla1[[#This Row],[Codreg]],$G$347:$K$362,5,0)</f>
        <v>https://raw.githubusercontent.com/Sud-Austral/LOGOS-DATA/main/LocalizaReg/11.jpg</v>
      </c>
    </row>
    <row r="12301" spans="1:11" x14ac:dyDescent="0.3">
      <c r="A12301" t="s">
        <v>264</v>
      </c>
      <c r="B12301">
        <v>11</v>
      </c>
      <c r="G12301" s="7">
        <v>99111420046</v>
      </c>
      <c r="H12301" t="s">
        <v>25010</v>
      </c>
      <c r="I12301" t="s">
        <v>12720</v>
      </c>
      <c r="J12301" t="str">
        <f>+VLOOKUP(Tabla1[[#This Row],[Codreg]],$G$347:$K$362,4,0)</f>
        <v>https://upload.wikimedia.org/wikipedia/commons/3/38/Coat_of_arms_of_Aysen%2C_Chile.svg</v>
      </c>
      <c r="K12301" t="str">
        <f>+VLOOKUP(Tabla1[[#This Row],[Codreg]],$G$347:$K$362,5,0)</f>
        <v>https://raw.githubusercontent.com/Sud-Austral/LOGOS-DATA/main/LocalizaReg/11.jpg</v>
      </c>
    </row>
    <row r="12302" spans="1:11" x14ac:dyDescent="0.3">
      <c r="A12302" t="s">
        <v>264</v>
      </c>
      <c r="B12302">
        <v>11</v>
      </c>
      <c r="G12302" s="7">
        <v>99111420050</v>
      </c>
      <c r="H12302" t="s">
        <v>25010</v>
      </c>
      <c r="I12302" t="s">
        <v>12721</v>
      </c>
      <c r="J12302" t="str">
        <f>+VLOOKUP(Tabla1[[#This Row],[Codreg]],$G$347:$K$362,4,0)</f>
        <v>https://upload.wikimedia.org/wikipedia/commons/3/38/Coat_of_arms_of_Aysen%2C_Chile.svg</v>
      </c>
      <c r="K12302" t="str">
        <f>+VLOOKUP(Tabla1[[#This Row],[Codreg]],$G$347:$K$362,5,0)</f>
        <v>https://raw.githubusercontent.com/Sud-Austral/LOGOS-DATA/main/LocalizaReg/11.jpg</v>
      </c>
    </row>
    <row r="12303" spans="1:11" x14ac:dyDescent="0.3">
      <c r="A12303" t="s">
        <v>264</v>
      </c>
      <c r="B12303">
        <v>11</v>
      </c>
      <c r="G12303" s="7">
        <v>99111420051</v>
      </c>
      <c r="H12303" t="s">
        <v>25010</v>
      </c>
      <c r="I12303" t="s">
        <v>12722</v>
      </c>
      <c r="J12303" t="str">
        <f>+VLOOKUP(Tabla1[[#This Row],[Codreg]],$G$347:$K$362,4,0)</f>
        <v>https://upload.wikimedia.org/wikipedia/commons/3/38/Coat_of_arms_of_Aysen%2C_Chile.svg</v>
      </c>
      <c r="K12303" t="str">
        <f>+VLOOKUP(Tabla1[[#This Row],[Codreg]],$G$347:$K$362,5,0)</f>
        <v>https://raw.githubusercontent.com/Sud-Austral/LOGOS-DATA/main/LocalizaReg/11.jpg</v>
      </c>
    </row>
    <row r="12304" spans="1:11" x14ac:dyDescent="0.3">
      <c r="A12304" t="s">
        <v>264</v>
      </c>
      <c r="B12304">
        <v>11</v>
      </c>
      <c r="G12304" s="7">
        <v>99111421010</v>
      </c>
      <c r="H12304" t="s">
        <v>25010</v>
      </c>
      <c r="I12304" t="s">
        <v>12723</v>
      </c>
      <c r="J12304" t="str">
        <f>+VLOOKUP(Tabla1[[#This Row],[Codreg]],$G$347:$K$362,4,0)</f>
        <v>https://upload.wikimedia.org/wikipedia/commons/3/38/Coat_of_arms_of_Aysen%2C_Chile.svg</v>
      </c>
      <c r="K12304" t="str">
        <f>+VLOOKUP(Tabla1[[#This Row],[Codreg]],$G$347:$K$362,5,0)</f>
        <v>https://raw.githubusercontent.com/Sud-Austral/LOGOS-DATA/main/LocalizaReg/11.jpg</v>
      </c>
    </row>
    <row r="12305" spans="1:11" x14ac:dyDescent="0.3">
      <c r="A12305" t="s">
        <v>264</v>
      </c>
      <c r="B12305">
        <v>11</v>
      </c>
      <c r="G12305" s="7">
        <v>99111421020</v>
      </c>
      <c r="H12305" t="s">
        <v>25010</v>
      </c>
      <c r="I12305" t="s">
        <v>12724</v>
      </c>
      <c r="J12305" t="str">
        <f>+VLOOKUP(Tabla1[[#This Row],[Codreg]],$G$347:$K$362,4,0)</f>
        <v>https://upload.wikimedia.org/wikipedia/commons/3/38/Coat_of_arms_of_Aysen%2C_Chile.svg</v>
      </c>
      <c r="K12305" t="str">
        <f>+VLOOKUP(Tabla1[[#This Row],[Codreg]],$G$347:$K$362,5,0)</f>
        <v>https://raw.githubusercontent.com/Sud-Austral/LOGOS-DATA/main/LocalizaReg/11.jpg</v>
      </c>
    </row>
    <row r="12306" spans="1:11" x14ac:dyDescent="0.3">
      <c r="A12306" t="s">
        <v>264</v>
      </c>
      <c r="B12306">
        <v>11</v>
      </c>
      <c r="G12306" s="7">
        <v>99111440116</v>
      </c>
      <c r="H12306" t="s">
        <v>25010</v>
      </c>
      <c r="I12306" t="s">
        <v>12725</v>
      </c>
      <c r="J12306" t="str">
        <f>+VLOOKUP(Tabla1[[#This Row],[Codreg]],$G$347:$K$362,4,0)</f>
        <v>https://upload.wikimedia.org/wikipedia/commons/3/38/Coat_of_arms_of_Aysen%2C_Chile.svg</v>
      </c>
      <c r="K12306" t="str">
        <f>+VLOOKUP(Tabla1[[#This Row],[Codreg]],$G$347:$K$362,5,0)</f>
        <v>https://raw.githubusercontent.com/Sud-Austral/LOGOS-DATA/main/LocalizaReg/11.jpg</v>
      </c>
    </row>
    <row r="12307" spans="1:11" x14ac:dyDescent="0.3">
      <c r="A12307" t="s">
        <v>264</v>
      </c>
      <c r="B12307">
        <v>11</v>
      </c>
      <c r="G12307" s="7">
        <v>99111440127</v>
      </c>
      <c r="H12307" t="s">
        <v>25010</v>
      </c>
      <c r="I12307" t="s">
        <v>12726</v>
      </c>
      <c r="J12307" t="str">
        <f>+VLOOKUP(Tabla1[[#This Row],[Codreg]],$G$347:$K$362,4,0)</f>
        <v>https://upload.wikimedia.org/wikipedia/commons/3/38/Coat_of_arms_of_Aysen%2C_Chile.svg</v>
      </c>
      <c r="K12307" t="str">
        <f>+VLOOKUP(Tabla1[[#This Row],[Codreg]],$G$347:$K$362,5,0)</f>
        <v>https://raw.githubusercontent.com/Sud-Austral/LOGOS-DATA/main/LocalizaReg/11.jpg</v>
      </c>
    </row>
    <row r="12308" spans="1:11" x14ac:dyDescent="0.3">
      <c r="A12308" t="s">
        <v>264</v>
      </c>
      <c r="B12308">
        <v>11</v>
      </c>
      <c r="G12308" s="7">
        <v>99111440149</v>
      </c>
      <c r="H12308" t="s">
        <v>25010</v>
      </c>
      <c r="I12308" t="s">
        <v>12727</v>
      </c>
      <c r="J12308" t="str">
        <f>+VLOOKUP(Tabla1[[#This Row],[Codreg]],$G$347:$K$362,4,0)</f>
        <v>https://upload.wikimedia.org/wikipedia/commons/3/38/Coat_of_arms_of_Aysen%2C_Chile.svg</v>
      </c>
      <c r="K12308" t="str">
        <f>+VLOOKUP(Tabla1[[#This Row],[Codreg]],$G$347:$K$362,5,0)</f>
        <v>https://raw.githubusercontent.com/Sud-Austral/LOGOS-DATA/main/LocalizaReg/11.jpg</v>
      </c>
    </row>
    <row r="12309" spans="1:11" x14ac:dyDescent="0.3">
      <c r="A12309" t="s">
        <v>264</v>
      </c>
      <c r="B12309">
        <v>11</v>
      </c>
      <c r="G12309" s="7">
        <v>99111440178</v>
      </c>
      <c r="H12309" t="s">
        <v>25010</v>
      </c>
      <c r="I12309" t="s">
        <v>12728</v>
      </c>
      <c r="J12309" t="str">
        <f>+VLOOKUP(Tabla1[[#This Row],[Codreg]],$G$347:$K$362,4,0)</f>
        <v>https://upload.wikimedia.org/wikipedia/commons/3/38/Coat_of_arms_of_Aysen%2C_Chile.svg</v>
      </c>
      <c r="K12309" t="str">
        <f>+VLOOKUP(Tabla1[[#This Row],[Codreg]],$G$347:$K$362,5,0)</f>
        <v>https://raw.githubusercontent.com/Sud-Austral/LOGOS-DATA/main/LocalizaReg/11.jpg</v>
      </c>
    </row>
    <row r="12310" spans="1:11" x14ac:dyDescent="0.3">
      <c r="A12310" t="s">
        <v>264</v>
      </c>
      <c r="B12310">
        <v>11</v>
      </c>
      <c r="G12310" s="7">
        <v>99111440180</v>
      </c>
      <c r="H12310" t="s">
        <v>25010</v>
      </c>
      <c r="I12310" t="s">
        <v>12729</v>
      </c>
      <c r="J12310" t="str">
        <f>+VLOOKUP(Tabla1[[#This Row],[Codreg]],$G$347:$K$362,4,0)</f>
        <v>https://upload.wikimedia.org/wikipedia/commons/3/38/Coat_of_arms_of_Aysen%2C_Chile.svg</v>
      </c>
      <c r="K12310" t="str">
        <f>+VLOOKUP(Tabla1[[#This Row],[Codreg]],$G$347:$K$362,5,0)</f>
        <v>https://raw.githubusercontent.com/Sud-Austral/LOGOS-DATA/main/LocalizaReg/11.jpg</v>
      </c>
    </row>
    <row r="12311" spans="1:11" x14ac:dyDescent="0.3">
      <c r="A12311" t="s">
        <v>264</v>
      </c>
      <c r="B12311">
        <v>11</v>
      </c>
      <c r="G12311" s="7">
        <v>99111440187</v>
      </c>
      <c r="H12311" t="s">
        <v>25010</v>
      </c>
      <c r="I12311" t="s">
        <v>12730</v>
      </c>
      <c r="J12311" t="str">
        <f>+VLOOKUP(Tabla1[[#This Row],[Codreg]],$G$347:$K$362,4,0)</f>
        <v>https://upload.wikimedia.org/wikipedia/commons/3/38/Coat_of_arms_of_Aysen%2C_Chile.svg</v>
      </c>
      <c r="K12311" t="str">
        <f>+VLOOKUP(Tabla1[[#This Row],[Codreg]],$G$347:$K$362,5,0)</f>
        <v>https://raw.githubusercontent.com/Sud-Austral/LOGOS-DATA/main/LocalizaReg/11.jpg</v>
      </c>
    </row>
    <row r="12312" spans="1:11" x14ac:dyDescent="0.3">
      <c r="A12312" t="s">
        <v>264</v>
      </c>
      <c r="B12312">
        <v>11</v>
      </c>
      <c r="G12312" s="7">
        <v>99111405021</v>
      </c>
      <c r="H12312" t="s">
        <v>25010</v>
      </c>
      <c r="I12312" t="s">
        <v>12731</v>
      </c>
      <c r="J12312" t="str">
        <f>+VLOOKUP(Tabla1[[#This Row],[Codreg]],$G$347:$K$362,4,0)</f>
        <v>https://upload.wikimedia.org/wikipedia/commons/3/38/Coat_of_arms_of_Aysen%2C_Chile.svg</v>
      </c>
      <c r="K12312" t="str">
        <f>+VLOOKUP(Tabla1[[#This Row],[Codreg]],$G$347:$K$362,5,0)</f>
        <v>https://raw.githubusercontent.com/Sud-Austral/LOGOS-DATA/main/LocalizaReg/11.jpg</v>
      </c>
    </row>
    <row r="12313" spans="1:11" x14ac:dyDescent="0.3">
      <c r="A12313" t="s">
        <v>264</v>
      </c>
      <c r="B12313">
        <v>11</v>
      </c>
      <c r="G12313" s="7">
        <v>99111412020</v>
      </c>
      <c r="H12313" t="s">
        <v>25010</v>
      </c>
      <c r="I12313" t="s">
        <v>12732</v>
      </c>
      <c r="J12313" t="str">
        <f>+VLOOKUP(Tabla1[[#This Row],[Codreg]],$G$347:$K$362,4,0)</f>
        <v>https://upload.wikimedia.org/wikipedia/commons/3/38/Coat_of_arms_of_Aysen%2C_Chile.svg</v>
      </c>
      <c r="K12313" t="str">
        <f>+VLOOKUP(Tabla1[[#This Row],[Codreg]],$G$347:$K$362,5,0)</f>
        <v>https://raw.githubusercontent.com/Sud-Austral/LOGOS-DATA/main/LocalizaReg/11.jpg</v>
      </c>
    </row>
    <row r="12314" spans="1:11" x14ac:dyDescent="0.3">
      <c r="A12314" t="s">
        <v>264</v>
      </c>
      <c r="B12314">
        <v>11</v>
      </c>
      <c r="G12314" s="7">
        <v>99111480373</v>
      </c>
      <c r="H12314" t="s">
        <v>25010</v>
      </c>
      <c r="I12314" t="s">
        <v>12733</v>
      </c>
      <c r="J12314" t="str">
        <f>+VLOOKUP(Tabla1[[#This Row],[Codreg]],$G$347:$K$362,4,0)</f>
        <v>https://upload.wikimedia.org/wikipedia/commons/3/38/Coat_of_arms_of_Aysen%2C_Chile.svg</v>
      </c>
      <c r="K12314" t="str">
        <f>+VLOOKUP(Tabla1[[#This Row],[Codreg]],$G$347:$K$362,5,0)</f>
        <v>https://raw.githubusercontent.com/Sud-Austral/LOGOS-DATA/main/LocalizaReg/11.jpg</v>
      </c>
    </row>
    <row r="12315" spans="1:11" x14ac:dyDescent="0.3">
      <c r="A12315" t="s">
        <v>264</v>
      </c>
      <c r="B12315">
        <v>11</v>
      </c>
      <c r="G12315" s="7">
        <v>99111480374</v>
      </c>
      <c r="H12315" t="s">
        <v>25010</v>
      </c>
      <c r="I12315" t="s">
        <v>12734</v>
      </c>
      <c r="J12315" t="str">
        <f>+VLOOKUP(Tabla1[[#This Row],[Codreg]],$G$347:$K$362,4,0)</f>
        <v>https://upload.wikimedia.org/wikipedia/commons/3/38/Coat_of_arms_of_Aysen%2C_Chile.svg</v>
      </c>
      <c r="K12315" t="str">
        <f>+VLOOKUP(Tabla1[[#This Row],[Codreg]],$G$347:$K$362,5,0)</f>
        <v>https://raw.githubusercontent.com/Sud-Austral/LOGOS-DATA/main/LocalizaReg/11.jpg</v>
      </c>
    </row>
    <row r="12316" spans="1:11" x14ac:dyDescent="0.3">
      <c r="A12316" t="s">
        <v>264</v>
      </c>
      <c r="B12316">
        <v>11</v>
      </c>
      <c r="G12316" s="7">
        <v>99111480395</v>
      </c>
      <c r="H12316" t="s">
        <v>25010</v>
      </c>
      <c r="I12316" t="s">
        <v>12735</v>
      </c>
      <c r="J12316" t="str">
        <f>+VLOOKUP(Tabla1[[#This Row],[Codreg]],$G$347:$K$362,4,0)</f>
        <v>https://upload.wikimedia.org/wikipedia/commons/3/38/Coat_of_arms_of_Aysen%2C_Chile.svg</v>
      </c>
      <c r="K12316" t="str">
        <f>+VLOOKUP(Tabla1[[#This Row],[Codreg]],$G$347:$K$362,5,0)</f>
        <v>https://raw.githubusercontent.com/Sud-Austral/LOGOS-DATA/main/LocalizaReg/11.jpg</v>
      </c>
    </row>
    <row r="12317" spans="1:11" x14ac:dyDescent="0.3">
      <c r="A12317" t="s">
        <v>264</v>
      </c>
      <c r="B12317">
        <v>11</v>
      </c>
      <c r="G12317" s="7">
        <v>99111480404</v>
      </c>
      <c r="H12317" t="s">
        <v>25010</v>
      </c>
      <c r="I12317" t="s">
        <v>12736</v>
      </c>
      <c r="J12317" t="str">
        <f>+VLOOKUP(Tabla1[[#This Row],[Codreg]],$G$347:$K$362,4,0)</f>
        <v>https://upload.wikimedia.org/wikipedia/commons/3/38/Coat_of_arms_of_Aysen%2C_Chile.svg</v>
      </c>
      <c r="K12317" t="str">
        <f>+VLOOKUP(Tabla1[[#This Row],[Codreg]],$G$347:$K$362,5,0)</f>
        <v>https://raw.githubusercontent.com/Sud-Austral/LOGOS-DATA/main/LocalizaReg/11.jpg</v>
      </c>
    </row>
    <row r="12318" spans="1:11" x14ac:dyDescent="0.3">
      <c r="A12318" t="s">
        <v>264</v>
      </c>
      <c r="B12318">
        <v>11</v>
      </c>
      <c r="G12318" s="7">
        <v>99111401001</v>
      </c>
      <c r="H12318" t="s">
        <v>25010</v>
      </c>
      <c r="I12318" t="s">
        <v>12737</v>
      </c>
      <c r="J12318" t="str">
        <f>+VLOOKUP(Tabla1[[#This Row],[Codreg]],$G$347:$K$362,4,0)</f>
        <v>https://upload.wikimedia.org/wikipedia/commons/3/38/Coat_of_arms_of_Aysen%2C_Chile.svg</v>
      </c>
      <c r="K12318" t="str">
        <f>+VLOOKUP(Tabla1[[#This Row],[Codreg]],$G$347:$K$362,5,0)</f>
        <v>https://raw.githubusercontent.com/Sud-Austral/LOGOS-DATA/main/LocalizaReg/11.jpg</v>
      </c>
    </row>
    <row r="12319" spans="1:11" x14ac:dyDescent="0.3">
      <c r="A12319" t="s">
        <v>264</v>
      </c>
      <c r="B12319">
        <v>11</v>
      </c>
      <c r="G12319" s="7">
        <v>99111401003</v>
      </c>
      <c r="H12319" t="s">
        <v>25010</v>
      </c>
      <c r="I12319" t="s">
        <v>12738</v>
      </c>
      <c r="J12319" t="str">
        <f>+VLOOKUP(Tabla1[[#This Row],[Codreg]],$G$347:$K$362,4,0)</f>
        <v>https://upload.wikimedia.org/wikipedia/commons/3/38/Coat_of_arms_of_Aysen%2C_Chile.svg</v>
      </c>
      <c r="K12319" t="str">
        <f>+VLOOKUP(Tabla1[[#This Row],[Codreg]],$G$347:$K$362,5,0)</f>
        <v>https://raw.githubusercontent.com/Sud-Austral/LOGOS-DATA/main/LocalizaReg/11.jpg</v>
      </c>
    </row>
    <row r="12320" spans="1:11" x14ac:dyDescent="0.3">
      <c r="A12320" t="s">
        <v>264</v>
      </c>
      <c r="B12320">
        <v>11</v>
      </c>
      <c r="G12320" s="7">
        <v>99111402002</v>
      </c>
      <c r="H12320" t="s">
        <v>25010</v>
      </c>
      <c r="I12320" t="s">
        <v>12739</v>
      </c>
      <c r="J12320" t="str">
        <f>+VLOOKUP(Tabla1[[#This Row],[Codreg]],$G$347:$K$362,4,0)</f>
        <v>https://upload.wikimedia.org/wikipedia/commons/3/38/Coat_of_arms_of_Aysen%2C_Chile.svg</v>
      </c>
      <c r="K12320" t="str">
        <f>+VLOOKUP(Tabla1[[#This Row],[Codreg]],$G$347:$K$362,5,0)</f>
        <v>https://raw.githubusercontent.com/Sud-Austral/LOGOS-DATA/main/LocalizaReg/11.jpg</v>
      </c>
    </row>
    <row r="12321" spans="1:11" x14ac:dyDescent="0.3">
      <c r="A12321" t="s">
        <v>264</v>
      </c>
      <c r="B12321">
        <v>11</v>
      </c>
      <c r="G12321" s="7">
        <v>99111402001</v>
      </c>
      <c r="H12321" t="s">
        <v>25010</v>
      </c>
      <c r="I12321" t="s">
        <v>12740</v>
      </c>
      <c r="J12321" t="str">
        <f>+VLOOKUP(Tabla1[[#This Row],[Codreg]],$G$347:$K$362,4,0)</f>
        <v>https://upload.wikimedia.org/wikipedia/commons/3/38/Coat_of_arms_of_Aysen%2C_Chile.svg</v>
      </c>
      <c r="K12321" t="str">
        <f>+VLOOKUP(Tabla1[[#This Row],[Codreg]],$G$347:$K$362,5,0)</f>
        <v>https://raw.githubusercontent.com/Sud-Austral/LOGOS-DATA/main/LocalizaReg/11.jpg</v>
      </c>
    </row>
    <row r="12322" spans="1:11" x14ac:dyDescent="0.3">
      <c r="A12322" t="s">
        <v>264</v>
      </c>
      <c r="B12322">
        <v>11</v>
      </c>
      <c r="G12322" s="7">
        <v>99111403003</v>
      </c>
      <c r="H12322" t="s">
        <v>25010</v>
      </c>
      <c r="I12322" t="s">
        <v>12741</v>
      </c>
      <c r="J12322" t="str">
        <f>+VLOOKUP(Tabla1[[#This Row],[Codreg]],$G$347:$K$362,4,0)</f>
        <v>https://upload.wikimedia.org/wikipedia/commons/3/38/Coat_of_arms_of_Aysen%2C_Chile.svg</v>
      </c>
      <c r="K12322" t="str">
        <f>+VLOOKUP(Tabla1[[#This Row],[Codreg]],$G$347:$K$362,5,0)</f>
        <v>https://raw.githubusercontent.com/Sud-Austral/LOGOS-DATA/main/LocalizaReg/11.jpg</v>
      </c>
    </row>
    <row r="12323" spans="1:11" x14ac:dyDescent="0.3">
      <c r="A12323" t="s">
        <v>264</v>
      </c>
      <c r="B12323">
        <v>11</v>
      </c>
      <c r="G12323" s="7">
        <v>99111404028</v>
      </c>
      <c r="H12323" t="s">
        <v>25010</v>
      </c>
      <c r="I12323" t="s">
        <v>12742</v>
      </c>
      <c r="J12323" t="str">
        <f>+VLOOKUP(Tabla1[[#This Row],[Codreg]],$G$347:$K$362,4,0)</f>
        <v>https://upload.wikimedia.org/wikipedia/commons/3/38/Coat_of_arms_of_Aysen%2C_Chile.svg</v>
      </c>
      <c r="K12323" t="str">
        <f>+VLOOKUP(Tabla1[[#This Row],[Codreg]],$G$347:$K$362,5,0)</f>
        <v>https://raw.githubusercontent.com/Sud-Austral/LOGOS-DATA/main/LocalizaReg/11.jpg</v>
      </c>
    </row>
    <row r="12324" spans="1:11" x14ac:dyDescent="0.3">
      <c r="A12324" t="s">
        <v>264</v>
      </c>
      <c r="B12324">
        <v>11</v>
      </c>
      <c r="G12324" s="7">
        <v>99111404016</v>
      </c>
      <c r="H12324" t="s">
        <v>25010</v>
      </c>
      <c r="I12324" t="s">
        <v>12743</v>
      </c>
      <c r="J12324" t="str">
        <f>+VLOOKUP(Tabla1[[#This Row],[Codreg]],$G$347:$K$362,4,0)</f>
        <v>https://upload.wikimedia.org/wikipedia/commons/3/38/Coat_of_arms_of_Aysen%2C_Chile.svg</v>
      </c>
      <c r="K12324" t="str">
        <f>+VLOOKUP(Tabla1[[#This Row],[Codreg]],$G$347:$K$362,5,0)</f>
        <v>https://raw.githubusercontent.com/Sud-Austral/LOGOS-DATA/main/LocalizaReg/11.jpg</v>
      </c>
    </row>
    <row r="12325" spans="1:11" x14ac:dyDescent="0.3">
      <c r="A12325" t="s">
        <v>264</v>
      </c>
      <c r="B12325">
        <v>11</v>
      </c>
      <c r="G12325" s="7">
        <v>99111404012</v>
      </c>
      <c r="H12325" t="s">
        <v>25010</v>
      </c>
      <c r="I12325" t="s">
        <v>12744</v>
      </c>
      <c r="J12325" t="str">
        <f>+VLOOKUP(Tabla1[[#This Row],[Codreg]],$G$347:$K$362,4,0)</f>
        <v>https://upload.wikimedia.org/wikipedia/commons/3/38/Coat_of_arms_of_Aysen%2C_Chile.svg</v>
      </c>
      <c r="K12325" t="str">
        <f>+VLOOKUP(Tabla1[[#This Row],[Codreg]],$G$347:$K$362,5,0)</f>
        <v>https://raw.githubusercontent.com/Sud-Austral/LOGOS-DATA/main/LocalizaReg/11.jpg</v>
      </c>
    </row>
    <row r="12326" spans="1:11" x14ac:dyDescent="0.3">
      <c r="A12326" t="s">
        <v>264</v>
      </c>
      <c r="B12326">
        <v>11</v>
      </c>
      <c r="G12326" s="7">
        <v>99111411006</v>
      </c>
      <c r="H12326" t="s">
        <v>25010</v>
      </c>
      <c r="I12326" t="s">
        <v>12745</v>
      </c>
      <c r="J12326" t="str">
        <f>+VLOOKUP(Tabla1[[#This Row],[Codreg]],$G$347:$K$362,4,0)</f>
        <v>https://upload.wikimedia.org/wikipedia/commons/3/38/Coat_of_arms_of_Aysen%2C_Chile.svg</v>
      </c>
      <c r="K12326" t="str">
        <f>+VLOOKUP(Tabla1[[#This Row],[Codreg]],$G$347:$K$362,5,0)</f>
        <v>https://raw.githubusercontent.com/Sud-Austral/LOGOS-DATA/main/LocalizaReg/11.jpg</v>
      </c>
    </row>
    <row r="12327" spans="1:11" x14ac:dyDescent="0.3">
      <c r="A12327" t="s">
        <v>264</v>
      </c>
      <c r="B12327">
        <v>11</v>
      </c>
      <c r="G12327" s="7">
        <v>99111412003</v>
      </c>
      <c r="H12327" t="s">
        <v>25010</v>
      </c>
      <c r="I12327" t="s">
        <v>12746</v>
      </c>
      <c r="J12327" t="str">
        <f>+VLOOKUP(Tabla1[[#This Row],[Codreg]],$G$347:$K$362,4,0)</f>
        <v>https://upload.wikimedia.org/wikipedia/commons/3/38/Coat_of_arms_of_Aysen%2C_Chile.svg</v>
      </c>
      <c r="K12327" t="str">
        <f>+VLOOKUP(Tabla1[[#This Row],[Codreg]],$G$347:$K$362,5,0)</f>
        <v>https://raw.githubusercontent.com/Sud-Austral/LOGOS-DATA/main/LocalizaReg/11.jpg</v>
      </c>
    </row>
    <row r="12328" spans="1:11" x14ac:dyDescent="0.3">
      <c r="A12328" t="s">
        <v>264</v>
      </c>
      <c r="B12328">
        <v>11</v>
      </c>
      <c r="G12328" s="7">
        <v>99111412002</v>
      </c>
      <c r="H12328" t="s">
        <v>25010</v>
      </c>
      <c r="I12328" t="s">
        <v>12747</v>
      </c>
      <c r="J12328" t="str">
        <f>+VLOOKUP(Tabla1[[#This Row],[Codreg]],$G$347:$K$362,4,0)</f>
        <v>https://upload.wikimedia.org/wikipedia/commons/3/38/Coat_of_arms_of_Aysen%2C_Chile.svg</v>
      </c>
      <c r="K12328" t="str">
        <f>+VLOOKUP(Tabla1[[#This Row],[Codreg]],$G$347:$K$362,5,0)</f>
        <v>https://raw.githubusercontent.com/Sud-Austral/LOGOS-DATA/main/LocalizaReg/11.jpg</v>
      </c>
    </row>
    <row r="12329" spans="1:11" x14ac:dyDescent="0.3">
      <c r="A12329" t="s">
        <v>264</v>
      </c>
      <c r="B12329">
        <v>11</v>
      </c>
      <c r="G12329" s="7">
        <v>99111411005</v>
      </c>
      <c r="H12329" t="s">
        <v>25010</v>
      </c>
      <c r="I12329" t="s">
        <v>12748</v>
      </c>
      <c r="J12329" t="str">
        <f>+VLOOKUP(Tabla1[[#This Row],[Codreg]],$G$347:$K$362,4,0)</f>
        <v>https://upload.wikimedia.org/wikipedia/commons/3/38/Coat_of_arms_of_Aysen%2C_Chile.svg</v>
      </c>
      <c r="K12329" t="str">
        <f>+VLOOKUP(Tabla1[[#This Row],[Codreg]],$G$347:$K$362,5,0)</f>
        <v>https://raw.githubusercontent.com/Sud-Austral/LOGOS-DATA/main/LocalizaReg/11.jpg</v>
      </c>
    </row>
    <row r="12330" spans="1:11" x14ac:dyDescent="0.3">
      <c r="A12330" t="s">
        <v>264</v>
      </c>
      <c r="B12330">
        <v>11</v>
      </c>
      <c r="G12330" s="7">
        <v>99111411004</v>
      </c>
      <c r="H12330" t="s">
        <v>25010</v>
      </c>
      <c r="I12330" t="s">
        <v>12749</v>
      </c>
      <c r="J12330" t="str">
        <f>+VLOOKUP(Tabla1[[#This Row],[Codreg]],$G$347:$K$362,4,0)</f>
        <v>https://upload.wikimedia.org/wikipedia/commons/3/38/Coat_of_arms_of_Aysen%2C_Chile.svg</v>
      </c>
      <c r="K12330" t="str">
        <f>+VLOOKUP(Tabla1[[#This Row],[Codreg]],$G$347:$K$362,5,0)</f>
        <v>https://raw.githubusercontent.com/Sud-Austral/LOGOS-DATA/main/LocalizaReg/11.jpg</v>
      </c>
    </row>
    <row r="12331" spans="1:11" x14ac:dyDescent="0.3">
      <c r="A12331" t="s">
        <v>264</v>
      </c>
      <c r="B12331">
        <v>11</v>
      </c>
      <c r="G12331" s="7">
        <v>99111414003</v>
      </c>
      <c r="H12331" t="s">
        <v>25010</v>
      </c>
      <c r="I12331" t="s">
        <v>12750</v>
      </c>
      <c r="J12331" t="str">
        <f>+VLOOKUP(Tabla1[[#This Row],[Codreg]],$G$347:$K$362,4,0)</f>
        <v>https://upload.wikimedia.org/wikipedia/commons/3/38/Coat_of_arms_of_Aysen%2C_Chile.svg</v>
      </c>
      <c r="K12331" t="str">
        <f>+VLOOKUP(Tabla1[[#This Row],[Codreg]],$G$347:$K$362,5,0)</f>
        <v>https://raw.githubusercontent.com/Sud-Austral/LOGOS-DATA/main/LocalizaReg/11.jpg</v>
      </c>
    </row>
    <row r="12332" spans="1:11" x14ac:dyDescent="0.3">
      <c r="A12332" t="s">
        <v>264</v>
      </c>
      <c r="B12332">
        <v>11</v>
      </c>
      <c r="G12332" s="7">
        <v>99111414008</v>
      </c>
      <c r="H12332" t="s">
        <v>25010</v>
      </c>
      <c r="I12332" t="s">
        <v>12751</v>
      </c>
      <c r="J12332" t="str">
        <f>+VLOOKUP(Tabla1[[#This Row],[Codreg]],$G$347:$K$362,4,0)</f>
        <v>https://upload.wikimedia.org/wikipedia/commons/3/38/Coat_of_arms_of_Aysen%2C_Chile.svg</v>
      </c>
      <c r="K12332" t="str">
        <f>+VLOOKUP(Tabla1[[#This Row],[Codreg]],$G$347:$K$362,5,0)</f>
        <v>https://raw.githubusercontent.com/Sud-Austral/LOGOS-DATA/main/LocalizaReg/11.jpg</v>
      </c>
    </row>
    <row r="12333" spans="1:11" x14ac:dyDescent="0.3">
      <c r="A12333" t="s">
        <v>264</v>
      </c>
      <c r="B12333">
        <v>11</v>
      </c>
      <c r="G12333" s="7">
        <v>99111414010</v>
      </c>
      <c r="H12333" t="s">
        <v>25010</v>
      </c>
      <c r="I12333" t="s">
        <v>12752</v>
      </c>
      <c r="J12333" t="str">
        <f>+VLOOKUP(Tabla1[[#This Row],[Codreg]],$G$347:$K$362,4,0)</f>
        <v>https://upload.wikimedia.org/wikipedia/commons/3/38/Coat_of_arms_of_Aysen%2C_Chile.svg</v>
      </c>
      <c r="K12333" t="str">
        <f>+VLOOKUP(Tabla1[[#This Row],[Codreg]],$G$347:$K$362,5,0)</f>
        <v>https://raw.githubusercontent.com/Sud-Austral/LOGOS-DATA/main/LocalizaReg/11.jpg</v>
      </c>
    </row>
    <row r="12334" spans="1:11" x14ac:dyDescent="0.3">
      <c r="A12334" t="s">
        <v>264</v>
      </c>
      <c r="B12334">
        <v>11</v>
      </c>
      <c r="G12334" s="7">
        <v>99111413018</v>
      </c>
      <c r="H12334" t="s">
        <v>25010</v>
      </c>
      <c r="I12334" t="s">
        <v>12753</v>
      </c>
      <c r="J12334" t="str">
        <f>+VLOOKUP(Tabla1[[#This Row],[Codreg]],$G$347:$K$362,4,0)</f>
        <v>https://upload.wikimedia.org/wikipedia/commons/3/38/Coat_of_arms_of_Aysen%2C_Chile.svg</v>
      </c>
      <c r="K12334" t="str">
        <f>+VLOOKUP(Tabla1[[#This Row],[Codreg]],$G$347:$K$362,5,0)</f>
        <v>https://raw.githubusercontent.com/Sud-Austral/LOGOS-DATA/main/LocalizaReg/11.jpg</v>
      </c>
    </row>
    <row r="12335" spans="1:11" x14ac:dyDescent="0.3">
      <c r="A12335" t="s">
        <v>264</v>
      </c>
      <c r="B12335">
        <v>11</v>
      </c>
      <c r="G12335" s="7">
        <v>99111414015</v>
      </c>
      <c r="H12335" t="s">
        <v>25010</v>
      </c>
      <c r="I12335" t="s">
        <v>12754</v>
      </c>
      <c r="J12335" t="str">
        <f>+VLOOKUP(Tabla1[[#This Row],[Codreg]],$G$347:$K$362,4,0)</f>
        <v>https://upload.wikimedia.org/wikipedia/commons/3/38/Coat_of_arms_of_Aysen%2C_Chile.svg</v>
      </c>
      <c r="K12335" t="str">
        <f>+VLOOKUP(Tabla1[[#This Row],[Codreg]],$G$347:$K$362,5,0)</f>
        <v>https://raw.githubusercontent.com/Sud-Austral/LOGOS-DATA/main/LocalizaReg/11.jpg</v>
      </c>
    </row>
    <row r="12336" spans="1:11" x14ac:dyDescent="0.3">
      <c r="A12336" t="s">
        <v>264</v>
      </c>
      <c r="B12336">
        <v>11</v>
      </c>
      <c r="G12336" s="7">
        <v>99111414014</v>
      </c>
      <c r="H12336" t="s">
        <v>25010</v>
      </c>
      <c r="I12336" t="s">
        <v>12755</v>
      </c>
      <c r="J12336" t="str">
        <f>+VLOOKUP(Tabla1[[#This Row],[Codreg]],$G$347:$K$362,4,0)</f>
        <v>https://upload.wikimedia.org/wikipedia/commons/3/38/Coat_of_arms_of_Aysen%2C_Chile.svg</v>
      </c>
      <c r="K12336" t="str">
        <f>+VLOOKUP(Tabla1[[#This Row],[Codreg]],$G$347:$K$362,5,0)</f>
        <v>https://raw.githubusercontent.com/Sud-Austral/LOGOS-DATA/main/LocalizaReg/11.jpg</v>
      </c>
    </row>
    <row r="12337" spans="1:11" x14ac:dyDescent="0.3">
      <c r="A12337" t="s">
        <v>264</v>
      </c>
      <c r="B12337">
        <v>11</v>
      </c>
      <c r="G12337" s="7">
        <v>99111414012</v>
      </c>
      <c r="H12337" t="s">
        <v>25010</v>
      </c>
      <c r="I12337" t="s">
        <v>12756</v>
      </c>
      <c r="J12337" t="str">
        <f>+VLOOKUP(Tabla1[[#This Row],[Codreg]],$G$347:$K$362,4,0)</f>
        <v>https://upload.wikimedia.org/wikipedia/commons/3/38/Coat_of_arms_of_Aysen%2C_Chile.svg</v>
      </c>
      <c r="K12337" t="str">
        <f>+VLOOKUP(Tabla1[[#This Row],[Codreg]],$G$347:$K$362,5,0)</f>
        <v>https://raw.githubusercontent.com/Sud-Austral/LOGOS-DATA/main/LocalizaReg/11.jpg</v>
      </c>
    </row>
    <row r="12338" spans="1:11" x14ac:dyDescent="0.3">
      <c r="A12338" t="s">
        <v>264</v>
      </c>
      <c r="B12338">
        <v>11</v>
      </c>
      <c r="G12338" s="7">
        <v>99111423006</v>
      </c>
      <c r="H12338" t="s">
        <v>25010</v>
      </c>
      <c r="I12338" t="s">
        <v>12757</v>
      </c>
      <c r="J12338" t="str">
        <f>+VLOOKUP(Tabla1[[#This Row],[Codreg]],$G$347:$K$362,4,0)</f>
        <v>https://upload.wikimedia.org/wikipedia/commons/3/38/Coat_of_arms_of_Aysen%2C_Chile.svg</v>
      </c>
      <c r="K12338" t="str">
        <f>+VLOOKUP(Tabla1[[#This Row],[Codreg]],$G$347:$K$362,5,0)</f>
        <v>https://raw.githubusercontent.com/Sud-Austral/LOGOS-DATA/main/LocalizaReg/11.jpg</v>
      </c>
    </row>
    <row r="12339" spans="1:11" x14ac:dyDescent="0.3">
      <c r="A12339" t="s">
        <v>264</v>
      </c>
      <c r="B12339">
        <v>11</v>
      </c>
      <c r="G12339" s="7">
        <v>99111423030</v>
      </c>
      <c r="H12339" t="s">
        <v>25010</v>
      </c>
      <c r="I12339" t="s">
        <v>12758</v>
      </c>
      <c r="J12339" t="str">
        <f>+VLOOKUP(Tabla1[[#This Row],[Codreg]],$G$347:$K$362,4,0)</f>
        <v>https://upload.wikimedia.org/wikipedia/commons/3/38/Coat_of_arms_of_Aysen%2C_Chile.svg</v>
      </c>
      <c r="K12339" t="str">
        <f>+VLOOKUP(Tabla1[[#This Row],[Codreg]],$G$347:$K$362,5,0)</f>
        <v>https://raw.githubusercontent.com/Sud-Austral/LOGOS-DATA/main/LocalizaReg/11.jpg</v>
      </c>
    </row>
    <row r="12340" spans="1:11" x14ac:dyDescent="0.3">
      <c r="A12340" t="s">
        <v>264</v>
      </c>
      <c r="B12340">
        <v>11</v>
      </c>
      <c r="G12340" s="7">
        <v>99111440071</v>
      </c>
      <c r="H12340" t="s">
        <v>25010</v>
      </c>
      <c r="I12340" t="s">
        <v>12759</v>
      </c>
      <c r="J12340" t="str">
        <f>+VLOOKUP(Tabla1[[#This Row],[Codreg]],$G$347:$K$362,4,0)</f>
        <v>https://upload.wikimedia.org/wikipedia/commons/3/38/Coat_of_arms_of_Aysen%2C_Chile.svg</v>
      </c>
      <c r="K12340" t="str">
        <f>+VLOOKUP(Tabla1[[#This Row],[Codreg]],$G$347:$K$362,5,0)</f>
        <v>https://raw.githubusercontent.com/Sud-Austral/LOGOS-DATA/main/LocalizaReg/11.jpg</v>
      </c>
    </row>
    <row r="12341" spans="1:11" x14ac:dyDescent="0.3">
      <c r="A12341" t="s">
        <v>264</v>
      </c>
      <c r="B12341">
        <v>11</v>
      </c>
      <c r="G12341" s="7">
        <v>99111422009</v>
      </c>
      <c r="H12341" t="s">
        <v>25010</v>
      </c>
      <c r="I12341" t="s">
        <v>12760</v>
      </c>
      <c r="J12341" t="str">
        <f>+VLOOKUP(Tabla1[[#This Row],[Codreg]],$G$347:$K$362,4,0)</f>
        <v>https://upload.wikimedia.org/wikipedia/commons/3/38/Coat_of_arms_of_Aysen%2C_Chile.svg</v>
      </c>
      <c r="K12341" t="str">
        <f>+VLOOKUP(Tabla1[[#This Row],[Codreg]],$G$347:$K$362,5,0)</f>
        <v>https://raw.githubusercontent.com/Sud-Austral/LOGOS-DATA/main/LocalizaReg/11.jpg</v>
      </c>
    </row>
    <row r="12342" spans="1:11" x14ac:dyDescent="0.3">
      <c r="A12342" t="s">
        <v>264</v>
      </c>
      <c r="B12342">
        <v>11</v>
      </c>
      <c r="G12342" s="7">
        <v>99111422007</v>
      </c>
      <c r="H12342" t="s">
        <v>25010</v>
      </c>
      <c r="I12342" t="s">
        <v>12761</v>
      </c>
      <c r="J12342" t="str">
        <f>+VLOOKUP(Tabla1[[#This Row],[Codreg]],$G$347:$K$362,4,0)</f>
        <v>https://upload.wikimedia.org/wikipedia/commons/3/38/Coat_of_arms_of_Aysen%2C_Chile.svg</v>
      </c>
      <c r="K12342" t="str">
        <f>+VLOOKUP(Tabla1[[#This Row],[Codreg]],$G$347:$K$362,5,0)</f>
        <v>https://raw.githubusercontent.com/Sud-Austral/LOGOS-DATA/main/LocalizaReg/11.jpg</v>
      </c>
    </row>
    <row r="12343" spans="1:11" x14ac:dyDescent="0.3">
      <c r="A12343" t="s">
        <v>264</v>
      </c>
      <c r="B12343">
        <v>11</v>
      </c>
      <c r="G12343" s="7">
        <v>99111422002</v>
      </c>
      <c r="H12343" t="s">
        <v>25010</v>
      </c>
      <c r="I12343" t="s">
        <v>12762</v>
      </c>
      <c r="J12343" t="str">
        <f>+VLOOKUP(Tabla1[[#This Row],[Codreg]],$G$347:$K$362,4,0)</f>
        <v>https://upload.wikimedia.org/wikipedia/commons/3/38/Coat_of_arms_of_Aysen%2C_Chile.svg</v>
      </c>
      <c r="K12343" t="str">
        <f>+VLOOKUP(Tabla1[[#This Row],[Codreg]],$G$347:$K$362,5,0)</f>
        <v>https://raw.githubusercontent.com/Sud-Austral/LOGOS-DATA/main/LocalizaReg/11.jpg</v>
      </c>
    </row>
    <row r="12344" spans="1:11" x14ac:dyDescent="0.3">
      <c r="A12344" t="s">
        <v>264</v>
      </c>
      <c r="B12344">
        <v>11</v>
      </c>
      <c r="G12344" s="7">
        <v>99111422001</v>
      </c>
      <c r="H12344" t="s">
        <v>25010</v>
      </c>
      <c r="I12344" t="s">
        <v>12763</v>
      </c>
      <c r="J12344" t="str">
        <f>+VLOOKUP(Tabla1[[#This Row],[Codreg]],$G$347:$K$362,4,0)</f>
        <v>https://upload.wikimedia.org/wikipedia/commons/3/38/Coat_of_arms_of_Aysen%2C_Chile.svg</v>
      </c>
      <c r="K12344" t="str">
        <f>+VLOOKUP(Tabla1[[#This Row],[Codreg]],$G$347:$K$362,5,0)</f>
        <v>https://raw.githubusercontent.com/Sud-Austral/LOGOS-DATA/main/LocalizaReg/11.jpg</v>
      </c>
    </row>
    <row r="12345" spans="1:11" x14ac:dyDescent="0.3">
      <c r="A12345" t="s">
        <v>264</v>
      </c>
      <c r="B12345">
        <v>11</v>
      </c>
      <c r="G12345" s="7">
        <v>99111422005</v>
      </c>
      <c r="H12345" t="s">
        <v>25010</v>
      </c>
      <c r="I12345" t="s">
        <v>12764</v>
      </c>
      <c r="J12345" t="str">
        <f>+VLOOKUP(Tabla1[[#This Row],[Codreg]],$G$347:$K$362,4,0)</f>
        <v>https://upload.wikimedia.org/wikipedia/commons/3/38/Coat_of_arms_of_Aysen%2C_Chile.svg</v>
      </c>
      <c r="K12345" t="str">
        <f>+VLOOKUP(Tabla1[[#This Row],[Codreg]],$G$347:$K$362,5,0)</f>
        <v>https://raw.githubusercontent.com/Sud-Austral/LOGOS-DATA/main/LocalizaReg/11.jpg</v>
      </c>
    </row>
    <row r="12346" spans="1:11" x14ac:dyDescent="0.3">
      <c r="A12346" t="s">
        <v>264</v>
      </c>
      <c r="B12346">
        <v>11</v>
      </c>
      <c r="G12346" s="7">
        <v>99111422003</v>
      </c>
      <c r="H12346" t="s">
        <v>25010</v>
      </c>
      <c r="I12346" t="s">
        <v>12765</v>
      </c>
      <c r="J12346" t="str">
        <f>+VLOOKUP(Tabla1[[#This Row],[Codreg]],$G$347:$K$362,4,0)</f>
        <v>https://upload.wikimedia.org/wikipedia/commons/3/38/Coat_of_arms_of_Aysen%2C_Chile.svg</v>
      </c>
      <c r="K12346" t="str">
        <f>+VLOOKUP(Tabla1[[#This Row],[Codreg]],$G$347:$K$362,5,0)</f>
        <v>https://raw.githubusercontent.com/Sud-Austral/LOGOS-DATA/main/LocalizaReg/11.jpg</v>
      </c>
    </row>
    <row r="12347" spans="1:11" x14ac:dyDescent="0.3">
      <c r="A12347" t="s">
        <v>264</v>
      </c>
      <c r="B12347">
        <v>11</v>
      </c>
      <c r="G12347" s="7">
        <v>99111422018</v>
      </c>
      <c r="H12347" t="s">
        <v>25010</v>
      </c>
      <c r="I12347" t="s">
        <v>12766</v>
      </c>
      <c r="J12347" t="str">
        <f>+VLOOKUP(Tabla1[[#This Row],[Codreg]],$G$347:$K$362,4,0)</f>
        <v>https://upload.wikimedia.org/wikipedia/commons/3/38/Coat_of_arms_of_Aysen%2C_Chile.svg</v>
      </c>
      <c r="K12347" t="str">
        <f>+VLOOKUP(Tabla1[[#This Row],[Codreg]],$G$347:$K$362,5,0)</f>
        <v>https://raw.githubusercontent.com/Sud-Austral/LOGOS-DATA/main/LocalizaReg/11.jpg</v>
      </c>
    </row>
    <row r="12348" spans="1:11" x14ac:dyDescent="0.3">
      <c r="A12348" t="s">
        <v>264</v>
      </c>
      <c r="B12348">
        <v>11</v>
      </c>
      <c r="G12348" s="7">
        <v>99111422025</v>
      </c>
      <c r="H12348" t="s">
        <v>25010</v>
      </c>
      <c r="I12348" t="s">
        <v>12767</v>
      </c>
      <c r="J12348" t="str">
        <f>+VLOOKUP(Tabla1[[#This Row],[Codreg]],$G$347:$K$362,4,0)</f>
        <v>https://upload.wikimedia.org/wikipedia/commons/3/38/Coat_of_arms_of_Aysen%2C_Chile.svg</v>
      </c>
      <c r="K12348" t="str">
        <f>+VLOOKUP(Tabla1[[#This Row],[Codreg]],$G$347:$K$362,5,0)</f>
        <v>https://raw.githubusercontent.com/Sud-Austral/LOGOS-DATA/main/LocalizaReg/11.jpg</v>
      </c>
    </row>
    <row r="12349" spans="1:11" x14ac:dyDescent="0.3">
      <c r="A12349" t="s">
        <v>264</v>
      </c>
      <c r="B12349">
        <v>11</v>
      </c>
      <c r="G12349" s="7">
        <v>99111422024</v>
      </c>
      <c r="H12349" t="s">
        <v>25010</v>
      </c>
      <c r="I12349" t="s">
        <v>12768</v>
      </c>
      <c r="J12349" t="str">
        <f>+VLOOKUP(Tabla1[[#This Row],[Codreg]],$G$347:$K$362,4,0)</f>
        <v>https://upload.wikimedia.org/wikipedia/commons/3/38/Coat_of_arms_of_Aysen%2C_Chile.svg</v>
      </c>
      <c r="K12349" t="str">
        <f>+VLOOKUP(Tabla1[[#This Row],[Codreg]],$G$347:$K$362,5,0)</f>
        <v>https://raw.githubusercontent.com/Sud-Austral/LOGOS-DATA/main/LocalizaReg/11.jpg</v>
      </c>
    </row>
    <row r="12350" spans="1:11" x14ac:dyDescent="0.3">
      <c r="A12350" t="s">
        <v>264</v>
      </c>
      <c r="B12350">
        <v>11</v>
      </c>
      <c r="G12350" s="7">
        <v>99111422020</v>
      </c>
      <c r="H12350" t="s">
        <v>25010</v>
      </c>
      <c r="I12350" t="s">
        <v>12769</v>
      </c>
      <c r="J12350" t="str">
        <f>+VLOOKUP(Tabla1[[#This Row],[Codreg]],$G$347:$K$362,4,0)</f>
        <v>https://upload.wikimedia.org/wikipedia/commons/3/38/Coat_of_arms_of_Aysen%2C_Chile.svg</v>
      </c>
      <c r="K12350" t="str">
        <f>+VLOOKUP(Tabla1[[#This Row],[Codreg]],$G$347:$K$362,5,0)</f>
        <v>https://raw.githubusercontent.com/Sud-Austral/LOGOS-DATA/main/LocalizaReg/11.jpg</v>
      </c>
    </row>
    <row r="12351" spans="1:11" x14ac:dyDescent="0.3">
      <c r="A12351" t="s">
        <v>264</v>
      </c>
      <c r="B12351">
        <v>11</v>
      </c>
      <c r="G12351" s="7">
        <v>99111422021</v>
      </c>
      <c r="H12351" t="s">
        <v>25010</v>
      </c>
      <c r="I12351" t="s">
        <v>12770</v>
      </c>
      <c r="J12351" t="str">
        <f>+VLOOKUP(Tabla1[[#This Row],[Codreg]],$G$347:$K$362,4,0)</f>
        <v>https://upload.wikimedia.org/wikipedia/commons/3/38/Coat_of_arms_of_Aysen%2C_Chile.svg</v>
      </c>
      <c r="K12351" t="str">
        <f>+VLOOKUP(Tabla1[[#This Row],[Codreg]],$G$347:$K$362,5,0)</f>
        <v>https://raw.githubusercontent.com/Sud-Austral/LOGOS-DATA/main/LocalizaReg/11.jpg</v>
      </c>
    </row>
    <row r="12352" spans="1:11" x14ac:dyDescent="0.3">
      <c r="A12352" t="s">
        <v>264</v>
      </c>
      <c r="B12352">
        <v>11</v>
      </c>
      <c r="G12352" s="7">
        <v>99111440064</v>
      </c>
      <c r="H12352" t="s">
        <v>25010</v>
      </c>
      <c r="I12352" t="s">
        <v>12771</v>
      </c>
      <c r="J12352" t="str">
        <f>+VLOOKUP(Tabla1[[#This Row],[Codreg]],$G$347:$K$362,4,0)</f>
        <v>https://upload.wikimedia.org/wikipedia/commons/3/38/Coat_of_arms_of_Aysen%2C_Chile.svg</v>
      </c>
      <c r="K12352" t="str">
        <f>+VLOOKUP(Tabla1[[#This Row],[Codreg]],$G$347:$K$362,5,0)</f>
        <v>https://raw.githubusercontent.com/Sud-Austral/LOGOS-DATA/main/LocalizaReg/11.jpg</v>
      </c>
    </row>
    <row r="12353" spans="1:11" x14ac:dyDescent="0.3">
      <c r="A12353" t="s">
        <v>264</v>
      </c>
      <c r="B12353">
        <v>11</v>
      </c>
      <c r="G12353" s="7">
        <v>99111440062</v>
      </c>
      <c r="H12353" t="s">
        <v>25010</v>
      </c>
      <c r="I12353" t="s">
        <v>12772</v>
      </c>
      <c r="J12353" t="str">
        <f>+VLOOKUP(Tabla1[[#This Row],[Codreg]],$G$347:$K$362,4,0)</f>
        <v>https://upload.wikimedia.org/wikipedia/commons/3/38/Coat_of_arms_of_Aysen%2C_Chile.svg</v>
      </c>
      <c r="K12353" t="str">
        <f>+VLOOKUP(Tabla1[[#This Row],[Codreg]],$G$347:$K$362,5,0)</f>
        <v>https://raw.githubusercontent.com/Sud-Austral/LOGOS-DATA/main/LocalizaReg/11.jpg</v>
      </c>
    </row>
    <row r="12354" spans="1:11" x14ac:dyDescent="0.3">
      <c r="A12354" t="s">
        <v>264</v>
      </c>
      <c r="B12354">
        <v>11</v>
      </c>
      <c r="G12354" s="7">
        <v>99111440042</v>
      </c>
      <c r="H12354" t="s">
        <v>25010</v>
      </c>
      <c r="I12354" t="s">
        <v>12773</v>
      </c>
      <c r="J12354" t="str">
        <f>+VLOOKUP(Tabla1[[#This Row],[Codreg]],$G$347:$K$362,4,0)</f>
        <v>https://upload.wikimedia.org/wikipedia/commons/3/38/Coat_of_arms_of_Aysen%2C_Chile.svg</v>
      </c>
      <c r="K12354" t="str">
        <f>+VLOOKUP(Tabla1[[#This Row],[Codreg]],$G$347:$K$362,5,0)</f>
        <v>https://raw.githubusercontent.com/Sud-Austral/LOGOS-DATA/main/LocalizaReg/11.jpg</v>
      </c>
    </row>
    <row r="12355" spans="1:11" x14ac:dyDescent="0.3">
      <c r="A12355" t="s">
        <v>264</v>
      </c>
      <c r="B12355">
        <v>11</v>
      </c>
      <c r="G12355" s="7">
        <v>99111440104</v>
      </c>
      <c r="H12355" t="s">
        <v>25010</v>
      </c>
      <c r="I12355" t="s">
        <v>12774</v>
      </c>
      <c r="J12355" t="str">
        <f>+VLOOKUP(Tabla1[[#This Row],[Codreg]],$G$347:$K$362,4,0)</f>
        <v>https://upload.wikimedia.org/wikipedia/commons/3/38/Coat_of_arms_of_Aysen%2C_Chile.svg</v>
      </c>
      <c r="K12355" t="str">
        <f>+VLOOKUP(Tabla1[[#This Row],[Codreg]],$G$347:$K$362,5,0)</f>
        <v>https://raw.githubusercontent.com/Sud-Austral/LOGOS-DATA/main/LocalizaReg/11.jpg</v>
      </c>
    </row>
    <row r="12356" spans="1:11" x14ac:dyDescent="0.3">
      <c r="A12356" t="s">
        <v>264</v>
      </c>
      <c r="B12356">
        <v>11</v>
      </c>
      <c r="G12356" s="7">
        <v>99111422046</v>
      </c>
      <c r="H12356" t="s">
        <v>25010</v>
      </c>
      <c r="I12356" t="s">
        <v>12775</v>
      </c>
      <c r="J12356" t="str">
        <f>+VLOOKUP(Tabla1[[#This Row],[Codreg]],$G$347:$K$362,4,0)</f>
        <v>https://upload.wikimedia.org/wikipedia/commons/3/38/Coat_of_arms_of_Aysen%2C_Chile.svg</v>
      </c>
      <c r="K12356" t="str">
        <f>+VLOOKUP(Tabla1[[#This Row],[Codreg]],$G$347:$K$362,5,0)</f>
        <v>https://raw.githubusercontent.com/Sud-Austral/LOGOS-DATA/main/LocalizaReg/11.jpg</v>
      </c>
    </row>
    <row r="12357" spans="1:11" x14ac:dyDescent="0.3">
      <c r="A12357" t="s">
        <v>264</v>
      </c>
      <c r="B12357">
        <v>11</v>
      </c>
      <c r="G12357" s="7">
        <v>99111440080</v>
      </c>
      <c r="H12357" t="s">
        <v>25010</v>
      </c>
      <c r="I12357" t="s">
        <v>12776</v>
      </c>
      <c r="J12357" t="str">
        <f>+VLOOKUP(Tabla1[[#This Row],[Codreg]],$G$347:$K$362,4,0)</f>
        <v>https://upload.wikimedia.org/wikipedia/commons/3/38/Coat_of_arms_of_Aysen%2C_Chile.svg</v>
      </c>
      <c r="K12357" t="str">
        <f>+VLOOKUP(Tabla1[[#This Row],[Codreg]],$G$347:$K$362,5,0)</f>
        <v>https://raw.githubusercontent.com/Sud-Austral/LOGOS-DATA/main/LocalizaReg/11.jpg</v>
      </c>
    </row>
    <row r="12358" spans="1:11" x14ac:dyDescent="0.3">
      <c r="A12358" t="s">
        <v>264</v>
      </c>
      <c r="B12358">
        <v>11</v>
      </c>
      <c r="G12358" s="7">
        <v>99111422045</v>
      </c>
      <c r="H12358" t="s">
        <v>25010</v>
      </c>
      <c r="I12358" t="s">
        <v>12777</v>
      </c>
      <c r="J12358" t="str">
        <f>+VLOOKUP(Tabla1[[#This Row],[Codreg]],$G$347:$K$362,4,0)</f>
        <v>https://upload.wikimedia.org/wikipedia/commons/3/38/Coat_of_arms_of_Aysen%2C_Chile.svg</v>
      </c>
      <c r="K12358" t="str">
        <f>+VLOOKUP(Tabla1[[#This Row],[Codreg]],$G$347:$K$362,5,0)</f>
        <v>https://raw.githubusercontent.com/Sud-Austral/LOGOS-DATA/main/LocalizaReg/11.jpg</v>
      </c>
    </row>
    <row r="12359" spans="1:11" x14ac:dyDescent="0.3">
      <c r="A12359" t="s">
        <v>264</v>
      </c>
      <c r="B12359">
        <v>11</v>
      </c>
      <c r="G12359" s="7">
        <v>99111421002</v>
      </c>
      <c r="H12359" t="s">
        <v>25010</v>
      </c>
      <c r="I12359" t="s">
        <v>12778</v>
      </c>
      <c r="J12359" t="str">
        <f>+VLOOKUP(Tabla1[[#This Row],[Codreg]],$G$347:$K$362,4,0)</f>
        <v>https://upload.wikimedia.org/wikipedia/commons/3/38/Coat_of_arms_of_Aysen%2C_Chile.svg</v>
      </c>
      <c r="K12359" t="str">
        <f>+VLOOKUP(Tabla1[[#This Row],[Codreg]],$G$347:$K$362,5,0)</f>
        <v>https://raw.githubusercontent.com/Sud-Austral/LOGOS-DATA/main/LocalizaReg/11.jpg</v>
      </c>
    </row>
    <row r="12360" spans="1:11" x14ac:dyDescent="0.3">
      <c r="A12360" t="s">
        <v>264</v>
      </c>
      <c r="B12360">
        <v>11</v>
      </c>
      <c r="G12360" s="7">
        <v>99111441001</v>
      </c>
      <c r="H12360" t="s">
        <v>25010</v>
      </c>
      <c r="I12360" t="s">
        <v>12779</v>
      </c>
      <c r="J12360" t="str">
        <f>+VLOOKUP(Tabla1[[#This Row],[Codreg]],$G$347:$K$362,4,0)</f>
        <v>https://upload.wikimedia.org/wikipedia/commons/3/38/Coat_of_arms_of_Aysen%2C_Chile.svg</v>
      </c>
      <c r="K12360" t="str">
        <f>+VLOOKUP(Tabla1[[#This Row],[Codreg]],$G$347:$K$362,5,0)</f>
        <v>https://raw.githubusercontent.com/Sud-Austral/LOGOS-DATA/main/LocalizaReg/11.jpg</v>
      </c>
    </row>
    <row r="12361" spans="1:11" x14ac:dyDescent="0.3">
      <c r="A12361" t="s">
        <v>264</v>
      </c>
      <c r="B12361">
        <v>11</v>
      </c>
      <c r="G12361" s="7">
        <v>99111441005</v>
      </c>
      <c r="H12361" t="s">
        <v>25010</v>
      </c>
      <c r="I12361" t="s">
        <v>12780</v>
      </c>
      <c r="J12361" t="str">
        <f>+VLOOKUP(Tabla1[[#This Row],[Codreg]],$G$347:$K$362,4,0)</f>
        <v>https://upload.wikimedia.org/wikipedia/commons/3/38/Coat_of_arms_of_Aysen%2C_Chile.svg</v>
      </c>
      <c r="K12361" t="str">
        <f>+VLOOKUP(Tabla1[[#This Row],[Codreg]],$G$347:$K$362,5,0)</f>
        <v>https://raw.githubusercontent.com/Sud-Austral/LOGOS-DATA/main/LocalizaReg/11.jpg</v>
      </c>
    </row>
    <row r="12362" spans="1:11" x14ac:dyDescent="0.3">
      <c r="A12362" t="s">
        <v>264</v>
      </c>
      <c r="B12362">
        <v>11</v>
      </c>
      <c r="G12362" s="7">
        <v>99111441004</v>
      </c>
      <c r="H12362" t="s">
        <v>25010</v>
      </c>
      <c r="I12362" t="s">
        <v>12781</v>
      </c>
      <c r="J12362" t="str">
        <f>+VLOOKUP(Tabla1[[#This Row],[Codreg]],$G$347:$K$362,4,0)</f>
        <v>https://upload.wikimedia.org/wikipedia/commons/3/38/Coat_of_arms_of_Aysen%2C_Chile.svg</v>
      </c>
      <c r="K12362" t="str">
        <f>+VLOOKUP(Tabla1[[#This Row],[Codreg]],$G$347:$K$362,5,0)</f>
        <v>https://raw.githubusercontent.com/Sud-Austral/LOGOS-DATA/main/LocalizaReg/11.jpg</v>
      </c>
    </row>
    <row r="12363" spans="1:11" x14ac:dyDescent="0.3">
      <c r="A12363" t="s">
        <v>264</v>
      </c>
      <c r="B12363">
        <v>11</v>
      </c>
      <c r="G12363" s="7">
        <v>99111441003</v>
      </c>
      <c r="H12363" t="s">
        <v>25010</v>
      </c>
      <c r="I12363" t="s">
        <v>12782</v>
      </c>
      <c r="J12363" t="str">
        <f>+VLOOKUP(Tabla1[[#This Row],[Codreg]],$G$347:$K$362,4,0)</f>
        <v>https://upload.wikimedia.org/wikipedia/commons/3/38/Coat_of_arms_of_Aysen%2C_Chile.svg</v>
      </c>
      <c r="K12363" t="str">
        <f>+VLOOKUP(Tabla1[[#This Row],[Codreg]],$G$347:$K$362,5,0)</f>
        <v>https://raw.githubusercontent.com/Sud-Austral/LOGOS-DATA/main/LocalizaReg/11.jpg</v>
      </c>
    </row>
    <row r="12364" spans="1:11" x14ac:dyDescent="0.3">
      <c r="A12364" t="s">
        <v>264</v>
      </c>
      <c r="B12364">
        <v>11</v>
      </c>
      <c r="G12364" s="7">
        <v>99111441008</v>
      </c>
      <c r="H12364" t="s">
        <v>25010</v>
      </c>
      <c r="I12364" t="s">
        <v>12783</v>
      </c>
      <c r="J12364" t="str">
        <f>+VLOOKUP(Tabla1[[#This Row],[Codreg]],$G$347:$K$362,4,0)</f>
        <v>https://upload.wikimedia.org/wikipedia/commons/3/38/Coat_of_arms_of_Aysen%2C_Chile.svg</v>
      </c>
      <c r="K12364" t="str">
        <f>+VLOOKUP(Tabla1[[#This Row],[Codreg]],$G$347:$K$362,5,0)</f>
        <v>https://raw.githubusercontent.com/Sud-Austral/LOGOS-DATA/main/LocalizaReg/11.jpg</v>
      </c>
    </row>
    <row r="12365" spans="1:11" x14ac:dyDescent="0.3">
      <c r="A12365" t="s">
        <v>264</v>
      </c>
      <c r="B12365">
        <v>11</v>
      </c>
      <c r="G12365" s="7">
        <v>99111441019</v>
      </c>
      <c r="H12365" t="s">
        <v>25010</v>
      </c>
      <c r="I12365" t="s">
        <v>12784</v>
      </c>
      <c r="J12365" t="str">
        <f>+VLOOKUP(Tabla1[[#This Row],[Codreg]],$G$347:$K$362,4,0)</f>
        <v>https://upload.wikimedia.org/wikipedia/commons/3/38/Coat_of_arms_of_Aysen%2C_Chile.svg</v>
      </c>
      <c r="K12365" t="str">
        <f>+VLOOKUP(Tabla1[[#This Row],[Codreg]],$G$347:$K$362,5,0)</f>
        <v>https://raw.githubusercontent.com/Sud-Austral/LOGOS-DATA/main/LocalizaReg/11.jpg</v>
      </c>
    </row>
    <row r="12366" spans="1:11" x14ac:dyDescent="0.3">
      <c r="A12366" t="s">
        <v>264</v>
      </c>
      <c r="B12366">
        <v>11</v>
      </c>
      <c r="G12366" s="7">
        <v>99111441020</v>
      </c>
      <c r="H12366" t="s">
        <v>25010</v>
      </c>
      <c r="I12366" t="s">
        <v>12785</v>
      </c>
      <c r="J12366" t="str">
        <f>+VLOOKUP(Tabla1[[#This Row],[Codreg]],$G$347:$K$362,4,0)</f>
        <v>https://upload.wikimedia.org/wikipedia/commons/3/38/Coat_of_arms_of_Aysen%2C_Chile.svg</v>
      </c>
      <c r="K12366" t="str">
        <f>+VLOOKUP(Tabla1[[#This Row],[Codreg]],$G$347:$K$362,5,0)</f>
        <v>https://raw.githubusercontent.com/Sud-Austral/LOGOS-DATA/main/LocalizaReg/11.jpg</v>
      </c>
    </row>
    <row r="12367" spans="1:11" x14ac:dyDescent="0.3">
      <c r="A12367" t="s">
        <v>264</v>
      </c>
      <c r="B12367">
        <v>11</v>
      </c>
      <c r="G12367" s="7">
        <v>99111441018</v>
      </c>
      <c r="H12367" t="s">
        <v>25010</v>
      </c>
      <c r="I12367" t="s">
        <v>12786</v>
      </c>
      <c r="J12367" t="str">
        <f>+VLOOKUP(Tabla1[[#This Row],[Codreg]],$G$347:$K$362,4,0)</f>
        <v>https://upload.wikimedia.org/wikipedia/commons/3/38/Coat_of_arms_of_Aysen%2C_Chile.svg</v>
      </c>
      <c r="K12367" t="str">
        <f>+VLOOKUP(Tabla1[[#This Row],[Codreg]],$G$347:$K$362,5,0)</f>
        <v>https://raw.githubusercontent.com/Sud-Austral/LOGOS-DATA/main/LocalizaReg/11.jpg</v>
      </c>
    </row>
    <row r="12368" spans="1:11" x14ac:dyDescent="0.3">
      <c r="A12368" t="s">
        <v>264</v>
      </c>
      <c r="B12368">
        <v>11</v>
      </c>
      <c r="G12368" s="7">
        <v>99111460046</v>
      </c>
      <c r="H12368" t="s">
        <v>25010</v>
      </c>
      <c r="I12368" t="s">
        <v>12787</v>
      </c>
      <c r="J12368" t="str">
        <f>+VLOOKUP(Tabla1[[#This Row],[Codreg]],$G$347:$K$362,4,0)</f>
        <v>https://upload.wikimedia.org/wikipedia/commons/3/38/Coat_of_arms_of_Aysen%2C_Chile.svg</v>
      </c>
      <c r="K12368" t="str">
        <f>+VLOOKUP(Tabla1[[#This Row],[Codreg]],$G$347:$K$362,5,0)</f>
        <v>https://raw.githubusercontent.com/Sud-Austral/LOGOS-DATA/main/LocalizaReg/11.jpg</v>
      </c>
    </row>
    <row r="12369" spans="1:11" x14ac:dyDescent="0.3">
      <c r="A12369" t="s">
        <v>264</v>
      </c>
      <c r="B12369">
        <v>11</v>
      </c>
      <c r="G12369" s="7">
        <v>99111460096</v>
      </c>
      <c r="H12369" t="s">
        <v>25010</v>
      </c>
      <c r="I12369" t="s">
        <v>12788</v>
      </c>
      <c r="J12369" t="str">
        <f>+VLOOKUP(Tabla1[[#This Row],[Codreg]],$G$347:$K$362,4,0)</f>
        <v>https://upload.wikimedia.org/wikipedia/commons/3/38/Coat_of_arms_of_Aysen%2C_Chile.svg</v>
      </c>
      <c r="K12369" t="str">
        <f>+VLOOKUP(Tabla1[[#This Row],[Codreg]],$G$347:$K$362,5,0)</f>
        <v>https://raw.githubusercontent.com/Sud-Austral/LOGOS-DATA/main/LocalizaReg/11.jpg</v>
      </c>
    </row>
    <row r="12370" spans="1:11" x14ac:dyDescent="0.3">
      <c r="A12370" t="s">
        <v>264</v>
      </c>
      <c r="B12370">
        <v>11</v>
      </c>
      <c r="G12370" s="7">
        <v>99111460060</v>
      </c>
      <c r="H12370" t="s">
        <v>25010</v>
      </c>
      <c r="I12370" t="s">
        <v>12789</v>
      </c>
      <c r="J12370" t="str">
        <f>+VLOOKUP(Tabla1[[#This Row],[Codreg]],$G$347:$K$362,4,0)</f>
        <v>https://upload.wikimedia.org/wikipedia/commons/3/38/Coat_of_arms_of_Aysen%2C_Chile.svg</v>
      </c>
      <c r="K12370" t="str">
        <f>+VLOOKUP(Tabla1[[#This Row],[Codreg]],$G$347:$K$362,5,0)</f>
        <v>https://raw.githubusercontent.com/Sud-Austral/LOGOS-DATA/main/LocalizaReg/11.jpg</v>
      </c>
    </row>
    <row r="12371" spans="1:11" x14ac:dyDescent="0.3">
      <c r="A12371" t="s">
        <v>264</v>
      </c>
      <c r="B12371">
        <v>11</v>
      </c>
      <c r="G12371" s="7">
        <v>99111480211</v>
      </c>
      <c r="H12371" t="s">
        <v>25010</v>
      </c>
      <c r="I12371" t="s">
        <v>12790</v>
      </c>
      <c r="J12371" t="str">
        <f>+VLOOKUP(Tabla1[[#This Row],[Codreg]],$G$347:$K$362,4,0)</f>
        <v>https://upload.wikimedia.org/wikipedia/commons/3/38/Coat_of_arms_of_Aysen%2C_Chile.svg</v>
      </c>
      <c r="K12371" t="str">
        <f>+VLOOKUP(Tabla1[[#This Row],[Codreg]],$G$347:$K$362,5,0)</f>
        <v>https://raw.githubusercontent.com/Sud-Austral/LOGOS-DATA/main/LocalizaReg/11.jpg</v>
      </c>
    </row>
    <row r="12372" spans="1:11" x14ac:dyDescent="0.3">
      <c r="A12372" t="s">
        <v>264</v>
      </c>
      <c r="B12372">
        <v>11</v>
      </c>
      <c r="G12372" s="7">
        <v>99111460132</v>
      </c>
      <c r="H12372" t="s">
        <v>25010</v>
      </c>
      <c r="I12372" t="s">
        <v>12791</v>
      </c>
      <c r="J12372" t="str">
        <f>+VLOOKUP(Tabla1[[#This Row],[Codreg]],$G$347:$K$362,4,0)</f>
        <v>https://upload.wikimedia.org/wikipedia/commons/3/38/Coat_of_arms_of_Aysen%2C_Chile.svg</v>
      </c>
      <c r="K12372" t="str">
        <f>+VLOOKUP(Tabla1[[#This Row],[Codreg]],$G$347:$K$362,5,0)</f>
        <v>https://raw.githubusercontent.com/Sud-Austral/LOGOS-DATA/main/LocalizaReg/11.jpg</v>
      </c>
    </row>
    <row r="12373" spans="1:11" x14ac:dyDescent="0.3">
      <c r="A12373" t="s">
        <v>264</v>
      </c>
      <c r="B12373">
        <v>11</v>
      </c>
      <c r="G12373" s="7">
        <v>99111480194</v>
      </c>
      <c r="H12373" t="s">
        <v>25010</v>
      </c>
      <c r="I12373" t="s">
        <v>12792</v>
      </c>
      <c r="J12373" t="str">
        <f>+VLOOKUP(Tabla1[[#This Row],[Codreg]],$G$347:$K$362,4,0)</f>
        <v>https://upload.wikimedia.org/wikipedia/commons/3/38/Coat_of_arms_of_Aysen%2C_Chile.svg</v>
      </c>
      <c r="K12373" t="str">
        <f>+VLOOKUP(Tabla1[[#This Row],[Codreg]],$G$347:$K$362,5,0)</f>
        <v>https://raw.githubusercontent.com/Sud-Austral/LOGOS-DATA/main/LocalizaReg/11.jpg</v>
      </c>
    </row>
    <row r="12374" spans="1:11" x14ac:dyDescent="0.3">
      <c r="A12374" t="s">
        <v>264</v>
      </c>
      <c r="B12374">
        <v>11</v>
      </c>
      <c r="G12374" s="7">
        <v>99111460073</v>
      </c>
      <c r="H12374" t="s">
        <v>25010</v>
      </c>
      <c r="I12374" t="s">
        <v>12793</v>
      </c>
      <c r="J12374" t="str">
        <f>+VLOOKUP(Tabla1[[#This Row],[Codreg]],$G$347:$K$362,4,0)</f>
        <v>https://upload.wikimedia.org/wikipedia/commons/3/38/Coat_of_arms_of_Aysen%2C_Chile.svg</v>
      </c>
      <c r="K12374" t="str">
        <f>+VLOOKUP(Tabla1[[#This Row],[Codreg]],$G$347:$K$362,5,0)</f>
        <v>https://raw.githubusercontent.com/Sud-Austral/LOGOS-DATA/main/LocalizaReg/11.jpg</v>
      </c>
    </row>
    <row r="12375" spans="1:11" x14ac:dyDescent="0.3">
      <c r="A12375" t="s">
        <v>264</v>
      </c>
      <c r="B12375">
        <v>11</v>
      </c>
      <c r="G12375" s="7">
        <v>99111460078</v>
      </c>
      <c r="H12375" t="s">
        <v>25010</v>
      </c>
      <c r="I12375" t="s">
        <v>12794</v>
      </c>
      <c r="J12375" t="str">
        <f>+VLOOKUP(Tabla1[[#This Row],[Codreg]],$G$347:$K$362,4,0)</f>
        <v>https://upload.wikimedia.org/wikipedia/commons/3/38/Coat_of_arms_of_Aysen%2C_Chile.svg</v>
      </c>
      <c r="K12375" t="str">
        <f>+VLOOKUP(Tabla1[[#This Row],[Codreg]],$G$347:$K$362,5,0)</f>
        <v>https://raw.githubusercontent.com/Sud-Austral/LOGOS-DATA/main/LocalizaReg/11.jpg</v>
      </c>
    </row>
    <row r="12376" spans="1:11" x14ac:dyDescent="0.3">
      <c r="A12376" t="s">
        <v>264</v>
      </c>
      <c r="B12376">
        <v>11</v>
      </c>
      <c r="G12376" s="7">
        <v>99111460125</v>
      </c>
      <c r="H12376" t="s">
        <v>25010</v>
      </c>
      <c r="I12376" t="s">
        <v>12795</v>
      </c>
      <c r="J12376" t="str">
        <f>+VLOOKUP(Tabla1[[#This Row],[Codreg]],$G$347:$K$362,4,0)</f>
        <v>https://upload.wikimedia.org/wikipedia/commons/3/38/Coat_of_arms_of_Aysen%2C_Chile.svg</v>
      </c>
      <c r="K12376" t="str">
        <f>+VLOOKUP(Tabla1[[#This Row],[Codreg]],$G$347:$K$362,5,0)</f>
        <v>https://raw.githubusercontent.com/Sud-Austral/LOGOS-DATA/main/LocalizaReg/11.jpg</v>
      </c>
    </row>
    <row r="12377" spans="1:11" x14ac:dyDescent="0.3">
      <c r="A12377" t="s">
        <v>264</v>
      </c>
      <c r="B12377">
        <v>11</v>
      </c>
      <c r="G12377" s="7">
        <v>99111460122</v>
      </c>
      <c r="H12377" t="s">
        <v>25010</v>
      </c>
      <c r="I12377" t="s">
        <v>12796</v>
      </c>
      <c r="J12377" t="str">
        <f>+VLOOKUP(Tabla1[[#This Row],[Codreg]],$G$347:$K$362,4,0)</f>
        <v>https://upload.wikimedia.org/wikipedia/commons/3/38/Coat_of_arms_of_Aysen%2C_Chile.svg</v>
      </c>
      <c r="K12377" t="str">
        <f>+VLOOKUP(Tabla1[[#This Row],[Codreg]],$G$347:$K$362,5,0)</f>
        <v>https://raw.githubusercontent.com/Sud-Austral/LOGOS-DATA/main/LocalizaReg/11.jpg</v>
      </c>
    </row>
    <row r="12378" spans="1:11" x14ac:dyDescent="0.3">
      <c r="A12378" t="s">
        <v>264</v>
      </c>
      <c r="B12378">
        <v>11</v>
      </c>
      <c r="G12378" s="7">
        <v>99111460120</v>
      </c>
      <c r="H12378" t="s">
        <v>25010</v>
      </c>
      <c r="I12378" t="s">
        <v>12797</v>
      </c>
      <c r="J12378" t="str">
        <f>+VLOOKUP(Tabla1[[#This Row],[Codreg]],$G$347:$K$362,4,0)</f>
        <v>https://upload.wikimedia.org/wikipedia/commons/3/38/Coat_of_arms_of_Aysen%2C_Chile.svg</v>
      </c>
      <c r="K12378" t="str">
        <f>+VLOOKUP(Tabla1[[#This Row],[Codreg]],$G$347:$K$362,5,0)</f>
        <v>https://raw.githubusercontent.com/Sud-Austral/LOGOS-DATA/main/LocalizaReg/11.jpg</v>
      </c>
    </row>
    <row r="12379" spans="1:11" x14ac:dyDescent="0.3">
      <c r="A12379" t="s">
        <v>264</v>
      </c>
      <c r="B12379">
        <v>11</v>
      </c>
      <c r="G12379" s="7">
        <v>99111460067</v>
      </c>
      <c r="H12379" t="s">
        <v>25010</v>
      </c>
      <c r="I12379" t="s">
        <v>12798</v>
      </c>
      <c r="J12379" t="str">
        <f>+VLOOKUP(Tabla1[[#This Row],[Codreg]],$G$347:$K$362,4,0)</f>
        <v>https://upload.wikimedia.org/wikipedia/commons/3/38/Coat_of_arms_of_Aysen%2C_Chile.svg</v>
      </c>
      <c r="K12379" t="str">
        <f>+VLOOKUP(Tabla1[[#This Row],[Codreg]],$G$347:$K$362,5,0)</f>
        <v>https://raw.githubusercontent.com/Sud-Austral/LOGOS-DATA/main/LocalizaReg/11.jpg</v>
      </c>
    </row>
    <row r="12380" spans="1:11" x14ac:dyDescent="0.3">
      <c r="A12380" t="s">
        <v>264</v>
      </c>
      <c r="B12380">
        <v>11</v>
      </c>
      <c r="G12380" s="7">
        <v>99111480273</v>
      </c>
      <c r="H12380" t="s">
        <v>25010</v>
      </c>
      <c r="I12380" t="s">
        <v>12799</v>
      </c>
      <c r="J12380" t="str">
        <f>+VLOOKUP(Tabla1[[#This Row],[Codreg]],$G$347:$K$362,4,0)</f>
        <v>https://upload.wikimedia.org/wikipedia/commons/3/38/Coat_of_arms_of_Aysen%2C_Chile.svg</v>
      </c>
      <c r="K12380" t="str">
        <f>+VLOOKUP(Tabla1[[#This Row],[Codreg]],$G$347:$K$362,5,0)</f>
        <v>https://raw.githubusercontent.com/Sud-Austral/LOGOS-DATA/main/LocalizaReg/11.jpg</v>
      </c>
    </row>
    <row r="12381" spans="1:11" x14ac:dyDescent="0.3">
      <c r="A12381" t="s">
        <v>264</v>
      </c>
      <c r="B12381">
        <v>11</v>
      </c>
      <c r="G12381" s="7">
        <v>99111480164</v>
      </c>
      <c r="H12381" t="s">
        <v>25010</v>
      </c>
      <c r="I12381" t="s">
        <v>12800</v>
      </c>
      <c r="J12381" t="str">
        <f>+VLOOKUP(Tabla1[[#This Row],[Codreg]],$G$347:$K$362,4,0)</f>
        <v>https://upload.wikimedia.org/wikipedia/commons/3/38/Coat_of_arms_of_Aysen%2C_Chile.svg</v>
      </c>
      <c r="K12381" t="str">
        <f>+VLOOKUP(Tabla1[[#This Row],[Codreg]],$G$347:$K$362,5,0)</f>
        <v>https://raw.githubusercontent.com/Sud-Austral/LOGOS-DATA/main/LocalizaReg/11.jpg</v>
      </c>
    </row>
    <row r="12382" spans="1:11" x14ac:dyDescent="0.3">
      <c r="A12382" t="s">
        <v>264</v>
      </c>
      <c r="B12382">
        <v>11</v>
      </c>
      <c r="G12382" s="7">
        <v>99111480180</v>
      </c>
      <c r="H12382" t="s">
        <v>25010</v>
      </c>
      <c r="I12382" t="s">
        <v>12801</v>
      </c>
      <c r="J12382" t="str">
        <f>+VLOOKUP(Tabla1[[#This Row],[Codreg]],$G$347:$K$362,4,0)</f>
        <v>https://upload.wikimedia.org/wikipedia/commons/3/38/Coat_of_arms_of_Aysen%2C_Chile.svg</v>
      </c>
      <c r="K12382" t="str">
        <f>+VLOOKUP(Tabla1[[#This Row],[Codreg]],$G$347:$K$362,5,0)</f>
        <v>https://raw.githubusercontent.com/Sud-Austral/LOGOS-DATA/main/LocalizaReg/11.jpg</v>
      </c>
    </row>
    <row r="12383" spans="1:11" x14ac:dyDescent="0.3">
      <c r="A12383" t="s">
        <v>264</v>
      </c>
      <c r="B12383">
        <v>11</v>
      </c>
      <c r="G12383" s="7">
        <v>99111480181</v>
      </c>
      <c r="H12383" t="s">
        <v>25010</v>
      </c>
      <c r="I12383" t="s">
        <v>12802</v>
      </c>
      <c r="J12383" t="str">
        <f>+VLOOKUP(Tabla1[[#This Row],[Codreg]],$G$347:$K$362,4,0)</f>
        <v>https://upload.wikimedia.org/wikipedia/commons/3/38/Coat_of_arms_of_Aysen%2C_Chile.svg</v>
      </c>
      <c r="K12383" t="str">
        <f>+VLOOKUP(Tabla1[[#This Row],[Codreg]],$G$347:$K$362,5,0)</f>
        <v>https://raw.githubusercontent.com/Sud-Austral/LOGOS-DATA/main/LocalizaReg/11.jpg</v>
      </c>
    </row>
    <row r="12384" spans="1:11" x14ac:dyDescent="0.3">
      <c r="A12384" t="s">
        <v>264</v>
      </c>
      <c r="B12384">
        <v>11</v>
      </c>
      <c r="G12384" s="7">
        <v>99111480171</v>
      </c>
      <c r="H12384" t="s">
        <v>25010</v>
      </c>
      <c r="I12384" t="s">
        <v>12803</v>
      </c>
      <c r="J12384" t="str">
        <f>+VLOOKUP(Tabla1[[#This Row],[Codreg]],$G$347:$K$362,4,0)</f>
        <v>https://upload.wikimedia.org/wikipedia/commons/3/38/Coat_of_arms_of_Aysen%2C_Chile.svg</v>
      </c>
      <c r="K12384" t="str">
        <f>+VLOOKUP(Tabla1[[#This Row],[Codreg]],$G$347:$K$362,5,0)</f>
        <v>https://raw.githubusercontent.com/Sud-Austral/LOGOS-DATA/main/LocalizaReg/11.jpg</v>
      </c>
    </row>
    <row r="12385" spans="1:11" x14ac:dyDescent="0.3">
      <c r="A12385" t="s">
        <v>264</v>
      </c>
      <c r="B12385">
        <v>11</v>
      </c>
      <c r="G12385" s="7">
        <v>99111480172</v>
      </c>
      <c r="H12385" t="s">
        <v>25010</v>
      </c>
      <c r="I12385" t="s">
        <v>12804</v>
      </c>
      <c r="J12385" t="str">
        <f>+VLOOKUP(Tabla1[[#This Row],[Codreg]],$G$347:$K$362,4,0)</f>
        <v>https://upload.wikimedia.org/wikipedia/commons/3/38/Coat_of_arms_of_Aysen%2C_Chile.svg</v>
      </c>
      <c r="K12385" t="str">
        <f>+VLOOKUP(Tabla1[[#This Row],[Codreg]],$G$347:$K$362,5,0)</f>
        <v>https://raw.githubusercontent.com/Sud-Austral/LOGOS-DATA/main/LocalizaReg/11.jpg</v>
      </c>
    </row>
    <row r="12386" spans="1:11" x14ac:dyDescent="0.3">
      <c r="A12386" t="s">
        <v>264</v>
      </c>
      <c r="B12386">
        <v>11</v>
      </c>
      <c r="G12386" s="7">
        <v>99111480175</v>
      </c>
      <c r="H12386" t="s">
        <v>25010</v>
      </c>
      <c r="I12386" t="s">
        <v>12805</v>
      </c>
      <c r="J12386" t="str">
        <f>+VLOOKUP(Tabla1[[#This Row],[Codreg]],$G$347:$K$362,4,0)</f>
        <v>https://upload.wikimedia.org/wikipedia/commons/3/38/Coat_of_arms_of_Aysen%2C_Chile.svg</v>
      </c>
      <c r="K12386" t="str">
        <f>+VLOOKUP(Tabla1[[#This Row],[Codreg]],$G$347:$K$362,5,0)</f>
        <v>https://raw.githubusercontent.com/Sud-Austral/LOGOS-DATA/main/LocalizaReg/11.jpg</v>
      </c>
    </row>
    <row r="12387" spans="1:11" x14ac:dyDescent="0.3">
      <c r="A12387" t="s">
        <v>264</v>
      </c>
      <c r="B12387">
        <v>11</v>
      </c>
      <c r="G12387" s="7">
        <v>99111480140</v>
      </c>
      <c r="H12387" t="s">
        <v>25010</v>
      </c>
      <c r="I12387" t="s">
        <v>12806</v>
      </c>
      <c r="J12387" t="str">
        <f>+VLOOKUP(Tabla1[[#This Row],[Codreg]],$G$347:$K$362,4,0)</f>
        <v>https://upload.wikimedia.org/wikipedia/commons/3/38/Coat_of_arms_of_Aysen%2C_Chile.svg</v>
      </c>
      <c r="K12387" t="str">
        <f>+VLOOKUP(Tabla1[[#This Row],[Codreg]],$G$347:$K$362,5,0)</f>
        <v>https://raw.githubusercontent.com/Sud-Austral/LOGOS-DATA/main/LocalizaReg/11.jpg</v>
      </c>
    </row>
    <row r="12388" spans="1:11" x14ac:dyDescent="0.3">
      <c r="A12388" t="s">
        <v>264</v>
      </c>
      <c r="B12388">
        <v>11</v>
      </c>
      <c r="G12388" s="7">
        <v>99111480256</v>
      </c>
      <c r="H12388" t="s">
        <v>25010</v>
      </c>
      <c r="I12388" t="s">
        <v>12807</v>
      </c>
      <c r="J12388" t="str">
        <f>+VLOOKUP(Tabla1[[#This Row],[Codreg]],$G$347:$K$362,4,0)</f>
        <v>https://upload.wikimedia.org/wikipedia/commons/3/38/Coat_of_arms_of_Aysen%2C_Chile.svg</v>
      </c>
      <c r="K12388" t="str">
        <f>+VLOOKUP(Tabla1[[#This Row],[Codreg]],$G$347:$K$362,5,0)</f>
        <v>https://raw.githubusercontent.com/Sud-Austral/LOGOS-DATA/main/LocalizaReg/11.jpg</v>
      </c>
    </row>
    <row r="12389" spans="1:11" x14ac:dyDescent="0.3">
      <c r="A12389" t="s">
        <v>264</v>
      </c>
      <c r="B12389">
        <v>11</v>
      </c>
      <c r="G12389" s="7">
        <v>99111480126</v>
      </c>
      <c r="H12389" t="s">
        <v>25010</v>
      </c>
      <c r="I12389" t="s">
        <v>12808</v>
      </c>
      <c r="J12389" t="str">
        <f>+VLOOKUP(Tabla1[[#This Row],[Codreg]],$G$347:$K$362,4,0)</f>
        <v>https://upload.wikimedia.org/wikipedia/commons/3/38/Coat_of_arms_of_Aysen%2C_Chile.svg</v>
      </c>
      <c r="K12389" t="str">
        <f>+VLOOKUP(Tabla1[[#This Row],[Codreg]],$G$347:$K$362,5,0)</f>
        <v>https://raw.githubusercontent.com/Sud-Austral/LOGOS-DATA/main/LocalizaReg/11.jpg</v>
      </c>
    </row>
    <row r="12390" spans="1:11" x14ac:dyDescent="0.3">
      <c r="A12390" t="s">
        <v>264</v>
      </c>
      <c r="B12390">
        <v>11</v>
      </c>
      <c r="G12390" s="7">
        <v>99111480228</v>
      </c>
      <c r="H12390" t="s">
        <v>25010</v>
      </c>
      <c r="I12390" t="s">
        <v>12809</v>
      </c>
      <c r="J12390" t="str">
        <f>+VLOOKUP(Tabla1[[#This Row],[Codreg]],$G$347:$K$362,4,0)</f>
        <v>https://upload.wikimedia.org/wikipedia/commons/3/38/Coat_of_arms_of_Aysen%2C_Chile.svg</v>
      </c>
      <c r="K12390" t="str">
        <f>+VLOOKUP(Tabla1[[#This Row],[Codreg]],$G$347:$K$362,5,0)</f>
        <v>https://raw.githubusercontent.com/Sud-Austral/LOGOS-DATA/main/LocalizaReg/11.jpg</v>
      </c>
    </row>
    <row r="12391" spans="1:11" x14ac:dyDescent="0.3">
      <c r="A12391" t="s">
        <v>264</v>
      </c>
      <c r="B12391">
        <v>11</v>
      </c>
      <c r="G12391" s="7">
        <v>99111480269</v>
      </c>
      <c r="H12391" t="s">
        <v>25010</v>
      </c>
      <c r="I12391" t="s">
        <v>12810</v>
      </c>
      <c r="J12391" t="str">
        <f>+VLOOKUP(Tabla1[[#This Row],[Codreg]],$G$347:$K$362,4,0)</f>
        <v>https://upload.wikimedia.org/wikipedia/commons/3/38/Coat_of_arms_of_Aysen%2C_Chile.svg</v>
      </c>
      <c r="K12391" t="str">
        <f>+VLOOKUP(Tabla1[[#This Row],[Codreg]],$G$347:$K$362,5,0)</f>
        <v>https://raw.githubusercontent.com/Sud-Austral/LOGOS-DATA/main/LocalizaReg/11.jpg</v>
      </c>
    </row>
    <row r="12392" spans="1:11" x14ac:dyDescent="0.3">
      <c r="A12392" t="s">
        <v>264</v>
      </c>
      <c r="B12392">
        <v>11</v>
      </c>
      <c r="G12392" s="7">
        <v>99111480283</v>
      </c>
      <c r="H12392" t="s">
        <v>25010</v>
      </c>
      <c r="I12392" t="s">
        <v>12811</v>
      </c>
      <c r="J12392" t="str">
        <f>+VLOOKUP(Tabla1[[#This Row],[Codreg]],$G$347:$K$362,4,0)</f>
        <v>https://upload.wikimedia.org/wikipedia/commons/3/38/Coat_of_arms_of_Aysen%2C_Chile.svg</v>
      </c>
      <c r="K12392" t="str">
        <f>+VLOOKUP(Tabla1[[#This Row],[Codreg]],$G$347:$K$362,5,0)</f>
        <v>https://raw.githubusercontent.com/Sud-Austral/LOGOS-DATA/main/LocalizaReg/11.jpg</v>
      </c>
    </row>
    <row r="12393" spans="1:11" x14ac:dyDescent="0.3">
      <c r="A12393" t="s">
        <v>264</v>
      </c>
      <c r="B12393">
        <v>11</v>
      </c>
      <c r="G12393" s="7">
        <v>99111480286</v>
      </c>
      <c r="H12393" t="s">
        <v>25010</v>
      </c>
      <c r="I12393" t="s">
        <v>12812</v>
      </c>
      <c r="J12393" t="str">
        <f>+VLOOKUP(Tabla1[[#This Row],[Codreg]],$G$347:$K$362,4,0)</f>
        <v>https://upload.wikimedia.org/wikipedia/commons/3/38/Coat_of_arms_of_Aysen%2C_Chile.svg</v>
      </c>
      <c r="K12393" t="str">
        <f>+VLOOKUP(Tabla1[[#This Row],[Codreg]],$G$347:$K$362,5,0)</f>
        <v>https://raw.githubusercontent.com/Sud-Austral/LOGOS-DATA/main/LocalizaReg/11.jpg</v>
      </c>
    </row>
    <row r="12394" spans="1:11" x14ac:dyDescent="0.3">
      <c r="A12394" t="s">
        <v>264</v>
      </c>
      <c r="B12394">
        <v>11</v>
      </c>
      <c r="G12394" s="7">
        <v>99111480284</v>
      </c>
      <c r="H12394" t="s">
        <v>25010</v>
      </c>
      <c r="I12394" t="s">
        <v>12813</v>
      </c>
      <c r="J12394" t="str">
        <f>+VLOOKUP(Tabla1[[#This Row],[Codreg]],$G$347:$K$362,4,0)</f>
        <v>https://upload.wikimedia.org/wikipedia/commons/3/38/Coat_of_arms_of_Aysen%2C_Chile.svg</v>
      </c>
      <c r="K12394" t="str">
        <f>+VLOOKUP(Tabla1[[#This Row],[Codreg]],$G$347:$K$362,5,0)</f>
        <v>https://raw.githubusercontent.com/Sud-Austral/LOGOS-DATA/main/LocalizaReg/11.jpg</v>
      </c>
    </row>
    <row r="12395" spans="1:11" x14ac:dyDescent="0.3">
      <c r="A12395" t="s">
        <v>264</v>
      </c>
      <c r="B12395">
        <v>11</v>
      </c>
      <c r="G12395" s="7">
        <v>99111480288</v>
      </c>
      <c r="H12395" t="s">
        <v>25010</v>
      </c>
      <c r="I12395" t="s">
        <v>12814</v>
      </c>
      <c r="J12395" t="str">
        <f>+VLOOKUP(Tabla1[[#This Row],[Codreg]],$G$347:$K$362,4,0)</f>
        <v>https://upload.wikimedia.org/wikipedia/commons/3/38/Coat_of_arms_of_Aysen%2C_Chile.svg</v>
      </c>
      <c r="K12395" t="str">
        <f>+VLOOKUP(Tabla1[[#This Row],[Codreg]],$G$347:$K$362,5,0)</f>
        <v>https://raw.githubusercontent.com/Sud-Austral/LOGOS-DATA/main/LocalizaReg/11.jpg</v>
      </c>
    </row>
    <row r="12396" spans="1:11" x14ac:dyDescent="0.3">
      <c r="A12396" t="s">
        <v>264</v>
      </c>
      <c r="B12396">
        <v>11</v>
      </c>
      <c r="G12396" s="7">
        <v>99111480241</v>
      </c>
      <c r="H12396" t="s">
        <v>25010</v>
      </c>
      <c r="I12396" t="s">
        <v>12815</v>
      </c>
      <c r="J12396" t="str">
        <f>+VLOOKUP(Tabla1[[#This Row],[Codreg]],$G$347:$K$362,4,0)</f>
        <v>https://upload.wikimedia.org/wikipedia/commons/3/38/Coat_of_arms_of_Aysen%2C_Chile.svg</v>
      </c>
      <c r="K12396" t="str">
        <f>+VLOOKUP(Tabla1[[#This Row],[Codreg]],$G$347:$K$362,5,0)</f>
        <v>https://raw.githubusercontent.com/Sud-Austral/LOGOS-DATA/main/LocalizaReg/11.jpg</v>
      </c>
    </row>
    <row r="12397" spans="1:11" x14ac:dyDescent="0.3">
      <c r="A12397" t="s">
        <v>264</v>
      </c>
      <c r="B12397">
        <v>11</v>
      </c>
      <c r="G12397" s="7">
        <v>99111480240</v>
      </c>
      <c r="H12397" t="s">
        <v>25010</v>
      </c>
      <c r="I12397" t="s">
        <v>12816</v>
      </c>
      <c r="J12397" t="str">
        <f>+VLOOKUP(Tabla1[[#This Row],[Codreg]],$G$347:$K$362,4,0)</f>
        <v>https://upload.wikimedia.org/wikipedia/commons/3/38/Coat_of_arms_of_Aysen%2C_Chile.svg</v>
      </c>
      <c r="K12397" t="str">
        <f>+VLOOKUP(Tabla1[[#This Row],[Codreg]],$G$347:$K$362,5,0)</f>
        <v>https://raw.githubusercontent.com/Sud-Austral/LOGOS-DATA/main/LocalizaReg/11.jpg</v>
      </c>
    </row>
    <row r="12398" spans="1:11" x14ac:dyDescent="0.3">
      <c r="A12398" t="s">
        <v>264</v>
      </c>
      <c r="B12398">
        <v>11</v>
      </c>
      <c r="G12398" s="7">
        <v>99111480239</v>
      </c>
      <c r="H12398" t="s">
        <v>25010</v>
      </c>
      <c r="I12398" t="s">
        <v>12817</v>
      </c>
      <c r="J12398" t="str">
        <f>+VLOOKUP(Tabla1[[#This Row],[Codreg]],$G$347:$K$362,4,0)</f>
        <v>https://upload.wikimedia.org/wikipedia/commons/3/38/Coat_of_arms_of_Aysen%2C_Chile.svg</v>
      </c>
      <c r="K12398" t="str">
        <f>+VLOOKUP(Tabla1[[#This Row],[Codreg]],$G$347:$K$362,5,0)</f>
        <v>https://raw.githubusercontent.com/Sud-Austral/LOGOS-DATA/main/LocalizaReg/11.jpg</v>
      </c>
    </row>
    <row r="12399" spans="1:11" x14ac:dyDescent="0.3">
      <c r="A12399" t="s">
        <v>264</v>
      </c>
      <c r="B12399">
        <v>11</v>
      </c>
      <c r="G12399" s="7">
        <v>99111480303</v>
      </c>
      <c r="H12399" t="s">
        <v>25010</v>
      </c>
      <c r="I12399" t="s">
        <v>12818</v>
      </c>
      <c r="J12399" t="str">
        <f>+VLOOKUP(Tabla1[[#This Row],[Codreg]],$G$347:$K$362,4,0)</f>
        <v>https://upload.wikimedia.org/wikipedia/commons/3/38/Coat_of_arms_of_Aysen%2C_Chile.svg</v>
      </c>
      <c r="K12399" t="str">
        <f>+VLOOKUP(Tabla1[[#This Row],[Codreg]],$G$347:$K$362,5,0)</f>
        <v>https://raw.githubusercontent.com/Sud-Austral/LOGOS-DATA/main/LocalizaReg/11.jpg</v>
      </c>
    </row>
    <row r="12400" spans="1:11" x14ac:dyDescent="0.3">
      <c r="A12400" t="s">
        <v>264</v>
      </c>
      <c r="B12400">
        <v>11</v>
      </c>
      <c r="G12400" s="7">
        <v>99111480324</v>
      </c>
      <c r="H12400" t="s">
        <v>25010</v>
      </c>
      <c r="I12400" t="s">
        <v>12819</v>
      </c>
      <c r="J12400" t="str">
        <f>+VLOOKUP(Tabla1[[#This Row],[Codreg]],$G$347:$K$362,4,0)</f>
        <v>https://upload.wikimedia.org/wikipedia/commons/3/38/Coat_of_arms_of_Aysen%2C_Chile.svg</v>
      </c>
      <c r="K12400" t="str">
        <f>+VLOOKUP(Tabla1[[#This Row],[Codreg]],$G$347:$K$362,5,0)</f>
        <v>https://raw.githubusercontent.com/Sud-Austral/LOGOS-DATA/main/LocalizaReg/11.jpg</v>
      </c>
    </row>
    <row r="12401" spans="1:11" x14ac:dyDescent="0.3">
      <c r="A12401" t="s">
        <v>264</v>
      </c>
      <c r="B12401">
        <v>11</v>
      </c>
      <c r="G12401" s="7">
        <v>99111480107</v>
      </c>
      <c r="H12401" t="s">
        <v>25010</v>
      </c>
      <c r="I12401" t="s">
        <v>12820</v>
      </c>
      <c r="J12401" t="str">
        <f>+VLOOKUP(Tabla1[[#This Row],[Codreg]],$G$347:$K$362,4,0)</f>
        <v>https://upload.wikimedia.org/wikipedia/commons/3/38/Coat_of_arms_of_Aysen%2C_Chile.svg</v>
      </c>
      <c r="K12401" t="str">
        <f>+VLOOKUP(Tabla1[[#This Row],[Codreg]],$G$347:$K$362,5,0)</f>
        <v>https://raw.githubusercontent.com/Sud-Austral/LOGOS-DATA/main/LocalizaReg/11.jpg</v>
      </c>
    </row>
    <row r="12402" spans="1:11" x14ac:dyDescent="0.3">
      <c r="A12402" t="s">
        <v>264</v>
      </c>
      <c r="B12402">
        <v>11</v>
      </c>
      <c r="G12402" s="7">
        <v>99111480081</v>
      </c>
      <c r="H12402" t="s">
        <v>25010</v>
      </c>
      <c r="I12402" t="s">
        <v>12821</v>
      </c>
      <c r="J12402" t="str">
        <f>+VLOOKUP(Tabla1[[#This Row],[Codreg]],$G$347:$K$362,4,0)</f>
        <v>https://upload.wikimedia.org/wikipedia/commons/3/38/Coat_of_arms_of_Aysen%2C_Chile.svg</v>
      </c>
      <c r="K12402" t="str">
        <f>+VLOOKUP(Tabla1[[#This Row],[Codreg]],$G$347:$K$362,5,0)</f>
        <v>https://raw.githubusercontent.com/Sud-Austral/LOGOS-DATA/main/LocalizaReg/11.jpg</v>
      </c>
    </row>
    <row r="12403" spans="1:11" x14ac:dyDescent="0.3">
      <c r="A12403" t="s">
        <v>264</v>
      </c>
      <c r="B12403">
        <v>11</v>
      </c>
      <c r="G12403" s="7">
        <v>99111480056</v>
      </c>
      <c r="H12403" t="s">
        <v>25010</v>
      </c>
      <c r="I12403" t="s">
        <v>12822</v>
      </c>
      <c r="J12403" t="str">
        <f>+VLOOKUP(Tabla1[[#This Row],[Codreg]],$G$347:$K$362,4,0)</f>
        <v>https://upload.wikimedia.org/wikipedia/commons/3/38/Coat_of_arms_of_Aysen%2C_Chile.svg</v>
      </c>
      <c r="K12403" t="str">
        <f>+VLOOKUP(Tabla1[[#This Row],[Codreg]],$G$347:$K$362,5,0)</f>
        <v>https://raw.githubusercontent.com/Sud-Austral/LOGOS-DATA/main/LocalizaReg/11.jpg</v>
      </c>
    </row>
    <row r="12404" spans="1:11" x14ac:dyDescent="0.3">
      <c r="A12404" t="s">
        <v>264</v>
      </c>
      <c r="B12404">
        <v>11</v>
      </c>
      <c r="G12404" s="7">
        <v>99111480057</v>
      </c>
      <c r="H12404" t="s">
        <v>25010</v>
      </c>
      <c r="I12404" t="s">
        <v>12823</v>
      </c>
      <c r="J12404" t="str">
        <f>+VLOOKUP(Tabla1[[#This Row],[Codreg]],$G$347:$K$362,4,0)</f>
        <v>https://upload.wikimedia.org/wikipedia/commons/3/38/Coat_of_arms_of_Aysen%2C_Chile.svg</v>
      </c>
      <c r="K12404" t="str">
        <f>+VLOOKUP(Tabla1[[#This Row],[Codreg]],$G$347:$K$362,5,0)</f>
        <v>https://raw.githubusercontent.com/Sud-Austral/LOGOS-DATA/main/LocalizaReg/11.jpg</v>
      </c>
    </row>
    <row r="12405" spans="1:11" x14ac:dyDescent="0.3">
      <c r="A12405" t="s">
        <v>264</v>
      </c>
      <c r="B12405">
        <v>11</v>
      </c>
      <c r="G12405" s="7">
        <v>99111480350</v>
      </c>
      <c r="H12405" t="s">
        <v>25010</v>
      </c>
      <c r="I12405" t="s">
        <v>12824</v>
      </c>
      <c r="J12405" t="str">
        <f>+VLOOKUP(Tabla1[[#This Row],[Codreg]],$G$347:$K$362,4,0)</f>
        <v>https://upload.wikimedia.org/wikipedia/commons/3/38/Coat_of_arms_of_Aysen%2C_Chile.svg</v>
      </c>
      <c r="K12405" t="str">
        <f>+VLOOKUP(Tabla1[[#This Row],[Codreg]],$G$347:$K$362,5,0)</f>
        <v>https://raw.githubusercontent.com/Sud-Austral/LOGOS-DATA/main/LocalizaReg/11.jpg</v>
      </c>
    </row>
    <row r="12406" spans="1:11" x14ac:dyDescent="0.3">
      <c r="A12406" t="s">
        <v>264</v>
      </c>
      <c r="B12406">
        <v>11</v>
      </c>
      <c r="G12406" s="7">
        <v>99111480002</v>
      </c>
      <c r="H12406" t="s">
        <v>25010</v>
      </c>
      <c r="I12406" t="s">
        <v>12825</v>
      </c>
      <c r="J12406" t="str">
        <f>+VLOOKUP(Tabla1[[#This Row],[Codreg]],$G$347:$K$362,4,0)</f>
        <v>https://upload.wikimedia.org/wikipedia/commons/3/38/Coat_of_arms_of_Aysen%2C_Chile.svg</v>
      </c>
      <c r="K12406" t="str">
        <f>+VLOOKUP(Tabla1[[#This Row],[Codreg]],$G$347:$K$362,5,0)</f>
        <v>https://raw.githubusercontent.com/Sud-Austral/LOGOS-DATA/main/LocalizaReg/11.jpg</v>
      </c>
    </row>
    <row r="12407" spans="1:11" x14ac:dyDescent="0.3">
      <c r="A12407" t="s">
        <v>264</v>
      </c>
      <c r="B12407">
        <v>11</v>
      </c>
      <c r="G12407" s="7">
        <v>99111480001</v>
      </c>
      <c r="H12407" t="s">
        <v>25010</v>
      </c>
      <c r="I12407" t="s">
        <v>12826</v>
      </c>
      <c r="J12407" t="str">
        <f>+VLOOKUP(Tabla1[[#This Row],[Codreg]],$G$347:$K$362,4,0)</f>
        <v>https://upload.wikimedia.org/wikipedia/commons/3/38/Coat_of_arms_of_Aysen%2C_Chile.svg</v>
      </c>
      <c r="K12407" t="str">
        <f>+VLOOKUP(Tabla1[[#This Row],[Codreg]],$G$347:$K$362,5,0)</f>
        <v>https://raw.githubusercontent.com/Sud-Austral/LOGOS-DATA/main/LocalizaReg/11.jpg</v>
      </c>
    </row>
    <row r="12408" spans="1:11" x14ac:dyDescent="0.3">
      <c r="A12408" t="s">
        <v>264</v>
      </c>
      <c r="B12408">
        <v>11</v>
      </c>
      <c r="G12408" s="7">
        <v>99111480003</v>
      </c>
      <c r="H12408" t="s">
        <v>25010</v>
      </c>
      <c r="I12408" t="s">
        <v>12827</v>
      </c>
      <c r="J12408" t="str">
        <f>+VLOOKUP(Tabla1[[#This Row],[Codreg]],$G$347:$K$362,4,0)</f>
        <v>https://upload.wikimedia.org/wikipedia/commons/3/38/Coat_of_arms_of_Aysen%2C_Chile.svg</v>
      </c>
      <c r="K12408" t="str">
        <f>+VLOOKUP(Tabla1[[#This Row],[Codreg]],$G$347:$K$362,5,0)</f>
        <v>https://raw.githubusercontent.com/Sud-Austral/LOGOS-DATA/main/LocalizaReg/11.jpg</v>
      </c>
    </row>
    <row r="12409" spans="1:11" x14ac:dyDescent="0.3">
      <c r="A12409" t="s">
        <v>264</v>
      </c>
      <c r="B12409">
        <v>11</v>
      </c>
      <c r="G12409" s="7">
        <v>99111480004</v>
      </c>
      <c r="H12409" t="s">
        <v>25010</v>
      </c>
      <c r="I12409" t="s">
        <v>12828</v>
      </c>
      <c r="J12409" t="str">
        <f>+VLOOKUP(Tabla1[[#This Row],[Codreg]],$G$347:$K$362,4,0)</f>
        <v>https://upload.wikimedia.org/wikipedia/commons/3/38/Coat_of_arms_of_Aysen%2C_Chile.svg</v>
      </c>
      <c r="K12409" t="str">
        <f>+VLOOKUP(Tabla1[[#This Row],[Codreg]],$G$347:$K$362,5,0)</f>
        <v>https://raw.githubusercontent.com/Sud-Austral/LOGOS-DATA/main/LocalizaReg/11.jpg</v>
      </c>
    </row>
    <row r="12410" spans="1:11" x14ac:dyDescent="0.3">
      <c r="A12410" t="s">
        <v>264</v>
      </c>
      <c r="B12410">
        <v>11</v>
      </c>
      <c r="G12410" s="7">
        <v>99111480007</v>
      </c>
      <c r="H12410" t="s">
        <v>25010</v>
      </c>
      <c r="I12410" t="s">
        <v>12829</v>
      </c>
      <c r="J12410" t="str">
        <f>+VLOOKUP(Tabla1[[#This Row],[Codreg]],$G$347:$K$362,4,0)</f>
        <v>https://upload.wikimedia.org/wikipedia/commons/3/38/Coat_of_arms_of_Aysen%2C_Chile.svg</v>
      </c>
      <c r="K12410" t="str">
        <f>+VLOOKUP(Tabla1[[#This Row],[Codreg]],$G$347:$K$362,5,0)</f>
        <v>https://raw.githubusercontent.com/Sud-Austral/LOGOS-DATA/main/LocalizaReg/11.jpg</v>
      </c>
    </row>
    <row r="12411" spans="1:11" x14ac:dyDescent="0.3">
      <c r="A12411" t="s">
        <v>264</v>
      </c>
      <c r="B12411">
        <v>11</v>
      </c>
      <c r="G12411" s="7">
        <v>99111480009</v>
      </c>
      <c r="H12411" t="s">
        <v>25010</v>
      </c>
      <c r="I12411" t="s">
        <v>12830</v>
      </c>
      <c r="J12411" t="str">
        <f>+VLOOKUP(Tabla1[[#This Row],[Codreg]],$G$347:$K$362,4,0)</f>
        <v>https://upload.wikimedia.org/wikipedia/commons/3/38/Coat_of_arms_of_Aysen%2C_Chile.svg</v>
      </c>
      <c r="K12411" t="str">
        <f>+VLOOKUP(Tabla1[[#This Row],[Codreg]],$G$347:$K$362,5,0)</f>
        <v>https://raw.githubusercontent.com/Sud-Austral/LOGOS-DATA/main/LocalizaReg/11.jpg</v>
      </c>
    </row>
    <row r="12412" spans="1:11" x14ac:dyDescent="0.3">
      <c r="A12412" t="s">
        <v>264</v>
      </c>
      <c r="B12412">
        <v>11</v>
      </c>
      <c r="G12412" s="7">
        <v>99111480328</v>
      </c>
      <c r="H12412" t="s">
        <v>25010</v>
      </c>
      <c r="I12412" t="s">
        <v>12831</v>
      </c>
      <c r="J12412" t="str">
        <f>+VLOOKUP(Tabla1[[#This Row],[Codreg]],$G$347:$K$362,4,0)</f>
        <v>https://upload.wikimedia.org/wikipedia/commons/3/38/Coat_of_arms_of_Aysen%2C_Chile.svg</v>
      </c>
      <c r="K12412" t="str">
        <f>+VLOOKUP(Tabla1[[#This Row],[Codreg]],$G$347:$K$362,5,0)</f>
        <v>https://raw.githubusercontent.com/Sud-Austral/LOGOS-DATA/main/LocalizaReg/11.jpg</v>
      </c>
    </row>
    <row r="12413" spans="1:11" x14ac:dyDescent="0.3">
      <c r="A12413" t="s">
        <v>264</v>
      </c>
      <c r="B12413">
        <v>11</v>
      </c>
      <c r="G12413" s="7">
        <v>99111480359</v>
      </c>
      <c r="H12413" t="s">
        <v>25010</v>
      </c>
      <c r="I12413" t="s">
        <v>12832</v>
      </c>
      <c r="J12413" t="str">
        <f>+VLOOKUP(Tabla1[[#This Row],[Codreg]],$G$347:$K$362,4,0)</f>
        <v>https://upload.wikimedia.org/wikipedia/commons/3/38/Coat_of_arms_of_Aysen%2C_Chile.svg</v>
      </c>
      <c r="K12413" t="str">
        <f>+VLOOKUP(Tabla1[[#This Row],[Codreg]],$G$347:$K$362,5,0)</f>
        <v>https://raw.githubusercontent.com/Sud-Austral/LOGOS-DATA/main/LocalizaReg/11.jpg</v>
      </c>
    </row>
    <row r="12414" spans="1:11" x14ac:dyDescent="0.3">
      <c r="A12414" t="s">
        <v>264</v>
      </c>
      <c r="B12414">
        <v>11</v>
      </c>
      <c r="G12414" s="7">
        <v>99111480358</v>
      </c>
      <c r="H12414" t="s">
        <v>25010</v>
      </c>
      <c r="I12414" t="s">
        <v>12833</v>
      </c>
      <c r="J12414" t="str">
        <f>+VLOOKUP(Tabla1[[#This Row],[Codreg]],$G$347:$K$362,4,0)</f>
        <v>https://upload.wikimedia.org/wikipedia/commons/3/38/Coat_of_arms_of_Aysen%2C_Chile.svg</v>
      </c>
      <c r="K12414" t="str">
        <f>+VLOOKUP(Tabla1[[#This Row],[Codreg]],$G$347:$K$362,5,0)</f>
        <v>https://raw.githubusercontent.com/Sud-Austral/LOGOS-DATA/main/LocalizaReg/11.jpg</v>
      </c>
    </row>
    <row r="12415" spans="1:11" x14ac:dyDescent="0.3">
      <c r="A12415" t="s">
        <v>264</v>
      </c>
      <c r="B12415">
        <v>11</v>
      </c>
      <c r="G12415" s="7">
        <v>99111480079</v>
      </c>
      <c r="H12415" t="s">
        <v>25010</v>
      </c>
      <c r="I12415" t="s">
        <v>12834</v>
      </c>
      <c r="J12415" t="str">
        <f>+VLOOKUP(Tabla1[[#This Row],[Codreg]],$G$347:$K$362,4,0)</f>
        <v>https://upload.wikimedia.org/wikipedia/commons/3/38/Coat_of_arms_of_Aysen%2C_Chile.svg</v>
      </c>
      <c r="K12415" t="str">
        <f>+VLOOKUP(Tabla1[[#This Row],[Codreg]],$G$347:$K$362,5,0)</f>
        <v>https://raw.githubusercontent.com/Sud-Austral/LOGOS-DATA/main/LocalizaReg/11.jpg</v>
      </c>
    </row>
    <row r="12416" spans="1:11" x14ac:dyDescent="0.3">
      <c r="A12416" t="s">
        <v>264</v>
      </c>
      <c r="B12416">
        <v>11</v>
      </c>
      <c r="G12416" s="7">
        <v>99111480080</v>
      </c>
      <c r="H12416" t="s">
        <v>25010</v>
      </c>
      <c r="I12416" t="s">
        <v>12835</v>
      </c>
      <c r="J12416" t="str">
        <f>+VLOOKUP(Tabla1[[#This Row],[Codreg]],$G$347:$K$362,4,0)</f>
        <v>https://upload.wikimedia.org/wikipedia/commons/3/38/Coat_of_arms_of_Aysen%2C_Chile.svg</v>
      </c>
      <c r="K12416" t="str">
        <f>+VLOOKUP(Tabla1[[#This Row],[Codreg]],$G$347:$K$362,5,0)</f>
        <v>https://raw.githubusercontent.com/Sud-Austral/LOGOS-DATA/main/LocalizaReg/11.jpg</v>
      </c>
    </row>
    <row r="12417" spans="1:11" x14ac:dyDescent="0.3">
      <c r="A12417" t="s">
        <v>264</v>
      </c>
      <c r="B12417">
        <v>11</v>
      </c>
      <c r="G12417" s="7">
        <v>99111480046</v>
      </c>
      <c r="H12417" t="s">
        <v>25010</v>
      </c>
      <c r="I12417" t="s">
        <v>12836</v>
      </c>
      <c r="J12417" t="str">
        <f>+VLOOKUP(Tabla1[[#This Row],[Codreg]],$G$347:$K$362,4,0)</f>
        <v>https://upload.wikimedia.org/wikipedia/commons/3/38/Coat_of_arms_of_Aysen%2C_Chile.svg</v>
      </c>
      <c r="K12417" t="str">
        <f>+VLOOKUP(Tabla1[[#This Row],[Codreg]],$G$347:$K$362,5,0)</f>
        <v>https://raw.githubusercontent.com/Sud-Austral/LOGOS-DATA/main/LocalizaReg/11.jpg</v>
      </c>
    </row>
    <row r="12418" spans="1:11" x14ac:dyDescent="0.3">
      <c r="A12418" t="s">
        <v>264</v>
      </c>
      <c r="B12418">
        <v>11</v>
      </c>
      <c r="G12418" s="7">
        <v>99111480050</v>
      </c>
      <c r="H12418" t="s">
        <v>25010</v>
      </c>
      <c r="I12418" t="s">
        <v>12837</v>
      </c>
      <c r="J12418" t="str">
        <f>+VLOOKUP(Tabla1[[#This Row],[Codreg]],$G$347:$K$362,4,0)</f>
        <v>https://upload.wikimedia.org/wikipedia/commons/3/38/Coat_of_arms_of_Aysen%2C_Chile.svg</v>
      </c>
      <c r="K12418" t="str">
        <f>+VLOOKUP(Tabla1[[#This Row],[Codreg]],$G$347:$K$362,5,0)</f>
        <v>https://raw.githubusercontent.com/Sud-Austral/LOGOS-DATA/main/LocalizaReg/11.jpg</v>
      </c>
    </row>
    <row r="12419" spans="1:11" x14ac:dyDescent="0.3">
      <c r="A12419" t="s">
        <v>264</v>
      </c>
      <c r="B12419">
        <v>11</v>
      </c>
      <c r="G12419" s="7">
        <v>99111480075</v>
      </c>
      <c r="H12419" t="s">
        <v>25010</v>
      </c>
      <c r="I12419" t="s">
        <v>12838</v>
      </c>
      <c r="J12419" t="str">
        <f>+VLOOKUP(Tabla1[[#This Row],[Codreg]],$G$347:$K$362,4,0)</f>
        <v>https://upload.wikimedia.org/wikipedia/commons/3/38/Coat_of_arms_of_Aysen%2C_Chile.svg</v>
      </c>
      <c r="K12419" t="str">
        <f>+VLOOKUP(Tabla1[[#This Row],[Codreg]],$G$347:$K$362,5,0)</f>
        <v>https://raw.githubusercontent.com/Sud-Austral/LOGOS-DATA/main/LocalizaReg/11.jpg</v>
      </c>
    </row>
    <row r="12420" spans="1:11" x14ac:dyDescent="0.3">
      <c r="A12420" t="s">
        <v>264</v>
      </c>
      <c r="B12420">
        <v>11</v>
      </c>
      <c r="G12420" s="7">
        <v>99111480017</v>
      </c>
      <c r="H12420" t="s">
        <v>25010</v>
      </c>
      <c r="I12420" t="s">
        <v>12839</v>
      </c>
      <c r="J12420" t="str">
        <f>+VLOOKUP(Tabla1[[#This Row],[Codreg]],$G$347:$K$362,4,0)</f>
        <v>https://upload.wikimedia.org/wikipedia/commons/3/38/Coat_of_arms_of_Aysen%2C_Chile.svg</v>
      </c>
      <c r="K12420" t="str">
        <f>+VLOOKUP(Tabla1[[#This Row],[Codreg]],$G$347:$K$362,5,0)</f>
        <v>https://raw.githubusercontent.com/Sud-Austral/LOGOS-DATA/main/LocalizaReg/11.jpg</v>
      </c>
    </row>
    <row r="12421" spans="1:11" x14ac:dyDescent="0.3">
      <c r="A12421" t="s">
        <v>264</v>
      </c>
      <c r="B12421">
        <v>11</v>
      </c>
      <c r="G12421" s="7">
        <v>99111480024</v>
      </c>
      <c r="H12421" t="s">
        <v>25010</v>
      </c>
      <c r="I12421" t="s">
        <v>12840</v>
      </c>
      <c r="J12421" t="str">
        <f>+VLOOKUP(Tabla1[[#This Row],[Codreg]],$G$347:$K$362,4,0)</f>
        <v>https://upload.wikimedia.org/wikipedia/commons/3/38/Coat_of_arms_of_Aysen%2C_Chile.svg</v>
      </c>
      <c r="K12421" t="str">
        <f>+VLOOKUP(Tabla1[[#This Row],[Codreg]],$G$347:$K$362,5,0)</f>
        <v>https://raw.githubusercontent.com/Sud-Austral/LOGOS-DATA/main/LocalizaReg/11.jpg</v>
      </c>
    </row>
    <row r="12422" spans="1:11" x14ac:dyDescent="0.3">
      <c r="A12422" t="s">
        <v>264</v>
      </c>
      <c r="B12422">
        <v>11</v>
      </c>
      <c r="G12422" s="7">
        <v>99111480394</v>
      </c>
      <c r="H12422" t="s">
        <v>25010</v>
      </c>
      <c r="I12422" t="s">
        <v>12841</v>
      </c>
      <c r="J12422" t="str">
        <f>+VLOOKUP(Tabla1[[#This Row],[Codreg]],$G$347:$K$362,4,0)</f>
        <v>https://upload.wikimedia.org/wikipedia/commons/3/38/Coat_of_arms_of_Aysen%2C_Chile.svg</v>
      </c>
      <c r="K12422" t="str">
        <f>+VLOOKUP(Tabla1[[#This Row],[Codreg]],$G$347:$K$362,5,0)</f>
        <v>https://raw.githubusercontent.com/Sud-Austral/LOGOS-DATA/main/LocalizaReg/11.jpg</v>
      </c>
    </row>
    <row r="12423" spans="1:11" x14ac:dyDescent="0.3">
      <c r="A12423" t="s">
        <v>264</v>
      </c>
      <c r="B12423">
        <v>11</v>
      </c>
      <c r="G12423" s="7">
        <v>99111440058</v>
      </c>
      <c r="H12423" t="s">
        <v>25010</v>
      </c>
      <c r="I12423" t="s">
        <v>12842</v>
      </c>
      <c r="J12423" t="str">
        <f>+VLOOKUP(Tabla1[[#This Row],[Codreg]],$G$347:$K$362,4,0)</f>
        <v>https://upload.wikimedia.org/wikipedia/commons/3/38/Coat_of_arms_of_Aysen%2C_Chile.svg</v>
      </c>
      <c r="K12423" t="str">
        <f>+VLOOKUP(Tabla1[[#This Row],[Codreg]],$G$347:$K$362,5,0)</f>
        <v>https://raw.githubusercontent.com/Sud-Austral/LOGOS-DATA/main/LocalizaReg/11.jpg</v>
      </c>
    </row>
    <row r="12424" spans="1:11" x14ac:dyDescent="0.3">
      <c r="A12424" t="s">
        <v>264</v>
      </c>
      <c r="B12424">
        <v>11</v>
      </c>
      <c r="G12424" s="7">
        <v>99111404007</v>
      </c>
      <c r="H12424" t="s">
        <v>25010</v>
      </c>
      <c r="I12424" t="s">
        <v>12843</v>
      </c>
      <c r="J12424" t="str">
        <f>+VLOOKUP(Tabla1[[#This Row],[Codreg]],$G$347:$K$362,4,0)</f>
        <v>https://upload.wikimedia.org/wikipedia/commons/3/38/Coat_of_arms_of_Aysen%2C_Chile.svg</v>
      </c>
      <c r="K12424" t="str">
        <f>+VLOOKUP(Tabla1[[#This Row],[Codreg]],$G$347:$K$362,5,0)</f>
        <v>https://raw.githubusercontent.com/Sud-Austral/LOGOS-DATA/main/LocalizaReg/11.jpg</v>
      </c>
    </row>
    <row r="12425" spans="1:11" x14ac:dyDescent="0.3">
      <c r="A12425" t="s">
        <v>264</v>
      </c>
      <c r="B12425">
        <v>11</v>
      </c>
      <c r="G12425" s="7">
        <v>99111404026</v>
      </c>
      <c r="H12425" t="s">
        <v>25010</v>
      </c>
      <c r="I12425" t="s">
        <v>12844</v>
      </c>
      <c r="J12425" t="str">
        <f>+VLOOKUP(Tabla1[[#This Row],[Codreg]],$G$347:$K$362,4,0)</f>
        <v>https://upload.wikimedia.org/wikipedia/commons/3/38/Coat_of_arms_of_Aysen%2C_Chile.svg</v>
      </c>
      <c r="K12425" t="str">
        <f>+VLOOKUP(Tabla1[[#This Row],[Codreg]],$G$347:$K$362,5,0)</f>
        <v>https://raw.githubusercontent.com/Sud-Austral/LOGOS-DATA/main/LocalizaReg/11.jpg</v>
      </c>
    </row>
    <row r="12426" spans="1:11" x14ac:dyDescent="0.3">
      <c r="A12426" t="s">
        <v>264</v>
      </c>
      <c r="B12426">
        <v>11</v>
      </c>
      <c r="G12426" s="7">
        <v>99111440040</v>
      </c>
      <c r="H12426" t="s">
        <v>25010</v>
      </c>
      <c r="I12426" t="s">
        <v>12845</v>
      </c>
      <c r="J12426" t="str">
        <f>+VLOOKUP(Tabla1[[#This Row],[Codreg]],$G$347:$K$362,4,0)</f>
        <v>https://upload.wikimedia.org/wikipedia/commons/3/38/Coat_of_arms_of_Aysen%2C_Chile.svg</v>
      </c>
      <c r="K12426" t="str">
        <f>+VLOOKUP(Tabla1[[#This Row],[Codreg]],$G$347:$K$362,5,0)</f>
        <v>https://raw.githubusercontent.com/Sud-Austral/LOGOS-DATA/main/LocalizaReg/11.jpg</v>
      </c>
    </row>
    <row r="12427" spans="1:11" x14ac:dyDescent="0.3">
      <c r="A12427" t="s">
        <v>264</v>
      </c>
      <c r="B12427">
        <v>11</v>
      </c>
      <c r="G12427" s="7">
        <v>99111440056</v>
      </c>
      <c r="H12427" t="s">
        <v>25010</v>
      </c>
      <c r="I12427" t="s">
        <v>12846</v>
      </c>
      <c r="J12427" t="str">
        <f>+VLOOKUP(Tabla1[[#This Row],[Codreg]],$G$347:$K$362,4,0)</f>
        <v>https://upload.wikimedia.org/wikipedia/commons/3/38/Coat_of_arms_of_Aysen%2C_Chile.svg</v>
      </c>
      <c r="K12427" t="str">
        <f>+VLOOKUP(Tabla1[[#This Row],[Codreg]],$G$347:$K$362,5,0)</f>
        <v>https://raw.githubusercontent.com/Sud-Austral/LOGOS-DATA/main/LocalizaReg/11.jpg</v>
      </c>
    </row>
    <row r="12428" spans="1:11" x14ac:dyDescent="0.3">
      <c r="A12428" t="s">
        <v>264</v>
      </c>
      <c r="B12428">
        <v>11</v>
      </c>
      <c r="G12428" s="7">
        <v>99111460007</v>
      </c>
      <c r="H12428" t="s">
        <v>25010</v>
      </c>
      <c r="I12428" t="s">
        <v>12847</v>
      </c>
      <c r="J12428" t="str">
        <f>+VLOOKUP(Tabla1[[#This Row],[Codreg]],$G$347:$K$362,4,0)</f>
        <v>https://upload.wikimedia.org/wikipedia/commons/3/38/Coat_of_arms_of_Aysen%2C_Chile.svg</v>
      </c>
      <c r="K12428" t="str">
        <f>+VLOOKUP(Tabla1[[#This Row],[Codreg]],$G$347:$K$362,5,0)</f>
        <v>https://raw.githubusercontent.com/Sud-Austral/LOGOS-DATA/main/LocalizaReg/11.jpg</v>
      </c>
    </row>
    <row r="12429" spans="1:11" x14ac:dyDescent="0.3">
      <c r="A12429" t="s">
        <v>264</v>
      </c>
      <c r="B12429">
        <v>11</v>
      </c>
      <c r="G12429" s="7">
        <v>99111460072</v>
      </c>
      <c r="H12429" t="s">
        <v>25010</v>
      </c>
      <c r="I12429" t="s">
        <v>12848</v>
      </c>
      <c r="J12429" t="str">
        <f>+VLOOKUP(Tabla1[[#This Row],[Codreg]],$G$347:$K$362,4,0)</f>
        <v>https://upload.wikimedia.org/wikipedia/commons/3/38/Coat_of_arms_of_Aysen%2C_Chile.svg</v>
      </c>
      <c r="K12429" t="str">
        <f>+VLOOKUP(Tabla1[[#This Row],[Codreg]],$G$347:$K$362,5,0)</f>
        <v>https://raw.githubusercontent.com/Sud-Austral/LOGOS-DATA/main/LocalizaReg/11.jpg</v>
      </c>
    </row>
    <row r="12430" spans="1:11" x14ac:dyDescent="0.3">
      <c r="A12430" t="s">
        <v>264</v>
      </c>
      <c r="B12430">
        <v>11</v>
      </c>
      <c r="G12430" s="7">
        <v>99111480154</v>
      </c>
      <c r="H12430" t="s">
        <v>25010</v>
      </c>
      <c r="I12430" t="s">
        <v>12849</v>
      </c>
      <c r="J12430" t="str">
        <f>+VLOOKUP(Tabla1[[#This Row],[Codreg]],$G$347:$K$362,4,0)</f>
        <v>https://upload.wikimedia.org/wikipedia/commons/3/38/Coat_of_arms_of_Aysen%2C_Chile.svg</v>
      </c>
      <c r="K12430" t="str">
        <f>+VLOOKUP(Tabla1[[#This Row],[Codreg]],$G$347:$K$362,5,0)</f>
        <v>https://raw.githubusercontent.com/Sud-Austral/LOGOS-DATA/main/LocalizaReg/11.jpg</v>
      </c>
    </row>
    <row r="12431" spans="1:11" x14ac:dyDescent="0.3">
      <c r="A12431" t="s">
        <v>264</v>
      </c>
      <c r="B12431">
        <v>11</v>
      </c>
      <c r="G12431" s="7">
        <v>99111480093</v>
      </c>
      <c r="H12431" t="s">
        <v>25010</v>
      </c>
      <c r="I12431" t="s">
        <v>12850</v>
      </c>
      <c r="J12431" t="str">
        <f>+VLOOKUP(Tabla1[[#This Row],[Codreg]],$G$347:$K$362,4,0)</f>
        <v>https://upload.wikimedia.org/wikipedia/commons/3/38/Coat_of_arms_of_Aysen%2C_Chile.svg</v>
      </c>
      <c r="K12431" t="str">
        <f>+VLOOKUP(Tabla1[[#This Row],[Codreg]],$G$347:$K$362,5,0)</f>
        <v>https://raw.githubusercontent.com/Sud-Austral/LOGOS-DATA/main/LocalizaReg/11.jpg</v>
      </c>
    </row>
    <row r="12432" spans="1:11" x14ac:dyDescent="0.3">
      <c r="A12432" t="s">
        <v>264</v>
      </c>
      <c r="B12432">
        <v>11</v>
      </c>
      <c r="G12432" s="7">
        <v>99111480260</v>
      </c>
      <c r="H12432" t="s">
        <v>25010</v>
      </c>
      <c r="I12432" t="s">
        <v>12851</v>
      </c>
      <c r="J12432" t="str">
        <f>+VLOOKUP(Tabla1[[#This Row],[Codreg]],$G$347:$K$362,4,0)</f>
        <v>https://upload.wikimedia.org/wikipedia/commons/3/38/Coat_of_arms_of_Aysen%2C_Chile.svg</v>
      </c>
      <c r="K12432" t="str">
        <f>+VLOOKUP(Tabla1[[#This Row],[Codreg]],$G$347:$K$362,5,0)</f>
        <v>https://raw.githubusercontent.com/Sud-Austral/LOGOS-DATA/main/LocalizaReg/11.jpg</v>
      </c>
    </row>
    <row r="12433" spans="1:11" x14ac:dyDescent="0.3">
      <c r="A12433" t="s">
        <v>264</v>
      </c>
      <c r="B12433">
        <v>11</v>
      </c>
      <c r="G12433" s="7">
        <v>99111480279</v>
      </c>
      <c r="H12433" t="s">
        <v>25010</v>
      </c>
      <c r="I12433" t="s">
        <v>12852</v>
      </c>
      <c r="J12433" t="str">
        <f>+VLOOKUP(Tabla1[[#This Row],[Codreg]],$G$347:$K$362,4,0)</f>
        <v>https://upload.wikimedia.org/wikipedia/commons/3/38/Coat_of_arms_of_Aysen%2C_Chile.svg</v>
      </c>
      <c r="K12433" t="str">
        <f>+VLOOKUP(Tabla1[[#This Row],[Codreg]],$G$347:$K$362,5,0)</f>
        <v>https://raw.githubusercontent.com/Sud-Austral/LOGOS-DATA/main/LocalizaReg/11.jpg</v>
      </c>
    </row>
    <row r="12434" spans="1:11" x14ac:dyDescent="0.3">
      <c r="A12434" t="s">
        <v>264</v>
      </c>
      <c r="B12434">
        <v>11</v>
      </c>
      <c r="G12434" s="7">
        <v>99111420057</v>
      </c>
      <c r="H12434" t="s">
        <v>25010</v>
      </c>
      <c r="I12434" t="s">
        <v>12853</v>
      </c>
      <c r="J12434" t="str">
        <f>+VLOOKUP(Tabla1[[#This Row],[Codreg]],$G$347:$K$362,4,0)</f>
        <v>https://upload.wikimedia.org/wikipedia/commons/3/38/Coat_of_arms_of_Aysen%2C_Chile.svg</v>
      </c>
      <c r="K12434" t="str">
        <f>+VLOOKUP(Tabla1[[#This Row],[Codreg]],$G$347:$K$362,5,0)</f>
        <v>https://raw.githubusercontent.com/Sud-Austral/LOGOS-DATA/main/LocalizaReg/11.jpg</v>
      </c>
    </row>
    <row r="12435" spans="1:11" x14ac:dyDescent="0.3">
      <c r="A12435" t="s">
        <v>264</v>
      </c>
      <c r="B12435">
        <v>11</v>
      </c>
      <c r="G12435" s="7">
        <v>99111420072</v>
      </c>
      <c r="H12435" t="s">
        <v>25010</v>
      </c>
      <c r="I12435" t="s">
        <v>12854</v>
      </c>
      <c r="J12435" t="str">
        <f>+VLOOKUP(Tabla1[[#This Row],[Codreg]],$G$347:$K$362,4,0)</f>
        <v>https://upload.wikimedia.org/wikipedia/commons/3/38/Coat_of_arms_of_Aysen%2C_Chile.svg</v>
      </c>
      <c r="K12435" t="str">
        <f>+VLOOKUP(Tabla1[[#This Row],[Codreg]],$G$347:$K$362,5,0)</f>
        <v>https://raw.githubusercontent.com/Sud-Austral/LOGOS-DATA/main/LocalizaReg/11.jpg</v>
      </c>
    </row>
    <row r="12436" spans="1:11" x14ac:dyDescent="0.3">
      <c r="A12436" t="s">
        <v>264</v>
      </c>
      <c r="B12436">
        <v>11</v>
      </c>
      <c r="G12436" s="7">
        <v>99111420016</v>
      </c>
      <c r="H12436" t="s">
        <v>25010</v>
      </c>
      <c r="I12436" t="s">
        <v>12855</v>
      </c>
      <c r="J12436" t="str">
        <f>+VLOOKUP(Tabla1[[#This Row],[Codreg]],$G$347:$K$362,4,0)</f>
        <v>https://upload.wikimedia.org/wikipedia/commons/3/38/Coat_of_arms_of_Aysen%2C_Chile.svg</v>
      </c>
      <c r="K12436" t="str">
        <f>+VLOOKUP(Tabla1[[#This Row],[Codreg]],$G$347:$K$362,5,0)</f>
        <v>https://raw.githubusercontent.com/Sud-Austral/LOGOS-DATA/main/LocalizaReg/11.jpg</v>
      </c>
    </row>
    <row r="12437" spans="1:11" x14ac:dyDescent="0.3">
      <c r="A12437" t="s">
        <v>264</v>
      </c>
      <c r="B12437">
        <v>11</v>
      </c>
      <c r="G12437" s="7">
        <v>99111420085</v>
      </c>
      <c r="H12437" t="s">
        <v>25010</v>
      </c>
      <c r="I12437" t="s">
        <v>12856</v>
      </c>
      <c r="J12437" t="str">
        <f>+VLOOKUP(Tabla1[[#This Row],[Codreg]],$G$347:$K$362,4,0)</f>
        <v>https://upload.wikimedia.org/wikipedia/commons/3/38/Coat_of_arms_of_Aysen%2C_Chile.svg</v>
      </c>
      <c r="K12437" t="str">
        <f>+VLOOKUP(Tabla1[[#This Row],[Codreg]],$G$347:$K$362,5,0)</f>
        <v>https://raw.githubusercontent.com/Sud-Austral/LOGOS-DATA/main/LocalizaReg/11.jpg</v>
      </c>
    </row>
    <row r="12438" spans="1:11" x14ac:dyDescent="0.3">
      <c r="A12438" t="s">
        <v>264</v>
      </c>
      <c r="B12438">
        <v>11</v>
      </c>
      <c r="G12438" s="7">
        <v>99111420084</v>
      </c>
      <c r="H12438" t="s">
        <v>25010</v>
      </c>
      <c r="I12438" t="s">
        <v>12857</v>
      </c>
      <c r="J12438" t="str">
        <f>+VLOOKUP(Tabla1[[#This Row],[Codreg]],$G$347:$K$362,4,0)</f>
        <v>https://upload.wikimedia.org/wikipedia/commons/3/38/Coat_of_arms_of_Aysen%2C_Chile.svg</v>
      </c>
      <c r="K12438" t="str">
        <f>+VLOOKUP(Tabla1[[#This Row],[Codreg]],$G$347:$K$362,5,0)</f>
        <v>https://raw.githubusercontent.com/Sud-Austral/LOGOS-DATA/main/LocalizaReg/11.jpg</v>
      </c>
    </row>
    <row r="12439" spans="1:11" x14ac:dyDescent="0.3">
      <c r="A12439" t="s">
        <v>264</v>
      </c>
      <c r="B12439">
        <v>11</v>
      </c>
      <c r="G12439" s="7">
        <v>99111420083</v>
      </c>
      <c r="H12439" t="s">
        <v>25010</v>
      </c>
      <c r="I12439" t="s">
        <v>12858</v>
      </c>
      <c r="J12439" t="str">
        <f>+VLOOKUP(Tabla1[[#This Row],[Codreg]],$G$347:$K$362,4,0)</f>
        <v>https://upload.wikimedia.org/wikipedia/commons/3/38/Coat_of_arms_of_Aysen%2C_Chile.svg</v>
      </c>
      <c r="K12439" t="str">
        <f>+VLOOKUP(Tabla1[[#This Row],[Codreg]],$G$347:$K$362,5,0)</f>
        <v>https://raw.githubusercontent.com/Sud-Austral/LOGOS-DATA/main/LocalizaReg/11.jpg</v>
      </c>
    </row>
    <row r="12440" spans="1:11" x14ac:dyDescent="0.3">
      <c r="A12440" t="s">
        <v>264</v>
      </c>
      <c r="B12440">
        <v>11</v>
      </c>
      <c r="G12440" s="7">
        <v>99111420082</v>
      </c>
      <c r="H12440" t="s">
        <v>25010</v>
      </c>
      <c r="I12440" t="s">
        <v>12859</v>
      </c>
      <c r="J12440" t="str">
        <f>+VLOOKUP(Tabla1[[#This Row],[Codreg]],$G$347:$K$362,4,0)</f>
        <v>https://upload.wikimedia.org/wikipedia/commons/3/38/Coat_of_arms_of_Aysen%2C_Chile.svg</v>
      </c>
      <c r="K12440" t="str">
        <f>+VLOOKUP(Tabla1[[#This Row],[Codreg]],$G$347:$K$362,5,0)</f>
        <v>https://raw.githubusercontent.com/Sud-Austral/LOGOS-DATA/main/LocalizaReg/11.jpg</v>
      </c>
    </row>
    <row r="12441" spans="1:11" x14ac:dyDescent="0.3">
      <c r="A12441" t="s">
        <v>264</v>
      </c>
      <c r="B12441">
        <v>11</v>
      </c>
      <c r="G12441" s="7">
        <v>99111420080</v>
      </c>
      <c r="H12441" t="s">
        <v>25010</v>
      </c>
      <c r="I12441" t="s">
        <v>12860</v>
      </c>
      <c r="J12441" t="str">
        <f>+VLOOKUP(Tabla1[[#This Row],[Codreg]],$G$347:$K$362,4,0)</f>
        <v>https://upload.wikimedia.org/wikipedia/commons/3/38/Coat_of_arms_of_Aysen%2C_Chile.svg</v>
      </c>
      <c r="K12441" t="str">
        <f>+VLOOKUP(Tabla1[[#This Row],[Codreg]],$G$347:$K$362,5,0)</f>
        <v>https://raw.githubusercontent.com/Sud-Austral/LOGOS-DATA/main/LocalizaReg/11.jpg</v>
      </c>
    </row>
    <row r="12442" spans="1:11" x14ac:dyDescent="0.3">
      <c r="A12442" t="s">
        <v>264</v>
      </c>
      <c r="B12442">
        <v>11</v>
      </c>
      <c r="G12442" s="7">
        <v>99111420079</v>
      </c>
      <c r="H12442" t="s">
        <v>25010</v>
      </c>
      <c r="I12442" t="s">
        <v>12861</v>
      </c>
      <c r="J12442" t="str">
        <f>+VLOOKUP(Tabla1[[#This Row],[Codreg]],$G$347:$K$362,4,0)</f>
        <v>https://upload.wikimedia.org/wikipedia/commons/3/38/Coat_of_arms_of_Aysen%2C_Chile.svg</v>
      </c>
      <c r="K12442" t="str">
        <f>+VLOOKUP(Tabla1[[#This Row],[Codreg]],$G$347:$K$362,5,0)</f>
        <v>https://raw.githubusercontent.com/Sud-Austral/LOGOS-DATA/main/LocalizaReg/11.jpg</v>
      </c>
    </row>
    <row r="12443" spans="1:11" x14ac:dyDescent="0.3">
      <c r="A12443" t="s">
        <v>264</v>
      </c>
      <c r="B12443">
        <v>11</v>
      </c>
      <c r="G12443" s="7">
        <v>99111420077</v>
      </c>
      <c r="H12443" t="s">
        <v>25010</v>
      </c>
      <c r="I12443" t="s">
        <v>12862</v>
      </c>
      <c r="J12443" t="str">
        <f>+VLOOKUP(Tabla1[[#This Row],[Codreg]],$G$347:$K$362,4,0)</f>
        <v>https://upload.wikimedia.org/wikipedia/commons/3/38/Coat_of_arms_of_Aysen%2C_Chile.svg</v>
      </c>
      <c r="K12443" t="str">
        <f>+VLOOKUP(Tabla1[[#This Row],[Codreg]],$G$347:$K$362,5,0)</f>
        <v>https://raw.githubusercontent.com/Sud-Austral/LOGOS-DATA/main/LocalizaReg/11.jpg</v>
      </c>
    </row>
    <row r="12444" spans="1:11" x14ac:dyDescent="0.3">
      <c r="A12444" t="s">
        <v>264</v>
      </c>
      <c r="B12444">
        <v>11</v>
      </c>
      <c r="G12444" s="7">
        <v>99111420052</v>
      </c>
      <c r="H12444" t="s">
        <v>25010</v>
      </c>
      <c r="I12444" t="s">
        <v>12863</v>
      </c>
      <c r="J12444" t="str">
        <f>+VLOOKUP(Tabla1[[#This Row],[Codreg]],$G$347:$K$362,4,0)</f>
        <v>https://upload.wikimedia.org/wikipedia/commons/3/38/Coat_of_arms_of_Aysen%2C_Chile.svg</v>
      </c>
      <c r="K12444" t="str">
        <f>+VLOOKUP(Tabla1[[#This Row],[Codreg]],$G$347:$K$362,5,0)</f>
        <v>https://raw.githubusercontent.com/Sud-Austral/LOGOS-DATA/main/LocalizaReg/11.jpg</v>
      </c>
    </row>
    <row r="12445" spans="1:11" x14ac:dyDescent="0.3">
      <c r="A12445" t="s">
        <v>264</v>
      </c>
      <c r="B12445">
        <v>11</v>
      </c>
      <c r="G12445" s="7">
        <v>99111420044</v>
      </c>
      <c r="H12445" t="s">
        <v>25010</v>
      </c>
      <c r="I12445" t="s">
        <v>12864</v>
      </c>
      <c r="J12445" t="str">
        <f>+VLOOKUP(Tabla1[[#This Row],[Codreg]],$G$347:$K$362,4,0)</f>
        <v>https://upload.wikimedia.org/wikipedia/commons/3/38/Coat_of_arms_of_Aysen%2C_Chile.svg</v>
      </c>
      <c r="K12445" t="str">
        <f>+VLOOKUP(Tabla1[[#This Row],[Codreg]],$G$347:$K$362,5,0)</f>
        <v>https://raw.githubusercontent.com/Sud-Austral/LOGOS-DATA/main/LocalizaReg/11.jpg</v>
      </c>
    </row>
    <row r="12446" spans="1:11" x14ac:dyDescent="0.3">
      <c r="A12446" t="s">
        <v>264</v>
      </c>
      <c r="B12446">
        <v>11</v>
      </c>
      <c r="G12446" s="7">
        <v>99111421019</v>
      </c>
      <c r="H12446" t="s">
        <v>25010</v>
      </c>
      <c r="I12446" t="s">
        <v>12865</v>
      </c>
      <c r="J12446" t="str">
        <f>+VLOOKUP(Tabla1[[#This Row],[Codreg]],$G$347:$K$362,4,0)</f>
        <v>https://upload.wikimedia.org/wikipedia/commons/3/38/Coat_of_arms_of_Aysen%2C_Chile.svg</v>
      </c>
      <c r="K12446" t="str">
        <f>+VLOOKUP(Tabla1[[#This Row],[Codreg]],$G$347:$K$362,5,0)</f>
        <v>https://raw.githubusercontent.com/Sud-Austral/LOGOS-DATA/main/LocalizaReg/11.jpg</v>
      </c>
    </row>
    <row r="12447" spans="1:11" x14ac:dyDescent="0.3">
      <c r="A12447" t="s">
        <v>264</v>
      </c>
      <c r="B12447">
        <v>11</v>
      </c>
      <c r="G12447" s="7">
        <v>99111421025</v>
      </c>
      <c r="H12447" t="s">
        <v>25010</v>
      </c>
      <c r="I12447" t="s">
        <v>12866</v>
      </c>
      <c r="J12447" t="str">
        <f>+VLOOKUP(Tabla1[[#This Row],[Codreg]],$G$347:$K$362,4,0)</f>
        <v>https://upload.wikimedia.org/wikipedia/commons/3/38/Coat_of_arms_of_Aysen%2C_Chile.svg</v>
      </c>
      <c r="K12447" t="str">
        <f>+VLOOKUP(Tabla1[[#This Row],[Codreg]],$G$347:$K$362,5,0)</f>
        <v>https://raw.githubusercontent.com/Sud-Austral/LOGOS-DATA/main/LocalizaReg/11.jpg</v>
      </c>
    </row>
    <row r="12448" spans="1:11" x14ac:dyDescent="0.3">
      <c r="A12448" t="s">
        <v>264</v>
      </c>
      <c r="B12448">
        <v>11</v>
      </c>
      <c r="G12448" s="7">
        <v>99111421027</v>
      </c>
      <c r="H12448" t="s">
        <v>25010</v>
      </c>
      <c r="I12448" t="s">
        <v>12867</v>
      </c>
      <c r="J12448" t="str">
        <f>+VLOOKUP(Tabla1[[#This Row],[Codreg]],$G$347:$K$362,4,0)</f>
        <v>https://upload.wikimedia.org/wikipedia/commons/3/38/Coat_of_arms_of_Aysen%2C_Chile.svg</v>
      </c>
      <c r="K12448" t="str">
        <f>+VLOOKUP(Tabla1[[#This Row],[Codreg]],$G$347:$K$362,5,0)</f>
        <v>https://raw.githubusercontent.com/Sud-Austral/LOGOS-DATA/main/LocalizaReg/11.jpg</v>
      </c>
    </row>
    <row r="12449" spans="1:11" x14ac:dyDescent="0.3">
      <c r="A12449" t="s">
        <v>264</v>
      </c>
      <c r="B12449">
        <v>11</v>
      </c>
      <c r="G12449" s="7">
        <v>99111421032</v>
      </c>
      <c r="H12449" t="s">
        <v>25010</v>
      </c>
      <c r="I12449" t="s">
        <v>12868</v>
      </c>
      <c r="J12449" t="str">
        <f>+VLOOKUP(Tabla1[[#This Row],[Codreg]],$G$347:$K$362,4,0)</f>
        <v>https://upload.wikimedia.org/wikipedia/commons/3/38/Coat_of_arms_of_Aysen%2C_Chile.svg</v>
      </c>
      <c r="K12449" t="str">
        <f>+VLOOKUP(Tabla1[[#This Row],[Codreg]],$G$347:$K$362,5,0)</f>
        <v>https://raw.githubusercontent.com/Sud-Austral/LOGOS-DATA/main/LocalizaReg/11.jpg</v>
      </c>
    </row>
    <row r="12450" spans="1:11" x14ac:dyDescent="0.3">
      <c r="A12450" t="s">
        <v>264</v>
      </c>
      <c r="B12450">
        <v>11</v>
      </c>
      <c r="G12450" s="7">
        <v>99111421054</v>
      </c>
      <c r="H12450" t="s">
        <v>25010</v>
      </c>
      <c r="I12450" t="s">
        <v>12869</v>
      </c>
      <c r="J12450" t="str">
        <f>+VLOOKUP(Tabla1[[#This Row],[Codreg]],$G$347:$K$362,4,0)</f>
        <v>https://upload.wikimedia.org/wikipedia/commons/3/38/Coat_of_arms_of_Aysen%2C_Chile.svg</v>
      </c>
      <c r="K12450" t="str">
        <f>+VLOOKUP(Tabla1[[#This Row],[Codreg]],$G$347:$K$362,5,0)</f>
        <v>https://raw.githubusercontent.com/Sud-Austral/LOGOS-DATA/main/LocalizaReg/11.jpg</v>
      </c>
    </row>
    <row r="12451" spans="1:11" x14ac:dyDescent="0.3">
      <c r="A12451" t="s">
        <v>264</v>
      </c>
      <c r="B12451">
        <v>11</v>
      </c>
      <c r="G12451" s="7">
        <v>99111421055</v>
      </c>
      <c r="H12451" t="s">
        <v>25010</v>
      </c>
      <c r="I12451" t="s">
        <v>12870</v>
      </c>
      <c r="J12451" t="str">
        <f>+VLOOKUP(Tabla1[[#This Row],[Codreg]],$G$347:$K$362,4,0)</f>
        <v>https://upload.wikimedia.org/wikipedia/commons/3/38/Coat_of_arms_of_Aysen%2C_Chile.svg</v>
      </c>
      <c r="K12451" t="str">
        <f>+VLOOKUP(Tabla1[[#This Row],[Codreg]],$G$347:$K$362,5,0)</f>
        <v>https://raw.githubusercontent.com/Sud-Austral/LOGOS-DATA/main/LocalizaReg/11.jpg</v>
      </c>
    </row>
    <row r="12452" spans="1:11" x14ac:dyDescent="0.3">
      <c r="A12452" t="s">
        <v>264</v>
      </c>
      <c r="B12452">
        <v>11</v>
      </c>
      <c r="G12452" s="7">
        <v>99111440114</v>
      </c>
      <c r="H12452" t="s">
        <v>25010</v>
      </c>
      <c r="I12452" t="s">
        <v>12871</v>
      </c>
      <c r="J12452" t="str">
        <f>+VLOOKUP(Tabla1[[#This Row],[Codreg]],$G$347:$K$362,4,0)</f>
        <v>https://upload.wikimedia.org/wikipedia/commons/3/38/Coat_of_arms_of_Aysen%2C_Chile.svg</v>
      </c>
      <c r="K12452" t="str">
        <f>+VLOOKUP(Tabla1[[#This Row],[Codreg]],$G$347:$K$362,5,0)</f>
        <v>https://raw.githubusercontent.com/Sud-Austral/LOGOS-DATA/main/LocalizaReg/11.jpg</v>
      </c>
    </row>
    <row r="12453" spans="1:11" x14ac:dyDescent="0.3">
      <c r="A12453" t="s">
        <v>264</v>
      </c>
      <c r="B12453">
        <v>11</v>
      </c>
      <c r="G12453" s="7">
        <v>99111440115</v>
      </c>
      <c r="H12453" t="s">
        <v>25010</v>
      </c>
      <c r="I12453" t="s">
        <v>12872</v>
      </c>
      <c r="J12453" t="str">
        <f>+VLOOKUP(Tabla1[[#This Row],[Codreg]],$G$347:$K$362,4,0)</f>
        <v>https://upload.wikimedia.org/wikipedia/commons/3/38/Coat_of_arms_of_Aysen%2C_Chile.svg</v>
      </c>
      <c r="K12453" t="str">
        <f>+VLOOKUP(Tabla1[[#This Row],[Codreg]],$G$347:$K$362,5,0)</f>
        <v>https://raw.githubusercontent.com/Sud-Austral/LOGOS-DATA/main/LocalizaReg/11.jpg</v>
      </c>
    </row>
    <row r="12454" spans="1:11" x14ac:dyDescent="0.3">
      <c r="A12454" t="s">
        <v>264</v>
      </c>
      <c r="B12454">
        <v>11</v>
      </c>
      <c r="G12454" s="7">
        <v>99111440118</v>
      </c>
      <c r="H12454" t="s">
        <v>25010</v>
      </c>
      <c r="I12454" t="s">
        <v>12873</v>
      </c>
      <c r="J12454" t="str">
        <f>+VLOOKUP(Tabla1[[#This Row],[Codreg]],$G$347:$K$362,4,0)</f>
        <v>https://upload.wikimedia.org/wikipedia/commons/3/38/Coat_of_arms_of_Aysen%2C_Chile.svg</v>
      </c>
      <c r="K12454" t="str">
        <f>+VLOOKUP(Tabla1[[#This Row],[Codreg]],$G$347:$K$362,5,0)</f>
        <v>https://raw.githubusercontent.com/Sud-Austral/LOGOS-DATA/main/LocalizaReg/11.jpg</v>
      </c>
    </row>
    <row r="12455" spans="1:11" x14ac:dyDescent="0.3">
      <c r="A12455" t="s">
        <v>264</v>
      </c>
      <c r="B12455">
        <v>11</v>
      </c>
      <c r="G12455" s="7">
        <v>99111440150</v>
      </c>
      <c r="H12455" t="s">
        <v>25010</v>
      </c>
      <c r="I12455" t="s">
        <v>12874</v>
      </c>
      <c r="J12455" t="str">
        <f>+VLOOKUP(Tabla1[[#This Row],[Codreg]],$G$347:$K$362,4,0)</f>
        <v>https://upload.wikimedia.org/wikipedia/commons/3/38/Coat_of_arms_of_Aysen%2C_Chile.svg</v>
      </c>
      <c r="K12455" t="str">
        <f>+VLOOKUP(Tabla1[[#This Row],[Codreg]],$G$347:$K$362,5,0)</f>
        <v>https://raw.githubusercontent.com/Sud-Austral/LOGOS-DATA/main/LocalizaReg/11.jpg</v>
      </c>
    </row>
    <row r="12456" spans="1:11" x14ac:dyDescent="0.3">
      <c r="A12456" t="s">
        <v>264</v>
      </c>
      <c r="B12456">
        <v>11</v>
      </c>
      <c r="G12456" s="7">
        <v>99111440175</v>
      </c>
      <c r="H12456" t="s">
        <v>25010</v>
      </c>
      <c r="I12456" t="s">
        <v>12875</v>
      </c>
      <c r="J12456" t="str">
        <f>+VLOOKUP(Tabla1[[#This Row],[Codreg]],$G$347:$K$362,4,0)</f>
        <v>https://upload.wikimedia.org/wikipedia/commons/3/38/Coat_of_arms_of_Aysen%2C_Chile.svg</v>
      </c>
      <c r="K12456" t="str">
        <f>+VLOOKUP(Tabla1[[#This Row],[Codreg]],$G$347:$K$362,5,0)</f>
        <v>https://raw.githubusercontent.com/Sud-Austral/LOGOS-DATA/main/LocalizaReg/11.jpg</v>
      </c>
    </row>
    <row r="12457" spans="1:11" x14ac:dyDescent="0.3">
      <c r="A12457" t="s">
        <v>264</v>
      </c>
      <c r="B12457">
        <v>11</v>
      </c>
      <c r="G12457" s="7">
        <v>99111404044</v>
      </c>
      <c r="H12457" t="s">
        <v>25010</v>
      </c>
      <c r="I12457" t="s">
        <v>12876</v>
      </c>
      <c r="J12457" t="str">
        <f>+VLOOKUP(Tabla1[[#This Row],[Codreg]],$G$347:$K$362,4,0)</f>
        <v>https://upload.wikimedia.org/wikipedia/commons/3/38/Coat_of_arms_of_Aysen%2C_Chile.svg</v>
      </c>
      <c r="K12457" t="str">
        <f>+VLOOKUP(Tabla1[[#This Row],[Codreg]],$G$347:$K$362,5,0)</f>
        <v>https://raw.githubusercontent.com/Sud-Austral/LOGOS-DATA/main/LocalizaReg/11.jpg</v>
      </c>
    </row>
    <row r="12458" spans="1:11" x14ac:dyDescent="0.3">
      <c r="A12458" t="s">
        <v>264</v>
      </c>
      <c r="B12458">
        <v>11</v>
      </c>
      <c r="G12458" s="7">
        <v>99111404045</v>
      </c>
      <c r="H12458" t="s">
        <v>25010</v>
      </c>
      <c r="I12458" t="s">
        <v>12877</v>
      </c>
      <c r="J12458" t="str">
        <f>+VLOOKUP(Tabla1[[#This Row],[Codreg]],$G$347:$K$362,4,0)</f>
        <v>https://upload.wikimedia.org/wikipedia/commons/3/38/Coat_of_arms_of_Aysen%2C_Chile.svg</v>
      </c>
      <c r="K12458" t="str">
        <f>+VLOOKUP(Tabla1[[#This Row],[Codreg]],$G$347:$K$362,5,0)</f>
        <v>https://raw.githubusercontent.com/Sud-Austral/LOGOS-DATA/main/LocalizaReg/11.jpg</v>
      </c>
    </row>
    <row r="12459" spans="1:11" x14ac:dyDescent="0.3">
      <c r="A12459" t="s">
        <v>264</v>
      </c>
      <c r="B12459">
        <v>11</v>
      </c>
      <c r="G12459" s="7">
        <v>99111405022</v>
      </c>
      <c r="H12459" t="s">
        <v>25010</v>
      </c>
      <c r="I12459" t="s">
        <v>12878</v>
      </c>
      <c r="J12459" t="str">
        <f>+VLOOKUP(Tabla1[[#This Row],[Codreg]],$G$347:$K$362,4,0)</f>
        <v>https://upload.wikimedia.org/wikipedia/commons/3/38/Coat_of_arms_of_Aysen%2C_Chile.svg</v>
      </c>
      <c r="K12459" t="str">
        <f>+VLOOKUP(Tabla1[[#This Row],[Codreg]],$G$347:$K$362,5,0)</f>
        <v>https://raw.githubusercontent.com/Sud-Austral/LOGOS-DATA/main/LocalizaReg/11.jpg</v>
      </c>
    </row>
    <row r="12460" spans="1:11" x14ac:dyDescent="0.3">
      <c r="A12460" t="s">
        <v>264</v>
      </c>
      <c r="B12460">
        <v>11</v>
      </c>
      <c r="G12460" s="7">
        <v>99111405023</v>
      </c>
      <c r="H12460" t="s">
        <v>25010</v>
      </c>
      <c r="I12460" t="s">
        <v>12879</v>
      </c>
      <c r="J12460" t="str">
        <f>+VLOOKUP(Tabla1[[#This Row],[Codreg]],$G$347:$K$362,4,0)</f>
        <v>https://upload.wikimedia.org/wikipedia/commons/3/38/Coat_of_arms_of_Aysen%2C_Chile.svg</v>
      </c>
      <c r="K12460" t="str">
        <f>+VLOOKUP(Tabla1[[#This Row],[Codreg]],$G$347:$K$362,5,0)</f>
        <v>https://raw.githubusercontent.com/Sud-Austral/LOGOS-DATA/main/LocalizaReg/11.jpg</v>
      </c>
    </row>
    <row r="12461" spans="1:11" x14ac:dyDescent="0.3">
      <c r="A12461" t="s">
        <v>264</v>
      </c>
      <c r="B12461">
        <v>11</v>
      </c>
      <c r="G12461" s="7">
        <v>99111405024</v>
      </c>
      <c r="H12461" t="s">
        <v>25010</v>
      </c>
      <c r="I12461" t="s">
        <v>12880</v>
      </c>
      <c r="J12461" t="str">
        <f>+VLOOKUP(Tabla1[[#This Row],[Codreg]],$G$347:$K$362,4,0)</f>
        <v>https://upload.wikimedia.org/wikipedia/commons/3/38/Coat_of_arms_of_Aysen%2C_Chile.svg</v>
      </c>
      <c r="K12461" t="str">
        <f>+VLOOKUP(Tabla1[[#This Row],[Codreg]],$G$347:$K$362,5,0)</f>
        <v>https://raw.githubusercontent.com/Sud-Austral/LOGOS-DATA/main/LocalizaReg/11.jpg</v>
      </c>
    </row>
    <row r="12462" spans="1:11" x14ac:dyDescent="0.3">
      <c r="A12462" t="s">
        <v>264</v>
      </c>
      <c r="B12462">
        <v>11</v>
      </c>
      <c r="G12462" s="7">
        <v>99111412019</v>
      </c>
      <c r="H12462" t="s">
        <v>25010</v>
      </c>
      <c r="I12462" t="s">
        <v>12881</v>
      </c>
      <c r="J12462" t="str">
        <f>+VLOOKUP(Tabla1[[#This Row],[Codreg]],$G$347:$K$362,4,0)</f>
        <v>https://upload.wikimedia.org/wikipedia/commons/3/38/Coat_of_arms_of_Aysen%2C_Chile.svg</v>
      </c>
      <c r="K12462" t="str">
        <f>+VLOOKUP(Tabla1[[#This Row],[Codreg]],$G$347:$K$362,5,0)</f>
        <v>https://raw.githubusercontent.com/Sud-Austral/LOGOS-DATA/main/LocalizaReg/11.jpg</v>
      </c>
    </row>
    <row r="12463" spans="1:11" x14ac:dyDescent="0.3">
      <c r="A12463" t="s">
        <v>264</v>
      </c>
      <c r="B12463">
        <v>11</v>
      </c>
      <c r="G12463" s="7">
        <v>99111412045</v>
      </c>
      <c r="H12463" t="s">
        <v>25010</v>
      </c>
      <c r="I12463" t="s">
        <v>12882</v>
      </c>
      <c r="J12463" t="str">
        <f>+VLOOKUP(Tabla1[[#This Row],[Codreg]],$G$347:$K$362,4,0)</f>
        <v>https://upload.wikimedia.org/wikipedia/commons/3/38/Coat_of_arms_of_Aysen%2C_Chile.svg</v>
      </c>
      <c r="K12463" t="str">
        <f>+VLOOKUP(Tabla1[[#This Row],[Codreg]],$G$347:$K$362,5,0)</f>
        <v>https://raw.githubusercontent.com/Sud-Austral/LOGOS-DATA/main/LocalizaReg/11.jpg</v>
      </c>
    </row>
    <row r="12464" spans="1:11" x14ac:dyDescent="0.3">
      <c r="A12464" t="s">
        <v>264</v>
      </c>
      <c r="B12464">
        <v>11</v>
      </c>
      <c r="G12464" s="7">
        <v>99111412046</v>
      </c>
      <c r="H12464" t="s">
        <v>25010</v>
      </c>
      <c r="I12464" t="s">
        <v>12883</v>
      </c>
      <c r="J12464" t="str">
        <f>+VLOOKUP(Tabla1[[#This Row],[Codreg]],$G$347:$K$362,4,0)</f>
        <v>https://upload.wikimedia.org/wikipedia/commons/3/38/Coat_of_arms_of_Aysen%2C_Chile.svg</v>
      </c>
      <c r="K12464" t="str">
        <f>+VLOOKUP(Tabla1[[#This Row],[Codreg]],$G$347:$K$362,5,0)</f>
        <v>https://raw.githubusercontent.com/Sud-Austral/LOGOS-DATA/main/LocalizaReg/11.jpg</v>
      </c>
    </row>
    <row r="12465" spans="1:11" x14ac:dyDescent="0.3">
      <c r="A12465" t="s">
        <v>264</v>
      </c>
      <c r="B12465">
        <v>11</v>
      </c>
      <c r="G12465" s="7">
        <v>99111421046</v>
      </c>
      <c r="H12465" t="s">
        <v>25010</v>
      </c>
      <c r="I12465" t="s">
        <v>12884</v>
      </c>
      <c r="J12465" t="str">
        <f>+VLOOKUP(Tabla1[[#This Row],[Codreg]],$G$347:$K$362,4,0)</f>
        <v>https://upload.wikimedia.org/wikipedia/commons/3/38/Coat_of_arms_of_Aysen%2C_Chile.svg</v>
      </c>
      <c r="K12465" t="str">
        <f>+VLOOKUP(Tabla1[[#This Row],[Codreg]],$G$347:$K$362,5,0)</f>
        <v>https://raw.githubusercontent.com/Sud-Austral/LOGOS-DATA/main/LocalizaReg/11.jpg</v>
      </c>
    </row>
    <row r="12466" spans="1:11" x14ac:dyDescent="0.3">
      <c r="A12466" t="s">
        <v>264</v>
      </c>
      <c r="B12466">
        <v>11</v>
      </c>
      <c r="G12466" s="7">
        <v>99111480375</v>
      </c>
      <c r="H12466" t="s">
        <v>25010</v>
      </c>
      <c r="I12466" t="s">
        <v>12885</v>
      </c>
      <c r="J12466" t="str">
        <f>+VLOOKUP(Tabla1[[#This Row],[Codreg]],$G$347:$K$362,4,0)</f>
        <v>https://upload.wikimedia.org/wikipedia/commons/3/38/Coat_of_arms_of_Aysen%2C_Chile.svg</v>
      </c>
      <c r="K12466" t="str">
        <f>+VLOOKUP(Tabla1[[#This Row],[Codreg]],$G$347:$K$362,5,0)</f>
        <v>https://raw.githubusercontent.com/Sud-Austral/LOGOS-DATA/main/LocalizaReg/11.jpg</v>
      </c>
    </row>
    <row r="12467" spans="1:11" x14ac:dyDescent="0.3">
      <c r="A12467" t="s">
        <v>264</v>
      </c>
      <c r="B12467">
        <v>11</v>
      </c>
      <c r="G12467" s="7">
        <v>99111480393</v>
      </c>
      <c r="H12467" t="s">
        <v>25010</v>
      </c>
      <c r="I12467" t="s">
        <v>12886</v>
      </c>
      <c r="J12467" t="str">
        <f>+VLOOKUP(Tabla1[[#This Row],[Codreg]],$G$347:$K$362,4,0)</f>
        <v>https://upload.wikimedia.org/wikipedia/commons/3/38/Coat_of_arms_of_Aysen%2C_Chile.svg</v>
      </c>
      <c r="K12467" t="str">
        <f>+VLOOKUP(Tabla1[[#This Row],[Codreg]],$G$347:$K$362,5,0)</f>
        <v>https://raw.githubusercontent.com/Sud-Austral/LOGOS-DATA/main/LocalizaReg/11.jpg</v>
      </c>
    </row>
    <row r="12468" spans="1:11" x14ac:dyDescent="0.3">
      <c r="A12468" t="s">
        <v>264</v>
      </c>
      <c r="B12468">
        <v>11</v>
      </c>
      <c r="G12468" s="7">
        <v>99111405005</v>
      </c>
      <c r="H12468" t="s">
        <v>25010</v>
      </c>
      <c r="I12468" t="s">
        <v>12887</v>
      </c>
      <c r="J12468" t="str">
        <f>+VLOOKUP(Tabla1[[#This Row],[Codreg]],$G$347:$K$362,4,0)</f>
        <v>https://upload.wikimedia.org/wikipedia/commons/3/38/Coat_of_arms_of_Aysen%2C_Chile.svg</v>
      </c>
      <c r="K12468" t="str">
        <f>+VLOOKUP(Tabla1[[#This Row],[Codreg]],$G$347:$K$362,5,0)</f>
        <v>https://raw.githubusercontent.com/Sud-Austral/LOGOS-DATA/main/LocalizaReg/11.jpg</v>
      </c>
    </row>
    <row r="12469" spans="1:11" x14ac:dyDescent="0.3">
      <c r="A12469" t="s">
        <v>264</v>
      </c>
      <c r="B12469">
        <v>11</v>
      </c>
      <c r="G12469" s="7">
        <v>99111405007</v>
      </c>
      <c r="H12469" t="s">
        <v>25010</v>
      </c>
      <c r="I12469" t="s">
        <v>12888</v>
      </c>
      <c r="J12469" t="str">
        <f>+VLOOKUP(Tabla1[[#This Row],[Codreg]],$G$347:$K$362,4,0)</f>
        <v>https://upload.wikimedia.org/wikipedia/commons/3/38/Coat_of_arms_of_Aysen%2C_Chile.svg</v>
      </c>
      <c r="K12469" t="str">
        <f>+VLOOKUP(Tabla1[[#This Row],[Codreg]],$G$347:$K$362,5,0)</f>
        <v>https://raw.githubusercontent.com/Sud-Austral/LOGOS-DATA/main/LocalizaReg/11.jpg</v>
      </c>
    </row>
    <row r="12470" spans="1:11" x14ac:dyDescent="0.3">
      <c r="A12470" t="s">
        <v>264</v>
      </c>
      <c r="B12470">
        <v>11</v>
      </c>
      <c r="G12470" s="7">
        <v>99111405009</v>
      </c>
      <c r="H12470" t="s">
        <v>25010</v>
      </c>
      <c r="I12470" t="s">
        <v>12889</v>
      </c>
      <c r="J12470" t="str">
        <f>+VLOOKUP(Tabla1[[#This Row],[Codreg]],$G$347:$K$362,4,0)</f>
        <v>https://upload.wikimedia.org/wikipedia/commons/3/38/Coat_of_arms_of_Aysen%2C_Chile.svg</v>
      </c>
      <c r="K12470" t="str">
        <f>+VLOOKUP(Tabla1[[#This Row],[Codreg]],$G$347:$K$362,5,0)</f>
        <v>https://raw.githubusercontent.com/Sud-Austral/LOGOS-DATA/main/LocalizaReg/11.jpg</v>
      </c>
    </row>
    <row r="12471" spans="1:11" x14ac:dyDescent="0.3">
      <c r="A12471" t="s">
        <v>264</v>
      </c>
      <c r="B12471">
        <v>11</v>
      </c>
      <c r="G12471" s="7">
        <v>99111403002</v>
      </c>
      <c r="H12471" t="s">
        <v>25010</v>
      </c>
      <c r="I12471" t="s">
        <v>12890</v>
      </c>
      <c r="J12471" t="str">
        <f>+VLOOKUP(Tabla1[[#This Row],[Codreg]],$G$347:$K$362,4,0)</f>
        <v>https://upload.wikimedia.org/wikipedia/commons/3/38/Coat_of_arms_of_Aysen%2C_Chile.svg</v>
      </c>
      <c r="K12471" t="str">
        <f>+VLOOKUP(Tabla1[[#This Row],[Codreg]],$G$347:$K$362,5,0)</f>
        <v>https://raw.githubusercontent.com/Sud-Austral/LOGOS-DATA/main/LocalizaReg/11.jpg</v>
      </c>
    </row>
    <row r="12472" spans="1:11" x14ac:dyDescent="0.3">
      <c r="A12472" t="s">
        <v>264</v>
      </c>
      <c r="B12472">
        <v>11</v>
      </c>
      <c r="G12472" s="7">
        <v>99111413001</v>
      </c>
      <c r="H12472" t="s">
        <v>25010</v>
      </c>
      <c r="I12472" t="s">
        <v>12891</v>
      </c>
      <c r="J12472" t="str">
        <f>+VLOOKUP(Tabla1[[#This Row],[Codreg]],$G$347:$K$362,4,0)</f>
        <v>https://upload.wikimedia.org/wikipedia/commons/3/38/Coat_of_arms_of_Aysen%2C_Chile.svg</v>
      </c>
      <c r="K12472" t="str">
        <f>+VLOOKUP(Tabla1[[#This Row],[Codreg]],$G$347:$K$362,5,0)</f>
        <v>https://raw.githubusercontent.com/Sud-Austral/LOGOS-DATA/main/LocalizaReg/11.jpg</v>
      </c>
    </row>
    <row r="12473" spans="1:11" x14ac:dyDescent="0.3">
      <c r="A12473" t="s">
        <v>264</v>
      </c>
      <c r="B12473">
        <v>11</v>
      </c>
      <c r="G12473" s="7">
        <v>99111414016</v>
      </c>
      <c r="H12473" t="s">
        <v>25010</v>
      </c>
      <c r="I12473" t="s">
        <v>12892</v>
      </c>
      <c r="J12473" t="str">
        <f>+VLOOKUP(Tabla1[[#This Row],[Codreg]],$G$347:$K$362,4,0)</f>
        <v>https://upload.wikimedia.org/wikipedia/commons/3/38/Coat_of_arms_of_Aysen%2C_Chile.svg</v>
      </c>
      <c r="K12473" t="str">
        <f>+VLOOKUP(Tabla1[[#This Row],[Codreg]],$G$347:$K$362,5,0)</f>
        <v>https://raw.githubusercontent.com/Sud-Austral/LOGOS-DATA/main/LocalizaReg/11.jpg</v>
      </c>
    </row>
    <row r="12474" spans="1:11" x14ac:dyDescent="0.3">
      <c r="A12474" t="s">
        <v>264</v>
      </c>
      <c r="B12474">
        <v>11</v>
      </c>
      <c r="G12474" s="7">
        <v>99111423026</v>
      </c>
      <c r="H12474" t="s">
        <v>25010</v>
      </c>
      <c r="I12474" t="s">
        <v>12893</v>
      </c>
      <c r="J12474" t="str">
        <f>+VLOOKUP(Tabla1[[#This Row],[Codreg]],$G$347:$K$362,4,0)</f>
        <v>https://upload.wikimedia.org/wikipedia/commons/3/38/Coat_of_arms_of_Aysen%2C_Chile.svg</v>
      </c>
      <c r="K12474" t="str">
        <f>+VLOOKUP(Tabla1[[#This Row],[Codreg]],$G$347:$K$362,5,0)</f>
        <v>https://raw.githubusercontent.com/Sud-Austral/LOGOS-DATA/main/LocalizaReg/11.jpg</v>
      </c>
    </row>
    <row r="12475" spans="1:11" x14ac:dyDescent="0.3">
      <c r="A12475" t="s">
        <v>264</v>
      </c>
      <c r="B12475">
        <v>11</v>
      </c>
      <c r="G12475" s="7">
        <v>99111422011</v>
      </c>
      <c r="H12475" t="s">
        <v>25010</v>
      </c>
      <c r="I12475" t="s">
        <v>12894</v>
      </c>
      <c r="J12475" t="str">
        <f>+VLOOKUP(Tabla1[[#This Row],[Codreg]],$G$347:$K$362,4,0)</f>
        <v>https://upload.wikimedia.org/wikipedia/commons/3/38/Coat_of_arms_of_Aysen%2C_Chile.svg</v>
      </c>
      <c r="K12475" t="str">
        <f>+VLOOKUP(Tabla1[[#This Row],[Codreg]],$G$347:$K$362,5,0)</f>
        <v>https://raw.githubusercontent.com/Sud-Austral/LOGOS-DATA/main/LocalizaReg/11.jpg</v>
      </c>
    </row>
    <row r="12476" spans="1:11" x14ac:dyDescent="0.3">
      <c r="A12476" t="s">
        <v>264</v>
      </c>
      <c r="B12476">
        <v>11</v>
      </c>
      <c r="G12476" s="7">
        <v>99111440019</v>
      </c>
      <c r="H12476" t="s">
        <v>25010</v>
      </c>
      <c r="I12476" t="s">
        <v>12895</v>
      </c>
      <c r="J12476" t="str">
        <f>+VLOOKUP(Tabla1[[#This Row],[Codreg]],$G$347:$K$362,4,0)</f>
        <v>https://upload.wikimedia.org/wikipedia/commons/3/38/Coat_of_arms_of_Aysen%2C_Chile.svg</v>
      </c>
      <c r="K12476" t="str">
        <f>+VLOOKUP(Tabla1[[#This Row],[Codreg]],$G$347:$K$362,5,0)</f>
        <v>https://raw.githubusercontent.com/Sud-Austral/LOGOS-DATA/main/LocalizaReg/11.jpg</v>
      </c>
    </row>
    <row r="12477" spans="1:11" x14ac:dyDescent="0.3">
      <c r="A12477" t="s">
        <v>264</v>
      </c>
      <c r="B12477">
        <v>11</v>
      </c>
      <c r="G12477" s="7">
        <v>99111440036</v>
      </c>
      <c r="H12477" t="s">
        <v>25010</v>
      </c>
      <c r="I12477" t="s">
        <v>12896</v>
      </c>
      <c r="J12477" t="str">
        <f>+VLOOKUP(Tabla1[[#This Row],[Codreg]],$G$347:$K$362,4,0)</f>
        <v>https://upload.wikimedia.org/wikipedia/commons/3/38/Coat_of_arms_of_Aysen%2C_Chile.svg</v>
      </c>
      <c r="K12477" t="str">
        <f>+VLOOKUP(Tabla1[[#This Row],[Codreg]],$G$347:$K$362,5,0)</f>
        <v>https://raw.githubusercontent.com/Sud-Austral/LOGOS-DATA/main/LocalizaReg/11.jpg</v>
      </c>
    </row>
    <row r="12478" spans="1:11" x14ac:dyDescent="0.3">
      <c r="A12478" t="s">
        <v>264</v>
      </c>
      <c r="B12478">
        <v>11</v>
      </c>
      <c r="G12478" s="7">
        <v>99111440109</v>
      </c>
      <c r="H12478" t="s">
        <v>25010</v>
      </c>
      <c r="I12478" t="s">
        <v>12897</v>
      </c>
      <c r="J12478" t="str">
        <f>+VLOOKUP(Tabla1[[#This Row],[Codreg]],$G$347:$K$362,4,0)</f>
        <v>https://upload.wikimedia.org/wikipedia/commons/3/38/Coat_of_arms_of_Aysen%2C_Chile.svg</v>
      </c>
      <c r="K12478" t="str">
        <f>+VLOOKUP(Tabla1[[#This Row],[Codreg]],$G$347:$K$362,5,0)</f>
        <v>https://raw.githubusercontent.com/Sud-Austral/LOGOS-DATA/main/LocalizaReg/11.jpg</v>
      </c>
    </row>
    <row r="12479" spans="1:11" x14ac:dyDescent="0.3">
      <c r="A12479" t="s">
        <v>264</v>
      </c>
      <c r="B12479">
        <v>11</v>
      </c>
      <c r="G12479" s="7">
        <v>99111440079</v>
      </c>
      <c r="H12479" t="s">
        <v>25010</v>
      </c>
      <c r="I12479" t="s">
        <v>12898</v>
      </c>
      <c r="J12479" t="str">
        <f>+VLOOKUP(Tabla1[[#This Row],[Codreg]],$G$347:$K$362,4,0)</f>
        <v>https://upload.wikimedia.org/wikipedia/commons/3/38/Coat_of_arms_of_Aysen%2C_Chile.svg</v>
      </c>
      <c r="K12479" t="str">
        <f>+VLOOKUP(Tabla1[[#This Row],[Codreg]],$G$347:$K$362,5,0)</f>
        <v>https://raw.githubusercontent.com/Sud-Austral/LOGOS-DATA/main/LocalizaReg/11.jpg</v>
      </c>
    </row>
    <row r="12480" spans="1:11" x14ac:dyDescent="0.3">
      <c r="A12480" t="s">
        <v>264</v>
      </c>
      <c r="B12480">
        <v>11</v>
      </c>
      <c r="G12480" s="7">
        <v>99111441010</v>
      </c>
      <c r="H12480" t="s">
        <v>25010</v>
      </c>
      <c r="I12480" t="s">
        <v>12899</v>
      </c>
      <c r="J12480" t="str">
        <f>+VLOOKUP(Tabla1[[#This Row],[Codreg]],$G$347:$K$362,4,0)</f>
        <v>https://upload.wikimedia.org/wikipedia/commons/3/38/Coat_of_arms_of_Aysen%2C_Chile.svg</v>
      </c>
      <c r="K12480" t="str">
        <f>+VLOOKUP(Tabla1[[#This Row],[Codreg]],$G$347:$K$362,5,0)</f>
        <v>https://raw.githubusercontent.com/Sud-Austral/LOGOS-DATA/main/LocalizaReg/11.jpg</v>
      </c>
    </row>
    <row r="12481" spans="1:11" x14ac:dyDescent="0.3">
      <c r="A12481" t="s">
        <v>264</v>
      </c>
      <c r="B12481">
        <v>11</v>
      </c>
      <c r="G12481" s="7">
        <v>99111441009</v>
      </c>
      <c r="H12481" t="s">
        <v>25010</v>
      </c>
      <c r="I12481" t="s">
        <v>12900</v>
      </c>
      <c r="J12481" t="str">
        <f>+VLOOKUP(Tabla1[[#This Row],[Codreg]],$G$347:$K$362,4,0)</f>
        <v>https://upload.wikimedia.org/wikipedia/commons/3/38/Coat_of_arms_of_Aysen%2C_Chile.svg</v>
      </c>
      <c r="K12481" t="str">
        <f>+VLOOKUP(Tabla1[[#This Row],[Codreg]],$G$347:$K$362,5,0)</f>
        <v>https://raw.githubusercontent.com/Sud-Austral/LOGOS-DATA/main/LocalizaReg/11.jpg</v>
      </c>
    </row>
    <row r="12482" spans="1:11" x14ac:dyDescent="0.3">
      <c r="A12482" t="s">
        <v>264</v>
      </c>
      <c r="B12482">
        <v>11</v>
      </c>
      <c r="G12482" s="7">
        <v>99111460003</v>
      </c>
      <c r="H12482" t="s">
        <v>25010</v>
      </c>
      <c r="I12482" t="s">
        <v>12901</v>
      </c>
      <c r="J12482" t="str">
        <f>+VLOOKUP(Tabla1[[#This Row],[Codreg]],$G$347:$K$362,4,0)</f>
        <v>https://upload.wikimedia.org/wikipedia/commons/3/38/Coat_of_arms_of_Aysen%2C_Chile.svg</v>
      </c>
      <c r="K12482" t="str">
        <f>+VLOOKUP(Tabla1[[#This Row],[Codreg]],$G$347:$K$362,5,0)</f>
        <v>https://raw.githubusercontent.com/Sud-Austral/LOGOS-DATA/main/LocalizaReg/11.jpg</v>
      </c>
    </row>
    <row r="12483" spans="1:11" x14ac:dyDescent="0.3">
      <c r="A12483" t="s">
        <v>264</v>
      </c>
      <c r="B12483">
        <v>11</v>
      </c>
      <c r="G12483" s="7">
        <v>99111460098</v>
      </c>
      <c r="H12483" t="s">
        <v>25010</v>
      </c>
      <c r="I12483" t="s">
        <v>12902</v>
      </c>
      <c r="J12483" t="str">
        <f>+VLOOKUP(Tabla1[[#This Row],[Codreg]],$G$347:$K$362,4,0)</f>
        <v>https://upload.wikimedia.org/wikipedia/commons/3/38/Coat_of_arms_of_Aysen%2C_Chile.svg</v>
      </c>
      <c r="K12483" t="str">
        <f>+VLOOKUP(Tabla1[[#This Row],[Codreg]],$G$347:$K$362,5,0)</f>
        <v>https://raw.githubusercontent.com/Sud-Austral/LOGOS-DATA/main/LocalizaReg/11.jpg</v>
      </c>
    </row>
    <row r="12484" spans="1:11" x14ac:dyDescent="0.3">
      <c r="A12484" t="s">
        <v>264</v>
      </c>
      <c r="B12484">
        <v>11</v>
      </c>
      <c r="G12484" s="7">
        <v>99111460083</v>
      </c>
      <c r="H12484" t="s">
        <v>25010</v>
      </c>
      <c r="I12484" t="s">
        <v>12903</v>
      </c>
      <c r="J12484" t="str">
        <f>+VLOOKUP(Tabla1[[#This Row],[Codreg]],$G$347:$K$362,4,0)</f>
        <v>https://upload.wikimedia.org/wikipedia/commons/3/38/Coat_of_arms_of_Aysen%2C_Chile.svg</v>
      </c>
      <c r="K12484" t="str">
        <f>+VLOOKUP(Tabla1[[#This Row],[Codreg]],$G$347:$K$362,5,0)</f>
        <v>https://raw.githubusercontent.com/Sud-Austral/LOGOS-DATA/main/LocalizaReg/11.jpg</v>
      </c>
    </row>
    <row r="12485" spans="1:11" x14ac:dyDescent="0.3">
      <c r="A12485" t="s">
        <v>264</v>
      </c>
      <c r="B12485">
        <v>11</v>
      </c>
      <c r="G12485" s="7">
        <v>99111460084</v>
      </c>
      <c r="H12485" t="s">
        <v>25010</v>
      </c>
      <c r="I12485" t="s">
        <v>12904</v>
      </c>
      <c r="J12485" t="str">
        <f>+VLOOKUP(Tabla1[[#This Row],[Codreg]],$G$347:$K$362,4,0)</f>
        <v>https://upload.wikimedia.org/wikipedia/commons/3/38/Coat_of_arms_of_Aysen%2C_Chile.svg</v>
      </c>
      <c r="K12485" t="str">
        <f>+VLOOKUP(Tabla1[[#This Row],[Codreg]],$G$347:$K$362,5,0)</f>
        <v>https://raw.githubusercontent.com/Sud-Austral/LOGOS-DATA/main/LocalizaReg/11.jpg</v>
      </c>
    </row>
    <row r="12486" spans="1:11" x14ac:dyDescent="0.3">
      <c r="A12486" t="s">
        <v>264</v>
      </c>
      <c r="B12486">
        <v>11</v>
      </c>
      <c r="G12486" s="7">
        <v>99111480192</v>
      </c>
      <c r="H12486" t="s">
        <v>25010</v>
      </c>
      <c r="I12486" t="s">
        <v>12905</v>
      </c>
      <c r="J12486" t="str">
        <f>+VLOOKUP(Tabla1[[#This Row],[Codreg]],$G$347:$K$362,4,0)</f>
        <v>https://upload.wikimedia.org/wikipedia/commons/3/38/Coat_of_arms_of_Aysen%2C_Chile.svg</v>
      </c>
      <c r="K12486" t="str">
        <f>+VLOOKUP(Tabla1[[#This Row],[Codreg]],$G$347:$K$362,5,0)</f>
        <v>https://raw.githubusercontent.com/Sud-Austral/LOGOS-DATA/main/LocalizaReg/11.jpg</v>
      </c>
    </row>
    <row r="12487" spans="1:11" x14ac:dyDescent="0.3">
      <c r="A12487" t="s">
        <v>264</v>
      </c>
      <c r="B12487">
        <v>11</v>
      </c>
      <c r="G12487" s="7">
        <v>99111480205</v>
      </c>
      <c r="H12487" t="s">
        <v>25010</v>
      </c>
      <c r="I12487" t="s">
        <v>12906</v>
      </c>
      <c r="J12487" t="str">
        <f>+VLOOKUP(Tabla1[[#This Row],[Codreg]],$G$347:$K$362,4,0)</f>
        <v>https://upload.wikimedia.org/wikipedia/commons/3/38/Coat_of_arms_of_Aysen%2C_Chile.svg</v>
      </c>
      <c r="K12487" t="str">
        <f>+VLOOKUP(Tabla1[[#This Row],[Codreg]],$G$347:$K$362,5,0)</f>
        <v>https://raw.githubusercontent.com/Sud-Austral/LOGOS-DATA/main/LocalizaReg/11.jpg</v>
      </c>
    </row>
    <row r="12488" spans="1:11" x14ac:dyDescent="0.3">
      <c r="A12488" t="s">
        <v>264</v>
      </c>
      <c r="B12488">
        <v>11</v>
      </c>
      <c r="G12488" s="7">
        <v>99111460064</v>
      </c>
      <c r="H12488" t="s">
        <v>25010</v>
      </c>
      <c r="I12488" t="s">
        <v>12907</v>
      </c>
      <c r="J12488" t="str">
        <f>+VLOOKUP(Tabla1[[#This Row],[Codreg]],$G$347:$K$362,4,0)</f>
        <v>https://upload.wikimedia.org/wikipedia/commons/3/38/Coat_of_arms_of_Aysen%2C_Chile.svg</v>
      </c>
      <c r="K12488" t="str">
        <f>+VLOOKUP(Tabla1[[#This Row],[Codreg]],$G$347:$K$362,5,0)</f>
        <v>https://raw.githubusercontent.com/Sud-Austral/LOGOS-DATA/main/LocalizaReg/11.jpg</v>
      </c>
    </row>
    <row r="12489" spans="1:11" x14ac:dyDescent="0.3">
      <c r="A12489" t="s">
        <v>264</v>
      </c>
      <c r="B12489">
        <v>11</v>
      </c>
      <c r="G12489" s="7">
        <v>99111460080</v>
      </c>
      <c r="H12489" t="s">
        <v>25010</v>
      </c>
      <c r="I12489" t="s">
        <v>12908</v>
      </c>
      <c r="J12489" t="str">
        <f>+VLOOKUP(Tabla1[[#This Row],[Codreg]],$G$347:$K$362,4,0)</f>
        <v>https://upload.wikimedia.org/wikipedia/commons/3/38/Coat_of_arms_of_Aysen%2C_Chile.svg</v>
      </c>
      <c r="K12489" t="str">
        <f>+VLOOKUP(Tabla1[[#This Row],[Codreg]],$G$347:$K$362,5,0)</f>
        <v>https://raw.githubusercontent.com/Sud-Austral/LOGOS-DATA/main/LocalizaReg/11.jpg</v>
      </c>
    </row>
    <row r="12490" spans="1:11" x14ac:dyDescent="0.3">
      <c r="A12490" t="s">
        <v>264</v>
      </c>
      <c r="B12490">
        <v>11</v>
      </c>
      <c r="G12490" s="7">
        <v>99111460081</v>
      </c>
      <c r="H12490" t="s">
        <v>25010</v>
      </c>
      <c r="I12490" t="s">
        <v>12909</v>
      </c>
      <c r="J12490" t="str">
        <f>+VLOOKUP(Tabla1[[#This Row],[Codreg]],$G$347:$K$362,4,0)</f>
        <v>https://upload.wikimedia.org/wikipedia/commons/3/38/Coat_of_arms_of_Aysen%2C_Chile.svg</v>
      </c>
      <c r="K12490" t="str">
        <f>+VLOOKUP(Tabla1[[#This Row],[Codreg]],$G$347:$K$362,5,0)</f>
        <v>https://raw.githubusercontent.com/Sud-Austral/LOGOS-DATA/main/LocalizaReg/11.jpg</v>
      </c>
    </row>
    <row r="12491" spans="1:11" x14ac:dyDescent="0.3">
      <c r="A12491" t="s">
        <v>264</v>
      </c>
      <c r="B12491">
        <v>11</v>
      </c>
      <c r="G12491" s="7">
        <v>99111460115</v>
      </c>
      <c r="H12491" t="s">
        <v>25010</v>
      </c>
      <c r="I12491" t="s">
        <v>12910</v>
      </c>
      <c r="J12491" t="str">
        <f>+VLOOKUP(Tabla1[[#This Row],[Codreg]],$G$347:$K$362,4,0)</f>
        <v>https://upload.wikimedia.org/wikipedia/commons/3/38/Coat_of_arms_of_Aysen%2C_Chile.svg</v>
      </c>
      <c r="K12491" t="str">
        <f>+VLOOKUP(Tabla1[[#This Row],[Codreg]],$G$347:$K$362,5,0)</f>
        <v>https://raw.githubusercontent.com/Sud-Austral/LOGOS-DATA/main/LocalizaReg/11.jpg</v>
      </c>
    </row>
    <row r="12492" spans="1:11" x14ac:dyDescent="0.3">
      <c r="A12492" t="s">
        <v>264</v>
      </c>
      <c r="B12492">
        <v>11</v>
      </c>
      <c r="G12492" s="7">
        <v>99111480191</v>
      </c>
      <c r="H12492" t="s">
        <v>25010</v>
      </c>
      <c r="I12492" t="s">
        <v>12911</v>
      </c>
      <c r="J12492" t="str">
        <f>+VLOOKUP(Tabla1[[#This Row],[Codreg]],$G$347:$K$362,4,0)</f>
        <v>https://upload.wikimedia.org/wikipedia/commons/3/38/Coat_of_arms_of_Aysen%2C_Chile.svg</v>
      </c>
      <c r="K12492" t="str">
        <f>+VLOOKUP(Tabla1[[#This Row],[Codreg]],$G$347:$K$362,5,0)</f>
        <v>https://raw.githubusercontent.com/Sud-Austral/LOGOS-DATA/main/LocalizaReg/11.jpg</v>
      </c>
    </row>
    <row r="12493" spans="1:11" x14ac:dyDescent="0.3">
      <c r="A12493" t="s">
        <v>264</v>
      </c>
      <c r="B12493">
        <v>11</v>
      </c>
      <c r="G12493" s="7">
        <v>99111480272</v>
      </c>
      <c r="H12493" t="s">
        <v>25010</v>
      </c>
      <c r="I12493" t="s">
        <v>12912</v>
      </c>
      <c r="J12493" t="str">
        <f>+VLOOKUP(Tabla1[[#This Row],[Codreg]],$G$347:$K$362,4,0)</f>
        <v>https://upload.wikimedia.org/wikipedia/commons/3/38/Coat_of_arms_of_Aysen%2C_Chile.svg</v>
      </c>
      <c r="K12493" t="str">
        <f>+VLOOKUP(Tabla1[[#This Row],[Codreg]],$G$347:$K$362,5,0)</f>
        <v>https://raw.githubusercontent.com/Sud-Austral/LOGOS-DATA/main/LocalizaReg/11.jpg</v>
      </c>
    </row>
    <row r="12494" spans="1:11" x14ac:dyDescent="0.3">
      <c r="A12494" t="s">
        <v>264</v>
      </c>
      <c r="B12494">
        <v>11</v>
      </c>
      <c r="G12494" s="7">
        <v>99111480201</v>
      </c>
      <c r="H12494" t="s">
        <v>25010</v>
      </c>
      <c r="I12494" t="s">
        <v>12913</v>
      </c>
      <c r="J12494" t="str">
        <f>+VLOOKUP(Tabla1[[#This Row],[Codreg]],$G$347:$K$362,4,0)</f>
        <v>https://upload.wikimedia.org/wikipedia/commons/3/38/Coat_of_arms_of_Aysen%2C_Chile.svg</v>
      </c>
      <c r="K12494" t="str">
        <f>+VLOOKUP(Tabla1[[#This Row],[Codreg]],$G$347:$K$362,5,0)</f>
        <v>https://raw.githubusercontent.com/Sud-Austral/LOGOS-DATA/main/LocalizaReg/11.jpg</v>
      </c>
    </row>
    <row r="12495" spans="1:11" x14ac:dyDescent="0.3">
      <c r="A12495" t="s">
        <v>264</v>
      </c>
      <c r="B12495">
        <v>11</v>
      </c>
      <c r="G12495" s="7">
        <v>99111480144</v>
      </c>
      <c r="H12495" t="s">
        <v>25010</v>
      </c>
      <c r="I12495" t="s">
        <v>12914</v>
      </c>
      <c r="J12495" t="str">
        <f>+VLOOKUP(Tabla1[[#This Row],[Codreg]],$G$347:$K$362,4,0)</f>
        <v>https://upload.wikimedia.org/wikipedia/commons/3/38/Coat_of_arms_of_Aysen%2C_Chile.svg</v>
      </c>
      <c r="K12495" t="str">
        <f>+VLOOKUP(Tabla1[[#This Row],[Codreg]],$G$347:$K$362,5,0)</f>
        <v>https://raw.githubusercontent.com/Sud-Austral/LOGOS-DATA/main/LocalizaReg/11.jpg</v>
      </c>
    </row>
    <row r="12496" spans="1:11" x14ac:dyDescent="0.3">
      <c r="A12496" t="s">
        <v>264</v>
      </c>
      <c r="B12496">
        <v>11</v>
      </c>
      <c r="G12496" s="7">
        <v>99111480252</v>
      </c>
      <c r="H12496" t="s">
        <v>25010</v>
      </c>
      <c r="I12496" t="s">
        <v>12915</v>
      </c>
      <c r="J12496" t="str">
        <f>+VLOOKUP(Tabla1[[#This Row],[Codreg]],$G$347:$K$362,4,0)</f>
        <v>https://upload.wikimedia.org/wikipedia/commons/3/38/Coat_of_arms_of_Aysen%2C_Chile.svg</v>
      </c>
      <c r="K12496" t="str">
        <f>+VLOOKUP(Tabla1[[#This Row],[Codreg]],$G$347:$K$362,5,0)</f>
        <v>https://raw.githubusercontent.com/Sud-Austral/LOGOS-DATA/main/LocalizaReg/11.jpg</v>
      </c>
    </row>
    <row r="12497" spans="1:11" x14ac:dyDescent="0.3">
      <c r="A12497" t="s">
        <v>264</v>
      </c>
      <c r="B12497">
        <v>11</v>
      </c>
      <c r="G12497" s="7">
        <v>99111480138</v>
      </c>
      <c r="H12497" t="s">
        <v>25010</v>
      </c>
      <c r="I12497" t="s">
        <v>12916</v>
      </c>
      <c r="J12497" t="str">
        <f>+VLOOKUP(Tabla1[[#This Row],[Codreg]],$G$347:$K$362,4,0)</f>
        <v>https://upload.wikimedia.org/wikipedia/commons/3/38/Coat_of_arms_of_Aysen%2C_Chile.svg</v>
      </c>
      <c r="K12497" t="str">
        <f>+VLOOKUP(Tabla1[[#This Row],[Codreg]],$G$347:$K$362,5,0)</f>
        <v>https://raw.githubusercontent.com/Sud-Austral/LOGOS-DATA/main/LocalizaReg/11.jpg</v>
      </c>
    </row>
    <row r="12498" spans="1:11" x14ac:dyDescent="0.3">
      <c r="A12498" t="s">
        <v>264</v>
      </c>
      <c r="B12498">
        <v>11</v>
      </c>
      <c r="G12498" s="7">
        <v>99111480137</v>
      </c>
      <c r="H12498" t="s">
        <v>25010</v>
      </c>
      <c r="I12498" t="s">
        <v>12917</v>
      </c>
      <c r="J12498" t="str">
        <f>+VLOOKUP(Tabla1[[#This Row],[Codreg]],$G$347:$K$362,4,0)</f>
        <v>https://upload.wikimedia.org/wikipedia/commons/3/38/Coat_of_arms_of_Aysen%2C_Chile.svg</v>
      </c>
      <c r="K12498" t="str">
        <f>+VLOOKUP(Tabla1[[#This Row],[Codreg]],$G$347:$K$362,5,0)</f>
        <v>https://raw.githubusercontent.com/Sud-Austral/LOGOS-DATA/main/LocalizaReg/11.jpg</v>
      </c>
    </row>
    <row r="12499" spans="1:11" x14ac:dyDescent="0.3">
      <c r="A12499" t="s">
        <v>264</v>
      </c>
      <c r="B12499">
        <v>11</v>
      </c>
      <c r="G12499" s="7">
        <v>99111480136</v>
      </c>
      <c r="H12499" t="s">
        <v>25010</v>
      </c>
      <c r="I12499" t="s">
        <v>12918</v>
      </c>
      <c r="J12499" t="str">
        <f>+VLOOKUP(Tabla1[[#This Row],[Codreg]],$G$347:$K$362,4,0)</f>
        <v>https://upload.wikimedia.org/wikipedia/commons/3/38/Coat_of_arms_of_Aysen%2C_Chile.svg</v>
      </c>
      <c r="K12499" t="str">
        <f>+VLOOKUP(Tabla1[[#This Row],[Codreg]],$G$347:$K$362,5,0)</f>
        <v>https://raw.githubusercontent.com/Sud-Austral/LOGOS-DATA/main/LocalizaReg/11.jpg</v>
      </c>
    </row>
    <row r="12500" spans="1:11" x14ac:dyDescent="0.3">
      <c r="A12500" t="s">
        <v>264</v>
      </c>
      <c r="B12500">
        <v>11</v>
      </c>
      <c r="G12500" s="7">
        <v>99111480127</v>
      </c>
      <c r="H12500" t="s">
        <v>25010</v>
      </c>
      <c r="I12500" t="s">
        <v>12919</v>
      </c>
      <c r="J12500" t="str">
        <f>+VLOOKUP(Tabla1[[#This Row],[Codreg]],$G$347:$K$362,4,0)</f>
        <v>https://upload.wikimedia.org/wikipedia/commons/3/38/Coat_of_arms_of_Aysen%2C_Chile.svg</v>
      </c>
      <c r="K12500" t="str">
        <f>+VLOOKUP(Tabla1[[#This Row],[Codreg]],$G$347:$K$362,5,0)</f>
        <v>https://raw.githubusercontent.com/Sud-Austral/LOGOS-DATA/main/LocalizaReg/11.jpg</v>
      </c>
    </row>
    <row r="12501" spans="1:11" x14ac:dyDescent="0.3">
      <c r="A12501" t="s">
        <v>264</v>
      </c>
      <c r="B12501">
        <v>11</v>
      </c>
      <c r="G12501" s="7">
        <v>99111480124</v>
      </c>
      <c r="H12501" t="s">
        <v>25010</v>
      </c>
      <c r="I12501" t="s">
        <v>12920</v>
      </c>
      <c r="J12501" t="str">
        <f>+VLOOKUP(Tabla1[[#This Row],[Codreg]],$G$347:$K$362,4,0)</f>
        <v>https://upload.wikimedia.org/wikipedia/commons/3/38/Coat_of_arms_of_Aysen%2C_Chile.svg</v>
      </c>
      <c r="K12501" t="str">
        <f>+VLOOKUP(Tabla1[[#This Row],[Codreg]],$G$347:$K$362,5,0)</f>
        <v>https://raw.githubusercontent.com/Sud-Austral/LOGOS-DATA/main/LocalizaReg/11.jpg</v>
      </c>
    </row>
    <row r="12502" spans="1:11" x14ac:dyDescent="0.3">
      <c r="A12502" t="s">
        <v>264</v>
      </c>
      <c r="B12502">
        <v>11</v>
      </c>
      <c r="G12502" s="7">
        <v>99111480231</v>
      </c>
      <c r="H12502" t="s">
        <v>25010</v>
      </c>
      <c r="I12502" t="s">
        <v>12921</v>
      </c>
      <c r="J12502" t="str">
        <f>+VLOOKUP(Tabla1[[#This Row],[Codreg]],$G$347:$K$362,4,0)</f>
        <v>https://upload.wikimedia.org/wikipedia/commons/3/38/Coat_of_arms_of_Aysen%2C_Chile.svg</v>
      </c>
      <c r="K12502" t="str">
        <f>+VLOOKUP(Tabla1[[#This Row],[Codreg]],$G$347:$K$362,5,0)</f>
        <v>https://raw.githubusercontent.com/Sud-Austral/LOGOS-DATA/main/LocalizaReg/11.jpg</v>
      </c>
    </row>
    <row r="12503" spans="1:11" x14ac:dyDescent="0.3">
      <c r="A12503" t="s">
        <v>264</v>
      </c>
      <c r="B12503">
        <v>11</v>
      </c>
      <c r="G12503" s="7">
        <v>99111480297</v>
      </c>
      <c r="H12503" t="s">
        <v>25010</v>
      </c>
      <c r="I12503" t="s">
        <v>12922</v>
      </c>
      <c r="J12503" t="str">
        <f>+VLOOKUP(Tabla1[[#This Row],[Codreg]],$G$347:$K$362,4,0)</f>
        <v>https://upload.wikimedia.org/wikipedia/commons/3/38/Coat_of_arms_of_Aysen%2C_Chile.svg</v>
      </c>
      <c r="K12503" t="str">
        <f>+VLOOKUP(Tabla1[[#This Row],[Codreg]],$G$347:$K$362,5,0)</f>
        <v>https://raw.githubusercontent.com/Sud-Austral/LOGOS-DATA/main/LocalizaReg/11.jpg</v>
      </c>
    </row>
    <row r="12504" spans="1:11" x14ac:dyDescent="0.3">
      <c r="A12504" t="s">
        <v>264</v>
      </c>
      <c r="B12504">
        <v>11</v>
      </c>
      <c r="G12504" s="7">
        <v>99111480308</v>
      </c>
      <c r="H12504" t="s">
        <v>25010</v>
      </c>
      <c r="I12504" t="s">
        <v>12923</v>
      </c>
      <c r="J12504" t="str">
        <f>+VLOOKUP(Tabla1[[#This Row],[Codreg]],$G$347:$K$362,4,0)</f>
        <v>https://upload.wikimedia.org/wikipedia/commons/3/38/Coat_of_arms_of_Aysen%2C_Chile.svg</v>
      </c>
      <c r="K12504" t="str">
        <f>+VLOOKUP(Tabla1[[#This Row],[Codreg]],$G$347:$K$362,5,0)</f>
        <v>https://raw.githubusercontent.com/Sud-Austral/LOGOS-DATA/main/LocalizaReg/11.jpg</v>
      </c>
    </row>
    <row r="12505" spans="1:11" x14ac:dyDescent="0.3">
      <c r="A12505" t="s">
        <v>264</v>
      </c>
      <c r="B12505">
        <v>11</v>
      </c>
      <c r="G12505" s="7">
        <v>99111480217</v>
      </c>
      <c r="H12505" t="s">
        <v>25010</v>
      </c>
      <c r="I12505" t="s">
        <v>12924</v>
      </c>
      <c r="J12505" t="str">
        <f>+VLOOKUP(Tabla1[[#This Row],[Codreg]],$G$347:$K$362,4,0)</f>
        <v>https://upload.wikimedia.org/wikipedia/commons/3/38/Coat_of_arms_of_Aysen%2C_Chile.svg</v>
      </c>
      <c r="K12505" t="str">
        <f>+VLOOKUP(Tabla1[[#This Row],[Codreg]],$G$347:$K$362,5,0)</f>
        <v>https://raw.githubusercontent.com/Sud-Austral/LOGOS-DATA/main/LocalizaReg/11.jpg</v>
      </c>
    </row>
    <row r="12506" spans="1:11" x14ac:dyDescent="0.3">
      <c r="A12506" t="s">
        <v>264</v>
      </c>
      <c r="B12506">
        <v>11</v>
      </c>
      <c r="G12506" s="7">
        <v>99111480334</v>
      </c>
      <c r="H12506" t="s">
        <v>25010</v>
      </c>
      <c r="I12506" t="s">
        <v>12925</v>
      </c>
      <c r="J12506" t="str">
        <f>+VLOOKUP(Tabla1[[#This Row],[Codreg]],$G$347:$K$362,4,0)</f>
        <v>https://upload.wikimedia.org/wikipedia/commons/3/38/Coat_of_arms_of_Aysen%2C_Chile.svg</v>
      </c>
      <c r="K12506" t="str">
        <f>+VLOOKUP(Tabla1[[#This Row],[Codreg]],$G$347:$K$362,5,0)</f>
        <v>https://raw.githubusercontent.com/Sud-Austral/LOGOS-DATA/main/LocalizaReg/11.jpg</v>
      </c>
    </row>
    <row r="12507" spans="1:11" x14ac:dyDescent="0.3">
      <c r="A12507" t="s">
        <v>264</v>
      </c>
      <c r="B12507">
        <v>11</v>
      </c>
      <c r="G12507" s="7">
        <v>99111480352</v>
      </c>
      <c r="H12507" t="s">
        <v>25010</v>
      </c>
      <c r="I12507" t="s">
        <v>12926</v>
      </c>
      <c r="J12507" t="str">
        <f>+VLOOKUP(Tabla1[[#This Row],[Codreg]],$G$347:$K$362,4,0)</f>
        <v>https://upload.wikimedia.org/wikipedia/commons/3/38/Coat_of_arms_of_Aysen%2C_Chile.svg</v>
      </c>
      <c r="K12507" t="str">
        <f>+VLOOKUP(Tabla1[[#This Row],[Codreg]],$G$347:$K$362,5,0)</f>
        <v>https://raw.githubusercontent.com/Sud-Austral/LOGOS-DATA/main/LocalizaReg/11.jpg</v>
      </c>
    </row>
    <row r="12508" spans="1:11" x14ac:dyDescent="0.3">
      <c r="A12508" t="s">
        <v>264</v>
      </c>
      <c r="B12508">
        <v>11</v>
      </c>
      <c r="G12508" s="7">
        <v>99111480053</v>
      </c>
      <c r="H12508" t="s">
        <v>25010</v>
      </c>
      <c r="I12508" t="s">
        <v>12927</v>
      </c>
      <c r="J12508" t="str">
        <f>+VLOOKUP(Tabla1[[#This Row],[Codreg]],$G$347:$K$362,4,0)</f>
        <v>https://upload.wikimedia.org/wikipedia/commons/3/38/Coat_of_arms_of_Aysen%2C_Chile.svg</v>
      </c>
      <c r="K12508" t="str">
        <f>+VLOOKUP(Tabla1[[#This Row],[Codreg]],$G$347:$K$362,5,0)</f>
        <v>https://raw.githubusercontent.com/Sud-Austral/LOGOS-DATA/main/LocalizaReg/11.jpg</v>
      </c>
    </row>
    <row r="12509" spans="1:11" x14ac:dyDescent="0.3">
      <c r="A12509" t="s">
        <v>264</v>
      </c>
      <c r="B12509">
        <v>11</v>
      </c>
      <c r="G12509" s="7">
        <v>99111480048</v>
      </c>
      <c r="H12509" t="s">
        <v>25010</v>
      </c>
      <c r="I12509" t="s">
        <v>12928</v>
      </c>
      <c r="J12509" t="str">
        <f>+VLOOKUP(Tabla1[[#This Row],[Codreg]],$G$347:$K$362,4,0)</f>
        <v>https://upload.wikimedia.org/wikipedia/commons/3/38/Coat_of_arms_of_Aysen%2C_Chile.svg</v>
      </c>
      <c r="K12509" t="str">
        <f>+VLOOKUP(Tabla1[[#This Row],[Codreg]],$G$347:$K$362,5,0)</f>
        <v>https://raw.githubusercontent.com/Sud-Austral/LOGOS-DATA/main/LocalizaReg/11.jpg</v>
      </c>
    </row>
    <row r="12510" spans="1:11" x14ac:dyDescent="0.3">
      <c r="A12510" t="s">
        <v>264</v>
      </c>
      <c r="B12510">
        <v>11</v>
      </c>
      <c r="G12510" s="7">
        <v>99111480072</v>
      </c>
      <c r="H12510" t="s">
        <v>25010</v>
      </c>
      <c r="I12510" t="s">
        <v>12929</v>
      </c>
      <c r="J12510" t="str">
        <f>+VLOOKUP(Tabla1[[#This Row],[Codreg]],$G$347:$K$362,4,0)</f>
        <v>https://upload.wikimedia.org/wikipedia/commons/3/38/Coat_of_arms_of_Aysen%2C_Chile.svg</v>
      </c>
      <c r="K12510" t="str">
        <f>+VLOOKUP(Tabla1[[#This Row],[Codreg]],$G$347:$K$362,5,0)</f>
        <v>https://raw.githubusercontent.com/Sud-Austral/LOGOS-DATA/main/LocalizaReg/11.jpg</v>
      </c>
    </row>
    <row r="12511" spans="1:11" x14ac:dyDescent="0.3">
      <c r="A12511" t="s">
        <v>264</v>
      </c>
      <c r="B12511">
        <v>11</v>
      </c>
      <c r="G12511" s="7">
        <v>99111480169</v>
      </c>
      <c r="H12511" t="s">
        <v>25010</v>
      </c>
      <c r="I12511" t="s">
        <v>12930</v>
      </c>
      <c r="J12511" t="str">
        <f>+VLOOKUP(Tabla1[[#This Row],[Codreg]],$G$347:$K$362,4,0)</f>
        <v>https://upload.wikimedia.org/wikipedia/commons/3/38/Coat_of_arms_of_Aysen%2C_Chile.svg</v>
      </c>
      <c r="K12511" t="str">
        <f>+VLOOKUP(Tabla1[[#This Row],[Codreg]],$G$347:$K$362,5,0)</f>
        <v>https://raw.githubusercontent.com/Sud-Austral/LOGOS-DATA/main/LocalizaReg/11.jpg</v>
      </c>
    </row>
    <row r="12512" spans="1:11" x14ac:dyDescent="0.3">
      <c r="A12512" t="s">
        <v>264</v>
      </c>
      <c r="B12512">
        <v>11</v>
      </c>
      <c r="G12512" s="7">
        <v>99111460037</v>
      </c>
      <c r="H12512" t="s">
        <v>25010</v>
      </c>
      <c r="I12512" t="s">
        <v>12931</v>
      </c>
      <c r="J12512" t="str">
        <f>+VLOOKUP(Tabla1[[#This Row],[Codreg]],$G$347:$K$362,4,0)</f>
        <v>https://upload.wikimedia.org/wikipedia/commons/3/38/Coat_of_arms_of_Aysen%2C_Chile.svg</v>
      </c>
      <c r="K12512" t="str">
        <f>+VLOOKUP(Tabla1[[#This Row],[Codreg]],$G$347:$K$362,5,0)</f>
        <v>https://raw.githubusercontent.com/Sud-Austral/LOGOS-DATA/main/LocalizaReg/11.jpg</v>
      </c>
    </row>
    <row r="12513" spans="1:11" x14ac:dyDescent="0.3">
      <c r="A12513" t="s">
        <v>264</v>
      </c>
      <c r="B12513">
        <v>11</v>
      </c>
      <c r="G12513" s="7">
        <v>99111440044</v>
      </c>
      <c r="H12513" t="s">
        <v>25010</v>
      </c>
      <c r="I12513" t="s">
        <v>12932</v>
      </c>
      <c r="J12513" t="str">
        <f>+VLOOKUP(Tabla1[[#This Row],[Codreg]],$G$347:$K$362,4,0)</f>
        <v>https://upload.wikimedia.org/wikipedia/commons/3/38/Coat_of_arms_of_Aysen%2C_Chile.svg</v>
      </c>
      <c r="K12513" t="str">
        <f>+VLOOKUP(Tabla1[[#This Row],[Codreg]],$G$347:$K$362,5,0)</f>
        <v>https://raw.githubusercontent.com/Sud-Austral/LOGOS-DATA/main/LocalizaReg/11.jpg</v>
      </c>
    </row>
    <row r="12514" spans="1:11" x14ac:dyDescent="0.3">
      <c r="A12514" t="s">
        <v>264</v>
      </c>
      <c r="B12514">
        <v>11</v>
      </c>
      <c r="G12514" s="7">
        <v>99111440096</v>
      </c>
      <c r="H12514" t="s">
        <v>25010</v>
      </c>
      <c r="I12514" t="s">
        <v>12933</v>
      </c>
      <c r="J12514" t="str">
        <f>+VLOOKUP(Tabla1[[#This Row],[Codreg]],$G$347:$K$362,4,0)</f>
        <v>https://upload.wikimedia.org/wikipedia/commons/3/38/Coat_of_arms_of_Aysen%2C_Chile.svg</v>
      </c>
      <c r="K12514" t="str">
        <f>+VLOOKUP(Tabla1[[#This Row],[Codreg]],$G$347:$K$362,5,0)</f>
        <v>https://raw.githubusercontent.com/Sud-Austral/LOGOS-DATA/main/LocalizaReg/11.jpg</v>
      </c>
    </row>
    <row r="12515" spans="1:11" x14ac:dyDescent="0.3">
      <c r="A12515" t="s">
        <v>264</v>
      </c>
      <c r="B12515">
        <v>11</v>
      </c>
      <c r="G12515" s="7">
        <v>99111440101</v>
      </c>
      <c r="H12515" t="s">
        <v>25010</v>
      </c>
      <c r="I12515" t="s">
        <v>12934</v>
      </c>
      <c r="J12515" t="str">
        <f>+VLOOKUP(Tabla1[[#This Row],[Codreg]],$G$347:$K$362,4,0)</f>
        <v>https://upload.wikimedia.org/wikipedia/commons/3/38/Coat_of_arms_of_Aysen%2C_Chile.svg</v>
      </c>
      <c r="K12515" t="str">
        <f>+VLOOKUP(Tabla1[[#This Row],[Codreg]],$G$347:$K$362,5,0)</f>
        <v>https://raw.githubusercontent.com/Sud-Austral/LOGOS-DATA/main/LocalizaReg/11.jpg</v>
      </c>
    </row>
    <row r="12516" spans="1:11" x14ac:dyDescent="0.3">
      <c r="A12516" t="s">
        <v>264</v>
      </c>
      <c r="B12516">
        <v>11</v>
      </c>
      <c r="G12516" s="7">
        <v>99111440107</v>
      </c>
      <c r="H12516" t="s">
        <v>25010</v>
      </c>
      <c r="I12516" t="s">
        <v>12935</v>
      </c>
      <c r="J12516" t="str">
        <f>+VLOOKUP(Tabla1[[#This Row],[Codreg]],$G$347:$K$362,4,0)</f>
        <v>https://upload.wikimedia.org/wikipedia/commons/3/38/Coat_of_arms_of_Aysen%2C_Chile.svg</v>
      </c>
      <c r="K12516" t="str">
        <f>+VLOOKUP(Tabla1[[#This Row],[Codreg]],$G$347:$K$362,5,0)</f>
        <v>https://raw.githubusercontent.com/Sud-Austral/LOGOS-DATA/main/LocalizaReg/11.jpg</v>
      </c>
    </row>
    <row r="12517" spans="1:11" x14ac:dyDescent="0.3">
      <c r="A12517" t="s">
        <v>264</v>
      </c>
      <c r="B12517">
        <v>11</v>
      </c>
      <c r="G12517" s="7">
        <v>99111460004</v>
      </c>
      <c r="H12517" t="s">
        <v>25010</v>
      </c>
      <c r="I12517" t="s">
        <v>12936</v>
      </c>
      <c r="J12517" t="str">
        <f>+VLOOKUP(Tabla1[[#This Row],[Codreg]],$G$347:$K$362,4,0)</f>
        <v>https://upload.wikimedia.org/wikipedia/commons/3/38/Coat_of_arms_of_Aysen%2C_Chile.svg</v>
      </c>
      <c r="K12517" t="str">
        <f>+VLOOKUP(Tabla1[[#This Row],[Codreg]],$G$347:$K$362,5,0)</f>
        <v>https://raw.githubusercontent.com/Sud-Austral/LOGOS-DATA/main/LocalizaReg/11.jpg</v>
      </c>
    </row>
    <row r="12518" spans="1:11" x14ac:dyDescent="0.3">
      <c r="A12518" t="s">
        <v>264</v>
      </c>
      <c r="B12518">
        <v>11</v>
      </c>
      <c r="G12518" s="7">
        <v>99111460104</v>
      </c>
      <c r="H12518" t="s">
        <v>25010</v>
      </c>
      <c r="I12518" t="s">
        <v>12937</v>
      </c>
      <c r="J12518" t="str">
        <f>+VLOOKUP(Tabla1[[#This Row],[Codreg]],$G$347:$K$362,4,0)</f>
        <v>https://upload.wikimedia.org/wikipedia/commons/3/38/Coat_of_arms_of_Aysen%2C_Chile.svg</v>
      </c>
      <c r="K12518" t="str">
        <f>+VLOOKUP(Tabla1[[#This Row],[Codreg]],$G$347:$K$362,5,0)</f>
        <v>https://raw.githubusercontent.com/Sud-Austral/LOGOS-DATA/main/LocalizaReg/11.jpg</v>
      </c>
    </row>
    <row r="12519" spans="1:11" x14ac:dyDescent="0.3">
      <c r="A12519" t="s">
        <v>264</v>
      </c>
      <c r="B12519">
        <v>11</v>
      </c>
      <c r="G12519" s="7">
        <v>99111480054</v>
      </c>
      <c r="H12519" t="s">
        <v>25010</v>
      </c>
      <c r="I12519" t="s">
        <v>12938</v>
      </c>
      <c r="J12519" t="str">
        <f>+VLOOKUP(Tabla1[[#This Row],[Codreg]],$G$347:$K$362,4,0)</f>
        <v>https://upload.wikimedia.org/wikipedia/commons/3/38/Coat_of_arms_of_Aysen%2C_Chile.svg</v>
      </c>
      <c r="K12519" t="str">
        <f>+VLOOKUP(Tabla1[[#This Row],[Codreg]],$G$347:$K$362,5,0)</f>
        <v>https://raw.githubusercontent.com/Sud-Austral/LOGOS-DATA/main/LocalizaReg/11.jpg</v>
      </c>
    </row>
    <row r="12520" spans="1:11" x14ac:dyDescent="0.3">
      <c r="A12520" t="s">
        <v>264</v>
      </c>
      <c r="B12520">
        <v>11</v>
      </c>
      <c r="G12520" s="7">
        <v>99111480055</v>
      </c>
      <c r="H12520" t="s">
        <v>25010</v>
      </c>
      <c r="I12520" t="s">
        <v>12939</v>
      </c>
      <c r="J12520" t="str">
        <f>+VLOOKUP(Tabla1[[#This Row],[Codreg]],$G$347:$K$362,4,0)</f>
        <v>https://upload.wikimedia.org/wikipedia/commons/3/38/Coat_of_arms_of_Aysen%2C_Chile.svg</v>
      </c>
      <c r="K12520" t="str">
        <f>+VLOOKUP(Tabla1[[#This Row],[Codreg]],$G$347:$K$362,5,0)</f>
        <v>https://raw.githubusercontent.com/Sud-Austral/LOGOS-DATA/main/LocalizaReg/11.jpg</v>
      </c>
    </row>
    <row r="12521" spans="1:11" x14ac:dyDescent="0.3">
      <c r="A12521" t="s">
        <v>264</v>
      </c>
      <c r="B12521">
        <v>11</v>
      </c>
      <c r="G12521" s="7">
        <v>99111480278</v>
      </c>
      <c r="H12521" t="s">
        <v>25010</v>
      </c>
      <c r="I12521" t="s">
        <v>12940</v>
      </c>
      <c r="J12521" t="str">
        <f>+VLOOKUP(Tabla1[[#This Row],[Codreg]],$G$347:$K$362,4,0)</f>
        <v>https://upload.wikimedia.org/wikipedia/commons/3/38/Coat_of_arms_of_Aysen%2C_Chile.svg</v>
      </c>
      <c r="K12521" t="str">
        <f>+VLOOKUP(Tabla1[[#This Row],[Codreg]],$G$347:$K$362,5,0)</f>
        <v>https://raw.githubusercontent.com/Sud-Austral/LOGOS-DATA/main/LocalizaReg/11.jpg</v>
      </c>
    </row>
    <row r="12522" spans="1:11" x14ac:dyDescent="0.3">
      <c r="A12522" t="s">
        <v>264</v>
      </c>
      <c r="B12522">
        <v>11</v>
      </c>
      <c r="G12522" s="7">
        <v>99111404013</v>
      </c>
      <c r="H12522" t="s">
        <v>25010</v>
      </c>
      <c r="I12522" t="s">
        <v>12941</v>
      </c>
      <c r="J12522" t="str">
        <f>+VLOOKUP(Tabla1[[#This Row],[Codreg]],$G$347:$K$362,4,0)</f>
        <v>https://upload.wikimedia.org/wikipedia/commons/3/38/Coat_of_arms_of_Aysen%2C_Chile.svg</v>
      </c>
      <c r="K12522" t="str">
        <f>+VLOOKUP(Tabla1[[#This Row],[Codreg]],$G$347:$K$362,5,0)</f>
        <v>https://raw.githubusercontent.com/Sud-Austral/LOGOS-DATA/main/LocalizaReg/11.jpg</v>
      </c>
    </row>
    <row r="12523" spans="1:11" x14ac:dyDescent="0.3">
      <c r="A12523" t="s">
        <v>264</v>
      </c>
      <c r="B12523">
        <v>11</v>
      </c>
      <c r="G12523" s="7">
        <v>99111420075</v>
      </c>
      <c r="H12523" t="s">
        <v>25010</v>
      </c>
      <c r="I12523" t="s">
        <v>12942</v>
      </c>
      <c r="J12523" t="str">
        <f>+VLOOKUP(Tabla1[[#This Row],[Codreg]],$G$347:$K$362,4,0)</f>
        <v>https://upload.wikimedia.org/wikipedia/commons/3/38/Coat_of_arms_of_Aysen%2C_Chile.svg</v>
      </c>
      <c r="K12523" t="str">
        <f>+VLOOKUP(Tabla1[[#This Row],[Codreg]],$G$347:$K$362,5,0)</f>
        <v>https://raw.githubusercontent.com/Sud-Austral/LOGOS-DATA/main/LocalizaReg/11.jpg</v>
      </c>
    </row>
    <row r="12524" spans="1:11" x14ac:dyDescent="0.3">
      <c r="A12524" t="s">
        <v>264</v>
      </c>
      <c r="B12524">
        <v>11</v>
      </c>
      <c r="G12524" s="7">
        <v>99111420076</v>
      </c>
      <c r="H12524" t="s">
        <v>25010</v>
      </c>
      <c r="I12524" t="s">
        <v>12943</v>
      </c>
      <c r="J12524" t="str">
        <f>+VLOOKUP(Tabla1[[#This Row],[Codreg]],$G$347:$K$362,4,0)</f>
        <v>https://upload.wikimedia.org/wikipedia/commons/3/38/Coat_of_arms_of_Aysen%2C_Chile.svg</v>
      </c>
      <c r="K12524" t="str">
        <f>+VLOOKUP(Tabla1[[#This Row],[Codreg]],$G$347:$K$362,5,0)</f>
        <v>https://raw.githubusercontent.com/Sud-Austral/LOGOS-DATA/main/LocalizaReg/11.jpg</v>
      </c>
    </row>
    <row r="12525" spans="1:11" x14ac:dyDescent="0.3">
      <c r="A12525" t="s">
        <v>264</v>
      </c>
      <c r="B12525">
        <v>11</v>
      </c>
      <c r="G12525" s="7">
        <v>99111420061</v>
      </c>
      <c r="H12525" t="s">
        <v>25010</v>
      </c>
      <c r="I12525" t="s">
        <v>12944</v>
      </c>
      <c r="J12525" t="str">
        <f>+VLOOKUP(Tabla1[[#This Row],[Codreg]],$G$347:$K$362,4,0)</f>
        <v>https://upload.wikimedia.org/wikipedia/commons/3/38/Coat_of_arms_of_Aysen%2C_Chile.svg</v>
      </c>
      <c r="K12525" t="str">
        <f>+VLOOKUP(Tabla1[[#This Row],[Codreg]],$G$347:$K$362,5,0)</f>
        <v>https://raw.githubusercontent.com/Sud-Austral/LOGOS-DATA/main/LocalizaReg/11.jpg</v>
      </c>
    </row>
    <row r="12526" spans="1:11" x14ac:dyDescent="0.3">
      <c r="A12526" t="s">
        <v>264</v>
      </c>
      <c r="B12526">
        <v>11</v>
      </c>
      <c r="G12526" s="7">
        <v>99111421014</v>
      </c>
      <c r="H12526" t="s">
        <v>25010</v>
      </c>
      <c r="I12526" t="s">
        <v>12945</v>
      </c>
      <c r="J12526" t="str">
        <f>+VLOOKUP(Tabla1[[#This Row],[Codreg]],$G$347:$K$362,4,0)</f>
        <v>https://upload.wikimedia.org/wikipedia/commons/3/38/Coat_of_arms_of_Aysen%2C_Chile.svg</v>
      </c>
      <c r="K12526" t="str">
        <f>+VLOOKUP(Tabla1[[#This Row],[Codreg]],$G$347:$K$362,5,0)</f>
        <v>https://raw.githubusercontent.com/Sud-Austral/LOGOS-DATA/main/LocalizaReg/11.jpg</v>
      </c>
    </row>
    <row r="12527" spans="1:11" x14ac:dyDescent="0.3">
      <c r="A12527" t="s">
        <v>264</v>
      </c>
      <c r="B12527">
        <v>11</v>
      </c>
      <c r="G12527" s="7">
        <v>99111421036</v>
      </c>
      <c r="H12527" t="s">
        <v>25010</v>
      </c>
      <c r="I12527" t="s">
        <v>12946</v>
      </c>
      <c r="J12527" t="str">
        <f>+VLOOKUP(Tabla1[[#This Row],[Codreg]],$G$347:$K$362,4,0)</f>
        <v>https://upload.wikimedia.org/wikipedia/commons/3/38/Coat_of_arms_of_Aysen%2C_Chile.svg</v>
      </c>
      <c r="K12527" t="str">
        <f>+VLOOKUP(Tabla1[[#This Row],[Codreg]],$G$347:$K$362,5,0)</f>
        <v>https://raw.githubusercontent.com/Sud-Austral/LOGOS-DATA/main/LocalizaReg/11.jpg</v>
      </c>
    </row>
    <row r="12528" spans="1:11" x14ac:dyDescent="0.3">
      <c r="A12528" t="s">
        <v>264</v>
      </c>
      <c r="B12528">
        <v>11</v>
      </c>
      <c r="G12528" s="7">
        <v>99111421049</v>
      </c>
      <c r="H12528" t="s">
        <v>25010</v>
      </c>
      <c r="I12528" t="s">
        <v>12947</v>
      </c>
      <c r="J12528" t="str">
        <f>+VLOOKUP(Tabla1[[#This Row],[Codreg]],$G$347:$K$362,4,0)</f>
        <v>https://upload.wikimedia.org/wikipedia/commons/3/38/Coat_of_arms_of_Aysen%2C_Chile.svg</v>
      </c>
      <c r="K12528" t="str">
        <f>+VLOOKUP(Tabla1[[#This Row],[Codreg]],$G$347:$K$362,5,0)</f>
        <v>https://raw.githubusercontent.com/Sud-Austral/LOGOS-DATA/main/LocalizaReg/11.jpg</v>
      </c>
    </row>
    <row r="12529" spans="1:11" x14ac:dyDescent="0.3">
      <c r="A12529" t="s">
        <v>264</v>
      </c>
      <c r="B12529">
        <v>11</v>
      </c>
      <c r="G12529" s="7">
        <v>99111440172</v>
      </c>
      <c r="H12529" t="s">
        <v>25010</v>
      </c>
      <c r="I12529" t="s">
        <v>12948</v>
      </c>
      <c r="J12529" t="str">
        <f>+VLOOKUP(Tabla1[[#This Row],[Codreg]],$G$347:$K$362,4,0)</f>
        <v>https://upload.wikimedia.org/wikipedia/commons/3/38/Coat_of_arms_of_Aysen%2C_Chile.svg</v>
      </c>
      <c r="K12529" t="str">
        <f>+VLOOKUP(Tabla1[[#This Row],[Codreg]],$G$347:$K$362,5,0)</f>
        <v>https://raw.githubusercontent.com/Sud-Austral/LOGOS-DATA/main/LocalizaReg/11.jpg</v>
      </c>
    </row>
    <row r="12530" spans="1:11" x14ac:dyDescent="0.3">
      <c r="A12530" t="s">
        <v>264</v>
      </c>
      <c r="B12530">
        <v>11</v>
      </c>
      <c r="G12530" s="7">
        <v>99111440179</v>
      </c>
      <c r="H12530" t="s">
        <v>25010</v>
      </c>
      <c r="I12530" t="s">
        <v>12949</v>
      </c>
      <c r="J12530" t="str">
        <f>+VLOOKUP(Tabla1[[#This Row],[Codreg]],$G$347:$K$362,4,0)</f>
        <v>https://upload.wikimedia.org/wikipedia/commons/3/38/Coat_of_arms_of_Aysen%2C_Chile.svg</v>
      </c>
      <c r="K12530" t="str">
        <f>+VLOOKUP(Tabla1[[#This Row],[Codreg]],$G$347:$K$362,5,0)</f>
        <v>https://raw.githubusercontent.com/Sud-Austral/LOGOS-DATA/main/LocalizaReg/11.jpg</v>
      </c>
    </row>
    <row r="12531" spans="1:11" x14ac:dyDescent="0.3">
      <c r="A12531" t="s">
        <v>264</v>
      </c>
      <c r="B12531">
        <v>11</v>
      </c>
      <c r="G12531" s="7">
        <v>99111480376</v>
      </c>
      <c r="H12531" t="s">
        <v>25010</v>
      </c>
      <c r="I12531" t="s">
        <v>12950</v>
      </c>
      <c r="J12531" t="str">
        <f>+VLOOKUP(Tabla1[[#This Row],[Codreg]],$G$347:$K$362,4,0)</f>
        <v>https://upload.wikimedia.org/wikipedia/commons/3/38/Coat_of_arms_of_Aysen%2C_Chile.svg</v>
      </c>
      <c r="K12531" t="str">
        <f>+VLOOKUP(Tabla1[[#This Row],[Codreg]],$G$347:$K$362,5,0)</f>
        <v>https://raw.githubusercontent.com/Sud-Austral/LOGOS-DATA/main/LocalizaReg/11.jpg</v>
      </c>
    </row>
    <row r="12532" spans="1:11" x14ac:dyDescent="0.3">
      <c r="A12532" t="s">
        <v>264</v>
      </c>
      <c r="B12532">
        <v>11</v>
      </c>
      <c r="G12532" s="7">
        <v>99111480384</v>
      </c>
      <c r="H12532" t="s">
        <v>25010</v>
      </c>
      <c r="I12532" t="s">
        <v>12951</v>
      </c>
      <c r="J12532" t="str">
        <f>+VLOOKUP(Tabla1[[#This Row],[Codreg]],$G$347:$K$362,4,0)</f>
        <v>https://upload.wikimedia.org/wikipedia/commons/3/38/Coat_of_arms_of_Aysen%2C_Chile.svg</v>
      </c>
      <c r="K12532" t="str">
        <f>+VLOOKUP(Tabla1[[#This Row],[Codreg]],$G$347:$K$362,5,0)</f>
        <v>https://raw.githubusercontent.com/Sud-Austral/LOGOS-DATA/main/LocalizaReg/11.jpg</v>
      </c>
    </row>
    <row r="12533" spans="1:11" x14ac:dyDescent="0.3">
      <c r="A12533" t="s">
        <v>264</v>
      </c>
      <c r="B12533">
        <v>11</v>
      </c>
      <c r="G12533" s="7">
        <v>99111480385</v>
      </c>
      <c r="H12533" t="s">
        <v>25010</v>
      </c>
      <c r="I12533" t="s">
        <v>12952</v>
      </c>
      <c r="J12533" t="str">
        <f>+VLOOKUP(Tabla1[[#This Row],[Codreg]],$G$347:$K$362,4,0)</f>
        <v>https://upload.wikimedia.org/wikipedia/commons/3/38/Coat_of_arms_of_Aysen%2C_Chile.svg</v>
      </c>
      <c r="K12533" t="str">
        <f>+VLOOKUP(Tabla1[[#This Row],[Codreg]],$G$347:$K$362,5,0)</f>
        <v>https://raw.githubusercontent.com/Sud-Austral/LOGOS-DATA/main/LocalizaReg/11.jpg</v>
      </c>
    </row>
    <row r="12534" spans="1:11" x14ac:dyDescent="0.3">
      <c r="A12534" t="s">
        <v>264</v>
      </c>
      <c r="B12534">
        <v>11</v>
      </c>
      <c r="G12534" s="7">
        <v>99111480405</v>
      </c>
      <c r="H12534" t="s">
        <v>25010</v>
      </c>
      <c r="I12534" t="s">
        <v>12953</v>
      </c>
      <c r="J12534" t="str">
        <f>+VLOOKUP(Tabla1[[#This Row],[Codreg]],$G$347:$K$362,4,0)</f>
        <v>https://upload.wikimedia.org/wikipedia/commons/3/38/Coat_of_arms_of_Aysen%2C_Chile.svg</v>
      </c>
      <c r="K12534" t="str">
        <f>+VLOOKUP(Tabla1[[#This Row],[Codreg]],$G$347:$K$362,5,0)</f>
        <v>https://raw.githubusercontent.com/Sud-Austral/LOGOS-DATA/main/LocalizaReg/11.jpg</v>
      </c>
    </row>
    <row r="12535" spans="1:11" x14ac:dyDescent="0.3">
      <c r="A12535" t="s">
        <v>277</v>
      </c>
      <c r="B12535">
        <v>12</v>
      </c>
      <c r="G12535" s="7">
        <v>99112445079</v>
      </c>
      <c r="H12535" t="s">
        <v>25010</v>
      </c>
      <c r="I12535" t="s">
        <v>12954</v>
      </c>
      <c r="J12535" t="str">
        <f>+VLOOKUP(Tabla1[[#This Row],[Codreg]],$G$347:$K$362,4,0)</f>
        <v>https://upload.wikimedia.org/wikipedia/commons/4/44/Coat_of_arms_of_Magallanes%2C_Chile.svg</v>
      </c>
      <c r="K12535" t="str">
        <f>+VLOOKUP(Tabla1[[#This Row],[Codreg]],$G$347:$K$362,5,0)</f>
        <v>https://raw.githubusercontent.com/Sud-Austral/LOGOS-DATA/main/LocalizaReg/12.jpg</v>
      </c>
    </row>
    <row r="12536" spans="1:11" x14ac:dyDescent="0.3">
      <c r="A12536" t="s">
        <v>277</v>
      </c>
      <c r="B12536">
        <v>12</v>
      </c>
      <c r="G12536" s="7">
        <v>99112445082</v>
      </c>
      <c r="H12536" t="s">
        <v>25010</v>
      </c>
      <c r="I12536" t="s">
        <v>12955</v>
      </c>
      <c r="J12536" t="str">
        <f>+VLOOKUP(Tabla1[[#This Row],[Codreg]],$G$347:$K$362,4,0)</f>
        <v>https://upload.wikimedia.org/wikipedia/commons/4/44/Coat_of_arms_of_Magallanes%2C_Chile.svg</v>
      </c>
      <c r="K12536" t="str">
        <f>+VLOOKUP(Tabla1[[#This Row],[Codreg]],$G$347:$K$362,5,0)</f>
        <v>https://raw.githubusercontent.com/Sud-Austral/LOGOS-DATA/main/LocalizaReg/12.jpg</v>
      </c>
    </row>
    <row r="12537" spans="1:11" x14ac:dyDescent="0.3">
      <c r="A12537" t="s">
        <v>277</v>
      </c>
      <c r="B12537">
        <v>12</v>
      </c>
      <c r="G12537" s="7">
        <v>99112445081</v>
      </c>
      <c r="H12537" t="s">
        <v>25010</v>
      </c>
      <c r="I12537" t="s">
        <v>12956</v>
      </c>
      <c r="J12537" t="str">
        <f>+VLOOKUP(Tabla1[[#This Row],[Codreg]],$G$347:$K$362,4,0)</f>
        <v>https://upload.wikimedia.org/wikipedia/commons/4/44/Coat_of_arms_of_Magallanes%2C_Chile.svg</v>
      </c>
      <c r="K12537" t="str">
        <f>+VLOOKUP(Tabla1[[#This Row],[Codreg]],$G$347:$K$362,5,0)</f>
        <v>https://raw.githubusercontent.com/Sud-Austral/LOGOS-DATA/main/LocalizaReg/12.jpg</v>
      </c>
    </row>
    <row r="12538" spans="1:11" x14ac:dyDescent="0.3">
      <c r="A12538" t="s">
        <v>277</v>
      </c>
      <c r="B12538">
        <v>12</v>
      </c>
      <c r="G12538" s="7">
        <v>99112446005</v>
      </c>
      <c r="H12538" t="s">
        <v>25010</v>
      </c>
      <c r="I12538" t="s">
        <v>12957</v>
      </c>
      <c r="J12538" t="str">
        <f>+VLOOKUP(Tabla1[[#This Row],[Codreg]],$G$347:$K$362,4,0)</f>
        <v>https://upload.wikimedia.org/wikipedia/commons/4/44/Coat_of_arms_of_Magallanes%2C_Chile.svg</v>
      </c>
      <c r="K12538" t="str">
        <f>+VLOOKUP(Tabla1[[#This Row],[Codreg]],$G$347:$K$362,5,0)</f>
        <v>https://raw.githubusercontent.com/Sud-Austral/LOGOS-DATA/main/LocalizaReg/12.jpg</v>
      </c>
    </row>
    <row r="12539" spans="1:11" x14ac:dyDescent="0.3">
      <c r="A12539" t="s">
        <v>277</v>
      </c>
      <c r="B12539">
        <v>12</v>
      </c>
      <c r="G12539" s="7">
        <v>99112446009</v>
      </c>
      <c r="H12539" t="s">
        <v>25010</v>
      </c>
      <c r="I12539" t="s">
        <v>12958</v>
      </c>
      <c r="J12539" t="str">
        <f>+VLOOKUP(Tabla1[[#This Row],[Codreg]],$G$347:$K$362,4,0)</f>
        <v>https://upload.wikimedia.org/wikipedia/commons/4/44/Coat_of_arms_of_Magallanes%2C_Chile.svg</v>
      </c>
      <c r="K12539" t="str">
        <f>+VLOOKUP(Tabla1[[#This Row],[Codreg]],$G$347:$K$362,5,0)</f>
        <v>https://raw.githubusercontent.com/Sud-Austral/LOGOS-DATA/main/LocalizaReg/12.jpg</v>
      </c>
    </row>
    <row r="12540" spans="1:11" x14ac:dyDescent="0.3">
      <c r="A12540" t="s">
        <v>277</v>
      </c>
      <c r="B12540">
        <v>12</v>
      </c>
      <c r="G12540" s="7">
        <v>99112446016</v>
      </c>
      <c r="H12540" t="s">
        <v>25010</v>
      </c>
      <c r="I12540" t="s">
        <v>12959</v>
      </c>
      <c r="J12540" t="str">
        <f>+VLOOKUP(Tabla1[[#This Row],[Codreg]],$G$347:$K$362,4,0)</f>
        <v>https://upload.wikimedia.org/wikipedia/commons/4/44/Coat_of_arms_of_Magallanes%2C_Chile.svg</v>
      </c>
      <c r="K12540" t="str">
        <f>+VLOOKUP(Tabla1[[#This Row],[Codreg]],$G$347:$K$362,5,0)</f>
        <v>https://raw.githubusercontent.com/Sud-Austral/LOGOS-DATA/main/LocalizaReg/12.jpg</v>
      </c>
    </row>
    <row r="12541" spans="1:11" x14ac:dyDescent="0.3">
      <c r="A12541" t="s">
        <v>277</v>
      </c>
      <c r="B12541">
        <v>12</v>
      </c>
      <c r="G12541" s="7">
        <v>99112445004</v>
      </c>
      <c r="H12541" t="s">
        <v>25010</v>
      </c>
      <c r="I12541" t="s">
        <v>12960</v>
      </c>
      <c r="J12541" t="str">
        <f>+VLOOKUP(Tabla1[[#This Row],[Codreg]],$G$347:$K$362,4,0)</f>
        <v>https://upload.wikimedia.org/wikipedia/commons/4/44/Coat_of_arms_of_Magallanes%2C_Chile.svg</v>
      </c>
      <c r="K12541" t="str">
        <f>+VLOOKUP(Tabla1[[#This Row],[Codreg]],$G$347:$K$362,5,0)</f>
        <v>https://raw.githubusercontent.com/Sud-Austral/LOGOS-DATA/main/LocalizaReg/12.jpg</v>
      </c>
    </row>
    <row r="12542" spans="1:11" x14ac:dyDescent="0.3">
      <c r="A12542" t="s">
        <v>277</v>
      </c>
      <c r="B12542">
        <v>12</v>
      </c>
      <c r="G12542" s="7">
        <v>99112445084</v>
      </c>
      <c r="H12542" t="s">
        <v>25010</v>
      </c>
      <c r="I12542" t="s">
        <v>12961</v>
      </c>
      <c r="J12542" t="str">
        <f>+VLOOKUP(Tabla1[[#This Row],[Codreg]],$G$347:$K$362,4,0)</f>
        <v>https://upload.wikimedia.org/wikipedia/commons/4/44/Coat_of_arms_of_Magallanes%2C_Chile.svg</v>
      </c>
      <c r="K12542" t="str">
        <f>+VLOOKUP(Tabla1[[#This Row],[Codreg]],$G$347:$K$362,5,0)</f>
        <v>https://raw.githubusercontent.com/Sud-Austral/LOGOS-DATA/main/LocalizaReg/12.jpg</v>
      </c>
    </row>
    <row r="12543" spans="1:11" x14ac:dyDescent="0.3">
      <c r="A12543" t="s">
        <v>277</v>
      </c>
      <c r="B12543">
        <v>12</v>
      </c>
      <c r="G12543" s="7">
        <v>99112446021</v>
      </c>
      <c r="H12543" t="s">
        <v>25010</v>
      </c>
      <c r="I12543" t="s">
        <v>12962</v>
      </c>
      <c r="J12543" t="str">
        <f>+VLOOKUP(Tabla1[[#This Row],[Codreg]],$G$347:$K$362,4,0)</f>
        <v>https://upload.wikimedia.org/wikipedia/commons/4/44/Coat_of_arms_of_Magallanes%2C_Chile.svg</v>
      </c>
      <c r="K12543" t="str">
        <f>+VLOOKUP(Tabla1[[#This Row],[Codreg]],$G$347:$K$362,5,0)</f>
        <v>https://raw.githubusercontent.com/Sud-Austral/LOGOS-DATA/main/LocalizaReg/12.jpg</v>
      </c>
    </row>
    <row r="12544" spans="1:11" x14ac:dyDescent="0.3">
      <c r="A12544" t="s">
        <v>277</v>
      </c>
      <c r="B12544">
        <v>12</v>
      </c>
      <c r="G12544" s="7">
        <v>99112447002</v>
      </c>
      <c r="H12544" t="s">
        <v>25010</v>
      </c>
      <c r="I12544" t="s">
        <v>12963</v>
      </c>
      <c r="J12544" t="str">
        <f>+VLOOKUP(Tabla1[[#This Row],[Codreg]],$G$347:$K$362,4,0)</f>
        <v>https://upload.wikimedia.org/wikipedia/commons/4/44/Coat_of_arms_of_Magallanes%2C_Chile.svg</v>
      </c>
      <c r="K12544" t="str">
        <f>+VLOOKUP(Tabla1[[#This Row],[Codreg]],$G$347:$K$362,5,0)</f>
        <v>https://raw.githubusercontent.com/Sud-Austral/LOGOS-DATA/main/LocalizaReg/12.jpg</v>
      </c>
    </row>
    <row r="12545" spans="1:11" x14ac:dyDescent="0.3">
      <c r="A12545" t="s">
        <v>277</v>
      </c>
      <c r="B12545">
        <v>12</v>
      </c>
      <c r="G12545" s="7">
        <v>99112447008</v>
      </c>
      <c r="H12545" t="s">
        <v>25010</v>
      </c>
      <c r="I12545" t="s">
        <v>12964</v>
      </c>
      <c r="J12545" t="str">
        <f>+VLOOKUP(Tabla1[[#This Row],[Codreg]],$G$347:$K$362,4,0)</f>
        <v>https://upload.wikimedia.org/wikipedia/commons/4/44/Coat_of_arms_of_Magallanes%2C_Chile.svg</v>
      </c>
      <c r="K12545" t="str">
        <f>+VLOOKUP(Tabla1[[#This Row],[Codreg]],$G$347:$K$362,5,0)</f>
        <v>https://raw.githubusercontent.com/Sud-Austral/LOGOS-DATA/main/LocalizaReg/12.jpg</v>
      </c>
    </row>
    <row r="12546" spans="1:11" x14ac:dyDescent="0.3">
      <c r="A12546" t="s">
        <v>277</v>
      </c>
      <c r="B12546">
        <v>12</v>
      </c>
      <c r="G12546" s="7">
        <v>99112447010</v>
      </c>
      <c r="H12546" t="s">
        <v>25010</v>
      </c>
      <c r="I12546" t="s">
        <v>12965</v>
      </c>
      <c r="J12546" t="str">
        <f>+VLOOKUP(Tabla1[[#This Row],[Codreg]],$G$347:$K$362,4,0)</f>
        <v>https://upload.wikimedia.org/wikipedia/commons/4/44/Coat_of_arms_of_Magallanes%2C_Chile.svg</v>
      </c>
      <c r="K12546" t="str">
        <f>+VLOOKUP(Tabla1[[#This Row],[Codreg]],$G$347:$K$362,5,0)</f>
        <v>https://raw.githubusercontent.com/Sud-Austral/LOGOS-DATA/main/LocalizaReg/12.jpg</v>
      </c>
    </row>
    <row r="12547" spans="1:11" x14ac:dyDescent="0.3">
      <c r="A12547" t="s">
        <v>277</v>
      </c>
      <c r="B12547">
        <v>12</v>
      </c>
      <c r="G12547" s="7">
        <v>99112447024</v>
      </c>
      <c r="H12547" t="s">
        <v>25010</v>
      </c>
      <c r="I12547" t="s">
        <v>12966</v>
      </c>
      <c r="J12547" t="str">
        <f>+VLOOKUP(Tabla1[[#This Row],[Codreg]],$G$347:$K$362,4,0)</f>
        <v>https://upload.wikimedia.org/wikipedia/commons/4/44/Coat_of_arms_of_Magallanes%2C_Chile.svg</v>
      </c>
      <c r="K12547" t="str">
        <f>+VLOOKUP(Tabla1[[#This Row],[Codreg]],$G$347:$K$362,5,0)</f>
        <v>https://raw.githubusercontent.com/Sud-Austral/LOGOS-DATA/main/LocalizaReg/12.jpg</v>
      </c>
    </row>
    <row r="12548" spans="1:11" x14ac:dyDescent="0.3">
      <c r="A12548" t="s">
        <v>277</v>
      </c>
      <c r="B12548">
        <v>12</v>
      </c>
      <c r="G12548" s="7">
        <v>99112447014</v>
      </c>
      <c r="H12548" t="s">
        <v>25010</v>
      </c>
      <c r="I12548" t="s">
        <v>12967</v>
      </c>
      <c r="J12548" t="str">
        <f>+VLOOKUP(Tabla1[[#This Row],[Codreg]],$G$347:$K$362,4,0)</f>
        <v>https://upload.wikimedia.org/wikipedia/commons/4/44/Coat_of_arms_of_Magallanes%2C_Chile.svg</v>
      </c>
      <c r="K12548" t="str">
        <f>+VLOOKUP(Tabla1[[#This Row],[Codreg]],$G$347:$K$362,5,0)</f>
        <v>https://raw.githubusercontent.com/Sud-Austral/LOGOS-DATA/main/LocalizaReg/12.jpg</v>
      </c>
    </row>
    <row r="12549" spans="1:11" x14ac:dyDescent="0.3">
      <c r="A12549" t="s">
        <v>277</v>
      </c>
      <c r="B12549">
        <v>12</v>
      </c>
      <c r="G12549" s="7">
        <v>99112447026</v>
      </c>
      <c r="H12549" t="s">
        <v>25010</v>
      </c>
      <c r="I12549" t="s">
        <v>12968</v>
      </c>
      <c r="J12549" t="str">
        <f>+VLOOKUP(Tabla1[[#This Row],[Codreg]],$G$347:$K$362,4,0)</f>
        <v>https://upload.wikimedia.org/wikipedia/commons/4/44/Coat_of_arms_of_Magallanes%2C_Chile.svg</v>
      </c>
      <c r="K12549" t="str">
        <f>+VLOOKUP(Tabla1[[#This Row],[Codreg]],$G$347:$K$362,5,0)</f>
        <v>https://raw.githubusercontent.com/Sud-Austral/LOGOS-DATA/main/LocalizaReg/12.jpg</v>
      </c>
    </row>
    <row r="12550" spans="1:11" x14ac:dyDescent="0.3">
      <c r="A12550" t="s">
        <v>277</v>
      </c>
      <c r="B12550">
        <v>12</v>
      </c>
      <c r="G12550" s="7">
        <v>99112447028</v>
      </c>
      <c r="H12550" t="s">
        <v>25010</v>
      </c>
      <c r="I12550" t="s">
        <v>12969</v>
      </c>
      <c r="J12550" t="str">
        <f>+VLOOKUP(Tabla1[[#This Row],[Codreg]],$G$347:$K$362,4,0)</f>
        <v>https://upload.wikimedia.org/wikipedia/commons/4/44/Coat_of_arms_of_Magallanes%2C_Chile.svg</v>
      </c>
      <c r="K12550" t="str">
        <f>+VLOOKUP(Tabla1[[#This Row],[Codreg]],$G$347:$K$362,5,0)</f>
        <v>https://raw.githubusercontent.com/Sud-Austral/LOGOS-DATA/main/LocalizaReg/12.jpg</v>
      </c>
    </row>
    <row r="12551" spans="1:11" x14ac:dyDescent="0.3">
      <c r="A12551" t="s">
        <v>277</v>
      </c>
      <c r="B12551">
        <v>12</v>
      </c>
      <c r="G12551" s="7">
        <v>99112447073</v>
      </c>
      <c r="H12551" t="s">
        <v>25010</v>
      </c>
      <c r="I12551" t="s">
        <v>12970</v>
      </c>
      <c r="J12551" t="str">
        <f>+VLOOKUP(Tabla1[[#This Row],[Codreg]],$G$347:$K$362,4,0)</f>
        <v>https://upload.wikimedia.org/wikipedia/commons/4/44/Coat_of_arms_of_Magallanes%2C_Chile.svg</v>
      </c>
      <c r="K12551" t="str">
        <f>+VLOOKUP(Tabla1[[#This Row],[Codreg]],$G$347:$K$362,5,0)</f>
        <v>https://raw.githubusercontent.com/Sud-Austral/LOGOS-DATA/main/LocalizaReg/12.jpg</v>
      </c>
    </row>
    <row r="12552" spans="1:11" x14ac:dyDescent="0.3">
      <c r="A12552" t="s">
        <v>277</v>
      </c>
      <c r="B12552">
        <v>12</v>
      </c>
      <c r="G12552" s="7">
        <v>99112447058</v>
      </c>
      <c r="H12552" t="s">
        <v>25010</v>
      </c>
      <c r="I12552" t="s">
        <v>12971</v>
      </c>
      <c r="J12552" t="str">
        <f>+VLOOKUP(Tabla1[[#This Row],[Codreg]],$G$347:$K$362,4,0)</f>
        <v>https://upload.wikimedia.org/wikipedia/commons/4/44/Coat_of_arms_of_Magallanes%2C_Chile.svg</v>
      </c>
      <c r="K12552" t="str">
        <f>+VLOOKUP(Tabla1[[#This Row],[Codreg]],$G$347:$K$362,5,0)</f>
        <v>https://raw.githubusercontent.com/Sud-Austral/LOGOS-DATA/main/LocalizaReg/12.jpg</v>
      </c>
    </row>
    <row r="12553" spans="1:11" x14ac:dyDescent="0.3">
      <c r="A12553" t="s">
        <v>277</v>
      </c>
      <c r="B12553">
        <v>12</v>
      </c>
      <c r="G12553" s="7">
        <v>99112447039</v>
      </c>
      <c r="H12553" t="s">
        <v>25010</v>
      </c>
      <c r="I12553" t="s">
        <v>12972</v>
      </c>
      <c r="J12553" t="str">
        <f>+VLOOKUP(Tabla1[[#This Row],[Codreg]],$G$347:$K$362,4,0)</f>
        <v>https://upload.wikimedia.org/wikipedia/commons/4/44/Coat_of_arms_of_Magallanes%2C_Chile.svg</v>
      </c>
      <c r="K12553" t="str">
        <f>+VLOOKUP(Tabla1[[#This Row],[Codreg]],$G$347:$K$362,5,0)</f>
        <v>https://raw.githubusercontent.com/Sud-Austral/LOGOS-DATA/main/LocalizaReg/12.jpg</v>
      </c>
    </row>
    <row r="12554" spans="1:11" x14ac:dyDescent="0.3">
      <c r="A12554" t="s">
        <v>277</v>
      </c>
      <c r="B12554">
        <v>12</v>
      </c>
      <c r="G12554" s="7">
        <v>99112444023</v>
      </c>
      <c r="H12554" t="s">
        <v>25010</v>
      </c>
      <c r="I12554" t="s">
        <v>12973</v>
      </c>
      <c r="J12554" t="str">
        <f>+VLOOKUP(Tabla1[[#This Row],[Codreg]],$G$347:$K$362,4,0)</f>
        <v>https://upload.wikimedia.org/wikipedia/commons/4/44/Coat_of_arms_of_Magallanes%2C_Chile.svg</v>
      </c>
      <c r="K12554" t="str">
        <f>+VLOOKUP(Tabla1[[#This Row],[Codreg]],$G$347:$K$362,5,0)</f>
        <v>https://raw.githubusercontent.com/Sud-Austral/LOGOS-DATA/main/LocalizaReg/12.jpg</v>
      </c>
    </row>
    <row r="12555" spans="1:11" x14ac:dyDescent="0.3">
      <c r="A12555" t="s">
        <v>277</v>
      </c>
      <c r="B12555">
        <v>12</v>
      </c>
      <c r="G12555" s="7">
        <v>99112444024</v>
      </c>
      <c r="H12555" t="s">
        <v>25010</v>
      </c>
      <c r="I12555" t="s">
        <v>12974</v>
      </c>
      <c r="J12555" t="str">
        <f>+VLOOKUP(Tabla1[[#This Row],[Codreg]],$G$347:$K$362,4,0)</f>
        <v>https://upload.wikimedia.org/wikipedia/commons/4/44/Coat_of_arms_of_Magallanes%2C_Chile.svg</v>
      </c>
      <c r="K12555" t="str">
        <f>+VLOOKUP(Tabla1[[#This Row],[Codreg]],$G$347:$K$362,5,0)</f>
        <v>https://raw.githubusercontent.com/Sud-Austral/LOGOS-DATA/main/LocalizaReg/12.jpg</v>
      </c>
    </row>
    <row r="12556" spans="1:11" x14ac:dyDescent="0.3">
      <c r="A12556" t="s">
        <v>277</v>
      </c>
      <c r="B12556">
        <v>12</v>
      </c>
      <c r="G12556" s="7">
        <v>99112444016</v>
      </c>
      <c r="H12556" t="s">
        <v>25010</v>
      </c>
      <c r="I12556" t="s">
        <v>12975</v>
      </c>
      <c r="J12556" t="str">
        <f>+VLOOKUP(Tabla1[[#This Row],[Codreg]],$G$347:$K$362,4,0)</f>
        <v>https://upload.wikimedia.org/wikipedia/commons/4/44/Coat_of_arms_of_Magallanes%2C_Chile.svg</v>
      </c>
      <c r="K12556" t="str">
        <f>+VLOOKUP(Tabla1[[#This Row],[Codreg]],$G$347:$K$362,5,0)</f>
        <v>https://raw.githubusercontent.com/Sud-Austral/LOGOS-DATA/main/LocalizaReg/12.jpg</v>
      </c>
    </row>
    <row r="12557" spans="1:11" x14ac:dyDescent="0.3">
      <c r="A12557" t="s">
        <v>277</v>
      </c>
      <c r="B12557">
        <v>12</v>
      </c>
      <c r="G12557" s="7">
        <v>99112444002</v>
      </c>
      <c r="H12557" t="s">
        <v>25010</v>
      </c>
      <c r="I12557" t="s">
        <v>12976</v>
      </c>
      <c r="J12557" t="str">
        <f>+VLOOKUP(Tabla1[[#This Row],[Codreg]],$G$347:$K$362,4,0)</f>
        <v>https://upload.wikimedia.org/wikipedia/commons/4/44/Coat_of_arms_of_Magallanes%2C_Chile.svg</v>
      </c>
      <c r="K12557" t="str">
        <f>+VLOOKUP(Tabla1[[#This Row],[Codreg]],$G$347:$K$362,5,0)</f>
        <v>https://raw.githubusercontent.com/Sud-Austral/LOGOS-DATA/main/LocalizaReg/12.jpg</v>
      </c>
    </row>
    <row r="12558" spans="1:11" x14ac:dyDescent="0.3">
      <c r="A12558" t="s">
        <v>277</v>
      </c>
      <c r="B12558">
        <v>12</v>
      </c>
      <c r="G12558" s="7">
        <v>99112447050</v>
      </c>
      <c r="H12558" t="s">
        <v>25010</v>
      </c>
      <c r="I12558" t="s">
        <v>12977</v>
      </c>
      <c r="J12558" t="str">
        <f>+VLOOKUP(Tabla1[[#This Row],[Codreg]],$G$347:$K$362,4,0)</f>
        <v>https://upload.wikimedia.org/wikipedia/commons/4/44/Coat_of_arms_of_Magallanes%2C_Chile.svg</v>
      </c>
      <c r="K12558" t="str">
        <f>+VLOOKUP(Tabla1[[#This Row],[Codreg]],$G$347:$K$362,5,0)</f>
        <v>https://raw.githubusercontent.com/Sud-Austral/LOGOS-DATA/main/LocalizaReg/12.jpg</v>
      </c>
    </row>
    <row r="12559" spans="1:11" x14ac:dyDescent="0.3">
      <c r="A12559" t="s">
        <v>277</v>
      </c>
      <c r="B12559">
        <v>12</v>
      </c>
      <c r="G12559" s="7">
        <v>99112442009</v>
      </c>
      <c r="H12559" t="s">
        <v>25010</v>
      </c>
      <c r="I12559" t="s">
        <v>12978</v>
      </c>
      <c r="J12559" t="str">
        <f>+VLOOKUP(Tabla1[[#This Row],[Codreg]],$G$347:$K$362,4,0)</f>
        <v>https://upload.wikimedia.org/wikipedia/commons/4/44/Coat_of_arms_of_Magallanes%2C_Chile.svg</v>
      </c>
      <c r="K12559" t="str">
        <f>+VLOOKUP(Tabla1[[#This Row],[Codreg]],$G$347:$K$362,5,0)</f>
        <v>https://raw.githubusercontent.com/Sud-Austral/LOGOS-DATA/main/LocalizaReg/12.jpg</v>
      </c>
    </row>
    <row r="12560" spans="1:11" x14ac:dyDescent="0.3">
      <c r="A12560" t="s">
        <v>277</v>
      </c>
      <c r="B12560">
        <v>12</v>
      </c>
      <c r="G12560" s="7">
        <v>99112442036</v>
      </c>
      <c r="H12560" t="s">
        <v>25010</v>
      </c>
      <c r="I12560" t="s">
        <v>12979</v>
      </c>
      <c r="J12560" t="str">
        <f>+VLOOKUP(Tabla1[[#This Row],[Codreg]],$G$347:$K$362,4,0)</f>
        <v>https://upload.wikimedia.org/wikipedia/commons/4/44/Coat_of_arms_of_Magallanes%2C_Chile.svg</v>
      </c>
      <c r="K12560" t="str">
        <f>+VLOOKUP(Tabla1[[#This Row],[Codreg]],$G$347:$K$362,5,0)</f>
        <v>https://raw.githubusercontent.com/Sud-Austral/LOGOS-DATA/main/LocalizaReg/12.jpg</v>
      </c>
    </row>
    <row r="12561" spans="1:11" x14ac:dyDescent="0.3">
      <c r="A12561" t="s">
        <v>277</v>
      </c>
      <c r="B12561">
        <v>12</v>
      </c>
      <c r="G12561" s="7">
        <v>99112442008</v>
      </c>
      <c r="H12561" t="s">
        <v>25010</v>
      </c>
      <c r="I12561" t="s">
        <v>12980</v>
      </c>
      <c r="J12561" t="str">
        <f>+VLOOKUP(Tabla1[[#This Row],[Codreg]],$G$347:$K$362,4,0)</f>
        <v>https://upload.wikimedia.org/wikipedia/commons/4/44/Coat_of_arms_of_Magallanes%2C_Chile.svg</v>
      </c>
      <c r="K12561" t="str">
        <f>+VLOOKUP(Tabla1[[#This Row],[Codreg]],$G$347:$K$362,5,0)</f>
        <v>https://raw.githubusercontent.com/Sud-Austral/LOGOS-DATA/main/LocalizaReg/12.jpg</v>
      </c>
    </row>
    <row r="12562" spans="1:11" x14ac:dyDescent="0.3">
      <c r="A12562" t="s">
        <v>277</v>
      </c>
      <c r="B12562">
        <v>12</v>
      </c>
      <c r="G12562" s="7">
        <v>99112447066</v>
      </c>
      <c r="H12562" t="s">
        <v>25010</v>
      </c>
      <c r="I12562" t="s">
        <v>12981</v>
      </c>
      <c r="J12562" t="str">
        <f>+VLOOKUP(Tabla1[[#This Row],[Codreg]],$G$347:$K$362,4,0)</f>
        <v>https://upload.wikimedia.org/wikipedia/commons/4/44/Coat_of_arms_of_Magallanes%2C_Chile.svg</v>
      </c>
      <c r="K12562" t="str">
        <f>+VLOOKUP(Tabla1[[#This Row],[Codreg]],$G$347:$K$362,5,0)</f>
        <v>https://raw.githubusercontent.com/Sud-Austral/LOGOS-DATA/main/LocalizaReg/12.jpg</v>
      </c>
    </row>
    <row r="12563" spans="1:11" x14ac:dyDescent="0.3">
      <c r="A12563" t="s">
        <v>277</v>
      </c>
      <c r="B12563">
        <v>12</v>
      </c>
      <c r="G12563" s="7">
        <v>99112447069</v>
      </c>
      <c r="H12563" t="s">
        <v>25010</v>
      </c>
      <c r="I12563" t="s">
        <v>12982</v>
      </c>
      <c r="J12563" t="str">
        <f>+VLOOKUP(Tabla1[[#This Row],[Codreg]],$G$347:$K$362,4,0)</f>
        <v>https://upload.wikimedia.org/wikipedia/commons/4/44/Coat_of_arms_of_Magallanes%2C_Chile.svg</v>
      </c>
      <c r="K12563" t="str">
        <f>+VLOOKUP(Tabla1[[#This Row],[Codreg]],$G$347:$K$362,5,0)</f>
        <v>https://raw.githubusercontent.com/Sud-Austral/LOGOS-DATA/main/LocalizaReg/12.jpg</v>
      </c>
    </row>
    <row r="12564" spans="1:11" x14ac:dyDescent="0.3">
      <c r="A12564" t="s">
        <v>277</v>
      </c>
      <c r="B12564">
        <v>12</v>
      </c>
      <c r="G12564" s="7">
        <v>99112448010</v>
      </c>
      <c r="H12564" t="s">
        <v>25010</v>
      </c>
      <c r="I12564" t="s">
        <v>12983</v>
      </c>
      <c r="J12564" t="str">
        <f>+VLOOKUP(Tabla1[[#This Row],[Codreg]],$G$347:$K$362,4,0)</f>
        <v>https://upload.wikimedia.org/wikipedia/commons/4/44/Coat_of_arms_of_Magallanes%2C_Chile.svg</v>
      </c>
      <c r="K12564" t="str">
        <f>+VLOOKUP(Tabla1[[#This Row],[Codreg]],$G$347:$K$362,5,0)</f>
        <v>https://raw.githubusercontent.com/Sud-Austral/LOGOS-DATA/main/LocalizaReg/12.jpg</v>
      </c>
    </row>
    <row r="12565" spans="1:11" x14ac:dyDescent="0.3">
      <c r="A12565" t="s">
        <v>277</v>
      </c>
      <c r="B12565">
        <v>12</v>
      </c>
      <c r="G12565" s="7">
        <v>99112448011</v>
      </c>
      <c r="H12565" t="s">
        <v>25010</v>
      </c>
      <c r="I12565" t="s">
        <v>12984</v>
      </c>
      <c r="J12565" t="str">
        <f>+VLOOKUP(Tabla1[[#This Row],[Codreg]],$G$347:$K$362,4,0)</f>
        <v>https://upload.wikimedia.org/wikipedia/commons/4/44/Coat_of_arms_of_Magallanes%2C_Chile.svg</v>
      </c>
      <c r="K12565" t="str">
        <f>+VLOOKUP(Tabla1[[#This Row],[Codreg]],$G$347:$K$362,5,0)</f>
        <v>https://raw.githubusercontent.com/Sud-Austral/LOGOS-DATA/main/LocalizaReg/12.jpg</v>
      </c>
    </row>
    <row r="12566" spans="1:11" x14ac:dyDescent="0.3">
      <c r="A12566" t="s">
        <v>277</v>
      </c>
      <c r="B12566">
        <v>12</v>
      </c>
      <c r="G12566" s="7">
        <v>99112448012</v>
      </c>
      <c r="H12566" t="s">
        <v>25010</v>
      </c>
      <c r="I12566" t="s">
        <v>12985</v>
      </c>
      <c r="J12566" t="str">
        <f>+VLOOKUP(Tabla1[[#This Row],[Codreg]],$G$347:$K$362,4,0)</f>
        <v>https://upload.wikimedia.org/wikipedia/commons/4/44/Coat_of_arms_of_Magallanes%2C_Chile.svg</v>
      </c>
      <c r="K12566" t="str">
        <f>+VLOOKUP(Tabla1[[#This Row],[Codreg]],$G$347:$K$362,5,0)</f>
        <v>https://raw.githubusercontent.com/Sud-Austral/LOGOS-DATA/main/LocalizaReg/12.jpg</v>
      </c>
    </row>
    <row r="12567" spans="1:11" x14ac:dyDescent="0.3">
      <c r="A12567" t="s">
        <v>277</v>
      </c>
      <c r="B12567">
        <v>12</v>
      </c>
      <c r="G12567" s="7">
        <v>99112448013</v>
      </c>
      <c r="H12567" t="s">
        <v>25010</v>
      </c>
      <c r="I12567" t="s">
        <v>12986</v>
      </c>
      <c r="J12567" t="str">
        <f>+VLOOKUP(Tabla1[[#This Row],[Codreg]],$G$347:$K$362,4,0)</f>
        <v>https://upload.wikimedia.org/wikipedia/commons/4/44/Coat_of_arms_of_Magallanes%2C_Chile.svg</v>
      </c>
      <c r="K12567" t="str">
        <f>+VLOOKUP(Tabla1[[#This Row],[Codreg]],$G$347:$K$362,5,0)</f>
        <v>https://raw.githubusercontent.com/Sud-Austral/LOGOS-DATA/main/LocalizaReg/12.jpg</v>
      </c>
    </row>
    <row r="12568" spans="1:11" x14ac:dyDescent="0.3">
      <c r="A12568" t="s">
        <v>277</v>
      </c>
      <c r="B12568">
        <v>12</v>
      </c>
      <c r="G12568" s="7">
        <v>99112448014</v>
      </c>
      <c r="H12568" t="s">
        <v>25010</v>
      </c>
      <c r="I12568" t="s">
        <v>12987</v>
      </c>
      <c r="J12568" t="str">
        <f>+VLOOKUP(Tabla1[[#This Row],[Codreg]],$G$347:$K$362,4,0)</f>
        <v>https://upload.wikimedia.org/wikipedia/commons/4/44/Coat_of_arms_of_Magallanes%2C_Chile.svg</v>
      </c>
      <c r="K12568" t="str">
        <f>+VLOOKUP(Tabla1[[#This Row],[Codreg]],$G$347:$K$362,5,0)</f>
        <v>https://raw.githubusercontent.com/Sud-Austral/LOGOS-DATA/main/LocalizaReg/12.jpg</v>
      </c>
    </row>
    <row r="12569" spans="1:11" x14ac:dyDescent="0.3">
      <c r="A12569" t="s">
        <v>277</v>
      </c>
      <c r="B12569">
        <v>12</v>
      </c>
      <c r="G12569" s="7">
        <v>99112448015</v>
      </c>
      <c r="H12569" t="s">
        <v>25010</v>
      </c>
      <c r="I12569" t="s">
        <v>12988</v>
      </c>
      <c r="J12569" t="str">
        <f>+VLOOKUP(Tabla1[[#This Row],[Codreg]],$G$347:$K$362,4,0)</f>
        <v>https://upload.wikimedia.org/wikipedia/commons/4/44/Coat_of_arms_of_Magallanes%2C_Chile.svg</v>
      </c>
      <c r="K12569" t="str">
        <f>+VLOOKUP(Tabla1[[#This Row],[Codreg]],$G$347:$K$362,5,0)</f>
        <v>https://raw.githubusercontent.com/Sud-Austral/LOGOS-DATA/main/LocalizaReg/12.jpg</v>
      </c>
    </row>
    <row r="12570" spans="1:11" x14ac:dyDescent="0.3">
      <c r="A12570" t="s">
        <v>277</v>
      </c>
      <c r="B12570">
        <v>12</v>
      </c>
      <c r="G12570" s="7">
        <v>99112448016</v>
      </c>
      <c r="H12570" t="s">
        <v>25010</v>
      </c>
      <c r="I12570" t="s">
        <v>12989</v>
      </c>
      <c r="J12570" t="str">
        <f>+VLOOKUP(Tabla1[[#This Row],[Codreg]],$G$347:$K$362,4,0)</f>
        <v>https://upload.wikimedia.org/wikipedia/commons/4/44/Coat_of_arms_of_Magallanes%2C_Chile.svg</v>
      </c>
      <c r="K12570" t="str">
        <f>+VLOOKUP(Tabla1[[#This Row],[Codreg]],$G$347:$K$362,5,0)</f>
        <v>https://raw.githubusercontent.com/Sud-Austral/LOGOS-DATA/main/LocalizaReg/12.jpg</v>
      </c>
    </row>
    <row r="12571" spans="1:11" x14ac:dyDescent="0.3">
      <c r="A12571" t="s">
        <v>277</v>
      </c>
      <c r="B12571">
        <v>12</v>
      </c>
      <c r="G12571" s="7">
        <v>99112448009</v>
      </c>
      <c r="H12571" t="s">
        <v>25010</v>
      </c>
      <c r="I12571" t="s">
        <v>12990</v>
      </c>
      <c r="J12571" t="str">
        <f>+VLOOKUP(Tabla1[[#This Row],[Codreg]],$G$347:$K$362,4,0)</f>
        <v>https://upload.wikimedia.org/wikipedia/commons/4/44/Coat_of_arms_of_Magallanes%2C_Chile.svg</v>
      </c>
      <c r="K12571" t="str">
        <f>+VLOOKUP(Tabla1[[#This Row],[Codreg]],$G$347:$K$362,5,0)</f>
        <v>https://raw.githubusercontent.com/Sud-Austral/LOGOS-DATA/main/LocalizaReg/12.jpg</v>
      </c>
    </row>
    <row r="12572" spans="1:11" x14ac:dyDescent="0.3">
      <c r="A12572" t="s">
        <v>277</v>
      </c>
      <c r="B12572">
        <v>12</v>
      </c>
      <c r="G12572" s="7">
        <v>99112447070</v>
      </c>
      <c r="H12572" t="s">
        <v>25010</v>
      </c>
      <c r="I12572" t="s">
        <v>12991</v>
      </c>
      <c r="J12572" t="str">
        <f>+VLOOKUP(Tabla1[[#This Row],[Codreg]],$G$347:$K$362,4,0)</f>
        <v>https://upload.wikimedia.org/wikipedia/commons/4/44/Coat_of_arms_of_Magallanes%2C_Chile.svg</v>
      </c>
      <c r="K12572" t="str">
        <f>+VLOOKUP(Tabla1[[#This Row],[Codreg]],$G$347:$K$362,5,0)</f>
        <v>https://raw.githubusercontent.com/Sud-Austral/LOGOS-DATA/main/LocalizaReg/12.jpg</v>
      </c>
    </row>
    <row r="12573" spans="1:11" x14ac:dyDescent="0.3">
      <c r="A12573" t="s">
        <v>277</v>
      </c>
      <c r="B12573">
        <v>12</v>
      </c>
      <c r="G12573" s="7">
        <v>99112448019</v>
      </c>
      <c r="H12573" t="s">
        <v>25010</v>
      </c>
      <c r="I12573" t="s">
        <v>12992</v>
      </c>
      <c r="J12573" t="str">
        <f>+VLOOKUP(Tabla1[[#This Row],[Codreg]],$G$347:$K$362,4,0)</f>
        <v>https://upload.wikimedia.org/wikipedia/commons/4/44/Coat_of_arms_of_Magallanes%2C_Chile.svg</v>
      </c>
      <c r="K12573" t="str">
        <f>+VLOOKUP(Tabla1[[#This Row],[Codreg]],$G$347:$K$362,5,0)</f>
        <v>https://raw.githubusercontent.com/Sud-Austral/LOGOS-DATA/main/LocalizaReg/12.jpg</v>
      </c>
    </row>
    <row r="12574" spans="1:11" x14ac:dyDescent="0.3">
      <c r="A12574" t="s">
        <v>277</v>
      </c>
      <c r="B12574">
        <v>12</v>
      </c>
      <c r="G12574" s="7">
        <v>99112448020</v>
      </c>
      <c r="H12574" t="s">
        <v>25010</v>
      </c>
      <c r="I12574" t="s">
        <v>12993</v>
      </c>
      <c r="J12574" t="str">
        <f>+VLOOKUP(Tabla1[[#This Row],[Codreg]],$G$347:$K$362,4,0)</f>
        <v>https://upload.wikimedia.org/wikipedia/commons/4/44/Coat_of_arms_of_Magallanes%2C_Chile.svg</v>
      </c>
      <c r="K12574" t="str">
        <f>+VLOOKUP(Tabla1[[#This Row],[Codreg]],$G$347:$K$362,5,0)</f>
        <v>https://raw.githubusercontent.com/Sud-Austral/LOGOS-DATA/main/LocalizaReg/12.jpg</v>
      </c>
    </row>
    <row r="12575" spans="1:11" x14ac:dyDescent="0.3">
      <c r="A12575" t="s">
        <v>277</v>
      </c>
      <c r="B12575">
        <v>12</v>
      </c>
      <c r="G12575" s="7">
        <v>99112441001</v>
      </c>
      <c r="H12575" t="s">
        <v>25010</v>
      </c>
      <c r="I12575" t="s">
        <v>12994</v>
      </c>
      <c r="J12575" t="str">
        <f>+VLOOKUP(Tabla1[[#This Row],[Codreg]],$G$347:$K$362,4,0)</f>
        <v>https://upload.wikimedia.org/wikipedia/commons/4/44/Coat_of_arms_of_Magallanes%2C_Chile.svg</v>
      </c>
      <c r="K12575" t="str">
        <f>+VLOOKUP(Tabla1[[#This Row],[Codreg]],$G$347:$K$362,5,0)</f>
        <v>https://raw.githubusercontent.com/Sud-Austral/LOGOS-DATA/main/LocalizaReg/12.jpg</v>
      </c>
    </row>
    <row r="12576" spans="1:11" x14ac:dyDescent="0.3">
      <c r="A12576" t="s">
        <v>277</v>
      </c>
      <c r="B12576">
        <v>12</v>
      </c>
      <c r="G12576" s="7">
        <v>99112441006</v>
      </c>
      <c r="H12576" t="s">
        <v>25010</v>
      </c>
      <c r="I12576" t="s">
        <v>12995</v>
      </c>
      <c r="J12576" t="str">
        <f>+VLOOKUP(Tabla1[[#This Row],[Codreg]],$G$347:$K$362,4,0)</f>
        <v>https://upload.wikimedia.org/wikipedia/commons/4/44/Coat_of_arms_of_Magallanes%2C_Chile.svg</v>
      </c>
      <c r="K12576" t="str">
        <f>+VLOOKUP(Tabla1[[#This Row],[Codreg]],$G$347:$K$362,5,0)</f>
        <v>https://raw.githubusercontent.com/Sud-Austral/LOGOS-DATA/main/LocalizaReg/12.jpg</v>
      </c>
    </row>
    <row r="12577" spans="1:11" x14ac:dyDescent="0.3">
      <c r="A12577" t="s">
        <v>277</v>
      </c>
      <c r="B12577">
        <v>12</v>
      </c>
      <c r="G12577" s="7">
        <v>99112442001</v>
      </c>
      <c r="H12577" t="s">
        <v>25010</v>
      </c>
      <c r="I12577" t="s">
        <v>12996</v>
      </c>
      <c r="J12577" t="str">
        <f>+VLOOKUP(Tabla1[[#This Row],[Codreg]],$G$347:$K$362,4,0)</f>
        <v>https://upload.wikimedia.org/wikipedia/commons/4/44/Coat_of_arms_of_Magallanes%2C_Chile.svg</v>
      </c>
      <c r="K12577" t="str">
        <f>+VLOOKUP(Tabla1[[#This Row],[Codreg]],$G$347:$K$362,5,0)</f>
        <v>https://raw.githubusercontent.com/Sud-Austral/LOGOS-DATA/main/LocalizaReg/12.jpg</v>
      </c>
    </row>
    <row r="12578" spans="1:11" x14ac:dyDescent="0.3">
      <c r="A12578" t="s">
        <v>277</v>
      </c>
      <c r="B12578">
        <v>12</v>
      </c>
      <c r="G12578" s="7">
        <v>99112443003</v>
      </c>
      <c r="H12578" t="s">
        <v>25010</v>
      </c>
      <c r="I12578" t="s">
        <v>12997</v>
      </c>
      <c r="J12578" t="str">
        <f>+VLOOKUP(Tabla1[[#This Row],[Codreg]],$G$347:$K$362,4,0)</f>
        <v>https://upload.wikimedia.org/wikipedia/commons/4/44/Coat_of_arms_of_Magallanes%2C_Chile.svg</v>
      </c>
      <c r="K12578" t="str">
        <f>+VLOOKUP(Tabla1[[#This Row],[Codreg]],$G$347:$K$362,5,0)</f>
        <v>https://raw.githubusercontent.com/Sud-Austral/LOGOS-DATA/main/LocalizaReg/12.jpg</v>
      </c>
    </row>
    <row r="12579" spans="1:11" x14ac:dyDescent="0.3">
      <c r="A12579" t="s">
        <v>277</v>
      </c>
      <c r="B12579">
        <v>12</v>
      </c>
      <c r="G12579" s="7">
        <v>99112443004</v>
      </c>
      <c r="H12579" t="s">
        <v>25010</v>
      </c>
      <c r="I12579" t="s">
        <v>12998</v>
      </c>
      <c r="J12579" t="str">
        <f>+VLOOKUP(Tabla1[[#This Row],[Codreg]],$G$347:$K$362,4,0)</f>
        <v>https://upload.wikimedia.org/wikipedia/commons/4/44/Coat_of_arms_of_Magallanes%2C_Chile.svg</v>
      </c>
      <c r="K12579" t="str">
        <f>+VLOOKUP(Tabla1[[#This Row],[Codreg]],$G$347:$K$362,5,0)</f>
        <v>https://raw.githubusercontent.com/Sud-Austral/LOGOS-DATA/main/LocalizaReg/12.jpg</v>
      </c>
    </row>
    <row r="12580" spans="1:11" x14ac:dyDescent="0.3">
      <c r="A12580" t="s">
        <v>277</v>
      </c>
      <c r="B12580">
        <v>12</v>
      </c>
      <c r="G12580" s="7">
        <v>99112443028</v>
      </c>
      <c r="H12580" t="s">
        <v>25010</v>
      </c>
      <c r="I12580" t="s">
        <v>12999</v>
      </c>
      <c r="J12580" t="str">
        <f>+VLOOKUP(Tabla1[[#This Row],[Codreg]],$G$347:$K$362,4,0)</f>
        <v>https://upload.wikimedia.org/wikipedia/commons/4/44/Coat_of_arms_of_Magallanes%2C_Chile.svg</v>
      </c>
      <c r="K12580" t="str">
        <f>+VLOOKUP(Tabla1[[#This Row],[Codreg]],$G$347:$K$362,5,0)</f>
        <v>https://raw.githubusercontent.com/Sud-Austral/LOGOS-DATA/main/LocalizaReg/12.jpg</v>
      </c>
    </row>
    <row r="12581" spans="1:11" x14ac:dyDescent="0.3">
      <c r="A12581" t="s">
        <v>277</v>
      </c>
      <c r="B12581">
        <v>12</v>
      </c>
      <c r="G12581" s="7">
        <v>99112442052</v>
      </c>
      <c r="H12581" t="s">
        <v>25010</v>
      </c>
      <c r="I12581" t="s">
        <v>13000</v>
      </c>
      <c r="J12581" t="str">
        <f>+VLOOKUP(Tabla1[[#This Row],[Codreg]],$G$347:$K$362,4,0)</f>
        <v>https://upload.wikimedia.org/wikipedia/commons/4/44/Coat_of_arms_of_Magallanes%2C_Chile.svg</v>
      </c>
      <c r="K12581" t="str">
        <f>+VLOOKUP(Tabla1[[#This Row],[Codreg]],$G$347:$K$362,5,0)</f>
        <v>https://raw.githubusercontent.com/Sud-Austral/LOGOS-DATA/main/LocalizaReg/12.jpg</v>
      </c>
    </row>
    <row r="12582" spans="1:11" x14ac:dyDescent="0.3">
      <c r="A12582" t="s">
        <v>277</v>
      </c>
      <c r="B12582">
        <v>12</v>
      </c>
      <c r="G12582" s="7">
        <v>99112443049</v>
      </c>
      <c r="H12582" t="s">
        <v>25010</v>
      </c>
      <c r="I12582" t="s">
        <v>13001</v>
      </c>
      <c r="J12582" t="str">
        <f>+VLOOKUP(Tabla1[[#This Row],[Codreg]],$G$347:$K$362,4,0)</f>
        <v>https://upload.wikimedia.org/wikipedia/commons/4/44/Coat_of_arms_of_Magallanes%2C_Chile.svg</v>
      </c>
      <c r="K12582" t="str">
        <f>+VLOOKUP(Tabla1[[#This Row],[Codreg]],$G$347:$K$362,5,0)</f>
        <v>https://raw.githubusercontent.com/Sud-Austral/LOGOS-DATA/main/LocalizaReg/12.jpg</v>
      </c>
    </row>
    <row r="12583" spans="1:11" x14ac:dyDescent="0.3">
      <c r="A12583" t="s">
        <v>277</v>
      </c>
      <c r="B12583">
        <v>12</v>
      </c>
      <c r="G12583" s="7">
        <v>99112443048</v>
      </c>
      <c r="H12583" t="s">
        <v>25010</v>
      </c>
      <c r="I12583" t="s">
        <v>13002</v>
      </c>
      <c r="J12583" t="str">
        <f>+VLOOKUP(Tabla1[[#This Row],[Codreg]],$G$347:$K$362,4,0)</f>
        <v>https://upload.wikimedia.org/wikipedia/commons/4/44/Coat_of_arms_of_Magallanes%2C_Chile.svg</v>
      </c>
      <c r="K12583" t="str">
        <f>+VLOOKUP(Tabla1[[#This Row],[Codreg]],$G$347:$K$362,5,0)</f>
        <v>https://raw.githubusercontent.com/Sud-Austral/LOGOS-DATA/main/LocalizaReg/12.jpg</v>
      </c>
    </row>
    <row r="12584" spans="1:11" x14ac:dyDescent="0.3">
      <c r="A12584" t="s">
        <v>277</v>
      </c>
      <c r="B12584">
        <v>12</v>
      </c>
      <c r="G12584" s="7">
        <v>99112442115</v>
      </c>
      <c r="H12584" t="s">
        <v>25010</v>
      </c>
      <c r="I12584" t="s">
        <v>13003</v>
      </c>
      <c r="J12584" t="str">
        <f>+VLOOKUP(Tabla1[[#This Row],[Codreg]],$G$347:$K$362,4,0)</f>
        <v>https://upload.wikimedia.org/wikipedia/commons/4/44/Coat_of_arms_of_Magallanes%2C_Chile.svg</v>
      </c>
      <c r="K12584" t="str">
        <f>+VLOOKUP(Tabla1[[#This Row],[Codreg]],$G$347:$K$362,5,0)</f>
        <v>https://raw.githubusercontent.com/Sud-Austral/LOGOS-DATA/main/LocalizaReg/12.jpg</v>
      </c>
    </row>
    <row r="12585" spans="1:11" x14ac:dyDescent="0.3">
      <c r="A12585" t="s">
        <v>277</v>
      </c>
      <c r="B12585">
        <v>12</v>
      </c>
      <c r="G12585" s="7">
        <v>99112442062</v>
      </c>
      <c r="H12585" t="s">
        <v>25010</v>
      </c>
      <c r="I12585" t="s">
        <v>13004</v>
      </c>
      <c r="J12585" t="str">
        <f>+VLOOKUP(Tabla1[[#This Row],[Codreg]],$G$347:$K$362,4,0)</f>
        <v>https://upload.wikimedia.org/wikipedia/commons/4/44/Coat_of_arms_of_Magallanes%2C_Chile.svg</v>
      </c>
      <c r="K12585" t="str">
        <f>+VLOOKUP(Tabla1[[#This Row],[Codreg]],$G$347:$K$362,5,0)</f>
        <v>https://raw.githubusercontent.com/Sud-Austral/LOGOS-DATA/main/LocalizaReg/12.jpg</v>
      </c>
    </row>
    <row r="12586" spans="1:11" x14ac:dyDescent="0.3">
      <c r="A12586" t="s">
        <v>277</v>
      </c>
      <c r="B12586">
        <v>12</v>
      </c>
      <c r="G12586" s="7">
        <v>99112442061</v>
      </c>
      <c r="H12586" t="s">
        <v>25010</v>
      </c>
      <c r="I12586" t="s">
        <v>13005</v>
      </c>
      <c r="J12586" t="str">
        <f>+VLOOKUP(Tabla1[[#This Row],[Codreg]],$G$347:$K$362,4,0)</f>
        <v>https://upload.wikimedia.org/wikipedia/commons/4/44/Coat_of_arms_of_Magallanes%2C_Chile.svg</v>
      </c>
      <c r="K12586" t="str">
        <f>+VLOOKUP(Tabla1[[#This Row],[Codreg]],$G$347:$K$362,5,0)</f>
        <v>https://raw.githubusercontent.com/Sud-Austral/LOGOS-DATA/main/LocalizaReg/12.jpg</v>
      </c>
    </row>
    <row r="12587" spans="1:11" x14ac:dyDescent="0.3">
      <c r="A12587" t="s">
        <v>277</v>
      </c>
      <c r="B12587">
        <v>12</v>
      </c>
      <c r="G12587" s="7">
        <v>99112442067</v>
      </c>
      <c r="H12587" t="s">
        <v>25010</v>
      </c>
      <c r="I12587" t="s">
        <v>13006</v>
      </c>
      <c r="J12587" t="str">
        <f>+VLOOKUP(Tabla1[[#This Row],[Codreg]],$G$347:$K$362,4,0)</f>
        <v>https://upload.wikimedia.org/wikipedia/commons/4/44/Coat_of_arms_of_Magallanes%2C_Chile.svg</v>
      </c>
      <c r="K12587" t="str">
        <f>+VLOOKUP(Tabla1[[#This Row],[Codreg]],$G$347:$K$362,5,0)</f>
        <v>https://raw.githubusercontent.com/Sud-Austral/LOGOS-DATA/main/LocalizaReg/12.jpg</v>
      </c>
    </row>
    <row r="12588" spans="1:11" x14ac:dyDescent="0.3">
      <c r="A12588" t="s">
        <v>277</v>
      </c>
      <c r="B12588">
        <v>12</v>
      </c>
      <c r="G12588" s="7">
        <v>99112442081</v>
      </c>
      <c r="H12588" t="s">
        <v>25010</v>
      </c>
      <c r="I12588" t="s">
        <v>13007</v>
      </c>
      <c r="J12588" t="str">
        <f>+VLOOKUP(Tabla1[[#This Row],[Codreg]],$G$347:$K$362,4,0)</f>
        <v>https://upload.wikimedia.org/wikipedia/commons/4/44/Coat_of_arms_of_Magallanes%2C_Chile.svg</v>
      </c>
      <c r="K12588" t="str">
        <f>+VLOOKUP(Tabla1[[#This Row],[Codreg]],$G$347:$K$362,5,0)</f>
        <v>https://raw.githubusercontent.com/Sud-Austral/LOGOS-DATA/main/LocalizaReg/12.jpg</v>
      </c>
    </row>
    <row r="12589" spans="1:11" x14ac:dyDescent="0.3">
      <c r="A12589" t="s">
        <v>277</v>
      </c>
      <c r="B12589">
        <v>12</v>
      </c>
      <c r="G12589" s="7">
        <v>99112442083</v>
      </c>
      <c r="H12589" t="s">
        <v>25010</v>
      </c>
      <c r="I12589" t="s">
        <v>13008</v>
      </c>
      <c r="J12589" t="str">
        <f>+VLOOKUP(Tabla1[[#This Row],[Codreg]],$G$347:$K$362,4,0)</f>
        <v>https://upload.wikimedia.org/wikipedia/commons/4/44/Coat_of_arms_of_Magallanes%2C_Chile.svg</v>
      </c>
      <c r="K12589" t="str">
        <f>+VLOOKUP(Tabla1[[#This Row],[Codreg]],$G$347:$K$362,5,0)</f>
        <v>https://raw.githubusercontent.com/Sud-Austral/LOGOS-DATA/main/LocalizaReg/12.jpg</v>
      </c>
    </row>
    <row r="12590" spans="1:11" x14ac:dyDescent="0.3">
      <c r="A12590" t="s">
        <v>277</v>
      </c>
      <c r="B12590">
        <v>12</v>
      </c>
      <c r="G12590" s="7">
        <v>99112442084</v>
      </c>
      <c r="H12590" t="s">
        <v>25010</v>
      </c>
      <c r="I12590" t="s">
        <v>13009</v>
      </c>
      <c r="J12590" t="str">
        <f>+VLOOKUP(Tabla1[[#This Row],[Codreg]],$G$347:$K$362,4,0)</f>
        <v>https://upload.wikimedia.org/wikipedia/commons/4/44/Coat_of_arms_of_Magallanes%2C_Chile.svg</v>
      </c>
      <c r="K12590" t="str">
        <f>+VLOOKUP(Tabla1[[#This Row],[Codreg]],$G$347:$K$362,5,0)</f>
        <v>https://raw.githubusercontent.com/Sud-Austral/LOGOS-DATA/main/LocalizaReg/12.jpg</v>
      </c>
    </row>
    <row r="12591" spans="1:11" x14ac:dyDescent="0.3">
      <c r="A12591" t="s">
        <v>277</v>
      </c>
      <c r="B12591">
        <v>12</v>
      </c>
      <c r="G12591" s="7">
        <v>99112442121</v>
      </c>
      <c r="H12591" t="s">
        <v>25010</v>
      </c>
      <c r="I12591" t="s">
        <v>13010</v>
      </c>
      <c r="J12591" t="str">
        <f>+VLOOKUP(Tabla1[[#This Row],[Codreg]],$G$347:$K$362,4,0)</f>
        <v>https://upload.wikimedia.org/wikipedia/commons/4/44/Coat_of_arms_of_Magallanes%2C_Chile.svg</v>
      </c>
      <c r="K12591" t="str">
        <f>+VLOOKUP(Tabla1[[#This Row],[Codreg]],$G$347:$K$362,5,0)</f>
        <v>https://raw.githubusercontent.com/Sud-Austral/LOGOS-DATA/main/LocalizaReg/12.jpg</v>
      </c>
    </row>
    <row r="12592" spans="1:11" x14ac:dyDescent="0.3">
      <c r="A12592" t="s">
        <v>277</v>
      </c>
      <c r="B12592">
        <v>12</v>
      </c>
      <c r="G12592" s="7">
        <v>99112420004</v>
      </c>
      <c r="H12592" t="s">
        <v>25010</v>
      </c>
      <c r="I12592" t="s">
        <v>13011</v>
      </c>
      <c r="J12592" t="str">
        <f>+VLOOKUP(Tabla1[[#This Row],[Codreg]],$G$347:$K$362,4,0)</f>
        <v>https://upload.wikimedia.org/wikipedia/commons/4/44/Coat_of_arms_of_Magallanes%2C_Chile.svg</v>
      </c>
      <c r="K12592" t="str">
        <f>+VLOOKUP(Tabla1[[#This Row],[Codreg]],$G$347:$K$362,5,0)</f>
        <v>https://raw.githubusercontent.com/Sud-Austral/LOGOS-DATA/main/LocalizaReg/12.jpg</v>
      </c>
    </row>
    <row r="12593" spans="1:11" x14ac:dyDescent="0.3">
      <c r="A12593" t="s">
        <v>277</v>
      </c>
      <c r="B12593">
        <v>12</v>
      </c>
      <c r="G12593" s="7">
        <v>99112420007</v>
      </c>
      <c r="H12593" t="s">
        <v>25010</v>
      </c>
      <c r="I12593" t="s">
        <v>13012</v>
      </c>
      <c r="J12593" t="str">
        <f>+VLOOKUP(Tabla1[[#This Row],[Codreg]],$G$347:$K$362,4,0)</f>
        <v>https://upload.wikimedia.org/wikipedia/commons/4/44/Coat_of_arms_of_Magallanes%2C_Chile.svg</v>
      </c>
      <c r="K12593" t="str">
        <f>+VLOOKUP(Tabla1[[#This Row],[Codreg]],$G$347:$K$362,5,0)</f>
        <v>https://raw.githubusercontent.com/Sud-Austral/LOGOS-DATA/main/LocalizaReg/12.jpg</v>
      </c>
    </row>
    <row r="12594" spans="1:11" x14ac:dyDescent="0.3">
      <c r="A12594" t="s">
        <v>277</v>
      </c>
      <c r="B12594">
        <v>12</v>
      </c>
      <c r="G12594" s="7">
        <v>99112406011</v>
      </c>
      <c r="H12594" t="s">
        <v>25010</v>
      </c>
      <c r="I12594" t="s">
        <v>13013</v>
      </c>
      <c r="J12594" t="str">
        <f>+VLOOKUP(Tabla1[[#This Row],[Codreg]],$G$347:$K$362,4,0)</f>
        <v>https://upload.wikimedia.org/wikipedia/commons/4/44/Coat_of_arms_of_Magallanes%2C_Chile.svg</v>
      </c>
      <c r="K12594" t="str">
        <f>+VLOOKUP(Tabla1[[#This Row],[Codreg]],$G$347:$K$362,5,0)</f>
        <v>https://raw.githubusercontent.com/Sud-Austral/LOGOS-DATA/main/LocalizaReg/12.jpg</v>
      </c>
    </row>
    <row r="12595" spans="1:11" x14ac:dyDescent="0.3">
      <c r="A12595" t="s">
        <v>277</v>
      </c>
      <c r="B12595">
        <v>12</v>
      </c>
      <c r="G12595" s="7">
        <v>99112406010</v>
      </c>
      <c r="H12595" t="s">
        <v>25010</v>
      </c>
      <c r="I12595" t="s">
        <v>13014</v>
      </c>
      <c r="J12595" t="str">
        <f>+VLOOKUP(Tabla1[[#This Row],[Codreg]],$G$347:$K$362,4,0)</f>
        <v>https://upload.wikimedia.org/wikipedia/commons/4/44/Coat_of_arms_of_Magallanes%2C_Chile.svg</v>
      </c>
      <c r="K12595" t="str">
        <f>+VLOOKUP(Tabla1[[#This Row],[Codreg]],$G$347:$K$362,5,0)</f>
        <v>https://raw.githubusercontent.com/Sud-Austral/LOGOS-DATA/main/LocalizaReg/12.jpg</v>
      </c>
    </row>
    <row r="12596" spans="1:11" x14ac:dyDescent="0.3">
      <c r="A12596" t="s">
        <v>277</v>
      </c>
      <c r="B12596">
        <v>12</v>
      </c>
      <c r="G12596" s="7">
        <v>99112406014</v>
      </c>
      <c r="H12596" t="s">
        <v>25010</v>
      </c>
      <c r="I12596" t="s">
        <v>13015</v>
      </c>
      <c r="J12596" t="str">
        <f>+VLOOKUP(Tabla1[[#This Row],[Codreg]],$G$347:$K$362,4,0)</f>
        <v>https://upload.wikimedia.org/wikipedia/commons/4/44/Coat_of_arms_of_Magallanes%2C_Chile.svg</v>
      </c>
      <c r="K12596" t="str">
        <f>+VLOOKUP(Tabla1[[#This Row],[Codreg]],$G$347:$K$362,5,0)</f>
        <v>https://raw.githubusercontent.com/Sud-Austral/LOGOS-DATA/main/LocalizaReg/12.jpg</v>
      </c>
    </row>
    <row r="12597" spans="1:11" x14ac:dyDescent="0.3">
      <c r="A12597" t="s">
        <v>277</v>
      </c>
      <c r="B12597">
        <v>12</v>
      </c>
      <c r="G12597" s="7">
        <v>99112406015</v>
      </c>
      <c r="H12597" t="s">
        <v>25010</v>
      </c>
      <c r="I12597" t="s">
        <v>13016</v>
      </c>
      <c r="J12597" t="str">
        <f>+VLOOKUP(Tabla1[[#This Row],[Codreg]],$G$347:$K$362,4,0)</f>
        <v>https://upload.wikimedia.org/wikipedia/commons/4/44/Coat_of_arms_of_Magallanes%2C_Chile.svg</v>
      </c>
      <c r="K12597" t="str">
        <f>+VLOOKUP(Tabla1[[#This Row],[Codreg]],$G$347:$K$362,5,0)</f>
        <v>https://raw.githubusercontent.com/Sud-Austral/LOGOS-DATA/main/LocalizaReg/12.jpg</v>
      </c>
    </row>
    <row r="12598" spans="1:11" x14ac:dyDescent="0.3">
      <c r="A12598" t="s">
        <v>277</v>
      </c>
      <c r="B12598">
        <v>12</v>
      </c>
      <c r="G12598" s="7">
        <v>99112406003</v>
      </c>
      <c r="H12598" t="s">
        <v>25010</v>
      </c>
      <c r="I12598" t="s">
        <v>13017</v>
      </c>
      <c r="J12598" t="str">
        <f>+VLOOKUP(Tabla1[[#This Row],[Codreg]],$G$347:$K$362,4,0)</f>
        <v>https://upload.wikimedia.org/wikipedia/commons/4/44/Coat_of_arms_of_Magallanes%2C_Chile.svg</v>
      </c>
      <c r="K12598" t="str">
        <f>+VLOOKUP(Tabla1[[#This Row],[Codreg]],$G$347:$K$362,5,0)</f>
        <v>https://raw.githubusercontent.com/Sud-Austral/LOGOS-DATA/main/LocalizaReg/12.jpg</v>
      </c>
    </row>
    <row r="12599" spans="1:11" x14ac:dyDescent="0.3">
      <c r="A12599" t="s">
        <v>277</v>
      </c>
      <c r="B12599">
        <v>12</v>
      </c>
      <c r="G12599" s="7">
        <v>99112451002</v>
      </c>
      <c r="H12599" t="s">
        <v>25010</v>
      </c>
      <c r="I12599" t="s">
        <v>13018</v>
      </c>
      <c r="J12599" t="str">
        <f>+VLOOKUP(Tabla1[[#This Row],[Codreg]],$G$347:$K$362,4,0)</f>
        <v>https://upload.wikimedia.org/wikipedia/commons/4/44/Coat_of_arms_of_Magallanes%2C_Chile.svg</v>
      </c>
      <c r="K12599" t="str">
        <f>+VLOOKUP(Tabla1[[#This Row],[Codreg]],$G$347:$K$362,5,0)</f>
        <v>https://raw.githubusercontent.com/Sud-Austral/LOGOS-DATA/main/LocalizaReg/12.jpg</v>
      </c>
    </row>
    <row r="12600" spans="1:11" x14ac:dyDescent="0.3">
      <c r="A12600" t="s">
        <v>277</v>
      </c>
      <c r="B12600">
        <v>12</v>
      </c>
      <c r="G12600" s="7">
        <v>99112451003</v>
      </c>
      <c r="H12600" t="s">
        <v>25010</v>
      </c>
      <c r="I12600" t="s">
        <v>13019</v>
      </c>
      <c r="J12600" t="str">
        <f>+VLOOKUP(Tabla1[[#This Row],[Codreg]],$G$347:$K$362,4,0)</f>
        <v>https://upload.wikimedia.org/wikipedia/commons/4/44/Coat_of_arms_of_Magallanes%2C_Chile.svg</v>
      </c>
      <c r="K12600" t="str">
        <f>+VLOOKUP(Tabla1[[#This Row],[Codreg]],$G$347:$K$362,5,0)</f>
        <v>https://raw.githubusercontent.com/Sud-Austral/LOGOS-DATA/main/LocalizaReg/12.jpg</v>
      </c>
    </row>
    <row r="12601" spans="1:11" x14ac:dyDescent="0.3">
      <c r="A12601" t="s">
        <v>277</v>
      </c>
      <c r="B12601">
        <v>12</v>
      </c>
      <c r="G12601" s="7">
        <v>99112451005</v>
      </c>
      <c r="H12601" t="s">
        <v>25010</v>
      </c>
      <c r="I12601" t="s">
        <v>13020</v>
      </c>
      <c r="J12601" t="str">
        <f>+VLOOKUP(Tabla1[[#This Row],[Codreg]],$G$347:$K$362,4,0)</f>
        <v>https://upload.wikimedia.org/wikipedia/commons/4/44/Coat_of_arms_of_Magallanes%2C_Chile.svg</v>
      </c>
      <c r="K12601" t="str">
        <f>+VLOOKUP(Tabla1[[#This Row],[Codreg]],$G$347:$K$362,5,0)</f>
        <v>https://raw.githubusercontent.com/Sud-Austral/LOGOS-DATA/main/LocalizaReg/12.jpg</v>
      </c>
    </row>
    <row r="12602" spans="1:11" x14ac:dyDescent="0.3">
      <c r="A12602" t="s">
        <v>277</v>
      </c>
      <c r="B12602">
        <v>12</v>
      </c>
      <c r="G12602" s="7">
        <v>99112451012</v>
      </c>
      <c r="H12602" t="s">
        <v>25010</v>
      </c>
      <c r="I12602" t="s">
        <v>13021</v>
      </c>
      <c r="J12602" t="str">
        <f>+VLOOKUP(Tabla1[[#This Row],[Codreg]],$G$347:$K$362,4,0)</f>
        <v>https://upload.wikimedia.org/wikipedia/commons/4/44/Coat_of_arms_of_Magallanes%2C_Chile.svg</v>
      </c>
      <c r="K12602" t="str">
        <f>+VLOOKUP(Tabla1[[#This Row],[Codreg]],$G$347:$K$362,5,0)</f>
        <v>https://raw.githubusercontent.com/Sud-Austral/LOGOS-DATA/main/LocalizaReg/12.jpg</v>
      </c>
    </row>
    <row r="12603" spans="1:11" x14ac:dyDescent="0.3">
      <c r="A12603" t="s">
        <v>277</v>
      </c>
      <c r="B12603">
        <v>12</v>
      </c>
      <c r="G12603" s="7">
        <v>99112450009</v>
      </c>
      <c r="H12603" t="s">
        <v>25010</v>
      </c>
      <c r="I12603" t="s">
        <v>13022</v>
      </c>
      <c r="J12603" t="str">
        <f>+VLOOKUP(Tabla1[[#This Row],[Codreg]],$G$347:$K$362,4,0)</f>
        <v>https://upload.wikimedia.org/wikipedia/commons/4/44/Coat_of_arms_of_Magallanes%2C_Chile.svg</v>
      </c>
      <c r="K12603" t="str">
        <f>+VLOOKUP(Tabla1[[#This Row],[Codreg]],$G$347:$K$362,5,0)</f>
        <v>https://raw.githubusercontent.com/Sud-Austral/LOGOS-DATA/main/LocalizaReg/12.jpg</v>
      </c>
    </row>
    <row r="12604" spans="1:11" x14ac:dyDescent="0.3">
      <c r="A12604" t="s">
        <v>277</v>
      </c>
      <c r="B12604">
        <v>12</v>
      </c>
      <c r="G12604" s="7">
        <v>99112450010</v>
      </c>
      <c r="H12604" t="s">
        <v>25010</v>
      </c>
      <c r="I12604" t="s">
        <v>13023</v>
      </c>
      <c r="J12604" t="str">
        <f>+VLOOKUP(Tabla1[[#This Row],[Codreg]],$G$347:$K$362,4,0)</f>
        <v>https://upload.wikimedia.org/wikipedia/commons/4/44/Coat_of_arms_of_Magallanes%2C_Chile.svg</v>
      </c>
      <c r="K12604" t="str">
        <f>+VLOOKUP(Tabla1[[#This Row],[Codreg]],$G$347:$K$362,5,0)</f>
        <v>https://raw.githubusercontent.com/Sud-Austral/LOGOS-DATA/main/LocalizaReg/12.jpg</v>
      </c>
    </row>
    <row r="12605" spans="1:11" x14ac:dyDescent="0.3">
      <c r="A12605" t="s">
        <v>277</v>
      </c>
      <c r="B12605">
        <v>12</v>
      </c>
      <c r="G12605" s="7">
        <v>99112451065</v>
      </c>
      <c r="H12605" t="s">
        <v>25010</v>
      </c>
      <c r="I12605" t="s">
        <v>13024</v>
      </c>
      <c r="J12605" t="str">
        <f>+VLOOKUP(Tabla1[[#This Row],[Codreg]],$G$347:$K$362,4,0)</f>
        <v>https://upload.wikimedia.org/wikipedia/commons/4/44/Coat_of_arms_of_Magallanes%2C_Chile.svg</v>
      </c>
      <c r="K12605" t="str">
        <f>+VLOOKUP(Tabla1[[#This Row],[Codreg]],$G$347:$K$362,5,0)</f>
        <v>https://raw.githubusercontent.com/Sud-Austral/LOGOS-DATA/main/LocalizaReg/12.jpg</v>
      </c>
    </row>
    <row r="12606" spans="1:11" x14ac:dyDescent="0.3">
      <c r="A12606" t="s">
        <v>277</v>
      </c>
      <c r="B12606">
        <v>12</v>
      </c>
      <c r="G12606" s="7">
        <v>99112451064</v>
      </c>
      <c r="H12606" t="s">
        <v>25010</v>
      </c>
      <c r="I12606" t="s">
        <v>13025</v>
      </c>
      <c r="J12606" t="str">
        <f>+VLOOKUP(Tabla1[[#This Row],[Codreg]],$G$347:$K$362,4,0)</f>
        <v>https://upload.wikimedia.org/wikipedia/commons/4/44/Coat_of_arms_of_Magallanes%2C_Chile.svg</v>
      </c>
      <c r="K12606" t="str">
        <f>+VLOOKUP(Tabla1[[#This Row],[Codreg]],$G$347:$K$362,5,0)</f>
        <v>https://raw.githubusercontent.com/Sud-Austral/LOGOS-DATA/main/LocalizaReg/12.jpg</v>
      </c>
    </row>
    <row r="12607" spans="1:11" x14ac:dyDescent="0.3">
      <c r="A12607" t="s">
        <v>277</v>
      </c>
      <c r="B12607">
        <v>12</v>
      </c>
      <c r="G12607" s="7">
        <v>99112451067</v>
      </c>
      <c r="H12607" t="s">
        <v>25010</v>
      </c>
      <c r="I12607" t="s">
        <v>13026</v>
      </c>
      <c r="J12607" t="str">
        <f>+VLOOKUP(Tabla1[[#This Row],[Codreg]],$G$347:$K$362,4,0)</f>
        <v>https://upload.wikimedia.org/wikipedia/commons/4/44/Coat_of_arms_of_Magallanes%2C_Chile.svg</v>
      </c>
      <c r="K12607" t="str">
        <f>+VLOOKUP(Tabla1[[#This Row],[Codreg]],$G$347:$K$362,5,0)</f>
        <v>https://raw.githubusercontent.com/Sud-Austral/LOGOS-DATA/main/LocalizaReg/12.jpg</v>
      </c>
    </row>
    <row r="12608" spans="1:11" x14ac:dyDescent="0.3">
      <c r="A12608" t="s">
        <v>277</v>
      </c>
      <c r="B12608">
        <v>12</v>
      </c>
      <c r="G12608" s="7">
        <v>99112451059</v>
      </c>
      <c r="H12608" t="s">
        <v>25010</v>
      </c>
      <c r="I12608" t="s">
        <v>13027</v>
      </c>
      <c r="J12608" t="str">
        <f>+VLOOKUP(Tabla1[[#This Row],[Codreg]],$G$347:$K$362,4,0)</f>
        <v>https://upload.wikimedia.org/wikipedia/commons/4/44/Coat_of_arms_of_Magallanes%2C_Chile.svg</v>
      </c>
      <c r="K12608" t="str">
        <f>+VLOOKUP(Tabla1[[#This Row],[Codreg]],$G$347:$K$362,5,0)</f>
        <v>https://raw.githubusercontent.com/Sud-Austral/LOGOS-DATA/main/LocalizaReg/12.jpg</v>
      </c>
    </row>
    <row r="12609" spans="1:11" x14ac:dyDescent="0.3">
      <c r="A12609" t="s">
        <v>277</v>
      </c>
      <c r="B12609">
        <v>12</v>
      </c>
      <c r="G12609" s="7">
        <v>99112451016</v>
      </c>
      <c r="H12609" t="s">
        <v>25010</v>
      </c>
      <c r="I12609" t="s">
        <v>13028</v>
      </c>
      <c r="J12609" t="str">
        <f>+VLOOKUP(Tabla1[[#This Row],[Codreg]],$G$347:$K$362,4,0)</f>
        <v>https://upload.wikimedia.org/wikipedia/commons/4/44/Coat_of_arms_of_Magallanes%2C_Chile.svg</v>
      </c>
      <c r="K12609" t="str">
        <f>+VLOOKUP(Tabla1[[#This Row],[Codreg]],$G$347:$K$362,5,0)</f>
        <v>https://raw.githubusercontent.com/Sud-Austral/LOGOS-DATA/main/LocalizaReg/12.jpg</v>
      </c>
    </row>
    <row r="12610" spans="1:11" x14ac:dyDescent="0.3">
      <c r="A12610" t="s">
        <v>277</v>
      </c>
      <c r="B12610">
        <v>12</v>
      </c>
      <c r="G12610" s="7">
        <v>99112451021</v>
      </c>
      <c r="H12610" t="s">
        <v>25010</v>
      </c>
      <c r="I12610" t="s">
        <v>13029</v>
      </c>
      <c r="J12610" t="str">
        <f>+VLOOKUP(Tabla1[[#This Row],[Codreg]],$G$347:$K$362,4,0)</f>
        <v>https://upload.wikimedia.org/wikipedia/commons/4/44/Coat_of_arms_of_Magallanes%2C_Chile.svg</v>
      </c>
      <c r="K12610" t="str">
        <f>+VLOOKUP(Tabla1[[#This Row],[Codreg]],$G$347:$K$362,5,0)</f>
        <v>https://raw.githubusercontent.com/Sud-Austral/LOGOS-DATA/main/LocalizaReg/12.jpg</v>
      </c>
    </row>
    <row r="12611" spans="1:11" x14ac:dyDescent="0.3">
      <c r="A12611" t="s">
        <v>277</v>
      </c>
      <c r="B12611">
        <v>12</v>
      </c>
      <c r="G12611" s="7">
        <v>99112451024</v>
      </c>
      <c r="H12611" t="s">
        <v>25010</v>
      </c>
      <c r="I12611" t="s">
        <v>13030</v>
      </c>
      <c r="J12611" t="str">
        <f>+VLOOKUP(Tabla1[[#This Row],[Codreg]],$G$347:$K$362,4,0)</f>
        <v>https://upload.wikimedia.org/wikipedia/commons/4/44/Coat_of_arms_of_Magallanes%2C_Chile.svg</v>
      </c>
      <c r="K12611" t="str">
        <f>+VLOOKUP(Tabla1[[#This Row],[Codreg]],$G$347:$K$362,5,0)</f>
        <v>https://raw.githubusercontent.com/Sud-Austral/LOGOS-DATA/main/LocalizaReg/12.jpg</v>
      </c>
    </row>
    <row r="12612" spans="1:11" x14ac:dyDescent="0.3">
      <c r="A12612" t="s">
        <v>277</v>
      </c>
      <c r="B12612">
        <v>12</v>
      </c>
      <c r="G12612" s="7">
        <v>99112451045</v>
      </c>
      <c r="H12612" t="s">
        <v>25010</v>
      </c>
      <c r="I12612" t="s">
        <v>13031</v>
      </c>
      <c r="J12612" t="str">
        <f>+VLOOKUP(Tabla1[[#This Row],[Codreg]],$G$347:$K$362,4,0)</f>
        <v>https://upload.wikimedia.org/wikipedia/commons/4/44/Coat_of_arms_of_Magallanes%2C_Chile.svg</v>
      </c>
      <c r="K12612" t="str">
        <f>+VLOOKUP(Tabla1[[#This Row],[Codreg]],$G$347:$K$362,5,0)</f>
        <v>https://raw.githubusercontent.com/Sud-Austral/LOGOS-DATA/main/LocalizaReg/12.jpg</v>
      </c>
    </row>
    <row r="12613" spans="1:11" x14ac:dyDescent="0.3">
      <c r="A12613" t="s">
        <v>277</v>
      </c>
      <c r="B12613">
        <v>12</v>
      </c>
      <c r="G12613" s="7">
        <v>99112404009</v>
      </c>
      <c r="H12613" t="s">
        <v>25010</v>
      </c>
      <c r="I12613" t="s">
        <v>13032</v>
      </c>
      <c r="J12613" t="str">
        <f>+VLOOKUP(Tabla1[[#This Row],[Codreg]],$G$347:$K$362,4,0)</f>
        <v>https://upload.wikimedia.org/wikipedia/commons/4/44/Coat_of_arms_of_Magallanes%2C_Chile.svg</v>
      </c>
      <c r="K12613" t="str">
        <f>+VLOOKUP(Tabla1[[#This Row],[Codreg]],$G$347:$K$362,5,0)</f>
        <v>https://raw.githubusercontent.com/Sud-Austral/LOGOS-DATA/main/LocalizaReg/12.jpg</v>
      </c>
    </row>
    <row r="12614" spans="1:11" x14ac:dyDescent="0.3">
      <c r="A12614" t="s">
        <v>277</v>
      </c>
      <c r="B12614">
        <v>12</v>
      </c>
      <c r="G12614" s="7">
        <v>99112451027</v>
      </c>
      <c r="H12614" t="s">
        <v>25010</v>
      </c>
      <c r="I12614" t="s">
        <v>13033</v>
      </c>
      <c r="J12614" t="str">
        <f>+VLOOKUP(Tabla1[[#This Row],[Codreg]],$G$347:$K$362,4,0)</f>
        <v>https://upload.wikimedia.org/wikipedia/commons/4/44/Coat_of_arms_of_Magallanes%2C_Chile.svg</v>
      </c>
      <c r="K12614" t="str">
        <f>+VLOOKUP(Tabla1[[#This Row],[Codreg]],$G$347:$K$362,5,0)</f>
        <v>https://raw.githubusercontent.com/Sud-Austral/LOGOS-DATA/main/LocalizaReg/12.jpg</v>
      </c>
    </row>
    <row r="12615" spans="1:11" x14ac:dyDescent="0.3">
      <c r="A12615" t="s">
        <v>277</v>
      </c>
      <c r="B12615">
        <v>12</v>
      </c>
      <c r="G12615" s="7">
        <v>99112451030</v>
      </c>
      <c r="H12615" t="s">
        <v>25010</v>
      </c>
      <c r="I12615" t="s">
        <v>13034</v>
      </c>
      <c r="J12615" t="str">
        <f>+VLOOKUP(Tabla1[[#This Row],[Codreg]],$G$347:$K$362,4,0)</f>
        <v>https://upload.wikimedia.org/wikipedia/commons/4/44/Coat_of_arms_of_Magallanes%2C_Chile.svg</v>
      </c>
      <c r="K12615" t="str">
        <f>+VLOOKUP(Tabla1[[#This Row],[Codreg]],$G$347:$K$362,5,0)</f>
        <v>https://raw.githubusercontent.com/Sud-Austral/LOGOS-DATA/main/LocalizaReg/12.jpg</v>
      </c>
    </row>
    <row r="12616" spans="1:11" x14ac:dyDescent="0.3">
      <c r="A12616" t="s">
        <v>277</v>
      </c>
      <c r="B12616">
        <v>12</v>
      </c>
      <c r="G12616" s="7">
        <v>99112452014</v>
      </c>
      <c r="H12616" t="s">
        <v>25010</v>
      </c>
      <c r="I12616" t="s">
        <v>13035</v>
      </c>
      <c r="J12616" t="str">
        <f>+VLOOKUP(Tabla1[[#This Row],[Codreg]],$G$347:$K$362,4,0)</f>
        <v>https://upload.wikimedia.org/wikipedia/commons/4/44/Coat_of_arms_of_Magallanes%2C_Chile.svg</v>
      </c>
      <c r="K12616" t="str">
        <f>+VLOOKUP(Tabla1[[#This Row],[Codreg]],$G$347:$K$362,5,0)</f>
        <v>https://raw.githubusercontent.com/Sud-Austral/LOGOS-DATA/main/LocalizaReg/12.jpg</v>
      </c>
    </row>
    <row r="12617" spans="1:11" x14ac:dyDescent="0.3">
      <c r="A12617" t="s">
        <v>277</v>
      </c>
      <c r="B12617">
        <v>12</v>
      </c>
      <c r="G12617" s="7">
        <v>99112452016</v>
      </c>
      <c r="H12617" t="s">
        <v>25010</v>
      </c>
      <c r="I12617" t="s">
        <v>13036</v>
      </c>
      <c r="J12617" t="str">
        <f>+VLOOKUP(Tabla1[[#This Row],[Codreg]],$G$347:$K$362,4,0)</f>
        <v>https://upload.wikimedia.org/wikipedia/commons/4/44/Coat_of_arms_of_Magallanes%2C_Chile.svg</v>
      </c>
      <c r="K12617" t="str">
        <f>+VLOOKUP(Tabla1[[#This Row],[Codreg]],$G$347:$K$362,5,0)</f>
        <v>https://raw.githubusercontent.com/Sud-Austral/LOGOS-DATA/main/LocalizaReg/12.jpg</v>
      </c>
    </row>
    <row r="12618" spans="1:11" x14ac:dyDescent="0.3">
      <c r="A12618" t="s">
        <v>277</v>
      </c>
      <c r="B12618">
        <v>12</v>
      </c>
      <c r="G12618" s="7">
        <v>99112452018</v>
      </c>
      <c r="H12618" t="s">
        <v>25010</v>
      </c>
      <c r="I12618" t="s">
        <v>13037</v>
      </c>
      <c r="J12618" t="str">
        <f>+VLOOKUP(Tabla1[[#This Row],[Codreg]],$G$347:$K$362,4,0)</f>
        <v>https://upload.wikimedia.org/wikipedia/commons/4/44/Coat_of_arms_of_Magallanes%2C_Chile.svg</v>
      </c>
      <c r="K12618" t="str">
        <f>+VLOOKUP(Tabla1[[#This Row],[Codreg]],$G$347:$K$362,5,0)</f>
        <v>https://raw.githubusercontent.com/Sud-Austral/LOGOS-DATA/main/LocalizaReg/12.jpg</v>
      </c>
    </row>
    <row r="12619" spans="1:11" x14ac:dyDescent="0.3">
      <c r="A12619" t="s">
        <v>277</v>
      </c>
      <c r="B12619">
        <v>12</v>
      </c>
      <c r="G12619" s="7">
        <v>99112404006</v>
      </c>
      <c r="H12619" t="s">
        <v>25010</v>
      </c>
      <c r="I12619" t="s">
        <v>13038</v>
      </c>
      <c r="J12619" t="str">
        <f>+VLOOKUP(Tabla1[[#This Row],[Codreg]],$G$347:$K$362,4,0)</f>
        <v>https://upload.wikimedia.org/wikipedia/commons/4/44/Coat_of_arms_of_Magallanes%2C_Chile.svg</v>
      </c>
      <c r="K12619" t="str">
        <f>+VLOOKUP(Tabla1[[#This Row],[Codreg]],$G$347:$K$362,5,0)</f>
        <v>https://raw.githubusercontent.com/Sud-Austral/LOGOS-DATA/main/LocalizaReg/12.jpg</v>
      </c>
    </row>
    <row r="12620" spans="1:11" x14ac:dyDescent="0.3">
      <c r="A12620" t="s">
        <v>277</v>
      </c>
      <c r="B12620">
        <v>12</v>
      </c>
      <c r="G12620" s="7">
        <v>99112404004</v>
      </c>
      <c r="H12620" t="s">
        <v>25010</v>
      </c>
      <c r="I12620" t="s">
        <v>13039</v>
      </c>
      <c r="J12620" t="str">
        <f>+VLOOKUP(Tabla1[[#This Row],[Codreg]],$G$347:$K$362,4,0)</f>
        <v>https://upload.wikimedia.org/wikipedia/commons/4/44/Coat_of_arms_of_Magallanes%2C_Chile.svg</v>
      </c>
      <c r="K12620" t="str">
        <f>+VLOOKUP(Tabla1[[#This Row],[Codreg]],$G$347:$K$362,5,0)</f>
        <v>https://raw.githubusercontent.com/Sud-Austral/LOGOS-DATA/main/LocalizaReg/12.jpg</v>
      </c>
    </row>
    <row r="12621" spans="1:11" x14ac:dyDescent="0.3">
      <c r="A12621" t="s">
        <v>277</v>
      </c>
      <c r="B12621">
        <v>12</v>
      </c>
      <c r="G12621" s="7">
        <v>99112404003</v>
      </c>
      <c r="H12621" t="s">
        <v>25010</v>
      </c>
      <c r="I12621" t="s">
        <v>13040</v>
      </c>
      <c r="J12621" t="str">
        <f>+VLOOKUP(Tabla1[[#This Row],[Codreg]],$G$347:$K$362,4,0)</f>
        <v>https://upload.wikimedia.org/wikipedia/commons/4/44/Coat_of_arms_of_Magallanes%2C_Chile.svg</v>
      </c>
      <c r="K12621" t="str">
        <f>+VLOOKUP(Tabla1[[#This Row],[Codreg]],$G$347:$K$362,5,0)</f>
        <v>https://raw.githubusercontent.com/Sud-Austral/LOGOS-DATA/main/LocalizaReg/12.jpg</v>
      </c>
    </row>
    <row r="12622" spans="1:11" x14ac:dyDescent="0.3">
      <c r="A12622" t="s">
        <v>277</v>
      </c>
      <c r="B12622">
        <v>12</v>
      </c>
      <c r="G12622" s="7">
        <v>99112452022</v>
      </c>
      <c r="H12622" t="s">
        <v>25010</v>
      </c>
      <c r="I12622" t="s">
        <v>13041</v>
      </c>
      <c r="J12622" t="str">
        <f>+VLOOKUP(Tabla1[[#This Row],[Codreg]],$G$347:$K$362,4,0)</f>
        <v>https://upload.wikimedia.org/wikipedia/commons/4/44/Coat_of_arms_of_Magallanes%2C_Chile.svg</v>
      </c>
      <c r="K12622" t="str">
        <f>+VLOOKUP(Tabla1[[#This Row],[Codreg]],$G$347:$K$362,5,0)</f>
        <v>https://raw.githubusercontent.com/Sud-Austral/LOGOS-DATA/main/LocalizaReg/12.jpg</v>
      </c>
    </row>
    <row r="12623" spans="1:11" x14ac:dyDescent="0.3">
      <c r="A12623" t="s">
        <v>277</v>
      </c>
      <c r="B12623">
        <v>12</v>
      </c>
      <c r="G12623" s="7">
        <v>99112452023</v>
      </c>
      <c r="H12623" t="s">
        <v>25010</v>
      </c>
      <c r="I12623" t="s">
        <v>13042</v>
      </c>
      <c r="J12623" t="str">
        <f>+VLOOKUP(Tabla1[[#This Row],[Codreg]],$G$347:$K$362,4,0)</f>
        <v>https://upload.wikimedia.org/wikipedia/commons/4/44/Coat_of_arms_of_Magallanes%2C_Chile.svg</v>
      </c>
      <c r="K12623" t="str">
        <f>+VLOOKUP(Tabla1[[#This Row],[Codreg]],$G$347:$K$362,5,0)</f>
        <v>https://raw.githubusercontent.com/Sud-Austral/LOGOS-DATA/main/LocalizaReg/12.jpg</v>
      </c>
    </row>
    <row r="12624" spans="1:11" x14ac:dyDescent="0.3">
      <c r="A12624" t="s">
        <v>277</v>
      </c>
      <c r="B12624">
        <v>12</v>
      </c>
      <c r="G12624" s="7">
        <v>99112452020</v>
      </c>
      <c r="H12624" t="s">
        <v>25010</v>
      </c>
      <c r="I12624" t="s">
        <v>13043</v>
      </c>
      <c r="J12624" t="str">
        <f>+VLOOKUP(Tabla1[[#This Row],[Codreg]],$G$347:$K$362,4,0)</f>
        <v>https://upload.wikimedia.org/wikipedia/commons/4/44/Coat_of_arms_of_Magallanes%2C_Chile.svg</v>
      </c>
      <c r="K12624" t="str">
        <f>+VLOOKUP(Tabla1[[#This Row],[Codreg]],$G$347:$K$362,5,0)</f>
        <v>https://raw.githubusercontent.com/Sud-Austral/LOGOS-DATA/main/LocalizaReg/12.jpg</v>
      </c>
    </row>
    <row r="12625" spans="1:11" x14ac:dyDescent="0.3">
      <c r="A12625" t="s">
        <v>277</v>
      </c>
      <c r="B12625">
        <v>12</v>
      </c>
      <c r="G12625" s="7">
        <v>99112452025</v>
      </c>
      <c r="H12625" t="s">
        <v>25010</v>
      </c>
      <c r="I12625" t="s">
        <v>13044</v>
      </c>
      <c r="J12625" t="str">
        <f>+VLOOKUP(Tabla1[[#This Row],[Codreg]],$G$347:$K$362,4,0)</f>
        <v>https://upload.wikimedia.org/wikipedia/commons/4/44/Coat_of_arms_of_Magallanes%2C_Chile.svg</v>
      </c>
      <c r="K12625" t="str">
        <f>+VLOOKUP(Tabla1[[#This Row],[Codreg]],$G$347:$K$362,5,0)</f>
        <v>https://raw.githubusercontent.com/Sud-Austral/LOGOS-DATA/main/LocalizaReg/12.jpg</v>
      </c>
    </row>
    <row r="12626" spans="1:11" x14ac:dyDescent="0.3">
      <c r="A12626" t="s">
        <v>277</v>
      </c>
      <c r="B12626">
        <v>12</v>
      </c>
      <c r="G12626" s="7">
        <v>99112423058</v>
      </c>
      <c r="H12626" t="s">
        <v>25010</v>
      </c>
      <c r="I12626" t="s">
        <v>13045</v>
      </c>
      <c r="J12626" t="str">
        <f>+VLOOKUP(Tabla1[[#This Row],[Codreg]],$G$347:$K$362,4,0)</f>
        <v>https://upload.wikimedia.org/wikipedia/commons/4/44/Coat_of_arms_of_Magallanes%2C_Chile.svg</v>
      </c>
      <c r="K12626" t="str">
        <f>+VLOOKUP(Tabla1[[#This Row],[Codreg]],$G$347:$K$362,5,0)</f>
        <v>https://raw.githubusercontent.com/Sud-Austral/LOGOS-DATA/main/LocalizaReg/12.jpg</v>
      </c>
    </row>
    <row r="12627" spans="1:11" x14ac:dyDescent="0.3">
      <c r="A12627" t="s">
        <v>277</v>
      </c>
      <c r="B12627">
        <v>12</v>
      </c>
      <c r="G12627" s="7">
        <v>99112423052</v>
      </c>
      <c r="H12627" t="s">
        <v>25010</v>
      </c>
      <c r="I12627" t="s">
        <v>13046</v>
      </c>
      <c r="J12627" t="str">
        <f>+VLOOKUP(Tabla1[[#This Row],[Codreg]],$G$347:$K$362,4,0)</f>
        <v>https://upload.wikimedia.org/wikipedia/commons/4/44/Coat_of_arms_of_Magallanes%2C_Chile.svg</v>
      </c>
      <c r="K12627" t="str">
        <f>+VLOOKUP(Tabla1[[#This Row],[Codreg]],$G$347:$K$362,5,0)</f>
        <v>https://raw.githubusercontent.com/Sud-Austral/LOGOS-DATA/main/LocalizaReg/12.jpg</v>
      </c>
    </row>
    <row r="12628" spans="1:11" x14ac:dyDescent="0.3">
      <c r="A12628" t="s">
        <v>277</v>
      </c>
      <c r="B12628">
        <v>12</v>
      </c>
      <c r="G12628" s="7">
        <v>99112424011</v>
      </c>
      <c r="H12628" t="s">
        <v>25010</v>
      </c>
      <c r="I12628" t="s">
        <v>13047</v>
      </c>
      <c r="J12628" t="str">
        <f>+VLOOKUP(Tabla1[[#This Row],[Codreg]],$G$347:$K$362,4,0)</f>
        <v>https://upload.wikimedia.org/wikipedia/commons/4/44/Coat_of_arms_of_Magallanes%2C_Chile.svg</v>
      </c>
      <c r="K12628" t="str">
        <f>+VLOOKUP(Tabla1[[#This Row],[Codreg]],$G$347:$K$362,5,0)</f>
        <v>https://raw.githubusercontent.com/Sud-Austral/LOGOS-DATA/main/LocalizaReg/12.jpg</v>
      </c>
    </row>
    <row r="12629" spans="1:11" x14ac:dyDescent="0.3">
      <c r="A12629" t="s">
        <v>277</v>
      </c>
      <c r="B12629">
        <v>12</v>
      </c>
      <c r="G12629" s="7">
        <v>99112423007</v>
      </c>
      <c r="H12629" t="s">
        <v>25010</v>
      </c>
      <c r="I12629" t="s">
        <v>13048</v>
      </c>
      <c r="J12629" t="str">
        <f>+VLOOKUP(Tabla1[[#This Row],[Codreg]],$G$347:$K$362,4,0)</f>
        <v>https://upload.wikimedia.org/wikipedia/commons/4/44/Coat_of_arms_of_Magallanes%2C_Chile.svg</v>
      </c>
      <c r="K12629" t="str">
        <f>+VLOOKUP(Tabla1[[#This Row],[Codreg]],$G$347:$K$362,5,0)</f>
        <v>https://raw.githubusercontent.com/Sud-Austral/LOGOS-DATA/main/LocalizaReg/12.jpg</v>
      </c>
    </row>
    <row r="12630" spans="1:11" x14ac:dyDescent="0.3">
      <c r="A12630" t="s">
        <v>277</v>
      </c>
      <c r="B12630">
        <v>12</v>
      </c>
      <c r="G12630" s="7">
        <v>99112423028</v>
      </c>
      <c r="H12630" t="s">
        <v>25010</v>
      </c>
      <c r="I12630" t="s">
        <v>13049</v>
      </c>
      <c r="J12630" t="str">
        <f>+VLOOKUP(Tabla1[[#This Row],[Codreg]],$G$347:$K$362,4,0)</f>
        <v>https://upload.wikimedia.org/wikipedia/commons/4/44/Coat_of_arms_of_Magallanes%2C_Chile.svg</v>
      </c>
      <c r="K12630" t="str">
        <f>+VLOOKUP(Tabla1[[#This Row],[Codreg]],$G$347:$K$362,5,0)</f>
        <v>https://raw.githubusercontent.com/Sud-Austral/LOGOS-DATA/main/LocalizaReg/12.jpg</v>
      </c>
    </row>
    <row r="12631" spans="1:11" x14ac:dyDescent="0.3">
      <c r="A12631" t="s">
        <v>277</v>
      </c>
      <c r="B12631">
        <v>12</v>
      </c>
      <c r="G12631" s="7">
        <v>99112422024</v>
      </c>
      <c r="H12631" t="s">
        <v>25010</v>
      </c>
      <c r="I12631" t="s">
        <v>13050</v>
      </c>
      <c r="J12631" t="str">
        <f>+VLOOKUP(Tabla1[[#This Row],[Codreg]],$G$347:$K$362,4,0)</f>
        <v>https://upload.wikimedia.org/wikipedia/commons/4/44/Coat_of_arms_of_Magallanes%2C_Chile.svg</v>
      </c>
      <c r="K12631" t="str">
        <f>+VLOOKUP(Tabla1[[#This Row],[Codreg]],$G$347:$K$362,5,0)</f>
        <v>https://raw.githubusercontent.com/Sud-Austral/LOGOS-DATA/main/LocalizaReg/12.jpg</v>
      </c>
    </row>
    <row r="12632" spans="1:11" x14ac:dyDescent="0.3">
      <c r="A12632" t="s">
        <v>277</v>
      </c>
      <c r="B12632">
        <v>12</v>
      </c>
      <c r="G12632" s="7">
        <v>99112420030</v>
      </c>
      <c r="H12632" t="s">
        <v>25010</v>
      </c>
      <c r="I12632" t="s">
        <v>13051</v>
      </c>
      <c r="J12632" t="str">
        <f>+VLOOKUP(Tabla1[[#This Row],[Codreg]],$G$347:$K$362,4,0)</f>
        <v>https://upload.wikimedia.org/wikipedia/commons/4/44/Coat_of_arms_of_Magallanes%2C_Chile.svg</v>
      </c>
      <c r="K12632" t="str">
        <f>+VLOOKUP(Tabla1[[#This Row],[Codreg]],$G$347:$K$362,5,0)</f>
        <v>https://raw.githubusercontent.com/Sud-Austral/LOGOS-DATA/main/LocalizaReg/12.jpg</v>
      </c>
    </row>
    <row r="12633" spans="1:11" x14ac:dyDescent="0.3">
      <c r="A12633" t="s">
        <v>277</v>
      </c>
      <c r="B12633">
        <v>12</v>
      </c>
      <c r="G12633" s="7">
        <v>99112420025</v>
      </c>
      <c r="H12633" t="s">
        <v>25010</v>
      </c>
      <c r="I12633" t="s">
        <v>13052</v>
      </c>
      <c r="J12633" t="str">
        <f>+VLOOKUP(Tabla1[[#This Row],[Codreg]],$G$347:$K$362,4,0)</f>
        <v>https://upload.wikimedia.org/wikipedia/commons/4/44/Coat_of_arms_of_Magallanes%2C_Chile.svg</v>
      </c>
      <c r="K12633" t="str">
        <f>+VLOOKUP(Tabla1[[#This Row],[Codreg]],$G$347:$K$362,5,0)</f>
        <v>https://raw.githubusercontent.com/Sud-Austral/LOGOS-DATA/main/LocalizaReg/12.jpg</v>
      </c>
    </row>
    <row r="12634" spans="1:11" x14ac:dyDescent="0.3">
      <c r="A12634" t="s">
        <v>277</v>
      </c>
      <c r="B12634">
        <v>12</v>
      </c>
      <c r="G12634" s="7">
        <v>99112420026</v>
      </c>
      <c r="H12634" t="s">
        <v>25010</v>
      </c>
      <c r="I12634" t="s">
        <v>13053</v>
      </c>
      <c r="J12634" t="str">
        <f>+VLOOKUP(Tabla1[[#This Row],[Codreg]],$G$347:$K$362,4,0)</f>
        <v>https://upload.wikimedia.org/wikipedia/commons/4/44/Coat_of_arms_of_Magallanes%2C_Chile.svg</v>
      </c>
      <c r="K12634" t="str">
        <f>+VLOOKUP(Tabla1[[#This Row],[Codreg]],$G$347:$K$362,5,0)</f>
        <v>https://raw.githubusercontent.com/Sud-Austral/LOGOS-DATA/main/LocalizaReg/12.jpg</v>
      </c>
    </row>
    <row r="12635" spans="1:11" x14ac:dyDescent="0.3">
      <c r="A12635" t="s">
        <v>277</v>
      </c>
      <c r="B12635">
        <v>12</v>
      </c>
      <c r="G12635" s="7">
        <v>99112420027</v>
      </c>
      <c r="H12635" t="s">
        <v>25010</v>
      </c>
      <c r="I12635" t="s">
        <v>13054</v>
      </c>
      <c r="J12635" t="str">
        <f>+VLOOKUP(Tabla1[[#This Row],[Codreg]],$G$347:$K$362,4,0)</f>
        <v>https://upload.wikimedia.org/wikipedia/commons/4/44/Coat_of_arms_of_Magallanes%2C_Chile.svg</v>
      </c>
      <c r="K12635" t="str">
        <f>+VLOOKUP(Tabla1[[#This Row],[Codreg]],$G$347:$K$362,5,0)</f>
        <v>https://raw.githubusercontent.com/Sud-Austral/LOGOS-DATA/main/LocalizaReg/12.jpg</v>
      </c>
    </row>
    <row r="12636" spans="1:11" x14ac:dyDescent="0.3">
      <c r="A12636" t="s">
        <v>277</v>
      </c>
      <c r="B12636">
        <v>12</v>
      </c>
      <c r="G12636" s="7">
        <v>99112421018</v>
      </c>
      <c r="H12636" t="s">
        <v>25010</v>
      </c>
      <c r="I12636" t="s">
        <v>13055</v>
      </c>
      <c r="J12636" t="str">
        <f>+VLOOKUP(Tabla1[[#This Row],[Codreg]],$G$347:$K$362,4,0)</f>
        <v>https://upload.wikimedia.org/wikipedia/commons/4/44/Coat_of_arms_of_Magallanes%2C_Chile.svg</v>
      </c>
      <c r="K12636" t="str">
        <f>+VLOOKUP(Tabla1[[#This Row],[Codreg]],$G$347:$K$362,5,0)</f>
        <v>https://raw.githubusercontent.com/Sud-Austral/LOGOS-DATA/main/LocalizaReg/12.jpg</v>
      </c>
    </row>
    <row r="12637" spans="1:11" x14ac:dyDescent="0.3">
      <c r="A12637" t="s">
        <v>277</v>
      </c>
      <c r="B12637">
        <v>12</v>
      </c>
      <c r="G12637" s="7">
        <v>99112421032</v>
      </c>
      <c r="H12637" t="s">
        <v>25010</v>
      </c>
      <c r="I12637" t="s">
        <v>13056</v>
      </c>
      <c r="J12637" t="str">
        <f>+VLOOKUP(Tabla1[[#This Row],[Codreg]],$G$347:$K$362,4,0)</f>
        <v>https://upload.wikimedia.org/wikipedia/commons/4/44/Coat_of_arms_of_Magallanes%2C_Chile.svg</v>
      </c>
      <c r="K12637" t="str">
        <f>+VLOOKUP(Tabla1[[#This Row],[Codreg]],$G$347:$K$362,5,0)</f>
        <v>https://raw.githubusercontent.com/Sud-Austral/LOGOS-DATA/main/LocalizaReg/12.jpg</v>
      </c>
    </row>
    <row r="12638" spans="1:11" x14ac:dyDescent="0.3">
      <c r="A12638" t="s">
        <v>277</v>
      </c>
      <c r="B12638">
        <v>12</v>
      </c>
      <c r="G12638" s="7">
        <v>99112410012</v>
      </c>
      <c r="H12638" t="s">
        <v>25010</v>
      </c>
      <c r="I12638" t="s">
        <v>13057</v>
      </c>
      <c r="J12638" t="str">
        <f>+VLOOKUP(Tabla1[[#This Row],[Codreg]],$G$347:$K$362,4,0)</f>
        <v>https://upload.wikimedia.org/wikipedia/commons/4/44/Coat_of_arms_of_Magallanes%2C_Chile.svg</v>
      </c>
      <c r="K12638" t="str">
        <f>+VLOOKUP(Tabla1[[#This Row],[Codreg]],$G$347:$K$362,5,0)</f>
        <v>https://raw.githubusercontent.com/Sud-Austral/LOGOS-DATA/main/LocalizaReg/12.jpg</v>
      </c>
    </row>
    <row r="12639" spans="1:11" x14ac:dyDescent="0.3">
      <c r="A12639" t="s">
        <v>277</v>
      </c>
      <c r="B12639">
        <v>12</v>
      </c>
      <c r="G12639" s="7">
        <v>99112410011</v>
      </c>
      <c r="H12639" t="s">
        <v>25010</v>
      </c>
      <c r="I12639" t="s">
        <v>13058</v>
      </c>
      <c r="J12639" t="str">
        <f>+VLOOKUP(Tabla1[[#This Row],[Codreg]],$G$347:$K$362,4,0)</f>
        <v>https://upload.wikimedia.org/wikipedia/commons/4/44/Coat_of_arms_of_Magallanes%2C_Chile.svg</v>
      </c>
      <c r="K12639" t="str">
        <f>+VLOOKUP(Tabla1[[#This Row],[Codreg]],$G$347:$K$362,5,0)</f>
        <v>https://raw.githubusercontent.com/Sud-Austral/LOGOS-DATA/main/LocalizaReg/12.jpg</v>
      </c>
    </row>
    <row r="12640" spans="1:11" x14ac:dyDescent="0.3">
      <c r="A12640" t="s">
        <v>277</v>
      </c>
      <c r="B12640">
        <v>12</v>
      </c>
      <c r="G12640" s="7">
        <v>99112410022</v>
      </c>
      <c r="H12640" t="s">
        <v>25010</v>
      </c>
      <c r="I12640" t="s">
        <v>13059</v>
      </c>
      <c r="J12640" t="str">
        <f>+VLOOKUP(Tabla1[[#This Row],[Codreg]],$G$347:$K$362,4,0)</f>
        <v>https://upload.wikimedia.org/wikipedia/commons/4/44/Coat_of_arms_of_Magallanes%2C_Chile.svg</v>
      </c>
      <c r="K12640" t="str">
        <f>+VLOOKUP(Tabla1[[#This Row],[Codreg]],$G$347:$K$362,5,0)</f>
        <v>https://raw.githubusercontent.com/Sud-Austral/LOGOS-DATA/main/LocalizaReg/12.jpg</v>
      </c>
    </row>
    <row r="12641" spans="1:11" x14ac:dyDescent="0.3">
      <c r="A12641" t="s">
        <v>277</v>
      </c>
      <c r="B12641">
        <v>12</v>
      </c>
      <c r="G12641" s="7">
        <v>99112410025</v>
      </c>
      <c r="H12641" t="s">
        <v>25010</v>
      </c>
      <c r="I12641" t="s">
        <v>13060</v>
      </c>
      <c r="J12641" t="str">
        <f>+VLOOKUP(Tabla1[[#This Row],[Codreg]],$G$347:$K$362,4,0)</f>
        <v>https://upload.wikimedia.org/wikipedia/commons/4/44/Coat_of_arms_of_Magallanes%2C_Chile.svg</v>
      </c>
      <c r="K12641" t="str">
        <f>+VLOOKUP(Tabla1[[#This Row],[Codreg]],$G$347:$K$362,5,0)</f>
        <v>https://raw.githubusercontent.com/Sud-Austral/LOGOS-DATA/main/LocalizaReg/12.jpg</v>
      </c>
    </row>
    <row r="12642" spans="1:11" x14ac:dyDescent="0.3">
      <c r="A12642" t="s">
        <v>277</v>
      </c>
      <c r="B12642">
        <v>12</v>
      </c>
      <c r="G12642" s="7">
        <v>99112417067</v>
      </c>
      <c r="H12642" t="s">
        <v>25010</v>
      </c>
      <c r="I12642" t="s">
        <v>13061</v>
      </c>
      <c r="J12642" t="str">
        <f>+VLOOKUP(Tabla1[[#This Row],[Codreg]],$G$347:$K$362,4,0)</f>
        <v>https://upload.wikimedia.org/wikipedia/commons/4/44/Coat_of_arms_of_Magallanes%2C_Chile.svg</v>
      </c>
      <c r="K12642" t="str">
        <f>+VLOOKUP(Tabla1[[#This Row],[Codreg]],$G$347:$K$362,5,0)</f>
        <v>https://raw.githubusercontent.com/Sud-Austral/LOGOS-DATA/main/LocalizaReg/12.jpg</v>
      </c>
    </row>
    <row r="12643" spans="1:11" x14ac:dyDescent="0.3">
      <c r="A12643" t="s">
        <v>277</v>
      </c>
      <c r="B12643">
        <v>12</v>
      </c>
      <c r="G12643" s="7">
        <v>99112417066</v>
      </c>
      <c r="H12643" t="s">
        <v>25010</v>
      </c>
      <c r="I12643" t="s">
        <v>13062</v>
      </c>
      <c r="J12643" t="str">
        <f>+VLOOKUP(Tabla1[[#This Row],[Codreg]],$G$347:$K$362,4,0)</f>
        <v>https://upload.wikimedia.org/wikipedia/commons/4/44/Coat_of_arms_of_Magallanes%2C_Chile.svg</v>
      </c>
      <c r="K12643" t="str">
        <f>+VLOOKUP(Tabla1[[#This Row],[Codreg]],$G$347:$K$362,5,0)</f>
        <v>https://raw.githubusercontent.com/Sud-Austral/LOGOS-DATA/main/LocalizaReg/12.jpg</v>
      </c>
    </row>
    <row r="12644" spans="1:11" x14ac:dyDescent="0.3">
      <c r="A12644" t="s">
        <v>277</v>
      </c>
      <c r="B12644">
        <v>12</v>
      </c>
      <c r="G12644" s="7">
        <v>99112417060</v>
      </c>
      <c r="H12644" t="s">
        <v>25010</v>
      </c>
      <c r="I12644" t="s">
        <v>13063</v>
      </c>
      <c r="J12644" t="str">
        <f>+VLOOKUP(Tabla1[[#This Row],[Codreg]],$G$347:$K$362,4,0)</f>
        <v>https://upload.wikimedia.org/wikipedia/commons/4/44/Coat_of_arms_of_Magallanes%2C_Chile.svg</v>
      </c>
      <c r="K12644" t="str">
        <f>+VLOOKUP(Tabla1[[#This Row],[Codreg]],$G$347:$K$362,5,0)</f>
        <v>https://raw.githubusercontent.com/Sud-Austral/LOGOS-DATA/main/LocalizaReg/12.jpg</v>
      </c>
    </row>
    <row r="12645" spans="1:11" x14ac:dyDescent="0.3">
      <c r="A12645" t="s">
        <v>277</v>
      </c>
      <c r="B12645">
        <v>12</v>
      </c>
      <c r="G12645" s="7">
        <v>99112410026</v>
      </c>
      <c r="H12645" t="s">
        <v>25010</v>
      </c>
      <c r="I12645" t="s">
        <v>13064</v>
      </c>
      <c r="J12645" t="str">
        <f>+VLOOKUP(Tabla1[[#This Row],[Codreg]],$G$347:$K$362,4,0)</f>
        <v>https://upload.wikimedia.org/wikipedia/commons/4/44/Coat_of_arms_of_Magallanes%2C_Chile.svg</v>
      </c>
      <c r="K12645" t="str">
        <f>+VLOOKUP(Tabla1[[#This Row],[Codreg]],$G$347:$K$362,5,0)</f>
        <v>https://raw.githubusercontent.com/Sud-Austral/LOGOS-DATA/main/LocalizaReg/12.jpg</v>
      </c>
    </row>
    <row r="12646" spans="1:11" x14ac:dyDescent="0.3">
      <c r="A12646" t="s">
        <v>277</v>
      </c>
      <c r="B12646">
        <v>12</v>
      </c>
      <c r="G12646" s="7">
        <v>99112450003</v>
      </c>
      <c r="H12646" t="s">
        <v>25010</v>
      </c>
      <c r="I12646" t="s">
        <v>13065</v>
      </c>
      <c r="J12646" t="str">
        <f>+VLOOKUP(Tabla1[[#This Row],[Codreg]],$G$347:$K$362,4,0)</f>
        <v>https://upload.wikimedia.org/wikipedia/commons/4/44/Coat_of_arms_of_Magallanes%2C_Chile.svg</v>
      </c>
      <c r="K12646" t="str">
        <f>+VLOOKUP(Tabla1[[#This Row],[Codreg]],$G$347:$K$362,5,0)</f>
        <v>https://raw.githubusercontent.com/Sud-Austral/LOGOS-DATA/main/LocalizaReg/12.jpg</v>
      </c>
    </row>
    <row r="12647" spans="1:11" x14ac:dyDescent="0.3">
      <c r="A12647" t="s">
        <v>277</v>
      </c>
      <c r="B12647">
        <v>12</v>
      </c>
      <c r="G12647" s="7">
        <v>99112410006</v>
      </c>
      <c r="H12647" t="s">
        <v>25010</v>
      </c>
      <c r="I12647" t="s">
        <v>13066</v>
      </c>
      <c r="J12647" t="str">
        <f>+VLOOKUP(Tabla1[[#This Row],[Codreg]],$G$347:$K$362,4,0)</f>
        <v>https://upload.wikimedia.org/wikipedia/commons/4/44/Coat_of_arms_of_Magallanes%2C_Chile.svg</v>
      </c>
      <c r="K12647" t="str">
        <f>+VLOOKUP(Tabla1[[#This Row],[Codreg]],$G$347:$K$362,5,0)</f>
        <v>https://raw.githubusercontent.com/Sud-Austral/LOGOS-DATA/main/LocalizaReg/12.jpg</v>
      </c>
    </row>
    <row r="12648" spans="1:11" x14ac:dyDescent="0.3">
      <c r="A12648" t="s">
        <v>277</v>
      </c>
      <c r="B12648">
        <v>12</v>
      </c>
      <c r="G12648" s="7">
        <v>99112410007</v>
      </c>
      <c r="H12648" t="s">
        <v>25010</v>
      </c>
      <c r="I12648" t="s">
        <v>13067</v>
      </c>
      <c r="J12648" t="str">
        <f>+VLOOKUP(Tabla1[[#This Row],[Codreg]],$G$347:$K$362,4,0)</f>
        <v>https://upload.wikimedia.org/wikipedia/commons/4/44/Coat_of_arms_of_Magallanes%2C_Chile.svg</v>
      </c>
      <c r="K12648" t="str">
        <f>+VLOOKUP(Tabla1[[#This Row],[Codreg]],$G$347:$K$362,5,0)</f>
        <v>https://raw.githubusercontent.com/Sud-Austral/LOGOS-DATA/main/LocalizaReg/12.jpg</v>
      </c>
    </row>
    <row r="12649" spans="1:11" x14ac:dyDescent="0.3">
      <c r="A12649" t="s">
        <v>277</v>
      </c>
      <c r="B12649">
        <v>12</v>
      </c>
      <c r="G12649" s="7">
        <v>99112410010</v>
      </c>
      <c r="H12649" t="s">
        <v>25010</v>
      </c>
      <c r="I12649" t="s">
        <v>13068</v>
      </c>
      <c r="J12649" t="str">
        <f>+VLOOKUP(Tabla1[[#This Row],[Codreg]],$G$347:$K$362,4,0)</f>
        <v>https://upload.wikimedia.org/wikipedia/commons/4/44/Coat_of_arms_of_Magallanes%2C_Chile.svg</v>
      </c>
      <c r="K12649" t="str">
        <f>+VLOOKUP(Tabla1[[#This Row],[Codreg]],$G$347:$K$362,5,0)</f>
        <v>https://raw.githubusercontent.com/Sud-Austral/LOGOS-DATA/main/LocalizaReg/12.jpg</v>
      </c>
    </row>
    <row r="12650" spans="1:11" x14ac:dyDescent="0.3">
      <c r="A12650" t="s">
        <v>277</v>
      </c>
      <c r="B12650">
        <v>12</v>
      </c>
      <c r="G12650" s="7">
        <v>99112410027</v>
      </c>
      <c r="H12650" t="s">
        <v>25010</v>
      </c>
      <c r="I12650" t="s">
        <v>13069</v>
      </c>
      <c r="J12650" t="str">
        <f>+VLOOKUP(Tabla1[[#This Row],[Codreg]],$G$347:$K$362,4,0)</f>
        <v>https://upload.wikimedia.org/wikipedia/commons/4/44/Coat_of_arms_of_Magallanes%2C_Chile.svg</v>
      </c>
      <c r="K12650" t="str">
        <f>+VLOOKUP(Tabla1[[#This Row],[Codreg]],$G$347:$K$362,5,0)</f>
        <v>https://raw.githubusercontent.com/Sud-Austral/LOGOS-DATA/main/LocalizaReg/12.jpg</v>
      </c>
    </row>
    <row r="12651" spans="1:11" x14ac:dyDescent="0.3">
      <c r="A12651" t="s">
        <v>277</v>
      </c>
      <c r="B12651">
        <v>12</v>
      </c>
      <c r="G12651" s="7">
        <v>99112410028</v>
      </c>
      <c r="H12651" t="s">
        <v>25010</v>
      </c>
      <c r="I12651" t="s">
        <v>13070</v>
      </c>
      <c r="J12651" t="str">
        <f>+VLOOKUP(Tabla1[[#This Row],[Codreg]],$G$347:$K$362,4,0)</f>
        <v>https://upload.wikimedia.org/wikipedia/commons/4/44/Coat_of_arms_of_Magallanes%2C_Chile.svg</v>
      </c>
      <c r="K12651" t="str">
        <f>+VLOOKUP(Tabla1[[#This Row],[Codreg]],$G$347:$K$362,5,0)</f>
        <v>https://raw.githubusercontent.com/Sud-Austral/LOGOS-DATA/main/LocalizaReg/12.jpg</v>
      </c>
    </row>
    <row r="12652" spans="1:11" x14ac:dyDescent="0.3">
      <c r="A12652" t="s">
        <v>277</v>
      </c>
      <c r="B12652">
        <v>12</v>
      </c>
      <c r="G12652" s="7">
        <v>99112412005</v>
      </c>
      <c r="H12652" t="s">
        <v>25010</v>
      </c>
      <c r="I12652" t="s">
        <v>13071</v>
      </c>
      <c r="J12652" t="str">
        <f>+VLOOKUP(Tabla1[[#This Row],[Codreg]],$G$347:$K$362,4,0)</f>
        <v>https://upload.wikimedia.org/wikipedia/commons/4/44/Coat_of_arms_of_Magallanes%2C_Chile.svg</v>
      </c>
      <c r="K12652" t="str">
        <f>+VLOOKUP(Tabla1[[#This Row],[Codreg]],$G$347:$K$362,5,0)</f>
        <v>https://raw.githubusercontent.com/Sud-Austral/LOGOS-DATA/main/LocalizaReg/12.jpg</v>
      </c>
    </row>
    <row r="12653" spans="1:11" x14ac:dyDescent="0.3">
      <c r="A12653" t="s">
        <v>277</v>
      </c>
      <c r="B12653">
        <v>12</v>
      </c>
      <c r="G12653" s="7">
        <v>99112410029</v>
      </c>
      <c r="H12653" t="s">
        <v>25010</v>
      </c>
      <c r="I12653" t="s">
        <v>13072</v>
      </c>
      <c r="J12653" t="str">
        <f>+VLOOKUP(Tabla1[[#This Row],[Codreg]],$G$347:$K$362,4,0)</f>
        <v>https://upload.wikimedia.org/wikipedia/commons/4/44/Coat_of_arms_of_Magallanes%2C_Chile.svg</v>
      </c>
      <c r="K12653" t="str">
        <f>+VLOOKUP(Tabla1[[#This Row],[Codreg]],$G$347:$K$362,5,0)</f>
        <v>https://raw.githubusercontent.com/Sud-Austral/LOGOS-DATA/main/LocalizaReg/12.jpg</v>
      </c>
    </row>
    <row r="12654" spans="1:11" x14ac:dyDescent="0.3">
      <c r="A12654" t="s">
        <v>277</v>
      </c>
      <c r="B12654">
        <v>12</v>
      </c>
      <c r="G12654" s="7">
        <v>99112410030</v>
      </c>
      <c r="H12654" t="s">
        <v>25010</v>
      </c>
      <c r="I12654" t="s">
        <v>13073</v>
      </c>
      <c r="J12654" t="str">
        <f>+VLOOKUP(Tabla1[[#This Row],[Codreg]],$G$347:$K$362,4,0)</f>
        <v>https://upload.wikimedia.org/wikipedia/commons/4/44/Coat_of_arms_of_Magallanes%2C_Chile.svg</v>
      </c>
      <c r="K12654" t="str">
        <f>+VLOOKUP(Tabla1[[#This Row],[Codreg]],$G$347:$K$362,5,0)</f>
        <v>https://raw.githubusercontent.com/Sud-Austral/LOGOS-DATA/main/LocalizaReg/12.jpg</v>
      </c>
    </row>
    <row r="12655" spans="1:11" x14ac:dyDescent="0.3">
      <c r="A12655" t="s">
        <v>277</v>
      </c>
      <c r="B12655">
        <v>12</v>
      </c>
      <c r="G12655" s="7">
        <v>99112417039</v>
      </c>
      <c r="H12655" t="s">
        <v>25010</v>
      </c>
      <c r="I12655" t="s">
        <v>13074</v>
      </c>
      <c r="J12655" t="str">
        <f>+VLOOKUP(Tabla1[[#This Row],[Codreg]],$G$347:$K$362,4,0)</f>
        <v>https://upload.wikimedia.org/wikipedia/commons/4/44/Coat_of_arms_of_Magallanes%2C_Chile.svg</v>
      </c>
      <c r="K12655" t="str">
        <f>+VLOOKUP(Tabla1[[#This Row],[Codreg]],$G$347:$K$362,5,0)</f>
        <v>https://raw.githubusercontent.com/Sud-Austral/LOGOS-DATA/main/LocalizaReg/12.jpg</v>
      </c>
    </row>
    <row r="12656" spans="1:11" x14ac:dyDescent="0.3">
      <c r="A12656" t="s">
        <v>277</v>
      </c>
      <c r="B12656">
        <v>12</v>
      </c>
      <c r="G12656" s="7">
        <v>99112412009</v>
      </c>
      <c r="H12656" t="s">
        <v>25010</v>
      </c>
      <c r="I12656" t="s">
        <v>13075</v>
      </c>
      <c r="J12656" t="str">
        <f>+VLOOKUP(Tabla1[[#This Row],[Codreg]],$G$347:$K$362,4,0)</f>
        <v>https://upload.wikimedia.org/wikipedia/commons/4/44/Coat_of_arms_of_Magallanes%2C_Chile.svg</v>
      </c>
      <c r="K12656" t="str">
        <f>+VLOOKUP(Tabla1[[#This Row],[Codreg]],$G$347:$K$362,5,0)</f>
        <v>https://raw.githubusercontent.com/Sud-Austral/LOGOS-DATA/main/LocalizaReg/12.jpg</v>
      </c>
    </row>
    <row r="12657" spans="1:11" x14ac:dyDescent="0.3">
      <c r="A12657" t="s">
        <v>277</v>
      </c>
      <c r="B12657">
        <v>12</v>
      </c>
      <c r="G12657" s="7">
        <v>99112412010</v>
      </c>
      <c r="H12657" t="s">
        <v>25010</v>
      </c>
      <c r="I12657" t="s">
        <v>13076</v>
      </c>
      <c r="J12657" t="str">
        <f>+VLOOKUP(Tabla1[[#This Row],[Codreg]],$G$347:$K$362,4,0)</f>
        <v>https://upload.wikimedia.org/wikipedia/commons/4/44/Coat_of_arms_of_Magallanes%2C_Chile.svg</v>
      </c>
      <c r="K12657" t="str">
        <f>+VLOOKUP(Tabla1[[#This Row],[Codreg]],$G$347:$K$362,5,0)</f>
        <v>https://raw.githubusercontent.com/Sud-Austral/LOGOS-DATA/main/LocalizaReg/12.jpg</v>
      </c>
    </row>
    <row r="12658" spans="1:11" x14ac:dyDescent="0.3">
      <c r="A12658" t="s">
        <v>277</v>
      </c>
      <c r="B12658">
        <v>12</v>
      </c>
      <c r="G12658" s="7">
        <v>99112417041</v>
      </c>
      <c r="H12658" t="s">
        <v>25010</v>
      </c>
      <c r="I12658" t="s">
        <v>13077</v>
      </c>
      <c r="J12658" t="str">
        <f>+VLOOKUP(Tabla1[[#This Row],[Codreg]],$G$347:$K$362,4,0)</f>
        <v>https://upload.wikimedia.org/wikipedia/commons/4/44/Coat_of_arms_of_Magallanes%2C_Chile.svg</v>
      </c>
      <c r="K12658" t="str">
        <f>+VLOOKUP(Tabla1[[#This Row],[Codreg]],$G$347:$K$362,5,0)</f>
        <v>https://raw.githubusercontent.com/Sud-Austral/LOGOS-DATA/main/LocalizaReg/12.jpg</v>
      </c>
    </row>
    <row r="12659" spans="1:11" x14ac:dyDescent="0.3">
      <c r="A12659" t="s">
        <v>277</v>
      </c>
      <c r="B12659">
        <v>12</v>
      </c>
      <c r="G12659" s="7">
        <v>99112414005</v>
      </c>
      <c r="H12659" t="s">
        <v>25010</v>
      </c>
      <c r="I12659" t="s">
        <v>13078</v>
      </c>
      <c r="J12659" t="str">
        <f>+VLOOKUP(Tabla1[[#This Row],[Codreg]],$G$347:$K$362,4,0)</f>
        <v>https://upload.wikimedia.org/wikipedia/commons/4/44/Coat_of_arms_of_Magallanes%2C_Chile.svg</v>
      </c>
      <c r="K12659" t="str">
        <f>+VLOOKUP(Tabla1[[#This Row],[Codreg]],$G$347:$K$362,5,0)</f>
        <v>https://raw.githubusercontent.com/Sud-Austral/LOGOS-DATA/main/LocalizaReg/12.jpg</v>
      </c>
    </row>
    <row r="12660" spans="1:11" x14ac:dyDescent="0.3">
      <c r="A12660" t="s">
        <v>277</v>
      </c>
      <c r="B12660">
        <v>12</v>
      </c>
      <c r="G12660" s="7">
        <v>99112417037</v>
      </c>
      <c r="H12660" t="s">
        <v>25010</v>
      </c>
      <c r="I12660" t="s">
        <v>13079</v>
      </c>
      <c r="J12660" t="str">
        <f>+VLOOKUP(Tabla1[[#This Row],[Codreg]],$G$347:$K$362,4,0)</f>
        <v>https://upload.wikimedia.org/wikipedia/commons/4/44/Coat_of_arms_of_Magallanes%2C_Chile.svg</v>
      </c>
      <c r="K12660" t="str">
        <f>+VLOOKUP(Tabla1[[#This Row],[Codreg]],$G$347:$K$362,5,0)</f>
        <v>https://raw.githubusercontent.com/Sud-Austral/LOGOS-DATA/main/LocalizaReg/12.jpg</v>
      </c>
    </row>
    <row r="12661" spans="1:11" x14ac:dyDescent="0.3">
      <c r="A12661" t="s">
        <v>277</v>
      </c>
      <c r="B12661">
        <v>12</v>
      </c>
      <c r="G12661" s="7">
        <v>99112417017</v>
      </c>
      <c r="H12661" t="s">
        <v>25010</v>
      </c>
      <c r="I12661" t="s">
        <v>13080</v>
      </c>
      <c r="J12661" t="str">
        <f>+VLOOKUP(Tabla1[[#This Row],[Codreg]],$G$347:$K$362,4,0)</f>
        <v>https://upload.wikimedia.org/wikipedia/commons/4/44/Coat_of_arms_of_Magallanes%2C_Chile.svg</v>
      </c>
      <c r="K12661" t="str">
        <f>+VLOOKUP(Tabla1[[#This Row],[Codreg]],$G$347:$K$362,5,0)</f>
        <v>https://raw.githubusercontent.com/Sud-Austral/LOGOS-DATA/main/LocalizaReg/12.jpg</v>
      </c>
    </row>
    <row r="12662" spans="1:11" x14ac:dyDescent="0.3">
      <c r="A12662" t="s">
        <v>277</v>
      </c>
      <c r="B12662">
        <v>12</v>
      </c>
      <c r="G12662" s="7">
        <v>99112417009</v>
      </c>
      <c r="H12662" t="s">
        <v>25010</v>
      </c>
      <c r="I12662" t="s">
        <v>13081</v>
      </c>
      <c r="J12662" t="str">
        <f>+VLOOKUP(Tabla1[[#This Row],[Codreg]],$G$347:$K$362,4,0)</f>
        <v>https://upload.wikimedia.org/wikipedia/commons/4/44/Coat_of_arms_of_Magallanes%2C_Chile.svg</v>
      </c>
      <c r="K12662" t="str">
        <f>+VLOOKUP(Tabla1[[#This Row],[Codreg]],$G$347:$K$362,5,0)</f>
        <v>https://raw.githubusercontent.com/Sud-Austral/LOGOS-DATA/main/LocalizaReg/12.jpg</v>
      </c>
    </row>
    <row r="12663" spans="1:11" x14ac:dyDescent="0.3">
      <c r="A12663" t="s">
        <v>277</v>
      </c>
      <c r="B12663">
        <v>12</v>
      </c>
      <c r="G12663" s="7">
        <v>99112417003</v>
      </c>
      <c r="H12663" t="s">
        <v>25010</v>
      </c>
      <c r="I12663" t="s">
        <v>13082</v>
      </c>
      <c r="J12663" t="str">
        <f>+VLOOKUP(Tabla1[[#This Row],[Codreg]],$G$347:$K$362,4,0)</f>
        <v>https://upload.wikimedia.org/wikipedia/commons/4/44/Coat_of_arms_of_Magallanes%2C_Chile.svg</v>
      </c>
      <c r="K12663" t="str">
        <f>+VLOOKUP(Tabla1[[#This Row],[Codreg]],$G$347:$K$362,5,0)</f>
        <v>https://raw.githubusercontent.com/Sud-Austral/LOGOS-DATA/main/LocalizaReg/12.jpg</v>
      </c>
    </row>
    <row r="12664" spans="1:11" x14ac:dyDescent="0.3">
      <c r="A12664" t="s">
        <v>277</v>
      </c>
      <c r="B12664">
        <v>12</v>
      </c>
      <c r="G12664" s="7">
        <v>99112417008</v>
      </c>
      <c r="H12664" t="s">
        <v>25010</v>
      </c>
      <c r="I12664" t="s">
        <v>13083</v>
      </c>
      <c r="J12664" t="str">
        <f>+VLOOKUP(Tabla1[[#This Row],[Codreg]],$G$347:$K$362,4,0)</f>
        <v>https://upload.wikimedia.org/wikipedia/commons/4/44/Coat_of_arms_of_Magallanes%2C_Chile.svg</v>
      </c>
      <c r="K12664" t="str">
        <f>+VLOOKUP(Tabla1[[#This Row],[Codreg]],$G$347:$K$362,5,0)</f>
        <v>https://raw.githubusercontent.com/Sud-Austral/LOGOS-DATA/main/LocalizaReg/12.jpg</v>
      </c>
    </row>
    <row r="12665" spans="1:11" x14ac:dyDescent="0.3">
      <c r="A12665" t="s">
        <v>277</v>
      </c>
      <c r="B12665">
        <v>12</v>
      </c>
      <c r="G12665" s="7">
        <v>99112425021</v>
      </c>
      <c r="H12665" t="s">
        <v>25010</v>
      </c>
      <c r="I12665" t="s">
        <v>13084</v>
      </c>
      <c r="J12665" t="str">
        <f>+VLOOKUP(Tabla1[[#This Row],[Codreg]],$G$347:$K$362,4,0)</f>
        <v>https://upload.wikimedia.org/wikipedia/commons/4/44/Coat_of_arms_of_Magallanes%2C_Chile.svg</v>
      </c>
      <c r="K12665" t="str">
        <f>+VLOOKUP(Tabla1[[#This Row],[Codreg]],$G$347:$K$362,5,0)</f>
        <v>https://raw.githubusercontent.com/Sud-Austral/LOGOS-DATA/main/LocalizaReg/12.jpg</v>
      </c>
    </row>
    <row r="12666" spans="1:11" x14ac:dyDescent="0.3">
      <c r="A12666" t="s">
        <v>277</v>
      </c>
      <c r="B12666">
        <v>12</v>
      </c>
      <c r="G12666" s="7">
        <v>99112425019</v>
      </c>
      <c r="H12666" t="s">
        <v>25010</v>
      </c>
      <c r="I12666" t="s">
        <v>13085</v>
      </c>
      <c r="J12666" t="str">
        <f>+VLOOKUP(Tabla1[[#This Row],[Codreg]],$G$347:$K$362,4,0)</f>
        <v>https://upload.wikimedia.org/wikipedia/commons/4/44/Coat_of_arms_of_Magallanes%2C_Chile.svg</v>
      </c>
      <c r="K12666" t="str">
        <f>+VLOOKUP(Tabla1[[#This Row],[Codreg]],$G$347:$K$362,5,0)</f>
        <v>https://raw.githubusercontent.com/Sud-Austral/LOGOS-DATA/main/LocalizaReg/12.jpg</v>
      </c>
    </row>
    <row r="12667" spans="1:11" x14ac:dyDescent="0.3">
      <c r="A12667" t="s">
        <v>277</v>
      </c>
      <c r="B12667">
        <v>12</v>
      </c>
      <c r="G12667" s="7">
        <v>99112425023</v>
      </c>
      <c r="H12667" t="s">
        <v>25010</v>
      </c>
      <c r="I12667" t="s">
        <v>13086</v>
      </c>
      <c r="J12667" t="str">
        <f>+VLOOKUP(Tabla1[[#This Row],[Codreg]],$G$347:$K$362,4,0)</f>
        <v>https://upload.wikimedia.org/wikipedia/commons/4/44/Coat_of_arms_of_Magallanes%2C_Chile.svg</v>
      </c>
      <c r="K12667" t="str">
        <f>+VLOOKUP(Tabla1[[#This Row],[Codreg]],$G$347:$K$362,5,0)</f>
        <v>https://raw.githubusercontent.com/Sud-Austral/LOGOS-DATA/main/LocalizaReg/12.jpg</v>
      </c>
    </row>
    <row r="12668" spans="1:11" x14ac:dyDescent="0.3">
      <c r="A12668" t="s">
        <v>277</v>
      </c>
      <c r="B12668">
        <v>12</v>
      </c>
      <c r="G12668" s="7">
        <v>99112425028</v>
      </c>
      <c r="H12668" t="s">
        <v>25010</v>
      </c>
      <c r="I12668" t="s">
        <v>13087</v>
      </c>
      <c r="J12668" t="str">
        <f>+VLOOKUP(Tabla1[[#This Row],[Codreg]],$G$347:$K$362,4,0)</f>
        <v>https://upload.wikimedia.org/wikipedia/commons/4/44/Coat_of_arms_of_Magallanes%2C_Chile.svg</v>
      </c>
      <c r="K12668" t="str">
        <f>+VLOOKUP(Tabla1[[#This Row],[Codreg]],$G$347:$K$362,5,0)</f>
        <v>https://raw.githubusercontent.com/Sud-Austral/LOGOS-DATA/main/LocalizaReg/12.jpg</v>
      </c>
    </row>
    <row r="12669" spans="1:11" x14ac:dyDescent="0.3">
      <c r="A12669" t="s">
        <v>277</v>
      </c>
      <c r="B12669">
        <v>12</v>
      </c>
      <c r="G12669" s="7">
        <v>99112425026</v>
      </c>
      <c r="H12669" t="s">
        <v>25010</v>
      </c>
      <c r="I12669" t="s">
        <v>13088</v>
      </c>
      <c r="J12669" t="str">
        <f>+VLOOKUP(Tabla1[[#This Row],[Codreg]],$G$347:$K$362,4,0)</f>
        <v>https://upload.wikimedia.org/wikipedia/commons/4/44/Coat_of_arms_of_Magallanes%2C_Chile.svg</v>
      </c>
      <c r="K12669" t="str">
        <f>+VLOOKUP(Tabla1[[#This Row],[Codreg]],$G$347:$K$362,5,0)</f>
        <v>https://raw.githubusercontent.com/Sud-Austral/LOGOS-DATA/main/LocalizaReg/12.jpg</v>
      </c>
    </row>
    <row r="12670" spans="1:11" x14ac:dyDescent="0.3">
      <c r="A12670" t="s">
        <v>277</v>
      </c>
      <c r="B12670">
        <v>12</v>
      </c>
      <c r="G12670" s="7">
        <v>99112425038</v>
      </c>
      <c r="H12670" t="s">
        <v>25010</v>
      </c>
      <c r="I12670" t="s">
        <v>13089</v>
      </c>
      <c r="J12670" t="str">
        <f>+VLOOKUP(Tabla1[[#This Row],[Codreg]],$G$347:$K$362,4,0)</f>
        <v>https://upload.wikimedia.org/wikipedia/commons/4/44/Coat_of_arms_of_Magallanes%2C_Chile.svg</v>
      </c>
      <c r="K12670" t="str">
        <f>+VLOOKUP(Tabla1[[#This Row],[Codreg]],$G$347:$K$362,5,0)</f>
        <v>https://raw.githubusercontent.com/Sud-Austral/LOGOS-DATA/main/LocalizaReg/12.jpg</v>
      </c>
    </row>
    <row r="12671" spans="1:11" x14ac:dyDescent="0.3">
      <c r="A12671" t="s">
        <v>277</v>
      </c>
      <c r="B12671">
        <v>12</v>
      </c>
      <c r="G12671" s="7">
        <v>99112421039</v>
      </c>
      <c r="H12671" t="s">
        <v>25010</v>
      </c>
      <c r="I12671" t="s">
        <v>13090</v>
      </c>
      <c r="J12671" t="str">
        <f>+VLOOKUP(Tabla1[[#This Row],[Codreg]],$G$347:$K$362,4,0)</f>
        <v>https://upload.wikimedia.org/wikipedia/commons/4/44/Coat_of_arms_of_Magallanes%2C_Chile.svg</v>
      </c>
      <c r="K12671" t="str">
        <f>+VLOOKUP(Tabla1[[#This Row],[Codreg]],$G$347:$K$362,5,0)</f>
        <v>https://raw.githubusercontent.com/Sud-Austral/LOGOS-DATA/main/LocalizaReg/12.jpg</v>
      </c>
    </row>
    <row r="12672" spans="1:11" x14ac:dyDescent="0.3">
      <c r="A12672" t="s">
        <v>277</v>
      </c>
      <c r="B12672">
        <v>12</v>
      </c>
      <c r="G12672" s="7">
        <v>99112415007</v>
      </c>
      <c r="H12672" t="s">
        <v>25010</v>
      </c>
      <c r="I12672" t="s">
        <v>13091</v>
      </c>
      <c r="J12672" t="str">
        <f>+VLOOKUP(Tabla1[[#This Row],[Codreg]],$G$347:$K$362,4,0)</f>
        <v>https://upload.wikimedia.org/wikipedia/commons/4/44/Coat_of_arms_of_Magallanes%2C_Chile.svg</v>
      </c>
      <c r="K12672" t="str">
        <f>+VLOOKUP(Tabla1[[#This Row],[Codreg]],$G$347:$K$362,5,0)</f>
        <v>https://raw.githubusercontent.com/Sud-Austral/LOGOS-DATA/main/LocalizaReg/12.jpg</v>
      </c>
    </row>
    <row r="12673" spans="1:11" x14ac:dyDescent="0.3">
      <c r="A12673" t="s">
        <v>277</v>
      </c>
      <c r="B12673">
        <v>12</v>
      </c>
      <c r="G12673" s="7">
        <v>99112415014</v>
      </c>
      <c r="H12673" t="s">
        <v>25010</v>
      </c>
      <c r="I12673" t="s">
        <v>13092</v>
      </c>
      <c r="J12673" t="str">
        <f>+VLOOKUP(Tabla1[[#This Row],[Codreg]],$G$347:$K$362,4,0)</f>
        <v>https://upload.wikimedia.org/wikipedia/commons/4/44/Coat_of_arms_of_Magallanes%2C_Chile.svg</v>
      </c>
      <c r="K12673" t="str">
        <f>+VLOOKUP(Tabla1[[#This Row],[Codreg]],$G$347:$K$362,5,0)</f>
        <v>https://raw.githubusercontent.com/Sud-Austral/LOGOS-DATA/main/LocalizaReg/12.jpg</v>
      </c>
    </row>
    <row r="12674" spans="1:11" x14ac:dyDescent="0.3">
      <c r="A12674" t="s">
        <v>277</v>
      </c>
      <c r="B12674">
        <v>12</v>
      </c>
      <c r="G12674" s="7">
        <v>99112415016</v>
      </c>
      <c r="H12674" t="s">
        <v>25010</v>
      </c>
      <c r="I12674" t="s">
        <v>13093</v>
      </c>
      <c r="J12674" t="str">
        <f>+VLOOKUP(Tabla1[[#This Row],[Codreg]],$G$347:$K$362,4,0)</f>
        <v>https://upload.wikimedia.org/wikipedia/commons/4/44/Coat_of_arms_of_Magallanes%2C_Chile.svg</v>
      </c>
      <c r="K12674" t="str">
        <f>+VLOOKUP(Tabla1[[#This Row],[Codreg]],$G$347:$K$362,5,0)</f>
        <v>https://raw.githubusercontent.com/Sud-Austral/LOGOS-DATA/main/LocalizaReg/12.jpg</v>
      </c>
    </row>
    <row r="12675" spans="1:11" x14ac:dyDescent="0.3">
      <c r="A12675" t="s">
        <v>277</v>
      </c>
      <c r="B12675">
        <v>12</v>
      </c>
      <c r="G12675" s="7">
        <v>99112414003</v>
      </c>
      <c r="H12675" t="s">
        <v>25010</v>
      </c>
      <c r="I12675" t="s">
        <v>13094</v>
      </c>
      <c r="J12675" t="str">
        <f>+VLOOKUP(Tabla1[[#This Row],[Codreg]],$G$347:$K$362,4,0)</f>
        <v>https://upload.wikimedia.org/wikipedia/commons/4/44/Coat_of_arms_of_Magallanes%2C_Chile.svg</v>
      </c>
      <c r="K12675" t="str">
        <f>+VLOOKUP(Tabla1[[#This Row],[Codreg]],$G$347:$K$362,5,0)</f>
        <v>https://raw.githubusercontent.com/Sud-Austral/LOGOS-DATA/main/LocalizaReg/12.jpg</v>
      </c>
    </row>
    <row r="12676" spans="1:11" x14ac:dyDescent="0.3">
      <c r="A12676" t="s">
        <v>277</v>
      </c>
      <c r="B12676">
        <v>12</v>
      </c>
      <c r="G12676" s="7">
        <v>99112412021</v>
      </c>
      <c r="H12676" t="s">
        <v>25010</v>
      </c>
      <c r="I12676" t="s">
        <v>13095</v>
      </c>
      <c r="J12676" t="str">
        <f>+VLOOKUP(Tabla1[[#This Row],[Codreg]],$G$347:$K$362,4,0)</f>
        <v>https://upload.wikimedia.org/wikipedia/commons/4/44/Coat_of_arms_of_Magallanes%2C_Chile.svg</v>
      </c>
      <c r="K12676" t="str">
        <f>+VLOOKUP(Tabla1[[#This Row],[Codreg]],$G$347:$K$362,5,0)</f>
        <v>https://raw.githubusercontent.com/Sud-Austral/LOGOS-DATA/main/LocalizaReg/12.jpg</v>
      </c>
    </row>
    <row r="12677" spans="1:11" x14ac:dyDescent="0.3">
      <c r="A12677" t="s">
        <v>277</v>
      </c>
      <c r="B12677">
        <v>12</v>
      </c>
      <c r="G12677" s="7">
        <v>99112411026</v>
      </c>
      <c r="H12677" t="s">
        <v>25010</v>
      </c>
      <c r="I12677" t="s">
        <v>13096</v>
      </c>
      <c r="J12677" t="str">
        <f>+VLOOKUP(Tabla1[[#This Row],[Codreg]],$G$347:$K$362,4,0)</f>
        <v>https://upload.wikimedia.org/wikipedia/commons/4/44/Coat_of_arms_of_Magallanes%2C_Chile.svg</v>
      </c>
      <c r="K12677" t="str">
        <f>+VLOOKUP(Tabla1[[#This Row],[Codreg]],$G$347:$K$362,5,0)</f>
        <v>https://raw.githubusercontent.com/Sud-Austral/LOGOS-DATA/main/LocalizaReg/12.jpg</v>
      </c>
    </row>
    <row r="12678" spans="1:11" x14ac:dyDescent="0.3">
      <c r="A12678" t="s">
        <v>277</v>
      </c>
      <c r="B12678">
        <v>12</v>
      </c>
      <c r="G12678" s="7">
        <v>99112411029</v>
      </c>
      <c r="H12678" t="s">
        <v>25010</v>
      </c>
      <c r="I12678" t="s">
        <v>13097</v>
      </c>
      <c r="J12678" t="str">
        <f>+VLOOKUP(Tabla1[[#This Row],[Codreg]],$G$347:$K$362,4,0)</f>
        <v>https://upload.wikimedia.org/wikipedia/commons/4/44/Coat_of_arms_of_Magallanes%2C_Chile.svg</v>
      </c>
      <c r="K12678" t="str">
        <f>+VLOOKUP(Tabla1[[#This Row],[Codreg]],$G$347:$K$362,5,0)</f>
        <v>https://raw.githubusercontent.com/Sud-Austral/LOGOS-DATA/main/LocalizaReg/12.jpg</v>
      </c>
    </row>
    <row r="12679" spans="1:11" x14ac:dyDescent="0.3">
      <c r="A12679" t="s">
        <v>277</v>
      </c>
      <c r="B12679">
        <v>12</v>
      </c>
      <c r="G12679" s="7">
        <v>99112411022</v>
      </c>
      <c r="H12679" t="s">
        <v>25010</v>
      </c>
      <c r="I12679" t="s">
        <v>13098</v>
      </c>
      <c r="J12679" t="str">
        <f>+VLOOKUP(Tabla1[[#This Row],[Codreg]],$G$347:$K$362,4,0)</f>
        <v>https://upload.wikimedia.org/wikipedia/commons/4/44/Coat_of_arms_of_Magallanes%2C_Chile.svg</v>
      </c>
      <c r="K12679" t="str">
        <f>+VLOOKUP(Tabla1[[#This Row],[Codreg]],$G$347:$K$362,5,0)</f>
        <v>https://raw.githubusercontent.com/Sud-Austral/LOGOS-DATA/main/LocalizaReg/12.jpg</v>
      </c>
    </row>
    <row r="12680" spans="1:11" x14ac:dyDescent="0.3">
      <c r="A12680" t="s">
        <v>277</v>
      </c>
      <c r="B12680">
        <v>12</v>
      </c>
      <c r="G12680" s="7">
        <v>99112411017</v>
      </c>
      <c r="H12680" t="s">
        <v>25010</v>
      </c>
      <c r="I12680" t="s">
        <v>13099</v>
      </c>
      <c r="J12680" t="str">
        <f>+VLOOKUP(Tabla1[[#This Row],[Codreg]],$G$347:$K$362,4,0)</f>
        <v>https://upload.wikimedia.org/wikipedia/commons/4/44/Coat_of_arms_of_Magallanes%2C_Chile.svg</v>
      </c>
      <c r="K12680" t="str">
        <f>+VLOOKUP(Tabla1[[#This Row],[Codreg]],$G$347:$K$362,5,0)</f>
        <v>https://raw.githubusercontent.com/Sud-Austral/LOGOS-DATA/main/LocalizaReg/12.jpg</v>
      </c>
    </row>
    <row r="12681" spans="1:11" x14ac:dyDescent="0.3">
      <c r="A12681" t="s">
        <v>277</v>
      </c>
      <c r="B12681">
        <v>12</v>
      </c>
      <c r="G12681" s="7">
        <v>99112411013</v>
      </c>
      <c r="H12681" t="s">
        <v>25010</v>
      </c>
      <c r="I12681" t="s">
        <v>13100</v>
      </c>
      <c r="J12681" t="str">
        <f>+VLOOKUP(Tabla1[[#This Row],[Codreg]],$G$347:$K$362,4,0)</f>
        <v>https://upload.wikimedia.org/wikipedia/commons/4/44/Coat_of_arms_of_Magallanes%2C_Chile.svg</v>
      </c>
      <c r="K12681" t="str">
        <f>+VLOOKUP(Tabla1[[#This Row],[Codreg]],$G$347:$K$362,5,0)</f>
        <v>https://raw.githubusercontent.com/Sud-Austral/LOGOS-DATA/main/LocalizaReg/12.jpg</v>
      </c>
    </row>
    <row r="12682" spans="1:11" x14ac:dyDescent="0.3">
      <c r="A12682" t="s">
        <v>277</v>
      </c>
      <c r="B12682">
        <v>12</v>
      </c>
      <c r="G12682" s="7">
        <v>99112411016</v>
      </c>
      <c r="H12682" t="s">
        <v>25010</v>
      </c>
      <c r="I12682" t="s">
        <v>13101</v>
      </c>
      <c r="J12682" t="str">
        <f>+VLOOKUP(Tabla1[[#This Row],[Codreg]],$G$347:$K$362,4,0)</f>
        <v>https://upload.wikimedia.org/wikipedia/commons/4/44/Coat_of_arms_of_Magallanes%2C_Chile.svg</v>
      </c>
      <c r="K12682" t="str">
        <f>+VLOOKUP(Tabla1[[#This Row],[Codreg]],$G$347:$K$362,5,0)</f>
        <v>https://raw.githubusercontent.com/Sud-Austral/LOGOS-DATA/main/LocalizaReg/12.jpg</v>
      </c>
    </row>
    <row r="12683" spans="1:11" x14ac:dyDescent="0.3">
      <c r="A12683" t="s">
        <v>277</v>
      </c>
      <c r="B12683">
        <v>12</v>
      </c>
      <c r="G12683" s="7">
        <v>99112410041</v>
      </c>
      <c r="H12683" t="s">
        <v>25010</v>
      </c>
      <c r="I12683" t="s">
        <v>13102</v>
      </c>
      <c r="J12683" t="str">
        <f>+VLOOKUP(Tabla1[[#This Row],[Codreg]],$G$347:$K$362,4,0)</f>
        <v>https://upload.wikimedia.org/wikipedia/commons/4/44/Coat_of_arms_of_Magallanes%2C_Chile.svg</v>
      </c>
      <c r="K12683" t="str">
        <f>+VLOOKUP(Tabla1[[#This Row],[Codreg]],$G$347:$K$362,5,0)</f>
        <v>https://raw.githubusercontent.com/Sud-Austral/LOGOS-DATA/main/LocalizaReg/12.jpg</v>
      </c>
    </row>
    <row r="12684" spans="1:11" x14ac:dyDescent="0.3">
      <c r="A12684" t="s">
        <v>277</v>
      </c>
      <c r="B12684">
        <v>12</v>
      </c>
      <c r="G12684" s="7">
        <v>99112410001</v>
      </c>
      <c r="H12684" t="s">
        <v>25010</v>
      </c>
      <c r="I12684" t="s">
        <v>13103</v>
      </c>
      <c r="J12684" t="str">
        <f>+VLOOKUP(Tabla1[[#This Row],[Codreg]],$G$347:$K$362,4,0)</f>
        <v>https://upload.wikimedia.org/wikipedia/commons/4/44/Coat_of_arms_of_Magallanes%2C_Chile.svg</v>
      </c>
      <c r="K12684" t="str">
        <f>+VLOOKUP(Tabla1[[#This Row],[Codreg]],$G$347:$K$362,5,0)</f>
        <v>https://raw.githubusercontent.com/Sud-Austral/LOGOS-DATA/main/LocalizaReg/12.jpg</v>
      </c>
    </row>
    <row r="12685" spans="1:11" x14ac:dyDescent="0.3">
      <c r="A12685" t="s">
        <v>277</v>
      </c>
      <c r="B12685">
        <v>12</v>
      </c>
      <c r="G12685" s="7">
        <v>99112410033</v>
      </c>
      <c r="H12685" t="s">
        <v>25010</v>
      </c>
      <c r="I12685" t="s">
        <v>13104</v>
      </c>
      <c r="J12685" t="str">
        <f>+VLOOKUP(Tabla1[[#This Row],[Codreg]],$G$347:$K$362,4,0)</f>
        <v>https://upload.wikimedia.org/wikipedia/commons/4/44/Coat_of_arms_of_Magallanes%2C_Chile.svg</v>
      </c>
      <c r="K12685" t="str">
        <f>+VLOOKUP(Tabla1[[#This Row],[Codreg]],$G$347:$K$362,5,0)</f>
        <v>https://raw.githubusercontent.com/Sud-Austral/LOGOS-DATA/main/LocalizaReg/12.jpg</v>
      </c>
    </row>
    <row r="12686" spans="1:11" x14ac:dyDescent="0.3">
      <c r="A12686" t="s">
        <v>277</v>
      </c>
      <c r="B12686">
        <v>12</v>
      </c>
      <c r="G12686" s="7">
        <v>99112412001</v>
      </c>
      <c r="H12686" t="s">
        <v>25010</v>
      </c>
      <c r="I12686" t="s">
        <v>13105</v>
      </c>
      <c r="J12686" t="str">
        <f>+VLOOKUP(Tabla1[[#This Row],[Codreg]],$G$347:$K$362,4,0)</f>
        <v>https://upload.wikimedia.org/wikipedia/commons/4/44/Coat_of_arms_of_Magallanes%2C_Chile.svg</v>
      </c>
      <c r="K12686" t="str">
        <f>+VLOOKUP(Tabla1[[#This Row],[Codreg]],$G$347:$K$362,5,0)</f>
        <v>https://raw.githubusercontent.com/Sud-Austral/LOGOS-DATA/main/LocalizaReg/12.jpg</v>
      </c>
    </row>
    <row r="12687" spans="1:11" x14ac:dyDescent="0.3">
      <c r="A12687" t="s">
        <v>277</v>
      </c>
      <c r="B12687">
        <v>12</v>
      </c>
      <c r="G12687" s="7">
        <v>99112411009</v>
      </c>
      <c r="H12687" t="s">
        <v>25010</v>
      </c>
      <c r="I12687" t="s">
        <v>13106</v>
      </c>
      <c r="J12687" t="str">
        <f>+VLOOKUP(Tabla1[[#This Row],[Codreg]],$G$347:$K$362,4,0)</f>
        <v>https://upload.wikimedia.org/wikipedia/commons/4/44/Coat_of_arms_of_Magallanes%2C_Chile.svg</v>
      </c>
      <c r="K12687" t="str">
        <f>+VLOOKUP(Tabla1[[#This Row],[Codreg]],$G$347:$K$362,5,0)</f>
        <v>https://raw.githubusercontent.com/Sud-Austral/LOGOS-DATA/main/LocalizaReg/12.jpg</v>
      </c>
    </row>
    <row r="12688" spans="1:11" x14ac:dyDescent="0.3">
      <c r="A12688" t="s">
        <v>277</v>
      </c>
      <c r="B12688">
        <v>12</v>
      </c>
      <c r="G12688" s="7">
        <v>99112411007</v>
      </c>
      <c r="H12688" t="s">
        <v>25010</v>
      </c>
      <c r="I12688" t="s">
        <v>13107</v>
      </c>
      <c r="J12688" t="str">
        <f>+VLOOKUP(Tabla1[[#This Row],[Codreg]],$G$347:$K$362,4,0)</f>
        <v>https://upload.wikimedia.org/wikipedia/commons/4/44/Coat_of_arms_of_Magallanes%2C_Chile.svg</v>
      </c>
      <c r="K12688" t="str">
        <f>+VLOOKUP(Tabla1[[#This Row],[Codreg]],$G$347:$K$362,5,0)</f>
        <v>https://raw.githubusercontent.com/Sud-Austral/LOGOS-DATA/main/LocalizaReg/12.jpg</v>
      </c>
    </row>
    <row r="12689" spans="1:11" x14ac:dyDescent="0.3">
      <c r="A12689" t="s">
        <v>277</v>
      </c>
      <c r="B12689">
        <v>12</v>
      </c>
      <c r="G12689" s="7">
        <v>99112411005</v>
      </c>
      <c r="H12689" t="s">
        <v>25010</v>
      </c>
      <c r="I12689" t="s">
        <v>13108</v>
      </c>
      <c r="J12689" t="str">
        <f>+VLOOKUP(Tabla1[[#This Row],[Codreg]],$G$347:$K$362,4,0)</f>
        <v>https://upload.wikimedia.org/wikipedia/commons/4/44/Coat_of_arms_of_Magallanes%2C_Chile.svg</v>
      </c>
      <c r="K12689" t="str">
        <f>+VLOOKUP(Tabla1[[#This Row],[Codreg]],$G$347:$K$362,5,0)</f>
        <v>https://raw.githubusercontent.com/Sud-Austral/LOGOS-DATA/main/LocalizaReg/12.jpg</v>
      </c>
    </row>
    <row r="12690" spans="1:11" x14ac:dyDescent="0.3">
      <c r="A12690" t="s">
        <v>277</v>
      </c>
      <c r="B12690">
        <v>12</v>
      </c>
      <c r="G12690" s="7">
        <v>99112411001</v>
      </c>
      <c r="H12690" t="s">
        <v>25010</v>
      </c>
      <c r="I12690" t="s">
        <v>13109</v>
      </c>
      <c r="J12690" t="str">
        <f>+VLOOKUP(Tabla1[[#This Row],[Codreg]],$G$347:$K$362,4,0)</f>
        <v>https://upload.wikimedia.org/wikipedia/commons/4/44/Coat_of_arms_of_Magallanes%2C_Chile.svg</v>
      </c>
      <c r="K12690" t="str">
        <f>+VLOOKUP(Tabla1[[#This Row],[Codreg]],$G$347:$K$362,5,0)</f>
        <v>https://raw.githubusercontent.com/Sud-Austral/LOGOS-DATA/main/LocalizaReg/12.jpg</v>
      </c>
    </row>
    <row r="12691" spans="1:11" x14ac:dyDescent="0.3">
      <c r="A12691" t="s">
        <v>277</v>
      </c>
      <c r="B12691">
        <v>12</v>
      </c>
      <c r="G12691" s="7">
        <v>99112445080</v>
      </c>
      <c r="H12691" t="s">
        <v>25010</v>
      </c>
      <c r="I12691" t="s">
        <v>13110</v>
      </c>
      <c r="J12691" t="str">
        <f>+VLOOKUP(Tabla1[[#This Row],[Codreg]],$G$347:$K$362,4,0)</f>
        <v>https://upload.wikimedia.org/wikipedia/commons/4/44/Coat_of_arms_of_Magallanes%2C_Chile.svg</v>
      </c>
      <c r="K12691" t="str">
        <f>+VLOOKUP(Tabla1[[#This Row],[Codreg]],$G$347:$K$362,5,0)</f>
        <v>https://raw.githubusercontent.com/Sud-Austral/LOGOS-DATA/main/LocalizaReg/12.jpg</v>
      </c>
    </row>
    <row r="12692" spans="1:11" x14ac:dyDescent="0.3">
      <c r="A12692" t="s">
        <v>277</v>
      </c>
      <c r="B12692">
        <v>12</v>
      </c>
      <c r="G12692" s="7">
        <v>99112445063</v>
      </c>
      <c r="H12692" t="s">
        <v>25010</v>
      </c>
      <c r="I12692" t="s">
        <v>13111</v>
      </c>
      <c r="J12692" t="str">
        <f>+VLOOKUP(Tabla1[[#This Row],[Codreg]],$G$347:$K$362,4,0)</f>
        <v>https://upload.wikimedia.org/wikipedia/commons/4/44/Coat_of_arms_of_Magallanes%2C_Chile.svg</v>
      </c>
      <c r="K12692" t="str">
        <f>+VLOOKUP(Tabla1[[#This Row],[Codreg]],$G$347:$K$362,5,0)</f>
        <v>https://raw.githubusercontent.com/Sud-Austral/LOGOS-DATA/main/LocalizaReg/12.jpg</v>
      </c>
    </row>
    <row r="12693" spans="1:11" x14ac:dyDescent="0.3">
      <c r="A12693" t="s">
        <v>277</v>
      </c>
      <c r="B12693">
        <v>12</v>
      </c>
      <c r="G12693" s="7">
        <v>99112445093</v>
      </c>
      <c r="H12693" t="s">
        <v>25010</v>
      </c>
      <c r="I12693" t="s">
        <v>13112</v>
      </c>
      <c r="J12693" t="str">
        <f>+VLOOKUP(Tabla1[[#This Row],[Codreg]],$G$347:$K$362,4,0)</f>
        <v>https://upload.wikimedia.org/wikipedia/commons/4/44/Coat_of_arms_of_Magallanes%2C_Chile.svg</v>
      </c>
      <c r="K12693" t="str">
        <f>+VLOOKUP(Tabla1[[#This Row],[Codreg]],$G$347:$K$362,5,0)</f>
        <v>https://raw.githubusercontent.com/Sud-Austral/LOGOS-DATA/main/LocalizaReg/12.jpg</v>
      </c>
    </row>
    <row r="12694" spans="1:11" x14ac:dyDescent="0.3">
      <c r="A12694" t="s">
        <v>277</v>
      </c>
      <c r="B12694">
        <v>12</v>
      </c>
      <c r="G12694" s="7">
        <v>99112445025</v>
      </c>
      <c r="H12694" t="s">
        <v>25010</v>
      </c>
      <c r="I12694" t="s">
        <v>13113</v>
      </c>
      <c r="J12694" t="str">
        <f>+VLOOKUP(Tabla1[[#This Row],[Codreg]],$G$347:$K$362,4,0)</f>
        <v>https://upload.wikimedia.org/wikipedia/commons/4/44/Coat_of_arms_of_Magallanes%2C_Chile.svg</v>
      </c>
      <c r="K12694" t="str">
        <f>+VLOOKUP(Tabla1[[#This Row],[Codreg]],$G$347:$K$362,5,0)</f>
        <v>https://raw.githubusercontent.com/Sud-Austral/LOGOS-DATA/main/LocalizaReg/12.jpg</v>
      </c>
    </row>
    <row r="12695" spans="1:11" x14ac:dyDescent="0.3">
      <c r="A12695" t="s">
        <v>277</v>
      </c>
      <c r="B12695">
        <v>12</v>
      </c>
      <c r="G12695" s="7">
        <v>99112445009</v>
      </c>
      <c r="H12695" t="s">
        <v>25010</v>
      </c>
      <c r="I12695" t="s">
        <v>13114</v>
      </c>
      <c r="J12695" t="str">
        <f>+VLOOKUP(Tabla1[[#This Row],[Codreg]],$G$347:$K$362,4,0)</f>
        <v>https://upload.wikimedia.org/wikipedia/commons/4/44/Coat_of_arms_of_Magallanes%2C_Chile.svg</v>
      </c>
      <c r="K12695" t="str">
        <f>+VLOOKUP(Tabla1[[#This Row],[Codreg]],$G$347:$K$362,5,0)</f>
        <v>https://raw.githubusercontent.com/Sud-Austral/LOGOS-DATA/main/LocalizaReg/12.jpg</v>
      </c>
    </row>
    <row r="12696" spans="1:11" x14ac:dyDescent="0.3">
      <c r="A12696" t="s">
        <v>277</v>
      </c>
      <c r="B12696">
        <v>12</v>
      </c>
      <c r="G12696" s="7">
        <v>99112424008</v>
      </c>
      <c r="H12696" t="s">
        <v>25010</v>
      </c>
      <c r="I12696" t="s">
        <v>13115</v>
      </c>
      <c r="J12696" t="str">
        <f>+VLOOKUP(Tabla1[[#This Row],[Codreg]],$G$347:$K$362,4,0)</f>
        <v>https://upload.wikimedia.org/wikipedia/commons/4/44/Coat_of_arms_of_Magallanes%2C_Chile.svg</v>
      </c>
      <c r="K12696" t="str">
        <f>+VLOOKUP(Tabla1[[#This Row],[Codreg]],$G$347:$K$362,5,0)</f>
        <v>https://raw.githubusercontent.com/Sud-Austral/LOGOS-DATA/main/LocalizaReg/12.jpg</v>
      </c>
    </row>
    <row r="12697" spans="1:11" x14ac:dyDescent="0.3">
      <c r="A12697" t="s">
        <v>277</v>
      </c>
      <c r="B12697">
        <v>12</v>
      </c>
      <c r="G12697" s="7">
        <v>99112444021</v>
      </c>
      <c r="H12697" t="s">
        <v>25010</v>
      </c>
      <c r="I12697" t="s">
        <v>13116</v>
      </c>
      <c r="J12697" t="str">
        <f>+VLOOKUP(Tabla1[[#This Row],[Codreg]],$G$347:$K$362,4,0)</f>
        <v>https://upload.wikimedia.org/wikipedia/commons/4/44/Coat_of_arms_of_Magallanes%2C_Chile.svg</v>
      </c>
      <c r="K12697" t="str">
        <f>+VLOOKUP(Tabla1[[#This Row],[Codreg]],$G$347:$K$362,5,0)</f>
        <v>https://raw.githubusercontent.com/Sud-Austral/LOGOS-DATA/main/LocalizaReg/12.jpg</v>
      </c>
    </row>
    <row r="12698" spans="1:11" x14ac:dyDescent="0.3">
      <c r="A12698" t="s">
        <v>277</v>
      </c>
      <c r="B12698">
        <v>12</v>
      </c>
      <c r="G12698" s="7">
        <v>99112417027</v>
      </c>
      <c r="H12698" t="s">
        <v>25010</v>
      </c>
      <c r="I12698" t="s">
        <v>13117</v>
      </c>
      <c r="J12698" t="str">
        <f>+VLOOKUP(Tabla1[[#This Row],[Codreg]],$G$347:$K$362,4,0)</f>
        <v>https://upload.wikimedia.org/wikipedia/commons/4/44/Coat_of_arms_of_Magallanes%2C_Chile.svg</v>
      </c>
      <c r="K12698" t="str">
        <f>+VLOOKUP(Tabla1[[#This Row],[Codreg]],$G$347:$K$362,5,0)</f>
        <v>https://raw.githubusercontent.com/Sud-Austral/LOGOS-DATA/main/LocalizaReg/12.jpg</v>
      </c>
    </row>
    <row r="12699" spans="1:11" x14ac:dyDescent="0.3">
      <c r="A12699" t="s">
        <v>277</v>
      </c>
      <c r="B12699">
        <v>12</v>
      </c>
      <c r="G12699" s="7">
        <v>99112415006</v>
      </c>
      <c r="H12699" t="s">
        <v>25010</v>
      </c>
      <c r="I12699" t="s">
        <v>13118</v>
      </c>
      <c r="J12699" t="str">
        <f>+VLOOKUP(Tabla1[[#This Row],[Codreg]],$G$347:$K$362,4,0)</f>
        <v>https://upload.wikimedia.org/wikipedia/commons/4/44/Coat_of_arms_of_Magallanes%2C_Chile.svg</v>
      </c>
      <c r="K12699" t="str">
        <f>+VLOOKUP(Tabla1[[#This Row],[Codreg]],$G$347:$K$362,5,0)</f>
        <v>https://raw.githubusercontent.com/Sud-Austral/LOGOS-DATA/main/LocalizaReg/12.jpg</v>
      </c>
    </row>
    <row r="12700" spans="1:11" x14ac:dyDescent="0.3">
      <c r="A12700" t="s">
        <v>277</v>
      </c>
      <c r="B12700">
        <v>12</v>
      </c>
      <c r="G12700" s="7">
        <v>99112420010</v>
      </c>
      <c r="H12700" t="s">
        <v>25010</v>
      </c>
      <c r="I12700" t="s">
        <v>13119</v>
      </c>
      <c r="J12700" t="str">
        <f>+VLOOKUP(Tabla1[[#This Row],[Codreg]],$G$347:$K$362,4,0)</f>
        <v>https://upload.wikimedia.org/wikipedia/commons/4/44/Coat_of_arms_of_Magallanes%2C_Chile.svg</v>
      </c>
      <c r="K12700" t="str">
        <f>+VLOOKUP(Tabla1[[#This Row],[Codreg]],$G$347:$K$362,5,0)</f>
        <v>https://raw.githubusercontent.com/Sud-Austral/LOGOS-DATA/main/LocalizaReg/12.jpg</v>
      </c>
    </row>
    <row r="12701" spans="1:11" x14ac:dyDescent="0.3">
      <c r="A12701" t="s">
        <v>277</v>
      </c>
      <c r="B12701">
        <v>12</v>
      </c>
      <c r="G12701" s="7">
        <v>99112442118</v>
      </c>
      <c r="H12701" t="s">
        <v>25010</v>
      </c>
      <c r="I12701" t="s">
        <v>13120</v>
      </c>
      <c r="J12701" t="str">
        <f>+VLOOKUP(Tabla1[[#This Row],[Codreg]],$G$347:$K$362,4,0)</f>
        <v>https://upload.wikimedia.org/wikipedia/commons/4/44/Coat_of_arms_of_Magallanes%2C_Chile.svg</v>
      </c>
      <c r="K12701" t="str">
        <f>+VLOOKUP(Tabla1[[#This Row],[Codreg]],$G$347:$K$362,5,0)</f>
        <v>https://raw.githubusercontent.com/Sud-Austral/LOGOS-DATA/main/LocalizaReg/12.jpg</v>
      </c>
    </row>
    <row r="12702" spans="1:11" x14ac:dyDescent="0.3">
      <c r="A12702" t="s">
        <v>277</v>
      </c>
      <c r="B12702">
        <v>12</v>
      </c>
      <c r="G12702" s="7">
        <v>99112451051</v>
      </c>
      <c r="H12702" t="s">
        <v>25010</v>
      </c>
      <c r="I12702" t="s">
        <v>13121</v>
      </c>
      <c r="J12702" t="str">
        <f>+VLOOKUP(Tabla1[[#This Row],[Codreg]],$G$347:$K$362,4,0)</f>
        <v>https://upload.wikimedia.org/wikipedia/commons/4/44/Coat_of_arms_of_Magallanes%2C_Chile.svg</v>
      </c>
      <c r="K12702" t="str">
        <f>+VLOOKUP(Tabla1[[#This Row],[Codreg]],$G$347:$K$362,5,0)</f>
        <v>https://raw.githubusercontent.com/Sud-Austral/LOGOS-DATA/main/LocalizaReg/12.jpg</v>
      </c>
    </row>
    <row r="12703" spans="1:11" x14ac:dyDescent="0.3">
      <c r="A12703" t="s">
        <v>277</v>
      </c>
      <c r="B12703">
        <v>12</v>
      </c>
      <c r="G12703" s="7">
        <v>99112451028</v>
      </c>
      <c r="H12703" t="s">
        <v>25010</v>
      </c>
      <c r="I12703" t="s">
        <v>13122</v>
      </c>
      <c r="J12703" t="str">
        <f>+VLOOKUP(Tabla1[[#This Row],[Codreg]],$G$347:$K$362,4,0)</f>
        <v>https://upload.wikimedia.org/wikipedia/commons/4/44/Coat_of_arms_of_Magallanes%2C_Chile.svg</v>
      </c>
      <c r="K12703" t="str">
        <f>+VLOOKUP(Tabla1[[#This Row],[Codreg]],$G$347:$K$362,5,0)</f>
        <v>https://raw.githubusercontent.com/Sud-Austral/LOGOS-DATA/main/LocalizaReg/12.jpg</v>
      </c>
    </row>
    <row r="12704" spans="1:11" x14ac:dyDescent="0.3">
      <c r="A12704" t="s">
        <v>277</v>
      </c>
      <c r="B12704">
        <v>12</v>
      </c>
      <c r="G12704" s="7">
        <v>99112411027</v>
      </c>
      <c r="H12704" t="s">
        <v>25010</v>
      </c>
      <c r="I12704" t="s">
        <v>13123</v>
      </c>
      <c r="J12704" t="str">
        <f>+VLOOKUP(Tabla1[[#This Row],[Codreg]],$G$347:$K$362,4,0)</f>
        <v>https://upload.wikimedia.org/wikipedia/commons/4/44/Coat_of_arms_of_Magallanes%2C_Chile.svg</v>
      </c>
      <c r="K12704" t="str">
        <f>+VLOOKUP(Tabla1[[#This Row],[Codreg]],$G$347:$K$362,5,0)</f>
        <v>https://raw.githubusercontent.com/Sud-Austral/LOGOS-DATA/main/LocalizaReg/12.jpg</v>
      </c>
    </row>
    <row r="12705" spans="1:11" x14ac:dyDescent="0.3">
      <c r="A12705" t="s">
        <v>277</v>
      </c>
      <c r="B12705">
        <v>12</v>
      </c>
      <c r="G12705" s="7">
        <v>99112411006</v>
      </c>
      <c r="H12705" t="s">
        <v>25010</v>
      </c>
      <c r="I12705" t="s">
        <v>13124</v>
      </c>
      <c r="J12705" t="str">
        <f>+VLOOKUP(Tabla1[[#This Row],[Codreg]],$G$347:$K$362,4,0)</f>
        <v>https://upload.wikimedia.org/wikipedia/commons/4/44/Coat_of_arms_of_Magallanes%2C_Chile.svg</v>
      </c>
      <c r="K12705" t="str">
        <f>+VLOOKUP(Tabla1[[#This Row],[Codreg]],$G$347:$K$362,5,0)</f>
        <v>https://raw.githubusercontent.com/Sud-Austral/LOGOS-DATA/main/LocalizaReg/12.jpg</v>
      </c>
    </row>
    <row r="12706" spans="1:11" x14ac:dyDescent="0.3">
      <c r="A12706" t="s">
        <v>277</v>
      </c>
      <c r="B12706">
        <v>12</v>
      </c>
      <c r="G12706" s="7">
        <v>99112442030</v>
      </c>
      <c r="H12706" t="s">
        <v>25010</v>
      </c>
      <c r="I12706" t="s">
        <v>13125</v>
      </c>
      <c r="J12706" t="str">
        <f>+VLOOKUP(Tabla1[[#This Row],[Codreg]],$G$347:$K$362,4,0)</f>
        <v>https://upload.wikimedia.org/wikipedia/commons/4/44/Coat_of_arms_of_Magallanes%2C_Chile.svg</v>
      </c>
      <c r="K12706" t="str">
        <f>+VLOOKUP(Tabla1[[#This Row],[Codreg]],$G$347:$K$362,5,0)</f>
        <v>https://raw.githubusercontent.com/Sud-Austral/LOGOS-DATA/main/LocalizaReg/12.jpg</v>
      </c>
    </row>
    <row r="12707" spans="1:11" x14ac:dyDescent="0.3">
      <c r="A12707" t="s">
        <v>277</v>
      </c>
      <c r="B12707">
        <v>12</v>
      </c>
      <c r="G12707" s="7">
        <v>99112445061</v>
      </c>
      <c r="H12707" t="s">
        <v>25010</v>
      </c>
      <c r="I12707" t="s">
        <v>13126</v>
      </c>
      <c r="J12707" t="str">
        <f>+VLOOKUP(Tabla1[[#This Row],[Codreg]],$G$347:$K$362,4,0)</f>
        <v>https://upload.wikimedia.org/wikipedia/commons/4/44/Coat_of_arms_of_Magallanes%2C_Chile.svg</v>
      </c>
      <c r="K12707" t="str">
        <f>+VLOOKUP(Tabla1[[#This Row],[Codreg]],$G$347:$K$362,5,0)</f>
        <v>https://raw.githubusercontent.com/Sud-Austral/LOGOS-DATA/main/LocalizaReg/12.jpg</v>
      </c>
    </row>
    <row r="12708" spans="1:11" x14ac:dyDescent="0.3">
      <c r="A12708" t="s">
        <v>277</v>
      </c>
      <c r="B12708">
        <v>12</v>
      </c>
      <c r="G12708" s="7">
        <v>99112445062</v>
      </c>
      <c r="H12708" t="s">
        <v>25010</v>
      </c>
      <c r="I12708" t="s">
        <v>13127</v>
      </c>
      <c r="J12708" t="str">
        <f>+VLOOKUP(Tabla1[[#This Row],[Codreg]],$G$347:$K$362,4,0)</f>
        <v>https://upload.wikimedia.org/wikipedia/commons/4/44/Coat_of_arms_of_Magallanes%2C_Chile.svg</v>
      </c>
      <c r="K12708" t="str">
        <f>+VLOOKUP(Tabla1[[#This Row],[Codreg]],$G$347:$K$362,5,0)</f>
        <v>https://raw.githubusercontent.com/Sud-Austral/LOGOS-DATA/main/LocalizaReg/12.jpg</v>
      </c>
    </row>
    <row r="12709" spans="1:11" x14ac:dyDescent="0.3">
      <c r="A12709" t="s">
        <v>277</v>
      </c>
      <c r="B12709">
        <v>12</v>
      </c>
      <c r="G12709" s="7">
        <v>99112445069</v>
      </c>
      <c r="H12709" t="s">
        <v>25010</v>
      </c>
      <c r="I12709" t="s">
        <v>13128</v>
      </c>
      <c r="J12709" t="str">
        <f>+VLOOKUP(Tabla1[[#This Row],[Codreg]],$G$347:$K$362,4,0)</f>
        <v>https://upload.wikimedia.org/wikipedia/commons/4/44/Coat_of_arms_of_Magallanes%2C_Chile.svg</v>
      </c>
      <c r="K12709" t="str">
        <f>+VLOOKUP(Tabla1[[#This Row],[Codreg]],$G$347:$K$362,5,0)</f>
        <v>https://raw.githubusercontent.com/Sud-Austral/LOGOS-DATA/main/LocalizaReg/12.jpg</v>
      </c>
    </row>
    <row r="12710" spans="1:11" x14ac:dyDescent="0.3">
      <c r="A12710" t="s">
        <v>277</v>
      </c>
      <c r="B12710">
        <v>12</v>
      </c>
      <c r="G12710" s="7">
        <v>99112447001</v>
      </c>
      <c r="H12710" t="s">
        <v>25010</v>
      </c>
      <c r="I12710" t="s">
        <v>13129</v>
      </c>
      <c r="J12710" t="str">
        <f>+VLOOKUP(Tabla1[[#This Row],[Codreg]],$G$347:$K$362,4,0)</f>
        <v>https://upload.wikimedia.org/wikipedia/commons/4/44/Coat_of_arms_of_Magallanes%2C_Chile.svg</v>
      </c>
      <c r="K12710" t="str">
        <f>+VLOOKUP(Tabla1[[#This Row],[Codreg]],$G$347:$K$362,5,0)</f>
        <v>https://raw.githubusercontent.com/Sud-Austral/LOGOS-DATA/main/LocalizaReg/12.jpg</v>
      </c>
    </row>
    <row r="12711" spans="1:11" x14ac:dyDescent="0.3">
      <c r="A12711" t="s">
        <v>277</v>
      </c>
      <c r="B12711">
        <v>12</v>
      </c>
      <c r="G12711" s="7">
        <v>99112447018</v>
      </c>
      <c r="H12711" t="s">
        <v>25010</v>
      </c>
      <c r="I12711" t="s">
        <v>13130</v>
      </c>
      <c r="J12711" t="str">
        <f>+VLOOKUP(Tabla1[[#This Row],[Codreg]],$G$347:$K$362,4,0)</f>
        <v>https://upload.wikimedia.org/wikipedia/commons/4/44/Coat_of_arms_of_Magallanes%2C_Chile.svg</v>
      </c>
      <c r="K12711" t="str">
        <f>+VLOOKUP(Tabla1[[#This Row],[Codreg]],$G$347:$K$362,5,0)</f>
        <v>https://raw.githubusercontent.com/Sud-Austral/LOGOS-DATA/main/LocalizaReg/12.jpg</v>
      </c>
    </row>
    <row r="12712" spans="1:11" x14ac:dyDescent="0.3">
      <c r="A12712" t="s">
        <v>277</v>
      </c>
      <c r="B12712">
        <v>12</v>
      </c>
      <c r="G12712" s="7">
        <v>99112447025</v>
      </c>
      <c r="H12712" t="s">
        <v>25010</v>
      </c>
      <c r="I12712" t="s">
        <v>13131</v>
      </c>
      <c r="J12712" t="str">
        <f>+VLOOKUP(Tabla1[[#This Row],[Codreg]],$G$347:$K$362,4,0)</f>
        <v>https://upload.wikimedia.org/wikipedia/commons/4/44/Coat_of_arms_of_Magallanes%2C_Chile.svg</v>
      </c>
      <c r="K12712" t="str">
        <f>+VLOOKUP(Tabla1[[#This Row],[Codreg]],$G$347:$K$362,5,0)</f>
        <v>https://raw.githubusercontent.com/Sud-Austral/LOGOS-DATA/main/LocalizaReg/12.jpg</v>
      </c>
    </row>
    <row r="12713" spans="1:11" x14ac:dyDescent="0.3">
      <c r="A12713" t="s">
        <v>277</v>
      </c>
      <c r="B12713">
        <v>12</v>
      </c>
      <c r="G12713" s="7">
        <v>99112447022</v>
      </c>
      <c r="H12713" t="s">
        <v>25010</v>
      </c>
      <c r="I12713" t="s">
        <v>13132</v>
      </c>
      <c r="J12713" t="str">
        <f>+VLOOKUP(Tabla1[[#This Row],[Codreg]],$G$347:$K$362,4,0)</f>
        <v>https://upload.wikimedia.org/wikipedia/commons/4/44/Coat_of_arms_of_Magallanes%2C_Chile.svg</v>
      </c>
      <c r="K12713" t="str">
        <f>+VLOOKUP(Tabla1[[#This Row],[Codreg]],$G$347:$K$362,5,0)</f>
        <v>https://raw.githubusercontent.com/Sud-Austral/LOGOS-DATA/main/LocalizaReg/12.jpg</v>
      </c>
    </row>
    <row r="12714" spans="1:11" x14ac:dyDescent="0.3">
      <c r="A12714" t="s">
        <v>277</v>
      </c>
      <c r="B12714">
        <v>12</v>
      </c>
      <c r="G12714" s="7">
        <v>99112447027</v>
      </c>
      <c r="H12714" t="s">
        <v>25010</v>
      </c>
      <c r="I12714" t="s">
        <v>13133</v>
      </c>
      <c r="J12714" t="str">
        <f>+VLOOKUP(Tabla1[[#This Row],[Codreg]],$G$347:$K$362,4,0)</f>
        <v>https://upload.wikimedia.org/wikipedia/commons/4/44/Coat_of_arms_of_Magallanes%2C_Chile.svg</v>
      </c>
      <c r="K12714" t="str">
        <f>+VLOOKUP(Tabla1[[#This Row],[Codreg]],$G$347:$K$362,5,0)</f>
        <v>https://raw.githubusercontent.com/Sud-Austral/LOGOS-DATA/main/LocalizaReg/12.jpg</v>
      </c>
    </row>
    <row r="12715" spans="1:11" x14ac:dyDescent="0.3">
      <c r="A12715" t="s">
        <v>277</v>
      </c>
      <c r="B12715">
        <v>12</v>
      </c>
      <c r="G12715" s="7">
        <v>99112447041</v>
      </c>
      <c r="H12715" t="s">
        <v>25010</v>
      </c>
      <c r="I12715" t="s">
        <v>13134</v>
      </c>
      <c r="J12715" t="str">
        <f>+VLOOKUP(Tabla1[[#This Row],[Codreg]],$G$347:$K$362,4,0)</f>
        <v>https://upload.wikimedia.org/wikipedia/commons/4/44/Coat_of_arms_of_Magallanes%2C_Chile.svg</v>
      </c>
      <c r="K12715" t="str">
        <f>+VLOOKUP(Tabla1[[#This Row],[Codreg]],$G$347:$K$362,5,0)</f>
        <v>https://raw.githubusercontent.com/Sud-Austral/LOGOS-DATA/main/LocalizaReg/12.jpg</v>
      </c>
    </row>
    <row r="12716" spans="1:11" x14ac:dyDescent="0.3">
      <c r="A12716" t="s">
        <v>277</v>
      </c>
      <c r="B12716">
        <v>12</v>
      </c>
      <c r="G12716" s="7">
        <v>99112447042</v>
      </c>
      <c r="H12716" t="s">
        <v>25010</v>
      </c>
      <c r="I12716" t="s">
        <v>13135</v>
      </c>
      <c r="J12716" t="str">
        <f>+VLOOKUP(Tabla1[[#This Row],[Codreg]],$G$347:$K$362,4,0)</f>
        <v>https://upload.wikimedia.org/wikipedia/commons/4/44/Coat_of_arms_of_Magallanes%2C_Chile.svg</v>
      </c>
      <c r="K12716" t="str">
        <f>+VLOOKUP(Tabla1[[#This Row],[Codreg]],$G$347:$K$362,5,0)</f>
        <v>https://raw.githubusercontent.com/Sud-Austral/LOGOS-DATA/main/LocalizaReg/12.jpg</v>
      </c>
    </row>
    <row r="12717" spans="1:11" x14ac:dyDescent="0.3">
      <c r="A12717" t="s">
        <v>277</v>
      </c>
      <c r="B12717">
        <v>12</v>
      </c>
      <c r="G12717" s="7">
        <v>99112447043</v>
      </c>
      <c r="H12717" t="s">
        <v>25010</v>
      </c>
      <c r="I12717" t="s">
        <v>13136</v>
      </c>
      <c r="J12717" t="str">
        <f>+VLOOKUP(Tabla1[[#This Row],[Codreg]],$G$347:$K$362,4,0)</f>
        <v>https://upload.wikimedia.org/wikipedia/commons/4/44/Coat_of_arms_of_Magallanes%2C_Chile.svg</v>
      </c>
      <c r="K12717" t="str">
        <f>+VLOOKUP(Tabla1[[#This Row],[Codreg]],$G$347:$K$362,5,0)</f>
        <v>https://raw.githubusercontent.com/Sud-Austral/LOGOS-DATA/main/LocalizaReg/12.jpg</v>
      </c>
    </row>
    <row r="12718" spans="1:11" x14ac:dyDescent="0.3">
      <c r="A12718" t="s">
        <v>277</v>
      </c>
      <c r="B12718">
        <v>12</v>
      </c>
      <c r="G12718" s="7">
        <v>99112444020</v>
      </c>
      <c r="H12718" t="s">
        <v>25010</v>
      </c>
      <c r="I12718" t="s">
        <v>13137</v>
      </c>
      <c r="J12718" t="str">
        <f>+VLOOKUP(Tabla1[[#This Row],[Codreg]],$G$347:$K$362,4,0)</f>
        <v>https://upload.wikimedia.org/wikipedia/commons/4/44/Coat_of_arms_of_Magallanes%2C_Chile.svg</v>
      </c>
      <c r="K12718" t="str">
        <f>+VLOOKUP(Tabla1[[#This Row],[Codreg]],$G$347:$K$362,5,0)</f>
        <v>https://raw.githubusercontent.com/Sud-Austral/LOGOS-DATA/main/LocalizaReg/12.jpg</v>
      </c>
    </row>
    <row r="12719" spans="1:11" x14ac:dyDescent="0.3">
      <c r="A12719" t="s">
        <v>277</v>
      </c>
      <c r="B12719">
        <v>12</v>
      </c>
      <c r="G12719" s="7">
        <v>99112443059</v>
      </c>
      <c r="H12719" t="s">
        <v>25010</v>
      </c>
      <c r="I12719" t="s">
        <v>13138</v>
      </c>
      <c r="J12719" t="str">
        <f>+VLOOKUP(Tabla1[[#This Row],[Codreg]],$G$347:$K$362,4,0)</f>
        <v>https://upload.wikimedia.org/wikipedia/commons/4/44/Coat_of_arms_of_Magallanes%2C_Chile.svg</v>
      </c>
      <c r="K12719" t="str">
        <f>+VLOOKUP(Tabla1[[#This Row],[Codreg]],$G$347:$K$362,5,0)</f>
        <v>https://raw.githubusercontent.com/Sud-Austral/LOGOS-DATA/main/LocalizaReg/12.jpg</v>
      </c>
    </row>
    <row r="12720" spans="1:11" x14ac:dyDescent="0.3">
      <c r="A12720" t="s">
        <v>277</v>
      </c>
      <c r="B12720">
        <v>12</v>
      </c>
      <c r="G12720" s="7">
        <v>99112442044</v>
      </c>
      <c r="H12720" t="s">
        <v>25010</v>
      </c>
      <c r="I12720" t="s">
        <v>13139</v>
      </c>
      <c r="J12720" t="str">
        <f>+VLOOKUP(Tabla1[[#This Row],[Codreg]],$G$347:$K$362,4,0)</f>
        <v>https://upload.wikimedia.org/wikipedia/commons/4/44/Coat_of_arms_of_Magallanes%2C_Chile.svg</v>
      </c>
      <c r="K12720" t="str">
        <f>+VLOOKUP(Tabla1[[#This Row],[Codreg]],$G$347:$K$362,5,0)</f>
        <v>https://raw.githubusercontent.com/Sud-Austral/LOGOS-DATA/main/LocalizaReg/12.jpg</v>
      </c>
    </row>
    <row r="12721" spans="1:11" x14ac:dyDescent="0.3">
      <c r="A12721" t="s">
        <v>277</v>
      </c>
      <c r="B12721">
        <v>12</v>
      </c>
      <c r="G12721" s="7">
        <v>99112442039</v>
      </c>
      <c r="H12721" t="s">
        <v>25010</v>
      </c>
      <c r="I12721" t="s">
        <v>13140</v>
      </c>
      <c r="J12721" t="str">
        <f>+VLOOKUP(Tabla1[[#This Row],[Codreg]],$G$347:$K$362,4,0)</f>
        <v>https://upload.wikimedia.org/wikipedia/commons/4/44/Coat_of_arms_of_Magallanes%2C_Chile.svg</v>
      </c>
      <c r="K12721" t="str">
        <f>+VLOOKUP(Tabla1[[#This Row],[Codreg]],$G$347:$K$362,5,0)</f>
        <v>https://raw.githubusercontent.com/Sud-Austral/LOGOS-DATA/main/LocalizaReg/12.jpg</v>
      </c>
    </row>
    <row r="12722" spans="1:11" x14ac:dyDescent="0.3">
      <c r="A12722" t="s">
        <v>277</v>
      </c>
      <c r="B12722">
        <v>12</v>
      </c>
      <c r="G12722" s="7">
        <v>99112442043</v>
      </c>
      <c r="H12722" t="s">
        <v>25010</v>
      </c>
      <c r="I12722" t="s">
        <v>13141</v>
      </c>
      <c r="J12722" t="str">
        <f>+VLOOKUP(Tabla1[[#This Row],[Codreg]],$G$347:$K$362,4,0)</f>
        <v>https://upload.wikimedia.org/wikipedia/commons/4/44/Coat_of_arms_of_Magallanes%2C_Chile.svg</v>
      </c>
      <c r="K12722" t="str">
        <f>+VLOOKUP(Tabla1[[#This Row],[Codreg]],$G$347:$K$362,5,0)</f>
        <v>https://raw.githubusercontent.com/Sud-Austral/LOGOS-DATA/main/LocalizaReg/12.jpg</v>
      </c>
    </row>
    <row r="12723" spans="1:11" x14ac:dyDescent="0.3">
      <c r="A12723" t="s">
        <v>277</v>
      </c>
      <c r="B12723">
        <v>12</v>
      </c>
      <c r="G12723" s="7">
        <v>99112442013</v>
      </c>
      <c r="H12723" t="s">
        <v>25010</v>
      </c>
      <c r="I12723" t="s">
        <v>13142</v>
      </c>
      <c r="J12723" t="str">
        <f>+VLOOKUP(Tabla1[[#This Row],[Codreg]],$G$347:$K$362,4,0)</f>
        <v>https://upload.wikimedia.org/wikipedia/commons/4/44/Coat_of_arms_of_Magallanes%2C_Chile.svg</v>
      </c>
      <c r="K12723" t="str">
        <f>+VLOOKUP(Tabla1[[#This Row],[Codreg]],$G$347:$K$362,5,0)</f>
        <v>https://raw.githubusercontent.com/Sud-Austral/LOGOS-DATA/main/LocalizaReg/12.jpg</v>
      </c>
    </row>
    <row r="12724" spans="1:11" x14ac:dyDescent="0.3">
      <c r="A12724" t="s">
        <v>277</v>
      </c>
      <c r="B12724">
        <v>12</v>
      </c>
      <c r="G12724" s="7">
        <v>99112442012</v>
      </c>
      <c r="H12724" t="s">
        <v>25010</v>
      </c>
      <c r="I12724" t="s">
        <v>13143</v>
      </c>
      <c r="J12724" t="str">
        <f>+VLOOKUP(Tabla1[[#This Row],[Codreg]],$G$347:$K$362,4,0)</f>
        <v>https://upload.wikimedia.org/wikipedia/commons/4/44/Coat_of_arms_of_Magallanes%2C_Chile.svg</v>
      </c>
      <c r="K12724" t="str">
        <f>+VLOOKUP(Tabla1[[#This Row],[Codreg]],$G$347:$K$362,5,0)</f>
        <v>https://raw.githubusercontent.com/Sud-Austral/LOGOS-DATA/main/LocalizaReg/12.jpg</v>
      </c>
    </row>
    <row r="12725" spans="1:11" x14ac:dyDescent="0.3">
      <c r="A12725" t="s">
        <v>277</v>
      </c>
      <c r="B12725">
        <v>12</v>
      </c>
      <c r="G12725" s="7">
        <v>99112447068</v>
      </c>
      <c r="H12725" t="s">
        <v>25010</v>
      </c>
      <c r="I12725" t="s">
        <v>13144</v>
      </c>
      <c r="J12725" t="str">
        <f>+VLOOKUP(Tabla1[[#This Row],[Codreg]],$G$347:$K$362,4,0)</f>
        <v>https://upload.wikimedia.org/wikipedia/commons/4/44/Coat_of_arms_of_Magallanes%2C_Chile.svg</v>
      </c>
      <c r="K12725" t="str">
        <f>+VLOOKUP(Tabla1[[#This Row],[Codreg]],$G$347:$K$362,5,0)</f>
        <v>https://raw.githubusercontent.com/Sud-Austral/LOGOS-DATA/main/LocalizaReg/12.jpg</v>
      </c>
    </row>
    <row r="12726" spans="1:11" x14ac:dyDescent="0.3">
      <c r="A12726" t="s">
        <v>277</v>
      </c>
      <c r="B12726">
        <v>12</v>
      </c>
      <c r="G12726" s="7">
        <v>99112442006</v>
      </c>
      <c r="H12726" t="s">
        <v>25010</v>
      </c>
      <c r="I12726" t="s">
        <v>13145</v>
      </c>
      <c r="J12726" t="str">
        <f>+VLOOKUP(Tabla1[[#This Row],[Codreg]],$G$347:$K$362,4,0)</f>
        <v>https://upload.wikimedia.org/wikipedia/commons/4/44/Coat_of_arms_of_Magallanes%2C_Chile.svg</v>
      </c>
      <c r="K12726" t="str">
        <f>+VLOOKUP(Tabla1[[#This Row],[Codreg]],$G$347:$K$362,5,0)</f>
        <v>https://raw.githubusercontent.com/Sud-Austral/LOGOS-DATA/main/LocalizaReg/12.jpg</v>
      </c>
    </row>
    <row r="12727" spans="1:11" x14ac:dyDescent="0.3">
      <c r="A12727" t="s">
        <v>277</v>
      </c>
      <c r="B12727">
        <v>12</v>
      </c>
      <c r="G12727" s="7">
        <v>99112443030</v>
      </c>
      <c r="H12727" t="s">
        <v>25010</v>
      </c>
      <c r="I12727" t="s">
        <v>13146</v>
      </c>
      <c r="J12727" t="str">
        <f>+VLOOKUP(Tabla1[[#This Row],[Codreg]],$G$347:$K$362,4,0)</f>
        <v>https://upload.wikimedia.org/wikipedia/commons/4/44/Coat_of_arms_of_Magallanes%2C_Chile.svg</v>
      </c>
      <c r="K12727" t="str">
        <f>+VLOOKUP(Tabla1[[#This Row],[Codreg]],$G$347:$K$362,5,0)</f>
        <v>https://raw.githubusercontent.com/Sud-Austral/LOGOS-DATA/main/LocalizaReg/12.jpg</v>
      </c>
    </row>
    <row r="12728" spans="1:11" x14ac:dyDescent="0.3">
      <c r="A12728" t="s">
        <v>277</v>
      </c>
      <c r="B12728">
        <v>12</v>
      </c>
      <c r="G12728" s="7">
        <v>99112443031</v>
      </c>
      <c r="H12728" t="s">
        <v>25010</v>
      </c>
      <c r="I12728" t="s">
        <v>13147</v>
      </c>
      <c r="J12728" t="str">
        <f>+VLOOKUP(Tabla1[[#This Row],[Codreg]],$G$347:$K$362,4,0)</f>
        <v>https://upload.wikimedia.org/wikipedia/commons/4/44/Coat_of_arms_of_Magallanes%2C_Chile.svg</v>
      </c>
      <c r="K12728" t="str">
        <f>+VLOOKUP(Tabla1[[#This Row],[Codreg]],$G$347:$K$362,5,0)</f>
        <v>https://raw.githubusercontent.com/Sud-Austral/LOGOS-DATA/main/LocalizaReg/12.jpg</v>
      </c>
    </row>
    <row r="12729" spans="1:11" x14ac:dyDescent="0.3">
      <c r="A12729" t="s">
        <v>277</v>
      </c>
      <c r="B12729">
        <v>12</v>
      </c>
      <c r="G12729" s="7">
        <v>99112443032</v>
      </c>
      <c r="H12729" t="s">
        <v>25010</v>
      </c>
      <c r="I12729" t="s">
        <v>13148</v>
      </c>
      <c r="J12729" t="str">
        <f>+VLOOKUP(Tabla1[[#This Row],[Codreg]],$G$347:$K$362,4,0)</f>
        <v>https://upload.wikimedia.org/wikipedia/commons/4/44/Coat_of_arms_of_Magallanes%2C_Chile.svg</v>
      </c>
      <c r="K12729" t="str">
        <f>+VLOOKUP(Tabla1[[#This Row],[Codreg]],$G$347:$K$362,5,0)</f>
        <v>https://raw.githubusercontent.com/Sud-Austral/LOGOS-DATA/main/LocalizaReg/12.jpg</v>
      </c>
    </row>
    <row r="12730" spans="1:11" x14ac:dyDescent="0.3">
      <c r="A12730" t="s">
        <v>277</v>
      </c>
      <c r="B12730">
        <v>12</v>
      </c>
      <c r="G12730" s="7">
        <v>99112442055</v>
      </c>
      <c r="H12730" t="s">
        <v>25010</v>
      </c>
      <c r="I12730" t="s">
        <v>13149</v>
      </c>
      <c r="J12730" t="str">
        <f>+VLOOKUP(Tabla1[[#This Row],[Codreg]],$G$347:$K$362,4,0)</f>
        <v>https://upload.wikimedia.org/wikipedia/commons/4/44/Coat_of_arms_of_Magallanes%2C_Chile.svg</v>
      </c>
      <c r="K12730" t="str">
        <f>+VLOOKUP(Tabla1[[#This Row],[Codreg]],$G$347:$K$362,5,0)</f>
        <v>https://raw.githubusercontent.com/Sud-Austral/LOGOS-DATA/main/LocalizaReg/12.jpg</v>
      </c>
    </row>
    <row r="12731" spans="1:11" x14ac:dyDescent="0.3">
      <c r="A12731" t="s">
        <v>277</v>
      </c>
      <c r="B12731">
        <v>12</v>
      </c>
      <c r="G12731" s="7">
        <v>99112442112</v>
      </c>
      <c r="H12731" t="s">
        <v>25010</v>
      </c>
      <c r="I12731" t="s">
        <v>13150</v>
      </c>
      <c r="J12731" t="str">
        <f>+VLOOKUP(Tabla1[[#This Row],[Codreg]],$G$347:$K$362,4,0)</f>
        <v>https://upload.wikimedia.org/wikipedia/commons/4/44/Coat_of_arms_of_Magallanes%2C_Chile.svg</v>
      </c>
      <c r="K12731" t="str">
        <f>+VLOOKUP(Tabla1[[#This Row],[Codreg]],$G$347:$K$362,5,0)</f>
        <v>https://raw.githubusercontent.com/Sud-Austral/LOGOS-DATA/main/LocalizaReg/12.jpg</v>
      </c>
    </row>
    <row r="12732" spans="1:11" x14ac:dyDescent="0.3">
      <c r="A12732" t="s">
        <v>277</v>
      </c>
      <c r="B12732">
        <v>12</v>
      </c>
      <c r="G12732" s="7">
        <v>99112442113</v>
      </c>
      <c r="H12732" t="s">
        <v>25010</v>
      </c>
      <c r="I12732" t="s">
        <v>13151</v>
      </c>
      <c r="J12732" t="str">
        <f>+VLOOKUP(Tabla1[[#This Row],[Codreg]],$G$347:$K$362,4,0)</f>
        <v>https://upload.wikimedia.org/wikipedia/commons/4/44/Coat_of_arms_of_Magallanes%2C_Chile.svg</v>
      </c>
      <c r="K12732" t="str">
        <f>+VLOOKUP(Tabla1[[#This Row],[Codreg]],$G$347:$K$362,5,0)</f>
        <v>https://raw.githubusercontent.com/Sud-Austral/LOGOS-DATA/main/LocalizaReg/12.jpg</v>
      </c>
    </row>
    <row r="12733" spans="1:11" x14ac:dyDescent="0.3">
      <c r="A12733" t="s">
        <v>277</v>
      </c>
      <c r="B12733">
        <v>12</v>
      </c>
      <c r="G12733" s="7">
        <v>99112442065</v>
      </c>
      <c r="H12733" t="s">
        <v>25010</v>
      </c>
      <c r="I12733" t="s">
        <v>13152</v>
      </c>
      <c r="J12733" t="str">
        <f>+VLOOKUP(Tabla1[[#This Row],[Codreg]],$G$347:$K$362,4,0)</f>
        <v>https://upload.wikimedia.org/wikipedia/commons/4/44/Coat_of_arms_of_Magallanes%2C_Chile.svg</v>
      </c>
      <c r="K12733" t="str">
        <f>+VLOOKUP(Tabla1[[#This Row],[Codreg]],$G$347:$K$362,5,0)</f>
        <v>https://raw.githubusercontent.com/Sud-Austral/LOGOS-DATA/main/LocalizaReg/12.jpg</v>
      </c>
    </row>
    <row r="12734" spans="1:11" x14ac:dyDescent="0.3">
      <c r="A12734" t="s">
        <v>277</v>
      </c>
      <c r="B12734">
        <v>12</v>
      </c>
      <c r="G12734" s="7">
        <v>99112442085</v>
      </c>
      <c r="H12734" t="s">
        <v>25010</v>
      </c>
      <c r="I12734" t="s">
        <v>13153</v>
      </c>
      <c r="J12734" t="str">
        <f>+VLOOKUP(Tabla1[[#This Row],[Codreg]],$G$347:$K$362,4,0)</f>
        <v>https://upload.wikimedia.org/wikipedia/commons/4/44/Coat_of_arms_of_Magallanes%2C_Chile.svg</v>
      </c>
      <c r="K12734" t="str">
        <f>+VLOOKUP(Tabla1[[#This Row],[Codreg]],$G$347:$K$362,5,0)</f>
        <v>https://raw.githubusercontent.com/Sud-Austral/LOGOS-DATA/main/LocalizaReg/12.jpg</v>
      </c>
    </row>
    <row r="12735" spans="1:11" x14ac:dyDescent="0.3">
      <c r="A12735" t="s">
        <v>277</v>
      </c>
      <c r="B12735">
        <v>12</v>
      </c>
      <c r="G12735" s="7">
        <v>99112442075</v>
      </c>
      <c r="H12735" t="s">
        <v>25010</v>
      </c>
      <c r="I12735" t="s">
        <v>13154</v>
      </c>
      <c r="J12735" t="str">
        <f>+VLOOKUP(Tabla1[[#This Row],[Codreg]],$G$347:$K$362,4,0)</f>
        <v>https://upload.wikimedia.org/wikipedia/commons/4/44/Coat_of_arms_of_Magallanes%2C_Chile.svg</v>
      </c>
      <c r="K12735" t="str">
        <f>+VLOOKUP(Tabla1[[#This Row],[Codreg]],$G$347:$K$362,5,0)</f>
        <v>https://raw.githubusercontent.com/Sud-Austral/LOGOS-DATA/main/LocalizaReg/12.jpg</v>
      </c>
    </row>
    <row r="12736" spans="1:11" x14ac:dyDescent="0.3">
      <c r="A12736" t="s">
        <v>277</v>
      </c>
      <c r="B12736">
        <v>12</v>
      </c>
      <c r="G12736" s="7">
        <v>99112442127</v>
      </c>
      <c r="H12736" t="s">
        <v>25010</v>
      </c>
      <c r="I12736" t="s">
        <v>13155</v>
      </c>
      <c r="J12736" t="str">
        <f>+VLOOKUP(Tabla1[[#This Row],[Codreg]],$G$347:$K$362,4,0)</f>
        <v>https://upload.wikimedia.org/wikipedia/commons/4/44/Coat_of_arms_of_Magallanes%2C_Chile.svg</v>
      </c>
      <c r="K12736" t="str">
        <f>+VLOOKUP(Tabla1[[#This Row],[Codreg]],$G$347:$K$362,5,0)</f>
        <v>https://raw.githubusercontent.com/Sud-Austral/LOGOS-DATA/main/LocalizaReg/12.jpg</v>
      </c>
    </row>
    <row r="12737" spans="1:11" x14ac:dyDescent="0.3">
      <c r="A12737" t="s">
        <v>277</v>
      </c>
      <c r="B12737">
        <v>12</v>
      </c>
      <c r="G12737" s="7">
        <v>99112420011</v>
      </c>
      <c r="H12737" t="s">
        <v>25010</v>
      </c>
      <c r="I12737" t="s">
        <v>13156</v>
      </c>
      <c r="J12737" t="str">
        <f>+VLOOKUP(Tabla1[[#This Row],[Codreg]],$G$347:$K$362,4,0)</f>
        <v>https://upload.wikimedia.org/wikipedia/commons/4/44/Coat_of_arms_of_Magallanes%2C_Chile.svg</v>
      </c>
      <c r="K12737" t="str">
        <f>+VLOOKUP(Tabla1[[#This Row],[Codreg]],$G$347:$K$362,5,0)</f>
        <v>https://raw.githubusercontent.com/Sud-Austral/LOGOS-DATA/main/LocalizaReg/12.jpg</v>
      </c>
    </row>
    <row r="12738" spans="1:11" x14ac:dyDescent="0.3">
      <c r="A12738" t="s">
        <v>277</v>
      </c>
      <c r="B12738">
        <v>12</v>
      </c>
      <c r="G12738" s="7">
        <v>99112406007</v>
      </c>
      <c r="H12738" t="s">
        <v>25010</v>
      </c>
      <c r="I12738" t="s">
        <v>13157</v>
      </c>
      <c r="J12738" t="str">
        <f>+VLOOKUP(Tabla1[[#This Row],[Codreg]],$G$347:$K$362,4,0)</f>
        <v>https://upload.wikimedia.org/wikipedia/commons/4/44/Coat_of_arms_of_Magallanes%2C_Chile.svg</v>
      </c>
      <c r="K12738" t="str">
        <f>+VLOOKUP(Tabla1[[#This Row],[Codreg]],$G$347:$K$362,5,0)</f>
        <v>https://raw.githubusercontent.com/Sud-Austral/LOGOS-DATA/main/LocalizaReg/12.jpg</v>
      </c>
    </row>
    <row r="12739" spans="1:11" x14ac:dyDescent="0.3">
      <c r="A12739" t="s">
        <v>277</v>
      </c>
      <c r="B12739">
        <v>12</v>
      </c>
      <c r="G12739" s="7">
        <v>99112451006</v>
      </c>
      <c r="H12739" t="s">
        <v>25010</v>
      </c>
      <c r="I12739" t="s">
        <v>13158</v>
      </c>
      <c r="J12739" t="str">
        <f>+VLOOKUP(Tabla1[[#This Row],[Codreg]],$G$347:$K$362,4,0)</f>
        <v>https://upload.wikimedia.org/wikipedia/commons/4/44/Coat_of_arms_of_Magallanes%2C_Chile.svg</v>
      </c>
      <c r="K12739" t="str">
        <f>+VLOOKUP(Tabla1[[#This Row],[Codreg]],$G$347:$K$362,5,0)</f>
        <v>https://raw.githubusercontent.com/Sud-Austral/LOGOS-DATA/main/LocalizaReg/12.jpg</v>
      </c>
    </row>
    <row r="12740" spans="1:11" x14ac:dyDescent="0.3">
      <c r="A12740" t="s">
        <v>277</v>
      </c>
      <c r="B12740">
        <v>12</v>
      </c>
      <c r="G12740" s="7">
        <v>99112451010</v>
      </c>
      <c r="H12740" t="s">
        <v>25010</v>
      </c>
      <c r="I12740" t="s">
        <v>13159</v>
      </c>
      <c r="J12740" t="str">
        <f>+VLOOKUP(Tabla1[[#This Row],[Codreg]],$G$347:$K$362,4,0)</f>
        <v>https://upload.wikimedia.org/wikipedia/commons/4/44/Coat_of_arms_of_Magallanes%2C_Chile.svg</v>
      </c>
      <c r="K12740" t="str">
        <f>+VLOOKUP(Tabla1[[#This Row],[Codreg]],$G$347:$K$362,5,0)</f>
        <v>https://raw.githubusercontent.com/Sud-Austral/LOGOS-DATA/main/LocalizaReg/12.jpg</v>
      </c>
    </row>
    <row r="12741" spans="1:11" x14ac:dyDescent="0.3">
      <c r="A12741" t="s">
        <v>277</v>
      </c>
      <c r="B12741">
        <v>12</v>
      </c>
      <c r="G12741" s="7">
        <v>99112451011</v>
      </c>
      <c r="H12741" t="s">
        <v>25010</v>
      </c>
      <c r="I12741" t="s">
        <v>13160</v>
      </c>
      <c r="J12741" t="str">
        <f>+VLOOKUP(Tabla1[[#This Row],[Codreg]],$G$347:$K$362,4,0)</f>
        <v>https://upload.wikimedia.org/wikipedia/commons/4/44/Coat_of_arms_of_Magallanes%2C_Chile.svg</v>
      </c>
      <c r="K12741" t="str">
        <f>+VLOOKUP(Tabla1[[#This Row],[Codreg]],$G$347:$K$362,5,0)</f>
        <v>https://raw.githubusercontent.com/Sud-Austral/LOGOS-DATA/main/LocalizaReg/12.jpg</v>
      </c>
    </row>
    <row r="12742" spans="1:11" x14ac:dyDescent="0.3">
      <c r="A12742" t="s">
        <v>277</v>
      </c>
      <c r="B12742">
        <v>12</v>
      </c>
      <c r="G12742" s="7">
        <v>99112451013</v>
      </c>
      <c r="H12742" t="s">
        <v>25010</v>
      </c>
      <c r="I12742" t="s">
        <v>13161</v>
      </c>
      <c r="J12742" t="str">
        <f>+VLOOKUP(Tabla1[[#This Row],[Codreg]],$G$347:$K$362,4,0)</f>
        <v>https://upload.wikimedia.org/wikipedia/commons/4/44/Coat_of_arms_of_Magallanes%2C_Chile.svg</v>
      </c>
      <c r="K12742" t="str">
        <f>+VLOOKUP(Tabla1[[#This Row],[Codreg]],$G$347:$K$362,5,0)</f>
        <v>https://raw.githubusercontent.com/Sud-Austral/LOGOS-DATA/main/LocalizaReg/12.jpg</v>
      </c>
    </row>
    <row r="12743" spans="1:11" x14ac:dyDescent="0.3">
      <c r="A12743" t="s">
        <v>277</v>
      </c>
      <c r="B12743">
        <v>12</v>
      </c>
      <c r="G12743" s="7">
        <v>99112450006</v>
      </c>
      <c r="H12743" t="s">
        <v>25010</v>
      </c>
      <c r="I12743" t="s">
        <v>13162</v>
      </c>
      <c r="J12743" t="str">
        <f>+VLOOKUP(Tabla1[[#This Row],[Codreg]],$G$347:$K$362,4,0)</f>
        <v>https://upload.wikimedia.org/wikipedia/commons/4/44/Coat_of_arms_of_Magallanes%2C_Chile.svg</v>
      </c>
      <c r="K12743" t="str">
        <f>+VLOOKUP(Tabla1[[#This Row],[Codreg]],$G$347:$K$362,5,0)</f>
        <v>https://raw.githubusercontent.com/Sud-Austral/LOGOS-DATA/main/LocalizaReg/12.jpg</v>
      </c>
    </row>
    <row r="12744" spans="1:11" x14ac:dyDescent="0.3">
      <c r="A12744" t="s">
        <v>277</v>
      </c>
      <c r="B12744">
        <v>12</v>
      </c>
      <c r="G12744" s="7">
        <v>99112450008</v>
      </c>
      <c r="H12744" t="s">
        <v>25010</v>
      </c>
      <c r="I12744" t="s">
        <v>13163</v>
      </c>
      <c r="J12744" t="str">
        <f>+VLOOKUP(Tabla1[[#This Row],[Codreg]],$G$347:$K$362,4,0)</f>
        <v>https://upload.wikimedia.org/wikipedia/commons/4/44/Coat_of_arms_of_Magallanes%2C_Chile.svg</v>
      </c>
      <c r="K12744" t="str">
        <f>+VLOOKUP(Tabla1[[#This Row],[Codreg]],$G$347:$K$362,5,0)</f>
        <v>https://raw.githubusercontent.com/Sud-Austral/LOGOS-DATA/main/LocalizaReg/12.jpg</v>
      </c>
    </row>
    <row r="12745" spans="1:11" x14ac:dyDescent="0.3">
      <c r="A12745" t="s">
        <v>277</v>
      </c>
      <c r="B12745">
        <v>12</v>
      </c>
      <c r="G12745" s="7">
        <v>99112451055</v>
      </c>
      <c r="H12745" t="s">
        <v>25010</v>
      </c>
      <c r="I12745" t="s">
        <v>13164</v>
      </c>
      <c r="J12745" t="str">
        <f>+VLOOKUP(Tabla1[[#This Row],[Codreg]],$G$347:$K$362,4,0)</f>
        <v>https://upload.wikimedia.org/wikipedia/commons/4/44/Coat_of_arms_of_Magallanes%2C_Chile.svg</v>
      </c>
      <c r="K12745" t="str">
        <f>+VLOOKUP(Tabla1[[#This Row],[Codreg]],$G$347:$K$362,5,0)</f>
        <v>https://raw.githubusercontent.com/Sud-Austral/LOGOS-DATA/main/LocalizaReg/12.jpg</v>
      </c>
    </row>
    <row r="12746" spans="1:11" x14ac:dyDescent="0.3">
      <c r="A12746" t="s">
        <v>277</v>
      </c>
      <c r="B12746">
        <v>12</v>
      </c>
      <c r="G12746" s="7">
        <v>99112451052</v>
      </c>
      <c r="H12746" t="s">
        <v>25010</v>
      </c>
      <c r="I12746" t="s">
        <v>13165</v>
      </c>
      <c r="J12746" t="str">
        <f>+VLOOKUP(Tabla1[[#This Row],[Codreg]],$G$347:$K$362,4,0)</f>
        <v>https://upload.wikimedia.org/wikipedia/commons/4/44/Coat_of_arms_of_Magallanes%2C_Chile.svg</v>
      </c>
      <c r="K12746" t="str">
        <f>+VLOOKUP(Tabla1[[#This Row],[Codreg]],$G$347:$K$362,5,0)</f>
        <v>https://raw.githubusercontent.com/Sud-Austral/LOGOS-DATA/main/LocalizaReg/12.jpg</v>
      </c>
    </row>
    <row r="12747" spans="1:11" x14ac:dyDescent="0.3">
      <c r="A12747" t="s">
        <v>277</v>
      </c>
      <c r="B12747">
        <v>12</v>
      </c>
      <c r="G12747" s="7">
        <v>99112451038</v>
      </c>
      <c r="H12747" t="s">
        <v>25010</v>
      </c>
      <c r="I12747" t="s">
        <v>13166</v>
      </c>
      <c r="J12747" t="str">
        <f>+VLOOKUP(Tabla1[[#This Row],[Codreg]],$G$347:$K$362,4,0)</f>
        <v>https://upload.wikimedia.org/wikipedia/commons/4/44/Coat_of_arms_of_Magallanes%2C_Chile.svg</v>
      </c>
      <c r="K12747" t="str">
        <f>+VLOOKUP(Tabla1[[#This Row],[Codreg]],$G$347:$K$362,5,0)</f>
        <v>https://raw.githubusercontent.com/Sud-Austral/LOGOS-DATA/main/LocalizaReg/12.jpg</v>
      </c>
    </row>
    <row r="12748" spans="1:11" x14ac:dyDescent="0.3">
      <c r="A12748" t="s">
        <v>277</v>
      </c>
      <c r="B12748">
        <v>12</v>
      </c>
      <c r="G12748" s="7">
        <v>99112451033</v>
      </c>
      <c r="H12748" t="s">
        <v>25010</v>
      </c>
      <c r="I12748" t="s">
        <v>13167</v>
      </c>
      <c r="J12748" t="str">
        <f>+VLOOKUP(Tabla1[[#This Row],[Codreg]],$G$347:$K$362,4,0)</f>
        <v>https://upload.wikimedia.org/wikipedia/commons/4/44/Coat_of_arms_of_Magallanes%2C_Chile.svg</v>
      </c>
      <c r="K12748" t="str">
        <f>+VLOOKUP(Tabla1[[#This Row],[Codreg]],$G$347:$K$362,5,0)</f>
        <v>https://raw.githubusercontent.com/Sud-Austral/LOGOS-DATA/main/LocalizaReg/12.jpg</v>
      </c>
    </row>
    <row r="12749" spans="1:11" x14ac:dyDescent="0.3">
      <c r="A12749" t="s">
        <v>277</v>
      </c>
      <c r="B12749">
        <v>12</v>
      </c>
      <c r="G12749" s="7">
        <v>99112404010</v>
      </c>
      <c r="H12749" t="s">
        <v>25010</v>
      </c>
      <c r="I12749" t="s">
        <v>13168</v>
      </c>
      <c r="J12749" t="str">
        <f>+VLOOKUP(Tabla1[[#This Row],[Codreg]],$G$347:$K$362,4,0)</f>
        <v>https://upload.wikimedia.org/wikipedia/commons/4/44/Coat_of_arms_of_Magallanes%2C_Chile.svg</v>
      </c>
      <c r="K12749" t="str">
        <f>+VLOOKUP(Tabla1[[#This Row],[Codreg]],$G$347:$K$362,5,0)</f>
        <v>https://raw.githubusercontent.com/Sud-Austral/LOGOS-DATA/main/LocalizaReg/12.jpg</v>
      </c>
    </row>
    <row r="12750" spans="1:11" x14ac:dyDescent="0.3">
      <c r="A12750" t="s">
        <v>277</v>
      </c>
      <c r="B12750">
        <v>12</v>
      </c>
      <c r="G12750" s="7">
        <v>99112404005</v>
      </c>
      <c r="H12750" t="s">
        <v>25010</v>
      </c>
      <c r="I12750" t="s">
        <v>13169</v>
      </c>
      <c r="J12750" t="str">
        <f>+VLOOKUP(Tabla1[[#This Row],[Codreg]],$G$347:$K$362,4,0)</f>
        <v>https://upload.wikimedia.org/wikipedia/commons/4/44/Coat_of_arms_of_Magallanes%2C_Chile.svg</v>
      </c>
      <c r="K12750" t="str">
        <f>+VLOOKUP(Tabla1[[#This Row],[Codreg]],$G$347:$K$362,5,0)</f>
        <v>https://raw.githubusercontent.com/Sud-Austral/LOGOS-DATA/main/LocalizaReg/12.jpg</v>
      </c>
    </row>
    <row r="12751" spans="1:11" x14ac:dyDescent="0.3">
      <c r="A12751" t="s">
        <v>277</v>
      </c>
      <c r="B12751">
        <v>12</v>
      </c>
      <c r="G12751" s="7">
        <v>99112404002</v>
      </c>
      <c r="H12751" t="s">
        <v>25010</v>
      </c>
      <c r="I12751" t="s">
        <v>13170</v>
      </c>
      <c r="J12751" t="str">
        <f>+VLOOKUP(Tabla1[[#This Row],[Codreg]],$G$347:$K$362,4,0)</f>
        <v>https://upload.wikimedia.org/wikipedia/commons/4/44/Coat_of_arms_of_Magallanes%2C_Chile.svg</v>
      </c>
      <c r="K12751" t="str">
        <f>+VLOOKUP(Tabla1[[#This Row],[Codreg]],$G$347:$K$362,5,0)</f>
        <v>https://raw.githubusercontent.com/Sud-Austral/LOGOS-DATA/main/LocalizaReg/12.jpg</v>
      </c>
    </row>
    <row r="12752" spans="1:11" x14ac:dyDescent="0.3">
      <c r="A12752" t="s">
        <v>277</v>
      </c>
      <c r="B12752">
        <v>12</v>
      </c>
      <c r="G12752" s="7">
        <v>99112452019</v>
      </c>
      <c r="H12752" t="s">
        <v>25010</v>
      </c>
      <c r="I12752" t="s">
        <v>13171</v>
      </c>
      <c r="J12752" t="str">
        <f>+VLOOKUP(Tabla1[[#This Row],[Codreg]],$G$347:$K$362,4,0)</f>
        <v>https://upload.wikimedia.org/wikipedia/commons/4/44/Coat_of_arms_of_Magallanes%2C_Chile.svg</v>
      </c>
      <c r="K12752" t="str">
        <f>+VLOOKUP(Tabla1[[#This Row],[Codreg]],$G$347:$K$362,5,0)</f>
        <v>https://raw.githubusercontent.com/Sud-Austral/LOGOS-DATA/main/LocalizaReg/12.jpg</v>
      </c>
    </row>
    <row r="12753" spans="1:11" x14ac:dyDescent="0.3">
      <c r="A12753" t="s">
        <v>277</v>
      </c>
      <c r="B12753">
        <v>12</v>
      </c>
      <c r="G12753" s="7">
        <v>99112423060</v>
      </c>
      <c r="H12753" t="s">
        <v>25010</v>
      </c>
      <c r="I12753" t="s">
        <v>13172</v>
      </c>
      <c r="J12753" t="str">
        <f>+VLOOKUP(Tabla1[[#This Row],[Codreg]],$G$347:$K$362,4,0)</f>
        <v>https://upload.wikimedia.org/wikipedia/commons/4/44/Coat_of_arms_of_Magallanes%2C_Chile.svg</v>
      </c>
      <c r="K12753" t="str">
        <f>+VLOOKUP(Tabla1[[#This Row],[Codreg]],$G$347:$K$362,5,0)</f>
        <v>https://raw.githubusercontent.com/Sud-Austral/LOGOS-DATA/main/LocalizaReg/12.jpg</v>
      </c>
    </row>
    <row r="12754" spans="1:11" x14ac:dyDescent="0.3">
      <c r="A12754" t="s">
        <v>277</v>
      </c>
      <c r="B12754">
        <v>12</v>
      </c>
      <c r="G12754" s="7">
        <v>99112423003</v>
      </c>
      <c r="H12754" t="s">
        <v>25010</v>
      </c>
      <c r="I12754" t="s">
        <v>13173</v>
      </c>
      <c r="J12754" t="str">
        <f>+VLOOKUP(Tabla1[[#This Row],[Codreg]],$G$347:$K$362,4,0)</f>
        <v>https://upload.wikimedia.org/wikipedia/commons/4/44/Coat_of_arms_of_Magallanes%2C_Chile.svg</v>
      </c>
      <c r="K12754" t="str">
        <f>+VLOOKUP(Tabla1[[#This Row],[Codreg]],$G$347:$K$362,5,0)</f>
        <v>https://raw.githubusercontent.com/Sud-Austral/LOGOS-DATA/main/LocalizaReg/12.jpg</v>
      </c>
    </row>
    <row r="12755" spans="1:11" x14ac:dyDescent="0.3">
      <c r="A12755" t="s">
        <v>277</v>
      </c>
      <c r="B12755">
        <v>12</v>
      </c>
      <c r="G12755" s="7">
        <v>99112423015</v>
      </c>
      <c r="H12755" t="s">
        <v>25010</v>
      </c>
      <c r="I12755" t="s">
        <v>13174</v>
      </c>
      <c r="J12755" t="str">
        <f>+VLOOKUP(Tabla1[[#This Row],[Codreg]],$G$347:$K$362,4,0)</f>
        <v>https://upload.wikimedia.org/wikipedia/commons/4/44/Coat_of_arms_of_Magallanes%2C_Chile.svg</v>
      </c>
      <c r="K12755" t="str">
        <f>+VLOOKUP(Tabla1[[#This Row],[Codreg]],$G$347:$K$362,5,0)</f>
        <v>https://raw.githubusercontent.com/Sud-Austral/LOGOS-DATA/main/LocalizaReg/12.jpg</v>
      </c>
    </row>
    <row r="12756" spans="1:11" x14ac:dyDescent="0.3">
      <c r="A12756" t="s">
        <v>277</v>
      </c>
      <c r="B12756">
        <v>12</v>
      </c>
      <c r="G12756" s="7">
        <v>99112423025</v>
      </c>
      <c r="H12756" t="s">
        <v>25010</v>
      </c>
      <c r="I12756" t="s">
        <v>13175</v>
      </c>
      <c r="J12756" t="str">
        <f>+VLOOKUP(Tabla1[[#This Row],[Codreg]],$G$347:$K$362,4,0)</f>
        <v>https://upload.wikimedia.org/wikipedia/commons/4/44/Coat_of_arms_of_Magallanes%2C_Chile.svg</v>
      </c>
      <c r="K12756" t="str">
        <f>+VLOOKUP(Tabla1[[#This Row],[Codreg]],$G$347:$K$362,5,0)</f>
        <v>https://raw.githubusercontent.com/Sud-Austral/LOGOS-DATA/main/LocalizaReg/12.jpg</v>
      </c>
    </row>
    <row r="12757" spans="1:11" x14ac:dyDescent="0.3">
      <c r="A12757" t="s">
        <v>277</v>
      </c>
      <c r="B12757">
        <v>12</v>
      </c>
      <c r="G12757" s="7">
        <v>99112424009</v>
      </c>
      <c r="H12757" t="s">
        <v>25010</v>
      </c>
      <c r="I12757" t="s">
        <v>13176</v>
      </c>
      <c r="J12757" t="str">
        <f>+VLOOKUP(Tabla1[[#This Row],[Codreg]],$G$347:$K$362,4,0)</f>
        <v>https://upload.wikimedia.org/wikipedia/commons/4/44/Coat_of_arms_of_Magallanes%2C_Chile.svg</v>
      </c>
      <c r="K12757" t="str">
        <f>+VLOOKUP(Tabla1[[#This Row],[Codreg]],$G$347:$K$362,5,0)</f>
        <v>https://raw.githubusercontent.com/Sud-Austral/LOGOS-DATA/main/LocalizaReg/12.jpg</v>
      </c>
    </row>
    <row r="12758" spans="1:11" x14ac:dyDescent="0.3">
      <c r="A12758" t="s">
        <v>277</v>
      </c>
      <c r="B12758">
        <v>12</v>
      </c>
      <c r="G12758" s="7">
        <v>99112424005</v>
      </c>
      <c r="H12758" t="s">
        <v>25010</v>
      </c>
      <c r="I12758" t="s">
        <v>13177</v>
      </c>
      <c r="J12758" t="str">
        <f>+VLOOKUP(Tabla1[[#This Row],[Codreg]],$G$347:$K$362,4,0)</f>
        <v>https://upload.wikimedia.org/wikipedia/commons/4/44/Coat_of_arms_of_Magallanes%2C_Chile.svg</v>
      </c>
      <c r="K12758" t="str">
        <f>+VLOOKUP(Tabla1[[#This Row],[Codreg]],$G$347:$K$362,5,0)</f>
        <v>https://raw.githubusercontent.com/Sud-Austral/LOGOS-DATA/main/LocalizaReg/12.jpg</v>
      </c>
    </row>
    <row r="12759" spans="1:11" x14ac:dyDescent="0.3">
      <c r="A12759" t="s">
        <v>277</v>
      </c>
      <c r="B12759">
        <v>12</v>
      </c>
      <c r="G12759" s="7">
        <v>99112424021</v>
      </c>
      <c r="H12759" t="s">
        <v>25010</v>
      </c>
      <c r="I12759" t="s">
        <v>13178</v>
      </c>
      <c r="J12759" t="str">
        <f>+VLOOKUP(Tabla1[[#This Row],[Codreg]],$G$347:$K$362,4,0)</f>
        <v>https://upload.wikimedia.org/wikipedia/commons/4/44/Coat_of_arms_of_Magallanes%2C_Chile.svg</v>
      </c>
      <c r="K12759" t="str">
        <f>+VLOOKUP(Tabla1[[#This Row],[Codreg]],$G$347:$K$362,5,0)</f>
        <v>https://raw.githubusercontent.com/Sud-Austral/LOGOS-DATA/main/LocalizaReg/12.jpg</v>
      </c>
    </row>
    <row r="12760" spans="1:11" x14ac:dyDescent="0.3">
      <c r="A12760" t="s">
        <v>277</v>
      </c>
      <c r="B12760">
        <v>12</v>
      </c>
      <c r="G12760" s="7">
        <v>99112424026</v>
      </c>
      <c r="H12760" t="s">
        <v>25010</v>
      </c>
      <c r="I12760" t="s">
        <v>13179</v>
      </c>
      <c r="J12760" t="str">
        <f>+VLOOKUP(Tabla1[[#This Row],[Codreg]],$G$347:$K$362,4,0)</f>
        <v>https://upload.wikimedia.org/wikipedia/commons/4/44/Coat_of_arms_of_Magallanes%2C_Chile.svg</v>
      </c>
      <c r="K12760" t="str">
        <f>+VLOOKUP(Tabla1[[#This Row],[Codreg]],$G$347:$K$362,5,0)</f>
        <v>https://raw.githubusercontent.com/Sud-Austral/LOGOS-DATA/main/LocalizaReg/12.jpg</v>
      </c>
    </row>
    <row r="12761" spans="1:11" x14ac:dyDescent="0.3">
      <c r="A12761" t="s">
        <v>277</v>
      </c>
      <c r="B12761">
        <v>12</v>
      </c>
      <c r="G12761" s="7">
        <v>99112420022</v>
      </c>
      <c r="H12761" t="s">
        <v>25010</v>
      </c>
      <c r="I12761" t="s">
        <v>13180</v>
      </c>
      <c r="J12761" t="str">
        <f>+VLOOKUP(Tabla1[[#This Row],[Codreg]],$G$347:$K$362,4,0)</f>
        <v>https://upload.wikimedia.org/wikipedia/commons/4/44/Coat_of_arms_of_Magallanes%2C_Chile.svg</v>
      </c>
      <c r="K12761" t="str">
        <f>+VLOOKUP(Tabla1[[#This Row],[Codreg]],$G$347:$K$362,5,0)</f>
        <v>https://raw.githubusercontent.com/Sud-Austral/LOGOS-DATA/main/LocalizaReg/12.jpg</v>
      </c>
    </row>
    <row r="12762" spans="1:11" x14ac:dyDescent="0.3">
      <c r="A12762" t="s">
        <v>277</v>
      </c>
      <c r="B12762">
        <v>12</v>
      </c>
      <c r="G12762" s="7">
        <v>99112421033</v>
      </c>
      <c r="H12762" t="s">
        <v>25010</v>
      </c>
      <c r="I12762" t="s">
        <v>13181</v>
      </c>
      <c r="J12762" t="str">
        <f>+VLOOKUP(Tabla1[[#This Row],[Codreg]],$G$347:$K$362,4,0)</f>
        <v>https://upload.wikimedia.org/wikipedia/commons/4/44/Coat_of_arms_of_Magallanes%2C_Chile.svg</v>
      </c>
      <c r="K12762" t="str">
        <f>+VLOOKUP(Tabla1[[#This Row],[Codreg]],$G$347:$K$362,5,0)</f>
        <v>https://raw.githubusercontent.com/Sud-Austral/LOGOS-DATA/main/LocalizaReg/12.jpg</v>
      </c>
    </row>
    <row r="12763" spans="1:11" x14ac:dyDescent="0.3">
      <c r="A12763" t="s">
        <v>277</v>
      </c>
      <c r="B12763">
        <v>12</v>
      </c>
      <c r="G12763" s="7">
        <v>99112410018</v>
      </c>
      <c r="H12763" t="s">
        <v>25010</v>
      </c>
      <c r="I12763" t="s">
        <v>13182</v>
      </c>
      <c r="J12763" t="str">
        <f>+VLOOKUP(Tabla1[[#This Row],[Codreg]],$G$347:$K$362,4,0)</f>
        <v>https://upload.wikimedia.org/wikipedia/commons/4/44/Coat_of_arms_of_Magallanes%2C_Chile.svg</v>
      </c>
      <c r="K12763" t="str">
        <f>+VLOOKUP(Tabla1[[#This Row],[Codreg]],$G$347:$K$362,5,0)</f>
        <v>https://raw.githubusercontent.com/Sud-Austral/LOGOS-DATA/main/LocalizaReg/12.jpg</v>
      </c>
    </row>
    <row r="12764" spans="1:11" x14ac:dyDescent="0.3">
      <c r="A12764" t="s">
        <v>277</v>
      </c>
      <c r="B12764">
        <v>12</v>
      </c>
      <c r="G12764" s="7">
        <v>99112410019</v>
      </c>
      <c r="H12764" t="s">
        <v>25010</v>
      </c>
      <c r="I12764" t="s">
        <v>13183</v>
      </c>
      <c r="J12764" t="str">
        <f>+VLOOKUP(Tabla1[[#This Row],[Codreg]],$G$347:$K$362,4,0)</f>
        <v>https://upload.wikimedia.org/wikipedia/commons/4/44/Coat_of_arms_of_Magallanes%2C_Chile.svg</v>
      </c>
      <c r="K12764" t="str">
        <f>+VLOOKUP(Tabla1[[#This Row],[Codreg]],$G$347:$K$362,5,0)</f>
        <v>https://raw.githubusercontent.com/Sud-Austral/LOGOS-DATA/main/LocalizaReg/12.jpg</v>
      </c>
    </row>
    <row r="12765" spans="1:11" x14ac:dyDescent="0.3">
      <c r="A12765" t="s">
        <v>277</v>
      </c>
      <c r="B12765">
        <v>12</v>
      </c>
      <c r="G12765" s="7">
        <v>99112417064</v>
      </c>
      <c r="H12765" t="s">
        <v>25010</v>
      </c>
      <c r="I12765" t="s">
        <v>13184</v>
      </c>
      <c r="J12765" t="str">
        <f>+VLOOKUP(Tabla1[[#This Row],[Codreg]],$G$347:$K$362,4,0)</f>
        <v>https://upload.wikimedia.org/wikipedia/commons/4/44/Coat_of_arms_of_Magallanes%2C_Chile.svg</v>
      </c>
      <c r="K12765" t="str">
        <f>+VLOOKUP(Tabla1[[#This Row],[Codreg]],$G$347:$K$362,5,0)</f>
        <v>https://raw.githubusercontent.com/Sud-Austral/LOGOS-DATA/main/LocalizaReg/12.jpg</v>
      </c>
    </row>
    <row r="12766" spans="1:11" x14ac:dyDescent="0.3">
      <c r="A12766" t="s">
        <v>277</v>
      </c>
      <c r="B12766">
        <v>12</v>
      </c>
      <c r="G12766" s="7">
        <v>99112406020</v>
      </c>
      <c r="H12766" t="s">
        <v>25010</v>
      </c>
      <c r="I12766" t="s">
        <v>13185</v>
      </c>
      <c r="J12766" t="str">
        <f>+VLOOKUP(Tabla1[[#This Row],[Codreg]],$G$347:$K$362,4,0)</f>
        <v>https://upload.wikimedia.org/wikipedia/commons/4/44/Coat_of_arms_of_Magallanes%2C_Chile.svg</v>
      </c>
      <c r="K12766" t="str">
        <f>+VLOOKUP(Tabla1[[#This Row],[Codreg]],$G$347:$K$362,5,0)</f>
        <v>https://raw.githubusercontent.com/Sud-Austral/LOGOS-DATA/main/LocalizaReg/12.jpg</v>
      </c>
    </row>
    <row r="12767" spans="1:11" x14ac:dyDescent="0.3">
      <c r="A12767" t="s">
        <v>277</v>
      </c>
      <c r="B12767">
        <v>12</v>
      </c>
      <c r="G12767" s="7">
        <v>99112406018</v>
      </c>
      <c r="H12767" t="s">
        <v>25010</v>
      </c>
      <c r="I12767" t="s">
        <v>13186</v>
      </c>
      <c r="J12767" t="str">
        <f>+VLOOKUP(Tabla1[[#This Row],[Codreg]],$G$347:$K$362,4,0)</f>
        <v>https://upload.wikimedia.org/wikipedia/commons/4/44/Coat_of_arms_of_Magallanes%2C_Chile.svg</v>
      </c>
      <c r="K12767" t="str">
        <f>+VLOOKUP(Tabla1[[#This Row],[Codreg]],$G$347:$K$362,5,0)</f>
        <v>https://raw.githubusercontent.com/Sud-Austral/LOGOS-DATA/main/LocalizaReg/12.jpg</v>
      </c>
    </row>
    <row r="12768" spans="1:11" x14ac:dyDescent="0.3">
      <c r="A12768" t="s">
        <v>277</v>
      </c>
      <c r="B12768">
        <v>12</v>
      </c>
      <c r="G12768" s="7">
        <v>99112410009</v>
      </c>
      <c r="H12768" t="s">
        <v>25010</v>
      </c>
      <c r="I12768" t="s">
        <v>13187</v>
      </c>
      <c r="J12768" t="str">
        <f>+VLOOKUP(Tabla1[[#This Row],[Codreg]],$G$347:$K$362,4,0)</f>
        <v>https://upload.wikimedia.org/wikipedia/commons/4/44/Coat_of_arms_of_Magallanes%2C_Chile.svg</v>
      </c>
      <c r="K12768" t="str">
        <f>+VLOOKUP(Tabla1[[#This Row],[Codreg]],$G$347:$K$362,5,0)</f>
        <v>https://raw.githubusercontent.com/Sud-Austral/LOGOS-DATA/main/LocalizaReg/12.jpg</v>
      </c>
    </row>
    <row r="12769" spans="1:11" x14ac:dyDescent="0.3">
      <c r="A12769" t="s">
        <v>277</v>
      </c>
      <c r="B12769">
        <v>12</v>
      </c>
      <c r="G12769" s="7">
        <v>99112410008</v>
      </c>
      <c r="H12769" t="s">
        <v>25010</v>
      </c>
      <c r="I12769" t="s">
        <v>13188</v>
      </c>
      <c r="J12769" t="str">
        <f>+VLOOKUP(Tabla1[[#This Row],[Codreg]],$G$347:$K$362,4,0)</f>
        <v>https://upload.wikimedia.org/wikipedia/commons/4/44/Coat_of_arms_of_Magallanes%2C_Chile.svg</v>
      </c>
      <c r="K12769" t="str">
        <f>+VLOOKUP(Tabla1[[#This Row],[Codreg]],$G$347:$K$362,5,0)</f>
        <v>https://raw.githubusercontent.com/Sud-Austral/LOGOS-DATA/main/LocalizaReg/12.jpg</v>
      </c>
    </row>
    <row r="12770" spans="1:11" x14ac:dyDescent="0.3">
      <c r="A12770" t="s">
        <v>277</v>
      </c>
      <c r="B12770">
        <v>12</v>
      </c>
      <c r="G12770" s="7">
        <v>99112412004</v>
      </c>
      <c r="H12770" t="s">
        <v>25010</v>
      </c>
      <c r="I12770" t="s">
        <v>13189</v>
      </c>
      <c r="J12770" t="str">
        <f>+VLOOKUP(Tabla1[[#This Row],[Codreg]],$G$347:$K$362,4,0)</f>
        <v>https://upload.wikimedia.org/wikipedia/commons/4/44/Coat_of_arms_of_Magallanes%2C_Chile.svg</v>
      </c>
      <c r="K12770" t="str">
        <f>+VLOOKUP(Tabla1[[#This Row],[Codreg]],$G$347:$K$362,5,0)</f>
        <v>https://raw.githubusercontent.com/Sud-Austral/LOGOS-DATA/main/LocalizaReg/12.jpg</v>
      </c>
    </row>
    <row r="12771" spans="1:11" x14ac:dyDescent="0.3">
      <c r="A12771" t="s">
        <v>277</v>
      </c>
      <c r="B12771">
        <v>12</v>
      </c>
      <c r="G12771" s="7">
        <v>99112412006</v>
      </c>
      <c r="H12771" t="s">
        <v>25010</v>
      </c>
      <c r="I12771" t="s">
        <v>13190</v>
      </c>
      <c r="J12771" t="str">
        <f>+VLOOKUP(Tabla1[[#This Row],[Codreg]],$G$347:$K$362,4,0)</f>
        <v>https://upload.wikimedia.org/wikipedia/commons/4/44/Coat_of_arms_of_Magallanes%2C_Chile.svg</v>
      </c>
      <c r="K12771" t="str">
        <f>+VLOOKUP(Tabla1[[#This Row],[Codreg]],$G$347:$K$362,5,0)</f>
        <v>https://raw.githubusercontent.com/Sud-Austral/LOGOS-DATA/main/LocalizaReg/12.jpg</v>
      </c>
    </row>
    <row r="12772" spans="1:11" x14ac:dyDescent="0.3">
      <c r="A12772" t="s">
        <v>277</v>
      </c>
      <c r="B12772">
        <v>12</v>
      </c>
      <c r="G12772" s="7">
        <v>99112412007</v>
      </c>
      <c r="H12772" t="s">
        <v>25010</v>
      </c>
      <c r="I12772" t="s">
        <v>13191</v>
      </c>
      <c r="J12772" t="str">
        <f>+VLOOKUP(Tabla1[[#This Row],[Codreg]],$G$347:$K$362,4,0)</f>
        <v>https://upload.wikimedia.org/wikipedia/commons/4/44/Coat_of_arms_of_Magallanes%2C_Chile.svg</v>
      </c>
      <c r="K12772" t="str">
        <f>+VLOOKUP(Tabla1[[#This Row],[Codreg]],$G$347:$K$362,5,0)</f>
        <v>https://raw.githubusercontent.com/Sud-Austral/LOGOS-DATA/main/LocalizaReg/12.jpg</v>
      </c>
    </row>
    <row r="12773" spans="1:11" x14ac:dyDescent="0.3">
      <c r="A12773" t="s">
        <v>277</v>
      </c>
      <c r="B12773">
        <v>12</v>
      </c>
      <c r="G12773" s="7">
        <v>99112417068</v>
      </c>
      <c r="H12773" t="s">
        <v>25010</v>
      </c>
      <c r="I12773" t="s">
        <v>13192</v>
      </c>
      <c r="J12773" t="str">
        <f>+VLOOKUP(Tabla1[[#This Row],[Codreg]],$G$347:$K$362,4,0)</f>
        <v>https://upload.wikimedia.org/wikipedia/commons/4/44/Coat_of_arms_of_Magallanes%2C_Chile.svg</v>
      </c>
      <c r="K12773" t="str">
        <f>+VLOOKUP(Tabla1[[#This Row],[Codreg]],$G$347:$K$362,5,0)</f>
        <v>https://raw.githubusercontent.com/Sud-Austral/LOGOS-DATA/main/LocalizaReg/12.jpg</v>
      </c>
    </row>
    <row r="12774" spans="1:11" x14ac:dyDescent="0.3">
      <c r="A12774" t="s">
        <v>277</v>
      </c>
      <c r="B12774">
        <v>12</v>
      </c>
      <c r="G12774" s="7">
        <v>99112417048</v>
      </c>
      <c r="H12774" t="s">
        <v>25010</v>
      </c>
      <c r="I12774" t="s">
        <v>13193</v>
      </c>
      <c r="J12774" t="str">
        <f>+VLOOKUP(Tabla1[[#This Row],[Codreg]],$G$347:$K$362,4,0)</f>
        <v>https://upload.wikimedia.org/wikipedia/commons/4/44/Coat_of_arms_of_Magallanes%2C_Chile.svg</v>
      </c>
      <c r="K12774" t="str">
        <f>+VLOOKUP(Tabla1[[#This Row],[Codreg]],$G$347:$K$362,5,0)</f>
        <v>https://raw.githubusercontent.com/Sud-Austral/LOGOS-DATA/main/LocalizaReg/12.jpg</v>
      </c>
    </row>
    <row r="12775" spans="1:11" x14ac:dyDescent="0.3">
      <c r="A12775" t="s">
        <v>277</v>
      </c>
      <c r="B12775">
        <v>12</v>
      </c>
      <c r="G12775" s="7">
        <v>99112412011</v>
      </c>
      <c r="H12775" t="s">
        <v>25010</v>
      </c>
      <c r="I12775" t="s">
        <v>13194</v>
      </c>
      <c r="J12775" t="str">
        <f>+VLOOKUP(Tabla1[[#This Row],[Codreg]],$G$347:$K$362,4,0)</f>
        <v>https://upload.wikimedia.org/wikipedia/commons/4/44/Coat_of_arms_of_Magallanes%2C_Chile.svg</v>
      </c>
      <c r="K12775" t="str">
        <f>+VLOOKUP(Tabla1[[#This Row],[Codreg]],$G$347:$K$362,5,0)</f>
        <v>https://raw.githubusercontent.com/Sud-Austral/LOGOS-DATA/main/LocalizaReg/12.jpg</v>
      </c>
    </row>
    <row r="12776" spans="1:11" x14ac:dyDescent="0.3">
      <c r="A12776" t="s">
        <v>277</v>
      </c>
      <c r="B12776">
        <v>12</v>
      </c>
      <c r="G12776" s="7">
        <v>99112414010</v>
      </c>
      <c r="H12776" t="s">
        <v>25010</v>
      </c>
      <c r="I12776" t="s">
        <v>13195</v>
      </c>
      <c r="J12776" t="str">
        <f>+VLOOKUP(Tabla1[[#This Row],[Codreg]],$G$347:$K$362,4,0)</f>
        <v>https://upload.wikimedia.org/wikipedia/commons/4/44/Coat_of_arms_of_Magallanes%2C_Chile.svg</v>
      </c>
      <c r="K12776" t="str">
        <f>+VLOOKUP(Tabla1[[#This Row],[Codreg]],$G$347:$K$362,5,0)</f>
        <v>https://raw.githubusercontent.com/Sud-Austral/LOGOS-DATA/main/LocalizaReg/12.jpg</v>
      </c>
    </row>
    <row r="12777" spans="1:11" x14ac:dyDescent="0.3">
      <c r="A12777" t="s">
        <v>277</v>
      </c>
      <c r="B12777">
        <v>12</v>
      </c>
      <c r="G12777" s="7">
        <v>99112417036</v>
      </c>
      <c r="H12777" t="s">
        <v>25010</v>
      </c>
      <c r="I12777" t="s">
        <v>13196</v>
      </c>
      <c r="J12777" t="str">
        <f>+VLOOKUP(Tabla1[[#This Row],[Codreg]],$G$347:$K$362,4,0)</f>
        <v>https://upload.wikimedia.org/wikipedia/commons/4/44/Coat_of_arms_of_Magallanes%2C_Chile.svg</v>
      </c>
      <c r="K12777" t="str">
        <f>+VLOOKUP(Tabla1[[#This Row],[Codreg]],$G$347:$K$362,5,0)</f>
        <v>https://raw.githubusercontent.com/Sud-Austral/LOGOS-DATA/main/LocalizaReg/12.jpg</v>
      </c>
    </row>
    <row r="12778" spans="1:11" x14ac:dyDescent="0.3">
      <c r="A12778" t="s">
        <v>277</v>
      </c>
      <c r="B12778">
        <v>12</v>
      </c>
      <c r="G12778" s="7">
        <v>99112417035</v>
      </c>
      <c r="H12778" t="s">
        <v>25010</v>
      </c>
      <c r="I12778" t="s">
        <v>13197</v>
      </c>
      <c r="J12778" t="str">
        <f>+VLOOKUP(Tabla1[[#This Row],[Codreg]],$G$347:$K$362,4,0)</f>
        <v>https://upload.wikimedia.org/wikipedia/commons/4/44/Coat_of_arms_of_Magallanes%2C_Chile.svg</v>
      </c>
      <c r="K12778" t="str">
        <f>+VLOOKUP(Tabla1[[#This Row],[Codreg]],$G$347:$K$362,5,0)</f>
        <v>https://raw.githubusercontent.com/Sud-Austral/LOGOS-DATA/main/LocalizaReg/12.jpg</v>
      </c>
    </row>
    <row r="12779" spans="1:11" x14ac:dyDescent="0.3">
      <c r="A12779" t="s">
        <v>277</v>
      </c>
      <c r="B12779">
        <v>12</v>
      </c>
      <c r="G12779" s="7">
        <v>99112417034</v>
      </c>
      <c r="H12779" t="s">
        <v>25010</v>
      </c>
      <c r="I12779" t="s">
        <v>13198</v>
      </c>
      <c r="J12779" t="str">
        <f>+VLOOKUP(Tabla1[[#This Row],[Codreg]],$G$347:$K$362,4,0)</f>
        <v>https://upload.wikimedia.org/wikipedia/commons/4/44/Coat_of_arms_of_Magallanes%2C_Chile.svg</v>
      </c>
      <c r="K12779" t="str">
        <f>+VLOOKUP(Tabla1[[#This Row],[Codreg]],$G$347:$K$362,5,0)</f>
        <v>https://raw.githubusercontent.com/Sud-Austral/LOGOS-DATA/main/LocalizaReg/12.jpg</v>
      </c>
    </row>
    <row r="12780" spans="1:11" x14ac:dyDescent="0.3">
      <c r="A12780" t="s">
        <v>277</v>
      </c>
      <c r="B12780">
        <v>12</v>
      </c>
      <c r="G12780" s="7">
        <v>99112415005</v>
      </c>
      <c r="H12780" t="s">
        <v>25010</v>
      </c>
      <c r="I12780" t="s">
        <v>13199</v>
      </c>
      <c r="J12780" t="str">
        <f>+VLOOKUP(Tabla1[[#This Row],[Codreg]],$G$347:$K$362,4,0)</f>
        <v>https://upload.wikimedia.org/wikipedia/commons/4/44/Coat_of_arms_of_Magallanes%2C_Chile.svg</v>
      </c>
      <c r="K12780" t="str">
        <f>+VLOOKUP(Tabla1[[#This Row],[Codreg]],$G$347:$K$362,5,0)</f>
        <v>https://raw.githubusercontent.com/Sud-Austral/LOGOS-DATA/main/LocalizaReg/12.jpg</v>
      </c>
    </row>
    <row r="12781" spans="1:11" x14ac:dyDescent="0.3">
      <c r="A12781" t="s">
        <v>277</v>
      </c>
      <c r="B12781">
        <v>12</v>
      </c>
      <c r="G12781" s="7">
        <v>99112417011</v>
      </c>
      <c r="H12781" t="s">
        <v>25010</v>
      </c>
      <c r="I12781" t="s">
        <v>13200</v>
      </c>
      <c r="J12781" t="str">
        <f>+VLOOKUP(Tabla1[[#This Row],[Codreg]],$G$347:$K$362,4,0)</f>
        <v>https://upload.wikimedia.org/wikipedia/commons/4/44/Coat_of_arms_of_Magallanes%2C_Chile.svg</v>
      </c>
      <c r="K12781" t="str">
        <f>+VLOOKUP(Tabla1[[#This Row],[Codreg]],$G$347:$K$362,5,0)</f>
        <v>https://raw.githubusercontent.com/Sud-Austral/LOGOS-DATA/main/LocalizaReg/12.jpg</v>
      </c>
    </row>
    <row r="12782" spans="1:11" x14ac:dyDescent="0.3">
      <c r="A12782" t="s">
        <v>277</v>
      </c>
      <c r="B12782">
        <v>12</v>
      </c>
      <c r="G12782" s="7">
        <v>99112417014</v>
      </c>
      <c r="H12782" t="s">
        <v>25010</v>
      </c>
      <c r="I12782" t="s">
        <v>13201</v>
      </c>
      <c r="J12782" t="str">
        <f>+VLOOKUP(Tabla1[[#This Row],[Codreg]],$G$347:$K$362,4,0)</f>
        <v>https://upload.wikimedia.org/wikipedia/commons/4/44/Coat_of_arms_of_Magallanes%2C_Chile.svg</v>
      </c>
      <c r="K12782" t="str">
        <f>+VLOOKUP(Tabla1[[#This Row],[Codreg]],$G$347:$K$362,5,0)</f>
        <v>https://raw.githubusercontent.com/Sud-Austral/LOGOS-DATA/main/LocalizaReg/12.jpg</v>
      </c>
    </row>
    <row r="12783" spans="1:11" x14ac:dyDescent="0.3">
      <c r="A12783" t="s">
        <v>277</v>
      </c>
      <c r="B12783">
        <v>12</v>
      </c>
      <c r="G12783" s="7">
        <v>99112417013</v>
      </c>
      <c r="H12783" t="s">
        <v>25010</v>
      </c>
      <c r="I12783" t="s">
        <v>13202</v>
      </c>
      <c r="J12783" t="str">
        <f>+VLOOKUP(Tabla1[[#This Row],[Codreg]],$G$347:$K$362,4,0)</f>
        <v>https://upload.wikimedia.org/wikipedia/commons/4/44/Coat_of_arms_of_Magallanes%2C_Chile.svg</v>
      </c>
      <c r="K12783" t="str">
        <f>+VLOOKUP(Tabla1[[#This Row],[Codreg]],$G$347:$K$362,5,0)</f>
        <v>https://raw.githubusercontent.com/Sud-Austral/LOGOS-DATA/main/LocalizaReg/12.jpg</v>
      </c>
    </row>
    <row r="12784" spans="1:11" x14ac:dyDescent="0.3">
      <c r="A12784" t="s">
        <v>277</v>
      </c>
      <c r="B12784">
        <v>12</v>
      </c>
      <c r="G12784" s="7">
        <v>99112417015</v>
      </c>
      <c r="H12784" t="s">
        <v>25010</v>
      </c>
      <c r="I12784" t="s">
        <v>13203</v>
      </c>
      <c r="J12784" t="str">
        <f>+VLOOKUP(Tabla1[[#This Row],[Codreg]],$G$347:$K$362,4,0)</f>
        <v>https://upload.wikimedia.org/wikipedia/commons/4/44/Coat_of_arms_of_Magallanes%2C_Chile.svg</v>
      </c>
      <c r="K12784" t="str">
        <f>+VLOOKUP(Tabla1[[#This Row],[Codreg]],$G$347:$K$362,5,0)</f>
        <v>https://raw.githubusercontent.com/Sud-Austral/LOGOS-DATA/main/LocalizaReg/12.jpg</v>
      </c>
    </row>
    <row r="12785" spans="1:11" x14ac:dyDescent="0.3">
      <c r="A12785" t="s">
        <v>277</v>
      </c>
      <c r="B12785">
        <v>12</v>
      </c>
      <c r="G12785" s="7">
        <v>99112425017</v>
      </c>
      <c r="H12785" t="s">
        <v>25010</v>
      </c>
      <c r="I12785" t="s">
        <v>13204</v>
      </c>
      <c r="J12785" t="str">
        <f>+VLOOKUP(Tabla1[[#This Row],[Codreg]],$G$347:$K$362,4,0)</f>
        <v>https://upload.wikimedia.org/wikipedia/commons/4/44/Coat_of_arms_of_Magallanes%2C_Chile.svg</v>
      </c>
      <c r="K12785" t="str">
        <f>+VLOOKUP(Tabla1[[#This Row],[Codreg]],$G$347:$K$362,5,0)</f>
        <v>https://raw.githubusercontent.com/Sud-Austral/LOGOS-DATA/main/LocalizaReg/12.jpg</v>
      </c>
    </row>
    <row r="12786" spans="1:11" x14ac:dyDescent="0.3">
      <c r="A12786" t="s">
        <v>277</v>
      </c>
      <c r="B12786">
        <v>12</v>
      </c>
      <c r="G12786" s="7">
        <v>99112425018</v>
      </c>
      <c r="H12786" t="s">
        <v>25010</v>
      </c>
      <c r="I12786" t="s">
        <v>13205</v>
      </c>
      <c r="J12786" t="str">
        <f>+VLOOKUP(Tabla1[[#This Row],[Codreg]],$G$347:$K$362,4,0)</f>
        <v>https://upload.wikimedia.org/wikipedia/commons/4/44/Coat_of_arms_of_Magallanes%2C_Chile.svg</v>
      </c>
      <c r="K12786" t="str">
        <f>+VLOOKUP(Tabla1[[#This Row],[Codreg]],$G$347:$K$362,5,0)</f>
        <v>https://raw.githubusercontent.com/Sud-Austral/LOGOS-DATA/main/LocalizaReg/12.jpg</v>
      </c>
    </row>
    <row r="12787" spans="1:11" x14ac:dyDescent="0.3">
      <c r="A12787" t="s">
        <v>277</v>
      </c>
      <c r="B12787">
        <v>12</v>
      </c>
      <c r="G12787" s="7">
        <v>99112425015</v>
      </c>
      <c r="H12787" t="s">
        <v>25010</v>
      </c>
      <c r="I12787" t="s">
        <v>13206</v>
      </c>
      <c r="J12787" t="str">
        <f>+VLOOKUP(Tabla1[[#This Row],[Codreg]],$G$347:$K$362,4,0)</f>
        <v>https://upload.wikimedia.org/wikipedia/commons/4/44/Coat_of_arms_of_Magallanes%2C_Chile.svg</v>
      </c>
      <c r="K12787" t="str">
        <f>+VLOOKUP(Tabla1[[#This Row],[Codreg]],$G$347:$K$362,5,0)</f>
        <v>https://raw.githubusercontent.com/Sud-Austral/LOGOS-DATA/main/LocalizaReg/12.jpg</v>
      </c>
    </row>
    <row r="12788" spans="1:11" x14ac:dyDescent="0.3">
      <c r="A12788" t="s">
        <v>277</v>
      </c>
      <c r="B12788">
        <v>12</v>
      </c>
      <c r="G12788" s="7">
        <v>99112425013</v>
      </c>
      <c r="H12788" t="s">
        <v>25010</v>
      </c>
      <c r="I12788" t="s">
        <v>13207</v>
      </c>
      <c r="J12788" t="str">
        <f>+VLOOKUP(Tabla1[[#This Row],[Codreg]],$G$347:$K$362,4,0)</f>
        <v>https://upload.wikimedia.org/wikipedia/commons/4/44/Coat_of_arms_of_Magallanes%2C_Chile.svg</v>
      </c>
      <c r="K12788" t="str">
        <f>+VLOOKUP(Tabla1[[#This Row],[Codreg]],$G$347:$K$362,5,0)</f>
        <v>https://raw.githubusercontent.com/Sud-Austral/LOGOS-DATA/main/LocalizaReg/12.jpg</v>
      </c>
    </row>
    <row r="12789" spans="1:11" x14ac:dyDescent="0.3">
      <c r="A12789" t="s">
        <v>277</v>
      </c>
      <c r="B12789">
        <v>12</v>
      </c>
      <c r="G12789" s="7">
        <v>99112425029</v>
      </c>
      <c r="H12789" t="s">
        <v>25010</v>
      </c>
      <c r="I12789" t="s">
        <v>13208</v>
      </c>
      <c r="J12789" t="str">
        <f>+VLOOKUP(Tabla1[[#This Row],[Codreg]],$G$347:$K$362,4,0)</f>
        <v>https://upload.wikimedia.org/wikipedia/commons/4/44/Coat_of_arms_of_Magallanes%2C_Chile.svg</v>
      </c>
      <c r="K12789" t="str">
        <f>+VLOOKUP(Tabla1[[#This Row],[Codreg]],$G$347:$K$362,5,0)</f>
        <v>https://raw.githubusercontent.com/Sud-Austral/LOGOS-DATA/main/LocalizaReg/12.jpg</v>
      </c>
    </row>
    <row r="12790" spans="1:11" x14ac:dyDescent="0.3">
      <c r="A12790" t="s">
        <v>277</v>
      </c>
      <c r="B12790">
        <v>12</v>
      </c>
      <c r="G12790" s="7">
        <v>99112425024</v>
      </c>
      <c r="H12790" t="s">
        <v>25010</v>
      </c>
      <c r="I12790" t="s">
        <v>13209</v>
      </c>
      <c r="J12790" t="str">
        <f>+VLOOKUP(Tabla1[[#This Row],[Codreg]],$G$347:$K$362,4,0)</f>
        <v>https://upload.wikimedia.org/wikipedia/commons/4/44/Coat_of_arms_of_Magallanes%2C_Chile.svg</v>
      </c>
      <c r="K12790" t="str">
        <f>+VLOOKUP(Tabla1[[#This Row],[Codreg]],$G$347:$K$362,5,0)</f>
        <v>https://raw.githubusercontent.com/Sud-Austral/LOGOS-DATA/main/LocalizaReg/12.jpg</v>
      </c>
    </row>
    <row r="12791" spans="1:11" x14ac:dyDescent="0.3">
      <c r="A12791" t="s">
        <v>277</v>
      </c>
      <c r="B12791">
        <v>12</v>
      </c>
      <c r="G12791" s="7">
        <v>99112425032</v>
      </c>
      <c r="H12791" t="s">
        <v>25010</v>
      </c>
      <c r="I12791" t="s">
        <v>13210</v>
      </c>
      <c r="J12791" t="str">
        <f>+VLOOKUP(Tabla1[[#This Row],[Codreg]],$G$347:$K$362,4,0)</f>
        <v>https://upload.wikimedia.org/wikipedia/commons/4/44/Coat_of_arms_of_Magallanes%2C_Chile.svg</v>
      </c>
      <c r="K12791" t="str">
        <f>+VLOOKUP(Tabla1[[#This Row],[Codreg]],$G$347:$K$362,5,0)</f>
        <v>https://raw.githubusercontent.com/Sud-Austral/LOGOS-DATA/main/LocalizaReg/12.jpg</v>
      </c>
    </row>
    <row r="12792" spans="1:11" x14ac:dyDescent="0.3">
      <c r="A12792" t="s">
        <v>277</v>
      </c>
      <c r="B12792">
        <v>12</v>
      </c>
      <c r="G12792" s="7">
        <v>99112425034</v>
      </c>
      <c r="H12792" t="s">
        <v>25010</v>
      </c>
      <c r="I12792" t="s">
        <v>13211</v>
      </c>
      <c r="J12792" t="str">
        <f>+VLOOKUP(Tabla1[[#This Row],[Codreg]],$G$347:$K$362,4,0)</f>
        <v>https://upload.wikimedia.org/wikipedia/commons/4/44/Coat_of_arms_of_Magallanes%2C_Chile.svg</v>
      </c>
      <c r="K12792" t="str">
        <f>+VLOOKUP(Tabla1[[#This Row],[Codreg]],$G$347:$K$362,5,0)</f>
        <v>https://raw.githubusercontent.com/Sud-Austral/LOGOS-DATA/main/LocalizaReg/12.jpg</v>
      </c>
    </row>
    <row r="12793" spans="1:11" x14ac:dyDescent="0.3">
      <c r="A12793" t="s">
        <v>277</v>
      </c>
      <c r="B12793">
        <v>12</v>
      </c>
      <c r="G12793" s="7">
        <v>99112421040</v>
      </c>
      <c r="H12793" t="s">
        <v>25010</v>
      </c>
      <c r="I12793" t="s">
        <v>13212</v>
      </c>
      <c r="J12793" t="str">
        <f>+VLOOKUP(Tabla1[[#This Row],[Codreg]],$G$347:$K$362,4,0)</f>
        <v>https://upload.wikimedia.org/wikipedia/commons/4/44/Coat_of_arms_of_Magallanes%2C_Chile.svg</v>
      </c>
      <c r="K12793" t="str">
        <f>+VLOOKUP(Tabla1[[#This Row],[Codreg]],$G$347:$K$362,5,0)</f>
        <v>https://raw.githubusercontent.com/Sud-Austral/LOGOS-DATA/main/LocalizaReg/12.jpg</v>
      </c>
    </row>
    <row r="12794" spans="1:11" x14ac:dyDescent="0.3">
      <c r="A12794" t="s">
        <v>277</v>
      </c>
      <c r="B12794">
        <v>12</v>
      </c>
      <c r="G12794" s="7">
        <v>99112416005</v>
      </c>
      <c r="H12794" t="s">
        <v>25010</v>
      </c>
      <c r="I12794" t="s">
        <v>13213</v>
      </c>
      <c r="J12794" t="str">
        <f>+VLOOKUP(Tabla1[[#This Row],[Codreg]],$G$347:$K$362,4,0)</f>
        <v>https://upload.wikimedia.org/wikipedia/commons/4/44/Coat_of_arms_of_Magallanes%2C_Chile.svg</v>
      </c>
      <c r="K12794" t="str">
        <f>+VLOOKUP(Tabla1[[#This Row],[Codreg]],$G$347:$K$362,5,0)</f>
        <v>https://raw.githubusercontent.com/Sud-Austral/LOGOS-DATA/main/LocalizaReg/12.jpg</v>
      </c>
    </row>
    <row r="12795" spans="1:11" x14ac:dyDescent="0.3">
      <c r="A12795" t="s">
        <v>277</v>
      </c>
      <c r="B12795">
        <v>12</v>
      </c>
      <c r="G12795" s="7">
        <v>99112415018</v>
      </c>
      <c r="H12795" t="s">
        <v>25010</v>
      </c>
      <c r="I12795" t="s">
        <v>13214</v>
      </c>
      <c r="J12795" t="str">
        <f>+VLOOKUP(Tabla1[[#This Row],[Codreg]],$G$347:$K$362,4,0)</f>
        <v>https://upload.wikimedia.org/wikipedia/commons/4/44/Coat_of_arms_of_Magallanes%2C_Chile.svg</v>
      </c>
      <c r="K12795" t="str">
        <f>+VLOOKUP(Tabla1[[#This Row],[Codreg]],$G$347:$K$362,5,0)</f>
        <v>https://raw.githubusercontent.com/Sud-Austral/LOGOS-DATA/main/LocalizaReg/12.jpg</v>
      </c>
    </row>
    <row r="12796" spans="1:11" x14ac:dyDescent="0.3">
      <c r="A12796" t="s">
        <v>277</v>
      </c>
      <c r="B12796">
        <v>12</v>
      </c>
      <c r="G12796" s="7">
        <v>99112415013</v>
      </c>
      <c r="H12796" t="s">
        <v>25010</v>
      </c>
      <c r="I12796" t="s">
        <v>13215</v>
      </c>
      <c r="J12796" t="str">
        <f>+VLOOKUP(Tabla1[[#This Row],[Codreg]],$G$347:$K$362,4,0)</f>
        <v>https://upload.wikimedia.org/wikipedia/commons/4/44/Coat_of_arms_of_Magallanes%2C_Chile.svg</v>
      </c>
      <c r="K12796" t="str">
        <f>+VLOOKUP(Tabla1[[#This Row],[Codreg]],$G$347:$K$362,5,0)</f>
        <v>https://raw.githubusercontent.com/Sud-Austral/LOGOS-DATA/main/LocalizaReg/12.jpg</v>
      </c>
    </row>
    <row r="12797" spans="1:11" x14ac:dyDescent="0.3">
      <c r="A12797" t="s">
        <v>277</v>
      </c>
      <c r="B12797">
        <v>12</v>
      </c>
      <c r="G12797" s="7">
        <v>99112413002</v>
      </c>
      <c r="H12797" t="s">
        <v>25010</v>
      </c>
      <c r="I12797" t="s">
        <v>13216</v>
      </c>
      <c r="J12797" t="str">
        <f>+VLOOKUP(Tabla1[[#This Row],[Codreg]],$G$347:$K$362,4,0)</f>
        <v>https://upload.wikimedia.org/wikipedia/commons/4/44/Coat_of_arms_of_Magallanes%2C_Chile.svg</v>
      </c>
      <c r="K12797" t="str">
        <f>+VLOOKUP(Tabla1[[#This Row],[Codreg]],$G$347:$K$362,5,0)</f>
        <v>https://raw.githubusercontent.com/Sud-Austral/LOGOS-DATA/main/LocalizaReg/12.jpg</v>
      </c>
    </row>
    <row r="12798" spans="1:11" x14ac:dyDescent="0.3">
      <c r="A12798" t="s">
        <v>277</v>
      </c>
      <c r="B12798">
        <v>12</v>
      </c>
      <c r="G12798" s="7">
        <v>99112411023</v>
      </c>
      <c r="H12798" t="s">
        <v>25010</v>
      </c>
      <c r="I12798" t="s">
        <v>13217</v>
      </c>
      <c r="J12798" t="str">
        <f>+VLOOKUP(Tabla1[[#This Row],[Codreg]],$G$347:$K$362,4,0)</f>
        <v>https://upload.wikimedia.org/wikipedia/commons/4/44/Coat_of_arms_of_Magallanes%2C_Chile.svg</v>
      </c>
      <c r="K12798" t="str">
        <f>+VLOOKUP(Tabla1[[#This Row],[Codreg]],$G$347:$K$362,5,0)</f>
        <v>https://raw.githubusercontent.com/Sud-Austral/LOGOS-DATA/main/LocalizaReg/12.jpg</v>
      </c>
    </row>
    <row r="12799" spans="1:11" x14ac:dyDescent="0.3">
      <c r="A12799" t="s">
        <v>277</v>
      </c>
      <c r="B12799">
        <v>12</v>
      </c>
      <c r="G12799" s="7">
        <v>99112411024</v>
      </c>
      <c r="H12799" t="s">
        <v>25010</v>
      </c>
      <c r="I12799" t="s">
        <v>13218</v>
      </c>
      <c r="J12799" t="str">
        <f>+VLOOKUP(Tabla1[[#This Row],[Codreg]],$G$347:$K$362,4,0)</f>
        <v>https://upload.wikimedia.org/wikipedia/commons/4/44/Coat_of_arms_of_Magallanes%2C_Chile.svg</v>
      </c>
      <c r="K12799" t="str">
        <f>+VLOOKUP(Tabla1[[#This Row],[Codreg]],$G$347:$K$362,5,0)</f>
        <v>https://raw.githubusercontent.com/Sud-Austral/LOGOS-DATA/main/LocalizaReg/12.jpg</v>
      </c>
    </row>
    <row r="12800" spans="1:11" x14ac:dyDescent="0.3">
      <c r="A12800" t="s">
        <v>277</v>
      </c>
      <c r="B12800">
        <v>12</v>
      </c>
      <c r="G12800" s="7">
        <v>99112411014</v>
      </c>
      <c r="H12800" t="s">
        <v>25010</v>
      </c>
      <c r="I12800" t="s">
        <v>13219</v>
      </c>
      <c r="J12800" t="str">
        <f>+VLOOKUP(Tabla1[[#This Row],[Codreg]],$G$347:$K$362,4,0)</f>
        <v>https://upload.wikimedia.org/wikipedia/commons/4/44/Coat_of_arms_of_Magallanes%2C_Chile.svg</v>
      </c>
      <c r="K12800" t="str">
        <f>+VLOOKUP(Tabla1[[#This Row],[Codreg]],$G$347:$K$362,5,0)</f>
        <v>https://raw.githubusercontent.com/Sud-Austral/LOGOS-DATA/main/LocalizaReg/12.jpg</v>
      </c>
    </row>
    <row r="12801" spans="1:11" x14ac:dyDescent="0.3">
      <c r="A12801" t="s">
        <v>277</v>
      </c>
      <c r="B12801">
        <v>12</v>
      </c>
      <c r="G12801" s="7">
        <v>99112411015</v>
      </c>
      <c r="H12801" t="s">
        <v>25010</v>
      </c>
      <c r="I12801" t="s">
        <v>13220</v>
      </c>
      <c r="J12801" t="str">
        <f>+VLOOKUP(Tabla1[[#This Row],[Codreg]],$G$347:$K$362,4,0)</f>
        <v>https://upload.wikimedia.org/wikipedia/commons/4/44/Coat_of_arms_of_Magallanes%2C_Chile.svg</v>
      </c>
      <c r="K12801" t="str">
        <f>+VLOOKUP(Tabla1[[#This Row],[Codreg]],$G$347:$K$362,5,0)</f>
        <v>https://raw.githubusercontent.com/Sud-Austral/LOGOS-DATA/main/LocalizaReg/12.jpg</v>
      </c>
    </row>
    <row r="12802" spans="1:11" x14ac:dyDescent="0.3">
      <c r="A12802" t="s">
        <v>277</v>
      </c>
      <c r="B12802">
        <v>12</v>
      </c>
      <c r="G12802" s="7">
        <v>99112410040</v>
      </c>
      <c r="H12802" t="s">
        <v>25010</v>
      </c>
      <c r="I12802" t="s">
        <v>13221</v>
      </c>
      <c r="J12802" t="str">
        <f>+VLOOKUP(Tabla1[[#This Row],[Codreg]],$G$347:$K$362,4,0)</f>
        <v>https://upload.wikimedia.org/wikipedia/commons/4/44/Coat_of_arms_of_Magallanes%2C_Chile.svg</v>
      </c>
      <c r="K12802" t="str">
        <f>+VLOOKUP(Tabla1[[#This Row],[Codreg]],$G$347:$K$362,5,0)</f>
        <v>https://raw.githubusercontent.com/Sud-Austral/LOGOS-DATA/main/LocalizaReg/12.jpg</v>
      </c>
    </row>
    <row r="12803" spans="1:11" x14ac:dyDescent="0.3">
      <c r="A12803" t="s">
        <v>277</v>
      </c>
      <c r="B12803">
        <v>12</v>
      </c>
      <c r="G12803" s="7">
        <v>99112410038</v>
      </c>
      <c r="H12803" t="s">
        <v>25010</v>
      </c>
      <c r="I12803" t="s">
        <v>13222</v>
      </c>
      <c r="J12803" t="str">
        <f>+VLOOKUP(Tabla1[[#This Row],[Codreg]],$G$347:$K$362,4,0)</f>
        <v>https://upload.wikimedia.org/wikipedia/commons/4/44/Coat_of_arms_of_Magallanes%2C_Chile.svg</v>
      </c>
      <c r="K12803" t="str">
        <f>+VLOOKUP(Tabla1[[#This Row],[Codreg]],$G$347:$K$362,5,0)</f>
        <v>https://raw.githubusercontent.com/Sud-Austral/LOGOS-DATA/main/LocalizaReg/12.jpg</v>
      </c>
    </row>
    <row r="12804" spans="1:11" x14ac:dyDescent="0.3">
      <c r="A12804" t="s">
        <v>277</v>
      </c>
      <c r="B12804">
        <v>12</v>
      </c>
      <c r="G12804" s="7">
        <v>99112410035</v>
      </c>
      <c r="H12804" t="s">
        <v>25010</v>
      </c>
      <c r="I12804" t="s">
        <v>13223</v>
      </c>
      <c r="J12804" t="str">
        <f>+VLOOKUP(Tabla1[[#This Row],[Codreg]],$G$347:$K$362,4,0)</f>
        <v>https://upload.wikimedia.org/wikipedia/commons/4/44/Coat_of_arms_of_Magallanes%2C_Chile.svg</v>
      </c>
      <c r="K12804" t="str">
        <f>+VLOOKUP(Tabla1[[#This Row],[Codreg]],$G$347:$K$362,5,0)</f>
        <v>https://raw.githubusercontent.com/Sud-Austral/LOGOS-DATA/main/LocalizaReg/12.jpg</v>
      </c>
    </row>
    <row r="12805" spans="1:11" x14ac:dyDescent="0.3">
      <c r="A12805" t="s">
        <v>277</v>
      </c>
      <c r="B12805">
        <v>12</v>
      </c>
      <c r="G12805" s="7">
        <v>99112411004</v>
      </c>
      <c r="H12805" t="s">
        <v>25010</v>
      </c>
      <c r="I12805" t="s">
        <v>13224</v>
      </c>
      <c r="J12805" t="str">
        <f>+VLOOKUP(Tabla1[[#This Row],[Codreg]],$G$347:$K$362,4,0)</f>
        <v>https://upload.wikimedia.org/wikipedia/commons/4/44/Coat_of_arms_of_Magallanes%2C_Chile.svg</v>
      </c>
      <c r="K12805" t="str">
        <f>+VLOOKUP(Tabla1[[#This Row],[Codreg]],$G$347:$K$362,5,0)</f>
        <v>https://raw.githubusercontent.com/Sud-Austral/LOGOS-DATA/main/LocalizaReg/12.jpg</v>
      </c>
    </row>
    <row r="12806" spans="1:11" x14ac:dyDescent="0.3">
      <c r="A12806" t="s">
        <v>277</v>
      </c>
      <c r="B12806">
        <v>12</v>
      </c>
      <c r="G12806" s="7">
        <v>99112411003</v>
      </c>
      <c r="H12806" t="s">
        <v>25010</v>
      </c>
      <c r="I12806" t="s">
        <v>13225</v>
      </c>
      <c r="J12806" t="str">
        <f>+VLOOKUP(Tabla1[[#This Row],[Codreg]],$G$347:$K$362,4,0)</f>
        <v>https://upload.wikimedia.org/wikipedia/commons/4/44/Coat_of_arms_of_Magallanes%2C_Chile.svg</v>
      </c>
      <c r="K12806" t="str">
        <f>+VLOOKUP(Tabla1[[#This Row],[Codreg]],$G$347:$K$362,5,0)</f>
        <v>https://raw.githubusercontent.com/Sud-Austral/LOGOS-DATA/main/LocalizaReg/12.jpg</v>
      </c>
    </row>
    <row r="12807" spans="1:11" x14ac:dyDescent="0.3">
      <c r="A12807" t="s">
        <v>277</v>
      </c>
      <c r="B12807">
        <v>12</v>
      </c>
      <c r="G12807" s="7">
        <v>99112411002</v>
      </c>
      <c r="H12807" t="s">
        <v>25010</v>
      </c>
      <c r="I12807" t="s">
        <v>13226</v>
      </c>
      <c r="J12807" t="str">
        <f>+VLOOKUP(Tabla1[[#This Row],[Codreg]],$G$347:$K$362,4,0)</f>
        <v>https://upload.wikimedia.org/wikipedia/commons/4/44/Coat_of_arms_of_Magallanes%2C_Chile.svg</v>
      </c>
      <c r="K12807" t="str">
        <f>+VLOOKUP(Tabla1[[#This Row],[Codreg]],$G$347:$K$362,5,0)</f>
        <v>https://raw.githubusercontent.com/Sud-Austral/LOGOS-DATA/main/LocalizaReg/12.jpg</v>
      </c>
    </row>
    <row r="12808" spans="1:11" x14ac:dyDescent="0.3">
      <c r="A12808" t="s">
        <v>277</v>
      </c>
      <c r="B12808">
        <v>12</v>
      </c>
      <c r="G12808" s="7">
        <v>99112413006</v>
      </c>
      <c r="H12808" t="s">
        <v>25010</v>
      </c>
      <c r="I12808" t="s">
        <v>13227</v>
      </c>
      <c r="J12808" t="str">
        <f>+VLOOKUP(Tabla1[[#This Row],[Codreg]],$G$347:$K$362,4,0)</f>
        <v>https://upload.wikimedia.org/wikipedia/commons/4/44/Coat_of_arms_of_Magallanes%2C_Chile.svg</v>
      </c>
      <c r="K12808" t="str">
        <f>+VLOOKUP(Tabla1[[#This Row],[Codreg]],$G$347:$K$362,5,0)</f>
        <v>https://raw.githubusercontent.com/Sud-Austral/LOGOS-DATA/main/LocalizaReg/12.jpg</v>
      </c>
    </row>
    <row r="12809" spans="1:11" x14ac:dyDescent="0.3">
      <c r="A12809" t="s">
        <v>277</v>
      </c>
      <c r="B12809">
        <v>12</v>
      </c>
      <c r="G12809" s="7">
        <v>99112445071</v>
      </c>
      <c r="H12809" t="s">
        <v>25010</v>
      </c>
      <c r="I12809" t="s">
        <v>13228</v>
      </c>
      <c r="J12809" t="str">
        <f>+VLOOKUP(Tabla1[[#This Row],[Codreg]],$G$347:$K$362,4,0)</f>
        <v>https://upload.wikimedia.org/wikipedia/commons/4/44/Coat_of_arms_of_Magallanes%2C_Chile.svg</v>
      </c>
      <c r="K12809" t="str">
        <f>+VLOOKUP(Tabla1[[#This Row],[Codreg]],$G$347:$K$362,5,0)</f>
        <v>https://raw.githubusercontent.com/Sud-Austral/LOGOS-DATA/main/LocalizaReg/12.jpg</v>
      </c>
    </row>
    <row r="12810" spans="1:11" x14ac:dyDescent="0.3">
      <c r="A12810" t="s">
        <v>277</v>
      </c>
      <c r="B12810">
        <v>12</v>
      </c>
      <c r="G12810" s="7">
        <v>99112445053</v>
      </c>
      <c r="H12810" t="s">
        <v>25010</v>
      </c>
      <c r="I12810" t="s">
        <v>13229</v>
      </c>
      <c r="J12810" t="str">
        <f>+VLOOKUP(Tabla1[[#This Row],[Codreg]],$G$347:$K$362,4,0)</f>
        <v>https://upload.wikimedia.org/wikipedia/commons/4/44/Coat_of_arms_of_Magallanes%2C_Chile.svg</v>
      </c>
      <c r="K12810" t="str">
        <f>+VLOOKUP(Tabla1[[#This Row],[Codreg]],$G$347:$K$362,5,0)</f>
        <v>https://raw.githubusercontent.com/Sud-Austral/LOGOS-DATA/main/LocalizaReg/12.jpg</v>
      </c>
    </row>
    <row r="12811" spans="1:11" x14ac:dyDescent="0.3">
      <c r="A12811" t="s">
        <v>277</v>
      </c>
      <c r="B12811">
        <v>12</v>
      </c>
      <c r="G12811" s="7">
        <v>99112445055</v>
      </c>
      <c r="H12811" t="s">
        <v>25010</v>
      </c>
      <c r="I12811" t="s">
        <v>13230</v>
      </c>
      <c r="J12811" t="str">
        <f>+VLOOKUP(Tabla1[[#This Row],[Codreg]],$G$347:$K$362,4,0)</f>
        <v>https://upload.wikimedia.org/wikipedia/commons/4/44/Coat_of_arms_of_Magallanes%2C_Chile.svg</v>
      </c>
      <c r="K12811" t="str">
        <f>+VLOOKUP(Tabla1[[#This Row],[Codreg]],$G$347:$K$362,5,0)</f>
        <v>https://raw.githubusercontent.com/Sud-Austral/LOGOS-DATA/main/LocalizaReg/12.jpg</v>
      </c>
    </row>
    <row r="12812" spans="1:11" x14ac:dyDescent="0.3">
      <c r="A12812" t="s">
        <v>277</v>
      </c>
      <c r="B12812">
        <v>12</v>
      </c>
      <c r="G12812" s="7">
        <v>99112446002</v>
      </c>
      <c r="H12812" t="s">
        <v>25010</v>
      </c>
      <c r="I12812" t="s">
        <v>13231</v>
      </c>
      <c r="J12812" t="str">
        <f>+VLOOKUP(Tabla1[[#This Row],[Codreg]],$G$347:$K$362,4,0)</f>
        <v>https://upload.wikimedia.org/wikipedia/commons/4/44/Coat_of_arms_of_Magallanes%2C_Chile.svg</v>
      </c>
      <c r="K12812" t="str">
        <f>+VLOOKUP(Tabla1[[#This Row],[Codreg]],$G$347:$K$362,5,0)</f>
        <v>https://raw.githubusercontent.com/Sud-Austral/LOGOS-DATA/main/LocalizaReg/12.jpg</v>
      </c>
    </row>
    <row r="12813" spans="1:11" x14ac:dyDescent="0.3">
      <c r="A12813" t="s">
        <v>277</v>
      </c>
      <c r="B12813">
        <v>12</v>
      </c>
      <c r="G12813" s="7">
        <v>99112446008</v>
      </c>
      <c r="H12813" t="s">
        <v>25010</v>
      </c>
      <c r="I12813" t="s">
        <v>13232</v>
      </c>
      <c r="J12813" t="str">
        <f>+VLOOKUP(Tabla1[[#This Row],[Codreg]],$G$347:$K$362,4,0)</f>
        <v>https://upload.wikimedia.org/wikipedia/commons/4/44/Coat_of_arms_of_Magallanes%2C_Chile.svg</v>
      </c>
      <c r="K12813" t="str">
        <f>+VLOOKUP(Tabla1[[#This Row],[Codreg]],$G$347:$K$362,5,0)</f>
        <v>https://raw.githubusercontent.com/Sud-Austral/LOGOS-DATA/main/LocalizaReg/12.jpg</v>
      </c>
    </row>
    <row r="12814" spans="1:11" x14ac:dyDescent="0.3">
      <c r="A12814" t="s">
        <v>277</v>
      </c>
      <c r="B12814">
        <v>12</v>
      </c>
      <c r="G12814" s="7">
        <v>99112443024</v>
      </c>
      <c r="H12814" t="s">
        <v>25010</v>
      </c>
      <c r="I12814" t="s">
        <v>13233</v>
      </c>
      <c r="J12814" t="str">
        <f>+VLOOKUP(Tabla1[[#This Row],[Codreg]],$G$347:$K$362,4,0)</f>
        <v>https://upload.wikimedia.org/wikipedia/commons/4/44/Coat_of_arms_of_Magallanes%2C_Chile.svg</v>
      </c>
      <c r="K12814" t="str">
        <f>+VLOOKUP(Tabla1[[#This Row],[Codreg]],$G$347:$K$362,5,0)</f>
        <v>https://raw.githubusercontent.com/Sud-Austral/LOGOS-DATA/main/LocalizaReg/12.jpg</v>
      </c>
    </row>
    <row r="12815" spans="1:11" x14ac:dyDescent="0.3">
      <c r="A12815" t="s">
        <v>277</v>
      </c>
      <c r="B12815">
        <v>12</v>
      </c>
      <c r="G12815" s="7">
        <v>99112420017</v>
      </c>
      <c r="H12815" t="s">
        <v>25010</v>
      </c>
      <c r="I12815" t="s">
        <v>13234</v>
      </c>
      <c r="J12815" t="str">
        <f>+VLOOKUP(Tabla1[[#This Row],[Codreg]],$G$347:$K$362,4,0)</f>
        <v>https://upload.wikimedia.org/wikipedia/commons/4/44/Coat_of_arms_of_Magallanes%2C_Chile.svg</v>
      </c>
      <c r="K12815" t="str">
        <f>+VLOOKUP(Tabla1[[#This Row],[Codreg]],$G$347:$K$362,5,0)</f>
        <v>https://raw.githubusercontent.com/Sud-Austral/LOGOS-DATA/main/LocalizaReg/12.jpg</v>
      </c>
    </row>
    <row r="12816" spans="1:11" x14ac:dyDescent="0.3">
      <c r="A12816" t="s">
        <v>277</v>
      </c>
      <c r="B12816">
        <v>12</v>
      </c>
      <c r="G12816" s="7">
        <v>99112447040</v>
      </c>
      <c r="H12816" t="s">
        <v>25010</v>
      </c>
      <c r="I12816" t="s">
        <v>13235</v>
      </c>
      <c r="J12816" t="str">
        <f>+VLOOKUP(Tabla1[[#This Row],[Codreg]],$G$347:$K$362,4,0)</f>
        <v>https://upload.wikimedia.org/wikipedia/commons/4/44/Coat_of_arms_of_Magallanes%2C_Chile.svg</v>
      </c>
      <c r="K12816" t="str">
        <f>+VLOOKUP(Tabla1[[#This Row],[Codreg]],$G$347:$K$362,5,0)</f>
        <v>https://raw.githubusercontent.com/Sud-Austral/LOGOS-DATA/main/LocalizaReg/12.jpg</v>
      </c>
    </row>
    <row r="12817" spans="1:11" x14ac:dyDescent="0.3">
      <c r="A12817" t="s">
        <v>277</v>
      </c>
      <c r="B12817">
        <v>12</v>
      </c>
      <c r="G12817" s="7">
        <v>99112442077</v>
      </c>
      <c r="H12817" t="s">
        <v>25010</v>
      </c>
      <c r="I12817" t="s">
        <v>13236</v>
      </c>
      <c r="J12817" t="str">
        <f>+VLOOKUP(Tabla1[[#This Row],[Codreg]],$G$347:$K$362,4,0)</f>
        <v>https://upload.wikimedia.org/wikipedia/commons/4/44/Coat_of_arms_of_Magallanes%2C_Chile.svg</v>
      </c>
      <c r="K12817" t="str">
        <f>+VLOOKUP(Tabla1[[#This Row],[Codreg]],$G$347:$K$362,5,0)</f>
        <v>https://raw.githubusercontent.com/Sud-Austral/LOGOS-DATA/main/LocalizaReg/12.jpg</v>
      </c>
    </row>
    <row r="12818" spans="1:11" x14ac:dyDescent="0.3">
      <c r="A12818" t="s">
        <v>277</v>
      </c>
      <c r="B12818">
        <v>12</v>
      </c>
      <c r="G12818" s="7">
        <v>99112452007</v>
      </c>
      <c r="H12818" t="s">
        <v>25010</v>
      </c>
      <c r="I12818" t="s">
        <v>13237</v>
      </c>
      <c r="J12818" t="str">
        <f>+VLOOKUP(Tabla1[[#This Row],[Codreg]],$G$347:$K$362,4,0)</f>
        <v>https://upload.wikimedia.org/wikipedia/commons/4/44/Coat_of_arms_of_Magallanes%2C_Chile.svg</v>
      </c>
      <c r="K12818" t="str">
        <f>+VLOOKUP(Tabla1[[#This Row],[Codreg]],$G$347:$K$362,5,0)</f>
        <v>https://raw.githubusercontent.com/Sud-Austral/LOGOS-DATA/main/LocalizaReg/12.jpg</v>
      </c>
    </row>
    <row r="12819" spans="1:11" x14ac:dyDescent="0.3">
      <c r="A12819" t="s">
        <v>277</v>
      </c>
      <c r="B12819">
        <v>12</v>
      </c>
      <c r="G12819" s="7">
        <v>99112410014</v>
      </c>
      <c r="H12819" t="s">
        <v>25010</v>
      </c>
      <c r="I12819" t="s">
        <v>13238</v>
      </c>
      <c r="J12819" t="str">
        <f>+VLOOKUP(Tabla1[[#This Row],[Codreg]],$G$347:$K$362,4,0)</f>
        <v>https://upload.wikimedia.org/wikipedia/commons/4/44/Coat_of_arms_of_Magallanes%2C_Chile.svg</v>
      </c>
      <c r="K12819" t="str">
        <f>+VLOOKUP(Tabla1[[#This Row],[Codreg]],$G$347:$K$362,5,0)</f>
        <v>https://raw.githubusercontent.com/Sud-Austral/LOGOS-DATA/main/LocalizaReg/12.jpg</v>
      </c>
    </row>
    <row r="12820" spans="1:11" x14ac:dyDescent="0.3">
      <c r="A12820" t="s">
        <v>277</v>
      </c>
      <c r="B12820">
        <v>12</v>
      </c>
      <c r="G12820" s="7">
        <v>99112447051</v>
      </c>
      <c r="H12820" t="s">
        <v>25010</v>
      </c>
      <c r="I12820" t="s">
        <v>13239</v>
      </c>
      <c r="J12820" t="str">
        <f>+VLOOKUP(Tabla1[[#This Row],[Codreg]],$G$347:$K$362,4,0)</f>
        <v>https://upload.wikimedia.org/wikipedia/commons/4/44/Coat_of_arms_of_Magallanes%2C_Chile.svg</v>
      </c>
      <c r="K12820" t="str">
        <f>+VLOOKUP(Tabla1[[#This Row],[Codreg]],$G$347:$K$362,5,0)</f>
        <v>https://raw.githubusercontent.com/Sud-Austral/LOGOS-DATA/main/LocalizaReg/12.jpg</v>
      </c>
    </row>
    <row r="12821" spans="1:11" x14ac:dyDescent="0.3">
      <c r="A12821" t="s">
        <v>277</v>
      </c>
      <c r="B12821">
        <v>12</v>
      </c>
      <c r="G12821" s="7">
        <v>99112420036</v>
      </c>
      <c r="H12821" t="s">
        <v>25010</v>
      </c>
      <c r="I12821" t="s">
        <v>13240</v>
      </c>
      <c r="J12821" t="str">
        <f>+VLOOKUP(Tabla1[[#This Row],[Codreg]],$G$347:$K$362,4,0)</f>
        <v>https://upload.wikimedia.org/wikipedia/commons/4/44/Coat_of_arms_of_Magallanes%2C_Chile.svg</v>
      </c>
      <c r="K12821" t="str">
        <f>+VLOOKUP(Tabla1[[#This Row],[Codreg]],$G$347:$K$362,5,0)</f>
        <v>https://raw.githubusercontent.com/Sud-Austral/LOGOS-DATA/main/LocalizaReg/12.jpg</v>
      </c>
    </row>
    <row r="12822" spans="1:11" x14ac:dyDescent="0.3">
      <c r="A12822" t="s">
        <v>277</v>
      </c>
      <c r="B12822">
        <v>12</v>
      </c>
      <c r="G12822" s="7">
        <v>99112445035</v>
      </c>
      <c r="H12822" t="s">
        <v>25010</v>
      </c>
      <c r="I12822" t="s">
        <v>13241</v>
      </c>
      <c r="J12822" t="str">
        <f>+VLOOKUP(Tabla1[[#This Row],[Codreg]],$G$347:$K$362,4,0)</f>
        <v>https://upload.wikimedia.org/wikipedia/commons/4/44/Coat_of_arms_of_Magallanes%2C_Chile.svg</v>
      </c>
      <c r="K12822" t="str">
        <f>+VLOOKUP(Tabla1[[#This Row],[Codreg]],$G$347:$K$362,5,0)</f>
        <v>https://raw.githubusercontent.com/Sud-Austral/LOGOS-DATA/main/LocalizaReg/12.jpg</v>
      </c>
    </row>
    <row r="12823" spans="1:11" x14ac:dyDescent="0.3">
      <c r="A12823" t="s">
        <v>277</v>
      </c>
      <c r="B12823">
        <v>12</v>
      </c>
      <c r="G12823" s="7">
        <v>99112445032</v>
      </c>
      <c r="H12823" t="s">
        <v>25010</v>
      </c>
      <c r="I12823" t="s">
        <v>13242</v>
      </c>
      <c r="J12823" t="str">
        <f>+VLOOKUP(Tabla1[[#This Row],[Codreg]],$G$347:$K$362,4,0)</f>
        <v>https://upload.wikimedia.org/wikipedia/commons/4/44/Coat_of_arms_of_Magallanes%2C_Chile.svg</v>
      </c>
      <c r="K12823" t="str">
        <f>+VLOOKUP(Tabla1[[#This Row],[Codreg]],$G$347:$K$362,5,0)</f>
        <v>https://raw.githubusercontent.com/Sud-Austral/LOGOS-DATA/main/LocalizaReg/12.jpg</v>
      </c>
    </row>
    <row r="12824" spans="1:11" x14ac:dyDescent="0.3">
      <c r="A12824" t="s">
        <v>277</v>
      </c>
      <c r="B12824">
        <v>12</v>
      </c>
      <c r="G12824" s="7">
        <v>99112447015</v>
      </c>
      <c r="H12824" t="s">
        <v>25010</v>
      </c>
      <c r="I12824" t="s">
        <v>13243</v>
      </c>
      <c r="J12824" t="str">
        <f>+VLOOKUP(Tabla1[[#This Row],[Codreg]],$G$347:$K$362,4,0)</f>
        <v>https://upload.wikimedia.org/wikipedia/commons/4/44/Coat_of_arms_of_Magallanes%2C_Chile.svg</v>
      </c>
      <c r="K12824" t="str">
        <f>+VLOOKUP(Tabla1[[#This Row],[Codreg]],$G$347:$K$362,5,0)</f>
        <v>https://raw.githubusercontent.com/Sud-Austral/LOGOS-DATA/main/LocalizaReg/12.jpg</v>
      </c>
    </row>
    <row r="12825" spans="1:11" x14ac:dyDescent="0.3">
      <c r="A12825" t="s">
        <v>277</v>
      </c>
      <c r="B12825">
        <v>12</v>
      </c>
      <c r="G12825" s="7">
        <v>99112443060</v>
      </c>
      <c r="H12825" t="s">
        <v>25010</v>
      </c>
      <c r="I12825" t="s">
        <v>13244</v>
      </c>
      <c r="J12825" t="str">
        <f>+VLOOKUP(Tabla1[[#This Row],[Codreg]],$G$347:$K$362,4,0)</f>
        <v>https://upload.wikimedia.org/wikipedia/commons/4/44/Coat_of_arms_of_Magallanes%2C_Chile.svg</v>
      </c>
      <c r="K12825" t="str">
        <f>+VLOOKUP(Tabla1[[#This Row],[Codreg]],$G$347:$K$362,5,0)</f>
        <v>https://raw.githubusercontent.com/Sud-Austral/LOGOS-DATA/main/LocalizaReg/12.jpg</v>
      </c>
    </row>
    <row r="12826" spans="1:11" x14ac:dyDescent="0.3">
      <c r="A12826" t="s">
        <v>277</v>
      </c>
      <c r="B12826">
        <v>12</v>
      </c>
      <c r="G12826" s="7">
        <v>99112442022</v>
      </c>
      <c r="H12826" t="s">
        <v>25010</v>
      </c>
      <c r="I12826" t="s">
        <v>13245</v>
      </c>
      <c r="J12826" t="str">
        <f>+VLOOKUP(Tabla1[[#This Row],[Codreg]],$G$347:$K$362,4,0)</f>
        <v>https://upload.wikimedia.org/wikipedia/commons/4/44/Coat_of_arms_of_Magallanes%2C_Chile.svg</v>
      </c>
      <c r="K12826" t="str">
        <f>+VLOOKUP(Tabla1[[#This Row],[Codreg]],$G$347:$K$362,5,0)</f>
        <v>https://raw.githubusercontent.com/Sud-Austral/LOGOS-DATA/main/LocalizaReg/12.jpg</v>
      </c>
    </row>
    <row r="12827" spans="1:11" x14ac:dyDescent="0.3">
      <c r="A12827" t="s">
        <v>277</v>
      </c>
      <c r="B12827">
        <v>12</v>
      </c>
      <c r="G12827" s="7">
        <v>99112442095</v>
      </c>
      <c r="H12827" t="s">
        <v>25010</v>
      </c>
      <c r="I12827" t="s">
        <v>13246</v>
      </c>
      <c r="J12827" t="str">
        <f>+VLOOKUP(Tabla1[[#This Row],[Codreg]],$G$347:$K$362,4,0)</f>
        <v>https://upload.wikimedia.org/wikipedia/commons/4/44/Coat_of_arms_of_Magallanes%2C_Chile.svg</v>
      </c>
      <c r="K12827" t="str">
        <f>+VLOOKUP(Tabla1[[#This Row],[Codreg]],$G$347:$K$362,5,0)</f>
        <v>https://raw.githubusercontent.com/Sud-Austral/LOGOS-DATA/main/LocalizaReg/12.jpg</v>
      </c>
    </row>
    <row r="12828" spans="1:11" x14ac:dyDescent="0.3">
      <c r="A12828" t="s">
        <v>277</v>
      </c>
      <c r="B12828">
        <v>12</v>
      </c>
      <c r="G12828" s="7">
        <v>99112443044</v>
      </c>
      <c r="H12828" t="s">
        <v>25010</v>
      </c>
      <c r="I12828" t="s">
        <v>13247</v>
      </c>
      <c r="J12828" t="str">
        <f>+VLOOKUP(Tabla1[[#This Row],[Codreg]],$G$347:$K$362,4,0)</f>
        <v>https://upload.wikimedia.org/wikipedia/commons/4/44/Coat_of_arms_of_Magallanes%2C_Chile.svg</v>
      </c>
      <c r="K12828" t="str">
        <f>+VLOOKUP(Tabla1[[#This Row],[Codreg]],$G$347:$K$362,5,0)</f>
        <v>https://raw.githubusercontent.com/Sud-Austral/LOGOS-DATA/main/LocalizaReg/12.jpg</v>
      </c>
    </row>
    <row r="12829" spans="1:11" x14ac:dyDescent="0.3">
      <c r="A12829" t="s">
        <v>277</v>
      </c>
      <c r="B12829">
        <v>12</v>
      </c>
      <c r="G12829" s="7">
        <v>99112442090</v>
      </c>
      <c r="H12829" t="s">
        <v>25010</v>
      </c>
      <c r="I12829" t="s">
        <v>13248</v>
      </c>
      <c r="J12829" t="str">
        <f>+VLOOKUP(Tabla1[[#This Row],[Codreg]],$G$347:$K$362,4,0)</f>
        <v>https://upload.wikimedia.org/wikipedia/commons/4/44/Coat_of_arms_of_Magallanes%2C_Chile.svg</v>
      </c>
      <c r="K12829" t="str">
        <f>+VLOOKUP(Tabla1[[#This Row],[Codreg]],$G$347:$K$362,5,0)</f>
        <v>https://raw.githubusercontent.com/Sud-Austral/LOGOS-DATA/main/LocalizaReg/12.jpg</v>
      </c>
    </row>
    <row r="12830" spans="1:11" x14ac:dyDescent="0.3">
      <c r="A12830" t="s">
        <v>277</v>
      </c>
      <c r="B12830">
        <v>12</v>
      </c>
      <c r="G12830" s="7">
        <v>99112442091</v>
      </c>
      <c r="H12830" t="s">
        <v>25010</v>
      </c>
      <c r="I12830" t="s">
        <v>13249</v>
      </c>
      <c r="J12830" t="str">
        <f>+VLOOKUP(Tabla1[[#This Row],[Codreg]],$G$347:$K$362,4,0)</f>
        <v>https://upload.wikimedia.org/wikipedia/commons/4/44/Coat_of_arms_of_Magallanes%2C_Chile.svg</v>
      </c>
      <c r="K12830" t="str">
        <f>+VLOOKUP(Tabla1[[#This Row],[Codreg]],$G$347:$K$362,5,0)</f>
        <v>https://raw.githubusercontent.com/Sud-Austral/LOGOS-DATA/main/LocalizaReg/12.jpg</v>
      </c>
    </row>
    <row r="12831" spans="1:11" x14ac:dyDescent="0.3">
      <c r="A12831" t="s">
        <v>277</v>
      </c>
      <c r="B12831">
        <v>12</v>
      </c>
      <c r="G12831" s="7">
        <v>99112442079</v>
      </c>
      <c r="H12831" t="s">
        <v>25010</v>
      </c>
      <c r="I12831" t="s">
        <v>13250</v>
      </c>
      <c r="J12831" t="str">
        <f>+VLOOKUP(Tabla1[[#This Row],[Codreg]],$G$347:$K$362,4,0)</f>
        <v>https://upload.wikimedia.org/wikipedia/commons/4/44/Coat_of_arms_of_Magallanes%2C_Chile.svg</v>
      </c>
      <c r="K12831" t="str">
        <f>+VLOOKUP(Tabla1[[#This Row],[Codreg]],$G$347:$K$362,5,0)</f>
        <v>https://raw.githubusercontent.com/Sud-Austral/LOGOS-DATA/main/LocalizaReg/12.jpg</v>
      </c>
    </row>
    <row r="12832" spans="1:11" x14ac:dyDescent="0.3">
      <c r="A12832" t="s">
        <v>277</v>
      </c>
      <c r="B12832">
        <v>12</v>
      </c>
      <c r="G12832" s="7">
        <v>99112451015</v>
      </c>
      <c r="H12832" t="s">
        <v>25010</v>
      </c>
      <c r="I12832" t="s">
        <v>13251</v>
      </c>
      <c r="J12832" t="str">
        <f>+VLOOKUP(Tabla1[[#This Row],[Codreg]],$G$347:$K$362,4,0)</f>
        <v>https://upload.wikimedia.org/wikipedia/commons/4/44/Coat_of_arms_of_Magallanes%2C_Chile.svg</v>
      </c>
      <c r="K12832" t="str">
        <f>+VLOOKUP(Tabla1[[#This Row],[Codreg]],$G$347:$K$362,5,0)</f>
        <v>https://raw.githubusercontent.com/Sud-Austral/LOGOS-DATA/main/LocalizaReg/12.jpg</v>
      </c>
    </row>
    <row r="12833" spans="1:11" x14ac:dyDescent="0.3">
      <c r="A12833" t="s">
        <v>277</v>
      </c>
      <c r="B12833">
        <v>12</v>
      </c>
      <c r="G12833" s="7">
        <v>99112451041</v>
      </c>
      <c r="H12833" t="s">
        <v>25010</v>
      </c>
      <c r="I12833" t="s">
        <v>13252</v>
      </c>
      <c r="J12833" t="str">
        <f>+VLOOKUP(Tabla1[[#This Row],[Codreg]],$G$347:$K$362,4,0)</f>
        <v>https://upload.wikimedia.org/wikipedia/commons/4/44/Coat_of_arms_of_Magallanes%2C_Chile.svg</v>
      </c>
      <c r="K12833" t="str">
        <f>+VLOOKUP(Tabla1[[#This Row],[Codreg]],$G$347:$K$362,5,0)</f>
        <v>https://raw.githubusercontent.com/Sud-Austral/LOGOS-DATA/main/LocalizaReg/12.jpg</v>
      </c>
    </row>
    <row r="12834" spans="1:11" x14ac:dyDescent="0.3">
      <c r="A12834" t="s">
        <v>277</v>
      </c>
      <c r="B12834">
        <v>12</v>
      </c>
      <c r="G12834" s="7">
        <v>99112423022</v>
      </c>
      <c r="H12834" t="s">
        <v>25010</v>
      </c>
      <c r="I12834" t="s">
        <v>13253</v>
      </c>
      <c r="J12834" t="str">
        <f>+VLOOKUP(Tabla1[[#This Row],[Codreg]],$G$347:$K$362,4,0)</f>
        <v>https://upload.wikimedia.org/wikipedia/commons/4/44/Coat_of_arms_of_Magallanes%2C_Chile.svg</v>
      </c>
      <c r="K12834" t="str">
        <f>+VLOOKUP(Tabla1[[#This Row],[Codreg]],$G$347:$K$362,5,0)</f>
        <v>https://raw.githubusercontent.com/Sud-Austral/LOGOS-DATA/main/LocalizaReg/12.jpg</v>
      </c>
    </row>
    <row r="12835" spans="1:11" x14ac:dyDescent="0.3">
      <c r="A12835" t="s">
        <v>277</v>
      </c>
      <c r="B12835">
        <v>12</v>
      </c>
      <c r="G12835" s="7">
        <v>99112423014</v>
      </c>
      <c r="H12835" t="s">
        <v>25010</v>
      </c>
      <c r="I12835" t="s">
        <v>13254</v>
      </c>
      <c r="J12835" t="str">
        <f>+VLOOKUP(Tabla1[[#This Row],[Codreg]],$G$347:$K$362,4,0)</f>
        <v>https://upload.wikimedia.org/wikipedia/commons/4/44/Coat_of_arms_of_Magallanes%2C_Chile.svg</v>
      </c>
      <c r="K12835" t="str">
        <f>+VLOOKUP(Tabla1[[#This Row],[Codreg]],$G$347:$K$362,5,0)</f>
        <v>https://raw.githubusercontent.com/Sud-Austral/LOGOS-DATA/main/LocalizaReg/12.jpg</v>
      </c>
    </row>
    <row r="12836" spans="1:11" x14ac:dyDescent="0.3">
      <c r="A12836" t="s">
        <v>277</v>
      </c>
      <c r="B12836">
        <v>12</v>
      </c>
      <c r="G12836" s="7">
        <v>99112421015</v>
      </c>
      <c r="H12836" t="s">
        <v>25010</v>
      </c>
      <c r="I12836" t="s">
        <v>13255</v>
      </c>
      <c r="J12836" t="str">
        <f>+VLOOKUP(Tabla1[[#This Row],[Codreg]],$G$347:$K$362,4,0)</f>
        <v>https://upload.wikimedia.org/wikipedia/commons/4/44/Coat_of_arms_of_Magallanes%2C_Chile.svg</v>
      </c>
      <c r="K12836" t="str">
        <f>+VLOOKUP(Tabla1[[#This Row],[Codreg]],$G$347:$K$362,5,0)</f>
        <v>https://raw.githubusercontent.com/Sud-Austral/LOGOS-DATA/main/LocalizaReg/12.jpg</v>
      </c>
    </row>
    <row r="12837" spans="1:11" x14ac:dyDescent="0.3">
      <c r="A12837" t="s">
        <v>277</v>
      </c>
      <c r="B12837">
        <v>12</v>
      </c>
      <c r="G12837" s="7">
        <v>99112414008</v>
      </c>
      <c r="H12837" t="s">
        <v>25010</v>
      </c>
      <c r="I12837" t="s">
        <v>13256</v>
      </c>
      <c r="J12837" t="str">
        <f>+VLOOKUP(Tabla1[[#This Row],[Codreg]],$G$347:$K$362,4,0)</f>
        <v>https://upload.wikimedia.org/wikipedia/commons/4/44/Coat_of_arms_of_Magallanes%2C_Chile.svg</v>
      </c>
      <c r="K12837" t="str">
        <f>+VLOOKUP(Tabla1[[#This Row],[Codreg]],$G$347:$K$362,5,0)</f>
        <v>https://raw.githubusercontent.com/Sud-Austral/LOGOS-DATA/main/LocalizaReg/12.jpg</v>
      </c>
    </row>
    <row r="12838" spans="1:11" x14ac:dyDescent="0.3">
      <c r="A12838" t="s">
        <v>277</v>
      </c>
      <c r="B12838">
        <v>12</v>
      </c>
      <c r="G12838" s="7">
        <v>99112417004</v>
      </c>
      <c r="H12838" t="s">
        <v>25010</v>
      </c>
      <c r="I12838" t="s">
        <v>13257</v>
      </c>
      <c r="J12838" t="str">
        <f>+VLOOKUP(Tabla1[[#This Row],[Codreg]],$G$347:$K$362,4,0)</f>
        <v>https://upload.wikimedia.org/wikipedia/commons/4/44/Coat_of_arms_of_Magallanes%2C_Chile.svg</v>
      </c>
      <c r="K12838" t="str">
        <f>+VLOOKUP(Tabla1[[#This Row],[Codreg]],$G$347:$K$362,5,0)</f>
        <v>https://raw.githubusercontent.com/Sud-Austral/LOGOS-DATA/main/LocalizaReg/12.jpg</v>
      </c>
    </row>
    <row r="12839" spans="1:11" x14ac:dyDescent="0.3">
      <c r="A12839" t="s">
        <v>277</v>
      </c>
      <c r="B12839">
        <v>12</v>
      </c>
      <c r="G12839" s="7">
        <v>99112421037</v>
      </c>
      <c r="H12839" t="s">
        <v>25010</v>
      </c>
      <c r="I12839" t="s">
        <v>13258</v>
      </c>
      <c r="J12839" t="str">
        <f>+VLOOKUP(Tabla1[[#This Row],[Codreg]],$G$347:$K$362,4,0)</f>
        <v>https://upload.wikimedia.org/wikipedia/commons/4/44/Coat_of_arms_of_Magallanes%2C_Chile.svg</v>
      </c>
      <c r="K12839" t="str">
        <f>+VLOOKUP(Tabla1[[#This Row],[Codreg]],$G$347:$K$362,5,0)</f>
        <v>https://raw.githubusercontent.com/Sud-Austral/LOGOS-DATA/main/LocalizaReg/12.jpg</v>
      </c>
    </row>
    <row r="12840" spans="1:11" x14ac:dyDescent="0.3">
      <c r="A12840" t="s">
        <v>277</v>
      </c>
      <c r="B12840">
        <v>12</v>
      </c>
      <c r="G12840" s="7">
        <v>99112445052</v>
      </c>
      <c r="H12840" t="s">
        <v>25010</v>
      </c>
      <c r="I12840" t="s">
        <v>13259</v>
      </c>
      <c r="J12840" t="str">
        <f>+VLOOKUP(Tabla1[[#This Row],[Codreg]],$G$347:$K$362,4,0)</f>
        <v>https://upload.wikimedia.org/wikipedia/commons/4/44/Coat_of_arms_of_Magallanes%2C_Chile.svg</v>
      </c>
      <c r="K12840" t="str">
        <f>+VLOOKUP(Tabla1[[#This Row],[Codreg]],$G$347:$K$362,5,0)</f>
        <v>https://raw.githubusercontent.com/Sud-Austral/LOGOS-DATA/main/LocalizaReg/12.jpg</v>
      </c>
    </row>
    <row r="12841" spans="1:11" x14ac:dyDescent="0.3">
      <c r="A12841" t="s">
        <v>277</v>
      </c>
      <c r="B12841">
        <v>12</v>
      </c>
      <c r="G12841" s="7">
        <v>99112446014</v>
      </c>
      <c r="H12841" t="s">
        <v>25010</v>
      </c>
      <c r="I12841" t="s">
        <v>13260</v>
      </c>
      <c r="J12841" t="str">
        <f>+VLOOKUP(Tabla1[[#This Row],[Codreg]],$G$347:$K$362,4,0)</f>
        <v>https://upload.wikimedia.org/wikipedia/commons/4/44/Coat_of_arms_of_Magallanes%2C_Chile.svg</v>
      </c>
      <c r="K12841" t="str">
        <f>+VLOOKUP(Tabla1[[#This Row],[Codreg]],$G$347:$K$362,5,0)</f>
        <v>https://raw.githubusercontent.com/Sud-Austral/LOGOS-DATA/main/LocalizaReg/12.jpg</v>
      </c>
    </row>
    <row r="12842" spans="1:11" x14ac:dyDescent="0.3">
      <c r="A12842" t="s">
        <v>277</v>
      </c>
      <c r="B12842">
        <v>12</v>
      </c>
      <c r="G12842" s="7">
        <v>99112444008</v>
      </c>
      <c r="H12842" t="s">
        <v>25010</v>
      </c>
      <c r="I12842" t="s">
        <v>13261</v>
      </c>
      <c r="J12842" t="str">
        <f>+VLOOKUP(Tabla1[[#This Row],[Codreg]],$G$347:$K$362,4,0)</f>
        <v>https://upload.wikimedia.org/wikipedia/commons/4/44/Coat_of_arms_of_Magallanes%2C_Chile.svg</v>
      </c>
      <c r="K12842" t="str">
        <f>+VLOOKUP(Tabla1[[#This Row],[Codreg]],$G$347:$K$362,5,0)</f>
        <v>https://raw.githubusercontent.com/Sud-Austral/LOGOS-DATA/main/LocalizaReg/12.jpg</v>
      </c>
    </row>
    <row r="12843" spans="1:11" x14ac:dyDescent="0.3">
      <c r="A12843" t="s">
        <v>277</v>
      </c>
      <c r="B12843">
        <v>12</v>
      </c>
      <c r="G12843" s="7">
        <v>99112445038</v>
      </c>
      <c r="H12843" t="s">
        <v>25010</v>
      </c>
      <c r="I12843" t="s">
        <v>13262</v>
      </c>
      <c r="J12843" t="str">
        <f>+VLOOKUP(Tabla1[[#This Row],[Codreg]],$G$347:$K$362,4,0)</f>
        <v>https://upload.wikimedia.org/wikipedia/commons/4/44/Coat_of_arms_of_Magallanes%2C_Chile.svg</v>
      </c>
      <c r="K12843" t="str">
        <f>+VLOOKUP(Tabla1[[#This Row],[Codreg]],$G$347:$K$362,5,0)</f>
        <v>https://raw.githubusercontent.com/Sud-Austral/LOGOS-DATA/main/LocalizaReg/12.jpg</v>
      </c>
    </row>
    <row r="12844" spans="1:11" x14ac:dyDescent="0.3">
      <c r="A12844" t="s">
        <v>277</v>
      </c>
      <c r="B12844">
        <v>12</v>
      </c>
      <c r="G12844" s="7">
        <v>99112442111</v>
      </c>
      <c r="H12844" t="s">
        <v>25010</v>
      </c>
      <c r="I12844" t="s">
        <v>13263</v>
      </c>
      <c r="J12844" t="str">
        <f>+VLOOKUP(Tabla1[[#This Row],[Codreg]],$G$347:$K$362,4,0)</f>
        <v>https://upload.wikimedia.org/wikipedia/commons/4/44/Coat_of_arms_of_Magallanes%2C_Chile.svg</v>
      </c>
      <c r="K12844" t="str">
        <f>+VLOOKUP(Tabla1[[#This Row],[Codreg]],$G$347:$K$362,5,0)</f>
        <v>https://raw.githubusercontent.com/Sud-Austral/LOGOS-DATA/main/LocalizaReg/12.jpg</v>
      </c>
    </row>
    <row r="12845" spans="1:11" x14ac:dyDescent="0.3">
      <c r="A12845" t="s">
        <v>277</v>
      </c>
      <c r="B12845">
        <v>12</v>
      </c>
      <c r="G12845" s="7">
        <v>99112445049</v>
      </c>
      <c r="H12845" t="s">
        <v>25010</v>
      </c>
      <c r="I12845" t="s">
        <v>13264</v>
      </c>
      <c r="J12845" t="str">
        <f>+VLOOKUP(Tabla1[[#This Row],[Codreg]],$G$347:$K$362,4,0)</f>
        <v>https://upload.wikimedia.org/wikipedia/commons/4/44/Coat_of_arms_of_Magallanes%2C_Chile.svg</v>
      </c>
      <c r="K12845" t="str">
        <f>+VLOOKUP(Tabla1[[#This Row],[Codreg]],$G$347:$K$362,5,0)</f>
        <v>https://raw.githubusercontent.com/Sud-Austral/LOGOS-DATA/main/LocalizaReg/12.jpg</v>
      </c>
    </row>
    <row r="12846" spans="1:11" x14ac:dyDescent="0.3">
      <c r="A12846" t="s">
        <v>277</v>
      </c>
      <c r="B12846">
        <v>12</v>
      </c>
      <c r="G12846" s="7">
        <v>99112447003</v>
      </c>
      <c r="H12846" t="s">
        <v>25010</v>
      </c>
      <c r="I12846" t="s">
        <v>13265</v>
      </c>
      <c r="J12846" t="str">
        <f>+VLOOKUP(Tabla1[[#This Row],[Codreg]],$G$347:$K$362,4,0)</f>
        <v>https://upload.wikimedia.org/wikipedia/commons/4/44/Coat_of_arms_of_Magallanes%2C_Chile.svg</v>
      </c>
      <c r="K12846" t="str">
        <f>+VLOOKUP(Tabla1[[#This Row],[Codreg]],$G$347:$K$362,5,0)</f>
        <v>https://raw.githubusercontent.com/Sud-Austral/LOGOS-DATA/main/LocalizaReg/12.jpg</v>
      </c>
    </row>
    <row r="12847" spans="1:11" x14ac:dyDescent="0.3">
      <c r="A12847" t="s">
        <v>277</v>
      </c>
      <c r="B12847">
        <v>12</v>
      </c>
      <c r="G12847" s="7">
        <v>99112447005</v>
      </c>
      <c r="H12847" t="s">
        <v>25010</v>
      </c>
      <c r="I12847" t="s">
        <v>13266</v>
      </c>
      <c r="J12847" t="str">
        <f>+VLOOKUP(Tabla1[[#This Row],[Codreg]],$G$347:$K$362,4,0)</f>
        <v>https://upload.wikimedia.org/wikipedia/commons/4/44/Coat_of_arms_of_Magallanes%2C_Chile.svg</v>
      </c>
      <c r="K12847" t="str">
        <f>+VLOOKUP(Tabla1[[#This Row],[Codreg]],$G$347:$K$362,5,0)</f>
        <v>https://raw.githubusercontent.com/Sud-Austral/LOGOS-DATA/main/LocalizaReg/12.jpg</v>
      </c>
    </row>
    <row r="12848" spans="1:11" x14ac:dyDescent="0.3">
      <c r="A12848" t="s">
        <v>277</v>
      </c>
      <c r="B12848">
        <v>12</v>
      </c>
      <c r="G12848" s="7">
        <v>99112447016</v>
      </c>
      <c r="H12848" t="s">
        <v>25010</v>
      </c>
      <c r="I12848" t="s">
        <v>13267</v>
      </c>
      <c r="J12848" t="str">
        <f>+VLOOKUP(Tabla1[[#This Row],[Codreg]],$G$347:$K$362,4,0)</f>
        <v>https://upload.wikimedia.org/wikipedia/commons/4/44/Coat_of_arms_of_Magallanes%2C_Chile.svg</v>
      </c>
      <c r="K12848" t="str">
        <f>+VLOOKUP(Tabla1[[#This Row],[Codreg]],$G$347:$K$362,5,0)</f>
        <v>https://raw.githubusercontent.com/Sud-Austral/LOGOS-DATA/main/LocalizaReg/12.jpg</v>
      </c>
    </row>
    <row r="12849" spans="1:11" x14ac:dyDescent="0.3">
      <c r="A12849" t="s">
        <v>277</v>
      </c>
      <c r="B12849">
        <v>12</v>
      </c>
      <c r="G12849" s="7">
        <v>99112444010</v>
      </c>
      <c r="H12849" t="s">
        <v>25010</v>
      </c>
      <c r="I12849" t="s">
        <v>13268</v>
      </c>
      <c r="J12849" t="str">
        <f>+VLOOKUP(Tabla1[[#This Row],[Codreg]],$G$347:$K$362,4,0)</f>
        <v>https://upload.wikimedia.org/wikipedia/commons/4/44/Coat_of_arms_of_Magallanes%2C_Chile.svg</v>
      </c>
      <c r="K12849" t="str">
        <f>+VLOOKUP(Tabla1[[#This Row],[Codreg]],$G$347:$K$362,5,0)</f>
        <v>https://raw.githubusercontent.com/Sud-Austral/LOGOS-DATA/main/LocalizaReg/12.jpg</v>
      </c>
    </row>
    <row r="12850" spans="1:11" x14ac:dyDescent="0.3">
      <c r="A12850" t="s">
        <v>277</v>
      </c>
      <c r="B12850">
        <v>12</v>
      </c>
      <c r="G12850" s="7">
        <v>99112447062</v>
      </c>
      <c r="H12850" t="s">
        <v>25010</v>
      </c>
      <c r="I12850" t="s">
        <v>13269</v>
      </c>
      <c r="J12850" t="str">
        <f>+VLOOKUP(Tabla1[[#This Row],[Codreg]],$G$347:$K$362,4,0)</f>
        <v>https://upload.wikimedia.org/wikipedia/commons/4/44/Coat_of_arms_of_Magallanes%2C_Chile.svg</v>
      </c>
      <c r="K12850" t="str">
        <f>+VLOOKUP(Tabla1[[#This Row],[Codreg]],$G$347:$K$362,5,0)</f>
        <v>https://raw.githubusercontent.com/Sud-Austral/LOGOS-DATA/main/LocalizaReg/12.jpg</v>
      </c>
    </row>
    <row r="12851" spans="1:11" x14ac:dyDescent="0.3">
      <c r="A12851" t="s">
        <v>277</v>
      </c>
      <c r="B12851">
        <v>12</v>
      </c>
      <c r="G12851" s="7">
        <v>99112442034</v>
      </c>
      <c r="H12851" t="s">
        <v>25010</v>
      </c>
      <c r="I12851" t="s">
        <v>13270</v>
      </c>
      <c r="J12851" t="str">
        <f>+VLOOKUP(Tabla1[[#This Row],[Codreg]],$G$347:$K$362,4,0)</f>
        <v>https://upload.wikimedia.org/wikipedia/commons/4/44/Coat_of_arms_of_Magallanes%2C_Chile.svg</v>
      </c>
      <c r="K12851" t="str">
        <f>+VLOOKUP(Tabla1[[#This Row],[Codreg]],$G$347:$K$362,5,0)</f>
        <v>https://raw.githubusercontent.com/Sud-Austral/LOGOS-DATA/main/LocalizaReg/12.jpg</v>
      </c>
    </row>
    <row r="12852" spans="1:11" x14ac:dyDescent="0.3">
      <c r="A12852" t="s">
        <v>277</v>
      </c>
      <c r="B12852">
        <v>12</v>
      </c>
      <c r="G12852" s="7">
        <v>99112442035</v>
      </c>
      <c r="H12852" t="s">
        <v>25010</v>
      </c>
      <c r="I12852" t="s">
        <v>13271</v>
      </c>
      <c r="J12852" t="str">
        <f>+VLOOKUP(Tabla1[[#This Row],[Codreg]],$G$347:$K$362,4,0)</f>
        <v>https://upload.wikimedia.org/wikipedia/commons/4/44/Coat_of_arms_of_Magallanes%2C_Chile.svg</v>
      </c>
      <c r="K12852" t="str">
        <f>+VLOOKUP(Tabla1[[#This Row],[Codreg]],$G$347:$K$362,5,0)</f>
        <v>https://raw.githubusercontent.com/Sud-Austral/LOGOS-DATA/main/LocalizaReg/12.jpg</v>
      </c>
    </row>
    <row r="12853" spans="1:11" x14ac:dyDescent="0.3">
      <c r="A12853" t="s">
        <v>277</v>
      </c>
      <c r="B12853">
        <v>12</v>
      </c>
      <c r="G12853" s="7">
        <v>99112442024</v>
      </c>
      <c r="H12853" t="s">
        <v>25010</v>
      </c>
      <c r="I12853" t="s">
        <v>13272</v>
      </c>
      <c r="J12853" t="str">
        <f>+VLOOKUP(Tabla1[[#This Row],[Codreg]],$G$347:$K$362,4,0)</f>
        <v>https://upload.wikimedia.org/wikipedia/commons/4/44/Coat_of_arms_of_Magallanes%2C_Chile.svg</v>
      </c>
      <c r="K12853" t="str">
        <f>+VLOOKUP(Tabla1[[#This Row],[Codreg]],$G$347:$K$362,5,0)</f>
        <v>https://raw.githubusercontent.com/Sud-Austral/LOGOS-DATA/main/LocalizaReg/12.jpg</v>
      </c>
    </row>
    <row r="12854" spans="1:11" x14ac:dyDescent="0.3">
      <c r="A12854" t="s">
        <v>277</v>
      </c>
      <c r="B12854">
        <v>12</v>
      </c>
      <c r="G12854" s="7">
        <v>99112442016</v>
      </c>
      <c r="H12854" t="s">
        <v>25010</v>
      </c>
      <c r="I12854" t="s">
        <v>13273</v>
      </c>
      <c r="J12854" t="str">
        <f>+VLOOKUP(Tabla1[[#This Row],[Codreg]],$G$347:$K$362,4,0)</f>
        <v>https://upload.wikimedia.org/wikipedia/commons/4/44/Coat_of_arms_of_Magallanes%2C_Chile.svg</v>
      </c>
      <c r="K12854" t="str">
        <f>+VLOOKUP(Tabla1[[#This Row],[Codreg]],$G$347:$K$362,5,0)</f>
        <v>https://raw.githubusercontent.com/Sud-Austral/LOGOS-DATA/main/LocalizaReg/12.jpg</v>
      </c>
    </row>
    <row r="12855" spans="1:11" x14ac:dyDescent="0.3">
      <c r="A12855" t="s">
        <v>277</v>
      </c>
      <c r="B12855">
        <v>12</v>
      </c>
      <c r="G12855" s="7">
        <v>99112442017</v>
      </c>
      <c r="H12855" t="s">
        <v>25010</v>
      </c>
      <c r="I12855" t="s">
        <v>13274</v>
      </c>
      <c r="J12855" t="str">
        <f>+VLOOKUP(Tabla1[[#This Row],[Codreg]],$G$347:$K$362,4,0)</f>
        <v>https://upload.wikimedia.org/wikipedia/commons/4/44/Coat_of_arms_of_Magallanes%2C_Chile.svg</v>
      </c>
      <c r="K12855" t="str">
        <f>+VLOOKUP(Tabla1[[#This Row],[Codreg]],$G$347:$K$362,5,0)</f>
        <v>https://raw.githubusercontent.com/Sud-Austral/LOGOS-DATA/main/LocalizaReg/12.jpg</v>
      </c>
    </row>
    <row r="12856" spans="1:11" x14ac:dyDescent="0.3">
      <c r="A12856" t="s">
        <v>277</v>
      </c>
      <c r="B12856">
        <v>12</v>
      </c>
      <c r="G12856" s="7">
        <v>99112442018</v>
      </c>
      <c r="H12856" t="s">
        <v>25010</v>
      </c>
      <c r="I12856" t="s">
        <v>13275</v>
      </c>
      <c r="J12856" t="str">
        <f>+VLOOKUP(Tabla1[[#This Row],[Codreg]],$G$347:$K$362,4,0)</f>
        <v>https://upload.wikimedia.org/wikipedia/commons/4/44/Coat_of_arms_of_Magallanes%2C_Chile.svg</v>
      </c>
      <c r="K12856" t="str">
        <f>+VLOOKUP(Tabla1[[#This Row],[Codreg]],$G$347:$K$362,5,0)</f>
        <v>https://raw.githubusercontent.com/Sud-Austral/LOGOS-DATA/main/LocalizaReg/12.jpg</v>
      </c>
    </row>
    <row r="12857" spans="1:11" x14ac:dyDescent="0.3">
      <c r="A12857" t="s">
        <v>277</v>
      </c>
      <c r="B12857">
        <v>12</v>
      </c>
      <c r="G12857" s="7">
        <v>99112442019</v>
      </c>
      <c r="H12857" t="s">
        <v>25010</v>
      </c>
      <c r="I12857" t="s">
        <v>13276</v>
      </c>
      <c r="J12857" t="str">
        <f>+VLOOKUP(Tabla1[[#This Row],[Codreg]],$G$347:$K$362,4,0)</f>
        <v>https://upload.wikimedia.org/wikipedia/commons/4/44/Coat_of_arms_of_Magallanes%2C_Chile.svg</v>
      </c>
      <c r="K12857" t="str">
        <f>+VLOOKUP(Tabla1[[#This Row],[Codreg]],$G$347:$K$362,5,0)</f>
        <v>https://raw.githubusercontent.com/Sud-Austral/LOGOS-DATA/main/LocalizaReg/12.jpg</v>
      </c>
    </row>
    <row r="12858" spans="1:11" x14ac:dyDescent="0.3">
      <c r="A12858" t="s">
        <v>277</v>
      </c>
      <c r="B12858">
        <v>12</v>
      </c>
      <c r="G12858" s="7">
        <v>99112448002</v>
      </c>
      <c r="H12858" t="s">
        <v>25010</v>
      </c>
      <c r="I12858" t="s">
        <v>13277</v>
      </c>
      <c r="J12858" t="str">
        <f>+VLOOKUP(Tabla1[[#This Row],[Codreg]],$G$347:$K$362,4,0)</f>
        <v>https://upload.wikimedia.org/wikipedia/commons/4/44/Coat_of_arms_of_Magallanes%2C_Chile.svg</v>
      </c>
      <c r="K12858" t="str">
        <f>+VLOOKUP(Tabla1[[#This Row],[Codreg]],$G$347:$K$362,5,0)</f>
        <v>https://raw.githubusercontent.com/Sud-Austral/LOGOS-DATA/main/LocalizaReg/12.jpg</v>
      </c>
    </row>
    <row r="12859" spans="1:11" x14ac:dyDescent="0.3">
      <c r="A12859" t="s">
        <v>277</v>
      </c>
      <c r="B12859">
        <v>12</v>
      </c>
      <c r="G12859" s="7">
        <v>99112441002</v>
      </c>
      <c r="H12859" t="s">
        <v>25010</v>
      </c>
      <c r="I12859" t="s">
        <v>13278</v>
      </c>
      <c r="J12859" t="str">
        <f>+VLOOKUP(Tabla1[[#This Row],[Codreg]],$G$347:$K$362,4,0)</f>
        <v>https://upload.wikimedia.org/wikipedia/commons/4/44/Coat_of_arms_of_Magallanes%2C_Chile.svg</v>
      </c>
      <c r="K12859" t="str">
        <f>+VLOOKUP(Tabla1[[#This Row],[Codreg]],$G$347:$K$362,5,0)</f>
        <v>https://raw.githubusercontent.com/Sud-Austral/LOGOS-DATA/main/LocalizaReg/12.jpg</v>
      </c>
    </row>
    <row r="12860" spans="1:11" x14ac:dyDescent="0.3">
      <c r="A12860" t="s">
        <v>277</v>
      </c>
      <c r="B12860">
        <v>12</v>
      </c>
      <c r="G12860" s="7">
        <v>99112443020</v>
      </c>
      <c r="H12860" t="s">
        <v>25010</v>
      </c>
      <c r="I12860" t="s">
        <v>13279</v>
      </c>
      <c r="J12860" t="str">
        <f>+VLOOKUP(Tabla1[[#This Row],[Codreg]],$G$347:$K$362,4,0)</f>
        <v>https://upload.wikimedia.org/wikipedia/commons/4/44/Coat_of_arms_of_Magallanes%2C_Chile.svg</v>
      </c>
      <c r="K12860" t="str">
        <f>+VLOOKUP(Tabla1[[#This Row],[Codreg]],$G$347:$K$362,5,0)</f>
        <v>https://raw.githubusercontent.com/Sud-Austral/LOGOS-DATA/main/LocalizaReg/12.jpg</v>
      </c>
    </row>
    <row r="12861" spans="1:11" x14ac:dyDescent="0.3">
      <c r="A12861" t="s">
        <v>277</v>
      </c>
      <c r="B12861">
        <v>12</v>
      </c>
      <c r="G12861" s="7">
        <v>99112443029</v>
      </c>
      <c r="H12861" t="s">
        <v>25010</v>
      </c>
      <c r="I12861" t="s">
        <v>13280</v>
      </c>
      <c r="J12861" t="str">
        <f>+VLOOKUP(Tabla1[[#This Row],[Codreg]],$G$347:$K$362,4,0)</f>
        <v>https://upload.wikimedia.org/wikipedia/commons/4/44/Coat_of_arms_of_Magallanes%2C_Chile.svg</v>
      </c>
      <c r="K12861" t="str">
        <f>+VLOOKUP(Tabla1[[#This Row],[Codreg]],$G$347:$K$362,5,0)</f>
        <v>https://raw.githubusercontent.com/Sud-Austral/LOGOS-DATA/main/LocalizaReg/12.jpg</v>
      </c>
    </row>
    <row r="12862" spans="1:11" x14ac:dyDescent="0.3">
      <c r="A12862" t="s">
        <v>277</v>
      </c>
      <c r="B12862">
        <v>12</v>
      </c>
      <c r="G12862" s="7">
        <v>99112443038</v>
      </c>
      <c r="H12862" t="s">
        <v>25010</v>
      </c>
      <c r="I12862" t="s">
        <v>13281</v>
      </c>
      <c r="J12862" t="str">
        <f>+VLOOKUP(Tabla1[[#This Row],[Codreg]],$G$347:$K$362,4,0)</f>
        <v>https://upload.wikimedia.org/wikipedia/commons/4/44/Coat_of_arms_of_Magallanes%2C_Chile.svg</v>
      </c>
      <c r="K12862" t="str">
        <f>+VLOOKUP(Tabla1[[#This Row],[Codreg]],$G$347:$K$362,5,0)</f>
        <v>https://raw.githubusercontent.com/Sud-Austral/LOGOS-DATA/main/LocalizaReg/12.jpg</v>
      </c>
    </row>
    <row r="12863" spans="1:11" x14ac:dyDescent="0.3">
      <c r="A12863" t="s">
        <v>277</v>
      </c>
      <c r="B12863">
        <v>12</v>
      </c>
      <c r="G12863" s="7">
        <v>99112443027</v>
      </c>
      <c r="H12863" t="s">
        <v>25010</v>
      </c>
      <c r="I12863" t="s">
        <v>13282</v>
      </c>
      <c r="J12863" t="str">
        <f>+VLOOKUP(Tabla1[[#This Row],[Codreg]],$G$347:$K$362,4,0)</f>
        <v>https://upload.wikimedia.org/wikipedia/commons/4/44/Coat_of_arms_of_Magallanes%2C_Chile.svg</v>
      </c>
      <c r="K12863" t="str">
        <f>+VLOOKUP(Tabla1[[#This Row],[Codreg]],$G$347:$K$362,5,0)</f>
        <v>https://raw.githubusercontent.com/Sud-Austral/LOGOS-DATA/main/LocalizaReg/12.jpg</v>
      </c>
    </row>
    <row r="12864" spans="1:11" x14ac:dyDescent="0.3">
      <c r="A12864" t="s">
        <v>277</v>
      </c>
      <c r="B12864">
        <v>12</v>
      </c>
      <c r="G12864" s="7">
        <v>99112442104</v>
      </c>
      <c r="H12864" t="s">
        <v>25010</v>
      </c>
      <c r="I12864" t="s">
        <v>13283</v>
      </c>
      <c r="J12864" t="str">
        <f>+VLOOKUP(Tabla1[[#This Row],[Codreg]],$G$347:$K$362,4,0)</f>
        <v>https://upload.wikimedia.org/wikipedia/commons/4/44/Coat_of_arms_of_Magallanes%2C_Chile.svg</v>
      </c>
      <c r="K12864" t="str">
        <f>+VLOOKUP(Tabla1[[#This Row],[Codreg]],$G$347:$K$362,5,0)</f>
        <v>https://raw.githubusercontent.com/Sud-Austral/LOGOS-DATA/main/LocalizaReg/12.jpg</v>
      </c>
    </row>
    <row r="12865" spans="1:11" x14ac:dyDescent="0.3">
      <c r="A12865" t="s">
        <v>277</v>
      </c>
      <c r="B12865">
        <v>12</v>
      </c>
      <c r="G12865" s="7">
        <v>99112442088</v>
      </c>
      <c r="H12865" t="s">
        <v>25010</v>
      </c>
      <c r="I12865" t="s">
        <v>13284</v>
      </c>
      <c r="J12865" t="str">
        <f>+VLOOKUP(Tabla1[[#This Row],[Codreg]],$G$347:$K$362,4,0)</f>
        <v>https://upload.wikimedia.org/wikipedia/commons/4/44/Coat_of_arms_of_Magallanes%2C_Chile.svg</v>
      </c>
      <c r="K12865" t="str">
        <f>+VLOOKUP(Tabla1[[#This Row],[Codreg]],$G$347:$K$362,5,0)</f>
        <v>https://raw.githubusercontent.com/Sud-Austral/LOGOS-DATA/main/LocalizaReg/12.jpg</v>
      </c>
    </row>
    <row r="12866" spans="1:11" x14ac:dyDescent="0.3">
      <c r="A12866" t="s">
        <v>277</v>
      </c>
      <c r="B12866">
        <v>12</v>
      </c>
      <c r="G12866" s="7">
        <v>99112442082</v>
      </c>
      <c r="H12866" t="s">
        <v>25010</v>
      </c>
      <c r="I12866" t="s">
        <v>13285</v>
      </c>
      <c r="J12866" t="str">
        <f>+VLOOKUP(Tabla1[[#This Row],[Codreg]],$G$347:$K$362,4,0)</f>
        <v>https://upload.wikimedia.org/wikipedia/commons/4/44/Coat_of_arms_of_Magallanes%2C_Chile.svg</v>
      </c>
      <c r="K12866" t="str">
        <f>+VLOOKUP(Tabla1[[#This Row],[Codreg]],$G$347:$K$362,5,0)</f>
        <v>https://raw.githubusercontent.com/Sud-Austral/LOGOS-DATA/main/LocalizaReg/12.jpg</v>
      </c>
    </row>
    <row r="12867" spans="1:11" x14ac:dyDescent="0.3">
      <c r="A12867" t="s">
        <v>277</v>
      </c>
      <c r="B12867">
        <v>12</v>
      </c>
      <c r="G12867" s="7">
        <v>99112451040</v>
      </c>
      <c r="H12867" t="s">
        <v>25010</v>
      </c>
      <c r="I12867" t="s">
        <v>13286</v>
      </c>
      <c r="J12867" t="str">
        <f>+VLOOKUP(Tabla1[[#This Row],[Codreg]],$G$347:$K$362,4,0)</f>
        <v>https://upload.wikimedia.org/wikipedia/commons/4/44/Coat_of_arms_of_Magallanes%2C_Chile.svg</v>
      </c>
      <c r="K12867" t="str">
        <f>+VLOOKUP(Tabla1[[#This Row],[Codreg]],$G$347:$K$362,5,0)</f>
        <v>https://raw.githubusercontent.com/Sud-Austral/LOGOS-DATA/main/LocalizaReg/12.jpg</v>
      </c>
    </row>
    <row r="12868" spans="1:11" x14ac:dyDescent="0.3">
      <c r="A12868" t="s">
        <v>277</v>
      </c>
      <c r="B12868">
        <v>12</v>
      </c>
      <c r="G12868" s="7">
        <v>99112451043</v>
      </c>
      <c r="H12868" t="s">
        <v>25010</v>
      </c>
      <c r="I12868" t="s">
        <v>13287</v>
      </c>
      <c r="J12868" t="str">
        <f>+VLOOKUP(Tabla1[[#This Row],[Codreg]],$G$347:$K$362,4,0)</f>
        <v>https://upload.wikimedia.org/wikipedia/commons/4/44/Coat_of_arms_of_Magallanes%2C_Chile.svg</v>
      </c>
      <c r="K12868" t="str">
        <f>+VLOOKUP(Tabla1[[#This Row],[Codreg]],$G$347:$K$362,5,0)</f>
        <v>https://raw.githubusercontent.com/Sud-Austral/LOGOS-DATA/main/LocalizaReg/12.jpg</v>
      </c>
    </row>
    <row r="12869" spans="1:11" x14ac:dyDescent="0.3">
      <c r="A12869" t="s">
        <v>277</v>
      </c>
      <c r="B12869">
        <v>12</v>
      </c>
      <c r="G12869" s="7">
        <v>99112452012</v>
      </c>
      <c r="H12869" t="s">
        <v>25010</v>
      </c>
      <c r="I12869" t="s">
        <v>13288</v>
      </c>
      <c r="J12869" t="str">
        <f>+VLOOKUP(Tabla1[[#This Row],[Codreg]],$G$347:$K$362,4,0)</f>
        <v>https://upload.wikimedia.org/wikipedia/commons/4/44/Coat_of_arms_of_Magallanes%2C_Chile.svg</v>
      </c>
      <c r="K12869" t="str">
        <f>+VLOOKUP(Tabla1[[#This Row],[Codreg]],$G$347:$K$362,5,0)</f>
        <v>https://raw.githubusercontent.com/Sud-Austral/LOGOS-DATA/main/LocalizaReg/12.jpg</v>
      </c>
    </row>
    <row r="12870" spans="1:11" x14ac:dyDescent="0.3">
      <c r="A12870" t="s">
        <v>277</v>
      </c>
      <c r="B12870">
        <v>12</v>
      </c>
      <c r="G12870" s="7">
        <v>99112423016</v>
      </c>
      <c r="H12870" t="s">
        <v>25010</v>
      </c>
      <c r="I12870" t="s">
        <v>13289</v>
      </c>
      <c r="J12870" t="str">
        <f>+VLOOKUP(Tabla1[[#This Row],[Codreg]],$G$347:$K$362,4,0)</f>
        <v>https://upload.wikimedia.org/wikipedia/commons/4/44/Coat_of_arms_of_Magallanes%2C_Chile.svg</v>
      </c>
      <c r="K12870" t="str">
        <f>+VLOOKUP(Tabla1[[#This Row],[Codreg]],$G$347:$K$362,5,0)</f>
        <v>https://raw.githubusercontent.com/Sud-Austral/LOGOS-DATA/main/LocalizaReg/12.jpg</v>
      </c>
    </row>
    <row r="12871" spans="1:11" x14ac:dyDescent="0.3">
      <c r="A12871" t="s">
        <v>277</v>
      </c>
      <c r="B12871">
        <v>12</v>
      </c>
      <c r="G12871" s="7">
        <v>99112423019</v>
      </c>
      <c r="H12871" t="s">
        <v>25010</v>
      </c>
      <c r="I12871" t="s">
        <v>13290</v>
      </c>
      <c r="J12871" t="str">
        <f>+VLOOKUP(Tabla1[[#This Row],[Codreg]],$G$347:$K$362,4,0)</f>
        <v>https://upload.wikimedia.org/wikipedia/commons/4/44/Coat_of_arms_of_Magallanes%2C_Chile.svg</v>
      </c>
      <c r="K12871" t="str">
        <f>+VLOOKUP(Tabla1[[#This Row],[Codreg]],$G$347:$K$362,5,0)</f>
        <v>https://raw.githubusercontent.com/Sud-Austral/LOGOS-DATA/main/LocalizaReg/12.jpg</v>
      </c>
    </row>
    <row r="12872" spans="1:11" x14ac:dyDescent="0.3">
      <c r="A12872" t="s">
        <v>277</v>
      </c>
      <c r="B12872">
        <v>12</v>
      </c>
      <c r="G12872" s="7">
        <v>99112424017</v>
      </c>
      <c r="H12872" t="s">
        <v>25010</v>
      </c>
      <c r="I12872" t="s">
        <v>13291</v>
      </c>
      <c r="J12872" t="str">
        <f>+VLOOKUP(Tabla1[[#This Row],[Codreg]],$G$347:$K$362,4,0)</f>
        <v>https://upload.wikimedia.org/wikipedia/commons/4/44/Coat_of_arms_of_Magallanes%2C_Chile.svg</v>
      </c>
      <c r="K12872" t="str">
        <f>+VLOOKUP(Tabla1[[#This Row],[Codreg]],$G$347:$K$362,5,0)</f>
        <v>https://raw.githubusercontent.com/Sud-Austral/LOGOS-DATA/main/LocalizaReg/12.jpg</v>
      </c>
    </row>
    <row r="12873" spans="1:11" x14ac:dyDescent="0.3">
      <c r="A12873" t="s">
        <v>277</v>
      </c>
      <c r="B12873">
        <v>12</v>
      </c>
      <c r="G12873" s="7">
        <v>99112424025</v>
      </c>
      <c r="H12873" t="s">
        <v>25010</v>
      </c>
      <c r="I12873" t="s">
        <v>13292</v>
      </c>
      <c r="J12873" t="str">
        <f>+VLOOKUP(Tabla1[[#This Row],[Codreg]],$G$347:$K$362,4,0)</f>
        <v>https://upload.wikimedia.org/wikipedia/commons/4/44/Coat_of_arms_of_Magallanes%2C_Chile.svg</v>
      </c>
      <c r="K12873" t="str">
        <f>+VLOOKUP(Tabla1[[#This Row],[Codreg]],$G$347:$K$362,5,0)</f>
        <v>https://raw.githubusercontent.com/Sud-Austral/LOGOS-DATA/main/LocalizaReg/12.jpg</v>
      </c>
    </row>
    <row r="12874" spans="1:11" x14ac:dyDescent="0.3">
      <c r="A12874" t="s">
        <v>277</v>
      </c>
      <c r="B12874">
        <v>12</v>
      </c>
      <c r="G12874" s="7">
        <v>99112424022</v>
      </c>
      <c r="H12874" t="s">
        <v>25010</v>
      </c>
      <c r="I12874" t="s">
        <v>13293</v>
      </c>
      <c r="J12874" t="str">
        <f>+VLOOKUP(Tabla1[[#This Row],[Codreg]],$G$347:$K$362,4,0)</f>
        <v>https://upload.wikimedia.org/wikipedia/commons/4/44/Coat_of_arms_of_Magallanes%2C_Chile.svg</v>
      </c>
      <c r="K12874" t="str">
        <f>+VLOOKUP(Tabla1[[#This Row],[Codreg]],$G$347:$K$362,5,0)</f>
        <v>https://raw.githubusercontent.com/Sud-Austral/LOGOS-DATA/main/LocalizaReg/12.jpg</v>
      </c>
    </row>
    <row r="12875" spans="1:11" x14ac:dyDescent="0.3">
      <c r="A12875" t="s">
        <v>277</v>
      </c>
      <c r="B12875">
        <v>12</v>
      </c>
      <c r="G12875" s="7">
        <v>99112421016</v>
      </c>
      <c r="H12875" t="s">
        <v>25010</v>
      </c>
      <c r="I12875" t="s">
        <v>13294</v>
      </c>
      <c r="J12875" t="str">
        <f>+VLOOKUP(Tabla1[[#This Row],[Codreg]],$G$347:$K$362,4,0)</f>
        <v>https://upload.wikimedia.org/wikipedia/commons/4/44/Coat_of_arms_of_Magallanes%2C_Chile.svg</v>
      </c>
      <c r="K12875" t="str">
        <f>+VLOOKUP(Tabla1[[#This Row],[Codreg]],$G$347:$K$362,5,0)</f>
        <v>https://raw.githubusercontent.com/Sud-Austral/LOGOS-DATA/main/LocalizaReg/12.jpg</v>
      </c>
    </row>
    <row r="12876" spans="1:11" x14ac:dyDescent="0.3">
      <c r="A12876" t="s">
        <v>277</v>
      </c>
      <c r="B12876">
        <v>12</v>
      </c>
      <c r="G12876" s="7">
        <v>99112417057</v>
      </c>
      <c r="H12876" t="s">
        <v>25010</v>
      </c>
      <c r="I12876" t="s">
        <v>13295</v>
      </c>
      <c r="J12876" t="str">
        <f>+VLOOKUP(Tabla1[[#This Row],[Codreg]],$G$347:$K$362,4,0)</f>
        <v>https://upload.wikimedia.org/wikipedia/commons/4/44/Coat_of_arms_of_Magallanes%2C_Chile.svg</v>
      </c>
      <c r="K12876" t="str">
        <f>+VLOOKUP(Tabla1[[#This Row],[Codreg]],$G$347:$K$362,5,0)</f>
        <v>https://raw.githubusercontent.com/Sud-Austral/LOGOS-DATA/main/LocalizaReg/12.jpg</v>
      </c>
    </row>
    <row r="12877" spans="1:11" x14ac:dyDescent="0.3">
      <c r="A12877" t="s">
        <v>277</v>
      </c>
      <c r="B12877">
        <v>12</v>
      </c>
      <c r="G12877" s="7">
        <v>99112417050</v>
      </c>
      <c r="H12877" t="s">
        <v>25010</v>
      </c>
      <c r="I12877" t="s">
        <v>13296</v>
      </c>
      <c r="J12877" t="str">
        <f>+VLOOKUP(Tabla1[[#This Row],[Codreg]],$G$347:$K$362,4,0)</f>
        <v>https://upload.wikimedia.org/wikipedia/commons/4/44/Coat_of_arms_of_Magallanes%2C_Chile.svg</v>
      </c>
      <c r="K12877" t="str">
        <f>+VLOOKUP(Tabla1[[#This Row],[Codreg]],$G$347:$K$362,5,0)</f>
        <v>https://raw.githubusercontent.com/Sud-Austral/LOGOS-DATA/main/LocalizaReg/12.jpg</v>
      </c>
    </row>
    <row r="12878" spans="1:11" x14ac:dyDescent="0.3">
      <c r="A12878" t="s">
        <v>277</v>
      </c>
      <c r="B12878">
        <v>12</v>
      </c>
      <c r="G12878" s="7">
        <v>99112417045</v>
      </c>
      <c r="H12878" t="s">
        <v>25010</v>
      </c>
      <c r="I12878" t="s">
        <v>13297</v>
      </c>
      <c r="J12878" t="str">
        <f>+VLOOKUP(Tabla1[[#This Row],[Codreg]],$G$347:$K$362,4,0)</f>
        <v>https://upload.wikimedia.org/wikipedia/commons/4/44/Coat_of_arms_of_Magallanes%2C_Chile.svg</v>
      </c>
      <c r="K12878" t="str">
        <f>+VLOOKUP(Tabla1[[#This Row],[Codreg]],$G$347:$K$362,5,0)</f>
        <v>https://raw.githubusercontent.com/Sud-Austral/LOGOS-DATA/main/LocalizaReg/12.jpg</v>
      </c>
    </row>
    <row r="12879" spans="1:11" x14ac:dyDescent="0.3">
      <c r="A12879" t="s">
        <v>277</v>
      </c>
      <c r="B12879">
        <v>12</v>
      </c>
      <c r="G12879" s="7">
        <v>99112425010</v>
      </c>
      <c r="H12879" t="s">
        <v>25010</v>
      </c>
      <c r="I12879" t="s">
        <v>13298</v>
      </c>
      <c r="J12879" t="str">
        <f>+VLOOKUP(Tabla1[[#This Row],[Codreg]],$G$347:$K$362,4,0)</f>
        <v>https://upload.wikimedia.org/wikipedia/commons/4/44/Coat_of_arms_of_Magallanes%2C_Chile.svg</v>
      </c>
      <c r="K12879" t="str">
        <f>+VLOOKUP(Tabla1[[#This Row],[Codreg]],$G$347:$K$362,5,0)</f>
        <v>https://raw.githubusercontent.com/Sud-Austral/LOGOS-DATA/main/LocalizaReg/12.jpg</v>
      </c>
    </row>
    <row r="12880" spans="1:11" x14ac:dyDescent="0.3">
      <c r="A12880" t="s">
        <v>277</v>
      </c>
      <c r="B12880">
        <v>12</v>
      </c>
      <c r="G12880" s="7">
        <v>99112412029</v>
      </c>
      <c r="H12880" t="s">
        <v>25010</v>
      </c>
      <c r="I12880" t="s">
        <v>13299</v>
      </c>
      <c r="J12880" t="str">
        <f>+VLOOKUP(Tabla1[[#This Row],[Codreg]],$G$347:$K$362,4,0)</f>
        <v>https://upload.wikimedia.org/wikipedia/commons/4/44/Coat_of_arms_of_Magallanes%2C_Chile.svg</v>
      </c>
      <c r="K12880" t="str">
        <f>+VLOOKUP(Tabla1[[#This Row],[Codreg]],$G$347:$K$362,5,0)</f>
        <v>https://raw.githubusercontent.com/Sud-Austral/LOGOS-DATA/main/LocalizaReg/12.jpg</v>
      </c>
    </row>
    <row r="12881" spans="1:11" x14ac:dyDescent="0.3">
      <c r="A12881" t="s">
        <v>277</v>
      </c>
      <c r="B12881">
        <v>12</v>
      </c>
      <c r="G12881" s="7">
        <v>99112412022</v>
      </c>
      <c r="H12881" t="s">
        <v>25010</v>
      </c>
      <c r="I12881" t="s">
        <v>13300</v>
      </c>
      <c r="J12881" t="str">
        <f>+VLOOKUP(Tabla1[[#This Row],[Codreg]],$G$347:$K$362,4,0)</f>
        <v>https://upload.wikimedia.org/wikipedia/commons/4/44/Coat_of_arms_of_Magallanes%2C_Chile.svg</v>
      </c>
      <c r="K12881" t="str">
        <f>+VLOOKUP(Tabla1[[#This Row],[Codreg]],$G$347:$K$362,5,0)</f>
        <v>https://raw.githubusercontent.com/Sud-Austral/LOGOS-DATA/main/LocalizaReg/12.jpg</v>
      </c>
    </row>
    <row r="12882" spans="1:11" x14ac:dyDescent="0.3">
      <c r="A12882" t="s">
        <v>277</v>
      </c>
      <c r="B12882">
        <v>12</v>
      </c>
      <c r="G12882" s="7">
        <v>99112412024</v>
      </c>
      <c r="H12882" t="s">
        <v>25010</v>
      </c>
      <c r="I12882" t="s">
        <v>13301</v>
      </c>
      <c r="J12882" t="str">
        <f>+VLOOKUP(Tabla1[[#This Row],[Codreg]],$G$347:$K$362,4,0)</f>
        <v>https://upload.wikimedia.org/wikipedia/commons/4/44/Coat_of_arms_of_Magallanes%2C_Chile.svg</v>
      </c>
      <c r="K12882" t="str">
        <f>+VLOOKUP(Tabla1[[#This Row],[Codreg]],$G$347:$K$362,5,0)</f>
        <v>https://raw.githubusercontent.com/Sud-Austral/LOGOS-DATA/main/LocalizaReg/12.jpg</v>
      </c>
    </row>
    <row r="12883" spans="1:11" x14ac:dyDescent="0.3">
      <c r="A12883" t="s">
        <v>277</v>
      </c>
      <c r="B12883">
        <v>12</v>
      </c>
      <c r="G12883" s="7">
        <v>99112412023</v>
      </c>
      <c r="H12883" t="s">
        <v>25010</v>
      </c>
      <c r="I12883" t="s">
        <v>13302</v>
      </c>
      <c r="J12883" t="str">
        <f>+VLOOKUP(Tabla1[[#This Row],[Codreg]],$G$347:$K$362,4,0)</f>
        <v>https://upload.wikimedia.org/wikipedia/commons/4/44/Coat_of_arms_of_Magallanes%2C_Chile.svg</v>
      </c>
      <c r="K12883" t="str">
        <f>+VLOOKUP(Tabla1[[#This Row],[Codreg]],$G$347:$K$362,5,0)</f>
        <v>https://raw.githubusercontent.com/Sud-Austral/LOGOS-DATA/main/LocalizaReg/12.jpg</v>
      </c>
    </row>
    <row r="12884" spans="1:11" x14ac:dyDescent="0.3">
      <c r="A12884" t="s">
        <v>277</v>
      </c>
      <c r="B12884">
        <v>12</v>
      </c>
      <c r="G12884" s="7">
        <v>99112412028</v>
      </c>
      <c r="H12884" t="s">
        <v>25010</v>
      </c>
      <c r="I12884" t="s">
        <v>13303</v>
      </c>
      <c r="J12884" t="str">
        <f>+VLOOKUP(Tabla1[[#This Row],[Codreg]],$G$347:$K$362,4,0)</f>
        <v>https://upload.wikimedia.org/wikipedia/commons/4/44/Coat_of_arms_of_Magallanes%2C_Chile.svg</v>
      </c>
      <c r="K12884" t="str">
        <f>+VLOOKUP(Tabla1[[#This Row],[Codreg]],$G$347:$K$362,5,0)</f>
        <v>https://raw.githubusercontent.com/Sud-Austral/LOGOS-DATA/main/LocalizaReg/12.jpg</v>
      </c>
    </row>
    <row r="12885" spans="1:11" x14ac:dyDescent="0.3">
      <c r="A12885" t="s">
        <v>277</v>
      </c>
      <c r="B12885">
        <v>12</v>
      </c>
      <c r="G12885" s="7">
        <v>99112410002</v>
      </c>
      <c r="H12885" t="s">
        <v>25010</v>
      </c>
      <c r="I12885" t="s">
        <v>13304</v>
      </c>
      <c r="J12885" t="str">
        <f>+VLOOKUP(Tabla1[[#This Row],[Codreg]],$G$347:$K$362,4,0)</f>
        <v>https://upload.wikimedia.org/wikipedia/commons/4/44/Coat_of_arms_of_Magallanes%2C_Chile.svg</v>
      </c>
      <c r="K12885" t="str">
        <f>+VLOOKUP(Tabla1[[#This Row],[Codreg]],$G$347:$K$362,5,0)</f>
        <v>https://raw.githubusercontent.com/Sud-Austral/LOGOS-DATA/main/LocalizaReg/12.jpg</v>
      </c>
    </row>
    <row r="12886" spans="1:11" x14ac:dyDescent="0.3">
      <c r="A12886" t="s">
        <v>277</v>
      </c>
      <c r="B12886">
        <v>12</v>
      </c>
      <c r="G12886" s="7">
        <v>99112445078</v>
      </c>
      <c r="H12886" t="s">
        <v>25010</v>
      </c>
      <c r="I12886" t="s">
        <v>13305</v>
      </c>
      <c r="J12886" t="str">
        <f>+VLOOKUP(Tabla1[[#This Row],[Codreg]],$G$347:$K$362,4,0)</f>
        <v>https://upload.wikimedia.org/wikipedia/commons/4/44/Coat_of_arms_of_Magallanes%2C_Chile.svg</v>
      </c>
      <c r="K12886" t="str">
        <f>+VLOOKUP(Tabla1[[#This Row],[Codreg]],$G$347:$K$362,5,0)</f>
        <v>https://raw.githubusercontent.com/Sud-Austral/LOGOS-DATA/main/LocalizaReg/12.jpg</v>
      </c>
    </row>
    <row r="12887" spans="1:11" x14ac:dyDescent="0.3">
      <c r="A12887" t="s">
        <v>277</v>
      </c>
      <c r="B12887">
        <v>12</v>
      </c>
      <c r="G12887" s="7">
        <v>99112445076</v>
      </c>
      <c r="H12887" t="s">
        <v>25010</v>
      </c>
      <c r="I12887" t="s">
        <v>13306</v>
      </c>
      <c r="J12887" t="str">
        <f>+VLOOKUP(Tabla1[[#This Row],[Codreg]],$G$347:$K$362,4,0)</f>
        <v>https://upload.wikimedia.org/wikipedia/commons/4/44/Coat_of_arms_of_Magallanes%2C_Chile.svg</v>
      </c>
      <c r="K12887" t="str">
        <f>+VLOOKUP(Tabla1[[#This Row],[Codreg]],$G$347:$K$362,5,0)</f>
        <v>https://raw.githubusercontent.com/Sud-Austral/LOGOS-DATA/main/LocalizaReg/12.jpg</v>
      </c>
    </row>
    <row r="12888" spans="1:11" x14ac:dyDescent="0.3">
      <c r="A12888" t="s">
        <v>277</v>
      </c>
      <c r="B12888">
        <v>12</v>
      </c>
      <c r="G12888" s="7">
        <v>99112445027</v>
      </c>
      <c r="H12888" t="s">
        <v>25010</v>
      </c>
      <c r="I12888" t="s">
        <v>13307</v>
      </c>
      <c r="J12888" t="str">
        <f>+VLOOKUP(Tabla1[[#This Row],[Codreg]],$G$347:$K$362,4,0)</f>
        <v>https://upload.wikimedia.org/wikipedia/commons/4/44/Coat_of_arms_of_Magallanes%2C_Chile.svg</v>
      </c>
      <c r="K12888" t="str">
        <f>+VLOOKUP(Tabla1[[#This Row],[Codreg]],$G$347:$K$362,5,0)</f>
        <v>https://raw.githubusercontent.com/Sud-Austral/LOGOS-DATA/main/LocalizaReg/12.jpg</v>
      </c>
    </row>
    <row r="12889" spans="1:11" x14ac:dyDescent="0.3">
      <c r="A12889" t="s">
        <v>277</v>
      </c>
      <c r="B12889">
        <v>12</v>
      </c>
      <c r="G12889" s="7">
        <v>99112443033</v>
      </c>
      <c r="H12889" t="s">
        <v>25010</v>
      </c>
      <c r="I12889" t="s">
        <v>13308</v>
      </c>
      <c r="J12889" t="str">
        <f>+VLOOKUP(Tabla1[[#This Row],[Codreg]],$G$347:$K$362,4,0)</f>
        <v>https://upload.wikimedia.org/wikipedia/commons/4/44/Coat_of_arms_of_Magallanes%2C_Chile.svg</v>
      </c>
      <c r="K12889" t="str">
        <f>+VLOOKUP(Tabla1[[#This Row],[Codreg]],$G$347:$K$362,5,0)</f>
        <v>https://raw.githubusercontent.com/Sud-Austral/LOGOS-DATA/main/LocalizaReg/12.jpg</v>
      </c>
    </row>
    <row r="12890" spans="1:11" x14ac:dyDescent="0.3">
      <c r="A12890" t="s">
        <v>277</v>
      </c>
      <c r="B12890">
        <v>12</v>
      </c>
      <c r="G12890" s="7">
        <v>99112451001</v>
      </c>
      <c r="H12890" t="s">
        <v>25010</v>
      </c>
      <c r="I12890" t="s">
        <v>13309</v>
      </c>
      <c r="J12890" t="str">
        <f>+VLOOKUP(Tabla1[[#This Row],[Codreg]],$G$347:$K$362,4,0)</f>
        <v>https://upload.wikimedia.org/wikipedia/commons/4/44/Coat_of_arms_of_Magallanes%2C_Chile.svg</v>
      </c>
      <c r="K12890" t="str">
        <f>+VLOOKUP(Tabla1[[#This Row],[Codreg]],$G$347:$K$362,5,0)</f>
        <v>https://raw.githubusercontent.com/Sud-Austral/LOGOS-DATA/main/LocalizaReg/12.jpg</v>
      </c>
    </row>
    <row r="12891" spans="1:11" x14ac:dyDescent="0.3">
      <c r="A12891" t="s">
        <v>277</v>
      </c>
      <c r="B12891">
        <v>12</v>
      </c>
      <c r="G12891" s="7">
        <v>99112451053</v>
      </c>
      <c r="H12891" t="s">
        <v>25010</v>
      </c>
      <c r="I12891" t="s">
        <v>13310</v>
      </c>
      <c r="J12891" t="str">
        <f>+VLOOKUP(Tabla1[[#This Row],[Codreg]],$G$347:$K$362,4,0)</f>
        <v>https://upload.wikimedia.org/wikipedia/commons/4/44/Coat_of_arms_of_Magallanes%2C_Chile.svg</v>
      </c>
      <c r="K12891" t="str">
        <f>+VLOOKUP(Tabla1[[#This Row],[Codreg]],$G$347:$K$362,5,0)</f>
        <v>https://raw.githubusercontent.com/Sud-Austral/LOGOS-DATA/main/LocalizaReg/12.jpg</v>
      </c>
    </row>
    <row r="12892" spans="1:11" x14ac:dyDescent="0.3">
      <c r="A12892" t="s">
        <v>277</v>
      </c>
      <c r="B12892">
        <v>12</v>
      </c>
      <c r="G12892" s="7">
        <v>99112451054</v>
      </c>
      <c r="H12892" t="s">
        <v>25010</v>
      </c>
      <c r="I12892" t="s">
        <v>13311</v>
      </c>
      <c r="J12892" t="str">
        <f>+VLOOKUP(Tabla1[[#This Row],[Codreg]],$G$347:$K$362,4,0)</f>
        <v>https://upload.wikimedia.org/wikipedia/commons/4/44/Coat_of_arms_of_Magallanes%2C_Chile.svg</v>
      </c>
      <c r="K12892" t="str">
        <f>+VLOOKUP(Tabla1[[#This Row],[Codreg]],$G$347:$K$362,5,0)</f>
        <v>https://raw.githubusercontent.com/Sud-Austral/LOGOS-DATA/main/LocalizaReg/12.jpg</v>
      </c>
    </row>
    <row r="12893" spans="1:11" x14ac:dyDescent="0.3">
      <c r="A12893" t="s">
        <v>277</v>
      </c>
      <c r="B12893">
        <v>12</v>
      </c>
      <c r="G12893" s="7">
        <v>99112417012</v>
      </c>
      <c r="H12893" t="s">
        <v>25010</v>
      </c>
      <c r="I12893" t="s">
        <v>13312</v>
      </c>
      <c r="J12893" t="str">
        <f>+VLOOKUP(Tabla1[[#This Row],[Codreg]],$G$347:$K$362,4,0)</f>
        <v>https://upload.wikimedia.org/wikipedia/commons/4/44/Coat_of_arms_of_Magallanes%2C_Chile.svg</v>
      </c>
      <c r="K12893" t="str">
        <f>+VLOOKUP(Tabla1[[#This Row],[Codreg]],$G$347:$K$362,5,0)</f>
        <v>https://raw.githubusercontent.com/Sud-Austral/LOGOS-DATA/main/LocalizaReg/12.jpg</v>
      </c>
    </row>
    <row r="12894" spans="1:11" x14ac:dyDescent="0.3">
      <c r="A12894" t="s">
        <v>277</v>
      </c>
      <c r="B12894">
        <v>12</v>
      </c>
      <c r="G12894" s="7">
        <v>99112417022</v>
      </c>
      <c r="H12894" t="s">
        <v>25010</v>
      </c>
      <c r="I12894" t="s">
        <v>13313</v>
      </c>
      <c r="J12894" t="str">
        <f>+VLOOKUP(Tabla1[[#This Row],[Codreg]],$G$347:$K$362,4,0)</f>
        <v>https://upload.wikimedia.org/wikipedia/commons/4/44/Coat_of_arms_of_Magallanes%2C_Chile.svg</v>
      </c>
      <c r="K12894" t="str">
        <f>+VLOOKUP(Tabla1[[#This Row],[Codreg]],$G$347:$K$362,5,0)</f>
        <v>https://raw.githubusercontent.com/Sud-Austral/LOGOS-DATA/main/LocalizaReg/12.jpg</v>
      </c>
    </row>
    <row r="12895" spans="1:11" x14ac:dyDescent="0.3">
      <c r="A12895" t="s">
        <v>277</v>
      </c>
      <c r="B12895">
        <v>12</v>
      </c>
      <c r="G12895" s="7">
        <v>99112445008</v>
      </c>
      <c r="H12895" t="s">
        <v>25010</v>
      </c>
      <c r="I12895" t="s">
        <v>13314</v>
      </c>
      <c r="J12895" t="str">
        <f>+VLOOKUP(Tabla1[[#This Row],[Codreg]],$G$347:$K$362,4,0)</f>
        <v>https://upload.wikimedia.org/wikipedia/commons/4/44/Coat_of_arms_of_Magallanes%2C_Chile.svg</v>
      </c>
      <c r="K12895" t="str">
        <f>+VLOOKUP(Tabla1[[#This Row],[Codreg]],$G$347:$K$362,5,0)</f>
        <v>https://raw.githubusercontent.com/Sud-Austral/LOGOS-DATA/main/LocalizaReg/12.jpg</v>
      </c>
    </row>
    <row r="12896" spans="1:11" x14ac:dyDescent="0.3">
      <c r="A12896" t="s">
        <v>277</v>
      </c>
      <c r="B12896">
        <v>12</v>
      </c>
      <c r="G12896" s="7">
        <v>99112443034</v>
      </c>
      <c r="H12896" t="s">
        <v>25010</v>
      </c>
      <c r="I12896" t="s">
        <v>13315</v>
      </c>
      <c r="J12896" t="str">
        <f>+VLOOKUP(Tabla1[[#This Row],[Codreg]],$G$347:$K$362,4,0)</f>
        <v>https://upload.wikimedia.org/wikipedia/commons/4/44/Coat_of_arms_of_Magallanes%2C_Chile.svg</v>
      </c>
      <c r="K12896" t="str">
        <f>+VLOOKUP(Tabla1[[#This Row],[Codreg]],$G$347:$K$362,5,0)</f>
        <v>https://raw.githubusercontent.com/Sud-Austral/LOGOS-DATA/main/LocalizaReg/12.jpg</v>
      </c>
    </row>
    <row r="12897" spans="1:11" x14ac:dyDescent="0.3">
      <c r="A12897" t="s">
        <v>277</v>
      </c>
      <c r="B12897">
        <v>12</v>
      </c>
      <c r="G12897" s="7">
        <v>99112421035</v>
      </c>
      <c r="H12897" t="s">
        <v>25010</v>
      </c>
      <c r="I12897" t="s">
        <v>13316</v>
      </c>
      <c r="J12897" t="str">
        <f>+VLOOKUP(Tabla1[[#This Row],[Codreg]],$G$347:$K$362,4,0)</f>
        <v>https://upload.wikimedia.org/wikipedia/commons/4/44/Coat_of_arms_of_Magallanes%2C_Chile.svg</v>
      </c>
      <c r="K12897" t="str">
        <f>+VLOOKUP(Tabla1[[#This Row],[Codreg]],$G$347:$K$362,5,0)</f>
        <v>https://raw.githubusercontent.com/Sud-Austral/LOGOS-DATA/main/LocalizaReg/12.jpg</v>
      </c>
    </row>
    <row r="12898" spans="1:11" x14ac:dyDescent="0.3">
      <c r="A12898" t="s">
        <v>277</v>
      </c>
      <c r="B12898">
        <v>12</v>
      </c>
      <c r="G12898" s="7">
        <v>99112445033</v>
      </c>
      <c r="H12898" t="s">
        <v>25010</v>
      </c>
      <c r="I12898" t="s">
        <v>13317</v>
      </c>
      <c r="J12898" t="str">
        <f>+VLOOKUP(Tabla1[[#This Row],[Codreg]],$G$347:$K$362,4,0)</f>
        <v>https://upload.wikimedia.org/wikipedia/commons/4/44/Coat_of_arms_of_Magallanes%2C_Chile.svg</v>
      </c>
      <c r="K12898" t="str">
        <f>+VLOOKUP(Tabla1[[#This Row],[Codreg]],$G$347:$K$362,5,0)</f>
        <v>https://raw.githubusercontent.com/Sud-Austral/LOGOS-DATA/main/LocalizaReg/12.jpg</v>
      </c>
    </row>
    <row r="12899" spans="1:11" x14ac:dyDescent="0.3">
      <c r="A12899" t="s">
        <v>277</v>
      </c>
      <c r="B12899">
        <v>12</v>
      </c>
      <c r="G12899" s="7">
        <v>99112445026</v>
      </c>
      <c r="H12899" t="s">
        <v>25010</v>
      </c>
      <c r="I12899" t="s">
        <v>13318</v>
      </c>
      <c r="J12899" t="str">
        <f>+VLOOKUP(Tabla1[[#This Row],[Codreg]],$G$347:$K$362,4,0)</f>
        <v>https://upload.wikimedia.org/wikipedia/commons/4/44/Coat_of_arms_of_Magallanes%2C_Chile.svg</v>
      </c>
      <c r="K12899" t="str">
        <f>+VLOOKUP(Tabla1[[#This Row],[Codreg]],$G$347:$K$362,5,0)</f>
        <v>https://raw.githubusercontent.com/Sud-Austral/LOGOS-DATA/main/LocalizaReg/12.jpg</v>
      </c>
    </row>
    <row r="12900" spans="1:11" x14ac:dyDescent="0.3">
      <c r="A12900" t="s">
        <v>277</v>
      </c>
      <c r="B12900">
        <v>12</v>
      </c>
      <c r="G12900" s="7">
        <v>99112445067</v>
      </c>
      <c r="H12900" t="s">
        <v>25010</v>
      </c>
      <c r="I12900" t="s">
        <v>13319</v>
      </c>
      <c r="J12900" t="str">
        <f>+VLOOKUP(Tabla1[[#This Row],[Codreg]],$G$347:$K$362,4,0)</f>
        <v>https://upload.wikimedia.org/wikipedia/commons/4/44/Coat_of_arms_of_Magallanes%2C_Chile.svg</v>
      </c>
      <c r="K12900" t="str">
        <f>+VLOOKUP(Tabla1[[#This Row],[Codreg]],$G$347:$K$362,5,0)</f>
        <v>https://raw.githubusercontent.com/Sud-Austral/LOGOS-DATA/main/LocalizaReg/12.jpg</v>
      </c>
    </row>
    <row r="12901" spans="1:11" x14ac:dyDescent="0.3">
      <c r="A12901" t="s">
        <v>277</v>
      </c>
      <c r="B12901">
        <v>12</v>
      </c>
      <c r="G12901" s="7">
        <v>99112442033</v>
      </c>
      <c r="H12901" t="s">
        <v>25010</v>
      </c>
      <c r="I12901" t="s">
        <v>13320</v>
      </c>
      <c r="J12901" t="str">
        <f>+VLOOKUP(Tabla1[[#This Row],[Codreg]],$G$347:$K$362,4,0)</f>
        <v>https://upload.wikimedia.org/wikipedia/commons/4/44/Coat_of_arms_of_Magallanes%2C_Chile.svg</v>
      </c>
      <c r="K12901" t="str">
        <f>+VLOOKUP(Tabla1[[#This Row],[Codreg]],$G$347:$K$362,5,0)</f>
        <v>https://raw.githubusercontent.com/Sud-Austral/LOGOS-DATA/main/LocalizaReg/12.jpg</v>
      </c>
    </row>
    <row r="12902" spans="1:11" x14ac:dyDescent="0.3">
      <c r="A12902" t="s">
        <v>277</v>
      </c>
      <c r="B12902">
        <v>12</v>
      </c>
      <c r="G12902" s="7">
        <v>99112442057</v>
      </c>
      <c r="H12902" t="s">
        <v>25010</v>
      </c>
      <c r="I12902" t="s">
        <v>13321</v>
      </c>
      <c r="J12902" t="str">
        <f>+VLOOKUP(Tabla1[[#This Row],[Codreg]],$G$347:$K$362,4,0)</f>
        <v>https://upload.wikimedia.org/wikipedia/commons/4/44/Coat_of_arms_of_Magallanes%2C_Chile.svg</v>
      </c>
      <c r="K12902" t="str">
        <f>+VLOOKUP(Tabla1[[#This Row],[Codreg]],$G$347:$K$362,5,0)</f>
        <v>https://raw.githubusercontent.com/Sud-Austral/LOGOS-DATA/main/LocalizaReg/12.jpg</v>
      </c>
    </row>
    <row r="12903" spans="1:11" x14ac:dyDescent="0.3">
      <c r="A12903" t="s">
        <v>277</v>
      </c>
      <c r="B12903">
        <v>12</v>
      </c>
      <c r="G12903" s="7">
        <v>99112451014</v>
      </c>
      <c r="H12903" t="s">
        <v>25010</v>
      </c>
      <c r="I12903" t="s">
        <v>13322</v>
      </c>
      <c r="J12903" t="str">
        <f>+VLOOKUP(Tabla1[[#This Row],[Codreg]],$G$347:$K$362,4,0)</f>
        <v>https://upload.wikimedia.org/wikipedia/commons/4/44/Coat_of_arms_of_Magallanes%2C_Chile.svg</v>
      </c>
      <c r="K12903" t="str">
        <f>+VLOOKUP(Tabla1[[#This Row],[Codreg]],$G$347:$K$362,5,0)</f>
        <v>https://raw.githubusercontent.com/Sud-Austral/LOGOS-DATA/main/LocalizaReg/12.jpg</v>
      </c>
    </row>
    <row r="12904" spans="1:11" x14ac:dyDescent="0.3">
      <c r="A12904" t="s">
        <v>277</v>
      </c>
      <c r="B12904">
        <v>12</v>
      </c>
      <c r="G12904" s="7">
        <v>99112452010</v>
      </c>
      <c r="H12904" t="s">
        <v>25010</v>
      </c>
      <c r="I12904" t="s">
        <v>13323</v>
      </c>
      <c r="J12904" t="str">
        <f>+VLOOKUP(Tabla1[[#This Row],[Codreg]],$G$347:$K$362,4,0)</f>
        <v>https://upload.wikimedia.org/wikipedia/commons/4/44/Coat_of_arms_of_Magallanes%2C_Chile.svg</v>
      </c>
      <c r="K12904" t="str">
        <f>+VLOOKUP(Tabla1[[#This Row],[Codreg]],$G$347:$K$362,5,0)</f>
        <v>https://raw.githubusercontent.com/Sud-Austral/LOGOS-DATA/main/LocalizaReg/12.jpg</v>
      </c>
    </row>
    <row r="12905" spans="1:11" x14ac:dyDescent="0.3">
      <c r="A12905" t="s">
        <v>277</v>
      </c>
      <c r="B12905">
        <v>12</v>
      </c>
      <c r="G12905" s="7">
        <v>99112423045</v>
      </c>
      <c r="H12905" t="s">
        <v>25010</v>
      </c>
      <c r="I12905" t="s">
        <v>13324</v>
      </c>
      <c r="J12905" t="str">
        <f>+VLOOKUP(Tabla1[[#This Row],[Codreg]],$G$347:$K$362,4,0)</f>
        <v>https://upload.wikimedia.org/wikipedia/commons/4/44/Coat_of_arms_of_Magallanes%2C_Chile.svg</v>
      </c>
      <c r="K12905" t="str">
        <f>+VLOOKUP(Tabla1[[#This Row],[Codreg]],$G$347:$K$362,5,0)</f>
        <v>https://raw.githubusercontent.com/Sud-Austral/LOGOS-DATA/main/LocalizaReg/12.jpg</v>
      </c>
    </row>
    <row r="12906" spans="1:11" x14ac:dyDescent="0.3">
      <c r="A12906" t="s">
        <v>277</v>
      </c>
      <c r="B12906">
        <v>12</v>
      </c>
      <c r="G12906" s="7">
        <v>99112424024</v>
      </c>
      <c r="H12906" t="s">
        <v>25010</v>
      </c>
      <c r="I12906" t="s">
        <v>13325</v>
      </c>
      <c r="J12906" t="str">
        <f>+VLOOKUP(Tabla1[[#This Row],[Codreg]],$G$347:$K$362,4,0)</f>
        <v>https://upload.wikimedia.org/wikipedia/commons/4/44/Coat_of_arms_of_Magallanes%2C_Chile.svg</v>
      </c>
      <c r="K12906" t="str">
        <f>+VLOOKUP(Tabla1[[#This Row],[Codreg]],$G$347:$K$362,5,0)</f>
        <v>https://raw.githubusercontent.com/Sud-Austral/LOGOS-DATA/main/LocalizaReg/12.jpg</v>
      </c>
    </row>
    <row r="12907" spans="1:11" x14ac:dyDescent="0.3">
      <c r="A12907" t="s">
        <v>277</v>
      </c>
      <c r="B12907">
        <v>12</v>
      </c>
      <c r="G12907" s="7">
        <v>99112422015</v>
      </c>
      <c r="H12907" t="s">
        <v>25010</v>
      </c>
      <c r="I12907" t="s">
        <v>13326</v>
      </c>
      <c r="J12907" t="str">
        <f>+VLOOKUP(Tabla1[[#This Row],[Codreg]],$G$347:$K$362,4,0)</f>
        <v>https://upload.wikimedia.org/wikipedia/commons/4/44/Coat_of_arms_of_Magallanes%2C_Chile.svg</v>
      </c>
      <c r="K12907" t="str">
        <f>+VLOOKUP(Tabla1[[#This Row],[Codreg]],$G$347:$K$362,5,0)</f>
        <v>https://raw.githubusercontent.com/Sud-Austral/LOGOS-DATA/main/LocalizaReg/12.jpg</v>
      </c>
    </row>
    <row r="12908" spans="1:11" x14ac:dyDescent="0.3">
      <c r="A12908" t="s">
        <v>277</v>
      </c>
      <c r="B12908">
        <v>12</v>
      </c>
      <c r="G12908" s="7">
        <v>99112422009</v>
      </c>
      <c r="H12908" t="s">
        <v>25010</v>
      </c>
      <c r="I12908" t="s">
        <v>13327</v>
      </c>
      <c r="J12908" t="str">
        <f>+VLOOKUP(Tabla1[[#This Row],[Codreg]],$G$347:$K$362,4,0)</f>
        <v>https://upload.wikimedia.org/wikipedia/commons/4/44/Coat_of_arms_of_Magallanes%2C_Chile.svg</v>
      </c>
      <c r="K12908" t="str">
        <f>+VLOOKUP(Tabla1[[#This Row],[Codreg]],$G$347:$K$362,5,0)</f>
        <v>https://raw.githubusercontent.com/Sud-Austral/LOGOS-DATA/main/LocalizaReg/12.jpg</v>
      </c>
    </row>
    <row r="12909" spans="1:11" x14ac:dyDescent="0.3">
      <c r="A12909" t="s">
        <v>277</v>
      </c>
      <c r="B12909">
        <v>12</v>
      </c>
      <c r="G12909" s="7">
        <v>99112422001</v>
      </c>
      <c r="H12909" t="s">
        <v>25010</v>
      </c>
      <c r="I12909" t="s">
        <v>13328</v>
      </c>
      <c r="J12909" t="str">
        <f>+VLOOKUP(Tabla1[[#This Row],[Codreg]],$G$347:$K$362,4,0)</f>
        <v>https://upload.wikimedia.org/wikipedia/commons/4/44/Coat_of_arms_of_Magallanes%2C_Chile.svg</v>
      </c>
      <c r="K12909" t="str">
        <f>+VLOOKUP(Tabla1[[#This Row],[Codreg]],$G$347:$K$362,5,0)</f>
        <v>https://raw.githubusercontent.com/Sud-Austral/LOGOS-DATA/main/LocalizaReg/12.jpg</v>
      </c>
    </row>
    <row r="12910" spans="1:11" x14ac:dyDescent="0.3">
      <c r="A12910" t="s">
        <v>277</v>
      </c>
      <c r="B12910">
        <v>12</v>
      </c>
      <c r="G12910" s="7">
        <v>99112421013</v>
      </c>
      <c r="H12910" t="s">
        <v>25010</v>
      </c>
      <c r="I12910" t="s">
        <v>13329</v>
      </c>
      <c r="J12910" t="str">
        <f>+VLOOKUP(Tabla1[[#This Row],[Codreg]],$G$347:$K$362,4,0)</f>
        <v>https://upload.wikimedia.org/wikipedia/commons/4/44/Coat_of_arms_of_Magallanes%2C_Chile.svg</v>
      </c>
      <c r="K12910" t="str">
        <f>+VLOOKUP(Tabla1[[#This Row],[Codreg]],$G$347:$K$362,5,0)</f>
        <v>https://raw.githubusercontent.com/Sud-Austral/LOGOS-DATA/main/LocalizaReg/12.jpg</v>
      </c>
    </row>
    <row r="12911" spans="1:11" x14ac:dyDescent="0.3">
      <c r="A12911" t="s">
        <v>277</v>
      </c>
      <c r="B12911">
        <v>12</v>
      </c>
      <c r="G12911" s="7">
        <v>99112417061</v>
      </c>
      <c r="H12911" t="s">
        <v>25010</v>
      </c>
      <c r="I12911" t="s">
        <v>13330</v>
      </c>
      <c r="J12911" t="str">
        <f>+VLOOKUP(Tabla1[[#This Row],[Codreg]],$G$347:$K$362,4,0)</f>
        <v>https://upload.wikimedia.org/wikipedia/commons/4/44/Coat_of_arms_of_Magallanes%2C_Chile.svg</v>
      </c>
      <c r="K12911" t="str">
        <f>+VLOOKUP(Tabla1[[#This Row],[Codreg]],$G$347:$K$362,5,0)</f>
        <v>https://raw.githubusercontent.com/Sud-Austral/LOGOS-DATA/main/LocalizaReg/12.jpg</v>
      </c>
    </row>
    <row r="12912" spans="1:11" x14ac:dyDescent="0.3">
      <c r="A12912" t="s">
        <v>277</v>
      </c>
      <c r="B12912">
        <v>12</v>
      </c>
      <c r="G12912" s="7">
        <v>99112417002</v>
      </c>
      <c r="H12912" t="s">
        <v>25010</v>
      </c>
      <c r="I12912" t="s">
        <v>13331</v>
      </c>
      <c r="J12912" t="str">
        <f>+VLOOKUP(Tabla1[[#This Row],[Codreg]],$G$347:$K$362,4,0)</f>
        <v>https://upload.wikimedia.org/wikipedia/commons/4/44/Coat_of_arms_of_Magallanes%2C_Chile.svg</v>
      </c>
      <c r="K12912" t="str">
        <f>+VLOOKUP(Tabla1[[#This Row],[Codreg]],$G$347:$K$362,5,0)</f>
        <v>https://raw.githubusercontent.com/Sud-Austral/LOGOS-DATA/main/LocalizaReg/12.jpg</v>
      </c>
    </row>
    <row r="12913" spans="1:11" x14ac:dyDescent="0.3">
      <c r="A12913" t="s">
        <v>277</v>
      </c>
      <c r="B12913">
        <v>12</v>
      </c>
      <c r="G12913" s="7">
        <v>99112425008</v>
      </c>
      <c r="H12913" t="s">
        <v>25010</v>
      </c>
      <c r="I12913" t="s">
        <v>13332</v>
      </c>
      <c r="J12913" t="str">
        <f>+VLOOKUP(Tabla1[[#This Row],[Codreg]],$G$347:$K$362,4,0)</f>
        <v>https://upload.wikimedia.org/wikipedia/commons/4/44/Coat_of_arms_of_Magallanes%2C_Chile.svg</v>
      </c>
      <c r="K12913" t="str">
        <f>+VLOOKUP(Tabla1[[#This Row],[Codreg]],$G$347:$K$362,5,0)</f>
        <v>https://raw.githubusercontent.com/Sud-Austral/LOGOS-DATA/main/LocalizaReg/12.jpg</v>
      </c>
    </row>
    <row r="12914" spans="1:11" x14ac:dyDescent="0.3">
      <c r="A12914" t="s">
        <v>277</v>
      </c>
      <c r="B12914">
        <v>12</v>
      </c>
      <c r="G12914" s="7">
        <v>99112445088</v>
      </c>
      <c r="H12914" t="s">
        <v>25010</v>
      </c>
      <c r="I12914" t="s">
        <v>13333</v>
      </c>
      <c r="J12914" t="str">
        <f>+VLOOKUP(Tabla1[[#This Row],[Codreg]],$G$347:$K$362,4,0)</f>
        <v>https://upload.wikimedia.org/wikipedia/commons/4/44/Coat_of_arms_of_Magallanes%2C_Chile.svg</v>
      </c>
      <c r="K12914" t="str">
        <f>+VLOOKUP(Tabla1[[#This Row],[Codreg]],$G$347:$K$362,5,0)</f>
        <v>https://raw.githubusercontent.com/Sud-Austral/LOGOS-DATA/main/LocalizaReg/12.jpg</v>
      </c>
    </row>
    <row r="12915" spans="1:11" x14ac:dyDescent="0.3">
      <c r="A12915" t="s">
        <v>277</v>
      </c>
      <c r="B12915">
        <v>12</v>
      </c>
      <c r="G12915" s="7">
        <v>99112443005</v>
      </c>
      <c r="H12915" t="s">
        <v>25010</v>
      </c>
      <c r="I12915" t="s">
        <v>13334</v>
      </c>
      <c r="J12915" t="str">
        <f>+VLOOKUP(Tabla1[[#This Row],[Codreg]],$G$347:$K$362,4,0)</f>
        <v>https://upload.wikimedia.org/wikipedia/commons/4/44/Coat_of_arms_of_Magallanes%2C_Chile.svg</v>
      </c>
      <c r="K12915" t="str">
        <f>+VLOOKUP(Tabla1[[#This Row],[Codreg]],$G$347:$K$362,5,0)</f>
        <v>https://raw.githubusercontent.com/Sud-Austral/LOGOS-DATA/main/LocalizaReg/12.jpg</v>
      </c>
    </row>
    <row r="12916" spans="1:11" x14ac:dyDescent="0.3">
      <c r="A12916" t="s">
        <v>277</v>
      </c>
      <c r="B12916">
        <v>12</v>
      </c>
      <c r="G12916" s="7">
        <v>99112442093</v>
      </c>
      <c r="H12916" t="s">
        <v>25010</v>
      </c>
      <c r="I12916" t="s">
        <v>13335</v>
      </c>
      <c r="J12916" t="str">
        <f>+VLOOKUP(Tabla1[[#This Row],[Codreg]],$G$347:$K$362,4,0)</f>
        <v>https://upload.wikimedia.org/wikipedia/commons/4/44/Coat_of_arms_of_Magallanes%2C_Chile.svg</v>
      </c>
      <c r="K12916" t="str">
        <f>+VLOOKUP(Tabla1[[#This Row],[Codreg]],$G$347:$K$362,5,0)</f>
        <v>https://raw.githubusercontent.com/Sud-Austral/LOGOS-DATA/main/LocalizaReg/12.jpg</v>
      </c>
    </row>
    <row r="12917" spans="1:11" x14ac:dyDescent="0.3">
      <c r="A12917" t="s">
        <v>277</v>
      </c>
      <c r="B12917">
        <v>12</v>
      </c>
      <c r="G12917" s="7">
        <v>99112442086</v>
      </c>
      <c r="H12917" t="s">
        <v>25010</v>
      </c>
      <c r="I12917" t="s">
        <v>13336</v>
      </c>
      <c r="J12917" t="str">
        <f>+VLOOKUP(Tabla1[[#This Row],[Codreg]],$G$347:$K$362,4,0)</f>
        <v>https://upload.wikimedia.org/wikipedia/commons/4/44/Coat_of_arms_of_Magallanes%2C_Chile.svg</v>
      </c>
      <c r="K12917" t="str">
        <f>+VLOOKUP(Tabla1[[#This Row],[Codreg]],$G$347:$K$362,5,0)</f>
        <v>https://raw.githubusercontent.com/Sud-Austral/LOGOS-DATA/main/LocalizaReg/12.jpg</v>
      </c>
    </row>
    <row r="12918" spans="1:11" x14ac:dyDescent="0.3">
      <c r="A12918" t="s">
        <v>277</v>
      </c>
      <c r="B12918">
        <v>12</v>
      </c>
      <c r="G12918" s="7">
        <v>99112442108</v>
      </c>
      <c r="H12918" t="s">
        <v>25010</v>
      </c>
      <c r="I12918" t="s">
        <v>13337</v>
      </c>
      <c r="J12918" t="str">
        <f>+VLOOKUP(Tabla1[[#This Row],[Codreg]],$G$347:$K$362,4,0)</f>
        <v>https://upload.wikimedia.org/wikipedia/commons/4/44/Coat_of_arms_of_Magallanes%2C_Chile.svg</v>
      </c>
      <c r="K12918" t="str">
        <f>+VLOOKUP(Tabla1[[#This Row],[Codreg]],$G$347:$K$362,5,0)</f>
        <v>https://raw.githubusercontent.com/Sud-Austral/LOGOS-DATA/main/LocalizaReg/12.jpg</v>
      </c>
    </row>
    <row r="12919" spans="1:11" x14ac:dyDescent="0.3">
      <c r="A12919" t="s">
        <v>277</v>
      </c>
      <c r="B12919">
        <v>12</v>
      </c>
      <c r="G12919" s="7">
        <v>99112446003</v>
      </c>
      <c r="H12919" t="s">
        <v>25010</v>
      </c>
      <c r="I12919" t="s">
        <v>13338</v>
      </c>
      <c r="J12919" t="str">
        <f>+VLOOKUP(Tabla1[[#This Row],[Codreg]],$G$347:$K$362,4,0)</f>
        <v>https://upload.wikimedia.org/wikipedia/commons/4/44/Coat_of_arms_of_Magallanes%2C_Chile.svg</v>
      </c>
      <c r="K12919" t="str">
        <f>+VLOOKUP(Tabla1[[#This Row],[Codreg]],$G$347:$K$362,5,0)</f>
        <v>https://raw.githubusercontent.com/Sud-Austral/LOGOS-DATA/main/LocalizaReg/12.jpg</v>
      </c>
    </row>
    <row r="12920" spans="1:11" x14ac:dyDescent="0.3">
      <c r="A12920" t="s">
        <v>277</v>
      </c>
      <c r="B12920">
        <v>12</v>
      </c>
      <c r="G12920" s="7">
        <v>99112446001</v>
      </c>
      <c r="H12920" t="s">
        <v>25010</v>
      </c>
      <c r="I12920" t="s">
        <v>13339</v>
      </c>
      <c r="J12920" t="str">
        <f>+VLOOKUP(Tabla1[[#This Row],[Codreg]],$G$347:$K$362,4,0)</f>
        <v>https://upload.wikimedia.org/wikipedia/commons/4/44/Coat_of_arms_of_Magallanes%2C_Chile.svg</v>
      </c>
      <c r="K12920" t="str">
        <f>+VLOOKUP(Tabla1[[#This Row],[Codreg]],$G$347:$K$362,5,0)</f>
        <v>https://raw.githubusercontent.com/Sud-Austral/LOGOS-DATA/main/LocalizaReg/12.jpg</v>
      </c>
    </row>
    <row r="12921" spans="1:11" x14ac:dyDescent="0.3">
      <c r="A12921" t="s">
        <v>277</v>
      </c>
      <c r="B12921">
        <v>12</v>
      </c>
      <c r="G12921" s="7">
        <v>99112445065</v>
      </c>
      <c r="H12921" t="s">
        <v>25010</v>
      </c>
      <c r="I12921" t="s">
        <v>13340</v>
      </c>
      <c r="J12921" t="str">
        <f>+VLOOKUP(Tabla1[[#This Row],[Codreg]],$G$347:$K$362,4,0)</f>
        <v>https://upload.wikimedia.org/wikipedia/commons/4/44/Coat_of_arms_of_Magallanes%2C_Chile.svg</v>
      </c>
      <c r="K12921" t="str">
        <f>+VLOOKUP(Tabla1[[#This Row],[Codreg]],$G$347:$K$362,5,0)</f>
        <v>https://raw.githubusercontent.com/Sud-Austral/LOGOS-DATA/main/LocalizaReg/12.jpg</v>
      </c>
    </row>
    <row r="12922" spans="1:11" x14ac:dyDescent="0.3">
      <c r="A12922" t="s">
        <v>277</v>
      </c>
      <c r="B12922">
        <v>12</v>
      </c>
      <c r="G12922" s="7">
        <v>99112445047</v>
      </c>
      <c r="H12922" t="s">
        <v>25010</v>
      </c>
      <c r="I12922" t="s">
        <v>13341</v>
      </c>
      <c r="J12922" t="str">
        <f>+VLOOKUP(Tabla1[[#This Row],[Codreg]],$G$347:$K$362,4,0)</f>
        <v>https://upload.wikimedia.org/wikipedia/commons/4/44/Coat_of_arms_of_Magallanes%2C_Chile.svg</v>
      </c>
      <c r="K12922" t="str">
        <f>+VLOOKUP(Tabla1[[#This Row],[Codreg]],$G$347:$K$362,5,0)</f>
        <v>https://raw.githubusercontent.com/Sud-Austral/LOGOS-DATA/main/LocalizaReg/12.jpg</v>
      </c>
    </row>
    <row r="12923" spans="1:11" x14ac:dyDescent="0.3">
      <c r="A12923" t="s">
        <v>277</v>
      </c>
      <c r="B12923">
        <v>12</v>
      </c>
      <c r="G12923" s="7">
        <v>99112445020</v>
      </c>
      <c r="H12923" t="s">
        <v>25010</v>
      </c>
      <c r="I12923" t="s">
        <v>13342</v>
      </c>
      <c r="J12923" t="str">
        <f>+VLOOKUP(Tabla1[[#This Row],[Codreg]],$G$347:$K$362,4,0)</f>
        <v>https://upload.wikimedia.org/wikipedia/commons/4/44/Coat_of_arms_of_Magallanes%2C_Chile.svg</v>
      </c>
      <c r="K12923" t="str">
        <f>+VLOOKUP(Tabla1[[#This Row],[Codreg]],$G$347:$K$362,5,0)</f>
        <v>https://raw.githubusercontent.com/Sud-Austral/LOGOS-DATA/main/LocalizaReg/12.jpg</v>
      </c>
    </row>
    <row r="12924" spans="1:11" x14ac:dyDescent="0.3">
      <c r="A12924" t="s">
        <v>277</v>
      </c>
      <c r="B12924">
        <v>12</v>
      </c>
      <c r="G12924" s="7">
        <v>99112445085</v>
      </c>
      <c r="H12924" t="s">
        <v>25010</v>
      </c>
      <c r="I12924" t="s">
        <v>13343</v>
      </c>
      <c r="J12924" t="str">
        <f>+VLOOKUP(Tabla1[[#This Row],[Codreg]],$G$347:$K$362,4,0)</f>
        <v>https://upload.wikimedia.org/wikipedia/commons/4/44/Coat_of_arms_of_Magallanes%2C_Chile.svg</v>
      </c>
      <c r="K12924" t="str">
        <f>+VLOOKUP(Tabla1[[#This Row],[Codreg]],$G$347:$K$362,5,0)</f>
        <v>https://raw.githubusercontent.com/Sud-Austral/LOGOS-DATA/main/LocalizaReg/12.jpg</v>
      </c>
    </row>
    <row r="12925" spans="1:11" x14ac:dyDescent="0.3">
      <c r="A12925" t="s">
        <v>277</v>
      </c>
      <c r="B12925">
        <v>12</v>
      </c>
      <c r="G12925" s="7">
        <v>99112447056</v>
      </c>
      <c r="H12925" t="s">
        <v>25010</v>
      </c>
      <c r="I12925" t="s">
        <v>13344</v>
      </c>
      <c r="J12925" t="str">
        <f>+VLOOKUP(Tabla1[[#This Row],[Codreg]],$G$347:$K$362,4,0)</f>
        <v>https://upload.wikimedia.org/wikipedia/commons/4/44/Coat_of_arms_of_Magallanes%2C_Chile.svg</v>
      </c>
      <c r="K12925" t="str">
        <f>+VLOOKUP(Tabla1[[#This Row],[Codreg]],$G$347:$K$362,5,0)</f>
        <v>https://raw.githubusercontent.com/Sud-Austral/LOGOS-DATA/main/LocalizaReg/12.jpg</v>
      </c>
    </row>
    <row r="12926" spans="1:11" x14ac:dyDescent="0.3">
      <c r="A12926" t="s">
        <v>277</v>
      </c>
      <c r="B12926">
        <v>12</v>
      </c>
      <c r="G12926" s="7">
        <v>99112447035</v>
      </c>
      <c r="H12926" t="s">
        <v>25010</v>
      </c>
      <c r="I12926" t="s">
        <v>13345</v>
      </c>
      <c r="J12926" t="str">
        <f>+VLOOKUP(Tabla1[[#This Row],[Codreg]],$G$347:$K$362,4,0)</f>
        <v>https://upload.wikimedia.org/wikipedia/commons/4/44/Coat_of_arms_of_Magallanes%2C_Chile.svg</v>
      </c>
      <c r="K12926" t="str">
        <f>+VLOOKUP(Tabla1[[#This Row],[Codreg]],$G$347:$K$362,5,0)</f>
        <v>https://raw.githubusercontent.com/Sud-Austral/LOGOS-DATA/main/LocalizaReg/12.jpg</v>
      </c>
    </row>
    <row r="12927" spans="1:11" x14ac:dyDescent="0.3">
      <c r="A12927" t="s">
        <v>277</v>
      </c>
      <c r="B12927">
        <v>12</v>
      </c>
      <c r="G12927" s="7">
        <v>99112447034</v>
      </c>
      <c r="H12927" t="s">
        <v>25010</v>
      </c>
      <c r="I12927" t="s">
        <v>13346</v>
      </c>
      <c r="J12927" t="str">
        <f>+VLOOKUP(Tabla1[[#This Row],[Codreg]],$G$347:$K$362,4,0)</f>
        <v>https://upload.wikimedia.org/wikipedia/commons/4/44/Coat_of_arms_of_Magallanes%2C_Chile.svg</v>
      </c>
      <c r="K12927" t="str">
        <f>+VLOOKUP(Tabla1[[#This Row],[Codreg]],$G$347:$K$362,5,0)</f>
        <v>https://raw.githubusercontent.com/Sud-Austral/LOGOS-DATA/main/LocalizaReg/12.jpg</v>
      </c>
    </row>
    <row r="12928" spans="1:11" x14ac:dyDescent="0.3">
      <c r="A12928" t="s">
        <v>277</v>
      </c>
      <c r="B12928">
        <v>12</v>
      </c>
      <c r="G12928" s="7">
        <v>99112444019</v>
      </c>
      <c r="H12928" t="s">
        <v>25010</v>
      </c>
      <c r="I12928" t="s">
        <v>13347</v>
      </c>
      <c r="J12928" t="str">
        <f>+VLOOKUP(Tabla1[[#This Row],[Codreg]],$G$347:$K$362,4,0)</f>
        <v>https://upload.wikimedia.org/wikipedia/commons/4/44/Coat_of_arms_of_Magallanes%2C_Chile.svg</v>
      </c>
      <c r="K12928" t="str">
        <f>+VLOOKUP(Tabla1[[#This Row],[Codreg]],$G$347:$K$362,5,0)</f>
        <v>https://raw.githubusercontent.com/Sud-Austral/LOGOS-DATA/main/LocalizaReg/12.jpg</v>
      </c>
    </row>
    <row r="12929" spans="1:11" x14ac:dyDescent="0.3">
      <c r="A12929" t="s">
        <v>277</v>
      </c>
      <c r="B12929">
        <v>12</v>
      </c>
      <c r="G12929" s="7">
        <v>99112443063</v>
      </c>
      <c r="H12929" t="s">
        <v>25010</v>
      </c>
      <c r="I12929" t="s">
        <v>13348</v>
      </c>
      <c r="J12929" t="str">
        <f>+VLOOKUP(Tabla1[[#This Row],[Codreg]],$G$347:$K$362,4,0)</f>
        <v>https://upload.wikimedia.org/wikipedia/commons/4/44/Coat_of_arms_of_Magallanes%2C_Chile.svg</v>
      </c>
      <c r="K12929" t="str">
        <f>+VLOOKUP(Tabla1[[#This Row],[Codreg]],$G$347:$K$362,5,0)</f>
        <v>https://raw.githubusercontent.com/Sud-Austral/LOGOS-DATA/main/LocalizaReg/12.jpg</v>
      </c>
    </row>
    <row r="12930" spans="1:11" x14ac:dyDescent="0.3">
      <c r="A12930" t="s">
        <v>277</v>
      </c>
      <c r="B12930">
        <v>12</v>
      </c>
      <c r="G12930" s="7">
        <v>99112443064</v>
      </c>
      <c r="H12930" t="s">
        <v>25010</v>
      </c>
      <c r="I12930" t="s">
        <v>13349</v>
      </c>
      <c r="J12930" t="str">
        <f>+VLOOKUP(Tabla1[[#This Row],[Codreg]],$G$347:$K$362,4,0)</f>
        <v>https://upload.wikimedia.org/wikipedia/commons/4/44/Coat_of_arms_of_Magallanes%2C_Chile.svg</v>
      </c>
      <c r="K12930" t="str">
        <f>+VLOOKUP(Tabla1[[#This Row],[Codreg]],$G$347:$K$362,5,0)</f>
        <v>https://raw.githubusercontent.com/Sud-Austral/LOGOS-DATA/main/LocalizaReg/12.jpg</v>
      </c>
    </row>
    <row r="12931" spans="1:11" x14ac:dyDescent="0.3">
      <c r="A12931" t="s">
        <v>277</v>
      </c>
      <c r="B12931">
        <v>12</v>
      </c>
      <c r="G12931" s="7">
        <v>99112444011</v>
      </c>
      <c r="H12931" t="s">
        <v>25010</v>
      </c>
      <c r="I12931" t="s">
        <v>13350</v>
      </c>
      <c r="J12931" t="str">
        <f>+VLOOKUP(Tabla1[[#This Row],[Codreg]],$G$347:$K$362,4,0)</f>
        <v>https://upload.wikimedia.org/wikipedia/commons/4/44/Coat_of_arms_of_Magallanes%2C_Chile.svg</v>
      </c>
      <c r="K12931" t="str">
        <f>+VLOOKUP(Tabla1[[#This Row],[Codreg]],$G$347:$K$362,5,0)</f>
        <v>https://raw.githubusercontent.com/Sud-Austral/LOGOS-DATA/main/LocalizaReg/12.jpg</v>
      </c>
    </row>
    <row r="12932" spans="1:11" x14ac:dyDescent="0.3">
      <c r="A12932" t="s">
        <v>277</v>
      </c>
      <c r="B12932">
        <v>12</v>
      </c>
      <c r="G12932" s="7">
        <v>99112444018</v>
      </c>
      <c r="H12932" t="s">
        <v>25010</v>
      </c>
      <c r="I12932" t="s">
        <v>13351</v>
      </c>
      <c r="J12932" t="str">
        <f>+VLOOKUP(Tabla1[[#This Row],[Codreg]],$G$347:$K$362,4,0)</f>
        <v>https://upload.wikimedia.org/wikipedia/commons/4/44/Coat_of_arms_of_Magallanes%2C_Chile.svg</v>
      </c>
      <c r="K12932" t="str">
        <f>+VLOOKUP(Tabla1[[#This Row],[Codreg]],$G$347:$K$362,5,0)</f>
        <v>https://raw.githubusercontent.com/Sud-Austral/LOGOS-DATA/main/LocalizaReg/12.jpg</v>
      </c>
    </row>
    <row r="12933" spans="1:11" x14ac:dyDescent="0.3">
      <c r="A12933" t="s">
        <v>277</v>
      </c>
      <c r="B12933">
        <v>12</v>
      </c>
      <c r="G12933" s="7">
        <v>99112444001</v>
      </c>
      <c r="H12933" t="s">
        <v>25010</v>
      </c>
      <c r="I12933" t="s">
        <v>13352</v>
      </c>
      <c r="J12933" t="str">
        <f>+VLOOKUP(Tabla1[[#This Row],[Codreg]],$G$347:$K$362,4,0)</f>
        <v>https://upload.wikimedia.org/wikipedia/commons/4/44/Coat_of_arms_of_Magallanes%2C_Chile.svg</v>
      </c>
      <c r="K12933" t="str">
        <f>+VLOOKUP(Tabla1[[#This Row],[Codreg]],$G$347:$K$362,5,0)</f>
        <v>https://raw.githubusercontent.com/Sud-Austral/LOGOS-DATA/main/LocalizaReg/12.jpg</v>
      </c>
    </row>
    <row r="12934" spans="1:11" x14ac:dyDescent="0.3">
      <c r="A12934" t="s">
        <v>277</v>
      </c>
      <c r="B12934">
        <v>12</v>
      </c>
      <c r="G12934" s="7">
        <v>99112443057</v>
      </c>
      <c r="H12934" t="s">
        <v>25010</v>
      </c>
      <c r="I12934" t="s">
        <v>13353</v>
      </c>
      <c r="J12934" t="str">
        <f>+VLOOKUP(Tabla1[[#This Row],[Codreg]],$G$347:$K$362,4,0)</f>
        <v>https://upload.wikimedia.org/wikipedia/commons/4/44/Coat_of_arms_of_Magallanes%2C_Chile.svg</v>
      </c>
      <c r="K12934" t="str">
        <f>+VLOOKUP(Tabla1[[#This Row],[Codreg]],$G$347:$K$362,5,0)</f>
        <v>https://raw.githubusercontent.com/Sud-Austral/LOGOS-DATA/main/LocalizaReg/12.jpg</v>
      </c>
    </row>
    <row r="12935" spans="1:11" x14ac:dyDescent="0.3">
      <c r="A12935" t="s">
        <v>277</v>
      </c>
      <c r="B12935">
        <v>12</v>
      </c>
      <c r="G12935" s="7">
        <v>99112442045</v>
      </c>
      <c r="H12935" t="s">
        <v>25010</v>
      </c>
      <c r="I12935" t="s">
        <v>13354</v>
      </c>
      <c r="J12935" t="str">
        <f>+VLOOKUP(Tabla1[[#This Row],[Codreg]],$G$347:$K$362,4,0)</f>
        <v>https://upload.wikimedia.org/wikipedia/commons/4/44/Coat_of_arms_of_Magallanes%2C_Chile.svg</v>
      </c>
      <c r="K12935" t="str">
        <f>+VLOOKUP(Tabla1[[#This Row],[Codreg]],$G$347:$K$362,5,0)</f>
        <v>https://raw.githubusercontent.com/Sud-Austral/LOGOS-DATA/main/LocalizaReg/12.jpg</v>
      </c>
    </row>
    <row r="12936" spans="1:11" x14ac:dyDescent="0.3">
      <c r="A12936" t="s">
        <v>277</v>
      </c>
      <c r="B12936">
        <v>12</v>
      </c>
      <c r="G12936" s="7">
        <v>99112442046</v>
      </c>
      <c r="H12936" t="s">
        <v>25010</v>
      </c>
      <c r="I12936" t="s">
        <v>13355</v>
      </c>
      <c r="J12936" t="str">
        <f>+VLOOKUP(Tabla1[[#This Row],[Codreg]],$G$347:$K$362,4,0)</f>
        <v>https://upload.wikimedia.org/wikipedia/commons/4/44/Coat_of_arms_of_Magallanes%2C_Chile.svg</v>
      </c>
      <c r="K12936" t="str">
        <f>+VLOOKUP(Tabla1[[#This Row],[Codreg]],$G$347:$K$362,5,0)</f>
        <v>https://raw.githubusercontent.com/Sud-Austral/LOGOS-DATA/main/LocalizaReg/12.jpg</v>
      </c>
    </row>
    <row r="12937" spans="1:11" x14ac:dyDescent="0.3">
      <c r="A12937" t="s">
        <v>277</v>
      </c>
      <c r="B12937">
        <v>12</v>
      </c>
      <c r="G12937" s="7">
        <v>99112442042</v>
      </c>
      <c r="H12937" t="s">
        <v>25010</v>
      </c>
      <c r="I12937" t="s">
        <v>13356</v>
      </c>
      <c r="J12937" t="str">
        <f>+VLOOKUP(Tabla1[[#This Row],[Codreg]],$G$347:$K$362,4,0)</f>
        <v>https://upload.wikimedia.org/wikipedia/commons/4/44/Coat_of_arms_of_Magallanes%2C_Chile.svg</v>
      </c>
      <c r="K12937" t="str">
        <f>+VLOOKUP(Tabla1[[#This Row],[Codreg]],$G$347:$K$362,5,0)</f>
        <v>https://raw.githubusercontent.com/Sud-Austral/LOGOS-DATA/main/LocalizaReg/12.jpg</v>
      </c>
    </row>
    <row r="12938" spans="1:11" x14ac:dyDescent="0.3">
      <c r="A12938" t="s">
        <v>277</v>
      </c>
      <c r="B12938">
        <v>12</v>
      </c>
      <c r="G12938" s="7">
        <v>99112448005</v>
      </c>
      <c r="H12938" t="s">
        <v>25010</v>
      </c>
      <c r="I12938" t="s">
        <v>13357</v>
      </c>
      <c r="J12938" t="str">
        <f>+VLOOKUP(Tabla1[[#This Row],[Codreg]],$G$347:$K$362,4,0)</f>
        <v>https://upload.wikimedia.org/wikipedia/commons/4/44/Coat_of_arms_of_Magallanes%2C_Chile.svg</v>
      </c>
      <c r="K12938" t="str">
        <f>+VLOOKUP(Tabla1[[#This Row],[Codreg]],$G$347:$K$362,5,0)</f>
        <v>https://raw.githubusercontent.com/Sud-Austral/LOGOS-DATA/main/LocalizaReg/12.jpg</v>
      </c>
    </row>
    <row r="12939" spans="1:11" x14ac:dyDescent="0.3">
      <c r="A12939" t="s">
        <v>277</v>
      </c>
      <c r="B12939">
        <v>12</v>
      </c>
      <c r="G12939" s="7">
        <v>99112448017</v>
      </c>
      <c r="H12939" t="s">
        <v>25010</v>
      </c>
      <c r="I12939" t="s">
        <v>13358</v>
      </c>
      <c r="J12939" t="str">
        <f>+VLOOKUP(Tabla1[[#This Row],[Codreg]],$G$347:$K$362,4,0)</f>
        <v>https://upload.wikimedia.org/wikipedia/commons/4/44/Coat_of_arms_of_Magallanes%2C_Chile.svg</v>
      </c>
      <c r="K12939" t="str">
        <f>+VLOOKUP(Tabla1[[#This Row],[Codreg]],$G$347:$K$362,5,0)</f>
        <v>https://raw.githubusercontent.com/Sud-Austral/LOGOS-DATA/main/LocalizaReg/12.jpg</v>
      </c>
    </row>
    <row r="12940" spans="1:11" x14ac:dyDescent="0.3">
      <c r="A12940" t="s">
        <v>277</v>
      </c>
      <c r="B12940">
        <v>12</v>
      </c>
      <c r="G12940" s="7">
        <v>99112441004</v>
      </c>
      <c r="H12940" t="s">
        <v>25010</v>
      </c>
      <c r="I12940" t="s">
        <v>13359</v>
      </c>
      <c r="J12940" t="str">
        <f>+VLOOKUP(Tabla1[[#This Row],[Codreg]],$G$347:$K$362,4,0)</f>
        <v>https://upload.wikimedia.org/wikipedia/commons/4/44/Coat_of_arms_of_Magallanes%2C_Chile.svg</v>
      </c>
      <c r="K12940" t="str">
        <f>+VLOOKUP(Tabla1[[#This Row],[Codreg]],$G$347:$K$362,5,0)</f>
        <v>https://raw.githubusercontent.com/Sud-Austral/LOGOS-DATA/main/LocalizaReg/12.jpg</v>
      </c>
    </row>
    <row r="12941" spans="1:11" x14ac:dyDescent="0.3">
      <c r="A12941" t="s">
        <v>277</v>
      </c>
      <c r="B12941">
        <v>12</v>
      </c>
      <c r="G12941" s="7">
        <v>99112443001</v>
      </c>
      <c r="H12941" t="s">
        <v>25010</v>
      </c>
      <c r="I12941" t="s">
        <v>13360</v>
      </c>
      <c r="J12941" t="str">
        <f>+VLOOKUP(Tabla1[[#This Row],[Codreg]],$G$347:$K$362,4,0)</f>
        <v>https://upload.wikimedia.org/wikipedia/commons/4/44/Coat_of_arms_of_Magallanes%2C_Chile.svg</v>
      </c>
      <c r="K12941" t="str">
        <f>+VLOOKUP(Tabla1[[#This Row],[Codreg]],$G$347:$K$362,5,0)</f>
        <v>https://raw.githubusercontent.com/Sud-Austral/LOGOS-DATA/main/LocalizaReg/12.jpg</v>
      </c>
    </row>
    <row r="12942" spans="1:11" x14ac:dyDescent="0.3">
      <c r="A12942" t="s">
        <v>277</v>
      </c>
      <c r="B12942">
        <v>12</v>
      </c>
      <c r="G12942" s="7">
        <v>99112443009</v>
      </c>
      <c r="H12942" t="s">
        <v>25010</v>
      </c>
      <c r="I12942" t="s">
        <v>13361</v>
      </c>
      <c r="J12942" t="str">
        <f>+VLOOKUP(Tabla1[[#This Row],[Codreg]],$G$347:$K$362,4,0)</f>
        <v>https://upload.wikimedia.org/wikipedia/commons/4/44/Coat_of_arms_of_Magallanes%2C_Chile.svg</v>
      </c>
      <c r="K12942" t="str">
        <f>+VLOOKUP(Tabla1[[#This Row],[Codreg]],$G$347:$K$362,5,0)</f>
        <v>https://raw.githubusercontent.com/Sud-Austral/LOGOS-DATA/main/LocalizaReg/12.jpg</v>
      </c>
    </row>
    <row r="12943" spans="1:11" x14ac:dyDescent="0.3">
      <c r="A12943" t="s">
        <v>277</v>
      </c>
      <c r="B12943">
        <v>12</v>
      </c>
      <c r="G12943" s="7">
        <v>99112443050</v>
      </c>
      <c r="H12943" t="s">
        <v>25010</v>
      </c>
      <c r="I12943" t="s">
        <v>13362</v>
      </c>
      <c r="J12943" t="str">
        <f>+VLOOKUP(Tabla1[[#This Row],[Codreg]],$G$347:$K$362,4,0)</f>
        <v>https://upload.wikimedia.org/wikipedia/commons/4/44/Coat_of_arms_of_Magallanes%2C_Chile.svg</v>
      </c>
      <c r="K12943" t="str">
        <f>+VLOOKUP(Tabla1[[#This Row],[Codreg]],$G$347:$K$362,5,0)</f>
        <v>https://raw.githubusercontent.com/Sud-Austral/LOGOS-DATA/main/LocalizaReg/12.jpg</v>
      </c>
    </row>
    <row r="12944" spans="1:11" x14ac:dyDescent="0.3">
      <c r="A12944" t="s">
        <v>277</v>
      </c>
      <c r="B12944">
        <v>12</v>
      </c>
      <c r="G12944" s="7">
        <v>99112443045</v>
      </c>
      <c r="H12944" t="s">
        <v>25010</v>
      </c>
      <c r="I12944" t="s">
        <v>13363</v>
      </c>
      <c r="J12944" t="str">
        <f>+VLOOKUP(Tabla1[[#This Row],[Codreg]],$G$347:$K$362,4,0)</f>
        <v>https://upload.wikimedia.org/wikipedia/commons/4/44/Coat_of_arms_of_Magallanes%2C_Chile.svg</v>
      </c>
      <c r="K12944" t="str">
        <f>+VLOOKUP(Tabla1[[#This Row],[Codreg]],$G$347:$K$362,5,0)</f>
        <v>https://raw.githubusercontent.com/Sud-Austral/LOGOS-DATA/main/LocalizaReg/12.jpg</v>
      </c>
    </row>
    <row r="12945" spans="1:11" x14ac:dyDescent="0.3">
      <c r="A12945" t="s">
        <v>277</v>
      </c>
      <c r="B12945">
        <v>12</v>
      </c>
      <c r="G12945" s="7">
        <v>99112443042</v>
      </c>
      <c r="H12945" t="s">
        <v>25010</v>
      </c>
      <c r="I12945" t="s">
        <v>13364</v>
      </c>
      <c r="J12945" t="str">
        <f>+VLOOKUP(Tabla1[[#This Row],[Codreg]],$G$347:$K$362,4,0)</f>
        <v>https://upload.wikimedia.org/wikipedia/commons/4/44/Coat_of_arms_of_Magallanes%2C_Chile.svg</v>
      </c>
      <c r="K12945" t="str">
        <f>+VLOOKUP(Tabla1[[#This Row],[Codreg]],$G$347:$K$362,5,0)</f>
        <v>https://raw.githubusercontent.com/Sud-Austral/LOGOS-DATA/main/LocalizaReg/12.jpg</v>
      </c>
    </row>
    <row r="12946" spans="1:11" x14ac:dyDescent="0.3">
      <c r="A12946" t="s">
        <v>277</v>
      </c>
      <c r="B12946">
        <v>12</v>
      </c>
      <c r="G12946" s="7">
        <v>99112442089</v>
      </c>
      <c r="H12946" t="s">
        <v>25010</v>
      </c>
      <c r="I12946" t="s">
        <v>13365</v>
      </c>
      <c r="J12946" t="str">
        <f>+VLOOKUP(Tabla1[[#This Row],[Codreg]],$G$347:$K$362,4,0)</f>
        <v>https://upload.wikimedia.org/wikipedia/commons/4/44/Coat_of_arms_of_Magallanes%2C_Chile.svg</v>
      </c>
      <c r="K12946" t="str">
        <f>+VLOOKUP(Tabla1[[#This Row],[Codreg]],$G$347:$K$362,5,0)</f>
        <v>https://raw.githubusercontent.com/Sud-Austral/LOGOS-DATA/main/LocalizaReg/12.jpg</v>
      </c>
    </row>
    <row r="12947" spans="1:11" x14ac:dyDescent="0.3">
      <c r="A12947" t="s">
        <v>277</v>
      </c>
      <c r="B12947">
        <v>12</v>
      </c>
      <c r="G12947" s="7">
        <v>99112442125</v>
      </c>
      <c r="H12947" t="s">
        <v>25010</v>
      </c>
      <c r="I12947" t="s">
        <v>13366</v>
      </c>
      <c r="J12947" t="str">
        <f>+VLOOKUP(Tabla1[[#This Row],[Codreg]],$G$347:$K$362,4,0)</f>
        <v>https://upload.wikimedia.org/wikipedia/commons/4/44/Coat_of_arms_of_Magallanes%2C_Chile.svg</v>
      </c>
      <c r="K12947" t="str">
        <f>+VLOOKUP(Tabla1[[#This Row],[Codreg]],$G$347:$K$362,5,0)</f>
        <v>https://raw.githubusercontent.com/Sud-Austral/LOGOS-DATA/main/LocalizaReg/12.jpg</v>
      </c>
    </row>
    <row r="12948" spans="1:11" x14ac:dyDescent="0.3">
      <c r="A12948" t="s">
        <v>277</v>
      </c>
      <c r="B12948">
        <v>12</v>
      </c>
      <c r="G12948" s="7">
        <v>99112442126</v>
      </c>
      <c r="H12948" t="s">
        <v>25010</v>
      </c>
      <c r="I12948" t="s">
        <v>13367</v>
      </c>
      <c r="J12948" t="str">
        <f>+VLOOKUP(Tabla1[[#This Row],[Codreg]],$G$347:$K$362,4,0)</f>
        <v>https://upload.wikimedia.org/wikipedia/commons/4/44/Coat_of_arms_of_Magallanes%2C_Chile.svg</v>
      </c>
      <c r="K12948" t="str">
        <f>+VLOOKUP(Tabla1[[#This Row],[Codreg]],$G$347:$K$362,5,0)</f>
        <v>https://raw.githubusercontent.com/Sud-Austral/LOGOS-DATA/main/LocalizaReg/12.jpg</v>
      </c>
    </row>
    <row r="12949" spans="1:11" x14ac:dyDescent="0.3">
      <c r="A12949" t="s">
        <v>277</v>
      </c>
      <c r="B12949">
        <v>12</v>
      </c>
      <c r="G12949" s="7">
        <v>99112420001</v>
      </c>
      <c r="H12949" t="s">
        <v>25010</v>
      </c>
      <c r="I12949" t="s">
        <v>13368</v>
      </c>
      <c r="J12949" t="str">
        <f>+VLOOKUP(Tabla1[[#This Row],[Codreg]],$G$347:$K$362,4,0)</f>
        <v>https://upload.wikimedia.org/wikipedia/commons/4/44/Coat_of_arms_of_Magallanes%2C_Chile.svg</v>
      </c>
      <c r="K12949" t="str">
        <f>+VLOOKUP(Tabla1[[#This Row],[Codreg]],$G$347:$K$362,5,0)</f>
        <v>https://raw.githubusercontent.com/Sud-Austral/LOGOS-DATA/main/LocalizaReg/12.jpg</v>
      </c>
    </row>
    <row r="12950" spans="1:11" x14ac:dyDescent="0.3">
      <c r="A12950" t="s">
        <v>277</v>
      </c>
      <c r="B12950">
        <v>12</v>
      </c>
      <c r="G12950" s="7">
        <v>99112451062</v>
      </c>
      <c r="H12950" t="s">
        <v>25010</v>
      </c>
      <c r="I12950" t="s">
        <v>13369</v>
      </c>
      <c r="J12950" t="str">
        <f>+VLOOKUP(Tabla1[[#This Row],[Codreg]],$G$347:$K$362,4,0)</f>
        <v>https://upload.wikimedia.org/wikipedia/commons/4/44/Coat_of_arms_of_Magallanes%2C_Chile.svg</v>
      </c>
      <c r="K12950" t="str">
        <f>+VLOOKUP(Tabla1[[#This Row],[Codreg]],$G$347:$K$362,5,0)</f>
        <v>https://raw.githubusercontent.com/Sud-Austral/LOGOS-DATA/main/LocalizaReg/12.jpg</v>
      </c>
    </row>
    <row r="12951" spans="1:11" x14ac:dyDescent="0.3">
      <c r="A12951" t="s">
        <v>277</v>
      </c>
      <c r="B12951">
        <v>12</v>
      </c>
      <c r="G12951" s="7">
        <v>99112451063</v>
      </c>
      <c r="H12951" t="s">
        <v>25010</v>
      </c>
      <c r="I12951" t="s">
        <v>13370</v>
      </c>
      <c r="J12951" t="str">
        <f>+VLOOKUP(Tabla1[[#This Row],[Codreg]],$G$347:$K$362,4,0)</f>
        <v>https://upload.wikimedia.org/wikipedia/commons/4/44/Coat_of_arms_of_Magallanes%2C_Chile.svg</v>
      </c>
      <c r="K12951" t="str">
        <f>+VLOOKUP(Tabla1[[#This Row],[Codreg]],$G$347:$K$362,5,0)</f>
        <v>https://raw.githubusercontent.com/Sud-Austral/LOGOS-DATA/main/LocalizaReg/12.jpg</v>
      </c>
    </row>
    <row r="12952" spans="1:11" x14ac:dyDescent="0.3">
      <c r="A12952" t="s">
        <v>277</v>
      </c>
      <c r="B12952">
        <v>12</v>
      </c>
      <c r="G12952" s="7">
        <v>99112451032</v>
      </c>
      <c r="H12952" t="s">
        <v>25010</v>
      </c>
      <c r="I12952" t="s">
        <v>13371</v>
      </c>
      <c r="J12952" t="str">
        <f>+VLOOKUP(Tabla1[[#This Row],[Codreg]],$G$347:$K$362,4,0)</f>
        <v>https://upload.wikimedia.org/wikipedia/commons/4/44/Coat_of_arms_of_Magallanes%2C_Chile.svg</v>
      </c>
      <c r="K12952" t="str">
        <f>+VLOOKUP(Tabla1[[#This Row],[Codreg]],$G$347:$K$362,5,0)</f>
        <v>https://raw.githubusercontent.com/Sud-Austral/LOGOS-DATA/main/LocalizaReg/12.jpg</v>
      </c>
    </row>
    <row r="12953" spans="1:11" x14ac:dyDescent="0.3">
      <c r="A12953" t="s">
        <v>277</v>
      </c>
      <c r="B12953">
        <v>12</v>
      </c>
      <c r="G12953" s="7">
        <v>99112451026</v>
      </c>
      <c r="H12953" t="s">
        <v>25010</v>
      </c>
      <c r="I12953" t="s">
        <v>13372</v>
      </c>
      <c r="J12953" t="str">
        <f>+VLOOKUP(Tabla1[[#This Row],[Codreg]],$G$347:$K$362,4,0)</f>
        <v>https://upload.wikimedia.org/wikipedia/commons/4/44/Coat_of_arms_of_Magallanes%2C_Chile.svg</v>
      </c>
      <c r="K12953" t="str">
        <f>+VLOOKUP(Tabla1[[#This Row],[Codreg]],$G$347:$K$362,5,0)</f>
        <v>https://raw.githubusercontent.com/Sud-Austral/LOGOS-DATA/main/LocalizaReg/12.jpg</v>
      </c>
    </row>
    <row r="12954" spans="1:11" x14ac:dyDescent="0.3">
      <c r="A12954" t="s">
        <v>277</v>
      </c>
      <c r="B12954">
        <v>12</v>
      </c>
      <c r="G12954" s="7">
        <v>99112451025</v>
      </c>
      <c r="H12954" t="s">
        <v>25010</v>
      </c>
      <c r="I12954" t="s">
        <v>13373</v>
      </c>
      <c r="J12954" t="str">
        <f>+VLOOKUP(Tabla1[[#This Row],[Codreg]],$G$347:$K$362,4,0)</f>
        <v>https://upload.wikimedia.org/wikipedia/commons/4/44/Coat_of_arms_of_Magallanes%2C_Chile.svg</v>
      </c>
      <c r="K12954" t="str">
        <f>+VLOOKUP(Tabla1[[#This Row],[Codreg]],$G$347:$K$362,5,0)</f>
        <v>https://raw.githubusercontent.com/Sud-Austral/LOGOS-DATA/main/LocalizaReg/12.jpg</v>
      </c>
    </row>
    <row r="12955" spans="1:11" x14ac:dyDescent="0.3">
      <c r="A12955" t="s">
        <v>277</v>
      </c>
      <c r="B12955">
        <v>12</v>
      </c>
      <c r="G12955" s="7">
        <v>99112452009</v>
      </c>
      <c r="H12955" t="s">
        <v>25010</v>
      </c>
      <c r="I12955" t="s">
        <v>13374</v>
      </c>
      <c r="J12955" t="str">
        <f>+VLOOKUP(Tabla1[[#This Row],[Codreg]],$G$347:$K$362,4,0)</f>
        <v>https://upload.wikimedia.org/wikipedia/commons/4/44/Coat_of_arms_of_Magallanes%2C_Chile.svg</v>
      </c>
      <c r="K12955" t="str">
        <f>+VLOOKUP(Tabla1[[#This Row],[Codreg]],$G$347:$K$362,5,0)</f>
        <v>https://raw.githubusercontent.com/Sud-Austral/LOGOS-DATA/main/LocalizaReg/12.jpg</v>
      </c>
    </row>
    <row r="12956" spans="1:11" x14ac:dyDescent="0.3">
      <c r="A12956" t="s">
        <v>277</v>
      </c>
      <c r="B12956">
        <v>12</v>
      </c>
      <c r="G12956" s="7">
        <v>99112452004</v>
      </c>
      <c r="H12956" t="s">
        <v>25010</v>
      </c>
      <c r="I12956" t="s">
        <v>13375</v>
      </c>
      <c r="J12956" t="str">
        <f>+VLOOKUP(Tabla1[[#This Row],[Codreg]],$G$347:$K$362,4,0)</f>
        <v>https://upload.wikimedia.org/wikipedia/commons/4/44/Coat_of_arms_of_Magallanes%2C_Chile.svg</v>
      </c>
      <c r="K12956" t="str">
        <f>+VLOOKUP(Tabla1[[#This Row],[Codreg]],$G$347:$K$362,5,0)</f>
        <v>https://raw.githubusercontent.com/Sud-Austral/LOGOS-DATA/main/LocalizaReg/12.jpg</v>
      </c>
    </row>
    <row r="12957" spans="1:11" x14ac:dyDescent="0.3">
      <c r="A12957" t="s">
        <v>277</v>
      </c>
      <c r="B12957">
        <v>12</v>
      </c>
      <c r="G12957" s="7">
        <v>99112404001</v>
      </c>
      <c r="H12957" t="s">
        <v>25010</v>
      </c>
      <c r="I12957" t="s">
        <v>13376</v>
      </c>
      <c r="J12957" t="str">
        <f>+VLOOKUP(Tabla1[[#This Row],[Codreg]],$G$347:$K$362,4,0)</f>
        <v>https://upload.wikimedia.org/wikipedia/commons/4/44/Coat_of_arms_of_Magallanes%2C_Chile.svg</v>
      </c>
      <c r="K12957" t="str">
        <f>+VLOOKUP(Tabla1[[#This Row],[Codreg]],$G$347:$K$362,5,0)</f>
        <v>https://raw.githubusercontent.com/Sud-Austral/LOGOS-DATA/main/LocalizaReg/12.jpg</v>
      </c>
    </row>
    <row r="12958" spans="1:11" x14ac:dyDescent="0.3">
      <c r="A12958" t="s">
        <v>277</v>
      </c>
      <c r="B12958">
        <v>12</v>
      </c>
      <c r="G12958" s="7">
        <v>99112452024</v>
      </c>
      <c r="H12958" t="s">
        <v>25010</v>
      </c>
      <c r="I12958" t="s">
        <v>13377</v>
      </c>
      <c r="J12958" t="str">
        <f>+VLOOKUP(Tabla1[[#This Row],[Codreg]],$G$347:$K$362,4,0)</f>
        <v>https://upload.wikimedia.org/wikipedia/commons/4/44/Coat_of_arms_of_Magallanes%2C_Chile.svg</v>
      </c>
      <c r="K12958" t="str">
        <f>+VLOOKUP(Tabla1[[#This Row],[Codreg]],$G$347:$K$362,5,0)</f>
        <v>https://raw.githubusercontent.com/Sud-Austral/LOGOS-DATA/main/LocalizaReg/12.jpg</v>
      </c>
    </row>
    <row r="12959" spans="1:11" x14ac:dyDescent="0.3">
      <c r="A12959" t="s">
        <v>277</v>
      </c>
      <c r="B12959">
        <v>12</v>
      </c>
      <c r="G12959" s="7">
        <v>99112423002</v>
      </c>
      <c r="H12959" t="s">
        <v>25010</v>
      </c>
      <c r="I12959" t="s">
        <v>13378</v>
      </c>
      <c r="J12959" t="str">
        <f>+VLOOKUP(Tabla1[[#This Row],[Codreg]],$G$347:$K$362,4,0)</f>
        <v>https://upload.wikimedia.org/wikipedia/commons/4/44/Coat_of_arms_of_Magallanes%2C_Chile.svg</v>
      </c>
      <c r="K12959" t="str">
        <f>+VLOOKUP(Tabla1[[#This Row],[Codreg]],$G$347:$K$362,5,0)</f>
        <v>https://raw.githubusercontent.com/Sud-Austral/LOGOS-DATA/main/LocalizaReg/12.jpg</v>
      </c>
    </row>
    <row r="12960" spans="1:11" x14ac:dyDescent="0.3">
      <c r="A12960" t="s">
        <v>277</v>
      </c>
      <c r="B12960">
        <v>12</v>
      </c>
      <c r="G12960" s="7">
        <v>99112423006</v>
      </c>
      <c r="H12960" t="s">
        <v>25010</v>
      </c>
      <c r="I12960" t="s">
        <v>13379</v>
      </c>
      <c r="J12960" t="str">
        <f>+VLOOKUP(Tabla1[[#This Row],[Codreg]],$G$347:$K$362,4,0)</f>
        <v>https://upload.wikimedia.org/wikipedia/commons/4/44/Coat_of_arms_of_Magallanes%2C_Chile.svg</v>
      </c>
      <c r="K12960" t="str">
        <f>+VLOOKUP(Tabla1[[#This Row],[Codreg]],$G$347:$K$362,5,0)</f>
        <v>https://raw.githubusercontent.com/Sud-Austral/LOGOS-DATA/main/LocalizaReg/12.jpg</v>
      </c>
    </row>
    <row r="12961" spans="1:11" x14ac:dyDescent="0.3">
      <c r="A12961" t="s">
        <v>277</v>
      </c>
      <c r="B12961">
        <v>12</v>
      </c>
      <c r="G12961" s="7">
        <v>99112423057</v>
      </c>
      <c r="H12961" t="s">
        <v>25010</v>
      </c>
      <c r="I12961" t="s">
        <v>13380</v>
      </c>
      <c r="J12961" t="str">
        <f>+VLOOKUP(Tabla1[[#This Row],[Codreg]],$G$347:$K$362,4,0)</f>
        <v>https://upload.wikimedia.org/wikipedia/commons/4/44/Coat_of_arms_of_Magallanes%2C_Chile.svg</v>
      </c>
      <c r="K12961" t="str">
        <f>+VLOOKUP(Tabla1[[#This Row],[Codreg]],$G$347:$K$362,5,0)</f>
        <v>https://raw.githubusercontent.com/Sud-Austral/LOGOS-DATA/main/LocalizaReg/12.jpg</v>
      </c>
    </row>
    <row r="12962" spans="1:11" x14ac:dyDescent="0.3">
      <c r="A12962" t="s">
        <v>277</v>
      </c>
      <c r="B12962">
        <v>12</v>
      </c>
      <c r="G12962" s="7">
        <v>99112423046</v>
      </c>
      <c r="H12962" t="s">
        <v>25010</v>
      </c>
      <c r="I12962" t="s">
        <v>13381</v>
      </c>
      <c r="J12962" t="str">
        <f>+VLOOKUP(Tabla1[[#This Row],[Codreg]],$G$347:$K$362,4,0)</f>
        <v>https://upload.wikimedia.org/wikipedia/commons/4/44/Coat_of_arms_of_Magallanes%2C_Chile.svg</v>
      </c>
      <c r="K12962" t="str">
        <f>+VLOOKUP(Tabla1[[#This Row],[Codreg]],$G$347:$K$362,5,0)</f>
        <v>https://raw.githubusercontent.com/Sud-Austral/LOGOS-DATA/main/LocalizaReg/12.jpg</v>
      </c>
    </row>
    <row r="12963" spans="1:11" x14ac:dyDescent="0.3">
      <c r="A12963" t="s">
        <v>277</v>
      </c>
      <c r="B12963">
        <v>12</v>
      </c>
      <c r="G12963" s="7">
        <v>99112423034</v>
      </c>
      <c r="H12963" t="s">
        <v>25010</v>
      </c>
      <c r="I12963" t="s">
        <v>13382</v>
      </c>
      <c r="J12963" t="str">
        <f>+VLOOKUP(Tabla1[[#This Row],[Codreg]],$G$347:$K$362,4,0)</f>
        <v>https://upload.wikimedia.org/wikipedia/commons/4/44/Coat_of_arms_of_Magallanes%2C_Chile.svg</v>
      </c>
      <c r="K12963" t="str">
        <f>+VLOOKUP(Tabla1[[#This Row],[Codreg]],$G$347:$K$362,5,0)</f>
        <v>https://raw.githubusercontent.com/Sud-Austral/LOGOS-DATA/main/LocalizaReg/12.jpg</v>
      </c>
    </row>
    <row r="12964" spans="1:11" x14ac:dyDescent="0.3">
      <c r="A12964" t="s">
        <v>277</v>
      </c>
      <c r="B12964">
        <v>12</v>
      </c>
      <c r="G12964" s="7">
        <v>99112423041</v>
      </c>
      <c r="H12964" t="s">
        <v>25010</v>
      </c>
      <c r="I12964" t="s">
        <v>13383</v>
      </c>
      <c r="J12964" t="str">
        <f>+VLOOKUP(Tabla1[[#This Row],[Codreg]],$G$347:$K$362,4,0)</f>
        <v>https://upload.wikimedia.org/wikipedia/commons/4/44/Coat_of_arms_of_Magallanes%2C_Chile.svg</v>
      </c>
      <c r="K12964" t="str">
        <f>+VLOOKUP(Tabla1[[#This Row],[Codreg]],$G$347:$K$362,5,0)</f>
        <v>https://raw.githubusercontent.com/Sud-Austral/LOGOS-DATA/main/LocalizaReg/12.jpg</v>
      </c>
    </row>
    <row r="12965" spans="1:11" x14ac:dyDescent="0.3">
      <c r="A12965" t="s">
        <v>277</v>
      </c>
      <c r="B12965">
        <v>12</v>
      </c>
      <c r="G12965" s="7">
        <v>99112422029</v>
      </c>
      <c r="H12965" t="s">
        <v>25010</v>
      </c>
      <c r="I12965" t="s">
        <v>13384</v>
      </c>
      <c r="J12965" t="str">
        <f>+VLOOKUP(Tabla1[[#This Row],[Codreg]],$G$347:$K$362,4,0)</f>
        <v>https://upload.wikimedia.org/wikipedia/commons/4/44/Coat_of_arms_of_Magallanes%2C_Chile.svg</v>
      </c>
      <c r="K12965" t="str">
        <f>+VLOOKUP(Tabla1[[#This Row],[Codreg]],$G$347:$K$362,5,0)</f>
        <v>https://raw.githubusercontent.com/Sud-Austral/LOGOS-DATA/main/LocalizaReg/12.jpg</v>
      </c>
    </row>
    <row r="12966" spans="1:11" x14ac:dyDescent="0.3">
      <c r="A12966" t="s">
        <v>277</v>
      </c>
      <c r="B12966">
        <v>12</v>
      </c>
      <c r="G12966" s="7">
        <v>99112422026</v>
      </c>
      <c r="H12966" t="s">
        <v>25010</v>
      </c>
      <c r="I12966" t="s">
        <v>13385</v>
      </c>
      <c r="J12966" t="str">
        <f>+VLOOKUP(Tabla1[[#This Row],[Codreg]],$G$347:$K$362,4,0)</f>
        <v>https://upload.wikimedia.org/wikipedia/commons/4/44/Coat_of_arms_of_Magallanes%2C_Chile.svg</v>
      </c>
      <c r="K12966" t="str">
        <f>+VLOOKUP(Tabla1[[#This Row],[Codreg]],$G$347:$K$362,5,0)</f>
        <v>https://raw.githubusercontent.com/Sud-Austral/LOGOS-DATA/main/LocalizaReg/12.jpg</v>
      </c>
    </row>
    <row r="12967" spans="1:11" x14ac:dyDescent="0.3">
      <c r="A12967" t="s">
        <v>277</v>
      </c>
      <c r="B12967">
        <v>12</v>
      </c>
      <c r="G12967" s="7">
        <v>99112422025</v>
      </c>
      <c r="H12967" t="s">
        <v>25010</v>
      </c>
      <c r="I12967" t="s">
        <v>13386</v>
      </c>
      <c r="J12967" t="str">
        <f>+VLOOKUP(Tabla1[[#This Row],[Codreg]],$G$347:$K$362,4,0)</f>
        <v>https://upload.wikimedia.org/wikipedia/commons/4/44/Coat_of_arms_of_Magallanes%2C_Chile.svg</v>
      </c>
      <c r="K12967" t="str">
        <f>+VLOOKUP(Tabla1[[#This Row],[Codreg]],$G$347:$K$362,5,0)</f>
        <v>https://raw.githubusercontent.com/Sud-Austral/LOGOS-DATA/main/LocalizaReg/12.jpg</v>
      </c>
    </row>
    <row r="12968" spans="1:11" x14ac:dyDescent="0.3">
      <c r="A12968" t="s">
        <v>277</v>
      </c>
      <c r="B12968">
        <v>12</v>
      </c>
      <c r="G12968" s="7">
        <v>99112420028</v>
      </c>
      <c r="H12968" t="s">
        <v>25010</v>
      </c>
      <c r="I12968" t="s">
        <v>13387</v>
      </c>
      <c r="J12968" t="str">
        <f>+VLOOKUP(Tabla1[[#This Row],[Codreg]],$G$347:$K$362,4,0)</f>
        <v>https://upload.wikimedia.org/wikipedia/commons/4/44/Coat_of_arms_of_Magallanes%2C_Chile.svg</v>
      </c>
      <c r="K12968" t="str">
        <f>+VLOOKUP(Tabla1[[#This Row],[Codreg]],$G$347:$K$362,5,0)</f>
        <v>https://raw.githubusercontent.com/Sud-Austral/LOGOS-DATA/main/LocalizaReg/12.jpg</v>
      </c>
    </row>
    <row r="12969" spans="1:11" x14ac:dyDescent="0.3">
      <c r="A12969" t="s">
        <v>277</v>
      </c>
      <c r="B12969">
        <v>12</v>
      </c>
      <c r="G12969" s="7">
        <v>99112420020</v>
      </c>
      <c r="H12969" t="s">
        <v>25010</v>
      </c>
      <c r="I12969" t="s">
        <v>13388</v>
      </c>
      <c r="J12969" t="str">
        <f>+VLOOKUP(Tabla1[[#This Row],[Codreg]],$G$347:$K$362,4,0)</f>
        <v>https://upload.wikimedia.org/wikipedia/commons/4/44/Coat_of_arms_of_Magallanes%2C_Chile.svg</v>
      </c>
      <c r="K12969" t="str">
        <f>+VLOOKUP(Tabla1[[#This Row],[Codreg]],$G$347:$K$362,5,0)</f>
        <v>https://raw.githubusercontent.com/Sud-Austral/LOGOS-DATA/main/LocalizaReg/12.jpg</v>
      </c>
    </row>
    <row r="12970" spans="1:11" x14ac:dyDescent="0.3">
      <c r="A12970" t="s">
        <v>277</v>
      </c>
      <c r="B12970">
        <v>12</v>
      </c>
      <c r="G12970" s="7">
        <v>99112421028</v>
      </c>
      <c r="H12970" t="s">
        <v>25010</v>
      </c>
      <c r="I12970" t="s">
        <v>13389</v>
      </c>
      <c r="J12970" t="str">
        <f>+VLOOKUP(Tabla1[[#This Row],[Codreg]],$G$347:$K$362,4,0)</f>
        <v>https://upload.wikimedia.org/wikipedia/commons/4/44/Coat_of_arms_of_Magallanes%2C_Chile.svg</v>
      </c>
      <c r="K12970" t="str">
        <f>+VLOOKUP(Tabla1[[#This Row],[Codreg]],$G$347:$K$362,5,0)</f>
        <v>https://raw.githubusercontent.com/Sud-Austral/LOGOS-DATA/main/LocalizaReg/12.jpg</v>
      </c>
    </row>
    <row r="12971" spans="1:11" x14ac:dyDescent="0.3">
      <c r="A12971" t="s">
        <v>277</v>
      </c>
      <c r="B12971">
        <v>12</v>
      </c>
      <c r="G12971" s="7">
        <v>99112421004</v>
      </c>
      <c r="H12971" t="s">
        <v>25010</v>
      </c>
      <c r="I12971" t="s">
        <v>13390</v>
      </c>
      <c r="J12971" t="str">
        <f>+VLOOKUP(Tabla1[[#This Row],[Codreg]],$G$347:$K$362,4,0)</f>
        <v>https://upload.wikimedia.org/wikipedia/commons/4/44/Coat_of_arms_of_Magallanes%2C_Chile.svg</v>
      </c>
      <c r="K12971" t="str">
        <f>+VLOOKUP(Tabla1[[#This Row],[Codreg]],$G$347:$K$362,5,0)</f>
        <v>https://raw.githubusercontent.com/Sud-Austral/LOGOS-DATA/main/LocalizaReg/12.jpg</v>
      </c>
    </row>
    <row r="12972" spans="1:11" x14ac:dyDescent="0.3">
      <c r="A12972" t="s">
        <v>277</v>
      </c>
      <c r="B12972">
        <v>12</v>
      </c>
      <c r="G12972" s="7">
        <v>99112417063</v>
      </c>
      <c r="H12972" t="s">
        <v>25010</v>
      </c>
      <c r="I12972" t="s">
        <v>13391</v>
      </c>
      <c r="J12972" t="str">
        <f>+VLOOKUP(Tabla1[[#This Row],[Codreg]],$G$347:$K$362,4,0)</f>
        <v>https://upload.wikimedia.org/wikipedia/commons/4/44/Coat_of_arms_of_Magallanes%2C_Chile.svg</v>
      </c>
      <c r="K12972" t="str">
        <f>+VLOOKUP(Tabla1[[#This Row],[Codreg]],$G$347:$K$362,5,0)</f>
        <v>https://raw.githubusercontent.com/Sud-Austral/LOGOS-DATA/main/LocalizaReg/12.jpg</v>
      </c>
    </row>
    <row r="12973" spans="1:11" x14ac:dyDescent="0.3">
      <c r="A12973" t="s">
        <v>277</v>
      </c>
      <c r="B12973">
        <v>12</v>
      </c>
      <c r="G12973" s="7">
        <v>99112450002</v>
      </c>
      <c r="H12973" t="s">
        <v>25010</v>
      </c>
      <c r="I12973" t="s">
        <v>13392</v>
      </c>
      <c r="J12973" t="str">
        <f>+VLOOKUP(Tabla1[[#This Row],[Codreg]],$G$347:$K$362,4,0)</f>
        <v>https://upload.wikimedia.org/wikipedia/commons/4/44/Coat_of_arms_of_Magallanes%2C_Chile.svg</v>
      </c>
      <c r="K12973" t="str">
        <f>+VLOOKUP(Tabla1[[#This Row],[Codreg]],$G$347:$K$362,5,0)</f>
        <v>https://raw.githubusercontent.com/Sud-Austral/LOGOS-DATA/main/LocalizaReg/12.jpg</v>
      </c>
    </row>
    <row r="12974" spans="1:11" x14ac:dyDescent="0.3">
      <c r="A12974" t="s">
        <v>277</v>
      </c>
      <c r="B12974">
        <v>12</v>
      </c>
      <c r="G12974" s="7">
        <v>99112417031</v>
      </c>
      <c r="H12974" t="s">
        <v>25010</v>
      </c>
      <c r="I12974" t="s">
        <v>13393</v>
      </c>
      <c r="J12974" t="str">
        <f>+VLOOKUP(Tabla1[[#This Row],[Codreg]],$G$347:$K$362,4,0)</f>
        <v>https://upload.wikimedia.org/wikipedia/commons/4/44/Coat_of_arms_of_Magallanes%2C_Chile.svg</v>
      </c>
      <c r="K12974" t="str">
        <f>+VLOOKUP(Tabla1[[#This Row],[Codreg]],$G$347:$K$362,5,0)</f>
        <v>https://raw.githubusercontent.com/Sud-Austral/LOGOS-DATA/main/LocalizaReg/12.jpg</v>
      </c>
    </row>
    <row r="12975" spans="1:11" x14ac:dyDescent="0.3">
      <c r="A12975" t="s">
        <v>277</v>
      </c>
      <c r="B12975">
        <v>12</v>
      </c>
      <c r="G12975" s="7">
        <v>99112417030</v>
      </c>
      <c r="H12975" t="s">
        <v>25010</v>
      </c>
      <c r="I12975" t="s">
        <v>13394</v>
      </c>
      <c r="J12975" t="str">
        <f>+VLOOKUP(Tabla1[[#This Row],[Codreg]],$G$347:$K$362,4,0)</f>
        <v>https://upload.wikimedia.org/wikipedia/commons/4/44/Coat_of_arms_of_Magallanes%2C_Chile.svg</v>
      </c>
      <c r="K12975" t="str">
        <f>+VLOOKUP(Tabla1[[#This Row],[Codreg]],$G$347:$K$362,5,0)</f>
        <v>https://raw.githubusercontent.com/Sud-Austral/LOGOS-DATA/main/LocalizaReg/12.jpg</v>
      </c>
    </row>
    <row r="12976" spans="1:11" x14ac:dyDescent="0.3">
      <c r="A12976" t="s">
        <v>277</v>
      </c>
      <c r="B12976">
        <v>12</v>
      </c>
      <c r="G12976" s="7">
        <v>99112425006</v>
      </c>
      <c r="H12976" t="s">
        <v>25010</v>
      </c>
      <c r="I12976" t="s">
        <v>13395</v>
      </c>
      <c r="J12976" t="str">
        <f>+VLOOKUP(Tabla1[[#This Row],[Codreg]],$G$347:$K$362,4,0)</f>
        <v>https://upload.wikimedia.org/wikipedia/commons/4/44/Coat_of_arms_of_Magallanes%2C_Chile.svg</v>
      </c>
      <c r="K12976" t="str">
        <f>+VLOOKUP(Tabla1[[#This Row],[Codreg]],$G$347:$K$362,5,0)</f>
        <v>https://raw.githubusercontent.com/Sud-Austral/LOGOS-DATA/main/LocalizaReg/12.jpg</v>
      </c>
    </row>
    <row r="12977" spans="1:11" x14ac:dyDescent="0.3">
      <c r="A12977" t="s">
        <v>277</v>
      </c>
      <c r="B12977">
        <v>12</v>
      </c>
      <c r="G12977" s="7">
        <v>99112425005</v>
      </c>
      <c r="H12977" t="s">
        <v>25010</v>
      </c>
      <c r="I12977" t="s">
        <v>13396</v>
      </c>
      <c r="J12977" t="str">
        <f>+VLOOKUP(Tabla1[[#This Row],[Codreg]],$G$347:$K$362,4,0)</f>
        <v>https://upload.wikimedia.org/wikipedia/commons/4/44/Coat_of_arms_of_Magallanes%2C_Chile.svg</v>
      </c>
      <c r="K12977" t="str">
        <f>+VLOOKUP(Tabla1[[#This Row],[Codreg]],$G$347:$K$362,5,0)</f>
        <v>https://raw.githubusercontent.com/Sud-Austral/LOGOS-DATA/main/LocalizaReg/12.jpg</v>
      </c>
    </row>
    <row r="12978" spans="1:11" x14ac:dyDescent="0.3">
      <c r="A12978" t="s">
        <v>277</v>
      </c>
      <c r="B12978">
        <v>12</v>
      </c>
      <c r="G12978" s="7">
        <v>99112416002</v>
      </c>
      <c r="H12978" t="s">
        <v>25010</v>
      </c>
      <c r="I12978" t="s">
        <v>13397</v>
      </c>
      <c r="J12978" t="str">
        <f>+VLOOKUP(Tabla1[[#This Row],[Codreg]],$G$347:$K$362,4,0)</f>
        <v>https://upload.wikimedia.org/wikipedia/commons/4/44/Coat_of_arms_of_Magallanes%2C_Chile.svg</v>
      </c>
      <c r="K12978" t="str">
        <f>+VLOOKUP(Tabla1[[#This Row],[Codreg]],$G$347:$K$362,5,0)</f>
        <v>https://raw.githubusercontent.com/Sud-Austral/LOGOS-DATA/main/LocalizaReg/12.jpg</v>
      </c>
    </row>
    <row r="12979" spans="1:11" x14ac:dyDescent="0.3">
      <c r="A12979" t="s">
        <v>277</v>
      </c>
      <c r="B12979">
        <v>12</v>
      </c>
      <c r="G12979" s="7">
        <v>99112416008</v>
      </c>
      <c r="H12979" t="s">
        <v>25010</v>
      </c>
      <c r="I12979" t="s">
        <v>13398</v>
      </c>
      <c r="J12979" t="str">
        <f>+VLOOKUP(Tabla1[[#This Row],[Codreg]],$G$347:$K$362,4,0)</f>
        <v>https://upload.wikimedia.org/wikipedia/commons/4/44/Coat_of_arms_of_Magallanes%2C_Chile.svg</v>
      </c>
      <c r="K12979" t="str">
        <f>+VLOOKUP(Tabla1[[#This Row],[Codreg]],$G$347:$K$362,5,0)</f>
        <v>https://raw.githubusercontent.com/Sud-Austral/LOGOS-DATA/main/LocalizaReg/12.jpg</v>
      </c>
    </row>
    <row r="12980" spans="1:11" x14ac:dyDescent="0.3">
      <c r="A12980" t="s">
        <v>277</v>
      </c>
      <c r="B12980">
        <v>12</v>
      </c>
      <c r="G12980" s="7">
        <v>99112425011</v>
      </c>
      <c r="H12980" t="s">
        <v>25010</v>
      </c>
      <c r="I12980" t="s">
        <v>13399</v>
      </c>
      <c r="J12980" t="str">
        <f>+VLOOKUP(Tabla1[[#This Row],[Codreg]],$G$347:$K$362,4,0)</f>
        <v>https://upload.wikimedia.org/wikipedia/commons/4/44/Coat_of_arms_of_Magallanes%2C_Chile.svg</v>
      </c>
      <c r="K12980" t="str">
        <f>+VLOOKUP(Tabla1[[#This Row],[Codreg]],$G$347:$K$362,5,0)</f>
        <v>https://raw.githubusercontent.com/Sud-Austral/LOGOS-DATA/main/LocalizaReg/12.jpg</v>
      </c>
    </row>
    <row r="12981" spans="1:11" x14ac:dyDescent="0.3">
      <c r="A12981" t="s">
        <v>277</v>
      </c>
      <c r="B12981">
        <v>12</v>
      </c>
      <c r="G12981" s="7">
        <v>99112415009</v>
      </c>
      <c r="H12981" t="s">
        <v>25010</v>
      </c>
      <c r="I12981" t="s">
        <v>13400</v>
      </c>
      <c r="J12981" t="str">
        <f>+VLOOKUP(Tabla1[[#This Row],[Codreg]],$G$347:$K$362,4,0)</f>
        <v>https://upload.wikimedia.org/wikipedia/commons/4/44/Coat_of_arms_of_Magallanes%2C_Chile.svg</v>
      </c>
      <c r="K12981" t="str">
        <f>+VLOOKUP(Tabla1[[#This Row],[Codreg]],$G$347:$K$362,5,0)</f>
        <v>https://raw.githubusercontent.com/Sud-Austral/LOGOS-DATA/main/LocalizaReg/12.jpg</v>
      </c>
    </row>
    <row r="12982" spans="1:11" x14ac:dyDescent="0.3">
      <c r="A12982" t="s">
        <v>277</v>
      </c>
      <c r="B12982">
        <v>12</v>
      </c>
      <c r="G12982" s="7">
        <v>99112412019</v>
      </c>
      <c r="H12982" t="s">
        <v>25010</v>
      </c>
      <c r="I12982" t="s">
        <v>13401</v>
      </c>
      <c r="J12982" t="str">
        <f>+VLOOKUP(Tabla1[[#This Row],[Codreg]],$G$347:$K$362,4,0)</f>
        <v>https://upload.wikimedia.org/wikipedia/commons/4/44/Coat_of_arms_of_Magallanes%2C_Chile.svg</v>
      </c>
      <c r="K12982" t="str">
        <f>+VLOOKUP(Tabla1[[#This Row],[Codreg]],$G$347:$K$362,5,0)</f>
        <v>https://raw.githubusercontent.com/Sud-Austral/LOGOS-DATA/main/LocalizaReg/12.jpg</v>
      </c>
    </row>
    <row r="12983" spans="1:11" x14ac:dyDescent="0.3">
      <c r="A12983" t="s">
        <v>277</v>
      </c>
      <c r="B12983">
        <v>12</v>
      </c>
      <c r="G12983" s="7">
        <v>99112411030</v>
      </c>
      <c r="H12983" t="s">
        <v>25010</v>
      </c>
      <c r="I12983" t="s">
        <v>13402</v>
      </c>
      <c r="J12983" t="str">
        <f>+VLOOKUP(Tabla1[[#This Row],[Codreg]],$G$347:$K$362,4,0)</f>
        <v>https://upload.wikimedia.org/wikipedia/commons/4/44/Coat_of_arms_of_Magallanes%2C_Chile.svg</v>
      </c>
      <c r="K12983" t="str">
        <f>+VLOOKUP(Tabla1[[#This Row],[Codreg]],$G$347:$K$362,5,0)</f>
        <v>https://raw.githubusercontent.com/Sud-Austral/LOGOS-DATA/main/LocalizaReg/12.jpg</v>
      </c>
    </row>
    <row r="12984" spans="1:11" x14ac:dyDescent="0.3">
      <c r="A12984" t="s">
        <v>277</v>
      </c>
      <c r="B12984">
        <v>12</v>
      </c>
      <c r="G12984" s="7">
        <v>99112411025</v>
      </c>
      <c r="H12984" t="s">
        <v>25010</v>
      </c>
      <c r="I12984" t="s">
        <v>13403</v>
      </c>
      <c r="J12984" t="str">
        <f>+VLOOKUP(Tabla1[[#This Row],[Codreg]],$G$347:$K$362,4,0)</f>
        <v>https://upload.wikimedia.org/wikipedia/commons/4/44/Coat_of_arms_of_Magallanes%2C_Chile.svg</v>
      </c>
      <c r="K12984" t="str">
        <f>+VLOOKUP(Tabla1[[#This Row],[Codreg]],$G$347:$K$362,5,0)</f>
        <v>https://raw.githubusercontent.com/Sud-Austral/LOGOS-DATA/main/LocalizaReg/12.jpg</v>
      </c>
    </row>
    <row r="12985" spans="1:11" x14ac:dyDescent="0.3">
      <c r="A12985" t="s">
        <v>277</v>
      </c>
      <c r="B12985">
        <v>12</v>
      </c>
      <c r="G12985" s="7">
        <v>99112410003</v>
      </c>
      <c r="H12985" t="s">
        <v>25010</v>
      </c>
      <c r="I12985" t="s">
        <v>13404</v>
      </c>
      <c r="J12985" t="str">
        <f>+VLOOKUP(Tabla1[[#This Row],[Codreg]],$G$347:$K$362,4,0)</f>
        <v>https://upload.wikimedia.org/wikipedia/commons/4/44/Coat_of_arms_of_Magallanes%2C_Chile.svg</v>
      </c>
      <c r="K12985" t="str">
        <f>+VLOOKUP(Tabla1[[#This Row],[Codreg]],$G$347:$K$362,5,0)</f>
        <v>https://raw.githubusercontent.com/Sud-Austral/LOGOS-DATA/main/LocalizaReg/12.jpg</v>
      </c>
    </row>
    <row r="12986" spans="1:11" x14ac:dyDescent="0.3">
      <c r="A12986" t="s">
        <v>277</v>
      </c>
      <c r="B12986">
        <v>12</v>
      </c>
      <c r="G12986" s="7">
        <v>99112410039</v>
      </c>
      <c r="H12986" t="s">
        <v>25010</v>
      </c>
      <c r="I12986" t="s">
        <v>13405</v>
      </c>
      <c r="J12986" t="str">
        <f>+VLOOKUP(Tabla1[[#This Row],[Codreg]],$G$347:$K$362,4,0)</f>
        <v>https://upload.wikimedia.org/wikipedia/commons/4/44/Coat_of_arms_of_Magallanes%2C_Chile.svg</v>
      </c>
      <c r="K12986" t="str">
        <f>+VLOOKUP(Tabla1[[#This Row],[Codreg]],$G$347:$K$362,5,0)</f>
        <v>https://raw.githubusercontent.com/Sud-Austral/LOGOS-DATA/main/LocalizaReg/12.jpg</v>
      </c>
    </row>
    <row r="12987" spans="1:11" x14ac:dyDescent="0.3">
      <c r="A12987" t="s">
        <v>277</v>
      </c>
      <c r="B12987">
        <v>12</v>
      </c>
      <c r="G12987" s="7">
        <v>99112410034</v>
      </c>
      <c r="H12987" t="s">
        <v>25010</v>
      </c>
      <c r="I12987" t="s">
        <v>13406</v>
      </c>
      <c r="J12987" t="str">
        <f>+VLOOKUP(Tabla1[[#This Row],[Codreg]],$G$347:$K$362,4,0)</f>
        <v>https://upload.wikimedia.org/wikipedia/commons/4/44/Coat_of_arms_of_Magallanes%2C_Chile.svg</v>
      </c>
      <c r="K12987" t="str">
        <f>+VLOOKUP(Tabla1[[#This Row],[Codreg]],$G$347:$K$362,5,0)</f>
        <v>https://raw.githubusercontent.com/Sud-Austral/LOGOS-DATA/main/LocalizaReg/12.jpg</v>
      </c>
    </row>
    <row r="12988" spans="1:11" x14ac:dyDescent="0.3">
      <c r="A12988" t="s">
        <v>277</v>
      </c>
      <c r="B12988">
        <v>12</v>
      </c>
      <c r="G12988" s="7">
        <v>99112412002</v>
      </c>
      <c r="H12988" t="s">
        <v>25010</v>
      </c>
      <c r="I12988" t="s">
        <v>13407</v>
      </c>
      <c r="J12988" t="str">
        <f>+VLOOKUP(Tabla1[[#This Row],[Codreg]],$G$347:$K$362,4,0)</f>
        <v>https://upload.wikimedia.org/wikipedia/commons/4/44/Coat_of_arms_of_Magallanes%2C_Chile.svg</v>
      </c>
      <c r="K12988" t="str">
        <f>+VLOOKUP(Tabla1[[#This Row],[Codreg]],$G$347:$K$362,5,0)</f>
        <v>https://raw.githubusercontent.com/Sud-Austral/LOGOS-DATA/main/LocalizaReg/12.jpg</v>
      </c>
    </row>
    <row r="12989" spans="1:11" x14ac:dyDescent="0.3">
      <c r="A12989" t="s">
        <v>277</v>
      </c>
      <c r="B12989">
        <v>12</v>
      </c>
      <c r="G12989" s="7">
        <v>99112413007</v>
      </c>
      <c r="H12989" t="s">
        <v>25010</v>
      </c>
      <c r="I12989" t="s">
        <v>13408</v>
      </c>
      <c r="J12989" t="str">
        <f>+VLOOKUP(Tabla1[[#This Row],[Codreg]],$G$347:$K$362,4,0)</f>
        <v>https://upload.wikimedia.org/wikipedia/commons/4/44/Coat_of_arms_of_Magallanes%2C_Chile.svg</v>
      </c>
      <c r="K12989" t="str">
        <f>+VLOOKUP(Tabla1[[#This Row],[Codreg]],$G$347:$K$362,5,0)</f>
        <v>https://raw.githubusercontent.com/Sud-Austral/LOGOS-DATA/main/LocalizaReg/12.jpg</v>
      </c>
    </row>
    <row r="12990" spans="1:11" x14ac:dyDescent="0.3">
      <c r="A12990" t="s">
        <v>277</v>
      </c>
      <c r="B12990">
        <v>12</v>
      </c>
      <c r="G12990" s="7">
        <v>99112413005</v>
      </c>
      <c r="H12990" t="s">
        <v>25010</v>
      </c>
      <c r="I12990" t="s">
        <v>13409</v>
      </c>
      <c r="J12990" t="str">
        <f>+VLOOKUP(Tabla1[[#This Row],[Codreg]],$G$347:$K$362,4,0)</f>
        <v>https://upload.wikimedia.org/wikipedia/commons/4/44/Coat_of_arms_of_Magallanes%2C_Chile.svg</v>
      </c>
      <c r="K12990" t="str">
        <f>+VLOOKUP(Tabla1[[#This Row],[Codreg]],$G$347:$K$362,5,0)</f>
        <v>https://raw.githubusercontent.com/Sud-Austral/LOGOS-DATA/main/LocalizaReg/12.jpg</v>
      </c>
    </row>
    <row r="12991" spans="1:11" x14ac:dyDescent="0.3">
      <c r="A12991" t="s">
        <v>277</v>
      </c>
      <c r="B12991">
        <v>12</v>
      </c>
      <c r="G12991" s="7">
        <v>99112413004</v>
      </c>
      <c r="H12991" t="s">
        <v>25010</v>
      </c>
      <c r="I12991" t="s">
        <v>13410</v>
      </c>
      <c r="J12991" t="str">
        <f>+VLOOKUP(Tabla1[[#This Row],[Codreg]],$G$347:$K$362,4,0)</f>
        <v>https://upload.wikimedia.org/wikipedia/commons/4/44/Coat_of_arms_of_Magallanes%2C_Chile.svg</v>
      </c>
      <c r="K12991" t="str">
        <f>+VLOOKUP(Tabla1[[#This Row],[Codreg]],$G$347:$K$362,5,0)</f>
        <v>https://raw.githubusercontent.com/Sud-Austral/LOGOS-DATA/main/LocalizaReg/12.jpg</v>
      </c>
    </row>
    <row r="12992" spans="1:11" x14ac:dyDescent="0.3">
      <c r="A12992" t="s">
        <v>277</v>
      </c>
      <c r="B12992">
        <v>12</v>
      </c>
      <c r="G12992" s="7">
        <v>99112445005</v>
      </c>
      <c r="H12992" t="s">
        <v>25010</v>
      </c>
      <c r="I12992" t="s">
        <v>13411</v>
      </c>
      <c r="J12992" t="str">
        <f>+VLOOKUP(Tabla1[[#This Row],[Codreg]],$G$347:$K$362,4,0)</f>
        <v>https://upload.wikimedia.org/wikipedia/commons/4/44/Coat_of_arms_of_Magallanes%2C_Chile.svg</v>
      </c>
      <c r="K12992" t="str">
        <f>+VLOOKUP(Tabla1[[#This Row],[Codreg]],$G$347:$K$362,5,0)</f>
        <v>https://raw.githubusercontent.com/Sud-Austral/LOGOS-DATA/main/LocalizaReg/12.jpg</v>
      </c>
    </row>
    <row r="12993" spans="1:11" x14ac:dyDescent="0.3">
      <c r="A12993" t="s">
        <v>277</v>
      </c>
      <c r="B12993">
        <v>12</v>
      </c>
      <c r="G12993" s="7">
        <v>99112446011</v>
      </c>
      <c r="H12993" t="s">
        <v>25010</v>
      </c>
      <c r="I12993" t="s">
        <v>13412</v>
      </c>
      <c r="J12993" t="str">
        <f>+VLOOKUP(Tabla1[[#This Row],[Codreg]],$G$347:$K$362,4,0)</f>
        <v>https://upload.wikimedia.org/wikipedia/commons/4/44/Coat_of_arms_of_Magallanes%2C_Chile.svg</v>
      </c>
      <c r="K12993" t="str">
        <f>+VLOOKUP(Tabla1[[#This Row],[Codreg]],$G$347:$K$362,5,0)</f>
        <v>https://raw.githubusercontent.com/Sud-Austral/LOGOS-DATA/main/LocalizaReg/12.jpg</v>
      </c>
    </row>
    <row r="12994" spans="1:11" x14ac:dyDescent="0.3">
      <c r="A12994" t="s">
        <v>277</v>
      </c>
      <c r="B12994">
        <v>12</v>
      </c>
      <c r="G12994" s="7">
        <v>99112443061</v>
      </c>
      <c r="H12994" t="s">
        <v>25010</v>
      </c>
      <c r="I12994" t="s">
        <v>13413</v>
      </c>
      <c r="J12994" t="str">
        <f>+VLOOKUP(Tabla1[[#This Row],[Codreg]],$G$347:$K$362,4,0)</f>
        <v>https://upload.wikimedia.org/wikipedia/commons/4/44/Coat_of_arms_of_Magallanes%2C_Chile.svg</v>
      </c>
      <c r="K12994" t="str">
        <f>+VLOOKUP(Tabla1[[#This Row],[Codreg]],$G$347:$K$362,5,0)</f>
        <v>https://raw.githubusercontent.com/Sud-Austral/LOGOS-DATA/main/LocalizaReg/12.jpg</v>
      </c>
    </row>
    <row r="12995" spans="1:11" x14ac:dyDescent="0.3">
      <c r="A12995" t="s">
        <v>277</v>
      </c>
      <c r="B12995">
        <v>12</v>
      </c>
      <c r="G12995" s="7">
        <v>99112443015</v>
      </c>
      <c r="H12995" t="s">
        <v>25010</v>
      </c>
      <c r="I12995" t="s">
        <v>13414</v>
      </c>
      <c r="J12995" t="str">
        <f>+VLOOKUP(Tabla1[[#This Row],[Codreg]],$G$347:$K$362,4,0)</f>
        <v>https://upload.wikimedia.org/wikipedia/commons/4/44/Coat_of_arms_of_Magallanes%2C_Chile.svg</v>
      </c>
      <c r="K12995" t="str">
        <f>+VLOOKUP(Tabla1[[#This Row],[Codreg]],$G$347:$K$362,5,0)</f>
        <v>https://raw.githubusercontent.com/Sud-Austral/LOGOS-DATA/main/LocalizaReg/12.jpg</v>
      </c>
    </row>
    <row r="12996" spans="1:11" x14ac:dyDescent="0.3">
      <c r="A12996" t="s">
        <v>277</v>
      </c>
      <c r="B12996">
        <v>12</v>
      </c>
      <c r="G12996" s="7">
        <v>99112416011</v>
      </c>
      <c r="H12996" t="s">
        <v>25010</v>
      </c>
      <c r="I12996" t="s">
        <v>13415</v>
      </c>
      <c r="J12996" t="str">
        <f>+VLOOKUP(Tabla1[[#This Row],[Codreg]],$G$347:$K$362,4,0)</f>
        <v>https://upload.wikimedia.org/wikipedia/commons/4/44/Coat_of_arms_of_Magallanes%2C_Chile.svg</v>
      </c>
      <c r="K12996" t="str">
        <f>+VLOOKUP(Tabla1[[#This Row],[Codreg]],$G$347:$K$362,5,0)</f>
        <v>https://raw.githubusercontent.com/Sud-Austral/LOGOS-DATA/main/LocalizaReg/12.jpg</v>
      </c>
    </row>
    <row r="12997" spans="1:11" x14ac:dyDescent="0.3">
      <c r="A12997" t="s">
        <v>277</v>
      </c>
      <c r="B12997">
        <v>12</v>
      </c>
      <c r="G12997" s="7">
        <v>99112423048</v>
      </c>
      <c r="H12997" t="s">
        <v>25010</v>
      </c>
      <c r="I12997" t="s">
        <v>13416</v>
      </c>
      <c r="J12997" t="str">
        <f>+VLOOKUP(Tabla1[[#This Row],[Codreg]],$G$347:$K$362,4,0)</f>
        <v>https://upload.wikimedia.org/wikipedia/commons/4/44/Coat_of_arms_of_Magallanes%2C_Chile.svg</v>
      </c>
      <c r="K12997" t="str">
        <f>+VLOOKUP(Tabla1[[#This Row],[Codreg]],$G$347:$K$362,5,0)</f>
        <v>https://raw.githubusercontent.com/Sud-Austral/LOGOS-DATA/main/LocalizaReg/12.jpg</v>
      </c>
    </row>
    <row r="12998" spans="1:11" x14ac:dyDescent="0.3">
      <c r="A12998" t="s">
        <v>277</v>
      </c>
      <c r="B12998">
        <v>12</v>
      </c>
      <c r="G12998" s="7">
        <v>99112420019</v>
      </c>
      <c r="H12998" t="s">
        <v>25010</v>
      </c>
      <c r="I12998" t="s">
        <v>13417</v>
      </c>
      <c r="J12998" t="str">
        <f>+VLOOKUP(Tabla1[[#This Row],[Codreg]],$G$347:$K$362,4,0)</f>
        <v>https://upload.wikimedia.org/wikipedia/commons/4/44/Coat_of_arms_of_Magallanes%2C_Chile.svg</v>
      </c>
      <c r="K12998" t="str">
        <f>+VLOOKUP(Tabla1[[#This Row],[Codreg]],$G$347:$K$362,5,0)</f>
        <v>https://raw.githubusercontent.com/Sud-Austral/LOGOS-DATA/main/LocalizaReg/12.jpg</v>
      </c>
    </row>
    <row r="12999" spans="1:11" x14ac:dyDescent="0.3">
      <c r="A12999" t="s">
        <v>277</v>
      </c>
      <c r="B12999">
        <v>12</v>
      </c>
      <c r="G12999" s="7">
        <v>99112421010</v>
      </c>
      <c r="H12999" t="s">
        <v>25010</v>
      </c>
      <c r="I12999" t="s">
        <v>13418</v>
      </c>
      <c r="J12999" t="str">
        <f>+VLOOKUP(Tabla1[[#This Row],[Codreg]],$G$347:$K$362,4,0)</f>
        <v>https://upload.wikimedia.org/wikipedia/commons/4/44/Coat_of_arms_of_Magallanes%2C_Chile.svg</v>
      </c>
      <c r="K12999" t="str">
        <f>+VLOOKUP(Tabla1[[#This Row],[Codreg]],$G$347:$K$362,5,0)</f>
        <v>https://raw.githubusercontent.com/Sud-Austral/LOGOS-DATA/main/LocalizaReg/12.jpg</v>
      </c>
    </row>
    <row r="13000" spans="1:11" x14ac:dyDescent="0.3">
      <c r="A13000" t="s">
        <v>277</v>
      </c>
      <c r="B13000">
        <v>12</v>
      </c>
      <c r="G13000" s="7">
        <v>99112421011</v>
      </c>
      <c r="H13000" t="s">
        <v>25010</v>
      </c>
      <c r="I13000" t="s">
        <v>13419</v>
      </c>
      <c r="J13000" t="str">
        <f>+VLOOKUP(Tabla1[[#This Row],[Codreg]],$G$347:$K$362,4,0)</f>
        <v>https://upload.wikimedia.org/wikipedia/commons/4/44/Coat_of_arms_of_Magallanes%2C_Chile.svg</v>
      </c>
      <c r="K13000" t="str">
        <f>+VLOOKUP(Tabla1[[#This Row],[Codreg]],$G$347:$K$362,5,0)</f>
        <v>https://raw.githubusercontent.com/Sud-Austral/LOGOS-DATA/main/LocalizaReg/12.jpg</v>
      </c>
    </row>
    <row r="13001" spans="1:11" x14ac:dyDescent="0.3">
      <c r="A13001" t="s">
        <v>277</v>
      </c>
      <c r="B13001">
        <v>12</v>
      </c>
      <c r="G13001" s="7">
        <v>99112442049</v>
      </c>
      <c r="H13001" t="s">
        <v>25010</v>
      </c>
      <c r="I13001" t="s">
        <v>13420</v>
      </c>
      <c r="J13001" t="str">
        <f>+VLOOKUP(Tabla1[[#This Row],[Codreg]],$G$347:$K$362,4,0)</f>
        <v>https://upload.wikimedia.org/wikipedia/commons/4/44/Coat_of_arms_of_Magallanes%2C_Chile.svg</v>
      </c>
      <c r="K13001" t="str">
        <f>+VLOOKUP(Tabla1[[#This Row],[Codreg]],$G$347:$K$362,5,0)</f>
        <v>https://raw.githubusercontent.com/Sud-Austral/LOGOS-DATA/main/LocalizaReg/12.jpg</v>
      </c>
    </row>
    <row r="13002" spans="1:11" x14ac:dyDescent="0.3">
      <c r="A13002" t="s">
        <v>277</v>
      </c>
      <c r="B13002">
        <v>12</v>
      </c>
      <c r="G13002" s="7">
        <v>99112415001</v>
      </c>
      <c r="H13002" t="s">
        <v>25010</v>
      </c>
      <c r="I13002" t="s">
        <v>13421</v>
      </c>
      <c r="J13002" t="str">
        <f>+VLOOKUP(Tabla1[[#This Row],[Codreg]],$G$347:$K$362,4,0)</f>
        <v>https://upload.wikimedia.org/wikipedia/commons/4/44/Coat_of_arms_of_Magallanes%2C_Chile.svg</v>
      </c>
      <c r="K13002" t="str">
        <f>+VLOOKUP(Tabla1[[#This Row],[Codreg]],$G$347:$K$362,5,0)</f>
        <v>https://raw.githubusercontent.com/Sud-Austral/LOGOS-DATA/main/LocalizaReg/12.jpg</v>
      </c>
    </row>
    <row r="13003" spans="1:11" x14ac:dyDescent="0.3">
      <c r="A13003" t="s">
        <v>277</v>
      </c>
      <c r="B13003">
        <v>12</v>
      </c>
      <c r="G13003" s="7">
        <v>99112417053</v>
      </c>
      <c r="H13003" t="s">
        <v>25010</v>
      </c>
      <c r="I13003" t="s">
        <v>13422</v>
      </c>
      <c r="J13003" t="str">
        <f>+VLOOKUP(Tabla1[[#This Row],[Codreg]],$G$347:$K$362,4,0)</f>
        <v>https://upload.wikimedia.org/wikipedia/commons/4/44/Coat_of_arms_of_Magallanes%2C_Chile.svg</v>
      </c>
      <c r="K13003" t="str">
        <f>+VLOOKUP(Tabla1[[#This Row],[Codreg]],$G$347:$K$362,5,0)</f>
        <v>https://raw.githubusercontent.com/Sud-Austral/LOGOS-DATA/main/LocalizaReg/12.jpg</v>
      </c>
    </row>
    <row r="13004" spans="1:11" x14ac:dyDescent="0.3">
      <c r="A13004" t="s">
        <v>277</v>
      </c>
      <c r="B13004">
        <v>12</v>
      </c>
      <c r="G13004" s="7">
        <v>99112412017</v>
      </c>
      <c r="H13004" t="s">
        <v>25010</v>
      </c>
      <c r="I13004" t="s">
        <v>13423</v>
      </c>
      <c r="J13004" t="str">
        <f>+VLOOKUP(Tabla1[[#This Row],[Codreg]],$G$347:$K$362,4,0)</f>
        <v>https://upload.wikimedia.org/wikipedia/commons/4/44/Coat_of_arms_of_Magallanes%2C_Chile.svg</v>
      </c>
      <c r="K13004" t="str">
        <f>+VLOOKUP(Tabla1[[#This Row],[Codreg]],$G$347:$K$362,5,0)</f>
        <v>https://raw.githubusercontent.com/Sud-Austral/LOGOS-DATA/main/LocalizaReg/12.jpg</v>
      </c>
    </row>
    <row r="13005" spans="1:11" x14ac:dyDescent="0.3">
      <c r="A13005" t="s">
        <v>277</v>
      </c>
      <c r="B13005">
        <v>12</v>
      </c>
      <c r="G13005" s="7">
        <v>99112443007</v>
      </c>
      <c r="H13005" t="s">
        <v>25010</v>
      </c>
      <c r="I13005" t="s">
        <v>13424</v>
      </c>
      <c r="J13005" t="str">
        <f>+VLOOKUP(Tabla1[[#This Row],[Codreg]],$G$347:$K$362,4,0)</f>
        <v>https://upload.wikimedia.org/wikipedia/commons/4/44/Coat_of_arms_of_Magallanes%2C_Chile.svg</v>
      </c>
      <c r="K13005" t="str">
        <f>+VLOOKUP(Tabla1[[#This Row],[Codreg]],$G$347:$K$362,5,0)</f>
        <v>https://raw.githubusercontent.com/Sud-Austral/LOGOS-DATA/main/LocalizaReg/12.jpg</v>
      </c>
    </row>
    <row r="13006" spans="1:11" x14ac:dyDescent="0.3">
      <c r="A13006" t="s">
        <v>277</v>
      </c>
      <c r="B13006">
        <v>12</v>
      </c>
      <c r="G13006" s="7">
        <v>99112447054</v>
      </c>
      <c r="H13006" t="s">
        <v>25010</v>
      </c>
      <c r="I13006" t="s">
        <v>13425</v>
      </c>
      <c r="J13006" t="str">
        <f>+VLOOKUP(Tabla1[[#This Row],[Codreg]],$G$347:$K$362,4,0)</f>
        <v>https://upload.wikimedia.org/wikipedia/commons/4/44/Coat_of_arms_of_Magallanes%2C_Chile.svg</v>
      </c>
      <c r="K13006" t="str">
        <f>+VLOOKUP(Tabla1[[#This Row],[Codreg]],$G$347:$K$362,5,0)</f>
        <v>https://raw.githubusercontent.com/Sud-Austral/LOGOS-DATA/main/LocalizaReg/12.jpg</v>
      </c>
    </row>
    <row r="13007" spans="1:11" x14ac:dyDescent="0.3">
      <c r="A13007" t="s">
        <v>277</v>
      </c>
      <c r="B13007">
        <v>12</v>
      </c>
      <c r="G13007" s="7">
        <v>99112445083</v>
      </c>
      <c r="H13007" t="s">
        <v>25010</v>
      </c>
      <c r="I13007" t="s">
        <v>13426</v>
      </c>
      <c r="J13007" t="str">
        <f>+VLOOKUP(Tabla1[[#This Row],[Codreg]],$G$347:$K$362,4,0)</f>
        <v>https://upload.wikimedia.org/wikipedia/commons/4/44/Coat_of_arms_of_Magallanes%2C_Chile.svg</v>
      </c>
      <c r="K13007" t="str">
        <f>+VLOOKUP(Tabla1[[#This Row],[Codreg]],$G$347:$K$362,5,0)</f>
        <v>https://raw.githubusercontent.com/Sud-Austral/LOGOS-DATA/main/LocalizaReg/12.jpg</v>
      </c>
    </row>
    <row r="13008" spans="1:11" x14ac:dyDescent="0.3">
      <c r="A13008" t="s">
        <v>277</v>
      </c>
      <c r="B13008">
        <v>12</v>
      </c>
      <c r="G13008" s="7">
        <v>99112445072</v>
      </c>
      <c r="H13008" t="s">
        <v>25010</v>
      </c>
      <c r="I13008" t="s">
        <v>13427</v>
      </c>
      <c r="J13008" t="str">
        <f>+VLOOKUP(Tabla1[[#This Row],[Codreg]],$G$347:$K$362,4,0)</f>
        <v>https://upload.wikimedia.org/wikipedia/commons/4/44/Coat_of_arms_of_Magallanes%2C_Chile.svg</v>
      </c>
      <c r="K13008" t="str">
        <f>+VLOOKUP(Tabla1[[#This Row],[Codreg]],$G$347:$K$362,5,0)</f>
        <v>https://raw.githubusercontent.com/Sud-Austral/LOGOS-DATA/main/LocalizaReg/12.jpg</v>
      </c>
    </row>
    <row r="13009" spans="1:11" x14ac:dyDescent="0.3">
      <c r="A13009" t="s">
        <v>277</v>
      </c>
      <c r="B13009">
        <v>12</v>
      </c>
      <c r="G13009" s="7">
        <v>99112446017</v>
      </c>
      <c r="H13009" t="s">
        <v>25010</v>
      </c>
      <c r="I13009" t="s">
        <v>13428</v>
      </c>
      <c r="J13009" t="str">
        <f>+VLOOKUP(Tabla1[[#This Row],[Codreg]],$G$347:$K$362,4,0)</f>
        <v>https://upload.wikimedia.org/wikipedia/commons/4/44/Coat_of_arms_of_Magallanes%2C_Chile.svg</v>
      </c>
      <c r="K13009" t="str">
        <f>+VLOOKUP(Tabla1[[#This Row],[Codreg]],$G$347:$K$362,5,0)</f>
        <v>https://raw.githubusercontent.com/Sud-Austral/LOGOS-DATA/main/LocalizaReg/12.jpg</v>
      </c>
    </row>
    <row r="13010" spans="1:11" x14ac:dyDescent="0.3">
      <c r="A13010" t="s">
        <v>277</v>
      </c>
      <c r="B13010">
        <v>12</v>
      </c>
      <c r="G13010" s="7">
        <v>99112445060</v>
      </c>
      <c r="H13010" t="s">
        <v>25010</v>
      </c>
      <c r="I13010" t="s">
        <v>13429</v>
      </c>
      <c r="J13010" t="str">
        <f>+VLOOKUP(Tabla1[[#This Row],[Codreg]],$G$347:$K$362,4,0)</f>
        <v>https://upload.wikimedia.org/wikipedia/commons/4/44/Coat_of_arms_of_Magallanes%2C_Chile.svg</v>
      </c>
      <c r="K13010" t="str">
        <f>+VLOOKUP(Tabla1[[#This Row],[Codreg]],$G$347:$K$362,5,0)</f>
        <v>https://raw.githubusercontent.com/Sud-Austral/LOGOS-DATA/main/LocalizaReg/12.jpg</v>
      </c>
    </row>
    <row r="13011" spans="1:11" x14ac:dyDescent="0.3">
      <c r="A13011" t="s">
        <v>277</v>
      </c>
      <c r="B13011">
        <v>12</v>
      </c>
      <c r="G13011" s="7">
        <v>99112445010</v>
      </c>
      <c r="H13011" t="s">
        <v>25010</v>
      </c>
      <c r="I13011" t="s">
        <v>13430</v>
      </c>
      <c r="J13011" t="str">
        <f>+VLOOKUP(Tabla1[[#This Row],[Codreg]],$G$347:$K$362,4,0)</f>
        <v>https://upload.wikimedia.org/wikipedia/commons/4/44/Coat_of_arms_of_Magallanes%2C_Chile.svg</v>
      </c>
      <c r="K13011" t="str">
        <f>+VLOOKUP(Tabla1[[#This Row],[Codreg]],$G$347:$K$362,5,0)</f>
        <v>https://raw.githubusercontent.com/Sud-Austral/LOGOS-DATA/main/LocalizaReg/12.jpg</v>
      </c>
    </row>
    <row r="13012" spans="1:11" x14ac:dyDescent="0.3">
      <c r="A13012" t="s">
        <v>277</v>
      </c>
      <c r="B13012">
        <v>12</v>
      </c>
      <c r="G13012" s="7">
        <v>99112445015</v>
      </c>
      <c r="H13012" t="s">
        <v>25010</v>
      </c>
      <c r="I13012" t="s">
        <v>13431</v>
      </c>
      <c r="J13012" t="str">
        <f>+VLOOKUP(Tabla1[[#This Row],[Codreg]],$G$347:$K$362,4,0)</f>
        <v>https://upload.wikimedia.org/wikipedia/commons/4/44/Coat_of_arms_of_Magallanes%2C_Chile.svg</v>
      </c>
      <c r="K13012" t="str">
        <f>+VLOOKUP(Tabla1[[#This Row],[Codreg]],$G$347:$K$362,5,0)</f>
        <v>https://raw.githubusercontent.com/Sud-Austral/LOGOS-DATA/main/LocalizaReg/12.jpg</v>
      </c>
    </row>
    <row r="13013" spans="1:11" x14ac:dyDescent="0.3">
      <c r="A13013" t="s">
        <v>277</v>
      </c>
      <c r="B13013">
        <v>12</v>
      </c>
      <c r="G13013" s="7">
        <v>99112445066</v>
      </c>
      <c r="H13013" t="s">
        <v>25010</v>
      </c>
      <c r="I13013" t="s">
        <v>13432</v>
      </c>
      <c r="J13013" t="str">
        <f>+VLOOKUP(Tabla1[[#This Row],[Codreg]],$G$347:$K$362,4,0)</f>
        <v>https://upload.wikimedia.org/wikipedia/commons/4/44/Coat_of_arms_of_Magallanes%2C_Chile.svg</v>
      </c>
      <c r="K13013" t="str">
        <f>+VLOOKUP(Tabla1[[#This Row],[Codreg]],$G$347:$K$362,5,0)</f>
        <v>https://raw.githubusercontent.com/Sud-Austral/LOGOS-DATA/main/LocalizaReg/12.jpg</v>
      </c>
    </row>
    <row r="13014" spans="1:11" x14ac:dyDescent="0.3">
      <c r="A13014" t="s">
        <v>277</v>
      </c>
      <c r="B13014">
        <v>12</v>
      </c>
      <c r="G13014" s="7">
        <v>99112445058</v>
      </c>
      <c r="H13014" t="s">
        <v>25010</v>
      </c>
      <c r="I13014" t="s">
        <v>13433</v>
      </c>
      <c r="J13014" t="str">
        <f>+VLOOKUP(Tabla1[[#This Row],[Codreg]],$G$347:$K$362,4,0)</f>
        <v>https://upload.wikimedia.org/wikipedia/commons/4/44/Coat_of_arms_of_Magallanes%2C_Chile.svg</v>
      </c>
      <c r="K13014" t="str">
        <f>+VLOOKUP(Tabla1[[#This Row],[Codreg]],$G$347:$K$362,5,0)</f>
        <v>https://raw.githubusercontent.com/Sud-Austral/LOGOS-DATA/main/LocalizaReg/12.jpg</v>
      </c>
    </row>
    <row r="13015" spans="1:11" x14ac:dyDescent="0.3">
      <c r="A13015" t="s">
        <v>277</v>
      </c>
      <c r="B13015">
        <v>12</v>
      </c>
      <c r="G13015" s="7">
        <v>99112445057</v>
      </c>
      <c r="H13015" t="s">
        <v>25010</v>
      </c>
      <c r="I13015" t="s">
        <v>13434</v>
      </c>
      <c r="J13015" t="str">
        <f>+VLOOKUP(Tabla1[[#This Row],[Codreg]],$G$347:$K$362,4,0)</f>
        <v>https://upload.wikimedia.org/wikipedia/commons/4/44/Coat_of_arms_of_Magallanes%2C_Chile.svg</v>
      </c>
      <c r="K13015" t="str">
        <f>+VLOOKUP(Tabla1[[#This Row],[Codreg]],$G$347:$K$362,5,0)</f>
        <v>https://raw.githubusercontent.com/Sud-Austral/LOGOS-DATA/main/LocalizaReg/12.jpg</v>
      </c>
    </row>
    <row r="13016" spans="1:11" x14ac:dyDescent="0.3">
      <c r="A13016" t="s">
        <v>277</v>
      </c>
      <c r="B13016">
        <v>12</v>
      </c>
      <c r="G13016" s="7">
        <v>99112445056</v>
      </c>
      <c r="H13016" t="s">
        <v>25010</v>
      </c>
      <c r="I13016" t="s">
        <v>13435</v>
      </c>
      <c r="J13016" t="str">
        <f>+VLOOKUP(Tabla1[[#This Row],[Codreg]],$G$347:$K$362,4,0)</f>
        <v>https://upload.wikimedia.org/wikipedia/commons/4/44/Coat_of_arms_of_Magallanes%2C_Chile.svg</v>
      </c>
      <c r="K13016" t="str">
        <f>+VLOOKUP(Tabla1[[#This Row],[Codreg]],$G$347:$K$362,5,0)</f>
        <v>https://raw.githubusercontent.com/Sud-Austral/LOGOS-DATA/main/LocalizaReg/12.jpg</v>
      </c>
    </row>
    <row r="13017" spans="1:11" x14ac:dyDescent="0.3">
      <c r="A13017" t="s">
        <v>277</v>
      </c>
      <c r="B13017">
        <v>12</v>
      </c>
      <c r="G13017" s="7">
        <v>99112446018</v>
      </c>
      <c r="H13017" t="s">
        <v>25010</v>
      </c>
      <c r="I13017" t="s">
        <v>13436</v>
      </c>
      <c r="J13017" t="str">
        <f>+VLOOKUP(Tabla1[[#This Row],[Codreg]],$G$347:$K$362,4,0)</f>
        <v>https://upload.wikimedia.org/wikipedia/commons/4/44/Coat_of_arms_of_Magallanes%2C_Chile.svg</v>
      </c>
      <c r="K13017" t="str">
        <f>+VLOOKUP(Tabla1[[#This Row],[Codreg]],$G$347:$K$362,5,0)</f>
        <v>https://raw.githubusercontent.com/Sud-Austral/LOGOS-DATA/main/LocalizaReg/12.jpg</v>
      </c>
    </row>
    <row r="13018" spans="1:11" x14ac:dyDescent="0.3">
      <c r="A13018" t="s">
        <v>277</v>
      </c>
      <c r="B13018">
        <v>12</v>
      </c>
      <c r="G13018" s="7">
        <v>99112446019</v>
      </c>
      <c r="H13018" t="s">
        <v>25010</v>
      </c>
      <c r="I13018" t="s">
        <v>13437</v>
      </c>
      <c r="J13018" t="str">
        <f>+VLOOKUP(Tabla1[[#This Row],[Codreg]],$G$347:$K$362,4,0)</f>
        <v>https://upload.wikimedia.org/wikipedia/commons/4/44/Coat_of_arms_of_Magallanes%2C_Chile.svg</v>
      </c>
      <c r="K13018" t="str">
        <f>+VLOOKUP(Tabla1[[#This Row],[Codreg]],$G$347:$K$362,5,0)</f>
        <v>https://raw.githubusercontent.com/Sud-Austral/LOGOS-DATA/main/LocalizaReg/12.jpg</v>
      </c>
    </row>
    <row r="13019" spans="1:11" x14ac:dyDescent="0.3">
      <c r="A13019" t="s">
        <v>277</v>
      </c>
      <c r="B13019">
        <v>12</v>
      </c>
      <c r="G13019" s="7">
        <v>99112446022</v>
      </c>
      <c r="H13019" t="s">
        <v>25010</v>
      </c>
      <c r="I13019" t="s">
        <v>13438</v>
      </c>
      <c r="J13019" t="str">
        <f>+VLOOKUP(Tabla1[[#This Row],[Codreg]],$G$347:$K$362,4,0)</f>
        <v>https://upload.wikimedia.org/wikipedia/commons/4/44/Coat_of_arms_of_Magallanes%2C_Chile.svg</v>
      </c>
      <c r="K13019" t="str">
        <f>+VLOOKUP(Tabla1[[#This Row],[Codreg]],$G$347:$K$362,5,0)</f>
        <v>https://raw.githubusercontent.com/Sud-Austral/LOGOS-DATA/main/LocalizaReg/12.jpg</v>
      </c>
    </row>
    <row r="13020" spans="1:11" x14ac:dyDescent="0.3">
      <c r="A13020" t="s">
        <v>277</v>
      </c>
      <c r="B13020">
        <v>12</v>
      </c>
      <c r="G13020" s="7">
        <v>99112446023</v>
      </c>
      <c r="H13020" t="s">
        <v>25010</v>
      </c>
      <c r="I13020" t="s">
        <v>13439</v>
      </c>
      <c r="J13020" t="str">
        <f>+VLOOKUP(Tabla1[[#This Row],[Codreg]],$G$347:$K$362,4,0)</f>
        <v>https://upload.wikimedia.org/wikipedia/commons/4/44/Coat_of_arms_of_Magallanes%2C_Chile.svg</v>
      </c>
      <c r="K13020" t="str">
        <f>+VLOOKUP(Tabla1[[#This Row],[Codreg]],$G$347:$K$362,5,0)</f>
        <v>https://raw.githubusercontent.com/Sud-Austral/LOGOS-DATA/main/LocalizaReg/12.jpg</v>
      </c>
    </row>
    <row r="13021" spans="1:11" x14ac:dyDescent="0.3">
      <c r="A13021" t="s">
        <v>277</v>
      </c>
      <c r="B13021">
        <v>12</v>
      </c>
      <c r="G13021" s="7">
        <v>99112446024</v>
      </c>
      <c r="H13021" t="s">
        <v>25010</v>
      </c>
      <c r="I13021" t="s">
        <v>13440</v>
      </c>
      <c r="J13021" t="str">
        <f>+VLOOKUP(Tabla1[[#This Row],[Codreg]],$G$347:$K$362,4,0)</f>
        <v>https://upload.wikimedia.org/wikipedia/commons/4/44/Coat_of_arms_of_Magallanes%2C_Chile.svg</v>
      </c>
      <c r="K13021" t="str">
        <f>+VLOOKUP(Tabla1[[#This Row],[Codreg]],$G$347:$K$362,5,0)</f>
        <v>https://raw.githubusercontent.com/Sud-Austral/LOGOS-DATA/main/LocalizaReg/12.jpg</v>
      </c>
    </row>
    <row r="13022" spans="1:11" x14ac:dyDescent="0.3">
      <c r="A13022" t="s">
        <v>277</v>
      </c>
      <c r="B13022">
        <v>12</v>
      </c>
      <c r="G13022" s="7">
        <v>99112447007</v>
      </c>
      <c r="H13022" t="s">
        <v>25010</v>
      </c>
      <c r="I13022" t="s">
        <v>13441</v>
      </c>
      <c r="J13022" t="str">
        <f>+VLOOKUP(Tabla1[[#This Row],[Codreg]],$G$347:$K$362,4,0)</f>
        <v>https://upload.wikimedia.org/wikipedia/commons/4/44/Coat_of_arms_of_Magallanes%2C_Chile.svg</v>
      </c>
      <c r="K13022" t="str">
        <f>+VLOOKUP(Tabla1[[#This Row],[Codreg]],$G$347:$K$362,5,0)</f>
        <v>https://raw.githubusercontent.com/Sud-Austral/LOGOS-DATA/main/LocalizaReg/12.jpg</v>
      </c>
    </row>
    <row r="13023" spans="1:11" x14ac:dyDescent="0.3">
      <c r="A13023" t="s">
        <v>277</v>
      </c>
      <c r="B13023">
        <v>12</v>
      </c>
      <c r="G13023" s="7">
        <v>99112447012</v>
      </c>
      <c r="H13023" t="s">
        <v>25010</v>
      </c>
      <c r="I13023" t="s">
        <v>13442</v>
      </c>
      <c r="J13023" t="str">
        <f>+VLOOKUP(Tabla1[[#This Row],[Codreg]],$G$347:$K$362,4,0)</f>
        <v>https://upload.wikimedia.org/wikipedia/commons/4/44/Coat_of_arms_of_Magallanes%2C_Chile.svg</v>
      </c>
      <c r="K13023" t="str">
        <f>+VLOOKUP(Tabla1[[#This Row],[Codreg]],$G$347:$K$362,5,0)</f>
        <v>https://raw.githubusercontent.com/Sud-Austral/LOGOS-DATA/main/LocalizaReg/12.jpg</v>
      </c>
    </row>
    <row r="13024" spans="1:11" x14ac:dyDescent="0.3">
      <c r="A13024" t="s">
        <v>277</v>
      </c>
      <c r="B13024">
        <v>12</v>
      </c>
      <c r="G13024" s="7">
        <v>99112447009</v>
      </c>
      <c r="H13024" t="s">
        <v>25010</v>
      </c>
      <c r="I13024" t="s">
        <v>13443</v>
      </c>
      <c r="J13024" t="str">
        <f>+VLOOKUP(Tabla1[[#This Row],[Codreg]],$G$347:$K$362,4,0)</f>
        <v>https://upload.wikimedia.org/wikipedia/commons/4/44/Coat_of_arms_of_Magallanes%2C_Chile.svg</v>
      </c>
      <c r="K13024" t="str">
        <f>+VLOOKUP(Tabla1[[#This Row],[Codreg]],$G$347:$K$362,5,0)</f>
        <v>https://raw.githubusercontent.com/Sud-Austral/LOGOS-DATA/main/LocalizaReg/12.jpg</v>
      </c>
    </row>
    <row r="13025" spans="1:11" x14ac:dyDescent="0.3">
      <c r="A13025" t="s">
        <v>277</v>
      </c>
      <c r="B13025">
        <v>12</v>
      </c>
      <c r="G13025" s="7">
        <v>99112447019</v>
      </c>
      <c r="H13025" t="s">
        <v>25010</v>
      </c>
      <c r="I13025" t="s">
        <v>13444</v>
      </c>
      <c r="J13025" t="str">
        <f>+VLOOKUP(Tabla1[[#This Row],[Codreg]],$G$347:$K$362,4,0)</f>
        <v>https://upload.wikimedia.org/wikipedia/commons/4/44/Coat_of_arms_of_Magallanes%2C_Chile.svg</v>
      </c>
      <c r="K13025" t="str">
        <f>+VLOOKUP(Tabla1[[#This Row],[Codreg]],$G$347:$K$362,5,0)</f>
        <v>https://raw.githubusercontent.com/Sud-Austral/LOGOS-DATA/main/LocalizaReg/12.jpg</v>
      </c>
    </row>
    <row r="13026" spans="1:11" x14ac:dyDescent="0.3">
      <c r="A13026" t="s">
        <v>277</v>
      </c>
      <c r="B13026">
        <v>12</v>
      </c>
      <c r="G13026" s="7">
        <v>99112447013</v>
      </c>
      <c r="H13026" t="s">
        <v>25010</v>
      </c>
      <c r="I13026" t="s">
        <v>13445</v>
      </c>
      <c r="J13026" t="str">
        <f>+VLOOKUP(Tabla1[[#This Row],[Codreg]],$G$347:$K$362,4,0)</f>
        <v>https://upload.wikimedia.org/wikipedia/commons/4/44/Coat_of_arms_of_Magallanes%2C_Chile.svg</v>
      </c>
      <c r="K13026" t="str">
        <f>+VLOOKUP(Tabla1[[#This Row],[Codreg]],$G$347:$K$362,5,0)</f>
        <v>https://raw.githubusercontent.com/Sud-Austral/LOGOS-DATA/main/LocalizaReg/12.jpg</v>
      </c>
    </row>
    <row r="13027" spans="1:11" x14ac:dyDescent="0.3">
      <c r="A13027" t="s">
        <v>277</v>
      </c>
      <c r="B13027">
        <v>12</v>
      </c>
      <c r="G13027" s="7">
        <v>99112447032</v>
      </c>
      <c r="H13027" t="s">
        <v>25010</v>
      </c>
      <c r="I13027" t="s">
        <v>13446</v>
      </c>
      <c r="J13027" t="str">
        <f>+VLOOKUP(Tabla1[[#This Row],[Codreg]],$G$347:$K$362,4,0)</f>
        <v>https://upload.wikimedia.org/wikipedia/commons/4/44/Coat_of_arms_of_Magallanes%2C_Chile.svg</v>
      </c>
      <c r="K13027" t="str">
        <f>+VLOOKUP(Tabla1[[#This Row],[Codreg]],$G$347:$K$362,5,0)</f>
        <v>https://raw.githubusercontent.com/Sud-Austral/LOGOS-DATA/main/LocalizaReg/12.jpg</v>
      </c>
    </row>
    <row r="13028" spans="1:11" x14ac:dyDescent="0.3">
      <c r="A13028" t="s">
        <v>277</v>
      </c>
      <c r="B13028">
        <v>12</v>
      </c>
      <c r="G13028" s="7">
        <v>99112447029</v>
      </c>
      <c r="H13028" t="s">
        <v>25010</v>
      </c>
      <c r="I13028" t="s">
        <v>13447</v>
      </c>
      <c r="J13028" t="str">
        <f>+VLOOKUP(Tabla1[[#This Row],[Codreg]],$G$347:$K$362,4,0)</f>
        <v>https://upload.wikimedia.org/wikipedia/commons/4/44/Coat_of_arms_of_Magallanes%2C_Chile.svg</v>
      </c>
      <c r="K13028" t="str">
        <f>+VLOOKUP(Tabla1[[#This Row],[Codreg]],$G$347:$K$362,5,0)</f>
        <v>https://raw.githubusercontent.com/Sud-Austral/LOGOS-DATA/main/LocalizaReg/12.jpg</v>
      </c>
    </row>
    <row r="13029" spans="1:11" x14ac:dyDescent="0.3">
      <c r="A13029" t="s">
        <v>277</v>
      </c>
      <c r="B13029">
        <v>12</v>
      </c>
      <c r="G13029" s="7">
        <v>99112447031</v>
      </c>
      <c r="H13029" t="s">
        <v>25010</v>
      </c>
      <c r="I13029" t="s">
        <v>13448</v>
      </c>
      <c r="J13029" t="str">
        <f>+VLOOKUP(Tabla1[[#This Row],[Codreg]],$G$347:$K$362,4,0)</f>
        <v>https://upload.wikimedia.org/wikipedia/commons/4/44/Coat_of_arms_of_Magallanes%2C_Chile.svg</v>
      </c>
      <c r="K13029" t="str">
        <f>+VLOOKUP(Tabla1[[#This Row],[Codreg]],$G$347:$K$362,5,0)</f>
        <v>https://raw.githubusercontent.com/Sud-Austral/LOGOS-DATA/main/LocalizaReg/12.jpg</v>
      </c>
    </row>
    <row r="13030" spans="1:11" x14ac:dyDescent="0.3">
      <c r="A13030" t="s">
        <v>277</v>
      </c>
      <c r="B13030">
        <v>12</v>
      </c>
      <c r="G13030" s="7">
        <v>99112447074</v>
      </c>
      <c r="H13030" t="s">
        <v>25010</v>
      </c>
      <c r="I13030" t="s">
        <v>13449</v>
      </c>
      <c r="J13030" t="str">
        <f>+VLOOKUP(Tabla1[[#This Row],[Codreg]],$G$347:$K$362,4,0)</f>
        <v>https://upload.wikimedia.org/wikipedia/commons/4/44/Coat_of_arms_of_Magallanes%2C_Chile.svg</v>
      </c>
      <c r="K13030" t="str">
        <f>+VLOOKUP(Tabla1[[#This Row],[Codreg]],$G$347:$K$362,5,0)</f>
        <v>https://raw.githubusercontent.com/Sud-Austral/LOGOS-DATA/main/LocalizaReg/12.jpg</v>
      </c>
    </row>
    <row r="13031" spans="1:11" x14ac:dyDescent="0.3">
      <c r="A13031" t="s">
        <v>277</v>
      </c>
      <c r="B13031">
        <v>12</v>
      </c>
      <c r="G13031" s="7">
        <v>99112447072</v>
      </c>
      <c r="H13031" t="s">
        <v>25010</v>
      </c>
      <c r="I13031" t="s">
        <v>13450</v>
      </c>
      <c r="J13031" t="str">
        <f>+VLOOKUP(Tabla1[[#This Row],[Codreg]],$G$347:$K$362,4,0)</f>
        <v>https://upload.wikimedia.org/wikipedia/commons/4/44/Coat_of_arms_of_Magallanes%2C_Chile.svg</v>
      </c>
      <c r="K13031" t="str">
        <f>+VLOOKUP(Tabla1[[#This Row],[Codreg]],$G$347:$K$362,5,0)</f>
        <v>https://raw.githubusercontent.com/Sud-Austral/LOGOS-DATA/main/LocalizaReg/12.jpg</v>
      </c>
    </row>
    <row r="13032" spans="1:11" x14ac:dyDescent="0.3">
      <c r="A13032" t="s">
        <v>277</v>
      </c>
      <c r="B13032">
        <v>12</v>
      </c>
      <c r="G13032" s="7">
        <v>99112447076</v>
      </c>
      <c r="H13032" t="s">
        <v>25010</v>
      </c>
      <c r="I13032" t="s">
        <v>13451</v>
      </c>
      <c r="J13032" t="str">
        <f>+VLOOKUP(Tabla1[[#This Row],[Codreg]],$G$347:$K$362,4,0)</f>
        <v>https://upload.wikimedia.org/wikipedia/commons/4/44/Coat_of_arms_of_Magallanes%2C_Chile.svg</v>
      </c>
      <c r="K13032" t="str">
        <f>+VLOOKUP(Tabla1[[#This Row],[Codreg]],$G$347:$K$362,5,0)</f>
        <v>https://raw.githubusercontent.com/Sud-Austral/LOGOS-DATA/main/LocalizaReg/12.jpg</v>
      </c>
    </row>
    <row r="13033" spans="1:11" x14ac:dyDescent="0.3">
      <c r="A13033" t="s">
        <v>277</v>
      </c>
      <c r="B13033">
        <v>12</v>
      </c>
      <c r="G13033" s="7">
        <v>99112447055</v>
      </c>
      <c r="H13033" t="s">
        <v>25010</v>
      </c>
      <c r="I13033" t="s">
        <v>13452</v>
      </c>
      <c r="J13033" t="str">
        <f>+VLOOKUP(Tabla1[[#This Row],[Codreg]],$G$347:$K$362,4,0)</f>
        <v>https://upload.wikimedia.org/wikipedia/commons/4/44/Coat_of_arms_of_Magallanes%2C_Chile.svg</v>
      </c>
      <c r="K13033" t="str">
        <f>+VLOOKUP(Tabla1[[#This Row],[Codreg]],$G$347:$K$362,5,0)</f>
        <v>https://raw.githubusercontent.com/Sud-Austral/LOGOS-DATA/main/LocalizaReg/12.jpg</v>
      </c>
    </row>
    <row r="13034" spans="1:11" x14ac:dyDescent="0.3">
      <c r="A13034" t="s">
        <v>277</v>
      </c>
      <c r="B13034">
        <v>12</v>
      </c>
      <c r="G13034" s="7">
        <v>99112447037</v>
      </c>
      <c r="H13034" t="s">
        <v>25010</v>
      </c>
      <c r="I13034" t="s">
        <v>13453</v>
      </c>
      <c r="J13034" t="str">
        <f>+VLOOKUP(Tabla1[[#This Row],[Codreg]],$G$347:$K$362,4,0)</f>
        <v>https://upload.wikimedia.org/wikipedia/commons/4/44/Coat_of_arms_of_Magallanes%2C_Chile.svg</v>
      </c>
      <c r="K13034" t="str">
        <f>+VLOOKUP(Tabla1[[#This Row],[Codreg]],$G$347:$K$362,5,0)</f>
        <v>https://raw.githubusercontent.com/Sud-Austral/LOGOS-DATA/main/LocalizaReg/12.jpg</v>
      </c>
    </row>
    <row r="13035" spans="1:11" x14ac:dyDescent="0.3">
      <c r="A13035" t="s">
        <v>277</v>
      </c>
      <c r="B13035">
        <v>12</v>
      </c>
      <c r="G13035" s="7">
        <v>99112444015</v>
      </c>
      <c r="H13035" t="s">
        <v>25010</v>
      </c>
      <c r="I13035" t="s">
        <v>13454</v>
      </c>
      <c r="J13035" t="str">
        <f>+VLOOKUP(Tabla1[[#This Row],[Codreg]],$G$347:$K$362,4,0)</f>
        <v>https://upload.wikimedia.org/wikipedia/commons/4/44/Coat_of_arms_of_Magallanes%2C_Chile.svg</v>
      </c>
      <c r="K13035" t="str">
        <f>+VLOOKUP(Tabla1[[#This Row],[Codreg]],$G$347:$K$362,5,0)</f>
        <v>https://raw.githubusercontent.com/Sud-Austral/LOGOS-DATA/main/LocalizaReg/12.jpg</v>
      </c>
    </row>
    <row r="13036" spans="1:11" x14ac:dyDescent="0.3">
      <c r="A13036" t="s">
        <v>277</v>
      </c>
      <c r="B13036">
        <v>12</v>
      </c>
      <c r="G13036" s="7">
        <v>99112447067</v>
      </c>
      <c r="H13036" t="s">
        <v>25010</v>
      </c>
      <c r="I13036" t="s">
        <v>13455</v>
      </c>
      <c r="J13036" t="str">
        <f>+VLOOKUP(Tabla1[[#This Row],[Codreg]],$G$347:$K$362,4,0)</f>
        <v>https://upload.wikimedia.org/wikipedia/commons/4/44/Coat_of_arms_of_Magallanes%2C_Chile.svg</v>
      </c>
      <c r="K13036" t="str">
        <f>+VLOOKUP(Tabla1[[#This Row],[Codreg]],$G$347:$K$362,5,0)</f>
        <v>https://raw.githubusercontent.com/Sud-Austral/LOGOS-DATA/main/LocalizaReg/12.jpg</v>
      </c>
    </row>
    <row r="13037" spans="1:11" x14ac:dyDescent="0.3">
      <c r="A13037" t="s">
        <v>277</v>
      </c>
      <c r="B13037">
        <v>12</v>
      </c>
      <c r="G13037" s="7">
        <v>99112448001</v>
      </c>
      <c r="H13037" t="s">
        <v>25010</v>
      </c>
      <c r="I13037" t="s">
        <v>13456</v>
      </c>
      <c r="J13037" t="str">
        <f>+VLOOKUP(Tabla1[[#This Row],[Codreg]],$G$347:$K$362,4,0)</f>
        <v>https://upload.wikimedia.org/wikipedia/commons/4/44/Coat_of_arms_of_Magallanes%2C_Chile.svg</v>
      </c>
      <c r="K13037" t="str">
        <f>+VLOOKUP(Tabla1[[#This Row],[Codreg]],$G$347:$K$362,5,0)</f>
        <v>https://raw.githubusercontent.com/Sud-Austral/LOGOS-DATA/main/LocalizaReg/12.jpg</v>
      </c>
    </row>
    <row r="13038" spans="1:11" x14ac:dyDescent="0.3">
      <c r="A13038" t="s">
        <v>277</v>
      </c>
      <c r="B13038">
        <v>12</v>
      </c>
      <c r="G13038" s="7">
        <v>99112447071</v>
      </c>
      <c r="H13038" t="s">
        <v>25010</v>
      </c>
      <c r="I13038" t="s">
        <v>13457</v>
      </c>
      <c r="J13038" t="str">
        <f>+VLOOKUP(Tabla1[[#This Row],[Codreg]],$G$347:$K$362,4,0)</f>
        <v>https://upload.wikimedia.org/wikipedia/commons/4/44/Coat_of_arms_of_Magallanes%2C_Chile.svg</v>
      </c>
      <c r="K13038" t="str">
        <f>+VLOOKUP(Tabla1[[#This Row],[Codreg]],$G$347:$K$362,5,0)</f>
        <v>https://raw.githubusercontent.com/Sud-Austral/LOGOS-DATA/main/LocalizaReg/12.jpg</v>
      </c>
    </row>
    <row r="13039" spans="1:11" x14ac:dyDescent="0.3">
      <c r="A13039" t="s">
        <v>277</v>
      </c>
      <c r="B13039">
        <v>12</v>
      </c>
      <c r="G13039" s="7">
        <v>99112448003</v>
      </c>
      <c r="H13039" t="s">
        <v>25010</v>
      </c>
      <c r="I13039" t="s">
        <v>13458</v>
      </c>
      <c r="J13039" t="str">
        <f>+VLOOKUP(Tabla1[[#This Row],[Codreg]],$G$347:$K$362,4,0)</f>
        <v>https://upload.wikimedia.org/wikipedia/commons/4/44/Coat_of_arms_of_Magallanes%2C_Chile.svg</v>
      </c>
      <c r="K13039" t="str">
        <f>+VLOOKUP(Tabla1[[#This Row],[Codreg]],$G$347:$K$362,5,0)</f>
        <v>https://raw.githubusercontent.com/Sud-Austral/LOGOS-DATA/main/LocalizaReg/12.jpg</v>
      </c>
    </row>
    <row r="13040" spans="1:11" x14ac:dyDescent="0.3">
      <c r="A13040" t="s">
        <v>277</v>
      </c>
      <c r="B13040">
        <v>12</v>
      </c>
      <c r="G13040" s="7">
        <v>99112448004</v>
      </c>
      <c r="H13040" t="s">
        <v>25010</v>
      </c>
      <c r="I13040" t="s">
        <v>13459</v>
      </c>
      <c r="J13040" t="str">
        <f>+VLOOKUP(Tabla1[[#This Row],[Codreg]],$G$347:$K$362,4,0)</f>
        <v>https://upload.wikimedia.org/wikipedia/commons/4/44/Coat_of_arms_of_Magallanes%2C_Chile.svg</v>
      </c>
      <c r="K13040" t="str">
        <f>+VLOOKUP(Tabla1[[#This Row],[Codreg]],$G$347:$K$362,5,0)</f>
        <v>https://raw.githubusercontent.com/Sud-Austral/LOGOS-DATA/main/LocalizaReg/12.jpg</v>
      </c>
    </row>
    <row r="13041" spans="1:11" x14ac:dyDescent="0.3">
      <c r="A13041" t="s">
        <v>277</v>
      </c>
      <c r="B13041">
        <v>12</v>
      </c>
      <c r="G13041" s="7">
        <v>99112448023</v>
      </c>
      <c r="H13041" t="s">
        <v>25010</v>
      </c>
      <c r="I13041" t="s">
        <v>13460</v>
      </c>
      <c r="J13041" t="str">
        <f>+VLOOKUP(Tabla1[[#This Row],[Codreg]],$G$347:$K$362,4,0)</f>
        <v>https://upload.wikimedia.org/wikipedia/commons/4/44/Coat_of_arms_of_Magallanes%2C_Chile.svg</v>
      </c>
      <c r="K13041" t="str">
        <f>+VLOOKUP(Tabla1[[#This Row],[Codreg]],$G$347:$K$362,5,0)</f>
        <v>https://raw.githubusercontent.com/Sud-Austral/LOGOS-DATA/main/LocalizaReg/12.jpg</v>
      </c>
    </row>
    <row r="13042" spans="1:11" x14ac:dyDescent="0.3">
      <c r="A13042" t="s">
        <v>277</v>
      </c>
      <c r="B13042">
        <v>12</v>
      </c>
      <c r="G13042" s="7">
        <v>99112448022</v>
      </c>
      <c r="H13042" t="s">
        <v>25010</v>
      </c>
      <c r="I13042" t="s">
        <v>13461</v>
      </c>
      <c r="J13042" t="str">
        <f>+VLOOKUP(Tabla1[[#This Row],[Codreg]],$G$347:$K$362,4,0)</f>
        <v>https://upload.wikimedia.org/wikipedia/commons/4/44/Coat_of_arms_of_Magallanes%2C_Chile.svg</v>
      </c>
      <c r="K13042" t="str">
        <f>+VLOOKUP(Tabla1[[#This Row],[Codreg]],$G$347:$K$362,5,0)</f>
        <v>https://raw.githubusercontent.com/Sud-Austral/LOGOS-DATA/main/LocalizaReg/12.jpg</v>
      </c>
    </row>
    <row r="13043" spans="1:11" x14ac:dyDescent="0.3">
      <c r="A13043" t="s">
        <v>277</v>
      </c>
      <c r="B13043">
        <v>12</v>
      </c>
      <c r="G13043" s="7">
        <v>99112448021</v>
      </c>
      <c r="H13043" t="s">
        <v>25010</v>
      </c>
      <c r="I13043" t="s">
        <v>13462</v>
      </c>
      <c r="J13043" t="str">
        <f>+VLOOKUP(Tabla1[[#This Row],[Codreg]],$G$347:$K$362,4,0)</f>
        <v>https://upload.wikimedia.org/wikipedia/commons/4/44/Coat_of_arms_of_Magallanes%2C_Chile.svg</v>
      </c>
      <c r="K13043" t="str">
        <f>+VLOOKUP(Tabla1[[#This Row],[Codreg]],$G$347:$K$362,5,0)</f>
        <v>https://raw.githubusercontent.com/Sud-Austral/LOGOS-DATA/main/LocalizaReg/12.jpg</v>
      </c>
    </row>
    <row r="13044" spans="1:11" x14ac:dyDescent="0.3">
      <c r="A13044" t="s">
        <v>277</v>
      </c>
      <c r="B13044">
        <v>12</v>
      </c>
      <c r="G13044" s="7">
        <v>99112441003</v>
      </c>
      <c r="H13044" t="s">
        <v>25010</v>
      </c>
      <c r="I13044" t="s">
        <v>13463</v>
      </c>
      <c r="J13044" t="str">
        <f>+VLOOKUP(Tabla1[[#This Row],[Codreg]],$G$347:$K$362,4,0)</f>
        <v>https://upload.wikimedia.org/wikipedia/commons/4/44/Coat_of_arms_of_Magallanes%2C_Chile.svg</v>
      </c>
      <c r="K13044" t="str">
        <f>+VLOOKUP(Tabla1[[#This Row],[Codreg]],$G$347:$K$362,5,0)</f>
        <v>https://raw.githubusercontent.com/Sud-Austral/LOGOS-DATA/main/LocalizaReg/12.jpg</v>
      </c>
    </row>
    <row r="13045" spans="1:11" x14ac:dyDescent="0.3">
      <c r="A13045" t="s">
        <v>277</v>
      </c>
      <c r="B13045">
        <v>12</v>
      </c>
      <c r="G13045" s="7">
        <v>99112441008</v>
      </c>
      <c r="H13045" t="s">
        <v>25010</v>
      </c>
      <c r="I13045" t="s">
        <v>13464</v>
      </c>
      <c r="J13045" t="str">
        <f>+VLOOKUP(Tabla1[[#This Row],[Codreg]],$G$347:$K$362,4,0)</f>
        <v>https://upload.wikimedia.org/wikipedia/commons/4/44/Coat_of_arms_of_Magallanes%2C_Chile.svg</v>
      </c>
      <c r="K13045" t="str">
        <f>+VLOOKUP(Tabla1[[#This Row],[Codreg]],$G$347:$K$362,5,0)</f>
        <v>https://raw.githubusercontent.com/Sud-Austral/LOGOS-DATA/main/LocalizaReg/12.jpg</v>
      </c>
    </row>
    <row r="13046" spans="1:11" x14ac:dyDescent="0.3">
      <c r="A13046" t="s">
        <v>277</v>
      </c>
      <c r="B13046">
        <v>12</v>
      </c>
      <c r="G13046" s="7">
        <v>99112441005</v>
      </c>
      <c r="H13046" t="s">
        <v>25010</v>
      </c>
      <c r="I13046" t="s">
        <v>13465</v>
      </c>
      <c r="J13046" t="str">
        <f>+VLOOKUP(Tabla1[[#This Row],[Codreg]],$G$347:$K$362,4,0)</f>
        <v>https://upload.wikimedia.org/wikipedia/commons/4/44/Coat_of_arms_of_Magallanes%2C_Chile.svg</v>
      </c>
      <c r="K13046" t="str">
        <f>+VLOOKUP(Tabla1[[#This Row],[Codreg]],$G$347:$K$362,5,0)</f>
        <v>https://raw.githubusercontent.com/Sud-Austral/LOGOS-DATA/main/LocalizaReg/12.jpg</v>
      </c>
    </row>
    <row r="13047" spans="1:11" x14ac:dyDescent="0.3">
      <c r="A13047" t="s">
        <v>277</v>
      </c>
      <c r="B13047">
        <v>12</v>
      </c>
      <c r="G13047" s="7">
        <v>99112442007</v>
      </c>
      <c r="H13047" t="s">
        <v>25010</v>
      </c>
      <c r="I13047" t="s">
        <v>13466</v>
      </c>
      <c r="J13047" t="str">
        <f>+VLOOKUP(Tabla1[[#This Row],[Codreg]],$G$347:$K$362,4,0)</f>
        <v>https://upload.wikimedia.org/wikipedia/commons/4/44/Coat_of_arms_of_Magallanes%2C_Chile.svg</v>
      </c>
      <c r="K13047" t="str">
        <f>+VLOOKUP(Tabla1[[#This Row],[Codreg]],$G$347:$K$362,5,0)</f>
        <v>https://raw.githubusercontent.com/Sud-Austral/LOGOS-DATA/main/LocalizaReg/12.jpg</v>
      </c>
    </row>
    <row r="13048" spans="1:11" x14ac:dyDescent="0.3">
      <c r="A13048" t="s">
        <v>277</v>
      </c>
      <c r="B13048">
        <v>12</v>
      </c>
      <c r="G13048" s="7">
        <v>99112442002</v>
      </c>
      <c r="H13048" t="s">
        <v>25010</v>
      </c>
      <c r="I13048" t="s">
        <v>13467</v>
      </c>
      <c r="J13048" t="str">
        <f>+VLOOKUP(Tabla1[[#This Row],[Codreg]],$G$347:$K$362,4,0)</f>
        <v>https://upload.wikimedia.org/wikipedia/commons/4/44/Coat_of_arms_of_Magallanes%2C_Chile.svg</v>
      </c>
      <c r="K13048" t="str">
        <f>+VLOOKUP(Tabla1[[#This Row],[Codreg]],$G$347:$K$362,5,0)</f>
        <v>https://raw.githubusercontent.com/Sud-Austral/LOGOS-DATA/main/LocalizaReg/12.jpg</v>
      </c>
    </row>
    <row r="13049" spans="1:11" x14ac:dyDescent="0.3">
      <c r="A13049" t="s">
        <v>277</v>
      </c>
      <c r="B13049">
        <v>12</v>
      </c>
      <c r="G13049" s="7">
        <v>99112442003</v>
      </c>
      <c r="H13049" t="s">
        <v>25010</v>
      </c>
      <c r="I13049" t="s">
        <v>13468</v>
      </c>
      <c r="J13049" t="str">
        <f>+VLOOKUP(Tabla1[[#This Row],[Codreg]],$G$347:$K$362,4,0)</f>
        <v>https://upload.wikimedia.org/wikipedia/commons/4/44/Coat_of_arms_of_Magallanes%2C_Chile.svg</v>
      </c>
      <c r="K13049" t="str">
        <f>+VLOOKUP(Tabla1[[#This Row],[Codreg]],$G$347:$K$362,5,0)</f>
        <v>https://raw.githubusercontent.com/Sud-Austral/LOGOS-DATA/main/LocalizaReg/12.jpg</v>
      </c>
    </row>
    <row r="13050" spans="1:11" x14ac:dyDescent="0.3">
      <c r="A13050" t="s">
        <v>277</v>
      </c>
      <c r="B13050">
        <v>12</v>
      </c>
      <c r="G13050" s="7">
        <v>99112423059</v>
      </c>
      <c r="H13050" t="s">
        <v>25010</v>
      </c>
      <c r="I13050" t="s">
        <v>13469</v>
      </c>
      <c r="J13050" t="str">
        <f>+VLOOKUP(Tabla1[[#This Row],[Codreg]],$G$347:$K$362,4,0)</f>
        <v>https://upload.wikimedia.org/wikipedia/commons/4/44/Coat_of_arms_of_Magallanes%2C_Chile.svg</v>
      </c>
      <c r="K13050" t="str">
        <f>+VLOOKUP(Tabla1[[#This Row],[Codreg]],$G$347:$K$362,5,0)</f>
        <v>https://raw.githubusercontent.com/Sud-Austral/LOGOS-DATA/main/LocalizaReg/12.jpg</v>
      </c>
    </row>
    <row r="13051" spans="1:11" x14ac:dyDescent="0.3">
      <c r="A13051" t="s">
        <v>277</v>
      </c>
      <c r="B13051">
        <v>12</v>
      </c>
      <c r="G13051" s="7">
        <v>99112443022</v>
      </c>
      <c r="H13051" t="s">
        <v>25010</v>
      </c>
      <c r="I13051" t="s">
        <v>13470</v>
      </c>
      <c r="J13051" t="str">
        <f>+VLOOKUP(Tabla1[[#This Row],[Codreg]],$G$347:$K$362,4,0)</f>
        <v>https://upload.wikimedia.org/wikipedia/commons/4/44/Coat_of_arms_of_Magallanes%2C_Chile.svg</v>
      </c>
      <c r="K13051" t="str">
        <f>+VLOOKUP(Tabla1[[#This Row],[Codreg]],$G$347:$K$362,5,0)</f>
        <v>https://raw.githubusercontent.com/Sud-Austral/LOGOS-DATA/main/LocalizaReg/12.jpg</v>
      </c>
    </row>
    <row r="13052" spans="1:11" x14ac:dyDescent="0.3">
      <c r="A13052" t="s">
        <v>277</v>
      </c>
      <c r="B13052">
        <v>12</v>
      </c>
      <c r="G13052" s="7">
        <v>99112442050</v>
      </c>
      <c r="H13052" t="s">
        <v>25010</v>
      </c>
      <c r="I13052" t="s">
        <v>13471</v>
      </c>
      <c r="J13052" t="str">
        <f>+VLOOKUP(Tabla1[[#This Row],[Codreg]],$G$347:$K$362,4,0)</f>
        <v>https://upload.wikimedia.org/wikipedia/commons/4/44/Coat_of_arms_of_Magallanes%2C_Chile.svg</v>
      </c>
      <c r="K13052" t="str">
        <f>+VLOOKUP(Tabla1[[#This Row],[Codreg]],$G$347:$K$362,5,0)</f>
        <v>https://raw.githubusercontent.com/Sud-Austral/LOGOS-DATA/main/LocalizaReg/12.jpg</v>
      </c>
    </row>
    <row r="13053" spans="1:11" x14ac:dyDescent="0.3">
      <c r="A13053" t="s">
        <v>277</v>
      </c>
      <c r="B13053">
        <v>12</v>
      </c>
      <c r="G13053" s="7">
        <v>99112442114</v>
      </c>
      <c r="H13053" t="s">
        <v>25010</v>
      </c>
      <c r="I13053" t="s">
        <v>13472</v>
      </c>
      <c r="J13053" t="str">
        <f>+VLOOKUP(Tabla1[[#This Row],[Codreg]],$G$347:$K$362,4,0)</f>
        <v>https://upload.wikimedia.org/wikipedia/commons/4/44/Coat_of_arms_of_Magallanes%2C_Chile.svg</v>
      </c>
      <c r="K13053" t="str">
        <f>+VLOOKUP(Tabla1[[#This Row],[Codreg]],$G$347:$K$362,5,0)</f>
        <v>https://raw.githubusercontent.com/Sud-Austral/LOGOS-DATA/main/LocalizaReg/12.jpg</v>
      </c>
    </row>
    <row r="13054" spans="1:11" x14ac:dyDescent="0.3">
      <c r="A13054" t="s">
        <v>277</v>
      </c>
      <c r="B13054">
        <v>12</v>
      </c>
      <c r="G13054" s="7">
        <v>99112442119</v>
      </c>
      <c r="H13054" t="s">
        <v>25010</v>
      </c>
      <c r="I13054" t="s">
        <v>13473</v>
      </c>
      <c r="J13054" t="str">
        <f>+VLOOKUP(Tabla1[[#This Row],[Codreg]],$G$347:$K$362,4,0)</f>
        <v>https://upload.wikimedia.org/wikipedia/commons/4/44/Coat_of_arms_of_Magallanes%2C_Chile.svg</v>
      </c>
      <c r="K13054" t="str">
        <f>+VLOOKUP(Tabla1[[#This Row],[Codreg]],$G$347:$K$362,5,0)</f>
        <v>https://raw.githubusercontent.com/Sud-Austral/LOGOS-DATA/main/LocalizaReg/12.jpg</v>
      </c>
    </row>
    <row r="13055" spans="1:11" x14ac:dyDescent="0.3">
      <c r="A13055" t="s">
        <v>277</v>
      </c>
      <c r="B13055">
        <v>12</v>
      </c>
      <c r="G13055" s="7">
        <v>99112442063</v>
      </c>
      <c r="H13055" t="s">
        <v>25010</v>
      </c>
      <c r="I13055" t="s">
        <v>13474</v>
      </c>
      <c r="J13055" t="str">
        <f>+VLOOKUP(Tabla1[[#This Row],[Codreg]],$G$347:$K$362,4,0)</f>
        <v>https://upload.wikimedia.org/wikipedia/commons/4/44/Coat_of_arms_of_Magallanes%2C_Chile.svg</v>
      </c>
      <c r="K13055" t="str">
        <f>+VLOOKUP(Tabla1[[#This Row],[Codreg]],$G$347:$K$362,5,0)</f>
        <v>https://raw.githubusercontent.com/Sud-Austral/LOGOS-DATA/main/LocalizaReg/12.jpg</v>
      </c>
    </row>
    <row r="13056" spans="1:11" x14ac:dyDescent="0.3">
      <c r="A13056" t="s">
        <v>277</v>
      </c>
      <c r="B13056">
        <v>12</v>
      </c>
      <c r="G13056" s="7">
        <v>99112442094</v>
      </c>
      <c r="H13056" t="s">
        <v>25010</v>
      </c>
      <c r="I13056" t="s">
        <v>13475</v>
      </c>
      <c r="J13056" t="str">
        <f>+VLOOKUP(Tabla1[[#This Row],[Codreg]],$G$347:$K$362,4,0)</f>
        <v>https://upload.wikimedia.org/wikipedia/commons/4/44/Coat_of_arms_of_Magallanes%2C_Chile.svg</v>
      </c>
      <c r="K13056" t="str">
        <f>+VLOOKUP(Tabla1[[#This Row],[Codreg]],$G$347:$K$362,5,0)</f>
        <v>https://raw.githubusercontent.com/Sud-Austral/LOGOS-DATA/main/LocalizaReg/12.jpg</v>
      </c>
    </row>
    <row r="13057" spans="1:11" x14ac:dyDescent="0.3">
      <c r="A13057" t="s">
        <v>277</v>
      </c>
      <c r="B13057">
        <v>12</v>
      </c>
      <c r="G13057" s="7">
        <v>99112442074</v>
      </c>
      <c r="H13057" t="s">
        <v>25010</v>
      </c>
      <c r="I13057" t="s">
        <v>13476</v>
      </c>
      <c r="J13057" t="str">
        <f>+VLOOKUP(Tabla1[[#This Row],[Codreg]],$G$347:$K$362,4,0)</f>
        <v>https://upload.wikimedia.org/wikipedia/commons/4/44/Coat_of_arms_of_Magallanes%2C_Chile.svg</v>
      </c>
      <c r="K13057" t="str">
        <f>+VLOOKUP(Tabla1[[#This Row],[Codreg]],$G$347:$K$362,5,0)</f>
        <v>https://raw.githubusercontent.com/Sud-Austral/LOGOS-DATA/main/LocalizaReg/12.jpg</v>
      </c>
    </row>
    <row r="13058" spans="1:11" x14ac:dyDescent="0.3">
      <c r="A13058" t="s">
        <v>277</v>
      </c>
      <c r="B13058">
        <v>12</v>
      </c>
      <c r="G13058" s="7">
        <v>99112442123</v>
      </c>
      <c r="H13058" t="s">
        <v>25010</v>
      </c>
      <c r="I13058" t="s">
        <v>13477</v>
      </c>
      <c r="J13058" t="str">
        <f>+VLOOKUP(Tabla1[[#This Row],[Codreg]],$G$347:$K$362,4,0)</f>
        <v>https://upload.wikimedia.org/wikipedia/commons/4/44/Coat_of_arms_of_Magallanes%2C_Chile.svg</v>
      </c>
      <c r="K13058" t="str">
        <f>+VLOOKUP(Tabla1[[#This Row],[Codreg]],$G$347:$K$362,5,0)</f>
        <v>https://raw.githubusercontent.com/Sud-Austral/LOGOS-DATA/main/LocalizaReg/12.jpg</v>
      </c>
    </row>
    <row r="13059" spans="1:11" x14ac:dyDescent="0.3">
      <c r="A13059" t="s">
        <v>277</v>
      </c>
      <c r="B13059">
        <v>12</v>
      </c>
      <c r="G13059" s="7">
        <v>99112442124</v>
      </c>
      <c r="H13059" t="s">
        <v>25010</v>
      </c>
      <c r="I13059" t="s">
        <v>13478</v>
      </c>
      <c r="J13059" t="str">
        <f>+VLOOKUP(Tabla1[[#This Row],[Codreg]],$G$347:$K$362,4,0)</f>
        <v>https://upload.wikimedia.org/wikipedia/commons/4/44/Coat_of_arms_of_Magallanes%2C_Chile.svg</v>
      </c>
      <c r="K13059" t="str">
        <f>+VLOOKUP(Tabla1[[#This Row],[Codreg]],$G$347:$K$362,5,0)</f>
        <v>https://raw.githubusercontent.com/Sud-Austral/LOGOS-DATA/main/LocalizaReg/12.jpg</v>
      </c>
    </row>
    <row r="13060" spans="1:11" x14ac:dyDescent="0.3">
      <c r="A13060" t="s">
        <v>277</v>
      </c>
      <c r="B13060">
        <v>12</v>
      </c>
      <c r="G13060" s="7">
        <v>99112442122</v>
      </c>
      <c r="H13060" t="s">
        <v>25010</v>
      </c>
      <c r="I13060" t="s">
        <v>13479</v>
      </c>
      <c r="J13060" t="str">
        <f>+VLOOKUP(Tabla1[[#This Row],[Codreg]],$G$347:$K$362,4,0)</f>
        <v>https://upload.wikimedia.org/wikipedia/commons/4/44/Coat_of_arms_of_Magallanes%2C_Chile.svg</v>
      </c>
      <c r="K13060" t="str">
        <f>+VLOOKUP(Tabla1[[#This Row],[Codreg]],$G$347:$K$362,5,0)</f>
        <v>https://raw.githubusercontent.com/Sud-Austral/LOGOS-DATA/main/LocalizaReg/12.jpg</v>
      </c>
    </row>
    <row r="13061" spans="1:11" x14ac:dyDescent="0.3">
      <c r="A13061" t="s">
        <v>277</v>
      </c>
      <c r="B13061">
        <v>12</v>
      </c>
      <c r="G13061" s="7">
        <v>99112442120</v>
      </c>
      <c r="H13061" t="s">
        <v>25010</v>
      </c>
      <c r="I13061" t="s">
        <v>13480</v>
      </c>
      <c r="J13061" t="str">
        <f>+VLOOKUP(Tabla1[[#This Row],[Codreg]],$G$347:$K$362,4,0)</f>
        <v>https://upload.wikimedia.org/wikipedia/commons/4/44/Coat_of_arms_of_Magallanes%2C_Chile.svg</v>
      </c>
      <c r="K13061" t="str">
        <f>+VLOOKUP(Tabla1[[#This Row],[Codreg]],$G$347:$K$362,5,0)</f>
        <v>https://raw.githubusercontent.com/Sud-Austral/LOGOS-DATA/main/LocalizaReg/12.jpg</v>
      </c>
    </row>
    <row r="13062" spans="1:11" x14ac:dyDescent="0.3">
      <c r="A13062" t="s">
        <v>277</v>
      </c>
      <c r="B13062">
        <v>12</v>
      </c>
      <c r="G13062" s="7">
        <v>99112420012</v>
      </c>
      <c r="H13062" t="s">
        <v>25010</v>
      </c>
      <c r="I13062" t="s">
        <v>13481</v>
      </c>
      <c r="J13062" t="str">
        <f>+VLOOKUP(Tabla1[[#This Row],[Codreg]],$G$347:$K$362,4,0)</f>
        <v>https://upload.wikimedia.org/wikipedia/commons/4/44/Coat_of_arms_of_Magallanes%2C_Chile.svg</v>
      </c>
      <c r="K13062" t="str">
        <f>+VLOOKUP(Tabla1[[#This Row],[Codreg]],$G$347:$K$362,5,0)</f>
        <v>https://raw.githubusercontent.com/Sud-Austral/LOGOS-DATA/main/LocalizaReg/12.jpg</v>
      </c>
    </row>
    <row r="13063" spans="1:11" x14ac:dyDescent="0.3">
      <c r="A13063" t="s">
        <v>277</v>
      </c>
      <c r="B13063">
        <v>12</v>
      </c>
      <c r="G13063" s="7">
        <v>99112420005</v>
      </c>
      <c r="H13063" t="s">
        <v>25010</v>
      </c>
      <c r="I13063" t="s">
        <v>13482</v>
      </c>
      <c r="J13063" t="str">
        <f>+VLOOKUP(Tabla1[[#This Row],[Codreg]],$G$347:$K$362,4,0)</f>
        <v>https://upload.wikimedia.org/wikipedia/commons/4/44/Coat_of_arms_of_Magallanes%2C_Chile.svg</v>
      </c>
      <c r="K13063" t="str">
        <f>+VLOOKUP(Tabla1[[#This Row],[Codreg]],$G$347:$K$362,5,0)</f>
        <v>https://raw.githubusercontent.com/Sud-Austral/LOGOS-DATA/main/LocalizaReg/12.jpg</v>
      </c>
    </row>
    <row r="13064" spans="1:11" x14ac:dyDescent="0.3">
      <c r="A13064" t="s">
        <v>277</v>
      </c>
      <c r="B13064">
        <v>12</v>
      </c>
      <c r="G13064" s="7">
        <v>99112420006</v>
      </c>
      <c r="H13064" t="s">
        <v>25010</v>
      </c>
      <c r="I13064" t="s">
        <v>13483</v>
      </c>
      <c r="J13064" t="str">
        <f>+VLOOKUP(Tabla1[[#This Row],[Codreg]],$G$347:$K$362,4,0)</f>
        <v>https://upload.wikimedia.org/wikipedia/commons/4/44/Coat_of_arms_of_Magallanes%2C_Chile.svg</v>
      </c>
      <c r="K13064" t="str">
        <f>+VLOOKUP(Tabla1[[#This Row],[Codreg]],$G$347:$K$362,5,0)</f>
        <v>https://raw.githubusercontent.com/Sud-Austral/LOGOS-DATA/main/LocalizaReg/12.jpg</v>
      </c>
    </row>
    <row r="13065" spans="1:11" x14ac:dyDescent="0.3">
      <c r="A13065" t="s">
        <v>277</v>
      </c>
      <c r="B13065">
        <v>12</v>
      </c>
      <c r="G13065" s="7">
        <v>99112406004</v>
      </c>
      <c r="H13065" t="s">
        <v>25010</v>
      </c>
      <c r="I13065" t="s">
        <v>13484</v>
      </c>
      <c r="J13065" t="str">
        <f>+VLOOKUP(Tabla1[[#This Row],[Codreg]],$G$347:$K$362,4,0)</f>
        <v>https://upload.wikimedia.org/wikipedia/commons/4/44/Coat_of_arms_of_Magallanes%2C_Chile.svg</v>
      </c>
      <c r="K13065" t="str">
        <f>+VLOOKUP(Tabla1[[#This Row],[Codreg]],$G$347:$K$362,5,0)</f>
        <v>https://raw.githubusercontent.com/Sud-Austral/LOGOS-DATA/main/LocalizaReg/12.jpg</v>
      </c>
    </row>
    <row r="13066" spans="1:11" x14ac:dyDescent="0.3">
      <c r="A13066" t="s">
        <v>277</v>
      </c>
      <c r="B13066">
        <v>12</v>
      </c>
      <c r="G13066" s="7">
        <v>99112406005</v>
      </c>
      <c r="H13066" t="s">
        <v>25010</v>
      </c>
      <c r="I13066" t="s">
        <v>13485</v>
      </c>
      <c r="J13066" t="str">
        <f>+VLOOKUP(Tabla1[[#This Row],[Codreg]],$G$347:$K$362,4,0)</f>
        <v>https://upload.wikimedia.org/wikipedia/commons/4/44/Coat_of_arms_of_Magallanes%2C_Chile.svg</v>
      </c>
      <c r="K13066" t="str">
        <f>+VLOOKUP(Tabla1[[#This Row],[Codreg]],$G$347:$K$362,5,0)</f>
        <v>https://raw.githubusercontent.com/Sud-Austral/LOGOS-DATA/main/LocalizaReg/12.jpg</v>
      </c>
    </row>
    <row r="13067" spans="1:11" x14ac:dyDescent="0.3">
      <c r="A13067" t="s">
        <v>277</v>
      </c>
      <c r="B13067">
        <v>12</v>
      </c>
      <c r="G13067" s="7">
        <v>99112406012</v>
      </c>
      <c r="H13067" t="s">
        <v>25010</v>
      </c>
      <c r="I13067" t="s">
        <v>13486</v>
      </c>
      <c r="J13067" t="str">
        <f>+VLOOKUP(Tabla1[[#This Row],[Codreg]],$G$347:$K$362,4,0)</f>
        <v>https://upload.wikimedia.org/wikipedia/commons/4/44/Coat_of_arms_of_Magallanes%2C_Chile.svg</v>
      </c>
      <c r="K13067" t="str">
        <f>+VLOOKUP(Tabla1[[#This Row],[Codreg]],$G$347:$K$362,5,0)</f>
        <v>https://raw.githubusercontent.com/Sud-Austral/LOGOS-DATA/main/LocalizaReg/12.jpg</v>
      </c>
    </row>
    <row r="13068" spans="1:11" x14ac:dyDescent="0.3">
      <c r="A13068" t="s">
        <v>277</v>
      </c>
      <c r="B13068">
        <v>12</v>
      </c>
      <c r="G13068" s="7">
        <v>99112406013</v>
      </c>
      <c r="H13068" t="s">
        <v>25010</v>
      </c>
      <c r="I13068" t="s">
        <v>13487</v>
      </c>
      <c r="J13068" t="str">
        <f>+VLOOKUP(Tabla1[[#This Row],[Codreg]],$G$347:$K$362,4,0)</f>
        <v>https://upload.wikimedia.org/wikipedia/commons/4/44/Coat_of_arms_of_Magallanes%2C_Chile.svg</v>
      </c>
      <c r="K13068" t="str">
        <f>+VLOOKUP(Tabla1[[#This Row],[Codreg]],$G$347:$K$362,5,0)</f>
        <v>https://raw.githubusercontent.com/Sud-Austral/LOGOS-DATA/main/LocalizaReg/12.jpg</v>
      </c>
    </row>
    <row r="13069" spans="1:11" x14ac:dyDescent="0.3">
      <c r="A13069" t="s">
        <v>277</v>
      </c>
      <c r="B13069">
        <v>12</v>
      </c>
      <c r="G13069" s="7">
        <v>99112451004</v>
      </c>
      <c r="H13069" t="s">
        <v>25010</v>
      </c>
      <c r="I13069" t="s">
        <v>13488</v>
      </c>
      <c r="J13069" t="str">
        <f>+VLOOKUP(Tabla1[[#This Row],[Codreg]],$G$347:$K$362,4,0)</f>
        <v>https://upload.wikimedia.org/wikipedia/commons/4/44/Coat_of_arms_of_Magallanes%2C_Chile.svg</v>
      </c>
      <c r="K13069" t="str">
        <f>+VLOOKUP(Tabla1[[#This Row],[Codreg]],$G$347:$K$362,5,0)</f>
        <v>https://raw.githubusercontent.com/Sud-Austral/LOGOS-DATA/main/LocalizaReg/12.jpg</v>
      </c>
    </row>
    <row r="13070" spans="1:11" x14ac:dyDescent="0.3">
      <c r="A13070" t="s">
        <v>277</v>
      </c>
      <c r="B13070">
        <v>12</v>
      </c>
      <c r="G13070" s="7">
        <v>99112451009</v>
      </c>
      <c r="H13070" t="s">
        <v>25010</v>
      </c>
      <c r="I13070" t="s">
        <v>13489</v>
      </c>
      <c r="J13070" t="str">
        <f>+VLOOKUP(Tabla1[[#This Row],[Codreg]],$G$347:$K$362,4,0)</f>
        <v>https://upload.wikimedia.org/wikipedia/commons/4/44/Coat_of_arms_of_Magallanes%2C_Chile.svg</v>
      </c>
      <c r="K13070" t="str">
        <f>+VLOOKUP(Tabla1[[#This Row],[Codreg]],$G$347:$K$362,5,0)</f>
        <v>https://raw.githubusercontent.com/Sud-Austral/LOGOS-DATA/main/LocalizaReg/12.jpg</v>
      </c>
    </row>
    <row r="13071" spans="1:11" x14ac:dyDescent="0.3">
      <c r="A13071" t="s">
        <v>277</v>
      </c>
      <c r="B13071">
        <v>12</v>
      </c>
      <c r="G13071" s="7">
        <v>99112451008</v>
      </c>
      <c r="H13071" t="s">
        <v>25010</v>
      </c>
      <c r="I13071" t="s">
        <v>13490</v>
      </c>
      <c r="J13071" t="str">
        <f>+VLOOKUP(Tabla1[[#This Row],[Codreg]],$G$347:$K$362,4,0)</f>
        <v>https://upload.wikimedia.org/wikipedia/commons/4/44/Coat_of_arms_of_Magallanes%2C_Chile.svg</v>
      </c>
      <c r="K13071" t="str">
        <f>+VLOOKUP(Tabla1[[#This Row],[Codreg]],$G$347:$K$362,5,0)</f>
        <v>https://raw.githubusercontent.com/Sud-Austral/LOGOS-DATA/main/LocalizaReg/12.jpg</v>
      </c>
    </row>
    <row r="13072" spans="1:11" x14ac:dyDescent="0.3">
      <c r="A13072" t="s">
        <v>277</v>
      </c>
      <c r="B13072">
        <v>12</v>
      </c>
      <c r="G13072" s="7">
        <v>99112450007</v>
      </c>
      <c r="H13072" t="s">
        <v>25010</v>
      </c>
      <c r="I13072" t="s">
        <v>13491</v>
      </c>
      <c r="J13072" t="str">
        <f>+VLOOKUP(Tabla1[[#This Row],[Codreg]],$G$347:$K$362,4,0)</f>
        <v>https://upload.wikimedia.org/wikipedia/commons/4/44/Coat_of_arms_of_Magallanes%2C_Chile.svg</v>
      </c>
      <c r="K13072" t="str">
        <f>+VLOOKUP(Tabla1[[#This Row],[Codreg]],$G$347:$K$362,5,0)</f>
        <v>https://raw.githubusercontent.com/Sud-Austral/LOGOS-DATA/main/LocalizaReg/12.jpg</v>
      </c>
    </row>
    <row r="13073" spans="1:11" x14ac:dyDescent="0.3">
      <c r="A13073" t="s">
        <v>277</v>
      </c>
      <c r="B13073">
        <v>12</v>
      </c>
      <c r="G13073" s="7">
        <v>99112450011</v>
      </c>
      <c r="H13073" t="s">
        <v>25010</v>
      </c>
      <c r="I13073" t="s">
        <v>13492</v>
      </c>
      <c r="J13073" t="str">
        <f>+VLOOKUP(Tabla1[[#This Row],[Codreg]],$G$347:$K$362,4,0)</f>
        <v>https://upload.wikimedia.org/wikipedia/commons/4/44/Coat_of_arms_of_Magallanes%2C_Chile.svg</v>
      </c>
      <c r="K13073" t="str">
        <f>+VLOOKUP(Tabla1[[#This Row],[Codreg]],$G$347:$K$362,5,0)</f>
        <v>https://raw.githubusercontent.com/Sud-Austral/LOGOS-DATA/main/LocalizaReg/12.jpg</v>
      </c>
    </row>
    <row r="13074" spans="1:11" x14ac:dyDescent="0.3">
      <c r="A13074" t="s">
        <v>277</v>
      </c>
      <c r="B13074">
        <v>12</v>
      </c>
      <c r="G13074" s="7">
        <v>99112451060</v>
      </c>
      <c r="H13074" t="s">
        <v>25010</v>
      </c>
      <c r="I13074" t="s">
        <v>13493</v>
      </c>
      <c r="J13074" t="str">
        <f>+VLOOKUP(Tabla1[[#This Row],[Codreg]],$G$347:$K$362,4,0)</f>
        <v>https://upload.wikimedia.org/wikipedia/commons/4/44/Coat_of_arms_of_Magallanes%2C_Chile.svg</v>
      </c>
      <c r="K13074" t="str">
        <f>+VLOOKUP(Tabla1[[#This Row],[Codreg]],$G$347:$K$362,5,0)</f>
        <v>https://raw.githubusercontent.com/Sud-Austral/LOGOS-DATA/main/LocalizaReg/12.jpg</v>
      </c>
    </row>
    <row r="13075" spans="1:11" x14ac:dyDescent="0.3">
      <c r="A13075" t="s">
        <v>277</v>
      </c>
      <c r="B13075">
        <v>12</v>
      </c>
      <c r="G13075" s="7">
        <v>99112451066</v>
      </c>
      <c r="H13075" t="s">
        <v>25010</v>
      </c>
      <c r="I13075" t="s">
        <v>13494</v>
      </c>
      <c r="J13075" t="str">
        <f>+VLOOKUP(Tabla1[[#This Row],[Codreg]],$G$347:$K$362,4,0)</f>
        <v>https://upload.wikimedia.org/wikipedia/commons/4/44/Coat_of_arms_of_Magallanes%2C_Chile.svg</v>
      </c>
      <c r="K13075" t="str">
        <f>+VLOOKUP(Tabla1[[#This Row],[Codreg]],$G$347:$K$362,5,0)</f>
        <v>https://raw.githubusercontent.com/Sud-Austral/LOGOS-DATA/main/LocalizaReg/12.jpg</v>
      </c>
    </row>
    <row r="13076" spans="1:11" x14ac:dyDescent="0.3">
      <c r="A13076" t="s">
        <v>277</v>
      </c>
      <c r="B13076">
        <v>12</v>
      </c>
      <c r="G13076" s="7">
        <v>99112451056</v>
      </c>
      <c r="H13076" t="s">
        <v>25010</v>
      </c>
      <c r="I13076" t="s">
        <v>13495</v>
      </c>
      <c r="J13076" t="str">
        <f>+VLOOKUP(Tabla1[[#This Row],[Codreg]],$G$347:$K$362,4,0)</f>
        <v>https://upload.wikimedia.org/wikipedia/commons/4/44/Coat_of_arms_of_Magallanes%2C_Chile.svg</v>
      </c>
      <c r="K13076" t="str">
        <f>+VLOOKUP(Tabla1[[#This Row],[Codreg]],$G$347:$K$362,5,0)</f>
        <v>https://raw.githubusercontent.com/Sud-Austral/LOGOS-DATA/main/LocalizaReg/12.jpg</v>
      </c>
    </row>
    <row r="13077" spans="1:11" x14ac:dyDescent="0.3">
      <c r="A13077" t="s">
        <v>277</v>
      </c>
      <c r="B13077">
        <v>12</v>
      </c>
      <c r="G13077" s="7">
        <v>99112451057</v>
      </c>
      <c r="H13077" t="s">
        <v>25010</v>
      </c>
      <c r="I13077" t="s">
        <v>13496</v>
      </c>
      <c r="J13077" t="str">
        <f>+VLOOKUP(Tabla1[[#This Row],[Codreg]],$G$347:$K$362,4,0)</f>
        <v>https://upload.wikimedia.org/wikipedia/commons/4/44/Coat_of_arms_of_Magallanes%2C_Chile.svg</v>
      </c>
      <c r="K13077" t="str">
        <f>+VLOOKUP(Tabla1[[#This Row],[Codreg]],$G$347:$K$362,5,0)</f>
        <v>https://raw.githubusercontent.com/Sud-Austral/LOGOS-DATA/main/LocalizaReg/12.jpg</v>
      </c>
    </row>
    <row r="13078" spans="1:11" x14ac:dyDescent="0.3">
      <c r="A13078" t="s">
        <v>277</v>
      </c>
      <c r="B13078">
        <v>12</v>
      </c>
      <c r="G13078" s="7">
        <v>99112451058</v>
      </c>
      <c r="H13078" t="s">
        <v>25010</v>
      </c>
      <c r="I13078" t="s">
        <v>13497</v>
      </c>
      <c r="J13078" t="str">
        <f>+VLOOKUP(Tabla1[[#This Row],[Codreg]],$G$347:$K$362,4,0)</f>
        <v>https://upload.wikimedia.org/wikipedia/commons/4/44/Coat_of_arms_of_Magallanes%2C_Chile.svg</v>
      </c>
      <c r="K13078" t="str">
        <f>+VLOOKUP(Tabla1[[#This Row],[Codreg]],$G$347:$K$362,5,0)</f>
        <v>https://raw.githubusercontent.com/Sud-Austral/LOGOS-DATA/main/LocalizaReg/12.jpg</v>
      </c>
    </row>
    <row r="13079" spans="1:11" x14ac:dyDescent="0.3">
      <c r="A13079" t="s">
        <v>277</v>
      </c>
      <c r="B13079">
        <v>12</v>
      </c>
      <c r="G13079" s="7">
        <v>99112451018</v>
      </c>
      <c r="H13079" t="s">
        <v>25010</v>
      </c>
      <c r="I13079" t="s">
        <v>13498</v>
      </c>
      <c r="J13079" t="str">
        <f>+VLOOKUP(Tabla1[[#This Row],[Codreg]],$G$347:$K$362,4,0)</f>
        <v>https://upload.wikimedia.org/wikipedia/commons/4/44/Coat_of_arms_of_Magallanes%2C_Chile.svg</v>
      </c>
      <c r="K13079" t="str">
        <f>+VLOOKUP(Tabla1[[#This Row],[Codreg]],$G$347:$K$362,5,0)</f>
        <v>https://raw.githubusercontent.com/Sud-Austral/LOGOS-DATA/main/LocalizaReg/12.jpg</v>
      </c>
    </row>
    <row r="13080" spans="1:11" x14ac:dyDescent="0.3">
      <c r="A13080" t="s">
        <v>277</v>
      </c>
      <c r="B13080">
        <v>12</v>
      </c>
      <c r="G13080" s="7">
        <v>99112451022</v>
      </c>
      <c r="H13080" t="s">
        <v>25010</v>
      </c>
      <c r="I13080" t="s">
        <v>13499</v>
      </c>
      <c r="J13080" t="str">
        <f>+VLOOKUP(Tabla1[[#This Row],[Codreg]],$G$347:$K$362,4,0)</f>
        <v>https://upload.wikimedia.org/wikipedia/commons/4/44/Coat_of_arms_of_Magallanes%2C_Chile.svg</v>
      </c>
      <c r="K13080" t="str">
        <f>+VLOOKUP(Tabla1[[#This Row],[Codreg]],$G$347:$K$362,5,0)</f>
        <v>https://raw.githubusercontent.com/Sud-Austral/LOGOS-DATA/main/LocalizaReg/12.jpg</v>
      </c>
    </row>
    <row r="13081" spans="1:11" x14ac:dyDescent="0.3">
      <c r="A13081" t="s">
        <v>277</v>
      </c>
      <c r="B13081">
        <v>12</v>
      </c>
      <c r="G13081" s="7">
        <v>99112451023</v>
      </c>
      <c r="H13081" t="s">
        <v>25010</v>
      </c>
      <c r="I13081" t="s">
        <v>13500</v>
      </c>
      <c r="J13081" t="str">
        <f>+VLOOKUP(Tabla1[[#This Row],[Codreg]],$G$347:$K$362,4,0)</f>
        <v>https://upload.wikimedia.org/wikipedia/commons/4/44/Coat_of_arms_of_Magallanes%2C_Chile.svg</v>
      </c>
      <c r="K13081" t="str">
        <f>+VLOOKUP(Tabla1[[#This Row],[Codreg]],$G$347:$K$362,5,0)</f>
        <v>https://raw.githubusercontent.com/Sud-Austral/LOGOS-DATA/main/LocalizaReg/12.jpg</v>
      </c>
    </row>
    <row r="13082" spans="1:11" x14ac:dyDescent="0.3">
      <c r="A13082" t="s">
        <v>277</v>
      </c>
      <c r="B13082">
        <v>12</v>
      </c>
      <c r="G13082" s="7">
        <v>99112451049</v>
      </c>
      <c r="H13082" t="s">
        <v>25010</v>
      </c>
      <c r="I13082" t="s">
        <v>13501</v>
      </c>
      <c r="J13082" t="str">
        <f>+VLOOKUP(Tabla1[[#This Row],[Codreg]],$G$347:$K$362,4,0)</f>
        <v>https://upload.wikimedia.org/wikipedia/commons/4/44/Coat_of_arms_of_Magallanes%2C_Chile.svg</v>
      </c>
      <c r="K13082" t="str">
        <f>+VLOOKUP(Tabla1[[#This Row],[Codreg]],$G$347:$K$362,5,0)</f>
        <v>https://raw.githubusercontent.com/Sud-Austral/LOGOS-DATA/main/LocalizaReg/12.jpg</v>
      </c>
    </row>
    <row r="13083" spans="1:11" x14ac:dyDescent="0.3">
      <c r="A13083" t="s">
        <v>277</v>
      </c>
      <c r="B13083">
        <v>12</v>
      </c>
      <c r="G13083" s="7">
        <v>99112451035</v>
      </c>
      <c r="H13083" t="s">
        <v>25010</v>
      </c>
      <c r="I13083" t="s">
        <v>13502</v>
      </c>
      <c r="J13083" t="str">
        <f>+VLOOKUP(Tabla1[[#This Row],[Codreg]],$G$347:$K$362,4,0)</f>
        <v>https://upload.wikimedia.org/wikipedia/commons/4/44/Coat_of_arms_of_Magallanes%2C_Chile.svg</v>
      </c>
      <c r="K13083" t="str">
        <f>+VLOOKUP(Tabla1[[#This Row],[Codreg]],$G$347:$K$362,5,0)</f>
        <v>https://raw.githubusercontent.com/Sud-Austral/LOGOS-DATA/main/LocalizaReg/12.jpg</v>
      </c>
    </row>
    <row r="13084" spans="1:11" x14ac:dyDescent="0.3">
      <c r="A13084" t="s">
        <v>277</v>
      </c>
      <c r="B13084">
        <v>12</v>
      </c>
      <c r="G13084" s="7">
        <v>99112451042</v>
      </c>
      <c r="H13084" t="s">
        <v>25010</v>
      </c>
      <c r="I13084" t="s">
        <v>13503</v>
      </c>
      <c r="J13084" t="str">
        <f>+VLOOKUP(Tabla1[[#This Row],[Codreg]],$G$347:$K$362,4,0)</f>
        <v>https://upload.wikimedia.org/wikipedia/commons/4/44/Coat_of_arms_of_Magallanes%2C_Chile.svg</v>
      </c>
      <c r="K13084" t="str">
        <f>+VLOOKUP(Tabla1[[#This Row],[Codreg]],$G$347:$K$362,5,0)</f>
        <v>https://raw.githubusercontent.com/Sud-Austral/LOGOS-DATA/main/LocalizaReg/12.jpg</v>
      </c>
    </row>
    <row r="13085" spans="1:11" x14ac:dyDescent="0.3">
      <c r="A13085" t="s">
        <v>277</v>
      </c>
      <c r="B13085">
        <v>12</v>
      </c>
      <c r="G13085" s="7">
        <v>99112451044</v>
      </c>
      <c r="H13085" t="s">
        <v>25010</v>
      </c>
      <c r="I13085" t="s">
        <v>13504</v>
      </c>
      <c r="J13085" t="str">
        <f>+VLOOKUP(Tabla1[[#This Row],[Codreg]],$G$347:$K$362,4,0)</f>
        <v>https://upload.wikimedia.org/wikipedia/commons/4/44/Coat_of_arms_of_Magallanes%2C_Chile.svg</v>
      </c>
      <c r="K13085" t="str">
        <f>+VLOOKUP(Tabla1[[#This Row],[Codreg]],$G$347:$K$362,5,0)</f>
        <v>https://raw.githubusercontent.com/Sud-Austral/LOGOS-DATA/main/LocalizaReg/12.jpg</v>
      </c>
    </row>
    <row r="13086" spans="1:11" x14ac:dyDescent="0.3">
      <c r="A13086" t="s">
        <v>277</v>
      </c>
      <c r="B13086">
        <v>12</v>
      </c>
      <c r="G13086" s="7">
        <v>99112451047</v>
      </c>
      <c r="H13086" t="s">
        <v>25010</v>
      </c>
      <c r="I13086" t="s">
        <v>13505</v>
      </c>
      <c r="J13086" t="str">
        <f>+VLOOKUP(Tabla1[[#This Row],[Codreg]],$G$347:$K$362,4,0)</f>
        <v>https://upload.wikimedia.org/wikipedia/commons/4/44/Coat_of_arms_of_Magallanes%2C_Chile.svg</v>
      </c>
      <c r="K13086" t="str">
        <f>+VLOOKUP(Tabla1[[#This Row],[Codreg]],$G$347:$K$362,5,0)</f>
        <v>https://raw.githubusercontent.com/Sud-Austral/LOGOS-DATA/main/LocalizaReg/12.jpg</v>
      </c>
    </row>
    <row r="13087" spans="1:11" x14ac:dyDescent="0.3">
      <c r="A13087" t="s">
        <v>277</v>
      </c>
      <c r="B13087">
        <v>12</v>
      </c>
      <c r="G13087" s="7">
        <v>99112451046</v>
      </c>
      <c r="H13087" t="s">
        <v>25010</v>
      </c>
      <c r="I13087" t="s">
        <v>13506</v>
      </c>
      <c r="J13087" t="str">
        <f>+VLOOKUP(Tabla1[[#This Row],[Codreg]],$G$347:$K$362,4,0)</f>
        <v>https://upload.wikimedia.org/wikipedia/commons/4/44/Coat_of_arms_of_Magallanes%2C_Chile.svg</v>
      </c>
      <c r="K13087" t="str">
        <f>+VLOOKUP(Tabla1[[#This Row],[Codreg]],$G$347:$K$362,5,0)</f>
        <v>https://raw.githubusercontent.com/Sud-Austral/LOGOS-DATA/main/LocalizaReg/12.jpg</v>
      </c>
    </row>
    <row r="13088" spans="1:11" x14ac:dyDescent="0.3">
      <c r="A13088" t="s">
        <v>277</v>
      </c>
      <c r="B13088">
        <v>12</v>
      </c>
      <c r="G13088" s="7">
        <v>99112451031</v>
      </c>
      <c r="H13088" t="s">
        <v>25010</v>
      </c>
      <c r="I13088" t="s">
        <v>13507</v>
      </c>
      <c r="J13088" t="str">
        <f>+VLOOKUP(Tabla1[[#This Row],[Codreg]],$G$347:$K$362,4,0)</f>
        <v>https://upload.wikimedia.org/wikipedia/commons/4/44/Coat_of_arms_of_Magallanes%2C_Chile.svg</v>
      </c>
      <c r="K13088" t="str">
        <f>+VLOOKUP(Tabla1[[#This Row],[Codreg]],$G$347:$K$362,5,0)</f>
        <v>https://raw.githubusercontent.com/Sud-Austral/LOGOS-DATA/main/LocalizaReg/12.jpg</v>
      </c>
    </row>
    <row r="13089" spans="1:11" x14ac:dyDescent="0.3">
      <c r="A13089" t="s">
        <v>277</v>
      </c>
      <c r="B13089">
        <v>12</v>
      </c>
      <c r="G13089" s="7">
        <v>99112451029</v>
      </c>
      <c r="H13089" t="s">
        <v>25010</v>
      </c>
      <c r="I13089" t="s">
        <v>13508</v>
      </c>
      <c r="J13089" t="str">
        <f>+VLOOKUP(Tabla1[[#This Row],[Codreg]],$G$347:$K$362,4,0)</f>
        <v>https://upload.wikimedia.org/wikipedia/commons/4/44/Coat_of_arms_of_Magallanes%2C_Chile.svg</v>
      </c>
      <c r="K13089" t="str">
        <f>+VLOOKUP(Tabla1[[#This Row],[Codreg]],$G$347:$K$362,5,0)</f>
        <v>https://raw.githubusercontent.com/Sud-Austral/LOGOS-DATA/main/LocalizaReg/12.jpg</v>
      </c>
    </row>
    <row r="13090" spans="1:11" x14ac:dyDescent="0.3">
      <c r="A13090" t="s">
        <v>277</v>
      </c>
      <c r="B13090">
        <v>12</v>
      </c>
      <c r="G13090" s="7">
        <v>99112451048</v>
      </c>
      <c r="H13090" t="s">
        <v>25010</v>
      </c>
      <c r="I13090" t="s">
        <v>13509</v>
      </c>
      <c r="J13090" t="str">
        <f>+VLOOKUP(Tabla1[[#This Row],[Codreg]],$G$347:$K$362,4,0)</f>
        <v>https://upload.wikimedia.org/wikipedia/commons/4/44/Coat_of_arms_of_Magallanes%2C_Chile.svg</v>
      </c>
      <c r="K13090" t="str">
        <f>+VLOOKUP(Tabla1[[#This Row],[Codreg]],$G$347:$K$362,5,0)</f>
        <v>https://raw.githubusercontent.com/Sud-Austral/LOGOS-DATA/main/LocalizaReg/12.jpg</v>
      </c>
    </row>
    <row r="13091" spans="1:11" x14ac:dyDescent="0.3">
      <c r="A13091" t="s">
        <v>277</v>
      </c>
      <c r="B13091">
        <v>12</v>
      </c>
      <c r="G13091" s="7">
        <v>99112404011</v>
      </c>
      <c r="H13091" t="s">
        <v>25010</v>
      </c>
      <c r="I13091" t="s">
        <v>13510</v>
      </c>
      <c r="J13091" t="str">
        <f>+VLOOKUP(Tabla1[[#This Row],[Codreg]],$G$347:$K$362,4,0)</f>
        <v>https://upload.wikimedia.org/wikipedia/commons/4/44/Coat_of_arms_of_Magallanes%2C_Chile.svg</v>
      </c>
      <c r="K13091" t="str">
        <f>+VLOOKUP(Tabla1[[#This Row],[Codreg]],$G$347:$K$362,5,0)</f>
        <v>https://raw.githubusercontent.com/Sud-Austral/LOGOS-DATA/main/LocalizaReg/12.jpg</v>
      </c>
    </row>
    <row r="13092" spans="1:11" x14ac:dyDescent="0.3">
      <c r="A13092" t="s">
        <v>277</v>
      </c>
      <c r="B13092">
        <v>12</v>
      </c>
      <c r="G13092" s="7">
        <v>99112452015</v>
      </c>
      <c r="H13092" t="s">
        <v>25010</v>
      </c>
      <c r="I13092" t="s">
        <v>13511</v>
      </c>
      <c r="J13092" t="str">
        <f>+VLOOKUP(Tabla1[[#This Row],[Codreg]],$G$347:$K$362,4,0)</f>
        <v>https://upload.wikimedia.org/wikipedia/commons/4/44/Coat_of_arms_of_Magallanes%2C_Chile.svg</v>
      </c>
      <c r="K13092" t="str">
        <f>+VLOOKUP(Tabla1[[#This Row],[Codreg]],$G$347:$K$362,5,0)</f>
        <v>https://raw.githubusercontent.com/Sud-Austral/LOGOS-DATA/main/LocalizaReg/12.jpg</v>
      </c>
    </row>
    <row r="13093" spans="1:11" x14ac:dyDescent="0.3">
      <c r="A13093" t="s">
        <v>277</v>
      </c>
      <c r="B13093">
        <v>12</v>
      </c>
      <c r="G13093" s="7">
        <v>99112452017</v>
      </c>
      <c r="H13093" t="s">
        <v>25010</v>
      </c>
      <c r="I13093" t="s">
        <v>13512</v>
      </c>
      <c r="J13093" t="str">
        <f>+VLOOKUP(Tabla1[[#This Row],[Codreg]],$G$347:$K$362,4,0)</f>
        <v>https://upload.wikimedia.org/wikipedia/commons/4/44/Coat_of_arms_of_Magallanes%2C_Chile.svg</v>
      </c>
      <c r="K13093" t="str">
        <f>+VLOOKUP(Tabla1[[#This Row],[Codreg]],$G$347:$K$362,5,0)</f>
        <v>https://raw.githubusercontent.com/Sud-Austral/LOGOS-DATA/main/LocalizaReg/12.jpg</v>
      </c>
    </row>
    <row r="13094" spans="1:11" x14ac:dyDescent="0.3">
      <c r="A13094" t="s">
        <v>277</v>
      </c>
      <c r="B13094">
        <v>12</v>
      </c>
      <c r="G13094" s="7">
        <v>99112404007</v>
      </c>
      <c r="H13094" t="s">
        <v>25010</v>
      </c>
      <c r="I13094" t="s">
        <v>13513</v>
      </c>
      <c r="J13094" t="str">
        <f>+VLOOKUP(Tabla1[[#This Row],[Codreg]],$G$347:$K$362,4,0)</f>
        <v>https://upload.wikimedia.org/wikipedia/commons/4/44/Coat_of_arms_of_Magallanes%2C_Chile.svg</v>
      </c>
      <c r="K13094" t="str">
        <f>+VLOOKUP(Tabla1[[#This Row],[Codreg]],$G$347:$K$362,5,0)</f>
        <v>https://raw.githubusercontent.com/Sud-Austral/LOGOS-DATA/main/LocalizaReg/12.jpg</v>
      </c>
    </row>
    <row r="13095" spans="1:11" x14ac:dyDescent="0.3">
      <c r="A13095" t="s">
        <v>277</v>
      </c>
      <c r="B13095">
        <v>12</v>
      </c>
      <c r="G13095" s="7">
        <v>99112404008</v>
      </c>
      <c r="H13095" t="s">
        <v>25010</v>
      </c>
      <c r="I13095" t="s">
        <v>13514</v>
      </c>
      <c r="J13095" t="str">
        <f>+VLOOKUP(Tabla1[[#This Row],[Codreg]],$G$347:$K$362,4,0)</f>
        <v>https://upload.wikimedia.org/wikipedia/commons/4/44/Coat_of_arms_of_Magallanes%2C_Chile.svg</v>
      </c>
      <c r="K13095" t="str">
        <f>+VLOOKUP(Tabla1[[#This Row],[Codreg]],$G$347:$K$362,5,0)</f>
        <v>https://raw.githubusercontent.com/Sud-Austral/LOGOS-DATA/main/LocalizaReg/12.jpg</v>
      </c>
    </row>
    <row r="13096" spans="1:11" x14ac:dyDescent="0.3">
      <c r="A13096" t="s">
        <v>277</v>
      </c>
      <c r="B13096">
        <v>12</v>
      </c>
      <c r="G13096" s="7">
        <v>99112423061</v>
      </c>
      <c r="H13096" t="s">
        <v>25010</v>
      </c>
      <c r="I13096" t="s">
        <v>13515</v>
      </c>
      <c r="J13096" t="str">
        <f>+VLOOKUP(Tabla1[[#This Row],[Codreg]],$G$347:$K$362,4,0)</f>
        <v>https://upload.wikimedia.org/wikipedia/commons/4/44/Coat_of_arms_of_Magallanes%2C_Chile.svg</v>
      </c>
      <c r="K13096" t="str">
        <f>+VLOOKUP(Tabla1[[#This Row],[Codreg]],$G$347:$K$362,5,0)</f>
        <v>https://raw.githubusercontent.com/Sud-Austral/LOGOS-DATA/main/LocalizaReg/12.jpg</v>
      </c>
    </row>
    <row r="13097" spans="1:11" x14ac:dyDescent="0.3">
      <c r="A13097" t="s">
        <v>277</v>
      </c>
      <c r="B13097">
        <v>12</v>
      </c>
      <c r="G13097" s="7">
        <v>99112423001</v>
      </c>
      <c r="H13097" t="s">
        <v>25010</v>
      </c>
      <c r="I13097" t="s">
        <v>13516</v>
      </c>
      <c r="J13097" t="str">
        <f>+VLOOKUP(Tabla1[[#This Row],[Codreg]],$G$347:$K$362,4,0)</f>
        <v>https://upload.wikimedia.org/wikipedia/commons/4/44/Coat_of_arms_of_Magallanes%2C_Chile.svg</v>
      </c>
      <c r="K13097" t="str">
        <f>+VLOOKUP(Tabla1[[#This Row],[Codreg]],$G$347:$K$362,5,0)</f>
        <v>https://raw.githubusercontent.com/Sud-Austral/LOGOS-DATA/main/LocalizaReg/12.jpg</v>
      </c>
    </row>
    <row r="13098" spans="1:11" x14ac:dyDescent="0.3">
      <c r="A13098" t="s">
        <v>277</v>
      </c>
      <c r="B13098">
        <v>12</v>
      </c>
      <c r="G13098" s="7">
        <v>99112423038</v>
      </c>
      <c r="H13098" t="s">
        <v>25010</v>
      </c>
      <c r="I13098" t="s">
        <v>13517</v>
      </c>
      <c r="J13098" t="str">
        <f>+VLOOKUP(Tabla1[[#This Row],[Codreg]],$G$347:$K$362,4,0)</f>
        <v>https://upload.wikimedia.org/wikipedia/commons/4/44/Coat_of_arms_of_Magallanes%2C_Chile.svg</v>
      </c>
      <c r="K13098" t="str">
        <f>+VLOOKUP(Tabla1[[#This Row],[Codreg]],$G$347:$K$362,5,0)</f>
        <v>https://raw.githubusercontent.com/Sud-Austral/LOGOS-DATA/main/LocalizaReg/12.jpg</v>
      </c>
    </row>
    <row r="13099" spans="1:11" x14ac:dyDescent="0.3">
      <c r="A13099" t="s">
        <v>277</v>
      </c>
      <c r="B13099">
        <v>12</v>
      </c>
      <c r="G13099" s="7">
        <v>99112423039</v>
      </c>
      <c r="H13099" t="s">
        <v>25010</v>
      </c>
      <c r="I13099" t="s">
        <v>13518</v>
      </c>
      <c r="J13099" t="str">
        <f>+VLOOKUP(Tabla1[[#This Row],[Codreg]],$G$347:$K$362,4,0)</f>
        <v>https://upload.wikimedia.org/wikipedia/commons/4/44/Coat_of_arms_of_Magallanes%2C_Chile.svg</v>
      </c>
      <c r="K13099" t="str">
        <f>+VLOOKUP(Tabla1[[#This Row],[Codreg]],$G$347:$K$362,5,0)</f>
        <v>https://raw.githubusercontent.com/Sud-Austral/LOGOS-DATA/main/LocalizaReg/12.jpg</v>
      </c>
    </row>
    <row r="13100" spans="1:11" x14ac:dyDescent="0.3">
      <c r="A13100" t="s">
        <v>277</v>
      </c>
      <c r="B13100">
        <v>12</v>
      </c>
      <c r="G13100" s="7">
        <v>99112424003</v>
      </c>
      <c r="H13100" t="s">
        <v>25010</v>
      </c>
      <c r="I13100" t="s">
        <v>13519</v>
      </c>
      <c r="J13100" t="str">
        <f>+VLOOKUP(Tabla1[[#This Row],[Codreg]],$G$347:$K$362,4,0)</f>
        <v>https://upload.wikimedia.org/wikipedia/commons/4/44/Coat_of_arms_of_Magallanes%2C_Chile.svg</v>
      </c>
      <c r="K13100" t="str">
        <f>+VLOOKUP(Tabla1[[#This Row],[Codreg]],$G$347:$K$362,5,0)</f>
        <v>https://raw.githubusercontent.com/Sud-Austral/LOGOS-DATA/main/LocalizaReg/12.jpg</v>
      </c>
    </row>
    <row r="13101" spans="1:11" x14ac:dyDescent="0.3">
      <c r="A13101" t="s">
        <v>277</v>
      </c>
      <c r="B13101">
        <v>12</v>
      </c>
      <c r="G13101" s="7">
        <v>99112424004</v>
      </c>
      <c r="H13101" t="s">
        <v>25010</v>
      </c>
      <c r="I13101" t="s">
        <v>13520</v>
      </c>
      <c r="J13101" t="str">
        <f>+VLOOKUP(Tabla1[[#This Row],[Codreg]],$G$347:$K$362,4,0)</f>
        <v>https://upload.wikimedia.org/wikipedia/commons/4/44/Coat_of_arms_of_Magallanes%2C_Chile.svg</v>
      </c>
      <c r="K13101" t="str">
        <f>+VLOOKUP(Tabla1[[#This Row],[Codreg]],$G$347:$K$362,5,0)</f>
        <v>https://raw.githubusercontent.com/Sud-Austral/LOGOS-DATA/main/LocalizaReg/12.jpg</v>
      </c>
    </row>
    <row r="13102" spans="1:11" x14ac:dyDescent="0.3">
      <c r="A13102" t="s">
        <v>277</v>
      </c>
      <c r="B13102">
        <v>12</v>
      </c>
      <c r="G13102" s="7">
        <v>99112424013</v>
      </c>
      <c r="H13102" t="s">
        <v>25010</v>
      </c>
      <c r="I13102" t="s">
        <v>13521</v>
      </c>
      <c r="J13102" t="str">
        <f>+VLOOKUP(Tabla1[[#This Row],[Codreg]],$G$347:$K$362,4,0)</f>
        <v>https://upload.wikimedia.org/wikipedia/commons/4/44/Coat_of_arms_of_Magallanes%2C_Chile.svg</v>
      </c>
      <c r="K13102" t="str">
        <f>+VLOOKUP(Tabla1[[#This Row],[Codreg]],$G$347:$K$362,5,0)</f>
        <v>https://raw.githubusercontent.com/Sud-Austral/LOGOS-DATA/main/LocalizaReg/12.jpg</v>
      </c>
    </row>
    <row r="13103" spans="1:11" x14ac:dyDescent="0.3">
      <c r="A13103" t="s">
        <v>277</v>
      </c>
      <c r="B13103">
        <v>12</v>
      </c>
      <c r="G13103" s="7">
        <v>99112424014</v>
      </c>
      <c r="H13103" t="s">
        <v>25010</v>
      </c>
      <c r="I13103" t="s">
        <v>13522</v>
      </c>
      <c r="J13103" t="str">
        <f>+VLOOKUP(Tabla1[[#This Row],[Codreg]],$G$347:$K$362,4,0)</f>
        <v>https://upload.wikimedia.org/wikipedia/commons/4/44/Coat_of_arms_of_Magallanes%2C_Chile.svg</v>
      </c>
      <c r="K13103" t="str">
        <f>+VLOOKUP(Tabla1[[#This Row],[Codreg]],$G$347:$K$362,5,0)</f>
        <v>https://raw.githubusercontent.com/Sud-Austral/LOGOS-DATA/main/LocalizaReg/12.jpg</v>
      </c>
    </row>
    <row r="13104" spans="1:11" x14ac:dyDescent="0.3">
      <c r="A13104" t="s">
        <v>277</v>
      </c>
      <c r="B13104">
        <v>12</v>
      </c>
      <c r="G13104" s="7">
        <v>99112424020</v>
      </c>
      <c r="H13104" t="s">
        <v>25010</v>
      </c>
      <c r="I13104" t="s">
        <v>13523</v>
      </c>
      <c r="J13104" t="str">
        <f>+VLOOKUP(Tabla1[[#This Row],[Codreg]],$G$347:$K$362,4,0)</f>
        <v>https://upload.wikimedia.org/wikipedia/commons/4/44/Coat_of_arms_of_Magallanes%2C_Chile.svg</v>
      </c>
      <c r="K13104" t="str">
        <f>+VLOOKUP(Tabla1[[#This Row],[Codreg]],$G$347:$K$362,5,0)</f>
        <v>https://raw.githubusercontent.com/Sud-Austral/LOGOS-DATA/main/LocalizaReg/12.jpg</v>
      </c>
    </row>
    <row r="13105" spans="1:11" x14ac:dyDescent="0.3">
      <c r="A13105" t="s">
        <v>277</v>
      </c>
      <c r="B13105">
        <v>12</v>
      </c>
      <c r="G13105" s="7">
        <v>99112423008</v>
      </c>
      <c r="H13105" t="s">
        <v>25010</v>
      </c>
      <c r="I13105" t="s">
        <v>13524</v>
      </c>
      <c r="J13105" t="str">
        <f>+VLOOKUP(Tabla1[[#This Row],[Codreg]],$G$347:$K$362,4,0)</f>
        <v>https://upload.wikimedia.org/wikipedia/commons/4/44/Coat_of_arms_of_Magallanes%2C_Chile.svg</v>
      </c>
      <c r="K13105" t="str">
        <f>+VLOOKUP(Tabla1[[#This Row],[Codreg]],$G$347:$K$362,5,0)</f>
        <v>https://raw.githubusercontent.com/Sud-Austral/LOGOS-DATA/main/LocalizaReg/12.jpg</v>
      </c>
    </row>
    <row r="13106" spans="1:11" x14ac:dyDescent="0.3">
      <c r="A13106" t="s">
        <v>277</v>
      </c>
      <c r="B13106">
        <v>12</v>
      </c>
      <c r="G13106" s="7">
        <v>99112423011</v>
      </c>
      <c r="H13106" t="s">
        <v>25010</v>
      </c>
      <c r="I13106" t="s">
        <v>13525</v>
      </c>
      <c r="J13106" t="str">
        <f>+VLOOKUP(Tabla1[[#This Row],[Codreg]],$G$347:$K$362,4,0)</f>
        <v>https://upload.wikimedia.org/wikipedia/commons/4/44/Coat_of_arms_of_Magallanes%2C_Chile.svg</v>
      </c>
      <c r="K13106" t="str">
        <f>+VLOOKUP(Tabla1[[#This Row],[Codreg]],$G$347:$K$362,5,0)</f>
        <v>https://raw.githubusercontent.com/Sud-Austral/LOGOS-DATA/main/LocalizaReg/12.jpg</v>
      </c>
    </row>
    <row r="13107" spans="1:11" x14ac:dyDescent="0.3">
      <c r="A13107" t="s">
        <v>277</v>
      </c>
      <c r="B13107">
        <v>12</v>
      </c>
      <c r="G13107" s="7">
        <v>99112422027</v>
      </c>
      <c r="H13107" t="s">
        <v>25010</v>
      </c>
      <c r="I13107" t="s">
        <v>13526</v>
      </c>
      <c r="J13107" t="str">
        <f>+VLOOKUP(Tabla1[[#This Row],[Codreg]],$G$347:$K$362,4,0)</f>
        <v>https://upload.wikimedia.org/wikipedia/commons/4/44/Coat_of_arms_of_Magallanes%2C_Chile.svg</v>
      </c>
      <c r="K13107" t="str">
        <f>+VLOOKUP(Tabla1[[#This Row],[Codreg]],$G$347:$K$362,5,0)</f>
        <v>https://raw.githubusercontent.com/Sud-Austral/LOGOS-DATA/main/LocalizaReg/12.jpg</v>
      </c>
    </row>
    <row r="13108" spans="1:11" x14ac:dyDescent="0.3">
      <c r="A13108" t="s">
        <v>277</v>
      </c>
      <c r="B13108">
        <v>12</v>
      </c>
      <c r="G13108" s="7">
        <v>99112422028</v>
      </c>
      <c r="H13108" t="s">
        <v>25010</v>
      </c>
      <c r="I13108" t="s">
        <v>13527</v>
      </c>
      <c r="J13108" t="str">
        <f>+VLOOKUP(Tabla1[[#This Row],[Codreg]],$G$347:$K$362,4,0)</f>
        <v>https://upload.wikimedia.org/wikipedia/commons/4/44/Coat_of_arms_of_Magallanes%2C_Chile.svg</v>
      </c>
      <c r="K13108" t="str">
        <f>+VLOOKUP(Tabla1[[#This Row],[Codreg]],$G$347:$K$362,5,0)</f>
        <v>https://raw.githubusercontent.com/Sud-Austral/LOGOS-DATA/main/LocalizaReg/12.jpg</v>
      </c>
    </row>
    <row r="13109" spans="1:11" x14ac:dyDescent="0.3">
      <c r="A13109" t="s">
        <v>277</v>
      </c>
      <c r="B13109">
        <v>12</v>
      </c>
      <c r="G13109" s="7">
        <v>99112422016</v>
      </c>
      <c r="H13109" t="s">
        <v>25010</v>
      </c>
      <c r="I13109" t="s">
        <v>13528</v>
      </c>
      <c r="J13109" t="str">
        <f>+VLOOKUP(Tabla1[[#This Row],[Codreg]],$G$347:$K$362,4,0)</f>
        <v>https://upload.wikimedia.org/wikipedia/commons/4/44/Coat_of_arms_of_Magallanes%2C_Chile.svg</v>
      </c>
      <c r="K13109" t="str">
        <f>+VLOOKUP(Tabla1[[#This Row],[Codreg]],$G$347:$K$362,5,0)</f>
        <v>https://raw.githubusercontent.com/Sud-Austral/LOGOS-DATA/main/LocalizaReg/12.jpg</v>
      </c>
    </row>
    <row r="13110" spans="1:11" x14ac:dyDescent="0.3">
      <c r="A13110" t="s">
        <v>277</v>
      </c>
      <c r="B13110">
        <v>12</v>
      </c>
      <c r="G13110" s="7">
        <v>99112420032</v>
      </c>
      <c r="H13110" t="s">
        <v>25010</v>
      </c>
      <c r="I13110" t="s">
        <v>13529</v>
      </c>
      <c r="J13110" t="str">
        <f>+VLOOKUP(Tabla1[[#This Row],[Codreg]],$G$347:$K$362,4,0)</f>
        <v>https://upload.wikimedia.org/wikipedia/commons/4/44/Coat_of_arms_of_Magallanes%2C_Chile.svg</v>
      </c>
      <c r="K13110" t="str">
        <f>+VLOOKUP(Tabla1[[#This Row],[Codreg]],$G$347:$K$362,5,0)</f>
        <v>https://raw.githubusercontent.com/Sud-Austral/LOGOS-DATA/main/LocalizaReg/12.jpg</v>
      </c>
    </row>
    <row r="13111" spans="1:11" x14ac:dyDescent="0.3">
      <c r="A13111" t="s">
        <v>277</v>
      </c>
      <c r="B13111">
        <v>12</v>
      </c>
      <c r="G13111" s="7">
        <v>99112420023</v>
      </c>
      <c r="H13111" t="s">
        <v>25010</v>
      </c>
      <c r="I13111" t="s">
        <v>13530</v>
      </c>
      <c r="J13111" t="str">
        <f>+VLOOKUP(Tabla1[[#This Row],[Codreg]],$G$347:$K$362,4,0)</f>
        <v>https://upload.wikimedia.org/wikipedia/commons/4/44/Coat_of_arms_of_Magallanes%2C_Chile.svg</v>
      </c>
      <c r="K13111" t="str">
        <f>+VLOOKUP(Tabla1[[#This Row],[Codreg]],$G$347:$K$362,5,0)</f>
        <v>https://raw.githubusercontent.com/Sud-Austral/LOGOS-DATA/main/LocalizaReg/12.jpg</v>
      </c>
    </row>
    <row r="13112" spans="1:11" x14ac:dyDescent="0.3">
      <c r="A13112" t="s">
        <v>277</v>
      </c>
      <c r="B13112">
        <v>12</v>
      </c>
      <c r="G13112" s="7">
        <v>99112420024</v>
      </c>
      <c r="H13112" t="s">
        <v>25010</v>
      </c>
      <c r="I13112" t="s">
        <v>13531</v>
      </c>
      <c r="J13112" t="str">
        <f>+VLOOKUP(Tabla1[[#This Row],[Codreg]],$G$347:$K$362,4,0)</f>
        <v>https://upload.wikimedia.org/wikipedia/commons/4/44/Coat_of_arms_of_Magallanes%2C_Chile.svg</v>
      </c>
      <c r="K13112" t="str">
        <f>+VLOOKUP(Tabla1[[#This Row],[Codreg]],$G$347:$K$362,5,0)</f>
        <v>https://raw.githubusercontent.com/Sud-Austral/LOGOS-DATA/main/LocalizaReg/12.jpg</v>
      </c>
    </row>
    <row r="13113" spans="1:11" x14ac:dyDescent="0.3">
      <c r="A13113" t="s">
        <v>277</v>
      </c>
      <c r="B13113">
        <v>12</v>
      </c>
      <c r="G13113" s="7">
        <v>99112420029</v>
      </c>
      <c r="H13113" t="s">
        <v>25010</v>
      </c>
      <c r="I13113" t="s">
        <v>13532</v>
      </c>
      <c r="J13113" t="str">
        <f>+VLOOKUP(Tabla1[[#This Row],[Codreg]],$G$347:$K$362,4,0)</f>
        <v>https://upload.wikimedia.org/wikipedia/commons/4/44/Coat_of_arms_of_Magallanes%2C_Chile.svg</v>
      </c>
      <c r="K13113" t="str">
        <f>+VLOOKUP(Tabla1[[#This Row],[Codreg]],$G$347:$K$362,5,0)</f>
        <v>https://raw.githubusercontent.com/Sud-Austral/LOGOS-DATA/main/LocalizaReg/12.jpg</v>
      </c>
    </row>
    <row r="13114" spans="1:11" x14ac:dyDescent="0.3">
      <c r="A13114" t="s">
        <v>277</v>
      </c>
      <c r="B13114">
        <v>12</v>
      </c>
      <c r="G13114" s="7">
        <v>99112420021</v>
      </c>
      <c r="H13114" t="s">
        <v>25010</v>
      </c>
      <c r="I13114" t="s">
        <v>13533</v>
      </c>
      <c r="J13114" t="str">
        <f>+VLOOKUP(Tabla1[[#This Row],[Codreg]],$G$347:$K$362,4,0)</f>
        <v>https://upload.wikimedia.org/wikipedia/commons/4/44/Coat_of_arms_of_Magallanes%2C_Chile.svg</v>
      </c>
      <c r="K13114" t="str">
        <f>+VLOOKUP(Tabla1[[#This Row],[Codreg]],$G$347:$K$362,5,0)</f>
        <v>https://raw.githubusercontent.com/Sud-Austral/LOGOS-DATA/main/LocalizaReg/12.jpg</v>
      </c>
    </row>
    <row r="13115" spans="1:11" x14ac:dyDescent="0.3">
      <c r="A13115" t="s">
        <v>277</v>
      </c>
      <c r="B13115">
        <v>12</v>
      </c>
      <c r="G13115" s="7">
        <v>99112421022</v>
      </c>
      <c r="H13115" t="s">
        <v>25010</v>
      </c>
      <c r="I13115" t="s">
        <v>13534</v>
      </c>
      <c r="J13115" t="str">
        <f>+VLOOKUP(Tabla1[[#This Row],[Codreg]],$G$347:$K$362,4,0)</f>
        <v>https://upload.wikimedia.org/wikipedia/commons/4/44/Coat_of_arms_of_Magallanes%2C_Chile.svg</v>
      </c>
      <c r="K13115" t="str">
        <f>+VLOOKUP(Tabla1[[#This Row],[Codreg]],$G$347:$K$362,5,0)</f>
        <v>https://raw.githubusercontent.com/Sud-Austral/LOGOS-DATA/main/LocalizaReg/12.jpg</v>
      </c>
    </row>
    <row r="13116" spans="1:11" x14ac:dyDescent="0.3">
      <c r="A13116" t="s">
        <v>277</v>
      </c>
      <c r="B13116">
        <v>12</v>
      </c>
      <c r="G13116" s="7">
        <v>99112421029</v>
      </c>
      <c r="H13116" t="s">
        <v>25010</v>
      </c>
      <c r="I13116" t="s">
        <v>13535</v>
      </c>
      <c r="J13116" t="str">
        <f>+VLOOKUP(Tabla1[[#This Row],[Codreg]],$G$347:$K$362,4,0)</f>
        <v>https://upload.wikimedia.org/wikipedia/commons/4/44/Coat_of_arms_of_Magallanes%2C_Chile.svg</v>
      </c>
      <c r="K13116" t="str">
        <f>+VLOOKUP(Tabla1[[#This Row],[Codreg]],$G$347:$K$362,5,0)</f>
        <v>https://raw.githubusercontent.com/Sud-Austral/LOGOS-DATA/main/LocalizaReg/12.jpg</v>
      </c>
    </row>
    <row r="13117" spans="1:11" x14ac:dyDescent="0.3">
      <c r="A13117" t="s">
        <v>277</v>
      </c>
      <c r="B13117">
        <v>12</v>
      </c>
      <c r="G13117" s="7">
        <v>99112421001</v>
      </c>
      <c r="H13117" t="s">
        <v>25010</v>
      </c>
      <c r="I13117" t="s">
        <v>13536</v>
      </c>
      <c r="J13117" t="str">
        <f>+VLOOKUP(Tabla1[[#This Row],[Codreg]],$G$347:$K$362,4,0)</f>
        <v>https://upload.wikimedia.org/wikipedia/commons/4/44/Coat_of_arms_of_Magallanes%2C_Chile.svg</v>
      </c>
      <c r="K13117" t="str">
        <f>+VLOOKUP(Tabla1[[#This Row],[Codreg]],$G$347:$K$362,5,0)</f>
        <v>https://raw.githubusercontent.com/Sud-Austral/LOGOS-DATA/main/LocalizaReg/12.jpg</v>
      </c>
    </row>
    <row r="13118" spans="1:11" x14ac:dyDescent="0.3">
      <c r="A13118" t="s">
        <v>277</v>
      </c>
      <c r="B13118">
        <v>12</v>
      </c>
      <c r="G13118" s="7">
        <v>99112410013</v>
      </c>
      <c r="H13118" t="s">
        <v>25010</v>
      </c>
      <c r="I13118" t="s">
        <v>13537</v>
      </c>
      <c r="J13118" t="str">
        <f>+VLOOKUP(Tabla1[[#This Row],[Codreg]],$G$347:$K$362,4,0)</f>
        <v>https://upload.wikimedia.org/wikipedia/commons/4/44/Coat_of_arms_of_Magallanes%2C_Chile.svg</v>
      </c>
      <c r="K13118" t="str">
        <f>+VLOOKUP(Tabla1[[#This Row],[Codreg]],$G$347:$K$362,5,0)</f>
        <v>https://raw.githubusercontent.com/Sud-Austral/LOGOS-DATA/main/LocalizaReg/12.jpg</v>
      </c>
    </row>
    <row r="13119" spans="1:11" x14ac:dyDescent="0.3">
      <c r="A13119" t="s">
        <v>277</v>
      </c>
      <c r="B13119">
        <v>12</v>
      </c>
      <c r="G13119" s="7">
        <v>99112410020</v>
      </c>
      <c r="H13119" t="s">
        <v>25010</v>
      </c>
      <c r="I13119" t="s">
        <v>13538</v>
      </c>
      <c r="J13119" t="str">
        <f>+VLOOKUP(Tabla1[[#This Row],[Codreg]],$G$347:$K$362,4,0)</f>
        <v>https://upload.wikimedia.org/wikipedia/commons/4/44/Coat_of_arms_of_Magallanes%2C_Chile.svg</v>
      </c>
      <c r="K13119" t="str">
        <f>+VLOOKUP(Tabla1[[#This Row],[Codreg]],$G$347:$K$362,5,0)</f>
        <v>https://raw.githubusercontent.com/Sud-Austral/LOGOS-DATA/main/LocalizaReg/12.jpg</v>
      </c>
    </row>
    <row r="13120" spans="1:11" x14ac:dyDescent="0.3">
      <c r="A13120" t="s">
        <v>277</v>
      </c>
      <c r="B13120">
        <v>12</v>
      </c>
      <c r="G13120" s="7">
        <v>99112410021</v>
      </c>
      <c r="H13120" t="s">
        <v>25010</v>
      </c>
      <c r="I13120" t="s">
        <v>13539</v>
      </c>
      <c r="J13120" t="str">
        <f>+VLOOKUP(Tabla1[[#This Row],[Codreg]],$G$347:$K$362,4,0)</f>
        <v>https://upload.wikimedia.org/wikipedia/commons/4/44/Coat_of_arms_of_Magallanes%2C_Chile.svg</v>
      </c>
      <c r="K13120" t="str">
        <f>+VLOOKUP(Tabla1[[#This Row],[Codreg]],$G$347:$K$362,5,0)</f>
        <v>https://raw.githubusercontent.com/Sud-Austral/LOGOS-DATA/main/LocalizaReg/12.jpg</v>
      </c>
    </row>
    <row r="13121" spans="1:11" x14ac:dyDescent="0.3">
      <c r="A13121" t="s">
        <v>277</v>
      </c>
      <c r="B13121">
        <v>12</v>
      </c>
      <c r="G13121" s="7">
        <v>99112410023</v>
      </c>
      <c r="H13121" t="s">
        <v>25010</v>
      </c>
      <c r="I13121" t="s">
        <v>13540</v>
      </c>
      <c r="J13121" t="str">
        <f>+VLOOKUP(Tabla1[[#This Row],[Codreg]],$G$347:$K$362,4,0)</f>
        <v>https://upload.wikimedia.org/wikipedia/commons/4/44/Coat_of_arms_of_Magallanes%2C_Chile.svg</v>
      </c>
      <c r="K13121" t="str">
        <f>+VLOOKUP(Tabla1[[#This Row],[Codreg]],$G$347:$K$362,5,0)</f>
        <v>https://raw.githubusercontent.com/Sud-Austral/LOGOS-DATA/main/LocalizaReg/12.jpg</v>
      </c>
    </row>
    <row r="13122" spans="1:11" x14ac:dyDescent="0.3">
      <c r="A13122" t="s">
        <v>277</v>
      </c>
      <c r="B13122">
        <v>12</v>
      </c>
      <c r="G13122" s="7">
        <v>99112410024</v>
      </c>
      <c r="H13122" t="s">
        <v>25010</v>
      </c>
      <c r="I13122" t="s">
        <v>13541</v>
      </c>
      <c r="J13122" t="str">
        <f>+VLOOKUP(Tabla1[[#This Row],[Codreg]],$G$347:$K$362,4,0)</f>
        <v>https://upload.wikimedia.org/wikipedia/commons/4/44/Coat_of_arms_of_Magallanes%2C_Chile.svg</v>
      </c>
      <c r="K13122" t="str">
        <f>+VLOOKUP(Tabla1[[#This Row],[Codreg]],$G$347:$K$362,5,0)</f>
        <v>https://raw.githubusercontent.com/Sud-Austral/LOGOS-DATA/main/LocalizaReg/12.jpg</v>
      </c>
    </row>
    <row r="13123" spans="1:11" x14ac:dyDescent="0.3">
      <c r="A13123" t="s">
        <v>277</v>
      </c>
      <c r="B13123">
        <v>12</v>
      </c>
      <c r="G13123" s="7">
        <v>99112417065</v>
      </c>
      <c r="H13123" t="s">
        <v>25010</v>
      </c>
      <c r="I13123" t="s">
        <v>13542</v>
      </c>
      <c r="J13123" t="str">
        <f>+VLOOKUP(Tabla1[[#This Row],[Codreg]],$G$347:$K$362,4,0)</f>
        <v>https://upload.wikimedia.org/wikipedia/commons/4/44/Coat_of_arms_of_Magallanes%2C_Chile.svg</v>
      </c>
      <c r="K13123" t="str">
        <f>+VLOOKUP(Tabla1[[#This Row],[Codreg]],$G$347:$K$362,5,0)</f>
        <v>https://raw.githubusercontent.com/Sud-Austral/LOGOS-DATA/main/LocalizaReg/12.jpg</v>
      </c>
    </row>
    <row r="13124" spans="1:11" x14ac:dyDescent="0.3">
      <c r="A13124" t="s">
        <v>277</v>
      </c>
      <c r="B13124">
        <v>12</v>
      </c>
      <c r="G13124" s="7">
        <v>99112417059</v>
      </c>
      <c r="H13124" t="s">
        <v>25010</v>
      </c>
      <c r="I13124" t="s">
        <v>13543</v>
      </c>
      <c r="J13124" t="str">
        <f>+VLOOKUP(Tabla1[[#This Row],[Codreg]],$G$347:$K$362,4,0)</f>
        <v>https://upload.wikimedia.org/wikipedia/commons/4/44/Coat_of_arms_of_Magallanes%2C_Chile.svg</v>
      </c>
      <c r="K13124" t="str">
        <f>+VLOOKUP(Tabla1[[#This Row],[Codreg]],$G$347:$K$362,5,0)</f>
        <v>https://raw.githubusercontent.com/Sud-Austral/LOGOS-DATA/main/LocalizaReg/12.jpg</v>
      </c>
    </row>
    <row r="13125" spans="1:11" x14ac:dyDescent="0.3">
      <c r="A13125" t="s">
        <v>277</v>
      </c>
      <c r="B13125">
        <v>12</v>
      </c>
      <c r="G13125" s="7">
        <v>99112406021</v>
      </c>
      <c r="H13125" t="s">
        <v>25010</v>
      </c>
      <c r="I13125" t="s">
        <v>13544</v>
      </c>
      <c r="J13125" t="str">
        <f>+VLOOKUP(Tabla1[[#This Row],[Codreg]],$G$347:$K$362,4,0)</f>
        <v>https://upload.wikimedia.org/wikipedia/commons/4/44/Coat_of_arms_of_Magallanes%2C_Chile.svg</v>
      </c>
      <c r="K13125" t="str">
        <f>+VLOOKUP(Tabla1[[#This Row],[Codreg]],$G$347:$K$362,5,0)</f>
        <v>https://raw.githubusercontent.com/Sud-Austral/LOGOS-DATA/main/LocalizaReg/12.jpg</v>
      </c>
    </row>
    <row r="13126" spans="1:11" x14ac:dyDescent="0.3">
      <c r="A13126" t="s">
        <v>277</v>
      </c>
      <c r="B13126">
        <v>12</v>
      </c>
      <c r="G13126" s="7">
        <v>99112406019</v>
      </c>
      <c r="H13126" t="s">
        <v>25010</v>
      </c>
      <c r="I13126" t="s">
        <v>13545</v>
      </c>
      <c r="J13126" t="str">
        <f>+VLOOKUP(Tabla1[[#This Row],[Codreg]],$G$347:$K$362,4,0)</f>
        <v>https://upload.wikimedia.org/wikipedia/commons/4/44/Coat_of_arms_of_Magallanes%2C_Chile.svg</v>
      </c>
      <c r="K13126" t="str">
        <f>+VLOOKUP(Tabla1[[#This Row],[Codreg]],$G$347:$K$362,5,0)</f>
        <v>https://raw.githubusercontent.com/Sud-Austral/LOGOS-DATA/main/LocalizaReg/12.jpg</v>
      </c>
    </row>
    <row r="13127" spans="1:11" x14ac:dyDescent="0.3">
      <c r="A13127" t="s">
        <v>277</v>
      </c>
      <c r="B13127">
        <v>12</v>
      </c>
      <c r="G13127" s="7">
        <v>99112450001</v>
      </c>
      <c r="H13127" t="s">
        <v>25010</v>
      </c>
      <c r="I13127" t="s">
        <v>13546</v>
      </c>
      <c r="J13127" t="str">
        <f>+VLOOKUP(Tabla1[[#This Row],[Codreg]],$G$347:$K$362,4,0)</f>
        <v>https://upload.wikimedia.org/wikipedia/commons/4/44/Coat_of_arms_of_Magallanes%2C_Chile.svg</v>
      </c>
      <c r="K13127" t="str">
        <f>+VLOOKUP(Tabla1[[#This Row],[Codreg]],$G$347:$K$362,5,0)</f>
        <v>https://raw.githubusercontent.com/Sud-Austral/LOGOS-DATA/main/LocalizaReg/12.jpg</v>
      </c>
    </row>
    <row r="13128" spans="1:11" x14ac:dyDescent="0.3">
      <c r="A13128" t="s">
        <v>277</v>
      </c>
      <c r="B13128">
        <v>12</v>
      </c>
      <c r="G13128" s="7">
        <v>99112410005</v>
      </c>
      <c r="H13128" t="s">
        <v>25010</v>
      </c>
      <c r="I13128" t="s">
        <v>13547</v>
      </c>
      <c r="J13128" t="str">
        <f>+VLOOKUP(Tabla1[[#This Row],[Codreg]],$G$347:$K$362,4,0)</f>
        <v>https://upload.wikimedia.org/wikipedia/commons/4/44/Coat_of_arms_of_Magallanes%2C_Chile.svg</v>
      </c>
      <c r="K13128" t="str">
        <f>+VLOOKUP(Tabla1[[#This Row],[Codreg]],$G$347:$K$362,5,0)</f>
        <v>https://raw.githubusercontent.com/Sud-Austral/LOGOS-DATA/main/LocalizaReg/12.jpg</v>
      </c>
    </row>
    <row r="13129" spans="1:11" x14ac:dyDescent="0.3">
      <c r="A13129" t="s">
        <v>277</v>
      </c>
      <c r="B13129">
        <v>12</v>
      </c>
      <c r="G13129" s="7">
        <v>99112410004</v>
      </c>
      <c r="H13129" t="s">
        <v>25010</v>
      </c>
      <c r="I13129" t="s">
        <v>13548</v>
      </c>
      <c r="J13129" t="str">
        <f>+VLOOKUP(Tabla1[[#This Row],[Codreg]],$G$347:$K$362,4,0)</f>
        <v>https://upload.wikimedia.org/wikipedia/commons/4/44/Coat_of_arms_of_Magallanes%2C_Chile.svg</v>
      </c>
      <c r="K13129" t="str">
        <f>+VLOOKUP(Tabla1[[#This Row],[Codreg]],$G$347:$K$362,5,0)</f>
        <v>https://raw.githubusercontent.com/Sud-Austral/LOGOS-DATA/main/LocalizaReg/12.jpg</v>
      </c>
    </row>
    <row r="13130" spans="1:11" x14ac:dyDescent="0.3">
      <c r="A13130" t="s">
        <v>277</v>
      </c>
      <c r="B13130">
        <v>12</v>
      </c>
      <c r="G13130" s="7">
        <v>99112417055</v>
      </c>
      <c r="H13130" t="s">
        <v>25010</v>
      </c>
      <c r="I13130" t="s">
        <v>13549</v>
      </c>
      <c r="J13130" t="str">
        <f>+VLOOKUP(Tabla1[[#This Row],[Codreg]],$G$347:$K$362,4,0)</f>
        <v>https://upload.wikimedia.org/wikipedia/commons/4/44/Coat_of_arms_of_Magallanes%2C_Chile.svg</v>
      </c>
      <c r="K13130" t="str">
        <f>+VLOOKUP(Tabla1[[#This Row],[Codreg]],$G$347:$K$362,5,0)</f>
        <v>https://raw.githubusercontent.com/Sud-Austral/LOGOS-DATA/main/LocalizaReg/12.jpg</v>
      </c>
    </row>
    <row r="13131" spans="1:11" x14ac:dyDescent="0.3">
      <c r="A13131" t="s">
        <v>277</v>
      </c>
      <c r="B13131">
        <v>12</v>
      </c>
      <c r="G13131" s="7">
        <v>99112417032</v>
      </c>
      <c r="H13131" t="s">
        <v>25010</v>
      </c>
      <c r="I13131" t="s">
        <v>13550</v>
      </c>
      <c r="J13131" t="str">
        <f>+VLOOKUP(Tabla1[[#This Row],[Codreg]],$G$347:$K$362,4,0)</f>
        <v>https://upload.wikimedia.org/wikipedia/commons/4/44/Coat_of_arms_of_Magallanes%2C_Chile.svg</v>
      </c>
      <c r="K13131" t="str">
        <f>+VLOOKUP(Tabla1[[#This Row],[Codreg]],$G$347:$K$362,5,0)</f>
        <v>https://raw.githubusercontent.com/Sud-Austral/LOGOS-DATA/main/LocalizaReg/12.jpg</v>
      </c>
    </row>
    <row r="13132" spans="1:11" x14ac:dyDescent="0.3">
      <c r="A13132" t="s">
        <v>277</v>
      </c>
      <c r="B13132">
        <v>12</v>
      </c>
      <c r="G13132" s="7">
        <v>99112417033</v>
      </c>
      <c r="H13132" t="s">
        <v>25010</v>
      </c>
      <c r="I13132" t="s">
        <v>13551</v>
      </c>
      <c r="J13132" t="str">
        <f>+VLOOKUP(Tabla1[[#This Row],[Codreg]],$G$347:$K$362,4,0)</f>
        <v>https://upload.wikimedia.org/wikipedia/commons/4/44/Coat_of_arms_of_Magallanes%2C_Chile.svg</v>
      </c>
      <c r="K13132" t="str">
        <f>+VLOOKUP(Tabla1[[#This Row],[Codreg]],$G$347:$K$362,5,0)</f>
        <v>https://raw.githubusercontent.com/Sud-Austral/LOGOS-DATA/main/LocalizaReg/12.jpg</v>
      </c>
    </row>
    <row r="13133" spans="1:11" x14ac:dyDescent="0.3">
      <c r="A13133" t="s">
        <v>277</v>
      </c>
      <c r="B13133">
        <v>12</v>
      </c>
      <c r="G13133" s="7">
        <v>99112415004</v>
      </c>
      <c r="H13133" t="s">
        <v>25010</v>
      </c>
      <c r="I13133" t="s">
        <v>13552</v>
      </c>
      <c r="J13133" t="str">
        <f>+VLOOKUP(Tabla1[[#This Row],[Codreg]],$G$347:$K$362,4,0)</f>
        <v>https://upload.wikimedia.org/wikipedia/commons/4/44/Coat_of_arms_of_Magallanes%2C_Chile.svg</v>
      </c>
      <c r="K13133" t="str">
        <f>+VLOOKUP(Tabla1[[#This Row],[Codreg]],$G$347:$K$362,5,0)</f>
        <v>https://raw.githubusercontent.com/Sud-Austral/LOGOS-DATA/main/LocalizaReg/12.jpg</v>
      </c>
    </row>
    <row r="13134" spans="1:11" x14ac:dyDescent="0.3">
      <c r="A13134" t="s">
        <v>277</v>
      </c>
      <c r="B13134">
        <v>12</v>
      </c>
      <c r="G13134" s="7">
        <v>99112417029</v>
      </c>
      <c r="H13134" t="s">
        <v>25010</v>
      </c>
      <c r="I13134" t="s">
        <v>13553</v>
      </c>
      <c r="J13134" t="str">
        <f>+VLOOKUP(Tabla1[[#This Row],[Codreg]],$G$347:$K$362,4,0)</f>
        <v>https://upload.wikimedia.org/wikipedia/commons/4/44/Coat_of_arms_of_Magallanes%2C_Chile.svg</v>
      </c>
      <c r="K13134" t="str">
        <f>+VLOOKUP(Tabla1[[#This Row],[Codreg]],$G$347:$K$362,5,0)</f>
        <v>https://raw.githubusercontent.com/Sud-Austral/LOGOS-DATA/main/LocalizaReg/12.jpg</v>
      </c>
    </row>
    <row r="13135" spans="1:11" x14ac:dyDescent="0.3">
      <c r="A13135" t="s">
        <v>277</v>
      </c>
      <c r="B13135">
        <v>12</v>
      </c>
      <c r="G13135" s="7">
        <v>99112417025</v>
      </c>
      <c r="H13135" t="s">
        <v>25010</v>
      </c>
      <c r="I13135" t="s">
        <v>13554</v>
      </c>
      <c r="J13135" t="str">
        <f>+VLOOKUP(Tabla1[[#This Row],[Codreg]],$G$347:$K$362,4,0)</f>
        <v>https://upload.wikimedia.org/wikipedia/commons/4/44/Coat_of_arms_of_Magallanes%2C_Chile.svg</v>
      </c>
      <c r="K13135" t="str">
        <f>+VLOOKUP(Tabla1[[#This Row],[Codreg]],$G$347:$K$362,5,0)</f>
        <v>https://raw.githubusercontent.com/Sud-Austral/LOGOS-DATA/main/LocalizaReg/12.jpg</v>
      </c>
    </row>
    <row r="13136" spans="1:11" x14ac:dyDescent="0.3">
      <c r="A13136" t="s">
        <v>277</v>
      </c>
      <c r="B13136">
        <v>12</v>
      </c>
      <c r="G13136" s="7">
        <v>99112417024</v>
      </c>
      <c r="H13136" t="s">
        <v>25010</v>
      </c>
      <c r="I13136" t="s">
        <v>13555</v>
      </c>
      <c r="J13136" t="str">
        <f>+VLOOKUP(Tabla1[[#This Row],[Codreg]],$G$347:$K$362,4,0)</f>
        <v>https://upload.wikimedia.org/wikipedia/commons/4/44/Coat_of_arms_of_Magallanes%2C_Chile.svg</v>
      </c>
      <c r="K13136" t="str">
        <f>+VLOOKUP(Tabla1[[#This Row],[Codreg]],$G$347:$K$362,5,0)</f>
        <v>https://raw.githubusercontent.com/Sud-Austral/LOGOS-DATA/main/LocalizaReg/12.jpg</v>
      </c>
    </row>
    <row r="13137" spans="1:11" x14ac:dyDescent="0.3">
      <c r="A13137" t="s">
        <v>277</v>
      </c>
      <c r="B13137">
        <v>12</v>
      </c>
      <c r="G13137" s="7">
        <v>99112417001</v>
      </c>
      <c r="H13137" t="s">
        <v>25010</v>
      </c>
      <c r="I13137" t="s">
        <v>13556</v>
      </c>
      <c r="J13137" t="str">
        <f>+VLOOKUP(Tabla1[[#This Row],[Codreg]],$G$347:$K$362,4,0)</f>
        <v>https://upload.wikimedia.org/wikipedia/commons/4/44/Coat_of_arms_of_Magallanes%2C_Chile.svg</v>
      </c>
      <c r="K13137" t="str">
        <f>+VLOOKUP(Tabla1[[#This Row],[Codreg]],$G$347:$K$362,5,0)</f>
        <v>https://raw.githubusercontent.com/Sud-Austral/LOGOS-DATA/main/LocalizaReg/12.jpg</v>
      </c>
    </row>
    <row r="13138" spans="1:11" x14ac:dyDescent="0.3">
      <c r="A13138" t="s">
        <v>277</v>
      </c>
      <c r="B13138">
        <v>12</v>
      </c>
      <c r="G13138" s="7">
        <v>99112425014</v>
      </c>
      <c r="H13138" t="s">
        <v>25010</v>
      </c>
      <c r="I13138" t="s">
        <v>13557</v>
      </c>
      <c r="J13138" t="str">
        <f>+VLOOKUP(Tabla1[[#This Row],[Codreg]],$G$347:$K$362,4,0)</f>
        <v>https://upload.wikimedia.org/wikipedia/commons/4/44/Coat_of_arms_of_Magallanes%2C_Chile.svg</v>
      </c>
      <c r="K13138" t="str">
        <f>+VLOOKUP(Tabla1[[#This Row],[Codreg]],$G$347:$K$362,5,0)</f>
        <v>https://raw.githubusercontent.com/Sud-Austral/LOGOS-DATA/main/LocalizaReg/12.jpg</v>
      </c>
    </row>
    <row r="13139" spans="1:11" x14ac:dyDescent="0.3">
      <c r="A13139" t="s">
        <v>277</v>
      </c>
      <c r="B13139">
        <v>12</v>
      </c>
      <c r="G13139" s="7">
        <v>99112425030</v>
      </c>
      <c r="H13139" t="s">
        <v>25010</v>
      </c>
      <c r="I13139" t="s">
        <v>13558</v>
      </c>
      <c r="J13139" t="str">
        <f>+VLOOKUP(Tabla1[[#This Row],[Codreg]],$G$347:$K$362,4,0)</f>
        <v>https://upload.wikimedia.org/wikipedia/commons/4/44/Coat_of_arms_of_Magallanes%2C_Chile.svg</v>
      </c>
      <c r="K13139" t="str">
        <f>+VLOOKUP(Tabla1[[#This Row],[Codreg]],$G$347:$K$362,5,0)</f>
        <v>https://raw.githubusercontent.com/Sud-Austral/LOGOS-DATA/main/LocalizaReg/12.jpg</v>
      </c>
    </row>
    <row r="13140" spans="1:11" x14ac:dyDescent="0.3">
      <c r="A13140" t="s">
        <v>277</v>
      </c>
      <c r="B13140">
        <v>12</v>
      </c>
      <c r="G13140" s="7">
        <v>99112425027</v>
      </c>
      <c r="H13140" t="s">
        <v>25010</v>
      </c>
      <c r="I13140" t="s">
        <v>13559</v>
      </c>
      <c r="J13140" t="str">
        <f>+VLOOKUP(Tabla1[[#This Row],[Codreg]],$G$347:$K$362,4,0)</f>
        <v>https://upload.wikimedia.org/wikipedia/commons/4/44/Coat_of_arms_of_Magallanes%2C_Chile.svg</v>
      </c>
      <c r="K13140" t="str">
        <f>+VLOOKUP(Tabla1[[#This Row],[Codreg]],$G$347:$K$362,5,0)</f>
        <v>https://raw.githubusercontent.com/Sud-Austral/LOGOS-DATA/main/LocalizaReg/12.jpg</v>
      </c>
    </row>
    <row r="13141" spans="1:11" x14ac:dyDescent="0.3">
      <c r="A13141" t="s">
        <v>277</v>
      </c>
      <c r="B13141">
        <v>12</v>
      </c>
      <c r="G13141" s="7">
        <v>99112425033</v>
      </c>
      <c r="H13141" t="s">
        <v>25010</v>
      </c>
      <c r="I13141" t="s">
        <v>13560</v>
      </c>
      <c r="J13141" t="str">
        <f>+VLOOKUP(Tabla1[[#This Row],[Codreg]],$G$347:$K$362,4,0)</f>
        <v>https://upload.wikimedia.org/wikipedia/commons/4/44/Coat_of_arms_of_Magallanes%2C_Chile.svg</v>
      </c>
      <c r="K13141" t="str">
        <f>+VLOOKUP(Tabla1[[#This Row],[Codreg]],$G$347:$K$362,5,0)</f>
        <v>https://raw.githubusercontent.com/Sud-Austral/LOGOS-DATA/main/LocalizaReg/12.jpg</v>
      </c>
    </row>
    <row r="13142" spans="1:11" x14ac:dyDescent="0.3">
      <c r="A13142" t="s">
        <v>277</v>
      </c>
      <c r="B13142">
        <v>12</v>
      </c>
      <c r="G13142" s="7">
        <v>99112416007</v>
      </c>
      <c r="H13142" t="s">
        <v>25010</v>
      </c>
      <c r="I13142" t="s">
        <v>13561</v>
      </c>
      <c r="J13142" t="str">
        <f>+VLOOKUP(Tabla1[[#This Row],[Codreg]],$G$347:$K$362,4,0)</f>
        <v>https://upload.wikimedia.org/wikipedia/commons/4/44/Coat_of_arms_of_Magallanes%2C_Chile.svg</v>
      </c>
      <c r="K13142" t="str">
        <f>+VLOOKUP(Tabla1[[#This Row],[Codreg]],$G$347:$K$362,5,0)</f>
        <v>https://raw.githubusercontent.com/Sud-Austral/LOGOS-DATA/main/LocalizaReg/12.jpg</v>
      </c>
    </row>
    <row r="13143" spans="1:11" x14ac:dyDescent="0.3">
      <c r="A13143" t="s">
        <v>277</v>
      </c>
      <c r="B13143">
        <v>12</v>
      </c>
      <c r="G13143" s="7">
        <v>99112416009</v>
      </c>
      <c r="H13143" t="s">
        <v>25010</v>
      </c>
      <c r="I13143" t="s">
        <v>13562</v>
      </c>
      <c r="J13143" t="str">
        <f>+VLOOKUP(Tabla1[[#This Row],[Codreg]],$G$347:$K$362,4,0)</f>
        <v>https://upload.wikimedia.org/wikipedia/commons/4/44/Coat_of_arms_of_Magallanes%2C_Chile.svg</v>
      </c>
      <c r="K13143" t="str">
        <f>+VLOOKUP(Tabla1[[#This Row],[Codreg]],$G$347:$K$362,5,0)</f>
        <v>https://raw.githubusercontent.com/Sud-Austral/LOGOS-DATA/main/LocalizaReg/12.jpg</v>
      </c>
    </row>
    <row r="13144" spans="1:11" x14ac:dyDescent="0.3">
      <c r="A13144" t="s">
        <v>277</v>
      </c>
      <c r="B13144">
        <v>12</v>
      </c>
      <c r="G13144" s="7">
        <v>99112416010</v>
      </c>
      <c r="H13144" t="s">
        <v>25010</v>
      </c>
      <c r="I13144" t="s">
        <v>13563</v>
      </c>
      <c r="J13144" t="str">
        <f>+VLOOKUP(Tabla1[[#This Row],[Codreg]],$G$347:$K$362,4,0)</f>
        <v>https://upload.wikimedia.org/wikipedia/commons/4/44/Coat_of_arms_of_Magallanes%2C_Chile.svg</v>
      </c>
      <c r="K13144" t="str">
        <f>+VLOOKUP(Tabla1[[#This Row],[Codreg]],$G$347:$K$362,5,0)</f>
        <v>https://raw.githubusercontent.com/Sud-Austral/LOGOS-DATA/main/LocalizaReg/12.jpg</v>
      </c>
    </row>
    <row r="13145" spans="1:11" x14ac:dyDescent="0.3">
      <c r="A13145" t="s">
        <v>277</v>
      </c>
      <c r="B13145">
        <v>12</v>
      </c>
      <c r="G13145" s="7">
        <v>99112414001</v>
      </c>
      <c r="H13145" t="s">
        <v>25010</v>
      </c>
      <c r="I13145" t="s">
        <v>13564</v>
      </c>
      <c r="J13145" t="str">
        <f>+VLOOKUP(Tabla1[[#This Row],[Codreg]],$G$347:$K$362,4,0)</f>
        <v>https://upload.wikimedia.org/wikipedia/commons/4/44/Coat_of_arms_of_Magallanes%2C_Chile.svg</v>
      </c>
      <c r="K13145" t="str">
        <f>+VLOOKUP(Tabla1[[#This Row],[Codreg]],$G$347:$K$362,5,0)</f>
        <v>https://raw.githubusercontent.com/Sud-Austral/LOGOS-DATA/main/LocalizaReg/12.jpg</v>
      </c>
    </row>
    <row r="13146" spans="1:11" x14ac:dyDescent="0.3">
      <c r="A13146" t="s">
        <v>277</v>
      </c>
      <c r="B13146">
        <v>12</v>
      </c>
      <c r="G13146" s="7">
        <v>99112414002</v>
      </c>
      <c r="H13146" t="s">
        <v>25010</v>
      </c>
      <c r="I13146" t="s">
        <v>13565</v>
      </c>
      <c r="J13146" t="str">
        <f>+VLOOKUP(Tabla1[[#This Row],[Codreg]],$G$347:$K$362,4,0)</f>
        <v>https://upload.wikimedia.org/wikipedia/commons/4/44/Coat_of_arms_of_Magallanes%2C_Chile.svg</v>
      </c>
      <c r="K13146" t="str">
        <f>+VLOOKUP(Tabla1[[#This Row],[Codreg]],$G$347:$K$362,5,0)</f>
        <v>https://raw.githubusercontent.com/Sud-Austral/LOGOS-DATA/main/LocalizaReg/12.jpg</v>
      </c>
    </row>
    <row r="13147" spans="1:11" x14ac:dyDescent="0.3">
      <c r="A13147" t="s">
        <v>277</v>
      </c>
      <c r="B13147">
        <v>12</v>
      </c>
      <c r="G13147" s="7">
        <v>99112412012</v>
      </c>
      <c r="H13147" t="s">
        <v>25010</v>
      </c>
      <c r="I13147" t="s">
        <v>13566</v>
      </c>
      <c r="J13147" t="str">
        <f>+VLOOKUP(Tabla1[[#This Row],[Codreg]],$G$347:$K$362,4,0)</f>
        <v>https://upload.wikimedia.org/wikipedia/commons/4/44/Coat_of_arms_of_Magallanes%2C_Chile.svg</v>
      </c>
      <c r="K13147" t="str">
        <f>+VLOOKUP(Tabla1[[#This Row],[Codreg]],$G$347:$K$362,5,0)</f>
        <v>https://raw.githubusercontent.com/Sud-Austral/LOGOS-DATA/main/LocalizaReg/12.jpg</v>
      </c>
    </row>
    <row r="13148" spans="1:11" x14ac:dyDescent="0.3">
      <c r="A13148" t="s">
        <v>277</v>
      </c>
      <c r="B13148">
        <v>12</v>
      </c>
      <c r="G13148" s="7">
        <v>99112413001</v>
      </c>
      <c r="H13148" t="s">
        <v>25010</v>
      </c>
      <c r="I13148" t="s">
        <v>13567</v>
      </c>
      <c r="J13148" t="str">
        <f>+VLOOKUP(Tabla1[[#This Row],[Codreg]],$G$347:$K$362,4,0)</f>
        <v>https://upload.wikimedia.org/wikipedia/commons/4/44/Coat_of_arms_of_Magallanes%2C_Chile.svg</v>
      </c>
      <c r="K13148" t="str">
        <f>+VLOOKUP(Tabla1[[#This Row],[Codreg]],$G$347:$K$362,5,0)</f>
        <v>https://raw.githubusercontent.com/Sud-Austral/LOGOS-DATA/main/LocalizaReg/12.jpg</v>
      </c>
    </row>
    <row r="13149" spans="1:11" x14ac:dyDescent="0.3">
      <c r="A13149" t="s">
        <v>277</v>
      </c>
      <c r="B13149">
        <v>12</v>
      </c>
      <c r="G13149" s="7">
        <v>99112412013</v>
      </c>
      <c r="H13149" t="s">
        <v>25010</v>
      </c>
      <c r="I13149" t="s">
        <v>13568</v>
      </c>
      <c r="J13149" t="str">
        <f>+VLOOKUP(Tabla1[[#This Row],[Codreg]],$G$347:$K$362,4,0)</f>
        <v>https://upload.wikimedia.org/wikipedia/commons/4/44/Coat_of_arms_of_Magallanes%2C_Chile.svg</v>
      </c>
      <c r="K13149" t="str">
        <f>+VLOOKUP(Tabla1[[#This Row],[Codreg]],$G$347:$K$362,5,0)</f>
        <v>https://raw.githubusercontent.com/Sud-Austral/LOGOS-DATA/main/LocalizaReg/12.jpg</v>
      </c>
    </row>
    <row r="13150" spans="1:11" x14ac:dyDescent="0.3">
      <c r="A13150" t="s">
        <v>277</v>
      </c>
      <c r="B13150">
        <v>12</v>
      </c>
      <c r="G13150" s="7">
        <v>99112412018</v>
      </c>
      <c r="H13150" t="s">
        <v>25010</v>
      </c>
      <c r="I13150" t="s">
        <v>13569</v>
      </c>
      <c r="J13150" t="str">
        <f>+VLOOKUP(Tabla1[[#This Row],[Codreg]],$G$347:$K$362,4,0)</f>
        <v>https://upload.wikimedia.org/wikipedia/commons/4/44/Coat_of_arms_of_Magallanes%2C_Chile.svg</v>
      </c>
      <c r="K13150" t="str">
        <f>+VLOOKUP(Tabla1[[#This Row],[Codreg]],$G$347:$K$362,5,0)</f>
        <v>https://raw.githubusercontent.com/Sud-Austral/LOGOS-DATA/main/LocalizaReg/12.jpg</v>
      </c>
    </row>
    <row r="13151" spans="1:11" x14ac:dyDescent="0.3">
      <c r="A13151" t="s">
        <v>277</v>
      </c>
      <c r="B13151">
        <v>12</v>
      </c>
      <c r="G13151" s="7">
        <v>99112412020</v>
      </c>
      <c r="H13151" t="s">
        <v>25010</v>
      </c>
      <c r="I13151" t="s">
        <v>13570</v>
      </c>
      <c r="J13151" t="str">
        <f>+VLOOKUP(Tabla1[[#This Row],[Codreg]],$G$347:$K$362,4,0)</f>
        <v>https://upload.wikimedia.org/wikipedia/commons/4/44/Coat_of_arms_of_Magallanes%2C_Chile.svg</v>
      </c>
      <c r="K13151" t="str">
        <f>+VLOOKUP(Tabla1[[#This Row],[Codreg]],$G$347:$K$362,5,0)</f>
        <v>https://raw.githubusercontent.com/Sud-Austral/LOGOS-DATA/main/LocalizaReg/12.jpg</v>
      </c>
    </row>
    <row r="13152" spans="1:11" x14ac:dyDescent="0.3">
      <c r="A13152" t="s">
        <v>277</v>
      </c>
      <c r="B13152">
        <v>12</v>
      </c>
      <c r="G13152" s="7">
        <v>99112411021</v>
      </c>
      <c r="H13152" t="s">
        <v>25010</v>
      </c>
      <c r="I13152" t="s">
        <v>13571</v>
      </c>
      <c r="J13152" t="str">
        <f>+VLOOKUP(Tabla1[[#This Row],[Codreg]],$G$347:$K$362,4,0)</f>
        <v>https://upload.wikimedia.org/wikipedia/commons/4/44/Coat_of_arms_of_Magallanes%2C_Chile.svg</v>
      </c>
      <c r="K13152" t="str">
        <f>+VLOOKUP(Tabla1[[#This Row],[Codreg]],$G$347:$K$362,5,0)</f>
        <v>https://raw.githubusercontent.com/Sud-Austral/LOGOS-DATA/main/LocalizaReg/12.jpg</v>
      </c>
    </row>
    <row r="13153" spans="1:11" x14ac:dyDescent="0.3">
      <c r="A13153" t="s">
        <v>277</v>
      </c>
      <c r="B13153">
        <v>12</v>
      </c>
      <c r="G13153" s="7">
        <v>99112411020</v>
      </c>
      <c r="H13153" t="s">
        <v>25010</v>
      </c>
      <c r="I13153" t="s">
        <v>13572</v>
      </c>
      <c r="J13153" t="str">
        <f>+VLOOKUP(Tabla1[[#This Row],[Codreg]],$G$347:$K$362,4,0)</f>
        <v>https://upload.wikimedia.org/wikipedia/commons/4/44/Coat_of_arms_of_Magallanes%2C_Chile.svg</v>
      </c>
      <c r="K13153" t="str">
        <f>+VLOOKUP(Tabla1[[#This Row],[Codreg]],$G$347:$K$362,5,0)</f>
        <v>https://raw.githubusercontent.com/Sud-Austral/LOGOS-DATA/main/LocalizaReg/12.jpg</v>
      </c>
    </row>
    <row r="13154" spans="1:11" x14ac:dyDescent="0.3">
      <c r="A13154" t="s">
        <v>277</v>
      </c>
      <c r="B13154">
        <v>12</v>
      </c>
      <c r="G13154" s="7">
        <v>99112411018</v>
      </c>
      <c r="H13154" t="s">
        <v>25010</v>
      </c>
      <c r="I13154" t="s">
        <v>13573</v>
      </c>
      <c r="J13154" t="str">
        <f>+VLOOKUP(Tabla1[[#This Row],[Codreg]],$G$347:$K$362,4,0)</f>
        <v>https://upload.wikimedia.org/wikipedia/commons/4/44/Coat_of_arms_of_Magallanes%2C_Chile.svg</v>
      </c>
      <c r="K13154" t="str">
        <f>+VLOOKUP(Tabla1[[#This Row],[Codreg]],$G$347:$K$362,5,0)</f>
        <v>https://raw.githubusercontent.com/Sud-Austral/LOGOS-DATA/main/LocalizaReg/12.jpg</v>
      </c>
    </row>
    <row r="13155" spans="1:11" x14ac:dyDescent="0.3">
      <c r="A13155" t="s">
        <v>277</v>
      </c>
      <c r="B13155">
        <v>12</v>
      </c>
      <c r="G13155" s="7">
        <v>99112410036</v>
      </c>
      <c r="H13155" t="s">
        <v>25010</v>
      </c>
      <c r="I13155" t="s">
        <v>13574</v>
      </c>
      <c r="J13155" t="str">
        <f>+VLOOKUP(Tabla1[[#This Row],[Codreg]],$G$347:$K$362,4,0)</f>
        <v>https://upload.wikimedia.org/wikipedia/commons/4/44/Coat_of_arms_of_Magallanes%2C_Chile.svg</v>
      </c>
      <c r="K13155" t="str">
        <f>+VLOOKUP(Tabla1[[#This Row],[Codreg]],$G$347:$K$362,5,0)</f>
        <v>https://raw.githubusercontent.com/Sud-Austral/LOGOS-DATA/main/LocalizaReg/12.jpg</v>
      </c>
    </row>
    <row r="13156" spans="1:11" x14ac:dyDescent="0.3">
      <c r="A13156" t="s">
        <v>277</v>
      </c>
      <c r="B13156">
        <v>12</v>
      </c>
      <c r="G13156" s="7">
        <v>99112412003</v>
      </c>
      <c r="H13156" t="s">
        <v>25010</v>
      </c>
      <c r="I13156" t="s">
        <v>13575</v>
      </c>
      <c r="J13156" t="str">
        <f>+VLOOKUP(Tabla1[[#This Row],[Codreg]],$G$347:$K$362,4,0)</f>
        <v>https://upload.wikimedia.org/wikipedia/commons/4/44/Coat_of_arms_of_Magallanes%2C_Chile.svg</v>
      </c>
      <c r="K13156" t="str">
        <f>+VLOOKUP(Tabla1[[#This Row],[Codreg]],$G$347:$K$362,5,0)</f>
        <v>https://raw.githubusercontent.com/Sud-Austral/LOGOS-DATA/main/LocalizaReg/12.jpg</v>
      </c>
    </row>
    <row r="13157" spans="1:11" x14ac:dyDescent="0.3">
      <c r="A13157" t="s">
        <v>277</v>
      </c>
      <c r="B13157">
        <v>12</v>
      </c>
      <c r="G13157" s="7">
        <v>99112410032</v>
      </c>
      <c r="H13157" t="s">
        <v>25010</v>
      </c>
      <c r="I13157" t="s">
        <v>13576</v>
      </c>
      <c r="J13157" t="str">
        <f>+VLOOKUP(Tabla1[[#This Row],[Codreg]],$G$347:$K$362,4,0)</f>
        <v>https://upload.wikimedia.org/wikipedia/commons/4/44/Coat_of_arms_of_Magallanes%2C_Chile.svg</v>
      </c>
      <c r="K13157" t="str">
        <f>+VLOOKUP(Tabla1[[#This Row],[Codreg]],$G$347:$K$362,5,0)</f>
        <v>https://raw.githubusercontent.com/Sud-Austral/LOGOS-DATA/main/LocalizaReg/12.jpg</v>
      </c>
    </row>
    <row r="13158" spans="1:11" x14ac:dyDescent="0.3">
      <c r="A13158" t="s">
        <v>277</v>
      </c>
      <c r="B13158">
        <v>12</v>
      </c>
      <c r="G13158" s="7">
        <v>99112410031</v>
      </c>
      <c r="H13158" t="s">
        <v>25010</v>
      </c>
      <c r="I13158" t="s">
        <v>13577</v>
      </c>
      <c r="J13158" t="str">
        <f>+VLOOKUP(Tabla1[[#This Row],[Codreg]],$G$347:$K$362,4,0)</f>
        <v>https://upload.wikimedia.org/wikipedia/commons/4/44/Coat_of_arms_of_Magallanes%2C_Chile.svg</v>
      </c>
      <c r="K13158" t="str">
        <f>+VLOOKUP(Tabla1[[#This Row],[Codreg]],$G$347:$K$362,5,0)</f>
        <v>https://raw.githubusercontent.com/Sud-Austral/LOGOS-DATA/main/LocalizaReg/12.jpg</v>
      </c>
    </row>
    <row r="13159" spans="1:11" x14ac:dyDescent="0.3">
      <c r="A13159" t="s">
        <v>277</v>
      </c>
      <c r="B13159">
        <v>12</v>
      </c>
      <c r="G13159" s="7">
        <v>99112410037</v>
      </c>
      <c r="H13159" t="s">
        <v>25010</v>
      </c>
      <c r="I13159" t="s">
        <v>13578</v>
      </c>
      <c r="J13159" t="str">
        <f>+VLOOKUP(Tabla1[[#This Row],[Codreg]],$G$347:$K$362,4,0)</f>
        <v>https://upload.wikimedia.org/wikipedia/commons/4/44/Coat_of_arms_of_Magallanes%2C_Chile.svg</v>
      </c>
      <c r="K13159" t="str">
        <f>+VLOOKUP(Tabla1[[#This Row],[Codreg]],$G$347:$K$362,5,0)</f>
        <v>https://raw.githubusercontent.com/Sud-Austral/LOGOS-DATA/main/LocalizaReg/12.jpg</v>
      </c>
    </row>
    <row r="13160" spans="1:11" x14ac:dyDescent="0.3">
      <c r="A13160" t="s">
        <v>277</v>
      </c>
      <c r="B13160">
        <v>12</v>
      </c>
      <c r="G13160" s="7">
        <v>99112411012</v>
      </c>
      <c r="H13160" t="s">
        <v>25010</v>
      </c>
      <c r="I13160" t="s">
        <v>13579</v>
      </c>
      <c r="J13160" t="str">
        <f>+VLOOKUP(Tabla1[[#This Row],[Codreg]],$G$347:$K$362,4,0)</f>
        <v>https://upload.wikimedia.org/wikipedia/commons/4/44/Coat_of_arms_of_Magallanes%2C_Chile.svg</v>
      </c>
      <c r="K13160" t="str">
        <f>+VLOOKUP(Tabla1[[#This Row],[Codreg]],$G$347:$K$362,5,0)</f>
        <v>https://raw.githubusercontent.com/Sud-Austral/LOGOS-DATA/main/LocalizaReg/12.jpg</v>
      </c>
    </row>
    <row r="13161" spans="1:11" x14ac:dyDescent="0.3">
      <c r="A13161" t="s">
        <v>277</v>
      </c>
      <c r="B13161">
        <v>12</v>
      </c>
      <c r="G13161" s="7">
        <v>99112411011</v>
      </c>
      <c r="H13161" t="s">
        <v>25010</v>
      </c>
      <c r="I13161" t="s">
        <v>13580</v>
      </c>
      <c r="J13161" t="str">
        <f>+VLOOKUP(Tabla1[[#This Row],[Codreg]],$G$347:$K$362,4,0)</f>
        <v>https://upload.wikimedia.org/wikipedia/commons/4/44/Coat_of_arms_of_Magallanes%2C_Chile.svg</v>
      </c>
      <c r="K13161" t="str">
        <f>+VLOOKUP(Tabla1[[#This Row],[Codreg]],$G$347:$K$362,5,0)</f>
        <v>https://raw.githubusercontent.com/Sud-Austral/LOGOS-DATA/main/LocalizaReg/12.jpg</v>
      </c>
    </row>
    <row r="13162" spans="1:11" x14ac:dyDescent="0.3">
      <c r="A13162" t="s">
        <v>277</v>
      </c>
      <c r="B13162">
        <v>12</v>
      </c>
      <c r="G13162" s="7">
        <v>99112411008</v>
      </c>
      <c r="H13162" t="s">
        <v>25010</v>
      </c>
      <c r="I13162" t="s">
        <v>13581</v>
      </c>
      <c r="J13162" t="str">
        <f>+VLOOKUP(Tabla1[[#This Row],[Codreg]],$G$347:$K$362,4,0)</f>
        <v>https://upload.wikimedia.org/wikipedia/commons/4/44/Coat_of_arms_of_Magallanes%2C_Chile.svg</v>
      </c>
      <c r="K13162" t="str">
        <f>+VLOOKUP(Tabla1[[#This Row],[Codreg]],$G$347:$K$362,5,0)</f>
        <v>https://raw.githubusercontent.com/Sud-Austral/LOGOS-DATA/main/LocalizaReg/12.jpg</v>
      </c>
    </row>
    <row r="13163" spans="1:11" x14ac:dyDescent="0.3">
      <c r="A13163" t="s">
        <v>277</v>
      </c>
      <c r="B13163">
        <v>12</v>
      </c>
      <c r="G13163" s="7">
        <v>99112413003</v>
      </c>
      <c r="H13163" t="s">
        <v>25010</v>
      </c>
      <c r="I13163" t="s">
        <v>13582</v>
      </c>
      <c r="J13163" t="str">
        <f>+VLOOKUP(Tabla1[[#This Row],[Codreg]],$G$347:$K$362,4,0)</f>
        <v>https://upload.wikimedia.org/wikipedia/commons/4/44/Coat_of_arms_of_Magallanes%2C_Chile.svg</v>
      </c>
      <c r="K13163" t="str">
        <f>+VLOOKUP(Tabla1[[#This Row],[Codreg]],$G$347:$K$362,5,0)</f>
        <v>https://raw.githubusercontent.com/Sud-Austral/LOGOS-DATA/main/LocalizaReg/12.jpg</v>
      </c>
    </row>
    <row r="13164" spans="1:11" x14ac:dyDescent="0.3">
      <c r="A13164" t="s">
        <v>277</v>
      </c>
      <c r="B13164">
        <v>12</v>
      </c>
      <c r="G13164" s="7">
        <v>99112445077</v>
      </c>
      <c r="H13164" t="s">
        <v>25010</v>
      </c>
      <c r="I13164" t="s">
        <v>13583</v>
      </c>
      <c r="J13164" t="str">
        <f>+VLOOKUP(Tabla1[[#This Row],[Codreg]],$G$347:$K$362,4,0)</f>
        <v>https://upload.wikimedia.org/wikipedia/commons/4/44/Coat_of_arms_of_Magallanes%2C_Chile.svg</v>
      </c>
      <c r="K13164" t="str">
        <f>+VLOOKUP(Tabla1[[#This Row],[Codreg]],$G$347:$K$362,5,0)</f>
        <v>https://raw.githubusercontent.com/Sud-Austral/LOGOS-DATA/main/LocalizaReg/12.jpg</v>
      </c>
    </row>
    <row r="13165" spans="1:11" x14ac:dyDescent="0.3">
      <c r="A13165" t="s">
        <v>277</v>
      </c>
      <c r="B13165">
        <v>12</v>
      </c>
      <c r="G13165" s="7">
        <v>99112445075</v>
      </c>
      <c r="H13165" t="s">
        <v>25010</v>
      </c>
      <c r="I13165" t="s">
        <v>13584</v>
      </c>
      <c r="J13165" t="str">
        <f>+VLOOKUP(Tabla1[[#This Row],[Codreg]],$G$347:$K$362,4,0)</f>
        <v>https://upload.wikimedia.org/wikipedia/commons/4/44/Coat_of_arms_of_Magallanes%2C_Chile.svg</v>
      </c>
      <c r="K13165" t="str">
        <f>+VLOOKUP(Tabla1[[#This Row],[Codreg]],$G$347:$K$362,5,0)</f>
        <v>https://raw.githubusercontent.com/Sud-Austral/LOGOS-DATA/main/LocalizaReg/12.jpg</v>
      </c>
    </row>
    <row r="13166" spans="1:11" x14ac:dyDescent="0.3">
      <c r="A13166" t="s">
        <v>277</v>
      </c>
      <c r="B13166">
        <v>12</v>
      </c>
      <c r="G13166" s="7">
        <v>99112445064</v>
      </c>
      <c r="H13166" t="s">
        <v>25010</v>
      </c>
      <c r="I13166" t="s">
        <v>13585</v>
      </c>
      <c r="J13166" t="str">
        <f>+VLOOKUP(Tabla1[[#This Row],[Codreg]],$G$347:$K$362,4,0)</f>
        <v>https://upload.wikimedia.org/wikipedia/commons/4/44/Coat_of_arms_of_Magallanes%2C_Chile.svg</v>
      </c>
      <c r="K13166" t="str">
        <f>+VLOOKUP(Tabla1[[#This Row],[Codreg]],$G$347:$K$362,5,0)</f>
        <v>https://raw.githubusercontent.com/Sud-Austral/LOGOS-DATA/main/LocalizaReg/12.jpg</v>
      </c>
    </row>
    <row r="13167" spans="1:11" x14ac:dyDescent="0.3">
      <c r="A13167" t="s">
        <v>277</v>
      </c>
      <c r="B13167">
        <v>12</v>
      </c>
      <c r="G13167" s="7">
        <v>99112445054</v>
      </c>
      <c r="H13167" t="s">
        <v>25010</v>
      </c>
      <c r="I13167" t="s">
        <v>13586</v>
      </c>
      <c r="J13167" t="str">
        <f>+VLOOKUP(Tabla1[[#This Row],[Codreg]],$G$347:$K$362,4,0)</f>
        <v>https://upload.wikimedia.org/wikipedia/commons/4/44/Coat_of_arms_of_Magallanes%2C_Chile.svg</v>
      </c>
      <c r="K13167" t="str">
        <f>+VLOOKUP(Tabla1[[#This Row],[Codreg]],$G$347:$K$362,5,0)</f>
        <v>https://raw.githubusercontent.com/Sud-Austral/LOGOS-DATA/main/LocalizaReg/12.jpg</v>
      </c>
    </row>
    <row r="13168" spans="1:11" x14ac:dyDescent="0.3">
      <c r="A13168" t="s">
        <v>277</v>
      </c>
      <c r="B13168">
        <v>12</v>
      </c>
      <c r="G13168" s="7">
        <v>99112446013</v>
      </c>
      <c r="H13168" t="s">
        <v>25010</v>
      </c>
      <c r="I13168" t="s">
        <v>13587</v>
      </c>
      <c r="J13168" t="str">
        <f>+VLOOKUP(Tabla1[[#This Row],[Codreg]],$G$347:$K$362,4,0)</f>
        <v>https://upload.wikimedia.org/wikipedia/commons/4/44/Coat_of_arms_of_Magallanes%2C_Chile.svg</v>
      </c>
      <c r="K13168" t="str">
        <f>+VLOOKUP(Tabla1[[#This Row],[Codreg]],$G$347:$K$362,5,0)</f>
        <v>https://raw.githubusercontent.com/Sud-Austral/LOGOS-DATA/main/LocalizaReg/12.jpg</v>
      </c>
    </row>
    <row r="13169" spans="1:11" x14ac:dyDescent="0.3">
      <c r="A13169" t="s">
        <v>277</v>
      </c>
      <c r="B13169">
        <v>12</v>
      </c>
      <c r="G13169" s="7">
        <v>99112444005</v>
      </c>
      <c r="H13169" t="s">
        <v>25010</v>
      </c>
      <c r="I13169" t="s">
        <v>13588</v>
      </c>
      <c r="J13169" t="str">
        <f>+VLOOKUP(Tabla1[[#This Row],[Codreg]],$G$347:$K$362,4,0)</f>
        <v>https://upload.wikimedia.org/wikipedia/commons/4/44/Coat_of_arms_of_Magallanes%2C_Chile.svg</v>
      </c>
      <c r="K13169" t="str">
        <f>+VLOOKUP(Tabla1[[#This Row],[Codreg]],$G$347:$K$362,5,0)</f>
        <v>https://raw.githubusercontent.com/Sud-Austral/LOGOS-DATA/main/LocalizaReg/12.jpg</v>
      </c>
    </row>
    <row r="13170" spans="1:11" x14ac:dyDescent="0.3">
      <c r="A13170" t="s">
        <v>277</v>
      </c>
      <c r="B13170">
        <v>12</v>
      </c>
      <c r="G13170" s="7">
        <v>99112425036</v>
      </c>
      <c r="H13170" t="s">
        <v>25010</v>
      </c>
      <c r="I13170" t="s">
        <v>13589</v>
      </c>
      <c r="J13170" t="str">
        <f>+VLOOKUP(Tabla1[[#This Row],[Codreg]],$G$347:$K$362,4,0)</f>
        <v>https://upload.wikimedia.org/wikipedia/commons/4/44/Coat_of_arms_of_Magallanes%2C_Chile.svg</v>
      </c>
      <c r="K13170" t="str">
        <f>+VLOOKUP(Tabla1[[#This Row],[Codreg]],$G$347:$K$362,5,0)</f>
        <v>https://raw.githubusercontent.com/Sud-Austral/LOGOS-DATA/main/LocalizaReg/12.jpg</v>
      </c>
    </row>
    <row r="13171" spans="1:11" x14ac:dyDescent="0.3">
      <c r="A13171" t="s">
        <v>277</v>
      </c>
      <c r="B13171">
        <v>12</v>
      </c>
      <c r="G13171" s="7">
        <v>99112425012</v>
      </c>
      <c r="H13171" t="s">
        <v>25010</v>
      </c>
      <c r="I13171" t="s">
        <v>13590</v>
      </c>
      <c r="J13171" t="str">
        <f>+VLOOKUP(Tabla1[[#This Row],[Codreg]],$G$347:$K$362,4,0)</f>
        <v>https://upload.wikimedia.org/wikipedia/commons/4/44/Coat_of_arms_of_Magallanes%2C_Chile.svg</v>
      </c>
      <c r="K13171" t="str">
        <f>+VLOOKUP(Tabla1[[#This Row],[Codreg]],$G$347:$K$362,5,0)</f>
        <v>https://raw.githubusercontent.com/Sud-Austral/LOGOS-DATA/main/LocalizaReg/12.jpg</v>
      </c>
    </row>
    <row r="13172" spans="1:11" x14ac:dyDescent="0.3">
      <c r="A13172" t="s">
        <v>277</v>
      </c>
      <c r="B13172">
        <v>12</v>
      </c>
      <c r="G13172" s="7">
        <v>99112447006</v>
      </c>
      <c r="H13172" t="s">
        <v>25010</v>
      </c>
      <c r="I13172" t="s">
        <v>13591</v>
      </c>
      <c r="J13172" t="str">
        <f>+VLOOKUP(Tabla1[[#This Row],[Codreg]],$G$347:$K$362,4,0)</f>
        <v>https://upload.wikimedia.org/wikipedia/commons/4/44/Coat_of_arms_of_Magallanes%2C_Chile.svg</v>
      </c>
      <c r="K13172" t="str">
        <f>+VLOOKUP(Tabla1[[#This Row],[Codreg]],$G$347:$K$362,5,0)</f>
        <v>https://raw.githubusercontent.com/Sud-Austral/LOGOS-DATA/main/LocalizaReg/12.jpg</v>
      </c>
    </row>
    <row r="13173" spans="1:11" x14ac:dyDescent="0.3">
      <c r="A13173" t="s">
        <v>277</v>
      </c>
      <c r="B13173">
        <v>12</v>
      </c>
      <c r="G13173" s="7">
        <v>99112451050</v>
      </c>
      <c r="H13173" t="s">
        <v>25010</v>
      </c>
      <c r="I13173" t="s">
        <v>13592</v>
      </c>
      <c r="J13173" t="str">
        <f>+VLOOKUP(Tabla1[[#This Row],[Codreg]],$G$347:$K$362,4,0)</f>
        <v>https://upload.wikimedia.org/wikipedia/commons/4/44/Coat_of_arms_of_Magallanes%2C_Chile.svg</v>
      </c>
      <c r="K13173" t="str">
        <f>+VLOOKUP(Tabla1[[#This Row],[Codreg]],$G$347:$K$362,5,0)</f>
        <v>https://raw.githubusercontent.com/Sud-Austral/LOGOS-DATA/main/LocalizaReg/12.jpg</v>
      </c>
    </row>
    <row r="13174" spans="1:11" x14ac:dyDescent="0.3">
      <c r="A13174" t="s">
        <v>277</v>
      </c>
      <c r="B13174">
        <v>12</v>
      </c>
      <c r="G13174" s="7">
        <v>99112451017</v>
      </c>
      <c r="H13174" t="s">
        <v>25010</v>
      </c>
      <c r="I13174" t="s">
        <v>13593</v>
      </c>
      <c r="J13174" t="str">
        <f>+VLOOKUP(Tabla1[[#This Row],[Codreg]],$G$347:$K$362,4,0)</f>
        <v>https://upload.wikimedia.org/wikipedia/commons/4/44/Coat_of_arms_of_Magallanes%2C_Chile.svg</v>
      </c>
      <c r="K13174" t="str">
        <f>+VLOOKUP(Tabla1[[#This Row],[Codreg]],$G$347:$K$362,5,0)</f>
        <v>https://raw.githubusercontent.com/Sud-Austral/LOGOS-DATA/main/LocalizaReg/12.jpg</v>
      </c>
    </row>
    <row r="13175" spans="1:11" x14ac:dyDescent="0.3">
      <c r="A13175" t="s">
        <v>277</v>
      </c>
      <c r="B13175">
        <v>12</v>
      </c>
      <c r="G13175" s="7">
        <v>99112451019</v>
      </c>
      <c r="H13175" t="s">
        <v>25010</v>
      </c>
      <c r="I13175" t="s">
        <v>13594</v>
      </c>
      <c r="J13175" t="str">
        <f>+VLOOKUP(Tabla1[[#This Row],[Codreg]],$G$347:$K$362,4,0)</f>
        <v>https://upload.wikimedia.org/wikipedia/commons/4/44/Coat_of_arms_of_Magallanes%2C_Chile.svg</v>
      </c>
      <c r="K13175" t="str">
        <f>+VLOOKUP(Tabla1[[#This Row],[Codreg]],$G$347:$K$362,5,0)</f>
        <v>https://raw.githubusercontent.com/Sud-Austral/LOGOS-DATA/main/LocalizaReg/12.jpg</v>
      </c>
    </row>
    <row r="13176" spans="1:11" x14ac:dyDescent="0.3">
      <c r="A13176" t="s">
        <v>277</v>
      </c>
      <c r="B13176">
        <v>12</v>
      </c>
      <c r="G13176" s="7">
        <v>99112452008</v>
      </c>
      <c r="H13176" t="s">
        <v>25010</v>
      </c>
      <c r="I13176" t="s">
        <v>13595</v>
      </c>
      <c r="J13176" t="str">
        <f>+VLOOKUP(Tabla1[[#This Row],[Codreg]],$G$347:$K$362,4,0)</f>
        <v>https://upload.wikimedia.org/wikipedia/commons/4/44/Coat_of_arms_of_Magallanes%2C_Chile.svg</v>
      </c>
      <c r="K13176" t="str">
        <f>+VLOOKUP(Tabla1[[#This Row],[Codreg]],$G$347:$K$362,5,0)</f>
        <v>https://raw.githubusercontent.com/Sud-Austral/LOGOS-DATA/main/LocalizaReg/12.jpg</v>
      </c>
    </row>
    <row r="13177" spans="1:11" x14ac:dyDescent="0.3">
      <c r="A13177" t="s">
        <v>277</v>
      </c>
      <c r="B13177">
        <v>12</v>
      </c>
      <c r="G13177" s="7">
        <v>99112452021</v>
      </c>
      <c r="H13177" t="s">
        <v>25010</v>
      </c>
      <c r="I13177" t="s">
        <v>13596</v>
      </c>
      <c r="J13177" t="str">
        <f>+VLOOKUP(Tabla1[[#This Row],[Codreg]],$G$347:$K$362,4,0)</f>
        <v>https://upload.wikimedia.org/wikipedia/commons/4/44/Coat_of_arms_of_Magallanes%2C_Chile.svg</v>
      </c>
      <c r="K13177" t="str">
        <f>+VLOOKUP(Tabla1[[#This Row],[Codreg]],$G$347:$K$362,5,0)</f>
        <v>https://raw.githubusercontent.com/Sud-Austral/LOGOS-DATA/main/LocalizaReg/12.jpg</v>
      </c>
    </row>
    <row r="13178" spans="1:11" x14ac:dyDescent="0.3">
      <c r="A13178" t="s">
        <v>277</v>
      </c>
      <c r="B13178">
        <v>12</v>
      </c>
      <c r="G13178" s="7">
        <v>99112410016</v>
      </c>
      <c r="H13178" t="s">
        <v>25010</v>
      </c>
      <c r="I13178" t="s">
        <v>13597</v>
      </c>
      <c r="J13178" t="str">
        <f>+VLOOKUP(Tabla1[[#This Row],[Codreg]],$G$347:$K$362,4,0)</f>
        <v>https://upload.wikimedia.org/wikipedia/commons/4/44/Coat_of_arms_of_Magallanes%2C_Chile.svg</v>
      </c>
      <c r="K13178" t="str">
        <f>+VLOOKUP(Tabla1[[#This Row],[Codreg]],$G$347:$K$362,5,0)</f>
        <v>https://raw.githubusercontent.com/Sud-Austral/LOGOS-DATA/main/LocalizaReg/12.jpg</v>
      </c>
    </row>
    <row r="13179" spans="1:11" x14ac:dyDescent="0.3">
      <c r="A13179" t="s">
        <v>277</v>
      </c>
      <c r="B13179">
        <v>12</v>
      </c>
      <c r="G13179" s="7">
        <v>99112417046</v>
      </c>
      <c r="H13179" t="s">
        <v>25010</v>
      </c>
      <c r="I13179" t="s">
        <v>13598</v>
      </c>
      <c r="J13179" t="str">
        <f>+VLOOKUP(Tabla1[[#This Row],[Codreg]],$G$347:$K$362,4,0)</f>
        <v>https://upload.wikimedia.org/wikipedia/commons/4/44/Coat_of_arms_of_Magallanes%2C_Chile.svg</v>
      </c>
      <c r="K13179" t="str">
        <f>+VLOOKUP(Tabla1[[#This Row],[Codreg]],$G$347:$K$362,5,0)</f>
        <v>https://raw.githubusercontent.com/Sud-Austral/LOGOS-DATA/main/LocalizaReg/12.jpg</v>
      </c>
    </row>
    <row r="13180" spans="1:11" x14ac:dyDescent="0.3">
      <c r="A13180" t="s">
        <v>277</v>
      </c>
      <c r="B13180">
        <v>12</v>
      </c>
      <c r="G13180" s="7">
        <v>99112412026</v>
      </c>
      <c r="H13180" t="s">
        <v>25010</v>
      </c>
      <c r="I13180" t="s">
        <v>13599</v>
      </c>
      <c r="J13180" t="str">
        <f>+VLOOKUP(Tabla1[[#This Row],[Codreg]],$G$347:$K$362,4,0)</f>
        <v>https://upload.wikimedia.org/wikipedia/commons/4/44/Coat_of_arms_of_Magallanes%2C_Chile.svg</v>
      </c>
      <c r="K13180" t="str">
        <f>+VLOOKUP(Tabla1[[#This Row],[Codreg]],$G$347:$K$362,5,0)</f>
        <v>https://raw.githubusercontent.com/Sud-Austral/LOGOS-DATA/main/LocalizaReg/12.jpg</v>
      </c>
    </row>
    <row r="13181" spans="1:11" x14ac:dyDescent="0.3">
      <c r="A13181" t="s">
        <v>277</v>
      </c>
      <c r="B13181">
        <v>12</v>
      </c>
      <c r="G13181" s="7">
        <v>99112444009</v>
      </c>
      <c r="H13181" t="s">
        <v>25010</v>
      </c>
      <c r="I13181" t="s">
        <v>13600</v>
      </c>
      <c r="J13181" t="str">
        <f>+VLOOKUP(Tabla1[[#This Row],[Codreg]],$G$347:$K$362,4,0)</f>
        <v>https://upload.wikimedia.org/wikipedia/commons/4/44/Coat_of_arms_of_Magallanes%2C_Chile.svg</v>
      </c>
      <c r="K13181" t="str">
        <f>+VLOOKUP(Tabla1[[#This Row],[Codreg]],$G$347:$K$362,5,0)</f>
        <v>https://raw.githubusercontent.com/Sud-Austral/LOGOS-DATA/main/LocalizaReg/12.jpg</v>
      </c>
    </row>
    <row r="13182" spans="1:11" x14ac:dyDescent="0.3">
      <c r="A13182" t="s">
        <v>277</v>
      </c>
      <c r="B13182">
        <v>12</v>
      </c>
      <c r="G13182" s="7">
        <v>99112422030</v>
      </c>
      <c r="H13182" t="s">
        <v>25010</v>
      </c>
      <c r="I13182" t="s">
        <v>13601</v>
      </c>
      <c r="J13182" t="str">
        <f>+VLOOKUP(Tabla1[[#This Row],[Codreg]],$G$347:$K$362,4,0)</f>
        <v>https://upload.wikimedia.org/wikipedia/commons/4/44/Coat_of_arms_of_Magallanes%2C_Chile.svg</v>
      </c>
      <c r="K13182" t="str">
        <f>+VLOOKUP(Tabla1[[#This Row],[Codreg]],$G$347:$K$362,5,0)</f>
        <v>https://raw.githubusercontent.com/Sud-Austral/LOGOS-DATA/main/LocalizaReg/12.jpg</v>
      </c>
    </row>
    <row r="13183" spans="1:11" x14ac:dyDescent="0.3">
      <c r="A13183" t="s">
        <v>277</v>
      </c>
      <c r="B13183">
        <v>12</v>
      </c>
      <c r="G13183" s="7">
        <v>99112412016</v>
      </c>
      <c r="H13183" t="s">
        <v>25010</v>
      </c>
      <c r="I13183" t="s">
        <v>13602</v>
      </c>
      <c r="J13183" t="str">
        <f>+VLOOKUP(Tabla1[[#This Row],[Codreg]],$G$347:$K$362,4,0)</f>
        <v>https://upload.wikimedia.org/wikipedia/commons/4/44/Coat_of_arms_of_Magallanes%2C_Chile.svg</v>
      </c>
      <c r="K13183" t="str">
        <f>+VLOOKUP(Tabla1[[#This Row],[Codreg]],$G$347:$K$362,5,0)</f>
        <v>https://raw.githubusercontent.com/Sud-Austral/LOGOS-DATA/main/LocalizaReg/12.jpg</v>
      </c>
    </row>
    <row r="13184" spans="1:11" x14ac:dyDescent="0.3">
      <c r="A13184" t="s">
        <v>277</v>
      </c>
      <c r="B13184">
        <v>12</v>
      </c>
      <c r="G13184" s="7">
        <v>99112445031</v>
      </c>
      <c r="H13184" t="s">
        <v>25010</v>
      </c>
      <c r="I13184" t="s">
        <v>13603</v>
      </c>
      <c r="J13184" t="str">
        <f>+VLOOKUP(Tabla1[[#This Row],[Codreg]],$G$347:$K$362,4,0)</f>
        <v>https://upload.wikimedia.org/wikipedia/commons/4/44/Coat_of_arms_of_Magallanes%2C_Chile.svg</v>
      </c>
      <c r="K13184" t="str">
        <f>+VLOOKUP(Tabla1[[#This Row],[Codreg]],$G$347:$K$362,5,0)</f>
        <v>https://raw.githubusercontent.com/Sud-Austral/LOGOS-DATA/main/LocalizaReg/12.jpg</v>
      </c>
    </row>
    <row r="13185" spans="1:11" x14ac:dyDescent="0.3">
      <c r="A13185" t="s">
        <v>277</v>
      </c>
      <c r="B13185">
        <v>12</v>
      </c>
      <c r="G13185" s="7">
        <v>99112445003</v>
      </c>
      <c r="H13185" t="s">
        <v>25010</v>
      </c>
      <c r="I13185" t="s">
        <v>13604</v>
      </c>
      <c r="J13185" t="str">
        <f>+VLOOKUP(Tabla1[[#This Row],[Codreg]],$G$347:$K$362,4,0)</f>
        <v>https://upload.wikimedia.org/wikipedia/commons/4/44/Coat_of_arms_of_Magallanes%2C_Chile.svg</v>
      </c>
      <c r="K13185" t="str">
        <f>+VLOOKUP(Tabla1[[#This Row],[Codreg]],$G$347:$K$362,5,0)</f>
        <v>https://raw.githubusercontent.com/Sud-Austral/LOGOS-DATA/main/LocalizaReg/12.jpg</v>
      </c>
    </row>
    <row r="13186" spans="1:11" x14ac:dyDescent="0.3">
      <c r="A13186" t="s">
        <v>277</v>
      </c>
      <c r="B13186">
        <v>12</v>
      </c>
      <c r="G13186" s="7">
        <v>99112447065</v>
      </c>
      <c r="H13186" t="s">
        <v>25010</v>
      </c>
      <c r="I13186" t="s">
        <v>13605</v>
      </c>
      <c r="J13186" t="str">
        <f>+VLOOKUP(Tabla1[[#This Row],[Codreg]],$G$347:$K$362,4,0)</f>
        <v>https://upload.wikimedia.org/wikipedia/commons/4/44/Coat_of_arms_of_Magallanes%2C_Chile.svg</v>
      </c>
      <c r="K13186" t="str">
        <f>+VLOOKUP(Tabla1[[#This Row],[Codreg]],$G$347:$K$362,5,0)</f>
        <v>https://raw.githubusercontent.com/Sud-Austral/LOGOS-DATA/main/LocalizaReg/12.jpg</v>
      </c>
    </row>
    <row r="13187" spans="1:11" x14ac:dyDescent="0.3">
      <c r="A13187" t="s">
        <v>277</v>
      </c>
      <c r="B13187">
        <v>12</v>
      </c>
      <c r="G13187" s="7">
        <v>99112447047</v>
      </c>
      <c r="H13187" t="s">
        <v>25010</v>
      </c>
      <c r="I13187" t="s">
        <v>13606</v>
      </c>
      <c r="J13187" t="str">
        <f>+VLOOKUP(Tabla1[[#This Row],[Codreg]],$G$347:$K$362,4,0)</f>
        <v>https://upload.wikimedia.org/wikipedia/commons/4/44/Coat_of_arms_of_Magallanes%2C_Chile.svg</v>
      </c>
      <c r="K13187" t="str">
        <f>+VLOOKUP(Tabla1[[#This Row],[Codreg]],$G$347:$K$362,5,0)</f>
        <v>https://raw.githubusercontent.com/Sud-Austral/LOGOS-DATA/main/LocalizaReg/12.jpg</v>
      </c>
    </row>
    <row r="13188" spans="1:11" x14ac:dyDescent="0.3">
      <c r="A13188" t="s">
        <v>277</v>
      </c>
      <c r="B13188">
        <v>12</v>
      </c>
      <c r="G13188" s="7">
        <v>99112442032</v>
      </c>
      <c r="H13188" t="s">
        <v>25010</v>
      </c>
      <c r="I13188" t="s">
        <v>13607</v>
      </c>
      <c r="J13188" t="str">
        <f>+VLOOKUP(Tabla1[[#This Row],[Codreg]],$G$347:$K$362,4,0)</f>
        <v>https://upload.wikimedia.org/wikipedia/commons/4/44/Coat_of_arms_of_Magallanes%2C_Chile.svg</v>
      </c>
      <c r="K13188" t="str">
        <f>+VLOOKUP(Tabla1[[#This Row],[Codreg]],$G$347:$K$362,5,0)</f>
        <v>https://raw.githubusercontent.com/Sud-Austral/LOGOS-DATA/main/LocalizaReg/12.jpg</v>
      </c>
    </row>
    <row r="13189" spans="1:11" x14ac:dyDescent="0.3">
      <c r="A13189" t="s">
        <v>277</v>
      </c>
      <c r="B13189">
        <v>12</v>
      </c>
      <c r="G13189" s="7">
        <v>99112448018</v>
      </c>
      <c r="H13189" t="s">
        <v>25010</v>
      </c>
      <c r="I13189" t="s">
        <v>13608</v>
      </c>
      <c r="J13189" t="str">
        <f>+VLOOKUP(Tabla1[[#This Row],[Codreg]],$G$347:$K$362,4,0)</f>
        <v>https://upload.wikimedia.org/wikipedia/commons/4/44/Coat_of_arms_of_Magallanes%2C_Chile.svg</v>
      </c>
      <c r="K13189" t="str">
        <f>+VLOOKUP(Tabla1[[#This Row],[Codreg]],$G$347:$K$362,5,0)</f>
        <v>https://raw.githubusercontent.com/Sud-Austral/LOGOS-DATA/main/LocalizaReg/12.jpg</v>
      </c>
    </row>
    <row r="13190" spans="1:11" x14ac:dyDescent="0.3">
      <c r="A13190" t="s">
        <v>277</v>
      </c>
      <c r="B13190">
        <v>12</v>
      </c>
      <c r="G13190" s="7">
        <v>99112448008</v>
      </c>
      <c r="H13190" t="s">
        <v>25010</v>
      </c>
      <c r="I13190" t="s">
        <v>13609</v>
      </c>
      <c r="J13190" t="str">
        <f>+VLOOKUP(Tabla1[[#This Row],[Codreg]],$G$347:$K$362,4,0)</f>
        <v>https://upload.wikimedia.org/wikipedia/commons/4/44/Coat_of_arms_of_Magallanes%2C_Chile.svg</v>
      </c>
      <c r="K13190" t="str">
        <f>+VLOOKUP(Tabla1[[#This Row],[Codreg]],$G$347:$K$362,5,0)</f>
        <v>https://raw.githubusercontent.com/Sud-Austral/LOGOS-DATA/main/LocalizaReg/12.jpg</v>
      </c>
    </row>
    <row r="13191" spans="1:11" x14ac:dyDescent="0.3">
      <c r="A13191" t="s">
        <v>277</v>
      </c>
      <c r="B13191">
        <v>12</v>
      </c>
      <c r="G13191" s="7">
        <v>99112441007</v>
      </c>
      <c r="H13191" t="s">
        <v>25010</v>
      </c>
      <c r="I13191" t="s">
        <v>13610</v>
      </c>
      <c r="J13191" t="str">
        <f>+VLOOKUP(Tabla1[[#This Row],[Codreg]],$G$347:$K$362,4,0)</f>
        <v>https://upload.wikimedia.org/wikipedia/commons/4/44/Coat_of_arms_of_Magallanes%2C_Chile.svg</v>
      </c>
      <c r="K13191" t="str">
        <f>+VLOOKUP(Tabla1[[#This Row],[Codreg]],$G$347:$K$362,5,0)</f>
        <v>https://raw.githubusercontent.com/Sud-Austral/LOGOS-DATA/main/LocalizaReg/12.jpg</v>
      </c>
    </row>
    <row r="13192" spans="1:11" x14ac:dyDescent="0.3">
      <c r="A13192" t="s">
        <v>277</v>
      </c>
      <c r="B13192">
        <v>12</v>
      </c>
      <c r="G13192" s="7">
        <v>99112442005</v>
      </c>
      <c r="H13192" t="s">
        <v>25010</v>
      </c>
      <c r="I13192" t="s">
        <v>13611</v>
      </c>
      <c r="J13192" t="str">
        <f>+VLOOKUP(Tabla1[[#This Row],[Codreg]],$G$347:$K$362,4,0)</f>
        <v>https://upload.wikimedia.org/wikipedia/commons/4/44/Coat_of_arms_of_Magallanes%2C_Chile.svg</v>
      </c>
      <c r="K13192" t="str">
        <f>+VLOOKUP(Tabla1[[#This Row],[Codreg]],$G$347:$K$362,5,0)</f>
        <v>https://raw.githubusercontent.com/Sud-Austral/LOGOS-DATA/main/LocalizaReg/12.jpg</v>
      </c>
    </row>
    <row r="13193" spans="1:11" x14ac:dyDescent="0.3">
      <c r="A13193" t="s">
        <v>277</v>
      </c>
      <c r="B13193">
        <v>12</v>
      </c>
      <c r="G13193" s="7">
        <v>99112443002</v>
      </c>
      <c r="H13193" t="s">
        <v>25010</v>
      </c>
      <c r="I13193" t="s">
        <v>13612</v>
      </c>
      <c r="J13193" t="str">
        <f>+VLOOKUP(Tabla1[[#This Row],[Codreg]],$G$347:$K$362,4,0)</f>
        <v>https://upload.wikimedia.org/wikipedia/commons/4/44/Coat_of_arms_of_Magallanes%2C_Chile.svg</v>
      </c>
      <c r="K13193" t="str">
        <f>+VLOOKUP(Tabla1[[#This Row],[Codreg]],$G$347:$K$362,5,0)</f>
        <v>https://raw.githubusercontent.com/Sud-Austral/LOGOS-DATA/main/LocalizaReg/12.jpg</v>
      </c>
    </row>
    <row r="13194" spans="1:11" x14ac:dyDescent="0.3">
      <c r="A13194" t="s">
        <v>277</v>
      </c>
      <c r="B13194">
        <v>12</v>
      </c>
      <c r="G13194" s="7">
        <v>99112443008</v>
      </c>
      <c r="H13194" t="s">
        <v>25010</v>
      </c>
      <c r="I13194" t="s">
        <v>13613</v>
      </c>
      <c r="J13194" t="str">
        <f>+VLOOKUP(Tabla1[[#This Row],[Codreg]],$G$347:$K$362,4,0)</f>
        <v>https://upload.wikimedia.org/wikipedia/commons/4/44/Coat_of_arms_of_Magallanes%2C_Chile.svg</v>
      </c>
      <c r="K13194" t="str">
        <f>+VLOOKUP(Tabla1[[#This Row],[Codreg]],$G$347:$K$362,5,0)</f>
        <v>https://raw.githubusercontent.com/Sud-Austral/LOGOS-DATA/main/LocalizaReg/12.jpg</v>
      </c>
    </row>
    <row r="13195" spans="1:11" x14ac:dyDescent="0.3">
      <c r="A13195" t="s">
        <v>277</v>
      </c>
      <c r="B13195">
        <v>12</v>
      </c>
      <c r="G13195" s="7">
        <v>99112443065</v>
      </c>
      <c r="H13195" t="s">
        <v>25010</v>
      </c>
      <c r="I13195" t="s">
        <v>13614</v>
      </c>
      <c r="J13195" t="str">
        <f>+VLOOKUP(Tabla1[[#This Row],[Codreg]],$G$347:$K$362,4,0)</f>
        <v>https://upload.wikimedia.org/wikipedia/commons/4/44/Coat_of_arms_of_Magallanes%2C_Chile.svg</v>
      </c>
      <c r="K13195" t="str">
        <f>+VLOOKUP(Tabla1[[#This Row],[Codreg]],$G$347:$K$362,5,0)</f>
        <v>https://raw.githubusercontent.com/Sud-Austral/LOGOS-DATA/main/LocalizaReg/12.jpg</v>
      </c>
    </row>
    <row r="13196" spans="1:11" x14ac:dyDescent="0.3">
      <c r="A13196" t="s">
        <v>277</v>
      </c>
      <c r="B13196">
        <v>12</v>
      </c>
      <c r="G13196" s="7">
        <v>99112442047</v>
      </c>
      <c r="H13196" t="s">
        <v>25010</v>
      </c>
      <c r="I13196" t="s">
        <v>13615</v>
      </c>
      <c r="J13196" t="str">
        <f>+VLOOKUP(Tabla1[[#This Row],[Codreg]],$G$347:$K$362,4,0)</f>
        <v>https://upload.wikimedia.org/wikipedia/commons/4/44/Coat_of_arms_of_Magallanes%2C_Chile.svg</v>
      </c>
      <c r="K13196" t="str">
        <f>+VLOOKUP(Tabla1[[#This Row],[Codreg]],$G$347:$K$362,5,0)</f>
        <v>https://raw.githubusercontent.com/Sud-Austral/LOGOS-DATA/main/LocalizaReg/12.jpg</v>
      </c>
    </row>
    <row r="13197" spans="1:11" x14ac:dyDescent="0.3">
      <c r="A13197" t="s">
        <v>277</v>
      </c>
      <c r="B13197">
        <v>12</v>
      </c>
      <c r="G13197" s="7">
        <v>99112442060</v>
      </c>
      <c r="H13197" t="s">
        <v>25010</v>
      </c>
      <c r="I13197" t="s">
        <v>13616</v>
      </c>
      <c r="J13197" t="str">
        <f>+VLOOKUP(Tabla1[[#This Row],[Codreg]],$G$347:$K$362,4,0)</f>
        <v>https://upload.wikimedia.org/wikipedia/commons/4/44/Coat_of_arms_of_Magallanes%2C_Chile.svg</v>
      </c>
      <c r="K13197" t="str">
        <f>+VLOOKUP(Tabla1[[#This Row],[Codreg]],$G$347:$K$362,5,0)</f>
        <v>https://raw.githubusercontent.com/Sud-Austral/LOGOS-DATA/main/LocalizaReg/12.jpg</v>
      </c>
    </row>
    <row r="13198" spans="1:11" x14ac:dyDescent="0.3">
      <c r="A13198" t="s">
        <v>277</v>
      </c>
      <c r="B13198">
        <v>12</v>
      </c>
      <c r="G13198" s="7">
        <v>99112442064</v>
      </c>
      <c r="H13198" t="s">
        <v>25010</v>
      </c>
      <c r="I13198" t="s">
        <v>13617</v>
      </c>
      <c r="J13198" t="str">
        <f>+VLOOKUP(Tabla1[[#This Row],[Codreg]],$G$347:$K$362,4,0)</f>
        <v>https://upload.wikimedia.org/wikipedia/commons/4/44/Coat_of_arms_of_Magallanes%2C_Chile.svg</v>
      </c>
      <c r="K13198" t="str">
        <f>+VLOOKUP(Tabla1[[#This Row],[Codreg]],$G$347:$K$362,5,0)</f>
        <v>https://raw.githubusercontent.com/Sud-Austral/LOGOS-DATA/main/LocalizaReg/12.jpg</v>
      </c>
    </row>
    <row r="13199" spans="1:11" x14ac:dyDescent="0.3">
      <c r="A13199" t="s">
        <v>277</v>
      </c>
      <c r="B13199">
        <v>12</v>
      </c>
      <c r="G13199" s="7">
        <v>99112452011</v>
      </c>
      <c r="H13199" t="s">
        <v>25010</v>
      </c>
      <c r="I13199" t="s">
        <v>13618</v>
      </c>
      <c r="J13199" t="str">
        <f>+VLOOKUP(Tabla1[[#This Row],[Codreg]],$G$347:$K$362,4,0)</f>
        <v>https://upload.wikimedia.org/wikipedia/commons/4/44/Coat_of_arms_of_Magallanes%2C_Chile.svg</v>
      </c>
      <c r="K13199" t="str">
        <f>+VLOOKUP(Tabla1[[#This Row],[Codreg]],$G$347:$K$362,5,0)</f>
        <v>https://raw.githubusercontent.com/Sud-Austral/LOGOS-DATA/main/LocalizaReg/12.jpg</v>
      </c>
    </row>
    <row r="13200" spans="1:11" x14ac:dyDescent="0.3">
      <c r="A13200" t="s">
        <v>277</v>
      </c>
      <c r="B13200">
        <v>12</v>
      </c>
      <c r="G13200" s="7">
        <v>99112423004</v>
      </c>
      <c r="H13200" t="s">
        <v>25010</v>
      </c>
      <c r="I13200" t="s">
        <v>13619</v>
      </c>
      <c r="J13200" t="str">
        <f>+VLOOKUP(Tabla1[[#This Row],[Codreg]],$G$347:$K$362,4,0)</f>
        <v>https://upload.wikimedia.org/wikipedia/commons/4/44/Coat_of_arms_of_Magallanes%2C_Chile.svg</v>
      </c>
      <c r="K13200" t="str">
        <f>+VLOOKUP(Tabla1[[#This Row],[Codreg]],$G$347:$K$362,5,0)</f>
        <v>https://raw.githubusercontent.com/Sud-Austral/LOGOS-DATA/main/LocalizaReg/12.jpg</v>
      </c>
    </row>
    <row r="13201" spans="1:11" x14ac:dyDescent="0.3">
      <c r="A13201" t="s">
        <v>277</v>
      </c>
      <c r="B13201">
        <v>12</v>
      </c>
      <c r="G13201" s="7">
        <v>99112423005</v>
      </c>
      <c r="H13201" t="s">
        <v>25010</v>
      </c>
      <c r="I13201" t="s">
        <v>13620</v>
      </c>
      <c r="J13201" t="str">
        <f>+VLOOKUP(Tabla1[[#This Row],[Codreg]],$G$347:$K$362,4,0)</f>
        <v>https://upload.wikimedia.org/wikipedia/commons/4/44/Coat_of_arms_of_Magallanes%2C_Chile.svg</v>
      </c>
      <c r="K13201" t="str">
        <f>+VLOOKUP(Tabla1[[#This Row],[Codreg]],$G$347:$K$362,5,0)</f>
        <v>https://raw.githubusercontent.com/Sud-Austral/LOGOS-DATA/main/LocalizaReg/12.jpg</v>
      </c>
    </row>
    <row r="13202" spans="1:11" x14ac:dyDescent="0.3">
      <c r="A13202" t="s">
        <v>277</v>
      </c>
      <c r="B13202">
        <v>12</v>
      </c>
      <c r="G13202" s="7">
        <v>99112421012</v>
      </c>
      <c r="H13202" t="s">
        <v>25010</v>
      </c>
      <c r="I13202" t="s">
        <v>13621</v>
      </c>
      <c r="J13202" t="str">
        <f>+VLOOKUP(Tabla1[[#This Row],[Codreg]],$G$347:$K$362,4,0)</f>
        <v>https://upload.wikimedia.org/wikipedia/commons/4/44/Coat_of_arms_of_Magallanes%2C_Chile.svg</v>
      </c>
      <c r="K13202" t="str">
        <f>+VLOOKUP(Tabla1[[#This Row],[Codreg]],$G$347:$K$362,5,0)</f>
        <v>https://raw.githubusercontent.com/Sud-Austral/LOGOS-DATA/main/LocalizaReg/12.jpg</v>
      </c>
    </row>
    <row r="13203" spans="1:11" x14ac:dyDescent="0.3">
      <c r="A13203" t="s">
        <v>277</v>
      </c>
      <c r="B13203">
        <v>12</v>
      </c>
      <c r="G13203" s="7">
        <v>99112421002</v>
      </c>
      <c r="H13203" t="s">
        <v>25010</v>
      </c>
      <c r="I13203" t="s">
        <v>13622</v>
      </c>
      <c r="J13203" t="str">
        <f>+VLOOKUP(Tabla1[[#This Row],[Codreg]],$G$347:$K$362,4,0)</f>
        <v>https://upload.wikimedia.org/wikipedia/commons/4/44/Coat_of_arms_of_Magallanes%2C_Chile.svg</v>
      </c>
      <c r="K13203" t="str">
        <f>+VLOOKUP(Tabla1[[#This Row],[Codreg]],$G$347:$K$362,5,0)</f>
        <v>https://raw.githubusercontent.com/Sud-Austral/LOGOS-DATA/main/LocalizaReg/12.jpg</v>
      </c>
    </row>
    <row r="13204" spans="1:11" x14ac:dyDescent="0.3">
      <c r="A13204" t="s">
        <v>277</v>
      </c>
      <c r="B13204">
        <v>12</v>
      </c>
      <c r="G13204" s="7">
        <v>99112417051</v>
      </c>
      <c r="H13204" t="s">
        <v>25010</v>
      </c>
      <c r="I13204" t="s">
        <v>13623</v>
      </c>
      <c r="J13204" t="str">
        <f>+VLOOKUP(Tabla1[[#This Row],[Codreg]],$G$347:$K$362,4,0)</f>
        <v>https://upload.wikimedia.org/wikipedia/commons/4/44/Coat_of_arms_of_Magallanes%2C_Chile.svg</v>
      </c>
      <c r="K13204" t="str">
        <f>+VLOOKUP(Tabla1[[#This Row],[Codreg]],$G$347:$K$362,5,0)</f>
        <v>https://raw.githubusercontent.com/Sud-Austral/LOGOS-DATA/main/LocalizaReg/12.jpg</v>
      </c>
    </row>
    <row r="13205" spans="1:11" x14ac:dyDescent="0.3">
      <c r="A13205" t="s">
        <v>277</v>
      </c>
      <c r="B13205">
        <v>12</v>
      </c>
      <c r="G13205" s="7">
        <v>99112417049</v>
      </c>
      <c r="H13205" t="s">
        <v>25010</v>
      </c>
      <c r="I13205" t="s">
        <v>13624</v>
      </c>
      <c r="J13205" t="str">
        <f>+VLOOKUP(Tabla1[[#This Row],[Codreg]],$G$347:$K$362,4,0)</f>
        <v>https://upload.wikimedia.org/wikipedia/commons/4/44/Coat_of_arms_of_Magallanes%2C_Chile.svg</v>
      </c>
      <c r="K13205" t="str">
        <f>+VLOOKUP(Tabla1[[#This Row],[Codreg]],$G$347:$K$362,5,0)</f>
        <v>https://raw.githubusercontent.com/Sud-Austral/LOGOS-DATA/main/LocalizaReg/12.jpg</v>
      </c>
    </row>
    <row r="13206" spans="1:11" x14ac:dyDescent="0.3">
      <c r="A13206" t="s">
        <v>277</v>
      </c>
      <c r="B13206">
        <v>12</v>
      </c>
      <c r="G13206" s="7">
        <v>99112417042</v>
      </c>
      <c r="H13206" t="s">
        <v>25010</v>
      </c>
      <c r="I13206" t="s">
        <v>13625</v>
      </c>
      <c r="J13206" t="str">
        <f>+VLOOKUP(Tabla1[[#This Row],[Codreg]],$G$347:$K$362,4,0)</f>
        <v>https://upload.wikimedia.org/wikipedia/commons/4/44/Coat_of_arms_of_Magallanes%2C_Chile.svg</v>
      </c>
      <c r="K13206" t="str">
        <f>+VLOOKUP(Tabla1[[#This Row],[Codreg]],$G$347:$K$362,5,0)</f>
        <v>https://raw.githubusercontent.com/Sud-Austral/LOGOS-DATA/main/LocalizaReg/12.jpg</v>
      </c>
    </row>
    <row r="13207" spans="1:11" x14ac:dyDescent="0.3">
      <c r="A13207" t="s">
        <v>277</v>
      </c>
      <c r="B13207">
        <v>12</v>
      </c>
      <c r="G13207" s="7">
        <v>99112417005</v>
      </c>
      <c r="H13207" t="s">
        <v>25010</v>
      </c>
      <c r="I13207" t="s">
        <v>13626</v>
      </c>
      <c r="J13207" t="str">
        <f>+VLOOKUP(Tabla1[[#This Row],[Codreg]],$G$347:$K$362,4,0)</f>
        <v>https://upload.wikimedia.org/wikipedia/commons/4/44/Coat_of_arms_of_Magallanes%2C_Chile.svg</v>
      </c>
      <c r="K13207" t="str">
        <f>+VLOOKUP(Tabla1[[#This Row],[Codreg]],$G$347:$K$362,5,0)</f>
        <v>https://raw.githubusercontent.com/Sud-Austral/LOGOS-DATA/main/LocalizaReg/12.jpg</v>
      </c>
    </row>
    <row r="13208" spans="1:11" x14ac:dyDescent="0.3">
      <c r="A13208" t="s">
        <v>277</v>
      </c>
      <c r="B13208">
        <v>12</v>
      </c>
      <c r="G13208" s="7">
        <v>99112445087</v>
      </c>
      <c r="H13208" t="s">
        <v>25010</v>
      </c>
      <c r="I13208" t="s">
        <v>13627</v>
      </c>
      <c r="J13208" t="str">
        <f>+VLOOKUP(Tabla1[[#This Row],[Codreg]],$G$347:$K$362,4,0)</f>
        <v>https://upload.wikimedia.org/wikipedia/commons/4/44/Coat_of_arms_of_Magallanes%2C_Chile.svg</v>
      </c>
      <c r="K13208" t="str">
        <f>+VLOOKUP(Tabla1[[#This Row],[Codreg]],$G$347:$K$362,5,0)</f>
        <v>https://raw.githubusercontent.com/Sud-Austral/LOGOS-DATA/main/LocalizaReg/12.jpg</v>
      </c>
    </row>
    <row r="13209" spans="1:11" x14ac:dyDescent="0.3">
      <c r="A13209" t="s">
        <v>277</v>
      </c>
      <c r="B13209">
        <v>12</v>
      </c>
      <c r="G13209" s="7">
        <v>99112445089</v>
      </c>
      <c r="H13209" t="s">
        <v>25010</v>
      </c>
      <c r="I13209" t="s">
        <v>13628</v>
      </c>
      <c r="J13209" t="str">
        <f>+VLOOKUP(Tabla1[[#This Row],[Codreg]],$G$347:$K$362,4,0)</f>
        <v>https://upload.wikimedia.org/wikipedia/commons/4/44/Coat_of_arms_of_Magallanes%2C_Chile.svg</v>
      </c>
      <c r="K13209" t="str">
        <f>+VLOOKUP(Tabla1[[#This Row],[Codreg]],$G$347:$K$362,5,0)</f>
        <v>https://raw.githubusercontent.com/Sud-Austral/LOGOS-DATA/main/LocalizaReg/12.jpg</v>
      </c>
    </row>
    <row r="13210" spans="1:11" x14ac:dyDescent="0.3">
      <c r="A13210" t="s">
        <v>277</v>
      </c>
      <c r="B13210">
        <v>12</v>
      </c>
      <c r="G13210" s="7">
        <v>99112445090</v>
      </c>
      <c r="H13210" t="s">
        <v>25010</v>
      </c>
      <c r="I13210" t="s">
        <v>13629</v>
      </c>
      <c r="J13210" t="str">
        <f>+VLOOKUP(Tabla1[[#This Row],[Codreg]],$G$347:$K$362,4,0)</f>
        <v>https://upload.wikimedia.org/wikipedia/commons/4/44/Coat_of_arms_of_Magallanes%2C_Chile.svg</v>
      </c>
      <c r="K13210" t="str">
        <f>+VLOOKUP(Tabla1[[#This Row],[Codreg]],$G$347:$K$362,5,0)</f>
        <v>https://raw.githubusercontent.com/Sud-Austral/LOGOS-DATA/main/LocalizaReg/12.jpg</v>
      </c>
    </row>
    <row r="13211" spans="1:11" x14ac:dyDescent="0.3">
      <c r="A13211" t="s">
        <v>277</v>
      </c>
      <c r="B13211">
        <v>12</v>
      </c>
      <c r="G13211" s="7">
        <v>99112445007</v>
      </c>
      <c r="H13211" t="s">
        <v>25010</v>
      </c>
      <c r="I13211" t="s">
        <v>13630</v>
      </c>
      <c r="J13211" t="str">
        <f>+VLOOKUP(Tabla1[[#This Row],[Codreg]],$G$347:$K$362,4,0)</f>
        <v>https://upload.wikimedia.org/wikipedia/commons/4/44/Coat_of_arms_of_Magallanes%2C_Chile.svg</v>
      </c>
      <c r="K13211" t="str">
        <f>+VLOOKUP(Tabla1[[#This Row],[Codreg]],$G$347:$K$362,5,0)</f>
        <v>https://raw.githubusercontent.com/Sud-Austral/LOGOS-DATA/main/LocalizaReg/12.jpg</v>
      </c>
    </row>
    <row r="13212" spans="1:11" x14ac:dyDescent="0.3">
      <c r="A13212" t="s">
        <v>277</v>
      </c>
      <c r="B13212">
        <v>12</v>
      </c>
      <c r="G13212" s="7">
        <v>99112443006</v>
      </c>
      <c r="H13212" t="s">
        <v>25010</v>
      </c>
      <c r="I13212" t="s">
        <v>13631</v>
      </c>
      <c r="J13212" t="str">
        <f>+VLOOKUP(Tabla1[[#This Row],[Codreg]],$G$347:$K$362,4,0)</f>
        <v>https://upload.wikimedia.org/wikipedia/commons/4/44/Coat_of_arms_of_Magallanes%2C_Chile.svg</v>
      </c>
      <c r="K13212" t="str">
        <f>+VLOOKUP(Tabla1[[#This Row],[Codreg]],$G$347:$K$362,5,0)</f>
        <v>https://raw.githubusercontent.com/Sud-Austral/LOGOS-DATA/main/LocalizaReg/12.jpg</v>
      </c>
    </row>
    <row r="13213" spans="1:11" x14ac:dyDescent="0.3">
      <c r="A13213" t="s">
        <v>277</v>
      </c>
      <c r="B13213">
        <v>12</v>
      </c>
      <c r="G13213" s="7">
        <v>99112443014</v>
      </c>
      <c r="H13213" t="s">
        <v>25010</v>
      </c>
      <c r="I13213" t="s">
        <v>13632</v>
      </c>
      <c r="J13213" t="str">
        <f>+VLOOKUP(Tabla1[[#This Row],[Codreg]],$G$347:$K$362,4,0)</f>
        <v>https://upload.wikimedia.org/wikipedia/commons/4/44/Coat_of_arms_of_Magallanes%2C_Chile.svg</v>
      </c>
      <c r="K13213" t="str">
        <f>+VLOOKUP(Tabla1[[#This Row],[Codreg]],$G$347:$K$362,5,0)</f>
        <v>https://raw.githubusercontent.com/Sud-Austral/LOGOS-DATA/main/LocalizaReg/12.jpg</v>
      </c>
    </row>
    <row r="13214" spans="1:11" x14ac:dyDescent="0.3">
      <c r="A13214" t="s">
        <v>277</v>
      </c>
      <c r="B13214">
        <v>12</v>
      </c>
      <c r="G13214" s="7">
        <v>99112415002</v>
      </c>
      <c r="H13214" t="s">
        <v>25010</v>
      </c>
      <c r="I13214" t="s">
        <v>13633</v>
      </c>
      <c r="J13214" t="str">
        <f>+VLOOKUP(Tabla1[[#This Row],[Codreg]],$G$347:$K$362,4,0)</f>
        <v>https://upload.wikimedia.org/wikipedia/commons/4/44/Coat_of_arms_of_Magallanes%2C_Chile.svg</v>
      </c>
      <c r="K13214" t="str">
        <f>+VLOOKUP(Tabla1[[#This Row],[Codreg]],$G$347:$K$362,5,0)</f>
        <v>https://raw.githubusercontent.com/Sud-Austral/LOGOS-DATA/main/LocalizaReg/12.jpg</v>
      </c>
    </row>
    <row r="13215" spans="1:11" x14ac:dyDescent="0.3">
      <c r="A13215" t="s">
        <v>277</v>
      </c>
      <c r="B13215">
        <v>12</v>
      </c>
      <c r="G13215" s="7">
        <v>99112420015</v>
      </c>
      <c r="H13215" t="s">
        <v>25010</v>
      </c>
      <c r="I13215" t="s">
        <v>13634</v>
      </c>
      <c r="J13215" t="str">
        <f>+VLOOKUP(Tabla1[[#This Row],[Codreg]],$G$347:$K$362,4,0)</f>
        <v>https://upload.wikimedia.org/wikipedia/commons/4/44/Coat_of_arms_of_Magallanes%2C_Chile.svg</v>
      </c>
      <c r="K13215" t="str">
        <f>+VLOOKUP(Tabla1[[#This Row],[Codreg]],$G$347:$K$362,5,0)</f>
        <v>https://raw.githubusercontent.com/Sud-Austral/LOGOS-DATA/main/LocalizaReg/12.jpg</v>
      </c>
    </row>
    <row r="13216" spans="1:11" x14ac:dyDescent="0.3">
      <c r="A13216" t="s">
        <v>277</v>
      </c>
      <c r="B13216">
        <v>12</v>
      </c>
      <c r="G13216" s="7">
        <v>99112442048</v>
      </c>
      <c r="H13216" t="s">
        <v>25010</v>
      </c>
      <c r="I13216" t="s">
        <v>13635</v>
      </c>
      <c r="J13216" t="str">
        <f>+VLOOKUP(Tabla1[[#This Row],[Codreg]],$G$347:$K$362,4,0)</f>
        <v>https://upload.wikimedia.org/wikipedia/commons/4/44/Coat_of_arms_of_Magallanes%2C_Chile.svg</v>
      </c>
      <c r="K13216" t="str">
        <f>+VLOOKUP(Tabla1[[#This Row],[Codreg]],$G$347:$K$362,5,0)</f>
        <v>https://raw.githubusercontent.com/Sud-Austral/LOGOS-DATA/main/LocalizaReg/12.jpg</v>
      </c>
    </row>
    <row r="13217" spans="1:11" x14ac:dyDescent="0.3">
      <c r="A13217" t="s">
        <v>277</v>
      </c>
      <c r="B13217">
        <v>12</v>
      </c>
      <c r="G13217" s="7">
        <v>99112445045</v>
      </c>
      <c r="H13217" t="s">
        <v>25010</v>
      </c>
      <c r="I13217" t="s">
        <v>13636</v>
      </c>
      <c r="J13217" t="str">
        <f>+VLOOKUP(Tabla1[[#This Row],[Codreg]],$G$347:$K$362,4,0)</f>
        <v>https://upload.wikimedia.org/wikipedia/commons/4/44/Coat_of_arms_of_Magallanes%2C_Chile.svg</v>
      </c>
      <c r="K13217" t="str">
        <f>+VLOOKUP(Tabla1[[#This Row],[Codreg]],$G$347:$K$362,5,0)</f>
        <v>https://raw.githubusercontent.com/Sud-Austral/LOGOS-DATA/main/LocalizaReg/12.jpg</v>
      </c>
    </row>
    <row r="13218" spans="1:11" x14ac:dyDescent="0.3">
      <c r="A13218" t="s">
        <v>277</v>
      </c>
      <c r="B13218">
        <v>12</v>
      </c>
      <c r="G13218" s="7">
        <v>99112443017</v>
      </c>
      <c r="H13218" t="s">
        <v>25010</v>
      </c>
      <c r="I13218" t="s">
        <v>13637</v>
      </c>
      <c r="J13218" t="str">
        <f>+VLOOKUP(Tabla1[[#This Row],[Codreg]],$G$347:$K$362,4,0)</f>
        <v>https://upload.wikimedia.org/wikipedia/commons/4/44/Coat_of_arms_of_Magallanes%2C_Chile.svg</v>
      </c>
      <c r="K13218" t="str">
        <f>+VLOOKUP(Tabla1[[#This Row],[Codreg]],$G$347:$K$362,5,0)</f>
        <v>https://raw.githubusercontent.com/Sud-Austral/LOGOS-DATA/main/LocalizaReg/12.jpg</v>
      </c>
    </row>
    <row r="13219" spans="1:11" x14ac:dyDescent="0.3">
      <c r="A13219" t="s">
        <v>277</v>
      </c>
      <c r="B13219">
        <v>12</v>
      </c>
      <c r="G13219" s="7">
        <v>99112447046</v>
      </c>
      <c r="H13219" t="s">
        <v>25010</v>
      </c>
      <c r="I13219" t="s">
        <v>13638</v>
      </c>
      <c r="J13219" t="str">
        <f>+VLOOKUP(Tabla1[[#This Row],[Codreg]],$G$347:$K$362,4,0)</f>
        <v>https://upload.wikimedia.org/wikipedia/commons/4/44/Coat_of_arms_of_Magallanes%2C_Chile.svg</v>
      </c>
      <c r="K13219" t="str">
        <f>+VLOOKUP(Tabla1[[#This Row],[Codreg]],$G$347:$K$362,5,0)</f>
        <v>https://raw.githubusercontent.com/Sud-Austral/LOGOS-DATA/main/LocalizaReg/12.jpg</v>
      </c>
    </row>
    <row r="13220" spans="1:11" x14ac:dyDescent="0.3">
      <c r="A13220" t="s">
        <v>277</v>
      </c>
      <c r="B13220">
        <v>12</v>
      </c>
      <c r="G13220" s="7">
        <v>99112417006</v>
      </c>
      <c r="H13220" t="s">
        <v>25010</v>
      </c>
      <c r="I13220" t="s">
        <v>13639</v>
      </c>
      <c r="J13220" t="str">
        <f>+VLOOKUP(Tabla1[[#This Row],[Codreg]],$G$347:$K$362,4,0)</f>
        <v>https://upload.wikimedia.org/wikipedia/commons/4/44/Coat_of_arms_of_Magallanes%2C_Chile.svg</v>
      </c>
      <c r="K13220" t="str">
        <f>+VLOOKUP(Tabla1[[#This Row],[Codreg]],$G$347:$K$362,5,0)</f>
        <v>https://raw.githubusercontent.com/Sud-Austral/LOGOS-DATA/main/LocalizaReg/12.jpg</v>
      </c>
    </row>
    <row r="13221" spans="1:11" x14ac:dyDescent="0.3">
      <c r="A13221" t="s">
        <v>264</v>
      </c>
      <c r="B13221">
        <v>11</v>
      </c>
      <c r="G13221" s="7">
        <v>99111611005</v>
      </c>
      <c r="H13221" t="s">
        <v>25010</v>
      </c>
      <c r="I13221" t="s">
        <v>13640</v>
      </c>
      <c r="J13221" t="str">
        <f>+VLOOKUP(Tabla1[[#This Row],[Codreg]],$G$347:$K$362,4,0)</f>
        <v>https://upload.wikimedia.org/wikipedia/commons/3/38/Coat_of_arms_of_Aysen%2C_Chile.svg</v>
      </c>
      <c r="K13221" t="str">
        <f>+VLOOKUP(Tabla1[[#This Row],[Codreg]],$G$347:$K$362,5,0)</f>
        <v>https://raw.githubusercontent.com/Sud-Austral/LOGOS-DATA/main/LocalizaReg/11.jpg</v>
      </c>
    </row>
    <row r="13222" spans="1:11" x14ac:dyDescent="0.3">
      <c r="A13222" t="s">
        <v>264</v>
      </c>
      <c r="B13222">
        <v>11</v>
      </c>
      <c r="G13222" s="7">
        <v>99111611001</v>
      </c>
      <c r="H13222" t="s">
        <v>25010</v>
      </c>
      <c r="I13222" t="s">
        <v>13641</v>
      </c>
      <c r="J13222" t="str">
        <f>+VLOOKUP(Tabla1[[#This Row],[Codreg]],$G$347:$K$362,4,0)</f>
        <v>https://upload.wikimedia.org/wikipedia/commons/3/38/Coat_of_arms_of_Aysen%2C_Chile.svg</v>
      </c>
      <c r="K13222" t="str">
        <f>+VLOOKUP(Tabla1[[#This Row],[Codreg]],$G$347:$K$362,5,0)</f>
        <v>https://raw.githubusercontent.com/Sud-Austral/LOGOS-DATA/main/LocalizaReg/11.jpg</v>
      </c>
    </row>
    <row r="13223" spans="1:11" x14ac:dyDescent="0.3">
      <c r="A13223" t="s">
        <v>264</v>
      </c>
      <c r="B13223">
        <v>11</v>
      </c>
      <c r="G13223" s="7">
        <v>99111613002</v>
      </c>
      <c r="H13223" t="s">
        <v>25010</v>
      </c>
      <c r="I13223" t="s">
        <v>13642</v>
      </c>
      <c r="J13223" t="str">
        <f>+VLOOKUP(Tabla1[[#This Row],[Codreg]],$G$347:$K$362,4,0)</f>
        <v>https://upload.wikimedia.org/wikipedia/commons/3/38/Coat_of_arms_of_Aysen%2C_Chile.svg</v>
      </c>
      <c r="K13223" t="str">
        <f>+VLOOKUP(Tabla1[[#This Row],[Codreg]],$G$347:$K$362,5,0)</f>
        <v>https://raw.githubusercontent.com/Sud-Austral/LOGOS-DATA/main/LocalizaReg/11.jpg</v>
      </c>
    </row>
    <row r="13224" spans="1:11" x14ac:dyDescent="0.3">
      <c r="A13224" t="s">
        <v>264</v>
      </c>
      <c r="B13224">
        <v>11</v>
      </c>
      <c r="G13224" s="7">
        <v>99111613039</v>
      </c>
      <c r="H13224" t="s">
        <v>25010</v>
      </c>
      <c r="I13224" t="s">
        <v>13643</v>
      </c>
      <c r="J13224" t="str">
        <f>+VLOOKUP(Tabla1[[#This Row],[Codreg]],$G$347:$K$362,4,0)</f>
        <v>https://upload.wikimedia.org/wikipedia/commons/3/38/Coat_of_arms_of_Aysen%2C_Chile.svg</v>
      </c>
      <c r="K13224" t="str">
        <f>+VLOOKUP(Tabla1[[#This Row],[Codreg]],$G$347:$K$362,5,0)</f>
        <v>https://raw.githubusercontent.com/Sud-Austral/LOGOS-DATA/main/LocalizaReg/11.jpg</v>
      </c>
    </row>
    <row r="13225" spans="1:11" x14ac:dyDescent="0.3">
      <c r="A13225" t="s">
        <v>264</v>
      </c>
      <c r="B13225">
        <v>11</v>
      </c>
      <c r="G13225" s="7">
        <v>99111613038</v>
      </c>
      <c r="H13225" t="s">
        <v>25010</v>
      </c>
      <c r="I13225" t="s">
        <v>13644</v>
      </c>
      <c r="J13225" t="str">
        <f>+VLOOKUP(Tabla1[[#This Row],[Codreg]],$G$347:$K$362,4,0)</f>
        <v>https://upload.wikimedia.org/wikipedia/commons/3/38/Coat_of_arms_of_Aysen%2C_Chile.svg</v>
      </c>
      <c r="K13225" t="str">
        <f>+VLOOKUP(Tabla1[[#This Row],[Codreg]],$G$347:$K$362,5,0)</f>
        <v>https://raw.githubusercontent.com/Sud-Austral/LOGOS-DATA/main/LocalizaReg/11.jpg</v>
      </c>
    </row>
    <row r="13226" spans="1:11" x14ac:dyDescent="0.3">
      <c r="A13226" t="s">
        <v>264</v>
      </c>
      <c r="B13226">
        <v>11</v>
      </c>
      <c r="G13226" s="7">
        <v>99111614015</v>
      </c>
      <c r="H13226" t="s">
        <v>25010</v>
      </c>
      <c r="I13226" t="s">
        <v>13645</v>
      </c>
      <c r="J13226" t="str">
        <f>+VLOOKUP(Tabla1[[#This Row],[Codreg]],$G$347:$K$362,4,0)</f>
        <v>https://upload.wikimedia.org/wikipedia/commons/3/38/Coat_of_arms_of_Aysen%2C_Chile.svg</v>
      </c>
      <c r="K13226" t="str">
        <f>+VLOOKUP(Tabla1[[#This Row],[Codreg]],$G$347:$K$362,5,0)</f>
        <v>https://raw.githubusercontent.com/Sud-Austral/LOGOS-DATA/main/LocalizaReg/11.jpg</v>
      </c>
    </row>
    <row r="13227" spans="1:11" x14ac:dyDescent="0.3">
      <c r="A13227" t="s">
        <v>264</v>
      </c>
      <c r="B13227">
        <v>11</v>
      </c>
      <c r="G13227" s="7">
        <v>99111600023</v>
      </c>
      <c r="H13227" t="s">
        <v>25010</v>
      </c>
      <c r="I13227" t="s">
        <v>13646</v>
      </c>
      <c r="J13227" t="str">
        <f>+VLOOKUP(Tabla1[[#This Row],[Codreg]],$G$347:$K$362,4,0)</f>
        <v>https://upload.wikimedia.org/wikipedia/commons/3/38/Coat_of_arms_of_Aysen%2C_Chile.svg</v>
      </c>
      <c r="K13227" t="str">
        <f>+VLOOKUP(Tabla1[[#This Row],[Codreg]],$G$347:$K$362,5,0)</f>
        <v>https://raw.githubusercontent.com/Sud-Austral/LOGOS-DATA/main/LocalizaReg/11.jpg</v>
      </c>
    </row>
    <row r="13228" spans="1:11" x14ac:dyDescent="0.3">
      <c r="A13228" t="s">
        <v>264</v>
      </c>
      <c r="B13228">
        <v>11</v>
      </c>
      <c r="G13228" s="7">
        <v>99111600007</v>
      </c>
      <c r="H13228" t="s">
        <v>25010</v>
      </c>
      <c r="I13228" t="s">
        <v>13647</v>
      </c>
      <c r="J13228" t="str">
        <f>+VLOOKUP(Tabla1[[#This Row],[Codreg]],$G$347:$K$362,4,0)</f>
        <v>https://upload.wikimedia.org/wikipedia/commons/3/38/Coat_of_arms_of_Aysen%2C_Chile.svg</v>
      </c>
      <c r="K13228" t="str">
        <f>+VLOOKUP(Tabla1[[#This Row],[Codreg]],$G$347:$K$362,5,0)</f>
        <v>https://raw.githubusercontent.com/Sud-Austral/LOGOS-DATA/main/LocalizaReg/11.jpg</v>
      </c>
    </row>
    <row r="13229" spans="1:11" x14ac:dyDescent="0.3">
      <c r="A13229" t="s">
        <v>264</v>
      </c>
      <c r="B13229">
        <v>11</v>
      </c>
      <c r="G13229" s="7">
        <v>99111620044</v>
      </c>
      <c r="H13229" t="s">
        <v>25010</v>
      </c>
      <c r="I13229" t="s">
        <v>13648</v>
      </c>
      <c r="J13229" t="str">
        <f>+VLOOKUP(Tabla1[[#This Row],[Codreg]],$G$347:$K$362,4,0)</f>
        <v>https://upload.wikimedia.org/wikipedia/commons/3/38/Coat_of_arms_of_Aysen%2C_Chile.svg</v>
      </c>
      <c r="K13229" t="str">
        <f>+VLOOKUP(Tabla1[[#This Row],[Codreg]],$G$347:$K$362,5,0)</f>
        <v>https://raw.githubusercontent.com/Sud-Austral/LOGOS-DATA/main/LocalizaReg/11.jpg</v>
      </c>
    </row>
    <row r="13230" spans="1:11" x14ac:dyDescent="0.3">
      <c r="A13230" t="s">
        <v>264</v>
      </c>
      <c r="B13230">
        <v>11</v>
      </c>
      <c r="G13230" s="7">
        <v>99111614085</v>
      </c>
      <c r="H13230" t="s">
        <v>25010</v>
      </c>
      <c r="I13230" t="s">
        <v>13649</v>
      </c>
      <c r="J13230" t="str">
        <f>+VLOOKUP(Tabla1[[#This Row],[Codreg]],$G$347:$K$362,4,0)</f>
        <v>https://upload.wikimedia.org/wikipedia/commons/3/38/Coat_of_arms_of_Aysen%2C_Chile.svg</v>
      </c>
      <c r="K13230" t="str">
        <f>+VLOOKUP(Tabla1[[#This Row],[Codreg]],$G$347:$K$362,5,0)</f>
        <v>https://raw.githubusercontent.com/Sud-Austral/LOGOS-DATA/main/LocalizaReg/11.jpg</v>
      </c>
    </row>
    <row r="13231" spans="1:11" x14ac:dyDescent="0.3">
      <c r="A13231" t="s">
        <v>264</v>
      </c>
      <c r="B13231">
        <v>11</v>
      </c>
      <c r="G13231" s="7">
        <v>99111612020</v>
      </c>
      <c r="H13231" t="s">
        <v>25010</v>
      </c>
      <c r="I13231" t="s">
        <v>13650</v>
      </c>
      <c r="J13231" t="str">
        <f>+VLOOKUP(Tabla1[[#This Row],[Codreg]],$G$347:$K$362,4,0)</f>
        <v>https://upload.wikimedia.org/wikipedia/commons/3/38/Coat_of_arms_of_Aysen%2C_Chile.svg</v>
      </c>
      <c r="K13231" t="str">
        <f>+VLOOKUP(Tabla1[[#This Row],[Codreg]],$G$347:$K$362,5,0)</f>
        <v>https://raw.githubusercontent.com/Sud-Austral/LOGOS-DATA/main/LocalizaReg/11.jpg</v>
      </c>
    </row>
    <row r="13232" spans="1:11" x14ac:dyDescent="0.3">
      <c r="A13232" t="s">
        <v>264</v>
      </c>
      <c r="B13232">
        <v>11</v>
      </c>
      <c r="G13232" s="7">
        <v>99111612048</v>
      </c>
      <c r="H13232" t="s">
        <v>25010</v>
      </c>
      <c r="I13232" t="s">
        <v>13651</v>
      </c>
      <c r="J13232" t="str">
        <f>+VLOOKUP(Tabla1[[#This Row],[Codreg]],$G$347:$K$362,4,0)</f>
        <v>https://upload.wikimedia.org/wikipedia/commons/3/38/Coat_of_arms_of_Aysen%2C_Chile.svg</v>
      </c>
      <c r="K13232" t="str">
        <f>+VLOOKUP(Tabla1[[#This Row],[Codreg]],$G$347:$K$362,5,0)</f>
        <v>https://raw.githubusercontent.com/Sud-Austral/LOGOS-DATA/main/LocalizaReg/11.jpg</v>
      </c>
    </row>
    <row r="13233" spans="1:11" x14ac:dyDescent="0.3">
      <c r="A13233" t="s">
        <v>264</v>
      </c>
      <c r="B13233">
        <v>11</v>
      </c>
      <c r="G13233" s="7">
        <v>99111610039</v>
      </c>
      <c r="H13233" t="s">
        <v>25010</v>
      </c>
      <c r="I13233" t="s">
        <v>13652</v>
      </c>
      <c r="J13233" t="str">
        <f>+VLOOKUP(Tabla1[[#This Row],[Codreg]],$G$347:$K$362,4,0)</f>
        <v>https://upload.wikimedia.org/wikipedia/commons/3/38/Coat_of_arms_of_Aysen%2C_Chile.svg</v>
      </c>
      <c r="K13233" t="str">
        <f>+VLOOKUP(Tabla1[[#This Row],[Codreg]],$G$347:$K$362,5,0)</f>
        <v>https://raw.githubusercontent.com/Sud-Austral/LOGOS-DATA/main/LocalizaReg/11.jpg</v>
      </c>
    </row>
    <row r="13234" spans="1:11" x14ac:dyDescent="0.3">
      <c r="A13234" t="s">
        <v>264</v>
      </c>
      <c r="B13234">
        <v>11</v>
      </c>
      <c r="G13234" s="7">
        <v>99111610007</v>
      </c>
      <c r="H13234" t="s">
        <v>25010</v>
      </c>
      <c r="I13234" t="s">
        <v>13653</v>
      </c>
      <c r="J13234" t="str">
        <f>+VLOOKUP(Tabla1[[#This Row],[Codreg]],$G$347:$K$362,4,0)</f>
        <v>https://upload.wikimedia.org/wikipedia/commons/3/38/Coat_of_arms_of_Aysen%2C_Chile.svg</v>
      </c>
      <c r="K13234" t="str">
        <f>+VLOOKUP(Tabla1[[#This Row],[Codreg]],$G$347:$K$362,5,0)</f>
        <v>https://raw.githubusercontent.com/Sud-Austral/LOGOS-DATA/main/LocalizaReg/11.jpg</v>
      </c>
    </row>
    <row r="13235" spans="1:11" x14ac:dyDescent="0.3">
      <c r="A13235" t="s">
        <v>264</v>
      </c>
      <c r="B13235">
        <v>11</v>
      </c>
      <c r="G13235" s="7">
        <v>99111610006</v>
      </c>
      <c r="H13235" t="s">
        <v>25010</v>
      </c>
      <c r="I13235" t="s">
        <v>13654</v>
      </c>
      <c r="J13235" t="str">
        <f>+VLOOKUP(Tabla1[[#This Row],[Codreg]],$G$347:$K$362,4,0)</f>
        <v>https://upload.wikimedia.org/wikipedia/commons/3/38/Coat_of_arms_of_Aysen%2C_Chile.svg</v>
      </c>
      <c r="K13235" t="str">
        <f>+VLOOKUP(Tabla1[[#This Row],[Codreg]],$G$347:$K$362,5,0)</f>
        <v>https://raw.githubusercontent.com/Sud-Austral/LOGOS-DATA/main/LocalizaReg/11.jpg</v>
      </c>
    </row>
    <row r="13236" spans="1:11" x14ac:dyDescent="0.3">
      <c r="A13236" t="s">
        <v>264</v>
      </c>
      <c r="B13236">
        <v>11</v>
      </c>
      <c r="G13236" s="7">
        <v>99111612063</v>
      </c>
      <c r="H13236" t="s">
        <v>25010</v>
      </c>
      <c r="I13236" t="s">
        <v>13655</v>
      </c>
      <c r="J13236" t="str">
        <f>+VLOOKUP(Tabla1[[#This Row],[Codreg]],$G$347:$K$362,4,0)</f>
        <v>https://upload.wikimedia.org/wikipedia/commons/3/38/Coat_of_arms_of_Aysen%2C_Chile.svg</v>
      </c>
      <c r="K13236" t="str">
        <f>+VLOOKUP(Tabla1[[#This Row],[Codreg]],$G$347:$K$362,5,0)</f>
        <v>https://raw.githubusercontent.com/Sud-Austral/LOGOS-DATA/main/LocalizaReg/11.jpg</v>
      </c>
    </row>
    <row r="13237" spans="1:11" x14ac:dyDescent="0.3">
      <c r="A13237" t="s">
        <v>264</v>
      </c>
      <c r="B13237">
        <v>11</v>
      </c>
      <c r="G13237" s="7">
        <v>99111612052</v>
      </c>
      <c r="H13237" t="s">
        <v>25010</v>
      </c>
      <c r="I13237" t="s">
        <v>13656</v>
      </c>
      <c r="J13237" t="str">
        <f>+VLOOKUP(Tabla1[[#This Row],[Codreg]],$G$347:$K$362,4,0)</f>
        <v>https://upload.wikimedia.org/wikipedia/commons/3/38/Coat_of_arms_of_Aysen%2C_Chile.svg</v>
      </c>
      <c r="K13237" t="str">
        <f>+VLOOKUP(Tabla1[[#This Row],[Codreg]],$G$347:$K$362,5,0)</f>
        <v>https://raw.githubusercontent.com/Sud-Austral/LOGOS-DATA/main/LocalizaReg/11.jpg</v>
      </c>
    </row>
    <row r="13238" spans="1:11" x14ac:dyDescent="0.3">
      <c r="A13238" t="s">
        <v>264</v>
      </c>
      <c r="B13238">
        <v>11</v>
      </c>
      <c r="G13238" s="7">
        <v>99111613081</v>
      </c>
      <c r="H13238" t="s">
        <v>25010</v>
      </c>
      <c r="I13238" t="s">
        <v>13657</v>
      </c>
      <c r="J13238" t="str">
        <f>+VLOOKUP(Tabla1[[#This Row],[Codreg]],$G$347:$K$362,4,0)</f>
        <v>https://upload.wikimedia.org/wikipedia/commons/3/38/Coat_of_arms_of_Aysen%2C_Chile.svg</v>
      </c>
      <c r="K13238" t="str">
        <f>+VLOOKUP(Tabla1[[#This Row],[Codreg]],$G$347:$K$362,5,0)</f>
        <v>https://raw.githubusercontent.com/Sud-Austral/LOGOS-DATA/main/LocalizaReg/11.jpg</v>
      </c>
    </row>
    <row r="13239" spans="1:11" x14ac:dyDescent="0.3">
      <c r="A13239" t="s">
        <v>264</v>
      </c>
      <c r="B13239">
        <v>11</v>
      </c>
      <c r="G13239" s="7">
        <v>99111613067</v>
      </c>
      <c r="H13239" t="s">
        <v>25010</v>
      </c>
      <c r="I13239" t="s">
        <v>13658</v>
      </c>
      <c r="J13239" t="str">
        <f>+VLOOKUP(Tabla1[[#This Row],[Codreg]],$G$347:$K$362,4,0)</f>
        <v>https://upload.wikimedia.org/wikipedia/commons/3/38/Coat_of_arms_of_Aysen%2C_Chile.svg</v>
      </c>
      <c r="K13239" t="str">
        <f>+VLOOKUP(Tabla1[[#This Row],[Codreg]],$G$347:$K$362,5,0)</f>
        <v>https://raw.githubusercontent.com/Sud-Austral/LOGOS-DATA/main/LocalizaReg/11.jpg</v>
      </c>
    </row>
    <row r="13240" spans="1:11" x14ac:dyDescent="0.3">
      <c r="A13240" t="s">
        <v>264</v>
      </c>
      <c r="B13240">
        <v>11</v>
      </c>
      <c r="G13240" s="7">
        <v>99111613068</v>
      </c>
      <c r="H13240" t="s">
        <v>25010</v>
      </c>
      <c r="I13240" t="s">
        <v>13659</v>
      </c>
      <c r="J13240" t="str">
        <f>+VLOOKUP(Tabla1[[#This Row],[Codreg]],$G$347:$K$362,4,0)</f>
        <v>https://upload.wikimedia.org/wikipedia/commons/3/38/Coat_of_arms_of_Aysen%2C_Chile.svg</v>
      </c>
      <c r="K13240" t="str">
        <f>+VLOOKUP(Tabla1[[#This Row],[Codreg]],$G$347:$K$362,5,0)</f>
        <v>https://raw.githubusercontent.com/Sud-Austral/LOGOS-DATA/main/LocalizaReg/11.jpg</v>
      </c>
    </row>
    <row r="13241" spans="1:11" x14ac:dyDescent="0.3">
      <c r="A13241" t="s">
        <v>264</v>
      </c>
      <c r="B13241">
        <v>11</v>
      </c>
      <c r="G13241" s="7">
        <v>99111613062</v>
      </c>
      <c r="H13241" t="s">
        <v>25010</v>
      </c>
      <c r="I13241" t="s">
        <v>13660</v>
      </c>
      <c r="J13241" t="str">
        <f>+VLOOKUP(Tabla1[[#This Row],[Codreg]],$G$347:$K$362,4,0)</f>
        <v>https://upload.wikimedia.org/wikipedia/commons/3/38/Coat_of_arms_of_Aysen%2C_Chile.svg</v>
      </c>
      <c r="K13241" t="str">
        <f>+VLOOKUP(Tabla1[[#This Row],[Codreg]],$G$347:$K$362,5,0)</f>
        <v>https://raw.githubusercontent.com/Sud-Austral/LOGOS-DATA/main/LocalizaReg/11.jpg</v>
      </c>
    </row>
    <row r="13242" spans="1:11" x14ac:dyDescent="0.3">
      <c r="A13242" t="s">
        <v>264</v>
      </c>
      <c r="B13242">
        <v>11</v>
      </c>
      <c r="G13242" s="7">
        <v>99111611065</v>
      </c>
      <c r="H13242" t="s">
        <v>25010</v>
      </c>
      <c r="I13242" t="s">
        <v>13661</v>
      </c>
      <c r="J13242" t="str">
        <f>+VLOOKUP(Tabla1[[#This Row],[Codreg]],$G$347:$K$362,4,0)</f>
        <v>https://upload.wikimedia.org/wikipedia/commons/3/38/Coat_of_arms_of_Aysen%2C_Chile.svg</v>
      </c>
      <c r="K13242" t="str">
        <f>+VLOOKUP(Tabla1[[#This Row],[Codreg]],$G$347:$K$362,5,0)</f>
        <v>https://raw.githubusercontent.com/Sud-Austral/LOGOS-DATA/main/LocalizaReg/11.jpg</v>
      </c>
    </row>
    <row r="13243" spans="1:11" x14ac:dyDescent="0.3">
      <c r="A13243" t="s">
        <v>264</v>
      </c>
      <c r="B13243">
        <v>11</v>
      </c>
      <c r="G13243" s="7">
        <v>99111610059</v>
      </c>
      <c r="H13243" t="s">
        <v>25010</v>
      </c>
      <c r="I13243" t="s">
        <v>13662</v>
      </c>
      <c r="J13243" t="str">
        <f>+VLOOKUP(Tabla1[[#This Row],[Codreg]],$G$347:$K$362,4,0)</f>
        <v>https://upload.wikimedia.org/wikipedia/commons/3/38/Coat_of_arms_of_Aysen%2C_Chile.svg</v>
      </c>
      <c r="K13243" t="str">
        <f>+VLOOKUP(Tabla1[[#This Row],[Codreg]],$G$347:$K$362,5,0)</f>
        <v>https://raw.githubusercontent.com/Sud-Austral/LOGOS-DATA/main/LocalizaReg/11.jpg</v>
      </c>
    </row>
    <row r="13244" spans="1:11" x14ac:dyDescent="0.3">
      <c r="A13244" t="s">
        <v>264</v>
      </c>
      <c r="B13244">
        <v>11</v>
      </c>
      <c r="G13244" s="7">
        <v>99111620010</v>
      </c>
      <c r="H13244" t="s">
        <v>25010</v>
      </c>
      <c r="I13244" t="s">
        <v>13663</v>
      </c>
      <c r="J13244" t="str">
        <f>+VLOOKUP(Tabla1[[#This Row],[Codreg]],$G$347:$K$362,4,0)</f>
        <v>https://upload.wikimedia.org/wikipedia/commons/3/38/Coat_of_arms_of_Aysen%2C_Chile.svg</v>
      </c>
      <c r="K13244" t="str">
        <f>+VLOOKUP(Tabla1[[#This Row],[Codreg]],$G$347:$K$362,5,0)</f>
        <v>https://raw.githubusercontent.com/Sud-Austral/LOGOS-DATA/main/LocalizaReg/11.jpg</v>
      </c>
    </row>
    <row r="13245" spans="1:11" x14ac:dyDescent="0.3">
      <c r="A13245" t="s">
        <v>264</v>
      </c>
      <c r="B13245">
        <v>11</v>
      </c>
      <c r="G13245" s="7">
        <v>99111620037</v>
      </c>
      <c r="H13245" t="s">
        <v>25010</v>
      </c>
      <c r="I13245" t="s">
        <v>13664</v>
      </c>
      <c r="J13245" t="str">
        <f>+VLOOKUP(Tabla1[[#This Row],[Codreg]],$G$347:$K$362,4,0)</f>
        <v>https://upload.wikimedia.org/wikipedia/commons/3/38/Coat_of_arms_of_Aysen%2C_Chile.svg</v>
      </c>
      <c r="K13245" t="str">
        <f>+VLOOKUP(Tabla1[[#This Row],[Codreg]],$G$347:$K$362,5,0)</f>
        <v>https://raw.githubusercontent.com/Sud-Austral/LOGOS-DATA/main/LocalizaReg/11.jpg</v>
      </c>
    </row>
    <row r="13246" spans="1:11" x14ac:dyDescent="0.3">
      <c r="A13246" t="s">
        <v>264</v>
      </c>
      <c r="B13246">
        <v>11</v>
      </c>
      <c r="G13246" s="7">
        <v>99111621002</v>
      </c>
      <c r="H13246" t="s">
        <v>25010</v>
      </c>
      <c r="I13246" t="s">
        <v>13665</v>
      </c>
      <c r="J13246" t="str">
        <f>+VLOOKUP(Tabla1[[#This Row],[Codreg]],$G$347:$K$362,4,0)</f>
        <v>https://upload.wikimedia.org/wikipedia/commons/3/38/Coat_of_arms_of_Aysen%2C_Chile.svg</v>
      </c>
      <c r="K13246" t="str">
        <f>+VLOOKUP(Tabla1[[#This Row],[Codreg]],$G$347:$K$362,5,0)</f>
        <v>https://raw.githubusercontent.com/Sud-Austral/LOGOS-DATA/main/LocalizaReg/11.jpg</v>
      </c>
    </row>
    <row r="13247" spans="1:11" x14ac:dyDescent="0.3">
      <c r="A13247" t="s">
        <v>264</v>
      </c>
      <c r="B13247">
        <v>11</v>
      </c>
      <c r="G13247" s="7">
        <v>99111621005</v>
      </c>
      <c r="H13247" t="s">
        <v>25010</v>
      </c>
      <c r="I13247" t="s">
        <v>13666</v>
      </c>
      <c r="J13247" t="str">
        <f>+VLOOKUP(Tabla1[[#This Row],[Codreg]],$G$347:$K$362,4,0)</f>
        <v>https://upload.wikimedia.org/wikipedia/commons/3/38/Coat_of_arms_of_Aysen%2C_Chile.svg</v>
      </c>
      <c r="K13247" t="str">
        <f>+VLOOKUP(Tabla1[[#This Row],[Codreg]],$G$347:$K$362,5,0)</f>
        <v>https://raw.githubusercontent.com/Sud-Austral/LOGOS-DATA/main/LocalizaReg/11.jpg</v>
      </c>
    </row>
    <row r="13248" spans="1:11" x14ac:dyDescent="0.3">
      <c r="A13248" t="s">
        <v>264</v>
      </c>
      <c r="B13248">
        <v>11</v>
      </c>
      <c r="G13248" s="7">
        <v>99111610003</v>
      </c>
      <c r="H13248" t="s">
        <v>25010</v>
      </c>
      <c r="I13248" t="s">
        <v>13667</v>
      </c>
      <c r="J13248" t="str">
        <f>+VLOOKUP(Tabla1[[#This Row],[Codreg]],$G$347:$K$362,4,0)</f>
        <v>https://upload.wikimedia.org/wikipedia/commons/3/38/Coat_of_arms_of_Aysen%2C_Chile.svg</v>
      </c>
      <c r="K13248" t="str">
        <f>+VLOOKUP(Tabla1[[#This Row],[Codreg]],$G$347:$K$362,5,0)</f>
        <v>https://raw.githubusercontent.com/Sud-Austral/LOGOS-DATA/main/LocalizaReg/11.jpg</v>
      </c>
    </row>
    <row r="13249" spans="1:11" x14ac:dyDescent="0.3">
      <c r="A13249" t="s">
        <v>264</v>
      </c>
      <c r="B13249">
        <v>11</v>
      </c>
      <c r="G13249" s="7">
        <v>99111610002</v>
      </c>
      <c r="H13249" t="s">
        <v>25010</v>
      </c>
      <c r="I13249" t="s">
        <v>13668</v>
      </c>
      <c r="J13249" t="str">
        <f>+VLOOKUP(Tabla1[[#This Row],[Codreg]],$G$347:$K$362,4,0)</f>
        <v>https://upload.wikimedia.org/wikipedia/commons/3/38/Coat_of_arms_of_Aysen%2C_Chile.svg</v>
      </c>
      <c r="K13249" t="str">
        <f>+VLOOKUP(Tabla1[[#This Row],[Codreg]],$G$347:$K$362,5,0)</f>
        <v>https://raw.githubusercontent.com/Sud-Austral/LOGOS-DATA/main/LocalizaReg/11.jpg</v>
      </c>
    </row>
    <row r="13250" spans="1:11" x14ac:dyDescent="0.3">
      <c r="A13250" t="s">
        <v>264</v>
      </c>
      <c r="B13250">
        <v>11</v>
      </c>
      <c r="G13250" s="7">
        <v>99111613003</v>
      </c>
      <c r="H13250" t="s">
        <v>25010</v>
      </c>
      <c r="I13250" t="s">
        <v>13669</v>
      </c>
      <c r="J13250" t="str">
        <f>+VLOOKUP(Tabla1[[#This Row],[Codreg]],$G$347:$K$362,4,0)</f>
        <v>https://upload.wikimedia.org/wikipedia/commons/3/38/Coat_of_arms_of_Aysen%2C_Chile.svg</v>
      </c>
      <c r="K13250" t="str">
        <f>+VLOOKUP(Tabla1[[#This Row],[Codreg]],$G$347:$K$362,5,0)</f>
        <v>https://raw.githubusercontent.com/Sud-Austral/LOGOS-DATA/main/LocalizaReg/11.jpg</v>
      </c>
    </row>
    <row r="13251" spans="1:11" x14ac:dyDescent="0.3">
      <c r="A13251" t="s">
        <v>264</v>
      </c>
      <c r="B13251">
        <v>11</v>
      </c>
      <c r="G13251" s="7">
        <v>99111600029</v>
      </c>
      <c r="H13251" t="s">
        <v>25010</v>
      </c>
      <c r="I13251" t="s">
        <v>13670</v>
      </c>
      <c r="J13251" t="str">
        <f>+VLOOKUP(Tabla1[[#This Row],[Codreg]],$G$347:$K$362,4,0)</f>
        <v>https://upload.wikimedia.org/wikipedia/commons/3/38/Coat_of_arms_of_Aysen%2C_Chile.svg</v>
      </c>
      <c r="K13251" t="str">
        <f>+VLOOKUP(Tabla1[[#This Row],[Codreg]],$G$347:$K$362,5,0)</f>
        <v>https://raw.githubusercontent.com/Sud-Austral/LOGOS-DATA/main/LocalizaReg/11.jpg</v>
      </c>
    </row>
    <row r="13252" spans="1:11" x14ac:dyDescent="0.3">
      <c r="A13252" t="s">
        <v>264</v>
      </c>
      <c r="B13252">
        <v>11</v>
      </c>
      <c r="G13252" s="7">
        <v>99111614006</v>
      </c>
      <c r="H13252" t="s">
        <v>25010</v>
      </c>
      <c r="I13252" t="s">
        <v>13671</v>
      </c>
      <c r="J13252" t="str">
        <f>+VLOOKUP(Tabla1[[#This Row],[Codreg]],$G$347:$K$362,4,0)</f>
        <v>https://upload.wikimedia.org/wikipedia/commons/3/38/Coat_of_arms_of_Aysen%2C_Chile.svg</v>
      </c>
      <c r="K13252" t="str">
        <f>+VLOOKUP(Tabla1[[#This Row],[Codreg]],$G$347:$K$362,5,0)</f>
        <v>https://raw.githubusercontent.com/Sud-Austral/LOGOS-DATA/main/LocalizaReg/11.jpg</v>
      </c>
    </row>
    <row r="13253" spans="1:11" x14ac:dyDescent="0.3">
      <c r="A13253" t="s">
        <v>264</v>
      </c>
      <c r="B13253">
        <v>11</v>
      </c>
      <c r="G13253" s="7">
        <v>99111612061</v>
      </c>
      <c r="H13253" t="s">
        <v>25010</v>
      </c>
      <c r="I13253" t="s">
        <v>13672</v>
      </c>
      <c r="J13253" t="str">
        <f>+VLOOKUP(Tabla1[[#This Row],[Codreg]],$G$347:$K$362,4,0)</f>
        <v>https://upload.wikimedia.org/wikipedia/commons/3/38/Coat_of_arms_of_Aysen%2C_Chile.svg</v>
      </c>
      <c r="K13253" t="str">
        <f>+VLOOKUP(Tabla1[[#This Row],[Codreg]],$G$347:$K$362,5,0)</f>
        <v>https://raw.githubusercontent.com/Sud-Austral/LOGOS-DATA/main/LocalizaReg/11.jpg</v>
      </c>
    </row>
    <row r="13254" spans="1:11" x14ac:dyDescent="0.3">
      <c r="A13254" t="s">
        <v>264</v>
      </c>
      <c r="B13254">
        <v>11</v>
      </c>
      <c r="G13254" s="7">
        <v>99111612059</v>
      </c>
      <c r="H13254" t="s">
        <v>25010</v>
      </c>
      <c r="I13254" t="s">
        <v>13673</v>
      </c>
      <c r="J13254" t="str">
        <f>+VLOOKUP(Tabla1[[#This Row],[Codreg]],$G$347:$K$362,4,0)</f>
        <v>https://upload.wikimedia.org/wikipedia/commons/3/38/Coat_of_arms_of_Aysen%2C_Chile.svg</v>
      </c>
      <c r="K13254" t="str">
        <f>+VLOOKUP(Tabla1[[#This Row],[Codreg]],$G$347:$K$362,5,0)</f>
        <v>https://raw.githubusercontent.com/Sud-Austral/LOGOS-DATA/main/LocalizaReg/11.jpg</v>
      </c>
    </row>
    <row r="13255" spans="1:11" x14ac:dyDescent="0.3">
      <c r="A13255" t="s">
        <v>264</v>
      </c>
      <c r="B13255">
        <v>11</v>
      </c>
      <c r="G13255" s="7">
        <v>99111612070</v>
      </c>
      <c r="H13255" t="s">
        <v>25010</v>
      </c>
      <c r="I13255" t="s">
        <v>13674</v>
      </c>
      <c r="J13255" t="str">
        <f>+VLOOKUP(Tabla1[[#This Row],[Codreg]],$G$347:$K$362,4,0)</f>
        <v>https://upload.wikimedia.org/wikipedia/commons/3/38/Coat_of_arms_of_Aysen%2C_Chile.svg</v>
      </c>
      <c r="K13255" t="str">
        <f>+VLOOKUP(Tabla1[[#This Row],[Codreg]],$G$347:$K$362,5,0)</f>
        <v>https://raw.githubusercontent.com/Sud-Austral/LOGOS-DATA/main/LocalizaReg/11.jpg</v>
      </c>
    </row>
    <row r="13256" spans="1:11" x14ac:dyDescent="0.3">
      <c r="A13256" t="s">
        <v>264</v>
      </c>
      <c r="B13256">
        <v>11</v>
      </c>
      <c r="G13256" s="7">
        <v>99111612068</v>
      </c>
      <c r="H13256" t="s">
        <v>25010</v>
      </c>
      <c r="I13256" t="s">
        <v>13675</v>
      </c>
      <c r="J13256" t="str">
        <f>+VLOOKUP(Tabla1[[#This Row],[Codreg]],$G$347:$K$362,4,0)</f>
        <v>https://upload.wikimedia.org/wikipedia/commons/3/38/Coat_of_arms_of_Aysen%2C_Chile.svg</v>
      </c>
      <c r="K13256" t="str">
        <f>+VLOOKUP(Tabla1[[#This Row],[Codreg]],$G$347:$K$362,5,0)</f>
        <v>https://raw.githubusercontent.com/Sud-Austral/LOGOS-DATA/main/LocalizaReg/11.jpg</v>
      </c>
    </row>
    <row r="13257" spans="1:11" x14ac:dyDescent="0.3">
      <c r="A13257" t="s">
        <v>264</v>
      </c>
      <c r="B13257">
        <v>11</v>
      </c>
      <c r="G13257" s="7">
        <v>99111612074</v>
      </c>
      <c r="H13257" t="s">
        <v>25010</v>
      </c>
      <c r="I13257" t="s">
        <v>13676</v>
      </c>
      <c r="J13257" t="str">
        <f>+VLOOKUP(Tabla1[[#This Row],[Codreg]],$G$347:$K$362,4,0)</f>
        <v>https://upload.wikimedia.org/wikipedia/commons/3/38/Coat_of_arms_of_Aysen%2C_Chile.svg</v>
      </c>
      <c r="K13257" t="str">
        <f>+VLOOKUP(Tabla1[[#This Row],[Codreg]],$G$347:$K$362,5,0)</f>
        <v>https://raw.githubusercontent.com/Sud-Austral/LOGOS-DATA/main/LocalizaReg/11.jpg</v>
      </c>
    </row>
    <row r="13258" spans="1:11" x14ac:dyDescent="0.3">
      <c r="A13258" t="s">
        <v>264</v>
      </c>
      <c r="B13258">
        <v>11</v>
      </c>
      <c r="G13258" s="7">
        <v>99111612069</v>
      </c>
      <c r="H13258" t="s">
        <v>25010</v>
      </c>
      <c r="I13258" t="s">
        <v>13677</v>
      </c>
      <c r="J13258" t="str">
        <f>+VLOOKUP(Tabla1[[#This Row],[Codreg]],$G$347:$K$362,4,0)</f>
        <v>https://upload.wikimedia.org/wikipedia/commons/3/38/Coat_of_arms_of_Aysen%2C_Chile.svg</v>
      </c>
      <c r="K13258" t="str">
        <f>+VLOOKUP(Tabla1[[#This Row],[Codreg]],$G$347:$K$362,5,0)</f>
        <v>https://raw.githubusercontent.com/Sud-Austral/LOGOS-DATA/main/LocalizaReg/11.jpg</v>
      </c>
    </row>
    <row r="13259" spans="1:11" x14ac:dyDescent="0.3">
      <c r="A13259" t="s">
        <v>264</v>
      </c>
      <c r="B13259">
        <v>11</v>
      </c>
      <c r="G13259" s="7">
        <v>99111614074</v>
      </c>
      <c r="H13259" t="s">
        <v>25010</v>
      </c>
      <c r="I13259" t="s">
        <v>13678</v>
      </c>
      <c r="J13259" t="str">
        <f>+VLOOKUP(Tabla1[[#This Row],[Codreg]],$G$347:$K$362,4,0)</f>
        <v>https://upload.wikimedia.org/wikipedia/commons/3/38/Coat_of_arms_of_Aysen%2C_Chile.svg</v>
      </c>
      <c r="K13259" t="str">
        <f>+VLOOKUP(Tabla1[[#This Row],[Codreg]],$G$347:$K$362,5,0)</f>
        <v>https://raw.githubusercontent.com/Sud-Austral/LOGOS-DATA/main/LocalizaReg/11.jpg</v>
      </c>
    </row>
    <row r="13260" spans="1:11" x14ac:dyDescent="0.3">
      <c r="A13260" t="s">
        <v>264</v>
      </c>
      <c r="B13260">
        <v>11</v>
      </c>
      <c r="G13260" s="7">
        <v>99111614073</v>
      </c>
      <c r="H13260" t="s">
        <v>25010</v>
      </c>
      <c r="I13260" t="s">
        <v>13679</v>
      </c>
      <c r="J13260" t="str">
        <f>+VLOOKUP(Tabla1[[#This Row],[Codreg]],$G$347:$K$362,4,0)</f>
        <v>https://upload.wikimedia.org/wikipedia/commons/3/38/Coat_of_arms_of_Aysen%2C_Chile.svg</v>
      </c>
      <c r="K13260" t="str">
        <f>+VLOOKUP(Tabla1[[#This Row],[Codreg]],$G$347:$K$362,5,0)</f>
        <v>https://raw.githubusercontent.com/Sud-Austral/LOGOS-DATA/main/LocalizaReg/11.jpg</v>
      </c>
    </row>
    <row r="13261" spans="1:11" x14ac:dyDescent="0.3">
      <c r="A13261" t="s">
        <v>264</v>
      </c>
      <c r="B13261">
        <v>11</v>
      </c>
      <c r="G13261" s="7">
        <v>99111614083</v>
      </c>
      <c r="H13261" t="s">
        <v>25010</v>
      </c>
      <c r="I13261" t="s">
        <v>13680</v>
      </c>
      <c r="J13261" t="str">
        <f>+VLOOKUP(Tabla1[[#This Row],[Codreg]],$G$347:$K$362,4,0)</f>
        <v>https://upload.wikimedia.org/wikipedia/commons/3/38/Coat_of_arms_of_Aysen%2C_Chile.svg</v>
      </c>
      <c r="K13261" t="str">
        <f>+VLOOKUP(Tabla1[[#This Row],[Codreg]],$G$347:$K$362,5,0)</f>
        <v>https://raw.githubusercontent.com/Sud-Austral/LOGOS-DATA/main/LocalizaReg/11.jpg</v>
      </c>
    </row>
    <row r="13262" spans="1:11" x14ac:dyDescent="0.3">
      <c r="A13262" t="s">
        <v>264</v>
      </c>
      <c r="B13262">
        <v>11</v>
      </c>
      <c r="G13262" s="7">
        <v>99111600037</v>
      </c>
      <c r="H13262" t="s">
        <v>25010</v>
      </c>
      <c r="I13262" t="s">
        <v>13681</v>
      </c>
      <c r="J13262" t="str">
        <f>+VLOOKUP(Tabla1[[#This Row],[Codreg]],$G$347:$K$362,4,0)</f>
        <v>https://upload.wikimedia.org/wikipedia/commons/3/38/Coat_of_arms_of_Aysen%2C_Chile.svg</v>
      </c>
      <c r="K13262" t="str">
        <f>+VLOOKUP(Tabla1[[#This Row],[Codreg]],$G$347:$K$362,5,0)</f>
        <v>https://raw.githubusercontent.com/Sud-Austral/LOGOS-DATA/main/LocalizaReg/11.jpg</v>
      </c>
    </row>
    <row r="13263" spans="1:11" x14ac:dyDescent="0.3">
      <c r="A13263" t="s">
        <v>264</v>
      </c>
      <c r="B13263">
        <v>11</v>
      </c>
      <c r="G13263" s="7">
        <v>99111620006</v>
      </c>
      <c r="H13263" t="s">
        <v>25010</v>
      </c>
      <c r="I13263" t="s">
        <v>13682</v>
      </c>
      <c r="J13263" t="str">
        <f>+VLOOKUP(Tabla1[[#This Row],[Codreg]],$G$347:$K$362,4,0)</f>
        <v>https://upload.wikimedia.org/wikipedia/commons/3/38/Coat_of_arms_of_Aysen%2C_Chile.svg</v>
      </c>
      <c r="K13263" t="str">
        <f>+VLOOKUP(Tabla1[[#This Row],[Codreg]],$G$347:$K$362,5,0)</f>
        <v>https://raw.githubusercontent.com/Sud-Austral/LOGOS-DATA/main/LocalizaReg/11.jpg</v>
      </c>
    </row>
    <row r="13264" spans="1:11" x14ac:dyDescent="0.3">
      <c r="A13264" t="s">
        <v>264</v>
      </c>
      <c r="B13264">
        <v>11</v>
      </c>
      <c r="G13264" s="7">
        <v>99111610015</v>
      </c>
      <c r="H13264" t="s">
        <v>25010</v>
      </c>
      <c r="I13264" t="s">
        <v>13683</v>
      </c>
      <c r="J13264" t="str">
        <f>+VLOOKUP(Tabla1[[#This Row],[Codreg]],$G$347:$K$362,4,0)</f>
        <v>https://upload.wikimedia.org/wikipedia/commons/3/38/Coat_of_arms_of_Aysen%2C_Chile.svg</v>
      </c>
      <c r="K13264" t="str">
        <f>+VLOOKUP(Tabla1[[#This Row],[Codreg]],$G$347:$K$362,5,0)</f>
        <v>https://raw.githubusercontent.com/Sud-Austral/LOGOS-DATA/main/LocalizaReg/11.jpg</v>
      </c>
    </row>
    <row r="13265" spans="1:11" x14ac:dyDescent="0.3">
      <c r="A13265" t="s">
        <v>264</v>
      </c>
      <c r="B13265">
        <v>11</v>
      </c>
      <c r="G13265" s="7">
        <v>99111610017</v>
      </c>
      <c r="H13265" t="s">
        <v>25010</v>
      </c>
      <c r="I13265" t="s">
        <v>13684</v>
      </c>
      <c r="J13265" t="str">
        <f>+VLOOKUP(Tabla1[[#This Row],[Codreg]],$G$347:$K$362,4,0)</f>
        <v>https://upload.wikimedia.org/wikipedia/commons/3/38/Coat_of_arms_of_Aysen%2C_Chile.svg</v>
      </c>
      <c r="K13265" t="str">
        <f>+VLOOKUP(Tabla1[[#This Row],[Codreg]],$G$347:$K$362,5,0)</f>
        <v>https://raw.githubusercontent.com/Sud-Austral/LOGOS-DATA/main/LocalizaReg/11.jpg</v>
      </c>
    </row>
    <row r="13266" spans="1:11" x14ac:dyDescent="0.3">
      <c r="A13266" t="s">
        <v>264</v>
      </c>
      <c r="B13266">
        <v>11</v>
      </c>
      <c r="G13266" s="7">
        <v>99111610020</v>
      </c>
      <c r="H13266" t="s">
        <v>25010</v>
      </c>
      <c r="I13266" t="s">
        <v>13685</v>
      </c>
      <c r="J13266" t="str">
        <f>+VLOOKUP(Tabla1[[#This Row],[Codreg]],$G$347:$K$362,4,0)</f>
        <v>https://upload.wikimedia.org/wikipedia/commons/3/38/Coat_of_arms_of_Aysen%2C_Chile.svg</v>
      </c>
      <c r="K13266" t="str">
        <f>+VLOOKUP(Tabla1[[#This Row],[Codreg]],$G$347:$K$362,5,0)</f>
        <v>https://raw.githubusercontent.com/Sud-Austral/LOGOS-DATA/main/LocalizaReg/11.jpg</v>
      </c>
    </row>
    <row r="13267" spans="1:11" x14ac:dyDescent="0.3">
      <c r="A13267" t="s">
        <v>264</v>
      </c>
      <c r="B13267">
        <v>11</v>
      </c>
      <c r="G13267" s="7">
        <v>99111610031</v>
      </c>
      <c r="H13267" t="s">
        <v>25010</v>
      </c>
      <c r="I13267" t="s">
        <v>13686</v>
      </c>
      <c r="J13267" t="str">
        <f>+VLOOKUP(Tabla1[[#This Row],[Codreg]],$G$347:$K$362,4,0)</f>
        <v>https://upload.wikimedia.org/wikipedia/commons/3/38/Coat_of_arms_of_Aysen%2C_Chile.svg</v>
      </c>
      <c r="K13267" t="str">
        <f>+VLOOKUP(Tabla1[[#This Row],[Codreg]],$G$347:$K$362,5,0)</f>
        <v>https://raw.githubusercontent.com/Sud-Austral/LOGOS-DATA/main/LocalizaReg/11.jpg</v>
      </c>
    </row>
    <row r="13268" spans="1:11" x14ac:dyDescent="0.3">
      <c r="A13268" t="s">
        <v>264</v>
      </c>
      <c r="B13268">
        <v>11</v>
      </c>
      <c r="G13268" s="7">
        <v>99111613118</v>
      </c>
      <c r="H13268" t="s">
        <v>25010</v>
      </c>
      <c r="I13268" t="s">
        <v>13687</v>
      </c>
      <c r="J13268" t="str">
        <f>+VLOOKUP(Tabla1[[#This Row],[Codreg]],$G$347:$K$362,4,0)</f>
        <v>https://upload.wikimedia.org/wikipedia/commons/3/38/Coat_of_arms_of_Aysen%2C_Chile.svg</v>
      </c>
      <c r="K13268" t="str">
        <f>+VLOOKUP(Tabla1[[#This Row],[Codreg]],$G$347:$K$362,5,0)</f>
        <v>https://raw.githubusercontent.com/Sud-Austral/LOGOS-DATA/main/LocalizaReg/11.jpg</v>
      </c>
    </row>
    <row r="13269" spans="1:11" x14ac:dyDescent="0.3">
      <c r="A13269" t="s">
        <v>264</v>
      </c>
      <c r="B13269">
        <v>11</v>
      </c>
      <c r="G13269" s="7">
        <v>99111613117</v>
      </c>
      <c r="H13269" t="s">
        <v>25010</v>
      </c>
      <c r="I13269" t="s">
        <v>13688</v>
      </c>
      <c r="J13269" t="str">
        <f>+VLOOKUP(Tabla1[[#This Row],[Codreg]],$G$347:$K$362,4,0)</f>
        <v>https://upload.wikimedia.org/wikipedia/commons/3/38/Coat_of_arms_of_Aysen%2C_Chile.svg</v>
      </c>
      <c r="K13269" t="str">
        <f>+VLOOKUP(Tabla1[[#This Row],[Codreg]],$G$347:$K$362,5,0)</f>
        <v>https://raw.githubusercontent.com/Sud-Austral/LOGOS-DATA/main/LocalizaReg/11.jpg</v>
      </c>
    </row>
    <row r="13270" spans="1:11" x14ac:dyDescent="0.3">
      <c r="A13270" t="s">
        <v>264</v>
      </c>
      <c r="B13270">
        <v>11</v>
      </c>
      <c r="G13270" s="7">
        <v>99111613114</v>
      </c>
      <c r="H13270" t="s">
        <v>25010</v>
      </c>
      <c r="I13270" t="s">
        <v>13689</v>
      </c>
      <c r="J13270" t="str">
        <f>+VLOOKUP(Tabla1[[#This Row],[Codreg]],$G$347:$K$362,4,0)</f>
        <v>https://upload.wikimedia.org/wikipedia/commons/3/38/Coat_of_arms_of_Aysen%2C_Chile.svg</v>
      </c>
      <c r="K13270" t="str">
        <f>+VLOOKUP(Tabla1[[#This Row],[Codreg]],$G$347:$K$362,5,0)</f>
        <v>https://raw.githubusercontent.com/Sud-Austral/LOGOS-DATA/main/LocalizaReg/11.jpg</v>
      </c>
    </row>
    <row r="13271" spans="1:11" x14ac:dyDescent="0.3">
      <c r="A13271" t="s">
        <v>264</v>
      </c>
      <c r="B13271">
        <v>11</v>
      </c>
      <c r="G13271" s="7">
        <v>99111611008</v>
      </c>
      <c r="H13271" t="s">
        <v>25010</v>
      </c>
      <c r="I13271" t="s">
        <v>13690</v>
      </c>
      <c r="J13271" t="str">
        <f>+VLOOKUP(Tabla1[[#This Row],[Codreg]],$G$347:$K$362,4,0)</f>
        <v>https://upload.wikimedia.org/wikipedia/commons/3/38/Coat_of_arms_of_Aysen%2C_Chile.svg</v>
      </c>
      <c r="K13271" t="str">
        <f>+VLOOKUP(Tabla1[[#This Row],[Codreg]],$G$347:$K$362,5,0)</f>
        <v>https://raw.githubusercontent.com/Sud-Austral/LOGOS-DATA/main/LocalizaReg/11.jpg</v>
      </c>
    </row>
    <row r="13272" spans="1:11" x14ac:dyDescent="0.3">
      <c r="A13272" t="s">
        <v>264</v>
      </c>
      <c r="B13272">
        <v>11</v>
      </c>
      <c r="G13272" s="7">
        <v>99111611007</v>
      </c>
      <c r="H13272" t="s">
        <v>25010</v>
      </c>
      <c r="I13272" t="s">
        <v>13691</v>
      </c>
      <c r="J13272" t="str">
        <f>+VLOOKUP(Tabla1[[#This Row],[Codreg]],$G$347:$K$362,4,0)</f>
        <v>https://upload.wikimedia.org/wikipedia/commons/3/38/Coat_of_arms_of_Aysen%2C_Chile.svg</v>
      </c>
      <c r="K13272" t="str">
        <f>+VLOOKUP(Tabla1[[#This Row],[Codreg]],$G$347:$K$362,5,0)</f>
        <v>https://raw.githubusercontent.com/Sud-Austral/LOGOS-DATA/main/LocalizaReg/11.jpg</v>
      </c>
    </row>
    <row r="13273" spans="1:11" x14ac:dyDescent="0.3">
      <c r="A13273" t="s">
        <v>264</v>
      </c>
      <c r="B13273">
        <v>11</v>
      </c>
      <c r="G13273" s="7">
        <v>99111613136</v>
      </c>
      <c r="H13273" t="s">
        <v>25010</v>
      </c>
      <c r="I13273" t="s">
        <v>13692</v>
      </c>
      <c r="J13273" t="str">
        <f>+VLOOKUP(Tabla1[[#This Row],[Codreg]],$G$347:$K$362,4,0)</f>
        <v>https://upload.wikimedia.org/wikipedia/commons/3/38/Coat_of_arms_of_Aysen%2C_Chile.svg</v>
      </c>
      <c r="K13273" t="str">
        <f>+VLOOKUP(Tabla1[[#This Row],[Codreg]],$G$347:$K$362,5,0)</f>
        <v>https://raw.githubusercontent.com/Sud-Austral/LOGOS-DATA/main/LocalizaReg/11.jpg</v>
      </c>
    </row>
    <row r="13274" spans="1:11" x14ac:dyDescent="0.3">
      <c r="A13274" t="s">
        <v>264</v>
      </c>
      <c r="B13274">
        <v>11</v>
      </c>
      <c r="G13274" s="7">
        <v>99111612008</v>
      </c>
      <c r="H13274" t="s">
        <v>25010</v>
      </c>
      <c r="I13274" t="s">
        <v>13693</v>
      </c>
      <c r="J13274" t="str">
        <f>+VLOOKUP(Tabla1[[#This Row],[Codreg]],$G$347:$K$362,4,0)</f>
        <v>https://upload.wikimedia.org/wikipedia/commons/3/38/Coat_of_arms_of_Aysen%2C_Chile.svg</v>
      </c>
      <c r="K13274" t="str">
        <f>+VLOOKUP(Tabla1[[#This Row],[Codreg]],$G$347:$K$362,5,0)</f>
        <v>https://raw.githubusercontent.com/Sud-Austral/LOGOS-DATA/main/LocalizaReg/11.jpg</v>
      </c>
    </row>
    <row r="13275" spans="1:11" x14ac:dyDescent="0.3">
      <c r="A13275" t="s">
        <v>264</v>
      </c>
      <c r="B13275">
        <v>11</v>
      </c>
      <c r="G13275" s="7">
        <v>99111611011</v>
      </c>
      <c r="H13275" t="s">
        <v>25010</v>
      </c>
      <c r="I13275" t="s">
        <v>13694</v>
      </c>
      <c r="J13275" t="str">
        <f>+VLOOKUP(Tabla1[[#This Row],[Codreg]],$G$347:$K$362,4,0)</f>
        <v>https://upload.wikimedia.org/wikipedia/commons/3/38/Coat_of_arms_of_Aysen%2C_Chile.svg</v>
      </c>
      <c r="K13275" t="str">
        <f>+VLOOKUP(Tabla1[[#This Row],[Codreg]],$G$347:$K$362,5,0)</f>
        <v>https://raw.githubusercontent.com/Sud-Austral/LOGOS-DATA/main/LocalizaReg/11.jpg</v>
      </c>
    </row>
    <row r="13276" spans="1:11" x14ac:dyDescent="0.3">
      <c r="A13276" t="s">
        <v>264</v>
      </c>
      <c r="B13276">
        <v>11</v>
      </c>
      <c r="G13276" s="7">
        <v>99111610009</v>
      </c>
      <c r="H13276" t="s">
        <v>25010</v>
      </c>
      <c r="I13276" t="s">
        <v>13695</v>
      </c>
      <c r="J13276" t="str">
        <f>+VLOOKUP(Tabla1[[#This Row],[Codreg]],$G$347:$K$362,4,0)</f>
        <v>https://upload.wikimedia.org/wikipedia/commons/3/38/Coat_of_arms_of_Aysen%2C_Chile.svg</v>
      </c>
      <c r="K13276" t="str">
        <f>+VLOOKUP(Tabla1[[#This Row],[Codreg]],$G$347:$K$362,5,0)</f>
        <v>https://raw.githubusercontent.com/Sud-Austral/LOGOS-DATA/main/LocalizaReg/11.jpg</v>
      </c>
    </row>
    <row r="13277" spans="1:11" x14ac:dyDescent="0.3">
      <c r="A13277" t="s">
        <v>264</v>
      </c>
      <c r="B13277">
        <v>11</v>
      </c>
      <c r="G13277" s="7">
        <v>99111613029</v>
      </c>
      <c r="H13277" t="s">
        <v>25010</v>
      </c>
      <c r="I13277" t="s">
        <v>13696</v>
      </c>
      <c r="J13277" t="str">
        <f>+VLOOKUP(Tabla1[[#This Row],[Codreg]],$G$347:$K$362,4,0)</f>
        <v>https://upload.wikimedia.org/wikipedia/commons/3/38/Coat_of_arms_of_Aysen%2C_Chile.svg</v>
      </c>
      <c r="K13277" t="str">
        <f>+VLOOKUP(Tabla1[[#This Row],[Codreg]],$G$347:$K$362,5,0)</f>
        <v>https://raw.githubusercontent.com/Sud-Austral/LOGOS-DATA/main/LocalizaReg/11.jpg</v>
      </c>
    </row>
    <row r="13278" spans="1:11" x14ac:dyDescent="0.3">
      <c r="A13278" t="s">
        <v>264</v>
      </c>
      <c r="B13278">
        <v>11</v>
      </c>
      <c r="G13278" s="7">
        <v>99111614063</v>
      </c>
      <c r="H13278" t="s">
        <v>25010</v>
      </c>
      <c r="I13278" t="s">
        <v>13697</v>
      </c>
      <c r="J13278" t="str">
        <f>+VLOOKUP(Tabla1[[#This Row],[Codreg]],$G$347:$K$362,4,0)</f>
        <v>https://upload.wikimedia.org/wikipedia/commons/3/38/Coat_of_arms_of_Aysen%2C_Chile.svg</v>
      </c>
      <c r="K13278" t="str">
        <f>+VLOOKUP(Tabla1[[#This Row],[Codreg]],$G$347:$K$362,5,0)</f>
        <v>https://raw.githubusercontent.com/Sud-Austral/LOGOS-DATA/main/LocalizaReg/11.jpg</v>
      </c>
    </row>
    <row r="13279" spans="1:11" x14ac:dyDescent="0.3">
      <c r="A13279" t="s">
        <v>264</v>
      </c>
      <c r="B13279">
        <v>11</v>
      </c>
      <c r="G13279" s="7">
        <v>99111614062</v>
      </c>
      <c r="H13279" t="s">
        <v>25010</v>
      </c>
      <c r="I13279" t="s">
        <v>13698</v>
      </c>
      <c r="J13279" t="str">
        <f>+VLOOKUP(Tabla1[[#This Row],[Codreg]],$G$347:$K$362,4,0)</f>
        <v>https://upload.wikimedia.org/wikipedia/commons/3/38/Coat_of_arms_of_Aysen%2C_Chile.svg</v>
      </c>
      <c r="K13279" t="str">
        <f>+VLOOKUP(Tabla1[[#This Row],[Codreg]],$G$347:$K$362,5,0)</f>
        <v>https://raw.githubusercontent.com/Sud-Austral/LOGOS-DATA/main/LocalizaReg/11.jpg</v>
      </c>
    </row>
    <row r="13280" spans="1:11" x14ac:dyDescent="0.3">
      <c r="A13280" t="s">
        <v>264</v>
      </c>
      <c r="B13280">
        <v>11</v>
      </c>
      <c r="G13280" s="7">
        <v>99111613059</v>
      </c>
      <c r="H13280" t="s">
        <v>25010</v>
      </c>
      <c r="I13280" t="s">
        <v>13699</v>
      </c>
      <c r="J13280" t="str">
        <f>+VLOOKUP(Tabla1[[#This Row],[Codreg]],$G$347:$K$362,4,0)</f>
        <v>https://upload.wikimedia.org/wikipedia/commons/3/38/Coat_of_arms_of_Aysen%2C_Chile.svg</v>
      </c>
      <c r="K13280" t="str">
        <f>+VLOOKUP(Tabla1[[#This Row],[Codreg]],$G$347:$K$362,5,0)</f>
        <v>https://raw.githubusercontent.com/Sud-Austral/LOGOS-DATA/main/LocalizaReg/11.jpg</v>
      </c>
    </row>
    <row r="13281" spans="1:11" x14ac:dyDescent="0.3">
      <c r="A13281" t="s">
        <v>264</v>
      </c>
      <c r="B13281">
        <v>11</v>
      </c>
      <c r="G13281" s="7">
        <v>99111614040</v>
      </c>
      <c r="H13281" t="s">
        <v>25010</v>
      </c>
      <c r="I13281" t="s">
        <v>13700</v>
      </c>
      <c r="J13281" t="str">
        <f>+VLOOKUP(Tabla1[[#This Row],[Codreg]],$G$347:$K$362,4,0)</f>
        <v>https://upload.wikimedia.org/wikipedia/commons/3/38/Coat_of_arms_of_Aysen%2C_Chile.svg</v>
      </c>
      <c r="K13281" t="str">
        <f>+VLOOKUP(Tabla1[[#This Row],[Codreg]],$G$347:$K$362,5,0)</f>
        <v>https://raw.githubusercontent.com/Sud-Austral/LOGOS-DATA/main/LocalizaReg/11.jpg</v>
      </c>
    </row>
    <row r="13282" spans="1:11" x14ac:dyDescent="0.3">
      <c r="A13282" t="s">
        <v>264</v>
      </c>
      <c r="B13282">
        <v>11</v>
      </c>
      <c r="G13282" s="7">
        <v>99111614026</v>
      </c>
      <c r="H13282" t="s">
        <v>25010</v>
      </c>
      <c r="I13282" t="s">
        <v>13701</v>
      </c>
      <c r="J13282" t="str">
        <f>+VLOOKUP(Tabla1[[#This Row],[Codreg]],$G$347:$K$362,4,0)</f>
        <v>https://upload.wikimedia.org/wikipedia/commons/3/38/Coat_of_arms_of_Aysen%2C_Chile.svg</v>
      </c>
      <c r="K13282" t="str">
        <f>+VLOOKUP(Tabla1[[#This Row],[Codreg]],$G$347:$K$362,5,0)</f>
        <v>https://raw.githubusercontent.com/Sud-Austral/LOGOS-DATA/main/LocalizaReg/11.jpg</v>
      </c>
    </row>
    <row r="13283" spans="1:11" x14ac:dyDescent="0.3">
      <c r="A13283" t="s">
        <v>264</v>
      </c>
      <c r="B13283">
        <v>11</v>
      </c>
      <c r="G13283" s="7">
        <v>99111614022</v>
      </c>
      <c r="H13283" t="s">
        <v>25010</v>
      </c>
      <c r="I13283" t="s">
        <v>13702</v>
      </c>
      <c r="J13283" t="str">
        <f>+VLOOKUP(Tabla1[[#This Row],[Codreg]],$G$347:$K$362,4,0)</f>
        <v>https://upload.wikimedia.org/wikipedia/commons/3/38/Coat_of_arms_of_Aysen%2C_Chile.svg</v>
      </c>
      <c r="K13283" t="str">
        <f>+VLOOKUP(Tabla1[[#This Row],[Codreg]],$G$347:$K$362,5,0)</f>
        <v>https://raw.githubusercontent.com/Sud-Austral/LOGOS-DATA/main/LocalizaReg/11.jpg</v>
      </c>
    </row>
    <row r="13284" spans="1:11" x14ac:dyDescent="0.3">
      <c r="A13284" t="s">
        <v>264</v>
      </c>
      <c r="B13284">
        <v>11</v>
      </c>
      <c r="G13284" s="7">
        <v>99111600025</v>
      </c>
      <c r="H13284" t="s">
        <v>25010</v>
      </c>
      <c r="I13284" t="s">
        <v>13703</v>
      </c>
      <c r="J13284" t="str">
        <f>+VLOOKUP(Tabla1[[#This Row],[Codreg]],$G$347:$K$362,4,0)</f>
        <v>https://upload.wikimedia.org/wikipedia/commons/3/38/Coat_of_arms_of_Aysen%2C_Chile.svg</v>
      </c>
      <c r="K13284" t="str">
        <f>+VLOOKUP(Tabla1[[#This Row],[Codreg]],$G$347:$K$362,5,0)</f>
        <v>https://raw.githubusercontent.com/Sud-Austral/LOGOS-DATA/main/LocalizaReg/11.jpg</v>
      </c>
    </row>
    <row r="13285" spans="1:11" x14ac:dyDescent="0.3">
      <c r="A13285" t="s">
        <v>264</v>
      </c>
      <c r="B13285">
        <v>11</v>
      </c>
      <c r="G13285" s="7">
        <v>99111600038</v>
      </c>
      <c r="H13285" t="s">
        <v>25010</v>
      </c>
      <c r="I13285" t="s">
        <v>13704</v>
      </c>
      <c r="J13285" t="str">
        <f>+VLOOKUP(Tabla1[[#This Row],[Codreg]],$G$347:$K$362,4,0)</f>
        <v>https://upload.wikimedia.org/wikipedia/commons/3/38/Coat_of_arms_of_Aysen%2C_Chile.svg</v>
      </c>
      <c r="K13285" t="str">
        <f>+VLOOKUP(Tabla1[[#This Row],[Codreg]],$G$347:$K$362,5,0)</f>
        <v>https://raw.githubusercontent.com/Sud-Austral/LOGOS-DATA/main/LocalizaReg/11.jpg</v>
      </c>
    </row>
    <row r="13286" spans="1:11" x14ac:dyDescent="0.3">
      <c r="A13286" t="s">
        <v>264</v>
      </c>
      <c r="B13286">
        <v>11</v>
      </c>
      <c r="G13286" s="7">
        <v>99111600005</v>
      </c>
      <c r="H13286" t="s">
        <v>25010</v>
      </c>
      <c r="I13286" t="s">
        <v>13705</v>
      </c>
      <c r="J13286" t="str">
        <f>+VLOOKUP(Tabla1[[#This Row],[Codreg]],$G$347:$K$362,4,0)</f>
        <v>https://upload.wikimedia.org/wikipedia/commons/3/38/Coat_of_arms_of_Aysen%2C_Chile.svg</v>
      </c>
      <c r="K13286" t="str">
        <f>+VLOOKUP(Tabla1[[#This Row],[Codreg]],$G$347:$K$362,5,0)</f>
        <v>https://raw.githubusercontent.com/Sud-Austral/LOGOS-DATA/main/LocalizaReg/11.jpg</v>
      </c>
    </row>
    <row r="13287" spans="1:11" x14ac:dyDescent="0.3">
      <c r="A13287" t="s">
        <v>264</v>
      </c>
      <c r="B13287">
        <v>11</v>
      </c>
      <c r="G13287" s="7">
        <v>99111600044</v>
      </c>
      <c r="H13287" t="s">
        <v>25010</v>
      </c>
      <c r="I13287" t="s">
        <v>13706</v>
      </c>
      <c r="J13287" t="str">
        <f>+VLOOKUP(Tabla1[[#This Row],[Codreg]],$G$347:$K$362,4,0)</f>
        <v>https://upload.wikimedia.org/wikipedia/commons/3/38/Coat_of_arms_of_Aysen%2C_Chile.svg</v>
      </c>
      <c r="K13287" t="str">
        <f>+VLOOKUP(Tabla1[[#This Row],[Codreg]],$G$347:$K$362,5,0)</f>
        <v>https://raw.githubusercontent.com/Sud-Austral/LOGOS-DATA/main/LocalizaReg/11.jpg</v>
      </c>
    </row>
    <row r="13288" spans="1:11" x14ac:dyDescent="0.3">
      <c r="A13288" t="s">
        <v>264</v>
      </c>
      <c r="B13288">
        <v>11</v>
      </c>
      <c r="G13288" s="7">
        <v>99111620007</v>
      </c>
      <c r="H13288" t="s">
        <v>25010</v>
      </c>
      <c r="I13288" t="s">
        <v>13707</v>
      </c>
      <c r="J13288" t="str">
        <f>+VLOOKUP(Tabla1[[#This Row],[Codreg]],$G$347:$K$362,4,0)</f>
        <v>https://upload.wikimedia.org/wikipedia/commons/3/38/Coat_of_arms_of_Aysen%2C_Chile.svg</v>
      </c>
      <c r="K13288" t="str">
        <f>+VLOOKUP(Tabla1[[#This Row],[Codreg]],$G$347:$K$362,5,0)</f>
        <v>https://raw.githubusercontent.com/Sud-Austral/LOGOS-DATA/main/LocalizaReg/11.jpg</v>
      </c>
    </row>
    <row r="13289" spans="1:11" x14ac:dyDescent="0.3">
      <c r="A13289" t="s">
        <v>264</v>
      </c>
      <c r="B13289">
        <v>11</v>
      </c>
      <c r="G13289" s="7">
        <v>99111620008</v>
      </c>
      <c r="H13289" t="s">
        <v>25010</v>
      </c>
      <c r="I13289" t="s">
        <v>13708</v>
      </c>
      <c r="J13289" t="str">
        <f>+VLOOKUP(Tabla1[[#This Row],[Codreg]],$G$347:$K$362,4,0)</f>
        <v>https://upload.wikimedia.org/wikipedia/commons/3/38/Coat_of_arms_of_Aysen%2C_Chile.svg</v>
      </c>
      <c r="K13289" t="str">
        <f>+VLOOKUP(Tabla1[[#This Row],[Codreg]],$G$347:$K$362,5,0)</f>
        <v>https://raw.githubusercontent.com/Sud-Austral/LOGOS-DATA/main/LocalizaReg/11.jpg</v>
      </c>
    </row>
    <row r="13290" spans="1:11" x14ac:dyDescent="0.3">
      <c r="A13290" t="s">
        <v>264</v>
      </c>
      <c r="B13290">
        <v>11</v>
      </c>
      <c r="G13290" s="7">
        <v>99111620043</v>
      </c>
      <c r="H13290" t="s">
        <v>25010</v>
      </c>
      <c r="I13290" t="s">
        <v>13709</v>
      </c>
      <c r="J13290" t="str">
        <f>+VLOOKUP(Tabla1[[#This Row],[Codreg]],$G$347:$K$362,4,0)</f>
        <v>https://upload.wikimedia.org/wikipedia/commons/3/38/Coat_of_arms_of_Aysen%2C_Chile.svg</v>
      </c>
      <c r="K13290" t="str">
        <f>+VLOOKUP(Tabla1[[#This Row],[Codreg]],$G$347:$K$362,5,0)</f>
        <v>https://raw.githubusercontent.com/Sud-Austral/LOGOS-DATA/main/LocalizaReg/11.jpg</v>
      </c>
    </row>
    <row r="13291" spans="1:11" x14ac:dyDescent="0.3">
      <c r="A13291" t="s">
        <v>264</v>
      </c>
      <c r="B13291">
        <v>11</v>
      </c>
      <c r="G13291" s="7">
        <v>99111614080</v>
      </c>
      <c r="H13291" t="s">
        <v>25010</v>
      </c>
      <c r="I13291" t="s">
        <v>13710</v>
      </c>
      <c r="J13291" t="str">
        <f>+VLOOKUP(Tabla1[[#This Row],[Codreg]],$G$347:$K$362,4,0)</f>
        <v>https://upload.wikimedia.org/wikipedia/commons/3/38/Coat_of_arms_of_Aysen%2C_Chile.svg</v>
      </c>
      <c r="K13291" t="str">
        <f>+VLOOKUP(Tabla1[[#This Row],[Codreg]],$G$347:$K$362,5,0)</f>
        <v>https://raw.githubusercontent.com/Sud-Austral/LOGOS-DATA/main/LocalizaReg/11.jpg</v>
      </c>
    </row>
    <row r="13292" spans="1:11" x14ac:dyDescent="0.3">
      <c r="A13292" t="s">
        <v>264</v>
      </c>
      <c r="B13292">
        <v>11</v>
      </c>
      <c r="G13292" s="7">
        <v>99111612044</v>
      </c>
      <c r="H13292" t="s">
        <v>25010</v>
      </c>
      <c r="I13292" t="s">
        <v>13711</v>
      </c>
      <c r="J13292" t="str">
        <f>+VLOOKUP(Tabla1[[#This Row],[Codreg]],$G$347:$K$362,4,0)</f>
        <v>https://upload.wikimedia.org/wikipedia/commons/3/38/Coat_of_arms_of_Aysen%2C_Chile.svg</v>
      </c>
      <c r="K13292" t="str">
        <f>+VLOOKUP(Tabla1[[#This Row],[Codreg]],$G$347:$K$362,5,0)</f>
        <v>https://raw.githubusercontent.com/Sud-Austral/LOGOS-DATA/main/LocalizaReg/11.jpg</v>
      </c>
    </row>
    <row r="13293" spans="1:11" x14ac:dyDescent="0.3">
      <c r="A13293" t="s">
        <v>264</v>
      </c>
      <c r="B13293">
        <v>11</v>
      </c>
      <c r="G13293" s="7">
        <v>99111620048</v>
      </c>
      <c r="H13293" t="s">
        <v>25010</v>
      </c>
      <c r="I13293" t="s">
        <v>13712</v>
      </c>
      <c r="J13293" t="str">
        <f>+VLOOKUP(Tabla1[[#This Row],[Codreg]],$G$347:$K$362,4,0)</f>
        <v>https://upload.wikimedia.org/wikipedia/commons/3/38/Coat_of_arms_of_Aysen%2C_Chile.svg</v>
      </c>
      <c r="K13293" t="str">
        <f>+VLOOKUP(Tabla1[[#This Row],[Codreg]],$G$347:$K$362,5,0)</f>
        <v>https://raw.githubusercontent.com/Sud-Austral/LOGOS-DATA/main/LocalizaReg/11.jpg</v>
      </c>
    </row>
    <row r="13294" spans="1:11" x14ac:dyDescent="0.3">
      <c r="A13294" t="s">
        <v>264</v>
      </c>
      <c r="B13294">
        <v>11</v>
      </c>
      <c r="G13294" s="7">
        <v>99111621009</v>
      </c>
      <c r="H13294" t="s">
        <v>25010</v>
      </c>
      <c r="I13294" t="s">
        <v>13713</v>
      </c>
      <c r="J13294" t="str">
        <f>+VLOOKUP(Tabla1[[#This Row],[Codreg]],$G$347:$K$362,4,0)</f>
        <v>https://upload.wikimedia.org/wikipedia/commons/3/38/Coat_of_arms_of_Aysen%2C_Chile.svg</v>
      </c>
      <c r="K13294" t="str">
        <f>+VLOOKUP(Tabla1[[#This Row],[Codreg]],$G$347:$K$362,5,0)</f>
        <v>https://raw.githubusercontent.com/Sud-Austral/LOGOS-DATA/main/LocalizaReg/11.jpg</v>
      </c>
    </row>
    <row r="13295" spans="1:11" x14ac:dyDescent="0.3">
      <c r="A13295" t="s">
        <v>264</v>
      </c>
      <c r="B13295">
        <v>11</v>
      </c>
      <c r="G13295" s="7">
        <v>99111621004</v>
      </c>
      <c r="H13295" t="s">
        <v>25010</v>
      </c>
      <c r="I13295" t="s">
        <v>13714</v>
      </c>
      <c r="J13295" t="str">
        <f>+VLOOKUP(Tabla1[[#This Row],[Codreg]],$G$347:$K$362,4,0)</f>
        <v>https://upload.wikimedia.org/wikipedia/commons/3/38/Coat_of_arms_of_Aysen%2C_Chile.svg</v>
      </c>
      <c r="K13295" t="str">
        <f>+VLOOKUP(Tabla1[[#This Row],[Codreg]],$G$347:$K$362,5,0)</f>
        <v>https://raw.githubusercontent.com/Sud-Austral/LOGOS-DATA/main/LocalizaReg/11.jpg</v>
      </c>
    </row>
    <row r="13296" spans="1:11" x14ac:dyDescent="0.3">
      <c r="A13296" t="s">
        <v>264</v>
      </c>
      <c r="B13296">
        <v>11</v>
      </c>
      <c r="G13296" s="7">
        <v>99111621003</v>
      </c>
      <c r="H13296" t="s">
        <v>25010</v>
      </c>
      <c r="I13296" t="s">
        <v>13715</v>
      </c>
      <c r="J13296" t="str">
        <f>+VLOOKUP(Tabla1[[#This Row],[Codreg]],$G$347:$K$362,4,0)</f>
        <v>https://upload.wikimedia.org/wikipedia/commons/3/38/Coat_of_arms_of_Aysen%2C_Chile.svg</v>
      </c>
      <c r="K13296" t="str">
        <f>+VLOOKUP(Tabla1[[#This Row],[Codreg]],$G$347:$K$362,5,0)</f>
        <v>https://raw.githubusercontent.com/Sud-Austral/LOGOS-DATA/main/LocalizaReg/11.jpg</v>
      </c>
    </row>
    <row r="13297" spans="1:11" x14ac:dyDescent="0.3">
      <c r="A13297" t="s">
        <v>264</v>
      </c>
      <c r="B13297">
        <v>11</v>
      </c>
      <c r="G13297" s="7">
        <v>99111621008</v>
      </c>
      <c r="H13297" t="s">
        <v>25010</v>
      </c>
      <c r="I13297" t="s">
        <v>13716</v>
      </c>
      <c r="J13297" t="str">
        <f>+VLOOKUP(Tabla1[[#This Row],[Codreg]],$G$347:$K$362,4,0)</f>
        <v>https://upload.wikimedia.org/wikipedia/commons/3/38/Coat_of_arms_of_Aysen%2C_Chile.svg</v>
      </c>
      <c r="K13297" t="str">
        <f>+VLOOKUP(Tabla1[[#This Row],[Codreg]],$G$347:$K$362,5,0)</f>
        <v>https://raw.githubusercontent.com/Sud-Austral/LOGOS-DATA/main/LocalizaReg/11.jpg</v>
      </c>
    </row>
    <row r="13298" spans="1:11" x14ac:dyDescent="0.3">
      <c r="A13298" t="s">
        <v>264</v>
      </c>
      <c r="B13298">
        <v>11</v>
      </c>
      <c r="G13298" s="7">
        <v>99111611049</v>
      </c>
      <c r="H13298" t="s">
        <v>25010</v>
      </c>
      <c r="I13298" t="s">
        <v>13717</v>
      </c>
      <c r="J13298" t="str">
        <f>+VLOOKUP(Tabla1[[#This Row],[Codreg]],$G$347:$K$362,4,0)</f>
        <v>https://upload.wikimedia.org/wikipedia/commons/3/38/Coat_of_arms_of_Aysen%2C_Chile.svg</v>
      </c>
      <c r="K13298" t="str">
        <f>+VLOOKUP(Tabla1[[#This Row],[Codreg]],$G$347:$K$362,5,0)</f>
        <v>https://raw.githubusercontent.com/Sud-Austral/LOGOS-DATA/main/LocalizaReg/11.jpg</v>
      </c>
    </row>
    <row r="13299" spans="1:11" x14ac:dyDescent="0.3">
      <c r="A13299" t="s">
        <v>264</v>
      </c>
      <c r="B13299">
        <v>11</v>
      </c>
      <c r="G13299" s="7">
        <v>99111610004</v>
      </c>
      <c r="H13299" t="s">
        <v>25010</v>
      </c>
      <c r="I13299" t="s">
        <v>13718</v>
      </c>
      <c r="J13299" t="str">
        <f>+VLOOKUP(Tabla1[[#This Row],[Codreg]],$G$347:$K$362,4,0)</f>
        <v>https://upload.wikimedia.org/wikipedia/commons/3/38/Coat_of_arms_of_Aysen%2C_Chile.svg</v>
      </c>
      <c r="K13299" t="str">
        <f>+VLOOKUP(Tabla1[[#This Row],[Codreg]],$G$347:$K$362,5,0)</f>
        <v>https://raw.githubusercontent.com/Sud-Austral/LOGOS-DATA/main/LocalizaReg/11.jpg</v>
      </c>
    </row>
    <row r="13300" spans="1:11" x14ac:dyDescent="0.3">
      <c r="A13300" t="s">
        <v>264</v>
      </c>
      <c r="B13300">
        <v>11</v>
      </c>
      <c r="G13300" s="7">
        <v>99111610005</v>
      </c>
      <c r="H13300" t="s">
        <v>25010</v>
      </c>
      <c r="I13300" t="s">
        <v>13719</v>
      </c>
      <c r="J13300" t="str">
        <f>+VLOOKUP(Tabla1[[#This Row],[Codreg]],$G$347:$K$362,4,0)</f>
        <v>https://upload.wikimedia.org/wikipedia/commons/3/38/Coat_of_arms_of_Aysen%2C_Chile.svg</v>
      </c>
      <c r="K13300" t="str">
        <f>+VLOOKUP(Tabla1[[#This Row],[Codreg]],$G$347:$K$362,5,0)</f>
        <v>https://raw.githubusercontent.com/Sud-Austral/LOGOS-DATA/main/LocalizaReg/11.jpg</v>
      </c>
    </row>
    <row r="13301" spans="1:11" x14ac:dyDescent="0.3">
      <c r="A13301" t="s">
        <v>264</v>
      </c>
      <c r="B13301">
        <v>11</v>
      </c>
      <c r="G13301" s="7">
        <v>99111613056</v>
      </c>
      <c r="H13301" t="s">
        <v>25010</v>
      </c>
      <c r="I13301" t="s">
        <v>13720</v>
      </c>
      <c r="J13301" t="str">
        <f>+VLOOKUP(Tabla1[[#This Row],[Codreg]],$G$347:$K$362,4,0)</f>
        <v>https://upload.wikimedia.org/wikipedia/commons/3/38/Coat_of_arms_of_Aysen%2C_Chile.svg</v>
      </c>
      <c r="K13301" t="str">
        <f>+VLOOKUP(Tabla1[[#This Row],[Codreg]],$G$347:$K$362,5,0)</f>
        <v>https://raw.githubusercontent.com/Sud-Austral/LOGOS-DATA/main/LocalizaReg/11.jpg</v>
      </c>
    </row>
    <row r="13302" spans="1:11" x14ac:dyDescent="0.3">
      <c r="A13302" t="s">
        <v>264</v>
      </c>
      <c r="B13302">
        <v>11</v>
      </c>
      <c r="G13302" s="7">
        <v>99111614081</v>
      </c>
      <c r="H13302" t="s">
        <v>25010</v>
      </c>
      <c r="I13302" t="s">
        <v>13721</v>
      </c>
      <c r="J13302" t="str">
        <f>+VLOOKUP(Tabla1[[#This Row],[Codreg]],$G$347:$K$362,4,0)</f>
        <v>https://upload.wikimedia.org/wikipedia/commons/3/38/Coat_of_arms_of_Aysen%2C_Chile.svg</v>
      </c>
      <c r="K13302" t="str">
        <f>+VLOOKUP(Tabla1[[#This Row],[Codreg]],$G$347:$K$362,5,0)</f>
        <v>https://raw.githubusercontent.com/Sud-Austral/LOGOS-DATA/main/LocalizaReg/11.jpg</v>
      </c>
    </row>
    <row r="13303" spans="1:11" x14ac:dyDescent="0.3">
      <c r="A13303" t="s">
        <v>264</v>
      </c>
      <c r="B13303">
        <v>11</v>
      </c>
      <c r="G13303" s="7">
        <v>99111614068</v>
      </c>
      <c r="H13303" t="s">
        <v>25010</v>
      </c>
      <c r="I13303" t="s">
        <v>13722</v>
      </c>
      <c r="J13303" t="str">
        <f>+VLOOKUP(Tabla1[[#This Row],[Codreg]],$G$347:$K$362,4,0)</f>
        <v>https://upload.wikimedia.org/wikipedia/commons/3/38/Coat_of_arms_of_Aysen%2C_Chile.svg</v>
      </c>
      <c r="K13303" t="str">
        <f>+VLOOKUP(Tabla1[[#This Row],[Codreg]],$G$347:$K$362,5,0)</f>
        <v>https://raw.githubusercontent.com/Sud-Austral/LOGOS-DATA/main/LocalizaReg/11.jpg</v>
      </c>
    </row>
    <row r="13304" spans="1:11" x14ac:dyDescent="0.3">
      <c r="A13304" t="s">
        <v>264</v>
      </c>
      <c r="B13304">
        <v>11</v>
      </c>
      <c r="G13304" s="7">
        <v>99111613007</v>
      </c>
      <c r="H13304" t="s">
        <v>25010</v>
      </c>
      <c r="I13304" t="s">
        <v>13723</v>
      </c>
      <c r="J13304" t="str">
        <f>+VLOOKUP(Tabla1[[#This Row],[Codreg]],$G$347:$K$362,4,0)</f>
        <v>https://upload.wikimedia.org/wikipedia/commons/3/38/Coat_of_arms_of_Aysen%2C_Chile.svg</v>
      </c>
      <c r="K13304" t="str">
        <f>+VLOOKUP(Tabla1[[#This Row],[Codreg]],$G$347:$K$362,5,0)</f>
        <v>https://raw.githubusercontent.com/Sud-Austral/LOGOS-DATA/main/LocalizaReg/11.jpg</v>
      </c>
    </row>
    <row r="13305" spans="1:11" x14ac:dyDescent="0.3">
      <c r="A13305" t="s">
        <v>264</v>
      </c>
      <c r="B13305">
        <v>11</v>
      </c>
      <c r="G13305" s="7">
        <v>99111613005</v>
      </c>
      <c r="H13305" t="s">
        <v>25010</v>
      </c>
      <c r="I13305" t="s">
        <v>13724</v>
      </c>
      <c r="J13305" t="str">
        <f>+VLOOKUP(Tabla1[[#This Row],[Codreg]],$G$347:$K$362,4,0)</f>
        <v>https://upload.wikimedia.org/wikipedia/commons/3/38/Coat_of_arms_of_Aysen%2C_Chile.svg</v>
      </c>
      <c r="K13305" t="str">
        <f>+VLOOKUP(Tabla1[[#This Row],[Codreg]],$G$347:$K$362,5,0)</f>
        <v>https://raw.githubusercontent.com/Sud-Austral/LOGOS-DATA/main/LocalizaReg/11.jpg</v>
      </c>
    </row>
    <row r="13306" spans="1:11" x14ac:dyDescent="0.3">
      <c r="A13306" t="s">
        <v>264</v>
      </c>
      <c r="B13306">
        <v>11</v>
      </c>
      <c r="G13306" s="7">
        <v>99111600047</v>
      </c>
      <c r="H13306" t="s">
        <v>25010</v>
      </c>
      <c r="I13306" t="s">
        <v>13725</v>
      </c>
      <c r="J13306" t="str">
        <f>+VLOOKUP(Tabla1[[#This Row],[Codreg]],$G$347:$K$362,4,0)</f>
        <v>https://upload.wikimedia.org/wikipedia/commons/3/38/Coat_of_arms_of_Aysen%2C_Chile.svg</v>
      </c>
      <c r="K13306" t="str">
        <f>+VLOOKUP(Tabla1[[#This Row],[Codreg]],$G$347:$K$362,5,0)</f>
        <v>https://raw.githubusercontent.com/Sud-Austral/LOGOS-DATA/main/LocalizaReg/11.jpg</v>
      </c>
    </row>
    <row r="13307" spans="1:11" x14ac:dyDescent="0.3">
      <c r="A13307" t="s">
        <v>264</v>
      </c>
      <c r="B13307">
        <v>11</v>
      </c>
      <c r="G13307" s="7">
        <v>99111600030</v>
      </c>
      <c r="H13307" t="s">
        <v>25010</v>
      </c>
      <c r="I13307" t="s">
        <v>13726</v>
      </c>
      <c r="J13307" t="str">
        <f>+VLOOKUP(Tabla1[[#This Row],[Codreg]],$G$347:$K$362,4,0)</f>
        <v>https://upload.wikimedia.org/wikipedia/commons/3/38/Coat_of_arms_of_Aysen%2C_Chile.svg</v>
      </c>
      <c r="K13307" t="str">
        <f>+VLOOKUP(Tabla1[[#This Row],[Codreg]],$G$347:$K$362,5,0)</f>
        <v>https://raw.githubusercontent.com/Sud-Austral/LOGOS-DATA/main/LocalizaReg/11.jpg</v>
      </c>
    </row>
    <row r="13308" spans="1:11" x14ac:dyDescent="0.3">
      <c r="A13308" t="s">
        <v>264</v>
      </c>
      <c r="B13308">
        <v>11</v>
      </c>
      <c r="G13308" s="7">
        <v>99111613027</v>
      </c>
      <c r="H13308" t="s">
        <v>25010</v>
      </c>
      <c r="I13308" t="s">
        <v>13727</v>
      </c>
      <c r="J13308" t="str">
        <f>+VLOOKUP(Tabla1[[#This Row],[Codreg]],$G$347:$K$362,4,0)</f>
        <v>https://upload.wikimedia.org/wikipedia/commons/3/38/Coat_of_arms_of_Aysen%2C_Chile.svg</v>
      </c>
      <c r="K13308" t="str">
        <f>+VLOOKUP(Tabla1[[#This Row],[Codreg]],$G$347:$K$362,5,0)</f>
        <v>https://raw.githubusercontent.com/Sud-Austral/LOGOS-DATA/main/LocalizaReg/11.jpg</v>
      </c>
    </row>
    <row r="13309" spans="1:11" x14ac:dyDescent="0.3">
      <c r="A13309" t="s">
        <v>264</v>
      </c>
      <c r="B13309">
        <v>11</v>
      </c>
      <c r="G13309" s="7">
        <v>99111612058</v>
      </c>
      <c r="H13309" t="s">
        <v>25010</v>
      </c>
      <c r="I13309" t="s">
        <v>13728</v>
      </c>
      <c r="J13309" t="str">
        <f>+VLOOKUP(Tabla1[[#This Row],[Codreg]],$G$347:$K$362,4,0)</f>
        <v>https://upload.wikimedia.org/wikipedia/commons/3/38/Coat_of_arms_of_Aysen%2C_Chile.svg</v>
      </c>
      <c r="K13309" t="str">
        <f>+VLOOKUP(Tabla1[[#This Row],[Codreg]],$G$347:$K$362,5,0)</f>
        <v>https://raw.githubusercontent.com/Sud-Austral/LOGOS-DATA/main/LocalizaReg/11.jpg</v>
      </c>
    </row>
    <row r="13310" spans="1:11" x14ac:dyDescent="0.3">
      <c r="A13310" t="s">
        <v>264</v>
      </c>
      <c r="B13310">
        <v>11</v>
      </c>
      <c r="G13310" s="7">
        <v>99111612072</v>
      </c>
      <c r="H13310" t="s">
        <v>25010</v>
      </c>
      <c r="I13310" t="s">
        <v>13729</v>
      </c>
      <c r="J13310" t="str">
        <f>+VLOOKUP(Tabla1[[#This Row],[Codreg]],$G$347:$K$362,4,0)</f>
        <v>https://upload.wikimedia.org/wikipedia/commons/3/38/Coat_of_arms_of_Aysen%2C_Chile.svg</v>
      </c>
      <c r="K13310" t="str">
        <f>+VLOOKUP(Tabla1[[#This Row],[Codreg]],$G$347:$K$362,5,0)</f>
        <v>https://raw.githubusercontent.com/Sud-Austral/LOGOS-DATA/main/LocalizaReg/11.jpg</v>
      </c>
    </row>
    <row r="13311" spans="1:11" x14ac:dyDescent="0.3">
      <c r="A13311" t="s">
        <v>264</v>
      </c>
      <c r="B13311">
        <v>11</v>
      </c>
      <c r="G13311" s="7">
        <v>99111612065</v>
      </c>
      <c r="H13311" t="s">
        <v>25010</v>
      </c>
      <c r="I13311" t="s">
        <v>13730</v>
      </c>
      <c r="J13311" t="str">
        <f>+VLOOKUP(Tabla1[[#This Row],[Codreg]],$G$347:$K$362,4,0)</f>
        <v>https://upload.wikimedia.org/wikipedia/commons/3/38/Coat_of_arms_of_Aysen%2C_Chile.svg</v>
      </c>
      <c r="K13311" t="str">
        <f>+VLOOKUP(Tabla1[[#This Row],[Codreg]],$G$347:$K$362,5,0)</f>
        <v>https://raw.githubusercontent.com/Sud-Austral/LOGOS-DATA/main/LocalizaReg/11.jpg</v>
      </c>
    </row>
    <row r="13312" spans="1:11" x14ac:dyDescent="0.3">
      <c r="A13312" t="s">
        <v>264</v>
      </c>
      <c r="B13312">
        <v>11</v>
      </c>
      <c r="G13312" s="7">
        <v>99111612066</v>
      </c>
      <c r="H13312" t="s">
        <v>25010</v>
      </c>
      <c r="I13312" t="s">
        <v>13731</v>
      </c>
      <c r="J13312" t="str">
        <f>+VLOOKUP(Tabla1[[#This Row],[Codreg]],$G$347:$K$362,4,0)</f>
        <v>https://upload.wikimedia.org/wikipedia/commons/3/38/Coat_of_arms_of_Aysen%2C_Chile.svg</v>
      </c>
      <c r="K13312" t="str">
        <f>+VLOOKUP(Tabla1[[#This Row],[Codreg]],$G$347:$K$362,5,0)</f>
        <v>https://raw.githubusercontent.com/Sud-Austral/LOGOS-DATA/main/LocalizaReg/11.jpg</v>
      </c>
    </row>
    <row r="13313" spans="1:11" x14ac:dyDescent="0.3">
      <c r="A13313" t="s">
        <v>264</v>
      </c>
      <c r="B13313">
        <v>11</v>
      </c>
      <c r="G13313" s="7">
        <v>99111612067</v>
      </c>
      <c r="H13313" t="s">
        <v>25010</v>
      </c>
      <c r="I13313" t="s">
        <v>13732</v>
      </c>
      <c r="J13313" t="str">
        <f>+VLOOKUP(Tabla1[[#This Row],[Codreg]],$G$347:$K$362,4,0)</f>
        <v>https://upload.wikimedia.org/wikipedia/commons/3/38/Coat_of_arms_of_Aysen%2C_Chile.svg</v>
      </c>
      <c r="K13313" t="str">
        <f>+VLOOKUP(Tabla1[[#This Row],[Codreg]],$G$347:$K$362,5,0)</f>
        <v>https://raw.githubusercontent.com/Sud-Austral/LOGOS-DATA/main/LocalizaReg/11.jpg</v>
      </c>
    </row>
    <row r="13314" spans="1:11" x14ac:dyDescent="0.3">
      <c r="A13314" t="s">
        <v>264</v>
      </c>
      <c r="B13314">
        <v>11</v>
      </c>
      <c r="G13314" s="7">
        <v>99111600006</v>
      </c>
      <c r="H13314" t="s">
        <v>25010</v>
      </c>
      <c r="I13314" t="s">
        <v>13733</v>
      </c>
      <c r="J13314" t="str">
        <f>+VLOOKUP(Tabla1[[#This Row],[Codreg]],$G$347:$K$362,4,0)</f>
        <v>https://upload.wikimedia.org/wikipedia/commons/3/38/Coat_of_arms_of_Aysen%2C_Chile.svg</v>
      </c>
      <c r="K13314" t="str">
        <f>+VLOOKUP(Tabla1[[#This Row],[Codreg]],$G$347:$K$362,5,0)</f>
        <v>https://raw.githubusercontent.com/Sud-Austral/LOGOS-DATA/main/LocalizaReg/11.jpg</v>
      </c>
    </row>
    <row r="13315" spans="1:11" x14ac:dyDescent="0.3">
      <c r="A13315" t="s">
        <v>264</v>
      </c>
      <c r="B13315">
        <v>11</v>
      </c>
      <c r="G13315" s="7">
        <v>99111614089</v>
      </c>
      <c r="H13315" t="s">
        <v>25010</v>
      </c>
      <c r="I13315" t="s">
        <v>13734</v>
      </c>
      <c r="J13315" t="str">
        <f>+VLOOKUP(Tabla1[[#This Row],[Codreg]],$G$347:$K$362,4,0)</f>
        <v>https://upload.wikimedia.org/wikipedia/commons/3/38/Coat_of_arms_of_Aysen%2C_Chile.svg</v>
      </c>
      <c r="K13315" t="str">
        <f>+VLOOKUP(Tabla1[[#This Row],[Codreg]],$G$347:$K$362,5,0)</f>
        <v>https://raw.githubusercontent.com/Sud-Austral/LOGOS-DATA/main/LocalizaReg/11.jpg</v>
      </c>
    </row>
    <row r="13316" spans="1:11" x14ac:dyDescent="0.3">
      <c r="A13316" t="s">
        <v>264</v>
      </c>
      <c r="B13316">
        <v>11</v>
      </c>
      <c r="G13316" s="7">
        <v>99111614088</v>
      </c>
      <c r="H13316" t="s">
        <v>25010</v>
      </c>
      <c r="I13316" t="s">
        <v>13735</v>
      </c>
      <c r="J13316" t="str">
        <f>+VLOOKUP(Tabla1[[#This Row],[Codreg]],$G$347:$K$362,4,0)</f>
        <v>https://upload.wikimedia.org/wikipedia/commons/3/38/Coat_of_arms_of_Aysen%2C_Chile.svg</v>
      </c>
      <c r="K13316" t="str">
        <f>+VLOOKUP(Tabla1[[#This Row],[Codreg]],$G$347:$K$362,5,0)</f>
        <v>https://raw.githubusercontent.com/Sud-Austral/LOGOS-DATA/main/LocalizaReg/11.jpg</v>
      </c>
    </row>
    <row r="13317" spans="1:11" x14ac:dyDescent="0.3">
      <c r="A13317" t="s">
        <v>264</v>
      </c>
      <c r="B13317">
        <v>11</v>
      </c>
      <c r="G13317" s="7">
        <v>99111614060</v>
      </c>
      <c r="H13317" t="s">
        <v>25010</v>
      </c>
      <c r="I13317" t="s">
        <v>13736</v>
      </c>
      <c r="J13317" t="str">
        <f>+VLOOKUP(Tabla1[[#This Row],[Codreg]],$G$347:$K$362,4,0)</f>
        <v>https://upload.wikimedia.org/wikipedia/commons/3/38/Coat_of_arms_of_Aysen%2C_Chile.svg</v>
      </c>
      <c r="K13317" t="str">
        <f>+VLOOKUP(Tabla1[[#This Row],[Codreg]],$G$347:$K$362,5,0)</f>
        <v>https://raw.githubusercontent.com/Sud-Austral/LOGOS-DATA/main/LocalizaReg/11.jpg</v>
      </c>
    </row>
    <row r="13318" spans="1:11" x14ac:dyDescent="0.3">
      <c r="A13318" t="s">
        <v>264</v>
      </c>
      <c r="B13318">
        <v>11</v>
      </c>
      <c r="G13318" s="7">
        <v>99111613071</v>
      </c>
      <c r="H13318" t="s">
        <v>25010</v>
      </c>
      <c r="I13318" t="s">
        <v>13737</v>
      </c>
      <c r="J13318" t="str">
        <f>+VLOOKUP(Tabla1[[#This Row],[Codreg]],$G$347:$K$362,4,0)</f>
        <v>https://upload.wikimedia.org/wikipedia/commons/3/38/Coat_of_arms_of_Aysen%2C_Chile.svg</v>
      </c>
      <c r="K13318" t="str">
        <f>+VLOOKUP(Tabla1[[#This Row],[Codreg]],$G$347:$K$362,5,0)</f>
        <v>https://raw.githubusercontent.com/Sud-Austral/LOGOS-DATA/main/LocalizaReg/11.jpg</v>
      </c>
    </row>
    <row r="13319" spans="1:11" x14ac:dyDescent="0.3">
      <c r="A13319" t="s">
        <v>264</v>
      </c>
      <c r="B13319">
        <v>11</v>
      </c>
      <c r="G13319" s="7">
        <v>99111613069</v>
      </c>
      <c r="H13319" t="s">
        <v>25010</v>
      </c>
      <c r="I13319" t="s">
        <v>13738</v>
      </c>
      <c r="J13319" t="str">
        <f>+VLOOKUP(Tabla1[[#This Row],[Codreg]],$G$347:$K$362,4,0)</f>
        <v>https://upload.wikimedia.org/wikipedia/commons/3/38/Coat_of_arms_of_Aysen%2C_Chile.svg</v>
      </c>
      <c r="K13319" t="str">
        <f>+VLOOKUP(Tabla1[[#This Row],[Codreg]],$G$347:$K$362,5,0)</f>
        <v>https://raw.githubusercontent.com/Sud-Austral/LOGOS-DATA/main/LocalizaReg/11.jpg</v>
      </c>
    </row>
    <row r="13320" spans="1:11" x14ac:dyDescent="0.3">
      <c r="A13320" t="s">
        <v>264</v>
      </c>
      <c r="B13320">
        <v>11</v>
      </c>
      <c r="G13320" s="7">
        <v>99111612054</v>
      </c>
      <c r="H13320" t="s">
        <v>25010</v>
      </c>
      <c r="I13320" t="s">
        <v>13739</v>
      </c>
      <c r="J13320" t="str">
        <f>+VLOOKUP(Tabla1[[#This Row],[Codreg]],$G$347:$K$362,4,0)</f>
        <v>https://upload.wikimedia.org/wikipedia/commons/3/38/Coat_of_arms_of_Aysen%2C_Chile.svg</v>
      </c>
      <c r="K13320" t="str">
        <f>+VLOOKUP(Tabla1[[#This Row],[Codreg]],$G$347:$K$362,5,0)</f>
        <v>https://raw.githubusercontent.com/Sud-Austral/LOGOS-DATA/main/LocalizaReg/11.jpg</v>
      </c>
    </row>
    <row r="13321" spans="1:11" x14ac:dyDescent="0.3">
      <c r="A13321" t="s">
        <v>264</v>
      </c>
      <c r="B13321">
        <v>11</v>
      </c>
      <c r="G13321" s="7">
        <v>99111610016</v>
      </c>
      <c r="H13321" t="s">
        <v>25010</v>
      </c>
      <c r="I13321" t="s">
        <v>13740</v>
      </c>
      <c r="J13321" t="str">
        <f>+VLOOKUP(Tabla1[[#This Row],[Codreg]],$G$347:$K$362,4,0)</f>
        <v>https://upload.wikimedia.org/wikipedia/commons/3/38/Coat_of_arms_of_Aysen%2C_Chile.svg</v>
      </c>
      <c r="K13321" t="str">
        <f>+VLOOKUP(Tabla1[[#This Row],[Codreg]],$G$347:$K$362,5,0)</f>
        <v>https://raw.githubusercontent.com/Sud-Austral/LOGOS-DATA/main/LocalizaReg/11.jpg</v>
      </c>
    </row>
    <row r="13322" spans="1:11" x14ac:dyDescent="0.3">
      <c r="A13322" t="s">
        <v>264</v>
      </c>
      <c r="B13322">
        <v>11</v>
      </c>
      <c r="G13322" s="7">
        <v>99111610018</v>
      </c>
      <c r="H13322" t="s">
        <v>25010</v>
      </c>
      <c r="I13322" t="s">
        <v>13741</v>
      </c>
      <c r="J13322" t="str">
        <f>+VLOOKUP(Tabla1[[#This Row],[Codreg]],$G$347:$K$362,4,0)</f>
        <v>https://upload.wikimedia.org/wikipedia/commons/3/38/Coat_of_arms_of_Aysen%2C_Chile.svg</v>
      </c>
      <c r="K13322" t="str">
        <f>+VLOOKUP(Tabla1[[#This Row],[Codreg]],$G$347:$K$362,5,0)</f>
        <v>https://raw.githubusercontent.com/Sud-Austral/LOGOS-DATA/main/LocalizaReg/11.jpg</v>
      </c>
    </row>
    <row r="13323" spans="1:11" x14ac:dyDescent="0.3">
      <c r="A13323" t="s">
        <v>264</v>
      </c>
      <c r="B13323">
        <v>11</v>
      </c>
      <c r="G13323" s="7">
        <v>99111610026</v>
      </c>
      <c r="H13323" t="s">
        <v>25010</v>
      </c>
      <c r="I13323" t="s">
        <v>13742</v>
      </c>
      <c r="J13323" t="str">
        <f>+VLOOKUP(Tabla1[[#This Row],[Codreg]],$G$347:$K$362,4,0)</f>
        <v>https://upload.wikimedia.org/wikipedia/commons/3/38/Coat_of_arms_of_Aysen%2C_Chile.svg</v>
      </c>
      <c r="K13323" t="str">
        <f>+VLOOKUP(Tabla1[[#This Row],[Codreg]],$G$347:$K$362,5,0)</f>
        <v>https://raw.githubusercontent.com/Sud-Austral/LOGOS-DATA/main/LocalizaReg/11.jpg</v>
      </c>
    </row>
    <row r="13324" spans="1:11" x14ac:dyDescent="0.3">
      <c r="A13324" t="s">
        <v>264</v>
      </c>
      <c r="B13324">
        <v>11</v>
      </c>
      <c r="G13324" s="7">
        <v>99111610027</v>
      </c>
      <c r="H13324" t="s">
        <v>25010</v>
      </c>
      <c r="I13324" t="s">
        <v>13743</v>
      </c>
      <c r="J13324" t="str">
        <f>+VLOOKUP(Tabla1[[#This Row],[Codreg]],$G$347:$K$362,4,0)</f>
        <v>https://upload.wikimedia.org/wikipedia/commons/3/38/Coat_of_arms_of_Aysen%2C_Chile.svg</v>
      </c>
      <c r="K13324" t="str">
        <f>+VLOOKUP(Tabla1[[#This Row],[Codreg]],$G$347:$K$362,5,0)</f>
        <v>https://raw.githubusercontent.com/Sud-Austral/LOGOS-DATA/main/LocalizaReg/11.jpg</v>
      </c>
    </row>
    <row r="13325" spans="1:11" x14ac:dyDescent="0.3">
      <c r="A13325" t="s">
        <v>264</v>
      </c>
      <c r="B13325">
        <v>11</v>
      </c>
      <c r="G13325" s="7">
        <v>99111610028</v>
      </c>
      <c r="H13325" t="s">
        <v>25010</v>
      </c>
      <c r="I13325" t="s">
        <v>13744</v>
      </c>
      <c r="J13325" t="str">
        <f>+VLOOKUP(Tabla1[[#This Row],[Codreg]],$G$347:$K$362,4,0)</f>
        <v>https://upload.wikimedia.org/wikipedia/commons/3/38/Coat_of_arms_of_Aysen%2C_Chile.svg</v>
      </c>
      <c r="K13325" t="str">
        <f>+VLOOKUP(Tabla1[[#This Row],[Codreg]],$G$347:$K$362,5,0)</f>
        <v>https://raw.githubusercontent.com/Sud-Austral/LOGOS-DATA/main/LocalizaReg/11.jpg</v>
      </c>
    </row>
    <row r="13326" spans="1:11" x14ac:dyDescent="0.3">
      <c r="A13326" t="s">
        <v>264</v>
      </c>
      <c r="B13326">
        <v>11</v>
      </c>
      <c r="G13326" s="7">
        <v>99111610029</v>
      </c>
      <c r="H13326" t="s">
        <v>25010</v>
      </c>
      <c r="I13326" t="s">
        <v>13745</v>
      </c>
      <c r="J13326" t="str">
        <f>+VLOOKUP(Tabla1[[#This Row],[Codreg]],$G$347:$K$362,4,0)</f>
        <v>https://upload.wikimedia.org/wikipedia/commons/3/38/Coat_of_arms_of_Aysen%2C_Chile.svg</v>
      </c>
      <c r="K13326" t="str">
        <f>+VLOOKUP(Tabla1[[#This Row],[Codreg]],$G$347:$K$362,5,0)</f>
        <v>https://raw.githubusercontent.com/Sud-Austral/LOGOS-DATA/main/LocalizaReg/11.jpg</v>
      </c>
    </row>
    <row r="13327" spans="1:11" x14ac:dyDescent="0.3">
      <c r="A13327" t="s">
        <v>264</v>
      </c>
      <c r="B13327">
        <v>11</v>
      </c>
      <c r="G13327" s="7">
        <v>99111613126</v>
      </c>
      <c r="H13327" t="s">
        <v>25010</v>
      </c>
      <c r="I13327" t="s">
        <v>13746</v>
      </c>
      <c r="J13327" t="str">
        <f>+VLOOKUP(Tabla1[[#This Row],[Codreg]],$G$347:$K$362,4,0)</f>
        <v>https://upload.wikimedia.org/wikipedia/commons/3/38/Coat_of_arms_of_Aysen%2C_Chile.svg</v>
      </c>
      <c r="K13327" t="str">
        <f>+VLOOKUP(Tabla1[[#This Row],[Codreg]],$G$347:$K$362,5,0)</f>
        <v>https://raw.githubusercontent.com/Sud-Austral/LOGOS-DATA/main/LocalizaReg/11.jpg</v>
      </c>
    </row>
    <row r="13328" spans="1:11" x14ac:dyDescent="0.3">
      <c r="A13328" t="s">
        <v>264</v>
      </c>
      <c r="B13328">
        <v>11</v>
      </c>
      <c r="G13328" s="7">
        <v>99111612011</v>
      </c>
      <c r="H13328" t="s">
        <v>25010</v>
      </c>
      <c r="I13328" t="s">
        <v>13747</v>
      </c>
      <c r="J13328" t="str">
        <f>+VLOOKUP(Tabla1[[#This Row],[Codreg]],$G$347:$K$362,4,0)</f>
        <v>https://upload.wikimedia.org/wikipedia/commons/3/38/Coat_of_arms_of_Aysen%2C_Chile.svg</v>
      </c>
      <c r="K13328" t="str">
        <f>+VLOOKUP(Tabla1[[#This Row],[Codreg]],$G$347:$K$362,5,0)</f>
        <v>https://raw.githubusercontent.com/Sud-Austral/LOGOS-DATA/main/LocalizaReg/11.jpg</v>
      </c>
    </row>
    <row r="13329" spans="1:11" x14ac:dyDescent="0.3">
      <c r="A13329" t="s">
        <v>264</v>
      </c>
      <c r="B13329">
        <v>11</v>
      </c>
      <c r="G13329" s="7">
        <v>99111612007</v>
      </c>
      <c r="H13329" t="s">
        <v>25010</v>
      </c>
      <c r="I13329" t="s">
        <v>13748</v>
      </c>
      <c r="J13329" t="str">
        <f>+VLOOKUP(Tabla1[[#This Row],[Codreg]],$G$347:$K$362,4,0)</f>
        <v>https://upload.wikimedia.org/wikipedia/commons/3/38/Coat_of_arms_of_Aysen%2C_Chile.svg</v>
      </c>
      <c r="K13329" t="str">
        <f>+VLOOKUP(Tabla1[[#This Row],[Codreg]],$G$347:$K$362,5,0)</f>
        <v>https://raw.githubusercontent.com/Sud-Austral/LOGOS-DATA/main/LocalizaReg/11.jpg</v>
      </c>
    </row>
    <row r="13330" spans="1:11" x14ac:dyDescent="0.3">
      <c r="A13330" t="s">
        <v>264</v>
      </c>
      <c r="B13330">
        <v>11</v>
      </c>
      <c r="G13330" s="7">
        <v>99111613135</v>
      </c>
      <c r="H13330" t="s">
        <v>25010</v>
      </c>
      <c r="I13330" t="s">
        <v>13749</v>
      </c>
      <c r="J13330" t="str">
        <f>+VLOOKUP(Tabla1[[#This Row],[Codreg]],$G$347:$K$362,4,0)</f>
        <v>https://upload.wikimedia.org/wikipedia/commons/3/38/Coat_of_arms_of_Aysen%2C_Chile.svg</v>
      </c>
      <c r="K13330" t="str">
        <f>+VLOOKUP(Tabla1[[#This Row],[Codreg]],$G$347:$K$362,5,0)</f>
        <v>https://raw.githubusercontent.com/Sud-Austral/LOGOS-DATA/main/LocalizaReg/11.jpg</v>
      </c>
    </row>
    <row r="13331" spans="1:11" x14ac:dyDescent="0.3">
      <c r="A13331" t="s">
        <v>264</v>
      </c>
      <c r="B13331">
        <v>11</v>
      </c>
      <c r="G13331" s="7">
        <v>99111611027</v>
      </c>
      <c r="H13331" t="s">
        <v>25010</v>
      </c>
      <c r="I13331" t="s">
        <v>13750</v>
      </c>
      <c r="J13331" t="str">
        <f>+VLOOKUP(Tabla1[[#This Row],[Codreg]],$G$347:$K$362,4,0)</f>
        <v>https://upload.wikimedia.org/wikipedia/commons/3/38/Coat_of_arms_of_Aysen%2C_Chile.svg</v>
      </c>
      <c r="K13331" t="str">
        <f>+VLOOKUP(Tabla1[[#This Row],[Codreg]],$G$347:$K$362,5,0)</f>
        <v>https://raw.githubusercontent.com/Sud-Austral/LOGOS-DATA/main/LocalizaReg/11.jpg</v>
      </c>
    </row>
    <row r="13332" spans="1:11" x14ac:dyDescent="0.3">
      <c r="A13332" t="s">
        <v>264</v>
      </c>
      <c r="B13332">
        <v>11</v>
      </c>
      <c r="G13332" s="7">
        <v>99111611025</v>
      </c>
      <c r="H13332" t="s">
        <v>25010</v>
      </c>
      <c r="I13332" t="s">
        <v>13751</v>
      </c>
      <c r="J13332" t="str">
        <f>+VLOOKUP(Tabla1[[#This Row],[Codreg]],$G$347:$K$362,4,0)</f>
        <v>https://upload.wikimedia.org/wikipedia/commons/3/38/Coat_of_arms_of_Aysen%2C_Chile.svg</v>
      </c>
      <c r="K13332" t="str">
        <f>+VLOOKUP(Tabla1[[#This Row],[Codreg]],$G$347:$K$362,5,0)</f>
        <v>https://raw.githubusercontent.com/Sud-Austral/LOGOS-DATA/main/LocalizaReg/11.jpg</v>
      </c>
    </row>
    <row r="13333" spans="1:11" x14ac:dyDescent="0.3">
      <c r="A13333" t="s">
        <v>264</v>
      </c>
      <c r="B13333">
        <v>11</v>
      </c>
      <c r="G13333" s="7">
        <v>99111610010</v>
      </c>
      <c r="H13333" t="s">
        <v>25010</v>
      </c>
      <c r="I13333" t="s">
        <v>13752</v>
      </c>
      <c r="J13333" t="str">
        <f>+VLOOKUP(Tabla1[[#This Row],[Codreg]],$G$347:$K$362,4,0)</f>
        <v>https://upload.wikimedia.org/wikipedia/commons/3/38/Coat_of_arms_of_Aysen%2C_Chile.svg</v>
      </c>
      <c r="K13333" t="str">
        <f>+VLOOKUP(Tabla1[[#This Row],[Codreg]],$G$347:$K$362,5,0)</f>
        <v>https://raw.githubusercontent.com/Sud-Austral/LOGOS-DATA/main/LocalizaReg/11.jpg</v>
      </c>
    </row>
    <row r="13334" spans="1:11" x14ac:dyDescent="0.3">
      <c r="A13334" t="s">
        <v>264</v>
      </c>
      <c r="B13334">
        <v>11</v>
      </c>
      <c r="G13334" s="7">
        <v>99111613012</v>
      </c>
      <c r="H13334" t="s">
        <v>25010</v>
      </c>
      <c r="I13334" t="s">
        <v>13753</v>
      </c>
      <c r="J13334" t="str">
        <f>+VLOOKUP(Tabla1[[#This Row],[Codreg]],$G$347:$K$362,4,0)</f>
        <v>https://upload.wikimedia.org/wikipedia/commons/3/38/Coat_of_arms_of_Aysen%2C_Chile.svg</v>
      </c>
      <c r="K13334" t="str">
        <f>+VLOOKUP(Tabla1[[#This Row],[Codreg]],$G$347:$K$362,5,0)</f>
        <v>https://raw.githubusercontent.com/Sud-Austral/LOGOS-DATA/main/LocalizaReg/11.jpg</v>
      </c>
    </row>
    <row r="13335" spans="1:11" x14ac:dyDescent="0.3">
      <c r="A13335" t="s">
        <v>264</v>
      </c>
      <c r="B13335">
        <v>11</v>
      </c>
      <c r="G13335" s="7">
        <v>99111614056</v>
      </c>
      <c r="H13335" t="s">
        <v>25010</v>
      </c>
      <c r="I13335" t="s">
        <v>13754</v>
      </c>
      <c r="J13335" t="str">
        <f>+VLOOKUP(Tabla1[[#This Row],[Codreg]],$G$347:$K$362,4,0)</f>
        <v>https://upload.wikimedia.org/wikipedia/commons/3/38/Coat_of_arms_of_Aysen%2C_Chile.svg</v>
      </c>
      <c r="K13335" t="str">
        <f>+VLOOKUP(Tabla1[[#This Row],[Codreg]],$G$347:$K$362,5,0)</f>
        <v>https://raw.githubusercontent.com/Sud-Austral/LOGOS-DATA/main/LocalizaReg/11.jpg</v>
      </c>
    </row>
    <row r="13336" spans="1:11" x14ac:dyDescent="0.3">
      <c r="A13336" t="s">
        <v>264</v>
      </c>
      <c r="B13336">
        <v>11</v>
      </c>
      <c r="G13336" s="7">
        <v>99111614045</v>
      </c>
      <c r="H13336" t="s">
        <v>25010</v>
      </c>
      <c r="I13336" t="s">
        <v>13755</v>
      </c>
      <c r="J13336" t="str">
        <f>+VLOOKUP(Tabla1[[#This Row],[Codreg]],$G$347:$K$362,4,0)</f>
        <v>https://upload.wikimedia.org/wikipedia/commons/3/38/Coat_of_arms_of_Aysen%2C_Chile.svg</v>
      </c>
      <c r="K13336" t="str">
        <f>+VLOOKUP(Tabla1[[#This Row],[Codreg]],$G$347:$K$362,5,0)</f>
        <v>https://raw.githubusercontent.com/Sud-Austral/LOGOS-DATA/main/LocalizaReg/11.jpg</v>
      </c>
    </row>
    <row r="13337" spans="1:11" x14ac:dyDescent="0.3">
      <c r="A13337" t="s">
        <v>264</v>
      </c>
      <c r="B13337">
        <v>11</v>
      </c>
      <c r="G13337" s="7">
        <v>99111600015</v>
      </c>
      <c r="H13337" t="s">
        <v>25010</v>
      </c>
      <c r="I13337" t="s">
        <v>13756</v>
      </c>
      <c r="J13337" t="str">
        <f>+VLOOKUP(Tabla1[[#This Row],[Codreg]],$G$347:$K$362,4,0)</f>
        <v>https://upload.wikimedia.org/wikipedia/commons/3/38/Coat_of_arms_of_Aysen%2C_Chile.svg</v>
      </c>
      <c r="K13337" t="str">
        <f>+VLOOKUP(Tabla1[[#This Row],[Codreg]],$G$347:$K$362,5,0)</f>
        <v>https://raw.githubusercontent.com/Sud-Austral/LOGOS-DATA/main/LocalizaReg/11.jpg</v>
      </c>
    </row>
    <row r="13338" spans="1:11" x14ac:dyDescent="0.3">
      <c r="A13338" t="s">
        <v>264</v>
      </c>
      <c r="B13338">
        <v>11</v>
      </c>
      <c r="G13338" s="7">
        <v>99111620013</v>
      </c>
      <c r="H13338" t="s">
        <v>25010</v>
      </c>
      <c r="I13338" t="s">
        <v>13757</v>
      </c>
      <c r="J13338" t="str">
        <f>+VLOOKUP(Tabla1[[#This Row],[Codreg]],$G$347:$K$362,4,0)</f>
        <v>https://upload.wikimedia.org/wikipedia/commons/3/38/Coat_of_arms_of_Aysen%2C_Chile.svg</v>
      </c>
      <c r="K13338" t="str">
        <f>+VLOOKUP(Tabla1[[#This Row],[Codreg]],$G$347:$K$362,5,0)</f>
        <v>https://raw.githubusercontent.com/Sud-Austral/LOGOS-DATA/main/LocalizaReg/11.jpg</v>
      </c>
    </row>
    <row r="13339" spans="1:11" x14ac:dyDescent="0.3">
      <c r="A13339" t="s">
        <v>264</v>
      </c>
      <c r="B13339">
        <v>11</v>
      </c>
      <c r="G13339" s="7">
        <v>99111612024</v>
      </c>
      <c r="H13339" t="s">
        <v>25010</v>
      </c>
      <c r="I13339" t="s">
        <v>13758</v>
      </c>
      <c r="J13339" t="str">
        <f>+VLOOKUP(Tabla1[[#This Row],[Codreg]],$G$347:$K$362,4,0)</f>
        <v>https://upload.wikimedia.org/wikipedia/commons/3/38/Coat_of_arms_of_Aysen%2C_Chile.svg</v>
      </c>
      <c r="K13339" t="str">
        <f>+VLOOKUP(Tabla1[[#This Row],[Codreg]],$G$347:$K$362,5,0)</f>
        <v>https://raw.githubusercontent.com/Sud-Austral/LOGOS-DATA/main/LocalizaReg/11.jpg</v>
      </c>
    </row>
    <row r="13340" spans="1:11" x14ac:dyDescent="0.3">
      <c r="A13340" t="s">
        <v>264</v>
      </c>
      <c r="B13340">
        <v>11</v>
      </c>
      <c r="G13340" s="7">
        <v>99111613083</v>
      </c>
      <c r="H13340" t="s">
        <v>25010</v>
      </c>
      <c r="I13340" t="s">
        <v>13759</v>
      </c>
      <c r="J13340" t="str">
        <f>+VLOOKUP(Tabla1[[#This Row],[Codreg]],$G$347:$K$362,4,0)</f>
        <v>https://upload.wikimedia.org/wikipedia/commons/3/38/Coat_of_arms_of_Aysen%2C_Chile.svg</v>
      </c>
      <c r="K13340" t="str">
        <f>+VLOOKUP(Tabla1[[#This Row],[Codreg]],$G$347:$K$362,5,0)</f>
        <v>https://raw.githubusercontent.com/Sud-Austral/LOGOS-DATA/main/LocalizaReg/11.jpg</v>
      </c>
    </row>
    <row r="13341" spans="1:11" x14ac:dyDescent="0.3">
      <c r="A13341" t="s">
        <v>264</v>
      </c>
      <c r="B13341">
        <v>11</v>
      </c>
      <c r="G13341" s="7">
        <v>99111614052</v>
      </c>
      <c r="H13341" t="s">
        <v>25010</v>
      </c>
      <c r="I13341" t="s">
        <v>13760</v>
      </c>
      <c r="J13341" t="str">
        <f>+VLOOKUP(Tabla1[[#This Row],[Codreg]],$G$347:$K$362,4,0)</f>
        <v>https://upload.wikimedia.org/wikipedia/commons/3/38/Coat_of_arms_of_Aysen%2C_Chile.svg</v>
      </c>
      <c r="K13341" t="str">
        <f>+VLOOKUP(Tabla1[[#This Row],[Codreg]],$G$347:$K$362,5,0)</f>
        <v>https://raw.githubusercontent.com/Sud-Austral/LOGOS-DATA/main/LocalizaReg/11.jpg</v>
      </c>
    </row>
    <row r="13342" spans="1:11" x14ac:dyDescent="0.3">
      <c r="A13342" t="s">
        <v>264</v>
      </c>
      <c r="B13342">
        <v>11</v>
      </c>
      <c r="G13342" s="7">
        <v>99111613101</v>
      </c>
      <c r="H13342" t="s">
        <v>25010</v>
      </c>
      <c r="I13342" t="s">
        <v>13761</v>
      </c>
      <c r="J13342" t="str">
        <f>+VLOOKUP(Tabla1[[#This Row],[Codreg]],$G$347:$K$362,4,0)</f>
        <v>https://upload.wikimedia.org/wikipedia/commons/3/38/Coat_of_arms_of_Aysen%2C_Chile.svg</v>
      </c>
      <c r="K13342" t="str">
        <f>+VLOOKUP(Tabla1[[#This Row],[Codreg]],$G$347:$K$362,5,0)</f>
        <v>https://raw.githubusercontent.com/Sud-Austral/LOGOS-DATA/main/LocalizaReg/11.jpg</v>
      </c>
    </row>
    <row r="13343" spans="1:11" x14ac:dyDescent="0.3">
      <c r="A13343" t="s">
        <v>264</v>
      </c>
      <c r="B13343">
        <v>11</v>
      </c>
      <c r="G13343" s="7">
        <v>99111600065</v>
      </c>
      <c r="H13343" t="s">
        <v>25010</v>
      </c>
      <c r="I13343" t="s">
        <v>13762</v>
      </c>
      <c r="J13343" t="str">
        <f>+VLOOKUP(Tabla1[[#This Row],[Codreg]],$G$347:$K$362,4,0)</f>
        <v>https://upload.wikimedia.org/wikipedia/commons/3/38/Coat_of_arms_of_Aysen%2C_Chile.svg</v>
      </c>
      <c r="K13343" t="str">
        <f>+VLOOKUP(Tabla1[[#This Row],[Codreg]],$G$347:$K$362,5,0)</f>
        <v>https://raw.githubusercontent.com/Sud-Austral/LOGOS-DATA/main/LocalizaReg/11.jpg</v>
      </c>
    </row>
    <row r="13344" spans="1:11" x14ac:dyDescent="0.3">
      <c r="A13344" t="s">
        <v>264</v>
      </c>
      <c r="B13344">
        <v>11</v>
      </c>
      <c r="G13344" s="7">
        <v>99111600064</v>
      </c>
      <c r="H13344" t="s">
        <v>25010</v>
      </c>
      <c r="I13344" t="s">
        <v>13763</v>
      </c>
      <c r="J13344" t="str">
        <f>+VLOOKUP(Tabla1[[#This Row],[Codreg]],$G$347:$K$362,4,0)</f>
        <v>https://upload.wikimedia.org/wikipedia/commons/3/38/Coat_of_arms_of_Aysen%2C_Chile.svg</v>
      </c>
      <c r="K13344" t="str">
        <f>+VLOOKUP(Tabla1[[#This Row],[Codreg]],$G$347:$K$362,5,0)</f>
        <v>https://raw.githubusercontent.com/Sud-Austral/LOGOS-DATA/main/LocalizaReg/11.jpg</v>
      </c>
    </row>
    <row r="13345" spans="1:11" x14ac:dyDescent="0.3">
      <c r="A13345" t="s">
        <v>264</v>
      </c>
      <c r="B13345">
        <v>11</v>
      </c>
      <c r="G13345" s="7">
        <v>99111613096</v>
      </c>
      <c r="H13345" t="s">
        <v>25010</v>
      </c>
      <c r="I13345" t="s">
        <v>13764</v>
      </c>
      <c r="J13345" t="str">
        <f>+VLOOKUP(Tabla1[[#This Row],[Codreg]],$G$347:$K$362,4,0)</f>
        <v>https://upload.wikimedia.org/wikipedia/commons/3/38/Coat_of_arms_of_Aysen%2C_Chile.svg</v>
      </c>
      <c r="K13345" t="str">
        <f>+VLOOKUP(Tabla1[[#This Row],[Codreg]],$G$347:$K$362,5,0)</f>
        <v>https://raw.githubusercontent.com/Sud-Austral/LOGOS-DATA/main/LocalizaReg/11.jpg</v>
      </c>
    </row>
    <row r="13346" spans="1:11" x14ac:dyDescent="0.3">
      <c r="A13346" t="s">
        <v>264</v>
      </c>
      <c r="B13346">
        <v>11</v>
      </c>
      <c r="G13346" s="7">
        <v>99111613092</v>
      </c>
      <c r="H13346" t="s">
        <v>25010</v>
      </c>
      <c r="I13346" t="s">
        <v>13765</v>
      </c>
      <c r="J13346" t="str">
        <f>+VLOOKUP(Tabla1[[#This Row],[Codreg]],$G$347:$K$362,4,0)</f>
        <v>https://upload.wikimedia.org/wikipedia/commons/3/38/Coat_of_arms_of_Aysen%2C_Chile.svg</v>
      </c>
      <c r="K13346" t="str">
        <f>+VLOOKUP(Tabla1[[#This Row],[Codreg]],$G$347:$K$362,5,0)</f>
        <v>https://raw.githubusercontent.com/Sud-Austral/LOGOS-DATA/main/LocalizaReg/11.jpg</v>
      </c>
    </row>
    <row r="13347" spans="1:11" x14ac:dyDescent="0.3">
      <c r="A13347" t="s">
        <v>264</v>
      </c>
      <c r="B13347">
        <v>11</v>
      </c>
      <c r="G13347" s="7">
        <v>99111613091</v>
      </c>
      <c r="H13347" t="s">
        <v>25010</v>
      </c>
      <c r="I13347" t="s">
        <v>13766</v>
      </c>
      <c r="J13347" t="str">
        <f>+VLOOKUP(Tabla1[[#This Row],[Codreg]],$G$347:$K$362,4,0)</f>
        <v>https://upload.wikimedia.org/wikipedia/commons/3/38/Coat_of_arms_of_Aysen%2C_Chile.svg</v>
      </c>
      <c r="K13347" t="str">
        <f>+VLOOKUP(Tabla1[[#This Row],[Codreg]],$G$347:$K$362,5,0)</f>
        <v>https://raw.githubusercontent.com/Sud-Austral/LOGOS-DATA/main/LocalizaReg/11.jpg</v>
      </c>
    </row>
    <row r="13348" spans="1:11" x14ac:dyDescent="0.3">
      <c r="A13348" t="s">
        <v>264</v>
      </c>
      <c r="B13348">
        <v>11</v>
      </c>
      <c r="G13348" s="7">
        <v>99111610049</v>
      </c>
      <c r="H13348" t="s">
        <v>25010</v>
      </c>
      <c r="I13348" t="s">
        <v>13767</v>
      </c>
      <c r="J13348" t="str">
        <f>+VLOOKUP(Tabla1[[#This Row],[Codreg]],$G$347:$K$362,4,0)</f>
        <v>https://upload.wikimedia.org/wikipedia/commons/3/38/Coat_of_arms_of_Aysen%2C_Chile.svg</v>
      </c>
      <c r="K13348" t="str">
        <f>+VLOOKUP(Tabla1[[#This Row],[Codreg]],$G$347:$K$362,5,0)</f>
        <v>https://raw.githubusercontent.com/Sud-Austral/LOGOS-DATA/main/LocalizaReg/11.jpg</v>
      </c>
    </row>
    <row r="13349" spans="1:11" x14ac:dyDescent="0.3">
      <c r="A13349" t="s">
        <v>264</v>
      </c>
      <c r="B13349">
        <v>11</v>
      </c>
      <c r="G13349" s="7">
        <v>99111610011</v>
      </c>
      <c r="H13349" t="s">
        <v>25010</v>
      </c>
      <c r="I13349" t="s">
        <v>13768</v>
      </c>
      <c r="J13349" t="str">
        <f>+VLOOKUP(Tabla1[[#This Row],[Codreg]],$G$347:$K$362,4,0)</f>
        <v>https://upload.wikimedia.org/wikipedia/commons/3/38/Coat_of_arms_of_Aysen%2C_Chile.svg</v>
      </c>
      <c r="K13349" t="str">
        <f>+VLOOKUP(Tabla1[[#This Row],[Codreg]],$G$347:$K$362,5,0)</f>
        <v>https://raw.githubusercontent.com/Sud-Austral/LOGOS-DATA/main/LocalizaReg/11.jpg</v>
      </c>
    </row>
    <row r="13350" spans="1:11" x14ac:dyDescent="0.3">
      <c r="A13350" t="s">
        <v>264</v>
      </c>
      <c r="B13350">
        <v>11</v>
      </c>
      <c r="G13350" s="7">
        <v>99111613036</v>
      </c>
      <c r="H13350" t="s">
        <v>25010</v>
      </c>
      <c r="I13350" t="s">
        <v>13769</v>
      </c>
      <c r="J13350" t="str">
        <f>+VLOOKUP(Tabla1[[#This Row],[Codreg]],$G$347:$K$362,4,0)</f>
        <v>https://upload.wikimedia.org/wikipedia/commons/3/38/Coat_of_arms_of_Aysen%2C_Chile.svg</v>
      </c>
      <c r="K13350" t="str">
        <f>+VLOOKUP(Tabla1[[#This Row],[Codreg]],$G$347:$K$362,5,0)</f>
        <v>https://raw.githubusercontent.com/Sud-Austral/LOGOS-DATA/main/LocalizaReg/11.jpg</v>
      </c>
    </row>
    <row r="13351" spans="1:11" x14ac:dyDescent="0.3">
      <c r="A13351" t="s">
        <v>264</v>
      </c>
      <c r="B13351">
        <v>11</v>
      </c>
      <c r="G13351" s="7">
        <v>99111614029</v>
      </c>
      <c r="H13351" t="s">
        <v>25010</v>
      </c>
      <c r="I13351" t="s">
        <v>13770</v>
      </c>
      <c r="J13351" t="str">
        <f>+VLOOKUP(Tabla1[[#This Row],[Codreg]],$G$347:$K$362,4,0)</f>
        <v>https://upload.wikimedia.org/wikipedia/commons/3/38/Coat_of_arms_of_Aysen%2C_Chile.svg</v>
      </c>
      <c r="K13351" t="str">
        <f>+VLOOKUP(Tabla1[[#This Row],[Codreg]],$G$347:$K$362,5,0)</f>
        <v>https://raw.githubusercontent.com/Sud-Austral/LOGOS-DATA/main/LocalizaReg/11.jpg</v>
      </c>
    </row>
    <row r="13352" spans="1:11" x14ac:dyDescent="0.3">
      <c r="A13352" t="s">
        <v>264</v>
      </c>
      <c r="B13352">
        <v>11</v>
      </c>
      <c r="G13352" s="7">
        <v>99111614011</v>
      </c>
      <c r="H13352" t="s">
        <v>25010</v>
      </c>
      <c r="I13352" t="s">
        <v>13771</v>
      </c>
      <c r="J13352" t="str">
        <f>+VLOOKUP(Tabla1[[#This Row],[Codreg]],$G$347:$K$362,4,0)</f>
        <v>https://upload.wikimedia.org/wikipedia/commons/3/38/Coat_of_arms_of_Aysen%2C_Chile.svg</v>
      </c>
      <c r="K13352" t="str">
        <f>+VLOOKUP(Tabla1[[#This Row],[Codreg]],$G$347:$K$362,5,0)</f>
        <v>https://raw.githubusercontent.com/Sud-Austral/LOGOS-DATA/main/LocalizaReg/11.jpg</v>
      </c>
    </row>
    <row r="13353" spans="1:11" x14ac:dyDescent="0.3">
      <c r="A13353" t="s">
        <v>264</v>
      </c>
      <c r="B13353">
        <v>11</v>
      </c>
      <c r="G13353" s="7">
        <v>99111612053</v>
      </c>
      <c r="H13353" t="s">
        <v>25010</v>
      </c>
      <c r="I13353" t="s">
        <v>13772</v>
      </c>
      <c r="J13353" t="str">
        <f>+VLOOKUP(Tabla1[[#This Row],[Codreg]],$G$347:$K$362,4,0)</f>
        <v>https://upload.wikimedia.org/wikipedia/commons/3/38/Coat_of_arms_of_Aysen%2C_Chile.svg</v>
      </c>
      <c r="K13353" t="str">
        <f>+VLOOKUP(Tabla1[[#This Row],[Codreg]],$G$347:$K$362,5,0)</f>
        <v>https://raw.githubusercontent.com/Sud-Austral/LOGOS-DATA/main/LocalizaReg/11.jpg</v>
      </c>
    </row>
    <row r="13354" spans="1:11" x14ac:dyDescent="0.3">
      <c r="A13354" t="s">
        <v>264</v>
      </c>
      <c r="B13354">
        <v>11</v>
      </c>
      <c r="G13354" s="7">
        <v>99111614071</v>
      </c>
      <c r="H13354" t="s">
        <v>25010</v>
      </c>
      <c r="I13354" t="s">
        <v>13773</v>
      </c>
      <c r="J13354" t="str">
        <f>+VLOOKUP(Tabla1[[#This Row],[Codreg]],$G$347:$K$362,4,0)</f>
        <v>https://upload.wikimedia.org/wikipedia/commons/3/38/Coat_of_arms_of_Aysen%2C_Chile.svg</v>
      </c>
      <c r="K13354" t="str">
        <f>+VLOOKUP(Tabla1[[#This Row],[Codreg]],$G$347:$K$362,5,0)</f>
        <v>https://raw.githubusercontent.com/Sud-Austral/LOGOS-DATA/main/LocalizaReg/11.jpg</v>
      </c>
    </row>
    <row r="13355" spans="1:11" x14ac:dyDescent="0.3">
      <c r="A13355" t="s">
        <v>264</v>
      </c>
      <c r="B13355">
        <v>11</v>
      </c>
      <c r="G13355" s="7">
        <v>99111614070</v>
      </c>
      <c r="H13355" t="s">
        <v>25010</v>
      </c>
      <c r="I13355" t="s">
        <v>13774</v>
      </c>
      <c r="J13355" t="str">
        <f>+VLOOKUP(Tabla1[[#This Row],[Codreg]],$G$347:$K$362,4,0)</f>
        <v>https://upload.wikimedia.org/wikipedia/commons/3/38/Coat_of_arms_of_Aysen%2C_Chile.svg</v>
      </c>
      <c r="K13355" t="str">
        <f>+VLOOKUP(Tabla1[[#This Row],[Codreg]],$G$347:$K$362,5,0)</f>
        <v>https://raw.githubusercontent.com/Sud-Austral/LOGOS-DATA/main/LocalizaReg/11.jpg</v>
      </c>
    </row>
    <row r="13356" spans="1:11" x14ac:dyDescent="0.3">
      <c r="A13356" t="s">
        <v>264</v>
      </c>
      <c r="B13356">
        <v>11</v>
      </c>
      <c r="G13356" s="7">
        <v>99111612009</v>
      </c>
      <c r="H13356" t="s">
        <v>25010</v>
      </c>
      <c r="I13356" t="s">
        <v>13775</v>
      </c>
      <c r="J13356" t="str">
        <f>+VLOOKUP(Tabla1[[#This Row],[Codreg]],$G$347:$K$362,4,0)</f>
        <v>https://upload.wikimedia.org/wikipedia/commons/3/38/Coat_of_arms_of_Aysen%2C_Chile.svg</v>
      </c>
      <c r="K13356" t="str">
        <f>+VLOOKUP(Tabla1[[#This Row],[Codreg]],$G$347:$K$362,5,0)</f>
        <v>https://raw.githubusercontent.com/Sud-Austral/LOGOS-DATA/main/LocalizaReg/11.jpg</v>
      </c>
    </row>
    <row r="13357" spans="1:11" x14ac:dyDescent="0.3">
      <c r="A13357" t="s">
        <v>264</v>
      </c>
      <c r="B13357">
        <v>11</v>
      </c>
      <c r="G13357" s="7">
        <v>99111613077</v>
      </c>
      <c r="H13357" t="s">
        <v>25010</v>
      </c>
      <c r="I13357" t="s">
        <v>13776</v>
      </c>
      <c r="J13357" t="str">
        <f>+VLOOKUP(Tabla1[[#This Row],[Codreg]],$G$347:$K$362,4,0)</f>
        <v>https://upload.wikimedia.org/wikipedia/commons/3/38/Coat_of_arms_of_Aysen%2C_Chile.svg</v>
      </c>
      <c r="K13357" t="str">
        <f>+VLOOKUP(Tabla1[[#This Row],[Codreg]],$G$347:$K$362,5,0)</f>
        <v>https://raw.githubusercontent.com/Sud-Austral/LOGOS-DATA/main/LocalizaReg/11.jpg</v>
      </c>
    </row>
    <row r="13358" spans="1:11" x14ac:dyDescent="0.3">
      <c r="A13358" t="s">
        <v>264</v>
      </c>
      <c r="B13358">
        <v>11</v>
      </c>
      <c r="G13358" s="7">
        <v>99111613112</v>
      </c>
      <c r="H13358" t="s">
        <v>25010</v>
      </c>
      <c r="I13358" t="s">
        <v>13777</v>
      </c>
      <c r="J13358" t="str">
        <f>+VLOOKUP(Tabla1[[#This Row],[Codreg]],$G$347:$K$362,4,0)</f>
        <v>https://upload.wikimedia.org/wikipedia/commons/3/38/Coat_of_arms_of_Aysen%2C_Chile.svg</v>
      </c>
      <c r="K13358" t="str">
        <f>+VLOOKUP(Tabla1[[#This Row],[Codreg]],$G$347:$K$362,5,0)</f>
        <v>https://raw.githubusercontent.com/Sud-Austral/LOGOS-DATA/main/LocalizaReg/11.jpg</v>
      </c>
    </row>
    <row r="13359" spans="1:11" x14ac:dyDescent="0.3">
      <c r="A13359" t="s">
        <v>264</v>
      </c>
      <c r="B13359">
        <v>11</v>
      </c>
      <c r="G13359" s="7">
        <v>99111613137</v>
      </c>
      <c r="H13359" t="s">
        <v>25010</v>
      </c>
      <c r="I13359" t="s">
        <v>13778</v>
      </c>
      <c r="J13359" t="str">
        <f>+VLOOKUP(Tabla1[[#This Row],[Codreg]],$G$347:$K$362,4,0)</f>
        <v>https://upload.wikimedia.org/wikipedia/commons/3/38/Coat_of_arms_of_Aysen%2C_Chile.svg</v>
      </c>
      <c r="K13359" t="str">
        <f>+VLOOKUP(Tabla1[[#This Row],[Codreg]],$G$347:$K$362,5,0)</f>
        <v>https://raw.githubusercontent.com/Sud-Austral/LOGOS-DATA/main/LocalizaReg/11.jpg</v>
      </c>
    </row>
    <row r="13360" spans="1:11" x14ac:dyDescent="0.3">
      <c r="A13360" t="s">
        <v>264</v>
      </c>
      <c r="B13360">
        <v>11</v>
      </c>
      <c r="G13360" s="7">
        <v>99111611023</v>
      </c>
      <c r="H13360" t="s">
        <v>25010</v>
      </c>
      <c r="I13360" t="s">
        <v>13779</v>
      </c>
      <c r="J13360" t="str">
        <f>+VLOOKUP(Tabla1[[#This Row],[Codreg]],$G$347:$K$362,4,0)</f>
        <v>https://upload.wikimedia.org/wikipedia/commons/3/38/Coat_of_arms_of_Aysen%2C_Chile.svg</v>
      </c>
      <c r="K13360" t="str">
        <f>+VLOOKUP(Tabla1[[#This Row],[Codreg]],$G$347:$K$362,5,0)</f>
        <v>https://raw.githubusercontent.com/Sud-Austral/LOGOS-DATA/main/LocalizaReg/11.jpg</v>
      </c>
    </row>
    <row r="13361" spans="1:11" x14ac:dyDescent="0.3">
      <c r="A13361" t="s">
        <v>264</v>
      </c>
      <c r="B13361">
        <v>11</v>
      </c>
      <c r="G13361" s="7">
        <v>99111611026</v>
      </c>
      <c r="H13361" t="s">
        <v>25010</v>
      </c>
      <c r="I13361" t="s">
        <v>13780</v>
      </c>
      <c r="J13361" t="str">
        <f>+VLOOKUP(Tabla1[[#This Row],[Codreg]],$G$347:$K$362,4,0)</f>
        <v>https://upload.wikimedia.org/wikipedia/commons/3/38/Coat_of_arms_of_Aysen%2C_Chile.svg</v>
      </c>
      <c r="K13361" t="str">
        <f>+VLOOKUP(Tabla1[[#This Row],[Codreg]],$G$347:$K$362,5,0)</f>
        <v>https://raw.githubusercontent.com/Sud-Austral/LOGOS-DATA/main/LocalizaReg/11.jpg</v>
      </c>
    </row>
    <row r="13362" spans="1:11" x14ac:dyDescent="0.3">
      <c r="A13362" t="s">
        <v>264</v>
      </c>
      <c r="B13362">
        <v>11</v>
      </c>
      <c r="G13362" s="7">
        <v>99111613026</v>
      </c>
      <c r="H13362" t="s">
        <v>25010</v>
      </c>
      <c r="I13362" t="s">
        <v>13781</v>
      </c>
      <c r="J13362" t="str">
        <f>+VLOOKUP(Tabla1[[#This Row],[Codreg]],$G$347:$K$362,4,0)</f>
        <v>https://upload.wikimedia.org/wikipedia/commons/3/38/Coat_of_arms_of_Aysen%2C_Chile.svg</v>
      </c>
      <c r="K13362" t="str">
        <f>+VLOOKUP(Tabla1[[#This Row],[Codreg]],$G$347:$K$362,5,0)</f>
        <v>https://raw.githubusercontent.com/Sud-Austral/LOGOS-DATA/main/LocalizaReg/11.jpg</v>
      </c>
    </row>
    <row r="13363" spans="1:11" x14ac:dyDescent="0.3">
      <c r="A13363" t="s">
        <v>264</v>
      </c>
      <c r="B13363">
        <v>11</v>
      </c>
      <c r="G13363" s="7">
        <v>99111613025</v>
      </c>
      <c r="H13363" t="s">
        <v>25010</v>
      </c>
      <c r="I13363" t="s">
        <v>13782</v>
      </c>
      <c r="J13363" t="str">
        <f>+VLOOKUP(Tabla1[[#This Row],[Codreg]],$G$347:$K$362,4,0)</f>
        <v>https://upload.wikimedia.org/wikipedia/commons/3/38/Coat_of_arms_of_Aysen%2C_Chile.svg</v>
      </c>
      <c r="K13363" t="str">
        <f>+VLOOKUP(Tabla1[[#This Row],[Codreg]],$G$347:$K$362,5,0)</f>
        <v>https://raw.githubusercontent.com/Sud-Austral/LOGOS-DATA/main/LocalizaReg/11.jpg</v>
      </c>
    </row>
    <row r="13364" spans="1:11" x14ac:dyDescent="0.3">
      <c r="A13364" t="s">
        <v>264</v>
      </c>
      <c r="B13364">
        <v>11</v>
      </c>
      <c r="G13364" s="7">
        <v>99111613028</v>
      </c>
      <c r="H13364" t="s">
        <v>25010</v>
      </c>
      <c r="I13364" t="s">
        <v>13783</v>
      </c>
      <c r="J13364" t="str">
        <f>+VLOOKUP(Tabla1[[#This Row],[Codreg]],$G$347:$K$362,4,0)</f>
        <v>https://upload.wikimedia.org/wikipedia/commons/3/38/Coat_of_arms_of_Aysen%2C_Chile.svg</v>
      </c>
      <c r="K13364" t="str">
        <f>+VLOOKUP(Tabla1[[#This Row],[Codreg]],$G$347:$K$362,5,0)</f>
        <v>https://raw.githubusercontent.com/Sud-Austral/LOGOS-DATA/main/LocalizaReg/11.jpg</v>
      </c>
    </row>
    <row r="13365" spans="1:11" x14ac:dyDescent="0.3">
      <c r="A13365" t="s">
        <v>264</v>
      </c>
      <c r="B13365">
        <v>11</v>
      </c>
      <c r="G13365" s="7">
        <v>99111613035</v>
      </c>
      <c r="H13365" t="s">
        <v>25010</v>
      </c>
      <c r="I13365" t="s">
        <v>13784</v>
      </c>
      <c r="J13365" t="str">
        <f>+VLOOKUP(Tabla1[[#This Row],[Codreg]],$G$347:$K$362,4,0)</f>
        <v>https://upload.wikimedia.org/wikipedia/commons/3/38/Coat_of_arms_of_Aysen%2C_Chile.svg</v>
      </c>
      <c r="K13365" t="str">
        <f>+VLOOKUP(Tabla1[[#This Row],[Codreg]],$G$347:$K$362,5,0)</f>
        <v>https://raw.githubusercontent.com/Sud-Austral/LOGOS-DATA/main/LocalizaReg/11.jpg</v>
      </c>
    </row>
    <row r="13366" spans="1:11" x14ac:dyDescent="0.3">
      <c r="A13366" t="s">
        <v>264</v>
      </c>
      <c r="B13366">
        <v>11</v>
      </c>
      <c r="G13366" s="7">
        <v>99111613034</v>
      </c>
      <c r="H13366" t="s">
        <v>25010</v>
      </c>
      <c r="I13366" t="s">
        <v>13785</v>
      </c>
      <c r="J13366" t="str">
        <f>+VLOOKUP(Tabla1[[#This Row],[Codreg]],$G$347:$K$362,4,0)</f>
        <v>https://upload.wikimedia.org/wikipedia/commons/3/38/Coat_of_arms_of_Aysen%2C_Chile.svg</v>
      </c>
      <c r="K13366" t="str">
        <f>+VLOOKUP(Tabla1[[#This Row],[Codreg]],$G$347:$K$362,5,0)</f>
        <v>https://raw.githubusercontent.com/Sud-Austral/LOGOS-DATA/main/LocalizaReg/11.jpg</v>
      </c>
    </row>
    <row r="13367" spans="1:11" x14ac:dyDescent="0.3">
      <c r="A13367" t="s">
        <v>264</v>
      </c>
      <c r="B13367">
        <v>11</v>
      </c>
      <c r="G13367" s="7">
        <v>99111614061</v>
      </c>
      <c r="H13367" t="s">
        <v>25010</v>
      </c>
      <c r="I13367" t="s">
        <v>13786</v>
      </c>
      <c r="J13367" t="str">
        <f>+VLOOKUP(Tabla1[[#This Row],[Codreg]],$G$347:$K$362,4,0)</f>
        <v>https://upload.wikimedia.org/wikipedia/commons/3/38/Coat_of_arms_of_Aysen%2C_Chile.svg</v>
      </c>
      <c r="K13367" t="str">
        <f>+VLOOKUP(Tabla1[[#This Row],[Codreg]],$G$347:$K$362,5,0)</f>
        <v>https://raw.githubusercontent.com/Sud-Austral/LOGOS-DATA/main/LocalizaReg/11.jpg</v>
      </c>
    </row>
    <row r="13368" spans="1:11" x14ac:dyDescent="0.3">
      <c r="A13368" t="s">
        <v>264</v>
      </c>
      <c r="B13368">
        <v>11</v>
      </c>
      <c r="G13368" s="7">
        <v>99111613052</v>
      </c>
      <c r="H13368" t="s">
        <v>25010</v>
      </c>
      <c r="I13368" t="s">
        <v>13787</v>
      </c>
      <c r="J13368" t="str">
        <f>+VLOOKUP(Tabla1[[#This Row],[Codreg]],$G$347:$K$362,4,0)</f>
        <v>https://upload.wikimedia.org/wikipedia/commons/3/38/Coat_of_arms_of_Aysen%2C_Chile.svg</v>
      </c>
      <c r="K13368" t="str">
        <f>+VLOOKUP(Tabla1[[#This Row],[Codreg]],$G$347:$K$362,5,0)</f>
        <v>https://raw.githubusercontent.com/Sud-Austral/LOGOS-DATA/main/LocalizaReg/11.jpg</v>
      </c>
    </row>
    <row r="13369" spans="1:11" x14ac:dyDescent="0.3">
      <c r="A13369" t="s">
        <v>264</v>
      </c>
      <c r="B13369">
        <v>11</v>
      </c>
      <c r="G13369" s="7">
        <v>99111613054</v>
      </c>
      <c r="H13369" t="s">
        <v>25010</v>
      </c>
      <c r="I13369" t="s">
        <v>13788</v>
      </c>
      <c r="J13369" t="str">
        <f>+VLOOKUP(Tabla1[[#This Row],[Codreg]],$G$347:$K$362,4,0)</f>
        <v>https://upload.wikimedia.org/wikipedia/commons/3/38/Coat_of_arms_of_Aysen%2C_Chile.svg</v>
      </c>
      <c r="K13369" t="str">
        <f>+VLOOKUP(Tabla1[[#This Row],[Codreg]],$G$347:$K$362,5,0)</f>
        <v>https://raw.githubusercontent.com/Sud-Austral/LOGOS-DATA/main/LocalizaReg/11.jpg</v>
      </c>
    </row>
    <row r="13370" spans="1:11" x14ac:dyDescent="0.3">
      <c r="A13370" t="s">
        <v>264</v>
      </c>
      <c r="B13370">
        <v>11</v>
      </c>
      <c r="G13370" s="7">
        <v>99111613058</v>
      </c>
      <c r="H13370" t="s">
        <v>25010</v>
      </c>
      <c r="I13370" t="s">
        <v>13789</v>
      </c>
      <c r="J13370" t="str">
        <f>+VLOOKUP(Tabla1[[#This Row],[Codreg]],$G$347:$K$362,4,0)</f>
        <v>https://upload.wikimedia.org/wikipedia/commons/3/38/Coat_of_arms_of_Aysen%2C_Chile.svg</v>
      </c>
      <c r="K13370" t="str">
        <f>+VLOOKUP(Tabla1[[#This Row],[Codreg]],$G$347:$K$362,5,0)</f>
        <v>https://raw.githubusercontent.com/Sud-Austral/LOGOS-DATA/main/LocalizaReg/11.jpg</v>
      </c>
    </row>
    <row r="13371" spans="1:11" x14ac:dyDescent="0.3">
      <c r="A13371" t="s">
        <v>264</v>
      </c>
      <c r="B13371">
        <v>11</v>
      </c>
      <c r="G13371" s="7">
        <v>99111613057</v>
      </c>
      <c r="H13371" t="s">
        <v>25010</v>
      </c>
      <c r="I13371" t="s">
        <v>13790</v>
      </c>
      <c r="J13371" t="str">
        <f>+VLOOKUP(Tabla1[[#This Row],[Codreg]],$G$347:$K$362,4,0)</f>
        <v>https://upload.wikimedia.org/wikipedia/commons/3/38/Coat_of_arms_of_Aysen%2C_Chile.svg</v>
      </c>
      <c r="K13371" t="str">
        <f>+VLOOKUP(Tabla1[[#This Row],[Codreg]],$G$347:$K$362,5,0)</f>
        <v>https://raw.githubusercontent.com/Sud-Austral/LOGOS-DATA/main/LocalizaReg/11.jpg</v>
      </c>
    </row>
    <row r="13372" spans="1:11" x14ac:dyDescent="0.3">
      <c r="A13372" t="s">
        <v>264</v>
      </c>
      <c r="B13372">
        <v>11</v>
      </c>
      <c r="G13372" s="7">
        <v>99111614025</v>
      </c>
      <c r="H13372" t="s">
        <v>25010</v>
      </c>
      <c r="I13372" t="s">
        <v>13791</v>
      </c>
      <c r="J13372" t="str">
        <f>+VLOOKUP(Tabla1[[#This Row],[Codreg]],$G$347:$K$362,4,0)</f>
        <v>https://upload.wikimedia.org/wikipedia/commons/3/38/Coat_of_arms_of_Aysen%2C_Chile.svg</v>
      </c>
      <c r="K13372" t="str">
        <f>+VLOOKUP(Tabla1[[#This Row],[Codreg]],$G$347:$K$362,5,0)</f>
        <v>https://raw.githubusercontent.com/Sud-Austral/LOGOS-DATA/main/LocalizaReg/11.jpg</v>
      </c>
    </row>
    <row r="13373" spans="1:11" x14ac:dyDescent="0.3">
      <c r="A13373" t="s">
        <v>264</v>
      </c>
      <c r="B13373">
        <v>11</v>
      </c>
      <c r="G13373" s="7">
        <v>99111614046</v>
      </c>
      <c r="H13373" t="s">
        <v>25010</v>
      </c>
      <c r="I13373" t="s">
        <v>13792</v>
      </c>
      <c r="J13373" t="str">
        <f>+VLOOKUP(Tabla1[[#This Row],[Codreg]],$G$347:$K$362,4,0)</f>
        <v>https://upload.wikimedia.org/wikipedia/commons/3/38/Coat_of_arms_of_Aysen%2C_Chile.svg</v>
      </c>
      <c r="K13373" t="str">
        <f>+VLOOKUP(Tabla1[[#This Row],[Codreg]],$G$347:$K$362,5,0)</f>
        <v>https://raw.githubusercontent.com/Sud-Austral/LOGOS-DATA/main/LocalizaReg/11.jpg</v>
      </c>
    </row>
    <row r="13374" spans="1:11" x14ac:dyDescent="0.3">
      <c r="A13374" t="s">
        <v>264</v>
      </c>
      <c r="B13374">
        <v>11</v>
      </c>
      <c r="G13374" s="7">
        <v>99111614021</v>
      </c>
      <c r="H13374" t="s">
        <v>25010</v>
      </c>
      <c r="I13374" t="s">
        <v>13793</v>
      </c>
      <c r="J13374" t="str">
        <f>+VLOOKUP(Tabla1[[#This Row],[Codreg]],$G$347:$K$362,4,0)</f>
        <v>https://upload.wikimedia.org/wikipedia/commons/3/38/Coat_of_arms_of_Aysen%2C_Chile.svg</v>
      </c>
      <c r="K13374" t="str">
        <f>+VLOOKUP(Tabla1[[#This Row],[Codreg]],$G$347:$K$362,5,0)</f>
        <v>https://raw.githubusercontent.com/Sud-Austral/LOGOS-DATA/main/LocalizaReg/11.jpg</v>
      </c>
    </row>
    <row r="13375" spans="1:11" x14ac:dyDescent="0.3">
      <c r="A13375" t="s">
        <v>264</v>
      </c>
      <c r="B13375">
        <v>11</v>
      </c>
      <c r="G13375" s="7">
        <v>99111614023</v>
      </c>
      <c r="H13375" t="s">
        <v>25010</v>
      </c>
      <c r="I13375" t="s">
        <v>13794</v>
      </c>
      <c r="J13375" t="str">
        <f>+VLOOKUP(Tabla1[[#This Row],[Codreg]],$G$347:$K$362,4,0)</f>
        <v>https://upload.wikimedia.org/wikipedia/commons/3/38/Coat_of_arms_of_Aysen%2C_Chile.svg</v>
      </c>
      <c r="K13375" t="str">
        <f>+VLOOKUP(Tabla1[[#This Row],[Codreg]],$G$347:$K$362,5,0)</f>
        <v>https://raw.githubusercontent.com/Sud-Austral/LOGOS-DATA/main/LocalizaReg/11.jpg</v>
      </c>
    </row>
    <row r="13376" spans="1:11" x14ac:dyDescent="0.3">
      <c r="A13376" t="s">
        <v>264</v>
      </c>
      <c r="B13376">
        <v>11</v>
      </c>
      <c r="G13376" s="7">
        <v>99111614024</v>
      </c>
      <c r="H13376" t="s">
        <v>25010</v>
      </c>
      <c r="I13376" t="s">
        <v>13795</v>
      </c>
      <c r="J13376" t="str">
        <f>+VLOOKUP(Tabla1[[#This Row],[Codreg]],$G$347:$K$362,4,0)</f>
        <v>https://upload.wikimedia.org/wikipedia/commons/3/38/Coat_of_arms_of_Aysen%2C_Chile.svg</v>
      </c>
      <c r="K13376" t="str">
        <f>+VLOOKUP(Tabla1[[#This Row],[Codreg]],$G$347:$K$362,5,0)</f>
        <v>https://raw.githubusercontent.com/Sud-Austral/LOGOS-DATA/main/LocalizaReg/11.jpg</v>
      </c>
    </row>
    <row r="13377" spans="1:11" x14ac:dyDescent="0.3">
      <c r="A13377" t="s">
        <v>264</v>
      </c>
      <c r="B13377">
        <v>11</v>
      </c>
      <c r="G13377" s="7">
        <v>99111614031</v>
      </c>
      <c r="H13377" t="s">
        <v>25010</v>
      </c>
      <c r="I13377" t="s">
        <v>13796</v>
      </c>
      <c r="J13377" t="str">
        <f>+VLOOKUP(Tabla1[[#This Row],[Codreg]],$G$347:$K$362,4,0)</f>
        <v>https://upload.wikimedia.org/wikipedia/commons/3/38/Coat_of_arms_of_Aysen%2C_Chile.svg</v>
      </c>
      <c r="K13377" t="str">
        <f>+VLOOKUP(Tabla1[[#This Row],[Codreg]],$G$347:$K$362,5,0)</f>
        <v>https://raw.githubusercontent.com/Sud-Austral/LOGOS-DATA/main/LocalizaReg/11.jpg</v>
      </c>
    </row>
    <row r="13378" spans="1:11" x14ac:dyDescent="0.3">
      <c r="A13378" t="s">
        <v>264</v>
      </c>
      <c r="B13378">
        <v>11</v>
      </c>
      <c r="G13378" s="7">
        <v>99111600035</v>
      </c>
      <c r="H13378" t="s">
        <v>25010</v>
      </c>
      <c r="I13378" t="s">
        <v>13797</v>
      </c>
      <c r="J13378" t="str">
        <f>+VLOOKUP(Tabla1[[#This Row],[Codreg]],$G$347:$K$362,4,0)</f>
        <v>https://upload.wikimedia.org/wikipedia/commons/3/38/Coat_of_arms_of_Aysen%2C_Chile.svg</v>
      </c>
      <c r="K13378" t="str">
        <f>+VLOOKUP(Tabla1[[#This Row],[Codreg]],$G$347:$K$362,5,0)</f>
        <v>https://raw.githubusercontent.com/Sud-Austral/LOGOS-DATA/main/LocalizaReg/11.jpg</v>
      </c>
    </row>
    <row r="13379" spans="1:11" x14ac:dyDescent="0.3">
      <c r="A13379" t="s">
        <v>264</v>
      </c>
      <c r="B13379">
        <v>11</v>
      </c>
      <c r="G13379" s="7">
        <v>99111600036</v>
      </c>
      <c r="H13379" t="s">
        <v>25010</v>
      </c>
      <c r="I13379" t="s">
        <v>13798</v>
      </c>
      <c r="J13379" t="str">
        <f>+VLOOKUP(Tabla1[[#This Row],[Codreg]],$G$347:$K$362,4,0)</f>
        <v>https://upload.wikimedia.org/wikipedia/commons/3/38/Coat_of_arms_of_Aysen%2C_Chile.svg</v>
      </c>
      <c r="K13379" t="str">
        <f>+VLOOKUP(Tabla1[[#This Row],[Codreg]],$G$347:$K$362,5,0)</f>
        <v>https://raw.githubusercontent.com/Sud-Austral/LOGOS-DATA/main/LocalizaReg/11.jpg</v>
      </c>
    </row>
    <row r="13380" spans="1:11" x14ac:dyDescent="0.3">
      <c r="A13380" t="s">
        <v>264</v>
      </c>
      <c r="B13380">
        <v>11</v>
      </c>
      <c r="G13380" s="7">
        <v>99111620021</v>
      </c>
      <c r="H13380" t="s">
        <v>25010</v>
      </c>
      <c r="I13380" t="s">
        <v>13799</v>
      </c>
      <c r="J13380" t="str">
        <f>+VLOOKUP(Tabla1[[#This Row],[Codreg]],$G$347:$K$362,4,0)</f>
        <v>https://upload.wikimedia.org/wikipedia/commons/3/38/Coat_of_arms_of_Aysen%2C_Chile.svg</v>
      </c>
      <c r="K13380" t="str">
        <f>+VLOOKUP(Tabla1[[#This Row],[Codreg]],$G$347:$K$362,5,0)</f>
        <v>https://raw.githubusercontent.com/Sud-Austral/LOGOS-DATA/main/LocalizaReg/11.jpg</v>
      </c>
    </row>
    <row r="13381" spans="1:11" x14ac:dyDescent="0.3">
      <c r="A13381" t="s">
        <v>264</v>
      </c>
      <c r="B13381">
        <v>11</v>
      </c>
      <c r="G13381" s="7">
        <v>99111620014</v>
      </c>
      <c r="H13381" t="s">
        <v>25010</v>
      </c>
      <c r="I13381" t="s">
        <v>13800</v>
      </c>
      <c r="J13381" t="str">
        <f>+VLOOKUP(Tabla1[[#This Row],[Codreg]],$G$347:$K$362,4,0)</f>
        <v>https://upload.wikimedia.org/wikipedia/commons/3/38/Coat_of_arms_of_Aysen%2C_Chile.svg</v>
      </c>
      <c r="K13381" t="str">
        <f>+VLOOKUP(Tabla1[[#This Row],[Codreg]],$G$347:$K$362,5,0)</f>
        <v>https://raw.githubusercontent.com/Sud-Austral/LOGOS-DATA/main/LocalizaReg/11.jpg</v>
      </c>
    </row>
    <row r="13382" spans="1:11" x14ac:dyDescent="0.3">
      <c r="A13382" t="s">
        <v>264</v>
      </c>
      <c r="B13382">
        <v>11</v>
      </c>
      <c r="G13382" s="7">
        <v>99111614053</v>
      </c>
      <c r="H13382" t="s">
        <v>25010</v>
      </c>
      <c r="I13382" t="s">
        <v>13801</v>
      </c>
      <c r="J13382" t="str">
        <f>+VLOOKUP(Tabla1[[#This Row],[Codreg]],$G$347:$K$362,4,0)</f>
        <v>https://upload.wikimedia.org/wikipedia/commons/3/38/Coat_of_arms_of_Aysen%2C_Chile.svg</v>
      </c>
      <c r="K13382" t="str">
        <f>+VLOOKUP(Tabla1[[#This Row],[Codreg]],$G$347:$K$362,5,0)</f>
        <v>https://raw.githubusercontent.com/Sud-Austral/LOGOS-DATA/main/LocalizaReg/11.jpg</v>
      </c>
    </row>
    <row r="13383" spans="1:11" x14ac:dyDescent="0.3">
      <c r="A13383" t="s">
        <v>264</v>
      </c>
      <c r="B13383">
        <v>11</v>
      </c>
      <c r="G13383" s="7">
        <v>99111613103</v>
      </c>
      <c r="H13383" t="s">
        <v>25010</v>
      </c>
      <c r="I13383" t="s">
        <v>13802</v>
      </c>
      <c r="J13383" t="str">
        <f>+VLOOKUP(Tabla1[[#This Row],[Codreg]],$G$347:$K$362,4,0)</f>
        <v>https://upload.wikimedia.org/wikipedia/commons/3/38/Coat_of_arms_of_Aysen%2C_Chile.svg</v>
      </c>
      <c r="K13383" t="str">
        <f>+VLOOKUP(Tabla1[[#This Row],[Codreg]],$G$347:$K$362,5,0)</f>
        <v>https://raw.githubusercontent.com/Sud-Austral/LOGOS-DATA/main/LocalizaReg/11.jpg</v>
      </c>
    </row>
    <row r="13384" spans="1:11" x14ac:dyDescent="0.3">
      <c r="A13384" t="s">
        <v>264</v>
      </c>
      <c r="B13384">
        <v>11</v>
      </c>
      <c r="G13384" s="7">
        <v>99111613107</v>
      </c>
      <c r="H13384" t="s">
        <v>25010</v>
      </c>
      <c r="I13384" t="s">
        <v>13803</v>
      </c>
      <c r="J13384" t="str">
        <f>+VLOOKUP(Tabla1[[#This Row],[Codreg]],$G$347:$K$362,4,0)</f>
        <v>https://upload.wikimedia.org/wikipedia/commons/3/38/Coat_of_arms_of_Aysen%2C_Chile.svg</v>
      </c>
      <c r="K13384" t="str">
        <f>+VLOOKUP(Tabla1[[#This Row],[Codreg]],$G$347:$K$362,5,0)</f>
        <v>https://raw.githubusercontent.com/Sud-Austral/LOGOS-DATA/main/LocalizaReg/11.jpg</v>
      </c>
    </row>
    <row r="13385" spans="1:11" x14ac:dyDescent="0.3">
      <c r="A13385" t="s">
        <v>264</v>
      </c>
      <c r="B13385">
        <v>11</v>
      </c>
      <c r="G13385" s="7">
        <v>99111610057</v>
      </c>
      <c r="H13385" t="s">
        <v>25010</v>
      </c>
      <c r="I13385" t="s">
        <v>13804</v>
      </c>
      <c r="J13385" t="str">
        <f>+VLOOKUP(Tabla1[[#This Row],[Codreg]],$G$347:$K$362,4,0)</f>
        <v>https://upload.wikimedia.org/wikipedia/commons/3/38/Coat_of_arms_of_Aysen%2C_Chile.svg</v>
      </c>
      <c r="K13385" t="str">
        <f>+VLOOKUP(Tabla1[[#This Row],[Codreg]],$G$347:$K$362,5,0)</f>
        <v>https://raw.githubusercontent.com/Sud-Austral/LOGOS-DATA/main/LocalizaReg/11.jpg</v>
      </c>
    </row>
    <row r="13386" spans="1:11" x14ac:dyDescent="0.3">
      <c r="A13386" t="s">
        <v>264</v>
      </c>
      <c r="B13386">
        <v>11</v>
      </c>
      <c r="G13386" s="7">
        <v>99111620023</v>
      </c>
      <c r="H13386" t="s">
        <v>25010</v>
      </c>
      <c r="I13386" t="s">
        <v>13805</v>
      </c>
      <c r="J13386" t="str">
        <f>+VLOOKUP(Tabla1[[#This Row],[Codreg]],$G$347:$K$362,4,0)</f>
        <v>https://upload.wikimedia.org/wikipedia/commons/3/38/Coat_of_arms_of_Aysen%2C_Chile.svg</v>
      </c>
      <c r="K13386" t="str">
        <f>+VLOOKUP(Tabla1[[#This Row],[Codreg]],$G$347:$K$362,5,0)</f>
        <v>https://raw.githubusercontent.com/Sud-Austral/LOGOS-DATA/main/LocalizaReg/11.jpg</v>
      </c>
    </row>
    <row r="13387" spans="1:11" x14ac:dyDescent="0.3">
      <c r="A13387" t="s">
        <v>264</v>
      </c>
      <c r="B13387">
        <v>11</v>
      </c>
      <c r="G13387" s="7">
        <v>99111620038</v>
      </c>
      <c r="H13387" t="s">
        <v>25010</v>
      </c>
      <c r="I13387" t="s">
        <v>13806</v>
      </c>
      <c r="J13387" t="str">
        <f>+VLOOKUP(Tabla1[[#This Row],[Codreg]],$G$347:$K$362,4,0)</f>
        <v>https://upload.wikimedia.org/wikipedia/commons/3/38/Coat_of_arms_of_Aysen%2C_Chile.svg</v>
      </c>
      <c r="K13387" t="str">
        <f>+VLOOKUP(Tabla1[[#This Row],[Codreg]],$G$347:$K$362,5,0)</f>
        <v>https://raw.githubusercontent.com/Sud-Austral/LOGOS-DATA/main/LocalizaReg/11.jpg</v>
      </c>
    </row>
    <row r="13388" spans="1:11" x14ac:dyDescent="0.3">
      <c r="A13388" t="s">
        <v>264</v>
      </c>
      <c r="B13388">
        <v>11</v>
      </c>
      <c r="G13388" s="7">
        <v>99111611045</v>
      </c>
      <c r="H13388" t="s">
        <v>25010</v>
      </c>
      <c r="I13388" t="s">
        <v>13807</v>
      </c>
      <c r="J13388" t="str">
        <f>+VLOOKUP(Tabla1[[#This Row],[Codreg]],$G$347:$K$362,4,0)</f>
        <v>https://upload.wikimedia.org/wikipedia/commons/3/38/Coat_of_arms_of_Aysen%2C_Chile.svg</v>
      </c>
      <c r="K13388" t="str">
        <f>+VLOOKUP(Tabla1[[#This Row],[Codreg]],$G$347:$K$362,5,0)</f>
        <v>https://raw.githubusercontent.com/Sud-Austral/LOGOS-DATA/main/LocalizaReg/11.jpg</v>
      </c>
    </row>
    <row r="13389" spans="1:11" x14ac:dyDescent="0.3">
      <c r="A13389" t="s">
        <v>264</v>
      </c>
      <c r="B13389">
        <v>11</v>
      </c>
      <c r="G13389" s="7">
        <v>99111614020</v>
      </c>
      <c r="H13389" t="s">
        <v>25010</v>
      </c>
      <c r="I13389" t="s">
        <v>13808</v>
      </c>
      <c r="J13389" t="str">
        <f>+VLOOKUP(Tabla1[[#This Row],[Codreg]],$G$347:$K$362,4,0)</f>
        <v>https://upload.wikimedia.org/wikipedia/commons/3/38/Coat_of_arms_of_Aysen%2C_Chile.svg</v>
      </c>
      <c r="K13389" t="str">
        <f>+VLOOKUP(Tabla1[[#This Row],[Codreg]],$G$347:$K$362,5,0)</f>
        <v>https://raw.githubusercontent.com/Sud-Austral/LOGOS-DATA/main/LocalizaReg/11.jpg</v>
      </c>
    </row>
    <row r="13390" spans="1:11" x14ac:dyDescent="0.3">
      <c r="A13390" t="s">
        <v>264</v>
      </c>
      <c r="B13390">
        <v>11</v>
      </c>
      <c r="G13390" s="7">
        <v>99111614030</v>
      </c>
      <c r="H13390" t="s">
        <v>25010</v>
      </c>
      <c r="I13390" t="s">
        <v>13809</v>
      </c>
      <c r="J13390" t="str">
        <f>+VLOOKUP(Tabla1[[#This Row],[Codreg]],$G$347:$K$362,4,0)</f>
        <v>https://upload.wikimedia.org/wikipedia/commons/3/38/Coat_of_arms_of_Aysen%2C_Chile.svg</v>
      </c>
      <c r="K13390" t="str">
        <f>+VLOOKUP(Tabla1[[#This Row],[Codreg]],$G$347:$K$362,5,0)</f>
        <v>https://raw.githubusercontent.com/Sud-Austral/LOGOS-DATA/main/LocalizaReg/11.jpg</v>
      </c>
    </row>
    <row r="13391" spans="1:11" x14ac:dyDescent="0.3">
      <c r="A13391" t="s">
        <v>264</v>
      </c>
      <c r="B13391">
        <v>11</v>
      </c>
      <c r="G13391" s="7">
        <v>99111614010</v>
      </c>
      <c r="H13391" t="s">
        <v>25010</v>
      </c>
      <c r="I13391" t="s">
        <v>13810</v>
      </c>
      <c r="J13391" t="str">
        <f>+VLOOKUP(Tabla1[[#This Row],[Codreg]],$G$347:$K$362,4,0)</f>
        <v>https://upload.wikimedia.org/wikipedia/commons/3/38/Coat_of_arms_of_Aysen%2C_Chile.svg</v>
      </c>
      <c r="K13391" t="str">
        <f>+VLOOKUP(Tabla1[[#This Row],[Codreg]],$G$347:$K$362,5,0)</f>
        <v>https://raw.githubusercontent.com/Sud-Austral/LOGOS-DATA/main/LocalizaReg/11.jpg</v>
      </c>
    </row>
    <row r="13392" spans="1:11" x14ac:dyDescent="0.3">
      <c r="A13392" t="s">
        <v>264</v>
      </c>
      <c r="B13392">
        <v>11</v>
      </c>
      <c r="G13392" s="7">
        <v>99111614041</v>
      </c>
      <c r="H13392" t="s">
        <v>25010</v>
      </c>
      <c r="I13392" t="s">
        <v>13811</v>
      </c>
      <c r="J13392" t="str">
        <f>+VLOOKUP(Tabla1[[#This Row],[Codreg]],$G$347:$K$362,4,0)</f>
        <v>https://upload.wikimedia.org/wikipedia/commons/3/38/Coat_of_arms_of_Aysen%2C_Chile.svg</v>
      </c>
      <c r="K13392" t="str">
        <f>+VLOOKUP(Tabla1[[#This Row],[Codreg]],$G$347:$K$362,5,0)</f>
        <v>https://raw.githubusercontent.com/Sud-Austral/LOGOS-DATA/main/LocalizaReg/11.jpg</v>
      </c>
    </row>
    <row r="13393" spans="1:11" x14ac:dyDescent="0.3">
      <c r="A13393" t="s">
        <v>264</v>
      </c>
      <c r="B13393">
        <v>11</v>
      </c>
      <c r="G13393" s="7">
        <v>99111614043</v>
      </c>
      <c r="H13393" t="s">
        <v>25010</v>
      </c>
      <c r="I13393" t="s">
        <v>13812</v>
      </c>
      <c r="J13393" t="str">
        <f>+VLOOKUP(Tabla1[[#This Row],[Codreg]],$G$347:$K$362,4,0)</f>
        <v>https://upload.wikimedia.org/wikipedia/commons/3/38/Coat_of_arms_of_Aysen%2C_Chile.svg</v>
      </c>
      <c r="K13393" t="str">
        <f>+VLOOKUP(Tabla1[[#This Row],[Codreg]],$G$347:$K$362,5,0)</f>
        <v>https://raw.githubusercontent.com/Sud-Austral/LOGOS-DATA/main/LocalizaReg/11.jpg</v>
      </c>
    </row>
    <row r="13394" spans="1:11" x14ac:dyDescent="0.3">
      <c r="A13394" t="s">
        <v>264</v>
      </c>
      <c r="B13394">
        <v>11</v>
      </c>
      <c r="G13394" s="7">
        <v>99111614042</v>
      </c>
      <c r="H13394" t="s">
        <v>25010</v>
      </c>
      <c r="I13394" t="s">
        <v>13813</v>
      </c>
      <c r="J13394" t="str">
        <f>+VLOOKUP(Tabla1[[#This Row],[Codreg]],$G$347:$K$362,4,0)</f>
        <v>https://upload.wikimedia.org/wikipedia/commons/3/38/Coat_of_arms_of_Aysen%2C_Chile.svg</v>
      </c>
      <c r="K13394" t="str">
        <f>+VLOOKUP(Tabla1[[#This Row],[Codreg]],$G$347:$K$362,5,0)</f>
        <v>https://raw.githubusercontent.com/Sud-Austral/LOGOS-DATA/main/LocalizaReg/11.jpg</v>
      </c>
    </row>
    <row r="13395" spans="1:11" x14ac:dyDescent="0.3">
      <c r="A13395" t="s">
        <v>264</v>
      </c>
      <c r="B13395">
        <v>11</v>
      </c>
      <c r="G13395" s="7">
        <v>99111613008</v>
      </c>
      <c r="H13395" t="s">
        <v>25010</v>
      </c>
      <c r="I13395" t="s">
        <v>13814</v>
      </c>
      <c r="J13395" t="str">
        <f>+VLOOKUP(Tabla1[[#This Row],[Codreg]],$G$347:$K$362,4,0)</f>
        <v>https://upload.wikimedia.org/wikipedia/commons/3/38/Coat_of_arms_of_Aysen%2C_Chile.svg</v>
      </c>
      <c r="K13395" t="str">
        <f>+VLOOKUP(Tabla1[[#This Row],[Codreg]],$G$347:$K$362,5,0)</f>
        <v>https://raw.githubusercontent.com/Sud-Austral/LOGOS-DATA/main/LocalizaReg/11.jpg</v>
      </c>
    </row>
    <row r="13396" spans="1:11" x14ac:dyDescent="0.3">
      <c r="A13396" t="s">
        <v>264</v>
      </c>
      <c r="B13396">
        <v>11</v>
      </c>
      <c r="G13396" s="7">
        <v>99111613009</v>
      </c>
      <c r="H13396" t="s">
        <v>25010</v>
      </c>
      <c r="I13396" t="s">
        <v>13815</v>
      </c>
      <c r="J13396" t="str">
        <f>+VLOOKUP(Tabla1[[#This Row],[Codreg]],$G$347:$K$362,4,0)</f>
        <v>https://upload.wikimedia.org/wikipedia/commons/3/38/Coat_of_arms_of_Aysen%2C_Chile.svg</v>
      </c>
      <c r="K13396" t="str">
        <f>+VLOOKUP(Tabla1[[#This Row],[Codreg]],$G$347:$K$362,5,0)</f>
        <v>https://raw.githubusercontent.com/Sud-Austral/LOGOS-DATA/main/LocalizaReg/11.jpg</v>
      </c>
    </row>
    <row r="13397" spans="1:11" x14ac:dyDescent="0.3">
      <c r="A13397" t="s">
        <v>264</v>
      </c>
      <c r="B13397">
        <v>11</v>
      </c>
      <c r="G13397" s="7">
        <v>99111613004</v>
      </c>
      <c r="H13397" t="s">
        <v>25010</v>
      </c>
      <c r="I13397" t="s">
        <v>13816</v>
      </c>
      <c r="J13397" t="str">
        <f>+VLOOKUP(Tabla1[[#This Row],[Codreg]],$G$347:$K$362,4,0)</f>
        <v>https://upload.wikimedia.org/wikipedia/commons/3/38/Coat_of_arms_of_Aysen%2C_Chile.svg</v>
      </c>
      <c r="K13397" t="str">
        <f>+VLOOKUP(Tabla1[[#This Row],[Codreg]],$G$347:$K$362,5,0)</f>
        <v>https://raw.githubusercontent.com/Sud-Austral/LOGOS-DATA/main/LocalizaReg/11.jpg</v>
      </c>
    </row>
    <row r="13398" spans="1:11" x14ac:dyDescent="0.3">
      <c r="A13398" t="s">
        <v>264</v>
      </c>
      <c r="B13398">
        <v>11</v>
      </c>
      <c r="G13398" s="7">
        <v>99111614012</v>
      </c>
      <c r="H13398" t="s">
        <v>25010</v>
      </c>
      <c r="I13398" t="s">
        <v>13817</v>
      </c>
      <c r="J13398" t="str">
        <f>+VLOOKUP(Tabla1[[#This Row],[Codreg]],$G$347:$K$362,4,0)</f>
        <v>https://upload.wikimedia.org/wikipedia/commons/3/38/Coat_of_arms_of_Aysen%2C_Chile.svg</v>
      </c>
      <c r="K13398" t="str">
        <f>+VLOOKUP(Tabla1[[#This Row],[Codreg]],$G$347:$K$362,5,0)</f>
        <v>https://raw.githubusercontent.com/Sud-Austral/LOGOS-DATA/main/LocalizaReg/11.jpg</v>
      </c>
    </row>
    <row r="13399" spans="1:11" x14ac:dyDescent="0.3">
      <c r="A13399" t="s">
        <v>264</v>
      </c>
      <c r="B13399">
        <v>11</v>
      </c>
      <c r="G13399" s="7">
        <v>99111614008</v>
      </c>
      <c r="H13399" t="s">
        <v>25010</v>
      </c>
      <c r="I13399" t="s">
        <v>13818</v>
      </c>
      <c r="J13399" t="str">
        <f>+VLOOKUP(Tabla1[[#This Row],[Codreg]],$G$347:$K$362,4,0)</f>
        <v>https://upload.wikimedia.org/wikipedia/commons/3/38/Coat_of_arms_of_Aysen%2C_Chile.svg</v>
      </c>
      <c r="K13399" t="str">
        <f>+VLOOKUP(Tabla1[[#This Row],[Codreg]],$G$347:$K$362,5,0)</f>
        <v>https://raw.githubusercontent.com/Sud-Austral/LOGOS-DATA/main/LocalizaReg/11.jpg</v>
      </c>
    </row>
    <row r="13400" spans="1:11" x14ac:dyDescent="0.3">
      <c r="A13400" t="s">
        <v>264</v>
      </c>
      <c r="B13400">
        <v>11</v>
      </c>
      <c r="G13400" s="7">
        <v>99111614077</v>
      </c>
      <c r="H13400" t="s">
        <v>25010</v>
      </c>
      <c r="I13400" t="s">
        <v>13819</v>
      </c>
      <c r="J13400" t="str">
        <f>+VLOOKUP(Tabla1[[#This Row],[Codreg]],$G$347:$K$362,4,0)</f>
        <v>https://upload.wikimedia.org/wikipedia/commons/3/38/Coat_of_arms_of_Aysen%2C_Chile.svg</v>
      </c>
      <c r="K13400" t="str">
        <f>+VLOOKUP(Tabla1[[#This Row],[Codreg]],$G$347:$K$362,5,0)</f>
        <v>https://raw.githubusercontent.com/Sud-Austral/LOGOS-DATA/main/LocalizaReg/11.jpg</v>
      </c>
    </row>
    <row r="13401" spans="1:11" x14ac:dyDescent="0.3">
      <c r="A13401" t="s">
        <v>264</v>
      </c>
      <c r="B13401">
        <v>11</v>
      </c>
      <c r="G13401" s="7">
        <v>99111614059</v>
      </c>
      <c r="H13401" t="s">
        <v>25010</v>
      </c>
      <c r="I13401" t="s">
        <v>13820</v>
      </c>
      <c r="J13401" t="str">
        <f>+VLOOKUP(Tabla1[[#This Row],[Codreg]],$G$347:$K$362,4,0)</f>
        <v>https://upload.wikimedia.org/wikipedia/commons/3/38/Coat_of_arms_of_Aysen%2C_Chile.svg</v>
      </c>
      <c r="K13401" t="str">
        <f>+VLOOKUP(Tabla1[[#This Row],[Codreg]],$G$347:$K$362,5,0)</f>
        <v>https://raw.githubusercontent.com/Sud-Austral/LOGOS-DATA/main/LocalizaReg/11.jpg</v>
      </c>
    </row>
    <row r="13402" spans="1:11" x14ac:dyDescent="0.3">
      <c r="A13402" t="s">
        <v>264</v>
      </c>
      <c r="B13402">
        <v>11</v>
      </c>
      <c r="G13402" s="7">
        <v>99111614051</v>
      </c>
      <c r="H13402" t="s">
        <v>25010</v>
      </c>
      <c r="I13402" t="s">
        <v>13821</v>
      </c>
      <c r="J13402" t="str">
        <f>+VLOOKUP(Tabla1[[#This Row],[Codreg]],$G$347:$K$362,4,0)</f>
        <v>https://upload.wikimedia.org/wikipedia/commons/3/38/Coat_of_arms_of_Aysen%2C_Chile.svg</v>
      </c>
      <c r="K13402" t="str">
        <f>+VLOOKUP(Tabla1[[#This Row],[Codreg]],$G$347:$K$362,5,0)</f>
        <v>https://raw.githubusercontent.com/Sud-Austral/LOGOS-DATA/main/LocalizaReg/11.jpg</v>
      </c>
    </row>
    <row r="13403" spans="1:11" x14ac:dyDescent="0.3">
      <c r="A13403" t="s">
        <v>264</v>
      </c>
      <c r="B13403">
        <v>11</v>
      </c>
      <c r="G13403" s="7">
        <v>99111612034</v>
      </c>
      <c r="H13403" t="s">
        <v>25010</v>
      </c>
      <c r="I13403" t="s">
        <v>13822</v>
      </c>
      <c r="J13403" t="str">
        <f>+VLOOKUP(Tabla1[[#This Row],[Codreg]],$G$347:$K$362,4,0)</f>
        <v>https://upload.wikimedia.org/wikipedia/commons/3/38/Coat_of_arms_of_Aysen%2C_Chile.svg</v>
      </c>
      <c r="K13403" t="str">
        <f>+VLOOKUP(Tabla1[[#This Row],[Codreg]],$G$347:$K$362,5,0)</f>
        <v>https://raw.githubusercontent.com/Sud-Austral/LOGOS-DATA/main/LocalizaReg/11.jpg</v>
      </c>
    </row>
    <row r="13404" spans="1:11" x14ac:dyDescent="0.3">
      <c r="A13404" t="s">
        <v>264</v>
      </c>
      <c r="B13404">
        <v>11</v>
      </c>
      <c r="G13404" s="7">
        <v>99111612035</v>
      </c>
      <c r="H13404" t="s">
        <v>25010</v>
      </c>
      <c r="I13404" t="s">
        <v>13823</v>
      </c>
      <c r="J13404" t="str">
        <f>+VLOOKUP(Tabla1[[#This Row],[Codreg]],$G$347:$K$362,4,0)</f>
        <v>https://upload.wikimedia.org/wikipedia/commons/3/38/Coat_of_arms_of_Aysen%2C_Chile.svg</v>
      </c>
      <c r="K13404" t="str">
        <f>+VLOOKUP(Tabla1[[#This Row],[Codreg]],$G$347:$K$362,5,0)</f>
        <v>https://raw.githubusercontent.com/Sud-Austral/LOGOS-DATA/main/LocalizaReg/11.jpg</v>
      </c>
    </row>
    <row r="13405" spans="1:11" x14ac:dyDescent="0.3">
      <c r="A13405" t="s">
        <v>264</v>
      </c>
      <c r="B13405">
        <v>11</v>
      </c>
      <c r="G13405" s="7">
        <v>99111620020</v>
      </c>
      <c r="H13405" t="s">
        <v>25010</v>
      </c>
      <c r="I13405" t="s">
        <v>13824</v>
      </c>
      <c r="J13405" t="str">
        <f>+VLOOKUP(Tabla1[[#This Row],[Codreg]],$G$347:$K$362,4,0)</f>
        <v>https://upload.wikimedia.org/wikipedia/commons/3/38/Coat_of_arms_of_Aysen%2C_Chile.svg</v>
      </c>
      <c r="K13405" t="str">
        <f>+VLOOKUP(Tabla1[[#This Row],[Codreg]],$G$347:$K$362,5,0)</f>
        <v>https://raw.githubusercontent.com/Sud-Austral/LOGOS-DATA/main/LocalizaReg/11.jpg</v>
      </c>
    </row>
    <row r="13406" spans="1:11" x14ac:dyDescent="0.3">
      <c r="A13406" t="s">
        <v>264</v>
      </c>
      <c r="B13406">
        <v>11</v>
      </c>
      <c r="G13406" s="7">
        <v>99111613140</v>
      </c>
      <c r="H13406" t="s">
        <v>25010</v>
      </c>
      <c r="I13406" t="s">
        <v>13825</v>
      </c>
      <c r="J13406" t="str">
        <f>+VLOOKUP(Tabla1[[#This Row],[Codreg]],$G$347:$K$362,4,0)</f>
        <v>https://upload.wikimedia.org/wikipedia/commons/3/38/Coat_of_arms_of_Aysen%2C_Chile.svg</v>
      </c>
      <c r="K13406" t="str">
        <f>+VLOOKUP(Tabla1[[#This Row],[Codreg]],$G$347:$K$362,5,0)</f>
        <v>https://raw.githubusercontent.com/Sud-Austral/LOGOS-DATA/main/LocalizaReg/11.jpg</v>
      </c>
    </row>
    <row r="13407" spans="1:11" x14ac:dyDescent="0.3">
      <c r="A13407" t="s">
        <v>264</v>
      </c>
      <c r="B13407">
        <v>11</v>
      </c>
      <c r="G13407" s="7">
        <v>99111612002</v>
      </c>
      <c r="H13407" t="s">
        <v>25010</v>
      </c>
      <c r="I13407" t="s">
        <v>13826</v>
      </c>
      <c r="J13407" t="str">
        <f>+VLOOKUP(Tabla1[[#This Row],[Codreg]],$G$347:$K$362,4,0)</f>
        <v>https://upload.wikimedia.org/wikipedia/commons/3/38/Coat_of_arms_of_Aysen%2C_Chile.svg</v>
      </c>
      <c r="K13407" t="str">
        <f>+VLOOKUP(Tabla1[[#This Row],[Codreg]],$G$347:$K$362,5,0)</f>
        <v>https://raw.githubusercontent.com/Sud-Austral/LOGOS-DATA/main/LocalizaReg/11.jpg</v>
      </c>
    </row>
    <row r="13408" spans="1:11" x14ac:dyDescent="0.3">
      <c r="A13408" t="s">
        <v>264</v>
      </c>
      <c r="B13408">
        <v>11</v>
      </c>
      <c r="G13408" s="7">
        <v>99111612003</v>
      </c>
      <c r="H13408" t="s">
        <v>25010</v>
      </c>
      <c r="I13408" t="s">
        <v>13827</v>
      </c>
      <c r="J13408" t="str">
        <f>+VLOOKUP(Tabla1[[#This Row],[Codreg]],$G$347:$K$362,4,0)</f>
        <v>https://upload.wikimedia.org/wikipedia/commons/3/38/Coat_of_arms_of_Aysen%2C_Chile.svg</v>
      </c>
      <c r="K13408" t="str">
        <f>+VLOOKUP(Tabla1[[#This Row],[Codreg]],$G$347:$K$362,5,0)</f>
        <v>https://raw.githubusercontent.com/Sud-Austral/LOGOS-DATA/main/LocalizaReg/11.jpg</v>
      </c>
    </row>
    <row r="13409" spans="1:11" x14ac:dyDescent="0.3">
      <c r="A13409" t="s">
        <v>264</v>
      </c>
      <c r="B13409">
        <v>11</v>
      </c>
      <c r="G13409" s="7">
        <v>99111613139</v>
      </c>
      <c r="H13409" t="s">
        <v>25010</v>
      </c>
      <c r="I13409" t="s">
        <v>13828</v>
      </c>
      <c r="J13409" t="str">
        <f>+VLOOKUP(Tabla1[[#This Row],[Codreg]],$G$347:$K$362,4,0)</f>
        <v>https://upload.wikimedia.org/wikipedia/commons/3/38/Coat_of_arms_of_Aysen%2C_Chile.svg</v>
      </c>
      <c r="K13409" t="str">
        <f>+VLOOKUP(Tabla1[[#This Row],[Codreg]],$G$347:$K$362,5,0)</f>
        <v>https://raw.githubusercontent.com/Sud-Austral/LOGOS-DATA/main/LocalizaReg/11.jpg</v>
      </c>
    </row>
    <row r="13410" spans="1:11" x14ac:dyDescent="0.3">
      <c r="A13410" t="s">
        <v>264</v>
      </c>
      <c r="B13410">
        <v>11</v>
      </c>
      <c r="G13410" s="7">
        <v>99111613110</v>
      </c>
      <c r="H13410" t="s">
        <v>25010</v>
      </c>
      <c r="I13410" t="s">
        <v>13829</v>
      </c>
      <c r="J13410" t="str">
        <f>+VLOOKUP(Tabla1[[#This Row],[Codreg]],$G$347:$K$362,4,0)</f>
        <v>https://upload.wikimedia.org/wikipedia/commons/3/38/Coat_of_arms_of_Aysen%2C_Chile.svg</v>
      </c>
      <c r="K13410" t="str">
        <f>+VLOOKUP(Tabla1[[#This Row],[Codreg]],$G$347:$K$362,5,0)</f>
        <v>https://raw.githubusercontent.com/Sud-Austral/LOGOS-DATA/main/LocalizaReg/11.jpg</v>
      </c>
    </row>
    <row r="13411" spans="1:11" x14ac:dyDescent="0.3">
      <c r="A13411" t="s">
        <v>264</v>
      </c>
      <c r="B13411">
        <v>11</v>
      </c>
      <c r="G13411" s="7">
        <v>99111613109</v>
      </c>
      <c r="H13411" t="s">
        <v>25010</v>
      </c>
      <c r="I13411" t="s">
        <v>13830</v>
      </c>
      <c r="J13411" t="str">
        <f>+VLOOKUP(Tabla1[[#This Row],[Codreg]],$G$347:$K$362,4,0)</f>
        <v>https://upload.wikimedia.org/wikipedia/commons/3/38/Coat_of_arms_of_Aysen%2C_Chile.svg</v>
      </c>
      <c r="K13411" t="str">
        <f>+VLOOKUP(Tabla1[[#This Row],[Codreg]],$G$347:$K$362,5,0)</f>
        <v>https://raw.githubusercontent.com/Sud-Austral/LOGOS-DATA/main/LocalizaReg/11.jpg</v>
      </c>
    </row>
    <row r="13412" spans="1:11" x14ac:dyDescent="0.3">
      <c r="A13412" t="s">
        <v>264</v>
      </c>
      <c r="B13412">
        <v>11</v>
      </c>
      <c r="G13412" s="7">
        <v>99111614057</v>
      </c>
      <c r="H13412" t="s">
        <v>25010</v>
      </c>
      <c r="I13412" t="s">
        <v>13831</v>
      </c>
      <c r="J13412" t="str">
        <f>+VLOOKUP(Tabla1[[#This Row],[Codreg]],$G$347:$K$362,4,0)</f>
        <v>https://upload.wikimedia.org/wikipedia/commons/3/38/Coat_of_arms_of_Aysen%2C_Chile.svg</v>
      </c>
      <c r="K13412" t="str">
        <f>+VLOOKUP(Tabla1[[#This Row],[Codreg]],$G$347:$K$362,5,0)</f>
        <v>https://raw.githubusercontent.com/Sud-Austral/LOGOS-DATA/main/LocalizaReg/11.jpg</v>
      </c>
    </row>
    <row r="13413" spans="1:11" x14ac:dyDescent="0.3">
      <c r="A13413" t="s">
        <v>264</v>
      </c>
      <c r="B13413">
        <v>11</v>
      </c>
      <c r="G13413" s="7">
        <v>99111600069</v>
      </c>
      <c r="H13413" t="s">
        <v>25010</v>
      </c>
      <c r="I13413" t="s">
        <v>13832</v>
      </c>
      <c r="J13413" t="str">
        <f>+VLOOKUP(Tabla1[[#This Row],[Codreg]],$G$347:$K$362,4,0)</f>
        <v>https://upload.wikimedia.org/wikipedia/commons/3/38/Coat_of_arms_of_Aysen%2C_Chile.svg</v>
      </c>
      <c r="K13413" t="str">
        <f>+VLOOKUP(Tabla1[[#This Row],[Codreg]],$G$347:$K$362,5,0)</f>
        <v>https://raw.githubusercontent.com/Sud-Austral/LOGOS-DATA/main/LocalizaReg/11.jpg</v>
      </c>
    </row>
    <row r="13414" spans="1:11" x14ac:dyDescent="0.3">
      <c r="A13414" t="s">
        <v>264</v>
      </c>
      <c r="B13414">
        <v>11</v>
      </c>
      <c r="G13414" s="7">
        <v>99111600075</v>
      </c>
      <c r="H13414" t="s">
        <v>25010</v>
      </c>
      <c r="I13414" t="s">
        <v>13833</v>
      </c>
      <c r="J13414" t="str">
        <f>+VLOOKUP(Tabla1[[#This Row],[Codreg]],$G$347:$K$362,4,0)</f>
        <v>https://upload.wikimedia.org/wikipedia/commons/3/38/Coat_of_arms_of_Aysen%2C_Chile.svg</v>
      </c>
      <c r="K13414" t="str">
        <f>+VLOOKUP(Tabla1[[#This Row],[Codreg]],$G$347:$K$362,5,0)</f>
        <v>https://raw.githubusercontent.com/Sud-Austral/LOGOS-DATA/main/LocalizaReg/11.jpg</v>
      </c>
    </row>
    <row r="13415" spans="1:11" x14ac:dyDescent="0.3">
      <c r="A13415" t="s">
        <v>264</v>
      </c>
      <c r="B13415">
        <v>11</v>
      </c>
      <c r="G13415" s="7">
        <v>99111600013</v>
      </c>
      <c r="H13415" t="s">
        <v>25010</v>
      </c>
      <c r="I13415" t="s">
        <v>13834</v>
      </c>
      <c r="J13415" t="str">
        <f>+VLOOKUP(Tabla1[[#This Row],[Codreg]],$G$347:$K$362,4,0)</f>
        <v>https://upload.wikimedia.org/wikipedia/commons/3/38/Coat_of_arms_of_Aysen%2C_Chile.svg</v>
      </c>
      <c r="K13415" t="str">
        <f>+VLOOKUP(Tabla1[[#This Row],[Codreg]],$G$347:$K$362,5,0)</f>
        <v>https://raw.githubusercontent.com/Sud-Austral/LOGOS-DATA/main/LocalizaReg/11.jpg</v>
      </c>
    </row>
    <row r="13416" spans="1:11" x14ac:dyDescent="0.3">
      <c r="A13416" t="s">
        <v>264</v>
      </c>
      <c r="B13416">
        <v>11</v>
      </c>
      <c r="G13416" s="7">
        <v>99111600001</v>
      </c>
      <c r="H13416" t="s">
        <v>25010</v>
      </c>
      <c r="I13416" t="s">
        <v>13835</v>
      </c>
      <c r="J13416" t="str">
        <f>+VLOOKUP(Tabla1[[#This Row],[Codreg]],$G$347:$K$362,4,0)</f>
        <v>https://upload.wikimedia.org/wikipedia/commons/3/38/Coat_of_arms_of_Aysen%2C_Chile.svg</v>
      </c>
      <c r="K13416" t="str">
        <f>+VLOOKUP(Tabla1[[#This Row],[Codreg]],$G$347:$K$362,5,0)</f>
        <v>https://raw.githubusercontent.com/Sud-Austral/LOGOS-DATA/main/LocalizaReg/11.jpg</v>
      </c>
    </row>
    <row r="13417" spans="1:11" x14ac:dyDescent="0.3">
      <c r="A13417" t="s">
        <v>264</v>
      </c>
      <c r="B13417">
        <v>11</v>
      </c>
      <c r="G13417" s="7">
        <v>99111600002</v>
      </c>
      <c r="H13417" t="s">
        <v>25010</v>
      </c>
      <c r="I13417" t="s">
        <v>13836</v>
      </c>
      <c r="J13417" t="str">
        <f>+VLOOKUP(Tabla1[[#This Row],[Codreg]],$G$347:$K$362,4,0)</f>
        <v>https://upload.wikimedia.org/wikipedia/commons/3/38/Coat_of_arms_of_Aysen%2C_Chile.svg</v>
      </c>
      <c r="K13417" t="str">
        <f>+VLOOKUP(Tabla1[[#This Row],[Codreg]],$G$347:$K$362,5,0)</f>
        <v>https://raw.githubusercontent.com/Sud-Austral/LOGOS-DATA/main/LocalizaReg/11.jpg</v>
      </c>
    </row>
    <row r="13418" spans="1:11" x14ac:dyDescent="0.3">
      <c r="A13418" t="s">
        <v>264</v>
      </c>
      <c r="B13418">
        <v>11</v>
      </c>
      <c r="G13418" s="7">
        <v>99111600010</v>
      </c>
      <c r="H13418" t="s">
        <v>25010</v>
      </c>
      <c r="I13418" t="s">
        <v>13837</v>
      </c>
      <c r="J13418" t="str">
        <f>+VLOOKUP(Tabla1[[#This Row],[Codreg]],$G$347:$K$362,4,0)</f>
        <v>https://upload.wikimedia.org/wikipedia/commons/3/38/Coat_of_arms_of_Aysen%2C_Chile.svg</v>
      </c>
      <c r="K13418" t="str">
        <f>+VLOOKUP(Tabla1[[#This Row],[Codreg]],$G$347:$K$362,5,0)</f>
        <v>https://raw.githubusercontent.com/Sud-Austral/LOGOS-DATA/main/LocalizaReg/11.jpg</v>
      </c>
    </row>
    <row r="13419" spans="1:11" x14ac:dyDescent="0.3">
      <c r="A13419" t="s">
        <v>264</v>
      </c>
      <c r="B13419">
        <v>11</v>
      </c>
      <c r="G13419" s="7">
        <v>99111620039</v>
      </c>
      <c r="H13419" t="s">
        <v>25010</v>
      </c>
      <c r="I13419" t="s">
        <v>13838</v>
      </c>
      <c r="J13419" t="str">
        <f>+VLOOKUP(Tabla1[[#This Row],[Codreg]],$G$347:$K$362,4,0)</f>
        <v>https://upload.wikimedia.org/wikipedia/commons/3/38/Coat_of_arms_of_Aysen%2C_Chile.svg</v>
      </c>
      <c r="K13419" t="str">
        <f>+VLOOKUP(Tabla1[[#This Row],[Codreg]],$G$347:$K$362,5,0)</f>
        <v>https://raw.githubusercontent.com/Sud-Austral/LOGOS-DATA/main/LocalizaReg/11.jpg</v>
      </c>
    </row>
    <row r="13420" spans="1:11" x14ac:dyDescent="0.3">
      <c r="A13420" t="s">
        <v>264</v>
      </c>
      <c r="B13420">
        <v>11</v>
      </c>
      <c r="G13420" s="7">
        <v>99111613079</v>
      </c>
      <c r="H13420" t="s">
        <v>25010</v>
      </c>
      <c r="I13420" t="s">
        <v>13839</v>
      </c>
      <c r="J13420" t="str">
        <f>+VLOOKUP(Tabla1[[#This Row],[Codreg]],$G$347:$K$362,4,0)</f>
        <v>https://upload.wikimedia.org/wikipedia/commons/3/38/Coat_of_arms_of_Aysen%2C_Chile.svg</v>
      </c>
      <c r="K13420" t="str">
        <f>+VLOOKUP(Tabla1[[#This Row],[Codreg]],$G$347:$K$362,5,0)</f>
        <v>https://raw.githubusercontent.com/Sud-Austral/LOGOS-DATA/main/LocalizaReg/11.jpg</v>
      </c>
    </row>
    <row r="13421" spans="1:11" x14ac:dyDescent="0.3">
      <c r="A13421" t="s">
        <v>264</v>
      </c>
      <c r="B13421">
        <v>11</v>
      </c>
      <c r="G13421" s="7">
        <v>99111613094</v>
      </c>
      <c r="H13421" t="s">
        <v>25010</v>
      </c>
      <c r="I13421" t="s">
        <v>13840</v>
      </c>
      <c r="J13421" t="str">
        <f>+VLOOKUP(Tabla1[[#This Row],[Codreg]],$G$347:$K$362,4,0)</f>
        <v>https://upload.wikimedia.org/wikipedia/commons/3/38/Coat_of_arms_of_Aysen%2C_Chile.svg</v>
      </c>
      <c r="K13421" t="str">
        <f>+VLOOKUP(Tabla1[[#This Row],[Codreg]],$G$347:$K$362,5,0)</f>
        <v>https://raw.githubusercontent.com/Sud-Austral/LOGOS-DATA/main/LocalizaReg/11.jpg</v>
      </c>
    </row>
    <row r="13422" spans="1:11" x14ac:dyDescent="0.3">
      <c r="A13422" t="s">
        <v>264</v>
      </c>
      <c r="B13422">
        <v>11</v>
      </c>
      <c r="G13422" s="7">
        <v>99111610048</v>
      </c>
      <c r="H13422" t="s">
        <v>25010</v>
      </c>
      <c r="I13422" t="s">
        <v>13841</v>
      </c>
      <c r="J13422" t="str">
        <f>+VLOOKUP(Tabla1[[#This Row],[Codreg]],$G$347:$K$362,4,0)</f>
        <v>https://upload.wikimedia.org/wikipedia/commons/3/38/Coat_of_arms_of_Aysen%2C_Chile.svg</v>
      </c>
      <c r="K13422" t="str">
        <f>+VLOOKUP(Tabla1[[#This Row],[Codreg]],$G$347:$K$362,5,0)</f>
        <v>https://raw.githubusercontent.com/Sud-Austral/LOGOS-DATA/main/LocalizaReg/11.jpg</v>
      </c>
    </row>
    <row r="13423" spans="1:11" x14ac:dyDescent="0.3">
      <c r="A13423" t="s">
        <v>264</v>
      </c>
      <c r="B13423">
        <v>11</v>
      </c>
      <c r="G13423" s="7">
        <v>99111610052</v>
      </c>
      <c r="H13423" t="s">
        <v>25010</v>
      </c>
      <c r="I13423" t="s">
        <v>13842</v>
      </c>
      <c r="J13423" t="str">
        <f>+VLOOKUP(Tabla1[[#This Row],[Codreg]],$G$347:$K$362,4,0)</f>
        <v>https://upload.wikimedia.org/wikipedia/commons/3/38/Coat_of_arms_of_Aysen%2C_Chile.svg</v>
      </c>
      <c r="K13423" t="str">
        <f>+VLOOKUP(Tabla1[[#This Row],[Codreg]],$G$347:$K$362,5,0)</f>
        <v>https://raw.githubusercontent.com/Sud-Austral/LOGOS-DATA/main/LocalizaReg/11.jpg</v>
      </c>
    </row>
    <row r="13424" spans="1:11" x14ac:dyDescent="0.3">
      <c r="A13424" t="s">
        <v>264</v>
      </c>
      <c r="B13424">
        <v>11</v>
      </c>
      <c r="G13424" s="7">
        <v>99111610055</v>
      </c>
      <c r="H13424" t="s">
        <v>25010</v>
      </c>
      <c r="I13424" t="s">
        <v>13843</v>
      </c>
      <c r="J13424" t="str">
        <f>+VLOOKUP(Tabla1[[#This Row],[Codreg]],$G$347:$K$362,4,0)</f>
        <v>https://upload.wikimedia.org/wikipedia/commons/3/38/Coat_of_arms_of_Aysen%2C_Chile.svg</v>
      </c>
      <c r="K13424" t="str">
        <f>+VLOOKUP(Tabla1[[#This Row],[Codreg]],$G$347:$K$362,5,0)</f>
        <v>https://raw.githubusercontent.com/Sud-Austral/LOGOS-DATA/main/LocalizaReg/11.jpg</v>
      </c>
    </row>
    <row r="13425" spans="1:11" x14ac:dyDescent="0.3">
      <c r="A13425" t="s">
        <v>264</v>
      </c>
      <c r="B13425">
        <v>11</v>
      </c>
      <c r="G13425" s="7">
        <v>99111611032</v>
      </c>
      <c r="H13425" t="s">
        <v>25010</v>
      </c>
      <c r="I13425" t="s">
        <v>13844</v>
      </c>
      <c r="J13425" t="str">
        <f>+VLOOKUP(Tabla1[[#This Row],[Codreg]],$G$347:$K$362,4,0)</f>
        <v>https://upload.wikimedia.org/wikipedia/commons/3/38/Coat_of_arms_of_Aysen%2C_Chile.svg</v>
      </c>
      <c r="K13425" t="str">
        <f>+VLOOKUP(Tabla1[[#This Row],[Codreg]],$G$347:$K$362,5,0)</f>
        <v>https://raw.githubusercontent.com/Sud-Austral/LOGOS-DATA/main/LocalizaReg/11.jpg</v>
      </c>
    </row>
    <row r="13426" spans="1:11" x14ac:dyDescent="0.3">
      <c r="A13426" t="s">
        <v>264</v>
      </c>
      <c r="B13426">
        <v>11</v>
      </c>
      <c r="G13426" s="7">
        <v>99111613127</v>
      </c>
      <c r="H13426" t="s">
        <v>25010</v>
      </c>
      <c r="I13426" t="s">
        <v>13845</v>
      </c>
      <c r="J13426" t="str">
        <f>+VLOOKUP(Tabla1[[#This Row],[Codreg]],$G$347:$K$362,4,0)</f>
        <v>https://upload.wikimedia.org/wikipedia/commons/3/38/Coat_of_arms_of_Aysen%2C_Chile.svg</v>
      </c>
      <c r="K13426" t="str">
        <f>+VLOOKUP(Tabla1[[#This Row],[Codreg]],$G$347:$K$362,5,0)</f>
        <v>https://raw.githubusercontent.com/Sud-Austral/LOGOS-DATA/main/LocalizaReg/11.jpg</v>
      </c>
    </row>
    <row r="13427" spans="1:11" x14ac:dyDescent="0.3">
      <c r="A13427" t="s">
        <v>264</v>
      </c>
      <c r="B13427">
        <v>11</v>
      </c>
      <c r="G13427" s="7">
        <v>99111613132</v>
      </c>
      <c r="H13427" t="s">
        <v>25010</v>
      </c>
      <c r="I13427" t="s">
        <v>13846</v>
      </c>
      <c r="J13427" t="str">
        <f>+VLOOKUP(Tabla1[[#This Row],[Codreg]],$G$347:$K$362,4,0)</f>
        <v>https://upload.wikimedia.org/wikipedia/commons/3/38/Coat_of_arms_of_Aysen%2C_Chile.svg</v>
      </c>
      <c r="K13427" t="str">
        <f>+VLOOKUP(Tabla1[[#This Row],[Codreg]],$G$347:$K$362,5,0)</f>
        <v>https://raw.githubusercontent.com/Sud-Austral/LOGOS-DATA/main/LocalizaReg/11.jpg</v>
      </c>
    </row>
    <row r="13428" spans="1:11" x14ac:dyDescent="0.3">
      <c r="A13428" t="s">
        <v>264</v>
      </c>
      <c r="B13428">
        <v>11</v>
      </c>
      <c r="G13428" s="7">
        <v>99111613133</v>
      </c>
      <c r="H13428" t="s">
        <v>25010</v>
      </c>
      <c r="I13428" t="s">
        <v>13847</v>
      </c>
      <c r="J13428" t="str">
        <f>+VLOOKUP(Tabla1[[#This Row],[Codreg]],$G$347:$K$362,4,0)</f>
        <v>https://upload.wikimedia.org/wikipedia/commons/3/38/Coat_of_arms_of_Aysen%2C_Chile.svg</v>
      </c>
      <c r="K13428" t="str">
        <f>+VLOOKUP(Tabla1[[#This Row],[Codreg]],$G$347:$K$362,5,0)</f>
        <v>https://raw.githubusercontent.com/Sud-Austral/LOGOS-DATA/main/LocalizaReg/11.jpg</v>
      </c>
    </row>
    <row r="13429" spans="1:11" x14ac:dyDescent="0.3">
      <c r="A13429" t="s">
        <v>264</v>
      </c>
      <c r="B13429">
        <v>11</v>
      </c>
      <c r="G13429" s="7">
        <v>99111613105</v>
      </c>
      <c r="H13429" t="s">
        <v>25010</v>
      </c>
      <c r="I13429" t="s">
        <v>13848</v>
      </c>
      <c r="J13429" t="str">
        <f>+VLOOKUP(Tabla1[[#This Row],[Codreg]],$G$347:$K$362,4,0)</f>
        <v>https://upload.wikimedia.org/wikipedia/commons/3/38/Coat_of_arms_of_Aysen%2C_Chile.svg</v>
      </c>
      <c r="K13429" t="str">
        <f>+VLOOKUP(Tabla1[[#This Row],[Codreg]],$G$347:$K$362,5,0)</f>
        <v>https://raw.githubusercontent.com/Sud-Austral/LOGOS-DATA/main/LocalizaReg/11.jpg</v>
      </c>
    </row>
    <row r="13430" spans="1:11" x14ac:dyDescent="0.3">
      <c r="A13430" t="s">
        <v>264</v>
      </c>
      <c r="B13430">
        <v>11</v>
      </c>
      <c r="G13430" s="7">
        <v>99111613093</v>
      </c>
      <c r="H13430" t="s">
        <v>25010</v>
      </c>
      <c r="I13430" t="s">
        <v>13849</v>
      </c>
      <c r="J13430" t="str">
        <f>+VLOOKUP(Tabla1[[#This Row],[Codreg]],$G$347:$K$362,4,0)</f>
        <v>https://upload.wikimedia.org/wikipedia/commons/3/38/Coat_of_arms_of_Aysen%2C_Chile.svg</v>
      </c>
      <c r="K13430" t="str">
        <f>+VLOOKUP(Tabla1[[#This Row],[Codreg]],$G$347:$K$362,5,0)</f>
        <v>https://raw.githubusercontent.com/Sud-Austral/LOGOS-DATA/main/LocalizaReg/11.jpg</v>
      </c>
    </row>
    <row r="13431" spans="1:11" x14ac:dyDescent="0.3">
      <c r="A13431" t="s">
        <v>264</v>
      </c>
      <c r="B13431">
        <v>11</v>
      </c>
      <c r="G13431" s="7">
        <v>99111600017</v>
      </c>
      <c r="H13431" t="s">
        <v>25010</v>
      </c>
      <c r="I13431" t="s">
        <v>13850</v>
      </c>
      <c r="J13431" t="str">
        <f>+VLOOKUP(Tabla1[[#This Row],[Codreg]],$G$347:$K$362,4,0)</f>
        <v>https://upload.wikimedia.org/wikipedia/commons/3/38/Coat_of_arms_of_Aysen%2C_Chile.svg</v>
      </c>
      <c r="K13431" t="str">
        <f>+VLOOKUP(Tabla1[[#This Row],[Codreg]],$G$347:$K$362,5,0)</f>
        <v>https://raw.githubusercontent.com/Sud-Austral/LOGOS-DATA/main/LocalizaReg/11.jpg</v>
      </c>
    </row>
    <row r="13432" spans="1:11" x14ac:dyDescent="0.3">
      <c r="A13432" t="s">
        <v>264</v>
      </c>
      <c r="B13432">
        <v>11</v>
      </c>
      <c r="G13432" s="7">
        <v>99111614027</v>
      </c>
      <c r="H13432" t="s">
        <v>25010</v>
      </c>
      <c r="I13432" t="s">
        <v>13851</v>
      </c>
      <c r="J13432" t="str">
        <f>+VLOOKUP(Tabla1[[#This Row],[Codreg]],$G$347:$K$362,4,0)</f>
        <v>https://upload.wikimedia.org/wikipedia/commons/3/38/Coat_of_arms_of_Aysen%2C_Chile.svg</v>
      </c>
      <c r="K13432" t="str">
        <f>+VLOOKUP(Tabla1[[#This Row],[Codreg]],$G$347:$K$362,5,0)</f>
        <v>https://raw.githubusercontent.com/Sud-Austral/LOGOS-DATA/main/LocalizaReg/11.jpg</v>
      </c>
    </row>
    <row r="13433" spans="1:11" x14ac:dyDescent="0.3">
      <c r="A13433" t="s">
        <v>264</v>
      </c>
      <c r="B13433">
        <v>11</v>
      </c>
      <c r="G13433" s="7">
        <v>99111600045</v>
      </c>
      <c r="H13433" t="s">
        <v>25010</v>
      </c>
      <c r="I13433" t="s">
        <v>13852</v>
      </c>
      <c r="J13433" t="str">
        <f>+VLOOKUP(Tabla1[[#This Row],[Codreg]],$G$347:$K$362,4,0)</f>
        <v>https://upload.wikimedia.org/wikipedia/commons/3/38/Coat_of_arms_of_Aysen%2C_Chile.svg</v>
      </c>
      <c r="K13433" t="str">
        <f>+VLOOKUP(Tabla1[[#This Row],[Codreg]],$G$347:$K$362,5,0)</f>
        <v>https://raw.githubusercontent.com/Sud-Austral/LOGOS-DATA/main/LocalizaReg/11.jpg</v>
      </c>
    </row>
    <row r="13434" spans="1:11" x14ac:dyDescent="0.3">
      <c r="A13434" t="s">
        <v>264</v>
      </c>
      <c r="B13434">
        <v>11</v>
      </c>
      <c r="G13434" s="7">
        <v>99111600087</v>
      </c>
      <c r="H13434" t="s">
        <v>25010</v>
      </c>
      <c r="I13434" t="s">
        <v>13853</v>
      </c>
      <c r="J13434" t="str">
        <f>+VLOOKUP(Tabla1[[#This Row],[Codreg]],$G$347:$K$362,4,0)</f>
        <v>https://upload.wikimedia.org/wikipedia/commons/3/38/Coat_of_arms_of_Aysen%2C_Chile.svg</v>
      </c>
      <c r="K13434" t="str">
        <f>+VLOOKUP(Tabla1[[#This Row],[Codreg]],$G$347:$K$362,5,0)</f>
        <v>https://raw.githubusercontent.com/Sud-Austral/LOGOS-DATA/main/LocalizaReg/11.jpg</v>
      </c>
    </row>
    <row r="13435" spans="1:11" x14ac:dyDescent="0.3">
      <c r="A13435" t="s">
        <v>264</v>
      </c>
      <c r="B13435">
        <v>11</v>
      </c>
      <c r="G13435" s="7">
        <v>99111600011</v>
      </c>
      <c r="H13435" t="s">
        <v>25010</v>
      </c>
      <c r="I13435" t="s">
        <v>13854</v>
      </c>
      <c r="J13435" t="str">
        <f>+VLOOKUP(Tabla1[[#This Row],[Codreg]],$G$347:$K$362,4,0)</f>
        <v>https://upload.wikimedia.org/wikipedia/commons/3/38/Coat_of_arms_of_Aysen%2C_Chile.svg</v>
      </c>
      <c r="K13435" t="str">
        <f>+VLOOKUP(Tabla1[[#This Row],[Codreg]],$G$347:$K$362,5,0)</f>
        <v>https://raw.githubusercontent.com/Sud-Austral/LOGOS-DATA/main/LocalizaReg/11.jpg</v>
      </c>
    </row>
    <row r="13436" spans="1:11" x14ac:dyDescent="0.3">
      <c r="A13436" t="s">
        <v>264</v>
      </c>
      <c r="B13436">
        <v>11</v>
      </c>
      <c r="G13436" s="7">
        <v>99111600014</v>
      </c>
      <c r="H13436" t="s">
        <v>25010</v>
      </c>
      <c r="I13436" t="s">
        <v>13855</v>
      </c>
      <c r="J13436" t="str">
        <f>+VLOOKUP(Tabla1[[#This Row],[Codreg]],$G$347:$K$362,4,0)</f>
        <v>https://upload.wikimedia.org/wikipedia/commons/3/38/Coat_of_arms_of_Aysen%2C_Chile.svg</v>
      </c>
      <c r="K13436" t="str">
        <f>+VLOOKUP(Tabla1[[#This Row],[Codreg]],$G$347:$K$362,5,0)</f>
        <v>https://raw.githubusercontent.com/Sud-Austral/LOGOS-DATA/main/LocalizaReg/11.jpg</v>
      </c>
    </row>
    <row r="13437" spans="1:11" x14ac:dyDescent="0.3">
      <c r="A13437" t="s">
        <v>264</v>
      </c>
      <c r="B13437">
        <v>11</v>
      </c>
      <c r="G13437" s="7">
        <v>99111600083</v>
      </c>
      <c r="H13437" t="s">
        <v>25010</v>
      </c>
      <c r="I13437" t="s">
        <v>13856</v>
      </c>
      <c r="J13437" t="str">
        <f>+VLOOKUP(Tabla1[[#This Row],[Codreg]],$G$347:$K$362,4,0)</f>
        <v>https://upload.wikimedia.org/wikipedia/commons/3/38/Coat_of_arms_of_Aysen%2C_Chile.svg</v>
      </c>
      <c r="K13437" t="str">
        <f>+VLOOKUP(Tabla1[[#This Row],[Codreg]],$G$347:$K$362,5,0)</f>
        <v>https://raw.githubusercontent.com/Sud-Austral/LOGOS-DATA/main/LocalizaReg/11.jpg</v>
      </c>
    </row>
    <row r="13438" spans="1:11" x14ac:dyDescent="0.3">
      <c r="A13438" t="s">
        <v>264</v>
      </c>
      <c r="B13438">
        <v>11</v>
      </c>
      <c r="G13438" s="7">
        <v>99111600086</v>
      </c>
      <c r="H13438" t="s">
        <v>25010</v>
      </c>
      <c r="I13438" t="s">
        <v>13857</v>
      </c>
      <c r="J13438" t="str">
        <f>+VLOOKUP(Tabla1[[#This Row],[Codreg]],$G$347:$K$362,4,0)</f>
        <v>https://upload.wikimedia.org/wikipedia/commons/3/38/Coat_of_arms_of_Aysen%2C_Chile.svg</v>
      </c>
      <c r="K13438" t="str">
        <f>+VLOOKUP(Tabla1[[#This Row],[Codreg]],$G$347:$K$362,5,0)</f>
        <v>https://raw.githubusercontent.com/Sud-Austral/LOGOS-DATA/main/LocalizaReg/11.jpg</v>
      </c>
    </row>
    <row r="13439" spans="1:11" x14ac:dyDescent="0.3">
      <c r="A13439" t="s">
        <v>264</v>
      </c>
      <c r="B13439">
        <v>11</v>
      </c>
      <c r="G13439" s="7">
        <v>99111613078</v>
      </c>
      <c r="H13439" t="s">
        <v>25010</v>
      </c>
      <c r="I13439" t="s">
        <v>13858</v>
      </c>
      <c r="J13439" t="str">
        <f>+VLOOKUP(Tabla1[[#This Row],[Codreg]],$G$347:$K$362,4,0)</f>
        <v>https://upload.wikimedia.org/wikipedia/commons/3/38/Coat_of_arms_of_Aysen%2C_Chile.svg</v>
      </c>
      <c r="K13439" t="str">
        <f>+VLOOKUP(Tabla1[[#This Row],[Codreg]],$G$347:$K$362,5,0)</f>
        <v>https://raw.githubusercontent.com/Sud-Austral/LOGOS-DATA/main/LocalizaReg/11.jpg</v>
      </c>
    </row>
    <row r="13440" spans="1:11" x14ac:dyDescent="0.3">
      <c r="A13440" t="s">
        <v>264</v>
      </c>
      <c r="B13440">
        <v>11</v>
      </c>
      <c r="G13440" s="7">
        <v>99111613085</v>
      </c>
      <c r="H13440" t="s">
        <v>25010</v>
      </c>
      <c r="I13440" t="s">
        <v>13859</v>
      </c>
      <c r="J13440" t="str">
        <f>+VLOOKUP(Tabla1[[#This Row],[Codreg]],$G$347:$K$362,4,0)</f>
        <v>https://upload.wikimedia.org/wikipedia/commons/3/38/Coat_of_arms_of_Aysen%2C_Chile.svg</v>
      </c>
      <c r="K13440" t="str">
        <f>+VLOOKUP(Tabla1[[#This Row],[Codreg]],$G$347:$K$362,5,0)</f>
        <v>https://raw.githubusercontent.com/Sud-Austral/LOGOS-DATA/main/LocalizaReg/11.jpg</v>
      </c>
    </row>
    <row r="13441" spans="1:11" x14ac:dyDescent="0.3">
      <c r="A13441" t="s">
        <v>264</v>
      </c>
      <c r="B13441">
        <v>11</v>
      </c>
      <c r="G13441" s="7">
        <v>99111614047</v>
      </c>
      <c r="H13441" t="s">
        <v>25010</v>
      </c>
      <c r="I13441" t="s">
        <v>13860</v>
      </c>
      <c r="J13441" t="str">
        <f>+VLOOKUP(Tabla1[[#This Row],[Codreg]],$G$347:$K$362,4,0)</f>
        <v>https://upload.wikimedia.org/wikipedia/commons/3/38/Coat_of_arms_of_Aysen%2C_Chile.svg</v>
      </c>
      <c r="K13441" t="str">
        <f>+VLOOKUP(Tabla1[[#This Row],[Codreg]],$G$347:$K$362,5,0)</f>
        <v>https://raw.githubusercontent.com/Sud-Austral/LOGOS-DATA/main/LocalizaReg/11.jpg</v>
      </c>
    </row>
    <row r="13442" spans="1:11" x14ac:dyDescent="0.3">
      <c r="A13442" t="s">
        <v>264</v>
      </c>
      <c r="B13442">
        <v>11</v>
      </c>
      <c r="G13442" s="7">
        <v>99111620026</v>
      </c>
      <c r="H13442" t="s">
        <v>25010</v>
      </c>
      <c r="I13442" t="s">
        <v>13861</v>
      </c>
      <c r="J13442" t="str">
        <f>+VLOOKUP(Tabla1[[#This Row],[Codreg]],$G$347:$K$362,4,0)</f>
        <v>https://upload.wikimedia.org/wikipedia/commons/3/38/Coat_of_arms_of_Aysen%2C_Chile.svg</v>
      </c>
      <c r="K13442" t="str">
        <f>+VLOOKUP(Tabla1[[#This Row],[Codreg]],$G$347:$K$362,5,0)</f>
        <v>https://raw.githubusercontent.com/Sud-Austral/LOGOS-DATA/main/LocalizaReg/11.jpg</v>
      </c>
    </row>
    <row r="13443" spans="1:11" x14ac:dyDescent="0.3">
      <c r="A13443" t="s">
        <v>264</v>
      </c>
      <c r="B13443">
        <v>11</v>
      </c>
      <c r="G13443" s="7">
        <v>99111613119</v>
      </c>
      <c r="H13443" t="s">
        <v>25010</v>
      </c>
      <c r="I13443" t="s">
        <v>13862</v>
      </c>
      <c r="J13443" t="str">
        <f>+VLOOKUP(Tabla1[[#This Row],[Codreg]],$G$347:$K$362,4,0)</f>
        <v>https://upload.wikimedia.org/wikipedia/commons/3/38/Coat_of_arms_of_Aysen%2C_Chile.svg</v>
      </c>
      <c r="K13443" t="str">
        <f>+VLOOKUP(Tabla1[[#This Row],[Codreg]],$G$347:$K$362,5,0)</f>
        <v>https://raw.githubusercontent.com/Sud-Austral/LOGOS-DATA/main/LocalizaReg/11.jpg</v>
      </c>
    </row>
    <row r="13444" spans="1:11" x14ac:dyDescent="0.3">
      <c r="A13444" t="s">
        <v>264</v>
      </c>
      <c r="B13444">
        <v>11</v>
      </c>
      <c r="G13444" s="7">
        <v>99111613125</v>
      </c>
      <c r="H13444" t="s">
        <v>25010</v>
      </c>
      <c r="I13444" t="s">
        <v>13863</v>
      </c>
      <c r="J13444" t="str">
        <f>+VLOOKUP(Tabla1[[#This Row],[Codreg]],$G$347:$K$362,4,0)</f>
        <v>https://upload.wikimedia.org/wikipedia/commons/3/38/Coat_of_arms_of_Aysen%2C_Chile.svg</v>
      </c>
      <c r="K13444" t="str">
        <f>+VLOOKUP(Tabla1[[#This Row],[Codreg]],$G$347:$K$362,5,0)</f>
        <v>https://raw.githubusercontent.com/Sud-Austral/LOGOS-DATA/main/LocalizaReg/11.jpg</v>
      </c>
    </row>
    <row r="13445" spans="1:11" x14ac:dyDescent="0.3">
      <c r="A13445" t="s">
        <v>264</v>
      </c>
      <c r="B13445">
        <v>11</v>
      </c>
      <c r="G13445" s="7">
        <v>99111612004</v>
      </c>
      <c r="H13445" t="s">
        <v>25010</v>
      </c>
      <c r="I13445" t="s">
        <v>13864</v>
      </c>
      <c r="J13445" t="str">
        <f>+VLOOKUP(Tabla1[[#This Row],[Codreg]],$G$347:$K$362,4,0)</f>
        <v>https://upload.wikimedia.org/wikipedia/commons/3/38/Coat_of_arms_of_Aysen%2C_Chile.svg</v>
      </c>
      <c r="K13445" t="str">
        <f>+VLOOKUP(Tabla1[[#This Row],[Codreg]],$G$347:$K$362,5,0)</f>
        <v>https://raw.githubusercontent.com/Sud-Austral/LOGOS-DATA/main/LocalizaReg/11.jpg</v>
      </c>
    </row>
    <row r="13446" spans="1:11" x14ac:dyDescent="0.3">
      <c r="A13446" t="s">
        <v>264</v>
      </c>
      <c r="B13446">
        <v>11</v>
      </c>
      <c r="G13446" s="7">
        <v>99111612016</v>
      </c>
      <c r="H13446" t="s">
        <v>25010</v>
      </c>
      <c r="I13446" t="s">
        <v>13865</v>
      </c>
      <c r="J13446" t="str">
        <f>+VLOOKUP(Tabla1[[#This Row],[Codreg]],$G$347:$K$362,4,0)</f>
        <v>https://upload.wikimedia.org/wikipedia/commons/3/38/Coat_of_arms_of_Aysen%2C_Chile.svg</v>
      </c>
      <c r="K13446" t="str">
        <f>+VLOOKUP(Tabla1[[#This Row],[Codreg]],$G$347:$K$362,5,0)</f>
        <v>https://raw.githubusercontent.com/Sud-Austral/LOGOS-DATA/main/LocalizaReg/11.jpg</v>
      </c>
    </row>
    <row r="13447" spans="1:11" x14ac:dyDescent="0.3">
      <c r="A13447" t="s">
        <v>264</v>
      </c>
      <c r="B13447">
        <v>11</v>
      </c>
      <c r="G13447" s="7">
        <v>99111611052</v>
      </c>
      <c r="H13447" t="s">
        <v>25010</v>
      </c>
      <c r="I13447" t="s">
        <v>13866</v>
      </c>
      <c r="J13447" t="str">
        <f>+VLOOKUP(Tabla1[[#This Row],[Codreg]],$G$347:$K$362,4,0)</f>
        <v>https://upload.wikimedia.org/wikipedia/commons/3/38/Coat_of_arms_of_Aysen%2C_Chile.svg</v>
      </c>
      <c r="K13447" t="str">
        <f>+VLOOKUP(Tabla1[[#This Row],[Codreg]],$G$347:$K$362,5,0)</f>
        <v>https://raw.githubusercontent.com/Sud-Austral/LOGOS-DATA/main/LocalizaReg/11.jpg</v>
      </c>
    </row>
    <row r="13448" spans="1:11" x14ac:dyDescent="0.3">
      <c r="A13448" t="s">
        <v>264</v>
      </c>
      <c r="B13448">
        <v>11</v>
      </c>
      <c r="G13448" s="7">
        <v>99111611054</v>
      </c>
      <c r="H13448" t="s">
        <v>25010</v>
      </c>
      <c r="I13448" t="s">
        <v>13867</v>
      </c>
      <c r="J13448" t="str">
        <f>+VLOOKUP(Tabla1[[#This Row],[Codreg]],$G$347:$K$362,4,0)</f>
        <v>https://upload.wikimedia.org/wikipedia/commons/3/38/Coat_of_arms_of_Aysen%2C_Chile.svg</v>
      </c>
      <c r="K13448" t="str">
        <f>+VLOOKUP(Tabla1[[#This Row],[Codreg]],$G$347:$K$362,5,0)</f>
        <v>https://raw.githubusercontent.com/Sud-Austral/LOGOS-DATA/main/LocalizaReg/11.jpg</v>
      </c>
    </row>
    <row r="13449" spans="1:11" x14ac:dyDescent="0.3">
      <c r="A13449" t="s">
        <v>264</v>
      </c>
      <c r="B13449">
        <v>11</v>
      </c>
      <c r="G13449" s="7">
        <v>99111611053</v>
      </c>
      <c r="H13449" t="s">
        <v>25010</v>
      </c>
      <c r="I13449" t="s">
        <v>13868</v>
      </c>
      <c r="J13449" t="str">
        <f>+VLOOKUP(Tabla1[[#This Row],[Codreg]],$G$347:$K$362,4,0)</f>
        <v>https://upload.wikimedia.org/wikipedia/commons/3/38/Coat_of_arms_of_Aysen%2C_Chile.svg</v>
      </c>
      <c r="K13449" t="str">
        <f>+VLOOKUP(Tabla1[[#This Row],[Codreg]],$G$347:$K$362,5,0)</f>
        <v>https://raw.githubusercontent.com/Sud-Austral/LOGOS-DATA/main/LocalizaReg/11.jpg</v>
      </c>
    </row>
    <row r="13450" spans="1:11" x14ac:dyDescent="0.3">
      <c r="A13450" t="s">
        <v>264</v>
      </c>
      <c r="B13450">
        <v>11</v>
      </c>
      <c r="G13450" s="7">
        <v>99111614065</v>
      </c>
      <c r="H13450" t="s">
        <v>25010</v>
      </c>
      <c r="I13450" t="s">
        <v>13869</v>
      </c>
      <c r="J13450" t="str">
        <f>+VLOOKUP(Tabla1[[#This Row],[Codreg]],$G$347:$K$362,4,0)</f>
        <v>https://upload.wikimedia.org/wikipedia/commons/3/38/Coat_of_arms_of_Aysen%2C_Chile.svg</v>
      </c>
      <c r="K13450" t="str">
        <f>+VLOOKUP(Tabla1[[#This Row],[Codreg]],$G$347:$K$362,5,0)</f>
        <v>https://raw.githubusercontent.com/Sud-Austral/LOGOS-DATA/main/LocalizaReg/11.jpg</v>
      </c>
    </row>
    <row r="13451" spans="1:11" x14ac:dyDescent="0.3">
      <c r="A13451" t="s">
        <v>264</v>
      </c>
      <c r="B13451">
        <v>11</v>
      </c>
      <c r="G13451" s="7">
        <v>99111613021</v>
      </c>
      <c r="H13451" t="s">
        <v>25010</v>
      </c>
      <c r="I13451" t="s">
        <v>13870</v>
      </c>
      <c r="J13451" t="str">
        <f>+VLOOKUP(Tabla1[[#This Row],[Codreg]],$G$347:$K$362,4,0)</f>
        <v>https://upload.wikimedia.org/wikipedia/commons/3/38/Coat_of_arms_of_Aysen%2C_Chile.svg</v>
      </c>
      <c r="K13451" t="str">
        <f>+VLOOKUP(Tabla1[[#This Row],[Codreg]],$G$347:$K$362,5,0)</f>
        <v>https://raw.githubusercontent.com/Sud-Austral/LOGOS-DATA/main/LocalizaReg/11.jpg</v>
      </c>
    </row>
    <row r="13452" spans="1:11" x14ac:dyDescent="0.3">
      <c r="A13452" t="s">
        <v>264</v>
      </c>
      <c r="B13452">
        <v>11</v>
      </c>
      <c r="G13452" s="7">
        <v>99111600012</v>
      </c>
      <c r="H13452" t="s">
        <v>25010</v>
      </c>
      <c r="I13452" t="s">
        <v>13871</v>
      </c>
      <c r="J13452" t="str">
        <f>+VLOOKUP(Tabla1[[#This Row],[Codreg]],$G$347:$K$362,4,0)</f>
        <v>https://upload.wikimedia.org/wikipedia/commons/3/38/Coat_of_arms_of_Aysen%2C_Chile.svg</v>
      </c>
      <c r="K13452" t="str">
        <f>+VLOOKUP(Tabla1[[#This Row],[Codreg]],$G$347:$K$362,5,0)</f>
        <v>https://raw.githubusercontent.com/Sud-Austral/LOGOS-DATA/main/LocalizaReg/11.jpg</v>
      </c>
    </row>
    <row r="13453" spans="1:11" x14ac:dyDescent="0.3">
      <c r="A13453" t="s">
        <v>264</v>
      </c>
      <c r="B13453">
        <v>11</v>
      </c>
      <c r="G13453" s="7">
        <v>99111600039</v>
      </c>
      <c r="H13453" t="s">
        <v>25010</v>
      </c>
      <c r="I13453" t="s">
        <v>13872</v>
      </c>
      <c r="J13453" t="str">
        <f>+VLOOKUP(Tabla1[[#This Row],[Codreg]],$G$347:$K$362,4,0)</f>
        <v>https://upload.wikimedia.org/wikipedia/commons/3/38/Coat_of_arms_of_Aysen%2C_Chile.svg</v>
      </c>
      <c r="K13453" t="str">
        <f>+VLOOKUP(Tabla1[[#This Row],[Codreg]],$G$347:$K$362,5,0)</f>
        <v>https://raw.githubusercontent.com/Sud-Austral/LOGOS-DATA/main/LocalizaReg/11.jpg</v>
      </c>
    </row>
    <row r="13454" spans="1:11" x14ac:dyDescent="0.3">
      <c r="A13454" t="s">
        <v>264</v>
      </c>
      <c r="B13454">
        <v>11</v>
      </c>
      <c r="G13454" s="7">
        <v>99111600048</v>
      </c>
      <c r="H13454" t="s">
        <v>25010</v>
      </c>
      <c r="I13454" t="s">
        <v>13873</v>
      </c>
      <c r="J13454" t="str">
        <f>+VLOOKUP(Tabla1[[#This Row],[Codreg]],$G$347:$K$362,4,0)</f>
        <v>https://upload.wikimedia.org/wikipedia/commons/3/38/Coat_of_arms_of_Aysen%2C_Chile.svg</v>
      </c>
      <c r="K13454" t="str">
        <f>+VLOOKUP(Tabla1[[#This Row],[Codreg]],$G$347:$K$362,5,0)</f>
        <v>https://raw.githubusercontent.com/Sud-Austral/LOGOS-DATA/main/LocalizaReg/11.jpg</v>
      </c>
    </row>
    <row r="13455" spans="1:11" x14ac:dyDescent="0.3">
      <c r="A13455" t="s">
        <v>264</v>
      </c>
      <c r="B13455">
        <v>11</v>
      </c>
      <c r="G13455" s="7">
        <v>99111620060</v>
      </c>
      <c r="H13455" t="s">
        <v>25010</v>
      </c>
      <c r="I13455" t="s">
        <v>13874</v>
      </c>
      <c r="J13455" t="str">
        <f>+VLOOKUP(Tabla1[[#This Row],[Codreg]],$G$347:$K$362,4,0)</f>
        <v>https://upload.wikimedia.org/wikipedia/commons/3/38/Coat_of_arms_of_Aysen%2C_Chile.svg</v>
      </c>
      <c r="K13455" t="str">
        <f>+VLOOKUP(Tabla1[[#This Row],[Codreg]],$G$347:$K$362,5,0)</f>
        <v>https://raw.githubusercontent.com/Sud-Austral/LOGOS-DATA/main/LocalizaReg/11.jpg</v>
      </c>
    </row>
    <row r="13456" spans="1:11" x14ac:dyDescent="0.3">
      <c r="A13456" t="s">
        <v>264</v>
      </c>
      <c r="B13456">
        <v>11</v>
      </c>
      <c r="G13456" s="7">
        <v>99111620024</v>
      </c>
      <c r="H13456" t="s">
        <v>25010</v>
      </c>
      <c r="I13456" t="s">
        <v>13875</v>
      </c>
      <c r="J13456" t="str">
        <f>+VLOOKUP(Tabla1[[#This Row],[Codreg]],$G$347:$K$362,4,0)</f>
        <v>https://upload.wikimedia.org/wikipedia/commons/3/38/Coat_of_arms_of_Aysen%2C_Chile.svg</v>
      </c>
      <c r="K13456" t="str">
        <f>+VLOOKUP(Tabla1[[#This Row],[Codreg]],$G$347:$K$362,5,0)</f>
        <v>https://raw.githubusercontent.com/Sud-Austral/LOGOS-DATA/main/LocalizaReg/11.jpg</v>
      </c>
    </row>
    <row r="13457" spans="1:11" x14ac:dyDescent="0.3">
      <c r="A13457" t="s">
        <v>264</v>
      </c>
      <c r="B13457">
        <v>11</v>
      </c>
      <c r="G13457" s="7">
        <v>99111620051</v>
      </c>
      <c r="H13457" t="s">
        <v>25010</v>
      </c>
      <c r="I13457" t="s">
        <v>13876</v>
      </c>
      <c r="J13457" t="str">
        <f>+VLOOKUP(Tabla1[[#This Row],[Codreg]],$G$347:$K$362,4,0)</f>
        <v>https://upload.wikimedia.org/wikipedia/commons/3/38/Coat_of_arms_of_Aysen%2C_Chile.svg</v>
      </c>
      <c r="K13457" t="str">
        <f>+VLOOKUP(Tabla1[[#This Row],[Codreg]],$G$347:$K$362,5,0)</f>
        <v>https://raw.githubusercontent.com/Sud-Austral/LOGOS-DATA/main/LocalizaReg/11.jpg</v>
      </c>
    </row>
    <row r="13458" spans="1:11" x14ac:dyDescent="0.3">
      <c r="A13458" t="s">
        <v>264</v>
      </c>
      <c r="B13458">
        <v>11</v>
      </c>
      <c r="G13458" s="7">
        <v>99111612046</v>
      </c>
      <c r="H13458" t="s">
        <v>25010</v>
      </c>
      <c r="I13458" t="s">
        <v>13877</v>
      </c>
      <c r="J13458" t="str">
        <f>+VLOOKUP(Tabla1[[#This Row],[Codreg]],$G$347:$K$362,4,0)</f>
        <v>https://upload.wikimedia.org/wikipedia/commons/3/38/Coat_of_arms_of_Aysen%2C_Chile.svg</v>
      </c>
      <c r="K13458" t="str">
        <f>+VLOOKUP(Tabla1[[#This Row],[Codreg]],$G$347:$K$362,5,0)</f>
        <v>https://raw.githubusercontent.com/Sud-Austral/LOGOS-DATA/main/LocalizaReg/11.jpg</v>
      </c>
    </row>
    <row r="13459" spans="1:11" x14ac:dyDescent="0.3">
      <c r="A13459" t="s">
        <v>264</v>
      </c>
      <c r="B13459">
        <v>11</v>
      </c>
      <c r="G13459" s="7">
        <v>99111614048</v>
      </c>
      <c r="H13459" t="s">
        <v>25010</v>
      </c>
      <c r="I13459" t="s">
        <v>13878</v>
      </c>
      <c r="J13459" t="str">
        <f>+VLOOKUP(Tabla1[[#This Row],[Codreg]],$G$347:$K$362,4,0)</f>
        <v>https://upload.wikimedia.org/wikipedia/commons/3/38/Coat_of_arms_of_Aysen%2C_Chile.svg</v>
      </c>
      <c r="K13459" t="str">
        <f>+VLOOKUP(Tabla1[[#This Row],[Codreg]],$G$347:$K$362,5,0)</f>
        <v>https://raw.githubusercontent.com/Sud-Austral/LOGOS-DATA/main/LocalizaReg/11.jpg</v>
      </c>
    </row>
    <row r="13460" spans="1:11" x14ac:dyDescent="0.3">
      <c r="A13460" t="s">
        <v>264</v>
      </c>
      <c r="B13460">
        <v>11</v>
      </c>
      <c r="G13460" s="7">
        <v>99111611034</v>
      </c>
      <c r="H13460" t="s">
        <v>25010</v>
      </c>
      <c r="I13460" t="s">
        <v>13879</v>
      </c>
      <c r="J13460" t="str">
        <f>+VLOOKUP(Tabla1[[#This Row],[Codreg]],$G$347:$K$362,4,0)</f>
        <v>https://upload.wikimedia.org/wikipedia/commons/3/38/Coat_of_arms_of_Aysen%2C_Chile.svg</v>
      </c>
      <c r="K13460" t="str">
        <f>+VLOOKUP(Tabla1[[#This Row],[Codreg]],$G$347:$K$362,5,0)</f>
        <v>https://raw.githubusercontent.com/Sud-Austral/LOGOS-DATA/main/LocalizaReg/11.jpg</v>
      </c>
    </row>
    <row r="13461" spans="1:11" x14ac:dyDescent="0.3">
      <c r="A13461" t="s">
        <v>264</v>
      </c>
      <c r="B13461">
        <v>11</v>
      </c>
      <c r="G13461" s="7">
        <v>99111613130</v>
      </c>
      <c r="H13461" t="s">
        <v>25010</v>
      </c>
      <c r="I13461" t="s">
        <v>13880</v>
      </c>
      <c r="J13461" t="str">
        <f>+VLOOKUP(Tabla1[[#This Row],[Codreg]],$G$347:$K$362,4,0)</f>
        <v>https://upload.wikimedia.org/wikipedia/commons/3/38/Coat_of_arms_of_Aysen%2C_Chile.svg</v>
      </c>
      <c r="K13461" t="str">
        <f>+VLOOKUP(Tabla1[[#This Row],[Codreg]],$G$347:$K$362,5,0)</f>
        <v>https://raw.githubusercontent.com/Sud-Austral/LOGOS-DATA/main/LocalizaReg/11.jpg</v>
      </c>
    </row>
    <row r="13462" spans="1:11" x14ac:dyDescent="0.3">
      <c r="A13462" t="s">
        <v>264</v>
      </c>
      <c r="B13462">
        <v>11</v>
      </c>
      <c r="G13462" s="7">
        <v>99111611056</v>
      </c>
      <c r="H13462" t="s">
        <v>25010</v>
      </c>
      <c r="I13462" t="s">
        <v>13881</v>
      </c>
      <c r="J13462" t="str">
        <f>+VLOOKUP(Tabla1[[#This Row],[Codreg]],$G$347:$K$362,4,0)</f>
        <v>https://upload.wikimedia.org/wikipedia/commons/3/38/Coat_of_arms_of_Aysen%2C_Chile.svg</v>
      </c>
      <c r="K13462" t="str">
        <f>+VLOOKUP(Tabla1[[#This Row],[Codreg]],$G$347:$K$362,5,0)</f>
        <v>https://raw.githubusercontent.com/Sud-Austral/LOGOS-DATA/main/LocalizaReg/11.jpg</v>
      </c>
    </row>
    <row r="13463" spans="1:11" x14ac:dyDescent="0.3">
      <c r="A13463" t="s">
        <v>264</v>
      </c>
      <c r="B13463">
        <v>11</v>
      </c>
      <c r="G13463" s="7">
        <v>99111611048</v>
      </c>
      <c r="H13463" t="s">
        <v>25010</v>
      </c>
      <c r="I13463" t="s">
        <v>13882</v>
      </c>
      <c r="J13463" t="str">
        <f>+VLOOKUP(Tabla1[[#This Row],[Codreg]],$G$347:$K$362,4,0)</f>
        <v>https://upload.wikimedia.org/wikipedia/commons/3/38/Coat_of_arms_of_Aysen%2C_Chile.svg</v>
      </c>
      <c r="K13463" t="str">
        <f>+VLOOKUP(Tabla1[[#This Row],[Codreg]],$G$347:$K$362,5,0)</f>
        <v>https://raw.githubusercontent.com/Sud-Austral/LOGOS-DATA/main/LocalizaReg/11.jpg</v>
      </c>
    </row>
    <row r="13464" spans="1:11" x14ac:dyDescent="0.3">
      <c r="A13464" t="s">
        <v>264</v>
      </c>
      <c r="B13464">
        <v>11</v>
      </c>
      <c r="G13464" s="7">
        <v>99111611060</v>
      </c>
      <c r="H13464" t="s">
        <v>25010</v>
      </c>
      <c r="I13464" t="s">
        <v>13883</v>
      </c>
      <c r="J13464" t="str">
        <f>+VLOOKUP(Tabla1[[#This Row],[Codreg]],$G$347:$K$362,4,0)</f>
        <v>https://upload.wikimedia.org/wikipedia/commons/3/38/Coat_of_arms_of_Aysen%2C_Chile.svg</v>
      </c>
      <c r="K13464" t="str">
        <f>+VLOOKUP(Tabla1[[#This Row],[Codreg]],$G$347:$K$362,5,0)</f>
        <v>https://raw.githubusercontent.com/Sud-Austral/LOGOS-DATA/main/LocalizaReg/11.jpg</v>
      </c>
    </row>
    <row r="13465" spans="1:11" x14ac:dyDescent="0.3">
      <c r="A13465" t="s">
        <v>264</v>
      </c>
      <c r="B13465">
        <v>11</v>
      </c>
      <c r="G13465" s="7">
        <v>99111614018</v>
      </c>
      <c r="H13465" t="s">
        <v>25010</v>
      </c>
      <c r="I13465" t="s">
        <v>13884</v>
      </c>
      <c r="J13465" t="str">
        <f>+VLOOKUP(Tabla1[[#This Row],[Codreg]],$G$347:$K$362,4,0)</f>
        <v>https://upload.wikimedia.org/wikipedia/commons/3/38/Coat_of_arms_of_Aysen%2C_Chile.svg</v>
      </c>
      <c r="K13465" t="str">
        <f>+VLOOKUP(Tabla1[[#This Row],[Codreg]],$G$347:$K$362,5,0)</f>
        <v>https://raw.githubusercontent.com/Sud-Austral/LOGOS-DATA/main/LocalizaReg/11.jpg</v>
      </c>
    </row>
    <row r="13466" spans="1:11" x14ac:dyDescent="0.3">
      <c r="A13466" t="s">
        <v>264</v>
      </c>
      <c r="B13466">
        <v>11</v>
      </c>
      <c r="G13466" s="7">
        <v>99111614066</v>
      </c>
      <c r="H13466" t="s">
        <v>25010</v>
      </c>
      <c r="I13466" t="s">
        <v>13885</v>
      </c>
      <c r="J13466" t="str">
        <f>+VLOOKUP(Tabla1[[#This Row],[Codreg]],$G$347:$K$362,4,0)</f>
        <v>https://upload.wikimedia.org/wikipedia/commons/3/38/Coat_of_arms_of_Aysen%2C_Chile.svg</v>
      </c>
      <c r="K13466" t="str">
        <f>+VLOOKUP(Tabla1[[#This Row],[Codreg]],$G$347:$K$362,5,0)</f>
        <v>https://raw.githubusercontent.com/Sud-Austral/LOGOS-DATA/main/LocalizaReg/11.jpg</v>
      </c>
    </row>
    <row r="13467" spans="1:11" x14ac:dyDescent="0.3">
      <c r="A13467" t="s">
        <v>264</v>
      </c>
      <c r="B13467">
        <v>11</v>
      </c>
      <c r="G13467" s="7">
        <v>99111600090</v>
      </c>
      <c r="H13467" t="s">
        <v>25010</v>
      </c>
      <c r="I13467" t="s">
        <v>13886</v>
      </c>
      <c r="J13467" t="str">
        <f>+VLOOKUP(Tabla1[[#This Row],[Codreg]],$G$347:$K$362,4,0)</f>
        <v>https://upload.wikimedia.org/wikipedia/commons/3/38/Coat_of_arms_of_Aysen%2C_Chile.svg</v>
      </c>
      <c r="K13467" t="str">
        <f>+VLOOKUP(Tabla1[[#This Row],[Codreg]],$G$347:$K$362,5,0)</f>
        <v>https://raw.githubusercontent.com/Sud-Austral/LOGOS-DATA/main/LocalizaReg/11.jpg</v>
      </c>
    </row>
    <row r="13468" spans="1:11" x14ac:dyDescent="0.3">
      <c r="A13468" t="s">
        <v>264</v>
      </c>
      <c r="B13468">
        <v>11</v>
      </c>
      <c r="G13468" s="7">
        <v>99111620001</v>
      </c>
      <c r="H13468" t="s">
        <v>25010</v>
      </c>
      <c r="I13468" t="s">
        <v>13887</v>
      </c>
      <c r="J13468" t="str">
        <f>+VLOOKUP(Tabla1[[#This Row],[Codreg]],$G$347:$K$362,4,0)</f>
        <v>https://upload.wikimedia.org/wikipedia/commons/3/38/Coat_of_arms_of_Aysen%2C_Chile.svg</v>
      </c>
      <c r="K13468" t="str">
        <f>+VLOOKUP(Tabla1[[#This Row],[Codreg]],$G$347:$K$362,5,0)</f>
        <v>https://raw.githubusercontent.com/Sud-Austral/LOGOS-DATA/main/LocalizaReg/11.jpg</v>
      </c>
    </row>
    <row r="13469" spans="1:11" x14ac:dyDescent="0.3">
      <c r="A13469" t="s">
        <v>264</v>
      </c>
      <c r="B13469">
        <v>11</v>
      </c>
      <c r="G13469" s="7">
        <v>99111612015</v>
      </c>
      <c r="H13469" t="s">
        <v>25010</v>
      </c>
      <c r="I13469" t="s">
        <v>13888</v>
      </c>
      <c r="J13469" t="str">
        <f>+VLOOKUP(Tabla1[[#This Row],[Codreg]],$G$347:$K$362,4,0)</f>
        <v>https://upload.wikimedia.org/wikipedia/commons/3/38/Coat_of_arms_of_Aysen%2C_Chile.svg</v>
      </c>
      <c r="K13469" t="str">
        <f>+VLOOKUP(Tabla1[[#This Row],[Codreg]],$G$347:$K$362,5,0)</f>
        <v>https://raw.githubusercontent.com/Sud-Austral/LOGOS-DATA/main/LocalizaReg/11.jpg</v>
      </c>
    </row>
    <row r="13470" spans="1:11" x14ac:dyDescent="0.3">
      <c r="A13470" t="s">
        <v>264</v>
      </c>
      <c r="B13470">
        <v>11</v>
      </c>
      <c r="G13470" s="7">
        <v>99111600021</v>
      </c>
      <c r="H13470" t="s">
        <v>25010</v>
      </c>
      <c r="I13470" t="s">
        <v>13889</v>
      </c>
      <c r="J13470" t="str">
        <f>+VLOOKUP(Tabla1[[#This Row],[Codreg]],$G$347:$K$362,4,0)</f>
        <v>https://upload.wikimedia.org/wikipedia/commons/3/38/Coat_of_arms_of_Aysen%2C_Chile.svg</v>
      </c>
      <c r="K13470" t="str">
        <f>+VLOOKUP(Tabla1[[#This Row],[Codreg]],$G$347:$K$362,5,0)</f>
        <v>https://raw.githubusercontent.com/Sud-Austral/LOGOS-DATA/main/LocalizaReg/11.jpg</v>
      </c>
    </row>
    <row r="13471" spans="1:11" x14ac:dyDescent="0.3">
      <c r="A13471" t="s">
        <v>264</v>
      </c>
      <c r="B13471">
        <v>11</v>
      </c>
      <c r="G13471" s="7">
        <v>99111612026</v>
      </c>
      <c r="H13471" t="s">
        <v>25010</v>
      </c>
      <c r="I13471" t="s">
        <v>13890</v>
      </c>
      <c r="J13471" t="str">
        <f>+VLOOKUP(Tabla1[[#This Row],[Codreg]],$G$347:$K$362,4,0)</f>
        <v>https://upload.wikimedia.org/wikipedia/commons/3/38/Coat_of_arms_of_Aysen%2C_Chile.svg</v>
      </c>
      <c r="K13471" t="str">
        <f>+VLOOKUP(Tabla1[[#This Row],[Codreg]],$G$347:$K$362,5,0)</f>
        <v>https://raw.githubusercontent.com/Sud-Austral/LOGOS-DATA/main/LocalizaReg/11.jpg</v>
      </c>
    </row>
    <row r="13472" spans="1:11" x14ac:dyDescent="0.3">
      <c r="A13472" t="s">
        <v>264</v>
      </c>
      <c r="B13472">
        <v>11</v>
      </c>
      <c r="G13472" s="7">
        <v>99111612032</v>
      </c>
      <c r="H13472" t="s">
        <v>25010</v>
      </c>
      <c r="I13472" t="s">
        <v>13891</v>
      </c>
      <c r="J13472" t="str">
        <f>+VLOOKUP(Tabla1[[#This Row],[Codreg]],$G$347:$K$362,4,0)</f>
        <v>https://upload.wikimedia.org/wikipedia/commons/3/38/Coat_of_arms_of_Aysen%2C_Chile.svg</v>
      </c>
      <c r="K13472" t="str">
        <f>+VLOOKUP(Tabla1[[#This Row],[Codreg]],$G$347:$K$362,5,0)</f>
        <v>https://raw.githubusercontent.com/Sud-Austral/LOGOS-DATA/main/LocalizaReg/11.jpg</v>
      </c>
    </row>
    <row r="13473" spans="1:11" x14ac:dyDescent="0.3">
      <c r="A13473" t="s">
        <v>264</v>
      </c>
      <c r="B13473">
        <v>11</v>
      </c>
      <c r="G13473" s="7">
        <v>99111620030</v>
      </c>
      <c r="H13473" t="s">
        <v>25010</v>
      </c>
      <c r="I13473" t="s">
        <v>13892</v>
      </c>
      <c r="J13473" t="str">
        <f>+VLOOKUP(Tabla1[[#This Row],[Codreg]],$G$347:$K$362,4,0)</f>
        <v>https://upload.wikimedia.org/wikipedia/commons/3/38/Coat_of_arms_of_Aysen%2C_Chile.svg</v>
      </c>
      <c r="K13473" t="str">
        <f>+VLOOKUP(Tabla1[[#This Row],[Codreg]],$G$347:$K$362,5,0)</f>
        <v>https://raw.githubusercontent.com/Sud-Austral/LOGOS-DATA/main/LocalizaReg/11.jpg</v>
      </c>
    </row>
    <row r="13474" spans="1:11" x14ac:dyDescent="0.3">
      <c r="A13474" t="s">
        <v>264</v>
      </c>
      <c r="B13474">
        <v>11</v>
      </c>
      <c r="G13474" s="7">
        <v>99111620058</v>
      </c>
      <c r="H13474" t="s">
        <v>25010</v>
      </c>
      <c r="I13474" t="s">
        <v>13893</v>
      </c>
      <c r="J13474" t="str">
        <f>+VLOOKUP(Tabla1[[#This Row],[Codreg]],$G$347:$K$362,4,0)</f>
        <v>https://upload.wikimedia.org/wikipedia/commons/3/38/Coat_of_arms_of_Aysen%2C_Chile.svg</v>
      </c>
      <c r="K13474" t="str">
        <f>+VLOOKUP(Tabla1[[#This Row],[Codreg]],$G$347:$K$362,5,0)</f>
        <v>https://raw.githubusercontent.com/Sud-Austral/LOGOS-DATA/main/LocalizaReg/11.jpg</v>
      </c>
    </row>
    <row r="13475" spans="1:11" x14ac:dyDescent="0.3">
      <c r="A13475" t="s">
        <v>264</v>
      </c>
      <c r="B13475">
        <v>11</v>
      </c>
      <c r="G13475" s="7">
        <v>99111613076</v>
      </c>
      <c r="H13475" t="s">
        <v>25010</v>
      </c>
      <c r="I13475" t="s">
        <v>13894</v>
      </c>
      <c r="J13475" t="str">
        <f>+VLOOKUP(Tabla1[[#This Row],[Codreg]],$G$347:$K$362,4,0)</f>
        <v>https://upload.wikimedia.org/wikipedia/commons/3/38/Coat_of_arms_of_Aysen%2C_Chile.svg</v>
      </c>
      <c r="K13475" t="str">
        <f>+VLOOKUP(Tabla1[[#This Row],[Codreg]],$G$347:$K$362,5,0)</f>
        <v>https://raw.githubusercontent.com/Sud-Austral/LOGOS-DATA/main/LocalizaReg/11.jpg</v>
      </c>
    </row>
    <row r="13476" spans="1:11" x14ac:dyDescent="0.3">
      <c r="A13476" t="s">
        <v>264</v>
      </c>
      <c r="B13476">
        <v>11</v>
      </c>
      <c r="G13476" s="7">
        <v>99111611003</v>
      </c>
      <c r="H13476" t="s">
        <v>25010</v>
      </c>
      <c r="I13476" t="s">
        <v>13895</v>
      </c>
      <c r="J13476" t="str">
        <f>+VLOOKUP(Tabla1[[#This Row],[Codreg]],$G$347:$K$362,4,0)</f>
        <v>https://upload.wikimedia.org/wikipedia/commons/3/38/Coat_of_arms_of_Aysen%2C_Chile.svg</v>
      </c>
      <c r="K13476" t="str">
        <f>+VLOOKUP(Tabla1[[#This Row],[Codreg]],$G$347:$K$362,5,0)</f>
        <v>https://raw.githubusercontent.com/Sud-Austral/LOGOS-DATA/main/LocalizaReg/11.jpg</v>
      </c>
    </row>
    <row r="13477" spans="1:11" x14ac:dyDescent="0.3">
      <c r="A13477" t="s">
        <v>264</v>
      </c>
      <c r="B13477">
        <v>11</v>
      </c>
      <c r="G13477" s="7">
        <v>99111611002</v>
      </c>
      <c r="H13477" t="s">
        <v>25010</v>
      </c>
      <c r="I13477" t="s">
        <v>13896</v>
      </c>
      <c r="J13477" t="str">
        <f>+VLOOKUP(Tabla1[[#This Row],[Codreg]],$G$347:$K$362,4,0)</f>
        <v>https://upload.wikimedia.org/wikipedia/commons/3/38/Coat_of_arms_of_Aysen%2C_Chile.svg</v>
      </c>
      <c r="K13477" t="str">
        <f>+VLOOKUP(Tabla1[[#This Row],[Codreg]],$G$347:$K$362,5,0)</f>
        <v>https://raw.githubusercontent.com/Sud-Austral/LOGOS-DATA/main/LocalizaReg/11.jpg</v>
      </c>
    </row>
    <row r="13478" spans="1:11" x14ac:dyDescent="0.3">
      <c r="A13478" t="s">
        <v>264</v>
      </c>
      <c r="B13478">
        <v>11</v>
      </c>
      <c r="G13478" s="7">
        <v>99111612005</v>
      </c>
      <c r="H13478" t="s">
        <v>25010</v>
      </c>
      <c r="I13478" t="s">
        <v>13897</v>
      </c>
      <c r="J13478" t="str">
        <f>+VLOOKUP(Tabla1[[#This Row],[Codreg]],$G$347:$K$362,4,0)</f>
        <v>https://upload.wikimedia.org/wikipedia/commons/3/38/Coat_of_arms_of_Aysen%2C_Chile.svg</v>
      </c>
      <c r="K13478" t="str">
        <f>+VLOOKUP(Tabla1[[#This Row],[Codreg]],$G$347:$K$362,5,0)</f>
        <v>https://raw.githubusercontent.com/Sud-Austral/LOGOS-DATA/main/LocalizaReg/11.jpg</v>
      </c>
    </row>
    <row r="13479" spans="1:11" x14ac:dyDescent="0.3">
      <c r="A13479" t="s">
        <v>264</v>
      </c>
      <c r="B13479">
        <v>11</v>
      </c>
      <c r="G13479" s="7">
        <v>99111613001</v>
      </c>
      <c r="H13479" t="s">
        <v>25010</v>
      </c>
      <c r="I13479" t="s">
        <v>13898</v>
      </c>
      <c r="J13479" t="str">
        <f>+VLOOKUP(Tabla1[[#This Row],[Codreg]],$G$347:$K$362,4,0)</f>
        <v>https://upload.wikimedia.org/wikipedia/commons/3/38/Coat_of_arms_of_Aysen%2C_Chile.svg</v>
      </c>
      <c r="K13479" t="str">
        <f>+VLOOKUP(Tabla1[[#This Row],[Codreg]],$G$347:$K$362,5,0)</f>
        <v>https://raw.githubusercontent.com/Sud-Austral/LOGOS-DATA/main/LocalizaReg/11.jpg</v>
      </c>
    </row>
    <row r="13480" spans="1:11" x14ac:dyDescent="0.3">
      <c r="A13480" t="s">
        <v>264</v>
      </c>
      <c r="B13480">
        <v>11</v>
      </c>
      <c r="G13480" s="7">
        <v>99111613032</v>
      </c>
      <c r="H13480" t="s">
        <v>25010</v>
      </c>
      <c r="I13480" t="s">
        <v>13899</v>
      </c>
      <c r="J13480" t="str">
        <f>+VLOOKUP(Tabla1[[#This Row],[Codreg]],$G$347:$K$362,4,0)</f>
        <v>https://upload.wikimedia.org/wikipedia/commons/3/38/Coat_of_arms_of_Aysen%2C_Chile.svg</v>
      </c>
      <c r="K13480" t="str">
        <f>+VLOOKUP(Tabla1[[#This Row],[Codreg]],$G$347:$K$362,5,0)</f>
        <v>https://raw.githubusercontent.com/Sud-Austral/LOGOS-DATA/main/LocalizaReg/11.jpg</v>
      </c>
    </row>
    <row r="13481" spans="1:11" x14ac:dyDescent="0.3">
      <c r="A13481" t="s">
        <v>264</v>
      </c>
      <c r="B13481">
        <v>11</v>
      </c>
      <c r="G13481" s="7">
        <v>99111613016</v>
      </c>
      <c r="H13481" t="s">
        <v>25010</v>
      </c>
      <c r="I13481" t="s">
        <v>13900</v>
      </c>
      <c r="J13481" t="str">
        <f>+VLOOKUP(Tabla1[[#This Row],[Codreg]],$G$347:$K$362,4,0)</f>
        <v>https://upload.wikimedia.org/wikipedia/commons/3/38/Coat_of_arms_of_Aysen%2C_Chile.svg</v>
      </c>
      <c r="K13481" t="str">
        <f>+VLOOKUP(Tabla1[[#This Row],[Codreg]],$G$347:$K$362,5,0)</f>
        <v>https://raw.githubusercontent.com/Sud-Austral/LOGOS-DATA/main/LocalizaReg/11.jpg</v>
      </c>
    </row>
    <row r="13482" spans="1:11" x14ac:dyDescent="0.3">
      <c r="A13482" t="s">
        <v>264</v>
      </c>
      <c r="B13482">
        <v>11</v>
      </c>
      <c r="G13482" s="7">
        <v>99111613015</v>
      </c>
      <c r="H13482" t="s">
        <v>25010</v>
      </c>
      <c r="I13482" t="s">
        <v>13901</v>
      </c>
      <c r="J13482" t="str">
        <f>+VLOOKUP(Tabla1[[#This Row],[Codreg]],$G$347:$K$362,4,0)</f>
        <v>https://upload.wikimedia.org/wikipedia/commons/3/38/Coat_of_arms_of_Aysen%2C_Chile.svg</v>
      </c>
      <c r="K13482" t="str">
        <f>+VLOOKUP(Tabla1[[#This Row],[Codreg]],$G$347:$K$362,5,0)</f>
        <v>https://raw.githubusercontent.com/Sud-Austral/LOGOS-DATA/main/LocalizaReg/11.jpg</v>
      </c>
    </row>
    <row r="13483" spans="1:11" x14ac:dyDescent="0.3">
      <c r="A13483" t="s">
        <v>264</v>
      </c>
      <c r="B13483">
        <v>11</v>
      </c>
      <c r="G13483" s="7">
        <v>99111613014</v>
      </c>
      <c r="H13483" t="s">
        <v>25010</v>
      </c>
      <c r="I13483" t="s">
        <v>13902</v>
      </c>
      <c r="J13483" t="str">
        <f>+VLOOKUP(Tabla1[[#This Row],[Codreg]],$G$347:$K$362,4,0)</f>
        <v>https://upload.wikimedia.org/wikipedia/commons/3/38/Coat_of_arms_of_Aysen%2C_Chile.svg</v>
      </c>
      <c r="K13483" t="str">
        <f>+VLOOKUP(Tabla1[[#This Row],[Codreg]],$G$347:$K$362,5,0)</f>
        <v>https://raw.githubusercontent.com/Sud-Austral/LOGOS-DATA/main/LocalizaReg/11.jpg</v>
      </c>
    </row>
    <row r="13484" spans="1:11" x14ac:dyDescent="0.3">
      <c r="A13484" t="s">
        <v>264</v>
      </c>
      <c r="B13484">
        <v>11</v>
      </c>
      <c r="G13484" s="7">
        <v>99111613042</v>
      </c>
      <c r="H13484" t="s">
        <v>25010</v>
      </c>
      <c r="I13484" t="s">
        <v>13903</v>
      </c>
      <c r="J13484" t="str">
        <f>+VLOOKUP(Tabla1[[#This Row],[Codreg]],$G$347:$K$362,4,0)</f>
        <v>https://upload.wikimedia.org/wikipedia/commons/3/38/Coat_of_arms_of_Aysen%2C_Chile.svg</v>
      </c>
      <c r="K13484" t="str">
        <f>+VLOOKUP(Tabla1[[#This Row],[Codreg]],$G$347:$K$362,5,0)</f>
        <v>https://raw.githubusercontent.com/Sud-Austral/LOGOS-DATA/main/LocalizaReg/11.jpg</v>
      </c>
    </row>
    <row r="13485" spans="1:11" x14ac:dyDescent="0.3">
      <c r="A13485" t="s">
        <v>264</v>
      </c>
      <c r="B13485">
        <v>11</v>
      </c>
      <c r="G13485" s="7">
        <v>99111613050</v>
      </c>
      <c r="H13485" t="s">
        <v>25010</v>
      </c>
      <c r="I13485" t="s">
        <v>13904</v>
      </c>
      <c r="J13485" t="str">
        <f>+VLOOKUP(Tabla1[[#This Row],[Codreg]],$G$347:$K$362,4,0)</f>
        <v>https://upload.wikimedia.org/wikipedia/commons/3/38/Coat_of_arms_of_Aysen%2C_Chile.svg</v>
      </c>
      <c r="K13485" t="str">
        <f>+VLOOKUP(Tabla1[[#This Row],[Codreg]],$G$347:$K$362,5,0)</f>
        <v>https://raw.githubusercontent.com/Sud-Austral/LOGOS-DATA/main/LocalizaReg/11.jpg</v>
      </c>
    </row>
    <row r="13486" spans="1:11" x14ac:dyDescent="0.3">
      <c r="A13486" t="s">
        <v>264</v>
      </c>
      <c r="B13486">
        <v>11</v>
      </c>
      <c r="G13486" s="7">
        <v>99111614036</v>
      </c>
      <c r="H13486" t="s">
        <v>25010</v>
      </c>
      <c r="I13486" t="s">
        <v>13905</v>
      </c>
      <c r="J13486" t="str">
        <f>+VLOOKUP(Tabla1[[#This Row],[Codreg]],$G$347:$K$362,4,0)</f>
        <v>https://upload.wikimedia.org/wikipedia/commons/3/38/Coat_of_arms_of_Aysen%2C_Chile.svg</v>
      </c>
      <c r="K13486" t="str">
        <f>+VLOOKUP(Tabla1[[#This Row],[Codreg]],$G$347:$K$362,5,0)</f>
        <v>https://raw.githubusercontent.com/Sud-Austral/LOGOS-DATA/main/LocalizaReg/11.jpg</v>
      </c>
    </row>
    <row r="13487" spans="1:11" x14ac:dyDescent="0.3">
      <c r="A13487" t="s">
        <v>264</v>
      </c>
      <c r="B13487">
        <v>11</v>
      </c>
      <c r="G13487" s="7">
        <v>99111614038</v>
      </c>
      <c r="H13487" t="s">
        <v>25010</v>
      </c>
      <c r="I13487" t="s">
        <v>13906</v>
      </c>
      <c r="J13487" t="str">
        <f>+VLOOKUP(Tabla1[[#This Row],[Codreg]],$G$347:$K$362,4,0)</f>
        <v>https://upload.wikimedia.org/wikipedia/commons/3/38/Coat_of_arms_of_Aysen%2C_Chile.svg</v>
      </c>
      <c r="K13487" t="str">
        <f>+VLOOKUP(Tabla1[[#This Row],[Codreg]],$G$347:$K$362,5,0)</f>
        <v>https://raw.githubusercontent.com/Sud-Austral/LOGOS-DATA/main/LocalizaReg/11.jpg</v>
      </c>
    </row>
    <row r="13488" spans="1:11" x14ac:dyDescent="0.3">
      <c r="A13488" t="s">
        <v>264</v>
      </c>
      <c r="B13488">
        <v>11</v>
      </c>
      <c r="G13488" s="7">
        <v>99111600028</v>
      </c>
      <c r="H13488" t="s">
        <v>25010</v>
      </c>
      <c r="I13488" t="s">
        <v>13907</v>
      </c>
      <c r="J13488" t="str">
        <f>+VLOOKUP(Tabla1[[#This Row],[Codreg]],$G$347:$K$362,4,0)</f>
        <v>https://upload.wikimedia.org/wikipedia/commons/3/38/Coat_of_arms_of_Aysen%2C_Chile.svg</v>
      </c>
      <c r="K13488" t="str">
        <f>+VLOOKUP(Tabla1[[#This Row],[Codreg]],$G$347:$K$362,5,0)</f>
        <v>https://raw.githubusercontent.com/Sud-Austral/LOGOS-DATA/main/LocalizaReg/11.jpg</v>
      </c>
    </row>
    <row r="13489" spans="1:11" x14ac:dyDescent="0.3">
      <c r="A13489" t="s">
        <v>264</v>
      </c>
      <c r="B13489">
        <v>11</v>
      </c>
      <c r="G13489" s="7">
        <v>99111600032</v>
      </c>
      <c r="H13489" t="s">
        <v>25010</v>
      </c>
      <c r="I13489" t="s">
        <v>13908</v>
      </c>
      <c r="J13489" t="str">
        <f>+VLOOKUP(Tabla1[[#This Row],[Codreg]],$G$347:$K$362,4,0)</f>
        <v>https://upload.wikimedia.org/wikipedia/commons/3/38/Coat_of_arms_of_Aysen%2C_Chile.svg</v>
      </c>
      <c r="K13489" t="str">
        <f>+VLOOKUP(Tabla1[[#This Row],[Codreg]],$G$347:$K$362,5,0)</f>
        <v>https://raw.githubusercontent.com/Sud-Austral/LOGOS-DATA/main/LocalizaReg/11.jpg</v>
      </c>
    </row>
    <row r="13490" spans="1:11" x14ac:dyDescent="0.3">
      <c r="A13490" t="s">
        <v>264</v>
      </c>
      <c r="B13490">
        <v>11</v>
      </c>
      <c r="G13490" s="7">
        <v>99111600052</v>
      </c>
      <c r="H13490" t="s">
        <v>25010</v>
      </c>
      <c r="I13490" t="s">
        <v>13909</v>
      </c>
      <c r="J13490" t="str">
        <f>+VLOOKUP(Tabla1[[#This Row],[Codreg]],$G$347:$K$362,4,0)</f>
        <v>https://upload.wikimedia.org/wikipedia/commons/3/38/Coat_of_arms_of_Aysen%2C_Chile.svg</v>
      </c>
      <c r="K13490" t="str">
        <f>+VLOOKUP(Tabla1[[#This Row],[Codreg]],$G$347:$K$362,5,0)</f>
        <v>https://raw.githubusercontent.com/Sud-Austral/LOGOS-DATA/main/LocalizaReg/11.jpg</v>
      </c>
    </row>
    <row r="13491" spans="1:11" x14ac:dyDescent="0.3">
      <c r="A13491" t="s">
        <v>264</v>
      </c>
      <c r="B13491">
        <v>11</v>
      </c>
      <c r="G13491" s="7">
        <v>99111600054</v>
      </c>
      <c r="H13491" t="s">
        <v>25010</v>
      </c>
      <c r="I13491" t="s">
        <v>13910</v>
      </c>
      <c r="J13491" t="str">
        <f>+VLOOKUP(Tabla1[[#This Row],[Codreg]],$G$347:$K$362,4,0)</f>
        <v>https://upload.wikimedia.org/wikipedia/commons/3/38/Coat_of_arms_of_Aysen%2C_Chile.svg</v>
      </c>
      <c r="K13491" t="str">
        <f>+VLOOKUP(Tabla1[[#This Row],[Codreg]],$G$347:$K$362,5,0)</f>
        <v>https://raw.githubusercontent.com/Sud-Austral/LOGOS-DATA/main/LocalizaReg/11.jpg</v>
      </c>
    </row>
    <row r="13492" spans="1:11" x14ac:dyDescent="0.3">
      <c r="A13492" t="s">
        <v>264</v>
      </c>
      <c r="B13492">
        <v>11</v>
      </c>
      <c r="G13492" s="7">
        <v>99111600042</v>
      </c>
      <c r="H13492" t="s">
        <v>25010</v>
      </c>
      <c r="I13492" t="s">
        <v>13911</v>
      </c>
      <c r="J13492" t="str">
        <f>+VLOOKUP(Tabla1[[#This Row],[Codreg]],$G$347:$K$362,4,0)</f>
        <v>https://upload.wikimedia.org/wikipedia/commons/3/38/Coat_of_arms_of_Aysen%2C_Chile.svg</v>
      </c>
      <c r="K13492" t="str">
        <f>+VLOOKUP(Tabla1[[#This Row],[Codreg]],$G$347:$K$362,5,0)</f>
        <v>https://raw.githubusercontent.com/Sud-Austral/LOGOS-DATA/main/LocalizaReg/11.jpg</v>
      </c>
    </row>
    <row r="13493" spans="1:11" x14ac:dyDescent="0.3">
      <c r="A13493" t="s">
        <v>264</v>
      </c>
      <c r="B13493">
        <v>11</v>
      </c>
      <c r="G13493" s="7">
        <v>99111600050</v>
      </c>
      <c r="H13493" t="s">
        <v>25010</v>
      </c>
      <c r="I13493" t="s">
        <v>13912</v>
      </c>
      <c r="J13493" t="str">
        <f>+VLOOKUP(Tabla1[[#This Row],[Codreg]],$G$347:$K$362,4,0)</f>
        <v>https://upload.wikimedia.org/wikipedia/commons/3/38/Coat_of_arms_of_Aysen%2C_Chile.svg</v>
      </c>
      <c r="K13493" t="str">
        <f>+VLOOKUP(Tabla1[[#This Row],[Codreg]],$G$347:$K$362,5,0)</f>
        <v>https://raw.githubusercontent.com/Sud-Austral/LOGOS-DATA/main/LocalizaReg/11.jpg</v>
      </c>
    </row>
    <row r="13494" spans="1:11" x14ac:dyDescent="0.3">
      <c r="A13494" t="s">
        <v>264</v>
      </c>
      <c r="B13494">
        <v>11</v>
      </c>
      <c r="G13494" s="7">
        <v>99111620061</v>
      </c>
      <c r="H13494" t="s">
        <v>25010</v>
      </c>
      <c r="I13494" t="s">
        <v>13913</v>
      </c>
      <c r="J13494" t="str">
        <f>+VLOOKUP(Tabla1[[#This Row],[Codreg]],$G$347:$K$362,4,0)</f>
        <v>https://upload.wikimedia.org/wikipedia/commons/3/38/Coat_of_arms_of_Aysen%2C_Chile.svg</v>
      </c>
      <c r="K13494" t="str">
        <f>+VLOOKUP(Tabla1[[#This Row],[Codreg]],$G$347:$K$362,5,0)</f>
        <v>https://raw.githubusercontent.com/Sud-Austral/LOGOS-DATA/main/LocalizaReg/11.jpg</v>
      </c>
    </row>
    <row r="13495" spans="1:11" x14ac:dyDescent="0.3">
      <c r="A13495" t="s">
        <v>264</v>
      </c>
      <c r="B13495">
        <v>11</v>
      </c>
      <c r="G13495" s="7">
        <v>99111620059</v>
      </c>
      <c r="H13495" t="s">
        <v>25010</v>
      </c>
      <c r="I13495" t="s">
        <v>13914</v>
      </c>
      <c r="J13495" t="str">
        <f>+VLOOKUP(Tabla1[[#This Row],[Codreg]],$G$347:$K$362,4,0)</f>
        <v>https://upload.wikimedia.org/wikipedia/commons/3/38/Coat_of_arms_of_Aysen%2C_Chile.svg</v>
      </c>
      <c r="K13495" t="str">
        <f>+VLOOKUP(Tabla1[[#This Row],[Codreg]],$G$347:$K$362,5,0)</f>
        <v>https://raw.githubusercontent.com/Sud-Austral/LOGOS-DATA/main/LocalizaReg/11.jpg</v>
      </c>
    </row>
    <row r="13496" spans="1:11" x14ac:dyDescent="0.3">
      <c r="A13496" t="s">
        <v>264</v>
      </c>
      <c r="B13496">
        <v>11</v>
      </c>
      <c r="G13496" s="7">
        <v>99111620042</v>
      </c>
      <c r="H13496" t="s">
        <v>25010</v>
      </c>
      <c r="I13496" t="s">
        <v>13915</v>
      </c>
      <c r="J13496" t="str">
        <f>+VLOOKUP(Tabla1[[#This Row],[Codreg]],$G$347:$K$362,4,0)</f>
        <v>https://upload.wikimedia.org/wikipedia/commons/3/38/Coat_of_arms_of_Aysen%2C_Chile.svg</v>
      </c>
      <c r="K13496" t="str">
        <f>+VLOOKUP(Tabla1[[#This Row],[Codreg]],$G$347:$K$362,5,0)</f>
        <v>https://raw.githubusercontent.com/Sud-Austral/LOGOS-DATA/main/LocalizaReg/11.jpg</v>
      </c>
    </row>
    <row r="13497" spans="1:11" x14ac:dyDescent="0.3">
      <c r="A13497" t="s">
        <v>264</v>
      </c>
      <c r="B13497">
        <v>11</v>
      </c>
      <c r="G13497" s="7">
        <v>99111614079</v>
      </c>
      <c r="H13497" t="s">
        <v>25010</v>
      </c>
      <c r="I13497" t="s">
        <v>13916</v>
      </c>
      <c r="J13497" t="str">
        <f>+VLOOKUP(Tabla1[[#This Row],[Codreg]],$G$347:$K$362,4,0)</f>
        <v>https://upload.wikimedia.org/wikipedia/commons/3/38/Coat_of_arms_of_Aysen%2C_Chile.svg</v>
      </c>
      <c r="K13497" t="str">
        <f>+VLOOKUP(Tabla1[[#This Row],[Codreg]],$G$347:$K$362,5,0)</f>
        <v>https://raw.githubusercontent.com/Sud-Austral/LOGOS-DATA/main/LocalizaReg/11.jpg</v>
      </c>
    </row>
    <row r="13498" spans="1:11" x14ac:dyDescent="0.3">
      <c r="A13498" t="s">
        <v>264</v>
      </c>
      <c r="B13498">
        <v>11</v>
      </c>
      <c r="G13498" s="7">
        <v>99111612023</v>
      </c>
      <c r="H13498" t="s">
        <v>25010</v>
      </c>
      <c r="I13498" t="s">
        <v>13917</v>
      </c>
      <c r="J13498" t="str">
        <f>+VLOOKUP(Tabla1[[#This Row],[Codreg]],$G$347:$K$362,4,0)</f>
        <v>https://upload.wikimedia.org/wikipedia/commons/3/38/Coat_of_arms_of_Aysen%2C_Chile.svg</v>
      </c>
      <c r="K13498" t="str">
        <f>+VLOOKUP(Tabla1[[#This Row],[Codreg]],$G$347:$K$362,5,0)</f>
        <v>https://raw.githubusercontent.com/Sud-Austral/LOGOS-DATA/main/LocalizaReg/11.jpg</v>
      </c>
    </row>
    <row r="13499" spans="1:11" x14ac:dyDescent="0.3">
      <c r="A13499" t="s">
        <v>264</v>
      </c>
      <c r="B13499">
        <v>11</v>
      </c>
      <c r="G13499" s="7">
        <v>99111612042</v>
      </c>
      <c r="H13499" t="s">
        <v>25010</v>
      </c>
      <c r="I13499" t="s">
        <v>13918</v>
      </c>
      <c r="J13499" t="str">
        <f>+VLOOKUP(Tabla1[[#This Row],[Codreg]],$G$347:$K$362,4,0)</f>
        <v>https://upload.wikimedia.org/wikipedia/commons/3/38/Coat_of_arms_of_Aysen%2C_Chile.svg</v>
      </c>
      <c r="K13499" t="str">
        <f>+VLOOKUP(Tabla1[[#This Row],[Codreg]],$G$347:$K$362,5,0)</f>
        <v>https://raw.githubusercontent.com/Sud-Austral/LOGOS-DATA/main/LocalizaReg/11.jpg</v>
      </c>
    </row>
    <row r="13500" spans="1:11" x14ac:dyDescent="0.3">
      <c r="A13500" t="s">
        <v>264</v>
      </c>
      <c r="B13500">
        <v>11</v>
      </c>
      <c r="G13500" s="7">
        <v>99111612047</v>
      </c>
      <c r="H13500" t="s">
        <v>25010</v>
      </c>
      <c r="I13500" t="s">
        <v>13919</v>
      </c>
      <c r="J13500" t="str">
        <f>+VLOOKUP(Tabla1[[#This Row],[Codreg]],$G$347:$K$362,4,0)</f>
        <v>https://upload.wikimedia.org/wikipedia/commons/3/38/Coat_of_arms_of_Aysen%2C_Chile.svg</v>
      </c>
      <c r="K13500" t="str">
        <f>+VLOOKUP(Tabla1[[#This Row],[Codreg]],$G$347:$K$362,5,0)</f>
        <v>https://raw.githubusercontent.com/Sud-Austral/LOGOS-DATA/main/LocalizaReg/11.jpg</v>
      </c>
    </row>
    <row r="13501" spans="1:11" x14ac:dyDescent="0.3">
      <c r="A13501" t="s">
        <v>264</v>
      </c>
      <c r="B13501">
        <v>11</v>
      </c>
      <c r="G13501" s="7">
        <v>99111612045</v>
      </c>
      <c r="H13501" t="s">
        <v>25010</v>
      </c>
      <c r="I13501" t="s">
        <v>13920</v>
      </c>
      <c r="J13501" t="str">
        <f>+VLOOKUP(Tabla1[[#This Row],[Codreg]],$G$347:$K$362,4,0)</f>
        <v>https://upload.wikimedia.org/wikipedia/commons/3/38/Coat_of_arms_of_Aysen%2C_Chile.svg</v>
      </c>
      <c r="K13501" t="str">
        <f>+VLOOKUP(Tabla1[[#This Row],[Codreg]],$G$347:$K$362,5,0)</f>
        <v>https://raw.githubusercontent.com/Sud-Austral/LOGOS-DATA/main/LocalizaReg/11.jpg</v>
      </c>
    </row>
    <row r="13502" spans="1:11" x14ac:dyDescent="0.3">
      <c r="A13502" t="s">
        <v>264</v>
      </c>
      <c r="B13502">
        <v>11</v>
      </c>
      <c r="G13502" s="7">
        <v>99111610038</v>
      </c>
      <c r="H13502" t="s">
        <v>25010</v>
      </c>
      <c r="I13502" t="s">
        <v>13921</v>
      </c>
      <c r="J13502" t="str">
        <f>+VLOOKUP(Tabla1[[#This Row],[Codreg]],$G$347:$K$362,4,0)</f>
        <v>https://upload.wikimedia.org/wikipedia/commons/3/38/Coat_of_arms_of_Aysen%2C_Chile.svg</v>
      </c>
      <c r="K13502" t="str">
        <f>+VLOOKUP(Tabla1[[#This Row],[Codreg]],$G$347:$K$362,5,0)</f>
        <v>https://raw.githubusercontent.com/Sud-Austral/LOGOS-DATA/main/LocalizaReg/11.jpg</v>
      </c>
    </row>
    <row r="13503" spans="1:11" x14ac:dyDescent="0.3">
      <c r="A13503" t="s">
        <v>264</v>
      </c>
      <c r="B13503">
        <v>11</v>
      </c>
      <c r="G13503" s="7">
        <v>99111611057</v>
      </c>
      <c r="H13503" t="s">
        <v>25010</v>
      </c>
      <c r="I13503" t="s">
        <v>13922</v>
      </c>
      <c r="J13503" t="str">
        <f>+VLOOKUP(Tabla1[[#This Row],[Codreg]],$G$347:$K$362,4,0)</f>
        <v>https://upload.wikimedia.org/wikipedia/commons/3/38/Coat_of_arms_of_Aysen%2C_Chile.svg</v>
      </c>
      <c r="K13503" t="str">
        <f>+VLOOKUP(Tabla1[[#This Row],[Codreg]],$G$347:$K$362,5,0)</f>
        <v>https://raw.githubusercontent.com/Sud-Austral/LOGOS-DATA/main/LocalizaReg/11.jpg</v>
      </c>
    </row>
    <row r="13504" spans="1:11" x14ac:dyDescent="0.3">
      <c r="A13504" t="s">
        <v>264</v>
      </c>
      <c r="B13504">
        <v>11</v>
      </c>
      <c r="G13504" s="7">
        <v>99111613066</v>
      </c>
      <c r="H13504" t="s">
        <v>25010</v>
      </c>
      <c r="I13504" t="s">
        <v>13923</v>
      </c>
      <c r="J13504" t="str">
        <f>+VLOOKUP(Tabla1[[#This Row],[Codreg]],$G$347:$K$362,4,0)</f>
        <v>https://upload.wikimedia.org/wikipedia/commons/3/38/Coat_of_arms_of_Aysen%2C_Chile.svg</v>
      </c>
      <c r="K13504" t="str">
        <f>+VLOOKUP(Tabla1[[#This Row],[Codreg]],$G$347:$K$362,5,0)</f>
        <v>https://raw.githubusercontent.com/Sud-Austral/LOGOS-DATA/main/LocalizaReg/11.jpg</v>
      </c>
    </row>
    <row r="13505" spans="1:11" x14ac:dyDescent="0.3">
      <c r="A13505" t="s">
        <v>264</v>
      </c>
      <c r="B13505">
        <v>11</v>
      </c>
      <c r="G13505" s="7">
        <v>99111613061</v>
      </c>
      <c r="H13505" t="s">
        <v>25010</v>
      </c>
      <c r="I13505" t="s">
        <v>13924</v>
      </c>
      <c r="J13505" t="str">
        <f>+VLOOKUP(Tabla1[[#This Row],[Codreg]],$G$347:$K$362,4,0)</f>
        <v>https://upload.wikimedia.org/wikipedia/commons/3/38/Coat_of_arms_of_Aysen%2C_Chile.svg</v>
      </c>
      <c r="K13505" t="str">
        <f>+VLOOKUP(Tabla1[[#This Row],[Codreg]],$G$347:$K$362,5,0)</f>
        <v>https://raw.githubusercontent.com/Sud-Austral/LOGOS-DATA/main/LocalizaReg/11.jpg</v>
      </c>
    </row>
    <row r="13506" spans="1:11" x14ac:dyDescent="0.3">
      <c r="A13506" t="s">
        <v>264</v>
      </c>
      <c r="B13506">
        <v>11</v>
      </c>
      <c r="G13506" s="7">
        <v>99111600066</v>
      </c>
      <c r="H13506" t="s">
        <v>25010</v>
      </c>
      <c r="I13506" t="s">
        <v>13925</v>
      </c>
      <c r="J13506" t="str">
        <f>+VLOOKUP(Tabla1[[#This Row],[Codreg]],$G$347:$K$362,4,0)</f>
        <v>https://upload.wikimedia.org/wikipedia/commons/3/38/Coat_of_arms_of_Aysen%2C_Chile.svg</v>
      </c>
      <c r="K13506" t="str">
        <f>+VLOOKUP(Tabla1[[#This Row],[Codreg]],$G$347:$K$362,5,0)</f>
        <v>https://raw.githubusercontent.com/Sud-Austral/LOGOS-DATA/main/LocalizaReg/11.jpg</v>
      </c>
    </row>
    <row r="13507" spans="1:11" x14ac:dyDescent="0.3">
      <c r="A13507" t="s">
        <v>264</v>
      </c>
      <c r="B13507">
        <v>11</v>
      </c>
      <c r="G13507" s="7">
        <v>99111600061</v>
      </c>
      <c r="H13507" t="s">
        <v>25010</v>
      </c>
      <c r="I13507" t="s">
        <v>13926</v>
      </c>
      <c r="J13507" t="str">
        <f>+VLOOKUP(Tabla1[[#This Row],[Codreg]],$G$347:$K$362,4,0)</f>
        <v>https://upload.wikimedia.org/wikipedia/commons/3/38/Coat_of_arms_of_Aysen%2C_Chile.svg</v>
      </c>
      <c r="K13507" t="str">
        <f>+VLOOKUP(Tabla1[[#This Row],[Codreg]],$G$347:$K$362,5,0)</f>
        <v>https://raw.githubusercontent.com/Sud-Austral/LOGOS-DATA/main/LocalizaReg/11.jpg</v>
      </c>
    </row>
    <row r="13508" spans="1:11" x14ac:dyDescent="0.3">
      <c r="A13508" t="s">
        <v>264</v>
      </c>
      <c r="B13508">
        <v>11</v>
      </c>
      <c r="G13508" s="7">
        <v>99111611063</v>
      </c>
      <c r="H13508" t="s">
        <v>25010</v>
      </c>
      <c r="I13508" t="s">
        <v>13927</v>
      </c>
      <c r="J13508" t="str">
        <f>+VLOOKUP(Tabla1[[#This Row],[Codreg]],$G$347:$K$362,4,0)</f>
        <v>https://upload.wikimedia.org/wikipedia/commons/3/38/Coat_of_arms_of_Aysen%2C_Chile.svg</v>
      </c>
      <c r="K13508" t="str">
        <f>+VLOOKUP(Tabla1[[#This Row],[Codreg]],$G$347:$K$362,5,0)</f>
        <v>https://raw.githubusercontent.com/Sud-Austral/LOGOS-DATA/main/LocalizaReg/11.jpg</v>
      </c>
    </row>
    <row r="13509" spans="1:11" x14ac:dyDescent="0.3">
      <c r="A13509" t="s">
        <v>264</v>
      </c>
      <c r="B13509">
        <v>11</v>
      </c>
      <c r="G13509" s="7">
        <v>99111611064</v>
      </c>
      <c r="H13509" t="s">
        <v>25010</v>
      </c>
      <c r="I13509" t="s">
        <v>13928</v>
      </c>
      <c r="J13509" t="str">
        <f>+VLOOKUP(Tabla1[[#This Row],[Codreg]],$G$347:$K$362,4,0)</f>
        <v>https://upload.wikimedia.org/wikipedia/commons/3/38/Coat_of_arms_of_Aysen%2C_Chile.svg</v>
      </c>
      <c r="K13509" t="str">
        <f>+VLOOKUP(Tabla1[[#This Row],[Codreg]],$G$347:$K$362,5,0)</f>
        <v>https://raw.githubusercontent.com/Sud-Austral/LOGOS-DATA/main/LocalizaReg/11.jpg</v>
      </c>
    </row>
    <row r="13510" spans="1:11" x14ac:dyDescent="0.3">
      <c r="A13510" t="s">
        <v>264</v>
      </c>
      <c r="B13510">
        <v>11</v>
      </c>
      <c r="G13510" s="7">
        <v>99111620057</v>
      </c>
      <c r="H13510" t="s">
        <v>25010</v>
      </c>
      <c r="I13510" t="s">
        <v>13929</v>
      </c>
      <c r="J13510" t="str">
        <f>+VLOOKUP(Tabla1[[#This Row],[Codreg]],$G$347:$K$362,4,0)</f>
        <v>https://upload.wikimedia.org/wikipedia/commons/3/38/Coat_of_arms_of_Aysen%2C_Chile.svg</v>
      </c>
      <c r="K13510" t="str">
        <f>+VLOOKUP(Tabla1[[#This Row],[Codreg]],$G$347:$K$362,5,0)</f>
        <v>https://raw.githubusercontent.com/Sud-Austral/LOGOS-DATA/main/LocalizaReg/11.jpg</v>
      </c>
    </row>
    <row r="13511" spans="1:11" x14ac:dyDescent="0.3">
      <c r="A13511" t="s">
        <v>264</v>
      </c>
      <c r="B13511">
        <v>11</v>
      </c>
      <c r="G13511" s="7">
        <v>99111620009</v>
      </c>
      <c r="H13511" t="s">
        <v>25010</v>
      </c>
      <c r="I13511" t="s">
        <v>13930</v>
      </c>
      <c r="J13511" t="str">
        <f>+VLOOKUP(Tabla1[[#This Row],[Codreg]],$G$347:$K$362,4,0)</f>
        <v>https://upload.wikimedia.org/wikipedia/commons/3/38/Coat_of_arms_of_Aysen%2C_Chile.svg</v>
      </c>
      <c r="K13511" t="str">
        <f>+VLOOKUP(Tabla1[[#This Row],[Codreg]],$G$347:$K$362,5,0)</f>
        <v>https://raw.githubusercontent.com/Sud-Austral/LOGOS-DATA/main/LocalizaReg/11.jpg</v>
      </c>
    </row>
    <row r="13512" spans="1:11" x14ac:dyDescent="0.3">
      <c r="A13512" t="s">
        <v>264</v>
      </c>
      <c r="B13512">
        <v>11</v>
      </c>
      <c r="G13512" s="7">
        <v>99111620034</v>
      </c>
      <c r="H13512" t="s">
        <v>25010</v>
      </c>
      <c r="I13512" t="s">
        <v>13931</v>
      </c>
      <c r="J13512" t="str">
        <f>+VLOOKUP(Tabla1[[#This Row],[Codreg]],$G$347:$K$362,4,0)</f>
        <v>https://upload.wikimedia.org/wikipedia/commons/3/38/Coat_of_arms_of_Aysen%2C_Chile.svg</v>
      </c>
      <c r="K13512" t="str">
        <f>+VLOOKUP(Tabla1[[#This Row],[Codreg]],$G$347:$K$362,5,0)</f>
        <v>https://raw.githubusercontent.com/Sud-Austral/LOGOS-DATA/main/LocalizaReg/11.jpg</v>
      </c>
    </row>
    <row r="13513" spans="1:11" x14ac:dyDescent="0.3">
      <c r="A13513" t="s">
        <v>264</v>
      </c>
      <c r="B13513">
        <v>11</v>
      </c>
      <c r="G13513" s="7">
        <v>99111620035</v>
      </c>
      <c r="H13513" t="s">
        <v>25010</v>
      </c>
      <c r="I13513" t="s">
        <v>13932</v>
      </c>
      <c r="J13513" t="str">
        <f>+VLOOKUP(Tabla1[[#This Row],[Codreg]],$G$347:$K$362,4,0)</f>
        <v>https://upload.wikimedia.org/wikipedia/commons/3/38/Coat_of_arms_of_Aysen%2C_Chile.svg</v>
      </c>
      <c r="K13513" t="str">
        <f>+VLOOKUP(Tabla1[[#This Row],[Codreg]],$G$347:$K$362,5,0)</f>
        <v>https://raw.githubusercontent.com/Sud-Austral/LOGOS-DATA/main/LocalizaReg/11.jpg</v>
      </c>
    </row>
    <row r="13514" spans="1:11" x14ac:dyDescent="0.3">
      <c r="A13514" t="s">
        <v>264</v>
      </c>
      <c r="B13514">
        <v>11</v>
      </c>
      <c r="G13514" s="7">
        <v>99111620033</v>
      </c>
      <c r="H13514" t="s">
        <v>25010</v>
      </c>
      <c r="I13514" t="s">
        <v>13933</v>
      </c>
      <c r="J13514" t="str">
        <f>+VLOOKUP(Tabla1[[#This Row],[Codreg]],$G$347:$K$362,4,0)</f>
        <v>https://upload.wikimedia.org/wikipedia/commons/3/38/Coat_of_arms_of_Aysen%2C_Chile.svg</v>
      </c>
      <c r="K13514" t="str">
        <f>+VLOOKUP(Tabla1[[#This Row],[Codreg]],$G$347:$K$362,5,0)</f>
        <v>https://raw.githubusercontent.com/Sud-Austral/LOGOS-DATA/main/LocalizaReg/11.jpg</v>
      </c>
    </row>
    <row r="13515" spans="1:11" x14ac:dyDescent="0.3">
      <c r="A13515" t="s">
        <v>264</v>
      </c>
      <c r="B13515">
        <v>11</v>
      </c>
      <c r="G13515" s="7">
        <v>99111621006</v>
      </c>
      <c r="H13515" t="s">
        <v>25010</v>
      </c>
      <c r="I13515" t="s">
        <v>13934</v>
      </c>
      <c r="J13515" t="str">
        <f>+VLOOKUP(Tabla1[[#This Row],[Codreg]],$G$347:$K$362,4,0)</f>
        <v>https://upload.wikimedia.org/wikipedia/commons/3/38/Coat_of_arms_of_Aysen%2C_Chile.svg</v>
      </c>
      <c r="K13515" t="str">
        <f>+VLOOKUP(Tabla1[[#This Row],[Codreg]],$G$347:$K$362,5,0)</f>
        <v>https://raw.githubusercontent.com/Sud-Austral/LOGOS-DATA/main/LocalizaReg/11.jpg</v>
      </c>
    </row>
    <row r="13516" spans="1:11" x14ac:dyDescent="0.3">
      <c r="A13516" t="s">
        <v>264</v>
      </c>
      <c r="B13516">
        <v>11</v>
      </c>
      <c r="G13516" s="7">
        <v>99111621007</v>
      </c>
      <c r="H13516" t="s">
        <v>25010</v>
      </c>
      <c r="I13516" t="s">
        <v>13935</v>
      </c>
      <c r="J13516" t="str">
        <f>+VLOOKUP(Tabla1[[#This Row],[Codreg]],$G$347:$K$362,4,0)</f>
        <v>https://upload.wikimedia.org/wikipedia/commons/3/38/Coat_of_arms_of_Aysen%2C_Chile.svg</v>
      </c>
      <c r="K13516" t="str">
        <f>+VLOOKUP(Tabla1[[#This Row],[Codreg]],$G$347:$K$362,5,0)</f>
        <v>https://raw.githubusercontent.com/Sud-Austral/LOGOS-DATA/main/LocalizaReg/11.jpg</v>
      </c>
    </row>
    <row r="13517" spans="1:11" x14ac:dyDescent="0.3">
      <c r="A13517" t="s">
        <v>264</v>
      </c>
      <c r="B13517">
        <v>11</v>
      </c>
      <c r="G13517" s="7">
        <v>99111611043</v>
      </c>
      <c r="H13517" t="s">
        <v>25010</v>
      </c>
      <c r="I13517" t="s">
        <v>13936</v>
      </c>
      <c r="J13517" t="str">
        <f>+VLOOKUP(Tabla1[[#This Row],[Codreg]],$G$347:$K$362,4,0)</f>
        <v>https://upload.wikimedia.org/wikipedia/commons/3/38/Coat_of_arms_of_Aysen%2C_Chile.svg</v>
      </c>
      <c r="K13517" t="str">
        <f>+VLOOKUP(Tabla1[[#This Row],[Codreg]],$G$347:$K$362,5,0)</f>
        <v>https://raw.githubusercontent.com/Sud-Austral/LOGOS-DATA/main/LocalizaReg/11.jpg</v>
      </c>
    </row>
    <row r="13518" spans="1:11" x14ac:dyDescent="0.3">
      <c r="A13518" t="s">
        <v>264</v>
      </c>
      <c r="B13518">
        <v>11</v>
      </c>
      <c r="G13518" s="7">
        <v>99111611037</v>
      </c>
      <c r="H13518" t="s">
        <v>25010</v>
      </c>
      <c r="I13518" t="s">
        <v>13937</v>
      </c>
      <c r="J13518" t="str">
        <f>+VLOOKUP(Tabla1[[#This Row],[Codreg]],$G$347:$K$362,4,0)</f>
        <v>https://upload.wikimedia.org/wikipedia/commons/3/38/Coat_of_arms_of_Aysen%2C_Chile.svg</v>
      </c>
      <c r="K13518" t="str">
        <f>+VLOOKUP(Tabla1[[#This Row],[Codreg]],$G$347:$K$362,5,0)</f>
        <v>https://raw.githubusercontent.com/Sud-Austral/LOGOS-DATA/main/LocalizaReg/11.jpg</v>
      </c>
    </row>
    <row r="13519" spans="1:11" x14ac:dyDescent="0.3">
      <c r="A13519" t="s">
        <v>264</v>
      </c>
      <c r="B13519">
        <v>11</v>
      </c>
      <c r="G13519" s="7">
        <v>99111611036</v>
      </c>
      <c r="H13519" t="s">
        <v>25010</v>
      </c>
      <c r="I13519" t="s">
        <v>13938</v>
      </c>
      <c r="J13519" t="str">
        <f>+VLOOKUP(Tabla1[[#This Row],[Codreg]],$G$347:$K$362,4,0)</f>
        <v>https://upload.wikimedia.org/wikipedia/commons/3/38/Coat_of_arms_of_Aysen%2C_Chile.svg</v>
      </c>
      <c r="K13519" t="str">
        <f>+VLOOKUP(Tabla1[[#This Row],[Codreg]],$G$347:$K$362,5,0)</f>
        <v>https://raw.githubusercontent.com/Sud-Austral/LOGOS-DATA/main/LocalizaReg/11.jpg</v>
      </c>
    </row>
    <row r="13520" spans="1:11" x14ac:dyDescent="0.3">
      <c r="A13520" t="s">
        <v>264</v>
      </c>
      <c r="B13520">
        <v>11</v>
      </c>
      <c r="G13520" s="7">
        <v>99111611038</v>
      </c>
      <c r="H13520" t="s">
        <v>25010</v>
      </c>
      <c r="I13520" t="s">
        <v>13939</v>
      </c>
      <c r="J13520" t="str">
        <f>+VLOOKUP(Tabla1[[#This Row],[Codreg]],$G$347:$K$362,4,0)</f>
        <v>https://upload.wikimedia.org/wikipedia/commons/3/38/Coat_of_arms_of_Aysen%2C_Chile.svg</v>
      </c>
      <c r="K13520" t="str">
        <f>+VLOOKUP(Tabla1[[#This Row],[Codreg]],$G$347:$K$362,5,0)</f>
        <v>https://raw.githubusercontent.com/Sud-Austral/LOGOS-DATA/main/LocalizaReg/11.jpg</v>
      </c>
    </row>
    <row r="13521" spans="1:11" x14ac:dyDescent="0.3">
      <c r="A13521" t="s">
        <v>264</v>
      </c>
      <c r="B13521">
        <v>11</v>
      </c>
      <c r="G13521" s="7">
        <v>99111611039</v>
      </c>
      <c r="H13521" t="s">
        <v>25010</v>
      </c>
      <c r="I13521" t="s">
        <v>13940</v>
      </c>
      <c r="J13521" t="str">
        <f>+VLOOKUP(Tabla1[[#This Row],[Codreg]],$G$347:$K$362,4,0)</f>
        <v>https://upload.wikimedia.org/wikipedia/commons/3/38/Coat_of_arms_of_Aysen%2C_Chile.svg</v>
      </c>
      <c r="K13521" t="str">
        <f>+VLOOKUP(Tabla1[[#This Row],[Codreg]],$G$347:$K$362,5,0)</f>
        <v>https://raw.githubusercontent.com/Sud-Austral/LOGOS-DATA/main/LocalizaReg/11.jpg</v>
      </c>
    </row>
    <row r="13522" spans="1:11" x14ac:dyDescent="0.3">
      <c r="A13522" t="s">
        <v>264</v>
      </c>
      <c r="B13522">
        <v>11</v>
      </c>
      <c r="G13522" s="7">
        <v>99111611058</v>
      </c>
      <c r="H13522" t="s">
        <v>25010</v>
      </c>
      <c r="I13522" t="s">
        <v>13941</v>
      </c>
      <c r="J13522" t="str">
        <f>+VLOOKUP(Tabla1[[#This Row],[Codreg]],$G$347:$K$362,4,0)</f>
        <v>https://upload.wikimedia.org/wikipedia/commons/3/38/Coat_of_arms_of_Aysen%2C_Chile.svg</v>
      </c>
      <c r="K13522" t="str">
        <f>+VLOOKUP(Tabla1[[#This Row],[Codreg]],$G$347:$K$362,5,0)</f>
        <v>https://raw.githubusercontent.com/Sud-Austral/LOGOS-DATA/main/LocalizaReg/11.jpg</v>
      </c>
    </row>
    <row r="13523" spans="1:11" x14ac:dyDescent="0.3">
      <c r="A13523" t="s">
        <v>264</v>
      </c>
      <c r="B13523">
        <v>11</v>
      </c>
      <c r="G13523" s="7">
        <v>99111614001</v>
      </c>
      <c r="H13523" t="s">
        <v>25010</v>
      </c>
      <c r="I13523" t="s">
        <v>13942</v>
      </c>
      <c r="J13523" t="str">
        <f>+VLOOKUP(Tabla1[[#This Row],[Codreg]],$G$347:$K$362,4,0)</f>
        <v>https://upload.wikimedia.org/wikipedia/commons/3/38/Coat_of_arms_of_Aysen%2C_Chile.svg</v>
      </c>
      <c r="K13523" t="str">
        <f>+VLOOKUP(Tabla1[[#This Row],[Codreg]],$G$347:$K$362,5,0)</f>
        <v>https://raw.githubusercontent.com/Sud-Austral/LOGOS-DATA/main/LocalizaReg/11.jpg</v>
      </c>
    </row>
    <row r="13524" spans="1:11" x14ac:dyDescent="0.3">
      <c r="A13524" t="s">
        <v>264</v>
      </c>
      <c r="B13524">
        <v>11</v>
      </c>
      <c r="G13524" s="7">
        <v>99111600080</v>
      </c>
      <c r="H13524" t="s">
        <v>25010</v>
      </c>
      <c r="I13524" t="s">
        <v>13943</v>
      </c>
      <c r="J13524" t="str">
        <f>+VLOOKUP(Tabla1[[#This Row],[Codreg]],$G$347:$K$362,4,0)</f>
        <v>https://upload.wikimedia.org/wikipedia/commons/3/38/Coat_of_arms_of_Aysen%2C_Chile.svg</v>
      </c>
      <c r="K13524" t="str">
        <f>+VLOOKUP(Tabla1[[#This Row],[Codreg]],$G$347:$K$362,5,0)</f>
        <v>https://raw.githubusercontent.com/Sud-Austral/LOGOS-DATA/main/LocalizaReg/11.jpg</v>
      </c>
    </row>
    <row r="13525" spans="1:11" x14ac:dyDescent="0.3">
      <c r="A13525" t="s">
        <v>264</v>
      </c>
      <c r="B13525">
        <v>11</v>
      </c>
      <c r="G13525" s="7">
        <v>99111612060</v>
      </c>
      <c r="H13525" t="s">
        <v>25010</v>
      </c>
      <c r="I13525" t="s">
        <v>13944</v>
      </c>
      <c r="J13525" t="str">
        <f>+VLOOKUP(Tabla1[[#This Row],[Codreg]],$G$347:$K$362,4,0)</f>
        <v>https://upload.wikimedia.org/wikipedia/commons/3/38/Coat_of_arms_of_Aysen%2C_Chile.svg</v>
      </c>
      <c r="K13525" t="str">
        <f>+VLOOKUP(Tabla1[[#This Row],[Codreg]],$G$347:$K$362,5,0)</f>
        <v>https://raw.githubusercontent.com/Sud-Austral/LOGOS-DATA/main/LocalizaReg/11.jpg</v>
      </c>
    </row>
    <row r="13526" spans="1:11" x14ac:dyDescent="0.3">
      <c r="A13526" t="s">
        <v>264</v>
      </c>
      <c r="B13526">
        <v>11</v>
      </c>
      <c r="G13526" s="7">
        <v>99111612071</v>
      </c>
      <c r="H13526" t="s">
        <v>25010</v>
      </c>
      <c r="I13526" t="s">
        <v>13945</v>
      </c>
      <c r="J13526" t="str">
        <f>+VLOOKUP(Tabla1[[#This Row],[Codreg]],$G$347:$K$362,4,0)</f>
        <v>https://upload.wikimedia.org/wikipedia/commons/3/38/Coat_of_arms_of_Aysen%2C_Chile.svg</v>
      </c>
      <c r="K13526" t="str">
        <f>+VLOOKUP(Tabla1[[#This Row],[Codreg]],$G$347:$K$362,5,0)</f>
        <v>https://raw.githubusercontent.com/Sud-Austral/LOGOS-DATA/main/LocalizaReg/11.jpg</v>
      </c>
    </row>
    <row r="13527" spans="1:11" x14ac:dyDescent="0.3">
      <c r="A13527" t="s">
        <v>264</v>
      </c>
      <c r="B13527">
        <v>11</v>
      </c>
      <c r="G13527" s="7">
        <v>99111614072</v>
      </c>
      <c r="H13527" t="s">
        <v>25010</v>
      </c>
      <c r="I13527" t="s">
        <v>13946</v>
      </c>
      <c r="J13527" t="str">
        <f>+VLOOKUP(Tabla1[[#This Row],[Codreg]],$G$347:$K$362,4,0)</f>
        <v>https://upload.wikimedia.org/wikipedia/commons/3/38/Coat_of_arms_of_Aysen%2C_Chile.svg</v>
      </c>
      <c r="K13527" t="str">
        <f>+VLOOKUP(Tabla1[[#This Row],[Codreg]],$G$347:$K$362,5,0)</f>
        <v>https://raw.githubusercontent.com/Sud-Austral/LOGOS-DATA/main/LocalizaReg/11.jpg</v>
      </c>
    </row>
    <row r="13528" spans="1:11" x14ac:dyDescent="0.3">
      <c r="A13528" t="s">
        <v>264</v>
      </c>
      <c r="B13528">
        <v>11</v>
      </c>
      <c r="G13528" s="7">
        <v>99111614087</v>
      </c>
      <c r="H13528" t="s">
        <v>25010</v>
      </c>
      <c r="I13528" t="s">
        <v>13947</v>
      </c>
      <c r="J13528" t="str">
        <f>+VLOOKUP(Tabla1[[#This Row],[Codreg]],$G$347:$K$362,4,0)</f>
        <v>https://upload.wikimedia.org/wikipedia/commons/3/38/Coat_of_arms_of_Aysen%2C_Chile.svg</v>
      </c>
      <c r="K13528" t="str">
        <f>+VLOOKUP(Tabla1[[#This Row],[Codreg]],$G$347:$K$362,5,0)</f>
        <v>https://raw.githubusercontent.com/Sud-Austral/LOGOS-DATA/main/LocalizaReg/11.jpg</v>
      </c>
    </row>
    <row r="13529" spans="1:11" x14ac:dyDescent="0.3">
      <c r="A13529" t="s">
        <v>264</v>
      </c>
      <c r="B13529">
        <v>11</v>
      </c>
      <c r="G13529" s="7">
        <v>99111600019</v>
      </c>
      <c r="H13529" t="s">
        <v>25010</v>
      </c>
      <c r="I13529" t="s">
        <v>13948</v>
      </c>
      <c r="J13529" t="str">
        <f>+VLOOKUP(Tabla1[[#This Row],[Codreg]],$G$347:$K$362,4,0)</f>
        <v>https://upload.wikimedia.org/wikipedia/commons/3/38/Coat_of_arms_of_Aysen%2C_Chile.svg</v>
      </c>
      <c r="K13529" t="str">
        <f>+VLOOKUP(Tabla1[[#This Row],[Codreg]],$G$347:$K$362,5,0)</f>
        <v>https://raw.githubusercontent.com/Sud-Austral/LOGOS-DATA/main/LocalizaReg/11.jpg</v>
      </c>
    </row>
    <row r="13530" spans="1:11" x14ac:dyDescent="0.3">
      <c r="A13530" t="s">
        <v>264</v>
      </c>
      <c r="B13530">
        <v>11</v>
      </c>
      <c r="G13530" s="7">
        <v>99111600027</v>
      </c>
      <c r="H13530" t="s">
        <v>25010</v>
      </c>
      <c r="I13530" t="s">
        <v>13949</v>
      </c>
      <c r="J13530" t="str">
        <f>+VLOOKUP(Tabla1[[#This Row],[Codreg]],$G$347:$K$362,4,0)</f>
        <v>https://upload.wikimedia.org/wikipedia/commons/3/38/Coat_of_arms_of_Aysen%2C_Chile.svg</v>
      </c>
      <c r="K13530" t="str">
        <f>+VLOOKUP(Tabla1[[#This Row],[Codreg]],$G$347:$K$362,5,0)</f>
        <v>https://raw.githubusercontent.com/Sud-Austral/LOGOS-DATA/main/LocalizaReg/11.jpg</v>
      </c>
    </row>
    <row r="13531" spans="1:11" x14ac:dyDescent="0.3">
      <c r="A13531" t="s">
        <v>264</v>
      </c>
      <c r="B13531">
        <v>11</v>
      </c>
      <c r="G13531" s="7">
        <v>99111600084</v>
      </c>
      <c r="H13531" t="s">
        <v>25010</v>
      </c>
      <c r="I13531" t="s">
        <v>13950</v>
      </c>
      <c r="J13531" t="str">
        <f>+VLOOKUP(Tabla1[[#This Row],[Codreg]],$G$347:$K$362,4,0)</f>
        <v>https://upload.wikimedia.org/wikipedia/commons/3/38/Coat_of_arms_of_Aysen%2C_Chile.svg</v>
      </c>
      <c r="K13531" t="str">
        <f>+VLOOKUP(Tabla1[[#This Row],[Codreg]],$G$347:$K$362,5,0)</f>
        <v>https://raw.githubusercontent.com/Sud-Austral/LOGOS-DATA/main/LocalizaReg/11.jpg</v>
      </c>
    </row>
    <row r="13532" spans="1:11" x14ac:dyDescent="0.3">
      <c r="A13532" t="s">
        <v>264</v>
      </c>
      <c r="B13532">
        <v>11</v>
      </c>
      <c r="G13532" s="7">
        <v>99111614067</v>
      </c>
      <c r="H13532" t="s">
        <v>25010</v>
      </c>
      <c r="I13532" t="s">
        <v>13951</v>
      </c>
      <c r="J13532" t="str">
        <f>+VLOOKUP(Tabla1[[#This Row],[Codreg]],$G$347:$K$362,4,0)</f>
        <v>https://upload.wikimedia.org/wikipedia/commons/3/38/Coat_of_arms_of_Aysen%2C_Chile.svg</v>
      </c>
      <c r="K13532" t="str">
        <f>+VLOOKUP(Tabla1[[#This Row],[Codreg]],$G$347:$K$362,5,0)</f>
        <v>https://raw.githubusercontent.com/Sud-Austral/LOGOS-DATA/main/LocalizaReg/11.jpg</v>
      </c>
    </row>
    <row r="13533" spans="1:11" x14ac:dyDescent="0.3">
      <c r="A13533" t="s">
        <v>264</v>
      </c>
      <c r="B13533">
        <v>11</v>
      </c>
      <c r="G13533" s="7">
        <v>99111612027</v>
      </c>
      <c r="H13533" t="s">
        <v>25010</v>
      </c>
      <c r="I13533" t="s">
        <v>13952</v>
      </c>
      <c r="J13533" t="str">
        <f>+VLOOKUP(Tabla1[[#This Row],[Codreg]],$G$347:$K$362,4,0)</f>
        <v>https://upload.wikimedia.org/wikipedia/commons/3/38/Coat_of_arms_of_Aysen%2C_Chile.svg</v>
      </c>
      <c r="K13533" t="str">
        <f>+VLOOKUP(Tabla1[[#This Row],[Codreg]],$G$347:$K$362,5,0)</f>
        <v>https://raw.githubusercontent.com/Sud-Austral/LOGOS-DATA/main/LocalizaReg/11.jpg</v>
      </c>
    </row>
    <row r="13534" spans="1:11" x14ac:dyDescent="0.3">
      <c r="A13534" t="s">
        <v>264</v>
      </c>
      <c r="B13534">
        <v>11</v>
      </c>
      <c r="G13534" s="7">
        <v>99111610021</v>
      </c>
      <c r="H13534" t="s">
        <v>25010</v>
      </c>
      <c r="I13534" t="s">
        <v>13953</v>
      </c>
      <c r="J13534" t="str">
        <f>+VLOOKUP(Tabla1[[#This Row],[Codreg]],$G$347:$K$362,4,0)</f>
        <v>https://upload.wikimedia.org/wikipedia/commons/3/38/Coat_of_arms_of_Aysen%2C_Chile.svg</v>
      </c>
      <c r="K13534" t="str">
        <f>+VLOOKUP(Tabla1[[#This Row],[Codreg]],$G$347:$K$362,5,0)</f>
        <v>https://raw.githubusercontent.com/Sud-Austral/LOGOS-DATA/main/LocalizaReg/11.jpg</v>
      </c>
    </row>
    <row r="13535" spans="1:11" x14ac:dyDescent="0.3">
      <c r="A13535" t="s">
        <v>264</v>
      </c>
      <c r="B13535">
        <v>11</v>
      </c>
      <c r="G13535" s="7">
        <v>99111610030</v>
      </c>
      <c r="H13535" t="s">
        <v>25010</v>
      </c>
      <c r="I13535" t="s">
        <v>13954</v>
      </c>
      <c r="J13535" t="str">
        <f>+VLOOKUP(Tabla1[[#This Row],[Codreg]],$G$347:$K$362,4,0)</f>
        <v>https://upload.wikimedia.org/wikipedia/commons/3/38/Coat_of_arms_of_Aysen%2C_Chile.svg</v>
      </c>
      <c r="K13535" t="str">
        <f>+VLOOKUP(Tabla1[[#This Row],[Codreg]],$G$347:$K$362,5,0)</f>
        <v>https://raw.githubusercontent.com/Sud-Austral/LOGOS-DATA/main/LocalizaReg/11.jpg</v>
      </c>
    </row>
    <row r="13536" spans="1:11" x14ac:dyDescent="0.3">
      <c r="A13536" t="s">
        <v>264</v>
      </c>
      <c r="B13536">
        <v>11</v>
      </c>
      <c r="G13536" s="7">
        <v>99111611017</v>
      </c>
      <c r="H13536" t="s">
        <v>25010</v>
      </c>
      <c r="I13536" t="s">
        <v>13955</v>
      </c>
      <c r="J13536" t="str">
        <f>+VLOOKUP(Tabla1[[#This Row],[Codreg]],$G$347:$K$362,4,0)</f>
        <v>https://upload.wikimedia.org/wikipedia/commons/3/38/Coat_of_arms_of_Aysen%2C_Chile.svg</v>
      </c>
      <c r="K13536" t="str">
        <f>+VLOOKUP(Tabla1[[#This Row],[Codreg]],$G$347:$K$362,5,0)</f>
        <v>https://raw.githubusercontent.com/Sud-Austral/LOGOS-DATA/main/LocalizaReg/11.jpg</v>
      </c>
    </row>
    <row r="13537" spans="1:11" x14ac:dyDescent="0.3">
      <c r="A13537" t="s">
        <v>264</v>
      </c>
      <c r="B13537">
        <v>11</v>
      </c>
      <c r="G13537" s="7">
        <v>99111612001</v>
      </c>
      <c r="H13537" t="s">
        <v>25010</v>
      </c>
      <c r="I13537" t="s">
        <v>13956</v>
      </c>
      <c r="J13537" t="str">
        <f>+VLOOKUP(Tabla1[[#This Row],[Codreg]],$G$347:$K$362,4,0)</f>
        <v>https://upload.wikimedia.org/wikipedia/commons/3/38/Coat_of_arms_of_Aysen%2C_Chile.svg</v>
      </c>
      <c r="K13537" t="str">
        <f>+VLOOKUP(Tabla1[[#This Row],[Codreg]],$G$347:$K$362,5,0)</f>
        <v>https://raw.githubusercontent.com/Sud-Austral/LOGOS-DATA/main/LocalizaReg/11.jpg</v>
      </c>
    </row>
    <row r="13538" spans="1:11" x14ac:dyDescent="0.3">
      <c r="A13538" t="s">
        <v>264</v>
      </c>
      <c r="B13538">
        <v>11</v>
      </c>
      <c r="G13538" s="7">
        <v>99111611055</v>
      </c>
      <c r="H13538" t="s">
        <v>25010</v>
      </c>
      <c r="I13538" t="s">
        <v>13957</v>
      </c>
      <c r="J13538" t="str">
        <f>+VLOOKUP(Tabla1[[#This Row],[Codreg]],$G$347:$K$362,4,0)</f>
        <v>https://upload.wikimedia.org/wikipedia/commons/3/38/Coat_of_arms_of_Aysen%2C_Chile.svg</v>
      </c>
      <c r="K13538" t="str">
        <f>+VLOOKUP(Tabla1[[#This Row],[Codreg]],$G$347:$K$362,5,0)</f>
        <v>https://raw.githubusercontent.com/Sud-Austral/LOGOS-DATA/main/LocalizaReg/11.jpg</v>
      </c>
    </row>
    <row r="13539" spans="1:11" x14ac:dyDescent="0.3">
      <c r="A13539" t="s">
        <v>264</v>
      </c>
      <c r="B13539">
        <v>11</v>
      </c>
      <c r="G13539" s="7">
        <v>99111600070</v>
      </c>
      <c r="H13539" t="s">
        <v>25010</v>
      </c>
      <c r="I13539" t="s">
        <v>13958</v>
      </c>
      <c r="J13539" t="str">
        <f>+VLOOKUP(Tabla1[[#This Row],[Codreg]],$G$347:$K$362,4,0)</f>
        <v>https://upload.wikimedia.org/wikipedia/commons/3/38/Coat_of_arms_of_Aysen%2C_Chile.svg</v>
      </c>
      <c r="K13539" t="str">
        <f>+VLOOKUP(Tabla1[[#This Row],[Codreg]],$G$347:$K$362,5,0)</f>
        <v>https://raw.githubusercontent.com/Sud-Austral/LOGOS-DATA/main/LocalizaReg/11.jpg</v>
      </c>
    </row>
    <row r="13540" spans="1:11" x14ac:dyDescent="0.3">
      <c r="A13540" t="s">
        <v>264</v>
      </c>
      <c r="B13540">
        <v>11</v>
      </c>
      <c r="G13540" s="7">
        <v>99111600078</v>
      </c>
      <c r="H13540" t="s">
        <v>25010</v>
      </c>
      <c r="I13540" t="s">
        <v>13959</v>
      </c>
      <c r="J13540" t="str">
        <f>+VLOOKUP(Tabla1[[#This Row],[Codreg]],$G$347:$K$362,4,0)</f>
        <v>https://upload.wikimedia.org/wikipedia/commons/3/38/Coat_of_arms_of_Aysen%2C_Chile.svg</v>
      </c>
      <c r="K13540" t="str">
        <f>+VLOOKUP(Tabla1[[#This Row],[Codreg]],$G$347:$K$362,5,0)</f>
        <v>https://raw.githubusercontent.com/Sud-Austral/LOGOS-DATA/main/LocalizaReg/11.jpg</v>
      </c>
    </row>
    <row r="13541" spans="1:11" x14ac:dyDescent="0.3">
      <c r="A13541" t="s">
        <v>264</v>
      </c>
      <c r="B13541">
        <v>11</v>
      </c>
      <c r="G13541" s="7">
        <v>99111600046</v>
      </c>
      <c r="H13541" t="s">
        <v>25010</v>
      </c>
      <c r="I13541" t="s">
        <v>13960</v>
      </c>
      <c r="J13541" t="str">
        <f>+VLOOKUP(Tabla1[[#This Row],[Codreg]],$G$347:$K$362,4,0)</f>
        <v>https://upload.wikimedia.org/wikipedia/commons/3/38/Coat_of_arms_of_Aysen%2C_Chile.svg</v>
      </c>
      <c r="K13541" t="str">
        <f>+VLOOKUP(Tabla1[[#This Row],[Codreg]],$G$347:$K$362,5,0)</f>
        <v>https://raw.githubusercontent.com/Sud-Austral/LOGOS-DATA/main/LocalizaReg/11.jpg</v>
      </c>
    </row>
    <row r="13542" spans="1:11" x14ac:dyDescent="0.3">
      <c r="A13542" t="s">
        <v>264</v>
      </c>
      <c r="B13542">
        <v>11</v>
      </c>
      <c r="G13542" s="7">
        <v>99111620018</v>
      </c>
      <c r="H13542" t="s">
        <v>25010</v>
      </c>
      <c r="I13542" t="s">
        <v>13961</v>
      </c>
      <c r="J13542" t="str">
        <f>+VLOOKUP(Tabla1[[#This Row],[Codreg]],$G$347:$K$362,4,0)</f>
        <v>https://upload.wikimedia.org/wikipedia/commons/3/38/Coat_of_arms_of_Aysen%2C_Chile.svg</v>
      </c>
      <c r="K13542" t="str">
        <f>+VLOOKUP(Tabla1[[#This Row],[Codreg]],$G$347:$K$362,5,0)</f>
        <v>https://raw.githubusercontent.com/Sud-Austral/LOGOS-DATA/main/LocalizaReg/11.jpg</v>
      </c>
    </row>
    <row r="13543" spans="1:11" x14ac:dyDescent="0.3">
      <c r="A13543" t="s">
        <v>264</v>
      </c>
      <c r="B13543">
        <v>11</v>
      </c>
      <c r="G13543" s="7">
        <v>99111620053</v>
      </c>
      <c r="H13543" t="s">
        <v>25010</v>
      </c>
      <c r="I13543" t="s">
        <v>13962</v>
      </c>
      <c r="J13543" t="str">
        <f>+VLOOKUP(Tabla1[[#This Row],[Codreg]],$G$347:$K$362,4,0)</f>
        <v>https://upload.wikimedia.org/wikipedia/commons/3/38/Coat_of_arms_of_Aysen%2C_Chile.svg</v>
      </c>
      <c r="K13543" t="str">
        <f>+VLOOKUP(Tabla1[[#This Row],[Codreg]],$G$347:$K$362,5,0)</f>
        <v>https://raw.githubusercontent.com/Sud-Austral/LOGOS-DATA/main/LocalizaReg/11.jpg</v>
      </c>
    </row>
    <row r="13544" spans="1:11" x14ac:dyDescent="0.3">
      <c r="A13544" t="s">
        <v>264</v>
      </c>
      <c r="B13544">
        <v>11</v>
      </c>
      <c r="G13544" s="7">
        <v>99111613086</v>
      </c>
      <c r="H13544" t="s">
        <v>25010</v>
      </c>
      <c r="I13544" t="s">
        <v>13963</v>
      </c>
      <c r="J13544" t="str">
        <f>+VLOOKUP(Tabla1[[#This Row],[Codreg]],$G$347:$K$362,4,0)</f>
        <v>https://upload.wikimedia.org/wikipedia/commons/3/38/Coat_of_arms_of_Aysen%2C_Chile.svg</v>
      </c>
      <c r="K13544" t="str">
        <f>+VLOOKUP(Tabla1[[#This Row],[Codreg]],$G$347:$K$362,5,0)</f>
        <v>https://raw.githubusercontent.com/Sud-Austral/LOGOS-DATA/main/LocalizaReg/11.jpg</v>
      </c>
    </row>
    <row r="13545" spans="1:11" x14ac:dyDescent="0.3">
      <c r="A13545" t="s">
        <v>264</v>
      </c>
      <c r="B13545">
        <v>11</v>
      </c>
      <c r="G13545" s="7">
        <v>99111613098</v>
      </c>
      <c r="H13545" t="s">
        <v>25010</v>
      </c>
      <c r="I13545" t="s">
        <v>13964</v>
      </c>
      <c r="J13545" t="str">
        <f>+VLOOKUP(Tabla1[[#This Row],[Codreg]],$G$347:$K$362,4,0)</f>
        <v>https://upload.wikimedia.org/wikipedia/commons/3/38/Coat_of_arms_of_Aysen%2C_Chile.svg</v>
      </c>
      <c r="K13545" t="str">
        <f>+VLOOKUP(Tabla1[[#This Row],[Codreg]],$G$347:$K$362,5,0)</f>
        <v>https://raw.githubusercontent.com/Sud-Austral/LOGOS-DATA/main/LocalizaReg/11.jpg</v>
      </c>
    </row>
    <row r="13546" spans="1:11" x14ac:dyDescent="0.3">
      <c r="A13546" t="s">
        <v>264</v>
      </c>
      <c r="B13546">
        <v>11</v>
      </c>
      <c r="G13546" s="7">
        <v>99111610047</v>
      </c>
      <c r="H13546" t="s">
        <v>25010</v>
      </c>
      <c r="I13546" t="s">
        <v>13965</v>
      </c>
      <c r="J13546" t="str">
        <f>+VLOOKUP(Tabla1[[#This Row],[Codreg]],$G$347:$K$362,4,0)</f>
        <v>https://upload.wikimedia.org/wikipedia/commons/3/38/Coat_of_arms_of_Aysen%2C_Chile.svg</v>
      </c>
      <c r="K13546" t="str">
        <f>+VLOOKUP(Tabla1[[#This Row],[Codreg]],$G$347:$K$362,5,0)</f>
        <v>https://raw.githubusercontent.com/Sud-Austral/LOGOS-DATA/main/LocalizaReg/11.jpg</v>
      </c>
    </row>
    <row r="13547" spans="1:11" x14ac:dyDescent="0.3">
      <c r="A13547" t="s">
        <v>264</v>
      </c>
      <c r="B13547">
        <v>11</v>
      </c>
      <c r="G13547" s="7">
        <v>99111610054</v>
      </c>
      <c r="H13547" t="s">
        <v>25010</v>
      </c>
      <c r="I13547" t="s">
        <v>13966</v>
      </c>
      <c r="J13547" t="str">
        <f>+VLOOKUP(Tabla1[[#This Row],[Codreg]],$G$347:$K$362,4,0)</f>
        <v>https://upload.wikimedia.org/wikipedia/commons/3/38/Coat_of_arms_of_Aysen%2C_Chile.svg</v>
      </c>
      <c r="K13547" t="str">
        <f>+VLOOKUP(Tabla1[[#This Row],[Codreg]],$G$347:$K$362,5,0)</f>
        <v>https://raw.githubusercontent.com/Sud-Austral/LOGOS-DATA/main/LocalizaReg/11.jpg</v>
      </c>
    </row>
    <row r="13548" spans="1:11" x14ac:dyDescent="0.3">
      <c r="A13548" t="s">
        <v>264</v>
      </c>
      <c r="B13548">
        <v>11</v>
      </c>
      <c r="G13548" s="7">
        <v>99111610043</v>
      </c>
      <c r="H13548" t="s">
        <v>25010</v>
      </c>
      <c r="I13548" t="s">
        <v>13967</v>
      </c>
      <c r="J13548" t="str">
        <f>+VLOOKUP(Tabla1[[#This Row],[Codreg]],$G$347:$K$362,4,0)</f>
        <v>https://upload.wikimedia.org/wikipedia/commons/3/38/Coat_of_arms_of_Aysen%2C_Chile.svg</v>
      </c>
      <c r="K13548" t="str">
        <f>+VLOOKUP(Tabla1[[#This Row],[Codreg]],$G$347:$K$362,5,0)</f>
        <v>https://raw.githubusercontent.com/Sud-Austral/LOGOS-DATA/main/LocalizaReg/11.jpg</v>
      </c>
    </row>
    <row r="13549" spans="1:11" x14ac:dyDescent="0.3">
      <c r="A13549" t="s">
        <v>264</v>
      </c>
      <c r="B13549">
        <v>11</v>
      </c>
      <c r="G13549" s="7">
        <v>99111620016</v>
      </c>
      <c r="H13549" t="s">
        <v>25010</v>
      </c>
      <c r="I13549" t="s">
        <v>13968</v>
      </c>
      <c r="J13549" t="str">
        <f>+VLOOKUP(Tabla1[[#This Row],[Codreg]],$G$347:$K$362,4,0)</f>
        <v>https://upload.wikimedia.org/wikipedia/commons/3/38/Coat_of_arms_of_Aysen%2C_Chile.svg</v>
      </c>
      <c r="K13549" t="str">
        <f>+VLOOKUP(Tabla1[[#This Row],[Codreg]],$G$347:$K$362,5,0)</f>
        <v>https://raw.githubusercontent.com/Sud-Austral/LOGOS-DATA/main/LocalizaReg/11.jpg</v>
      </c>
    </row>
    <row r="13550" spans="1:11" x14ac:dyDescent="0.3">
      <c r="A13550" t="s">
        <v>264</v>
      </c>
      <c r="B13550">
        <v>11</v>
      </c>
      <c r="G13550" s="7">
        <v>99111620052</v>
      </c>
      <c r="H13550" t="s">
        <v>25010</v>
      </c>
      <c r="I13550" t="s">
        <v>13969</v>
      </c>
      <c r="J13550" t="str">
        <f>+VLOOKUP(Tabla1[[#This Row],[Codreg]],$G$347:$K$362,4,0)</f>
        <v>https://upload.wikimedia.org/wikipedia/commons/3/38/Coat_of_arms_of_Aysen%2C_Chile.svg</v>
      </c>
      <c r="K13550" t="str">
        <f>+VLOOKUP(Tabla1[[#This Row],[Codreg]],$G$347:$K$362,5,0)</f>
        <v>https://raw.githubusercontent.com/Sud-Austral/LOGOS-DATA/main/LocalizaReg/11.jpg</v>
      </c>
    </row>
    <row r="13551" spans="1:11" x14ac:dyDescent="0.3">
      <c r="A13551" t="s">
        <v>264</v>
      </c>
      <c r="B13551">
        <v>11</v>
      </c>
      <c r="G13551" s="7">
        <v>99111613128</v>
      </c>
      <c r="H13551" t="s">
        <v>25010</v>
      </c>
      <c r="I13551" t="s">
        <v>13970</v>
      </c>
      <c r="J13551" t="str">
        <f>+VLOOKUP(Tabla1[[#This Row],[Codreg]],$G$347:$K$362,4,0)</f>
        <v>https://upload.wikimedia.org/wikipedia/commons/3/38/Coat_of_arms_of_Aysen%2C_Chile.svg</v>
      </c>
      <c r="K13551" t="str">
        <f>+VLOOKUP(Tabla1[[#This Row],[Codreg]],$G$347:$K$362,5,0)</f>
        <v>https://raw.githubusercontent.com/Sud-Austral/LOGOS-DATA/main/LocalizaReg/11.jpg</v>
      </c>
    </row>
    <row r="13552" spans="1:11" x14ac:dyDescent="0.3">
      <c r="A13552" t="s">
        <v>264</v>
      </c>
      <c r="B13552">
        <v>11</v>
      </c>
      <c r="G13552" s="7">
        <v>99111613129</v>
      </c>
      <c r="H13552" t="s">
        <v>25010</v>
      </c>
      <c r="I13552" t="s">
        <v>13971</v>
      </c>
      <c r="J13552" t="str">
        <f>+VLOOKUP(Tabla1[[#This Row],[Codreg]],$G$347:$K$362,4,0)</f>
        <v>https://upload.wikimedia.org/wikipedia/commons/3/38/Coat_of_arms_of_Aysen%2C_Chile.svg</v>
      </c>
      <c r="K13552" t="str">
        <f>+VLOOKUP(Tabla1[[#This Row],[Codreg]],$G$347:$K$362,5,0)</f>
        <v>https://raw.githubusercontent.com/Sud-Austral/LOGOS-DATA/main/LocalizaReg/11.jpg</v>
      </c>
    </row>
    <row r="13553" spans="1:11" x14ac:dyDescent="0.3">
      <c r="A13553" t="s">
        <v>264</v>
      </c>
      <c r="B13553">
        <v>11</v>
      </c>
      <c r="G13553" s="7">
        <v>99111611059</v>
      </c>
      <c r="H13553" t="s">
        <v>25010</v>
      </c>
      <c r="I13553" t="s">
        <v>13972</v>
      </c>
      <c r="J13553" t="str">
        <f>+VLOOKUP(Tabla1[[#This Row],[Codreg]],$G$347:$K$362,4,0)</f>
        <v>https://upload.wikimedia.org/wikipedia/commons/3/38/Coat_of_arms_of_Aysen%2C_Chile.svg</v>
      </c>
      <c r="K13553" t="str">
        <f>+VLOOKUP(Tabla1[[#This Row],[Codreg]],$G$347:$K$362,5,0)</f>
        <v>https://raw.githubusercontent.com/Sud-Austral/LOGOS-DATA/main/LocalizaReg/11.jpg</v>
      </c>
    </row>
    <row r="13554" spans="1:11" x14ac:dyDescent="0.3">
      <c r="A13554" t="s">
        <v>264</v>
      </c>
      <c r="B13554">
        <v>11</v>
      </c>
      <c r="G13554" s="7">
        <v>99111600079</v>
      </c>
      <c r="H13554" t="s">
        <v>25010</v>
      </c>
      <c r="I13554" t="s">
        <v>13973</v>
      </c>
      <c r="J13554" t="str">
        <f>+VLOOKUP(Tabla1[[#This Row],[Codreg]],$G$347:$K$362,4,0)</f>
        <v>https://upload.wikimedia.org/wikipedia/commons/3/38/Coat_of_arms_of_Aysen%2C_Chile.svg</v>
      </c>
      <c r="K13554" t="str">
        <f>+VLOOKUP(Tabla1[[#This Row],[Codreg]],$G$347:$K$362,5,0)</f>
        <v>https://raw.githubusercontent.com/Sud-Austral/LOGOS-DATA/main/LocalizaReg/11.jpg</v>
      </c>
    </row>
    <row r="13555" spans="1:11" x14ac:dyDescent="0.3">
      <c r="A13555" t="s">
        <v>264</v>
      </c>
      <c r="B13555">
        <v>11</v>
      </c>
      <c r="G13555" s="7">
        <v>99111620002</v>
      </c>
      <c r="H13555" t="s">
        <v>25010</v>
      </c>
      <c r="I13555" t="s">
        <v>13974</v>
      </c>
      <c r="J13555" t="str">
        <f>+VLOOKUP(Tabla1[[#This Row],[Codreg]],$G$347:$K$362,4,0)</f>
        <v>https://upload.wikimedia.org/wikipedia/commons/3/38/Coat_of_arms_of_Aysen%2C_Chile.svg</v>
      </c>
      <c r="K13555" t="str">
        <f>+VLOOKUP(Tabla1[[#This Row],[Codreg]],$G$347:$K$362,5,0)</f>
        <v>https://raw.githubusercontent.com/Sud-Austral/LOGOS-DATA/main/LocalizaReg/11.jpg</v>
      </c>
    </row>
    <row r="13556" spans="1:11" x14ac:dyDescent="0.3">
      <c r="A13556" t="s">
        <v>264</v>
      </c>
      <c r="B13556">
        <v>11</v>
      </c>
      <c r="G13556" s="7">
        <v>99111612014</v>
      </c>
      <c r="H13556" t="s">
        <v>25010</v>
      </c>
      <c r="I13556" t="s">
        <v>13975</v>
      </c>
      <c r="J13556" t="str">
        <f>+VLOOKUP(Tabla1[[#This Row],[Codreg]],$G$347:$K$362,4,0)</f>
        <v>https://upload.wikimedia.org/wikipedia/commons/3/38/Coat_of_arms_of_Aysen%2C_Chile.svg</v>
      </c>
      <c r="K13556" t="str">
        <f>+VLOOKUP(Tabla1[[#This Row],[Codreg]],$G$347:$K$362,5,0)</f>
        <v>https://raw.githubusercontent.com/Sud-Austral/LOGOS-DATA/main/LocalizaReg/11.jpg</v>
      </c>
    </row>
    <row r="13557" spans="1:11" x14ac:dyDescent="0.3">
      <c r="A13557" t="s">
        <v>264</v>
      </c>
      <c r="B13557">
        <v>11</v>
      </c>
      <c r="G13557" s="7">
        <v>99111611019</v>
      </c>
      <c r="H13557" t="s">
        <v>25010</v>
      </c>
      <c r="I13557" t="s">
        <v>13976</v>
      </c>
      <c r="J13557" t="str">
        <f>+VLOOKUP(Tabla1[[#This Row],[Codreg]],$G$347:$K$362,4,0)</f>
        <v>https://upload.wikimedia.org/wikipedia/commons/3/38/Coat_of_arms_of_Aysen%2C_Chile.svg</v>
      </c>
      <c r="K13557" t="str">
        <f>+VLOOKUP(Tabla1[[#This Row],[Codreg]],$G$347:$K$362,5,0)</f>
        <v>https://raw.githubusercontent.com/Sud-Austral/LOGOS-DATA/main/LocalizaReg/11.jpg</v>
      </c>
    </row>
    <row r="13558" spans="1:11" x14ac:dyDescent="0.3">
      <c r="A13558" t="s">
        <v>264</v>
      </c>
      <c r="B13558">
        <v>11</v>
      </c>
      <c r="G13558" s="7">
        <v>99111600016</v>
      </c>
      <c r="H13558" t="s">
        <v>25010</v>
      </c>
      <c r="I13558" t="s">
        <v>13977</v>
      </c>
      <c r="J13558" t="str">
        <f>+VLOOKUP(Tabla1[[#This Row],[Codreg]],$G$347:$K$362,4,0)</f>
        <v>https://upload.wikimedia.org/wikipedia/commons/3/38/Coat_of_arms_of_Aysen%2C_Chile.svg</v>
      </c>
      <c r="K13558" t="str">
        <f>+VLOOKUP(Tabla1[[#This Row],[Codreg]],$G$347:$K$362,5,0)</f>
        <v>https://raw.githubusercontent.com/Sud-Austral/LOGOS-DATA/main/LocalizaReg/11.jpg</v>
      </c>
    </row>
    <row r="13559" spans="1:11" x14ac:dyDescent="0.3">
      <c r="A13559" t="s">
        <v>264</v>
      </c>
      <c r="B13559">
        <v>11</v>
      </c>
      <c r="G13559" s="7">
        <v>99111600056</v>
      </c>
      <c r="H13559" t="s">
        <v>25010</v>
      </c>
      <c r="I13559" t="s">
        <v>13978</v>
      </c>
      <c r="J13559" t="str">
        <f>+VLOOKUP(Tabla1[[#This Row],[Codreg]],$G$347:$K$362,4,0)</f>
        <v>https://upload.wikimedia.org/wikipedia/commons/3/38/Coat_of_arms_of_Aysen%2C_Chile.svg</v>
      </c>
      <c r="K13559" t="str">
        <f>+VLOOKUP(Tabla1[[#This Row],[Codreg]],$G$347:$K$362,5,0)</f>
        <v>https://raw.githubusercontent.com/Sud-Austral/LOGOS-DATA/main/LocalizaReg/11.jpg</v>
      </c>
    </row>
    <row r="13560" spans="1:11" x14ac:dyDescent="0.3">
      <c r="A13560" t="s">
        <v>264</v>
      </c>
      <c r="B13560">
        <v>11</v>
      </c>
      <c r="G13560" s="7">
        <v>99111600071</v>
      </c>
      <c r="H13560" t="s">
        <v>25010</v>
      </c>
      <c r="I13560" t="s">
        <v>13979</v>
      </c>
      <c r="J13560" t="str">
        <f>+VLOOKUP(Tabla1[[#This Row],[Codreg]],$G$347:$K$362,4,0)</f>
        <v>https://upload.wikimedia.org/wikipedia/commons/3/38/Coat_of_arms_of_Aysen%2C_Chile.svg</v>
      </c>
      <c r="K13560" t="str">
        <f>+VLOOKUP(Tabla1[[#This Row],[Codreg]],$G$347:$K$362,5,0)</f>
        <v>https://raw.githubusercontent.com/Sud-Austral/LOGOS-DATA/main/LocalizaReg/11.jpg</v>
      </c>
    </row>
    <row r="13561" spans="1:11" x14ac:dyDescent="0.3">
      <c r="A13561" t="s">
        <v>264</v>
      </c>
      <c r="B13561">
        <v>11</v>
      </c>
      <c r="G13561" s="7">
        <v>99111613064</v>
      </c>
      <c r="H13561" t="s">
        <v>25010</v>
      </c>
      <c r="I13561" t="s">
        <v>13980</v>
      </c>
      <c r="J13561" t="str">
        <f>+VLOOKUP(Tabla1[[#This Row],[Codreg]],$G$347:$K$362,4,0)</f>
        <v>https://upload.wikimedia.org/wikipedia/commons/3/38/Coat_of_arms_of_Aysen%2C_Chile.svg</v>
      </c>
      <c r="K13561" t="str">
        <f>+VLOOKUP(Tabla1[[#This Row],[Codreg]],$G$347:$K$362,5,0)</f>
        <v>https://raw.githubusercontent.com/Sud-Austral/LOGOS-DATA/main/LocalizaReg/11.jpg</v>
      </c>
    </row>
    <row r="13562" spans="1:11" x14ac:dyDescent="0.3">
      <c r="A13562" t="s">
        <v>264</v>
      </c>
      <c r="B13562">
        <v>11</v>
      </c>
      <c r="G13562" s="7">
        <v>99111613084</v>
      </c>
      <c r="H13562" t="s">
        <v>25010</v>
      </c>
      <c r="I13562" t="s">
        <v>13981</v>
      </c>
      <c r="J13562" t="str">
        <f>+VLOOKUP(Tabla1[[#This Row],[Codreg]],$G$347:$K$362,4,0)</f>
        <v>https://upload.wikimedia.org/wikipedia/commons/3/38/Coat_of_arms_of_Aysen%2C_Chile.svg</v>
      </c>
      <c r="K13562" t="str">
        <f>+VLOOKUP(Tabla1[[#This Row],[Codreg]],$G$347:$K$362,5,0)</f>
        <v>https://raw.githubusercontent.com/Sud-Austral/LOGOS-DATA/main/LocalizaReg/11.jpg</v>
      </c>
    </row>
    <row r="13563" spans="1:11" x14ac:dyDescent="0.3">
      <c r="A13563" t="s">
        <v>264</v>
      </c>
      <c r="B13563">
        <v>11</v>
      </c>
      <c r="G13563" s="7">
        <v>99111613138</v>
      </c>
      <c r="H13563" t="s">
        <v>25010</v>
      </c>
      <c r="I13563" t="s">
        <v>13982</v>
      </c>
      <c r="J13563" t="str">
        <f>+VLOOKUP(Tabla1[[#This Row],[Codreg]],$G$347:$K$362,4,0)</f>
        <v>https://upload.wikimedia.org/wikipedia/commons/3/38/Coat_of_arms_of_Aysen%2C_Chile.svg</v>
      </c>
      <c r="K13563" t="str">
        <f>+VLOOKUP(Tabla1[[#This Row],[Codreg]],$G$347:$K$362,5,0)</f>
        <v>https://raw.githubusercontent.com/Sud-Austral/LOGOS-DATA/main/LocalizaReg/11.jpg</v>
      </c>
    </row>
    <row r="13564" spans="1:11" x14ac:dyDescent="0.3">
      <c r="A13564" t="s">
        <v>264</v>
      </c>
      <c r="B13564">
        <v>11</v>
      </c>
      <c r="G13564" s="7">
        <v>99111600057</v>
      </c>
      <c r="H13564" t="s">
        <v>25010</v>
      </c>
      <c r="I13564" t="s">
        <v>13983</v>
      </c>
      <c r="J13564" t="str">
        <f>+VLOOKUP(Tabla1[[#This Row],[Codreg]],$G$347:$K$362,4,0)</f>
        <v>https://upload.wikimedia.org/wikipedia/commons/3/38/Coat_of_arms_of_Aysen%2C_Chile.svg</v>
      </c>
      <c r="K13564" t="str">
        <f>+VLOOKUP(Tabla1[[#This Row],[Codreg]],$G$347:$K$362,5,0)</f>
        <v>https://raw.githubusercontent.com/Sud-Austral/LOGOS-DATA/main/LocalizaReg/11.jpg</v>
      </c>
    </row>
    <row r="13565" spans="1:11" x14ac:dyDescent="0.3">
      <c r="A13565" t="s">
        <v>264</v>
      </c>
      <c r="B13565">
        <v>11</v>
      </c>
      <c r="G13565" s="7">
        <v>99111612012</v>
      </c>
      <c r="H13565" t="s">
        <v>25010</v>
      </c>
      <c r="I13565" t="s">
        <v>13984</v>
      </c>
      <c r="J13565" t="str">
        <f>+VLOOKUP(Tabla1[[#This Row],[Codreg]],$G$347:$K$362,4,0)</f>
        <v>https://upload.wikimedia.org/wikipedia/commons/3/38/Coat_of_arms_of_Aysen%2C_Chile.svg</v>
      </c>
      <c r="K13565" t="str">
        <f>+VLOOKUP(Tabla1[[#This Row],[Codreg]],$G$347:$K$362,5,0)</f>
        <v>https://raw.githubusercontent.com/Sud-Austral/LOGOS-DATA/main/LocalizaReg/11.jpg</v>
      </c>
    </row>
    <row r="13566" spans="1:11" x14ac:dyDescent="0.3">
      <c r="A13566" t="s">
        <v>264</v>
      </c>
      <c r="B13566">
        <v>11</v>
      </c>
      <c r="G13566" s="7">
        <v>99111612031</v>
      </c>
      <c r="H13566" t="s">
        <v>25010</v>
      </c>
      <c r="I13566" t="s">
        <v>13985</v>
      </c>
      <c r="J13566" t="str">
        <f>+VLOOKUP(Tabla1[[#This Row],[Codreg]],$G$347:$K$362,4,0)</f>
        <v>https://upload.wikimedia.org/wikipedia/commons/3/38/Coat_of_arms_of_Aysen%2C_Chile.svg</v>
      </c>
      <c r="K13566" t="str">
        <f>+VLOOKUP(Tabla1[[#This Row],[Codreg]],$G$347:$K$362,5,0)</f>
        <v>https://raw.githubusercontent.com/Sud-Austral/LOGOS-DATA/main/LocalizaReg/11.jpg</v>
      </c>
    </row>
    <row r="13567" spans="1:11" x14ac:dyDescent="0.3">
      <c r="A13567" t="s">
        <v>264</v>
      </c>
      <c r="B13567">
        <v>11</v>
      </c>
      <c r="G13567" s="7">
        <v>99111620025</v>
      </c>
      <c r="H13567" t="s">
        <v>25010</v>
      </c>
      <c r="I13567" t="s">
        <v>13986</v>
      </c>
      <c r="J13567" t="str">
        <f>+VLOOKUP(Tabla1[[#This Row],[Codreg]],$G$347:$K$362,4,0)</f>
        <v>https://upload.wikimedia.org/wikipedia/commons/3/38/Coat_of_arms_of_Aysen%2C_Chile.svg</v>
      </c>
      <c r="K13567" t="str">
        <f>+VLOOKUP(Tabla1[[#This Row],[Codreg]],$G$347:$K$362,5,0)</f>
        <v>https://raw.githubusercontent.com/Sud-Austral/LOGOS-DATA/main/LocalizaReg/11.jpg</v>
      </c>
    </row>
    <row r="13568" spans="1:11" x14ac:dyDescent="0.3">
      <c r="A13568" t="s">
        <v>264</v>
      </c>
      <c r="B13568">
        <v>11</v>
      </c>
      <c r="G13568" s="7">
        <v>99111620028</v>
      </c>
      <c r="H13568" t="s">
        <v>25010</v>
      </c>
      <c r="I13568" t="s">
        <v>13987</v>
      </c>
      <c r="J13568" t="str">
        <f>+VLOOKUP(Tabla1[[#This Row],[Codreg]],$G$347:$K$362,4,0)</f>
        <v>https://upload.wikimedia.org/wikipedia/commons/3/38/Coat_of_arms_of_Aysen%2C_Chile.svg</v>
      </c>
      <c r="K13568" t="str">
        <f>+VLOOKUP(Tabla1[[#This Row],[Codreg]],$G$347:$K$362,5,0)</f>
        <v>https://raw.githubusercontent.com/Sud-Austral/LOGOS-DATA/main/LocalizaReg/11.jpg</v>
      </c>
    </row>
    <row r="13569" spans="1:11" x14ac:dyDescent="0.3">
      <c r="A13569" t="s">
        <v>264</v>
      </c>
      <c r="B13569">
        <v>11</v>
      </c>
      <c r="G13569" s="7">
        <v>99111610032</v>
      </c>
      <c r="H13569" t="s">
        <v>25010</v>
      </c>
      <c r="I13569" t="s">
        <v>13988</v>
      </c>
      <c r="J13569" t="str">
        <f>+VLOOKUP(Tabla1[[#This Row],[Codreg]],$G$347:$K$362,4,0)</f>
        <v>https://upload.wikimedia.org/wikipedia/commons/3/38/Coat_of_arms_of_Aysen%2C_Chile.svg</v>
      </c>
      <c r="K13569" t="str">
        <f>+VLOOKUP(Tabla1[[#This Row],[Codreg]],$G$347:$K$362,5,0)</f>
        <v>https://raw.githubusercontent.com/Sud-Austral/LOGOS-DATA/main/LocalizaReg/11.jpg</v>
      </c>
    </row>
    <row r="13570" spans="1:11" x14ac:dyDescent="0.3">
      <c r="A13570" t="s">
        <v>264</v>
      </c>
      <c r="B13570">
        <v>11</v>
      </c>
      <c r="G13570" s="7">
        <v>99111610033</v>
      </c>
      <c r="H13570" t="s">
        <v>25010</v>
      </c>
      <c r="I13570" t="s">
        <v>13989</v>
      </c>
      <c r="J13570" t="str">
        <f>+VLOOKUP(Tabla1[[#This Row],[Codreg]],$G$347:$K$362,4,0)</f>
        <v>https://upload.wikimedia.org/wikipedia/commons/3/38/Coat_of_arms_of_Aysen%2C_Chile.svg</v>
      </c>
      <c r="K13570" t="str">
        <f>+VLOOKUP(Tabla1[[#This Row],[Codreg]],$G$347:$K$362,5,0)</f>
        <v>https://raw.githubusercontent.com/Sud-Austral/LOGOS-DATA/main/LocalizaReg/11.jpg</v>
      </c>
    </row>
    <row r="13571" spans="1:11" x14ac:dyDescent="0.3">
      <c r="A13571" t="s">
        <v>264</v>
      </c>
      <c r="B13571">
        <v>11</v>
      </c>
      <c r="G13571" s="7">
        <v>99111610034</v>
      </c>
      <c r="H13571" t="s">
        <v>25010</v>
      </c>
      <c r="I13571" t="s">
        <v>13990</v>
      </c>
      <c r="J13571" t="str">
        <f>+VLOOKUP(Tabla1[[#This Row],[Codreg]],$G$347:$K$362,4,0)</f>
        <v>https://upload.wikimedia.org/wikipedia/commons/3/38/Coat_of_arms_of_Aysen%2C_Chile.svg</v>
      </c>
      <c r="K13571" t="str">
        <f>+VLOOKUP(Tabla1[[#This Row],[Codreg]],$G$347:$K$362,5,0)</f>
        <v>https://raw.githubusercontent.com/Sud-Austral/LOGOS-DATA/main/LocalizaReg/11.jpg</v>
      </c>
    </row>
    <row r="13572" spans="1:11" x14ac:dyDescent="0.3">
      <c r="A13572" t="s">
        <v>264</v>
      </c>
      <c r="B13572">
        <v>11</v>
      </c>
      <c r="G13572" s="7">
        <v>99111147005</v>
      </c>
      <c r="H13572" t="s">
        <v>25010</v>
      </c>
      <c r="I13572" t="s">
        <v>13991</v>
      </c>
      <c r="J13572" t="str">
        <f>+VLOOKUP(Tabla1[[#This Row],[Codreg]],$G$347:$K$362,4,0)</f>
        <v>https://upload.wikimedia.org/wikipedia/commons/3/38/Coat_of_arms_of_Aysen%2C_Chile.svg</v>
      </c>
      <c r="K13572" t="str">
        <f>+VLOOKUP(Tabla1[[#This Row],[Codreg]],$G$347:$K$362,5,0)</f>
        <v>https://raw.githubusercontent.com/Sud-Austral/LOGOS-DATA/main/LocalizaReg/11.jpg</v>
      </c>
    </row>
    <row r="13573" spans="1:11" x14ac:dyDescent="0.3">
      <c r="A13573" t="s">
        <v>264</v>
      </c>
      <c r="B13573">
        <v>11</v>
      </c>
      <c r="G13573" s="7">
        <v>99111130126</v>
      </c>
      <c r="H13573" t="s">
        <v>25010</v>
      </c>
      <c r="I13573" t="s">
        <v>13992</v>
      </c>
      <c r="J13573" t="str">
        <f>+VLOOKUP(Tabla1[[#This Row],[Codreg]],$G$347:$K$362,4,0)</f>
        <v>https://upload.wikimedia.org/wikipedia/commons/3/38/Coat_of_arms_of_Aysen%2C_Chile.svg</v>
      </c>
      <c r="K13573" t="str">
        <f>+VLOOKUP(Tabla1[[#This Row],[Codreg]],$G$347:$K$362,5,0)</f>
        <v>https://raw.githubusercontent.com/Sud-Austral/LOGOS-DATA/main/LocalizaReg/11.jpg</v>
      </c>
    </row>
    <row r="13574" spans="1:11" x14ac:dyDescent="0.3">
      <c r="A13574" t="s">
        <v>264</v>
      </c>
      <c r="B13574">
        <v>11</v>
      </c>
      <c r="G13574" s="7">
        <v>99111130127</v>
      </c>
      <c r="H13574" t="s">
        <v>25010</v>
      </c>
      <c r="I13574" t="s">
        <v>13993</v>
      </c>
      <c r="J13574" t="str">
        <f>+VLOOKUP(Tabla1[[#This Row],[Codreg]],$G$347:$K$362,4,0)</f>
        <v>https://upload.wikimedia.org/wikipedia/commons/3/38/Coat_of_arms_of_Aysen%2C_Chile.svg</v>
      </c>
      <c r="K13574" t="str">
        <f>+VLOOKUP(Tabla1[[#This Row],[Codreg]],$G$347:$K$362,5,0)</f>
        <v>https://raw.githubusercontent.com/Sud-Austral/LOGOS-DATA/main/LocalizaReg/11.jpg</v>
      </c>
    </row>
    <row r="13575" spans="1:11" x14ac:dyDescent="0.3">
      <c r="A13575" t="s">
        <v>264</v>
      </c>
      <c r="B13575">
        <v>11</v>
      </c>
      <c r="G13575" s="7">
        <v>99111144029</v>
      </c>
      <c r="H13575" t="s">
        <v>25010</v>
      </c>
      <c r="I13575" t="s">
        <v>13994</v>
      </c>
      <c r="J13575" t="str">
        <f>+VLOOKUP(Tabla1[[#This Row],[Codreg]],$G$347:$K$362,4,0)</f>
        <v>https://upload.wikimedia.org/wikipedia/commons/3/38/Coat_of_arms_of_Aysen%2C_Chile.svg</v>
      </c>
      <c r="K13575" t="str">
        <f>+VLOOKUP(Tabla1[[#This Row],[Codreg]],$G$347:$K$362,5,0)</f>
        <v>https://raw.githubusercontent.com/Sud-Austral/LOGOS-DATA/main/LocalizaReg/11.jpg</v>
      </c>
    </row>
    <row r="13576" spans="1:11" x14ac:dyDescent="0.3">
      <c r="A13576" t="s">
        <v>264</v>
      </c>
      <c r="B13576">
        <v>11</v>
      </c>
      <c r="G13576" s="7">
        <v>99111147111</v>
      </c>
      <c r="H13576" t="s">
        <v>25010</v>
      </c>
      <c r="I13576" t="s">
        <v>13995</v>
      </c>
      <c r="J13576" t="str">
        <f>+VLOOKUP(Tabla1[[#This Row],[Codreg]],$G$347:$K$362,4,0)</f>
        <v>https://upload.wikimedia.org/wikipedia/commons/3/38/Coat_of_arms_of_Aysen%2C_Chile.svg</v>
      </c>
      <c r="K13576" t="str">
        <f>+VLOOKUP(Tabla1[[#This Row],[Codreg]],$G$347:$K$362,5,0)</f>
        <v>https://raw.githubusercontent.com/Sud-Austral/LOGOS-DATA/main/LocalizaReg/11.jpg</v>
      </c>
    </row>
    <row r="13577" spans="1:11" x14ac:dyDescent="0.3">
      <c r="A13577" t="s">
        <v>264</v>
      </c>
      <c r="B13577">
        <v>11</v>
      </c>
      <c r="G13577" s="7">
        <v>99111147112</v>
      </c>
      <c r="H13577" t="s">
        <v>25010</v>
      </c>
      <c r="I13577" t="s">
        <v>13996</v>
      </c>
      <c r="J13577" t="str">
        <f>+VLOOKUP(Tabla1[[#This Row],[Codreg]],$G$347:$K$362,4,0)</f>
        <v>https://upload.wikimedia.org/wikipedia/commons/3/38/Coat_of_arms_of_Aysen%2C_Chile.svg</v>
      </c>
      <c r="K13577" t="str">
        <f>+VLOOKUP(Tabla1[[#This Row],[Codreg]],$G$347:$K$362,5,0)</f>
        <v>https://raw.githubusercontent.com/Sud-Austral/LOGOS-DATA/main/LocalizaReg/11.jpg</v>
      </c>
    </row>
    <row r="13578" spans="1:11" x14ac:dyDescent="0.3">
      <c r="A13578" t="s">
        <v>264</v>
      </c>
      <c r="B13578">
        <v>11</v>
      </c>
      <c r="G13578" s="7">
        <v>99111147068</v>
      </c>
      <c r="H13578" t="s">
        <v>25010</v>
      </c>
      <c r="I13578" t="s">
        <v>13997</v>
      </c>
      <c r="J13578" t="str">
        <f>+VLOOKUP(Tabla1[[#This Row],[Codreg]],$G$347:$K$362,4,0)</f>
        <v>https://upload.wikimedia.org/wikipedia/commons/3/38/Coat_of_arms_of_Aysen%2C_Chile.svg</v>
      </c>
      <c r="K13578" t="str">
        <f>+VLOOKUP(Tabla1[[#This Row],[Codreg]],$G$347:$K$362,5,0)</f>
        <v>https://raw.githubusercontent.com/Sud-Austral/LOGOS-DATA/main/LocalizaReg/11.jpg</v>
      </c>
    </row>
    <row r="13579" spans="1:11" x14ac:dyDescent="0.3">
      <c r="A13579" t="s">
        <v>264</v>
      </c>
      <c r="B13579">
        <v>11</v>
      </c>
      <c r="G13579" s="7">
        <v>99111142010</v>
      </c>
      <c r="H13579" t="s">
        <v>25010</v>
      </c>
      <c r="I13579" t="s">
        <v>13998</v>
      </c>
      <c r="J13579" t="str">
        <f>+VLOOKUP(Tabla1[[#This Row],[Codreg]],$G$347:$K$362,4,0)</f>
        <v>https://upload.wikimedia.org/wikipedia/commons/3/38/Coat_of_arms_of_Aysen%2C_Chile.svg</v>
      </c>
      <c r="K13579" t="str">
        <f>+VLOOKUP(Tabla1[[#This Row],[Codreg]],$G$347:$K$362,5,0)</f>
        <v>https://raw.githubusercontent.com/Sud-Austral/LOGOS-DATA/main/LocalizaReg/11.jpg</v>
      </c>
    </row>
    <row r="13580" spans="1:11" x14ac:dyDescent="0.3">
      <c r="A13580" t="s">
        <v>264</v>
      </c>
      <c r="B13580">
        <v>11</v>
      </c>
      <c r="G13580" s="7">
        <v>99111142011</v>
      </c>
      <c r="H13580" t="s">
        <v>25010</v>
      </c>
      <c r="I13580" t="s">
        <v>13999</v>
      </c>
      <c r="J13580" t="str">
        <f>+VLOOKUP(Tabla1[[#This Row],[Codreg]],$G$347:$K$362,4,0)</f>
        <v>https://upload.wikimedia.org/wikipedia/commons/3/38/Coat_of_arms_of_Aysen%2C_Chile.svg</v>
      </c>
      <c r="K13580" t="str">
        <f>+VLOOKUP(Tabla1[[#This Row],[Codreg]],$G$347:$K$362,5,0)</f>
        <v>https://raw.githubusercontent.com/Sud-Austral/LOGOS-DATA/main/LocalizaReg/11.jpg</v>
      </c>
    </row>
    <row r="13581" spans="1:11" x14ac:dyDescent="0.3">
      <c r="A13581" t="s">
        <v>264</v>
      </c>
      <c r="B13581">
        <v>11</v>
      </c>
      <c r="G13581" s="7">
        <v>99111130003</v>
      </c>
      <c r="H13581" t="s">
        <v>25010</v>
      </c>
      <c r="I13581" t="s">
        <v>14000</v>
      </c>
      <c r="J13581" t="str">
        <f>+VLOOKUP(Tabla1[[#This Row],[Codreg]],$G$347:$K$362,4,0)</f>
        <v>https://upload.wikimedia.org/wikipedia/commons/3/38/Coat_of_arms_of_Aysen%2C_Chile.svg</v>
      </c>
      <c r="K13581" t="str">
        <f>+VLOOKUP(Tabla1[[#This Row],[Codreg]],$G$347:$K$362,5,0)</f>
        <v>https://raw.githubusercontent.com/Sud-Austral/LOGOS-DATA/main/LocalizaReg/11.jpg</v>
      </c>
    </row>
    <row r="13582" spans="1:11" x14ac:dyDescent="0.3">
      <c r="A13582" t="s">
        <v>264</v>
      </c>
      <c r="B13582">
        <v>11</v>
      </c>
      <c r="G13582" s="7">
        <v>99111144012</v>
      </c>
      <c r="H13582" t="s">
        <v>25010</v>
      </c>
      <c r="I13582" t="s">
        <v>14001</v>
      </c>
      <c r="J13582" t="str">
        <f>+VLOOKUP(Tabla1[[#This Row],[Codreg]],$G$347:$K$362,4,0)</f>
        <v>https://upload.wikimedia.org/wikipedia/commons/3/38/Coat_of_arms_of_Aysen%2C_Chile.svg</v>
      </c>
      <c r="K13582" t="str">
        <f>+VLOOKUP(Tabla1[[#This Row],[Codreg]],$G$347:$K$362,5,0)</f>
        <v>https://raw.githubusercontent.com/Sud-Austral/LOGOS-DATA/main/LocalizaReg/11.jpg</v>
      </c>
    </row>
    <row r="13583" spans="1:11" x14ac:dyDescent="0.3">
      <c r="A13583" t="s">
        <v>264</v>
      </c>
      <c r="B13583">
        <v>11</v>
      </c>
      <c r="G13583" s="7">
        <v>99111144013</v>
      </c>
      <c r="H13583" t="s">
        <v>25010</v>
      </c>
      <c r="I13583" t="s">
        <v>14002</v>
      </c>
      <c r="J13583" t="str">
        <f>+VLOOKUP(Tabla1[[#This Row],[Codreg]],$G$347:$K$362,4,0)</f>
        <v>https://upload.wikimedia.org/wikipedia/commons/3/38/Coat_of_arms_of_Aysen%2C_Chile.svg</v>
      </c>
      <c r="K13583" t="str">
        <f>+VLOOKUP(Tabla1[[#This Row],[Codreg]],$G$347:$K$362,5,0)</f>
        <v>https://raw.githubusercontent.com/Sud-Austral/LOGOS-DATA/main/LocalizaReg/11.jpg</v>
      </c>
    </row>
    <row r="13584" spans="1:11" x14ac:dyDescent="0.3">
      <c r="A13584" t="s">
        <v>264</v>
      </c>
      <c r="B13584">
        <v>11</v>
      </c>
      <c r="G13584" s="7">
        <v>99111144016</v>
      </c>
      <c r="H13584" t="s">
        <v>25010</v>
      </c>
      <c r="I13584" t="s">
        <v>14003</v>
      </c>
      <c r="J13584" t="str">
        <f>+VLOOKUP(Tabla1[[#This Row],[Codreg]],$G$347:$K$362,4,0)</f>
        <v>https://upload.wikimedia.org/wikipedia/commons/3/38/Coat_of_arms_of_Aysen%2C_Chile.svg</v>
      </c>
      <c r="K13584" t="str">
        <f>+VLOOKUP(Tabla1[[#This Row],[Codreg]],$G$347:$K$362,5,0)</f>
        <v>https://raw.githubusercontent.com/Sud-Austral/LOGOS-DATA/main/LocalizaReg/11.jpg</v>
      </c>
    </row>
    <row r="13585" spans="1:11" x14ac:dyDescent="0.3">
      <c r="A13585" t="s">
        <v>264</v>
      </c>
      <c r="B13585">
        <v>11</v>
      </c>
      <c r="G13585" s="7">
        <v>99111144007</v>
      </c>
      <c r="H13585" t="s">
        <v>25010</v>
      </c>
      <c r="I13585" t="s">
        <v>14004</v>
      </c>
      <c r="J13585" t="str">
        <f>+VLOOKUP(Tabla1[[#This Row],[Codreg]],$G$347:$K$362,4,0)</f>
        <v>https://upload.wikimedia.org/wikipedia/commons/3/38/Coat_of_arms_of_Aysen%2C_Chile.svg</v>
      </c>
      <c r="K13585" t="str">
        <f>+VLOOKUP(Tabla1[[#This Row],[Codreg]],$G$347:$K$362,5,0)</f>
        <v>https://raw.githubusercontent.com/Sud-Austral/LOGOS-DATA/main/LocalizaReg/11.jpg</v>
      </c>
    </row>
    <row r="13586" spans="1:11" x14ac:dyDescent="0.3">
      <c r="A13586" t="s">
        <v>264</v>
      </c>
      <c r="B13586">
        <v>11</v>
      </c>
      <c r="G13586" s="7">
        <v>99111143009</v>
      </c>
      <c r="H13586" t="s">
        <v>25010</v>
      </c>
      <c r="I13586" t="s">
        <v>14005</v>
      </c>
      <c r="J13586" t="str">
        <f>+VLOOKUP(Tabla1[[#This Row],[Codreg]],$G$347:$K$362,4,0)</f>
        <v>https://upload.wikimedia.org/wikipedia/commons/3/38/Coat_of_arms_of_Aysen%2C_Chile.svg</v>
      </c>
      <c r="K13586" t="str">
        <f>+VLOOKUP(Tabla1[[#This Row],[Codreg]],$G$347:$K$362,5,0)</f>
        <v>https://raw.githubusercontent.com/Sud-Austral/LOGOS-DATA/main/LocalizaReg/11.jpg</v>
      </c>
    </row>
    <row r="13587" spans="1:11" x14ac:dyDescent="0.3">
      <c r="A13587" t="s">
        <v>264</v>
      </c>
      <c r="B13587">
        <v>11</v>
      </c>
      <c r="G13587" s="7">
        <v>99111143008</v>
      </c>
      <c r="H13587" t="s">
        <v>25010</v>
      </c>
      <c r="I13587" t="s">
        <v>14006</v>
      </c>
      <c r="J13587" t="str">
        <f>+VLOOKUP(Tabla1[[#This Row],[Codreg]],$G$347:$K$362,4,0)</f>
        <v>https://upload.wikimedia.org/wikipedia/commons/3/38/Coat_of_arms_of_Aysen%2C_Chile.svg</v>
      </c>
      <c r="K13587" t="str">
        <f>+VLOOKUP(Tabla1[[#This Row],[Codreg]],$G$347:$K$362,5,0)</f>
        <v>https://raw.githubusercontent.com/Sud-Austral/LOGOS-DATA/main/LocalizaReg/11.jpg</v>
      </c>
    </row>
    <row r="13588" spans="1:11" x14ac:dyDescent="0.3">
      <c r="A13588" t="s">
        <v>264</v>
      </c>
      <c r="B13588">
        <v>11</v>
      </c>
      <c r="G13588" s="7">
        <v>99111143007</v>
      </c>
      <c r="H13588" t="s">
        <v>25010</v>
      </c>
      <c r="I13588" t="s">
        <v>14007</v>
      </c>
      <c r="J13588" t="str">
        <f>+VLOOKUP(Tabla1[[#This Row],[Codreg]],$G$347:$K$362,4,0)</f>
        <v>https://upload.wikimedia.org/wikipedia/commons/3/38/Coat_of_arms_of_Aysen%2C_Chile.svg</v>
      </c>
      <c r="K13588" t="str">
        <f>+VLOOKUP(Tabla1[[#This Row],[Codreg]],$G$347:$K$362,5,0)</f>
        <v>https://raw.githubusercontent.com/Sud-Austral/LOGOS-DATA/main/LocalizaReg/11.jpg</v>
      </c>
    </row>
    <row r="13589" spans="1:11" x14ac:dyDescent="0.3">
      <c r="A13589" t="s">
        <v>264</v>
      </c>
      <c r="B13589">
        <v>11</v>
      </c>
      <c r="G13589" s="7">
        <v>99111143016</v>
      </c>
      <c r="H13589" t="s">
        <v>25010</v>
      </c>
      <c r="I13589" t="s">
        <v>14008</v>
      </c>
      <c r="J13589" t="str">
        <f>+VLOOKUP(Tabla1[[#This Row],[Codreg]],$G$347:$K$362,4,0)</f>
        <v>https://upload.wikimedia.org/wikipedia/commons/3/38/Coat_of_arms_of_Aysen%2C_Chile.svg</v>
      </c>
      <c r="K13589" t="str">
        <f>+VLOOKUP(Tabla1[[#This Row],[Codreg]],$G$347:$K$362,5,0)</f>
        <v>https://raw.githubusercontent.com/Sud-Austral/LOGOS-DATA/main/LocalizaReg/11.jpg</v>
      </c>
    </row>
    <row r="13590" spans="1:11" x14ac:dyDescent="0.3">
      <c r="A13590" t="s">
        <v>264</v>
      </c>
      <c r="B13590">
        <v>11</v>
      </c>
      <c r="G13590" s="7">
        <v>99111143015</v>
      </c>
      <c r="H13590" t="s">
        <v>25010</v>
      </c>
      <c r="I13590" t="s">
        <v>14009</v>
      </c>
      <c r="J13590" t="str">
        <f>+VLOOKUP(Tabla1[[#This Row],[Codreg]],$G$347:$K$362,4,0)</f>
        <v>https://upload.wikimedia.org/wikipedia/commons/3/38/Coat_of_arms_of_Aysen%2C_Chile.svg</v>
      </c>
      <c r="K13590" t="str">
        <f>+VLOOKUP(Tabla1[[#This Row],[Codreg]],$G$347:$K$362,5,0)</f>
        <v>https://raw.githubusercontent.com/Sud-Austral/LOGOS-DATA/main/LocalizaReg/11.jpg</v>
      </c>
    </row>
    <row r="13591" spans="1:11" x14ac:dyDescent="0.3">
      <c r="A13591" t="s">
        <v>264</v>
      </c>
      <c r="B13591">
        <v>11</v>
      </c>
      <c r="G13591" s="7">
        <v>99111143020</v>
      </c>
      <c r="H13591" t="s">
        <v>25010</v>
      </c>
      <c r="I13591" t="s">
        <v>14010</v>
      </c>
      <c r="J13591" t="str">
        <f>+VLOOKUP(Tabla1[[#This Row],[Codreg]],$G$347:$K$362,4,0)</f>
        <v>https://upload.wikimedia.org/wikipedia/commons/3/38/Coat_of_arms_of_Aysen%2C_Chile.svg</v>
      </c>
      <c r="K13591" t="str">
        <f>+VLOOKUP(Tabla1[[#This Row],[Codreg]],$G$347:$K$362,5,0)</f>
        <v>https://raw.githubusercontent.com/Sud-Austral/LOGOS-DATA/main/LocalizaReg/11.jpg</v>
      </c>
    </row>
    <row r="13592" spans="1:11" x14ac:dyDescent="0.3">
      <c r="A13592" t="s">
        <v>264</v>
      </c>
      <c r="B13592">
        <v>11</v>
      </c>
      <c r="G13592" s="7">
        <v>99111150021</v>
      </c>
      <c r="H13592" t="s">
        <v>25010</v>
      </c>
      <c r="I13592" t="s">
        <v>14011</v>
      </c>
      <c r="J13592" t="str">
        <f>+VLOOKUP(Tabla1[[#This Row],[Codreg]],$G$347:$K$362,4,0)</f>
        <v>https://upload.wikimedia.org/wikipedia/commons/3/38/Coat_of_arms_of_Aysen%2C_Chile.svg</v>
      </c>
      <c r="K13592" t="str">
        <f>+VLOOKUP(Tabla1[[#This Row],[Codreg]],$G$347:$K$362,5,0)</f>
        <v>https://raw.githubusercontent.com/Sud-Austral/LOGOS-DATA/main/LocalizaReg/11.jpg</v>
      </c>
    </row>
    <row r="13593" spans="1:11" x14ac:dyDescent="0.3">
      <c r="A13593" t="s">
        <v>264</v>
      </c>
      <c r="B13593">
        <v>11</v>
      </c>
      <c r="G13593" s="7">
        <v>99111150002</v>
      </c>
      <c r="H13593" t="s">
        <v>25010</v>
      </c>
      <c r="I13593" t="s">
        <v>14012</v>
      </c>
      <c r="J13593" t="str">
        <f>+VLOOKUP(Tabla1[[#This Row],[Codreg]],$G$347:$K$362,4,0)</f>
        <v>https://upload.wikimedia.org/wikipedia/commons/3/38/Coat_of_arms_of_Aysen%2C_Chile.svg</v>
      </c>
      <c r="K13593" t="str">
        <f>+VLOOKUP(Tabla1[[#This Row],[Codreg]],$G$347:$K$362,5,0)</f>
        <v>https://raw.githubusercontent.com/Sud-Austral/LOGOS-DATA/main/LocalizaReg/11.jpg</v>
      </c>
    </row>
    <row r="13594" spans="1:11" x14ac:dyDescent="0.3">
      <c r="A13594" t="s">
        <v>264</v>
      </c>
      <c r="B13594">
        <v>11</v>
      </c>
      <c r="G13594" s="7">
        <v>99111146060</v>
      </c>
      <c r="H13594" t="s">
        <v>25010</v>
      </c>
      <c r="I13594" t="s">
        <v>14013</v>
      </c>
      <c r="J13594" t="str">
        <f>+VLOOKUP(Tabla1[[#This Row],[Codreg]],$G$347:$K$362,4,0)</f>
        <v>https://upload.wikimedia.org/wikipedia/commons/3/38/Coat_of_arms_of_Aysen%2C_Chile.svg</v>
      </c>
      <c r="K13594" t="str">
        <f>+VLOOKUP(Tabla1[[#This Row],[Codreg]],$G$347:$K$362,5,0)</f>
        <v>https://raw.githubusercontent.com/Sud-Austral/LOGOS-DATA/main/LocalizaReg/11.jpg</v>
      </c>
    </row>
    <row r="13595" spans="1:11" x14ac:dyDescent="0.3">
      <c r="A13595" t="s">
        <v>264</v>
      </c>
      <c r="B13595">
        <v>11</v>
      </c>
      <c r="G13595" s="7">
        <v>99111146058</v>
      </c>
      <c r="H13595" t="s">
        <v>25010</v>
      </c>
      <c r="I13595" t="s">
        <v>14014</v>
      </c>
      <c r="J13595" t="str">
        <f>+VLOOKUP(Tabla1[[#This Row],[Codreg]],$G$347:$K$362,4,0)</f>
        <v>https://upload.wikimedia.org/wikipedia/commons/3/38/Coat_of_arms_of_Aysen%2C_Chile.svg</v>
      </c>
      <c r="K13595" t="str">
        <f>+VLOOKUP(Tabla1[[#This Row],[Codreg]],$G$347:$K$362,5,0)</f>
        <v>https://raw.githubusercontent.com/Sud-Austral/LOGOS-DATA/main/LocalizaReg/11.jpg</v>
      </c>
    </row>
    <row r="13596" spans="1:11" x14ac:dyDescent="0.3">
      <c r="A13596" t="s">
        <v>264</v>
      </c>
      <c r="B13596">
        <v>11</v>
      </c>
      <c r="G13596" s="7">
        <v>99111145104</v>
      </c>
      <c r="H13596" t="s">
        <v>25010</v>
      </c>
      <c r="I13596" t="s">
        <v>14015</v>
      </c>
      <c r="J13596" t="str">
        <f>+VLOOKUP(Tabla1[[#This Row],[Codreg]],$G$347:$K$362,4,0)</f>
        <v>https://upload.wikimedia.org/wikipedia/commons/3/38/Coat_of_arms_of_Aysen%2C_Chile.svg</v>
      </c>
      <c r="K13596" t="str">
        <f>+VLOOKUP(Tabla1[[#This Row],[Codreg]],$G$347:$K$362,5,0)</f>
        <v>https://raw.githubusercontent.com/Sud-Austral/LOGOS-DATA/main/LocalizaReg/11.jpg</v>
      </c>
    </row>
    <row r="13597" spans="1:11" x14ac:dyDescent="0.3">
      <c r="A13597" t="s">
        <v>264</v>
      </c>
      <c r="B13597">
        <v>11</v>
      </c>
      <c r="G13597" s="7">
        <v>99111145086</v>
      </c>
      <c r="H13597" t="s">
        <v>25010</v>
      </c>
      <c r="I13597" t="s">
        <v>14016</v>
      </c>
      <c r="J13597" t="str">
        <f>+VLOOKUP(Tabla1[[#This Row],[Codreg]],$G$347:$K$362,4,0)</f>
        <v>https://upload.wikimedia.org/wikipedia/commons/3/38/Coat_of_arms_of_Aysen%2C_Chile.svg</v>
      </c>
      <c r="K13597" t="str">
        <f>+VLOOKUP(Tabla1[[#This Row],[Codreg]],$G$347:$K$362,5,0)</f>
        <v>https://raw.githubusercontent.com/Sud-Austral/LOGOS-DATA/main/LocalizaReg/11.jpg</v>
      </c>
    </row>
    <row r="13598" spans="1:11" x14ac:dyDescent="0.3">
      <c r="A13598" t="s">
        <v>264</v>
      </c>
      <c r="B13598">
        <v>11</v>
      </c>
      <c r="G13598" s="7">
        <v>99111170025</v>
      </c>
      <c r="H13598" t="s">
        <v>25010</v>
      </c>
      <c r="I13598" t="s">
        <v>14017</v>
      </c>
      <c r="J13598" t="str">
        <f>+VLOOKUP(Tabla1[[#This Row],[Codreg]],$G$347:$K$362,4,0)</f>
        <v>https://upload.wikimedia.org/wikipedia/commons/3/38/Coat_of_arms_of_Aysen%2C_Chile.svg</v>
      </c>
      <c r="K13598" t="str">
        <f>+VLOOKUP(Tabla1[[#This Row],[Codreg]],$G$347:$K$362,5,0)</f>
        <v>https://raw.githubusercontent.com/Sud-Austral/LOGOS-DATA/main/LocalizaReg/11.jpg</v>
      </c>
    </row>
    <row r="13599" spans="1:11" x14ac:dyDescent="0.3">
      <c r="A13599" t="s">
        <v>264</v>
      </c>
      <c r="B13599">
        <v>11</v>
      </c>
      <c r="G13599" s="7">
        <v>99111170030</v>
      </c>
      <c r="H13599" t="s">
        <v>25010</v>
      </c>
      <c r="I13599" t="s">
        <v>14018</v>
      </c>
      <c r="J13599" t="str">
        <f>+VLOOKUP(Tabla1[[#This Row],[Codreg]],$G$347:$K$362,4,0)</f>
        <v>https://upload.wikimedia.org/wikipedia/commons/3/38/Coat_of_arms_of_Aysen%2C_Chile.svg</v>
      </c>
      <c r="K13599" t="str">
        <f>+VLOOKUP(Tabla1[[#This Row],[Codreg]],$G$347:$K$362,5,0)</f>
        <v>https://raw.githubusercontent.com/Sud-Austral/LOGOS-DATA/main/LocalizaReg/11.jpg</v>
      </c>
    </row>
    <row r="13600" spans="1:11" x14ac:dyDescent="0.3">
      <c r="A13600" t="s">
        <v>264</v>
      </c>
      <c r="B13600">
        <v>11</v>
      </c>
      <c r="G13600" s="7">
        <v>99111170021</v>
      </c>
      <c r="H13600" t="s">
        <v>25010</v>
      </c>
      <c r="I13600" t="s">
        <v>14019</v>
      </c>
      <c r="J13600" t="str">
        <f>+VLOOKUP(Tabla1[[#This Row],[Codreg]],$G$347:$K$362,4,0)</f>
        <v>https://upload.wikimedia.org/wikipedia/commons/3/38/Coat_of_arms_of_Aysen%2C_Chile.svg</v>
      </c>
      <c r="K13600" t="str">
        <f>+VLOOKUP(Tabla1[[#This Row],[Codreg]],$G$347:$K$362,5,0)</f>
        <v>https://raw.githubusercontent.com/Sud-Austral/LOGOS-DATA/main/LocalizaReg/11.jpg</v>
      </c>
    </row>
    <row r="13601" spans="1:11" x14ac:dyDescent="0.3">
      <c r="A13601" t="s">
        <v>264</v>
      </c>
      <c r="B13601">
        <v>11</v>
      </c>
      <c r="G13601" s="7">
        <v>99111170020</v>
      </c>
      <c r="H13601" t="s">
        <v>25010</v>
      </c>
      <c r="I13601" t="s">
        <v>14020</v>
      </c>
      <c r="J13601" t="str">
        <f>+VLOOKUP(Tabla1[[#This Row],[Codreg]],$G$347:$K$362,4,0)</f>
        <v>https://upload.wikimedia.org/wikipedia/commons/3/38/Coat_of_arms_of_Aysen%2C_Chile.svg</v>
      </c>
      <c r="K13601" t="str">
        <f>+VLOOKUP(Tabla1[[#This Row],[Codreg]],$G$347:$K$362,5,0)</f>
        <v>https://raw.githubusercontent.com/Sud-Austral/LOGOS-DATA/main/LocalizaReg/11.jpg</v>
      </c>
    </row>
    <row r="13602" spans="1:11" x14ac:dyDescent="0.3">
      <c r="A13602" t="s">
        <v>264</v>
      </c>
      <c r="B13602">
        <v>11</v>
      </c>
      <c r="G13602" s="7">
        <v>99111150011</v>
      </c>
      <c r="H13602" t="s">
        <v>25010</v>
      </c>
      <c r="I13602" t="s">
        <v>14021</v>
      </c>
      <c r="J13602" t="str">
        <f>+VLOOKUP(Tabla1[[#This Row],[Codreg]],$G$347:$K$362,4,0)</f>
        <v>https://upload.wikimedia.org/wikipedia/commons/3/38/Coat_of_arms_of_Aysen%2C_Chile.svg</v>
      </c>
      <c r="K13602" t="str">
        <f>+VLOOKUP(Tabla1[[#This Row],[Codreg]],$G$347:$K$362,5,0)</f>
        <v>https://raw.githubusercontent.com/Sud-Austral/LOGOS-DATA/main/LocalizaReg/11.jpg</v>
      </c>
    </row>
    <row r="13603" spans="1:11" x14ac:dyDescent="0.3">
      <c r="A13603" t="s">
        <v>264</v>
      </c>
      <c r="B13603">
        <v>11</v>
      </c>
      <c r="G13603" s="7">
        <v>99111145077</v>
      </c>
      <c r="H13603" t="s">
        <v>25010</v>
      </c>
      <c r="I13603" t="s">
        <v>14022</v>
      </c>
      <c r="J13603" t="str">
        <f>+VLOOKUP(Tabla1[[#This Row],[Codreg]],$G$347:$K$362,4,0)</f>
        <v>https://upload.wikimedia.org/wikipedia/commons/3/38/Coat_of_arms_of_Aysen%2C_Chile.svg</v>
      </c>
      <c r="K13603" t="str">
        <f>+VLOOKUP(Tabla1[[#This Row],[Codreg]],$G$347:$K$362,5,0)</f>
        <v>https://raw.githubusercontent.com/Sud-Austral/LOGOS-DATA/main/LocalizaReg/11.jpg</v>
      </c>
    </row>
    <row r="13604" spans="1:11" x14ac:dyDescent="0.3">
      <c r="A13604" t="s">
        <v>264</v>
      </c>
      <c r="B13604">
        <v>11</v>
      </c>
      <c r="G13604" s="7">
        <v>99111170096</v>
      </c>
      <c r="H13604" t="s">
        <v>25010</v>
      </c>
      <c r="I13604" t="s">
        <v>14023</v>
      </c>
      <c r="J13604" t="str">
        <f>+VLOOKUP(Tabla1[[#This Row],[Codreg]],$G$347:$K$362,4,0)</f>
        <v>https://upload.wikimedia.org/wikipedia/commons/3/38/Coat_of_arms_of_Aysen%2C_Chile.svg</v>
      </c>
      <c r="K13604" t="str">
        <f>+VLOOKUP(Tabla1[[#This Row],[Codreg]],$G$347:$K$362,5,0)</f>
        <v>https://raw.githubusercontent.com/Sud-Austral/LOGOS-DATA/main/LocalizaReg/11.jpg</v>
      </c>
    </row>
    <row r="13605" spans="1:11" x14ac:dyDescent="0.3">
      <c r="A13605" t="s">
        <v>264</v>
      </c>
      <c r="B13605">
        <v>11</v>
      </c>
      <c r="G13605" s="7">
        <v>99111170092</v>
      </c>
      <c r="H13605" t="s">
        <v>25010</v>
      </c>
      <c r="I13605" t="s">
        <v>14024</v>
      </c>
      <c r="J13605" t="str">
        <f>+VLOOKUP(Tabla1[[#This Row],[Codreg]],$G$347:$K$362,4,0)</f>
        <v>https://upload.wikimedia.org/wikipedia/commons/3/38/Coat_of_arms_of_Aysen%2C_Chile.svg</v>
      </c>
      <c r="K13605" t="str">
        <f>+VLOOKUP(Tabla1[[#This Row],[Codreg]],$G$347:$K$362,5,0)</f>
        <v>https://raw.githubusercontent.com/Sud-Austral/LOGOS-DATA/main/LocalizaReg/11.jpg</v>
      </c>
    </row>
    <row r="13606" spans="1:11" x14ac:dyDescent="0.3">
      <c r="A13606" t="s">
        <v>264</v>
      </c>
      <c r="B13606">
        <v>11</v>
      </c>
      <c r="G13606" s="7">
        <v>99111146011</v>
      </c>
      <c r="H13606" t="s">
        <v>25010</v>
      </c>
      <c r="I13606" t="s">
        <v>14025</v>
      </c>
      <c r="J13606" t="str">
        <f>+VLOOKUP(Tabla1[[#This Row],[Codreg]],$G$347:$K$362,4,0)</f>
        <v>https://upload.wikimedia.org/wikipedia/commons/3/38/Coat_of_arms_of_Aysen%2C_Chile.svg</v>
      </c>
      <c r="K13606" t="str">
        <f>+VLOOKUP(Tabla1[[#This Row],[Codreg]],$G$347:$K$362,5,0)</f>
        <v>https://raw.githubusercontent.com/Sud-Austral/LOGOS-DATA/main/LocalizaReg/11.jpg</v>
      </c>
    </row>
    <row r="13607" spans="1:11" x14ac:dyDescent="0.3">
      <c r="A13607" t="s">
        <v>264</v>
      </c>
      <c r="B13607">
        <v>11</v>
      </c>
      <c r="G13607" s="7">
        <v>99111146010</v>
      </c>
      <c r="H13607" t="s">
        <v>25010</v>
      </c>
      <c r="I13607" t="s">
        <v>14026</v>
      </c>
      <c r="J13607" t="str">
        <f>+VLOOKUP(Tabla1[[#This Row],[Codreg]],$G$347:$K$362,4,0)</f>
        <v>https://upload.wikimedia.org/wikipedia/commons/3/38/Coat_of_arms_of_Aysen%2C_Chile.svg</v>
      </c>
      <c r="K13607" t="str">
        <f>+VLOOKUP(Tabla1[[#This Row],[Codreg]],$G$347:$K$362,5,0)</f>
        <v>https://raw.githubusercontent.com/Sud-Austral/LOGOS-DATA/main/LocalizaReg/11.jpg</v>
      </c>
    </row>
    <row r="13608" spans="1:11" x14ac:dyDescent="0.3">
      <c r="A13608" t="s">
        <v>264</v>
      </c>
      <c r="B13608">
        <v>11</v>
      </c>
      <c r="G13608" s="7">
        <v>99111146022</v>
      </c>
      <c r="H13608" t="s">
        <v>25010</v>
      </c>
      <c r="I13608" t="s">
        <v>14027</v>
      </c>
      <c r="J13608" t="str">
        <f>+VLOOKUP(Tabla1[[#This Row],[Codreg]],$G$347:$K$362,4,0)</f>
        <v>https://upload.wikimedia.org/wikipedia/commons/3/38/Coat_of_arms_of_Aysen%2C_Chile.svg</v>
      </c>
      <c r="K13608" t="str">
        <f>+VLOOKUP(Tabla1[[#This Row],[Codreg]],$G$347:$K$362,5,0)</f>
        <v>https://raw.githubusercontent.com/Sud-Austral/LOGOS-DATA/main/LocalizaReg/11.jpg</v>
      </c>
    </row>
    <row r="13609" spans="1:11" x14ac:dyDescent="0.3">
      <c r="A13609" t="s">
        <v>264</v>
      </c>
      <c r="B13609">
        <v>11</v>
      </c>
      <c r="G13609" s="7">
        <v>99111146021</v>
      </c>
      <c r="H13609" t="s">
        <v>25010</v>
      </c>
      <c r="I13609" t="s">
        <v>14028</v>
      </c>
      <c r="J13609" t="str">
        <f>+VLOOKUP(Tabla1[[#This Row],[Codreg]],$G$347:$K$362,4,0)</f>
        <v>https://upload.wikimedia.org/wikipedia/commons/3/38/Coat_of_arms_of_Aysen%2C_Chile.svg</v>
      </c>
      <c r="K13609" t="str">
        <f>+VLOOKUP(Tabla1[[#This Row],[Codreg]],$G$347:$K$362,5,0)</f>
        <v>https://raw.githubusercontent.com/Sud-Austral/LOGOS-DATA/main/LocalizaReg/11.jpg</v>
      </c>
    </row>
    <row r="13610" spans="1:11" x14ac:dyDescent="0.3">
      <c r="A13610" t="s">
        <v>264</v>
      </c>
      <c r="B13610">
        <v>11</v>
      </c>
      <c r="G13610" s="7">
        <v>99111146028</v>
      </c>
      <c r="H13610" t="s">
        <v>25010</v>
      </c>
      <c r="I13610" t="s">
        <v>14029</v>
      </c>
      <c r="J13610" t="str">
        <f>+VLOOKUP(Tabla1[[#This Row],[Codreg]],$G$347:$K$362,4,0)</f>
        <v>https://upload.wikimedia.org/wikipedia/commons/3/38/Coat_of_arms_of_Aysen%2C_Chile.svg</v>
      </c>
      <c r="K13610" t="str">
        <f>+VLOOKUP(Tabla1[[#This Row],[Codreg]],$G$347:$K$362,5,0)</f>
        <v>https://raw.githubusercontent.com/Sud-Austral/LOGOS-DATA/main/LocalizaReg/11.jpg</v>
      </c>
    </row>
    <row r="13611" spans="1:11" x14ac:dyDescent="0.3">
      <c r="A13611" t="s">
        <v>264</v>
      </c>
      <c r="B13611">
        <v>11</v>
      </c>
      <c r="G13611" s="7">
        <v>99111147114</v>
      </c>
      <c r="H13611" t="s">
        <v>25010</v>
      </c>
      <c r="I13611" t="s">
        <v>14030</v>
      </c>
      <c r="J13611" t="str">
        <f>+VLOOKUP(Tabla1[[#This Row],[Codreg]],$G$347:$K$362,4,0)</f>
        <v>https://upload.wikimedia.org/wikipedia/commons/3/38/Coat_of_arms_of_Aysen%2C_Chile.svg</v>
      </c>
      <c r="K13611" t="str">
        <f>+VLOOKUP(Tabla1[[#This Row],[Codreg]],$G$347:$K$362,5,0)</f>
        <v>https://raw.githubusercontent.com/Sud-Austral/LOGOS-DATA/main/LocalizaReg/11.jpg</v>
      </c>
    </row>
    <row r="13612" spans="1:11" x14ac:dyDescent="0.3">
      <c r="A13612" t="s">
        <v>264</v>
      </c>
      <c r="B13612">
        <v>11</v>
      </c>
      <c r="G13612" s="7">
        <v>99111147120</v>
      </c>
      <c r="H13612" t="s">
        <v>25010</v>
      </c>
      <c r="I13612" t="s">
        <v>14031</v>
      </c>
      <c r="J13612" t="str">
        <f>+VLOOKUP(Tabla1[[#This Row],[Codreg]],$G$347:$K$362,4,0)</f>
        <v>https://upload.wikimedia.org/wikipedia/commons/3/38/Coat_of_arms_of_Aysen%2C_Chile.svg</v>
      </c>
      <c r="K13612" t="str">
        <f>+VLOOKUP(Tabla1[[#This Row],[Codreg]],$G$347:$K$362,5,0)</f>
        <v>https://raw.githubusercontent.com/Sud-Austral/LOGOS-DATA/main/LocalizaReg/11.jpg</v>
      </c>
    </row>
    <row r="13613" spans="1:11" x14ac:dyDescent="0.3">
      <c r="A13613" t="s">
        <v>264</v>
      </c>
      <c r="B13613">
        <v>11</v>
      </c>
      <c r="G13613" s="7">
        <v>99111146035</v>
      </c>
      <c r="H13613" t="s">
        <v>25010</v>
      </c>
      <c r="I13613" t="s">
        <v>14032</v>
      </c>
      <c r="J13613" t="str">
        <f>+VLOOKUP(Tabla1[[#This Row],[Codreg]],$G$347:$K$362,4,0)</f>
        <v>https://upload.wikimedia.org/wikipedia/commons/3/38/Coat_of_arms_of_Aysen%2C_Chile.svg</v>
      </c>
      <c r="K13613" t="str">
        <f>+VLOOKUP(Tabla1[[#This Row],[Codreg]],$G$347:$K$362,5,0)</f>
        <v>https://raw.githubusercontent.com/Sud-Austral/LOGOS-DATA/main/LocalizaReg/11.jpg</v>
      </c>
    </row>
    <row r="13614" spans="1:11" x14ac:dyDescent="0.3">
      <c r="A13614" t="s">
        <v>264</v>
      </c>
      <c r="B13614">
        <v>11</v>
      </c>
      <c r="G13614" s="7">
        <v>99111147076</v>
      </c>
      <c r="H13614" t="s">
        <v>25010</v>
      </c>
      <c r="I13614" t="s">
        <v>14033</v>
      </c>
      <c r="J13614" t="str">
        <f>+VLOOKUP(Tabla1[[#This Row],[Codreg]],$G$347:$K$362,4,0)</f>
        <v>https://upload.wikimedia.org/wikipedia/commons/3/38/Coat_of_arms_of_Aysen%2C_Chile.svg</v>
      </c>
      <c r="K13614" t="str">
        <f>+VLOOKUP(Tabla1[[#This Row],[Codreg]],$G$347:$K$362,5,0)</f>
        <v>https://raw.githubusercontent.com/Sud-Austral/LOGOS-DATA/main/LocalizaReg/11.jpg</v>
      </c>
    </row>
    <row r="13615" spans="1:11" x14ac:dyDescent="0.3">
      <c r="A13615" t="s">
        <v>264</v>
      </c>
      <c r="B13615">
        <v>11</v>
      </c>
      <c r="G13615" s="7">
        <v>99111145017</v>
      </c>
      <c r="H13615" t="s">
        <v>25010</v>
      </c>
      <c r="I13615" t="s">
        <v>14034</v>
      </c>
      <c r="J13615" t="str">
        <f>+VLOOKUP(Tabla1[[#This Row],[Codreg]],$G$347:$K$362,4,0)</f>
        <v>https://upload.wikimedia.org/wikipedia/commons/3/38/Coat_of_arms_of_Aysen%2C_Chile.svg</v>
      </c>
      <c r="K13615" t="str">
        <f>+VLOOKUP(Tabla1[[#This Row],[Codreg]],$G$347:$K$362,5,0)</f>
        <v>https://raw.githubusercontent.com/Sud-Austral/LOGOS-DATA/main/LocalizaReg/11.jpg</v>
      </c>
    </row>
    <row r="13616" spans="1:11" x14ac:dyDescent="0.3">
      <c r="A13616" t="s">
        <v>264</v>
      </c>
      <c r="B13616">
        <v>11</v>
      </c>
      <c r="G13616" s="7">
        <v>99111144044</v>
      </c>
      <c r="H13616" t="s">
        <v>25010</v>
      </c>
      <c r="I13616" t="s">
        <v>14035</v>
      </c>
      <c r="J13616" t="str">
        <f>+VLOOKUP(Tabla1[[#This Row],[Codreg]],$G$347:$K$362,4,0)</f>
        <v>https://upload.wikimedia.org/wikipedia/commons/3/38/Coat_of_arms_of_Aysen%2C_Chile.svg</v>
      </c>
      <c r="K13616" t="str">
        <f>+VLOOKUP(Tabla1[[#This Row],[Codreg]],$G$347:$K$362,5,0)</f>
        <v>https://raw.githubusercontent.com/Sud-Austral/LOGOS-DATA/main/LocalizaReg/11.jpg</v>
      </c>
    </row>
    <row r="13617" spans="1:11" x14ac:dyDescent="0.3">
      <c r="A13617" t="s">
        <v>264</v>
      </c>
      <c r="B13617">
        <v>11</v>
      </c>
      <c r="G13617" s="7">
        <v>99111145039</v>
      </c>
      <c r="H13617" t="s">
        <v>25010</v>
      </c>
      <c r="I13617" t="s">
        <v>14036</v>
      </c>
      <c r="J13617" t="str">
        <f>+VLOOKUP(Tabla1[[#This Row],[Codreg]],$G$347:$K$362,4,0)</f>
        <v>https://upload.wikimedia.org/wikipedia/commons/3/38/Coat_of_arms_of_Aysen%2C_Chile.svg</v>
      </c>
      <c r="K13617" t="str">
        <f>+VLOOKUP(Tabla1[[#This Row],[Codreg]],$G$347:$K$362,5,0)</f>
        <v>https://raw.githubusercontent.com/Sud-Austral/LOGOS-DATA/main/LocalizaReg/11.jpg</v>
      </c>
    </row>
    <row r="13618" spans="1:11" x14ac:dyDescent="0.3">
      <c r="A13618" t="s">
        <v>264</v>
      </c>
      <c r="B13618">
        <v>11</v>
      </c>
      <c r="G13618" s="7">
        <v>99111144045</v>
      </c>
      <c r="H13618" t="s">
        <v>25010</v>
      </c>
      <c r="I13618" t="s">
        <v>14037</v>
      </c>
      <c r="J13618" t="str">
        <f>+VLOOKUP(Tabla1[[#This Row],[Codreg]],$G$347:$K$362,4,0)</f>
        <v>https://upload.wikimedia.org/wikipedia/commons/3/38/Coat_of_arms_of_Aysen%2C_Chile.svg</v>
      </c>
      <c r="K13618" t="str">
        <f>+VLOOKUP(Tabla1[[#This Row],[Codreg]],$G$347:$K$362,5,0)</f>
        <v>https://raw.githubusercontent.com/Sud-Austral/LOGOS-DATA/main/LocalizaReg/11.jpg</v>
      </c>
    </row>
    <row r="13619" spans="1:11" x14ac:dyDescent="0.3">
      <c r="A13619" t="s">
        <v>264</v>
      </c>
      <c r="B13619">
        <v>11</v>
      </c>
      <c r="G13619" s="7">
        <v>99111144046</v>
      </c>
      <c r="H13619" t="s">
        <v>25010</v>
      </c>
      <c r="I13619" t="s">
        <v>14038</v>
      </c>
      <c r="J13619" t="str">
        <f>+VLOOKUP(Tabla1[[#This Row],[Codreg]],$G$347:$K$362,4,0)</f>
        <v>https://upload.wikimedia.org/wikipedia/commons/3/38/Coat_of_arms_of_Aysen%2C_Chile.svg</v>
      </c>
      <c r="K13619" t="str">
        <f>+VLOOKUP(Tabla1[[#This Row],[Codreg]],$G$347:$K$362,5,0)</f>
        <v>https://raw.githubusercontent.com/Sud-Austral/LOGOS-DATA/main/LocalizaReg/11.jpg</v>
      </c>
    </row>
    <row r="13620" spans="1:11" x14ac:dyDescent="0.3">
      <c r="A13620" t="s">
        <v>264</v>
      </c>
      <c r="B13620">
        <v>11</v>
      </c>
      <c r="G13620" s="7">
        <v>99111146037</v>
      </c>
      <c r="H13620" t="s">
        <v>25010</v>
      </c>
      <c r="I13620" t="s">
        <v>14039</v>
      </c>
      <c r="J13620" t="str">
        <f>+VLOOKUP(Tabla1[[#This Row],[Codreg]],$G$347:$K$362,4,0)</f>
        <v>https://upload.wikimedia.org/wikipedia/commons/3/38/Coat_of_arms_of_Aysen%2C_Chile.svg</v>
      </c>
      <c r="K13620" t="str">
        <f>+VLOOKUP(Tabla1[[#This Row],[Codreg]],$G$347:$K$362,5,0)</f>
        <v>https://raw.githubusercontent.com/Sud-Austral/LOGOS-DATA/main/LocalizaReg/11.jpg</v>
      </c>
    </row>
    <row r="13621" spans="1:11" x14ac:dyDescent="0.3">
      <c r="A13621" t="s">
        <v>264</v>
      </c>
      <c r="B13621">
        <v>11</v>
      </c>
      <c r="G13621" s="7">
        <v>99111145028</v>
      </c>
      <c r="H13621" t="s">
        <v>25010</v>
      </c>
      <c r="I13621" t="s">
        <v>14040</v>
      </c>
      <c r="J13621" t="str">
        <f>+VLOOKUP(Tabla1[[#This Row],[Codreg]],$G$347:$K$362,4,0)</f>
        <v>https://upload.wikimedia.org/wikipedia/commons/3/38/Coat_of_arms_of_Aysen%2C_Chile.svg</v>
      </c>
      <c r="K13621" t="str">
        <f>+VLOOKUP(Tabla1[[#This Row],[Codreg]],$G$347:$K$362,5,0)</f>
        <v>https://raw.githubusercontent.com/Sud-Austral/LOGOS-DATA/main/LocalizaReg/11.jpg</v>
      </c>
    </row>
    <row r="13622" spans="1:11" x14ac:dyDescent="0.3">
      <c r="A13622" t="s">
        <v>264</v>
      </c>
      <c r="B13622">
        <v>11</v>
      </c>
      <c r="G13622" s="7">
        <v>99111147088</v>
      </c>
      <c r="H13622" t="s">
        <v>25010</v>
      </c>
      <c r="I13622" t="s">
        <v>14041</v>
      </c>
      <c r="J13622" t="str">
        <f>+VLOOKUP(Tabla1[[#This Row],[Codreg]],$G$347:$K$362,4,0)</f>
        <v>https://upload.wikimedia.org/wikipedia/commons/3/38/Coat_of_arms_of_Aysen%2C_Chile.svg</v>
      </c>
      <c r="K13622" t="str">
        <f>+VLOOKUP(Tabla1[[#This Row],[Codreg]],$G$347:$K$362,5,0)</f>
        <v>https://raw.githubusercontent.com/Sud-Austral/LOGOS-DATA/main/LocalizaReg/11.jpg</v>
      </c>
    </row>
    <row r="13623" spans="1:11" x14ac:dyDescent="0.3">
      <c r="A13623" t="s">
        <v>264</v>
      </c>
      <c r="B13623">
        <v>11</v>
      </c>
      <c r="G13623" s="7">
        <v>99111147059</v>
      </c>
      <c r="H13623" t="s">
        <v>25010</v>
      </c>
      <c r="I13623" t="s">
        <v>14042</v>
      </c>
      <c r="J13623" t="str">
        <f>+VLOOKUP(Tabla1[[#This Row],[Codreg]],$G$347:$K$362,4,0)</f>
        <v>https://upload.wikimedia.org/wikipedia/commons/3/38/Coat_of_arms_of_Aysen%2C_Chile.svg</v>
      </c>
      <c r="K13623" t="str">
        <f>+VLOOKUP(Tabla1[[#This Row],[Codreg]],$G$347:$K$362,5,0)</f>
        <v>https://raw.githubusercontent.com/Sud-Austral/LOGOS-DATA/main/LocalizaReg/11.jpg</v>
      </c>
    </row>
    <row r="13624" spans="1:11" x14ac:dyDescent="0.3">
      <c r="A13624" t="s">
        <v>264</v>
      </c>
      <c r="B13624">
        <v>11</v>
      </c>
      <c r="G13624" s="7">
        <v>99111147062</v>
      </c>
      <c r="H13624" t="s">
        <v>25010</v>
      </c>
      <c r="I13624" t="s">
        <v>14043</v>
      </c>
      <c r="J13624" t="str">
        <f>+VLOOKUP(Tabla1[[#This Row],[Codreg]],$G$347:$K$362,4,0)</f>
        <v>https://upload.wikimedia.org/wikipedia/commons/3/38/Coat_of_arms_of_Aysen%2C_Chile.svg</v>
      </c>
      <c r="K13624" t="str">
        <f>+VLOOKUP(Tabla1[[#This Row],[Codreg]],$G$347:$K$362,5,0)</f>
        <v>https://raw.githubusercontent.com/Sud-Austral/LOGOS-DATA/main/LocalizaReg/11.jpg</v>
      </c>
    </row>
    <row r="13625" spans="1:11" x14ac:dyDescent="0.3">
      <c r="A13625" t="s">
        <v>264</v>
      </c>
      <c r="B13625">
        <v>11</v>
      </c>
      <c r="G13625" s="7">
        <v>99111147066</v>
      </c>
      <c r="H13625" t="s">
        <v>25010</v>
      </c>
      <c r="I13625" t="s">
        <v>14044</v>
      </c>
      <c r="J13625" t="str">
        <f>+VLOOKUP(Tabla1[[#This Row],[Codreg]],$G$347:$K$362,4,0)</f>
        <v>https://upload.wikimedia.org/wikipedia/commons/3/38/Coat_of_arms_of_Aysen%2C_Chile.svg</v>
      </c>
      <c r="K13625" t="str">
        <f>+VLOOKUP(Tabla1[[#This Row],[Codreg]],$G$347:$K$362,5,0)</f>
        <v>https://raw.githubusercontent.com/Sud-Austral/LOGOS-DATA/main/LocalizaReg/11.jpg</v>
      </c>
    </row>
    <row r="13626" spans="1:11" x14ac:dyDescent="0.3">
      <c r="A13626" t="s">
        <v>264</v>
      </c>
      <c r="B13626">
        <v>11</v>
      </c>
      <c r="G13626" s="7">
        <v>99111142035</v>
      </c>
      <c r="H13626" t="s">
        <v>25010</v>
      </c>
      <c r="I13626" t="s">
        <v>14045</v>
      </c>
      <c r="J13626" t="str">
        <f>+VLOOKUP(Tabla1[[#This Row],[Codreg]],$G$347:$K$362,4,0)</f>
        <v>https://upload.wikimedia.org/wikipedia/commons/3/38/Coat_of_arms_of_Aysen%2C_Chile.svg</v>
      </c>
      <c r="K13626" t="str">
        <f>+VLOOKUP(Tabla1[[#This Row],[Codreg]],$G$347:$K$362,5,0)</f>
        <v>https://raw.githubusercontent.com/Sud-Austral/LOGOS-DATA/main/LocalizaReg/11.jpg</v>
      </c>
    </row>
    <row r="13627" spans="1:11" x14ac:dyDescent="0.3">
      <c r="A13627" t="s">
        <v>264</v>
      </c>
      <c r="B13627">
        <v>11</v>
      </c>
      <c r="G13627" s="7">
        <v>99111142028</v>
      </c>
      <c r="H13627" t="s">
        <v>25010</v>
      </c>
      <c r="I13627" t="s">
        <v>14046</v>
      </c>
      <c r="J13627" t="str">
        <f>+VLOOKUP(Tabla1[[#This Row],[Codreg]],$G$347:$K$362,4,0)</f>
        <v>https://upload.wikimedia.org/wikipedia/commons/3/38/Coat_of_arms_of_Aysen%2C_Chile.svg</v>
      </c>
      <c r="K13627" t="str">
        <f>+VLOOKUP(Tabla1[[#This Row],[Codreg]],$G$347:$K$362,5,0)</f>
        <v>https://raw.githubusercontent.com/Sud-Austral/LOGOS-DATA/main/LocalizaReg/11.jpg</v>
      </c>
    </row>
    <row r="13628" spans="1:11" x14ac:dyDescent="0.3">
      <c r="A13628" t="s">
        <v>264</v>
      </c>
      <c r="B13628">
        <v>11</v>
      </c>
      <c r="G13628" s="7">
        <v>99111142029</v>
      </c>
      <c r="H13628" t="s">
        <v>25010</v>
      </c>
      <c r="I13628" t="s">
        <v>14047</v>
      </c>
      <c r="J13628" t="str">
        <f>+VLOOKUP(Tabla1[[#This Row],[Codreg]],$G$347:$K$362,4,0)</f>
        <v>https://upload.wikimedia.org/wikipedia/commons/3/38/Coat_of_arms_of_Aysen%2C_Chile.svg</v>
      </c>
      <c r="K13628" t="str">
        <f>+VLOOKUP(Tabla1[[#This Row],[Codreg]],$G$347:$K$362,5,0)</f>
        <v>https://raw.githubusercontent.com/Sud-Austral/LOGOS-DATA/main/LocalizaReg/11.jpg</v>
      </c>
    </row>
    <row r="13629" spans="1:11" x14ac:dyDescent="0.3">
      <c r="A13629" t="s">
        <v>264</v>
      </c>
      <c r="B13629">
        <v>11</v>
      </c>
      <c r="G13629" s="7">
        <v>99111142030</v>
      </c>
      <c r="H13629" t="s">
        <v>25010</v>
      </c>
      <c r="I13629" t="s">
        <v>14048</v>
      </c>
      <c r="J13629" t="str">
        <f>+VLOOKUP(Tabla1[[#This Row],[Codreg]],$G$347:$K$362,4,0)</f>
        <v>https://upload.wikimedia.org/wikipedia/commons/3/38/Coat_of_arms_of_Aysen%2C_Chile.svg</v>
      </c>
      <c r="K13629" t="str">
        <f>+VLOOKUP(Tabla1[[#This Row],[Codreg]],$G$347:$K$362,5,0)</f>
        <v>https://raw.githubusercontent.com/Sud-Austral/LOGOS-DATA/main/LocalizaReg/11.jpg</v>
      </c>
    </row>
    <row r="13630" spans="1:11" x14ac:dyDescent="0.3">
      <c r="A13630" t="s">
        <v>264</v>
      </c>
      <c r="B13630">
        <v>11</v>
      </c>
      <c r="G13630" s="7">
        <v>99111142031</v>
      </c>
      <c r="H13630" t="s">
        <v>25010</v>
      </c>
      <c r="I13630" t="s">
        <v>14049</v>
      </c>
      <c r="J13630" t="str">
        <f>+VLOOKUP(Tabla1[[#This Row],[Codreg]],$G$347:$K$362,4,0)</f>
        <v>https://upload.wikimedia.org/wikipedia/commons/3/38/Coat_of_arms_of_Aysen%2C_Chile.svg</v>
      </c>
      <c r="K13630" t="str">
        <f>+VLOOKUP(Tabla1[[#This Row],[Codreg]],$G$347:$K$362,5,0)</f>
        <v>https://raw.githubusercontent.com/Sud-Austral/LOGOS-DATA/main/LocalizaReg/11.jpg</v>
      </c>
    </row>
    <row r="13631" spans="1:11" x14ac:dyDescent="0.3">
      <c r="A13631" t="s">
        <v>264</v>
      </c>
      <c r="B13631">
        <v>11</v>
      </c>
      <c r="G13631" s="7">
        <v>99111142041</v>
      </c>
      <c r="H13631" t="s">
        <v>25010</v>
      </c>
      <c r="I13631" t="s">
        <v>14050</v>
      </c>
      <c r="J13631" t="str">
        <f>+VLOOKUP(Tabla1[[#This Row],[Codreg]],$G$347:$K$362,4,0)</f>
        <v>https://upload.wikimedia.org/wikipedia/commons/3/38/Coat_of_arms_of_Aysen%2C_Chile.svg</v>
      </c>
      <c r="K13631" t="str">
        <f>+VLOOKUP(Tabla1[[#This Row],[Codreg]],$G$347:$K$362,5,0)</f>
        <v>https://raw.githubusercontent.com/Sud-Austral/LOGOS-DATA/main/LocalizaReg/11.jpg</v>
      </c>
    </row>
    <row r="13632" spans="1:11" x14ac:dyDescent="0.3">
      <c r="A13632" t="s">
        <v>264</v>
      </c>
      <c r="B13632">
        <v>11</v>
      </c>
      <c r="G13632" s="7">
        <v>99111130096</v>
      </c>
      <c r="H13632" t="s">
        <v>25010</v>
      </c>
      <c r="I13632" t="s">
        <v>14051</v>
      </c>
      <c r="J13632" t="str">
        <f>+VLOOKUP(Tabla1[[#This Row],[Codreg]],$G$347:$K$362,4,0)</f>
        <v>https://upload.wikimedia.org/wikipedia/commons/3/38/Coat_of_arms_of_Aysen%2C_Chile.svg</v>
      </c>
      <c r="K13632" t="str">
        <f>+VLOOKUP(Tabla1[[#This Row],[Codreg]],$G$347:$K$362,5,0)</f>
        <v>https://raw.githubusercontent.com/Sud-Austral/LOGOS-DATA/main/LocalizaReg/11.jpg</v>
      </c>
    </row>
    <row r="13633" spans="1:11" x14ac:dyDescent="0.3">
      <c r="A13633" t="s">
        <v>264</v>
      </c>
      <c r="B13633">
        <v>11</v>
      </c>
      <c r="G13633" s="7">
        <v>99111130076</v>
      </c>
      <c r="H13633" t="s">
        <v>25010</v>
      </c>
      <c r="I13633" t="s">
        <v>14052</v>
      </c>
      <c r="J13633" t="str">
        <f>+VLOOKUP(Tabla1[[#This Row],[Codreg]],$G$347:$K$362,4,0)</f>
        <v>https://upload.wikimedia.org/wikipedia/commons/3/38/Coat_of_arms_of_Aysen%2C_Chile.svg</v>
      </c>
      <c r="K13633" t="str">
        <f>+VLOOKUP(Tabla1[[#This Row],[Codreg]],$G$347:$K$362,5,0)</f>
        <v>https://raw.githubusercontent.com/Sud-Austral/LOGOS-DATA/main/LocalizaReg/11.jpg</v>
      </c>
    </row>
    <row r="13634" spans="1:11" x14ac:dyDescent="0.3">
      <c r="A13634" t="s">
        <v>264</v>
      </c>
      <c r="B13634">
        <v>11</v>
      </c>
      <c r="G13634" s="7">
        <v>99111170109</v>
      </c>
      <c r="H13634" t="s">
        <v>25010</v>
      </c>
      <c r="I13634" t="s">
        <v>14053</v>
      </c>
      <c r="J13634" t="str">
        <f>+VLOOKUP(Tabla1[[#This Row],[Codreg]],$G$347:$K$362,4,0)</f>
        <v>https://upload.wikimedia.org/wikipedia/commons/3/38/Coat_of_arms_of_Aysen%2C_Chile.svg</v>
      </c>
      <c r="K13634" t="str">
        <f>+VLOOKUP(Tabla1[[#This Row],[Codreg]],$G$347:$K$362,5,0)</f>
        <v>https://raw.githubusercontent.com/Sud-Austral/LOGOS-DATA/main/LocalizaReg/11.jpg</v>
      </c>
    </row>
    <row r="13635" spans="1:11" x14ac:dyDescent="0.3">
      <c r="A13635" t="s">
        <v>264</v>
      </c>
      <c r="B13635">
        <v>11</v>
      </c>
      <c r="G13635" s="7">
        <v>99111170054</v>
      </c>
      <c r="H13635" t="s">
        <v>25010</v>
      </c>
      <c r="I13635" t="s">
        <v>14054</v>
      </c>
      <c r="J13635" t="str">
        <f>+VLOOKUP(Tabla1[[#This Row],[Codreg]],$G$347:$K$362,4,0)</f>
        <v>https://upload.wikimedia.org/wikipedia/commons/3/38/Coat_of_arms_of_Aysen%2C_Chile.svg</v>
      </c>
      <c r="K13635" t="str">
        <f>+VLOOKUP(Tabla1[[#This Row],[Codreg]],$G$347:$K$362,5,0)</f>
        <v>https://raw.githubusercontent.com/Sud-Austral/LOGOS-DATA/main/LocalizaReg/11.jpg</v>
      </c>
    </row>
    <row r="13636" spans="1:11" x14ac:dyDescent="0.3">
      <c r="A13636" t="s">
        <v>264</v>
      </c>
      <c r="B13636">
        <v>11</v>
      </c>
      <c r="G13636" s="7">
        <v>99111170055</v>
      </c>
      <c r="H13636" t="s">
        <v>25010</v>
      </c>
      <c r="I13636" t="s">
        <v>14055</v>
      </c>
      <c r="J13636" t="str">
        <f>+VLOOKUP(Tabla1[[#This Row],[Codreg]],$G$347:$K$362,4,0)</f>
        <v>https://upload.wikimedia.org/wikipedia/commons/3/38/Coat_of_arms_of_Aysen%2C_Chile.svg</v>
      </c>
      <c r="K13636" t="str">
        <f>+VLOOKUP(Tabla1[[#This Row],[Codreg]],$G$347:$K$362,5,0)</f>
        <v>https://raw.githubusercontent.com/Sud-Austral/LOGOS-DATA/main/LocalizaReg/11.jpg</v>
      </c>
    </row>
    <row r="13637" spans="1:11" x14ac:dyDescent="0.3">
      <c r="A13637" t="s">
        <v>264</v>
      </c>
      <c r="B13637">
        <v>11</v>
      </c>
      <c r="G13637" s="7">
        <v>99111145044</v>
      </c>
      <c r="H13637" t="s">
        <v>25010</v>
      </c>
      <c r="I13637" t="s">
        <v>14056</v>
      </c>
      <c r="J13637" t="str">
        <f>+VLOOKUP(Tabla1[[#This Row],[Codreg]],$G$347:$K$362,4,0)</f>
        <v>https://upload.wikimedia.org/wikipedia/commons/3/38/Coat_of_arms_of_Aysen%2C_Chile.svg</v>
      </c>
      <c r="K13637" t="str">
        <f>+VLOOKUP(Tabla1[[#This Row],[Codreg]],$G$347:$K$362,5,0)</f>
        <v>https://raw.githubusercontent.com/Sud-Austral/LOGOS-DATA/main/LocalizaReg/11.jpg</v>
      </c>
    </row>
    <row r="13638" spans="1:11" x14ac:dyDescent="0.3">
      <c r="A13638" t="s">
        <v>264</v>
      </c>
      <c r="B13638">
        <v>11</v>
      </c>
      <c r="G13638" s="7">
        <v>99111145043</v>
      </c>
      <c r="H13638" t="s">
        <v>25010</v>
      </c>
      <c r="I13638" t="s">
        <v>14057</v>
      </c>
      <c r="J13638" t="str">
        <f>+VLOOKUP(Tabla1[[#This Row],[Codreg]],$G$347:$K$362,4,0)</f>
        <v>https://upload.wikimedia.org/wikipedia/commons/3/38/Coat_of_arms_of_Aysen%2C_Chile.svg</v>
      </c>
      <c r="K13638" t="str">
        <f>+VLOOKUP(Tabla1[[#This Row],[Codreg]],$G$347:$K$362,5,0)</f>
        <v>https://raw.githubusercontent.com/Sud-Austral/LOGOS-DATA/main/LocalizaReg/11.jpg</v>
      </c>
    </row>
    <row r="13639" spans="1:11" x14ac:dyDescent="0.3">
      <c r="A13639" t="s">
        <v>264</v>
      </c>
      <c r="B13639">
        <v>11</v>
      </c>
      <c r="G13639" s="7">
        <v>99111144038</v>
      </c>
      <c r="H13639" t="s">
        <v>25010</v>
      </c>
      <c r="I13639" t="s">
        <v>14058</v>
      </c>
      <c r="J13639" t="str">
        <f>+VLOOKUP(Tabla1[[#This Row],[Codreg]],$G$347:$K$362,4,0)</f>
        <v>https://upload.wikimedia.org/wikipedia/commons/3/38/Coat_of_arms_of_Aysen%2C_Chile.svg</v>
      </c>
      <c r="K13639" t="str">
        <f>+VLOOKUP(Tabla1[[#This Row],[Codreg]],$G$347:$K$362,5,0)</f>
        <v>https://raw.githubusercontent.com/Sud-Austral/LOGOS-DATA/main/LocalizaReg/11.jpg</v>
      </c>
    </row>
    <row r="13640" spans="1:11" x14ac:dyDescent="0.3">
      <c r="A13640" t="s">
        <v>264</v>
      </c>
      <c r="B13640">
        <v>11</v>
      </c>
      <c r="G13640" s="7">
        <v>99111144032</v>
      </c>
      <c r="H13640" t="s">
        <v>25010</v>
      </c>
      <c r="I13640" t="s">
        <v>14059</v>
      </c>
      <c r="J13640" t="str">
        <f>+VLOOKUP(Tabla1[[#This Row],[Codreg]],$G$347:$K$362,4,0)</f>
        <v>https://upload.wikimedia.org/wikipedia/commons/3/38/Coat_of_arms_of_Aysen%2C_Chile.svg</v>
      </c>
      <c r="K13640" t="str">
        <f>+VLOOKUP(Tabla1[[#This Row],[Codreg]],$G$347:$K$362,5,0)</f>
        <v>https://raw.githubusercontent.com/Sud-Austral/LOGOS-DATA/main/LocalizaReg/11.jpg</v>
      </c>
    </row>
    <row r="13641" spans="1:11" x14ac:dyDescent="0.3">
      <c r="A13641" t="s">
        <v>264</v>
      </c>
      <c r="B13641">
        <v>11</v>
      </c>
      <c r="G13641" s="7">
        <v>99111144027</v>
      </c>
      <c r="H13641" t="s">
        <v>25010</v>
      </c>
      <c r="I13641" t="s">
        <v>14060</v>
      </c>
      <c r="J13641" t="str">
        <f>+VLOOKUP(Tabla1[[#This Row],[Codreg]],$G$347:$K$362,4,0)</f>
        <v>https://upload.wikimedia.org/wikipedia/commons/3/38/Coat_of_arms_of_Aysen%2C_Chile.svg</v>
      </c>
      <c r="K13641" t="str">
        <f>+VLOOKUP(Tabla1[[#This Row],[Codreg]],$G$347:$K$362,5,0)</f>
        <v>https://raw.githubusercontent.com/Sud-Austral/LOGOS-DATA/main/LocalizaReg/11.jpg</v>
      </c>
    </row>
    <row r="13642" spans="1:11" x14ac:dyDescent="0.3">
      <c r="A13642" t="s">
        <v>264</v>
      </c>
      <c r="B13642">
        <v>11</v>
      </c>
      <c r="G13642" s="7">
        <v>99111120008</v>
      </c>
      <c r="H13642" t="s">
        <v>25010</v>
      </c>
      <c r="I13642" t="s">
        <v>14061</v>
      </c>
      <c r="J13642" t="str">
        <f>+VLOOKUP(Tabla1[[#This Row],[Codreg]],$G$347:$K$362,4,0)</f>
        <v>https://upload.wikimedia.org/wikipedia/commons/3/38/Coat_of_arms_of_Aysen%2C_Chile.svg</v>
      </c>
      <c r="K13642" t="str">
        <f>+VLOOKUP(Tabla1[[#This Row],[Codreg]],$G$347:$K$362,5,0)</f>
        <v>https://raw.githubusercontent.com/Sud-Austral/LOGOS-DATA/main/LocalizaReg/11.jpg</v>
      </c>
    </row>
    <row r="13643" spans="1:11" x14ac:dyDescent="0.3">
      <c r="A13643" t="s">
        <v>264</v>
      </c>
      <c r="B13643">
        <v>11</v>
      </c>
      <c r="G13643" s="7">
        <v>99111142048</v>
      </c>
      <c r="H13643" t="s">
        <v>25010</v>
      </c>
      <c r="I13643" t="s">
        <v>14062</v>
      </c>
      <c r="J13643" t="str">
        <f>+VLOOKUP(Tabla1[[#This Row],[Codreg]],$G$347:$K$362,4,0)</f>
        <v>https://upload.wikimedia.org/wikipedia/commons/3/38/Coat_of_arms_of_Aysen%2C_Chile.svg</v>
      </c>
      <c r="K13643" t="str">
        <f>+VLOOKUP(Tabla1[[#This Row],[Codreg]],$G$347:$K$362,5,0)</f>
        <v>https://raw.githubusercontent.com/Sud-Austral/LOGOS-DATA/main/LocalizaReg/11.jpg</v>
      </c>
    </row>
    <row r="13644" spans="1:11" x14ac:dyDescent="0.3">
      <c r="A13644" t="s">
        <v>264</v>
      </c>
      <c r="B13644">
        <v>11</v>
      </c>
      <c r="G13644" s="7">
        <v>99111142049</v>
      </c>
      <c r="H13644" t="s">
        <v>25010</v>
      </c>
      <c r="I13644" t="s">
        <v>14063</v>
      </c>
      <c r="J13644" t="str">
        <f>+VLOOKUP(Tabla1[[#This Row],[Codreg]],$G$347:$K$362,4,0)</f>
        <v>https://upload.wikimedia.org/wikipedia/commons/3/38/Coat_of_arms_of_Aysen%2C_Chile.svg</v>
      </c>
      <c r="K13644" t="str">
        <f>+VLOOKUP(Tabla1[[#This Row],[Codreg]],$G$347:$K$362,5,0)</f>
        <v>https://raw.githubusercontent.com/Sud-Austral/LOGOS-DATA/main/LocalizaReg/11.jpg</v>
      </c>
    </row>
    <row r="13645" spans="1:11" x14ac:dyDescent="0.3">
      <c r="A13645" t="s">
        <v>264</v>
      </c>
      <c r="B13645">
        <v>11</v>
      </c>
      <c r="G13645" s="7">
        <v>99111142052</v>
      </c>
      <c r="H13645" t="s">
        <v>25010</v>
      </c>
      <c r="I13645" t="s">
        <v>14064</v>
      </c>
      <c r="J13645" t="str">
        <f>+VLOOKUP(Tabla1[[#This Row],[Codreg]],$G$347:$K$362,4,0)</f>
        <v>https://upload.wikimedia.org/wikipedia/commons/3/38/Coat_of_arms_of_Aysen%2C_Chile.svg</v>
      </c>
      <c r="K13645" t="str">
        <f>+VLOOKUP(Tabla1[[#This Row],[Codreg]],$G$347:$K$362,5,0)</f>
        <v>https://raw.githubusercontent.com/Sud-Austral/LOGOS-DATA/main/LocalizaReg/11.jpg</v>
      </c>
    </row>
    <row r="13646" spans="1:11" x14ac:dyDescent="0.3">
      <c r="A13646" t="s">
        <v>264</v>
      </c>
      <c r="B13646">
        <v>11</v>
      </c>
      <c r="G13646" s="7">
        <v>99111130004</v>
      </c>
      <c r="H13646" t="s">
        <v>25010</v>
      </c>
      <c r="I13646" t="s">
        <v>14065</v>
      </c>
      <c r="J13646" t="str">
        <f>+VLOOKUP(Tabla1[[#This Row],[Codreg]],$G$347:$K$362,4,0)</f>
        <v>https://upload.wikimedia.org/wikipedia/commons/3/38/Coat_of_arms_of_Aysen%2C_Chile.svg</v>
      </c>
      <c r="K13646" t="str">
        <f>+VLOOKUP(Tabla1[[#This Row],[Codreg]],$G$347:$K$362,5,0)</f>
        <v>https://raw.githubusercontent.com/Sud-Austral/LOGOS-DATA/main/LocalizaReg/11.jpg</v>
      </c>
    </row>
    <row r="13647" spans="1:11" x14ac:dyDescent="0.3">
      <c r="A13647" t="s">
        <v>264</v>
      </c>
      <c r="B13647">
        <v>11</v>
      </c>
      <c r="G13647" s="7">
        <v>99111147002</v>
      </c>
      <c r="H13647" t="s">
        <v>25010</v>
      </c>
      <c r="I13647" t="s">
        <v>14066</v>
      </c>
      <c r="J13647" t="str">
        <f>+VLOOKUP(Tabla1[[#This Row],[Codreg]],$G$347:$K$362,4,0)</f>
        <v>https://upload.wikimedia.org/wikipedia/commons/3/38/Coat_of_arms_of_Aysen%2C_Chile.svg</v>
      </c>
      <c r="K13647" t="str">
        <f>+VLOOKUP(Tabla1[[#This Row],[Codreg]],$G$347:$K$362,5,0)</f>
        <v>https://raw.githubusercontent.com/Sud-Austral/LOGOS-DATA/main/LocalizaReg/11.jpg</v>
      </c>
    </row>
    <row r="13648" spans="1:11" x14ac:dyDescent="0.3">
      <c r="A13648" t="s">
        <v>264</v>
      </c>
      <c r="B13648">
        <v>11</v>
      </c>
      <c r="G13648" s="7">
        <v>99111144005</v>
      </c>
      <c r="H13648" t="s">
        <v>25010</v>
      </c>
      <c r="I13648" t="s">
        <v>14067</v>
      </c>
      <c r="J13648" t="str">
        <f>+VLOOKUP(Tabla1[[#This Row],[Codreg]],$G$347:$K$362,4,0)</f>
        <v>https://upload.wikimedia.org/wikipedia/commons/3/38/Coat_of_arms_of_Aysen%2C_Chile.svg</v>
      </c>
      <c r="K13648" t="str">
        <f>+VLOOKUP(Tabla1[[#This Row],[Codreg]],$G$347:$K$362,5,0)</f>
        <v>https://raw.githubusercontent.com/Sud-Austral/LOGOS-DATA/main/LocalizaReg/11.jpg</v>
      </c>
    </row>
    <row r="13649" spans="1:11" x14ac:dyDescent="0.3">
      <c r="A13649" t="s">
        <v>264</v>
      </c>
      <c r="B13649">
        <v>11</v>
      </c>
      <c r="G13649" s="7">
        <v>99111144022</v>
      </c>
      <c r="H13649" t="s">
        <v>25010</v>
      </c>
      <c r="I13649" t="s">
        <v>14068</v>
      </c>
      <c r="J13649" t="str">
        <f>+VLOOKUP(Tabla1[[#This Row],[Codreg]],$G$347:$K$362,4,0)</f>
        <v>https://upload.wikimedia.org/wikipedia/commons/3/38/Coat_of_arms_of_Aysen%2C_Chile.svg</v>
      </c>
      <c r="K13649" t="str">
        <f>+VLOOKUP(Tabla1[[#This Row],[Codreg]],$G$347:$K$362,5,0)</f>
        <v>https://raw.githubusercontent.com/Sud-Austral/LOGOS-DATA/main/LocalizaReg/11.jpg</v>
      </c>
    </row>
    <row r="13650" spans="1:11" x14ac:dyDescent="0.3">
      <c r="A13650" t="s">
        <v>264</v>
      </c>
      <c r="B13650">
        <v>11</v>
      </c>
      <c r="G13650" s="7">
        <v>99111144030</v>
      </c>
      <c r="H13650" t="s">
        <v>25010</v>
      </c>
      <c r="I13650" t="s">
        <v>14069</v>
      </c>
      <c r="J13650" t="str">
        <f>+VLOOKUP(Tabla1[[#This Row],[Codreg]],$G$347:$K$362,4,0)</f>
        <v>https://upload.wikimedia.org/wikipedia/commons/3/38/Coat_of_arms_of_Aysen%2C_Chile.svg</v>
      </c>
      <c r="K13650" t="str">
        <f>+VLOOKUP(Tabla1[[#This Row],[Codreg]],$G$347:$K$362,5,0)</f>
        <v>https://raw.githubusercontent.com/Sud-Austral/LOGOS-DATA/main/LocalizaReg/11.jpg</v>
      </c>
    </row>
    <row r="13651" spans="1:11" x14ac:dyDescent="0.3">
      <c r="A13651" t="s">
        <v>264</v>
      </c>
      <c r="B13651">
        <v>11</v>
      </c>
      <c r="G13651" s="7">
        <v>99111143002</v>
      </c>
      <c r="H13651" t="s">
        <v>25010</v>
      </c>
      <c r="I13651" t="s">
        <v>14070</v>
      </c>
      <c r="J13651" t="str">
        <f>+VLOOKUP(Tabla1[[#This Row],[Codreg]],$G$347:$K$362,4,0)</f>
        <v>https://upload.wikimedia.org/wikipedia/commons/3/38/Coat_of_arms_of_Aysen%2C_Chile.svg</v>
      </c>
      <c r="K13651" t="str">
        <f>+VLOOKUP(Tabla1[[#This Row],[Codreg]],$G$347:$K$362,5,0)</f>
        <v>https://raw.githubusercontent.com/Sud-Austral/LOGOS-DATA/main/LocalizaReg/11.jpg</v>
      </c>
    </row>
    <row r="13652" spans="1:11" x14ac:dyDescent="0.3">
      <c r="A13652" t="s">
        <v>264</v>
      </c>
      <c r="B13652">
        <v>11</v>
      </c>
      <c r="G13652" s="7">
        <v>99111143003</v>
      </c>
      <c r="H13652" t="s">
        <v>25010</v>
      </c>
      <c r="I13652" t="s">
        <v>14071</v>
      </c>
      <c r="J13652" t="str">
        <f>+VLOOKUP(Tabla1[[#This Row],[Codreg]],$G$347:$K$362,4,0)</f>
        <v>https://upload.wikimedia.org/wikipedia/commons/3/38/Coat_of_arms_of_Aysen%2C_Chile.svg</v>
      </c>
      <c r="K13652" t="str">
        <f>+VLOOKUP(Tabla1[[#This Row],[Codreg]],$G$347:$K$362,5,0)</f>
        <v>https://raw.githubusercontent.com/Sud-Austral/LOGOS-DATA/main/LocalizaReg/11.jpg</v>
      </c>
    </row>
    <row r="13653" spans="1:11" x14ac:dyDescent="0.3">
      <c r="A13653" t="s">
        <v>264</v>
      </c>
      <c r="B13653">
        <v>11</v>
      </c>
      <c r="G13653" s="7">
        <v>99111143005</v>
      </c>
      <c r="H13653" t="s">
        <v>25010</v>
      </c>
      <c r="I13653" t="s">
        <v>14072</v>
      </c>
      <c r="J13653" t="str">
        <f>+VLOOKUP(Tabla1[[#This Row],[Codreg]],$G$347:$K$362,4,0)</f>
        <v>https://upload.wikimedia.org/wikipedia/commons/3/38/Coat_of_arms_of_Aysen%2C_Chile.svg</v>
      </c>
      <c r="K13653" t="str">
        <f>+VLOOKUP(Tabla1[[#This Row],[Codreg]],$G$347:$K$362,5,0)</f>
        <v>https://raw.githubusercontent.com/Sud-Austral/LOGOS-DATA/main/LocalizaReg/11.jpg</v>
      </c>
    </row>
    <row r="13654" spans="1:11" x14ac:dyDescent="0.3">
      <c r="A13654" t="s">
        <v>264</v>
      </c>
      <c r="B13654">
        <v>11</v>
      </c>
      <c r="G13654" s="7">
        <v>99111146027</v>
      </c>
      <c r="H13654" t="s">
        <v>25010</v>
      </c>
      <c r="I13654" t="s">
        <v>14073</v>
      </c>
      <c r="J13654" t="str">
        <f>+VLOOKUP(Tabla1[[#This Row],[Codreg]],$G$347:$K$362,4,0)</f>
        <v>https://upload.wikimedia.org/wikipedia/commons/3/38/Coat_of_arms_of_Aysen%2C_Chile.svg</v>
      </c>
      <c r="K13654" t="str">
        <f>+VLOOKUP(Tabla1[[#This Row],[Codreg]],$G$347:$K$362,5,0)</f>
        <v>https://raw.githubusercontent.com/Sud-Austral/LOGOS-DATA/main/LocalizaReg/11.jpg</v>
      </c>
    </row>
    <row r="13655" spans="1:11" x14ac:dyDescent="0.3">
      <c r="A13655" t="s">
        <v>264</v>
      </c>
      <c r="B13655">
        <v>11</v>
      </c>
      <c r="G13655" s="7">
        <v>99111146032</v>
      </c>
      <c r="H13655" t="s">
        <v>25010</v>
      </c>
      <c r="I13655" t="s">
        <v>14074</v>
      </c>
      <c r="J13655" t="str">
        <f>+VLOOKUP(Tabla1[[#This Row],[Codreg]],$G$347:$K$362,4,0)</f>
        <v>https://upload.wikimedia.org/wikipedia/commons/3/38/Coat_of_arms_of_Aysen%2C_Chile.svg</v>
      </c>
      <c r="K13655" t="str">
        <f>+VLOOKUP(Tabla1[[#This Row],[Codreg]],$G$347:$K$362,5,0)</f>
        <v>https://raw.githubusercontent.com/Sud-Austral/LOGOS-DATA/main/LocalizaReg/11.jpg</v>
      </c>
    </row>
    <row r="13656" spans="1:11" x14ac:dyDescent="0.3">
      <c r="A13656" t="s">
        <v>264</v>
      </c>
      <c r="B13656">
        <v>11</v>
      </c>
      <c r="G13656" s="7">
        <v>99111145098</v>
      </c>
      <c r="H13656" t="s">
        <v>25010</v>
      </c>
      <c r="I13656" t="s">
        <v>14075</v>
      </c>
      <c r="J13656" t="str">
        <f>+VLOOKUP(Tabla1[[#This Row],[Codreg]],$G$347:$K$362,4,0)</f>
        <v>https://upload.wikimedia.org/wikipedia/commons/3/38/Coat_of_arms_of_Aysen%2C_Chile.svg</v>
      </c>
      <c r="K13656" t="str">
        <f>+VLOOKUP(Tabla1[[#This Row],[Codreg]],$G$347:$K$362,5,0)</f>
        <v>https://raw.githubusercontent.com/Sud-Austral/LOGOS-DATA/main/LocalizaReg/11.jpg</v>
      </c>
    </row>
    <row r="13657" spans="1:11" x14ac:dyDescent="0.3">
      <c r="A13657" t="s">
        <v>264</v>
      </c>
      <c r="B13657">
        <v>11</v>
      </c>
      <c r="G13657" s="7">
        <v>99111145064</v>
      </c>
      <c r="H13657" t="s">
        <v>25010</v>
      </c>
      <c r="I13657" t="s">
        <v>14076</v>
      </c>
      <c r="J13657" t="str">
        <f>+VLOOKUP(Tabla1[[#This Row],[Codreg]],$G$347:$K$362,4,0)</f>
        <v>https://upload.wikimedia.org/wikipedia/commons/3/38/Coat_of_arms_of_Aysen%2C_Chile.svg</v>
      </c>
      <c r="K13657" t="str">
        <f>+VLOOKUP(Tabla1[[#This Row],[Codreg]],$G$347:$K$362,5,0)</f>
        <v>https://raw.githubusercontent.com/Sud-Austral/LOGOS-DATA/main/LocalizaReg/11.jpg</v>
      </c>
    </row>
    <row r="13658" spans="1:11" x14ac:dyDescent="0.3">
      <c r="A13658" t="s">
        <v>264</v>
      </c>
      <c r="B13658">
        <v>11</v>
      </c>
      <c r="G13658" s="7">
        <v>99111145014</v>
      </c>
      <c r="H13658" t="s">
        <v>25010</v>
      </c>
      <c r="I13658" t="s">
        <v>14077</v>
      </c>
      <c r="J13658" t="str">
        <f>+VLOOKUP(Tabla1[[#This Row],[Codreg]],$G$347:$K$362,4,0)</f>
        <v>https://upload.wikimedia.org/wikipedia/commons/3/38/Coat_of_arms_of_Aysen%2C_Chile.svg</v>
      </c>
      <c r="K13658" t="str">
        <f>+VLOOKUP(Tabla1[[#This Row],[Codreg]],$G$347:$K$362,5,0)</f>
        <v>https://raw.githubusercontent.com/Sud-Austral/LOGOS-DATA/main/LocalizaReg/11.jpg</v>
      </c>
    </row>
    <row r="13659" spans="1:11" x14ac:dyDescent="0.3">
      <c r="A13659" t="s">
        <v>264</v>
      </c>
      <c r="B13659">
        <v>11</v>
      </c>
      <c r="G13659" s="7">
        <v>99111170056</v>
      </c>
      <c r="H13659" t="s">
        <v>25010</v>
      </c>
      <c r="I13659" t="s">
        <v>14078</v>
      </c>
      <c r="J13659" t="str">
        <f>+VLOOKUP(Tabla1[[#This Row],[Codreg]],$G$347:$K$362,4,0)</f>
        <v>https://upload.wikimedia.org/wikipedia/commons/3/38/Coat_of_arms_of_Aysen%2C_Chile.svg</v>
      </c>
      <c r="K13659" t="str">
        <f>+VLOOKUP(Tabla1[[#This Row],[Codreg]],$G$347:$K$362,5,0)</f>
        <v>https://raw.githubusercontent.com/Sud-Austral/LOGOS-DATA/main/LocalizaReg/11.jpg</v>
      </c>
    </row>
    <row r="13660" spans="1:11" x14ac:dyDescent="0.3">
      <c r="A13660" t="s">
        <v>264</v>
      </c>
      <c r="B13660">
        <v>11</v>
      </c>
      <c r="G13660" s="7">
        <v>99111170067</v>
      </c>
      <c r="H13660" t="s">
        <v>25010</v>
      </c>
      <c r="I13660" t="s">
        <v>14079</v>
      </c>
      <c r="J13660" t="str">
        <f>+VLOOKUP(Tabla1[[#This Row],[Codreg]],$G$347:$K$362,4,0)</f>
        <v>https://upload.wikimedia.org/wikipedia/commons/3/38/Coat_of_arms_of_Aysen%2C_Chile.svg</v>
      </c>
      <c r="K13660" t="str">
        <f>+VLOOKUP(Tabla1[[#This Row],[Codreg]],$G$347:$K$362,5,0)</f>
        <v>https://raw.githubusercontent.com/Sud-Austral/LOGOS-DATA/main/LocalizaReg/11.jpg</v>
      </c>
    </row>
    <row r="13661" spans="1:11" x14ac:dyDescent="0.3">
      <c r="A13661" t="s">
        <v>264</v>
      </c>
      <c r="B13661">
        <v>11</v>
      </c>
      <c r="G13661" s="7">
        <v>99111162004</v>
      </c>
      <c r="H13661" t="s">
        <v>25010</v>
      </c>
      <c r="I13661" t="s">
        <v>14080</v>
      </c>
      <c r="J13661" t="str">
        <f>+VLOOKUP(Tabla1[[#This Row],[Codreg]],$G$347:$K$362,4,0)</f>
        <v>https://upload.wikimedia.org/wikipedia/commons/3/38/Coat_of_arms_of_Aysen%2C_Chile.svg</v>
      </c>
      <c r="K13661" t="str">
        <f>+VLOOKUP(Tabla1[[#This Row],[Codreg]],$G$347:$K$362,5,0)</f>
        <v>https://raw.githubusercontent.com/Sud-Austral/LOGOS-DATA/main/LocalizaReg/11.jpg</v>
      </c>
    </row>
    <row r="13662" spans="1:11" x14ac:dyDescent="0.3">
      <c r="A13662" t="s">
        <v>264</v>
      </c>
      <c r="B13662">
        <v>11</v>
      </c>
      <c r="G13662" s="7">
        <v>99111100014</v>
      </c>
      <c r="H13662" t="s">
        <v>25010</v>
      </c>
      <c r="I13662" t="s">
        <v>14081</v>
      </c>
      <c r="J13662" t="str">
        <f>+VLOOKUP(Tabla1[[#This Row],[Codreg]],$G$347:$K$362,4,0)</f>
        <v>https://upload.wikimedia.org/wikipedia/commons/3/38/Coat_of_arms_of_Aysen%2C_Chile.svg</v>
      </c>
      <c r="K13662" t="str">
        <f>+VLOOKUP(Tabla1[[#This Row],[Codreg]],$G$347:$K$362,5,0)</f>
        <v>https://raw.githubusercontent.com/Sud-Austral/LOGOS-DATA/main/LocalizaReg/11.jpg</v>
      </c>
    </row>
    <row r="13663" spans="1:11" x14ac:dyDescent="0.3">
      <c r="A13663" t="s">
        <v>264</v>
      </c>
      <c r="B13663">
        <v>11</v>
      </c>
      <c r="G13663" s="7">
        <v>99111147056</v>
      </c>
      <c r="H13663" t="s">
        <v>25010</v>
      </c>
      <c r="I13663" t="s">
        <v>14082</v>
      </c>
      <c r="J13663" t="str">
        <f>+VLOOKUP(Tabla1[[#This Row],[Codreg]],$G$347:$K$362,4,0)</f>
        <v>https://upload.wikimedia.org/wikipedia/commons/3/38/Coat_of_arms_of_Aysen%2C_Chile.svg</v>
      </c>
      <c r="K13663" t="str">
        <f>+VLOOKUP(Tabla1[[#This Row],[Codreg]],$G$347:$K$362,5,0)</f>
        <v>https://raw.githubusercontent.com/Sud-Austral/LOGOS-DATA/main/LocalizaReg/11.jpg</v>
      </c>
    </row>
    <row r="13664" spans="1:11" x14ac:dyDescent="0.3">
      <c r="A13664" t="s">
        <v>264</v>
      </c>
      <c r="B13664">
        <v>11</v>
      </c>
      <c r="G13664" s="7">
        <v>99111147109</v>
      </c>
      <c r="H13664" t="s">
        <v>25010</v>
      </c>
      <c r="I13664" t="s">
        <v>14083</v>
      </c>
      <c r="J13664" t="str">
        <f>+VLOOKUP(Tabla1[[#This Row],[Codreg]],$G$347:$K$362,4,0)</f>
        <v>https://upload.wikimedia.org/wikipedia/commons/3/38/Coat_of_arms_of_Aysen%2C_Chile.svg</v>
      </c>
      <c r="K13664" t="str">
        <f>+VLOOKUP(Tabla1[[#This Row],[Codreg]],$G$347:$K$362,5,0)</f>
        <v>https://raw.githubusercontent.com/Sud-Austral/LOGOS-DATA/main/LocalizaReg/11.jpg</v>
      </c>
    </row>
    <row r="13665" spans="1:11" x14ac:dyDescent="0.3">
      <c r="A13665" t="s">
        <v>264</v>
      </c>
      <c r="B13665">
        <v>11</v>
      </c>
      <c r="G13665" s="7">
        <v>99111144006</v>
      </c>
      <c r="H13665" t="s">
        <v>25010</v>
      </c>
      <c r="I13665" t="s">
        <v>14084</v>
      </c>
      <c r="J13665" t="str">
        <f>+VLOOKUP(Tabla1[[#This Row],[Codreg]],$G$347:$K$362,4,0)</f>
        <v>https://upload.wikimedia.org/wikipedia/commons/3/38/Coat_of_arms_of_Aysen%2C_Chile.svg</v>
      </c>
      <c r="K13665" t="str">
        <f>+VLOOKUP(Tabla1[[#This Row],[Codreg]],$G$347:$K$362,5,0)</f>
        <v>https://raw.githubusercontent.com/Sud-Austral/LOGOS-DATA/main/LocalizaReg/11.jpg</v>
      </c>
    </row>
    <row r="13666" spans="1:11" x14ac:dyDescent="0.3">
      <c r="A13666" t="s">
        <v>264</v>
      </c>
      <c r="B13666">
        <v>11</v>
      </c>
      <c r="G13666" s="7">
        <v>99111144008</v>
      </c>
      <c r="H13666" t="s">
        <v>25010</v>
      </c>
      <c r="I13666" t="s">
        <v>14085</v>
      </c>
      <c r="J13666" t="str">
        <f>+VLOOKUP(Tabla1[[#This Row],[Codreg]],$G$347:$K$362,4,0)</f>
        <v>https://upload.wikimedia.org/wikipedia/commons/3/38/Coat_of_arms_of_Aysen%2C_Chile.svg</v>
      </c>
      <c r="K13666" t="str">
        <f>+VLOOKUP(Tabla1[[#This Row],[Codreg]],$G$347:$K$362,5,0)</f>
        <v>https://raw.githubusercontent.com/Sud-Austral/LOGOS-DATA/main/LocalizaReg/11.jpg</v>
      </c>
    </row>
    <row r="13667" spans="1:11" x14ac:dyDescent="0.3">
      <c r="A13667" t="s">
        <v>264</v>
      </c>
      <c r="B13667">
        <v>11</v>
      </c>
      <c r="G13667" s="7">
        <v>99111144009</v>
      </c>
      <c r="H13667" t="s">
        <v>25010</v>
      </c>
      <c r="I13667" t="s">
        <v>14086</v>
      </c>
      <c r="J13667" t="str">
        <f>+VLOOKUP(Tabla1[[#This Row],[Codreg]],$G$347:$K$362,4,0)</f>
        <v>https://upload.wikimedia.org/wikipedia/commons/3/38/Coat_of_arms_of_Aysen%2C_Chile.svg</v>
      </c>
      <c r="K13667" t="str">
        <f>+VLOOKUP(Tabla1[[#This Row],[Codreg]],$G$347:$K$362,5,0)</f>
        <v>https://raw.githubusercontent.com/Sud-Austral/LOGOS-DATA/main/LocalizaReg/11.jpg</v>
      </c>
    </row>
    <row r="13668" spans="1:11" x14ac:dyDescent="0.3">
      <c r="A13668" t="s">
        <v>264</v>
      </c>
      <c r="B13668">
        <v>11</v>
      </c>
      <c r="G13668" s="7">
        <v>99111144011</v>
      </c>
      <c r="H13668" t="s">
        <v>25010</v>
      </c>
      <c r="I13668" t="s">
        <v>14087</v>
      </c>
      <c r="J13668" t="str">
        <f>+VLOOKUP(Tabla1[[#This Row],[Codreg]],$G$347:$K$362,4,0)</f>
        <v>https://upload.wikimedia.org/wikipedia/commons/3/38/Coat_of_arms_of_Aysen%2C_Chile.svg</v>
      </c>
      <c r="K13668" t="str">
        <f>+VLOOKUP(Tabla1[[#This Row],[Codreg]],$G$347:$K$362,5,0)</f>
        <v>https://raw.githubusercontent.com/Sud-Austral/LOGOS-DATA/main/LocalizaReg/11.jpg</v>
      </c>
    </row>
    <row r="13669" spans="1:11" x14ac:dyDescent="0.3">
      <c r="A13669" t="s">
        <v>264</v>
      </c>
      <c r="B13669">
        <v>11</v>
      </c>
      <c r="G13669" s="7">
        <v>99111150019</v>
      </c>
      <c r="H13669" t="s">
        <v>25010</v>
      </c>
      <c r="I13669" t="s">
        <v>14088</v>
      </c>
      <c r="J13669" t="str">
        <f>+VLOOKUP(Tabla1[[#This Row],[Codreg]],$G$347:$K$362,4,0)</f>
        <v>https://upload.wikimedia.org/wikipedia/commons/3/38/Coat_of_arms_of_Aysen%2C_Chile.svg</v>
      </c>
      <c r="K13669" t="str">
        <f>+VLOOKUP(Tabla1[[#This Row],[Codreg]],$G$347:$K$362,5,0)</f>
        <v>https://raw.githubusercontent.com/Sud-Austral/LOGOS-DATA/main/LocalizaReg/11.jpg</v>
      </c>
    </row>
    <row r="13670" spans="1:11" x14ac:dyDescent="0.3">
      <c r="A13670" t="s">
        <v>264</v>
      </c>
      <c r="B13670">
        <v>11</v>
      </c>
      <c r="G13670" s="7">
        <v>99111150003</v>
      </c>
      <c r="H13670" t="s">
        <v>25010</v>
      </c>
      <c r="I13670" t="s">
        <v>14089</v>
      </c>
      <c r="J13670" t="str">
        <f>+VLOOKUP(Tabla1[[#This Row],[Codreg]],$G$347:$K$362,4,0)</f>
        <v>https://upload.wikimedia.org/wikipedia/commons/3/38/Coat_of_arms_of_Aysen%2C_Chile.svg</v>
      </c>
      <c r="K13670" t="str">
        <f>+VLOOKUP(Tabla1[[#This Row],[Codreg]],$G$347:$K$362,5,0)</f>
        <v>https://raw.githubusercontent.com/Sud-Austral/LOGOS-DATA/main/LocalizaReg/11.jpg</v>
      </c>
    </row>
    <row r="13671" spans="1:11" x14ac:dyDescent="0.3">
      <c r="A13671" t="s">
        <v>264</v>
      </c>
      <c r="B13671">
        <v>11</v>
      </c>
      <c r="G13671" s="7">
        <v>99111146109</v>
      </c>
      <c r="H13671" t="s">
        <v>25010</v>
      </c>
      <c r="I13671" t="s">
        <v>14090</v>
      </c>
      <c r="J13671" t="str">
        <f>+VLOOKUP(Tabla1[[#This Row],[Codreg]],$G$347:$K$362,4,0)</f>
        <v>https://upload.wikimedia.org/wikipedia/commons/3/38/Coat_of_arms_of_Aysen%2C_Chile.svg</v>
      </c>
      <c r="K13671" t="str">
        <f>+VLOOKUP(Tabla1[[#This Row],[Codreg]],$G$347:$K$362,5,0)</f>
        <v>https://raw.githubusercontent.com/Sud-Austral/LOGOS-DATA/main/LocalizaReg/11.jpg</v>
      </c>
    </row>
    <row r="13672" spans="1:11" x14ac:dyDescent="0.3">
      <c r="A13672" t="s">
        <v>264</v>
      </c>
      <c r="B13672">
        <v>11</v>
      </c>
      <c r="G13672" s="7">
        <v>99111146065</v>
      </c>
      <c r="H13672" t="s">
        <v>25010</v>
      </c>
      <c r="I13672" t="s">
        <v>14091</v>
      </c>
      <c r="J13672" t="str">
        <f>+VLOOKUP(Tabla1[[#This Row],[Codreg]],$G$347:$K$362,4,0)</f>
        <v>https://upload.wikimedia.org/wikipedia/commons/3/38/Coat_of_arms_of_Aysen%2C_Chile.svg</v>
      </c>
      <c r="K13672" t="str">
        <f>+VLOOKUP(Tabla1[[#This Row],[Codreg]],$G$347:$K$362,5,0)</f>
        <v>https://raw.githubusercontent.com/Sud-Austral/LOGOS-DATA/main/LocalizaReg/11.jpg</v>
      </c>
    </row>
    <row r="13673" spans="1:11" x14ac:dyDescent="0.3">
      <c r="A13673" t="s">
        <v>264</v>
      </c>
      <c r="B13673">
        <v>11</v>
      </c>
      <c r="G13673" s="7">
        <v>99111146061</v>
      </c>
      <c r="H13673" t="s">
        <v>25010</v>
      </c>
      <c r="I13673" t="s">
        <v>14092</v>
      </c>
      <c r="J13673" t="str">
        <f>+VLOOKUP(Tabla1[[#This Row],[Codreg]],$G$347:$K$362,4,0)</f>
        <v>https://upload.wikimedia.org/wikipedia/commons/3/38/Coat_of_arms_of_Aysen%2C_Chile.svg</v>
      </c>
      <c r="K13673" t="str">
        <f>+VLOOKUP(Tabla1[[#This Row],[Codreg]],$G$347:$K$362,5,0)</f>
        <v>https://raw.githubusercontent.com/Sud-Austral/LOGOS-DATA/main/LocalizaReg/11.jpg</v>
      </c>
    </row>
    <row r="13674" spans="1:11" x14ac:dyDescent="0.3">
      <c r="A13674" t="s">
        <v>264</v>
      </c>
      <c r="B13674">
        <v>11</v>
      </c>
      <c r="G13674" s="7">
        <v>99111146071</v>
      </c>
      <c r="H13674" t="s">
        <v>25010</v>
      </c>
      <c r="I13674" t="s">
        <v>14093</v>
      </c>
      <c r="J13674" t="str">
        <f>+VLOOKUP(Tabla1[[#This Row],[Codreg]],$G$347:$K$362,4,0)</f>
        <v>https://upload.wikimedia.org/wikipedia/commons/3/38/Coat_of_arms_of_Aysen%2C_Chile.svg</v>
      </c>
      <c r="K13674" t="str">
        <f>+VLOOKUP(Tabla1[[#This Row],[Codreg]],$G$347:$K$362,5,0)</f>
        <v>https://raw.githubusercontent.com/Sud-Austral/LOGOS-DATA/main/LocalizaReg/11.jpg</v>
      </c>
    </row>
    <row r="13675" spans="1:11" x14ac:dyDescent="0.3">
      <c r="A13675" t="s">
        <v>264</v>
      </c>
      <c r="B13675">
        <v>11</v>
      </c>
      <c r="G13675" s="7">
        <v>99111146078</v>
      </c>
      <c r="H13675" t="s">
        <v>25010</v>
      </c>
      <c r="I13675" t="s">
        <v>14094</v>
      </c>
      <c r="J13675" t="str">
        <f>+VLOOKUP(Tabla1[[#This Row],[Codreg]],$G$347:$K$362,4,0)</f>
        <v>https://upload.wikimedia.org/wikipedia/commons/3/38/Coat_of_arms_of_Aysen%2C_Chile.svg</v>
      </c>
      <c r="K13675" t="str">
        <f>+VLOOKUP(Tabla1[[#This Row],[Codreg]],$G$347:$K$362,5,0)</f>
        <v>https://raw.githubusercontent.com/Sud-Austral/LOGOS-DATA/main/LocalizaReg/11.jpg</v>
      </c>
    </row>
    <row r="13676" spans="1:11" x14ac:dyDescent="0.3">
      <c r="A13676" t="s">
        <v>264</v>
      </c>
      <c r="B13676">
        <v>11</v>
      </c>
      <c r="G13676" s="7">
        <v>99111146088</v>
      </c>
      <c r="H13676" t="s">
        <v>25010</v>
      </c>
      <c r="I13676" t="s">
        <v>14095</v>
      </c>
      <c r="J13676" t="str">
        <f>+VLOOKUP(Tabla1[[#This Row],[Codreg]],$G$347:$K$362,4,0)</f>
        <v>https://upload.wikimedia.org/wikipedia/commons/3/38/Coat_of_arms_of_Aysen%2C_Chile.svg</v>
      </c>
      <c r="K13676" t="str">
        <f>+VLOOKUP(Tabla1[[#This Row],[Codreg]],$G$347:$K$362,5,0)</f>
        <v>https://raw.githubusercontent.com/Sud-Austral/LOGOS-DATA/main/LocalizaReg/11.jpg</v>
      </c>
    </row>
    <row r="13677" spans="1:11" x14ac:dyDescent="0.3">
      <c r="A13677" t="s">
        <v>264</v>
      </c>
      <c r="B13677">
        <v>11</v>
      </c>
      <c r="G13677" s="7">
        <v>99111146090</v>
      </c>
      <c r="H13677" t="s">
        <v>25010</v>
      </c>
      <c r="I13677" t="s">
        <v>14096</v>
      </c>
      <c r="J13677" t="str">
        <f>+VLOOKUP(Tabla1[[#This Row],[Codreg]],$G$347:$K$362,4,0)</f>
        <v>https://upload.wikimedia.org/wikipedia/commons/3/38/Coat_of_arms_of_Aysen%2C_Chile.svg</v>
      </c>
      <c r="K13677" t="str">
        <f>+VLOOKUP(Tabla1[[#This Row],[Codreg]],$G$347:$K$362,5,0)</f>
        <v>https://raw.githubusercontent.com/Sud-Austral/LOGOS-DATA/main/LocalizaReg/11.jpg</v>
      </c>
    </row>
    <row r="13678" spans="1:11" x14ac:dyDescent="0.3">
      <c r="A13678" t="s">
        <v>264</v>
      </c>
      <c r="B13678">
        <v>11</v>
      </c>
      <c r="G13678" s="7">
        <v>99111146089</v>
      </c>
      <c r="H13678" t="s">
        <v>25010</v>
      </c>
      <c r="I13678" t="s">
        <v>14097</v>
      </c>
      <c r="J13678" t="str">
        <f>+VLOOKUP(Tabla1[[#This Row],[Codreg]],$G$347:$K$362,4,0)</f>
        <v>https://upload.wikimedia.org/wikipedia/commons/3/38/Coat_of_arms_of_Aysen%2C_Chile.svg</v>
      </c>
      <c r="K13678" t="str">
        <f>+VLOOKUP(Tabla1[[#This Row],[Codreg]],$G$347:$K$362,5,0)</f>
        <v>https://raw.githubusercontent.com/Sud-Austral/LOGOS-DATA/main/LocalizaReg/11.jpg</v>
      </c>
    </row>
    <row r="13679" spans="1:11" x14ac:dyDescent="0.3">
      <c r="A13679" t="s">
        <v>264</v>
      </c>
      <c r="B13679">
        <v>11</v>
      </c>
      <c r="G13679" s="7">
        <v>99111145075</v>
      </c>
      <c r="H13679" t="s">
        <v>25010</v>
      </c>
      <c r="I13679" t="s">
        <v>14098</v>
      </c>
      <c r="J13679" t="str">
        <f>+VLOOKUP(Tabla1[[#This Row],[Codreg]],$G$347:$K$362,4,0)</f>
        <v>https://upload.wikimedia.org/wikipedia/commons/3/38/Coat_of_arms_of_Aysen%2C_Chile.svg</v>
      </c>
      <c r="K13679" t="str">
        <f>+VLOOKUP(Tabla1[[#This Row],[Codreg]],$G$347:$K$362,5,0)</f>
        <v>https://raw.githubusercontent.com/Sud-Austral/LOGOS-DATA/main/LocalizaReg/11.jpg</v>
      </c>
    </row>
    <row r="13680" spans="1:11" x14ac:dyDescent="0.3">
      <c r="A13680" t="s">
        <v>264</v>
      </c>
      <c r="B13680">
        <v>11</v>
      </c>
      <c r="G13680" s="7">
        <v>99111170093</v>
      </c>
      <c r="H13680" t="s">
        <v>25010</v>
      </c>
      <c r="I13680" t="s">
        <v>14099</v>
      </c>
      <c r="J13680" t="str">
        <f>+VLOOKUP(Tabla1[[#This Row],[Codreg]],$G$347:$K$362,4,0)</f>
        <v>https://upload.wikimedia.org/wikipedia/commons/3/38/Coat_of_arms_of_Aysen%2C_Chile.svg</v>
      </c>
      <c r="K13680" t="str">
        <f>+VLOOKUP(Tabla1[[#This Row],[Codreg]],$G$347:$K$362,5,0)</f>
        <v>https://raw.githubusercontent.com/Sud-Austral/LOGOS-DATA/main/LocalizaReg/11.jpg</v>
      </c>
    </row>
    <row r="13681" spans="1:11" x14ac:dyDescent="0.3">
      <c r="A13681" t="s">
        <v>264</v>
      </c>
      <c r="B13681">
        <v>11</v>
      </c>
      <c r="G13681" s="7">
        <v>99111146024</v>
      </c>
      <c r="H13681" t="s">
        <v>25010</v>
      </c>
      <c r="I13681" t="s">
        <v>14100</v>
      </c>
      <c r="J13681" t="str">
        <f>+VLOOKUP(Tabla1[[#This Row],[Codreg]],$G$347:$K$362,4,0)</f>
        <v>https://upload.wikimedia.org/wikipedia/commons/3/38/Coat_of_arms_of_Aysen%2C_Chile.svg</v>
      </c>
      <c r="K13681" t="str">
        <f>+VLOOKUP(Tabla1[[#This Row],[Codreg]],$G$347:$K$362,5,0)</f>
        <v>https://raw.githubusercontent.com/Sud-Austral/LOGOS-DATA/main/LocalizaReg/11.jpg</v>
      </c>
    </row>
    <row r="13682" spans="1:11" x14ac:dyDescent="0.3">
      <c r="A13682" t="s">
        <v>264</v>
      </c>
      <c r="B13682">
        <v>11</v>
      </c>
      <c r="G13682" s="7">
        <v>99111146023</v>
      </c>
      <c r="H13682" t="s">
        <v>25010</v>
      </c>
      <c r="I13682" t="s">
        <v>14101</v>
      </c>
      <c r="J13682" t="str">
        <f>+VLOOKUP(Tabla1[[#This Row],[Codreg]],$G$347:$K$362,4,0)</f>
        <v>https://upload.wikimedia.org/wikipedia/commons/3/38/Coat_of_arms_of_Aysen%2C_Chile.svg</v>
      </c>
      <c r="K13682" t="str">
        <f>+VLOOKUP(Tabla1[[#This Row],[Codreg]],$G$347:$K$362,5,0)</f>
        <v>https://raw.githubusercontent.com/Sud-Austral/LOGOS-DATA/main/LocalizaReg/11.jpg</v>
      </c>
    </row>
    <row r="13683" spans="1:11" x14ac:dyDescent="0.3">
      <c r="A13683" t="s">
        <v>264</v>
      </c>
      <c r="B13683">
        <v>11</v>
      </c>
      <c r="G13683" s="7">
        <v>99111147121</v>
      </c>
      <c r="H13683" t="s">
        <v>25010</v>
      </c>
      <c r="I13683" t="s">
        <v>14102</v>
      </c>
      <c r="J13683" t="str">
        <f>+VLOOKUP(Tabla1[[#This Row],[Codreg]],$G$347:$K$362,4,0)</f>
        <v>https://upload.wikimedia.org/wikipedia/commons/3/38/Coat_of_arms_of_Aysen%2C_Chile.svg</v>
      </c>
      <c r="K13683" t="str">
        <f>+VLOOKUP(Tabla1[[#This Row],[Codreg]],$G$347:$K$362,5,0)</f>
        <v>https://raw.githubusercontent.com/Sud-Austral/LOGOS-DATA/main/LocalizaReg/11.jpg</v>
      </c>
    </row>
    <row r="13684" spans="1:11" x14ac:dyDescent="0.3">
      <c r="A13684" t="s">
        <v>264</v>
      </c>
      <c r="B13684">
        <v>11</v>
      </c>
      <c r="G13684" s="7">
        <v>99111147101</v>
      </c>
      <c r="H13684" t="s">
        <v>25010</v>
      </c>
      <c r="I13684" t="s">
        <v>14103</v>
      </c>
      <c r="J13684" t="str">
        <f>+VLOOKUP(Tabla1[[#This Row],[Codreg]],$G$347:$K$362,4,0)</f>
        <v>https://upload.wikimedia.org/wikipedia/commons/3/38/Coat_of_arms_of_Aysen%2C_Chile.svg</v>
      </c>
      <c r="K13684" t="str">
        <f>+VLOOKUP(Tabla1[[#This Row],[Codreg]],$G$347:$K$362,5,0)</f>
        <v>https://raw.githubusercontent.com/Sud-Austral/LOGOS-DATA/main/LocalizaReg/11.jpg</v>
      </c>
    </row>
    <row r="13685" spans="1:11" x14ac:dyDescent="0.3">
      <c r="A13685" t="s">
        <v>264</v>
      </c>
      <c r="B13685">
        <v>11</v>
      </c>
      <c r="G13685" s="7">
        <v>99111147102</v>
      </c>
      <c r="H13685" t="s">
        <v>25010</v>
      </c>
      <c r="I13685" t="s">
        <v>14104</v>
      </c>
      <c r="J13685" t="str">
        <f>+VLOOKUP(Tabla1[[#This Row],[Codreg]],$G$347:$K$362,4,0)</f>
        <v>https://upload.wikimedia.org/wikipedia/commons/3/38/Coat_of_arms_of_Aysen%2C_Chile.svg</v>
      </c>
      <c r="K13685" t="str">
        <f>+VLOOKUP(Tabla1[[#This Row],[Codreg]],$G$347:$K$362,5,0)</f>
        <v>https://raw.githubusercontent.com/Sud-Austral/LOGOS-DATA/main/LocalizaReg/11.jpg</v>
      </c>
    </row>
    <row r="13686" spans="1:11" x14ac:dyDescent="0.3">
      <c r="A13686" t="s">
        <v>264</v>
      </c>
      <c r="B13686">
        <v>11</v>
      </c>
      <c r="G13686" s="7">
        <v>99111147096</v>
      </c>
      <c r="H13686" t="s">
        <v>25010</v>
      </c>
      <c r="I13686" t="s">
        <v>14105</v>
      </c>
      <c r="J13686" t="str">
        <f>+VLOOKUP(Tabla1[[#This Row],[Codreg]],$G$347:$K$362,4,0)</f>
        <v>https://upload.wikimedia.org/wikipedia/commons/3/38/Coat_of_arms_of_Aysen%2C_Chile.svg</v>
      </c>
      <c r="K13686" t="str">
        <f>+VLOOKUP(Tabla1[[#This Row],[Codreg]],$G$347:$K$362,5,0)</f>
        <v>https://raw.githubusercontent.com/Sud-Austral/LOGOS-DATA/main/LocalizaReg/11.jpg</v>
      </c>
    </row>
    <row r="13687" spans="1:11" x14ac:dyDescent="0.3">
      <c r="A13687" t="s">
        <v>264</v>
      </c>
      <c r="B13687">
        <v>11</v>
      </c>
      <c r="G13687" s="7">
        <v>99111147095</v>
      </c>
      <c r="H13687" t="s">
        <v>25010</v>
      </c>
      <c r="I13687" t="s">
        <v>14106</v>
      </c>
      <c r="J13687" t="str">
        <f>+VLOOKUP(Tabla1[[#This Row],[Codreg]],$G$347:$K$362,4,0)</f>
        <v>https://upload.wikimedia.org/wikipedia/commons/3/38/Coat_of_arms_of_Aysen%2C_Chile.svg</v>
      </c>
      <c r="K13687" t="str">
        <f>+VLOOKUP(Tabla1[[#This Row],[Codreg]],$G$347:$K$362,5,0)</f>
        <v>https://raw.githubusercontent.com/Sud-Austral/LOGOS-DATA/main/LocalizaReg/11.jpg</v>
      </c>
    </row>
    <row r="13688" spans="1:11" x14ac:dyDescent="0.3">
      <c r="A13688" t="s">
        <v>264</v>
      </c>
      <c r="B13688">
        <v>11</v>
      </c>
      <c r="G13688" s="7">
        <v>99111147104</v>
      </c>
      <c r="H13688" t="s">
        <v>25010</v>
      </c>
      <c r="I13688" t="s">
        <v>14107</v>
      </c>
      <c r="J13688" t="str">
        <f>+VLOOKUP(Tabla1[[#This Row],[Codreg]],$G$347:$K$362,4,0)</f>
        <v>https://upload.wikimedia.org/wikipedia/commons/3/38/Coat_of_arms_of_Aysen%2C_Chile.svg</v>
      </c>
      <c r="K13688" t="str">
        <f>+VLOOKUP(Tabla1[[#This Row],[Codreg]],$G$347:$K$362,5,0)</f>
        <v>https://raw.githubusercontent.com/Sud-Austral/LOGOS-DATA/main/LocalizaReg/11.jpg</v>
      </c>
    </row>
    <row r="13689" spans="1:11" x14ac:dyDescent="0.3">
      <c r="A13689" t="s">
        <v>264</v>
      </c>
      <c r="B13689">
        <v>11</v>
      </c>
      <c r="G13689" s="7">
        <v>99111147105</v>
      </c>
      <c r="H13689" t="s">
        <v>25010</v>
      </c>
      <c r="I13689" t="s">
        <v>14108</v>
      </c>
      <c r="J13689" t="str">
        <f>+VLOOKUP(Tabla1[[#This Row],[Codreg]],$G$347:$K$362,4,0)</f>
        <v>https://upload.wikimedia.org/wikipedia/commons/3/38/Coat_of_arms_of_Aysen%2C_Chile.svg</v>
      </c>
      <c r="K13689" t="str">
        <f>+VLOOKUP(Tabla1[[#This Row],[Codreg]],$G$347:$K$362,5,0)</f>
        <v>https://raw.githubusercontent.com/Sud-Austral/LOGOS-DATA/main/LocalizaReg/11.jpg</v>
      </c>
    </row>
    <row r="13690" spans="1:11" x14ac:dyDescent="0.3">
      <c r="A13690" t="s">
        <v>264</v>
      </c>
      <c r="B13690">
        <v>11</v>
      </c>
      <c r="G13690" s="7">
        <v>99111146052</v>
      </c>
      <c r="H13690" t="s">
        <v>25010</v>
      </c>
      <c r="I13690" t="s">
        <v>14109</v>
      </c>
      <c r="J13690" t="str">
        <f>+VLOOKUP(Tabla1[[#This Row],[Codreg]],$G$347:$K$362,4,0)</f>
        <v>https://upload.wikimedia.org/wikipedia/commons/3/38/Coat_of_arms_of_Aysen%2C_Chile.svg</v>
      </c>
      <c r="K13690" t="str">
        <f>+VLOOKUP(Tabla1[[#This Row],[Codreg]],$G$347:$K$362,5,0)</f>
        <v>https://raw.githubusercontent.com/Sud-Austral/LOGOS-DATA/main/LocalizaReg/11.jpg</v>
      </c>
    </row>
    <row r="13691" spans="1:11" x14ac:dyDescent="0.3">
      <c r="A13691" t="s">
        <v>264</v>
      </c>
      <c r="B13691">
        <v>11</v>
      </c>
      <c r="G13691" s="7">
        <v>99111146051</v>
      </c>
      <c r="H13691" t="s">
        <v>25010</v>
      </c>
      <c r="I13691" t="s">
        <v>14110</v>
      </c>
      <c r="J13691" t="str">
        <f>+VLOOKUP(Tabla1[[#This Row],[Codreg]],$G$347:$K$362,4,0)</f>
        <v>https://upload.wikimedia.org/wikipedia/commons/3/38/Coat_of_arms_of_Aysen%2C_Chile.svg</v>
      </c>
      <c r="K13691" t="str">
        <f>+VLOOKUP(Tabla1[[#This Row],[Codreg]],$G$347:$K$362,5,0)</f>
        <v>https://raw.githubusercontent.com/Sud-Austral/LOGOS-DATA/main/LocalizaReg/11.jpg</v>
      </c>
    </row>
    <row r="13692" spans="1:11" x14ac:dyDescent="0.3">
      <c r="A13692" t="s">
        <v>264</v>
      </c>
      <c r="B13692">
        <v>11</v>
      </c>
      <c r="G13692" s="7">
        <v>99111145016</v>
      </c>
      <c r="H13692" t="s">
        <v>25010</v>
      </c>
      <c r="I13692" t="s">
        <v>14111</v>
      </c>
      <c r="J13692" t="str">
        <f>+VLOOKUP(Tabla1[[#This Row],[Codreg]],$G$347:$K$362,4,0)</f>
        <v>https://upload.wikimedia.org/wikipedia/commons/3/38/Coat_of_arms_of_Aysen%2C_Chile.svg</v>
      </c>
      <c r="K13692" t="str">
        <f>+VLOOKUP(Tabla1[[#This Row],[Codreg]],$G$347:$K$362,5,0)</f>
        <v>https://raw.githubusercontent.com/Sud-Austral/LOGOS-DATA/main/LocalizaReg/11.jpg</v>
      </c>
    </row>
    <row r="13693" spans="1:11" x14ac:dyDescent="0.3">
      <c r="A13693" t="s">
        <v>264</v>
      </c>
      <c r="B13693">
        <v>11</v>
      </c>
      <c r="G13693" s="7">
        <v>99111147091</v>
      </c>
      <c r="H13693" t="s">
        <v>25010</v>
      </c>
      <c r="I13693" t="s">
        <v>14112</v>
      </c>
      <c r="J13693" t="str">
        <f>+VLOOKUP(Tabla1[[#This Row],[Codreg]],$G$347:$K$362,4,0)</f>
        <v>https://upload.wikimedia.org/wikipedia/commons/3/38/Coat_of_arms_of_Aysen%2C_Chile.svg</v>
      </c>
      <c r="K13693" t="str">
        <f>+VLOOKUP(Tabla1[[#This Row],[Codreg]],$G$347:$K$362,5,0)</f>
        <v>https://raw.githubusercontent.com/Sud-Austral/LOGOS-DATA/main/LocalizaReg/11.jpg</v>
      </c>
    </row>
    <row r="13694" spans="1:11" x14ac:dyDescent="0.3">
      <c r="A13694" t="s">
        <v>264</v>
      </c>
      <c r="B13694">
        <v>11</v>
      </c>
      <c r="G13694" s="7">
        <v>99111147060</v>
      </c>
      <c r="H13694" t="s">
        <v>25010</v>
      </c>
      <c r="I13694" t="s">
        <v>14113</v>
      </c>
      <c r="J13694" t="str">
        <f>+VLOOKUP(Tabla1[[#This Row],[Codreg]],$G$347:$K$362,4,0)</f>
        <v>https://upload.wikimedia.org/wikipedia/commons/3/38/Coat_of_arms_of_Aysen%2C_Chile.svg</v>
      </c>
      <c r="K13694" t="str">
        <f>+VLOOKUP(Tabla1[[#This Row],[Codreg]],$G$347:$K$362,5,0)</f>
        <v>https://raw.githubusercontent.com/Sud-Austral/LOGOS-DATA/main/LocalizaReg/11.jpg</v>
      </c>
    </row>
    <row r="13695" spans="1:11" x14ac:dyDescent="0.3">
      <c r="A13695" t="s">
        <v>264</v>
      </c>
      <c r="B13695">
        <v>11</v>
      </c>
      <c r="G13695" s="7">
        <v>99111147067</v>
      </c>
      <c r="H13695" t="s">
        <v>25010</v>
      </c>
      <c r="I13695" t="s">
        <v>14114</v>
      </c>
      <c r="J13695" t="str">
        <f>+VLOOKUP(Tabla1[[#This Row],[Codreg]],$G$347:$K$362,4,0)</f>
        <v>https://upload.wikimedia.org/wikipedia/commons/3/38/Coat_of_arms_of_Aysen%2C_Chile.svg</v>
      </c>
      <c r="K13695" t="str">
        <f>+VLOOKUP(Tabla1[[#This Row],[Codreg]],$G$347:$K$362,5,0)</f>
        <v>https://raw.githubusercontent.com/Sud-Austral/LOGOS-DATA/main/LocalizaReg/11.jpg</v>
      </c>
    </row>
    <row r="13696" spans="1:11" x14ac:dyDescent="0.3">
      <c r="A13696" t="s">
        <v>264</v>
      </c>
      <c r="B13696">
        <v>11</v>
      </c>
      <c r="G13696" s="7">
        <v>99111147054</v>
      </c>
      <c r="H13696" t="s">
        <v>25010</v>
      </c>
      <c r="I13696" t="s">
        <v>14115</v>
      </c>
      <c r="J13696" t="str">
        <f>+VLOOKUP(Tabla1[[#This Row],[Codreg]],$G$347:$K$362,4,0)</f>
        <v>https://upload.wikimedia.org/wikipedia/commons/3/38/Coat_of_arms_of_Aysen%2C_Chile.svg</v>
      </c>
      <c r="K13696" t="str">
        <f>+VLOOKUP(Tabla1[[#This Row],[Codreg]],$G$347:$K$362,5,0)</f>
        <v>https://raw.githubusercontent.com/Sud-Austral/LOGOS-DATA/main/LocalizaReg/11.jpg</v>
      </c>
    </row>
    <row r="13697" spans="1:11" x14ac:dyDescent="0.3">
      <c r="A13697" t="s">
        <v>264</v>
      </c>
      <c r="B13697">
        <v>11</v>
      </c>
      <c r="G13697" s="7">
        <v>99111147053</v>
      </c>
      <c r="H13697" t="s">
        <v>25010</v>
      </c>
      <c r="I13697" t="s">
        <v>14116</v>
      </c>
      <c r="J13697" t="str">
        <f>+VLOOKUP(Tabla1[[#This Row],[Codreg]],$G$347:$K$362,4,0)</f>
        <v>https://upload.wikimedia.org/wikipedia/commons/3/38/Coat_of_arms_of_Aysen%2C_Chile.svg</v>
      </c>
      <c r="K13697" t="str">
        <f>+VLOOKUP(Tabla1[[#This Row],[Codreg]],$G$347:$K$362,5,0)</f>
        <v>https://raw.githubusercontent.com/Sud-Austral/LOGOS-DATA/main/LocalizaReg/11.jpg</v>
      </c>
    </row>
    <row r="13698" spans="1:11" x14ac:dyDescent="0.3">
      <c r="A13698" t="s">
        <v>264</v>
      </c>
      <c r="B13698">
        <v>11</v>
      </c>
      <c r="G13698" s="7">
        <v>99111145006</v>
      </c>
      <c r="H13698" t="s">
        <v>25010</v>
      </c>
      <c r="I13698" t="s">
        <v>14117</v>
      </c>
      <c r="J13698" t="str">
        <f>+VLOOKUP(Tabla1[[#This Row],[Codreg]],$G$347:$K$362,4,0)</f>
        <v>https://upload.wikimedia.org/wikipedia/commons/3/38/Coat_of_arms_of_Aysen%2C_Chile.svg</v>
      </c>
      <c r="K13698" t="str">
        <f>+VLOOKUP(Tabla1[[#This Row],[Codreg]],$G$347:$K$362,5,0)</f>
        <v>https://raw.githubusercontent.com/Sud-Austral/LOGOS-DATA/main/LocalizaReg/11.jpg</v>
      </c>
    </row>
    <row r="13699" spans="1:11" x14ac:dyDescent="0.3">
      <c r="A13699" t="s">
        <v>264</v>
      </c>
      <c r="B13699">
        <v>11</v>
      </c>
      <c r="G13699" s="7">
        <v>99111142040</v>
      </c>
      <c r="H13699" t="s">
        <v>25010</v>
      </c>
      <c r="I13699" t="s">
        <v>14118</v>
      </c>
      <c r="J13699" t="str">
        <f>+VLOOKUP(Tabla1[[#This Row],[Codreg]],$G$347:$K$362,4,0)</f>
        <v>https://upload.wikimedia.org/wikipedia/commons/3/38/Coat_of_arms_of_Aysen%2C_Chile.svg</v>
      </c>
      <c r="K13699" t="str">
        <f>+VLOOKUP(Tabla1[[#This Row],[Codreg]],$G$347:$K$362,5,0)</f>
        <v>https://raw.githubusercontent.com/Sud-Austral/LOGOS-DATA/main/LocalizaReg/11.jpg</v>
      </c>
    </row>
    <row r="13700" spans="1:11" x14ac:dyDescent="0.3">
      <c r="A13700" t="s">
        <v>264</v>
      </c>
      <c r="B13700">
        <v>11</v>
      </c>
      <c r="G13700" s="7">
        <v>99111147026</v>
      </c>
      <c r="H13700" t="s">
        <v>25010</v>
      </c>
      <c r="I13700" t="s">
        <v>14119</v>
      </c>
      <c r="J13700" t="str">
        <f>+VLOOKUP(Tabla1[[#This Row],[Codreg]],$G$347:$K$362,4,0)</f>
        <v>https://upload.wikimedia.org/wikipedia/commons/3/38/Coat_of_arms_of_Aysen%2C_Chile.svg</v>
      </c>
      <c r="K13700" t="str">
        <f>+VLOOKUP(Tabla1[[#This Row],[Codreg]],$G$347:$K$362,5,0)</f>
        <v>https://raw.githubusercontent.com/Sud-Austral/LOGOS-DATA/main/LocalizaReg/11.jpg</v>
      </c>
    </row>
    <row r="13701" spans="1:11" x14ac:dyDescent="0.3">
      <c r="A13701" t="s">
        <v>264</v>
      </c>
      <c r="B13701">
        <v>11</v>
      </c>
      <c r="G13701" s="7">
        <v>99111130093</v>
      </c>
      <c r="H13701" t="s">
        <v>25010</v>
      </c>
      <c r="I13701" t="s">
        <v>14120</v>
      </c>
      <c r="J13701" t="str">
        <f>+VLOOKUP(Tabla1[[#This Row],[Codreg]],$G$347:$K$362,4,0)</f>
        <v>https://upload.wikimedia.org/wikipedia/commons/3/38/Coat_of_arms_of_Aysen%2C_Chile.svg</v>
      </c>
      <c r="K13701" t="str">
        <f>+VLOOKUP(Tabla1[[#This Row],[Codreg]],$G$347:$K$362,5,0)</f>
        <v>https://raw.githubusercontent.com/Sud-Austral/LOGOS-DATA/main/LocalizaReg/11.jpg</v>
      </c>
    </row>
    <row r="13702" spans="1:11" x14ac:dyDescent="0.3">
      <c r="A13702" t="s">
        <v>264</v>
      </c>
      <c r="B13702">
        <v>11</v>
      </c>
      <c r="G13702" s="7">
        <v>99111130102</v>
      </c>
      <c r="H13702" t="s">
        <v>25010</v>
      </c>
      <c r="I13702" t="s">
        <v>14121</v>
      </c>
      <c r="J13702" t="str">
        <f>+VLOOKUP(Tabla1[[#This Row],[Codreg]],$G$347:$K$362,4,0)</f>
        <v>https://upload.wikimedia.org/wikipedia/commons/3/38/Coat_of_arms_of_Aysen%2C_Chile.svg</v>
      </c>
      <c r="K13702" t="str">
        <f>+VLOOKUP(Tabla1[[#This Row],[Codreg]],$G$347:$K$362,5,0)</f>
        <v>https://raw.githubusercontent.com/Sud-Austral/LOGOS-DATA/main/LocalizaReg/11.jpg</v>
      </c>
    </row>
    <row r="13703" spans="1:11" x14ac:dyDescent="0.3">
      <c r="A13703" t="s">
        <v>264</v>
      </c>
      <c r="B13703">
        <v>11</v>
      </c>
      <c r="G13703" s="7">
        <v>99111146093</v>
      </c>
      <c r="H13703" t="s">
        <v>25010</v>
      </c>
      <c r="I13703" t="s">
        <v>14122</v>
      </c>
      <c r="J13703" t="str">
        <f>+VLOOKUP(Tabla1[[#This Row],[Codreg]],$G$347:$K$362,4,0)</f>
        <v>https://upload.wikimedia.org/wikipedia/commons/3/38/Coat_of_arms_of_Aysen%2C_Chile.svg</v>
      </c>
      <c r="K13703" t="str">
        <f>+VLOOKUP(Tabla1[[#This Row],[Codreg]],$G$347:$K$362,5,0)</f>
        <v>https://raw.githubusercontent.com/Sud-Austral/LOGOS-DATA/main/LocalizaReg/11.jpg</v>
      </c>
    </row>
    <row r="13704" spans="1:11" x14ac:dyDescent="0.3">
      <c r="A13704" t="s">
        <v>264</v>
      </c>
      <c r="B13704">
        <v>11</v>
      </c>
      <c r="G13704" s="7">
        <v>99111145055</v>
      </c>
      <c r="H13704" t="s">
        <v>25010</v>
      </c>
      <c r="I13704" t="s">
        <v>14123</v>
      </c>
      <c r="J13704" t="str">
        <f>+VLOOKUP(Tabla1[[#This Row],[Codreg]],$G$347:$K$362,4,0)</f>
        <v>https://upload.wikimedia.org/wikipedia/commons/3/38/Coat_of_arms_of_Aysen%2C_Chile.svg</v>
      </c>
      <c r="K13704" t="str">
        <f>+VLOOKUP(Tabla1[[#This Row],[Codreg]],$G$347:$K$362,5,0)</f>
        <v>https://raw.githubusercontent.com/Sud-Austral/LOGOS-DATA/main/LocalizaReg/11.jpg</v>
      </c>
    </row>
    <row r="13705" spans="1:11" x14ac:dyDescent="0.3">
      <c r="A13705" t="s">
        <v>264</v>
      </c>
      <c r="B13705">
        <v>11</v>
      </c>
      <c r="G13705" s="7">
        <v>99111170071</v>
      </c>
      <c r="H13705" t="s">
        <v>25010</v>
      </c>
      <c r="I13705" t="s">
        <v>14124</v>
      </c>
      <c r="J13705" t="str">
        <f>+VLOOKUP(Tabla1[[#This Row],[Codreg]],$G$347:$K$362,4,0)</f>
        <v>https://upload.wikimedia.org/wikipedia/commons/3/38/Coat_of_arms_of_Aysen%2C_Chile.svg</v>
      </c>
      <c r="K13705" t="str">
        <f>+VLOOKUP(Tabla1[[#This Row],[Codreg]],$G$347:$K$362,5,0)</f>
        <v>https://raw.githubusercontent.com/Sud-Austral/LOGOS-DATA/main/LocalizaReg/11.jpg</v>
      </c>
    </row>
    <row r="13706" spans="1:11" x14ac:dyDescent="0.3">
      <c r="A13706" t="s">
        <v>264</v>
      </c>
      <c r="B13706">
        <v>11</v>
      </c>
      <c r="G13706" s="7">
        <v>99111145042</v>
      </c>
      <c r="H13706" t="s">
        <v>25010</v>
      </c>
      <c r="I13706" t="s">
        <v>14125</v>
      </c>
      <c r="J13706" t="str">
        <f>+VLOOKUP(Tabla1[[#This Row],[Codreg]],$G$347:$K$362,4,0)</f>
        <v>https://upload.wikimedia.org/wikipedia/commons/3/38/Coat_of_arms_of_Aysen%2C_Chile.svg</v>
      </c>
      <c r="K13706" t="str">
        <f>+VLOOKUP(Tabla1[[#This Row],[Codreg]],$G$347:$K$362,5,0)</f>
        <v>https://raw.githubusercontent.com/Sud-Austral/LOGOS-DATA/main/LocalizaReg/11.jpg</v>
      </c>
    </row>
    <row r="13707" spans="1:11" x14ac:dyDescent="0.3">
      <c r="A13707" t="s">
        <v>264</v>
      </c>
      <c r="B13707">
        <v>11</v>
      </c>
      <c r="G13707" s="7">
        <v>99111144031</v>
      </c>
      <c r="H13707" t="s">
        <v>25010</v>
      </c>
      <c r="I13707" t="s">
        <v>14126</v>
      </c>
      <c r="J13707" t="str">
        <f>+VLOOKUP(Tabla1[[#This Row],[Codreg]],$G$347:$K$362,4,0)</f>
        <v>https://upload.wikimedia.org/wikipedia/commons/3/38/Coat_of_arms_of_Aysen%2C_Chile.svg</v>
      </c>
      <c r="K13707" t="str">
        <f>+VLOOKUP(Tabla1[[#This Row],[Codreg]],$G$347:$K$362,5,0)</f>
        <v>https://raw.githubusercontent.com/Sud-Austral/LOGOS-DATA/main/LocalizaReg/11.jpg</v>
      </c>
    </row>
    <row r="13708" spans="1:11" x14ac:dyDescent="0.3">
      <c r="A13708" t="s">
        <v>264</v>
      </c>
      <c r="B13708">
        <v>11</v>
      </c>
      <c r="G13708" s="7">
        <v>99111145047</v>
      </c>
      <c r="H13708" t="s">
        <v>25010</v>
      </c>
      <c r="I13708" t="s">
        <v>14127</v>
      </c>
      <c r="J13708" t="str">
        <f>+VLOOKUP(Tabla1[[#This Row],[Codreg]],$G$347:$K$362,4,0)</f>
        <v>https://upload.wikimedia.org/wikipedia/commons/3/38/Coat_of_arms_of_Aysen%2C_Chile.svg</v>
      </c>
      <c r="K13708" t="str">
        <f>+VLOOKUP(Tabla1[[#This Row],[Codreg]],$G$347:$K$362,5,0)</f>
        <v>https://raw.githubusercontent.com/Sud-Austral/LOGOS-DATA/main/LocalizaReg/11.jpg</v>
      </c>
    </row>
    <row r="13709" spans="1:11" x14ac:dyDescent="0.3">
      <c r="A13709" t="s">
        <v>264</v>
      </c>
      <c r="B13709">
        <v>11</v>
      </c>
      <c r="G13709" s="7">
        <v>99111145046</v>
      </c>
      <c r="H13709" t="s">
        <v>25010</v>
      </c>
      <c r="I13709" t="s">
        <v>14128</v>
      </c>
      <c r="J13709" t="str">
        <f>+VLOOKUP(Tabla1[[#This Row],[Codreg]],$G$347:$K$362,4,0)</f>
        <v>https://upload.wikimedia.org/wikipedia/commons/3/38/Coat_of_arms_of_Aysen%2C_Chile.svg</v>
      </c>
      <c r="K13709" t="str">
        <f>+VLOOKUP(Tabla1[[#This Row],[Codreg]],$G$347:$K$362,5,0)</f>
        <v>https://raw.githubusercontent.com/Sud-Austral/LOGOS-DATA/main/LocalizaReg/11.jpg</v>
      </c>
    </row>
    <row r="13710" spans="1:11" x14ac:dyDescent="0.3">
      <c r="A13710" t="s">
        <v>264</v>
      </c>
      <c r="B13710">
        <v>11</v>
      </c>
      <c r="G13710" s="7">
        <v>99111130028</v>
      </c>
      <c r="H13710" t="s">
        <v>25010</v>
      </c>
      <c r="I13710" t="s">
        <v>14129</v>
      </c>
      <c r="J13710" t="str">
        <f>+VLOOKUP(Tabla1[[#This Row],[Codreg]],$G$347:$K$362,4,0)</f>
        <v>https://upload.wikimedia.org/wikipedia/commons/3/38/Coat_of_arms_of_Aysen%2C_Chile.svg</v>
      </c>
      <c r="K13710" t="str">
        <f>+VLOOKUP(Tabla1[[#This Row],[Codreg]],$G$347:$K$362,5,0)</f>
        <v>https://raw.githubusercontent.com/Sud-Austral/LOGOS-DATA/main/LocalizaReg/11.jpg</v>
      </c>
    </row>
    <row r="13711" spans="1:11" x14ac:dyDescent="0.3">
      <c r="A13711" t="s">
        <v>264</v>
      </c>
      <c r="B13711">
        <v>11</v>
      </c>
      <c r="G13711" s="7">
        <v>99111142055</v>
      </c>
      <c r="H13711" t="s">
        <v>25010</v>
      </c>
      <c r="I13711" t="s">
        <v>14130</v>
      </c>
      <c r="J13711" t="str">
        <f>+VLOOKUP(Tabla1[[#This Row],[Codreg]],$G$347:$K$362,4,0)</f>
        <v>https://upload.wikimedia.org/wikipedia/commons/3/38/Coat_of_arms_of_Aysen%2C_Chile.svg</v>
      </c>
      <c r="K13711" t="str">
        <f>+VLOOKUP(Tabla1[[#This Row],[Codreg]],$G$347:$K$362,5,0)</f>
        <v>https://raw.githubusercontent.com/Sud-Austral/LOGOS-DATA/main/LocalizaReg/11.jpg</v>
      </c>
    </row>
    <row r="13712" spans="1:11" x14ac:dyDescent="0.3">
      <c r="A13712" t="s">
        <v>264</v>
      </c>
      <c r="B13712">
        <v>11</v>
      </c>
      <c r="G13712" s="7">
        <v>99111130027</v>
      </c>
      <c r="H13712" t="s">
        <v>25010</v>
      </c>
      <c r="I13712" t="s">
        <v>14131</v>
      </c>
      <c r="J13712" t="str">
        <f>+VLOOKUP(Tabla1[[#This Row],[Codreg]],$G$347:$K$362,4,0)</f>
        <v>https://upload.wikimedia.org/wikipedia/commons/3/38/Coat_of_arms_of_Aysen%2C_Chile.svg</v>
      </c>
      <c r="K13712" t="str">
        <f>+VLOOKUP(Tabla1[[#This Row],[Codreg]],$G$347:$K$362,5,0)</f>
        <v>https://raw.githubusercontent.com/Sud-Austral/LOGOS-DATA/main/LocalizaReg/11.jpg</v>
      </c>
    </row>
    <row r="13713" spans="1:11" x14ac:dyDescent="0.3">
      <c r="A13713" t="s">
        <v>264</v>
      </c>
      <c r="B13713">
        <v>11</v>
      </c>
      <c r="G13713" s="7">
        <v>99111130074</v>
      </c>
      <c r="H13713" t="s">
        <v>25010</v>
      </c>
      <c r="I13713" t="s">
        <v>14132</v>
      </c>
      <c r="J13713" t="str">
        <f>+VLOOKUP(Tabla1[[#This Row],[Codreg]],$G$347:$K$362,4,0)</f>
        <v>https://upload.wikimedia.org/wikipedia/commons/3/38/Coat_of_arms_of_Aysen%2C_Chile.svg</v>
      </c>
      <c r="K13713" t="str">
        <f>+VLOOKUP(Tabla1[[#This Row],[Codreg]],$G$347:$K$362,5,0)</f>
        <v>https://raw.githubusercontent.com/Sud-Austral/LOGOS-DATA/main/LocalizaReg/11.jpg</v>
      </c>
    </row>
    <row r="13714" spans="1:11" x14ac:dyDescent="0.3">
      <c r="A13714" t="s">
        <v>264</v>
      </c>
      <c r="B13714">
        <v>11</v>
      </c>
      <c r="G13714" s="7">
        <v>99111147086</v>
      </c>
      <c r="H13714" t="s">
        <v>25010</v>
      </c>
      <c r="I13714" t="s">
        <v>14133</v>
      </c>
      <c r="J13714" t="str">
        <f>+VLOOKUP(Tabla1[[#This Row],[Codreg]],$G$347:$K$362,4,0)</f>
        <v>https://upload.wikimedia.org/wikipedia/commons/3/38/Coat_of_arms_of_Aysen%2C_Chile.svg</v>
      </c>
      <c r="K13714" t="str">
        <f>+VLOOKUP(Tabla1[[#This Row],[Codreg]],$G$347:$K$362,5,0)</f>
        <v>https://raw.githubusercontent.com/Sud-Austral/LOGOS-DATA/main/LocalizaReg/11.jpg</v>
      </c>
    </row>
    <row r="13715" spans="1:11" x14ac:dyDescent="0.3">
      <c r="A13715" t="s">
        <v>264</v>
      </c>
      <c r="B13715">
        <v>11</v>
      </c>
      <c r="G13715" s="7">
        <v>99111147124</v>
      </c>
      <c r="H13715" t="s">
        <v>25010</v>
      </c>
      <c r="I13715" t="s">
        <v>14134</v>
      </c>
      <c r="J13715" t="str">
        <f>+VLOOKUP(Tabla1[[#This Row],[Codreg]],$G$347:$K$362,4,0)</f>
        <v>https://upload.wikimedia.org/wikipedia/commons/3/38/Coat_of_arms_of_Aysen%2C_Chile.svg</v>
      </c>
      <c r="K13715" t="str">
        <f>+VLOOKUP(Tabla1[[#This Row],[Codreg]],$G$347:$K$362,5,0)</f>
        <v>https://raw.githubusercontent.com/Sud-Austral/LOGOS-DATA/main/LocalizaReg/11.jpg</v>
      </c>
    </row>
    <row r="13716" spans="1:11" x14ac:dyDescent="0.3">
      <c r="A13716" t="s">
        <v>264</v>
      </c>
      <c r="B13716">
        <v>11</v>
      </c>
      <c r="G13716" s="7">
        <v>99111146069</v>
      </c>
      <c r="H13716" t="s">
        <v>25010</v>
      </c>
      <c r="I13716" t="s">
        <v>14135</v>
      </c>
      <c r="J13716" t="str">
        <f>+VLOOKUP(Tabla1[[#This Row],[Codreg]],$G$347:$K$362,4,0)</f>
        <v>https://upload.wikimedia.org/wikipedia/commons/3/38/Coat_of_arms_of_Aysen%2C_Chile.svg</v>
      </c>
      <c r="K13716" t="str">
        <f>+VLOOKUP(Tabla1[[#This Row],[Codreg]],$G$347:$K$362,5,0)</f>
        <v>https://raw.githubusercontent.com/Sud-Austral/LOGOS-DATA/main/LocalizaReg/11.jpg</v>
      </c>
    </row>
    <row r="13717" spans="1:11" x14ac:dyDescent="0.3">
      <c r="A13717" t="s">
        <v>264</v>
      </c>
      <c r="B13717">
        <v>11</v>
      </c>
      <c r="G13717" s="7">
        <v>99111170022</v>
      </c>
      <c r="H13717" t="s">
        <v>25010</v>
      </c>
      <c r="I13717" t="s">
        <v>14136</v>
      </c>
      <c r="J13717" t="str">
        <f>+VLOOKUP(Tabla1[[#This Row],[Codreg]],$G$347:$K$362,4,0)</f>
        <v>https://upload.wikimedia.org/wikipedia/commons/3/38/Coat_of_arms_of_Aysen%2C_Chile.svg</v>
      </c>
      <c r="K13717" t="str">
        <f>+VLOOKUP(Tabla1[[#This Row],[Codreg]],$G$347:$K$362,5,0)</f>
        <v>https://raw.githubusercontent.com/Sud-Austral/LOGOS-DATA/main/LocalizaReg/11.jpg</v>
      </c>
    </row>
    <row r="13718" spans="1:11" x14ac:dyDescent="0.3">
      <c r="A13718" t="s">
        <v>264</v>
      </c>
      <c r="B13718">
        <v>11</v>
      </c>
      <c r="G13718" s="7">
        <v>99111150022</v>
      </c>
      <c r="H13718" t="s">
        <v>25010</v>
      </c>
      <c r="I13718" t="s">
        <v>14137</v>
      </c>
      <c r="J13718" t="str">
        <f>+VLOOKUP(Tabla1[[#This Row],[Codreg]],$G$347:$K$362,4,0)</f>
        <v>https://upload.wikimedia.org/wikipedia/commons/3/38/Coat_of_arms_of_Aysen%2C_Chile.svg</v>
      </c>
      <c r="K13718" t="str">
        <f>+VLOOKUP(Tabla1[[#This Row],[Codreg]],$G$347:$K$362,5,0)</f>
        <v>https://raw.githubusercontent.com/Sud-Austral/LOGOS-DATA/main/LocalizaReg/11.jpg</v>
      </c>
    </row>
    <row r="13719" spans="1:11" x14ac:dyDescent="0.3">
      <c r="A13719" t="s">
        <v>264</v>
      </c>
      <c r="B13719">
        <v>11</v>
      </c>
      <c r="G13719" s="7">
        <v>99111130122</v>
      </c>
      <c r="H13719" t="s">
        <v>25010</v>
      </c>
      <c r="I13719" t="s">
        <v>14138</v>
      </c>
      <c r="J13719" t="str">
        <f>+VLOOKUP(Tabla1[[#This Row],[Codreg]],$G$347:$K$362,4,0)</f>
        <v>https://upload.wikimedia.org/wikipedia/commons/3/38/Coat_of_arms_of_Aysen%2C_Chile.svg</v>
      </c>
      <c r="K13719" t="str">
        <f>+VLOOKUP(Tabla1[[#This Row],[Codreg]],$G$347:$K$362,5,0)</f>
        <v>https://raw.githubusercontent.com/Sud-Austral/LOGOS-DATA/main/LocalizaReg/11.jpg</v>
      </c>
    </row>
    <row r="13720" spans="1:11" x14ac:dyDescent="0.3">
      <c r="A13720" t="s">
        <v>264</v>
      </c>
      <c r="B13720">
        <v>11</v>
      </c>
      <c r="G13720" s="7">
        <v>99111100017</v>
      </c>
      <c r="H13720" t="s">
        <v>25010</v>
      </c>
      <c r="I13720" t="s">
        <v>14139</v>
      </c>
      <c r="J13720" t="str">
        <f>+VLOOKUP(Tabla1[[#This Row],[Codreg]],$G$347:$K$362,4,0)</f>
        <v>https://upload.wikimedia.org/wikipedia/commons/3/38/Coat_of_arms_of_Aysen%2C_Chile.svg</v>
      </c>
      <c r="K13720" t="str">
        <f>+VLOOKUP(Tabla1[[#This Row],[Codreg]],$G$347:$K$362,5,0)</f>
        <v>https://raw.githubusercontent.com/Sud-Austral/LOGOS-DATA/main/LocalizaReg/11.jpg</v>
      </c>
    </row>
    <row r="13721" spans="1:11" x14ac:dyDescent="0.3">
      <c r="A13721" t="s">
        <v>264</v>
      </c>
      <c r="B13721">
        <v>11</v>
      </c>
      <c r="G13721" s="7">
        <v>99111170063</v>
      </c>
      <c r="H13721" t="s">
        <v>25010</v>
      </c>
      <c r="I13721" t="s">
        <v>14140</v>
      </c>
      <c r="J13721" t="str">
        <f>+VLOOKUP(Tabla1[[#This Row],[Codreg]],$G$347:$K$362,4,0)</f>
        <v>https://upload.wikimedia.org/wikipedia/commons/3/38/Coat_of_arms_of_Aysen%2C_Chile.svg</v>
      </c>
      <c r="K13721" t="str">
        <f>+VLOOKUP(Tabla1[[#This Row],[Codreg]],$G$347:$K$362,5,0)</f>
        <v>https://raw.githubusercontent.com/Sud-Austral/LOGOS-DATA/main/LocalizaReg/11.jpg</v>
      </c>
    </row>
    <row r="13722" spans="1:11" x14ac:dyDescent="0.3">
      <c r="A13722" t="s">
        <v>264</v>
      </c>
      <c r="B13722">
        <v>11</v>
      </c>
      <c r="G13722" s="7">
        <v>99111146119</v>
      </c>
      <c r="H13722" t="s">
        <v>25010</v>
      </c>
      <c r="I13722" t="s">
        <v>14141</v>
      </c>
      <c r="J13722" t="str">
        <f>+VLOOKUP(Tabla1[[#This Row],[Codreg]],$G$347:$K$362,4,0)</f>
        <v>https://upload.wikimedia.org/wikipedia/commons/3/38/Coat_of_arms_of_Aysen%2C_Chile.svg</v>
      </c>
      <c r="K13722" t="str">
        <f>+VLOOKUP(Tabla1[[#This Row],[Codreg]],$G$347:$K$362,5,0)</f>
        <v>https://raw.githubusercontent.com/Sud-Austral/LOGOS-DATA/main/LocalizaReg/11.jpg</v>
      </c>
    </row>
    <row r="13723" spans="1:11" x14ac:dyDescent="0.3">
      <c r="A13723" t="s">
        <v>264</v>
      </c>
      <c r="B13723">
        <v>11</v>
      </c>
      <c r="G13723" s="7">
        <v>99111145057</v>
      </c>
      <c r="H13723" t="s">
        <v>25010</v>
      </c>
      <c r="I13723" t="s">
        <v>14142</v>
      </c>
      <c r="J13723" t="str">
        <f>+VLOOKUP(Tabla1[[#This Row],[Codreg]],$G$347:$K$362,4,0)</f>
        <v>https://upload.wikimedia.org/wikipedia/commons/3/38/Coat_of_arms_of_Aysen%2C_Chile.svg</v>
      </c>
      <c r="K13723" t="str">
        <f>+VLOOKUP(Tabla1[[#This Row],[Codreg]],$G$347:$K$362,5,0)</f>
        <v>https://raw.githubusercontent.com/Sud-Austral/LOGOS-DATA/main/LocalizaReg/11.jpg</v>
      </c>
    </row>
    <row r="13724" spans="1:11" x14ac:dyDescent="0.3">
      <c r="A13724" t="s">
        <v>264</v>
      </c>
      <c r="B13724">
        <v>11</v>
      </c>
      <c r="G13724" s="7">
        <v>99111145073</v>
      </c>
      <c r="H13724" t="s">
        <v>25010</v>
      </c>
      <c r="I13724" t="s">
        <v>14143</v>
      </c>
      <c r="J13724" t="str">
        <f>+VLOOKUP(Tabla1[[#This Row],[Codreg]],$G$347:$K$362,4,0)</f>
        <v>https://upload.wikimedia.org/wikipedia/commons/3/38/Coat_of_arms_of_Aysen%2C_Chile.svg</v>
      </c>
      <c r="K13724" t="str">
        <f>+VLOOKUP(Tabla1[[#This Row],[Codreg]],$G$347:$K$362,5,0)</f>
        <v>https://raw.githubusercontent.com/Sud-Austral/LOGOS-DATA/main/LocalizaReg/11.jpg</v>
      </c>
    </row>
    <row r="13725" spans="1:11" x14ac:dyDescent="0.3">
      <c r="A13725" t="s">
        <v>264</v>
      </c>
      <c r="B13725">
        <v>11</v>
      </c>
      <c r="G13725" s="7">
        <v>99111145071</v>
      </c>
      <c r="H13725" t="s">
        <v>25010</v>
      </c>
      <c r="I13725" t="s">
        <v>14144</v>
      </c>
      <c r="J13725" t="str">
        <f>+VLOOKUP(Tabla1[[#This Row],[Codreg]],$G$347:$K$362,4,0)</f>
        <v>https://upload.wikimedia.org/wikipedia/commons/3/38/Coat_of_arms_of_Aysen%2C_Chile.svg</v>
      </c>
      <c r="K13725" t="str">
        <f>+VLOOKUP(Tabla1[[#This Row],[Codreg]],$G$347:$K$362,5,0)</f>
        <v>https://raw.githubusercontent.com/Sud-Austral/LOGOS-DATA/main/LocalizaReg/11.jpg</v>
      </c>
    </row>
    <row r="13726" spans="1:11" x14ac:dyDescent="0.3">
      <c r="A13726" t="s">
        <v>264</v>
      </c>
      <c r="B13726">
        <v>11</v>
      </c>
      <c r="G13726" s="7">
        <v>99111146113</v>
      </c>
      <c r="H13726" t="s">
        <v>25010</v>
      </c>
      <c r="I13726" t="s">
        <v>14145</v>
      </c>
      <c r="J13726" t="str">
        <f>+VLOOKUP(Tabla1[[#This Row],[Codreg]],$G$347:$K$362,4,0)</f>
        <v>https://upload.wikimedia.org/wikipedia/commons/3/38/Coat_of_arms_of_Aysen%2C_Chile.svg</v>
      </c>
      <c r="K13726" t="str">
        <f>+VLOOKUP(Tabla1[[#This Row],[Codreg]],$G$347:$K$362,5,0)</f>
        <v>https://raw.githubusercontent.com/Sud-Austral/LOGOS-DATA/main/LocalizaReg/11.jpg</v>
      </c>
    </row>
    <row r="13727" spans="1:11" x14ac:dyDescent="0.3">
      <c r="A13727" t="s">
        <v>264</v>
      </c>
      <c r="B13727">
        <v>11</v>
      </c>
      <c r="G13727" s="7">
        <v>99111146118</v>
      </c>
      <c r="H13727" t="s">
        <v>25010</v>
      </c>
      <c r="I13727" t="s">
        <v>14146</v>
      </c>
      <c r="J13727" t="str">
        <f>+VLOOKUP(Tabla1[[#This Row],[Codreg]],$G$347:$K$362,4,0)</f>
        <v>https://upload.wikimedia.org/wikipedia/commons/3/38/Coat_of_arms_of_Aysen%2C_Chile.svg</v>
      </c>
      <c r="K13727" t="str">
        <f>+VLOOKUP(Tabla1[[#This Row],[Codreg]],$G$347:$K$362,5,0)</f>
        <v>https://raw.githubusercontent.com/Sud-Austral/LOGOS-DATA/main/LocalizaReg/11.jpg</v>
      </c>
    </row>
    <row r="13728" spans="1:11" x14ac:dyDescent="0.3">
      <c r="A13728" t="s">
        <v>264</v>
      </c>
      <c r="B13728">
        <v>11</v>
      </c>
      <c r="G13728" s="7">
        <v>99111170087</v>
      </c>
      <c r="H13728" t="s">
        <v>25010</v>
      </c>
      <c r="I13728" t="s">
        <v>14147</v>
      </c>
      <c r="J13728" t="str">
        <f>+VLOOKUP(Tabla1[[#This Row],[Codreg]],$G$347:$K$362,4,0)</f>
        <v>https://upload.wikimedia.org/wikipedia/commons/3/38/Coat_of_arms_of_Aysen%2C_Chile.svg</v>
      </c>
      <c r="K13728" t="str">
        <f>+VLOOKUP(Tabla1[[#This Row],[Codreg]],$G$347:$K$362,5,0)</f>
        <v>https://raw.githubusercontent.com/Sud-Austral/LOGOS-DATA/main/LocalizaReg/11.jpg</v>
      </c>
    </row>
    <row r="13729" spans="1:11" x14ac:dyDescent="0.3">
      <c r="A13729" t="s">
        <v>264</v>
      </c>
      <c r="B13729">
        <v>11</v>
      </c>
      <c r="G13729" s="7">
        <v>99111147107</v>
      </c>
      <c r="H13729" t="s">
        <v>25010</v>
      </c>
      <c r="I13729" t="s">
        <v>14148</v>
      </c>
      <c r="J13729" t="str">
        <f>+VLOOKUP(Tabla1[[#This Row],[Codreg]],$G$347:$K$362,4,0)</f>
        <v>https://upload.wikimedia.org/wikipedia/commons/3/38/Coat_of_arms_of_Aysen%2C_Chile.svg</v>
      </c>
      <c r="K13729" t="str">
        <f>+VLOOKUP(Tabla1[[#This Row],[Codreg]],$G$347:$K$362,5,0)</f>
        <v>https://raw.githubusercontent.com/Sud-Austral/LOGOS-DATA/main/LocalizaReg/11.jpg</v>
      </c>
    </row>
    <row r="13730" spans="1:11" x14ac:dyDescent="0.3">
      <c r="A13730" t="s">
        <v>264</v>
      </c>
      <c r="B13730">
        <v>11</v>
      </c>
      <c r="G13730" s="7">
        <v>99111147085</v>
      </c>
      <c r="H13730" t="s">
        <v>25010</v>
      </c>
      <c r="I13730" t="s">
        <v>14149</v>
      </c>
      <c r="J13730" t="str">
        <f>+VLOOKUP(Tabla1[[#This Row],[Codreg]],$G$347:$K$362,4,0)</f>
        <v>https://upload.wikimedia.org/wikipedia/commons/3/38/Coat_of_arms_of_Aysen%2C_Chile.svg</v>
      </c>
      <c r="K13730" t="str">
        <f>+VLOOKUP(Tabla1[[#This Row],[Codreg]],$G$347:$K$362,5,0)</f>
        <v>https://raw.githubusercontent.com/Sud-Austral/LOGOS-DATA/main/LocalizaReg/11.jpg</v>
      </c>
    </row>
    <row r="13731" spans="1:11" x14ac:dyDescent="0.3">
      <c r="A13731" t="s">
        <v>264</v>
      </c>
      <c r="B13731">
        <v>11</v>
      </c>
      <c r="G13731" s="7">
        <v>99111147072</v>
      </c>
      <c r="H13731" t="s">
        <v>25010</v>
      </c>
      <c r="I13731" t="s">
        <v>14150</v>
      </c>
      <c r="J13731" t="str">
        <f>+VLOOKUP(Tabla1[[#This Row],[Codreg]],$G$347:$K$362,4,0)</f>
        <v>https://upload.wikimedia.org/wikipedia/commons/3/38/Coat_of_arms_of_Aysen%2C_Chile.svg</v>
      </c>
      <c r="K13731" t="str">
        <f>+VLOOKUP(Tabla1[[#This Row],[Codreg]],$G$347:$K$362,5,0)</f>
        <v>https://raw.githubusercontent.com/Sud-Austral/LOGOS-DATA/main/LocalizaReg/11.jpg</v>
      </c>
    </row>
    <row r="13732" spans="1:11" x14ac:dyDescent="0.3">
      <c r="A13732" t="s">
        <v>264</v>
      </c>
      <c r="B13732">
        <v>11</v>
      </c>
      <c r="G13732" s="7">
        <v>99111130049</v>
      </c>
      <c r="H13732" t="s">
        <v>25010</v>
      </c>
      <c r="I13732" t="s">
        <v>14151</v>
      </c>
      <c r="J13732" t="str">
        <f>+VLOOKUP(Tabla1[[#This Row],[Codreg]],$G$347:$K$362,4,0)</f>
        <v>https://upload.wikimedia.org/wikipedia/commons/3/38/Coat_of_arms_of_Aysen%2C_Chile.svg</v>
      </c>
      <c r="K13732" t="str">
        <f>+VLOOKUP(Tabla1[[#This Row],[Codreg]],$G$347:$K$362,5,0)</f>
        <v>https://raw.githubusercontent.com/Sud-Austral/LOGOS-DATA/main/LocalizaReg/11.jpg</v>
      </c>
    </row>
    <row r="13733" spans="1:11" x14ac:dyDescent="0.3">
      <c r="A13733" t="s">
        <v>264</v>
      </c>
      <c r="B13733">
        <v>11</v>
      </c>
      <c r="G13733" s="7">
        <v>99111130050</v>
      </c>
      <c r="H13733" t="s">
        <v>25010</v>
      </c>
      <c r="I13733" t="s">
        <v>14152</v>
      </c>
      <c r="J13733" t="str">
        <f>+VLOOKUP(Tabla1[[#This Row],[Codreg]],$G$347:$K$362,4,0)</f>
        <v>https://upload.wikimedia.org/wikipedia/commons/3/38/Coat_of_arms_of_Aysen%2C_Chile.svg</v>
      </c>
      <c r="K13733" t="str">
        <f>+VLOOKUP(Tabla1[[#This Row],[Codreg]],$G$347:$K$362,5,0)</f>
        <v>https://raw.githubusercontent.com/Sud-Austral/LOGOS-DATA/main/LocalizaReg/11.jpg</v>
      </c>
    </row>
    <row r="13734" spans="1:11" x14ac:dyDescent="0.3">
      <c r="A13734" t="s">
        <v>264</v>
      </c>
      <c r="B13734">
        <v>11</v>
      </c>
      <c r="G13734" s="7">
        <v>99111170052</v>
      </c>
      <c r="H13734" t="s">
        <v>25010</v>
      </c>
      <c r="I13734" t="s">
        <v>14153</v>
      </c>
      <c r="J13734" t="str">
        <f>+VLOOKUP(Tabla1[[#This Row],[Codreg]],$G$347:$K$362,4,0)</f>
        <v>https://upload.wikimedia.org/wikipedia/commons/3/38/Coat_of_arms_of_Aysen%2C_Chile.svg</v>
      </c>
      <c r="K13734" t="str">
        <f>+VLOOKUP(Tabla1[[#This Row],[Codreg]],$G$347:$K$362,5,0)</f>
        <v>https://raw.githubusercontent.com/Sud-Austral/LOGOS-DATA/main/LocalizaReg/11.jpg</v>
      </c>
    </row>
    <row r="13735" spans="1:11" x14ac:dyDescent="0.3">
      <c r="A13735" t="s">
        <v>264</v>
      </c>
      <c r="B13735">
        <v>11</v>
      </c>
      <c r="G13735" s="7">
        <v>99111146114</v>
      </c>
      <c r="H13735" t="s">
        <v>25010</v>
      </c>
      <c r="I13735" t="s">
        <v>14154</v>
      </c>
      <c r="J13735" t="str">
        <f>+VLOOKUP(Tabla1[[#This Row],[Codreg]],$G$347:$K$362,4,0)</f>
        <v>https://upload.wikimedia.org/wikipedia/commons/3/38/Coat_of_arms_of_Aysen%2C_Chile.svg</v>
      </c>
      <c r="K13735" t="str">
        <f>+VLOOKUP(Tabla1[[#This Row],[Codreg]],$G$347:$K$362,5,0)</f>
        <v>https://raw.githubusercontent.com/Sud-Austral/LOGOS-DATA/main/LocalizaReg/11.jpg</v>
      </c>
    </row>
    <row r="13736" spans="1:11" x14ac:dyDescent="0.3">
      <c r="A13736" t="s">
        <v>264</v>
      </c>
      <c r="B13736">
        <v>11</v>
      </c>
      <c r="G13736" s="7">
        <v>99111130112</v>
      </c>
      <c r="H13736" t="s">
        <v>25010</v>
      </c>
      <c r="I13736" t="s">
        <v>14155</v>
      </c>
      <c r="J13736" t="str">
        <f>+VLOOKUP(Tabla1[[#This Row],[Codreg]],$G$347:$K$362,4,0)</f>
        <v>https://upload.wikimedia.org/wikipedia/commons/3/38/Coat_of_arms_of_Aysen%2C_Chile.svg</v>
      </c>
      <c r="K13736" t="str">
        <f>+VLOOKUP(Tabla1[[#This Row],[Codreg]],$G$347:$K$362,5,0)</f>
        <v>https://raw.githubusercontent.com/Sud-Austral/LOGOS-DATA/main/LocalizaReg/11.jpg</v>
      </c>
    </row>
    <row r="13737" spans="1:11" x14ac:dyDescent="0.3">
      <c r="A13737" t="s">
        <v>264</v>
      </c>
      <c r="B13737">
        <v>11</v>
      </c>
      <c r="G13737" s="7">
        <v>99111130008</v>
      </c>
      <c r="H13737" t="s">
        <v>25010</v>
      </c>
      <c r="I13737" t="s">
        <v>14156</v>
      </c>
      <c r="J13737" t="str">
        <f>+VLOOKUP(Tabla1[[#This Row],[Codreg]],$G$347:$K$362,4,0)</f>
        <v>https://upload.wikimedia.org/wikipedia/commons/3/38/Coat_of_arms_of_Aysen%2C_Chile.svg</v>
      </c>
      <c r="K13737" t="str">
        <f>+VLOOKUP(Tabla1[[#This Row],[Codreg]],$G$347:$K$362,5,0)</f>
        <v>https://raw.githubusercontent.com/Sud-Austral/LOGOS-DATA/main/LocalizaReg/11.jpg</v>
      </c>
    </row>
    <row r="13738" spans="1:11" x14ac:dyDescent="0.3">
      <c r="A13738" t="s">
        <v>264</v>
      </c>
      <c r="B13738">
        <v>11</v>
      </c>
      <c r="G13738" s="7">
        <v>99111130021</v>
      </c>
      <c r="H13738" t="s">
        <v>25010</v>
      </c>
      <c r="I13738" t="s">
        <v>14157</v>
      </c>
      <c r="J13738" t="str">
        <f>+VLOOKUP(Tabla1[[#This Row],[Codreg]],$G$347:$K$362,4,0)</f>
        <v>https://upload.wikimedia.org/wikipedia/commons/3/38/Coat_of_arms_of_Aysen%2C_Chile.svg</v>
      </c>
      <c r="K13738" t="str">
        <f>+VLOOKUP(Tabla1[[#This Row],[Codreg]],$G$347:$K$362,5,0)</f>
        <v>https://raw.githubusercontent.com/Sud-Austral/LOGOS-DATA/main/LocalizaReg/11.jpg</v>
      </c>
    </row>
    <row r="13739" spans="1:11" x14ac:dyDescent="0.3">
      <c r="A13739" t="s">
        <v>264</v>
      </c>
      <c r="B13739">
        <v>11</v>
      </c>
      <c r="G13739" s="7">
        <v>99111142017</v>
      </c>
      <c r="H13739" t="s">
        <v>25010</v>
      </c>
      <c r="I13739" t="s">
        <v>14158</v>
      </c>
      <c r="J13739" t="str">
        <f>+VLOOKUP(Tabla1[[#This Row],[Codreg]],$G$347:$K$362,4,0)</f>
        <v>https://upload.wikimedia.org/wikipedia/commons/3/38/Coat_of_arms_of_Aysen%2C_Chile.svg</v>
      </c>
      <c r="K13739" t="str">
        <f>+VLOOKUP(Tabla1[[#This Row],[Codreg]],$G$347:$K$362,5,0)</f>
        <v>https://raw.githubusercontent.com/Sud-Austral/LOGOS-DATA/main/LocalizaReg/11.jpg</v>
      </c>
    </row>
    <row r="13740" spans="1:11" x14ac:dyDescent="0.3">
      <c r="A13740" t="s">
        <v>264</v>
      </c>
      <c r="B13740">
        <v>11</v>
      </c>
      <c r="G13740" s="7">
        <v>99111130024</v>
      </c>
      <c r="H13740" t="s">
        <v>25010</v>
      </c>
      <c r="I13740" t="s">
        <v>14159</v>
      </c>
      <c r="J13740" t="str">
        <f>+VLOOKUP(Tabla1[[#This Row],[Codreg]],$G$347:$K$362,4,0)</f>
        <v>https://upload.wikimedia.org/wikipedia/commons/3/38/Coat_of_arms_of_Aysen%2C_Chile.svg</v>
      </c>
      <c r="K13740" t="str">
        <f>+VLOOKUP(Tabla1[[#This Row],[Codreg]],$G$347:$K$362,5,0)</f>
        <v>https://raw.githubusercontent.com/Sud-Austral/LOGOS-DATA/main/LocalizaReg/11.jpg</v>
      </c>
    </row>
    <row r="13741" spans="1:11" x14ac:dyDescent="0.3">
      <c r="A13741" t="s">
        <v>264</v>
      </c>
      <c r="B13741">
        <v>11</v>
      </c>
      <c r="G13741" s="7">
        <v>99111147092</v>
      </c>
      <c r="H13741" t="s">
        <v>25010</v>
      </c>
      <c r="I13741" t="s">
        <v>14160</v>
      </c>
      <c r="J13741" t="str">
        <f>+VLOOKUP(Tabla1[[#This Row],[Codreg]],$G$347:$K$362,4,0)</f>
        <v>https://upload.wikimedia.org/wikipedia/commons/3/38/Coat_of_arms_of_Aysen%2C_Chile.svg</v>
      </c>
      <c r="K13741" t="str">
        <f>+VLOOKUP(Tabla1[[#This Row],[Codreg]],$G$347:$K$362,5,0)</f>
        <v>https://raw.githubusercontent.com/Sud-Austral/LOGOS-DATA/main/LocalizaReg/11.jpg</v>
      </c>
    </row>
    <row r="13742" spans="1:11" x14ac:dyDescent="0.3">
      <c r="A13742" t="s">
        <v>264</v>
      </c>
      <c r="B13742">
        <v>11</v>
      </c>
      <c r="G13742" s="7">
        <v>99111150032</v>
      </c>
      <c r="H13742" t="s">
        <v>25010</v>
      </c>
      <c r="I13742" t="s">
        <v>14161</v>
      </c>
      <c r="J13742" t="str">
        <f>+VLOOKUP(Tabla1[[#This Row],[Codreg]],$G$347:$K$362,4,0)</f>
        <v>https://upload.wikimedia.org/wikipedia/commons/3/38/Coat_of_arms_of_Aysen%2C_Chile.svg</v>
      </c>
      <c r="K13742" t="str">
        <f>+VLOOKUP(Tabla1[[#This Row],[Codreg]],$G$347:$K$362,5,0)</f>
        <v>https://raw.githubusercontent.com/Sud-Austral/LOGOS-DATA/main/LocalizaReg/11.jpg</v>
      </c>
    </row>
    <row r="13743" spans="1:11" x14ac:dyDescent="0.3">
      <c r="A13743" t="s">
        <v>264</v>
      </c>
      <c r="B13743">
        <v>11</v>
      </c>
      <c r="G13743" s="7">
        <v>99111170001</v>
      </c>
      <c r="H13743" t="s">
        <v>25010</v>
      </c>
      <c r="I13743" t="s">
        <v>14162</v>
      </c>
      <c r="J13743" t="str">
        <f>+VLOOKUP(Tabla1[[#This Row],[Codreg]],$G$347:$K$362,4,0)</f>
        <v>https://upload.wikimedia.org/wikipedia/commons/3/38/Coat_of_arms_of_Aysen%2C_Chile.svg</v>
      </c>
      <c r="K13743" t="str">
        <f>+VLOOKUP(Tabla1[[#This Row],[Codreg]],$G$347:$K$362,5,0)</f>
        <v>https://raw.githubusercontent.com/Sud-Austral/LOGOS-DATA/main/LocalizaReg/11.jpg</v>
      </c>
    </row>
    <row r="13744" spans="1:11" x14ac:dyDescent="0.3">
      <c r="A13744" t="s">
        <v>264</v>
      </c>
      <c r="B13744">
        <v>11</v>
      </c>
      <c r="G13744" s="7">
        <v>99111162005</v>
      </c>
      <c r="H13744" t="s">
        <v>25010</v>
      </c>
      <c r="I13744" t="s">
        <v>14163</v>
      </c>
      <c r="J13744" t="str">
        <f>+VLOOKUP(Tabla1[[#This Row],[Codreg]],$G$347:$K$362,4,0)</f>
        <v>https://upload.wikimedia.org/wikipedia/commons/3/38/Coat_of_arms_of_Aysen%2C_Chile.svg</v>
      </c>
      <c r="K13744" t="str">
        <f>+VLOOKUP(Tabla1[[#This Row],[Codreg]],$G$347:$K$362,5,0)</f>
        <v>https://raw.githubusercontent.com/Sud-Austral/LOGOS-DATA/main/LocalizaReg/11.jpg</v>
      </c>
    </row>
    <row r="13745" spans="1:11" x14ac:dyDescent="0.3">
      <c r="A13745" t="s">
        <v>264</v>
      </c>
      <c r="B13745">
        <v>11</v>
      </c>
      <c r="G13745" s="7">
        <v>99111100015</v>
      </c>
      <c r="H13745" t="s">
        <v>25010</v>
      </c>
      <c r="I13745" t="s">
        <v>14164</v>
      </c>
      <c r="J13745" t="str">
        <f>+VLOOKUP(Tabla1[[#This Row],[Codreg]],$G$347:$K$362,4,0)</f>
        <v>https://upload.wikimedia.org/wikipedia/commons/3/38/Coat_of_arms_of_Aysen%2C_Chile.svg</v>
      </c>
      <c r="K13745" t="str">
        <f>+VLOOKUP(Tabla1[[#This Row],[Codreg]],$G$347:$K$362,5,0)</f>
        <v>https://raw.githubusercontent.com/Sud-Austral/LOGOS-DATA/main/LocalizaReg/11.jpg</v>
      </c>
    </row>
    <row r="13746" spans="1:11" x14ac:dyDescent="0.3">
      <c r="A13746" t="s">
        <v>264</v>
      </c>
      <c r="B13746">
        <v>11</v>
      </c>
      <c r="G13746" s="7">
        <v>99111147115</v>
      </c>
      <c r="H13746" t="s">
        <v>25010</v>
      </c>
      <c r="I13746" t="s">
        <v>14165</v>
      </c>
      <c r="J13746" t="str">
        <f>+VLOOKUP(Tabla1[[#This Row],[Codreg]],$G$347:$K$362,4,0)</f>
        <v>https://upload.wikimedia.org/wikipedia/commons/3/38/Coat_of_arms_of_Aysen%2C_Chile.svg</v>
      </c>
      <c r="K13746" t="str">
        <f>+VLOOKUP(Tabla1[[#This Row],[Codreg]],$G$347:$K$362,5,0)</f>
        <v>https://raw.githubusercontent.com/Sud-Austral/LOGOS-DATA/main/LocalizaReg/11.jpg</v>
      </c>
    </row>
    <row r="13747" spans="1:11" x14ac:dyDescent="0.3">
      <c r="A13747" t="s">
        <v>264</v>
      </c>
      <c r="B13747">
        <v>11</v>
      </c>
      <c r="G13747" s="7">
        <v>99111130118</v>
      </c>
      <c r="H13747" t="s">
        <v>25010</v>
      </c>
      <c r="I13747" t="s">
        <v>14166</v>
      </c>
      <c r="J13747" t="str">
        <f>+VLOOKUP(Tabla1[[#This Row],[Codreg]],$G$347:$K$362,4,0)</f>
        <v>https://upload.wikimedia.org/wikipedia/commons/3/38/Coat_of_arms_of_Aysen%2C_Chile.svg</v>
      </c>
      <c r="K13747" t="str">
        <f>+VLOOKUP(Tabla1[[#This Row],[Codreg]],$G$347:$K$362,5,0)</f>
        <v>https://raw.githubusercontent.com/Sud-Austral/LOGOS-DATA/main/LocalizaReg/11.jpg</v>
      </c>
    </row>
    <row r="13748" spans="1:11" x14ac:dyDescent="0.3">
      <c r="A13748" t="s">
        <v>264</v>
      </c>
      <c r="B13748">
        <v>11</v>
      </c>
      <c r="G13748" s="7">
        <v>99111142044</v>
      </c>
      <c r="H13748" t="s">
        <v>25010</v>
      </c>
      <c r="I13748" t="s">
        <v>14167</v>
      </c>
      <c r="J13748" t="str">
        <f>+VLOOKUP(Tabla1[[#This Row],[Codreg]],$G$347:$K$362,4,0)</f>
        <v>https://upload.wikimedia.org/wikipedia/commons/3/38/Coat_of_arms_of_Aysen%2C_Chile.svg</v>
      </c>
      <c r="K13748" t="str">
        <f>+VLOOKUP(Tabla1[[#This Row],[Codreg]],$G$347:$K$362,5,0)</f>
        <v>https://raw.githubusercontent.com/Sud-Austral/LOGOS-DATA/main/LocalizaReg/11.jpg</v>
      </c>
    </row>
    <row r="13749" spans="1:11" x14ac:dyDescent="0.3">
      <c r="A13749" t="s">
        <v>264</v>
      </c>
      <c r="B13749">
        <v>11</v>
      </c>
      <c r="G13749" s="7">
        <v>99111142003</v>
      </c>
      <c r="H13749" t="s">
        <v>25010</v>
      </c>
      <c r="I13749" t="s">
        <v>14168</v>
      </c>
      <c r="J13749" t="str">
        <f>+VLOOKUP(Tabla1[[#This Row],[Codreg]],$G$347:$K$362,4,0)</f>
        <v>https://upload.wikimedia.org/wikipedia/commons/3/38/Coat_of_arms_of_Aysen%2C_Chile.svg</v>
      </c>
      <c r="K13749" t="str">
        <f>+VLOOKUP(Tabla1[[#This Row],[Codreg]],$G$347:$K$362,5,0)</f>
        <v>https://raw.githubusercontent.com/Sud-Austral/LOGOS-DATA/main/LocalizaReg/11.jpg</v>
      </c>
    </row>
    <row r="13750" spans="1:11" x14ac:dyDescent="0.3">
      <c r="A13750" t="s">
        <v>264</v>
      </c>
      <c r="B13750">
        <v>11</v>
      </c>
      <c r="G13750" s="7">
        <v>99111150001</v>
      </c>
      <c r="H13750" t="s">
        <v>25010</v>
      </c>
      <c r="I13750" t="s">
        <v>14169</v>
      </c>
      <c r="J13750" t="str">
        <f>+VLOOKUP(Tabla1[[#This Row],[Codreg]],$G$347:$K$362,4,0)</f>
        <v>https://upload.wikimedia.org/wikipedia/commons/3/38/Coat_of_arms_of_Aysen%2C_Chile.svg</v>
      </c>
      <c r="K13750" t="str">
        <f>+VLOOKUP(Tabla1[[#This Row],[Codreg]],$G$347:$K$362,5,0)</f>
        <v>https://raw.githubusercontent.com/Sud-Austral/LOGOS-DATA/main/LocalizaReg/11.jpg</v>
      </c>
    </row>
    <row r="13751" spans="1:11" x14ac:dyDescent="0.3">
      <c r="A13751" t="s">
        <v>264</v>
      </c>
      <c r="B13751">
        <v>11</v>
      </c>
      <c r="G13751" s="7">
        <v>99111146064</v>
      </c>
      <c r="H13751" t="s">
        <v>25010</v>
      </c>
      <c r="I13751" t="s">
        <v>14170</v>
      </c>
      <c r="J13751" t="str">
        <f>+VLOOKUP(Tabla1[[#This Row],[Codreg]],$G$347:$K$362,4,0)</f>
        <v>https://upload.wikimedia.org/wikipedia/commons/3/38/Coat_of_arms_of_Aysen%2C_Chile.svg</v>
      </c>
      <c r="K13751" t="str">
        <f>+VLOOKUP(Tabla1[[#This Row],[Codreg]],$G$347:$K$362,5,0)</f>
        <v>https://raw.githubusercontent.com/Sud-Austral/LOGOS-DATA/main/LocalizaReg/11.jpg</v>
      </c>
    </row>
    <row r="13752" spans="1:11" x14ac:dyDescent="0.3">
      <c r="A13752" t="s">
        <v>264</v>
      </c>
      <c r="B13752">
        <v>11</v>
      </c>
      <c r="G13752" s="7">
        <v>99111170028</v>
      </c>
      <c r="H13752" t="s">
        <v>25010</v>
      </c>
      <c r="I13752" t="s">
        <v>14171</v>
      </c>
      <c r="J13752" t="str">
        <f>+VLOOKUP(Tabla1[[#This Row],[Codreg]],$G$347:$K$362,4,0)</f>
        <v>https://upload.wikimedia.org/wikipedia/commons/3/38/Coat_of_arms_of_Aysen%2C_Chile.svg</v>
      </c>
      <c r="K13752" t="str">
        <f>+VLOOKUP(Tabla1[[#This Row],[Codreg]],$G$347:$K$362,5,0)</f>
        <v>https://raw.githubusercontent.com/Sud-Austral/LOGOS-DATA/main/LocalizaReg/11.jpg</v>
      </c>
    </row>
    <row r="13753" spans="1:11" x14ac:dyDescent="0.3">
      <c r="A13753" t="s">
        <v>264</v>
      </c>
      <c r="B13753">
        <v>11</v>
      </c>
      <c r="G13753" s="7">
        <v>99111146086</v>
      </c>
      <c r="H13753" t="s">
        <v>25010</v>
      </c>
      <c r="I13753" t="s">
        <v>14172</v>
      </c>
      <c r="J13753" t="str">
        <f>+VLOOKUP(Tabla1[[#This Row],[Codreg]],$G$347:$K$362,4,0)</f>
        <v>https://upload.wikimedia.org/wikipedia/commons/3/38/Coat_of_arms_of_Aysen%2C_Chile.svg</v>
      </c>
      <c r="K13753" t="str">
        <f>+VLOOKUP(Tabla1[[#This Row],[Codreg]],$G$347:$K$362,5,0)</f>
        <v>https://raw.githubusercontent.com/Sud-Austral/LOGOS-DATA/main/LocalizaReg/11.jpg</v>
      </c>
    </row>
    <row r="13754" spans="1:11" x14ac:dyDescent="0.3">
      <c r="A13754" t="s">
        <v>264</v>
      </c>
      <c r="B13754">
        <v>11</v>
      </c>
      <c r="G13754" s="7">
        <v>99111145059</v>
      </c>
      <c r="H13754" t="s">
        <v>25010</v>
      </c>
      <c r="I13754" t="s">
        <v>14173</v>
      </c>
      <c r="J13754" t="str">
        <f>+VLOOKUP(Tabla1[[#This Row],[Codreg]],$G$347:$K$362,4,0)</f>
        <v>https://upload.wikimedia.org/wikipedia/commons/3/38/Coat_of_arms_of_Aysen%2C_Chile.svg</v>
      </c>
      <c r="K13754" t="str">
        <f>+VLOOKUP(Tabla1[[#This Row],[Codreg]],$G$347:$K$362,5,0)</f>
        <v>https://raw.githubusercontent.com/Sud-Austral/LOGOS-DATA/main/LocalizaReg/11.jpg</v>
      </c>
    </row>
    <row r="13755" spans="1:11" x14ac:dyDescent="0.3">
      <c r="A13755" t="s">
        <v>264</v>
      </c>
      <c r="B13755">
        <v>11</v>
      </c>
      <c r="G13755" s="7">
        <v>99111150015</v>
      </c>
      <c r="H13755" t="s">
        <v>25010</v>
      </c>
      <c r="I13755" t="s">
        <v>14174</v>
      </c>
      <c r="J13755" t="str">
        <f>+VLOOKUP(Tabla1[[#This Row],[Codreg]],$G$347:$K$362,4,0)</f>
        <v>https://upload.wikimedia.org/wikipedia/commons/3/38/Coat_of_arms_of_Aysen%2C_Chile.svg</v>
      </c>
      <c r="K13755" t="str">
        <f>+VLOOKUP(Tabla1[[#This Row],[Codreg]],$G$347:$K$362,5,0)</f>
        <v>https://raw.githubusercontent.com/Sud-Austral/LOGOS-DATA/main/LocalizaReg/11.jpg</v>
      </c>
    </row>
    <row r="13756" spans="1:11" x14ac:dyDescent="0.3">
      <c r="A13756" t="s">
        <v>264</v>
      </c>
      <c r="B13756">
        <v>11</v>
      </c>
      <c r="G13756" s="7">
        <v>99111145070</v>
      </c>
      <c r="H13756" t="s">
        <v>25010</v>
      </c>
      <c r="I13756" t="s">
        <v>14175</v>
      </c>
      <c r="J13756" t="str">
        <f>+VLOOKUP(Tabla1[[#This Row],[Codreg]],$G$347:$K$362,4,0)</f>
        <v>https://upload.wikimedia.org/wikipedia/commons/3/38/Coat_of_arms_of_Aysen%2C_Chile.svg</v>
      </c>
      <c r="K13756" t="str">
        <f>+VLOOKUP(Tabla1[[#This Row],[Codreg]],$G$347:$K$362,5,0)</f>
        <v>https://raw.githubusercontent.com/Sud-Austral/LOGOS-DATA/main/LocalizaReg/11.jpg</v>
      </c>
    </row>
    <row r="13757" spans="1:11" x14ac:dyDescent="0.3">
      <c r="A13757" t="s">
        <v>264</v>
      </c>
      <c r="B13757">
        <v>11</v>
      </c>
      <c r="G13757" s="7">
        <v>99111145069</v>
      </c>
      <c r="H13757" t="s">
        <v>25010</v>
      </c>
      <c r="I13757" t="s">
        <v>14176</v>
      </c>
      <c r="J13757" t="str">
        <f>+VLOOKUP(Tabla1[[#This Row],[Codreg]],$G$347:$K$362,4,0)</f>
        <v>https://upload.wikimedia.org/wikipedia/commons/3/38/Coat_of_arms_of_Aysen%2C_Chile.svg</v>
      </c>
      <c r="K13757" t="str">
        <f>+VLOOKUP(Tabla1[[#This Row],[Codreg]],$G$347:$K$362,5,0)</f>
        <v>https://raw.githubusercontent.com/Sud-Austral/LOGOS-DATA/main/LocalizaReg/11.jpg</v>
      </c>
    </row>
    <row r="13758" spans="1:11" x14ac:dyDescent="0.3">
      <c r="A13758" t="s">
        <v>264</v>
      </c>
      <c r="B13758">
        <v>11</v>
      </c>
      <c r="G13758" s="7">
        <v>99111146094</v>
      </c>
      <c r="H13758" t="s">
        <v>25010</v>
      </c>
      <c r="I13758" t="s">
        <v>14177</v>
      </c>
      <c r="J13758" t="str">
        <f>+VLOOKUP(Tabla1[[#This Row],[Codreg]],$G$347:$K$362,4,0)</f>
        <v>https://upload.wikimedia.org/wikipedia/commons/3/38/Coat_of_arms_of_Aysen%2C_Chile.svg</v>
      </c>
      <c r="K13758" t="str">
        <f>+VLOOKUP(Tabla1[[#This Row],[Codreg]],$G$347:$K$362,5,0)</f>
        <v>https://raw.githubusercontent.com/Sud-Austral/LOGOS-DATA/main/LocalizaReg/11.jpg</v>
      </c>
    </row>
    <row r="13759" spans="1:11" x14ac:dyDescent="0.3">
      <c r="A13759" t="s">
        <v>264</v>
      </c>
      <c r="B13759">
        <v>11</v>
      </c>
      <c r="G13759" s="7">
        <v>99111146080</v>
      </c>
      <c r="H13759" t="s">
        <v>25010</v>
      </c>
      <c r="I13759" t="s">
        <v>14178</v>
      </c>
      <c r="J13759" t="str">
        <f>+VLOOKUP(Tabla1[[#This Row],[Codreg]],$G$347:$K$362,4,0)</f>
        <v>https://upload.wikimedia.org/wikipedia/commons/3/38/Coat_of_arms_of_Aysen%2C_Chile.svg</v>
      </c>
      <c r="K13759" t="str">
        <f>+VLOOKUP(Tabla1[[#This Row],[Codreg]],$G$347:$K$362,5,0)</f>
        <v>https://raw.githubusercontent.com/Sud-Austral/LOGOS-DATA/main/LocalizaReg/11.jpg</v>
      </c>
    </row>
    <row r="13760" spans="1:11" x14ac:dyDescent="0.3">
      <c r="A13760" t="s">
        <v>264</v>
      </c>
      <c r="B13760">
        <v>11</v>
      </c>
      <c r="G13760" s="7">
        <v>99111146003</v>
      </c>
      <c r="H13760" t="s">
        <v>25010</v>
      </c>
      <c r="I13760" t="s">
        <v>14179</v>
      </c>
      <c r="J13760" t="str">
        <f>+VLOOKUP(Tabla1[[#This Row],[Codreg]],$G$347:$K$362,4,0)</f>
        <v>https://upload.wikimedia.org/wikipedia/commons/3/38/Coat_of_arms_of_Aysen%2C_Chile.svg</v>
      </c>
      <c r="K13760" t="str">
        <f>+VLOOKUP(Tabla1[[#This Row],[Codreg]],$G$347:$K$362,5,0)</f>
        <v>https://raw.githubusercontent.com/Sud-Austral/LOGOS-DATA/main/LocalizaReg/11.jpg</v>
      </c>
    </row>
    <row r="13761" spans="1:11" x14ac:dyDescent="0.3">
      <c r="A13761" t="s">
        <v>264</v>
      </c>
      <c r="B13761">
        <v>11</v>
      </c>
      <c r="G13761" s="7">
        <v>99111147094</v>
      </c>
      <c r="H13761" t="s">
        <v>25010</v>
      </c>
      <c r="I13761" t="s">
        <v>14180</v>
      </c>
      <c r="J13761" t="str">
        <f>+VLOOKUP(Tabla1[[#This Row],[Codreg]],$G$347:$K$362,4,0)</f>
        <v>https://upload.wikimedia.org/wikipedia/commons/3/38/Coat_of_arms_of_Aysen%2C_Chile.svg</v>
      </c>
      <c r="K13761" t="str">
        <f>+VLOOKUP(Tabla1[[#This Row],[Codreg]],$G$347:$K$362,5,0)</f>
        <v>https://raw.githubusercontent.com/Sud-Austral/LOGOS-DATA/main/LocalizaReg/11.jpg</v>
      </c>
    </row>
    <row r="13762" spans="1:11" x14ac:dyDescent="0.3">
      <c r="A13762" t="s">
        <v>264</v>
      </c>
      <c r="B13762">
        <v>11</v>
      </c>
      <c r="G13762" s="7">
        <v>99111146053</v>
      </c>
      <c r="H13762" t="s">
        <v>25010</v>
      </c>
      <c r="I13762" t="s">
        <v>14181</v>
      </c>
      <c r="J13762" t="str">
        <f>+VLOOKUP(Tabla1[[#This Row],[Codreg]],$G$347:$K$362,4,0)</f>
        <v>https://upload.wikimedia.org/wikipedia/commons/3/38/Coat_of_arms_of_Aysen%2C_Chile.svg</v>
      </c>
      <c r="K13762" t="str">
        <f>+VLOOKUP(Tabla1[[#This Row],[Codreg]],$G$347:$K$362,5,0)</f>
        <v>https://raw.githubusercontent.com/Sud-Austral/LOGOS-DATA/main/LocalizaReg/11.jpg</v>
      </c>
    </row>
    <row r="13763" spans="1:11" x14ac:dyDescent="0.3">
      <c r="A13763" t="s">
        <v>264</v>
      </c>
      <c r="B13763">
        <v>11</v>
      </c>
      <c r="G13763" s="7">
        <v>99111146049</v>
      </c>
      <c r="H13763" t="s">
        <v>25010</v>
      </c>
      <c r="I13763" t="s">
        <v>14182</v>
      </c>
      <c r="J13763" t="str">
        <f>+VLOOKUP(Tabla1[[#This Row],[Codreg]],$G$347:$K$362,4,0)</f>
        <v>https://upload.wikimedia.org/wikipedia/commons/3/38/Coat_of_arms_of_Aysen%2C_Chile.svg</v>
      </c>
      <c r="K13763" t="str">
        <f>+VLOOKUP(Tabla1[[#This Row],[Codreg]],$G$347:$K$362,5,0)</f>
        <v>https://raw.githubusercontent.com/Sud-Austral/LOGOS-DATA/main/LocalizaReg/11.jpg</v>
      </c>
    </row>
    <row r="13764" spans="1:11" x14ac:dyDescent="0.3">
      <c r="A13764" t="s">
        <v>264</v>
      </c>
      <c r="B13764">
        <v>11</v>
      </c>
      <c r="G13764" s="7">
        <v>99111146048</v>
      </c>
      <c r="H13764" t="s">
        <v>25010</v>
      </c>
      <c r="I13764" t="s">
        <v>14183</v>
      </c>
      <c r="J13764" t="str">
        <f>+VLOOKUP(Tabla1[[#This Row],[Codreg]],$G$347:$K$362,4,0)</f>
        <v>https://upload.wikimedia.org/wikipedia/commons/3/38/Coat_of_arms_of_Aysen%2C_Chile.svg</v>
      </c>
      <c r="K13764" t="str">
        <f>+VLOOKUP(Tabla1[[#This Row],[Codreg]],$G$347:$K$362,5,0)</f>
        <v>https://raw.githubusercontent.com/Sud-Austral/LOGOS-DATA/main/LocalizaReg/11.jpg</v>
      </c>
    </row>
    <row r="13765" spans="1:11" x14ac:dyDescent="0.3">
      <c r="A13765" t="s">
        <v>264</v>
      </c>
      <c r="B13765">
        <v>11</v>
      </c>
      <c r="G13765" s="7">
        <v>99111147071</v>
      </c>
      <c r="H13765" t="s">
        <v>25010</v>
      </c>
      <c r="I13765" t="s">
        <v>14184</v>
      </c>
      <c r="J13765" t="str">
        <f>+VLOOKUP(Tabla1[[#This Row],[Codreg]],$G$347:$K$362,4,0)</f>
        <v>https://upload.wikimedia.org/wikipedia/commons/3/38/Coat_of_arms_of_Aysen%2C_Chile.svg</v>
      </c>
      <c r="K13765" t="str">
        <f>+VLOOKUP(Tabla1[[#This Row],[Codreg]],$G$347:$K$362,5,0)</f>
        <v>https://raw.githubusercontent.com/Sud-Austral/LOGOS-DATA/main/LocalizaReg/11.jpg</v>
      </c>
    </row>
    <row r="13766" spans="1:11" x14ac:dyDescent="0.3">
      <c r="A13766" t="s">
        <v>264</v>
      </c>
      <c r="B13766">
        <v>11</v>
      </c>
      <c r="G13766" s="7">
        <v>99111147070</v>
      </c>
      <c r="H13766" t="s">
        <v>25010</v>
      </c>
      <c r="I13766" t="s">
        <v>14185</v>
      </c>
      <c r="J13766" t="str">
        <f>+VLOOKUP(Tabla1[[#This Row],[Codreg]],$G$347:$K$362,4,0)</f>
        <v>https://upload.wikimedia.org/wikipedia/commons/3/38/Coat_of_arms_of_Aysen%2C_Chile.svg</v>
      </c>
      <c r="K13766" t="str">
        <f>+VLOOKUP(Tabla1[[#This Row],[Codreg]],$G$347:$K$362,5,0)</f>
        <v>https://raw.githubusercontent.com/Sud-Austral/LOGOS-DATA/main/LocalizaReg/11.jpg</v>
      </c>
    </row>
    <row r="13767" spans="1:11" x14ac:dyDescent="0.3">
      <c r="A13767" t="s">
        <v>264</v>
      </c>
      <c r="B13767">
        <v>11</v>
      </c>
      <c r="G13767" s="7">
        <v>99111147025</v>
      </c>
      <c r="H13767" t="s">
        <v>25010</v>
      </c>
      <c r="I13767" t="s">
        <v>14186</v>
      </c>
      <c r="J13767" t="str">
        <f>+VLOOKUP(Tabla1[[#This Row],[Codreg]],$G$347:$K$362,4,0)</f>
        <v>https://upload.wikimedia.org/wikipedia/commons/3/38/Coat_of_arms_of_Aysen%2C_Chile.svg</v>
      </c>
      <c r="K13767" t="str">
        <f>+VLOOKUP(Tabla1[[#This Row],[Codreg]],$G$347:$K$362,5,0)</f>
        <v>https://raw.githubusercontent.com/Sud-Austral/LOGOS-DATA/main/LocalizaReg/11.jpg</v>
      </c>
    </row>
    <row r="13768" spans="1:11" x14ac:dyDescent="0.3">
      <c r="A13768" t="s">
        <v>264</v>
      </c>
      <c r="B13768">
        <v>11</v>
      </c>
      <c r="G13768" s="7">
        <v>99111130012</v>
      </c>
      <c r="H13768" t="s">
        <v>25010</v>
      </c>
      <c r="I13768" t="s">
        <v>14187</v>
      </c>
      <c r="J13768" t="str">
        <f>+VLOOKUP(Tabla1[[#This Row],[Codreg]],$G$347:$K$362,4,0)</f>
        <v>https://upload.wikimedia.org/wikipedia/commons/3/38/Coat_of_arms_of_Aysen%2C_Chile.svg</v>
      </c>
      <c r="K13768" t="str">
        <f>+VLOOKUP(Tabla1[[#This Row],[Codreg]],$G$347:$K$362,5,0)</f>
        <v>https://raw.githubusercontent.com/Sud-Austral/LOGOS-DATA/main/LocalizaReg/11.jpg</v>
      </c>
    </row>
    <row r="13769" spans="1:11" x14ac:dyDescent="0.3">
      <c r="A13769" t="s">
        <v>264</v>
      </c>
      <c r="B13769">
        <v>11</v>
      </c>
      <c r="G13769" s="7">
        <v>99111130067</v>
      </c>
      <c r="H13769" t="s">
        <v>25010</v>
      </c>
      <c r="I13769" t="s">
        <v>14188</v>
      </c>
      <c r="J13769" t="str">
        <f>+VLOOKUP(Tabla1[[#This Row],[Codreg]],$G$347:$K$362,4,0)</f>
        <v>https://upload.wikimedia.org/wikipedia/commons/3/38/Coat_of_arms_of_Aysen%2C_Chile.svg</v>
      </c>
      <c r="K13769" t="str">
        <f>+VLOOKUP(Tabla1[[#This Row],[Codreg]],$G$347:$K$362,5,0)</f>
        <v>https://raw.githubusercontent.com/Sud-Austral/LOGOS-DATA/main/LocalizaReg/11.jpg</v>
      </c>
    </row>
    <row r="13770" spans="1:11" x14ac:dyDescent="0.3">
      <c r="A13770" t="s">
        <v>264</v>
      </c>
      <c r="B13770">
        <v>11</v>
      </c>
      <c r="G13770" s="7">
        <v>99111130072</v>
      </c>
      <c r="H13770" t="s">
        <v>25010</v>
      </c>
      <c r="I13770" t="s">
        <v>14189</v>
      </c>
      <c r="J13770" t="str">
        <f>+VLOOKUP(Tabla1[[#This Row],[Codreg]],$G$347:$K$362,4,0)</f>
        <v>https://upload.wikimedia.org/wikipedia/commons/3/38/Coat_of_arms_of_Aysen%2C_Chile.svg</v>
      </c>
      <c r="K13770" t="str">
        <f>+VLOOKUP(Tabla1[[#This Row],[Codreg]],$G$347:$K$362,5,0)</f>
        <v>https://raw.githubusercontent.com/Sud-Austral/LOGOS-DATA/main/LocalizaReg/11.jpg</v>
      </c>
    </row>
    <row r="13771" spans="1:11" x14ac:dyDescent="0.3">
      <c r="A13771" t="s">
        <v>264</v>
      </c>
      <c r="B13771">
        <v>11</v>
      </c>
      <c r="G13771" s="7">
        <v>99111170078</v>
      </c>
      <c r="H13771" t="s">
        <v>25010</v>
      </c>
      <c r="I13771" t="s">
        <v>14190</v>
      </c>
      <c r="J13771" t="str">
        <f>+VLOOKUP(Tabla1[[#This Row],[Codreg]],$G$347:$K$362,4,0)</f>
        <v>https://upload.wikimedia.org/wikipedia/commons/3/38/Coat_of_arms_of_Aysen%2C_Chile.svg</v>
      </c>
      <c r="K13771" t="str">
        <f>+VLOOKUP(Tabla1[[#This Row],[Codreg]],$G$347:$K$362,5,0)</f>
        <v>https://raw.githubusercontent.com/Sud-Austral/LOGOS-DATA/main/LocalizaReg/11.jpg</v>
      </c>
    </row>
    <row r="13772" spans="1:11" x14ac:dyDescent="0.3">
      <c r="A13772" t="s">
        <v>264</v>
      </c>
      <c r="B13772">
        <v>11</v>
      </c>
      <c r="G13772" s="7">
        <v>99111170051</v>
      </c>
      <c r="H13772" t="s">
        <v>25010</v>
      </c>
      <c r="I13772" t="s">
        <v>14191</v>
      </c>
      <c r="J13772" t="str">
        <f>+VLOOKUP(Tabla1[[#This Row],[Codreg]],$G$347:$K$362,4,0)</f>
        <v>https://upload.wikimedia.org/wikipedia/commons/3/38/Coat_of_arms_of_Aysen%2C_Chile.svg</v>
      </c>
      <c r="K13772" t="str">
        <f>+VLOOKUP(Tabla1[[#This Row],[Codreg]],$G$347:$K$362,5,0)</f>
        <v>https://raw.githubusercontent.com/Sud-Austral/LOGOS-DATA/main/LocalizaReg/11.jpg</v>
      </c>
    </row>
    <row r="13773" spans="1:11" x14ac:dyDescent="0.3">
      <c r="A13773" t="s">
        <v>264</v>
      </c>
      <c r="B13773">
        <v>11</v>
      </c>
      <c r="G13773" s="7">
        <v>99111130091</v>
      </c>
      <c r="H13773" t="s">
        <v>25010</v>
      </c>
      <c r="I13773" t="s">
        <v>14192</v>
      </c>
      <c r="J13773" t="str">
        <f>+VLOOKUP(Tabla1[[#This Row],[Codreg]],$G$347:$K$362,4,0)</f>
        <v>https://upload.wikimedia.org/wikipedia/commons/3/38/Coat_of_arms_of_Aysen%2C_Chile.svg</v>
      </c>
      <c r="K13773" t="str">
        <f>+VLOOKUP(Tabla1[[#This Row],[Codreg]],$G$347:$K$362,5,0)</f>
        <v>https://raw.githubusercontent.com/Sud-Austral/LOGOS-DATA/main/LocalizaReg/11.jpg</v>
      </c>
    </row>
    <row r="13774" spans="1:11" x14ac:dyDescent="0.3">
      <c r="A13774" t="s">
        <v>264</v>
      </c>
      <c r="B13774">
        <v>11</v>
      </c>
      <c r="G13774" s="7">
        <v>99111146106</v>
      </c>
      <c r="H13774" t="s">
        <v>25010</v>
      </c>
      <c r="I13774" t="s">
        <v>14193</v>
      </c>
      <c r="J13774" t="str">
        <f>+VLOOKUP(Tabla1[[#This Row],[Codreg]],$G$347:$K$362,4,0)</f>
        <v>https://upload.wikimedia.org/wikipedia/commons/3/38/Coat_of_arms_of_Aysen%2C_Chile.svg</v>
      </c>
      <c r="K13774" t="str">
        <f>+VLOOKUP(Tabla1[[#This Row],[Codreg]],$G$347:$K$362,5,0)</f>
        <v>https://raw.githubusercontent.com/Sud-Austral/LOGOS-DATA/main/LocalizaReg/11.jpg</v>
      </c>
    </row>
    <row r="13775" spans="1:11" x14ac:dyDescent="0.3">
      <c r="A13775" t="s">
        <v>264</v>
      </c>
      <c r="B13775">
        <v>11</v>
      </c>
      <c r="G13775" s="7">
        <v>99111146105</v>
      </c>
      <c r="H13775" t="s">
        <v>25010</v>
      </c>
      <c r="I13775" t="s">
        <v>14194</v>
      </c>
      <c r="J13775" t="str">
        <f>+VLOOKUP(Tabla1[[#This Row],[Codreg]],$G$347:$K$362,4,0)</f>
        <v>https://upload.wikimedia.org/wikipedia/commons/3/38/Coat_of_arms_of_Aysen%2C_Chile.svg</v>
      </c>
      <c r="K13775" t="str">
        <f>+VLOOKUP(Tabla1[[#This Row],[Codreg]],$G$347:$K$362,5,0)</f>
        <v>https://raw.githubusercontent.com/Sud-Austral/LOGOS-DATA/main/LocalizaReg/11.jpg</v>
      </c>
    </row>
    <row r="13776" spans="1:11" x14ac:dyDescent="0.3">
      <c r="A13776" t="s">
        <v>264</v>
      </c>
      <c r="B13776">
        <v>11</v>
      </c>
      <c r="G13776" s="7">
        <v>99111150016</v>
      </c>
      <c r="H13776" t="s">
        <v>25010</v>
      </c>
      <c r="I13776" t="s">
        <v>14195</v>
      </c>
      <c r="J13776" t="str">
        <f>+VLOOKUP(Tabla1[[#This Row],[Codreg]],$G$347:$K$362,4,0)</f>
        <v>https://upload.wikimedia.org/wikipedia/commons/3/38/Coat_of_arms_of_Aysen%2C_Chile.svg</v>
      </c>
      <c r="K13776" t="str">
        <f>+VLOOKUP(Tabla1[[#This Row],[Codreg]],$G$347:$K$362,5,0)</f>
        <v>https://raw.githubusercontent.com/Sud-Austral/LOGOS-DATA/main/LocalizaReg/11.jpg</v>
      </c>
    </row>
    <row r="13777" spans="1:11" x14ac:dyDescent="0.3">
      <c r="A13777" t="s">
        <v>264</v>
      </c>
      <c r="B13777">
        <v>11</v>
      </c>
      <c r="G13777" s="7">
        <v>99111150017</v>
      </c>
      <c r="H13777" t="s">
        <v>25010</v>
      </c>
      <c r="I13777" t="s">
        <v>14196</v>
      </c>
      <c r="J13777" t="str">
        <f>+VLOOKUP(Tabla1[[#This Row],[Codreg]],$G$347:$K$362,4,0)</f>
        <v>https://upload.wikimedia.org/wikipedia/commons/3/38/Coat_of_arms_of_Aysen%2C_Chile.svg</v>
      </c>
      <c r="K13777" t="str">
        <f>+VLOOKUP(Tabla1[[#This Row],[Codreg]],$G$347:$K$362,5,0)</f>
        <v>https://raw.githubusercontent.com/Sud-Austral/LOGOS-DATA/main/LocalizaReg/11.jpg</v>
      </c>
    </row>
    <row r="13778" spans="1:11" x14ac:dyDescent="0.3">
      <c r="A13778" t="s">
        <v>264</v>
      </c>
      <c r="B13778">
        <v>11</v>
      </c>
      <c r="G13778" s="7">
        <v>99111170089</v>
      </c>
      <c r="H13778" t="s">
        <v>25010</v>
      </c>
      <c r="I13778" t="s">
        <v>14197</v>
      </c>
      <c r="J13778" t="str">
        <f>+VLOOKUP(Tabla1[[#This Row],[Codreg]],$G$347:$K$362,4,0)</f>
        <v>https://upload.wikimedia.org/wikipedia/commons/3/38/Coat_of_arms_of_Aysen%2C_Chile.svg</v>
      </c>
      <c r="K13778" t="str">
        <f>+VLOOKUP(Tabla1[[#This Row],[Codreg]],$G$347:$K$362,5,0)</f>
        <v>https://raw.githubusercontent.com/Sud-Austral/LOGOS-DATA/main/LocalizaReg/11.jpg</v>
      </c>
    </row>
    <row r="13779" spans="1:11" x14ac:dyDescent="0.3">
      <c r="A13779" t="s">
        <v>264</v>
      </c>
      <c r="B13779">
        <v>11</v>
      </c>
      <c r="G13779" s="7">
        <v>99111130022</v>
      </c>
      <c r="H13779" t="s">
        <v>25010</v>
      </c>
      <c r="I13779" t="s">
        <v>14198</v>
      </c>
      <c r="J13779" t="str">
        <f>+VLOOKUP(Tabla1[[#This Row],[Codreg]],$G$347:$K$362,4,0)</f>
        <v>https://upload.wikimedia.org/wikipedia/commons/3/38/Coat_of_arms_of_Aysen%2C_Chile.svg</v>
      </c>
      <c r="K13779" t="str">
        <f>+VLOOKUP(Tabla1[[#This Row],[Codreg]],$G$347:$K$362,5,0)</f>
        <v>https://raw.githubusercontent.com/Sud-Austral/LOGOS-DATA/main/LocalizaReg/11.jpg</v>
      </c>
    </row>
    <row r="13780" spans="1:11" x14ac:dyDescent="0.3">
      <c r="A13780" t="s">
        <v>264</v>
      </c>
      <c r="B13780">
        <v>11</v>
      </c>
      <c r="G13780" s="7">
        <v>99111130023</v>
      </c>
      <c r="H13780" t="s">
        <v>25010</v>
      </c>
      <c r="I13780" t="s">
        <v>14199</v>
      </c>
      <c r="J13780" t="str">
        <f>+VLOOKUP(Tabla1[[#This Row],[Codreg]],$G$347:$K$362,4,0)</f>
        <v>https://upload.wikimedia.org/wikipedia/commons/3/38/Coat_of_arms_of_Aysen%2C_Chile.svg</v>
      </c>
      <c r="K13780" t="str">
        <f>+VLOOKUP(Tabla1[[#This Row],[Codreg]],$G$347:$K$362,5,0)</f>
        <v>https://raw.githubusercontent.com/Sud-Austral/LOGOS-DATA/main/LocalizaReg/11.jpg</v>
      </c>
    </row>
    <row r="13781" spans="1:11" x14ac:dyDescent="0.3">
      <c r="A13781" t="s">
        <v>264</v>
      </c>
      <c r="B13781">
        <v>11</v>
      </c>
      <c r="G13781" s="7">
        <v>99111130071</v>
      </c>
      <c r="H13781" t="s">
        <v>25010</v>
      </c>
      <c r="I13781" t="s">
        <v>14200</v>
      </c>
      <c r="J13781" t="str">
        <f>+VLOOKUP(Tabla1[[#This Row],[Codreg]],$G$347:$K$362,4,0)</f>
        <v>https://upload.wikimedia.org/wikipedia/commons/3/38/Coat_of_arms_of_Aysen%2C_Chile.svg</v>
      </c>
      <c r="K13781" t="str">
        <f>+VLOOKUP(Tabla1[[#This Row],[Codreg]],$G$347:$K$362,5,0)</f>
        <v>https://raw.githubusercontent.com/Sud-Austral/LOGOS-DATA/main/LocalizaReg/11.jpg</v>
      </c>
    </row>
    <row r="13782" spans="1:11" x14ac:dyDescent="0.3">
      <c r="A13782" t="s">
        <v>264</v>
      </c>
      <c r="B13782">
        <v>11</v>
      </c>
      <c r="G13782" s="7">
        <v>99111130110</v>
      </c>
      <c r="H13782" t="s">
        <v>25010</v>
      </c>
      <c r="I13782" t="s">
        <v>14201</v>
      </c>
      <c r="J13782" t="str">
        <f>+VLOOKUP(Tabla1[[#This Row],[Codreg]],$G$347:$K$362,4,0)</f>
        <v>https://upload.wikimedia.org/wikipedia/commons/3/38/Coat_of_arms_of_Aysen%2C_Chile.svg</v>
      </c>
      <c r="K13782" t="str">
        <f>+VLOOKUP(Tabla1[[#This Row],[Codreg]],$G$347:$K$362,5,0)</f>
        <v>https://raw.githubusercontent.com/Sud-Austral/LOGOS-DATA/main/LocalizaReg/11.jpg</v>
      </c>
    </row>
    <row r="13783" spans="1:11" x14ac:dyDescent="0.3">
      <c r="A13783" t="s">
        <v>264</v>
      </c>
      <c r="B13783">
        <v>11</v>
      </c>
      <c r="G13783" s="7">
        <v>99111130117</v>
      </c>
      <c r="H13783" t="s">
        <v>25010</v>
      </c>
      <c r="I13783" t="s">
        <v>14202</v>
      </c>
      <c r="J13783" t="str">
        <f>+VLOOKUP(Tabla1[[#This Row],[Codreg]],$G$347:$K$362,4,0)</f>
        <v>https://upload.wikimedia.org/wikipedia/commons/3/38/Coat_of_arms_of_Aysen%2C_Chile.svg</v>
      </c>
      <c r="K13783" t="str">
        <f>+VLOOKUP(Tabla1[[#This Row],[Codreg]],$G$347:$K$362,5,0)</f>
        <v>https://raw.githubusercontent.com/Sud-Austral/LOGOS-DATA/main/LocalizaReg/11.jpg</v>
      </c>
    </row>
    <row r="13784" spans="1:11" x14ac:dyDescent="0.3">
      <c r="A13784" t="s">
        <v>264</v>
      </c>
      <c r="B13784">
        <v>11</v>
      </c>
      <c r="G13784" s="7">
        <v>99111147084</v>
      </c>
      <c r="H13784" t="s">
        <v>25010</v>
      </c>
      <c r="I13784" t="s">
        <v>14203</v>
      </c>
      <c r="J13784" t="str">
        <f>+VLOOKUP(Tabla1[[#This Row],[Codreg]],$G$347:$K$362,4,0)</f>
        <v>https://upload.wikimedia.org/wikipedia/commons/3/38/Coat_of_arms_of_Aysen%2C_Chile.svg</v>
      </c>
      <c r="K13784" t="str">
        <f>+VLOOKUP(Tabla1[[#This Row],[Codreg]],$G$347:$K$362,5,0)</f>
        <v>https://raw.githubusercontent.com/Sud-Austral/LOGOS-DATA/main/LocalizaReg/11.jpg</v>
      </c>
    </row>
    <row r="13785" spans="1:11" x14ac:dyDescent="0.3">
      <c r="A13785" t="s">
        <v>264</v>
      </c>
      <c r="B13785">
        <v>11</v>
      </c>
      <c r="G13785" s="7">
        <v>99111147039</v>
      </c>
      <c r="H13785" t="s">
        <v>25010</v>
      </c>
      <c r="I13785" t="s">
        <v>14204</v>
      </c>
      <c r="J13785" t="str">
        <f>+VLOOKUP(Tabla1[[#This Row],[Codreg]],$G$347:$K$362,4,0)</f>
        <v>https://upload.wikimedia.org/wikipedia/commons/3/38/Coat_of_arms_of_Aysen%2C_Chile.svg</v>
      </c>
      <c r="K13785" t="str">
        <f>+VLOOKUP(Tabla1[[#This Row],[Codreg]],$G$347:$K$362,5,0)</f>
        <v>https://raw.githubusercontent.com/Sud-Austral/LOGOS-DATA/main/LocalizaReg/11.jpg</v>
      </c>
    </row>
    <row r="13786" spans="1:11" x14ac:dyDescent="0.3">
      <c r="A13786" t="s">
        <v>264</v>
      </c>
      <c r="B13786">
        <v>11</v>
      </c>
      <c r="G13786" s="7">
        <v>99111146062</v>
      </c>
      <c r="H13786" t="s">
        <v>25010</v>
      </c>
      <c r="I13786" t="s">
        <v>14205</v>
      </c>
      <c r="J13786" t="str">
        <f>+VLOOKUP(Tabla1[[#This Row],[Codreg]],$G$347:$K$362,4,0)</f>
        <v>https://upload.wikimedia.org/wikipedia/commons/3/38/Coat_of_arms_of_Aysen%2C_Chile.svg</v>
      </c>
      <c r="K13786" t="str">
        <f>+VLOOKUP(Tabla1[[#This Row],[Codreg]],$G$347:$K$362,5,0)</f>
        <v>https://raw.githubusercontent.com/Sud-Austral/LOGOS-DATA/main/LocalizaReg/11.jpg</v>
      </c>
    </row>
    <row r="13787" spans="1:11" x14ac:dyDescent="0.3">
      <c r="A13787" t="s">
        <v>264</v>
      </c>
      <c r="B13787">
        <v>11</v>
      </c>
      <c r="G13787" s="7">
        <v>99111145068</v>
      </c>
      <c r="H13787" t="s">
        <v>25010</v>
      </c>
      <c r="I13787" t="s">
        <v>14206</v>
      </c>
      <c r="J13787" t="str">
        <f>+VLOOKUP(Tabla1[[#This Row],[Codreg]],$G$347:$K$362,4,0)</f>
        <v>https://upload.wikimedia.org/wikipedia/commons/3/38/Coat_of_arms_of_Aysen%2C_Chile.svg</v>
      </c>
      <c r="K13787" t="str">
        <f>+VLOOKUP(Tabla1[[#This Row],[Codreg]],$G$347:$K$362,5,0)</f>
        <v>https://raw.githubusercontent.com/Sud-Austral/LOGOS-DATA/main/LocalizaReg/11.jpg</v>
      </c>
    </row>
    <row r="13788" spans="1:11" x14ac:dyDescent="0.3">
      <c r="A13788" t="s">
        <v>264</v>
      </c>
      <c r="B13788">
        <v>11</v>
      </c>
      <c r="G13788" s="7">
        <v>99111145097</v>
      </c>
      <c r="H13788" t="s">
        <v>25010</v>
      </c>
      <c r="I13788" t="s">
        <v>14207</v>
      </c>
      <c r="J13788" t="str">
        <f>+VLOOKUP(Tabla1[[#This Row],[Codreg]],$G$347:$K$362,4,0)</f>
        <v>https://upload.wikimedia.org/wikipedia/commons/3/38/Coat_of_arms_of_Aysen%2C_Chile.svg</v>
      </c>
      <c r="K13788" t="str">
        <f>+VLOOKUP(Tabla1[[#This Row],[Codreg]],$G$347:$K$362,5,0)</f>
        <v>https://raw.githubusercontent.com/Sud-Austral/LOGOS-DATA/main/LocalizaReg/11.jpg</v>
      </c>
    </row>
    <row r="13789" spans="1:11" x14ac:dyDescent="0.3">
      <c r="A13789" t="s">
        <v>264</v>
      </c>
      <c r="B13789">
        <v>11</v>
      </c>
      <c r="G13789" s="7">
        <v>99111170085</v>
      </c>
      <c r="H13789" t="s">
        <v>25010</v>
      </c>
      <c r="I13789" t="s">
        <v>14208</v>
      </c>
      <c r="J13789" t="str">
        <f>+VLOOKUP(Tabla1[[#This Row],[Codreg]],$G$347:$K$362,4,0)</f>
        <v>https://upload.wikimedia.org/wikipedia/commons/3/38/Coat_of_arms_of_Aysen%2C_Chile.svg</v>
      </c>
      <c r="K13789" t="str">
        <f>+VLOOKUP(Tabla1[[#This Row],[Codreg]],$G$347:$K$362,5,0)</f>
        <v>https://raw.githubusercontent.com/Sud-Austral/LOGOS-DATA/main/LocalizaReg/11.jpg</v>
      </c>
    </row>
    <row r="13790" spans="1:11" x14ac:dyDescent="0.3">
      <c r="A13790" t="s">
        <v>264</v>
      </c>
      <c r="B13790">
        <v>11</v>
      </c>
      <c r="G13790" s="7">
        <v>99111170017</v>
      </c>
      <c r="H13790" t="s">
        <v>25010</v>
      </c>
      <c r="I13790" t="s">
        <v>14209</v>
      </c>
      <c r="J13790" t="str">
        <f>+VLOOKUP(Tabla1[[#This Row],[Codreg]],$G$347:$K$362,4,0)</f>
        <v>https://upload.wikimedia.org/wikipedia/commons/3/38/Coat_of_arms_of_Aysen%2C_Chile.svg</v>
      </c>
      <c r="K13790" t="str">
        <f>+VLOOKUP(Tabla1[[#This Row],[Codreg]],$G$347:$K$362,5,0)</f>
        <v>https://raw.githubusercontent.com/Sud-Austral/LOGOS-DATA/main/LocalizaReg/11.jpg</v>
      </c>
    </row>
    <row r="13791" spans="1:11" x14ac:dyDescent="0.3">
      <c r="A13791" t="s">
        <v>264</v>
      </c>
      <c r="B13791">
        <v>11</v>
      </c>
      <c r="G13791" s="7">
        <v>99111170043</v>
      </c>
      <c r="H13791" t="s">
        <v>25010</v>
      </c>
      <c r="I13791" t="s">
        <v>14210</v>
      </c>
      <c r="J13791" t="str">
        <f>+VLOOKUP(Tabla1[[#This Row],[Codreg]],$G$347:$K$362,4,0)</f>
        <v>https://upload.wikimedia.org/wikipedia/commons/3/38/Coat_of_arms_of_Aysen%2C_Chile.svg</v>
      </c>
      <c r="K13791" t="str">
        <f>+VLOOKUP(Tabla1[[#This Row],[Codreg]],$G$347:$K$362,5,0)</f>
        <v>https://raw.githubusercontent.com/Sud-Austral/LOGOS-DATA/main/LocalizaReg/11.jpg</v>
      </c>
    </row>
    <row r="13792" spans="1:11" x14ac:dyDescent="0.3">
      <c r="A13792" t="s">
        <v>264</v>
      </c>
      <c r="B13792">
        <v>11</v>
      </c>
      <c r="G13792" s="7">
        <v>99111146008</v>
      </c>
      <c r="H13792" t="s">
        <v>25010</v>
      </c>
      <c r="I13792" t="s">
        <v>14211</v>
      </c>
      <c r="J13792" t="str">
        <f>+VLOOKUP(Tabla1[[#This Row],[Codreg]],$G$347:$K$362,4,0)</f>
        <v>https://upload.wikimedia.org/wikipedia/commons/3/38/Coat_of_arms_of_Aysen%2C_Chile.svg</v>
      </c>
      <c r="K13792" t="str">
        <f>+VLOOKUP(Tabla1[[#This Row],[Codreg]],$G$347:$K$362,5,0)</f>
        <v>https://raw.githubusercontent.com/Sud-Austral/LOGOS-DATA/main/LocalizaReg/11.jpg</v>
      </c>
    </row>
    <row r="13793" spans="1:11" x14ac:dyDescent="0.3">
      <c r="A13793" t="s">
        <v>264</v>
      </c>
      <c r="B13793">
        <v>11</v>
      </c>
      <c r="G13793" s="7">
        <v>99111147097</v>
      </c>
      <c r="H13793" t="s">
        <v>25010</v>
      </c>
      <c r="I13793" t="s">
        <v>14212</v>
      </c>
      <c r="J13793" t="str">
        <f>+VLOOKUP(Tabla1[[#This Row],[Codreg]],$G$347:$K$362,4,0)</f>
        <v>https://upload.wikimedia.org/wikipedia/commons/3/38/Coat_of_arms_of_Aysen%2C_Chile.svg</v>
      </c>
      <c r="K13793" t="str">
        <f>+VLOOKUP(Tabla1[[#This Row],[Codreg]],$G$347:$K$362,5,0)</f>
        <v>https://raw.githubusercontent.com/Sud-Austral/LOGOS-DATA/main/LocalizaReg/11.jpg</v>
      </c>
    </row>
    <row r="13794" spans="1:11" x14ac:dyDescent="0.3">
      <c r="A13794" t="s">
        <v>264</v>
      </c>
      <c r="B13794">
        <v>11</v>
      </c>
      <c r="G13794" s="7">
        <v>99111146047</v>
      </c>
      <c r="H13794" t="s">
        <v>25010</v>
      </c>
      <c r="I13794" t="s">
        <v>14213</v>
      </c>
      <c r="J13794" t="str">
        <f>+VLOOKUP(Tabla1[[#This Row],[Codreg]],$G$347:$K$362,4,0)</f>
        <v>https://upload.wikimedia.org/wikipedia/commons/3/38/Coat_of_arms_of_Aysen%2C_Chile.svg</v>
      </c>
      <c r="K13794" t="str">
        <f>+VLOOKUP(Tabla1[[#This Row],[Codreg]],$G$347:$K$362,5,0)</f>
        <v>https://raw.githubusercontent.com/Sud-Austral/LOGOS-DATA/main/LocalizaReg/11.jpg</v>
      </c>
    </row>
    <row r="13795" spans="1:11" x14ac:dyDescent="0.3">
      <c r="A13795" t="s">
        <v>264</v>
      </c>
      <c r="B13795">
        <v>11</v>
      </c>
      <c r="G13795" s="7">
        <v>99111130052</v>
      </c>
      <c r="H13795" t="s">
        <v>25010</v>
      </c>
      <c r="I13795" t="s">
        <v>14214</v>
      </c>
      <c r="J13795" t="str">
        <f>+VLOOKUP(Tabla1[[#This Row],[Codreg]],$G$347:$K$362,4,0)</f>
        <v>https://upload.wikimedia.org/wikipedia/commons/3/38/Coat_of_arms_of_Aysen%2C_Chile.svg</v>
      </c>
      <c r="K13795" t="str">
        <f>+VLOOKUP(Tabla1[[#This Row],[Codreg]],$G$347:$K$362,5,0)</f>
        <v>https://raw.githubusercontent.com/Sud-Austral/LOGOS-DATA/main/LocalizaReg/11.jpg</v>
      </c>
    </row>
    <row r="13796" spans="1:11" x14ac:dyDescent="0.3">
      <c r="A13796" t="s">
        <v>264</v>
      </c>
      <c r="B13796">
        <v>11</v>
      </c>
      <c r="G13796" s="7">
        <v>99111147098</v>
      </c>
      <c r="H13796" t="s">
        <v>25010</v>
      </c>
      <c r="I13796" t="s">
        <v>14215</v>
      </c>
      <c r="J13796" t="str">
        <f>+VLOOKUP(Tabla1[[#This Row],[Codreg]],$G$347:$K$362,4,0)</f>
        <v>https://upload.wikimedia.org/wikipedia/commons/3/38/Coat_of_arms_of_Aysen%2C_Chile.svg</v>
      </c>
      <c r="K13796" t="str">
        <f>+VLOOKUP(Tabla1[[#This Row],[Codreg]],$G$347:$K$362,5,0)</f>
        <v>https://raw.githubusercontent.com/Sud-Austral/LOGOS-DATA/main/LocalizaReg/11.jpg</v>
      </c>
    </row>
    <row r="13797" spans="1:11" x14ac:dyDescent="0.3">
      <c r="A13797" t="s">
        <v>264</v>
      </c>
      <c r="B13797">
        <v>11</v>
      </c>
      <c r="G13797" s="7">
        <v>99111170102</v>
      </c>
      <c r="H13797" t="s">
        <v>25010</v>
      </c>
      <c r="I13797" t="s">
        <v>14216</v>
      </c>
      <c r="J13797" t="str">
        <f>+VLOOKUP(Tabla1[[#This Row],[Codreg]],$G$347:$K$362,4,0)</f>
        <v>https://upload.wikimedia.org/wikipedia/commons/3/38/Coat_of_arms_of_Aysen%2C_Chile.svg</v>
      </c>
      <c r="K13797" t="str">
        <f>+VLOOKUP(Tabla1[[#This Row],[Codreg]],$G$347:$K$362,5,0)</f>
        <v>https://raw.githubusercontent.com/Sud-Austral/LOGOS-DATA/main/LocalizaReg/11.jpg</v>
      </c>
    </row>
    <row r="13798" spans="1:11" x14ac:dyDescent="0.3">
      <c r="A13798" t="s">
        <v>264</v>
      </c>
      <c r="B13798">
        <v>11</v>
      </c>
      <c r="G13798" s="7">
        <v>99111170015</v>
      </c>
      <c r="H13798" t="s">
        <v>25010</v>
      </c>
      <c r="I13798" t="s">
        <v>14217</v>
      </c>
      <c r="J13798" t="str">
        <f>+VLOOKUP(Tabla1[[#This Row],[Codreg]],$G$347:$K$362,4,0)</f>
        <v>https://upload.wikimedia.org/wikipedia/commons/3/38/Coat_of_arms_of_Aysen%2C_Chile.svg</v>
      </c>
      <c r="K13798" t="str">
        <f>+VLOOKUP(Tabla1[[#This Row],[Codreg]],$G$347:$K$362,5,0)</f>
        <v>https://raw.githubusercontent.com/Sud-Austral/LOGOS-DATA/main/LocalizaReg/11.jpg</v>
      </c>
    </row>
    <row r="13799" spans="1:11" x14ac:dyDescent="0.3">
      <c r="A13799" t="s">
        <v>264</v>
      </c>
      <c r="B13799">
        <v>11</v>
      </c>
      <c r="G13799" s="7">
        <v>99111130010</v>
      </c>
      <c r="H13799" t="s">
        <v>25010</v>
      </c>
      <c r="I13799" t="s">
        <v>14218</v>
      </c>
      <c r="J13799" t="str">
        <f>+VLOOKUP(Tabla1[[#This Row],[Codreg]],$G$347:$K$362,4,0)</f>
        <v>https://upload.wikimedia.org/wikipedia/commons/3/38/Coat_of_arms_of_Aysen%2C_Chile.svg</v>
      </c>
      <c r="K13799" t="str">
        <f>+VLOOKUP(Tabla1[[#This Row],[Codreg]],$G$347:$K$362,5,0)</f>
        <v>https://raw.githubusercontent.com/Sud-Austral/LOGOS-DATA/main/LocalizaReg/11.jpg</v>
      </c>
    </row>
    <row r="13800" spans="1:11" x14ac:dyDescent="0.3">
      <c r="A13800" t="s">
        <v>264</v>
      </c>
      <c r="B13800">
        <v>11</v>
      </c>
      <c r="G13800" s="7">
        <v>99111130009</v>
      </c>
      <c r="H13800" t="s">
        <v>25010</v>
      </c>
      <c r="I13800" t="s">
        <v>14219</v>
      </c>
      <c r="J13800" t="str">
        <f>+VLOOKUP(Tabla1[[#This Row],[Codreg]],$G$347:$K$362,4,0)</f>
        <v>https://upload.wikimedia.org/wikipedia/commons/3/38/Coat_of_arms_of_Aysen%2C_Chile.svg</v>
      </c>
      <c r="K13800" t="str">
        <f>+VLOOKUP(Tabla1[[#This Row],[Codreg]],$G$347:$K$362,5,0)</f>
        <v>https://raw.githubusercontent.com/Sud-Austral/LOGOS-DATA/main/LocalizaReg/11.jpg</v>
      </c>
    </row>
    <row r="13801" spans="1:11" x14ac:dyDescent="0.3">
      <c r="A13801" t="s">
        <v>264</v>
      </c>
      <c r="B13801">
        <v>11</v>
      </c>
      <c r="G13801" s="7">
        <v>99111130025</v>
      </c>
      <c r="H13801" t="s">
        <v>25010</v>
      </c>
      <c r="I13801" t="s">
        <v>14220</v>
      </c>
      <c r="J13801" t="str">
        <f>+VLOOKUP(Tabla1[[#This Row],[Codreg]],$G$347:$K$362,4,0)</f>
        <v>https://upload.wikimedia.org/wikipedia/commons/3/38/Coat_of_arms_of_Aysen%2C_Chile.svg</v>
      </c>
      <c r="K13801" t="str">
        <f>+VLOOKUP(Tabla1[[#This Row],[Codreg]],$G$347:$K$362,5,0)</f>
        <v>https://raw.githubusercontent.com/Sud-Austral/LOGOS-DATA/main/LocalizaReg/11.jpg</v>
      </c>
    </row>
    <row r="13802" spans="1:11" x14ac:dyDescent="0.3">
      <c r="A13802" t="s">
        <v>264</v>
      </c>
      <c r="B13802">
        <v>11</v>
      </c>
      <c r="G13802" s="7">
        <v>99111130026</v>
      </c>
      <c r="H13802" t="s">
        <v>25010</v>
      </c>
      <c r="I13802" t="s">
        <v>14221</v>
      </c>
      <c r="J13802" t="str">
        <f>+VLOOKUP(Tabla1[[#This Row],[Codreg]],$G$347:$K$362,4,0)</f>
        <v>https://upload.wikimedia.org/wikipedia/commons/3/38/Coat_of_arms_of_Aysen%2C_Chile.svg</v>
      </c>
      <c r="K13802" t="str">
        <f>+VLOOKUP(Tabla1[[#This Row],[Codreg]],$G$347:$K$362,5,0)</f>
        <v>https://raw.githubusercontent.com/Sud-Austral/LOGOS-DATA/main/LocalizaReg/11.jpg</v>
      </c>
    </row>
    <row r="13803" spans="1:11" x14ac:dyDescent="0.3">
      <c r="A13803" t="s">
        <v>264</v>
      </c>
      <c r="B13803">
        <v>11</v>
      </c>
      <c r="G13803" s="7">
        <v>99111130055</v>
      </c>
      <c r="H13803" t="s">
        <v>25010</v>
      </c>
      <c r="I13803" t="s">
        <v>14222</v>
      </c>
      <c r="J13803" t="str">
        <f>+VLOOKUP(Tabla1[[#This Row],[Codreg]],$G$347:$K$362,4,0)</f>
        <v>https://upload.wikimedia.org/wikipedia/commons/3/38/Coat_of_arms_of_Aysen%2C_Chile.svg</v>
      </c>
      <c r="K13803" t="str">
        <f>+VLOOKUP(Tabla1[[#This Row],[Codreg]],$G$347:$K$362,5,0)</f>
        <v>https://raw.githubusercontent.com/Sud-Austral/LOGOS-DATA/main/LocalizaReg/11.jpg</v>
      </c>
    </row>
    <row r="13804" spans="1:11" x14ac:dyDescent="0.3">
      <c r="A13804" t="s">
        <v>264</v>
      </c>
      <c r="B13804">
        <v>11</v>
      </c>
      <c r="G13804" s="7">
        <v>99111130111</v>
      </c>
      <c r="H13804" t="s">
        <v>25010</v>
      </c>
      <c r="I13804" t="s">
        <v>14223</v>
      </c>
      <c r="J13804" t="str">
        <f>+VLOOKUP(Tabla1[[#This Row],[Codreg]],$G$347:$K$362,4,0)</f>
        <v>https://upload.wikimedia.org/wikipedia/commons/3/38/Coat_of_arms_of_Aysen%2C_Chile.svg</v>
      </c>
      <c r="K13804" t="str">
        <f>+VLOOKUP(Tabla1[[#This Row],[Codreg]],$G$347:$K$362,5,0)</f>
        <v>https://raw.githubusercontent.com/Sud-Austral/LOGOS-DATA/main/LocalizaReg/11.jpg</v>
      </c>
    </row>
    <row r="13805" spans="1:11" x14ac:dyDescent="0.3">
      <c r="A13805" t="s">
        <v>264</v>
      </c>
      <c r="B13805">
        <v>11</v>
      </c>
      <c r="G13805" s="7">
        <v>99111150007</v>
      </c>
      <c r="H13805" t="s">
        <v>25010</v>
      </c>
      <c r="I13805" t="s">
        <v>14224</v>
      </c>
      <c r="J13805" t="str">
        <f>+VLOOKUP(Tabla1[[#This Row],[Codreg]],$G$347:$K$362,4,0)</f>
        <v>https://upload.wikimedia.org/wikipedia/commons/3/38/Coat_of_arms_of_Aysen%2C_Chile.svg</v>
      </c>
      <c r="K13805" t="str">
        <f>+VLOOKUP(Tabla1[[#This Row],[Codreg]],$G$347:$K$362,5,0)</f>
        <v>https://raw.githubusercontent.com/Sud-Austral/LOGOS-DATA/main/LocalizaReg/11.jpg</v>
      </c>
    </row>
    <row r="13806" spans="1:11" x14ac:dyDescent="0.3">
      <c r="A13806" t="s">
        <v>264</v>
      </c>
      <c r="B13806">
        <v>11</v>
      </c>
      <c r="G13806" s="7">
        <v>99111162007</v>
      </c>
      <c r="H13806" t="s">
        <v>25010</v>
      </c>
      <c r="I13806" t="s">
        <v>14225</v>
      </c>
      <c r="J13806" t="str">
        <f>+VLOOKUP(Tabla1[[#This Row],[Codreg]],$G$347:$K$362,4,0)</f>
        <v>https://upload.wikimedia.org/wikipedia/commons/3/38/Coat_of_arms_of_Aysen%2C_Chile.svg</v>
      </c>
      <c r="K13806" t="str">
        <f>+VLOOKUP(Tabla1[[#This Row],[Codreg]],$G$347:$K$362,5,0)</f>
        <v>https://raw.githubusercontent.com/Sud-Austral/LOGOS-DATA/main/LocalizaReg/11.jpg</v>
      </c>
    </row>
    <row r="13807" spans="1:11" x14ac:dyDescent="0.3">
      <c r="A13807" t="s">
        <v>264</v>
      </c>
      <c r="B13807">
        <v>11</v>
      </c>
      <c r="G13807" s="7">
        <v>99111142053</v>
      </c>
      <c r="H13807" t="s">
        <v>25010</v>
      </c>
      <c r="I13807" t="s">
        <v>14226</v>
      </c>
      <c r="J13807" t="str">
        <f>+VLOOKUP(Tabla1[[#This Row],[Codreg]],$G$347:$K$362,4,0)</f>
        <v>https://upload.wikimedia.org/wikipedia/commons/3/38/Coat_of_arms_of_Aysen%2C_Chile.svg</v>
      </c>
      <c r="K13807" t="str">
        <f>+VLOOKUP(Tabla1[[#This Row],[Codreg]],$G$347:$K$362,5,0)</f>
        <v>https://raw.githubusercontent.com/Sud-Austral/LOGOS-DATA/main/LocalizaReg/11.jpg</v>
      </c>
    </row>
    <row r="13808" spans="1:11" x14ac:dyDescent="0.3">
      <c r="A13808" t="s">
        <v>264</v>
      </c>
      <c r="B13808">
        <v>11</v>
      </c>
      <c r="G13808" s="7">
        <v>99111100022</v>
      </c>
      <c r="H13808" t="s">
        <v>25010</v>
      </c>
      <c r="I13808" t="s">
        <v>14227</v>
      </c>
      <c r="J13808" t="str">
        <f>+VLOOKUP(Tabla1[[#This Row],[Codreg]],$G$347:$K$362,4,0)</f>
        <v>https://upload.wikimedia.org/wikipedia/commons/3/38/Coat_of_arms_of_Aysen%2C_Chile.svg</v>
      </c>
      <c r="K13808" t="str">
        <f>+VLOOKUP(Tabla1[[#This Row],[Codreg]],$G$347:$K$362,5,0)</f>
        <v>https://raw.githubusercontent.com/Sud-Austral/LOGOS-DATA/main/LocalizaReg/11.jpg</v>
      </c>
    </row>
    <row r="13809" spans="1:11" x14ac:dyDescent="0.3">
      <c r="A13809" t="s">
        <v>264</v>
      </c>
      <c r="B13809">
        <v>11</v>
      </c>
      <c r="G13809" s="7">
        <v>99111100019</v>
      </c>
      <c r="H13809" t="s">
        <v>25010</v>
      </c>
      <c r="I13809" t="s">
        <v>14228</v>
      </c>
      <c r="J13809" t="str">
        <f>+VLOOKUP(Tabla1[[#This Row],[Codreg]],$G$347:$K$362,4,0)</f>
        <v>https://upload.wikimedia.org/wikipedia/commons/3/38/Coat_of_arms_of_Aysen%2C_Chile.svg</v>
      </c>
      <c r="K13809" t="str">
        <f>+VLOOKUP(Tabla1[[#This Row],[Codreg]],$G$347:$K$362,5,0)</f>
        <v>https://raw.githubusercontent.com/Sud-Austral/LOGOS-DATA/main/LocalizaReg/11.jpg</v>
      </c>
    </row>
    <row r="13810" spans="1:11" x14ac:dyDescent="0.3">
      <c r="A13810" t="s">
        <v>264</v>
      </c>
      <c r="B13810">
        <v>11</v>
      </c>
      <c r="G13810" s="7">
        <v>99111120011</v>
      </c>
      <c r="H13810" t="s">
        <v>25010</v>
      </c>
      <c r="I13810" t="s">
        <v>14229</v>
      </c>
      <c r="J13810" t="str">
        <f>+VLOOKUP(Tabla1[[#This Row],[Codreg]],$G$347:$K$362,4,0)</f>
        <v>https://upload.wikimedia.org/wikipedia/commons/3/38/Coat_of_arms_of_Aysen%2C_Chile.svg</v>
      </c>
      <c r="K13810" t="str">
        <f>+VLOOKUP(Tabla1[[#This Row],[Codreg]],$G$347:$K$362,5,0)</f>
        <v>https://raw.githubusercontent.com/Sud-Austral/LOGOS-DATA/main/LocalizaReg/11.jpg</v>
      </c>
    </row>
    <row r="13811" spans="1:11" x14ac:dyDescent="0.3">
      <c r="A13811" t="s">
        <v>264</v>
      </c>
      <c r="B13811">
        <v>11</v>
      </c>
      <c r="G13811" s="7">
        <v>99111142001</v>
      </c>
      <c r="H13811" t="s">
        <v>25010</v>
      </c>
      <c r="I13811" t="s">
        <v>14230</v>
      </c>
      <c r="J13811" t="str">
        <f>+VLOOKUP(Tabla1[[#This Row],[Codreg]],$G$347:$K$362,4,0)</f>
        <v>https://upload.wikimedia.org/wikipedia/commons/3/38/Coat_of_arms_of_Aysen%2C_Chile.svg</v>
      </c>
      <c r="K13811" t="str">
        <f>+VLOOKUP(Tabla1[[#This Row],[Codreg]],$G$347:$K$362,5,0)</f>
        <v>https://raw.githubusercontent.com/Sud-Austral/LOGOS-DATA/main/LocalizaReg/11.jpg</v>
      </c>
    </row>
    <row r="13812" spans="1:11" x14ac:dyDescent="0.3">
      <c r="A13812" t="s">
        <v>264</v>
      </c>
      <c r="B13812">
        <v>11</v>
      </c>
      <c r="G13812" s="7">
        <v>99111143022</v>
      </c>
      <c r="H13812" t="s">
        <v>25010</v>
      </c>
      <c r="I13812" t="s">
        <v>14231</v>
      </c>
      <c r="J13812" t="str">
        <f>+VLOOKUP(Tabla1[[#This Row],[Codreg]],$G$347:$K$362,4,0)</f>
        <v>https://upload.wikimedia.org/wikipedia/commons/3/38/Coat_of_arms_of_Aysen%2C_Chile.svg</v>
      </c>
      <c r="K13812" t="str">
        <f>+VLOOKUP(Tabla1[[#This Row],[Codreg]],$G$347:$K$362,5,0)</f>
        <v>https://raw.githubusercontent.com/Sud-Austral/LOGOS-DATA/main/LocalizaReg/11.jpg</v>
      </c>
    </row>
    <row r="13813" spans="1:11" x14ac:dyDescent="0.3">
      <c r="A13813" t="s">
        <v>264</v>
      </c>
      <c r="B13813">
        <v>11</v>
      </c>
      <c r="G13813" s="7">
        <v>99111170038</v>
      </c>
      <c r="H13813" t="s">
        <v>25010</v>
      </c>
      <c r="I13813" t="s">
        <v>14232</v>
      </c>
      <c r="J13813" t="str">
        <f>+VLOOKUP(Tabla1[[#This Row],[Codreg]],$G$347:$K$362,4,0)</f>
        <v>https://upload.wikimedia.org/wikipedia/commons/3/38/Coat_of_arms_of_Aysen%2C_Chile.svg</v>
      </c>
      <c r="K13813" t="str">
        <f>+VLOOKUP(Tabla1[[#This Row],[Codreg]],$G$347:$K$362,5,0)</f>
        <v>https://raw.githubusercontent.com/Sud-Austral/LOGOS-DATA/main/LocalizaReg/11.jpg</v>
      </c>
    </row>
    <row r="13814" spans="1:11" x14ac:dyDescent="0.3">
      <c r="A13814" t="s">
        <v>264</v>
      </c>
      <c r="B13814">
        <v>11</v>
      </c>
      <c r="G13814" s="7">
        <v>99111146123</v>
      </c>
      <c r="H13814" t="s">
        <v>25010</v>
      </c>
      <c r="I13814" t="s">
        <v>14233</v>
      </c>
      <c r="J13814" t="str">
        <f>+VLOOKUP(Tabla1[[#This Row],[Codreg]],$G$347:$K$362,4,0)</f>
        <v>https://upload.wikimedia.org/wikipedia/commons/3/38/Coat_of_arms_of_Aysen%2C_Chile.svg</v>
      </c>
      <c r="K13814" t="str">
        <f>+VLOOKUP(Tabla1[[#This Row],[Codreg]],$G$347:$K$362,5,0)</f>
        <v>https://raw.githubusercontent.com/Sud-Austral/LOGOS-DATA/main/LocalizaReg/11.jpg</v>
      </c>
    </row>
    <row r="13815" spans="1:11" x14ac:dyDescent="0.3">
      <c r="A13815" t="s">
        <v>264</v>
      </c>
      <c r="B13815">
        <v>11</v>
      </c>
      <c r="G13815" s="7">
        <v>99111170059</v>
      </c>
      <c r="H13815" t="s">
        <v>25010</v>
      </c>
      <c r="I13815" t="s">
        <v>14234</v>
      </c>
      <c r="J13815" t="str">
        <f>+VLOOKUP(Tabla1[[#This Row],[Codreg]],$G$347:$K$362,4,0)</f>
        <v>https://upload.wikimedia.org/wikipedia/commons/3/38/Coat_of_arms_of_Aysen%2C_Chile.svg</v>
      </c>
      <c r="K13815" t="str">
        <f>+VLOOKUP(Tabla1[[#This Row],[Codreg]],$G$347:$K$362,5,0)</f>
        <v>https://raw.githubusercontent.com/Sud-Austral/LOGOS-DATA/main/LocalizaReg/11.jpg</v>
      </c>
    </row>
    <row r="13816" spans="1:11" x14ac:dyDescent="0.3">
      <c r="A13816" t="s">
        <v>264</v>
      </c>
      <c r="B13816">
        <v>11</v>
      </c>
      <c r="G13816" s="7">
        <v>99111145063</v>
      </c>
      <c r="H13816" t="s">
        <v>25010</v>
      </c>
      <c r="I13816" t="s">
        <v>14235</v>
      </c>
      <c r="J13816" t="str">
        <f>+VLOOKUP(Tabla1[[#This Row],[Codreg]],$G$347:$K$362,4,0)</f>
        <v>https://upload.wikimedia.org/wikipedia/commons/3/38/Coat_of_arms_of_Aysen%2C_Chile.svg</v>
      </c>
      <c r="K13816" t="str">
        <f>+VLOOKUP(Tabla1[[#This Row],[Codreg]],$G$347:$K$362,5,0)</f>
        <v>https://raw.githubusercontent.com/Sud-Austral/LOGOS-DATA/main/LocalizaReg/11.jpg</v>
      </c>
    </row>
    <row r="13817" spans="1:11" x14ac:dyDescent="0.3">
      <c r="A13817" t="s">
        <v>264</v>
      </c>
      <c r="B13817">
        <v>11</v>
      </c>
      <c r="G13817" s="7">
        <v>99111145062</v>
      </c>
      <c r="H13817" t="s">
        <v>25010</v>
      </c>
      <c r="I13817" t="s">
        <v>14236</v>
      </c>
      <c r="J13817" t="str">
        <f>+VLOOKUP(Tabla1[[#This Row],[Codreg]],$G$347:$K$362,4,0)</f>
        <v>https://upload.wikimedia.org/wikipedia/commons/3/38/Coat_of_arms_of_Aysen%2C_Chile.svg</v>
      </c>
      <c r="K13817" t="str">
        <f>+VLOOKUP(Tabla1[[#This Row],[Codreg]],$G$347:$K$362,5,0)</f>
        <v>https://raw.githubusercontent.com/Sud-Austral/LOGOS-DATA/main/LocalizaReg/11.jpg</v>
      </c>
    </row>
    <row r="13818" spans="1:11" x14ac:dyDescent="0.3">
      <c r="A13818" t="s">
        <v>264</v>
      </c>
      <c r="B13818">
        <v>11</v>
      </c>
      <c r="G13818" s="7">
        <v>99111145080</v>
      </c>
      <c r="H13818" t="s">
        <v>25010</v>
      </c>
      <c r="I13818" t="s">
        <v>14237</v>
      </c>
      <c r="J13818" t="str">
        <f>+VLOOKUP(Tabla1[[#This Row],[Codreg]],$G$347:$K$362,4,0)</f>
        <v>https://upload.wikimedia.org/wikipedia/commons/3/38/Coat_of_arms_of_Aysen%2C_Chile.svg</v>
      </c>
      <c r="K13818" t="str">
        <f>+VLOOKUP(Tabla1[[#This Row],[Codreg]],$G$347:$K$362,5,0)</f>
        <v>https://raw.githubusercontent.com/Sud-Austral/LOGOS-DATA/main/LocalizaReg/11.jpg</v>
      </c>
    </row>
    <row r="13819" spans="1:11" x14ac:dyDescent="0.3">
      <c r="A13819" t="s">
        <v>264</v>
      </c>
      <c r="B13819">
        <v>11</v>
      </c>
      <c r="G13819" s="7">
        <v>99111146117</v>
      </c>
      <c r="H13819" t="s">
        <v>25010</v>
      </c>
      <c r="I13819" t="s">
        <v>14238</v>
      </c>
      <c r="J13819" t="str">
        <f>+VLOOKUP(Tabla1[[#This Row],[Codreg]],$G$347:$K$362,4,0)</f>
        <v>https://upload.wikimedia.org/wikipedia/commons/3/38/Coat_of_arms_of_Aysen%2C_Chile.svg</v>
      </c>
      <c r="K13819" t="str">
        <f>+VLOOKUP(Tabla1[[#This Row],[Codreg]],$G$347:$K$362,5,0)</f>
        <v>https://raw.githubusercontent.com/Sud-Austral/LOGOS-DATA/main/LocalizaReg/11.jpg</v>
      </c>
    </row>
    <row r="13820" spans="1:11" x14ac:dyDescent="0.3">
      <c r="A13820" t="s">
        <v>264</v>
      </c>
      <c r="B13820">
        <v>11</v>
      </c>
      <c r="G13820" s="7">
        <v>99111146098</v>
      </c>
      <c r="H13820" t="s">
        <v>25010</v>
      </c>
      <c r="I13820" t="s">
        <v>14239</v>
      </c>
      <c r="J13820" t="str">
        <f>+VLOOKUP(Tabla1[[#This Row],[Codreg]],$G$347:$K$362,4,0)</f>
        <v>https://upload.wikimedia.org/wikipedia/commons/3/38/Coat_of_arms_of_Aysen%2C_Chile.svg</v>
      </c>
      <c r="K13820" t="str">
        <f>+VLOOKUP(Tabla1[[#This Row],[Codreg]],$G$347:$K$362,5,0)</f>
        <v>https://raw.githubusercontent.com/Sud-Austral/LOGOS-DATA/main/LocalizaReg/11.jpg</v>
      </c>
    </row>
    <row r="13821" spans="1:11" x14ac:dyDescent="0.3">
      <c r="A13821" t="s">
        <v>264</v>
      </c>
      <c r="B13821">
        <v>11</v>
      </c>
      <c r="G13821" s="7">
        <v>99111146013</v>
      </c>
      <c r="H13821" t="s">
        <v>25010</v>
      </c>
      <c r="I13821" t="s">
        <v>14240</v>
      </c>
      <c r="J13821" t="str">
        <f>+VLOOKUP(Tabla1[[#This Row],[Codreg]],$G$347:$K$362,4,0)</f>
        <v>https://upload.wikimedia.org/wikipedia/commons/3/38/Coat_of_arms_of_Aysen%2C_Chile.svg</v>
      </c>
      <c r="K13821" t="str">
        <f>+VLOOKUP(Tabla1[[#This Row],[Codreg]],$G$347:$K$362,5,0)</f>
        <v>https://raw.githubusercontent.com/Sud-Austral/LOGOS-DATA/main/LocalizaReg/11.jpg</v>
      </c>
    </row>
    <row r="13822" spans="1:11" x14ac:dyDescent="0.3">
      <c r="A13822" t="s">
        <v>264</v>
      </c>
      <c r="B13822">
        <v>11</v>
      </c>
      <c r="G13822" s="7">
        <v>99111146007</v>
      </c>
      <c r="H13822" t="s">
        <v>25010</v>
      </c>
      <c r="I13822" t="s">
        <v>14241</v>
      </c>
      <c r="J13822" t="str">
        <f>+VLOOKUP(Tabla1[[#This Row],[Codreg]],$G$347:$K$362,4,0)</f>
        <v>https://upload.wikimedia.org/wikipedia/commons/3/38/Coat_of_arms_of_Aysen%2C_Chile.svg</v>
      </c>
      <c r="K13822" t="str">
        <f>+VLOOKUP(Tabla1[[#This Row],[Codreg]],$G$347:$K$362,5,0)</f>
        <v>https://raw.githubusercontent.com/Sud-Austral/LOGOS-DATA/main/LocalizaReg/11.jpg</v>
      </c>
    </row>
    <row r="13823" spans="1:11" x14ac:dyDescent="0.3">
      <c r="A13823" t="s">
        <v>264</v>
      </c>
      <c r="B13823">
        <v>11</v>
      </c>
      <c r="G13823" s="7">
        <v>99111146002</v>
      </c>
      <c r="H13823" t="s">
        <v>25010</v>
      </c>
      <c r="I13823" t="s">
        <v>14242</v>
      </c>
      <c r="J13823" t="str">
        <f>+VLOOKUP(Tabla1[[#This Row],[Codreg]],$G$347:$K$362,4,0)</f>
        <v>https://upload.wikimedia.org/wikipedia/commons/3/38/Coat_of_arms_of_Aysen%2C_Chile.svg</v>
      </c>
      <c r="K13823" t="str">
        <f>+VLOOKUP(Tabla1[[#This Row],[Codreg]],$G$347:$K$362,5,0)</f>
        <v>https://raw.githubusercontent.com/Sud-Austral/LOGOS-DATA/main/LocalizaReg/11.jpg</v>
      </c>
    </row>
    <row r="13824" spans="1:11" x14ac:dyDescent="0.3">
      <c r="A13824" t="s">
        <v>264</v>
      </c>
      <c r="B13824">
        <v>11</v>
      </c>
      <c r="G13824" s="7">
        <v>99111147123</v>
      </c>
      <c r="H13824" t="s">
        <v>25010</v>
      </c>
      <c r="I13824" t="s">
        <v>14243</v>
      </c>
      <c r="J13824" t="str">
        <f>+VLOOKUP(Tabla1[[#This Row],[Codreg]],$G$347:$K$362,4,0)</f>
        <v>https://upload.wikimedia.org/wikipedia/commons/3/38/Coat_of_arms_of_Aysen%2C_Chile.svg</v>
      </c>
      <c r="K13824" t="str">
        <f>+VLOOKUP(Tabla1[[#This Row],[Codreg]],$G$347:$K$362,5,0)</f>
        <v>https://raw.githubusercontent.com/Sud-Austral/LOGOS-DATA/main/LocalizaReg/11.jpg</v>
      </c>
    </row>
    <row r="13825" spans="1:11" x14ac:dyDescent="0.3">
      <c r="A13825" t="s">
        <v>264</v>
      </c>
      <c r="B13825">
        <v>11</v>
      </c>
      <c r="G13825" s="7">
        <v>99111145019</v>
      </c>
      <c r="H13825" t="s">
        <v>25010</v>
      </c>
      <c r="I13825" t="s">
        <v>14244</v>
      </c>
      <c r="J13825" t="str">
        <f>+VLOOKUP(Tabla1[[#This Row],[Codreg]],$G$347:$K$362,4,0)</f>
        <v>https://upload.wikimedia.org/wikipedia/commons/3/38/Coat_of_arms_of_Aysen%2C_Chile.svg</v>
      </c>
      <c r="K13825" t="str">
        <f>+VLOOKUP(Tabla1[[#This Row],[Codreg]],$G$347:$K$362,5,0)</f>
        <v>https://raw.githubusercontent.com/Sud-Austral/LOGOS-DATA/main/LocalizaReg/11.jpg</v>
      </c>
    </row>
    <row r="13826" spans="1:11" x14ac:dyDescent="0.3">
      <c r="A13826" t="s">
        <v>264</v>
      </c>
      <c r="B13826">
        <v>11</v>
      </c>
      <c r="G13826" s="7">
        <v>99111146044</v>
      </c>
      <c r="H13826" t="s">
        <v>25010</v>
      </c>
      <c r="I13826" t="s">
        <v>14245</v>
      </c>
      <c r="J13826" t="str">
        <f>+VLOOKUP(Tabla1[[#This Row],[Codreg]],$G$347:$K$362,4,0)</f>
        <v>https://upload.wikimedia.org/wikipedia/commons/3/38/Coat_of_arms_of_Aysen%2C_Chile.svg</v>
      </c>
      <c r="K13826" t="str">
        <f>+VLOOKUP(Tabla1[[#This Row],[Codreg]],$G$347:$K$362,5,0)</f>
        <v>https://raw.githubusercontent.com/Sud-Austral/LOGOS-DATA/main/LocalizaReg/11.jpg</v>
      </c>
    </row>
    <row r="13827" spans="1:11" x14ac:dyDescent="0.3">
      <c r="A13827" t="s">
        <v>264</v>
      </c>
      <c r="B13827">
        <v>11</v>
      </c>
      <c r="G13827" s="7">
        <v>99111146043</v>
      </c>
      <c r="H13827" t="s">
        <v>25010</v>
      </c>
      <c r="I13827" t="s">
        <v>14246</v>
      </c>
      <c r="J13827" t="str">
        <f>+VLOOKUP(Tabla1[[#This Row],[Codreg]],$G$347:$K$362,4,0)</f>
        <v>https://upload.wikimedia.org/wikipedia/commons/3/38/Coat_of_arms_of_Aysen%2C_Chile.svg</v>
      </c>
      <c r="K13827" t="str">
        <f>+VLOOKUP(Tabla1[[#This Row],[Codreg]],$G$347:$K$362,5,0)</f>
        <v>https://raw.githubusercontent.com/Sud-Austral/LOGOS-DATA/main/LocalizaReg/11.jpg</v>
      </c>
    </row>
    <row r="13828" spans="1:11" x14ac:dyDescent="0.3">
      <c r="A13828" t="s">
        <v>264</v>
      </c>
      <c r="B13828">
        <v>11</v>
      </c>
      <c r="G13828" s="7">
        <v>99111145030</v>
      </c>
      <c r="H13828" t="s">
        <v>25010</v>
      </c>
      <c r="I13828" t="s">
        <v>14247</v>
      </c>
      <c r="J13828" t="str">
        <f>+VLOOKUP(Tabla1[[#This Row],[Codreg]],$G$347:$K$362,4,0)</f>
        <v>https://upload.wikimedia.org/wikipedia/commons/3/38/Coat_of_arms_of_Aysen%2C_Chile.svg</v>
      </c>
      <c r="K13828" t="str">
        <f>+VLOOKUP(Tabla1[[#This Row],[Codreg]],$G$347:$K$362,5,0)</f>
        <v>https://raw.githubusercontent.com/Sud-Austral/LOGOS-DATA/main/LocalizaReg/11.jpg</v>
      </c>
    </row>
    <row r="13829" spans="1:11" x14ac:dyDescent="0.3">
      <c r="A13829" t="s">
        <v>264</v>
      </c>
      <c r="B13829">
        <v>11</v>
      </c>
      <c r="G13829" s="7">
        <v>99111147069</v>
      </c>
      <c r="H13829" t="s">
        <v>25010</v>
      </c>
      <c r="I13829" t="s">
        <v>14248</v>
      </c>
      <c r="J13829" t="str">
        <f>+VLOOKUP(Tabla1[[#This Row],[Codreg]],$G$347:$K$362,4,0)</f>
        <v>https://upload.wikimedia.org/wikipedia/commons/3/38/Coat_of_arms_of_Aysen%2C_Chile.svg</v>
      </c>
      <c r="K13829" t="str">
        <f>+VLOOKUP(Tabla1[[#This Row],[Codreg]],$G$347:$K$362,5,0)</f>
        <v>https://raw.githubusercontent.com/Sud-Austral/LOGOS-DATA/main/LocalizaReg/11.jpg</v>
      </c>
    </row>
    <row r="13830" spans="1:11" x14ac:dyDescent="0.3">
      <c r="A13830" t="s">
        <v>264</v>
      </c>
      <c r="B13830">
        <v>11</v>
      </c>
      <c r="G13830" s="7">
        <v>99111145007</v>
      </c>
      <c r="H13830" t="s">
        <v>25010</v>
      </c>
      <c r="I13830" t="s">
        <v>14249</v>
      </c>
      <c r="J13830" t="str">
        <f>+VLOOKUP(Tabla1[[#This Row],[Codreg]],$G$347:$K$362,4,0)</f>
        <v>https://upload.wikimedia.org/wikipedia/commons/3/38/Coat_of_arms_of_Aysen%2C_Chile.svg</v>
      </c>
      <c r="K13830" t="str">
        <f>+VLOOKUP(Tabla1[[#This Row],[Codreg]],$G$347:$K$362,5,0)</f>
        <v>https://raw.githubusercontent.com/Sud-Austral/LOGOS-DATA/main/LocalizaReg/11.jpg</v>
      </c>
    </row>
    <row r="13831" spans="1:11" x14ac:dyDescent="0.3">
      <c r="A13831" t="s">
        <v>264</v>
      </c>
      <c r="B13831">
        <v>11</v>
      </c>
      <c r="G13831" s="7">
        <v>99111142033</v>
      </c>
      <c r="H13831" t="s">
        <v>25010</v>
      </c>
      <c r="I13831" t="s">
        <v>14250</v>
      </c>
      <c r="J13831" t="str">
        <f>+VLOOKUP(Tabla1[[#This Row],[Codreg]],$G$347:$K$362,4,0)</f>
        <v>https://upload.wikimedia.org/wikipedia/commons/3/38/Coat_of_arms_of_Aysen%2C_Chile.svg</v>
      </c>
      <c r="K13831" t="str">
        <f>+VLOOKUP(Tabla1[[#This Row],[Codreg]],$G$347:$K$362,5,0)</f>
        <v>https://raw.githubusercontent.com/Sud-Austral/LOGOS-DATA/main/LocalizaReg/11.jpg</v>
      </c>
    </row>
    <row r="13832" spans="1:11" x14ac:dyDescent="0.3">
      <c r="A13832" t="s">
        <v>264</v>
      </c>
      <c r="B13832">
        <v>11</v>
      </c>
      <c r="G13832" s="7">
        <v>99111142034</v>
      </c>
      <c r="H13832" t="s">
        <v>25010</v>
      </c>
      <c r="I13832" t="s">
        <v>14251</v>
      </c>
      <c r="J13832" t="str">
        <f>+VLOOKUP(Tabla1[[#This Row],[Codreg]],$G$347:$K$362,4,0)</f>
        <v>https://upload.wikimedia.org/wikipedia/commons/3/38/Coat_of_arms_of_Aysen%2C_Chile.svg</v>
      </c>
      <c r="K13832" t="str">
        <f>+VLOOKUP(Tabla1[[#This Row],[Codreg]],$G$347:$K$362,5,0)</f>
        <v>https://raw.githubusercontent.com/Sud-Austral/LOGOS-DATA/main/LocalizaReg/11.jpg</v>
      </c>
    </row>
    <row r="13833" spans="1:11" x14ac:dyDescent="0.3">
      <c r="A13833" t="s">
        <v>264</v>
      </c>
      <c r="B13833">
        <v>11</v>
      </c>
      <c r="G13833" s="7">
        <v>99111142039</v>
      </c>
      <c r="H13833" t="s">
        <v>25010</v>
      </c>
      <c r="I13833" t="s">
        <v>14252</v>
      </c>
      <c r="J13833" t="str">
        <f>+VLOOKUP(Tabla1[[#This Row],[Codreg]],$G$347:$K$362,4,0)</f>
        <v>https://upload.wikimedia.org/wikipedia/commons/3/38/Coat_of_arms_of_Aysen%2C_Chile.svg</v>
      </c>
      <c r="K13833" t="str">
        <f>+VLOOKUP(Tabla1[[#This Row],[Codreg]],$G$347:$K$362,5,0)</f>
        <v>https://raw.githubusercontent.com/Sud-Austral/LOGOS-DATA/main/LocalizaReg/11.jpg</v>
      </c>
    </row>
    <row r="13834" spans="1:11" x14ac:dyDescent="0.3">
      <c r="A13834" t="s">
        <v>264</v>
      </c>
      <c r="B13834">
        <v>11</v>
      </c>
      <c r="G13834" s="7">
        <v>99111142026</v>
      </c>
      <c r="H13834" t="s">
        <v>25010</v>
      </c>
      <c r="I13834" t="s">
        <v>14253</v>
      </c>
      <c r="J13834" t="str">
        <f>+VLOOKUP(Tabla1[[#This Row],[Codreg]],$G$347:$K$362,4,0)</f>
        <v>https://upload.wikimedia.org/wikipedia/commons/3/38/Coat_of_arms_of_Aysen%2C_Chile.svg</v>
      </c>
      <c r="K13834" t="str">
        <f>+VLOOKUP(Tabla1[[#This Row],[Codreg]],$G$347:$K$362,5,0)</f>
        <v>https://raw.githubusercontent.com/Sud-Austral/LOGOS-DATA/main/LocalizaReg/11.jpg</v>
      </c>
    </row>
    <row r="13835" spans="1:11" x14ac:dyDescent="0.3">
      <c r="A13835" t="s">
        <v>264</v>
      </c>
      <c r="B13835">
        <v>11</v>
      </c>
      <c r="G13835" s="7">
        <v>99111130109</v>
      </c>
      <c r="H13835" t="s">
        <v>25010</v>
      </c>
      <c r="I13835" t="s">
        <v>14254</v>
      </c>
      <c r="J13835" t="str">
        <f>+VLOOKUP(Tabla1[[#This Row],[Codreg]],$G$347:$K$362,4,0)</f>
        <v>https://upload.wikimedia.org/wikipedia/commons/3/38/Coat_of_arms_of_Aysen%2C_Chile.svg</v>
      </c>
      <c r="K13835" t="str">
        <f>+VLOOKUP(Tabla1[[#This Row],[Codreg]],$G$347:$K$362,5,0)</f>
        <v>https://raw.githubusercontent.com/Sud-Austral/LOGOS-DATA/main/LocalizaReg/11.jpg</v>
      </c>
    </row>
    <row r="13836" spans="1:11" x14ac:dyDescent="0.3">
      <c r="A13836" t="s">
        <v>264</v>
      </c>
      <c r="B13836">
        <v>11</v>
      </c>
      <c r="G13836" s="7">
        <v>99111130129</v>
      </c>
      <c r="H13836" t="s">
        <v>25010</v>
      </c>
      <c r="I13836" t="s">
        <v>14255</v>
      </c>
      <c r="J13836" t="str">
        <f>+VLOOKUP(Tabla1[[#This Row],[Codreg]],$G$347:$K$362,4,0)</f>
        <v>https://upload.wikimedia.org/wikipedia/commons/3/38/Coat_of_arms_of_Aysen%2C_Chile.svg</v>
      </c>
      <c r="K13836" t="str">
        <f>+VLOOKUP(Tabla1[[#This Row],[Codreg]],$G$347:$K$362,5,0)</f>
        <v>https://raw.githubusercontent.com/Sud-Austral/LOGOS-DATA/main/LocalizaReg/11.jpg</v>
      </c>
    </row>
    <row r="13837" spans="1:11" x14ac:dyDescent="0.3">
      <c r="A13837" t="s">
        <v>264</v>
      </c>
      <c r="B13837">
        <v>11</v>
      </c>
      <c r="G13837" s="7">
        <v>99111170110</v>
      </c>
      <c r="H13837" t="s">
        <v>25010</v>
      </c>
      <c r="I13837" t="s">
        <v>14256</v>
      </c>
      <c r="J13837" t="str">
        <f>+VLOOKUP(Tabla1[[#This Row],[Codreg]],$G$347:$K$362,4,0)</f>
        <v>https://upload.wikimedia.org/wikipedia/commons/3/38/Coat_of_arms_of_Aysen%2C_Chile.svg</v>
      </c>
      <c r="K13837" t="str">
        <f>+VLOOKUP(Tabla1[[#This Row],[Codreg]],$G$347:$K$362,5,0)</f>
        <v>https://raw.githubusercontent.com/Sud-Austral/LOGOS-DATA/main/LocalizaReg/11.jpg</v>
      </c>
    </row>
    <row r="13838" spans="1:11" x14ac:dyDescent="0.3">
      <c r="A13838" t="s">
        <v>264</v>
      </c>
      <c r="B13838">
        <v>11</v>
      </c>
      <c r="G13838" s="7">
        <v>99111145094</v>
      </c>
      <c r="H13838" t="s">
        <v>25010</v>
      </c>
      <c r="I13838" t="s">
        <v>14257</v>
      </c>
      <c r="J13838" t="str">
        <f>+VLOOKUP(Tabla1[[#This Row],[Codreg]],$G$347:$K$362,4,0)</f>
        <v>https://upload.wikimedia.org/wikipedia/commons/3/38/Coat_of_arms_of_Aysen%2C_Chile.svg</v>
      </c>
      <c r="K13838" t="str">
        <f>+VLOOKUP(Tabla1[[#This Row],[Codreg]],$G$347:$K$362,5,0)</f>
        <v>https://raw.githubusercontent.com/Sud-Austral/LOGOS-DATA/main/LocalizaReg/11.jpg</v>
      </c>
    </row>
    <row r="13839" spans="1:11" x14ac:dyDescent="0.3">
      <c r="A13839" t="s">
        <v>264</v>
      </c>
      <c r="B13839">
        <v>11</v>
      </c>
      <c r="G13839" s="7">
        <v>99111144040</v>
      </c>
      <c r="H13839" t="s">
        <v>25010</v>
      </c>
      <c r="I13839" t="s">
        <v>14258</v>
      </c>
      <c r="J13839" t="str">
        <f>+VLOOKUP(Tabla1[[#This Row],[Codreg]],$G$347:$K$362,4,0)</f>
        <v>https://upload.wikimedia.org/wikipedia/commons/3/38/Coat_of_arms_of_Aysen%2C_Chile.svg</v>
      </c>
      <c r="K13839" t="str">
        <f>+VLOOKUP(Tabla1[[#This Row],[Codreg]],$G$347:$K$362,5,0)</f>
        <v>https://raw.githubusercontent.com/Sud-Austral/LOGOS-DATA/main/LocalizaReg/11.jpg</v>
      </c>
    </row>
    <row r="13840" spans="1:11" x14ac:dyDescent="0.3">
      <c r="A13840" t="s">
        <v>264</v>
      </c>
      <c r="B13840">
        <v>11</v>
      </c>
      <c r="G13840" s="7">
        <v>99111146040</v>
      </c>
      <c r="H13840" t="s">
        <v>25010</v>
      </c>
      <c r="I13840" t="s">
        <v>14259</v>
      </c>
      <c r="J13840" t="str">
        <f>+VLOOKUP(Tabla1[[#This Row],[Codreg]],$G$347:$K$362,4,0)</f>
        <v>https://upload.wikimedia.org/wikipedia/commons/3/38/Coat_of_arms_of_Aysen%2C_Chile.svg</v>
      </c>
      <c r="K13840" t="str">
        <f>+VLOOKUP(Tabla1[[#This Row],[Codreg]],$G$347:$K$362,5,0)</f>
        <v>https://raw.githubusercontent.com/Sud-Austral/LOGOS-DATA/main/LocalizaReg/11.jpg</v>
      </c>
    </row>
    <row r="13841" spans="1:11" x14ac:dyDescent="0.3">
      <c r="A13841" t="s">
        <v>264</v>
      </c>
      <c r="B13841">
        <v>11</v>
      </c>
      <c r="G13841" s="7">
        <v>99111146100</v>
      </c>
      <c r="H13841" t="s">
        <v>25010</v>
      </c>
      <c r="I13841" t="s">
        <v>14260</v>
      </c>
      <c r="J13841" t="str">
        <f>+VLOOKUP(Tabla1[[#This Row],[Codreg]],$G$347:$K$362,4,0)</f>
        <v>https://upload.wikimedia.org/wikipedia/commons/3/38/Coat_of_arms_of_Aysen%2C_Chile.svg</v>
      </c>
      <c r="K13841" t="str">
        <f>+VLOOKUP(Tabla1[[#This Row],[Codreg]],$G$347:$K$362,5,0)</f>
        <v>https://raw.githubusercontent.com/Sud-Austral/LOGOS-DATA/main/LocalizaReg/11.jpg</v>
      </c>
    </row>
    <row r="13842" spans="1:11" x14ac:dyDescent="0.3">
      <c r="A13842" t="s">
        <v>264</v>
      </c>
      <c r="B13842">
        <v>11</v>
      </c>
      <c r="G13842" s="7">
        <v>99111150008</v>
      </c>
      <c r="H13842" t="s">
        <v>25010</v>
      </c>
      <c r="I13842" t="s">
        <v>14261</v>
      </c>
      <c r="J13842" t="str">
        <f>+VLOOKUP(Tabla1[[#This Row],[Codreg]],$G$347:$K$362,4,0)</f>
        <v>https://upload.wikimedia.org/wikipedia/commons/3/38/Coat_of_arms_of_Aysen%2C_Chile.svg</v>
      </c>
      <c r="K13842" t="str">
        <f>+VLOOKUP(Tabla1[[#This Row],[Codreg]],$G$347:$K$362,5,0)</f>
        <v>https://raw.githubusercontent.com/Sud-Austral/LOGOS-DATA/main/LocalizaReg/11.jpg</v>
      </c>
    </row>
    <row r="13843" spans="1:11" x14ac:dyDescent="0.3">
      <c r="A13843" t="s">
        <v>264</v>
      </c>
      <c r="B13843">
        <v>11</v>
      </c>
      <c r="G13843" s="7">
        <v>99111150010</v>
      </c>
      <c r="H13843" t="s">
        <v>25010</v>
      </c>
      <c r="I13843" t="s">
        <v>14262</v>
      </c>
      <c r="J13843" t="str">
        <f>+VLOOKUP(Tabla1[[#This Row],[Codreg]],$G$347:$K$362,4,0)</f>
        <v>https://upload.wikimedia.org/wikipedia/commons/3/38/Coat_of_arms_of_Aysen%2C_Chile.svg</v>
      </c>
      <c r="K13843" t="str">
        <f>+VLOOKUP(Tabla1[[#This Row],[Codreg]],$G$347:$K$362,5,0)</f>
        <v>https://raw.githubusercontent.com/Sud-Austral/LOGOS-DATA/main/LocalizaReg/11.jpg</v>
      </c>
    </row>
    <row r="13844" spans="1:11" x14ac:dyDescent="0.3">
      <c r="A13844" t="s">
        <v>264</v>
      </c>
      <c r="B13844">
        <v>11</v>
      </c>
      <c r="G13844" s="7">
        <v>99111120001</v>
      </c>
      <c r="H13844" t="s">
        <v>25010</v>
      </c>
      <c r="I13844" t="s">
        <v>14263</v>
      </c>
      <c r="J13844" t="str">
        <f>+VLOOKUP(Tabla1[[#This Row],[Codreg]],$G$347:$K$362,4,0)</f>
        <v>https://upload.wikimedia.org/wikipedia/commons/3/38/Coat_of_arms_of_Aysen%2C_Chile.svg</v>
      </c>
      <c r="K13844" t="str">
        <f>+VLOOKUP(Tabla1[[#This Row],[Codreg]],$G$347:$K$362,5,0)</f>
        <v>https://raw.githubusercontent.com/Sud-Austral/LOGOS-DATA/main/LocalizaReg/11.jpg</v>
      </c>
    </row>
    <row r="13845" spans="1:11" x14ac:dyDescent="0.3">
      <c r="A13845" t="s">
        <v>264</v>
      </c>
      <c r="B13845">
        <v>11</v>
      </c>
      <c r="G13845" s="7">
        <v>99111120002</v>
      </c>
      <c r="H13845" t="s">
        <v>25010</v>
      </c>
      <c r="I13845" t="s">
        <v>14264</v>
      </c>
      <c r="J13845" t="str">
        <f>+VLOOKUP(Tabla1[[#This Row],[Codreg]],$G$347:$K$362,4,0)</f>
        <v>https://upload.wikimedia.org/wikipedia/commons/3/38/Coat_of_arms_of_Aysen%2C_Chile.svg</v>
      </c>
      <c r="K13845" t="str">
        <f>+VLOOKUP(Tabla1[[#This Row],[Codreg]],$G$347:$K$362,5,0)</f>
        <v>https://raw.githubusercontent.com/Sud-Austral/LOGOS-DATA/main/LocalizaReg/11.jpg</v>
      </c>
    </row>
    <row r="13846" spans="1:11" x14ac:dyDescent="0.3">
      <c r="A13846" t="s">
        <v>264</v>
      </c>
      <c r="B13846">
        <v>11</v>
      </c>
      <c r="G13846" s="7">
        <v>99111120006</v>
      </c>
      <c r="H13846" t="s">
        <v>25010</v>
      </c>
      <c r="I13846" t="s">
        <v>14265</v>
      </c>
      <c r="J13846" t="str">
        <f>+VLOOKUP(Tabla1[[#This Row],[Codreg]],$G$347:$K$362,4,0)</f>
        <v>https://upload.wikimedia.org/wikipedia/commons/3/38/Coat_of_arms_of_Aysen%2C_Chile.svg</v>
      </c>
      <c r="K13846" t="str">
        <f>+VLOOKUP(Tabla1[[#This Row],[Codreg]],$G$347:$K$362,5,0)</f>
        <v>https://raw.githubusercontent.com/Sud-Austral/LOGOS-DATA/main/LocalizaReg/11.jpg</v>
      </c>
    </row>
    <row r="13847" spans="1:11" x14ac:dyDescent="0.3">
      <c r="A13847" t="s">
        <v>264</v>
      </c>
      <c r="B13847">
        <v>11</v>
      </c>
      <c r="G13847" s="7">
        <v>99111120005</v>
      </c>
      <c r="H13847" t="s">
        <v>25010</v>
      </c>
      <c r="I13847" t="s">
        <v>14266</v>
      </c>
      <c r="J13847" t="str">
        <f>+VLOOKUP(Tabla1[[#This Row],[Codreg]],$G$347:$K$362,4,0)</f>
        <v>https://upload.wikimedia.org/wikipedia/commons/3/38/Coat_of_arms_of_Aysen%2C_Chile.svg</v>
      </c>
      <c r="K13847" t="str">
        <f>+VLOOKUP(Tabla1[[#This Row],[Codreg]],$G$347:$K$362,5,0)</f>
        <v>https://raw.githubusercontent.com/Sud-Austral/LOGOS-DATA/main/LocalizaReg/11.jpg</v>
      </c>
    </row>
    <row r="13848" spans="1:11" x14ac:dyDescent="0.3">
      <c r="A13848" t="s">
        <v>264</v>
      </c>
      <c r="B13848">
        <v>11</v>
      </c>
      <c r="G13848" s="7">
        <v>99111120009</v>
      </c>
      <c r="H13848" t="s">
        <v>25010</v>
      </c>
      <c r="I13848" t="s">
        <v>14267</v>
      </c>
      <c r="J13848" t="str">
        <f>+VLOOKUP(Tabla1[[#This Row],[Codreg]],$G$347:$K$362,4,0)</f>
        <v>https://upload.wikimedia.org/wikipedia/commons/3/38/Coat_of_arms_of_Aysen%2C_Chile.svg</v>
      </c>
      <c r="K13848" t="str">
        <f>+VLOOKUP(Tabla1[[#This Row],[Codreg]],$G$347:$K$362,5,0)</f>
        <v>https://raw.githubusercontent.com/Sud-Austral/LOGOS-DATA/main/LocalizaReg/11.jpg</v>
      </c>
    </row>
    <row r="13849" spans="1:11" x14ac:dyDescent="0.3">
      <c r="A13849" t="s">
        <v>264</v>
      </c>
      <c r="B13849">
        <v>11</v>
      </c>
      <c r="G13849" s="7">
        <v>99111130006</v>
      </c>
      <c r="H13849" t="s">
        <v>25010</v>
      </c>
      <c r="I13849" t="s">
        <v>14268</v>
      </c>
      <c r="J13849" t="str">
        <f>+VLOOKUP(Tabla1[[#This Row],[Codreg]],$G$347:$K$362,4,0)</f>
        <v>https://upload.wikimedia.org/wikipedia/commons/3/38/Coat_of_arms_of_Aysen%2C_Chile.svg</v>
      </c>
      <c r="K13849" t="str">
        <f>+VLOOKUP(Tabla1[[#This Row],[Codreg]],$G$347:$K$362,5,0)</f>
        <v>https://raw.githubusercontent.com/Sud-Austral/LOGOS-DATA/main/LocalizaReg/11.jpg</v>
      </c>
    </row>
    <row r="13850" spans="1:11" x14ac:dyDescent="0.3">
      <c r="A13850" t="s">
        <v>264</v>
      </c>
      <c r="B13850">
        <v>11</v>
      </c>
      <c r="G13850" s="7">
        <v>99111142024</v>
      </c>
      <c r="H13850" t="s">
        <v>25010</v>
      </c>
      <c r="I13850" t="s">
        <v>14269</v>
      </c>
      <c r="J13850" t="str">
        <f>+VLOOKUP(Tabla1[[#This Row],[Codreg]],$G$347:$K$362,4,0)</f>
        <v>https://upload.wikimedia.org/wikipedia/commons/3/38/Coat_of_arms_of_Aysen%2C_Chile.svg</v>
      </c>
      <c r="K13850" t="str">
        <f>+VLOOKUP(Tabla1[[#This Row],[Codreg]],$G$347:$K$362,5,0)</f>
        <v>https://raw.githubusercontent.com/Sud-Austral/LOGOS-DATA/main/LocalizaReg/11.jpg</v>
      </c>
    </row>
    <row r="13851" spans="1:11" x14ac:dyDescent="0.3">
      <c r="A13851" t="s">
        <v>264</v>
      </c>
      <c r="B13851">
        <v>11</v>
      </c>
      <c r="G13851" s="7">
        <v>99111147029</v>
      </c>
      <c r="H13851" t="s">
        <v>25010</v>
      </c>
      <c r="I13851" t="s">
        <v>14270</v>
      </c>
      <c r="J13851" t="str">
        <f>+VLOOKUP(Tabla1[[#This Row],[Codreg]],$G$347:$K$362,4,0)</f>
        <v>https://upload.wikimedia.org/wikipedia/commons/3/38/Coat_of_arms_of_Aysen%2C_Chile.svg</v>
      </c>
      <c r="K13851" t="str">
        <f>+VLOOKUP(Tabla1[[#This Row],[Codreg]],$G$347:$K$362,5,0)</f>
        <v>https://raw.githubusercontent.com/Sud-Austral/LOGOS-DATA/main/LocalizaReg/11.jpg</v>
      </c>
    </row>
    <row r="13852" spans="1:11" x14ac:dyDescent="0.3">
      <c r="A13852" t="s">
        <v>264</v>
      </c>
      <c r="B13852">
        <v>11</v>
      </c>
      <c r="G13852" s="7">
        <v>99111146042</v>
      </c>
      <c r="H13852" t="s">
        <v>25010</v>
      </c>
      <c r="I13852" t="s">
        <v>14271</v>
      </c>
      <c r="J13852" t="str">
        <f>+VLOOKUP(Tabla1[[#This Row],[Codreg]],$G$347:$K$362,4,0)</f>
        <v>https://upload.wikimedia.org/wikipedia/commons/3/38/Coat_of_arms_of_Aysen%2C_Chile.svg</v>
      </c>
      <c r="K13852" t="str">
        <f>+VLOOKUP(Tabla1[[#This Row],[Codreg]],$G$347:$K$362,5,0)</f>
        <v>https://raw.githubusercontent.com/Sud-Austral/LOGOS-DATA/main/LocalizaReg/11.jpg</v>
      </c>
    </row>
    <row r="13853" spans="1:11" x14ac:dyDescent="0.3">
      <c r="A13853" t="s">
        <v>264</v>
      </c>
      <c r="B13853">
        <v>11</v>
      </c>
      <c r="G13853" s="7">
        <v>99111147106</v>
      </c>
      <c r="H13853" t="s">
        <v>25010</v>
      </c>
      <c r="I13853" t="s">
        <v>14272</v>
      </c>
      <c r="J13853" t="str">
        <f>+VLOOKUP(Tabla1[[#This Row],[Codreg]],$G$347:$K$362,4,0)</f>
        <v>https://upload.wikimedia.org/wikipedia/commons/3/38/Coat_of_arms_of_Aysen%2C_Chile.svg</v>
      </c>
      <c r="K13853" t="str">
        <f>+VLOOKUP(Tabla1[[#This Row],[Codreg]],$G$347:$K$362,5,0)</f>
        <v>https://raw.githubusercontent.com/Sud-Austral/LOGOS-DATA/main/LocalizaReg/11.jpg</v>
      </c>
    </row>
    <row r="13854" spans="1:11" x14ac:dyDescent="0.3">
      <c r="A13854" t="s">
        <v>264</v>
      </c>
      <c r="B13854">
        <v>11</v>
      </c>
      <c r="G13854" s="7">
        <v>99111146029</v>
      </c>
      <c r="H13854" t="s">
        <v>25010</v>
      </c>
      <c r="I13854" t="s">
        <v>14273</v>
      </c>
      <c r="J13854" t="str">
        <f>+VLOOKUP(Tabla1[[#This Row],[Codreg]],$G$347:$K$362,4,0)</f>
        <v>https://upload.wikimedia.org/wikipedia/commons/3/38/Coat_of_arms_of_Aysen%2C_Chile.svg</v>
      </c>
      <c r="K13854" t="str">
        <f>+VLOOKUP(Tabla1[[#This Row],[Codreg]],$G$347:$K$362,5,0)</f>
        <v>https://raw.githubusercontent.com/Sud-Austral/LOGOS-DATA/main/LocalizaReg/11.jpg</v>
      </c>
    </row>
    <row r="13855" spans="1:11" x14ac:dyDescent="0.3">
      <c r="A13855" t="s">
        <v>264</v>
      </c>
      <c r="B13855">
        <v>11</v>
      </c>
      <c r="G13855" s="7">
        <v>99111147113</v>
      </c>
      <c r="H13855" t="s">
        <v>25010</v>
      </c>
      <c r="I13855" t="s">
        <v>14274</v>
      </c>
      <c r="J13855" t="str">
        <f>+VLOOKUP(Tabla1[[#This Row],[Codreg]],$G$347:$K$362,4,0)</f>
        <v>https://upload.wikimedia.org/wikipedia/commons/3/38/Coat_of_arms_of_Aysen%2C_Chile.svg</v>
      </c>
      <c r="K13855" t="str">
        <f>+VLOOKUP(Tabla1[[#This Row],[Codreg]],$G$347:$K$362,5,0)</f>
        <v>https://raw.githubusercontent.com/Sud-Austral/LOGOS-DATA/main/LocalizaReg/11.jpg</v>
      </c>
    </row>
    <row r="13856" spans="1:11" x14ac:dyDescent="0.3">
      <c r="A13856" t="s">
        <v>264</v>
      </c>
      <c r="B13856">
        <v>11</v>
      </c>
      <c r="G13856" s="7">
        <v>99111144039</v>
      </c>
      <c r="H13856" t="s">
        <v>25010</v>
      </c>
      <c r="I13856" t="s">
        <v>14275</v>
      </c>
      <c r="J13856" t="str">
        <f>+VLOOKUP(Tabla1[[#This Row],[Codreg]],$G$347:$K$362,4,0)</f>
        <v>https://upload.wikimedia.org/wikipedia/commons/3/38/Coat_of_arms_of_Aysen%2C_Chile.svg</v>
      </c>
      <c r="K13856" t="str">
        <f>+VLOOKUP(Tabla1[[#This Row],[Codreg]],$G$347:$K$362,5,0)</f>
        <v>https://raw.githubusercontent.com/Sud-Austral/LOGOS-DATA/main/LocalizaReg/11.jpg</v>
      </c>
    </row>
    <row r="13857" spans="1:11" x14ac:dyDescent="0.3">
      <c r="A13857" t="s">
        <v>264</v>
      </c>
      <c r="B13857">
        <v>11</v>
      </c>
      <c r="G13857" s="7">
        <v>99111143014</v>
      </c>
      <c r="H13857" t="s">
        <v>25010</v>
      </c>
      <c r="I13857" t="s">
        <v>14276</v>
      </c>
      <c r="J13857" t="str">
        <f>+VLOOKUP(Tabla1[[#This Row],[Codreg]],$G$347:$K$362,4,0)</f>
        <v>https://upload.wikimedia.org/wikipedia/commons/3/38/Coat_of_arms_of_Aysen%2C_Chile.svg</v>
      </c>
      <c r="K13857" t="str">
        <f>+VLOOKUP(Tabla1[[#This Row],[Codreg]],$G$347:$K$362,5,0)</f>
        <v>https://raw.githubusercontent.com/Sud-Austral/LOGOS-DATA/main/LocalizaReg/11.jpg</v>
      </c>
    </row>
    <row r="13858" spans="1:11" x14ac:dyDescent="0.3">
      <c r="A13858" t="s">
        <v>264</v>
      </c>
      <c r="B13858">
        <v>11</v>
      </c>
      <c r="G13858" s="7">
        <v>99111146034</v>
      </c>
      <c r="H13858" t="s">
        <v>25010</v>
      </c>
      <c r="I13858" t="s">
        <v>14277</v>
      </c>
      <c r="J13858" t="str">
        <f>+VLOOKUP(Tabla1[[#This Row],[Codreg]],$G$347:$K$362,4,0)</f>
        <v>https://upload.wikimedia.org/wikipedia/commons/3/38/Coat_of_arms_of_Aysen%2C_Chile.svg</v>
      </c>
      <c r="K13858" t="str">
        <f>+VLOOKUP(Tabla1[[#This Row],[Codreg]],$G$347:$K$362,5,0)</f>
        <v>https://raw.githubusercontent.com/Sud-Austral/LOGOS-DATA/main/LocalizaReg/11.jpg</v>
      </c>
    </row>
    <row r="13859" spans="1:11" x14ac:dyDescent="0.3">
      <c r="A13859" t="s">
        <v>264</v>
      </c>
      <c r="B13859">
        <v>11</v>
      </c>
      <c r="G13859" s="7">
        <v>99111145102</v>
      </c>
      <c r="H13859" t="s">
        <v>25010</v>
      </c>
      <c r="I13859" t="s">
        <v>14278</v>
      </c>
      <c r="J13859" t="str">
        <f>+VLOOKUP(Tabla1[[#This Row],[Codreg]],$G$347:$K$362,4,0)</f>
        <v>https://upload.wikimedia.org/wikipedia/commons/3/38/Coat_of_arms_of_Aysen%2C_Chile.svg</v>
      </c>
      <c r="K13859" t="str">
        <f>+VLOOKUP(Tabla1[[#This Row],[Codreg]],$G$347:$K$362,5,0)</f>
        <v>https://raw.githubusercontent.com/Sud-Austral/LOGOS-DATA/main/LocalizaReg/11.jpg</v>
      </c>
    </row>
    <row r="13860" spans="1:11" x14ac:dyDescent="0.3">
      <c r="A13860" t="s">
        <v>264</v>
      </c>
      <c r="B13860">
        <v>11</v>
      </c>
      <c r="G13860" s="7">
        <v>99111146076</v>
      </c>
      <c r="H13860" t="s">
        <v>25010</v>
      </c>
      <c r="I13860" t="s">
        <v>14279</v>
      </c>
      <c r="J13860" t="str">
        <f>+VLOOKUP(Tabla1[[#This Row],[Codreg]],$G$347:$K$362,4,0)</f>
        <v>https://upload.wikimedia.org/wikipedia/commons/3/38/Coat_of_arms_of_Aysen%2C_Chile.svg</v>
      </c>
      <c r="K13860" t="str">
        <f>+VLOOKUP(Tabla1[[#This Row],[Codreg]],$G$347:$K$362,5,0)</f>
        <v>https://raw.githubusercontent.com/Sud-Austral/LOGOS-DATA/main/LocalizaReg/11.jpg</v>
      </c>
    </row>
    <row r="13861" spans="1:11" x14ac:dyDescent="0.3">
      <c r="A13861" t="s">
        <v>264</v>
      </c>
      <c r="B13861">
        <v>11</v>
      </c>
      <c r="G13861" s="7">
        <v>99111146077</v>
      </c>
      <c r="H13861" t="s">
        <v>25010</v>
      </c>
      <c r="I13861" t="s">
        <v>14280</v>
      </c>
      <c r="J13861" t="str">
        <f>+VLOOKUP(Tabla1[[#This Row],[Codreg]],$G$347:$K$362,4,0)</f>
        <v>https://upload.wikimedia.org/wikipedia/commons/3/38/Coat_of_arms_of_Aysen%2C_Chile.svg</v>
      </c>
      <c r="K13861" t="str">
        <f>+VLOOKUP(Tabla1[[#This Row],[Codreg]],$G$347:$K$362,5,0)</f>
        <v>https://raw.githubusercontent.com/Sud-Austral/LOGOS-DATA/main/LocalizaReg/11.jpg</v>
      </c>
    </row>
    <row r="13862" spans="1:11" x14ac:dyDescent="0.3">
      <c r="A13862" t="s">
        <v>264</v>
      </c>
      <c r="B13862">
        <v>11</v>
      </c>
      <c r="G13862" s="7">
        <v>99111146111</v>
      </c>
      <c r="H13862" t="s">
        <v>25010</v>
      </c>
      <c r="I13862" t="s">
        <v>14281</v>
      </c>
      <c r="J13862" t="str">
        <f>+VLOOKUP(Tabla1[[#This Row],[Codreg]],$G$347:$K$362,4,0)</f>
        <v>https://upload.wikimedia.org/wikipedia/commons/3/38/Coat_of_arms_of_Aysen%2C_Chile.svg</v>
      </c>
      <c r="K13862" t="str">
        <f>+VLOOKUP(Tabla1[[#This Row],[Codreg]],$G$347:$K$362,5,0)</f>
        <v>https://raw.githubusercontent.com/Sud-Austral/LOGOS-DATA/main/LocalizaReg/11.jpg</v>
      </c>
    </row>
    <row r="13863" spans="1:11" x14ac:dyDescent="0.3">
      <c r="A13863" t="s">
        <v>264</v>
      </c>
      <c r="B13863">
        <v>11</v>
      </c>
      <c r="G13863" s="7">
        <v>99111100013</v>
      </c>
      <c r="H13863" t="s">
        <v>25010</v>
      </c>
      <c r="I13863" t="s">
        <v>14282</v>
      </c>
      <c r="J13863" t="str">
        <f>+VLOOKUP(Tabla1[[#This Row],[Codreg]],$G$347:$K$362,4,0)</f>
        <v>https://upload.wikimedia.org/wikipedia/commons/3/38/Coat_of_arms_of_Aysen%2C_Chile.svg</v>
      </c>
      <c r="K13863" t="str">
        <f>+VLOOKUP(Tabla1[[#This Row],[Codreg]],$G$347:$K$362,5,0)</f>
        <v>https://raw.githubusercontent.com/Sud-Austral/LOGOS-DATA/main/LocalizaReg/11.jpg</v>
      </c>
    </row>
    <row r="13864" spans="1:11" x14ac:dyDescent="0.3">
      <c r="A13864" t="s">
        <v>264</v>
      </c>
      <c r="B13864">
        <v>11</v>
      </c>
      <c r="G13864" s="7">
        <v>99111130121</v>
      </c>
      <c r="H13864" t="s">
        <v>25010</v>
      </c>
      <c r="I13864" t="s">
        <v>14283</v>
      </c>
      <c r="J13864" t="str">
        <f>+VLOOKUP(Tabla1[[#This Row],[Codreg]],$G$347:$K$362,4,0)</f>
        <v>https://upload.wikimedia.org/wikipedia/commons/3/38/Coat_of_arms_of_Aysen%2C_Chile.svg</v>
      </c>
      <c r="K13864" t="str">
        <f>+VLOOKUP(Tabla1[[#This Row],[Codreg]],$G$347:$K$362,5,0)</f>
        <v>https://raw.githubusercontent.com/Sud-Austral/LOGOS-DATA/main/LocalizaReg/11.jpg</v>
      </c>
    </row>
    <row r="13865" spans="1:11" x14ac:dyDescent="0.3">
      <c r="A13865" t="s">
        <v>264</v>
      </c>
      <c r="B13865">
        <v>11</v>
      </c>
      <c r="G13865" s="7">
        <v>99111142051</v>
      </c>
      <c r="H13865" t="s">
        <v>25010</v>
      </c>
      <c r="I13865" t="s">
        <v>14284</v>
      </c>
      <c r="J13865" t="str">
        <f>+VLOOKUP(Tabla1[[#This Row],[Codreg]],$G$347:$K$362,4,0)</f>
        <v>https://upload.wikimedia.org/wikipedia/commons/3/38/Coat_of_arms_of_Aysen%2C_Chile.svg</v>
      </c>
      <c r="K13865" t="str">
        <f>+VLOOKUP(Tabla1[[#This Row],[Codreg]],$G$347:$K$362,5,0)</f>
        <v>https://raw.githubusercontent.com/Sud-Austral/LOGOS-DATA/main/LocalizaReg/11.jpg</v>
      </c>
    </row>
    <row r="13866" spans="1:11" x14ac:dyDescent="0.3">
      <c r="A13866" t="s">
        <v>264</v>
      </c>
      <c r="B13866">
        <v>11</v>
      </c>
      <c r="G13866" s="7">
        <v>99111100020</v>
      </c>
      <c r="H13866" t="s">
        <v>25010</v>
      </c>
      <c r="I13866" t="s">
        <v>14285</v>
      </c>
      <c r="J13866" t="str">
        <f>+VLOOKUP(Tabla1[[#This Row],[Codreg]],$G$347:$K$362,4,0)</f>
        <v>https://upload.wikimedia.org/wikipedia/commons/3/38/Coat_of_arms_of_Aysen%2C_Chile.svg</v>
      </c>
      <c r="K13866" t="str">
        <f>+VLOOKUP(Tabla1[[#This Row],[Codreg]],$G$347:$K$362,5,0)</f>
        <v>https://raw.githubusercontent.com/Sud-Austral/LOGOS-DATA/main/LocalizaReg/11.jpg</v>
      </c>
    </row>
    <row r="13867" spans="1:11" x14ac:dyDescent="0.3">
      <c r="A13867" t="s">
        <v>264</v>
      </c>
      <c r="B13867">
        <v>11</v>
      </c>
      <c r="G13867" s="7">
        <v>99111100010</v>
      </c>
      <c r="H13867" t="s">
        <v>25010</v>
      </c>
      <c r="I13867" t="s">
        <v>14286</v>
      </c>
      <c r="J13867" t="str">
        <f>+VLOOKUP(Tabla1[[#This Row],[Codreg]],$G$347:$K$362,4,0)</f>
        <v>https://upload.wikimedia.org/wikipedia/commons/3/38/Coat_of_arms_of_Aysen%2C_Chile.svg</v>
      </c>
      <c r="K13867" t="str">
        <f>+VLOOKUP(Tabla1[[#This Row],[Codreg]],$G$347:$K$362,5,0)</f>
        <v>https://raw.githubusercontent.com/Sud-Austral/LOGOS-DATA/main/LocalizaReg/11.jpg</v>
      </c>
    </row>
    <row r="13868" spans="1:11" x14ac:dyDescent="0.3">
      <c r="A13868" t="s">
        <v>264</v>
      </c>
      <c r="B13868">
        <v>11</v>
      </c>
      <c r="G13868" s="7">
        <v>99111100008</v>
      </c>
      <c r="H13868" t="s">
        <v>25010</v>
      </c>
      <c r="I13868" t="s">
        <v>14287</v>
      </c>
      <c r="J13868" t="str">
        <f>+VLOOKUP(Tabla1[[#This Row],[Codreg]],$G$347:$K$362,4,0)</f>
        <v>https://upload.wikimedia.org/wikipedia/commons/3/38/Coat_of_arms_of_Aysen%2C_Chile.svg</v>
      </c>
      <c r="K13868" t="str">
        <f>+VLOOKUP(Tabla1[[#This Row],[Codreg]],$G$347:$K$362,5,0)</f>
        <v>https://raw.githubusercontent.com/Sud-Austral/LOGOS-DATA/main/LocalizaReg/11.jpg</v>
      </c>
    </row>
    <row r="13869" spans="1:11" x14ac:dyDescent="0.3">
      <c r="A13869" t="s">
        <v>264</v>
      </c>
      <c r="B13869">
        <v>11</v>
      </c>
      <c r="G13869" s="7">
        <v>99111147045</v>
      </c>
      <c r="H13869" t="s">
        <v>25010</v>
      </c>
      <c r="I13869" t="s">
        <v>14288</v>
      </c>
      <c r="J13869" t="str">
        <f>+VLOOKUP(Tabla1[[#This Row],[Codreg]],$G$347:$K$362,4,0)</f>
        <v>https://upload.wikimedia.org/wikipedia/commons/3/38/Coat_of_arms_of_Aysen%2C_Chile.svg</v>
      </c>
      <c r="K13869" t="str">
        <f>+VLOOKUP(Tabla1[[#This Row],[Codreg]],$G$347:$K$362,5,0)</f>
        <v>https://raw.githubusercontent.com/Sud-Austral/LOGOS-DATA/main/LocalizaReg/11.jpg</v>
      </c>
    </row>
    <row r="13870" spans="1:11" x14ac:dyDescent="0.3">
      <c r="A13870" t="s">
        <v>264</v>
      </c>
      <c r="B13870">
        <v>11</v>
      </c>
      <c r="G13870" s="7">
        <v>99111147007</v>
      </c>
      <c r="H13870" t="s">
        <v>25010</v>
      </c>
      <c r="I13870" t="s">
        <v>14289</v>
      </c>
      <c r="J13870" t="str">
        <f>+VLOOKUP(Tabla1[[#This Row],[Codreg]],$G$347:$K$362,4,0)</f>
        <v>https://upload.wikimedia.org/wikipedia/commons/3/38/Coat_of_arms_of_Aysen%2C_Chile.svg</v>
      </c>
      <c r="K13870" t="str">
        <f>+VLOOKUP(Tabla1[[#This Row],[Codreg]],$G$347:$K$362,5,0)</f>
        <v>https://raw.githubusercontent.com/Sud-Austral/LOGOS-DATA/main/LocalizaReg/11.jpg</v>
      </c>
    </row>
    <row r="13871" spans="1:11" x14ac:dyDescent="0.3">
      <c r="A13871" t="s">
        <v>264</v>
      </c>
      <c r="B13871">
        <v>11</v>
      </c>
      <c r="G13871" s="7">
        <v>99111145041</v>
      </c>
      <c r="H13871" t="s">
        <v>25010</v>
      </c>
      <c r="I13871" t="s">
        <v>14290</v>
      </c>
      <c r="J13871" t="str">
        <f>+VLOOKUP(Tabla1[[#This Row],[Codreg]],$G$347:$K$362,4,0)</f>
        <v>https://upload.wikimedia.org/wikipedia/commons/3/38/Coat_of_arms_of_Aysen%2C_Chile.svg</v>
      </c>
      <c r="K13871" t="str">
        <f>+VLOOKUP(Tabla1[[#This Row],[Codreg]],$G$347:$K$362,5,0)</f>
        <v>https://raw.githubusercontent.com/Sud-Austral/LOGOS-DATA/main/LocalizaReg/11.jpg</v>
      </c>
    </row>
    <row r="13872" spans="1:11" x14ac:dyDescent="0.3">
      <c r="A13872" t="s">
        <v>264</v>
      </c>
      <c r="B13872">
        <v>11</v>
      </c>
      <c r="G13872" s="7">
        <v>99111147110</v>
      </c>
      <c r="H13872" t="s">
        <v>25010</v>
      </c>
      <c r="I13872" t="s">
        <v>14291</v>
      </c>
      <c r="J13872" t="str">
        <f>+VLOOKUP(Tabla1[[#This Row],[Codreg]],$G$347:$K$362,4,0)</f>
        <v>https://upload.wikimedia.org/wikipedia/commons/3/38/Coat_of_arms_of_Aysen%2C_Chile.svg</v>
      </c>
      <c r="K13872" t="str">
        <f>+VLOOKUP(Tabla1[[#This Row],[Codreg]],$G$347:$K$362,5,0)</f>
        <v>https://raw.githubusercontent.com/Sud-Austral/LOGOS-DATA/main/LocalizaReg/11.jpg</v>
      </c>
    </row>
    <row r="13873" spans="1:11" x14ac:dyDescent="0.3">
      <c r="A13873" t="s">
        <v>264</v>
      </c>
      <c r="B13873">
        <v>11</v>
      </c>
      <c r="G13873" s="7">
        <v>99111142046</v>
      </c>
      <c r="H13873" t="s">
        <v>25010</v>
      </c>
      <c r="I13873" t="s">
        <v>14292</v>
      </c>
      <c r="J13873" t="str">
        <f>+VLOOKUP(Tabla1[[#This Row],[Codreg]],$G$347:$K$362,4,0)</f>
        <v>https://upload.wikimedia.org/wikipedia/commons/3/38/Coat_of_arms_of_Aysen%2C_Chile.svg</v>
      </c>
      <c r="K13873" t="str">
        <f>+VLOOKUP(Tabla1[[#This Row],[Codreg]],$G$347:$K$362,5,0)</f>
        <v>https://raw.githubusercontent.com/Sud-Austral/LOGOS-DATA/main/LocalizaReg/11.jpg</v>
      </c>
    </row>
    <row r="13874" spans="1:11" x14ac:dyDescent="0.3">
      <c r="A13874" t="s">
        <v>264</v>
      </c>
      <c r="B13874">
        <v>11</v>
      </c>
      <c r="G13874" s="7">
        <v>99111144019</v>
      </c>
      <c r="H13874" t="s">
        <v>25010</v>
      </c>
      <c r="I13874" t="s">
        <v>14293</v>
      </c>
      <c r="J13874" t="str">
        <f>+VLOOKUP(Tabla1[[#This Row],[Codreg]],$G$347:$K$362,4,0)</f>
        <v>https://upload.wikimedia.org/wikipedia/commons/3/38/Coat_of_arms_of_Aysen%2C_Chile.svg</v>
      </c>
      <c r="K13874" t="str">
        <f>+VLOOKUP(Tabla1[[#This Row],[Codreg]],$G$347:$K$362,5,0)</f>
        <v>https://raw.githubusercontent.com/Sud-Austral/LOGOS-DATA/main/LocalizaReg/11.jpg</v>
      </c>
    </row>
    <row r="13875" spans="1:11" x14ac:dyDescent="0.3">
      <c r="A13875" t="s">
        <v>264</v>
      </c>
      <c r="B13875">
        <v>11</v>
      </c>
      <c r="G13875" s="7">
        <v>99111143011</v>
      </c>
      <c r="H13875" t="s">
        <v>25010</v>
      </c>
      <c r="I13875" t="s">
        <v>14294</v>
      </c>
      <c r="J13875" t="str">
        <f>+VLOOKUP(Tabla1[[#This Row],[Codreg]],$G$347:$K$362,4,0)</f>
        <v>https://upload.wikimedia.org/wikipedia/commons/3/38/Coat_of_arms_of_Aysen%2C_Chile.svg</v>
      </c>
      <c r="K13875" t="str">
        <f>+VLOOKUP(Tabla1[[#This Row],[Codreg]],$G$347:$K$362,5,0)</f>
        <v>https://raw.githubusercontent.com/Sud-Austral/LOGOS-DATA/main/LocalizaReg/11.jpg</v>
      </c>
    </row>
    <row r="13876" spans="1:11" x14ac:dyDescent="0.3">
      <c r="A13876" t="s">
        <v>264</v>
      </c>
      <c r="B13876">
        <v>11</v>
      </c>
      <c r="G13876" s="7">
        <v>99111143013</v>
      </c>
      <c r="H13876" t="s">
        <v>25010</v>
      </c>
      <c r="I13876" t="s">
        <v>14295</v>
      </c>
      <c r="J13876" t="str">
        <f>+VLOOKUP(Tabla1[[#This Row],[Codreg]],$G$347:$K$362,4,0)</f>
        <v>https://upload.wikimedia.org/wikipedia/commons/3/38/Coat_of_arms_of_Aysen%2C_Chile.svg</v>
      </c>
      <c r="K13876" t="str">
        <f>+VLOOKUP(Tabla1[[#This Row],[Codreg]],$G$347:$K$362,5,0)</f>
        <v>https://raw.githubusercontent.com/Sud-Austral/LOGOS-DATA/main/LocalizaReg/11.jpg</v>
      </c>
    </row>
    <row r="13877" spans="1:11" x14ac:dyDescent="0.3">
      <c r="A13877" t="s">
        <v>264</v>
      </c>
      <c r="B13877">
        <v>11</v>
      </c>
      <c r="G13877" s="7">
        <v>99111143012</v>
      </c>
      <c r="H13877" t="s">
        <v>25010</v>
      </c>
      <c r="I13877" t="s">
        <v>14296</v>
      </c>
      <c r="J13877" t="str">
        <f>+VLOOKUP(Tabla1[[#This Row],[Codreg]],$G$347:$K$362,4,0)</f>
        <v>https://upload.wikimedia.org/wikipedia/commons/3/38/Coat_of_arms_of_Aysen%2C_Chile.svg</v>
      </c>
      <c r="K13877" t="str">
        <f>+VLOOKUP(Tabla1[[#This Row],[Codreg]],$G$347:$K$362,5,0)</f>
        <v>https://raw.githubusercontent.com/Sud-Austral/LOGOS-DATA/main/LocalizaReg/11.jpg</v>
      </c>
    </row>
    <row r="13878" spans="1:11" x14ac:dyDescent="0.3">
      <c r="A13878" t="s">
        <v>264</v>
      </c>
      <c r="B13878">
        <v>11</v>
      </c>
      <c r="G13878" s="7">
        <v>99111142004</v>
      </c>
      <c r="H13878" t="s">
        <v>25010</v>
      </c>
      <c r="I13878" t="s">
        <v>14297</v>
      </c>
      <c r="J13878" t="str">
        <f>+VLOOKUP(Tabla1[[#This Row],[Codreg]],$G$347:$K$362,4,0)</f>
        <v>https://upload.wikimedia.org/wikipedia/commons/3/38/Coat_of_arms_of_Aysen%2C_Chile.svg</v>
      </c>
      <c r="K13878" t="str">
        <f>+VLOOKUP(Tabla1[[#This Row],[Codreg]],$G$347:$K$362,5,0)</f>
        <v>https://raw.githubusercontent.com/Sud-Austral/LOGOS-DATA/main/LocalizaReg/11.jpg</v>
      </c>
    </row>
    <row r="13879" spans="1:11" x14ac:dyDescent="0.3">
      <c r="A13879" t="s">
        <v>264</v>
      </c>
      <c r="B13879">
        <v>11</v>
      </c>
      <c r="G13879" s="7">
        <v>99111146121</v>
      </c>
      <c r="H13879" t="s">
        <v>25010</v>
      </c>
      <c r="I13879" t="s">
        <v>14298</v>
      </c>
      <c r="J13879" t="str">
        <f>+VLOOKUP(Tabla1[[#This Row],[Codreg]],$G$347:$K$362,4,0)</f>
        <v>https://upload.wikimedia.org/wikipedia/commons/3/38/Coat_of_arms_of_Aysen%2C_Chile.svg</v>
      </c>
      <c r="K13879" t="str">
        <f>+VLOOKUP(Tabla1[[#This Row],[Codreg]],$G$347:$K$362,5,0)</f>
        <v>https://raw.githubusercontent.com/Sud-Austral/LOGOS-DATA/main/LocalizaReg/11.jpg</v>
      </c>
    </row>
    <row r="13880" spans="1:11" x14ac:dyDescent="0.3">
      <c r="A13880" t="s">
        <v>264</v>
      </c>
      <c r="B13880">
        <v>11</v>
      </c>
      <c r="G13880" s="7">
        <v>99111145103</v>
      </c>
      <c r="H13880" t="s">
        <v>25010</v>
      </c>
      <c r="I13880" t="s">
        <v>14299</v>
      </c>
      <c r="J13880" t="str">
        <f>+VLOOKUP(Tabla1[[#This Row],[Codreg]],$G$347:$K$362,4,0)</f>
        <v>https://upload.wikimedia.org/wikipedia/commons/3/38/Coat_of_arms_of_Aysen%2C_Chile.svg</v>
      </c>
      <c r="K13880" t="str">
        <f>+VLOOKUP(Tabla1[[#This Row],[Codreg]],$G$347:$K$362,5,0)</f>
        <v>https://raw.githubusercontent.com/Sud-Austral/LOGOS-DATA/main/LocalizaReg/11.jpg</v>
      </c>
    </row>
    <row r="13881" spans="1:11" x14ac:dyDescent="0.3">
      <c r="A13881" t="s">
        <v>264</v>
      </c>
      <c r="B13881">
        <v>11</v>
      </c>
      <c r="G13881" s="7">
        <v>99111146057</v>
      </c>
      <c r="H13881" t="s">
        <v>25010</v>
      </c>
      <c r="I13881" t="s">
        <v>14300</v>
      </c>
      <c r="J13881" t="str">
        <f>+VLOOKUP(Tabla1[[#This Row],[Codreg]],$G$347:$K$362,4,0)</f>
        <v>https://upload.wikimedia.org/wikipedia/commons/3/38/Coat_of_arms_of_Aysen%2C_Chile.svg</v>
      </c>
      <c r="K13881" t="str">
        <f>+VLOOKUP(Tabla1[[#This Row],[Codreg]],$G$347:$K$362,5,0)</f>
        <v>https://raw.githubusercontent.com/Sud-Austral/LOGOS-DATA/main/LocalizaReg/11.jpg</v>
      </c>
    </row>
    <row r="13882" spans="1:11" x14ac:dyDescent="0.3">
      <c r="A13882" t="s">
        <v>264</v>
      </c>
      <c r="B13882">
        <v>11</v>
      </c>
      <c r="G13882" s="7">
        <v>99111145101</v>
      </c>
      <c r="H13882" t="s">
        <v>25010</v>
      </c>
      <c r="I13882" t="s">
        <v>14301</v>
      </c>
      <c r="J13882" t="str">
        <f>+VLOOKUP(Tabla1[[#This Row],[Codreg]],$G$347:$K$362,4,0)</f>
        <v>https://upload.wikimedia.org/wikipedia/commons/3/38/Coat_of_arms_of_Aysen%2C_Chile.svg</v>
      </c>
      <c r="K13882" t="str">
        <f>+VLOOKUP(Tabla1[[#This Row],[Codreg]],$G$347:$K$362,5,0)</f>
        <v>https://raw.githubusercontent.com/Sud-Austral/LOGOS-DATA/main/LocalizaReg/11.jpg</v>
      </c>
    </row>
    <row r="13883" spans="1:11" x14ac:dyDescent="0.3">
      <c r="A13883" t="s">
        <v>264</v>
      </c>
      <c r="B13883">
        <v>11</v>
      </c>
      <c r="G13883" s="7">
        <v>99111145099</v>
      </c>
      <c r="H13883" t="s">
        <v>25010</v>
      </c>
      <c r="I13883" t="s">
        <v>14302</v>
      </c>
      <c r="J13883" t="str">
        <f>+VLOOKUP(Tabla1[[#This Row],[Codreg]],$G$347:$K$362,4,0)</f>
        <v>https://upload.wikimedia.org/wikipedia/commons/3/38/Coat_of_arms_of_Aysen%2C_Chile.svg</v>
      </c>
      <c r="K13883" t="str">
        <f>+VLOOKUP(Tabla1[[#This Row],[Codreg]],$G$347:$K$362,5,0)</f>
        <v>https://raw.githubusercontent.com/Sud-Austral/LOGOS-DATA/main/LocalizaReg/11.jpg</v>
      </c>
    </row>
    <row r="13884" spans="1:11" x14ac:dyDescent="0.3">
      <c r="A13884" t="s">
        <v>264</v>
      </c>
      <c r="B13884">
        <v>11</v>
      </c>
      <c r="G13884" s="7">
        <v>99111145100</v>
      </c>
      <c r="H13884" t="s">
        <v>25010</v>
      </c>
      <c r="I13884" t="s">
        <v>14303</v>
      </c>
      <c r="J13884" t="str">
        <f>+VLOOKUP(Tabla1[[#This Row],[Codreg]],$G$347:$K$362,4,0)</f>
        <v>https://upload.wikimedia.org/wikipedia/commons/3/38/Coat_of_arms_of_Aysen%2C_Chile.svg</v>
      </c>
      <c r="K13884" t="str">
        <f>+VLOOKUP(Tabla1[[#This Row],[Codreg]],$G$347:$K$362,5,0)</f>
        <v>https://raw.githubusercontent.com/Sud-Austral/LOGOS-DATA/main/LocalizaReg/11.jpg</v>
      </c>
    </row>
    <row r="13885" spans="1:11" x14ac:dyDescent="0.3">
      <c r="A13885" t="s">
        <v>264</v>
      </c>
      <c r="B13885">
        <v>11</v>
      </c>
      <c r="G13885" s="7">
        <v>99111170070</v>
      </c>
      <c r="H13885" t="s">
        <v>25010</v>
      </c>
      <c r="I13885" t="s">
        <v>14304</v>
      </c>
      <c r="J13885" t="str">
        <f>+VLOOKUP(Tabla1[[#This Row],[Codreg]],$G$347:$K$362,4,0)</f>
        <v>https://upload.wikimedia.org/wikipedia/commons/3/38/Coat_of_arms_of_Aysen%2C_Chile.svg</v>
      </c>
      <c r="K13885" t="str">
        <f>+VLOOKUP(Tabla1[[#This Row],[Codreg]],$G$347:$K$362,5,0)</f>
        <v>https://raw.githubusercontent.com/Sud-Austral/LOGOS-DATA/main/LocalizaReg/11.jpg</v>
      </c>
    </row>
    <row r="13886" spans="1:11" x14ac:dyDescent="0.3">
      <c r="A13886" t="s">
        <v>264</v>
      </c>
      <c r="B13886">
        <v>11</v>
      </c>
      <c r="G13886" s="7">
        <v>99111150012</v>
      </c>
      <c r="H13886" t="s">
        <v>25010</v>
      </c>
      <c r="I13886" t="s">
        <v>14305</v>
      </c>
      <c r="J13886" t="str">
        <f>+VLOOKUP(Tabla1[[#This Row],[Codreg]],$G$347:$K$362,4,0)</f>
        <v>https://upload.wikimedia.org/wikipedia/commons/3/38/Coat_of_arms_of_Aysen%2C_Chile.svg</v>
      </c>
      <c r="K13886" t="str">
        <f>+VLOOKUP(Tabla1[[#This Row],[Codreg]],$G$347:$K$362,5,0)</f>
        <v>https://raw.githubusercontent.com/Sud-Austral/LOGOS-DATA/main/LocalizaReg/11.jpg</v>
      </c>
    </row>
    <row r="13887" spans="1:11" x14ac:dyDescent="0.3">
      <c r="A13887" t="s">
        <v>264</v>
      </c>
      <c r="B13887">
        <v>11</v>
      </c>
      <c r="G13887" s="7">
        <v>99111170049</v>
      </c>
      <c r="H13887" t="s">
        <v>25010</v>
      </c>
      <c r="I13887" t="s">
        <v>14306</v>
      </c>
      <c r="J13887" t="str">
        <f>+VLOOKUP(Tabla1[[#This Row],[Codreg]],$G$347:$K$362,4,0)</f>
        <v>https://upload.wikimedia.org/wikipedia/commons/3/38/Coat_of_arms_of_Aysen%2C_Chile.svg</v>
      </c>
      <c r="K13887" t="str">
        <f>+VLOOKUP(Tabla1[[#This Row],[Codreg]],$G$347:$K$362,5,0)</f>
        <v>https://raw.githubusercontent.com/Sud-Austral/LOGOS-DATA/main/LocalizaReg/11.jpg</v>
      </c>
    </row>
    <row r="13888" spans="1:11" x14ac:dyDescent="0.3">
      <c r="A13888" t="s">
        <v>264</v>
      </c>
      <c r="B13888">
        <v>11</v>
      </c>
      <c r="G13888" s="7">
        <v>99111170057</v>
      </c>
      <c r="H13888" t="s">
        <v>25010</v>
      </c>
      <c r="I13888" t="s">
        <v>14307</v>
      </c>
      <c r="J13888" t="str">
        <f>+VLOOKUP(Tabla1[[#This Row],[Codreg]],$G$347:$K$362,4,0)</f>
        <v>https://upload.wikimedia.org/wikipedia/commons/3/38/Coat_of_arms_of_Aysen%2C_Chile.svg</v>
      </c>
      <c r="K13888" t="str">
        <f>+VLOOKUP(Tabla1[[#This Row],[Codreg]],$G$347:$K$362,5,0)</f>
        <v>https://raw.githubusercontent.com/Sud-Austral/LOGOS-DATA/main/LocalizaReg/11.jpg</v>
      </c>
    </row>
    <row r="13889" spans="1:11" x14ac:dyDescent="0.3">
      <c r="A13889" t="s">
        <v>264</v>
      </c>
      <c r="B13889">
        <v>11</v>
      </c>
      <c r="G13889" s="7">
        <v>99111170058</v>
      </c>
      <c r="H13889" t="s">
        <v>25010</v>
      </c>
      <c r="I13889" t="s">
        <v>14308</v>
      </c>
      <c r="J13889" t="str">
        <f>+VLOOKUP(Tabla1[[#This Row],[Codreg]],$G$347:$K$362,4,0)</f>
        <v>https://upload.wikimedia.org/wikipedia/commons/3/38/Coat_of_arms_of_Aysen%2C_Chile.svg</v>
      </c>
      <c r="K13889" t="str">
        <f>+VLOOKUP(Tabla1[[#This Row],[Codreg]],$G$347:$K$362,5,0)</f>
        <v>https://raw.githubusercontent.com/Sud-Austral/LOGOS-DATA/main/LocalizaReg/11.jpg</v>
      </c>
    </row>
    <row r="13890" spans="1:11" x14ac:dyDescent="0.3">
      <c r="A13890" t="s">
        <v>264</v>
      </c>
      <c r="B13890">
        <v>11</v>
      </c>
      <c r="G13890" s="7">
        <v>99111146116</v>
      </c>
      <c r="H13890" t="s">
        <v>25010</v>
      </c>
      <c r="I13890" t="s">
        <v>14309</v>
      </c>
      <c r="J13890" t="str">
        <f>+VLOOKUP(Tabla1[[#This Row],[Codreg]],$G$347:$K$362,4,0)</f>
        <v>https://upload.wikimedia.org/wikipedia/commons/3/38/Coat_of_arms_of_Aysen%2C_Chile.svg</v>
      </c>
      <c r="K13890" t="str">
        <f>+VLOOKUP(Tabla1[[#This Row],[Codreg]],$G$347:$K$362,5,0)</f>
        <v>https://raw.githubusercontent.com/Sud-Austral/LOGOS-DATA/main/LocalizaReg/11.jpg</v>
      </c>
    </row>
    <row r="13891" spans="1:11" x14ac:dyDescent="0.3">
      <c r="A13891" t="s">
        <v>264</v>
      </c>
      <c r="B13891">
        <v>11</v>
      </c>
      <c r="G13891" s="7">
        <v>99111146085</v>
      </c>
      <c r="H13891" t="s">
        <v>25010</v>
      </c>
      <c r="I13891" t="s">
        <v>14310</v>
      </c>
      <c r="J13891" t="str">
        <f>+VLOOKUP(Tabla1[[#This Row],[Codreg]],$G$347:$K$362,4,0)</f>
        <v>https://upload.wikimedia.org/wikipedia/commons/3/38/Coat_of_arms_of_Aysen%2C_Chile.svg</v>
      </c>
      <c r="K13891" t="str">
        <f>+VLOOKUP(Tabla1[[#This Row],[Codreg]],$G$347:$K$362,5,0)</f>
        <v>https://raw.githubusercontent.com/Sud-Austral/LOGOS-DATA/main/LocalizaReg/11.jpg</v>
      </c>
    </row>
    <row r="13892" spans="1:11" x14ac:dyDescent="0.3">
      <c r="A13892" t="s">
        <v>264</v>
      </c>
      <c r="B13892">
        <v>11</v>
      </c>
      <c r="G13892" s="7">
        <v>99111145083</v>
      </c>
      <c r="H13892" t="s">
        <v>25010</v>
      </c>
      <c r="I13892" t="s">
        <v>14311</v>
      </c>
      <c r="J13892" t="str">
        <f>+VLOOKUP(Tabla1[[#This Row],[Codreg]],$G$347:$K$362,4,0)</f>
        <v>https://upload.wikimedia.org/wikipedia/commons/3/38/Coat_of_arms_of_Aysen%2C_Chile.svg</v>
      </c>
      <c r="K13892" t="str">
        <f>+VLOOKUP(Tabla1[[#This Row],[Codreg]],$G$347:$K$362,5,0)</f>
        <v>https://raw.githubusercontent.com/Sud-Austral/LOGOS-DATA/main/LocalizaReg/11.jpg</v>
      </c>
    </row>
    <row r="13893" spans="1:11" x14ac:dyDescent="0.3">
      <c r="A13893" t="s">
        <v>264</v>
      </c>
      <c r="B13893">
        <v>11</v>
      </c>
      <c r="G13893" s="7">
        <v>99111150028</v>
      </c>
      <c r="H13893" t="s">
        <v>25010</v>
      </c>
      <c r="I13893" t="s">
        <v>14312</v>
      </c>
      <c r="J13893" t="str">
        <f>+VLOOKUP(Tabla1[[#This Row],[Codreg]],$G$347:$K$362,4,0)</f>
        <v>https://upload.wikimedia.org/wikipedia/commons/3/38/Coat_of_arms_of_Aysen%2C_Chile.svg</v>
      </c>
      <c r="K13893" t="str">
        <f>+VLOOKUP(Tabla1[[#This Row],[Codreg]],$G$347:$K$362,5,0)</f>
        <v>https://raw.githubusercontent.com/Sud-Austral/LOGOS-DATA/main/LocalizaReg/11.jpg</v>
      </c>
    </row>
    <row r="13894" spans="1:11" x14ac:dyDescent="0.3">
      <c r="A13894" t="s">
        <v>264</v>
      </c>
      <c r="B13894">
        <v>11</v>
      </c>
      <c r="G13894" s="7">
        <v>99111150026</v>
      </c>
      <c r="H13894" t="s">
        <v>25010</v>
      </c>
      <c r="I13894" t="s">
        <v>14313</v>
      </c>
      <c r="J13894" t="str">
        <f>+VLOOKUP(Tabla1[[#This Row],[Codreg]],$G$347:$K$362,4,0)</f>
        <v>https://upload.wikimedia.org/wikipedia/commons/3/38/Coat_of_arms_of_Aysen%2C_Chile.svg</v>
      </c>
      <c r="K13894" t="str">
        <f>+VLOOKUP(Tabla1[[#This Row],[Codreg]],$G$347:$K$362,5,0)</f>
        <v>https://raw.githubusercontent.com/Sud-Austral/LOGOS-DATA/main/LocalizaReg/11.jpg</v>
      </c>
    </row>
    <row r="13895" spans="1:11" x14ac:dyDescent="0.3">
      <c r="A13895" t="s">
        <v>264</v>
      </c>
      <c r="B13895">
        <v>11</v>
      </c>
      <c r="G13895" s="7">
        <v>99111150027</v>
      </c>
      <c r="H13895" t="s">
        <v>25010</v>
      </c>
      <c r="I13895" t="s">
        <v>14314</v>
      </c>
      <c r="J13895" t="str">
        <f>+VLOOKUP(Tabla1[[#This Row],[Codreg]],$G$347:$K$362,4,0)</f>
        <v>https://upload.wikimedia.org/wikipedia/commons/3/38/Coat_of_arms_of_Aysen%2C_Chile.svg</v>
      </c>
      <c r="K13895" t="str">
        <f>+VLOOKUP(Tabla1[[#This Row],[Codreg]],$G$347:$K$362,5,0)</f>
        <v>https://raw.githubusercontent.com/Sud-Austral/LOGOS-DATA/main/LocalizaReg/11.jpg</v>
      </c>
    </row>
    <row r="13896" spans="1:11" x14ac:dyDescent="0.3">
      <c r="A13896" t="s">
        <v>264</v>
      </c>
      <c r="B13896">
        <v>11</v>
      </c>
      <c r="G13896" s="7">
        <v>99111170095</v>
      </c>
      <c r="H13896" t="s">
        <v>25010</v>
      </c>
      <c r="I13896" t="s">
        <v>14315</v>
      </c>
      <c r="J13896" t="str">
        <f>+VLOOKUP(Tabla1[[#This Row],[Codreg]],$G$347:$K$362,4,0)</f>
        <v>https://upload.wikimedia.org/wikipedia/commons/3/38/Coat_of_arms_of_Aysen%2C_Chile.svg</v>
      </c>
      <c r="K13896" t="str">
        <f>+VLOOKUP(Tabla1[[#This Row],[Codreg]],$G$347:$K$362,5,0)</f>
        <v>https://raw.githubusercontent.com/Sud-Austral/LOGOS-DATA/main/LocalizaReg/11.jpg</v>
      </c>
    </row>
    <row r="13897" spans="1:11" x14ac:dyDescent="0.3">
      <c r="A13897" t="s">
        <v>264</v>
      </c>
      <c r="B13897">
        <v>11</v>
      </c>
      <c r="G13897" s="7">
        <v>99111170097</v>
      </c>
      <c r="H13897" t="s">
        <v>25010</v>
      </c>
      <c r="I13897" t="s">
        <v>14316</v>
      </c>
      <c r="J13897" t="str">
        <f>+VLOOKUP(Tabla1[[#This Row],[Codreg]],$G$347:$K$362,4,0)</f>
        <v>https://upload.wikimedia.org/wikipedia/commons/3/38/Coat_of_arms_of_Aysen%2C_Chile.svg</v>
      </c>
      <c r="K13897" t="str">
        <f>+VLOOKUP(Tabla1[[#This Row],[Codreg]],$G$347:$K$362,5,0)</f>
        <v>https://raw.githubusercontent.com/Sud-Austral/LOGOS-DATA/main/LocalizaReg/11.jpg</v>
      </c>
    </row>
    <row r="13898" spans="1:11" x14ac:dyDescent="0.3">
      <c r="A13898" t="s">
        <v>264</v>
      </c>
      <c r="B13898">
        <v>11</v>
      </c>
      <c r="G13898" s="7">
        <v>99111170103</v>
      </c>
      <c r="H13898" t="s">
        <v>25010</v>
      </c>
      <c r="I13898" t="s">
        <v>14317</v>
      </c>
      <c r="J13898" t="str">
        <f>+VLOOKUP(Tabla1[[#This Row],[Codreg]],$G$347:$K$362,4,0)</f>
        <v>https://upload.wikimedia.org/wikipedia/commons/3/38/Coat_of_arms_of_Aysen%2C_Chile.svg</v>
      </c>
      <c r="K13898" t="str">
        <f>+VLOOKUP(Tabla1[[#This Row],[Codreg]],$G$347:$K$362,5,0)</f>
        <v>https://raw.githubusercontent.com/Sud-Austral/LOGOS-DATA/main/LocalizaReg/11.jpg</v>
      </c>
    </row>
    <row r="13899" spans="1:11" x14ac:dyDescent="0.3">
      <c r="A13899" t="s">
        <v>264</v>
      </c>
      <c r="B13899">
        <v>11</v>
      </c>
      <c r="G13899" s="7">
        <v>99111146019</v>
      </c>
      <c r="H13899" t="s">
        <v>25010</v>
      </c>
      <c r="I13899" t="s">
        <v>14318</v>
      </c>
      <c r="J13899" t="str">
        <f>+VLOOKUP(Tabla1[[#This Row],[Codreg]],$G$347:$K$362,4,0)</f>
        <v>https://upload.wikimedia.org/wikipedia/commons/3/38/Coat_of_arms_of_Aysen%2C_Chile.svg</v>
      </c>
      <c r="K13899" t="str">
        <f>+VLOOKUP(Tabla1[[#This Row],[Codreg]],$G$347:$K$362,5,0)</f>
        <v>https://raw.githubusercontent.com/Sud-Austral/LOGOS-DATA/main/LocalizaReg/11.jpg</v>
      </c>
    </row>
    <row r="13900" spans="1:11" x14ac:dyDescent="0.3">
      <c r="A13900" t="s">
        <v>264</v>
      </c>
      <c r="B13900">
        <v>11</v>
      </c>
      <c r="G13900" s="7">
        <v>99111146004</v>
      </c>
      <c r="H13900" t="s">
        <v>25010</v>
      </c>
      <c r="I13900" t="s">
        <v>14319</v>
      </c>
      <c r="J13900" t="str">
        <f>+VLOOKUP(Tabla1[[#This Row],[Codreg]],$G$347:$K$362,4,0)</f>
        <v>https://upload.wikimedia.org/wikipedia/commons/3/38/Coat_of_arms_of_Aysen%2C_Chile.svg</v>
      </c>
      <c r="K13900" t="str">
        <f>+VLOOKUP(Tabla1[[#This Row],[Codreg]],$G$347:$K$362,5,0)</f>
        <v>https://raw.githubusercontent.com/Sud-Austral/LOGOS-DATA/main/LocalizaReg/11.jpg</v>
      </c>
    </row>
    <row r="13901" spans="1:11" x14ac:dyDescent="0.3">
      <c r="A13901" t="s">
        <v>264</v>
      </c>
      <c r="B13901">
        <v>11</v>
      </c>
      <c r="G13901" s="7">
        <v>99111146014</v>
      </c>
      <c r="H13901" t="s">
        <v>25010</v>
      </c>
      <c r="I13901" t="s">
        <v>14320</v>
      </c>
      <c r="J13901" t="str">
        <f>+VLOOKUP(Tabla1[[#This Row],[Codreg]],$G$347:$K$362,4,0)</f>
        <v>https://upload.wikimedia.org/wikipedia/commons/3/38/Coat_of_arms_of_Aysen%2C_Chile.svg</v>
      </c>
      <c r="K13901" t="str">
        <f>+VLOOKUP(Tabla1[[#This Row],[Codreg]],$G$347:$K$362,5,0)</f>
        <v>https://raw.githubusercontent.com/Sud-Austral/LOGOS-DATA/main/LocalizaReg/11.jpg</v>
      </c>
    </row>
    <row r="13902" spans="1:11" x14ac:dyDescent="0.3">
      <c r="A13902" t="s">
        <v>264</v>
      </c>
      <c r="B13902">
        <v>11</v>
      </c>
      <c r="G13902" s="7">
        <v>99111146012</v>
      </c>
      <c r="H13902" t="s">
        <v>25010</v>
      </c>
      <c r="I13902" t="s">
        <v>14321</v>
      </c>
      <c r="J13902" t="str">
        <f>+VLOOKUP(Tabla1[[#This Row],[Codreg]],$G$347:$K$362,4,0)</f>
        <v>https://upload.wikimedia.org/wikipedia/commons/3/38/Coat_of_arms_of_Aysen%2C_Chile.svg</v>
      </c>
      <c r="K13902" t="str">
        <f>+VLOOKUP(Tabla1[[#This Row],[Codreg]],$G$347:$K$362,5,0)</f>
        <v>https://raw.githubusercontent.com/Sud-Austral/LOGOS-DATA/main/LocalizaReg/11.jpg</v>
      </c>
    </row>
    <row r="13903" spans="1:11" x14ac:dyDescent="0.3">
      <c r="A13903" t="s">
        <v>264</v>
      </c>
      <c r="B13903">
        <v>11</v>
      </c>
      <c r="G13903" s="7">
        <v>99111146009</v>
      </c>
      <c r="H13903" t="s">
        <v>25010</v>
      </c>
      <c r="I13903" t="s">
        <v>14322</v>
      </c>
      <c r="J13903" t="str">
        <f>+VLOOKUP(Tabla1[[#This Row],[Codreg]],$G$347:$K$362,4,0)</f>
        <v>https://upload.wikimedia.org/wikipedia/commons/3/38/Coat_of_arms_of_Aysen%2C_Chile.svg</v>
      </c>
      <c r="K13903" t="str">
        <f>+VLOOKUP(Tabla1[[#This Row],[Codreg]],$G$347:$K$362,5,0)</f>
        <v>https://raw.githubusercontent.com/Sud-Austral/LOGOS-DATA/main/LocalizaReg/11.jpg</v>
      </c>
    </row>
    <row r="13904" spans="1:11" x14ac:dyDescent="0.3">
      <c r="A13904" t="s">
        <v>264</v>
      </c>
      <c r="B13904">
        <v>11</v>
      </c>
      <c r="G13904" s="7">
        <v>99111146025</v>
      </c>
      <c r="H13904" t="s">
        <v>25010</v>
      </c>
      <c r="I13904" t="s">
        <v>14323</v>
      </c>
      <c r="J13904" t="str">
        <f>+VLOOKUP(Tabla1[[#This Row],[Codreg]],$G$347:$K$362,4,0)</f>
        <v>https://upload.wikimedia.org/wikipedia/commons/3/38/Coat_of_arms_of_Aysen%2C_Chile.svg</v>
      </c>
      <c r="K13904" t="str">
        <f>+VLOOKUP(Tabla1[[#This Row],[Codreg]],$G$347:$K$362,5,0)</f>
        <v>https://raw.githubusercontent.com/Sud-Austral/LOGOS-DATA/main/LocalizaReg/11.jpg</v>
      </c>
    </row>
    <row r="13905" spans="1:11" x14ac:dyDescent="0.3">
      <c r="A13905" t="s">
        <v>264</v>
      </c>
      <c r="B13905">
        <v>11</v>
      </c>
      <c r="G13905" s="7">
        <v>99111146006</v>
      </c>
      <c r="H13905" t="s">
        <v>25010</v>
      </c>
      <c r="I13905" t="s">
        <v>14324</v>
      </c>
      <c r="J13905" t="str">
        <f>+VLOOKUP(Tabla1[[#This Row],[Codreg]],$G$347:$K$362,4,0)</f>
        <v>https://upload.wikimedia.org/wikipedia/commons/3/38/Coat_of_arms_of_Aysen%2C_Chile.svg</v>
      </c>
      <c r="K13905" t="str">
        <f>+VLOOKUP(Tabla1[[#This Row],[Codreg]],$G$347:$K$362,5,0)</f>
        <v>https://raw.githubusercontent.com/Sud-Austral/LOGOS-DATA/main/LocalizaReg/11.jpg</v>
      </c>
    </row>
    <row r="13906" spans="1:11" x14ac:dyDescent="0.3">
      <c r="A13906" t="s">
        <v>264</v>
      </c>
      <c r="B13906">
        <v>11</v>
      </c>
      <c r="G13906" s="7">
        <v>99111145011</v>
      </c>
      <c r="H13906" t="s">
        <v>25010</v>
      </c>
      <c r="I13906" t="s">
        <v>14325</v>
      </c>
      <c r="J13906" t="str">
        <f>+VLOOKUP(Tabla1[[#This Row],[Codreg]],$G$347:$K$362,4,0)</f>
        <v>https://upload.wikimedia.org/wikipedia/commons/3/38/Coat_of_arms_of_Aysen%2C_Chile.svg</v>
      </c>
      <c r="K13906" t="str">
        <f>+VLOOKUP(Tabla1[[#This Row],[Codreg]],$G$347:$K$362,5,0)</f>
        <v>https://raw.githubusercontent.com/Sud-Austral/LOGOS-DATA/main/LocalizaReg/11.jpg</v>
      </c>
    </row>
    <row r="13907" spans="1:11" x14ac:dyDescent="0.3">
      <c r="A13907" t="s">
        <v>264</v>
      </c>
      <c r="B13907">
        <v>11</v>
      </c>
      <c r="G13907" s="7">
        <v>99111145015</v>
      </c>
      <c r="H13907" t="s">
        <v>25010</v>
      </c>
      <c r="I13907" t="s">
        <v>14326</v>
      </c>
      <c r="J13907" t="str">
        <f>+VLOOKUP(Tabla1[[#This Row],[Codreg]],$G$347:$K$362,4,0)</f>
        <v>https://upload.wikimedia.org/wikipedia/commons/3/38/Coat_of_arms_of_Aysen%2C_Chile.svg</v>
      </c>
      <c r="K13907" t="str">
        <f>+VLOOKUP(Tabla1[[#This Row],[Codreg]],$G$347:$K$362,5,0)</f>
        <v>https://raw.githubusercontent.com/Sud-Austral/LOGOS-DATA/main/LocalizaReg/11.jpg</v>
      </c>
    </row>
    <row r="13908" spans="1:11" x14ac:dyDescent="0.3">
      <c r="A13908" t="s">
        <v>264</v>
      </c>
      <c r="B13908">
        <v>11</v>
      </c>
      <c r="G13908" s="7">
        <v>99111145018</v>
      </c>
      <c r="H13908" t="s">
        <v>25010</v>
      </c>
      <c r="I13908" t="s">
        <v>14327</v>
      </c>
      <c r="J13908" t="str">
        <f>+VLOOKUP(Tabla1[[#This Row],[Codreg]],$G$347:$K$362,4,0)</f>
        <v>https://upload.wikimedia.org/wikipedia/commons/3/38/Coat_of_arms_of_Aysen%2C_Chile.svg</v>
      </c>
      <c r="K13908" t="str">
        <f>+VLOOKUP(Tabla1[[#This Row],[Codreg]],$G$347:$K$362,5,0)</f>
        <v>https://raw.githubusercontent.com/Sud-Austral/LOGOS-DATA/main/LocalizaReg/11.jpg</v>
      </c>
    </row>
    <row r="13909" spans="1:11" x14ac:dyDescent="0.3">
      <c r="A13909" t="s">
        <v>264</v>
      </c>
      <c r="B13909">
        <v>11</v>
      </c>
      <c r="G13909" s="7">
        <v>99111145038</v>
      </c>
      <c r="H13909" t="s">
        <v>25010</v>
      </c>
      <c r="I13909" t="s">
        <v>14328</v>
      </c>
      <c r="J13909" t="str">
        <f>+VLOOKUP(Tabla1[[#This Row],[Codreg]],$G$347:$K$362,4,0)</f>
        <v>https://upload.wikimedia.org/wikipedia/commons/3/38/Coat_of_arms_of_Aysen%2C_Chile.svg</v>
      </c>
      <c r="K13909" t="str">
        <f>+VLOOKUP(Tabla1[[#This Row],[Codreg]],$G$347:$K$362,5,0)</f>
        <v>https://raw.githubusercontent.com/Sud-Austral/LOGOS-DATA/main/LocalizaReg/11.jpg</v>
      </c>
    </row>
    <row r="13910" spans="1:11" x14ac:dyDescent="0.3">
      <c r="A13910" t="s">
        <v>264</v>
      </c>
      <c r="B13910">
        <v>11</v>
      </c>
      <c r="G13910" s="7">
        <v>99111146039</v>
      </c>
      <c r="H13910" t="s">
        <v>25010</v>
      </c>
      <c r="I13910" t="s">
        <v>14329</v>
      </c>
      <c r="J13910" t="str">
        <f>+VLOOKUP(Tabla1[[#This Row],[Codreg]],$G$347:$K$362,4,0)</f>
        <v>https://upload.wikimedia.org/wikipedia/commons/3/38/Coat_of_arms_of_Aysen%2C_Chile.svg</v>
      </c>
      <c r="K13910" t="str">
        <f>+VLOOKUP(Tabla1[[#This Row],[Codreg]],$G$347:$K$362,5,0)</f>
        <v>https://raw.githubusercontent.com/Sud-Austral/LOGOS-DATA/main/LocalizaReg/11.jpg</v>
      </c>
    </row>
    <row r="13911" spans="1:11" x14ac:dyDescent="0.3">
      <c r="A13911" t="s">
        <v>264</v>
      </c>
      <c r="B13911">
        <v>11</v>
      </c>
      <c r="G13911" s="7">
        <v>99111145027</v>
      </c>
      <c r="H13911" t="s">
        <v>25010</v>
      </c>
      <c r="I13911" t="s">
        <v>14330</v>
      </c>
      <c r="J13911" t="str">
        <f>+VLOOKUP(Tabla1[[#This Row],[Codreg]],$G$347:$K$362,4,0)</f>
        <v>https://upload.wikimedia.org/wikipedia/commons/3/38/Coat_of_arms_of_Aysen%2C_Chile.svg</v>
      </c>
      <c r="K13911" t="str">
        <f>+VLOOKUP(Tabla1[[#This Row],[Codreg]],$G$347:$K$362,5,0)</f>
        <v>https://raw.githubusercontent.com/Sud-Austral/LOGOS-DATA/main/LocalizaReg/11.jpg</v>
      </c>
    </row>
    <row r="13912" spans="1:11" x14ac:dyDescent="0.3">
      <c r="A13912" t="s">
        <v>264</v>
      </c>
      <c r="B13912">
        <v>11</v>
      </c>
      <c r="G13912" s="7">
        <v>99111145029</v>
      </c>
      <c r="H13912" t="s">
        <v>25010</v>
      </c>
      <c r="I13912" t="s">
        <v>14331</v>
      </c>
      <c r="J13912" t="str">
        <f>+VLOOKUP(Tabla1[[#This Row],[Codreg]],$G$347:$K$362,4,0)</f>
        <v>https://upload.wikimedia.org/wikipedia/commons/3/38/Coat_of_arms_of_Aysen%2C_Chile.svg</v>
      </c>
      <c r="K13912" t="str">
        <f>+VLOOKUP(Tabla1[[#This Row],[Codreg]],$G$347:$K$362,5,0)</f>
        <v>https://raw.githubusercontent.com/Sud-Austral/LOGOS-DATA/main/LocalizaReg/11.jpg</v>
      </c>
    </row>
    <row r="13913" spans="1:11" x14ac:dyDescent="0.3">
      <c r="A13913" t="s">
        <v>264</v>
      </c>
      <c r="B13913">
        <v>11</v>
      </c>
      <c r="G13913" s="7">
        <v>99111147065</v>
      </c>
      <c r="H13913" t="s">
        <v>25010</v>
      </c>
      <c r="I13913" t="s">
        <v>14332</v>
      </c>
      <c r="J13913" t="str">
        <f>+VLOOKUP(Tabla1[[#This Row],[Codreg]],$G$347:$K$362,4,0)</f>
        <v>https://upload.wikimedia.org/wikipedia/commons/3/38/Coat_of_arms_of_Aysen%2C_Chile.svg</v>
      </c>
      <c r="K13913" t="str">
        <f>+VLOOKUP(Tabla1[[#This Row],[Codreg]],$G$347:$K$362,5,0)</f>
        <v>https://raw.githubusercontent.com/Sud-Austral/LOGOS-DATA/main/LocalizaReg/11.jpg</v>
      </c>
    </row>
    <row r="13914" spans="1:11" x14ac:dyDescent="0.3">
      <c r="A13914" t="s">
        <v>264</v>
      </c>
      <c r="B13914">
        <v>11</v>
      </c>
      <c r="G13914" s="7">
        <v>99111145005</v>
      </c>
      <c r="H13914" t="s">
        <v>25010</v>
      </c>
      <c r="I13914" t="s">
        <v>14333</v>
      </c>
      <c r="J13914" t="str">
        <f>+VLOOKUP(Tabla1[[#This Row],[Codreg]],$G$347:$K$362,4,0)</f>
        <v>https://upload.wikimedia.org/wikipedia/commons/3/38/Coat_of_arms_of_Aysen%2C_Chile.svg</v>
      </c>
      <c r="K13914" t="str">
        <f>+VLOOKUP(Tabla1[[#This Row],[Codreg]],$G$347:$K$362,5,0)</f>
        <v>https://raw.githubusercontent.com/Sud-Austral/LOGOS-DATA/main/LocalizaReg/11.jpg</v>
      </c>
    </row>
    <row r="13915" spans="1:11" x14ac:dyDescent="0.3">
      <c r="A13915" t="s">
        <v>264</v>
      </c>
      <c r="B13915">
        <v>11</v>
      </c>
      <c r="G13915" s="7">
        <v>99111142036</v>
      </c>
      <c r="H13915" t="s">
        <v>25010</v>
      </c>
      <c r="I13915" t="s">
        <v>14334</v>
      </c>
      <c r="J13915" t="str">
        <f>+VLOOKUP(Tabla1[[#This Row],[Codreg]],$G$347:$K$362,4,0)</f>
        <v>https://upload.wikimedia.org/wikipedia/commons/3/38/Coat_of_arms_of_Aysen%2C_Chile.svg</v>
      </c>
      <c r="K13915" t="str">
        <f>+VLOOKUP(Tabla1[[#This Row],[Codreg]],$G$347:$K$362,5,0)</f>
        <v>https://raw.githubusercontent.com/Sud-Austral/LOGOS-DATA/main/LocalizaReg/11.jpg</v>
      </c>
    </row>
    <row r="13916" spans="1:11" x14ac:dyDescent="0.3">
      <c r="A13916" t="s">
        <v>264</v>
      </c>
      <c r="B13916">
        <v>11</v>
      </c>
      <c r="G13916" s="7">
        <v>99111142037</v>
      </c>
      <c r="H13916" t="s">
        <v>25010</v>
      </c>
      <c r="I13916" t="s">
        <v>14335</v>
      </c>
      <c r="J13916" t="str">
        <f>+VLOOKUP(Tabla1[[#This Row],[Codreg]],$G$347:$K$362,4,0)</f>
        <v>https://upload.wikimedia.org/wikipedia/commons/3/38/Coat_of_arms_of_Aysen%2C_Chile.svg</v>
      </c>
      <c r="K13916" t="str">
        <f>+VLOOKUP(Tabla1[[#This Row],[Codreg]],$G$347:$K$362,5,0)</f>
        <v>https://raw.githubusercontent.com/Sud-Austral/LOGOS-DATA/main/LocalizaReg/11.jpg</v>
      </c>
    </row>
    <row r="13917" spans="1:11" x14ac:dyDescent="0.3">
      <c r="A13917" t="s">
        <v>264</v>
      </c>
      <c r="B13917">
        <v>11</v>
      </c>
      <c r="G13917" s="7">
        <v>99111142038</v>
      </c>
      <c r="H13917" t="s">
        <v>25010</v>
      </c>
      <c r="I13917" t="s">
        <v>14336</v>
      </c>
      <c r="J13917" t="str">
        <f>+VLOOKUP(Tabla1[[#This Row],[Codreg]],$G$347:$K$362,4,0)</f>
        <v>https://upload.wikimedia.org/wikipedia/commons/3/38/Coat_of_arms_of_Aysen%2C_Chile.svg</v>
      </c>
      <c r="K13917" t="str">
        <f>+VLOOKUP(Tabla1[[#This Row],[Codreg]],$G$347:$K$362,5,0)</f>
        <v>https://raw.githubusercontent.com/Sud-Austral/LOGOS-DATA/main/LocalizaReg/11.jpg</v>
      </c>
    </row>
    <row r="13918" spans="1:11" x14ac:dyDescent="0.3">
      <c r="A13918" t="s">
        <v>264</v>
      </c>
      <c r="B13918">
        <v>11</v>
      </c>
      <c r="G13918" s="7">
        <v>99111142020</v>
      </c>
      <c r="H13918" t="s">
        <v>25010</v>
      </c>
      <c r="I13918" t="s">
        <v>14337</v>
      </c>
      <c r="J13918" t="str">
        <f>+VLOOKUP(Tabla1[[#This Row],[Codreg]],$G$347:$K$362,4,0)</f>
        <v>https://upload.wikimedia.org/wikipedia/commons/3/38/Coat_of_arms_of_Aysen%2C_Chile.svg</v>
      </c>
      <c r="K13918" t="str">
        <f>+VLOOKUP(Tabla1[[#This Row],[Codreg]],$G$347:$K$362,5,0)</f>
        <v>https://raw.githubusercontent.com/Sud-Austral/LOGOS-DATA/main/LocalizaReg/11.jpg</v>
      </c>
    </row>
    <row r="13919" spans="1:11" x14ac:dyDescent="0.3">
      <c r="A13919" t="s">
        <v>264</v>
      </c>
      <c r="B13919">
        <v>11</v>
      </c>
      <c r="G13919" s="7">
        <v>99111142025</v>
      </c>
      <c r="H13919" t="s">
        <v>25010</v>
      </c>
      <c r="I13919" t="s">
        <v>14338</v>
      </c>
      <c r="J13919" t="str">
        <f>+VLOOKUP(Tabla1[[#This Row],[Codreg]],$G$347:$K$362,4,0)</f>
        <v>https://upload.wikimedia.org/wikipedia/commons/3/38/Coat_of_arms_of_Aysen%2C_Chile.svg</v>
      </c>
      <c r="K13919" t="str">
        <f>+VLOOKUP(Tabla1[[#This Row],[Codreg]],$G$347:$K$362,5,0)</f>
        <v>https://raw.githubusercontent.com/Sud-Austral/LOGOS-DATA/main/LocalizaReg/11.jpg</v>
      </c>
    </row>
    <row r="13920" spans="1:11" x14ac:dyDescent="0.3">
      <c r="A13920" t="s">
        <v>264</v>
      </c>
      <c r="B13920">
        <v>11</v>
      </c>
      <c r="G13920" s="7">
        <v>99111147027</v>
      </c>
      <c r="H13920" t="s">
        <v>25010</v>
      </c>
      <c r="I13920" t="s">
        <v>14339</v>
      </c>
      <c r="J13920" t="str">
        <f>+VLOOKUP(Tabla1[[#This Row],[Codreg]],$G$347:$K$362,4,0)</f>
        <v>https://upload.wikimedia.org/wikipedia/commons/3/38/Coat_of_arms_of_Aysen%2C_Chile.svg</v>
      </c>
      <c r="K13920" t="str">
        <f>+VLOOKUP(Tabla1[[#This Row],[Codreg]],$G$347:$K$362,5,0)</f>
        <v>https://raw.githubusercontent.com/Sud-Austral/LOGOS-DATA/main/LocalizaReg/11.jpg</v>
      </c>
    </row>
    <row r="13921" spans="1:11" x14ac:dyDescent="0.3">
      <c r="A13921" t="s">
        <v>264</v>
      </c>
      <c r="B13921">
        <v>11</v>
      </c>
      <c r="G13921" s="7">
        <v>99111147021</v>
      </c>
      <c r="H13921" t="s">
        <v>25010</v>
      </c>
      <c r="I13921" t="s">
        <v>14340</v>
      </c>
      <c r="J13921" t="str">
        <f>+VLOOKUP(Tabla1[[#This Row],[Codreg]],$G$347:$K$362,4,0)</f>
        <v>https://upload.wikimedia.org/wikipedia/commons/3/38/Coat_of_arms_of_Aysen%2C_Chile.svg</v>
      </c>
      <c r="K13921" t="str">
        <f>+VLOOKUP(Tabla1[[#This Row],[Codreg]],$G$347:$K$362,5,0)</f>
        <v>https://raw.githubusercontent.com/Sud-Austral/LOGOS-DATA/main/LocalizaReg/11.jpg</v>
      </c>
    </row>
    <row r="13922" spans="1:11" x14ac:dyDescent="0.3">
      <c r="A13922" t="s">
        <v>264</v>
      </c>
      <c r="B13922">
        <v>11</v>
      </c>
      <c r="G13922" s="7">
        <v>99111130016</v>
      </c>
      <c r="H13922" t="s">
        <v>25010</v>
      </c>
      <c r="I13922" t="s">
        <v>14341</v>
      </c>
      <c r="J13922" t="str">
        <f>+VLOOKUP(Tabla1[[#This Row],[Codreg]],$G$347:$K$362,4,0)</f>
        <v>https://upload.wikimedia.org/wikipedia/commons/3/38/Coat_of_arms_of_Aysen%2C_Chile.svg</v>
      </c>
      <c r="K13922" t="str">
        <f>+VLOOKUP(Tabla1[[#This Row],[Codreg]],$G$347:$K$362,5,0)</f>
        <v>https://raw.githubusercontent.com/Sud-Austral/LOGOS-DATA/main/LocalizaReg/11.jpg</v>
      </c>
    </row>
    <row r="13923" spans="1:11" x14ac:dyDescent="0.3">
      <c r="A13923" t="s">
        <v>264</v>
      </c>
      <c r="B13923">
        <v>11</v>
      </c>
      <c r="G13923" s="7">
        <v>99111130014</v>
      </c>
      <c r="H13923" t="s">
        <v>25010</v>
      </c>
      <c r="I13923" t="s">
        <v>14342</v>
      </c>
      <c r="J13923" t="str">
        <f>+VLOOKUP(Tabla1[[#This Row],[Codreg]],$G$347:$K$362,4,0)</f>
        <v>https://upload.wikimedia.org/wikipedia/commons/3/38/Coat_of_arms_of_Aysen%2C_Chile.svg</v>
      </c>
      <c r="K13923" t="str">
        <f>+VLOOKUP(Tabla1[[#This Row],[Codreg]],$G$347:$K$362,5,0)</f>
        <v>https://raw.githubusercontent.com/Sud-Austral/LOGOS-DATA/main/LocalizaReg/11.jpg</v>
      </c>
    </row>
    <row r="13924" spans="1:11" x14ac:dyDescent="0.3">
      <c r="A13924" t="s">
        <v>264</v>
      </c>
      <c r="B13924">
        <v>11</v>
      </c>
      <c r="G13924" s="7">
        <v>99111130043</v>
      </c>
      <c r="H13924" t="s">
        <v>25010</v>
      </c>
      <c r="I13924" t="s">
        <v>14343</v>
      </c>
      <c r="J13924" t="str">
        <f>+VLOOKUP(Tabla1[[#This Row],[Codreg]],$G$347:$K$362,4,0)</f>
        <v>https://upload.wikimedia.org/wikipedia/commons/3/38/Coat_of_arms_of_Aysen%2C_Chile.svg</v>
      </c>
      <c r="K13924" t="str">
        <f>+VLOOKUP(Tabla1[[#This Row],[Codreg]],$G$347:$K$362,5,0)</f>
        <v>https://raw.githubusercontent.com/Sud-Austral/LOGOS-DATA/main/LocalizaReg/11.jpg</v>
      </c>
    </row>
    <row r="13925" spans="1:11" x14ac:dyDescent="0.3">
      <c r="A13925" t="s">
        <v>264</v>
      </c>
      <c r="B13925">
        <v>11</v>
      </c>
      <c r="G13925" s="7">
        <v>99111147017</v>
      </c>
      <c r="H13925" t="s">
        <v>25010</v>
      </c>
      <c r="I13925" t="s">
        <v>14344</v>
      </c>
      <c r="J13925" t="str">
        <f>+VLOOKUP(Tabla1[[#This Row],[Codreg]],$G$347:$K$362,4,0)</f>
        <v>https://upload.wikimedia.org/wikipedia/commons/3/38/Coat_of_arms_of_Aysen%2C_Chile.svg</v>
      </c>
      <c r="K13925" t="str">
        <f>+VLOOKUP(Tabla1[[#This Row],[Codreg]],$G$347:$K$362,5,0)</f>
        <v>https://raw.githubusercontent.com/Sud-Austral/LOGOS-DATA/main/LocalizaReg/11.jpg</v>
      </c>
    </row>
    <row r="13926" spans="1:11" x14ac:dyDescent="0.3">
      <c r="A13926" t="s">
        <v>264</v>
      </c>
      <c r="B13926">
        <v>11</v>
      </c>
      <c r="G13926" s="7">
        <v>99111170077</v>
      </c>
      <c r="H13926" t="s">
        <v>25010</v>
      </c>
      <c r="I13926" t="s">
        <v>14345</v>
      </c>
      <c r="J13926" t="str">
        <f>+VLOOKUP(Tabla1[[#This Row],[Codreg]],$G$347:$K$362,4,0)</f>
        <v>https://upload.wikimedia.org/wikipedia/commons/3/38/Coat_of_arms_of_Aysen%2C_Chile.svg</v>
      </c>
      <c r="K13926" t="str">
        <f>+VLOOKUP(Tabla1[[#This Row],[Codreg]],$G$347:$K$362,5,0)</f>
        <v>https://raw.githubusercontent.com/Sud-Austral/LOGOS-DATA/main/LocalizaReg/11.jpg</v>
      </c>
    </row>
    <row r="13927" spans="1:11" x14ac:dyDescent="0.3">
      <c r="A13927" t="s">
        <v>264</v>
      </c>
      <c r="B13927">
        <v>11</v>
      </c>
      <c r="G13927" s="7">
        <v>99111170111</v>
      </c>
      <c r="H13927" t="s">
        <v>25010</v>
      </c>
      <c r="I13927" t="s">
        <v>14346</v>
      </c>
      <c r="J13927" t="str">
        <f>+VLOOKUP(Tabla1[[#This Row],[Codreg]],$G$347:$K$362,4,0)</f>
        <v>https://upload.wikimedia.org/wikipedia/commons/3/38/Coat_of_arms_of_Aysen%2C_Chile.svg</v>
      </c>
      <c r="K13927" t="str">
        <f>+VLOOKUP(Tabla1[[#This Row],[Codreg]],$G$347:$K$362,5,0)</f>
        <v>https://raw.githubusercontent.com/Sud-Austral/LOGOS-DATA/main/LocalizaReg/11.jpg</v>
      </c>
    </row>
    <row r="13928" spans="1:11" x14ac:dyDescent="0.3">
      <c r="A13928" t="s">
        <v>264</v>
      </c>
      <c r="B13928">
        <v>11</v>
      </c>
      <c r="G13928" s="7">
        <v>99111145095</v>
      </c>
      <c r="H13928" t="s">
        <v>25010</v>
      </c>
      <c r="I13928" t="s">
        <v>14347</v>
      </c>
      <c r="J13928" t="str">
        <f>+VLOOKUP(Tabla1[[#This Row],[Codreg]],$G$347:$K$362,4,0)</f>
        <v>https://upload.wikimedia.org/wikipedia/commons/3/38/Coat_of_arms_of_Aysen%2C_Chile.svg</v>
      </c>
      <c r="K13928" t="str">
        <f>+VLOOKUP(Tabla1[[#This Row],[Codreg]],$G$347:$K$362,5,0)</f>
        <v>https://raw.githubusercontent.com/Sud-Austral/LOGOS-DATA/main/LocalizaReg/11.jpg</v>
      </c>
    </row>
    <row r="13929" spans="1:11" x14ac:dyDescent="0.3">
      <c r="A13929" t="s">
        <v>264</v>
      </c>
      <c r="B13929">
        <v>11</v>
      </c>
      <c r="G13929" s="7">
        <v>99111145050</v>
      </c>
      <c r="H13929" t="s">
        <v>25010</v>
      </c>
      <c r="I13929" t="s">
        <v>14348</v>
      </c>
      <c r="J13929" t="str">
        <f>+VLOOKUP(Tabla1[[#This Row],[Codreg]],$G$347:$K$362,4,0)</f>
        <v>https://upload.wikimedia.org/wikipedia/commons/3/38/Coat_of_arms_of_Aysen%2C_Chile.svg</v>
      </c>
      <c r="K13929" t="str">
        <f>+VLOOKUP(Tabla1[[#This Row],[Codreg]],$G$347:$K$362,5,0)</f>
        <v>https://raw.githubusercontent.com/Sud-Austral/LOGOS-DATA/main/LocalizaReg/11.jpg</v>
      </c>
    </row>
    <row r="13930" spans="1:11" x14ac:dyDescent="0.3">
      <c r="A13930" t="s">
        <v>264</v>
      </c>
      <c r="B13930">
        <v>11</v>
      </c>
      <c r="G13930" s="7">
        <v>99111145052</v>
      </c>
      <c r="H13930" t="s">
        <v>25010</v>
      </c>
      <c r="I13930" t="s">
        <v>14349</v>
      </c>
      <c r="J13930" t="str">
        <f>+VLOOKUP(Tabla1[[#This Row],[Codreg]],$G$347:$K$362,4,0)</f>
        <v>https://upload.wikimedia.org/wikipedia/commons/3/38/Coat_of_arms_of_Aysen%2C_Chile.svg</v>
      </c>
      <c r="K13930" t="str">
        <f>+VLOOKUP(Tabla1[[#This Row],[Codreg]],$G$347:$K$362,5,0)</f>
        <v>https://raw.githubusercontent.com/Sud-Austral/LOGOS-DATA/main/LocalizaReg/11.jpg</v>
      </c>
    </row>
    <row r="13931" spans="1:11" x14ac:dyDescent="0.3">
      <c r="A13931" t="s">
        <v>264</v>
      </c>
      <c r="B13931">
        <v>11</v>
      </c>
      <c r="G13931" s="7">
        <v>99111144041</v>
      </c>
      <c r="H13931" t="s">
        <v>25010</v>
      </c>
      <c r="I13931" t="s">
        <v>14350</v>
      </c>
      <c r="J13931" t="str">
        <f>+VLOOKUP(Tabla1[[#This Row],[Codreg]],$G$347:$K$362,4,0)</f>
        <v>https://upload.wikimedia.org/wikipedia/commons/3/38/Coat_of_arms_of_Aysen%2C_Chile.svg</v>
      </c>
      <c r="K13931" t="str">
        <f>+VLOOKUP(Tabla1[[#This Row],[Codreg]],$G$347:$K$362,5,0)</f>
        <v>https://raw.githubusercontent.com/Sud-Austral/LOGOS-DATA/main/LocalizaReg/11.jpg</v>
      </c>
    </row>
    <row r="13932" spans="1:11" x14ac:dyDescent="0.3">
      <c r="A13932" t="s">
        <v>264</v>
      </c>
      <c r="B13932">
        <v>11</v>
      </c>
      <c r="G13932" s="7">
        <v>99111144025</v>
      </c>
      <c r="H13932" t="s">
        <v>25010</v>
      </c>
      <c r="I13932" t="s">
        <v>14351</v>
      </c>
      <c r="J13932" t="str">
        <f>+VLOOKUP(Tabla1[[#This Row],[Codreg]],$G$347:$K$362,4,0)</f>
        <v>https://upload.wikimedia.org/wikipedia/commons/3/38/Coat_of_arms_of_Aysen%2C_Chile.svg</v>
      </c>
      <c r="K13932" t="str">
        <f>+VLOOKUP(Tabla1[[#This Row],[Codreg]],$G$347:$K$362,5,0)</f>
        <v>https://raw.githubusercontent.com/Sud-Austral/LOGOS-DATA/main/LocalizaReg/11.jpg</v>
      </c>
    </row>
    <row r="13933" spans="1:11" x14ac:dyDescent="0.3">
      <c r="A13933" t="s">
        <v>264</v>
      </c>
      <c r="B13933">
        <v>11</v>
      </c>
      <c r="G13933" s="7">
        <v>99111145045</v>
      </c>
      <c r="H13933" t="s">
        <v>25010</v>
      </c>
      <c r="I13933" t="s">
        <v>14352</v>
      </c>
      <c r="J13933" t="str">
        <f>+VLOOKUP(Tabla1[[#This Row],[Codreg]],$G$347:$K$362,4,0)</f>
        <v>https://upload.wikimedia.org/wikipedia/commons/3/38/Coat_of_arms_of_Aysen%2C_Chile.svg</v>
      </c>
      <c r="K13933" t="str">
        <f>+VLOOKUP(Tabla1[[#This Row],[Codreg]],$G$347:$K$362,5,0)</f>
        <v>https://raw.githubusercontent.com/Sud-Austral/LOGOS-DATA/main/LocalizaReg/11.jpg</v>
      </c>
    </row>
    <row r="13934" spans="1:11" x14ac:dyDescent="0.3">
      <c r="A13934" t="s">
        <v>264</v>
      </c>
      <c r="B13934">
        <v>11</v>
      </c>
      <c r="G13934" s="7">
        <v>99111146097</v>
      </c>
      <c r="H13934" t="s">
        <v>25010</v>
      </c>
      <c r="I13934" t="s">
        <v>14353</v>
      </c>
      <c r="J13934" t="str">
        <f>+VLOOKUP(Tabla1[[#This Row],[Codreg]],$G$347:$K$362,4,0)</f>
        <v>https://upload.wikimedia.org/wikipedia/commons/3/38/Coat_of_arms_of_Aysen%2C_Chile.svg</v>
      </c>
      <c r="K13934" t="str">
        <f>+VLOOKUP(Tabla1[[#This Row],[Codreg]],$G$347:$K$362,5,0)</f>
        <v>https://raw.githubusercontent.com/Sud-Austral/LOGOS-DATA/main/LocalizaReg/11.jpg</v>
      </c>
    </row>
    <row r="13935" spans="1:11" x14ac:dyDescent="0.3">
      <c r="A13935" t="s">
        <v>264</v>
      </c>
      <c r="B13935">
        <v>11</v>
      </c>
      <c r="G13935" s="7">
        <v>99111120003</v>
      </c>
      <c r="H13935" t="s">
        <v>25010</v>
      </c>
      <c r="I13935" t="s">
        <v>14354</v>
      </c>
      <c r="J13935" t="str">
        <f>+VLOOKUP(Tabla1[[#This Row],[Codreg]],$G$347:$K$362,4,0)</f>
        <v>https://upload.wikimedia.org/wikipedia/commons/3/38/Coat_of_arms_of_Aysen%2C_Chile.svg</v>
      </c>
      <c r="K13935" t="str">
        <f>+VLOOKUP(Tabla1[[#This Row],[Codreg]],$G$347:$K$362,5,0)</f>
        <v>https://raw.githubusercontent.com/Sud-Austral/LOGOS-DATA/main/LocalizaReg/11.jpg</v>
      </c>
    </row>
    <row r="13936" spans="1:11" x14ac:dyDescent="0.3">
      <c r="A13936" t="s">
        <v>264</v>
      </c>
      <c r="B13936">
        <v>11</v>
      </c>
      <c r="G13936" s="7">
        <v>99111120007</v>
      </c>
      <c r="H13936" t="s">
        <v>25010</v>
      </c>
      <c r="I13936" t="s">
        <v>14355</v>
      </c>
      <c r="J13936" t="str">
        <f>+VLOOKUP(Tabla1[[#This Row],[Codreg]],$G$347:$K$362,4,0)</f>
        <v>https://upload.wikimedia.org/wikipedia/commons/3/38/Coat_of_arms_of_Aysen%2C_Chile.svg</v>
      </c>
      <c r="K13936" t="str">
        <f>+VLOOKUP(Tabla1[[#This Row],[Codreg]],$G$347:$K$362,5,0)</f>
        <v>https://raw.githubusercontent.com/Sud-Austral/LOGOS-DATA/main/LocalizaReg/11.jpg</v>
      </c>
    </row>
    <row r="13937" spans="1:11" x14ac:dyDescent="0.3">
      <c r="A13937" t="s">
        <v>264</v>
      </c>
      <c r="B13937">
        <v>11</v>
      </c>
      <c r="G13937" s="7">
        <v>99111130007</v>
      </c>
      <c r="H13937" t="s">
        <v>25010</v>
      </c>
      <c r="I13937" t="s">
        <v>14356</v>
      </c>
      <c r="J13937" t="str">
        <f>+VLOOKUP(Tabla1[[#This Row],[Codreg]],$G$347:$K$362,4,0)</f>
        <v>https://upload.wikimedia.org/wikipedia/commons/3/38/Coat_of_arms_of_Aysen%2C_Chile.svg</v>
      </c>
      <c r="K13937" t="str">
        <f>+VLOOKUP(Tabla1[[#This Row],[Codreg]],$G$347:$K$362,5,0)</f>
        <v>https://raw.githubusercontent.com/Sud-Austral/LOGOS-DATA/main/LocalizaReg/11.jpg</v>
      </c>
    </row>
    <row r="13938" spans="1:11" x14ac:dyDescent="0.3">
      <c r="A13938" t="s">
        <v>264</v>
      </c>
      <c r="B13938">
        <v>11</v>
      </c>
      <c r="G13938" s="7">
        <v>99111142006</v>
      </c>
      <c r="H13938" t="s">
        <v>25010</v>
      </c>
      <c r="I13938" t="s">
        <v>14357</v>
      </c>
      <c r="J13938" t="str">
        <f>+VLOOKUP(Tabla1[[#This Row],[Codreg]],$G$347:$K$362,4,0)</f>
        <v>https://upload.wikimedia.org/wikipedia/commons/3/38/Coat_of_arms_of_Aysen%2C_Chile.svg</v>
      </c>
      <c r="K13938" t="str">
        <f>+VLOOKUP(Tabla1[[#This Row],[Codreg]],$G$347:$K$362,5,0)</f>
        <v>https://raw.githubusercontent.com/Sud-Austral/LOGOS-DATA/main/LocalizaReg/11.jpg</v>
      </c>
    </row>
    <row r="13939" spans="1:11" x14ac:dyDescent="0.3">
      <c r="A13939" t="s">
        <v>264</v>
      </c>
      <c r="B13939">
        <v>11</v>
      </c>
      <c r="G13939" s="7">
        <v>99111142056</v>
      </c>
      <c r="H13939" t="s">
        <v>25010</v>
      </c>
      <c r="I13939" t="s">
        <v>14358</v>
      </c>
      <c r="J13939" t="str">
        <f>+VLOOKUP(Tabla1[[#This Row],[Codreg]],$G$347:$K$362,4,0)</f>
        <v>https://upload.wikimedia.org/wikipedia/commons/3/38/Coat_of_arms_of_Aysen%2C_Chile.svg</v>
      </c>
      <c r="K13939" t="str">
        <f>+VLOOKUP(Tabla1[[#This Row],[Codreg]],$G$347:$K$362,5,0)</f>
        <v>https://raw.githubusercontent.com/Sud-Austral/LOGOS-DATA/main/LocalizaReg/11.jpg</v>
      </c>
    </row>
    <row r="13940" spans="1:11" x14ac:dyDescent="0.3">
      <c r="A13940" t="s">
        <v>264</v>
      </c>
      <c r="B13940">
        <v>11</v>
      </c>
      <c r="G13940" s="7">
        <v>99111142047</v>
      </c>
      <c r="H13940" t="s">
        <v>25010</v>
      </c>
      <c r="I13940" t="s">
        <v>14359</v>
      </c>
      <c r="J13940" t="str">
        <f>+VLOOKUP(Tabla1[[#This Row],[Codreg]],$G$347:$K$362,4,0)</f>
        <v>https://upload.wikimedia.org/wikipedia/commons/3/38/Coat_of_arms_of_Aysen%2C_Chile.svg</v>
      </c>
      <c r="K13940" t="str">
        <f>+VLOOKUP(Tabla1[[#This Row],[Codreg]],$G$347:$K$362,5,0)</f>
        <v>https://raw.githubusercontent.com/Sud-Austral/LOGOS-DATA/main/LocalizaReg/11.jpg</v>
      </c>
    </row>
    <row r="13941" spans="1:11" x14ac:dyDescent="0.3">
      <c r="A13941" t="s">
        <v>264</v>
      </c>
      <c r="B13941">
        <v>11</v>
      </c>
      <c r="G13941" s="7">
        <v>99111130054</v>
      </c>
      <c r="H13941" t="s">
        <v>25010</v>
      </c>
      <c r="I13941" t="s">
        <v>14360</v>
      </c>
      <c r="J13941" t="str">
        <f>+VLOOKUP(Tabla1[[#This Row],[Codreg]],$G$347:$K$362,4,0)</f>
        <v>https://upload.wikimedia.org/wikipedia/commons/3/38/Coat_of_arms_of_Aysen%2C_Chile.svg</v>
      </c>
      <c r="K13941" t="str">
        <f>+VLOOKUP(Tabla1[[#This Row],[Codreg]],$G$347:$K$362,5,0)</f>
        <v>https://raw.githubusercontent.com/Sud-Austral/LOGOS-DATA/main/LocalizaReg/11.jpg</v>
      </c>
    </row>
    <row r="13942" spans="1:11" x14ac:dyDescent="0.3">
      <c r="A13942" t="s">
        <v>264</v>
      </c>
      <c r="B13942">
        <v>11</v>
      </c>
      <c r="G13942" s="7">
        <v>99111130119</v>
      </c>
      <c r="H13942" t="s">
        <v>25010</v>
      </c>
      <c r="I13942" t="s">
        <v>14361</v>
      </c>
      <c r="J13942" t="str">
        <f>+VLOOKUP(Tabla1[[#This Row],[Codreg]],$G$347:$K$362,4,0)</f>
        <v>https://upload.wikimedia.org/wikipedia/commons/3/38/Coat_of_arms_of_Aysen%2C_Chile.svg</v>
      </c>
      <c r="K13942" t="str">
        <f>+VLOOKUP(Tabla1[[#This Row],[Codreg]],$G$347:$K$362,5,0)</f>
        <v>https://raw.githubusercontent.com/Sud-Austral/LOGOS-DATA/main/LocalizaReg/11.jpg</v>
      </c>
    </row>
    <row r="13943" spans="1:11" x14ac:dyDescent="0.3">
      <c r="A13943" t="s">
        <v>264</v>
      </c>
      <c r="B13943">
        <v>11</v>
      </c>
      <c r="G13943" s="7">
        <v>99111147001</v>
      </c>
      <c r="H13943" t="s">
        <v>25010</v>
      </c>
      <c r="I13943" t="s">
        <v>14362</v>
      </c>
      <c r="J13943" t="str">
        <f>+VLOOKUP(Tabla1[[#This Row],[Codreg]],$G$347:$K$362,4,0)</f>
        <v>https://upload.wikimedia.org/wikipedia/commons/3/38/Coat_of_arms_of_Aysen%2C_Chile.svg</v>
      </c>
      <c r="K13943" t="str">
        <f>+VLOOKUP(Tabla1[[#This Row],[Codreg]],$G$347:$K$362,5,0)</f>
        <v>https://raw.githubusercontent.com/Sud-Austral/LOGOS-DATA/main/LocalizaReg/11.jpg</v>
      </c>
    </row>
    <row r="13944" spans="1:11" x14ac:dyDescent="0.3">
      <c r="A13944" t="s">
        <v>264</v>
      </c>
      <c r="B13944">
        <v>11</v>
      </c>
      <c r="G13944" s="7">
        <v>99111147063</v>
      </c>
      <c r="H13944" t="s">
        <v>25010</v>
      </c>
      <c r="I13944" t="s">
        <v>14363</v>
      </c>
      <c r="J13944" t="str">
        <f>+VLOOKUP(Tabla1[[#This Row],[Codreg]],$G$347:$K$362,4,0)</f>
        <v>https://upload.wikimedia.org/wikipedia/commons/3/38/Coat_of_arms_of_Aysen%2C_Chile.svg</v>
      </c>
      <c r="K13944" t="str">
        <f>+VLOOKUP(Tabla1[[#This Row],[Codreg]],$G$347:$K$362,5,0)</f>
        <v>https://raw.githubusercontent.com/Sud-Austral/LOGOS-DATA/main/LocalizaReg/11.jpg</v>
      </c>
    </row>
    <row r="13945" spans="1:11" x14ac:dyDescent="0.3">
      <c r="A13945" t="s">
        <v>264</v>
      </c>
      <c r="B13945">
        <v>11</v>
      </c>
      <c r="G13945" s="7">
        <v>99111147116</v>
      </c>
      <c r="H13945" t="s">
        <v>25010</v>
      </c>
      <c r="I13945" t="s">
        <v>14364</v>
      </c>
      <c r="J13945" t="str">
        <f>+VLOOKUP(Tabla1[[#This Row],[Codreg]],$G$347:$K$362,4,0)</f>
        <v>https://upload.wikimedia.org/wikipedia/commons/3/38/Coat_of_arms_of_Aysen%2C_Chile.svg</v>
      </c>
      <c r="K13945" t="str">
        <f>+VLOOKUP(Tabla1[[#This Row],[Codreg]],$G$347:$K$362,5,0)</f>
        <v>https://raw.githubusercontent.com/Sud-Austral/LOGOS-DATA/main/LocalizaReg/11.jpg</v>
      </c>
    </row>
    <row r="13946" spans="1:11" x14ac:dyDescent="0.3">
      <c r="A13946" t="s">
        <v>264</v>
      </c>
      <c r="B13946">
        <v>11</v>
      </c>
      <c r="G13946" s="7">
        <v>99111144002</v>
      </c>
      <c r="H13946" t="s">
        <v>25010</v>
      </c>
      <c r="I13946" t="s">
        <v>14365</v>
      </c>
      <c r="J13946" t="str">
        <f>+VLOOKUP(Tabla1[[#This Row],[Codreg]],$G$347:$K$362,4,0)</f>
        <v>https://upload.wikimedia.org/wikipedia/commons/3/38/Coat_of_arms_of_Aysen%2C_Chile.svg</v>
      </c>
      <c r="K13946" t="str">
        <f>+VLOOKUP(Tabla1[[#This Row],[Codreg]],$G$347:$K$362,5,0)</f>
        <v>https://raw.githubusercontent.com/Sud-Austral/LOGOS-DATA/main/LocalizaReg/11.jpg</v>
      </c>
    </row>
    <row r="13947" spans="1:11" x14ac:dyDescent="0.3">
      <c r="A13947" t="s">
        <v>264</v>
      </c>
      <c r="B13947">
        <v>11</v>
      </c>
      <c r="G13947" s="7">
        <v>99111144014</v>
      </c>
      <c r="H13947" t="s">
        <v>25010</v>
      </c>
      <c r="I13947" t="s">
        <v>14366</v>
      </c>
      <c r="J13947" t="str">
        <f>+VLOOKUP(Tabla1[[#This Row],[Codreg]],$G$347:$K$362,4,0)</f>
        <v>https://upload.wikimedia.org/wikipedia/commons/3/38/Coat_of_arms_of_Aysen%2C_Chile.svg</v>
      </c>
      <c r="K13947" t="str">
        <f>+VLOOKUP(Tabla1[[#This Row],[Codreg]],$G$347:$K$362,5,0)</f>
        <v>https://raw.githubusercontent.com/Sud-Austral/LOGOS-DATA/main/LocalizaReg/11.jpg</v>
      </c>
    </row>
    <row r="13948" spans="1:11" x14ac:dyDescent="0.3">
      <c r="A13948" t="s">
        <v>264</v>
      </c>
      <c r="B13948">
        <v>11</v>
      </c>
      <c r="G13948" s="7">
        <v>99111143004</v>
      </c>
      <c r="H13948" t="s">
        <v>25010</v>
      </c>
      <c r="I13948" t="s">
        <v>14367</v>
      </c>
      <c r="J13948" t="str">
        <f>+VLOOKUP(Tabla1[[#This Row],[Codreg]],$G$347:$K$362,4,0)</f>
        <v>https://upload.wikimedia.org/wikipedia/commons/3/38/Coat_of_arms_of_Aysen%2C_Chile.svg</v>
      </c>
      <c r="K13948" t="str">
        <f>+VLOOKUP(Tabla1[[#This Row],[Codreg]],$G$347:$K$362,5,0)</f>
        <v>https://raw.githubusercontent.com/Sud-Austral/LOGOS-DATA/main/LocalizaReg/11.jpg</v>
      </c>
    </row>
    <row r="13949" spans="1:11" x14ac:dyDescent="0.3">
      <c r="A13949" t="s">
        <v>264</v>
      </c>
      <c r="B13949">
        <v>11</v>
      </c>
      <c r="G13949" s="7">
        <v>99111143001</v>
      </c>
      <c r="H13949" t="s">
        <v>25010</v>
      </c>
      <c r="I13949" t="s">
        <v>14368</v>
      </c>
      <c r="J13949" t="str">
        <f>+VLOOKUP(Tabla1[[#This Row],[Codreg]],$G$347:$K$362,4,0)</f>
        <v>https://upload.wikimedia.org/wikipedia/commons/3/38/Coat_of_arms_of_Aysen%2C_Chile.svg</v>
      </c>
      <c r="K13949" t="str">
        <f>+VLOOKUP(Tabla1[[#This Row],[Codreg]],$G$347:$K$362,5,0)</f>
        <v>https://raw.githubusercontent.com/Sud-Austral/LOGOS-DATA/main/LocalizaReg/11.jpg</v>
      </c>
    </row>
    <row r="13950" spans="1:11" x14ac:dyDescent="0.3">
      <c r="A13950" t="s">
        <v>264</v>
      </c>
      <c r="B13950">
        <v>11</v>
      </c>
      <c r="G13950" s="7">
        <v>99111146016</v>
      </c>
      <c r="H13950" t="s">
        <v>25010</v>
      </c>
      <c r="I13950" t="s">
        <v>14369</v>
      </c>
      <c r="J13950" t="str">
        <f>+VLOOKUP(Tabla1[[#This Row],[Codreg]],$G$347:$K$362,4,0)</f>
        <v>https://upload.wikimedia.org/wikipedia/commons/3/38/Coat_of_arms_of_Aysen%2C_Chile.svg</v>
      </c>
      <c r="K13950" t="str">
        <f>+VLOOKUP(Tabla1[[#This Row],[Codreg]],$G$347:$K$362,5,0)</f>
        <v>https://raw.githubusercontent.com/Sud-Austral/LOGOS-DATA/main/LocalizaReg/11.jpg</v>
      </c>
    </row>
    <row r="13951" spans="1:11" x14ac:dyDescent="0.3">
      <c r="A13951" t="s">
        <v>264</v>
      </c>
      <c r="B13951">
        <v>11</v>
      </c>
      <c r="G13951" s="7">
        <v>99111146056</v>
      </c>
      <c r="H13951" t="s">
        <v>25010</v>
      </c>
      <c r="I13951" t="s">
        <v>14370</v>
      </c>
      <c r="J13951" t="str">
        <f>+VLOOKUP(Tabla1[[#This Row],[Codreg]],$G$347:$K$362,4,0)</f>
        <v>https://upload.wikimedia.org/wikipedia/commons/3/38/Coat_of_arms_of_Aysen%2C_Chile.svg</v>
      </c>
      <c r="K13951" t="str">
        <f>+VLOOKUP(Tabla1[[#This Row],[Codreg]],$G$347:$K$362,5,0)</f>
        <v>https://raw.githubusercontent.com/Sud-Austral/LOGOS-DATA/main/LocalizaReg/11.jpg</v>
      </c>
    </row>
    <row r="13952" spans="1:11" x14ac:dyDescent="0.3">
      <c r="A13952" t="s">
        <v>264</v>
      </c>
      <c r="B13952">
        <v>11</v>
      </c>
      <c r="G13952" s="7">
        <v>99111150006</v>
      </c>
      <c r="H13952" t="s">
        <v>25010</v>
      </c>
      <c r="I13952" t="s">
        <v>14371</v>
      </c>
      <c r="J13952" t="str">
        <f>+VLOOKUP(Tabla1[[#This Row],[Codreg]],$G$347:$K$362,4,0)</f>
        <v>https://upload.wikimedia.org/wikipedia/commons/3/38/Coat_of_arms_of_Aysen%2C_Chile.svg</v>
      </c>
      <c r="K13952" t="str">
        <f>+VLOOKUP(Tabla1[[#This Row],[Codreg]],$G$347:$K$362,5,0)</f>
        <v>https://raw.githubusercontent.com/Sud-Austral/LOGOS-DATA/main/LocalizaReg/11.jpg</v>
      </c>
    </row>
    <row r="13953" spans="1:11" x14ac:dyDescent="0.3">
      <c r="A13953" t="s">
        <v>264</v>
      </c>
      <c r="B13953">
        <v>11</v>
      </c>
      <c r="G13953" s="7">
        <v>99111145092</v>
      </c>
      <c r="H13953" t="s">
        <v>25010</v>
      </c>
      <c r="I13953" t="s">
        <v>14372</v>
      </c>
      <c r="J13953" t="str">
        <f>+VLOOKUP(Tabla1[[#This Row],[Codreg]],$G$347:$K$362,4,0)</f>
        <v>https://upload.wikimedia.org/wikipedia/commons/3/38/Coat_of_arms_of_Aysen%2C_Chile.svg</v>
      </c>
      <c r="K13953" t="str">
        <f>+VLOOKUP(Tabla1[[#This Row],[Codreg]],$G$347:$K$362,5,0)</f>
        <v>https://raw.githubusercontent.com/Sud-Austral/LOGOS-DATA/main/LocalizaReg/11.jpg</v>
      </c>
    </row>
    <row r="13954" spans="1:11" x14ac:dyDescent="0.3">
      <c r="A13954" t="s">
        <v>264</v>
      </c>
      <c r="B13954">
        <v>11</v>
      </c>
      <c r="G13954" s="7">
        <v>99111170066</v>
      </c>
      <c r="H13954" t="s">
        <v>25010</v>
      </c>
      <c r="I13954" t="s">
        <v>14373</v>
      </c>
      <c r="J13954" t="str">
        <f>+VLOOKUP(Tabla1[[#This Row],[Codreg]],$G$347:$K$362,4,0)</f>
        <v>https://upload.wikimedia.org/wikipedia/commons/3/38/Coat_of_arms_of_Aysen%2C_Chile.svg</v>
      </c>
      <c r="K13954" t="str">
        <f>+VLOOKUP(Tabla1[[#This Row],[Codreg]],$G$347:$K$362,5,0)</f>
        <v>https://raw.githubusercontent.com/Sud-Austral/LOGOS-DATA/main/LocalizaReg/11.jpg</v>
      </c>
    </row>
    <row r="13955" spans="1:11" x14ac:dyDescent="0.3">
      <c r="A13955" t="s">
        <v>264</v>
      </c>
      <c r="B13955">
        <v>11</v>
      </c>
      <c r="G13955" s="7">
        <v>99111100016</v>
      </c>
      <c r="H13955" t="s">
        <v>25010</v>
      </c>
      <c r="I13955" t="s">
        <v>14374</v>
      </c>
      <c r="J13955" t="str">
        <f>+VLOOKUP(Tabla1[[#This Row],[Codreg]],$G$347:$K$362,4,0)</f>
        <v>https://upload.wikimedia.org/wikipedia/commons/3/38/Coat_of_arms_of_Aysen%2C_Chile.svg</v>
      </c>
      <c r="K13955" t="str">
        <f>+VLOOKUP(Tabla1[[#This Row],[Codreg]],$G$347:$K$362,5,0)</f>
        <v>https://raw.githubusercontent.com/Sud-Austral/LOGOS-DATA/main/LocalizaReg/11.jpg</v>
      </c>
    </row>
    <row r="13956" spans="1:11" x14ac:dyDescent="0.3">
      <c r="A13956" t="s">
        <v>264</v>
      </c>
      <c r="B13956">
        <v>11</v>
      </c>
      <c r="G13956" s="7">
        <v>99111144003</v>
      </c>
      <c r="H13956" t="s">
        <v>25010</v>
      </c>
      <c r="I13956" t="s">
        <v>14375</v>
      </c>
      <c r="J13956" t="str">
        <f>+VLOOKUP(Tabla1[[#This Row],[Codreg]],$G$347:$K$362,4,0)</f>
        <v>https://upload.wikimedia.org/wikipedia/commons/3/38/Coat_of_arms_of_Aysen%2C_Chile.svg</v>
      </c>
      <c r="K13956" t="str">
        <f>+VLOOKUP(Tabla1[[#This Row],[Codreg]],$G$347:$K$362,5,0)</f>
        <v>https://raw.githubusercontent.com/Sud-Austral/LOGOS-DATA/main/LocalizaReg/11.jpg</v>
      </c>
    </row>
    <row r="13957" spans="1:11" x14ac:dyDescent="0.3">
      <c r="A13957" t="s">
        <v>264</v>
      </c>
      <c r="B13957">
        <v>11</v>
      </c>
      <c r="G13957" s="7">
        <v>99111100011</v>
      </c>
      <c r="H13957" t="s">
        <v>25010</v>
      </c>
      <c r="I13957" t="s">
        <v>14376</v>
      </c>
      <c r="J13957" t="str">
        <f>+VLOOKUP(Tabla1[[#This Row],[Codreg]],$G$347:$K$362,4,0)</f>
        <v>https://upload.wikimedia.org/wikipedia/commons/3/38/Coat_of_arms_of_Aysen%2C_Chile.svg</v>
      </c>
      <c r="K13957" t="str">
        <f>+VLOOKUP(Tabla1[[#This Row],[Codreg]],$G$347:$K$362,5,0)</f>
        <v>https://raw.githubusercontent.com/Sud-Austral/LOGOS-DATA/main/LocalizaReg/11.jpg</v>
      </c>
    </row>
    <row r="13958" spans="1:11" x14ac:dyDescent="0.3">
      <c r="A13958" t="s">
        <v>264</v>
      </c>
      <c r="B13958">
        <v>11</v>
      </c>
      <c r="G13958" s="7">
        <v>99111100018</v>
      </c>
      <c r="H13958" t="s">
        <v>25010</v>
      </c>
      <c r="I13958" t="s">
        <v>14377</v>
      </c>
      <c r="J13958" t="str">
        <f>+VLOOKUP(Tabla1[[#This Row],[Codreg]],$G$347:$K$362,4,0)</f>
        <v>https://upload.wikimedia.org/wikipedia/commons/3/38/Coat_of_arms_of_Aysen%2C_Chile.svg</v>
      </c>
      <c r="K13958" t="str">
        <f>+VLOOKUP(Tabla1[[#This Row],[Codreg]],$G$347:$K$362,5,0)</f>
        <v>https://raw.githubusercontent.com/Sud-Austral/LOGOS-DATA/main/LocalizaReg/11.jpg</v>
      </c>
    </row>
    <row r="13959" spans="1:11" x14ac:dyDescent="0.3">
      <c r="A13959" t="s">
        <v>264</v>
      </c>
      <c r="B13959">
        <v>11</v>
      </c>
      <c r="G13959" s="7">
        <v>99111143006</v>
      </c>
      <c r="H13959" t="s">
        <v>25010</v>
      </c>
      <c r="I13959" t="s">
        <v>14378</v>
      </c>
      <c r="J13959" t="str">
        <f>+VLOOKUP(Tabla1[[#This Row],[Codreg]],$G$347:$K$362,4,0)</f>
        <v>https://upload.wikimedia.org/wikipedia/commons/3/38/Coat_of_arms_of_Aysen%2C_Chile.svg</v>
      </c>
      <c r="K13959" t="str">
        <f>+VLOOKUP(Tabla1[[#This Row],[Codreg]],$G$347:$K$362,5,0)</f>
        <v>https://raw.githubusercontent.com/Sud-Austral/LOGOS-DATA/main/LocalizaReg/11.jpg</v>
      </c>
    </row>
    <row r="13960" spans="1:11" x14ac:dyDescent="0.3">
      <c r="A13960" t="s">
        <v>264</v>
      </c>
      <c r="B13960">
        <v>11</v>
      </c>
      <c r="G13960" s="7">
        <v>99111150004</v>
      </c>
      <c r="H13960" t="s">
        <v>25010</v>
      </c>
      <c r="I13960" t="s">
        <v>14379</v>
      </c>
      <c r="J13960" t="str">
        <f>+VLOOKUP(Tabla1[[#This Row],[Codreg]],$G$347:$K$362,4,0)</f>
        <v>https://upload.wikimedia.org/wikipedia/commons/3/38/Coat_of_arms_of_Aysen%2C_Chile.svg</v>
      </c>
      <c r="K13960" t="str">
        <f>+VLOOKUP(Tabla1[[#This Row],[Codreg]],$G$347:$K$362,5,0)</f>
        <v>https://raw.githubusercontent.com/Sud-Austral/LOGOS-DATA/main/LocalizaReg/11.jpg</v>
      </c>
    </row>
    <row r="13961" spans="1:11" x14ac:dyDescent="0.3">
      <c r="A13961" t="s">
        <v>264</v>
      </c>
      <c r="B13961">
        <v>11</v>
      </c>
      <c r="G13961" s="7">
        <v>99111146102</v>
      </c>
      <c r="H13961" t="s">
        <v>25010</v>
      </c>
      <c r="I13961" t="s">
        <v>14380</v>
      </c>
      <c r="J13961" t="str">
        <f>+VLOOKUP(Tabla1[[#This Row],[Codreg]],$G$347:$K$362,4,0)</f>
        <v>https://upload.wikimedia.org/wikipedia/commons/3/38/Coat_of_arms_of_Aysen%2C_Chile.svg</v>
      </c>
      <c r="K13961" t="str">
        <f>+VLOOKUP(Tabla1[[#This Row],[Codreg]],$G$347:$K$362,5,0)</f>
        <v>https://raw.githubusercontent.com/Sud-Austral/LOGOS-DATA/main/LocalizaReg/11.jpg</v>
      </c>
    </row>
    <row r="13962" spans="1:11" x14ac:dyDescent="0.3">
      <c r="A13962" t="s">
        <v>264</v>
      </c>
      <c r="B13962">
        <v>11</v>
      </c>
      <c r="G13962" s="7">
        <v>99111170014</v>
      </c>
      <c r="H13962" t="s">
        <v>25010</v>
      </c>
      <c r="I13962" t="s">
        <v>14381</v>
      </c>
      <c r="J13962" t="str">
        <f>+VLOOKUP(Tabla1[[#This Row],[Codreg]],$G$347:$K$362,4,0)</f>
        <v>https://upload.wikimedia.org/wikipedia/commons/3/38/Coat_of_arms_of_Aysen%2C_Chile.svg</v>
      </c>
      <c r="K13962" t="str">
        <f>+VLOOKUP(Tabla1[[#This Row],[Codreg]],$G$347:$K$362,5,0)</f>
        <v>https://raw.githubusercontent.com/Sud-Austral/LOGOS-DATA/main/LocalizaReg/11.jpg</v>
      </c>
    </row>
    <row r="13963" spans="1:11" x14ac:dyDescent="0.3">
      <c r="A13963" t="s">
        <v>264</v>
      </c>
      <c r="B13963">
        <v>11</v>
      </c>
      <c r="G13963" s="7">
        <v>99111146120</v>
      </c>
      <c r="H13963" t="s">
        <v>25010</v>
      </c>
      <c r="I13963" t="s">
        <v>14382</v>
      </c>
      <c r="J13963" t="str">
        <f>+VLOOKUP(Tabla1[[#This Row],[Codreg]],$G$347:$K$362,4,0)</f>
        <v>https://upload.wikimedia.org/wikipedia/commons/3/38/Coat_of_arms_of_Aysen%2C_Chile.svg</v>
      </c>
      <c r="K13963" t="str">
        <f>+VLOOKUP(Tabla1[[#This Row],[Codreg]],$G$347:$K$362,5,0)</f>
        <v>https://raw.githubusercontent.com/Sud-Austral/LOGOS-DATA/main/LocalizaReg/11.jpg</v>
      </c>
    </row>
    <row r="13964" spans="1:11" x14ac:dyDescent="0.3">
      <c r="A13964" t="s">
        <v>264</v>
      </c>
      <c r="B13964">
        <v>11</v>
      </c>
      <c r="G13964" s="7">
        <v>99111170061</v>
      </c>
      <c r="H13964" t="s">
        <v>25010</v>
      </c>
      <c r="I13964" t="s">
        <v>14383</v>
      </c>
      <c r="J13964" t="str">
        <f>+VLOOKUP(Tabla1[[#This Row],[Codreg]],$G$347:$K$362,4,0)</f>
        <v>https://upload.wikimedia.org/wikipedia/commons/3/38/Coat_of_arms_of_Aysen%2C_Chile.svg</v>
      </c>
      <c r="K13964" t="str">
        <f>+VLOOKUP(Tabla1[[#This Row],[Codreg]],$G$347:$K$362,5,0)</f>
        <v>https://raw.githubusercontent.com/Sud-Austral/LOGOS-DATA/main/LocalizaReg/11.jpg</v>
      </c>
    </row>
    <row r="13965" spans="1:11" x14ac:dyDescent="0.3">
      <c r="A13965" t="s">
        <v>264</v>
      </c>
      <c r="B13965">
        <v>11</v>
      </c>
      <c r="G13965" s="7">
        <v>99111145065</v>
      </c>
      <c r="H13965" t="s">
        <v>25010</v>
      </c>
      <c r="I13965" t="s">
        <v>14384</v>
      </c>
      <c r="J13965" t="str">
        <f>+VLOOKUP(Tabla1[[#This Row],[Codreg]],$G$347:$K$362,4,0)</f>
        <v>https://upload.wikimedia.org/wikipedia/commons/3/38/Coat_of_arms_of_Aysen%2C_Chile.svg</v>
      </c>
      <c r="K13965" t="str">
        <f>+VLOOKUP(Tabla1[[#This Row],[Codreg]],$G$347:$K$362,5,0)</f>
        <v>https://raw.githubusercontent.com/Sud-Austral/LOGOS-DATA/main/LocalizaReg/11.jpg</v>
      </c>
    </row>
    <row r="13966" spans="1:11" x14ac:dyDescent="0.3">
      <c r="A13966" t="s">
        <v>264</v>
      </c>
      <c r="B13966">
        <v>11</v>
      </c>
      <c r="G13966" s="7">
        <v>99111146018</v>
      </c>
      <c r="H13966" t="s">
        <v>25010</v>
      </c>
      <c r="I13966" t="s">
        <v>14385</v>
      </c>
      <c r="J13966" t="str">
        <f>+VLOOKUP(Tabla1[[#This Row],[Codreg]],$G$347:$K$362,4,0)</f>
        <v>https://upload.wikimedia.org/wikipedia/commons/3/38/Coat_of_arms_of_Aysen%2C_Chile.svg</v>
      </c>
      <c r="K13966" t="str">
        <f>+VLOOKUP(Tabla1[[#This Row],[Codreg]],$G$347:$K$362,5,0)</f>
        <v>https://raw.githubusercontent.com/Sud-Austral/LOGOS-DATA/main/LocalizaReg/11.jpg</v>
      </c>
    </row>
    <row r="13967" spans="1:11" x14ac:dyDescent="0.3">
      <c r="A13967" t="s">
        <v>264</v>
      </c>
      <c r="B13967">
        <v>11</v>
      </c>
      <c r="G13967" s="7">
        <v>99111146017</v>
      </c>
      <c r="H13967" t="s">
        <v>25010</v>
      </c>
      <c r="I13967" t="s">
        <v>14386</v>
      </c>
      <c r="J13967" t="str">
        <f>+VLOOKUP(Tabla1[[#This Row],[Codreg]],$G$347:$K$362,4,0)</f>
        <v>https://upload.wikimedia.org/wikipedia/commons/3/38/Coat_of_arms_of_Aysen%2C_Chile.svg</v>
      </c>
      <c r="K13967" t="str">
        <f>+VLOOKUP(Tabla1[[#This Row],[Codreg]],$G$347:$K$362,5,0)</f>
        <v>https://raw.githubusercontent.com/Sud-Austral/LOGOS-DATA/main/LocalizaReg/11.jpg</v>
      </c>
    </row>
    <row r="13968" spans="1:11" x14ac:dyDescent="0.3">
      <c r="A13968" t="s">
        <v>264</v>
      </c>
      <c r="B13968">
        <v>11</v>
      </c>
      <c r="G13968" s="7">
        <v>99111146026</v>
      </c>
      <c r="H13968" t="s">
        <v>25010</v>
      </c>
      <c r="I13968" t="s">
        <v>14387</v>
      </c>
      <c r="J13968" t="str">
        <f>+VLOOKUP(Tabla1[[#This Row],[Codreg]],$G$347:$K$362,4,0)</f>
        <v>https://upload.wikimedia.org/wikipedia/commons/3/38/Coat_of_arms_of_Aysen%2C_Chile.svg</v>
      </c>
      <c r="K13968" t="str">
        <f>+VLOOKUP(Tabla1[[#This Row],[Codreg]],$G$347:$K$362,5,0)</f>
        <v>https://raw.githubusercontent.com/Sud-Austral/LOGOS-DATA/main/LocalizaReg/11.jpg</v>
      </c>
    </row>
    <row r="13969" spans="1:11" x14ac:dyDescent="0.3">
      <c r="A13969" t="s">
        <v>264</v>
      </c>
      <c r="B13969">
        <v>11</v>
      </c>
      <c r="G13969" s="7">
        <v>99111146055</v>
      </c>
      <c r="H13969" t="s">
        <v>25010</v>
      </c>
      <c r="I13969" t="s">
        <v>14388</v>
      </c>
      <c r="J13969" t="str">
        <f>+VLOOKUP(Tabla1[[#This Row],[Codreg]],$G$347:$K$362,4,0)</f>
        <v>https://upload.wikimedia.org/wikipedia/commons/3/38/Coat_of_arms_of_Aysen%2C_Chile.svg</v>
      </c>
      <c r="K13969" t="str">
        <f>+VLOOKUP(Tabla1[[#This Row],[Codreg]],$G$347:$K$362,5,0)</f>
        <v>https://raw.githubusercontent.com/Sud-Austral/LOGOS-DATA/main/LocalizaReg/11.jpg</v>
      </c>
    </row>
    <row r="13970" spans="1:11" x14ac:dyDescent="0.3">
      <c r="A13970" t="s">
        <v>264</v>
      </c>
      <c r="B13970">
        <v>11</v>
      </c>
      <c r="G13970" s="7">
        <v>99111142013</v>
      </c>
      <c r="H13970" t="s">
        <v>25010</v>
      </c>
      <c r="I13970" t="s">
        <v>14389</v>
      </c>
      <c r="J13970" t="str">
        <f>+VLOOKUP(Tabla1[[#This Row],[Codreg]],$G$347:$K$362,4,0)</f>
        <v>https://upload.wikimedia.org/wikipedia/commons/3/38/Coat_of_arms_of_Aysen%2C_Chile.svg</v>
      </c>
      <c r="K13970" t="str">
        <f>+VLOOKUP(Tabla1[[#This Row],[Codreg]],$G$347:$K$362,5,0)</f>
        <v>https://raw.githubusercontent.com/Sud-Austral/LOGOS-DATA/main/LocalizaReg/11.jpg</v>
      </c>
    </row>
    <row r="13971" spans="1:11" x14ac:dyDescent="0.3">
      <c r="A13971" t="s">
        <v>264</v>
      </c>
      <c r="B13971">
        <v>11</v>
      </c>
      <c r="G13971" s="7">
        <v>99111130106</v>
      </c>
      <c r="H13971" t="s">
        <v>25010</v>
      </c>
      <c r="I13971" t="s">
        <v>14390</v>
      </c>
      <c r="J13971" t="str">
        <f>+VLOOKUP(Tabla1[[#This Row],[Codreg]],$G$347:$K$362,4,0)</f>
        <v>https://upload.wikimedia.org/wikipedia/commons/3/38/Coat_of_arms_of_Aysen%2C_Chile.svg</v>
      </c>
      <c r="K13971" t="str">
        <f>+VLOOKUP(Tabla1[[#This Row],[Codreg]],$G$347:$K$362,5,0)</f>
        <v>https://raw.githubusercontent.com/Sud-Austral/LOGOS-DATA/main/LocalizaReg/11.jpg</v>
      </c>
    </row>
    <row r="13972" spans="1:11" x14ac:dyDescent="0.3">
      <c r="A13972" t="s">
        <v>264</v>
      </c>
      <c r="B13972">
        <v>11</v>
      </c>
      <c r="G13972" s="7">
        <v>99111170083</v>
      </c>
      <c r="H13972" t="s">
        <v>25010</v>
      </c>
      <c r="I13972" t="s">
        <v>14391</v>
      </c>
      <c r="J13972" t="str">
        <f>+VLOOKUP(Tabla1[[#This Row],[Codreg]],$G$347:$K$362,4,0)</f>
        <v>https://upload.wikimedia.org/wikipedia/commons/3/38/Coat_of_arms_of_Aysen%2C_Chile.svg</v>
      </c>
      <c r="K13972" t="str">
        <f>+VLOOKUP(Tabla1[[#This Row],[Codreg]],$G$347:$K$362,5,0)</f>
        <v>https://raw.githubusercontent.com/Sud-Austral/LOGOS-DATA/main/LocalizaReg/11.jpg</v>
      </c>
    </row>
    <row r="13973" spans="1:11" x14ac:dyDescent="0.3">
      <c r="A13973" t="s">
        <v>264</v>
      </c>
      <c r="B13973">
        <v>11</v>
      </c>
      <c r="G13973" s="7">
        <v>99111170079</v>
      </c>
      <c r="H13973" t="s">
        <v>25010</v>
      </c>
      <c r="I13973" t="s">
        <v>14392</v>
      </c>
      <c r="J13973" t="str">
        <f>+VLOOKUP(Tabla1[[#This Row],[Codreg]],$G$347:$K$362,4,0)</f>
        <v>https://upload.wikimedia.org/wikipedia/commons/3/38/Coat_of_arms_of_Aysen%2C_Chile.svg</v>
      </c>
      <c r="K13973" t="str">
        <f>+VLOOKUP(Tabla1[[#This Row],[Codreg]],$G$347:$K$362,5,0)</f>
        <v>https://raw.githubusercontent.com/Sud-Austral/LOGOS-DATA/main/LocalizaReg/11.jpg</v>
      </c>
    </row>
    <row r="13974" spans="1:11" x14ac:dyDescent="0.3">
      <c r="A13974" t="s">
        <v>264</v>
      </c>
      <c r="B13974">
        <v>11</v>
      </c>
      <c r="G13974" s="7">
        <v>99111130056</v>
      </c>
      <c r="H13974" t="s">
        <v>25010</v>
      </c>
      <c r="I13974" t="s">
        <v>14393</v>
      </c>
      <c r="J13974" t="str">
        <f>+VLOOKUP(Tabla1[[#This Row],[Codreg]],$G$347:$K$362,4,0)</f>
        <v>https://upload.wikimedia.org/wikipedia/commons/3/38/Coat_of_arms_of_Aysen%2C_Chile.svg</v>
      </c>
      <c r="K13974" t="str">
        <f>+VLOOKUP(Tabla1[[#This Row],[Codreg]],$G$347:$K$362,5,0)</f>
        <v>https://raw.githubusercontent.com/Sud-Austral/LOGOS-DATA/main/LocalizaReg/11.jpg</v>
      </c>
    </row>
    <row r="13975" spans="1:11" x14ac:dyDescent="0.3">
      <c r="A13975" t="s">
        <v>264</v>
      </c>
      <c r="B13975">
        <v>11</v>
      </c>
      <c r="G13975" s="7">
        <v>99111147011</v>
      </c>
      <c r="H13975" t="s">
        <v>25010</v>
      </c>
      <c r="I13975" t="s">
        <v>14394</v>
      </c>
      <c r="J13975" t="str">
        <f>+VLOOKUP(Tabla1[[#This Row],[Codreg]],$G$347:$K$362,4,0)</f>
        <v>https://upload.wikimedia.org/wikipedia/commons/3/38/Coat_of_arms_of_Aysen%2C_Chile.svg</v>
      </c>
      <c r="K13975" t="str">
        <f>+VLOOKUP(Tabla1[[#This Row],[Codreg]],$G$347:$K$362,5,0)</f>
        <v>https://raw.githubusercontent.com/Sud-Austral/LOGOS-DATA/main/LocalizaReg/11.jpg</v>
      </c>
    </row>
    <row r="13976" spans="1:11" x14ac:dyDescent="0.3">
      <c r="A13976" t="s">
        <v>264</v>
      </c>
      <c r="B13976">
        <v>11</v>
      </c>
      <c r="G13976" s="7">
        <v>99111147010</v>
      </c>
      <c r="H13976" t="s">
        <v>25010</v>
      </c>
      <c r="I13976" t="s">
        <v>14395</v>
      </c>
      <c r="J13976" t="str">
        <f>+VLOOKUP(Tabla1[[#This Row],[Codreg]],$G$347:$K$362,4,0)</f>
        <v>https://upload.wikimedia.org/wikipedia/commons/3/38/Coat_of_arms_of_Aysen%2C_Chile.svg</v>
      </c>
      <c r="K13976" t="str">
        <f>+VLOOKUP(Tabla1[[#This Row],[Codreg]],$G$347:$K$362,5,0)</f>
        <v>https://raw.githubusercontent.com/Sud-Austral/LOGOS-DATA/main/LocalizaReg/11.jpg</v>
      </c>
    </row>
    <row r="13977" spans="1:11" x14ac:dyDescent="0.3">
      <c r="A13977" t="s">
        <v>264</v>
      </c>
      <c r="B13977">
        <v>11</v>
      </c>
      <c r="G13977" s="7">
        <v>99111146101</v>
      </c>
      <c r="H13977" t="s">
        <v>25010</v>
      </c>
      <c r="I13977" t="s">
        <v>14396</v>
      </c>
      <c r="J13977" t="str">
        <f>+VLOOKUP(Tabla1[[#This Row],[Codreg]],$G$347:$K$362,4,0)</f>
        <v>https://upload.wikimedia.org/wikipedia/commons/3/38/Coat_of_arms_of_Aysen%2C_Chile.svg</v>
      </c>
      <c r="K13977" t="str">
        <f>+VLOOKUP(Tabla1[[#This Row],[Codreg]],$G$347:$K$362,5,0)</f>
        <v>https://raw.githubusercontent.com/Sud-Austral/LOGOS-DATA/main/LocalizaReg/11.jpg</v>
      </c>
    </row>
    <row r="13978" spans="1:11" x14ac:dyDescent="0.3">
      <c r="A13978" t="s">
        <v>264</v>
      </c>
      <c r="B13978">
        <v>11</v>
      </c>
      <c r="G13978" s="7">
        <v>99111170044</v>
      </c>
      <c r="H13978" t="s">
        <v>25010</v>
      </c>
      <c r="I13978" t="s">
        <v>14397</v>
      </c>
      <c r="J13978" t="str">
        <f>+VLOOKUP(Tabla1[[#This Row],[Codreg]],$G$347:$K$362,4,0)</f>
        <v>https://upload.wikimedia.org/wikipedia/commons/3/38/Coat_of_arms_of_Aysen%2C_Chile.svg</v>
      </c>
      <c r="K13978" t="str">
        <f>+VLOOKUP(Tabla1[[#This Row],[Codreg]],$G$347:$K$362,5,0)</f>
        <v>https://raw.githubusercontent.com/Sud-Austral/LOGOS-DATA/main/LocalizaReg/11.jpg</v>
      </c>
    </row>
    <row r="13979" spans="1:11" x14ac:dyDescent="0.3">
      <c r="A13979" t="s">
        <v>264</v>
      </c>
      <c r="B13979">
        <v>11</v>
      </c>
      <c r="G13979" s="7">
        <v>99111142012</v>
      </c>
      <c r="H13979" t="s">
        <v>25010</v>
      </c>
      <c r="I13979" t="s">
        <v>14398</v>
      </c>
      <c r="J13979" t="str">
        <f>+VLOOKUP(Tabla1[[#This Row],[Codreg]],$G$347:$K$362,4,0)</f>
        <v>https://upload.wikimedia.org/wikipedia/commons/3/38/Coat_of_arms_of_Aysen%2C_Chile.svg</v>
      </c>
      <c r="K13979" t="str">
        <f>+VLOOKUP(Tabla1[[#This Row],[Codreg]],$G$347:$K$362,5,0)</f>
        <v>https://raw.githubusercontent.com/Sud-Austral/LOGOS-DATA/main/LocalizaReg/11.jpg</v>
      </c>
    </row>
    <row r="13980" spans="1:11" x14ac:dyDescent="0.3">
      <c r="A13980" t="s">
        <v>264</v>
      </c>
      <c r="B13980">
        <v>11</v>
      </c>
      <c r="G13980" s="7">
        <v>99111130047</v>
      </c>
      <c r="H13980" t="s">
        <v>25010</v>
      </c>
      <c r="I13980" t="s">
        <v>14399</v>
      </c>
      <c r="J13980" t="str">
        <f>+VLOOKUP(Tabla1[[#This Row],[Codreg]],$G$347:$K$362,4,0)</f>
        <v>https://upload.wikimedia.org/wikipedia/commons/3/38/Coat_of_arms_of_Aysen%2C_Chile.svg</v>
      </c>
      <c r="K13980" t="str">
        <f>+VLOOKUP(Tabla1[[#This Row],[Codreg]],$G$347:$K$362,5,0)</f>
        <v>https://raw.githubusercontent.com/Sud-Austral/LOGOS-DATA/main/LocalizaReg/11.jpg</v>
      </c>
    </row>
    <row r="13981" spans="1:11" x14ac:dyDescent="0.3">
      <c r="A13981" t="s">
        <v>264</v>
      </c>
      <c r="B13981">
        <v>11</v>
      </c>
      <c r="G13981" s="7">
        <v>99111130075</v>
      </c>
      <c r="H13981" t="s">
        <v>25010</v>
      </c>
      <c r="I13981" t="s">
        <v>14400</v>
      </c>
      <c r="J13981" t="str">
        <f>+VLOOKUP(Tabla1[[#This Row],[Codreg]],$G$347:$K$362,4,0)</f>
        <v>https://upload.wikimedia.org/wikipedia/commons/3/38/Coat_of_arms_of_Aysen%2C_Chile.svg</v>
      </c>
      <c r="K13981" t="str">
        <f>+VLOOKUP(Tabla1[[#This Row],[Codreg]],$G$347:$K$362,5,0)</f>
        <v>https://raw.githubusercontent.com/Sud-Austral/LOGOS-DATA/main/LocalizaReg/11.jpg</v>
      </c>
    </row>
    <row r="13982" spans="1:11" x14ac:dyDescent="0.3">
      <c r="A13982" t="s">
        <v>264</v>
      </c>
      <c r="B13982">
        <v>11</v>
      </c>
      <c r="G13982" s="7">
        <v>99111130120</v>
      </c>
      <c r="H13982" t="s">
        <v>25010</v>
      </c>
      <c r="I13982" t="s">
        <v>14401</v>
      </c>
      <c r="J13982" t="str">
        <f>+VLOOKUP(Tabla1[[#This Row],[Codreg]],$G$347:$K$362,4,0)</f>
        <v>https://upload.wikimedia.org/wikipedia/commons/3/38/Coat_of_arms_of_Aysen%2C_Chile.svg</v>
      </c>
      <c r="K13982" t="str">
        <f>+VLOOKUP(Tabla1[[#This Row],[Codreg]],$G$347:$K$362,5,0)</f>
        <v>https://raw.githubusercontent.com/Sud-Austral/LOGOS-DATA/main/LocalizaReg/11.jpg</v>
      </c>
    </row>
    <row r="13983" spans="1:11" x14ac:dyDescent="0.3">
      <c r="A13983" t="s">
        <v>264</v>
      </c>
      <c r="B13983">
        <v>11</v>
      </c>
      <c r="G13983" s="7">
        <v>99111147003</v>
      </c>
      <c r="H13983" t="s">
        <v>25010</v>
      </c>
      <c r="I13983" t="s">
        <v>14402</v>
      </c>
      <c r="J13983" t="str">
        <f>+VLOOKUP(Tabla1[[#This Row],[Codreg]],$G$347:$K$362,4,0)</f>
        <v>https://upload.wikimedia.org/wikipedia/commons/3/38/Coat_of_arms_of_Aysen%2C_Chile.svg</v>
      </c>
      <c r="K13983" t="str">
        <f>+VLOOKUP(Tabla1[[#This Row],[Codreg]],$G$347:$K$362,5,0)</f>
        <v>https://raw.githubusercontent.com/Sud-Austral/LOGOS-DATA/main/LocalizaReg/11.jpg</v>
      </c>
    </row>
    <row r="13984" spans="1:11" x14ac:dyDescent="0.3">
      <c r="A13984" t="s">
        <v>264</v>
      </c>
      <c r="B13984">
        <v>11</v>
      </c>
      <c r="G13984" s="7">
        <v>99111147043</v>
      </c>
      <c r="H13984" t="s">
        <v>25010</v>
      </c>
      <c r="I13984" t="s">
        <v>14403</v>
      </c>
      <c r="J13984" t="str">
        <f>+VLOOKUP(Tabla1[[#This Row],[Codreg]],$G$347:$K$362,4,0)</f>
        <v>https://upload.wikimedia.org/wikipedia/commons/3/38/Coat_of_arms_of_Aysen%2C_Chile.svg</v>
      </c>
      <c r="K13984" t="str">
        <f>+VLOOKUP(Tabla1[[#This Row],[Codreg]],$G$347:$K$362,5,0)</f>
        <v>https://raw.githubusercontent.com/Sud-Austral/LOGOS-DATA/main/LocalizaReg/11.jpg</v>
      </c>
    </row>
    <row r="13985" spans="1:11" x14ac:dyDescent="0.3">
      <c r="A13985" t="s">
        <v>264</v>
      </c>
      <c r="B13985">
        <v>11</v>
      </c>
      <c r="G13985" s="7">
        <v>99111147055</v>
      </c>
      <c r="H13985" t="s">
        <v>25010</v>
      </c>
      <c r="I13985" t="s">
        <v>14404</v>
      </c>
      <c r="J13985" t="str">
        <f>+VLOOKUP(Tabla1[[#This Row],[Codreg]],$G$347:$K$362,4,0)</f>
        <v>https://upload.wikimedia.org/wikipedia/commons/3/38/Coat_of_arms_of_Aysen%2C_Chile.svg</v>
      </c>
      <c r="K13985" t="str">
        <f>+VLOOKUP(Tabla1[[#This Row],[Codreg]],$G$347:$K$362,5,0)</f>
        <v>https://raw.githubusercontent.com/Sud-Austral/LOGOS-DATA/main/LocalizaReg/11.jpg</v>
      </c>
    </row>
    <row r="13986" spans="1:11" x14ac:dyDescent="0.3">
      <c r="A13986" t="s">
        <v>264</v>
      </c>
      <c r="B13986">
        <v>11</v>
      </c>
      <c r="G13986" s="7">
        <v>99111143018</v>
      </c>
      <c r="H13986" t="s">
        <v>25010</v>
      </c>
      <c r="I13986" t="s">
        <v>14405</v>
      </c>
      <c r="J13986" t="str">
        <f>+VLOOKUP(Tabla1[[#This Row],[Codreg]],$G$347:$K$362,4,0)</f>
        <v>https://upload.wikimedia.org/wikipedia/commons/3/38/Coat_of_arms_of_Aysen%2C_Chile.svg</v>
      </c>
      <c r="K13986" t="str">
        <f>+VLOOKUP(Tabla1[[#This Row],[Codreg]],$G$347:$K$362,5,0)</f>
        <v>https://raw.githubusercontent.com/Sud-Austral/LOGOS-DATA/main/LocalizaReg/11.jpg</v>
      </c>
    </row>
    <row r="13987" spans="1:11" x14ac:dyDescent="0.3">
      <c r="A13987" t="s">
        <v>264</v>
      </c>
      <c r="B13987">
        <v>11</v>
      </c>
      <c r="G13987" s="7">
        <v>99111146030</v>
      </c>
      <c r="H13987" t="s">
        <v>25010</v>
      </c>
      <c r="I13987" t="s">
        <v>14406</v>
      </c>
      <c r="J13987" t="str">
        <f>+VLOOKUP(Tabla1[[#This Row],[Codreg]],$G$347:$K$362,4,0)</f>
        <v>https://upload.wikimedia.org/wikipedia/commons/3/38/Coat_of_arms_of_Aysen%2C_Chile.svg</v>
      </c>
      <c r="K13987" t="str">
        <f>+VLOOKUP(Tabla1[[#This Row],[Codreg]],$G$347:$K$362,5,0)</f>
        <v>https://raw.githubusercontent.com/Sud-Austral/LOGOS-DATA/main/LocalizaReg/11.jpg</v>
      </c>
    </row>
    <row r="13988" spans="1:11" x14ac:dyDescent="0.3">
      <c r="A13988" t="s">
        <v>264</v>
      </c>
      <c r="B13988">
        <v>11</v>
      </c>
      <c r="G13988" s="7">
        <v>99111145010</v>
      </c>
      <c r="H13988" t="s">
        <v>25010</v>
      </c>
      <c r="I13988" t="s">
        <v>14407</v>
      </c>
      <c r="J13988" t="str">
        <f>+VLOOKUP(Tabla1[[#This Row],[Codreg]],$G$347:$K$362,4,0)</f>
        <v>https://upload.wikimedia.org/wikipedia/commons/3/38/Coat_of_arms_of_Aysen%2C_Chile.svg</v>
      </c>
      <c r="K13988" t="str">
        <f>+VLOOKUP(Tabla1[[#This Row],[Codreg]],$G$347:$K$362,5,0)</f>
        <v>https://raw.githubusercontent.com/Sud-Austral/LOGOS-DATA/main/LocalizaReg/11.jpg</v>
      </c>
    </row>
    <row r="13989" spans="1:11" x14ac:dyDescent="0.3">
      <c r="A13989" t="s">
        <v>264</v>
      </c>
      <c r="B13989">
        <v>11</v>
      </c>
      <c r="G13989" s="7">
        <v>99111170003</v>
      </c>
      <c r="H13989" t="s">
        <v>25010</v>
      </c>
      <c r="I13989" t="s">
        <v>14408</v>
      </c>
      <c r="J13989" t="str">
        <f>+VLOOKUP(Tabla1[[#This Row],[Codreg]],$G$347:$K$362,4,0)</f>
        <v>https://upload.wikimedia.org/wikipedia/commons/3/38/Coat_of_arms_of_Aysen%2C_Chile.svg</v>
      </c>
      <c r="K13989" t="str">
        <f>+VLOOKUP(Tabla1[[#This Row],[Codreg]],$G$347:$K$362,5,0)</f>
        <v>https://raw.githubusercontent.com/Sud-Austral/LOGOS-DATA/main/LocalizaReg/11.jpg</v>
      </c>
    </row>
    <row r="13990" spans="1:11" x14ac:dyDescent="0.3">
      <c r="A13990" t="s">
        <v>264</v>
      </c>
      <c r="B13990">
        <v>11</v>
      </c>
      <c r="G13990" s="7">
        <v>99111170016</v>
      </c>
      <c r="H13990" t="s">
        <v>25010</v>
      </c>
      <c r="I13990" t="s">
        <v>14409</v>
      </c>
      <c r="J13990" t="str">
        <f>+VLOOKUP(Tabla1[[#This Row],[Codreg]],$G$347:$K$362,4,0)</f>
        <v>https://upload.wikimedia.org/wikipedia/commons/3/38/Coat_of_arms_of_Aysen%2C_Chile.svg</v>
      </c>
      <c r="K13990" t="str">
        <f>+VLOOKUP(Tabla1[[#This Row],[Codreg]],$G$347:$K$362,5,0)</f>
        <v>https://raw.githubusercontent.com/Sud-Austral/LOGOS-DATA/main/LocalizaReg/11.jpg</v>
      </c>
    </row>
    <row r="13991" spans="1:11" x14ac:dyDescent="0.3">
      <c r="A13991" t="s">
        <v>264</v>
      </c>
      <c r="B13991">
        <v>11</v>
      </c>
      <c r="G13991" s="7">
        <v>99111150014</v>
      </c>
      <c r="H13991" t="s">
        <v>25010</v>
      </c>
      <c r="I13991" t="s">
        <v>14410</v>
      </c>
      <c r="J13991" t="str">
        <f>+VLOOKUP(Tabla1[[#This Row],[Codreg]],$G$347:$K$362,4,0)</f>
        <v>https://upload.wikimedia.org/wikipedia/commons/3/38/Coat_of_arms_of_Aysen%2C_Chile.svg</v>
      </c>
      <c r="K13991" t="str">
        <f>+VLOOKUP(Tabla1[[#This Row],[Codreg]],$G$347:$K$362,5,0)</f>
        <v>https://raw.githubusercontent.com/Sud-Austral/LOGOS-DATA/main/LocalizaReg/11.jpg</v>
      </c>
    </row>
    <row r="13992" spans="1:11" x14ac:dyDescent="0.3">
      <c r="A13992" t="s">
        <v>264</v>
      </c>
      <c r="B13992">
        <v>11</v>
      </c>
      <c r="G13992" s="7">
        <v>99111100012</v>
      </c>
      <c r="H13992" t="s">
        <v>25010</v>
      </c>
      <c r="I13992" t="s">
        <v>14411</v>
      </c>
      <c r="J13992" t="str">
        <f>+VLOOKUP(Tabla1[[#This Row],[Codreg]],$G$347:$K$362,4,0)</f>
        <v>https://upload.wikimedia.org/wikipedia/commons/3/38/Coat_of_arms_of_Aysen%2C_Chile.svg</v>
      </c>
      <c r="K13992" t="str">
        <f>+VLOOKUP(Tabla1[[#This Row],[Codreg]],$G$347:$K$362,5,0)</f>
        <v>https://raw.githubusercontent.com/Sud-Austral/LOGOS-DATA/main/LocalizaReg/11.jpg</v>
      </c>
    </row>
    <row r="13993" spans="1:11" x14ac:dyDescent="0.3">
      <c r="A13993" t="s">
        <v>277</v>
      </c>
      <c r="B13993">
        <v>12</v>
      </c>
      <c r="G13993" s="7">
        <v>99112574008</v>
      </c>
      <c r="H13993" t="s">
        <v>25010</v>
      </c>
      <c r="I13993" t="s">
        <v>14412</v>
      </c>
      <c r="J13993" t="str">
        <f>+VLOOKUP(Tabla1[[#This Row],[Codreg]],$G$347:$K$362,4,0)</f>
        <v>https://upload.wikimedia.org/wikipedia/commons/4/44/Coat_of_arms_of_Magallanes%2C_Chile.svg</v>
      </c>
      <c r="K13993" t="str">
        <f>+VLOOKUP(Tabla1[[#This Row],[Codreg]],$G$347:$K$362,5,0)</f>
        <v>https://raw.githubusercontent.com/Sud-Austral/LOGOS-DATA/main/LocalizaReg/12.jpg</v>
      </c>
    </row>
    <row r="13994" spans="1:11" x14ac:dyDescent="0.3">
      <c r="A13994" t="s">
        <v>277</v>
      </c>
      <c r="B13994">
        <v>12</v>
      </c>
      <c r="G13994" s="7">
        <v>99112574010</v>
      </c>
      <c r="H13994" t="s">
        <v>25010</v>
      </c>
      <c r="I13994" t="s">
        <v>14413</v>
      </c>
      <c r="J13994" t="str">
        <f>+VLOOKUP(Tabla1[[#This Row],[Codreg]],$G$347:$K$362,4,0)</f>
        <v>https://upload.wikimedia.org/wikipedia/commons/4/44/Coat_of_arms_of_Magallanes%2C_Chile.svg</v>
      </c>
      <c r="K13994" t="str">
        <f>+VLOOKUP(Tabla1[[#This Row],[Codreg]],$G$347:$K$362,5,0)</f>
        <v>https://raw.githubusercontent.com/Sud-Austral/LOGOS-DATA/main/LocalizaReg/12.jpg</v>
      </c>
    </row>
    <row r="13995" spans="1:11" x14ac:dyDescent="0.3">
      <c r="A13995" t="s">
        <v>277</v>
      </c>
      <c r="B13995">
        <v>12</v>
      </c>
      <c r="G13995" s="7">
        <v>99112574012</v>
      </c>
      <c r="H13995" t="s">
        <v>25010</v>
      </c>
      <c r="I13995" t="s">
        <v>14414</v>
      </c>
      <c r="J13995" t="str">
        <f>+VLOOKUP(Tabla1[[#This Row],[Codreg]],$G$347:$K$362,4,0)</f>
        <v>https://upload.wikimedia.org/wikipedia/commons/4/44/Coat_of_arms_of_Magallanes%2C_Chile.svg</v>
      </c>
      <c r="K13995" t="str">
        <f>+VLOOKUP(Tabla1[[#This Row],[Codreg]],$G$347:$K$362,5,0)</f>
        <v>https://raw.githubusercontent.com/Sud-Austral/LOGOS-DATA/main/LocalizaReg/12.jpg</v>
      </c>
    </row>
    <row r="13996" spans="1:11" x14ac:dyDescent="0.3">
      <c r="A13996" t="s">
        <v>277</v>
      </c>
      <c r="B13996">
        <v>12</v>
      </c>
      <c r="G13996" s="7">
        <v>99112580001</v>
      </c>
      <c r="H13996" t="s">
        <v>25010</v>
      </c>
      <c r="I13996" t="s">
        <v>14415</v>
      </c>
      <c r="J13996" t="str">
        <f>+VLOOKUP(Tabla1[[#This Row],[Codreg]],$G$347:$K$362,4,0)</f>
        <v>https://upload.wikimedia.org/wikipedia/commons/4/44/Coat_of_arms_of_Magallanes%2C_Chile.svg</v>
      </c>
      <c r="K13996" t="str">
        <f>+VLOOKUP(Tabla1[[#This Row],[Codreg]],$G$347:$K$362,5,0)</f>
        <v>https://raw.githubusercontent.com/Sud-Austral/LOGOS-DATA/main/LocalizaReg/12.jpg</v>
      </c>
    </row>
    <row r="13997" spans="1:11" x14ac:dyDescent="0.3">
      <c r="A13997" t="s">
        <v>277</v>
      </c>
      <c r="B13997">
        <v>12</v>
      </c>
      <c r="G13997" s="7">
        <v>99112573024</v>
      </c>
      <c r="H13997" t="s">
        <v>25010</v>
      </c>
      <c r="I13997" t="s">
        <v>14416</v>
      </c>
      <c r="J13997" t="str">
        <f>+VLOOKUP(Tabla1[[#This Row],[Codreg]],$G$347:$K$362,4,0)</f>
        <v>https://upload.wikimedia.org/wikipedia/commons/4/44/Coat_of_arms_of_Magallanes%2C_Chile.svg</v>
      </c>
      <c r="K13997" t="str">
        <f>+VLOOKUP(Tabla1[[#This Row],[Codreg]],$G$347:$K$362,5,0)</f>
        <v>https://raw.githubusercontent.com/Sud-Austral/LOGOS-DATA/main/LocalizaReg/12.jpg</v>
      </c>
    </row>
    <row r="13998" spans="1:11" x14ac:dyDescent="0.3">
      <c r="A13998" t="s">
        <v>277</v>
      </c>
      <c r="B13998">
        <v>12</v>
      </c>
      <c r="G13998" s="7">
        <v>99112573016</v>
      </c>
      <c r="H13998" t="s">
        <v>25010</v>
      </c>
      <c r="I13998" t="s">
        <v>14417</v>
      </c>
      <c r="J13998" t="str">
        <f>+VLOOKUP(Tabla1[[#This Row],[Codreg]],$G$347:$K$362,4,0)</f>
        <v>https://upload.wikimedia.org/wikipedia/commons/4/44/Coat_of_arms_of_Magallanes%2C_Chile.svg</v>
      </c>
      <c r="K13998" t="str">
        <f>+VLOOKUP(Tabla1[[#This Row],[Codreg]],$G$347:$K$362,5,0)</f>
        <v>https://raw.githubusercontent.com/Sud-Austral/LOGOS-DATA/main/LocalizaReg/12.jpg</v>
      </c>
    </row>
    <row r="13999" spans="1:11" x14ac:dyDescent="0.3">
      <c r="A13999" t="s">
        <v>277</v>
      </c>
      <c r="B13999">
        <v>12</v>
      </c>
      <c r="G13999" s="7">
        <v>99112572001</v>
      </c>
      <c r="H13999" t="s">
        <v>25010</v>
      </c>
      <c r="I13999" t="s">
        <v>14418</v>
      </c>
      <c r="J13999" t="str">
        <f>+VLOOKUP(Tabla1[[#This Row],[Codreg]],$G$347:$K$362,4,0)</f>
        <v>https://upload.wikimedia.org/wikipedia/commons/4/44/Coat_of_arms_of_Magallanes%2C_Chile.svg</v>
      </c>
      <c r="K13999" t="str">
        <f>+VLOOKUP(Tabla1[[#This Row],[Codreg]],$G$347:$K$362,5,0)</f>
        <v>https://raw.githubusercontent.com/Sud-Austral/LOGOS-DATA/main/LocalizaReg/12.jpg</v>
      </c>
    </row>
    <row r="14000" spans="1:11" x14ac:dyDescent="0.3">
      <c r="A14000" t="s">
        <v>277</v>
      </c>
      <c r="B14000">
        <v>12</v>
      </c>
      <c r="G14000" s="7">
        <v>99112571016</v>
      </c>
      <c r="H14000" t="s">
        <v>25010</v>
      </c>
      <c r="I14000" t="s">
        <v>14419</v>
      </c>
      <c r="J14000" t="str">
        <f>+VLOOKUP(Tabla1[[#This Row],[Codreg]],$G$347:$K$362,4,0)</f>
        <v>https://upload.wikimedia.org/wikipedia/commons/4/44/Coat_of_arms_of_Magallanes%2C_Chile.svg</v>
      </c>
      <c r="K14000" t="str">
        <f>+VLOOKUP(Tabla1[[#This Row],[Codreg]],$G$347:$K$362,5,0)</f>
        <v>https://raw.githubusercontent.com/Sud-Austral/LOGOS-DATA/main/LocalizaReg/12.jpg</v>
      </c>
    </row>
    <row r="14001" spans="1:11" x14ac:dyDescent="0.3">
      <c r="A14001" t="s">
        <v>277</v>
      </c>
      <c r="B14001">
        <v>12</v>
      </c>
      <c r="G14001" s="7">
        <v>99112571010</v>
      </c>
      <c r="H14001" t="s">
        <v>25010</v>
      </c>
      <c r="I14001" t="s">
        <v>14420</v>
      </c>
      <c r="J14001" t="str">
        <f>+VLOOKUP(Tabla1[[#This Row],[Codreg]],$G$347:$K$362,4,0)</f>
        <v>https://upload.wikimedia.org/wikipedia/commons/4/44/Coat_of_arms_of_Magallanes%2C_Chile.svg</v>
      </c>
      <c r="K14001" t="str">
        <f>+VLOOKUP(Tabla1[[#This Row],[Codreg]],$G$347:$K$362,5,0)</f>
        <v>https://raw.githubusercontent.com/Sud-Austral/LOGOS-DATA/main/LocalizaReg/12.jpg</v>
      </c>
    </row>
    <row r="14002" spans="1:11" x14ac:dyDescent="0.3">
      <c r="A14002" t="s">
        <v>277</v>
      </c>
      <c r="B14002">
        <v>12</v>
      </c>
      <c r="G14002" s="7">
        <v>99112566002</v>
      </c>
      <c r="H14002" t="s">
        <v>25010</v>
      </c>
      <c r="I14002" t="s">
        <v>14421</v>
      </c>
      <c r="J14002" t="str">
        <f>+VLOOKUP(Tabla1[[#This Row],[Codreg]],$G$347:$K$362,4,0)</f>
        <v>https://upload.wikimedia.org/wikipedia/commons/4/44/Coat_of_arms_of_Magallanes%2C_Chile.svg</v>
      </c>
      <c r="K14002" t="str">
        <f>+VLOOKUP(Tabla1[[#This Row],[Codreg]],$G$347:$K$362,5,0)</f>
        <v>https://raw.githubusercontent.com/Sud-Austral/LOGOS-DATA/main/LocalizaReg/12.jpg</v>
      </c>
    </row>
    <row r="14003" spans="1:11" x14ac:dyDescent="0.3">
      <c r="A14003" t="s">
        <v>277</v>
      </c>
      <c r="B14003">
        <v>12</v>
      </c>
      <c r="G14003" s="7">
        <v>99112566009</v>
      </c>
      <c r="H14003" t="s">
        <v>25010</v>
      </c>
      <c r="I14003" t="s">
        <v>14422</v>
      </c>
      <c r="J14003" t="str">
        <f>+VLOOKUP(Tabla1[[#This Row],[Codreg]],$G$347:$K$362,4,0)</f>
        <v>https://upload.wikimedia.org/wikipedia/commons/4/44/Coat_of_arms_of_Magallanes%2C_Chile.svg</v>
      </c>
      <c r="K14003" t="str">
        <f>+VLOOKUP(Tabla1[[#This Row],[Codreg]],$G$347:$K$362,5,0)</f>
        <v>https://raw.githubusercontent.com/Sud-Austral/LOGOS-DATA/main/LocalizaReg/12.jpg</v>
      </c>
    </row>
    <row r="14004" spans="1:11" x14ac:dyDescent="0.3">
      <c r="A14004" t="s">
        <v>277</v>
      </c>
      <c r="B14004">
        <v>12</v>
      </c>
      <c r="G14004" s="7">
        <v>99112566021</v>
      </c>
      <c r="H14004" t="s">
        <v>25010</v>
      </c>
      <c r="I14004" t="s">
        <v>14423</v>
      </c>
      <c r="J14004" t="str">
        <f>+VLOOKUP(Tabla1[[#This Row],[Codreg]],$G$347:$K$362,4,0)</f>
        <v>https://upload.wikimedia.org/wikipedia/commons/4/44/Coat_of_arms_of_Magallanes%2C_Chile.svg</v>
      </c>
      <c r="K14004" t="str">
        <f>+VLOOKUP(Tabla1[[#This Row],[Codreg]],$G$347:$K$362,5,0)</f>
        <v>https://raw.githubusercontent.com/Sud-Austral/LOGOS-DATA/main/LocalizaReg/12.jpg</v>
      </c>
    </row>
    <row r="14005" spans="1:11" x14ac:dyDescent="0.3">
      <c r="A14005" t="s">
        <v>277</v>
      </c>
      <c r="B14005">
        <v>12</v>
      </c>
      <c r="G14005" s="7">
        <v>99112570011</v>
      </c>
      <c r="H14005" t="s">
        <v>25010</v>
      </c>
      <c r="I14005" t="s">
        <v>14424</v>
      </c>
      <c r="J14005" t="str">
        <f>+VLOOKUP(Tabla1[[#This Row],[Codreg]],$G$347:$K$362,4,0)</f>
        <v>https://upload.wikimedia.org/wikipedia/commons/4/44/Coat_of_arms_of_Magallanes%2C_Chile.svg</v>
      </c>
      <c r="K14005" t="str">
        <f>+VLOOKUP(Tabla1[[#This Row],[Codreg]],$G$347:$K$362,5,0)</f>
        <v>https://raw.githubusercontent.com/Sud-Austral/LOGOS-DATA/main/LocalizaReg/12.jpg</v>
      </c>
    </row>
    <row r="14006" spans="1:11" x14ac:dyDescent="0.3">
      <c r="A14006" t="s">
        <v>277</v>
      </c>
      <c r="B14006">
        <v>12</v>
      </c>
      <c r="G14006" s="7">
        <v>99112570010</v>
      </c>
      <c r="H14006" t="s">
        <v>25010</v>
      </c>
      <c r="I14006" t="s">
        <v>14425</v>
      </c>
      <c r="J14006" t="str">
        <f>+VLOOKUP(Tabla1[[#This Row],[Codreg]],$G$347:$K$362,4,0)</f>
        <v>https://upload.wikimedia.org/wikipedia/commons/4/44/Coat_of_arms_of_Magallanes%2C_Chile.svg</v>
      </c>
      <c r="K14006" t="str">
        <f>+VLOOKUP(Tabla1[[#This Row],[Codreg]],$G$347:$K$362,5,0)</f>
        <v>https://raw.githubusercontent.com/Sud-Austral/LOGOS-DATA/main/LocalizaReg/12.jpg</v>
      </c>
    </row>
    <row r="14007" spans="1:11" x14ac:dyDescent="0.3">
      <c r="A14007" t="s">
        <v>277</v>
      </c>
      <c r="B14007">
        <v>12</v>
      </c>
      <c r="G14007" s="7">
        <v>99112570001</v>
      </c>
      <c r="H14007" t="s">
        <v>25010</v>
      </c>
      <c r="I14007" t="s">
        <v>14426</v>
      </c>
      <c r="J14007" t="str">
        <f>+VLOOKUP(Tabla1[[#This Row],[Codreg]],$G$347:$K$362,4,0)</f>
        <v>https://upload.wikimedia.org/wikipedia/commons/4/44/Coat_of_arms_of_Magallanes%2C_Chile.svg</v>
      </c>
      <c r="K14007" t="str">
        <f>+VLOOKUP(Tabla1[[#This Row],[Codreg]],$G$347:$K$362,5,0)</f>
        <v>https://raw.githubusercontent.com/Sud-Austral/LOGOS-DATA/main/LocalizaReg/12.jpg</v>
      </c>
    </row>
    <row r="14008" spans="1:11" x14ac:dyDescent="0.3">
      <c r="A14008" t="s">
        <v>277</v>
      </c>
      <c r="B14008">
        <v>12</v>
      </c>
      <c r="G14008" s="7">
        <v>99112567005</v>
      </c>
      <c r="H14008" t="s">
        <v>25010</v>
      </c>
      <c r="I14008" t="s">
        <v>14427</v>
      </c>
      <c r="J14008" t="str">
        <f>+VLOOKUP(Tabla1[[#This Row],[Codreg]],$G$347:$K$362,4,0)</f>
        <v>https://upload.wikimedia.org/wikipedia/commons/4/44/Coat_of_arms_of_Magallanes%2C_Chile.svg</v>
      </c>
      <c r="K14008" t="str">
        <f>+VLOOKUP(Tabla1[[#This Row],[Codreg]],$G$347:$K$362,5,0)</f>
        <v>https://raw.githubusercontent.com/Sud-Austral/LOGOS-DATA/main/LocalizaReg/12.jpg</v>
      </c>
    </row>
    <row r="14009" spans="1:11" x14ac:dyDescent="0.3">
      <c r="A14009" t="s">
        <v>277</v>
      </c>
      <c r="B14009">
        <v>12</v>
      </c>
      <c r="G14009" s="7">
        <v>99112567036</v>
      </c>
      <c r="H14009" t="s">
        <v>25010</v>
      </c>
      <c r="I14009" t="s">
        <v>14428</v>
      </c>
      <c r="J14009" t="str">
        <f>+VLOOKUP(Tabla1[[#This Row],[Codreg]],$G$347:$K$362,4,0)</f>
        <v>https://upload.wikimedia.org/wikipedia/commons/4/44/Coat_of_arms_of_Magallanes%2C_Chile.svg</v>
      </c>
      <c r="K14009" t="str">
        <f>+VLOOKUP(Tabla1[[#This Row],[Codreg]],$G$347:$K$362,5,0)</f>
        <v>https://raw.githubusercontent.com/Sud-Austral/LOGOS-DATA/main/LocalizaReg/12.jpg</v>
      </c>
    </row>
    <row r="14010" spans="1:11" x14ac:dyDescent="0.3">
      <c r="A14010" t="s">
        <v>277</v>
      </c>
      <c r="B14010">
        <v>12</v>
      </c>
      <c r="G14010" s="7">
        <v>99112567030</v>
      </c>
      <c r="H14010" t="s">
        <v>25010</v>
      </c>
      <c r="I14010" t="s">
        <v>14429</v>
      </c>
      <c r="J14010" t="str">
        <f>+VLOOKUP(Tabla1[[#This Row],[Codreg]],$G$347:$K$362,4,0)</f>
        <v>https://upload.wikimedia.org/wikipedia/commons/4/44/Coat_of_arms_of_Magallanes%2C_Chile.svg</v>
      </c>
      <c r="K14010" t="str">
        <f>+VLOOKUP(Tabla1[[#This Row],[Codreg]],$G$347:$K$362,5,0)</f>
        <v>https://raw.githubusercontent.com/Sud-Austral/LOGOS-DATA/main/LocalizaReg/12.jpg</v>
      </c>
    </row>
    <row r="14011" spans="1:11" x14ac:dyDescent="0.3">
      <c r="A14011" t="s">
        <v>277</v>
      </c>
      <c r="B14011">
        <v>12</v>
      </c>
      <c r="G14011" s="7">
        <v>99112567029</v>
      </c>
      <c r="H14011" t="s">
        <v>25010</v>
      </c>
      <c r="I14011" t="s">
        <v>14430</v>
      </c>
      <c r="J14011" t="str">
        <f>+VLOOKUP(Tabla1[[#This Row],[Codreg]],$G$347:$K$362,4,0)</f>
        <v>https://upload.wikimedia.org/wikipedia/commons/4/44/Coat_of_arms_of_Magallanes%2C_Chile.svg</v>
      </c>
      <c r="K14011" t="str">
        <f>+VLOOKUP(Tabla1[[#This Row],[Codreg]],$G$347:$K$362,5,0)</f>
        <v>https://raw.githubusercontent.com/Sud-Austral/LOGOS-DATA/main/LocalizaReg/12.jpg</v>
      </c>
    </row>
    <row r="14012" spans="1:11" x14ac:dyDescent="0.3">
      <c r="A14012" t="s">
        <v>277</v>
      </c>
      <c r="B14012">
        <v>12</v>
      </c>
      <c r="G14012" s="7">
        <v>99112565005</v>
      </c>
      <c r="H14012" t="s">
        <v>25010</v>
      </c>
      <c r="I14012" t="s">
        <v>14431</v>
      </c>
      <c r="J14012" t="str">
        <f>+VLOOKUP(Tabla1[[#This Row],[Codreg]],$G$347:$K$362,4,0)</f>
        <v>https://upload.wikimedia.org/wikipedia/commons/4/44/Coat_of_arms_of_Magallanes%2C_Chile.svg</v>
      </c>
      <c r="K14012" t="str">
        <f>+VLOOKUP(Tabla1[[#This Row],[Codreg]],$G$347:$K$362,5,0)</f>
        <v>https://raw.githubusercontent.com/Sud-Austral/LOGOS-DATA/main/LocalizaReg/12.jpg</v>
      </c>
    </row>
    <row r="14013" spans="1:11" x14ac:dyDescent="0.3">
      <c r="A14013" t="s">
        <v>277</v>
      </c>
      <c r="B14013">
        <v>12</v>
      </c>
      <c r="G14013" s="7">
        <v>99112572005</v>
      </c>
      <c r="H14013" t="s">
        <v>25010</v>
      </c>
      <c r="I14013" t="s">
        <v>14432</v>
      </c>
      <c r="J14013" t="str">
        <f>+VLOOKUP(Tabla1[[#This Row],[Codreg]],$G$347:$K$362,4,0)</f>
        <v>https://upload.wikimedia.org/wikipedia/commons/4/44/Coat_of_arms_of_Magallanes%2C_Chile.svg</v>
      </c>
      <c r="K14013" t="str">
        <f>+VLOOKUP(Tabla1[[#This Row],[Codreg]],$G$347:$K$362,5,0)</f>
        <v>https://raw.githubusercontent.com/Sud-Austral/LOGOS-DATA/main/LocalizaReg/12.jpg</v>
      </c>
    </row>
    <row r="14014" spans="1:11" x14ac:dyDescent="0.3">
      <c r="A14014" t="s">
        <v>277</v>
      </c>
      <c r="B14014">
        <v>12</v>
      </c>
      <c r="G14014" s="7">
        <v>99112566015</v>
      </c>
      <c r="H14014" t="s">
        <v>25010</v>
      </c>
      <c r="I14014" t="s">
        <v>14433</v>
      </c>
      <c r="J14014" t="str">
        <f>+VLOOKUP(Tabla1[[#This Row],[Codreg]],$G$347:$K$362,4,0)</f>
        <v>https://upload.wikimedia.org/wikipedia/commons/4/44/Coat_of_arms_of_Magallanes%2C_Chile.svg</v>
      </c>
      <c r="K14014" t="str">
        <f>+VLOOKUP(Tabla1[[#This Row],[Codreg]],$G$347:$K$362,5,0)</f>
        <v>https://raw.githubusercontent.com/Sud-Austral/LOGOS-DATA/main/LocalizaReg/12.jpg</v>
      </c>
    </row>
    <row r="14015" spans="1:11" x14ac:dyDescent="0.3">
      <c r="A14015" t="s">
        <v>277</v>
      </c>
      <c r="B14015">
        <v>12</v>
      </c>
      <c r="G14015" s="7">
        <v>99112570013</v>
      </c>
      <c r="H14015" t="s">
        <v>25010</v>
      </c>
      <c r="I14015" t="s">
        <v>14434</v>
      </c>
      <c r="J14015" t="str">
        <f>+VLOOKUP(Tabla1[[#This Row],[Codreg]],$G$347:$K$362,4,0)</f>
        <v>https://upload.wikimedia.org/wikipedia/commons/4/44/Coat_of_arms_of_Magallanes%2C_Chile.svg</v>
      </c>
      <c r="K14015" t="str">
        <f>+VLOOKUP(Tabla1[[#This Row],[Codreg]],$G$347:$K$362,5,0)</f>
        <v>https://raw.githubusercontent.com/Sud-Austral/LOGOS-DATA/main/LocalizaReg/12.jpg</v>
      </c>
    </row>
    <row r="14016" spans="1:11" x14ac:dyDescent="0.3">
      <c r="A14016" t="s">
        <v>277</v>
      </c>
      <c r="B14016">
        <v>12</v>
      </c>
      <c r="G14016" s="7">
        <v>99112574006</v>
      </c>
      <c r="H14016" t="s">
        <v>25010</v>
      </c>
      <c r="I14016" t="s">
        <v>14435</v>
      </c>
      <c r="J14016" t="str">
        <f>+VLOOKUP(Tabla1[[#This Row],[Codreg]],$G$347:$K$362,4,0)</f>
        <v>https://upload.wikimedia.org/wikipedia/commons/4/44/Coat_of_arms_of_Magallanes%2C_Chile.svg</v>
      </c>
      <c r="K14016" t="str">
        <f>+VLOOKUP(Tabla1[[#This Row],[Codreg]],$G$347:$K$362,5,0)</f>
        <v>https://raw.githubusercontent.com/Sud-Austral/LOGOS-DATA/main/LocalizaReg/12.jpg</v>
      </c>
    </row>
    <row r="14017" spans="1:11" x14ac:dyDescent="0.3">
      <c r="A14017" t="s">
        <v>277</v>
      </c>
      <c r="B14017">
        <v>12</v>
      </c>
      <c r="G14017" s="7">
        <v>99112574013</v>
      </c>
      <c r="H14017" t="s">
        <v>25010</v>
      </c>
      <c r="I14017" t="s">
        <v>14436</v>
      </c>
      <c r="J14017" t="str">
        <f>+VLOOKUP(Tabla1[[#This Row],[Codreg]],$G$347:$K$362,4,0)</f>
        <v>https://upload.wikimedia.org/wikipedia/commons/4/44/Coat_of_arms_of_Magallanes%2C_Chile.svg</v>
      </c>
      <c r="K14017" t="str">
        <f>+VLOOKUP(Tabla1[[#This Row],[Codreg]],$G$347:$K$362,5,0)</f>
        <v>https://raw.githubusercontent.com/Sud-Austral/LOGOS-DATA/main/LocalizaReg/12.jpg</v>
      </c>
    </row>
    <row r="14018" spans="1:11" x14ac:dyDescent="0.3">
      <c r="A14018" t="s">
        <v>277</v>
      </c>
      <c r="B14018">
        <v>12</v>
      </c>
      <c r="G14018" s="7">
        <v>99112573026</v>
      </c>
      <c r="H14018" t="s">
        <v>25010</v>
      </c>
      <c r="I14018" t="s">
        <v>14437</v>
      </c>
      <c r="J14018" t="str">
        <f>+VLOOKUP(Tabla1[[#This Row],[Codreg]],$G$347:$K$362,4,0)</f>
        <v>https://upload.wikimedia.org/wikipedia/commons/4/44/Coat_of_arms_of_Magallanes%2C_Chile.svg</v>
      </c>
      <c r="K14018" t="str">
        <f>+VLOOKUP(Tabla1[[#This Row],[Codreg]],$G$347:$K$362,5,0)</f>
        <v>https://raw.githubusercontent.com/Sud-Austral/LOGOS-DATA/main/LocalizaReg/12.jpg</v>
      </c>
    </row>
    <row r="14019" spans="1:11" x14ac:dyDescent="0.3">
      <c r="A14019" t="s">
        <v>277</v>
      </c>
      <c r="B14019">
        <v>12</v>
      </c>
      <c r="G14019" s="7">
        <v>99112575001</v>
      </c>
      <c r="H14019" t="s">
        <v>25010</v>
      </c>
      <c r="I14019" t="s">
        <v>14438</v>
      </c>
      <c r="J14019" t="str">
        <f>+VLOOKUP(Tabla1[[#This Row],[Codreg]],$G$347:$K$362,4,0)</f>
        <v>https://upload.wikimedia.org/wikipedia/commons/4/44/Coat_of_arms_of_Magallanes%2C_Chile.svg</v>
      </c>
      <c r="K14019" t="str">
        <f>+VLOOKUP(Tabla1[[#This Row],[Codreg]],$G$347:$K$362,5,0)</f>
        <v>https://raw.githubusercontent.com/Sud-Austral/LOGOS-DATA/main/LocalizaReg/12.jpg</v>
      </c>
    </row>
    <row r="14020" spans="1:11" x14ac:dyDescent="0.3">
      <c r="A14020" t="s">
        <v>277</v>
      </c>
      <c r="B14020">
        <v>12</v>
      </c>
      <c r="G14020" s="7">
        <v>99112573011</v>
      </c>
      <c r="H14020" t="s">
        <v>25010</v>
      </c>
      <c r="I14020" t="s">
        <v>14439</v>
      </c>
      <c r="J14020" t="str">
        <f>+VLOOKUP(Tabla1[[#This Row],[Codreg]],$G$347:$K$362,4,0)</f>
        <v>https://upload.wikimedia.org/wikipedia/commons/4/44/Coat_of_arms_of_Magallanes%2C_Chile.svg</v>
      </c>
      <c r="K14020" t="str">
        <f>+VLOOKUP(Tabla1[[#This Row],[Codreg]],$G$347:$K$362,5,0)</f>
        <v>https://raw.githubusercontent.com/Sud-Austral/LOGOS-DATA/main/LocalizaReg/12.jpg</v>
      </c>
    </row>
    <row r="14021" spans="1:11" x14ac:dyDescent="0.3">
      <c r="A14021" t="s">
        <v>277</v>
      </c>
      <c r="B14021">
        <v>12</v>
      </c>
      <c r="G14021" s="7">
        <v>99112573010</v>
      </c>
      <c r="H14021" t="s">
        <v>25010</v>
      </c>
      <c r="I14021" t="s">
        <v>14440</v>
      </c>
      <c r="J14021" t="str">
        <f>+VLOOKUP(Tabla1[[#This Row],[Codreg]],$G$347:$K$362,4,0)</f>
        <v>https://upload.wikimedia.org/wikipedia/commons/4/44/Coat_of_arms_of_Magallanes%2C_Chile.svg</v>
      </c>
      <c r="K14021" t="str">
        <f>+VLOOKUP(Tabla1[[#This Row],[Codreg]],$G$347:$K$362,5,0)</f>
        <v>https://raw.githubusercontent.com/Sud-Austral/LOGOS-DATA/main/LocalizaReg/12.jpg</v>
      </c>
    </row>
    <row r="14022" spans="1:11" x14ac:dyDescent="0.3">
      <c r="A14022" t="s">
        <v>277</v>
      </c>
      <c r="B14022">
        <v>12</v>
      </c>
      <c r="G14022" s="7">
        <v>99112565002</v>
      </c>
      <c r="H14022" t="s">
        <v>25010</v>
      </c>
      <c r="I14022" t="s">
        <v>14441</v>
      </c>
      <c r="J14022" t="str">
        <f>+VLOOKUP(Tabla1[[#This Row],[Codreg]],$G$347:$K$362,4,0)</f>
        <v>https://upload.wikimedia.org/wikipedia/commons/4/44/Coat_of_arms_of_Magallanes%2C_Chile.svg</v>
      </c>
      <c r="K14022" t="str">
        <f>+VLOOKUP(Tabla1[[#This Row],[Codreg]],$G$347:$K$362,5,0)</f>
        <v>https://raw.githubusercontent.com/Sud-Austral/LOGOS-DATA/main/LocalizaReg/12.jpg</v>
      </c>
    </row>
    <row r="14023" spans="1:11" x14ac:dyDescent="0.3">
      <c r="A14023" t="s">
        <v>277</v>
      </c>
      <c r="B14023">
        <v>12</v>
      </c>
      <c r="G14023" s="7">
        <v>99112572014</v>
      </c>
      <c r="H14023" t="s">
        <v>25010</v>
      </c>
      <c r="I14023" t="s">
        <v>14442</v>
      </c>
      <c r="J14023" t="str">
        <f>+VLOOKUP(Tabla1[[#This Row],[Codreg]],$G$347:$K$362,4,0)</f>
        <v>https://upload.wikimedia.org/wikipedia/commons/4/44/Coat_of_arms_of_Magallanes%2C_Chile.svg</v>
      </c>
      <c r="K14023" t="str">
        <f>+VLOOKUP(Tabla1[[#This Row],[Codreg]],$G$347:$K$362,5,0)</f>
        <v>https://raw.githubusercontent.com/Sud-Austral/LOGOS-DATA/main/LocalizaReg/12.jpg</v>
      </c>
    </row>
    <row r="14024" spans="1:11" x14ac:dyDescent="0.3">
      <c r="A14024" t="s">
        <v>277</v>
      </c>
      <c r="B14024">
        <v>12</v>
      </c>
      <c r="G14024" s="7">
        <v>99112565007</v>
      </c>
      <c r="H14024" t="s">
        <v>25010</v>
      </c>
      <c r="I14024" t="s">
        <v>14443</v>
      </c>
      <c r="J14024" t="str">
        <f>+VLOOKUP(Tabla1[[#This Row],[Codreg]],$G$347:$K$362,4,0)</f>
        <v>https://upload.wikimedia.org/wikipedia/commons/4/44/Coat_of_arms_of_Magallanes%2C_Chile.svg</v>
      </c>
      <c r="K14024" t="str">
        <f>+VLOOKUP(Tabla1[[#This Row],[Codreg]],$G$347:$K$362,5,0)</f>
        <v>https://raw.githubusercontent.com/Sud-Austral/LOGOS-DATA/main/LocalizaReg/12.jpg</v>
      </c>
    </row>
    <row r="14025" spans="1:11" x14ac:dyDescent="0.3">
      <c r="A14025" t="s">
        <v>277</v>
      </c>
      <c r="B14025">
        <v>12</v>
      </c>
      <c r="G14025" s="7">
        <v>99112566001</v>
      </c>
      <c r="H14025" t="s">
        <v>25010</v>
      </c>
      <c r="I14025" t="s">
        <v>14444</v>
      </c>
      <c r="J14025" t="str">
        <f>+VLOOKUP(Tabla1[[#This Row],[Codreg]],$G$347:$K$362,4,0)</f>
        <v>https://upload.wikimedia.org/wikipedia/commons/4/44/Coat_of_arms_of_Magallanes%2C_Chile.svg</v>
      </c>
      <c r="K14025" t="str">
        <f>+VLOOKUP(Tabla1[[#This Row],[Codreg]],$G$347:$K$362,5,0)</f>
        <v>https://raw.githubusercontent.com/Sud-Austral/LOGOS-DATA/main/LocalizaReg/12.jpg</v>
      </c>
    </row>
    <row r="14026" spans="1:11" x14ac:dyDescent="0.3">
      <c r="A14026" t="s">
        <v>277</v>
      </c>
      <c r="B14026">
        <v>12</v>
      </c>
      <c r="G14026" s="7">
        <v>99112566005</v>
      </c>
      <c r="H14026" t="s">
        <v>25010</v>
      </c>
      <c r="I14026" t="s">
        <v>14445</v>
      </c>
      <c r="J14026" t="str">
        <f>+VLOOKUP(Tabla1[[#This Row],[Codreg]],$G$347:$K$362,4,0)</f>
        <v>https://upload.wikimedia.org/wikipedia/commons/4/44/Coat_of_arms_of_Magallanes%2C_Chile.svg</v>
      </c>
      <c r="K14026" t="str">
        <f>+VLOOKUP(Tabla1[[#This Row],[Codreg]],$G$347:$K$362,5,0)</f>
        <v>https://raw.githubusercontent.com/Sud-Austral/LOGOS-DATA/main/LocalizaReg/12.jpg</v>
      </c>
    </row>
    <row r="14027" spans="1:11" x14ac:dyDescent="0.3">
      <c r="A14027" t="s">
        <v>277</v>
      </c>
      <c r="B14027">
        <v>12</v>
      </c>
      <c r="G14027" s="7">
        <v>99112566013</v>
      </c>
      <c r="H14027" t="s">
        <v>25010</v>
      </c>
      <c r="I14027" t="s">
        <v>14446</v>
      </c>
      <c r="J14027" t="str">
        <f>+VLOOKUP(Tabla1[[#This Row],[Codreg]],$G$347:$K$362,4,0)</f>
        <v>https://upload.wikimedia.org/wikipedia/commons/4/44/Coat_of_arms_of_Magallanes%2C_Chile.svg</v>
      </c>
      <c r="K14027" t="str">
        <f>+VLOOKUP(Tabla1[[#This Row],[Codreg]],$G$347:$K$362,5,0)</f>
        <v>https://raw.githubusercontent.com/Sud-Austral/LOGOS-DATA/main/LocalizaReg/12.jpg</v>
      </c>
    </row>
    <row r="14028" spans="1:11" x14ac:dyDescent="0.3">
      <c r="A14028" t="s">
        <v>277</v>
      </c>
      <c r="B14028">
        <v>12</v>
      </c>
      <c r="G14028" s="7">
        <v>99112566022</v>
      </c>
      <c r="H14028" t="s">
        <v>25010</v>
      </c>
      <c r="I14028" t="s">
        <v>14447</v>
      </c>
      <c r="J14028" t="str">
        <f>+VLOOKUP(Tabla1[[#This Row],[Codreg]],$G$347:$K$362,4,0)</f>
        <v>https://upload.wikimedia.org/wikipedia/commons/4/44/Coat_of_arms_of_Magallanes%2C_Chile.svg</v>
      </c>
      <c r="K14028" t="str">
        <f>+VLOOKUP(Tabla1[[#This Row],[Codreg]],$G$347:$K$362,5,0)</f>
        <v>https://raw.githubusercontent.com/Sud-Austral/LOGOS-DATA/main/LocalizaReg/12.jpg</v>
      </c>
    </row>
    <row r="14029" spans="1:11" x14ac:dyDescent="0.3">
      <c r="A14029" t="s">
        <v>277</v>
      </c>
      <c r="B14029">
        <v>12</v>
      </c>
      <c r="G14029" s="7">
        <v>99112567004</v>
      </c>
      <c r="H14029" t="s">
        <v>25010</v>
      </c>
      <c r="I14029" t="s">
        <v>14448</v>
      </c>
      <c r="J14029" t="str">
        <f>+VLOOKUP(Tabla1[[#This Row],[Codreg]],$G$347:$K$362,4,0)</f>
        <v>https://upload.wikimedia.org/wikipedia/commons/4/44/Coat_of_arms_of_Magallanes%2C_Chile.svg</v>
      </c>
      <c r="K14029" t="str">
        <f>+VLOOKUP(Tabla1[[#This Row],[Codreg]],$G$347:$K$362,5,0)</f>
        <v>https://raw.githubusercontent.com/Sud-Austral/LOGOS-DATA/main/LocalizaReg/12.jpg</v>
      </c>
    </row>
    <row r="14030" spans="1:11" x14ac:dyDescent="0.3">
      <c r="A14030" t="s">
        <v>277</v>
      </c>
      <c r="B14030">
        <v>12</v>
      </c>
      <c r="G14030" s="7">
        <v>99112567019</v>
      </c>
      <c r="H14030" t="s">
        <v>25010</v>
      </c>
      <c r="I14030" t="s">
        <v>14449</v>
      </c>
      <c r="J14030" t="str">
        <f>+VLOOKUP(Tabla1[[#This Row],[Codreg]],$G$347:$K$362,4,0)</f>
        <v>https://upload.wikimedia.org/wikipedia/commons/4/44/Coat_of_arms_of_Magallanes%2C_Chile.svg</v>
      </c>
      <c r="K14030" t="str">
        <f>+VLOOKUP(Tabla1[[#This Row],[Codreg]],$G$347:$K$362,5,0)</f>
        <v>https://raw.githubusercontent.com/Sud-Austral/LOGOS-DATA/main/LocalizaReg/12.jpg</v>
      </c>
    </row>
    <row r="14031" spans="1:11" x14ac:dyDescent="0.3">
      <c r="A14031" t="s">
        <v>277</v>
      </c>
      <c r="B14031">
        <v>12</v>
      </c>
      <c r="G14031" s="7">
        <v>99112567034</v>
      </c>
      <c r="H14031" t="s">
        <v>25010</v>
      </c>
      <c r="I14031" t="s">
        <v>14450</v>
      </c>
      <c r="J14031" t="str">
        <f>+VLOOKUP(Tabla1[[#This Row],[Codreg]],$G$347:$K$362,4,0)</f>
        <v>https://upload.wikimedia.org/wikipedia/commons/4/44/Coat_of_arms_of_Magallanes%2C_Chile.svg</v>
      </c>
      <c r="K14031" t="str">
        <f>+VLOOKUP(Tabla1[[#This Row],[Codreg]],$G$347:$K$362,5,0)</f>
        <v>https://raw.githubusercontent.com/Sud-Austral/LOGOS-DATA/main/LocalizaReg/12.jpg</v>
      </c>
    </row>
    <row r="14032" spans="1:11" x14ac:dyDescent="0.3">
      <c r="A14032" t="s">
        <v>277</v>
      </c>
      <c r="B14032">
        <v>12</v>
      </c>
      <c r="G14032" s="7">
        <v>99112567032</v>
      </c>
      <c r="H14032" t="s">
        <v>25010</v>
      </c>
      <c r="I14032" t="s">
        <v>14451</v>
      </c>
      <c r="J14032" t="str">
        <f>+VLOOKUP(Tabla1[[#This Row],[Codreg]],$G$347:$K$362,4,0)</f>
        <v>https://upload.wikimedia.org/wikipedia/commons/4/44/Coat_of_arms_of_Magallanes%2C_Chile.svg</v>
      </c>
      <c r="K14032" t="str">
        <f>+VLOOKUP(Tabla1[[#This Row],[Codreg]],$G$347:$K$362,5,0)</f>
        <v>https://raw.githubusercontent.com/Sud-Austral/LOGOS-DATA/main/LocalizaReg/12.jpg</v>
      </c>
    </row>
    <row r="14033" spans="1:11" x14ac:dyDescent="0.3">
      <c r="A14033" t="s">
        <v>277</v>
      </c>
      <c r="B14033">
        <v>12</v>
      </c>
      <c r="G14033" s="7">
        <v>99112567026</v>
      </c>
      <c r="H14033" t="s">
        <v>25010</v>
      </c>
      <c r="I14033" t="s">
        <v>14452</v>
      </c>
      <c r="J14033" t="str">
        <f>+VLOOKUP(Tabla1[[#This Row],[Codreg]],$G$347:$K$362,4,0)</f>
        <v>https://upload.wikimedia.org/wikipedia/commons/4/44/Coat_of_arms_of_Magallanes%2C_Chile.svg</v>
      </c>
      <c r="K14033" t="str">
        <f>+VLOOKUP(Tabla1[[#This Row],[Codreg]],$G$347:$K$362,5,0)</f>
        <v>https://raw.githubusercontent.com/Sud-Austral/LOGOS-DATA/main/LocalizaReg/12.jpg</v>
      </c>
    </row>
    <row r="14034" spans="1:11" x14ac:dyDescent="0.3">
      <c r="A14034" t="s">
        <v>277</v>
      </c>
      <c r="B14034">
        <v>12</v>
      </c>
      <c r="G14034" s="7">
        <v>99112574003</v>
      </c>
      <c r="H14034" t="s">
        <v>25010</v>
      </c>
      <c r="I14034" t="s">
        <v>14453</v>
      </c>
      <c r="J14034" t="str">
        <f>+VLOOKUP(Tabla1[[#This Row],[Codreg]],$G$347:$K$362,4,0)</f>
        <v>https://upload.wikimedia.org/wikipedia/commons/4/44/Coat_of_arms_of_Magallanes%2C_Chile.svg</v>
      </c>
      <c r="K14034" t="str">
        <f>+VLOOKUP(Tabla1[[#This Row],[Codreg]],$G$347:$K$362,5,0)</f>
        <v>https://raw.githubusercontent.com/Sud-Austral/LOGOS-DATA/main/LocalizaReg/12.jpg</v>
      </c>
    </row>
    <row r="14035" spans="1:11" x14ac:dyDescent="0.3">
      <c r="A14035" t="s">
        <v>277</v>
      </c>
      <c r="B14035">
        <v>12</v>
      </c>
      <c r="G14035" s="7">
        <v>99112574001</v>
      </c>
      <c r="H14035" t="s">
        <v>25010</v>
      </c>
      <c r="I14035" t="s">
        <v>14454</v>
      </c>
      <c r="J14035" t="str">
        <f>+VLOOKUP(Tabla1[[#This Row],[Codreg]],$G$347:$K$362,4,0)</f>
        <v>https://upload.wikimedia.org/wikipedia/commons/4/44/Coat_of_arms_of_Magallanes%2C_Chile.svg</v>
      </c>
      <c r="K14035" t="str">
        <f>+VLOOKUP(Tabla1[[#This Row],[Codreg]],$G$347:$K$362,5,0)</f>
        <v>https://raw.githubusercontent.com/Sud-Austral/LOGOS-DATA/main/LocalizaReg/12.jpg</v>
      </c>
    </row>
    <row r="14036" spans="1:11" x14ac:dyDescent="0.3">
      <c r="A14036" t="s">
        <v>277</v>
      </c>
      <c r="B14036">
        <v>12</v>
      </c>
      <c r="G14036" s="7">
        <v>99112573006</v>
      </c>
      <c r="H14036" t="s">
        <v>25010</v>
      </c>
      <c r="I14036" t="s">
        <v>14455</v>
      </c>
      <c r="J14036" t="str">
        <f>+VLOOKUP(Tabla1[[#This Row],[Codreg]],$G$347:$K$362,4,0)</f>
        <v>https://upload.wikimedia.org/wikipedia/commons/4/44/Coat_of_arms_of_Magallanes%2C_Chile.svg</v>
      </c>
      <c r="K14036" t="str">
        <f>+VLOOKUP(Tabla1[[#This Row],[Codreg]],$G$347:$K$362,5,0)</f>
        <v>https://raw.githubusercontent.com/Sud-Austral/LOGOS-DATA/main/LocalizaReg/12.jpg</v>
      </c>
    </row>
    <row r="14037" spans="1:11" x14ac:dyDescent="0.3">
      <c r="A14037" t="s">
        <v>277</v>
      </c>
      <c r="B14037">
        <v>12</v>
      </c>
      <c r="G14037" s="7">
        <v>99112571005</v>
      </c>
      <c r="H14037" t="s">
        <v>25010</v>
      </c>
      <c r="I14037" t="s">
        <v>14456</v>
      </c>
      <c r="J14037" t="str">
        <f>+VLOOKUP(Tabla1[[#This Row],[Codreg]],$G$347:$K$362,4,0)</f>
        <v>https://upload.wikimedia.org/wikipedia/commons/4/44/Coat_of_arms_of_Magallanes%2C_Chile.svg</v>
      </c>
      <c r="K14037" t="str">
        <f>+VLOOKUP(Tabla1[[#This Row],[Codreg]],$G$347:$K$362,5,0)</f>
        <v>https://raw.githubusercontent.com/Sud-Austral/LOGOS-DATA/main/LocalizaReg/12.jpg</v>
      </c>
    </row>
    <row r="14038" spans="1:11" x14ac:dyDescent="0.3">
      <c r="A14038" t="s">
        <v>277</v>
      </c>
      <c r="B14038">
        <v>12</v>
      </c>
      <c r="G14038" s="7">
        <v>99112574009</v>
      </c>
      <c r="H14038" t="s">
        <v>25010</v>
      </c>
      <c r="I14038" t="s">
        <v>14457</v>
      </c>
      <c r="J14038" t="str">
        <f>+VLOOKUP(Tabla1[[#This Row],[Codreg]],$G$347:$K$362,4,0)</f>
        <v>https://upload.wikimedia.org/wikipedia/commons/4/44/Coat_of_arms_of_Magallanes%2C_Chile.svg</v>
      </c>
      <c r="K14038" t="str">
        <f>+VLOOKUP(Tabla1[[#This Row],[Codreg]],$G$347:$K$362,5,0)</f>
        <v>https://raw.githubusercontent.com/Sud-Austral/LOGOS-DATA/main/LocalizaReg/12.jpg</v>
      </c>
    </row>
    <row r="14039" spans="1:11" x14ac:dyDescent="0.3">
      <c r="A14039" t="s">
        <v>277</v>
      </c>
      <c r="B14039">
        <v>12</v>
      </c>
      <c r="G14039" s="7">
        <v>99112570007</v>
      </c>
      <c r="H14039" t="s">
        <v>25010</v>
      </c>
      <c r="I14039" t="s">
        <v>14458</v>
      </c>
      <c r="J14039" t="str">
        <f>+VLOOKUP(Tabla1[[#This Row],[Codreg]],$G$347:$K$362,4,0)</f>
        <v>https://upload.wikimedia.org/wikipedia/commons/4/44/Coat_of_arms_of_Magallanes%2C_Chile.svg</v>
      </c>
      <c r="K14039" t="str">
        <f>+VLOOKUP(Tabla1[[#This Row],[Codreg]],$G$347:$K$362,5,0)</f>
        <v>https://raw.githubusercontent.com/Sud-Austral/LOGOS-DATA/main/LocalizaReg/12.jpg</v>
      </c>
    </row>
    <row r="14040" spans="1:11" x14ac:dyDescent="0.3">
      <c r="A14040" t="s">
        <v>277</v>
      </c>
      <c r="B14040">
        <v>12</v>
      </c>
      <c r="G14040" s="7">
        <v>99112570012</v>
      </c>
      <c r="H14040" t="s">
        <v>25010</v>
      </c>
      <c r="I14040" t="s">
        <v>14459</v>
      </c>
      <c r="J14040" t="str">
        <f>+VLOOKUP(Tabla1[[#This Row],[Codreg]],$G$347:$K$362,4,0)</f>
        <v>https://upload.wikimedia.org/wikipedia/commons/4/44/Coat_of_arms_of_Magallanes%2C_Chile.svg</v>
      </c>
      <c r="K14040" t="str">
        <f>+VLOOKUP(Tabla1[[#This Row],[Codreg]],$G$347:$K$362,5,0)</f>
        <v>https://raw.githubusercontent.com/Sud-Austral/LOGOS-DATA/main/LocalizaReg/12.jpg</v>
      </c>
    </row>
    <row r="14041" spans="1:11" x14ac:dyDescent="0.3">
      <c r="A14041" t="s">
        <v>277</v>
      </c>
      <c r="B14041">
        <v>12</v>
      </c>
      <c r="G14041" s="7">
        <v>99112573004</v>
      </c>
      <c r="H14041" t="s">
        <v>25010</v>
      </c>
      <c r="I14041" t="s">
        <v>14460</v>
      </c>
      <c r="J14041" t="str">
        <f>+VLOOKUP(Tabla1[[#This Row],[Codreg]],$G$347:$K$362,4,0)</f>
        <v>https://upload.wikimedia.org/wikipedia/commons/4/44/Coat_of_arms_of_Magallanes%2C_Chile.svg</v>
      </c>
      <c r="K14041" t="str">
        <f>+VLOOKUP(Tabla1[[#This Row],[Codreg]],$G$347:$K$362,5,0)</f>
        <v>https://raw.githubusercontent.com/Sud-Austral/LOGOS-DATA/main/LocalizaReg/12.jpg</v>
      </c>
    </row>
    <row r="14042" spans="1:11" x14ac:dyDescent="0.3">
      <c r="A14042" t="s">
        <v>277</v>
      </c>
      <c r="B14042">
        <v>12</v>
      </c>
      <c r="G14042" s="7">
        <v>99112574005</v>
      </c>
      <c r="H14042" t="s">
        <v>25010</v>
      </c>
      <c r="I14042" t="s">
        <v>14461</v>
      </c>
      <c r="J14042" t="str">
        <f>+VLOOKUP(Tabla1[[#This Row],[Codreg]],$G$347:$K$362,4,0)</f>
        <v>https://upload.wikimedia.org/wikipedia/commons/4/44/Coat_of_arms_of_Magallanes%2C_Chile.svg</v>
      </c>
      <c r="K14042" t="str">
        <f>+VLOOKUP(Tabla1[[#This Row],[Codreg]],$G$347:$K$362,5,0)</f>
        <v>https://raw.githubusercontent.com/Sud-Austral/LOGOS-DATA/main/LocalizaReg/12.jpg</v>
      </c>
    </row>
    <row r="14043" spans="1:11" x14ac:dyDescent="0.3">
      <c r="A14043" t="s">
        <v>277</v>
      </c>
      <c r="B14043">
        <v>12</v>
      </c>
      <c r="G14043" s="7">
        <v>99112573014</v>
      </c>
      <c r="H14043" t="s">
        <v>25010</v>
      </c>
      <c r="I14043" t="s">
        <v>14462</v>
      </c>
      <c r="J14043" t="str">
        <f>+VLOOKUP(Tabla1[[#This Row],[Codreg]],$G$347:$K$362,4,0)</f>
        <v>https://upload.wikimedia.org/wikipedia/commons/4/44/Coat_of_arms_of_Magallanes%2C_Chile.svg</v>
      </c>
      <c r="K14043" t="str">
        <f>+VLOOKUP(Tabla1[[#This Row],[Codreg]],$G$347:$K$362,5,0)</f>
        <v>https://raw.githubusercontent.com/Sud-Austral/LOGOS-DATA/main/LocalizaReg/12.jpg</v>
      </c>
    </row>
    <row r="14044" spans="1:11" x14ac:dyDescent="0.3">
      <c r="A14044" t="s">
        <v>277</v>
      </c>
      <c r="B14044">
        <v>12</v>
      </c>
      <c r="G14044" s="7">
        <v>99112567023</v>
      </c>
      <c r="H14044" t="s">
        <v>25010</v>
      </c>
      <c r="I14044" t="s">
        <v>14463</v>
      </c>
      <c r="J14044" t="str">
        <f>+VLOOKUP(Tabla1[[#This Row],[Codreg]],$G$347:$K$362,4,0)</f>
        <v>https://upload.wikimedia.org/wikipedia/commons/4/44/Coat_of_arms_of_Magallanes%2C_Chile.svg</v>
      </c>
      <c r="K14044" t="str">
        <f>+VLOOKUP(Tabla1[[#This Row],[Codreg]],$G$347:$K$362,5,0)</f>
        <v>https://raw.githubusercontent.com/Sud-Austral/LOGOS-DATA/main/LocalizaReg/12.jpg</v>
      </c>
    </row>
    <row r="14045" spans="1:11" x14ac:dyDescent="0.3">
      <c r="A14045" t="s">
        <v>277</v>
      </c>
      <c r="B14045">
        <v>12</v>
      </c>
      <c r="G14045" s="7">
        <v>99112565006</v>
      </c>
      <c r="H14045" t="s">
        <v>25010</v>
      </c>
      <c r="I14045" t="s">
        <v>14464</v>
      </c>
      <c r="J14045" t="str">
        <f>+VLOOKUP(Tabla1[[#This Row],[Codreg]],$G$347:$K$362,4,0)</f>
        <v>https://upload.wikimedia.org/wikipedia/commons/4/44/Coat_of_arms_of_Magallanes%2C_Chile.svg</v>
      </c>
      <c r="K14045" t="str">
        <f>+VLOOKUP(Tabla1[[#This Row],[Codreg]],$G$347:$K$362,5,0)</f>
        <v>https://raw.githubusercontent.com/Sud-Austral/LOGOS-DATA/main/LocalizaReg/12.jpg</v>
      </c>
    </row>
    <row r="14046" spans="1:11" x14ac:dyDescent="0.3">
      <c r="A14046" t="s">
        <v>277</v>
      </c>
      <c r="B14046">
        <v>12</v>
      </c>
      <c r="G14046" s="7">
        <v>99112573027</v>
      </c>
      <c r="H14046" t="s">
        <v>25010</v>
      </c>
      <c r="I14046" t="s">
        <v>14465</v>
      </c>
      <c r="J14046" t="str">
        <f>+VLOOKUP(Tabla1[[#This Row],[Codreg]],$G$347:$K$362,4,0)</f>
        <v>https://upload.wikimedia.org/wikipedia/commons/4/44/Coat_of_arms_of_Magallanes%2C_Chile.svg</v>
      </c>
      <c r="K14046" t="str">
        <f>+VLOOKUP(Tabla1[[#This Row],[Codreg]],$G$347:$K$362,5,0)</f>
        <v>https://raw.githubusercontent.com/Sud-Austral/LOGOS-DATA/main/LocalizaReg/12.jpg</v>
      </c>
    </row>
    <row r="14047" spans="1:11" x14ac:dyDescent="0.3">
      <c r="A14047" t="s">
        <v>277</v>
      </c>
      <c r="B14047">
        <v>12</v>
      </c>
      <c r="G14047" s="7">
        <v>99112573003</v>
      </c>
      <c r="H14047" t="s">
        <v>25010</v>
      </c>
      <c r="I14047" t="s">
        <v>14466</v>
      </c>
      <c r="J14047" t="str">
        <f>+VLOOKUP(Tabla1[[#This Row],[Codreg]],$G$347:$K$362,4,0)</f>
        <v>https://upload.wikimedia.org/wikipedia/commons/4/44/Coat_of_arms_of_Magallanes%2C_Chile.svg</v>
      </c>
      <c r="K14047" t="str">
        <f>+VLOOKUP(Tabla1[[#This Row],[Codreg]],$G$347:$K$362,5,0)</f>
        <v>https://raw.githubusercontent.com/Sud-Austral/LOGOS-DATA/main/LocalizaReg/12.jpg</v>
      </c>
    </row>
    <row r="14048" spans="1:11" x14ac:dyDescent="0.3">
      <c r="A14048" t="s">
        <v>277</v>
      </c>
      <c r="B14048">
        <v>12</v>
      </c>
      <c r="G14048" s="7">
        <v>99112575003</v>
      </c>
      <c r="H14048" t="s">
        <v>25010</v>
      </c>
      <c r="I14048" t="s">
        <v>14467</v>
      </c>
      <c r="J14048" t="str">
        <f>+VLOOKUP(Tabla1[[#This Row],[Codreg]],$G$347:$K$362,4,0)</f>
        <v>https://upload.wikimedia.org/wikipedia/commons/4/44/Coat_of_arms_of_Magallanes%2C_Chile.svg</v>
      </c>
      <c r="K14048" t="str">
        <f>+VLOOKUP(Tabla1[[#This Row],[Codreg]],$G$347:$K$362,5,0)</f>
        <v>https://raw.githubusercontent.com/Sud-Austral/LOGOS-DATA/main/LocalizaReg/12.jpg</v>
      </c>
    </row>
    <row r="14049" spans="1:11" x14ac:dyDescent="0.3">
      <c r="A14049" t="s">
        <v>277</v>
      </c>
      <c r="B14049">
        <v>12</v>
      </c>
      <c r="G14049" s="7">
        <v>99112573018</v>
      </c>
      <c r="H14049" t="s">
        <v>25010</v>
      </c>
      <c r="I14049" t="s">
        <v>14468</v>
      </c>
      <c r="J14049" t="str">
        <f>+VLOOKUP(Tabla1[[#This Row],[Codreg]],$G$347:$K$362,4,0)</f>
        <v>https://upload.wikimedia.org/wikipedia/commons/4/44/Coat_of_arms_of_Magallanes%2C_Chile.svg</v>
      </c>
      <c r="K14049" t="str">
        <f>+VLOOKUP(Tabla1[[#This Row],[Codreg]],$G$347:$K$362,5,0)</f>
        <v>https://raw.githubusercontent.com/Sud-Austral/LOGOS-DATA/main/LocalizaReg/12.jpg</v>
      </c>
    </row>
    <row r="14050" spans="1:11" x14ac:dyDescent="0.3">
      <c r="A14050" t="s">
        <v>277</v>
      </c>
      <c r="B14050">
        <v>12</v>
      </c>
      <c r="G14050" s="7">
        <v>99112573007</v>
      </c>
      <c r="H14050" t="s">
        <v>25010</v>
      </c>
      <c r="I14050" t="s">
        <v>14469</v>
      </c>
      <c r="J14050" t="str">
        <f>+VLOOKUP(Tabla1[[#This Row],[Codreg]],$G$347:$K$362,4,0)</f>
        <v>https://upload.wikimedia.org/wikipedia/commons/4/44/Coat_of_arms_of_Magallanes%2C_Chile.svg</v>
      </c>
      <c r="K14050" t="str">
        <f>+VLOOKUP(Tabla1[[#This Row],[Codreg]],$G$347:$K$362,5,0)</f>
        <v>https://raw.githubusercontent.com/Sud-Austral/LOGOS-DATA/main/LocalizaReg/12.jpg</v>
      </c>
    </row>
    <row r="14051" spans="1:11" x14ac:dyDescent="0.3">
      <c r="A14051" t="s">
        <v>277</v>
      </c>
      <c r="B14051">
        <v>12</v>
      </c>
      <c r="G14051" s="7">
        <v>99112572009</v>
      </c>
      <c r="H14051" t="s">
        <v>25010</v>
      </c>
      <c r="I14051" t="s">
        <v>14470</v>
      </c>
      <c r="J14051" t="str">
        <f>+VLOOKUP(Tabla1[[#This Row],[Codreg]],$G$347:$K$362,4,0)</f>
        <v>https://upload.wikimedia.org/wikipedia/commons/4/44/Coat_of_arms_of_Magallanes%2C_Chile.svg</v>
      </c>
      <c r="K14051" t="str">
        <f>+VLOOKUP(Tabla1[[#This Row],[Codreg]],$G$347:$K$362,5,0)</f>
        <v>https://raw.githubusercontent.com/Sud-Austral/LOGOS-DATA/main/LocalizaReg/12.jpg</v>
      </c>
    </row>
    <row r="14052" spans="1:11" x14ac:dyDescent="0.3">
      <c r="A14052" t="s">
        <v>277</v>
      </c>
      <c r="B14052">
        <v>12</v>
      </c>
      <c r="G14052" s="7">
        <v>99112572002</v>
      </c>
      <c r="H14052" t="s">
        <v>25010</v>
      </c>
      <c r="I14052" t="s">
        <v>14471</v>
      </c>
      <c r="J14052" t="str">
        <f>+VLOOKUP(Tabla1[[#This Row],[Codreg]],$G$347:$K$362,4,0)</f>
        <v>https://upload.wikimedia.org/wikipedia/commons/4/44/Coat_of_arms_of_Magallanes%2C_Chile.svg</v>
      </c>
      <c r="K14052" t="str">
        <f>+VLOOKUP(Tabla1[[#This Row],[Codreg]],$G$347:$K$362,5,0)</f>
        <v>https://raw.githubusercontent.com/Sud-Austral/LOGOS-DATA/main/LocalizaReg/12.jpg</v>
      </c>
    </row>
    <row r="14053" spans="1:11" x14ac:dyDescent="0.3">
      <c r="A14053" t="s">
        <v>277</v>
      </c>
      <c r="B14053">
        <v>12</v>
      </c>
      <c r="G14053" s="7">
        <v>99112571015</v>
      </c>
      <c r="H14053" t="s">
        <v>25010</v>
      </c>
      <c r="I14053" t="s">
        <v>14472</v>
      </c>
      <c r="J14053" t="str">
        <f>+VLOOKUP(Tabla1[[#This Row],[Codreg]],$G$347:$K$362,4,0)</f>
        <v>https://upload.wikimedia.org/wikipedia/commons/4/44/Coat_of_arms_of_Magallanes%2C_Chile.svg</v>
      </c>
      <c r="K14053" t="str">
        <f>+VLOOKUP(Tabla1[[#This Row],[Codreg]],$G$347:$K$362,5,0)</f>
        <v>https://raw.githubusercontent.com/Sud-Austral/LOGOS-DATA/main/LocalizaReg/12.jpg</v>
      </c>
    </row>
    <row r="14054" spans="1:11" x14ac:dyDescent="0.3">
      <c r="A14054" t="s">
        <v>277</v>
      </c>
      <c r="B14054">
        <v>12</v>
      </c>
      <c r="G14054" s="7">
        <v>99112566019</v>
      </c>
      <c r="H14054" t="s">
        <v>25010</v>
      </c>
      <c r="I14054" t="s">
        <v>14473</v>
      </c>
      <c r="J14054" t="str">
        <f>+VLOOKUP(Tabla1[[#This Row],[Codreg]],$G$347:$K$362,4,0)</f>
        <v>https://upload.wikimedia.org/wikipedia/commons/4/44/Coat_of_arms_of_Magallanes%2C_Chile.svg</v>
      </c>
      <c r="K14054" t="str">
        <f>+VLOOKUP(Tabla1[[#This Row],[Codreg]],$G$347:$K$362,5,0)</f>
        <v>https://raw.githubusercontent.com/Sud-Austral/LOGOS-DATA/main/LocalizaReg/12.jpg</v>
      </c>
    </row>
    <row r="14055" spans="1:11" x14ac:dyDescent="0.3">
      <c r="A14055" t="s">
        <v>277</v>
      </c>
      <c r="B14055">
        <v>12</v>
      </c>
      <c r="G14055" s="7">
        <v>99112566020</v>
      </c>
      <c r="H14055" t="s">
        <v>25010</v>
      </c>
      <c r="I14055" t="s">
        <v>14474</v>
      </c>
      <c r="J14055" t="str">
        <f>+VLOOKUP(Tabla1[[#This Row],[Codreg]],$G$347:$K$362,4,0)</f>
        <v>https://upload.wikimedia.org/wikipedia/commons/4/44/Coat_of_arms_of_Magallanes%2C_Chile.svg</v>
      </c>
      <c r="K14055" t="str">
        <f>+VLOOKUP(Tabla1[[#This Row],[Codreg]],$G$347:$K$362,5,0)</f>
        <v>https://raw.githubusercontent.com/Sud-Austral/LOGOS-DATA/main/LocalizaReg/12.jpg</v>
      </c>
    </row>
    <row r="14056" spans="1:11" x14ac:dyDescent="0.3">
      <c r="A14056" t="s">
        <v>277</v>
      </c>
      <c r="B14056">
        <v>12</v>
      </c>
      <c r="G14056" s="7">
        <v>99112567022</v>
      </c>
      <c r="H14056" t="s">
        <v>25010</v>
      </c>
      <c r="I14056" t="s">
        <v>14475</v>
      </c>
      <c r="J14056" t="str">
        <f>+VLOOKUP(Tabla1[[#This Row],[Codreg]],$G$347:$K$362,4,0)</f>
        <v>https://upload.wikimedia.org/wikipedia/commons/4/44/Coat_of_arms_of_Magallanes%2C_Chile.svg</v>
      </c>
      <c r="K14056" t="str">
        <f>+VLOOKUP(Tabla1[[#This Row],[Codreg]],$G$347:$K$362,5,0)</f>
        <v>https://raw.githubusercontent.com/Sud-Austral/LOGOS-DATA/main/LocalizaReg/12.jpg</v>
      </c>
    </row>
    <row r="14057" spans="1:11" x14ac:dyDescent="0.3">
      <c r="A14057" t="s">
        <v>277</v>
      </c>
      <c r="B14057">
        <v>12</v>
      </c>
      <c r="G14057" s="7">
        <v>99112572018</v>
      </c>
      <c r="H14057" t="s">
        <v>25010</v>
      </c>
      <c r="I14057" t="s">
        <v>14476</v>
      </c>
      <c r="J14057" t="str">
        <f>+VLOOKUP(Tabla1[[#This Row],[Codreg]],$G$347:$K$362,4,0)</f>
        <v>https://upload.wikimedia.org/wikipedia/commons/4/44/Coat_of_arms_of_Magallanes%2C_Chile.svg</v>
      </c>
      <c r="K14057" t="str">
        <f>+VLOOKUP(Tabla1[[#This Row],[Codreg]],$G$347:$K$362,5,0)</f>
        <v>https://raw.githubusercontent.com/Sud-Austral/LOGOS-DATA/main/LocalizaReg/12.jpg</v>
      </c>
    </row>
    <row r="14058" spans="1:11" x14ac:dyDescent="0.3">
      <c r="A14058" t="s">
        <v>277</v>
      </c>
      <c r="B14058">
        <v>12</v>
      </c>
      <c r="G14058" s="7">
        <v>99112572017</v>
      </c>
      <c r="H14058" t="s">
        <v>25010</v>
      </c>
      <c r="I14058" t="s">
        <v>14477</v>
      </c>
      <c r="J14058" t="str">
        <f>+VLOOKUP(Tabla1[[#This Row],[Codreg]],$G$347:$K$362,4,0)</f>
        <v>https://upload.wikimedia.org/wikipedia/commons/4/44/Coat_of_arms_of_Magallanes%2C_Chile.svg</v>
      </c>
      <c r="K14058" t="str">
        <f>+VLOOKUP(Tabla1[[#This Row],[Codreg]],$G$347:$K$362,5,0)</f>
        <v>https://raw.githubusercontent.com/Sud-Austral/LOGOS-DATA/main/LocalizaReg/12.jpg</v>
      </c>
    </row>
    <row r="14059" spans="1:11" x14ac:dyDescent="0.3">
      <c r="A14059" t="s">
        <v>277</v>
      </c>
      <c r="B14059">
        <v>12</v>
      </c>
      <c r="G14059" s="7">
        <v>99112572012</v>
      </c>
      <c r="H14059" t="s">
        <v>25010</v>
      </c>
      <c r="I14059" t="s">
        <v>14478</v>
      </c>
      <c r="J14059" t="str">
        <f>+VLOOKUP(Tabla1[[#This Row],[Codreg]],$G$347:$K$362,4,0)</f>
        <v>https://upload.wikimedia.org/wikipedia/commons/4/44/Coat_of_arms_of_Magallanes%2C_Chile.svg</v>
      </c>
      <c r="K14059" t="str">
        <f>+VLOOKUP(Tabla1[[#This Row],[Codreg]],$G$347:$K$362,5,0)</f>
        <v>https://raw.githubusercontent.com/Sud-Austral/LOGOS-DATA/main/LocalizaReg/12.jpg</v>
      </c>
    </row>
    <row r="14060" spans="1:11" x14ac:dyDescent="0.3">
      <c r="A14060" t="s">
        <v>277</v>
      </c>
      <c r="B14060">
        <v>12</v>
      </c>
      <c r="G14060" s="7">
        <v>99112566003</v>
      </c>
      <c r="H14060" t="s">
        <v>25010</v>
      </c>
      <c r="I14060" t="s">
        <v>14479</v>
      </c>
      <c r="J14060" t="str">
        <f>+VLOOKUP(Tabla1[[#This Row],[Codreg]],$G$347:$K$362,4,0)</f>
        <v>https://upload.wikimedia.org/wikipedia/commons/4/44/Coat_of_arms_of_Magallanes%2C_Chile.svg</v>
      </c>
      <c r="K14060" t="str">
        <f>+VLOOKUP(Tabla1[[#This Row],[Codreg]],$G$347:$K$362,5,0)</f>
        <v>https://raw.githubusercontent.com/Sud-Austral/LOGOS-DATA/main/LocalizaReg/12.jpg</v>
      </c>
    </row>
    <row r="14061" spans="1:11" x14ac:dyDescent="0.3">
      <c r="A14061" t="s">
        <v>277</v>
      </c>
      <c r="B14061">
        <v>12</v>
      </c>
      <c r="G14061" s="7">
        <v>99112566008</v>
      </c>
      <c r="H14061" t="s">
        <v>25010</v>
      </c>
      <c r="I14061" t="s">
        <v>14480</v>
      </c>
      <c r="J14061" t="str">
        <f>+VLOOKUP(Tabla1[[#This Row],[Codreg]],$G$347:$K$362,4,0)</f>
        <v>https://upload.wikimedia.org/wikipedia/commons/4/44/Coat_of_arms_of_Magallanes%2C_Chile.svg</v>
      </c>
      <c r="K14061" t="str">
        <f>+VLOOKUP(Tabla1[[#This Row],[Codreg]],$G$347:$K$362,5,0)</f>
        <v>https://raw.githubusercontent.com/Sud-Austral/LOGOS-DATA/main/LocalizaReg/12.jpg</v>
      </c>
    </row>
    <row r="14062" spans="1:11" x14ac:dyDescent="0.3">
      <c r="A14062" t="s">
        <v>277</v>
      </c>
      <c r="B14062">
        <v>12</v>
      </c>
      <c r="G14062" s="7">
        <v>99112570004</v>
      </c>
      <c r="H14062" t="s">
        <v>25010</v>
      </c>
      <c r="I14062" t="s">
        <v>14481</v>
      </c>
      <c r="J14062" t="str">
        <f>+VLOOKUP(Tabla1[[#This Row],[Codreg]],$G$347:$K$362,4,0)</f>
        <v>https://upload.wikimedia.org/wikipedia/commons/4/44/Coat_of_arms_of_Magallanes%2C_Chile.svg</v>
      </c>
      <c r="K14062" t="str">
        <f>+VLOOKUP(Tabla1[[#This Row],[Codreg]],$G$347:$K$362,5,0)</f>
        <v>https://raw.githubusercontent.com/Sud-Austral/LOGOS-DATA/main/LocalizaReg/12.jpg</v>
      </c>
    </row>
    <row r="14063" spans="1:11" x14ac:dyDescent="0.3">
      <c r="A14063" t="s">
        <v>277</v>
      </c>
      <c r="B14063">
        <v>12</v>
      </c>
      <c r="G14063" s="7">
        <v>99112567018</v>
      </c>
      <c r="H14063" t="s">
        <v>25010</v>
      </c>
      <c r="I14063" t="s">
        <v>14482</v>
      </c>
      <c r="J14063" t="str">
        <f>+VLOOKUP(Tabla1[[#This Row],[Codreg]],$G$347:$K$362,4,0)</f>
        <v>https://upload.wikimedia.org/wikipedia/commons/4/44/Coat_of_arms_of_Magallanes%2C_Chile.svg</v>
      </c>
      <c r="K14063" t="str">
        <f>+VLOOKUP(Tabla1[[#This Row],[Codreg]],$G$347:$K$362,5,0)</f>
        <v>https://raw.githubusercontent.com/Sud-Austral/LOGOS-DATA/main/LocalizaReg/12.jpg</v>
      </c>
    </row>
    <row r="14064" spans="1:11" x14ac:dyDescent="0.3">
      <c r="A14064" t="s">
        <v>277</v>
      </c>
      <c r="B14064">
        <v>12</v>
      </c>
      <c r="G14064" s="7">
        <v>99112567012</v>
      </c>
      <c r="H14064" t="s">
        <v>25010</v>
      </c>
      <c r="I14064" t="s">
        <v>14483</v>
      </c>
      <c r="J14064" t="str">
        <f>+VLOOKUP(Tabla1[[#This Row],[Codreg]],$G$347:$K$362,4,0)</f>
        <v>https://upload.wikimedia.org/wikipedia/commons/4/44/Coat_of_arms_of_Magallanes%2C_Chile.svg</v>
      </c>
      <c r="K14064" t="str">
        <f>+VLOOKUP(Tabla1[[#This Row],[Codreg]],$G$347:$K$362,5,0)</f>
        <v>https://raw.githubusercontent.com/Sud-Austral/LOGOS-DATA/main/LocalizaReg/12.jpg</v>
      </c>
    </row>
    <row r="14065" spans="1:11" x14ac:dyDescent="0.3">
      <c r="A14065" t="s">
        <v>277</v>
      </c>
      <c r="B14065">
        <v>12</v>
      </c>
      <c r="G14065" s="7">
        <v>99112574015</v>
      </c>
      <c r="H14065" t="s">
        <v>25010</v>
      </c>
      <c r="I14065" t="s">
        <v>14484</v>
      </c>
      <c r="J14065" t="str">
        <f>+VLOOKUP(Tabla1[[#This Row],[Codreg]],$G$347:$K$362,4,0)</f>
        <v>https://upload.wikimedia.org/wikipedia/commons/4/44/Coat_of_arms_of_Magallanes%2C_Chile.svg</v>
      </c>
      <c r="K14065" t="str">
        <f>+VLOOKUP(Tabla1[[#This Row],[Codreg]],$G$347:$K$362,5,0)</f>
        <v>https://raw.githubusercontent.com/Sud-Austral/LOGOS-DATA/main/LocalizaReg/12.jpg</v>
      </c>
    </row>
    <row r="14066" spans="1:11" x14ac:dyDescent="0.3">
      <c r="A14066" t="s">
        <v>277</v>
      </c>
      <c r="B14066">
        <v>12</v>
      </c>
      <c r="G14066" s="7">
        <v>99112575002</v>
      </c>
      <c r="H14066" t="s">
        <v>25010</v>
      </c>
      <c r="I14066" t="s">
        <v>14485</v>
      </c>
      <c r="J14066" t="str">
        <f>+VLOOKUP(Tabla1[[#This Row],[Codreg]],$G$347:$K$362,4,0)</f>
        <v>https://upload.wikimedia.org/wikipedia/commons/4/44/Coat_of_arms_of_Magallanes%2C_Chile.svg</v>
      </c>
      <c r="K14066" t="str">
        <f>+VLOOKUP(Tabla1[[#This Row],[Codreg]],$G$347:$K$362,5,0)</f>
        <v>https://raw.githubusercontent.com/Sud-Austral/LOGOS-DATA/main/LocalizaReg/12.jpg</v>
      </c>
    </row>
    <row r="14067" spans="1:11" x14ac:dyDescent="0.3">
      <c r="A14067" t="s">
        <v>277</v>
      </c>
      <c r="B14067">
        <v>12</v>
      </c>
      <c r="G14067" s="7">
        <v>99112565001</v>
      </c>
      <c r="H14067" t="s">
        <v>25010</v>
      </c>
      <c r="I14067" t="s">
        <v>14486</v>
      </c>
      <c r="J14067" t="str">
        <f>+VLOOKUP(Tabla1[[#This Row],[Codreg]],$G$347:$K$362,4,0)</f>
        <v>https://upload.wikimedia.org/wikipedia/commons/4/44/Coat_of_arms_of_Magallanes%2C_Chile.svg</v>
      </c>
      <c r="K14067" t="str">
        <f>+VLOOKUP(Tabla1[[#This Row],[Codreg]],$G$347:$K$362,5,0)</f>
        <v>https://raw.githubusercontent.com/Sud-Austral/LOGOS-DATA/main/LocalizaReg/12.jpg</v>
      </c>
    </row>
    <row r="14068" spans="1:11" x14ac:dyDescent="0.3">
      <c r="A14068" t="s">
        <v>277</v>
      </c>
      <c r="B14068">
        <v>12</v>
      </c>
      <c r="G14068" s="7">
        <v>99112572011</v>
      </c>
      <c r="H14068" t="s">
        <v>25010</v>
      </c>
      <c r="I14068" t="s">
        <v>14487</v>
      </c>
      <c r="J14068" t="str">
        <f>+VLOOKUP(Tabla1[[#This Row],[Codreg]],$G$347:$K$362,4,0)</f>
        <v>https://upload.wikimedia.org/wikipedia/commons/4/44/Coat_of_arms_of_Magallanes%2C_Chile.svg</v>
      </c>
      <c r="K14068" t="str">
        <f>+VLOOKUP(Tabla1[[#This Row],[Codreg]],$G$347:$K$362,5,0)</f>
        <v>https://raw.githubusercontent.com/Sud-Austral/LOGOS-DATA/main/LocalizaReg/12.jpg</v>
      </c>
    </row>
    <row r="14069" spans="1:11" x14ac:dyDescent="0.3">
      <c r="A14069" t="s">
        <v>277</v>
      </c>
      <c r="B14069">
        <v>12</v>
      </c>
      <c r="G14069" s="7">
        <v>99112572008</v>
      </c>
      <c r="H14069" t="s">
        <v>25010</v>
      </c>
      <c r="I14069" t="s">
        <v>14488</v>
      </c>
      <c r="J14069" t="str">
        <f>+VLOOKUP(Tabla1[[#This Row],[Codreg]],$G$347:$K$362,4,0)</f>
        <v>https://upload.wikimedia.org/wikipedia/commons/4/44/Coat_of_arms_of_Magallanes%2C_Chile.svg</v>
      </c>
      <c r="K14069" t="str">
        <f>+VLOOKUP(Tabla1[[#This Row],[Codreg]],$G$347:$K$362,5,0)</f>
        <v>https://raw.githubusercontent.com/Sud-Austral/LOGOS-DATA/main/LocalizaReg/12.jpg</v>
      </c>
    </row>
    <row r="14070" spans="1:11" x14ac:dyDescent="0.3">
      <c r="A14070" t="s">
        <v>277</v>
      </c>
      <c r="B14070">
        <v>12</v>
      </c>
      <c r="G14070" s="7">
        <v>99112572004</v>
      </c>
      <c r="H14070" t="s">
        <v>25010</v>
      </c>
      <c r="I14070" t="s">
        <v>14489</v>
      </c>
      <c r="J14070" t="str">
        <f>+VLOOKUP(Tabla1[[#This Row],[Codreg]],$G$347:$K$362,4,0)</f>
        <v>https://upload.wikimedia.org/wikipedia/commons/4/44/Coat_of_arms_of_Magallanes%2C_Chile.svg</v>
      </c>
      <c r="K14070" t="str">
        <f>+VLOOKUP(Tabla1[[#This Row],[Codreg]],$G$347:$K$362,5,0)</f>
        <v>https://raw.githubusercontent.com/Sud-Austral/LOGOS-DATA/main/LocalizaReg/12.jpg</v>
      </c>
    </row>
    <row r="14071" spans="1:11" x14ac:dyDescent="0.3">
      <c r="A14071" t="s">
        <v>277</v>
      </c>
      <c r="B14071">
        <v>12</v>
      </c>
      <c r="G14071" s="7">
        <v>99112571013</v>
      </c>
      <c r="H14071" t="s">
        <v>25010</v>
      </c>
      <c r="I14071" t="s">
        <v>14490</v>
      </c>
      <c r="J14071" t="str">
        <f>+VLOOKUP(Tabla1[[#This Row],[Codreg]],$G$347:$K$362,4,0)</f>
        <v>https://upload.wikimedia.org/wikipedia/commons/4/44/Coat_of_arms_of_Magallanes%2C_Chile.svg</v>
      </c>
      <c r="K14071" t="str">
        <f>+VLOOKUP(Tabla1[[#This Row],[Codreg]],$G$347:$K$362,5,0)</f>
        <v>https://raw.githubusercontent.com/Sud-Austral/LOGOS-DATA/main/LocalizaReg/12.jpg</v>
      </c>
    </row>
    <row r="14072" spans="1:11" x14ac:dyDescent="0.3">
      <c r="A14072" t="s">
        <v>277</v>
      </c>
      <c r="B14072">
        <v>12</v>
      </c>
      <c r="G14072" s="7">
        <v>99112571012</v>
      </c>
      <c r="H14072" t="s">
        <v>25010</v>
      </c>
      <c r="I14072" t="s">
        <v>14491</v>
      </c>
      <c r="J14072" t="str">
        <f>+VLOOKUP(Tabla1[[#This Row],[Codreg]],$G$347:$K$362,4,0)</f>
        <v>https://upload.wikimedia.org/wikipedia/commons/4/44/Coat_of_arms_of_Magallanes%2C_Chile.svg</v>
      </c>
      <c r="K14072" t="str">
        <f>+VLOOKUP(Tabla1[[#This Row],[Codreg]],$G$347:$K$362,5,0)</f>
        <v>https://raw.githubusercontent.com/Sud-Austral/LOGOS-DATA/main/LocalizaReg/12.jpg</v>
      </c>
    </row>
    <row r="14073" spans="1:11" x14ac:dyDescent="0.3">
      <c r="A14073" t="s">
        <v>277</v>
      </c>
      <c r="B14073">
        <v>12</v>
      </c>
      <c r="G14073" s="7">
        <v>99112566010</v>
      </c>
      <c r="H14073" t="s">
        <v>25010</v>
      </c>
      <c r="I14073" t="s">
        <v>14492</v>
      </c>
      <c r="J14073" t="str">
        <f>+VLOOKUP(Tabla1[[#This Row],[Codreg]],$G$347:$K$362,4,0)</f>
        <v>https://upload.wikimedia.org/wikipedia/commons/4/44/Coat_of_arms_of_Magallanes%2C_Chile.svg</v>
      </c>
      <c r="K14073" t="str">
        <f>+VLOOKUP(Tabla1[[#This Row],[Codreg]],$G$347:$K$362,5,0)</f>
        <v>https://raw.githubusercontent.com/Sud-Austral/LOGOS-DATA/main/LocalizaReg/12.jpg</v>
      </c>
    </row>
    <row r="14074" spans="1:11" x14ac:dyDescent="0.3">
      <c r="A14074" t="s">
        <v>277</v>
      </c>
      <c r="B14074">
        <v>12</v>
      </c>
      <c r="G14074" s="7">
        <v>99112566018</v>
      </c>
      <c r="H14074" t="s">
        <v>25010</v>
      </c>
      <c r="I14074" t="s">
        <v>14493</v>
      </c>
      <c r="J14074" t="str">
        <f>+VLOOKUP(Tabla1[[#This Row],[Codreg]],$G$347:$K$362,4,0)</f>
        <v>https://upload.wikimedia.org/wikipedia/commons/4/44/Coat_of_arms_of_Magallanes%2C_Chile.svg</v>
      </c>
      <c r="K14074" t="str">
        <f>+VLOOKUP(Tabla1[[#This Row],[Codreg]],$G$347:$K$362,5,0)</f>
        <v>https://raw.githubusercontent.com/Sud-Austral/LOGOS-DATA/main/LocalizaReg/12.jpg</v>
      </c>
    </row>
    <row r="14075" spans="1:11" x14ac:dyDescent="0.3">
      <c r="A14075" t="s">
        <v>277</v>
      </c>
      <c r="B14075">
        <v>12</v>
      </c>
      <c r="G14075" s="7">
        <v>99112566016</v>
      </c>
      <c r="H14075" t="s">
        <v>25010</v>
      </c>
      <c r="I14075" t="s">
        <v>14494</v>
      </c>
      <c r="J14075" t="str">
        <f>+VLOOKUP(Tabla1[[#This Row],[Codreg]],$G$347:$K$362,4,0)</f>
        <v>https://upload.wikimedia.org/wikipedia/commons/4/44/Coat_of_arms_of_Magallanes%2C_Chile.svg</v>
      </c>
      <c r="K14075" t="str">
        <f>+VLOOKUP(Tabla1[[#This Row],[Codreg]],$G$347:$K$362,5,0)</f>
        <v>https://raw.githubusercontent.com/Sud-Austral/LOGOS-DATA/main/LocalizaReg/12.jpg</v>
      </c>
    </row>
    <row r="14076" spans="1:11" x14ac:dyDescent="0.3">
      <c r="A14076" t="s">
        <v>277</v>
      </c>
      <c r="B14076">
        <v>12</v>
      </c>
      <c r="G14076" s="7">
        <v>99112570008</v>
      </c>
      <c r="H14076" t="s">
        <v>25010</v>
      </c>
      <c r="I14076" t="s">
        <v>14495</v>
      </c>
      <c r="J14076" t="str">
        <f>+VLOOKUP(Tabla1[[#This Row],[Codreg]],$G$347:$K$362,4,0)</f>
        <v>https://upload.wikimedia.org/wikipedia/commons/4/44/Coat_of_arms_of_Magallanes%2C_Chile.svg</v>
      </c>
      <c r="K14076" t="str">
        <f>+VLOOKUP(Tabla1[[#This Row],[Codreg]],$G$347:$K$362,5,0)</f>
        <v>https://raw.githubusercontent.com/Sud-Austral/LOGOS-DATA/main/LocalizaReg/12.jpg</v>
      </c>
    </row>
    <row r="14077" spans="1:11" x14ac:dyDescent="0.3">
      <c r="A14077" t="s">
        <v>277</v>
      </c>
      <c r="B14077">
        <v>12</v>
      </c>
      <c r="G14077" s="7">
        <v>99112567010</v>
      </c>
      <c r="H14077" t="s">
        <v>25010</v>
      </c>
      <c r="I14077" t="s">
        <v>14496</v>
      </c>
      <c r="J14077" t="str">
        <f>+VLOOKUP(Tabla1[[#This Row],[Codreg]],$G$347:$K$362,4,0)</f>
        <v>https://upload.wikimedia.org/wikipedia/commons/4/44/Coat_of_arms_of_Magallanes%2C_Chile.svg</v>
      </c>
      <c r="K14077" t="str">
        <f>+VLOOKUP(Tabla1[[#This Row],[Codreg]],$G$347:$K$362,5,0)</f>
        <v>https://raw.githubusercontent.com/Sud-Austral/LOGOS-DATA/main/LocalizaReg/12.jpg</v>
      </c>
    </row>
    <row r="14078" spans="1:11" x14ac:dyDescent="0.3">
      <c r="A14078" t="s">
        <v>277</v>
      </c>
      <c r="B14078">
        <v>12</v>
      </c>
      <c r="G14078" s="7">
        <v>99112567021</v>
      </c>
      <c r="H14078" t="s">
        <v>25010</v>
      </c>
      <c r="I14078" t="s">
        <v>14497</v>
      </c>
      <c r="J14078" t="str">
        <f>+VLOOKUP(Tabla1[[#This Row],[Codreg]],$G$347:$K$362,4,0)</f>
        <v>https://upload.wikimedia.org/wikipedia/commons/4/44/Coat_of_arms_of_Magallanes%2C_Chile.svg</v>
      </c>
      <c r="K14078" t="str">
        <f>+VLOOKUP(Tabla1[[#This Row],[Codreg]],$G$347:$K$362,5,0)</f>
        <v>https://raw.githubusercontent.com/Sud-Austral/LOGOS-DATA/main/LocalizaReg/12.jpg</v>
      </c>
    </row>
    <row r="14079" spans="1:11" x14ac:dyDescent="0.3">
      <c r="A14079" t="s">
        <v>277</v>
      </c>
      <c r="B14079">
        <v>12</v>
      </c>
      <c r="G14079" s="7">
        <v>99112567020</v>
      </c>
      <c r="H14079" t="s">
        <v>25010</v>
      </c>
      <c r="I14079" t="s">
        <v>14498</v>
      </c>
      <c r="J14079" t="str">
        <f>+VLOOKUP(Tabla1[[#This Row],[Codreg]],$G$347:$K$362,4,0)</f>
        <v>https://upload.wikimedia.org/wikipedia/commons/4/44/Coat_of_arms_of_Magallanes%2C_Chile.svg</v>
      </c>
      <c r="K14079" t="str">
        <f>+VLOOKUP(Tabla1[[#This Row],[Codreg]],$G$347:$K$362,5,0)</f>
        <v>https://raw.githubusercontent.com/Sud-Austral/LOGOS-DATA/main/LocalizaReg/12.jpg</v>
      </c>
    </row>
    <row r="14080" spans="1:11" x14ac:dyDescent="0.3">
      <c r="A14080" t="s">
        <v>277</v>
      </c>
      <c r="B14080">
        <v>12</v>
      </c>
      <c r="G14080" s="7">
        <v>99112567031</v>
      </c>
      <c r="H14080" t="s">
        <v>25010</v>
      </c>
      <c r="I14080" t="s">
        <v>14499</v>
      </c>
      <c r="J14080" t="str">
        <f>+VLOOKUP(Tabla1[[#This Row],[Codreg]],$G$347:$K$362,4,0)</f>
        <v>https://upload.wikimedia.org/wikipedia/commons/4/44/Coat_of_arms_of_Magallanes%2C_Chile.svg</v>
      </c>
      <c r="K14080" t="str">
        <f>+VLOOKUP(Tabla1[[#This Row],[Codreg]],$G$347:$K$362,5,0)</f>
        <v>https://raw.githubusercontent.com/Sud-Austral/LOGOS-DATA/main/LocalizaReg/12.jpg</v>
      </c>
    </row>
    <row r="14081" spans="1:11" x14ac:dyDescent="0.3">
      <c r="A14081" t="s">
        <v>277</v>
      </c>
      <c r="B14081">
        <v>12</v>
      </c>
      <c r="G14081" s="7">
        <v>99112567028</v>
      </c>
      <c r="H14081" t="s">
        <v>25010</v>
      </c>
      <c r="I14081" t="s">
        <v>14500</v>
      </c>
      <c r="J14081" t="str">
        <f>+VLOOKUP(Tabla1[[#This Row],[Codreg]],$G$347:$K$362,4,0)</f>
        <v>https://upload.wikimedia.org/wikipedia/commons/4/44/Coat_of_arms_of_Magallanes%2C_Chile.svg</v>
      </c>
      <c r="K14081" t="str">
        <f>+VLOOKUP(Tabla1[[#This Row],[Codreg]],$G$347:$K$362,5,0)</f>
        <v>https://raw.githubusercontent.com/Sud-Austral/LOGOS-DATA/main/LocalizaReg/12.jpg</v>
      </c>
    </row>
    <row r="14082" spans="1:11" x14ac:dyDescent="0.3">
      <c r="A14082" t="s">
        <v>277</v>
      </c>
      <c r="B14082">
        <v>12</v>
      </c>
      <c r="G14082" s="7">
        <v>99112573005</v>
      </c>
      <c r="H14082" t="s">
        <v>25010</v>
      </c>
      <c r="I14082" t="s">
        <v>14501</v>
      </c>
      <c r="J14082" t="str">
        <f>+VLOOKUP(Tabla1[[#This Row],[Codreg]],$G$347:$K$362,4,0)</f>
        <v>https://upload.wikimedia.org/wikipedia/commons/4/44/Coat_of_arms_of_Magallanes%2C_Chile.svg</v>
      </c>
      <c r="K14082" t="str">
        <f>+VLOOKUP(Tabla1[[#This Row],[Codreg]],$G$347:$K$362,5,0)</f>
        <v>https://raw.githubusercontent.com/Sud-Austral/LOGOS-DATA/main/LocalizaReg/12.jpg</v>
      </c>
    </row>
    <row r="14083" spans="1:11" x14ac:dyDescent="0.3">
      <c r="A14083" t="s">
        <v>277</v>
      </c>
      <c r="B14083">
        <v>12</v>
      </c>
      <c r="G14083" s="7">
        <v>99112571008</v>
      </c>
      <c r="H14083" t="s">
        <v>25010</v>
      </c>
      <c r="I14083" t="s">
        <v>14502</v>
      </c>
      <c r="J14083" t="str">
        <f>+VLOOKUP(Tabla1[[#This Row],[Codreg]],$G$347:$K$362,4,0)</f>
        <v>https://upload.wikimedia.org/wikipedia/commons/4/44/Coat_of_arms_of_Magallanes%2C_Chile.svg</v>
      </c>
      <c r="K14083" t="str">
        <f>+VLOOKUP(Tabla1[[#This Row],[Codreg]],$G$347:$K$362,5,0)</f>
        <v>https://raw.githubusercontent.com/Sud-Austral/LOGOS-DATA/main/LocalizaReg/12.jpg</v>
      </c>
    </row>
    <row r="14084" spans="1:11" x14ac:dyDescent="0.3">
      <c r="A14084" t="s">
        <v>277</v>
      </c>
      <c r="B14084">
        <v>12</v>
      </c>
      <c r="G14084" s="7">
        <v>99112571007</v>
      </c>
      <c r="H14084" t="s">
        <v>25010</v>
      </c>
      <c r="I14084" t="s">
        <v>14503</v>
      </c>
      <c r="J14084" t="str">
        <f>+VLOOKUP(Tabla1[[#This Row],[Codreg]],$G$347:$K$362,4,0)</f>
        <v>https://upload.wikimedia.org/wikipedia/commons/4/44/Coat_of_arms_of_Magallanes%2C_Chile.svg</v>
      </c>
      <c r="K14084" t="str">
        <f>+VLOOKUP(Tabla1[[#This Row],[Codreg]],$G$347:$K$362,5,0)</f>
        <v>https://raw.githubusercontent.com/Sud-Austral/LOGOS-DATA/main/LocalizaReg/12.jpg</v>
      </c>
    </row>
    <row r="14085" spans="1:11" x14ac:dyDescent="0.3">
      <c r="A14085" t="s">
        <v>277</v>
      </c>
      <c r="B14085">
        <v>12</v>
      </c>
      <c r="G14085" s="7">
        <v>99112566017</v>
      </c>
      <c r="H14085" t="s">
        <v>25010</v>
      </c>
      <c r="I14085" t="s">
        <v>14504</v>
      </c>
      <c r="J14085" t="str">
        <f>+VLOOKUP(Tabla1[[#This Row],[Codreg]],$G$347:$K$362,4,0)</f>
        <v>https://upload.wikimedia.org/wikipedia/commons/4/44/Coat_of_arms_of_Magallanes%2C_Chile.svg</v>
      </c>
      <c r="K14085" t="str">
        <f>+VLOOKUP(Tabla1[[#This Row],[Codreg]],$G$347:$K$362,5,0)</f>
        <v>https://raw.githubusercontent.com/Sud-Austral/LOGOS-DATA/main/LocalizaReg/12.jpg</v>
      </c>
    </row>
    <row r="14086" spans="1:11" x14ac:dyDescent="0.3">
      <c r="A14086" t="s">
        <v>277</v>
      </c>
      <c r="B14086">
        <v>12</v>
      </c>
      <c r="G14086" s="7">
        <v>99112574004</v>
      </c>
      <c r="H14086" t="s">
        <v>25010</v>
      </c>
      <c r="I14086" t="s">
        <v>14505</v>
      </c>
      <c r="J14086" t="str">
        <f>+VLOOKUP(Tabla1[[#This Row],[Codreg]],$G$347:$K$362,4,0)</f>
        <v>https://upload.wikimedia.org/wikipedia/commons/4/44/Coat_of_arms_of_Magallanes%2C_Chile.svg</v>
      </c>
      <c r="K14086" t="str">
        <f>+VLOOKUP(Tabla1[[#This Row],[Codreg]],$G$347:$K$362,5,0)</f>
        <v>https://raw.githubusercontent.com/Sud-Austral/LOGOS-DATA/main/LocalizaReg/12.jpg</v>
      </c>
    </row>
    <row r="14087" spans="1:11" x14ac:dyDescent="0.3">
      <c r="A14087" t="s">
        <v>277</v>
      </c>
      <c r="B14087">
        <v>12</v>
      </c>
      <c r="G14087" s="7">
        <v>99112574014</v>
      </c>
      <c r="H14087" t="s">
        <v>25010</v>
      </c>
      <c r="I14087" t="s">
        <v>14506</v>
      </c>
      <c r="J14087" t="str">
        <f>+VLOOKUP(Tabla1[[#This Row],[Codreg]],$G$347:$K$362,4,0)</f>
        <v>https://upload.wikimedia.org/wikipedia/commons/4/44/Coat_of_arms_of_Magallanes%2C_Chile.svg</v>
      </c>
      <c r="K14087" t="str">
        <f>+VLOOKUP(Tabla1[[#This Row],[Codreg]],$G$347:$K$362,5,0)</f>
        <v>https://raw.githubusercontent.com/Sud-Austral/LOGOS-DATA/main/LocalizaReg/12.jpg</v>
      </c>
    </row>
    <row r="14088" spans="1:11" x14ac:dyDescent="0.3">
      <c r="A14088" t="s">
        <v>277</v>
      </c>
      <c r="B14088">
        <v>12</v>
      </c>
      <c r="G14088" s="7">
        <v>99112574016</v>
      </c>
      <c r="H14088" t="s">
        <v>25010</v>
      </c>
      <c r="I14088" t="s">
        <v>14507</v>
      </c>
      <c r="J14088" t="str">
        <f>+VLOOKUP(Tabla1[[#This Row],[Codreg]],$G$347:$K$362,4,0)</f>
        <v>https://upload.wikimedia.org/wikipedia/commons/4/44/Coat_of_arms_of_Magallanes%2C_Chile.svg</v>
      </c>
      <c r="K14088" t="str">
        <f>+VLOOKUP(Tabla1[[#This Row],[Codreg]],$G$347:$K$362,5,0)</f>
        <v>https://raw.githubusercontent.com/Sud-Austral/LOGOS-DATA/main/LocalizaReg/12.jpg</v>
      </c>
    </row>
    <row r="14089" spans="1:11" x14ac:dyDescent="0.3">
      <c r="A14089" t="s">
        <v>277</v>
      </c>
      <c r="B14089">
        <v>12</v>
      </c>
      <c r="G14089" s="7">
        <v>99112574017</v>
      </c>
      <c r="H14089" t="s">
        <v>25010</v>
      </c>
      <c r="I14089" t="s">
        <v>14508</v>
      </c>
      <c r="J14089" t="str">
        <f>+VLOOKUP(Tabla1[[#This Row],[Codreg]],$G$347:$K$362,4,0)</f>
        <v>https://upload.wikimedia.org/wikipedia/commons/4/44/Coat_of_arms_of_Magallanes%2C_Chile.svg</v>
      </c>
      <c r="K14089" t="str">
        <f>+VLOOKUP(Tabla1[[#This Row],[Codreg]],$G$347:$K$362,5,0)</f>
        <v>https://raw.githubusercontent.com/Sud-Austral/LOGOS-DATA/main/LocalizaReg/12.jpg</v>
      </c>
    </row>
    <row r="14090" spans="1:11" x14ac:dyDescent="0.3">
      <c r="A14090" t="s">
        <v>277</v>
      </c>
      <c r="B14090">
        <v>12</v>
      </c>
      <c r="G14090" s="7">
        <v>99112574018</v>
      </c>
      <c r="H14090" t="s">
        <v>25010</v>
      </c>
      <c r="I14090" t="s">
        <v>14509</v>
      </c>
      <c r="J14090" t="str">
        <f>+VLOOKUP(Tabla1[[#This Row],[Codreg]],$G$347:$K$362,4,0)</f>
        <v>https://upload.wikimedia.org/wikipedia/commons/4/44/Coat_of_arms_of_Magallanes%2C_Chile.svg</v>
      </c>
      <c r="K14090" t="str">
        <f>+VLOOKUP(Tabla1[[#This Row],[Codreg]],$G$347:$K$362,5,0)</f>
        <v>https://raw.githubusercontent.com/Sud-Austral/LOGOS-DATA/main/LocalizaReg/12.jpg</v>
      </c>
    </row>
    <row r="14091" spans="1:11" x14ac:dyDescent="0.3">
      <c r="A14091" t="s">
        <v>277</v>
      </c>
      <c r="B14091">
        <v>12</v>
      </c>
      <c r="G14091" s="7">
        <v>99112573025</v>
      </c>
      <c r="H14091" t="s">
        <v>25010</v>
      </c>
      <c r="I14091" t="s">
        <v>14510</v>
      </c>
      <c r="J14091" t="str">
        <f>+VLOOKUP(Tabla1[[#This Row],[Codreg]],$G$347:$K$362,4,0)</f>
        <v>https://upload.wikimedia.org/wikipedia/commons/4/44/Coat_of_arms_of_Magallanes%2C_Chile.svg</v>
      </c>
      <c r="K14091" t="str">
        <f>+VLOOKUP(Tabla1[[#This Row],[Codreg]],$G$347:$K$362,5,0)</f>
        <v>https://raw.githubusercontent.com/Sud-Austral/LOGOS-DATA/main/LocalizaReg/12.jpg</v>
      </c>
    </row>
    <row r="14092" spans="1:11" x14ac:dyDescent="0.3">
      <c r="A14092" t="s">
        <v>277</v>
      </c>
      <c r="B14092">
        <v>12</v>
      </c>
      <c r="G14092" s="7">
        <v>99112573023</v>
      </c>
      <c r="H14092" t="s">
        <v>25010</v>
      </c>
      <c r="I14092" t="s">
        <v>14511</v>
      </c>
      <c r="J14092" t="str">
        <f>+VLOOKUP(Tabla1[[#This Row],[Codreg]],$G$347:$K$362,4,0)</f>
        <v>https://upload.wikimedia.org/wikipedia/commons/4/44/Coat_of_arms_of_Magallanes%2C_Chile.svg</v>
      </c>
      <c r="K14092" t="str">
        <f>+VLOOKUP(Tabla1[[#This Row],[Codreg]],$G$347:$K$362,5,0)</f>
        <v>https://raw.githubusercontent.com/Sud-Austral/LOGOS-DATA/main/LocalizaReg/12.jpg</v>
      </c>
    </row>
    <row r="14093" spans="1:11" x14ac:dyDescent="0.3">
      <c r="A14093" t="s">
        <v>277</v>
      </c>
      <c r="B14093">
        <v>12</v>
      </c>
      <c r="G14093" s="7">
        <v>99112573001</v>
      </c>
      <c r="H14093" t="s">
        <v>25010</v>
      </c>
      <c r="I14093" t="s">
        <v>14512</v>
      </c>
      <c r="J14093" t="str">
        <f>+VLOOKUP(Tabla1[[#This Row],[Codreg]],$G$347:$K$362,4,0)</f>
        <v>https://upload.wikimedia.org/wikipedia/commons/4/44/Coat_of_arms_of_Magallanes%2C_Chile.svg</v>
      </c>
      <c r="K14093" t="str">
        <f>+VLOOKUP(Tabla1[[#This Row],[Codreg]],$G$347:$K$362,5,0)</f>
        <v>https://raw.githubusercontent.com/Sud-Austral/LOGOS-DATA/main/LocalizaReg/12.jpg</v>
      </c>
    </row>
    <row r="14094" spans="1:11" x14ac:dyDescent="0.3">
      <c r="A14094" t="s">
        <v>277</v>
      </c>
      <c r="B14094">
        <v>12</v>
      </c>
      <c r="G14094" s="7">
        <v>99112573002</v>
      </c>
      <c r="H14094" t="s">
        <v>25010</v>
      </c>
      <c r="I14094" t="s">
        <v>14513</v>
      </c>
      <c r="J14094" t="str">
        <f>+VLOOKUP(Tabla1[[#This Row],[Codreg]],$G$347:$K$362,4,0)</f>
        <v>https://upload.wikimedia.org/wikipedia/commons/4/44/Coat_of_arms_of_Magallanes%2C_Chile.svg</v>
      </c>
      <c r="K14094" t="str">
        <f>+VLOOKUP(Tabla1[[#This Row],[Codreg]],$G$347:$K$362,5,0)</f>
        <v>https://raw.githubusercontent.com/Sud-Austral/LOGOS-DATA/main/LocalizaReg/12.jpg</v>
      </c>
    </row>
    <row r="14095" spans="1:11" x14ac:dyDescent="0.3">
      <c r="A14095" t="s">
        <v>277</v>
      </c>
      <c r="B14095">
        <v>12</v>
      </c>
      <c r="G14095" s="7">
        <v>99112573013</v>
      </c>
      <c r="H14095" t="s">
        <v>25010</v>
      </c>
      <c r="I14095" t="s">
        <v>14514</v>
      </c>
      <c r="J14095" t="str">
        <f>+VLOOKUP(Tabla1[[#This Row],[Codreg]],$G$347:$K$362,4,0)</f>
        <v>https://upload.wikimedia.org/wikipedia/commons/4/44/Coat_of_arms_of_Magallanes%2C_Chile.svg</v>
      </c>
      <c r="K14095" t="str">
        <f>+VLOOKUP(Tabla1[[#This Row],[Codreg]],$G$347:$K$362,5,0)</f>
        <v>https://raw.githubusercontent.com/Sud-Austral/LOGOS-DATA/main/LocalizaReg/12.jpg</v>
      </c>
    </row>
    <row r="14096" spans="1:11" x14ac:dyDescent="0.3">
      <c r="A14096" t="s">
        <v>277</v>
      </c>
      <c r="B14096">
        <v>12</v>
      </c>
      <c r="G14096" s="7">
        <v>99112573012</v>
      </c>
      <c r="H14096" t="s">
        <v>25010</v>
      </c>
      <c r="I14096" t="s">
        <v>14515</v>
      </c>
      <c r="J14096" t="str">
        <f>+VLOOKUP(Tabla1[[#This Row],[Codreg]],$G$347:$K$362,4,0)</f>
        <v>https://upload.wikimedia.org/wikipedia/commons/4/44/Coat_of_arms_of_Magallanes%2C_Chile.svg</v>
      </c>
      <c r="K14096" t="str">
        <f>+VLOOKUP(Tabla1[[#This Row],[Codreg]],$G$347:$K$362,5,0)</f>
        <v>https://raw.githubusercontent.com/Sud-Austral/LOGOS-DATA/main/LocalizaReg/12.jpg</v>
      </c>
    </row>
    <row r="14097" spans="1:11" x14ac:dyDescent="0.3">
      <c r="A14097" t="s">
        <v>277</v>
      </c>
      <c r="B14097">
        <v>12</v>
      </c>
      <c r="G14097" s="7">
        <v>99112565003</v>
      </c>
      <c r="H14097" t="s">
        <v>25010</v>
      </c>
      <c r="I14097" t="s">
        <v>14516</v>
      </c>
      <c r="J14097" t="str">
        <f>+VLOOKUP(Tabla1[[#This Row],[Codreg]],$G$347:$K$362,4,0)</f>
        <v>https://upload.wikimedia.org/wikipedia/commons/4/44/Coat_of_arms_of_Magallanes%2C_Chile.svg</v>
      </c>
      <c r="K14097" t="str">
        <f>+VLOOKUP(Tabla1[[#This Row],[Codreg]],$G$347:$K$362,5,0)</f>
        <v>https://raw.githubusercontent.com/Sud-Austral/LOGOS-DATA/main/LocalizaReg/12.jpg</v>
      </c>
    </row>
    <row r="14098" spans="1:11" x14ac:dyDescent="0.3">
      <c r="A14098" t="s">
        <v>277</v>
      </c>
      <c r="B14098">
        <v>12</v>
      </c>
      <c r="G14098" s="7">
        <v>99112565004</v>
      </c>
      <c r="H14098" t="s">
        <v>25010</v>
      </c>
      <c r="I14098" t="s">
        <v>14517</v>
      </c>
      <c r="J14098" t="str">
        <f>+VLOOKUP(Tabla1[[#This Row],[Codreg]],$G$347:$K$362,4,0)</f>
        <v>https://upload.wikimedia.org/wikipedia/commons/4/44/Coat_of_arms_of_Magallanes%2C_Chile.svg</v>
      </c>
      <c r="K14098" t="str">
        <f>+VLOOKUP(Tabla1[[#This Row],[Codreg]],$G$347:$K$362,5,0)</f>
        <v>https://raw.githubusercontent.com/Sud-Austral/LOGOS-DATA/main/LocalizaReg/12.jpg</v>
      </c>
    </row>
    <row r="14099" spans="1:11" x14ac:dyDescent="0.3">
      <c r="A14099" t="s">
        <v>277</v>
      </c>
      <c r="B14099">
        <v>12</v>
      </c>
      <c r="G14099" s="7">
        <v>99112572016</v>
      </c>
      <c r="H14099" t="s">
        <v>25010</v>
      </c>
      <c r="I14099" t="s">
        <v>14518</v>
      </c>
      <c r="J14099" t="str">
        <f>+VLOOKUP(Tabla1[[#This Row],[Codreg]],$G$347:$K$362,4,0)</f>
        <v>https://upload.wikimedia.org/wikipedia/commons/4/44/Coat_of_arms_of_Magallanes%2C_Chile.svg</v>
      </c>
      <c r="K14099" t="str">
        <f>+VLOOKUP(Tabla1[[#This Row],[Codreg]],$G$347:$K$362,5,0)</f>
        <v>https://raw.githubusercontent.com/Sud-Austral/LOGOS-DATA/main/LocalizaReg/12.jpg</v>
      </c>
    </row>
    <row r="14100" spans="1:11" x14ac:dyDescent="0.3">
      <c r="A14100" t="s">
        <v>277</v>
      </c>
      <c r="B14100">
        <v>12</v>
      </c>
      <c r="G14100" s="7">
        <v>99112572015</v>
      </c>
      <c r="H14100" t="s">
        <v>25010</v>
      </c>
      <c r="I14100" t="s">
        <v>14519</v>
      </c>
      <c r="J14100" t="str">
        <f>+VLOOKUP(Tabla1[[#This Row],[Codreg]],$G$347:$K$362,4,0)</f>
        <v>https://upload.wikimedia.org/wikipedia/commons/4/44/Coat_of_arms_of_Magallanes%2C_Chile.svg</v>
      </c>
      <c r="K14100" t="str">
        <f>+VLOOKUP(Tabla1[[#This Row],[Codreg]],$G$347:$K$362,5,0)</f>
        <v>https://raw.githubusercontent.com/Sud-Austral/LOGOS-DATA/main/LocalizaReg/12.jpg</v>
      </c>
    </row>
    <row r="14101" spans="1:11" x14ac:dyDescent="0.3">
      <c r="A14101" t="s">
        <v>277</v>
      </c>
      <c r="B14101">
        <v>12</v>
      </c>
      <c r="G14101" s="7">
        <v>99112572013</v>
      </c>
      <c r="H14101" t="s">
        <v>25010</v>
      </c>
      <c r="I14101" t="s">
        <v>14520</v>
      </c>
      <c r="J14101" t="str">
        <f>+VLOOKUP(Tabla1[[#This Row],[Codreg]],$G$347:$K$362,4,0)</f>
        <v>https://upload.wikimedia.org/wikipedia/commons/4/44/Coat_of_arms_of_Magallanes%2C_Chile.svg</v>
      </c>
      <c r="K14101" t="str">
        <f>+VLOOKUP(Tabla1[[#This Row],[Codreg]],$G$347:$K$362,5,0)</f>
        <v>https://raw.githubusercontent.com/Sud-Austral/LOGOS-DATA/main/LocalizaReg/12.jpg</v>
      </c>
    </row>
    <row r="14102" spans="1:11" x14ac:dyDescent="0.3">
      <c r="A14102" t="s">
        <v>277</v>
      </c>
      <c r="B14102">
        <v>12</v>
      </c>
      <c r="G14102" s="7">
        <v>99112572010</v>
      </c>
      <c r="H14102" t="s">
        <v>25010</v>
      </c>
      <c r="I14102" t="s">
        <v>14521</v>
      </c>
      <c r="J14102" t="str">
        <f>+VLOOKUP(Tabla1[[#This Row],[Codreg]],$G$347:$K$362,4,0)</f>
        <v>https://upload.wikimedia.org/wikipedia/commons/4/44/Coat_of_arms_of_Magallanes%2C_Chile.svg</v>
      </c>
      <c r="K14102" t="str">
        <f>+VLOOKUP(Tabla1[[#This Row],[Codreg]],$G$347:$K$362,5,0)</f>
        <v>https://raw.githubusercontent.com/Sud-Austral/LOGOS-DATA/main/LocalizaReg/12.jpg</v>
      </c>
    </row>
    <row r="14103" spans="1:11" x14ac:dyDescent="0.3">
      <c r="A14103" t="s">
        <v>277</v>
      </c>
      <c r="B14103">
        <v>12</v>
      </c>
      <c r="G14103" s="7">
        <v>99112572006</v>
      </c>
      <c r="H14103" t="s">
        <v>25010</v>
      </c>
      <c r="I14103" t="s">
        <v>14522</v>
      </c>
      <c r="J14103" t="str">
        <f>+VLOOKUP(Tabla1[[#This Row],[Codreg]],$G$347:$K$362,4,0)</f>
        <v>https://upload.wikimedia.org/wikipedia/commons/4/44/Coat_of_arms_of_Magallanes%2C_Chile.svg</v>
      </c>
      <c r="K14103" t="str">
        <f>+VLOOKUP(Tabla1[[#This Row],[Codreg]],$G$347:$K$362,5,0)</f>
        <v>https://raw.githubusercontent.com/Sud-Austral/LOGOS-DATA/main/LocalizaReg/12.jpg</v>
      </c>
    </row>
    <row r="14104" spans="1:11" x14ac:dyDescent="0.3">
      <c r="A14104" t="s">
        <v>277</v>
      </c>
      <c r="B14104">
        <v>12</v>
      </c>
      <c r="G14104" s="7">
        <v>99112565008</v>
      </c>
      <c r="H14104" t="s">
        <v>25010</v>
      </c>
      <c r="I14104" t="s">
        <v>14523</v>
      </c>
      <c r="J14104" t="str">
        <f>+VLOOKUP(Tabla1[[#This Row],[Codreg]],$G$347:$K$362,4,0)</f>
        <v>https://upload.wikimedia.org/wikipedia/commons/4/44/Coat_of_arms_of_Magallanes%2C_Chile.svg</v>
      </c>
      <c r="K14104" t="str">
        <f>+VLOOKUP(Tabla1[[#This Row],[Codreg]],$G$347:$K$362,5,0)</f>
        <v>https://raw.githubusercontent.com/Sud-Austral/LOGOS-DATA/main/LocalizaReg/12.jpg</v>
      </c>
    </row>
    <row r="14105" spans="1:11" x14ac:dyDescent="0.3">
      <c r="A14105" t="s">
        <v>277</v>
      </c>
      <c r="B14105">
        <v>12</v>
      </c>
      <c r="G14105" s="7">
        <v>99112571014</v>
      </c>
      <c r="H14105" t="s">
        <v>25010</v>
      </c>
      <c r="I14105" t="s">
        <v>14524</v>
      </c>
      <c r="J14105" t="str">
        <f>+VLOOKUP(Tabla1[[#This Row],[Codreg]],$G$347:$K$362,4,0)</f>
        <v>https://upload.wikimedia.org/wikipedia/commons/4/44/Coat_of_arms_of_Magallanes%2C_Chile.svg</v>
      </c>
      <c r="K14105" t="str">
        <f>+VLOOKUP(Tabla1[[#This Row],[Codreg]],$G$347:$K$362,5,0)</f>
        <v>https://raw.githubusercontent.com/Sud-Austral/LOGOS-DATA/main/LocalizaReg/12.jpg</v>
      </c>
    </row>
    <row r="14106" spans="1:11" x14ac:dyDescent="0.3">
      <c r="A14106" t="s">
        <v>277</v>
      </c>
      <c r="B14106">
        <v>12</v>
      </c>
      <c r="G14106" s="7">
        <v>99112571004</v>
      </c>
      <c r="H14106" t="s">
        <v>25010</v>
      </c>
      <c r="I14106" t="s">
        <v>14525</v>
      </c>
      <c r="J14106" t="str">
        <f>+VLOOKUP(Tabla1[[#This Row],[Codreg]],$G$347:$K$362,4,0)</f>
        <v>https://upload.wikimedia.org/wikipedia/commons/4/44/Coat_of_arms_of_Magallanes%2C_Chile.svg</v>
      </c>
      <c r="K14106" t="str">
        <f>+VLOOKUP(Tabla1[[#This Row],[Codreg]],$G$347:$K$362,5,0)</f>
        <v>https://raw.githubusercontent.com/Sud-Austral/LOGOS-DATA/main/LocalizaReg/12.jpg</v>
      </c>
    </row>
    <row r="14107" spans="1:11" x14ac:dyDescent="0.3">
      <c r="A14107" t="s">
        <v>277</v>
      </c>
      <c r="B14107">
        <v>12</v>
      </c>
      <c r="G14107" s="7">
        <v>99112571001</v>
      </c>
      <c r="H14107" t="s">
        <v>25010</v>
      </c>
      <c r="I14107" t="s">
        <v>14526</v>
      </c>
      <c r="J14107" t="str">
        <f>+VLOOKUP(Tabla1[[#This Row],[Codreg]],$G$347:$K$362,4,0)</f>
        <v>https://upload.wikimedia.org/wikipedia/commons/4/44/Coat_of_arms_of_Magallanes%2C_Chile.svg</v>
      </c>
      <c r="K14107" t="str">
        <f>+VLOOKUP(Tabla1[[#This Row],[Codreg]],$G$347:$K$362,5,0)</f>
        <v>https://raw.githubusercontent.com/Sud-Austral/LOGOS-DATA/main/LocalizaReg/12.jpg</v>
      </c>
    </row>
    <row r="14108" spans="1:11" x14ac:dyDescent="0.3">
      <c r="A14108" t="s">
        <v>277</v>
      </c>
      <c r="B14108">
        <v>12</v>
      </c>
      <c r="G14108" s="7">
        <v>99112571003</v>
      </c>
      <c r="H14108" t="s">
        <v>25010</v>
      </c>
      <c r="I14108" t="s">
        <v>14527</v>
      </c>
      <c r="J14108" t="str">
        <f>+VLOOKUP(Tabla1[[#This Row],[Codreg]],$G$347:$K$362,4,0)</f>
        <v>https://upload.wikimedia.org/wikipedia/commons/4/44/Coat_of_arms_of_Magallanes%2C_Chile.svg</v>
      </c>
      <c r="K14108" t="str">
        <f>+VLOOKUP(Tabla1[[#This Row],[Codreg]],$G$347:$K$362,5,0)</f>
        <v>https://raw.githubusercontent.com/Sud-Austral/LOGOS-DATA/main/LocalizaReg/12.jpg</v>
      </c>
    </row>
    <row r="14109" spans="1:11" x14ac:dyDescent="0.3">
      <c r="A14109" t="s">
        <v>277</v>
      </c>
      <c r="B14109">
        <v>12</v>
      </c>
      <c r="G14109" s="7">
        <v>99112566004</v>
      </c>
      <c r="H14109" t="s">
        <v>25010</v>
      </c>
      <c r="I14109" t="s">
        <v>14528</v>
      </c>
      <c r="J14109" t="str">
        <f>+VLOOKUP(Tabla1[[#This Row],[Codreg]],$G$347:$K$362,4,0)</f>
        <v>https://upload.wikimedia.org/wikipedia/commons/4/44/Coat_of_arms_of_Magallanes%2C_Chile.svg</v>
      </c>
      <c r="K14109" t="str">
        <f>+VLOOKUP(Tabla1[[#This Row],[Codreg]],$G$347:$K$362,5,0)</f>
        <v>https://raw.githubusercontent.com/Sud-Austral/LOGOS-DATA/main/LocalizaReg/12.jpg</v>
      </c>
    </row>
    <row r="14110" spans="1:11" x14ac:dyDescent="0.3">
      <c r="A14110" t="s">
        <v>277</v>
      </c>
      <c r="B14110">
        <v>12</v>
      </c>
      <c r="G14110" s="7">
        <v>99112570009</v>
      </c>
      <c r="H14110" t="s">
        <v>25010</v>
      </c>
      <c r="I14110" t="s">
        <v>14529</v>
      </c>
      <c r="J14110" t="str">
        <f>+VLOOKUP(Tabla1[[#This Row],[Codreg]],$G$347:$K$362,4,0)</f>
        <v>https://upload.wikimedia.org/wikipedia/commons/4/44/Coat_of_arms_of_Magallanes%2C_Chile.svg</v>
      </c>
      <c r="K14110" t="str">
        <f>+VLOOKUP(Tabla1[[#This Row],[Codreg]],$G$347:$K$362,5,0)</f>
        <v>https://raw.githubusercontent.com/Sud-Austral/LOGOS-DATA/main/LocalizaReg/12.jpg</v>
      </c>
    </row>
    <row r="14111" spans="1:11" x14ac:dyDescent="0.3">
      <c r="A14111" t="s">
        <v>277</v>
      </c>
      <c r="B14111">
        <v>12</v>
      </c>
      <c r="G14111" s="7">
        <v>99112570002</v>
      </c>
      <c r="H14111" t="s">
        <v>25010</v>
      </c>
      <c r="I14111" t="s">
        <v>14530</v>
      </c>
      <c r="J14111" t="str">
        <f>+VLOOKUP(Tabla1[[#This Row],[Codreg]],$G$347:$K$362,4,0)</f>
        <v>https://upload.wikimedia.org/wikipedia/commons/4/44/Coat_of_arms_of_Magallanes%2C_Chile.svg</v>
      </c>
      <c r="K14111" t="str">
        <f>+VLOOKUP(Tabla1[[#This Row],[Codreg]],$G$347:$K$362,5,0)</f>
        <v>https://raw.githubusercontent.com/Sud-Austral/LOGOS-DATA/main/LocalizaReg/12.jpg</v>
      </c>
    </row>
    <row r="14112" spans="1:11" x14ac:dyDescent="0.3">
      <c r="A14112" t="s">
        <v>277</v>
      </c>
      <c r="B14112">
        <v>12</v>
      </c>
      <c r="G14112" s="7">
        <v>99112567003</v>
      </c>
      <c r="H14112" t="s">
        <v>25010</v>
      </c>
      <c r="I14112" t="s">
        <v>14531</v>
      </c>
      <c r="J14112" t="str">
        <f>+VLOOKUP(Tabla1[[#This Row],[Codreg]],$G$347:$K$362,4,0)</f>
        <v>https://upload.wikimedia.org/wikipedia/commons/4/44/Coat_of_arms_of_Magallanes%2C_Chile.svg</v>
      </c>
      <c r="K14112" t="str">
        <f>+VLOOKUP(Tabla1[[#This Row],[Codreg]],$G$347:$K$362,5,0)</f>
        <v>https://raw.githubusercontent.com/Sud-Austral/LOGOS-DATA/main/LocalizaReg/12.jpg</v>
      </c>
    </row>
    <row r="14113" spans="1:11" x14ac:dyDescent="0.3">
      <c r="A14113" t="s">
        <v>277</v>
      </c>
      <c r="B14113">
        <v>12</v>
      </c>
      <c r="G14113" s="7">
        <v>99112567008</v>
      </c>
      <c r="H14113" t="s">
        <v>25010</v>
      </c>
      <c r="I14113" t="s">
        <v>14532</v>
      </c>
      <c r="J14113" t="str">
        <f>+VLOOKUP(Tabla1[[#This Row],[Codreg]],$G$347:$K$362,4,0)</f>
        <v>https://upload.wikimedia.org/wikipedia/commons/4/44/Coat_of_arms_of_Magallanes%2C_Chile.svg</v>
      </c>
      <c r="K14113" t="str">
        <f>+VLOOKUP(Tabla1[[#This Row],[Codreg]],$G$347:$K$362,5,0)</f>
        <v>https://raw.githubusercontent.com/Sud-Austral/LOGOS-DATA/main/LocalizaReg/12.jpg</v>
      </c>
    </row>
    <row r="14114" spans="1:11" x14ac:dyDescent="0.3">
      <c r="A14114" t="s">
        <v>277</v>
      </c>
      <c r="B14114">
        <v>12</v>
      </c>
      <c r="G14114" s="7">
        <v>99112567035</v>
      </c>
      <c r="H14114" t="s">
        <v>25010</v>
      </c>
      <c r="I14114" t="s">
        <v>14533</v>
      </c>
      <c r="J14114" t="str">
        <f>+VLOOKUP(Tabla1[[#This Row],[Codreg]],$G$347:$K$362,4,0)</f>
        <v>https://upload.wikimedia.org/wikipedia/commons/4/44/Coat_of_arms_of_Magallanes%2C_Chile.svg</v>
      </c>
      <c r="K14114" t="str">
        <f>+VLOOKUP(Tabla1[[#This Row],[Codreg]],$G$347:$K$362,5,0)</f>
        <v>https://raw.githubusercontent.com/Sud-Austral/LOGOS-DATA/main/LocalizaReg/12.jpg</v>
      </c>
    </row>
    <row r="14115" spans="1:11" x14ac:dyDescent="0.3">
      <c r="A14115" t="s">
        <v>277</v>
      </c>
      <c r="B14115">
        <v>12</v>
      </c>
      <c r="G14115" s="7">
        <v>99112567033</v>
      </c>
      <c r="H14115" t="s">
        <v>25010</v>
      </c>
      <c r="I14115" t="s">
        <v>14534</v>
      </c>
      <c r="J14115" t="str">
        <f>+VLOOKUP(Tabla1[[#This Row],[Codreg]],$G$347:$K$362,4,0)</f>
        <v>https://upload.wikimedia.org/wikipedia/commons/4/44/Coat_of_arms_of_Magallanes%2C_Chile.svg</v>
      </c>
      <c r="K14115" t="str">
        <f>+VLOOKUP(Tabla1[[#This Row],[Codreg]],$G$347:$K$362,5,0)</f>
        <v>https://raw.githubusercontent.com/Sud-Austral/LOGOS-DATA/main/LocalizaReg/12.jpg</v>
      </c>
    </row>
    <row r="14116" spans="1:11" x14ac:dyDescent="0.3">
      <c r="A14116" t="s">
        <v>277</v>
      </c>
      <c r="B14116">
        <v>12</v>
      </c>
      <c r="G14116" s="7">
        <v>99112567027</v>
      </c>
      <c r="H14116" t="s">
        <v>25010</v>
      </c>
      <c r="I14116" t="s">
        <v>14535</v>
      </c>
      <c r="J14116" t="str">
        <f>+VLOOKUP(Tabla1[[#This Row],[Codreg]],$G$347:$K$362,4,0)</f>
        <v>https://upload.wikimedia.org/wikipedia/commons/4/44/Coat_of_arms_of_Magallanes%2C_Chile.svg</v>
      </c>
      <c r="K14116" t="str">
        <f>+VLOOKUP(Tabla1[[#This Row],[Codreg]],$G$347:$K$362,5,0)</f>
        <v>https://raw.githubusercontent.com/Sud-Austral/LOGOS-DATA/main/LocalizaReg/12.jpg</v>
      </c>
    </row>
    <row r="14117" spans="1:11" x14ac:dyDescent="0.3">
      <c r="A14117" t="s">
        <v>277</v>
      </c>
      <c r="B14117">
        <v>12</v>
      </c>
      <c r="G14117" s="7">
        <v>99112573022</v>
      </c>
      <c r="H14117" t="s">
        <v>25010</v>
      </c>
      <c r="I14117" t="s">
        <v>14536</v>
      </c>
      <c r="J14117" t="str">
        <f>+VLOOKUP(Tabla1[[#This Row],[Codreg]],$G$347:$K$362,4,0)</f>
        <v>https://upload.wikimedia.org/wikipedia/commons/4/44/Coat_of_arms_of_Magallanes%2C_Chile.svg</v>
      </c>
      <c r="K14117" t="str">
        <f>+VLOOKUP(Tabla1[[#This Row],[Codreg]],$G$347:$K$362,5,0)</f>
        <v>https://raw.githubusercontent.com/Sud-Austral/LOGOS-DATA/main/LocalizaReg/12.jpg</v>
      </c>
    </row>
    <row r="14118" spans="1:11" x14ac:dyDescent="0.3">
      <c r="A14118" t="s">
        <v>277</v>
      </c>
      <c r="B14118">
        <v>12</v>
      </c>
      <c r="G14118" s="7">
        <v>99112571006</v>
      </c>
      <c r="H14118" t="s">
        <v>25010</v>
      </c>
      <c r="I14118" t="s">
        <v>14537</v>
      </c>
      <c r="J14118" t="str">
        <f>+VLOOKUP(Tabla1[[#This Row],[Codreg]],$G$347:$K$362,4,0)</f>
        <v>https://upload.wikimedia.org/wikipedia/commons/4/44/Coat_of_arms_of_Magallanes%2C_Chile.svg</v>
      </c>
      <c r="K14118" t="str">
        <f>+VLOOKUP(Tabla1[[#This Row],[Codreg]],$G$347:$K$362,5,0)</f>
        <v>https://raw.githubusercontent.com/Sud-Austral/LOGOS-DATA/main/LocalizaReg/12.jpg</v>
      </c>
    </row>
    <row r="14119" spans="1:11" x14ac:dyDescent="0.3">
      <c r="A14119" t="s">
        <v>277</v>
      </c>
      <c r="B14119">
        <v>12</v>
      </c>
      <c r="G14119" s="7">
        <v>99112572007</v>
      </c>
      <c r="H14119" t="s">
        <v>25010</v>
      </c>
      <c r="I14119" t="s">
        <v>14538</v>
      </c>
      <c r="J14119" t="str">
        <f>+VLOOKUP(Tabla1[[#This Row],[Codreg]],$G$347:$K$362,4,0)</f>
        <v>https://upload.wikimedia.org/wikipedia/commons/4/44/Coat_of_arms_of_Magallanes%2C_Chile.svg</v>
      </c>
      <c r="K14119" t="str">
        <f>+VLOOKUP(Tabla1[[#This Row],[Codreg]],$G$347:$K$362,5,0)</f>
        <v>https://raw.githubusercontent.com/Sud-Austral/LOGOS-DATA/main/LocalizaReg/12.jpg</v>
      </c>
    </row>
    <row r="14120" spans="1:11" x14ac:dyDescent="0.3">
      <c r="A14120" t="s">
        <v>277</v>
      </c>
      <c r="B14120">
        <v>12</v>
      </c>
      <c r="G14120" s="7">
        <v>99112565014</v>
      </c>
      <c r="H14120" t="s">
        <v>25010</v>
      </c>
      <c r="I14120" t="s">
        <v>14539</v>
      </c>
      <c r="J14120" t="str">
        <f>+VLOOKUP(Tabla1[[#This Row],[Codreg]],$G$347:$K$362,4,0)</f>
        <v>https://upload.wikimedia.org/wikipedia/commons/4/44/Coat_of_arms_of_Magallanes%2C_Chile.svg</v>
      </c>
      <c r="K14120" t="str">
        <f>+VLOOKUP(Tabla1[[#This Row],[Codreg]],$G$347:$K$362,5,0)</f>
        <v>https://raw.githubusercontent.com/Sud-Austral/LOGOS-DATA/main/LocalizaReg/12.jpg</v>
      </c>
    </row>
    <row r="14121" spans="1:11" x14ac:dyDescent="0.3">
      <c r="A14121" t="s">
        <v>277</v>
      </c>
      <c r="B14121">
        <v>12</v>
      </c>
      <c r="G14121" s="7">
        <v>99112571002</v>
      </c>
      <c r="H14121" t="s">
        <v>25010</v>
      </c>
      <c r="I14121" t="s">
        <v>14540</v>
      </c>
      <c r="J14121" t="str">
        <f>+VLOOKUP(Tabla1[[#This Row],[Codreg]],$G$347:$K$362,4,0)</f>
        <v>https://upload.wikimedia.org/wikipedia/commons/4/44/Coat_of_arms_of_Magallanes%2C_Chile.svg</v>
      </c>
      <c r="K14121" t="str">
        <f>+VLOOKUP(Tabla1[[#This Row],[Codreg]],$G$347:$K$362,5,0)</f>
        <v>https://raw.githubusercontent.com/Sud-Austral/LOGOS-DATA/main/LocalizaReg/12.jpg</v>
      </c>
    </row>
    <row r="14122" spans="1:11" x14ac:dyDescent="0.3">
      <c r="A14122" t="s">
        <v>277</v>
      </c>
      <c r="B14122">
        <v>12</v>
      </c>
      <c r="G14122" s="7">
        <v>99112573009</v>
      </c>
      <c r="H14122" t="s">
        <v>25010</v>
      </c>
      <c r="I14122" t="s">
        <v>14541</v>
      </c>
      <c r="J14122" t="str">
        <f>+VLOOKUP(Tabla1[[#This Row],[Codreg]],$G$347:$K$362,4,0)</f>
        <v>https://upload.wikimedia.org/wikipedia/commons/4/44/Coat_of_arms_of_Magallanes%2C_Chile.svg</v>
      </c>
      <c r="K14122" t="str">
        <f>+VLOOKUP(Tabla1[[#This Row],[Codreg]],$G$347:$K$362,5,0)</f>
        <v>https://raw.githubusercontent.com/Sud-Austral/LOGOS-DATA/main/LocalizaReg/12.jpg</v>
      </c>
    </row>
    <row r="14123" spans="1:11" x14ac:dyDescent="0.3">
      <c r="A14123" t="s">
        <v>277</v>
      </c>
      <c r="B14123">
        <v>12</v>
      </c>
      <c r="G14123" s="7">
        <v>99112573028</v>
      </c>
      <c r="H14123" t="s">
        <v>25010</v>
      </c>
      <c r="I14123" t="s">
        <v>14542</v>
      </c>
      <c r="J14123" t="str">
        <f>+VLOOKUP(Tabla1[[#This Row],[Codreg]],$G$347:$K$362,4,0)</f>
        <v>https://upload.wikimedia.org/wikipedia/commons/4/44/Coat_of_arms_of_Magallanes%2C_Chile.svg</v>
      </c>
      <c r="K14123" t="str">
        <f>+VLOOKUP(Tabla1[[#This Row],[Codreg]],$G$347:$K$362,5,0)</f>
        <v>https://raw.githubusercontent.com/Sud-Austral/LOGOS-DATA/main/LocalizaReg/12.jpg</v>
      </c>
    </row>
    <row r="14124" spans="1:11" x14ac:dyDescent="0.3">
      <c r="A14124" t="s">
        <v>277</v>
      </c>
      <c r="B14124">
        <v>12</v>
      </c>
      <c r="G14124" s="7">
        <v>99112574011</v>
      </c>
      <c r="H14124" t="s">
        <v>25010</v>
      </c>
      <c r="I14124" t="s">
        <v>14543</v>
      </c>
      <c r="J14124" t="str">
        <f>+VLOOKUP(Tabla1[[#This Row],[Codreg]],$G$347:$K$362,4,0)</f>
        <v>https://upload.wikimedia.org/wikipedia/commons/4/44/Coat_of_arms_of_Magallanes%2C_Chile.svg</v>
      </c>
      <c r="K14124" t="str">
        <f>+VLOOKUP(Tabla1[[#This Row],[Codreg]],$G$347:$K$362,5,0)</f>
        <v>https://raw.githubusercontent.com/Sud-Austral/LOGOS-DATA/main/LocalizaReg/12.jpg</v>
      </c>
    </row>
    <row r="14125" spans="1:11" x14ac:dyDescent="0.3">
      <c r="A14125" t="s">
        <v>277</v>
      </c>
      <c r="B14125">
        <v>12</v>
      </c>
      <c r="G14125" s="7">
        <v>99112573015</v>
      </c>
      <c r="H14125" t="s">
        <v>25010</v>
      </c>
      <c r="I14125" t="s">
        <v>14544</v>
      </c>
      <c r="J14125" t="str">
        <f>+VLOOKUP(Tabla1[[#This Row],[Codreg]],$G$347:$K$362,4,0)</f>
        <v>https://upload.wikimedia.org/wikipedia/commons/4/44/Coat_of_arms_of_Magallanes%2C_Chile.svg</v>
      </c>
      <c r="K14125" t="str">
        <f>+VLOOKUP(Tabla1[[#This Row],[Codreg]],$G$347:$K$362,5,0)</f>
        <v>https://raw.githubusercontent.com/Sud-Austral/LOGOS-DATA/main/LocalizaReg/12.jpg</v>
      </c>
    </row>
    <row r="14126" spans="1:11" x14ac:dyDescent="0.3">
      <c r="A14126" t="s">
        <v>277</v>
      </c>
      <c r="B14126">
        <v>12</v>
      </c>
      <c r="G14126" s="7">
        <v>99112567009</v>
      </c>
      <c r="H14126" t="s">
        <v>25010</v>
      </c>
      <c r="I14126" t="s">
        <v>14545</v>
      </c>
      <c r="J14126" t="str">
        <f>+VLOOKUP(Tabla1[[#This Row],[Codreg]],$G$347:$K$362,4,0)</f>
        <v>https://upload.wikimedia.org/wikipedia/commons/4/44/Coat_of_arms_of_Magallanes%2C_Chile.svg</v>
      </c>
      <c r="K14126" t="str">
        <f>+VLOOKUP(Tabla1[[#This Row],[Codreg]],$G$347:$K$362,5,0)</f>
        <v>https://raw.githubusercontent.com/Sud-Austral/LOGOS-DATA/main/LocalizaReg/12.jpg</v>
      </c>
    </row>
    <row r="14127" spans="1:11" x14ac:dyDescent="0.3">
      <c r="A14127" t="s">
        <v>277</v>
      </c>
      <c r="B14127">
        <v>12</v>
      </c>
      <c r="G14127" s="7">
        <v>99112567007</v>
      </c>
      <c r="H14127" t="s">
        <v>25010</v>
      </c>
      <c r="I14127" t="s">
        <v>14546</v>
      </c>
      <c r="J14127" t="str">
        <f>+VLOOKUP(Tabla1[[#This Row],[Codreg]],$G$347:$K$362,4,0)</f>
        <v>https://upload.wikimedia.org/wikipedia/commons/4/44/Coat_of_arms_of_Magallanes%2C_Chile.svg</v>
      </c>
      <c r="K14127" t="str">
        <f>+VLOOKUP(Tabla1[[#This Row],[Codreg]],$G$347:$K$362,5,0)</f>
        <v>https://raw.githubusercontent.com/Sud-Austral/LOGOS-DATA/main/LocalizaReg/12.jpg</v>
      </c>
    </row>
    <row r="14128" spans="1:11" x14ac:dyDescent="0.3">
      <c r="A14128" t="s">
        <v>277</v>
      </c>
      <c r="B14128">
        <v>12</v>
      </c>
      <c r="G14128" s="7">
        <v>99112567017</v>
      </c>
      <c r="H14128" t="s">
        <v>25010</v>
      </c>
      <c r="I14128" t="s">
        <v>14547</v>
      </c>
      <c r="J14128" t="str">
        <f>+VLOOKUP(Tabla1[[#This Row],[Codreg]],$G$347:$K$362,4,0)</f>
        <v>https://upload.wikimedia.org/wikipedia/commons/4/44/Coat_of_arms_of_Magallanes%2C_Chile.svg</v>
      </c>
      <c r="K14128" t="str">
        <f>+VLOOKUP(Tabla1[[#This Row],[Codreg]],$G$347:$K$362,5,0)</f>
        <v>https://raw.githubusercontent.com/Sud-Austral/LOGOS-DATA/main/LocalizaReg/12.jpg</v>
      </c>
    </row>
    <row r="14129" spans="1:11" x14ac:dyDescent="0.3">
      <c r="A14129" t="s">
        <v>277</v>
      </c>
      <c r="B14129">
        <v>12</v>
      </c>
      <c r="G14129" s="7">
        <v>99112567014</v>
      </c>
      <c r="H14129" t="s">
        <v>25010</v>
      </c>
      <c r="I14129" t="s">
        <v>14548</v>
      </c>
      <c r="J14129" t="str">
        <f>+VLOOKUP(Tabla1[[#This Row],[Codreg]],$G$347:$K$362,4,0)</f>
        <v>https://upload.wikimedia.org/wikipedia/commons/4/44/Coat_of_arms_of_Magallanes%2C_Chile.svg</v>
      </c>
      <c r="K14129" t="str">
        <f>+VLOOKUP(Tabla1[[#This Row],[Codreg]],$G$347:$K$362,5,0)</f>
        <v>https://raw.githubusercontent.com/Sud-Austral/LOGOS-DATA/main/LocalizaReg/12.jpg</v>
      </c>
    </row>
    <row r="14130" spans="1:11" x14ac:dyDescent="0.3">
      <c r="A14130" t="s">
        <v>277</v>
      </c>
      <c r="B14130">
        <v>12</v>
      </c>
      <c r="G14130" s="7">
        <v>99112570005</v>
      </c>
      <c r="H14130" t="s">
        <v>25010</v>
      </c>
      <c r="I14130" t="s">
        <v>14549</v>
      </c>
      <c r="J14130" t="str">
        <f>+VLOOKUP(Tabla1[[#This Row],[Codreg]],$G$347:$K$362,4,0)</f>
        <v>https://upload.wikimedia.org/wikipedia/commons/4/44/Coat_of_arms_of_Magallanes%2C_Chile.svg</v>
      </c>
      <c r="K14130" t="str">
        <f>+VLOOKUP(Tabla1[[#This Row],[Codreg]],$G$347:$K$362,5,0)</f>
        <v>https://raw.githubusercontent.com/Sud-Austral/LOGOS-DATA/main/LocalizaReg/12.jpg</v>
      </c>
    </row>
    <row r="14131" spans="1:11" x14ac:dyDescent="0.3">
      <c r="A14131" t="s">
        <v>277</v>
      </c>
      <c r="B14131">
        <v>12</v>
      </c>
      <c r="G14131" s="7">
        <v>99112040105</v>
      </c>
      <c r="H14131" t="s">
        <v>25010</v>
      </c>
      <c r="I14131" t="s">
        <v>14550</v>
      </c>
      <c r="J14131" t="str">
        <f>+VLOOKUP(Tabla1[[#This Row],[Codreg]],$G$347:$K$362,4,0)</f>
        <v>https://upload.wikimedia.org/wikipedia/commons/4/44/Coat_of_arms_of_Magallanes%2C_Chile.svg</v>
      </c>
      <c r="K14131" t="str">
        <f>+VLOOKUP(Tabla1[[#This Row],[Codreg]],$G$347:$K$362,5,0)</f>
        <v>https://raw.githubusercontent.com/Sud-Austral/LOGOS-DATA/main/LocalizaReg/12.jpg</v>
      </c>
    </row>
    <row r="14132" spans="1:11" x14ac:dyDescent="0.3">
      <c r="A14132" t="s">
        <v>277</v>
      </c>
      <c r="B14132">
        <v>12</v>
      </c>
      <c r="G14132" s="7">
        <v>99112040100</v>
      </c>
      <c r="H14132" t="s">
        <v>25010</v>
      </c>
      <c r="I14132" t="s">
        <v>14551</v>
      </c>
      <c r="J14132" t="str">
        <f>+VLOOKUP(Tabla1[[#This Row],[Codreg]],$G$347:$K$362,4,0)</f>
        <v>https://upload.wikimedia.org/wikipedia/commons/4/44/Coat_of_arms_of_Magallanes%2C_Chile.svg</v>
      </c>
      <c r="K14132" t="str">
        <f>+VLOOKUP(Tabla1[[#This Row],[Codreg]],$G$347:$K$362,5,0)</f>
        <v>https://raw.githubusercontent.com/Sud-Austral/LOGOS-DATA/main/LocalizaReg/12.jpg</v>
      </c>
    </row>
    <row r="14133" spans="1:11" x14ac:dyDescent="0.3">
      <c r="A14133" t="s">
        <v>277</v>
      </c>
      <c r="B14133">
        <v>12</v>
      </c>
      <c r="G14133" s="7">
        <v>99112040123</v>
      </c>
      <c r="H14133" t="s">
        <v>25010</v>
      </c>
      <c r="I14133" t="s">
        <v>14552</v>
      </c>
      <c r="J14133" t="str">
        <f>+VLOOKUP(Tabla1[[#This Row],[Codreg]],$G$347:$K$362,4,0)</f>
        <v>https://upload.wikimedia.org/wikipedia/commons/4/44/Coat_of_arms_of_Magallanes%2C_Chile.svg</v>
      </c>
      <c r="K14133" t="str">
        <f>+VLOOKUP(Tabla1[[#This Row],[Codreg]],$G$347:$K$362,5,0)</f>
        <v>https://raw.githubusercontent.com/Sud-Austral/LOGOS-DATA/main/LocalizaReg/12.jpg</v>
      </c>
    </row>
    <row r="14134" spans="1:11" x14ac:dyDescent="0.3">
      <c r="A14134" t="s">
        <v>277</v>
      </c>
      <c r="B14134">
        <v>12</v>
      </c>
      <c r="G14134" s="7">
        <v>99112050092</v>
      </c>
      <c r="H14134" t="s">
        <v>25010</v>
      </c>
      <c r="I14134" t="s">
        <v>14553</v>
      </c>
      <c r="J14134" t="str">
        <f>+VLOOKUP(Tabla1[[#This Row],[Codreg]],$G$347:$K$362,4,0)</f>
        <v>https://upload.wikimedia.org/wikipedia/commons/4/44/Coat_of_arms_of_Magallanes%2C_Chile.svg</v>
      </c>
      <c r="K14134" t="str">
        <f>+VLOOKUP(Tabla1[[#This Row],[Codreg]],$G$347:$K$362,5,0)</f>
        <v>https://raw.githubusercontent.com/Sud-Austral/LOGOS-DATA/main/LocalizaReg/12.jpg</v>
      </c>
    </row>
    <row r="14135" spans="1:11" x14ac:dyDescent="0.3">
      <c r="A14135" t="s">
        <v>277</v>
      </c>
      <c r="B14135">
        <v>12</v>
      </c>
      <c r="G14135" s="7">
        <v>99112050122</v>
      </c>
      <c r="H14135" t="s">
        <v>25010</v>
      </c>
      <c r="I14135" t="s">
        <v>14554</v>
      </c>
      <c r="J14135" t="str">
        <f>+VLOOKUP(Tabla1[[#This Row],[Codreg]],$G$347:$K$362,4,0)</f>
        <v>https://upload.wikimedia.org/wikipedia/commons/4/44/Coat_of_arms_of_Magallanes%2C_Chile.svg</v>
      </c>
      <c r="K14135" t="str">
        <f>+VLOOKUP(Tabla1[[#This Row],[Codreg]],$G$347:$K$362,5,0)</f>
        <v>https://raw.githubusercontent.com/Sud-Austral/LOGOS-DATA/main/LocalizaReg/12.jpg</v>
      </c>
    </row>
    <row r="14136" spans="1:11" x14ac:dyDescent="0.3">
      <c r="A14136" t="s">
        <v>277</v>
      </c>
      <c r="B14136">
        <v>12</v>
      </c>
      <c r="G14136" s="7">
        <v>99112050123</v>
      </c>
      <c r="H14136" t="s">
        <v>25010</v>
      </c>
      <c r="I14136" t="s">
        <v>14555</v>
      </c>
      <c r="J14136" t="str">
        <f>+VLOOKUP(Tabla1[[#This Row],[Codreg]],$G$347:$K$362,4,0)</f>
        <v>https://upload.wikimedia.org/wikipedia/commons/4/44/Coat_of_arms_of_Magallanes%2C_Chile.svg</v>
      </c>
      <c r="K14136" t="str">
        <f>+VLOOKUP(Tabla1[[#This Row],[Codreg]],$G$347:$K$362,5,0)</f>
        <v>https://raw.githubusercontent.com/Sud-Austral/LOGOS-DATA/main/LocalizaReg/12.jpg</v>
      </c>
    </row>
    <row r="14137" spans="1:11" x14ac:dyDescent="0.3">
      <c r="A14137" t="s">
        <v>277</v>
      </c>
      <c r="B14137">
        <v>12</v>
      </c>
      <c r="G14137" s="7">
        <v>99112050031</v>
      </c>
      <c r="H14137" t="s">
        <v>25010</v>
      </c>
      <c r="I14137" t="s">
        <v>14556</v>
      </c>
      <c r="J14137" t="str">
        <f>+VLOOKUP(Tabla1[[#This Row],[Codreg]],$G$347:$K$362,4,0)</f>
        <v>https://upload.wikimedia.org/wikipedia/commons/4/44/Coat_of_arms_of_Magallanes%2C_Chile.svg</v>
      </c>
      <c r="K14137" t="str">
        <f>+VLOOKUP(Tabla1[[#This Row],[Codreg]],$G$347:$K$362,5,0)</f>
        <v>https://raw.githubusercontent.com/Sud-Austral/LOGOS-DATA/main/LocalizaReg/12.jpg</v>
      </c>
    </row>
    <row r="14138" spans="1:11" x14ac:dyDescent="0.3">
      <c r="A14138" t="s">
        <v>277</v>
      </c>
      <c r="B14138">
        <v>12</v>
      </c>
      <c r="G14138" s="7">
        <v>99112050037</v>
      </c>
      <c r="H14138" t="s">
        <v>25010</v>
      </c>
      <c r="I14138" t="s">
        <v>14557</v>
      </c>
      <c r="J14138" t="str">
        <f>+VLOOKUP(Tabla1[[#This Row],[Codreg]],$G$347:$K$362,4,0)</f>
        <v>https://upload.wikimedia.org/wikipedia/commons/4/44/Coat_of_arms_of_Magallanes%2C_Chile.svg</v>
      </c>
      <c r="K14138" t="str">
        <f>+VLOOKUP(Tabla1[[#This Row],[Codreg]],$G$347:$K$362,5,0)</f>
        <v>https://raw.githubusercontent.com/Sud-Austral/LOGOS-DATA/main/LocalizaReg/12.jpg</v>
      </c>
    </row>
    <row r="14139" spans="1:11" x14ac:dyDescent="0.3">
      <c r="A14139" t="s">
        <v>277</v>
      </c>
      <c r="B14139">
        <v>12</v>
      </c>
      <c r="G14139" s="7">
        <v>99112060086</v>
      </c>
      <c r="H14139" t="s">
        <v>25010</v>
      </c>
      <c r="I14139" t="s">
        <v>14558</v>
      </c>
      <c r="J14139" t="str">
        <f>+VLOOKUP(Tabla1[[#This Row],[Codreg]],$G$347:$K$362,4,0)</f>
        <v>https://upload.wikimedia.org/wikipedia/commons/4/44/Coat_of_arms_of_Magallanes%2C_Chile.svg</v>
      </c>
      <c r="K14139" t="str">
        <f>+VLOOKUP(Tabla1[[#This Row],[Codreg]],$G$347:$K$362,5,0)</f>
        <v>https://raw.githubusercontent.com/Sud-Austral/LOGOS-DATA/main/LocalizaReg/12.jpg</v>
      </c>
    </row>
    <row r="14140" spans="1:11" x14ac:dyDescent="0.3">
      <c r="A14140" t="s">
        <v>277</v>
      </c>
      <c r="B14140">
        <v>12</v>
      </c>
      <c r="G14140" s="7">
        <v>99112060118</v>
      </c>
      <c r="H14140" t="s">
        <v>25010</v>
      </c>
      <c r="I14140" t="s">
        <v>14559</v>
      </c>
      <c r="J14140" t="str">
        <f>+VLOOKUP(Tabla1[[#This Row],[Codreg]],$G$347:$K$362,4,0)</f>
        <v>https://upload.wikimedia.org/wikipedia/commons/4/44/Coat_of_arms_of_Magallanes%2C_Chile.svg</v>
      </c>
      <c r="K14140" t="str">
        <f>+VLOOKUP(Tabla1[[#This Row],[Codreg]],$G$347:$K$362,5,0)</f>
        <v>https://raw.githubusercontent.com/Sud-Austral/LOGOS-DATA/main/LocalizaReg/12.jpg</v>
      </c>
    </row>
    <row r="14141" spans="1:11" x14ac:dyDescent="0.3">
      <c r="A14141" t="s">
        <v>277</v>
      </c>
      <c r="B14141">
        <v>12</v>
      </c>
      <c r="G14141" s="7">
        <v>99112080046</v>
      </c>
      <c r="H14141" t="s">
        <v>25010</v>
      </c>
      <c r="I14141" t="s">
        <v>14560</v>
      </c>
      <c r="J14141" t="str">
        <f>+VLOOKUP(Tabla1[[#This Row],[Codreg]],$G$347:$K$362,4,0)</f>
        <v>https://upload.wikimedia.org/wikipedia/commons/4/44/Coat_of_arms_of_Magallanes%2C_Chile.svg</v>
      </c>
      <c r="K14141" t="str">
        <f>+VLOOKUP(Tabla1[[#This Row],[Codreg]],$G$347:$K$362,5,0)</f>
        <v>https://raw.githubusercontent.com/Sud-Austral/LOGOS-DATA/main/LocalizaReg/12.jpg</v>
      </c>
    </row>
    <row r="14142" spans="1:11" x14ac:dyDescent="0.3">
      <c r="A14142" t="s">
        <v>277</v>
      </c>
      <c r="B14142">
        <v>12</v>
      </c>
      <c r="G14142" s="7">
        <v>99112080139</v>
      </c>
      <c r="H14142" t="s">
        <v>25010</v>
      </c>
      <c r="I14142" t="s">
        <v>14561</v>
      </c>
      <c r="J14142" t="str">
        <f>+VLOOKUP(Tabla1[[#This Row],[Codreg]],$G$347:$K$362,4,0)</f>
        <v>https://upload.wikimedia.org/wikipedia/commons/4/44/Coat_of_arms_of_Magallanes%2C_Chile.svg</v>
      </c>
      <c r="K14142" t="str">
        <f>+VLOOKUP(Tabla1[[#This Row],[Codreg]],$G$347:$K$362,5,0)</f>
        <v>https://raw.githubusercontent.com/Sud-Austral/LOGOS-DATA/main/LocalizaReg/12.jpg</v>
      </c>
    </row>
    <row r="14143" spans="1:11" x14ac:dyDescent="0.3">
      <c r="A14143" t="s">
        <v>277</v>
      </c>
      <c r="B14143">
        <v>12</v>
      </c>
      <c r="G14143" s="7">
        <v>99112080147</v>
      </c>
      <c r="H14143" t="s">
        <v>25010</v>
      </c>
      <c r="I14143" t="s">
        <v>14562</v>
      </c>
      <c r="J14143" t="str">
        <f>+VLOOKUP(Tabla1[[#This Row],[Codreg]],$G$347:$K$362,4,0)</f>
        <v>https://upload.wikimedia.org/wikipedia/commons/4/44/Coat_of_arms_of_Magallanes%2C_Chile.svg</v>
      </c>
      <c r="K14143" t="str">
        <f>+VLOOKUP(Tabla1[[#This Row],[Codreg]],$G$347:$K$362,5,0)</f>
        <v>https://raw.githubusercontent.com/Sud-Austral/LOGOS-DATA/main/LocalizaReg/12.jpg</v>
      </c>
    </row>
    <row r="14144" spans="1:11" x14ac:dyDescent="0.3">
      <c r="A14144" t="s">
        <v>277</v>
      </c>
      <c r="B14144">
        <v>12</v>
      </c>
      <c r="G14144" s="7">
        <v>99112070173</v>
      </c>
      <c r="H14144" t="s">
        <v>25010</v>
      </c>
      <c r="I14144" t="s">
        <v>14563</v>
      </c>
      <c r="J14144" t="str">
        <f>+VLOOKUP(Tabla1[[#This Row],[Codreg]],$G$347:$K$362,4,0)</f>
        <v>https://upload.wikimedia.org/wikipedia/commons/4/44/Coat_of_arms_of_Magallanes%2C_Chile.svg</v>
      </c>
      <c r="K14144" t="str">
        <f>+VLOOKUP(Tabla1[[#This Row],[Codreg]],$G$347:$K$362,5,0)</f>
        <v>https://raw.githubusercontent.com/Sud-Austral/LOGOS-DATA/main/LocalizaReg/12.jpg</v>
      </c>
    </row>
    <row r="14145" spans="1:11" x14ac:dyDescent="0.3">
      <c r="A14145" t="s">
        <v>277</v>
      </c>
      <c r="B14145">
        <v>12</v>
      </c>
      <c r="G14145" s="7">
        <v>99112070170</v>
      </c>
      <c r="H14145" t="s">
        <v>25010</v>
      </c>
      <c r="I14145" t="s">
        <v>14564</v>
      </c>
      <c r="J14145" t="str">
        <f>+VLOOKUP(Tabla1[[#This Row],[Codreg]],$G$347:$K$362,4,0)</f>
        <v>https://upload.wikimedia.org/wikipedia/commons/4/44/Coat_of_arms_of_Magallanes%2C_Chile.svg</v>
      </c>
      <c r="K14145" t="str">
        <f>+VLOOKUP(Tabla1[[#This Row],[Codreg]],$G$347:$K$362,5,0)</f>
        <v>https://raw.githubusercontent.com/Sud-Austral/LOGOS-DATA/main/LocalizaReg/12.jpg</v>
      </c>
    </row>
    <row r="14146" spans="1:11" x14ac:dyDescent="0.3">
      <c r="A14146" t="s">
        <v>277</v>
      </c>
      <c r="B14146">
        <v>12</v>
      </c>
      <c r="G14146" s="7">
        <v>99112070162</v>
      </c>
      <c r="H14146" t="s">
        <v>25010</v>
      </c>
      <c r="I14146" t="s">
        <v>14565</v>
      </c>
      <c r="J14146" t="str">
        <f>+VLOOKUP(Tabla1[[#This Row],[Codreg]],$G$347:$K$362,4,0)</f>
        <v>https://upload.wikimedia.org/wikipedia/commons/4/44/Coat_of_arms_of_Magallanes%2C_Chile.svg</v>
      </c>
      <c r="K14146" t="str">
        <f>+VLOOKUP(Tabla1[[#This Row],[Codreg]],$G$347:$K$362,5,0)</f>
        <v>https://raw.githubusercontent.com/Sud-Austral/LOGOS-DATA/main/LocalizaReg/12.jpg</v>
      </c>
    </row>
    <row r="14147" spans="1:11" x14ac:dyDescent="0.3">
      <c r="A14147" t="s">
        <v>277</v>
      </c>
      <c r="B14147">
        <v>12</v>
      </c>
      <c r="G14147" s="7">
        <v>99112080098</v>
      </c>
      <c r="H14147" t="s">
        <v>25010</v>
      </c>
      <c r="I14147" t="s">
        <v>14566</v>
      </c>
      <c r="J14147" t="str">
        <f>+VLOOKUP(Tabla1[[#This Row],[Codreg]],$G$347:$K$362,4,0)</f>
        <v>https://upload.wikimedia.org/wikipedia/commons/4/44/Coat_of_arms_of_Magallanes%2C_Chile.svg</v>
      </c>
      <c r="K14147" t="str">
        <f>+VLOOKUP(Tabla1[[#This Row],[Codreg]],$G$347:$K$362,5,0)</f>
        <v>https://raw.githubusercontent.com/Sud-Austral/LOGOS-DATA/main/LocalizaReg/12.jpg</v>
      </c>
    </row>
    <row r="14148" spans="1:11" x14ac:dyDescent="0.3">
      <c r="A14148" t="s">
        <v>277</v>
      </c>
      <c r="B14148">
        <v>12</v>
      </c>
      <c r="G14148" s="7">
        <v>99112080070</v>
      </c>
      <c r="H14148" t="s">
        <v>25010</v>
      </c>
      <c r="I14148" t="s">
        <v>14567</v>
      </c>
      <c r="J14148" t="str">
        <f>+VLOOKUP(Tabla1[[#This Row],[Codreg]],$G$347:$K$362,4,0)</f>
        <v>https://upload.wikimedia.org/wikipedia/commons/4/44/Coat_of_arms_of_Magallanes%2C_Chile.svg</v>
      </c>
      <c r="K14148" t="str">
        <f>+VLOOKUP(Tabla1[[#This Row],[Codreg]],$G$347:$K$362,5,0)</f>
        <v>https://raw.githubusercontent.com/Sud-Austral/LOGOS-DATA/main/LocalizaReg/12.jpg</v>
      </c>
    </row>
    <row r="14149" spans="1:11" x14ac:dyDescent="0.3">
      <c r="A14149" t="s">
        <v>277</v>
      </c>
      <c r="B14149">
        <v>12</v>
      </c>
      <c r="G14149" s="7">
        <v>99112070204</v>
      </c>
      <c r="H14149" t="s">
        <v>25010</v>
      </c>
      <c r="I14149" t="s">
        <v>14568</v>
      </c>
      <c r="J14149" t="str">
        <f>+VLOOKUP(Tabla1[[#This Row],[Codreg]],$G$347:$K$362,4,0)</f>
        <v>https://upload.wikimedia.org/wikipedia/commons/4/44/Coat_of_arms_of_Magallanes%2C_Chile.svg</v>
      </c>
      <c r="K14149" t="str">
        <f>+VLOOKUP(Tabla1[[#This Row],[Codreg]],$G$347:$K$362,5,0)</f>
        <v>https://raw.githubusercontent.com/Sud-Austral/LOGOS-DATA/main/LocalizaReg/12.jpg</v>
      </c>
    </row>
    <row r="14150" spans="1:11" x14ac:dyDescent="0.3">
      <c r="A14150" t="s">
        <v>277</v>
      </c>
      <c r="B14150">
        <v>12</v>
      </c>
      <c r="G14150" s="7">
        <v>99112070114</v>
      </c>
      <c r="H14150" t="s">
        <v>25010</v>
      </c>
      <c r="I14150" t="s">
        <v>14569</v>
      </c>
      <c r="J14150" t="str">
        <f>+VLOOKUP(Tabla1[[#This Row],[Codreg]],$G$347:$K$362,4,0)</f>
        <v>https://upload.wikimedia.org/wikipedia/commons/4/44/Coat_of_arms_of_Magallanes%2C_Chile.svg</v>
      </c>
      <c r="K14150" t="str">
        <f>+VLOOKUP(Tabla1[[#This Row],[Codreg]],$G$347:$K$362,5,0)</f>
        <v>https://raw.githubusercontent.com/Sud-Austral/LOGOS-DATA/main/LocalizaReg/12.jpg</v>
      </c>
    </row>
    <row r="14151" spans="1:11" x14ac:dyDescent="0.3">
      <c r="A14151" t="s">
        <v>277</v>
      </c>
      <c r="B14151">
        <v>12</v>
      </c>
      <c r="G14151" s="7">
        <v>99112070192</v>
      </c>
      <c r="H14151" t="s">
        <v>25010</v>
      </c>
      <c r="I14151" t="s">
        <v>14570</v>
      </c>
      <c r="J14151" t="str">
        <f>+VLOOKUP(Tabla1[[#This Row],[Codreg]],$G$347:$K$362,4,0)</f>
        <v>https://upload.wikimedia.org/wikipedia/commons/4/44/Coat_of_arms_of_Magallanes%2C_Chile.svg</v>
      </c>
      <c r="K14151" t="str">
        <f>+VLOOKUP(Tabla1[[#This Row],[Codreg]],$G$347:$K$362,5,0)</f>
        <v>https://raw.githubusercontent.com/Sud-Austral/LOGOS-DATA/main/LocalizaReg/12.jpg</v>
      </c>
    </row>
    <row r="14152" spans="1:11" x14ac:dyDescent="0.3">
      <c r="A14152" t="s">
        <v>277</v>
      </c>
      <c r="B14152">
        <v>12</v>
      </c>
      <c r="G14152" s="7">
        <v>99112070200</v>
      </c>
      <c r="H14152" t="s">
        <v>25010</v>
      </c>
      <c r="I14152" t="s">
        <v>14571</v>
      </c>
      <c r="J14152" t="str">
        <f>+VLOOKUP(Tabla1[[#This Row],[Codreg]],$G$347:$K$362,4,0)</f>
        <v>https://upload.wikimedia.org/wikipedia/commons/4/44/Coat_of_arms_of_Magallanes%2C_Chile.svg</v>
      </c>
      <c r="K14152" t="str">
        <f>+VLOOKUP(Tabla1[[#This Row],[Codreg]],$G$347:$K$362,5,0)</f>
        <v>https://raw.githubusercontent.com/Sud-Austral/LOGOS-DATA/main/LocalizaReg/12.jpg</v>
      </c>
    </row>
    <row r="14153" spans="1:11" x14ac:dyDescent="0.3">
      <c r="A14153" t="s">
        <v>277</v>
      </c>
      <c r="B14153">
        <v>12</v>
      </c>
      <c r="G14153" s="7">
        <v>99112080120</v>
      </c>
      <c r="H14153" t="s">
        <v>25010</v>
      </c>
      <c r="I14153" t="s">
        <v>14572</v>
      </c>
      <c r="J14153" t="str">
        <f>+VLOOKUP(Tabla1[[#This Row],[Codreg]],$G$347:$K$362,4,0)</f>
        <v>https://upload.wikimedia.org/wikipedia/commons/4/44/Coat_of_arms_of_Magallanes%2C_Chile.svg</v>
      </c>
      <c r="K14153" t="str">
        <f>+VLOOKUP(Tabla1[[#This Row],[Codreg]],$G$347:$K$362,5,0)</f>
        <v>https://raw.githubusercontent.com/Sud-Austral/LOGOS-DATA/main/LocalizaReg/12.jpg</v>
      </c>
    </row>
    <row r="14154" spans="1:11" x14ac:dyDescent="0.3">
      <c r="A14154" t="s">
        <v>277</v>
      </c>
      <c r="B14154">
        <v>12</v>
      </c>
      <c r="G14154" s="7">
        <v>99112080064</v>
      </c>
      <c r="H14154" t="s">
        <v>25010</v>
      </c>
      <c r="I14154" t="s">
        <v>14573</v>
      </c>
      <c r="J14154" t="str">
        <f>+VLOOKUP(Tabla1[[#This Row],[Codreg]],$G$347:$K$362,4,0)</f>
        <v>https://upload.wikimedia.org/wikipedia/commons/4/44/Coat_of_arms_of_Magallanes%2C_Chile.svg</v>
      </c>
      <c r="K14154" t="str">
        <f>+VLOOKUP(Tabla1[[#This Row],[Codreg]],$G$347:$K$362,5,0)</f>
        <v>https://raw.githubusercontent.com/Sud-Austral/LOGOS-DATA/main/LocalizaReg/12.jpg</v>
      </c>
    </row>
    <row r="14155" spans="1:11" x14ac:dyDescent="0.3">
      <c r="A14155" t="s">
        <v>277</v>
      </c>
      <c r="B14155">
        <v>12</v>
      </c>
      <c r="G14155" s="7">
        <v>99112070122</v>
      </c>
      <c r="H14155" t="s">
        <v>25010</v>
      </c>
      <c r="I14155" t="s">
        <v>14574</v>
      </c>
      <c r="J14155" t="str">
        <f>+VLOOKUP(Tabla1[[#This Row],[Codreg]],$G$347:$K$362,4,0)</f>
        <v>https://upload.wikimedia.org/wikipedia/commons/4/44/Coat_of_arms_of_Magallanes%2C_Chile.svg</v>
      </c>
      <c r="K14155" t="str">
        <f>+VLOOKUP(Tabla1[[#This Row],[Codreg]],$G$347:$K$362,5,0)</f>
        <v>https://raw.githubusercontent.com/Sud-Austral/LOGOS-DATA/main/LocalizaReg/12.jpg</v>
      </c>
    </row>
    <row r="14156" spans="1:11" x14ac:dyDescent="0.3">
      <c r="A14156" t="s">
        <v>277</v>
      </c>
      <c r="B14156">
        <v>12</v>
      </c>
      <c r="G14156" s="7">
        <v>99112070189</v>
      </c>
      <c r="H14156" t="s">
        <v>25010</v>
      </c>
      <c r="I14156" t="s">
        <v>14575</v>
      </c>
      <c r="J14156" t="str">
        <f>+VLOOKUP(Tabla1[[#This Row],[Codreg]],$G$347:$K$362,4,0)</f>
        <v>https://upload.wikimedia.org/wikipedia/commons/4/44/Coat_of_arms_of_Magallanes%2C_Chile.svg</v>
      </c>
      <c r="K14156" t="str">
        <f>+VLOOKUP(Tabla1[[#This Row],[Codreg]],$G$347:$K$362,5,0)</f>
        <v>https://raw.githubusercontent.com/Sud-Austral/LOGOS-DATA/main/LocalizaReg/12.jpg</v>
      </c>
    </row>
    <row r="14157" spans="1:11" x14ac:dyDescent="0.3">
      <c r="A14157" t="s">
        <v>277</v>
      </c>
      <c r="B14157">
        <v>12</v>
      </c>
      <c r="G14157" s="7">
        <v>99112070104</v>
      </c>
      <c r="H14157" t="s">
        <v>25010</v>
      </c>
      <c r="I14157" t="s">
        <v>14576</v>
      </c>
      <c r="J14157" t="str">
        <f>+VLOOKUP(Tabla1[[#This Row],[Codreg]],$G$347:$K$362,4,0)</f>
        <v>https://upload.wikimedia.org/wikipedia/commons/4/44/Coat_of_arms_of_Magallanes%2C_Chile.svg</v>
      </c>
      <c r="K14157" t="str">
        <f>+VLOOKUP(Tabla1[[#This Row],[Codreg]],$G$347:$K$362,5,0)</f>
        <v>https://raw.githubusercontent.com/Sud-Austral/LOGOS-DATA/main/LocalizaReg/12.jpg</v>
      </c>
    </row>
    <row r="14158" spans="1:11" x14ac:dyDescent="0.3">
      <c r="A14158" t="s">
        <v>277</v>
      </c>
      <c r="B14158">
        <v>12</v>
      </c>
      <c r="G14158" s="7">
        <v>99112070078</v>
      </c>
      <c r="H14158" t="s">
        <v>25010</v>
      </c>
      <c r="I14158" t="s">
        <v>14577</v>
      </c>
      <c r="J14158" t="str">
        <f>+VLOOKUP(Tabla1[[#This Row],[Codreg]],$G$347:$K$362,4,0)</f>
        <v>https://upload.wikimedia.org/wikipedia/commons/4/44/Coat_of_arms_of_Magallanes%2C_Chile.svg</v>
      </c>
      <c r="K14158" t="str">
        <f>+VLOOKUP(Tabla1[[#This Row],[Codreg]],$G$347:$K$362,5,0)</f>
        <v>https://raw.githubusercontent.com/Sud-Austral/LOGOS-DATA/main/LocalizaReg/12.jpg</v>
      </c>
    </row>
    <row r="14159" spans="1:11" x14ac:dyDescent="0.3">
      <c r="A14159" t="s">
        <v>277</v>
      </c>
      <c r="B14159">
        <v>12</v>
      </c>
      <c r="G14159" s="7">
        <v>99112070068</v>
      </c>
      <c r="H14159" t="s">
        <v>25010</v>
      </c>
      <c r="I14159" t="s">
        <v>14578</v>
      </c>
      <c r="J14159" t="str">
        <f>+VLOOKUP(Tabla1[[#This Row],[Codreg]],$G$347:$K$362,4,0)</f>
        <v>https://upload.wikimedia.org/wikipedia/commons/4/44/Coat_of_arms_of_Magallanes%2C_Chile.svg</v>
      </c>
      <c r="K14159" t="str">
        <f>+VLOOKUP(Tabla1[[#This Row],[Codreg]],$G$347:$K$362,5,0)</f>
        <v>https://raw.githubusercontent.com/Sud-Austral/LOGOS-DATA/main/LocalizaReg/12.jpg</v>
      </c>
    </row>
    <row r="14160" spans="1:11" x14ac:dyDescent="0.3">
      <c r="A14160" t="s">
        <v>277</v>
      </c>
      <c r="B14160">
        <v>12</v>
      </c>
      <c r="G14160" s="7">
        <v>99112070069</v>
      </c>
      <c r="H14160" t="s">
        <v>25010</v>
      </c>
      <c r="I14160" t="s">
        <v>14579</v>
      </c>
      <c r="J14160" t="str">
        <f>+VLOOKUP(Tabla1[[#This Row],[Codreg]],$G$347:$K$362,4,0)</f>
        <v>https://upload.wikimedia.org/wikipedia/commons/4/44/Coat_of_arms_of_Magallanes%2C_Chile.svg</v>
      </c>
      <c r="K14160" t="str">
        <f>+VLOOKUP(Tabla1[[#This Row],[Codreg]],$G$347:$K$362,5,0)</f>
        <v>https://raw.githubusercontent.com/Sud-Austral/LOGOS-DATA/main/LocalizaReg/12.jpg</v>
      </c>
    </row>
    <row r="14161" spans="1:11" x14ac:dyDescent="0.3">
      <c r="A14161" t="s">
        <v>277</v>
      </c>
      <c r="B14161">
        <v>12</v>
      </c>
      <c r="G14161" s="7">
        <v>99112070056</v>
      </c>
      <c r="H14161" t="s">
        <v>25010</v>
      </c>
      <c r="I14161" t="s">
        <v>14580</v>
      </c>
      <c r="J14161" t="str">
        <f>+VLOOKUP(Tabla1[[#This Row],[Codreg]],$G$347:$K$362,4,0)</f>
        <v>https://upload.wikimedia.org/wikipedia/commons/4/44/Coat_of_arms_of_Magallanes%2C_Chile.svg</v>
      </c>
      <c r="K14161" t="str">
        <f>+VLOOKUP(Tabla1[[#This Row],[Codreg]],$G$347:$K$362,5,0)</f>
        <v>https://raw.githubusercontent.com/Sud-Austral/LOGOS-DATA/main/LocalizaReg/12.jpg</v>
      </c>
    </row>
    <row r="14162" spans="1:11" x14ac:dyDescent="0.3">
      <c r="A14162" t="s">
        <v>277</v>
      </c>
      <c r="B14162">
        <v>12</v>
      </c>
      <c r="G14162" s="7">
        <v>99112070066</v>
      </c>
      <c r="H14162" t="s">
        <v>25010</v>
      </c>
      <c r="I14162" t="s">
        <v>14581</v>
      </c>
      <c r="J14162" t="str">
        <f>+VLOOKUP(Tabla1[[#This Row],[Codreg]],$G$347:$K$362,4,0)</f>
        <v>https://upload.wikimedia.org/wikipedia/commons/4/44/Coat_of_arms_of_Magallanes%2C_Chile.svg</v>
      </c>
      <c r="K14162" t="str">
        <f>+VLOOKUP(Tabla1[[#This Row],[Codreg]],$G$347:$K$362,5,0)</f>
        <v>https://raw.githubusercontent.com/Sud-Austral/LOGOS-DATA/main/LocalizaReg/12.jpg</v>
      </c>
    </row>
    <row r="14163" spans="1:11" x14ac:dyDescent="0.3">
      <c r="A14163" t="s">
        <v>277</v>
      </c>
      <c r="B14163">
        <v>12</v>
      </c>
      <c r="G14163" s="7">
        <v>99112070065</v>
      </c>
      <c r="H14163" t="s">
        <v>25010</v>
      </c>
      <c r="I14163" t="s">
        <v>14582</v>
      </c>
      <c r="J14163" t="str">
        <f>+VLOOKUP(Tabla1[[#This Row],[Codreg]],$G$347:$K$362,4,0)</f>
        <v>https://upload.wikimedia.org/wikipedia/commons/4/44/Coat_of_arms_of_Magallanes%2C_Chile.svg</v>
      </c>
      <c r="K14163" t="str">
        <f>+VLOOKUP(Tabla1[[#This Row],[Codreg]],$G$347:$K$362,5,0)</f>
        <v>https://raw.githubusercontent.com/Sud-Austral/LOGOS-DATA/main/LocalizaReg/12.jpg</v>
      </c>
    </row>
    <row r="14164" spans="1:11" x14ac:dyDescent="0.3">
      <c r="A14164" t="s">
        <v>277</v>
      </c>
      <c r="B14164">
        <v>12</v>
      </c>
      <c r="G14164" s="7">
        <v>99112070023</v>
      </c>
      <c r="H14164" t="s">
        <v>25010</v>
      </c>
      <c r="I14164" t="s">
        <v>14583</v>
      </c>
      <c r="J14164" t="str">
        <f>+VLOOKUP(Tabla1[[#This Row],[Codreg]],$G$347:$K$362,4,0)</f>
        <v>https://upload.wikimedia.org/wikipedia/commons/4/44/Coat_of_arms_of_Magallanes%2C_Chile.svg</v>
      </c>
      <c r="K14164" t="str">
        <f>+VLOOKUP(Tabla1[[#This Row],[Codreg]],$G$347:$K$362,5,0)</f>
        <v>https://raw.githubusercontent.com/Sud-Austral/LOGOS-DATA/main/LocalizaReg/12.jpg</v>
      </c>
    </row>
    <row r="14165" spans="1:11" x14ac:dyDescent="0.3">
      <c r="A14165" t="s">
        <v>277</v>
      </c>
      <c r="B14165">
        <v>12</v>
      </c>
      <c r="G14165" s="7">
        <v>99112070051</v>
      </c>
      <c r="H14165" t="s">
        <v>25010</v>
      </c>
      <c r="I14165" t="s">
        <v>14584</v>
      </c>
      <c r="J14165" t="str">
        <f>+VLOOKUP(Tabla1[[#This Row],[Codreg]],$G$347:$K$362,4,0)</f>
        <v>https://upload.wikimedia.org/wikipedia/commons/4/44/Coat_of_arms_of_Magallanes%2C_Chile.svg</v>
      </c>
      <c r="K14165" t="str">
        <f>+VLOOKUP(Tabla1[[#This Row],[Codreg]],$G$347:$K$362,5,0)</f>
        <v>https://raw.githubusercontent.com/Sud-Austral/LOGOS-DATA/main/LocalizaReg/12.jpg</v>
      </c>
    </row>
    <row r="14166" spans="1:11" x14ac:dyDescent="0.3">
      <c r="A14166" t="s">
        <v>277</v>
      </c>
      <c r="B14166">
        <v>12</v>
      </c>
      <c r="G14166" s="7">
        <v>99112070050</v>
      </c>
      <c r="H14166" t="s">
        <v>25010</v>
      </c>
      <c r="I14166" t="s">
        <v>14585</v>
      </c>
      <c r="J14166" t="str">
        <f>+VLOOKUP(Tabla1[[#This Row],[Codreg]],$G$347:$K$362,4,0)</f>
        <v>https://upload.wikimedia.org/wikipedia/commons/4/44/Coat_of_arms_of_Magallanes%2C_Chile.svg</v>
      </c>
      <c r="K14166" t="str">
        <f>+VLOOKUP(Tabla1[[#This Row],[Codreg]],$G$347:$K$362,5,0)</f>
        <v>https://raw.githubusercontent.com/Sud-Austral/LOGOS-DATA/main/LocalizaReg/12.jpg</v>
      </c>
    </row>
    <row r="14167" spans="1:11" x14ac:dyDescent="0.3">
      <c r="A14167" t="s">
        <v>277</v>
      </c>
      <c r="B14167">
        <v>12</v>
      </c>
      <c r="G14167" s="7">
        <v>99112070049</v>
      </c>
      <c r="H14167" t="s">
        <v>25010</v>
      </c>
      <c r="I14167" t="s">
        <v>14586</v>
      </c>
      <c r="J14167" t="str">
        <f>+VLOOKUP(Tabla1[[#This Row],[Codreg]],$G$347:$K$362,4,0)</f>
        <v>https://upload.wikimedia.org/wikipedia/commons/4/44/Coat_of_arms_of_Magallanes%2C_Chile.svg</v>
      </c>
      <c r="K14167" t="str">
        <f>+VLOOKUP(Tabla1[[#This Row],[Codreg]],$G$347:$K$362,5,0)</f>
        <v>https://raw.githubusercontent.com/Sud-Austral/LOGOS-DATA/main/LocalizaReg/12.jpg</v>
      </c>
    </row>
    <row r="14168" spans="1:11" x14ac:dyDescent="0.3">
      <c r="A14168" t="s">
        <v>277</v>
      </c>
      <c r="B14168">
        <v>12</v>
      </c>
      <c r="G14168" s="7">
        <v>99112070006</v>
      </c>
      <c r="H14168" t="s">
        <v>25010</v>
      </c>
      <c r="I14168" t="s">
        <v>14587</v>
      </c>
      <c r="J14168" t="str">
        <f>+VLOOKUP(Tabla1[[#This Row],[Codreg]],$G$347:$K$362,4,0)</f>
        <v>https://upload.wikimedia.org/wikipedia/commons/4/44/Coat_of_arms_of_Magallanes%2C_Chile.svg</v>
      </c>
      <c r="K14168" t="str">
        <f>+VLOOKUP(Tabla1[[#This Row],[Codreg]],$G$347:$K$362,5,0)</f>
        <v>https://raw.githubusercontent.com/Sud-Austral/LOGOS-DATA/main/LocalizaReg/12.jpg</v>
      </c>
    </row>
    <row r="14169" spans="1:11" x14ac:dyDescent="0.3">
      <c r="A14169" t="s">
        <v>277</v>
      </c>
      <c r="B14169">
        <v>12</v>
      </c>
      <c r="G14169" s="7">
        <v>99112070038</v>
      </c>
      <c r="H14169" t="s">
        <v>25010</v>
      </c>
      <c r="I14169" t="s">
        <v>14588</v>
      </c>
      <c r="J14169" t="str">
        <f>+VLOOKUP(Tabla1[[#This Row],[Codreg]],$G$347:$K$362,4,0)</f>
        <v>https://upload.wikimedia.org/wikipedia/commons/4/44/Coat_of_arms_of_Magallanes%2C_Chile.svg</v>
      </c>
      <c r="K14169" t="str">
        <f>+VLOOKUP(Tabla1[[#This Row],[Codreg]],$G$347:$K$362,5,0)</f>
        <v>https://raw.githubusercontent.com/Sud-Austral/LOGOS-DATA/main/LocalizaReg/12.jpg</v>
      </c>
    </row>
    <row r="14170" spans="1:11" x14ac:dyDescent="0.3">
      <c r="A14170" t="s">
        <v>277</v>
      </c>
      <c r="B14170">
        <v>12</v>
      </c>
      <c r="G14170" s="7">
        <v>99112070153</v>
      </c>
      <c r="H14170" t="s">
        <v>25010</v>
      </c>
      <c r="I14170" t="s">
        <v>14589</v>
      </c>
      <c r="J14170" t="str">
        <f>+VLOOKUP(Tabla1[[#This Row],[Codreg]],$G$347:$K$362,4,0)</f>
        <v>https://upload.wikimedia.org/wikipedia/commons/4/44/Coat_of_arms_of_Magallanes%2C_Chile.svg</v>
      </c>
      <c r="K14170" t="str">
        <f>+VLOOKUP(Tabla1[[#This Row],[Codreg]],$G$347:$K$362,5,0)</f>
        <v>https://raw.githubusercontent.com/Sud-Austral/LOGOS-DATA/main/LocalizaReg/12.jpg</v>
      </c>
    </row>
    <row r="14171" spans="1:11" x14ac:dyDescent="0.3">
      <c r="A14171" t="s">
        <v>277</v>
      </c>
      <c r="B14171">
        <v>12</v>
      </c>
      <c r="G14171" s="7">
        <v>99112070010</v>
      </c>
      <c r="H14171" t="s">
        <v>25010</v>
      </c>
      <c r="I14171" t="s">
        <v>14590</v>
      </c>
      <c r="J14171" t="str">
        <f>+VLOOKUP(Tabla1[[#This Row],[Codreg]],$G$347:$K$362,4,0)</f>
        <v>https://upload.wikimedia.org/wikipedia/commons/4/44/Coat_of_arms_of_Magallanes%2C_Chile.svg</v>
      </c>
      <c r="K14171" t="str">
        <f>+VLOOKUP(Tabla1[[#This Row],[Codreg]],$G$347:$K$362,5,0)</f>
        <v>https://raw.githubusercontent.com/Sud-Austral/LOGOS-DATA/main/LocalizaReg/12.jpg</v>
      </c>
    </row>
    <row r="14172" spans="1:11" x14ac:dyDescent="0.3">
      <c r="A14172" t="s">
        <v>277</v>
      </c>
      <c r="B14172">
        <v>12</v>
      </c>
      <c r="G14172" s="7">
        <v>99112070143</v>
      </c>
      <c r="H14172" t="s">
        <v>25010</v>
      </c>
      <c r="I14172" t="s">
        <v>14591</v>
      </c>
      <c r="J14172" t="str">
        <f>+VLOOKUP(Tabla1[[#This Row],[Codreg]],$G$347:$K$362,4,0)</f>
        <v>https://upload.wikimedia.org/wikipedia/commons/4/44/Coat_of_arms_of_Magallanes%2C_Chile.svg</v>
      </c>
      <c r="K14172" t="str">
        <f>+VLOOKUP(Tabla1[[#This Row],[Codreg]],$G$347:$K$362,5,0)</f>
        <v>https://raw.githubusercontent.com/Sud-Austral/LOGOS-DATA/main/LocalizaReg/12.jpg</v>
      </c>
    </row>
    <row r="14173" spans="1:11" x14ac:dyDescent="0.3">
      <c r="A14173" t="s">
        <v>277</v>
      </c>
      <c r="B14173">
        <v>12</v>
      </c>
      <c r="G14173" s="7">
        <v>99112040110</v>
      </c>
      <c r="H14173" t="s">
        <v>25010</v>
      </c>
      <c r="I14173" t="s">
        <v>14592</v>
      </c>
      <c r="J14173" t="str">
        <f>+VLOOKUP(Tabla1[[#This Row],[Codreg]],$G$347:$K$362,4,0)</f>
        <v>https://upload.wikimedia.org/wikipedia/commons/4/44/Coat_of_arms_of_Magallanes%2C_Chile.svg</v>
      </c>
      <c r="K14173" t="str">
        <f>+VLOOKUP(Tabla1[[#This Row],[Codreg]],$G$347:$K$362,5,0)</f>
        <v>https://raw.githubusercontent.com/Sud-Austral/LOGOS-DATA/main/LocalizaReg/12.jpg</v>
      </c>
    </row>
    <row r="14174" spans="1:11" x14ac:dyDescent="0.3">
      <c r="A14174" t="s">
        <v>277</v>
      </c>
      <c r="B14174">
        <v>12</v>
      </c>
      <c r="G14174" s="7">
        <v>99112040099</v>
      </c>
      <c r="H14174" t="s">
        <v>25010</v>
      </c>
      <c r="I14174" t="s">
        <v>14593</v>
      </c>
      <c r="J14174" t="str">
        <f>+VLOOKUP(Tabla1[[#This Row],[Codreg]],$G$347:$K$362,4,0)</f>
        <v>https://upload.wikimedia.org/wikipedia/commons/4/44/Coat_of_arms_of_Magallanes%2C_Chile.svg</v>
      </c>
      <c r="K14174" t="str">
        <f>+VLOOKUP(Tabla1[[#This Row],[Codreg]],$G$347:$K$362,5,0)</f>
        <v>https://raw.githubusercontent.com/Sud-Austral/LOGOS-DATA/main/LocalizaReg/12.jpg</v>
      </c>
    </row>
    <row r="14175" spans="1:11" x14ac:dyDescent="0.3">
      <c r="A14175" t="s">
        <v>277</v>
      </c>
      <c r="B14175">
        <v>12</v>
      </c>
      <c r="G14175" s="7">
        <v>99112050019</v>
      </c>
      <c r="H14175" t="s">
        <v>25010</v>
      </c>
      <c r="I14175" t="s">
        <v>14594</v>
      </c>
      <c r="J14175" t="str">
        <f>+VLOOKUP(Tabla1[[#This Row],[Codreg]],$G$347:$K$362,4,0)</f>
        <v>https://upload.wikimedia.org/wikipedia/commons/4/44/Coat_of_arms_of_Magallanes%2C_Chile.svg</v>
      </c>
      <c r="K14175" t="str">
        <f>+VLOOKUP(Tabla1[[#This Row],[Codreg]],$G$347:$K$362,5,0)</f>
        <v>https://raw.githubusercontent.com/Sud-Austral/LOGOS-DATA/main/LocalizaReg/12.jpg</v>
      </c>
    </row>
    <row r="14176" spans="1:11" x14ac:dyDescent="0.3">
      <c r="A14176" t="s">
        <v>277</v>
      </c>
      <c r="B14176">
        <v>12</v>
      </c>
      <c r="G14176" s="7">
        <v>99112070115</v>
      </c>
      <c r="H14176" t="s">
        <v>25010</v>
      </c>
      <c r="I14176" t="s">
        <v>14595</v>
      </c>
      <c r="J14176" t="str">
        <f>+VLOOKUP(Tabla1[[#This Row],[Codreg]],$G$347:$K$362,4,0)</f>
        <v>https://upload.wikimedia.org/wikipedia/commons/4/44/Coat_of_arms_of_Magallanes%2C_Chile.svg</v>
      </c>
      <c r="K14176" t="str">
        <f>+VLOOKUP(Tabla1[[#This Row],[Codreg]],$G$347:$K$362,5,0)</f>
        <v>https://raw.githubusercontent.com/Sud-Austral/LOGOS-DATA/main/LocalizaReg/12.jpg</v>
      </c>
    </row>
    <row r="14177" spans="1:11" x14ac:dyDescent="0.3">
      <c r="A14177" t="s">
        <v>277</v>
      </c>
      <c r="B14177">
        <v>12</v>
      </c>
      <c r="G14177" s="7">
        <v>99112060010</v>
      </c>
      <c r="H14177" t="s">
        <v>25010</v>
      </c>
      <c r="I14177" t="s">
        <v>14596</v>
      </c>
      <c r="J14177" t="str">
        <f>+VLOOKUP(Tabla1[[#This Row],[Codreg]],$G$347:$K$362,4,0)</f>
        <v>https://upload.wikimedia.org/wikipedia/commons/4/44/Coat_of_arms_of_Magallanes%2C_Chile.svg</v>
      </c>
      <c r="K14177" t="str">
        <f>+VLOOKUP(Tabla1[[#This Row],[Codreg]],$G$347:$K$362,5,0)</f>
        <v>https://raw.githubusercontent.com/Sud-Austral/LOGOS-DATA/main/LocalizaReg/12.jpg</v>
      </c>
    </row>
    <row r="14178" spans="1:11" x14ac:dyDescent="0.3">
      <c r="A14178" t="s">
        <v>277</v>
      </c>
      <c r="B14178">
        <v>12</v>
      </c>
      <c r="G14178" s="7">
        <v>99112040026</v>
      </c>
      <c r="H14178" t="s">
        <v>25010</v>
      </c>
      <c r="I14178" t="s">
        <v>14597</v>
      </c>
      <c r="J14178" t="str">
        <f>+VLOOKUP(Tabla1[[#This Row],[Codreg]],$G$347:$K$362,4,0)</f>
        <v>https://upload.wikimedia.org/wikipedia/commons/4/44/Coat_of_arms_of_Magallanes%2C_Chile.svg</v>
      </c>
      <c r="K14178" t="str">
        <f>+VLOOKUP(Tabla1[[#This Row],[Codreg]],$G$347:$K$362,5,0)</f>
        <v>https://raw.githubusercontent.com/Sud-Austral/LOGOS-DATA/main/LocalizaReg/12.jpg</v>
      </c>
    </row>
    <row r="14179" spans="1:11" x14ac:dyDescent="0.3">
      <c r="A14179" t="s">
        <v>277</v>
      </c>
      <c r="B14179">
        <v>12</v>
      </c>
      <c r="G14179" s="7">
        <v>99112080126</v>
      </c>
      <c r="H14179" t="s">
        <v>25010</v>
      </c>
      <c r="I14179" t="s">
        <v>14598</v>
      </c>
      <c r="J14179" t="str">
        <f>+VLOOKUP(Tabla1[[#This Row],[Codreg]],$G$347:$K$362,4,0)</f>
        <v>https://upload.wikimedia.org/wikipedia/commons/4/44/Coat_of_arms_of_Magallanes%2C_Chile.svg</v>
      </c>
      <c r="K14179" t="str">
        <f>+VLOOKUP(Tabla1[[#This Row],[Codreg]],$G$347:$K$362,5,0)</f>
        <v>https://raw.githubusercontent.com/Sud-Austral/LOGOS-DATA/main/LocalizaReg/12.jpg</v>
      </c>
    </row>
    <row r="14180" spans="1:11" x14ac:dyDescent="0.3">
      <c r="A14180" t="s">
        <v>277</v>
      </c>
      <c r="B14180">
        <v>12</v>
      </c>
      <c r="G14180" s="7">
        <v>99112080142</v>
      </c>
      <c r="H14180" t="s">
        <v>25010</v>
      </c>
      <c r="I14180" t="s">
        <v>14599</v>
      </c>
      <c r="J14180" t="str">
        <f>+VLOOKUP(Tabla1[[#This Row],[Codreg]],$G$347:$K$362,4,0)</f>
        <v>https://upload.wikimedia.org/wikipedia/commons/4/44/Coat_of_arms_of_Magallanes%2C_Chile.svg</v>
      </c>
      <c r="K14180" t="str">
        <f>+VLOOKUP(Tabla1[[#This Row],[Codreg]],$G$347:$K$362,5,0)</f>
        <v>https://raw.githubusercontent.com/Sud-Austral/LOGOS-DATA/main/LocalizaReg/12.jpg</v>
      </c>
    </row>
    <row r="14181" spans="1:11" x14ac:dyDescent="0.3">
      <c r="A14181" t="s">
        <v>277</v>
      </c>
      <c r="B14181">
        <v>12</v>
      </c>
      <c r="G14181" s="7">
        <v>99112000008</v>
      </c>
      <c r="H14181" t="s">
        <v>25010</v>
      </c>
      <c r="I14181" t="s">
        <v>14600</v>
      </c>
      <c r="J14181" t="str">
        <f>+VLOOKUP(Tabla1[[#This Row],[Codreg]],$G$347:$K$362,4,0)</f>
        <v>https://upload.wikimedia.org/wikipedia/commons/4/44/Coat_of_arms_of_Magallanes%2C_Chile.svg</v>
      </c>
      <c r="K14181" t="str">
        <f>+VLOOKUP(Tabla1[[#This Row],[Codreg]],$G$347:$K$362,5,0)</f>
        <v>https://raw.githubusercontent.com/Sud-Austral/LOGOS-DATA/main/LocalizaReg/12.jpg</v>
      </c>
    </row>
    <row r="14182" spans="1:11" x14ac:dyDescent="0.3">
      <c r="A14182" t="s">
        <v>277</v>
      </c>
      <c r="B14182">
        <v>12</v>
      </c>
      <c r="G14182" s="7">
        <v>99112000003</v>
      </c>
      <c r="H14182" t="s">
        <v>25010</v>
      </c>
      <c r="I14182" t="s">
        <v>14601</v>
      </c>
      <c r="J14182" t="str">
        <f>+VLOOKUP(Tabla1[[#This Row],[Codreg]],$G$347:$K$362,4,0)</f>
        <v>https://upload.wikimedia.org/wikipedia/commons/4/44/Coat_of_arms_of_Magallanes%2C_Chile.svg</v>
      </c>
      <c r="K14182" t="str">
        <f>+VLOOKUP(Tabla1[[#This Row],[Codreg]],$G$347:$K$362,5,0)</f>
        <v>https://raw.githubusercontent.com/Sud-Austral/LOGOS-DATA/main/LocalizaReg/12.jpg</v>
      </c>
    </row>
    <row r="14183" spans="1:11" x14ac:dyDescent="0.3">
      <c r="A14183" t="s">
        <v>277</v>
      </c>
      <c r="B14183">
        <v>12</v>
      </c>
      <c r="G14183" s="7">
        <v>99112000031</v>
      </c>
      <c r="H14183" t="s">
        <v>25010</v>
      </c>
      <c r="I14183" t="s">
        <v>14602</v>
      </c>
      <c r="J14183" t="str">
        <f>+VLOOKUP(Tabla1[[#This Row],[Codreg]],$G$347:$K$362,4,0)</f>
        <v>https://upload.wikimedia.org/wikipedia/commons/4/44/Coat_of_arms_of_Magallanes%2C_Chile.svg</v>
      </c>
      <c r="K14183" t="str">
        <f>+VLOOKUP(Tabla1[[#This Row],[Codreg]],$G$347:$K$362,5,0)</f>
        <v>https://raw.githubusercontent.com/Sud-Austral/LOGOS-DATA/main/LocalizaReg/12.jpg</v>
      </c>
    </row>
    <row r="14184" spans="1:11" x14ac:dyDescent="0.3">
      <c r="A14184" t="s">
        <v>277</v>
      </c>
      <c r="B14184">
        <v>12</v>
      </c>
      <c r="G14184" s="7">
        <v>99112000016</v>
      </c>
      <c r="H14184" t="s">
        <v>25010</v>
      </c>
      <c r="I14184" t="s">
        <v>14603</v>
      </c>
      <c r="J14184" t="str">
        <f>+VLOOKUP(Tabla1[[#This Row],[Codreg]],$G$347:$K$362,4,0)</f>
        <v>https://upload.wikimedia.org/wikipedia/commons/4/44/Coat_of_arms_of_Magallanes%2C_Chile.svg</v>
      </c>
      <c r="K14184" t="str">
        <f>+VLOOKUP(Tabla1[[#This Row],[Codreg]],$G$347:$K$362,5,0)</f>
        <v>https://raw.githubusercontent.com/Sud-Austral/LOGOS-DATA/main/LocalizaReg/12.jpg</v>
      </c>
    </row>
    <row r="14185" spans="1:11" x14ac:dyDescent="0.3">
      <c r="A14185" t="s">
        <v>277</v>
      </c>
      <c r="B14185">
        <v>12</v>
      </c>
      <c r="G14185" s="7">
        <v>99112020009</v>
      </c>
      <c r="H14185" t="s">
        <v>25010</v>
      </c>
      <c r="I14185" t="s">
        <v>14604</v>
      </c>
      <c r="J14185" t="str">
        <f>+VLOOKUP(Tabla1[[#This Row],[Codreg]],$G$347:$K$362,4,0)</f>
        <v>https://upload.wikimedia.org/wikipedia/commons/4/44/Coat_of_arms_of_Magallanes%2C_Chile.svg</v>
      </c>
      <c r="K14185" t="str">
        <f>+VLOOKUP(Tabla1[[#This Row],[Codreg]],$G$347:$K$362,5,0)</f>
        <v>https://raw.githubusercontent.com/Sud-Austral/LOGOS-DATA/main/LocalizaReg/12.jpg</v>
      </c>
    </row>
    <row r="14186" spans="1:11" x14ac:dyDescent="0.3">
      <c r="A14186" t="s">
        <v>277</v>
      </c>
      <c r="B14186">
        <v>12</v>
      </c>
      <c r="G14186" s="7">
        <v>99112000036</v>
      </c>
      <c r="H14186" t="s">
        <v>25010</v>
      </c>
      <c r="I14186" t="s">
        <v>14605</v>
      </c>
      <c r="J14186" t="str">
        <f>+VLOOKUP(Tabla1[[#This Row],[Codreg]],$G$347:$K$362,4,0)</f>
        <v>https://upload.wikimedia.org/wikipedia/commons/4/44/Coat_of_arms_of_Magallanes%2C_Chile.svg</v>
      </c>
      <c r="K14186" t="str">
        <f>+VLOOKUP(Tabla1[[#This Row],[Codreg]],$G$347:$K$362,5,0)</f>
        <v>https://raw.githubusercontent.com/Sud-Austral/LOGOS-DATA/main/LocalizaReg/12.jpg</v>
      </c>
    </row>
    <row r="14187" spans="1:11" x14ac:dyDescent="0.3">
      <c r="A14187" t="s">
        <v>277</v>
      </c>
      <c r="B14187">
        <v>12</v>
      </c>
      <c r="G14187" s="7">
        <v>99112000040</v>
      </c>
      <c r="H14187" t="s">
        <v>25010</v>
      </c>
      <c r="I14187" t="s">
        <v>14606</v>
      </c>
      <c r="J14187" t="str">
        <f>+VLOOKUP(Tabla1[[#This Row],[Codreg]],$G$347:$K$362,4,0)</f>
        <v>https://upload.wikimedia.org/wikipedia/commons/4/44/Coat_of_arms_of_Magallanes%2C_Chile.svg</v>
      </c>
      <c r="K14187" t="str">
        <f>+VLOOKUP(Tabla1[[#This Row],[Codreg]],$G$347:$K$362,5,0)</f>
        <v>https://raw.githubusercontent.com/Sud-Austral/LOGOS-DATA/main/LocalizaReg/12.jpg</v>
      </c>
    </row>
    <row r="14188" spans="1:11" x14ac:dyDescent="0.3">
      <c r="A14188" t="s">
        <v>277</v>
      </c>
      <c r="B14188">
        <v>12</v>
      </c>
      <c r="G14188" s="7">
        <v>99112010013</v>
      </c>
      <c r="H14188" t="s">
        <v>25010</v>
      </c>
      <c r="I14188" t="s">
        <v>14607</v>
      </c>
      <c r="J14188" t="str">
        <f>+VLOOKUP(Tabla1[[#This Row],[Codreg]],$G$347:$K$362,4,0)</f>
        <v>https://upload.wikimedia.org/wikipedia/commons/4/44/Coat_of_arms_of_Magallanes%2C_Chile.svg</v>
      </c>
      <c r="K14188" t="str">
        <f>+VLOOKUP(Tabla1[[#This Row],[Codreg]],$G$347:$K$362,5,0)</f>
        <v>https://raw.githubusercontent.com/Sud-Austral/LOGOS-DATA/main/LocalizaReg/12.jpg</v>
      </c>
    </row>
    <row r="14189" spans="1:11" x14ac:dyDescent="0.3">
      <c r="A14189" t="s">
        <v>277</v>
      </c>
      <c r="B14189">
        <v>12</v>
      </c>
      <c r="G14189" s="7">
        <v>99112020143</v>
      </c>
      <c r="H14189" t="s">
        <v>25010</v>
      </c>
      <c r="I14189" t="s">
        <v>14608</v>
      </c>
      <c r="J14189" t="str">
        <f>+VLOOKUP(Tabla1[[#This Row],[Codreg]],$G$347:$K$362,4,0)</f>
        <v>https://upload.wikimedia.org/wikipedia/commons/4/44/Coat_of_arms_of_Magallanes%2C_Chile.svg</v>
      </c>
      <c r="K14189" t="str">
        <f>+VLOOKUP(Tabla1[[#This Row],[Codreg]],$G$347:$K$362,5,0)</f>
        <v>https://raw.githubusercontent.com/Sud-Austral/LOGOS-DATA/main/LocalizaReg/12.jpg</v>
      </c>
    </row>
    <row r="14190" spans="1:11" x14ac:dyDescent="0.3">
      <c r="A14190" t="s">
        <v>277</v>
      </c>
      <c r="B14190">
        <v>12</v>
      </c>
      <c r="G14190" s="7">
        <v>99112010030</v>
      </c>
      <c r="H14190" t="s">
        <v>25010</v>
      </c>
      <c r="I14190" t="s">
        <v>14609</v>
      </c>
      <c r="J14190" t="str">
        <f>+VLOOKUP(Tabla1[[#This Row],[Codreg]],$G$347:$K$362,4,0)</f>
        <v>https://upload.wikimedia.org/wikipedia/commons/4/44/Coat_of_arms_of_Magallanes%2C_Chile.svg</v>
      </c>
      <c r="K14190" t="str">
        <f>+VLOOKUP(Tabla1[[#This Row],[Codreg]],$G$347:$K$362,5,0)</f>
        <v>https://raw.githubusercontent.com/Sud-Austral/LOGOS-DATA/main/LocalizaReg/12.jpg</v>
      </c>
    </row>
    <row r="14191" spans="1:11" x14ac:dyDescent="0.3">
      <c r="A14191" t="s">
        <v>277</v>
      </c>
      <c r="B14191">
        <v>12</v>
      </c>
      <c r="G14191" s="7">
        <v>99112020204</v>
      </c>
      <c r="H14191" t="s">
        <v>25010</v>
      </c>
      <c r="I14191" t="s">
        <v>14610</v>
      </c>
      <c r="J14191" t="str">
        <f>+VLOOKUP(Tabla1[[#This Row],[Codreg]],$G$347:$K$362,4,0)</f>
        <v>https://upload.wikimedia.org/wikipedia/commons/4/44/Coat_of_arms_of_Magallanes%2C_Chile.svg</v>
      </c>
      <c r="K14191" t="str">
        <f>+VLOOKUP(Tabla1[[#This Row],[Codreg]],$G$347:$K$362,5,0)</f>
        <v>https://raw.githubusercontent.com/Sud-Austral/LOGOS-DATA/main/LocalizaReg/12.jpg</v>
      </c>
    </row>
    <row r="14192" spans="1:11" x14ac:dyDescent="0.3">
      <c r="A14192" t="s">
        <v>277</v>
      </c>
      <c r="B14192">
        <v>12</v>
      </c>
      <c r="G14192" s="7">
        <v>99112020203</v>
      </c>
      <c r="H14192" t="s">
        <v>25010</v>
      </c>
      <c r="I14192" t="s">
        <v>14611</v>
      </c>
      <c r="J14192" t="str">
        <f>+VLOOKUP(Tabla1[[#This Row],[Codreg]],$G$347:$K$362,4,0)</f>
        <v>https://upload.wikimedia.org/wikipedia/commons/4/44/Coat_of_arms_of_Magallanes%2C_Chile.svg</v>
      </c>
      <c r="K14192" t="str">
        <f>+VLOOKUP(Tabla1[[#This Row],[Codreg]],$G$347:$K$362,5,0)</f>
        <v>https://raw.githubusercontent.com/Sud-Austral/LOGOS-DATA/main/LocalizaReg/12.jpg</v>
      </c>
    </row>
    <row r="14193" spans="1:11" x14ac:dyDescent="0.3">
      <c r="A14193" t="s">
        <v>277</v>
      </c>
      <c r="B14193">
        <v>12</v>
      </c>
      <c r="G14193" s="7">
        <v>99112020181</v>
      </c>
      <c r="H14193" t="s">
        <v>25010</v>
      </c>
      <c r="I14193" t="s">
        <v>14612</v>
      </c>
      <c r="J14193" t="str">
        <f>+VLOOKUP(Tabla1[[#This Row],[Codreg]],$G$347:$K$362,4,0)</f>
        <v>https://upload.wikimedia.org/wikipedia/commons/4/44/Coat_of_arms_of_Magallanes%2C_Chile.svg</v>
      </c>
      <c r="K14193" t="str">
        <f>+VLOOKUP(Tabla1[[#This Row],[Codreg]],$G$347:$K$362,5,0)</f>
        <v>https://raw.githubusercontent.com/Sud-Austral/LOGOS-DATA/main/LocalizaReg/12.jpg</v>
      </c>
    </row>
    <row r="14194" spans="1:11" x14ac:dyDescent="0.3">
      <c r="A14194" t="s">
        <v>277</v>
      </c>
      <c r="B14194">
        <v>12</v>
      </c>
      <c r="G14194" s="7">
        <v>99112020216</v>
      </c>
      <c r="H14194" t="s">
        <v>25010</v>
      </c>
      <c r="I14194" t="s">
        <v>14613</v>
      </c>
      <c r="J14194" t="str">
        <f>+VLOOKUP(Tabla1[[#This Row],[Codreg]],$G$347:$K$362,4,0)</f>
        <v>https://upload.wikimedia.org/wikipedia/commons/4/44/Coat_of_arms_of_Magallanes%2C_Chile.svg</v>
      </c>
      <c r="K14194" t="str">
        <f>+VLOOKUP(Tabla1[[#This Row],[Codreg]],$G$347:$K$362,5,0)</f>
        <v>https://raw.githubusercontent.com/Sud-Austral/LOGOS-DATA/main/LocalizaReg/12.jpg</v>
      </c>
    </row>
    <row r="14195" spans="1:11" x14ac:dyDescent="0.3">
      <c r="A14195" t="s">
        <v>277</v>
      </c>
      <c r="B14195">
        <v>12</v>
      </c>
      <c r="G14195" s="7">
        <v>99112030005</v>
      </c>
      <c r="H14195" t="s">
        <v>25010</v>
      </c>
      <c r="I14195" t="s">
        <v>14614</v>
      </c>
      <c r="J14195" t="str">
        <f>+VLOOKUP(Tabla1[[#This Row],[Codreg]],$G$347:$K$362,4,0)</f>
        <v>https://upload.wikimedia.org/wikipedia/commons/4/44/Coat_of_arms_of_Magallanes%2C_Chile.svg</v>
      </c>
      <c r="K14195" t="str">
        <f>+VLOOKUP(Tabla1[[#This Row],[Codreg]],$G$347:$K$362,5,0)</f>
        <v>https://raw.githubusercontent.com/Sud-Austral/LOGOS-DATA/main/LocalizaReg/12.jpg</v>
      </c>
    </row>
    <row r="14196" spans="1:11" x14ac:dyDescent="0.3">
      <c r="A14196" t="s">
        <v>277</v>
      </c>
      <c r="B14196">
        <v>12</v>
      </c>
      <c r="G14196" s="7">
        <v>99112010040</v>
      </c>
      <c r="H14196" t="s">
        <v>25010</v>
      </c>
      <c r="I14196" t="s">
        <v>14615</v>
      </c>
      <c r="J14196" t="str">
        <f>+VLOOKUP(Tabla1[[#This Row],[Codreg]],$G$347:$K$362,4,0)</f>
        <v>https://upload.wikimedia.org/wikipedia/commons/4/44/Coat_of_arms_of_Magallanes%2C_Chile.svg</v>
      </c>
      <c r="K14196" t="str">
        <f>+VLOOKUP(Tabla1[[#This Row],[Codreg]],$G$347:$K$362,5,0)</f>
        <v>https://raw.githubusercontent.com/Sud-Austral/LOGOS-DATA/main/LocalizaReg/12.jpg</v>
      </c>
    </row>
    <row r="14197" spans="1:11" x14ac:dyDescent="0.3">
      <c r="A14197" t="s">
        <v>277</v>
      </c>
      <c r="B14197">
        <v>12</v>
      </c>
      <c r="G14197" s="7">
        <v>99112030021</v>
      </c>
      <c r="H14197" t="s">
        <v>25010</v>
      </c>
      <c r="I14197" t="s">
        <v>14616</v>
      </c>
      <c r="J14197" t="str">
        <f>+VLOOKUP(Tabla1[[#This Row],[Codreg]],$G$347:$K$362,4,0)</f>
        <v>https://upload.wikimedia.org/wikipedia/commons/4/44/Coat_of_arms_of_Magallanes%2C_Chile.svg</v>
      </c>
      <c r="K14197" t="str">
        <f>+VLOOKUP(Tabla1[[#This Row],[Codreg]],$G$347:$K$362,5,0)</f>
        <v>https://raw.githubusercontent.com/Sud-Austral/LOGOS-DATA/main/LocalizaReg/12.jpg</v>
      </c>
    </row>
    <row r="14198" spans="1:11" x14ac:dyDescent="0.3">
      <c r="A14198" t="s">
        <v>277</v>
      </c>
      <c r="B14198">
        <v>12</v>
      </c>
      <c r="G14198" s="7">
        <v>99112040195</v>
      </c>
      <c r="H14198" t="s">
        <v>25010</v>
      </c>
      <c r="I14198" t="s">
        <v>14617</v>
      </c>
      <c r="J14198" t="str">
        <f>+VLOOKUP(Tabla1[[#This Row],[Codreg]],$G$347:$K$362,4,0)</f>
        <v>https://upload.wikimedia.org/wikipedia/commons/4/44/Coat_of_arms_of_Magallanes%2C_Chile.svg</v>
      </c>
      <c r="K14198" t="str">
        <f>+VLOOKUP(Tabla1[[#This Row],[Codreg]],$G$347:$K$362,5,0)</f>
        <v>https://raw.githubusercontent.com/Sud-Austral/LOGOS-DATA/main/LocalizaReg/12.jpg</v>
      </c>
    </row>
    <row r="14199" spans="1:11" x14ac:dyDescent="0.3">
      <c r="A14199" t="s">
        <v>277</v>
      </c>
      <c r="B14199">
        <v>12</v>
      </c>
      <c r="G14199" s="7">
        <v>99112040182</v>
      </c>
      <c r="H14199" t="s">
        <v>25010</v>
      </c>
      <c r="I14199" t="s">
        <v>14618</v>
      </c>
      <c r="J14199" t="str">
        <f>+VLOOKUP(Tabla1[[#This Row],[Codreg]],$G$347:$K$362,4,0)</f>
        <v>https://upload.wikimedia.org/wikipedia/commons/4/44/Coat_of_arms_of_Magallanes%2C_Chile.svg</v>
      </c>
      <c r="K14199" t="str">
        <f>+VLOOKUP(Tabla1[[#This Row],[Codreg]],$G$347:$K$362,5,0)</f>
        <v>https://raw.githubusercontent.com/Sud-Austral/LOGOS-DATA/main/LocalizaReg/12.jpg</v>
      </c>
    </row>
    <row r="14200" spans="1:11" x14ac:dyDescent="0.3">
      <c r="A14200" t="s">
        <v>277</v>
      </c>
      <c r="B14200">
        <v>12</v>
      </c>
      <c r="G14200" s="7">
        <v>99112040164</v>
      </c>
      <c r="H14200" t="s">
        <v>25010</v>
      </c>
      <c r="I14200" t="s">
        <v>14619</v>
      </c>
      <c r="J14200" t="str">
        <f>+VLOOKUP(Tabla1[[#This Row],[Codreg]],$G$347:$K$362,4,0)</f>
        <v>https://upload.wikimedia.org/wikipedia/commons/4/44/Coat_of_arms_of_Magallanes%2C_Chile.svg</v>
      </c>
      <c r="K14200" t="str">
        <f>+VLOOKUP(Tabla1[[#This Row],[Codreg]],$G$347:$K$362,5,0)</f>
        <v>https://raw.githubusercontent.com/Sud-Austral/LOGOS-DATA/main/LocalizaReg/12.jpg</v>
      </c>
    </row>
    <row r="14201" spans="1:11" x14ac:dyDescent="0.3">
      <c r="A14201" t="s">
        <v>277</v>
      </c>
      <c r="B14201">
        <v>12</v>
      </c>
      <c r="G14201" s="7">
        <v>99112040177</v>
      </c>
      <c r="H14201" t="s">
        <v>25010</v>
      </c>
      <c r="I14201" t="s">
        <v>14620</v>
      </c>
      <c r="J14201" t="str">
        <f>+VLOOKUP(Tabla1[[#This Row],[Codreg]],$G$347:$K$362,4,0)</f>
        <v>https://upload.wikimedia.org/wikipedia/commons/4/44/Coat_of_arms_of_Magallanes%2C_Chile.svg</v>
      </c>
      <c r="K14201" t="str">
        <f>+VLOOKUP(Tabla1[[#This Row],[Codreg]],$G$347:$K$362,5,0)</f>
        <v>https://raw.githubusercontent.com/Sud-Austral/LOGOS-DATA/main/LocalizaReg/12.jpg</v>
      </c>
    </row>
    <row r="14202" spans="1:11" x14ac:dyDescent="0.3">
      <c r="A14202" t="s">
        <v>277</v>
      </c>
      <c r="B14202">
        <v>12</v>
      </c>
      <c r="G14202" s="7">
        <v>99112020051</v>
      </c>
      <c r="H14202" t="s">
        <v>25010</v>
      </c>
      <c r="I14202" t="s">
        <v>14621</v>
      </c>
      <c r="J14202" t="str">
        <f>+VLOOKUP(Tabla1[[#This Row],[Codreg]],$G$347:$K$362,4,0)</f>
        <v>https://upload.wikimedia.org/wikipedia/commons/4/44/Coat_of_arms_of_Magallanes%2C_Chile.svg</v>
      </c>
      <c r="K14202" t="str">
        <f>+VLOOKUP(Tabla1[[#This Row],[Codreg]],$G$347:$K$362,5,0)</f>
        <v>https://raw.githubusercontent.com/Sud-Austral/LOGOS-DATA/main/LocalizaReg/12.jpg</v>
      </c>
    </row>
    <row r="14203" spans="1:11" x14ac:dyDescent="0.3">
      <c r="A14203" t="s">
        <v>277</v>
      </c>
      <c r="B14203">
        <v>12</v>
      </c>
      <c r="G14203" s="7">
        <v>99112020072</v>
      </c>
      <c r="H14203" t="s">
        <v>25010</v>
      </c>
      <c r="I14203" t="s">
        <v>14622</v>
      </c>
      <c r="J14203" t="str">
        <f>+VLOOKUP(Tabla1[[#This Row],[Codreg]],$G$347:$K$362,4,0)</f>
        <v>https://upload.wikimedia.org/wikipedia/commons/4/44/Coat_of_arms_of_Magallanes%2C_Chile.svg</v>
      </c>
      <c r="K14203" t="str">
        <f>+VLOOKUP(Tabla1[[#This Row],[Codreg]],$G$347:$K$362,5,0)</f>
        <v>https://raw.githubusercontent.com/Sud-Austral/LOGOS-DATA/main/LocalizaReg/12.jpg</v>
      </c>
    </row>
    <row r="14204" spans="1:11" x14ac:dyDescent="0.3">
      <c r="A14204" t="s">
        <v>277</v>
      </c>
      <c r="B14204">
        <v>12</v>
      </c>
      <c r="G14204" s="7">
        <v>99112030020</v>
      </c>
      <c r="H14204" t="s">
        <v>25010</v>
      </c>
      <c r="I14204" t="s">
        <v>14623</v>
      </c>
      <c r="J14204" t="str">
        <f>+VLOOKUP(Tabla1[[#This Row],[Codreg]],$G$347:$K$362,4,0)</f>
        <v>https://upload.wikimedia.org/wikipedia/commons/4/44/Coat_of_arms_of_Magallanes%2C_Chile.svg</v>
      </c>
      <c r="K14204" t="str">
        <f>+VLOOKUP(Tabla1[[#This Row],[Codreg]],$G$347:$K$362,5,0)</f>
        <v>https://raw.githubusercontent.com/Sud-Austral/LOGOS-DATA/main/LocalizaReg/12.jpg</v>
      </c>
    </row>
    <row r="14205" spans="1:11" x14ac:dyDescent="0.3">
      <c r="A14205" t="s">
        <v>277</v>
      </c>
      <c r="B14205">
        <v>12</v>
      </c>
      <c r="G14205" s="7">
        <v>99112080150</v>
      </c>
      <c r="H14205" t="s">
        <v>25010</v>
      </c>
      <c r="I14205" t="s">
        <v>14624</v>
      </c>
      <c r="J14205" t="str">
        <f>+VLOOKUP(Tabla1[[#This Row],[Codreg]],$G$347:$K$362,4,0)</f>
        <v>https://upload.wikimedia.org/wikipedia/commons/4/44/Coat_of_arms_of_Magallanes%2C_Chile.svg</v>
      </c>
      <c r="K14205" t="str">
        <f>+VLOOKUP(Tabla1[[#This Row],[Codreg]],$G$347:$K$362,5,0)</f>
        <v>https://raw.githubusercontent.com/Sud-Austral/LOGOS-DATA/main/LocalizaReg/12.jpg</v>
      </c>
    </row>
    <row r="14206" spans="1:11" x14ac:dyDescent="0.3">
      <c r="A14206" t="s">
        <v>277</v>
      </c>
      <c r="B14206">
        <v>12</v>
      </c>
      <c r="G14206" s="7">
        <v>99112000007</v>
      </c>
      <c r="H14206" t="s">
        <v>25010</v>
      </c>
      <c r="I14206" t="s">
        <v>14625</v>
      </c>
      <c r="J14206" t="str">
        <f>+VLOOKUP(Tabla1[[#This Row],[Codreg]],$G$347:$K$362,4,0)</f>
        <v>https://upload.wikimedia.org/wikipedia/commons/4/44/Coat_of_arms_of_Magallanes%2C_Chile.svg</v>
      </c>
      <c r="K14206" t="str">
        <f>+VLOOKUP(Tabla1[[#This Row],[Codreg]],$G$347:$K$362,5,0)</f>
        <v>https://raw.githubusercontent.com/Sud-Austral/LOGOS-DATA/main/LocalizaReg/12.jpg</v>
      </c>
    </row>
    <row r="14207" spans="1:11" x14ac:dyDescent="0.3">
      <c r="A14207" t="s">
        <v>277</v>
      </c>
      <c r="B14207">
        <v>12</v>
      </c>
      <c r="G14207" s="7">
        <v>99112000030</v>
      </c>
      <c r="H14207" t="s">
        <v>25010</v>
      </c>
      <c r="I14207" t="s">
        <v>14626</v>
      </c>
      <c r="J14207" t="str">
        <f>+VLOOKUP(Tabla1[[#This Row],[Codreg]],$G$347:$K$362,4,0)</f>
        <v>https://upload.wikimedia.org/wikipedia/commons/4/44/Coat_of_arms_of_Magallanes%2C_Chile.svg</v>
      </c>
      <c r="K14207" t="str">
        <f>+VLOOKUP(Tabla1[[#This Row],[Codreg]],$G$347:$K$362,5,0)</f>
        <v>https://raw.githubusercontent.com/Sud-Austral/LOGOS-DATA/main/LocalizaReg/12.jpg</v>
      </c>
    </row>
    <row r="14208" spans="1:11" x14ac:dyDescent="0.3">
      <c r="A14208" t="s">
        <v>277</v>
      </c>
      <c r="B14208">
        <v>12</v>
      </c>
      <c r="G14208" s="7">
        <v>99112020053</v>
      </c>
      <c r="H14208" t="s">
        <v>25010</v>
      </c>
      <c r="I14208" t="s">
        <v>14627</v>
      </c>
      <c r="J14208" t="str">
        <f>+VLOOKUP(Tabla1[[#This Row],[Codreg]],$G$347:$K$362,4,0)</f>
        <v>https://upload.wikimedia.org/wikipedia/commons/4/44/Coat_of_arms_of_Magallanes%2C_Chile.svg</v>
      </c>
      <c r="K14208" t="str">
        <f>+VLOOKUP(Tabla1[[#This Row],[Codreg]],$G$347:$K$362,5,0)</f>
        <v>https://raw.githubusercontent.com/Sud-Austral/LOGOS-DATA/main/LocalizaReg/12.jpg</v>
      </c>
    </row>
    <row r="14209" spans="1:11" x14ac:dyDescent="0.3">
      <c r="A14209" t="s">
        <v>277</v>
      </c>
      <c r="B14209">
        <v>12</v>
      </c>
      <c r="G14209" s="7">
        <v>99112040200</v>
      </c>
      <c r="H14209" t="s">
        <v>25010</v>
      </c>
      <c r="I14209" t="s">
        <v>14628</v>
      </c>
      <c r="J14209" t="str">
        <f>+VLOOKUP(Tabla1[[#This Row],[Codreg]],$G$347:$K$362,4,0)</f>
        <v>https://upload.wikimedia.org/wikipedia/commons/4/44/Coat_of_arms_of_Magallanes%2C_Chile.svg</v>
      </c>
      <c r="K14209" t="str">
        <f>+VLOOKUP(Tabla1[[#This Row],[Codreg]],$G$347:$K$362,5,0)</f>
        <v>https://raw.githubusercontent.com/Sud-Austral/LOGOS-DATA/main/LocalizaReg/12.jpg</v>
      </c>
    </row>
    <row r="14210" spans="1:11" x14ac:dyDescent="0.3">
      <c r="A14210" t="s">
        <v>277</v>
      </c>
      <c r="B14210">
        <v>12</v>
      </c>
      <c r="G14210" s="7">
        <v>99112040155</v>
      </c>
      <c r="H14210" t="s">
        <v>25010</v>
      </c>
      <c r="I14210" t="s">
        <v>14629</v>
      </c>
      <c r="J14210" t="str">
        <f>+VLOOKUP(Tabla1[[#This Row],[Codreg]],$G$347:$K$362,4,0)</f>
        <v>https://upload.wikimedia.org/wikipedia/commons/4/44/Coat_of_arms_of_Magallanes%2C_Chile.svg</v>
      </c>
      <c r="K14210" t="str">
        <f>+VLOOKUP(Tabla1[[#This Row],[Codreg]],$G$347:$K$362,5,0)</f>
        <v>https://raw.githubusercontent.com/Sud-Austral/LOGOS-DATA/main/LocalizaReg/12.jpg</v>
      </c>
    </row>
    <row r="14211" spans="1:11" x14ac:dyDescent="0.3">
      <c r="A14211" t="s">
        <v>277</v>
      </c>
      <c r="B14211">
        <v>12</v>
      </c>
      <c r="G14211" s="7">
        <v>99112040053</v>
      </c>
      <c r="H14211" t="s">
        <v>25010</v>
      </c>
      <c r="I14211" t="s">
        <v>14630</v>
      </c>
      <c r="J14211" t="str">
        <f>+VLOOKUP(Tabla1[[#This Row],[Codreg]],$G$347:$K$362,4,0)</f>
        <v>https://upload.wikimedia.org/wikipedia/commons/4/44/Coat_of_arms_of_Magallanes%2C_Chile.svg</v>
      </c>
      <c r="K14211" t="str">
        <f>+VLOOKUP(Tabla1[[#This Row],[Codreg]],$G$347:$K$362,5,0)</f>
        <v>https://raw.githubusercontent.com/Sud-Austral/LOGOS-DATA/main/LocalizaReg/12.jpg</v>
      </c>
    </row>
    <row r="14212" spans="1:11" x14ac:dyDescent="0.3">
      <c r="A14212" t="s">
        <v>277</v>
      </c>
      <c r="B14212">
        <v>12</v>
      </c>
      <c r="G14212" s="7">
        <v>99112050128</v>
      </c>
      <c r="H14212" t="s">
        <v>25010</v>
      </c>
      <c r="I14212" t="s">
        <v>14631</v>
      </c>
      <c r="J14212" t="str">
        <f>+VLOOKUP(Tabla1[[#This Row],[Codreg]],$G$347:$K$362,4,0)</f>
        <v>https://upload.wikimedia.org/wikipedia/commons/4/44/Coat_of_arms_of_Magallanes%2C_Chile.svg</v>
      </c>
      <c r="K14212" t="str">
        <f>+VLOOKUP(Tabla1[[#This Row],[Codreg]],$G$347:$K$362,5,0)</f>
        <v>https://raw.githubusercontent.com/Sud-Austral/LOGOS-DATA/main/LocalizaReg/12.jpg</v>
      </c>
    </row>
    <row r="14213" spans="1:11" x14ac:dyDescent="0.3">
      <c r="A14213" t="s">
        <v>277</v>
      </c>
      <c r="B14213">
        <v>12</v>
      </c>
      <c r="G14213" s="7">
        <v>99112050024</v>
      </c>
      <c r="H14213" t="s">
        <v>25010</v>
      </c>
      <c r="I14213" t="s">
        <v>14632</v>
      </c>
      <c r="J14213" t="str">
        <f>+VLOOKUP(Tabla1[[#This Row],[Codreg]],$G$347:$K$362,4,0)</f>
        <v>https://upload.wikimedia.org/wikipedia/commons/4/44/Coat_of_arms_of_Magallanes%2C_Chile.svg</v>
      </c>
      <c r="K14213" t="str">
        <f>+VLOOKUP(Tabla1[[#This Row],[Codreg]],$G$347:$K$362,5,0)</f>
        <v>https://raw.githubusercontent.com/Sud-Austral/LOGOS-DATA/main/LocalizaReg/12.jpg</v>
      </c>
    </row>
    <row r="14214" spans="1:11" x14ac:dyDescent="0.3">
      <c r="A14214" t="s">
        <v>277</v>
      </c>
      <c r="B14214">
        <v>12</v>
      </c>
      <c r="G14214" s="7">
        <v>99112060051</v>
      </c>
      <c r="H14214" t="s">
        <v>25010</v>
      </c>
      <c r="I14214" t="s">
        <v>14633</v>
      </c>
      <c r="J14214" t="str">
        <f>+VLOOKUP(Tabla1[[#This Row],[Codreg]],$G$347:$K$362,4,0)</f>
        <v>https://upload.wikimedia.org/wikipedia/commons/4/44/Coat_of_arms_of_Magallanes%2C_Chile.svg</v>
      </c>
      <c r="K14214" t="str">
        <f>+VLOOKUP(Tabla1[[#This Row],[Codreg]],$G$347:$K$362,5,0)</f>
        <v>https://raw.githubusercontent.com/Sud-Austral/LOGOS-DATA/main/LocalizaReg/12.jpg</v>
      </c>
    </row>
    <row r="14215" spans="1:11" x14ac:dyDescent="0.3">
      <c r="A14215" t="s">
        <v>277</v>
      </c>
      <c r="B14215">
        <v>12</v>
      </c>
      <c r="G14215" s="7">
        <v>99112060068</v>
      </c>
      <c r="H14215" t="s">
        <v>25010</v>
      </c>
      <c r="I14215" t="s">
        <v>14634</v>
      </c>
      <c r="J14215" t="str">
        <f>+VLOOKUP(Tabla1[[#This Row],[Codreg]],$G$347:$K$362,4,0)</f>
        <v>https://upload.wikimedia.org/wikipedia/commons/4/44/Coat_of_arms_of_Magallanes%2C_Chile.svg</v>
      </c>
      <c r="K14215" t="str">
        <f>+VLOOKUP(Tabla1[[#This Row],[Codreg]],$G$347:$K$362,5,0)</f>
        <v>https://raw.githubusercontent.com/Sud-Austral/LOGOS-DATA/main/LocalizaReg/12.jpg</v>
      </c>
    </row>
    <row r="14216" spans="1:11" x14ac:dyDescent="0.3">
      <c r="A14216" t="s">
        <v>277</v>
      </c>
      <c r="B14216">
        <v>12</v>
      </c>
      <c r="G14216" s="7">
        <v>99112080024</v>
      </c>
      <c r="H14216" t="s">
        <v>25010</v>
      </c>
      <c r="I14216" t="s">
        <v>14635</v>
      </c>
      <c r="J14216" t="str">
        <f>+VLOOKUP(Tabla1[[#This Row],[Codreg]],$G$347:$K$362,4,0)</f>
        <v>https://upload.wikimedia.org/wikipedia/commons/4/44/Coat_of_arms_of_Magallanes%2C_Chile.svg</v>
      </c>
      <c r="K14216" t="str">
        <f>+VLOOKUP(Tabla1[[#This Row],[Codreg]],$G$347:$K$362,5,0)</f>
        <v>https://raw.githubusercontent.com/Sud-Austral/LOGOS-DATA/main/LocalizaReg/12.jpg</v>
      </c>
    </row>
    <row r="14217" spans="1:11" x14ac:dyDescent="0.3">
      <c r="A14217" t="s">
        <v>277</v>
      </c>
      <c r="B14217">
        <v>12</v>
      </c>
      <c r="G14217" s="7">
        <v>99112080040</v>
      </c>
      <c r="H14217" t="s">
        <v>25010</v>
      </c>
      <c r="I14217" t="s">
        <v>14636</v>
      </c>
      <c r="J14217" t="str">
        <f>+VLOOKUP(Tabla1[[#This Row],[Codreg]],$G$347:$K$362,4,0)</f>
        <v>https://upload.wikimedia.org/wikipedia/commons/4/44/Coat_of_arms_of_Magallanes%2C_Chile.svg</v>
      </c>
      <c r="K14217" t="str">
        <f>+VLOOKUP(Tabla1[[#This Row],[Codreg]],$G$347:$K$362,5,0)</f>
        <v>https://raw.githubusercontent.com/Sud-Austral/LOGOS-DATA/main/LocalizaReg/12.jpg</v>
      </c>
    </row>
    <row r="14218" spans="1:11" x14ac:dyDescent="0.3">
      <c r="A14218" t="s">
        <v>277</v>
      </c>
      <c r="B14218">
        <v>12</v>
      </c>
      <c r="G14218" s="7">
        <v>99112080107</v>
      </c>
      <c r="H14218" t="s">
        <v>25010</v>
      </c>
      <c r="I14218" t="s">
        <v>14637</v>
      </c>
      <c r="J14218" t="str">
        <f>+VLOOKUP(Tabla1[[#This Row],[Codreg]],$G$347:$K$362,4,0)</f>
        <v>https://upload.wikimedia.org/wikipedia/commons/4/44/Coat_of_arms_of_Magallanes%2C_Chile.svg</v>
      </c>
      <c r="K14218" t="str">
        <f>+VLOOKUP(Tabla1[[#This Row],[Codreg]],$G$347:$K$362,5,0)</f>
        <v>https://raw.githubusercontent.com/Sud-Austral/LOGOS-DATA/main/LocalizaReg/12.jpg</v>
      </c>
    </row>
    <row r="14219" spans="1:11" x14ac:dyDescent="0.3">
      <c r="A14219" t="s">
        <v>277</v>
      </c>
      <c r="B14219">
        <v>12</v>
      </c>
      <c r="G14219" s="7">
        <v>99112080096</v>
      </c>
      <c r="H14219" t="s">
        <v>25010</v>
      </c>
      <c r="I14219" t="s">
        <v>14638</v>
      </c>
      <c r="J14219" t="str">
        <f>+VLOOKUP(Tabla1[[#This Row],[Codreg]],$G$347:$K$362,4,0)</f>
        <v>https://upload.wikimedia.org/wikipedia/commons/4/44/Coat_of_arms_of_Magallanes%2C_Chile.svg</v>
      </c>
      <c r="K14219" t="str">
        <f>+VLOOKUP(Tabla1[[#This Row],[Codreg]],$G$347:$K$362,5,0)</f>
        <v>https://raw.githubusercontent.com/Sud-Austral/LOGOS-DATA/main/LocalizaReg/12.jpg</v>
      </c>
    </row>
    <row r="14220" spans="1:11" x14ac:dyDescent="0.3">
      <c r="A14220" t="s">
        <v>277</v>
      </c>
      <c r="B14220">
        <v>12</v>
      </c>
      <c r="G14220" s="7">
        <v>99112080078</v>
      </c>
      <c r="H14220" t="s">
        <v>25010</v>
      </c>
      <c r="I14220" t="s">
        <v>14639</v>
      </c>
      <c r="J14220" t="str">
        <f>+VLOOKUP(Tabla1[[#This Row],[Codreg]],$G$347:$K$362,4,0)</f>
        <v>https://upload.wikimedia.org/wikipedia/commons/4/44/Coat_of_arms_of_Magallanes%2C_Chile.svg</v>
      </c>
      <c r="K14220" t="str">
        <f>+VLOOKUP(Tabla1[[#This Row],[Codreg]],$G$347:$K$362,5,0)</f>
        <v>https://raw.githubusercontent.com/Sud-Austral/LOGOS-DATA/main/LocalizaReg/12.jpg</v>
      </c>
    </row>
    <row r="14221" spans="1:11" x14ac:dyDescent="0.3">
      <c r="A14221" t="s">
        <v>277</v>
      </c>
      <c r="B14221">
        <v>12</v>
      </c>
      <c r="G14221" s="7">
        <v>99112080079</v>
      </c>
      <c r="H14221" t="s">
        <v>25010</v>
      </c>
      <c r="I14221" t="s">
        <v>14640</v>
      </c>
      <c r="J14221" t="str">
        <f>+VLOOKUP(Tabla1[[#This Row],[Codreg]],$G$347:$K$362,4,0)</f>
        <v>https://upload.wikimedia.org/wikipedia/commons/4/44/Coat_of_arms_of_Magallanes%2C_Chile.svg</v>
      </c>
      <c r="K14221" t="str">
        <f>+VLOOKUP(Tabla1[[#This Row],[Codreg]],$G$347:$K$362,5,0)</f>
        <v>https://raw.githubusercontent.com/Sud-Austral/LOGOS-DATA/main/LocalizaReg/12.jpg</v>
      </c>
    </row>
    <row r="14222" spans="1:11" x14ac:dyDescent="0.3">
      <c r="A14222" t="s">
        <v>277</v>
      </c>
      <c r="B14222">
        <v>12</v>
      </c>
      <c r="G14222" s="7">
        <v>99112080116</v>
      </c>
      <c r="H14222" t="s">
        <v>25010</v>
      </c>
      <c r="I14222" t="s">
        <v>14641</v>
      </c>
      <c r="J14222" t="str">
        <f>+VLOOKUP(Tabla1[[#This Row],[Codreg]],$G$347:$K$362,4,0)</f>
        <v>https://upload.wikimedia.org/wikipedia/commons/4/44/Coat_of_arms_of_Magallanes%2C_Chile.svg</v>
      </c>
      <c r="K14222" t="str">
        <f>+VLOOKUP(Tabla1[[#This Row],[Codreg]],$G$347:$K$362,5,0)</f>
        <v>https://raw.githubusercontent.com/Sud-Austral/LOGOS-DATA/main/LocalizaReg/12.jpg</v>
      </c>
    </row>
    <row r="14223" spans="1:11" x14ac:dyDescent="0.3">
      <c r="A14223" t="s">
        <v>277</v>
      </c>
      <c r="B14223">
        <v>12</v>
      </c>
      <c r="G14223" s="7">
        <v>99112070126</v>
      </c>
      <c r="H14223" t="s">
        <v>25010</v>
      </c>
      <c r="I14223" t="s">
        <v>14642</v>
      </c>
      <c r="J14223" t="str">
        <f>+VLOOKUP(Tabla1[[#This Row],[Codreg]],$G$347:$K$362,4,0)</f>
        <v>https://upload.wikimedia.org/wikipedia/commons/4/44/Coat_of_arms_of_Magallanes%2C_Chile.svg</v>
      </c>
      <c r="K14223" t="str">
        <f>+VLOOKUP(Tabla1[[#This Row],[Codreg]],$G$347:$K$362,5,0)</f>
        <v>https://raw.githubusercontent.com/Sud-Austral/LOGOS-DATA/main/LocalizaReg/12.jpg</v>
      </c>
    </row>
    <row r="14224" spans="1:11" x14ac:dyDescent="0.3">
      <c r="A14224" t="s">
        <v>277</v>
      </c>
      <c r="B14224">
        <v>12</v>
      </c>
      <c r="G14224" s="7">
        <v>99112070161</v>
      </c>
      <c r="H14224" t="s">
        <v>25010</v>
      </c>
      <c r="I14224" t="s">
        <v>14643</v>
      </c>
      <c r="J14224" t="str">
        <f>+VLOOKUP(Tabla1[[#This Row],[Codreg]],$G$347:$K$362,4,0)</f>
        <v>https://upload.wikimedia.org/wikipedia/commons/4/44/Coat_of_arms_of_Magallanes%2C_Chile.svg</v>
      </c>
      <c r="K14224" t="str">
        <f>+VLOOKUP(Tabla1[[#This Row],[Codreg]],$G$347:$K$362,5,0)</f>
        <v>https://raw.githubusercontent.com/Sud-Austral/LOGOS-DATA/main/LocalizaReg/12.jpg</v>
      </c>
    </row>
    <row r="14225" spans="1:11" x14ac:dyDescent="0.3">
      <c r="A14225" t="s">
        <v>277</v>
      </c>
      <c r="B14225">
        <v>12</v>
      </c>
      <c r="G14225" s="7">
        <v>99112070142</v>
      </c>
      <c r="H14225" t="s">
        <v>25010</v>
      </c>
      <c r="I14225" t="s">
        <v>14644</v>
      </c>
      <c r="J14225" t="str">
        <f>+VLOOKUP(Tabla1[[#This Row],[Codreg]],$G$347:$K$362,4,0)</f>
        <v>https://upload.wikimedia.org/wikipedia/commons/4/44/Coat_of_arms_of_Magallanes%2C_Chile.svg</v>
      </c>
      <c r="K14225" t="str">
        <f>+VLOOKUP(Tabla1[[#This Row],[Codreg]],$G$347:$K$362,5,0)</f>
        <v>https://raw.githubusercontent.com/Sud-Austral/LOGOS-DATA/main/LocalizaReg/12.jpg</v>
      </c>
    </row>
    <row r="14226" spans="1:11" x14ac:dyDescent="0.3">
      <c r="A14226" t="s">
        <v>277</v>
      </c>
      <c r="B14226">
        <v>12</v>
      </c>
      <c r="G14226" s="7">
        <v>99112070045</v>
      </c>
      <c r="H14226" t="s">
        <v>25010</v>
      </c>
      <c r="I14226" t="s">
        <v>14645</v>
      </c>
      <c r="J14226" t="str">
        <f>+VLOOKUP(Tabla1[[#This Row],[Codreg]],$G$347:$K$362,4,0)</f>
        <v>https://upload.wikimedia.org/wikipedia/commons/4/44/Coat_of_arms_of_Magallanes%2C_Chile.svg</v>
      </c>
      <c r="K14226" t="str">
        <f>+VLOOKUP(Tabla1[[#This Row],[Codreg]],$G$347:$K$362,5,0)</f>
        <v>https://raw.githubusercontent.com/Sud-Austral/LOGOS-DATA/main/LocalizaReg/12.jpg</v>
      </c>
    </row>
    <row r="14227" spans="1:11" x14ac:dyDescent="0.3">
      <c r="A14227" t="s">
        <v>277</v>
      </c>
      <c r="B14227">
        <v>12</v>
      </c>
      <c r="G14227" s="7">
        <v>99112070008</v>
      </c>
      <c r="H14227" t="s">
        <v>25010</v>
      </c>
      <c r="I14227" t="s">
        <v>14646</v>
      </c>
      <c r="J14227" t="str">
        <f>+VLOOKUP(Tabla1[[#This Row],[Codreg]],$G$347:$K$362,4,0)</f>
        <v>https://upload.wikimedia.org/wikipedia/commons/4/44/Coat_of_arms_of_Magallanes%2C_Chile.svg</v>
      </c>
      <c r="K14227" t="str">
        <f>+VLOOKUP(Tabla1[[#This Row],[Codreg]],$G$347:$K$362,5,0)</f>
        <v>https://raw.githubusercontent.com/Sud-Austral/LOGOS-DATA/main/LocalizaReg/12.jpg</v>
      </c>
    </row>
    <row r="14228" spans="1:11" x14ac:dyDescent="0.3">
      <c r="A14228" t="s">
        <v>277</v>
      </c>
      <c r="B14228">
        <v>12</v>
      </c>
      <c r="G14228" s="7">
        <v>99112080111</v>
      </c>
      <c r="H14228" t="s">
        <v>25010</v>
      </c>
      <c r="I14228" t="s">
        <v>14647</v>
      </c>
      <c r="J14228" t="str">
        <f>+VLOOKUP(Tabla1[[#This Row],[Codreg]],$G$347:$K$362,4,0)</f>
        <v>https://upload.wikimedia.org/wikipedia/commons/4/44/Coat_of_arms_of_Magallanes%2C_Chile.svg</v>
      </c>
      <c r="K14228" t="str">
        <f>+VLOOKUP(Tabla1[[#This Row],[Codreg]],$G$347:$K$362,5,0)</f>
        <v>https://raw.githubusercontent.com/Sud-Austral/LOGOS-DATA/main/LocalizaReg/12.jpg</v>
      </c>
    </row>
    <row r="14229" spans="1:11" x14ac:dyDescent="0.3">
      <c r="A14229" t="s">
        <v>277</v>
      </c>
      <c r="B14229">
        <v>12</v>
      </c>
      <c r="G14229" s="7">
        <v>99112020041</v>
      </c>
      <c r="H14229" t="s">
        <v>25010</v>
      </c>
      <c r="I14229" t="s">
        <v>14648</v>
      </c>
      <c r="J14229" t="str">
        <f>+VLOOKUP(Tabla1[[#This Row],[Codreg]],$G$347:$K$362,4,0)</f>
        <v>https://upload.wikimedia.org/wikipedia/commons/4/44/Coat_of_arms_of_Magallanes%2C_Chile.svg</v>
      </c>
      <c r="K14229" t="str">
        <f>+VLOOKUP(Tabla1[[#This Row],[Codreg]],$G$347:$K$362,5,0)</f>
        <v>https://raw.githubusercontent.com/Sud-Austral/LOGOS-DATA/main/LocalizaReg/12.jpg</v>
      </c>
    </row>
    <row r="14230" spans="1:11" x14ac:dyDescent="0.3">
      <c r="A14230" t="s">
        <v>277</v>
      </c>
      <c r="B14230">
        <v>12</v>
      </c>
      <c r="G14230" s="7">
        <v>99112080036</v>
      </c>
      <c r="H14230" t="s">
        <v>25010</v>
      </c>
      <c r="I14230" t="s">
        <v>14649</v>
      </c>
      <c r="J14230" t="str">
        <f>+VLOOKUP(Tabla1[[#This Row],[Codreg]],$G$347:$K$362,4,0)</f>
        <v>https://upload.wikimedia.org/wikipedia/commons/4/44/Coat_of_arms_of_Magallanes%2C_Chile.svg</v>
      </c>
      <c r="K14230" t="str">
        <f>+VLOOKUP(Tabla1[[#This Row],[Codreg]],$G$347:$K$362,5,0)</f>
        <v>https://raw.githubusercontent.com/Sud-Austral/LOGOS-DATA/main/LocalizaReg/12.jpg</v>
      </c>
    </row>
    <row r="14231" spans="1:11" x14ac:dyDescent="0.3">
      <c r="A14231" t="s">
        <v>277</v>
      </c>
      <c r="B14231">
        <v>12</v>
      </c>
      <c r="G14231" s="7">
        <v>99112070180</v>
      </c>
      <c r="H14231" t="s">
        <v>25010</v>
      </c>
      <c r="I14231" t="s">
        <v>14650</v>
      </c>
      <c r="J14231" t="str">
        <f>+VLOOKUP(Tabla1[[#This Row],[Codreg]],$G$347:$K$362,4,0)</f>
        <v>https://upload.wikimedia.org/wikipedia/commons/4/44/Coat_of_arms_of_Magallanes%2C_Chile.svg</v>
      </c>
      <c r="K14231" t="str">
        <f>+VLOOKUP(Tabla1[[#This Row],[Codreg]],$G$347:$K$362,5,0)</f>
        <v>https://raw.githubusercontent.com/Sud-Austral/LOGOS-DATA/main/LocalizaReg/12.jpg</v>
      </c>
    </row>
    <row r="14232" spans="1:11" x14ac:dyDescent="0.3">
      <c r="A14232" t="s">
        <v>277</v>
      </c>
      <c r="B14232">
        <v>12</v>
      </c>
      <c r="G14232" s="7">
        <v>99112040027</v>
      </c>
      <c r="H14232" t="s">
        <v>25010</v>
      </c>
      <c r="I14232" t="s">
        <v>14651</v>
      </c>
      <c r="J14232" t="str">
        <f>+VLOOKUP(Tabla1[[#This Row],[Codreg]],$G$347:$K$362,4,0)</f>
        <v>https://upload.wikimedia.org/wikipedia/commons/4/44/Coat_of_arms_of_Magallanes%2C_Chile.svg</v>
      </c>
      <c r="K14232" t="str">
        <f>+VLOOKUP(Tabla1[[#This Row],[Codreg]],$G$347:$K$362,5,0)</f>
        <v>https://raw.githubusercontent.com/Sud-Austral/LOGOS-DATA/main/LocalizaReg/12.jpg</v>
      </c>
    </row>
    <row r="14233" spans="1:11" x14ac:dyDescent="0.3">
      <c r="A14233" t="s">
        <v>277</v>
      </c>
      <c r="B14233">
        <v>12</v>
      </c>
      <c r="G14233" s="7">
        <v>99112050038</v>
      </c>
      <c r="H14233" t="s">
        <v>25010</v>
      </c>
      <c r="I14233" t="s">
        <v>14652</v>
      </c>
      <c r="J14233" t="str">
        <f>+VLOOKUP(Tabla1[[#This Row],[Codreg]],$G$347:$K$362,4,0)</f>
        <v>https://upload.wikimedia.org/wikipedia/commons/4/44/Coat_of_arms_of_Magallanes%2C_Chile.svg</v>
      </c>
      <c r="K14233" t="str">
        <f>+VLOOKUP(Tabla1[[#This Row],[Codreg]],$G$347:$K$362,5,0)</f>
        <v>https://raw.githubusercontent.com/Sud-Austral/LOGOS-DATA/main/LocalizaReg/12.jpg</v>
      </c>
    </row>
    <row r="14234" spans="1:11" x14ac:dyDescent="0.3">
      <c r="A14234" t="s">
        <v>277</v>
      </c>
      <c r="B14234">
        <v>12</v>
      </c>
      <c r="G14234" s="7">
        <v>99112060071</v>
      </c>
      <c r="H14234" t="s">
        <v>25010</v>
      </c>
      <c r="I14234" t="s">
        <v>14653</v>
      </c>
      <c r="J14234" t="str">
        <f>+VLOOKUP(Tabla1[[#This Row],[Codreg]],$G$347:$K$362,4,0)</f>
        <v>https://upload.wikimedia.org/wikipedia/commons/4/44/Coat_of_arms_of_Magallanes%2C_Chile.svg</v>
      </c>
      <c r="K14234" t="str">
        <f>+VLOOKUP(Tabla1[[#This Row],[Codreg]],$G$347:$K$362,5,0)</f>
        <v>https://raw.githubusercontent.com/Sud-Austral/LOGOS-DATA/main/LocalizaReg/12.jpg</v>
      </c>
    </row>
    <row r="14235" spans="1:11" x14ac:dyDescent="0.3">
      <c r="A14235" t="s">
        <v>277</v>
      </c>
      <c r="B14235">
        <v>12</v>
      </c>
      <c r="G14235" s="7">
        <v>99112060046</v>
      </c>
      <c r="H14235" t="s">
        <v>25010</v>
      </c>
      <c r="I14235" t="s">
        <v>14654</v>
      </c>
      <c r="J14235" t="str">
        <f>+VLOOKUP(Tabla1[[#This Row],[Codreg]],$G$347:$K$362,4,0)</f>
        <v>https://upload.wikimedia.org/wikipedia/commons/4/44/Coat_of_arms_of_Magallanes%2C_Chile.svg</v>
      </c>
      <c r="K14235" t="str">
        <f>+VLOOKUP(Tabla1[[#This Row],[Codreg]],$G$347:$K$362,5,0)</f>
        <v>https://raw.githubusercontent.com/Sud-Austral/LOGOS-DATA/main/LocalizaReg/12.jpg</v>
      </c>
    </row>
    <row r="14236" spans="1:11" x14ac:dyDescent="0.3">
      <c r="A14236" t="s">
        <v>277</v>
      </c>
      <c r="B14236">
        <v>12</v>
      </c>
      <c r="G14236" s="7">
        <v>99112060117</v>
      </c>
      <c r="H14236" t="s">
        <v>25010</v>
      </c>
      <c r="I14236" t="s">
        <v>14655</v>
      </c>
      <c r="J14236" t="str">
        <f>+VLOOKUP(Tabla1[[#This Row],[Codreg]],$G$347:$K$362,4,0)</f>
        <v>https://upload.wikimedia.org/wikipedia/commons/4/44/Coat_of_arms_of_Magallanes%2C_Chile.svg</v>
      </c>
      <c r="K14236" t="str">
        <f>+VLOOKUP(Tabla1[[#This Row],[Codreg]],$G$347:$K$362,5,0)</f>
        <v>https://raw.githubusercontent.com/Sud-Austral/LOGOS-DATA/main/LocalizaReg/12.jpg</v>
      </c>
    </row>
    <row r="14237" spans="1:11" x14ac:dyDescent="0.3">
      <c r="A14237" t="s">
        <v>277</v>
      </c>
      <c r="B14237">
        <v>12</v>
      </c>
      <c r="G14237" s="7">
        <v>99112080033</v>
      </c>
      <c r="H14237" t="s">
        <v>25010</v>
      </c>
      <c r="I14237" t="s">
        <v>14656</v>
      </c>
      <c r="J14237" t="str">
        <f>+VLOOKUP(Tabla1[[#This Row],[Codreg]],$G$347:$K$362,4,0)</f>
        <v>https://upload.wikimedia.org/wikipedia/commons/4/44/Coat_of_arms_of_Magallanes%2C_Chile.svg</v>
      </c>
      <c r="K14237" t="str">
        <f>+VLOOKUP(Tabla1[[#This Row],[Codreg]],$G$347:$K$362,5,0)</f>
        <v>https://raw.githubusercontent.com/Sud-Austral/LOGOS-DATA/main/LocalizaReg/12.jpg</v>
      </c>
    </row>
    <row r="14238" spans="1:11" x14ac:dyDescent="0.3">
      <c r="A14238" t="s">
        <v>277</v>
      </c>
      <c r="B14238">
        <v>12</v>
      </c>
      <c r="G14238" s="7">
        <v>99112080143</v>
      </c>
      <c r="H14238" t="s">
        <v>25010</v>
      </c>
      <c r="I14238" t="s">
        <v>14657</v>
      </c>
      <c r="J14238" t="str">
        <f>+VLOOKUP(Tabla1[[#This Row],[Codreg]],$G$347:$K$362,4,0)</f>
        <v>https://upload.wikimedia.org/wikipedia/commons/4/44/Coat_of_arms_of_Magallanes%2C_Chile.svg</v>
      </c>
      <c r="K14238" t="str">
        <f>+VLOOKUP(Tabla1[[#This Row],[Codreg]],$G$347:$K$362,5,0)</f>
        <v>https://raw.githubusercontent.com/Sud-Austral/LOGOS-DATA/main/LocalizaReg/12.jpg</v>
      </c>
    </row>
    <row r="14239" spans="1:11" x14ac:dyDescent="0.3">
      <c r="A14239" t="s">
        <v>277</v>
      </c>
      <c r="B14239">
        <v>12</v>
      </c>
      <c r="G14239" s="7">
        <v>99112080128</v>
      </c>
      <c r="H14239" t="s">
        <v>25010</v>
      </c>
      <c r="I14239" t="s">
        <v>14658</v>
      </c>
      <c r="J14239" t="str">
        <f>+VLOOKUP(Tabla1[[#This Row],[Codreg]],$G$347:$K$362,4,0)</f>
        <v>https://upload.wikimedia.org/wikipedia/commons/4/44/Coat_of_arms_of_Magallanes%2C_Chile.svg</v>
      </c>
      <c r="K14239" t="str">
        <f>+VLOOKUP(Tabla1[[#This Row],[Codreg]],$G$347:$K$362,5,0)</f>
        <v>https://raw.githubusercontent.com/Sud-Austral/LOGOS-DATA/main/LocalizaReg/12.jpg</v>
      </c>
    </row>
    <row r="14240" spans="1:11" x14ac:dyDescent="0.3">
      <c r="A14240" t="s">
        <v>277</v>
      </c>
      <c r="B14240">
        <v>12</v>
      </c>
      <c r="G14240" s="7">
        <v>99112080123</v>
      </c>
      <c r="H14240" t="s">
        <v>25010</v>
      </c>
      <c r="I14240" t="s">
        <v>14659</v>
      </c>
      <c r="J14240" t="str">
        <f>+VLOOKUP(Tabla1[[#This Row],[Codreg]],$G$347:$K$362,4,0)</f>
        <v>https://upload.wikimedia.org/wikipedia/commons/4/44/Coat_of_arms_of_Magallanes%2C_Chile.svg</v>
      </c>
      <c r="K14240" t="str">
        <f>+VLOOKUP(Tabla1[[#This Row],[Codreg]],$G$347:$K$362,5,0)</f>
        <v>https://raw.githubusercontent.com/Sud-Austral/LOGOS-DATA/main/LocalizaReg/12.jpg</v>
      </c>
    </row>
    <row r="14241" spans="1:11" x14ac:dyDescent="0.3">
      <c r="A14241" t="s">
        <v>277</v>
      </c>
      <c r="B14241">
        <v>12</v>
      </c>
      <c r="G14241" s="7">
        <v>99112080122</v>
      </c>
      <c r="H14241" t="s">
        <v>25010</v>
      </c>
      <c r="I14241" t="s">
        <v>14660</v>
      </c>
      <c r="J14241" t="str">
        <f>+VLOOKUP(Tabla1[[#This Row],[Codreg]],$G$347:$K$362,4,0)</f>
        <v>https://upload.wikimedia.org/wikipedia/commons/4/44/Coat_of_arms_of_Magallanes%2C_Chile.svg</v>
      </c>
      <c r="K14241" t="str">
        <f>+VLOOKUP(Tabla1[[#This Row],[Codreg]],$G$347:$K$362,5,0)</f>
        <v>https://raw.githubusercontent.com/Sud-Austral/LOGOS-DATA/main/LocalizaReg/12.jpg</v>
      </c>
    </row>
    <row r="14242" spans="1:11" x14ac:dyDescent="0.3">
      <c r="A14242" t="s">
        <v>277</v>
      </c>
      <c r="B14242">
        <v>12</v>
      </c>
      <c r="G14242" s="7">
        <v>99112070168</v>
      </c>
      <c r="H14242" t="s">
        <v>25010</v>
      </c>
      <c r="I14242" t="s">
        <v>14661</v>
      </c>
      <c r="J14242" t="str">
        <f>+VLOOKUP(Tabla1[[#This Row],[Codreg]],$G$347:$K$362,4,0)</f>
        <v>https://upload.wikimedia.org/wikipedia/commons/4/44/Coat_of_arms_of_Magallanes%2C_Chile.svg</v>
      </c>
      <c r="K14242" t="str">
        <f>+VLOOKUP(Tabla1[[#This Row],[Codreg]],$G$347:$K$362,5,0)</f>
        <v>https://raw.githubusercontent.com/Sud-Austral/LOGOS-DATA/main/LocalizaReg/12.jpg</v>
      </c>
    </row>
    <row r="14243" spans="1:11" x14ac:dyDescent="0.3">
      <c r="A14243" t="s">
        <v>277</v>
      </c>
      <c r="B14243">
        <v>12</v>
      </c>
      <c r="G14243" s="7">
        <v>99112080077</v>
      </c>
      <c r="H14243" t="s">
        <v>25010</v>
      </c>
      <c r="I14243" t="s">
        <v>14662</v>
      </c>
      <c r="J14243" t="str">
        <f>+VLOOKUP(Tabla1[[#This Row],[Codreg]],$G$347:$K$362,4,0)</f>
        <v>https://upload.wikimedia.org/wikipedia/commons/4/44/Coat_of_arms_of_Magallanes%2C_Chile.svg</v>
      </c>
      <c r="K14243" t="str">
        <f>+VLOOKUP(Tabla1[[#This Row],[Codreg]],$G$347:$K$362,5,0)</f>
        <v>https://raw.githubusercontent.com/Sud-Austral/LOGOS-DATA/main/LocalizaReg/12.jpg</v>
      </c>
    </row>
    <row r="14244" spans="1:11" x14ac:dyDescent="0.3">
      <c r="A14244" t="s">
        <v>277</v>
      </c>
      <c r="B14244">
        <v>12</v>
      </c>
      <c r="G14244" s="7">
        <v>99112080074</v>
      </c>
      <c r="H14244" t="s">
        <v>25010</v>
      </c>
      <c r="I14244" t="s">
        <v>14663</v>
      </c>
      <c r="J14244" t="str">
        <f>+VLOOKUP(Tabla1[[#This Row],[Codreg]],$G$347:$K$362,4,0)</f>
        <v>https://upload.wikimedia.org/wikipedia/commons/4/44/Coat_of_arms_of_Magallanes%2C_Chile.svg</v>
      </c>
      <c r="K14244" t="str">
        <f>+VLOOKUP(Tabla1[[#This Row],[Codreg]],$G$347:$K$362,5,0)</f>
        <v>https://raw.githubusercontent.com/Sud-Austral/LOGOS-DATA/main/LocalizaReg/12.jpg</v>
      </c>
    </row>
    <row r="14245" spans="1:11" x14ac:dyDescent="0.3">
      <c r="A14245" t="s">
        <v>277</v>
      </c>
      <c r="B14245">
        <v>12</v>
      </c>
      <c r="G14245" s="7">
        <v>99112070177</v>
      </c>
      <c r="H14245" t="s">
        <v>25010</v>
      </c>
      <c r="I14245" t="s">
        <v>14664</v>
      </c>
      <c r="J14245" t="str">
        <f>+VLOOKUP(Tabla1[[#This Row],[Codreg]],$G$347:$K$362,4,0)</f>
        <v>https://upload.wikimedia.org/wikipedia/commons/4/44/Coat_of_arms_of_Magallanes%2C_Chile.svg</v>
      </c>
      <c r="K14245" t="str">
        <f>+VLOOKUP(Tabla1[[#This Row],[Codreg]],$G$347:$K$362,5,0)</f>
        <v>https://raw.githubusercontent.com/Sud-Austral/LOGOS-DATA/main/LocalizaReg/12.jpg</v>
      </c>
    </row>
    <row r="14246" spans="1:11" x14ac:dyDescent="0.3">
      <c r="A14246" t="s">
        <v>277</v>
      </c>
      <c r="B14246">
        <v>12</v>
      </c>
      <c r="G14246" s="7">
        <v>99112070194</v>
      </c>
      <c r="H14246" t="s">
        <v>25010</v>
      </c>
      <c r="I14246" t="s">
        <v>14665</v>
      </c>
      <c r="J14246" t="str">
        <f>+VLOOKUP(Tabla1[[#This Row],[Codreg]],$G$347:$K$362,4,0)</f>
        <v>https://upload.wikimedia.org/wikipedia/commons/4/44/Coat_of_arms_of_Magallanes%2C_Chile.svg</v>
      </c>
      <c r="K14246" t="str">
        <f>+VLOOKUP(Tabla1[[#This Row],[Codreg]],$G$347:$K$362,5,0)</f>
        <v>https://raw.githubusercontent.com/Sud-Austral/LOGOS-DATA/main/LocalizaReg/12.jpg</v>
      </c>
    </row>
    <row r="14247" spans="1:11" x14ac:dyDescent="0.3">
      <c r="A14247" t="s">
        <v>277</v>
      </c>
      <c r="B14247">
        <v>12</v>
      </c>
      <c r="G14247" s="7">
        <v>99112080065</v>
      </c>
      <c r="H14247" t="s">
        <v>25010</v>
      </c>
      <c r="I14247" t="s">
        <v>14666</v>
      </c>
      <c r="J14247" t="str">
        <f>+VLOOKUP(Tabla1[[#This Row],[Codreg]],$G$347:$K$362,4,0)</f>
        <v>https://upload.wikimedia.org/wikipedia/commons/4/44/Coat_of_arms_of_Magallanes%2C_Chile.svg</v>
      </c>
      <c r="K14247" t="str">
        <f>+VLOOKUP(Tabla1[[#This Row],[Codreg]],$G$347:$K$362,5,0)</f>
        <v>https://raw.githubusercontent.com/Sud-Austral/LOGOS-DATA/main/LocalizaReg/12.jpg</v>
      </c>
    </row>
    <row r="14248" spans="1:11" x14ac:dyDescent="0.3">
      <c r="A14248" t="s">
        <v>277</v>
      </c>
      <c r="B14248">
        <v>12</v>
      </c>
      <c r="G14248" s="7">
        <v>99112070080</v>
      </c>
      <c r="H14248" t="s">
        <v>25010</v>
      </c>
      <c r="I14248" t="s">
        <v>14667</v>
      </c>
      <c r="J14248" t="str">
        <f>+VLOOKUP(Tabla1[[#This Row],[Codreg]],$G$347:$K$362,4,0)</f>
        <v>https://upload.wikimedia.org/wikipedia/commons/4/44/Coat_of_arms_of_Magallanes%2C_Chile.svg</v>
      </c>
      <c r="K14248" t="str">
        <f>+VLOOKUP(Tabla1[[#This Row],[Codreg]],$G$347:$K$362,5,0)</f>
        <v>https://raw.githubusercontent.com/Sud-Austral/LOGOS-DATA/main/LocalizaReg/12.jpg</v>
      </c>
    </row>
    <row r="14249" spans="1:11" x14ac:dyDescent="0.3">
      <c r="A14249" t="s">
        <v>277</v>
      </c>
      <c r="B14249">
        <v>12</v>
      </c>
      <c r="G14249" s="7">
        <v>99112070054</v>
      </c>
      <c r="H14249" t="s">
        <v>25010</v>
      </c>
      <c r="I14249" t="s">
        <v>14668</v>
      </c>
      <c r="J14249" t="str">
        <f>+VLOOKUP(Tabla1[[#This Row],[Codreg]],$G$347:$K$362,4,0)</f>
        <v>https://upload.wikimedia.org/wikipedia/commons/4/44/Coat_of_arms_of_Magallanes%2C_Chile.svg</v>
      </c>
      <c r="K14249" t="str">
        <f>+VLOOKUP(Tabla1[[#This Row],[Codreg]],$G$347:$K$362,5,0)</f>
        <v>https://raw.githubusercontent.com/Sud-Austral/LOGOS-DATA/main/LocalizaReg/12.jpg</v>
      </c>
    </row>
    <row r="14250" spans="1:11" x14ac:dyDescent="0.3">
      <c r="A14250" t="s">
        <v>277</v>
      </c>
      <c r="B14250">
        <v>12</v>
      </c>
      <c r="G14250" s="7">
        <v>99112070048</v>
      </c>
      <c r="H14250" t="s">
        <v>25010</v>
      </c>
      <c r="I14250" t="s">
        <v>14669</v>
      </c>
      <c r="J14250" t="str">
        <f>+VLOOKUP(Tabla1[[#This Row],[Codreg]],$G$347:$K$362,4,0)</f>
        <v>https://upload.wikimedia.org/wikipedia/commons/4/44/Coat_of_arms_of_Magallanes%2C_Chile.svg</v>
      </c>
      <c r="K14250" t="str">
        <f>+VLOOKUP(Tabla1[[#This Row],[Codreg]],$G$347:$K$362,5,0)</f>
        <v>https://raw.githubusercontent.com/Sud-Austral/LOGOS-DATA/main/LocalizaReg/12.jpg</v>
      </c>
    </row>
    <row r="14251" spans="1:11" x14ac:dyDescent="0.3">
      <c r="A14251" t="s">
        <v>277</v>
      </c>
      <c r="B14251">
        <v>12</v>
      </c>
      <c r="G14251" s="7">
        <v>99112050052</v>
      </c>
      <c r="H14251" t="s">
        <v>25010</v>
      </c>
      <c r="I14251" t="s">
        <v>14670</v>
      </c>
      <c r="J14251" t="str">
        <f>+VLOOKUP(Tabla1[[#This Row],[Codreg]],$G$347:$K$362,4,0)</f>
        <v>https://upload.wikimedia.org/wikipedia/commons/4/44/Coat_of_arms_of_Magallanes%2C_Chile.svg</v>
      </c>
      <c r="K14251" t="str">
        <f>+VLOOKUP(Tabla1[[#This Row],[Codreg]],$G$347:$K$362,5,0)</f>
        <v>https://raw.githubusercontent.com/Sud-Austral/LOGOS-DATA/main/LocalizaReg/12.jpg</v>
      </c>
    </row>
    <row r="14252" spans="1:11" x14ac:dyDescent="0.3">
      <c r="A14252" t="s">
        <v>277</v>
      </c>
      <c r="B14252">
        <v>12</v>
      </c>
      <c r="G14252" s="7">
        <v>99112080108</v>
      </c>
      <c r="H14252" t="s">
        <v>25010</v>
      </c>
      <c r="I14252" t="s">
        <v>14671</v>
      </c>
      <c r="J14252" t="str">
        <f>+VLOOKUP(Tabla1[[#This Row],[Codreg]],$G$347:$K$362,4,0)</f>
        <v>https://upload.wikimedia.org/wikipedia/commons/4/44/Coat_of_arms_of_Magallanes%2C_Chile.svg</v>
      </c>
      <c r="K14252" t="str">
        <f>+VLOOKUP(Tabla1[[#This Row],[Codreg]],$G$347:$K$362,5,0)</f>
        <v>https://raw.githubusercontent.com/Sud-Austral/LOGOS-DATA/main/LocalizaReg/12.jpg</v>
      </c>
    </row>
    <row r="14253" spans="1:11" x14ac:dyDescent="0.3">
      <c r="A14253" t="s">
        <v>277</v>
      </c>
      <c r="B14253">
        <v>12</v>
      </c>
      <c r="G14253" s="7">
        <v>99112060043</v>
      </c>
      <c r="H14253" t="s">
        <v>25010</v>
      </c>
      <c r="I14253" t="s">
        <v>14672</v>
      </c>
      <c r="J14253" t="str">
        <f>+VLOOKUP(Tabla1[[#This Row],[Codreg]],$G$347:$K$362,4,0)</f>
        <v>https://upload.wikimedia.org/wikipedia/commons/4/44/Coat_of_arms_of_Magallanes%2C_Chile.svg</v>
      </c>
      <c r="K14253" t="str">
        <f>+VLOOKUP(Tabla1[[#This Row],[Codreg]],$G$347:$K$362,5,0)</f>
        <v>https://raw.githubusercontent.com/Sud-Austral/LOGOS-DATA/main/LocalizaReg/12.jpg</v>
      </c>
    </row>
    <row r="14254" spans="1:11" x14ac:dyDescent="0.3">
      <c r="A14254" t="s">
        <v>277</v>
      </c>
      <c r="B14254">
        <v>12</v>
      </c>
      <c r="G14254" s="7">
        <v>99112040092</v>
      </c>
      <c r="H14254" t="s">
        <v>25010</v>
      </c>
      <c r="I14254" t="s">
        <v>14673</v>
      </c>
      <c r="J14254" t="str">
        <f>+VLOOKUP(Tabla1[[#This Row],[Codreg]],$G$347:$K$362,4,0)</f>
        <v>https://upload.wikimedia.org/wikipedia/commons/4/44/Coat_of_arms_of_Magallanes%2C_Chile.svg</v>
      </c>
      <c r="K14254" t="str">
        <f>+VLOOKUP(Tabla1[[#This Row],[Codreg]],$G$347:$K$362,5,0)</f>
        <v>https://raw.githubusercontent.com/Sud-Austral/LOGOS-DATA/main/LocalizaReg/12.jpg</v>
      </c>
    </row>
    <row r="14255" spans="1:11" x14ac:dyDescent="0.3">
      <c r="A14255" t="s">
        <v>277</v>
      </c>
      <c r="B14255">
        <v>12</v>
      </c>
      <c r="G14255" s="7">
        <v>99112080014</v>
      </c>
      <c r="H14255" t="s">
        <v>25010</v>
      </c>
      <c r="I14255" t="s">
        <v>14674</v>
      </c>
      <c r="J14255" t="str">
        <f>+VLOOKUP(Tabla1[[#This Row],[Codreg]],$G$347:$K$362,4,0)</f>
        <v>https://upload.wikimedia.org/wikipedia/commons/4/44/Coat_of_arms_of_Magallanes%2C_Chile.svg</v>
      </c>
      <c r="K14255" t="str">
        <f>+VLOOKUP(Tabla1[[#This Row],[Codreg]],$G$347:$K$362,5,0)</f>
        <v>https://raw.githubusercontent.com/Sud-Austral/LOGOS-DATA/main/LocalizaReg/12.jpg</v>
      </c>
    </row>
    <row r="14256" spans="1:11" x14ac:dyDescent="0.3">
      <c r="A14256" t="s">
        <v>277</v>
      </c>
      <c r="B14256">
        <v>12</v>
      </c>
      <c r="G14256" s="7">
        <v>99112080017</v>
      </c>
      <c r="H14256" t="s">
        <v>25010</v>
      </c>
      <c r="I14256" t="s">
        <v>14675</v>
      </c>
      <c r="J14256" t="str">
        <f>+VLOOKUP(Tabla1[[#This Row],[Codreg]],$G$347:$K$362,4,0)</f>
        <v>https://upload.wikimedia.org/wikipedia/commons/4/44/Coat_of_arms_of_Magallanes%2C_Chile.svg</v>
      </c>
      <c r="K14256" t="str">
        <f>+VLOOKUP(Tabla1[[#This Row],[Codreg]],$G$347:$K$362,5,0)</f>
        <v>https://raw.githubusercontent.com/Sud-Austral/LOGOS-DATA/main/LocalizaReg/12.jpg</v>
      </c>
    </row>
    <row r="14257" spans="1:11" x14ac:dyDescent="0.3">
      <c r="A14257" t="s">
        <v>277</v>
      </c>
      <c r="B14257">
        <v>12</v>
      </c>
      <c r="G14257" s="7">
        <v>99112080016</v>
      </c>
      <c r="H14257" t="s">
        <v>25010</v>
      </c>
      <c r="I14257" t="s">
        <v>14676</v>
      </c>
      <c r="J14257" t="str">
        <f>+VLOOKUP(Tabla1[[#This Row],[Codreg]],$G$347:$K$362,4,0)</f>
        <v>https://upload.wikimedia.org/wikipedia/commons/4/44/Coat_of_arms_of_Magallanes%2C_Chile.svg</v>
      </c>
      <c r="K14257" t="str">
        <f>+VLOOKUP(Tabla1[[#This Row],[Codreg]],$G$347:$K$362,5,0)</f>
        <v>https://raw.githubusercontent.com/Sud-Austral/LOGOS-DATA/main/LocalizaReg/12.jpg</v>
      </c>
    </row>
    <row r="14258" spans="1:11" x14ac:dyDescent="0.3">
      <c r="A14258" t="s">
        <v>277</v>
      </c>
      <c r="B14258">
        <v>12</v>
      </c>
      <c r="G14258" s="7">
        <v>99112080135</v>
      </c>
      <c r="H14258" t="s">
        <v>25010</v>
      </c>
      <c r="I14258" t="s">
        <v>14677</v>
      </c>
      <c r="J14258" t="str">
        <f>+VLOOKUP(Tabla1[[#This Row],[Codreg]],$G$347:$K$362,4,0)</f>
        <v>https://upload.wikimedia.org/wikipedia/commons/4/44/Coat_of_arms_of_Magallanes%2C_Chile.svg</v>
      </c>
      <c r="K14258" t="str">
        <f>+VLOOKUP(Tabla1[[#This Row],[Codreg]],$G$347:$K$362,5,0)</f>
        <v>https://raw.githubusercontent.com/Sud-Austral/LOGOS-DATA/main/LocalizaReg/12.jpg</v>
      </c>
    </row>
    <row r="14259" spans="1:11" x14ac:dyDescent="0.3">
      <c r="A14259" t="s">
        <v>277</v>
      </c>
      <c r="B14259">
        <v>12</v>
      </c>
      <c r="G14259" s="7">
        <v>99112080144</v>
      </c>
      <c r="H14259" t="s">
        <v>25010</v>
      </c>
      <c r="I14259" t="s">
        <v>14678</v>
      </c>
      <c r="J14259" t="str">
        <f>+VLOOKUP(Tabla1[[#This Row],[Codreg]],$G$347:$K$362,4,0)</f>
        <v>https://upload.wikimedia.org/wikipedia/commons/4/44/Coat_of_arms_of_Magallanes%2C_Chile.svg</v>
      </c>
      <c r="K14259" t="str">
        <f>+VLOOKUP(Tabla1[[#This Row],[Codreg]],$G$347:$K$362,5,0)</f>
        <v>https://raw.githubusercontent.com/Sud-Austral/LOGOS-DATA/main/LocalizaReg/12.jpg</v>
      </c>
    </row>
    <row r="14260" spans="1:11" x14ac:dyDescent="0.3">
      <c r="A14260" t="s">
        <v>277</v>
      </c>
      <c r="B14260">
        <v>12</v>
      </c>
      <c r="G14260" s="7">
        <v>99112000002</v>
      </c>
      <c r="H14260" t="s">
        <v>25010</v>
      </c>
      <c r="I14260" t="s">
        <v>14679</v>
      </c>
      <c r="J14260" t="str">
        <f>+VLOOKUP(Tabla1[[#This Row],[Codreg]],$G$347:$K$362,4,0)</f>
        <v>https://upload.wikimedia.org/wikipedia/commons/4/44/Coat_of_arms_of_Magallanes%2C_Chile.svg</v>
      </c>
      <c r="K14260" t="str">
        <f>+VLOOKUP(Tabla1[[#This Row],[Codreg]],$G$347:$K$362,5,0)</f>
        <v>https://raw.githubusercontent.com/Sud-Austral/LOGOS-DATA/main/LocalizaReg/12.jpg</v>
      </c>
    </row>
    <row r="14261" spans="1:11" x14ac:dyDescent="0.3">
      <c r="A14261" t="s">
        <v>277</v>
      </c>
      <c r="B14261">
        <v>12</v>
      </c>
      <c r="G14261" s="7">
        <v>99112000006</v>
      </c>
      <c r="H14261" t="s">
        <v>25010</v>
      </c>
      <c r="I14261" t="s">
        <v>14680</v>
      </c>
      <c r="J14261" t="str">
        <f>+VLOOKUP(Tabla1[[#This Row],[Codreg]],$G$347:$K$362,4,0)</f>
        <v>https://upload.wikimedia.org/wikipedia/commons/4/44/Coat_of_arms_of_Magallanes%2C_Chile.svg</v>
      </c>
      <c r="K14261" t="str">
        <f>+VLOOKUP(Tabla1[[#This Row],[Codreg]],$G$347:$K$362,5,0)</f>
        <v>https://raw.githubusercontent.com/Sud-Austral/LOGOS-DATA/main/LocalizaReg/12.jpg</v>
      </c>
    </row>
    <row r="14262" spans="1:11" x14ac:dyDescent="0.3">
      <c r="A14262" t="s">
        <v>277</v>
      </c>
      <c r="B14262">
        <v>12</v>
      </c>
      <c r="G14262" s="7">
        <v>99112020136</v>
      </c>
      <c r="H14262" t="s">
        <v>25010</v>
      </c>
      <c r="I14262" t="s">
        <v>14681</v>
      </c>
      <c r="J14262" t="str">
        <f>+VLOOKUP(Tabla1[[#This Row],[Codreg]],$G$347:$K$362,4,0)</f>
        <v>https://upload.wikimedia.org/wikipedia/commons/4/44/Coat_of_arms_of_Magallanes%2C_Chile.svg</v>
      </c>
      <c r="K14262" t="str">
        <f>+VLOOKUP(Tabla1[[#This Row],[Codreg]],$G$347:$K$362,5,0)</f>
        <v>https://raw.githubusercontent.com/Sud-Austral/LOGOS-DATA/main/LocalizaReg/12.jpg</v>
      </c>
    </row>
    <row r="14263" spans="1:11" x14ac:dyDescent="0.3">
      <c r="A14263" t="s">
        <v>277</v>
      </c>
      <c r="B14263">
        <v>12</v>
      </c>
      <c r="G14263" s="7">
        <v>99112010031</v>
      </c>
      <c r="H14263" t="s">
        <v>25010</v>
      </c>
      <c r="I14263" t="s">
        <v>14682</v>
      </c>
      <c r="J14263" t="str">
        <f>+VLOOKUP(Tabla1[[#This Row],[Codreg]],$G$347:$K$362,4,0)</f>
        <v>https://upload.wikimedia.org/wikipedia/commons/4/44/Coat_of_arms_of_Magallanes%2C_Chile.svg</v>
      </c>
      <c r="K14263" t="str">
        <f>+VLOOKUP(Tabla1[[#This Row],[Codreg]],$G$347:$K$362,5,0)</f>
        <v>https://raw.githubusercontent.com/Sud-Austral/LOGOS-DATA/main/LocalizaReg/12.jpg</v>
      </c>
    </row>
    <row r="14264" spans="1:11" x14ac:dyDescent="0.3">
      <c r="A14264" t="s">
        <v>277</v>
      </c>
      <c r="B14264">
        <v>12</v>
      </c>
      <c r="G14264" s="7">
        <v>99112020191</v>
      </c>
      <c r="H14264" t="s">
        <v>25010</v>
      </c>
      <c r="I14264" t="s">
        <v>14683</v>
      </c>
      <c r="J14264" t="str">
        <f>+VLOOKUP(Tabla1[[#This Row],[Codreg]],$G$347:$K$362,4,0)</f>
        <v>https://upload.wikimedia.org/wikipedia/commons/4/44/Coat_of_arms_of_Magallanes%2C_Chile.svg</v>
      </c>
      <c r="K14264" t="str">
        <f>+VLOOKUP(Tabla1[[#This Row],[Codreg]],$G$347:$K$362,5,0)</f>
        <v>https://raw.githubusercontent.com/Sud-Austral/LOGOS-DATA/main/LocalizaReg/12.jpg</v>
      </c>
    </row>
    <row r="14265" spans="1:11" x14ac:dyDescent="0.3">
      <c r="A14265" t="s">
        <v>277</v>
      </c>
      <c r="B14265">
        <v>12</v>
      </c>
      <c r="G14265" s="7">
        <v>99112020205</v>
      </c>
      <c r="H14265" t="s">
        <v>25010</v>
      </c>
      <c r="I14265" t="s">
        <v>14684</v>
      </c>
      <c r="J14265" t="str">
        <f>+VLOOKUP(Tabla1[[#This Row],[Codreg]],$G$347:$K$362,4,0)</f>
        <v>https://upload.wikimedia.org/wikipedia/commons/4/44/Coat_of_arms_of_Magallanes%2C_Chile.svg</v>
      </c>
      <c r="K14265" t="str">
        <f>+VLOOKUP(Tabla1[[#This Row],[Codreg]],$G$347:$K$362,5,0)</f>
        <v>https://raw.githubusercontent.com/Sud-Austral/LOGOS-DATA/main/LocalizaReg/12.jpg</v>
      </c>
    </row>
    <row r="14266" spans="1:11" x14ac:dyDescent="0.3">
      <c r="A14266" t="s">
        <v>277</v>
      </c>
      <c r="B14266">
        <v>12</v>
      </c>
      <c r="G14266" s="7">
        <v>99112020217</v>
      </c>
      <c r="H14266" t="s">
        <v>25010</v>
      </c>
      <c r="I14266" t="s">
        <v>14685</v>
      </c>
      <c r="J14266" t="str">
        <f>+VLOOKUP(Tabla1[[#This Row],[Codreg]],$G$347:$K$362,4,0)</f>
        <v>https://upload.wikimedia.org/wikipedia/commons/4/44/Coat_of_arms_of_Magallanes%2C_Chile.svg</v>
      </c>
      <c r="K14266" t="str">
        <f>+VLOOKUP(Tabla1[[#This Row],[Codreg]],$G$347:$K$362,5,0)</f>
        <v>https://raw.githubusercontent.com/Sud-Austral/LOGOS-DATA/main/LocalizaReg/12.jpg</v>
      </c>
    </row>
    <row r="14267" spans="1:11" x14ac:dyDescent="0.3">
      <c r="A14267" t="s">
        <v>277</v>
      </c>
      <c r="B14267">
        <v>12</v>
      </c>
      <c r="G14267" s="7">
        <v>99112020218</v>
      </c>
      <c r="H14267" t="s">
        <v>25010</v>
      </c>
      <c r="I14267" t="s">
        <v>14686</v>
      </c>
      <c r="J14267" t="str">
        <f>+VLOOKUP(Tabla1[[#This Row],[Codreg]],$G$347:$K$362,4,0)</f>
        <v>https://upload.wikimedia.org/wikipedia/commons/4/44/Coat_of_arms_of_Magallanes%2C_Chile.svg</v>
      </c>
      <c r="K14267" t="str">
        <f>+VLOOKUP(Tabla1[[#This Row],[Codreg]],$G$347:$K$362,5,0)</f>
        <v>https://raw.githubusercontent.com/Sud-Austral/LOGOS-DATA/main/LocalizaReg/12.jpg</v>
      </c>
    </row>
    <row r="14268" spans="1:11" x14ac:dyDescent="0.3">
      <c r="A14268" t="s">
        <v>277</v>
      </c>
      <c r="B14268">
        <v>12</v>
      </c>
      <c r="G14268" s="7">
        <v>99112020160</v>
      </c>
      <c r="H14268" t="s">
        <v>25010</v>
      </c>
      <c r="I14268" t="s">
        <v>14687</v>
      </c>
      <c r="J14268" t="str">
        <f>+VLOOKUP(Tabla1[[#This Row],[Codreg]],$G$347:$K$362,4,0)</f>
        <v>https://upload.wikimedia.org/wikipedia/commons/4/44/Coat_of_arms_of_Magallanes%2C_Chile.svg</v>
      </c>
      <c r="K14268" t="str">
        <f>+VLOOKUP(Tabla1[[#This Row],[Codreg]],$G$347:$K$362,5,0)</f>
        <v>https://raw.githubusercontent.com/Sud-Austral/LOGOS-DATA/main/LocalizaReg/12.jpg</v>
      </c>
    </row>
    <row r="14269" spans="1:11" x14ac:dyDescent="0.3">
      <c r="A14269" t="s">
        <v>277</v>
      </c>
      <c r="B14269">
        <v>12</v>
      </c>
      <c r="G14269" s="7">
        <v>99112030057</v>
      </c>
      <c r="H14269" t="s">
        <v>25010</v>
      </c>
      <c r="I14269" t="s">
        <v>14688</v>
      </c>
      <c r="J14269" t="str">
        <f>+VLOOKUP(Tabla1[[#This Row],[Codreg]],$G$347:$K$362,4,0)</f>
        <v>https://upload.wikimedia.org/wikipedia/commons/4/44/Coat_of_arms_of_Magallanes%2C_Chile.svg</v>
      </c>
      <c r="K14269" t="str">
        <f>+VLOOKUP(Tabla1[[#This Row],[Codreg]],$G$347:$K$362,5,0)</f>
        <v>https://raw.githubusercontent.com/Sud-Austral/LOGOS-DATA/main/LocalizaReg/12.jpg</v>
      </c>
    </row>
    <row r="14270" spans="1:11" x14ac:dyDescent="0.3">
      <c r="A14270" t="s">
        <v>277</v>
      </c>
      <c r="B14270">
        <v>12</v>
      </c>
      <c r="G14270" s="7">
        <v>99112020050</v>
      </c>
      <c r="H14270" t="s">
        <v>25010</v>
      </c>
      <c r="I14270" t="s">
        <v>14689</v>
      </c>
      <c r="J14270" t="str">
        <f>+VLOOKUP(Tabla1[[#This Row],[Codreg]],$G$347:$K$362,4,0)</f>
        <v>https://upload.wikimedia.org/wikipedia/commons/4/44/Coat_of_arms_of_Magallanes%2C_Chile.svg</v>
      </c>
      <c r="K14270" t="str">
        <f>+VLOOKUP(Tabla1[[#This Row],[Codreg]],$G$347:$K$362,5,0)</f>
        <v>https://raw.githubusercontent.com/Sud-Austral/LOGOS-DATA/main/LocalizaReg/12.jpg</v>
      </c>
    </row>
    <row r="14271" spans="1:11" x14ac:dyDescent="0.3">
      <c r="A14271" t="s">
        <v>277</v>
      </c>
      <c r="B14271">
        <v>12</v>
      </c>
      <c r="G14271" s="7">
        <v>99112030071</v>
      </c>
      <c r="H14271" t="s">
        <v>25010</v>
      </c>
      <c r="I14271" t="s">
        <v>14690</v>
      </c>
      <c r="J14271" t="str">
        <f>+VLOOKUP(Tabla1[[#This Row],[Codreg]],$G$347:$K$362,4,0)</f>
        <v>https://upload.wikimedia.org/wikipedia/commons/4/44/Coat_of_arms_of_Magallanes%2C_Chile.svg</v>
      </c>
      <c r="K14271" t="str">
        <f>+VLOOKUP(Tabla1[[#This Row],[Codreg]],$G$347:$K$362,5,0)</f>
        <v>https://raw.githubusercontent.com/Sud-Austral/LOGOS-DATA/main/LocalizaReg/12.jpg</v>
      </c>
    </row>
    <row r="14272" spans="1:11" x14ac:dyDescent="0.3">
      <c r="A14272" t="s">
        <v>277</v>
      </c>
      <c r="B14272">
        <v>12</v>
      </c>
      <c r="G14272" s="7">
        <v>99112030072</v>
      </c>
      <c r="H14272" t="s">
        <v>25010</v>
      </c>
      <c r="I14272" t="s">
        <v>14691</v>
      </c>
      <c r="J14272" t="str">
        <f>+VLOOKUP(Tabla1[[#This Row],[Codreg]],$G$347:$K$362,4,0)</f>
        <v>https://upload.wikimedia.org/wikipedia/commons/4/44/Coat_of_arms_of_Magallanes%2C_Chile.svg</v>
      </c>
      <c r="K14272" t="str">
        <f>+VLOOKUP(Tabla1[[#This Row],[Codreg]],$G$347:$K$362,5,0)</f>
        <v>https://raw.githubusercontent.com/Sud-Austral/LOGOS-DATA/main/LocalizaReg/12.jpg</v>
      </c>
    </row>
    <row r="14273" spans="1:11" x14ac:dyDescent="0.3">
      <c r="A14273" t="s">
        <v>277</v>
      </c>
      <c r="B14273">
        <v>12</v>
      </c>
      <c r="G14273" s="7">
        <v>99112040172</v>
      </c>
      <c r="H14273" t="s">
        <v>25010</v>
      </c>
      <c r="I14273" t="s">
        <v>14692</v>
      </c>
      <c r="J14273" t="str">
        <f>+VLOOKUP(Tabla1[[#This Row],[Codreg]],$G$347:$K$362,4,0)</f>
        <v>https://upload.wikimedia.org/wikipedia/commons/4/44/Coat_of_arms_of_Magallanes%2C_Chile.svg</v>
      </c>
      <c r="K14273" t="str">
        <f>+VLOOKUP(Tabla1[[#This Row],[Codreg]],$G$347:$K$362,5,0)</f>
        <v>https://raw.githubusercontent.com/Sud-Austral/LOGOS-DATA/main/LocalizaReg/12.jpg</v>
      </c>
    </row>
    <row r="14274" spans="1:11" x14ac:dyDescent="0.3">
      <c r="A14274" t="s">
        <v>277</v>
      </c>
      <c r="B14274">
        <v>12</v>
      </c>
      <c r="G14274" s="7">
        <v>99112020174</v>
      </c>
      <c r="H14274" t="s">
        <v>25010</v>
      </c>
      <c r="I14274" t="s">
        <v>14693</v>
      </c>
      <c r="J14274" t="str">
        <f>+VLOOKUP(Tabla1[[#This Row],[Codreg]],$G$347:$K$362,4,0)</f>
        <v>https://upload.wikimedia.org/wikipedia/commons/4/44/Coat_of_arms_of_Magallanes%2C_Chile.svg</v>
      </c>
      <c r="K14274" t="str">
        <f>+VLOOKUP(Tabla1[[#This Row],[Codreg]],$G$347:$K$362,5,0)</f>
        <v>https://raw.githubusercontent.com/Sud-Austral/LOGOS-DATA/main/LocalizaReg/12.jpg</v>
      </c>
    </row>
    <row r="14275" spans="1:11" x14ac:dyDescent="0.3">
      <c r="A14275" t="s">
        <v>277</v>
      </c>
      <c r="B14275">
        <v>12</v>
      </c>
      <c r="G14275" s="7">
        <v>99112020134</v>
      </c>
      <c r="H14275" t="s">
        <v>25010</v>
      </c>
      <c r="I14275" t="s">
        <v>14694</v>
      </c>
      <c r="J14275" t="str">
        <f>+VLOOKUP(Tabla1[[#This Row],[Codreg]],$G$347:$K$362,4,0)</f>
        <v>https://upload.wikimedia.org/wikipedia/commons/4/44/Coat_of_arms_of_Magallanes%2C_Chile.svg</v>
      </c>
      <c r="K14275" t="str">
        <f>+VLOOKUP(Tabla1[[#This Row],[Codreg]],$G$347:$K$362,5,0)</f>
        <v>https://raw.githubusercontent.com/Sud-Austral/LOGOS-DATA/main/LocalizaReg/12.jpg</v>
      </c>
    </row>
    <row r="14276" spans="1:11" x14ac:dyDescent="0.3">
      <c r="A14276" t="s">
        <v>277</v>
      </c>
      <c r="B14276">
        <v>12</v>
      </c>
      <c r="G14276" s="7">
        <v>99112020025</v>
      </c>
      <c r="H14276" t="s">
        <v>25010</v>
      </c>
      <c r="I14276" t="s">
        <v>14695</v>
      </c>
      <c r="J14276" t="str">
        <f>+VLOOKUP(Tabla1[[#This Row],[Codreg]],$G$347:$K$362,4,0)</f>
        <v>https://upload.wikimedia.org/wikipedia/commons/4/44/Coat_of_arms_of_Magallanes%2C_Chile.svg</v>
      </c>
      <c r="K14276" t="str">
        <f>+VLOOKUP(Tabla1[[#This Row],[Codreg]],$G$347:$K$362,5,0)</f>
        <v>https://raw.githubusercontent.com/Sud-Austral/LOGOS-DATA/main/LocalizaReg/12.jpg</v>
      </c>
    </row>
    <row r="14277" spans="1:11" x14ac:dyDescent="0.3">
      <c r="A14277" t="s">
        <v>277</v>
      </c>
      <c r="B14277">
        <v>12</v>
      </c>
      <c r="G14277" s="7">
        <v>99112020019</v>
      </c>
      <c r="H14277" t="s">
        <v>25010</v>
      </c>
      <c r="I14277" t="s">
        <v>14696</v>
      </c>
      <c r="J14277" t="str">
        <f>+VLOOKUP(Tabla1[[#This Row],[Codreg]],$G$347:$K$362,4,0)</f>
        <v>https://upload.wikimedia.org/wikipedia/commons/4/44/Coat_of_arms_of_Magallanes%2C_Chile.svg</v>
      </c>
      <c r="K14277" t="str">
        <f>+VLOOKUP(Tabla1[[#This Row],[Codreg]],$G$347:$K$362,5,0)</f>
        <v>https://raw.githubusercontent.com/Sud-Austral/LOGOS-DATA/main/LocalizaReg/12.jpg</v>
      </c>
    </row>
    <row r="14278" spans="1:11" x14ac:dyDescent="0.3">
      <c r="A14278" t="s">
        <v>277</v>
      </c>
      <c r="B14278">
        <v>12</v>
      </c>
      <c r="G14278" s="7">
        <v>99112020014</v>
      </c>
      <c r="H14278" t="s">
        <v>25010</v>
      </c>
      <c r="I14278" t="s">
        <v>14697</v>
      </c>
      <c r="J14278" t="str">
        <f>+VLOOKUP(Tabla1[[#This Row],[Codreg]],$G$347:$K$362,4,0)</f>
        <v>https://upload.wikimedia.org/wikipedia/commons/4/44/Coat_of_arms_of_Magallanes%2C_Chile.svg</v>
      </c>
      <c r="K14278" t="str">
        <f>+VLOOKUP(Tabla1[[#This Row],[Codreg]],$G$347:$K$362,5,0)</f>
        <v>https://raw.githubusercontent.com/Sud-Austral/LOGOS-DATA/main/LocalizaReg/12.jpg</v>
      </c>
    </row>
    <row r="14279" spans="1:11" x14ac:dyDescent="0.3">
      <c r="A14279" t="s">
        <v>277</v>
      </c>
      <c r="B14279">
        <v>12</v>
      </c>
      <c r="G14279" s="7">
        <v>99112020055</v>
      </c>
      <c r="H14279" t="s">
        <v>25010</v>
      </c>
      <c r="I14279" t="s">
        <v>14698</v>
      </c>
      <c r="J14279" t="str">
        <f>+VLOOKUP(Tabla1[[#This Row],[Codreg]],$G$347:$K$362,4,0)</f>
        <v>https://upload.wikimedia.org/wikipedia/commons/4/44/Coat_of_arms_of_Magallanes%2C_Chile.svg</v>
      </c>
      <c r="K14279" t="str">
        <f>+VLOOKUP(Tabla1[[#This Row],[Codreg]],$G$347:$K$362,5,0)</f>
        <v>https://raw.githubusercontent.com/Sud-Austral/LOGOS-DATA/main/LocalizaReg/12.jpg</v>
      </c>
    </row>
    <row r="14280" spans="1:11" x14ac:dyDescent="0.3">
      <c r="A14280" t="s">
        <v>277</v>
      </c>
      <c r="B14280">
        <v>12</v>
      </c>
      <c r="G14280" s="7">
        <v>99112040178</v>
      </c>
      <c r="H14280" t="s">
        <v>25010</v>
      </c>
      <c r="I14280" t="s">
        <v>14699</v>
      </c>
      <c r="J14280" t="str">
        <f>+VLOOKUP(Tabla1[[#This Row],[Codreg]],$G$347:$K$362,4,0)</f>
        <v>https://upload.wikimedia.org/wikipedia/commons/4/44/Coat_of_arms_of_Magallanes%2C_Chile.svg</v>
      </c>
      <c r="K14280" t="str">
        <f>+VLOOKUP(Tabla1[[#This Row],[Codreg]],$G$347:$K$362,5,0)</f>
        <v>https://raw.githubusercontent.com/Sud-Austral/LOGOS-DATA/main/LocalizaReg/12.jpg</v>
      </c>
    </row>
    <row r="14281" spans="1:11" x14ac:dyDescent="0.3">
      <c r="A14281" t="s">
        <v>277</v>
      </c>
      <c r="B14281">
        <v>12</v>
      </c>
      <c r="G14281" s="7">
        <v>99112050102</v>
      </c>
      <c r="H14281" t="s">
        <v>25010</v>
      </c>
      <c r="I14281" t="s">
        <v>14700</v>
      </c>
      <c r="J14281" t="str">
        <f>+VLOOKUP(Tabla1[[#This Row],[Codreg]],$G$347:$K$362,4,0)</f>
        <v>https://upload.wikimedia.org/wikipedia/commons/4/44/Coat_of_arms_of_Magallanes%2C_Chile.svg</v>
      </c>
      <c r="K14281" t="str">
        <f>+VLOOKUP(Tabla1[[#This Row],[Codreg]],$G$347:$K$362,5,0)</f>
        <v>https://raw.githubusercontent.com/Sud-Austral/LOGOS-DATA/main/LocalizaReg/12.jpg</v>
      </c>
    </row>
    <row r="14282" spans="1:11" x14ac:dyDescent="0.3">
      <c r="A14282" t="s">
        <v>277</v>
      </c>
      <c r="B14282">
        <v>12</v>
      </c>
      <c r="G14282" s="7">
        <v>99112050074</v>
      </c>
      <c r="H14282" t="s">
        <v>25010</v>
      </c>
      <c r="I14282" t="s">
        <v>14701</v>
      </c>
      <c r="J14282" t="str">
        <f>+VLOOKUP(Tabla1[[#This Row],[Codreg]],$G$347:$K$362,4,0)</f>
        <v>https://upload.wikimedia.org/wikipedia/commons/4/44/Coat_of_arms_of_Magallanes%2C_Chile.svg</v>
      </c>
      <c r="K14282" t="str">
        <f>+VLOOKUP(Tabla1[[#This Row],[Codreg]],$G$347:$K$362,5,0)</f>
        <v>https://raw.githubusercontent.com/Sud-Austral/LOGOS-DATA/main/LocalizaReg/12.jpg</v>
      </c>
    </row>
    <row r="14283" spans="1:11" x14ac:dyDescent="0.3">
      <c r="A14283" t="s">
        <v>277</v>
      </c>
      <c r="B14283">
        <v>12</v>
      </c>
      <c r="G14283" s="7">
        <v>99112060110</v>
      </c>
      <c r="H14283" t="s">
        <v>25010</v>
      </c>
      <c r="I14283" t="s">
        <v>14702</v>
      </c>
      <c r="J14283" t="str">
        <f>+VLOOKUP(Tabla1[[#This Row],[Codreg]],$G$347:$K$362,4,0)</f>
        <v>https://upload.wikimedia.org/wikipedia/commons/4/44/Coat_of_arms_of_Magallanes%2C_Chile.svg</v>
      </c>
      <c r="K14283" t="str">
        <f>+VLOOKUP(Tabla1[[#This Row],[Codreg]],$G$347:$K$362,5,0)</f>
        <v>https://raw.githubusercontent.com/Sud-Austral/LOGOS-DATA/main/LocalizaReg/12.jpg</v>
      </c>
    </row>
    <row r="14284" spans="1:11" x14ac:dyDescent="0.3">
      <c r="A14284" t="s">
        <v>277</v>
      </c>
      <c r="B14284">
        <v>12</v>
      </c>
      <c r="G14284" s="7">
        <v>99112060023</v>
      </c>
      <c r="H14284" t="s">
        <v>25010</v>
      </c>
      <c r="I14284" t="s">
        <v>14703</v>
      </c>
      <c r="J14284" t="str">
        <f>+VLOOKUP(Tabla1[[#This Row],[Codreg]],$G$347:$K$362,4,0)</f>
        <v>https://upload.wikimedia.org/wikipedia/commons/4/44/Coat_of_arms_of_Magallanes%2C_Chile.svg</v>
      </c>
      <c r="K14284" t="str">
        <f>+VLOOKUP(Tabla1[[#This Row],[Codreg]],$G$347:$K$362,5,0)</f>
        <v>https://raw.githubusercontent.com/Sud-Austral/LOGOS-DATA/main/LocalizaReg/12.jpg</v>
      </c>
    </row>
    <row r="14285" spans="1:11" x14ac:dyDescent="0.3">
      <c r="A14285" t="s">
        <v>277</v>
      </c>
      <c r="B14285">
        <v>12</v>
      </c>
      <c r="G14285" s="7">
        <v>99112060100</v>
      </c>
      <c r="H14285" t="s">
        <v>25010</v>
      </c>
      <c r="I14285" t="s">
        <v>14704</v>
      </c>
      <c r="J14285" t="str">
        <f>+VLOOKUP(Tabla1[[#This Row],[Codreg]],$G$347:$K$362,4,0)</f>
        <v>https://upload.wikimedia.org/wikipedia/commons/4/44/Coat_of_arms_of_Magallanes%2C_Chile.svg</v>
      </c>
      <c r="K14285" t="str">
        <f>+VLOOKUP(Tabla1[[#This Row],[Codreg]],$G$347:$K$362,5,0)</f>
        <v>https://raw.githubusercontent.com/Sud-Austral/LOGOS-DATA/main/LocalizaReg/12.jpg</v>
      </c>
    </row>
    <row r="14286" spans="1:11" x14ac:dyDescent="0.3">
      <c r="A14286" t="s">
        <v>277</v>
      </c>
      <c r="B14286">
        <v>12</v>
      </c>
      <c r="G14286" s="7">
        <v>99112070165</v>
      </c>
      <c r="H14286" t="s">
        <v>25010</v>
      </c>
      <c r="I14286" t="s">
        <v>14705</v>
      </c>
      <c r="J14286" t="str">
        <f>+VLOOKUP(Tabla1[[#This Row],[Codreg]],$G$347:$K$362,4,0)</f>
        <v>https://upload.wikimedia.org/wikipedia/commons/4/44/Coat_of_arms_of_Magallanes%2C_Chile.svg</v>
      </c>
      <c r="K14286" t="str">
        <f>+VLOOKUP(Tabla1[[#This Row],[Codreg]],$G$347:$K$362,5,0)</f>
        <v>https://raw.githubusercontent.com/Sud-Austral/LOGOS-DATA/main/LocalizaReg/12.jpg</v>
      </c>
    </row>
    <row r="14287" spans="1:11" x14ac:dyDescent="0.3">
      <c r="A14287" t="s">
        <v>277</v>
      </c>
      <c r="B14287">
        <v>12</v>
      </c>
      <c r="G14287" s="7">
        <v>99112070140</v>
      </c>
      <c r="H14287" t="s">
        <v>25010</v>
      </c>
      <c r="I14287" t="s">
        <v>14706</v>
      </c>
      <c r="J14287" t="str">
        <f>+VLOOKUP(Tabla1[[#This Row],[Codreg]],$G$347:$K$362,4,0)</f>
        <v>https://upload.wikimedia.org/wikipedia/commons/4/44/Coat_of_arms_of_Magallanes%2C_Chile.svg</v>
      </c>
      <c r="K14287" t="str">
        <f>+VLOOKUP(Tabla1[[#This Row],[Codreg]],$G$347:$K$362,5,0)</f>
        <v>https://raw.githubusercontent.com/Sud-Austral/LOGOS-DATA/main/LocalizaReg/12.jpg</v>
      </c>
    </row>
    <row r="14288" spans="1:11" x14ac:dyDescent="0.3">
      <c r="A14288" t="s">
        <v>277</v>
      </c>
      <c r="B14288">
        <v>12</v>
      </c>
      <c r="G14288" s="7">
        <v>99112070047</v>
      </c>
      <c r="H14288" t="s">
        <v>25010</v>
      </c>
      <c r="I14288" t="s">
        <v>14707</v>
      </c>
      <c r="J14288" t="str">
        <f>+VLOOKUP(Tabla1[[#This Row],[Codreg]],$G$347:$K$362,4,0)</f>
        <v>https://upload.wikimedia.org/wikipedia/commons/4/44/Coat_of_arms_of_Magallanes%2C_Chile.svg</v>
      </c>
      <c r="K14288" t="str">
        <f>+VLOOKUP(Tabla1[[#This Row],[Codreg]],$G$347:$K$362,5,0)</f>
        <v>https://raw.githubusercontent.com/Sud-Austral/LOGOS-DATA/main/LocalizaReg/12.jpg</v>
      </c>
    </row>
    <row r="14289" spans="1:11" x14ac:dyDescent="0.3">
      <c r="A14289" t="s">
        <v>277</v>
      </c>
      <c r="B14289">
        <v>12</v>
      </c>
      <c r="G14289" s="7">
        <v>99112070211</v>
      </c>
      <c r="H14289" t="s">
        <v>25010</v>
      </c>
      <c r="I14289" t="s">
        <v>14708</v>
      </c>
      <c r="J14289" t="str">
        <f>+VLOOKUP(Tabla1[[#This Row],[Codreg]],$G$347:$K$362,4,0)</f>
        <v>https://upload.wikimedia.org/wikipedia/commons/4/44/Coat_of_arms_of_Magallanes%2C_Chile.svg</v>
      </c>
      <c r="K14289" t="str">
        <f>+VLOOKUP(Tabla1[[#This Row],[Codreg]],$G$347:$K$362,5,0)</f>
        <v>https://raw.githubusercontent.com/Sud-Austral/LOGOS-DATA/main/LocalizaReg/12.jpg</v>
      </c>
    </row>
    <row r="14290" spans="1:11" x14ac:dyDescent="0.3">
      <c r="A14290" t="s">
        <v>277</v>
      </c>
      <c r="B14290">
        <v>12</v>
      </c>
      <c r="G14290" s="7">
        <v>99112020056</v>
      </c>
      <c r="H14290" t="s">
        <v>25010</v>
      </c>
      <c r="I14290" t="s">
        <v>14709</v>
      </c>
      <c r="J14290" t="str">
        <f>+VLOOKUP(Tabla1[[#This Row],[Codreg]],$G$347:$K$362,4,0)</f>
        <v>https://upload.wikimedia.org/wikipedia/commons/4/44/Coat_of_arms_of_Magallanes%2C_Chile.svg</v>
      </c>
      <c r="K14290" t="str">
        <f>+VLOOKUP(Tabla1[[#This Row],[Codreg]],$G$347:$K$362,5,0)</f>
        <v>https://raw.githubusercontent.com/Sud-Austral/LOGOS-DATA/main/LocalizaReg/12.jpg</v>
      </c>
    </row>
    <row r="14291" spans="1:11" x14ac:dyDescent="0.3">
      <c r="A14291" t="s">
        <v>277</v>
      </c>
      <c r="B14291">
        <v>12</v>
      </c>
      <c r="G14291" s="7">
        <v>99112050006</v>
      </c>
      <c r="H14291" t="s">
        <v>25010</v>
      </c>
      <c r="I14291" t="s">
        <v>14710</v>
      </c>
      <c r="J14291" t="str">
        <f>+VLOOKUP(Tabla1[[#This Row],[Codreg]],$G$347:$K$362,4,0)</f>
        <v>https://upload.wikimedia.org/wikipedia/commons/4/44/Coat_of_arms_of_Magallanes%2C_Chile.svg</v>
      </c>
      <c r="K14291" t="str">
        <f>+VLOOKUP(Tabla1[[#This Row],[Codreg]],$G$347:$K$362,5,0)</f>
        <v>https://raw.githubusercontent.com/Sud-Austral/LOGOS-DATA/main/LocalizaReg/12.jpg</v>
      </c>
    </row>
    <row r="14292" spans="1:11" x14ac:dyDescent="0.3">
      <c r="A14292" t="s">
        <v>277</v>
      </c>
      <c r="B14292">
        <v>12</v>
      </c>
      <c r="G14292" s="7">
        <v>99112050030</v>
      </c>
      <c r="H14292" t="s">
        <v>25010</v>
      </c>
      <c r="I14292" t="s">
        <v>14711</v>
      </c>
      <c r="J14292" t="str">
        <f>+VLOOKUP(Tabla1[[#This Row],[Codreg]],$G$347:$K$362,4,0)</f>
        <v>https://upload.wikimedia.org/wikipedia/commons/4/44/Coat_of_arms_of_Magallanes%2C_Chile.svg</v>
      </c>
      <c r="K14292" t="str">
        <f>+VLOOKUP(Tabla1[[#This Row],[Codreg]],$G$347:$K$362,5,0)</f>
        <v>https://raw.githubusercontent.com/Sud-Austral/LOGOS-DATA/main/LocalizaReg/12.jpg</v>
      </c>
    </row>
    <row r="14293" spans="1:11" x14ac:dyDescent="0.3">
      <c r="A14293" t="s">
        <v>277</v>
      </c>
      <c r="B14293">
        <v>12</v>
      </c>
      <c r="G14293" s="7">
        <v>99112070179</v>
      </c>
      <c r="H14293" t="s">
        <v>25010</v>
      </c>
      <c r="I14293" t="s">
        <v>14712</v>
      </c>
      <c r="J14293" t="str">
        <f>+VLOOKUP(Tabla1[[#This Row],[Codreg]],$G$347:$K$362,4,0)</f>
        <v>https://upload.wikimedia.org/wikipedia/commons/4/44/Coat_of_arms_of_Magallanes%2C_Chile.svg</v>
      </c>
      <c r="K14293" t="str">
        <f>+VLOOKUP(Tabla1[[#This Row],[Codreg]],$G$347:$K$362,5,0)</f>
        <v>https://raw.githubusercontent.com/Sud-Austral/LOGOS-DATA/main/LocalizaReg/12.jpg</v>
      </c>
    </row>
    <row r="14294" spans="1:11" x14ac:dyDescent="0.3">
      <c r="A14294" t="s">
        <v>277</v>
      </c>
      <c r="B14294">
        <v>12</v>
      </c>
      <c r="G14294" s="7">
        <v>99112070202</v>
      </c>
      <c r="H14294" t="s">
        <v>25010</v>
      </c>
      <c r="I14294" t="s">
        <v>14713</v>
      </c>
      <c r="J14294" t="str">
        <f>+VLOOKUP(Tabla1[[#This Row],[Codreg]],$G$347:$K$362,4,0)</f>
        <v>https://upload.wikimedia.org/wikipedia/commons/4/44/Coat_of_arms_of_Magallanes%2C_Chile.svg</v>
      </c>
      <c r="K14294" t="str">
        <f>+VLOOKUP(Tabla1[[#This Row],[Codreg]],$G$347:$K$362,5,0)</f>
        <v>https://raw.githubusercontent.com/Sud-Austral/LOGOS-DATA/main/LocalizaReg/12.jpg</v>
      </c>
    </row>
    <row r="14295" spans="1:11" x14ac:dyDescent="0.3">
      <c r="A14295" t="s">
        <v>277</v>
      </c>
      <c r="B14295">
        <v>12</v>
      </c>
      <c r="G14295" s="7">
        <v>99112040146</v>
      </c>
      <c r="H14295" t="s">
        <v>25010</v>
      </c>
      <c r="I14295" t="s">
        <v>14714</v>
      </c>
      <c r="J14295" t="str">
        <f>+VLOOKUP(Tabla1[[#This Row],[Codreg]],$G$347:$K$362,4,0)</f>
        <v>https://upload.wikimedia.org/wikipedia/commons/4/44/Coat_of_arms_of_Magallanes%2C_Chile.svg</v>
      </c>
      <c r="K14295" t="str">
        <f>+VLOOKUP(Tabla1[[#This Row],[Codreg]],$G$347:$K$362,5,0)</f>
        <v>https://raw.githubusercontent.com/Sud-Austral/LOGOS-DATA/main/LocalizaReg/12.jpg</v>
      </c>
    </row>
    <row r="14296" spans="1:11" x14ac:dyDescent="0.3">
      <c r="A14296" t="s">
        <v>277</v>
      </c>
      <c r="B14296">
        <v>12</v>
      </c>
      <c r="G14296" s="7">
        <v>99112040147</v>
      </c>
      <c r="H14296" t="s">
        <v>25010</v>
      </c>
      <c r="I14296" t="s">
        <v>14715</v>
      </c>
      <c r="J14296" t="str">
        <f>+VLOOKUP(Tabla1[[#This Row],[Codreg]],$G$347:$K$362,4,0)</f>
        <v>https://upload.wikimedia.org/wikipedia/commons/4/44/Coat_of_arms_of_Magallanes%2C_Chile.svg</v>
      </c>
      <c r="K14296" t="str">
        <f>+VLOOKUP(Tabla1[[#This Row],[Codreg]],$G$347:$K$362,5,0)</f>
        <v>https://raw.githubusercontent.com/Sud-Austral/LOGOS-DATA/main/LocalizaReg/12.jpg</v>
      </c>
    </row>
    <row r="14297" spans="1:11" x14ac:dyDescent="0.3">
      <c r="A14297" t="s">
        <v>277</v>
      </c>
      <c r="B14297">
        <v>12</v>
      </c>
      <c r="G14297" s="7">
        <v>99112050101</v>
      </c>
      <c r="H14297" t="s">
        <v>25010</v>
      </c>
      <c r="I14297" t="s">
        <v>14716</v>
      </c>
      <c r="J14297" t="str">
        <f>+VLOOKUP(Tabla1[[#This Row],[Codreg]],$G$347:$K$362,4,0)</f>
        <v>https://upload.wikimedia.org/wikipedia/commons/4/44/Coat_of_arms_of_Magallanes%2C_Chile.svg</v>
      </c>
      <c r="K14297" t="str">
        <f>+VLOOKUP(Tabla1[[#This Row],[Codreg]],$G$347:$K$362,5,0)</f>
        <v>https://raw.githubusercontent.com/Sud-Austral/LOGOS-DATA/main/LocalizaReg/12.jpg</v>
      </c>
    </row>
    <row r="14298" spans="1:11" x14ac:dyDescent="0.3">
      <c r="A14298" t="s">
        <v>277</v>
      </c>
      <c r="B14298">
        <v>12</v>
      </c>
      <c r="G14298" s="7">
        <v>99112060082</v>
      </c>
      <c r="H14298" t="s">
        <v>25010</v>
      </c>
      <c r="I14298" t="s">
        <v>14717</v>
      </c>
      <c r="J14298" t="str">
        <f>+VLOOKUP(Tabla1[[#This Row],[Codreg]],$G$347:$K$362,4,0)</f>
        <v>https://upload.wikimedia.org/wikipedia/commons/4/44/Coat_of_arms_of_Magallanes%2C_Chile.svg</v>
      </c>
      <c r="K14298" t="str">
        <f>+VLOOKUP(Tabla1[[#This Row],[Codreg]],$G$347:$K$362,5,0)</f>
        <v>https://raw.githubusercontent.com/Sud-Austral/LOGOS-DATA/main/LocalizaReg/12.jpg</v>
      </c>
    </row>
    <row r="14299" spans="1:11" x14ac:dyDescent="0.3">
      <c r="A14299" t="s">
        <v>277</v>
      </c>
      <c r="B14299">
        <v>12</v>
      </c>
      <c r="G14299" s="7">
        <v>99112060029</v>
      </c>
      <c r="H14299" t="s">
        <v>25010</v>
      </c>
      <c r="I14299" t="s">
        <v>14718</v>
      </c>
      <c r="J14299" t="str">
        <f>+VLOOKUP(Tabla1[[#This Row],[Codreg]],$G$347:$K$362,4,0)</f>
        <v>https://upload.wikimedia.org/wikipedia/commons/4/44/Coat_of_arms_of_Magallanes%2C_Chile.svg</v>
      </c>
      <c r="K14299" t="str">
        <f>+VLOOKUP(Tabla1[[#This Row],[Codreg]],$G$347:$K$362,5,0)</f>
        <v>https://raw.githubusercontent.com/Sud-Austral/LOGOS-DATA/main/LocalizaReg/12.jpg</v>
      </c>
    </row>
    <row r="14300" spans="1:11" x14ac:dyDescent="0.3">
      <c r="A14300" t="s">
        <v>277</v>
      </c>
      <c r="B14300">
        <v>12</v>
      </c>
      <c r="G14300" s="7">
        <v>99112080052</v>
      </c>
      <c r="H14300" t="s">
        <v>25010</v>
      </c>
      <c r="I14300" t="s">
        <v>14719</v>
      </c>
      <c r="J14300" t="str">
        <f>+VLOOKUP(Tabla1[[#This Row],[Codreg]],$G$347:$K$362,4,0)</f>
        <v>https://upload.wikimedia.org/wikipedia/commons/4/44/Coat_of_arms_of_Magallanes%2C_Chile.svg</v>
      </c>
      <c r="K14300" t="str">
        <f>+VLOOKUP(Tabla1[[#This Row],[Codreg]],$G$347:$K$362,5,0)</f>
        <v>https://raw.githubusercontent.com/Sud-Austral/LOGOS-DATA/main/LocalizaReg/12.jpg</v>
      </c>
    </row>
    <row r="14301" spans="1:11" x14ac:dyDescent="0.3">
      <c r="A14301" t="s">
        <v>277</v>
      </c>
      <c r="B14301">
        <v>12</v>
      </c>
      <c r="G14301" s="7">
        <v>99112080073</v>
      </c>
      <c r="H14301" t="s">
        <v>25010</v>
      </c>
      <c r="I14301" t="s">
        <v>14720</v>
      </c>
      <c r="J14301" t="str">
        <f>+VLOOKUP(Tabla1[[#This Row],[Codreg]],$G$347:$K$362,4,0)</f>
        <v>https://upload.wikimedia.org/wikipedia/commons/4/44/Coat_of_arms_of_Magallanes%2C_Chile.svg</v>
      </c>
      <c r="K14301" t="str">
        <f>+VLOOKUP(Tabla1[[#This Row],[Codreg]],$G$347:$K$362,5,0)</f>
        <v>https://raw.githubusercontent.com/Sud-Austral/LOGOS-DATA/main/LocalizaReg/12.jpg</v>
      </c>
    </row>
    <row r="14302" spans="1:11" x14ac:dyDescent="0.3">
      <c r="A14302" t="s">
        <v>277</v>
      </c>
      <c r="B14302">
        <v>12</v>
      </c>
      <c r="G14302" s="7">
        <v>99112070129</v>
      </c>
      <c r="H14302" t="s">
        <v>25010</v>
      </c>
      <c r="I14302" t="s">
        <v>14721</v>
      </c>
      <c r="J14302" t="str">
        <f>+VLOOKUP(Tabla1[[#This Row],[Codreg]],$G$347:$K$362,4,0)</f>
        <v>https://upload.wikimedia.org/wikipedia/commons/4/44/Coat_of_arms_of_Magallanes%2C_Chile.svg</v>
      </c>
      <c r="K14302" t="str">
        <f>+VLOOKUP(Tabla1[[#This Row],[Codreg]],$G$347:$K$362,5,0)</f>
        <v>https://raw.githubusercontent.com/Sud-Austral/LOGOS-DATA/main/LocalizaReg/12.jpg</v>
      </c>
    </row>
    <row r="14303" spans="1:11" x14ac:dyDescent="0.3">
      <c r="A14303" t="s">
        <v>277</v>
      </c>
      <c r="B14303">
        <v>12</v>
      </c>
      <c r="G14303" s="7">
        <v>99112070102</v>
      </c>
      <c r="H14303" t="s">
        <v>25010</v>
      </c>
      <c r="I14303" t="s">
        <v>14722</v>
      </c>
      <c r="J14303" t="str">
        <f>+VLOOKUP(Tabla1[[#This Row],[Codreg]],$G$347:$K$362,4,0)</f>
        <v>https://upload.wikimedia.org/wikipedia/commons/4/44/Coat_of_arms_of_Magallanes%2C_Chile.svg</v>
      </c>
      <c r="K14303" t="str">
        <f>+VLOOKUP(Tabla1[[#This Row],[Codreg]],$G$347:$K$362,5,0)</f>
        <v>https://raw.githubusercontent.com/Sud-Austral/LOGOS-DATA/main/LocalizaReg/12.jpg</v>
      </c>
    </row>
    <row r="14304" spans="1:11" x14ac:dyDescent="0.3">
      <c r="A14304" t="s">
        <v>277</v>
      </c>
      <c r="B14304">
        <v>12</v>
      </c>
      <c r="G14304" s="7">
        <v>99112070046</v>
      </c>
      <c r="H14304" t="s">
        <v>25010</v>
      </c>
      <c r="I14304" t="s">
        <v>14723</v>
      </c>
      <c r="J14304" t="str">
        <f>+VLOOKUP(Tabla1[[#This Row],[Codreg]],$G$347:$K$362,4,0)</f>
        <v>https://upload.wikimedia.org/wikipedia/commons/4/44/Coat_of_arms_of_Magallanes%2C_Chile.svg</v>
      </c>
      <c r="K14304" t="str">
        <f>+VLOOKUP(Tabla1[[#This Row],[Codreg]],$G$347:$K$362,5,0)</f>
        <v>https://raw.githubusercontent.com/Sud-Austral/LOGOS-DATA/main/LocalizaReg/12.jpg</v>
      </c>
    </row>
    <row r="14305" spans="1:11" x14ac:dyDescent="0.3">
      <c r="A14305" t="s">
        <v>277</v>
      </c>
      <c r="B14305">
        <v>12</v>
      </c>
      <c r="G14305" s="7">
        <v>99112040118</v>
      </c>
      <c r="H14305" t="s">
        <v>25010</v>
      </c>
      <c r="I14305" t="s">
        <v>14724</v>
      </c>
      <c r="J14305" t="str">
        <f>+VLOOKUP(Tabla1[[#This Row],[Codreg]],$G$347:$K$362,4,0)</f>
        <v>https://upload.wikimedia.org/wikipedia/commons/4/44/Coat_of_arms_of_Magallanes%2C_Chile.svg</v>
      </c>
      <c r="K14305" t="str">
        <f>+VLOOKUP(Tabla1[[#This Row],[Codreg]],$G$347:$K$362,5,0)</f>
        <v>https://raw.githubusercontent.com/Sud-Austral/LOGOS-DATA/main/LocalizaReg/12.jpg</v>
      </c>
    </row>
    <row r="14306" spans="1:11" x14ac:dyDescent="0.3">
      <c r="A14306" t="s">
        <v>277</v>
      </c>
      <c r="B14306">
        <v>12</v>
      </c>
      <c r="G14306" s="7">
        <v>99112050130</v>
      </c>
      <c r="H14306" t="s">
        <v>25010</v>
      </c>
      <c r="I14306" t="s">
        <v>14725</v>
      </c>
      <c r="J14306" t="str">
        <f>+VLOOKUP(Tabla1[[#This Row],[Codreg]],$G$347:$K$362,4,0)</f>
        <v>https://upload.wikimedia.org/wikipedia/commons/4/44/Coat_of_arms_of_Magallanes%2C_Chile.svg</v>
      </c>
      <c r="K14306" t="str">
        <f>+VLOOKUP(Tabla1[[#This Row],[Codreg]],$G$347:$K$362,5,0)</f>
        <v>https://raw.githubusercontent.com/Sud-Austral/LOGOS-DATA/main/LocalizaReg/12.jpg</v>
      </c>
    </row>
    <row r="14307" spans="1:11" x14ac:dyDescent="0.3">
      <c r="A14307" t="s">
        <v>277</v>
      </c>
      <c r="B14307">
        <v>12</v>
      </c>
      <c r="G14307" s="7">
        <v>99112060028</v>
      </c>
      <c r="H14307" t="s">
        <v>25010</v>
      </c>
      <c r="I14307" t="s">
        <v>14726</v>
      </c>
      <c r="J14307" t="str">
        <f>+VLOOKUP(Tabla1[[#This Row],[Codreg]],$G$347:$K$362,4,0)</f>
        <v>https://upload.wikimedia.org/wikipedia/commons/4/44/Coat_of_arms_of_Magallanes%2C_Chile.svg</v>
      </c>
      <c r="K14307" t="str">
        <f>+VLOOKUP(Tabla1[[#This Row],[Codreg]],$G$347:$K$362,5,0)</f>
        <v>https://raw.githubusercontent.com/Sud-Austral/LOGOS-DATA/main/LocalizaReg/12.jpg</v>
      </c>
    </row>
    <row r="14308" spans="1:11" x14ac:dyDescent="0.3">
      <c r="A14308" t="s">
        <v>277</v>
      </c>
      <c r="B14308">
        <v>12</v>
      </c>
      <c r="G14308" s="7">
        <v>99112050002</v>
      </c>
      <c r="H14308" t="s">
        <v>25010</v>
      </c>
      <c r="I14308" t="s">
        <v>14727</v>
      </c>
      <c r="J14308" t="str">
        <f>+VLOOKUP(Tabla1[[#This Row],[Codreg]],$G$347:$K$362,4,0)</f>
        <v>https://upload.wikimedia.org/wikipedia/commons/4/44/Coat_of_arms_of_Magallanes%2C_Chile.svg</v>
      </c>
      <c r="K14308" t="str">
        <f>+VLOOKUP(Tabla1[[#This Row],[Codreg]],$G$347:$K$362,5,0)</f>
        <v>https://raw.githubusercontent.com/Sud-Austral/LOGOS-DATA/main/LocalizaReg/12.jpg</v>
      </c>
    </row>
    <row r="14309" spans="1:11" x14ac:dyDescent="0.3">
      <c r="A14309" t="s">
        <v>277</v>
      </c>
      <c r="B14309">
        <v>12</v>
      </c>
      <c r="G14309" s="7">
        <v>99112050049</v>
      </c>
      <c r="H14309" t="s">
        <v>25010</v>
      </c>
      <c r="I14309" t="s">
        <v>14728</v>
      </c>
      <c r="J14309" t="str">
        <f>+VLOOKUP(Tabla1[[#This Row],[Codreg]],$G$347:$K$362,4,0)</f>
        <v>https://upload.wikimedia.org/wikipedia/commons/4/44/Coat_of_arms_of_Magallanes%2C_Chile.svg</v>
      </c>
      <c r="K14309" t="str">
        <f>+VLOOKUP(Tabla1[[#This Row],[Codreg]],$G$347:$K$362,5,0)</f>
        <v>https://raw.githubusercontent.com/Sud-Austral/LOGOS-DATA/main/LocalizaReg/12.jpg</v>
      </c>
    </row>
    <row r="14310" spans="1:11" x14ac:dyDescent="0.3">
      <c r="A14310" t="s">
        <v>277</v>
      </c>
      <c r="B14310">
        <v>12</v>
      </c>
      <c r="G14310" s="7">
        <v>99112050117</v>
      </c>
      <c r="H14310" t="s">
        <v>25010</v>
      </c>
      <c r="I14310" t="s">
        <v>14729</v>
      </c>
      <c r="J14310" t="str">
        <f>+VLOOKUP(Tabla1[[#This Row],[Codreg]],$G$347:$K$362,4,0)</f>
        <v>https://upload.wikimedia.org/wikipedia/commons/4/44/Coat_of_arms_of_Magallanes%2C_Chile.svg</v>
      </c>
      <c r="K14310" t="str">
        <f>+VLOOKUP(Tabla1[[#This Row],[Codreg]],$G$347:$K$362,5,0)</f>
        <v>https://raw.githubusercontent.com/Sud-Austral/LOGOS-DATA/main/LocalizaReg/12.jpg</v>
      </c>
    </row>
    <row r="14311" spans="1:11" x14ac:dyDescent="0.3">
      <c r="A14311" t="s">
        <v>277</v>
      </c>
      <c r="B14311">
        <v>12</v>
      </c>
      <c r="G14311" s="7">
        <v>99112050119</v>
      </c>
      <c r="H14311" t="s">
        <v>25010</v>
      </c>
      <c r="I14311" t="s">
        <v>14730</v>
      </c>
      <c r="J14311" t="str">
        <f>+VLOOKUP(Tabla1[[#This Row],[Codreg]],$G$347:$K$362,4,0)</f>
        <v>https://upload.wikimedia.org/wikipedia/commons/4/44/Coat_of_arms_of_Magallanes%2C_Chile.svg</v>
      </c>
      <c r="K14311" t="str">
        <f>+VLOOKUP(Tabla1[[#This Row],[Codreg]],$G$347:$K$362,5,0)</f>
        <v>https://raw.githubusercontent.com/Sud-Austral/LOGOS-DATA/main/LocalizaReg/12.jpg</v>
      </c>
    </row>
    <row r="14312" spans="1:11" x14ac:dyDescent="0.3">
      <c r="A14312" t="s">
        <v>277</v>
      </c>
      <c r="B14312">
        <v>12</v>
      </c>
      <c r="G14312" s="7">
        <v>99112050134</v>
      </c>
      <c r="H14312" t="s">
        <v>25010</v>
      </c>
      <c r="I14312" t="s">
        <v>14731</v>
      </c>
      <c r="J14312" t="str">
        <f>+VLOOKUP(Tabla1[[#This Row],[Codreg]],$G$347:$K$362,4,0)</f>
        <v>https://upload.wikimedia.org/wikipedia/commons/4/44/Coat_of_arms_of_Magallanes%2C_Chile.svg</v>
      </c>
      <c r="K14312" t="str">
        <f>+VLOOKUP(Tabla1[[#This Row],[Codreg]],$G$347:$K$362,5,0)</f>
        <v>https://raw.githubusercontent.com/Sud-Austral/LOGOS-DATA/main/LocalizaReg/12.jpg</v>
      </c>
    </row>
    <row r="14313" spans="1:11" x14ac:dyDescent="0.3">
      <c r="A14313" t="s">
        <v>277</v>
      </c>
      <c r="B14313">
        <v>12</v>
      </c>
      <c r="G14313" s="7">
        <v>99112040210</v>
      </c>
      <c r="H14313" t="s">
        <v>25010</v>
      </c>
      <c r="I14313" t="s">
        <v>14732</v>
      </c>
      <c r="J14313" t="str">
        <f>+VLOOKUP(Tabla1[[#This Row],[Codreg]],$G$347:$K$362,4,0)</f>
        <v>https://upload.wikimedia.org/wikipedia/commons/4/44/Coat_of_arms_of_Magallanes%2C_Chile.svg</v>
      </c>
      <c r="K14313" t="str">
        <f>+VLOOKUP(Tabla1[[#This Row],[Codreg]],$G$347:$K$362,5,0)</f>
        <v>https://raw.githubusercontent.com/Sud-Austral/LOGOS-DATA/main/LocalizaReg/12.jpg</v>
      </c>
    </row>
    <row r="14314" spans="1:11" x14ac:dyDescent="0.3">
      <c r="A14314" t="s">
        <v>277</v>
      </c>
      <c r="B14314">
        <v>12</v>
      </c>
      <c r="G14314" s="7">
        <v>99112040150</v>
      </c>
      <c r="H14314" t="s">
        <v>25010</v>
      </c>
      <c r="I14314" t="s">
        <v>14733</v>
      </c>
      <c r="J14314" t="str">
        <f>+VLOOKUP(Tabla1[[#This Row],[Codreg]],$G$347:$K$362,4,0)</f>
        <v>https://upload.wikimedia.org/wikipedia/commons/4/44/Coat_of_arms_of_Magallanes%2C_Chile.svg</v>
      </c>
      <c r="K14314" t="str">
        <f>+VLOOKUP(Tabla1[[#This Row],[Codreg]],$G$347:$K$362,5,0)</f>
        <v>https://raw.githubusercontent.com/Sud-Austral/LOGOS-DATA/main/LocalizaReg/12.jpg</v>
      </c>
    </row>
    <row r="14315" spans="1:11" x14ac:dyDescent="0.3">
      <c r="A14315" t="s">
        <v>277</v>
      </c>
      <c r="B14315">
        <v>12</v>
      </c>
      <c r="G14315" s="7">
        <v>99112040070</v>
      </c>
      <c r="H14315" t="s">
        <v>25010</v>
      </c>
      <c r="I14315" t="s">
        <v>14734</v>
      </c>
      <c r="J14315" t="str">
        <f>+VLOOKUP(Tabla1[[#This Row],[Codreg]],$G$347:$K$362,4,0)</f>
        <v>https://upload.wikimedia.org/wikipedia/commons/4/44/Coat_of_arms_of_Magallanes%2C_Chile.svg</v>
      </c>
      <c r="K14315" t="str">
        <f>+VLOOKUP(Tabla1[[#This Row],[Codreg]],$G$347:$K$362,5,0)</f>
        <v>https://raw.githubusercontent.com/Sud-Austral/LOGOS-DATA/main/LocalizaReg/12.jpg</v>
      </c>
    </row>
    <row r="14316" spans="1:11" x14ac:dyDescent="0.3">
      <c r="A14316" t="s">
        <v>277</v>
      </c>
      <c r="B14316">
        <v>12</v>
      </c>
      <c r="G14316" s="7">
        <v>99112040072</v>
      </c>
      <c r="H14316" t="s">
        <v>25010</v>
      </c>
      <c r="I14316" t="s">
        <v>14735</v>
      </c>
      <c r="J14316" t="str">
        <f>+VLOOKUP(Tabla1[[#This Row],[Codreg]],$G$347:$K$362,4,0)</f>
        <v>https://upload.wikimedia.org/wikipedia/commons/4/44/Coat_of_arms_of_Magallanes%2C_Chile.svg</v>
      </c>
      <c r="K14316" t="str">
        <f>+VLOOKUP(Tabla1[[#This Row],[Codreg]],$G$347:$K$362,5,0)</f>
        <v>https://raw.githubusercontent.com/Sud-Austral/LOGOS-DATA/main/LocalizaReg/12.jpg</v>
      </c>
    </row>
    <row r="14317" spans="1:11" x14ac:dyDescent="0.3">
      <c r="A14317" t="s">
        <v>277</v>
      </c>
      <c r="B14317">
        <v>12</v>
      </c>
      <c r="G14317" s="7">
        <v>99112040073</v>
      </c>
      <c r="H14317" t="s">
        <v>25010</v>
      </c>
      <c r="I14317" t="s">
        <v>14736</v>
      </c>
      <c r="J14317" t="str">
        <f>+VLOOKUP(Tabla1[[#This Row],[Codreg]],$G$347:$K$362,4,0)</f>
        <v>https://upload.wikimedia.org/wikipedia/commons/4/44/Coat_of_arms_of_Magallanes%2C_Chile.svg</v>
      </c>
      <c r="K14317" t="str">
        <f>+VLOOKUP(Tabla1[[#This Row],[Codreg]],$G$347:$K$362,5,0)</f>
        <v>https://raw.githubusercontent.com/Sud-Austral/LOGOS-DATA/main/LocalizaReg/12.jpg</v>
      </c>
    </row>
    <row r="14318" spans="1:11" x14ac:dyDescent="0.3">
      <c r="A14318" t="s">
        <v>277</v>
      </c>
      <c r="B14318">
        <v>12</v>
      </c>
      <c r="G14318" s="7">
        <v>99112040075</v>
      </c>
      <c r="H14318" t="s">
        <v>25010</v>
      </c>
      <c r="I14318" t="s">
        <v>14737</v>
      </c>
      <c r="J14318" t="str">
        <f>+VLOOKUP(Tabla1[[#This Row],[Codreg]],$G$347:$K$362,4,0)</f>
        <v>https://upload.wikimedia.org/wikipedia/commons/4/44/Coat_of_arms_of_Magallanes%2C_Chile.svg</v>
      </c>
      <c r="K14318" t="str">
        <f>+VLOOKUP(Tabla1[[#This Row],[Codreg]],$G$347:$K$362,5,0)</f>
        <v>https://raw.githubusercontent.com/Sud-Austral/LOGOS-DATA/main/LocalizaReg/12.jpg</v>
      </c>
    </row>
    <row r="14319" spans="1:11" x14ac:dyDescent="0.3">
      <c r="A14319" t="s">
        <v>277</v>
      </c>
      <c r="B14319">
        <v>12</v>
      </c>
      <c r="G14319" s="7">
        <v>99112040096</v>
      </c>
      <c r="H14319" t="s">
        <v>25010</v>
      </c>
      <c r="I14319" t="s">
        <v>14738</v>
      </c>
      <c r="J14319" t="str">
        <f>+VLOOKUP(Tabla1[[#This Row],[Codreg]],$G$347:$K$362,4,0)</f>
        <v>https://upload.wikimedia.org/wikipedia/commons/4/44/Coat_of_arms_of_Magallanes%2C_Chile.svg</v>
      </c>
      <c r="K14319" t="str">
        <f>+VLOOKUP(Tabla1[[#This Row],[Codreg]],$G$347:$K$362,5,0)</f>
        <v>https://raw.githubusercontent.com/Sud-Austral/LOGOS-DATA/main/LocalizaReg/12.jpg</v>
      </c>
    </row>
    <row r="14320" spans="1:11" x14ac:dyDescent="0.3">
      <c r="A14320" t="s">
        <v>277</v>
      </c>
      <c r="B14320">
        <v>12</v>
      </c>
      <c r="G14320" s="7">
        <v>99112020006</v>
      </c>
      <c r="H14320" t="s">
        <v>25010</v>
      </c>
      <c r="I14320" t="s">
        <v>14739</v>
      </c>
      <c r="J14320" t="str">
        <f>+VLOOKUP(Tabla1[[#This Row],[Codreg]],$G$347:$K$362,4,0)</f>
        <v>https://upload.wikimedia.org/wikipedia/commons/4/44/Coat_of_arms_of_Magallanes%2C_Chile.svg</v>
      </c>
      <c r="K14320" t="str">
        <f>+VLOOKUP(Tabla1[[#This Row],[Codreg]],$G$347:$K$362,5,0)</f>
        <v>https://raw.githubusercontent.com/Sud-Austral/LOGOS-DATA/main/LocalizaReg/12.jpg</v>
      </c>
    </row>
    <row r="14321" spans="1:11" x14ac:dyDescent="0.3">
      <c r="A14321" t="s">
        <v>277</v>
      </c>
      <c r="B14321">
        <v>12</v>
      </c>
      <c r="G14321" s="7">
        <v>99112000045</v>
      </c>
      <c r="H14321" t="s">
        <v>25010</v>
      </c>
      <c r="I14321" t="s">
        <v>14740</v>
      </c>
      <c r="J14321" t="str">
        <f>+VLOOKUP(Tabla1[[#This Row],[Codreg]],$G$347:$K$362,4,0)</f>
        <v>https://upload.wikimedia.org/wikipedia/commons/4/44/Coat_of_arms_of_Magallanes%2C_Chile.svg</v>
      </c>
      <c r="K14321" t="str">
        <f>+VLOOKUP(Tabla1[[#This Row],[Codreg]],$G$347:$K$362,5,0)</f>
        <v>https://raw.githubusercontent.com/Sud-Austral/LOGOS-DATA/main/LocalizaReg/12.jpg</v>
      </c>
    </row>
    <row r="14322" spans="1:11" x14ac:dyDescent="0.3">
      <c r="A14322" t="s">
        <v>277</v>
      </c>
      <c r="B14322">
        <v>12</v>
      </c>
      <c r="G14322" s="7">
        <v>99112020131</v>
      </c>
      <c r="H14322" t="s">
        <v>25010</v>
      </c>
      <c r="I14322" t="s">
        <v>14741</v>
      </c>
      <c r="J14322" t="str">
        <f>+VLOOKUP(Tabla1[[#This Row],[Codreg]],$G$347:$K$362,4,0)</f>
        <v>https://upload.wikimedia.org/wikipedia/commons/4/44/Coat_of_arms_of_Magallanes%2C_Chile.svg</v>
      </c>
      <c r="K14322" t="str">
        <f>+VLOOKUP(Tabla1[[#This Row],[Codreg]],$G$347:$K$362,5,0)</f>
        <v>https://raw.githubusercontent.com/Sud-Austral/LOGOS-DATA/main/LocalizaReg/12.jpg</v>
      </c>
    </row>
    <row r="14323" spans="1:11" x14ac:dyDescent="0.3">
      <c r="A14323" t="s">
        <v>277</v>
      </c>
      <c r="B14323">
        <v>12</v>
      </c>
      <c r="G14323" s="7">
        <v>99112020152</v>
      </c>
      <c r="H14323" t="s">
        <v>25010</v>
      </c>
      <c r="I14323" t="s">
        <v>14742</v>
      </c>
      <c r="J14323" t="str">
        <f>+VLOOKUP(Tabla1[[#This Row],[Codreg]],$G$347:$K$362,4,0)</f>
        <v>https://upload.wikimedia.org/wikipedia/commons/4/44/Coat_of_arms_of_Magallanes%2C_Chile.svg</v>
      </c>
      <c r="K14323" t="str">
        <f>+VLOOKUP(Tabla1[[#This Row],[Codreg]],$G$347:$K$362,5,0)</f>
        <v>https://raw.githubusercontent.com/Sud-Austral/LOGOS-DATA/main/LocalizaReg/12.jpg</v>
      </c>
    </row>
    <row r="14324" spans="1:11" x14ac:dyDescent="0.3">
      <c r="A14324" t="s">
        <v>277</v>
      </c>
      <c r="B14324">
        <v>12</v>
      </c>
      <c r="G14324" s="7">
        <v>99112030015</v>
      </c>
      <c r="H14324" t="s">
        <v>25010</v>
      </c>
      <c r="I14324" t="s">
        <v>14743</v>
      </c>
      <c r="J14324" t="str">
        <f>+VLOOKUP(Tabla1[[#This Row],[Codreg]],$G$347:$K$362,4,0)</f>
        <v>https://upload.wikimedia.org/wikipedia/commons/4/44/Coat_of_arms_of_Magallanes%2C_Chile.svg</v>
      </c>
      <c r="K14324" t="str">
        <f>+VLOOKUP(Tabla1[[#This Row],[Codreg]],$G$347:$K$362,5,0)</f>
        <v>https://raw.githubusercontent.com/Sud-Austral/LOGOS-DATA/main/LocalizaReg/12.jpg</v>
      </c>
    </row>
    <row r="14325" spans="1:11" x14ac:dyDescent="0.3">
      <c r="A14325" t="s">
        <v>277</v>
      </c>
      <c r="B14325">
        <v>12</v>
      </c>
      <c r="G14325" s="7">
        <v>99112030028</v>
      </c>
      <c r="H14325" t="s">
        <v>25010</v>
      </c>
      <c r="I14325" t="s">
        <v>14744</v>
      </c>
      <c r="J14325" t="str">
        <f>+VLOOKUP(Tabla1[[#This Row],[Codreg]],$G$347:$K$362,4,0)</f>
        <v>https://upload.wikimedia.org/wikipedia/commons/4/44/Coat_of_arms_of_Magallanes%2C_Chile.svg</v>
      </c>
      <c r="K14325" t="str">
        <f>+VLOOKUP(Tabla1[[#This Row],[Codreg]],$G$347:$K$362,5,0)</f>
        <v>https://raw.githubusercontent.com/Sud-Austral/LOGOS-DATA/main/LocalizaReg/12.jpg</v>
      </c>
    </row>
    <row r="14326" spans="1:11" x14ac:dyDescent="0.3">
      <c r="A14326" t="s">
        <v>277</v>
      </c>
      <c r="B14326">
        <v>12</v>
      </c>
      <c r="G14326" s="7">
        <v>99112030029</v>
      </c>
      <c r="H14326" t="s">
        <v>25010</v>
      </c>
      <c r="I14326" t="s">
        <v>14745</v>
      </c>
      <c r="J14326" t="str">
        <f>+VLOOKUP(Tabla1[[#This Row],[Codreg]],$G$347:$K$362,4,0)</f>
        <v>https://upload.wikimedia.org/wikipedia/commons/4/44/Coat_of_arms_of_Magallanes%2C_Chile.svg</v>
      </c>
      <c r="K14326" t="str">
        <f>+VLOOKUP(Tabla1[[#This Row],[Codreg]],$G$347:$K$362,5,0)</f>
        <v>https://raw.githubusercontent.com/Sud-Austral/LOGOS-DATA/main/LocalizaReg/12.jpg</v>
      </c>
    </row>
    <row r="14327" spans="1:11" x14ac:dyDescent="0.3">
      <c r="A14327" t="s">
        <v>277</v>
      </c>
      <c r="B14327">
        <v>12</v>
      </c>
      <c r="G14327" s="7">
        <v>99112030047</v>
      </c>
      <c r="H14327" t="s">
        <v>25010</v>
      </c>
      <c r="I14327" t="s">
        <v>14746</v>
      </c>
      <c r="J14327" t="str">
        <f>+VLOOKUP(Tabla1[[#This Row],[Codreg]],$G$347:$K$362,4,0)</f>
        <v>https://upload.wikimedia.org/wikipedia/commons/4/44/Coat_of_arms_of_Magallanes%2C_Chile.svg</v>
      </c>
      <c r="K14327" t="str">
        <f>+VLOOKUP(Tabla1[[#This Row],[Codreg]],$G$347:$K$362,5,0)</f>
        <v>https://raw.githubusercontent.com/Sud-Austral/LOGOS-DATA/main/LocalizaReg/12.jpg</v>
      </c>
    </row>
    <row r="14328" spans="1:11" x14ac:dyDescent="0.3">
      <c r="A14328" t="s">
        <v>277</v>
      </c>
      <c r="B14328">
        <v>12</v>
      </c>
      <c r="G14328" s="7">
        <v>99112030051</v>
      </c>
      <c r="H14328" t="s">
        <v>25010</v>
      </c>
      <c r="I14328" t="s">
        <v>14747</v>
      </c>
      <c r="J14328" t="str">
        <f>+VLOOKUP(Tabla1[[#This Row],[Codreg]],$G$347:$K$362,4,0)</f>
        <v>https://upload.wikimedia.org/wikipedia/commons/4/44/Coat_of_arms_of_Magallanes%2C_Chile.svg</v>
      </c>
      <c r="K14328" t="str">
        <f>+VLOOKUP(Tabla1[[#This Row],[Codreg]],$G$347:$K$362,5,0)</f>
        <v>https://raw.githubusercontent.com/Sud-Austral/LOGOS-DATA/main/LocalizaReg/12.jpg</v>
      </c>
    </row>
    <row r="14329" spans="1:11" x14ac:dyDescent="0.3">
      <c r="A14329" t="s">
        <v>277</v>
      </c>
      <c r="B14329">
        <v>12</v>
      </c>
      <c r="G14329" s="7">
        <v>99112030065</v>
      </c>
      <c r="H14329" t="s">
        <v>25010</v>
      </c>
      <c r="I14329" t="s">
        <v>14748</v>
      </c>
      <c r="J14329" t="str">
        <f>+VLOOKUP(Tabla1[[#This Row],[Codreg]],$G$347:$K$362,4,0)</f>
        <v>https://upload.wikimedia.org/wikipedia/commons/4/44/Coat_of_arms_of_Magallanes%2C_Chile.svg</v>
      </c>
      <c r="K14329" t="str">
        <f>+VLOOKUP(Tabla1[[#This Row],[Codreg]],$G$347:$K$362,5,0)</f>
        <v>https://raw.githubusercontent.com/Sud-Austral/LOGOS-DATA/main/LocalizaReg/12.jpg</v>
      </c>
    </row>
    <row r="14330" spans="1:11" x14ac:dyDescent="0.3">
      <c r="A14330" t="s">
        <v>277</v>
      </c>
      <c r="B14330">
        <v>12</v>
      </c>
      <c r="G14330" s="7">
        <v>99112020066</v>
      </c>
      <c r="H14330" t="s">
        <v>25010</v>
      </c>
      <c r="I14330" t="s">
        <v>14749</v>
      </c>
      <c r="J14330" t="str">
        <f>+VLOOKUP(Tabla1[[#This Row],[Codreg]],$G$347:$K$362,4,0)</f>
        <v>https://upload.wikimedia.org/wikipedia/commons/4/44/Coat_of_arms_of_Magallanes%2C_Chile.svg</v>
      </c>
      <c r="K14330" t="str">
        <f>+VLOOKUP(Tabla1[[#This Row],[Codreg]],$G$347:$K$362,5,0)</f>
        <v>https://raw.githubusercontent.com/Sud-Austral/LOGOS-DATA/main/LocalizaReg/12.jpg</v>
      </c>
    </row>
    <row r="14331" spans="1:11" x14ac:dyDescent="0.3">
      <c r="A14331" t="s">
        <v>277</v>
      </c>
      <c r="B14331">
        <v>12</v>
      </c>
      <c r="G14331" s="7">
        <v>99112020095</v>
      </c>
      <c r="H14331" t="s">
        <v>25010</v>
      </c>
      <c r="I14331" t="s">
        <v>14750</v>
      </c>
      <c r="J14331" t="str">
        <f>+VLOOKUP(Tabla1[[#This Row],[Codreg]],$G$347:$K$362,4,0)</f>
        <v>https://upload.wikimedia.org/wikipedia/commons/4/44/Coat_of_arms_of_Magallanes%2C_Chile.svg</v>
      </c>
      <c r="K14331" t="str">
        <f>+VLOOKUP(Tabla1[[#This Row],[Codreg]],$G$347:$K$362,5,0)</f>
        <v>https://raw.githubusercontent.com/Sud-Austral/LOGOS-DATA/main/LocalizaReg/12.jpg</v>
      </c>
    </row>
    <row r="14332" spans="1:11" x14ac:dyDescent="0.3">
      <c r="A14332" t="s">
        <v>277</v>
      </c>
      <c r="B14332">
        <v>12</v>
      </c>
      <c r="G14332" s="7">
        <v>99112020104</v>
      </c>
      <c r="H14332" t="s">
        <v>25010</v>
      </c>
      <c r="I14332" t="s">
        <v>14751</v>
      </c>
      <c r="J14332" t="str">
        <f>+VLOOKUP(Tabla1[[#This Row],[Codreg]],$G$347:$K$362,4,0)</f>
        <v>https://upload.wikimedia.org/wikipedia/commons/4/44/Coat_of_arms_of_Magallanes%2C_Chile.svg</v>
      </c>
      <c r="K14332" t="str">
        <f>+VLOOKUP(Tabla1[[#This Row],[Codreg]],$G$347:$K$362,5,0)</f>
        <v>https://raw.githubusercontent.com/Sud-Austral/LOGOS-DATA/main/LocalizaReg/12.jpg</v>
      </c>
    </row>
    <row r="14333" spans="1:11" x14ac:dyDescent="0.3">
      <c r="A14333" t="s">
        <v>277</v>
      </c>
      <c r="B14333">
        <v>12</v>
      </c>
      <c r="G14333" s="7">
        <v>99112030012</v>
      </c>
      <c r="H14333" t="s">
        <v>25010</v>
      </c>
      <c r="I14333" t="s">
        <v>14752</v>
      </c>
      <c r="J14333" t="str">
        <f>+VLOOKUP(Tabla1[[#This Row],[Codreg]],$G$347:$K$362,4,0)</f>
        <v>https://upload.wikimedia.org/wikipedia/commons/4/44/Coat_of_arms_of_Magallanes%2C_Chile.svg</v>
      </c>
      <c r="K14333" t="str">
        <f>+VLOOKUP(Tabla1[[#This Row],[Codreg]],$G$347:$K$362,5,0)</f>
        <v>https://raw.githubusercontent.com/Sud-Austral/LOGOS-DATA/main/LocalizaReg/12.jpg</v>
      </c>
    </row>
    <row r="14334" spans="1:11" x14ac:dyDescent="0.3">
      <c r="A14334" t="s">
        <v>277</v>
      </c>
      <c r="B14334">
        <v>12</v>
      </c>
      <c r="G14334" s="7">
        <v>99112020118</v>
      </c>
      <c r="H14334" t="s">
        <v>25010</v>
      </c>
      <c r="I14334" t="s">
        <v>14753</v>
      </c>
      <c r="J14334" t="str">
        <f>+VLOOKUP(Tabla1[[#This Row],[Codreg]],$G$347:$K$362,4,0)</f>
        <v>https://upload.wikimedia.org/wikipedia/commons/4/44/Coat_of_arms_of_Magallanes%2C_Chile.svg</v>
      </c>
      <c r="K14334" t="str">
        <f>+VLOOKUP(Tabla1[[#This Row],[Codreg]],$G$347:$K$362,5,0)</f>
        <v>https://raw.githubusercontent.com/Sud-Austral/LOGOS-DATA/main/LocalizaReg/12.jpg</v>
      </c>
    </row>
    <row r="14335" spans="1:11" x14ac:dyDescent="0.3">
      <c r="A14335" t="s">
        <v>277</v>
      </c>
      <c r="B14335">
        <v>12</v>
      </c>
      <c r="G14335" s="7">
        <v>99112020117</v>
      </c>
      <c r="H14335" t="s">
        <v>25010</v>
      </c>
      <c r="I14335" t="s">
        <v>14754</v>
      </c>
      <c r="J14335" t="str">
        <f>+VLOOKUP(Tabla1[[#This Row],[Codreg]],$G$347:$K$362,4,0)</f>
        <v>https://upload.wikimedia.org/wikipedia/commons/4/44/Coat_of_arms_of_Magallanes%2C_Chile.svg</v>
      </c>
      <c r="K14335" t="str">
        <f>+VLOOKUP(Tabla1[[#This Row],[Codreg]],$G$347:$K$362,5,0)</f>
        <v>https://raw.githubusercontent.com/Sud-Austral/LOGOS-DATA/main/LocalizaReg/12.jpg</v>
      </c>
    </row>
    <row r="14336" spans="1:11" x14ac:dyDescent="0.3">
      <c r="A14336" t="s">
        <v>277</v>
      </c>
      <c r="B14336">
        <v>12</v>
      </c>
      <c r="G14336" s="7">
        <v>99112020116</v>
      </c>
      <c r="H14336" t="s">
        <v>25010</v>
      </c>
      <c r="I14336" t="s">
        <v>14755</v>
      </c>
      <c r="J14336" t="str">
        <f>+VLOOKUP(Tabla1[[#This Row],[Codreg]],$G$347:$K$362,4,0)</f>
        <v>https://upload.wikimedia.org/wikipedia/commons/4/44/Coat_of_arms_of_Magallanes%2C_Chile.svg</v>
      </c>
      <c r="K14336" t="str">
        <f>+VLOOKUP(Tabla1[[#This Row],[Codreg]],$G$347:$K$362,5,0)</f>
        <v>https://raw.githubusercontent.com/Sud-Austral/LOGOS-DATA/main/LocalizaReg/12.jpg</v>
      </c>
    </row>
    <row r="14337" spans="1:11" x14ac:dyDescent="0.3">
      <c r="A14337" t="s">
        <v>277</v>
      </c>
      <c r="B14337">
        <v>12</v>
      </c>
      <c r="G14337" s="7">
        <v>99112020119</v>
      </c>
      <c r="H14337" t="s">
        <v>25010</v>
      </c>
      <c r="I14337" t="s">
        <v>14756</v>
      </c>
      <c r="J14337" t="str">
        <f>+VLOOKUP(Tabla1[[#This Row],[Codreg]],$G$347:$K$362,4,0)</f>
        <v>https://upload.wikimedia.org/wikipedia/commons/4/44/Coat_of_arms_of_Magallanes%2C_Chile.svg</v>
      </c>
      <c r="K14337" t="str">
        <f>+VLOOKUP(Tabla1[[#This Row],[Codreg]],$G$347:$K$362,5,0)</f>
        <v>https://raw.githubusercontent.com/Sud-Austral/LOGOS-DATA/main/LocalizaReg/12.jpg</v>
      </c>
    </row>
    <row r="14338" spans="1:11" x14ac:dyDescent="0.3">
      <c r="A14338" t="s">
        <v>277</v>
      </c>
      <c r="B14338">
        <v>12</v>
      </c>
      <c r="G14338" s="7">
        <v>99112020105</v>
      </c>
      <c r="H14338" t="s">
        <v>25010</v>
      </c>
      <c r="I14338" t="s">
        <v>14757</v>
      </c>
      <c r="J14338" t="str">
        <f>+VLOOKUP(Tabla1[[#This Row],[Codreg]],$G$347:$K$362,4,0)</f>
        <v>https://upload.wikimedia.org/wikipedia/commons/4/44/Coat_of_arms_of_Magallanes%2C_Chile.svg</v>
      </c>
      <c r="K14338" t="str">
        <f>+VLOOKUP(Tabla1[[#This Row],[Codreg]],$G$347:$K$362,5,0)</f>
        <v>https://raw.githubusercontent.com/Sud-Austral/LOGOS-DATA/main/LocalizaReg/12.jpg</v>
      </c>
    </row>
    <row r="14339" spans="1:11" x14ac:dyDescent="0.3">
      <c r="A14339" t="s">
        <v>277</v>
      </c>
      <c r="B14339">
        <v>12</v>
      </c>
      <c r="G14339" s="7">
        <v>99112020102</v>
      </c>
      <c r="H14339" t="s">
        <v>25010</v>
      </c>
      <c r="I14339" t="s">
        <v>14758</v>
      </c>
      <c r="J14339" t="str">
        <f>+VLOOKUP(Tabla1[[#This Row],[Codreg]],$G$347:$K$362,4,0)</f>
        <v>https://upload.wikimedia.org/wikipedia/commons/4/44/Coat_of_arms_of_Magallanes%2C_Chile.svg</v>
      </c>
      <c r="K14339" t="str">
        <f>+VLOOKUP(Tabla1[[#This Row],[Codreg]],$G$347:$K$362,5,0)</f>
        <v>https://raw.githubusercontent.com/Sud-Austral/LOGOS-DATA/main/LocalizaReg/12.jpg</v>
      </c>
    </row>
    <row r="14340" spans="1:11" x14ac:dyDescent="0.3">
      <c r="A14340" t="s">
        <v>277</v>
      </c>
      <c r="B14340">
        <v>12</v>
      </c>
      <c r="G14340" s="7">
        <v>99112020101</v>
      </c>
      <c r="H14340" t="s">
        <v>25010</v>
      </c>
      <c r="I14340" t="s">
        <v>14759</v>
      </c>
      <c r="J14340" t="str">
        <f>+VLOOKUP(Tabla1[[#This Row],[Codreg]],$G$347:$K$362,4,0)</f>
        <v>https://upload.wikimedia.org/wikipedia/commons/4/44/Coat_of_arms_of_Magallanes%2C_Chile.svg</v>
      </c>
      <c r="K14340" t="str">
        <f>+VLOOKUP(Tabla1[[#This Row],[Codreg]],$G$347:$K$362,5,0)</f>
        <v>https://raw.githubusercontent.com/Sud-Austral/LOGOS-DATA/main/LocalizaReg/12.jpg</v>
      </c>
    </row>
    <row r="14341" spans="1:11" x14ac:dyDescent="0.3">
      <c r="A14341" t="s">
        <v>277</v>
      </c>
      <c r="B14341">
        <v>12</v>
      </c>
      <c r="G14341" s="7">
        <v>99112020083</v>
      </c>
      <c r="H14341" t="s">
        <v>25010</v>
      </c>
      <c r="I14341" t="s">
        <v>14760</v>
      </c>
      <c r="J14341" t="str">
        <f>+VLOOKUP(Tabla1[[#This Row],[Codreg]],$G$347:$K$362,4,0)</f>
        <v>https://upload.wikimedia.org/wikipedia/commons/4/44/Coat_of_arms_of_Magallanes%2C_Chile.svg</v>
      </c>
      <c r="K14341" t="str">
        <f>+VLOOKUP(Tabla1[[#This Row],[Codreg]],$G$347:$K$362,5,0)</f>
        <v>https://raw.githubusercontent.com/Sud-Austral/LOGOS-DATA/main/LocalizaReg/12.jpg</v>
      </c>
    </row>
    <row r="14342" spans="1:11" x14ac:dyDescent="0.3">
      <c r="A14342" t="s">
        <v>277</v>
      </c>
      <c r="B14342">
        <v>12</v>
      </c>
      <c r="G14342" s="7">
        <v>99112020036</v>
      </c>
      <c r="H14342" t="s">
        <v>25010</v>
      </c>
      <c r="I14342" t="s">
        <v>14761</v>
      </c>
      <c r="J14342" t="str">
        <f>+VLOOKUP(Tabla1[[#This Row],[Codreg]],$G$347:$K$362,4,0)</f>
        <v>https://upload.wikimedia.org/wikipedia/commons/4/44/Coat_of_arms_of_Magallanes%2C_Chile.svg</v>
      </c>
      <c r="K14342" t="str">
        <f>+VLOOKUP(Tabla1[[#This Row],[Codreg]],$G$347:$K$362,5,0)</f>
        <v>https://raw.githubusercontent.com/Sud-Austral/LOGOS-DATA/main/LocalizaReg/12.jpg</v>
      </c>
    </row>
    <row r="14343" spans="1:11" x14ac:dyDescent="0.3">
      <c r="A14343" t="s">
        <v>277</v>
      </c>
      <c r="B14343">
        <v>12</v>
      </c>
      <c r="G14343" s="7">
        <v>99112020018</v>
      </c>
      <c r="H14343" t="s">
        <v>25010</v>
      </c>
      <c r="I14343" t="s">
        <v>14762</v>
      </c>
      <c r="J14343" t="str">
        <f>+VLOOKUP(Tabla1[[#This Row],[Codreg]],$G$347:$K$362,4,0)</f>
        <v>https://upload.wikimedia.org/wikipedia/commons/4/44/Coat_of_arms_of_Magallanes%2C_Chile.svg</v>
      </c>
      <c r="K14343" t="str">
        <f>+VLOOKUP(Tabla1[[#This Row],[Codreg]],$G$347:$K$362,5,0)</f>
        <v>https://raw.githubusercontent.com/Sud-Austral/LOGOS-DATA/main/LocalizaReg/12.jpg</v>
      </c>
    </row>
    <row r="14344" spans="1:11" x14ac:dyDescent="0.3">
      <c r="A14344" t="s">
        <v>277</v>
      </c>
      <c r="B14344">
        <v>12</v>
      </c>
      <c r="G14344" s="7">
        <v>99112020016</v>
      </c>
      <c r="H14344" t="s">
        <v>25010</v>
      </c>
      <c r="I14344" t="s">
        <v>14763</v>
      </c>
      <c r="J14344" t="str">
        <f>+VLOOKUP(Tabla1[[#This Row],[Codreg]],$G$347:$K$362,4,0)</f>
        <v>https://upload.wikimedia.org/wikipedia/commons/4/44/Coat_of_arms_of_Magallanes%2C_Chile.svg</v>
      </c>
      <c r="K14344" t="str">
        <f>+VLOOKUP(Tabla1[[#This Row],[Codreg]],$G$347:$K$362,5,0)</f>
        <v>https://raw.githubusercontent.com/Sud-Austral/LOGOS-DATA/main/LocalizaReg/12.jpg</v>
      </c>
    </row>
    <row r="14345" spans="1:11" x14ac:dyDescent="0.3">
      <c r="A14345" t="s">
        <v>277</v>
      </c>
      <c r="B14345">
        <v>12</v>
      </c>
      <c r="G14345" s="7">
        <v>99112020012</v>
      </c>
      <c r="H14345" t="s">
        <v>25010</v>
      </c>
      <c r="I14345" t="s">
        <v>14764</v>
      </c>
      <c r="J14345" t="str">
        <f>+VLOOKUP(Tabla1[[#This Row],[Codreg]],$G$347:$K$362,4,0)</f>
        <v>https://upload.wikimedia.org/wikipedia/commons/4/44/Coat_of_arms_of_Magallanes%2C_Chile.svg</v>
      </c>
      <c r="K14345" t="str">
        <f>+VLOOKUP(Tabla1[[#This Row],[Codreg]],$G$347:$K$362,5,0)</f>
        <v>https://raw.githubusercontent.com/Sud-Austral/LOGOS-DATA/main/LocalizaReg/12.jpg</v>
      </c>
    </row>
    <row r="14346" spans="1:11" x14ac:dyDescent="0.3">
      <c r="A14346" t="s">
        <v>277</v>
      </c>
      <c r="B14346">
        <v>12</v>
      </c>
      <c r="G14346" s="7">
        <v>99112080155</v>
      </c>
      <c r="H14346" t="s">
        <v>25010</v>
      </c>
      <c r="I14346" t="s">
        <v>14765</v>
      </c>
      <c r="J14346" t="str">
        <f>+VLOOKUP(Tabla1[[#This Row],[Codreg]],$G$347:$K$362,4,0)</f>
        <v>https://upload.wikimedia.org/wikipedia/commons/4/44/Coat_of_arms_of_Magallanes%2C_Chile.svg</v>
      </c>
      <c r="K14346" t="str">
        <f>+VLOOKUP(Tabla1[[#This Row],[Codreg]],$G$347:$K$362,5,0)</f>
        <v>https://raw.githubusercontent.com/Sud-Austral/LOGOS-DATA/main/LocalizaReg/12.jpg</v>
      </c>
    </row>
    <row r="14347" spans="1:11" x14ac:dyDescent="0.3">
      <c r="A14347" t="s">
        <v>277</v>
      </c>
      <c r="B14347">
        <v>12</v>
      </c>
      <c r="G14347" s="7">
        <v>99112080154</v>
      </c>
      <c r="H14347" t="s">
        <v>25010</v>
      </c>
      <c r="I14347" t="s">
        <v>14766</v>
      </c>
      <c r="J14347" t="str">
        <f>+VLOOKUP(Tabla1[[#This Row],[Codreg]],$G$347:$K$362,4,0)</f>
        <v>https://upload.wikimedia.org/wikipedia/commons/4/44/Coat_of_arms_of_Magallanes%2C_Chile.svg</v>
      </c>
      <c r="K14347" t="str">
        <f>+VLOOKUP(Tabla1[[#This Row],[Codreg]],$G$347:$K$362,5,0)</f>
        <v>https://raw.githubusercontent.com/Sud-Austral/LOGOS-DATA/main/LocalizaReg/12.jpg</v>
      </c>
    </row>
    <row r="14348" spans="1:11" x14ac:dyDescent="0.3">
      <c r="A14348" t="s">
        <v>277</v>
      </c>
      <c r="B14348">
        <v>12</v>
      </c>
      <c r="G14348" s="7">
        <v>99112020059</v>
      </c>
      <c r="H14348" t="s">
        <v>25010</v>
      </c>
      <c r="I14348" t="s">
        <v>14767</v>
      </c>
      <c r="J14348" t="str">
        <f>+VLOOKUP(Tabla1[[#This Row],[Codreg]],$G$347:$K$362,4,0)</f>
        <v>https://upload.wikimedia.org/wikipedia/commons/4/44/Coat_of_arms_of_Magallanes%2C_Chile.svg</v>
      </c>
      <c r="K14348" t="str">
        <f>+VLOOKUP(Tabla1[[#This Row],[Codreg]],$G$347:$K$362,5,0)</f>
        <v>https://raw.githubusercontent.com/Sud-Austral/LOGOS-DATA/main/LocalizaReg/12.jpg</v>
      </c>
    </row>
    <row r="14349" spans="1:11" x14ac:dyDescent="0.3">
      <c r="A14349" t="s">
        <v>277</v>
      </c>
      <c r="B14349">
        <v>12</v>
      </c>
      <c r="G14349" s="7">
        <v>99112010018</v>
      </c>
      <c r="H14349" t="s">
        <v>25010</v>
      </c>
      <c r="I14349" t="s">
        <v>14768</v>
      </c>
      <c r="J14349" t="str">
        <f>+VLOOKUP(Tabla1[[#This Row],[Codreg]],$G$347:$K$362,4,0)</f>
        <v>https://upload.wikimedia.org/wikipedia/commons/4/44/Coat_of_arms_of_Magallanes%2C_Chile.svg</v>
      </c>
      <c r="K14349" t="str">
        <f>+VLOOKUP(Tabla1[[#This Row],[Codreg]],$G$347:$K$362,5,0)</f>
        <v>https://raw.githubusercontent.com/Sud-Austral/LOGOS-DATA/main/LocalizaReg/12.jpg</v>
      </c>
    </row>
    <row r="14350" spans="1:11" x14ac:dyDescent="0.3">
      <c r="A14350" t="s">
        <v>277</v>
      </c>
      <c r="B14350">
        <v>12</v>
      </c>
      <c r="G14350" s="7">
        <v>99112020192</v>
      </c>
      <c r="H14350" t="s">
        <v>25010</v>
      </c>
      <c r="I14350" t="s">
        <v>14769</v>
      </c>
      <c r="J14350" t="str">
        <f>+VLOOKUP(Tabla1[[#This Row],[Codreg]],$G$347:$K$362,4,0)</f>
        <v>https://upload.wikimedia.org/wikipedia/commons/4/44/Coat_of_arms_of_Magallanes%2C_Chile.svg</v>
      </c>
      <c r="K14350" t="str">
        <f>+VLOOKUP(Tabla1[[#This Row],[Codreg]],$G$347:$K$362,5,0)</f>
        <v>https://raw.githubusercontent.com/Sud-Austral/LOGOS-DATA/main/LocalizaReg/12.jpg</v>
      </c>
    </row>
    <row r="14351" spans="1:11" x14ac:dyDescent="0.3">
      <c r="A14351" t="s">
        <v>277</v>
      </c>
      <c r="B14351">
        <v>12</v>
      </c>
      <c r="G14351" s="7">
        <v>99112020158</v>
      </c>
      <c r="H14351" t="s">
        <v>25010</v>
      </c>
      <c r="I14351" t="s">
        <v>14770</v>
      </c>
      <c r="J14351" t="str">
        <f>+VLOOKUP(Tabla1[[#This Row],[Codreg]],$G$347:$K$362,4,0)</f>
        <v>https://upload.wikimedia.org/wikipedia/commons/4/44/Coat_of_arms_of_Magallanes%2C_Chile.svg</v>
      </c>
      <c r="K14351" t="str">
        <f>+VLOOKUP(Tabla1[[#This Row],[Codreg]],$G$347:$K$362,5,0)</f>
        <v>https://raw.githubusercontent.com/Sud-Austral/LOGOS-DATA/main/LocalizaReg/12.jpg</v>
      </c>
    </row>
    <row r="14352" spans="1:11" x14ac:dyDescent="0.3">
      <c r="A14352" t="s">
        <v>277</v>
      </c>
      <c r="B14352">
        <v>12</v>
      </c>
      <c r="G14352" s="7">
        <v>99112030052</v>
      </c>
      <c r="H14352" t="s">
        <v>25010</v>
      </c>
      <c r="I14352" t="s">
        <v>14771</v>
      </c>
      <c r="J14352" t="str">
        <f>+VLOOKUP(Tabla1[[#This Row],[Codreg]],$G$347:$K$362,4,0)</f>
        <v>https://upload.wikimedia.org/wikipedia/commons/4/44/Coat_of_arms_of_Magallanes%2C_Chile.svg</v>
      </c>
      <c r="K14352" t="str">
        <f>+VLOOKUP(Tabla1[[#This Row],[Codreg]],$G$347:$K$362,5,0)</f>
        <v>https://raw.githubusercontent.com/Sud-Austral/LOGOS-DATA/main/LocalizaReg/12.jpg</v>
      </c>
    </row>
    <row r="14353" spans="1:11" x14ac:dyDescent="0.3">
      <c r="A14353" t="s">
        <v>277</v>
      </c>
      <c r="B14353">
        <v>12</v>
      </c>
      <c r="G14353" s="7">
        <v>99112040184</v>
      </c>
      <c r="H14353" t="s">
        <v>25010</v>
      </c>
      <c r="I14353" t="s">
        <v>14772</v>
      </c>
      <c r="J14353" t="str">
        <f>+VLOOKUP(Tabla1[[#This Row],[Codreg]],$G$347:$K$362,4,0)</f>
        <v>https://upload.wikimedia.org/wikipedia/commons/4/44/Coat_of_arms_of_Magallanes%2C_Chile.svg</v>
      </c>
      <c r="K14353" t="str">
        <f>+VLOOKUP(Tabla1[[#This Row],[Codreg]],$G$347:$K$362,5,0)</f>
        <v>https://raw.githubusercontent.com/Sud-Austral/LOGOS-DATA/main/LocalizaReg/12.jpg</v>
      </c>
    </row>
    <row r="14354" spans="1:11" x14ac:dyDescent="0.3">
      <c r="A14354" t="s">
        <v>277</v>
      </c>
      <c r="B14354">
        <v>12</v>
      </c>
      <c r="G14354" s="7">
        <v>99112040038</v>
      </c>
      <c r="H14354" t="s">
        <v>25010</v>
      </c>
      <c r="I14354" t="s">
        <v>14773</v>
      </c>
      <c r="J14354" t="str">
        <f>+VLOOKUP(Tabla1[[#This Row],[Codreg]],$G$347:$K$362,4,0)</f>
        <v>https://upload.wikimedia.org/wikipedia/commons/4/44/Coat_of_arms_of_Magallanes%2C_Chile.svg</v>
      </c>
      <c r="K14354" t="str">
        <f>+VLOOKUP(Tabla1[[#This Row],[Codreg]],$G$347:$K$362,5,0)</f>
        <v>https://raw.githubusercontent.com/Sud-Austral/LOGOS-DATA/main/LocalizaReg/12.jpg</v>
      </c>
    </row>
    <row r="14355" spans="1:11" x14ac:dyDescent="0.3">
      <c r="A14355" t="s">
        <v>277</v>
      </c>
      <c r="B14355">
        <v>12</v>
      </c>
      <c r="G14355" s="7">
        <v>99112040126</v>
      </c>
      <c r="H14355" t="s">
        <v>25010</v>
      </c>
      <c r="I14355" t="s">
        <v>14774</v>
      </c>
      <c r="J14355" t="str">
        <f>+VLOOKUP(Tabla1[[#This Row],[Codreg]],$G$347:$K$362,4,0)</f>
        <v>https://upload.wikimedia.org/wikipedia/commons/4/44/Coat_of_arms_of_Magallanes%2C_Chile.svg</v>
      </c>
      <c r="K14355" t="str">
        <f>+VLOOKUP(Tabla1[[#This Row],[Codreg]],$G$347:$K$362,5,0)</f>
        <v>https://raw.githubusercontent.com/Sud-Austral/LOGOS-DATA/main/LocalizaReg/12.jpg</v>
      </c>
    </row>
    <row r="14356" spans="1:11" x14ac:dyDescent="0.3">
      <c r="A14356" t="s">
        <v>277</v>
      </c>
      <c r="B14356">
        <v>12</v>
      </c>
      <c r="G14356" s="7">
        <v>99112050125</v>
      </c>
      <c r="H14356" t="s">
        <v>25010</v>
      </c>
      <c r="I14356" t="s">
        <v>14775</v>
      </c>
      <c r="J14356" t="str">
        <f>+VLOOKUP(Tabla1[[#This Row],[Codreg]],$G$347:$K$362,4,0)</f>
        <v>https://upload.wikimedia.org/wikipedia/commons/4/44/Coat_of_arms_of_Magallanes%2C_Chile.svg</v>
      </c>
      <c r="K14356" t="str">
        <f>+VLOOKUP(Tabla1[[#This Row],[Codreg]],$G$347:$K$362,5,0)</f>
        <v>https://raw.githubusercontent.com/Sud-Austral/LOGOS-DATA/main/LocalizaReg/12.jpg</v>
      </c>
    </row>
    <row r="14357" spans="1:11" x14ac:dyDescent="0.3">
      <c r="A14357" t="s">
        <v>277</v>
      </c>
      <c r="B14357">
        <v>12</v>
      </c>
      <c r="G14357" s="7">
        <v>99112060107</v>
      </c>
      <c r="H14357" t="s">
        <v>25010</v>
      </c>
      <c r="I14357" t="s">
        <v>14776</v>
      </c>
      <c r="J14357" t="str">
        <f>+VLOOKUP(Tabla1[[#This Row],[Codreg]],$G$347:$K$362,4,0)</f>
        <v>https://upload.wikimedia.org/wikipedia/commons/4/44/Coat_of_arms_of_Magallanes%2C_Chile.svg</v>
      </c>
      <c r="K14357" t="str">
        <f>+VLOOKUP(Tabla1[[#This Row],[Codreg]],$G$347:$K$362,5,0)</f>
        <v>https://raw.githubusercontent.com/Sud-Austral/LOGOS-DATA/main/LocalizaReg/12.jpg</v>
      </c>
    </row>
    <row r="14358" spans="1:11" x14ac:dyDescent="0.3">
      <c r="A14358" t="s">
        <v>277</v>
      </c>
      <c r="B14358">
        <v>12</v>
      </c>
      <c r="G14358" s="7">
        <v>99112060113</v>
      </c>
      <c r="H14358" t="s">
        <v>25010</v>
      </c>
      <c r="I14358" t="s">
        <v>14777</v>
      </c>
      <c r="J14358" t="str">
        <f>+VLOOKUP(Tabla1[[#This Row],[Codreg]],$G$347:$K$362,4,0)</f>
        <v>https://upload.wikimedia.org/wikipedia/commons/4/44/Coat_of_arms_of_Magallanes%2C_Chile.svg</v>
      </c>
      <c r="K14358" t="str">
        <f>+VLOOKUP(Tabla1[[#This Row],[Codreg]],$G$347:$K$362,5,0)</f>
        <v>https://raw.githubusercontent.com/Sud-Austral/LOGOS-DATA/main/LocalizaReg/12.jpg</v>
      </c>
    </row>
    <row r="14359" spans="1:11" x14ac:dyDescent="0.3">
      <c r="A14359" t="s">
        <v>277</v>
      </c>
      <c r="B14359">
        <v>12</v>
      </c>
      <c r="G14359" s="7">
        <v>99112060024</v>
      </c>
      <c r="H14359" t="s">
        <v>25010</v>
      </c>
      <c r="I14359" t="s">
        <v>14778</v>
      </c>
      <c r="J14359" t="str">
        <f>+VLOOKUP(Tabla1[[#This Row],[Codreg]],$G$347:$K$362,4,0)</f>
        <v>https://upload.wikimedia.org/wikipedia/commons/4/44/Coat_of_arms_of_Magallanes%2C_Chile.svg</v>
      </c>
      <c r="K14359" t="str">
        <f>+VLOOKUP(Tabla1[[#This Row],[Codreg]],$G$347:$K$362,5,0)</f>
        <v>https://raw.githubusercontent.com/Sud-Austral/LOGOS-DATA/main/LocalizaReg/12.jpg</v>
      </c>
    </row>
    <row r="14360" spans="1:11" x14ac:dyDescent="0.3">
      <c r="A14360" t="s">
        <v>277</v>
      </c>
      <c r="B14360">
        <v>12</v>
      </c>
      <c r="G14360" s="7">
        <v>99112060083</v>
      </c>
      <c r="H14360" t="s">
        <v>25010</v>
      </c>
      <c r="I14360" t="s">
        <v>14779</v>
      </c>
      <c r="J14360" t="str">
        <f>+VLOOKUP(Tabla1[[#This Row],[Codreg]],$G$347:$K$362,4,0)</f>
        <v>https://upload.wikimedia.org/wikipedia/commons/4/44/Coat_of_arms_of_Magallanes%2C_Chile.svg</v>
      </c>
      <c r="K14360" t="str">
        <f>+VLOOKUP(Tabla1[[#This Row],[Codreg]],$G$347:$K$362,5,0)</f>
        <v>https://raw.githubusercontent.com/Sud-Austral/LOGOS-DATA/main/LocalizaReg/12.jpg</v>
      </c>
    </row>
    <row r="14361" spans="1:11" x14ac:dyDescent="0.3">
      <c r="A14361" t="s">
        <v>277</v>
      </c>
      <c r="B14361">
        <v>12</v>
      </c>
      <c r="G14361" s="7">
        <v>99112080034</v>
      </c>
      <c r="H14361" t="s">
        <v>25010</v>
      </c>
      <c r="I14361" t="s">
        <v>14780</v>
      </c>
      <c r="J14361" t="str">
        <f>+VLOOKUP(Tabla1[[#This Row],[Codreg]],$G$347:$K$362,4,0)</f>
        <v>https://upload.wikimedia.org/wikipedia/commons/4/44/Coat_of_arms_of_Magallanes%2C_Chile.svg</v>
      </c>
      <c r="K14361" t="str">
        <f>+VLOOKUP(Tabla1[[#This Row],[Codreg]],$G$347:$K$362,5,0)</f>
        <v>https://raw.githubusercontent.com/Sud-Austral/LOGOS-DATA/main/LocalizaReg/12.jpg</v>
      </c>
    </row>
    <row r="14362" spans="1:11" x14ac:dyDescent="0.3">
      <c r="A14362" t="s">
        <v>277</v>
      </c>
      <c r="B14362">
        <v>12</v>
      </c>
      <c r="G14362" s="7">
        <v>99112080088</v>
      </c>
      <c r="H14362" t="s">
        <v>25010</v>
      </c>
      <c r="I14362" t="s">
        <v>14781</v>
      </c>
      <c r="J14362" t="str">
        <f>+VLOOKUP(Tabla1[[#This Row],[Codreg]],$G$347:$K$362,4,0)</f>
        <v>https://upload.wikimedia.org/wikipedia/commons/4/44/Coat_of_arms_of_Magallanes%2C_Chile.svg</v>
      </c>
      <c r="K14362" t="str">
        <f>+VLOOKUP(Tabla1[[#This Row],[Codreg]],$G$347:$K$362,5,0)</f>
        <v>https://raw.githubusercontent.com/Sud-Austral/LOGOS-DATA/main/LocalizaReg/12.jpg</v>
      </c>
    </row>
    <row r="14363" spans="1:11" x14ac:dyDescent="0.3">
      <c r="A14363" t="s">
        <v>277</v>
      </c>
      <c r="B14363">
        <v>12</v>
      </c>
      <c r="G14363" s="7">
        <v>99112070163</v>
      </c>
      <c r="H14363" t="s">
        <v>25010</v>
      </c>
      <c r="I14363" t="s">
        <v>14782</v>
      </c>
      <c r="J14363" t="str">
        <f>+VLOOKUP(Tabla1[[#This Row],[Codreg]],$G$347:$K$362,4,0)</f>
        <v>https://upload.wikimedia.org/wikipedia/commons/4/44/Coat_of_arms_of_Magallanes%2C_Chile.svg</v>
      </c>
      <c r="K14363" t="str">
        <f>+VLOOKUP(Tabla1[[#This Row],[Codreg]],$G$347:$K$362,5,0)</f>
        <v>https://raw.githubusercontent.com/Sud-Austral/LOGOS-DATA/main/LocalizaReg/12.jpg</v>
      </c>
    </row>
    <row r="14364" spans="1:11" x14ac:dyDescent="0.3">
      <c r="A14364" t="s">
        <v>277</v>
      </c>
      <c r="B14364">
        <v>12</v>
      </c>
      <c r="G14364" s="7">
        <v>99112070169</v>
      </c>
      <c r="H14364" t="s">
        <v>25010</v>
      </c>
      <c r="I14364" t="s">
        <v>14783</v>
      </c>
      <c r="J14364" t="str">
        <f>+VLOOKUP(Tabla1[[#This Row],[Codreg]],$G$347:$K$362,4,0)</f>
        <v>https://upload.wikimedia.org/wikipedia/commons/4/44/Coat_of_arms_of_Magallanes%2C_Chile.svg</v>
      </c>
      <c r="K14364" t="str">
        <f>+VLOOKUP(Tabla1[[#This Row],[Codreg]],$G$347:$K$362,5,0)</f>
        <v>https://raw.githubusercontent.com/Sud-Austral/LOGOS-DATA/main/LocalizaReg/12.jpg</v>
      </c>
    </row>
    <row r="14365" spans="1:11" x14ac:dyDescent="0.3">
      <c r="A14365" t="s">
        <v>277</v>
      </c>
      <c r="B14365">
        <v>12</v>
      </c>
      <c r="G14365" s="7">
        <v>99112070130</v>
      </c>
      <c r="H14365" t="s">
        <v>25010</v>
      </c>
      <c r="I14365" t="s">
        <v>14784</v>
      </c>
      <c r="J14365" t="str">
        <f>+VLOOKUP(Tabla1[[#This Row],[Codreg]],$G$347:$K$362,4,0)</f>
        <v>https://upload.wikimedia.org/wikipedia/commons/4/44/Coat_of_arms_of_Magallanes%2C_Chile.svg</v>
      </c>
      <c r="K14365" t="str">
        <f>+VLOOKUP(Tabla1[[#This Row],[Codreg]],$G$347:$K$362,5,0)</f>
        <v>https://raw.githubusercontent.com/Sud-Austral/LOGOS-DATA/main/LocalizaReg/12.jpg</v>
      </c>
    </row>
    <row r="14366" spans="1:11" x14ac:dyDescent="0.3">
      <c r="A14366" t="s">
        <v>277</v>
      </c>
      <c r="B14366">
        <v>12</v>
      </c>
      <c r="G14366" s="7">
        <v>99112070097</v>
      </c>
      <c r="H14366" t="s">
        <v>25010</v>
      </c>
      <c r="I14366" t="s">
        <v>14785</v>
      </c>
      <c r="J14366" t="str">
        <f>+VLOOKUP(Tabla1[[#This Row],[Codreg]],$G$347:$K$362,4,0)</f>
        <v>https://upload.wikimedia.org/wikipedia/commons/4/44/Coat_of_arms_of_Magallanes%2C_Chile.svg</v>
      </c>
      <c r="K14366" t="str">
        <f>+VLOOKUP(Tabla1[[#This Row],[Codreg]],$G$347:$K$362,5,0)</f>
        <v>https://raw.githubusercontent.com/Sud-Austral/LOGOS-DATA/main/LocalizaReg/12.jpg</v>
      </c>
    </row>
    <row r="14367" spans="1:11" x14ac:dyDescent="0.3">
      <c r="A14367" t="s">
        <v>277</v>
      </c>
      <c r="B14367">
        <v>12</v>
      </c>
      <c r="G14367" s="7">
        <v>99112070214</v>
      </c>
      <c r="H14367" t="s">
        <v>25010</v>
      </c>
      <c r="I14367" t="s">
        <v>14786</v>
      </c>
      <c r="J14367" t="str">
        <f>+VLOOKUP(Tabla1[[#This Row],[Codreg]],$G$347:$K$362,4,0)</f>
        <v>https://upload.wikimedia.org/wikipedia/commons/4/44/Coat_of_arms_of_Magallanes%2C_Chile.svg</v>
      </c>
      <c r="K14367" t="str">
        <f>+VLOOKUP(Tabla1[[#This Row],[Codreg]],$G$347:$K$362,5,0)</f>
        <v>https://raw.githubusercontent.com/Sud-Austral/LOGOS-DATA/main/LocalizaReg/12.jpg</v>
      </c>
    </row>
    <row r="14368" spans="1:11" x14ac:dyDescent="0.3">
      <c r="A14368" t="s">
        <v>277</v>
      </c>
      <c r="B14368">
        <v>12</v>
      </c>
      <c r="G14368" s="7">
        <v>99112000046</v>
      </c>
      <c r="H14368" t="s">
        <v>25010</v>
      </c>
      <c r="I14368" t="s">
        <v>14787</v>
      </c>
      <c r="J14368" t="str">
        <f>+VLOOKUP(Tabla1[[#This Row],[Codreg]],$G$347:$K$362,4,0)</f>
        <v>https://upload.wikimedia.org/wikipedia/commons/4/44/Coat_of_arms_of_Magallanes%2C_Chile.svg</v>
      </c>
      <c r="K14368" t="str">
        <f>+VLOOKUP(Tabla1[[#This Row],[Codreg]],$G$347:$K$362,5,0)</f>
        <v>https://raw.githubusercontent.com/Sud-Austral/LOGOS-DATA/main/LocalizaReg/12.jpg</v>
      </c>
    </row>
    <row r="14369" spans="1:11" x14ac:dyDescent="0.3">
      <c r="A14369" t="s">
        <v>277</v>
      </c>
      <c r="B14369">
        <v>12</v>
      </c>
      <c r="G14369" s="7">
        <v>99112000042</v>
      </c>
      <c r="H14369" t="s">
        <v>25010</v>
      </c>
      <c r="I14369" t="s">
        <v>14788</v>
      </c>
      <c r="J14369" t="str">
        <f>+VLOOKUP(Tabla1[[#This Row],[Codreg]],$G$347:$K$362,4,0)</f>
        <v>https://upload.wikimedia.org/wikipedia/commons/4/44/Coat_of_arms_of_Magallanes%2C_Chile.svg</v>
      </c>
      <c r="K14369" t="str">
        <f>+VLOOKUP(Tabla1[[#This Row],[Codreg]],$G$347:$K$362,5,0)</f>
        <v>https://raw.githubusercontent.com/Sud-Austral/LOGOS-DATA/main/LocalizaReg/12.jpg</v>
      </c>
    </row>
    <row r="14370" spans="1:11" x14ac:dyDescent="0.3">
      <c r="A14370" t="s">
        <v>277</v>
      </c>
      <c r="B14370">
        <v>12</v>
      </c>
      <c r="G14370" s="7">
        <v>99112050084</v>
      </c>
      <c r="H14370" t="s">
        <v>25010</v>
      </c>
      <c r="I14370" t="s">
        <v>14789</v>
      </c>
      <c r="J14370" t="str">
        <f>+VLOOKUP(Tabla1[[#This Row],[Codreg]],$G$347:$K$362,4,0)</f>
        <v>https://upload.wikimedia.org/wikipedia/commons/4/44/Coat_of_arms_of_Magallanes%2C_Chile.svg</v>
      </c>
      <c r="K14370" t="str">
        <f>+VLOOKUP(Tabla1[[#This Row],[Codreg]],$G$347:$K$362,5,0)</f>
        <v>https://raw.githubusercontent.com/Sud-Austral/LOGOS-DATA/main/LocalizaReg/12.jpg</v>
      </c>
    </row>
    <row r="14371" spans="1:11" x14ac:dyDescent="0.3">
      <c r="A14371" t="s">
        <v>277</v>
      </c>
      <c r="B14371">
        <v>12</v>
      </c>
      <c r="G14371" s="7">
        <v>99112070154</v>
      </c>
      <c r="H14371" t="s">
        <v>25010</v>
      </c>
      <c r="I14371" t="s">
        <v>14790</v>
      </c>
      <c r="J14371" t="str">
        <f>+VLOOKUP(Tabla1[[#This Row],[Codreg]],$G$347:$K$362,4,0)</f>
        <v>https://upload.wikimedia.org/wikipedia/commons/4/44/Coat_of_arms_of_Magallanes%2C_Chile.svg</v>
      </c>
      <c r="K14371" t="str">
        <f>+VLOOKUP(Tabla1[[#This Row],[Codreg]],$G$347:$K$362,5,0)</f>
        <v>https://raw.githubusercontent.com/Sud-Austral/LOGOS-DATA/main/LocalizaReg/12.jpg</v>
      </c>
    </row>
    <row r="14372" spans="1:11" x14ac:dyDescent="0.3">
      <c r="A14372" t="s">
        <v>277</v>
      </c>
      <c r="B14372">
        <v>12</v>
      </c>
      <c r="G14372" s="7">
        <v>99112040114</v>
      </c>
      <c r="H14372" t="s">
        <v>25010</v>
      </c>
      <c r="I14372" t="s">
        <v>14791</v>
      </c>
      <c r="J14372" t="str">
        <f>+VLOOKUP(Tabla1[[#This Row],[Codreg]],$G$347:$K$362,4,0)</f>
        <v>https://upload.wikimedia.org/wikipedia/commons/4/44/Coat_of_arms_of_Magallanes%2C_Chile.svg</v>
      </c>
      <c r="K14372" t="str">
        <f>+VLOOKUP(Tabla1[[#This Row],[Codreg]],$G$347:$K$362,5,0)</f>
        <v>https://raw.githubusercontent.com/Sud-Austral/LOGOS-DATA/main/LocalizaReg/12.jpg</v>
      </c>
    </row>
    <row r="14373" spans="1:11" x14ac:dyDescent="0.3">
      <c r="A14373" t="s">
        <v>277</v>
      </c>
      <c r="B14373">
        <v>12</v>
      </c>
      <c r="G14373" s="7">
        <v>99112040115</v>
      </c>
      <c r="H14373" t="s">
        <v>25010</v>
      </c>
      <c r="I14373" t="s">
        <v>14792</v>
      </c>
      <c r="J14373" t="str">
        <f>+VLOOKUP(Tabla1[[#This Row],[Codreg]],$G$347:$K$362,4,0)</f>
        <v>https://upload.wikimedia.org/wikipedia/commons/4/44/Coat_of_arms_of_Magallanes%2C_Chile.svg</v>
      </c>
      <c r="K14373" t="str">
        <f>+VLOOKUP(Tabla1[[#This Row],[Codreg]],$G$347:$K$362,5,0)</f>
        <v>https://raw.githubusercontent.com/Sud-Austral/LOGOS-DATA/main/LocalizaReg/12.jpg</v>
      </c>
    </row>
    <row r="14374" spans="1:11" x14ac:dyDescent="0.3">
      <c r="A14374" t="s">
        <v>277</v>
      </c>
      <c r="B14374">
        <v>12</v>
      </c>
      <c r="G14374" s="7">
        <v>99112040139</v>
      </c>
      <c r="H14374" t="s">
        <v>25010</v>
      </c>
      <c r="I14374" t="s">
        <v>14793</v>
      </c>
      <c r="J14374" t="str">
        <f>+VLOOKUP(Tabla1[[#This Row],[Codreg]],$G$347:$K$362,4,0)</f>
        <v>https://upload.wikimedia.org/wikipedia/commons/4/44/Coat_of_arms_of_Magallanes%2C_Chile.svg</v>
      </c>
      <c r="K14374" t="str">
        <f>+VLOOKUP(Tabla1[[#This Row],[Codreg]],$G$347:$K$362,5,0)</f>
        <v>https://raw.githubusercontent.com/Sud-Austral/LOGOS-DATA/main/LocalizaReg/12.jpg</v>
      </c>
    </row>
    <row r="14375" spans="1:11" x14ac:dyDescent="0.3">
      <c r="A14375" t="s">
        <v>277</v>
      </c>
      <c r="B14375">
        <v>12</v>
      </c>
      <c r="G14375" s="7">
        <v>99112040058</v>
      </c>
      <c r="H14375" t="s">
        <v>25010</v>
      </c>
      <c r="I14375" t="s">
        <v>14794</v>
      </c>
      <c r="J14375" t="str">
        <f>+VLOOKUP(Tabla1[[#This Row],[Codreg]],$G$347:$K$362,4,0)</f>
        <v>https://upload.wikimedia.org/wikipedia/commons/4/44/Coat_of_arms_of_Magallanes%2C_Chile.svg</v>
      </c>
      <c r="K14375" t="str">
        <f>+VLOOKUP(Tabla1[[#This Row],[Codreg]],$G$347:$K$362,5,0)</f>
        <v>https://raw.githubusercontent.com/Sud-Austral/LOGOS-DATA/main/LocalizaReg/12.jpg</v>
      </c>
    </row>
    <row r="14376" spans="1:11" x14ac:dyDescent="0.3">
      <c r="A14376" t="s">
        <v>277</v>
      </c>
      <c r="B14376">
        <v>12</v>
      </c>
      <c r="G14376" s="7">
        <v>99112040138</v>
      </c>
      <c r="H14376" t="s">
        <v>25010</v>
      </c>
      <c r="I14376" t="s">
        <v>14795</v>
      </c>
      <c r="J14376" t="str">
        <f>+VLOOKUP(Tabla1[[#This Row],[Codreg]],$G$347:$K$362,4,0)</f>
        <v>https://upload.wikimedia.org/wikipedia/commons/4/44/Coat_of_arms_of_Magallanes%2C_Chile.svg</v>
      </c>
      <c r="K14376" t="str">
        <f>+VLOOKUP(Tabla1[[#This Row],[Codreg]],$G$347:$K$362,5,0)</f>
        <v>https://raw.githubusercontent.com/Sud-Austral/LOGOS-DATA/main/LocalizaReg/12.jpg</v>
      </c>
    </row>
    <row r="14377" spans="1:11" x14ac:dyDescent="0.3">
      <c r="A14377" t="s">
        <v>277</v>
      </c>
      <c r="B14377">
        <v>12</v>
      </c>
      <c r="G14377" s="7">
        <v>99112040056</v>
      </c>
      <c r="H14377" t="s">
        <v>25010</v>
      </c>
      <c r="I14377" t="s">
        <v>14796</v>
      </c>
      <c r="J14377" t="str">
        <f>+VLOOKUP(Tabla1[[#This Row],[Codreg]],$G$347:$K$362,4,0)</f>
        <v>https://upload.wikimedia.org/wikipedia/commons/4/44/Coat_of_arms_of_Magallanes%2C_Chile.svg</v>
      </c>
      <c r="K14377" t="str">
        <f>+VLOOKUP(Tabla1[[#This Row],[Codreg]],$G$347:$K$362,5,0)</f>
        <v>https://raw.githubusercontent.com/Sud-Austral/LOGOS-DATA/main/LocalizaReg/12.jpg</v>
      </c>
    </row>
    <row r="14378" spans="1:11" x14ac:dyDescent="0.3">
      <c r="A14378" t="s">
        <v>277</v>
      </c>
      <c r="B14378">
        <v>12</v>
      </c>
      <c r="G14378" s="7">
        <v>99112040076</v>
      </c>
      <c r="H14378" t="s">
        <v>25010</v>
      </c>
      <c r="I14378" t="s">
        <v>14797</v>
      </c>
      <c r="J14378" t="str">
        <f>+VLOOKUP(Tabla1[[#This Row],[Codreg]],$G$347:$K$362,4,0)</f>
        <v>https://upload.wikimedia.org/wikipedia/commons/4/44/Coat_of_arms_of_Magallanes%2C_Chile.svg</v>
      </c>
      <c r="K14378" t="str">
        <f>+VLOOKUP(Tabla1[[#This Row],[Codreg]],$G$347:$K$362,5,0)</f>
        <v>https://raw.githubusercontent.com/Sud-Austral/LOGOS-DATA/main/LocalizaReg/12.jpg</v>
      </c>
    </row>
    <row r="14379" spans="1:11" x14ac:dyDescent="0.3">
      <c r="A14379" t="s">
        <v>277</v>
      </c>
      <c r="B14379">
        <v>12</v>
      </c>
      <c r="G14379" s="7">
        <v>99112040069</v>
      </c>
      <c r="H14379" t="s">
        <v>25010</v>
      </c>
      <c r="I14379" t="s">
        <v>14798</v>
      </c>
      <c r="J14379" t="str">
        <f>+VLOOKUP(Tabla1[[#This Row],[Codreg]],$G$347:$K$362,4,0)</f>
        <v>https://upload.wikimedia.org/wikipedia/commons/4/44/Coat_of_arms_of_Magallanes%2C_Chile.svg</v>
      </c>
      <c r="K14379" t="str">
        <f>+VLOOKUP(Tabla1[[#This Row],[Codreg]],$G$347:$K$362,5,0)</f>
        <v>https://raw.githubusercontent.com/Sud-Austral/LOGOS-DATA/main/LocalizaReg/12.jpg</v>
      </c>
    </row>
    <row r="14380" spans="1:11" x14ac:dyDescent="0.3">
      <c r="A14380" t="s">
        <v>277</v>
      </c>
      <c r="B14380">
        <v>12</v>
      </c>
      <c r="G14380" s="7">
        <v>99112040088</v>
      </c>
      <c r="H14380" t="s">
        <v>25010</v>
      </c>
      <c r="I14380" t="s">
        <v>14799</v>
      </c>
      <c r="J14380" t="str">
        <f>+VLOOKUP(Tabla1[[#This Row],[Codreg]],$G$347:$K$362,4,0)</f>
        <v>https://upload.wikimedia.org/wikipedia/commons/4/44/Coat_of_arms_of_Magallanes%2C_Chile.svg</v>
      </c>
      <c r="K14380" t="str">
        <f>+VLOOKUP(Tabla1[[#This Row],[Codreg]],$G$347:$K$362,5,0)</f>
        <v>https://raw.githubusercontent.com/Sud-Austral/LOGOS-DATA/main/LocalizaReg/12.jpg</v>
      </c>
    </row>
    <row r="14381" spans="1:11" x14ac:dyDescent="0.3">
      <c r="A14381" t="s">
        <v>277</v>
      </c>
      <c r="B14381">
        <v>12</v>
      </c>
      <c r="G14381" s="7">
        <v>99112040094</v>
      </c>
      <c r="H14381" t="s">
        <v>25010</v>
      </c>
      <c r="I14381" t="s">
        <v>14800</v>
      </c>
      <c r="J14381" t="str">
        <f>+VLOOKUP(Tabla1[[#This Row],[Codreg]],$G$347:$K$362,4,0)</f>
        <v>https://upload.wikimedia.org/wikipedia/commons/4/44/Coat_of_arms_of_Magallanes%2C_Chile.svg</v>
      </c>
      <c r="K14381" t="str">
        <f>+VLOOKUP(Tabla1[[#This Row],[Codreg]],$G$347:$K$362,5,0)</f>
        <v>https://raw.githubusercontent.com/Sud-Austral/LOGOS-DATA/main/LocalizaReg/12.jpg</v>
      </c>
    </row>
    <row r="14382" spans="1:11" x14ac:dyDescent="0.3">
      <c r="A14382" t="s">
        <v>277</v>
      </c>
      <c r="B14382">
        <v>12</v>
      </c>
      <c r="G14382" s="7">
        <v>99112040093</v>
      </c>
      <c r="H14382" t="s">
        <v>25010</v>
      </c>
      <c r="I14382" t="s">
        <v>14801</v>
      </c>
      <c r="J14382" t="str">
        <f>+VLOOKUP(Tabla1[[#This Row],[Codreg]],$G$347:$K$362,4,0)</f>
        <v>https://upload.wikimedia.org/wikipedia/commons/4/44/Coat_of_arms_of_Magallanes%2C_Chile.svg</v>
      </c>
      <c r="K14382" t="str">
        <f>+VLOOKUP(Tabla1[[#This Row],[Codreg]],$G$347:$K$362,5,0)</f>
        <v>https://raw.githubusercontent.com/Sud-Austral/LOGOS-DATA/main/LocalizaReg/12.jpg</v>
      </c>
    </row>
    <row r="14383" spans="1:11" x14ac:dyDescent="0.3">
      <c r="A14383" t="s">
        <v>277</v>
      </c>
      <c r="B14383">
        <v>12</v>
      </c>
      <c r="G14383" s="7">
        <v>99112050135</v>
      </c>
      <c r="H14383" t="s">
        <v>25010</v>
      </c>
      <c r="I14383" t="s">
        <v>14802</v>
      </c>
      <c r="J14383" t="str">
        <f>+VLOOKUP(Tabla1[[#This Row],[Codreg]],$G$347:$K$362,4,0)</f>
        <v>https://upload.wikimedia.org/wikipedia/commons/4/44/Coat_of_arms_of_Magallanes%2C_Chile.svg</v>
      </c>
      <c r="K14383" t="str">
        <f>+VLOOKUP(Tabla1[[#This Row],[Codreg]],$G$347:$K$362,5,0)</f>
        <v>https://raw.githubusercontent.com/Sud-Austral/LOGOS-DATA/main/LocalizaReg/12.jpg</v>
      </c>
    </row>
    <row r="14384" spans="1:11" x14ac:dyDescent="0.3">
      <c r="A14384" t="s">
        <v>277</v>
      </c>
      <c r="B14384">
        <v>12</v>
      </c>
      <c r="G14384" s="7">
        <v>99112050022</v>
      </c>
      <c r="H14384" t="s">
        <v>25010</v>
      </c>
      <c r="I14384" t="s">
        <v>14803</v>
      </c>
      <c r="J14384" t="str">
        <f>+VLOOKUP(Tabla1[[#This Row],[Codreg]],$G$347:$K$362,4,0)</f>
        <v>https://upload.wikimedia.org/wikipedia/commons/4/44/Coat_of_arms_of_Magallanes%2C_Chile.svg</v>
      </c>
      <c r="K14384" t="str">
        <f>+VLOOKUP(Tabla1[[#This Row],[Codreg]],$G$347:$K$362,5,0)</f>
        <v>https://raw.githubusercontent.com/Sud-Austral/LOGOS-DATA/main/LocalizaReg/12.jpg</v>
      </c>
    </row>
    <row r="14385" spans="1:11" x14ac:dyDescent="0.3">
      <c r="A14385" t="s">
        <v>277</v>
      </c>
      <c r="B14385">
        <v>12</v>
      </c>
      <c r="G14385" s="7">
        <v>99112060121</v>
      </c>
      <c r="H14385" t="s">
        <v>25010</v>
      </c>
      <c r="I14385" t="s">
        <v>14804</v>
      </c>
      <c r="J14385" t="str">
        <f>+VLOOKUP(Tabla1[[#This Row],[Codreg]],$G$347:$K$362,4,0)</f>
        <v>https://upload.wikimedia.org/wikipedia/commons/4/44/Coat_of_arms_of_Magallanes%2C_Chile.svg</v>
      </c>
      <c r="K14385" t="str">
        <f>+VLOOKUP(Tabla1[[#This Row],[Codreg]],$G$347:$K$362,5,0)</f>
        <v>https://raw.githubusercontent.com/Sud-Austral/LOGOS-DATA/main/LocalizaReg/12.jpg</v>
      </c>
    </row>
    <row r="14386" spans="1:11" x14ac:dyDescent="0.3">
      <c r="A14386" t="s">
        <v>277</v>
      </c>
      <c r="B14386">
        <v>12</v>
      </c>
      <c r="G14386" s="7">
        <v>99112060112</v>
      </c>
      <c r="H14386" t="s">
        <v>25010</v>
      </c>
      <c r="I14386" t="s">
        <v>14805</v>
      </c>
      <c r="J14386" t="str">
        <f>+VLOOKUP(Tabla1[[#This Row],[Codreg]],$G$347:$K$362,4,0)</f>
        <v>https://upload.wikimedia.org/wikipedia/commons/4/44/Coat_of_arms_of_Magallanes%2C_Chile.svg</v>
      </c>
      <c r="K14386" t="str">
        <f>+VLOOKUP(Tabla1[[#This Row],[Codreg]],$G$347:$K$362,5,0)</f>
        <v>https://raw.githubusercontent.com/Sud-Austral/LOGOS-DATA/main/LocalizaReg/12.jpg</v>
      </c>
    </row>
    <row r="14387" spans="1:11" x14ac:dyDescent="0.3">
      <c r="A14387" t="s">
        <v>277</v>
      </c>
      <c r="B14387">
        <v>12</v>
      </c>
      <c r="G14387" s="7">
        <v>99112060108</v>
      </c>
      <c r="H14387" t="s">
        <v>25010</v>
      </c>
      <c r="I14387" t="s">
        <v>14806</v>
      </c>
      <c r="J14387" t="str">
        <f>+VLOOKUP(Tabla1[[#This Row],[Codreg]],$G$347:$K$362,4,0)</f>
        <v>https://upload.wikimedia.org/wikipedia/commons/4/44/Coat_of_arms_of_Magallanes%2C_Chile.svg</v>
      </c>
      <c r="K14387" t="str">
        <f>+VLOOKUP(Tabla1[[#This Row],[Codreg]],$G$347:$K$362,5,0)</f>
        <v>https://raw.githubusercontent.com/Sud-Austral/LOGOS-DATA/main/LocalizaReg/12.jpg</v>
      </c>
    </row>
    <row r="14388" spans="1:11" x14ac:dyDescent="0.3">
      <c r="A14388" t="s">
        <v>277</v>
      </c>
      <c r="B14388">
        <v>12</v>
      </c>
      <c r="G14388" s="7">
        <v>99112060096</v>
      </c>
      <c r="H14388" t="s">
        <v>25010</v>
      </c>
      <c r="I14388" t="s">
        <v>14807</v>
      </c>
      <c r="J14388" t="str">
        <f>+VLOOKUP(Tabla1[[#This Row],[Codreg]],$G$347:$K$362,4,0)</f>
        <v>https://upload.wikimedia.org/wikipedia/commons/4/44/Coat_of_arms_of_Magallanes%2C_Chile.svg</v>
      </c>
      <c r="K14388" t="str">
        <f>+VLOOKUP(Tabla1[[#This Row],[Codreg]],$G$347:$K$362,5,0)</f>
        <v>https://raw.githubusercontent.com/Sud-Austral/LOGOS-DATA/main/LocalizaReg/12.jpg</v>
      </c>
    </row>
    <row r="14389" spans="1:11" x14ac:dyDescent="0.3">
      <c r="A14389" t="s">
        <v>277</v>
      </c>
      <c r="B14389">
        <v>12</v>
      </c>
      <c r="G14389" s="7">
        <v>99112060017</v>
      </c>
      <c r="H14389" t="s">
        <v>25010</v>
      </c>
      <c r="I14389" t="s">
        <v>14808</v>
      </c>
      <c r="J14389" t="str">
        <f>+VLOOKUP(Tabla1[[#This Row],[Codreg]],$G$347:$K$362,4,0)</f>
        <v>https://upload.wikimedia.org/wikipedia/commons/4/44/Coat_of_arms_of_Magallanes%2C_Chile.svg</v>
      </c>
      <c r="K14389" t="str">
        <f>+VLOOKUP(Tabla1[[#This Row],[Codreg]],$G$347:$K$362,5,0)</f>
        <v>https://raw.githubusercontent.com/Sud-Austral/LOGOS-DATA/main/LocalizaReg/12.jpg</v>
      </c>
    </row>
    <row r="14390" spans="1:11" x14ac:dyDescent="0.3">
      <c r="A14390" t="s">
        <v>277</v>
      </c>
      <c r="B14390">
        <v>12</v>
      </c>
      <c r="G14390" s="7">
        <v>99112080019</v>
      </c>
      <c r="H14390" t="s">
        <v>25010</v>
      </c>
      <c r="I14390" t="s">
        <v>14809</v>
      </c>
      <c r="J14390" t="str">
        <f>+VLOOKUP(Tabla1[[#This Row],[Codreg]],$G$347:$K$362,4,0)</f>
        <v>https://upload.wikimedia.org/wikipedia/commons/4/44/Coat_of_arms_of_Magallanes%2C_Chile.svg</v>
      </c>
      <c r="K14390" t="str">
        <f>+VLOOKUP(Tabla1[[#This Row],[Codreg]],$G$347:$K$362,5,0)</f>
        <v>https://raw.githubusercontent.com/Sud-Austral/LOGOS-DATA/main/LocalizaReg/12.jpg</v>
      </c>
    </row>
    <row r="14391" spans="1:11" x14ac:dyDescent="0.3">
      <c r="A14391" t="s">
        <v>277</v>
      </c>
      <c r="B14391">
        <v>12</v>
      </c>
      <c r="G14391" s="7">
        <v>99112080035</v>
      </c>
      <c r="H14391" t="s">
        <v>25010</v>
      </c>
      <c r="I14391" t="s">
        <v>14810</v>
      </c>
      <c r="J14391" t="str">
        <f>+VLOOKUP(Tabla1[[#This Row],[Codreg]],$G$347:$K$362,4,0)</f>
        <v>https://upload.wikimedia.org/wikipedia/commons/4/44/Coat_of_arms_of_Magallanes%2C_Chile.svg</v>
      </c>
      <c r="K14391" t="str">
        <f>+VLOOKUP(Tabla1[[#This Row],[Codreg]],$G$347:$K$362,5,0)</f>
        <v>https://raw.githubusercontent.com/Sud-Austral/LOGOS-DATA/main/LocalizaReg/12.jpg</v>
      </c>
    </row>
    <row r="14392" spans="1:11" x14ac:dyDescent="0.3">
      <c r="A14392" t="s">
        <v>277</v>
      </c>
      <c r="B14392">
        <v>12</v>
      </c>
      <c r="G14392" s="7">
        <v>99112070172</v>
      </c>
      <c r="H14392" t="s">
        <v>25010</v>
      </c>
      <c r="I14392" t="s">
        <v>14811</v>
      </c>
      <c r="J14392" t="str">
        <f>+VLOOKUP(Tabla1[[#This Row],[Codreg]],$G$347:$K$362,4,0)</f>
        <v>https://upload.wikimedia.org/wikipedia/commons/4/44/Coat_of_arms_of_Magallanes%2C_Chile.svg</v>
      </c>
      <c r="K14392" t="str">
        <f>+VLOOKUP(Tabla1[[#This Row],[Codreg]],$G$347:$K$362,5,0)</f>
        <v>https://raw.githubusercontent.com/Sud-Austral/LOGOS-DATA/main/LocalizaReg/12.jpg</v>
      </c>
    </row>
    <row r="14393" spans="1:11" x14ac:dyDescent="0.3">
      <c r="A14393" t="s">
        <v>277</v>
      </c>
      <c r="B14393">
        <v>12</v>
      </c>
      <c r="G14393" s="7">
        <v>99112070174</v>
      </c>
      <c r="H14393" t="s">
        <v>25010</v>
      </c>
      <c r="I14393" t="s">
        <v>14812</v>
      </c>
      <c r="J14393" t="str">
        <f>+VLOOKUP(Tabla1[[#This Row],[Codreg]],$G$347:$K$362,4,0)</f>
        <v>https://upload.wikimedia.org/wikipedia/commons/4/44/Coat_of_arms_of_Magallanes%2C_Chile.svg</v>
      </c>
      <c r="K14393" t="str">
        <f>+VLOOKUP(Tabla1[[#This Row],[Codreg]],$G$347:$K$362,5,0)</f>
        <v>https://raw.githubusercontent.com/Sud-Austral/LOGOS-DATA/main/LocalizaReg/12.jpg</v>
      </c>
    </row>
    <row r="14394" spans="1:11" x14ac:dyDescent="0.3">
      <c r="A14394" t="s">
        <v>277</v>
      </c>
      <c r="B14394">
        <v>12</v>
      </c>
      <c r="G14394" s="7">
        <v>99112080080</v>
      </c>
      <c r="H14394" t="s">
        <v>25010</v>
      </c>
      <c r="I14394" t="s">
        <v>14813</v>
      </c>
      <c r="J14394" t="str">
        <f>+VLOOKUP(Tabla1[[#This Row],[Codreg]],$G$347:$K$362,4,0)</f>
        <v>https://upload.wikimedia.org/wikipedia/commons/4/44/Coat_of_arms_of_Magallanes%2C_Chile.svg</v>
      </c>
      <c r="K14394" t="str">
        <f>+VLOOKUP(Tabla1[[#This Row],[Codreg]],$G$347:$K$362,5,0)</f>
        <v>https://raw.githubusercontent.com/Sud-Austral/LOGOS-DATA/main/LocalizaReg/12.jpg</v>
      </c>
    </row>
    <row r="14395" spans="1:11" x14ac:dyDescent="0.3">
      <c r="A14395" t="s">
        <v>277</v>
      </c>
      <c r="B14395">
        <v>12</v>
      </c>
      <c r="G14395" s="7">
        <v>99112080076</v>
      </c>
      <c r="H14395" t="s">
        <v>25010</v>
      </c>
      <c r="I14395" t="s">
        <v>14814</v>
      </c>
      <c r="J14395" t="str">
        <f>+VLOOKUP(Tabla1[[#This Row],[Codreg]],$G$347:$K$362,4,0)</f>
        <v>https://upload.wikimedia.org/wikipedia/commons/4/44/Coat_of_arms_of_Magallanes%2C_Chile.svg</v>
      </c>
      <c r="K14395" t="str">
        <f>+VLOOKUP(Tabla1[[#This Row],[Codreg]],$G$347:$K$362,5,0)</f>
        <v>https://raw.githubusercontent.com/Sud-Austral/LOGOS-DATA/main/LocalizaReg/12.jpg</v>
      </c>
    </row>
    <row r="14396" spans="1:11" x14ac:dyDescent="0.3">
      <c r="A14396" t="s">
        <v>277</v>
      </c>
      <c r="B14396">
        <v>12</v>
      </c>
      <c r="G14396" s="7">
        <v>99112080109</v>
      </c>
      <c r="H14396" t="s">
        <v>25010</v>
      </c>
      <c r="I14396" t="s">
        <v>14815</v>
      </c>
      <c r="J14396" t="str">
        <f>+VLOOKUP(Tabla1[[#This Row],[Codreg]],$G$347:$K$362,4,0)</f>
        <v>https://upload.wikimedia.org/wikipedia/commons/4/44/Coat_of_arms_of_Magallanes%2C_Chile.svg</v>
      </c>
      <c r="K14396" t="str">
        <f>+VLOOKUP(Tabla1[[#This Row],[Codreg]],$G$347:$K$362,5,0)</f>
        <v>https://raw.githubusercontent.com/Sud-Austral/LOGOS-DATA/main/LocalizaReg/12.jpg</v>
      </c>
    </row>
    <row r="14397" spans="1:11" x14ac:dyDescent="0.3">
      <c r="A14397" t="s">
        <v>277</v>
      </c>
      <c r="B14397">
        <v>12</v>
      </c>
      <c r="G14397" s="7">
        <v>99112070215</v>
      </c>
      <c r="H14397" t="s">
        <v>25010</v>
      </c>
      <c r="I14397" t="s">
        <v>14816</v>
      </c>
      <c r="J14397" t="str">
        <f>+VLOOKUP(Tabla1[[#This Row],[Codreg]],$G$347:$K$362,4,0)</f>
        <v>https://upload.wikimedia.org/wikipedia/commons/4/44/Coat_of_arms_of_Magallanes%2C_Chile.svg</v>
      </c>
      <c r="K14397" t="str">
        <f>+VLOOKUP(Tabla1[[#This Row],[Codreg]],$G$347:$K$362,5,0)</f>
        <v>https://raw.githubusercontent.com/Sud-Austral/LOGOS-DATA/main/LocalizaReg/12.jpg</v>
      </c>
    </row>
    <row r="14398" spans="1:11" x14ac:dyDescent="0.3">
      <c r="A14398" t="s">
        <v>277</v>
      </c>
      <c r="B14398">
        <v>12</v>
      </c>
      <c r="G14398" s="7">
        <v>99112070210</v>
      </c>
      <c r="H14398" t="s">
        <v>25010</v>
      </c>
      <c r="I14398" t="s">
        <v>14817</v>
      </c>
      <c r="J14398" t="str">
        <f>+VLOOKUP(Tabla1[[#This Row],[Codreg]],$G$347:$K$362,4,0)</f>
        <v>https://upload.wikimedia.org/wikipedia/commons/4/44/Coat_of_arms_of_Magallanes%2C_Chile.svg</v>
      </c>
      <c r="K14398" t="str">
        <f>+VLOOKUP(Tabla1[[#This Row],[Codreg]],$G$347:$K$362,5,0)</f>
        <v>https://raw.githubusercontent.com/Sud-Austral/LOGOS-DATA/main/LocalizaReg/12.jpg</v>
      </c>
    </row>
    <row r="14399" spans="1:11" x14ac:dyDescent="0.3">
      <c r="A14399" t="s">
        <v>277</v>
      </c>
      <c r="B14399">
        <v>12</v>
      </c>
      <c r="G14399" s="7">
        <v>99112070128</v>
      </c>
      <c r="H14399" t="s">
        <v>25010</v>
      </c>
      <c r="I14399" t="s">
        <v>14818</v>
      </c>
      <c r="J14399" t="str">
        <f>+VLOOKUP(Tabla1[[#This Row],[Codreg]],$G$347:$K$362,4,0)</f>
        <v>https://upload.wikimedia.org/wikipedia/commons/4/44/Coat_of_arms_of_Magallanes%2C_Chile.svg</v>
      </c>
      <c r="K14399" t="str">
        <f>+VLOOKUP(Tabla1[[#This Row],[Codreg]],$G$347:$K$362,5,0)</f>
        <v>https://raw.githubusercontent.com/Sud-Austral/LOGOS-DATA/main/LocalizaReg/12.jpg</v>
      </c>
    </row>
    <row r="14400" spans="1:11" x14ac:dyDescent="0.3">
      <c r="A14400" t="s">
        <v>277</v>
      </c>
      <c r="B14400">
        <v>12</v>
      </c>
      <c r="G14400" s="7">
        <v>99112070139</v>
      </c>
      <c r="H14400" t="s">
        <v>25010</v>
      </c>
      <c r="I14400" t="s">
        <v>14819</v>
      </c>
      <c r="J14400" t="str">
        <f>+VLOOKUP(Tabla1[[#This Row],[Codreg]],$G$347:$K$362,4,0)</f>
        <v>https://upload.wikimedia.org/wikipedia/commons/4/44/Coat_of_arms_of_Magallanes%2C_Chile.svg</v>
      </c>
      <c r="K14400" t="str">
        <f>+VLOOKUP(Tabla1[[#This Row],[Codreg]],$G$347:$K$362,5,0)</f>
        <v>https://raw.githubusercontent.com/Sud-Austral/LOGOS-DATA/main/LocalizaReg/12.jpg</v>
      </c>
    </row>
    <row r="14401" spans="1:11" x14ac:dyDescent="0.3">
      <c r="A14401" t="s">
        <v>277</v>
      </c>
      <c r="B14401">
        <v>12</v>
      </c>
      <c r="G14401" s="7">
        <v>99112060065</v>
      </c>
      <c r="H14401" t="s">
        <v>25010</v>
      </c>
      <c r="I14401" t="s">
        <v>14820</v>
      </c>
      <c r="J14401" t="str">
        <f>+VLOOKUP(Tabla1[[#This Row],[Codreg]],$G$347:$K$362,4,0)</f>
        <v>https://upload.wikimedia.org/wikipedia/commons/4/44/Coat_of_arms_of_Magallanes%2C_Chile.svg</v>
      </c>
      <c r="K14401" t="str">
        <f>+VLOOKUP(Tabla1[[#This Row],[Codreg]],$G$347:$K$362,5,0)</f>
        <v>https://raw.githubusercontent.com/Sud-Austral/LOGOS-DATA/main/LocalizaReg/12.jpg</v>
      </c>
    </row>
    <row r="14402" spans="1:11" x14ac:dyDescent="0.3">
      <c r="A14402" t="s">
        <v>277</v>
      </c>
      <c r="B14402">
        <v>12</v>
      </c>
      <c r="G14402" s="7">
        <v>99112050118</v>
      </c>
      <c r="H14402" t="s">
        <v>25010</v>
      </c>
      <c r="I14402" t="s">
        <v>14821</v>
      </c>
      <c r="J14402" t="str">
        <f>+VLOOKUP(Tabla1[[#This Row],[Codreg]],$G$347:$K$362,4,0)</f>
        <v>https://upload.wikimedia.org/wikipedia/commons/4/44/Coat_of_arms_of_Magallanes%2C_Chile.svg</v>
      </c>
      <c r="K14402" t="str">
        <f>+VLOOKUP(Tabla1[[#This Row],[Codreg]],$G$347:$K$362,5,0)</f>
        <v>https://raw.githubusercontent.com/Sud-Austral/LOGOS-DATA/main/LocalizaReg/12.jpg</v>
      </c>
    </row>
    <row r="14403" spans="1:11" x14ac:dyDescent="0.3">
      <c r="A14403" t="s">
        <v>277</v>
      </c>
      <c r="B14403">
        <v>12</v>
      </c>
      <c r="G14403" s="7">
        <v>99112070206</v>
      </c>
      <c r="H14403" t="s">
        <v>25010</v>
      </c>
      <c r="I14403" t="s">
        <v>14822</v>
      </c>
      <c r="J14403" t="str">
        <f>+VLOOKUP(Tabla1[[#This Row],[Codreg]],$G$347:$K$362,4,0)</f>
        <v>https://upload.wikimedia.org/wikipedia/commons/4/44/Coat_of_arms_of_Magallanes%2C_Chile.svg</v>
      </c>
      <c r="K14403" t="str">
        <f>+VLOOKUP(Tabla1[[#This Row],[Codreg]],$G$347:$K$362,5,0)</f>
        <v>https://raw.githubusercontent.com/Sud-Austral/LOGOS-DATA/main/LocalizaReg/12.jpg</v>
      </c>
    </row>
    <row r="14404" spans="1:11" x14ac:dyDescent="0.3">
      <c r="A14404" t="s">
        <v>277</v>
      </c>
      <c r="B14404">
        <v>12</v>
      </c>
      <c r="G14404" s="7">
        <v>99112060120</v>
      </c>
      <c r="H14404" t="s">
        <v>25010</v>
      </c>
      <c r="I14404" t="s">
        <v>14823</v>
      </c>
      <c r="J14404" t="str">
        <f>+VLOOKUP(Tabla1[[#This Row],[Codreg]],$G$347:$K$362,4,0)</f>
        <v>https://upload.wikimedia.org/wikipedia/commons/4/44/Coat_of_arms_of_Magallanes%2C_Chile.svg</v>
      </c>
      <c r="K14404" t="str">
        <f>+VLOOKUP(Tabla1[[#This Row],[Codreg]],$G$347:$K$362,5,0)</f>
        <v>https://raw.githubusercontent.com/Sud-Austral/LOGOS-DATA/main/LocalizaReg/12.jpg</v>
      </c>
    </row>
    <row r="14405" spans="1:11" x14ac:dyDescent="0.3">
      <c r="A14405" t="s">
        <v>277</v>
      </c>
      <c r="B14405">
        <v>12</v>
      </c>
      <c r="G14405" s="7">
        <v>99112060091</v>
      </c>
      <c r="H14405" t="s">
        <v>25010</v>
      </c>
      <c r="I14405" t="s">
        <v>14824</v>
      </c>
      <c r="J14405" t="str">
        <f>+VLOOKUP(Tabla1[[#This Row],[Codreg]],$G$347:$K$362,4,0)</f>
        <v>https://upload.wikimedia.org/wikipedia/commons/4/44/Coat_of_arms_of_Magallanes%2C_Chile.svg</v>
      </c>
      <c r="K14405" t="str">
        <f>+VLOOKUP(Tabla1[[#This Row],[Codreg]],$G$347:$K$362,5,0)</f>
        <v>https://raw.githubusercontent.com/Sud-Austral/LOGOS-DATA/main/LocalizaReg/12.jpg</v>
      </c>
    </row>
    <row r="14406" spans="1:11" x14ac:dyDescent="0.3">
      <c r="A14406" t="s">
        <v>277</v>
      </c>
      <c r="B14406">
        <v>12</v>
      </c>
      <c r="G14406" s="7">
        <v>99112040018</v>
      </c>
      <c r="H14406" t="s">
        <v>25010</v>
      </c>
      <c r="I14406" t="s">
        <v>14825</v>
      </c>
      <c r="J14406" t="str">
        <f>+VLOOKUP(Tabla1[[#This Row],[Codreg]],$G$347:$K$362,4,0)</f>
        <v>https://upload.wikimedia.org/wikipedia/commons/4/44/Coat_of_arms_of_Magallanes%2C_Chile.svg</v>
      </c>
      <c r="K14406" t="str">
        <f>+VLOOKUP(Tabla1[[#This Row],[Codreg]],$G$347:$K$362,5,0)</f>
        <v>https://raw.githubusercontent.com/Sud-Austral/LOGOS-DATA/main/LocalizaReg/12.jpg</v>
      </c>
    </row>
    <row r="14407" spans="1:11" x14ac:dyDescent="0.3">
      <c r="A14407" t="s">
        <v>277</v>
      </c>
      <c r="B14407">
        <v>12</v>
      </c>
      <c r="G14407" s="7">
        <v>99112040017</v>
      </c>
      <c r="H14407" t="s">
        <v>25010</v>
      </c>
      <c r="I14407" t="s">
        <v>14826</v>
      </c>
      <c r="J14407" t="str">
        <f>+VLOOKUP(Tabla1[[#This Row],[Codreg]],$G$347:$K$362,4,0)</f>
        <v>https://upload.wikimedia.org/wikipedia/commons/4/44/Coat_of_arms_of_Magallanes%2C_Chile.svg</v>
      </c>
      <c r="K14407" t="str">
        <f>+VLOOKUP(Tabla1[[#This Row],[Codreg]],$G$347:$K$362,5,0)</f>
        <v>https://raw.githubusercontent.com/Sud-Austral/LOGOS-DATA/main/LocalizaReg/12.jpg</v>
      </c>
    </row>
    <row r="14408" spans="1:11" x14ac:dyDescent="0.3">
      <c r="A14408" t="s">
        <v>277</v>
      </c>
      <c r="B14408">
        <v>12</v>
      </c>
      <c r="G14408" s="7">
        <v>99112040079</v>
      </c>
      <c r="H14408" t="s">
        <v>25010</v>
      </c>
      <c r="I14408" t="s">
        <v>14827</v>
      </c>
      <c r="J14408" t="str">
        <f>+VLOOKUP(Tabla1[[#This Row],[Codreg]],$G$347:$K$362,4,0)</f>
        <v>https://upload.wikimedia.org/wikipedia/commons/4/44/Coat_of_arms_of_Magallanes%2C_Chile.svg</v>
      </c>
      <c r="K14408" t="str">
        <f>+VLOOKUP(Tabla1[[#This Row],[Codreg]],$G$347:$K$362,5,0)</f>
        <v>https://raw.githubusercontent.com/Sud-Austral/LOGOS-DATA/main/LocalizaReg/12.jpg</v>
      </c>
    </row>
    <row r="14409" spans="1:11" x14ac:dyDescent="0.3">
      <c r="A14409" t="s">
        <v>277</v>
      </c>
      <c r="B14409">
        <v>12</v>
      </c>
      <c r="G14409" s="7">
        <v>99112040078</v>
      </c>
      <c r="H14409" t="s">
        <v>25010</v>
      </c>
      <c r="I14409" t="s">
        <v>14828</v>
      </c>
      <c r="J14409" t="str">
        <f>+VLOOKUP(Tabla1[[#This Row],[Codreg]],$G$347:$K$362,4,0)</f>
        <v>https://upload.wikimedia.org/wikipedia/commons/4/44/Coat_of_arms_of_Magallanes%2C_Chile.svg</v>
      </c>
      <c r="K14409" t="str">
        <f>+VLOOKUP(Tabla1[[#This Row],[Codreg]],$G$347:$K$362,5,0)</f>
        <v>https://raw.githubusercontent.com/Sud-Austral/LOGOS-DATA/main/LocalizaReg/12.jpg</v>
      </c>
    </row>
    <row r="14410" spans="1:11" x14ac:dyDescent="0.3">
      <c r="A14410" t="s">
        <v>277</v>
      </c>
      <c r="B14410">
        <v>12</v>
      </c>
      <c r="G14410" s="7">
        <v>99112080057</v>
      </c>
      <c r="H14410" t="s">
        <v>25010</v>
      </c>
      <c r="I14410" t="s">
        <v>14829</v>
      </c>
      <c r="J14410" t="str">
        <f>+VLOOKUP(Tabla1[[#This Row],[Codreg]],$G$347:$K$362,4,0)</f>
        <v>https://upload.wikimedia.org/wikipedia/commons/4/44/Coat_of_arms_of_Magallanes%2C_Chile.svg</v>
      </c>
      <c r="K14410" t="str">
        <f>+VLOOKUP(Tabla1[[#This Row],[Codreg]],$G$347:$K$362,5,0)</f>
        <v>https://raw.githubusercontent.com/Sud-Austral/LOGOS-DATA/main/LocalizaReg/12.jpg</v>
      </c>
    </row>
    <row r="14411" spans="1:11" x14ac:dyDescent="0.3">
      <c r="A14411" t="s">
        <v>277</v>
      </c>
      <c r="B14411">
        <v>12</v>
      </c>
      <c r="G14411" s="7">
        <v>99112080127</v>
      </c>
      <c r="H14411" t="s">
        <v>25010</v>
      </c>
      <c r="I14411" t="s">
        <v>14830</v>
      </c>
      <c r="J14411" t="str">
        <f>+VLOOKUP(Tabla1[[#This Row],[Codreg]],$G$347:$K$362,4,0)</f>
        <v>https://upload.wikimedia.org/wikipedia/commons/4/44/Coat_of_arms_of_Magallanes%2C_Chile.svg</v>
      </c>
      <c r="K14411" t="str">
        <f>+VLOOKUP(Tabla1[[#This Row],[Codreg]],$G$347:$K$362,5,0)</f>
        <v>https://raw.githubusercontent.com/Sud-Austral/LOGOS-DATA/main/LocalizaReg/12.jpg</v>
      </c>
    </row>
    <row r="14412" spans="1:11" x14ac:dyDescent="0.3">
      <c r="A14412" t="s">
        <v>277</v>
      </c>
      <c r="B14412">
        <v>12</v>
      </c>
      <c r="G14412" s="7">
        <v>99112000004</v>
      </c>
      <c r="H14412" t="s">
        <v>25010</v>
      </c>
      <c r="I14412" t="s">
        <v>14831</v>
      </c>
      <c r="J14412" t="str">
        <f>+VLOOKUP(Tabla1[[#This Row],[Codreg]],$G$347:$K$362,4,0)</f>
        <v>https://upload.wikimedia.org/wikipedia/commons/4/44/Coat_of_arms_of_Magallanes%2C_Chile.svg</v>
      </c>
      <c r="K14412" t="str">
        <f>+VLOOKUP(Tabla1[[#This Row],[Codreg]],$G$347:$K$362,5,0)</f>
        <v>https://raw.githubusercontent.com/Sud-Austral/LOGOS-DATA/main/LocalizaReg/12.jpg</v>
      </c>
    </row>
    <row r="14413" spans="1:11" x14ac:dyDescent="0.3">
      <c r="A14413" t="s">
        <v>277</v>
      </c>
      <c r="B14413">
        <v>12</v>
      </c>
      <c r="G14413" s="7">
        <v>99112000047</v>
      </c>
      <c r="H14413" t="s">
        <v>25010</v>
      </c>
      <c r="I14413" t="s">
        <v>14832</v>
      </c>
      <c r="J14413" t="str">
        <f>+VLOOKUP(Tabla1[[#This Row],[Codreg]],$G$347:$K$362,4,0)</f>
        <v>https://upload.wikimedia.org/wikipedia/commons/4/44/Coat_of_arms_of_Magallanes%2C_Chile.svg</v>
      </c>
      <c r="K14413" t="str">
        <f>+VLOOKUP(Tabla1[[#This Row],[Codreg]],$G$347:$K$362,5,0)</f>
        <v>https://raw.githubusercontent.com/Sud-Austral/LOGOS-DATA/main/LocalizaReg/12.jpg</v>
      </c>
    </row>
    <row r="14414" spans="1:11" x14ac:dyDescent="0.3">
      <c r="A14414" t="s">
        <v>277</v>
      </c>
      <c r="B14414">
        <v>12</v>
      </c>
      <c r="G14414" s="7">
        <v>99112010020</v>
      </c>
      <c r="H14414" t="s">
        <v>25010</v>
      </c>
      <c r="I14414" t="s">
        <v>14833</v>
      </c>
      <c r="J14414" t="str">
        <f>+VLOOKUP(Tabla1[[#This Row],[Codreg]],$G$347:$K$362,4,0)</f>
        <v>https://upload.wikimedia.org/wikipedia/commons/4/44/Coat_of_arms_of_Magallanes%2C_Chile.svg</v>
      </c>
      <c r="K14414" t="str">
        <f>+VLOOKUP(Tabla1[[#This Row],[Codreg]],$G$347:$K$362,5,0)</f>
        <v>https://raw.githubusercontent.com/Sud-Austral/LOGOS-DATA/main/LocalizaReg/12.jpg</v>
      </c>
    </row>
    <row r="14415" spans="1:11" x14ac:dyDescent="0.3">
      <c r="A14415" t="s">
        <v>277</v>
      </c>
      <c r="B14415">
        <v>12</v>
      </c>
      <c r="G14415" s="7">
        <v>99112010019</v>
      </c>
      <c r="H14415" t="s">
        <v>25010</v>
      </c>
      <c r="I14415" t="s">
        <v>14834</v>
      </c>
      <c r="J14415" t="str">
        <f>+VLOOKUP(Tabla1[[#This Row],[Codreg]],$G$347:$K$362,4,0)</f>
        <v>https://upload.wikimedia.org/wikipedia/commons/4/44/Coat_of_arms_of_Magallanes%2C_Chile.svg</v>
      </c>
      <c r="K14415" t="str">
        <f>+VLOOKUP(Tabla1[[#This Row],[Codreg]],$G$347:$K$362,5,0)</f>
        <v>https://raw.githubusercontent.com/Sud-Austral/LOGOS-DATA/main/LocalizaReg/12.jpg</v>
      </c>
    </row>
    <row r="14416" spans="1:11" x14ac:dyDescent="0.3">
      <c r="A14416" t="s">
        <v>277</v>
      </c>
      <c r="B14416">
        <v>12</v>
      </c>
      <c r="G14416" s="7">
        <v>99112010015</v>
      </c>
      <c r="H14416" t="s">
        <v>25010</v>
      </c>
      <c r="I14416" t="s">
        <v>14835</v>
      </c>
      <c r="J14416" t="str">
        <f>+VLOOKUP(Tabla1[[#This Row],[Codreg]],$G$347:$K$362,4,0)</f>
        <v>https://upload.wikimedia.org/wikipedia/commons/4/44/Coat_of_arms_of_Magallanes%2C_Chile.svg</v>
      </c>
      <c r="K14416" t="str">
        <f>+VLOOKUP(Tabla1[[#This Row],[Codreg]],$G$347:$K$362,5,0)</f>
        <v>https://raw.githubusercontent.com/Sud-Austral/LOGOS-DATA/main/LocalizaReg/12.jpg</v>
      </c>
    </row>
    <row r="14417" spans="1:11" x14ac:dyDescent="0.3">
      <c r="A14417" t="s">
        <v>277</v>
      </c>
      <c r="B14417">
        <v>12</v>
      </c>
      <c r="G14417" s="7">
        <v>99112000044</v>
      </c>
      <c r="H14417" t="s">
        <v>25010</v>
      </c>
      <c r="I14417" t="s">
        <v>14836</v>
      </c>
      <c r="J14417" t="str">
        <f>+VLOOKUP(Tabla1[[#This Row],[Codreg]],$G$347:$K$362,4,0)</f>
        <v>https://upload.wikimedia.org/wikipedia/commons/4/44/Coat_of_arms_of_Magallanes%2C_Chile.svg</v>
      </c>
      <c r="K14417" t="str">
        <f>+VLOOKUP(Tabla1[[#This Row],[Codreg]],$G$347:$K$362,5,0)</f>
        <v>https://raw.githubusercontent.com/Sud-Austral/LOGOS-DATA/main/LocalizaReg/12.jpg</v>
      </c>
    </row>
    <row r="14418" spans="1:11" x14ac:dyDescent="0.3">
      <c r="A14418" t="s">
        <v>277</v>
      </c>
      <c r="B14418">
        <v>12</v>
      </c>
      <c r="G14418" s="7">
        <v>99112000043</v>
      </c>
      <c r="H14418" t="s">
        <v>25010</v>
      </c>
      <c r="I14418" t="s">
        <v>14837</v>
      </c>
      <c r="J14418" t="str">
        <f>+VLOOKUP(Tabla1[[#This Row],[Codreg]],$G$347:$K$362,4,0)</f>
        <v>https://upload.wikimedia.org/wikipedia/commons/4/44/Coat_of_arms_of_Magallanes%2C_Chile.svg</v>
      </c>
      <c r="K14418" t="str">
        <f>+VLOOKUP(Tabla1[[#This Row],[Codreg]],$G$347:$K$362,5,0)</f>
        <v>https://raw.githubusercontent.com/Sud-Austral/LOGOS-DATA/main/LocalizaReg/12.jpg</v>
      </c>
    </row>
    <row r="14419" spans="1:11" x14ac:dyDescent="0.3">
      <c r="A14419" t="s">
        <v>277</v>
      </c>
      <c r="B14419">
        <v>12</v>
      </c>
      <c r="G14419" s="7">
        <v>99112020180</v>
      </c>
      <c r="H14419" t="s">
        <v>25010</v>
      </c>
      <c r="I14419" t="s">
        <v>14838</v>
      </c>
      <c r="J14419" t="str">
        <f>+VLOOKUP(Tabla1[[#This Row],[Codreg]],$G$347:$K$362,4,0)</f>
        <v>https://upload.wikimedia.org/wikipedia/commons/4/44/Coat_of_arms_of_Magallanes%2C_Chile.svg</v>
      </c>
      <c r="K14419" t="str">
        <f>+VLOOKUP(Tabla1[[#This Row],[Codreg]],$G$347:$K$362,5,0)</f>
        <v>https://raw.githubusercontent.com/Sud-Austral/LOGOS-DATA/main/LocalizaReg/12.jpg</v>
      </c>
    </row>
    <row r="14420" spans="1:11" x14ac:dyDescent="0.3">
      <c r="A14420" t="s">
        <v>277</v>
      </c>
      <c r="B14420">
        <v>12</v>
      </c>
      <c r="G14420" s="7">
        <v>99112020179</v>
      </c>
      <c r="H14420" t="s">
        <v>25010</v>
      </c>
      <c r="I14420" t="s">
        <v>14839</v>
      </c>
      <c r="J14420" t="str">
        <f>+VLOOKUP(Tabla1[[#This Row],[Codreg]],$G$347:$K$362,4,0)</f>
        <v>https://upload.wikimedia.org/wikipedia/commons/4/44/Coat_of_arms_of_Magallanes%2C_Chile.svg</v>
      </c>
      <c r="K14420" t="str">
        <f>+VLOOKUP(Tabla1[[#This Row],[Codreg]],$G$347:$K$362,5,0)</f>
        <v>https://raw.githubusercontent.com/Sud-Austral/LOGOS-DATA/main/LocalizaReg/12.jpg</v>
      </c>
    </row>
    <row r="14421" spans="1:11" x14ac:dyDescent="0.3">
      <c r="A14421" t="s">
        <v>277</v>
      </c>
      <c r="B14421">
        <v>12</v>
      </c>
      <c r="G14421" s="7">
        <v>99112020162</v>
      </c>
      <c r="H14421" t="s">
        <v>25010</v>
      </c>
      <c r="I14421" t="s">
        <v>14840</v>
      </c>
      <c r="J14421" t="str">
        <f>+VLOOKUP(Tabla1[[#This Row],[Codreg]],$G$347:$K$362,4,0)</f>
        <v>https://upload.wikimedia.org/wikipedia/commons/4/44/Coat_of_arms_of_Magallanes%2C_Chile.svg</v>
      </c>
      <c r="K14421" t="str">
        <f>+VLOOKUP(Tabla1[[#This Row],[Codreg]],$G$347:$K$362,5,0)</f>
        <v>https://raw.githubusercontent.com/Sud-Austral/LOGOS-DATA/main/LocalizaReg/12.jpg</v>
      </c>
    </row>
    <row r="14422" spans="1:11" x14ac:dyDescent="0.3">
      <c r="A14422" t="s">
        <v>277</v>
      </c>
      <c r="B14422">
        <v>12</v>
      </c>
      <c r="G14422" s="7">
        <v>99112030030</v>
      </c>
      <c r="H14422" t="s">
        <v>25010</v>
      </c>
      <c r="I14422" t="s">
        <v>14841</v>
      </c>
      <c r="J14422" t="str">
        <f>+VLOOKUP(Tabla1[[#This Row],[Codreg]],$G$347:$K$362,4,0)</f>
        <v>https://upload.wikimedia.org/wikipedia/commons/4/44/Coat_of_arms_of_Magallanes%2C_Chile.svg</v>
      </c>
      <c r="K14422" t="str">
        <f>+VLOOKUP(Tabla1[[#This Row],[Codreg]],$G$347:$K$362,5,0)</f>
        <v>https://raw.githubusercontent.com/Sud-Austral/LOGOS-DATA/main/LocalizaReg/12.jpg</v>
      </c>
    </row>
    <row r="14423" spans="1:11" x14ac:dyDescent="0.3">
      <c r="A14423" t="s">
        <v>277</v>
      </c>
      <c r="B14423">
        <v>12</v>
      </c>
      <c r="G14423" s="7">
        <v>99112030031</v>
      </c>
      <c r="H14423" t="s">
        <v>25010</v>
      </c>
      <c r="I14423" t="s">
        <v>14842</v>
      </c>
      <c r="J14423" t="str">
        <f>+VLOOKUP(Tabla1[[#This Row],[Codreg]],$G$347:$K$362,4,0)</f>
        <v>https://upload.wikimedia.org/wikipedia/commons/4/44/Coat_of_arms_of_Magallanes%2C_Chile.svg</v>
      </c>
      <c r="K14423" t="str">
        <f>+VLOOKUP(Tabla1[[#This Row],[Codreg]],$G$347:$K$362,5,0)</f>
        <v>https://raw.githubusercontent.com/Sud-Austral/LOGOS-DATA/main/LocalizaReg/12.jpg</v>
      </c>
    </row>
    <row r="14424" spans="1:11" x14ac:dyDescent="0.3">
      <c r="A14424" t="s">
        <v>277</v>
      </c>
      <c r="B14424">
        <v>12</v>
      </c>
      <c r="G14424" s="7">
        <v>99112030038</v>
      </c>
      <c r="H14424" t="s">
        <v>25010</v>
      </c>
      <c r="I14424" t="s">
        <v>14843</v>
      </c>
      <c r="J14424" t="str">
        <f>+VLOOKUP(Tabla1[[#This Row],[Codreg]],$G$347:$K$362,4,0)</f>
        <v>https://upload.wikimedia.org/wikipedia/commons/4/44/Coat_of_arms_of_Magallanes%2C_Chile.svg</v>
      </c>
      <c r="K14424" t="str">
        <f>+VLOOKUP(Tabla1[[#This Row],[Codreg]],$G$347:$K$362,5,0)</f>
        <v>https://raw.githubusercontent.com/Sud-Austral/LOGOS-DATA/main/LocalizaReg/12.jpg</v>
      </c>
    </row>
    <row r="14425" spans="1:11" x14ac:dyDescent="0.3">
      <c r="A14425" t="s">
        <v>277</v>
      </c>
      <c r="B14425">
        <v>12</v>
      </c>
      <c r="G14425" s="7">
        <v>99112030039</v>
      </c>
      <c r="H14425" t="s">
        <v>25010</v>
      </c>
      <c r="I14425" t="s">
        <v>14844</v>
      </c>
      <c r="J14425" t="str">
        <f>+VLOOKUP(Tabla1[[#This Row],[Codreg]],$G$347:$K$362,4,0)</f>
        <v>https://upload.wikimedia.org/wikipedia/commons/4/44/Coat_of_arms_of_Magallanes%2C_Chile.svg</v>
      </c>
      <c r="K14425" t="str">
        <f>+VLOOKUP(Tabla1[[#This Row],[Codreg]],$G$347:$K$362,5,0)</f>
        <v>https://raw.githubusercontent.com/Sud-Austral/LOGOS-DATA/main/LocalizaReg/12.jpg</v>
      </c>
    </row>
    <row r="14426" spans="1:11" x14ac:dyDescent="0.3">
      <c r="A14426" t="s">
        <v>277</v>
      </c>
      <c r="B14426">
        <v>12</v>
      </c>
      <c r="G14426" s="7">
        <v>99112040207</v>
      </c>
      <c r="H14426" t="s">
        <v>25010</v>
      </c>
      <c r="I14426" t="s">
        <v>14845</v>
      </c>
      <c r="J14426" t="str">
        <f>+VLOOKUP(Tabla1[[#This Row],[Codreg]],$G$347:$K$362,4,0)</f>
        <v>https://upload.wikimedia.org/wikipedia/commons/4/44/Coat_of_arms_of_Magallanes%2C_Chile.svg</v>
      </c>
      <c r="K14426" t="str">
        <f>+VLOOKUP(Tabla1[[#This Row],[Codreg]],$G$347:$K$362,5,0)</f>
        <v>https://raw.githubusercontent.com/Sud-Austral/LOGOS-DATA/main/LocalizaReg/12.jpg</v>
      </c>
    </row>
    <row r="14427" spans="1:11" x14ac:dyDescent="0.3">
      <c r="A14427" t="s">
        <v>277</v>
      </c>
      <c r="B14427">
        <v>12</v>
      </c>
      <c r="G14427" s="7">
        <v>99112040196</v>
      </c>
      <c r="H14427" t="s">
        <v>25010</v>
      </c>
      <c r="I14427" t="s">
        <v>14846</v>
      </c>
      <c r="J14427" t="str">
        <f>+VLOOKUP(Tabla1[[#This Row],[Codreg]],$G$347:$K$362,4,0)</f>
        <v>https://upload.wikimedia.org/wikipedia/commons/4/44/Coat_of_arms_of_Magallanes%2C_Chile.svg</v>
      </c>
      <c r="K14427" t="str">
        <f>+VLOOKUP(Tabla1[[#This Row],[Codreg]],$G$347:$K$362,5,0)</f>
        <v>https://raw.githubusercontent.com/Sud-Austral/LOGOS-DATA/main/LocalizaReg/12.jpg</v>
      </c>
    </row>
    <row r="14428" spans="1:11" x14ac:dyDescent="0.3">
      <c r="A14428" t="s">
        <v>277</v>
      </c>
      <c r="B14428">
        <v>12</v>
      </c>
      <c r="G14428" s="7">
        <v>99112040198</v>
      </c>
      <c r="H14428" t="s">
        <v>25010</v>
      </c>
      <c r="I14428" t="s">
        <v>14847</v>
      </c>
      <c r="J14428" t="str">
        <f>+VLOOKUP(Tabla1[[#This Row],[Codreg]],$G$347:$K$362,4,0)</f>
        <v>https://upload.wikimedia.org/wikipedia/commons/4/44/Coat_of_arms_of_Magallanes%2C_Chile.svg</v>
      </c>
      <c r="K14428" t="str">
        <f>+VLOOKUP(Tabla1[[#This Row],[Codreg]],$G$347:$K$362,5,0)</f>
        <v>https://raw.githubusercontent.com/Sud-Austral/LOGOS-DATA/main/LocalizaReg/12.jpg</v>
      </c>
    </row>
    <row r="14429" spans="1:11" x14ac:dyDescent="0.3">
      <c r="A14429" t="s">
        <v>277</v>
      </c>
      <c r="B14429">
        <v>12</v>
      </c>
      <c r="G14429" s="7">
        <v>99112040187</v>
      </c>
      <c r="H14429" t="s">
        <v>25010</v>
      </c>
      <c r="I14429" t="s">
        <v>14848</v>
      </c>
      <c r="J14429" t="str">
        <f>+VLOOKUP(Tabla1[[#This Row],[Codreg]],$G$347:$K$362,4,0)</f>
        <v>https://upload.wikimedia.org/wikipedia/commons/4/44/Coat_of_arms_of_Magallanes%2C_Chile.svg</v>
      </c>
      <c r="K14429" t="str">
        <f>+VLOOKUP(Tabla1[[#This Row],[Codreg]],$G$347:$K$362,5,0)</f>
        <v>https://raw.githubusercontent.com/Sud-Austral/LOGOS-DATA/main/LocalizaReg/12.jpg</v>
      </c>
    </row>
    <row r="14430" spans="1:11" x14ac:dyDescent="0.3">
      <c r="A14430" t="s">
        <v>277</v>
      </c>
      <c r="B14430">
        <v>12</v>
      </c>
      <c r="G14430" s="7">
        <v>99112040191</v>
      </c>
      <c r="H14430" t="s">
        <v>25010</v>
      </c>
      <c r="I14430" t="s">
        <v>14849</v>
      </c>
      <c r="J14430" t="str">
        <f>+VLOOKUP(Tabla1[[#This Row],[Codreg]],$G$347:$K$362,4,0)</f>
        <v>https://upload.wikimedia.org/wikipedia/commons/4/44/Coat_of_arms_of_Magallanes%2C_Chile.svg</v>
      </c>
      <c r="K14430" t="str">
        <f>+VLOOKUP(Tabla1[[#This Row],[Codreg]],$G$347:$K$362,5,0)</f>
        <v>https://raw.githubusercontent.com/Sud-Austral/LOGOS-DATA/main/LocalizaReg/12.jpg</v>
      </c>
    </row>
    <row r="14431" spans="1:11" x14ac:dyDescent="0.3">
      <c r="A14431" t="s">
        <v>277</v>
      </c>
      <c r="B14431">
        <v>12</v>
      </c>
      <c r="G14431" s="7">
        <v>99112040163</v>
      </c>
      <c r="H14431" t="s">
        <v>25010</v>
      </c>
      <c r="I14431" t="s">
        <v>14850</v>
      </c>
      <c r="J14431" t="str">
        <f>+VLOOKUP(Tabla1[[#This Row],[Codreg]],$G$347:$K$362,4,0)</f>
        <v>https://upload.wikimedia.org/wikipedia/commons/4/44/Coat_of_arms_of_Magallanes%2C_Chile.svg</v>
      </c>
      <c r="K14431" t="str">
        <f>+VLOOKUP(Tabla1[[#This Row],[Codreg]],$G$347:$K$362,5,0)</f>
        <v>https://raw.githubusercontent.com/Sud-Austral/LOGOS-DATA/main/LocalizaReg/12.jpg</v>
      </c>
    </row>
    <row r="14432" spans="1:11" x14ac:dyDescent="0.3">
      <c r="A14432" t="s">
        <v>277</v>
      </c>
      <c r="B14432">
        <v>12</v>
      </c>
      <c r="G14432" s="7">
        <v>99112040168</v>
      </c>
      <c r="H14432" t="s">
        <v>25010</v>
      </c>
      <c r="I14432" t="s">
        <v>14851</v>
      </c>
      <c r="J14432" t="str">
        <f>+VLOOKUP(Tabla1[[#This Row],[Codreg]],$G$347:$K$362,4,0)</f>
        <v>https://upload.wikimedia.org/wikipedia/commons/4/44/Coat_of_arms_of_Magallanes%2C_Chile.svg</v>
      </c>
      <c r="K14432" t="str">
        <f>+VLOOKUP(Tabla1[[#This Row],[Codreg]],$G$347:$K$362,5,0)</f>
        <v>https://raw.githubusercontent.com/Sud-Austral/LOGOS-DATA/main/LocalizaReg/12.jpg</v>
      </c>
    </row>
    <row r="14433" spans="1:11" x14ac:dyDescent="0.3">
      <c r="A14433" t="s">
        <v>277</v>
      </c>
      <c r="B14433">
        <v>12</v>
      </c>
      <c r="G14433" s="7">
        <v>99112030050</v>
      </c>
      <c r="H14433" t="s">
        <v>25010</v>
      </c>
      <c r="I14433" t="s">
        <v>14852</v>
      </c>
      <c r="J14433" t="str">
        <f>+VLOOKUP(Tabla1[[#This Row],[Codreg]],$G$347:$K$362,4,0)</f>
        <v>https://upload.wikimedia.org/wikipedia/commons/4/44/Coat_of_arms_of_Magallanes%2C_Chile.svg</v>
      </c>
      <c r="K14433" t="str">
        <f>+VLOOKUP(Tabla1[[#This Row],[Codreg]],$G$347:$K$362,5,0)</f>
        <v>https://raw.githubusercontent.com/Sud-Austral/LOGOS-DATA/main/LocalizaReg/12.jpg</v>
      </c>
    </row>
    <row r="14434" spans="1:11" x14ac:dyDescent="0.3">
      <c r="A14434" t="s">
        <v>277</v>
      </c>
      <c r="B14434">
        <v>12</v>
      </c>
      <c r="G14434" s="7">
        <v>99112020110</v>
      </c>
      <c r="H14434" t="s">
        <v>25010</v>
      </c>
      <c r="I14434" t="s">
        <v>14853</v>
      </c>
      <c r="J14434" t="str">
        <f>+VLOOKUP(Tabla1[[#This Row],[Codreg]],$G$347:$K$362,4,0)</f>
        <v>https://upload.wikimedia.org/wikipedia/commons/4/44/Coat_of_arms_of_Magallanes%2C_Chile.svg</v>
      </c>
      <c r="K14434" t="str">
        <f>+VLOOKUP(Tabla1[[#This Row],[Codreg]],$G$347:$K$362,5,0)</f>
        <v>https://raw.githubusercontent.com/Sud-Austral/LOGOS-DATA/main/LocalizaReg/12.jpg</v>
      </c>
    </row>
    <row r="14435" spans="1:11" x14ac:dyDescent="0.3">
      <c r="A14435" t="s">
        <v>277</v>
      </c>
      <c r="B14435">
        <v>12</v>
      </c>
      <c r="G14435" s="7">
        <v>99112020094</v>
      </c>
      <c r="H14435" t="s">
        <v>25010</v>
      </c>
      <c r="I14435" t="s">
        <v>14854</v>
      </c>
      <c r="J14435" t="str">
        <f>+VLOOKUP(Tabla1[[#This Row],[Codreg]],$G$347:$K$362,4,0)</f>
        <v>https://upload.wikimedia.org/wikipedia/commons/4/44/Coat_of_arms_of_Magallanes%2C_Chile.svg</v>
      </c>
      <c r="K14435" t="str">
        <f>+VLOOKUP(Tabla1[[#This Row],[Codreg]],$G$347:$K$362,5,0)</f>
        <v>https://raw.githubusercontent.com/Sud-Austral/LOGOS-DATA/main/LocalizaReg/12.jpg</v>
      </c>
    </row>
    <row r="14436" spans="1:11" x14ac:dyDescent="0.3">
      <c r="A14436" t="s">
        <v>277</v>
      </c>
      <c r="B14436">
        <v>12</v>
      </c>
      <c r="G14436" s="7">
        <v>99112020093</v>
      </c>
      <c r="H14436" t="s">
        <v>25010</v>
      </c>
      <c r="I14436" t="s">
        <v>14855</v>
      </c>
      <c r="J14436" t="str">
        <f>+VLOOKUP(Tabla1[[#This Row],[Codreg]],$G$347:$K$362,4,0)</f>
        <v>https://upload.wikimedia.org/wikipedia/commons/4/44/Coat_of_arms_of_Magallanes%2C_Chile.svg</v>
      </c>
      <c r="K14436" t="str">
        <f>+VLOOKUP(Tabla1[[#This Row],[Codreg]],$G$347:$K$362,5,0)</f>
        <v>https://raw.githubusercontent.com/Sud-Austral/LOGOS-DATA/main/LocalizaReg/12.jpg</v>
      </c>
    </row>
    <row r="14437" spans="1:11" x14ac:dyDescent="0.3">
      <c r="A14437" t="s">
        <v>277</v>
      </c>
      <c r="B14437">
        <v>12</v>
      </c>
      <c r="G14437" s="7">
        <v>99112020099</v>
      </c>
      <c r="H14437" t="s">
        <v>25010</v>
      </c>
      <c r="I14437" t="s">
        <v>14856</v>
      </c>
      <c r="J14437" t="str">
        <f>+VLOOKUP(Tabla1[[#This Row],[Codreg]],$G$347:$K$362,4,0)</f>
        <v>https://upload.wikimedia.org/wikipedia/commons/4/44/Coat_of_arms_of_Magallanes%2C_Chile.svg</v>
      </c>
      <c r="K14437" t="str">
        <f>+VLOOKUP(Tabla1[[#This Row],[Codreg]],$G$347:$K$362,5,0)</f>
        <v>https://raw.githubusercontent.com/Sud-Austral/LOGOS-DATA/main/LocalizaReg/12.jpg</v>
      </c>
    </row>
    <row r="14438" spans="1:11" x14ac:dyDescent="0.3">
      <c r="A14438" t="s">
        <v>277</v>
      </c>
      <c r="B14438">
        <v>12</v>
      </c>
      <c r="G14438" s="7">
        <v>99112000048</v>
      </c>
      <c r="H14438" t="s">
        <v>25010</v>
      </c>
      <c r="I14438" t="s">
        <v>14857</v>
      </c>
      <c r="J14438" t="str">
        <f>+VLOOKUP(Tabla1[[#This Row],[Codreg]],$G$347:$K$362,4,0)</f>
        <v>https://upload.wikimedia.org/wikipedia/commons/4/44/Coat_of_arms_of_Magallanes%2C_Chile.svg</v>
      </c>
      <c r="K14438" t="str">
        <f>+VLOOKUP(Tabla1[[#This Row],[Codreg]],$G$347:$K$362,5,0)</f>
        <v>https://raw.githubusercontent.com/Sud-Austral/LOGOS-DATA/main/LocalizaReg/12.jpg</v>
      </c>
    </row>
    <row r="14439" spans="1:11" x14ac:dyDescent="0.3">
      <c r="A14439" t="s">
        <v>277</v>
      </c>
      <c r="B14439">
        <v>12</v>
      </c>
      <c r="G14439" s="7">
        <v>99112040205</v>
      </c>
      <c r="H14439" t="s">
        <v>25010</v>
      </c>
      <c r="I14439" t="s">
        <v>14858</v>
      </c>
      <c r="J14439" t="str">
        <f>+VLOOKUP(Tabla1[[#This Row],[Codreg]],$G$347:$K$362,4,0)</f>
        <v>https://upload.wikimedia.org/wikipedia/commons/4/44/Coat_of_arms_of_Magallanes%2C_Chile.svg</v>
      </c>
      <c r="K14439" t="str">
        <f>+VLOOKUP(Tabla1[[#This Row],[Codreg]],$G$347:$K$362,5,0)</f>
        <v>https://raw.githubusercontent.com/Sud-Austral/LOGOS-DATA/main/LocalizaReg/12.jpg</v>
      </c>
    </row>
    <row r="14440" spans="1:11" x14ac:dyDescent="0.3">
      <c r="A14440" t="s">
        <v>277</v>
      </c>
      <c r="B14440">
        <v>12</v>
      </c>
      <c r="G14440" s="7">
        <v>99112020157</v>
      </c>
      <c r="H14440" t="s">
        <v>25010</v>
      </c>
      <c r="I14440" t="s">
        <v>14859</v>
      </c>
      <c r="J14440" t="str">
        <f>+VLOOKUP(Tabla1[[#This Row],[Codreg]],$G$347:$K$362,4,0)</f>
        <v>https://upload.wikimedia.org/wikipedia/commons/4/44/Coat_of_arms_of_Magallanes%2C_Chile.svg</v>
      </c>
      <c r="K14440" t="str">
        <f>+VLOOKUP(Tabla1[[#This Row],[Codreg]],$G$347:$K$362,5,0)</f>
        <v>https://raw.githubusercontent.com/Sud-Austral/LOGOS-DATA/main/LocalizaReg/12.jpg</v>
      </c>
    </row>
    <row r="14441" spans="1:11" x14ac:dyDescent="0.3">
      <c r="A14441" t="s">
        <v>277</v>
      </c>
      <c r="B14441">
        <v>12</v>
      </c>
      <c r="G14441" s="7">
        <v>99112020135</v>
      </c>
      <c r="H14441" t="s">
        <v>25010</v>
      </c>
      <c r="I14441" t="s">
        <v>14860</v>
      </c>
      <c r="J14441" t="str">
        <f>+VLOOKUP(Tabla1[[#This Row],[Codreg]],$G$347:$K$362,4,0)</f>
        <v>https://upload.wikimedia.org/wikipedia/commons/4/44/Coat_of_arms_of_Magallanes%2C_Chile.svg</v>
      </c>
      <c r="K14441" t="str">
        <f>+VLOOKUP(Tabla1[[#This Row],[Codreg]],$G$347:$K$362,5,0)</f>
        <v>https://raw.githubusercontent.com/Sud-Austral/LOGOS-DATA/main/LocalizaReg/12.jpg</v>
      </c>
    </row>
    <row r="14442" spans="1:11" x14ac:dyDescent="0.3">
      <c r="A14442" t="s">
        <v>277</v>
      </c>
      <c r="B14442">
        <v>12</v>
      </c>
      <c r="G14442" s="7">
        <v>99112020100</v>
      </c>
      <c r="H14442" t="s">
        <v>25010</v>
      </c>
      <c r="I14442" t="s">
        <v>14861</v>
      </c>
      <c r="J14442" t="str">
        <f>+VLOOKUP(Tabla1[[#This Row],[Codreg]],$G$347:$K$362,4,0)</f>
        <v>https://upload.wikimedia.org/wikipedia/commons/4/44/Coat_of_arms_of_Magallanes%2C_Chile.svg</v>
      </c>
      <c r="K14442" t="str">
        <f>+VLOOKUP(Tabla1[[#This Row],[Codreg]],$G$347:$K$362,5,0)</f>
        <v>https://raw.githubusercontent.com/Sud-Austral/LOGOS-DATA/main/LocalizaReg/12.jpg</v>
      </c>
    </row>
    <row r="14443" spans="1:11" x14ac:dyDescent="0.3">
      <c r="A14443" t="s">
        <v>277</v>
      </c>
      <c r="B14443">
        <v>12</v>
      </c>
      <c r="G14443" s="7">
        <v>99112020106</v>
      </c>
      <c r="H14443" t="s">
        <v>25010</v>
      </c>
      <c r="I14443" t="s">
        <v>14862</v>
      </c>
      <c r="J14443" t="str">
        <f>+VLOOKUP(Tabla1[[#This Row],[Codreg]],$G$347:$K$362,4,0)</f>
        <v>https://upload.wikimedia.org/wikipedia/commons/4/44/Coat_of_arms_of_Magallanes%2C_Chile.svg</v>
      </c>
      <c r="K14443" t="str">
        <f>+VLOOKUP(Tabla1[[#This Row],[Codreg]],$G$347:$K$362,5,0)</f>
        <v>https://raw.githubusercontent.com/Sud-Austral/LOGOS-DATA/main/LocalizaReg/12.jpg</v>
      </c>
    </row>
    <row r="14444" spans="1:11" x14ac:dyDescent="0.3">
      <c r="A14444" t="s">
        <v>277</v>
      </c>
      <c r="B14444">
        <v>12</v>
      </c>
      <c r="G14444" s="7">
        <v>99112020024</v>
      </c>
      <c r="H14444" t="s">
        <v>25010</v>
      </c>
      <c r="I14444" t="s">
        <v>14863</v>
      </c>
      <c r="J14444" t="str">
        <f>+VLOOKUP(Tabla1[[#This Row],[Codreg]],$G$347:$K$362,4,0)</f>
        <v>https://upload.wikimedia.org/wikipedia/commons/4/44/Coat_of_arms_of_Magallanes%2C_Chile.svg</v>
      </c>
      <c r="K14444" t="str">
        <f>+VLOOKUP(Tabla1[[#This Row],[Codreg]],$G$347:$K$362,5,0)</f>
        <v>https://raw.githubusercontent.com/Sud-Austral/LOGOS-DATA/main/LocalizaReg/12.jpg</v>
      </c>
    </row>
    <row r="14445" spans="1:11" x14ac:dyDescent="0.3">
      <c r="A14445" t="s">
        <v>277</v>
      </c>
      <c r="B14445">
        <v>12</v>
      </c>
      <c r="G14445" s="7">
        <v>99112010017</v>
      </c>
      <c r="H14445" t="s">
        <v>25010</v>
      </c>
      <c r="I14445" t="s">
        <v>14864</v>
      </c>
      <c r="J14445" t="str">
        <f>+VLOOKUP(Tabla1[[#This Row],[Codreg]],$G$347:$K$362,4,0)</f>
        <v>https://upload.wikimedia.org/wikipedia/commons/4/44/Coat_of_arms_of_Magallanes%2C_Chile.svg</v>
      </c>
      <c r="K14445" t="str">
        <f>+VLOOKUP(Tabla1[[#This Row],[Codreg]],$G$347:$K$362,5,0)</f>
        <v>https://raw.githubusercontent.com/Sud-Austral/LOGOS-DATA/main/LocalizaReg/12.jpg</v>
      </c>
    </row>
    <row r="14446" spans="1:11" x14ac:dyDescent="0.3">
      <c r="A14446" t="s">
        <v>277</v>
      </c>
      <c r="B14446">
        <v>12</v>
      </c>
      <c r="G14446" s="7">
        <v>99112020148</v>
      </c>
      <c r="H14446" t="s">
        <v>25010</v>
      </c>
      <c r="I14446" t="s">
        <v>14865</v>
      </c>
      <c r="J14446" t="str">
        <f>+VLOOKUP(Tabla1[[#This Row],[Codreg]],$G$347:$K$362,4,0)</f>
        <v>https://upload.wikimedia.org/wikipedia/commons/4/44/Coat_of_arms_of_Magallanes%2C_Chile.svg</v>
      </c>
      <c r="K14446" t="str">
        <f>+VLOOKUP(Tabla1[[#This Row],[Codreg]],$G$347:$K$362,5,0)</f>
        <v>https://raw.githubusercontent.com/Sud-Austral/LOGOS-DATA/main/LocalizaReg/12.jpg</v>
      </c>
    </row>
    <row r="14447" spans="1:11" x14ac:dyDescent="0.3">
      <c r="A14447" t="s">
        <v>277</v>
      </c>
      <c r="B14447">
        <v>12</v>
      </c>
      <c r="G14447" s="7">
        <v>99112020198</v>
      </c>
      <c r="H14447" t="s">
        <v>25010</v>
      </c>
      <c r="I14447" t="s">
        <v>14866</v>
      </c>
      <c r="J14447" t="str">
        <f>+VLOOKUP(Tabla1[[#This Row],[Codreg]],$G$347:$K$362,4,0)</f>
        <v>https://upload.wikimedia.org/wikipedia/commons/4/44/Coat_of_arms_of_Magallanes%2C_Chile.svg</v>
      </c>
      <c r="K14447" t="str">
        <f>+VLOOKUP(Tabla1[[#This Row],[Codreg]],$G$347:$K$362,5,0)</f>
        <v>https://raw.githubusercontent.com/Sud-Austral/LOGOS-DATA/main/LocalizaReg/12.jpg</v>
      </c>
    </row>
    <row r="14448" spans="1:11" x14ac:dyDescent="0.3">
      <c r="A14448" t="s">
        <v>277</v>
      </c>
      <c r="B14448">
        <v>12</v>
      </c>
      <c r="G14448" s="7">
        <v>99112030013</v>
      </c>
      <c r="H14448" t="s">
        <v>25010</v>
      </c>
      <c r="I14448" t="s">
        <v>14867</v>
      </c>
      <c r="J14448" t="str">
        <f>+VLOOKUP(Tabla1[[#This Row],[Codreg]],$G$347:$K$362,4,0)</f>
        <v>https://upload.wikimedia.org/wikipedia/commons/4/44/Coat_of_arms_of_Magallanes%2C_Chile.svg</v>
      </c>
      <c r="K14448" t="str">
        <f>+VLOOKUP(Tabla1[[#This Row],[Codreg]],$G$347:$K$362,5,0)</f>
        <v>https://raw.githubusercontent.com/Sud-Austral/LOGOS-DATA/main/LocalizaReg/12.jpg</v>
      </c>
    </row>
    <row r="14449" spans="1:11" x14ac:dyDescent="0.3">
      <c r="A14449" t="s">
        <v>277</v>
      </c>
      <c r="B14449">
        <v>12</v>
      </c>
      <c r="G14449" s="7">
        <v>99112040162</v>
      </c>
      <c r="H14449" t="s">
        <v>25010</v>
      </c>
      <c r="I14449" t="s">
        <v>14868</v>
      </c>
      <c r="J14449" t="str">
        <f>+VLOOKUP(Tabla1[[#This Row],[Codreg]],$G$347:$K$362,4,0)</f>
        <v>https://upload.wikimedia.org/wikipedia/commons/4/44/Coat_of_arms_of_Magallanes%2C_Chile.svg</v>
      </c>
      <c r="K14449" t="str">
        <f>+VLOOKUP(Tabla1[[#This Row],[Codreg]],$G$347:$K$362,5,0)</f>
        <v>https://raw.githubusercontent.com/Sud-Austral/LOGOS-DATA/main/LocalizaReg/12.jpg</v>
      </c>
    </row>
    <row r="14450" spans="1:11" x14ac:dyDescent="0.3">
      <c r="A14450" t="s">
        <v>277</v>
      </c>
      <c r="B14450">
        <v>12</v>
      </c>
      <c r="G14450" s="7">
        <v>99112040119</v>
      </c>
      <c r="H14450" t="s">
        <v>25010</v>
      </c>
      <c r="I14450" t="s">
        <v>14869</v>
      </c>
      <c r="J14450" t="str">
        <f>+VLOOKUP(Tabla1[[#This Row],[Codreg]],$G$347:$K$362,4,0)</f>
        <v>https://upload.wikimedia.org/wikipedia/commons/4/44/Coat_of_arms_of_Magallanes%2C_Chile.svg</v>
      </c>
      <c r="K14450" t="str">
        <f>+VLOOKUP(Tabla1[[#This Row],[Codreg]],$G$347:$K$362,5,0)</f>
        <v>https://raw.githubusercontent.com/Sud-Austral/LOGOS-DATA/main/LocalizaReg/12.jpg</v>
      </c>
    </row>
    <row r="14451" spans="1:11" x14ac:dyDescent="0.3">
      <c r="A14451" t="s">
        <v>277</v>
      </c>
      <c r="B14451">
        <v>12</v>
      </c>
      <c r="G14451" s="7">
        <v>99112050083</v>
      </c>
      <c r="H14451" t="s">
        <v>25010</v>
      </c>
      <c r="I14451" t="s">
        <v>14870</v>
      </c>
      <c r="J14451" t="str">
        <f>+VLOOKUP(Tabla1[[#This Row],[Codreg]],$G$347:$K$362,4,0)</f>
        <v>https://upload.wikimedia.org/wikipedia/commons/4/44/Coat_of_arms_of_Magallanes%2C_Chile.svg</v>
      </c>
      <c r="K14451" t="str">
        <f>+VLOOKUP(Tabla1[[#This Row],[Codreg]],$G$347:$K$362,5,0)</f>
        <v>https://raw.githubusercontent.com/Sud-Austral/LOGOS-DATA/main/LocalizaReg/12.jpg</v>
      </c>
    </row>
    <row r="14452" spans="1:11" x14ac:dyDescent="0.3">
      <c r="A14452" t="s">
        <v>277</v>
      </c>
      <c r="B14452">
        <v>12</v>
      </c>
      <c r="G14452" s="7">
        <v>99112050063</v>
      </c>
      <c r="H14452" t="s">
        <v>25010</v>
      </c>
      <c r="I14452" t="s">
        <v>14871</v>
      </c>
      <c r="J14452" t="str">
        <f>+VLOOKUP(Tabla1[[#This Row],[Codreg]],$G$347:$K$362,4,0)</f>
        <v>https://upload.wikimedia.org/wikipedia/commons/4/44/Coat_of_arms_of_Magallanes%2C_Chile.svg</v>
      </c>
      <c r="K14452" t="str">
        <f>+VLOOKUP(Tabla1[[#This Row],[Codreg]],$G$347:$K$362,5,0)</f>
        <v>https://raw.githubusercontent.com/Sud-Austral/LOGOS-DATA/main/LocalizaReg/12.jpg</v>
      </c>
    </row>
    <row r="14453" spans="1:11" x14ac:dyDescent="0.3">
      <c r="A14453" t="s">
        <v>277</v>
      </c>
      <c r="B14453">
        <v>12</v>
      </c>
      <c r="G14453" s="7">
        <v>99112060109</v>
      </c>
      <c r="H14453" t="s">
        <v>25010</v>
      </c>
      <c r="I14453" t="s">
        <v>14872</v>
      </c>
      <c r="J14453" t="str">
        <f>+VLOOKUP(Tabla1[[#This Row],[Codreg]],$G$347:$K$362,4,0)</f>
        <v>https://upload.wikimedia.org/wikipedia/commons/4/44/Coat_of_arms_of_Magallanes%2C_Chile.svg</v>
      </c>
      <c r="K14453" t="str">
        <f>+VLOOKUP(Tabla1[[#This Row],[Codreg]],$G$347:$K$362,5,0)</f>
        <v>https://raw.githubusercontent.com/Sud-Austral/LOGOS-DATA/main/LocalizaReg/12.jpg</v>
      </c>
    </row>
    <row r="14454" spans="1:11" x14ac:dyDescent="0.3">
      <c r="A14454" t="s">
        <v>277</v>
      </c>
      <c r="B14454">
        <v>12</v>
      </c>
      <c r="G14454" s="7">
        <v>99112060101</v>
      </c>
      <c r="H14454" t="s">
        <v>25010</v>
      </c>
      <c r="I14454" t="s">
        <v>14873</v>
      </c>
      <c r="J14454" t="str">
        <f>+VLOOKUP(Tabla1[[#This Row],[Codreg]],$G$347:$K$362,4,0)</f>
        <v>https://upload.wikimedia.org/wikipedia/commons/4/44/Coat_of_arms_of_Magallanes%2C_Chile.svg</v>
      </c>
      <c r="K14454" t="str">
        <f>+VLOOKUP(Tabla1[[#This Row],[Codreg]],$G$347:$K$362,5,0)</f>
        <v>https://raw.githubusercontent.com/Sud-Austral/LOGOS-DATA/main/LocalizaReg/12.jpg</v>
      </c>
    </row>
    <row r="14455" spans="1:11" x14ac:dyDescent="0.3">
      <c r="A14455" t="s">
        <v>277</v>
      </c>
      <c r="B14455">
        <v>12</v>
      </c>
      <c r="G14455" s="7">
        <v>99112060089</v>
      </c>
      <c r="H14455" t="s">
        <v>25010</v>
      </c>
      <c r="I14455" t="s">
        <v>14874</v>
      </c>
      <c r="J14455" t="str">
        <f>+VLOOKUP(Tabla1[[#This Row],[Codreg]],$G$347:$K$362,4,0)</f>
        <v>https://upload.wikimedia.org/wikipedia/commons/4/44/Coat_of_arms_of_Magallanes%2C_Chile.svg</v>
      </c>
      <c r="K14455" t="str">
        <f>+VLOOKUP(Tabla1[[#This Row],[Codreg]],$G$347:$K$362,5,0)</f>
        <v>https://raw.githubusercontent.com/Sud-Austral/LOGOS-DATA/main/LocalizaReg/12.jpg</v>
      </c>
    </row>
    <row r="14456" spans="1:11" x14ac:dyDescent="0.3">
      <c r="A14456" t="s">
        <v>277</v>
      </c>
      <c r="B14456">
        <v>12</v>
      </c>
      <c r="G14456" s="7">
        <v>99112070101</v>
      </c>
      <c r="H14456" t="s">
        <v>25010</v>
      </c>
      <c r="I14456" t="s">
        <v>14875</v>
      </c>
      <c r="J14456" t="str">
        <f>+VLOOKUP(Tabla1[[#This Row],[Codreg]],$G$347:$K$362,4,0)</f>
        <v>https://upload.wikimedia.org/wikipedia/commons/4/44/Coat_of_arms_of_Magallanes%2C_Chile.svg</v>
      </c>
      <c r="K14456" t="str">
        <f>+VLOOKUP(Tabla1[[#This Row],[Codreg]],$G$347:$K$362,5,0)</f>
        <v>https://raw.githubusercontent.com/Sud-Austral/LOGOS-DATA/main/LocalizaReg/12.jpg</v>
      </c>
    </row>
    <row r="14457" spans="1:11" x14ac:dyDescent="0.3">
      <c r="A14457" t="s">
        <v>277</v>
      </c>
      <c r="B14457">
        <v>12</v>
      </c>
      <c r="G14457" s="7">
        <v>99112070213</v>
      </c>
      <c r="H14457" t="s">
        <v>25010</v>
      </c>
      <c r="I14457" t="s">
        <v>14876</v>
      </c>
      <c r="J14457" t="str">
        <f>+VLOOKUP(Tabla1[[#This Row],[Codreg]],$G$347:$K$362,4,0)</f>
        <v>https://upload.wikimedia.org/wikipedia/commons/4/44/Coat_of_arms_of_Magallanes%2C_Chile.svg</v>
      </c>
      <c r="K14457" t="str">
        <f>+VLOOKUP(Tabla1[[#This Row],[Codreg]],$G$347:$K$362,5,0)</f>
        <v>https://raw.githubusercontent.com/Sud-Austral/LOGOS-DATA/main/LocalizaReg/12.jpg</v>
      </c>
    </row>
    <row r="14458" spans="1:11" x14ac:dyDescent="0.3">
      <c r="A14458" t="s">
        <v>277</v>
      </c>
      <c r="B14458">
        <v>12</v>
      </c>
      <c r="G14458" s="7">
        <v>99112070212</v>
      </c>
      <c r="H14458" t="s">
        <v>25010</v>
      </c>
      <c r="I14458" t="s">
        <v>14877</v>
      </c>
      <c r="J14458" t="str">
        <f>+VLOOKUP(Tabla1[[#This Row],[Codreg]],$G$347:$K$362,4,0)</f>
        <v>https://upload.wikimedia.org/wikipedia/commons/4/44/Coat_of_arms_of_Magallanes%2C_Chile.svg</v>
      </c>
      <c r="K14458" t="str">
        <f>+VLOOKUP(Tabla1[[#This Row],[Codreg]],$G$347:$K$362,5,0)</f>
        <v>https://raw.githubusercontent.com/Sud-Austral/LOGOS-DATA/main/LocalizaReg/12.jpg</v>
      </c>
    </row>
    <row r="14459" spans="1:11" x14ac:dyDescent="0.3">
      <c r="A14459" t="s">
        <v>277</v>
      </c>
      <c r="B14459">
        <v>12</v>
      </c>
      <c r="G14459" s="7">
        <v>99112070199</v>
      </c>
      <c r="H14459" t="s">
        <v>25010</v>
      </c>
      <c r="I14459" t="s">
        <v>14878</v>
      </c>
      <c r="J14459" t="str">
        <f>+VLOOKUP(Tabla1[[#This Row],[Codreg]],$G$347:$K$362,4,0)</f>
        <v>https://upload.wikimedia.org/wikipedia/commons/4/44/Coat_of_arms_of_Magallanes%2C_Chile.svg</v>
      </c>
      <c r="K14459" t="str">
        <f>+VLOOKUP(Tabla1[[#This Row],[Codreg]],$G$347:$K$362,5,0)</f>
        <v>https://raw.githubusercontent.com/Sud-Austral/LOGOS-DATA/main/LocalizaReg/12.jpg</v>
      </c>
    </row>
    <row r="14460" spans="1:11" x14ac:dyDescent="0.3">
      <c r="A14460" t="s">
        <v>277</v>
      </c>
      <c r="B14460">
        <v>12</v>
      </c>
      <c r="G14460" s="7">
        <v>99112020043</v>
      </c>
      <c r="H14460" t="s">
        <v>25010</v>
      </c>
      <c r="I14460" t="s">
        <v>14879</v>
      </c>
      <c r="J14460" t="str">
        <f>+VLOOKUP(Tabla1[[#This Row],[Codreg]],$G$347:$K$362,4,0)</f>
        <v>https://upload.wikimedia.org/wikipedia/commons/4/44/Coat_of_arms_of_Magallanes%2C_Chile.svg</v>
      </c>
      <c r="K14460" t="str">
        <f>+VLOOKUP(Tabla1[[#This Row],[Codreg]],$G$347:$K$362,5,0)</f>
        <v>https://raw.githubusercontent.com/Sud-Austral/LOGOS-DATA/main/LocalizaReg/12.jpg</v>
      </c>
    </row>
    <row r="14461" spans="1:11" x14ac:dyDescent="0.3">
      <c r="A14461" t="s">
        <v>277</v>
      </c>
      <c r="B14461">
        <v>12</v>
      </c>
      <c r="G14461" s="7">
        <v>99112070096</v>
      </c>
      <c r="H14461" t="s">
        <v>25010</v>
      </c>
      <c r="I14461" t="s">
        <v>14880</v>
      </c>
      <c r="J14461" t="str">
        <f>+VLOOKUP(Tabla1[[#This Row],[Codreg]],$G$347:$K$362,4,0)</f>
        <v>https://upload.wikimedia.org/wikipedia/commons/4/44/Coat_of_arms_of_Magallanes%2C_Chile.svg</v>
      </c>
      <c r="K14461" t="str">
        <f>+VLOOKUP(Tabla1[[#This Row],[Codreg]],$G$347:$K$362,5,0)</f>
        <v>https://raw.githubusercontent.com/Sud-Austral/LOGOS-DATA/main/LocalizaReg/12.jpg</v>
      </c>
    </row>
    <row r="14462" spans="1:11" x14ac:dyDescent="0.3">
      <c r="A14462" t="s">
        <v>277</v>
      </c>
      <c r="B14462">
        <v>12</v>
      </c>
      <c r="G14462" s="7">
        <v>99112040041</v>
      </c>
      <c r="H14462" t="s">
        <v>25010</v>
      </c>
      <c r="I14462" t="s">
        <v>14881</v>
      </c>
      <c r="J14462" t="str">
        <f>+VLOOKUP(Tabla1[[#This Row],[Codreg]],$G$347:$K$362,4,0)</f>
        <v>https://upload.wikimedia.org/wikipedia/commons/4/44/Coat_of_arms_of_Magallanes%2C_Chile.svg</v>
      </c>
      <c r="K14462" t="str">
        <f>+VLOOKUP(Tabla1[[#This Row],[Codreg]],$G$347:$K$362,5,0)</f>
        <v>https://raw.githubusercontent.com/Sud-Austral/LOGOS-DATA/main/LocalizaReg/12.jpg</v>
      </c>
    </row>
    <row r="14463" spans="1:11" x14ac:dyDescent="0.3">
      <c r="A14463" t="s">
        <v>277</v>
      </c>
      <c r="B14463">
        <v>12</v>
      </c>
      <c r="G14463" s="7">
        <v>99112040133</v>
      </c>
      <c r="H14463" t="s">
        <v>25010</v>
      </c>
      <c r="I14463" t="s">
        <v>14882</v>
      </c>
      <c r="J14463" t="str">
        <f>+VLOOKUP(Tabla1[[#This Row],[Codreg]],$G$347:$K$362,4,0)</f>
        <v>https://upload.wikimedia.org/wikipedia/commons/4/44/Coat_of_arms_of_Magallanes%2C_Chile.svg</v>
      </c>
      <c r="K14463" t="str">
        <f>+VLOOKUP(Tabla1[[#This Row],[Codreg]],$G$347:$K$362,5,0)</f>
        <v>https://raw.githubusercontent.com/Sud-Austral/LOGOS-DATA/main/LocalizaReg/12.jpg</v>
      </c>
    </row>
    <row r="14464" spans="1:11" x14ac:dyDescent="0.3">
      <c r="A14464" t="s">
        <v>277</v>
      </c>
      <c r="B14464">
        <v>12</v>
      </c>
      <c r="G14464" s="7">
        <v>99112040143</v>
      </c>
      <c r="H14464" t="s">
        <v>25010</v>
      </c>
      <c r="I14464" t="s">
        <v>14883</v>
      </c>
      <c r="J14464" t="str">
        <f>+VLOOKUP(Tabla1[[#This Row],[Codreg]],$G$347:$K$362,4,0)</f>
        <v>https://upload.wikimedia.org/wikipedia/commons/4/44/Coat_of_arms_of_Magallanes%2C_Chile.svg</v>
      </c>
      <c r="K14464" t="str">
        <f>+VLOOKUP(Tabla1[[#This Row],[Codreg]],$G$347:$K$362,5,0)</f>
        <v>https://raw.githubusercontent.com/Sud-Austral/LOGOS-DATA/main/LocalizaReg/12.jpg</v>
      </c>
    </row>
    <row r="14465" spans="1:11" x14ac:dyDescent="0.3">
      <c r="A14465" t="s">
        <v>277</v>
      </c>
      <c r="B14465">
        <v>12</v>
      </c>
      <c r="G14465" s="7">
        <v>99112040035</v>
      </c>
      <c r="H14465" t="s">
        <v>25010</v>
      </c>
      <c r="I14465" t="s">
        <v>14884</v>
      </c>
      <c r="J14465" t="str">
        <f>+VLOOKUP(Tabla1[[#This Row],[Codreg]],$G$347:$K$362,4,0)</f>
        <v>https://upload.wikimedia.org/wikipedia/commons/4/44/Coat_of_arms_of_Magallanes%2C_Chile.svg</v>
      </c>
      <c r="K14465" t="str">
        <f>+VLOOKUP(Tabla1[[#This Row],[Codreg]],$G$347:$K$362,5,0)</f>
        <v>https://raw.githubusercontent.com/Sud-Austral/LOGOS-DATA/main/LocalizaReg/12.jpg</v>
      </c>
    </row>
    <row r="14466" spans="1:11" x14ac:dyDescent="0.3">
      <c r="A14466" t="s">
        <v>277</v>
      </c>
      <c r="B14466">
        <v>12</v>
      </c>
      <c r="G14466" s="7">
        <v>99112040045</v>
      </c>
      <c r="H14466" t="s">
        <v>25010</v>
      </c>
      <c r="I14466" t="s">
        <v>14885</v>
      </c>
      <c r="J14466" t="str">
        <f>+VLOOKUP(Tabla1[[#This Row],[Codreg]],$G$347:$K$362,4,0)</f>
        <v>https://upload.wikimedia.org/wikipedia/commons/4/44/Coat_of_arms_of_Magallanes%2C_Chile.svg</v>
      </c>
      <c r="K14466" t="str">
        <f>+VLOOKUP(Tabla1[[#This Row],[Codreg]],$G$347:$K$362,5,0)</f>
        <v>https://raw.githubusercontent.com/Sud-Austral/LOGOS-DATA/main/LocalizaReg/12.jpg</v>
      </c>
    </row>
    <row r="14467" spans="1:11" x14ac:dyDescent="0.3">
      <c r="A14467" t="s">
        <v>277</v>
      </c>
      <c r="B14467">
        <v>12</v>
      </c>
      <c r="G14467" s="7">
        <v>99112050094</v>
      </c>
      <c r="H14467" t="s">
        <v>25010</v>
      </c>
      <c r="I14467" t="s">
        <v>14886</v>
      </c>
      <c r="J14467" t="str">
        <f>+VLOOKUP(Tabla1[[#This Row],[Codreg]],$G$347:$K$362,4,0)</f>
        <v>https://upload.wikimedia.org/wikipedia/commons/4/44/Coat_of_arms_of_Magallanes%2C_Chile.svg</v>
      </c>
      <c r="K14467" t="str">
        <f>+VLOOKUP(Tabla1[[#This Row],[Codreg]],$G$347:$K$362,5,0)</f>
        <v>https://raw.githubusercontent.com/Sud-Austral/LOGOS-DATA/main/LocalizaReg/12.jpg</v>
      </c>
    </row>
    <row r="14468" spans="1:11" x14ac:dyDescent="0.3">
      <c r="A14468" t="s">
        <v>277</v>
      </c>
      <c r="B14468">
        <v>12</v>
      </c>
      <c r="G14468" s="7">
        <v>99112050064</v>
      </c>
      <c r="H14468" t="s">
        <v>25010</v>
      </c>
      <c r="I14468" t="s">
        <v>14887</v>
      </c>
      <c r="J14468" t="str">
        <f>+VLOOKUP(Tabla1[[#This Row],[Codreg]],$G$347:$K$362,4,0)</f>
        <v>https://upload.wikimedia.org/wikipedia/commons/4/44/Coat_of_arms_of_Magallanes%2C_Chile.svg</v>
      </c>
      <c r="K14468" t="str">
        <f>+VLOOKUP(Tabla1[[#This Row],[Codreg]],$G$347:$K$362,5,0)</f>
        <v>https://raw.githubusercontent.com/Sud-Austral/LOGOS-DATA/main/LocalizaReg/12.jpg</v>
      </c>
    </row>
    <row r="14469" spans="1:11" x14ac:dyDescent="0.3">
      <c r="A14469" t="s">
        <v>277</v>
      </c>
      <c r="B14469">
        <v>12</v>
      </c>
      <c r="G14469" s="7">
        <v>99112060049</v>
      </c>
      <c r="H14469" t="s">
        <v>25010</v>
      </c>
      <c r="I14469" t="s">
        <v>14888</v>
      </c>
      <c r="J14469" t="str">
        <f>+VLOOKUP(Tabla1[[#This Row],[Codreg]],$G$347:$K$362,4,0)</f>
        <v>https://upload.wikimedia.org/wikipedia/commons/4/44/Coat_of_arms_of_Magallanes%2C_Chile.svg</v>
      </c>
      <c r="K14469" t="str">
        <f>+VLOOKUP(Tabla1[[#This Row],[Codreg]],$G$347:$K$362,5,0)</f>
        <v>https://raw.githubusercontent.com/Sud-Austral/LOGOS-DATA/main/LocalizaReg/12.jpg</v>
      </c>
    </row>
    <row r="14470" spans="1:11" x14ac:dyDescent="0.3">
      <c r="A14470" t="s">
        <v>277</v>
      </c>
      <c r="B14470">
        <v>12</v>
      </c>
      <c r="G14470" s="7">
        <v>99112060094</v>
      </c>
      <c r="H14470" t="s">
        <v>25010</v>
      </c>
      <c r="I14470" t="s">
        <v>14889</v>
      </c>
      <c r="J14470" t="str">
        <f>+VLOOKUP(Tabla1[[#This Row],[Codreg]],$G$347:$K$362,4,0)</f>
        <v>https://upload.wikimedia.org/wikipedia/commons/4/44/Coat_of_arms_of_Magallanes%2C_Chile.svg</v>
      </c>
      <c r="K14470" t="str">
        <f>+VLOOKUP(Tabla1[[#This Row],[Codreg]],$G$347:$K$362,5,0)</f>
        <v>https://raw.githubusercontent.com/Sud-Austral/LOGOS-DATA/main/LocalizaReg/12.jpg</v>
      </c>
    </row>
    <row r="14471" spans="1:11" x14ac:dyDescent="0.3">
      <c r="A14471" t="s">
        <v>277</v>
      </c>
      <c r="B14471">
        <v>12</v>
      </c>
      <c r="G14471" s="7">
        <v>99112080149</v>
      </c>
      <c r="H14471" t="s">
        <v>25010</v>
      </c>
      <c r="I14471" t="s">
        <v>14890</v>
      </c>
      <c r="J14471" t="str">
        <f>+VLOOKUP(Tabla1[[#This Row],[Codreg]],$G$347:$K$362,4,0)</f>
        <v>https://upload.wikimedia.org/wikipedia/commons/4/44/Coat_of_arms_of_Magallanes%2C_Chile.svg</v>
      </c>
      <c r="K14471" t="str">
        <f>+VLOOKUP(Tabla1[[#This Row],[Codreg]],$G$347:$K$362,5,0)</f>
        <v>https://raw.githubusercontent.com/Sud-Austral/LOGOS-DATA/main/LocalizaReg/12.jpg</v>
      </c>
    </row>
    <row r="14472" spans="1:11" x14ac:dyDescent="0.3">
      <c r="A14472" t="s">
        <v>277</v>
      </c>
      <c r="B14472">
        <v>12</v>
      </c>
      <c r="G14472" s="7">
        <v>99112070155</v>
      </c>
      <c r="H14472" t="s">
        <v>25010</v>
      </c>
      <c r="I14472" t="s">
        <v>14891</v>
      </c>
      <c r="J14472" t="str">
        <f>+VLOOKUP(Tabla1[[#This Row],[Codreg]],$G$347:$K$362,4,0)</f>
        <v>https://upload.wikimedia.org/wikipedia/commons/4/44/Coat_of_arms_of_Magallanes%2C_Chile.svg</v>
      </c>
      <c r="K14472" t="str">
        <f>+VLOOKUP(Tabla1[[#This Row],[Codreg]],$G$347:$K$362,5,0)</f>
        <v>https://raw.githubusercontent.com/Sud-Austral/LOGOS-DATA/main/LocalizaReg/12.jpg</v>
      </c>
    </row>
    <row r="14473" spans="1:11" x14ac:dyDescent="0.3">
      <c r="A14473" t="s">
        <v>277</v>
      </c>
      <c r="B14473">
        <v>12</v>
      </c>
      <c r="G14473" s="7">
        <v>99112080087</v>
      </c>
      <c r="H14473" t="s">
        <v>25010</v>
      </c>
      <c r="I14473" t="s">
        <v>14892</v>
      </c>
      <c r="J14473" t="str">
        <f>+VLOOKUP(Tabla1[[#This Row],[Codreg]],$G$347:$K$362,4,0)</f>
        <v>https://upload.wikimedia.org/wikipedia/commons/4/44/Coat_of_arms_of_Magallanes%2C_Chile.svg</v>
      </c>
      <c r="K14473" t="str">
        <f>+VLOOKUP(Tabla1[[#This Row],[Codreg]],$G$347:$K$362,5,0)</f>
        <v>https://raw.githubusercontent.com/Sud-Austral/LOGOS-DATA/main/LocalizaReg/12.jpg</v>
      </c>
    </row>
    <row r="14474" spans="1:11" x14ac:dyDescent="0.3">
      <c r="A14474" t="s">
        <v>277</v>
      </c>
      <c r="B14474">
        <v>12</v>
      </c>
      <c r="G14474" s="7">
        <v>99112070207</v>
      </c>
      <c r="H14474" t="s">
        <v>25010</v>
      </c>
      <c r="I14474" t="s">
        <v>14893</v>
      </c>
      <c r="J14474" t="str">
        <f>+VLOOKUP(Tabla1[[#This Row],[Codreg]],$G$347:$K$362,4,0)</f>
        <v>https://upload.wikimedia.org/wikipedia/commons/4/44/Coat_of_arms_of_Magallanes%2C_Chile.svg</v>
      </c>
      <c r="K14474" t="str">
        <f>+VLOOKUP(Tabla1[[#This Row],[Codreg]],$G$347:$K$362,5,0)</f>
        <v>https://raw.githubusercontent.com/Sud-Austral/LOGOS-DATA/main/LocalizaReg/12.jpg</v>
      </c>
    </row>
    <row r="14475" spans="1:11" x14ac:dyDescent="0.3">
      <c r="A14475" t="s">
        <v>277</v>
      </c>
      <c r="B14475">
        <v>12</v>
      </c>
      <c r="G14475" s="7">
        <v>99112070195</v>
      </c>
      <c r="H14475" t="s">
        <v>25010</v>
      </c>
      <c r="I14475" t="s">
        <v>14894</v>
      </c>
      <c r="J14475" t="str">
        <f>+VLOOKUP(Tabla1[[#This Row],[Codreg]],$G$347:$K$362,4,0)</f>
        <v>https://upload.wikimedia.org/wikipedia/commons/4/44/Coat_of_arms_of_Magallanes%2C_Chile.svg</v>
      </c>
      <c r="K14475" t="str">
        <f>+VLOOKUP(Tabla1[[#This Row],[Codreg]],$G$347:$K$362,5,0)</f>
        <v>https://raw.githubusercontent.com/Sud-Austral/LOGOS-DATA/main/LocalizaReg/12.jpg</v>
      </c>
    </row>
    <row r="14476" spans="1:11" x14ac:dyDescent="0.3">
      <c r="A14476" t="s">
        <v>277</v>
      </c>
      <c r="B14476">
        <v>12</v>
      </c>
      <c r="G14476" s="7">
        <v>99112080066</v>
      </c>
      <c r="H14476" t="s">
        <v>25010</v>
      </c>
      <c r="I14476" t="s">
        <v>14895</v>
      </c>
      <c r="J14476" t="str">
        <f>+VLOOKUP(Tabla1[[#This Row],[Codreg]],$G$347:$K$362,4,0)</f>
        <v>https://upload.wikimedia.org/wikipedia/commons/4/44/Coat_of_arms_of_Magallanes%2C_Chile.svg</v>
      </c>
      <c r="K14476" t="str">
        <f>+VLOOKUP(Tabla1[[#This Row],[Codreg]],$G$347:$K$362,5,0)</f>
        <v>https://raw.githubusercontent.com/Sud-Austral/LOGOS-DATA/main/LocalizaReg/12.jpg</v>
      </c>
    </row>
    <row r="14477" spans="1:11" x14ac:dyDescent="0.3">
      <c r="A14477" t="s">
        <v>277</v>
      </c>
      <c r="B14477">
        <v>12</v>
      </c>
      <c r="G14477" s="7">
        <v>99112070032</v>
      </c>
      <c r="H14477" t="s">
        <v>25010</v>
      </c>
      <c r="I14477" t="s">
        <v>14896</v>
      </c>
      <c r="J14477" t="str">
        <f>+VLOOKUP(Tabla1[[#This Row],[Codreg]],$G$347:$K$362,4,0)</f>
        <v>https://upload.wikimedia.org/wikipedia/commons/4/44/Coat_of_arms_of_Magallanes%2C_Chile.svg</v>
      </c>
      <c r="K14477" t="str">
        <f>+VLOOKUP(Tabla1[[#This Row],[Codreg]],$G$347:$K$362,5,0)</f>
        <v>https://raw.githubusercontent.com/Sud-Austral/LOGOS-DATA/main/LocalizaReg/12.jpg</v>
      </c>
    </row>
    <row r="14478" spans="1:11" x14ac:dyDescent="0.3">
      <c r="A14478" t="s">
        <v>277</v>
      </c>
      <c r="B14478">
        <v>12</v>
      </c>
      <c r="G14478" s="7">
        <v>99112070042</v>
      </c>
      <c r="H14478" t="s">
        <v>25010</v>
      </c>
      <c r="I14478" t="s">
        <v>14897</v>
      </c>
      <c r="J14478" t="str">
        <f>+VLOOKUP(Tabla1[[#This Row],[Codreg]],$G$347:$K$362,4,0)</f>
        <v>https://upload.wikimedia.org/wikipedia/commons/4/44/Coat_of_arms_of_Magallanes%2C_Chile.svg</v>
      </c>
      <c r="K14478" t="str">
        <f>+VLOOKUP(Tabla1[[#This Row],[Codreg]],$G$347:$K$362,5,0)</f>
        <v>https://raw.githubusercontent.com/Sud-Austral/LOGOS-DATA/main/LocalizaReg/12.jpg</v>
      </c>
    </row>
    <row r="14479" spans="1:11" x14ac:dyDescent="0.3">
      <c r="A14479" t="s">
        <v>277</v>
      </c>
      <c r="B14479">
        <v>12</v>
      </c>
      <c r="G14479" s="7">
        <v>99112040117</v>
      </c>
      <c r="H14479" t="s">
        <v>25010</v>
      </c>
      <c r="I14479" t="s">
        <v>14898</v>
      </c>
      <c r="J14479" t="str">
        <f>+VLOOKUP(Tabla1[[#This Row],[Codreg]],$G$347:$K$362,4,0)</f>
        <v>https://upload.wikimedia.org/wikipedia/commons/4/44/Coat_of_arms_of_Magallanes%2C_Chile.svg</v>
      </c>
      <c r="K14479" t="str">
        <f>+VLOOKUP(Tabla1[[#This Row],[Codreg]],$G$347:$K$362,5,0)</f>
        <v>https://raw.githubusercontent.com/Sud-Austral/LOGOS-DATA/main/LocalizaReg/12.jpg</v>
      </c>
    </row>
    <row r="14480" spans="1:11" x14ac:dyDescent="0.3">
      <c r="A14480" t="s">
        <v>277</v>
      </c>
      <c r="B14480">
        <v>12</v>
      </c>
      <c r="G14480" s="7">
        <v>99112040113</v>
      </c>
      <c r="H14480" t="s">
        <v>25010</v>
      </c>
      <c r="I14480" t="s">
        <v>14899</v>
      </c>
      <c r="J14480" t="str">
        <f>+VLOOKUP(Tabla1[[#This Row],[Codreg]],$G$347:$K$362,4,0)</f>
        <v>https://upload.wikimedia.org/wikipedia/commons/4/44/Coat_of_arms_of_Magallanes%2C_Chile.svg</v>
      </c>
      <c r="K14480" t="str">
        <f>+VLOOKUP(Tabla1[[#This Row],[Codreg]],$G$347:$K$362,5,0)</f>
        <v>https://raw.githubusercontent.com/Sud-Austral/LOGOS-DATA/main/LocalizaReg/12.jpg</v>
      </c>
    </row>
    <row r="14481" spans="1:11" x14ac:dyDescent="0.3">
      <c r="A14481" t="s">
        <v>277</v>
      </c>
      <c r="B14481">
        <v>12</v>
      </c>
      <c r="G14481" s="7">
        <v>99112050131</v>
      </c>
      <c r="H14481" t="s">
        <v>25010</v>
      </c>
      <c r="I14481" t="s">
        <v>14900</v>
      </c>
      <c r="J14481" t="str">
        <f>+VLOOKUP(Tabla1[[#This Row],[Codreg]],$G$347:$K$362,4,0)</f>
        <v>https://upload.wikimedia.org/wikipedia/commons/4/44/Coat_of_arms_of_Magallanes%2C_Chile.svg</v>
      </c>
      <c r="K14481" t="str">
        <f>+VLOOKUP(Tabla1[[#This Row],[Codreg]],$G$347:$K$362,5,0)</f>
        <v>https://raw.githubusercontent.com/Sud-Austral/LOGOS-DATA/main/LocalizaReg/12.jpg</v>
      </c>
    </row>
    <row r="14482" spans="1:11" x14ac:dyDescent="0.3">
      <c r="A14482" t="s">
        <v>277</v>
      </c>
      <c r="B14482">
        <v>12</v>
      </c>
      <c r="G14482" s="7">
        <v>99112050103</v>
      </c>
      <c r="H14482" t="s">
        <v>25010</v>
      </c>
      <c r="I14482" t="s">
        <v>14901</v>
      </c>
      <c r="J14482" t="str">
        <f>+VLOOKUP(Tabla1[[#This Row],[Codreg]],$G$347:$K$362,4,0)</f>
        <v>https://upload.wikimedia.org/wikipedia/commons/4/44/Coat_of_arms_of_Magallanes%2C_Chile.svg</v>
      </c>
      <c r="K14482" t="str">
        <f>+VLOOKUP(Tabla1[[#This Row],[Codreg]],$G$347:$K$362,5,0)</f>
        <v>https://raw.githubusercontent.com/Sud-Austral/LOGOS-DATA/main/LocalizaReg/12.jpg</v>
      </c>
    </row>
    <row r="14483" spans="1:11" x14ac:dyDescent="0.3">
      <c r="A14483" t="s">
        <v>277</v>
      </c>
      <c r="B14483">
        <v>12</v>
      </c>
      <c r="G14483" s="7">
        <v>99112050124</v>
      </c>
      <c r="H14483" t="s">
        <v>25010</v>
      </c>
      <c r="I14483" t="s">
        <v>14902</v>
      </c>
      <c r="J14483" t="str">
        <f>+VLOOKUP(Tabla1[[#This Row],[Codreg]],$G$347:$K$362,4,0)</f>
        <v>https://upload.wikimedia.org/wikipedia/commons/4/44/Coat_of_arms_of_Magallanes%2C_Chile.svg</v>
      </c>
      <c r="K14483" t="str">
        <f>+VLOOKUP(Tabla1[[#This Row],[Codreg]],$G$347:$K$362,5,0)</f>
        <v>https://raw.githubusercontent.com/Sud-Austral/LOGOS-DATA/main/LocalizaReg/12.jpg</v>
      </c>
    </row>
    <row r="14484" spans="1:11" x14ac:dyDescent="0.3">
      <c r="A14484" t="s">
        <v>277</v>
      </c>
      <c r="B14484">
        <v>12</v>
      </c>
      <c r="G14484" s="7">
        <v>99112050079</v>
      </c>
      <c r="H14484" t="s">
        <v>25010</v>
      </c>
      <c r="I14484" t="s">
        <v>14903</v>
      </c>
      <c r="J14484" t="str">
        <f>+VLOOKUP(Tabla1[[#This Row],[Codreg]],$G$347:$K$362,4,0)</f>
        <v>https://upload.wikimedia.org/wikipedia/commons/4/44/Coat_of_arms_of_Magallanes%2C_Chile.svg</v>
      </c>
      <c r="K14484" t="str">
        <f>+VLOOKUP(Tabla1[[#This Row],[Codreg]],$G$347:$K$362,5,0)</f>
        <v>https://raw.githubusercontent.com/Sud-Austral/LOGOS-DATA/main/LocalizaReg/12.jpg</v>
      </c>
    </row>
    <row r="14485" spans="1:11" x14ac:dyDescent="0.3">
      <c r="A14485" t="s">
        <v>277</v>
      </c>
      <c r="B14485">
        <v>12</v>
      </c>
      <c r="G14485" s="7">
        <v>99112050044</v>
      </c>
      <c r="H14485" t="s">
        <v>25010</v>
      </c>
      <c r="I14485" t="s">
        <v>14904</v>
      </c>
      <c r="J14485" t="str">
        <f>+VLOOKUP(Tabla1[[#This Row],[Codreg]],$G$347:$K$362,4,0)</f>
        <v>https://upload.wikimedia.org/wikipedia/commons/4/44/Coat_of_arms_of_Magallanes%2C_Chile.svg</v>
      </c>
      <c r="K14485" t="str">
        <f>+VLOOKUP(Tabla1[[#This Row],[Codreg]],$G$347:$K$362,5,0)</f>
        <v>https://raw.githubusercontent.com/Sud-Austral/LOGOS-DATA/main/LocalizaReg/12.jpg</v>
      </c>
    </row>
    <row r="14486" spans="1:11" x14ac:dyDescent="0.3">
      <c r="A14486" t="s">
        <v>277</v>
      </c>
      <c r="B14486">
        <v>12</v>
      </c>
      <c r="G14486" s="7">
        <v>99112050033</v>
      </c>
      <c r="H14486" t="s">
        <v>25010</v>
      </c>
      <c r="I14486" t="s">
        <v>14905</v>
      </c>
      <c r="J14486" t="str">
        <f>+VLOOKUP(Tabla1[[#This Row],[Codreg]],$G$347:$K$362,4,0)</f>
        <v>https://upload.wikimedia.org/wikipedia/commons/4/44/Coat_of_arms_of_Magallanes%2C_Chile.svg</v>
      </c>
      <c r="K14486" t="str">
        <f>+VLOOKUP(Tabla1[[#This Row],[Codreg]],$G$347:$K$362,5,0)</f>
        <v>https://raw.githubusercontent.com/Sud-Austral/LOGOS-DATA/main/LocalizaReg/12.jpg</v>
      </c>
    </row>
    <row r="14487" spans="1:11" x14ac:dyDescent="0.3">
      <c r="A14487" t="s">
        <v>277</v>
      </c>
      <c r="B14487">
        <v>12</v>
      </c>
      <c r="G14487" s="7">
        <v>99112080093</v>
      </c>
      <c r="H14487" t="s">
        <v>25010</v>
      </c>
      <c r="I14487" t="s">
        <v>14906</v>
      </c>
      <c r="J14487" t="str">
        <f>+VLOOKUP(Tabla1[[#This Row],[Codreg]],$G$347:$K$362,4,0)</f>
        <v>https://upload.wikimedia.org/wikipedia/commons/4/44/Coat_of_arms_of_Magallanes%2C_Chile.svg</v>
      </c>
      <c r="K14487" t="str">
        <f>+VLOOKUP(Tabla1[[#This Row],[Codreg]],$G$347:$K$362,5,0)</f>
        <v>https://raw.githubusercontent.com/Sud-Austral/LOGOS-DATA/main/LocalizaReg/12.jpg</v>
      </c>
    </row>
    <row r="14488" spans="1:11" x14ac:dyDescent="0.3">
      <c r="A14488" t="s">
        <v>277</v>
      </c>
      <c r="B14488">
        <v>12</v>
      </c>
      <c r="G14488" s="7">
        <v>99112080026</v>
      </c>
      <c r="H14488" t="s">
        <v>25010</v>
      </c>
      <c r="I14488" t="s">
        <v>14907</v>
      </c>
      <c r="J14488" t="str">
        <f>+VLOOKUP(Tabla1[[#This Row],[Codreg]],$G$347:$K$362,4,0)</f>
        <v>https://upload.wikimedia.org/wikipedia/commons/4/44/Coat_of_arms_of_Magallanes%2C_Chile.svg</v>
      </c>
      <c r="K14488" t="str">
        <f>+VLOOKUP(Tabla1[[#This Row],[Codreg]],$G$347:$K$362,5,0)</f>
        <v>https://raw.githubusercontent.com/Sud-Austral/LOGOS-DATA/main/LocalizaReg/12.jpg</v>
      </c>
    </row>
    <row r="14489" spans="1:11" x14ac:dyDescent="0.3">
      <c r="A14489" t="s">
        <v>277</v>
      </c>
      <c r="B14489">
        <v>12</v>
      </c>
      <c r="G14489" s="7">
        <v>99112060031</v>
      </c>
      <c r="H14489" t="s">
        <v>25010</v>
      </c>
      <c r="I14489" t="s">
        <v>14908</v>
      </c>
      <c r="J14489" t="str">
        <f>+VLOOKUP(Tabla1[[#This Row],[Codreg]],$G$347:$K$362,4,0)</f>
        <v>https://upload.wikimedia.org/wikipedia/commons/4/44/Coat_of_arms_of_Magallanes%2C_Chile.svg</v>
      </c>
      <c r="K14489" t="str">
        <f>+VLOOKUP(Tabla1[[#This Row],[Codreg]],$G$347:$K$362,5,0)</f>
        <v>https://raw.githubusercontent.com/Sud-Austral/LOGOS-DATA/main/LocalizaReg/12.jpg</v>
      </c>
    </row>
    <row r="14490" spans="1:11" x14ac:dyDescent="0.3">
      <c r="A14490" t="s">
        <v>277</v>
      </c>
      <c r="B14490">
        <v>12</v>
      </c>
      <c r="G14490" s="7">
        <v>99112060020</v>
      </c>
      <c r="H14490" t="s">
        <v>25010</v>
      </c>
      <c r="I14490" t="s">
        <v>14909</v>
      </c>
      <c r="J14490" t="str">
        <f>+VLOOKUP(Tabla1[[#This Row],[Codreg]],$G$347:$K$362,4,0)</f>
        <v>https://upload.wikimedia.org/wikipedia/commons/4/44/Coat_of_arms_of_Magallanes%2C_Chile.svg</v>
      </c>
      <c r="K14490" t="str">
        <f>+VLOOKUP(Tabla1[[#This Row],[Codreg]],$G$347:$K$362,5,0)</f>
        <v>https://raw.githubusercontent.com/Sud-Austral/LOGOS-DATA/main/LocalizaReg/12.jpg</v>
      </c>
    </row>
    <row r="14491" spans="1:11" x14ac:dyDescent="0.3">
      <c r="A14491" t="s">
        <v>277</v>
      </c>
      <c r="B14491">
        <v>12</v>
      </c>
      <c r="G14491" s="7">
        <v>99112040023</v>
      </c>
      <c r="H14491" t="s">
        <v>25010</v>
      </c>
      <c r="I14491" t="s">
        <v>14910</v>
      </c>
      <c r="J14491" t="str">
        <f>+VLOOKUP(Tabla1[[#This Row],[Codreg]],$G$347:$K$362,4,0)</f>
        <v>https://upload.wikimedia.org/wikipedia/commons/4/44/Coat_of_arms_of_Magallanes%2C_Chile.svg</v>
      </c>
      <c r="K14491" t="str">
        <f>+VLOOKUP(Tabla1[[#This Row],[Codreg]],$G$347:$K$362,5,0)</f>
        <v>https://raw.githubusercontent.com/Sud-Austral/LOGOS-DATA/main/LocalizaReg/12.jpg</v>
      </c>
    </row>
    <row r="14492" spans="1:11" x14ac:dyDescent="0.3">
      <c r="A14492" t="s">
        <v>277</v>
      </c>
      <c r="B14492">
        <v>12</v>
      </c>
      <c r="G14492" s="7">
        <v>99112040132</v>
      </c>
      <c r="H14492" t="s">
        <v>25010</v>
      </c>
      <c r="I14492" t="s">
        <v>14911</v>
      </c>
      <c r="J14492" t="str">
        <f>+VLOOKUP(Tabla1[[#This Row],[Codreg]],$G$347:$K$362,4,0)</f>
        <v>https://upload.wikimedia.org/wikipedia/commons/4/44/Coat_of_arms_of_Magallanes%2C_Chile.svg</v>
      </c>
      <c r="K14492" t="str">
        <f>+VLOOKUP(Tabla1[[#This Row],[Codreg]],$G$347:$K$362,5,0)</f>
        <v>https://raw.githubusercontent.com/Sud-Austral/LOGOS-DATA/main/LocalizaReg/12.jpg</v>
      </c>
    </row>
    <row r="14493" spans="1:11" x14ac:dyDescent="0.3">
      <c r="A14493" t="s">
        <v>277</v>
      </c>
      <c r="B14493">
        <v>12</v>
      </c>
      <c r="G14493" s="7">
        <v>99112000023</v>
      </c>
      <c r="H14493" t="s">
        <v>25010</v>
      </c>
      <c r="I14493" t="s">
        <v>14912</v>
      </c>
      <c r="J14493" t="str">
        <f>+VLOOKUP(Tabla1[[#This Row],[Codreg]],$G$347:$K$362,4,0)</f>
        <v>https://upload.wikimedia.org/wikipedia/commons/4/44/Coat_of_arms_of_Magallanes%2C_Chile.svg</v>
      </c>
      <c r="K14493" t="str">
        <f>+VLOOKUP(Tabla1[[#This Row],[Codreg]],$G$347:$K$362,5,0)</f>
        <v>https://raw.githubusercontent.com/Sud-Austral/LOGOS-DATA/main/LocalizaReg/12.jpg</v>
      </c>
    </row>
    <row r="14494" spans="1:11" x14ac:dyDescent="0.3">
      <c r="A14494" t="s">
        <v>277</v>
      </c>
      <c r="B14494">
        <v>12</v>
      </c>
      <c r="G14494" s="7">
        <v>99112020199</v>
      </c>
      <c r="H14494" t="s">
        <v>25010</v>
      </c>
      <c r="I14494" t="s">
        <v>14913</v>
      </c>
      <c r="J14494" t="str">
        <f>+VLOOKUP(Tabla1[[#This Row],[Codreg]],$G$347:$K$362,4,0)</f>
        <v>https://upload.wikimedia.org/wikipedia/commons/4/44/Coat_of_arms_of_Magallanes%2C_Chile.svg</v>
      </c>
      <c r="K14494" t="str">
        <f>+VLOOKUP(Tabla1[[#This Row],[Codreg]],$G$347:$K$362,5,0)</f>
        <v>https://raw.githubusercontent.com/Sud-Austral/LOGOS-DATA/main/LocalizaReg/12.jpg</v>
      </c>
    </row>
    <row r="14495" spans="1:11" x14ac:dyDescent="0.3">
      <c r="A14495" t="s">
        <v>277</v>
      </c>
      <c r="B14495">
        <v>12</v>
      </c>
      <c r="G14495" s="7">
        <v>99112020210</v>
      </c>
      <c r="H14495" t="s">
        <v>25010</v>
      </c>
      <c r="I14495" t="s">
        <v>14914</v>
      </c>
      <c r="J14495" t="str">
        <f>+VLOOKUP(Tabla1[[#This Row],[Codreg]],$G$347:$K$362,4,0)</f>
        <v>https://upload.wikimedia.org/wikipedia/commons/4/44/Coat_of_arms_of_Magallanes%2C_Chile.svg</v>
      </c>
      <c r="K14495" t="str">
        <f>+VLOOKUP(Tabla1[[#This Row],[Codreg]],$G$347:$K$362,5,0)</f>
        <v>https://raw.githubusercontent.com/Sud-Austral/LOGOS-DATA/main/LocalizaReg/12.jpg</v>
      </c>
    </row>
    <row r="14496" spans="1:11" x14ac:dyDescent="0.3">
      <c r="A14496" t="s">
        <v>277</v>
      </c>
      <c r="B14496">
        <v>12</v>
      </c>
      <c r="G14496" s="7">
        <v>99112030017</v>
      </c>
      <c r="H14496" t="s">
        <v>25010</v>
      </c>
      <c r="I14496" t="s">
        <v>14915</v>
      </c>
      <c r="J14496" t="str">
        <f>+VLOOKUP(Tabla1[[#This Row],[Codreg]],$G$347:$K$362,4,0)</f>
        <v>https://upload.wikimedia.org/wikipedia/commons/4/44/Coat_of_arms_of_Magallanes%2C_Chile.svg</v>
      </c>
      <c r="K14496" t="str">
        <f>+VLOOKUP(Tabla1[[#This Row],[Codreg]],$G$347:$K$362,5,0)</f>
        <v>https://raw.githubusercontent.com/Sud-Austral/LOGOS-DATA/main/LocalizaReg/12.jpg</v>
      </c>
    </row>
    <row r="14497" spans="1:11" x14ac:dyDescent="0.3">
      <c r="A14497" t="s">
        <v>277</v>
      </c>
      <c r="B14497">
        <v>12</v>
      </c>
      <c r="G14497" s="7">
        <v>99112030044</v>
      </c>
      <c r="H14497" t="s">
        <v>25010</v>
      </c>
      <c r="I14497" t="s">
        <v>14916</v>
      </c>
      <c r="J14497" t="str">
        <f>+VLOOKUP(Tabla1[[#This Row],[Codreg]],$G$347:$K$362,4,0)</f>
        <v>https://upload.wikimedia.org/wikipedia/commons/4/44/Coat_of_arms_of_Magallanes%2C_Chile.svg</v>
      </c>
      <c r="K14497" t="str">
        <f>+VLOOKUP(Tabla1[[#This Row],[Codreg]],$G$347:$K$362,5,0)</f>
        <v>https://raw.githubusercontent.com/Sud-Austral/LOGOS-DATA/main/LocalizaReg/12.jpg</v>
      </c>
    </row>
    <row r="14498" spans="1:11" x14ac:dyDescent="0.3">
      <c r="A14498" t="s">
        <v>277</v>
      </c>
      <c r="B14498">
        <v>12</v>
      </c>
      <c r="G14498" s="7">
        <v>99112030058</v>
      </c>
      <c r="H14498" t="s">
        <v>25010</v>
      </c>
      <c r="I14498" t="s">
        <v>14917</v>
      </c>
      <c r="J14498" t="str">
        <f>+VLOOKUP(Tabla1[[#This Row],[Codreg]],$G$347:$K$362,4,0)</f>
        <v>https://upload.wikimedia.org/wikipedia/commons/4/44/Coat_of_arms_of_Magallanes%2C_Chile.svg</v>
      </c>
      <c r="K14498" t="str">
        <f>+VLOOKUP(Tabla1[[#This Row],[Codreg]],$G$347:$K$362,5,0)</f>
        <v>https://raw.githubusercontent.com/Sud-Austral/LOGOS-DATA/main/LocalizaReg/12.jpg</v>
      </c>
    </row>
    <row r="14499" spans="1:11" x14ac:dyDescent="0.3">
      <c r="A14499" t="s">
        <v>277</v>
      </c>
      <c r="B14499">
        <v>12</v>
      </c>
      <c r="G14499" s="7">
        <v>99112040188</v>
      </c>
      <c r="H14499" t="s">
        <v>25010</v>
      </c>
      <c r="I14499" t="s">
        <v>14918</v>
      </c>
      <c r="J14499" t="str">
        <f>+VLOOKUP(Tabla1[[#This Row],[Codreg]],$G$347:$K$362,4,0)</f>
        <v>https://upload.wikimedia.org/wikipedia/commons/4/44/Coat_of_arms_of_Magallanes%2C_Chile.svg</v>
      </c>
      <c r="K14499" t="str">
        <f>+VLOOKUP(Tabla1[[#This Row],[Codreg]],$G$347:$K$362,5,0)</f>
        <v>https://raw.githubusercontent.com/Sud-Austral/LOGOS-DATA/main/LocalizaReg/12.jpg</v>
      </c>
    </row>
    <row r="14500" spans="1:11" x14ac:dyDescent="0.3">
      <c r="A14500" t="s">
        <v>277</v>
      </c>
      <c r="B14500">
        <v>12</v>
      </c>
      <c r="G14500" s="7">
        <v>99112020111</v>
      </c>
      <c r="H14500" t="s">
        <v>25010</v>
      </c>
      <c r="I14500" t="s">
        <v>14919</v>
      </c>
      <c r="J14500" t="str">
        <f>+VLOOKUP(Tabla1[[#This Row],[Codreg]],$G$347:$K$362,4,0)</f>
        <v>https://upload.wikimedia.org/wikipedia/commons/4/44/Coat_of_arms_of_Magallanes%2C_Chile.svg</v>
      </c>
      <c r="K14500" t="str">
        <f>+VLOOKUP(Tabla1[[#This Row],[Codreg]],$G$347:$K$362,5,0)</f>
        <v>https://raw.githubusercontent.com/Sud-Austral/LOGOS-DATA/main/LocalizaReg/12.jpg</v>
      </c>
    </row>
    <row r="14501" spans="1:11" x14ac:dyDescent="0.3">
      <c r="A14501" t="s">
        <v>277</v>
      </c>
      <c r="B14501">
        <v>12</v>
      </c>
      <c r="G14501" s="7">
        <v>99112020171</v>
      </c>
      <c r="H14501" t="s">
        <v>25010</v>
      </c>
      <c r="I14501" t="s">
        <v>14920</v>
      </c>
      <c r="J14501" t="str">
        <f>+VLOOKUP(Tabla1[[#This Row],[Codreg]],$G$347:$K$362,4,0)</f>
        <v>https://upload.wikimedia.org/wikipedia/commons/4/44/Coat_of_arms_of_Magallanes%2C_Chile.svg</v>
      </c>
      <c r="K14501" t="str">
        <f>+VLOOKUP(Tabla1[[#This Row],[Codreg]],$G$347:$K$362,5,0)</f>
        <v>https://raw.githubusercontent.com/Sud-Austral/LOGOS-DATA/main/LocalizaReg/12.jpg</v>
      </c>
    </row>
    <row r="14502" spans="1:11" x14ac:dyDescent="0.3">
      <c r="A14502" t="s">
        <v>277</v>
      </c>
      <c r="B14502">
        <v>12</v>
      </c>
      <c r="G14502" s="7">
        <v>99112020128</v>
      </c>
      <c r="H14502" t="s">
        <v>25010</v>
      </c>
      <c r="I14502" t="s">
        <v>14921</v>
      </c>
      <c r="J14502" t="str">
        <f>+VLOOKUP(Tabla1[[#This Row],[Codreg]],$G$347:$K$362,4,0)</f>
        <v>https://upload.wikimedia.org/wikipedia/commons/4/44/Coat_of_arms_of_Magallanes%2C_Chile.svg</v>
      </c>
      <c r="K14502" t="str">
        <f>+VLOOKUP(Tabla1[[#This Row],[Codreg]],$G$347:$K$362,5,0)</f>
        <v>https://raw.githubusercontent.com/Sud-Austral/LOGOS-DATA/main/LocalizaReg/12.jpg</v>
      </c>
    </row>
    <row r="14503" spans="1:11" x14ac:dyDescent="0.3">
      <c r="A14503" t="s">
        <v>277</v>
      </c>
      <c r="B14503">
        <v>12</v>
      </c>
      <c r="G14503" s="7">
        <v>99112020175</v>
      </c>
      <c r="H14503" t="s">
        <v>25010</v>
      </c>
      <c r="I14503" t="s">
        <v>14922</v>
      </c>
      <c r="J14503" t="str">
        <f>+VLOOKUP(Tabla1[[#This Row],[Codreg]],$G$347:$K$362,4,0)</f>
        <v>https://upload.wikimedia.org/wikipedia/commons/4/44/Coat_of_arms_of_Magallanes%2C_Chile.svg</v>
      </c>
      <c r="K14503" t="str">
        <f>+VLOOKUP(Tabla1[[#This Row],[Codreg]],$G$347:$K$362,5,0)</f>
        <v>https://raw.githubusercontent.com/Sud-Austral/LOGOS-DATA/main/LocalizaReg/12.jpg</v>
      </c>
    </row>
    <row r="14504" spans="1:11" x14ac:dyDescent="0.3">
      <c r="A14504" t="s">
        <v>277</v>
      </c>
      <c r="B14504">
        <v>12</v>
      </c>
      <c r="G14504" s="7">
        <v>99112020103</v>
      </c>
      <c r="H14504" t="s">
        <v>25010</v>
      </c>
      <c r="I14504" t="s">
        <v>14923</v>
      </c>
      <c r="J14504" t="str">
        <f>+VLOOKUP(Tabla1[[#This Row],[Codreg]],$G$347:$K$362,4,0)</f>
        <v>https://upload.wikimedia.org/wikipedia/commons/4/44/Coat_of_arms_of_Magallanes%2C_Chile.svg</v>
      </c>
      <c r="K14504" t="str">
        <f>+VLOOKUP(Tabla1[[#This Row],[Codreg]],$G$347:$K$362,5,0)</f>
        <v>https://raw.githubusercontent.com/Sud-Austral/LOGOS-DATA/main/LocalizaReg/12.jpg</v>
      </c>
    </row>
    <row r="14505" spans="1:11" x14ac:dyDescent="0.3">
      <c r="A14505" t="s">
        <v>277</v>
      </c>
      <c r="B14505">
        <v>12</v>
      </c>
      <c r="G14505" s="7">
        <v>99112020026</v>
      </c>
      <c r="H14505" t="s">
        <v>25010</v>
      </c>
      <c r="I14505" t="s">
        <v>14924</v>
      </c>
      <c r="J14505" t="str">
        <f>+VLOOKUP(Tabla1[[#This Row],[Codreg]],$G$347:$K$362,4,0)</f>
        <v>https://upload.wikimedia.org/wikipedia/commons/4/44/Coat_of_arms_of_Magallanes%2C_Chile.svg</v>
      </c>
      <c r="K14505" t="str">
        <f>+VLOOKUP(Tabla1[[#This Row],[Codreg]],$G$347:$K$362,5,0)</f>
        <v>https://raw.githubusercontent.com/Sud-Austral/LOGOS-DATA/main/LocalizaReg/12.jpg</v>
      </c>
    </row>
    <row r="14506" spans="1:11" x14ac:dyDescent="0.3">
      <c r="A14506" t="s">
        <v>277</v>
      </c>
      <c r="B14506">
        <v>12</v>
      </c>
      <c r="G14506" s="7">
        <v>99112020027</v>
      </c>
      <c r="H14506" t="s">
        <v>25010</v>
      </c>
      <c r="I14506" t="s">
        <v>14925</v>
      </c>
      <c r="J14506" t="str">
        <f>+VLOOKUP(Tabla1[[#This Row],[Codreg]],$G$347:$K$362,4,0)</f>
        <v>https://upload.wikimedia.org/wikipedia/commons/4/44/Coat_of_arms_of_Magallanes%2C_Chile.svg</v>
      </c>
      <c r="K14506" t="str">
        <f>+VLOOKUP(Tabla1[[#This Row],[Codreg]],$G$347:$K$362,5,0)</f>
        <v>https://raw.githubusercontent.com/Sud-Austral/LOGOS-DATA/main/LocalizaReg/12.jpg</v>
      </c>
    </row>
    <row r="14507" spans="1:11" x14ac:dyDescent="0.3">
      <c r="A14507" t="s">
        <v>277</v>
      </c>
      <c r="B14507">
        <v>12</v>
      </c>
      <c r="G14507" s="7">
        <v>99112020022</v>
      </c>
      <c r="H14507" t="s">
        <v>25010</v>
      </c>
      <c r="I14507" t="s">
        <v>14926</v>
      </c>
      <c r="J14507" t="str">
        <f>+VLOOKUP(Tabla1[[#This Row],[Codreg]],$G$347:$K$362,4,0)</f>
        <v>https://upload.wikimedia.org/wikipedia/commons/4/44/Coat_of_arms_of_Magallanes%2C_Chile.svg</v>
      </c>
      <c r="K14507" t="str">
        <f>+VLOOKUP(Tabla1[[#This Row],[Codreg]],$G$347:$K$362,5,0)</f>
        <v>https://raw.githubusercontent.com/Sud-Austral/LOGOS-DATA/main/LocalizaReg/12.jpg</v>
      </c>
    </row>
    <row r="14508" spans="1:11" x14ac:dyDescent="0.3">
      <c r="A14508" t="s">
        <v>277</v>
      </c>
      <c r="B14508">
        <v>12</v>
      </c>
      <c r="G14508" s="7">
        <v>99112020017</v>
      </c>
      <c r="H14508" t="s">
        <v>25010</v>
      </c>
      <c r="I14508" t="s">
        <v>14927</v>
      </c>
      <c r="J14508" t="str">
        <f>+VLOOKUP(Tabla1[[#This Row],[Codreg]],$G$347:$K$362,4,0)</f>
        <v>https://upload.wikimedia.org/wikipedia/commons/4/44/Coat_of_arms_of_Magallanes%2C_Chile.svg</v>
      </c>
      <c r="K14508" t="str">
        <f>+VLOOKUP(Tabla1[[#This Row],[Codreg]],$G$347:$K$362,5,0)</f>
        <v>https://raw.githubusercontent.com/Sud-Austral/LOGOS-DATA/main/LocalizaReg/12.jpg</v>
      </c>
    </row>
    <row r="14509" spans="1:11" x14ac:dyDescent="0.3">
      <c r="A14509" t="s">
        <v>277</v>
      </c>
      <c r="B14509">
        <v>12</v>
      </c>
      <c r="G14509" s="7">
        <v>99112020015</v>
      </c>
      <c r="H14509" t="s">
        <v>25010</v>
      </c>
      <c r="I14509" t="s">
        <v>14928</v>
      </c>
      <c r="J14509" t="str">
        <f>+VLOOKUP(Tabla1[[#This Row],[Codreg]],$G$347:$K$362,4,0)</f>
        <v>https://upload.wikimedia.org/wikipedia/commons/4/44/Coat_of_arms_of_Magallanes%2C_Chile.svg</v>
      </c>
      <c r="K14509" t="str">
        <f>+VLOOKUP(Tabla1[[#This Row],[Codreg]],$G$347:$K$362,5,0)</f>
        <v>https://raw.githubusercontent.com/Sud-Austral/LOGOS-DATA/main/LocalizaReg/12.jpg</v>
      </c>
    </row>
    <row r="14510" spans="1:11" x14ac:dyDescent="0.3">
      <c r="A14510" t="s">
        <v>277</v>
      </c>
      <c r="B14510">
        <v>12</v>
      </c>
      <c r="G14510" s="7">
        <v>99112020013</v>
      </c>
      <c r="H14510" t="s">
        <v>25010</v>
      </c>
      <c r="I14510" t="s">
        <v>14929</v>
      </c>
      <c r="J14510" t="str">
        <f>+VLOOKUP(Tabla1[[#This Row],[Codreg]],$G$347:$K$362,4,0)</f>
        <v>https://upload.wikimedia.org/wikipedia/commons/4/44/Coat_of_arms_of_Magallanes%2C_Chile.svg</v>
      </c>
      <c r="K14510" t="str">
        <f>+VLOOKUP(Tabla1[[#This Row],[Codreg]],$G$347:$K$362,5,0)</f>
        <v>https://raw.githubusercontent.com/Sud-Austral/LOGOS-DATA/main/LocalizaReg/12.jpg</v>
      </c>
    </row>
    <row r="14511" spans="1:11" x14ac:dyDescent="0.3">
      <c r="A14511" t="s">
        <v>277</v>
      </c>
      <c r="B14511">
        <v>12</v>
      </c>
      <c r="G14511" s="7">
        <v>99112080157</v>
      </c>
      <c r="H14511" t="s">
        <v>25010</v>
      </c>
      <c r="I14511" t="s">
        <v>14930</v>
      </c>
      <c r="J14511" t="str">
        <f>+VLOOKUP(Tabla1[[#This Row],[Codreg]],$G$347:$K$362,4,0)</f>
        <v>https://upload.wikimedia.org/wikipedia/commons/4/44/Coat_of_arms_of_Magallanes%2C_Chile.svg</v>
      </c>
      <c r="K14511" t="str">
        <f>+VLOOKUP(Tabla1[[#This Row],[Codreg]],$G$347:$K$362,5,0)</f>
        <v>https://raw.githubusercontent.com/Sud-Austral/LOGOS-DATA/main/LocalizaReg/12.jpg</v>
      </c>
    </row>
    <row r="14512" spans="1:11" x14ac:dyDescent="0.3">
      <c r="A14512" t="s">
        <v>277</v>
      </c>
      <c r="B14512">
        <v>12</v>
      </c>
      <c r="G14512" s="7">
        <v>99112080156</v>
      </c>
      <c r="H14512" t="s">
        <v>25010</v>
      </c>
      <c r="I14512" t="s">
        <v>14931</v>
      </c>
      <c r="J14512" t="str">
        <f>+VLOOKUP(Tabla1[[#This Row],[Codreg]],$G$347:$K$362,4,0)</f>
        <v>https://upload.wikimedia.org/wikipedia/commons/4/44/Coat_of_arms_of_Magallanes%2C_Chile.svg</v>
      </c>
      <c r="K14512" t="str">
        <f>+VLOOKUP(Tabla1[[#This Row],[Codreg]],$G$347:$K$362,5,0)</f>
        <v>https://raw.githubusercontent.com/Sud-Austral/LOGOS-DATA/main/LocalizaReg/12.jpg</v>
      </c>
    </row>
    <row r="14513" spans="1:11" x14ac:dyDescent="0.3">
      <c r="A14513" t="s">
        <v>277</v>
      </c>
      <c r="B14513">
        <v>12</v>
      </c>
      <c r="G14513" s="7">
        <v>99112080153</v>
      </c>
      <c r="H14513" t="s">
        <v>25010</v>
      </c>
      <c r="I14513" t="s">
        <v>14932</v>
      </c>
      <c r="J14513" t="str">
        <f>+VLOOKUP(Tabla1[[#This Row],[Codreg]],$G$347:$K$362,4,0)</f>
        <v>https://upload.wikimedia.org/wikipedia/commons/4/44/Coat_of_arms_of_Magallanes%2C_Chile.svg</v>
      </c>
      <c r="K14513" t="str">
        <f>+VLOOKUP(Tabla1[[#This Row],[Codreg]],$G$347:$K$362,5,0)</f>
        <v>https://raw.githubusercontent.com/Sud-Austral/LOGOS-DATA/main/LocalizaReg/12.jpg</v>
      </c>
    </row>
    <row r="14514" spans="1:11" x14ac:dyDescent="0.3">
      <c r="A14514" t="s">
        <v>277</v>
      </c>
      <c r="B14514">
        <v>12</v>
      </c>
      <c r="G14514" s="7">
        <v>99112020058</v>
      </c>
      <c r="H14514" t="s">
        <v>25010</v>
      </c>
      <c r="I14514" t="s">
        <v>14933</v>
      </c>
      <c r="J14514" t="str">
        <f>+VLOOKUP(Tabla1[[#This Row],[Codreg]],$G$347:$K$362,4,0)</f>
        <v>https://upload.wikimedia.org/wikipedia/commons/4/44/Coat_of_arms_of_Magallanes%2C_Chile.svg</v>
      </c>
      <c r="K14514" t="str">
        <f>+VLOOKUP(Tabla1[[#This Row],[Codreg]],$G$347:$K$362,5,0)</f>
        <v>https://raw.githubusercontent.com/Sud-Austral/LOGOS-DATA/main/LocalizaReg/12.jpg</v>
      </c>
    </row>
    <row r="14515" spans="1:11" x14ac:dyDescent="0.3">
      <c r="A14515" t="s">
        <v>277</v>
      </c>
      <c r="B14515">
        <v>12</v>
      </c>
      <c r="G14515" s="7">
        <v>99112020215</v>
      </c>
      <c r="H14515" t="s">
        <v>25010</v>
      </c>
      <c r="I14515" t="s">
        <v>14934</v>
      </c>
      <c r="J14515" t="str">
        <f>+VLOOKUP(Tabla1[[#This Row],[Codreg]],$G$347:$K$362,4,0)</f>
        <v>https://upload.wikimedia.org/wikipedia/commons/4/44/Coat_of_arms_of_Magallanes%2C_Chile.svg</v>
      </c>
      <c r="K14515" t="str">
        <f>+VLOOKUP(Tabla1[[#This Row],[Codreg]],$G$347:$K$362,5,0)</f>
        <v>https://raw.githubusercontent.com/Sud-Austral/LOGOS-DATA/main/LocalizaReg/12.jpg</v>
      </c>
    </row>
    <row r="14516" spans="1:11" x14ac:dyDescent="0.3">
      <c r="A14516" t="s">
        <v>277</v>
      </c>
      <c r="B14516">
        <v>12</v>
      </c>
      <c r="G14516" s="7">
        <v>99112020167</v>
      </c>
      <c r="H14516" t="s">
        <v>25010</v>
      </c>
      <c r="I14516" t="s">
        <v>14935</v>
      </c>
      <c r="J14516" t="str">
        <f>+VLOOKUP(Tabla1[[#This Row],[Codreg]],$G$347:$K$362,4,0)</f>
        <v>https://upload.wikimedia.org/wikipedia/commons/4/44/Coat_of_arms_of_Magallanes%2C_Chile.svg</v>
      </c>
      <c r="K14516" t="str">
        <f>+VLOOKUP(Tabla1[[#This Row],[Codreg]],$G$347:$K$362,5,0)</f>
        <v>https://raw.githubusercontent.com/Sud-Austral/LOGOS-DATA/main/LocalizaReg/12.jpg</v>
      </c>
    </row>
    <row r="14517" spans="1:11" x14ac:dyDescent="0.3">
      <c r="A14517" t="s">
        <v>277</v>
      </c>
      <c r="B14517">
        <v>12</v>
      </c>
      <c r="G14517" s="7">
        <v>99112040047</v>
      </c>
      <c r="H14517" t="s">
        <v>25010</v>
      </c>
      <c r="I14517" t="s">
        <v>14936</v>
      </c>
      <c r="J14517" t="str">
        <f>+VLOOKUP(Tabla1[[#This Row],[Codreg]],$G$347:$K$362,4,0)</f>
        <v>https://upload.wikimedia.org/wikipedia/commons/4/44/Coat_of_arms_of_Magallanes%2C_Chile.svg</v>
      </c>
      <c r="K14517" t="str">
        <f>+VLOOKUP(Tabla1[[#This Row],[Codreg]],$G$347:$K$362,5,0)</f>
        <v>https://raw.githubusercontent.com/Sud-Austral/LOGOS-DATA/main/LocalizaReg/12.jpg</v>
      </c>
    </row>
    <row r="14518" spans="1:11" x14ac:dyDescent="0.3">
      <c r="A14518" t="s">
        <v>277</v>
      </c>
      <c r="B14518">
        <v>12</v>
      </c>
      <c r="G14518" s="7">
        <v>99112040037</v>
      </c>
      <c r="H14518" t="s">
        <v>25010</v>
      </c>
      <c r="I14518" t="s">
        <v>14937</v>
      </c>
      <c r="J14518" t="str">
        <f>+VLOOKUP(Tabla1[[#This Row],[Codreg]],$G$347:$K$362,4,0)</f>
        <v>https://upload.wikimedia.org/wikipedia/commons/4/44/Coat_of_arms_of_Magallanes%2C_Chile.svg</v>
      </c>
      <c r="K14518" t="str">
        <f>+VLOOKUP(Tabla1[[#This Row],[Codreg]],$G$347:$K$362,5,0)</f>
        <v>https://raw.githubusercontent.com/Sud-Austral/LOGOS-DATA/main/LocalizaReg/12.jpg</v>
      </c>
    </row>
    <row r="14519" spans="1:11" x14ac:dyDescent="0.3">
      <c r="A14519" t="s">
        <v>277</v>
      </c>
      <c r="B14519">
        <v>12</v>
      </c>
      <c r="G14519" s="7">
        <v>99112050108</v>
      </c>
      <c r="H14519" t="s">
        <v>25010</v>
      </c>
      <c r="I14519" t="s">
        <v>14938</v>
      </c>
      <c r="J14519" t="str">
        <f>+VLOOKUP(Tabla1[[#This Row],[Codreg]],$G$347:$K$362,4,0)</f>
        <v>https://upload.wikimedia.org/wikipedia/commons/4/44/Coat_of_arms_of_Magallanes%2C_Chile.svg</v>
      </c>
      <c r="K14519" t="str">
        <f>+VLOOKUP(Tabla1[[#This Row],[Codreg]],$G$347:$K$362,5,0)</f>
        <v>https://raw.githubusercontent.com/Sud-Austral/LOGOS-DATA/main/LocalizaReg/12.jpg</v>
      </c>
    </row>
    <row r="14520" spans="1:11" x14ac:dyDescent="0.3">
      <c r="A14520" t="s">
        <v>277</v>
      </c>
      <c r="B14520">
        <v>12</v>
      </c>
      <c r="G14520" s="7">
        <v>99112050089</v>
      </c>
      <c r="H14520" t="s">
        <v>25010</v>
      </c>
      <c r="I14520" t="s">
        <v>14939</v>
      </c>
      <c r="J14520" t="str">
        <f>+VLOOKUP(Tabla1[[#This Row],[Codreg]],$G$347:$K$362,4,0)</f>
        <v>https://upload.wikimedia.org/wikipedia/commons/4/44/Coat_of_arms_of_Magallanes%2C_Chile.svg</v>
      </c>
      <c r="K14520" t="str">
        <f>+VLOOKUP(Tabla1[[#This Row],[Codreg]],$G$347:$K$362,5,0)</f>
        <v>https://raw.githubusercontent.com/Sud-Austral/LOGOS-DATA/main/LocalizaReg/12.jpg</v>
      </c>
    </row>
    <row r="14521" spans="1:11" x14ac:dyDescent="0.3">
      <c r="A14521" t="s">
        <v>277</v>
      </c>
      <c r="B14521">
        <v>12</v>
      </c>
      <c r="G14521" s="7">
        <v>99112050132</v>
      </c>
      <c r="H14521" t="s">
        <v>25010</v>
      </c>
      <c r="I14521" t="s">
        <v>14940</v>
      </c>
      <c r="J14521" t="str">
        <f>+VLOOKUP(Tabla1[[#This Row],[Codreg]],$G$347:$K$362,4,0)</f>
        <v>https://upload.wikimedia.org/wikipedia/commons/4/44/Coat_of_arms_of_Magallanes%2C_Chile.svg</v>
      </c>
      <c r="K14521" t="str">
        <f>+VLOOKUP(Tabla1[[#This Row],[Codreg]],$G$347:$K$362,5,0)</f>
        <v>https://raw.githubusercontent.com/Sud-Austral/LOGOS-DATA/main/LocalizaReg/12.jpg</v>
      </c>
    </row>
    <row r="14522" spans="1:11" x14ac:dyDescent="0.3">
      <c r="A14522" t="s">
        <v>277</v>
      </c>
      <c r="B14522">
        <v>12</v>
      </c>
      <c r="G14522" s="7">
        <v>99112050099</v>
      </c>
      <c r="H14522" t="s">
        <v>25010</v>
      </c>
      <c r="I14522" t="s">
        <v>14941</v>
      </c>
      <c r="J14522" t="str">
        <f>+VLOOKUP(Tabla1[[#This Row],[Codreg]],$G$347:$K$362,4,0)</f>
        <v>https://upload.wikimedia.org/wikipedia/commons/4/44/Coat_of_arms_of_Magallanes%2C_Chile.svg</v>
      </c>
      <c r="K14522" t="str">
        <f>+VLOOKUP(Tabla1[[#This Row],[Codreg]],$G$347:$K$362,5,0)</f>
        <v>https://raw.githubusercontent.com/Sud-Austral/LOGOS-DATA/main/LocalizaReg/12.jpg</v>
      </c>
    </row>
    <row r="14523" spans="1:11" x14ac:dyDescent="0.3">
      <c r="A14523" t="s">
        <v>277</v>
      </c>
      <c r="B14523">
        <v>12</v>
      </c>
      <c r="G14523" s="7">
        <v>99112050133</v>
      </c>
      <c r="H14523" t="s">
        <v>25010</v>
      </c>
      <c r="I14523" t="s">
        <v>14942</v>
      </c>
      <c r="J14523" t="str">
        <f>+VLOOKUP(Tabla1[[#This Row],[Codreg]],$G$347:$K$362,4,0)</f>
        <v>https://upload.wikimedia.org/wikipedia/commons/4/44/Coat_of_arms_of_Magallanes%2C_Chile.svg</v>
      </c>
      <c r="K14523" t="str">
        <f>+VLOOKUP(Tabla1[[#This Row],[Codreg]],$G$347:$K$362,5,0)</f>
        <v>https://raw.githubusercontent.com/Sud-Austral/LOGOS-DATA/main/LocalizaReg/12.jpg</v>
      </c>
    </row>
    <row r="14524" spans="1:11" x14ac:dyDescent="0.3">
      <c r="A14524" t="s">
        <v>277</v>
      </c>
      <c r="B14524">
        <v>12</v>
      </c>
      <c r="G14524" s="7">
        <v>99112050034</v>
      </c>
      <c r="H14524" t="s">
        <v>25010</v>
      </c>
      <c r="I14524" t="s">
        <v>14943</v>
      </c>
      <c r="J14524" t="str">
        <f>+VLOOKUP(Tabla1[[#This Row],[Codreg]],$G$347:$K$362,4,0)</f>
        <v>https://upload.wikimedia.org/wikipedia/commons/4/44/Coat_of_arms_of_Magallanes%2C_Chile.svg</v>
      </c>
      <c r="K14524" t="str">
        <f>+VLOOKUP(Tabla1[[#This Row],[Codreg]],$G$347:$K$362,5,0)</f>
        <v>https://raw.githubusercontent.com/Sud-Austral/LOGOS-DATA/main/LocalizaReg/12.jpg</v>
      </c>
    </row>
    <row r="14525" spans="1:11" x14ac:dyDescent="0.3">
      <c r="A14525" t="s">
        <v>277</v>
      </c>
      <c r="B14525">
        <v>12</v>
      </c>
      <c r="G14525" s="7">
        <v>99112050081</v>
      </c>
      <c r="H14525" t="s">
        <v>25010</v>
      </c>
      <c r="I14525" t="s">
        <v>14944</v>
      </c>
      <c r="J14525" t="str">
        <f>+VLOOKUP(Tabla1[[#This Row],[Codreg]],$G$347:$K$362,4,0)</f>
        <v>https://upload.wikimedia.org/wikipedia/commons/4/44/Coat_of_arms_of_Magallanes%2C_Chile.svg</v>
      </c>
      <c r="K14525" t="str">
        <f>+VLOOKUP(Tabla1[[#This Row],[Codreg]],$G$347:$K$362,5,0)</f>
        <v>https://raw.githubusercontent.com/Sud-Austral/LOGOS-DATA/main/LocalizaReg/12.jpg</v>
      </c>
    </row>
    <row r="14526" spans="1:11" x14ac:dyDescent="0.3">
      <c r="A14526" t="s">
        <v>277</v>
      </c>
      <c r="B14526">
        <v>12</v>
      </c>
      <c r="G14526" s="7">
        <v>99112050045</v>
      </c>
      <c r="H14526" t="s">
        <v>25010</v>
      </c>
      <c r="I14526" t="s">
        <v>14945</v>
      </c>
      <c r="J14526" t="str">
        <f>+VLOOKUP(Tabla1[[#This Row],[Codreg]],$G$347:$K$362,4,0)</f>
        <v>https://upload.wikimedia.org/wikipedia/commons/4/44/Coat_of_arms_of_Magallanes%2C_Chile.svg</v>
      </c>
      <c r="K14526" t="str">
        <f>+VLOOKUP(Tabla1[[#This Row],[Codreg]],$G$347:$K$362,5,0)</f>
        <v>https://raw.githubusercontent.com/Sud-Austral/LOGOS-DATA/main/LocalizaReg/12.jpg</v>
      </c>
    </row>
    <row r="14527" spans="1:11" x14ac:dyDescent="0.3">
      <c r="A14527" t="s">
        <v>277</v>
      </c>
      <c r="B14527">
        <v>12</v>
      </c>
      <c r="G14527" s="7">
        <v>99112050062</v>
      </c>
      <c r="H14527" t="s">
        <v>25010</v>
      </c>
      <c r="I14527" t="s">
        <v>14946</v>
      </c>
      <c r="J14527" t="str">
        <f>+VLOOKUP(Tabla1[[#This Row],[Codreg]],$G$347:$K$362,4,0)</f>
        <v>https://upload.wikimedia.org/wikipedia/commons/4/44/Coat_of_arms_of_Magallanes%2C_Chile.svg</v>
      </c>
      <c r="K14527" t="str">
        <f>+VLOOKUP(Tabla1[[#This Row],[Codreg]],$G$347:$K$362,5,0)</f>
        <v>https://raw.githubusercontent.com/Sud-Austral/LOGOS-DATA/main/LocalizaReg/12.jpg</v>
      </c>
    </row>
    <row r="14528" spans="1:11" x14ac:dyDescent="0.3">
      <c r="A14528" t="s">
        <v>277</v>
      </c>
      <c r="B14528">
        <v>12</v>
      </c>
      <c r="G14528" s="7">
        <v>99112060053</v>
      </c>
      <c r="H14528" t="s">
        <v>25010</v>
      </c>
      <c r="I14528" t="s">
        <v>14947</v>
      </c>
      <c r="J14528" t="str">
        <f>+VLOOKUP(Tabla1[[#This Row],[Codreg]],$G$347:$K$362,4,0)</f>
        <v>https://upload.wikimedia.org/wikipedia/commons/4/44/Coat_of_arms_of_Magallanes%2C_Chile.svg</v>
      </c>
      <c r="K14528" t="str">
        <f>+VLOOKUP(Tabla1[[#This Row],[Codreg]],$G$347:$K$362,5,0)</f>
        <v>https://raw.githubusercontent.com/Sud-Austral/LOGOS-DATA/main/LocalizaReg/12.jpg</v>
      </c>
    </row>
    <row r="14529" spans="1:11" x14ac:dyDescent="0.3">
      <c r="A14529" t="s">
        <v>277</v>
      </c>
      <c r="B14529">
        <v>12</v>
      </c>
      <c r="G14529" s="7">
        <v>99112080027</v>
      </c>
      <c r="H14529" t="s">
        <v>25010</v>
      </c>
      <c r="I14529" t="s">
        <v>14948</v>
      </c>
      <c r="J14529" t="str">
        <f>+VLOOKUP(Tabla1[[#This Row],[Codreg]],$G$347:$K$362,4,0)</f>
        <v>https://upload.wikimedia.org/wikipedia/commons/4/44/Coat_of_arms_of_Magallanes%2C_Chile.svg</v>
      </c>
      <c r="K14529" t="str">
        <f>+VLOOKUP(Tabla1[[#This Row],[Codreg]],$G$347:$K$362,5,0)</f>
        <v>https://raw.githubusercontent.com/Sud-Austral/LOGOS-DATA/main/LocalizaReg/12.jpg</v>
      </c>
    </row>
    <row r="14530" spans="1:11" x14ac:dyDescent="0.3">
      <c r="A14530" t="s">
        <v>277</v>
      </c>
      <c r="B14530">
        <v>12</v>
      </c>
      <c r="G14530" s="7">
        <v>99112080092</v>
      </c>
      <c r="H14530" t="s">
        <v>25010</v>
      </c>
      <c r="I14530" t="s">
        <v>14949</v>
      </c>
      <c r="J14530" t="str">
        <f>+VLOOKUP(Tabla1[[#This Row],[Codreg]],$G$347:$K$362,4,0)</f>
        <v>https://upload.wikimedia.org/wikipedia/commons/4/44/Coat_of_arms_of_Magallanes%2C_Chile.svg</v>
      </c>
      <c r="K14530" t="str">
        <f>+VLOOKUP(Tabla1[[#This Row],[Codreg]],$G$347:$K$362,5,0)</f>
        <v>https://raw.githubusercontent.com/Sud-Austral/LOGOS-DATA/main/LocalizaReg/12.jpg</v>
      </c>
    </row>
    <row r="14531" spans="1:11" x14ac:dyDescent="0.3">
      <c r="A14531" t="s">
        <v>277</v>
      </c>
      <c r="B14531">
        <v>12</v>
      </c>
      <c r="G14531" s="7">
        <v>99112070166</v>
      </c>
      <c r="H14531" t="s">
        <v>25010</v>
      </c>
      <c r="I14531" t="s">
        <v>14950</v>
      </c>
      <c r="J14531" t="str">
        <f>+VLOOKUP(Tabla1[[#This Row],[Codreg]],$G$347:$K$362,4,0)</f>
        <v>https://upload.wikimedia.org/wikipedia/commons/4/44/Coat_of_arms_of_Magallanes%2C_Chile.svg</v>
      </c>
      <c r="K14531" t="str">
        <f>+VLOOKUP(Tabla1[[#This Row],[Codreg]],$G$347:$K$362,5,0)</f>
        <v>https://raw.githubusercontent.com/Sud-Austral/LOGOS-DATA/main/LocalizaReg/12.jpg</v>
      </c>
    </row>
    <row r="14532" spans="1:11" x14ac:dyDescent="0.3">
      <c r="A14532" t="s">
        <v>277</v>
      </c>
      <c r="B14532">
        <v>12</v>
      </c>
      <c r="G14532" s="7">
        <v>99112070186</v>
      </c>
      <c r="H14532" t="s">
        <v>25010</v>
      </c>
      <c r="I14532" t="s">
        <v>14951</v>
      </c>
      <c r="J14532" t="str">
        <f>+VLOOKUP(Tabla1[[#This Row],[Codreg]],$G$347:$K$362,4,0)</f>
        <v>https://upload.wikimedia.org/wikipedia/commons/4/44/Coat_of_arms_of_Magallanes%2C_Chile.svg</v>
      </c>
      <c r="K14532" t="str">
        <f>+VLOOKUP(Tabla1[[#This Row],[Codreg]],$G$347:$K$362,5,0)</f>
        <v>https://raw.githubusercontent.com/Sud-Austral/LOGOS-DATA/main/LocalizaReg/12.jpg</v>
      </c>
    </row>
    <row r="14533" spans="1:11" x14ac:dyDescent="0.3">
      <c r="A14533" t="s">
        <v>277</v>
      </c>
      <c r="B14533">
        <v>12</v>
      </c>
      <c r="G14533" s="7">
        <v>99112020044</v>
      </c>
      <c r="H14533" t="s">
        <v>25010</v>
      </c>
      <c r="I14533" t="s">
        <v>14952</v>
      </c>
      <c r="J14533" t="str">
        <f>+VLOOKUP(Tabla1[[#This Row],[Codreg]],$G$347:$K$362,4,0)</f>
        <v>https://upload.wikimedia.org/wikipedia/commons/4/44/Coat_of_arms_of_Magallanes%2C_Chile.svg</v>
      </c>
      <c r="K14533" t="str">
        <f>+VLOOKUP(Tabla1[[#This Row],[Codreg]],$G$347:$K$362,5,0)</f>
        <v>https://raw.githubusercontent.com/Sud-Austral/LOGOS-DATA/main/LocalizaReg/12.jpg</v>
      </c>
    </row>
    <row r="14534" spans="1:11" x14ac:dyDescent="0.3">
      <c r="A14534" t="s">
        <v>277</v>
      </c>
      <c r="B14534">
        <v>12</v>
      </c>
      <c r="G14534" s="7">
        <v>99112020200</v>
      </c>
      <c r="H14534" t="s">
        <v>25010</v>
      </c>
      <c r="I14534" t="s">
        <v>14953</v>
      </c>
      <c r="J14534" t="str">
        <f>+VLOOKUP(Tabla1[[#This Row],[Codreg]],$G$347:$K$362,4,0)</f>
        <v>https://upload.wikimedia.org/wikipedia/commons/4/44/Coat_of_arms_of_Magallanes%2C_Chile.svg</v>
      </c>
      <c r="K14534" t="str">
        <f>+VLOOKUP(Tabla1[[#This Row],[Codreg]],$G$347:$K$362,5,0)</f>
        <v>https://raw.githubusercontent.com/Sud-Austral/LOGOS-DATA/main/LocalizaReg/12.jpg</v>
      </c>
    </row>
    <row r="14535" spans="1:11" x14ac:dyDescent="0.3">
      <c r="A14535" t="s">
        <v>277</v>
      </c>
      <c r="B14535">
        <v>12</v>
      </c>
      <c r="G14535" s="7">
        <v>99112050097</v>
      </c>
      <c r="H14535" t="s">
        <v>25010</v>
      </c>
      <c r="I14535" t="s">
        <v>14954</v>
      </c>
      <c r="J14535" t="str">
        <f>+VLOOKUP(Tabla1[[#This Row],[Codreg]],$G$347:$K$362,4,0)</f>
        <v>https://upload.wikimedia.org/wikipedia/commons/4/44/Coat_of_arms_of_Magallanes%2C_Chile.svg</v>
      </c>
      <c r="K14535" t="str">
        <f>+VLOOKUP(Tabla1[[#This Row],[Codreg]],$G$347:$K$362,5,0)</f>
        <v>https://raw.githubusercontent.com/Sud-Austral/LOGOS-DATA/main/LocalizaReg/12.jpg</v>
      </c>
    </row>
    <row r="14536" spans="1:11" x14ac:dyDescent="0.3">
      <c r="A14536" t="s">
        <v>277</v>
      </c>
      <c r="B14536">
        <v>12</v>
      </c>
      <c r="G14536" s="7">
        <v>99112070091</v>
      </c>
      <c r="H14536" t="s">
        <v>25010</v>
      </c>
      <c r="I14536" t="s">
        <v>14955</v>
      </c>
      <c r="J14536" t="str">
        <f>+VLOOKUP(Tabla1[[#This Row],[Codreg]],$G$347:$K$362,4,0)</f>
        <v>https://upload.wikimedia.org/wikipedia/commons/4/44/Coat_of_arms_of_Magallanes%2C_Chile.svg</v>
      </c>
      <c r="K14536" t="str">
        <f>+VLOOKUP(Tabla1[[#This Row],[Codreg]],$G$347:$K$362,5,0)</f>
        <v>https://raw.githubusercontent.com/Sud-Austral/LOGOS-DATA/main/LocalizaReg/12.jpg</v>
      </c>
    </row>
    <row r="14537" spans="1:11" x14ac:dyDescent="0.3">
      <c r="A14537" t="s">
        <v>277</v>
      </c>
      <c r="B14537">
        <v>12</v>
      </c>
      <c r="G14537" s="7">
        <v>99112070158</v>
      </c>
      <c r="H14537" t="s">
        <v>25010</v>
      </c>
      <c r="I14537" t="s">
        <v>14956</v>
      </c>
      <c r="J14537" t="str">
        <f>+VLOOKUP(Tabla1[[#This Row],[Codreg]],$G$347:$K$362,4,0)</f>
        <v>https://upload.wikimedia.org/wikipedia/commons/4/44/Coat_of_arms_of_Magallanes%2C_Chile.svg</v>
      </c>
      <c r="K14537" t="str">
        <f>+VLOOKUP(Tabla1[[#This Row],[Codreg]],$G$347:$K$362,5,0)</f>
        <v>https://raw.githubusercontent.com/Sud-Austral/LOGOS-DATA/main/LocalizaReg/12.jpg</v>
      </c>
    </row>
    <row r="14538" spans="1:11" x14ac:dyDescent="0.3">
      <c r="A14538" t="s">
        <v>277</v>
      </c>
      <c r="B14538">
        <v>12</v>
      </c>
      <c r="G14538" s="7">
        <v>99112040102</v>
      </c>
      <c r="H14538" t="s">
        <v>25010</v>
      </c>
      <c r="I14538" t="s">
        <v>14957</v>
      </c>
      <c r="J14538" t="str">
        <f>+VLOOKUP(Tabla1[[#This Row],[Codreg]],$G$347:$K$362,4,0)</f>
        <v>https://upload.wikimedia.org/wikipedia/commons/4/44/Coat_of_arms_of_Magallanes%2C_Chile.svg</v>
      </c>
      <c r="K14538" t="str">
        <f>+VLOOKUP(Tabla1[[#This Row],[Codreg]],$G$347:$K$362,5,0)</f>
        <v>https://raw.githubusercontent.com/Sud-Austral/LOGOS-DATA/main/LocalizaReg/12.jpg</v>
      </c>
    </row>
    <row r="14539" spans="1:11" x14ac:dyDescent="0.3">
      <c r="A14539" t="s">
        <v>277</v>
      </c>
      <c r="B14539">
        <v>12</v>
      </c>
      <c r="G14539" s="7">
        <v>99112040124</v>
      </c>
      <c r="H14539" t="s">
        <v>25010</v>
      </c>
      <c r="I14539" t="s">
        <v>14958</v>
      </c>
      <c r="J14539" t="str">
        <f>+VLOOKUP(Tabla1[[#This Row],[Codreg]],$G$347:$K$362,4,0)</f>
        <v>https://upload.wikimedia.org/wikipedia/commons/4/44/Coat_of_arms_of_Magallanes%2C_Chile.svg</v>
      </c>
      <c r="K14539" t="str">
        <f>+VLOOKUP(Tabla1[[#This Row],[Codreg]],$G$347:$K$362,5,0)</f>
        <v>https://raw.githubusercontent.com/Sud-Austral/LOGOS-DATA/main/LocalizaReg/12.jpg</v>
      </c>
    </row>
    <row r="14540" spans="1:11" x14ac:dyDescent="0.3">
      <c r="A14540" t="s">
        <v>277</v>
      </c>
      <c r="B14540">
        <v>12</v>
      </c>
      <c r="G14540" s="7">
        <v>99112050109</v>
      </c>
      <c r="H14540" t="s">
        <v>25010</v>
      </c>
      <c r="I14540" t="s">
        <v>14959</v>
      </c>
      <c r="J14540" t="str">
        <f>+VLOOKUP(Tabla1[[#This Row],[Codreg]],$G$347:$K$362,4,0)</f>
        <v>https://upload.wikimedia.org/wikipedia/commons/4/44/Coat_of_arms_of_Magallanes%2C_Chile.svg</v>
      </c>
      <c r="K14540" t="str">
        <f>+VLOOKUP(Tabla1[[#This Row],[Codreg]],$G$347:$K$362,5,0)</f>
        <v>https://raw.githubusercontent.com/Sud-Austral/LOGOS-DATA/main/LocalizaReg/12.jpg</v>
      </c>
    </row>
    <row r="14541" spans="1:11" x14ac:dyDescent="0.3">
      <c r="A14541" t="s">
        <v>277</v>
      </c>
      <c r="B14541">
        <v>12</v>
      </c>
      <c r="G14541" s="7">
        <v>99112040001</v>
      </c>
      <c r="H14541" t="s">
        <v>25010</v>
      </c>
      <c r="I14541" t="s">
        <v>14960</v>
      </c>
      <c r="J14541" t="str">
        <f>+VLOOKUP(Tabla1[[#This Row],[Codreg]],$G$347:$K$362,4,0)</f>
        <v>https://upload.wikimedia.org/wikipedia/commons/4/44/Coat_of_arms_of_Magallanes%2C_Chile.svg</v>
      </c>
      <c r="K14541" t="str">
        <f>+VLOOKUP(Tabla1[[#This Row],[Codreg]],$G$347:$K$362,5,0)</f>
        <v>https://raw.githubusercontent.com/Sud-Austral/LOGOS-DATA/main/LocalizaReg/12.jpg</v>
      </c>
    </row>
    <row r="14542" spans="1:11" x14ac:dyDescent="0.3">
      <c r="A14542" t="s">
        <v>277</v>
      </c>
      <c r="B14542">
        <v>12</v>
      </c>
      <c r="G14542" s="7">
        <v>99112050095</v>
      </c>
      <c r="H14542" t="s">
        <v>25010</v>
      </c>
      <c r="I14542" t="s">
        <v>14961</v>
      </c>
      <c r="J14542" t="str">
        <f>+VLOOKUP(Tabla1[[#This Row],[Codreg]],$G$347:$K$362,4,0)</f>
        <v>https://upload.wikimedia.org/wikipedia/commons/4/44/Coat_of_arms_of_Magallanes%2C_Chile.svg</v>
      </c>
      <c r="K14542" t="str">
        <f>+VLOOKUP(Tabla1[[#This Row],[Codreg]],$G$347:$K$362,5,0)</f>
        <v>https://raw.githubusercontent.com/Sud-Austral/LOGOS-DATA/main/LocalizaReg/12.jpg</v>
      </c>
    </row>
    <row r="14543" spans="1:11" x14ac:dyDescent="0.3">
      <c r="A14543" t="s">
        <v>277</v>
      </c>
      <c r="B14543">
        <v>12</v>
      </c>
      <c r="G14543" s="7">
        <v>99112050090</v>
      </c>
      <c r="H14543" t="s">
        <v>25010</v>
      </c>
      <c r="I14543" t="s">
        <v>14962</v>
      </c>
      <c r="J14543" t="str">
        <f>+VLOOKUP(Tabla1[[#This Row],[Codreg]],$G$347:$K$362,4,0)</f>
        <v>https://upload.wikimedia.org/wikipedia/commons/4/44/Coat_of_arms_of_Magallanes%2C_Chile.svg</v>
      </c>
      <c r="K14543" t="str">
        <f>+VLOOKUP(Tabla1[[#This Row],[Codreg]],$G$347:$K$362,5,0)</f>
        <v>https://raw.githubusercontent.com/Sud-Austral/LOGOS-DATA/main/LocalizaReg/12.jpg</v>
      </c>
    </row>
    <row r="14544" spans="1:11" x14ac:dyDescent="0.3">
      <c r="A14544" t="s">
        <v>277</v>
      </c>
      <c r="B14544">
        <v>12</v>
      </c>
      <c r="G14544" s="7">
        <v>99112050088</v>
      </c>
      <c r="H14544" t="s">
        <v>25010</v>
      </c>
      <c r="I14544" t="s">
        <v>14963</v>
      </c>
      <c r="J14544" t="str">
        <f>+VLOOKUP(Tabla1[[#This Row],[Codreg]],$G$347:$K$362,4,0)</f>
        <v>https://upload.wikimedia.org/wikipedia/commons/4/44/Coat_of_arms_of_Magallanes%2C_Chile.svg</v>
      </c>
      <c r="K14544" t="str">
        <f>+VLOOKUP(Tabla1[[#This Row],[Codreg]],$G$347:$K$362,5,0)</f>
        <v>https://raw.githubusercontent.com/Sud-Austral/LOGOS-DATA/main/LocalizaReg/12.jpg</v>
      </c>
    </row>
    <row r="14545" spans="1:11" x14ac:dyDescent="0.3">
      <c r="A14545" t="s">
        <v>277</v>
      </c>
      <c r="B14545">
        <v>12</v>
      </c>
      <c r="G14545" s="7">
        <v>99112050112</v>
      </c>
      <c r="H14545" t="s">
        <v>25010</v>
      </c>
      <c r="I14545" t="s">
        <v>14964</v>
      </c>
      <c r="J14545" t="str">
        <f>+VLOOKUP(Tabla1[[#This Row],[Codreg]],$G$347:$K$362,4,0)</f>
        <v>https://upload.wikimedia.org/wikipedia/commons/4/44/Coat_of_arms_of_Magallanes%2C_Chile.svg</v>
      </c>
      <c r="K14545" t="str">
        <f>+VLOOKUP(Tabla1[[#This Row],[Codreg]],$G$347:$K$362,5,0)</f>
        <v>https://raw.githubusercontent.com/Sud-Austral/LOGOS-DATA/main/LocalizaReg/12.jpg</v>
      </c>
    </row>
    <row r="14546" spans="1:11" x14ac:dyDescent="0.3">
      <c r="A14546" t="s">
        <v>277</v>
      </c>
      <c r="B14546">
        <v>12</v>
      </c>
      <c r="G14546" s="7">
        <v>99112050055</v>
      </c>
      <c r="H14546" t="s">
        <v>25010</v>
      </c>
      <c r="I14546" t="s">
        <v>14965</v>
      </c>
      <c r="J14546" t="str">
        <f>+VLOOKUP(Tabla1[[#This Row],[Codreg]],$G$347:$K$362,4,0)</f>
        <v>https://upload.wikimedia.org/wikipedia/commons/4/44/Coat_of_arms_of_Magallanes%2C_Chile.svg</v>
      </c>
      <c r="K14546" t="str">
        <f>+VLOOKUP(Tabla1[[#This Row],[Codreg]],$G$347:$K$362,5,0)</f>
        <v>https://raw.githubusercontent.com/Sud-Austral/LOGOS-DATA/main/LocalizaReg/12.jpg</v>
      </c>
    </row>
    <row r="14547" spans="1:11" x14ac:dyDescent="0.3">
      <c r="A14547" t="s">
        <v>277</v>
      </c>
      <c r="B14547">
        <v>12</v>
      </c>
      <c r="G14547" s="7">
        <v>99112050057</v>
      </c>
      <c r="H14547" t="s">
        <v>25010</v>
      </c>
      <c r="I14547" t="s">
        <v>14966</v>
      </c>
      <c r="J14547" t="str">
        <f>+VLOOKUP(Tabla1[[#This Row],[Codreg]],$G$347:$K$362,4,0)</f>
        <v>https://upload.wikimedia.org/wikipedia/commons/4/44/Coat_of_arms_of_Magallanes%2C_Chile.svg</v>
      </c>
      <c r="K14547" t="str">
        <f>+VLOOKUP(Tabla1[[#This Row],[Codreg]],$G$347:$K$362,5,0)</f>
        <v>https://raw.githubusercontent.com/Sud-Austral/LOGOS-DATA/main/LocalizaReg/12.jpg</v>
      </c>
    </row>
    <row r="14548" spans="1:11" x14ac:dyDescent="0.3">
      <c r="A14548" t="s">
        <v>277</v>
      </c>
      <c r="B14548">
        <v>12</v>
      </c>
      <c r="G14548" s="7">
        <v>99112060070</v>
      </c>
      <c r="H14548" t="s">
        <v>25010</v>
      </c>
      <c r="I14548" t="s">
        <v>14967</v>
      </c>
      <c r="J14548" t="str">
        <f>+VLOOKUP(Tabla1[[#This Row],[Codreg]],$G$347:$K$362,4,0)</f>
        <v>https://upload.wikimedia.org/wikipedia/commons/4/44/Coat_of_arms_of_Magallanes%2C_Chile.svg</v>
      </c>
      <c r="K14548" t="str">
        <f>+VLOOKUP(Tabla1[[#This Row],[Codreg]],$G$347:$K$362,5,0)</f>
        <v>https://raw.githubusercontent.com/Sud-Austral/LOGOS-DATA/main/LocalizaReg/12.jpg</v>
      </c>
    </row>
    <row r="14549" spans="1:11" x14ac:dyDescent="0.3">
      <c r="A14549" t="s">
        <v>277</v>
      </c>
      <c r="B14549">
        <v>12</v>
      </c>
      <c r="G14549" s="7">
        <v>99112060072</v>
      </c>
      <c r="H14549" t="s">
        <v>25010</v>
      </c>
      <c r="I14549" t="s">
        <v>14968</v>
      </c>
      <c r="J14549" t="str">
        <f>+VLOOKUP(Tabla1[[#This Row],[Codreg]],$G$347:$K$362,4,0)</f>
        <v>https://upload.wikimedia.org/wikipedia/commons/4/44/Coat_of_arms_of_Magallanes%2C_Chile.svg</v>
      </c>
      <c r="K14549" t="str">
        <f>+VLOOKUP(Tabla1[[#This Row],[Codreg]],$G$347:$K$362,5,0)</f>
        <v>https://raw.githubusercontent.com/Sud-Austral/LOGOS-DATA/main/LocalizaReg/12.jpg</v>
      </c>
    </row>
    <row r="14550" spans="1:11" x14ac:dyDescent="0.3">
      <c r="A14550" t="s">
        <v>277</v>
      </c>
      <c r="B14550">
        <v>12</v>
      </c>
      <c r="G14550" s="7">
        <v>99112060080</v>
      </c>
      <c r="H14550" t="s">
        <v>25010</v>
      </c>
      <c r="I14550" t="s">
        <v>14969</v>
      </c>
      <c r="J14550" t="str">
        <f>+VLOOKUP(Tabla1[[#This Row],[Codreg]],$G$347:$K$362,4,0)</f>
        <v>https://upload.wikimedia.org/wikipedia/commons/4/44/Coat_of_arms_of_Magallanes%2C_Chile.svg</v>
      </c>
      <c r="K14550" t="str">
        <f>+VLOOKUP(Tabla1[[#This Row],[Codreg]],$G$347:$K$362,5,0)</f>
        <v>https://raw.githubusercontent.com/Sud-Austral/LOGOS-DATA/main/LocalizaReg/12.jpg</v>
      </c>
    </row>
    <row r="14551" spans="1:11" x14ac:dyDescent="0.3">
      <c r="A14551" t="s">
        <v>277</v>
      </c>
      <c r="B14551">
        <v>12</v>
      </c>
      <c r="G14551" s="7">
        <v>99112060061</v>
      </c>
      <c r="H14551" t="s">
        <v>25010</v>
      </c>
      <c r="I14551" t="s">
        <v>14970</v>
      </c>
      <c r="J14551" t="str">
        <f>+VLOOKUP(Tabla1[[#This Row],[Codreg]],$G$347:$K$362,4,0)</f>
        <v>https://upload.wikimedia.org/wikipedia/commons/4/44/Coat_of_arms_of_Magallanes%2C_Chile.svg</v>
      </c>
      <c r="K14551" t="str">
        <f>+VLOOKUP(Tabla1[[#This Row],[Codreg]],$G$347:$K$362,5,0)</f>
        <v>https://raw.githubusercontent.com/Sud-Austral/LOGOS-DATA/main/LocalizaReg/12.jpg</v>
      </c>
    </row>
    <row r="14552" spans="1:11" x14ac:dyDescent="0.3">
      <c r="A14552" t="s">
        <v>277</v>
      </c>
      <c r="B14552">
        <v>12</v>
      </c>
      <c r="G14552" s="7">
        <v>99112060038</v>
      </c>
      <c r="H14552" t="s">
        <v>25010</v>
      </c>
      <c r="I14552" t="s">
        <v>14971</v>
      </c>
      <c r="J14552" t="str">
        <f>+VLOOKUP(Tabla1[[#This Row],[Codreg]],$G$347:$K$362,4,0)</f>
        <v>https://upload.wikimedia.org/wikipedia/commons/4/44/Coat_of_arms_of_Magallanes%2C_Chile.svg</v>
      </c>
      <c r="K14552" t="str">
        <f>+VLOOKUP(Tabla1[[#This Row],[Codreg]],$G$347:$K$362,5,0)</f>
        <v>https://raw.githubusercontent.com/Sud-Austral/LOGOS-DATA/main/LocalizaReg/12.jpg</v>
      </c>
    </row>
    <row r="14553" spans="1:11" x14ac:dyDescent="0.3">
      <c r="A14553" t="s">
        <v>277</v>
      </c>
      <c r="B14553">
        <v>12</v>
      </c>
      <c r="G14553" s="7">
        <v>99112060098</v>
      </c>
      <c r="H14553" t="s">
        <v>25010</v>
      </c>
      <c r="I14553" t="s">
        <v>14972</v>
      </c>
      <c r="J14553" t="str">
        <f>+VLOOKUP(Tabla1[[#This Row],[Codreg]],$G$347:$K$362,4,0)</f>
        <v>https://upload.wikimedia.org/wikipedia/commons/4/44/Coat_of_arms_of_Magallanes%2C_Chile.svg</v>
      </c>
      <c r="K14553" t="str">
        <f>+VLOOKUP(Tabla1[[#This Row],[Codreg]],$G$347:$K$362,5,0)</f>
        <v>https://raw.githubusercontent.com/Sud-Austral/LOGOS-DATA/main/LocalizaReg/12.jpg</v>
      </c>
    </row>
    <row r="14554" spans="1:11" x14ac:dyDescent="0.3">
      <c r="A14554" t="s">
        <v>277</v>
      </c>
      <c r="B14554">
        <v>12</v>
      </c>
      <c r="G14554" s="7">
        <v>99112080013</v>
      </c>
      <c r="H14554" t="s">
        <v>25010</v>
      </c>
      <c r="I14554" t="s">
        <v>14973</v>
      </c>
      <c r="J14554" t="str">
        <f>+VLOOKUP(Tabla1[[#This Row],[Codreg]],$G$347:$K$362,4,0)</f>
        <v>https://upload.wikimedia.org/wikipedia/commons/4/44/Coat_of_arms_of_Magallanes%2C_Chile.svg</v>
      </c>
      <c r="K14554" t="str">
        <f>+VLOOKUP(Tabla1[[#This Row],[Codreg]],$G$347:$K$362,5,0)</f>
        <v>https://raw.githubusercontent.com/Sud-Austral/LOGOS-DATA/main/LocalizaReg/12.jpg</v>
      </c>
    </row>
    <row r="14555" spans="1:11" x14ac:dyDescent="0.3">
      <c r="A14555" t="s">
        <v>277</v>
      </c>
      <c r="B14555">
        <v>12</v>
      </c>
      <c r="G14555" s="7">
        <v>99112080009</v>
      </c>
      <c r="H14555" t="s">
        <v>25010</v>
      </c>
      <c r="I14555" t="s">
        <v>14974</v>
      </c>
      <c r="J14555" t="str">
        <f>+VLOOKUP(Tabla1[[#This Row],[Codreg]],$G$347:$K$362,4,0)</f>
        <v>https://upload.wikimedia.org/wikipedia/commons/4/44/Coat_of_arms_of_Magallanes%2C_Chile.svg</v>
      </c>
      <c r="K14555" t="str">
        <f>+VLOOKUP(Tabla1[[#This Row],[Codreg]],$G$347:$K$362,5,0)</f>
        <v>https://raw.githubusercontent.com/Sud-Austral/LOGOS-DATA/main/LocalizaReg/12.jpg</v>
      </c>
    </row>
    <row r="14556" spans="1:11" x14ac:dyDescent="0.3">
      <c r="A14556" t="s">
        <v>277</v>
      </c>
      <c r="B14556">
        <v>12</v>
      </c>
      <c r="G14556" s="7">
        <v>99112060011</v>
      </c>
      <c r="H14556" t="s">
        <v>25010</v>
      </c>
      <c r="I14556" t="s">
        <v>14975</v>
      </c>
      <c r="J14556" t="str">
        <f>+VLOOKUP(Tabla1[[#This Row],[Codreg]],$G$347:$K$362,4,0)</f>
        <v>https://upload.wikimedia.org/wikipedia/commons/4/44/Coat_of_arms_of_Magallanes%2C_Chile.svg</v>
      </c>
      <c r="K14556" t="str">
        <f>+VLOOKUP(Tabla1[[#This Row],[Codreg]],$G$347:$K$362,5,0)</f>
        <v>https://raw.githubusercontent.com/Sud-Austral/LOGOS-DATA/main/LocalizaReg/12.jpg</v>
      </c>
    </row>
    <row r="14557" spans="1:11" x14ac:dyDescent="0.3">
      <c r="A14557" t="s">
        <v>277</v>
      </c>
      <c r="B14557">
        <v>12</v>
      </c>
      <c r="G14557" s="7">
        <v>99112060016</v>
      </c>
      <c r="H14557" t="s">
        <v>25010</v>
      </c>
      <c r="I14557" t="s">
        <v>14976</v>
      </c>
      <c r="J14557" t="str">
        <f>+VLOOKUP(Tabla1[[#This Row],[Codreg]],$G$347:$K$362,4,0)</f>
        <v>https://upload.wikimedia.org/wikipedia/commons/4/44/Coat_of_arms_of_Magallanes%2C_Chile.svg</v>
      </c>
      <c r="K14557" t="str">
        <f>+VLOOKUP(Tabla1[[#This Row],[Codreg]],$G$347:$K$362,5,0)</f>
        <v>https://raw.githubusercontent.com/Sud-Austral/LOGOS-DATA/main/LocalizaReg/12.jpg</v>
      </c>
    </row>
    <row r="14558" spans="1:11" x14ac:dyDescent="0.3">
      <c r="A14558" t="s">
        <v>277</v>
      </c>
      <c r="B14558">
        <v>12</v>
      </c>
      <c r="G14558" s="7">
        <v>99112080049</v>
      </c>
      <c r="H14558" t="s">
        <v>25010</v>
      </c>
      <c r="I14558" t="s">
        <v>14977</v>
      </c>
      <c r="J14558" t="str">
        <f>+VLOOKUP(Tabla1[[#This Row],[Codreg]],$G$347:$K$362,4,0)</f>
        <v>https://upload.wikimedia.org/wikipedia/commons/4/44/Coat_of_arms_of_Magallanes%2C_Chile.svg</v>
      </c>
      <c r="K14558" t="str">
        <f>+VLOOKUP(Tabla1[[#This Row],[Codreg]],$G$347:$K$362,5,0)</f>
        <v>https://raw.githubusercontent.com/Sud-Austral/LOGOS-DATA/main/LocalizaReg/12.jpg</v>
      </c>
    </row>
    <row r="14559" spans="1:11" x14ac:dyDescent="0.3">
      <c r="A14559" t="s">
        <v>277</v>
      </c>
      <c r="B14559">
        <v>12</v>
      </c>
      <c r="G14559" s="7">
        <v>99112080055</v>
      </c>
      <c r="H14559" t="s">
        <v>25010</v>
      </c>
      <c r="I14559" t="s">
        <v>14978</v>
      </c>
      <c r="J14559" t="str">
        <f>+VLOOKUP(Tabla1[[#This Row],[Codreg]],$G$347:$K$362,4,0)</f>
        <v>https://upload.wikimedia.org/wikipedia/commons/4/44/Coat_of_arms_of_Magallanes%2C_Chile.svg</v>
      </c>
      <c r="K14559" t="str">
        <f>+VLOOKUP(Tabla1[[#This Row],[Codreg]],$G$347:$K$362,5,0)</f>
        <v>https://raw.githubusercontent.com/Sud-Austral/LOGOS-DATA/main/LocalizaReg/12.jpg</v>
      </c>
    </row>
    <row r="14560" spans="1:11" x14ac:dyDescent="0.3">
      <c r="A14560" t="s">
        <v>277</v>
      </c>
      <c r="B14560">
        <v>12</v>
      </c>
      <c r="G14560" s="7">
        <v>99112080137</v>
      </c>
      <c r="H14560" t="s">
        <v>25010</v>
      </c>
      <c r="I14560" t="s">
        <v>14979</v>
      </c>
      <c r="J14560" t="str">
        <f>+VLOOKUP(Tabla1[[#This Row],[Codreg]],$G$347:$K$362,4,0)</f>
        <v>https://upload.wikimedia.org/wikipedia/commons/4/44/Coat_of_arms_of_Magallanes%2C_Chile.svg</v>
      </c>
      <c r="K14560" t="str">
        <f>+VLOOKUP(Tabla1[[#This Row],[Codreg]],$G$347:$K$362,5,0)</f>
        <v>https://raw.githubusercontent.com/Sud-Austral/LOGOS-DATA/main/LocalizaReg/12.jpg</v>
      </c>
    </row>
    <row r="14561" spans="1:11" x14ac:dyDescent="0.3">
      <c r="A14561" t="s">
        <v>277</v>
      </c>
      <c r="B14561">
        <v>12</v>
      </c>
      <c r="G14561" s="7">
        <v>99112070124</v>
      </c>
      <c r="H14561" t="s">
        <v>25010</v>
      </c>
      <c r="I14561" t="s">
        <v>14980</v>
      </c>
      <c r="J14561" t="str">
        <f>+VLOOKUP(Tabla1[[#This Row],[Codreg]],$G$347:$K$362,4,0)</f>
        <v>https://upload.wikimedia.org/wikipedia/commons/4/44/Coat_of_arms_of_Magallanes%2C_Chile.svg</v>
      </c>
      <c r="K14561" t="str">
        <f>+VLOOKUP(Tabla1[[#This Row],[Codreg]],$G$347:$K$362,5,0)</f>
        <v>https://raw.githubusercontent.com/Sud-Austral/LOGOS-DATA/main/LocalizaReg/12.jpg</v>
      </c>
    </row>
    <row r="14562" spans="1:11" x14ac:dyDescent="0.3">
      <c r="A14562" t="s">
        <v>277</v>
      </c>
      <c r="B14562">
        <v>12</v>
      </c>
      <c r="G14562" s="7">
        <v>99112070171</v>
      </c>
      <c r="H14562" t="s">
        <v>25010</v>
      </c>
      <c r="I14562" t="s">
        <v>14981</v>
      </c>
      <c r="J14562" t="str">
        <f>+VLOOKUP(Tabla1[[#This Row],[Codreg]],$G$347:$K$362,4,0)</f>
        <v>https://upload.wikimedia.org/wikipedia/commons/4/44/Coat_of_arms_of_Magallanes%2C_Chile.svg</v>
      </c>
      <c r="K14562" t="str">
        <f>+VLOOKUP(Tabla1[[#This Row],[Codreg]],$G$347:$K$362,5,0)</f>
        <v>https://raw.githubusercontent.com/Sud-Austral/LOGOS-DATA/main/LocalizaReg/12.jpg</v>
      </c>
    </row>
    <row r="14563" spans="1:11" x14ac:dyDescent="0.3">
      <c r="A14563" t="s">
        <v>277</v>
      </c>
      <c r="B14563">
        <v>12</v>
      </c>
      <c r="G14563" s="7">
        <v>99112080081</v>
      </c>
      <c r="H14563" t="s">
        <v>25010</v>
      </c>
      <c r="I14563" t="s">
        <v>14982</v>
      </c>
      <c r="J14563" t="str">
        <f>+VLOOKUP(Tabla1[[#This Row],[Codreg]],$G$347:$K$362,4,0)</f>
        <v>https://upload.wikimedia.org/wikipedia/commons/4/44/Coat_of_arms_of_Magallanes%2C_Chile.svg</v>
      </c>
      <c r="K14563" t="str">
        <f>+VLOOKUP(Tabla1[[#This Row],[Codreg]],$G$347:$K$362,5,0)</f>
        <v>https://raw.githubusercontent.com/Sud-Austral/LOGOS-DATA/main/LocalizaReg/12.jpg</v>
      </c>
    </row>
    <row r="14564" spans="1:11" x14ac:dyDescent="0.3">
      <c r="A14564" t="s">
        <v>277</v>
      </c>
      <c r="B14564">
        <v>12</v>
      </c>
      <c r="G14564" s="7">
        <v>99112080085</v>
      </c>
      <c r="H14564" t="s">
        <v>25010</v>
      </c>
      <c r="I14564" t="s">
        <v>14983</v>
      </c>
      <c r="J14564" t="str">
        <f>+VLOOKUP(Tabla1[[#This Row],[Codreg]],$G$347:$K$362,4,0)</f>
        <v>https://upload.wikimedia.org/wikipedia/commons/4/44/Coat_of_arms_of_Magallanes%2C_Chile.svg</v>
      </c>
      <c r="K14564" t="str">
        <f>+VLOOKUP(Tabla1[[#This Row],[Codreg]],$G$347:$K$362,5,0)</f>
        <v>https://raw.githubusercontent.com/Sud-Austral/LOGOS-DATA/main/LocalizaReg/12.jpg</v>
      </c>
    </row>
    <row r="14565" spans="1:11" x14ac:dyDescent="0.3">
      <c r="A14565" t="s">
        <v>277</v>
      </c>
      <c r="B14565">
        <v>12</v>
      </c>
      <c r="G14565" s="7">
        <v>99112080082</v>
      </c>
      <c r="H14565" t="s">
        <v>25010</v>
      </c>
      <c r="I14565" t="s">
        <v>14984</v>
      </c>
      <c r="J14565" t="str">
        <f>+VLOOKUP(Tabla1[[#This Row],[Codreg]],$G$347:$K$362,4,0)</f>
        <v>https://upload.wikimedia.org/wikipedia/commons/4/44/Coat_of_arms_of_Magallanes%2C_Chile.svg</v>
      </c>
      <c r="K14565" t="str">
        <f>+VLOOKUP(Tabla1[[#This Row],[Codreg]],$G$347:$K$362,5,0)</f>
        <v>https://raw.githubusercontent.com/Sud-Austral/LOGOS-DATA/main/LocalizaReg/12.jpg</v>
      </c>
    </row>
    <row r="14566" spans="1:11" x14ac:dyDescent="0.3">
      <c r="A14566" t="s">
        <v>277</v>
      </c>
      <c r="B14566">
        <v>12</v>
      </c>
      <c r="G14566" s="7">
        <v>99112070116</v>
      </c>
      <c r="H14566" t="s">
        <v>25010</v>
      </c>
      <c r="I14566" t="s">
        <v>14985</v>
      </c>
      <c r="J14566" t="str">
        <f>+VLOOKUP(Tabla1[[#This Row],[Codreg]],$G$347:$K$362,4,0)</f>
        <v>https://upload.wikimedia.org/wikipedia/commons/4/44/Coat_of_arms_of_Magallanes%2C_Chile.svg</v>
      </c>
      <c r="K14566" t="str">
        <f>+VLOOKUP(Tabla1[[#This Row],[Codreg]],$G$347:$K$362,5,0)</f>
        <v>https://raw.githubusercontent.com/Sud-Austral/LOGOS-DATA/main/LocalizaReg/12.jpg</v>
      </c>
    </row>
    <row r="14567" spans="1:11" x14ac:dyDescent="0.3">
      <c r="A14567" t="s">
        <v>277</v>
      </c>
      <c r="B14567">
        <v>12</v>
      </c>
      <c r="G14567" s="7">
        <v>99112070117</v>
      </c>
      <c r="H14567" t="s">
        <v>25010</v>
      </c>
      <c r="I14567" t="s">
        <v>14986</v>
      </c>
      <c r="J14567" t="str">
        <f>+VLOOKUP(Tabla1[[#This Row],[Codreg]],$G$347:$K$362,4,0)</f>
        <v>https://upload.wikimedia.org/wikipedia/commons/4/44/Coat_of_arms_of_Magallanes%2C_Chile.svg</v>
      </c>
      <c r="K14567" t="str">
        <f>+VLOOKUP(Tabla1[[#This Row],[Codreg]],$G$347:$K$362,5,0)</f>
        <v>https://raw.githubusercontent.com/Sud-Austral/LOGOS-DATA/main/LocalizaReg/12.jpg</v>
      </c>
    </row>
    <row r="14568" spans="1:11" x14ac:dyDescent="0.3">
      <c r="A14568" t="s">
        <v>277</v>
      </c>
      <c r="B14568">
        <v>12</v>
      </c>
      <c r="G14568" s="7">
        <v>99112070183</v>
      </c>
      <c r="H14568" t="s">
        <v>25010</v>
      </c>
      <c r="I14568" t="s">
        <v>14987</v>
      </c>
      <c r="J14568" t="str">
        <f>+VLOOKUP(Tabla1[[#This Row],[Codreg]],$G$347:$K$362,4,0)</f>
        <v>https://upload.wikimedia.org/wikipedia/commons/4/44/Coat_of_arms_of_Magallanes%2C_Chile.svg</v>
      </c>
      <c r="K14568" t="str">
        <f>+VLOOKUP(Tabla1[[#This Row],[Codreg]],$G$347:$K$362,5,0)</f>
        <v>https://raw.githubusercontent.com/Sud-Austral/LOGOS-DATA/main/LocalizaReg/12.jpg</v>
      </c>
    </row>
    <row r="14569" spans="1:11" x14ac:dyDescent="0.3">
      <c r="A14569" t="s">
        <v>277</v>
      </c>
      <c r="B14569">
        <v>12</v>
      </c>
      <c r="G14569" s="7">
        <v>99112080112</v>
      </c>
      <c r="H14569" t="s">
        <v>25010</v>
      </c>
      <c r="I14569" t="s">
        <v>14988</v>
      </c>
      <c r="J14569" t="str">
        <f>+VLOOKUP(Tabla1[[#This Row],[Codreg]],$G$347:$K$362,4,0)</f>
        <v>https://upload.wikimedia.org/wikipedia/commons/4/44/Coat_of_arms_of_Magallanes%2C_Chile.svg</v>
      </c>
      <c r="K14569" t="str">
        <f>+VLOOKUP(Tabla1[[#This Row],[Codreg]],$G$347:$K$362,5,0)</f>
        <v>https://raw.githubusercontent.com/Sud-Austral/LOGOS-DATA/main/LocalizaReg/12.jpg</v>
      </c>
    </row>
    <row r="14570" spans="1:11" x14ac:dyDescent="0.3">
      <c r="A14570" t="s">
        <v>277</v>
      </c>
      <c r="B14570">
        <v>12</v>
      </c>
      <c r="G14570" s="7">
        <v>99112070106</v>
      </c>
      <c r="H14570" t="s">
        <v>25010</v>
      </c>
      <c r="I14570" t="s">
        <v>14989</v>
      </c>
      <c r="J14570" t="str">
        <f>+VLOOKUP(Tabla1[[#This Row],[Codreg]],$G$347:$K$362,4,0)</f>
        <v>https://upload.wikimedia.org/wikipedia/commons/4/44/Coat_of_arms_of_Magallanes%2C_Chile.svg</v>
      </c>
      <c r="K14570" t="str">
        <f>+VLOOKUP(Tabla1[[#This Row],[Codreg]],$G$347:$K$362,5,0)</f>
        <v>https://raw.githubusercontent.com/Sud-Austral/LOGOS-DATA/main/LocalizaReg/12.jpg</v>
      </c>
    </row>
    <row r="14571" spans="1:11" x14ac:dyDescent="0.3">
      <c r="A14571" t="s">
        <v>277</v>
      </c>
      <c r="B14571">
        <v>12</v>
      </c>
      <c r="G14571" s="7">
        <v>99112070041</v>
      </c>
      <c r="H14571" t="s">
        <v>25010</v>
      </c>
      <c r="I14571" t="s">
        <v>14990</v>
      </c>
      <c r="J14571" t="str">
        <f>+VLOOKUP(Tabla1[[#This Row],[Codreg]],$G$347:$K$362,4,0)</f>
        <v>https://upload.wikimedia.org/wikipedia/commons/4/44/Coat_of_arms_of_Magallanes%2C_Chile.svg</v>
      </c>
      <c r="K14571" t="str">
        <f>+VLOOKUP(Tabla1[[#This Row],[Codreg]],$G$347:$K$362,5,0)</f>
        <v>https://raw.githubusercontent.com/Sud-Austral/LOGOS-DATA/main/LocalizaReg/12.jpg</v>
      </c>
    </row>
    <row r="14572" spans="1:11" x14ac:dyDescent="0.3">
      <c r="A14572" t="s">
        <v>277</v>
      </c>
      <c r="B14572">
        <v>12</v>
      </c>
      <c r="G14572" s="7">
        <v>99112070013</v>
      </c>
      <c r="H14572" t="s">
        <v>25010</v>
      </c>
      <c r="I14572" t="s">
        <v>14991</v>
      </c>
      <c r="J14572" t="str">
        <f>+VLOOKUP(Tabla1[[#This Row],[Codreg]],$G$347:$K$362,4,0)</f>
        <v>https://upload.wikimedia.org/wikipedia/commons/4/44/Coat_of_arms_of_Magallanes%2C_Chile.svg</v>
      </c>
      <c r="K14572" t="str">
        <f>+VLOOKUP(Tabla1[[#This Row],[Codreg]],$G$347:$K$362,5,0)</f>
        <v>https://raw.githubusercontent.com/Sud-Austral/LOGOS-DATA/main/LocalizaReg/12.jpg</v>
      </c>
    </row>
    <row r="14573" spans="1:11" x14ac:dyDescent="0.3">
      <c r="A14573" t="s">
        <v>277</v>
      </c>
      <c r="B14573">
        <v>12</v>
      </c>
      <c r="G14573" s="7">
        <v>99112070015</v>
      </c>
      <c r="H14573" t="s">
        <v>25010</v>
      </c>
      <c r="I14573" t="s">
        <v>14992</v>
      </c>
      <c r="J14573" t="str">
        <f>+VLOOKUP(Tabla1[[#This Row],[Codreg]],$G$347:$K$362,4,0)</f>
        <v>https://upload.wikimedia.org/wikipedia/commons/4/44/Coat_of_arms_of_Magallanes%2C_Chile.svg</v>
      </c>
      <c r="K14573" t="str">
        <f>+VLOOKUP(Tabla1[[#This Row],[Codreg]],$G$347:$K$362,5,0)</f>
        <v>https://raw.githubusercontent.com/Sud-Austral/LOGOS-DATA/main/LocalizaReg/12.jpg</v>
      </c>
    </row>
    <row r="14574" spans="1:11" x14ac:dyDescent="0.3">
      <c r="A14574" t="s">
        <v>277</v>
      </c>
      <c r="B14574">
        <v>12</v>
      </c>
      <c r="G14574" s="7">
        <v>99112070152</v>
      </c>
      <c r="H14574" t="s">
        <v>25010</v>
      </c>
      <c r="I14574" t="s">
        <v>14993</v>
      </c>
      <c r="J14574" t="str">
        <f>+VLOOKUP(Tabla1[[#This Row],[Codreg]],$G$347:$K$362,4,0)</f>
        <v>https://upload.wikimedia.org/wikipedia/commons/4/44/Coat_of_arms_of_Magallanes%2C_Chile.svg</v>
      </c>
      <c r="K14574" t="str">
        <f>+VLOOKUP(Tabla1[[#This Row],[Codreg]],$G$347:$K$362,5,0)</f>
        <v>https://raw.githubusercontent.com/Sud-Austral/LOGOS-DATA/main/LocalizaReg/12.jpg</v>
      </c>
    </row>
    <row r="14575" spans="1:11" x14ac:dyDescent="0.3">
      <c r="A14575" t="s">
        <v>277</v>
      </c>
      <c r="B14575">
        <v>12</v>
      </c>
      <c r="G14575" s="7">
        <v>99112070001</v>
      </c>
      <c r="H14575" t="s">
        <v>25010</v>
      </c>
      <c r="I14575" t="s">
        <v>14994</v>
      </c>
      <c r="J14575" t="str">
        <f>+VLOOKUP(Tabla1[[#This Row],[Codreg]],$G$347:$K$362,4,0)</f>
        <v>https://upload.wikimedia.org/wikipedia/commons/4/44/Coat_of_arms_of_Magallanes%2C_Chile.svg</v>
      </c>
      <c r="K14575" t="str">
        <f>+VLOOKUP(Tabla1[[#This Row],[Codreg]],$G$347:$K$362,5,0)</f>
        <v>https://raw.githubusercontent.com/Sud-Austral/LOGOS-DATA/main/LocalizaReg/12.jpg</v>
      </c>
    </row>
    <row r="14576" spans="1:11" x14ac:dyDescent="0.3">
      <c r="A14576" t="s">
        <v>277</v>
      </c>
      <c r="B14576">
        <v>12</v>
      </c>
      <c r="G14576" s="7">
        <v>99112070002</v>
      </c>
      <c r="H14576" t="s">
        <v>25010</v>
      </c>
      <c r="I14576" t="s">
        <v>14995</v>
      </c>
      <c r="J14576" t="str">
        <f>+VLOOKUP(Tabla1[[#This Row],[Codreg]],$G$347:$K$362,4,0)</f>
        <v>https://upload.wikimedia.org/wikipedia/commons/4/44/Coat_of_arms_of_Magallanes%2C_Chile.svg</v>
      </c>
      <c r="K14576" t="str">
        <f>+VLOOKUP(Tabla1[[#This Row],[Codreg]],$G$347:$K$362,5,0)</f>
        <v>https://raw.githubusercontent.com/Sud-Austral/LOGOS-DATA/main/LocalizaReg/12.jpg</v>
      </c>
    </row>
    <row r="14577" spans="1:11" x14ac:dyDescent="0.3">
      <c r="A14577" t="s">
        <v>277</v>
      </c>
      <c r="B14577">
        <v>12</v>
      </c>
      <c r="G14577" s="7">
        <v>99112070016</v>
      </c>
      <c r="H14577" t="s">
        <v>25010</v>
      </c>
      <c r="I14577" t="s">
        <v>14996</v>
      </c>
      <c r="J14577" t="str">
        <f>+VLOOKUP(Tabla1[[#This Row],[Codreg]],$G$347:$K$362,4,0)</f>
        <v>https://upload.wikimedia.org/wikipedia/commons/4/44/Coat_of_arms_of_Magallanes%2C_Chile.svg</v>
      </c>
      <c r="K14577" t="str">
        <f>+VLOOKUP(Tabla1[[#This Row],[Codreg]],$G$347:$K$362,5,0)</f>
        <v>https://raw.githubusercontent.com/Sud-Austral/LOGOS-DATA/main/LocalizaReg/12.jpg</v>
      </c>
    </row>
    <row r="14578" spans="1:11" x14ac:dyDescent="0.3">
      <c r="A14578" t="s">
        <v>277</v>
      </c>
      <c r="B14578">
        <v>12</v>
      </c>
      <c r="G14578" s="7">
        <v>99112070014</v>
      </c>
      <c r="H14578" t="s">
        <v>25010</v>
      </c>
      <c r="I14578" t="s">
        <v>14997</v>
      </c>
      <c r="J14578" t="str">
        <f>+VLOOKUP(Tabla1[[#This Row],[Codreg]],$G$347:$K$362,4,0)</f>
        <v>https://upload.wikimedia.org/wikipedia/commons/4/44/Coat_of_arms_of_Magallanes%2C_Chile.svg</v>
      </c>
      <c r="K14578" t="str">
        <f>+VLOOKUP(Tabla1[[#This Row],[Codreg]],$G$347:$K$362,5,0)</f>
        <v>https://raw.githubusercontent.com/Sud-Austral/LOGOS-DATA/main/LocalizaReg/12.jpg</v>
      </c>
    </row>
    <row r="14579" spans="1:11" x14ac:dyDescent="0.3">
      <c r="A14579" t="s">
        <v>277</v>
      </c>
      <c r="B14579">
        <v>12</v>
      </c>
      <c r="G14579" s="7">
        <v>99112070011</v>
      </c>
      <c r="H14579" t="s">
        <v>25010</v>
      </c>
      <c r="I14579" t="s">
        <v>14998</v>
      </c>
      <c r="J14579" t="str">
        <f>+VLOOKUP(Tabla1[[#This Row],[Codreg]],$G$347:$K$362,4,0)</f>
        <v>https://upload.wikimedia.org/wikipedia/commons/4/44/Coat_of_arms_of_Magallanes%2C_Chile.svg</v>
      </c>
      <c r="K14579" t="str">
        <f>+VLOOKUP(Tabla1[[#This Row],[Codreg]],$G$347:$K$362,5,0)</f>
        <v>https://raw.githubusercontent.com/Sud-Austral/LOGOS-DATA/main/LocalizaReg/12.jpg</v>
      </c>
    </row>
    <row r="14580" spans="1:11" x14ac:dyDescent="0.3">
      <c r="A14580" t="s">
        <v>277</v>
      </c>
      <c r="B14580">
        <v>12</v>
      </c>
      <c r="G14580" s="7">
        <v>99112070012</v>
      </c>
      <c r="H14580" t="s">
        <v>25010</v>
      </c>
      <c r="I14580" t="s">
        <v>14999</v>
      </c>
      <c r="J14580" t="str">
        <f>+VLOOKUP(Tabla1[[#This Row],[Codreg]],$G$347:$K$362,4,0)</f>
        <v>https://upload.wikimedia.org/wikipedia/commons/4/44/Coat_of_arms_of_Magallanes%2C_Chile.svg</v>
      </c>
      <c r="K14580" t="str">
        <f>+VLOOKUP(Tabla1[[#This Row],[Codreg]],$G$347:$K$362,5,0)</f>
        <v>https://raw.githubusercontent.com/Sud-Austral/LOGOS-DATA/main/LocalizaReg/12.jpg</v>
      </c>
    </row>
    <row r="14581" spans="1:11" x14ac:dyDescent="0.3">
      <c r="A14581" t="s">
        <v>277</v>
      </c>
      <c r="B14581">
        <v>12</v>
      </c>
      <c r="G14581" s="7">
        <v>99112070151</v>
      </c>
      <c r="H14581" t="s">
        <v>25010</v>
      </c>
      <c r="I14581" t="s">
        <v>15000</v>
      </c>
      <c r="J14581" t="str">
        <f>+VLOOKUP(Tabla1[[#This Row],[Codreg]],$G$347:$K$362,4,0)</f>
        <v>https://upload.wikimedia.org/wikipedia/commons/4/44/Coat_of_arms_of_Magallanes%2C_Chile.svg</v>
      </c>
      <c r="K14581" t="str">
        <f>+VLOOKUP(Tabla1[[#This Row],[Codreg]],$G$347:$K$362,5,0)</f>
        <v>https://raw.githubusercontent.com/Sud-Austral/LOGOS-DATA/main/LocalizaReg/12.jpg</v>
      </c>
    </row>
    <row r="14582" spans="1:11" x14ac:dyDescent="0.3">
      <c r="A14582" t="s">
        <v>277</v>
      </c>
      <c r="B14582">
        <v>12</v>
      </c>
      <c r="G14582" s="7">
        <v>99112070150</v>
      </c>
      <c r="H14582" t="s">
        <v>25010</v>
      </c>
      <c r="I14582" t="s">
        <v>15001</v>
      </c>
      <c r="J14582" t="str">
        <f>+VLOOKUP(Tabla1[[#This Row],[Codreg]],$G$347:$K$362,4,0)</f>
        <v>https://upload.wikimedia.org/wikipedia/commons/4/44/Coat_of_arms_of_Magallanes%2C_Chile.svg</v>
      </c>
      <c r="K14582" t="str">
        <f>+VLOOKUP(Tabla1[[#This Row],[Codreg]],$G$347:$K$362,5,0)</f>
        <v>https://raw.githubusercontent.com/Sud-Austral/LOGOS-DATA/main/LocalizaReg/12.jpg</v>
      </c>
    </row>
    <row r="14583" spans="1:11" x14ac:dyDescent="0.3">
      <c r="A14583" t="s">
        <v>277</v>
      </c>
      <c r="B14583">
        <v>12</v>
      </c>
      <c r="G14583" s="7">
        <v>99112070149</v>
      </c>
      <c r="H14583" t="s">
        <v>25010</v>
      </c>
      <c r="I14583" t="s">
        <v>15002</v>
      </c>
      <c r="J14583" t="str">
        <f>+VLOOKUP(Tabla1[[#This Row],[Codreg]],$G$347:$K$362,4,0)</f>
        <v>https://upload.wikimedia.org/wikipedia/commons/4/44/Coat_of_arms_of_Magallanes%2C_Chile.svg</v>
      </c>
      <c r="K14583" t="str">
        <f>+VLOOKUP(Tabla1[[#This Row],[Codreg]],$G$347:$K$362,5,0)</f>
        <v>https://raw.githubusercontent.com/Sud-Austral/LOGOS-DATA/main/LocalizaReg/12.jpg</v>
      </c>
    </row>
    <row r="14584" spans="1:11" x14ac:dyDescent="0.3">
      <c r="A14584" t="s">
        <v>277</v>
      </c>
      <c r="B14584">
        <v>12</v>
      </c>
      <c r="G14584" s="7">
        <v>99112070018</v>
      </c>
      <c r="H14584" t="s">
        <v>25010</v>
      </c>
      <c r="I14584" t="s">
        <v>15003</v>
      </c>
      <c r="J14584" t="str">
        <f>+VLOOKUP(Tabla1[[#This Row],[Codreg]],$G$347:$K$362,4,0)</f>
        <v>https://upload.wikimedia.org/wikipedia/commons/4/44/Coat_of_arms_of_Magallanes%2C_Chile.svg</v>
      </c>
      <c r="K14584" t="str">
        <f>+VLOOKUP(Tabla1[[#This Row],[Codreg]],$G$347:$K$362,5,0)</f>
        <v>https://raw.githubusercontent.com/Sud-Austral/LOGOS-DATA/main/LocalizaReg/12.jpg</v>
      </c>
    </row>
    <row r="14585" spans="1:11" x14ac:dyDescent="0.3">
      <c r="A14585" t="s">
        <v>277</v>
      </c>
      <c r="B14585">
        <v>12</v>
      </c>
      <c r="G14585" s="7">
        <v>99112060055</v>
      </c>
      <c r="H14585" t="s">
        <v>25010</v>
      </c>
      <c r="I14585" t="s">
        <v>15004</v>
      </c>
      <c r="J14585" t="str">
        <f>+VLOOKUP(Tabla1[[#This Row],[Codreg]],$G$347:$K$362,4,0)</f>
        <v>https://upload.wikimedia.org/wikipedia/commons/4/44/Coat_of_arms_of_Magallanes%2C_Chile.svg</v>
      </c>
      <c r="K14585" t="str">
        <f>+VLOOKUP(Tabla1[[#This Row],[Codreg]],$G$347:$K$362,5,0)</f>
        <v>https://raw.githubusercontent.com/Sud-Austral/LOGOS-DATA/main/LocalizaReg/12.jpg</v>
      </c>
    </row>
    <row r="14586" spans="1:11" x14ac:dyDescent="0.3">
      <c r="A14586" t="s">
        <v>277</v>
      </c>
      <c r="B14586">
        <v>12</v>
      </c>
      <c r="G14586" s="7">
        <v>99112060057</v>
      </c>
      <c r="H14586" t="s">
        <v>25010</v>
      </c>
      <c r="I14586" t="s">
        <v>15005</v>
      </c>
      <c r="J14586" t="str">
        <f>+VLOOKUP(Tabla1[[#This Row],[Codreg]],$G$347:$K$362,4,0)</f>
        <v>https://upload.wikimedia.org/wikipedia/commons/4/44/Coat_of_arms_of_Magallanes%2C_Chile.svg</v>
      </c>
      <c r="K14586" t="str">
        <f>+VLOOKUP(Tabla1[[#This Row],[Codreg]],$G$347:$K$362,5,0)</f>
        <v>https://raw.githubusercontent.com/Sud-Austral/LOGOS-DATA/main/LocalizaReg/12.jpg</v>
      </c>
    </row>
    <row r="14587" spans="1:11" x14ac:dyDescent="0.3">
      <c r="A14587" t="s">
        <v>277</v>
      </c>
      <c r="B14587">
        <v>12</v>
      </c>
      <c r="G14587" s="7">
        <v>99112060064</v>
      </c>
      <c r="H14587" t="s">
        <v>25010</v>
      </c>
      <c r="I14587" t="s">
        <v>15006</v>
      </c>
      <c r="J14587" t="str">
        <f>+VLOOKUP(Tabla1[[#This Row],[Codreg]],$G$347:$K$362,4,0)</f>
        <v>https://upload.wikimedia.org/wikipedia/commons/4/44/Coat_of_arms_of_Magallanes%2C_Chile.svg</v>
      </c>
      <c r="K14587" t="str">
        <f>+VLOOKUP(Tabla1[[#This Row],[Codreg]],$G$347:$K$362,5,0)</f>
        <v>https://raw.githubusercontent.com/Sud-Austral/LOGOS-DATA/main/LocalizaReg/12.jpg</v>
      </c>
    </row>
    <row r="14588" spans="1:11" x14ac:dyDescent="0.3">
      <c r="A14588" t="s">
        <v>277</v>
      </c>
      <c r="B14588">
        <v>12</v>
      </c>
      <c r="G14588" s="7">
        <v>99112060075</v>
      </c>
      <c r="H14588" t="s">
        <v>25010</v>
      </c>
      <c r="I14588" t="s">
        <v>15007</v>
      </c>
      <c r="J14588" t="str">
        <f>+VLOOKUP(Tabla1[[#This Row],[Codreg]],$G$347:$K$362,4,0)</f>
        <v>https://upload.wikimedia.org/wikipedia/commons/4/44/Coat_of_arms_of_Magallanes%2C_Chile.svg</v>
      </c>
      <c r="K14588" t="str">
        <f>+VLOOKUP(Tabla1[[#This Row],[Codreg]],$G$347:$K$362,5,0)</f>
        <v>https://raw.githubusercontent.com/Sud-Austral/LOGOS-DATA/main/LocalizaReg/12.jpg</v>
      </c>
    </row>
    <row r="14589" spans="1:11" x14ac:dyDescent="0.3">
      <c r="A14589" t="s">
        <v>277</v>
      </c>
      <c r="B14589">
        <v>12</v>
      </c>
      <c r="G14589" s="7">
        <v>99112040120</v>
      </c>
      <c r="H14589" t="s">
        <v>25010</v>
      </c>
      <c r="I14589" t="s">
        <v>15008</v>
      </c>
      <c r="J14589" t="str">
        <f>+VLOOKUP(Tabla1[[#This Row],[Codreg]],$G$347:$K$362,4,0)</f>
        <v>https://upload.wikimedia.org/wikipedia/commons/4/44/Coat_of_arms_of_Magallanes%2C_Chile.svg</v>
      </c>
      <c r="K14589" t="str">
        <f>+VLOOKUP(Tabla1[[#This Row],[Codreg]],$G$347:$K$362,5,0)</f>
        <v>https://raw.githubusercontent.com/Sud-Austral/LOGOS-DATA/main/LocalizaReg/12.jpg</v>
      </c>
    </row>
    <row r="14590" spans="1:11" x14ac:dyDescent="0.3">
      <c r="A14590" t="s">
        <v>277</v>
      </c>
      <c r="B14590">
        <v>12</v>
      </c>
      <c r="G14590" s="7">
        <v>99112050104</v>
      </c>
      <c r="H14590" t="s">
        <v>25010</v>
      </c>
      <c r="I14590" t="s">
        <v>15009</v>
      </c>
      <c r="J14590" t="str">
        <f>+VLOOKUP(Tabla1[[#This Row],[Codreg]],$G$347:$K$362,4,0)</f>
        <v>https://upload.wikimedia.org/wikipedia/commons/4/44/Coat_of_arms_of_Magallanes%2C_Chile.svg</v>
      </c>
      <c r="K14590" t="str">
        <f>+VLOOKUP(Tabla1[[#This Row],[Codreg]],$G$347:$K$362,5,0)</f>
        <v>https://raw.githubusercontent.com/Sud-Austral/LOGOS-DATA/main/LocalizaReg/12.jpg</v>
      </c>
    </row>
    <row r="14591" spans="1:11" x14ac:dyDescent="0.3">
      <c r="A14591" t="s">
        <v>277</v>
      </c>
      <c r="B14591">
        <v>12</v>
      </c>
      <c r="G14591" s="7">
        <v>99112050100</v>
      </c>
      <c r="H14591" t="s">
        <v>25010</v>
      </c>
      <c r="I14591" t="s">
        <v>15010</v>
      </c>
      <c r="J14591" t="str">
        <f>+VLOOKUP(Tabla1[[#This Row],[Codreg]],$G$347:$K$362,4,0)</f>
        <v>https://upload.wikimedia.org/wikipedia/commons/4/44/Coat_of_arms_of_Magallanes%2C_Chile.svg</v>
      </c>
      <c r="K14591" t="str">
        <f>+VLOOKUP(Tabla1[[#This Row],[Codreg]],$G$347:$K$362,5,0)</f>
        <v>https://raw.githubusercontent.com/Sud-Austral/LOGOS-DATA/main/LocalizaReg/12.jpg</v>
      </c>
    </row>
    <row r="14592" spans="1:11" x14ac:dyDescent="0.3">
      <c r="A14592" t="s">
        <v>277</v>
      </c>
      <c r="B14592">
        <v>12</v>
      </c>
      <c r="G14592" s="7">
        <v>99112060001</v>
      </c>
      <c r="H14592" t="s">
        <v>25010</v>
      </c>
      <c r="I14592" t="s">
        <v>15011</v>
      </c>
      <c r="J14592" t="str">
        <f>+VLOOKUP(Tabla1[[#This Row],[Codreg]],$G$347:$K$362,4,0)</f>
        <v>https://upload.wikimedia.org/wikipedia/commons/4/44/Coat_of_arms_of_Magallanes%2C_Chile.svg</v>
      </c>
      <c r="K14592" t="str">
        <f>+VLOOKUP(Tabla1[[#This Row],[Codreg]],$G$347:$K$362,5,0)</f>
        <v>https://raw.githubusercontent.com/Sud-Austral/LOGOS-DATA/main/LocalizaReg/12.jpg</v>
      </c>
    </row>
    <row r="14593" spans="1:11" x14ac:dyDescent="0.3">
      <c r="A14593" t="s">
        <v>277</v>
      </c>
      <c r="B14593">
        <v>12</v>
      </c>
      <c r="G14593" s="7">
        <v>99112040003</v>
      </c>
      <c r="H14593" t="s">
        <v>25010</v>
      </c>
      <c r="I14593" t="s">
        <v>15012</v>
      </c>
      <c r="J14593" t="str">
        <f>+VLOOKUP(Tabla1[[#This Row],[Codreg]],$G$347:$K$362,4,0)</f>
        <v>https://upload.wikimedia.org/wikipedia/commons/4/44/Coat_of_arms_of_Magallanes%2C_Chile.svg</v>
      </c>
      <c r="K14593" t="str">
        <f>+VLOOKUP(Tabla1[[#This Row],[Codreg]],$G$347:$K$362,5,0)</f>
        <v>https://raw.githubusercontent.com/Sud-Austral/LOGOS-DATA/main/LocalizaReg/12.jpg</v>
      </c>
    </row>
    <row r="14594" spans="1:11" x14ac:dyDescent="0.3">
      <c r="A14594" t="s">
        <v>277</v>
      </c>
      <c r="B14594">
        <v>12</v>
      </c>
      <c r="G14594" s="7">
        <v>99112040012</v>
      </c>
      <c r="H14594" t="s">
        <v>25010</v>
      </c>
      <c r="I14594" t="s">
        <v>15013</v>
      </c>
      <c r="J14594" t="str">
        <f>+VLOOKUP(Tabla1[[#This Row],[Codreg]],$G$347:$K$362,4,0)</f>
        <v>https://upload.wikimedia.org/wikipedia/commons/4/44/Coat_of_arms_of_Magallanes%2C_Chile.svg</v>
      </c>
      <c r="K14594" t="str">
        <f>+VLOOKUP(Tabla1[[#This Row],[Codreg]],$G$347:$K$362,5,0)</f>
        <v>https://raw.githubusercontent.com/Sud-Austral/LOGOS-DATA/main/LocalizaReg/12.jpg</v>
      </c>
    </row>
    <row r="14595" spans="1:11" x14ac:dyDescent="0.3">
      <c r="A14595" t="s">
        <v>277</v>
      </c>
      <c r="B14595">
        <v>12</v>
      </c>
      <c r="G14595" s="7">
        <v>99112050025</v>
      </c>
      <c r="H14595" t="s">
        <v>25010</v>
      </c>
      <c r="I14595" t="s">
        <v>15014</v>
      </c>
      <c r="J14595" t="str">
        <f>+VLOOKUP(Tabla1[[#This Row],[Codreg]],$G$347:$K$362,4,0)</f>
        <v>https://upload.wikimedia.org/wikipedia/commons/4/44/Coat_of_arms_of_Magallanes%2C_Chile.svg</v>
      </c>
      <c r="K14595" t="str">
        <f>+VLOOKUP(Tabla1[[#This Row],[Codreg]],$G$347:$K$362,5,0)</f>
        <v>https://raw.githubusercontent.com/Sud-Austral/LOGOS-DATA/main/LocalizaReg/12.jpg</v>
      </c>
    </row>
    <row r="14596" spans="1:11" x14ac:dyDescent="0.3">
      <c r="A14596" t="s">
        <v>277</v>
      </c>
      <c r="B14596">
        <v>12</v>
      </c>
      <c r="G14596" s="7">
        <v>99112050078</v>
      </c>
      <c r="H14596" t="s">
        <v>25010</v>
      </c>
      <c r="I14596" t="s">
        <v>15015</v>
      </c>
      <c r="J14596" t="str">
        <f>+VLOOKUP(Tabla1[[#This Row],[Codreg]],$G$347:$K$362,4,0)</f>
        <v>https://upload.wikimedia.org/wikipedia/commons/4/44/Coat_of_arms_of_Magallanes%2C_Chile.svg</v>
      </c>
      <c r="K14596" t="str">
        <f>+VLOOKUP(Tabla1[[#This Row],[Codreg]],$G$347:$K$362,5,0)</f>
        <v>https://raw.githubusercontent.com/Sud-Austral/LOGOS-DATA/main/LocalizaReg/12.jpg</v>
      </c>
    </row>
    <row r="14597" spans="1:11" x14ac:dyDescent="0.3">
      <c r="A14597" t="s">
        <v>277</v>
      </c>
      <c r="B14597">
        <v>12</v>
      </c>
      <c r="G14597" s="7">
        <v>99112080110</v>
      </c>
      <c r="H14597" t="s">
        <v>25010</v>
      </c>
      <c r="I14597" t="s">
        <v>15016</v>
      </c>
      <c r="J14597" t="str">
        <f>+VLOOKUP(Tabla1[[#This Row],[Codreg]],$G$347:$K$362,4,0)</f>
        <v>https://upload.wikimedia.org/wikipedia/commons/4/44/Coat_of_arms_of_Magallanes%2C_Chile.svg</v>
      </c>
      <c r="K14597" t="str">
        <f>+VLOOKUP(Tabla1[[#This Row],[Codreg]],$G$347:$K$362,5,0)</f>
        <v>https://raw.githubusercontent.com/Sud-Austral/LOGOS-DATA/main/LocalizaReg/12.jpg</v>
      </c>
    </row>
    <row r="14598" spans="1:11" x14ac:dyDescent="0.3">
      <c r="A14598" t="s">
        <v>277</v>
      </c>
      <c r="B14598">
        <v>12</v>
      </c>
      <c r="G14598" s="7">
        <v>99112080086</v>
      </c>
      <c r="H14598" t="s">
        <v>25010</v>
      </c>
      <c r="I14598" t="s">
        <v>15017</v>
      </c>
      <c r="J14598" t="str">
        <f>+VLOOKUP(Tabla1[[#This Row],[Codreg]],$G$347:$K$362,4,0)</f>
        <v>https://upload.wikimedia.org/wikipedia/commons/4/44/Coat_of_arms_of_Magallanes%2C_Chile.svg</v>
      </c>
      <c r="K14598" t="str">
        <f>+VLOOKUP(Tabla1[[#This Row],[Codreg]],$G$347:$K$362,5,0)</f>
        <v>https://raw.githubusercontent.com/Sud-Austral/LOGOS-DATA/main/LocalizaReg/12.jpg</v>
      </c>
    </row>
    <row r="14599" spans="1:11" x14ac:dyDescent="0.3">
      <c r="A14599" t="s">
        <v>277</v>
      </c>
      <c r="B14599">
        <v>12</v>
      </c>
      <c r="G14599" s="7">
        <v>99112080029</v>
      </c>
      <c r="H14599" t="s">
        <v>25010</v>
      </c>
      <c r="I14599" t="s">
        <v>15018</v>
      </c>
      <c r="J14599" t="str">
        <f>+VLOOKUP(Tabla1[[#This Row],[Codreg]],$G$347:$K$362,4,0)</f>
        <v>https://upload.wikimedia.org/wikipedia/commons/4/44/Coat_of_arms_of_Magallanes%2C_Chile.svg</v>
      </c>
      <c r="K14599" t="str">
        <f>+VLOOKUP(Tabla1[[#This Row],[Codreg]],$G$347:$K$362,5,0)</f>
        <v>https://raw.githubusercontent.com/Sud-Austral/LOGOS-DATA/main/LocalizaReg/12.jpg</v>
      </c>
    </row>
    <row r="14600" spans="1:11" x14ac:dyDescent="0.3">
      <c r="A14600" t="s">
        <v>277</v>
      </c>
      <c r="B14600">
        <v>12</v>
      </c>
      <c r="G14600" s="7">
        <v>99112060022</v>
      </c>
      <c r="H14600" t="s">
        <v>25010</v>
      </c>
      <c r="I14600" t="s">
        <v>15019</v>
      </c>
      <c r="J14600" t="str">
        <f>+VLOOKUP(Tabla1[[#This Row],[Codreg]],$G$347:$K$362,4,0)</f>
        <v>https://upload.wikimedia.org/wikipedia/commons/4/44/Coat_of_arms_of_Magallanes%2C_Chile.svg</v>
      </c>
      <c r="K14600" t="str">
        <f>+VLOOKUP(Tabla1[[#This Row],[Codreg]],$G$347:$K$362,5,0)</f>
        <v>https://raw.githubusercontent.com/Sud-Austral/LOGOS-DATA/main/LocalizaReg/12.jpg</v>
      </c>
    </row>
    <row r="14601" spans="1:11" x14ac:dyDescent="0.3">
      <c r="A14601" t="s">
        <v>277</v>
      </c>
      <c r="B14601">
        <v>12</v>
      </c>
      <c r="G14601" s="7">
        <v>99112040209</v>
      </c>
      <c r="H14601" t="s">
        <v>25010</v>
      </c>
      <c r="I14601" t="s">
        <v>15020</v>
      </c>
      <c r="J14601" t="str">
        <f>+VLOOKUP(Tabla1[[#This Row],[Codreg]],$G$347:$K$362,4,0)</f>
        <v>https://upload.wikimedia.org/wikipedia/commons/4/44/Coat_of_arms_of_Magallanes%2C_Chile.svg</v>
      </c>
      <c r="K14601" t="str">
        <f>+VLOOKUP(Tabla1[[#This Row],[Codreg]],$G$347:$K$362,5,0)</f>
        <v>https://raw.githubusercontent.com/Sud-Austral/LOGOS-DATA/main/LocalizaReg/12.jpg</v>
      </c>
    </row>
    <row r="14602" spans="1:11" x14ac:dyDescent="0.3">
      <c r="A14602" t="s">
        <v>277</v>
      </c>
      <c r="B14602">
        <v>12</v>
      </c>
      <c r="G14602" s="7">
        <v>99112040140</v>
      </c>
      <c r="H14602" t="s">
        <v>25010</v>
      </c>
      <c r="I14602" t="s">
        <v>15021</v>
      </c>
      <c r="J14602" t="str">
        <f>+VLOOKUP(Tabla1[[#This Row],[Codreg]],$G$347:$K$362,4,0)</f>
        <v>https://upload.wikimedia.org/wikipedia/commons/4/44/Coat_of_arms_of_Magallanes%2C_Chile.svg</v>
      </c>
      <c r="K14602" t="str">
        <f>+VLOOKUP(Tabla1[[#This Row],[Codreg]],$G$347:$K$362,5,0)</f>
        <v>https://raw.githubusercontent.com/Sud-Austral/LOGOS-DATA/main/LocalizaReg/12.jpg</v>
      </c>
    </row>
    <row r="14603" spans="1:11" x14ac:dyDescent="0.3">
      <c r="A14603" t="s">
        <v>277</v>
      </c>
      <c r="B14603">
        <v>12</v>
      </c>
      <c r="G14603" s="7">
        <v>99112040021</v>
      </c>
      <c r="H14603" t="s">
        <v>25010</v>
      </c>
      <c r="I14603" t="s">
        <v>15022</v>
      </c>
      <c r="J14603" t="str">
        <f>+VLOOKUP(Tabla1[[#This Row],[Codreg]],$G$347:$K$362,4,0)</f>
        <v>https://upload.wikimedia.org/wikipedia/commons/4/44/Coat_of_arms_of_Magallanes%2C_Chile.svg</v>
      </c>
      <c r="K14603" t="str">
        <f>+VLOOKUP(Tabla1[[#This Row],[Codreg]],$G$347:$K$362,5,0)</f>
        <v>https://raw.githubusercontent.com/Sud-Austral/LOGOS-DATA/main/LocalizaReg/12.jpg</v>
      </c>
    </row>
    <row r="14604" spans="1:11" x14ac:dyDescent="0.3">
      <c r="A14604" t="s">
        <v>277</v>
      </c>
      <c r="B14604">
        <v>12</v>
      </c>
      <c r="G14604" s="7">
        <v>99112040005</v>
      </c>
      <c r="H14604" t="s">
        <v>25010</v>
      </c>
      <c r="I14604" t="s">
        <v>15023</v>
      </c>
      <c r="J14604" t="str">
        <f>+VLOOKUP(Tabla1[[#This Row],[Codreg]],$G$347:$K$362,4,0)</f>
        <v>https://upload.wikimedia.org/wikipedia/commons/4/44/Coat_of_arms_of_Magallanes%2C_Chile.svg</v>
      </c>
      <c r="K14604" t="str">
        <f>+VLOOKUP(Tabla1[[#This Row],[Codreg]],$G$347:$K$362,5,0)</f>
        <v>https://raw.githubusercontent.com/Sud-Austral/LOGOS-DATA/main/LocalizaReg/12.jpg</v>
      </c>
    </row>
    <row r="14605" spans="1:11" x14ac:dyDescent="0.3">
      <c r="A14605" t="s">
        <v>277</v>
      </c>
      <c r="B14605">
        <v>12</v>
      </c>
      <c r="G14605" s="7">
        <v>99112050111</v>
      </c>
      <c r="H14605" t="s">
        <v>25010</v>
      </c>
      <c r="I14605" t="s">
        <v>15024</v>
      </c>
      <c r="J14605" t="str">
        <f>+VLOOKUP(Tabla1[[#This Row],[Codreg]],$G$347:$K$362,4,0)</f>
        <v>https://upload.wikimedia.org/wikipedia/commons/4/44/Coat_of_arms_of_Magallanes%2C_Chile.svg</v>
      </c>
      <c r="K14605" t="str">
        <f>+VLOOKUP(Tabla1[[#This Row],[Codreg]],$G$347:$K$362,5,0)</f>
        <v>https://raw.githubusercontent.com/Sud-Austral/LOGOS-DATA/main/LocalizaReg/12.jpg</v>
      </c>
    </row>
    <row r="14606" spans="1:11" x14ac:dyDescent="0.3">
      <c r="A14606" t="s">
        <v>277</v>
      </c>
      <c r="B14606">
        <v>12</v>
      </c>
      <c r="G14606" s="7">
        <v>99112050113</v>
      </c>
      <c r="H14606" t="s">
        <v>25010</v>
      </c>
      <c r="I14606" t="s">
        <v>15025</v>
      </c>
      <c r="J14606" t="str">
        <f>+VLOOKUP(Tabla1[[#This Row],[Codreg]],$G$347:$K$362,4,0)</f>
        <v>https://upload.wikimedia.org/wikipedia/commons/4/44/Coat_of_arms_of_Magallanes%2C_Chile.svg</v>
      </c>
      <c r="K14606" t="str">
        <f>+VLOOKUP(Tabla1[[#This Row],[Codreg]],$G$347:$K$362,5,0)</f>
        <v>https://raw.githubusercontent.com/Sud-Austral/LOGOS-DATA/main/LocalizaReg/12.jpg</v>
      </c>
    </row>
    <row r="14607" spans="1:11" x14ac:dyDescent="0.3">
      <c r="A14607" t="s">
        <v>277</v>
      </c>
      <c r="B14607">
        <v>12</v>
      </c>
      <c r="G14607" s="7">
        <v>99112050058</v>
      </c>
      <c r="H14607" t="s">
        <v>25010</v>
      </c>
      <c r="I14607" t="s">
        <v>15026</v>
      </c>
      <c r="J14607" t="str">
        <f>+VLOOKUP(Tabla1[[#This Row],[Codreg]],$G$347:$K$362,4,0)</f>
        <v>https://upload.wikimedia.org/wikipedia/commons/4/44/Coat_of_arms_of_Magallanes%2C_Chile.svg</v>
      </c>
      <c r="K14607" t="str">
        <f>+VLOOKUP(Tabla1[[#This Row],[Codreg]],$G$347:$K$362,5,0)</f>
        <v>https://raw.githubusercontent.com/Sud-Austral/LOGOS-DATA/main/LocalizaReg/12.jpg</v>
      </c>
    </row>
    <row r="14608" spans="1:11" x14ac:dyDescent="0.3">
      <c r="A14608" t="s">
        <v>277</v>
      </c>
      <c r="B14608">
        <v>12</v>
      </c>
      <c r="G14608" s="7">
        <v>99112050015</v>
      </c>
      <c r="H14608" t="s">
        <v>25010</v>
      </c>
      <c r="I14608" t="s">
        <v>15027</v>
      </c>
      <c r="J14608" t="str">
        <f>+VLOOKUP(Tabla1[[#This Row],[Codreg]],$G$347:$K$362,4,0)</f>
        <v>https://upload.wikimedia.org/wikipedia/commons/4/44/Coat_of_arms_of_Magallanes%2C_Chile.svg</v>
      </c>
      <c r="K14608" t="str">
        <f>+VLOOKUP(Tabla1[[#This Row],[Codreg]],$G$347:$K$362,5,0)</f>
        <v>https://raw.githubusercontent.com/Sud-Austral/LOGOS-DATA/main/LocalizaReg/12.jpg</v>
      </c>
    </row>
    <row r="14609" spans="1:11" x14ac:dyDescent="0.3">
      <c r="A14609" t="s">
        <v>277</v>
      </c>
      <c r="B14609">
        <v>12</v>
      </c>
      <c r="G14609" s="7">
        <v>99112080061</v>
      </c>
      <c r="H14609" t="s">
        <v>25010</v>
      </c>
      <c r="I14609" t="s">
        <v>15028</v>
      </c>
      <c r="J14609" t="str">
        <f>+VLOOKUP(Tabla1[[#This Row],[Codreg]],$G$347:$K$362,4,0)</f>
        <v>https://upload.wikimedia.org/wikipedia/commons/4/44/Coat_of_arms_of_Magallanes%2C_Chile.svg</v>
      </c>
      <c r="K14609" t="str">
        <f>+VLOOKUP(Tabla1[[#This Row],[Codreg]],$G$347:$K$362,5,0)</f>
        <v>https://raw.githubusercontent.com/Sud-Austral/LOGOS-DATA/main/LocalizaReg/12.jpg</v>
      </c>
    </row>
    <row r="14610" spans="1:11" x14ac:dyDescent="0.3">
      <c r="A14610" t="s">
        <v>277</v>
      </c>
      <c r="B14610">
        <v>12</v>
      </c>
      <c r="G14610" s="7">
        <v>99112080060</v>
      </c>
      <c r="H14610" t="s">
        <v>25010</v>
      </c>
      <c r="I14610" t="s">
        <v>15029</v>
      </c>
      <c r="J14610" t="str">
        <f>+VLOOKUP(Tabla1[[#This Row],[Codreg]],$G$347:$K$362,4,0)</f>
        <v>https://upload.wikimedia.org/wikipedia/commons/4/44/Coat_of_arms_of_Magallanes%2C_Chile.svg</v>
      </c>
      <c r="K14610" t="str">
        <f>+VLOOKUP(Tabla1[[#This Row],[Codreg]],$G$347:$K$362,5,0)</f>
        <v>https://raw.githubusercontent.com/Sud-Austral/LOGOS-DATA/main/LocalizaReg/12.jpg</v>
      </c>
    </row>
    <row r="14611" spans="1:11" x14ac:dyDescent="0.3">
      <c r="A14611" t="s">
        <v>277</v>
      </c>
      <c r="B14611">
        <v>12</v>
      </c>
      <c r="G14611" s="7">
        <v>99112080063</v>
      </c>
      <c r="H14611" t="s">
        <v>25010</v>
      </c>
      <c r="I14611" t="s">
        <v>15030</v>
      </c>
      <c r="J14611" t="str">
        <f>+VLOOKUP(Tabla1[[#This Row],[Codreg]],$G$347:$K$362,4,0)</f>
        <v>https://upload.wikimedia.org/wikipedia/commons/4/44/Coat_of_arms_of_Magallanes%2C_Chile.svg</v>
      </c>
      <c r="K14611" t="str">
        <f>+VLOOKUP(Tabla1[[#This Row],[Codreg]],$G$347:$K$362,5,0)</f>
        <v>https://raw.githubusercontent.com/Sud-Austral/LOGOS-DATA/main/LocalizaReg/12.jpg</v>
      </c>
    </row>
    <row r="14612" spans="1:11" x14ac:dyDescent="0.3">
      <c r="A14612" t="s">
        <v>277</v>
      </c>
      <c r="B14612">
        <v>12</v>
      </c>
      <c r="G14612" s="7">
        <v>99112000009</v>
      </c>
      <c r="H14612" t="s">
        <v>25010</v>
      </c>
      <c r="I14612" t="s">
        <v>15031</v>
      </c>
      <c r="J14612" t="str">
        <f>+VLOOKUP(Tabla1[[#This Row],[Codreg]],$G$347:$K$362,4,0)</f>
        <v>https://upload.wikimedia.org/wikipedia/commons/4/44/Coat_of_arms_of_Magallanes%2C_Chile.svg</v>
      </c>
      <c r="K14612" t="str">
        <f>+VLOOKUP(Tabla1[[#This Row],[Codreg]],$G$347:$K$362,5,0)</f>
        <v>https://raw.githubusercontent.com/Sud-Austral/LOGOS-DATA/main/LocalizaReg/12.jpg</v>
      </c>
    </row>
    <row r="14613" spans="1:11" x14ac:dyDescent="0.3">
      <c r="A14613" t="s">
        <v>277</v>
      </c>
      <c r="B14613">
        <v>12</v>
      </c>
      <c r="G14613" s="7">
        <v>99112000019</v>
      </c>
      <c r="H14613" t="s">
        <v>25010</v>
      </c>
      <c r="I14613" t="s">
        <v>15032</v>
      </c>
      <c r="J14613" t="str">
        <f>+VLOOKUP(Tabla1[[#This Row],[Codreg]],$G$347:$K$362,4,0)</f>
        <v>https://upload.wikimedia.org/wikipedia/commons/4/44/Coat_of_arms_of_Magallanes%2C_Chile.svg</v>
      </c>
      <c r="K14613" t="str">
        <f>+VLOOKUP(Tabla1[[#This Row],[Codreg]],$G$347:$K$362,5,0)</f>
        <v>https://raw.githubusercontent.com/Sud-Austral/LOGOS-DATA/main/LocalizaReg/12.jpg</v>
      </c>
    </row>
    <row r="14614" spans="1:11" x14ac:dyDescent="0.3">
      <c r="A14614" t="s">
        <v>277</v>
      </c>
      <c r="B14614">
        <v>12</v>
      </c>
      <c r="G14614" s="7">
        <v>99112000029</v>
      </c>
      <c r="H14614" t="s">
        <v>25010</v>
      </c>
      <c r="I14614" t="s">
        <v>15033</v>
      </c>
      <c r="J14614" t="str">
        <f>+VLOOKUP(Tabla1[[#This Row],[Codreg]],$G$347:$K$362,4,0)</f>
        <v>https://upload.wikimedia.org/wikipedia/commons/4/44/Coat_of_arms_of_Magallanes%2C_Chile.svg</v>
      </c>
      <c r="K14614" t="str">
        <f>+VLOOKUP(Tabla1[[#This Row],[Codreg]],$G$347:$K$362,5,0)</f>
        <v>https://raw.githubusercontent.com/Sud-Austral/LOGOS-DATA/main/LocalizaReg/12.jpg</v>
      </c>
    </row>
    <row r="14615" spans="1:11" x14ac:dyDescent="0.3">
      <c r="A14615" t="s">
        <v>277</v>
      </c>
      <c r="B14615">
        <v>12</v>
      </c>
      <c r="G14615" s="7">
        <v>99112000027</v>
      </c>
      <c r="H14615" t="s">
        <v>25010</v>
      </c>
      <c r="I14615" t="s">
        <v>15034</v>
      </c>
      <c r="J14615" t="str">
        <f>+VLOOKUP(Tabla1[[#This Row],[Codreg]],$G$347:$K$362,4,0)</f>
        <v>https://upload.wikimedia.org/wikipedia/commons/4/44/Coat_of_arms_of_Magallanes%2C_Chile.svg</v>
      </c>
      <c r="K14615" t="str">
        <f>+VLOOKUP(Tabla1[[#This Row],[Codreg]],$G$347:$K$362,5,0)</f>
        <v>https://raw.githubusercontent.com/Sud-Austral/LOGOS-DATA/main/LocalizaReg/12.jpg</v>
      </c>
    </row>
    <row r="14616" spans="1:11" x14ac:dyDescent="0.3">
      <c r="A14616" t="s">
        <v>277</v>
      </c>
      <c r="B14616">
        <v>12</v>
      </c>
      <c r="G14616" s="7">
        <v>99112000017</v>
      </c>
      <c r="H14616" t="s">
        <v>25010</v>
      </c>
      <c r="I14616" t="s">
        <v>15035</v>
      </c>
      <c r="J14616" t="str">
        <f>+VLOOKUP(Tabla1[[#This Row],[Codreg]],$G$347:$K$362,4,0)</f>
        <v>https://upload.wikimedia.org/wikipedia/commons/4/44/Coat_of_arms_of_Magallanes%2C_Chile.svg</v>
      </c>
      <c r="K14616" t="str">
        <f>+VLOOKUP(Tabla1[[#This Row],[Codreg]],$G$347:$K$362,5,0)</f>
        <v>https://raw.githubusercontent.com/Sud-Austral/LOGOS-DATA/main/LocalizaReg/12.jpg</v>
      </c>
    </row>
    <row r="14617" spans="1:11" x14ac:dyDescent="0.3">
      <c r="A14617" t="s">
        <v>277</v>
      </c>
      <c r="B14617">
        <v>12</v>
      </c>
      <c r="G14617" s="7">
        <v>99112000035</v>
      </c>
      <c r="H14617" t="s">
        <v>25010</v>
      </c>
      <c r="I14617" t="s">
        <v>15036</v>
      </c>
      <c r="J14617" t="str">
        <f>+VLOOKUP(Tabla1[[#This Row],[Codreg]],$G$347:$K$362,4,0)</f>
        <v>https://upload.wikimedia.org/wikipedia/commons/4/44/Coat_of_arms_of_Magallanes%2C_Chile.svg</v>
      </c>
      <c r="K14617" t="str">
        <f>+VLOOKUP(Tabla1[[#This Row],[Codreg]],$G$347:$K$362,5,0)</f>
        <v>https://raw.githubusercontent.com/Sud-Austral/LOGOS-DATA/main/LocalizaReg/12.jpg</v>
      </c>
    </row>
    <row r="14618" spans="1:11" x14ac:dyDescent="0.3">
      <c r="A14618" t="s">
        <v>277</v>
      </c>
      <c r="B14618">
        <v>12</v>
      </c>
      <c r="G14618" s="7">
        <v>99112000041</v>
      </c>
      <c r="H14618" t="s">
        <v>25010</v>
      </c>
      <c r="I14618" t="s">
        <v>15037</v>
      </c>
      <c r="J14618" t="str">
        <f>+VLOOKUP(Tabla1[[#This Row],[Codreg]],$G$347:$K$362,4,0)</f>
        <v>https://upload.wikimedia.org/wikipedia/commons/4/44/Coat_of_arms_of_Magallanes%2C_Chile.svg</v>
      </c>
      <c r="K14618" t="str">
        <f>+VLOOKUP(Tabla1[[#This Row],[Codreg]],$G$347:$K$362,5,0)</f>
        <v>https://raw.githubusercontent.com/Sud-Austral/LOGOS-DATA/main/LocalizaReg/12.jpg</v>
      </c>
    </row>
    <row r="14619" spans="1:11" x14ac:dyDescent="0.3">
      <c r="A14619" t="s">
        <v>277</v>
      </c>
      <c r="B14619">
        <v>12</v>
      </c>
      <c r="G14619" s="7">
        <v>99112010021</v>
      </c>
      <c r="H14619" t="s">
        <v>25010</v>
      </c>
      <c r="I14619" t="s">
        <v>15038</v>
      </c>
      <c r="J14619" t="str">
        <f>+VLOOKUP(Tabla1[[#This Row],[Codreg]],$G$347:$K$362,4,0)</f>
        <v>https://upload.wikimedia.org/wikipedia/commons/4/44/Coat_of_arms_of_Magallanes%2C_Chile.svg</v>
      </c>
      <c r="K14619" t="str">
        <f>+VLOOKUP(Tabla1[[#This Row],[Codreg]],$G$347:$K$362,5,0)</f>
        <v>https://raw.githubusercontent.com/Sud-Austral/LOGOS-DATA/main/LocalizaReg/12.jpg</v>
      </c>
    </row>
    <row r="14620" spans="1:11" x14ac:dyDescent="0.3">
      <c r="A14620" t="s">
        <v>277</v>
      </c>
      <c r="B14620">
        <v>12</v>
      </c>
      <c r="G14620" s="7">
        <v>99112010007</v>
      </c>
      <c r="H14620" t="s">
        <v>25010</v>
      </c>
      <c r="I14620" t="s">
        <v>15039</v>
      </c>
      <c r="J14620" t="str">
        <f>+VLOOKUP(Tabla1[[#This Row],[Codreg]],$G$347:$K$362,4,0)</f>
        <v>https://upload.wikimedia.org/wikipedia/commons/4/44/Coat_of_arms_of_Magallanes%2C_Chile.svg</v>
      </c>
      <c r="K14620" t="str">
        <f>+VLOOKUP(Tabla1[[#This Row],[Codreg]],$G$347:$K$362,5,0)</f>
        <v>https://raw.githubusercontent.com/Sud-Austral/LOGOS-DATA/main/LocalizaReg/12.jpg</v>
      </c>
    </row>
    <row r="14621" spans="1:11" x14ac:dyDescent="0.3">
      <c r="A14621" t="s">
        <v>277</v>
      </c>
      <c r="B14621">
        <v>12</v>
      </c>
      <c r="G14621" s="7">
        <v>99112010029</v>
      </c>
      <c r="H14621" t="s">
        <v>25010</v>
      </c>
      <c r="I14621" t="s">
        <v>15040</v>
      </c>
      <c r="J14621" t="str">
        <f>+VLOOKUP(Tabla1[[#This Row],[Codreg]],$G$347:$K$362,4,0)</f>
        <v>https://upload.wikimedia.org/wikipedia/commons/4/44/Coat_of_arms_of_Magallanes%2C_Chile.svg</v>
      </c>
      <c r="K14621" t="str">
        <f>+VLOOKUP(Tabla1[[#This Row],[Codreg]],$G$347:$K$362,5,0)</f>
        <v>https://raw.githubusercontent.com/Sud-Austral/LOGOS-DATA/main/LocalizaReg/12.jpg</v>
      </c>
    </row>
    <row r="14622" spans="1:11" x14ac:dyDescent="0.3">
      <c r="A14622" t="s">
        <v>277</v>
      </c>
      <c r="B14622">
        <v>12</v>
      </c>
      <c r="G14622" s="7">
        <v>99112010036</v>
      </c>
      <c r="H14622" t="s">
        <v>25010</v>
      </c>
      <c r="I14622" t="s">
        <v>15041</v>
      </c>
      <c r="J14622" t="str">
        <f>+VLOOKUP(Tabla1[[#This Row],[Codreg]],$G$347:$K$362,4,0)</f>
        <v>https://upload.wikimedia.org/wikipedia/commons/4/44/Coat_of_arms_of_Magallanes%2C_Chile.svg</v>
      </c>
      <c r="K14622" t="str">
        <f>+VLOOKUP(Tabla1[[#This Row],[Codreg]],$G$347:$K$362,5,0)</f>
        <v>https://raw.githubusercontent.com/Sud-Austral/LOGOS-DATA/main/LocalizaReg/12.jpg</v>
      </c>
    </row>
    <row r="14623" spans="1:11" x14ac:dyDescent="0.3">
      <c r="A14623" t="s">
        <v>277</v>
      </c>
      <c r="B14623">
        <v>12</v>
      </c>
      <c r="G14623" s="7">
        <v>99112020189</v>
      </c>
      <c r="H14623" t="s">
        <v>25010</v>
      </c>
      <c r="I14623" t="s">
        <v>15042</v>
      </c>
      <c r="J14623" t="str">
        <f>+VLOOKUP(Tabla1[[#This Row],[Codreg]],$G$347:$K$362,4,0)</f>
        <v>https://upload.wikimedia.org/wikipedia/commons/4/44/Coat_of_arms_of_Magallanes%2C_Chile.svg</v>
      </c>
      <c r="K14623" t="str">
        <f>+VLOOKUP(Tabla1[[#This Row],[Codreg]],$G$347:$K$362,5,0)</f>
        <v>https://raw.githubusercontent.com/Sud-Austral/LOGOS-DATA/main/LocalizaReg/12.jpg</v>
      </c>
    </row>
    <row r="14624" spans="1:11" x14ac:dyDescent="0.3">
      <c r="A14624" t="s">
        <v>277</v>
      </c>
      <c r="B14624">
        <v>12</v>
      </c>
      <c r="G14624" s="7">
        <v>99112020201</v>
      </c>
      <c r="H14624" t="s">
        <v>25010</v>
      </c>
      <c r="I14624" t="s">
        <v>15043</v>
      </c>
      <c r="J14624" t="str">
        <f>+VLOOKUP(Tabla1[[#This Row],[Codreg]],$G$347:$K$362,4,0)</f>
        <v>https://upload.wikimedia.org/wikipedia/commons/4/44/Coat_of_arms_of_Magallanes%2C_Chile.svg</v>
      </c>
      <c r="K14624" t="str">
        <f>+VLOOKUP(Tabla1[[#This Row],[Codreg]],$G$347:$K$362,5,0)</f>
        <v>https://raw.githubusercontent.com/Sud-Austral/LOGOS-DATA/main/LocalizaReg/12.jpg</v>
      </c>
    </row>
    <row r="14625" spans="1:11" x14ac:dyDescent="0.3">
      <c r="A14625" t="s">
        <v>277</v>
      </c>
      <c r="B14625">
        <v>12</v>
      </c>
      <c r="G14625" s="7">
        <v>99112030003</v>
      </c>
      <c r="H14625" t="s">
        <v>25010</v>
      </c>
      <c r="I14625" t="s">
        <v>15044</v>
      </c>
      <c r="J14625" t="str">
        <f>+VLOOKUP(Tabla1[[#This Row],[Codreg]],$G$347:$K$362,4,0)</f>
        <v>https://upload.wikimedia.org/wikipedia/commons/4/44/Coat_of_arms_of_Magallanes%2C_Chile.svg</v>
      </c>
      <c r="K14625" t="str">
        <f>+VLOOKUP(Tabla1[[#This Row],[Codreg]],$G$347:$K$362,5,0)</f>
        <v>https://raw.githubusercontent.com/Sud-Austral/LOGOS-DATA/main/LocalizaReg/12.jpg</v>
      </c>
    </row>
    <row r="14626" spans="1:11" x14ac:dyDescent="0.3">
      <c r="A14626" t="s">
        <v>277</v>
      </c>
      <c r="B14626">
        <v>12</v>
      </c>
      <c r="G14626" s="7">
        <v>99112030004</v>
      </c>
      <c r="H14626" t="s">
        <v>25010</v>
      </c>
      <c r="I14626" t="s">
        <v>15045</v>
      </c>
      <c r="J14626" t="str">
        <f>+VLOOKUP(Tabla1[[#This Row],[Codreg]],$G$347:$K$362,4,0)</f>
        <v>https://upload.wikimedia.org/wikipedia/commons/4/44/Coat_of_arms_of_Magallanes%2C_Chile.svg</v>
      </c>
      <c r="K14626" t="str">
        <f>+VLOOKUP(Tabla1[[#This Row],[Codreg]],$G$347:$K$362,5,0)</f>
        <v>https://raw.githubusercontent.com/Sud-Austral/LOGOS-DATA/main/LocalizaReg/12.jpg</v>
      </c>
    </row>
    <row r="14627" spans="1:11" x14ac:dyDescent="0.3">
      <c r="A14627" t="s">
        <v>277</v>
      </c>
      <c r="B14627">
        <v>12</v>
      </c>
      <c r="G14627" s="7">
        <v>99112030025</v>
      </c>
      <c r="H14627" t="s">
        <v>25010</v>
      </c>
      <c r="I14627" t="s">
        <v>15046</v>
      </c>
      <c r="J14627" t="str">
        <f>+VLOOKUP(Tabla1[[#This Row],[Codreg]],$G$347:$K$362,4,0)</f>
        <v>https://upload.wikimedia.org/wikipedia/commons/4/44/Coat_of_arms_of_Magallanes%2C_Chile.svg</v>
      </c>
      <c r="K14627" t="str">
        <f>+VLOOKUP(Tabla1[[#This Row],[Codreg]],$G$347:$K$362,5,0)</f>
        <v>https://raw.githubusercontent.com/Sud-Austral/LOGOS-DATA/main/LocalizaReg/12.jpg</v>
      </c>
    </row>
    <row r="14628" spans="1:11" x14ac:dyDescent="0.3">
      <c r="A14628" t="s">
        <v>277</v>
      </c>
      <c r="B14628">
        <v>12</v>
      </c>
      <c r="G14628" s="7">
        <v>99112030041</v>
      </c>
      <c r="H14628" t="s">
        <v>25010</v>
      </c>
      <c r="I14628" t="s">
        <v>15047</v>
      </c>
      <c r="J14628" t="str">
        <f>+VLOOKUP(Tabla1[[#This Row],[Codreg]],$G$347:$K$362,4,0)</f>
        <v>https://upload.wikimedia.org/wikipedia/commons/4/44/Coat_of_arms_of_Magallanes%2C_Chile.svg</v>
      </c>
      <c r="K14628" t="str">
        <f>+VLOOKUP(Tabla1[[#This Row],[Codreg]],$G$347:$K$362,5,0)</f>
        <v>https://raw.githubusercontent.com/Sud-Austral/LOGOS-DATA/main/LocalizaReg/12.jpg</v>
      </c>
    </row>
    <row r="14629" spans="1:11" x14ac:dyDescent="0.3">
      <c r="A14629" t="s">
        <v>277</v>
      </c>
      <c r="B14629">
        <v>12</v>
      </c>
      <c r="G14629" s="7">
        <v>99112040165</v>
      </c>
      <c r="H14629" t="s">
        <v>25010</v>
      </c>
      <c r="I14629" t="s">
        <v>15048</v>
      </c>
      <c r="J14629" t="str">
        <f>+VLOOKUP(Tabla1[[#This Row],[Codreg]],$G$347:$K$362,4,0)</f>
        <v>https://upload.wikimedia.org/wikipedia/commons/4/44/Coat_of_arms_of_Magallanes%2C_Chile.svg</v>
      </c>
      <c r="K14629" t="str">
        <f>+VLOOKUP(Tabla1[[#This Row],[Codreg]],$G$347:$K$362,5,0)</f>
        <v>https://raw.githubusercontent.com/Sud-Austral/LOGOS-DATA/main/LocalizaReg/12.jpg</v>
      </c>
    </row>
    <row r="14630" spans="1:11" x14ac:dyDescent="0.3">
      <c r="A14630" t="s">
        <v>277</v>
      </c>
      <c r="B14630">
        <v>12</v>
      </c>
      <c r="G14630" s="7">
        <v>99112040154</v>
      </c>
      <c r="H14630" t="s">
        <v>25010</v>
      </c>
      <c r="I14630" t="s">
        <v>15049</v>
      </c>
      <c r="J14630" t="str">
        <f>+VLOOKUP(Tabla1[[#This Row],[Codreg]],$G$347:$K$362,4,0)</f>
        <v>https://upload.wikimedia.org/wikipedia/commons/4/44/Coat_of_arms_of_Magallanes%2C_Chile.svg</v>
      </c>
      <c r="K14630" t="str">
        <f>+VLOOKUP(Tabla1[[#This Row],[Codreg]],$G$347:$K$362,5,0)</f>
        <v>https://raw.githubusercontent.com/Sud-Austral/LOGOS-DATA/main/LocalizaReg/12.jpg</v>
      </c>
    </row>
    <row r="14631" spans="1:11" x14ac:dyDescent="0.3">
      <c r="A14631" t="s">
        <v>277</v>
      </c>
      <c r="B14631">
        <v>12</v>
      </c>
      <c r="G14631" s="7">
        <v>99112040175</v>
      </c>
      <c r="H14631" t="s">
        <v>25010</v>
      </c>
      <c r="I14631" t="s">
        <v>15050</v>
      </c>
      <c r="J14631" t="str">
        <f>+VLOOKUP(Tabla1[[#This Row],[Codreg]],$G$347:$K$362,4,0)</f>
        <v>https://upload.wikimedia.org/wikipedia/commons/4/44/Coat_of_arms_of_Magallanes%2C_Chile.svg</v>
      </c>
      <c r="K14631" t="str">
        <f>+VLOOKUP(Tabla1[[#This Row],[Codreg]],$G$347:$K$362,5,0)</f>
        <v>https://raw.githubusercontent.com/Sud-Austral/LOGOS-DATA/main/LocalizaReg/12.jpg</v>
      </c>
    </row>
    <row r="14632" spans="1:11" x14ac:dyDescent="0.3">
      <c r="A14632" t="s">
        <v>277</v>
      </c>
      <c r="B14632">
        <v>12</v>
      </c>
      <c r="G14632" s="7">
        <v>99112020063</v>
      </c>
      <c r="H14632" t="s">
        <v>25010</v>
      </c>
      <c r="I14632" t="s">
        <v>15051</v>
      </c>
      <c r="J14632" t="str">
        <f>+VLOOKUP(Tabla1[[#This Row],[Codreg]],$G$347:$K$362,4,0)</f>
        <v>https://upload.wikimedia.org/wikipedia/commons/4/44/Coat_of_arms_of_Magallanes%2C_Chile.svg</v>
      </c>
      <c r="K14632" t="str">
        <f>+VLOOKUP(Tabla1[[#This Row],[Codreg]],$G$347:$K$362,5,0)</f>
        <v>https://raw.githubusercontent.com/Sud-Austral/LOGOS-DATA/main/LocalizaReg/12.jpg</v>
      </c>
    </row>
    <row r="14633" spans="1:11" x14ac:dyDescent="0.3">
      <c r="A14633" t="s">
        <v>277</v>
      </c>
      <c r="B14633">
        <v>12</v>
      </c>
      <c r="G14633" s="7">
        <v>99112020065</v>
      </c>
      <c r="H14633" t="s">
        <v>25010</v>
      </c>
      <c r="I14633" t="s">
        <v>15052</v>
      </c>
      <c r="J14633" t="str">
        <f>+VLOOKUP(Tabla1[[#This Row],[Codreg]],$G$347:$K$362,4,0)</f>
        <v>https://upload.wikimedia.org/wikipedia/commons/4/44/Coat_of_arms_of_Magallanes%2C_Chile.svg</v>
      </c>
      <c r="K14633" t="str">
        <f>+VLOOKUP(Tabla1[[#This Row],[Codreg]],$G$347:$K$362,5,0)</f>
        <v>https://raw.githubusercontent.com/Sud-Austral/LOGOS-DATA/main/LocalizaReg/12.jpg</v>
      </c>
    </row>
    <row r="14634" spans="1:11" x14ac:dyDescent="0.3">
      <c r="A14634" t="s">
        <v>277</v>
      </c>
      <c r="B14634">
        <v>12</v>
      </c>
      <c r="G14634" s="7">
        <v>99112030066</v>
      </c>
      <c r="H14634" t="s">
        <v>25010</v>
      </c>
      <c r="I14634" t="s">
        <v>15053</v>
      </c>
      <c r="J14634" t="str">
        <f>+VLOOKUP(Tabla1[[#This Row],[Codreg]],$G$347:$K$362,4,0)</f>
        <v>https://upload.wikimedia.org/wikipedia/commons/4/44/Coat_of_arms_of_Magallanes%2C_Chile.svg</v>
      </c>
      <c r="K14634" t="str">
        <f>+VLOOKUP(Tabla1[[#This Row],[Codreg]],$G$347:$K$362,5,0)</f>
        <v>https://raw.githubusercontent.com/Sud-Austral/LOGOS-DATA/main/LocalizaReg/12.jpg</v>
      </c>
    </row>
    <row r="14635" spans="1:11" x14ac:dyDescent="0.3">
      <c r="A14635" t="s">
        <v>277</v>
      </c>
      <c r="B14635">
        <v>12</v>
      </c>
      <c r="G14635" s="7">
        <v>99112030063</v>
      </c>
      <c r="H14635" t="s">
        <v>25010</v>
      </c>
      <c r="I14635" t="s">
        <v>15054</v>
      </c>
      <c r="J14635" t="str">
        <f>+VLOOKUP(Tabla1[[#This Row],[Codreg]],$G$347:$K$362,4,0)</f>
        <v>https://upload.wikimedia.org/wikipedia/commons/4/44/Coat_of_arms_of_Magallanes%2C_Chile.svg</v>
      </c>
      <c r="K14635" t="str">
        <f>+VLOOKUP(Tabla1[[#This Row],[Codreg]],$G$347:$K$362,5,0)</f>
        <v>https://raw.githubusercontent.com/Sud-Austral/LOGOS-DATA/main/LocalizaReg/12.jpg</v>
      </c>
    </row>
    <row r="14636" spans="1:11" x14ac:dyDescent="0.3">
      <c r="A14636" t="s">
        <v>277</v>
      </c>
      <c r="B14636">
        <v>12</v>
      </c>
      <c r="G14636" s="7">
        <v>99112020153</v>
      </c>
      <c r="H14636" t="s">
        <v>25010</v>
      </c>
      <c r="I14636" t="s">
        <v>15055</v>
      </c>
      <c r="J14636" t="str">
        <f>+VLOOKUP(Tabla1[[#This Row],[Codreg]],$G$347:$K$362,4,0)</f>
        <v>https://upload.wikimedia.org/wikipedia/commons/4/44/Coat_of_arms_of_Magallanes%2C_Chile.svg</v>
      </c>
      <c r="K14636" t="str">
        <f>+VLOOKUP(Tabla1[[#This Row],[Codreg]],$G$347:$K$362,5,0)</f>
        <v>https://raw.githubusercontent.com/Sud-Austral/LOGOS-DATA/main/LocalizaReg/12.jpg</v>
      </c>
    </row>
    <row r="14637" spans="1:11" x14ac:dyDescent="0.3">
      <c r="A14637" t="s">
        <v>277</v>
      </c>
      <c r="B14637">
        <v>12</v>
      </c>
      <c r="G14637" s="7">
        <v>99112010034</v>
      </c>
      <c r="H14637" t="s">
        <v>25010</v>
      </c>
      <c r="I14637" t="s">
        <v>15056</v>
      </c>
      <c r="J14637" t="str">
        <f>+VLOOKUP(Tabla1[[#This Row],[Codreg]],$G$347:$K$362,4,0)</f>
        <v>https://upload.wikimedia.org/wikipedia/commons/4/44/Coat_of_arms_of_Magallanes%2C_Chile.svg</v>
      </c>
      <c r="K14637" t="str">
        <f>+VLOOKUP(Tabla1[[#This Row],[Codreg]],$G$347:$K$362,5,0)</f>
        <v>https://raw.githubusercontent.com/Sud-Austral/LOGOS-DATA/main/LocalizaReg/12.jpg</v>
      </c>
    </row>
    <row r="14638" spans="1:11" x14ac:dyDescent="0.3">
      <c r="A14638" t="s">
        <v>277</v>
      </c>
      <c r="B14638">
        <v>12</v>
      </c>
      <c r="G14638" s="7">
        <v>99112010025</v>
      </c>
      <c r="H14638" t="s">
        <v>25010</v>
      </c>
      <c r="I14638" t="s">
        <v>15057</v>
      </c>
      <c r="J14638" t="str">
        <f>+VLOOKUP(Tabla1[[#This Row],[Codreg]],$G$347:$K$362,4,0)</f>
        <v>https://upload.wikimedia.org/wikipedia/commons/4/44/Coat_of_arms_of_Magallanes%2C_Chile.svg</v>
      </c>
      <c r="K14638" t="str">
        <f>+VLOOKUP(Tabla1[[#This Row],[Codreg]],$G$347:$K$362,5,0)</f>
        <v>https://raw.githubusercontent.com/Sud-Austral/LOGOS-DATA/main/LocalizaReg/12.jpg</v>
      </c>
    </row>
    <row r="14639" spans="1:11" x14ac:dyDescent="0.3">
      <c r="A14639" t="s">
        <v>277</v>
      </c>
      <c r="B14639">
        <v>12</v>
      </c>
      <c r="G14639" s="7">
        <v>99112030006</v>
      </c>
      <c r="H14639" t="s">
        <v>25010</v>
      </c>
      <c r="I14639" t="s">
        <v>15058</v>
      </c>
      <c r="J14639" t="str">
        <f>+VLOOKUP(Tabla1[[#This Row],[Codreg]],$G$347:$K$362,4,0)</f>
        <v>https://upload.wikimedia.org/wikipedia/commons/4/44/Coat_of_arms_of_Magallanes%2C_Chile.svg</v>
      </c>
      <c r="K14639" t="str">
        <f>+VLOOKUP(Tabla1[[#This Row],[Codreg]],$G$347:$K$362,5,0)</f>
        <v>https://raw.githubusercontent.com/Sud-Austral/LOGOS-DATA/main/LocalizaReg/12.jpg</v>
      </c>
    </row>
    <row r="14640" spans="1:11" x14ac:dyDescent="0.3">
      <c r="A14640" t="s">
        <v>277</v>
      </c>
      <c r="B14640">
        <v>12</v>
      </c>
      <c r="G14640" s="7">
        <v>99112000020</v>
      </c>
      <c r="H14640" t="s">
        <v>25010</v>
      </c>
      <c r="I14640" t="s">
        <v>15059</v>
      </c>
      <c r="J14640" t="str">
        <f>+VLOOKUP(Tabla1[[#This Row],[Codreg]],$G$347:$K$362,4,0)</f>
        <v>https://upload.wikimedia.org/wikipedia/commons/4/44/Coat_of_arms_of_Magallanes%2C_Chile.svg</v>
      </c>
      <c r="K14640" t="str">
        <f>+VLOOKUP(Tabla1[[#This Row],[Codreg]],$G$347:$K$362,5,0)</f>
        <v>https://raw.githubusercontent.com/Sud-Austral/LOGOS-DATA/main/LocalizaReg/12.jpg</v>
      </c>
    </row>
    <row r="14641" spans="1:11" x14ac:dyDescent="0.3">
      <c r="A14641" t="s">
        <v>277</v>
      </c>
      <c r="B14641">
        <v>12</v>
      </c>
      <c r="G14641" s="7">
        <v>99112000034</v>
      </c>
      <c r="H14641" t="s">
        <v>25010</v>
      </c>
      <c r="I14641" t="s">
        <v>15060</v>
      </c>
      <c r="J14641" t="str">
        <f>+VLOOKUP(Tabla1[[#This Row],[Codreg]],$G$347:$K$362,4,0)</f>
        <v>https://upload.wikimedia.org/wikipedia/commons/4/44/Coat_of_arms_of_Magallanes%2C_Chile.svg</v>
      </c>
      <c r="K14641" t="str">
        <f>+VLOOKUP(Tabla1[[#This Row],[Codreg]],$G$347:$K$362,5,0)</f>
        <v>https://raw.githubusercontent.com/Sud-Austral/LOGOS-DATA/main/LocalizaReg/12.jpg</v>
      </c>
    </row>
    <row r="14642" spans="1:11" x14ac:dyDescent="0.3">
      <c r="A14642" t="s">
        <v>277</v>
      </c>
      <c r="B14642">
        <v>12</v>
      </c>
      <c r="G14642" s="7">
        <v>99112020061</v>
      </c>
      <c r="H14642" t="s">
        <v>25010</v>
      </c>
      <c r="I14642" t="s">
        <v>15061</v>
      </c>
      <c r="J14642" t="str">
        <f>+VLOOKUP(Tabla1[[#This Row],[Codreg]],$G$347:$K$362,4,0)</f>
        <v>https://upload.wikimedia.org/wikipedia/commons/4/44/Coat_of_arms_of_Magallanes%2C_Chile.svg</v>
      </c>
      <c r="K14642" t="str">
        <f>+VLOOKUP(Tabla1[[#This Row],[Codreg]],$G$347:$K$362,5,0)</f>
        <v>https://raw.githubusercontent.com/Sud-Austral/LOGOS-DATA/main/LocalizaReg/12.jpg</v>
      </c>
    </row>
    <row r="14643" spans="1:11" x14ac:dyDescent="0.3">
      <c r="A14643" t="s">
        <v>277</v>
      </c>
      <c r="B14643">
        <v>12</v>
      </c>
      <c r="G14643" s="7">
        <v>99112020081</v>
      </c>
      <c r="H14643" t="s">
        <v>25010</v>
      </c>
      <c r="I14643" t="s">
        <v>15062</v>
      </c>
      <c r="J14643" t="str">
        <f>+VLOOKUP(Tabla1[[#This Row],[Codreg]],$G$347:$K$362,4,0)</f>
        <v>https://upload.wikimedia.org/wikipedia/commons/4/44/Coat_of_arms_of_Magallanes%2C_Chile.svg</v>
      </c>
      <c r="K14643" t="str">
        <f>+VLOOKUP(Tabla1[[#This Row],[Codreg]],$G$347:$K$362,5,0)</f>
        <v>https://raw.githubusercontent.com/Sud-Austral/LOGOS-DATA/main/LocalizaReg/12.jpg</v>
      </c>
    </row>
    <row r="14644" spans="1:11" x14ac:dyDescent="0.3">
      <c r="A14644" t="s">
        <v>277</v>
      </c>
      <c r="B14644">
        <v>12</v>
      </c>
      <c r="G14644" s="7">
        <v>99112020073</v>
      </c>
      <c r="H14644" t="s">
        <v>25010</v>
      </c>
      <c r="I14644" t="s">
        <v>15063</v>
      </c>
      <c r="J14644" t="str">
        <f>+VLOOKUP(Tabla1[[#This Row],[Codreg]],$G$347:$K$362,4,0)</f>
        <v>https://upload.wikimedia.org/wikipedia/commons/4/44/Coat_of_arms_of_Magallanes%2C_Chile.svg</v>
      </c>
      <c r="K14644" t="str">
        <f>+VLOOKUP(Tabla1[[#This Row],[Codreg]],$G$347:$K$362,5,0)</f>
        <v>https://raw.githubusercontent.com/Sud-Austral/LOGOS-DATA/main/LocalizaReg/12.jpg</v>
      </c>
    </row>
    <row r="14645" spans="1:11" x14ac:dyDescent="0.3">
      <c r="A14645" t="s">
        <v>277</v>
      </c>
      <c r="B14645">
        <v>12</v>
      </c>
      <c r="G14645" s="7">
        <v>99112020091</v>
      </c>
      <c r="H14645" t="s">
        <v>25010</v>
      </c>
      <c r="I14645" t="s">
        <v>15064</v>
      </c>
      <c r="J14645" t="str">
        <f>+VLOOKUP(Tabla1[[#This Row],[Codreg]],$G$347:$K$362,4,0)</f>
        <v>https://upload.wikimedia.org/wikipedia/commons/4/44/Coat_of_arms_of_Magallanes%2C_Chile.svg</v>
      </c>
      <c r="K14645" t="str">
        <f>+VLOOKUP(Tabla1[[#This Row],[Codreg]],$G$347:$K$362,5,0)</f>
        <v>https://raw.githubusercontent.com/Sud-Austral/LOGOS-DATA/main/LocalizaReg/12.jpg</v>
      </c>
    </row>
    <row r="14646" spans="1:11" x14ac:dyDescent="0.3">
      <c r="A14646" t="s">
        <v>277</v>
      </c>
      <c r="B14646">
        <v>12</v>
      </c>
      <c r="G14646" s="7">
        <v>99112020090</v>
      </c>
      <c r="H14646" t="s">
        <v>25010</v>
      </c>
      <c r="I14646" t="s">
        <v>15065</v>
      </c>
      <c r="J14646" t="str">
        <f>+VLOOKUP(Tabla1[[#This Row],[Codreg]],$G$347:$K$362,4,0)</f>
        <v>https://upload.wikimedia.org/wikipedia/commons/4/44/Coat_of_arms_of_Magallanes%2C_Chile.svg</v>
      </c>
      <c r="K14646" t="str">
        <f>+VLOOKUP(Tabla1[[#This Row],[Codreg]],$G$347:$K$362,5,0)</f>
        <v>https://raw.githubusercontent.com/Sud-Austral/LOGOS-DATA/main/LocalizaReg/12.jpg</v>
      </c>
    </row>
    <row r="14647" spans="1:11" x14ac:dyDescent="0.3">
      <c r="A14647" t="s">
        <v>277</v>
      </c>
      <c r="B14647">
        <v>12</v>
      </c>
      <c r="G14647" s="7">
        <v>99112020038</v>
      </c>
      <c r="H14647" t="s">
        <v>25010</v>
      </c>
      <c r="I14647" t="s">
        <v>15066</v>
      </c>
      <c r="J14647" t="str">
        <f>+VLOOKUP(Tabla1[[#This Row],[Codreg]],$G$347:$K$362,4,0)</f>
        <v>https://upload.wikimedia.org/wikipedia/commons/4/44/Coat_of_arms_of_Magallanes%2C_Chile.svg</v>
      </c>
      <c r="K14647" t="str">
        <f>+VLOOKUP(Tabla1[[#This Row],[Codreg]],$G$347:$K$362,5,0)</f>
        <v>https://raw.githubusercontent.com/Sud-Austral/LOGOS-DATA/main/LocalizaReg/12.jpg</v>
      </c>
    </row>
    <row r="14648" spans="1:11" x14ac:dyDescent="0.3">
      <c r="A14648" t="s">
        <v>277</v>
      </c>
      <c r="B14648">
        <v>12</v>
      </c>
      <c r="G14648" s="7">
        <v>99112020034</v>
      </c>
      <c r="H14648" t="s">
        <v>25010</v>
      </c>
      <c r="I14648" t="s">
        <v>15067</v>
      </c>
      <c r="J14648" t="str">
        <f>+VLOOKUP(Tabla1[[#This Row],[Codreg]],$G$347:$K$362,4,0)</f>
        <v>https://upload.wikimedia.org/wikipedia/commons/4/44/Coat_of_arms_of_Magallanes%2C_Chile.svg</v>
      </c>
      <c r="K14648" t="str">
        <f>+VLOOKUP(Tabla1[[#This Row],[Codreg]],$G$347:$K$362,5,0)</f>
        <v>https://raw.githubusercontent.com/Sud-Austral/LOGOS-DATA/main/LocalizaReg/12.jpg</v>
      </c>
    </row>
    <row r="14649" spans="1:11" x14ac:dyDescent="0.3">
      <c r="A14649" t="s">
        <v>277</v>
      </c>
      <c r="B14649">
        <v>12</v>
      </c>
      <c r="G14649" s="7">
        <v>99112020008</v>
      </c>
      <c r="H14649" t="s">
        <v>25010</v>
      </c>
      <c r="I14649" t="s">
        <v>15068</v>
      </c>
      <c r="J14649" t="str">
        <f>+VLOOKUP(Tabla1[[#This Row],[Codreg]],$G$347:$K$362,4,0)</f>
        <v>https://upload.wikimedia.org/wikipedia/commons/4/44/Coat_of_arms_of_Magallanes%2C_Chile.svg</v>
      </c>
      <c r="K14649" t="str">
        <f>+VLOOKUP(Tabla1[[#This Row],[Codreg]],$G$347:$K$362,5,0)</f>
        <v>https://raw.githubusercontent.com/Sud-Austral/LOGOS-DATA/main/LocalizaReg/12.jpg</v>
      </c>
    </row>
    <row r="14650" spans="1:11" x14ac:dyDescent="0.3">
      <c r="A14650" t="s">
        <v>277</v>
      </c>
      <c r="B14650">
        <v>12</v>
      </c>
      <c r="G14650" s="7">
        <v>99112020007</v>
      </c>
      <c r="H14650" t="s">
        <v>25010</v>
      </c>
      <c r="I14650" t="s">
        <v>15069</v>
      </c>
      <c r="J14650" t="str">
        <f>+VLOOKUP(Tabla1[[#This Row],[Codreg]],$G$347:$K$362,4,0)</f>
        <v>https://upload.wikimedia.org/wikipedia/commons/4/44/Coat_of_arms_of_Magallanes%2C_Chile.svg</v>
      </c>
      <c r="K14650" t="str">
        <f>+VLOOKUP(Tabla1[[#This Row],[Codreg]],$G$347:$K$362,5,0)</f>
        <v>https://raw.githubusercontent.com/Sud-Austral/LOGOS-DATA/main/LocalizaReg/12.jpg</v>
      </c>
    </row>
    <row r="14651" spans="1:11" x14ac:dyDescent="0.3">
      <c r="A14651" t="s">
        <v>277</v>
      </c>
      <c r="B14651">
        <v>12</v>
      </c>
      <c r="G14651" s="7">
        <v>99112010003</v>
      </c>
      <c r="H14651" t="s">
        <v>25010</v>
      </c>
      <c r="I14651" t="s">
        <v>15070</v>
      </c>
      <c r="J14651" t="str">
        <f>+VLOOKUP(Tabla1[[#This Row],[Codreg]],$G$347:$K$362,4,0)</f>
        <v>https://upload.wikimedia.org/wikipedia/commons/4/44/Coat_of_arms_of_Magallanes%2C_Chile.svg</v>
      </c>
      <c r="K14651" t="str">
        <f>+VLOOKUP(Tabla1[[#This Row],[Codreg]],$G$347:$K$362,5,0)</f>
        <v>https://raw.githubusercontent.com/Sud-Austral/LOGOS-DATA/main/LocalizaReg/12.jpg</v>
      </c>
    </row>
    <row r="14652" spans="1:11" x14ac:dyDescent="0.3">
      <c r="A14652" t="s">
        <v>277</v>
      </c>
      <c r="B14652">
        <v>12</v>
      </c>
      <c r="G14652" s="7">
        <v>99112010027</v>
      </c>
      <c r="H14652" t="s">
        <v>25010</v>
      </c>
      <c r="I14652" t="s">
        <v>15071</v>
      </c>
      <c r="J14652" t="str">
        <f>+VLOOKUP(Tabla1[[#This Row],[Codreg]],$G$347:$K$362,4,0)</f>
        <v>https://upload.wikimedia.org/wikipedia/commons/4/44/Coat_of_arms_of_Magallanes%2C_Chile.svg</v>
      </c>
      <c r="K14652" t="str">
        <f>+VLOOKUP(Tabla1[[#This Row],[Codreg]],$G$347:$K$362,5,0)</f>
        <v>https://raw.githubusercontent.com/Sud-Austral/LOGOS-DATA/main/LocalizaReg/12.jpg</v>
      </c>
    </row>
    <row r="14653" spans="1:11" x14ac:dyDescent="0.3">
      <c r="A14653" t="s">
        <v>277</v>
      </c>
      <c r="B14653">
        <v>12</v>
      </c>
      <c r="G14653" s="7">
        <v>99112010038</v>
      </c>
      <c r="H14653" t="s">
        <v>25010</v>
      </c>
      <c r="I14653" t="s">
        <v>15072</v>
      </c>
      <c r="J14653" t="str">
        <f>+VLOOKUP(Tabla1[[#This Row],[Codreg]],$G$347:$K$362,4,0)</f>
        <v>https://upload.wikimedia.org/wikipedia/commons/4/44/Coat_of_arms_of_Magallanes%2C_Chile.svg</v>
      </c>
      <c r="K14653" t="str">
        <f>+VLOOKUP(Tabla1[[#This Row],[Codreg]],$G$347:$K$362,5,0)</f>
        <v>https://raw.githubusercontent.com/Sud-Austral/LOGOS-DATA/main/LocalizaReg/12.jpg</v>
      </c>
    </row>
    <row r="14654" spans="1:11" x14ac:dyDescent="0.3">
      <c r="A14654" t="s">
        <v>277</v>
      </c>
      <c r="B14654">
        <v>12</v>
      </c>
      <c r="G14654" s="7">
        <v>99112040028</v>
      </c>
      <c r="H14654" t="s">
        <v>25010</v>
      </c>
      <c r="I14654" t="s">
        <v>15073</v>
      </c>
      <c r="J14654" t="str">
        <f>+VLOOKUP(Tabla1[[#This Row],[Codreg]],$G$347:$K$362,4,0)</f>
        <v>https://upload.wikimedia.org/wikipedia/commons/4/44/Coat_of_arms_of_Magallanes%2C_Chile.svg</v>
      </c>
      <c r="K14654" t="str">
        <f>+VLOOKUP(Tabla1[[#This Row],[Codreg]],$G$347:$K$362,5,0)</f>
        <v>https://raw.githubusercontent.com/Sud-Austral/LOGOS-DATA/main/LocalizaReg/12.jpg</v>
      </c>
    </row>
    <row r="14655" spans="1:11" x14ac:dyDescent="0.3">
      <c r="A14655" t="s">
        <v>277</v>
      </c>
      <c r="B14655">
        <v>12</v>
      </c>
      <c r="G14655" s="7">
        <v>99112040104</v>
      </c>
      <c r="H14655" t="s">
        <v>25010</v>
      </c>
      <c r="I14655" t="s">
        <v>15074</v>
      </c>
      <c r="J14655" t="str">
        <f>+VLOOKUP(Tabla1[[#This Row],[Codreg]],$G$347:$K$362,4,0)</f>
        <v>https://upload.wikimedia.org/wikipedia/commons/4/44/Coat_of_arms_of_Magallanes%2C_Chile.svg</v>
      </c>
      <c r="K14655" t="str">
        <f>+VLOOKUP(Tabla1[[#This Row],[Codreg]],$G$347:$K$362,5,0)</f>
        <v>https://raw.githubusercontent.com/Sud-Austral/LOGOS-DATA/main/LocalizaReg/12.jpg</v>
      </c>
    </row>
    <row r="14656" spans="1:11" x14ac:dyDescent="0.3">
      <c r="A14656" t="s">
        <v>277</v>
      </c>
      <c r="B14656">
        <v>12</v>
      </c>
      <c r="G14656" s="7">
        <v>99112050067</v>
      </c>
      <c r="H14656" t="s">
        <v>25010</v>
      </c>
      <c r="I14656" t="s">
        <v>15075</v>
      </c>
      <c r="J14656" t="str">
        <f>+VLOOKUP(Tabla1[[#This Row],[Codreg]],$G$347:$K$362,4,0)</f>
        <v>https://upload.wikimedia.org/wikipedia/commons/4/44/Coat_of_arms_of_Magallanes%2C_Chile.svg</v>
      </c>
      <c r="K14656" t="str">
        <f>+VLOOKUP(Tabla1[[#This Row],[Codreg]],$G$347:$K$362,5,0)</f>
        <v>https://raw.githubusercontent.com/Sud-Austral/LOGOS-DATA/main/LocalizaReg/12.jpg</v>
      </c>
    </row>
    <row r="14657" spans="1:11" x14ac:dyDescent="0.3">
      <c r="A14657" t="s">
        <v>277</v>
      </c>
      <c r="B14657">
        <v>12</v>
      </c>
      <c r="G14657" s="7">
        <v>99112060052</v>
      </c>
      <c r="H14657" t="s">
        <v>25010</v>
      </c>
      <c r="I14657" t="s">
        <v>15076</v>
      </c>
      <c r="J14657" t="str">
        <f>+VLOOKUP(Tabla1[[#This Row],[Codreg]],$G$347:$K$362,4,0)</f>
        <v>https://upload.wikimedia.org/wikipedia/commons/4/44/Coat_of_arms_of_Magallanes%2C_Chile.svg</v>
      </c>
      <c r="K14657" t="str">
        <f>+VLOOKUP(Tabla1[[#This Row],[Codreg]],$G$347:$K$362,5,0)</f>
        <v>https://raw.githubusercontent.com/Sud-Austral/LOGOS-DATA/main/LocalizaReg/12.jpg</v>
      </c>
    </row>
    <row r="14658" spans="1:11" x14ac:dyDescent="0.3">
      <c r="A14658" t="s">
        <v>277</v>
      </c>
      <c r="B14658">
        <v>12</v>
      </c>
      <c r="G14658" s="7">
        <v>99112060004</v>
      </c>
      <c r="H14658" t="s">
        <v>25010</v>
      </c>
      <c r="I14658" t="s">
        <v>15077</v>
      </c>
      <c r="J14658" t="str">
        <f>+VLOOKUP(Tabla1[[#This Row],[Codreg]],$G$347:$K$362,4,0)</f>
        <v>https://upload.wikimedia.org/wikipedia/commons/4/44/Coat_of_arms_of_Magallanes%2C_Chile.svg</v>
      </c>
      <c r="K14658" t="str">
        <f>+VLOOKUP(Tabla1[[#This Row],[Codreg]],$G$347:$K$362,5,0)</f>
        <v>https://raw.githubusercontent.com/Sud-Austral/LOGOS-DATA/main/LocalizaReg/12.jpg</v>
      </c>
    </row>
    <row r="14659" spans="1:11" x14ac:dyDescent="0.3">
      <c r="A14659" t="s">
        <v>277</v>
      </c>
      <c r="B14659">
        <v>12</v>
      </c>
      <c r="G14659" s="7">
        <v>99112070175</v>
      </c>
      <c r="H14659" t="s">
        <v>25010</v>
      </c>
      <c r="I14659" t="s">
        <v>15078</v>
      </c>
      <c r="J14659" t="str">
        <f>+VLOOKUP(Tabla1[[#This Row],[Codreg]],$G$347:$K$362,4,0)</f>
        <v>https://upload.wikimedia.org/wikipedia/commons/4/44/Coat_of_arms_of_Magallanes%2C_Chile.svg</v>
      </c>
      <c r="K14659" t="str">
        <f>+VLOOKUP(Tabla1[[#This Row],[Codreg]],$G$347:$K$362,5,0)</f>
        <v>https://raw.githubusercontent.com/Sud-Austral/LOGOS-DATA/main/LocalizaReg/12.jpg</v>
      </c>
    </row>
    <row r="14660" spans="1:11" x14ac:dyDescent="0.3">
      <c r="A14660" t="s">
        <v>277</v>
      </c>
      <c r="B14660">
        <v>12</v>
      </c>
      <c r="G14660" s="7">
        <v>99112070070</v>
      </c>
      <c r="H14660" t="s">
        <v>25010</v>
      </c>
      <c r="I14660" t="s">
        <v>15079</v>
      </c>
      <c r="J14660" t="str">
        <f>+VLOOKUP(Tabla1[[#This Row],[Codreg]],$G$347:$K$362,4,0)</f>
        <v>https://upload.wikimedia.org/wikipedia/commons/4/44/Coat_of_arms_of_Magallanes%2C_Chile.svg</v>
      </c>
      <c r="K14660" t="str">
        <f>+VLOOKUP(Tabla1[[#This Row],[Codreg]],$G$347:$K$362,5,0)</f>
        <v>https://raw.githubusercontent.com/Sud-Austral/LOGOS-DATA/main/LocalizaReg/12.jpg</v>
      </c>
    </row>
    <row r="14661" spans="1:11" x14ac:dyDescent="0.3">
      <c r="A14661" t="s">
        <v>277</v>
      </c>
      <c r="B14661">
        <v>12</v>
      </c>
      <c r="G14661" s="7">
        <v>99112070198</v>
      </c>
      <c r="H14661" t="s">
        <v>25010</v>
      </c>
      <c r="I14661" t="s">
        <v>15080</v>
      </c>
      <c r="J14661" t="str">
        <f>+VLOOKUP(Tabla1[[#This Row],[Codreg]],$G$347:$K$362,4,0)</f>
        <v>https://upload.wikimedia.org/wikipedia/commons/4/44/Coat_of_arms_of_Magallanes%2C_Chile.svg</v>
      </c>
      <c r="K14661" t="str">
        <f>+VLOOKUP(Tabla1[[#This Row],[Codreg]],$G$347:$K$362,5,0)</f>
        <v>https://raw.githubusercontent.com/Sud-Austral/LOGOS-DATA/main/LocalizaReg/12.jpg</v>
      </c>
    </row>
    <row r="14662" spans="1:11" x14ac:dyDescent="0.3">
      <c r="A14662" t="s">
        <v>277</v>
      </c>
      <c r="B14662">
        <v>12</v>
      </c>
      <c r="G14662" s="7">
        <v>99112070182</v>
      </c>
      <c r="H14662" t="s">
        <v>25010</v>
      </c>
      <c r="I14662" t="s">
        <v>15081</v>
      </c>
      <c r="J14662" t="str">
        <f>+VLOOKUP(Tabla1[[#This Row],[Codreg]],$G$347:$K$362,4,0)</f>
        <v>https://upload.wikimedia.org/wikipedia/commons/4/44/Coat_of_arms_of_Magallanes%2C_Chile.svg</v>
      </c>
      <c r="K14662" t="str">
        <f>+VLOOKUP(Tabla1[[#This Row],[Codreg]],$G$347:$K$362,5,0)</f>
        <v>https://raw.githubusercontent.com/Sud-Austral/LOGOS-DATA/main/LocalizaReg/12.jpg</v>
      </c>
    </row>
    <row r="14663" spans="1:11" x14ac:dyDescent="0.3">
      <c r="A14663" t="s">
        <v>277</v>
      </c>
      <c r="B14663">
        <v>12</v>
      </c>
      <c r="G14663" s="7">
        <v>99112020115</v>
      </c>
      <c r="H14663" t="s">
        <v>25010</v>
      </c>
      <c r="I14663" t="s">
        <v>15082</v>
      </c>
      <c r="J14663" t="str">
        <f>+VLOOKUP(Tabla1[[#This Row],[Codreg]],$G$347:$K$362,4,0)</f>
        <v>https://upload.wikimedia.org/wikipedia/commons/4/44/Coat_of_arms_of_Magallanes%2C_Chile.svg</v>
      </c>
      <c r="K14663" t="str">
        <f>+VLOOKUP(Tabla1[[#This Row],[Codreg]],$G$347:$K$362,5,0)</f>
        <v>https://raw.githubusercontent.com/Sud-Austral/LOGOS-DATA/main/LocalizaReg/12.jpg</v>
      </c>
    </row>
    <row r="14664" spans="1:11" x14ac:dyDescent="0.3">
      <c r="A14664" t="s">
        <v>277</v>
      </c>
      <c r="B14664">
        <v>12</v>
      </c>
      <c r="G14664" s="7">
        <v>99112040049</v>
      </c>
      <c r="H14664" t="s">
        <v>25010</v>
      </c>
      <c r="I14664" t="s">
        <v>15083</v>
      </c>
      <c r="J14664" t="str">
        <f>+VLOOKUP(Tabla1[[#This Row],[Codreg]],$G$347:$K$362,4,0)</f>
        <v>https://upload.wikimedia.org/wikipedia/commons/4/44/Coat_of_arms_of_Magallanes%2C_Chile.svg</v>
      </c>
      <c r="K14664" t="str">
        <f>+VLOOKUP(Tabla1[[#This Row],[Codreg]],$G$347:$K$362,5,0)</f>
        <v>https://raw.githubusercontent.com/Sud-Austral/LOGOS-DATA/main/LocalizaReg/12.jpg</v>
      </c>
    </row>
    <row r="14665" spans="1:11" x14ac:dyDescent="0.3">
      <c r="A14665" t="s">
        <v>277</v>
      </c>
      <c r="B14665">
        <v>12</v>
      </c>
      <c r="G14665" s="7">
        <v>99112040152</v>
      </c>
      <c r="H14665" t="s">
        <v>25010</v>
      </c>
      <c r="I14665" t="s">
        <v>15084</v>
      </c>
      <c r="J14665" t="str">
        <f>+VLOOKUP(Tabla1[[#This Row],[Codreg]],$G$347:$K$362,4,0)</f>
        <v>https://upload.wikimedia.org/wikipedia/commons/4/44/Coat_of_arms_of_Magallanes%2C_Chile.svg</v>
      </c>
      <c r="K14665" t="str">
        <f>+VLOOKUP(Tabla1[[#This Row],[Codreg]],$G$347:$K$362,5,0)</f>
        <v>https://raw.githubusercontent.com/Sud-Austral/LOGOS-DATA/main/LocalizaReg/12.jpg</v>
      </c>
    </row>
    <row r="14666" spans="1:11" x14ac:dyDescent="0.3">
      <c r="A14666" t="s">
        <v>277</v>
      </c>
      <c r="B14666">
        <v>12</v>
      </c>
      <c r="G14666" s="7">
        <v>99112040101</v>
      </c>
      <c r="H14666" t="s">
        <v>25010</v>
      </c>
      <c r="I14666" t="s">
        <v>15085</v>
      </c>
      <c r="J14666" t="str">
        <f>+VLOOKUP(Tabla1[[#This Row],[Codreg]],$G$347:$K$362,4,0)</f>
        <v>https://upload.wikimedia.org/wikipedia/commons/4/44/Coat_of_arms_of_Magallanes%2C_Chile.svg</v>
      </c>
      <c r="K14666" t="str">
        <f>+VLOOKUP(Tabla1[[#This Row],[Codreg]],$G$347:$K$362,5,0)</f>
        <v>https://raw.githubusercontent.com/Sud-Austral/LOGOS-DATA/main/LocalizaReg/12.jpg</v>
      </c>
    </row>
    <row r="14667" spans="1:11" x14ac:dyDescent="0.3">
      <c r="A14667" t="s">
        <v>277</v>
      </c>
      <c r="B14667">
        <v>12</v>
      </c>
      <c r="G14667" s="7">
        <v>99112040136</v>
      </c>
      <c r="H14667" t="s">
        <v>25010</v>
      </c>
      <c r="I14667" t="s">
        <v>15086</v>
      </c>
      <c r="J14667" t="str">
        <f>+VLOOKUP(Tabla1[[#This Row],[Codreg]],$G$347:$K$362,4,0)</f>
        <v>https://upload.wikimedia.org/wikipedia/commons/4/44/Coat_of_arms_of_Magallanes%2C_Chile.svg</v>
      </c>
      <c r="K14667" t="str">
        <f>+VLOOKUP(Tabla1[[#This Row],[Codreg]],$G$347:$K$362,5,0)</f>
        <v>https://raw.githubusercontent.com/Sud-Austral/LOGOS-DATA/main/LocalizaReg/12.jpg</v>
      </c>
    </row>
    <row r="14668" spans="1:11" x14ac:dyDescent="0.3">
      <c r="A14668" t="s">
        <v>277</v>
      </c>
      <c r="B14668">
        <v>12</v>
      </c>
      <c r="G14668" s="7">
        <v>99112040033</v>
      </c>
      <c r="H14668" t="s">
        <v>25010</v>
      </c>
      <c r="I14668" t="s">
        <v>15087</v>
      </c>
      <c r="J14668" t="str">
        <f>+VLOOKUP(Tabla1[[#This Row],[Codreg]],$G$347:$K$362,4,0)</f>
        <v>https://upload.wikimedia.org/wikipedia/commons/4/44/Coat_of_arms_of_Magallanes%2C_Chile.svg</v>
      </c>
      <c r="K14668" t="str">
        <f>+VLOOKUP(Tabla1[[#This Row],[Codreg]],$G$347:$K$362,5,0)</f>
        <v>https://raw.githubusercontent.com/Sud-Austral/LOGOS-DATA/main/LocalizaReg/12.jpg</v>
      </c>
    </row>
    <row r="14669" spans="1:11" x14ac:dyDescent="0.3">
      <c r="A14669" t="s">
        <v>277</v>
      </c>
      <c r="B14669">
        <v>12</v>
      </c>
      <c r="G14669" s="7">
        <v>99112050127</v>
      </c>
      <c r="H14669" t="s">
        <v>25010</v>
      </c>
      <c r="I14669" t="s">
        <v>15088</v>
      </c>
      <c r="J14669" t="str">
        <f>+VLOOKUP(Tabla1[[#This Row],[Codreg]],$G$347:$K$362,4,0)</f>
        <v>https://upload.wikimedia.org/wikipedia/commons/4/44/Coat_of_arms_of_Magallanes%2C_Chile.svg</v>
      </c>
      <c r="K14669" t="str">
        <f>+VLOOKUP(Tabla1[[#This Row],[Codreg]],$G$347:$K$362,5,0)</f>
        <v>https://raw.githubusercontent.com/Sud-Austral/LOGOS-DATA/main/LocalizaReg/12.jpg</v>
      </c>
    </row>
    <row r="14670" spans="1:11" x14ac:dyDescent="0.3">
      <c r="A14670" t="s">
        <v>277</v>
      </c>
      <c r="B14670">
        <v>12</v>
      </c>
      <c r="G14670" s="7">
        <v>99112040009</v>
      </c>
      <c r="H14670" t="s">
        <v>25010</v>
      </c>
      <c r="I14670" t="s">
        <v>15089</v>
      </c>
      <c r="J14670" t="str">
        <f>+VLOOKUP(Tabla1[[#This Row],[Codreg]],$G$347:$K$362,4,0)</f>
        <v>https://upload.wikimedia.org/wikipedia/commons/4/44/Coat_of_arms_of_Magallanes%2C_Chile.svg</v>
      </c>
      <c r="K14670" t="str">
        <f>+VLOOKUP(Tabla1[[#This Row],[Codreg]],$G$347:$K$362,5,0)</f>
        <v>https://raw.githubusercontent.com/Sud-Austral/LOGOS-DATA/main/LocalizaReg/12.jpg</v>
      </c>
    </row>
    <row r="14671" spans="1:11" x14ac:dyDescent="0.3">
      <c r="A14671" t="s">
        <v>277</v>
      </c>
      <c r="B14671">
        <v>12</v>
      </c>
      <c r="G14671" s="7">
        <v>99112060062</v>
      </c>
      <c r="H14671" t="s">
        <v>25010</v>
      </c>
      <c r="I14671" t="s">
        <v>15090</v>
      </c>
      <c r="J14671" t="str">
        <f>+VLOOKUP(Tabla1[[#This Row],[Codreg]],$G$347:$K$362,4,0)</f>
        <v>https://upload.wikimedia.org/wikipedia/commons/4/44/Coat_of_arms_of_Magallanes%2C_Chile.svg</v>
      </c>
      <c r="K14671" t="str">
        <f>+VLOOKUP(Tabla1[[#This Row],[Codreg]],$G$347:$K$362,5,0)</f>
        <v>https://raw.githubusercontent.com/Sud-Austral/LOGOS-DATA/main/LocalizaReg/12.jpg</v>
      </c>
    </row>
    <row r="14672" spans="1:11" x14ac:dyDescent="0.3">
      <c r="A14672" t="s">
        <v>277</v>
      </c>
      <c r="B14672">
        <v>12</v>
      </c>
      <c r="G14672" s="7">
        <v>99112060076</v>
      </c>
      <c r="H14672" t="s">
        <v>25010</v>
      </c>
      <c r="I14672" t="s">
        <v>15091</v>
      </c>
      <c r="J14672" t="str">
        <f>+VLOOKUP(Tabla1[[#This Row],[Codreg]],$G$347:$K$362,4,0)</f>
        <v>https://upload.wikimedia.org/wikipedia/commons/4/44/Coat_of_arms_of_Magallanes%2C_Chile.svg</v>
      </c>
      <c r="K14672" t="str">
        <f>+VLOOKUP(Tabla1[[#This Row],[Codreg]],$G$347:$K$362,5,0)</f>
        <v>https://raw.githubusercontent.com/Sud-Austral/LOGOS-DATA/main/LocalizaReg/12.jpg</v>
      </c>
    </row>
    <row r="14673" spans="1:11" x14ac:dyDescent="0.3">
      <c r="A14673" t="s">
        <v>277</v>
      </c>
      <c r="B14673">
        <v>12</v>
      </c>
      <c r="G14673" s="7">
        <v>99112060078</v>
      </c>
      <c r="H14673" t="s">
        <v>25010</v>
      </c>
      <c r="I14673" t="s">
        <v>15092</v>
      </c>
      <c r="J14673" t="str">
        <f>+VLOOKUP(Tabla1[[#This Row],[Codreg]],$G$347:$K$362,4,0)</f>
        <v>https://upload.wikimedia.org/wikipedia/commons/4/44/Coat_of_arms_of_Magallanes%2C_Chile.svg</v>
      </c>
      <c r="K14673" t="str">
        <f>+VLOOKUP(Tabla1[[#This Row],[Codreg]],$G$347:$K$362,5,0)</f>
        <v>https://raw.githubusercontent.com/Sud-Austral/LOGOS-DATA/main/LocalizaReg/12.jpg</v>
      </c>
    </row>
    <row r="14674" spans="1:11" x14ac:dyDescent="0.3">
      <c r="A14674" t="s">
        <v>277</v>
      </c>
      <c r="B14674">
        <v>12</v>
      </c>
      <c r="G14674" s="7">
        <v>99112060079</v>
      </c>
      <c r="H14674" t="s">
        <v>25010</v>
      </c>
      <c r="I14674" t="s">
        <v>15093</v>
      </c>
      <c r="J14674" t="str">
        <f>+VLOOKUP(Tabla1[[#This Row],[Codreg]],$G$347:$K$362,4,0)</f>
        <v>https://upload.wikimedia.org/wikipedia/commons/4/44/Coat_of_arms_of_Magallanes%2C_Chile.svg</v>
      </c>
      <c r="K14674" t="str">
        <f>+VLOOKUP(Tabla1[[#This Row],[Codreg]],$G$347:$K$362,5,0)</f>
        <v>https://raw.githubusercontent.com/Sud-Austral/LOGOS-DATA/main/LocalizaReg/12.jpg</v>
      </c>
    </row>
    <row r="14675" spans="1:11" x14ac:dyDescent="0.3">
      <c r="A14675" t="s">
        <v>277</v>
      </c>
      <c r="B14675">
        <v>12</v>
      </c>
      <c r="G14675" s="7">
        <v>99112050091</v>
      </c>
      <c r="H14675" t="s">
        <v>25010</v>
      </c>
      <c r="I14675" t="s">
        <v>15094</v>
      </c>
      <c r="J14675" t="str">
        <f>+VLOOKUP(Tabla1[[#This Row],[Codreg]],$G$347:$K$362,4,0)</f>
        <v>https://upload.wikimedia.org/wikipedia/commons/4/44/Coat_of_arms_of_Magallanes%2C_Chile.svg</v>
      </c>
      <c r="K14675" t="str">
        <f>+VLOOKUP(Tabla1[[#This Row],[Codreg]],$G$347:$K$362,5,0)</f>
        <v>https://raw.githubusercontent.com/Sud-Austral/LOGOS-DATA/main/LocalizaReg/12.jpg</v>
      </c>
    </row>
    <row r="14676" spans="1:11" x14ac:dyDescent="0.3">
      <c r="A14676" t="s">
        <v>277</v>
      </c>
      <c r="B14676">
        <v>12</v>
      </c>
      <c r="G14676" s="7">
        <v>99112050096</v>
      </c>
      <c r="H14676" t="s">
        <v>25010</v>
      </c>
      <c r="I14676" t="s">
        <v>15095</v>
      </c>
      <c r="J14676" t="str">
        <f>+VLOOKUP(Tabla1[[#This Row],[Codreg]],$G$347:$K$362,4,0)</f>
        <v>https://upload.wikimedia.org/wikipedia/commons/4/44/Coat_of_arms_of_Magallanes%2C_Chile.svg</v>
      </c>
      <c r="K14676" t="str">
        <f>+VLOOKUP(Tabla1[[#This Row],[Codreg]],$G$347:$K$362,5,0)</f>
        <v>https://raw.githubusercontent.com/Sud-Austral/LOGOS-DATA/main/LocalizaReg/12.jpg</v>
      </c>
    </row>
    <row r="14677" spans="1:11" x14ac:dyDescent="0.3">
      <c r="A14677" t="s">
        <v>277</v>
      </c>
      <c r="B14677">
        <v>12</v>
      </c>
      <c r="G14677" s="7">
        <v>99112050068</v>
      </c>
      <c r="H14677" t="s">
        <v>25010</v>
      </c>
      <c r="I14677" t="s">
        <v>15096</v>
      </c>
      <c r="J14677" t="str">
        <f>+VLOOKUP(Tabla1[[#This Row],[Codreg]],$G$347:$K$362,4,0)</f>
        <v>https://upload.wikimedia.org/wikipedia/commons/4/44/Coat_of_arms_of_Magallanes%2C_Chile.svg</v>
      </c>
      <c r="K14677" t="str">
        <f>+VLOOKUP(Tabla1[[#This Row],[Codreg]],$G$347:$K$362,5,0)</f>
        <v>https://raw.githubusercontent.com/Sud-Austral/LOGOS-DATA/main/LocalizaReg/12.jpg</v>
      </c>
    </row>
    <row r="14678" spans="1:11" x14ac:dyDescent="0.3">
      <c r="A14678" t="s">
        <v>277</v>
      </c>
      <c r="B14678">
        <v>12</v>
      </c>
      <c r="G14678" s="7">
        <v>99112050026</v>
      </c>
      <c r="H14678" t="s">
        <v>25010</v>
      </c>
      <c r="I14678" t="s">
        <v>15097</v>
      </c>
      <c r="J14678" t="str">
        <f>+VLOOKUP(Tabla1[[#This Row],[Codreg]],$G$347:$K$362,4,0)</f>
        <v>https://upload.wikimedia.org/wikipedia/commons/4/44/Coat_of_arms_of_Magallanes%2C_Chile.svg</v>
      </c>
      <c r="K14678" t="str">
        <f>+VLOOKUP(Tabla1[[#This Row],[Codreg]],$G$347:$K$362,5,0)</f>
        <v>https://raw.githubusercontent.com/Sud-Austral/LOGOS-DATA/main/LocalizaReg/12.jpg</v>
      </c>
    </row>
    <row r="14679" spans="1:11" x14ac:dyDescent="0.3">
      <c r="A14679" t="s">
        <v>277</v>
      </c>
      <c r="B14679">
        <v>12</v>
      </c>
      <c r="G14679" s="7">
        <v>99112050050</v>
      </c>
      <c r="H14679" t="s">
        <v>25010</v>
      </c>
      <c r="I14679" t="s">
        <v>15098</v>
      </c>
      <c r="J14679" t="str">
        <f>+VLOOKUP(Tabla1[[#This Row],[Codreg]],$G$347:$K$362,4,0)</f>
        <v>https://upload.wikimedia.org/wikipedia/commons/4/44/Coat_of_arms_of_Magallanes%2C_Chile.svg</v>
      </c>
      <c r="K14679" t="str">
        <f>+VLOOKUP(Tabla1[[#This Row],[Codreg]],$G$347:$K$362,5,0)</f>
        <v>https://raw.githubusercontent.com/Sud-Austral/LOGOS-DATA/main/LocalizaReg/12.jpg</v>
      </c>
    </row>
    <row r="14680" spans="1:11" x14ac:dyDescent="0.3">
      <c r="A14680" t="s">
        <v>277</v>
      </c>
      <c r="B14680">
        <v>12</v>
      </c>
      <c r="G14680" s="7">
        <v>99112060073</v>
      </c>
      <c r="H14680" t="s">
        <v>25010</v>
      </c>
      <c r="I14680" t="s">
        <v>15099</v>
      </c>
      <c r="J14680" t="str">
        <f>+VLOOKUP(Tabla1[[#This Row],[Codreg]],$G$347:$K$362,4,0)</f>
        <v>https://upload.wikimedia.org/wikipedia/commons/4/44/Coat_of_arms_of_Magallanes%2C_Chile.svg</v>
      </c>
      <c r="K14680" t="str">
        <f>+VLOOKUP(Tabla1[[#This Row],[Codreg]],$G$347:$K$362,5,0)</f>
        <v>https://raw.githubusercontent.com/Sud-Austral/LOGOS-DATA/main/LocalizaReg/12.jpg</v>
      </c>
    </row>
    <row r="14681" spans="1:11" x14ac:dyDescent="0.3">
      <c r="A14681" t="s">
        <v>277</v>
      </c>
      <c r="B14681">
        <v>12</v>
      </c>
      <c r="G14681" s="7">
        <v>99112060060</v>
      </c>
      <c r="H14681" t="s">
        <v>25010</v>
      </c>
      <c r="I14681" t="s">
        <v>15100</v>
      </c>
      <c r="J14681" t="str">
        <f>+VLOOKUP(Tabla1[[#This Row],[Codreg]],$G$347:$K$362,4,0)</f>
        <v>https://upload.wikimedia.org/wikipedia/commons/4/44/Coat_of_arms_of_Magallanes%2C_Chile.svg</v>
      </c>
      <c r="K14681" t="str">
        <f>+VLOOKUP(Tabla1[[#This Row],[Codreg]],$G$347:$K$362,5,0)</f>
        <v>https://raw.githubusercontent.com/Sud-Austral/LOGOS-DATA/main/LocalizaReg/12.jpg</v>
      </c>
    </row>
    <row r="14682" spans="1:11" x14ac:dyDescent="0.3">
      <c r="A14682" t="s">
        <v>277</v>
      </c>
      <c r="B14682">
        <v>12</v>
      </c>
      <c r="G14682" s="7">
        <v>99112060085</v>
      </c>
      <c r="H14682" t="s">
        <v>25010</v>
      </c>
      <c r="I14682" t="s">
        <v>15101</v>
      </c>
      <c r="J14682" t="str">
        <f>+VLOOKUP(Tabla1[[#This Row],[Codreg]],$G$347:$K$362,4,0)</f>
        <v>https://upload.wikimedia.org/wikipedia/commons/4/44/Coat_of_arms_of_Magallanes%2C_Chile.svg</v>
      </c>
      <c r="K14682" t="str">
        <f>+VLOOKUP(Tabla1[[#This Row],[Codreg]],$G$347:$K$362,5,0)</f>
        <v>https://raw.githubusercontent.com/Sud-Austral/LOGOS-DATA/main/LocalizaReg/12.jpg</v>
      </c>
    </row>
    <row r="14683" spans="1:11" x14ac:dyDescent="0.3">
      <c r="A14683" t="s">
        <v>277</v>
      </c>
      <c r="B14683">
        <v>12</v>
      </c>
      <c r="G14683" s="7">
        <v>99112060039</v>
      </c>
      <c r="H14683" t="s">
        <v>25010</v>
      </c>
      <c r="I14683" t="s">
        <v>15102</v>
      </c>
      <c r="J14683" t="str">
        <f>+VLOOKUP(Tabla1[[#This Row],[Codreg]],$G$347:$K$362,4,0)</f>
        <v>https://upload.wikimedia.org/wikipedia/commons/4/44/Coat_of_arms_of_Magallanes%2C_Chile.svg</v>
      </c>
      <c r="K14683" t="str">
        <f>+VLOOKUP(Tabla1[[#This Row],[Codreg]],$G$347:$K$362,5,0)</f>
        <v>https://raw.githubusercontent.com/Sud-Austral/LOGOS-DATA/main/LocalizaReg/12.jpg</v>
      </c>
    </row>
    <row r="14684" spans="1:11" x14ac:dyDescent="0.3">
      <c r="A14684" t="s">
        <v>277</v>
      </c>
      <c r="B14684">
        <v>12</v>
      </c>
      <c r="G14684" s="7">
        <v>99112050010</v>
      </c>
      <c r="H14684" t="s">
        <v>25010</v>
      </c>
      <c r="I14684" t="s">
        <v>15103</v>
      </c>
      <c r="J14684" t="str">
        <f>+VLOOKUP(Tabla1[[#This Row],[Codreg]],$G$347:$K$362,4,0)</f>
        <v>https://upload.wikimedia.org/wikipedia/commons/4/44/Coat_of_arms_of_Magallanes%2C_Chile.svg</v>
      </c>
      <c r="K14684" t="str">
        <f>+VLOOKUP(Tabla1[[#This Row],[Codreg]],$G$347:$K$362,5,0)</f>
        <v>https://raw.githubusercontent.com/Sud-Austral/LOGOS-DATA/main/LocalizaReg/12.jpg</v>
      </c>
    </row>
    <row r="14685" spans="1:11" x14ac:dyDescent="0.3">
      <c r="A14685" t="s">
        <v>277</v>
      </c>
      <c r="B14685">
        <v>12</v>
      </c>
      <c r="G14685" s="7">
        <v>99112050009</v>
      </c>
      <c r="H14685" t="s">
        <v>25010</v>
      </c>
      <c r="I14685" t="s">
        <v>15104</v>
      </c>
      <c r="J14685" t="str">
        <f>+VLOOKUP(Tabla1[[#This Row],[Codreg]],$G$347:$K$362,4,0)</f>
        <v>https://upload.wikimedia.org/wikipedia/commons/4/44/Coat_of_arms_of_Magallanes%2C_Chile.svg</v>
      </c>
      <c r="K14685" t="str">
        <f>+VLOOKUP(Tabla1[[#This Row],[Codreg]],$G$347:$K$362,5,0)</f>
        <v>https://raw.githubusercontent.com/Sud-Austral/LOGOS-DATA/main/LocalizaReg/12.jpg</v>
      </c>
    </row>
    <row r="14686" spans="1:11" x14ac:dyDescent="0.3">
      <c r="A14686" t="s">
        <v>277</v>
      </c>
      <c r="B14686">
        <v>12</v>
      </c>
      <c r="G14686" s="7">
        <v>99112050012</v>
      </c>
      <c r="H14686" t="s">
        <v>25010</v>
      </c>
      <c r="I14686" t="s">
        <v>15105</v>
      </c>
      <c r="J14686" t="str">
        <f>+VLOOKUP(Tabla1[[#This Row],[Codreg]],$G$347:$K$362,4,0)</f>
        <v>https://upload.wikimedia.org/wikipedia/commons/4/44/Coat_of_arms_of_Magallanes%2C_Chile.svg</v>
      </c>
      <c r="K14686" t="str">
        <f>+VLOOKUP(Tabla1[[#This Row],[Codreg]],$G$347:$K$362,5,0)</f>
        <v>https://raw.githubusercontent.com/Sud-Austral/LOGOS-DATA/main/LocalizaReg/12.jpg</v>
      </c>
    </row>
    <row r="14687" spans="1:11" x14ac:dyDescent="0.3">
      <c r="A14687" t="s">
        <v>277</v>
      </c>
      <c r="B14687">
        <v>12</v>
      </c>
      <c r="G14687" s="7">
        <v>99112050013</v>
      </c>
      <c r="H14687" t="s">
        <v>25010</v>
      </c>
      <c r="I14687" t="s">
        <v>15106</v>
      </c>
      <c r="J14687" t="str">
        <f>+VLOOKUP(Tabla1[[#This Row],[Codreg]],$G$347:$K$362,4,0)</f>
        <v>https://upload.wikimedia.org/wikipedia/commons/4/44/Coat_of_arms_of_Magallanes%2C_Chile.svg</v>
      </c>
      <c r="K14687" t="str">
        <f>+VLOOKUP(Tabla1[[#This Row],[Codreg]],$G$347:$K$362,5,0)</f>
        <v>https://raw.githubusercontent.com/Sud-Austral/LOGOS-DATA/main/LocalizaReg/12.jpg</v>
      </c>
    </row>
    <row r="14688" spans="1:11" x14ac:dyDescent="0.3">
      <c r="A14688" t="s">
        <v>277</v>
      </c>
      <c r="B14688">
        <v>12</v>
      </c>
      <c r="G14688" s="7">
        <v>99112060111</v>
      </c>
      <c r="H14688" t="s">
        <v>25010</v>
      </c>
      <c r="I14688" t="s">
        <v>15107</v>
      </c>
      <c r="J14688" t="str">
        <f>+VLOOKUP(Tabla1[[#This Row],[Codreg]],$G$347:$K$362,4,0)</f>
        <v>https://upload.wikimedia.org/wikipedia/commons/4/44/Coat_of_arms_of_Magallanes%2C_Chile.svg</v>
      </c>
      <c r="K14688" t="str">
        <f>+VLOOKUP(Tabla1[[#This Row],[Codreg]],$G$347:$K$362,5,0)</f>
        <v>https://raw.githubusercontent.com/Sud-Austral/LOGOS-DATA/main/LocalizaReg/12.jpg</v>
      </c>
    </row>
    <row r="14689" spans="1:11" x14ac:dyDescent="0.3">
      <c r="A14689" t="s">
        <v>277</v>
      </c>
      <c r="B14689">
        <v>12</v>
      </c>
      <c r="G14689" s="7">
        <v>99112060003</v>
      </c>
      <c r="H14689" t="s">
        <v>25010</v>
      </c>
      <c r="I14689" t="s">
        <v>15108</v>
      </c>
      <c r="J14689" t="str">
        <f>+VLOOKUP(Tabla1[[#This Row],[Codreg]],$G$347:$K$362,4,0)</f>
        <v>https://upload.wikimedia.org/wikipedia/commons/4/44/Coat_of_arms_of_Magallanes%2C_Chile.svg</v>
      </c>
      <c r="K14689" t="str">
        <f>+VLOOKUP(Tabla1[[#This Row],[Codreg]],$G$347:$K$362,5,0)</f>
        <v>https://raw.githubusercontent.com/Sud-Austral/LOGOS-DATA/main/LocalizaReg/12.jpg</v>
      </c>
    </row>
    <row r="14690" spans="1:11" x14ac:dyDescent="0.3">
      <c r="A14690" t="s">
        <v>277</v>
      </c>
      <c r="B14690">
        <v>12</v>
      </c>
      <c r="G14690" s="7">
        <v>99112060002</v>
      </c>
      <c r="H14690" t="s">
        <v>25010</v>
      </c>
      <c r="I14690" t="s">
        <v>15109</v>
      </c>
      <c r="J14690" t="str">
        <f>+VLOOKUP(Tabla1[[#This Row],[Codreg]],$G$347:$K$362,4,0)</f>
        <v>https://upload.wikimedia.org/wikipedia/commons/4/44/Coat_of_arms_of_Magallanes%2C_Chile.svg</v>
      </c>
      <c r="K14690" t="str">
        <f>+VLOOKUP(Tabla1[[#This Row],[Codreg]],$G$347:$K$362,5,0)</f>
        <v>https://raw.githubusercontent.com/Sud-Austral/LOGOS-DATA/main/LocalizaReg/12.jpg</v>
      </c>
    </row>
    <row r="14691" spans="1:11" x14ac:dyDescent="0.3">
      <c r="A14691" t="s">
        <v>277</v>
      </c>
      <c r="B14691">
        <v>12</v>
      </c>
      <c r="G14691" s="7">
        <v>99112080042</v>
      </c>
      <c r="H14691" t="s">
        <v>25010</v>
      </c>
      <c r="I14691" t="s">
        <v>15110</v>
      </c>
      <c r="J14691" t="str">
        <f>+VLOOKUP(Tabla1[[#This Row],[Codreg]],$G$347:$K$362,4,0)</f>
        <v>https://upload.wikimedia.org/wikipedia/commons/4/44/Coat_of_arms_of_Magallanes%2C_Chile.svg</v>
      </c>
      <c r="K14691" t="str">
        <f>+VLOOKUP(Tabla1[[#This Row],[Codreg]],$G$347:$K$362,5,0)</f>
        <v>https://raw.githubusercontent.com/Sud-Austral/LOGOS-DATA/main/LocalizaReg/12.jpg</v>
      </c>
    </row>
    <row r="14692" spans="1:11" x14ac:dyDescent="0.3">
      <c r="A14692" t="s">
        <v>277</v>
      </c>
      <c r="B14692">
        <v>12</v>
      </c>
      <c r="G14692" s="7">
        <v>99112080001</v>
      </c>
      <c r="H14692" t="s">
        <v>25010</v>
      </c>
      <c r="I14692" t="s">
        <v>15111</v>
      </c>
      <c r="J14692" t="str">
        <f>+VLOOKUP(Tabla1[[#This Row],[Codreg]],$G$347:$K$362,4,0)</f>
        <v>https://upload.wikimedia.org/wikipedia/commons/4/44/Coat_of_arms_of_Magallanes%2C_Chile.svg</v>
      </c>
      <c r="K14692" t="str">
        <f>+VLOOKUP(Tabla1[[#This Row],[Codreg]],$G$347:$K$362,5,0)</f>
        <v>https://raw.githubusercontent.com/Sud-Austral/LOGOS-DATA/main/LocalizaReg/12.jpg</v>
      </c>
    </row>
    <row r="14693" spans="1:11" x14ac:dyDescent="0.3">
      <c r="A14693" t="s">
        <v>277</v>
      </c>
      <c r="B14693">
        <v>12</v>
      </c>
      <c r="G14693" s="7">
        <v>99112080022</v>
      </c>
      <c r="H14693" t="s">
        <v>25010</v>
      </c>
      <c r="I14693" t="s">
        <v>15112</v>
      </c>
      <c r="J14693" t="str">
        <f>+VLOOKUP(Tabla1[[#This Row],[Codreg]],$G$347:$K$362,4,0)</f>
        <v>https://upload.wikimedia.org/wikipedia/commons/4/44/Coat_of_arms_of_Magallanes%2C_Chile.svg</v>
      </c>
      <c r="K14693" t="str">
        <f>+VLOOKUP(Tabla1[[#This Row],[Codreg]],$G$347:$K$362,5,0)</f>
        <v>https://raw.githubusercontent.com/Sud-Austral/LOGOS-DATA/main/LocalizaReg/12.jpg</v>
      </c>
    </row>
    <row r="14694" spans="1:11" x14ac:dyDescent="0.3">
      <c r="A14694" t="s">
        <v>277</v>
      </c>
      <c r="B14694">
        <v>12</v>
      </c>
      <c r="G14694" s="7">
        <v>99112080048</v>
      </c>
      <c r="H14694" t="s">
        <v>25010</v>
      </c>
      <c r="I14694" t="s">
        <v>15113</v>
      </c>
      <c r="J14694" t="str">
        <f>+VLOOKUP(Tabla1[[#This Row],[Codreg]],$G$347:$K$362,4,0)</f>
        <v>https://upload.wikimedia.org/wikipedia/commons/4/44/Coat_of_arms_of_Magallanes%2C_Chile.svg</v>
      </c>
      <c r="K14694" t="str">
        <f>+VLOOKUP(Tabla1[[#This Row],[Codreg]],$G$347:$K$362,5,0)</f>
        <v>https://raw.githubusercontent.com/Sud-Austral/LOGOS-DATA/main/LocalizaReg/12.jpg</v>
      </c>
    </row>
    <row r="14695" spans="1:11" x14ac:dyDescent="0.3">
      <c r="A14695" t="s">
        <v>277</v>
      </c>
      <c r="B14695">
        <v>12</v>
      </c>
      <c r="G14695" s="7">
        <v>99112080141</v>
      </c>
      <c r="H14695" t="s">
        <v>25010</v>
      </c>
      <c r="I14695" t="s">
        <v>15114</v>
      </c>
      <c r="J14695" t="str">
        <f>+VLOOKUP(Tabla1[[#This Row],[Codreg]],$G$347:$K$362,4,0)</f>
        <v>https://upload.wikimedia.org/wikipedia/commons/4/44/Coat_of_arms_of_Magallanes%2C_Chile.svg</v>
      </c>
      <c r="K14695" t="str">
        <f>+VLOOKUP(Tabla1[[#This Row],[Codreg]],$G$347:$K$362,5,0)</f>
        <v>https://raw.githubusercontent.com/Sud-Austral/LOGOS-DATA/main/LocalizaReg/12.jpg</v>
      </c>
    </row>
    <row r="14696" spans="1:11" x14ac:dyDescent="0.3">
      <c r="A14696" t="s">
        <v>277</v>
      </c>
      <c r="B14696">
        <v>12</v>
      </c>
      <c r="G14696" s="7">
        <v>99112080129</v>
      </c>
      <c r="H14696" t="s">
        <v>25010</v>
      </c>
      <c r="I14696" t="s">
        <v>15115</v>
      </c>
      <c r="J14696" t="str">
        <f>+VLOOKUP(Tabla1[[#This Row],[Codreg]],$G$347:$K$362,4,0)</f>
        <v>https://upload.wikimedia.org/wikipedia/commons/4/44/Coat_of_arms_of_Magallanes%2C_Chile.svg</v>
      </c>
      <c r="K14696" t="str">
        <f>+VLOOKUP(Tabla1[[#This Row],[Codreg]],$G$347:$K$362,5,0)</f>
        <v>https://raw.githubusercontent.com/Sud-Austral/LOGOS-DATA/main/LocalizaReg/12.jpg</v>
      </c>
    </row>
    <row r="14697" spans="1:11" x14ac:dyDescent="0.3">
      <c r="A14697" t="s">
        <v>277</v>
      </c>
      <c r="B14697">
        <v>12</v>
      </c>
      <c r="G14697" s="7">
        <v>99112070125</v>
      </c>
      <c r="H14697" t="s">
        <v>25010</v>
      </c>
      <c r="I14697" t="s">
        <v>15116</v>
      </c>
      <c r="J14697" t="str">
        <f>+VLOOKUP(Tabla1[[#This Row],[Codreg]],$G$347:$K$362,4,0)</f>
        <v>https://upload.wikimedia.org/wikipedia/commons/4/44/Coat_of_arms_of_Magallanes%2C_Chile.svg</v>
      </c>
      <c r="K14697" t="str">
        <f>+VLOOKUP(Tabla1[[#This Row],[Codreg]],$G$347:$K$362,5,0)</f>
        <v>https://raw.githubusercontent.com/Sud-Austral/LOGOS-DATA/main/LocalizaReg/12.jpg</v>
      </c>
    </row>
    <row r="14698" spans="1:11" x14ac:dyDescent="0.3">
      <c r="A14698" t="s">
        <v>277</v>
      </c>
      <c r="B14698">
        <v>12</v>
      </c>
      <c r="G14698" s="7">
        <v>99112070123</v>
      </c>
      <c r="H14698" t="s">
        <v>25010</v>
      </c>
      <c r="I14698" t="s">
        <v>15117</v>
      </c>
      <c r="J14698" t="str">
        <f>+VLOOKUP(Tabla1[[#This Row],[Codreg]],$G$347:$K$362,4,0)</f>
        <v>https://upload.wikimedia.org/wikipedia/commons/4/44/Coat_of_arms_of_Magallanes%2C_Chile.svg</v>
      </c>
      <c r="K14698" t="str">
        <f>+VLOOKUP(Tabla1[[#This Row],[Codreg]],$G$347:$K$362,5,0)</f>
        <v>https://raw.githubusercontent.com/Sud-Austral/LOGOS-DATA/main/LocalizaReg/12.jpg</v>
      </c>
    </row>
    <row r="14699" spans="1:11" x14ac:dyDescent="0.3">
      <c r="A14699" t="s">
        <v>277</v>
      </c>
      <c r="B14699">
        <v>12</v>
      </c>
      <c r="G14699" s="7">
        <v>99112080084</v>
      </c>
      <c r="H14699" t="s">
        <v>25010</v>
      </c>
      <c r="I14699" t="s">
        <v>15118</v>
      </c>
      <c r="J14699" t="str">
        <f>+VLOOKUP(Tabla1[[#This Row],[Codreg]],$G$347:$K$362,4,0)</f>
        <v>https://upload.wikimedia.org/wikipedia/commons/4/44/Coat_of_arms_of_Magallanes%2C_Chile.svg</v>
      </c>
      <c r="K14699" t="str">
        <f>+VLOOKUP(Tabla1[[#This Row],[Codreg]],$G$347:$K$362,5,0)</f>
        <v>https://raw.githubusercontent.com/Sud-Austral/LOGOS-DATA/main/LocalizaReg/12.jpg</v>
      </c>
    </row>
    <row r="14700" spans="1:11" x14ac:dyDescent="0.3">
      <c r="A14700" t="s">
        <v>277</v>
      </c>
      <c r="B14700">
        <v>12</v>
      </c>
      <c r="G14700" s="7">
        <v>99112080083</v>
      </c>
      <c r="H14700" t="s">
        <v>25010</v>
      </c>
      <c r="I14700" t="s">
        <v>15119</v>
      </c>
      <c r="J14700" t="str">
        <f>+VLOOKUP(Tabla1[[#This Row],[Codreg]],$G$347:$K$362,4,0)</f>
        <v>https://upload.wikimedia.org/wikipedia/commons/4/44/Coat_of_arms_of_Magallanes%2C_Chile.svg</v>
      </c>
      <c r="K14700" t="str">
        <f>+VLOOKUP(Tabla1[[#This Row],[Codreg]],$G$347:$K$362,5,0)</f>
        <v>https://raw.githubusercontent.com/Sud-Austral/LOGOS-DATA/main/LocalizaReg/12.jpg</v>
      </c>
    </row>
    <row r="14701" spans="1:11" x14ac:dyDescent="0.3">
      <c r="A14701" t="s">
        <v>277</v>
      </c>
      <c r="B14701">
        <v>12</v>
      </c>
      <c r="G14701" s="7">
        <v>99112070110</v>
      </c>
      <c r="H14701" t="s">
        <v>25010</v>
      </c>
      <c r="I14701" t="s">
        <v>15120</v>
      </c>
      <c r="J14701" t="str">
        <f>+VLOOKUP(Tabla1[[#This Row],[Codreg]],$G$347:$K$362,4,0)</f>
        <v>https://upload.wikimedia.org/wikipedia/commons/4/44/Coat_of_arms_of_Magallanes%2C_Chile.svg</v>
      </c>
      <c r="K14701" t="str">
        <f>+VLOOKUP(Tabla1[[#This Row],[Codreg]],$G$347:$K$362,5,0)</f>
        <v>https://raw.githubusercontent.com/Sud-Austral/LOGOS-DATA/main/LocalizaReg/12.jpg</v>
      </c>
    </row>
    <row r="14702" spans="1:11" x14ac:dyDescent="0.3">
      <c r="A14702" t="s">
        <v>277</v>
      </c>
      <c r="B14702">
        <v>12</v>
      </c>
      <c r="G14702" s="7">
        <v>99112080118</v>
      </c>
      <c r="H14702" t="s">
        <v>25010</v>
      </c>
      <c r="I14702" t="s">
        <v>15121</v>
      </c>
      <c r="J14702" t="str">
        <f>+VLOOKUP(Tabla1[[#This Row],[Codreg]],$G$347:$K$362,4,0)</f>
        <v>https://upload.wikimedia.org/wikipedia/commons/4/44/Coat_of_arms_of_Magallanes%2C_Chile.svg</v>
      </c>
      <c r="K14702" t="str">
        <f>+VLOOKUP(Tabla1[[#This Row],[Codreg]],$G$347:$K$362,5,0)</f>
        <v>https://raw.githubusercontent.com/Sud-Austral/LOGOS-DATA/main/LocalizaReg/12.jpg</v>
      </c>
    </row>
    <row r="14703" spans="1:11" x14ac:dyDescent="0.3">
      <c r="A14703" t="s">
        <v>277</v>
      </c>
      <c r="B14703">
        <v>12</v>
      </c>
      <c r="G14703" s="7">
        <v>99112080119</v>
      </c>
      <c r="H14703" t="s">
        <v>25010</v>
      </c>
      <c r="I14703" t="s">
        <v>15122</v>
      </c>
      <c r="J14703" t="str">
        <f>+VLOOKUP(Tabla1[[#This Row],[Codreg]],$G$347:$K$362,4,0)</f>
        <v>https://upload.wikimedia.org/wikipedia/commons/4/44/Coat_of_arms_of_Magallanes%2C_Chile.svg</v>
      </c>
      <c r="K14703" t="str">
        <f>+VLOOKUP(Tabla1[[#This Row],[Codreg]],$G$347:$K$362,5,0)</f>
        <v>https://raw.githubusercontent.com/Sud-Austral/LOGOS-DATA/main/LocalizaReg/12.jpg</v>
      </c>
    </row>
    <row r="14704" spans="1:11" x14ac:dyDescent="0.3">
      <c r="A14704" t="s">
        <v>277</v>
      </c>
      <c r="B14704">
        <v>12</v>
      </c>
      <c r="G14704" s="7">
        <v>99112080114</v>
      </c>
      <c r="H14704" t="s">
        <v>25010</v>
      </c>
      <c r="I14704" t="s">
        <v>15123</v>
      </c>
      <c r="J14704" t="str">
        <f>+VLOOKUP(Tabla1[[#This Row],[Codreg]],$G$347:$K$362,4,0)</f>
        <v>https://upload.wikimedia.org/wikipedia/commons/4/44/Coat_of_arms_of_Magallanes%2C_Chile.svg</v>
      </c>
      <c r="K14704" t="str">
        <f>+VLOOKUP(Tabla1[[#This Row],[Codreg]],$G$347:$K$362,5,0)</f>
        <v>https://raw.githubusercontent.com/Sud-Austral/LOGOS-DATA/main/LocalizaReg/12.jpg</v>
      </c>
    </row>
    <row r="14705" spans="1:11" x14ac:dyDescent="0.3">
      <c r="A14705" t="s">
        <v>277</v>
      </c>
      <c r="B14705">
        <v>12</v>
      </c>
      <c r="G14705" s="7">
        <v>99112070121</v>
      </c>
      <c r="H14705" t="s">
        <v>25010</v>
      </c>
      <c r="I14705" t="s">
        <v>15124</v>
      </c>
      <c r="J14705" t="str">
        <f>+VLOOKUP(Tabla1[[#This Row],[Codreg]],$G$347:$K$362,4,0)</f>
        <v>https://upload.wikimedia.org/wikipedia/commons/4/44/Coat_of_arms_of_Magallanes%2C_Chile.svg</v>
      </c>
      <c r="K14705" t="str">
        <f>+VLOOKUP(Tabla1[[#This Row],[Codreg]],$G$347:$K$362,5,0)</f>
        <v>https://raw.githubusercontent.com/Sud-Austral/LOGOS-DATA/main/LocalizaReg/12.jpg</v>
      </c>
    </row>
    <row r="14706" spans="1:11" x14ac:dyDescent="0.3">
      <c r="A14706" t="s">
        <v>277</v>
      </c>
      <c r="B14706">
        <v>12</v>
      </c>
      <c r="G14706" s="7">
        <v>99112070120</v>
      </c>
      <c r="H14706" t="s">
        <v>25010</v>
      </c>
      <c r="I14706" t="s">
        <v>15125</v>
      </c>
      <c r="J14706" t="str">
        <f>+VLOOKUP(Tabla1[[#This Row],[Codreg]],$G$347:$K$362,4,0)</f>
        <v>https://upload.wikimedia.org/wikipedia/commons/4/44/Coat_of_arms_of_Magallanes%2C_Chile.svg</v>
      </c>
      <c r="K14706" t="str">
        <f>+VLOOKUP(Tabla1[[#This Row],[Codreg]],$G$347:$K$362,5,0)</f>
        <v>https://raw.githubusercontent.com/Sud-Austral/LOGOS-DATA/main/LocalizaReg/12.jpg</v>
      </c>
    </row>
    <row r="14707" spans="1:11" x14ac:dyDescent="0.3">
      <c r="A14707" t="s">
        <v>277</v>
      </c>
      <c r="B14707">
        <v>12</v>
      </c>
      <c r="G14707" s="7">
        <v>99112070098</v>
      </c>
      <c r="H14707" t="s">
        <v>25010</v>
      </c>
      <c r="I14707" t="s">
        <v>15126</v>
      </c>
      <c r="J14707" t="str">
        <f>+VLOOKUP(Tabla1[[#This Row],[Codreg]],$G$347:$K$362,4,0)</f>
        <v>https://upload.wikimedia.org/wikipedia/commons/4/44/Coat_of_arms_of_Magallanes%2C_Chile.svg</v>
      </c>
      <c r="K14707" t="str">
        <f>+VLOOKUP(Tabla1[[#This Row],[Codreg]],$G$347:$K$362,5,0)</f>
        <v>https://raw.githubusercontent.com/Sud-Austral/LOGOS-DATA/main/LocalizaReg/12.jpg</v>
      </c>
    </row>
    <row r="14708" spans="1:11" x14ac:dyDescent="0.3">
      <c r="A14708" t="s">
        <v>277</v>
      </c>
      <c r="B14708">
        <v>12</v>
      </c>
      <c r="G14708" s="7">
        <v>99112070027</v>
      </c>
      <c r="H14708" t="s">
        <v>25010</v>
      </c>
      <c r="I14708" t="s">
        <v>15127</v>
      </c>
      <c r="J14708" t="str">
        <f>+VLOOKUP(Tabla1[[#This Row],[Codreg]],$G$347:$K$362,4,0)</f>
        <v>https://upload.wikimedia.org/wikipedia/commons/4/44/Coat_of_arms_of_Magallanes%2C_Chile.svg</v>
      </c>
      <c r="K14708" t="str">
        <f>+VLOOKUP(Tabla1[[#This Row],[Codreg]],$G$347:$K$362,5,0)</f>
        <v>https://raw.githubusercontent.com/Sud-Austral/LOGOS-DATA/main/LocalizaReg/12.jpg</v>
      </c>
    </row>
    <row r="14709" spans="1:11" x14ac:dyDescent="0.3">
      <c r="A14709" t="s">
        <v>277</v>
      </c>
      <c r="B14709">
        <v>12</v>
      </c>
      <c r="G14709" s="7">
        <v>99112070025</v>
      </c>
      <c r="H14709" t="s">
        <v>25010</v>
      </c>
      <c r="I14709" t="s">
        <v>15128</v>
      </c>
      <c r="J14709" t="str">
        <f>+VLOOKUP(Tabla1[[#This Row],[Codreg]],$G$347:$K$362,4,0)</f>
        <v>https://upload.wikimedia.org/wikipedia/commons/4/44/Coat_of_arms_of_Magallanes%2C_Chile.svg</v>
      </c>
      <c r="K14709" t="str">
        <f>+VLOOKUP(Tabla1[[#This Row],[Codreg]],$G$347:$K$362,5,0)</f>
        <v>https://raw.githubusercontent.com/Sud-Austral/LOGOS-DATA/main/LocalizaReg/12.jpg</v>
      </c>
    </row>
    <row r="14710" spans="1:11" x14ac:dyDescent="0.3">
      <c r="A14710" t="s">
        <v>277</v>
      </c>
      <c r="B14710">
        <v>12</v>
      </c>
      <c r="G14710" s="7">
        <v>99112070020</v>
      </c>
      <c r="H14710" t="s">
        <v>25010</v>
      </c>
      <c r="I14710" t="s">
        <v>15129</v>
      </c>
      <c r="J14710" t="str">
        <f>+VLOOKUP(Tabla1[[#This Row],[Codreg]],$G$347:$K$362,4,0)</f>
        <v>https://upload.wikimedia.org/wikipedia/commons/4/44/Coat_of_arms_of_Magallanes%2C_Chile.svg</v>
      </c>
      <c r="K14710" t="str">
        <f>+VLOOKUP(Tabla1[[#This Row],[Codreg]],$G$347:$K$362,5,0)</f>
        <v>https://raw.githubusercontent.com/Sud-Austral/LOGOS-DATA/main/LocalizaReg/12.jpg</v>
      </c>
    </row>
    <row r="14711" spans="1:11" x14ac:dyDescent="0.3">
      <c r="A14711" t="s">
        <v>277</v>
      </c>
      <c r="B14711">
        <v>12</v>
      </c>
      <c r="G14711" s="7">
        <v>99112070019</v>
      </c>
      <c r="H14711" t="s">
        <v>25010</v>
      </c>
      <c r="I14711" t="s">
        <v>15130</v>
      </c>
      <c r="J14711" t="str">
        <f>+VLOOKUP(Tabla1[[#This Row],[Codreg]],$G$347:$K$362,4,0)</f>
        <v>https://upload.wikimedia.org/wikipedia/commons/4/44/Coat_of_arms_of_Magallanes%2C_Chile.svg</v>
      </c>
      <c r="K14711" t="str">
        <f>+VLOOKUP(Tabla1[[#This Row],[Codreg]],$G$347:$K$362,5,0)</f>
        <v>https://raw.githubusercontent.com/Sud-Austral/LOGOS-DATA/main/LocalizaReg/12.jpg</v>
      </c>
    </row>
    <row r="14712" spans="1:11" x14ac:dyDescent="0.3">
      <c r="A14712" t="s">
        <v>277</v>
      </c>
      <c r="B14712">
        <v>12</v>
      </c>
      <c r="G14712" s="7">
        <v>99112070009</v>
      </c>
      <c r="H14712" t="s">
        <v>25010</v>
      </c>
      <c r="I14712" t="s">
        <v>15131</v>
      </c>
      <c r="J14712" t="str">
        <f>+VLOOKUP(Tabla1[[#This Row],[Codreg]],$G$347:$K$362,4,0)</f>
        <v>https://upload.wikimedia.org/wikipedia/commons/4/44/Coat_of_arms_of_Magallanes%2C_Chile.svg</v>
      </c>
      <c r="K14712" t="str">
        <f>+VLOOKUP(Tabla1[[#This Row],[Codreg]],$G$347:$K$362,5,0)</f>
        <v>https://raw.githubusercontent.com/Sud-Austral/LOGOS-DATA/main/LocalizaReg/12.jpg</v>
      </c>
    </row>
    <row r="14713" spans="1:11" x14ac:dyDescent="0.3">
      <c r="A14713" t="s">
        <v>277</v>
      </c>
      <c r="B14713">
        <v>12</v>
      </c>
      <c r="G14713" s="7">
        <v>99112070017</v>
      </c>
      <c r="H14713" t="s">
        <v>25010</v>
      </c>
      <c r="I14713" t="s">
        <v>15132</v>
      </c>
      <c r="J14713" t="str">
        <f>+VLOOKUP(Tabla1[[#This Row],[Codreg]],$G$347:$K$362,4,0)</f>
        <v>https://upload.wikimedia.org/wikipedia/commons/4/44/Coat_of_arms_of_Magallanes%2C_Chile.svg</v>
      </c>
      <c r="K14713" t="str">
        <f>+VLOOKUP(Tabla1[[#This Row],[Codreg]],$G$347:$K$362,5,0)</f>
        <v>https://raw.githubusercontent.com/Sud-Austral/LOGOS-DATA/main/LocalizaReg/12.jpg</v>
      </c>
    </row>
    <row r="14714" spans="1:11" x14ac:dyDescent="0.3">
      <c r="A14714" t="s">
        <v>277</v>
      </c>
      <c r="B14714">
        <v>12</v>
      </c>
      <c r="G14714" s="7">
        <v>99112070005</v>
      </c>
      <c r="H14714" t="s">
        <v>25010</v>
      </c>
      <c r="I14714" t="s">
        <v>15133</v>
      </c>
      <c r="J14714" t="str">
        <f>+VLOOKUP(Tabla1[[#This Row],[Codreg]],$G$347:$K$362,4,0)</f>
        <v>https://upload.wikimedia.org/wikipedia/commons/4/44/Coat_of_arms_of_Magallanes%2C_Chile.svg</v>
      </c>
      <c r="K14714" t="str">
        <f>+VLOOKUP(Tabla1[[#This Row],[Codreg]],$G$347:$K$362,5,0)</f>
        <v>https://raw.githubusercontent.com/Sud-Austral/LOGOS-DATA/main/LocalizaReg/12.jpg</v>
      </c>
    </row>
    <row r="14715" spans="1:11" x14ac:dyDescent="0.3">
      <c r="A14715" t="s">
        <v>277</v>
      </c>
      <c r="B14715">
        <v>12</v>
      </c>
      <c r="G14715" s="7">
        <v>99112070148</v>
      </c>
      <c r="H14715" t="s">
        <v>25010</v>
      </c>
      <c r="I14715" t="s">
        <v>15134</v>
      </c>
      <c r="J14715" t="str">
        <f>+VLOOKUP(Tabla1[[#This Row],[Codreg]],$G$347:$K$362,4,0)</f>
        <v>https://upload.wikimedia.org/wikipedia/commons/4/44/Coat_of_arms_of_Magallanes%2C_Chile.svg</v>
      </c>
      <c r="K14715" t="str">
        <f>+VLOOKUP(Tabla1[[#This Row],[Codreg]],$G$347:$K$362,5,0)</f>
        <v>https://raw.githubusercontent.com/Sud-Austral/LOGOS-DATA/main/LocalizaReg/12.jpg</v>
      </c>
    </row>
    <row r="14716" spans="1:11" x14ac:dyDescent="0.3">
      <c r="A14716" t="s">
        <v>277</v>
      </c>
      <c r="B14716">
        <v>12</v>
      </c>
      <c r="G14716" s="7">
        <v>99112080041</v>
      </c>
      <c r="H14716" t="s">
        <v>25010</v>
      </c>
      <c r="I14716" t="s">
        <v>15135</v>
      </c>
      <c r="J14716" t="str">
        <f>+VLOOKUP(Tabla1[[#This Row],[Codreg]],$G$347:$K$362,4,0)</f>
        <v>https://upload.wikimedia.org/wikipedia/commons/4/44/Coat_of_arms_of_Magallanes%2C_Chile.svg</v>
      </c>
      <c r="K14716" t="str">
        <f>+VLOOKUP(Tabla1[[#This Row],[Codreg]],$G$347:$K$362,5,0)</f>
        <v>https://raw.githubusercontent.com/Sud-Austral/LOGOS-DATA/main/LocalizaReg/12.jpg</v>
      </c>
    </row>
    <row r="14717" spans="1:11" x14ac:dyDescent="0.3">
      <c r="A14717" t="s">
        <v>277</v>
      </c>
      <c r="B14717">
        <v>12</v>
      </c>
      <c r="G14717" s="7">
        <v>99112060058</v>
      </c>
      <c r="H14717" t="s">
        <v>25010</v>
      </c>
      <c r="I14717" t="s">
        <v>15136</v>
      </c>
      <c r="J14717" t="str">
        <f>+VLOOKUP(Tabla1[[#This Row],[Codreg]],$G$347:$K$362,4,0)</f>
        <v>https://upload.wikimedia.org/wikipedia/commons/4/44/Coat_of_arms_of_Magallanes%2C_Chile.svg</v>
      </c>
      <c r="K14717" t="str">
        <f>+VLOOKUP(Tabla1[[#This Row],[Codreg]],$G$347:$K$362,5,0)</f>
        <v>https://raw.githubusercontent.com/Sud-Austral/LOGOS-DATA/main/LocalizaReg/12.jpg</v>
      </c>
    </row>
    <row r="14718" spans="1:11" x14ac:dyDescent="0.3">
      <c r="A14718" t="s">
        <v>277</v>
      </c>
      <c r="B14718">
        <v>12</v>
      </c>
      <c r="G14718" s="7">
        <v>99112060056</v>
      </c>
      <c r="H14718" t="s">
        <v>25010</v>
      </c>
      <c r="I14718" t="s">
        <v>15137</v>
      </c>
      <c r="J14718" t="str">
        <f>+VLOOKUP(Tabla1[[#This Row],[Codreg]],$G$347:$K$362,4,0)</f>
        <v>https://upload.wikimedia.org/wikipedia/commons/4/44/Coat_of_arms_of_Magallanes%2C_Chile.svg</v>
      </c>
      <c r="K14718" t="str">
        <f>+VLOOKUP(Tabla1[[#This Row],[Codreg]],$G$347:$K$362,5,0)</f>
        <v>https://raw.githubusercontent.com/Sud-Austral/LOGOS-DATA/main/LocalizaReg/12.jpg</v>
      </c>
    </row>
    <row r="14719" spans="1:11" x14ac:dyDescent="0.3">
      <c r="A14719" t="s">
        <v>277</v>
      </c>
      <c r="B14719">
        <v>12</v>
      </c>
      <c r="G14719" s="7">
        <v>99112060074</v>
      </c>
      <c r="H14719" t="s">
        <v>25010</v>
      </c>
      <c r="I14719" t="s">
        <v>15138</v>
      </c>
      <c r="J14719" t="str">
        <f>+VLOOKUP(Tabla1[[#This Row],[Codreg]],$G$347:$K$362,4,0)</f>
        <v>https://upload.wikimedia.org/wikipedia/commons/4/44/Coat_of_arms_of_Magallanes%2C_Chile.svg</v>
      </c>
      <c r="K14719" t="str">
        <f>+VLOOKUP(Tabla1[[#This Row],[Codreg]],$G$347:$K$362,5,0)</f>
        <v>https://raw.githubusercontent.com/Sud-Austral/LOGOS-DATA/main/LocalizaReg/12.jpg</v>
      </c>
    </row>
    <row r="14720" spans="1:11" x14ac:dyDescent="0.3">
      <c r="A14720" t="s">
        <v>277</v>
      </c>
      <c r="B14720">
        <v>12</v>
      </c>
      <c r="G14720" s="7">
        <v>99112040107</v>
      </c>
      <c r="H14720" t="s">
        <v>25010</v>
      </c>
      <c r="I14720" t="s">
        <v>15139</v>
      </c>
      <c r="J14720" t="str">
        <f>+VLOOKUP(Tabla1[[#This Row],[Codreg]],$G$347:$K$362,4,0)</f>
        <v>https://upload.wikimedia.org/wikipedia/commons/4/44/Coat_of_arms_of_Magallanes%2C_Chile.svg</v>
      </c>
      <c r="K14720" t="str">
        <f>+VLOOKUP(Tabla1[[#This Row],[Codreg]],$G$347:$K$362,5,0)</f>
        <v>https://raw.githubusercontent.com/Sud-Austral/LOGOS-DATA/main/LocalizaReg/12.jpg</v>
      </c>
    </row>
    <row r="14721" spans="1:11" x14ac:dyDescent="0.3">
      <c r="A14721" t="s">
        <v>277</v>
      </c>
      <c r="B14721">
        <v>12</v>
      </c>
      <c r="G14721" s="7">
        <v>99112060059</v>
      </c>
      <c r="H14721" t="s">
        <v>25010</v>
      </c>
      <c r="I14721" t="s">
        <v>15140</v>
      </c>
      <c r="J14721" t="str">
        <f>+VLOOKUP(Tabla1[[#This Row],[Codreg]],$G$347:$K$362,4,0)</f>
        <v>https://upload.wikimedia.org/wikipedia/commons/4/44/Coat_of_arms_of_Magallanes%2C_Chile.svg</v>
      </c>
      <c r="K14721" t="str">
        <f>+VLOOKUP(Tabla1[[#This Row],[Codreg]],$G$347:$K$362,5,0)</f>
        <v>https://raw.githubusercontent.com/Sud-Austral/LOGOS-DATA/main/LocalizaReg/12.jpg</v>
      </c>
    </row>
    <row r="14722" spans="1:11" x14ac:dyDescent="0.3">
      <c r="A14722" t="s">
        <v>277</v>
      </c>
      <c r="B14722">
        <v>12</v>
      </c>
      <c r="G14722" s="7">
        <v>99112060034</v>
      </c>
      <c r="H14722" t="s">
        <v>25010</v>
      </c>
      <c r="I14722" t="s">
        <v>15141</v>
      </c>
      <c r="J14722" t="str">
        <f>+VLOOKUP(Tabla1[[#This Row],[Codreg]],$G$347:$K$362,4,0)</f>
        <v>https://upload.wikimedia.org/wikipedia/commons/4/44/Coat_of_arms_of_Magallanes%2C_Chile.svg</v>
      </c>
      <c r="K14722" t="str">
        <f>+VLOOKUP(Tabla1[[#This Row],[Codreg]],$G$347:$K$362,5,0)</f>
        <v>https://raw.githubusercontent.com/Sud-Austral/LOGOS-DATA/main/LocalizaReg/12.jpg</v>
      </c>
    </row>
    <row r="14723" spans="1:11" x14ac:dyDescent="0.3">
      <c r="A14723" t="s">
        <v>277</v>
      </c>
      <c r="B14723">
        <v>12</v>
      </c>
      <c r="G14723" s="7">
        <v>99112070059</v>
      </c>
      <c r="H14723" t="s">
        <v>25010</v>
      </c>
      <c r="I14723" t="s">
        <v>15142</v>
      </c>
      <c r="J14723" t="str">
        <f>+VLOOKUP(Tabla1[[#This Row],[Codreg]],$G$347:$K$362,4,0)</f>
        <v>https://upload.wikimedia.org/wikipedia/commons/4/44/Coat_of_arms_of_Magallanes%2C_Chile.svg</v>
      </c>
      <c r="K14723" t="str">
        <f>+VLOOKUP(Tabla1[[#This Row],[Codreg]],$G$347:$K$362,5,0)</f>
        <v>https://raw.githubusercontent.com/Sud-Austral/LOGOS-DATA/main/LocalizaReg/12.jpg</v>
      </c>
    </row>
    <row r="14724" spans="1:11" x14ac:dyDescent="0.3">
      <c r="A14724" t="s">
        <v>277</v>
      </c>
      <c r="B14724">
        <v>12</v>
      </c>
      <c r="G14724" s="7">
        <v>99112070026</v>
      </c>
      <c r="H14724" t="s">
        <v>25010</v>
      </c>
      <c r="I14724" t="s">
        <v>15143</v>
      </c>
      <c r="J14724" t="str">
        <f>+VLOOKUP(Tabla1[[#This Row],[Codreg]],$G$347:$K$362,4,0)</f>
        <v>https://upload.wikimedia.org/wikipedia/commons/4/44/Coat_of_arms_of_Magallanes%2C_Chile.svg</v>
      </c>
      <c r="K14724" t="str">
        <f>+VLOOKUP(Tabla1[[#This Row],[Codreg]],$G$347:$K$362,5,0)</f>
        <v>https://raw.githubusercontent.com/Sud-Austral/LOGOS-DATA/main/LocalizaReg/12.jpg</v>
      </c>
    </row>
    <row r="14725" spans="1:11" x14ac:dyDescent="0.3">
      <c r="A14725" t="s">
        <v>277</v>
      </c>
      <c r="B14725">
        <v>12</v>
      </c>
      <c r="G14725" s="7">
        <v>99112070188</v>
      </c>
      <c r="H14725" t="s">
        <v>25010</v>
      </c>
      <c r="I14725" t="s">
        <v>15144</v>
      </c>
      <c r="J14725" t="str">
        <f>+VLOOKUP(Tabla1[[#This Row],[Codreg]],$G$347:$K$362,4,0)</f>
        <v>https://upload.wikimedia.org/wikipedia/commons/4/44/Coat_of_arms_of_Magallanes%2C_Chile.svg</v>
      </c>
      <c r="K14725" t="str">
        <f>+VLOOKUP(Tabla1[[#This Row],[Codreg]],$G$347:$K$362,5,0)</f>
        <v>https://raw.githubusercontent.com/Sud-Austral/LOGOS-DATA/main/LocalizaReg/12.jpg</v>
      </c>
    </row>
    <row r="14726" spans="1:11" x14ac:dyDescent="0.3">
      <c r="A14726" t="s">
        <v>277</v>
      </c>
      <c r="B14726">
        <v>12</v>
      </c>
      <c r="G14726" s="7">
        <v>99112070111</v>
      </c>
      <c r="H14726" t="s">
        <v>25010</v>
      </c>
      <c r="I14726" t="s">
        <v>15145</v>
      </c>
      <c r="J14726" t="str">
        <f>+VLOOKUP(Tabla1[[#This Row],[Codreg]],$G$347:$K$362,4,0)</f>
        <v>https://upload.wikimedia.org/wikipedia/commons/4/44/Coat_of_arms_of_Magallanes%2C_Chile.svg</v>
      </c>
      <c r="K14726" t="str">
        <f>+VLOOKUP(Tabla1[[#This Row],[Codreg]],$G$347:$K$362,5,0)</f>
        <v>https://raw.githubusercontent.com/Sud-Austral/LOGOS-DATA/main/LocalizaReg/12.jpg</v>
      </c>
    </row>
    <row r="14727" spans="1:11" x14ac:dyDescent="0.3">
      <c r="A14727" t="s">
        <v>277</v>
      </c>
      <c r="B14727">
        <v>12</v>
      </c>
      <c r="G14727" s="7">
        <v>99112080053</v>
      </c>
      <c r="H14727" t="s">
        <v>25010</v>
      </c>
      <c r="I14727" t="s">
        <v>15146</v>
      </c>
      <c r="J14727" t="str">
        <f>+VLOOKUP(Tabla1[[#This Row],[Codreg]],$G$347:$K$362,4,0)</f>
        <v>https://upload.wikimedia.org/wikipedia/commons/4/44/Coat_of_arms_of_Magallanes%2C_Chile.svg</v>
      </c>
      <c r="K14727" t="str">
        <f>+VLOOKUP(Tabla1[[#This Row],[Codreg]],$G$347:$K$362,5,0)</f>
        <v>https://raw.githubusercontent.com/Sud-Austral/LOGOS-DATA/main/LocalizaReg/12.jpg</v>
      </c>
    </row>
    <row r="14728" spans="1:11" x14ac:dyDescent="0.3">
      <c r="A14728" t="s">
        <v>277</v>
      </c>
      <c r="B14728">
        <v>12</v>
      </c>
      <c r="G14728" s="7">
        <v>99112080030</v>
      </c>
      <c r="H14728" t="s">
        <v>25010</v>
      </c>
      <c r="I14728" t="s">
        <v>15147</v>
      </c>
      <c r="J14728" t="str">
        <f>+VLOOKUP(Tabla1[[#This Row],[Codreg]],$G$347:$K$362,4,0)</f>
        <v>https://upload.wikimedia.org/wikipedia/commons/4/44/Coat_of_arms_of_Magallanes%2C_Chile.svg</v>
      </c>
      <c r="K14728" t="str">
        <f>+VLOOKUP(Tabla1[[#This Row],[Codreg]],$G$347:$K$362,5,0)</f>
        <v>https://raw.githubusercontent.com/Sud-Austral/LOGOS-DATA/main/LocalizaReg/12.jpg</v>
      </c>
    </row>
    <row r="14729" spans="1:11" x14ac:dyDescent="0.3">
      <c r="A14729" t="s">
        <v>277</v>
      </c>
      <c r="B14729">
        <v>12</v>
      </c>
      <c r="G14729" s="7">
        <v>99112080018</v>
      </c>
      <c r="H14729" t="s">
        <v>25010</v>
      </c>
      <c r="I14729" t="s">
        <v>15148</v>
      </c>
      <c r="J14729" t="str">
        <f>+VLOOKUP(Tabla1[[#This Row],[Codreg]],$G$347:$K$362,4,0)</f>
        <v>https://upload.wikimedia.org/wikipedia/commons/4/44/Coat_of_arms_of_Magallanes%2C_Chile.svg</v>
      </c>
      <c r="K14729" t="str">
        <f>+VLOOKUP(Tabla1[[#This Row],[Codreg]],$G$347:$K$362,5,0)</f>
        <v>https://raw.githubusercontent.com/Sud-Austral/LOGOS-DATA/main/LocalizaReg/12.jpg</v>
      </c>
    </row>
    <row r="14730" spans="1:11" x14ac:dyDescent="0.3">
      <c r="A14730" t="s">
        <v>277</v>
      </c>
      <c r="B14730">
        <v>12</v>
      </c>
      <c r="G14730" s="7">
        <v>99112000001</v>
      </c>
      <c r="H14730" t="s">
        <v>25010</v>
      </c>
      <c r="I14730" t="s">
        <v>15149</v>
      </c>
      <c r="J14730" t="str">
        <f>+VLOOKUP(Tabla1[[#This Row],[Codreg]],$G$347:$K$362,4,0)</f>
        <v>https://upload.wikimedia.org/wikipedia/commons/4/44/Coat_of_arms_of_Magallanes%2C_Chile.svg</v>
      </c>
      <c r="K14730" t="str">
        <f>+VLOOKUP(Tabla1[[#This Row],[Codreg]],$G$347:$K$362,5,0)</f>
        <v>https://raw.githubusercontent.com/Sud-Austral/LOGOS-DATA/main/LocalizaReg/12.jpg</v>
      </c>
    </row>
    <row r="14731" spans="1:11" x14ac:dyDescent="0.3">
      <c r="A14731" t="s">
        <v>277</v>
      </c>
      <c r="B14731">
        <v>12</v>
      </c>
      <c r="G14731" s="7">
        <v>99112000010</v>
      </c>
      <c r="H14731" t="s">
        <v>25010</v>
      </c>
      <c r="I14731" t="s">
        <v>15150</v>
      </c>
      <c r="J14731" t="str">
        <f>+VLOOKUP(Tabla1[[#This Row],[Codreg]],$G$347:$K$362,4,0)</f>
        <v>https://upload.wikimedia.org/wikipedia/commons/4/44/Coat_of_arms_of_Magallanes%2C_Chile.svg</v>
      </c>
      <c r="K14731" t="str">
        <f>+VLOOKUP(Tabla1[[#This Row],[Codreg]],$G$347:$K$362,5,0)</f>
        <v>https://raw.githubusercontent.com/Sud-Austral/LOGOS-DATA/main/LocalizaReg/12.jpg</v>
      </c>
    </row>
    <row r="14732" spans="1:11" x14ac:dyDescent="0.3">
      <c r="A14732" t="s">
        <v>277</v>
      </c>
      <c r="B14732">
        <v>12</v>
      </c>
      <c r="G14732" s="7">
        <v>99112000025</v>
      </c>
      <c r="H14732" t="s">
        <v>25010</v>
      </c>
      <c r="I14732" t="s">
        <v>15151</v>
      </c>
      <c r="J14732" t="str">
        <f>+VLOOKUP(Tabla1[[#This Row],[Codreg]],$G$347:$K$362,4,0)</f>
        <v>https://upload.wikimedia.org/wikipedia/commons/4/44/Coat_of_arms_of_Magallanes%2C_Chile.svg</v>
      </c>
      <c r="K14732" t="str">
        <f>+VLOOKUP(Tabla1[[#This Row],[Codreg]],$G$347:$K$362,5,0)</f>
        <v>https://raw.githubusercontent.com/Sud-Austral/LOGOS-DATA/main/LocalizaReg/12.jpg</v>
      </c>
    </row>
    <row r="14733" spans="1:11" x14ac:dyDescent="0.3">
      <c r="A14733" t="s">
        <v>277</v>
      </c>
      <c r="B14733">
        <v>12</v>
      </c>
      <c r="G14733" s="7">
        <v>99112000026</v>
      </c>
      <c r="H14733" t="s">
        <v>25010</v>
      </c>
      <c r="I14733" t="s">
        <v>15152</v>
      </c>
      <c r="J14733" t="str">
        <f>+VLOOKUP(Tabla1[[#This Row],[Codreg]],$G$347:$K$362,4,0)</f>
        <v>https://upload.wikimedia.org/wikipedia/commons/4/44/Coat_of_arms_of_Magallanes%2C_Chile.svg</v>
      </c>
      <c r="K14733" t="str">
        <f>+VLOOKUP(Tabla1[[#This Row],[Codreg]],$G$347:$K$362,5,0)</f>
        <v>https://raw.githubusercontent.com/Sud-Austral/LOGOS-DATA/main/LocalizaReg/12.jpg</v>
      </c>
    </row>
    <row r="14734" spans="1:11" x14ac:dyDescent="0.3">
      <c r="A14734" t="s">
        <v>277</v>
      </c>
      <c r="B14734">
        <v>12</v>
      </c>
      <c r="G14734" s="7">
        <v>99112000012</v>
      </c>
      <c r="H14734" t="s">
        <v>25010</v>
      </c>
      <c r="I14734" t="s">
        <v>15153</v>
      </c>
      <c r="J14734" t="str">
        <f>+VLOOKUP(Tabla1[[#This Row],[Codreg]],$G$347:$K$362,4,0)</f>
        <v>https://upload.wikimedia.org/wikipedia/commons/4/44/Coat_of_arms_of_Magallanes%2C_Chile.svg</v>
      </c>
      <c r="K14734" t="str">
        <f>+VLOOKUP(Tabla1[[#This Row],[Codreg]],$G$347:$K$362,5,0)</f>
        <v>https://raw.githubusercontent.com/Sud-Austral/LOGOS-DATA/main/LocalizaReg/12.jpg</v>
      </c>
    </row>
    <row r="14735" spans="1:11" x14ac:dyDescent="0.3">
      <c r="A14735" t="s">
        <v>277</v>
      </c>
      <c r="B14735">
        <v>12</v>
      </c>
      <c r="G14735" s="7">
        <v>99112000014</v>
      </c>
      <c r="H14735" t="s">
        <v>25010</v>
      </c>
      <c r="I14735" t="s">
        <v>15154</v>
      </c>
      <c r="J14735" t="str">
        <f>+VLOOKUP(Tabla1[[#This Row],[Codreg]],$G$347:$K$362,4,0)</f>
        <v>https://upload.wikimedia.org/wikipedia/commons/4/44/Coat_of_arms_of_Magallanes%2C_Chile.svg</v>
      </c>
      <c r="K14735" t="str">
        <f>+VLOOKUP(Tabla1[[#This Row],[Codreg]],$G$347:$K$362,5,0)</f>
        <v>https://raw.githubusercontent.com/Sud-Austral/LOGOS-DATA/main/LocalizaReg/12.jpg</v>
      </c>
    </row>
    <row r="14736" spans="1:11" x14ac:dyDescent="0.3">
      <c r="A14736" t="s">
        <v>277</v>
      </c>
      <c r="B14736">
        <v>12</v>
      </c>
      <c r="G14736" s="7">
        <v>99112020010</v>
      </c>
      <c r="H14736" t="s">
        <v>25010</v>
      </c>
      <c r="I14736" t="s">
        <v>15155</v>
      </c>
      <c r="J14736" t="str">
        <f>+VLOOKUP(Tabla1[[#This Row],[Codreg]],$G$347:$K$362,4,0)</f>
        <v>https://upload.wikimedia.org/wikipedia/commons/4/44/Coat_of_arms_of_Magallanes%2C_Chile.svg</v>
      </c>
      <c r="K14736" t="str">
        <f>+VLOOKUP(Tabla1[[#This Row],[Codreg]],$G$347:$K$362,5,0)</f>
        <v>https://raw.githubusercontent.com/Sud-Austral/LOGOS-DATA/main/LocalizaReg/12.jpg</v>
      </c>
    </row>
    <row r="14737" spans="1:11" x14ac:dyDescent="0.3">
      <c r="A14737" t="s">
        <v>277</v>
      </c>
      <c r="B14737">
        <v>12</v>
      </c>
      <c r="G14737" s="7">
        <v>99112020005</v>
      </c>
      <c r="H14737" t="s">
        <v>25010</v>
      </c>
      <c r="I14737" t="s">
        <v>15156</v>
      </c>
      <c r="J14737" t="str">
        <f>+VLOOKUP(Tabla1[[#This Row],[Codreg]],$G$347:$K$362,4,0)</f>
        <v>https://upload.wikimedia.org/wikipedia/commons/4/44/Coat_of_arms_of_Magallanes%2C_Chile.svg</v>
      </c>
      <c r="K14737" t="str">
        <f>+VLOOKUP(Tabla1[[#This Row],[Codreg]],$G$347:$K$362,5,0)</f>
        <v>https://raw.githubusercontent.com/Sud-Austral/LOGOS-DATA/main/LocalizaReg/12.jpg</v>
      </c>
    </row>
    <row r="14738" spans="1:11" x14ac:dyDescent="0.3">
      <c r="A14738" t="s">
        <v>277</v>
      </c>
      <c r="B14738">
        <v>12</v>
      </c>
      <c r="G14738" s="7">
        <v>99112020004</v>
      </c>
      <c r="H14738" t="s">
        <v>25010</v>
      </c>
      <c r="I14738" t="s">
        <v>15157</v>
      </c>
      <c r="J14738" t="str">
        <f>+VLOOKUP(Tabla1[[#This Row],[Codreg]],$G$347:$K$362,4,0)</f>
        <v>https://upload.wikimedia.org/wikipedia/commons/4/44/Coat_of_arms_of_Magallanes%2C_Chile.svg</v>
      </c>
      <c r="K14738" t="str">
        <f>+VLOOKUP(Tabla1[[#This Row],[Codreg]],$G$347:$K$362,5,0)</f>
        <v>https://raw.githubusercontent.com/Sud-Austral/LOGOS-DATA/main/LocalizaReg/12.jpg</v>
      </c>
    </row>
    <row r="14739" spans="1:11" x14ac:dyDescent="0.3">
      <c r="A14739" t="s">
        <v>277</v>
      </c>
      <c r="B14739">
        <v>12</v>
      </c>
      <c r="G14739" s="7">
        <v>99112020003</v>
      </c>
      <c r="H14739" t="s">
        <v>25010</v>
      </c>
      <c r="I14739" t="s">
        <v>15158</v>
      </c>
      <c r="J14739" t="str">
        <f>+VLOOKUP(Tabla1[[#This Row],[Codreg]],$G$347:$K$362,4,0)</f>
        <v>https://upload.wikimedia.org/wikipedia/commons/4/44/Coat_of_arms_of_Magallanes%2C_Chile.svg</v>
      </c>
      <c r="K14739" t="str">
        <f>+VLOOKUP(Tabla1[[#This Row],[Codreg]],$G$347:$K$362,5,0)</f>
        <v>https://raw.githubusercontent.com/Sud-Austral/LOGOS-DATA/main/LocalizaReg/12.jpg</v>
      </c>
    </row>
    <row r="14740" spans="1:11" x14ac:dyDescent="0.3">
      <c r="A14740" t="s">
        <v>277</v>
      </c>
      <c r="B14740">
        <v>12</v>
      </c>
      <c r="G14740" s="7">
        <v>99112020002</v>
      </c>
      <c r="H14740" t="s">
        <v>25010</v>
      </c>
      <c r="I14740" t="s">
        <v>15159</v>
      </c>
      <c r="J14740" t="str">
        <f>+VLOOKUP(Tabla1[[#This Row],[Codreg]],$G$347:$K$362,4,0)</f>
        <v>https://upload.wikimedia.org/wikipedia/commons/4/44/Coat_of_arms_of_Magallanes%2C_Chile.svg</v>
      </c>
      <c r="K14740" t="str">
        <f>+VLOOKUP(Tabla1[[#This Row],[Codreg]],$G$347:$K$362,5,0)</f>
        <v>https://raw.githubusercontent.com/Sud-Austral/LOGOS-DATA/main/LocalizaReg/12.jpg</v>
      </c>
    </row>
    <row r="14741" spans="1:11" x14ac:dyDescent="0.3">
      <c r="A14741" t="s">
        <v>277</v>
      </c>
      <c r="B14741">
        <v>12</v>
      </c>
      <c r="G14741" s="7">
        <v>99112000037</v>
      </c>
      <c r="H14741" t="s">
        <v>25010</v>
      </c>
      <c r="I14741" t="s">
        <v>15160</v>
      </c>
      <c r="J14741" t="str">
        <f>+VLOOKUP(Tabla1[[#This Row],[Codreg]],$G$347:$K$362,4,0)</f>
        <v>https://upload.wikimedia.org/wikipedia/commons/4/44/Coat_of_arms_of_Magallanes%2C_Chile.svg</v>
      </c>
      <c r="K14741" t="str">
        <f>+VLOOKUP(Tabla1[[#This Row],[Codreg]],$G$347:$K$362,5,0)</f>
        <v>https://raw.githubusercontent.com/Sud-Austral/LOGOS-DATA/main/LocalizaReg/12.jpg</v>
      </c>
    </row>
    <row r="14742" spans="1:11" x14ac:dyDescent="0.3">
      <c r="A14742" t="s">
        <v>277</v>
      </c>
      <c r="B14742">
        <v>12</v>
      </c>
      <c r="G14742" s="7">
        <v>99112010008</v>
      </c>
      <c r="H14742" t="s">
        <v>25010</v>
      </c>
      <c r="I14742" t="s">
        <v>15161</v>
      </c>
      <c r="J14742" t="str">
        <f>+VLOOKUP(Tabla1[[#This Row],[Codreg]],$G$347:$K$362,4,0)</f>
        <v>https://upload.wikimedia.org/wikipedia/commons/4/44/Coat_of_arms_of_Magallanes%2C_Chile.svg</v>
      </c>
      <c r="K14742" t="str">
        <f>+VLOOKUP(Tabla1[[#This Row],[Codreg]],$G$347:$K$362,5,0)</f>
        <v>https://raw.githubusercontent.com/Sud-Austral/LOGOS-DATA/main/LocalizaReg/12.jpg</v>
      </c>
    </row>
    <row r="14743" spans="1:11" x14ac:dyDescent="0.3">
      <c r="A14743" t="s">
        <v>277</v>
      </c>
      <c r="B14743">
        <v>12</v>
      </c>
      <c r="G14743" s="7">
        <v>99112010006</v>
      </c>
      <c r="H14743" t="s">
        <v>25010</v>
      </c>
      <c r="I14743" t="s">
        <v>15162</v>
      </c>
      <c r="J14743" t="str">
        <f>+VLOOKUP(Tabla1[[#This Row],[Codreg]],$G$347:$K$362,4,0)</f>
        <v>https://upload.wikimedia.org/wikipedia/commons/4/44/Coat_of_arms_of_Magallanes%2C_Chile.svg</v>
      </c>
      <c r="K14743" t="str">
        <f>+VLOOKUP(Tabla1[[#This Row],[Codreg]],$G$347:$K$362,5,0)</f>
        <v>https://raw.githubusercontent.com/Sud-Austral/LOGOS-DATA/main/LocalizaReg/12.jpg</v>
      </c>
    </row>
    <row r="14744" spans="1:11" x14ac:dyDescent="0.3">
      <c r="A14744" t="s">
        <v>277</v>
      </c>
      <c r="B14744">
        <v>12</v>
      </c>
      <c r="G14744" s="7">
        <v>99112010005</v>
      </c>
      <c r="H14744" t="s">
        <v>25010</v>
      </c>
      <c r="I14744" t="s">
        <v>15163</v>
      </c>
      <c r="J14744" t="str">
        <f>+VLOOKUP(Tabla1[[#This Row],[Codreg]],$G$347:$K$362,4,0)</f>
        <v>https://upload.wikimedia.org/wikipedia/commons/4/44/Coat_of_arms_of_Magallanes%2C_Chile.svg</v>
      </c>
      <c r="K14744" t="str">
        <f>+VLOOKUP(Tabla1[[#This Row],[Codreg]],$G$347:$K$362,5,0)</f>
        <v>https://raw.githubusercontent.com/Sud-Austral/LOGOS-DATA/main/LocalizaReg/12.jpg</v>
      </c>
    </row>
    <row r="14745" spans="1:11" x14ac:dyDescent="0.3">
      <c r="A14745" t="s">
        <v>277</v>
      </c>
      <c r="B14745">
        <v>12</v>
      </c>
      <c r="G14745" s="7">
        <v>99112020141</v>
      </c>
      <c r="H14745" t="s">
        <v>25010</v>
      </c>
      <c r="I14745" t="s">
        <v>15164</v>
      </c>
      <c r="J14745" t="str">
        <f>+VLOOKUP(Tabla1[[#This Row],[Codreg]],$G$347:$K$362,4,0)</f>
        <v>https://upload.wikimedia.org/wikipedia/commons/4/44/Coat_of_arms_of_Magallanes%2C_Chile.svg</v>
      </c>
      <c r="K14745" t="str">
        <f>+VLOOKUP(Tabla1[[#This Row],[Codreg]],$G$347:$K$362,5,0)</f>
        <v>https://raw.githubusercontent.com/Sud-Austral/LOGOS-DATA/main/LocalizaReg/12.jpg</v>
      </c>
    </row>
    <row r="14746" spans="1:11" x14ac:dyDescent="0.3">
      <c r="A14746" t="s">
        <v>277</v>
      </c>
      <c r="B14746">
        <v>12</v>
      </c>
      <c r="G14746" s="7">
        <v>99112010001</v>
      </c>
      <c r="H14746" t="s">
        <v>25010</v>
      </c>
      <c r="I14746" t="s">
        <v>15165</v>
      </c>
      <c r="J14746" t="str">
        <f>+VLOOKUP(Tabla1[[#This Row],[Codreg]],$G$347:$K$362,4,0)</f>
        <v>https://upload.wikimedia.org/wikipedia/commons/4/44/Coat_of_arms_of_Magallanes%2C_Chile.svg</v>
      </c>
      <c r="K14746" t="str">
        <f>+VLOOKUP(Tabla1[[#This Row],[Codreg]],$G$347:$K$362,5,0)</f>
        <v>https://raw.githubusercontent.com/Sud-Austral/LOGOS-DATA/main/LocalizaReg/12.jpg</v>
      </c>
    </row>
    <row r="14747" spans="1:11" x14ac:dyDescent="0.3">
      <c r="A14747" t="s">
        <v>277</v>
      </c>
      <c r="B14747">
        <v>12</v>
      </c>
      <c r="G14747" s="7">
        <v>99112020190</v>
      </c>
      <c r="H14747" t="s">
        <v>25010</v>
      </c>
      <c r="I14747" t="s">
        <v>15166</v>
      </c>
      <c r="J14747" t="str">
        <f>+VLOOKUP(Tabla1[[#This Row],[Codreg]],$G$347:$K$362,4,0)</f>
        <v>https://upload.wikimedia.org/wikipedia/commons/4/44/Coat_of_arms_of_Magallanes%2C_Chile.svg</v>
      </c>
      <c r="K14747" t="str">
        <f>+VLOOKUP(Tabla1[[#This Row],[Codreg]],$G$347:$K$362,5,0)</f>
        <v>https://raw.githubusercontent.com/Sud-Austral/LOGOS-DATA/main/LocalizaReg/12.jpg</v>
      </c>
    </row>
    <row r="14748" spans="1:11" x14ac:dyDescent="0.3">
      <c r="A14748" t="s">
        <v>277</v>
      </c>
      <c r="B14748">
        <v>12</v>
      </c>
      <c r="G14748" s="7">
        <v>99112020202</v>
      </c>
      <c r="H14748" t="s">
        <v>25010</v>
      </c>
      <c r="I14748" t="s">
        <v>15167</v>
      </c>
      <c r="J14748" t="str">
        <f>+VLOOKUP(Tabla1[[#This Row],[Codreg]],$G$347:$K$362,4,0)</f>
        <v>https://upload.wikimedia.org/wikipedia/commons/4/44/Coat_of_arms_of_Magallanes%2C_Chile.svg</v>
      </c>
      <c r="K14748" t="str">
        <f>+VLOOKUP(Tabla1[[#This Row],[Codreg]],$G$347:$K$362,5,0)</f>
        <v>https://raw.githubusercontent.com/Sud-Austral/LOGOS-DATA/main/LocalizaReg/12.jpg</v>
      </c>
    </row>
    <row r="14749" spans="1:11" x14ac:dyDescent="0.3">
      <c r="A14749" t="s">
        <v>277</v>
      </c>
      <c r="B14749">
        <v>12</v>
      </c>
      <c r="G14749" s="7">
        <v>99112020183</v>
      </c>
      <c r="H14749" t="s">
        <v>25010</v>
      </c>
      <c r="I14749" t="s">
        <v>15168</v>
      </c>
      <c r="J14749" t="str">
        <f>+VLOOKUP(Tabla1[[#This Row],[Codreg]],$G$347:$K$362,4,0)</f>
        <v>https://upload.wikimedia.org/wikipedia/commons/4/44/Coat_of_arms_of_Magallanes%2C_Chile.svg</v>
      </c>
      <c r="K14749" t="str">
        <f>+VLOOKUP(Tabla1[[#This Row],[Codreg]],$G$347:$K$362,5,0)</f>
        <v>https://raw.githubusercontent.com/Sud-Austral/LOGOS-DATA/main/LocalizaReg/12.jpg</v>
      </c>
    </row>
    <row r="14750" spans="1:11" x14ac:dyDescent="0.3">
      <c r="A14750" t="s">
        <v>277</v>
      </c>
      <c r="B14750">
        <v>12</v>
      </c>
      <c r="G14750" s="7">
        <v>99112020169</v>
      </c>
      <c r="H14750" t="s">
        <v>25010</v>
      </c>
      <c r="I14750" t="s">
        <v>15169</v>
      </c>
      <c r="J14750" t="str">
        <f>+VLOOKUP(Tabla1[[#This Row],[Codreg]],$G$347:$K$362,4,0)</f>
        <v>https://upload.wikimedia.org/wikipedia/commons/4/44/Coat_of_arms_of_Magallanes%2C_Chile.svg</v>
      </c>
      <c r="K14750" t="str">
        <f>+VLOOKUP(Tabla1[[#This Row],[Codreg]],$G$347:$K$362,5,0)</f>
        <v>https://raw.githubusercontent.com/Sud-Austral/LOGOS-DATA/main/LocalizaReg/12.jpg</v>
      </c>
    </row>
    <row r="14751" spans="1:11" x14ac:dyDescent="0.3">
      <c r="A14751" t="s">
        <v>277</v>
      </c>
      <c r="B14751">
        <v>12</v>
      </c>
      <c r="G14751" s="7">
        <v>99112030002</v>
      </c>
      <c r="H14751" t="s">
        <v>25010</v>
      </c>
      <c r="I14751" t="s">
        <v>15170</v>
      </c>
      <c r="J14751" t="str">
        <f>+VLOOKUP(Tabla1[[#This Row],[Codreg]],$G$347:$K$362,4,0)</f>
        <v>https://upload.wikimedia.org/wikipedia/commons/4/44/Coat_of_arms_of_Magallanes%2C_Chile.svg</v>
      </c>
      <c r="K14751" t="str">
        <f>+VLOOKUP(Tabla1[[#This Row],[Codreg]],$G$347:$K$362,5,0)</f>
        <v>https://raw.githubusercontent.com/Sud-Austral/LOGOS-DATA/main/LocalizaReg/12.jpg</v>
      </c>
    </row>
    <row r="14752" spans="1:11" x14ac:dyDescent="0.3">
      <c r="A14752" t="s">
        <v>277</v>
      </c>
      <c r="B14752">
        <v>12</v>
      </c>
      <c r="G14752" s="7">
        <v>99112030001</v>
      </c>
      <c r="H14752" t="s">
        <v>25010</v>
      </c>
      <c r="I14752" t="s">
        <v>15171</v>
      </c>
      <c r="J14752" t="str">
        <f>+VLOOKUP(Tabla1[[#This Row],[Codreg]],$G$347:$K$362,4,0)</f>
        <v>https://upload.wikimedia.org/wikipedia/commons/4/44/Coat_of_arms_of_Magallanes%2C_Chile.svg</v>
      </c>
      <c r="K14752" t="str">
        <f>+VLOOKUP(Tabla1[[#This Row],[Codreg]],$G$347:$K$362,5,0)</f>
        <v>https://raw.githubusercontent.com/Sud-Austral/LOGOS-DATA/main/LocalizaReg/12.jpg</v>
      </c>
    </row>
    <row r="14753" spans="1:11" x14ac:dyDescent="0.3">
      <c r="A14753" t="s">
        <v>277</v>
      </c>
      <c r="B14753">
        <v>12</v>
      </c>
      <c r="G14753" s="7">
        <v>99112030033</v>
      </c>
      <c r="H14753" t="s">
        <v>25010</v>
      </c>
      <c r="I14753" t="s">
        <v>15172</v>
      </c>
      <c r="J14753" t="str">
        <f>+VLOOKUP(Tabla1[[#This Row],[Codreg]],$G$347:$K$362,4,0)</f>
        <v>https://upload.wikimedia.org/wikipedia/commons/4/44/Coat_of_arms_of_Magallanes%2C_Chile.svg</v>
      </c>
      <c r="K14753" t="str">
        <f>+VLOOKUP(Tabla1[[#This Row],[Codreg]],$G$347:$K$362,5,0)</f>
        <v>https://raw.githubusercontent.com/Sud-Austral/LOGOS-DATA/main/LocalizaReg/12.jpg</v>
      </c>
    </row>
    <row r="14754" spans="1:11" x14ac:dyDescent="0.3">
      <c r="A14754" t="s">
        <v>277</v>
      </c>
      <c r="B14754">
        <v>12</v>
      </c>
      <c r="G14754" s="7">
        <v>99112040201</v>
      </c>
      <c r="H14754" t="s">
        <v>25010</v>
      </c>
      <c r="I14754" t="s">
        <v>15173</v>
      </c>
      <c r="J14754" t="str">
        <f>+VLOOKUP(Tabla1[[#This Row],[Codreg]],$G$347:$K$362,4,0)</f>
        <v>https://upload.wikimedia.org/wikipedia/commons/4/44/Coat_of_arms_of_Magallanes%2C_Chile.svg</v>
      </c>
      <c r="K14754" t="str">
        <f>+VLOOKUP(Tabla1[[#This Row],[Codreg]],$G$347:$K$362,5,0)</f>
        <v>https://raw.githubusercontent.com/Sud-Austral/LOGOS-DATA/main/LocalizaReg/12.jpg</v>
      </c>
    </row>
    <row r="14755" spans="1:11" x14ac:dyDescent="0.3">
      <c r="A14755" t="s">
        <v>277</v>
      </c>
      <c r="B14755">
        <v>12</v>
      </c>
      <c r="G14755" s="7">
        <v>99112020052</v>
      </c>
      <c r="H14755" t="s">
        <v>25010</v>
      </c>
      <c r="I14755" t="s">
        <v>15174</v>
      </c>
      <c r="J14755" t="str">
        <f>+VLOOKUP(Tabla1[[#This Row],[Codreg]],$G$347:$K$362,4,0)</f>
        <v>https://upload.wikimedia.org/wikipedia/commons/4/44/Coat_of_arms_of_Magallanes%2C_Chile.svg</v>
      </c>
      <c r="K14755" t="str">
        <f>+VLOOKUP(Tabla1[[#This Row],[Codreg]],$G$347:$K$362,5,0)</f>
        <v>https://raw.githubusercontent.com/Sud-Austral/LOGOS-DATA/main/LocalizaReg/12.jpg</v>
      </c>
    </row>
    <row r="14756" spans="1:11" x14ac:dyDescent="0.3">
      <c r="A14756" t="s">
        <v>277</v>
      </c>
      <c r="B14756">
        <v>12</v>
      </c>
      <c r="G14756" s="7">
        <v>99112030007</v>
      </c>
      <c r="H14756" t="s">
        <v>25010</v>
      </c>
      <c r="I14756" t="s">
        <v>15175</v>
      </c>
      <c r="J14756" t="str">
        <f>+VLOOKUP(Tabla1[[#This Row],[Codreg]],$G$347:$K$362,4,0)</f>
        <v>https://upload.wikimedia.org/wikipedia/commons/4/44/Coat_of_arms_of_Magallanes%2C_Chile.svg</v>
      </c>
      <c r="K14756" t="str">
        <f>+VLOOKUP(Tabla1[[#This Row],[Codreg]],$G$347:$K$362,5,0)</f>
        <v>https://raw.githubusercontent.com/Sud-Austral/LOGOS-DATA/main/LocalizaReg/12.jpg</v>
      </c>
    </row>
    <row r="14757" spans="1:11" x14ac:dyDescent="0.3">
      <c r="A14757" t="s">
        <v>277</v>
      </c>
      <c r="B14757">
        <v>12</v>
      </c>
      <c r="G14757" s="7">
        <v>99112020122</v>
      </c>
      <c r="H14757" t="s">
        <v>25010</v>
      </c>
      <c r="I14757" t="s">
        <v>15176</v>
      </c>
      <c r="J14757" t="str">
        <f>+VLOOKUP(Tabla1[[#This Row],[Codreg]],$G$347:$K$362,4,0)</f>
        <v>https://upload.wikimedia.org/wikipedia/commons/4/44/Coat_of_arms_of_Magallanes%2C_Chile.svg</v>
      </c>
      <c r="K14757" t="str">
        <f>+VLOOKUP(Tabla1[[#This Row],[Codreg]],$G$347:$K$362,5,0)</f>
        <v>https://raw.githubusercontent.com/Sud-Austral/LOGOS-DATA/main/LocalizaReg/12.jpg</v>
      </c>
    </row>
    <row r="14758" spans="1:11" x14ac:dyDescent="0.3">
      <c r="A14758" t="s">
        <v>277</v>
      </c>
      <c r="B14758">
        <v>12</v>
      </c>
      <c r="G14758" s="7">
        <v>99112020084</v>
      </c>
      <c r="H14758" t="s">
        <v>25010</v>
      </c>
      <c r="I14758" t="s">
        <v>15177</v>
      </c>
      <c r="J14758" t="str">
        <f>+VLOOKUP(Tabla1[[#This Row],[Codreg]],$G$347:$K$362,4,0)</f>
        <v>https://upload.wikimedia.org/wikipedia/commons/4/44/Coat_of_arms_of_Magallanes%2C_Chile.svg</v>
      </c>
      <c r="K14758" t="str">
        <f>+VLOOKUP(Tabla1[[#This Row],[Codreg]],$G$347:$K$362,5,0)</f>
        <v>https://raw.githubusercontent.com/Sud-Austral/LOGOS-DATA/main/LocalizaReg/12.jpg</v>
      </c>
    </row>
    <row r="14759" spans="1:11" x14ac:dyDescent="0.3">
      <c r="A14759" t="s">
        <v>277</v>
      </c>
      <c r="B14759">
        <v>12</v>
      </c>
      <c r="G14759" s="7">
        <v>99112020032</v>
      </c>
      <c r="H14759" t="s">
        <v>25010</v>
      </c>
      <c r="I14759" t="s">
        <v>15178</v>
      </c>
      <c r="J14759" t="str">
        <f>+VLOOKUP(Tabla1[[#This Row],[Codreg]],$G$347:$K$362,4,0)</f>
        <v>https://upload.wikimedia.org/wikipedia/commons/4/44/Coat_of_arms_of_Magallanes%2C_Chile.svg</v>
      </c>
      <c r="K14759" t="str">
        <f>+VLOOKUP(Tabla1[[#This Row],[Codreg]],$G$347:$K$362,5,0)</f>
        <v>https://raw.githubusercontent.com/Sud-Austral/LOGOS-DATA/main/LocalizaReg/12.jpg</v>
      </c>
    </row>
    <row r="14760" spans="1:11" x14ac:dyDescent="0.3">
      <c r="A14760" t="s">
        <v>277</v>
      </c>
      <c r="B14760">
        <v>12</v>
      </c>
      <c r="G14760" s="7">
        <v>99112080151</v>
      </c>
      <c r="H14760" t="s">
        <v>25010</v>
      </c>
      <c r="I14760" t="s">
        <v>15179</v>
      </c>
      <c r="J14760" t="str">
        <f>+VLOOKUP(Tabla1[[#This Row],[Codreg]],$G$347:$K$362,4,0)</f>
        <v>https://upload.wikimedia.org/wikipedia/commons/4/44/Coat_of_arms_of_Magallanes%2C_Chile.svg</v>
      </c>
      <c r="K14760" t="str">
        <f>+VLOOKUP(Tabla1[[#This Row],[Codreg]],$G$347:$K$362,5,0)</f>
        <v>https://raw.githubusercontent.com/Sud-Austral/LOGOS-DATA/main/LocalizaReg/12.jpg</v>
      </c>
    </row>
    <row r="14761" spans="1:11" x14ac:dyDescent="0.3">
      <c r="A14761" t="s">
        <v>277</v>
      </c>
      <c r="B14761">
        <v>12</v>
      </c>
      <c r="G14761" s="7">
        <v>99112020001</v>
      </c>
      <c r="H14761" t="s">
        <v>25010</v>
      </c>
      <c r="I14761" t="s">
        <v>15180</v>
      </c>
      <c r="J14761" t="str">
        <f>+VLOOKUP(Tabla1[[#This Row],[Codreg]],$G$347:$K$362,4,0)</f>
        <v>https://upload.wikimedia.org/wikipedia/commons/4/44/Coat_of_arms_of_Magallanes%2C_Chile.svg</v>
      </c>
      <c r="K14761" t="str">
        <f>+VLOOKUP(Tabla1[[#This Row],[Codreg]],$G$347:$K$362,5,0)</f>
        <v>https://raw.githubusercontent.com/Sud-Austral/LOGOS-DATA/main/LocalizaReg/12.jpg</v>
      </c>
    </row>
    <row r="14762" spans="1:11" x14ac:dyDescent="0.3">
      <c r="A14762" t="s">
        <v>277</v>
      </c>
      <c r="B14762">
        <v>12</v>
      </c>
      <c r="G14762" s="7">
        <v>99112010010</v>
      </c>
      <c r="H14762" t="s">
        <v>25010</v>
      </c>
      <c r="I14762" t="s">
        <v>15181</v>
      </c>
      <c r="J14762" t="str">
        <f>+VLOOKUP(Tabla1[[#This Row],[Codreg]],$G$347:$K$362,4,0)</f>
        <v>https://upload.wikimedia.org/wikipedia/commons/4/44/Coat_of_arms_of_Magallanes%2C_Chile.svg</v>
      </c>
      <c r="K14762" t="str">
        <f>+VLOOKUP(Tabla1[[#This Row],[Codreg]],$G$347:$K$362,5,0)</f>
        <v>https://raw.githubusercontent.com/Sud-Austral/LOGOS-DATA/main/LocalizaReg/12.jpg</v>
      </c>
    </row>
    <row r="14763" spans="1:11" x14ac:dyDescent="0.3">
      <c r="A14763" t="s">
        <v>277</v>
      </c>
      <c r="B14763">
        <v>12</v>
      </c>
      <c r="G14763" s="7">
        <v>99112010016</v>
      </c>
      <c r="H14763" t="s">
        <v>25010</v>
      </c>
      <c r="I14763" t="s">
        <v>15182</v>
      </c>
      <c r="J14763" t="str">
        <f>+VLOOKUP(Tabla1[[#This Row],[Codreg]],$G$347:$K$362,4,0)</f>
        <v>https://upload.wikimedia.org/wikipedia/commons/4/44/Coat_of_arms_of_Magallanes%2C_Chile.svg</v>
      </c>
      <c r="K14763" t="str">
        <f>+VLOOKUP(Tabla1[[#This Row],[Codreg]],$G$347:$K$362,5,0)</f>
        <v>https://raw.githubusercontent.com/Sud-Austral/LOGOS-DATA/main/LocalizaReg/12.jpg</v>
      </c>
    </row>
    <row r="14764" spans="1:11" x14ac:dyDescent="0.3">
      <c r="A14764" t="s">
        <v>277</v>
      </c>
      <c r="B14764">
        <v>12</v>
      </c>
      <c r="G14764" s="7">
        <v>99112010033</v>
      </c>
      <c r="H14764" t="s">
        <v>25010</v>
      </c>
      <c r="I14764" t="s">
        <v>15183</v>
      </c>
      <c r="J14764" t="str">
        <f>+VLOOKUP(Tabla1[[#This Row],[Codreg]],$G$347:$K$362,4,0)</f>
        <v>https://upload.wikimedia.org/wikipedia/commons/4/44/Coat_of_arms_of_Magallanes%2C_Chile.svg</v>
      </c>
      <c r="K14764" t="str">
        <f>+VLOOKUP(Tabla1[[#This Row],[Codreg]],$G$347:$K$362,5,0)</f>
        <v>https://raw.githubusercontent.com/Sud-Austral/LOGOS-DATA/main/LocalizaReg/12.jpg</v>
      </c>
    </row>
    <row r="14765" spans="1:11" x14ac:dyDescent="0.3">
      <c r="A14765" t="s">
        <v>277</v>
      </c>
      <c r="B14765">
        <v>12</v>
      </c>
      <c r="G14765" s="7">
        <v>99112020142</v>
      </c>
      <c r="H14765" t="s">
        <v>25010</v>
      </c>
      <c r="I14765" t="s">
        <v>15184</v>
      </c>
      <c r="J14765" t="str">
        <f>+VLOOKUP(Tabla1[[#This Row],[Codreg]],$G$347:$K$362,4,0)</f>
        <v>https://upload.wikimedia.org/wikipedia/commons/4/44/Coat_of_arms_of_Magallanes%2C_Chile.svg</v>
      </c>
      <c r="K14765" t="str">
        <f>+VLOOKUP(Tabla1[[#This Row],[Codreg]],$G$347:$K$362,5,0)</f>
        <v>https://raw.githubusercontent.com/Sud-Austral/LOGOS-DATA/main/LocalizaReg/12.jpg</v>
      </c>
    </row>
    <row r="14766" spans="1:11" x14ac:dyDescent="0.3">
      <c r="A14766" t="s">
        <v>277</v>
      </c>
      <c r="B14766">
        <v>12</v>
      </c>
      <c r="G14766" s="7">
        <v>99112020193</v>
      </c>
      <c r="H14766" t="s">
        <v>25010</v>
      </c>
      <c r="I14766" t="s">
        <v>15185</v>
      </c>
      <c r="J14766" t="str">
        <f>+VLOOKUP(Tabla1[[#This Row],[Codreg]],$G$347:$K$362,4,0)</f>
        <v>https://upload.wikimedia.org/wikipedia/commons/4/44/Coat_of_arms_of_Magallanes%2C_Chile.svg</v>
      </c>
      <c r="K14766" t="str">
        <f>+VLOOKUP(Tabla1[[#This Row],[Codreg]],$G$347:$K$362,5,0)</f>
        <v>https://raw.githubusercontent.com/Sud-Austral/LOGOS-DATA/main/LocalizaReg/12.jpg</v>
      </c>
    </row>
    <row r="14767" spans="1:11" x14ac:dyDescent="0.3">
      <c r="A14767" t="s">
        <v>277</v>
      </c>
      <c r="B14767">
        <v>12</v>
      </c>
      <c r="G14767" s="7">
        <v>99112050105</v>
      </c>
      <c r="H14767" t="s">
        <v>25010</v>
      </c>
      <c r="I14767" t="s">
        <v>15186</v>
      </c>
      <c r="J14767" t="str">
        <f>+VLOOKUP(Tabla1[[#This Row],[Codreg]],$G$347:$K$362,4,0)</f>
        <v>https://upload.wikimedia.org/wikipedia/commons/4/44/Coat_of_arms_of_Magallanes%2C_Chile.svg</v>
      </c>
      <c r="K14767" t="str">
        <f>+VLOOKUP(Tabla1[[#This Row],[Codreg]],$G$347:$K$362,5,0)</f>
        <v>https://raw.githubusercontent.com/Sud-Austral/LOGOS-DATA/main/LocalizaReg/12.jpg</v>
      </c>
    </row>
    <row r="14768" spans="1:11" x14ac:dyDescent="0.3">
      <c r="A14768" t="s">
        <v>277</v>
      </c>
      <c r="B14768">
        <v>12</v>
      </c>
      <c r="G14768" s="7">
        <v>99112050027</v>
      </c>
      <c r="H14768" t="s">
        <v>25010</v>
      </c>
      <c r="I14768" t="s">
        <v>15187</v>
      </c>
      <c r="J14768" t="str">
        <f>+VLOOKUP(Tabla1[[#This Row],[Codreg]],$G$347:$K$362,4,0)</f>
        <v>https://upload.wikimedia.org/wikipedia/commons/4/44/Coat_of_arms_of_Magallanes%2C_Chile.svg</v>
      </c>
      <c r="K14768" t="str">
        <f>+VLOOKUP(Tabla1[[#This Row],[Codreg]],$G$347:$K$362,5,0)</f>
        <v>https://raw.githubusercontent.com/Sud-Austral/LOGOS-DATA/main/LocalizaReg/12.jpg</v>
      </c>
    </row>
    <row r="14769" spans="1:11" x14ac:dyDescent="0.3">
      <c r="A14769" t="s">
        <v>277</v>
      </c>
      <c r="B14769">
        <v>12</v>
      </c>
      <c r="G14769" s="7">
        <v>99112080011</v>
      </c>
      <c r="H14769" t="s">
        <v>25010</v>
      </c>
      <c r="I14769" t="s">
        <v>15188</v>
      </c>
      <c r="J14769" t="str">
        <f>+VLOOKUP(Tabla1[[#This Row],[Codreg]],$G$347:$K$362,4,0)</f>
        <v>https://upload.wikimedia.org/wikipedia/commons/4/44/Coat_of_arms_of_Magallanes%2C_Chile.svg</v>
      </c>
      <c r="K14769" t="str">
        <f>+VLOOKUP(Tabla1[[#This Row],[Codreg]],$G$347:$K$362,5,0)</f>
        <v>https://raw.githubusercontent.com/Sud-Austral/LOGOS-DATA/main/LocalizaReg/12.jpg</v>
      </c>
    </row>
    <row r="14770" spans="1:11" x14ac:dyDescent="0.3">
      <c r="A14770" t="s">
        <v>277</v>
      </c>
      <c r="B14770">
        <v>12</v>
      </c>
      <c r="G14770" s="7">
        <v>99112060019</v>
      </c>
      <c r="H14770" t="s">
        <v>25010</v>
      </c>
      <c r="I14770" t="s">
        <v>15189</v>
      </c>
      <c r="J14770" t="str">
        <f>+VLOOKUP(Tabla1[[#This Row],[Codreg]],$G$347:$K$362,4,0)</f>
        <v>https://upload.wikimedia.org/wikipedia/commons/4/44/Coat_of_arms_of_Magallanes%2C_Chile.svg</v>
      </c>
      <c r="K14770" t="str">
        <f>+VLOOKUP(Tabla1[[#This Row],[Codreg]],$G$347:$K$362,5,0)</f>
        <v>https://raw.githubusercontent.com/Sud-Austral/LOGOS-DATA/main/LocalizaReg/12.jpg</v>
      </c>
    </row>
    <row r="14771" spans="1:11" x14ac:dyDescent="0.3">
      <c r="A14771" t="s">
        <v>277</v>
      </c>
      <c r="B14771">
        <v>12</v>
      </c>
      <c r="G14771" s="7">
        <v>99112060102</v>
      </c>
      <c r="H14771" t="s">
        <v>25010</v>
      </c>
      <c r="I14771" t="s">
        <v>15190</v>
      </c>
      <c r="J14771" t="str">
        <f>+VLOOKUP(Tabla1[[#This Row],[Codreg]],$G$347:$K$362,4,0)</f>
        <v>https://upload.wikimedia.org/wikipedia/commons/4/44/Coat_of_arms_of_Magallanes%2C_Chile.svg</v>
      </c>
      <c r="K14771" t="str">
        <f>+VLOOKUP(Tabla1[[#This Row],[Codreg]],$G$347:$K$362,5,0)</f>
        <v>https://raw.githubusercontent.com/Sud-Austral/LOGOS-DATA/main/LocalizaReg/12.jpg</v>
      </c>
    </row>
    <row r="14772" spans="1:11" x14ac:dyDescent="0.3">
      <c r="A14772" t="s">
        <v>277</v>
      </c>
      <c r="B14772">
        <v>12</v>
      </c>
      <c r="G14772" s="7">
        <v>99112060067</v>
      </c>
      <c r="H14772" t="s">
        <v>25010</v>
      </c>
      <c r="I14772" t="s">
        <v>15191</v>
      </c>
      <c r="J14772" t="str">
        <f>+VLOOKUP(Tabla1[[#This Row],[Codreg]],$G$347:$K$362,4,0)</f>
        <v>https://upload.wikimedia.org/wikipedia/commons/4/44/Coat_of_arms_of_Magallanes%2C_Chile.svg</v>
      </c>
      <c r="K14772" t="str">
        <f>+VLOOKUP(Tabla1[[#This Row],[Codreg]],$G$347:$K$362,5,0)</f>
        <v>https://raw.githubusercontent.com/Sud-Austral/LOGOS-DATA/main/LocalizaReg/12.jpg</v>
      </c>
    </row>
    <row r="14773" spans="1:11" x14ac:dyDescent="0.3">
      <c r="A14773" t="s">
        <v>277</v>
      </c>
      <c r="B14773">
        <v>12</v>
      </c>
      <c r="G14773" s="7">
        <v>99112080113</v>
      </c>
      <c r="H14773" t="s">
        <v>25010</v>
      </c>
      <c r="I14773" t="s">
        <v>15192</v>
      </c>
      <c r="J14773" t="str">
        <f>+VLOOKUP(Tabla1[[#This Row],[Codreg]],$G$347:$K$362,4,0)</f>
        <v>https://upload.wikimedia.org/wikipedia/commons/4/44/Coat_of_arms_of_Magallanes%2C_Chile.svg</v>
      </c>
      <c r="K14773" t="str">
        <f>+VLOOKUP(Tabla1[[#This Row],[Codreg]],$G$347:$K$362,5,0)</f>
        <v>https://raw.githubusercontent.com/Sud-Austral/LOGOS-DATA/main/LocalizaReg/12.jpg</v>
      </c>
    </row>
    <row r="14774" spans="1:11" x14ac:dyDescent="0.3">
      <c r="A14774" t="s">
        <v>277</v>
      </c>
      <c r="B14774">
        <v>12</v>
      </c>
      <c r="G14774" s="7">
        <v>99112070022</v>
      </c>
      <c r="H14774" t="s">
        <v>25010</v>
      </c>
      <c r="I14774" t="s">
        <v>15193</v>
      </c>
      <c r="J14774" t="str">
        <f>+VLOOKUP(Tabla1[[#This Row],[Codreg]],$G$347:$K$362,4,0)</f>
        <v>https://upload.wikimedia.org/wikipedia/commons/4/44/Coat_of_arms_of_Magallanes%2C_Chile.svg</v>
      </c>
      <c r="K14774" t="str">
        <f>+VLOOKUP(Tabla1[[#This Row],[Codreg]],$G$347:$K$362,5,0)</f>
        <v>https://raw.githubusercontent.com/Sud-Austral/LOGOS-DATA/main/LocalizaReg/12.jpg</v>
      </c>
    </row>
    <row r="14775" spans="1:11" x14ac:dyDescent="0.3">
      <c r="A14775" t="s">
        <v>277</v>
      </c>
      <c r="B14775">
        <v>12</v>
      </c>
      <c r="G14775" s="7">
        <v>99112070003</v>
      </c>
      <c r="H14775" t="s">
        <v>25010</v>
      </c>
      <c r="I14775" t="s">
        <v>15194</v>
      </c>
      <c r="J14775" t="str">
        <f>+VLOOKUP(Tabla1[[#This Row],[Codreg]],$G$347:$K$362,4,0)</f>
        <v>https://upload.wikimedia.org/wikipedia/commons/4/44/Coat_of_arms_of_Magallanes%2C_Chile.svg</v>
      </c>
      <c r="K14775" t="str">
        <f>+VLOOKUP(Tabla1[[#This Row],[Codreg]],$G$347:$K$362,5,0)</f>
        <v>https://raw.githubusercontent.com/Sud-Austral/LOGOS-DATA/main/LocalizaReg/12.jpg</v>
      </c>
    </row>
    <row r="14776" spans="1:11" x14ac:dyDescent="0.3">
      <c r="A14776" t="s">
        <v>277</v>
      </c>
      <c r="B14776">
        <v>12</v>
      </c>
      <c r="G14776" s="7">
        <v>99112050073</v>
      </c>
      <c r="H14776" t="s">
        <v>25010</v>
      </c>
      <c r="I14776" t="s">
        <v>15195</v>
      </c>
      <c r="J14776" t="str">
        <f>+VLOOKUP(Tabla1[[#This Row],[Codreg]],$G$347:$K$362,4,0)</f>
        <v>https://upload.wikimedia.org/wikipedia/commons/4/44/Coat_of_arms_of_Magallanes%2C_Chile.svg</v>
      </c>
      <c r="K14776" t="str">
        <f>+VLOOKUP(Tabla1[[#This Row],[Codreg]],$G$347:$K$362,5,0)</f>
        <v>https://raw.githubusercontent.com/Sud-Austral/LOGOS-DATA/main/LocalizaReg/12.jpg</v>
      </c>
    </row>
    <row r="14777" spans="1:11" x14ac:dyDescent="0.3">
      <c r="A14777" t="s">
        <v>277</v>
      </c>
      <c r="B14777">
        <v>12</v>
      </c>
      <c r="G14777" s="7">
        <v>99112040109</v>
      </c>
      <c r="H14777" t="s">
        <v>25010</v>
      </c>
      <c r="I14777" t="s">
        <v>15196</v>
      </c>
      <c r="J14777" t="str">
        <f>+VLOOKUP(Tabla1[[#This Row],[Codreg]],$G$347:$K$362,4,0)</f>
        <v>https://upload.wikimedia.org/wikipedia/commons/4/44/Coat_of_arms_of_Magallanes%2C_Chile.svg</v>
      </c>
      <c r="K14777" t="str">
        <f>+VLOOKUP(Tabla1[[#This Row],[Codreg]],$G$347:$K$362,5,0)</f>
        <v>https://raw.githubusercontent.com/Sud-Austral/LOGOS-DATA/main/LocalizaReg/12.jpg</v>
      </c>
    </row>
    <row r="14778" spans="1:11" x14ac:dyDescent="0.3">
      <c r="A14778" t="s">
        <v>277</v>
      </c>
      <c r="B14778">
        <v>12</v>
      </c>
      <c r="G14778" s="7">
        <v>99112040108</v>
      </c>
      <c r="H14778" t="s">
        <v>25010</v>
      </c>
      <c r="I14778" t="s">
        <v>15197</v>
      </c>
      <c r="J14778" t="str">
        <f>+VLOOKUP(Tabla1[[#This Row],[Codreg]],$G$347:$K$362,4,0)</f>
        <v>https://upload.wikimedia.org/wikipedia/commons/4/44/Coat_of_arms_of_Magallanes%2C_Chile.svg</v>
      </c>
      <c r="K14778" t="str">
        <f>+VLOOKUP(Tabla1[[#This Row],[Codreg]],$G$347:$K$362,5,0)</f>
        <v>https://raw.githubusercontent.com/Sud-Austral/LOGOS-DATA/main/LocalizaReg/12.jpg</v>
      </c>
    </row>
    <row r="14779" spans="1:11" x14ac:dyDescent="0.3">
      <c r="A14779" t="s">
        <v>277</v>
      </c>
      <c r="B14779">
        <v>12</v>
      </c>
      <c r="G14779" s="7">
        <v>99112040046</v>
      </c>
      <c r="H14779" t="s">
        <v>25010</v>
      </c>
      <c r="I14779" t="s">
        <v>15198</v>
      </c>
      <c r="J14779" t="str">
        <f>+VLOOKUP(Tabla1[[#This Row],[Codreg]],$G$347:$K$362,4,0)</f>
        <v>https://upload.wikimedia.org/wikipedia/commons/4/44/Coat_of_arms_of_Magallanes%2C_Chile.svg</v>
      </c>
      <c r="K14779" t="str">
        <f>+VLOOKUP(Tabla1[[#This Row],[Codreg]],$G$347:$K$362,5,0)</f>
        <v>https://raw.githubusercontent.com/Sud-Austral/LOGOS-DATA/main/LocalizaReg/12.jpg</v>
      </c>
    </row>
    <row r="14780" spans="1:11" x14ac:dyDescent="0.3">
      <c r="A14780" t="s">
        <v>277</v>
      </c>
      <c r="B14780">
        <v>12</v>
      </c>
      <c r="G14780" s="7">
        <v>99112040031</v>
      </c>
      <c r="H14780" t="s">
        <v>25010</v>
      </c>
      <c r="I14780" t="s">
        <v>15199</v>
      </c>
      <c r="J14780" t="str">
        <f>+VLOOKUP(Tabla1[[#This Row],[Codreg]],$G$347:$K$362,4,0)</f>
        <v>https://upload.wikimedia.org/wikipedia/commons/4/44/Coat_of_arms_of_Magallanes%2C_Chile.svg</v>
      </c>
      <c r="K14780" t="str">
        <f>+VLOOKUP(Tabla1[[#This Row],[Codreg]],$G$347:$K$362,5,0)</f>
        <v>https://raw.githubusercontent.com/Sud-Austral/LOGOS-DATA/main/LocalizaReg/12.jpg</v>
      </c>
    </row>
    <row r="14781" spans="1:11" x14ac:dyDescent="0.3">
      <c r="A14781" t="s">
        <v>277</v>
      </c>
      <c r="B14781">
        <v>12</v>
      </c>
      <c r="G14781" s="7">
        <v>99112040081</v>
      </c>
      <c r="H14781" t="s">
        <v>25010</v>
      </c>
      <c r="I14781" t="s">
        <v>15200</v>
      </c>
      <c r="J14781" t="str">
        <f>+VLOOKUP(Tabla1[[#This Row],[Codreg]],$G$347:$K$362,4,0)</f>
        <v>https://upload.wikimedia.org/wikipedia/commons/4/44/Coat_of_arms_of_Magallanes%2C_Chile.svg</v>
      </c>
      <c r="K14781" t="str">
        <f>+VLOOKUP(Tabla1[[#This Row],[Codreg]],$G$347:$K$362,5,0)</f>
        <v>https://raw.githubusercontent.com/Sud-Austral/LOGOS-DATA/main/LocalizaReg/12.jpg</v>
      </c>
    </row>
    <row r="14782" spans="1:11" x14ac:dyDescent="0.3">
      <c r="A14782" t="s">
        <v>277</v>
      </c>
      <c r="B14782">
        <v>12</v>
      </c>
      <c r="G14782" s="7">
        <v>99112050126</v>
      </c>
      <c r="H14782" t="s">
        <v>25010</v>
      </c>
      <c r="I14782" t="s">
        <v>15201</v>
      </c>
      <c r="J14782" t="str">
        <f>+VLOOKUP(Tabla1[[#This Row],[Codreg]],$G$347:$K$362,4,0)</f>
        <v>https://upload.wikimedia.org/wikipedia/commons/4/44/Coat_of_arms_of_Magallanes%2C_Chile.svg</v>
      </c>
      <c r="K14782" t="str">
        <f>+VLOOKUP(Tabla1[[#This Row],[Codreg]],$G$347:$K$362,5,0)</f>
        <v>https://raw.githubusercontent.com/Sud-Austral/LOGOS-DATA/main/LocalizaReg/12.jpg</v>
      </c>
    </row>
    <row r="14783" spans="1:11" x14ac:dyDescent="0.3">
      <c r="A14783" t="s">
        <v>277</v>
      </c>
      <c r="B14783">
        <v>12</v>
      </c>
      <c r="G14783" s="7">
        <v>99112040098</v>
      </c>
      <c r="H14783" t="s">
        <v>25010</v>
      </c>
      <c r="I14783" t="s">
        <v>15202</v>
      </c>
      <c r="J14783" t="str">
        <f>+VLOOKUP(Tabla1[[#This Row],[Codreg]],$G$347:$K$362,4,0)</f>
        <v>https://upload.wikimedia.org/wikipedia/commons/4/44/Coat_of_arms_of_Magallanes%2C_Chile.svg</v>
      </c>
      <c r="K14783" t="str">
        <f>+VLOOKUP(Tabla1[[#This Row],[Codreg]],$G$347:$K$362,5,0)</f>
        <v>https://raw.githubusercontent.com/Sud-Austral/LOGOS-DATA/main/LocalizaReg/12.jpg</v>
      </c>
    </row>
    <row r="14784" spans="1:11" x14ac:dyDescent="0.3">
      <c r="A14784" t="s">
        <v>277</v>
      </c>
      <c r="B14784">
        <v>12</v>
      </c>
      <c r="G14784" s="7">
        <v>99112040006</v>
      </c>
      <c r="H14784" t="s">
        <v>25010</v>
      </c>
      <c r="I14784" t="s">
        <v>15203</v>
      </c>
      <c r="J14784" t="str">
        <f>+VLOOKUP(Tabla1[[#This Row],[Codreg]],$G$347:$K$362,4,0)</f>
        <v>https://upload.wikimedia.org/wikipedia/commons/4/44/Coat_of_arms_of_Magallanes%2C_Chile.svg</v>
      </c>
      <c r="K14784" t="str">
        <f>+VLOOKUP(Tabla1[[#This Row],[Codreg]],$G$347:$K$362,5,0)</f>
        <v>https://raw.githubusercontent.com/Sud-Austral/LOGOS-DATA/main/LocalizaReg/12.jpg</v>
      </c>
    </row>
    <row r="14785" spans="1:11" x14ac:dyDescent="0.3">
      <c r="A14785" t="s">
        <v>277</v>
      </c>
      <c r="B14785">
        <v>12</v>
      </c>
      <c r="G14785" s="7">
        <v>99112050098</v>
      </c>
      <c r="H14785" t="s">
        <v>25010</v>
      </c>
      <c r="I14785" t="s">
        <v>15204</v>
      </c>
      <c r="J14785" t="str">
        <f>+VLOOKUP(Tabla1[[#This Row],[Codreg]],$G$347:$K$362,4,0)</f>
        <v>https://upload.wikimedia.org/wikipedia/commons/4/44/Coat_of_arms_of_Magallanes%2C_Chile.svg</v>
      </c>
      <c r="K14785" t="str">
        <f>+VLOOKUP(Tabla1[[#This Row],[Codreg]],$G$347:$K$362,5,0)</f>
        <v>https://raw.githubusercontent.com/Sud-Austral/LOGOS-DATA/main/LocalizaReg/12.jpg</v>
      </c>
    </row>
    <row r="14786" spans="1:11" x14ac:dyDescent="0.3">
      <c r="A14786" t="s">
        <v>277</v>
      </c>
      <c r="B14786">
        <v>12</v>
      </c>
      <c r="G14786" s="7">
        <v>99112050086</v>
      </c>
      <c r="H14786" t="s">
        <v>25010</v>
      </c>
      <c r="I14786" t="s">
        <v>15205</v>
      </c>
      <c r="J14786" t="str">
        <f>+VLOOKUP(Tabla1[[#This Row],[Codreg]],$G$347:$K$362,4,0)</f>
        <v>https://upload.wikimedia.org/wikipedia/commons/4/44/Coat_of_arms_of_Magallanes%2C_Chile.svg</v>
      </c>
      <c r="K14786" t="str">
        <f>+VLOOKUP(Tabla1[[#This Row],[Codreg]],$G$347:$K$362,5,0)</f>
        <v>https://raw.githubusercontent.com/Sud-Austral/LOGOS-DATA/main/LocalizaReg/12.jpg</v>
      </c>
    </row>
    <row r="14787" spans="1:11" x14ac:dyDescent="0.3">
      <c r="A14787" t="s">
        <v>277</v>
      </c>
      <c r="B14787">
        <v>12</v>
      </c>
      <c r="G14787" s="7">
        <v>99112050053</v>
      </c>
      <c r="H14787" t="s">
        <v>25010</v>
      </c>
      <c r="I14787" t="s">
        <v>15206</v>
      </c>
      <c r="J14787" t="str">
        <f>+VLOOKUP(Tabla1[[#This Row],[Codreg]],$G$347:$K$362,4,0)</f>
        <v>https://upload.wikimedia.org/wikipedia/commons/4/44/Coat_of_arms_of_Magallanes%2C_Chile.svg</v>
      </c>
      <c r="K14787" t="str">
        <f>+VLOOKUP(Tabla1[[#This Row],[Codreg]],$G$347:$K$362,5,0)</f>
        <v>https://raw.githubusercontent.com/Sud-Austral/LOGOS-DATA/main/LocalizaReg/12.jpg</v>
      </c>
    </row>
    <row r="14788" spans="1:11" x14ac:dyDescent="0.3">
      <c r="A14788" t="s">
        <v>277</v>
      </c>
      <c r="B14788">
        <v>12</v>
      </c>
      <c r="G14788" s="7">
        <v>99112050048</v>
      </c>
      <c r="H14788" t="s">
        <v>25010</v>
      </c>
      <c r="I14788" t="s">
        <v>15207</v>
      </c>
      <c r="J14788" t="str">
        <f>+VLOOKUP(Tabla1[[#This Row],[Codreg]],$G$347:$K$362,4,0)</f>
        <v>https://upload.wikimedia.org/wikipedia/commons/4/44/Coat_of_arms_of_Magallanes%2C_Chile.svg</v>
      </c>
      <c r="K14788" t="str">
        <f>+VLOOKUP(Tabla1[[#This Row],[Codreg]],$G$347:$K$362,5,0)</f>
        <v>https://raw.githubusercontent.com/Sud-Austral/LOGOS-DATA/main/LocalizaReg/12.jpg</v>
      </c>
    </row>
    <row r="14789" spans="1:11" x14ac:dyDescent="0.3">
      <c r="A14789" t="s">
        <v>277</v>
      </c>
      <c r="B14789">
        <v>12</v>
      </c>
      <c r="G14789" s="7">
        <v>99112050065</v>
      </c>
      <c r="H14789" t="s">
        <v>25010</v>
      </c>
      <c r="I14789" t="s">
        <v>15208</v>
      </c>
      <c r="J14789" t="str">
        <f>+VLOOKUP(Tabla1[[#This Row],[Codreg]],$G$347:$K$362,4,0)</f>
        <v>https://upload.wikimedia.org/wikipedia/commons/4/44/Coat_of_arms_of_Magallanes%2C_Chile.svg</v>
      </c>
      <c r="K14789" t="str">
        <f>+VLOOKUP(Tabla1[[#This Row],[Codreg]],$G$347:$K$362,5,0)</f>
        <v>https://raw.githubusercontent.com/Sud-Austral/LOGOS-DATA/main/LocalizaReg/12.jpg</v>
      </c>
    </row>
    <row r="14790" spans="1:11" x14ac:dyDescent="0.3">
      <c r="A14790" t="s">
        <v>277</v>
      </c>
      <c r="B14790">
        <v>12</v>
      </c>
      <c r="G14790" s="7">
        <v>99112060037</v>
      </c>
      <c r="H14790" t="s">
        <v>25010</v>
      </c>
      <c r="I14790" t="s">
        <v>15209</v>
      </c>
      <c r="J14790" t="str">
        <f>+VLOOKUP(Tabla1[[#This Row],[Codreg]],$G$347:$K$362,4,0)</f>
        <v>https://upload.wikimedia.org/wikipedia/commons/4/44/Coat_of_arms_of_Magallanes%2C_Chile.svg</v>
      </c>
      <c r="K14790" t="str">
        <f>+VLOOKUP(Tabla1[[#This Row],[Codreg]],$G$347:$K$362,5,0)</f>
        <v>https://raw.githubusercontent.com/Sud-Austral/LOGOS-DATA/main/LocalizaReg/12.jpg</v>
      </c>
    </row>
    <row r="14791" spans="1:11" x14ac:dyDescent="0.3">
      <c r="A14791" t="s">
        <v>277</v>
      </c>
      <c r="B14791">
        <v>12</v>
      </c>
      <c r="G14791" s="7">
        <v>99112060012</v>
      </c>
      <c r="H14791" t="s">
        <v>25010</v>
      </c>
      <c r="I14791" t="s">
        <v>15210</v>
      </c>
      <c r="J14791" t="str">
        <f>+VLOOKUP(Tabla1[[#This Row],[Codreg]],$G$347:$K$362,4,0)</f>
        <v>https://upload.wikimedia.org/wikipedia/commons/4/44/Coat_of_arms_of_Magallanes%2C_Chile.svg</v>
      </c>
      <c r="K14791" t="str">
        <f>+VLOOKUP(Tabla1[[#This Row],[Codreg]],$G$347:$K$362,5,0)</f>
        <v>https://raw.githubusercontent.com/Sud-Austral/LOGOS-DATA/main/LocalizaReg/12.jpg</v>
      </c>
    </row>
    <row r="14792" spans="1:11" x14ac:dyDescent="0.3">
      <c r="A14792" t="s">
        <v>277</v>
      </c>
      <c r="B14792">
        <v>12</v>
      </c>
      <c r="G14792" s="7">
        <v>99112080037</v>
      </c>
      <c r="H14792" t="s">
        <v>25010</v>
      </c>
      <c r="I14792" t="s">
        <v>15211</v>
      </c>
      <c r="J14792" t="str">
        <f>+VLOOKUP(Tabla1[[#This Row],[Codreg]],$G$347:$K$362,4,0)</f>
        <v>https://upload.wikimedia.org/wikipedia/commons/4/44/Coat_of_arms_of_Magallanes%2C_Chile.svg</v>
      </c>
      <c r="K14792" t="str">
        <f>+VLOOKUP(Tabla1[[#This Row],[Codreg]],$G$347:$K$362,5,0)</f>
        <v>https://raw.githubusercontent.com/Sud-Austral/LOGOS-DATA/main/LocalizaReg/12.jpg</v>
      </c>
    </row>
    <row r="14793" spans="1:11" x14ac:dyDescent="0.3">
      <c r="A14793" t="s">
        <v>277</v>
      </c>
      <c r="B14793">
        <v>12</v>
      </c>
      <c r="G14793" s="7">
        <v>99112070197</v>
      </c>
      <c r="H14793" t="s">
        <v>25010</v>
      </c>
      <c r="I14793" t="s">
        <v>15212</v>
      </c>
      <c r="J14793" t="str">
        <f>+VLOOKUP(Tabla1[[#This Row],[Codreg]],$G$347:$K$362,4,0)</f>
        <v>https://upload.wikimedia.org/wikipedia/commons/4/44/Coat_of_arms_of_Magallanes%2C_Chile.svg</v>
      </c>
      <c r="K14793" t="str">
        <f>+VLOOKUP(Tabla1[[#This Row],[Codreg]],$G$347:$K$362,5,0)</f>
        <v>https://raw.githubusercontent.com/Sud-Austral/LOGOS-DATA/main/LocalizaReg/12.jpg</v>
      </c>
    </row>
    <row r="14794" spans="1:11" x14ac:dyDescent="0.3">
      <c r="A14794" t="s">
        <v>277</v>
      </c>
      <c r="B14794">
        <v>12</v>
      </c>
      <c r="G14794" s="7">
        <v>99112070107</v>
      </c>
      <c r="H14794" t="s">
        <v>25010</v>
      </c>
      <c r="I14794" t="s">
        <v>15213</v>
      </c>
      <c r="J14794" t="str">
        <f>+VLOOKUP(Tabla1[[#This Row],[Codreg]],$G$347:$K$362,4,0)</f>
        <v>https://upload.wikimedia.org/wikipedia/commons/4/44/Coat_of_arms_of_Magallanes%2C_Chile.svg</v>
      </c>
      <c r="K14794" t="str">
        <f>+VLOOKUP(Tabla1[[#This Row],[Codreg]],$G$347:$K$362,5,0)</f>
        <v>https://raw.githubusercontent.com/Sud-Austral/LOGOS-DATA/main/LocalizaReg/12.jpg</v>
      </c>
    </row>
    <row r="14795" spans="1:11" x14ac:dyDescent="0.3">
      <c r="A14795" t="s">
        <v>277</v>
      </c>
      <c r="B14795">
        <v>12</v>
      </c>
      <c r="G14795" s="7">
        <v>99112070088</v>
      </c>
      <c r="H14795" t="s">
        <v>25010</v>
      </c>
      <c r="I14795" t="s">
        <v>15214</v>
      </c>
      <c r="J14795" t="str">
        <f>+VLOOKUP(Tabla1[[#This Row],[Codreg]],$G$347:$K$362,4,0)</f>
        <v>https://upload.wikimedia.org/wikipedia/commons/4/44/Coat_of_arms_of_Magallanes%2C_Chile.svg</v>
      </c>
      <c r="K14795" t="str">
        <f>+VLOOKUP(Tabla1[[#This Row],[Codreg]],$G$347:$K$362,5,0)</f>
        <v>https://raw.githubusercontent.com/Sud-Austral/LOGOS-DATA/main/LocalizaReg/12.jpg</v>
      </c>
    </row>
    <row r="14796" spans="1:11" x14ac:dyDescent="0.3">
      <c r="A14796" t="s">
        <v>277</v>
      </c>
      <c r="B14796">
        <v>12</v>
      </c>
      <c r="G14796" s="7">
        <v>99112070135</v>
      </c>
      <c r="H14796" t="s">
        <v>25010</v>
      </c>
      <c r="I14796" t="s">
        <v>15215</v>
      </c>
      <c r="J14796" t="str">
        <f>+VLOOKUP(Tabla1[[#This Row],[Codreg]],$G$347:$K$362,4,0)</f>
        <v>https://upload.wikimedia.org/wikipedia/commons/4/44/Coat_of_arms_of_Magallanes%2C_Chile.svg</v>
      </c>
      <c r="K14796" t="str">
        <f>+VLOOKUP(Tabla1[[#This Row],[Codreg]],$G$347:$K$362,5,0)</f>
        <v>https://raw.githubusercontent.com/Sud-Austral/LOGOS-DATA/main/LocalizaReg/12.jpg</v>
      </c>
    </row>
    <row r="14797" spans="1:11" x14ac:dyDescent="0.3">
      <c r="A14797" t="s">
        <v>277</v>
      </c>
      <c r="B14797">
        <v>12</v>
      </c>
      <c r="G14797" s="7">
        <v>99112070137</v>
      </c>
      <c r="H14797" t="s">
        <v>25010</v>
      </c>
      <c r="I14797" t="s">
        <v>15216</v>
      </c>
      <c r="J14797" t="str">
        <f>+VLOOKUP(Tabla1[[#This Row],[Codreg]],$G$347:$K$362,4,0)</f>
        <v>https://upload.wikimedia.org/wikipedia/commons/4/44/Coat_of_arms_of_Magallanes%2C_Chile.svg</v>
      </c>
      <c r="K14797" t="str">
        <f>+VLOOKUP(Tabla1[[#This Row],[Codreg]],$G$347:$K$362,5,0)</f>
        <v>https://raw.githubusercontent.com/Sud-Austral/LOGOS-DATA/main/LocalizaReg/12.jpg</v>
      </c>
    </row>
    <row r="14798" spans="1:11" x14ac:dyDescent="0.3">
      <c r="A14798" t="s">
        <v>277</v>
      </c>
      <c r="B14798">
        <v>12</v>
      </c>
      <c r="G14798" s="7">
        <v>99112070043</v>
      </c>
      <c r="H14798" t="s">
        <v>25010</v>
      </c>
      <c r="I14798" t="s">
        <v>15217</v>
      </c>
      <c r="J14798" t="str">
        <f>+VLOOKUP(Tabla1[[#This Row],[Codreg]],$G$347:$K$362,4,0)</f>
        <v>https://upload.wikimedia.org/wikipedia/commons/4/44/Coat_of_arms_of_Magallanes%2C_Chile.svg</v>
      </c>
      <c r="K14798" t="str">
        <f>+VLOOKUP(Tabla1[[#This Row],[Codreg]],$G$347:$K$362,5,0)</f>
        <v>https://raw.githubusercontent.com/Sud-Austral/LOGOS-DATA/main/LocalizaReg/12.jpg</v>
      </c>
    </row>
    <row r="14799" spans="1:11" x14ac:dyDescent="0.3">
      <c r="A14799" t="s">
        <v>277</v>
      </c>
      <c r="B14799">
        <v>12</v>
      </c>
      <c r="G14799" s="7">
        <v>99112070004</v>
      </c>
      <c r="H14799" t="s">
        <v>25010</v>
      </c>
      <c r="I14799" t="s">
        <v>15218</v>
      </c>
      <c r="J14799" t="str">
        <f>+VLOOKUP(Tabla1[[#This Row],[Codreg]],$G$347:$K$362,4,0)</f>
        <v>https://upload.wikimedia.org/wikipedia/commons/4/44/Coat_of_arms_of_Magallanes%2C_Chile.svg</v>
      </c>
      <c r="K14799" t="str">
        <f>+VLOOKUP(Tabla1[[#This Row],[Codreg]],$G$347:$K$362,5,0)</f>
        <v>https://raw.githubusercontent.com/Sud-Austral/LOGOS-DATA/main/LocalizaReg/12.jpg</v>
      </c>
    </row>
    <row r="14800" spans="1:11" x14ac:dyDescent="0.3">
      <c r="A14800" t="s">
        <v>277</v>
      </c>
      <c r="B14800">
        <v>12</v>
      </c>
      <c r="G14800" s="7">
        <v>99112070138</v>
      </c>
      <c r="H14800" t="s">
        <v>25010</v>
      </c>
      <c r="I14800" t="s">
        <v>15219</v>
      </c>
      <c r="J14800" t="str">
        <f>+VLOOKUP(Tabla1[[#This Row],[Codreg]],$G$347:$K$362,4,0)</f>
        <v>https://upload.wikimedia.org/wikipedia/commons/4/44/Coat_of_arms_of_Magallanes%2C_Chile.svg</v>
      </c>
      <c r="K14800" t="str">
        <f>+VLOOKUP(Tabla1[[#This Row],[Codreg]],$G$347:$K$362,5,0)</f>
        <v>https://raw.githubusercontent.com/Sud-Austral/LOGOS-DATA/main/LocalizaReg/12.jpg</v>
      </c>
    </row>
    <row r="14801" spans="1:11" x14ac:dyDescent="0.3">
      <c r="A14801" t="s">
        <v>277</v>
      </c>
      <c r="B14801">
        <v>12</v>
      </c>
      <c r="G14801" s="7">
        <v>99112080038</v>
      </c>
      <c r="H14801" t="s">
        <v>25010</v>
      </c>
      <c r="I14801" t="s">
        <v>15220</v>
      </c>
      <c r="J14801" t="str">
        <f>+VLOOKUP(Tabla1[[#This Row],[Codreg]],$G$347:$K$362,4,0)</f>
        <v>https://upload.wikimedia.org/wikipedia/commons/4/44/Coat_of_arms_of_Magallanes%2C_Chile.svg</v>
      </c>
      <c r="K14801" t="str">
        <f>+VLOOKUP(Tabla1[[#This Row],[Codreg]],$G$347:$K$362,5,0)</f>
        <v>https://raw.githubusercontent.com/Sud-Austral/LOGOS-DATA/main/LocalizaReg/12.jpg</v>
      </c>
    </row>
    <row r="14802" spans="1:11" x14ac:dyDescent="0.3">
      <c r="A14802" t="s">
        <v>277</v>
      </c>
      <c r="B14802">
        <v>12</v>
      </c>
      <c r="G14802" s="7">
        <v>99112080047</v>
      </c>
      <c r="H14802" t="s">
        <v>25010</v>
      </c>
      <c r="I14802" t="s">
        <v>15221</v>
      </c>
      <c r="J14802" t="str">
        <f>+VLOOKUP(Tabla1[[#This Row],[Codreg]],$G$347:$K$362,4,0)</f>
        <v>https://upload.wikimedia.org/wikipedia/commons/4/44/Coat_of_arms_of_Magallanes%2C_Chile.svg</v>
      </c>
      <c r="K14802" t="str">
        <f>+VLOOKUP(Tabla1[[#This Row],[Codreg]],$G$347:$K$362,5,0)</f>
        <v>https://raw.githubusercontent.com/Sud-Austral/LOGOS-DATA/main/LocalizaReg/12.jpg</v>
      </c>
    </row>
    <row r="14803" spans="1:11" x14ac:dyDescent="0.3">
      <c r="A14803" t="s">
        <v>277</v>
      </c>
      <c r="B14803">
        <v>12</v>
      </c>
      <c r="G14803" s="7">
        <v>99112070156</v>
      </c>
      <c r="H14803" t="s">
        <v>25010</v>
      </c>
      <c r="I14803" t="s">
        <v>15222</v>
      </c>
      <c r="J14803" t="str">
        <f>+VLOOKUP(Tabla1[[#This Row],[Codreg]],$G$347:$K$362,4,0)</f>
        <v>https://upload.wikimedia.org/wikipedia/commons/4/44/Coat_of_arms_of_Magallanes%2C_Chile.svg</v>
      </c>
      <c r="K14803" t="str">
        <f>+VLOOKUP(Tabla1[[#This Row],[Codreg]],$G$347:$K$362,5,0)</f>
        <v>https://raw.githubusercontent.com/Sud-Austral/LOGOS-DATA/main/LocalizaReg/12.jpg</v>
      </c>
    </row>
    <row r="14804" spans="1:11" x14ac:dyDescent="0.3">
      <c r="A14804" t="s">
        <v>277</v>
      </c>
      <c r="B14804">
        <v>12</v>
      </c>
      <c r="G14804" s="7">
        <v>99112070181</v>
      </c>
      <c r="H14804" t="s">
        <v>25010</v>
      </c>
      <c r="I14804" t="s">
        <v>15223</v>
      </c>
      <c r="J14804" t="str">
        <f>+VLOOKUP(Tabla1[[#This Row],[Codreg]],$G$347:$K$362,4,0)</f>
        <v>https://upload.wikimedia.org/wikipedia/commons/4/44/Coat_of_arms_of_Magallanes%2C_Chile.svg</v>
      </c>
      <c r="K14804" t="str">
        <f>+VLOOKUP(Tabla1[[#This Row],[Codreg]],$G$347:$K$362,5,0)</f>
        <v>https://raw.githubusercontent.com/Sud-Austral/LOGOS-DATA/main/LocalizaReg/12.jpg</v>
      </c>
    </row>
    <row r="14805" spans="1:11" x14ac:dyDescent="0.3">
      <c r="A14805" t="s">
        <v>277</v>
      </c>
      <c r="B14805">
        <v>12</v>
      </c>
      <c r="G14805" s="7">
        <v>99112060077</v>
      </c>
      <c r="H14805" t="s">
        <v>25010</v>
      </c>
      <c r="I14805" t="s">
        <v>15224</v>
      </c>
      <c r="J14805" t="str">
        <f>+VLOOKUP(Tabla1[[#This Row],[Codreg]],$G$347:$K$362,4,0)</f>
        <v>https://upload.wikimedia.org/wikipedia/commons/4/44/Coat_of_arms_of_Magallanes%2C_Chile.svg</v>
      </c>
      <c r="K14805" t="str">
        <f>+VLOOKUP(Tabla1[[#This Row],[Codreg]],$G$347:$K$362,5,0)</f>
        <v>https://raw.githubusercontent.com/Sud-Austral/LOGOS-DATA/main/LocalizaReg/12.jpg</v>
      </c>
    </row>
    <row r="14806" spans="1:11" x14ac:dyDescent="0.3">
      <c r="A14806" t="s">
        <v>277</v>
      </c>
      <c r="B14806">
        <v>12</v>
      </c>
      <c r="G14806" s="7">
        <v>99112060054</v>
      </c>
      <c r="H14806" t="s">
        <v>25010</v>
      </c>
      <c r="I14806" t="s">
        <v>15225</v>
      </c>
      <c r="J14806" t="str">
        <f>+VLOOKUP(Tabla1[[#This Row],[Codreg]],$G$347:$K$362,4,0)</f>
        <v>https://upload.wikimedia.org/wikipedia/commons/4/44/Coat_of_arms_of_Magallanes%2C_Chile.svg</v>
      </c>
      <c r="K14806" t="str">
        <f>+VLOOKUP(Tabla1[[#This Row],[Codreg]],$G$347:$K$362,5,0)</f>
        <v>https://raw.githubusercontent.com/Sud-Austral/LOGOS-DATA/main/LocalizaReg/12.jpg</v>
      </c>
    </row>
    <row r="14807" spans="1:11" x14ac:dyDescent="0.3">
      <c r="A14807" t="s">
        <v>277</v>
      </c>
      <c r="B14807">
        <v>12</v>
      </c>
      <c r="G14807" s="7">
        <v>99112040007</v>
      </c>
      <c r="H14807" t="s">
        <v>25010</v>
      </c>
      <c r="I14807" t="s">
        <v>15226</v>
      </c>
      <c r="J14807" t="str">
        <f>+VLOOKUP(Tabla1[[#This Row],[Codreg]],$G$347:$K$362,4,0)</f>
        <v>https://upload.wikimedia.org/wikipedia/commons/4/44/Coat_of_arms_of_Magallanes%2C_Chile.svg</v>
      </c>
      <c r="K14807" t="str">
        <f>+VLOOKUP(Tabla1[[#This Row],[Codreg]],$G$347:$K$362,5,0)</f>
        <v>https://raw.githubusercontent.com/Sud-Austral/LOGOS-DATA/main/LocalizaReg/12.jpg</v>
      </c>
    </row>
    <row r="14808" spans="1:11" x14ac:dyDescent="0.3">
      <c r="A14808" t="s">
        <v>277</v>
      </c>
      <c r="B14808">
        <v>12</v>
      </c>
      <c r="G14808" s="7">
        <v>99112050071</v>
      </c>
      <c r="H14808" t="s">
        <v>25010</v>
      </c>
      <c r="I14808" t="s">
        <v>15227</v>
      </c>
      <c r="J14808" t="str">
        <f>+VLOOKUP(Tabla1[[#This Row],[Codreg]],$G$347:$K$362,4,0)</f>
        <v>https://upload.wikimedia.org/wikipedia/commons/4/44/Coat_of_arms_of_Magallanes%2C_Chile.svg</v>
      </c>
      <c r="K14808" t="str">
        <f>+VLOOKUP(Tabla1[[#This Row],[Codreg]],$G$347:$K$362,5,0)</f>
        <v>https://raw.githubusercontent.com/Sud-Austral/LOGOS-DATA/main/LocalizaReg/12.jpg</v>
      </c>
    </row>
    <row r="14809" spans="1:11" x14ac:dyDescent="0.3">
      <c r="A14809" t="s">
        <v>277</v>
      </c>
      <c r="B14809">
        <v>12</v>
      </c>
      <c r="G14809" s="7">
        <v>99112050041</v>
      </c>
      <c r="H14809" t="s">
        <v>25010</v>
      </c>
      <c r="I14809" t="s">
        <v>15228</v>
      </c>
      <c r="J14809" t="str">
        <f>+VLOOKUP(Tabla1[[#This Row],[Codreg]],$G$347:$K$362,4,0)</f>
        <v>https://upload.wikimedia.org/wikipedia/commons/4/44/Coat_of_arms_of_Magallanes%2C_Chile.svg</v>
      </c>
      <c r="K14809" t="str">
        <f>+VLOOKUP(Tabla1[[#This Row],[Codreg]],$G$347:$K$362,5,0)</f>
        <v>https://raw.githubusercontent.com/Sud-Austral/LOGOS-DATA/main/LocalizaReg/12.jpg</v>
      </c>
    </row>
    <row r="14810" spans="1:11" x14ac:dyDescent="0.3">
      <c r="A14810" t="s">
        <v>277</v>
      </c>
      <c r="B14810">
        <v>12</v>
      </c>
      <c r="G14810" s="7">
        <v>99112050042</v>
      </c>
      <c r="H14810" t="s">
        <v>25010</v>
      </c>
      <c r="I14810" t="s">
        <v>15229</v>
      </c>
      <c r="J14810" t="str">
        <f>+VLOOKUP(Tabla1[[#This Row],[Codreg]],$G$347:$K$362,4,0)</f>
        <v>https://upload.wikimedia.org/wikipedia/commons/4/44/Coat_of_arms_of_Magallanes%2C_Chile.svg</v>
      </c>
      <c r="K14810" t="str">
        <f>+VLOOKUP(Tabla1[[#This Row],[Codreg]],$G$347:$K$362,5,0)</f>
        <v>https://raw.githubusercontent.com/Sud-Austral/LOGOS-DATA/main/LocalizaReg/12.jpg</v>
      </c>
    </row>
    <row r="14811" spans="1:11" x14ac:dyDescent="0.3">
      <c r="A14811" t="s">
        <v>277</v>
      </c>
      <c r="B14811">
        <v>12</v>
      </c>
      <c r="G14811" s="7">
        <v>99112050116</v>
      </c>
      <c r="H14811" t="s">
        <v>25010</v>
      </c>
      <c r="I14811" t="s">
        <v>15230</v>
      </c>
      <c r="J14811" t="str">
        <f>+VLOOKUP(Tabla1[[#This Row],[Codreg]],$G$347:$K$362,4,0)</f>
        <v>https://upload.wikimedia.org/wikipedia/commons/4/44/Coat_of_arms_of_Magallanes%2C_Chile.svg</v>
      </c>
      <c r="K14811" t="str">
        <f>+VLOOKUP(Tabla1[[#This Row],[Codreg]],$G$347:$K$362,5,0)</f>
        <v>https://raw.githubusercontent.com/Sud-Austral/LOGOS-DATA/main/LocalizaReg/12.jpg</v>
      </c>
    </row>
    <row r="14812" spans="1:11" x14ac:dyDescent="0.3">
      <c r="A14812" t="s">
        <v>277</v>
      </c>
      <c r="B14812">
        <v>12</v>
      </c>
      <c r="G14812" s="7">
        <v>99112050051</v>
      </c>
      <c r="H14812" t="s">
        <v>25010</v>
      </c>
      <c r="I14812" t="s">
        <v>15231</v>
      </c>
      <c r="J14812" t="str">
        <f>+VLOOKUP(Tabla1[[#This Row],[Codreg]],$G$347:$K$362,4,0)</f>
        <v>https://upload.wikimedia.org/wikipedia/commons/4/44/Coat_of_arms_of_Magallanes%2C_Chile.svg</v>
      </c>
      <c r="K14812" t="str">
        <f>+VLOOKUP(Tabla1[[#This Row],[Codreg]],$G$347:$K$362,5,0)</f>
        <v>https://raw.githubusercontent.com/Sud-Austral/LOGOS-DATA/main/LocalizaReg/12.jpg</v>
      </c>
    </row>
    <row r="14813" spans="1:11" x14ac:dyDescent="0.3">
      <c r="A14813" t="s">
        <v>277</v>
      </c>
      <c r="B14813">
        <v>12</v>
      </c>
      <c r="G14813" s="7">
        <v>99112050075</v>
      </c>
      <c r="H14813" t="s">
        <v>25010</v>
      </c>
      <c r="I14813" t="s">
        <v>15232</v>
      </c>
      <c r="J14813" t="str">
        <f>+VLOOKUP(Tabla1[[#This Row],[Codreg]],$G$347:$K$362,4,0)</f>
        <v>https://upload.wikimedia.org/wikipedia/commons/4/44/Coat_of_arms_of_Magallanes%2C_Chile.svg</v>
      </c>
      <c r="K14813" t="str">
        <f>+VLOOKUP(Tabla1[[#This Row],[Codreg]],$G$347:$K$362,5,0)</f>
        <v>https://raw.githubusercontent.com/Sud-Austral/LOGOS-DATA/main/LocalizaReg/12.jpg</v>
      </c>
    </row>
    <row r="14814" spans="1:11" x14ac:dyDescent="0.3">
      <c r="A14814" t="s">
        <v>277</v>
      </c>
      <c r="B14814">
        <v>12</v>
      </c>
      <c r="G14814" s="7">
        <v>99112070057</v>
      </c>
      <c r="H14814" t="s">
        <v>25010</v>
      </c>
      <c r="I14814" t="s">
        <v>15233</v>
      </c>
      <c r="J14814" t="str">
        <f>+VLOOKUP(Tabla1[[#This Row],[Codreg]],$G$347:$K$362,4,0)</f>
        <v>https://upload.wikimedia.org/wikipedia/commons/4/44/Coat_of_arms_of_Magallanes%2C_Chile.svg</v>
      </c>
      <c r="K14814" t="str">
        <f>+VLOOKUP(Tabla1[[#This Row],[Codreg]],$G$347:$K$362,5,0)</f>
        <v>https://raw.githubusercontent.com/Sud-Austral/LOGOS-DATA/main/LocalizaReg/12.jpg</v>
      </c>
    </row>
    <row r="14815" spans="1:11" x14ac:dyDescent="0.3">
      <c r="A14815" t="s">
        <v>277</v>
      </c>
      <c r="B14815">
        <v>12</v>
      </c>
      <c r="G14815" s="7">
        <v>99112070028</v>
      </c>
      <c r="H14815" t="s">
        <v>25010</v>
      </c>
      <c r="I14815" t="s">
        <v>15234</v>
      </c>
      <c r="J14815" t="str">
        <f>+VLOOKUP(Tabla1[[#This Row],[Codreg]],$G$347:$K$362,4,0)</f>
        <v>https://upload.wikimedia.org/wikipedia/commons/4/44/Coat_of_arms_of_Magallanes%2C_Chile.svg</v>
      </c>
      <c r="K14815" t="str">
        <f>+VLOOKUP(Tabla1[[#This Row],[Codreg]],$G$347:$K$362,5,0)</f>
        <v>https://raw.githubusercontent.com/Sud-Austral/LOGOS-DATA/main/LocalizaReg/12.jpg</v>
      </c>
    </row>
    <row r="14816" spans="1:11" x14ac:dyDescent="0.3">
      <c r="A14816" t="s">
        <v>277</v>
      </c>
      <c r="B14816">
        <v>12</v>
      </c>
      <c r="G14816" s="7">
        <v>99112070034</v>
      </c>
      <c r="H14816" t="s">
        <v>25010</v>
      </c>
      <c r="I14816" t="s">
        <v>15235</v>
      </c>
      <c r="J14816" t="str">
        <f>+VLOOKUP(Tabla1[[#This Row],[Codreg]],$G$347:$K$362,4,0)</f>
        <v>https://upload.wikimedia.org/wikipedia/commons/4/44/Coat_of_arms_of_Magallanes%2C_Chile.svg</v>
      </c>
      <c r="K14816" t="str">
        <f>+VLOOKUP(Tabla1[[#This Row],[Codreg]],$G$347:$K$362,5,0)</f>
        <v>https://raw.githubusercontent.com/Sud-Austral/LOGOS-DATA/main/LocalizaReg/12.jpg</v>
      </c>
    </row>
    <row r="14817" spans="1:11" x14ac:dyDescent="0.3">
      <c r="A14817" t="s">
        <v>277</v>
      </c>
      <c r="B14817">
        <v>12</v>
      </c>
      <c r="G14817" s="7">
        <v>99112070108</v>
      </c>
      <c r="H14817" t="s">
        <v>25010</v>
      </c>
      <c r="I14817" t="s">
        <v>15236</v>
      </c>
      <c r="J14817" t="str">
        <f>+VLOOKUP(Tabla1[[#This Row],[Codreg]],$G$347:$K$362,4,0)</f>
        <v>https://upload.wikimedia.org/wikipedia/commons/4/44/Coat_of_arms_of_Magallanes%2C_Chile.svg</v>
      </c>
      <c r="K14817" t="str">
        <f>+VLOOKUP(Tabla1[[#This Row],[Codreg]],$G$347:$K$362,5,0)</f>
        <v>https://raw.githubusercontent.com/Sud-Austral/LOGOS-DATA/main/LocalizaReg/12.jpg</v>
      </c>
    </row>
    <row r="14818" spans="1:11" x14ac:dyDescent="0.3">
      <c r="A14818" t="s">
        <v>277</v>
      </c>
      <c r="B14818">
        <v>12</v>
      </c>
      <c r="G14818" s="7">
        <v>99112070209</v>
      </c>
      <c r="H14818" t="s">
        <v>25010</v>
      </c>
      <c r="I14818" t="s">
        <v>15237</v>
      </c>
      <c r="J14818" t="str">
        <f>+VLOOKUP(Tabla1[[#This Row],[Codreg]],$G$347:$K$362,4,0)</f>
        <v>https://upload.wikimedia.org/wikipedia/commons/4/44/Coat_of_arms_of_Magallanes%2C_Chile.svg</v>
      </c>
      <c r="K14818" t="str">
        <f>+VLOOKUP(Tabla1[[#This Row],[Codreg]],$G$347:$K$362,5,0)</f>
        <v>https://raw.githubusercontent.com/Sud-Austral/LOGOS-DATA/main/LocalizaReg/12.jpg</v>
      </c>
    </row>
    <row r="14819" spans="1:11" x14ac:dyDescent="0.3">
      <c r="A14819" t="s">
        <v>277</v>
      </c>
      <c r="B14819">
        <v>12</v>
      </c>
      <c r="G14819" s="7">
        <v>99112060008</v>
      </c>
      <c r="H14819" t="s">
        <v>25010</v>
      </c>
      <c r="I14819" t="s">
        <v>15238</v>
      </c>
      <c r="J14819" t="str">
        <f>+VLOOKUP(Tabla1[[#This Row],[Codreg]],$G$347:$K$362,4,0)</f>
        <v>https://upload.wikimedia.org/wikipedia/commons/4/44/Coat_of_arms_of_Magallanes%2C_Chile.svg</v>
      </c>
      <c r="K14819" t="str">
        <f>+VLOOKUP(Tabla1[[#This Row],[Codreg]],$G$347:$K$362,5,0)</f>
        <v>https://raw.githubusercontent.com/Sud-Austral/LOGOS-DATA/main/LocalizaReg/12.jpg</v>
      </c>
    </row>
    <row r="14820" spans="1:11" x14ac:dyDescent="0.3">
      <c r="A14820" t="s">
        <v>277</v>
      </c>
      <c r="B14820">
        <v>12</v>
      </c>
      <c r="G14820" s="7">
        <v>99112060030</v>
      </c>
      <c r="H14820" t="s">
        <v>25010</v>
      </c>
      <c r="I14820" t="s">
        <v>15239</v>
      </c>
      <c r="J14820" t="str">
        <f>+VLOOKUP(Tabla1[[#This Row],[Codreg]],$G$347:$K$362,4,0)</f>
        <v>https://upload.wikimedia.org/wikipedia/commons/4/44/Coat_of_arms_of_Magallanes%2C_Chile.svg</v>
      </c>
      <c r="K14820" t="str">
        <f>+VLOOKUP(Tabla1[[#This Row],[Codreg]],$G$347:$K$362,5,0)</f>
        <v>https://raw.githubusercontent.com/Sud-Austral/LOGOS-DATA/main/LocalizaReg/12.jpg</v>
      </c>
    </row>
    <row r="14821" spans="1:11" x14ac:dyDescent="0.3">
      <c r="A14821" t="s">
        <v>277</v>
      </c>
      <c r="B14821">
        <v>12</v>
      </c>
      <c r="G14821" s="7">
        <v>99112080003</v>
      </c>
      <c r="H14821" t="s">
        <v>25010</v>
      </c>
      <c r="I14821" t="s">
        <v>15240</v>
      </c>
      <c r="J14821" t="str">
        <f>+VLOOKUP(Tabla1[[#This Row],[Codreg]],$G$347:$K$362,4,0)</f>
        <v>https://upload.wikimedia.org/wikipedia/commons/4/44/Coat_of_arms_of_Magallanes%2C_Chile.svg</v>
      </c>
      <c r="K14821" t="str">
        <f>+VLOOKUP(Tabla1[[#This Row],[Codreg]],$G$347:$K$362,5,0)</f>
        <v>https://raw.githubusercontent.com/Sud-Austral/LOGOS-DATA/main/LocalizaReg/12.jpg</v>
      </c>
    </row>
    <row r="14822" spans="1:11" x14ac:dyDescent="0.3">
      <c r="A14822" t="s">
        <v>277</v>
      </c>
      <c r="B14822">
        <v>12</v>
      </c>
      <c r="G14822" s="7">
        <v>99112040211</v>
      </c>
      <c r="H14822" t="s">
        <v>25010</v>
      </c>
      <c r="I14822" t="s">
        <v>15241</v>
      </c>
      <c r="J14822" t="str">
        <f>+VLOOKUP(Tabla1[[#This Row],[Codreg]],$G$347:$K$362,4,0)</f>
        <v>https://upload.wikimedia.org/wikipedia/commons/4/44/Coat_of_arms_of_Magallanes%2C_Chile.svg</v>
      </c>
      <c r="K14822" t="str">
        <f>+VLOOKUP(Tabla1[[#This Row],[Codreg]],$G$347:$K$362,5,0)</f>
        <v>https://raw.githubusercontent.com/Sud-Austral/LOGOS-DATA/main/LocalizaReg/12.jpg</v>
      </c>
    </row>
    <row r="14823" spans="1:11" x14ac:dyDescent="0.3">
      <c r="A14823" t="s">
        <v>277</v>
      </c>
      <c r="B14823">
        <v>12</v>
      </c>
      <c r="G14823" s="7">
        <v>99112040032</v>
      </c>
      <c r="H14823" t="s">
        <v>25010</v>
      </c>
      <c r="I14823" t="s">
        <v>15242</v>
      </c>
      <c r="J14823" t="str">
        <f>+VLOOKUP(Tabla1[[#This Row],[Codreg]],$G$347:$K$362,4,0)</f>
        <v>https://upload.wikimedia.org/wikipedia/commons/4/44/Coat_of_arms_of_Magallanes%2C_Chile.svg</v>
      </c>
      <c r="K14823" t="str">
        <f>+VLOOKUP(Tabla1[[#This Row],[Codreg]],$G$347:$K$362,5,0)</f>
        <v>https://raw.githubusercontent.com/Sud-Austral/LOGOS-DATA/main/LocalizaReg/12.jpg</v>
      </c>
    </row>
    <row r="14824" spans="1:11" x14ac:dyDescent="0.3">
      <c r="A14824" t="s">
        <v>277</v>
      </c>
      <c r="B14824">
        <v>12</v>
      </c>
      <c r="G14824" s="7">
        <v>99112040025</v>
      </c>
      <c r="H14824" t="s">
        <v>25010</v>
      </c>
      <c r="I14824" t="s">
        <v>15243</v>
      </c>
      <c r="J14824" t="str">
        <f>+VLOOKUP(Tabla1[[#This Row],[Codreg]],$G$347:$K$362,4,0)</f>
        <v>https://upload.wikimedia.org/wikipedia/commons/4/44/Coat_of_arms_of_Magallanes%2C_Chile.svg</v>
      </c>
      <c r="K14824" t="str">
        <f>+VLOOKUP(Tabla1[[#This Row],[Codreg]],$G$347:$K$362,5,0)</f>
        <v>https://raw.githubusercontent.com/Sud-Austral/LOGOS-DATA/main/LocalizaReg/12.jpg</v>
      </c>
    </row>
    <row r="14825" spans="1:11" x14ac:dyDescent="0.3">
      <c r="A14825" t="s">
        <v>277</v>
      </c>
      <c r="B14825">
        <v>12</v>
      </c>
      <c r="G14825" s="7">
        <v>99112040129</v>
      </c>
      <c r="H14825" t="s">
        <v>25010</v>
      </c>
      <c r="I14825" t="s">
        <v>15244</v>
      </c>
      <c r="J14825" t="str">
        <f>+VLOOKUP(Tabla1[[#This Row],[Codreg]],$G$347:$K$362,4,0)</f>
        <v>https://upload.wikimedia.org/wikipedia/commons/4/44/Coat_of_arms_of_Magallanes%2C_Chile.svg</v>
      </c>
      <c r="K14825" t="str">
        <f>+VLOOKUP(Tabla1[[#This Row],[Codreg]],$G$347:$K$362,5,0)</f>
        <v>https://raw.githubusercontent.com/Sud-Austral/LOGOS-DATA/main/LocalizaReg/12.jpg</v>
      </c>
    </row>
    <row r="14826" spans="1:11" x14ac:dyDescent="0.3">
      <c r="A14826" t="s">
        <v>277</v>
      </c>
      <c r="B14826">
        <v>12</v>
      </c>
      <c r="G14826" s="7">
        <v>99112040130</v>
      </c>
      <c r="H14826" t="s">
        <v>25010</v>
      </c>
      <c r="I14826" t="s">
        <v>15245</v>
      </c>
      <c r="J14826" t="str">
        <f>+VLOOKUP(Tabla1[[#This Row],[Codreg]],$G$347:$K$362,4,0)</f>
        <v>https://upload.wikimedia.org/wikipedia/commons/4/44/Coat_of_arms_of_Magallanes%2C_Chile.svg</v>
      </c>
      <c r="K14826" t="str">
        <f>+VLOOKUP(Tabla1[[#This Row],[Codreg]],$G$347:$K$362,5,0)</f>
        <v>https://raw.githubusercontent.com/Sud-Austral/LOGOS-DATA/main/LocalizaReg/12.jpg</v>
      </c>
    </row>
    <row r="14827" spans="1:11" x14ac:dyDescent="0.3">
      <c r="A14827" t="s">
        <v>277</v>
      </c>
      <c r="B14827">
        <v>12</v>
      </c>
      <c r="G14827" s="7">
        <v>99112040083</v>
      </c>
      <c r="H14827" t="s">
        <v>25010</v>
      </c>
      <c r="I14827" t="s">
        <v>15246</v>
      </c>
      <c r="J14827" t="str">
        <f>+VLOOKUP(Tabla1[[#This Row],[Codreg]],$G$347:$K$362,4,0)</f>
        <v>https://upload.wikimedia.org/wikipedia/commons/4/44/Coat_of_arms_of_Magallanes%2C_Chile.svg</v>
      </c>
      <c r="K14827" t="str">
        <f>+VLOOKUP(Tabla1[[#This Row],[Codreg]],$G$347:$K$362,5,0)</f>
        <v>https://raw.githubusercontent.com/Sud-Austral/LOGOS-DATA/main/LocalizaReg/12.jpg</v>
      </c>
    </row>
    <row r="14828" spans="1:11" x14ac:dyDescent="0.3">
      <c r="A14828" t="s">
        <v>277</v>
      </c>
      <c r="B14828">
        <v>12</v>
      </c>
      <c r="G14828" s="7">
        <v>99112050008</v>
      </c>
      <c r="H14828" t="s">
        <v>25010</v>
      </c>
      <c r="I14828" t="s">
        <v>15247</v>
      </c>
      <c r="J14828" t="str">
        <f>+VLOOKUP(Tabla1[[#This Row],[Codreg]],$G$347:$K$362,4,0)</f>
        <v>https://upload.wikimedia.org/wikipedia/commons/4/44/Coat_of_arms_of_Magallanes%2C_Chile.svg</v>
      </c>
      <c r="K14828" t="str">
        <f>+VLOOKUP(Tabla1[[#This Row],[Codreg]],$G$347:$K$362,5,0)</f>
        <v>https://raw.githubusercontent.com/Sud-Austral/LOGOS-DATA/main/LocalizaReg/12.jpg</v>
      </c>
    </row>
    <row r="14829" spans="1:11" x14ac:dyDescent="0.3">
      <c r="A14829" t="s">
        <v>277</v>
      </c>
      <c r="B14829">
        <v>12</v>
      </c>
      <c r="G14829" s="7">
        <v>99112050007</v>
      </c>
      <c r="H14829" t="s">
        <v>25010</v>
      </c>
      <c r="I14829" t="s">
        <v>15248</v>
      </c>
      <c r="J14829" t="str">
        <f>+VLOOKUP(Tabla1[[#This Row],[Codreg]],$G$347:$K$362,4,0)</f>
        <v>https://upload.wikimedia.org/wikipedia/commons/4/44/Coat_of_arms_of_Magallanes%2C_Chile.svg</v>
      </c>
      <c r="K14829" t="str">
        <f>+VLOOKUP(Tabla1[[#This Row],[Codreg]],$G$347:$K$362,5,0)</f>
        <v>https://raw.githubusercontent.com/Sud-Austral/LOGOS-DATA/main/LocalizaReg/12.jpg</v>
      </c>
    </row>
    <row r="14830" spans="1:11" x14ac:dyDescent="0.3">
      <c r="A14830" t="s">
        <v>277</v>
      </c>
      <c r="B14830">
        <v>12</v>
      </c>
      <c r="G14830" s="7">
        <v>99112050016</v>
      </c>
      <c r="H14830" t="s">
        <v>25010</v>
      </c>
      <c r="I14830" t="s">
        <v>15249</v>
      </c>
      <c r="J14830" t="str">
        <f>+VLOOKUP(Tabla1[[#This Row],[Codreg]],$G$347:$K$362,4,0)</f>
        <v>https://upload.wikimedia.org/wikipedia/commons/4/44/Coat_of_arms_of_Magallanes%2C_Chile.svg</v>
      </c>
      <c r="K14830" t="str">
        <f>+VLOOKUP(Tabla1[[#This Row],[Codreg]],$G$347:$K$362,5,0)</f>
        <v>https://raw.githubusercontent.com/Sud-Austral/LOGOS-DATA/main/LocalizaReg/12.jpg</v>
      </c>
    </row>
    <row r="14831" spans="1:11" x14ac:dyDescent="0.3">
      <c r="A14831" t="s">
        <v>277</v>
      </c>
      <c r="B14831">
        <v>12</v>
      </c>
      <c r="G14831" s="7">
        <v>99112000039</v>
      </c>
      <c r="H14831" t="s">
        <v>25010</v>
      </c>
      <c r="I14831" t="s">
        <v>15250</v>
      </c>
      <c r="J14831" t="str">
        <f>+VLOOKUP(Tabla1[[#This Row],[Codreg]],$G$347:$K$362,4,0)</f>
        <v>https://upload.wikimedia.org/wikipedia/commons/4/44/Coat_of_arms_of_Magallanes%2C_Chile.svg</v>
      </c>
      <c r="K14831" t="str">
        <f>+VLOOKUP(Tabla1[[#This Row],[Codreg]],$G$347:$K$362,5,0)</f>
        <v>https://raw.githubusercontent.com/Sud-Austral/LOGOS-DATA/main/LocalizaReg/12.jpg</v>
      </c>
    </row>
    <row r="14832" spans="1:11" x14ac:dyDescent="0.3">
      <c r="A14832" t="s">
        <v>277</v>
      </c>
      <c r="B14832">
        <v>12</v>
      </c>
      <c r="G14832" s="7">
        <v>99112020123</v>
      </c>
      <c r="H14832" t="s">
        <v>25010</v>
      </c>
      <c r="I14832" t="s">
        <v>15251</v>
      </c>
      <c r="J14832" t="str">
        <f>+VLOOKUP(Tabla1[[#This Row],[Codreg]],$G$347:$K$362,4,0)</f>
        <v>https://upload.wikimedia.org/wikipedia/commons/4/44/Coat_of_arms_of_Magallanes%2C_Chile.svg</v>
      </c>
      <c r="K14832" t="str">
        <f>+VLOOKUP(Tabla1[[#This Row],[Codreg]],$G$347:$K$362,5,0)</f>
        <v>https://raw.githubusercontent.com/Sud-Austral/LOGOS-DATA/main/LocalizaReg/12.jpg</v>
      </c>
    </row>
    <row r="14833" spans="1:11" x14ac:dyDescent="0.3">
      <c r="A14833" t="s">
        <v>277</v>
      </c>
      <c r="B14833">
        <v>12</v>
      </c>
      <c r="G14833" s="7">
        <v>99112010035</v>
      </c>
      <c r="H14833" t="s">
        <v>25010</v>
      </c>
      <c r="I14833" t="s">
        <v>15252</v>
      </c>
      <c r="J14833" t="str">
        <f>+VLOOKUP(Tabla1[[#This Row],[Codreg]],$G$347:$K$362,4,0)</f>
        <v>https://upload.wikimedia.org/wikipedia/commons/4/44/Coat_of_arms_of_Magallanes%2C_Chile.svg</v>
      </c>
      <c r="K14833" t="str">
        <f>+VLOOKUP(Tabla1[[#This Row],[Codreg]],$G$347:$K$362,5,0)</f>
        <v>https://raw.githubusercontent.com/Sud-Austral/LOGOS-DATA/main/LocalizaReg/12.jpg</v>
      </c>
    </row>
    <row r="14834" spans="1:11" x14ac:dyDescent="0.3">
      <c r="A14834" t="s">
        <v>277</v>
      </c>
      <c r="B14834">
        <v>12</v>
      </c>
      <c r="G14834" s="7">
        <v>99112020149</v>
      </c>
      <c r="H14834" t="s">
        <v>25010</v>
      </c>
      <c r="I14834" t="s">
        <v>15253</v>
      </c>
      <c r="J14834" t="str">
        <f>+VLOOKUP(Tabla1[[#This Row],[Codreg]],$G$347:$K$362,4,0)</f>
        <v>https://upload.wikimedia.org/wikipedia/commons/4/44/Coat_of_arms_of_Magallanes%2C_Chile.svg</v>
      </c>
      <c r="K14834" t="str">
        <f>+VLOOKUP(Tabla1[[#This Row],[Codreg]],$G$347:$K$362,5,0)</f>
        <v>https://raw.githubusercontent.com/Sud-Austral/LOGOS-DATA/main/LocalizaReg/12.jpg</v>
      </c>
    </row>
    <row r="14835" spans="1:11" x14ac:dyDescent="0.3">
      <c r="A14835" t="s">
        <v>277</v>
      </c>
      <c r="B14835">
        <v>12</v>
      </c>
      <c r="G14835" s="7">
        <v>99112030024</v>
      </c>
      <c r="H14835" t="s">
        <v>25010</v>
      </c>
      <c r="I14835" t="s">
        <v>15254</v>
      </c>
      <c r="J14835" t="str">
        <f>+VLOOKUP(Tabla1[[#This Row],[Codreg]],$G$347:$K$362,4,0)</f>
        <v>https://upload.wikimedia.org/wikipedia/commons/4/44/Coat_of_arms_of_Magallanes%2C_Chile.svg</v>
      </c>
      <c r="K14835" t="str">
        <f>+VLOOKUP(Tabla1[[#This Row],[Codreg]],$G$347:$K$362,5,0)</f>
        <v>https://raw.githubusercontent.com/Sud-Austral/LOGOS-DATA/main/LocalizaReg/12.jpg</v>
      </c>
    </row>
    <row r="14836" spans="1:11" x14ac:dyDescent="0.3">
      <c r="A14836" t="s">
        <v>277</v>
      </c>
      <c r="B14836">
        <v>12</v>
      </c>
      <c r="G14836" s="7">
        <v>99112040202</v>
      </c>
      <c r="H14836" t="s">
        <v>25010</v>
      </c>
      <c r="I14836" t="s">
        <v>15255</v>
      </c>
      <c r="J14836" t="str">
        <f>+VLOOKUP(Tabla1[[#This Row],[Codreg]],$G$347:$K$362,4,0)</f>
        <v>https://upload.wikimedia.org/wikipedia/commons/4/44/Coat_of_arms_of_Magallanes%2C_Chile.svg</v>
      </c>
      <c r="K14836" t="str">
        <f>+VLOOKUP(Tabla1[[#This Row],[Codreg]],$G$347:$K$362,5,0)</f>
        <v>https://raw.githubusercontent.com/Sud-Austral/LOGOS-DATA/main/LocalizaReg/12.jpg</v>
      </c>
    </row>
    <row r="14837" spans="1:11" x14ac:dyDescent="0.3">
      <c r="A14837" t="s">
        <v>277</v>
      </c>
      <c r="B14837">
        <v>12</v>
      </c>
      <c r="G14837" s="7">
        <v>99112020146</v>
      </c>
      <c r="H14837" t="s">
        <v>25010</v>
      </c>
      <c r="I14837" t="s">
        <v>15256</v>
      </c>
      <c r="J14837" t="str">
        <f>+VLOOKUP(Tabla1[[#This Row],[Codreg]],$G$347:$K$362,4,0)</f>
        <v>https://upload.wikimedia.org/wikipedia/commons/4/44/Coat_of_arms_of_Magallanes%2C_Chile.svg</v>
      </c>
      <c r="K14837" t="str">
        <f>+VLOOKUP(Tabla1[[#This Row],[Codreg]],$G$347:$K$362,5,0)</f>
        <v>https://raw.githubusercontent.com/Sud-Austral/LOGOS-DATA/main/LocalizaReg/12.jpg</v>
      </c>
    </row>
    <row r="14838" spans="1:11" x14ac:dyDescent="0.3">
      <c r="A14838" t="s">
        <v>277</v>
      </c>
      <c r="B14838">
        <v>12</v>
      </c>
      <c r="G14838" s="7">
        <v>99112020138</v>
      </c>
      <c r="H14838" t="s">
        <v>25010</v>
      </c>
      <c r="I14838" t="s">
        <v>15257</v>
      </c>
      <c r="J14838" t="str">
        <f>+VLOOKUP(Tabla1[[#This Row],[Codreg]],$G$347:$K$362,4,0)</f>
        <v>https://upload.wikimedia.org/wikipedia/commons/4/44/Coat_of_arms_of_Magallanes%2C_Chile.svg</v>
      </c>
      <c r="K14838" t="str">
        <f>+VLOOKUP(Tabla1[[#This Row],[Codreg]],$G$347:$K$362,5,0)</f>
        <v>https://raw.githubusercontent.com/Sud-Austral/LOGOS-DATA/main/LocalizaReg/12.jpg</v>
      </c>
    </row>
    <row r="14839" spans="1:11" x14ac:dyDescent="0.3">
      <c r="A14839" t="s">
        <v>277</v>
      </c>
      <c r="B14839">
        <v>12</v>
      </c>
      <c r="G14839" s="7">
        <v>99112010004</v>
      </c>
      <c r="H14839" t="s">
        <v>25010</v>
      </c>
      <c r="I14839" t="s">
        <v>15258</v>
      </c>
      <c r="J14839" t="str">
        <f>+VLOOKUP(Tabla1[[#This Row],[Codreg]],$G$347:$K$362,4,0)</f>
        <v>https://upload.wikimedia.org/wikipedia/commons/4/44/Coat_of_arms_of_Magallanes%2C_Chile.svg</v>
      </c>
      <c r="K14839" t="str">
        <f>+VLOOKUP(Tabla1[[#This Row],[Codreg]],$G$347:$K$362,5,0)</f>
        <v>https://raw.githubusercontent.com/Sud-Austral/LOGOS-DATA/main/LocalizaReg/12.jpg</v>
      </c>
    </row>
    <row r="14840" spans="1:11" x14ac:dyDescent="0.3">
      <c r="A14840" t="s">
        <v>277</v>
      </c>
      <c r="B14840">
        <v>12</v>
      </c>
      <c r="G14840" s="7">
        <v>99112010012</v>
      </c>
      <c r="H14840" t="s">
        <v>25010</v>
      </c>
      <c r="I14840" t="s">
        <v>15259</v>
      </c>
      <c r="J14840" t="str">
        <f>+VLOOKUP(Tabla1[[#This Row],[Codreg]],$G$347:$K$362,4,0)</f>
        <v>https://upload.wikimedia.org/wikipedia/commons/4/44/Coat_of_arms_of_Magallanes%2C_Chile.svg</v>
      </c>
      <c r="K14840" t="str">
        <f>+VLOOKUP(Tabla1[[#This Row],[Codreg]],$G$347:$K$362,5,0)</f>
        <v>https://raw.githubusercontent.com/Sud-Austral/LOGOS-DATA/main/LocalizaReg/12.jpg</v>
      </c>
    </row>
    <row r="14841" spans="1:11" x14ac:dyDescent="0.3">
      <c r="A14841" t="s">
        <v>277</v>
      </c>
      <c r="B14841">
        <v>12</v>
      </c>
      <c r="G14841" s="7">
        <v>99112000038</v>
      </c>
      <c r="H14841" t="s">
        <v>25010</v>
      </c>
      <c r="I14841" t="s">
        <v>15260</v>
      </c>
      <c r="J14841" t="str">
        <f>+VLOOKUP(Tabla1[[#This Row],[Codreg]],$G$347:$K$362,4,0)</f>
        <v>https://upload.wikimedia.org/wikipedia/commons/4/44/Coat_of_arms_of_Magallanes%2C_Chile.svg</v>
      </c>
      <c r="K14841" t="str">
        <f>+VLOOKUP(Tabla1[[#This Row],[Codreg]],$G$347:$K$362,5,0)</f>
        <v>https://raw.githubusercontent.com/Sud-Austral/LOGOS-DATA/main/LocalizaReg/12.jpg</v>
      </c>
    </row>
    <row r="14842" spans="1:11" x14ac:dyDescent="0.3">
      <c r="A14842" t="s">
        <v>277</v>
      </c>
      <c r="B14842">
        <v>12</v>
      </c>
      <c r="G14842" s="7">
        <v>99112000018</v>
      </c>
      <c r="H14842" t="s">
        <v>25010</v>
      </c>
      <c r="I14842" t="s">
        <v>15261</v>
      </c>
      <c r="J14842" t="str">
        <f>+VLOOKUP(Tabla1[[#This Row],[Codreg]],$G$347:$K$362,4,0)</f>
        <v>https://upload.wikimedia.org/wikipedia/commons/4/44/Coat_of_arms_of_Magallanes%2C_Chile.svg</v>
      </c>
      <c r="K14842" t="str">
        <f>+VLOOKUP(Tabla1[[#This Row],[Codreg]],$G$347:$K$362,5,0)</f>
        <v>https://raw.githubusercontent.com/Sud-Austral/LOGOS-DATA/main/LocalizaReg/12.jpg</v>
      </c>
    </row>
    <row r="14843" spans="1:11" x14ac:dyDescent="0.3">
      <c r="A14843" t="s">
        <v>277</v>
      </c>
      <c r="B14843">
        <v>12</v>
      </c>
      <c r="G14843" s="7">
        <v>99112020209</v>
      </c>
      <c r="H14843" t="s">
        <v>25010</v>
      </c>
      <c r="I14843" t="s">
        <v>15262</v>
      </c>
      <c r="J14843" t="str">
        <f>+VLOOKUP(Tabla1[[#This Row],[Codreg]],$G$347:$K$362,4,0)</f>
        <v>https://upload.wikimedia.org/wikipedia/commons/4/44/Coat_of_arms_of_Magallanes%2C_Chile.svg</v>
      </c>
      <c r="K14843" t="str">
        <f>+VLOOKUP(Tabla1[[#This Row],[Codreg]],$G$347:$K$362,5,0)</f>
        <v>https://raw.githubusercontent.com/Sud-Austral/LOGOS-DATA/main/LocalizaReg/12.jpg</v>
      </c>
    </row>
    <row r="14844" spans="1:11" x14ac:dyDescent="0.3">
      <c r="A14844" t="s">
        <v>277</v>
      </c>
      <c r="B14844">
        <v>12</v>
      </c>
      <c r="G14844" s="7">
        <v>99112020208</v>
      </c>
      <c r="H14844" t="s">
        <v>25010</v>
      </c>
      <c r="I14844" t="s">
        <v>15263</v>
      </c>
      <c r="J14844" t="str">
        <f>+VLOOKUP(Tabla1[[#This Row],[Codreg]],$G$347:$K$362,4,0)</f>
        <v>https://upload.wikimedia.org/wikipedia/commons/4/44/Coat_of_arms_of_Magallanes%2C_Chile.svg</v>
      </c>
      <c r="K14844" t="str">
        <f>+VLOOKUP(Tabla1[[#This Row],[Codreg]],$G$347:$K$362,5,0)</f>
        <v>https://raw.githubusercontent.com/Sud-Austral/LOGOS-DATA/main/LocalizaReg/12.jpg</v>
      </c>
    </row>
    <row r="14845" spans="1:11" x14ac:dyDescent="0.3">
      <c r="A14845" t="s">
        <v>277</v>
      </c>
      <c r="B14845">
        <v>12</v>
      </c>
      <c r="G14845" s="7">
        <v>99112030018</v>
      </c>
      <c r="H14845" t="s">
        <v>25010</v>
      </c>
      <c r="I14845" t="s">
        <v>15264</v>
      </c>
      <c r="J14845" t="str">
        <f>+VLOOKUP(Tabla1[[#This Row],[Codreg]],$G$347:$K$362,4,0)</f>
        <v>https://upload.wikimedia.org/wikipedia/commons/4/44/Coat_of_arms_of_Magallanes%2C_Chile.svg</v>
      </c>
      <c r="K14845" t="str">
        <f>+VLOOKUP(Tabla1[[#This Row],[Codreg]],$G$347:$K$362,5,0)</f>
        <v>https://raw.githubusercontent.com/Sud-Austral/LOGOS-DATA/main/LocalizaReg/12.jpg</v>
      </c>
    </row>
    <row r="14846" spans="1:11" x14ac:dyDescent="0.3">
      <c r="A14846" t="s">
        <v>277</v>
      </c>
      <c r="B14846">
        <v>12</v>
      </c>
      <c r="G14846" s="7">
        <v>99112020126</v>
      </c>
      <c r="H14846" t="s">
        <v>25010</v>
      </c>
      <c r="I14846" t="s">
        <v>15265</v>
      </c>
      <c r="J14846" t="str">
        <f>+VLOOKUP(Tabla1[[#This Row],[Codreg]],$G$347:$K$362,4,0)</f>
        <v>https://upload.wikimedia.org/wikipedia/commons/4/44/Coat_of_arms_of_Magallanes%2C_Chile.svg</v>
      </c>
      <c r="K14846" t="str">
        <f>+VLOOKUP(Tabla1[[#This Row],[Codreg]],$G$347:$K$362,5,0)</f>
        <v>https://raw.githubusercontent.com/Sud-Austral/LOGOS-DATA/main/LocalizaReg/12.jpg</v>
      </c>
    </row>
    <row r="14847" spans="1:11" x14ac:dyDescent="0.3">
      <c r="A14847" t="s">
        <v>277</v>
      </c>
      <c r="B14847">
        <v>12</v>
      </c>
      <c r="G14847" s="7">
        <v>99112020125</v>
      </c>
      <c r="H14847" t="s">
        <v>25010</v>
      </c>
      <c r="I14847" t="s">
        <v>15266</v>
      </c>
      <c r="J14847" t="str">
        <f>+VLOOKUP(Tabla1[[#This Row],[Codreg]],$G$347:$K$362,4,0)</f>
        <v>https://upload.wikimedia.org/wikipedia/commons/4/44/Coat_of_arms_of_Magallanes%2C_Chile.svg</v>
      </c>
      <c r="K14847" t="str">
        <f>+VLOOKUP(Tabla1[[#This Row],[Codreg]],$G$347:$K$362,5,0)</f>
        <v>https://raw.githubusercontent.com/Sud-Austral/LOGOS-DATA/main/LocalizaReg/12.jpg</v>
      </c>
    </row>
    <row r="14848" spans="1:11" x14ac:dyDescent="0.3">
      <c r="A14848" t="s">
        <v>277</v>
      </c>
      <c r="B14848">
        <v>12</v>
      </c>
      <c r="G14848" s="7">
        <v>99112020124</v>
      </c>
      <c r="H14848" t="s">
        <v>25010</v>
      </c>
      <c r="I14848" t="s">
        <v>15267</v>
      </c>
      <c r="J14848" t="str">
        <f>+VLOOKUP(Tabla1[[#This Row],[Codreg]],$G$347:$K$362,4,0)</f>
        <v>https://upload.wikimedia.org/wikipedia/commons/4/44/Coat_of_arms_of_Magallanes%2C_Chile.svg</v>
      </c>
      <c r="K14848" t="str">
        <f>+VLOOKUP(Tabla1[[#This Row],[Codreg]],$G$347:$K$362,5,0)</f>
        <v>https://raw.githubusercontent.com/Sud-Austral/LOGOS-DATA/main/LocalizaReg/12.jpg</v>
      </c>
    </row>
    <row r="14849" spans="1:11" x14ac:dyDescent="0.3">
      <c r="A14849" t="s">
        <v>277</v>
      </c>
      <c r="B14849">
        <v>12</v>
      </c>
      <c r="G14849" s="7">
        <v>99112020121</v>
      </c>
      <c r="H14849" t="s">
        <v>25010</v>
      </c>
      <c r="I14849" t="s">
        <v>15268</v>
      </c>
      <c r="J14849" t="str">
        <f>+VLOOKUP(Tabla1[[#This Row],[Codreg]],$G$347:$K$362,4,0)</f>
        <v>https://upload.wikimedia.org/wikipedia/commons/4/44/Coat_of_arms_of_Magallanes%2C_Chile.svg</v>
      </c>
      <c r="K14849" t="str">
        <f>+VLOOKUP(Tabla1[[#This Row],[Codreg]],$G$347:$K$362,5,0)</f>
        <v>https://raw.githubusercontent.com/Sud-Austral/LOGOS-DATA/main/LocalizaReg/12.jpg</v>
      </c>
    </row>
    <row r="14850" spans="1:11" x14ac:dyDescent="0.3">
      <c r="A14850" t="s">
        <v>277</v>
      </c>
      <c r="B14850">
        <v>12</v>
      </c>
      <c r="G14850" s="7">
        <v>99112020092</v>
      </c>
      <c r="H14850" t="s">
        <v>25010</v>
      </c>
      <c r="I14850" t="s">
        <v>15269</v>
      </c>
      <c r="J14850" t="str">
        <f>+VLOOKUP(Tabla1[[#This Row],[Codreg]],$G$347:$K$362,4,0)</f>
        <v>https://upload.wikimedia.org/wikipedia/commons/4/44/Coat_of_arms_of_Magallanes%2C_Chile.svg</v>
      </c>
      <c r="K14850" t="str">
        <f>+VLOOKUP(Tabla1[[#This Row],[Codreg]],$G$347:$K$362,5,0)</f>
        <v>https://raw.githubusercontent.com/Sud-Austral/LOGOS-DATA/main/LocalizaReg/12.jpg</v>
      </c>
    </row>
    <row r="14851" spans="1:11" x14ac:dyDescent="0.3">
      <c r="A14851" t="s">
        <v>277</v>
      </c>
      <c r="B14851">
        <v>12</v>
      </c>
      <c r="G14851" s="7">
        <v>99112020194</v>
      </c>
      <c r="H14851" t="s">
        <v>25010</v>
      </c>
      <c r="I14851" t="s">
        <v>15270</v>
      </c>
      <c r="J14851" t="str">
        <f>+VLOOKUP(Tabla1[[#This Row],[Codreg]],$G$347:$K$362,4,0)</f>
        <v>https://upload.wikimedia.org/wikipedia/commons/4/44/Coat_of_arms_of_Magallanes%2C_Chile.svg</v>
      </c>
      <c r="K14851" t="str">
        <f>+VLOOKUP(Tabla1[[#This Row],[Codreg]],$G$347:$K$362,5,0)</f>
        <v>https://raw.githubusercontent.com/Sud-Austral/LOGOS-DATA/main/LocalizaReg/12.jpg</v>
      </c>
    </row>
    <row r="14852" spans="1:11" x14ac:dyDescent="0.3">
      <c r="A14852" t="s">
        <v>277</v>
      </c>
      <c r="B14852">
        <v>12</v>
      </c>
      <c r="G14852" s="7">
        <v>99112040011</v>
      </c>
      <c r="H14852" t="s">
        <v>25010</v>
      </c>
      <c r="I14852" t="s">
        <v>15271</v>
      </c>
      <c r="J14852" t="str">
        <f>+VLOOKUP(Tabla1[[#This Row],[Codreg]],$G$347:$K$362,4,0)</f>
        <v>https://upload.wikimedia.org/wikipedia/commons/4/44/Coat_of_arms_of_Magallanes%2C_Chile.svg</v>
      </c>
      <c r="K14852" t="str">
        <f>+VLOOKUP(Tabla1[[#This Row],[Codreg]],$G$347:$K$362,5,0)</f>
        <v>https://raw.githubusercontent.com/Sud-Austral/LOGOS-DATA/main/LocalizaReg/12.jpg</v>
      </c>
    </row>
    <row r="14853" spans="1:11" x14ac:dyDescent="0.3">
      <c r="A14853" t="s">
        <v>277</v>
      </c>
      <c r="B14853">
        <v>12</v>
      </c>
      <c r="G14853" s="7">
        <v>99112040121</v>
      </c>
      <c r="H14853" t="s">
        <v>25010</v>
      </c>
      <c r="I14853" t="s">
        <v>15272</v>
      </c>
      <c r="J14853" t="str">
        <f>+VLOOKUP(Tabla1[[#This Row],[Codreg]],$G$347:$K$362,4,0)</f>
        <v>https://upload.wikimedia.org/wikipedia/commons/4/44/Coat_of_arms_of_Magallanes%2C_Chile.svg</v>
      </c>
      <c r="K14853" t="str">
        <f>+VLOOKUP(Tabla1[[#This Row],[Codreg]],$G$347:$K$362,5,0)</f>
        <v>https://raw.githubusercontent.com/Sud-Austral/LOGOS-DATA/main/LocalizaReg/12.jpg</v>
      </c>
    </row>
    <row r="14854" spans="1:11" x14ac:dyDescent="0.3">
      <c r="A14854" t="s">
        <v>277</v>
      </c>
      <c r="B14854">
        <v>12</v>
      </c>
      <c r="G14854" s="7">
        <v>99112040112</v>
      </c>
      <c r="H14854" t="s">
        <v>25010</v>
      </c>
      <c r="I14854" t="s">
        <v>15273</v>
      </c>
      <c r="J14854" t="str">
        <f>+VLOOKUP(Tabla1[[#This Row],[Codreg]],$G$347:$K$362,4,0)</f>
        <v>https://upload.wikimedia.org/wikipedia/commons/4/44/Coat_of_arms_of_Magallanes%2C_Chile.svg</v>
      </c>
      <c r="K14854" t="str">
        <f>+VLOOKUP(Tabla1[[#This Row],[Codreg]],$G$347:$K$362,5,0)</f>
        <v>https://raw.githubusercontent.com/Sud-Austral/LOGOS-DATA/main/LocalizaReg/12.jpg</v>
      </c>
    </row>
    <row r="14855" spans="1:11" x14ac:dyDescent="0.3">
      <c r="A14855" t="s">
        <v>277</v>
      </c>
      <c r="B14855">
        <v>12</v>
      </c>
      <c r="G14855" s="7">
        <v>99112050129</v>
      </c>
      <c r="H14855" t="s">
        <v>25010</v>
      </c>
      <c r="I14855" t="s">
        <v>15274</v>
      </c>
      <c r="J14855" t="str">
        <f>+VLOOKUP(Tabla1[[#This Row],[Codreg]],$G$347:$K$362,4,0)</f>
        <v>https://upload.wikimedia.org/wikipedia/commons/4/44/Coat_of_arms_of_Magallanes%2C_Chile.svg</v>
      </c>
      <c r="K14855" t="str">
        <f>+VLOOKUP(Tabla1[[#This Row],[Codreg]],$G$347:$K$362,5,0)</f>
        <v>https://raw.githubusercontent.com/Sud-Austral/LOGOS-DATA/main/LocalizaReg/12.jpg</v>
      </c>
    </row>
    <row r="14856" spans="1:11" x14ac:dyDescent="0.3">
      <c r="A14856" t="s">
        <v>277</v>
      </c>
      <c r="B14856">
        <v>12</v>
      </c>
      <c r="G14856" s="7">
        <v>99112050087</v>
      </c>
      <c r="H14856" t="s">
        <v>25010</v>
      </c>
      <c r="I14856" t="s">
        <v>15275</v>
      </c>
      <c r="J14856" t="str">
        <f>+VLOOKUP(Tabla1[[#This Row],[Codreg]],$G$347:$K$362,4,0)</f>
        <v>https://upload.wikimedia.org/wikipedia/commons/4/44/Coat_of_arms_of_Magallanes%2C_Chile.svg</v>
      </c>
      <c r="K14856" t="str">
        <f>+VLOOKUP(Tabla1[[#This Row],[Codreg]],$G$347:$K$362,5,0)</f>
        <v>https://raw.githubusercontent.com/Sud-Austral/LOGOS-DATA/main/LocalizaReg/12.jpg</v>
      </c>
    </row>
    <row r="14857" spans="1:11" x14ac:dyDescent="0.3">
      <c r="A14857" t="s">
        <v>277</v>
      </c>
      <c r="B14857">
        <v>12</v>
      </c>
      <c r="G14857" s="7">
        <v>99112050035</v>
      </c>
      <c r="H14857" t="s">
        <v>25010</v>
      </c>
      <c r="I14857" t="s">
        <v>15276</v>
      </c>
      <c r="J14857" t="str">
        <f>+VLOOKUP(Tabla1[[#This Row],[Codreg]],$G$347:$K$362,4,0)</f>
        <v>https://upload.wikimedia.org/wikipedia/commons/4/44/Coat_of_arms_of_Magallanes%2C_Chile.svg</v>
      </c>
      <c r="K14857" t="str">
        <f>+VLOOKUP(Tabla1[[#This Row],[Codreg]],$G$347:$K$362,5,0)</f>
        <v>https://raw.githubusercontent.com/Sud-Austral/LOGOS-DATA/main/LocalizaReg/12.jpg</v>
      </c>
    </row>
    <row r="14858" spans="1:11" x14ac:dyDescent="0.3">
      <c r="A14858" t="s">
        <v>277</v>
      </c>
      <c r="B14858">
        <v>12</v>
      </c>
      <c r="G14858" s="7">
        <v>99112050017</v>
      </c>
      <c r="H14858" t="s">
        <v>25010</v>
      </c>
      <c r="I14858" t="s">
        <v>15277</v>
      </c>
      <c r="J14858" t="str">
        <f>+VLOOKUP(Tabla1[[#This Row],[Codreg]],$G$347:$K$362,4,0)</f>
        <v>https://upload.wikimedia.org/wikipedia/commons/4/44/Coat_of_arms_of_Magallanes%2C_Chile.svg</v>
      </c>
      <c r="K14858" t="str">
        <f>+VLOOKUP(Tabla1[[#This Row],[Codreg]],$G$347:$K$362,5,0)</f>
        <v>https://raw.githubusercontent.com/Sud-Austral/LOGOS-DATA/main/LocalizaReg/12.jpg</v>
      </c>
    </row>
    <row r="14859" spans="1:11" x14ac:dyDescent="0.3">
      <c r="A14859" t="s">
        <v>277</v>
      </c>
      <c r="B14859">
        <v>12</v>
      </c>
      <c r="G14859" s="7">
        <v>99112060114</v>
      </c>
      <c r="H14859" t="s">
        <v>25010</v>
      </c>
      <c r="I14859" t="s">
        <v>15278</v>
      </c>
      <c r="J14859" t="str">
        <f>+VLOOKUP(Tabla1[[#This Row],[Codreg]],$G$347:$K$362,4,0)</f>
        <v>https://upload.wikimedia.org/wikipedia/commons/4/44/Coat_of_arms_of_Magallanes%2C_Chile.svg</v>
      </c>
      <c r="K14859" t="str">
        <f>+VLOOKUP(Tabla1[[#This Row],[Codreg]],$G$347:$K$362,5,0)</f>
        <v>https://raw.githubusercontent.com/Sud-Austral/LOGOS-DATA/main/LocalizaReg/12.jpg</v>
      </c>
    </row>
    <row r="14860" spans="1:11" x14ac:dyDescent="0.3">
      <c r="A14860" t="s">
        <v>277</v>
      </c>
      <c r="B14860">
        <v>12</v>
      </c>
      <c r="G14860" s="7">
        <v>99112060081</v>
      </c>
      <c r="H14860" t="s">
        <v>25010</v>
      </c>
      <c r="I14860" t="s">
        <v>15279</v>
      </c>
      <c r="J14860" t="str">
        <f>+VLOOKUP(Tabla1[[#This Row],[Codreg]],$G$347:$K$362,4,0)</f>
        <v>https://upload.wikimedia.org/wikipedia/commons/4/44/Coat_of_arms_of_Magallanes%2C_Chile.svg</v>
      </c>
      <c r="K14860" t="str">
        <f>+VLOOKUP(Tabla1[[#This Row],[Codreg]],$G$347:$K$362,5,0)</f>
        <v>https://raw.githubusercontent.com/Sud-Austral/LOGOS-DATA/main/LocalizaReg/12.jpg</v>
      </c>
    </row>
    <row r="14861" spans="1:11" x14ac:dyDescent="0.3">
      <c r="A14861" t="s">
        <v>277</v>
      </c>
      <c r="B14861">
        <v>12</v>
      </c>
      <c r="G14861" s="7">
        <v>99112080031</v>
      </c>
      <c r="H14861" t="s">
        <v>25010</v>
      </c>
      <c r="I14861" t="s">
        <v>15280</v>
      </c>
      <c r="J14861" t="str">
        <f>+VLOOKUP(Tabla1[[#This Row],[Codreg]],$G$347:$K$362,4,0)</f>
        <v>https://upload.wikimedia.org/wikipedia/commons/4/44/Coat_of_arms_of_Magallanes%2C_Chile.svg</v>
      </c>
      <c r="K14861" t="str">
        <f>+VLOOKUP(Tabla1[[#This Row],[Codreg]],$G$347:$K$362,5,0)</f>
        <v>https://raw.githubusercontent.com/Sud-Austral/LOGOS-DATA/main/LocalizaReg/12.jpg</v>
      </c>
    </row>
    <row r="14862" spans="1:11" x14ac:dyDescent="0.3">
      <c r="A14862" t="s">
        <v>277</v>
      </c>
      <c r="B14862">
        <v>12</v>
      </c>
      <c r="G14862" s="7">
        <v>99112080105</v>
      </c>
      <c r="H14862" t="s">
        <v>25010</v>
      </c>
      <c r="I14862" t="s">
        <v>15281</v>
      </c>
      <c r="J14862" t="str">
        <f>+VLOOKUP(Tabla1[[#This Row],[Codreg]],$G$347:$K$362,4,0)</f>
        <v>https://upload.wikimedia.org/wikipedia/commons/4/44/Coat_of_arms_of_Magallanes%2C_Chile.svg</v>
      </c>
      <c r="K14862" t="str">
        <f>+VLOOKUP(Tabla1[[#This Row],[Codreg]],$G$347:$K$362,5,0)</f>
        <v>https://raw.githubusercontent.com/Sud-Austral/LOGOS-DATA/main/LocalizaReg/12.jpg</v>
      </c>
    </row>
    <row r="14863" spans="1:11" x14ac:dyDescent="0.3">
      <c r="A14863" t="s">
        <v>277</v>
      </c>
      <c r="B14863">
        <v>12</v>
      </c>
      <c r="G14863" s="7">
        <v>99112080106</v>
      </c>
      <c r="H14863" t="s">
        <v>25010</v>
      </c>
      <c r="I14863" t="s">
        <v>15282</v>
      </c>
      <c r="J14863" t="str">
        <f>+VLOOKUP(Tabla1[[#This Row],[Codreg]],$G$347:$K$362,4,0)</f>
        <v>https://upload.wikimedia.org/wikipedia/commons/4/44/Coat_of_arms_of_Magallanes%2C_Chile.svg</v>
      </c>
      <c r="K14863" t="str">
        <f>+VLOOKUP(Tabla1[[#This Row],[Codreg]],$G$347:$K$362,5,0)</f>
        <v>https://raw.githubusercontent.com/Sud-Austral/LOGOS-DATA/main/LocalizaReg/12.jpg</v>
      </c>
    </row>
    <row r="14864" spans="1:11" x14ac:dyDescent="0.3">
      <c r="A14864" t="s">
        <v>277</v>
      </c>
      <c r="B14864">
        <v>12</v>
      </c>
      <c r="G14864" s="7">
        <v>99112080091</v>
      </c>
      <c r="H14864" t="s">
        <v>25010</v>
      </c>
      <c r="I14864" t="s">
        <v>15283</v>
      </c>
      <c r="J14864" t="str">
        <f>+VLOOKUP(Tabla1[[#This Row],[Codreg]],$G$347:$K$362,4,0)</f>
        <v>https://upload.wikimedia.org/wikipedia/commons/4/44/Coat_of_arms_of_Magallanes%2C_Chile.svg</v>
      </c>
      <c r="K14864" t="str">
        <f>+VLOOKUP(Tabla1[[#This Row],[Codreg]],$G$347:$K$362,5,0)</f>
        <v>https://raw.githubusercontent.com/Sud-Austral/LOGOS-DATA/main/LocalizaReg/12.jpg</v>
      </c>
    </row>
    <row r="14865" spans="1:11" x14ac:dyDescent="0.3">
      <c r="A14865" t="s">
        <v>277</v>
      </c>
      <c r="B14865">
        <v>12</v>
      </c>
      <c r="G14865" s="7">
        <v>99112080089</v>
      </c>
      <c r="H14865" t="s">
        <v>25010</v>
      </c>
      <c r="I14865" t="s">
        <v>15284</v>
      </c>
      <c r="J14865" t="str">
        <f>+VLOOKUP(Tabla1[[#This Row],[Codreg]],$G$347:$K$362,4,0)</f>
        <v>https://upload.wikimedia.org/wikipedia/commons/4/44/Coat_of_arms_of_Magallanes%2C_Chile.svg</v>
      </c>
      <c r="K14865" t="str">
        <f>+VLOOKUP(Tabla1[[#This Row],[Codreg]],$G$347:$K$362,5,0)</f>
        <v>https://raw.githubusercontent.com/Sud-Austral/LOGOS-DATA/main/LocalizaReg/12.jpg</v>
      </c>
    </row>
    <row r="14866" spans="1:11" x14ac:dyDescent="0.3">
      <c r="A14866" t="s">
        <v>277</v>
      </c>
      <c r="B14866">
        <v>12</v>
      </c>
      <c r="G14866" s="7">
        <v>99112070132</v>
      </c>
      <c r="H14866" t="s">
        <v>25010</v>
      </c>
      <c r="I14866" t="s">
        <v>15285</v>
      </c>
      <c r="J14866" t="str">
        <f>+VLOOKUP(Tabla1[[#This Row],[Codreg]],$G$347:$K$362,4,0)</f>
        <v>https://upload.wikimedia.org/wikipedia/commons/4/44/Coat_of_arms_of_Magallanes%2C_Chile.svg</v>
      </c>
      <c r="K14866" t="str">
        <f>+VLOOKUP(Tabla1[[#This Row],[Codreg]],$G$347:$K$362,5,0)</f>
        <v>https://raw.githubusercontent.com/Sud-Austral/LOGOS-DATA/main/LocalizaReg/12.jpg</v>
      </c>
    </row>
    <row r="14867" spans="1:11" x14ac:dyDescent="0.3">
      <c r="A14867" t="s">
        <v>277</v>
      </c>
      <c r="B14867">
        <v>12</v>
      </c>
      <c r="G14867" s="7">
        <v>99112070099</v>
      </c>
      <c r="H14867" t="s">
        <v>25010</v>
      </c>
      <c r="I14867" t="s">
        <v>15286</v>
      </c>
      <c r="J14867" t="str">
        <f>+VLOOKUP(Tabla1[[#This Row],[Codreg]],$G$347:$K$362,4,0)</f>
        <v>https://upload.wikimedia.org/wikipedia/commons/4/44/Coat_of_arms_of_Magallanes%2C_Chile.svg</v>
      </c>
      <c r="K14867" t="str">
        <f>+VLOOKUP(Tabla1[[#This Row],[Codreg]],$G$347:$K$362,5,0)</f>
        <v>https://raw.githubusercontent.com/Sud-Austral/LOGOS-DATA/main/LocalizaReg/12.jpg</v>
      </c>
    </row>
    <row r="14868" spans="1:11" x14ac:dyDescent="0.3">
      <c r="A14868" t="s">
        <v>277</v>
      </c>
      <c r="B14868">
        <v>12</v>
      </c>
      <c r="G14868" s="7">
        <v>99112000033</v>
      </c>
      <c r="H14868" t="s">
        <v>25010</v>
      </c>
      <c r="I14868" t="s">
        <v>15287</v>
      </c>
      <c r="J14868" t="str">
        <f>+VLOOKUP(Tabla1[[#This Row],[Codreg]],$G$347:$K$362,4,0)</f>
        <v>https://upload.wikimedia.org/wikipedia/commons/4/44/Coat_of_arms_of_Magallanes%2C_Chile.svg</v>
      </c>
      <c r="K14868" t="str">
        <f>+VLOOKUP(Tabla1[[#This Row],[Codreg]],$G$347:$K$362,5,0)</f>
        <v>https://raw.githubusercontent.com/Sud-Austral/LOGOS-DATA/main/LocalizaReg/12.jpg</v>
      </c>
    </row>
    <row r="14869" spans="1:11" x14ac:dyDescent="0.3">
      <c r="A14869" t="s">
        <v>277</v>
      </c>
      <c r="B14869">
        <v>12</v>
      </c>
      <c r="G14869" s="7">
        <v>99112040111</v>
      </c>
      <c r="H14869" t="s">
        <v>25010</v>
      </c>
      <c r="I14869" t="s">
        <v>15288</v>
      </c>
      <c r="J14869" t="str">
        <f>+VLOOKUP(Tabla1[[#This Row],[Codreg]],$G$347:$K$362,4,0)</f>
        <v>https://upload.wikimedia.org/wikipedia/commons/4/44/Coat_of_arms_of_Magallanes%2C_Chile.svg</v>
      </c>
      <c r="K14869" t="str">
        <f>+VLOOKUP(Tabla1[[#This Row],[Codreg]],$G$347:$K$362,5,0)</f>
        <v>https://raw.githubusercontent.com/Sud-Austral/LOGOS-DATA/main/LocalizaReg/12.jpg</v>
      </c>
    </row>
    <row r="14870" spans="1:11" x14ac:dyDescent="0.3">
      <c r="A14870" t="s">
        <v>277</v>
      </c>
      <c r="B14870">
        <v>12</v>
      </c>
      <c r="G14870" s="7">
        <v>99112050085</v>
      </c>
      <c r="H14870" t="s">
        <v>25010</v>
      </c>
      <c r="I14870" t="s">
        <v>15289</v>
      </c>
      <c r="J14870" t="str">
        <f>+VLOOKUP(Tabla1[[#This Row],[Codreg]],$G$347:$K$362,4,0)</f>
        <v>https://upload.wikimedia.org/wikipedia/commons/4/44/Coat_of_arms_of_Magallanes%2C_Chile.svg</v>
      </c>
      <c r="K14870" t="str">
        <f>+VLOOKUP(Tabla1[[#This Row],[Codreg]],$G$347:$K$362,5,0)</f>
        <v>https://raw.githubusercontent.com/Sud-Austral/LOGOS-DATA/main/LocalizaReg/12.jpg</v>
      </c>
    </row>
    <row r="14871" spans="1:11" x14ac:dyDescent="0.3">
      <c r="A14871" t="s">
        <v>277</v>
      </c>
      <c r="B14871">
        <v>12</v>
      </c>
      <c r="G14871" s="7">
        <v>99112060036</v>
      </c>
      <c r="H14871" t="s">
        <v>25010</v>
      </c>
      <c r="I14871" t="s">
        <v>15290</v>
      </c>
      <c r="J14871" t="str">
        <f>+VLOOKUP(Tabla1[[#This Row],[Codreg]],$G$347:$K$362,4,0)</f>
        <v>https://upload.wikimedia.org/wikipedia/commons/4/44/Coat_of_arms_of_Magallanes%2C_Chile.svg</v>
      </c>
      <c r="K14871" t="str">
        <f>+VLOOKUP(Tabla1[[#This Row],[Codreg]],$G$347:$K$362,5,0)</f>
        <v>https://raw.githubusercontent.com/Sud-Austral/LOGOS-DATA/main/LocalizaReg/12.jpg</v>
      </c>
    </row>
    <row r="14872" spans="1:11" x14ac:dyDescent="0.3">
      <c r="A14872" t="s">
        <v>277</v>
      </c>
      <c r="B14872">
        <v>12</v>
      </c>
      <c r="G14872" s="7">
        <v>99112070033</v>
      </c>
      <c r="H14872" t="s">
        <v>25010</v>
      </c>
      <c r="I14872" t="s">
        <v>15291</v>
      </c>
      <c r="J14872" t="str">
        <f>+VLOOKUP(Tabla1[[#This Row],[Codreg]],$G$347:$K$362,4,0)</f>
        <v>https://upload.wikimedia.org/wikipedia/commons/4/44/Coat_of_arms_of_Magallanes%2C_Chile.svg</v>
      </c>
      <c r="K14872" t="str">
        <f>+VLOOKUP(Tabla1[[#This Row],[Codreg]],$G$347:$K$362,5,0)</f>
        <v>https://raw.githubusercontent.com/Sud-Austral/LOGOS-DATA/main/LocalizaReg/12.jpg</v>
      </c>
    </row>
    <row r="14873" spans="1:11" x14ac:dyDescent="0.3">
      <c r="A14873" t="s">
        <v>277</v>
      </c>
      <c r="B14873">
        <v>12</v>
      </c>
      <c r="G14873" s="7">
        <v>99112070062</v>
      </c>
      <c r="H14873" t="s">
        <v>25010</v>
      </c>
      <c r="I14873" t="s">
        <v>15292</v>
      </c>
      <c r="J14873" t="str">
        <f>+VLOOKUP(Tabla1[[#This Row],[Codreg]],$G$347:$K$362,4,0)</f>
        <v>https://upload.wikimedia.org/wikipedia/commons/4/44/Coat_of_arms_of_Magallanes%2C_Chile.svg</v>
      </c>
      <c r="K14873" t="str">
        <f>+VLOOKUP(Tabla1[[#This Row],[Codreg]],$G$347:$K$362,5,0)</f>
        <v>https://raw.githubusercontent.com/Sud-Austral/LOGOS-DATA/main/LocalizaReg/12.jpg</v>
      </c>
    </row>
    <row r="14874" spans="1:11" x14ac:dyDescent="0.3">
      <c r="A14874" t="s">
        <v>277</v>
      </c>
      <c r="B14874">
        <v>12</v>
      </c>
      <c r="G14874" s="7">
        <v>99112070208</v>
      </c>
      <c r="H14874" t="s">
        <v>25010</v>
      </c>
      <c r="I14874" t="s">
        <v>15293</v>
      </c>
      <c r="J14874" t="str">
        <f>+VLOOKUP(Tabla1[[#This Row],[Codreg]],$G$347:$K$362,4,0)</f>
        <v>https://upload.wikimedia.org/wikipedia/commons/4/44/Coat_of_arms_of_Magallanes%2C_Chile.svg</v>
      </c>
      <c r="K14874" t="str">
        <f>+VLOOKUP(Tabla1[[#This Row],[Codreg]],$G$347:$K$362,5,0)</f>
        <v>https://raw.githubusercontent.com/Sud-Austral/LOGOS-DATA/main/LocalizaReg/12.jpg</v>
      </c>
    </row>
    <row r="14875" spans="1:11" x14ac:dyDescent="0.3">
      <c r="A14875" t="s">
        <v>264</v>
      </c>
      <c r="B14875">
        <v>11</v>
      </c>
      <c r="G14875" s="7">
        <v>99111803004</v>
      </c>
      <c r="H14875" t="s">
        <v>25010</v>
      </c>
      <c r="I14875" t="s">
        <v>15294</v>
      </c>
      <c r="J14875" t="str">
        <f>+VLOOKUP(Tabla1[[#This Row],[Codreg]],$G$347:$K$362,4,0)</f>
        <v>https://upload.wikimedia.org/wikipedia/commons/3/38/Coat_of_arms_of_Aysen%2C_Chile.svg</v>
      </c>
      <c r="K14875" t="str">
        <f>+VLOOKUP(Tabla1[[#This Row],[Codreg]],$G$347:$K$362,5,0)</f>
        <v>https://raw.githubusercontent.com/Sud-Austral/LOGOS-DATA/main/LocalizaReg/11.jpg</v>
      </c>
    </row>
    <row r="14876" spans="1:11" x14ac:dyDescent="0.3">
      <c r="A14876" t="s">
        <v>264</v>
      </c>
      <c r="B14876">
        <v>11</v>
      </c>
      <c r="G14876" s="7">
        <v>99111800004</v>
      </c>
      <c r="H14876" t="s">
        <v>25010</v>
      </c>
      <c r="I14876" t="s">
        <v>15295</v>
      </c>
      <c r="J14876" t="str">
        <f>+VLOOKUP(Tabla1[[#This Row],[Codreg]],$G$347:$K$362,4,0)</f>
        <v>https://upload.wikimedia.org/wikipedia/commons/3/38/Coat_of_arms_of_Aysen%2C_Chile.svg</v>
      </c>
      <c r="K14876" t="str">
        <f>+VLOOKUP(Tabla1[[#This Row],[Codreg]],$G$347:$K$362,5,0)</f>
        <v>https://raw.githubusercontent.com/Sud-Austral/LOGOS-DATA/main/LocalizaReg/11.jpg</v>
      </c>
    </row>
    <row r="14877" spans="1:11" x14ac:dyDescent="0.3">
      <c r="A14877" t="s">
        <v>264</v>
      </c>
      <c r="B14877">
        <v>11</v>
      </c>
      <c r="G14877" s="7">
        <v>99111800209</v>
      </c>
      <c r="H14877" t="s">
        <v>25010</v>
      </c>
      <c r="I14877" t="s">
        <v>15296</v>
      </c>
      <c r="J14877" t="str">
        <f>+VLOOKUP(Tabla1[[#This Row],[Codreg]],$G$347:$K$362,4,0)</f>
        <v>https://upload.wikimedia.org/wikipedia/commons/3/38/Coat_of_arms_of_Aysen%2C_Chile.svg</v>
      </c>
      <c r="K14877" t="str">
        <f>+VLOOKUP(Tabla1[[#This Row],[Codreg]],$G$347:$K$362,5,0)</f>
        <v>https://raw.githubusercontent.com/Sud-Austral/LOGOS-DATA/main/LocalizaReg/11.jpg</v>
      </c>
    </row>
    <row r="14878" spans="1:11" x14ac:dyDescent="0.3">
      <c r="A14878" t="s">
        <v>264</v>
      </c>
      <c r="B14878">
        <v>11</v>
      </c>
      <c r="G14878" s="7">
        <v>99111800202</v>
      </c>
      <c r="H14878" t="s">
        <v>25010</v>
      </c>
      <c r="I14878" t="s">
        <v>15297</v>
      </c>
      <c r="J14878" t="str">
        <f>+VLOOKUP(Tabla1[[#This Row],[Codreg]],$G$347:$K$362,4,0)</f>
        <v>https://upload.wikimedia.org/wikipedia/commons/3/38/Coat_of_arms_of_Aysen%2C_Chile.svg</v>
      </c>
      <c r="K14878" t="str">
        <f>+VLOOKUP(Tabla1[[#This Row],[Codreg]],$G$347:$K$362,5,0)</f>
        <v>https://raw.githubusercontent.com/Sud-Austral/LOGOS-DATA/main/LocalizaReg/11.jpg</v>
      </c>
    </row>
    <row r="14879" spans="1:11" x14ac:dyDescent="0.3">
      <c r="A14879" t="s">
        <v>264</v>
      </c>
      <c r="B14879">
        <v>11</v>
      </c>
      <c r="G14879" s="7">
        <v>99111800237</v>
      </c>
      <c r="H14879" t="s">
        <v>25010</v>
      </c>
      <c r="I14879" t="s">
        <v>15298</v>
      </c>
      <c r="J14879" t="str">
        <f>+VLOOKUP(Tabla1[[#This Row],[Codreg]],$G$347:$K$362,4,0)</f>
        <v>https://upload.wikimedia.org/wikipedia/commons/3/38/Coat_of_arms_of_Aysen%2C_Chile.svg</v>
      </c>
      <c r="K14879" t="str">
        <f>+VLOOKUP(Tabla1[[#This Row],[Codreg]],$G$347:$K$362,5,0)</f>
        <v>https://raw.githubusercontent.com/Sud-Austral/LOGOS-DATA/main/LocalizaReg/11.jpg</v>
      </c>
    </row>
    <row r="14880" spans="1:11" x14ac:dyDescent="0.3">
      <c r="A14880" t="s">
        <v>264</v>
      </c>
      <c r="B14880">
        <v>11</v>
      </c>
      <c r="G14880" s="7">
        <v>99111800201</v>
      </c>
      <c r="H14880" t="s">
        <v>25010</v>
      </c>
      <c r="I14880" t="s">
        <v>15299</v>
      </c>
      <c r="J14880" t="str">
        <f>+VLOOKUP(Tabla1[[#This Row],[Codreg]],$G$347:$K$362,4,0)</f>
        <v>https://upload.wikimedia.org/wikipedia/commons/3/38/Coat_of_arms_of_Aysen%2C_Chile.svg</v>
      </c>
      <c r="K14880" t="str">
        <f>+VLOOKUP(Tabla1[[#This Row],[Codreg]],$G$347:$K$362,5,0)</f>
        <v>https://raw.githubusercontent.com/Sud-Austral/LOGOS-DATA/main/LocalizaReg/11.jpg</v>
      </c>
    </row>
    <row r="14881" spans="1:11" x14ac:dyDescent="0.3">
      <c r="A14881" t="s">
        <v>264</v>
      </c>
      <c r="B14881">
        <v>11</v>
      </c>
      <c r="G14881" s="7">
        <v>99111801017</v>
      </c>
      <c r="H14881" t="s">
        <v>25010</v>
      </c>
      <c r="I14881" t="s">
        <v>15300</v>
      </c>
      <c r="J14881" t="str">
        <f>+VLOOKUP(Tabla1[[#This Row],[Codreg]],$G$347:$K$362,4,0)</f>
        <v>https://upload.wikimedia.org/wikipedia/commons/3/38/Coat_of_arms_of_Aysen%2C_Chile.svg</v>
      </c>
      <c r="K14881" t="str">
        <f>+VLOOKUP(Tabla1[[#This Row],[Codreg]],$G$347:$K$362,5,0)</f>
        <v>https://raw.githubusercontent.com/Sud-Austral/LOGOS-DATA/main/LocalizaReg/11.jpg</v>
      </c>
    </row>
    <row r="14882" spans="1:11" x14ac:dyDescent="0.3">
      <c r="A14882" t="s">
        <v>264</v>
      </c>
      <c r="B14882">
        <v>11</v>
      </c>
      <c r="G14882" s="7">
        <v>99111800175</v>
      </c>
      <c r="H14882" t="s">
        <v>25010</v>
      </c>
      <c r="I14882" t="s">
        <v>15301</v>
      </c>
      <c r="J14882" t="str">
        <f>+VLOOKUP(Tabla1[[#This Row],[Codreg]],$G$347:$K$362,4,0)</f>
        <v>https://upload.wikimedia.org/wikipedia/commons/3/38/Coat_of_arms_of_Aysen%2C_Chile.svg</v>
      </c>
      <c r="K14882" t="str">
        <f>+VLOOKUP(Tabla1[[#This Row],[Codreg]],$G$347:$K$362,5,0)</f>
        <v>https://raw.githubusercontent.com/Sud-Austral/LOGOS-DATA/main/LocalizaReg/11.jpg</v>
      </c>
    </row>
    <row r="14883" spans="1:11" x14ac:dyDescent="0.3">
      <c r="A14883" t="s">
        <v>264</v>
      </c>
      <c r="B14883">
        <v>11</v>
      </c>
      <c r="G14883" s="7">
        <v>99111800171</v>
      </c>
      <c r="H14883" t="s">
        <v>25010</v>
      </c>
      <c r="I14883" t="s">
        <v>15302</v>
      </c>
      <c r="J14883" t="str">
        <f>+VLOOKUP(Tabla1[[#This Row],[Codreg]],$G$347:$K$362,4,0)</f>
        <v>https://upload.wikimedia.org/wikipedia/commons/3/38/Coat_of_arms_of_Aysen%2C_Chile.svg</v>
      </c>
      <c r="K14883" t="str">
        <f>+VLOOKUP(Tabla1[[#This Row],[Codreg]],$G$347:$K$362,5,0)</f>
        <v>https://raw.githubusercontent.com/Sud-Austral/LOGOS-DATA/main/LocalizaReg/11.jpg</v>
      </c>
    </row>
    <row r="14884" spans="1:11" x14ac:dyDescent="0.3">
      <c r="A14884" t="s">
        <v>264</v>
      </c>
      <c r="B14884">
        <v>11</v>
      </c>
      <c r="G14884" s="7">
        <v>99111800091</v>
      </c>
      <c r="H14884" t="s">
        <v>25010</v>
      </c>
      <c r="I14884" t="s">
        <v>15303</v>
      </c>
      <c r="J14884" t="str">
        <f>+VLOOKUP(Tabla1[[#This Row],[Codreg]],$G$347:$K$362,4,0)</f>
        <v>https://upload.wikimedia.org/wikipedia/commons/3/38/Coat_of_arms_of_Aysen%2C_Chile.svg</v>
      </c>
      <c r="K14884" t="str">
        <f>+VLOOKUP(Tabla1[[#This Row],[Codreg]],$G$347:$K$362,5,0)</f>
        <v>https://raw.githubusercontent.com/Sud-Austral/LOGOS-DATA/main/LocalizaReg/11.jpg</v>
      </c>
    </row>
    <row r="14885" spans="1:11" x14ac:dyDescent="0.3">
      <c r="A14885" t="s">
        <v>264</v>
      </c>
      <c r="B14885">
        <v>11</v>
      </c>
      <c r="G14885" s="7">
        <v>99111800117</v>
      </c>
      <c r="H14885" t="s">
        <v>25010</v>
      </c>
      <c r="I14885" t="s">
        <v>15304</v>
      </c>
      <c r="J14885" t="str">
        <f>+VLOOKUP(Tabla1[[#This Row],[Codreg]],$G$347:$K$362,4,0)</f>
        <v>https://upload.wikimedia.org/wikipedia/commons/3/38/Coat_of_arms_of_Aysen%2C_Chile.svg</v>
      </c>
      <c r="K14885" t="str">
        <f>+VLOOKUP(Tabla1[[#This Row],[Codreg]],$G$347:$K$362,5,0)</f>
        <v>https://raw.githubusercontent.com/Sud-Austral/LOGOS-DATA/main/LocalizaReg/11.jpg</v>
      </c>
    </row>
    <row r="14886" spans="1:11" x14ac:dyDescent="0.3">
      <c r="A14886" t="s">
        <v>264</v>
      </c>
      <c r="B14886">
        <v>11</v>
      </c>
      <c r="G14886" s="7">
        <v>99111800116</v>
      </c>
      <c r="H14886" t="s">
        <v>25010</v>
      </c>
      <c r="I14886" t="s">
        <v>15305</v>
      </c>
      <c r="J14886" t="str">
        <f>+VLOOKUP(Tabla1[[#This Row],[Codreg]],$G$347:$K$362,4,0)</f>
        <v>https://upload.wikimedia.org/wikipedia/commons/3/38/Coat_of_arms_of_Aysen%2C_Chile.svg</v>
      </c>
      <c r="K14886" t="str">
        <f>+VLOOKUP(Tabla1[[#This Row],[Codreg]],$G$347:$K$362,5,0)</f>
        <v>https://raw.githubusercontent.com/Sud-Austral/LOGOS-DATA/main/LocalizaReg/11.jpg</v>
      </c>
    </row>
    <row r="14887" spans="1:11" x14ac:dyDescent="0.3">
      <c r="A14887" t="s">
        <v>264</v>
      </c>
      <c r="B14887">
        <v>11</v>
      </c>
      <c r="G14887" s="7">
        <v>99111800127</v>
      </c>
      <c r="H14887" t="s">
        <v>25010</v>
      </c>
      <c r="I14887" t="s">
        <v>15306</v>
      </c>
      <c r="J14887" t="str">
        <f>+VLOOKUP(Tabla1[[#This Row],[Codreg]],$G$347:$K$362,4,0)</f>
        <v>https://upload.wikimedia.org/wikipedia/commons/3/38/Coat_of_arms_of_Aysen%2C_Chile.svg</v>
      </c>
      <c r="K14887" t="str">
        <f>+VLOOKUP(Tabla1[[#This Row],[Codreg]],$G$347:$K$362,5,0)</f>
        <v>https://raw.githubusercontent.com/Sud-Austral/LOGOS-DATA/main/LocalizaReg/11.jpg</v>
      </c>
    </row>
    <row r="14888" spans="1:11" x14ac:dyDescent="0.3">
      <c r="A14888" t="s">
        <v>264</v>
      </c>
      <c r="B14888">
        <v>11</v>
      </c>
      <c r="G14888" s="7">
        <v>99111800059</v>
      </c>
      <c r="H14888" t="s">
        <v>25010</v>
      </c>
      <c r="I14888" t="s">
        <v>15307</v>
      </c>
      <c r="J14888" t="str">
        <f>+VLOOKUP(Tabla1[[#This Row],[Codreg]],$G$347:$K$362,4,0)</f>
        <v>https://upload.wikimedia.org/wikipedia/commons/3/38/Coat_of_arms_of_Aysen%2C_Chile.svg</v>
      </c>
      <c r="K14888" t="str">
        <f>+VLOOKUP(Tabla1[[#This Row],[Codreg]],$G$347:$K$362,5,0)</f>
        <v>https://raw.githubusercontent.com/Sud-Austral/LOGOS-DATA/main/LocalizaReg/11.jpg</v>
      </c>
    </row>
    <row r="14889" spans="1:11" x14ac:dyDescent="0.3">
      <c r="A14889" t="s">
        <v>264</v>
      </c>
      <c r="B14889">
        <v>11</v>
      </c>
      <c r="G14889" s="7">
        <v>99111800069</v>
      </c>
      <c r="H14889" t="s">
        <v>25010</v>
      </c>
      <c r="I14889" t="s">
        <v>15308</v>
      </c>
      <c r="J14889" t="str">
        <f>+VLOOKUP(Tabla1[[#This Row],[Codreg]],$G$347:$K$362,4,0)</f>
        <v>https://upload.wikimedia.org/wikipedia/commons/3/38/Coat_of_arms_of_Aysen%2C_Chile.svg</v>
      </c>
      <c r="K14889" t="str">
        <f>+VLOOKUP(Tabla1[[#This Row],[Codreg]],$G$347:$K$362,5,0)</f>
        <v>https://raw.githubusercontent.com/Sud-Austral/LOGOS-DATA/main/LocalizaReg/11.jpg</v>
      </c>
    </row>
    <row r="14890" spans="1:11" x14ac:dyDescent="0.3">
      <c r="A14890" t="s">
        <v>264</v>
      </c>
      <c r="B14890">
        <v>11</v>
      </c>
      <c r="G14890" s="7">
        <v>99111800068</v>
      </c>
      <c r="H14890" t="s">
        <v>25010</v>
      </c>
      <c r="I14890" t="s">
        <v>15309</v>
      </c>
      <c r="J14890" t="str">
        <f>+VLOOKUP(Tabla1[[#This Row],[Codreg]],$G$347:$K$362,4,0)</f>
        <v>https://upload.wikimedia.org/wikipedia/commons/3/38/Coat_of_arms_of_Aysen%2C_Chile.svg</v>
      </c>
      <c r="K14890" t="str">
        <f>+VLOOKUP(Tabla1[[#This Row],[Codreg]],$G$347:$K$362,5,0)</f>
        <v>https://raw.githubusercontent.com/Sud-Austral/LOGOS-DATA/main/LocalizaReg/11.jpg</v>
      </c>
    </row>
    <row r="14891" spans="1:11" x14ac:dyDescent="0.3">
      <c r="A14891" t="s">
        <v>264</v>
      </c>
      <c r="B14891">
        <v>11</v>
      </c>
      <c r="G14891" s="7">
        <v>99111800066</v>
      </c>
      <c r="H14891" t="s">
        <v>25010</v>
      </c>
      <c r="I14891" t="s">
        <v>15310</v>
      </c>
      <c r="J14891" t="str">
        <f>+VLOOKUP(Tabla1[[#This Row],[Codreg]],$G$347:$K$362,4,0)</f>
        <v>https://upload.wikimedia.org/wikipedia/commons/3/38/Coat_of_arms_of_Aysen%2C_Chile.svg</v>
      </c>
      <c r="K14891" t="str">
        <f>+VLOOKUP(Tabla1[[#This Row],[Codreg]],$G$347:$K$362,5,0)</f>
        <v>https://raw.githubusercontent.com/Sud-Austral/LOGOS-DATA/main/LocalizaReg/11.jpg</v>
      </c>
    </row>
    <row r="14892" spans="1:11" x14ac:dyDescent="0.3">
      <c r="A14892" t="s">
        <v>264</v>
      </c>
      <c r="B14892">
        <v>11</v>
      </c>
      <c r="G14892" s="7">
        <v>99111800076</v>
      </c>
      <c r="H14892" t="s">
        <v>25010</v>
      </c>
      <c r="I14892" t="s">
        <v>15311</v>
      </c>
      <c r="J14892" t="str">
        <f>+VLOOKUP(Tabla1[[#This Row],[Codreg]],$G$347:$K$362,4,0)</f>
        <v>https://upload.wikimedia.org/wikipedia/commons/3/38/Coat_of_arms_of_Aysen%2C_Chile.svg</v>
      </c>
      <c r="K14892" t="str">
        <f>+VLOOKUP(Tabla1[[#This Row],[Codreg]],$G$347:$K$362,5,0)</f>
        <v>https://raw.githubusercontent.com/Sud-Austral/LOGOS-DATA/main/LocalizaReg/11.jpg</v>
      </c>
    </row>
    <row r="14893" spans="1:11" x14ac:dyDescent="0.3">
      <c r="A14893" t="s">
        <v>264</v>
      </c>
      <c r="B14893">
        <v>11</v>
      </c>
      <c r="G14893" s="7">
        <v>99111800057</v>
      </c>
      <c r="H14893" t="s">
        <v>25010</v>
      </c>
      <c r="I14893" t="s">
        <v>15312</v>
      </c>
      <c r="J14893" t="str">
        <f>+VLOOKUP(Tabla1[[#This Row],[Codreg]],$G$347:$K$362,4,0)</f>
        <v>https://upload.wikimedia.org/wikipedia/commons/3/38/Coat_of_arms_of_Aysen%2C_Chile.svg</v>
      </c>
      <c r="K14893" t="str">
        <f>+VLOOKUP(Tabla1[[#This Row],[Codreg]],$G$347:$K$362,5,0)</f>
        <v>https://raw.githubusercontent.com/Sud-Austral/LOGOS-DATA/main/LocalizaReg/11.jpg</v>
      </c>
    </row>
    <row r="14894" spans="1:11" x14ac:dyDescent="0.3">
      <c r="A14894" t="s">
        <v>264</v>
      </c>
      <c r="B14894">
        <v>11</v>
      </c>
      <c r="G14894" s="7">
        <v>99111803086</v>
      </c>
      <c r="H14894" t="s">
        <v>25010</v>
      </c>
      <c r="I14894" t="s">
        <v>15313</v>
      </c>
      <c r="J14894" t="str">
        <f>+VLOOKUP(Tabla1[[#This Row],[Codreg]],$G$347:$K$362,4,0)</f>
        <v>https://upload.wikimedia.org/wikipedia/commons/3/38/Coat_of_arms_of_Aysen%2C_Chile.svg</v>
      </c>
      <c r="K14894" t="str">
        <f>+VLOOKUP(Tabla1[[#This Row],[Codreg]],$G$347:$K$362,5,0)</f>
        <v>https://raw.githubusercontent.com/Sud-Austral/LOGOS-DATA/main/LocalizaReg/11.jpg</v>
      </c>
    </row>
    <row r="14895" spans="1:11" x14ac:dyDescent="0.3">
      <c r="A14895" t="s">
        <v>264</v>
      </c>
      <c r="B14895">
        <v>11</v>
      </c>
      <c r="G14895" s="7">
        <v>99111800005</v>
      </c>
      <c r="H14895" t="s">
        <v>25010</v>
      </c>
      <c r="I14895" t="s">
        <v>15314</v>
      </c>
      <c r="J14895" t="str">
        <f>+VLOOKUP(Tabla1[[#This Row],[Codreg]],$G$347:$K$362,4,0)</f>
        <v>https://upload.wikimedia.org/wikipedia/commons/3/38/Coat_of_arms_of_Aysen%2C_Chile.svg</v>
      </c>
      <c r="K14895" t="str">
        <f>+VLOOKUP(Tabla1[[#This Row],[Codreg]],$G$347:$K$362,5,0)</f>
        <v>https://raw.githubusercontent.com/Sud-Austral/LOGOS-DATA/main/LocalizaReg/11.jpg</v>
      </c>
    </row>
    <row r="14896" spans="1:11" x14ac:dyDescent="0.3">
      <c r="A14896" t="s">
        <v>264</v>
      </c>
      <c r="B14896">
        <v>11</v>
      </c>
      <c r="G14896" s="7">
        <v>99111803119</v>
      </c>
      <c r="H14896" t="s">
        <v>25010</v>
      </c>
      <c r="I14896" t="s">
        <v>15315</v>
      </c>
      <c r="J14896" t="str">
        <f>+VLOOKUP(Tabla1[[#This Row],[Codreg]],$G$347:$K$362,4,0)</f>
        <v>https://upload.wikimedia.org/wikipedia/commons/3/38/Coat_of_arms_of_Aysen%2C_Chile.svg</v>
      </c>
      <c r="K14896" t="str">
        <f>+VLOOKUP(Tabla1[[#This Row],[Codreg]],$G$347:$K$362,5,0)</f>
        <v>https://raw.githubusercontent.com/Sud-Austral/LOGOS-DATA/main/LocalizaReg/11.jpg</v>
      </c>
    </row>
    <row r="14897" spans="1:11" x14ac:dyDescent="0.3">
      <c r="A14897" t="s">
        <v>264</v>
      </c>
      <c r="B14897">
        <v>11</v>
      </c>
      <c r="G14897" s="7">
        <v>99111804008</v>
      </c>
      <c r="H14897" t="s">
        <v>25010</v>
      </c>
      <c r="I14897" t="s">
        <v>15316</v>
      </c>
      <c r="J14897" t="str">
        <f>+VLOOKUP(Tabla1[[#This Row],[Codreg]],$G$347:$K$362,4,0)</f>
        <v>https://upload.wikimedia.org/wikipedia/commons/3/38/Coat_of_arms_of_Aysen%2C_Chile.svg</v>
      </c>
      <c r="K14897" t="str">
        <f>+VLOOKUP(Tabla1[[#This Row],[Codreg]],$G$347:$K$362,5,0)</f>
        <v>https://raw.githubusercontent.com/Sud-Austral/LOGOS-DATA/main/LocalizaReg/11.jpg</v>
      </c>
    </row>
    <row r="14898" spans="1:11" x14ac:dyDescent="0.3">
      <c r="A14898" t="s">
        <v>264</v>
      </c>
      <c r="B14898">
        <v>11</v>
      </c>
      <c r="G14898" s="7">
        <v>99111804021</v>
      </c>
      <c r="H14898" t="s">
        <v>25010</v>
      </c>
      <c r="I14898" t="s">
        <v>15317</v>
      </c>
      <c r="J14898" t="str">
        <f>+VLOOKUP(Tabla1[[#This Row],[Codreg]],$G$347:$K$362,4,0)</f>
        <v>https://upload.wikimedia.org/wikipedia/commons/3/38/Coat_of_arms_of_Aysen%2C_Chile.svg</v>
      </c>
      <c r="K14898" t="str">
        <f>+VLOOKUP(Tabla1[[#This Row],[Codreg]],$G$347:$K$362,5,0)</f>
        <v>https://raw.githubusercontent.com/Sud-Austral/LOGOS-DATA/main/LocalizaReg/11.jpg</v>
      </c>
    </row>
    <row r="14899" spans="1:11" x14ac:dyDescent="0.3">
      <c r="A14899" t="s">
        <v>264</v>
      </c>
      <c r="B14899">
        <v>11</v>
      </c>
      <c r="G14899" s="7">
        <v>99111803017</v>
      </c>
      <c r="H14899" t="s">
        <v>25010</v>
      </c>
      <c r="I14899" t="s">
        <v>15318</v>
      </c>
      <c r="J14899" t="str">
        <f>+VLOOKUP(Tabla1[[#This Row],[Codreg]],$G$347:$K$362,4,0)</f>
        <v>https://upload.wikimedia.org/wikipedia/commons/3/38/Coat_of_arms_of_Aysen%2C_Chile.svg</v>
      </c>
      <c r="K14899" t="str">
        <f>+VLOOKUP(Tabla1[[#This Row],[Codreg]],$G$347:$K$362,5,0)</f>
        <v>https://raw.githubusercontent.com/Sud-Austral/LOGOS-DATA/main/LocalizaReg/11.jpg</v>
      </c>
    </row>
    <row r="14900" spans="1:11" x14ac:dyDescent="0.3">
      <c r="A14900" t="s">
        <v>264</v>
      </c>
      <c r="B14900">
        <v>11</v>
      </c>
      <c r="G14900" s="7">
        <v>99111804033</v>
      </c>
      <c r="H14900" t="s">
        <v>25010</v>
      </c>
      <c r="I14900" t="s">
        <v>15319</v>
      </c>
      <c r="J14900" t="str">
        <f>+VLOOKUP(Tabla1[[#This Row],[Codreg]],$G$347:$K$362,4,0)</f>
        <v>https://upload.wikimedia.org/wikipedia/commons/3/38/Coat_of_arms_of_Aysen%2C_Chile.svg</v>
      </c>
      <c r="K14900" t="str">
        <f>+VLOOKUP(Tabla1[[#This Row],[Codreg]],$G$347:$K$362,5,0)</f>
        <v>https://raw.githubusercontent.com/Sud-Austral/LOGOS-DATA/main/LocalizaReg/11.jpg</v>
      </c>
    </row>
    <row r="14901" spans="1:11" x14ac:dyDescent="0.3">
      <c r="A14901" t="s">
        <v>264</v>
      </c>
      <c r="B14901">
        <v>11</v>
      </c>
      <c r="G14901" s="7">
        <v>99111804039</v>
      </c>
      <c r="H14901" t="s">
        <v>25010</v>
      </c>
      <c r="I14901" t="s">
        <v>15320</v>
      </c>
      <c r="J14901" t="str">
        <f>+VLOOKUP(Tabla1[[#This Row],[Codreg]],$G$347:$K$362,4,0)</f>
        <v>https://upload.wikimedia.org/wikipedia/commons/3/38/Coat_of_arms_of_Aysen%2C_Chile.svg</v>
      </c>
      <c r="K14901" t="str">
        <f>+VLOOKUP(Tabla1[[#This Row],[Codreg]],$G$347:$K$362,5,0)</f>
        <v>https://raw.githubusercontent.com/Sud-Austral/LOGOS-DATA/main/LocalizaReg/11.jpg</v>
      </c>
    </row>
    <row r="14902" spans="1:11" x14ac:dyDescent="0.3">
      <c r="A14902" t="s">
        <v>264</v>
      </c>
      <c r="B14902">
        <v>11</v>
      </c>
      <c r="G14902" s="7">
        <v>99111804025</v>
      </c>
      <c r="H14902" t="s">
        <v>25010</v>
      </c>
      <c r="I14902" t="s">
        <v>15321</v>
      </c>
      <c r="J14902" t="str">
        <f>+VLOOKUP(Tabla1[[#This Row],[Codreg]],$G$347:$K$362,4,0)</f>
        <v>https://upload.wikimedia.org/wikipedia/commons/3/38/Coat_of_arms_of_Aysen%2C_Chile.svg</v>
      </c>
      <c r="K14902" t="str">
        <f>+VLOOKUP(Tabla1[[#This Row],[Codreg]],$G$347:$K$362,5,0)</f>
        <v>https://raw.githubusercontent.com/Sud-Austral/LOGOS-DATA/main/LocalizaReg/11.jpg</v>
      </c>
    </row>
    <row r="14903" spans="1:11" x14ac:dyDescent="0.3">
      <c r="A14903" t="s">
        <v>264</v>
      </c>
      <c r="B14903">
        <v>11</v>
      </c>
      <c r="G14903" s="7">
        <v>99111804037</v>
      </c>
      <c r="H14903" t="s">
        <v>25010</v>
      </c>
      <c r="I14903" t="s">
        <v>15322</v>
      </c>
      <c r="J14903" t="str">
        <f>+VLOOKUP(Tabla1[[#This Row],[Codreg]],$G$347:$K$362,4,0)</f>
        <v>https://upload.wikimedia.org/wikipedia/commons/3/38/Coat_of_arms_of_Aysen%2C_Chile.svg</v>
      </c>
      <c r="K14903" t="str">
        <f>+VLOOKUP(Tabla1[[#This Row],[Codreg]],$G$347:$K$362,5,0)</f>
        <v>https://raw.githubusercontent.com/Sud-Austral/LOGOS-DATA/main/LocalizaReg/11.jpg</v>
      </c>
    </row>
    <row r="14904" spans="1:11" x14ac:dyDescent="0.3">
      <c r="A14904" t="s">
        <v>264</v>
      </c>
      <c r="B14904">
        <v>11</v>
      </c>
      <c r="G14904" s="7">
        <v>99111803022</v>
      </c>
      <c r="H14904" t="s">
        <v>25010</v>
      </c>
      <c r="I14904" t="s">
        <v>15323</v>
      </c>
      <c r="J14904" t="str">
        <f>+VLOOKUP(Tabla1[[#This Row],[Codreg]],$G$347:$K$362,4,0)</f>
        <v>https://upload.wikimedia.org/wikipedia/commons/3/38/Coat_of_arms_of_Aysen%2C_Chile.svg</v>
      </c>
      <c r="K14904" t="str">
        <f>+VLOOKUP(Tabla1[[#This Row],[Codreg]],$G$347:$K$362,5,0)</f>
        <v>https://raw.githubusercontent.com/Sud-Austral/LOGOS-DATA/main/LocalizaReg/11.jpg</v>
      </c>
    </row>
    <row r="14905" spans="1:11" x14ac:dyDescent="0.3">
      <c r="A14905" t="s">
        <v>264</v>
      </c>
      <c r="B14905">
        <v>11</v>
      </c>
      <c r="G14905" s="7">
        <v>99111803106</v>
      </c>
      <c r="H14905" t="s">
        <v>25010</v>
      </c>
      <c r="I14905" t="s">
        <v>15324</v>
      </c>
      <c r="J14905" t="str">
        <f>+VLOOKUP(Tabla1[[#This Row],[Codreg]],$G$347:$K$362,4,0)</f>
        <v>https://upload.wikimedia.org/wikipedia/commons/3/38/Coat_of_arms_of_Aysen%2C_Chile.svg</v>
      </c>
      <c r="K14905" t="str">
        <f>+VLOOKUP(Tabla1[[#This Row],[Codreg]],$G$347:$K$362,5,0)</f>
        <v>https://raw.githubusercontent.com/Sud-Austral/LOGOS-DATA/main/LocalizaReg/11.jpg</v>
      </c>
    </row>
    <row r="14906" spans="1:11" x14ac:dyDescent="0.3">
      <c r="A14906" t="s">
        <v>264</v>
      </c>
      <c r="B14906">
        <v>11</v>
      </c>
      <c r="G14906" s="7">
        <v>99111800015</v>
      </c>
      <c r="H14906" t="s">
        <v>25010</v>
      </c>
      <c r="I14906" t="s">
        <v>15325</v>
      </c>
      <c r="J14906" t="str">
        <f>+VLOOKUP(Tabla1[[#This Row],[Codreg]],$G$347:$K$362,4,0)</f>
        <v>https://upload.wikimedia.org/wikipedia/commons/3/38/Coat_of_arms_of_Aysen%2C_Chile.svg</v>
      </c>
      <c r="K14906" t="str">
        <f>+VLOOKUP(Tabla1[[#This Row],[Codreg]],$G$347:$K$362,5,0)</f>
        <v>https://raw.githubusercontent.com/Sud-Austral/LOGOS-DATA/main/LocalizaReg/11.jpg</v>
      </c>
    </row>
    <row r="14907" spans="1:11" x14ac:dyDescent="0.3">
      <c r="A14907" t="s">
        <v>264</v>
      </c>
      <c r="B14907">
        <v>11</v>
      </c>
      <c r="G14907" s="7">
        <v>99111800212</v>
      </c>
      <c r="H14907" t="s">
        <v>25010</v>
      </c>
      <c r="I14907" t="s">
        <v>15326</v>
      </c>
      <c r="J14907" t="str">
        <f>+VLOOKUP(Tabla1[[#This Row],[Codreg]],$G$347:$K$362,4,0)</f>
        <v>https://upload.wikimedia.org/wikipedia/commons/3/38/Coat_of_arms_of_Aysen%2C_Chile.svg</v>
      </c>
      <c r="K14907" t="str">
        <f>+VLOOKUP(Tabla1[[#This Row],[Codreg]],$G$347:$K$362,5,0)</f>
        <v>https://raw.githubusercontent.com/Sud-Austral/LOGOS-DATA/main/LocalizaReg/11.jpg</v>
      </c>
    </row>
    <row r="14908" spans="1:11" x14ac:dyDescent="0.3">
      <c r="A14908" t="s">
        <v>264</v>
      </c>
      <c r="B14908">
        <v>11</v>
      </c>
      <c r="G14908" s="7">
        <v>99111800216</v>
      </c>
      <c r="H14908" t="s">
        <v>25010</v>
      </c>
      <c r="I14908" t="s">
        <v>15327</v>
      </c>
      <c r="J14908" t="str">
        <f>+VLOOKUP(Tabla1[[#This Row],[Codreg]],$G$347:$K$362,4,0)</f>
        <v>https://upload.wikimedia.org/wikipedia/commons/3/38/Coat_of_arms_of_Aysen%2C_Chile.svg</v>
      </c>
      <c r="K14908" t="str">
        <f>+VLOOKUP(Tabla1[[#This Row],[Codreg]],$G$347:$K$362,5,0)</f>
        <v>https://raw.githubusercontent.com/Sud-Austral/LOGOS-DATA/main/LocalizaReg/11.jpg</v>
      </c>
    </row>
    <row r="14909" spans="1:11" x14ac:dyDescent="0.3">
      <c r="A14909" t="s">
        <v>264</v>
      </c>
      <c r="B14909">
        <v>11</v>
      </c>
      <c r="G14909" s="7">
        <v>99111804015</v>
      </c>
      <c r="H14909" t="s">
        <v>25010</v>
      </c>
      <c r="I14909" t="s">
        <v>15328</v>
      </c>
      <c r="J14909" t="str">
        <f>+VLOOKUP(Tabla1[[#This Row],[Codreg]],$G$347:$K$362,4,0)</f>
        <v>https://upload.wikimedia.org/wikipedia/commons/3/38/Coat_of_arms_of_Aysen%2C_Chile.svg</v>
      </c>
      <c r="K14909" t="str">
        <f>+VLOOKUP(Tabla1[[#This Row],[Codreg]],$G$347:$K$362,5,0)</f>
        <v>https://raw.githubusercontent.com/Sud-Austral/LOGOS-DATA/main/LocalizaReg/11.jpg</v>
      </c>
    </row>
    <row r="14910" spans="1:11" x14ac:dyDescent="0.3">
      <c r="A14910" t="s">
        <v>264</v>
      </c>
      <c r="B14910">
        <v>11</v>
      </c>
      <c r="G14910" s="7">
        <v>99111804031</v>
      </c>
      <c r="H14910" t="s">
        <v>25010</v>
      </c>
      <c r="I14910" t="s">
        <v>15329</v>
      </c>
      <c r="J14910" t="str">
        <f>+VLOOKUP(Tabla1[[#This Row],[Codreg]],$G$347:$K$362,4,0)</f>
        <v>https://upload.wikimedia.org/wikipedia/commons/3/38/Coat_of_arms_of_Aysen%2C_Chile.svg</v>
      </c>
      <c r="K14910" t="str">
        <f>+VLOOKUP(Tabla1[[#This Row],[Codreg]],$G$347:$K$362,5,0)</f>
        <v>https://raw.githubusercontent.com/Sud-Austral/LOGOS-DATA/main/LocalizaReg/11.jpg</v>
      </c>
    </row>
    <row r="14911" spans="1:11" x14ac:dyDescent="0.3">
      <c r="A14911" t="s">
        <v>264</v>
      </c>
      <c r="B14911">
        <v>11</v>
      </c>
      <c r="G14911" s="7">
        <v>99111804036</v>
      </c>
      <c r="H14911" t="s">
        <v>25010</v>
      </c>
      <c r="I14911" t="s">
        <v>15330</v>
      </c>
      <c r="J14911" t="str">
        <f>+VLOOKUP(Tabla1[[#This Row],[Codreg]],$G$347:$K$362,4,0)</f>
        <v>https://upload.wikimedia.org/wikipedia/commons/3/38/Coat_of_arms_of_Aysen%2C_Chile.svg</v>
      </c>
      <c r="K14911" t="str">
        <f>+VLOOKUP(Tabla1[[#This Row],[Codreg]],$G$347:$K$362,5,0)</f>
        <v>https://raw.githubusercontent.com/Sud-Austral/LOGOS-DATA/main/LocalizaReg/11.jpg</v>
      </c>
    </row>
    <row r="14912" spans="1:11" x14ac:dyDescent="0.3">
      <c r="A14912" t="s">
        <v>264</v>
      </c>
      <c r="B14912">
        <v>11</v>
      </c>
      <c r="G14912" s="7">
        <v>99111803042</v>
      </c>
      <c r="H14912" t="s">
        <v>25010</v>
      </c>
      <c r="I14912" t="s">
        <v>15331</v>
      </c>
      <c r="J14912" t="str">
        <f>+VLOOKUP(Tabla1[[#This Row],[Codreg]],$G$347:$K$362,4,0)</f>
        <v>https://upload.wikimedia.org/wikipedia/commons/3/38/Coat_of_arms_of_Aysen%2C_Chile.svg</v>
      </c>
      <c r="K14912" t="str">
        <f>+VLOOKUP(Tabla1[[#This Row],[Codreg]],$G$347:$K$362,5,0)</f>
        <v>https://raw.githubusercontent.com/Sud-Austral/LOGOS-DATA/main/LocalizaReg/11.jpg</v>
      </c>
    </row>
    <row r="14913" spans="1:11" x14ac:dyDescent="0.3">
      <c r="A14913" t="s">
        <v>264</v>
      </c>
      <c r="B14913">
        <v>11</v>
      </c>
      <c r="G14913" s="7">
        <v>99111801021</v>
      </c>
      <c r="H14913" t="s">
        <v>25010</v>
      </c>
      <c r="I14913" t="s">
        <v>15332</v>
      </c>
      <c r="J14913" t="str">
        <f>+VLOOKUP(Tabla1[[#This Row],[Codreg]],$G$347:$K$362,4,0)</f>
        <v>https://upload.wikimedia.org/wikipedia/commons/3/38/Coat_of_arms_of_Aysen%2C_Chile.svg</v>
      </c>
      <c r="K14913" t="str">
        <f>+VLOOKUP(Tabla1[[#This Row],[Codreg]],$G$347:$K$362,5,0)</f>
        <v>https://raw.githubusercontent.com/Sud-Austral/LOGOS-DATA/main/LocalizaReg/11.jpg</v>
      </c>
    </row>
    <row r="14914" spans="1:11" x14ac:dyDescent="0.3">
      <c r="A14914" t="s">
        <v>264</v>
      </c>
      <c r="B14914">
        <v>11</v>
      </c>
      <c r="G14914" s="7">
        <v>99111801009</v>
      </c>
      <c r="H14914" t="s">
        <v>25010</v>
      </c>
      <c r="I14914" t="s">
        <v>15333</v>
      </c>
      <c r="J14914" t="str">
        <f>+VLOOKUP(Tabla1[[#This Row],[Codreg]],$G$347:$K$362,4,0)</f>
        <v>https://upload.wikimedia.org/wikipedia/commons/3/38/Coat_of_arms_of_Aysen%2C_Chile.svg</v>
      </c>
      <c r="K14914" t="str">
        <f>+VLOOKUP(Tabla1[[#This Row],[Codreg]],$G$347:$K$362,5,0)</f>
        <v>https://raw.githubusercontent.com/Sud-Austral/LOGOS-DATA/main/LocalizaReg/11.jpg</v>
      </c>
    </row>
    <row r="14915" spans="1:11" x14ac:dyDescent="0.3">
      <c r="A14915" t="s">
        <v>264</v>
      </c>
      <c r="B14915">
        <v>11</v>
      </c>
      <c r="G14915" s="7">
        <v>99111800146</v>
      </c>
      <c r="H14915" t="s">
        <v>25010</v>
      </c>
      <c r="I14915" t="s">
        <v>15334</v>
      </c>
      <c r="J14915" t="str">
        <f>+VLOOKUP(Tabla1[[#This Row],[Codreg]],$G$347:$K$362,4,0)</f>
        <v>https://upload.wikimedia.org/wikipedia/commons/3/38/Coat_of_arms_of_Aysen%2C_Chile.svg</v>
      </c>
      <c r="K14915" t="str">
        <f>+VLOOKUP(Tabla1[[#This Row],[Codreg]],$G$347:$K$362,5,0)</f>
        <v>https://raw.githubusercontent.com/Sud-Austral/LOGOS-DATA/main/LocalizaReg/11.jpg</v>
      </c>
    </row>
    <row r="14916" spans="1:11" x14ac:dyDescent="0.3">
      <c r="A14916" t="s">
        <v>264</v>
      </c>
      <c r="B14916">
        <v>11</v>
      </c>
      <c r="G14916" s="7">
        <v>99111803152</v>
      </c>
      <c r="H14916" t="s">
        <v>25010</v>
      </c>
      <c r="I14916" t="s">
        <v>15335</v>
      </c>
      <c r="J14916" t="str">
        <f>+VLOOKUP(Tabla1[[#This Row],[Codreg]],$G$347:$K$362,4,0)</f>
        <v>https://upload.wikimedia.org/wikipedia/commons/3/38/Coat_of_arms_of_Aysen%2C_Chile.svg</v>
      </c>
      <c r="K14916" t="str">
        <f>+VLOOKUP(Tabla1[[#This Row],[Codreg]],$G$347:$K$362,5,0)</f>
        <v>https://raw.githubusercontent.com/Sud-Austral/LOGOS-DATA/main/LocalizaReg/11.jpg</v>
      </c>
    </row>
    <row r="14917" spans="1:11" x14ac:dyDescent="0.3">
      <c r="A14917" t="s">
        <v>264</v>
      </c>
      <c r="B14917">
        <v>11</v>
      </c>
      <c r="G14917" s="7">
        <v>99111800136</v>
      </c>
      <c r="H14917" t="s">
        <v>25010</v>
      </c>
      <c r="I14917" t="s">
        <v>15336</v>
      </c>
      <c r="J14917" t="str">
        <f>+VLOOKUP(Tabla1[[#This Row],[Codreg]],$G$347:$K$362,4,0)</f>
        <v>https://upload.wikimedia.org/wikipedia/commons/3/38/Coat_of_arms_of_Aysen%2C_Chile.svg</v>
      </c>
      <c r="K14917" t="str">
        <f>+VLOOKUP(Tabla1[[#This Row],[Codreg]],$G$347:$K$362,5,0)</f>
        <v>https://raw.githubusercontent.com/Sud-Austral/LOGOS-DATA/main/LocalizaReg/11.jpg</v>
      </c>
    </row>
    <row r="14918" spans="1:11" x14ac:dyDescent="0.3">
      <c r="A14918" t="s">
        <v>264</v>
      </c>
      <c r="B14918">
        <v>11</v>
      </c>
      <c r="G14918" s="7">
        <v>99111803087</v>
      </c>
      <c r="H14918" t="s">
        <v>25010</v>
      </c>
      <c r="I14918" t="s">
        <v>15337</v>
      </c>
      <c r="J14918" t="str">
        <f>+VLOOKUP(Tabla1[[#This Row],[Codreg]],$G$347:$K$362,4,0)</f>
        <v>https://upload.wikimedia.org/wikipedia/commons/3/38/Coat_of_arms_of_Aysen%2C_Chile.svg</v>
      </c>
      <c r="K14918" t="str">
        <f>+VLOOKUP(Tabla1[[#This Row],[Codreg]],$G$347:$K$362,5,0)</f>
        <v>https://raw.githubusercontent.com/Sud-Austral/LOGOS-DATA/main/LocalizaReg/11.jpg</v>
      </c>
    </row>
    <row r="14919" spans="1:11" x14ac:dyDescent="0.3">
      <c r="A14919" t="s">
        <v>264</v>
      </c>
      <c r="B14919">
        <v>11</v>
      </c>
      <c r="G14919" s="7">
        <v>99111800238</v>
      </c>
      <c r="H14919" t="s">
        <v>25010</v>
      </c>
      <c r="I14919" t="s">
        <v>15338</v>
      </c>
      <c r="J14919" t="str">
        <f>+VLOOKUP(Tabla1[[#This Row],[Codreg]],$G$347:$K$362,4,0)</f>
        <v>https://upload.wikimedia.org/wikipedia/commons/3/38/Coat_of_arms_of_Aysen%2C_Chile.svg</v>
      </c>
      <c r="K14919" t="str">
        <f>+VLOOKUP(Tabla1[[#This Row],[Codreg]],$G$347:$K$362,5,0)</f>
        <v>https://raw.githubusercontent.com/Sud-Austral/LOGOS-DATA/main/LocalizaReg/11.jpg</v>
      </c>
    </row>
    <row r="14920" spans="1:11" x14ac:dyDescent="0.3">
      <c r="A14920" t="s">
        <v>264</v>
      </c>
      <c r="B14920">
        <v>11</v>
      </c>
      <c r="G14920" s="7">
        <v>99111800196</v>
      </c>
      <c r="H14920" t="s">
        <v>25010</v>
      </c>
      <c r="I14920" t="s">
        <v>15339</v>
      </c>
      <c r="J14920" t="str">
        <f>+VLOOKUP(Tabla1[[#This Row],[Codreg]],$G$347:$K$362,4,0)</f>
        <v>https://upload.wikimedia.org/wikipedia/commons/3/38/Coat_of_arms_of_Aysen%2C_Chile.svg</v>
      </c>
      <c r="K14920" t="str">
        <f>+VLOOKUP(Tabla1[[#This Row],[Codreg]],$G$347:$K$362,5,0)</f>
        <v>https://raw.githubusercontent.com/Sud-Austral/LOGOS-DATA/main/LocalizaReg/11.jpg</v>
      </c>
    </row>
    <row r="14921" spans="1:11" x14ac:dyDescent="0.3">
      <c r="A14921" t="s">
        <v>264</v>
      </c>
      <c r="B14921">
        <v>11</v>
      </c>
      <c r="G14921" s="7">
        <v>99111800193</v>
      </c>
      <c r="H14921" t="s">
        <v>25010</v>
      </c>
      <c r="I14921" t="s">
        <v>15340</v>
      </c>
      <c r="J14921" t="str">
        <f>+VLOOKUP(Tabla1[[#This Row],[Codreg]],$G$347:$K$362,4,0)</f>
        <v>https://upload.wikimedia.org/wikipedia/commons/3/38/Coat_of_arms_of_Aysen%2C_Chile.svg</v>
      </c>
      <c r="K14921" t="str">
        <f>+VLOOKUP(Tabla1[[#This Row],[Codreg]],$G$347:$K$362,5,0)</f>
        <v>https://raw.githubusercontent.com/Sud-Austral/LOGOS-DATA/main/LocalizaReg/11.jpg</v>
      </c>
    </row>
    <row r="14922" spans="1:11" x14ac:dyDescent="0.3">
      <c r="A14922" t="s">
        <v>264</v>
      </c>
      <c r="B14922">
        <v>11</v>
      </c>
      <c r="G14922" s="7">
        <v>99111800207</v>
      </c>
      <c r="H14922" t="s">
        <v>25010</v>
      </c>
      <c r="I14922" t="s">
        <v>15341</v>
      </c>
      <c r="J14922" t="str">
        <f>+VLOOKUP(Tabla1[[#This Row],[Codreg]],$G$347:$K$362,4,0)</f>
        <v>https://upload.wikimedia.org/wikipedia/commons/3/38/Coat_of_arms_of_Aysen%2C_Chile.svg</v>
      </c>
      <c r="K14922" t="str">
        <f>+VLOOKUP(Tabla1[[#This Row],[Codreg]],$G$347:$K$362,5,0)</f>
        <v>https://raw.githubusercontent.com/Sud-Austral/LOGOS-DATA/main/LocalizaReg/11.jpg</v>
      </c>
    </row>
    <row r="14923" spans="1:11" x14ac:dyDescent="0.3">
      <c r="A14923" t="s">
        <v>264</v>
      </c>
      <c r="B14923">
        <v>11</v>
      </c>
      <c r="G14923" s="7">
        <v>99111800174</v>
      </c>
      <c r="H14923" t="s">
        <v>25010</v>
      </c>
      <c r="I14923" t="s">
        <v>15342</v>
      </c>
      <c r="J14923" t="str">
        <f>+VLOOKUP(Tabla1[[#This Row],[Codreg]],$G$347:$K$362,4,0)</f>
        <v>https://upload.wikimedia.org/wikipedia/commons/3/38/Coat_of_arms_of_Aysen%2C_Chile.svg</v>
      </c>
      <c r="K14923" t="str">
        <f>+VLOOKUP(Tabla1[[#This Row],[Codreg]],$G$347:$K$362,5,0)</f>
        <v>https://raw.githubusercontent.com/Sud-Austral/LOGOS-DATA/main/LocalizaReg/11.jpg</v>
      </c>
    </row>
    <row r="14924" spans="1:11" x14ac:dyDescent="0.3">
      <c r="A14924" t="s">
        <v>264</v>
      </c>
      <c r="B14924">
        <v>11</v>
      </c>
      <c r="G14924" s="7">
        <v>99111800064</v>
      </c>
      <c r="H14924" t="s">
        <v>25010</v>
      </c>
      <c r="I14924" t="s">
        <v>15343</v>
      </c>
      <c r="J14924" t="str">
        <f>+VLOOKUP(Tabla1[[#This Row],[Codreg]],$G$347:$K$362,4,0)</f>
        <v>https://upload.wikimedia.org/wikipedia/commons/3/38/Coat_of_arms_of_Aysen%2C_Chile.svg</v>
      </c>
      <c r="K14924" t="str">
        <f>+VLOOKUP(Tabla1[[#This Row],[Codreg]],$G$347:$K$362,5,0)</f>
        <v>https://raw.githubusercontent.com/Sud-Austral/LOGOS-DATA/main/LocalizaReg/11.jpg</v>
      </c>
    </row>
    <row r="14925" spans="1:11" x14ac:dyDescent="0.3">
      <c r="A14925" t="s">
        <v>264</v>
      </c>
      <c r="B14925">
        <v>11</v>
      </c>
      <c r="G14925" s="7">
        <v>99111800065</v>
      </c>
      <c r="H14925" t="s">
        <v>25010</v>
      </c>
      <c r="I14925" t="s">
        <v>15344</v>
      </c>
      <c r="J14925" t="str">
        <f>+VLOOKUP(Tabla1[[#This Row],[Codreg]],$G$347:$K$362,4,0)</f>
        <v>https://upload.wikimedia.org/wikipedia/commons/3/38/Coat_of_arms_of_Aysen%2C_Chile.svg</v>
      </c>
      <c r="K14925" t="str">
        <f>+VLOOKUP(Tabla1[[#This Row],[Codreg]],$G$347:$K$362,5,0)</f>
        <v>https://raw.githubusercontent.com/Sud-Austral/LOGOS-DATA/main/LocalizaReg/11.jpg</v>
      </c>
    </row>
    <row r="14926" spans="1:11" x14ac:dyDescent="0.3">
      <c r="A14926" t="s">
        <v>264</v>
      </c>
      <c r="B14926">
        <v>11</v>
      </c>
      <c r="G14926" s="7">
        <v>99111800086</v>
      </c>
      <c r="H14926" t="s">
        <v>25010</v>
      </c>
      <c r="I14926" t="s">
        <v>15345</v>
      </c>
      <c r="J14926" t="str">
        <f>+VLOOKUP(Tabla1[[#This Row],[Codreg]],$G$347:$K$362,4,0)</f>
        <v>https://upload.wikimedia.org/wikipedia/commons/3/38/Coat_of_arms_of_Aysen%2C_Chile.svg</v>
      </c>
      <c r="K14926" t="str">
        <f>+VLOOKUP(Tabla1[[#This Row],[Codreg]],$G$347:$K$362,5,0)</f>
        <v>https://raw.githubusercontent.com/Sud-Austral/LOGOS-DATA/main/LocalizaReg/11.jpg</v>
      </c>
    </row>
    <row r="14927" spans="1:11" x14ac:dyDescent="0.3">
      <c r="A14927" t="s">
        <v>264</v>
      </c>
      <c r="B14927">
        <v>11</v>
      </c>
      <c r="G14927" s="7">
        <v>99111800137</v>
      </c>
      <c r="H14927" t="s">
        <v>25010</v>
      </c>
      <c r="I14927" t="s">
        <v>15346</v>
      </c>
      <c r="J14927" t="str">
        <f>+VLOOKUP(Tabla1[[#This Row],[Codreg]],$G$347:$K$362,4,0)</f>
        <v>https://upload.wikimedia.org/wikipedia/commons/3/38/Coat_of_arms_of_Aysen%2C_Chile.svg</v>
      </c>
      <c r="K14927" t="str">
        <f>+VLOOKUP(Tabla1[[#This Row],[Codreg]],$G$347:$K$362,5,0)</f>
        <v>https://raw.githubusercontent.com/Sud-Austral/LOGOS-DATA/main/LocalizaReg/11.jpg</v>
      </c>
    </row>
    <row r="14928" spans="1:11" x14ac:dyDescent="0.3">
      <c r="A14928" t="s">
        <v>264</v>
      </c>
      <c r="B14928">
        <v>11</v>
      </c>
      <c r="G14928" s="7">
        <v>99111800036</v>
      </c>
      <c r="H14928" t="s">
        <v>25010</v>
      </c>
      <c r="I14928" t="s">
        <v>15347</v>
      </c>
      <c r="J14928" t="str">
        <f>+VLOOKUP(Tabla1[[#This Row],[Codreg]],$G$347:$K$362,4,0)</f>
        <v>https://upload.wikimedia.org/wikipedia/commons/3/38/Coat_of_arms_of_Aysen%2C_Chile.svg</v>
      </c>
      <c r="K14928" t="str">
        <f>+VLOOKUP(Tabla1[[#This Row],[Codreg]],$G$347:$K$362,5,0)</f>
        <v>https://raw.githubusercontent.com/Sud-Austral/LOGOS-DATA/main/LocalizaReg/11.jpg</v>
      </c>
    </row>
    <row r="14929" spans="1:11" x14ac:dyDescent="0.3">
      <c r="A14929" t="s">
        <v>264</v>
      </c>
      <c r="B14929">
        <v>11</v>
      </c>
      <c r="G14929" s="7">
        <v>99111800095</v>
      </c>
      <c r="H14929" t="s">
        <v>25010</v>
      </c>
      <c r="I14929" t="s">
        <v>15348</v>
      </c>
      <c r="J14929" t="str">
        <f>+VLOOKUP(Tabla1[[#This Row],[Codreg]],$G$347:$K$362,4,0)</f>
        <v>https://upload.wikimedia.org/wikipedia/commons/3/38/Coat_of_arms_of_Aysen%2C_Chile.svg</v>
      </c>
      <c r="K14929" t="str">
        <f>+VLOOKUP(Tabla1[[#This Row],[Codreg]],$G$347:$K$362,5,0)</f>
        <v>https://raw.githubusercontent.com/Sud-Austral/LOGOS-DATA/main/LocalizaReg/11.jpg</v>
      </c>
    </row>
    <row r="14930" spans="1:11" x14ac:dyDescent="0.3">
      <c r="A14930" t="s">
        <v>264</v>
      </c>
      <c r="B14930">
        <v>11</v>
      </c>
      <c r="G14930" s="7">
        <v>99111800161</v>
      </c>
      <c r="H14930" t="s">
        <v>25010</v>
      </c>
      <c r="I14930" t="s">
        <v>15349</v>
      </c>
      <c r="J14930" t="str">
        <f>+VLOOKUP(Tabla1[[#This Row],[Codreg]],$G$347:$K$362,4,0)</f>
        <v>https://upload.wikimedia.org/wikipedia/commons/3/38/Coat_of_arms_of_Aysen%2C_Chile.svg</v>
      </c>
      <c r="K14930" t="str">
        <f>+VLOOKUP(Tabla1[[#This Row],[Codreg]],$G$347:$K$362,5,0)</f>
        <v>https://raw.githubusercontent.com/Sud-Austral/LOGOS-DATA/main/LocalizaReg/11.jpg</v>
      </c>
    </row>
    <row r="14931" spans="1:11" x14ac:dyDescent="0.3">
      <c r="A14931" t="s">
        <v>264</v>
      </c>
      <c r="B14931">
        <v>11</v>
      </c>
      <c r="G14931" s="7">
        <v>99111804018</v>
      </c>
      <c r="H14931" t="s">
        <v>25010</v>
      </c>
      <c r="I14931" t="s">
        <v>15350</v>
      </c>
      <c r="J14931" t="str">
        <f>+VLOOKUP(Tabla1[[#This Row],[Codreg]],$G$347:$K$362,4,0)</f>
        <v>https://upload.wikimedia.org/wikipedia/commons/3/38/Coat_of_arms_of_Aysen%2C_Chile.svg</v>
      </c>
      <c r="K14931" t="str">
        <f>+VLOOKUP(Tabla1[[#This Row],[Codreg]],$G$347:$K$362,5,0)</f>
        <v>https://raw.githubusercontent.com/Sud-Austral/LOGOS-DATA/main/LocalizaReg/11.jpg</v>
      </c>
    </row>
    <row r="14932" spans="1:11" x14ac:dyDescent="0.3">
      <c r="A14932" t="s">
        <v>264</v>
      </c>
      <c r="B14932">
        <v>11</v>
      </c>
      <c r="G14932" s="7">
        <v>99111804034</v>
      </c>
      <c r="H14932" t="s">
        <v>25010</v>
      </c>
      <c r="I14932" t="s">
        <v>15351</v>
      </c>
      <c r="J14932" t="str">
        <f>+VLOOKUP(Tabla1[[#This Row],[Codreg]],$G$347:$K$362,4,0)</f>
        <v>https://upload.wikimedia.org/wikipedia/commons/3/38/Coat_of_arms_of_Aysen%2C_Chile.svg</v>
      </c>
      <c r="K14932" t="str">
        <f>+VLOOKUP(Tabla1[[#This Row],[Codreg]],$G$347:$K$362,5,0)</f>
        <v>https://raw.githubusercontent.com/Sud-Austral/LOGOS-DATA/main/LocalizaReg/11.jpg</v>
      </c>
    </row>
    <row r="14933" spans="1:11" x14ac:dyDescent="0.3">
      <c r="A14933" t="s">
        <v>264</v>
      </c>
      <c r="B14933">
        <v>11</v>
      </c>
      <c r="G14933" s="7">
        <v>99111801006</v>
      </c>
      <c r="H14933" t="s">
        <v>25010</v>
      </c>
      <c r="I14933" t="s">
        <v>15352</v>
      </c>
      <c r="J14933" t="str">
        <f>+VLOOKUP(Tabla1[[#This Row],[Codreg]],$G$347:$K$362,4,0)</f>
        <v>https://upload.wikimedia.org/wikipedia/commons/3/38/Coat_of_arms_of_Aysen%2C_Chile.svg</v>
      </c>
      <c r="K14933" t="str">
        <f>+VLOOKUP(Tabla1[[#This Row],[Codreg]],$G$347:$K$362,5,0)</f>
        <v>https://raw.githubusercontent.com/Sud-Austral/LOGOS-DATA/main/LocalizaReg/11.jpg</v>
      </c>
    </row>
    <row r="14934" spans="1:11" x14ac:dyDescent="0.3">
      <c r="A14934" t="s">
        <v>264</v>
      </c>
      <c r="B14934">
        <v>11</v>
      </c>
      <c r="G14934" s="7">
        <v>99111803136</v>
      </c>
      <c r="H14934" t="s">
        <v>25010</v>
      </c>
      <c r="I14934" t="s">
        <v>15353</v>
      </c>
      <c r="J14934" t="str">
        <f>+VLOOKUP(Tabla1[[#This Row],[Codreg]],$G$347:$K$362,4,0)</f>
        <v>https://upload.wikimedia.org/wikipedia/commons/3/38/Coat_of_arms_of_Aysen%2C_Chile.svg</v>
      </c>
      <c r="K14934" t="str">
        <f>+VLOOKUP(Tabla1[[#This Row],[Codreg]],$G$347:$K$362,5,0)</f>
        <v>https://raw.githubusercontent.com/Sud-Austral/LOGOS-DATA/main/LocalizaReg/11.jpg</v>
      </c>
    </row>
    <row r="14935" spans="1:11" x14ac:dyDescent="0.3">
      <c r="A14935" t="s">
        <v>264</v>
      </c>
      <c r="B14935">
        <v>11</v>
      </c>
      <c r="G14935" s="7">
        <v>99111800181</v>
      </c>
      <c r="H14935" t="s">
        <v>25010</v>
      </c>
      <c r="I14935" t="s">
        <v>15354</v>
      </c>
      <c r="J14935" t="str">
        <f>+VLOOKUP(Tabla1[[#This Row],[Codreg]],$G$347:$K$362,4,0)</f>
        <v>https://upload.wikimedia.org/wikipedia/commons/3/38/Coat_of_arms_of_Aysen%2C_Chile.svg</v>
      </c>
      <c r="K14935" t="str">
        <f>+VLOOKUP(Tabla1[[#This Row],[Codreg]],$G$347:$K$362,5,0)</f>
        <v>https://raw.githubusercontent.com/Sud-Austral/LOGOS-DATA/main/LocalizaReg/11.jpg</v>
      </c>
    </row>
    <row r="14936" spans="1:11" x14ac:dyDescent="0.3">
      <c r="A14936" t="s">
        <v>264</v>
      </c>
      <c r="B14936">
        <v>11</v>
      </c>
      <c r="G14936" s="7">
        <v>99111800180</v>
      </c>
      <c r="H14936" t="s">
        <v>25010</v>
      </c>
      <c r="I14936" t="s">
        <v>15355</v>
      </c>
      <c r="J14936" t="str">
        <f>+VLOOKUP(Tabla1[[#This Row],[Codreg]],$G$347:$K$362,4,0)</f>
        <v>https://upload.wikimedia.org/wikipedia/commons/3/38/Coat_of_arms_of_Aysen%2C_Chile.svg</v>
      </c>
      <c r="K14936" t="str">
        <f>+VLOOKUP(Tabla1[[#This Row],[Codreg]],$G$347:$K$362,5,0)</f>
        <v>https://raw.githubusercontent.com/Sud-Austral/LOGOS-DATA/main/LocalizaReg/11.jpg</v>
      </c>
    </row>
    <row r="14937" spans="1:11" x14ac:dyDescent="0.3">
      <c r="A14937" t="s">
        <v>264</v>
      </c>
      <c r="B14937">
        <v>11</v>
      </c>
      <c r="G14937" s="7">
        <v>99111800163</v>
      </c>
      <c r="H14937" t="s">
        <v>25010</v>
      </c>
      <c r="I14937" t="s">
        <v>15356</v>
      </c>
      <c r="J14937" t="str">
        <f>+VLOOKUP(Tabla1[[#This Row],[Codreg]],$G$347:$K$362,4,0)</f>
        <v>https://upload.wikimedia.org/wikipedia/commons/3/38/Coat_of_arms_of_Aysen%2C_Chile.svg</v>
      </c>
      <c r="K14937" t="str">
        <f>+VLOOKUP(Tabla1[[#This Row],[Codreg]],$G$347:$K$362,5,0)</f>
        <v>https://raw.githubusercontent.com/Sud-Austral/LOGOS-DATA/main/LocalizaReg/11.jpg</v>
      </c>
    </row>
    <row r="14938" spans="1:11" x14ac:dyDescent="0.3">
      <c r="A14938" t="s">
        <v>264</v>
      </c>
      <c r="B14938">
        <v>11</v>
      </c>
      <c r="G14938" s="7">
        <v>99111801013</v>
      </c>
      <c r="H14938" t="s">
        <v>25010</v>
      </c>
      <c r="I14938" t="s">
        <v>15357</v>
      </c>
      <c r="J14938" t="str">
        <f>+VLOOKUP(Tabla1[[#This Row],[Codreg]],$G$347:$K$362,4,0)</f>
        <v>https://upload.wikimedia.org/wikipedia/commons/3/38/Coat_of_arms_of_Aysen%2C_Chile.svg</v>
      </c>
      <c r="K14938" t="str">
        <f>+VLOOKUP(Tabla1[[#This Row],[Codreg]],$G$347:$K$362,5,0)</f>
        <v>https://raw.githubusercontent.com/Sud-Austral/LOGOS-DATA/main/LocalizaReg/11.jpg</v>
      </c>
    </row>
    <row r="14939" spans="1:11" x14ac:dyDescent="0.3">
      <c r="A14939" t="s">
        <v>264</v>
      </c>
      <c r="B14939">
        <v>11</v>
      </c>
      <c r="G14939" s="7">
        <v>99111800128</v>
      </c>
      <c r="H14939" t="s">
        <v>25010</v>
      </c>
      <c r="I14939" t="s">
        <v>15358</v>
      </c>
      <c r="J14939" t="str">
        <f>+VLOOKUP(Tabla1[[#This Row],[Codreg]],$G$347:$K$362,4,0)</f>
        <v>https://upload.wikimedia.org/wikipedia/commons/3/38/Coat_of_arms_of_Aysen%2C_Chile.svg</v>
      </c>
      <c r="K14939" t="str">
        <f>+VLOOKUP(Tabla1[[#This Row],[Codreg]],$G$347:$K$362,5,0)</f>
        <v>https://raw.githubusercontent.com/Sud-Austral/LOGOS-DATA/main/LocalizaReg/11.jpg</v>
      </c>
    </row>
    <row r="14940" spans="1:11" x14ac:dyDescent="0.3">
      <c r="A14940" t="s">
        <v>264</v>
      </c>
      <c r="B14940">
        <v>11</v>
      </c>
      <c r="G14940" s="7">
        <v>99111800115</v>
      </c>
      <c r="H14940" t="s">
        <v>25010</v>
      </c>
      <c r="I14940" t="s">
        <v>15359</v>
      </c>
      <c r="J14940" t="str">
        <f>+VLOOKUP(Tabla1[[#This Row],[Codreg]],$G$347:$K$362,4,0)</f>
        <v>https://upload.wikimedia.org/wikipedia/commons/3/38/Coat_of_arms_of_Aysen%2C_Chile.svg</v>
      </c>
      <c r="K14940" t="str">
        <f>+VLOOKUP(Tabla1[[#This Row],[Codreg]],$G$347:$K$362,5,0)</f>
        <v>https://raw.githubusercontent.com/Sud-Austral/LOGOS-DATA/main/LocalizaReg/11.jpg</v>
      </c>
    </row>
    <row r="14941" spans="1:11" x14ac:dyDescent="0.3">
      <c r="A14941" t="s">
        <v>264</v>
      </c>
      <c r="B14941">
        <v>11</v>
      </c>
      <c r="G14941" s="7">
        <v>99111800087</v>
      </c>
      <c r="H14941" t="s">
        <v>25010</v>
      </c>
      <c r="I14941" t="s">
        <v>15360</v>
      </c>
      <c r="J14941" t="str">
        <f>+VLOOKUP(Tabla1[[#This Row],[Codreg]],$G$347:$K$362,4,0)</f>
        <v>https://upload.wikimedia.org/wikipedia/commons/3/38/Coat_of_arms_of_Aysen%2C_Chile.svg</v>
      </c>
      <c r="K14941" t="str">
        <f>+VLOOKUP(Tabla1[[#This Row],[Codreg]],$G$347:$K$362,5,0)</f>
        <v>https://raw.githubusercontent.com/Sud-Austral/LOGOS-DATA/main/LocalizaReg/11.jpg</v>
      </c>
    </row>
    <row r="14942" spans="1:11" x14ac:dyDescent="0.3">
      <c r="A14942" t="s">
        <v>264</v>
      </c>
      <c r="B14942">
        <v>11</v>
      </c>
      <c r="G14942" s="7">
        <v>99111800011</v>
      </c>
      <c r="H14942" t="s">
        <v>25010</v>
      </c>
      <c r="I14942" t="s">
        <v>15361</v>
      </c>
      <c r="J14942" t="str">
        <f>+VLOOKUP(Tabla1[[#This Row],[Codreg]],$G$347:$K$362,4,0)</f>
        <v>https://upload.wikimedia.org/wikipedia/commons/3/38/Coat_of_arms_of_Aysen%2C_Chile.svg</v>
      </c>
      <c r="K14942" t="str">
        <f>+VLOOKUP(Tabla1[[#This Row],[Codreg]],$G$347:$K$362,5,0)</f>
        <v>https://raw.githubusercontent.com/Sud-Austral/LOGOS-DATA/main/LocalizaReg/11.jpg</v>
      </c>
    </row>
    <row r="14943" spans="1:11" x14ac:dyDescent="0.3">
      <c r="A14943" t="s">
        <v>264</v>
      </c>
      <c r="B14943">
        <v>11</v>
      </c>
      <c r="G14943" s="7">
        <v>99111800033</v>
      </c>
      <c r="H14943" t="s">
        <v>25010</v>
      </c>
      <c r="I14943" t="s">
        <v>15362</v>
      </c>
      <c r="J14943" t="str">
        <f>+VLOOKUP(Tabla1[[#This Row],[Codreg]],$G$347:$K$362,4,0)</f>
        <v>https://upload.wikimedia.org/wikipedia/commons/3/38/Coat_of_arms_of_Aysen%2C_Chile.svg</v>
      </c>
      <c r="K14943" t="str">
        <f>+VLOOKUP(Tabla1[[#This Row],[Codreg]],$G$347:$K$362,5,0)</f>
        <v>https://raw.githubusercontent.com/Sud-Austral/LOGOS-DATA/main/LocalizaReg/11.jpg</v>
      </c>
    </row>
    <row r="14944" spans="1:11" x14ac:dyDescent="0.3">
      <c r="A14944" t="s">
        <v>264</v>
      </c>
      <c r="B14944">
        <v>11</v>
      </c>
      <c r="G14944" s="7">
        <v>99111803118</v>
      </c>
      <c r="H14944" t="s">
        <v>25010</v>
      </c>
      <c r="I14944" t="s">
        <v>15363</v>
      </c>
      <c r="J14944" t="str">
        <f>+VLOOKUP(Tabla1[[#This Row],[Codreg]],$G$347:$K$362,4,0)</f>
        <v>https://upload.wikimedia.org/wikipedia/commons/3/38/Coat_of_arms_of_Aysen%2C_Chile.svg</v>
      </c>
      <c r="K14944" t="str">
        <f>+VLOOKUP(Tabla1[[#This Row],[Codreg]],$G$347:$K$362,5,0)</f>
        <v>https://raw.githubusercontent.com/Sud-Austral/LOGOS-DATA/main/LocalizaReg/11.jpg</v>
      </c>
    </row>
    <row r="14945" spans="1:11" x14ac:dyDescent="0.3">
      <c r="A14945" t="s">
        <v>264</v>
      </c>
      <c r="B14945">
        <v>11</v>
      </c>
      <c r="G14945" s="7">
        <v>99111804010</v>
      </c>
      <c r="H14945" t="s">
        <v>25010</v>
      </c>
      <c r="I14945" t="s">
        <v>15364</v>
      </c>
      <c r="J14945" t="str">
        <f>+VLOOKUP(Tabla1[[#This Row],[Codreg]],$G$347:$K$362,4,0)</f>
        <v>https://upload.wikimedia.org/wikipedia/commons/3/38/Coat_of_arms_of_Aysen%2C_Chile.svg</v>
      </c>
      <c r="K14945" t="str">
        <f>+VLOOKUP(Tabla1[[#This Row],[Codreg]],$G$347:$K$362,5,0)</f>
        <v>https://raw.githubusercontent.com/Sud-Austral/LOGOS-DATA/main/LocalizaReg/11.jpg</v>
      </c>
    </row>
    <row r="14946" spans="1:11" x14ac:dyDescent="0.3">
      <c r="A14946" t="s">
        <v>264</v>
      </c>
      <c r="B14946">
        <v>11</v>
      </c>
      <c r="G14946" s="7">
        <v>99111804007</v>
      </c>
      <c r="H14946" t="s">
        <v>25010</v>
      </c>
      <c r="I14946" t="s">
        <v>15365</v>
      </c>
      <c r="J14946" t="str">
        <f>+VLOOKUP(Tabla1[[#This Row],[Codreg]],$G$347:$K$362,4,0)</f>
        <v>https://upload.wikimedia.org/wikipedia/commons/3/38/Coat_of_arms_of_Aysen%2C_Chile.svg</v>
      </c>
      <c r="K14946" t="str">
        <f>+VLOOKUP(Tabla1[[#This Row],[Codreg]],$G$347:$K$362,5,0)</f>
        <v>https://raw.githubusercontent.com/Sud-Austral/LOGOS-DATA/main/LocalizaReg/11.jpg</v>
      </c>
    </row>
    <row r="14947" spans="1:11" x14ac:dyDescent="0.3">
      <c r="A14947" t="s">
        <v>264</v>
      </c>
      <c r="B14947">
        <v>11</v>
      </c>
      <c r="G14947" s="7">
        <v>99111803053</v>
      </c>
      <c r="H14947" t="s">
        <v>25010</v>
      </c>
      <c r="I14947" t="s">
        <v>15366</v>
      </c>
      <c r="J14947" t="str">
        <f>+VLOOKUP(Tabla1[[#This Row],[Codreg]],$G$347:$K$362,4,0)</f>
        <v>https://upload.wikimedia.org/wikipedia/commons/3/38/Coat_of_arms_of_Aysen%2C_Chile.svg</v>
      </c>
      <c r="K14947" t="str">
        <f>+VLOOKUP(Tabla1[[#This Row],[Codreg]],$G$347:$K$362,5,0)</f>
        <v>https://raw.githubusercontent.com/Sud-Austral/LOGOS-DATA/main/LocalizaReg/11.jpg</v>
      </c>
    </row>
    <row r="14948" spans="1:11" x14ac:dyDescent="0.3">
      <c r="A14948" t="s">
        <v>264</v>
      </c>
      <c r="B14948">
        <v>11</v>
      </c>
      <c r="G14948" s="7">
        <v>99111803131</v>
      </c>
      <c r="H14948" t="s">
        <v>25010</v>
      </c>
      <c r="I14948" t="s">
        <v>15367</v>
      </c>
      <c r="J14948" t="str">
        <f>+VLOOKUP(Tabla1[[#This Row],[Codreg]],$G$347:$K$362,4,0)</f>
        <v>https://upload.wikimedia.org/wikipedia/commons/3/38/Coat_of_arms_of_Aysen%2C_Chile.svg</v>
      </c>
      <c r="K14948" t="str">
        <f>+VLOOKUP(Tabla1[[#This Row],[Codreg]],$G$347:$K$362,5,0)</f>
        <v>https://raw.githubusercontent.com/Sud-Austral/LOGOS-DATA/main/LocalizaReg/11.jpg</v>
      </c>
    </row>
    <row r="14949" spans="1:11" x14ac:dyDescent="0.3">
      <c r="A14949" t="s">
        <v>264</v>
      </c>
      <c r="B14949">
        <v>11</v>
      </c>
      <c r="G14949" s="7">
        <v>99111803115</v>
      </c>
      <c r="H14949" t="s">
        <v>25010</v>
      </c>
      <c r="I14949" t="s">
        <v>15368</v>
      </c>
      <c r="J14949" t="str">
        <f>+VLOOKUP(Tabla1[[#This Row],[Codreg]],$G$347:$K$362,4,0)</f>
        <v>https://upload.wikimedia.org/wikipedia/commons/3/38/Coat_of_arms_of_Aysen%2C_Chile.svg</v>
      </c>
      <c r="K14949" t="str">
        <f>+VLOOKUP(Tabla1[[#This Row],[Codreg]],$G$347:$K$362,5,0)</f>
        <v>https://raw.githubusercontent.com/Sud-Austral/LOGOS-DATA/main/LocalizaReg/11.jpg</v>
      </c>
    </row>
    <row r="14950" spans="1:11" x14ac:dyDescent="0.3">
      <c r="A14950" t="s">
        <v>264</v>
      </c>
      <c r="B14950">
        <v>11</v>
      </c>
      <c r="G14950" s="7">
        <v>99111800010</v>
      </c>
      <c r="H14950" t="s">
        <v>25010</v>
      </c>
      <c r="I14950" t="s">
        <v>15369</v>
      </c>
      <c r="J14950" t="str">
        <f>+VLOOKUP(Tabla1[[#This Row],[Codreg]],$G$347:$K$362,4,0)</f>
        <v>https://upload.wikimedia.org/wikipedia/commons/3/38/Coat_of_arms_of_Aysen%2C_Chile.svg</v>
      </c>
      <c r="K14950" t="str">
        <f>+VLOOKUP(Tabla1[[#This Row],[Codreg]],$G$347:$K$362,5,0)</f>
        <v>https://raw.githubusercontent.com/Sud-Austral/LOGOS-DATA/main/LocalizaReg/11.jpg</v>
      </c>
    </row>
    <row r="14951" spans="1:11" x14ac:dyDescent="0.3">
      <c r="A14951" t="s">
        <v>264</v>
      </c>
      <c r="B14951">
        <v>11</v>
      </c>
      <c r="G14951" s="7">
        <v>99111804017</v>
      </c>
      <c r="H14951" t="s">
        <v>25010</v>
      </c>
      <c r="I14951" t="s">
        <v>15370</v>
      </c>
      <c r="J14951" t="str">
        <f>+VLOOKUP(Tabla1[[#This Row],[Codreg]],$G$347:$K$362,4,0)</f>
        <v>https://upload.wikimedia.org/wikipedia/commons/3/38/Coat_of_arms_of_Aysen%2C_Chile.svg</v>
      </c>
      <c r="K14951" t="str">
        <f>+VLOOKUP(Tabla1[[#This Row],[Codreg]],$G$347:$K$362,5,0)</f>
        <v>https://raw.githubusercontent.com/Sud-Austral/LOGOS-DATA/main/LocalizaReg/11.jpg</v>
      </c>
    </row>
    <row r="14952" spans="1:11" x14ac:dyDescent="0.3">
      <c r="A14952" t="s">
        <v>264</v>
      </c>
      <c r="B14952">
        <v>11</v>
      </c>
      <c r="G14952" s="7">
        <v>99111803043</v>
      </c>
      <c r="H14952" t="s">
        <v>25010</v>
      </c>
      <c r="I14952" t="s">
        <v>15371</v>
      </c>
      <c r="J14952" t="str">
        <f>+VLOOKUP(Tabla1[[#This Row],[Codreg]],$G$347:$K$362,4,0)</f>
        <v>https://upload.wikimedia.org/wikipedia/commons/3/38/Coat_of_arms_of_Aysen%2C_Chile.svg</v>
      </c>
      <c r="K14952" t="str">
        <f>+VLOOKUP(Tabla1[[#This Row],[Codreg]],$G$347:$K$362,5,0)</f>
        <v>https://raw.githubusercontent.com/Sud-Austral/LOGOS-DATA/main/LocalizaReg/11.jpg</v>
      </c>
    </row>
    <row r="14953" spans="1:11" x14ac:dyDescent="0.3">
      <c r="A14953" t="s">
        <v>264</v>
      </c>
      <c r="B14953">
        <v>11</v>
      </c>
      <c r="G14953" s="7">
        <v>99111800138</v>
      </c>
      <c r="H14953" t="s">
        <v>25010</v>
      </c>
      <c r="I14953" t="s">
        <v>15372</v>
      </c>
      <c r="J14953" t="str">
        <f>+VLOOKUP(Tabla1[[#This Row],[Codreg]],$G$347:$K$362,4,0)</f>
        <v>https://upload.wikimedia.org/wikipedia/commons/3/38/Coat_of_arms_of_Aysen%2C_Chile.svg</v>
      </c>
      <c r="K14953" t="str">
        <f>+VLOOKUP(Tabla1[[#This Row],[Codreg]],$G$347:$K$362,5,0)</f>
        <v>https://raw.githubusercontent.com/Sud-Austral/LOGOS-DATA/main/LocalizaReg/11.jpg</v>
      </c>
    </row>
    <row r="14954" spans="1:11" x14ac:dyDescent="0.3">
      <c r="A14954" t="s">
        <v>264</v>
      </c>
      <c r="B14954">
        <v>11</v>
      </c>
      <c r="G14954" s="7">
        <v>99111800139</v>
      </c>
      <c r="H14954" t="s">
        <v>25010</v>
      </c>
      <c r="I14954" t="s">
        <v>15373</v>
      </c>
      <c r="J14954" t="str">
        <f>+VLOOKUP(Tabla1[[#This Row],[Codreg]],$G$347:$K$362,4,0)</f>
        <v>https://upload.wikimedia.org/wikipedia/commons/3/38/Coat_of_arms_of_Aysen%2C_Chile.svg</v>
      </c>
      <c r="K14954" t="str">
        <f>+VLOOKUP(Tabla1[[#This Row],[Codreg]],$G$347:$K$362,5,0)</f>
        <v>https://raw.githubusercontent.com/Sud-Austral/LOGOS-DATA/main/LocalizaReg/11.jpg</v>
      </c>
    </row>
    <row r="14955" spans="1:11" x14ac:dyDescent="0.3">
      <c r="A14955" t="s">
        <v>264</v>
      </c>
      <c r="B14955">
        <v>11</v>
      </c>
      <c r="G14955" s="7">
        <v>99111800152</v>
      </c>
      <c r="H14955" t="s">
        <v>25010</v>
      </c>
      <c r="I14955" t="s">
        <v>15374</v>
      </c>
      <c r="J14955" t="str">
        <f>+VLOOKUP(Tabla1[[#This Row],[Codreg]],$G$347:$K$362,4,0)</f>
        <v>https://upload.wikimedia.org/wikipedia/commons/3/38/Coat_of_arms_of_Aysen%2C_Chile.svg</v>
      </c>
      <c r="K14955" t="str">
        <f>+VLOOKUP(Tabla1[[#This Row],[Codreg]],$G$347:$K$362,5,0)</f>
        <v>https://raw.githubusercontent.com/Sud-Austral/LOGOS-DATA/main/LocalizaReg/11.jpg</v>
      </c>
    </row>
    <row r="14956" spans="1:11" x14ac:dyDescent="0.3">
      <c r="A14956" t="s">
        <v>264</v>
      </c>
      <c r="B14956">
        <v>11</v>
      </c>
      <c r="G14956" s="7">
        <v>99111800259</v>
      </c>
      <c r="H14956" t="s">
        <v>25010</v>
      </c>
      <c r="I14956" t="s">
        <v>15375</v>
      </c>
      <c r="J14956" t="str">
        <f>+VLOOKUP(Tabla1[[#This Row],[Codreg]],$G$347:$K$362,4,0)</f>
        <v>https://upload.wikimedia.org/wikipedia/commons/3/38/Coat_of_arms_of_Aysen%2C_Chile.svg</v>
      </c>
      <c r="K14956" t="str">
        <f>+VLOOKUP(Tabla1[[#This Row],[Codreg]],$G$347:$K$362,5,0)</f>
        <v>https://raw.githubusercontent.com/Sud-Austral/LOGOS-DATA/main/LocalizaReg/11.jpg</v>
      </c>
    </row>
    <row r="14957" spans="1:11" x14ac:dyDescent="0.3">
      <c r="A14957" t="s">
        <v>264</v>
      </c>
      <c r="B14957">
        <v>11</v>
      </c>
      <c r="G14957" s="7">
        <v>99111800085</v>
      </c>
      <c r="H14957" t="s">
        <v>25010</v>
      </c>
      <c r="I14957" t="s">
        <v>15376</v>
      </c>
      <c r="J14957" t="str">
        <f>+VLOOKUP(Tabla1[[#This Row],[Codreg]],$G$347:$K$362,4,0)</f>
        <v>https://upload.wikimedia.org/wikipedia/commons/3/38/Coat_of_arms_of_Aysen%2C_Chile.svg</v>
      </c>
      <c r="K14957" t="str">
        <f>+VLOOKUP(Tabla1[[#This Row],[Codreg]],$G$347:$K$362,5,0)</f>
        <v>https://raw.githubusercontent.com/Sud-Austral/LOGOS-DATA/main/LocalizaReg/11.jpg</v>
      </c>
    </row>
    <row r="14958" spans="1:11" x14ac:dyDescent="0.3">
      <c r="A14958" t="s">
        <v>264</v>
      </c>
      <c r="B14958">
        <v>11</v>
      </c>
      <c r="G14958" s="7">
        <v>99111800118</v>
      </c>
      <c r="H14958" t="s">
        <v>25010</v>
      </c>
      <c r="I14958" t="s">
        <v>15377</v>
      </c>
      <c r="J14958" t="str">
        <f>+VLOOKUP(Tabla1[[#This Row],[Codreg]],$G$347:$K$362,4,0)</f>
        <v>https://upload.wikimedia.org/wikipedia/commons/3/38/Coat_of_arms_of_Aysen%2C_Chile.svg</v>
      </c>
      <c r="K14958" t="str">
        <f>+VLOOKUP(Tabla1[[#This Row],[Codreg]],$G$347:$K$362,5,0)</f>
        <v>https://raw.githubusercontent.com/Sud-Austral/LOGOS-DATA/main/LocalizaReg/11.jpg</v>
      </c>
    </row>
    <row r="14959" spans="1:11" x14ac:dyDescent="0.3">
      <c r="A14959" t="s">
        <v>264</v>
      </c>
      <c r="B14959">
        <v>11</v>
      </c>
      <c r="G14959" s="7">
        <v>99111800110</v>
      </c>
      <c r="H14959" t="s">
        <v>25010</v>
      </c>
      <c r="I14959" t="s">
        <v>15378</v>
      </c>
      <c r="J14959" t="str">
        <f>+VLOOKUP(Tabla1[[#This Row],[Codreg]],$G$347:$K$362,4,0)</f>
        <v>https://upload.wikimedia.org/wikipedia/commons/3/38/Coat_of_arms_of_Aysen%2C_Chile.svg</v>
      </c>
      <c r="K14959" t="str">
        <f>+VLOOKUP(Tabla1[[#This Row],[Codreg]],$G$347:$K$362,5,0)</f>
        <v>https://raw.githubusercontent.com/Sud-Austral/LOGOS-DATA/main/LocalizaReg/11.jpg</v>
      </c>
    </row>
    <row r="14960" spans="1:11" x14ac:dyDescent="0.3">
      <c r="A14960" t="s">
        <v>264</v>
      </c>
      <c r="B14960">
        <v>11</v>
      </c>
      <c r="G14960" s="7">
        <v>99111800113</v>
      </c>
      <c r="H14960" t="s">
        <v>25010</v>
      </c>
      <c r="I14960" t="s">
        <v>15379</v>
      </c>
      <c r="J14960" t="str">
        <f>+VLOOKUP(Tabla1[[#This Row],[Codreg]],$G$347:$K$362,4,0)</f>
        <v>https://upload.wikimedia.org/wikipedia/commons/3/38/Coat_of_arms_of_Aysen%2C_Chile.svg</v>
      </c>
      <c r="K14960" t="str">
        <f>+VLOOKUP(Tabla1[[#This Row],[Codreg]],$G$347:$K$362,5,0)</f>
        <v>https://raw.githubusercontent.com/Sud-Austral/LOGOS-DATA/main/LocalizaReg/11.jpg</v>
      </c>
    </row>
    <row r="14961" spans="1:11" x14ac:dyDescent="0.3">
      <c r="A14961" t="s">
        <v>264</v>
      </c>
      <c r="B14961">
        <v>11</v>
      </c>
      <c r="G14961" s="7">
        <v>99111800234</v>
      </c>
      <c r="H14961" t="s">
        <v>25010</v>
      </c>
      <c r="I14961" t="s">
        <v>15380</v>
      </c>
      <c r="J14961" t="str">
        <f>+VLOOKUP(Tabla1[[#This Row],[Codreg]],$G$347:$K$362,4,0)</f>
        <v>https://upload.wikimedia.org/wikipedia/commons/3/38/Coat_of_arms_of_Aysen%2C_Chile.svg</v>
      </c>
      <c r="K14961" t="str">
        <f>+VLOOKUP(Tabla1[[#This Row],[Codreg]],$G$347:$K$362,5,0)</f>
        <v>https://raw.githubusercontent.com/Sud-Austral/LOGOS-DATA/main/LocalizaReg/11.jpg</v>
      </c>
    </row>
    <row r="14962" spans="1:11" x14ac:dyDescent="0.3">
      <c r="A14962" t="s">
        <v>264</v>
      </c>
      <c r="B14962">
        <v>11</v>
      </c>
      <c r="G14962" s="7">
        <v>99111800020</v>
      </c>
      <c r="H14962" t="s">
        <v>25010</v>
      </c>
      <c r="I14962" t="s">
        <v>15381</v>
      </c>
      <c r="J14962" t="str">
        <f>+VLOOKUP(Tabla1[[#This Row],[Codreg]],$G$347:$K$362,4,0)</f>
        <v>https://upload.wikimedia.org/wikipedia/commons/3/38/Coat_of_arms_of_Aysen%2C_Chile.svg</v>
      </c>
      <c r="K14962" t="str">
        <f>+VLOOKUP(Tabla1[[#This Row],[Codreg]],$G$347:$K$362,5,0)</f>
        <v>https://raw.githubusercontent.com/Sud-Austral/LOGOS-DATA/main/LocalizaReg/11.jpg</v>
      </c>
    </row>
    <row r="14963" spans="1:11" x14ac:dyDescent="0.3">
      <c r="A14963" t="s">
        <v>264</v>
      </c>
      <c r="B14963">
        <v>11</v>
      </c>
      <c r="G14963" s="7">
        <v>99111803132</v>
      </c>
      <c r="H14963" t="s">
        <v>25010</v>
      </c>
      <c r="I14963" t="s">
        <v>15382</v>
      </c>
      <c r="J14963" t="str">
        <f>+VLOOKUP(Tabla1[[#This Row],[Codreg]],$G$347:$K$362,4,0)</f>
        <v>https://upload.wikimedia.org/wikipedia/commons/3/38/Coat_of_arms_of_Aysen%2C_Chile.svg</v>
      </c>
      <c r="K14963" t="str">
        <f>+VLOOKUP(Tabla1[[#This Row],[Codreg]],$G$347:$K$362,5,0)</f>
        <v>https://raw.githubusercontent.com/Sud-Austral/LOGOS-DATA/main/LocalizaReg/11.jpg</v>
      </c>
    </row>
    <row r="14964" spans="1:11" x14ac:dyDescent="0.3">
      <c r="A14964" t="s">
        <v>264</v>
      </c>
      <c r="B14964">
        <v>11</v>
      </c>
      <c r="G14964" s="7">
        <v>99111800002</v>
      </c>
      <c r="H14964" t="s">
        <v>25010</v>
      </c>
      <c r="I14964" t="s">
        <v>15383</v>
      </c>
      <c r="J14964" t="str">
        <f>+VLOOKUP(Tabla1[[#This Row],[Codreg]],$G$347:$K$362,4,0)</f>
        <v>https://upload.wikimedia.org/wikipedia/commons/3/38/Coat_of_arms_of_Aysen%2C_Chile.svg</v>
      </c>
      <c r="K14964" t="str">
        <f>+VLOOKUP(Tabla1[[#This Row],[Codreg]],$G$347:$K$362,5,0)</f>
        <v>https://raw.githubusercontent.com/Sud-Austral/LOGOS-DATA/main/LocalizaReg/11.jpg</v>
      </c>
    </row>
    <row r="14965" spans="1:11" x14ac:dyDescent="0.3">
      <c r="A14965" t="s">
        <v>264</v>
      </c>
      <c r="B14965">
        <v>11</v>
      </c>
      <c r="G14965" s="7">
        <v>99111800025</v>
      </c>
      <c r="H14965" t="s">
        <v>25010</v>
      </c>
      <c r="I14965" t="s">
        <v>15384</v>
      </c>
      <c r="J14965" t="str">
        <f>+VLOOKUP(Tabla1[[#This Row],[Codreg]],$G$347:$K$362,4,0)</f>
        <v>https://upload.wikimedia.org/wikipedia/commons/3/38/Coat_of_arms_of_Aysen%2C_Chile.svg</v>
      </c>
      <c r="K14965" t="str">
        <f>+VLOOKUP(Tabla1[[#This Row],[Codreg]],$G$347:$K$362,5,0)</f>
        <v>https://raw.githubusercontent.com/Sud-Austral/LOGOS-DATA/main/LocalizaReg/11.jpg</v>
      </c>
    </row>
    <row r="14966" spans="1:11" x14ac:dyDescent="0.3">
      <c r="A14966" t="s">
        <v>264</v>
      </c>
      <c r="B14966">
        <v>11</v>
      </c>
      <c r="G14966" s="7">
        <v>99111803008</v>
      </c>
      <c r="H14966" t="s">
        <v>25010</v>
      </c>
      <c r="I14966" t="s">
        <v>15385</v>
      </c>
      <c r="J14966" t="str">
        <f>+VLOOKUP(Tabla1[[#This Row],[Codreg]],$G$347:$K$362,4,0)</f>
        <v>https://upload.wikimedia.org/wikipedia/commons/3/38/Coat_of_arms_of_Aysen%2C_Chile.svg</v>
      </c>
      <c r="K14966" t="str">
        <f>+VLOOKUP(Tabla1[[#This Row],[Codreg]],$G$347:$K$362,5,0)</f>
        <v>https://raw.githubusercontent.com/Sud-Austral/LOGOS-DATA/main/LocalizaReg/11.jpg</v>
      </c>
    </row>
    <row r="14967" spans="1:11" x14ac:dyDescent="0.3">
      <c r="A14967" t="s">
        <v>264</v>
      </c>
      <c r="B14967">
        <v>11</v>
      </c>
      <c r="G14967" s="7">
        <v>99111801018</v>
      </c>
      <c r="H14967" t="s">
        <v>25010</v>
      </c>
      <c r="I14967" t="s">
        <v>15386</v>
      </c>
      <c r="J14967" t="str">
        <f>+VLOOKUP(Tabla1[[#This Row],[Codreg]],$G$347:$K$362,4,0)</f>
        <v>https://upload.wikimedia.org/wikipedia/commons/3/38/Coat_of_arms_of_Aysen%2C_Chile.svg</v>
      </c>
      <c r="K14967" t="str">
        <f>+VLOOKUP(Tabla1[[#This Row],[Codreg]],$G$347:$K$362,5,0)</f>
        <v>https://raw.githubusercontent.com/Sud-Austral/LOGOS-DATA/main/LocalizaReg/11.jpg</v>
      </c>
    </row>
    <row r="14968" spans="1:11" x14ac:dyDescent="0.3">
      <c r="A14968" t="s">
        <v>264</v>
      </c>
      <c r="B14968">
        <v>11</v>
      </c>
      <c r="G14968" s="7">
        <v>99111800262</v>
      </c>
      <c r="H14968" t="s">
        <v>25010</v>
      </c>
      <c r="I14968" t="s">
        <v>15387</v>
      </c>
      <c r="J14968" t="str">
        <f>+VLOOKUP(Tabla1[[#This Row],[Codreg]],$G$347:$K$362,4,0)</f>
        <v>https://upload.wikimedia.org/wikipedia/commons/3/38/Coat_of_arms_of_Aysen%2C_Chile.svg</v>
      </c>
      <c r="K14968" t="str">
        <f>+VLOOKUP(Tabla1[[#This Row],[Codreg]],$G$347:$K$362,5,0)</f>
        <v>https://raw.githubusercontent.com/Sud-Austral/LOGOS-DATA/main/LocalizaReg/11.jpg</v>
      </c>
    </row>
    <row r="14969" spans="1:11" x14ac:dyDescent="0.3">
      <c r="A14969" t="s">
        <v>264</v>
      </c>
      <c r="B14969">
        <v>11</v>
      </c>
      <c r="G14969" s="7">
        <v>99111800142</v>
      </c>
      <c r="H14969" t="s">
        <v>25010</v>
      </c>
      <c r="I14969" t="s">
        <v>15388</v>
      </c>
      <c r="J14969" t="str">
        <f>+VLOOKUP(Tabla1[[#This Row],[Codreg]],$G$347:$K$362,4,0)</f>
        <v>https://upload.wikimedia.org/wikipedia/commons/3/38/Coat_of_arms_of_Aysen%2C_Chile.svg</v>
      </c>
      <c r="K14969" t="str">
        <f>+VLOOKUP(Tabla1[[#This Row],[Codreg]],$G$347:$K$362,5,0)</f>
        <v>https://raw.githubusercontent.com/Sud-Austral/LOGOS-DATA/main/LocalizaReg/11.jpg</v>
      </c>
    </row>
    <row r="14970" spans="1:11" x14ac:dyDescent="0.3">
      <c r="A14970" t="s">
        <v>264</v>
      </c>
      <c r="B14970">
        <v>11</v>
      </c>
      <c r="G14970" s="7">
        <v>99111800134</v>
      </c>
      <c r="H14970" t="s">
        <v>25010</v>
      </c>
      <c r="I14970" t="s">
        <v>15389</v>
      </c>
      <c r="J14970" t="str">
        <f>+VLOOKUP(Tabla1[[#This Row],[Codreg]],$G$347:$K$362,4,0)</f>
        <v>https://upload.wikimedia.org/wikipedia/commons/3/38/Coat_of_arms_of_Aysen%2C_Chile.svg</v>
      </c>
      <c r="K14970" t="str">
        <f>+VLOOKUP(Tabla1[[#This Row],[Codreg]],$G$347:$K$362,5,0)</f>
        <v>https://raw.githubusercontent.com/Sud-Austral/LOGOS-DATA/main/LocalizaReg/11.jpg</v>
      </c>
    </row>
    <row r="14971" spans="1:11" x14ac:dyDescent="0.3">
      <c r="A14971" t="s">
        <v>264</v>
      </c>
      <c r="B14971">
        <v>11</v>
      </c>
      <c r="G14971" s="7">
        <v>99111803153</v>
      </c>
      <c r="H14971" t="s">
        <v>25010</v>
      </c>
      <c r="I14971" t="s">
        <v>15390</v>
      </c>
      <c r="J14971" t="str">
        <f>+VLOOKUP(Tabla1[[#This Row],[Codreg]],$G$347:$K$362,4,0)</f>
        <v>https://upload.wikimedia.org/wikipedia/commons/3/38/Coat_of_arms_of_Aysen%2C_Chile.svg</v>
      </c>
      <c r="K14971" t="str">
        <f>+VLOOKUP(Tabla1[[#This Row],[Codreg]],$G$347:$K$362,5,0)</f>
        <v>https://raw.githubusercontent.com/Sud-Austral/LOGOS-DATA/main/LocalizaReg/11.jpg</v>
      </c>
    </row>
    <row r="14972" spans="1:11" x14ac:dyDescent="0.3">
      <c r="A14972" t="s">
        <v>264</v>
      </c>
      <c r="B14972">
        <v>11</v>
      </c>
      <c r="G14972" s="7">
        <v>99111800107</v>
      </c>
      <c r="H14972" t="s">
        <v>25010</v>
      </c>
      <c r="I14972" t="s">
        <v>15391</v>
      </c>
      <c r="J14972" t="str">
        <f>+VLOOKUP(Tabla1[[#This Row],[Codreg]],$G$347:$K$362,4,0)</f>
        <v>https://upload.wikimedia.org/wikipedia/commons/3/38/Coat_of_arms_of_Aysen%2C_Chile.svg</v>
      </c>
      <c r="K14972" t="str">
        <f>+VLOOKUP(Tabla1[[#This Row],[Codreg]],$G$347:$K$362,5,0)</f>
        <v>https://raw.githubusercontent.com/Sud-Austral/LOGOS-DATA/main/LocalizaReg/11.jpg</v>
      </c>
    </row>
    <row r="14973" spans="1:11" x14ac:dyDescent="0.3">
      <c r="A14973" t="s">
        <v>264</v>
      </c>
      <c r="B14973">
        <v>11</v>
      </c>
      <c r="G14973" s="7">
        <v>99111803095</v>
      </c>
      <c r="H14973" t="s">
        <v>25010</v>
      </c>
      <c r="I14973" t="s">
        <v>15392</v>
      </c>
      <c r="J14973" t="str">
        <f>+VLOOKUP(Tabla1[[#This Row],[Codreg]],$G$347:$K$362,4,0)</f>
        <v>https://upload.wikimedia.org/wikipedia/commons/3/38/Coat_of_arms_of_Aysen%2C_Chile.svg</v>
      </c>
      <c r="K14973" t="str">
        <f>+VLOOKUP(Tabla1[[#This Row],[Codreg]],$G$347:$K$362,5,0)</f>
        <v>https://raw.githubusercontent.com/Sud-Austral/LOGOS-DATA/main/LocalizaReg/11.jpg</v>
      </c>
    </row>
    <row r="14974" spans="1:11" x14ac:dyDescent="0.3">
      <c r="A14974" t="s">
        <v>264</v>
      </c>
      <c r="B14974">
        <v>11</v>
      </c>
      <c r="G14974" s="7">
        <v>99111803075</v>
      </c>
      <c r="H14974" t="s">
        <v>25010</v>
      </c>
      <c r="I14974" t="s">
        <v>15393</v>
      </c>
      <c r="J14974" t="str">
        <f>+VLOOKUP(Tabla1[[#This Row],[Codreg]],$G$347:$K$362,4,0)</f>
        <v>https://upload.wikimedia.org/wikipedia/commons/3/38/Coat_of_arms_of_Aysen%2C_Chile.svg</v>
      </c>
      <c r="K14974" t="str">
        <f>+VLOOKUP(Tabla1[[#This Row],[Codreg]],$G$347:$K$362,5,0)</f>
        <v>https://raw.githubusercontent.com/Sud-Austral/LOGOS-DATA/main/LocalizaReg/11.jpg</v>
      </c>
    </row>
    <row r="14975" spans="1:11" x14ac:dyDescent="0.3">
      <c r="A14975" t="s">
        <v>264</v>
      </c>
      <c r="B14975">
        <v>11</v>
      </c>
      <c r="G14975" s="7">
        <v>99111803014</v>
      </c>
      <c r="H14975" t="s">
        <v>25010</v>
      </c>
      <c r="I14975" t="s">
        <v>15394</v>
      </c>
      <c r="J14975" t="str">
        <f>+VLOOKUP(Tabla1[[#This Row],[Codreg]],$G$347:$K$362,4,0)</f>
        <v>https://upload.wikimedia.org/wikipedia/commons/3/38/Coat_of_arms_of_Aysen%2C_Chile.svg</v>
      </c>
      <c r="K14975" t="str">
        <f>+VLOOKUP(Tabla1[[#This Row],[Codreg]],$G$347:$K$362,5,0)</f>
        <v>https://raw.githubusercontent.com/Sud-Austral/LOGOS-DATA/main/LocalizaReg/11.jpg</v>
      </c>
    </row>
    <row r="14976" spans="1:11" x14ac:dyDescent="0.3">
      <c r="A14976" t="s">
        <v>264</v>
      </c>
      <c r="B14976">
        <v>11</v>
      </c>
      <c r="G14976" s="7">
        <v>99111803064</v>
      </c>
      <c r="H14976" t="s">
        <v>25010</v>
      </c>
      <c r="I14976" t="s">
        <v>15395</v>
      </c>
      <c r="J14976" t="str">
        <f>+VLOOKUP(Tabla1[[#This Row],[Codreg]],$G$347:$K$362,4,0)</f>
        <v>https://upload.wikimedia.org/wikipedia/commons/3/38/Coat_of_arms_of_Aysen%2C_Chile.svg</v>
      </c>
      <c r="K14976" t="str">
        <f>+VLOOKUP(Tabla1[[#This Row],[Codreg]],$G$347:$K$362,5,0)</f>
        <v>https://raw.githubusercontent.com/Sud-Austral/LOGOS-DATA/main/LocalizaReg/11.jpg</v>
      </c>
    </row>
    <row r="14977" spans="1:11" x14ac:dyDescent="0.3">
      <c r="A14977" t="s">
        <v>264</v>
      </c>
      <c r="B14977">
        <v>11</v>
      </c>
      <c r="G14977" s="7">
        <v>99111803016</v>
      </c>
      <c r="H14977" t="s">
        <v>25010</v>
      </c>
      <c r="I14977" t="s">
        <v>15396</v>
      </c>
      <c r="J14977" t="str">
        <f>+VLOOKUP(Tabla1[[#This Row],[Codreg]],$G$347:$K$362,4,0)</f>
        <v>https://upload.wikimedia.org/wikipedia/commons/3/38/Coat_of_arms_of_Aysen%2C_Chile.svg</v>
      </c>
      <c r="K14977" t="str">
        <f>+VLOOKUP(Tabla1[[#This Row],[Codreg]],$G$347:$K$362,5,0)</f>
        <v>https://raw.githubusercontent.com/Sud-Austral/LOGOS-DATA/main/LocalizaReg/11.jpg</v>
      </c>
    </row>
    <row r="14978" spans="1:11" x14ac:dyDescent="0.3">
      <c r="A14978" t="s">
        <v>264</v>
      </c>
      <c r="B14978">
        <v>11</v>
      </c>
      <c r="G14978" s="7">
        <v>99111803061</v>
      </c>
      <c r="H14978" t="s">
        <v>25010</v>
      </c>
      <c r="I14978" t="s">
        <v>15397</v>
      </c>
      <c r="J14978" t="str">
        <f>+VLOOKUP(Tabla1[[#This Row],[Codreg]],$G$347:$K$362,4,0)</f>
        <v>https://upload.wikimedia.org/wikipedia/commons/3/38/Coat_of_arms_of_Aysen%2C_Chile.svg</v>
      </c>
      <c r="K14978" t="str">
        <f>+VLOOKUP(Tabla1[[#This Row],[Codreg]],$G$347:$K$362,5,0)</f>
        <v>https://raw.githubusercontent.com/Sud-Austral/LOGOS-DATA/main/LocalizaReg/11.jpg</v>
      </c>
    </row>
    <row r="14979" spans="1:11" x14ac:dyDescent="0.3">
      <c r="A14979" t="s">
        <v>264</v>
      </c>
      <c r="B14979">
        <v>11</v>
      </c>
      <c r="G14979" s="7">
        <v>99111803125</v>
      </c>
      <c r="H14979" t="s">
        <v>25010</v>
      </c>
      <c r="I14979" t="s">
        <v>15398</v>
      </c>
      <c r="J14979" t="str">
        <f>+VLOOKUP(Tabla1[[#This Row],[Codreg]],$G$347:$K$362,4,0)</f>
        <v>https://upload.wikimedia.org/wikipedia/commons/3/38/Coat_of_arms_of_Aysen%2C_Chile.svg</v>
      </c>
      <c r="K14979" t="str">
        <f>+VLOOKUP(Tabla1[[#This Row],[Codreg]],$G$347:$K$362,5,0)</f>
        <v>https://raw.githubusercontent.com/Sud-Austral/LOGOS-DATA/main/LocalizaReg/11.jpg</v>
      </c>
    </row>
    <row r="14980" spans="1:11" x14ac:dyDescent="0.3">
      <c r="A14980" t="s">
        <v>264</v>
      </c>
      <c r="B14980">
        <v>11</v>
      </c>
      <c r="G14980" s="7">
        <v>99111800026</v>
      </c>
      <c r="H14980" t="s">
        <v>25010</v>
      </c>
      <c r="I14980" t="s">
        <v>15399</v>
      </c>
      <c r="J14980" t="str">
        <f>+VLOOKUP(Tabla1[[#This Row],[Codreg]],$G$347:$K$362,4,0)</f>
        <v>https://upload.wikimedia.org/wikipedia/commons/3/38/Coat_of_arms_of_Aysen%2C_Chile.svg</v>
      </c>
      <c r="K14980" t="str">
        <f>+VLOOKUP(Tabla1[[#This Row],[Codreg]],$G$347:$K$362,5,0)</f>
        <v>https://raw.githubusercontent.com/Sud-Austral/LOGOS-DATA/main/LocalizaReg/11.jpg</v>
      </c>
    </row>
    <row r="14981" spans="1:11" x14ac:dyDescent="0.3">
      <c r="A14981" t="s">
        <v>264</v>
      </c>
      <c r="B14981">
        <v>11</v>
      </c>
      <c r="G14981" s="7">
        <v>99111803035</v>
      </c>
      <c r="H14981" t="s">
        <v>25010</v>
      </c>
      <c r="I14981" t="s">
        <v>15400</v>
      </c>
      <c r="J14981" t="str">
        <f>+VLOOKUP(Tabla1[[#This Row],[Codreg]],$G$347:$K$362,4,0)</f>
        <v>https://upload.wikimedia.org/wikipedia/commons/3/38/Coat_of_arms_of_Aysen%2C_Chile.svg</v>
      </c>
      <c r="K14981" t="str">
        <f>+VLOOKUP(Tabla1[[#This Row],[Codreg]],$G$347:$K$362,5,0)</f>
        <v>https://raw.githubusercontent.com/Sud-Austral/LOGOS-DATA/main/LocalizaReg/11.jpg</v>
      </c>
    </row>
    <row r="14982" spans="1:11" x14ac:dyDescent="0.3">
      <c r="A14982" t="s">
        <v>264</v>
      </c>
      <c r="B14982">
        <v>11</v>
      </c>
      <c r="G14982" s="7">
        <v>99111803141</v>
      </c>
      <c r="H14982" t="s">
        <v>25010</v>
      </c>
      <c r="I14982" t="s">
        <v>15401</v>
      </c>
      <c r="J14982" t="str">
        <f>+VLOOKUP(Tabla1[[#This Row],[Codreg]],$G$347:$K$362,4,0)</f>
        <v>https://upload.wikimedia.org/wikipedia/commons/3/38/Coat_of_arms_of_Aysen%2C_Chile.svg</v>
      </c>
      <c r="K14982" t="str">
        <f>+VLOOKUP(Tabla1[[#This Row],[Codreg]],$G$347:$K$362,5,0)</f>
        <v>https://raw.githubusercontent.com/Sud-Austral/LOGOS-DATA/main/LocalizaReg/11.jpg</v>
      </c>
    </row>
    <row r="14983" spans="1:11" x14ac:dyDescent="0.3">
      <c r="A14983" t="s">
        <v>264</v>
      </c>
      <c r="B14983">
        <v>11</v>
      </c>
      <c r="G14983" s="7">
        <v>99111800153</v>
      </c>
      <c r="H14983" t="s">
        <v>25010</v>
      </c>
      <c r="I14983" t="s">
        <v>15402</v>
      </c>
      <c r="J14983" t="str">
        <f>+VLOOKUP(Tabla1[[#This Row],[Codreg]],$G$347:$K$362,4,0)</f>
        <v>https://upload.wikimedia.org/wikipedia/commons/3/38/Coat_of_arms_of_Aysen%2C_Chile.svg</v>
      </c>
      <c r="K14983" t="str">
        <f>+VLOOKUP(Tabla1[[#This Row],[Codreg]],$G$347:$K$362,5,0)</f>
        <v>https://raw.githubusercontent.com/Sud-Austral/LOGOS-DATA/main/LocalizaReg/11.jpg</v>
      </c>
    </row>
    <row r="14984" spans="1:11" x14ac:dyDescent="0.3">
      <c r="A14984" t="s">
        <v>264</v>
      </c>
      <c r="B14984">
        <v>11</v>
      </c>
      <c r="G14984" s="7">
        <v>99111800232</v>
      </c>
      <c r="H14984" t="s">
        <v>25010</v>
      </c>
      <c r="I14984" t="s">
        <v>15403</v>
      </c>
      <c r="J14984" t="str">
        <f>+VLOOKUP(Tabla1[[#This Row],[Codreg]],$G$347:$K$362,4,0)</f>
        <v>https://upload.wikimedia.org/wikipedia/commons/3/38/Coat_of_arms_of_Aysen%2C_Chile.svg</v>
      </c>
      <c r="K14984" t="str">
        <f>+VLOOKUP(Tabla1[[#This Row],[Codreg]],$G$347:$K$362,5,0)</f>
        <v>https://raw.githubusercontent.com/Sud-Austral/LOGOS-DATA/main/LocalizaReg/11.jpg</v>
      </c>
    </row>
    <row r="14985" spans="1:11" x14ac:dyDescent="0.3">
      <c r="A14985" t="s">
        <v>264</v>
      </c>
      <c r="B14985">
        <v>11</v>
      </c>
      <c r="G14985" s="7">
        <v>99111800210</v>
      </c>
      <c r="H14985" t="s">
        <v>25010</v>
      </c>
      <c r="I14985" t="s">
        <v>15404</v>
      </c>
      <c r="J14985" t="str">
        <f>+VLOOKUP(Tabla1[[#This Row],[Codreg]],$G$347:$K$362,4,0)</f>
        <v>https://upload.wikimedia.org/wikipedia/commons/3/38/Coat_of_arms_of_Aysen%2C_Chile.svg</v>
      </c>
      <c r="K14985" t="str">
        <f>+VLOOKUP(Tabla1[[#This Row],[Codreg]],$G$347:$K$362,5,0)</f>
        <v>https://raw.githubusercontent.com/Sud-Austral/LOGOS-DATA/main/LocalizaReg/11.jpg</v>
      </c>
    </row>
    <row r="14986" spans="1:11" x14ac:dyDescent="0.3">
      <c r="A14986" t="s">
        <v>264</v>
      </c>
      <c r="B14986">
        <v>11</v>
      </c>
      <c r="G14986" s="7">
        <v>99111800131</v>
      </c>
      <c r="H14986" t="s">
        <v>25010</v>
      </c>
      <c r="I14986" t="s">
        <v>15405</v>
      </c>
      <c r="J14986" t="str">
        <f>+VLOOKUP(Tabla1[[#This Row],[Codreg]],$G$347:$K$362,4,0)</f>
        <v>https://upload.wikimedia.org/wikipedia/commons/3/38/Coat_of_arms_of_Aysen%2C_Chile.svg</v>
      </c>
      <c r="K14986" t="str">
        <f>+VLOOKUP(Tabla1[[#This Row],[Codreg]],$G$347:$K$362,5,0)</f>
        <v>https://raw.githubusercontent.com/Sud-Austral/LOGOS-DATA/main/LocalizaReg/11.jpg</v>
      </c>
    </row>
    <row r="14987" spans="1:11" x14ac:dyDescent="0.3">
      <c r="A14987" t="s">
        <v>264</v>
      </c>
      <c r="B14987">
        <v>11</v>
      </c>
      <c r="G14987" s="7">
        <v>99111800104</v>
      </c>
      <c r="H14987" t="s">
        <v>25010</v>
      </c>
      <c r="I14987" t="s">
        <v>15406</v>
      </c>
      <c r="J14987" t="str">
        <f>+VLOOKUP(Tabla1[[#This Row],[Codreg]],$G$347:$K$362,4,0)</f>
        <v>https://upload.wikimedia.org/wikipedia/commons/3/38/Coat_of_arms_of_Aysen%2C_Chile.svg</v>
      </c>
      <c r="K14987" t="str">
        <f>+VLOOKUP(Tabla1[[#This Row],[Codreg]],$G$347:$K$362,5,0)</f>
        <v>https://raw.githubusercontent.com/Sud-Austral/LOGOS-DATA/main/LocalizaReg/11.jpg</v>
      </c>
    </row>
    <row r="14988" spans="1:11" x14ac:dyDescent="0.3">
      <c r="A14988" t="s">
        <v>264</v>
      </c>
      <c r="B14988">
        <v>11</v>
      </c>
      <c r="G14988" s="7">
        <v>99111803070</v>
      </c>
      <c r="H14988" t="s">
        <v>25010</v>
      </c>
      <c r="I14988" t="s">
        <v>15407</v>
      </c>
      <c r="J14988" t="str">
        <f>+VLOOKUP(Tabla1[[#This Row],[Codreg]],$G$347:$K$362,4,0)</f>
        <v>https://upload.wikimedia.org/wikipedia/commons/3/38/Coat_of_arms_of_Aysen%2C_Chile.svg</v>
      </c>
      <c r="K14988" t="str">
        <f>+VLOOKUP(Tabla1[[#This Row],[Codreg]],$G$347:$K$362,5,0)</f>
        <v>https://raw.githubusercontent.com/Sud-Austral/LOGOS-DATA/main/LocalizaReg/11.jpg</v>
      </c>
    </row>
    <row r="14989" spans="1:11" x14ac:dyDescent="0.3">
      <c r="A14989" t="s">
        <v>264</v>
      </c>
      <c r="B14989">
        <v>11</v>
      </c>
      <c r="G14989" s="7">
        <v>99111800008</v>
      </c>
      <c r="H14989" t="s">
        <v>25010</v>
      </c>
      <c r="I14989" t="s">
        <v>15408</v>
      </c>
      <c r="J14989" t="str">
        <f>+VLOOKUP(Tabla1[[#This Row],[Codreg]],$G$347:$K$362,4,0)</f>
        <v>https://upload.wikimedia.org/wikipedia/commons/3/38/Coat_of_arms_of_Aysen%2C_Chile.svg</v>
      </c>
      <c r="K14989" t="str">
        <f>+VLOOKUP(Tabla1[[#This Row],[Codreg]],$G$347:$K$362,5,0)</f>
        <v>https://raw.githubusercontent.com/Sud-Austral/LOGOS-DATA/main/LocalizaReg/11.jpg</v>
      </c>
    </row>
    <row r="14990" spans="1:11" x14ac:dyDescent="0.3">
      <c r="A14990" t="s">
        <v>264</v>
      </c>
      <c r="B14990">
        <v>11</v>
      </c>
      <c r="G14990" s="7">
        <v>99111803127</v>
      </c>
      <c r="H14990" t="s">
        <v>25010</v>
      </c>
      <c r="I14990" t="s">
        <v>15409</v>
      </c>
      <c r="J14990" t="str">
        <f>+VLOOKUP(Tabla1[[#This Row],[Codreg]],$G$347:$K$362,4,0)</f>
        <v>https://upload.wikimedia.org/wikipedia/commons/3/38/Coat_of_arms_of_Aysen%2C_Chile.svg</v>
      </c>
      <c r="K14990" t="str">
        <f>+VLOOKUP(Tabla1[[#This Row],[Codreg]],$G$347:$K$362,5,0)</f>
        <v>https://raw.githubusercontent.com/Sud-Austral/LOGOS-DATA/main/LocalizaReg/11.jpg</v>
      </c>
    </row>
    <row r="14991" spans="1:11" x14ac:dyDescent="0.3">
      <c r="A14991" t="s">
        <v>264</v>
      </c>
      <c r="B14991">
        <v>11</v>
      </c>
      <c r="G14991" s="7">
        <v>99111800028</v>
      </c>
      <c r="H14991" t="s">
        <v>25010</v>
      </c>
      <c r="I14991" t="s">
        <v>15410</v>
      </c>
      <c r="J14991" t="str">
        <f>+VLOOKUP(Tabla1[[#This Row],[Codreg]],$G$347:$K$362,4,0)</f>
        <v>https://upload.wikimedia.org/wikipedia/commons/3/38/Coat_of_arms_of_Aysen%2C_Chile.svg</v>
      </c>
      <c r="K14991" t="str">
        <f>+VLOOKUP(Tabla1[[#This Row],[Codreg]],$G$347:$K$362,5,0)</f>
        <v>https://raw.githubusercontent.com/Sud-Austral/LOGOS-DATA/main/LocalizaReg/11.jpg</v>
      </c>
    </row>
    <row r="14992" spans="1:11" x14ac:dyDescent="0.3">
      <c r="A14992" t="s">
        <v>264</v>
      </c>
      <c r="B14992">
        <v>11</v>
      </c>
      <c r="G14992" s="7">
        <v>99111803122</v>
      </c>
      <c r="H14992" t="s">
        <v>25010</v>
      </c>
      <c r="I14992" t="s">
        <v>15411</v>
      </c>
      <c r="J14992" t="str">
        <f>+VLOOKUP(Tabla1[[#This Row],[Codreg]],$G$347:$K$362,4,0)</f>
        <v>https://upload.wikimedia.org/wikipedia/commons/3/38/Coat_of_arms_of_Aysen%2C_Chile.svg</v>
      </c>
      <c r="K14992" t="str">
        <f>+VLOOKUP(Tabla1[[#This Row],[Codreg]],$G$347:$K$362,5,0)</f>
        <v>https://raw.githubusercontent.com/Sud-Austral/LOGOS-DATA/main/LocalizaReg/11.jpg</v>
      </c>
    </row>
    <row r="14993" spans="1:11" x14ac:dyDescent="0.3">
      <c r="A14993" t="s">
        <v>264</v>
      </c>
      <c r="B14993">
        <v>11</v>
      </c>
      <c r="G14993" s="7">
        <v>99111803123</v>
      </c>
      <c r="H14993" t="s">
        <v>25010</v>
      </c>
      <c r="I14993" t="s">
        <v>15412</v>
      </c>
      <c r="J14993" t="str">
        <f>+VLOOKUP(Tabla1[[#This Row],[Codreg]],$G$347:$K$362,4,0)</f>
        <v>https://upload.wikimedia.org/wikipedia/commons/3/38/Coat_of_arms_of_Aysen%2C_Chile.svg</v>
      </c>
      <c r="K14993" t="str">
        <f>+VLOOKUP(Tabla1[[#This Row],[Codreg]],$G$347:$K$362,5,0)</f>
        <v>https://raw.githubusercontent.com/Sud-Austral/LOGOS-DATA/main/LocalizaReg/11.jpg</v>
      </c>
    </row>
    <row r="14994" spans="1:11" x14ac:dyDescent="0.3">
      <c r="A14994" t="s">
        <v>264</v>
      </c>
      <c r="B14994">
        <v>11</v>
      </c>
      <c r="G14994" s="7">
        <v>99111803108</v>
      </c>
      <c r="H14994" t="s">
        <v>25010</v>
      </c>
      <c r="I14994" t="s">
        <v>15413</v>
      </c>
      <c r="J14994" t="str">
        <f>+VLOOKUP(Tabla1[[#This Row],[Codreg]],$G$347:$K$362,4,0)</f>
        <v>https://upload.wikimedia.org/wikipedia/commons/3/38/Coat_of_arms_of_Aysen%2C_Chile.svg</v>
      </c>
      <c r="K14994" t="str">
        <f>+VLOOKUP(Tabla1[[#This Row],[Codreg]],$G$347:$K$362,5,0)</f>
        <v>https://raw.githubusercontent.com/Sud-Austral/LOGOS-DATA/main/LocalizaReg/11.jpg</v>
      </c>
    </row>
    <row r="14995" spans="1:11" x14ac:dyDescent="0.3">
      <c r="A14995" t="s">
        <v>264</v>
      </c>
      <c r="B14995">
        <v>11</v>
      </c>
      <c r="G14995" s="7">
        <v>99111800229</v>
      </c>
      <c r="H14995" t="s">
        <v>25010</v>
      </c>
      <c r="I14995" t="s">
        <v>15414</v>
      </c>
      <c r="J14995" t="str">
        <f>+VLOOKUP(Tabla1[[#This Row],[Codreg]],$G$347:$K$362,4,0)</f>
        <v>https://upload.wikimedia.org/wikipedia/commons/3/38/Coat_of_arms_of_Aysen%2C_Chile.svg</v>
      </c>
      <c r="K14995" t="str">
        <f>+VLOOKUP(Tabla1[[#This Row],[Codreg]],$G$347:$K$362,5,0)</f>
        <v>https://raw.githubusercontent.com/Sud-Austral/LOGOS-DATA/main/LocalizaReg/11.jpg</v>
      </c>
    </row>
    <row r="14996" spans="1:11" x14ac:dyDescent="0.3">
      <c r="A14996" t="s">
        <v>264</v>
      </c>
      <c r="B14996">
        <v>11</v>
      </c>
      <c r="G14996" s="7">
        <v>99111800187</v>
      </c>
      <c r="H14996" t="s">
        <v>25010</v>
      </c>
      <c r="I14996" t="s">
        <v>15415</v>
      </c>
      <c r="J14996" t="str">
        <f>+VLOOKUP(Tabla1[[#This Row],[Codreg]],$G$347:$K$362,4,0)</f>
        <v>https://upload.wikimedia.org/wikipedia/commons/3/38/Coat_of_arms_of_Aysen%2C_Chile.svg</v>
      </c>
      <c r="K14996" t="str">
        <f>+VLOOKUP(Tabla1[[#This Row],[Codreg]],$G$347:$K$362,5,0)</f>
        <v>https://raw.githubusercontent.com/Sud-Austral/LOGOS-DATA/main/LocalizaReg/11.jpg</v>
      </c>
    </row>
    <row r="14997" spans="1:11" x14ac:dyDescent="0.3">
      <c r="A14997" t="s">
        <v>264</v>
      </c>
      <c r="B14997">
        <v>11</v>
      </c>
      <c r="G14997" s="7">
        <v>99111800170</v>
      </c>
      <c r="H14997" t="s">
        <v>25010</v>
      </c>
      <c r="I14997" t="s">
        <v>15416</v>
      </c>
      <c r="J14997" t="str">
        <f>+VLOOKUP(Tabla1[[#This Row],[Codreg]],$G$347:$K$362,4,0)</f>
        <v>https://upload.wikimedia.org/wikipedia/commons/3/38/Coat_of_arms_of_Aysen%2C_Chile.svg</v>
      </c>
      <c r="K14997" t="str">
        <f>+VLOOKUP(Tabla1[[#This Row],[Codreg]],$G$347:$K$362,5,0)</f>
        <v>https://raw.githubusercontent.com/Sud-Austral/LOGOS-DATA/main/LocalizaReg/11.jpg</v>
      </c>
    </row>
    <row r="14998" spans="1:11" x14ac:dyDescent="0.3">
      <c r="A14998" t="s">
        <v>264</v>
      </c>
      <c r="B14998">
        <v>11</v>
      </c>
      <c r="G14998" s="7">
        <v>99111800164</v>
      </c>
      <c r="H14998" t="s">
        <v>25010</v>
      </c>
      <c r="I14998" t="s">
        <v>15417</v>
      </c>
      <c r="J14998" t="str">
        <f>+VLOOKUP(Tabla1[[#This Row],[Codreg]],$G$347:$K$362,4,0)</f>
        <v>https://upload.wikimedia.org/wikipedia/commons/3/38/Coat_of_arms_of_Aysen%2C_Chile.svg</v>
      </c>
      <c r="K14998" t="str">
        <f>+VLOOKUP(Tabla1[[#This Row],[Codreg]],$G$347:$K$362,5,0)</f>
        <v>https://raw.githubusercontent.com/Sud-Austral/LOGOS-DATA/main/LocalizaReg/11.jpg</v>
      </c>
    </row>
    <row r="14999" spans="1:11" x14ac:dyDescent="0.3">
      <c r="A14999" t="s">
        <v>264</v>
      </c>
      <c r="B14999">
        <v>11</v>
      </c>
      <c r="G14999" s="7">
        <v>99111800140</v>
      </c>
      <c r="H14999" t="s">
        <v>25010</v>
      </c>
      <c r="I14999" t="s">
        <v>15418</v>
      </c>
      <c r="J14999" t="str">
        <f>+VLOOKUP(Tabla1[[#This Row],[Codreg]],$G$347:$K$362,4,0)</f>
        <v>https://upload.wikimedia.org/wikipedia/commons/3/38/Coat_of_arms_of_Aysen%2C_Chile.svg</v>
      </c>
      <c r="K14999" t="str">
        <f>+VLOOKUP(Tabla1[[#This Row],[Codreg]],$G$347:$K$362,5,0)</f>
        <v>https://raw.githubusercontent.com/Sud-Austral/LOGOS-DATA/main/LocalizaReg/11.jpg</v>
      </c>
    </row>
    <row r="15000" spans="1:11" x14ac:dyDescent="0.3">
      <c r="A15000" t="s">
        <v>264</v>
      </c>
      <c r="B15000">
        <v>11</v>
      </c>
      <c r="G15000" s="7">
        <v>99111800032</v>
      </c>
      <c r="H15000" t="s">
        <v>25010</v>
      </c>
      <c r="I15000" t="s">
        <v>15419</v>
      </c>
      <c r="J15000" t="str">
        <f>+VLOOKUP(Tabla1[[#This Row],[Codreg]],$G$347:$K$362,4,0)</f>
        <v>https://upload.wikimedia.org/wikipedia/commons/3/38/Coat_of_arms_of_Aysen%2C_Chile.svg</v>
      </c>
      <c r="K15000" t="str">
        <f>+VLOOKUP(Tabla1[[#This Row],[Codreg]],$G$347:$K$362,5,0)</f>
        <v>https://raw.githubusercontent.com/Sud-Austral/LOGOS-DATA/main/LocalizaReg/11.jpg</v>
      </c>
    </row>
    <row r="15001" spans="1:11" x14ac:dyDescent="0.3">
      <c r="A15001" t="s">
        <v>264</v>
      </c>
      <c r="B15001">
        <v>11</v>
      </c>
      <c r="G15001" s="7">
        <v>99111803040</v>
      </c>
      <c r="H15001" t="s">
        <v>25010</v>
      </c>
      <c r="I15001" t="s">
        <v>15420</v>
      </c>
      <c r="J15001" t="str">
        <f>+VLOOKUP(Tabla1[[#This Row],[Codreg]],$G$347:$K$362,4,0)</f>
        <v>https://upload.wikimedia.org/wikipedia/commons/3/38/Coat_of_arms_of_Aysen%2C_Chile.svg</v>
      </c>
      <c r="K15001" t="str">
        <f>+VLOOKUP(Tabla1[[#This Row],[Codreg]],$G$347:$K$362,5,0)</f>
        <v>https://raw.githubusercontent.com/Sud-Austral/LOGOS-DATA/main/LocalizaReg/11.jpg</v>
      </c>
    </row>
    <row r="15002" spans="1:11" x14ac:dyDescent="0.3">
      <c r="A15002" t="s">
        <v>264</v>
      </c>
      <c r="B15002">
        <v>11</v>
      </c>
      <c r="G15002" s="7">
        <v>99111803062</v>
      </c>
      <c r="H15002" t="s">
        <v>25010</v>
      </c>
      <c r="I15002" t="s">
        <v>15421</v>
      </c>
      <c r="J15002" t="str">
        <f>+VLOOKUP(Tabla1[[#This Row],[Codreg]],$G$347:$K$362,4,0)</f>
        <v>https://upload.wikimedia.org/wikipedia/commons/3/38/Coat_of_arms_of_Aysen%2C_Chile.svg</v>
      </c>
      <c r="K15002" t="str">
        <f>+VLOOKUP(Tabla1[[#This Row],[Codreg]],$G$347:$K$362,5,0)</f>
        <v>https://raw.githubusercontent.com/Sud-Austral/LOGOS-DATA/main/LocalizaReg/11.jpg</v>
      </c>
    </row>
    <row r="15003" spans="1:11" x14ac:dyDescent="0.3">
      <c r="A15003" t="s">
        <v>264</v>
      </c>
      <c r="B15003">
        <v>11</v>
      </c>
      <c r="G15003" s="7">
        <v>99111803073</v>
      </c>
      <c r="H15003" t="s">
        <v>25010</v>
      </c>
      <c r="I15003" t="s">
        <v>15422</v>
      </c>
      <c r="J15003" t="str">
        <f>+VLOOKUP(Tabla1[[#This Row],[Codreg]],$G$347:$K$362,4,0)</f>
        <v>https://upload.wikimedia.org/wikipedia/commons/3/38/Coat_of_arms_of_Aysen%2C_Chile.svg</v>
      </c>
      <c r="K15003" t="str">
        <f>+VLOOKUP(Tabla1[[#This Row],[Codreg]],$G$347:$K$362,5,0)</f>
        <v>https://raw.githubusercontent.com/Sud-Austral/LOGOS-DATA/main/LocalizaReg/11.jpg</v>
      </c>
    </row>
    <row r="15004" spans="1:11" x14ac:dyDescent="0.3">
      <c r="A15004" t="s">
        <v>264</v>
      </c>
      <c r="B15004">
        <v>11</v>
      </c>
      <c r="G15004" s="7">
        <v>99111803129</v>
      </c>
      <c r="H15004" t="s">
        <v>25010</v>
      </c>
      <c r="I15004" t="s">
        <v>15423</v>
      </c>
      <c r="J15004" t="str">
        <f>+VLOOKUP(Tabla1[[#This Row],[Codreg]],$G$347:$K$362,4,0)</f>
        <v>https://upload.wikimedia.org/wikipedia/commons/3/38/Coat_of_arms_of_Aysen%2C_Chile.svg</v>
      </c>
      <c r="K15004" t="str">
        <f>+VLOOKUP(Tabla1[[#This Row],[Codreg]],$G$347:$K$362,5,0)</f>
        <v>https://raw.githubusercontent.com/Sud-Austral/LOGOS-DATA/main/LocalizaReg/11.jpg</v>
      </c>
    </row>
    <row r="15005" spans="1:11" x14ac:dyDescent="0.3">
      <c r="A15005" t="s">
        <v>264</v>
      </c>
      <c r="B15005">
        <v>11</v>
      </c>
      <c r="G15005" s="7">
        <v>99111800012</v>
      </c>
      <c r="H15005" t="s">
        <v>25010</v>
      </c>
      <c r="I15005" t="s">
        <v>15424</v>
      </c>
      <c r="J15005" t="str">
        <f>+VLOOKUP(Tabla1[[#This Row],[Codreg]],$G$347:$K$362,4,0)</f>
        <v>https://upload.wikimedia.org/wikipedia/commons/3/38/Coat_of_arms_of_Aysen%2C_Chile.svg</v>
      </c>
      <c r="K15005" t="str">
        <f>+VLOOKUP(Tabla1[[#This Row],[Codreg]],$G$347:$K$362,5,0)</f>
        <v>https://raw.githubusercontent.com/Sud-Austral/LOGOS-DATA/main/LocalizaReg/11.jpg</v>
      </c>
    </row>
    <row r="15006" spans="1:11" x14ac:dyDescent="0.3">
      <c r="A15006" t="s">
        <v>264</v>
      </c>
      <c r="B15006">
        <v>11</v>
      </c>
      <c r="G15006" s="7">
        <v>99111800007</v>
      </c>
      <c r="H15006" t="s">
        <v>25010</v>
      </c>
      <c r="I15006" t="s">
        <v>15425</v>
      </c>
      <c r="J15006" t="str">
        <f>+VLOOKUP(Tabla1[[#This Row],[Codreg]],$G$347:$K$362,4,0)</f>
        <v>https://upload.wikimedia.org/wikipedia/commons/3/38/Coat_of_arms_of_Aysen%2C_Chile.svg</v>
      </c>
      <c r="K15006" t="str">
        <f>+VLOOKUP(Tabla1[[#This Row],[Codreg]],$G$347:$K$362,5,0)</f>
        <v>https://raw.githubusercontent.com/Sud-Austral/LOGOS-DATA/main/LocalizaReg/11.jpg</v>
      </c>
    </row>
    <row r="15007" spans="1:11" x14ac:dyDescent="0.3">
      <c r="A15007" t="s">
        <v>264</v>
      </c>
      <c r="B15007">
        <v>11</v>
      </c>
      <c r="G15007" s="7">
        <v>99111800217</v>
      </c>
      <c r="H15007" t="s">
        <v>25010</v>
      </c>
      <c r="I15007" t="s">
        <v>15426</v>
      </c>
      <c r="J15007" t="str">
        <f>+VLOOKUP(Tabla1[[#This Row],[Codreg]],$G$347:$K$362,4,0)</f>
        <v>https://upload.wikimedia.org/wikipedia/commons/3/38/Coat_of_arms_of_Aysen%2C_Chile.svg</v>
      </c>
      <c r="K15007" t="str">
        <f>+VLOOKUP(Tabla1[[#This Row],[Codreg]],$G$347:$K$362,5,0)</f>
        <v>https://raw.githubusercontent.com/Sud-Austral/LOGOS-DATA/main/LocalizaReg/11.jpg</v>
      </c>
    </row>
    <row r="15008" spans="1:11" x14ac:dyDescent="0.3">
      <c r="A15008" t="s">
        <v>264</v>
      </c>
      <c r="B15008">
        <v>11</v>
      </c>
      <c r="G15008" s="7">
        <v>99111801016</v>
      </c>
      <c r="H15008" t="s">
        <v>25010</v>
      </c>
      <c r="I15008" t="s">
        <v>15427</v>
      </c>
      <c r="J15008" t="str">
        <f>+VLOOKUP(Tabla1[[#This Row],[Codreg]],$G$347:$K$362,4,0)</f>
        <v>https://upload.wikimedia.org/wikipedia/commons/3/38/Coat_of_arms_of_Aysen%2C_Chile.svg</v>
      </c>
      <c r="K15008" t="str">
        <f>+VLOOKUP(Tabla1[[#This Row],[Codreg]],$G$347:$K$362,5,0)</f>
        <v>https://raw.githubusercontent.com/Sud-Austral/LOGOS-DATA/main/LocalizaReg/11.jpg</v>
      </c>
    </row>
    <row r="15009" spans="1:11" x14ac:dyDescent="0.3">
      <c r="A15009" t="s">
        <v>264</v>
      </c>
      <c r="B15009">
        <v>11</v>
      </c>
      <c r="G15009" s="7">
        <v>99111803144</v>
      </c>
      <c r="H15009" t="s">
        <v>25010</v>
      </c>
      <c r="I15009" t="s">
        <v>15428</v>
      </c>
      <c r="J15009" t="str">
        <f>+VLOOKUP(Tabla1[[#This Row],[Codreg]],$G$347:$K$362,4,0)</f>
        <v>https://upload.wikimedia.org/wikipedia/commons/3/38/Coat_of_arms_of_Aysen%2C_Chile.svg</v>
      </c>
      <c r="K15009" t="str">
        <f>+VLOOKUP(Tabla1[[#This Row],[Codreg]],$G$347:$K$362,5,0)</f>
        <v>https://raw.githubusercontent.com/Sud-Austral/LOGOS-DATA/main/LocalizaReg/11.jpg</v>
      </c>
    </row>
    <row r="15010" spans="1:11" x14ac:dyDescent="0.3">
      <c r="A15010" t="s">
        <v>264</v>
      </c>
      <c r="B15010">
        <v>11</v>
      </c>
      <c r="G15010" s="7">
        <v>99111801014</v>
      </c>
      <c r="H15010" t="s">
        <v>25010</v>
      </c>
      <c r="I15010" t="s">
        <v>15429</v>
      </c>
      <c r="J15010" t="str">
        <f>+VLOOKUP(Tabla1[[#This Row],[Codreg]],$G$347:$K$362,4,0)</f>
        <v>https://upload.wikimedia.org/wikipedia/commons/3/38/Coat_of_arms_of_Aysen%2C_Chile.svg</v>
      </c>
      <c r="K15010" t="str">
        <f>+VLOOKUP(Tabla1[[#This Row],[Codreg]],$G$347:$K$362,5,0)</f>
        <v>https://raw.githubusercontent.com/Sud-Austral/LOGOS-DATA/main/LocalizaReg/11.jpg</v>
      </c>
    </row>
    <row r="15011" spans="1:11" x14ac:dyDescent="0.3">
      <c r="A15011" t="s">
        <v>264</v>
      </c>
      <c r="B15011">
        <v>11</v>
      </c>
      <c r="G15011" s="7">
        <v>99111803148</v>
      </c>
      <c r="H15011" t="s">
        <v>25010</v>
      </c>
      <c r="I15011" t="s">
        <v>15430</v>
      </c>
      <c r="J15011" t="str">
        <f>+VLOOKUP(Tabla1[[#This Row],[Codreg]],$G$347:$K$362,4,0)</f>
        <v>https://upload.wikimedia.org/wikipedia/commons/3/38/Coat_of_arms_of_Aysen%2C_Chile.svg</v>
      </c>
      <c r="K15011" t="str">
        <f>+VLOOKUP(Tabla1[[#This Row],[Codreg]],$G$347:$K$362,5,0)</f>
        <v>https://raw.githubusercontent.com/Sud-Austral/LOGOS-DATA/main/LocalizaReg/11.jpg</v>
      </c>
    </row>
    <row r="15012" spans="1:11" x14ac:dyDescent="0.3">
      <c r="A15012" t="s">
        <v>264</v>
      </c>
      <c r="B15012">
        <v>11</v>
      </c>
      <c r="G15012" s="7">
        <v>99111800105</v>
      </c>
      <c r="H15012" t="s">
        <v>25010</v>
      </c>
      <c r="I15012" t="s">
        <v>15431</v>
      </c>
      <c r="J15012" t="str">
        <f>+VLOOKUP(Tabla1[[#This Row],[Codreg]],$G$347:$K$362,4,0)</f>
        <v>https://upload.wikimedia.org/wikipedia/commons/3/38/Coat_of_arms_of_Aysen%2C_Chile.svg</v>
      </c>
      <c r="K15012" t="str">
        <f>+VLOOKUP(Tabla1[[#This Row],[Codreg]],$G$347:$K$362,5,0)</f>
        <v>https://raw.githubusercontent.com/Sud-Austral/LOGOS-DATA/main/LocalizaReg/11.jpg</v>
      </c>
    </row>
    <row r="15013" spans="1:11" x14ac:dyDescent="0.3">
      <c r="A15013" t="s">
        <v>264</v>
      </c>
      <c r="B15013">
        <v>11</v>
      </c>
      <c r="G15013" s="7">
        <v>99111800108</v>
      </c>
      <c r="H15013" t="s">
        <v>25010</v>
      </c>
      <c r="I15013" t="s">
        <v>15432</v>
      </c>
      <c r="J15013" t="str">
        <f>+VLOOKUP(Tabla1[[#This Row],[Codreg]],$G$347:$K$362,4,0)</f>
        <v>https://upload.wikimedia.org/wikipedia/commons/3/38/Coat_of_arms_of_Aysen%2C_Chile.svg</v>
      </c>
      <c r="K15013" t="str">
        <f>+VLOOKUP(Tabla1[[#This Row],[Codreg]],$G$347:$K$362,5,0)</f>
        <v>https://raw.githubusercontent.com/Sud-Austral/LOGOS-DATA/main/LocalizaReg/11.jpg</v>
      </c>
    </row>
    <row r="15014" spans="1:11" x14ac:dyDescent="0.3">
      <c r="A15014" t="s">
        <v>264</v>
      </c>
      <c r="B15014">
        <v>11</v>
      </c>
      <c r="G15014" s="7">
        <v>99111800236</v>
      </c>
      <c r="H15014" t="s">
        <v>25010</v>
      </c>
      <c r="I15014" t="s">
        <v>15433</v>
      </c>
      <c r="J15014" t="str">
        <f>+VLOOKUP(Tabla1[[#This Row],[Codreg]],$G$347:$K$362,4,0)</f>
        <v>https://upload.wikimedia.org/wikipedia/commons/3/38/Coat_of_arms_of_Aysen%2C_Chile.svg</v>
      </c>
      <c r="K15014" t="str">
        <f>+VLOOKUP(Tabla1[[#This Row],[Codreg]],$G$347:$K$362,5,0)</f>
        <v>https://raw.githubusercontent.com/Sud-Austral/LOGOS-DATA/main/LocalizaReg/11.jpg</v>
      </c>
    </row>
    <row r="15015" spans="1:11" x14ac:dyDescent="0.3">
      <c r="A15015" t="s">
        <v>264</v>
      </c>
      <c r="B15015">
        <v>11</v>
      </c>
      <c r="G15015" s="7">
        <v>99111801010</v>
      </c>
      <c r="H15015" t="s">
        <v>25010</v>
      </c>
      <c r="I15015" t="s">
        <v>15434</v>
      </c>
      <c r="J15015" t="str">
        <f>+VLOOKUP(Tabla1[[#This Row],[Codreg]],$G$347:$K$362,4,0)</f>
        <v>https://upload.wikimedia.org/wikipedia/commons/3/38/Coat_of_arms_of_Aysen%2C_Chile.svg</v>
      </c>
      <c r="K15015" t="str">
        <f>+VLOOKUP(Tabla1[[#This Row],[Codreg]],$G$347:$K$362,5,0)</f>
        <v>https://raw.githubusercontent.com/Sud-Austral/LOGOS-DATA/main/LocalizaReg/11.jpg</v>
      </c>
    </row>
    <row r="15016" spans="1:11" x14ac:dyDescent="0.3">
      <c r="A15016" t="s">
        <v>264</v>
      </c>
      <c r="B15016">
        <v>11</v>
      </c>
      <c r="G15016" s="7">
        <v>99111800256</v>
      </c>
      <c r="H15016" t="s">
        <v>25010</v>
      </c>
      <c r="I15016" t="s">
        <v>15435</v>
      </c>
      <c r="J15016" t="str">
        <f>+VLOOKUP(Tabla1[[#This Row],[Codreg]],$G$347:$K$362,4,0)</f>
        <v>https://upload.wikimedia.org/wikipedia/commons/3/38/Coat_of_arms_of_Aysen%2C_Chile.svg</v>
      </c>
      <c r="K15016" t="str">
        <f>+VLOOKUP(Tabla1[[#This Row],[Codreg]],$G$347:$K$362,5,0)</f>
        <v>https://raw.githubusercontent.com/Sud-Austral/LOGOS-DATA/main/LocalizaReg/11.jpg</v>
      </c>
    </row>
    <row r="15017" spans="1:11" x14ac:dyDescent="0.3">
      <c r="A15017" t="s">
        <v>264</v>
      </c>
      <c r="B15017">
        <v>11</v>
      </c>
      <c r="G15017" s="7">
        <v>99111800177</v>
      </c>
      <c r="H15017" t="s">
        <v>25010</v>
      </c>
      <c r="I15017" t="s">
        <v>15436</v>
      </c>
      <c r="J15017" t="str">
        <f>+VLOOKUP(Tabla1[[#This Row],[Codreg]],$G$347:$K$362,4,0)</f>
        <v>https://upload.wikimedia.org/wikipedia/commons/3/38/Coat_of_arms_of_Aysen%2C_Chile.svg</v>
      </c>
      <c r="K15017" t="str">
        <f>+VLOOKUP(Tabla1[[#This Row],[Codreg]],$G$347:$K$362,5,0)</f>
        <v>https://raw.githubusercontent.com/Sud-Austral/LOGOS-DATA/main/LocalizaReg/11.jpg</v>
      </c>
    </row>
    <row r="15018" spans="1:11" x14ac:dyDescent="0.3">
      <c r="A15018" t="s">
        <v>264</v>
      </c>
      <c r="B15018">
        <v>11</v>
      </c>
      <c r="G15018" s="7">
        <v>99111800165</v>
      </c>
      <c r="H15018" t="s">
        <v>25010</v>
      </c>
      <c r="I15018" t="s">
        <v>15437</v>
      </c>
      <c r="J15018" t="str">
        <f>+VLOOKUP(Tabla1[[#This Row],[Codreg]],$G$347:$K$362,4,0)</f>
        <v>https://upload.wikimedia.org/wikipedia/commons/3/38/Coat_of_arms_of_Aysen%2C_Chile.svg</v>
      </c>
      <c r="K15018" t="str">
        <f>+VLOOKUP(Tabla1[[#This Row],[Codreg]],$G$347:$K$362,5,0)</f>
        <v>https://raw.githubusercontent.com/Sud-Austral/LOGOS-DATA/main/LocalizaReg/11.jpg</v>
      </c>
    </row>
    <row r="15019" spans="1:11" x14ac:dyDescent="0.3">
      <c r="A15019" t="s">
        <v>264</v>
      </c>
      <c r="B15019">
        <v>11</v>
      </c>
      <c r="G15019" s="7">
        <v>99111800114</v>
      </c>
      <c r="H15019" t="s">
        <v>25010</v>
      </c>
      <c r="I15019" t="s">
        <v>15438</v>
      </c>
      <c r="J15019" t="str">
        <f>+VLOOKUP(Tabla1[[#This Row],[Codreg]],$G$347:$K$362,4,0)</f>
        <v>https://upload.wikimedia.org/wikipedia/commons/3/38/Coat_of_arms_of_Aysen%2C_Chile.svg</v>
      </c>
      <c r="K15019" t="str">
        <f>+VLOOKUP(Tabla1[[#This Row],[Codreg]],$G$347:$K$362,5,0)</f>
        <v>https://raw.githubusercontent.com/Sud-Austral/LOGOS-DATA/main/LocalizaReg/11.jpg</v>
      </c>
    </row>
    <row r="15020" spans="1:11" x14ac:dyDescent="0.3">
      <c r="A15020" t="s">
        <v>264</v>
      </c>
      <c r="B15020">
        <v>11</v>
      </c>
      <c r="G15020" s="7">
        <v>99111800141</v>
      </c>
      <c r="H15020" t="s">
        <v>25010</v>
      </c>
      <c r="I15020" t="s">
        <v>15439</v>
      </c>
      <c r="J15020" t="str">
        <f>+VLOOKUP(Tabla1[[#This Row],[Codreg]],$G$347:$K$362,4,0)</f>
        <v>https://upload.wikimedia.org/wikipedia/commons/3/38/Coat_of_arms_of_Aysen%2C_Chile.svg</v>
      </c>
      <c r="K15020" t="str">
        <f>+VLOOKUP(Tabla1[[#This Row],[Codreg]],$G$347:$K$362,5,0)</f>
        <v>https://raw.githubusercontent.com/Sud-Austral/LOGOS-DATA/main/LocalizaReg/11.jpg</v>
      </c>
    </row>
    <row r="15021" spans="1:11" x14ac:dyDescent="0.3">
      <c r="A15021" t="s">
        <v>264</v>
      </c>
      <c r="B15021">
        <v>11</v>
      </c>
      <c r="G15021" s="7">
        <v>99111800052</v>
      </c>
      <c r="H15021" t="s">
        <v>25010</v>
      </c>
      <c r="I15021" t="s">
        <v>15440</v>
      </c>
      <c r="J15021" t="str">
        <f>+VLOOKUP(Tabla1[[#This Row],[Codreg]],$G$347:$K$362,4,0)</f>
        <v>https://upload.wikimedia.org/wikipedia/commons/3/38/Coat_of_arms_of_Aysen%2C_Chile.svg</v>
      </c>
      <c r="K15021" t="str">
        <f>+VLOOKUP(Tabla1[[#This Row],[Codreg]],$G$347:$K$362,5,0)</f>
        <v>https://raw.githubusercontent.com/Sud-Austral/LOGOS-DATA/main/LocalizaReg/11.jpg</v>
      </c>
    </row>
    <row r="15022" spans="1:11" x14ac:dyDescent="0.3">
      <c r="A15022" t="s">
        <v>264</v>
      </c>
      <c r="B15022">
        <v>11</v>
      </c>
      <c r="G15022" s="7">
        <v>99111800050</v>
      </c>
      <c r="H15022" t="s">
        <v>25010</v>
      </c>
      <c r="I15022" t="s">
        <v>15441</v>
      </c>
      <c r="J15022" t="str">
        <f>+VLOOKUP(Tabla1[[#This Row],[Codreg]],$G$347:$K$362,4,0)</f>
        <v>https://upload.wikimedia.org/wikipedia/commons/3/38/Coat_of_arms_of_Aysen%2C_Chile.svg</v>
      </c>
      <c r="K15022" t="str">
        <f>+VLOOKUP(Tabla1[[#This Row],[Codreg]],$G$347:$K$362,5,0)</f>
        <v>https://raw.githubusercontent.com/Sud-Austral/LOGOS-DATA/main/LocalizaReg/11.jpg</v>
      </c>
    </row>
    <row r="15023" spans="1:11" x14ac:dyDescent="0.3">
      <c r="A15023" t="s">
        <v>264</v>
      </c>
      <c r="B15023">
        <v>11</v>
      </c>
      <c r="G15023" s="7">
        <v>99111800045</v>
      </c>
      <c r="H15023" t="s">
        <v>25010</v>
      </c>
      <c r="I15023" t="s">
        <v>15442</v>
      </c>
      <c r="J15023" t="str">
        <f>+VLOOKUP(Tabla1[[#This Row],[Codreg]],$G$347:$K$362,4,0)</f>
        <v>https://upload.wikimedia.org/wikipedia/commons/3/38/Coat_of_arms_of_Aysen%2C_Chile.svg</v>
      </c>
      <c r="K15023" t="str">
        <f>+VLOOKUP(Tabla1[[#This Row],[Codreg]],$G$347:$K$362,5,0)</f>
        <v>https://raw.githubusercontent.com/Sud-Austral/LOGOS-DATA/main/LocalizaReg/11.jpg</v>
      </c>
    </row>
    <row r="15024" spans="1:11" x14ac:dyDescent="0.3">
      <c r="A15024" t="s">
        <v>264</v>
      </c>
      <c r="B15024">
        <v>11</v>
      </c>
      <c r="G15024" s="7">
        <v>99111800047</v>
      </c>
      <c r="H15024" t="s">
        <v>25010</v>
      </c>
      <c r="I15024" t="s">
        <v>15443</v>
      </c>
      <c r="J15024" t="str">
        <f>+VLOOKUP(Tabla1[[#This Row],[Codreg]],$G$347:$K$362,4,0)</f>
        <v>https://upload.wikimedia.org/wikipedia/commons/3/38/Coat_of_arms_of_Aysen%2C_Chile.svg</v>
      </c>
      <c r="K15024" t="str">
        <f>+VLOOKUP(Tabla1[[#This Row],[Codreg]],$G$347:$K$362,5,0)</f>
        <v>https://raw.githubusercontent.com/Sud-Austral/LOGOS-DATA/main/LocalizaReg/11.jpg</v>
      </c>
    </row>
    <row r="15025" spans="1:11" x14ac:dyDescent="0.3">
      <c r="A15025" t="s">
        <v>264</v>
      </c>
      <c r="B15025">
        <v>11</v>
      </c>
      <c r="G15025" s="7">
        <v>99111800103</v>
      </c>
      <c r="H15025" t="s">
        <v>25010</v>
      </c>
      <c r="I15025" t="s">
        <v>15444</v>
      </c>
      <c r="J15025" t="str">
        <f>+VLOOKUP(Tabla1[[#This Row],[Codreg]],$G$347:$K$362,4,0)</f>
        <v>https://upload.wikimedia.org/wikipedia/commons/3/38/Coat_of_arms_of_Aysen%2C_Chile.svg</v>
      </c>
      <c r="K15025" t="str">
        <f>+VLOOKUP(Tabla1[[#This Row],[Codreg]],$G$347:$K$362,5,0)</f>
        <v>https://raw.githubusercontent.com/Sud-Austral/LOGOS-DATA/main/LocalizaReg/11.jpg</v>
      </c>
    </row>
    <row r="15026" spans="1:11" x14ac:dyDescent="0.3">
      <c r="A15026" t="s">
        <v>264</v>
      </c>
      <c r="B15026">
        <v>11</v>
      </c>
      <c r="G15026" s="7">
        <v>99111800102</v>
      </c>
      <c r="H15026" t="s">
        <v>25010</v>
      </c>
      <c r="I15026" t="s">
        <v>15445</v>
      </c>
      <c r="J15026" t="str">
        <f>+VLOOKUP(Tabla1[[#This Row],[Codreg]],$G$347:$K$362,4,0)</f>
        <v>https://upload.wikimedia.org/wikipedia/commons/3/38/Coat_of_arms_of_Aysen%2C_Chile.svg</v>
      </c>
      <c r="K15026" t="str">
        <f>+VLOOKUP(Tabla1[[#This Row],[Codreg]],$G$347:$K$362,5,0)</f>
        <v>https://raw.githubusercontent.com/Sud-Austral/LOGOS-DATA/main/LocalizaReg/11.jpg</v>
      </c>
    </row>
    <row r="15027" spans="1:11" x14ac:dyDescent="0.3">
      <c r="A15027" t="s">
        <v>264</v>
      </c>
      <c r="B15027">
        <v>11</v>
      </c>
      <c r="G15027" s="7">
        <v>99111800051</v>
      </c>
      <c r="H15027" t="s">
        <v>25010</v>
      </c>
      <c r="I15027" t="s">
        <v>15446</v>
      </c>
      <c r="J15027" t="str">
        <f>+VLOOKUP(Tabla1[[#This Row],[Codreg]],$G$347:$K$362,4,0)</f>
        <v>https://upload.wikimedia.org/wikipedia/commons/3/38/Coat_of_arms_of_Aysen%2C_Chile.svg</v>
      </c>
      <c r="K15027" t="str">
        <f>+VLOOKUP(Tabla1[[#This Row],[Codreg]],$G$347:$K$362,5,0)</f>
        <v>https://raw.githubusercontent.com/Sud-Austral/LOGOS-DATA/main/LocalizaReg/11.jpg</v>
      </c>
    </row>
    <row r="15028" spans="1:11" x14ac:dyDescent="0.3">
      <c r="A15028" t="s">
        <v>264</v>
      </c>
      <c r="B15028">
        <v>11</v>
      </c>
      <c r="G15028" s="7">
        <v>99111800106</v>
      </c>
      <c r="H15028" t="s">
        <v>25010</v>
      </c>
      <c r="I15028" t="s">
        <v>15447</v>
      </c>
      <c r="J15028" t="str">
        <f>+VLOOKUP(Tabla1[[#This Row],[Codreg]],$G$347:$K$362,4,0)</f>
        <v>https://upload.wikimedia.org/wikipedia/commons/3/38/Coat_of_arms_of_Aysen%2C_Chile.svg</v>
      </c>
      <c r="K15028" t="str">
        <f>+VLOOKUP(Tabla1[[#This Row],[Codreg]],$G$347:$K$362,5,0)</f>
        <v>https://raw.githubusercontent.com/Sud-Austral/LOGOS-DATA/main/LocalizaReg/11.jpg</v>
      </c>
    </row>
    <row r="15029" spans="1:11" x14ac:dyDescent="0.3">
      <c r="A15029" t="s">
        <v>264</v>
      </c>
      <c r="B15029">
        <v>11</v>
      </c>
      <c r="G15029" s="7">
        <v>99111800186</v>
      </c>
      <c r="H15029" t="s">
        <v>25010</v>
      </c>
      <c r="I15029" t="s">
        <v>15448</v>
      </c>
      <c r="J15029" t="str">
        <f>+VLOOKUP(Tabla1[[#This Row],[Codreg]],$G$347:$K$362,4,0)</f>
        <v>https://upload.wikimedia.org/wikipedia/commons/3/38/Coat_of_arms_of_Aysen%2C_Chile.svg</v>
      </c>
      <c r="K15029" t="str">
        <f>+VLOOKUP(Tabla1[[#This Row],[Codreg]],$G$347:$K$362,5,0)</f>
        <v>https://raw.githubusercontent.com/Sud-Austral/LOGOS-DATA/main/LocalizaReg/11.jpg</v>
      </c>
    </row>
    <row r="15030" spans="1:11" x14ac:dyDescent="0.3">
      <c r="A15030" t="s">
        <v>264</v>
      </c>
      <c r="B15030">
        <v>11</v>
      </c>
      <c r="G15030" s="7">
        <v>99111803128</v>
      </c>
      <c r="H15030" t="s">
        <v>25010</v>
      </c>
      <c r="I15030" t="s">
        <v>15449</v>
      </c>
      <c r="J15030" t="str">
        <f>+VLOOKUP(Tabla1[[#This Row],[Codreg]],$G$347:$K$362,4,0)</f>
        <v>https://upload.wikimedia.org/wikipedia/commons/3/38/Coat_of_arms_of_Aysen%2C_Chile.svg</v>
      </c>
      <c r="K15030" t="str">
        <f>+VLOOKUP(Tabla1[[#This Row],[Codreg]],$G$347:$K$362,5,0)</f>
        <v>https://raw.githubusercontent.com/Sud-Austral/LOGOS-DATA/main/LocalizaReg/11.jpg</v>
      </c>
    </row>
    <row r="15031" spans="1:11" x14ac:dyDescent="0.3">
      <c r="A15031" t="s">
        <v>264</v>
      </c>
      <c r="B15031">
        <v>11</v>
      </c>
      <c r="G15031" s="7">
        <v>99111803072</v>
      </c>
      <c r="H15031" t="s">
        <v>25010</v>
      </c>
      <c r="I15031" t="s">
        <v>15450</v>
      </c>
      <c r="J15031" t="str">
        <f>+VLOOKUP(Tabla1[[#This Row],[Codreg]],$G$347:$K$362,4,0)</f>
        <v>https://upload.wikimedia.org/wikipedia/commons/3/38/Coat_of_arms_of_Aysen%2C_Chile.svg</v>
      </c>
      <c r="K15031" t="str">
        <f>+VLOOKUP(Tabla1[[#This Row],[Codreg]],$G$347:$K$362,5,0)</f>
        <v>https://raw.githubusercontent.com/Sud-Austral/LOGOS-DATA/main/LocalizaReg/11.jpg</v>
      </c>
    </row>
    <row r="15032" spans="1:11" x14ac:dyDescent="0.3">
      <c r="A15032" t="s">
        <v>264</v>
      </c>
      <c r="B15032">
        <v>11</v>
      </c>
      <c r="G15032" s="7">
        <v>99111803003</v>
      </c>
      <c r="H15032" t="s">
        <v>25010</v>
      </c>
      <c r="I15032" t="s">
        <v>15451</v>
      </c>
      <c r="J15032" t="str">
        <f>+VLOOKUP(Tabla1[[#This Row],[Codreg]],$G$347:$K$362,4,0)</f>
        <v>https://upload.wikimedia.org/wikipedia/commons/3/38/Coat_of_arms_of_Aysen%2C_Chile.svg</v>
      </c>
      <c r="K15032" t="str">
        <f>+VLOOKUP(Tabla1[[#This Row],[Codreg]],$G$347:$K$362,5,0)</f>
        <v>https://raw.githubusercontent.com/Sud-Austral/LOGOS-DATA/main/LocalizaReg/11.jpg</v>
      </c>
    </row>
    <row r="15033" spans="1:11" x14ac:dyDescent="0.3">
      <c r="A15033" t="s">
        <v>264</v>
      </c>
      <c r="B15033">
        <v>11</v>
      </c>
      <c r="G15033" s="7">
        <v>99111803007</v>
      </c>
      <c r="H15033" t="s">
        <v>25010</v>
      </c>
      <c r="I15033" t="s">
        <v>15452</v>
      </c>
      <c r="J15033" t="str">
        <f>+VLOOKUP(Tabla1[[#This Row],[Codreg]],$G$347:$K$362,4,0)</f>
        <v>https://upload.wikimedia.org/wikipedia/commons/3/38/Coat_of_arms_of_Aysen%2C_Chile.svg</v>
      </c>
      <c r="K15033" t="str">
        <f>+VLOOKUP(Tabla1[[#This Row],[Codreg]],$G$347:$K$362,5,0)</f>
        <v>https://raw.githubusercontent.com/Sud-Austral/LOGOS-DATA/main/LocalizaReg/11.jpg</v>
      </c>
    </row>
    <row r="15034" spans="1:11" x14ac:dyDescent="0.3">
      <c r="A15034" t="s">
        <v>264</v>
      </c>
      <c r="B15034">
        <v>11</v>
      </c>
      <c r="G15034" s="7">
        <v>99111803009</v>
      </c>
      <c r="H15034" t="s">
        <v>25010</v>
      </c>
      <c r="I15034" t="s">
        <v>15453</v>
      </c>
      <c r="J15034" t="str">
        <f>+VLOOKUP(Tabla1[[#This Row],[Codreg]],$G$347:$K$362,4,0)</f>
        <v>https://upload.wikimedia.org/wikipedia/commons/3/38/Coat_of_arms_of_Aysen%2C_Chile.svg</v>
      </c>
      <c r="K15034" t="str">
        <f>+VLOOKUP(Tabla1[[#This Row],[Codreg]],$G$347:$K$362,5,0)</f>
        <v>https://raw.githubusercontent.com/Sud-Austral/LOGOS-DATA/main/LocalizaReg/11.jpg</v>
      </c>
    </row>
    <row r="15035" spans="1:11" x14ac:dyDescent="0.3">
      <c r="A15035" t="s">
        <v>264</v>
      </c>
      <c r="B15035">
        <v>11</v>
      </c>
      <c r="G15035" s="7">
        <v>99111803011</v>
      </c>
      <c r="H15035" t="s">
        <v>25010</v>
      </c>
      <c r="I15035" t="s">
        <v>15454</v>
      </c>
      <c r="J15035" t="str">
        <f>+VLOOKUP(Tabla1[[#This Row],[Codreg]],$G$347:$K$362,4,0)</f>
        <v>https://upload.wikimedia.org/wikipedia/commons/3/38/Coat_of_arms_of_Aysen%2C_Chile.svg</v>
      </c>
      <c r="K15035" t="str">
        <f>+VLOOKUP(Tabla1[[#This Row],[Codreg]],$G$347:$K$362,5,0)</f>
        <v>https://raw.githubusercontent.com/Sud-Austral/LOGOS-DATA/main/LocalizaReg/11.jpg</v>
      </c>
    </row>
    <row r="15036" spans="1:11" x14ac:dyDescent="0.3">
      <c r="A15036" t="s">
        <v>264</v>
      </c>
      <c r="B15036">
        <v>11</v>
      </c>
      <c r="G15036" s="7">
        <v>99111803012</v>
      </c>
      <c r="H15036" t="s">
        <v>25010</v>
      </c>
      <c r="I15036" t="s">
        <v>15455</v>
      </c>
      <c r="J15036" t="str">
        <f>+VLOOKUP(Tabla1[[#This Row],[Codreg]],$G$347:$K$362,4,0)</f>
        <v>https://upload.wikimedia.org/wikipedia/commons/3/38/Coat_of_arms_of_Aysen%2C_Chile.svg</v>
      </c>
      <c r="K15036" t="str">
        <f>+VLOOKUP(Tabla1[[#This Row],[Codreg]],$G$347:$K$362,5,0)</f>
        <v>https://raw.githubusercontent.com/Sud-Austral/LOGOS-DATA/main/LocalizaReg/11.jpg</v>
      </c>
    </row>
    <row r="15037" spans="1:11" x14ac:dyDescent="0.3">
      <c r="A15037" t="s">
        <v>264</v>
      </c>
      <c r="B15037">
        <v>11</v>
      </c>
      <c r="G15037" s="7">
        <v>99111800003</v>
      </c>
      <c r="H15037" t="s">
        <v>25010</v>
      </c>
      <c r="I15037" t="s">
        <v>15456</v>
      </c>
      <c r="J15037" t="str">
        <f>+VLOOKUP(Tabla1[[#This Row],[Codreg]],$G$347:$K$362,4,0)</f>
        <v>https://upload.wikimedia.org/wikipedia/commons/3/38/Coat_of_arms_of_Aysen%2C_Chile.svg</v>
      </c>
      <c r="K15037" t="str">
        <f>+VLOOKUP(Tabla1[[#This Row],[Codreg]],$G$347:$K$362,5,0)</f>
        <v>https://raw.githubusercontent.com/Sud-Austral/LOGOS-DATA/main/LocalizaReg/11.jpg</v>
      </c>
    </row>
    <row r="15038" spans="1:11" x14ac:dyDescent="0.3">
      <c r="A15038" t="s">
        <v>264</v>
      </c>
      <c r="B15038">
        <v>11</v>
      </c>
      <c r="G15038" s="7">
        <v>99111803126</v>
      </c>
      <c r="H15038" t="s">
        <v>25010</v>
      </c>
      <c r="I15038" t="s">
        <v>15457</v>
      </c>
      <c r="J15038" t="str">
        <f>+VLOOKUP(Tabla1[[#This Row],[Codreg]],$G$347:$K$362,4,0)</f>
        <v>https://upload.wikimedia.org/wikipedia/commons/3/38/Coat_of_arms_of_Aysen%2C_Chile.svg</v>
      </c>
      <c r="K15038" t="str">
        <f>+VLOOKUP(Tabla1[[#This Row],[Codreg]],$G$347:$K$362,5,0)</f>
        <v>https://raw.githubusercontent.com/Sud-Austral/LOGOS-DATA/main/LocalizaReg/11.jpg</v>
      </c>
    </row>
    <row r="15039" spans="1:11" x14ac:dyDescent="0.3">
      <c r="A15039" t="s">
        <v>264</v>
      </c>
      <c r="B15039">
        <v>11</v>
      </c>
      <c r="G15039" s="7">
        <v>99111803010</v>
      </c>
      <c r="H15039" t="s">
        <v>25010</v>
      </c>
      <c r="I15039" t="s">
        <v>15458</v>
      </c>
      <c r="J15039" t="str">
        <f>+VLOOKUP(Tabla1[[#This Row],[Codreg]],$G$347:$K$362,4,0)</f>
        <v>https://upload.wikimedia.org/wikipedia/commons/3/38/Coat_of_arms_of_Aysen%2C_Chile.svg</v>
      </c>
      <c r="K15039" t="str">
        <f>+VLOOKUP(Tabla1[[#This Row],[Codreg]],$G$347:$K$362,5,0)</f>
        <v>https://raw.githubusercontent.com/Sud-Austral/LOGOS-DATA/main/LocalizaReg/11.jpg</v>
      </c>
    </row>
    <row r="15040" spans="1:11" x14ac:dyDescent="0.3">
      <c r="A15040" t="s">
        <v>264</v>
      </c>
      <c r="B15040">
        <v>11</v>
      </c>
      <c r="G15040" s="7">
        <v>99111801023</v>
      </c>
      <c r="H15040" t="s">
        <v>25010</v>
      </c>
      <c r="I15040" t="s">
        <v>15459</v>
      </c>
      <c r="J15040" t="str">
        <f>+VLOOKUP(Tabla1[[#This Row],[Codreg]],$G$347:$K$362,4,0)</f>
        <v>https://upload.wikimedia.org/wikipedia/commons/3/38/Coat_of_arms_of_Aysen%2C_Chile.svg</v>
      </c>
      <c r="K15040" t="str">
        <f>+VLOOKUP(Tabla1[[#This Row],[Codreg]],$G$347:$K$362,5,0)</f>
        <v>https://raw.githubusercontent.com/Sud-Austral/LOGOS-DATA/main/LocalizaReg/11.jpg</v>
      </c>
    </row>
    <row r="15041" spans="1:11" x14ac:dyDescent="0.3">
      <c r="A15041" t="s">
        <v>264</v>
      </c>
      <c r="B15041">
        <v>11</v>
      </c>
      <c r="G15041" s="7">
        <v>99111800242</v>
      </c>
      <c r="H15041" t="s">
        <v>25010</v>
      </c>
      <c r="I15041" t="s">
        <v>15460</v>
      </c>
      <c r="J15041" t="str">
        <f>+VLOOKUP(Tabla1[[#This Row],[Codreg]],$G$347:$K$362,4,0)</f>
        <v>https://upload.wikimedia.org/wikipedia/commons/3/38/Coat_of_arms_of_Aysen%2C_Chile.svg</v>
      </c>
      <c r="K15041" t="str">
        <f>+VLOOKUP(Tabla1[[#This Row],[Codreg]],$G$347:$K$362,5,0)</f>
        <v>https://raw.githubusercontent.com/Sud-Austral/LOGOS-DATA/main/LocalizaReg/11.jpg</v>
      </c>
    </row>
    <row r="15042" spans="1:11" x14ac:dyDescent="0.3">
      <c r="A15042" t="s">
        <v>264</v>
      </c>
      <c r="B15042">
        <v>11</v>
      </c>
      <c r="G15042" s="7">
        <v>99111800149</v>
      </c>
      <c r="H15042" t="s">
        <v>25010</v>
      </c>
      <c r="I15042" t="s">
        <v>15461</v>
      </c>
      <c r="J15042" t="str">
        <f>+VLOOKUP(Tabla1[[#This Row],[Codreg]],$G$347:$K$362,4,0)</f>
        <v>https://upload.wikimedia.org/wikipedia/commons/3/38/Coat_of_arms_of_Aysen%2C_Chile.svg</v>
      </c>
      <c r="K15042" t="str">
        <f>+VLOOKUP(Tabla1[[#This Row],[Codreg]],$G$347:$K$362,5,0)</f>
        <v>https://raw.githubusercontent.com/Sud-Austral/LOGOS-DATA/main/LocalizaReg/11.jpg</v>
      </c>
    </row>
    <row r="15043" spans="1:11" x14ac:dyDescent="0.3">
      <c r="A15043" t="s">
        <v>264</v>
      </c>
      <c r="B15043">
        <v>11</v>
      </c>
      <c r="G15043" s="7">
        <v>99111800143</v>
      </c>
      <c r="H15043" t="s">
        <v>25010</v>
      </c>
      <c r="I15043" t="s">
        <v>15462</v>
      </c>
      <c r="J15043" t="str">
        <f>+VLOOKUP(Tabla1[[#This Row],[Codreg]],$G$347:$K$362,4,0)</f>
        <v>https://upload.wikimedia.org/wikipedia/commons/3/38/Coat_of_arms_of_Aysen%2C_Chile.svg</v>
      </c>
      <c r="K15043" t="str">
        <f>+VLOOKUP(Tabla1[[#This Row],[Codreg]],$G$347:$K$362,5,0)</f>
        <v>https://raw.githubusercontent.com/Sud-Austral/LOGOS-DATA/main/LocalizaReg/11.jpg</v>
      </c>
    </row>
    <row r="15044" spans="1:11" x14ac:dyDescent="0.3">
      <c r="A15044" t="s">
        <v>264</v>
      </c>
      <c r="B15044">
        <v>11</v>
      </c>
      <c r="G15044" s="7">
        <v>99111800090</v>
      </c>
      <c r="H15044" t="s">
        <v>25010</v>
      </c>
      <c r="I15044" t="s">
        <v>15463</v>
      </c>
      <c r="J15044" t="str">
        <f>+VLOOKUP(Tabla1[[#This Row],[Codreg]],$G$347:$K$362,4,0)</f>
        <v>https://upload.wikimedia.org/wikipedia/commons/3/38/Coat_of_arms_of_Aysen%2C_Chile.svg</v>
      </c>
      <c r="K15044" t="str">
        <f>+VLOOKUP(Tabla1[[#This Row],[Codreg]],$G$347:$K$362,5,0)</f>
        <v>https://raw.githubusercontent.com/Sud-Austral/LOGOS-DATA/main/LocalizaReg/11.jpg</v>
      </c>
    </row>
    <row r="15045" spans="1:11" x14ac:dyDescent="0.3">
      <c r="A15045" t="s">
        <v>264</v>
      </c>
      <c r="B15045">
        <v>11</v>
      </c>
      <c r="G15045" s="7">
        <v>99111800072</v>
      </c>
      <c r="H15045" t="s">
        <v>25010</v>
      </c>
      <c r="I15045" t="s">
        <v>15464</v>
      </c>
      <c r="J15045" t="str">
        <f>+VLOOKUP(Tabla1[[#This Row],[Codreg]],$G$347:$K$362,4,0)</f>
        <v>https://upload.wikimedia.org/wikipedia/commons/3/38/Coat_of_arms_of_Aysen%2C_Chile.svg</v>
      </c>
      <c r="K15045" t="str">
        <f>+VLOOKUP(Tabla1[[#This Row],[Codreg]],$G$347:$K$362,5,0)</f>
        <v>https://raw.githubusercontent.com/Sud-Austral/LOGOS-DATA/main/LocalizaReg/11.jpg</v>
      </c>
    </row>
    <row r="15046" spans="1:11" x14ac:dyDescent="0.3">
      <c r="A15046" t="s">
        <v>264</v>
      </c>
      <c r="B15046">
        <v>11</v>
      </c>
      <c r="G15046" s="7">
        <v>99111803121</v>
      </c>
      <c r="H15046" t="s">
        <v>25010</v>
      </c>
      <c r="I15046" t="s">
        <v>15465</v>
      </c>
      <c r="J15046" t="str">
        <f>+VLOOKUP(Tabla1[[#This Row],[Codreg]],$G$347:$K$362,4,0)</f>
        <v>https://upload.wikimedia.org/wikipedia/commons/3/38/Coat_of_arms_of_Aysen%2C_Chile.svg</v>
      </c>
      <c r="K15046" t="str">
        <f>+VLOOKUP(Tabla1[[#This Row],[Codreg]],$G$347:$K$362,5,0)</f>
        <v>https://raw.githubusercontent.com/Sud-Austral/LOGOS-DATA/main/LocalizaReg/11.jpg</v>
      </c>
    </row>
    <row r="15047" spans="1:11" x14ac:dyDescent="0.3">
      <c r="A15047" t="s">
        <v>264</v>
      </c>
      <c r="B15047">
        <v>11</v>
      </c>
      <c r="G15047" s="7">
        <v>99111804006</v>
      </c>
      <c r="H15047" t="s">
        <v>25010</v>
      </c>
      <c r="I15047" t="s">
        <v>15466</v>
      </c>
      <c r="J15047" t="str">
        <f>+VLOOKUP(Tabla1[[#This Row],[Codreg]],$G$347:$K$362,4,0)</f>
        <v>https://upload.wikimedia.org/wikipedia/commons/3/38/Coat_of_arms_of_Aysen%2C_Chile.svg</v>
      </c>
      <c r="K15047" t="str">
        <f>+VLOOKUP(Tabla1[[#This Row],[Codreg]],$G$347:$K$362,5,0)</f>
        <v>https://raw.githubusercontent.com/Sud-Austral/LOGOS-DATA/main/LocalizaReg/11.jpg</v>
      </c>
    </row>
    <row r="15048" spans="1:11" x14ac:dyDescent="0.3">
      <c r="A15048" t="s">
        <v>264</v>
      </c>
      <c r="B15048">
        <v>11</v>
      </c>
      <c r="G15048" s="7">
        <v>99111803036</v>
      </c>
      <c r="H15048" t="s">
        <v>25010</v>
      </c>
      <c r="I15048" t="s">
        <v>15467</v>
      </c>
      <c r="J15048" t="str">
        <f>+VLOOKUP(Tabla1[[#This Row],[Codreg]],$G$347:$K$362,4,0)</f>
        <v>https://upload.wikimedia.org/wikipedia/commons/3/38/Coat_of_arms_of_Aysen%2C_Chile.svg</v>
      </c>
      <c r="K15048" t="str">
        <f>+VLOOKUP(Tabla1[[#This Row],[Codreg]],$G$347:$K$362,5,0)</f>
        <v>https://raw.githubusercontent.com/Sud-Austral/LOGOS-DATA/main/LocalizaReg/11.jpg</v>
      </c>
    </row>
    <row r="15049" spans="1:11" x14ac:dyDescent="0.3">
      <c r="A15049" t="s">
        <v>264</v>
      </c>
      <c r="B15049">
        <v>11</v>
      </c>
      <c r="G15049" s="7">
        <v>99111803063</v>
      </c>
      <c r="H15049" t="s">
        <v>25010</v>
      </c>
      <c r="I15049" t="s">
        <v>15468</v>
      </c>
      <c r="J15049" t="str">
        <f>+VLOOKUP(Tabla1[[#This Row],[Codreg]],$G$347:$K$362,4,0)</f>
        <v>https://upload.wikimedia.org/wikipedia/commons/3/38/Coat_of_arms_of_Aysen%2C_Chile.svg</v>
      </c>
      <c r="K15049" t="str">
        <f>+VLOOKUP(Tabla1[[#This Row],[Codreg]],$G$347:$K$362,5,0)</f>
        <v>https://raw.githubusercontent.com/Sud-Austral/LOGOS-DATA/main/LocalizaReg/11.jpg</v>
      </c>
    </row>
    <row r="15050" spans="1:11" x14ac:dyDescent="0.3">
      <c r="A15050" t="s">
        <v>264</v>
      </c>
      <c r="B15050">
        <v>11</v>
      </c>
      <c r="G15050" s="7">
        <v>99111803167</v>
      </c>
      <c r="H15050" t="s">
        <v>25010</v>
      </c>
      <c r="I15050" t="s">
        <v>15469</v>
      </c>
      <c r="J15050" t="str">
        <f>+VLOOKUP(Tabla1[[#This Row],[Codreg]],$G$347:$K$362,4,0)</f>
        <v>https://upload.wikimedia.org/wikipedia/commons/3/38/Coat_of_arms_of_Aysen%2C_Chile.svg</v>
      </c>
      <c r="K15050" t="str">
        <f>+VLOOKUP(Tabla1[[#This Row],[Codreg]],$G$347:$K$362,5,0)</f>
        <v>https://raw.githubusercontent.com/Sud-Austral/LOGOS-DATA/main/LocalizaReg/11.jpg</v>
      </c>
    </row>
    <row r="15051" spans="1:11" x14ac:dyDescent="0.3">
      <c r="A15051" t="s">
        <v>264</v>
      </c>
      <c r="B15051">
        <v>11</v>
      </c>
      <c r="G15051" s="7">
        <v>99111803078</v>
      </c>
      <c r="H15051" t="s">
        <v>25010</v>
      </c>
      <c r="I15051" t="s">
        <v>15470</v>
      </c>
      <c r="J15051" t="str">
        <f>+VLOOKUP(Tabla1[[#This Row],[Codreg]],$G$347:$K$362,4,0)</f>
        <v>https://upload.wikimedia.org/wikipedia/commons/3/38/Coat_of_arms_of_Aysen%2C_Chile.svg</v>
      </c>
      <c r="K15051" t="str">
        <f>+VLOOKUP(Tabla1[[#This Row],[Codreg]],$G$347:$K$362,5,0)</f>
        <v>https://raw.githubusercontent.com/Sud-Austral/LOGOS-DATA/main/LocalizaReg/11.jpg</v>
      </c>
    </row>
    <row r="15052" spans="1:11" x14ac:dyDescent="0.3">
      <c r="A15052" t="s">
        <v>264</v>
      </c>
      <c r="B15052">
        <v>11</v>
      </c>
      <c r="G15052" s="7">
        <v>99111803104</v>
      </c>
      <c r="H15052" t="s">
        <v>25010</v>
      </c>
      <c r="I15052" t="s">
        <v>15471</v>
      </c>
      <c r="J15052" t="str">
        <f>+VLOOKUP(Tabla1[[#This Row],[Codreg]],$G$347:$K$362,4,0)</f>
        <v>https://upload.wikimedia.org/wikipedia/commons/3/38/Coat_of_arms_of_Aysen%2C_Chile.svg</v>
      </c>
      <c r="K15052" t="str">
        <f>+VLOOKUP(Tabla1[[#This Row],[Codreg]],$G$347:$K$362,5,0)</f>
        <v>https://raw.githubusercontent.com/Sud-Austral/LOGOS-DATA/main/LocalizaReg/11.jpg</v>
      </c>
    </row>
    <row r="15053" spans="1:11" x14ac:dyDescent="0.3">
      <c r="A15053" t="s">
        <v>264</v>
      </c>
      <c r="B15053">
        <v>11</v>
      </c>
      <c r="G15053" s="7">
        <v>99111800016</v>
      </c>
      <c r="H15053" t="s">
        <v>25010</v>
      </c>
      <c r="I15053" t="s">
        <v>15472</v>
      </c>
      <c r="J15053" t="str">
        <f>+VLOOKUP(Tabla1[[#This Row],[Codreg]],$G$347:$K$362,4,0)</f>
        <v>https://upload.wikimedia.org/wikipedia/commons/3/38/Coat_of_arms_of_Aysen%2C_Chile.svg</v>
      </c>
      <c r="K15053" t="str">
        <f>+VLOOKUP(Tabla1[[#This Row],[Codreg]],$G$347:$K$362,5,0)</f>
        <v>https://raw.githubusercontent.com/Sud-Austral/LOGOS-DATA/main/LocalizaReg/11.jpg</v>
      </c>
    </row>
    <row r="15054" spans="1:11" x14ac:dyDescent="0.3">
      <c r="A15054" t="s">
        <v>264</v>
      </c>
      <c r="B15054">
        <v>11</v>
      </c>
      <c r="G15054" s="7">
        <v>99111800213</v>
      </c>
      <c r="H15054" t="s">
        <v>25010</v>
      </c>
      <c r="I15054" t="s">
        <v>15473</v>
      </c>
      <c r="J15054" t="str">
        <f>+VLOOKUP(Tabla1[[#This Row],[Codreg]],$G$347:$K$362,4,0)</f>
        <v>https://upload.wikimedia.org/wikipedia/commons/3/38/Coat_of_arms_of_Aysen%2C_Chile.svg</v>
      </c>
      <c r="K15054" t="str">
        <f>+VLOOKUP(Tabla1[[#This Row],[Codreg]],$G$347:$K$362,5,0)</f>
        <v>https://raw.githubusercontent.com/Sud-Austral/LOGOS-DATA/main/LocalizaReg/11.jpg</v>
      </c>
    </row>
    <row r="15055" spans="1:11" x14ac:dyDescent="0.3">
      <c r="A15055" t="s">
        <v>264</v>
      </c>
      <c r="B15055">
        <v>11</v>
      </c>
      <c r="G15055" s="7">
        <v>99111800074</v>
      </c>
      <c r="H15055" t="s">
        <v>25010</v>
      </c>
      <c r="I15055" t="s">
        <v>15474</v>
      </c>
      <c r="J15055" t="str">
        <f>+VLOOKUP(Tabla1[[#This Row],[Codreg]],$G$347:$K$362,4,0)</f>
        <v>https://upload.wikimedia.org/wikipedia/commons/3/38/Coat_of_arms_of_Aysen%2C_Chile.svg</v>
      </c>
      <c r="K15055" t="str">
        <f>+VLOOKUP(Tabla1[[#This Row],[Codreg]],$G$347:$K$362,5,0)</f>
        <v>https://raw.githubusercontent.com/Sud-Austral/LOGOS-DATA/main/LocalizaReg/11.jpg</v>
      </c>
    </row>
    <row r="15056" spans="1:11" x14ac:dyDescent="0.3">
      <c r="A15056" t="s">
        <v>264</v>
      </c>
      <c r="B15056">
        <v>11</v>
      </c>
      <c r="G15056" s="7">
        <v>99111800133</v>
      </c>
      <c r="H15056" t="s">
        <v>25010</v>
      </c>
      <c r="I15056" t="s">
        <v>15475</v>
      </c>
      <c r="J15056" t="str">
        <f>+VLOOKUP(Tabla1[[#This Row],[Codreg]],$G$347:$K$362,4,0)</f>
        <v>https://upload.wikimedia.org/wikipedia/commons/3/38/Coat_of_arms_of_Aysen%2C_Chile.svg</v>
      </c>
      <c r="K15056" t="str">
        <f>+VLOOKUP(Tabla1[[#This Row],[Codreg]],$G$347:$K$362,5,0)</f>
        <v>https://raw.githubusercontent.com/Sud-Austral/LOGOS-DATA/main/LocalizaReg/11.jpg</v>
      </c>
    </row>
    <row r="15057" spans="1:11" x14ac:dyDescent="0.3">
      <c r="A15057" t="s">
        <v>264</v>
      </c>
      <c r="B15057">
        <v>11</v>
      </c>
      <c r="G15057" s="7">
        <v>99111803091</v>
      </c>
      <c r="H15057" t="s">
        <v>25010</v>
      </c>
      <c r="I15057" t="s">
        <v>15476</v>
      </c>
      <c r="J15057" t="str">
        <f>+VLOOKUP(Tabla1[[#This Row],[Codreg]],$G$347:$K$362,4,0)</f>
        <v>https://upload.wikimedia.org/wikipedia/commons/3/38/Coat_of_arms_of_Aysen%2C_Chile.svg</v>
      </c>
      <c r="K15057" t="str">
        <f>+VLOOKUP(Tabla1[[#This Row],[Codreg]],$G$347:$K$362,5,0)</f>
        <v>https://raw.githubusercontent.com/Sud-Austral/LOGOS-DATA/main/LocalizaReg/11.jpg</v>
      </c>
    </row>
    <row r="15058" spans="1:11" x14ac:dyDescent="0.3">
      <c r="A15058" t="s">
        <v>264</v>
      </c>
      <c r="B15058">
        <v>11</v>
      </c>
      <c r="G15058" s="7">
        <v>99111800231</v>
      </c>
      <c r="H15058" t="s">
        <v>25010</v>
      </c>
      <c r="I15058" t="s">
        <v>15477</v>
      </c>
      <c r="J15058" t="str">
        <f>+VLOOKUP(Tabla1[[#This Row],[Codreg]],$G$347:$K$362,4,0)</f>
        <v>https://upload.wikimedia.org/wikipedia/commons/3/38/Coat_of_arms_of_Aysen%2C_Chile.svg</v>
      </c>
      <c r="K15058" t="str">
        <f>+VLOOKUP(Tabla1[[#This Row],[Codreg]],$G$347:$K$362,5,0)</f>
        <v>https://raw.githubusercontent.com/Sud-Austral/LOGOS-DATA/main/LocalizaReg/11.jpg</v>
      </c>
    </row>
    <row r="15059" spans="1:11" x14ac:dyDescent="0.3">
      <c r="A15059" t="s">
        <v>264</v>
      </c>
      <c r="B15059">
        <v>11</v>
      </c>
      <c r="G15059" s="7">
        <v>99111800199</v>
      </c>
      <c r="H15059" t="s">
        <v>25010</v>
      </c>
      <c r="I15059" t="s">
        <v>15478</v>
      </c>
      <c r="J15059" t="str">
        <f>+VLOOKUP(Tabla1[[#This Row],[Codreg]],$G$347:$K$362,4,0)</f>
        <v>https://upload.wikimedia.org/wikipedia/commons/3/38/Coat_of_arms_of_Aysen%2C_Chile.svg</v>
      </c>
      <c r="K15059" t="str">
        <f>+VLOOKUP(Tabla1[[#This Row],[Codreg]],$G$347:$K$362,5,0)</f>
        <v>https://raw.githubusercontent.com/Sud-Austral/LOGOS-DATA/main/LocalizaReg/11.jpg</v>
      </c>
    </row>
    <row r="15060" spans="1:11" x14ac:dyDescent="0.3">
      <c r="A15060" t="s">
        <v>264</v>
      </c>
      <c r="B15060">
        <v>11</v>
      </c>
      <c r="G15060" s="7">
        <v>99111800200</v>
      </c>
      <c r="H15060" t="s">
        <v>25010</v>
      </c>
      <c r="I15060" t="s">
        <v>15479</v>
      </c>
      <c r="J15060" t="str">
        <f>+VLOOKUP(Tabla1[[#This Row],[Codreg]],$G$347:$K$362,4,0)</f>
        <v>https://upload.wikimedia.org/wikipedia/commons/3/38/Coat_of_arms_of_Aysen%2C_Chile.svg</v>
      </c>
      <c r="K15060" t="str">
        <f>+VLOOKUP(Tabla1[[#This Row],[Codreg]],$G$347:$K$362,5,0)</f>
        <v>https://raw.githubusercontent.com/Sud-Austral/LOGOS-DATA/main/LocalizaReg/11.jpg</v>
      </c>
    </row>
    <row r="15061" spans="1:11" x14ac:dyDescent="0.3">
      <c r="A15061" t="s">
        <v>264</v>
      </c>
      <c r="B15061">
        <v>11</v>
      </c>
      <c r="G15061" s="7">
        <v>99111801002</v>
      </c>
      <c r="H15061" t="s">
        <v>25010</v>
      </c>
      <c r="I15061" t="s">
        <v>15480</v>
      </c>
      <c r="J15061" t="str">
        <f>+VLOOKUP(Tabla1[[#This Row],[Codreg]],$G$347:$K$362,4,0)</f>
        <v>https://upload.wikimedia.org/wikipedia/commons/3/38/Coat_of_arms_of_Aysen%2C_Chile.svg</v>
      </c>
      <c r="K15061" t="str">
        <f>+VLOOKUP(Tabla1[[#This Row],[Codreg]],$G$347:$K$362,5,0)</f>
        <v>https://raw.githubusercontent.com/Sud-Austral/LOGOS-DATA/main/LocalizaReg/11.jpg</v>
      </c>
    </row>
    <row r="15062" spans="1:11" x14ac:dyDescent="0.3">
      <c r="A15062" t="s">
        <v>264</v>
      </c>
      <c r="B15062">
        <v>11</v>
      </c>
      <c r="G15062" s="7">
        <v>99111801019</v>
      </c>
      <c r="H15062" t="s">
        <v>25010</v>
      </c>
      <c r="I15062" t="s">
        <v>15481</v>
      </c>
      <c r="J15062" t="str">
        <f>+VLOOKUP(Tabla1[[#This Row],[Codreg]],$G$347:$K$362,4,0)</f>
        <v>https://upload.wikimedia.org/wikipedia/commons/3/38/Coat_of_arms_of_Aysen%2C_Chile.svg</v>
      </c>
      <c r="K15062" t="str">
        <f>+VLOOKUP(Tabla1[[#This Row],[Codreg]],$G$347:$K$362,5,0)</f>
        <v>https://raw.githubusercontent.com/Sud-Austral/LOGOS-DATA/main/LocalizaReg/11.jpg</v>
      </c>
    </row>
    <row r="15063" spans="1:11" x14ac:dyDescent="0.3">
      <c r="A15063" t="s">
        <v>264</v>
      </c>
      <c r="B15063">
        <v>11</v>
      </c>
      <c r="G15063" s="7">
        <v>99111800145</v>
      </c>
      <c r="H15063" t="s">
        <v>25010</v>
      </c>
      <c r="I15063" t="s">
        <v>15482</v>
      </c>
      <c r="J15063" t="str">
        <f>+VLOOKUP(Tabla1[[#This Row],[Codreg]],$G$347:$K$362,4,0)</f>
        <v>https://upload.wikimedia.org/wikipedia/commons/3/38/Coat_of_arms_of_Aysen%2C_Chile.svg</v>
      </c>
      <c r="K15063" t="str">
        <f>+VLOOKUP(Tabla1[[#This Row],[Codreg]],$G$347:$K$362,5,0)</f>
        <v>https://raw.githubusercontent.com/Sud-Austral/LOGOS-DATA/main/LocalizaReg/11.jpg</v>
      </c>
    </row>
    <row r="15064" spans="1:11" x14ac:dyDescent="0.3">
      <c r="A15064" t="s">
        <v>264</v>
      </c>
      <c r="B15064">
        <v>11</v>
      </c>
      <c r="G15064" s="7">
        <v>99111803149</v>
      </c>
      <c r="H15064" t="s">
        <v>25010</v>
      </c>
      <c r="I15064" t="s">
        <v>15483</v>
      </c>
      <c r="J15064" t="str">
        <f>+VLOOKUP(Tabla1[[#This Row],[Codreg]],$G$347:$K$362,4,0)</f>
        <v>https://upload.wikimedia.org/wikipedia/commons/3/38/Coat_of_arms_of_Aysen%2C_Chile.svg</v>
      </c>
      <c r="K15064" t="str">
        <f>+VLOOKUP(Tabla1[[#This Row],[Codreg]],$G$347:$K$362,5,0)</f>
        <v>https://raw.githubusercontent.com/Sud-Austral/LOGOS-DATA/main/LocalizaReg/11.jpg</v>
      </c>
    </row>
    <row r="15065" spans="1:11" x14ac:dyDescent="0.3">
      <c r="A15065" t="s">
        <v>264</v>
      </c>
      <c r="B15065">
        <v>11</v>
      </c>
      <c r="G15065" s="7">
        <v>99111800123</v>
      </c>
      <c r="H15065" t="s">
        <v>25010</v>
      </c>
      <c r="I15065" t="s">
        <v>15484</v>
      </c>
      <c r="J15065" t="str">
        <f>+VLOOKUP(Tabla1[[#This Row],[Codreg]],$G$347:$K$362,4,0)</f>
        <v>https://upload.wikimedia.org/wikipedia/commons/3/38/Coat_of_arms_of_Aysen%2C_Chile.svg</v>
      </c>
      <c r="K15065" t="str">
        <f>+VLOOKUP(Tabla1[[#This Row],[Codreg]],$G$347:$K$362,5,0)</f>
        <v>https://raw.githubusercontent.com/Sud-Austral/LOGOS-DATA/main/LocalizaReg/11.jpg</v>
      </c>
    </row>
    <row r="15066" spans="1:11" x14ac:dyDescent="0.3">
      <c r="A15066" t="s">
        <v>264</v>
      </c>
      <c r="B15066">
        <v>11</v>
      </c>
      <c r="G15066" s="7">
        <v>99111800058</v>
      </c>
      <c r="H15066" t="s">
        <v>25010</v>
      </c>
      <c r="I15066" t="s">
        <v>15485</v>
      </c>
      <c r="J15066" t="str">
        <f>+VLOOKUP(Tabla1[[#This Row],[Codreg]],$G$347:$K$362,4,0)</f>
        <v>https://upload.wikimedia.org/wikipedia/commons/3/38/Coat_of_arms_of_Aysen%2C_Chile.svg</v>
      </c>
      <c r="K15066" t="str">
        <f>+VLOOKUP(Tabla1[[#This Row],[Codreg]],$G$347:$K$362,5,0)</f>
        <v>https://raw.githubusercontent.com/Sud-Austral/LOGOS-DATA/main/LocalizaReg/11.jpg</v>
      </c>
    </row>
    <row r="15067" spans="1:11" x14ac:dyDescent="0.3">
      <c r="A15067" t="s">
        <v>264</v>
      </c>
      <c r="B15067">
        <v>11</v>
      </c>
      <c r="G15067" s="7">
        <v>99111800056</v>
      </c>
      <c r="H15067" t="s">
        <v>25010</v>
      </c>
      <c r="I15067" t="s">
        <v>15486</v>
      </c>
      <c r="J15067" t="str">
        <f>+VLOOKUP(Tabla1[[#This Row],[Codreg]],$G$347:$K$362,4,0)</f>
        <v>https://upload.wikimedia.org/wikipedia/commons/3/38/Coat_of_arms_of_Aysen%2C_Chile.svg</v>
      </c>
      <c r="K15067" t="str">
        <f>+VLOOKUP(Tabla1[[#This Row],[Codreg]],$G$347:$K$362,5,0)</f>
        <v>https://raw.githubusercontent.com/Sud-Austral/LOGOS-DATA/main/LocalizaReg/11.jpg</v>
      </c>
    </row>
    <row r="15068" spans="1:11" x14ac:dyDescent="0.3">
      <c r="A15068" t="s">
        <v>264</v>
      </c>
      <c r="B15068">
        <v>11</v>
      </c>
      <c r="G15068" s="7">
        <v>99111803157</v>
      </c>
      <c r="H15068" t="s">
        <v>25010</v>
      </c>
      <c r="I15068" t="s">
        <v>15487</v>
      </c>
      <c r="J15068" t="str">
        <f>+VLOOKUP(Tabla1[[#This Row],[Codreg]],$G$347:$K$362,4,0)</f>
        <v>https://upload.wikimedia.org/wikipedia/commons/3/38/Coat_of_arms_of_Aysen%2C_Chile.svg</v>
      </c>
      <c r="K15068" t="str">
        <f>+VLOOKUP(Tabla1[[#This Row],[Codreg]],$G$347:$K$362,5,0)</f>
        <v>https://raw.githubusercontent.com/Sud-Austral/LOGOS-DATA/main/LocalizaReg/11.jpg</v>
      </c>
    </row>
    <row r="15069" spans="1:11" x14ac:dyDescent="0.3">
      <c r="A15069" t="s">
        <v>264</v>
      </c>
      <c r="B15069">
        <v>11</v>
      </c>
      <c r="G15069" s="7">
        <v>99111803154</v>
      </c>
      <c r="H15069" t="s">
        <v>25010</v>
      </c>
      <c r="I15069" t="s">
        <v>15488</v>
      </c>
      <c r="J15069" t="str">
        <f>+VLOOKUP(Tabla1[[#This Row],[Codreg]],$G$347:$K$362,4,0)</f>
        <v>https://upload.wikimedia.org/wikipedia/commons/3/38/Coat_of_arms_of_Aysen%2C_Chile.svg</v>
      </c>
      <c r="K15069" t="str">
        <f>+VLOOKUP(Tabla1[[#This Row],[Codreg]],$G$347:$K$362,5,0)</f>
        <v>https://raw.githubusercontent.com/Sud-Austral/LOGOS-DATA/main/LocalizaReg/11.jpg</v>
      </c>
    </row>
    <row r="15070" spans="1:11" x14ac:dyDescent="0.3">
      <c r="A15070" t="s">
        <v>264</v>
      </c>
      <c r="B15070">
        <v>11</v>
      </c>
      <c r="G15070" s="7">
        <v>99111803164</v>
      </c>
      <c r="H15070" t="s">
        <v>25010</v>
      </c>
      <c r="I15070" t="s">
        <v>15489</v>
      </c>
      <c r="J15070" t="str">
        <f>+VLOOKUP(Tabla1[[#This Row],[Codreg]],$G$347:$K$362,4,0)</f>
        <v>https://upload.wikimedia.org/wikipedia/commons/3/38/Coat_of_arms_of_Aysen%2C_Chile.svg</v>
      </c>
      <c r="K15070" t="str">
        <f>+VLOOKUP(Tabla1[[#This Row],[Codreg]],$G$347:$K$362,5,0)</f>
        <v>https://raw.githubusercontent.com/Sud-Austral/LOGOS-DATA/main/LocalizaReg/11.jpg</v>
      </c>
    </row>
    <row r="15071" spans="1:11" x14ac:dyDescent="0.3">
      <c r="A15071" t="s">
        <v>264</v>
      </c>
      <c r="B15071">
        <v>11</v>
      </c>
      <c r="G15071" s="7">
        <v>99111803097</v>
      </c>
      <c r="H15071" t="s">
        <v>25010</v>
      </c>
      <c r="I15071" t="s">
        <v>15490</v>
      </c>
      <c r="J15071" t="str">
        <f>+VLOOKUP(Tabla1[[#This Row],[Codreg]],$G$347:$K$362,4,0)</f>
        <v>https://upload.wikimedia.org/wikipedia/commons/3/38/Coat_of_arms_of_Aysen%2C_Chile.svg</v>
      </c>
      <c r="K15071" t="str">
        <f>+VLOOKUP(Tabla1[[#This Row],[Codreg]],$G$347:$K$362,5,0)</f>
        <v>https://raw.githubusercontent.com/Sud-Austral/LOGOS-DATA/main/LocalizaReg/11.jpg</v>
      </c>
    </row>
    <row r="15072" spans="1:11" x14ac:dyDescent="0.3">
      <c r="A15072" t="s">
        <v>264</v>
      </c>
      <c r="B15072">
        <v>11</v>
      </c>
      <c r="G15072" s="7">
        <v>99111800030</v>
      </c>
      <c r="H15072" t="s">
        <v>25010</v>
      </c>
      <c r="I15072" t="s">
        <v>15491</v>
      </c>
      <c r="J15072" t="str">
        <f>+VLOOKUP(Tabla1[[#This Row],[Codreg]],$G$347:$K$362,4,0)</f>
        <v>https://upload.wikimedia.org/wikipedia/commons/3/38/Coat_of_arms_of_Aysen%2C_Chile.svg</v>
      </c>
      <c r="K15072" t="str">
        <f>+VLOOKUP(Tabla1[[#This Row],[Codreg]],$G$347:$K$362,5,0)</f>
        <v>https://raw.githubusercontent.com/Sud-Austral/LOGOS-DATA/main/LocalizaReg/11.jpg</v>
      </c>
    </row>
    <row r="15073" spans="1:11" x14ac:dyDescent="0.3">
      <c r="A15073" t="s">
        <v>264</v>
      </c>
      <c r="B15073">
        <v>11</v>
      </c>
      <c r="G15073" s="7">
        <v>99111804020</v>
      </c>
      <c r="H15073" t="s">
        <v>25010</v>
      </c>
      <c r="I15073" t="s">
        <v>15492</v>
      </c>
      <c r="J15073" t="str">
        <f>+VLOOKUP(Tabla1[[#This Row],[Codreg]],$G$347:$K$362,4,0)</f>
        <v>https://upload.wikimedia.org/wikipedia/commons/3/38/Coat_of_arms_of_Aysen%2C_Chile.svg</v>
      </c>
      <c r="K15073" t="str">
        <f>+VLOOKUP(Tabla1[[#This Row],[Codreg]],$G$347:$K$362,5,0)</f>
        <v>https://raw.githubusercontent.com/Sud-Austral/LOGOS-DATA/main/LocalizaReg/11.jpg</v>
      </c>
    </row>
    <row r="15074" spans="1:11" x14ac:dyDescent="0.3">
      <c r="A15074" t="s">
        <v>264</v>
      </c>
      <c r="B15074">
        <v>11</v>
      </c>
      <c r="G15074" s="7">
        <v>99111804001</v>
      </c>
      <c r="H15074" t="s">
        <v>25010</v>
      </c>
      <c r="I15074" t="s">
        <v>15493</v>
      </c>
      <c r="J15074" t="str">
        <f>+VLOOKUP(Tabla1[[#This Row],[Codreg]],$G$347:$K$362,4,0)</f>
        <v>https://upload.wikimedia.org/wikipedia/commons/3/38/Coat_of_arms_of_Aysen%2C_Chile.svg</v>
      </c>
      <c r="K15074" t="str">
        <f>+VLOOKUP(Tabla1[[#This Row],[Codreg]],$G$347:$K$362,5,0)</f>
        <v>https://raw.githubusercontent.com/Sud-Austral/LOGOS-DATA/main/LocalizaReg/11.jpg</v>
      </c>
    </row>
    <row r="15075" spans="1:11" x14ac:dyDescent="0.3">
      <c r="A15075" t="s">
        <v>264</v>
      </c>
      <c r="B15075">
        <v>11</v>
      </c>
      <c r="G15075" s="7">
        <v>99111804024</v>
      </c>
      <c r="H15075" t="s">
        <v>25010</v>
      </c>
      <c r="I15075" t="s">
        <v>15494</v>
      </c>
      <c r="J15075" t="str">
        <f>+VLOOKUP(Tabla1[[#This Row],[Codreg]],$G$347:$K$362,4,0)</f>
        <v>https://upload.wikimedia.org/wikipedia/commons/3/38/Coat_of_arms_of_Aysen%2C_Chile.svg</v>
      </c>
      <c r="K15075" t="str">
        <f>+VLOOKUP(Tabla1[[#This Row],[Codreg]],$G$347:$K$362,5,0)</f>
        <v>https://raw.githubusercontent.com/Sud-Austral/LOGOS-DATA/main/LocalizaReg/11.jpg</v>
      </c>
    </row>
    <row r="15076" spans="1:11" x14ac:dyDescent="0.3">
      <c r="A15076" t="s">
        <v>264</v>
      </c>
      <c r="B15076">
        <v>11</v>
      </c>
      <c r="G15076" s="7">
        <v>99111803054</v>
      </c>
      <c r="H15076" t="s">
        <v>25010</v>
      </c>
      <c r="I15076" t="s">
        <v>15495</v>
      </c>
      <c r="J15076" t="str">
        <f>+VLOOKUP(Tabla1[[#This Row],[Codreg]],$G$347:$K$362,4,0)</f>
        <v>https://upload.wikimedia.org/wikipedia/commons/3/38/Coat_of_arms_of_Aysen%2C_Chile.svg</v>
      </c>
      <c r="K15076" t="str">
        <f>+VLOOKUP(Tabla1[[#This Row],[Codreg]],$G$347:$K$362,5,0)</f>
        <v>https://raw.githubusercontent.com/Sud-Austral/LOGOS-DATA/main/LocalizaReg/11.jpg</v>
      </c>
    </row>
    <row r="15077" spans="1:11" x14ac:dyDescent="0.3">
      <c r="A15077" t="s">
        <v>264</v>
      </c>
      <c r="B15077">
        <v>11</v>
      </c>
      <c r="G15077" s="7">
        <v>99111804011</v>
      </c>
      <c r="H15077" t="s">
        <v>25010</v>
      </c>
      <c r="I15077" t="s">
        <v>15496</v>
      </c>
      <c r="J15077" t="str">
        <f>+VLOOKUP(Tabla1[[#This Row],[Codreg]],$G$347:$K$362,4,0)</f>
        <v>https://upload.wikimedia.org/wikipedia/commons/3/38/Coat_of_arms_of_Aysen%2C_Chile.svg</v>
      </c>
      <c r="K15077" t="str">
        <f>+VLOOKUP(Tabla1[[#This Row],[Codreg]],$G$347:$K$362,5,0)</f>
        <v>https://raw.githubusercontent.com/Sud-Austral/LOGOS-DATA/main/LocalizaReg/11.jpg</v>
      </c>
    </row>
    <row r="15078" spans="1:11" x14ac:dyDescent="0.3">
      <c r="A15078" t="s">
        <v>264</v>
      </c>
      <c r="B15078">
        <v>11</v>
      </c>
      <c r="G15078" s="7">
        <v>99111804012</v>
      </c>
      <c r="H15078" t="s">
        <v>25010</v>
      </c>
      <c r="I15078" t="s">
        <v>15497</v>
      </c>
      <c r="J15078" t="str">
        <f>+VLOOKUP(Tabla1[[#This Row],[Codreg]],$G$347:$K$362,4,0)</f>
        <v>https://upload.wikimedia.org/wikipedia/commons/3/38/Coat_of_arms_of_Aysen%2C_Chile.svg</v>
      </c>
      <c r="K15078" t="str">
        <f>+VLOOKUP(Tabla1[[#This Row],[Codreg]],$G$347:$K$362,5,0)</f>
        <v>https://raw.githubusercontent.com/Sud-Austral/LOGOS-DATA/main/LocalizaReg/11.jpg</v>
      </c>
    </row>
    <row r="15079" spans="1:11" x14ac:dyDescent="0.3">
      <c r="A15079" t="s">
        <v>264</v>
      </c>
      <c r="B15079">
        <v>11</v>
      </c>
      <c r="G15079" s="7">
        <v>99111804038</v>
      </c>
      <c r="H15079" t="s">
        <v>25010</v>
      </c>
      <c r="I15079" t="s">
        <v>15498</v>
      </c>
      <c r="J15079" t="str">
        <f>+VLOOKUP(Tabla1[[#This Row],[Codreg]],$G$347:$K$362,4,0)</f>
        <v>https://upload.wikimedia.org/wikipedia/commons/3/38/Coat_of_arms_of_Aysen%2C_Chile.svg</v>
      </c>
      <c r="K15079" t="str">
        <f>+VLOOKUP(Tabla1[[#This Row],[Codreg]],$G$347:$K$362,5,0)</f>
        <v>https://raw.githubusercontent.com/Sud-Austral/LOGOS-DATA/main/LocalizaReg/11.jpg</v>
      </c>
    </row>
    <row r="15080" spans="1:11" x14ac:dyDescent="0.3">
      <c r="A15080" t="s">
        <v>264</v>
      </c>
      <c r="B15080">
        <v>11</v>
      </c>
      <c r="G15080" s="7">
        <v>99111803135</v>
      </c>
      <c r="H15080" t="s">
        <v>25010</v>
      </c>
      <c r="I15080" t="s">
        <v>15499</v>
      </c>
      <c r="J15080" t="str">
        <f>+VLOOKUP(Tabla1[[#This Row],[Codreg]],$G$347:$K$362,4,0)</f>
        <v>https://upload.wikimedia.org/wikipedia/commons/3/38/Coat_of_arms_of_Aysen%2C_Chile.svg</v>
      </c>
      <c r="K15080" t="str">
        <f>+VLOOKUP(Tabla1[[#This Row],[Codreg]],$G$347:$K$362,5,0)</f>
        <v>https://raw.githubusercontent.com/Sud-Austral/LOGOS-DATA/main/LocalizaReg/11.jpg</v>
      </c>
    </row>
    <row r="15081" spans="1:11" x14ac:dyDescent="0.3">
      <c r="A15081" t="s">
        <v>264</v>
      </c>
      <c r="B15081">
        <v>11</v>
      </c>
      <c r="G15081" s="7">
        <v>99111803138</v>
      </c>
      <c r="H15081" t="s">
        <v>25010</v>
      </c>
      <c r="I15081" t="s">
        <v>15500</v>
      </c>
      <c r="J15081" t="str">
        <f>+VLOOKUP(Tabla1[[#This Row],[Codreg]],$G$347:$K$362,4,0)</f>
        <v>https://upload.wikimedia.org/wikipedia/commons/3/38/Coat_of_arms_of_Aysen%2C_Chile.svg</v>
      </c>
      <c r="K15081" t="str">
        <f>+VLOOKUP(Tabla1[[#This Row],[Codreg]],$G$347:$K$362,5,0)</f>
        <v>https://raw.githubusercontent.com/Sud-Austral/LOGOS-DATA/main/LocalizaReg/11.jpg</v>
      </c>
    </row>
    <row r="15082" spans="1:11" x14ac:dyDescent="0.3">
      <c r="A15082" t="s">
        <v>264</v>
      </c>
      <c r="B15082">
        <v>11</v>
      </c>
      <c r="G15082" s="7">
        <v>99111801024</v>
      </c>
      <c r="H15082" t="s">
        <v>25010</v>
      </c>
      <c r="I15082" t="s">
        <v>15501</v>
      </c>
      <c r="J15082" t="str">
        <f>+VLOOKUP(Tabla1[[#This Row],[Codreg]],$G$347:$K$362,4,0)</f>
        <v>https://upload.wikimedia.org/wikipedia/commons/3/38/Coat_of_arms_of_Aysen%2C_Chile.svg</v>
      </c>
      <c r="K15082" t="str">
        <f>+VLOOKUP(Tabla1[[#This Row],[Codreg]],$G$347:$K$362,5,0)</f>
        <v>https://raw.githubusercontent.com/Sud-Austral/LOGOS-DATA/main/LocalizaReg/11.jpg</v>
      </c>
    </row>
    <row r="15083" spans="1:11" x14ac:dyDescent="0.3">
      <c r="A15083" t="s">
        <v>264</v>
      </c>
      <c r="B15083">
        <v>11</v>
      </c>
      <c r="G15083" s="7">
        <v>99111800125</v>
      </c>
      <c r="H15083" t="s">
        <v>25010</v>
      </c>
      <c r="I15083" t="s">
        <v>15502</v>
      </c>
      <c r="J15083" t="str">
        <f>+VLOOKUP(Tabla1[[#This Row],[Codreg]],$G$347:$K$362,4,0)</f>
        <v>https://upload.wikimedia.org/wikipedia/commons/3/38/Coat_of_arms_of_Aysen%2C_Chile.svg</v>
      </c>
      <c r="K15083" t="str">
        <f>+VLOOKUP(Tabla1[[#This Row],[Codreg]],$G$347:$K$362,5,0)</f>
        <v>https://raw.githubusercontent.com/Sud-Austral/LOGOS-DATA/main/LocalizaReg/11.jpg</v>
      </c>
    </row>
    <row r="15084" spans="1:11" x14ac:dyDescent="0.3">
      <c r="A15084" t="s">
        <v>264</v>
      </c>
      <c r="B15084">
        <v>11</v>
      </c>
      <c r="G15084" s="7">
        <v>99111800124</v>
      </c>
      <c r="H15084" t="s">
        <v>25010</v>
      </c>
      <c r="I15084" t="s">
        <v>15503</v>
      </c>
      <c r="J15084" t="str">
        <f>+VLOOKUP(Tabla1[[#This Row],[Codreg]],$G$347:$K$362,4,0)</f>
        <v>https://upload.wikimedia.org/wikipedia/commons/3/38/Coat_of_arms_of_Aysen%2C_Chile.svg</v>
      </c>
      <c r="K15084" t="str">
        <f>+VLOOKUP(Tabla1[[#This Row],[Codreg]],$G$347:$K$362,5,0)</f>
        <v>https://raw.githubusercontent.com/Sud-Austral/LOGOS-DATA/main/LocalizaReg/11.jpg</v>
      </c>
    </row>
    <row r="15085" spans="1:11" x14ac:dyDescent="0.3">
      <c r="A15085" t="s">
        <v>264</v>
      </c>
      <c r="B15085">
        <v>11</v>
      </c>
      <c r="G15085" s="7">
        <v>99111803089</v>
      </c>
      <c r="H15085" t="s">
        <v>25010</v>
      </c>
      <c r="I15085" t="s">
        <v>15504</v>
      </c>
      <c r="J15085" t="str">
        <f>+VLOOKUP(Tabla1[[#This Row],[Codreg]],$G$347:$K$362,4,0)</f>
        <v>https://upload.wikimedia.org/wikipedia/commons/3/38/Coat_of_arms_of_Aysen%2C_Chile.svg</v>
      </c>
      <c r="K15085" t="str">
        <f>+VLOOKUP(Tabla1[[#This Row],[Codreg]],$G$347:$K$362,5,0)</f>
        <v>https://raw.githubusercontent.com/Sud-Austral/LOGOS-DATA/main/LocalizaReg/11.jpg</v>
      </c>
    </row>
    <row r="15086" spans="1:11" x14ac:dyDescent="0.3">
      <c r="A15086" t="s">
        <v>264</v>
      </c>
      <c r="B15086">
        <v>11</v>
      </c>
      <c r="G15086" s="7">
        <v>99111803015</v>
      </c>
      <c r="H15086" t="s">
        <v>25010</v>
      </c>
      <c r="I15086" t="s">
        <v>15505</v>
      </c>
      <c r="J15086" t="str">
        <f>+VLOOKUP(Tabla1[[#This Row],[Codreg]],$G$347:$K$362,4,0)</f>
        <v>https://upload.wikimedia.org/wikipedia/commons/3/38/Coat_of_arms_of_Aysen%2C_Chile.svg</v>
      </c>
      <c r="K15086" t="str">
        <f>+VLOOKUP(Tabla1[[#This Row],[Codreg]],$G$347:$K$362,5,0)</f>
        <v>https://raw.githubusercontent.com/Sud-Austral/LOGOS-DATA/main/LocalizaReg/11.jpg</v>
      </c>
    </row>
    <row r="15087" spans="1:11" x14ac:dyDescent="0.3">
      <c r="A15087" t="s">
        <v>264</v>
      </c>
      <c r="B15087">
        <v>11</v>
      </c>
      <c r="G15087" s="7">
        <v>99111803032</v>
      </c>
      <c r="H15087" t="s">
        <v>25010</v>
      </c>
      <c r="I15087" t="s">
        <v>15506</v>
      </c>
      <c r="J15087" t="str">
        <f>+VLOOKUP(Tabla1[[#This Row],[Codreg]],$G$347:$K$362,4,0)</f>
        <v>https://upload.wikimedia.org/wikipedia/commons/3/38/Coat_of_arms_of_Aysen%2C_Chile.svg</v>
      </c>
      <c r="K15087" t="str">
        <f>+VLOOKUP(Tabla1[[#This Row],[Codreg]],$G$347:$K$362,5,0)</f>
        <v>https://raw.githubusercontent.com/Sud-Austral/LOGOS-DATA/main/LocalizaReg/11.jpg</v>
      </c>
    </row>
    <row r="15088" spans="1:11" x14ac:dyDescent="0.3">
      <c r="A15088" t="s">
        <v>264</v>
      </c>
      <c r="B15088">
        <v>11</v>
      </c>
      <c r="G15088" s="7">
        <v>99111803025</v>
      </c>
      <c r="H15088" t="s">
        <v>25010</v>
      </c>
      <c r="I15088" t="s">
        <v>15507</v>
      </c>
      <c r="J15088" t="str">
        <f>+VLOOKUP(Tabla1[[#This Row],[Codreg]],$G$347:$K$362,4,0)</f>
        <v>https://upload.wikimedia.org/wikipedia/commons/3/38/Coat_of_arms_of_Aysen%2C_Chile.svg</v>
      </c>
      <c r="K15088" t="str">
        <f>+VLOOKUP(Tabla1[[#This Row],[Codreg]],$G$347:$K$362,5,0)</f>
        <v>https://raw.githubusercontent.com/Sud-Austral/LOGOS-DATA/main/LocalizaReg/11.jpg</v>
      </c>
    </row>
    <row r="15089" spans="1:11" x14ac:dyDescent="0.3">
      <c r="A15089" t="s">
        <v>264</v>
      </c>
      <c r="B15089">
        <v>11</v>
      </c>
      <c r="G15089" s="7">
        <v>99111803019</v>
      </c>
      <c r="H15089" t="s">
        <v>25010</v>
      </c>
      <c r="I15089" t="s">
        <v>15508</v>
      </c>
      <c r="J15089" t="str">
        <f>+VLOOKUP(Tabla1[[#This Row],[Codreg]],$G$347:$K$362,4,0)</f>
        <v>https://upload.wikimedia.org/wikipedia/commons/3/38/Coat_of_arms_of_Aysen%2C_Chile.svg</v>
      </c>
      <c r="K15089" t="str">
        <f>+VLOOKUP(Tabla1[[#This Row],[Codreg]],$G$347:$K$362,5,0)</f>
        <v>https://raw.githubusercontent.com/Sud-Austral/LOGOS-DATA/main/LocalizaReg/11.jpg</v>
      </c>
    </row>
    <row r="15090" spans="1:11" x14ac:dyDescent="0.3">
      <c r="A15090" t="s">
        <v>264</v>
      </c>
      <c r="B15090">
        <v>11</v>
      </c>
      <c r="G15090" s="7">
        <v>99111803099</v>
      </c>
      <c r="H15090" t="s">
        <v>25010</v>
      </c>
      <c r="I15090" t="s">
        <v>15509</v>
      </c>
      <c r="J15090" t="str">
        <f>+VLOOKUP(Tabla1[[#This Row],[Codreg]],$G$347:$K$362,4,0)</f>
        <v>https://upload.wikimedia.org/wikipedia/commons/3/38/Coat_of_arms_of_Aysen%2C_Chile.svg</v>
      </c>
      <c r="K15090" t="str">
        <f>+VLOOKUP(Tabla1[[#This Row],[Codreg]],$G$347:$K$362,5,0)</f>
        <v>https://raw.githubusercontent.com/Sud-Austral/LOGOS-DATA/main/LocalizaReg/11.jpg</v>
      </c>
    </row>
    <row r="15091" spans="1:11" x14ac:dyDescent="0.3">
      <c r="A15091" t="s">
        <v>264</v>
      </c>
      <c r="B15091">
        <v>11</v>
      </c>
      <c r="G15091" s="7">
        <v>99111800221</v>
      </c>
      <c r="H15091" t="s">
        <v>25010</v>
      </c>
      <c r="I15091" t="s">
        <v>15510</v>
      </c>
      <c r="J15091" t="str">
        <f>+VLOOKUP(Tabla1[[#This Row],[Codreg]],$G$347:$K$362,4,0)</f>
        <v>https://upload.wikimedia.org/wikipedia/commons/3/38/Coat_of_arms_of_Aysen%2C_Chile.svg</v>
      </c>
      <c r="K15091" t="str">
        <f>+VLOOKUP(Tabla1[[#This Row],[Codreg]],$G$347:$K$362,5,0)</f>
        <v>https://raw.githubusercontent.com/Sud-Austral/LOGOS-DATA/main/LocalizaReg/11.jpg</v>
      </c>
    </row>
    <row r="15092" spans="1:11" x14ac:dyDescent="0.3">
      <c r="A15092" t="s">
        <v>264</v>
      </c>
      <c r="B15092">
        <v>11</v>
      </c>
      <c r="G15092" s="7">
        <v>99111800220</v>
      </c>
      <c r="H15092" t="s">
        <v>25010</v>
      </c>
      <c r="I15092" t="s">
        <v>15511</v>
      </c>
      <c r="J15092" t="str">
        <f>+VLOOKUP(Tabla1[[#This Row],[Codreg]],$G$347:$K$362,4,0)</f>
        <v>https://upload.wikimedia.org/wikipedia/commons/3/38/Coat_of_arms_of_Aysen%2C_Chile.svg</v>
      </c>
      <c r="K15092" t="str">
        <f>+VLOOKUP(Tabla1[[#This Row],[Codreg]],$G$347:$K$362,5,0)</f>
        <v>https://raw.githubusercontent.com/Sud-Austral/LOGOS-DATA/main/LocalizaReg/11.jpg</v>
      </c>
    </row>
    <row r="15093" spans="1:11" x14ac:dyDescent="0.3">
      <c r="A15093" t="s">
        <v>264</v>
      </c>
      <c r="B15093">
        <v>11</v>
      </c>
      <c r="G15093" s="7">
        <v>99111804004</v>
      </c>
      <c r="H15093" t="s">
        <v>25010</v>
      </c>
      <c r="I15093" t="s">
        <v>15512</v>
      </c>
      <c r="J15093" t="str">
        <f>+VLOOKUP(Tabla1[[#This Row],[Codreg]],$G$347:$K$362,4,0)</f>
        <v>https://upload.wikimedia.org/wikipedia/commons/3/38/Coat_of_arms_of_Aysen%2C_Chile.svg</v>
      </c>
      <c r="K15093" t="str">
        <f>+VLOOKUP(Tabla1[[#This Row],[Codreg]],$G$347:$K$362,5,0)</f>
        <v>https://raw.githubusercontent.com/Sud-Austral/LOGOS-DATA/main/LocalizaReg/11.jpg</v>
      </c>
    </row>
    <row r="15094" spans="1:11" x14ac:dyDescent="0.3">
      <c r="A15094" t="s">
        <v>264</v>
      </c>
      <c r="B15094">
        <v>11</v>
      </c>
      <c r="G15094" s="7">
        <v>99111803066</v>
      </c>
      <c r="H15094" t="s">
        <v>25010</v>
      </c>
      <c r="I15094" t="s">
        <v>15513</v>
      </c>
      <c r="J15094" t="str">
        <f>+VLOOKUP(Tabla1[[#This Row],[Codreg]],$G$347:$K$362,4,0)</f>
        <v>https://upload.wikimedia.org/wikipedia/commons/3/38/Coat_of_arms_of_Aysen%2C_Chile.svg</v>
      </c>
      <c r="K15094" t="str">
        <f>+VLOOKUP(Tabla1[[#This Row],[Codreg]],$G$347:$K$362,5,0)</f>
        <v>https://raw.githubusercontent.com/Sud-Austral/LOGOS-DATA/main/LocalizaReg/11.jpg</v>
      </c>
    </row>
    <row r="15095" spans="1:11" x14ac:dyDescent="0.3">
      <c r="A15095" t="s">
        <v>264</v>
      </c>
      <c r="B15095">
        <v>11</v>
      </c>
      <c r="G15095" s="7">
        <v>99111803084</v>
      </c>
      <c r="H15095" t="s">
        <v>25010</v>
      </c>
      <c r="I15095" t="s">
        <v>15514</v>
      </c>
      <c r="J15095" t="str">
        <f>+VLOOKUP(Tabla1[[#This Row],[Codreg]],$G$347:$K$362,4,0)</f>
        <v>https://upload.wikimedia.org/wikipedia/commons/3/38/Coat_of_arms_of_Aysen%2C_Chile.svg</v>
      </c>
      <c r="K15095" t="str">
        <f>+VLOOKUP(Tabla1[[#This Row],[Codreg]],$G$347:$K$362,5,0)</f>
        <v>https://raw.githubusercontent.com/Sud-Austral/LOGOS-DATA/main/LocalizaReg/11.jpg</v>
      </c>
    </row>
    <row r="15096" spans="1:11" x14ac:dyDescent="0.3">
      <c r="A15096" t="s">
        <v>264</v>
      </c>
      <c r="B15096">
        <v>11</v>
      </c>
      <c r="G15096" s="7">
        <v>99111801004</v>
      </c>
      <c r="H15096" t="s">
        <v>25010</v>
      </c>
      <c r="I15096" t="s">
        <v>15515</v>
      </c>
      <c r="J15096" t="str">
        <f>+VLOOKUP(Tabla1[[#This Row],[Codreg]],$G$347:$K$362,4,0)</f>
        <v>https://upload.wikimedia.org/wikipedia/commons/3/38/Coat_of_arms_of_Aysen%2C_Chile.svg</v>
      </c>
      <c r="K15096" t="str">
        <f>+VLOOKUP(Tabla1[[#This Row],[Codreg]],$G$347:$K$362,5,0)</f>
        <v>https://raw.githubusercontent.com/Sud-Austral/LOGOS-DATA/main/LocalizaReg/11.jpg</v>
      </c>
    </row>
    <row r="15097" spans="1:11" x14ac:dyDescent="0.3">
      <c r="A15097" t="s">
        <v>264</v>
      </c>
      <c r="B15097">
        <v>11</v>
      </c>
      <c r="G15097" s="7">
        <v>99111801008</v>
      </c>
      <c r="H15097" t="s">
        <v>25010</v>
      </c>
      <c r="I15097" t="s">
        <v>15516</v>
      </c>
      <c r="J15097" t="str">
        <f>+VLOOKUP(Tabla1[[#This Row],[Codreg]],$G$347:$K$362,4,0)</f>
        <v>https://upload.wikimedia.org/wikipedia/commons/3/38/Coat_of_arms_of_Aysen%2C_Chile.svg</v>
      </c>
      <c r="K15097" t="str">
        <f>+VLOOKUP(Tabla1[[#This Row],[Codreg]],$G$347:$K$362,5,0)</f>
        <v>https://raw.githubusercontent.com/Sud-Austral/LOGOS-DATA/main/LocalizaReg/11.jpg</v>
      </c>
    </row>
    <row r="15098" spans="1:11" x14ac:dyDescent="0.3">
      <c r="A15098" t="s">
        <v>264</v>
      </c>
      <c r="B15098">
        <v>11</v>
      </c>
      <c r="G15098" s="7">
        <v>99111803142</v>
      </c>
      <c r="H15098" t="s">
        <v>25010</v>
      </c>
      <c r="I15098" t="s">
        <v>15517</v>
      </c>
      <c r="J15098" t="str">
        <f>+VLOOKUP(Tabla1[[#This Row],[Codreg]],$G$347:$K$362,4,0)</f>
        <v>https://upload.wikimedia.org/wikipedia/commons/3/38/Coat_of_arms_of_Aysen%2C_Chile.svg</v>
      </c>
      <c r="K15098" t="str">
        <f>+VLOOKUP(Tabla1[[#This Row],[Codreg]],$G$347:$K$362,5,0)</f>
        <v>https://raw.githubusercontent.com/Sud-Austral/LOGOS-DATA/main/LocalizaReg/11.jpg</v>
      </c>
    </row>
    <row r="15099" spans="1:11" x14ac:dyDescent="0.3">
      <c r="A15099" t="s">
        <v>264</v>
      </c>
      <c r="B15099">
        <v>11</v>
      </c>
      <c r="G15099" s="7">
        <v>99111800150</v>
      </c>
      <c r="H15099" t="s">
        <v>25010</v>
      </c>
      <c r="I15099" t="s">
        <v>15518</v>
      </c>
      <c r="J15099" t="str">
        <f>+VLOOKUP(Tabla1[[#This Row],[Codreg]],$G$347:$K$362,4,0)</f>
        <v>https://upload.wikimedia.org/wikipedia/commons/3/38/Coat_of_arms_of_Aysen%2C_Chile.svg</v>
      </c>
      <c r="K15099" t="str">
        <f>+VLOOKUP(Tabla1[[#This Row],[Codreg]],$G$347:$K$362,5,0)</f>
        <v>https://raw.githubusercontent.com/Sud-Austral/LOGOS-DATA/main/LocalizaReg/11.jpg</v>
      </c>
    </row>
    <row r="15100" spans="1:11" x14ac:dyDescent="0.3">
      <c r="A15100" t="s">
        <v>264</v>
      </c>
      <c r="B15100">
        <v>11</v>
      </c>
      <c r="G15100" s="7">
        <v>99111803168</v>
      </c>
      <c r="H15100" t="s">
        <v>25010</v>
      </c>
      <c r="I15100" t="s">
        <v>15519</v>
      </c>
      <c r="J15100" t="str">
        <f>+VLOOKUP(Tabla1[[#This Row],[Codreg]],$G$347:$K$362,4,0)</f>
        <v>https://upload.wikimedia.org/wikipedia/commons/3/38/Coat_of_arms_of_Aysen%2C_Chile.svg</v>
      </c>
      <c r="K15100" t="str">
        <f>+VLOOKUP(Tabla1[[#This Row],[Codreg]],$G$347:$K$362,5,0)</f>
        <v>https://raw.githubusercontent.com/Sud-Austral/LOGOS-DATA/main/LocalizaReg/11.jpg</v>
      </c>
    </row>
    <row r="15101" spans="1:11" x14ac:dyDescent="0.3">
      <c r="A15101" t="s">
        <v>264</v>
      </c>
      <c r="B15101">
        <v>11</v>
      </c>
      <c r="G15101" s="7">
        <v>99111800255</v>
      </c>
      <c r="H15101" t="s">
        <v>25010</v>
      </c>
      <c r="I15101" t="s">
        <v>15520</v>
      </c>
      <c r="J15101" t="str">
        <f>+VLOOKUP(Tabla1[[#This Row],[Codreg]],$G$347:$K$362,4,0)</f>
        <v>https://upload.wikimedia.org/wikipedia/commons/3/38/Coat_of_arms_of_Aysen%2C_Chile.svg</v>
      </c>
      <c r="K15101" t="str">
        <f>+VLOOKUP(Tabla1[[#This Row],[Codreg]],$G$347:$K$362,5,0)</f>
        <v>https://raw.githubusercontent.com/Sud-Austral/LOGOS-DATA/main/LocalizaReg/11.jpg</v>
      </c>
    </row>
    <row r="15102" spans="1:11" x14ac:dyDescent="0.3">
      <c r="A15102" t="s">
        <v>264</v>
      </c>
      <c r="B15102">
        <v>11</v>
      </c>
      <c r="G15102" s="7">
        <v>99111800073</v>
      </c>
      <c r="H15102" t="s">
        <v>25010</v>
      </c>
      <c r="I15102" t="s">
        <v>15521</v>
      </c>
      <c r="J15102" t="str">
        <f>+VLOOKUP(Tabla1[[#This Row],[Codreg]],$G$347:$K$362,4,0)</f>
        <v>https://upload.wikimedia.org/wikipedia/commons/3/38/Coat_of_arms_of_Aysen%2C_Chile.svg</v>
      </c>
      <c r="K15102" t="str">
        <f>+VLOOKUP(Tabla1[[#This Row],[Codreg]],$G$347:$K$362,5,0)</f>
        <v>https://raw.githubusercontent.com/Sud-Austral/LOGOS-DATA/main/LocalizaReg/11.jpg</v>
      </c>
    </row>
    <row r="15103" spans="1:11" x14ac:dyDescent="0.3">
      <c r="A15103" t="s">
        <v>264</v>
      </c>
      <c r="B15103">
        <v>11</v>
      </c>
      <c r="G15103" s="7">
        <v>99111800122</v>
      </c>
      <c r="H15103" t="s">
        <v>25010</v>
      </c>
      <c r="I15103" t="s">
        <v>15522</v>
      </c>
      <c r="J15103" t="str">
        <f>+VLOOKUP(Tabla1[[#This Row],[Codreg]],$G$347:$K$362,4,0)</f>
        <v>https://upload.wikimedia.org/wikipedia/commons/3/38/Coat_of_arms_of_Aysen%2C_Chile.svg</v>
      </c>
      <c r="K15103" t="str">
        <f>+VLOOKUP(Tabla1[[#This Row],[Codreg]],$G$347:$K$362,5,0)</f>
        <v>https://raw.githubusercontent.com/Sud-Austral/LOGOS-DATA/main/LocalizaReg/11.jpg</v>
      </c>
    </row>
    <row r="15104" spans="1:11" x14ac:dyDescent="0.3">
      <c r="A15104" t="s">
        <v>264</v>
      </c>
      <c r="B15104">
        <v>11</v>
      </c>
      <c r="G15104" s="7">
        <v>99111803163</v>
      </c>
      <c r="H15104" t="s">
        <v>25010</v>
      </c>
      <c r="I15104" t="s">
        <v>15523</v>
      </c>
      <c r="J15104" t="str">
        <f>+VLOOKUP(Tabla1[[#This Row],[Codreg]],$G$347:$K$362,4,0)</f>
        <v>https://upload.wikimedia.org/wikipedia/commons/3/38/Coat_of_arms_of_Aysen%2C_Chile.svg</v>
      </c>
      <c r="K15104" t="str">
        <f>+VLOOKUP(Tabla1[[#This Row],[Codreg]],$G$347:$K$362,5,0)</f>
        <v>https://raw.githubusercontent.com/Sud-Austral/LOGOS-DATA/main/LocalizaReg/11.jpg</v>
      </c>
    </row>
    <row r="15105" spans="1:11" x14ac:dyDescent="0.3">
      <c r="A15105" t="s">
        <v>264</v>
      </c>
      <c r="B15105">
        <v>11</v>
      </c>
      <c r="G15105" s="7">
        <v>99111803166</v>
      </c>
      <c r="H15105" t="s">
        <v>25010</v>
      </c>
      <c r="I15105" t="s">
        <v>15524</v>
      </c>
      <c r="J15105" t="str">
        <f>+VLOOKUP(Tabla1[[#This Row],[Codreg]],$G$347:$K$362,4,0)</f>
        <v>https://upload.wikimedia.org/wikipedia/commons/3/38/Coat_of_arms_of_Aysen%2C_Chile.svg</v>
      </c>
      <c r="K15105" t="str">
        <f>+VLOOKUP(Tabla1[[#This Row],[Codreg]],$G$347:$K$362,5,0)</f>
        <v>https://raw.githubusercontent.com/Sud-Austral/LOGOS-DATA/main/LocalizaReg/11.jpg</v>
      </c>
    </row>
    <row r="15106" spans="1:11" x14ac:dyDescent="0.3">
      <c r="A15106" t="s">
        <v>264</v>
      </c>
      <c r="B15106">
        <v>11</v>
      </c>
      <c r="G15106" s="7">
        <v>99111800156</v>
      </c>
      <c r="H15106" t="s">
        <v>25010</v>
      </c>
      <c r="I15106" t="s">
        <v>15525</v>
      </c>
      <c r="J15106" t="str">
        <f>+VLOOKUP(Tabla1[[#This Row],[Codreg]],$G$347:$K$362,4,0)</f>
        <v>https://upload.wikimedia.org/wikipedia/commons/3/38/Coat_of_arms_of_Aysen%2C_Chile.svg</v>
      </c>
      <c r="K15106" t="str">
        <f>+VLOOKUP(Tabla1[[#This Row],[Codreg]],$G$347:$K$362,5,0)</f>
        <v>https://raw.githubusercontent.com/Sud-Austral/LOGOS-DATA/main/LocalizaReg/11.jpg</v>
      </c>
    </row>
    <row r="15107" spans="1:11" x14ac:dyDescent="0.3">
      <c r="A15107" t="s">
        <v>264</v>
      </c>
      <c r="B15107">
        <v>11</v>
      </c>
      <c r="G15107" s="7">
        <v>99111800130</v>
      </c>
      <c r="H15107" t="s">
        <v>25010</v>
      </c>
      <c r="I15107" t="s">
        <v>15526</v>
      </c>
      <c r="J15107" t="str">
        <f>+VLOOKUP(Tabla1[[#This Row],[Codreg]],$G$347:$K$362,4,0)</f>
        <v>https://upload.wikimedia.org/wikipedia/commons/3/38/Coat_of_arms_of_Aysen%2C_Chile.svg</v>
      </c>
      <c r="K15107" t="str">
        <f>+VLOOKUP(Tabla1[[#This Row],[Codreg]],$G$347:$K$362,5,0)</f>
        <v>https://raw.githubusercontent.com/Sud-Austral/LOGOS-DATA/main/LocalizaReg/11.jpg</v>
      </c>
    </row>
    <row r="15108" spans="1:11" x14ac:dyDescent="0.3">
      <c r="A15108" t="s">
        <v>264</v>
      </c>
      <c r="B15108">
        <v>11</v>
      </c>
      <c r="G15108" s="7">
        <v>99111803093</v>
      </c>
      <c r="H15108" t="s">
        <v>25010</v>
      </c>
      <c r="I15108" t="s">
        <v>15527</v>
      </c>
      <c r="J15108" t="str">
        <f>+VLOOKUP(Tabla1[[#This Row],[Codreg]],$G$347:$K$362,4,0)</f>
        <v>https://upload.wikimedia.org/wikipedia/commons/3/38/Coat_of_arms_of_Aysen%2C_Chile.svg</v>
      </c>
      <c r="K15108" t="str">
        <f>+VLOOKUP(Tabla1[[#This Row],[Codreg]],$G$347:$K$362,5,0)</f>
        <v>https://raw.githubusercontent.com/Sud-Austral/LOGOS-DATA/main/LocalizaReg/11.jpg</v>
      </c>
    </row>
    <row r="15109" spans="1:11" x14ac:dyDescent="0.3">
      <c r="A15109" t="s">
        <v>264</v>
      </c>
      <c r="B15109">
        <v>11</v>
      </c>
      <c r="G15109" s="7">
        <v>99111800204</v>
      </c>
      <c r="H15109" t="s">
        <v>25010</v>
      </c>
      <c r="I15109" t="s">
        <v>15528</v>
      </c>
      <c r="J15109" t="str">
        <f>+VLOOKUP(Tabla1[[#This Row],[Codreg]],$G$347:$K$362,4,0)</f>
        <v>https://upload.wikimedia.org/wikipedia/commons/3/38/Coat_of_arms_of_Aysen%2C_Chile.svg</v>
      </c>
      <c r="K15109" t="str">
        <f>+VLOOKUP(Tabla1[[#This Row],[Codreg]],$G$347:$K$362,5,0)</f>
        <v>https://raw.githubusercontent.com/Sud-Austral/LOGOS-DATA/main/LocalizaReg/11.jpg</v>
      </c>
    </row>
    <row r="15110" spans="1:11" x14ac:dyDescent="0.3">
      <c r="A15110" t="s">
        <v>264</v>
      </c>
      <c r="B15110">
        <v>11</v>
      </c>
      <c r="G15110" s="7">
        <v>99111801012</v>
      </c>
      <c r="H15110" t="s">
        <v>25010</v>
      </c>
      <c r="I15110" t="s">
        <v>15529</v>
      </c>
      <c r="J15110" t="str">
        <f>+VLOOKUP(Tabla1[[#This Row],[Codreg]],$G$347:$K$362,4,0)</f>
        <v>https://upload.wikimedia.org/wikipedia/commons/3/38/Coat_of_arms_of_Aysen%2C_Chile.svg</v>
      </c>
      <c r="K15110" t="str">
        <f>+VLOOKUP(Tabla1[[#This Row],[Codreg]],$G$347:$K$362,5,0)</f>
        <v>https://raw.githubusercontent.com/Sud-Austral/LOGOS-DATA/main/LocalizaReg/11.jpg</v>
      </c>
    </row>
    <row r="15111" spans="1:11" x14ac:dyDescent="0.3">
      <c r="A15111" t="s">
        <v>264</v>
      </c>
      <c r="B15111">
        <v>11</v>
      </c>
      <c r="G15111" s="7">
        <v>99111803150</v>
      </c>
      <c r="H15111" t="s">
        <v>25010</v>
      </c>
      <c r="I15111" t="s">
        <v>15530</v>
      </c>
      <c r="J15111" t="str">
        <f>+VLOOKUP(Tabla1[[#This Row],[Codreg]],$G$347:$K$362,4,0)</f>
        <v>https://upload.wikimedia.org/wikipedia/commons/3/38/Coat_of_arms_of_Aysen%2C_Chile.svg</v>
      </c>
      <c r="K15111" t="str">
        <f>+VLOOKUP(Tabla1[[#This Row],[Codreg]],$G$347:$K$362,5,0)</f>
        <v>https://raw.githubusercontent.com/Sud-Austral/LOGOS-DATA/main/LocalizaReg/11.jpg</v>
      </c>
    </row>
    <row r="15112" spans="1:11" x14ac:dyDescent="0.3">
      <c r="A15112" t="s">
        <v>264</v>
      </c>
      <c r="B15112">
        <v>11</v>
      </c>
      <c r="G15112" s="7">
        <v>99111800067</v>
      </c>
      <c r="H15112" t="s">
        <v>25010</v>
      </c>
      <c r="I15112" t="s">
        <v>15531</v>
      </c>
      <c r="J15112" t="str">
        <f>+VLOOKUP(Tabla1[[#This Row],[Codreg]],$G$347:$K$362,4,0)</f>
        <v>https://upload.wikimedia.org/wikipedia/commons/3/38/Coat_of_arms_of_Aysen%2C_Chile.svg</v>
      </c>
      <c r="K15112" t="str">
        <f>+VLOOKUP(Tabla1[[#This Row],[Codreg]],$G$347:$K$362,5,0)</f>
        <v>https://raw.githubusercontent.com/Sud-Austral/LOGOS-DATA/main/LocalizaReg/11.jpg</v>
      </c>
    </row>
    <row r="15113" spans="1:11" x14ac:dyDescent="0.3">
      <c r="A15113" t="s">
        <v>264</v>
      </c>
      <c r="B15113">
        <v>11</v>
      </c>
      <c r="G15113" s="7">
        <v>99111800054</v>
      </c>
      <c r="H15113" t="s">
        <v>25010</v>
      </c>
      <c r="I15113" t="s">
        <v>15532</v>
      </c>
      <c r="J15113" t="str">
        <f>+VLOOKUP(Tabla1[[#This Row],[Codreg]],$G$347:$K$362,4,0)</f>
        <v>https://upload.wikimedia.org/wikipedia/commons/3/38/Coat_of_arms_of_Aysen%2C_Chile.svg</v>
      </c>
      <c r="K15113" t="str">
        <f>+VLOOKUP(Tabla1[[#This Row],[Codreg]],$G$347:$K$362,5,0)</f>
        <v>https://raw.githubusercontent.com/Sud-Austral/LOGOS-DATA/main/LocalizaReg/11.jpg</v>
      </c>
    </row>
    <row r="15114" spans="1:11" x14ac:dyDescent="0.3">
      <c r="A15114" t="s">
        <v>264</v>
      </c>
      <c r="B15114">
        <v>11</v>
      </c>
      <c r="G15114" s="7">
        <v>99111804030</v>
      </c>
      <c r="H15114" t="s">
        <v>25010</v>
      </c>
      <c r="I15114" t="s">
        <v>15533</v>
      </c>
      <c r="J15114" t="str">
        <f>+VLOOKUP(Tabla1[[#This Row],[Codreg]],$G$347:$K$362,4,0)</f>
        <v>https://upload.wikimedia.org/wikipedia/commons/3/38/Coat_of_arms_of_Aysen%2C_Chile.svg</v>
      </c>
      <c r="K15114" t="str">
        <f>+VLOOKUP(Tabla1[[#This Row],[Codreg]],$G$347:$K$362,5,0)</f>
        <v>https://raw.githubusercontent.com/Sud-Austral/LOGOS-DATA/main/LocalizaReg/11.jpg</v>
      </c>
    </row>
    <row r="15115" spans="1:11" x14ac:dyDescent="0.3">
      <c r="A15115" t="s">
        <v>264</v>
      </c>
      <c r="B15115">
        <v>11</v>
      </c>
      <c r="G15115" s="7">
        <v>99111800205</v>
      </c>
      <c r="H15115" t="s">
        <v>25010</v>
      </c>
      <c r="I15115" t="s">
        <v>15534</v>
      </c>
      <c r="J15115" t="str">
        <f>+VLOOKUP(Tabla1[[#This Row],[Codreg]],$G$347:$K$362,4,0)</f>
        <v>https://upload.wikimedia.org/wikipedia/commons/3/38/Coat_of_arms_of_Aysen%2C_Chile.svg</v>
      </c>
      <c r="K15115" t="str">
        <f>+VLOOKUP(Tabla1[[#This Row],[Codreg]],$G$347:$K$362,5,0)</f>
        <v>https://raw.githubusercontent.com/Sud-Austral/LOGOS-DATA/main/LocalizaReg/11.jpg</v>
      </c>
    </row>
    <row r="15116" spans="1:11" x14ac:dyDescent="0.3">
      <c r="A15116" t="s">
        <v>264</v>
      </c>
      <c r="B15116">
        <v>11</v>
      </c>
      <c r="G15116" s="7">
        <v>99111800194</v>
      </c>
      <c r="H15116" t="s">
        <v>25010</v>
      </c>
      <c r="I15116" t="s">
        <v>15535</v>
      </c>
      <c r="J15116" t="str">
        <f>+VLOOKUP(Tabla1[[#This Row],[Codreg]],$G$347:$K$362,4,0)</f>
        <v>https://upload.wikimedia.org/wikipedia/commons/3/38/Coat_of_arms_of_Aysen%2C_Chile.svg</v>
      </c>
      <c r="K15116" t="str">
        <f>+VLOOKUP(Tabla1[[#This Row],[Codreg]],$G$347:$K$362,5,0)</f>
        <v>https://raw.githubusercontent.com/Sud-Austral/LOGOS-DATA/main/LocalizaReg/11.jpg</v>
      </c>
    </row>
    <row r="15117" spans="1:11" x14ac:dyDescent="0.3">
      <c r="A15117" t="s">
        <v>264</v>
      </c>
      <c r="B15117">
        <v>11</v>
      </c>
      <c r="G15117" s="7">
        <v>99111800190</v>
      </c>
      <c r="H15117" t="s">
        <v>25010</v>
      </c>
      <c r="I15117" t="s">
        <v>15536</v>
      </c>
      <c r="J15117" t="str">
        <f>+VLOOKUP(Tabla1[[#This Row],[Codreg]],$G$347:$K$362,4,0)</f>
        <v>https://upload.wikimedia.org/wikipedia/commons/3/38/Coat_of_arms_of_Aysen%2C_Chile.svg</v>
      </c>
      <c r="K15117" t="str">
        <f>+VLOOKUP(Tabla1[[#This Row],[Codreg]],$G$347:$K$362,5,0)</f>
        <v>https://raw.githubusercontent.com/Sud-Austral/LOGOS-DATA/main/LocalizaReg/11.jpg</v>
      </c>
    </row>
    <row r="15118" spans="1:11" x14ac:dyDescent="0.3">
      <c r="A15118" t="s">
        <v>264</v>
      </c>
      <c r="B15118">
        <v>11</v>
      </c>
      <c r="G15118" s="7">
        <v>99111800192</v>
      </c>
      <c r="H15118" t="s">
        <v>25010</v>
      </c>
      <c r="I15118" t="s">
        <v>15537</v>
      </c>
      <c r="J15118" t="str">
        <f>+VLOOKUP(Tabla1[[#This Row],[Codreg]],$G$347:$K$362,4,0)</f>
        <v>https://upload.wikimedia.org/wikipedia/commons/3/38/Coat_of_arms_of_Aysen%2C_Chile.svg</v>
      </c>
      <c r="K15118" t="str">
        <f>+VLOOKUP(Tabla1[[#This Row],[Codreg]],$G$347:$K$362,5,0)</f>
        <v>https://raw.githubusercontent.com/Sud-Austral/LOGOS-DATA/main/LocalizaReg/11.jpg</v>
      </c>
    </row>
    <row r="15119" spans="1:11" x14ac:dyDescent="0.3">
      <c r="A15119" t="s">
        <v>264</v>
      </c>
      <c r="B15119">
        <v>11</v>
      </c>
      <c r="G15119" s="7">
        <v>99111800189</v>
      </c>
      <c r="H15119" t="s">
        <v>25010</v>
      </c>
      <c r="I15119" t="s">
        <v>15538</v>
      </c>
      <c r="J15119" t="str">
        <f>+VLOOKUP(Tabla1[[#This Row],[Codreg]],$G$347:$K$362,4,0)</f>
        <v>https://upload.wikimedia.org/wikipedia/commons/3/38/Coat_of_arms_of_Aysen%2C_Chile.svg</v>
      </c>
      <c r="K15119" t="str">
        <f>+VLOOKUP(Tabla1[[#This Row],[Codreg]],$G$347:$K$362,5,0)</f>
        <v>https://raw.githubusercontent.com/Sud-Austral/LOGOS-DATA/main/LocalizaReg/11.jpg</v>
      </c>
    </row>
    <row r="15120" spans="1:11" x14ac:dyDescent="0.3">
      <c r="A15120" t="s">
        <v>264</v>
      </c>
      <c r="B15120">
        <v>11</v>
      </c>
      <c r="G15120" s="7">
        <v>99111800188</v>
      </c>
      <c r="H15120" t="s">
        <v>25010</v>
      </c>
      <c r="I15120" t="s">
        <v>15539</v>
      </c>
      <c r="J15120" t="str">
        <f>+VLOOKUP(Tabla1[[#This Row],[Codreg]],$G$347:$K$362,4,0)</f>
        <v>https://upload.wikimedia.org/wikipedia/commons/3/38/Coat_of_arms_of_Aysen%2C_Chile.svg</v>
      </c>
      <c r="K15120" t="str">
        <f>+VLOOKUP(Tabla1[[#This Row],[Codreg]],$G$347:$K$362,5,0)</f>
        <v>https://raw.githubusercontent.com/Sud-Austral/LOGOS-DATA/main/LocalizaReg/11.jpg</v>
      </c>
    </row>
    <row r="15121" spans="1:11" x14ac:dyDescent="0.3">
      <c r="A15121" t="s">
        <v>264</v>
      </c>
      <c r="B15121">
        <v>11</v>
      </c>
      <c r="G15121" s="7">
        <v>99111800264</v>
      </c>
      <c r="H15121" t="s">
        <v>25010</v>
      </c>
      <c r="I15121" t="s">
        <v>15540</v>
      </c>
      <c r="J15121" t="str">
        <f>+VLOOKUP(Tabla1[[#This Row],[Codreg]],$G$347:$K$362,4,0)</f>
        <v>https://upload.wikimedia.org/wikipedia/commons/3/38/Coat_of_arms_of_Aysen%2C_Chile.svg</v>
      </c>
      <c r="K15121" t="str">
        <f>+VLOOKUP(Tabla1[[#This Row],[Codreg]],$G$347:$K$362,5,0)</f>
        <v>https://raw.githubusercontent.com/Sud-Austral/LOGOS-DATA/main/LocalizaReg/11.jpg</v>
      </c>
    </row>
    <row r="15122" spans="1:11" x14ac:dyDescent="0.3">
      <c r="A15122" t="s">
        <v>264</v>
      </c>
      <c r="B15122">
        <v>11</v>
      </c>
      <c r="G15122" s="7">
        <v>99111801005</v>
      </c>
      <c r="H15122" t="s">
        <v>25010</v>
      </c>
      <c r="I15122" t="s">
        <v>15541</v>
      </c>
      <c r="J15122" t="str">
        <f>+VLOOKUP(Tabla1[[#This Row],[Codreg]],$G$347:$K$362,4,0)</f>
        <v>https://upload.wikimedia.org/wikipedia/commons/3/38/Coat_of_arms_of_Aysen%2C_Chile.svg</v>
      </c>
      <c r="K15122" t="str">
        <f>+VLOOKUP(Tabla1[[#This Row],[Codreg]],$G$347:$K$362,5,0)</f>
        <v>https://raw.githubusercontent.com/Sud-Austral/LOGOS-DATA/main/LocalizaReg/11.jpg</v>
      </c>
    </row>
    <row r="15123" spans="1:11" x14ac:dyDescent="0.3">
      <c r="A15123" t="s">
        <v>264</v>
      </c>
      <c r="B15123">
        <v>11</v>
      </c>
      <c r="G15123" s="7">
        <v>99111801003</v>
      </c>
      <c r="H15123" t="s">
        <v>25010</v>
      </c>
      <c r="I15123" t="s">
        <v>15542</v>
      </c>
      <c r="J15123" t="str">
        <f>+VLOOKUP(Tabla1[[#This Row],[Codreg]],$G$347:$K$362,4,0)</f>
        <v>https://upload.wikimedia.org/wikipedia/commons/3/38/Coat_of_arms_of_Aysen%2C_Chile.svg</v>
      </c>
      <c r="K15123" t="str">
        <f>+VLOOKUP(Tabla1[[#This Row],[Codreg]],$G$347:$K$362,5,0)</f>
        <v>https://raw.githubusercontent.com/Sud-Austral/LOGOS-DATA/main/LocalizaReg/11.jpg</v>
      </c>
    </row>
    <row r="15124" spans="1:11" x14ac:dyDescent="0.3">
      <c r="A15124" t="s">
        <v>264</v>
      </c>
      <c r="B15124">
        <v>11</v>
      </c>
      <c r="G15124" s="7">
        <v>99111800246</v>
      </c>
      <c r="H15124" t="s">
        <v>25010</v>
      </c>
      <c r="I15124" t="s">
        <v>15543</v>
      </c>
      <c r="J15124" t="str">
        <f>+VLOOKUP(Tabla1[[#This Row],[Codreg]],$G$347:$K$362,4,0)</f>
        <v>https://upload.wikimedia.org/wikipedia/commons/3/38/Coat_of_arms_of_Aysen%2C_Chile.svg</v>
      </c>
      <c r="K15124" t="str">
        <f>+VLOOKUP(Tabla1[[#This Row],[Codreg]],$G$347:$K$362,5,0)</f>
        <v>https://raw.githubusercontent.com/Sud-Austral/LOGOS-DATA/main/LocalizaReg/11.jpg</v>
      </c>
    </row>
    <row r="15125" spans="1:11" x14ac:dyDescent="0.3">
      <c r="A15125" t="s">
        <v>264</v>
      </c>
      <c r="B15125">
        <v>11</v>
      </c>
      <c r="G15125" s="7">
        <v>99111800176</v>
      </c>
      <c r="H15125" t="s">
        <v>25010</v>
      </c>
      <c r="I15125" t="s">
        <v>15544</v>
      </c>
      <c r="J15125" t="str">
        <f>+VLOOKUP(Tabla1[[#This Row],[Codreg]],$G$347:$K$362,4,0)</f>
        <v>https://upload.wikimedia.org/wikipedia/commons/3/38/Coat_of_arms_of_Aysen%2C_Chile.svg</v>
      </c>
      <c r="K15125" t="str">
        <f>+VLOOKUP(Tabla1[[#This Row],[Codreg]],$G$347:$K$362,5,0)</f>
        <v>https://raw.githubusercontent.com/Sud-Austral/LOGOS-DATA/main/LocalizaReg/11.jpg</v>
      </c>
    </row>
    <row r="15126" spans="1:11" x14ac:dyDescent="0.3">
      <c r="A15126" t="s">
        <v>264</v>
      </c>
      <c r="B15126">
        <v>11</v>
      </c>
      <c r="G15126" s="7">
        <v>99111800168</v>
      </c>
      <c r="H15126" t="s">
        <v>25010</v>
      </c>
      <c r="I15126" t="s">
        <v>15545</v>
      </c>
      <c r="J15126" t="str">
        <f>+VLOOKUP(Tabla1[[#This Row],[Codreg]],$G$347:$K$362,4,0)</f>
        <v>https://upload.wikimedia.org/wikipedia/commons/3/38/Coat_of_arms_of_Aysen%2C_Chile.svg</v>
      </c>
      <c r="K15126" t="str">
        <f>+VLOOKUP(Tabla1[[#This Row],[Codreg]],$G$347:$K$362,5,0)</f>
        <v>https://raw.githubusercontent.com/Sud-Austral/LOGOS-DATA/main/LocalizaReg/11.jpg</v>
      </c>
    </row>
    <row r="15127" spans="1:11" x14ac:dyDescent="0.3">
      <c r="A15127" t="s">
        <v>264</v>
      </c>
      <c r="B15127">
        <v>11</v>
      </c>
      <c r="G15127" s="7">
        <v>99111803147</v>
      </c>
      <c r="H15127" t="s">
        <v>25010</v>
      </c>
      <c r="I15127" t="s">
        <v>15546</v>
      </c>
      <c r="J15127" t="str">
        <f>+VLOOKUP(Tabla1[[#This Row],[Codreg]],$G$347:$K$362,4,0)</f>
        <v>https://upload.wikimedia.org/wikipedia/commons/3/38/Coat_of_arms_of_Aysen%2C_Chile.svg</v>
      </c>
      <c r="K15127" t="str">
        <f>+VLOOKUP(Tabla1[[#This Row],[Codreg]],$G$347:$K$362,5,0)</f>
        <v>https://raw.githubusercontent.com/Sud-Austral/LOGOS-DATA/main/LocalizaReg/11.jpg</v>
      </c>
    </row>
    <row r="15128" spans="1:11" x14ac:dyDescent="0.3">
      <c r="A15128" t="s">
        <v>264</v>
      </c>
      <c r="B15128">
        <v>11</v>
      </c>
      <c r="G15128" s="7">
        <v>99111803162</v>
      </c>
      <c r="H15128" t="s">
        <v>25010</v>
      </c>
      <c r="I15128" t="s">
        <v>15547</v>
      </c>
      <c r="J15128" t="str">
        <f>+VLOOKUP(Tabla1[[#This Row],[Codreg]],$G$347:$K$362,4,0)</f>
        <v>https://upload.wikimedia.org/wikipedia/commons/3/38/Coat_of_arms_of_Aysen%2C_Chile.svg</v>
      </c>
      <c r="K15128" t="str">
        <f>+VLOOKUP(Tabla1[[#This Row],[Codreg]],$G$347:$K$362,5,0)</f>
        <v>https://raw.githubusercontent.com/Sud-Austral/LOGOS-DATA/main/LocalizaReg/11.jpg</v>
      </c>
    </row>
    <row r="15129" spans="1:11" x14ac:dyDescent="0.3">
      <c r="A15129" t="s">
        <v>264</v>
      </c>
      <c r="B15129">
        <v>11</v>
      </c>
      <c r="G15129" s="7">
        <v>99111800097</v>
      </c>
      <c r="H15129" t="s">
        <v>25010</v>
      </c>
      <c r="I15129" t="s">
        <v>15548</v>
      </c>
      <c r="J15129" t="str">
        <f>+VLOOKUP(Tabla1[[#This Row],[Codreg]],$G$347:$K$362,4,0)</f>
        <v>https://upload.wikimedia.org/wikipedia/commons/3/38/Coat_of_arms_of_Aysen%2C_Chile.svg</v>
      </c>
      <c r="K15129" t="str">
        <f>+VLOOKUP(Tabla1[[#This Row],[Codreg]],$G$347:$K$362,5,0)</f>
        <v>https://raw.githubusercontent.com/Sud-Austral/LOGOS-DATA/main/LocalizaReg/11.jpg</v>
      </c>
    </row>
    <row r="15130" spans="1:11" x14ac:dyDescent="0.3">
      <c r="A15130" t="s">
        <v>264</v>
      </c>
      <c r="B15130">
        <v>11</v>
      </c>
      <c r="G15130" s="7">
        <v>99111800096</v>
      </c>
      <c r="H15130" t="s">
        <v>25010</v>
      </c>
      <c r="I15130" t="s">
        <v>15549</v>
      </c>
      <c r="J15130" t="str">
        <f>+VLOOKUP(Tabla1[[#This Row],[Codreg]],$G$347:$K$362,4,0)</f>
        <v>https://upload.wikimedia.org/wikipedia/commons/3/38/Coat_of_arms_of_Aysen%2C_Chile.svg</v>
      </c>
      <c r="K15130" t="str">
        <f>+VLOOKUP(Tabla1[[#This Row],[Codreg]],$G$347:$K$362,5,0)</f>
        <v>https://raw.githubusercontent.com/Sud-Austral/LOGOS-DATA/main/LocalizaReg/11.jpg</v>
      </c>
    </row>
    <row r="15131" spans="1:11" x14ac:dyDescent="0.3">
      <c r="A15131" t="s">
        <v>264</v>
      </c>
      <c r="B15131">
        <v>11</v>
      </c>
      <c r="G15131" s="7">
        <v>99111800093</v>
      </c>
      <c r="H15131" t="s">
        <v>25010</v>
      </c>
      <c r="I15131" t="s">
        <v>15550</v>
      </c>
      <c r="J15131" t="str">
        <f>+VLOOKUP(Tabla1[[#This Row],[Codreg]],$G$347:$K$362,4,0)</f>
        <v>https://upload.wikimedia.org/wikipedia/commons/3/38/Coat_of_arms_of_Aysen%2C_Chile.svg</v>
      </c>
      <c r="K15131" t="str">
        <f>+VLOOKUP(Tabla1[[#This Row],[Codreg]],$G$347:$K$362,5,0)</f>
        <v>https://raw.githubusercontent.com/Sud-Austral/LOGOS-DATA/main/LocalizaReg/11.jpg</v>
      </c>
    </row>
    <row r="15132" spans="1:11" x14ac:dyDescent="0.3">
      <c r="A15132" t="s">
        <v>264</v>
      </c>
      <c r="B15132">
        <v>11</v>
      </c>
      <c r="G15132" s="7">
        <v>99111800120</v>
      </c>
      <c r="H15132" t="s">
        <v>25010</v>
      </c>
      <c r="I15132" t="s">
        <v>15551</v>
      </c>
      <c r="J15132" t="str">
        <f>+VLOOKUP(Tabla1[[#This Row],[Codreg]],$G$347:$K$362,4,0)</f>
        <v>https://upload.wikimedia.org/wikipedia/commons/3/38/Coat_of_arms_of_Aysen%2C_Chile.svg</v>
      </c>
      <c r="K15132" t="str">
        <f>+VLOOKUP(Tabla1[[#This Row],[Codreg]],$G$347:$K$362,5,0)</f>
        <v>https://raw.githubusercontent.com/Sud-Austral/LOGOS-DATA/main/LocalizaReg/11.jpg</v>
      </c>
    </row>
    <row r="15133" spans="1:11" x14ac:dyDescent="0.3">
      <c r="A15133" t="s">
        <v>264</v>
      </c>
      <c r="B15133">
        <v>11</v>
      </c>
      <c r="G15133" s="7">
        <v>99111800092</v>
      </c>
      <c r="H15133" t="s">
        <v>25010</v>
      </c>
      <c r="I15133" t="s">
        <v>15552</v>
      </c>
      <c r="J15133" t="str">
        <f>+VLOOKUP(Tabla1[[#This Row],[Codreg]],$G$347:$K$362,4,0)</f>
        <v>https://upload.wikimedia.org/wikipedia/commons/3/38/Coat_of_arms_of_Aysen%2C_Chile.svg</v>
      </c>
      <c r="K15133" t="str">
        <f>+VLOOKUP(Tabla1[[#This Row],[Codreg]],$G$347:$K$362,5,0)</f>
        <v>https://raw.githubusercontent.com/Sud-Austral/LOGOS-DATA/main/LocalizaReg/11.jpg</v>
      </c>
    </row>
    <row r="15134" spans="1:11" x14ac:dyDescent="0.3">
      <c r="A15134" t="s">
        <v>264</v>
      </c>
      <c r="B15134">
        <v>11</v>
      </c>
      <c r="G15134" s="7">
        <v>99111800055</v>
      </c>
      <c r="H15134" t="s">
        <v>25010</v>
      </c>
      <c r="I15134" t="s">
        <v>15553</v>
      </c>
      <c r="J15134" t="str">
        <f>+VLOOKUP(Tabla1[[#This Row],[Codreg]],$G$347:$K$362,4,0)</f>
        <v>https://upload.wikimedia.org/wikipedia/commons/3/38/Coat_of_arms_of_Aysen%2C_Chile.svg</v>
      </c>
      <c r="K15134" t="str">
        <f>+VLOOKUP(Tabla1[[#This Row],[Codreg]],$G$347:$K$362,5,0)</f>
        <v>https://raw.githubusercontent.com/Sud-Austral/LOGOS-DATA/main/LocalizaReg/11.jpg</v>
      </c>
    </row>
    <row r="15135" spans="1:11" x14ac:dyDescent="0.3">
      <c r="A15135" t="s">
        <v>264</v>
      </c>
      <c r="B15135">
        <v>11</v>
      </c>
      <c r="G15135" s="7">
        <v>99111800053</v>
      </c>
      <c r="H15135" t="s">
        <v>25010</v>
      </c>
      <c r="I15135" t="s">
        <v>15554</v>
      </c>
      <c r="J15135" t="str">
        <f>+VLOOKUP(Tabla1[[#This Row],[Codreg]],$G$347:$K$362,4,0)</f>
        <v>https://upload.wikimedia.org/wikipedia/commons/3/38/Coat_of_arms_of_Aysen%2C_Chile.svg</v>
      </c>
      <c r="K15135" t="str">
        <f>+VLOOKUP(Tabla1[[#This Row],[Codreg]],$G$347:$K$362,5,0)</f>
        <v>https://raw.githubusercontent.com/Sud-Austral/LOGOS-DATA/main/LocalizaReg/11.jpg</v>
      </c>
    </row>
    <row r="15136" spans="1:11" x14ac:dyDescent="0.3">
      <c r="A15136" t="s">
        <v>264</v>
      </c>
      <c r="B15136">
        <v>11</v>
      </c>
      <c r="G15136" s="7">
        <v>99111800080</v>
      </c>
      <c r="H15136" t="s">
        <v>25010</v>
      </c>
      <c r="I15136" t="s">
        <v>15555</v>
      </c>
      <c r="J15136" t="str">
        <f>+VLOOKUP(Tabla1[[#This Row],[Codreg]],$G$347:$K$362,4,0)</f>
        <v>https://upload.wikimedia.org/wikipedia/commons/3/38/Coat_of_arms_of_Aysen%2C_Chile.svg</v>
      </c>
      <c r="K15136" t="str">
        <f>+VLOOKUP(Tabla1[[#This Row],[Codreg]],$G$347:$K$362,5,0)</f>
        <v>https://raw.githubusercontent.com/Sud-Austral/LOGOS-DATA/main/LocalizaReg/11.jpg</v>
      </c>
    </row>
    <row r="15137" spans="1:11" x14ac:dyDescent="0.3">
      <c r="A15137" t="s">
        <v>264</v>
      </c>
      <c r="B15137">
        <v>11</v>
      </c>
      <c r="G15137" s="7">
        <v>99111800075</v>
      </c>
      <c r="H15137" t="s">
        <v>25010</v>
      </c>
      <c r="I15137" t="s">
        <v>15556</v>
      </c>
      <c r="J15137" t="str">
        <f>+VLOOKUP(Tabla1[[#This Row],[Codreg]],$G$347:$K$362,4,0)</f>
        <v>https://upload.wikimedia.org/wikipedia/commons/3/38/Coat_of_arms_of_Aysen%2C_Chile.svg</v>
      </c>
      <c r="K15137" t="str">
        <f>+VLOOKUP(Tabla1[[#This Row],[Codreg]],$G$347:$K$362,5,0)</f>
        <v>https://raw.githubusercontent.com/Sud-Austral/LOGOS-DATA/main/LocalizaReg/11.jpg</v>
      </c>
    </row>
    <row r="15138" spans="1:11" x14ac:dyDescent="0.3">
      <c r="A15138" t="s">
        <v>264</v>
      </c>
      <c r="B15138">
        <v>11</v>
      </c>
      <c r="G15138" s="7">
        <v>99111803133</v>
      </c>
      <c r="H15138" t="s">
        <v>25010</v>
      </c>
      <c r="I15138" t="s">
        <v>15557</v>
      </c>
      <c r="J15138" t="str">
        <f>+VLOOKUP(Tabla1[[#This Row],[Codreg]],$G$347:$K$362,4,0)</f>
        <v>https://upload.wikimedia.org/wikipedia/commons/3/38/Coat_of_arms_of_Aysen%2C_Chile.svg</v>
      </c>
      <c r="K15138" t="str">
        <f>+VLOOKUP(Tabla1[[#This Row],[Codreg]],$G$347:$K$362,5,0)</f>
        <v>https://raw.githubusercontent.com/Sud-Austral/LOGOS-DATA/main/LocalizaReg/11.jpg</v>
      </c>
    </row>
    <row r="15139" spans="1:11" x14ac:dyDescent="0.3">
      <c r="A15139" t="s">
        <v>264</v>
      </c>
      <c r="B15139">
        <v>11</v>
      </c>
      <c r="G15139" s="7">
        <v>99111803134</v>
      </c>
      <c r="H15139" t="s">
        <v>25010</v>
      </c>
      <c r="I15139" t="s">
        <v>15558</v>
      </c>
      <c r="J15139" t="str">
        <f>+VLOOKUP(Tabla1[[#This Row],[Codreg]],$G$347:$K$362,4,0)</f>
        <v>https://upload.wikimedia.org/wikipedia/commons/3/38/Coat_of_arms_of_Aysen%2C_Chile.svg</v>
      </c>
      <c r="K15139" t="str">
        <f>+VLOOKUP(Tabla1[[#This Row],[Codreg]],$G$347:$K$362,5,0)</f>
        <v>https://raw.githubusercontent.com/Sud-Austral/LOGOS-DATA/main/LocalizaReg/11.jpg</v>
      </c>
    </row>
    <row r="15140" spans="1:11" x14ac:dyDescent="0.3">
      <c r="A15140" t="s">
        <v>264</v>
      </c>
      <c r="B15140">
        <v>11</v>
      </c>
      <c r="G15140" s="7">
        <v>99111803155</v>
      </c>
      <c r="H15140" t="s">
        <v>25010</v>
      </c>
      <c r="I15140" t="s">
        <v>15559</v>
      </c>
      <c r="J15140" t="str">
        <f>+VLOOKUP(Tabla1[[#This Row],[Codreg]],$G$347:$K$362,4,0)</f>
        <v>https://upload.wikimedia.org/wikipedia/commons/3/38/Coat_of_arms_of_Aysen%2C_Chile.svg</v>
      </c>
      <c r="K15140" t="str">
        <f>+VLOOKUP(Tabla1[[#This Row],[Codreg]],$G$347:$K$362,5,0)</f>
        <v>https://raw.githubusercontent.com/Sud-Austral/LOGOS-DATA/main/LocalizaReg/11.jpg</v>
      </c>
    </row>
    <row r="15141" spans="1:11" x14ac:dyDescent="0.3">
      <c r="A15141" t="s">
        <v>264</v>
      </c>
      <c r="B15141">
        <v>11</v>
      </c>
      <c r="G15141" s="7">
        <v>99111803169</v>
      </c>
      <c r="H15141" t="s">
        <v>25010</v>
      </c>
      <c r="I15141" t="s">
        <v>15560</v>
      </c>
      <c r="J15141" t="str">
        <f>+VLOOKUP(Tabla1[[#This Row],[Codreg]],$G$347:$K$362,4,0)</f>
        <v>https://upload.wikimedia.org/wikipedia/commons/3/38/Coat_of_arms_of_Aysen%2C_Chile.svg</v>
      </c>
      <c r="K15141" t="str">
        <f>+VLOOKUP(Tabla1[[#This Row],[Codreg]],$G$347:$K$362,5,0)</f>
        <v>https://raw.githubusercontent.com/Sud-Austral/LOGOS-DATA/main/LocalizaReg/11.jpg</v>
      </c>
    </row>
    <row r="15142" spans="1:11" x14ac:dyDescent="0.3">
      <c r="A15142" t="s">
        <v>264</v>
      </c>
      <c r="B15142">
        <v>11</v>
      </c>
      <c r="G15142" s="7">
        <v>99111803083</v>
      </c>
      <c r="H15142" t="s">
        <v>25010</v>
      </c>
      <c r="I15142" t="s">
        <v>15561</v>
      </c>
      <c r="J15142" t="str">
        <f>+VLOOKUP(Tabla1[[#This Row],[Codreg]],$G$347:$K$362,4,0)</f>
        <v>https://upload.wikimedia.org/wikipedia/commons/3/38/Coat_of_arms_of_Aysen%2C_Chile.svg</v>
      </c>
      <c r="K15142" t="str">
        <f>+VLOOKUP(Tabla1[[#This Row],[Codreg]],$G$347:$K$362,5,0)</f>
        <v>https://raw.githubusercontent.com/Sud-Austral/LOGOS-DATA/main/LocalizaReg/11.jpg</v>
      </c>
    </row>
    <row r="15143" spans="1:11" x14ac:dyDescent="0.3">
      <c r="A15143" t="s">
        <v>264</v>
      </c>
      <c r="B15143">
        <v>11</v>
      </c>
      <c r="G15143" s="7">
        <v>99111800022</v>
      </c>
      <c r="H15143" t="s">
        <v>25010</v>
      </c>
      <c r="I15143" t="s">
        <v>15562</v>
      </c>
      <c r="J15143" t="str">
        <f>+VLOOKUP(Tabla1[[#This Row],[Codreg]],$G$347:$K$362,4,0)</f>
        <v>https://upload.wikimedia.org/wikipedia/commons/3/38/Coat_of_arms_of_Aysen%2C_Chile.svg</v>
      </c>
      <c r="K15143" t="str">
        <f>+VLOOKUP(Tabla1[[#This Row],[Codreg]],$G$347:$K$362,5,0)</f>
        <v>https://raw.githubusercontent.com/Sud-Austral/LOGOS-DATA/main/LocalizaReg/11.jpg</v>
      </c>
    </row>
    <row r="15144" spans="1:11" x14ac:dyDescent="0.3">
      <c r="A15144" t="s">
        <v>264</v>
      </c>
      <c r="B15144">
        <v>11</v>
      </c>
      <c r="G15144" s="7">
        <v>99111803130</v>
      </c>
      <c r="H15144" t="s">
        <v>25010</v>
      </c>
      <c r="I15144" t="s">
        <v>15563</v>
      </c>
      <c r="J15144" t="str">
        <f>+VLOOKUP(Tabla1[[#This Row],[Codreg]],$G$347:$K$362,4,0)</f>
        <v>https://upload.wikimedia.org/wikipedia/commons/3/38/Coat_of_arms_of_Aysen%2C_Chile.svg</v>
      </c>
      <c r="K15144" t="str">
        <f>+VLOOKUP(Tabla1[[#This Row],[Codreg]],$G$347:$K$362,5,0)</f>
        <v>https://raw.githubusercontent.com/Sud-Austral/LOGOS-DATA/main/LocalizaReg/11.jpg</v>
      </c>
    </row>
    <row r="15145" spans="1:11" x14ac:dyDescent="0.3">
      <c r="A15145" t="s">
        <v>264</v>
      </c>
      <c r="B15145">
        <v>11</v>
      </c>
      <c r="G15145" s="7">
        <v>99111803027</v>
      </c>
      <c r="H15145" t="s">
        <v>25010</v>
      </c>
      <c r="I15145" t="s">
        <v>15564</v>
      </c>
      <c r="J15145" t="str">
        <f>+VLOOKUP(Tabla1[[#This Row],[Codreg]],$G$347:$K$362,4,0)</f>
        <v>https://upload.wikimedia.org/wikipedia/commons/3/38/Coat_of_arms_of_Aysen%2C_Chile.svg</v>
      </c>
      <c r="K15145" t="str">
        <f>+VLOOKUP(Tabla1[[#This Row],[Codreg]],$G$347:$K$362,5,0)</f>
        <v>https://raw.githubusercontent.com/Sud-Austral/LOGOS-DATA/main/LocalizaReg/11.jpg</v>
      </c>
    </row>
    <row r="15146" spans="1:11" x14ac:dyDescent="0.3">
      <c r="A15146" t="s">
        <v>264</v>
      </c>
      <c r="B15146">
        <v>11</v>
      </c>
      <c r="G15146" s="7">
        <v>99111804022</v>
      </c>
      <c r="H15146" t="s">
        <v>25010</v>
      </c>
      <c r="I15146" t="s">
        <v>15565</v>
      </c>
      <c r="J15146" t="str">
        <f>+VLOOKUP(Tabla1[[#This Row],[Codreg]],$G$347:$K$362,4,0)</f>
        <v>https://upload.wikimedia.org/wikipedia/commons/3/38/Coat_of_arms_of_Aysen%2C_Chile.svg</v>
      </c>
      <c r="K15146" t="str">
        <f>+VLOOKUP(Tabla1[[#This Row],[Codreg]],$G$347:$K$362,5,0)</f>
        <v>https://raw.githubusercontent.com/Sud-Austral/LOGOS-DATA/main/LocalizaReg/11.jpg</v>
      </c>
    </row>
    <row r="15147" spans="1:11" x14ac:dyDescent="0.3">
      <c r="A15147" t="s">
        <v>264</v>
      </c>
      <c r="B15147">
        <v>11</v>
      </c>
      <c r="G15147" s="7">
        <v>99111804003</v>
      </c>
      <c r="H15147" t="s">
        <v>25010</v>
      </c>
      <c r="I15147" t="s">
        <v>15566</v>
      </c>
      <c r="J15147" t="str">
        <f>+VLOOKUP(Tabla1[[#This Row],[Codreg]],$G$347:$K$362,4,0)</f>
        <v>https://upload.wikimedia.org/wikipedia/commons/3/38/Coat_of_arms_of_Aysen%2C_Chile.svg</v>
      </c>
      <c r="K15147" t="str">
        <f>+VLOOKUP(Tabla1[[#This Row],[Codreg]],$G$347:$K$362,5,0)</f>
        <v>https://raw.githubusercontent.com/Sud-Austral/LOGOS-DATA/main/LocalizaReg/11.jpg</v>
      </c>
    </row>
    <row r="15148" spans="1:11" x14ac:dyDescent="0.3">
      <c r="A15148" t="s">
        <v>264</v>
      </c>
      <c r="B15148">
        <v>11</v>
      </c>
      <c r="G15148" s="7">
        <v>99111804002</v>
      </c>
      <c r="H15148" t="s">
        <v>25010</v>
      </c>
      <c r="I15148" t="s">
        <v>15567</v>
      </c>
      <c r="J15148" t="str">
        <f>+VLOOKUP(Tabla1[[#This Row],[Codreg]],$G$347:$K$362,4,0)</f>
        <v>https://upload.wikimedia.org/wikipedia/commons/3/38/Coat_of_arms_of_Aysen%2C_Chile.svg</v>
      </c>
      <c r="K15148" t="str">
        <f>+VLOOKUP(Tabla1[[#This Row],[Codreg]],$G$347:$K$362,5,0)</f>
        <v>https://raw.githubusercontent.com/Sud-Austral/LOGOS-DATA/main/LocalizaReg/11.jpg</v>
      </c>
    </row>
    <row r="15149" spans="1:11" x14ac:dyDescent="0.3">
      <c r="A15149" t="s">
        <v>264</v>
      </c>
      <c r="B15149">
        <v>11</v>
      </c>
      <c r="G15149" s="7">
        <v>99111804029</v>
      </c>
      <c r="H15149" t="s">
        <v>25010</v>
      </c>
      <c r="I15149" t="s">
        <v>15568</v>
      </c>
      <c r="J15149" t="str">
        <f>+VLOOKUP(Tabla1[[#This Row],[Codreg]],$G$347:$K$362,4,0)</f>
        <v>https://upload.wikimedia.org/wikipedia/commons/3/38/Coat_of_arms_of_Aysen%2C_Chile.svg</v>
      </c>
      <c r="K15149" t="str">
        <f>+VLOOKUP(Tabla1[[#This Row],[Codreg]],$G$347:$K$362,5,0)</f>
        <v>https://raw.githubusercontent.com/Sud-Austral/LOGOS-DATA/main/LocalizaReg/11.jpg</v>
      </c>
    </row>
    <row r="15150" spans="1:11" x14ac:dyDescent="0.3">
      <c r="A15150" t="s">
        <v>264</v>
      </c>
      <c r="B15150">
        <v>11</v>
      </c>
      <c r="G15150" s="7">
        <v>99111804028</v>
      </c>
      <c r="H15150" t="s">
        <v>25010</v>
      </c>
      <c r="I15150" t="s">
        <v>15569</v>
      </c>
      <c r="J15150" t="str">
        <f>+VLOOKUP(Tabla1[[#This Row],[Codreg]],$G$347:$K$362,4,0)</f>
        <v>https://upload.wikimedia.org/wikipedia/commons/3/38/Coat_of_arms_of_Aysen%2C_Chile.svg</v>
      </c>
      <c r="K15150" t="str">
        <f>+VLOOKUP(Tabla1[[#This Row],[Codreg]],$G$347:$K$362,5,0)</f>
        <v>https://raw.githubusercontent.com/Sud-Austral/LOGOS-DATA/main/LocalizaReg/11.jpg</v>
      </c>
    </row>
    <row r="15151" spans="1:11" x14ac:dyDescent="0.3">
      <c r="A15151" t="s">
        <v>264</v>
      </c>
      <c r="B15151">
        <v>11</v>
      </c>
      <c r="G15151" s="7">
        <v>99111804027</v>
      </c>
      <c r="H15151" t="s">
        <v>25010</v>
      </c>
      <c r="I15151" t="s">
        <v>15570</v>
      </c>
      <c r="J15151" t="str">
        <f>+VLOOKUP(Tabla1[[#This Row],[Codreg]],$G$347:$K$362,4,0)</f>
        <v>https://upload.wikimedia.org/wikipedia/commons/3/38/Coat_of_arms_of_Aysen%2C_Chile.svg</v>
      </c>
      <c r="K15151" t="str">
        <f>+VLOOKUP(Tabla1[[#This Row],[Codreg]],$G$347:$K$362,5,0)</f>
        <v>https://raw.githubusercontent.com/Sud-Austral/LOGOS-DATA/main/LocalizaReg/11.jpg</v>
      </c>
    </row>
    <row r="15152" spans="1:11" x14ac:dyDescent="0.3">
      <c r="A15152" t="s">
        <v>264</v>
      </c>
      <c r="B15152">
        <v>11</v>
      </c>
      <c r="G15152" s="7">
        <v>99111804023</v>
      </c>
      <c r="H15152" t="s">
        <v>25010</v>
      </c>
      <c r="I15152" t="s">
        <v>15571</v>
      </c>
      <c r="J15152" t="str">
        <f>+VLOOKUP(Tabla1[[#This Row],[Codreg]],$G$347:$K$362,4,0)</f>
        <v>https://upload.wikimedia.org/wikipedia/commons/3/38/Coat_of_arms_of_Aysen%2C_Chile.svg</v>
      </c>
      <c r="K15152" t="str">
        <f>+VLOOKUP(Tabla1[[#This Row],[Codreg]],$G$347:$K$362,5,0)</f>
        <v>https://raw.githubusercontent.com/Sud-Austral/LOGOS-DATA/main/LocalizaReg/11.jpg</v>
      </c>
    </row>
    <row r="15153" spans="1:11" x14ac:dyDescent="0.3">
      <c r="A15153" t="s">
        <v>264</v>
      </c>
      <c r="B15153">
        <v>11</v>
      </c>
      <c r="G15153" s="7">
        <v>99111804026</v>
      </c>
      <c r="H15153" t="s">
        <v>25010</v>
      </c>
      <c r="I15153" t="s">
        <v>15572</v>
      </c>
      <c r="J15153" t="str">
        <f>+VLOOKUP(Tabla1[[#This Row],[Codreg]],$G$347:$K$362,4,0)</f>
        <v>https://upload.wikimedia.org/wikipedia/commons/3/38/Coat_of_arms_of_Aysen%2C_Chile.svg</v>
      </c>
      <c r="K15153" t="str">
        <f>+VLOOKUP(Tabla1[[#This Row],[Codreg]],$G$347:$K$362,5,0)</f>
        <v>https://raw.githubusercontent.com/Sud-Austral/LOGOS-DATA/main/LocalizaReg/11.jpg</v>
      </c>
    </row>
    <row r="15154" spans="1:11" x14ac:dyDescent="0.3">
      <c r="A15154" t="s">
        <v>264</v>
      </c>
      <c r="B15154">
        <v>11</v>
      </c>
      <c r="G15154" s="7">
        <v>99111804032</v>
      </c>
      <c r="H15154" t="s">
        <v>25010</v>
      </c>
      <c r="I15154" t="s">
        <v>15573</v>
      </c>
      <c r="J15154" t="str">
        <f>+VLOOKUP(Tabla1[[#This Row],[Codreg]],$G$347:$K$362,4,0)</f>
        <v>https://upload.wikimedia.org/wikipedia/commons/3/38/Coat_of_arms_of_Aysen%2C_Chile.svg</v>
      </c>
      <c r="K15154" t="str">
        <f>+VLOOKUP(Tabla1[[#This Row],[Codreg]],$G$347:$K$362,5,0)</f>
        <v>https://raw.githubusercontent.com/Sud-Austral/LOGOS-DATA/main/LocalizaReg/11.jpg</v>
      </c>
    </row>
    <row r="15155" spans="1:11" x14ac:dyDescent="0.3">
      <c r="A15155" t="s">
        <v>264</v>
      </c>
      <c r="B15155">
        <v>11</v>
      </c>
      <c r="G15155" s="7">
        <v>99111803013</v>
      </c>
      <c r="H15155" t="s">
        <v>25010</v>
      </c>
      <c r="I15155" t="s">
        <v>15574</v>
      </c>
      <c r="J15155" t="str">
        <f>+VLOOKUP(Tabla1[[#This Row],[Codreg]],$G$347:$K$362,4,0)</f>
        <v>https://upload.wikimedia.org/wikipedia/commons/3/38/Coat_of_arms_of_Aysen%2C_Chile.svg</v>
      </c>
      <c r="K15155" t="str">
        <f>+VLOOKUP(Tabla1[[#This Row],[Codreg]],$G$347:$K$362,5,0)</f>
        <v>https://raw.githubusercontent.com/Sud-Austral/LOGOS-DATA/main/LocalizaReg/11.jpg</v>
      </c>
    </row>
    <row r="15156" spans="1:11" x14ac:dyDescent="0.3">
      <c r="A15156" t="s">
        <v>264</v>
      </c>
      <c r="B15156">
        <v>11</v>
      </c>
      <c r="G15156" s="7">
        <v>99111803139</v>
      </c>
      <c r="H15156" t="s">
        <v>25010</v>
      </c>
      <c r="I15156" t="s">
        <v>15575</v>
      </c>
      <c r="J15156" t="str">
        <f>+VLOOKUP(Tabla1[[#This Row],[Codreg]],$G$347:$K$362,4,0)</f>
        <v>https://upload.wikimedia.org/wikipedia/commons/3/38/Coat_of_arms_of_Aysen%2C_Chile.svg</v>
      </c>
      <c r="K15156" t="str">
        <f>+VLOOKUP(Tabla1[[#This Row],[Codreg]],$G$347:$K$362,5,0)</f>
        <v>https://raw.githubusercontent.com/Sud-Austral/LOGOS-DATA/main/LocalizaReg/11.jpg</v>
      </c>
    </row>
    <row r="15157" spans="1:11" x14ac:dyDescent="0.3">
      <c r="A15157" t="s">
        <v>264</v>
      </c>
      <c r="B15157">
        <v>11</v>
      </c>
      <c r="G15157" s="7">
        <v>99111803140</v>
      </c>
      <c r="H15157" t="s">
        <v>25010</v>
      </c>
      <c r="I15157" t="s">
        <v>15576</v>
      </c>
      <c r="J15157" t="str">
        <f>+VLOOKUP(Tabla1[[#This Row],[Codreg]],$G$347:$K$362,4,0)</f>
        <v>https://upload.wikimedia.org/wikipedia/commons/3/38/Coat_of_arms_of_Aysen%2C_Chile.svg</v>
      </c>
      <c r="K15157" t="str">
        <f>+VLOOKUP(Tabla1[[#This Row],[Codreg]],$G$347:$K$362,5,0)</f>
        <v>https://raw.githubusercontent.com/Sud-Austral/LOGOS-DATA/main/LocalizaReg/11.jpg</v>
      </c>
    </row>
    <row r="15158" spans="1:11" x14ac:dyDescent="0.3">
      <c r="A15158" t="s">
        <v>264</v>
      </c>
      <c r="B15158">
        <v>11</v>
      </c>
      <c r="G15158" s="7">
        <v>99111800078</v>
      </c>
      <c r="H15158" t="s">
        <v>25010</v>
      </c>
      <c r="I15158" t="s">
        <v>15577</v>
      </c>
      <c r="J15158" t="str">
        <f>+VLOOKUP(Tabla1[[#This Row],[Codreg]],$G$347:$K$362,4,0)</f>
        <v>https://upload.wikimedia.org/wikipedia/commons/3/38/Coat_of_arms_of_Aysen%2C_Chile.svg</v>
      </c>
      <c r="K15158" t="str">
        <f>+VLOOKUP(Tabla1[[#This Row],[Codreg]],$G$347:$K$362,5,0)</f>
        <v>https://raw.githubusercontent.com/Sud-Austral/LOGOS-DATA/main/LocalizaReg/11.jpg</v>
      </c>
    </row>
    <row r="15159" spans="1:11" x14ac:dyDescent="0.3">
      <c r="A15159" t="s">
        <v>264</v>
      </c>
      <c r="B15159">
        <v>11</v>
      </c>
      <c r="G15159" s="7">
        <v>99111803033</v>
      </c>
      <c r="H15159" t="s">
        <v>25010</v>
      </c>
      <c r="I15159" t="s">
        <v>15578</v>
      </c>
      <c r="J15159" t="str">
        <f>+VLOOKUP(Tabla1[[#This Row],[Codreg]],$G$347:$K$362,4,0)</f>
        <v>https://upload.wikimedia.org/wikipedia/commons/3/38/Coat_of_arms_of_Aysen%2C_Chile.svg</v>
      </c>
      <c r="K15159" t="str">
        <f>+VLOOKUP(Tabla1[[#This Row],[Codreg]],$G$347:$K$362,5,0)</f>
        <v>https://raw.githubusercontent.com/Sud-Austral/LOGOS-DATA/main/LocalizaReg/11.jpg</v>
      </c>
    </row>
    <row r="15160" spans="1:11" x14ac:dyDescent="0.3">
      <c r="A15160" t="s">
        <v>264</v>
      </c>
      <c r="B15160">
        <v>11</v>
      </c>
      <c r="G15160" s="7">
        <v>99111803030</v>
      </c>
      <c r="H15160" t="s">
        <v>25010</v>
      </c>
      <c r="I15160" t="s">
        <v>15579</v>
      </c>
      <c r="J15160" t="str">
        <f>+VLOOKUP(Tabla1[[#This Row],[Codreg]],$G$347:$K$362,4,0)</f>
        <v>https://upload.wikimedia.org/wikipedia/commons/3/38/Coat_of_arms_of_Aysen%2C_Chile.svg</v>
      </c>
      <c r="K15160" t="str">
        <f>+VLOOKUP(Tabla1[[#This Row],[Codreg]],$G$347:$K$362,5,0)</f>
        <v>https://raw.githubusercontent.com/Sud-Austral/LOGOS-DATA/main/LocalizaReg/11.jpg</v>
      </c>
    </row>
    <row r="15161" spans="1:11" x14ac:dyDescent="0.3">
      <c r="A15161" t="s">
        <v>264</v>
      </c>
      <c r="B15161">
        <v>11</v>
      </c>
      <c r="G15161" s="7">
        <v>99111803029</v>
      </c>
      <c r="H15161" t="s">
        <v>25010</v>
      </c>
      <c r="I15161" t="s">
        <v>15580</v>
      </c>
      <c r="J15161" t="str">
        <f>+VLOOKUP(Tabla1[[#This Row],[Codreg]],$G$347:$K$362,4,0)</f>
        <v>https://upload.wikimedia.org/wikipedia/commons/3/38/Coat_of_arms_of_Aysen%2C_Chile.svg</v>
      </c>
      <c r="K15161" t="str">
        <f>+VLOOKUP(Tabla1[[#This Row],[Codreg]],$G$347:$K$362,5,0)</f>
        <v>https://raw.githubusercontent.com/Sud-Austral/LOGOS-DATA/main/LocalizaReg/11.jpg</v>
      </c>
    </row>
    <row r="15162" spans="1:11" x14ac:dyDescent="0.3">
      <c r="A15162" t="s">
        <v>264</v>
      </c>
      <c r="B15162">
        <v>11</v>
      </c>
      <c r="G15162" s="7">
        <v>99111803028</v>
      </c>
      <c r="H15162" t="s">
        <v>25010</v>
      </c>
      <c r="I15162" t="s">
        <v>15581</v>
      </c>
      <c r="J15162" t="str">
        <f>+VLOOKUP(Tabla1[[#This Row],[Codreg]],$G$347:$K$362,4,0)</f>
        <v>https://upload.wikimedia.org/wikipedia/commons/3/38/Coat_of_arms_of_Aysen%2C_Chile.svg</v>
      </c>
      <c r="K15162" t="str">
        <f>+VLOOKUP(Tabla1[[#This Row],[Codreg]],$G$347:$K$362,5,0)</f>
        <v>https://raw.githubusercontent.com/Sud-Austral/LOGOS-DATA/main/LocalizaReg/11.jpg</v>
      </c>
    </row>
    <row r="15163" spans="1:11" x14ac:dyDescent="0.3">
      <c r="A15163" t="s">
        <v>264</v>
      </c>
      <c r="B15163">
        <v>11</v>
      </c>
      <c r="G15163" s="7">
        <v>99111803021</v>
      </c>
      <c r="H15163" t="s">
        <v>25010</v>
      </c>
      <c r="I15163" t="s">
        <v>15582</v>
      </c>
      <c r="J15163" t="str">
        <f>+VLOOKUP(Tabla1[[#This Row],[Codreg]],$G$347:$K$362,4,0)</f>
        <v>https://upload.wikimedia.org/wikipedia/commons/3/38/Coat_of_arms_of_Aysen%2C_Chile.svg</v>
      </c>
      <c r="K15163" t="str">
        <f>+VLOOKUP(Tabla1[[#This Row],[Codreg]],$G$347:$K$362,5,0)</f>
        <v>https://raw.githubusercontent.com/Sud-Austral/LOGOS-DATA/main/LocalizaReg/11.jpg</v>
      </c>
    </row>
    <row r="15164" spans="1:11" x14ac:dyDescent="0.3">
      <c r="A15164" t="s">
        <v>264</v>
      </c>
      <c r="B15164">
        <v>11</v>
      </c>
      <c r="G15164" s="7">
        <v>99111800021</v>
      </c>
      <c r="H15164" t="s">
        <v>25010</v>
      </c>
      <c r="I15164" t="s">
        <v>15583</v>
      </c>
      <c r="J15164" t="str">
        <f>+VLOOKUP(Tabla1[[#This Row],[Codreg]],$G$347:$K$362,4,0)</f>
        <v>https://upload.wikimedia.org/wikipedia/commons/3/38/Coat_of_arms_of_Aysen%2C_Chile.svg</v>
      </c>
      <c r="K15164" t="str">
        <f>+VLOOKUP(Tabla1[[#This Row],[Codreg]],$G$347:$K$362,5,0)</f>
        <v>https://raw.githubusercontent.com/Sud-Austral/LOGOS-DATA/main/LocalizaReg/11.jpg</v>
      </c>
    </row>
    <row r="15165" spans="1:11" x14ac:dyDescent="0.3">
      <c r="A15165" t="s">
        <v>264</v>
      </c>
      <c r="B15165">
        <v>11</v>
      </c>
      <c r="G15165" s="7">
        <v>99111800239</v>
      </c>
      <c r="H15165" t="s">
        <v>25010</v>
      </c>
      <c r="I15165" t="s">
        <v>15584</v>
      </c>
      <c r="J15165" t="str">
        <f>+VLOOKUP(Tabla1[[#This Row],[Codreg]],$G$347:$K$362,4,0)</f>
        <v>https://upload.wikimedia.org/wikipedia/commons/3/38/Coat_of_arms_of_Aysen%2C_Chile.svg</v>
      </c>
      <c r="K15165" t="str">
        <f>+VLOOKUP(Tabla1[[#This Row],[Codreg]],$G$347:$K$362,5,0)</f>
        <v>https://raw.githubusercontent.com/Sud-Austral/LOGOS-DATA/main/LocalizaReg/11.jpg</v>
      </c>
    </row>
    <row r="15166" spans="1:11" x14ac:dyDescent="0.3">
      <c r="A15166" t="s">
        <v>264</v>
      </c>
      <c r="B15166">
        <v>11</v>
      </c>
      <c r="G15166" s="7">
        <v>99111803082</v>
      </c>
      <c r="H15166" t="s">
        <v>25010</v>
      </c>
      <c r="I15166" t="s">
        <v>15585</v>
      </c>
      <c r="J15166" t="str">
        <f>+VLOOKUP(Tabla1[[#This Row],[Codreg]],$G$347:$K$362,4,0)</f>
        <v>https://upload.wikimedia.org/wikipedia/commons/3/38/Coat_of_arms_of_Aysen%2C_Chile.svg</v>
      </c>
      <c r="K15166" t="str">
        <f>+VLOOKUP(Tabla1[[#This Row],[Codreg]],$G$347:$K$362,5,0)</f>
        <v>https://raw.githubusercontent.com/Sud-Austral/LOGOS-DATA/main/LocalizaReg/11.jpg</v>
      </c>
    </row>
    <row r="15167" spans="1:11" x14ac:dyDescent="0.3">
      <c r="A15167" t="s">
        <v>264</v>
      </c>
      <c r="B15167">
        <v>11</v>
      </c>
      <c r="G15167" s="7">
        <v>99111803085</v>
      </c>
      <c r="H15167" t="s">
        <v>25010</v>
      </c>
      <c r="I15167" t="s">
        <v>15586</v>
      </c>
      <c r="J15167" t="str">
        <f>+VLOOKUP(Tabla1[[#This Row],[Codreg]],$G$347:$K$362,4,0)</f>
        <v>https://upload.wikimedia.org/wikipedia/commons/3/38/Coat_of_arms_of_Aysen%2C_Chile.svg</v>
      </c>
      <c r="K15167" t="str">
        <f>+VLOOKUP(Tabla1[[#This Row],[Codreg]],$G$347:$K$362,5,0)</f>
        <v>https://raw.githubusercontent.com/Sud-Austral/LOGOS-DATA/main/LocalizaReg/11.jpg</v>
      </c>
    </row>
    <row r="15168" spans="1:11" x14ac:dyDescent="0.3">
      <c r="A15168" t="s">
        <v>264</v>
      </c>
      <c r="B15168">
        <v>11</v>
      </c>
      <c r="G15168" s="7">
        <v>99111803156</v>
      </c>
      <c r="H15168" t="s">
        <v>25010</v>
      </c>
      <c r="I15168" t="s">
        <v>15587</v>
      </c>
      <c r="J15168" t="str">
        <f>+VLOOKUP(Tabla1[[#This Row],[Codreg]],$G$347:$K$362,4,0)</f>
        <v>https://upload.wikimedia.org/wikipedia/commons/3/38/Coat_of_arms_of_Aysen%2C_Chile.svg</v>
      </c>
      <c r="K15168" t="str">
        <f>+VLOOKUP(Tabla1[[#This Row],[Codreg]],$G$347:$K$362,5,0)</f>
        <v>https://raw.githubusercontent.com/Sud-Austral/LOGOS-DATA/main/LocalizaReg/11.jpg</v>
      </c>
    </row>
    <row r="15169" spans="1:11" x14ac:dyDescent="0.3">
      <c r="A15169" t="s">
        <v>264</v>
      </c>
      <c r="B15169">
        <v>11</v>
      </c>
      <c r="G15169" s="7">
        <v>99111800147</v>
      </c>
      <c r="H15169" t="s">
        <v>25010</v>
      </c>
      <c r="I15169" t="s">
        <v>15588</v>
      </c>
      <c r="J15169" t="str">
        <f>+VLOOKUP(Tabla1[[#This Row],[Codreg]],$G$347:$K$362,4,0)</f>
        <v>https://upload.wikimedia.org/wikipedia/commons/3/38/Coat_of_arms_of_Aysen%2C_Chile.svg</v>
      </c>
      <c r="K15169" t="str">
        <f>+VLOOKUP(Tabla1[[#This Row],[Codreg]],$G$347:$K$362,5,0)</f>
        <v>https://raw.githubusercontent.com/Sud-Austral/LOGOS-DATA/main/LocalizaReg/11.jpg</v>
      </c>
    </row>
    <row r="15170" spans="1:11" x14ac:dyDescent="0.3">
      <c r="A15170" t="s">
        <v>264</v>
      </c>
      <c r="B15170">
        <v>11</v>
      </c>
      <c r="G15170" s="7">
        <v>99111800247</v>
      </c>
      <c r="H15170" t="s">
        <v>25010</v>
      </c>
      <c r="I15170" t="s">
        <v>15589</v>
      </c>
      <c r="J15170" t="str">
        <f>+VLOOKUP(Tabla1[[#This Row],[Codreg]],$G$347:$K$362,4,0)</f>
        <v>https://upload.wikimedia.org/wikipedia/commons/3/38/Coat_of_arms_of_Aysen%2C_Chile.svg</v>
      </c>
      <c r="K15170" t="str">
        <f>+VLOOKUP(Tabla1[[#This Row],[Codreg]],$G$347:$K$362,5,0)</f>
        <v>https://raw.githubusercontent.com/Sud-Austral/LOGOS-DATA/main/LocalizaReg/11.jpg</v>
      </c>
    </row>
    <row r="15171" spans="1:11" x14ac:dyDescent="0.3">
      <c r="A15171" t="s">
        <v>264</v>
      </c>
      <c r="B15171">
        <v>11</v>
      </c>
      <c r="G15171" s="7">
        <v>99111800195</v>
      </c>
      <c r="H15171" t="s">
        <v>25010</v>
      </c>
      <c r="I15171" t="s">
        <v>15590</v>
      </c>
      <c r="J15171" t="str">
        <f>+VLOOKUP(Tabla1[[#This Row],[Codreg]],$G$347:$K$362,4,0)</f>
        <v>https://upload.wikimedia.org/wikipedia/commons/3/38/Coat_of_arms_of_Aysen%2C_Chile.svg</v>
      </c>
      <c r="K15171" t="str">
        <f>+VLOOKUP(Tabla1[[#This Row],[Codreg]],$G$347:$K$362,5,0)</f>
        <v>https://raw.githubusercontent.com/Sud-Austral/LOGOS-DATA/main/LocalizaReg/11.jpg</v>
      </c>
    </row>
    <row r="15172" spans="1:11" x14ac:dyDescent="0.3">
      <c r="A15172" t="s">
        <v>264</v>
      </c>
      <c r="B15172">
        <v>11</v>
      </c>
      <c r="G15172" s="7">
        <v>99111800169</v>
      </c>
      <c r="H15172" t="s">
        <v>25010</v>
      </c>
      <c r="I15172" t="s">
        <v>15591</v>
      </c>
      <c r="J15172" t="str">
        <f>+VLOOKUP(Tabla1[[#This Row],[Codreg]],$G$347:$K$362,4,0)</f>
        <v>https://upload.wikimedia.org/wikipedia/commons/3/38/Coat_of_arms_of_Aysen%2C_Chile.svg</v>
      </c>
      <c r="K15172" t="str">
        <f>+VLOOKUP(Tabla1[[#This Row],[Codreg]],$G$347:$K$362,5,0)</f>
        <v>https://raw.githubusercontent.com/Sud-Austral/LOGOS-DATA/main/LocalizaReg/11.jpg</v>
      </c>
    </row>
    <row r="15173" spans="1:11" x14ac:dyDescent="0.3">
      <c r="A15173" t="s">
        <v>264</v>
      </c>
      <c r="B15173">
        <v>11</v>
      </c>
      <c r="G15173" s="7">
        <v>99111800063</v>
      </c>
      <c r="H15173" t="s">
        <v>25010</v>
      </c>
      <c r="I15173" t="s">
        <v>15592</v>
      </c>
      <c r="J15173" t="str">
        <f>+VLOOKUP(Tabla1[[#This Row],[Codreg]],$G$347:$K$362,4,0)</f>
        <v>https://upload.wikimedia.org/wikipedia/commons/3/38/Coat_of_arms_of_Aysen%2C_Chile.svg</v>
      </c>
      <c r="K15173" t="str">
        <f>+VLOOKUP(Tabla1[[#This Row],[Codreg]],$G$347:$K$362,5,0)</f>
        <v>https://raw.githubusercontent.com/Sud-Austral/LOGOS-DATA/main/LocalizaReg/11.jpg</v>
      </c>
    </row>
    <row r="15174" spans="1:11" x14ac:dyDescent="0.3">
      <c r="A15174" t="s">
        <v>264</v>
      </c>
      <c r="B15174">
        <v>11</v>
      </c>
      <c r="G15174" s="7">
        <v>99111800160</v>
      </c>
      <c r="H15174" t="s">
        <v>25010</v>
      </c>
      <c r="I15174" t="s">
        <v>15593</v>
      </c>
      <c r="J15174" t="str">
        <f>+VLOOKUP(Tabla1[[#This Row],[Codreg]],$G$347:$K$362,4,0)</f>
        <v>https://upload.wikimedia.org/wikipedia/commons/3/38/Coat_of_arms_of_Aysen%2C_Chile.svg</v>
      </c>
      <c r="K15174" t="str">
        <f>+VLOOKUP(Tabla1[[#This Row],[Codreg]],$G$347:$K$362,5,0)</f>
        <v>https://raw.githubusercontent.com/Sud-Austral/LOGOS-DATA/main/LocalizaReg/11.jpg</v>
      </c>
    </row>
    <row r="15175" spans="1:11" x14ac:dyDescent="0.3">
      <c r="A15175" t="s">
        <v>264</v>
      </c>
      <c r="B15175">
        <v>11</v>
      </c>
      <c r="G15175" s="7">
        <v>99111800198</v>
      </c>
      <c r="H15175" t="s">
        <v>25010</v>
      </c>
      <c r="I15175" t="s">
        <v>15594</v>
      </c>
      <c r="J15175" t="str">
        <f>+VLOOKUP(Tabla1[[#This Row],[Codreg]],$G$347:$K$362,4,0)</f>
        <v>https://upload.wikimedia.org/wikipedia/commons/3/38/Coat_of_arms_of_Aysen%2C_Chile.svg</v>
      </c>
      <c r="K15175" t="str">
        <f>+VLOOKUP(Tabla1[[#This Row],[Codreg]],$G$347:$K$362,5,0)</f>
        <v>https://raw.githubusercontent.com/Sud-Austral/LOGOS-DATA/main/LocalizaReg/11.jpg</v>
      </c>
    </row>
    <row r="15176" spans="1:11" x14ac:dyDescent="0.3">
      <c r="A15176" t="s">
        <v>264</v>
      </c>
      <c r="B15176">
        <v>11</v>
      </c>
      <c r="G15176" s="7">
        <v>99111800037</v>
      </c>
      <c r="H15176" t="s">
        <v>25010</v>
      </c>
      <c r="I15176" t="s">
        <v>15595</v>
      </c>
      <c r="J15176" t="str">
        <f>+VLOOKUP(Tabla1[[#This Row],[Codreg]],$G$347:$K$362,4,0)</f>
        <v>https://upload.wikimedia.org/wikipedia/commons/3/38/Coat_of_arms_of_Aysen%2C_Chile.svg</v>
      </c>
      <c r="K15176" t="str">
        <f>+VLOOKUP(Tabla1[[#This Row],[Codreg]],$G$347:$K$362,5,0)</f>
        <v>https://raw.githubusercontent.com/Sud-Austral/LOGOS-DATA/main/LocalizaReg/11.jpg</v>
      </c>
    </row>
    <row r="15177" spans="1:11" x14ac:dyDescent="0.3">
      <c r="A15177" t="s">
        <v>264</v>
      </c>
      <c r="B15177">
        <v>11</v>
      </c>
      <c r="G15177" s="7">
        <v>99111800035</v>
      </c>
      <c r="H15177" t="s">
        <v>25010</v>
      </c>
      <c r="I15177" t="s">
        <v>15596</v>
      </c>
      <c r="J15177" t="str">
        <f>+VLOOKUP(Tabla1[[#This Row],[Codreg]],$G$347:$K$362,4,0)</f>
        <v>https://upload.wikimedia.org/wikipedia/commons/3/38/Coat_of_arms_of_Aysen%2C_Chile.svg</v>
      </c>
      <c r="K15177" t="str">
        <f>+VLOOKUP(Tabla1[[#This Row],[Codreg]],$G$347:$K$362,5,0)</f>
        <v>https://raw.githubusercontent.com/Sud-Austral/LOGOS-DATA/main/LocalizaReg/11.jpg</v>
      </c>
    </row>
    <row r="15178" spans="1:11" x14ac:dyDescent="0.3">
      <c r="A15178" t="s">
        <v>264</v>
      </c>
      <c r="B15178">
        <v>11</v>
      </c>
      <c r="G15178" s="7">
        <v>99111801022</v>
      </c>
      <c r="H15178" t="s">
        <v>25010</v>
      </c>
      <c r="I15178" t="s">
        <v>15597</v>
      </c>
      <c r="J15178" t="str">
        <f>+VLOOKUP(Tabla1[[#This Row],[Codreg]],$G$347:$K$362,4,0)</f>
        <v>https://upload.wikimedia.org/wikipedia/commons/3/38/Coat_of_arms_of_Aysen%2C_Chile.svg</v>
      </c>
      <c r="K15178" t="str">
        <f>+VLOOKUP(Tabla1[[#This Row],[Codreg]],$G$347:$K$362,5,0)</f>
        <v>https://raw.githubusercontent.com/Sud-Austral/LOGOS-DATA/main/LocalizaReg/11.jpg</v>
      </c>
    </row>
    <row r="15179" spans="1:11" x14ac:dyDescent="0.3">
      <c r="A15179" t="s">
        <v>264</v>
      </c>
      <c r="B15179">
        <v>11</v>
      </c>
      <c r="G15179" s="7">
        <v>99111800129</v>
      </c>
      <c r="H15179" t="s">
        <v>25010</v>
      </c>
      <c r="I15179" t="s">
        <v>15598</v>
      </c>
      <c r="J15179" t="str">
        <f>+VLOOKUP(Tabla1[[#This Row],[Codreg]],$G$347:$K$362,4,0)</f>
        <v>https://upload.wikimedia.org/wikipedia/commons/3/38/Coat_of_arms_of_Aysen%2C_Chile.svg</v>
      </c>
      <c r="K15179" t="str">
        <f>+VLOOKUP(Tabla1[[#This Row],[Codreg]],$G$347:$K$362,5,0)</f>
        <v>https://raw.githubusercontent.com/Sud-Austral/LOGOS-DATA/main/LocalizaReg/11.jpg</v>
      </c>
    </row>
    <row r="15180" spans="1:11" x14ac:dyDescent="0.3">
      <c r="A15180" t="s">
        <v>264</v>
      </c>
      <c r="B15180">
        <v>11</v>
      </c>
      <c r="G15180" s="7">
        <v>99111803055</v>
      </c>
      <c r="H15180" t="s">
        <v>25010</v>
      </c>
      <c r="I15180" t="s">
        <v>15599</v>
      </c>
      <c r="J15180" t="str">
        <f>+VLOOKUP(Tabla1[[#This Row],[Codreg]],$G$347:$K$362,4,0)</f>
        <v>https://upload.wikimedia.org/wikipedia/commons/3/38/Coat_of_arms_of_Aysen%2C_Chile.svg</v>
      </c>
      <c r="K15180" t="str">
        <f>+VLOOKUP(Tabla1[[#This Row],[Codreg]],$G$347:$K$362,5,0)</f>
        <v>https://raw.githubusercontent.com/Sud-Austral/LOGOS-DATA/main/LocalizaReg/11.jpg</v>
      </c>
    </row>
    <row r="15181" spans="1:11" x14ac:dyDescent="0.3">
      <c r="A15181" t="s">
        <v>264</v>
      </c>
      <c r="B15181">
        <v>11</v>
      </c>
      <c r="G15181" s="7">
        <v>99111803068</v>
      </c>
      <c r="H15181" t="s">
        <v>25010</v>
      </c>
      <c r="I15181" t="s">
        <v>15600</v>
      </c>
      <c r="J15181" t="str">
        <f>+VLOOKUP(Tabla1[[#This Row],[Codreg]],$G$347:$K$362,4,0)</f>
        <v>https://upload.wikimedia.org/wikipedia/commons/3/38/Coat_of_arms_of_Aysen%2C_Chile.svg</v>
      </c>
      <c r="K15181" t="str">
        <f>+VLOOKUP(Tabla1[[#This Row],[Codreg]],$G$347:$K$362,5,0)</f>
        <v>https://raw.githubusercontent.com/Sud-Austral/LOGOS-DATA/main/LocalizaReg/11.jpg</v>
      </c>
    </row>
    <row r="15182" spans="1:11" x14ac:dyDescent="0.3">
      <c r="A15182" t="s">
        <v>264</v>
      </c>
      <c r="B15182">
        <v>11</v>
      </c>
      <c r="G15182" s="7">
        <v>99111804019</v>
      </c>
      <c r="H15182" t="s">
        <v>25010</v>
      </c>
      <c r="I15182" t="s">
        <v>15601</v>
      </c>
      <c r="J15182" t="str">
        <f>+VLOOKUP(Tabla1[[#This Row],[Codreg]],$G$347:$K$362,4,0)</f>
        <v>https://upload.wikimedia.org/wikipedia/commons/3/38/Coat_of_arms_of_Aysen%2C_Chile.svg</v>
      </c>
      <c r="K15182" t="str">
        <f>+VLOOKUP(Tabla1[[#This Row],[Codreg]],$G$347:$K$362,5,0)</f>
        <v>https://raw.githubusercontent.com/Sud-Austral/LOGOS-DATA/main/LocalizaReg/11.jpg</v>
      </c>
    </row>
    <row r="15183" spans="1:11" x14ac:dyDescent="0.3">
      <c r="A15183" t="s">
        <v>264</v>
      </c>
      <c r="B15183">
        <v>11</v>
      </c>
      <c r="G15183" s="7">
        <v>99111803006</v>
      </c>
      <c r="H15183" t="s">
        <v>25010</v>
      </c>
      <c r="I15183" t="s">
        <v>15602</v>
      </c>
      <c r="J15183" t="str">
        <f>+VLOOKUP(Tabla1[[#This Row],[Codreg]],$G$347:$K$362,4,0)</f>
        <v>https://upload.wikimedia.org/wikipedia/commons/3/38/Coat_of_arms_of_Aysen%2C_Chile.svg</v>
      </c>
      <c r="K15183" t="str">
        <f>+VLOOKUP(Tabla1[[#This Row],[Codreg]],$G$347:$K$362,5,0)</f>
        <v>https://raw.githubusercontent.com/Sud-Austral/LOGOS-DATA/main/LocalizaReg/11.jpg</v>
      </c>
    </row>
    <row r="15184" spans="1:11" x14ac:dyDescent="0.3">
      <c r="A15184" t="s">
        <v>264</v>
      </c>
      <c r="B15184">
        <v>11</v>
      </c>
      <c r="G15184" s="7">
        <v>99111803005</v>
      </c>
      <c r="H15184" t="s">
        <v>25010</v>
      </c>
      <c r="I15184" t="s">
        <v>15603</v>
      </c>
      <c r="J15184" t="str">
        <f>+VLOOKUP(Tabla1[[#This Row],[Codreg]],$G$347:$K$362,4,0)</f>
        <v>https://upload.wikimedia.org/wikipedia/commons/3/38/Coat_of_arms_of_Aysen%2C_Chile.svg</v>
      </c>
      <c r="K15184" t="str">
        <f>+VLOOKUP(Tabla1[[#This Row],[Codreg]],$G$347:$K$362,5,0)</f>
        <v>https://raw.githubusercontent.com/Sud-Austral/LOGOS-DATA/main/LocalizaReg/11.jpg</v>
      </c>
    </row>
    <row r="15185" spans="1:11" x14ac:dyDescent="0.3">
      <c r="A15185" t="s">
        <v>264</v>
      </c>
      <c r="B15185">
        <v>11</v>
      </c>
      <c r="G15185" s="7">
        <v>99111800230</v>
      </c>
      <c r="H15185" t="s">
        <v>25010</v>
      </c>
      <c r="I15185" t="s">
        <v>15604</v>
      </c>
      <c r="J15185" t="str">
        <f>+VLOOKUP(Tabla1[[#This Row],[Codreg]],$G$347:$K$362,4,0)</f>
        <v>https://upload.wikimedia.org/wikipedia/commons/3/38/Coat_of_arms_of_Aysen%2C_Chile.svg</v>
      </c>
      <c r="K15185" t="str">
        <f>+VLOOKUP(Tabla1[[#This Row],[Codreg]],$G$347:$K$362,5,0)</f>
        <v>https://raw.githubusercontent.com/Sud-Austral/LOGOS-DATA/main/LocalizaReg/11.jpg</v>
      </c>
    </row>
    <row r="15186" spans="1:11" x14ac:dyDescent="0.3">
      <c r="A15186" t="s">
        <v>264</v>
      </c>
      <c r="B15186">
        <v>11</v>
      </c>
      <c r="G15186" s="7">
        <v>99111800241</v>
      </c>
      <c r="H15186" t="s">
        <v>25010</v>
      </c>
      <c r="I15186" t="s">
        <v>15605</v>
      </c>
      <c r="J15186" t="str">
        <f>+VLOOKUP(Tabla1[[#This Row],[Codreg]],$G$347:$K$362,4,0)</f>
        <v>https://upload.wikimedia.org/wikipedia/commons/3/38/Coat_of_arms_of_Aysen%2C_Chile.svg</v>
      </c>
      <c r="K15186" t="str">
        <f>+VLOOKUP(Tabla1[[#This Row],[Codreg]],$G$347:$K$362,5,0)</f>
        <v>https://raw.githubusercontent.com/Sud-Austral/LOGOS-DATA/main/LocalizaReg/11.jpg</v>
      </c>
    </row>
    <row r="15187" spans="1:11" x14ac:dyDescent="0.3">
      <c r="A15187" t="s">
        <v>264</v>
      </c>
      <c r="B15187">
        <v>11</v>
      </c>
      <c r="G15187" s="7">
        <v>99111801001</v>
      </c>
      <c r="H15187" t="s">
        <v>25010</v>
      </c>
      <c r="I15187" t="s">
        <v>15606</v>
      </c>
      <c r="J15187" t="str">
        <f>+VLOOKUP(Tabla1[[#This Row],[Codreg]],$G$347:$K$362,4,0)</f>
        <v>https://upload.wikimedia.org/wikipedia/commons/3/38/Coat_of_arms_of_Aysen%2C_Chile.svg</v>
      </c>
      <c r="K15187" t="str">
        <f>+VLOOKUP(Tabla1[[#This Row],[Codreg]],$G$347:$K$362,5,0)</f>
        <v>https://raw.githubusercontent.com/Sud-Austral/LOGOS-DATA/main/LocalizaReg/11.jpg</v>
      </c>
    </row>
    <row r="15188" spans="1:11" x14ac:dyDescent="0.3">
      <c r="A15188" t="s">
        <v>264</v>
      </c>
      <c r="B15188">
        <v>11</v>
      </c>
      <c r="G15188" s="7">
        <v>99111800252</v>
      </c>
      <c r="H15188" t="s">
        <v>25010</v>
      </c>
      <c r="I15188" t="s">
        <v>15607</v>
      </c>
      <c r="J15188" t="str">
        <f>+VLOOKUP(Tabla1[[#This Row],[Codreg]],$G$347:$K$362,4,0)</f>
        <v>https://upload.wikimedia.org/wikipedia/commons/3/38/Coat_of_arms_of_Aysen%2C_Chile.svg</v>
      </c>
      <c r="K15188" t="str">
        <f>+VLOOKUP(Tabla1[[#This Row],[Codreg]],$G$347:$K$362,5,0)</f>
        <v>https://raw.githubusercontent.com/Sud-Austral/LOGOS-DATA/main/LocalizaReg/11.jpg</v>
      </c>
    </row>
    <row r="15189" spans="1:11" x14ac:dyDescent="0.3">
      <c r="A15189" t="s">
        <v>264</v>
      </c>
      <c r="B15189">
        <v>11</v>
      </c>
      <c r="G15189" s="7">
        <v>99111800254</v>
      </c>
      <c r="H15189" t="s">
        <v>25010</v>
      </c>
      <c r="I15189" t="s">
        <v>15608</v>
      </c>
      <c r="J15189" t="str">
        <f>+VLOOKUP(Tabla1[[#This Row],[Codreg]],$G$347:$K$362,4,0)</f>
        <v>https://upload.wikimedia.org/wikipedia/commons/3/38/Coat_of_arms_of_Aysen%2C_Chile.svg</v>
      </c>
      <c r="K15189" t="str">
        <f>+VLOOKUP(Tabla1[[#This Row],[Codreg]],$G$347:$K$362,5,0)</f>
        <v>https://raw.githubusercontent.com/Sud-Austral/LOGOS-DATA/main/LocalizaReg/11.jpg</v>
      </c>
    </row>
    <row r="15190" spans="1:11" x14ac:dyDescent="0.3">
      <c r="A15190" t="s">
        <v>264</v>
      </c>
      <c r="B15190">
        <v>11</v>
      </c>
      <c r="G15190" s="7">
        <v>99111800148</v>
      </c>
      <c r="H15190" t="s">
        <v>25010</v>
      </c>
      <c r="I15190" t="s">
        <v>15609</v>
      </c>
      <c r="J15190" t="str">
        <f>+VLOOKUP(Tabla1[[#This Row],[Codreg]],$G$347:$K$362,4,0)</f>
        <v>https://upload.wikimedia.org/wikipedia/commons/3/38/Coat_of_arms_of_Aysen%2C_Chile.svg</v>
      </c>
      <c r="K15190" t="str">
        <f>+VLOOKUP(Tabla1[[#This Row],[Codreg]],$G$347:$K$362,5,0)</f>
        <v>https://raw.githubusercontent.com/Sud-Austral/LOGOS-DATA/main/LocalizaReg/11.jpg</v>
      </c>
    </row>
    <row r="15191" spans="1:11" x14ac:dyDescent="0.3">
      <c r="A15191" t="s">
        <v>264</v>
      </c>
      <c r="B15191">
        <v>11</v>
      </c>
      <c r="G15191" s="7">
        <v>99111800132</v>
      </c>
      <c r="H15191" t="s">
        <v>25010</v>
      </c>
      <c r="I15191" t="s">
        <v>15610</v>
      </c>
      <c r="J15191" t="str">
        <f>+VLOOKUP(Tabla1[[#This Row],[Codreg]],$G$347:$K$362,4,0)</f>
        <v>https://upload.wikimedia.org/wikipedia/commons/3/38/Coat_of_arms_of_Aysen%2C_Chile.svg</v>
      </c>
      <c r="K15191" t="str">
        <f>+VLOOKUP(Tabla1[[#This Row],[Codreg]],$G$347:$K$362,5,0)</f>
        <v>https://raw.githubusercontent.com/Sud-Austral/LOGOS-DATA/main/LocalizaReg/11.jpg</v>
      </c>
    </row>
    <row r="15192" spans="1:11" x14ac:dyDescent="0.3">
      <c r="A15192" t="s">
        <v>264</v>
      </c>
      <c r="B15192">
        <v>11</v>
      </c>
      <c r="G15192" s="7">
        <v>99111800071</v>
      </c>
      <c r="H15192" t="s">
        <v>25010</v>
      </c>
      <c r="I15192" t="s">
        <v>15611</v>
      </c>
      <c r="J15192" t="str">
        <f>+VLOOKUP(Tabla1[[#This Row],[Codreg]],$G$347:$K$362,4,0)</f>
        <v>https://upload.wikimedia.org/wikipedia/commons/3/38/Coat_of_arms_of_Aysen%2C_Chile.svg</v>
      </c>
      <c r="K15192" t="str">
        <f>+VLOOKUP(Tabla1[[#This Row],[Codreg]],$G$347:$K$362,5,0)</f>
        <v>https://raw.githubusercontent.com/Sud-Austral/LOGOS-DATA/main/LocalizaReg/11.jpg</v>
      </c>
    </row>
    <row r="15193" spans="1:11" x14ac:dyDescent="0.3">
      <c r="A15193" t="s">
        <v>264</v>
      </c>
      <c r="B15193">
        <v>11</v>
      </c>
      <c r="G15193" s="7">
        <v>99111803165</v>
      </c>
      <c r="H15193" t="s">
        <v>25010</v>
      </c>
      <c r="I15193" t="s">
        <v>15612</v>
      </c>
      <c r="J15193" t="str">
        <f>+VLOOKUP(Tabla1[[#This Row],[Codreg]],$G$347:$K$362,4,0)</f>
        <v>https://upload.wikimedia.org/wikipedia/commons/3/38/Coat_of_arms_of_Aysen%2C_Chile.svg</v>
      </c>
      <c r="K15193" t="str">
        <f>+VLOOKUP(Tabla1[[#This Row],[Codreg]],$G$347:$K$362,5,0)</f>
        <v>https://raw.githubusercontent.com/Sud-Austral/LOGOS-DATA/main/LocalizaReg/11.jpg</v>
      </c>
    </row>
    <row r="15194" spans="1:11" x14ac:dyDescent="0.3">
      <c r="A15194" t="s">
        <v>264</v>
      </c>
      <c r="B15194">
        <v>11</v>
      </c>
      <c r="G15194" s="7">
        <v>99111804013</v>
      </c>
      <c r="H15194" t="s">
        <v>25010</v>
      </c>
      <c r="I15194" t="s">
        <v>15613</v>
      </c>
      <c r="J15194" t="str">
        <f>+VLOOKUP(Tabla1[[#This Row],[Codreg]],$G$347:$K$362,4,0)</f>
        <v>https://upload.wikimedia.org/wikipedia/commons/3/38/Coat_of_arms_of_Aysen%2C_Chile.svg</v>
      </c>
      <c r="K15194" t="str">
        <f>+VLOOKUP(Tabla1[[#This Row],[Codreg]],$G$347:$K$362,5,0)</f>
        <v>https://raw.githubusercontent.com/Sud-Austral/LOGOS-DATA/main/LocalizaReg/11.jpg</v>
      </c>
    </row>
    <row r="15195" spans="1:11" x14ac:dyDescent="0.3">
      <c r="A15195" t="s">
        <v>264</v>
      </c>
      <c r="B15195">
        <v>11</v>
      </c>
      <c r="G15195" s="7">
        <v>99111803103</v>
      </c>
      <c r="H15195" t="s">
        <v>25010</v>
      </c>
      <c r="I15195" t="s">
        <v>15614</v>
      </c>
      <c r="J15195" t="str">
        <f>+VLOOKUP(Tabla1[[#This Row],[Codreg]],$G$347:$K$362,4,0)</f>
        <v>https://upload.wikimedia.org/wikipedia/commons/3/38/Coat_of_arms_of_Aysen%2C_Chile.svg</v>
      </c>
      <c r="K15195" t="str">
        <f>+VLOOKUP(Tabla1[[#This Row],[Codreg]],$G$347:$K$362,5,0)</f>
        <v>https://raw.githubusercontent.com/Sud-Austral/LOGOS-DATA/main/LocalizaReg/11.jpg</v>
      </c>
    </row>
    <row r="15196" spans="1:11" x14ac:dyDescent="0.3">
      <c r="A15196" t="s">
        <v>264</v>
      </c>
      <c r="B15196">
        <v>11</v>
      </c>
      <c r="G15196" s="7">
        <v>99111803048</v>
      </c>
      <c r="H15196" t="s">
        <v>25010</v>
      </c>
      <c r="I15196" t="s">
        <v>15615</v>
      </c>
      <c r="J15196" t="str">
        <f>+VLOOKUP(Tabla1[[#This Row],[Codreg]],$G$347:$K$362,4,0)</f>
        <v>https://upload.wikimedia.org/wikipedia/commons/3/38/Coat_of_arms_of_Aysen%2C_Chile.svg</v>
      </c>
      <c r="K15196" t="str">
        <f>+VLOOKUP(Tabla1[[#This Row],[Codreg]],$G$347:$K$362,5,0)</f>
        <v>https://raw.githubusercontent.com/Sud-Austral/LOGOS-DATA/main/LocalizaReg/11.jpg</v>
      </c>
    </row>
    <row r="15197" spans="1:11" x14ac:dyDescent="0.3">
      <c r="A15197" t="s">
        <v>264</v>
      </c>
      <c r="B15197">
        <v>11</v>
      </c>
      <c r="G15197" s="7">
        <v>99111800244</v>
      </c>
      <c r="H15197" t="s">
        <v>25010</v>
      </c>
      <c r="I15197" t="s">
        <v>15616</v>
      </c>
      <c r="J15197" t="str">
        <f>+VLOOKUP(Tabla1[[#This Row],[Codreg]],$G$347:$K$362,4,0)</f>
        <v>https://upload.wikimedia.org/wikipedia/commons/3/38/Coat_of_arms_of_Aysen%2C_Chile.svg</v>
      </c>
      <c r="K15197" t="str">
        <f>+VLOOKUP(Tabla1[[#This Row],[Codreg]],$G$347:$K$362,5,0)</f>
        <v>https://raw.githubusercontent.com/Sud-Austral/LOGOS-DATA/main/LocalizaReg/11.jpg</v>
      </c>
    </row>
    <row r="15198" spans="1:11" x14ac:dyDescent="0.3">
      <c r="A15198" t="s">
        <v>264</v>
      </c>
      <c r="B15198">
        <v>11</v>
      </c>
      <c r="G15198" s="7">
        <v>99111801020</v>
      </c>
      <c r="H15198" t="s">
        <v>25010</v>
      </c>
      <c r="I15198" t="s">
        <v>15617</v>
      </c>
      <c r="J15198" t="str">
        <f>+VLOOKUP(Tabla1[[#This Row],[Codreg]],$G$347:$K$362,4,0)</f>
        <v>https://upload.wikimedia.org/wikipedia/commons/3/38/Coat_of_arms_of_Aysen%2C_Chile.svg</v>
      </c>
      <c r="K15198" t="str">
        <f>+VLOOKUP(Tabla1[[#This Row],[Codreg]],$G$347:$K$362,5,0)</f>
        <v>https://raw.githubusercontent.com/Sud-Austral/LOGOS-DATA/main/LocalizaReg/11.jpg</v>
      </c>
    </row>
    <row r="15199" spans="1:11" x14ac:dyDescent="0.3">
      <c r="A15199" t="s">
        <v>264</v>
      </c>
      <c r="B15199">
        <v>11</v>
      </c>
      <c r="G15199" s="7">
        <v>99111800126</v>
      </c>
      <c r="H15199" t="s">
        <v>25010</v>
      </c>
      <c r="I15199" t="s">
        <v>15618</v>
      </c>
      <c r="J15199" t="str">
        <f>+VLOOKUP(Tabla1[[#This Row],[Codreg]],$G$347:$K$362,4,0)</f>
        <v>https://upload.wikimedia.org/wikipedia/commons/3/38/Coat_of_arms_of_Aysen%2C_Chile.svg</v>
      </c>
      <c r="K15199" t="str">
        <f>+VLOOKUP(Tabla1[[#This Row],[Codreg]],$G$347:$K$362,5,0)</f>
        <v>https://raw.githubusercontent.com/Sud-Austral/LOGOS-DATA/main/LocalizaReg/11.jpg</v>
      </c>
    </row>
    <row r="15200" spans="1:11" x14ac:dyDescent="0.3">
      <c r="A15200" t="s">
        <v>264</v>
      </c>
      <c r="B15200">
        <v>11</v>
      </c>
      <c r="G15200" s="7">
        <v>99111800088</v>
      </c>
      <c r="H15200" t="s">
        <v>25010</v>
      </c>
      <c r="I15200" t="s">
        <v>15619</v>
      </c>
      <c r="J15200" t="str">
        <f>+VLOOKUP(Tabla1[[#This Row],[Codreg]],$G$347:$K$362,4,0)</f>
        <v>https://upload.wikimedia.org/wikipedia/commons/3/38/Coat_of_arms_of_Aysen%2C_Chile.svg</v>
      </c>
      <c r="K15200" t="str">
        <f>+VLOOKUP(Tabla1[[#This Row],[Codreg]],$G$347:$K$362,5,0)</f>
        <v>https://raw.githubusercontent.com/Sud-Austral/LOGOS-DATA/main/LocalizaReg/11.jpg</v>
      </c>
    </row>
    <row r="15201" spans="1:11" x14ac:dyDescent="0.3">
      <c r="A15201" t="s">
        <v>264</v>
      </c>
      <c r="B15201">
        <v>11</v>
      </c>
      <c r="G15201" s="7">
        <v>99111803047</v>
      </c>
      <c r="H15201" t="s">
        <v>25010</v>
      </c>
      <c r="I15201" t="s">
        <v>15620</v>
      </c>
      <c r="J15201" t="str">
        <f>+VLOOKUP(Tabla1[[#This Row],[Codreg]],$G$347:$K$362,4,0)</f>
        <v>https://upload.wikimedia.org/wikipedia/commons/3/38/Coat_of_arms_of_Aysen%2C_Chile.svg</v>
      </c>
      <c r="K15201" t="str">
        <f>+VLOOKUP(Tabla1[[#This Row],[Codreg]],$G$347:$K$362,5,0)</f>
        <v>https://raw.githubusercontent.com/Sud-Austral/LOGOS-DATA/main/LocalizaReg/11.jpg</v>
      </c>
    </row>
    <row r="15202" spans="1:11" x14ac:dyDescent="0.3">
      <c r="A15202" t="s">
        <v>264</v>
      </c>
      <c r="B15202">
        <v>11</v>
      </c>
      <c r="G15202" s="7">
        <v>99111803077</v>
      </c>
      <c r="H15202" t="s">
        <v>25010</v>
      </c>
      <c r="I15202" t="s">
        <v>15621</v>
      </c>
      <c r="J15202" t="str">
        <f>+VLOOKUP(Tabla1[[#This Row],[Codreg]],$G$347:$K$362,4,0)</f>
        <v>https://upload.wikimedia.org/wikipedia/commons/3/38/Coat_of_arms_of_Aysen%2C_Chile.svg</v>
      </c>
      <c r="K15202" t="str">
        <f>+VLOOKUP(Tabla1[[#This Row],[Codreg]],$G$347:$K$362,5,0)</f>
        <v>https://raw.githubusercontent.com/Sud-Austral/LOGOS-DATA/main/LocalizaReg/11.jpg</v>
      </c>
    </row>
    <row r="15203" spans="1:11" x14ac:dyDescent="0.3">
      <c r="A15203" t="s">
        <v>264</v>
      </c>
      <c r="B15203">
        <v>11</v>
      </c>
      <c r="G15203" s="7">
        <v>99111800219</v>
      </c>
      <c r="H15203" t="s">
        <v>25010</v>
      </c>
      <c r="I15203" t="s">
        <v>15622</v>
      </c>
      <c r="J15203" t="str">
        <f>+VLOOKUP(Tabla1[[#This Row],[Codreg]],$G$347:$K$362,4,0)</f>
        <v>https://upload.wikimedia.org/wikipedia/commons/3/38/Coat_of_arms_of_Aysen%2C_Chile.svg</v>
      </c>
      <c r="K15203" t="str">
        <f>+VLOOKUP(Tabla1[[#This Row],[Codreg]],$G$347:$K$362,5,0)</f>
        <v>https://raw.githubusercontent.com/Sud-Austral/LOGOS-DATA/main/LocalizaReg/11.jpg</v>
      </c>
    </row>
    <row r="15204" spans="1:11" x14ac:dyDescent="0.3">
      <c r="A15204" t="s">
        <v>264</v>
      </c>
      <c r="B15204">
        <v>11</v>
      </c>
      <c r="G15204" s="7">
        <v>99111804035</v>
      </c>
      <c r="H15204" t="s">
        <v>25010</v>
      </c>
      <c r="I15204" t="s">
        <v>15623</v>
      </c>
      <c r="J15204" t="str">
        <f>+VLOOKUP(Tabla1[[#This Row],[Codreg]],$G$347:$K$362,4,0)</f>
        <v>https://upload.wikimedia.org/wikipedia/commons/3/38/Coat_of_arms_of_Aysen%2C_Chile.svg</v>
      </c>
      <c r="K15204" t="str">
        <f>+VLOOKUP(Tabla1[[#This Row],[Codreg]],$G$347:$K$362,5,0)</f>
        <v>https://raw.githubusercontent.com/Sud-Austral/LOGOS-DATA/main/LocalizaReg/11.jpg</v>
      </c>
    </row>
    <row r="15205" spans="1:11" x14ac:dyDescent="0.3">
      <c r="A15205" t="s">
        <v>264</v>
      </c>
      <c r="B15205">
        <v>11</v>
      </c>
      <c r="G15205" s="7">
        <v>99111803037</v>
      </c>
      <c r="H15205" t="s">
        <v>25010</v>
      </c>
      <c r="I15205" t="s">
        <v>15624</v>
      </c>
      <c r="J15205" t="str">
        <f>+VLOOKUP(Tabla1[[#This Row],[Codreg]],$G$347:$K$362,4,0)</f>
        <v>https://upload.wikimedia.org/wikipedia/commons/3/38/Coat_of_arms_of_Aysen%2C_Chile.svg</v>
      </c>
      <c r="K15205" t="str">
        <f>+VLOOKUP(Tabla1[[#This Row],[Codreg]],$G$347:$K$362,5,0)</f>
        <v>https://raw.githubusercontent.com/Sud-Austral/LOGOS-DATA/main/LocalizaReg/11.jpg</v>
      </c>
    </row>
    <row r="15206" spans="1:11" x14ac:dyDescent="0.3">
      <c r="A15206" t="s">
        <v>264</v>
      </c>
      <c r="B15206">
        <v>11</v>
      </c>
      <c r="G15206" s="7">
        <v>99111803034</v>
      </c>
      <c r="H15206" t="s">
        <v>25010</v>
      </c>
      <c r="I15206" t="s">
        <v>15625</v>
      </c>
      <c r="J15206" t="str">
        <f>+VLOOKUP(Tabla1[[#This Row],[Codreg]],$G$347:$K$362,4,0)</f>
        <v>https://upload.wikimedia.org/wikipedia/commons/3/38/Coat_of_arms_of_Aysen%2C_Chile.svg</v>
      </c>
      <c r="K15206" t="str">
        <f>+VLOOKUP(Tabla1[[#This Row],[Codreg]],$G$347:$K$362,5,0)</f>
        <v>https://raw.githubusercontent.com/Sud-Austral/LOGOS-DATA/main/LocalizaReg/11.jpg</v>
      </c>
    </row>
    <row r="15207" spans="1:11" x14ac:dyDescent="0.3">
      <c r="A15207" t="s">
        <v>264</v>
      </c>
      <c r="B15207">
        <v>11</v>
      </c>
      <c r="G15207" s="7">
        <v>99111800245</v>
      </c>
      <c r="H15207" t="s">
        <v>25010</v>
      </c>
      <c r="I15207" t="s">
        <v>15626</v>
      </c>
      <c r="J15207" t="str">
        <f>+VLOOKUP(Tabla1[[#This Row],[Codreg]],$G$347:$K$362,4,0)</f>
        <v>https://upload.wikimedia.org/wikipedia/commons/3/38/Coat_of_arms_of_Aysen%2C_Chile.svg</v>
      </c>
      <c r="K15207" t="str">
        <f>+VLOOKUP(Tabla1[[#This Row],[Codreg]],$G$347:$K$362,5,0)</f>
        <v>https://raw.githubusercontent.com/Sud-Austral/LOGOS-DATA/main/LocalizaReg/11.jpg</v>
      </c>
    </row>
    <row r="15208" spans="1:11" x14ac:dyDescent="0.3">
      <c r="A15208" t="s">
        <v>264</v>
      </c>
      <c r="B15208">
        <v>11</v>
      </c>
      <c r="G15208" s="7">
        <v>99111800197</v>
      </c>
      <c r="H15208" t="s">
        <v>25010</v>
      </c>
      <c r="I15208" t="s">
        <v>15627</v>
      </c>
      <c r="J15208" t="str">
        <f>+VLOOKUP(Tabla1[[#This Row],[Codreg]],$G$347:$K$362,4,0)</f>
        <v>https://upload.wikimedia.org/wikipedia/commons/3/38/Coat_of_arms_of_Aysen%2C_Chile.svg</v>
      </c>
      <c r="K15208" t="str">
        <f>+VLOOKUP(Tabla1[[#This Row],[Codreg]],$G$347:$K$362,5,0)</f>
        <v>https://raw.githubusercontent.com/Sud-Austral/LOGOS-DATA/main/LocalizaReg/11.jpg</v>
      </c>
    </row>
    <row r="15209" spans="1:11" x14ac:dyDescent="0.3">
      <c r="A15209" t="s">
        <v>264</v>
      </c>
      <c r="B15209">
        <v>11</v>
      </c>
      <c r="G15209" s="7">
        <v>99111800062</v>
      </c>
      <c r="H15209" t="s">
        <v>25010</v>
      </c>
      <c r="I15209" t="s">
        <v>15628</v>
      </c>
      <c r="J15209" t="str">
        <f>+VLOOKUP(Tabla1[[#This Row],[Codreg]],$G$347:$K$362,4,0)</f>
        <v>https://upload.wikimedia.org/wikipedia/commons/3/38/Coat_of_arms_of_Aysen%2C_Chile.svg</v>
      </c>
      <c r="K15209" t="str">
        <f>+VLOOKUP(Tabla1[[#This Row],[Codreg]],$G$347:$K$362,5,0)</f>
        <v>https://raw.githubusercontent.com/Sud-Austral/LOGOS-DATA/main/LocalizaReg/11.jpg</v>
      </c>
    </row>
    <row r="15210" spans="1:11" x14ac:dyDescent="0.3">
      <c r="A15210" t="s">
        <v>264</v>
      </c>
      <c r="B15210">
        <v>11</v>
      </c>
      <c r="G15210" s="7">
        <v>99111800119</v>
      </c>
      <c r="H15210" t="s">
        <v>25010</v>
      </c>
      <c r="I15210" t="s">
        <v>15629</v>
      </c>
      <c r="J15210" t="str">
        <f>+VLOOKUP(Tabla1[[#This Row],[Codreg]],$G$347:$K$362,4,0)</f>
        <v>https://upload.wikimedia.org/wikipedia/commons/3/38/Coat_of_arms_of_Aysen%2C_Chile.svg</v>
      </c>
      <c r="K15210" t="str">
        <f>+VLOOKUP(Tabla1[[#This Row],[Codreg]],$G$347:$K$362,5,0)</f>
        <v>https://raw.githubusercontent.com/Sud-Austral/LOGOS-DATA/main/LocalizaReg/11.jpg</v>
      </c>
    </row>
    <row r="15211" spans="1:11" x14ac:dyDescent="0.3">
      <c r="A15211" t="s">
        <v>264</v>
      </c>
      <c r="B15211">
        <v>11</v>
      </c>
      <c r="G15211" s="7">
        <v>99111800100</v>
      </c>
      <c r="H15211" t="s">
        <v>25010</v>
      </c>
      <c r="I15211" t="s">
        <v>15630</v>
      </c>
      <c r="J15211" t="str">
        <f>+VLOOKUP(Tabla1[[#This Row],[Codreg]],$G$347:$K$362,4,0)</f>
        <v>https://upload.wikimedia.org/wikipedia/commons/3/38/Coat_of_arms_of_Aysen%2C_Chile.svg</v>
      </c>
      <c r="K15211" t="str">
        <f>+VLOOKUP(Tabla1[[#This Row],[Codreg]],$G$347:$K$362,5,0)</f>
        <v>https://raw.githubusercontent.com/Sud-Austral/LOGOS-DATA/main/LocalizaReg/11.jpg</v>
      </c>
    </row>
    <row r="15212" spans="1:11" x14ac:dyDescent="0.3">
      <c r="A15212" t="s">
        <v>264</v>
      </c>
      <c r="B15212">
        <v>11</v>
      </c>
      <c r="G15212" s="7">
        <v>99111800099</v>
      </c>
      <c r="H15212" t="s">
        <v>25010</v>
      </c>
      <c r="I15212" t="s">
        <v>15631</v>
      </c>
      <c r="J15212" t="str">
        <f>+VLOOKUP(Tabla1[[#This Row],[Codreg]],$G$347:$K$362,4,0)</f>
        <v>https://upload.wikimedia.org/wikipedia/commons/3/38/Coat_of_arms_of_Aysen%2C_Chile.svg</v>
      </c>
      <c r="K15212" t="str">
        <f>+VLOOKUP(Tabla1[[#This Row],[Codreg]],$G$347:$K$362,5,0)</f>
        <v>https://raw.githubusercontent.com/Sud-Austral/LOGOS-DATA/main/LocalizaReg/11.jpg</v>
      </c>
    </row>
    <row r="15213" spans="1:11" x14ac:dyDescent="0.3">
      <c r="A15213" t="s">
        <v>264</v>
      </c>
      <c r="B15213">
        <v>11</v>
      </c>
      <c r="G15213" s="7">
        <v>99111800060</v>
      </c>
      <c r="H15213" t="s">
        <v>25010</v>
      </c>
      <c r="I15213" t="s">
        <v>15632</v>
      </c>
      <c r="J15213" t="str">
        <f>+VLOOKUP(Tabla1[[#This Row],[Codreg]],$G$347:$K$362,4,0)</f>
        <v>https://upload.wikimedia.org/wikipedia/commons/3/38/Coat_of_arms_of_Aysen%2C_Chile.svg</v>
      </c>
      <c r="K15213" t="str">
        <f>+VLOOKUP(Tabla1[[#This Row],[Codreg]],$G$347:$K$362,5,0)</f>
        <v>https://raw.githubusercontent.com/Sud-Austral/LOGOS-DATA/main/LocalizaReg/11.jpg</v>
      </c>
    </row>
    <row r="15214" spans="1:11" x14ac:dyDescent="0.3">
      <c r="A15214" t="s">
        <v>264</v>
      </c>
      <c r="B15214">
        <v>11</v>
      </c>
      <c r="G15214" s="7">
        <v>99111800203</v>
      </c>
      <c r="H15214" t="s">
        <v>25010</v>
      </c>
      <c r="I15214" t="s">
        <v>15633</v>
      </c>
      <c r="J15214" t="str">
        <f>+VLOOKUP(Tabla1[[#This Row],[Codreg]],$G$347:$K$362,4,0)</f>
        <v>https://upload.wikimedia.org/wikipedia/commons/3/38/Coat_of_arms_of_Aysen%2C_Chile.svg</v>
      </c>
      <c r="K15214" t="str">
        <f>+VLOOKUP(Tabla1[[#This Row],[Codreg]],$G$347:$K$362,5,0)</f>
        <v>https://raw.githubusercontent.com/Sud-Austral/LOGOS-DATA/main/LocalizaReg/11.jpg</v>
      </c>
    </row>
    <row r="15215" spans="1:11" x14ac:dyDescent="0.3">
      <c r="A15215" t="s">
        <v>264</v>
      </c>
      <c r="B15215">
        <v>11</v>
      </c>
      <c r="G15215" s="7">
        <v>99111800227</v>
      </c>
      <c r="H15215" t="s">
        <v>25010</v>
      </c>
      <c r="I15215" t="s">
        <v>15634</v>
      </c>
      <c r="J15215" t="str">
        <f>+VLOOKUP(Tabla1[[#This Row],[Codreg]],$G$347:$K$362,4,0)</f>
        <v>https://upload.wikimedia.org/wikipedia/commons/3/38/Coat_of_arms_of_Aysen%2C_Chile.svg</v>
      </c>
      <c r="K15215" t="str">
        <f>+VLOOKUP(Tabla1[[#This Row],[Codreg]],$G$347:$K$362,5,0)</f>
        <v>https://raw.githubusercontent.com/Sud-Austral/LOGOS-DATA/main/LocalizaReg/11.jpg</v>
      </c>
    </row>
    <row r="15216" spans="1:11" x14ac:dyDescent="0.3">
      <c r="A15216" t="s">
        <v>264</v>
      </c>
      <c r="B15216">
        <v>11</v>
      </c>
      <c r="G15216" s="7">
        <v>99111800223</v>
      </c>
      <c r="H15216" t="s">
        <v>25010</v>
      </c>
      <c r="I15216" t="s">
        <v>15635</v>
      </c>
      <c r="J15216" t="str">
        <f>+VLOOKUP(Tabla1[[#This Row],[Codreg]],$G$347:$K$362,4,0)</f>
        <v>https://upload.wikimedia.org/wikipedia/commons/3/38/Coat_of_arms_of_Aysen%2C_Chile.svg</v>
      </c>
      <c r="K15216" t="str">
        <f>+VLOOKUP(Tabla1[[#This Row],[Codreg]],$G$347:$K$362,5,0)</f>
        <v>https://raw.githubusercontent.com/Sud-Austral/LOGOS-DATA/main/LocalizaReg/11.jpg</v>
      </c>
    </row>
    <row r="15217" spans="1:11" x14ac:dyDescent="0.3">
      <c r="A15217" t="s">
        <v>264</v>
      </c>
      <c r="B15217">
        <v>11</v>
      </c>
      <c r="G15217" s="7">
        <v>99111800121</v>
      </c>
      <c r="H15217" t="s">
        <v>25010</v>
      </c>
      <c r="I15217" t="s">
        <v>15636</v>
      </c>
      <c r="J15217" t="str">
        <f>+VLOOKUP(Tabla1[[#This Row],[Codreg]],$G$347:$K$362,4,0)</f>
        <v>https://upload.wikimedia.org/wikipedia/commons/3/38/Coat_of_arms_of_Aysen%2C_Chile.svg</v>
      </c>
      <c r="K15217" t="str">
        <f>+VLOOKUP(Tabla1[[#This Row],[Codreg]],$G$347:$K$362,5,0)</f>
        <v>https://raw.githubusercontent.com/Sud-Austral/LOGOS-DATA/main/LocalizaReg/11.jpg</v>
      </c>
    </row>
    <row r="15218" spans="1:11" x14ac:dyDescent="0.3">
      <c r="A15218" t="s">
        <v>264</v>
      </c>
      <c r="B15218">
        <v>11</v>
      </c>
      <c r="G15218" s="7">
        <v>99111800089</v>
      </c>
      <c r="H15218" t="s">
        <v>25010</v>
      </c>
      <c r="I15218" t="s">
        <v>15637</v>
      </c>
      <c r="J15218" t="str">
        <f>+VLOOKUP(Tabla1[[#This Row],[Codreg]],$G$347:$K$362,4,0)</f>
        <v>https://upload.wikimedia.org/wikipedia/commons/3/38/Coat_of_arms_of_Aysen%2C_Chile.svg</v>
      </c>
      <c r="K15218" t="str">
        <f>+VLOOKUP(Tabla1[[#This Row],[Codreg]],$G$347:$K$362,5,0)</f>
        <v>https://raw.githubusercontent.com/Sud-Austral/LOGOS-DATA/main/LocalizaReg/11.jpg</v>
      </c>
    </row>
    <row r="15219" spans="1:11" x14ac:dyDescent="0.3">
      <c r="A15219" t="s">
        <v>264</v>
      </c>
      <c r="B15219">
        <v>11</v>
      </c>
      <c r="G15219" s="7">
        <v>99111803079</v>
      </c>
      <c r="H15219" t="s">
        <v>25010</v>
      </c>
      <c r="I15219" t="s">
        <v>15638</v>
      </c>
      <c r="J15219" t="str">
        <f>+VLOOKUP(Tabla1[[#This Row],[Codreg]],$G$347:$K$362,4,0)</f>
        <v>https://upload.wikimedia.org/wikipedia/commons/3/38/Coat_of_arms_of_Aysen%2C_Chile.svg</v>
      </c>
      <c r="K15219" t="str">
        <f>+VLOOKUP(Tabla1[[#This Row],[Codreg]],$G$347:$K$362,5,0)</f>
        <v>https://raw.githubusercontent.com/Sud-Austral/LOGOS-DATA/main/LocalizaReg/11.jpg</v>
      </c>
    </row>
    <row r="15220" spans="1:11" x14ac:dyDescent="0.3">
      <c r="A15220" t="s">
        <v>264</v>
      </c>
      <c r="B15220">
        <v>11</v>
      </c>
      <c r="G15220" s="7">
        <v>99111803080</v>
      </c>
      <c r="H15220" t="s">
        <v>25010</v>
      </c>
      <c r="I15220" t="s">
        <v>15639</v>
      </c>
      <c r="J15220" t="str">
        <f>+VLOOKUP(Tabla1[[#This Row],[Codreg]],$G$347:$K$362,4,0)</f>
        <v>https://upload.wikimedia.org/wikipedia/commons/3/38/Coat_of_arms_of_Aysen%2C_Chile.svg</v>
      </c>
      <c r="K15220" t="str">
        <f>+VLOOKUP(Tabla1[[#This Row],[Codreg]],$G$347:$K$362,5,0)</f>
        <v>https://raw.githubusercontent.com/Sud-Austral/LOGOS-DATA/main/LocalizaReg/11.jpg</v>
      </c>
    </row>
    <row r="15221" spans="1:11" x14ac:dyDescent="0.3">
      <c r="A15221" t="s">
        <v>232</v>
      </c>
      <c r="B15221">
        <v>10</v>
      </c>
      <c r="G15221" s="7">
        <v>99110683005</v>
      </c>
      <c r="H15221" t="s">
        <v>25010</v>
      </c>
      <c r="I15221" t="s">
        <v>15640</v>
      </c>
      <c r="J15221" t="str">
        <f>+VLOOKUP(Tabla1[[#This Row],[Codreg]],$G$347:$K$362,4,0)</f>
        <v>https://upload.wikimedia.org/wikipedia/commons/5/59/Coat_of_arms_of_Los_Lagos_Region%2C_Chile.svg</v>
      </c>
      <c r="K15221" t="str">
        <f>+VLOOKUP(Tabla1[[#This Row],[Codreg]],$G$347:$K$362,5,0)</f>
        <v>https://raw.githubusercontent.com/Sud-Austral/LOGOS-DATA/main/LocalizaReg/10.jpg</v>
      </c>
    </row>
    <row r="15222" spans="1:11" x14ac:dyDescent="0.3">
      <c r="A15222" t="s">
        <v>232</v>
      </c>
      <c r="B15222">
        <v>10</v>
      </c>
      <c r="G15222" s="7">
        <v>99110681005</v>
      </c>
      <c r="H15222" t="s">
        <v>25010</v>
      </c>
      <c r="I15222" t="s">
        <v>15641</v>
      </c>
      <c r="J15222" t="str">
        <f>+VLOOKUP(Tabla1[[#This Row],[Codreg]],$G$347:$K$362,4,0)</f>
        <v>https://upload.wikimedia.org/wikipedia/commons/5/59/Coat_of_arms_of_Los_Lagos_Region%2C_Chile.svg</v>
      </c>
      <c r="K15222" t="str">
        <f>+VLOOKUP(Tabla1[[#This Row],[Codreg]],$G$347:$K$362,5,0)</f>
        <v>https://raw.githubusercontent.com/Sud-Austral/LOGOS-DATA/main/LocalizaReg/10.jpg</v>
      </c>
    </row>
    <row r="15223" spans="1:11" x14ac:dyDescent="0.3">
      <c r="A15223" t="s">
        <v>232</v>
      </c>
      <c r="B15223">
        <v>10</v>
      </c>
      <c r="G15223" s="7">
        <v>99110640134</v>
      </c>
      <c r="H15223" t="s">
        <v>25010</v>
      </c>
      <c r="I15223" t="s">
        <v>15642</v>
      </c>
      <c r="J15223" t="str">
        <f>+VLOOKUP(Tabla1[[#This Row],[Codreg]],$G$347:$K$362,4,0)</f>
        <v>https://upload.wikimedia.org/wikipedia/commons/5/59/Coat_of_arms_of_Los_Lagos_Region%2C_Chile.svg</v>
      </c>
      <c r="K15223" t="str">
        <f>+VLOOKUP(Tabla1[[#This Row],[Codreg]],$G$347:$K$362,5,0)</f>
        <v>https://raw.githubusercontent.com/Sud-Austral/LOGOS-DATA/main/LocalizaReg/10.jpg</v>
      </c>
    </row>
    <row r="15224" spans="1:11" x14ac:dyDescent="0.3">
      <c r="A15224" t="s">
        <v>232</v>
      </c>
      <c r="B15224">
        <v>10</v>
      </c>
      <c r="G15224" s="7">
        <v>99110640133</v>
      </c>
      <c r="H15224" t="s">
        <v>25010</v>
      </c>
      <c r="I15224" t="s">
        <v>15643</v>
      </c>
      <c r="J15224" t="str">
        <f>+VLOOKUP(Tabla1[[#This Row],[Codreg]],$G$347:$K$362,4,0)</f>
        <v>https://upload.wikimedia.org/wikipedia/commons/5/59/Coat_of_arms_of_Los_Lagos_Region%2C_Chile.svg</v>
      </c>
      <c r="K15224" t="str">
        <f>+VLOOKUP(Tabla1[[#This Row],[Codreg]],$G$347:$K$362,5,0)</f>
        <v>https://raw.githubusercontent.com/Sud-Austral/LOGOS-DATA/main/LocalizaReg/10.jpg</v>
      </c>
    </row>
    <row r="15225" spans="1:11" x14ac:dyDescent="0.3">
      <c r="A15225" t="s">
        <v>232</v>
      </c>
      <c r="B15225">
        <v>10</v>
      </c>
      <c r="G15225" s="7">
        <v>99110630301</v>
      </c>
      <c r="H15225" t="s">
        <v>25010</v>
      </c>
      <c r="I15225" t="s">
        <v>15644</v>
      </c>
      <c r="J15225" t="str">
        <f>+VLOOKUP(Tabla1[[#This Row],[Codreg]],$G$347:$K$362,4,0)</f>
        <v>https://upload.wikimedia.org/wikipedia/commons/5/59/Coat_of_arms_of_Los_Lagos_Region%2C_Chile.svg</v>
      </c>
      <c r="K15225" t="str">
        <f>+VLOOKUP(Tabla1[[#This Row],[Codreg]],$G$347:$K$362,5,0)</f>
        <v>https://raw.githubusercontent.com/Sud-Austral/LOGOS-DATA/main/LocalizaReg/10.jpg</v>
      </c>
    </row>
    <row r="15226" spans="1:11" x14ac:dyDescent="0.3">
      <c r="A15226" t="s">
        <v>232</v>
      </c>
      <c r="B15226">
        <v>10</v>
      </c>
      <c r="G15226" s="7">
        <v>99110640004</v>
      </c>
      <c r="H15226" t="s">
        <v>25010</v>
      </c>
      <c r="I15226" t="s">
        <v>15645</v>
      </c>
      <c r="J15226" t="str">
        <f>+VLOOKUP(Tabla1[[#This Row],[Codreg]],$G$347:$K$362,4,0)</f>
        <v>https://upload.wikimedia.org/wikipedia/commons/5/59/Coat_of_arms_of_Los_Lagos_Region%2C_Chile.svg</v>
      </c>
      <c r="K15226" t="str">
        <f>+VLOOKUP(Tabla1[[#This Row],[Codreg]],$G$347:$K$362,5,0)</f>
        <v>https://raw.githubusercontent.com/Sud-Austral/LOGOS-DATA/main/LocalizaReg/10.jpg</v>
      </c>
    </row>
    <row r="15227" spans="1:11" x14ac:dyDescent="0.3">
      <c r="A15227" t="s">
        <v>232</v>
      </c>
      <c r="B15227">
        <v>10</v>
      </c>
      <c r="G15227" s="7">
        <v>99110640141</v>
      </c>
      <c r="H15227" t="s">
        <v>25010</v>
      </c>
      <c r="I15227" t="s">
        <v>15646</v>
      </c>
      <c r="J15227" t="str">
        <f>+VLOOKUP(Tabla1[[#This Row],[Codreg]],$G$347:$K$362,4,0)</f>
        <v>https://upload.wikimedia.org/wikipedia/commons/5/59/Coat_of_arms_of_Los_Lagos_Region%2C_Chile.svg</v>
      </c>
      <c r="K15227" t="str">
        <f>+VLOOKUP(Tabla1[[#This Row],[Codreg]],$G$347:$K$362,5,0)</f>
        <v>https://raw.githubusercontent.com/Sud-Austral/LOGOS-DATA/main/LocalizaReg/10.jpg</v>
      </c>
    </row>
    <row r="15228" spans="1:11" x14ac:dyDescent="0.3">
      <c r="A15228" t="s">
        <v>232</v>
      </c>
      <c r="B15228">
        <v>10</v>
      </c>
      <c r="G15228" s="7">
        <v>99110640057</v>
      </c>
      <c r="H15228" t="s">
        <v>25010</v>
      </c>
      <c r="I15228" t="s">
        <v>15647</v>
      </c>
      <c r="J15228" t="str">
        <f>+VLOOKUP(Tabla1[[#This Row],[Codreg]],$G$347:$K$362,4,0)</f>
        <v>https://upload.wikimedia.org/wikipedia/commons/5/59/Coat_of_arms_of_Los_Lagos_Region%2C_Chile.svg</v>
      </c>
      <c r="K15228" t="str">
        <f>+VLOOKUP(Tabla1[[#This Row],[Codreg]],$G$347:$K$362,5,0)</f>
        <v>https://raw.githubusercontent.com/Sud-Austral/LOGOS-DATA/main/LocalizaReg/10.jpg</v>
      </c>
    </row>
    <row r="15229" spans="1:11" x14ac:dyDescent="0.3">
      <c r="A15229" t="s">
        <v>232</v>
      </c>
      <c r="B15229">
        <v>10</v>
      </c>
      <c r="G15229" s="7">
        <v>99110640059</v>
      </c>
      <c r="H15229" t="s">
        <v>25010</v>
      </c>
      <c r="I15229" t="s">
        <v>15648</v>
      </c>
      <c r="J15229" t="str">
        <f>+VLOOKUP(Tabla1[[#This Row],[Codreg]],$G$347:$K$362,4,0)</f>
        <v>https://upload.wikimedia.org/wikipedia/commons/5/59/Coat_of_arms_of_Los_Lagos_Region%2C_Chile.svg</v>
      </c>
      <c r="K15229" t="str">
        <f>+VLOOKUP(Tabla1[[#This Row],[Codreg]],$G$347:$K$362,5,0)</f>
        <v>https://raw.githubusercontent.com/Sud-Austral/LOGOS-DATA/main/LocalizaReg/10.jpg</v>
      </c>
    </row>
    <row r="15230" spans="1:11" x14ac:dyDescent="0.3">
      <c r="A15230" t="s">
        <v>232</v>
      </c>
      <c r="B15230">
        <v>10</v>
      </c>
      <c r="G15230" s="7">
        <v>99110630266</v>
      </c>
      <c r="H15230" t="s">
        <v>25010</v>
      </c>
      <c r="I15230" t="s">
        <v>15649</v>
      </c>
      <c r="J15230" t="str">
        <f>+VLOOKUP(Tabla1[[#This Row],[Codreg]],$G$347:$K$362,4,0)</f>
        <v>https://upload.wikimedia.org/wikipedia/commons/5/59/Coat_of_arms_of_Los_Lagos_Region%2C_Chile.svg</v>
      </c>
      <c r="K15230" t="str">
        <f>+VLOOKUP(Tabla1[[#This Row],[Codreg]],$G$347:$K$362,5,0)</f>
        <v>https://raw.githubusercontent.com/Sud-Austral/LOGOS-DATA/main/LocalizaReg/10.jpg</v>
      </c>
    </row>
    <row r="15231" spans="1:11" x14ac:dyDescent="0.3">
      <c r="A15231" t="s">
        <v>232</v>
      </c>
      <c r="B15231">
        <v>10</v>
      </c>
      <c r="G15231" s="7">
        <v>99110640142</v>
      </c>
      <c r="H15231" t="s">
        <v>25010</v>
      </c>
      <c r="I15231" t="s">
        <v>15650</v>
      </c>
      <c r="J15231" t="str">
        <f>+VLOOKUP(Tabla1[[#This Row],[Codreg]],$G$347:$K$362,4,0)</f>
        <v>https://upload.wikimedia.org/wikipedia/commons/5/59/Coat_of_arms_of_Los_Lagos_Region%2C_Chile.svg</v>
      </c>
      <c r="K15231" t="str">
        <f>+VLOOKUP(Tabla1[[#This Row],[Codreg]],$G$347:$K$362,5,0)</f>
        <v>https://raw.githubusercontent.com/Sud-Austral/LOGOS-DATA/main/LocalizaReg/10.jpg</v>
      </c>
    </row>
    <row r="15232" spans="1:11" x14ac:dyDescent="0.3">
      <c r="A15232" t="s">
        <v>232</v>
      </c>
      <c r="B15232">
        <v>10</v>
      </c>
      <c r="G15232" s="7">
        <v>99110630247</v>
      </c>
      <c r="H15232" t="s">
        <v>25010</v>
      </c>
      <c r="I15232" t="s">
        <v>15651</v>
      </c>
      <c r="J15232" t="str">
        <f>+VLOOKUP(Tabla1[[#This Row],[Codreg]],$G$347:$K$362,4,0)</f>
        <v>https://upload.wikimedia.org/wikipedia/commons/5/59/Coat_of_arms_of_Los_Lagos_Region%2C_Chile.svg</v>
      </c>
      <c r="K15232" t="str">
        <f>+VLOOKUP(Tabla1[[#This Row],[Codreg]],$G$347:$K$362,5,0)</f>
        <v>https://raw.githubusercontent.com/Sud-Austral/LOGOS-DATA/main/LocalizaReg/10.jpg</v>
      </c>
    </row>
    <row r="15233" spans="1:11" x14ac:dyDescent="0.3">
      <c r="A15233" t="s">
        <v>232</v>
      </c>
      <c r="B15233">
        <v>10</v>
      </c>
      <c r="G15233" s="7">
        <v>99110630171</v>
      </c>
      <c r="H15233" t="s">
        <v>25010</v>
      </c>
      <c r="I15233" t="s">
        <v>15652</v>
      </c>
      <c r="J15233" t="str">
        <f>+VLOOKUP(Tabla1[[#This Row],[Codreg]],$G$347:$K$362,4,0)</f>
        <v>https://upload.wikimedia.org/wikipedia/commons/5/59/Coat_of_arms_of_Los_Lagos_Region%2C_Chile.svg</v>
      </c>
      <c r="K15233" t="str">
        <f>+VLOOKUP(Tabla1[[#This Row],[Codreg]],$G$347:$K$362,5,0)</f>
        <v>https://raw.githubusercontent.com/Sud-Austral/LOGOS-DATA/main/LocalizaReg/10.jpg</v>
      </c>
    </row>
    <row r="15234" spans="1:11" x14ac:dyDescent="0.3">
      <c r="A15234" t="s">
        <v>232</v>
      </c>
      <c r="B15234">
        <v>10</v>
      </c>
      <c r="G15234" s="7">
        <v>99110640210</v>
      </c>
      <c r="H15234" t="s">
        <v>25010</v>
      </c>
      <c r="I15234" t="s">
        <v>15653</v>
      </c>
      <c r="J15234" t="str">
        <f>+VLOOKUP(Tabla1[[#This Row],[Codreg]],$G$347:$K$362,4,0)</f>
        <v>https://upload.wikimedia.org/wikipedia/commons/5/59/Coat_of_arms_of_Los_Lagos_Region%2C_Chile.svg</v>
      </c>
      <c r="K15234" t="str">
        <f>+VLOOKUP(Tabla1[[#This Row],[Codreg]],$G$347:$K$362,5,0)</f>
        <v>https://raw.githubusercontent.com/Sud-Austral/LOGOS-DATA/main/LocalizaReg/10.jpg</v>
      </c>
    </row>
    <row r="15235" spans="1:11" x14ac:dyDescent="0.3">
      <c r="A15235" t="s">
        <v>232</v>
      </c>
      <c r="B15235">
        <v>10</v>
      </c>
      <c r="G15235" s="7">
        <v>99110640173</v>
      </c>
      <c r="H15235" t="s">
        <v>25010</v>
      </c>
      <c r="I15235" t="s">
        <v>15654</v>
      </c>
      <c r="J15235" t="str">
        <f>+VLOOKUP(Tabla1[[#This Row],[Codreg]],$G$347:$K$362,4,0)</f>
        <v>https://upload.wikimedia.org/wikipedia/commons/5/59/Coat_of_arms_of_Los_Lagos_Region%2C_Chile.svg</v>
      </c>
      <c r="K15235" t="str">
        <f>+VLOOKUP(Tabla1[[#This Row],[Codreg]],$G$347:$K$362,5,0)</f>
        <v>https://raw.githubusercontent.com/Sud-Austral/LOGOS-DATA/main/LocalizaReg/10.jpg</v>
      </c>
    </row>
    <row r="15236" spans="1:11" x14ac:dyDescent="0.3">
      <c r="A15236" t="s">
        <v>232</v>
      </c>
      <c r="B15236">
        <v>10</v>
      </c>
      <c r="G15236" s="7">
        <v>99110641039</v>
      </c>
      <c r="H15236" t="s">
        <v>25010</v>
      </c>
      <c r="I15236" t="s">
        <v>15655</v>
      </c>
      <c r="J15236" t="str">
        <f>+VLOOKUP(Tabla1[[#This Row],[Codreg]],$G$347:$K$362,4,0)</f>
        <v>https://upload.wikimedia.org/wikipedia/commons/5/59/Coat_of_arms_of_Los_Lagos_Region%2C_Chile.svg</v>
      </c>
      <c r="K15236" t="str">
        <f>+VLOOKUP(Tabla1[[#This Row],[Codreg]],$G$347:$K$362,5,0)</f>
        <v>https://raw.githubusercontent.com/Sud-Austral/LOGOS-DATA/main/LocalizaReg/10.jpg</v>
      </c>
    </row>
    <row r="15237" spans="1:11" x14ac:dyDescent="0.3">
      <c r="A15237" t="s">
        <v>232</v>
      </c>
      <c r="B15237">
        <v>10</v>
      </c>
      <c r="G15237" s="7">
        <v>99110641055</v>
      </c>
      <c r="H15237" t="s">
        <v>25010</v>
      </c>
      <c r="I15237" t="s">
        <v>15656</v>
      </c>
      <c r="J15237" t="str">
        <f>+VLOOKUP(Tabla1[[#This Row],[Codreg]],$G$347:$K$362,4,0)</f>
        <v>https://upload.wikimedia.org/wikipedia/commons/5/59/Coat_of_arms_of_Los_Lagos_Region%2C_Chile.svg</v>
      </c>
      <c r="K15237" t="str">
        <f>+VLOOKUP(Tabla1[[#This Row],[Codreg]],$G$347:$K$362,5,0)</f>
        <v>https://raw.githubusercontent.com/Sud-Austral/LOGOS-DATA/main/LocalizaReg/10.jpg</v>
      </c>
    </row>
    <row r="15238" spans="1:11" x14ac:dyDescent="0.3">
      <c r="A15238" t="s">
        <v>232</v>
      </c>
      <c r="B15238">
        <v>10</v>
      </c>
      <c r="G15238" s="7">
        <v>99110652006</v>
      </c>
      <c r="H15238" t="s">
        <v>25010</v>
      </c>
      <c r="I15238" t="s">
        <v>15657</v>
      </c>
      <c r="J15238" t="str">
        <f>+VLOOKUP(Tabla1[[#This Row],[Codreg]],$G$347:$K$362,4,0)</f>
        <v>https://upload.wikimedia.org/wikipedia/commons/5/59/Coat_of_arms_of_Los_Lagos_Region%2C_Chile.svg</v>
      </c>
      <c r="K15238" t="str">
        <f>+VLOOKUP(Tabla1[[#This Row],[Codreg]],$G$347:$K$362,5,0)</f>
        <v>https://raw.githubusercontent.com/Sud-Austral/LOGOS-DATA/main/LocalizaReg/10.jpg</v>
      </c>
    </row>
    <row r="15239" spans="1:11" x14ac:dyDescent="0.3">
      <c r="A15239" t="s">
        <v>232</v>
      </c>
      <c r="B15239">
        <v>10</v>
      </c>
      <c r="G15239" s="7">
        <v>99110641080</v>
      </c>
      <c r="H15239" t="s">
        <v>25010</v>
      </c>
      <c r="I15239" t="s">
        <v>15658</v>
      </c>
      <c r="J15239" t="str">
        <f>+VLOOKUP(Tabla1[[#This Row],[Codreg]],$G$347:$K$362,4,0)</f>
        <v>https://upload.wikimedia.org/wikipedia/commons/5/59/Coat_of_arms_of_Los_Lagos_Region%2C_Chile.svg</v>
      </c>
      <c r="K15239" t="str">
        <f>+VLOOKUP(Tabla1[[#This Row],[Codreg]],$G$347:$K$362,5,0)</f>
        <v>https://raw.githubusercontent.com/Sud-Austral/LOGOS-DATA/main/LocalizaReg/10.jpg</v>
      </c>
    </row>
    <row r="15240" spans="1:11" x14ac:dyDescent="0.3">
      <c r="A15240" t="s">
        <v>232</v>
      </c>
      <c r="B15240">
        <v>10</v>
      </c>
      <c r="G15240" s="7">
        <v>99110641047</v>
      </c>
      <c r="H15240" t="s">
        <v>25010</v>
      </c>
      <c r="I15240" t="s">
        <v>15659</v>
      </c>
      <c r="J15240" t="str">
        <f>+VLOOKUP(Tabla1[[#This Row],[Codreg]],$G$347:$K$362,4,0)</f>
        <v>https://upload.wikimedia.org/wikipedia/commons/5/59/Coat_of_arms_of_Los_Lagos_Region%2C_Chile.svg</v>
      </c>
      <c r="K15240" t="str">
        <f>+VLOOKUP(Tabla1[[#This Row],[Codreg]],$G$347:$K$362,5,0)</f>
        <v>https://raw.githubusercontent.com/Sud-Austral/LOGOS-DATA/main/LocalizaReg/10.jpg</v>
      </c>
    </row>
    <row r="15241" spans="1:11" x14ac:dyDescent="0.3">
      <c r="A15241" t="s">
        <v>232</v>
      </c>
      <c r="B15241">
        <v>10</v>
      </c>
      <c r="G15241" s="7">
        <v>99110641013</v>
      </c>
      <c r="H15241" t="s">
        <v>25010</v>
      </c>
      <c r="I15241" t="s">
        <v>15660</v>
      </c>
      <c r="J15241" t="str">
        <f>+VLOOKUP(Tabla1[[#This Row],[Codreg]],$G$347:$K$362,4,0)</f>
        <v>https://upload.wikimedia.org/wikipedia/commons/5/59/Coat_of_arms_of_Los_Lagos_Region%2C_Chile.svg</v>
      </c>
      <c r="K15241" t="str">
        <f>+VLOOKUP(Tabla1[[#This Row],[Codreg]],$G$347:$K$362,5,0)</f>
        <v>https://raw.githubusercontent.com/Sud-Austral/LOGOS-DATA/main/LocalizaReg/10.jpg</v>
      </c>
    </row>
    <row r="15242" spans="1:11" x14ac:dyDescent="0.3">
      <c r="A15242" t="s">
        <v>232</v>
      </c>
      <c r="B15242">
        <v>10</v>
      </c>
      <c r="G15242" s="7">
        <v>99110641011</v>
      </c>
      <c r="H15242" t="s">
        <v>25010</v>
      </c>
      <c r="I15242" t="s">
        <v>15661</v>
      </c>
      <c r="J15242" t="str">
        <f>+VLOOKUP(Tabla1[[#This Row],[Codreg]],$G$347:$K$362,4,0)</f>
        <v>https://upload.wikimedia.org/wikipedia/commons/5/59/Coat_of_arms_of_Los_Lagos_Region%2C_Chile.svg</v>
      </c>
      <c r="K15242" t="str">
        <f>+VLOOKUP(Tabla1[[#This Row],[Codreg]],$G$347:$K$362,5,0)</f>
        <v>https://raw.githubusercontent.com/Sud-Austral/LOGOS-DATA/main/LocalizaReg/10.jpg</v>
      </c>
    </row>
    <row r="15243" spans="1:11" x14ac:dyDescent="0.3">
      <c r="A15243" t="s">
        <v>232</v>
      </c>
      <c r="B15243">
        <v>10</v>
      </c>
      <c r="G15243" s="7">
        <v>99110630090</v>
      </c>
      <c r="H15243" t="s">
        <v>25010</v>
      </c>
      <c r="I15243" t="s">
        <v>15662</v>
      </c>
      <c r="J15243" t="str">
        <f>+VLOOKUP(Tabla1[[#This Row],[Codreg]],$G$347:$K$362,4,0)</f>
        <v>https://upload.wikimedia.org/wikipedia/commons/5/59/Coat_of_arms_of_Los_Lagos_Region%2C_Chile.svg</v>
      </c>
      <c r="K15243" t="str">
        <f>+VLOOKUP(Tabla1[[#This Row],[Codreg]],$G$347:$K$362,5,0)</f>
        <v>https://raw.githubusercontent.com/Sud-Austral/LOGOS-DATA/main/LocalizaReg/10.jpg</v>
      </c>
    </row>
    <row r="15244" spans="1:11" x14ac:dyDescent="0.3">
      <c r="A15244" t="s">
        <v>232</v>
      </c>
      <c r="B15244">
        <v>10</v>
      </c>
      <c r="G15244" s="7">
        <v>99110630170</v>
      </c>
      <c r="H15244" t="s">
        <v>25010</v>
      </c>
      <c r="I15244" t="s">
        <v>15663</v>
      </c>
      <c r="J15244" t="str">
        <f>+VLOOKUP(Tabla1[[#This Row],[Codreg]],$G$347:$K$362,4,0)</f>
        <v>https://upload.wikimedia.org/wikipedia/commons/5/59/Coat_of_arms_of_Los_Lagos_Region%2C_Chile.svg</v>
      </c>
      <c r="K15244" t="str">
        <f>+VLOOKUP(Tabla1[[#This Row],[Codreg]],$G$347:$K$362,5,0)</f>
        <v>https://raw.githubusercontent.com/Sud-Austral/LOGOS-DATA/main/LocalizaReg/10.jpg</v>
      </c>
    </row>
    <row r="15245" spans="1:11" x14ac:dyDescent="0.3">
      <c r="A15245" t="s">
        <v>232</v>
      </c>
      <c r="B15245">
        <v>10</v>
      </c>
      <c r="G15245" s="7">
        <v>99110630190</v>
      </c>
      <c r="H15245" t="s">
        <v>25010</v>
      </c>
      <c r="I15245" t="s">
        <v>15664</v>
      </c>
      <c r="J15245" t="str">
        <f>+VLOOKUP(Tabla1[[#This Row],[Codreg]],$G$347:$K$362,4,0)</f>
        <v>https://upload.wikimedia.org/wikipedia/commons/5/59/Coat_of_arms_of_Los_Lagos_Region%2C_Chile.svg</v>
      </c>
      <c r="K15245" t="str">
        <f>+VLOOKUP(Tabla1[[#This Row],[Codreg]],$G$347:$K$362,5,0)</f>
        <v>https://raw.githubusercontent.com/Sud-Austral/LOGOS-DATA/main/LocalizaReg/10.jpg</v>
      </c>
    </row>
    <row r="15246" spans="1:11" x14ac:dyDescent="0.3">
      <c r="A15246" t="s">
        <v>232</v>
      </c>
      <c r="B15246">
        <v>10</v>
      </c>
      <c r="G15246" s="7">
        <v>99110630211</v>
      </c>
      <c r="H15246" t="s">
        <v>25010</v>
      </c>
      <c r="I15246" t="s">
        <v>15665</v>
      </c>
      <c r="J15246" t="str">
        <f>+VLOOKUP(Tabla1[[#This Row],[Codreg]],$G$347:$K$362,4,0)</f>
        <v>https://upload.wikimedia.org/wikipedia/commons/5/59/Coat_of_arms_of_Los_Lagos_Region%2C_Chile.svg</v>
      </c>
      <c r="K15246" t="str">
        <f>+VLOOKUP(Tabla1[[#This Row],[Codreg]],$G$347:$K$362,5,0)</f>
        <v>https://raw.githubusercontent.com/Sud-Austral/LOGOS-DATA/main/LocalizaReg/10.jpg</v>
      </c>
    </row>
    <row r="15247" spans="1:11" x14ac:dyDescent="0.3">
      <c r="A15247" t="s">
        <v>232</v>
      </c>
      <c r="B15247">
        <v>10</v>
      </c>
      <c r="G15247" s="7">
        <v>99110630239</v>
      </c>
      <c r="H15247" t="s">
        <v>25010</v>
      </c>
      <c r="I15247" t="s">
        <v>15666</v>
      </c>
      <c r="J15247" t="str">
        <f>+VLOOKUP(Tabla1[[#This Row],[Codreg]],$G$347:$K$362,4,0)</f>
        <v>https://upload.wikimedia.org/wikipedia/commons/5/59/Coat_of_arms_of_Los_Lagos_Region%2C_Chile.svg</v>
      </c>
      <c r="K15247" t="str">
        <f>+VLOOKUP(Tabla1[[#This Row],[Codreg]],$G$347:$K$362,5,0)</f>
        <v>https://raw.githubusercontent.com/Sud-Austral/LOGOS-DATA/main/LocalizaReg/10.jpg</v>
      </c>
    </row>
    <row r="15248" spans="1:11" x14ac:dyDescent="0.3">
      <c r="A15248" t="s">
        <v>232</v>
      </c>
      <c r="B15248">
        <v>10</v>
      </c>
      <c r="G15248" s="7">
        <v>99110640152</v>
      </c>
      <c r="H15248" t="s">
        <v>25010</v>
      </c>
      <c r="I15248" t="s">
        <v>15667</v>
      </c>
      <c r="J15248" t="str">
        <f>+VLOOKUP(Tabla1[[#This Row],[Codreg]],$G$347:$K$362,4,0)</f>
        <v>https://upload.wikimedia.org/wikipedia/commons/5/59/Coat_of_arms_of_Los_Lagos_Region%2C_Chile.svg</v>
      </c>
      <c r="K15248" t="str">
        <f>+VLOOKUP(Tabla1[[#This Row],[Codreg]],$G$347:$K$362,5,0)</f>
        <v>https://raw.githubusercontent.com/Sud-Austral/LOGOS-DATA/main/LocalizaReg/10.jpg</v>
      </c>
    </row>
    <row r="15249" spans="1:11" x14ac:dyDescent="0.3">
      <c r="A15249" t="s">
        <v>232</v>
      </c>
      <c r="B15249">
        <v>10</v>
      </c>
      <c r="G15249" s="7">
        <v>99110640153</v>
      </c>
      <c r="H15249" t="s">
        <v>25010</v>
      </c>
      <c r="I15249" t="s">
        <v>15668</v>
      </c>
      <c r="J15249" t="str">
        <f>+VLOOKUP(Tabla1[[#This Row],[Codreg]],$G$347:$K$362,4,0)</f>
        <v>https://upload.wikimedia.org/wikipedia/commons/5/59/Coat_of_arms_of_Los_Lagos_Region%2C_Chile.svg</v>
      </c>
      <c r="K15249" t="str">
        <f>+VLOOKUP(Tabla1[[#This Row],[Codreg]],$G$347:$K$362,5,0)</f>
        <v>https://raw.githubusercontent.com/Sud-Austral/LOGOS-DATA/main/LocalizaReg/10.jpg</v>
      </c>
    </row>
    <row r="15250" spans="1:11" x14ac:dyDescent="0.3">
      <c r="A15250" t="s">
        <v>232</v>
      </c>
      <c r="B15250">
        <v>10</v>
      </c>
      <c r="G15250" s="7">
        <v>99110640053</v>
      </c>
      <c r="H15250" t="s">
        <v>25010</v>
      </c>
      <c r="I15250" t="s">
        <v>15669</v>
      </c>
      <c r="J15250" t="str">
        <f>+VLOOKUP(Tabla1[[#This Row],[Codreg]],$G$347:$K$362,4,0)</f>
        <v>https://upload.wikimedia.org/wikipedia/commons/5/59/Coat_of_arms_of_Los_Lagos_Region%2C_Chile.svg</v>
      </c>
      <c r="K15250" t="str">
        <f>+VLOOKUP(Tabla1[[#This Row],[Codreg]],$G$347:$K$362,5,0)</f>
        <v>https://raw.githubusercontent.com/Sud-Austral/LOGOS-DATA/main/LocalizaReg/10.jpg</v>
      </c>
    </row>
    <row r="15251" spans="1:11" x14ac:dyDescent="0.3">
      <c r="A15251" t="s">
        <v>232</v>
      </c>
      <c r="B15251">
        <v>10</v>
      </c>
      <c r="G15251" s="7">
        <v>99110630195</v>
      </c>
      <c r="H15251" t="s">
        <v>25010</v>
      </c>
      <c r="I15251" t="s">
        <v>15670</v>
      </c>
      <c r="J15251" t="str">
        <f>+VLOOKUP(Tabla1[[#This Row],[Codreg]],$G$347:$K$362,4,0)</f>
        <v>https://upload.wikimedia.org/wikipedia/commons/5/59/Coat_of_arms_of_Los_Lagos_Region%2C_Chile.svg</v>
      </c>
      <c r="K15251" t="str">
        <f>+VLOOKUP(Tabla1[[#This Row],[Codreg]],$G$347:$K$362,5,0)</f>
        <v>https://raw.githubusercontent.com/Sud-Austral/LOGOS-DATA/main/LocalizaReg/10.jpg</v>
      </c>
    </row>
    <row r="15252" spans="1:11" x14ac:dyDescent="0.3">
      <c r="A15252" t="s">
        <v>232</v>
      </c>
      <c r="B15252">
        <v>10</v>
      </c>
      <c r="G15252" s="7">
        <v>99110630148</v>
      </c>
      <c r="H15252" t="s">
        <v>25010</v>
      </c>
      <c r="I15252" t="s">
        <v>15671</v>
      </c>
      <c r="J15252" t="str">
        <f>+VLOOKUP(Tabla1[[#This Row],[Codreg]],$G$347:$K$362,4,0)</f>
        <v>https://upload.wikimedia.org/wikipedia/commons/5/59/Coat_of_arms_of_Los_Lagos_Region%2C_Chile.svg</v>
      </c>
      <c r="K15252" t="str">
        <f>+VLOOKUP(Tabla1[[#This Row],[Codreg]],$G$347:$K$362,5,0)</f>
        <v>https://raw.githubusercontent.com/Sud-Austral/LOGOS-DATA/main/LocalizaReg/10.jpg</v>
      </c>
    </row>
    <row r="15253" spans="1:11" x14ac:dyDescent="0.3">
      <c r="A15253" t="s">
        <v>232</v>
      </c>
      <c r="B15253">
        <v>10</v>
      </c>
      <c r="G15253" s="7">
        <v>99110630100</v>
      </c>
      <c r="H15253" t="s">
        <v>25010</v>
      </c>
      <c r="I15253" t="s">
        <v>15672</v>
      </c>
      <c r="J15253" t="str">
        <f>+VLOOKUP(Tabla1[[#This Row],[Codreg]],$G$347:$K$362,4,0)</f>
        <v>https://upload.wikimedia.org/wikipedia/commons/5/59/Coat_of_arms_of_Los_Lagos_Region%2C_Chile.svg</v>
      </c>
      <c r="K15253" t="str">
        <f>+VLOOKUP(Tabla1[[#This Row],[Codreg]],$G$347:$K$362,5,0)</f>
        <v>https://raw.githubusercontent.com/Sud-Austral/LOGOS-DATA/main/LocalizaReg/10.jpg</v>
      </c>
    </row>
    <row r="15254" spans="1:11" x14ac:dyDescent="0.3">
      <c r="A15254" t="s">
        <v>232</v>
      </c>
      <c r="B15254">
        <v>10</v>
      </c>
      <c r="G15254" s="7">
        <v>99110630071</v>
      </c>
      <c r="H15254" t="s">
        <v>25010</v>
      </c>
      <c r="I15254" t="s">
        <v>15673</v>
      </c>
      <c r="J15254" t="str">
        <f>+VLOOKUP(Tabla1[[#This Row],[Codreg]],$G$347:$K$362,4,0)</f>
        <v>https://upload.wikimedia.org/wikipedia/commons/5/59/Coat_of_arms_of_Los_Lagos_Region%2C_Chile.svg</v>
      </c>
      <c r="K15254" t="str">
        <f>+VLOOKUP(Tabla1[[#This Row],[Codreg]],$G$347:$K$362,5,0)</f>
        <v>https://raw.githubusercontent.com/Sud-Austral/LOGOS-DATA/main/LocalizaReg/10.jpg</v>
      </c>
    </row>
    <row r="15255" spans="1:11" x14ac:dyDescent="0.3">
      <c r="A15255" t="s">
        <v>232</v>
      </c>
      <c r="B15255">
        <v>10</v>
      </c>
      <c r="G15255" s="7">
        <v>99110630073</v>
      </c>
      <c r="H15255" t="s">
        <v>25010</v>
      </c>
      <c r="I15255" t="s">
        <v>15674</v>
      </c>
      <c r="J15255" t="str">
        <f>+VLOOKUP(Tabla1[[#This Row],[Codreg]],$G$347:$K$362,4,0)</f>
        <v>https://upload.wikimedia.org/wikipedia/commons/5/59/Coat_of_arms_of_Los_Lagos_Region%2C_Chile.svg</v>
      </c>
      <c r="K15255" t="str">
        <f>+VLOOKUP(Tabla1[[#This Row],[Codreg]],$G$347:$K$362,5,0)</f>
        <v>https://raw.githubusercontent.com/Sud-Austral/LOGOS-DATA/main/LocalizaReg/10.jpg</v>
      </c>
    </row>
    <row r="15256" spans="1:11" x14ac:dyDescent="0.3">
      <c r="A15256" t="s">
        <v>232</v>
      </c>
      <c r="B15256">
        <v>10</v>
      </c>
      <c r="G15256" s="7">
        <v>99110630076</v>
      </c>
      <c r="H15256" t="s">
        <v>25010</v>
      </c>
      <c r="I15256" t="s">
        <v>15675</v>
      </c>
      <c r="J15256" t="str">
        <f>+VLOOKUP(Tabla1[[#This Row],[Codreg]],$G$347:$K$362,4,0)</f>
        <v>https://upload.wikimedia.org/wikipedia/commons/5/59/Coat_of_arms_of_Los_Lagos_Region%2C_Chile.svg</v>
      </c>
      <c r="K15256" t="str">
        <f>+VLOOKUP(Tabla1[[#This Row],[Codreg]],$G$347:$K$362,5,0)</f>
        <v>https://raw.githubusercontent.com/Sud-Austral/LOGOS-DATA/main/LocalizaReg/10.jpg</v>
      </c>
    </row>
    <row r="15257" spans="1:11" x14ac:dyDescent="0.3">
      <c r="A15257" t="s">
        <v>232</v>
      </c>
      <c r="B15257">
        <v>10</v>
      </c>
      <c r="G15257" s="7">
        <v>99110630081</v>
      </c>
      <c r="H15257" t="s">
        <v>25010</v>
      </c>
      <c r="I15257" t="s">
        <v>15676</v>
      </c>
      <c r="J15257" t="str">
        <f>+VLOOKUP(Tabla1[[#This Row],[Codreg]],$G$347:$K$362,4,0)</f>
        <v>https://upload.wikimedia.org/wikipedia/commons/5/59/Coat_of_arms_of_Los_Lagos_Region%2C_Chile.svg</v>
      </c>
      <c r="K15257" t="str">
        <f>+VLOOKUP(Tabla1[[#This Row],[Codreg]],$G$347:$K$362,5,0)</f>
        <v>https://raw.githubusercontent.com/Sud-Austral/LOGOS-DATA/main/LocalizaReg/10.jpg</v>
      </c>
    </row>
    <row r="15258" spans="1:11" x14ac:dyDescent="0.3">
      <c r="A15258" t="s">
        <v>232</v>
      </c>
      <c r="B15258">
        <v>10</v>
      </c>
      <c r="G15258" s="7">
        <v>99110630210</v>
      </c>
      <c r="H15258" t="s">
        <v>25010</v>
      </c>
      <c r="I15258" t="s">
        <v>15677</v>
      </c>
      <c r="J15258" t="str">
        <f>+VLOOKUP(Tabla1[[#This Row],[Codreg]],$G$347:$K$362,4,0)</f>
        <v>https://upload.wikimedia.org/wikipedia/commons/5/59/Coat_of_arms_of_Los_Lagos_Region%2C_Chile.svg</v>
      </c>
      <c r="K15258" t="str">
        <f>+VLOOKUP(Tabla1[[#This Row],[Codreg]],$G$347:$K$362,5,0)</f>
        <v>https://raw.githubusercontent.com/Sud-Austral/LOGOS-DATA/main/LocalizaReg/10.jpg</v>
      </c>
    </row>
    <row r="15259" spans="1:11" x14ac:dyDescent="0.3">
      <c r="A15259" t="s">
        <v>232</v>
      </c>
      <c r="B15259">
        <v>10</v>
      </c>
      <c r="G15259" s="7">
        <v>99110640058</v>
      </c>
      <c r="H15259" t="s">
        <v>25010</v>
      </c>
      <c r="I15259" t="s">
        <v>15678</v>
      </c>
      <c r="J15259" t="str">
        <f>+VLOOKUP(Tabla1[[#This Row],[Codreg]],$G$347:$K$362,4,0)</f>
        <v>https://upload.wikimedia.org/wikipedia/commons/5/59/Coat_of_arms_of_Los_Lagos_Region%2C_Chile.svg</v>
      </c>
      <c r="K15259" t="str">
        <f>+VLOOKUP(Tabla1[[#This Row],[Codreg]],$G$347:$K$362,5,0)</f>
        <v>https://raw.githubusercontent.com/Sud-Austral/LOGOS-DATA/main/LocalizaReg/10.jpg</v>
      </c>
    </row>
    <row r="15260" spans="1:11" x14ac:dyDescent="0.3">
      <c r="A15260" t="s">
        <v>232</v>
      </c>
      <c r="B15260">
        <v>10</v>
      </c>
      <c r="G15260" s="7">
        <v>99110640054</v>
      </c>
      <c r="H15260" t="s">
        <v>25010</v>
      </c>
      <c r="I15260" t="s">
        <v>15679</v>
      </c>
      <c r="J15260" t="str">
        <f>+VLOOKUP(Tabla1[[#This Row],[Codreg]],$G$347:$K$362,4,0)</f>
        <v>https://upload.wikimedia.org/wikipedia/commons/5/59/Coat_of_arms_of_Los_Lagos_Region%2C_Chile.svg</v>
      </c>
      <c r="K15260" t="str">
        <f>+VLOOKUP(Tabla1[[#This Row],[Codreg]],$G$347:$K$362,5,0)</f>
        <v>https://raw.githubusercontent.com/Sud-Austral/LOGOS-DATA/main/LocalizaReg/10.jpg</v>
      </c>
    </row>
    <row r="15261" spans="1:11" x14ac:dyDescent="0.3">
      <c r="A15261" t="s">
        <v>232</v>
      </c>
      <c r="B15261">
        <v>10</v>
      </c>
      <c r="G15261" s="7">
        <v>99110640018</v>
      </c>
      <c r="H15261" t="s">
        <v>25010</v>
      </c>
      <c r="I15261" t="s">
        <v>15680</v>
      </c>
      <c r="J15261" t="str">
        <f>+VLOOKUP(Tabla1[[#This Row],[Codreg]],$G$347:$K$362,4,0)</f>
        <v>https://upload.wikimedia.org/wikipedia/commons/5/59/Coat_of_arms_of_Los_Lagos_Region%2C_Chile.svg</v>
      </c>
      <c r="K15261" t="str">
        <f>+VLOOKUP(Tabla1[[#This Row],[Codreg]],$G$347:$K$362,5,0)</f>
        <v>https://raw.githubusercontent.com/Sud-Austral/LOGOS-DATA/main/LocalizaReg/10.jpg</v>
      </c>
    </row>
    <row r="15262" spans="1:11" x14ac:dyDescent="0.3">
      <c r="A15262" t="s">
        <v>232</v>
      </c>
      <c r="B15262">
        <v>10</v>
      </c>
      <c r="G15262" s="7">
        <v>99110640013</v>
      </c>
      <c r="H15262" t="s">
        <v>25010</v>
      </c>
      <c r="I15262" t="s">
        <v>15681</v>
      </c>
      <c r="J15262" t="str">
        <f>+VLOOKUP(Tabla1[[#This Row],[Codreg]],$G$347:$K$362,4,0)</f>
        <v>https://upload.wikimedia.org/wikipedia/commons/5/59/Coat_of_arms_of_Los_Lagos_Region%2C_Chile.svg</v>
      </c>
      <c r="K15262" t="str">
        <f>+VLOOKUP(Tabla1[[#This Row],[Codreg]],$G$347:$K$362,5,0)</f>
        <v>https://raw.githubusercontent.com/Sud-Austral/LOGOS-DATA/main/LocalizaReg/10.jpg</v>
      </c>
    </row>
    <row r="15263" spans="1:11" x14ac:dyDescent="0.3">
      <c r="A15263" t="s">
        <v>232</v>
      </c>
      <c r="B15263">
        <v>10</v>
      </c>
      <c r="G15263" s="7">
        <v>99110640240</v>
      </c>
      <c r="H15263" t="s">
        <v>25010</v>
      </c>
      <c r="I15263" t="s">
        <v>15682</v>
      </c>
      <c r="J15263" t="str">
        <f>+VLOOKUP(Tabla1[[#This Row],[Codreg]],$G$347:$K$362,4,0)</f>
        <v>https://upload.wikimedia.org/wikipedia/commons/5/59/Coat_of_arms_of_Los_Lagos_Region%2C_Chile.svg</v>
      </c>
      <c r="K15263" t="str">
        <f>+VLOOKUP(Tabla1[[#This Row],[Codreg]],$G$347:$K$362,5,0)</f>
        <v>https://raw.githubusercontent.com/Sud-Austral/LOGOS-DATA/main/LocalizaReg/10.jpg</v>
      </c>
    </row>
    <row r="15264" spans="1:11" x14ac:dyDescent="0.3">
      <c r="A15264" t="s">
        <v>232</v>
      </c>
      <c r="B15264">
        <v>10</v>
      </c>
      <c r="G15264" s="7">
        <v>99110640306</v>
      </c>
      <c r="H15264" t="s">
        <v>25010</v>
      </c>
      <c r="I15264" t="s">
        <v>15683</v>
      </c>
      <c r="J15264" t="str">
        <f>+VLOOKUP(Tabla1[[#This Row],[Codreg]],$G$347:$K$362,4,0)</f>
        <v>https://upload.wikimedia.org/wikipedia/commons/5/59/Coat_of_arms_of_Los_Lagos_Region%2C_Chile.svg</v>
      </c>
      <c r="K15264" t="str">
        <f>+VLOOKUP(Tabla1[[#This Row],[Codreg]],$G$347:$K$362,5,0)</f>
        <v>https://raw.githubusercontent.com/Sud-Austral/LOGOS-DATA/main/LocalizaReg/10.jpg</v>
      </c>
    </row>
    <row r="15265" spans="1:11" x14ac:dyDescent="0.3">
      <c r="A15265" t="s">
        <v>232</v>
      </c>
      <c r="B15265">
        <v>10</v>
      </c>
      <c r="G15265" s="7">
        <v>99110640311</v>
      </c>
      <c r="H15265" t="s">
        <v>25010</v>
      </c>
      <c r="I15265" t="s">
        <v>15684</v>
      </c>
      <c r="J15265" t="str">
        <f>+VLOOKUP(Tabla1[[#This Row],[Codreg]],$G$347:$K$362,4,0)</f>
        <v>https://upload.wikimedia.org/wikipedia/commons/5/59/Coat_of_arms_of_Los_Lagos_Region%2C_Chile.svg</v>
      </c>
      <c r="K15265" t="str">
        <f>+VLOOKUP(Tabla1[[#This Row],[Codreg]],$G$347:$K$362,5,0)</f>
        <v>https://raw.githubusercontent.com/Sud-Austral/LOGOS-DATA/main/LocalizaReg/10.jpg</v>
      </c>
    </row>
    <row r="15266" spans="1:11" x14ac:dyDescent="0.3">
      <c r="A15266" t="s">
        <v>232</v>
      </c>
      <c r="B15266">
        <v>10</v>
      </c>
      <c r="G15266" s="7">
        <v>99110640280</v>
      </c>
      <c r="H15266" t="s">
        <v>25010</v>
      </c>
      <c r="I15266" t="s">
        <v>15685</v>
      </c>
      <c r="J15266" t="str">
        <f>+VLOOKUP(Tabla1[[#This Row],[Codreg]],$G$347:$K$362,4,0)</f>
        <v>https://upload.wikimedia.org/wikipedia/commons/5/59/Coat_of_arms_of_Los_Lagos_Region%2C_Chile.svg</v>
      </c>
      <c r="K15266" t="str">
        <f>+VLOOKUP(Tabla1[[#This Row],[Codreg]],$G$347:$K$362,5,0)</f>
        <v>https://raw.githubusercontent.com/Sud-Austral/LOGOS-DATA/main/LocalizaReg/10.jpg</v>
      </c>
    </row>
    <row r="15267" spans="1:11" x14ac:dyDescent="0.3">
      <c r="A15267" t="s">
        <v>232</v>
      </c>
      <c r="B15267">
        <v>10</v>
      </c>
      <c r="G15267" s="7">
        <v>99110640135</v>
      </c>
      <c r="H15267" t="s">
        <v>25010</v>
      </c>
      <c r="I15267" t="s">
        <v>15686</v>
      </c>
      <c r="J15267" t="str">
        <f>+VLOOKUP(Tabla1[[#This Row],[Codreg]],$G$347:$K$362,4,0)</f>
        <v>https://upload.wikimedia.org/wikipedia/commons/5/59/Coat_of_arms_of_Los_Lagos_Region%2C_Chile.svg</v>
      </c>
      <c r="K15267" t="str">
        <f>+VLOOKUP(Tabla1[[#This Row],[Codreg]],$G$347:$K$362,5,0)</f>
        <v>https://raw.githubusercontent.com/Sud-Austral/LOGOS-DATA/main/LocalizaReg/10.jpg</v>
      </c>
    </row>
    <row r="15268" spans="1:11" x14ac:dyDescent="0.3">
      <c r="A15268" t="s">
        <v>232</v>
      </c>
      <c r="B15268">
        <v>10</v>
      </c>
      <c r="G15268" s="7">
        <v>99110640029</v>
      </c>
      <c r="H15268" t="s">
        <v>25010</v>
      </c>
      <c r="I15268" t="s">
        <v>15687</v>
      </c>
      <c r="J15268" t="str">
        <f>+VLOOKUP(Tabla1[[#This Row],[Codreg]],$G$347:$K$362,4,0)</f>
        <v>https://upload.wikimedia.org/wikipedia/commons/5/59/Coat_of_arms_of_Los_Lagos_Region%2C_Chile.svg</v>
      </c>
      <c r="K15268" t="str">
        <f>+VLOOKUP(Tabla1[[#This Row],[Codreg]],$G$347:$K$362,5,0)</f>
        <v>https://raw.githubusercontent.com/Sud-Austral/LOGOS-DATA/main/LocalizaReg/10.jpg</v>
      </c>
    </row>
    <row r="15269" spans="1:11" x14ac:dyDescent="0.3">
      <c r="A15269" t="s">
        <v>232</v>
      </c>
      <c r="B15269">
        <v>10</v>
      </c>
      <c r="G15269" s="7">
        <v>99110640176</v>
      </c>
      <c r="H15269" t="s">
        <v>25010</v>
      </c>
      <c r="I15269" t="s">
        <v>15688</v>
      </c>
      <c r="J15269" t="str">
        <f>+VLOOKUP(Tabla1[[#This Row],[Codreg]],$G$347:$K$362,4,0)</f>
        <v>https://upload.wikimedia.org/wikipedia/commons/5/59/Coat_of_arms_of_Los_Lagos_Region%2C_Chile.svg</v>
      </c>
      <c r="K15269" t="str">
        <f>+VLOOKUP(Tabla1[[#This Row],[Codreg]],$G$347:$K$362,5,0)</f>
        <v>https://raw.githubusercontent.com/Sud-Austral/LOGOS-DATA/main/LocalizaReg/10.jpg</v>
      </c>
    </row>
    <row r="15270" spans="1:11" x14ac:dyDescent="0.3">
      <c r="A15270" t="s">
        <v>232</v>
      </c>
      <c r="B15270">
        <v>10</v>
      </c>
      <c r="G15270" s="7">
        <v>99110640023</v>
      </c>
      <c r="H15270" t="s">
        <v>25010</v>
      </c>
      <c r="I15270" t="s">
        <v>15689</v>
      </c>
      <c r="J15270" t="str">
        <f>+VLOOKUP(Tabla1[[#This Row],[Codreg]],$G$347:$K$362,4,0)</f>
        <v>https://upload.wikimedia.org/wikipedia/commons/5/59/Coat_of_arms_of_Los_Lagos_Region%2C_Chile.svg</v>
      </c>
      <c r="K15270" t="str">
        <f>+VLOOKUP(Tabla1[[#This Row],[Codreg]],$G$347:$K$362,5,0)</f>
        <v>https://raw.githubusercontent.com/Sud-Austral/LOGOS-DATA/main/LocalizaReg/10.jpg</v>
      </c>
    </row>
    <row r="15271" spans="1:11" x14ac:dyDescent="0.3">
      <c r="A15271" t="s">
        <v>232</v>
      </c>
      <c r="B15271">
        <v>10</v>
      </c>
      <c r="G15271" s="7">
        <v>99110640045</v>
      </c>
      <c r="H15271" t="s">
        <v>25010</v>
      </c>
      <c r="I15271" t="s">
        <v>15690</v>
      </c>
      <c r="J15271" t="str">
        <f>+VLOOKUP(Tabla1[[#This Row],[Codreg]],$G$347:$K$362,4,0)</f>
        <v>https://upload.wikimedia.org/wikipedia/commons/5/59/Coat_of_arms_of_Los_Lagos_Region%2C_Chile.svg</v>
      </c>
      <c r="K15271" t="str">
        <f>+VLOOKUP(Tabla1[[#This Row],[Codreg]],$G$347:$K$362,5,0)</f>
        <v>https://raw.githubusercontent.com/Sud-Austral/LOGOS-DATA/main/LocalizaReg/10.jpg</v>
      </c>
    </row>
    <row r="15272" spans="1:11" x14ac:dyDescent="0.3">
      <c r="A15272" t="s">
        <v>232</v>
      </c>
      <c r="B15272">
        <v>10</v>
      </c>
      <c r="G15272" s="7">
        <v>99110640118</v>
      </c>
      <c r="H15272" t="s">
        <v>25010</v>
      </c>
      <c r="I15272" t="s">
        <v>15691</v>
      </c>
      <c r="J15272" t="str">
        <f>+VLOOKUP(Tabla1[[#This Row],[Codreg]],$G$347:$K$362,4,0)</f>
        <v>https://upload.wikimedia.org/wikipedia/commons/5/59/Coat_of_arms_of_Los_Lagos_Region%2C_Chile.svg</v>
      </c>
      <c r="K15272" t="str">
        <f>+VLOOKUP(Tabla1[[#This Row],[Codreg]],$G$347:$K$362,5,0)</f>
        <v>https://raw.githubusercontent.com/Sud-Austral/LOGOS-DATA/main/LocalizaReg/10.jpg</v>
      </c>
    </row>
    <row r="15273" spans="1:11" x14ac:dyDescent="0.3">
      <c r="A15273" t="s">
        <v>232</v>
      </c>
      <c r="B15273">
        <v>10</v>
      </c>
      <c r="G15273" s="7">
        <v>99110640137</v>
      </c>
      <c r="H15273" t="s">
        <v>25010</v>
      </c>
      <c r="I15273" t="s">
        <v>15692</v>
      </c>
      <c r="J15273" t="str">
        <f>+VLOOKUP(Tabla1[[#This Row],[Codreg]],$G$347:$K$362,4,0)</f>
        <v>https://upload.wikimedia.org/wikipedia/commons/5/59/Coat_of_arms_of_Los_Lagos_Region%2C_Chile.svg</v>
      </c>
      <c r="K15273" t="str">
        <f>+VLOOKUP(Tabla1[[#This Row],[Codreg]],$G$347:$K$362,5,0)</f>
        <v>https://raw.githubusercontent.com/Sud-Austral/LOGOS-DATA/main/LocalizaReg/10.jpg</v>
      </c>
    </row>
    <row r="15274" spans="1:11" x14ac:dyDescent="0.3">
      <c r="A15274" t="s">
        <v>232</v>
      </c>
      <c r="B15274">
        <v>10</v>
      </c>
      <c r="G15274" s="7">
        <v>99110640202</v>
      </c>
      <c r="H15274" t="s">
        <v>25010</v>
      </c>
      <c r="I15274" t="s">
        <v>15693</v>
      </c>
      <c r="J15274" t="str">
        <f>+VLOOKUP(Tabla1[[#This Row],[Codreg]],$G$347:$K$362,4,0)</f>
        <v>https://upload.wikimedia.org/wikipedia/commons/5/59/Coat_of_arms_of_Los_Lagos_Region%2C_Chile.svg</v>
      </c>
      <c r="K15274" t="str">
        <f>+VLOOKUP(Tabla1[[#This Row],[Codreg]],$G$347:$K$362,5,0)</f>
        <v>https://raw.githubusercontent.com/Sud-Austral/LOGOS-DATA/main/LocalizaReg/10.jpg</v>
      </c>
    </row>
    <row r="15275" spans="1:11" x14ac:dyDescent="0.3">
      <c r="A15275" t="s">
        <v>232</v>
      </c>
      <c r="B15275">
        <v>10</v>
      </c>
      <c r="G15275" s="7">
        <v>99110640235</v>
      </c>
      <c r="H15275" t="s">
        <v>25010</v>
      </c>
      <c r="I15275" t="s">
        <v>15694</v>
      </c>
      <c r="J15275" t="str">
        <f>+VLOOKUP(Tabla1[[#This Row],[Codreg]],$G$347:$K$362,4,0)</f>
        <v>https://upload.wikimedia.org/wikipedia/commons/5/59/Coat_of_arms_of_Los_Lagos_Region%2C_Chile.svg</v>
      </c>
      <c r="K15275" t="str">
        <f>+VLOOKUP(Tabla1[[#This Row],[Codreg]],$G$347:$K$362,5,0)</f>
        <v>https://raw.githubusercontent.com/Sud-Austral/LOGOS-DATA/main/LocalizaReg/10.jpg</v>
      </c>
    </row>
    <row r="15276" spans="1:11" x14ac:dyDescent="0.3">
      <c r="A15276" t="s">
        <v>232</v>
      </c>
      <c r="B15276">
        <v>10</v>
      </c>
      <c r="G15276" s="7">
        <v>99110641040</v>
      </c>
      <c r="H15276" t="s">
        <v>25010</v>
      </c>
      <c r="I15276" t="s">
        <v>15695</v>
      </c>
      <c r="J15276" t="str">
        <f>+VLOOKUP(Tabla1[[#This Row],[Codreg]],$G$347:$K$362,4,0)</f>
        <v>https://upload.wikimedia.org/wikipedia/commons/5/59/Coat_of_arms_of_Los_Lagos_Region%2C_Chile.svg</v>
      </c>
      <c r="K15276" t="str">
        <f>+VLOOKUP(Tabla1[[#This Row],[Codreg]],$G$347:$K$362,5,0)</f>
        <v>https://raw.githubusercontent.com/Sud-Austral/LOGOS-DATA/main/LocalizaReg/10.jpg</v>
      </c>
    </row>
    <row r="15277" spans="1:11" x14ac:dyDescent="0.3">
      <c r="A15277" t="s">
        <v>232</v>
      </c>
      <c r="B15277">
        <v>10</v>
      </c>
      <c r="G15277" s="7">
        <v>99110641041</v>
      </c>
      <c r="H15277" t="s">
        <v>25010</v>
      </c>
      <c r="I15277" t="s">
        <v>15696</v>
      </c>
      <c r="J15277" t="str">
        <f>+VLOOKUP(Tabla1[[#This Row],[Codreg]],$G$347:$K$362,4,0)</f>
        <v>https://upload.wikimedia.org/wikipedia/commons/5/59/Coat_of_arms_of_Los_Lagos_Region%2C_Chile.svg</v>
      </c>
      <c r="K15277" t="str">
        <f>+VLOOKUP(Tabla1[[#This Row],[Codreg]],$G$347:$K$362,5,0)</f>
        <v>https://raw.githubusercontent.com/Sud-Austral/LOGOS-DATA/main/LocalizaReg/10.jpg</v>
      </c>
    </row>
    <row r="15278" spans="1:11" x14ac:dyDescent="0.3">
      <c r="A15278" t="s">
        <v>232</v>
      </c>
      <c r="B15278">
        <v>10</v>
      </c>
      <c r="G15278" s="7">
        <v>99110641057</v>
      </c>
      <c r="H15278" t="s">
        <v>25010</v>
      </c>
      <c r="I15278" t="s">
        <v>15697</v>
      </c>
      <c r="J15278" t="str">
        <f>+VLOOKUP(Tabla1[[#This Row],[Codreg]],$G$347:$K$362,4,0)</f>
        <v>https://upload.wikimedia.org/wikipedia/commons/5/59/Coat_of_arms_of_Los_Lagos_Region%2C_Chile.svg</v>
      </c>
      <c r="K15278" t="str">
        <f>+VLOOKUP(Tabla1[[#This Row],[Codreg]],$G$347:$K$362,5,0)</f>
        <v>https://raw.githubusercontent.com/Sud-Austral/LOGOS-DATA/main/LocalizaReg/10.jpg</v>
      </c>
    </row>
    <row r="15279" spans="1:11" x14ac:dyDescent="0.3">
      <c r="A15279" t="s">
        <v>232</v>
      </c>
      <c r="B15279">
        <v>10</v>
      </c>
      <c r="G15279" s="7">
        <v>99110641058</v>
      </c>
      <c r="H15279" t="s">
        <v>25010</v>
      </c>
      <c r="I15279" t="s">
        <v>15698</v>
      </c>
      <c r="J15279" t="str">
        <f>+VLOOKUP(Tabla1[[#This Row],[Codreg]],$G$347:$K$362,4,0)</f>
        <v>https://upload.wikimedia.org/wikipedia/commons/5/59/Coat_of_arms_of_Los_Lagos_Region%2C_Chile.svg</v>
      </c>
      <c r="K15279" t="str">
        <f>+VLOOKUP(Tabla1[[#This Row],[Codreg]],$G$347:$K$362,5,0)</f>
        <v>https://raw.githubusercontent.com/Sud-Austral/LOGOS-DATA/main/LocalizaReg/10.jpg</v>
      </c>
    </row>
    <row r="15280" spans="1:11" x14ac:dyDescent="0.3">
      <c r="A15280" t="s">
        <v>232</v>
      </c>
      <c r="B15280">
        <v>10</v>
      </c>
      <c r="G15280" s="7">
        <v>99110641064</v>
      </c>
      <c r="H15280" t="s">
        <v>25010</v>
      </c>
      <c r="I15280" t="s">
        <v>15699</v>
      </c>
      <c r="J15280" t="str">
        <f>+VLOOKUP(Tabla1[[#This Row],[Codreg]],$G$347:$K$362,4,0)</f>
        <v>https://upload.wikimedia.org/wikipedia/commons/5/59/Coat_of_arms_of_Los_Lagos_Region%2C_Chile.svg</v>
      </c>
      <c r="K15280" t="str">
        <f>+VLOOKUP(Tabla1[[#This Row],[Codreg]],$G$347:$K$362,5,0)</f>
        <v>https://raw.githubusercontent.com/Sud-Austral/LOGOS-DATA/main/LocalizaReg/10.jpg</v>
      </c>
    </row>
    <row r="15281" spans="1:11" x14ac:dyDescent="0.3">
      <c r="A15281" t="s">
        <v>232</v>
      </c>
      <c r="B15281">
        <v>10</v>
      </c>
      <c r="G15281" s="7">
        <v>99110641089</v>
      </c>
      <c r="H15281" t="s">
        <v>25010</v>
      </c>
      <c r="I15281" t="s">
        <v>15700</v>
      </c>
      <c r="J15281" t="str">
        <f>+VLOOKUP(Tabla1[[#This Row],[Codreg]],$G$347:$K$362,4,0)</f>
        <v>https://upload.wikimedia.org/wikipedia/commons/5/59/Coat_of_arms_of_Los_Lagos_Region%2C_Chile.svg</v>
      </c>
      <c r="K15281" t="str">
        <f>+VLOOKUP(Tabla1[[#This Row],[Codreg]],$G$347:$K$362,5,0)</f>
        <v>https://raw.githubusercontent.com/Sud-Austral/LOGOS-DATA/main/LocalizaReg/10.jpg</v>
      </c>
    </row>
    <row r="15282" spans="1:11" x14ac:dyDescent="0.3">
      <c r="A15282" t="s">
        <v>232</v>
      </c>
      <c r="B15282">
        <v>10</v>
      </c>
      <c r="G15282" s="7">
        <v>99110641091</v>
      </c>
      <c r="H15282" t="s">
        <v>25010</v>
      </c>
      <c r="I15282" t="s">
        <v>15701</v>
      </c>
      <c r="J15282" t="str">
        <f>+VLOOKUP(Tabla1[[#This Row],[Codreg]],$G$347:$K$362,4,0)</f>
        <v>https://upload.wikimedia.org/wikipedia/commons/5/59/Coat_of_arms_of_Los_Lagos_Region%2C_Chile.svg</v>
      </c>
      <c r="K15282" t="str">
        <f>+VLOOKUP(Tabla1[[#This Row],[Codreg]],$G$347:$K$362,5,0)</f>
        <v>https://raw.githubusercontent.com/Sud-Austral/LOGOS-DATA/main/LocalizaReg/10.jpg</v>
      </c>
    </row>
    <row r="15283" spans="1:11" x14ac:dyDescent="0.3">
      <c r="A15283" t="s">
        <v>232</v>
      </c>
      <c r="B15283">
        <v>10</v>
      </c>
      <c r="G15283" s="7">
        <v>99110641094</v>
      </c>
      <c r="H15283" t="s">
        <v>25010</v>
      </c>
      <c r="I15283" t="s">
        <v>15702</v>
      </c>
      <c r="J15283" t="str">
        <f>+VLOOKUP(Tabla1[[#This Row],[Codreg]],$G$347:$K$362,4,0)</f>
        <v>https://upload.wikimedia.org/wikipedia/commons/5/59/Coat_of_arms_of_Los_Lagos_Region%2C_Chile.svg</v>
      </c>
      <c r="K15283" t="str">
        <f>+VLOOKUP(Tabla1[[#This Row],[Codreg]],$G$347:$K$362,5,0)</f>
        <v>https://raw.githubusercontent.com/Sud-Austral/LOGOS-DATA/main/LocalizaReg/10.jpg</v>
      </c>
    </row>
    <row r="15284" spans="1:11" x14ac:dyDescent="0.3">
      <c r="A15284" t="s">
        <v>232</v>
      </c>
      <c r="B15284">
        <v>10</v>
      </c>
      <c r="G15284" s="7">
        <v>99110640341</v>
      </c>
      <c r="H15284" t="s">
        <v>25010</v>
      </c>
      <c r="I15284" t="s">
        <v>15703</v>
      </c>
      <c r="J15284" t="str">
        <f>+VLOOKUP(Tabla1[[#This Row],[Codreg]],$G$347:$K$362,4,0)</f>
        <v>https://upload.wikimedia.org/wikipedia/commons/5/59/Coat_of_arms_of_Los_Lagos_Region%2C_Chile.svg</v>
      </c>
      <c r="K15284" t="str">
        <f>+VLOOKUP(Tabla1[[#This Row],[Codreg]],$G$347:$K$362,5,0)</f>
        <v>https://raw.githubusercontent.com/Sud-Austral/LOGOS-DATA/main/LocalizaReg/10.jpg</v>
      </c>
    </row>
    <row r="15285" spans="1:11" x14ac:dyDescent="0.3">
      <c r="A15285" t="s">
        <v>232</v>
      </c>
      <c r="B15285">
        <v>10</v>
      </c>
      <c r="G15285" s="7">
        <v>99110640273</v>
      </c>
      <c r="H15285" t="s">
        <v>25010</v>
      </c>
      <c r="I15285" t="s">
        <v>15704</v>
      </c>
      <c r="J15285" t="str">
        <f>+VLOOKUP(Tabla1[[#This Row],[Codreg]],$G$347:$K$362,4,0)</f>
        <v>https://upload.wikimedia.org/wikipedia/commons/5/59/Coat_of_arms_of_Los_Lagos_Region%2C_Chile.svg</v>
      </c>
      <c r="K15285" t="str">
        <f>+VLOOKUP(Tabla1[[#This Row],[Codreg]],$G$347:$K$362,5,0)</f>
        <v>https://raw.githubusercontent.com/Sud-Austral/LOGOS-DATA/main/LocalizaReg/10.jpg</v>
      </c>
    </row>
    <row r="15286" spans="1:11" x14ac:dyDescent="0.3">
      <c r="A15286" t="s">
        <v>232</v>
      </c>
      <c r="B15286">
        <v>10</v>
      </c>
      <c r="G15286" s="7">
        <v>99110640263</v>
      </c>
      <c r="H15286" t="s">
        <v>25010</v>
      </c>
      <c r="I15286" t="s">
        <v>15705</v>
      </c>
      <c r="J15286" t="str">
        <f>+VLOOKUP(Tabla1[[#This Row],[Codreg]],$G$347:$K$362,4,0)</f>
        <v>https://upload.wikimedia.org/wikipedia/commons/5/59/Coat_of_arms_of_Los_Lagos_Region%2C_Chile.svg</v>
      </c>
      <c r="K15286" t="str">
        <f>+VLOOKUP(Tabla1[[#This Row],[Codreg]],$G$347:$K$362,5,0)</f>
        <v>https://raw.githubusercontent.com/Sud-Austral/LOGOS-DATA/main/LocalizaReg/10.jpg</v>
      </c>
    </row>
    <row r="15287" spans="1:11" x14ac:dyDescent="0.3">
      <c r="A15287" t="s">
        <v>232</v>
      </c>
      <c r="B15287">
        <v>10</v>
      </c>
      <c r="G15287" s="7">
        <v>99110640020</v>
      </c>
      <c r="H15287" t="s">
        <v>25010</v>
      </c>
      <c r="I15287" t="s">
        <v>15706</v>
      </c>
      <c r="J15287" t="str">
        <f>+VLOOKUP(Tabla1[[#This Row],[Codreg]],$G$347:$K$362,4,0)</f>
        <v>https://upload.wikimedia.org/wikipedia/commons/5/59/Coat_of_arms_of_Los_Lagos_Region%2C_Chile.svg</v>
      </c>
      <c r="K15287" t="str">
        <f>+VLOOKUP(Tabla1[[#This Row],[Codreg]],$G$347:$K$362,5,0)</f>
        <v>https://raw.githubusercontent.com/Sud-Austral/LOGOS-DATA/main/LocalizaReg/10.jpg</v>
      </c>
    </row>
    <row r="15288" spans="1:11" x14ac:dyDescent="0.3">
      <c r="A15288" t="s">
        <v>232</v>
      </c>
      <c r="B15288">
        <v>10</v>
      </c>
      <c r="G15288" s="7">
        <v>99110640003</v>
      </c>
      <c r="H15288" t="s">
        <v>25010</v>
      </c>
      <c r="I15288" t="s">
        <v>15707</v>
      </c>
      <c r="J15288" t="str">
        <f>+VLOOKUP(Tabla1[[#This Row],[Codreg]],$G$347:$K$362,4,0)</f>
        <v>https://upload.wikimedia.org/wikipedia/commons/5/59/Coat_of_arms_of_Los_Lagos_Region%2C_Chile.svg</v>
      </c>
      <c r="K15288" t="str">
        <f>+VLOOKUP(Tabla1[[#This Row],[Codreg]],$G$347:$K$362,5,0)</f>
        <v>https://raw.githubusercontent.com/Sud-Austral/LOGOS-DATA/main/LocalizaReg/10.jpg</v>
      </c>
    </row>
    <row r="15289" spans="1:11" x14ac:dyDescent="0.3">
      <c r="A15289" t="s">
        <v>232</v>
      </c>
      <c r="B15289">
        <v>10</v>
      </c>
      <c r="G15289" s="7">
        <v>99110630297</v>
      </c>
      <c r="H15289" t="s">
        <v>25010</v>
      </c>
      <c r="I15289" t="s">
        <v>15708</v>
      </c>
      <c r="J15289" t="str">
        <f>+VLOOKUP(Tabla1[[#This Row],[Codreg]],$G$347:$K$362,4,0)</f>
        <v>https://upload.wikimedia.org/wikipedia/commons/5/59/Coat_of_arms_of_Los_Lagos_Region%2C_Chile.svg</v>
      </c>
      <c r="K15289" t="str">
        <f>+VLOOKUP(Tabla1[[#This Row],[Codreg]],$G$347:$K$362,5,0)</f>
        <v>https://raw.githubusercontent.com/Sud-Austral/LOGOS-DATA/main/LocalizaReg/10.jpg</v>
      </c>
    </row>
    <row r="15290" spans="1:11" x14ac:dyDescent="0.3">
      <c r="A15290" t="s">
        <v>232</v>
      </c>
      <c r="B15290">
        <v>10</v>
      </c>
      <c r="G15290" s="7">
        <v>99110640140</v>
      </c>
      <c r="H15290" t="s">
        <v>25010</v>
      </c>
      <c r="I15290" t="s">
        <v>15709</v>
      </c>
      <c r="J15290" t="str">
        <f>+VLOOKUP(Tabla1[[#This Row],[Codreg]],$G$347:$K$362,4,0)</f>
        <v>https://upload.wikimedia.org/wikipedia/commons/5/59/Coat_of_arms_of_Los_Lagos_Region%2C_Chile.svg</v>
      </c>
      <c r="K15290" t="str">
        <f>+VLOOKUP(Tabla1[[#This Row],[Codreg]],$G$347:$K$362,5,0)</f>
        <v>https://raw.githubusercontent.com/Sud-Austral/LOGOS-DATA/main/LocalizaReg/10.jpg</v>
      </c>
    </row>
    <row r="15291" spans="1:11" x14ac:dyDescent="0.3">
      <c r="A15291" t="s">
        <v>232</v>
      </c>
      <c r="B15291">
        <v>10</v>
      </c>
      <c r="G15291" s="7">
        <v>99110630264</v>
      </c>
      <c r="H15291" t="s">
        <v>25010</v>
      </c>
      <c r="I15291" t="s">
        <v>15710</v>
      </c>
      <c r="J15291" t="str">
        <f>+VLOOKUP(Tabla1[[#This Row],[Codreg]],$G$347:$K$362,4,0)</f>
        <v>https://upload.wikimedia.org/wikipedia/commons/5/59/Coat_of_arms_of_Los_Lagos_Region%2C_Chile.svg</v>
      </c>
      <c r="K15291" t="str">
        <f>+VLOOKUP(Tabla1[[#This Row],[Codreg]],$G$347:$K$362,5,0)</f>
        <v>https://raw.githubusercontent.com/Sud-Austral/LOGOS-DATA/main/LocalizaReg/10.jpg</v>
      </c>
    </row>
    <row r="15292" spans="1:11" x14ac:dyDescent="0.3">
      <c r="A15292" t="s">
        <v>232</v>
      </c>
      <c r="B15292">
        <v>10</v>
      </c>
      <c r="G15292" s="7">
        <v>99110640146</v>
      </c>
      <c r="H15292" t="s">
        <v>25010</v>
      </c>
      <c r="I15292" t="s">
        <v>15711</v>
      </c>
      <c r="J15292" t="str">
        <f>+VLOOKUP(Tabla1[[#This Row],[Codreg]],$G$347:$K$362,4,0)</f>
        <v>https://upload.wikimedia.org/wikipedia/commons/5/59/Coat_of_arms_of_Los_Lagos_Region%2C_Chile.svg</v>
      </c>
      <c r="K15292" t="str">
        <f>+VLOOKUP(Tabla1[[#This Row],[Codreg]],$G$347:$K$362,5,0)</f>
        <v>https://raw.githubusercontent.com/Sud-Austral/LOGOS-DATA/main/LocalizaReg/10.jpg</v>
      </c>
    </row>
    <row r="15293" spans="1:11" x14ac:dyDescent="0.3">
      <c r="A15293" t="s">
        <v>232</v>
      </c>
      <c r="B15293">
        <v>10</v>
      </c>
      <c r="G15293" s="7">
        <v>99110630246</v>
      </c>
      <c r="H15293" t="s">
        <v>25010</v>
      </c>
      <c r="I15293" t="s">
        <v>15712</v>
      </c>
      <c r="J15293" t="str">
        <f>+VLOOKUP(Tabla1[[#This Row],[Codreg]],$G$347:$K$362,4,0)</f>
        <v>https://upload.wikimedia.org/wikipedia/commons/5/59/Coat_of_arms_of_Los_Lagos_Region%2C_Chile.svg</v>
      </c>
      <c r="K15293" t="str">
        <f>+VLOOKUP(Tabla1[[#This Row],[Codreg]],$G$347:$K$362,5,0)</f>
        <v>https://raw.githubusercontent.com/Sud-Austral/LOGOS-DATA/main/LocalizaReg/10.jpg</v>
      </c>
    </row>
    <row r="15294" spans="1:11" x14ac:dyDescent="0.3">
      <c r="A15294" t="s">
        <v>232</v>
      </c>
      <c r="B15294">
        <v>10</v>
      </c>
      <c r="G15294" s="7">
        <v>99110640157</v>
      </c>
      <c r="H15294" t="s">
        <v>25010</v>
      </c>
      <c r="I15294" t="s">
        <v>15713</v>
      </c>
      <c r="J15294" t="str">
        <f>+VLOOKUP(Tabla1[[#This Row],[Codreg]],$G$347:$K$362,4,0)</f>
        <v>https://upload.wikimedia.org/wikipedia/commons/5/59/Coat_of_arms_of_Los_Lagos_Region%2C_Chile.svg</v>
      </c>
      <c r="K15294" t="str">
        <f>+VLOOKUP(Tabla1[[#This Row],[Codreg]],$G$347:$K$362,5,0)</f>
        <v>https://raw.githubusercontent.com/Sud-Austral/LOGOS-DATA/main/LocalizaReg/10.jpg</v>
      </c>
    </row>
    <row r="15295" spans="1:11" x14ac:dyDescent="0.3">
      <c r="A15295" t="s">
        <v>232</v>
      </c>
      <c r="B15295">
        <v>10</v>
      </c>
      <c r="G15295" s="7">
        <v>99110641065</v>
      </c>
      <c r="H15295" t="s">
        <v>25010</v>
      </c>
      <c r="I15295" t="s">
        <v>15714</v>
      </c>
      <c r="J15295" t="str">
        <f>+VLOOKUP(Tabla1[[#This Row],[Codreg]],$G$347:$K$362,4,0)</f>
        <v>https://upload.wikimedia.org/wikipedia/commons/5/59/Coat_of_arms_of_Los_Lagos_Region%2C_Chile.svg</v>
      </c>
      <c r="K15295" t="str">
        <f>+VLOOKUP(Tabla1[[#This Row],[Codreg]],$G$347:$K$362,5,0)</f>
        <v>https://raw.githubusercontent.com/Sud-Austral/LOGOS-DATA/main/LocalizaReg/10.jpg</v>
      </c>
    </row>
    <row r="15296" spans="1:11" x14ac:dyDescent="0.3">
      <c r="A15296" t="s">
        <v>232</v>
      </c>
      <c r="B15296">
        <v>10</v>
      </c>
      <c r="G15296" s="7">
        <v>99110641097</v>
      </c>
      <c r="H15296" t="s">
        <v>25010</v>
      </c>
      <c r="I15296" t="s">
        <v>15715</v>
      </c>
      <c r="J15296" t="str">
        <f>+VLOOKUP(Tabla1[[#This Row],[Codreg]],$G$347:$K$362,4,0)</f>
        <v>https://upload.wikimedia.org/wikipedia/commons/5/59/Coat_of_arms_of_Los_Lagos_Region%2C_Chile.svg</v>
      </c>
      <c r="K15296" t="str">
        <f>+VLOOKUP(Tabla1[[#This Row],[Codreg]],$G$347:$K$362,5,0)</f>
        <v>https://raw.githubusercontent.com/Sud-Austral/LOGOS-DATA/main/LocalizaReg/10.jpg</v>
      </c>
    </row>
    <row r="15297" spans="1:11" x14ac:dyDescent="0.3">
      <c r="A15297" t="s">
        <v>232</v>
      </c>
      <c r="B15297">
        <v>10</v>
      </c>
      <c r="G15297" s="7">
        <v>99110641092</v>
      </c>
      <c r="H15297" t="s">
        <v>25010</v>
      </c>
      <c r="I15297" t="s">
        <v>15716</v>
      </c>
      <c r="J15297" t="str">
        <f>+VLOOKUP(Tabla1[[#This Row],[Codreg]],$G$347:$K$362,4,0)</f>
        <v>https://upload.wikimedia.org/wikipedia/commons/5/59/Coat_of_arms_of_Los_Lagos_Region%2C_Chile.svg</v>
      </c>
      <c r="K15297" t="str">
        <f>+VLOOKUP(Tabla1[[#This Row],[Codreg]],$G$347:$K$362,5,0)</f>
        <v>https://raw.githubusercontent.com/Sud-Austral/LOGOS-DATA/main/LocalizaReg/10.jpg</v>
      </c>
    </row>
    <row r="15298" spans="1:11" x14ac:dyDescent="0.3">
      <c r="A15298" t="s">
        <v>232</v>
      </c>
      <c r="B15298">
        <v>10</v>
      </c>
      <c r="G15298" s="7">
        <v>99110640329</v>
      </c>
      <c r="H15298" t="s">
        <v>25010</v>
      </c>
      <c r="I15298" t="s">
        <v>15717</v>
      </c>
      <c r="J15298" t="str">
        <f>+VLOOKUP(Tabla1[[#This Row],[Codreg]],$G$347:$K$362,4,0)</f>
        <v>https://upload.wikimedia.org/wikipedia/commons/5/59/Coat_of_arms_of_Los_Lagos_Region%2C_Chile.svg</v>
      </c>
      <c r="K15298" t="str">
        <f>+VLOOKUP(Tabla1[[#This Row],[Codreg]],$G$347:$K$362,5,0)</f>
        <v>https://raw.githubusercontent.com/Sud-Austral/LOGOS-DATA/main/LocalizaReg/10.jpg</v>
      </c>
    </row>
    <row r="15299" spans="1:11" x14ac:dyDescent="0.3">
      <c r="A15299" t="s">
        <v>232</v>
      </c>
      <c r="B15299">
        <v>10</v>
      </c>
      <c r="G15299" s="7">
        <v>99110641101</v>
      </c>
      <c r="H15299" t="s">
        <v>25010</v>
      </c>
      <c r="I15299" t="s">
        <v>15718</v>
      </c>
      <c r="J15299" t="str">
        <f>+VLOOKUP(Tabla1[[#This Row],[Codreg]],$G$347:$K$362,4,0)</f>
        <v>https://upload.wikimedia.org/wikipedia/commons/5/59/Coat_of_arms_of_Los_Lagos_Region%2C_Chile.svg</v>
      </c>
      <c r="K15299" t="str">
        <f>+VLOOKUP(Tabla1[[#This Row],[Codreg]],$G$347:$K$362,5,0)</f>
        <v>https://raw.githubusercontent.com/Sud-Austral/LOGOS-DATA/main/LocalizaReg/10.jpg</v>
      </c>
    </row>
    <row r="15300" spans="1:11" x14ac:dyDescent="0.3">
      <c r="A15300" t="s">
        <v>232</v>
      </c>
      <c r="B15300">
        <v>10</v>
      </c>
      <c r="G15300" s="7">
        <v>99110641012</v>
      </c>
      <c r="H15300" t="s">
        <v>25010</v>
      </c>
      <c r="I15300" t="s">
        <v>15719</v>
      </c>
      <c r="J15300" t="str">
        <f>+VLOOKUP(Tabla1[[#This Row],[Codreg]],$G$347:$K$362,4,0)</f>
        <v>https://upload.wikimedia.org/wikipedia/commons/5/59/Coat_of_arms_of_Los_Lagos_Region%2C_Chile.svg</v>
      </c>
      <c r="K15300" t="str">
        <f>+VLOOKUP(Tabla1[[#This Row],[Codreg]],$G$347:$K$362,5,0)</f>
        <v>https://raw.githubusercontent.com/Sud-Austral/LOGOS-DATA/main/LocalizaReg/10.jpg</v>
      </c>
    </row>
    <row r="15301" spans="1:11" x14ac:dyDescent="0.3">
      <c r="A15301" t="s">
        <v>232</v>
      </c>
      <c r="B15301">
        <v>10</v>
      </c>
      <c r="G15301" s="7">
        <v>99110640343</v>
      </c>
      <c r="H15301" t="s">
        <v>25010</v>
      </c>
      <c r="I15301" t="s">
        <v>15720</v>
      </c>
      <c r="J15301" t="str">
        <f>+VLOOKUP(Tabla1[[#This Row],[Codreg]],$G$347:$K$362,4,0)</f>
        <v>https://upload.wikimedia.org/wikipedia/commons/5/59/Coat_of_arms_of_Los_Lagos_Region%2C_Chile.svg</v>
      </c>
      <c r="K15301" t="str">
        <f>+VLOOKUP(Tabla1[[#This Row],[Codreg]],$G$347:$K$362,5,0)</f>
        <v>https://raw.githubusercontent.com/Sud-Austral/LOGOS-DATA/main/LocalizaReg/10.jpg</v>
      </c>
    </row>
    <row r="15302" spans="1:11" x14ac:dyDescent="0.3">
      <c r="A15302" t="s">
        <v>232</v>
      </c>
      <c r="B15302">
        <v>10</v>
      </c>
      <c r="G15302" s="7">
        <v>99110660025</v>
      </c>
      <c r="H15302" t="s">
        <v>25010</v>
      </c>
      <c r="I15302" t="s">
        <v>15721</v>
      </c>
      <c r="J15302" t="str">
        <f>+VLOOKUP(Tabla1[[#This Row],[Codreg]],$G$347:$K$362,4,0)</f>
        <v>https://upload.wikimedia.org/wikipedia/commons/5/59/Coat_of_arms_of_Los_Lagos_Region%2C_Chile.svg</v>
      </c>
      <c r="K15302" t="str">
        <f>+VLOOKUP(Tabla1[[#This Row],[Codreg]],$G$347:$K$362,5,0)</f>
        <v>https://raw.githubusercontent.com/Sud-Austral/LOGOS-DATA/main/LocalizaReg/10.jpg</v>
      </c>
    </row>
    <row r="15303" spans="1:11" x14ac:dyDescent="0.3">
      <c r="A15303" t="s">
        <v>232</v>
      </c>
      <c r="B15303">
        <v>10</v>
      </c>
      <c r="G15303" s="7">
        <v>99110630169</v>
      </c>
      <c r="H15303" t="s">
        <v>25010</v>
      </c>
      <c r="I15303" t="s">
        <v>15722</v>
      </c>
      <c r="J15303" t="str">
        <f>+VLOOKUP(Tabla1[[#This Row],[Codreg]],$G$347:$K$362,4,0)</f>
        <v>https://upload.wikimedia.org/wikipedia/commons/5/59/Coat_of_arms_of_Los_Lagos_Region%2C_Chile.svg</v>
      </c>
      <c r="K15303" t="str">
        <f>+VLOOKUP(Tabla1[[#This Row],[Codreg]],$G$347:$K$362,5,0)</f>
        <v>https://raw.githubusercontent.com/Sud-Austral/LOGOS-DATA/main/LocalizaReg/10.jpg</v>
      </c>
    </row>
    <row r="15304" spans="1:11" x14ac:dyDescent="0.3">
      <c r="A15304" t="s">
        <v>232</v>
      </c>
      <c r="B15304">
        <v>10</v>
      </c>
      <c r="G15304" s="7">
        <v>99110630200</v>
      </c>
      <c r="H15304" t="s">
        <v>25010</v>
      </c>
      <c r="I15304" t="s">
        <v>15723</v>
      </c>
      <c r="J15304" t="str">
        <f>+VLOOKUP(Tabla1[[#This Row],[Codreg]],$G$347:$K$362,4,0)</f>
        <v>https://upload.wikimedia.org/wikipedia/commons/5/59/Coat_of_arms_of_Los_Lagos_Region%2C_Chile.svg</v>
      </c>
      <c r="K15304" t="str">
        <f>+VLOOKUP(Tabla1[[#This Row],[Codreg]],$G$347:$K$362,5,0)</f>
        <v>https://raw.githubusercontent.com/Sud-Austral/LOGOS-DATA/main/LocalizaReg/10.jpg</v>
      </c>
    </row>
    <row r="15305" spans="1:11" x14ac:dyDescent="0.3">
      <c r="A15305" t="s">
        <v>232</v>
      </c>
      <c r="B15305">
        <v>10</v>
      </c>
      <c r="G15305" s="7">
        <v>99110630237</v>
      </c>
      <c r="H15305" t="s">
        <v>25010</v>
      </c>
      <c r="I15305" t="s">
        <v>15724</v>
      </c>
      <c r="J15305" t="str">
        <f>+VLOOKUP(Tabla1[[#This Row],[Codreg]],$G$347:$K$362,4,0)</f>
        <v>https://upload.wikimedia.org/wikipedia/commons/5/59/Coat_of_arms_of_Los_Lagos_Region%2C_Chile.svg</v>
      </c>
      <c r="K15305" t="str">
        <f>+VLOOKUP(Tabla1[[#This Row],[Codreg]],$G$347:$K$362,5,0)</f>
        <v>https://raw.githubusercontent.com/Sud-Austral/LOGOS-DATA/main/LocalizaReg/10.jpg</v>
      </c>
    </row>
    <row r="15306" spans="1:11" x14ac:dyDescent="0.3">
      <c r="A15306" t="s">
        <v>232</v>
      </c>
      <c r="B15306">
        <v>10</v>
      </c>
      <c r="G15306" s="7">
        <v>99110640055</v>
      </c>
      <c r="H15306" t="s">
        <v>25010</v>
      </c>
      <c r="I15306" t="s">
        <v>15725</v>
      </c>
      <c r="J15306" t="str">
        <f>+VLOOKUP(Tabla1[[#This Row],[Codreg]],$G$347:$K$362,4,0)</f>
        <v>https://upload.wikimedia.org/wikipedia/commons/5/59/Coat_of_arms_of_Los_Lagos_Region%2C_Chile.svg</v>
      </c>
      <c r="K15306" t="str">
        <f>+VLOOKUP(Tabla1[[#This Row],[Codreg]],$G$347:$K$362,5,0)</f>
        <v>https://raw.githubusercontent.com/Sud-Austral/LOGOS-DATA/main/LocalizaReg/10.jpg</v>
      </c>
    </row>
    <row r="15307" spans="1:11" x14ac:dyDescent="0.3">
      <c r="A15307" t="s">
        <v>232</v>
      </c>
      <c r="B15307">
        <v>10</v>
      </c>
      <c r="G15307" s="7">
        <v>99110630269</v>
      </c>
      <c r="H15307" t="s">
        <v>25010</v>
      </c>
      <c r="I15307" t="s">
        <v>15726</v>
      </c>
      <c r="J15307" t="str">
        <f>+VLOOKUP(Tabla1[[#This Row],[Codreg]],$G$347:$K$362,4,0)</f>
        <v>https://upload.wikimedia.org/wikipedia/commons/5/59/Coat_of_arms_of_Los_Lagos_Region%2C_Chile.svg</v>
      </c>
      <c r="K15307" t="str">
        <f>+VLOOKUP(Tabla1[[#This Row],[Codreg]],$G$347:$K$362,5,0)</f>
        <v>https://raw.githubusercontent.com/Sud-Austral/LOGOS-DATA/main/LocalizaReg/10.jpg</v>
      </c>
    </row>
    <row r="15308" spans="1:11" x14ac:dyDescent="0.3">
      <c r="A15308" t="s">
        <v>232</v>
      </c>
      <c r="B15308">
        <v>10</v>
      </c>
      <c r="G15308" s="7">
        <v>99110640017</v>
      </c>
      <c r="H15308" t="s">
        <v>25010</v>
      </c>
      <c r="I15308" t="s">
        <v>15727</v>
      </c>
      <c r="J15308" t="str">
        <f>+VLOOKUP(Tabla1[[#This Row],[Codreg]],$G$347:$K$362,4,0)</f>
        <v>https://upload.wikimedia.org/wikipedia/commons/5/59/Coat_of_arms_of_Los_Lagos_Region%2C_Chile.svg</v>
      </c>
      <c r="K15308" t="str">
        <f>+VLOOKUP(Tabla1[[#This Row],[Codreg]],$G$347:$K$362,5,0)</f>
        <v>https://raw.githubusercontent.com/Sud-Austral/LOGOS-DATA/main/LocalizaReg/10.jpg</v>
      </c>
    </row>
    <row r="15309" spans="1:11" x14ac:dyDescent="0.3">
      <c r="A15309" t="s">
        <v>232</v>
      </c>
      <c r="B15309">
        <v>10</v>
      </c>
      <c r="G15309" s="7">
        <v>99110630045</v>
      </c>
      <c r="H15309" t="s">
        <v>25010</v>
      </c>
      <c r="I15309" t="s">
        <v>15728</v>
      </c>
      <c r="J15309" t="str">
        <f>+VLOOKUP(Tabla1[[#This Row],[Codreg]],$G$347:$K$362,4,0)</f>
        <v>https://upload.wikimedia.org/wikipedia/commons/5/59/Coat_of_arms_of_Los_Lagos_Region%2C_Chile.svg</v>
      </c>
      <c r="K15309" t="str">
        <f>+VLOOKUP(Tabla1[[#This Row],[Codreg]],$G$347:$K$362,5,0)</f>
        <v>https://raw.githubusercontent.com/Sud-Austral/LOGOS-DATA/main/LocalizaReg/10.jpg</v>
      </c>
    </row>
    <row r="15310" spans="1:11" x14ac:dyDescent="0.3">
      <c r="A15310" t="s">
        <v>232</v>
      </c>
      <c r="B15310">
        <v>10</v>
      </c>
      <c r="G15310" s="7">
        <v>99110630048</v>
      </c>
      <c r="H15310" t="s">
        <v>25010</v>
      </c>
      <c r="I15310" t="s">
        <v>15729</v>
      </c>
      <c r="J15310" t="str">
        <f>+VLOOKUP(Tabla1[[#This Row],[Codreg]],$G$347:$K$362,4,0)</f>
        <v>https://upload.wikimedia.org/wikipedia/commons/5/59/Coat_of_arms_of_Los_Lagos_Region%2C_Chile.svg</v>
      </c>
      <c r="K15310" t="str">
        <f>+VLOOKUP(Tabla1[[#This Row],[Codreg]],$G$347:$K$362,5,0)</f>
        <v>https://raw.githubusercontent.com/Sud-Austral/LOGOS-DATA/main/LocalizaReg/10.jpg</v>
      </c>
    </row>
    <row r="15311" spans="1:11" x14ac:dyDescent="0.3">
      <c r="A15311" t="s">
        <v>232</v>
      </c>
      <c r="B15311">
        <v>10</v>
      </c>
      <c r="G15311" s="7">
        <v>99110630051</v>
      </c>
      <c r="H15311" t="s">
        <v>25010</v>
      </c>
      <c r="I15311" t="s">
        <v>15730</v>
      </c>
      <c r="J15311" t="str">
        <f>+VLOOKUP(Tabla1[[#This Row],[Codreg]],$G$347:$K$362,4,0)</f>
        <v>https://upload.wikimedia.org/wikipedia/commons/5/59/Coat_of_arms_of_Los_Lagos_Region%2C_Chile.svg</v>
      </c>
      <c r="K15311" t="str">
        <f>+VLOOKUP(Tabla1[[#This Row],[Codreg]],$G$347:$K$362,5,0)</f>
        <v>https://raw.githubusercontent.com/Sud-Austral/LOGOS-DATA/main/LocalizaReg/10.jpg</v>
      </c>
    </row>
    <row r="15312" spans="1:11" x14ac:dyDescent="0.3">
      <c r="A15312" t="s">
        <v>232</v>
      </c>
      <c r="B15312">
        <v>10</v>
      </c>
      <c r="G15312" s="7">
        <v>99110630056</v>
      </c>
      <c r="H15312" t="s">
        <v>25010</v>
      </c>
      <c r="I15312" t="s">
        <v>15731</v>
      </c>
      <c r="J15312" t="str">
        <f>+VLOOKUP(Tabla1[[#This Row],[Codreg]],$G$347:$K$362,4,0)</f>
        <v>https://upload.wikimedia.org/wikipedia/commons/5/59/Coat_of_arms_of_Los_Lagos_Region%2C_Chile.svg</v>
      </c>
      <c r="K15312" t="str">
        <f>+VLOOKUP(Tabla1[[#This Row],[Codreg]],$G$347:$K$362,5,0)</f>
        <v>https://raw.githubusercontent.com/Sud-Austral/LOGOS-DATA/main/LocalizaReg/10.jpg</v>
      </c>
    </row>
    <row r="15313" spans="1:11" x14ac:dyDescent="0.3">
      <c r="A15313" t="s">
        <v>232</v>
      </c>
      <c r="B15313">
        <v>10</v>
      </c>
      <c r="G15313" s="7">
        <v>99110630057</v>
      </c>
      <c r="H15313" t="s">
        <v>25010</v>
      </c>
      <c r="I15313" t="s">
        <v>15732</v>
      </c>
      <c r="J15313" t="str">
        <f>+VLOOKUP(Tabla1[[#This Row],[Codreg]],$G$347:$K$362,4,0)</f>
        <v>https://upload.wikimedia.org/wikipedia/commons/5/59/Coat_of_arms_of_Los_Lagos_Region%2C_Chile.svg</v>
      </c>
      <c r="K15313" t="str">
        <f>+VLOOKUP(Tabla1[[#This Row],[Codreg]],$G$347:$K$362,5,0)</f>
        <v>https://raw.githubusercontent.com/Sud-Austral/LOGOS-DATA/main/LocalizaReg/10.jpg</v>
      </c>
    </row>
    <row r="15314" spans="1:11" x14ac:dyDescent="0.3">
      <c r="A15314" t="s">
        <v>232</v>
      </c>
      <c r="B15314">
        <v>10</v>
      </c>
      <c r="G15314" s="7">
        <v>99110630075</v>
      </c>
      <c r="H15314" t="s">
        <v>25010</v>
      </c>
      <c r="I15314" t="s">
        <v>15733</v>
      </c>
      <c r="J15314" t="str">
        <f>+VLOOKUP(Tabla1[[#This Row],[Codreg]],$G$347:$K$362,4,0)</f>
        <v>https://upload.wikimedia.org/wikipedia/commons/5/59/Coat_of_arms_of_Los_Lagos_Region%2C_Chile.svg</v>
      </c>
      <c r="K15314" t="str">
        <f>+VLOOKUP(Tabla1[[#This Row],[Codreg]],$G$347:$K$362,5,0)</f>
        <v>https://raw.githubusercontent.com/Sud-Austral/LOGOS-DATA/main/LocalizaReg/10.jpg</v>
      </c>
    </row>
    <row r="15315" spans="1:11" x14ac:dyDescent="0.3">
      <c r="A15315" t="s">
        <v>232</v>
      </c>
      <c r="B15315">
        <v>10</v>
      </c>
      <c r="G15315" s="7">
        <v>99110630050</v>
      </c>
      <c r="H15315" t="s">
        <v>25010</v>
      </c>
      <c r="I15315" t="s">
        <v>15734</v>
      </c>
      <c r="J15315" t="str">
        <f>+VLOOKUP(Tabla1[[#This Row],[Codreg]],$G$347:$K$362,4,0)</f>
        <v>https://upload.wikimedia.org/wikipedia/commons/5/59/Coat_of_arms_of_Los_Lagos_Region%2C_Chile.svg</v>
      </c>
      <c r="K15315" t="str">
        <f>+VLOOKUP(Tabla1[[#This Row],[Codreg]],$G$347:$K$362,5,0)</f>
        <v>https://raw.githubusercontent.com/Sud-Austral/LOGOS-DATA/main/LocalizaReg/10.jpg</v>
      </c>
    </row>
    <row r="15316" spans="1:11" x14ac:dyDescent="0.3">
      <c r="A15316" t="s">
        <v>232</v>
      </c>
      <c r="B15316">
        <v>10</v>
      </c>
      <c r="G15316" s="7">
        <v>99110630151</v>
      </c>
      <c r="H15316" t="s">
        <v>25010</v>
      </c>
      <c r="I15316" t="s">
        <v>15735</v>
      </c>
      <c r="J15316" t="str">
        <f>+VLOOKUP(Tabla1[[#This Row],[Codreg]],$G$347:$K$362,4,0)</f>
        <v>https://upload.wikimedia.org/wikipedia/commons/5/59/Coat_of_arms_of_Los_Lagos_Region%2C_Chile.svg</v>
      </c>
      <c r="K15316" t="str">
        <f>+VLOOKUP(Tabla1[[#This Row],[Codreg]],$G$347:$K$362,5,0)</f>
        <v>https://raw.githubusercontent.com/Sud-Austral/LOGOS-DATA/main/LocalizaReg/10.jpg</v>
      </c>
    </row>
    <row r="15317" spans="1:11" x14ac:dyDescent="0.3">
      <c r="A15317" t="s">
        <v>232</v>
      </c>
      <c r="B15317">
        <v>10</v>
      </c>
      <c r="G15317" s="7">
        <v>99110630189</v>
      </c>
      <c r="H15317" t="s">
        <v>25010</v>
      </c>
      <c r="I15317" t="s">
        <v>15736</v>
      </c>
      <c r="J15317" t="str">
        <f>+VLOOKUP(Tabla1[[#This Row],[Codreg]],$G$347:$K$362,4,0)</f>
        <v>https://upload.wikimedia.org/wikipedia/commons/5/59/Coat_of_arms_of_Los_Lagos_Region%2C_Chile.svg</v>
      </c>
      <c r="K15317" t="str">
        <f>+VLOOKUP(Tabla1[[#This Row],[Codreg]],$G$347:$K$362,5,0)</f>
        <v>https://raw.githubusercontent.com/Sud-Austral/LOGOS-DATA/main/LocalizaReg/10.jpg</v>
      </c>
    </row>
    <row r="15318" spans="1:11" x14ac:dyDescent="0.3">
      <c r="A15318" t="s">
        <v>232</v>
      </c>
      <c r="B15318">
        <v>10</v>
      </c>
      <c r="G15318" s="7">
        <v>99110630199</v>
      </c>
      <c r="H15318" t="s">
        <v>25010</v>
      </c>
      <c r="I15318" t="s">
        <v>15737</v>
      </c>
      <c r="J15318" t="str">
        <f>+VLOOKUP(Tabla1[[#This Row],[Codreg]],$G$347:$K$362,4,0)</f>
        <v>https://upload.wikimedia.org/wikipedia/commons/5/59/Coat_of_arms_of_Los_Lagos_Region%2C_Chile.svg</v>
      </c>
      <c r="K15318" t="str">
        <f>+VLOOKUP(Tabla1[[#This Row],[Codreg]],$G$347:$K$362,5,0)</f>
        <v>https://raw.githubusercontent.com/Sud-Austral/LOGOS-DATA/main/LocalizaReg/10.jpg</v>
      </c>
    </row>
    <row r="15319" spans="1:11" x14ac:dyDescent="0.3">
      <c r="A15319" t="s">
        <v>232</v>
      </c>
      <c r="B15319">
        <v>10</v>
      </c>
      <c r="G15319" s="7">
        <v>99110640175</v>
      </c>
      <c r="H15319" t="s">
        <v>25010</v>
      </c>
      <c r="I15319" t="s">
        <v>15738</v>
      </c>
      <c r="J15319" t="str">
        <f>+VLOOKUP(Tabla1[[#This Row],[Codreg]],$G$347:$K$362,4,0)</f>
        <v>https://upload.wikimedia.org/wikipedia/commons/5/59/Coat_of_arms_of_Los_Lagos_Region%2C_Chile.svg</v>
      </c>
      <c r="K15319" t="str">
        <f>+VLOOKUP(Tabla1[[#This Row],[Codreg]],$G$347:$K$362,5,0)</f>
        <v>https://raw.githubusercontent.com/Sud-Austral/LOGOS-DATA/main/LocalizaReg/10.jpg</v>
      </c>
    </row>
    <row r="15320" spans="1:11" x14ac:dyDescent="0.3">
      <c r="A15320" t="s">
        <v>232</v>
      </c>
      <c r="B15320">
        <v>10</v>
      </c>
      <c r="G15320" s="7">
        <v>99110640087</v>
      </c>
      <c r="H15320" t="s">
        <v>25010</v>
      </c>
      <c r="I15320" t="s">
        <v>15739</v>
      </c>
      <c r="J15320" t="str">
        <f>+VLOOKUP(Tabla1[[#This Row],[Codreg]],$G$347:$K$362,4,0)</f>
        <v>https://upload.wikimedia.org/wikipedia/commons/5/59/Coat_of_arms_of_Los_Lagos_Region%2C_Chile.svg</v>
      </c>
      <c r="K15320" t="str">
        <f>+VLOOKUP(Tabla1[[#This Row],[Codreg]],$G$347:$K$362,5,0)</f>
        <v>https://raw.githubusercontent.com/Sud-Austral/LOGOS-DATA/main/LocalizaReg/10.jpg</v>
      </c>
    </row>
    <row r="15321" spans="1:11" x14ac:dyDescent="0.3">
      <c r="A15321" t="s">
        <v>232</v>
      </c>
      <c r="B15321">
        <v>10</v>
      </c>
      <c r="G15321" s="7">
        <v>99110640086</v>
      </c>
      <c r="H15321" t="s">
        <v>25010</v>
      </c>
      <c r="I15321" t="s">
        <v>15740</v>
      </c>
      <c r="J15321" t="str">
        <f>+VLOOKUP(Tabla1[[#This Row],[Codreg]],$G$347:$K$362,4,0)</f>
        <v>https://upload.wikimedia.org/wikipedia/commons/5/59/Coat_of_arms_of_Los_Lagos_Region%2C_Chile.svg</v>
      </c>
      <c r="K15321" t="str">
        <f>+VLOOKUP(Tabla1[[#This Row],[Codreg]],$G$347:$K$362,5,0)</f>
        <v>https://raw.githubusercontent.com/Sud-Austral/LOGOS-DATA/main/LocalizaReg/10.jpg</v>
      </c>
    </row>
    <row r="15322" spans="1:11" x14ac:dyDescent="0.3">
      <c r="A15322" t="s">
        <v>232</v>
      </c>
      <c r="B15322">
        <v>10</v>
      </c>
      <c r="G15322" s="7">
        <v>99110640027</v>
      </c>
      <c r="H15322" t="s">
        <v>25010</v>
      </c>
      <c r="I15322" t="s">
        <v>15741</v>
      </c>
      <c r="J15322" t="str">
        <f>+VLOOKUP(Tabla1[[#This Row],[Codreg]],$G$347:$K$362,4,0)</f>
        <v>https://upload.wikimedia.org/wikipedia/commons/5/59/Coat_of_arms_of_Los_Lagos_Region%2C_Chile.svg</v>
      </c>
      <c r="K15322" t="str">
        <f>+VLOOKUP(Tabla1[[#This Row],[Codreg]],$G$347:$K$362,5,0)</f>
        <v>https://raw.githubusercontent.com/Sud-Austral/LOGOS-DATA/main/LocalizaReg/10.jpg</v>
      </c>
    </row>
    <row r="15323" spans="1:11" x14ac:dyDescent="0.3">
      <c r="A15323" t="s">
        <v>232</v>
      </c>
      <c r="B15323">
        <v>10</v>
      </c>
      <c r="G15323" s="7">
        <v>99110630299</v>
      </c>
      <c r="H15323" t="s">
        <v>25010</v>
      </c>
      <c r="I15323" t="s">
        <v>15742</v>
      </c>
      <c r="J15323" t="str">
        <f>+VLOOKUP(Tabla1[[#This Row],[Codreg]],$G$347:$K$362,4,0)</f>
        <v>https://upload.wikimedia.org/wikipedia/commons/5/59/Coat_of_arms_of_Los_Lagos_Region%2C_Chile.svg</v>
      </c>
      <c r="K15323" t="str">
        <f>+VLOOKUP(Tabla1[[#This Row],[Codreg]],$G$347:$K$362,5,0)</f>
        <v>https://raw.githubusercontent.com/Sud-Austral/LOGOS-DATA/main/LocalizaReg/10.jpg</v>
      </c>
    </row>
    <row r="15324" spans="1:11" x14ac:dyDescent="0.3">
      <c r="A15324" t="s">
        <v>232</v>
      </c>
      <c r="B15324">
        <v>10</v>
      </c>
      <c r="G15324" s="7">
        <v>99110640081</v>
      </c>
      <c r="H15324" t="s">
        <v>25010</v>
      </c>
      <c r="I15324" t="s">
        <v>15743</v>
      </c>
      <c r="J15324" t="str">
        <f>+VLOOKUP(Tabla1[[#This Row],[Codreg]],$G$347:$K$362,4,0)</f>
        <v>https://upload.wikimedia.org/wikipedia/commons/5/59/Coat_of_arms_of_Los_Lagos_Region%2C_Chile.svg</v>
      </c>
      <c r="K15324" t="str">
        <f>+VLOOKUP(Tabla1[[#This Row],[Codreg]],$G$347:$K$362,5,0)</f>
        <v>https://raw.githubusercontent.com/Sud-Austral/LOGOS-DATA/main/LocalizaReg/10.jpg</v>
      </c>
    </row>
    <row r="15325" spans="1:11" x14ac:dyDescent="0.3">
      <c r="A15325" t="s">
        <v>232</v>
      </c>
      <c r="B15325">
        <v>10</v>
      </c>
      <c r="G15325" s="7">
        <v>99110630265</v>
      </c>
      <c r="H15325" t="s">
        <v>25010</v>
      </c>
      <c r="I15325" t="s">
        <v>15744</v>
      </c>
      <c r="J15325" t="str">
        <f>+VLOOKUP(Tabla1[[#This Row],[Codreg]],$G$347:$K$362,4,0)</f>
        <v>https://upload.wikimedia.org/wikipedia/commons/5/59/Coat_of_arms_of_Los_Lagos_Region%2C_Chile.svg</v>
      </c>
      <c r="K15325" t="str">
        <f>+VLOOKUP(Tabla1[[#This Row],[Codreg]],$G$347:$K$362,5,0)</f>
        <v>https://raw.githubusercontent.com/Sud-Austral/LOGOS-DATA/main/LocalizaReg/10.jpg</v>
      </c>
    </row>
    <row r="15326" spans="1:11" x14ac:dyDescent="0.3">
      <c r="A15326" t="s">
        <v>232</v>
      </c>
      <c r="B15326">
        <v>10</v>
      </c>
      <c r="G15326" s="7">
        <v>99110630040</v>
      </c>
      <c r="H15326" t="s">
        <v>25010</v>
      </c>
      <c r="I15326" t="s">
        <v>15745</v>
      </c>
      <c r="J15326" t="str">
        <f>+VLOOKUP(Tabla1[[#This Row],[Codreg]],$G$347:$K$362,4,0)</f>
        <v>https://upload.wikimedia.org/wikipedia/commons/5/59/Coat_of_arms_of_Los_Lagos_Region%2C_Chile.svg</v>
      </c>
      <c r="K15326" t="str">
        <f>+VLOOKUP(Tabla1[[#This Row],[Codreg]],$G$347:$K$362,5,0)</f>
        <v>https://raw.githubusercontent.com/Sud-Austral/LOGOS-DATA/main/LocalizaReg/10.jpg</v>
      </c>
    </row>
    <row r="15327" spans="1:11" x14ac:dyDescent="0.3">
      <c r="A15327" t="s">
        <v>232</v>
      </c>
      <c r="B15327">
        <v>10</v>
      </c>
      <c r="G15327" s="7">
        <v>99110630161</v>
      </c>
      <c r="H15327" t="s">
        <v>25010</v>
      </c>
      <c r="I15327" t="s">
        <v>15746</v>
      </c>
      <c r="J15327" t="str">
        <f>+VLOOKUP(Tabla1[[#This Row],[Codreg]],$G$347:$K$362,4,0)</f>
        <v>https://upload.wikimedia.org/wikipedia/commons/5/59/Coat_of_arms_of_Los_Lagos_Region%2C_Chile.svg</v>
      </c>
      <c r="K15327" t="str">
        <f>+VLOOKUP(Tabla1[[#This Row],[Codreg]],$G$347:$K$362,5,0)</f>
        <v>https://raw.githubusercontent.com/Sud-Austral/LOGOS-DATA/main/LocalizaReg/10.jpg</v>
      </c>
    </row>
    <row r="15328" spans="1:11" x14ac:dyDescent="0.3">
      <c r="A15328" t="s">
        <v>232</v>
      </c>
      <c r="B15328">
        <v>10</v>
      </c>
      <c r="G15328" s="7">
        <v>99110640048</v>
      </c>
      <c r="H15328" t="s">
        <v>25010</v>
      </c>
      <c r="I15328" t="s">
        <v>15747</v>
      </c>
      <c r="J15328" t="str">
        <f>+VLOOKUP(Tabla1[[#This Row],[Codreg]],$G$347:$K$362,4,0)</f>
        <v>https://upload.wikimedia.org/wikipedia/commons/5/59/Coat_of_arms_of_Los_Lagos_Region%2C_Chile.svg</v>
      </c>
      <c r="K15328" t="str">
        <f>+VLOOKUP(Tabla1[[#This Row],[Codreg]],$G$347:$K$362,5,0)</f>
        <v>https://raw.githubusercontent.com/Sud-Austral/LOGOS-DATA/main/LocalizaReg/10.jpg</v>
      </c>
    </row>
    <row r="15329" spans="1:11" x14ac:dyDescent="0.3">
      <c r="A15329" t="s">
        <v>232</v>
      </c>
      <c r="B15329">
        <v>10</v>
      </c>
      <c r="G15329" s="7">
        <v>99110630292</v>
      </c>
      <c r="H15329" t="s">
        <v>25010</v>
      </c>
      <c r="I15329" t="s">
        <v>15748</v>
      </c>
      <c r="J15329" t="str">
        <f>+VLOOKUP(Tabla1[[#This Row],[Codreg]],$G$347:$K$362,4,0)</f>
        <v>https://upload.wikimedia.org/wikipedia/commons/5/59/Coat_of_arms_of_Los_Lagos_Region%2C_Chile.svg</v>
      </c>
      <c r="K15329" t="str">
        <f>+VLOOKUP(Tabla1[[#This Row],[Codreg]],$G$347:$K$362,5,0)</f>
        <v>https://raw.githubusercontent.com/Sud-Austral/LOGOS-DATA/main/LocalizaReg/10.jpg</v>
      </c>
    </row>
    <row r="15330" spans="1:11" x14ac:dyDescent="0.3">
      <c r="A15330" t="s">
        <v>232</v>
      </c>
      <c r="B15330">
        <v>10</v>
      </c>
      <c r="G15330" s="7">
        <v>99110640025</v>
      </c>
      <c r="H15330" t="s">
        <v>25010</v>
      </c>
      <c r="I15330" t="s">
        <v>15749</v>
      </c>
      <c r="J15330" t="str">
        <f>+VLOOKUP(Tabla1[[#This Row],[Codreg]],$G$347:$K$362,4,0)</f>
        <v>https://upload.wikimedia.org/wikipedia/commons/5/59/Coat_of_arms_of_Los_Lagos_Region%2C_Chile.svg</v>
      </c>
      <c r="K15330" t="str">
        <f>+VLOOKUP(Tabla1[[#This Row],[Codreg]],$G$347:$K$362,5,0)</f>
        <v>https://raw.githubusercontent.com/Sud-Austral/LOGOS-DATA/main/LocalizaReg/10.jpg</v>
      </c>
    </row>
    <row r="15331" spans="1:11" x14ac:dyDescent="0.3">
      <c r="A15331" t="s">
        <v>232</v>
      </c>
      <c r="B15331">
        <v>10</v>
      </c>
      <c r="G15331" s="7">
        <v>99110640035</v>
      </c>
      <c r="H15331" t="s">
        <v>25010</v>
      </c>
      <c r="I15331" t="s">
        <v>15750</v>
      </c>
      <c r="J15331" t="str">
        <f>+VLOOKUP(Tabla1[[#This Row],[Codreg]],$G$347:$K$362,4,0)</f>
        <v>https://upload.wikimedia.org/wikipedia/commons/5/59/Coat_of_arms_of_Los_Lagos_Region%2C_Chile.svg</v>
      </c>
      <c r="K15331" t="str">
        <f>+VLOOKUP(Tabla1[[#This Row],[Codreg]],$G$347:$K$362,5,0)</f>
        <v>https://raw.githubusercontent.com/Sud-Austral/LOGOS-DATA/main/LocalizaReg/10.jpg</v>
      </c>
    </row>
    <row r="15332" spans="1:11" x14ac:dyDescent="0.3">
      <c r="A15332" t="s">
        <v>232</v>
      </c>
      <c r="B15332">
        <v>10</v>
      </c>
      <c r="G15332" s="7">
        <v>99110640089</v>
      </c>
      <c r="H15332" t="s">
        <v>25010</v>
      </c>
      <c r="I15332" t="s">
        <v>15751</v>
      </c>
      <c r="J15332" t="str">
        <f>+VLOOKUP(Tabla1[[#This Row],[Codreg]],$G$347:$K$362,4,0)</f>
        <v>https://upload.wikimedia.org/wikipedia/commons/5/59/Coat_of_arms_of_Los_Lagos_Region%2C_Chile.svg</v>
      </c>
      <c r="K15332" t="str">
        <f>+VLOOKUP(Tabla1[[#This Row],[Codreg]],$G$347:$K$362,5,0)</f>
        <v>https://raw.githubusercontent.com/Sud-Austral/LOGOS-DATA/main/LocalizaReg/10.jpg</v>
      </c>
    </row>
    <row r="15333" spans="1:11" x14ac:dyDescent="0.3">
      <c r="A15333" t="s">
        <v>232</v>
      </c>
      <c r="B15333">
        <v>10</v>
      </c>
      <c r="G15333" s="7">
        <v>99110640104</v>
      </c>
      <c r="H15333" t="s">
        <v>25010</v>
      </c>
      <c r="I15333" t="s">
        <v>15752</v>
      </c>
      <c r="J15333" t="str">
        <f>+VLOOKUP(Tabla1[[#This Row],[Codreg]],$G$347:$K$362,4,0)</f>
        <v>https://upload.wikimedia.org/wikipedia/commons/5/59/Coat_of_arms_of_Los_Lagos_Region%2C_Chile.svg</v>
      </c>
      <c r="K15333" t="str">
        <f>+VLOOKUP(Tabla1[[#This Row],[Codreg]],$G$347:$K$362,5,0)</f>
        <v>https://raw.githubusercontent.com/Sud-Austral/LOGOS-DATA/main/LocalizaReg/10.jpg</v>
      </c>
    </row>
    <row r="15334" spans="1:11" x14ac:dyDescent="0.3">
      <c r="A15334" t="s">
        <v>232</v>
      </c>
      <c r="B15334">
        <v>10</v>
      </c>
      <c r="G15334" s="7">
        <v>99110641102</v>
      </c>
      <c r="H15334" t="s">
        <v>25010</v>
      </c>
      <c r="I15334" t="s">
        <v>15753</v>
      </c>
      <c r="J15334" t="str">
        <f>+VLOOKUP(Tabla1[[#This Row],[Codreg]],$G$347:$K$362,4,0)</f>
        <v>https://upload.wikimedia.org/wikipedia/commons/5/59/Coat_of_arms_of_Los_Lagos_Region%2C_Chile.svg</v>
      </c>
      <c r="K15334" t="str">
        <f>+VLOOKUP(Tabla1[[#This Row],[Codreg]],$G$347:$K$362,5,0)</f>
        <v>https://raw.githubusercontent.com/Sud-Austral/LOGOS-DATA/main/LocalizaReg/10.jpg</v>
      </c>
    </row>
    <row r="15335" spans="1:11" x14ac:dyDescent="0.3">
      <c r="A15335" t="s">
        <v>232</v>
      </c>
      <c r="B15335">
        <v>10</v>
      </c>
      <c r="G15335" s="7">
        <v>99110660008</v>
      </c>
      <c r="H15335" t="s">
        <v>25010</v>
      </c>
      <c r="I15335" t="s">
        <v>15754</v>
      </c>
      <c r="J15335" t="str">
        <f>+VLOOKUP(Tabla1[[#This Row],[Codreg]],$G$347:$K$362,4,0)</f>
        <v>https://upload.wikimedia.org/wikipedia/commons/5/59/Coat_of_arms_of_Los_Lagos_Region%2C_Chile.svg</v>
      </c>
      <c r="K15335" t="str">
        <f>+VLOOKUP(Tabla1[[#This Row],[Codreg]],$G$347:$K$362,5,0)</f>
        <v>https://raw.githubusercontent.com/Sud-Austral/LOGOS-DATA/main/LocalizaReg/10.jpg</v>
      </c>
    </row>
    <row r="15336" spans="1:11" x14ac:dyDescent="0.3">
      <c r="A15336" t="s">
        <v>232</v>
      </c>
      <c r="B15336">
        <v>10</v>
      </c>
      <c r="G15336" s="7">
        <v>99110600004</v>
      </c>
      <c r="H15336" t="s">
        <v>25010</v>
      </c>
      <c r="I15336" t="s">
        <v>15755</v>
      </c>
      <c r="J15336" t="str">
        <f>+VLOOKUP(Tabla1[[#This Row],[Codreg]],$G$347:$K$362,4,0)</f>
        <v>https://upload.wikimedia.org/wikipedia/commons/5/59/Coat_of_arms_of_Los_Lagos_Region%2C_Chile.svg</v>
      </c>
      <c r="K15336" t="str">
        <f>+VLOOKUP(Tabla1[[#This Row],[Codreg]],$G$347:$K$362,5,0)</f>
        <v>https://raw.githubusercontent.com/Sud-Austral/LOGOS-DATA/main/LocalizaReg/10.jpg</v>
      </c>
    </row>
    <row r="15337" spans="1:11" x14ac:dyDescent="0.3">
      <c r="A15337" t="s">
        <v>232</v>
      </c>
      <c r="B15337">
        <v>10</v>
      </c>
      <c r="G15337" s="7">
        <v>99110640019</v>
      </c>
      <c r="H15337" t="s">
        <v>25010</v>
      </c>
      <c r="I15337" t="s">
        <v>15756</v>
      </c>
      <c r="J15337" t="str">
        <f>+VLOOKUP(Tabla1[[#This Row],[Codreg]],$G$347:$K$362,4,0)</f>
        <v>https://upload.wikimedia.org/wikipedia/commons/5/59/Coat_of_arms_of_Los_Lagos_Region%2C_Chile.svg</v>
      </c>
      <c r="K15337" t="str">
        <f>+VLOOKUP(Tabla1[[#This Row],[Codreg]],$G$347:$K$362,5,0)</f>
        <v>https://raw.githubusercontent.com/Sud-Austral/LOGOS-DATA/main/LocalizaReg/10.jpg</v>
      </c>
    </row>
    <row r="15338" spans="1:11" x14ac:dyDescent="0.3">
      <c r="A15338" t="s">
        <v>232</v>
      </c>
      <c r="B15338">
        <v>10</v>
      </c>
      <c r="G15338" s="7">
        <v>99110640073</v>
      </c>
      <c r="H15338" t="s">
        <v>25010</v>
      </c>
      <c r="I15338" t="s">
        <v>15757</v>
      </c>
      <c r="J15338" t="str">
        <f>+VLOOKUP(Tabla1[[#This Row],[Codreg]],$G$347:$K$362,4,0)</f>
        <v>https://upload.wikimedia.org/wikipedia/commons/5/59/Coat_of_arms_of_Los_Lagos_Region%2C_Chile.svg</v>
      </c>
      <c r="K15338" t="str">
        <f>+VLOOKUP(Tabla1[[#This Row],[Codreg]],$G$347:$K$362,5,0)</f>
        <v>https://raw.githubusercontent.com/Sud-Austral/LOGOS-DATA/main/LocalizaReg/10.jpg</v>
      </c>
    </row>
    <row r="15339" spans="1:11" x14ac:dyDescent="0.3">
      <c r="A15339" t="s">
        <v>232</v>
      </c>
      <c r="B15339">
        <v>10</v>
      </c>
      <c r="G15339" s="7">
        <v>99110630253</v>
      </c>
      <c r="H15339" t="s">
        <v>25010</v>
      </c>
      <c r="I15339" t="s">
        <v>15758</v>
      </c>
      <c r="J15339" t="str">
        <f>+VLOOKUP(Tabla1[[#This Row],[Codreg]],$G$347:$K$362,4,0)</f>
        <v>https://upload.wikimedia.org/wikipedia/commons/5/59/Coat_of_arms_of_Los_Lagos_Region%2C_Chile.svg</v>
      </c>
      <c r="K15339" t="str">
        <f>+VLOOKUP(Tabla1[[#This Row],[Codreg]],$G$347:$K$362,5,0)</f>
        <v>https://raw.githubusercontent.com/Sud-Austral/LOGOS-DATA/main/LocalizaReg/10.jpg</v>
      </c>
    </row>
    <row r="15340" spans="1:11" x14ac:dyDescent="0.3">
      <c r="A15340" t="s">
        <v>232</v>
      </c>
      <c r="B15340">
        <v>10</v>
      </c>
      <c r="G15340" s="7">
        <v>99110630061</v>
      </c>
      <c r="H15340" t="s">
        <v>25010</v>
      </c>
      <c r="I15340" t="s">
        <v>15759</v>
      </c>
      <c r="J15340" t="str">
        <f>+VLOOKUP(Tabla1[[#This Row],[Codreg]],$G$347:$K$362,4,0)</f>
        <v>https://upload.wikimedia.org/wikipedia/commons/5/59/Coat_of_arms_of_Los_Lagos_Region%2C_Chile.svg</v>
      </c>
      <c r="K15340" t="str">
        <f>+VLOOKUP(Tabla1[[#This Row],[Codreg]],$G$347:$K$362,5,0)</f>
        <v>https://raw.githubusercontent.com/Sud-Austral/LOGOS-DATA/main/LocalizaReg/10.jpg</v>
      </c>
    </row>
    <row r="15341" spans="1:11" x14ac:dyDescent="0.3">
      <c r="A15341" t="s">
        <v>232</v>
      </c>
      <c r="B15341">
        <v>10</v>
      </c>
      <c r="G15341" s="7">
        <v>99110641042</v>
      </c>
      <c r="H15341" t="s">
        <v>25010</v>
      </c>
      <c r="I15341" t="s">
        <v>15760</v>
      </c>
      <c r="J15341" t="str">
        <f>+VLOOKUP(Tabla1[[#This Row],[Codreg]],$G$347:$K$362,4,0)</f>
        <v>https://upload.wikimedia.org/wikipedia/commons/5/59/Coat_of_arms_of_Los_Lagos_Region%2C_Chile.svg</v>
      </c>
      <c r="K15341" t="str">
        <f>+VLOOKUP(Tabla1[[#This Row],[Codreg]],$G$347:$K$362,5,0)</f>
        <v>https://raw.githubusercontent.com/Sud-Austral/LOGOS-DATA/main/LocalizaReg/10.jpg</v>
      </c>
    </row>
    <row r="15342" spans="1:11" x14ac:dyDescent="0.3">
      <c r="A15342" t="s">
        <v>232</v>
      </c>
      <c r="B15342">
        <v>10</v>
      </c>
      <c r="G15342" s="7">
        <v>99110641053</v>
      </c>
      <c r="H15342" t="s">
        <v>25010</v>
      </c>
      <c r="I15342" t="s">
        <v>15761</v>
      </c>
      <c r="J15342" t="str">
        <f>+VLOOKUP(Tabla1[[#This Row],[Codreg]],$G$347:$K$362,4,0)</f>
        <v>https://upload.wikimedia.org/wikipedia/commons/5/59/Coat_of_arms_of_Los_Lagos_Region%2C_Chile.svg</v>
      </c>
      <c r="K15342" t="str">
        <f>+VLOOKUP(Tabla1[[#This Row],[Codreg]],$G$347:$K$362,5,0)</f>
        <v>https://raw.githubusercontent.com/Sud-Austral/LOGOS-DATA/main/LocalizaReg/10.jpg</v>
      </c>
    </row>
    <row r="15343" spans="1:11" x14ac:dyDescent="0.3">
      <c r="A15343" t="s">
        <v>232</v>
      </c>
      <c r="B15343">
        <v>10</v>
      </c>
      <c r="G15343" s="7">
        <v>99110630042</v>
      </c>
      <c r="H15343" t="s">
        <v>25010</v>
      </c>
      <c r="I15343" t="s">
        <v>15762</v>
      </c>
      <c r="J15343" t="str">
        <f>+VLOOKUP(Tabla1[[#This Row],[Codreg]],$G$347:$K$362,4,0)</f>
        <v>https://upload.wikimedia.org/wikipedia/commons/5/59/Coat_of_arms_of_Los_Lagos_Region%2C_Chile.svg</v>
      </c>
      <c r="K15343" t="str">
        <f>+VLOOKUP(Tabla1[[#This Row],[Codreg]],$G$347:$K$362,5,0)</f>
        <v>https://raw.githubusercontent.com/Sud-Austral/LOGOS-DATA/main/LocalizaReg/10.jpg</v>
      </c>
    </row>
    <row r="15344" spans="1:11" x14ac:dyDescent="0.3">
      <c r="A15344" t="s">
        <v>232</v>
      </c>
      <c r="B15344">
        <v>10</v>
      </c>
      <c r="G15344" s="7">
        <v>99110630225</v>
      </c>
      <c r="H15344" t="s">
        <v>25010</v>
      </c>
      <c r="I15344" t="s">
        <v>15763</v>
      </c>
      <c r="J15344" t="str">
        <f>+VLOOKUP(Tabla1[[#This Row],[Codreg]],$G$347:$K$362,4,0)</f>
        <v>https://upload.wikimedia.org/wikipedia/commons/5/59/Coat_of_arms_of_Los_Lagos_Region%2C_Chile.svg</v>
      </c>
      <c r="K15344" t="str">
        <f>+VLOOKUP(Tabla1[[#This Row],[Codreg]],$G$347:$K$362,5,0)</f>
        <v>https://raw.githubusercontent.com/Sud-Austral/LOGOS-DATA/main/LocalizaReg/10.jpg</v>
      </c>
    </row>
    <row r="15345" spans="1:11" x14ac:dyDescent="0.3">
      <c r="A15345" t="s">
        <v>232</v>
      </c>
      <c r="B15345">
        <v>10</v>
      </c>
      <c r="G15345" s="7">
        <v>99110630228</v>
      </c>
      <c r="H15345" t="s">
        <v>25010</v>
      </c>
      <c r="I15345" t="s">
        <v>15764</v>
      </c>
      <c r="J15345" t="str">
        <f>+VLOOKUP(Tabla1[[#This Row],[Codreg]],$G$347:$K$362,4,0)</f>
        <v>https://upload.wikimedia.org/wikipedia/commons/5/59/Coat_of_arms_of_Los_Lagos_Region%2C_Chile.svg</v>
      </c>
      <c r="K15345" t="str">
        <f>+VLOOKUP(Tabla1[[#This Row],[Codreg]],$G$347:$K$362,5,0)</f>
        <v>https://raw.githubusercontent.com/Sud-Austral/LOGOS-DATA/main/LocalizaReg/10.jpg</v>
      </c>
    </row>
    <row r="15346" spans="1:11" x14ac:dyDescent="0.3">
      <c r="A15346" t="s">
        <v>232</v>
      </c>
      <c r="B15346">
        <v>10</v>
      </c>
      <c r="G15346" s="7">
        <v>99110630227</v>
      </c>
      <c r="H15346" t="s">
        <v>25010</v>
      </c>
      <c r="I15346" t="s">
        <v>15765</v>
      </c>
      <c r="J15346" t="str">
        <f>+VLOOKUP(Tabla1[[#This Row],[Codreg]],$G$347:$K$362,4,0)</f>
        <v>https://upload.wikimedia.org/wikipedia/commons/5/59/Coat_of_arms_of_Los_Lagos_Region%2C_Chile.svg</v>
      </c>
      <c r="K15346" t="str">
        <f>+VLOOKUP(Tabla1[[#This Row],[Codreg]],$G$347:$K$362,5,0)</f>
        <v>https://raw.githubusercontent.com/Sud-Austral/LOGOS-DATA/main/LocalizaReg/10.jpg</v>
      </c>
    </row>
    <row r="15347" spans="1:11" x14ac:dyDescent="0.3">
      <c r="A15347" t="s">
        <v>232</v>
      </c>
      <c r="B15347">
        <v>10</v>
      </c>
      <c r="G15347" s="7">
        <v>99110630232</v>
      </c>
      <c r="H15347" t="s">
        <v>25010</v>
      </c>
      <c r="I15347" t="s">
        <v>15766</v>
      </c>
      <c r="J15347" t="str">
        <f>+VLOOKUP(Tabla1[[#This Row],[Codreg]],$G$347:$K$362,4,0)</f>
        <v>https://upload.wikimedia.org/wikipedia/commons/5/59/Coat_of_arms_of_Los_Lagos_Region%2C_Chile.svg</v>
      </c>
      <c r="K15347" t="str">
        <f>+VLOOKUP(Tabla1[[#This Row],[Codreg]],$G$347:$K$362,5,0)</f>
        <v>https://raw.githubusercontent.com/Sud-Austral/LOGOS-DATA/main/LocalizaReg/10.jpg</v>
      </c>
    </row>
    <row r="15348" spans="1:11" x14ac:dyDescent="0.3">
      <c r="A15348" t="s">
        <v>232</v>
      </c>
      <c r="B15348">
        <v>10</v>
      </c>
      <c r="G15348" s="7">
        <v>99110610012</v>
      </c>
      <c r="H15348" t="s">
        <v>25010</v>
      </c>
      <c r="I15348" t="s">
        <v>15767</v>
      </c>
      <c r="J15348" t="str">
        <f>+VLOOKUP(Tabla1[[#This Row],[Codreg]],$G$347:$K$362,4,0)</f>
        <v>https://upload.wikimedia.org/wikipedia/commons/5/59/Coat_of_arms_of_Los_Lagos_Region%2C_Chile.svg</v>
      </c>
      <c r="K15348" t="str">
        <f>+VLOOKUP(Tabla1[[#This Row],[Codreg]],$G$347:$K$362,5,0)</f>
        <v>https://raw.githubusercontent.com/Sud-Austral/LOGOS-DATA/main/LocalizaReg/10.jpg</v>
      </c>
    </row>
    <row r="15349" spans="1:11" x14ac:dyDescent="0.3">
      <c r="A15349" t="s">
        <v>232</v>
      </c>
      <c r="B15349">
        <v>10</v>
      </c>
      <c r="G15349" s="7">
        <v>99110630101</v>
      </c>
      <c r="H15349" t="s">
        <v>25010</v>
      </c>
      <c r="I15349" t="s">
        <v>15768</v>
      </c>
      <c r="J15349" t="str">
        <f>+VLOOKUP(Tabla1[[#This Row],[Codreg]],$G$347:$K$362,4,0)</f>
        <v>https://upload.wikimedia.org/wikipedia/commons/5/59/Coat_of_arms_of_Los_Lagos_Region%2C_Chile.svg</v>
      </c>
      <c r="K15349" t="str">
        <f>+VLOOKUP(Tabla1[[#This Row],[Codreg]],$G$347:$K$362,5,0)</f>
        <v>https://raw.githubusercontent.com/Sud-Austral/LOGOS-DATA/main/LocalizaReg/10.jpg</v>
      </c>
    </row>
    <row r="15350" spans="1:11" x14ac:dyDescent="0.3">
      <c r="A15350" t="s">
        <v>232</v>
      </c>
      <c r="B15350">
        <v>10</v>
      </c>
      <c r="G15350" s="7">
        <v>99110630102</v>
      </c>
      <c r="H15350" t="s">
        <v>25010</v>
      </c>
      <c r="I15350" t="s">
        <v>15769</v>
      </c>
      <c r="J15350" t="str">
        <f>+VLOOKUP(Tabla1[[#This Row],[Codreg]],$G$347:$K$362,4,0)</f>
        <v>https://upload.wikimedia.org/wikipedia/commons/5/59/Coat_of_arms_of_Los_Lagos_Region%2C_Chile.svg</v>
      </c>
      <c r="K15350" t="str">
        <f>+VLOOKUP(Tabla1[[#This Row],[Codreg]],$G$347:$K$362,5,0)</f>
        <v>https://raw.githubusercontent.com/Sud-Austral/LOGOS-DATA/main/LocalizaReg/10.jpg</v>
      </c>
    </row>
    <row r="15351" spans="1:11" x14ac:dyDescent="0.3">
      <c r="A15351" t="s">
        <v>232</v>
      </c>
      <c r="B15351">
        <v>10</v>
      </c>
      <c r="G15351" s="7">
        <v>99110630103</v>
      </c>
      <c r="H15351" t="s">
        <v>25010</v>
      </c>
      <c r="I15351" t="s">
        <v>15770</v>
      </c>
      <c r="J15351" t="str">
        <f>+VLOOKUP(Tabla1[[#This Row],[Codreg]],$G$347:$K$362,4,0)</f>
        <v>https://upload.wikimedia.org/wikipedia/commons/5/59/Coat_of_arms_of_Los_Lagos_Region%2C_Chile.svg</v>
      </c>
      <c r="K15351" t="str">
        <f>+VLOOKUP(Tabla1[[#This Row],[Codreg]],$G$347:$K$362,5,0)</f>
        <v>https://raw.githubusercontent.com/Sud-Austral/LOGOS-DATA/main/LocalizaReg/10.jpg</v>
      </c>
    </row>
    <row r="15352" spans="1:11" x14ac:dyDescent="0.3">
      <c r="A15352" t="s">
        <v>232</v>
      </c>
      <c r="B15352">
        <v>10</v>
      </c>
      <c r="G15352" s="7">
        <v>99110630104</v>
      </c>
      <c r="H15352" t="s">
        <v>25010</v>
      </c>
      <c r="I15352" t="s">
        <v>15771</v>
      </c>
      <c r="J15352" t="str">
        <f>+VLOOKUP(Tabla1[[#This Row],[Codreg]],$G$347:$K$362,4,0)</f>
        <v>https://upload.wikimedia.org/wikipedia/commons/5/59/Coat_of_arms_of_Los_Lagos_Region%2C_Chile.svg</v>
      </c>
      <c r="K15352" t="str">
        <f>+VLOOKUP(Tabla1[[#This Row],[Codreg]],$G$347:$K$362,5,0)</f>
        <v>https://raw.githubusercontent.com/Sud-Austral/LOGOS-DATA/main/LocalizaReg/10.jpg</v>
      </c>
    </row>
    <row r="15353" spans="1:11" x14ac:dyDescent="0.3">
      <c r="A15353" t="s">
        <v>232</v>
      </c>
      <c r="B15353">
        <v>10</v>
      </c>
      <c r="G15353" s="7">
        <v>99110630312</v>
      </c>
      <c r="H15353" t="s">
        <v>25010</v>
      </c>
      <c r="I15353" t="s">
        <v>15772</v>
      </c>
      <c r="J15353" t="str">
        <f>+VLOOKUP(Tabla1[[#This Row],[Codreg]],$G$347:$K$362,4,0)</f>
        <v>https://upload.wikimedia.org/wikipedia/commons/5/59/Coat_of_arms_of_Los_Lagos_Region%2C_Chile.svg</v>
      </c>
      <c r="K15353" t="str">
        <f>+VLOOKUP(Tabla1[[#This Row],[Codreg]],$G$347:$K$362,5,0)</f>
        <v>https://raw.githubusercontent.com/Sud-Austral/LOGOS-DATA/main/LocalizaReg/10.jpg</v>
      </c>
    </row>
    <row r="15354" spans="1:11" x14ac:dyDescent="0.3">
      <c r="A15354" t="s">
        <v>232</v>
      </c>
      <c r="B15354">
        <v>10</v>
      </c>
      <c r="G15354" s="7">
        <v>99110630257</v>
      </c>
      <c r="H15354" t="s">
        <v>25010</v>
      </c>
      <c r="I15354" t="s">
        <v>15773</v>
      </c>
      <c r="J15354" t="str">
        <f>+VLOOKUP(Tabla1[[#This Row],[Codreg]],$G$347:$K$362,4,0)</f>
        <v>https://upload.wikimedia.org/wikipedia/commons/5/59/Coat_of_arms_of_Los_Lagos_Region%2C_Chile.svg</v>
      </c>
      <c r="K15354" t="str">
        <f>+VLOOKUP(Tabla1[[#This Row],[Codreg]],$G$347:$K$362,5,0)</f>
        <v>https://raw.githubusercontent.com/Sud-Austral/LOGOS-DATA/main/LocalizaReg/10.jpg</v>
      </c>
    </row>
    <row r="15355" spans="1:11" x14ac:dyDescent="0.3">
      <c r="A15355" t="s">
        <v>232</v>
      </c>
      <c r="B15355">
        <v>10</v>
      </c>
      <c r="G15355" s="7">
        <v>99110630011</v>
      </c>
      <c r="H15355" t="s">
        <v>25010</v>
      </c>
      <c r="I15355" t="s">
        <v>15774</v>
      </c>
      <c r="J15355" t="str">
        <f>+VLOOKUP(Tabla1[[#This Row],[Codreg]],$G$347:$K$362,4,0)</f>
        <v>https://upload.wikimedia.org/wikipedia/commons/5/59/Coat_of_arms_of_Los_Lagos_Region%2C_Chile.svg</v>
      </c>
      <c r="K15355" t="str">
        <f>+VLOOKUP(Tabla1[[#This Row],[Codreg]],$G$347:$K$362,5,0)</f>
        <v>https://raw.githubusercontent.com/Sud-Austral/LOGOS-DATA/main/LocalizaReg/10.jpg</v>
      </c>
    </row>
    <row r="15356" spans="1:11" x14ac:dyDescent="0.3">
      <c r="A15356" t="s">
        <v>232</v>
      </c>
      <c r="B15356">
        <v>10</v>
      </c>
      <c r="G15356" s="7">
        <v>99110630054</v>
      </c>
      <c r="H15356" t="s">
        <v>25010</v>
      </c>
      <c r="I15356" t="s">
        <v>15775</v>
      </c>
      <c r="J15356" t="str">
        <f>+VLOOKUP(Tabla1[[#This Row],[Codreg]],$G$347:$K$362,4,0)</f>
        <v>https://upload.wikimedia.org/wikipedia/commons/5/59/Coat_of_arms_of_Los_Lagos_Region%2C_Chile.svg</v>
      </c>
      <c r="K15356" t="str">
        <f>+VLOOKUP(Tabla1[[#This Row],[Codreg]],$G$347:$K$362,5,0)</f>
        <v>https://raw.githubusercontent.com/Sud-Austral/LOGOS-DATA/main/LocalizaReg/10.jpg</v>
      </c>
    </row>
    <row r="15357" spans="1:11" x14ac:dyDescent="0.3">
      <c r="A15357" t="s">
        <v>232</v>
      </c>
      <c r="B15357">
        <v>10</v>
      </c>
      <c r="G15357" s="7">
        <v>99110630132</v>
      </c>
      <c r="H15357" t="s">
        <v>25010</v>
      </c>
      <c r="I15357" t="s">
        <v>15776</v>
      </c>
      <c r="J15357" t="str">
        <f>+VLOOKUP(Tabla1[[#This Row],[Codreg]],$G$347:$K$362,4,0)</f>
        <v>https://upload.wikimedia.org/wikipedia/commons/5/59/Coat_of_arms_of_Los_Lagos_Region%2C_Chile.svg</v>
      </c>
      <c r="K15357" t="str">
        <f>+VLOOKUP(Tabla1[[#This Row],[Codreg]],$G$347:$K$362,5,0)</f>
        <v>https://raw.githubusercontent.com/Sud-Austral/LOGOS-DATA/main/LocalizaReg/10.jpg</v>
      </c>
    </row>
    <row r="15358" spans="1:11" x14ac:dyDescent="0.3">
      <c r="A15358" t="s">
        <v>232</v>
      </c>
      <c r="B15358">
        <v>10</v>
      </c>
      <c r="G15358" s="7">
        <v>99110630223</v>
      </c>
      <c r="H15358" t="s">
        <v>25010</v>
      </c>
      <c r="I15358" t="s">
        <v>15777</v>
      </c>
      <c r="J15358" t="str">
        <f>+VLOOKUP(Tabla1[[#This Row],[Codreg]],$G$347:$K$362,4,0)</f>
        <v>https://upload.wikimedia.org/wikipedia/commons/5/59/Coat_of_arms_of_Los_Lagos_Region%2C_Chile.svg</v>
      </c>
      <c r="K15358" t="str">
        <f>+VLOOKUP(Tabla1[[#This Row],[Codreg]],$G$347:$K$362,5,0)</f>
        <v>https://raw.githubusercontent.com/Sud-Austral/LOGOS-DATA/main/LocalizaReg/10.jpg</v>
      </c>
    </row>
    <row r="15359" spans="1:11" x14ac:dyDescent="0.3">
      <c r="A15359" t="s">
        <v>232</v>
      </c>
      <c r="B15359">
        <v>10</v>
      </c>
      <c r="G15359" s="7">
        <v>99110630224</v>
      </c>
      <c r="H15359" t="s">
        <v>25010</v>
      </c>
      <c r="I15359" t="s">
        <v>15778</v>
      </c>
      <c r="J15359" t="str">
        <f>+VLOOKUP(Tabla1[[#This Row],[Codreg]],$G$347:$K$362,4,0)</f>
        <v>https://upload.wikimedia.org/wikipedia/commons/5/59/Coat_of_arms_of_Los_Lagos_Region%2C_Chile.svg</v>
      </c>
      <c r="K15359" t="str">
        <f>+VLOOKUP(Tabla1[[#This Row],[Codreg]],$G$347:$K$362,5,0)</f>
        <v>https://raw.githubusercontent.com/Sud-Austral/LOGOS-DATA/main/LocalizaReg/10.jpg</v>
      </c>
    </row>
    <row r="15360" spans="1:11" x14ac:dyDescent="0.3">
      <c r="A15360" t="s">
        <v>232</v>
      </c>
      <c r="B15360">
        <v>10</v>
      </c>
      <c r="G15360" s="7">
        <v>99110630320</v>
      </c>
      <c r="H15360" t="s">
        <v>25010</v>
      </c>
      <c r="I15360" t="s">
        <v>15779</v>
      </c>
      <c r="J15360" t="str">
        <f>+VLOOKUP(Tabla1[[#This Row],[Codreg]],$G$347:$K$362,4,0)</f>
        <v>https://upload.wikimedia.org/wikipedia/commons/5/59/Coat_of_arms_of_Los_Lagos_Region%2C_Chile.svg</v>
      </c>
      <c r="K15360" t="str">
        <f>+VLOOKUP(Tabla1[[#This Row],[Codreg]],$G$347:$K$362,5,0)</f>
        <v>https://raw.githubusercontent.com/Sud-Austral/LOGOS-DATA/main/LocalizaReg/10.jpg</v>
      </c>
    </row>
    <row r="15361" spans="1:11" x14ac:dyDescent="0.3">
      <c r="A15361" t="s">
        <v>232</v>
      </c>
      <c r="B15361">
        <v>10</v>
      </c>
      <c r="G15361" s="7">
        <v>99110640015</v>
      </c>
      <c r="H15361" t="s">
        <v>25010</v>
      </c>
      <c r="I15361" t="s">
        <v>15780</v>
      </c>
      <c r="J15361" t="str">
        <f>+VLOOKUP(Tabla1[[#This Row],[Codreg]],$G$347:$K$362,4,0)</f>
        <v>https://upload.wikimedia.org/wikipedia/commons/5/59/Coat_of_arms_of_Los_Lagos_Region%2C_Chile.svg</v>
      </c>
      <c r="K15361" t="str">
        <f>+VLOOKUP(Tabla1[[#This Row],[Codreg]],$G$347:$K$362,5,0)</f>
        <v>https://raw.githubusercontent.com/Sud-Austral/LOGOS-DATA/main/LocalizaReg/10.jpg</v>
      </c>
    </row>
    <row r="15362" spans="1:11" x14ac:dyDescent="0.3">
      <c r="A15362" t="s">
        <v>232</v>
      </c>
      <c r="B15362">
        <v>10</v>
      </c>
      <c r="G15362" s="7">
        <v>99110640072</v>
      </c>
      <c r="H15362" t="s">
        <v>25010</v>
      </c>
      <c r="I15362" t="s">
        <v>15781</v>
      </c>
      <c r="J15362" t="str">
        <f>+VLOOKUP(Tabla1[[#This Row],[Codreg]],$G$347:$K$362,4,0)</f>
        <v>https://upload.wikimedia.org/wikipedia/commons/5/59/Coat_of_arms_of_Los_Lagos_Region%2C_Chile.svg</v>
      </c>
      <c r="K15362" t="str">
        <f>+VLOOKUP(Tabla1[[#This Row],[Codreg]],$G$347:$K$362,5,0)</f>
        <v>https://raw.githubusercontent.com/Sud-Austral/LOGOS-DATA/main/LocalizaReg/10.jpg</v>
      </c>
    </row>
    <row r="15363" spans="1:11" x14ac:dyDescent="0.3">
      <c r="A15363" t="s">
        <v>232</v>
      </c>
      <c r="B15363">
        <v>10</v>
      </c>
      <c r="G15363" s="7">
        <v>99110640076</v>
      </c>
      <c r="H15363" t="s">
        <v>25010</v>
      </c>
      <c r="I15363" t="s">
        <v>15782</v>
      </c>
      <c r="J15363" t="str">
        <f>+VLOOKUP(Tabla1[[#This Row],[Codreg]],$G$347:$K$362,4,0)</f>
        <v>https://upload.wikimedia.org/wikipedia/commons/5/59/Coat_of_arms_of_Los_Lagos_Region%2C_Chile.svg</v>
      </c>
      <c r="K15363" t="str">
        <f>+VLOOKUP(Tabla1[[#This Row],[Codreg]],$G$347:$K$362,5,0)</f>
        <v>https://raw.githubusercontent.com/Sud-Austral/LOGOS-DATA/main/LocalizaReg/10.jpg</v>
      </c>
    </row>
    <row r="15364" spans="1:11" x14ac:dyDescent="0.3">
      <c r="A15364" t="s">
        <v>232</v>
      </c>
      <c r="B15364">
        <v>10</v>
      </c>
      <c r="G15364" s="7">
        <v>99110640092</v>
      </c>
      <c r="H15364" t="s">
        <v>25010</v>
      </c>
      <c r="I15364" t="s">
        <v>15783</v>
      </c>
      <c r="J15364" t="str">
        <f>+VLOOKUP(Tabla1[[#This Row],[Codreg]],$G$347:$K$362,4,0)</f>
        <v>https://upload.wikimedia.org/wikipedia/commons/5/59/Coat_of_arms_of_Los_Lagos_Region%2C_Chile.svg</v>
      </c>
      <c r="K15364" t="str">
        <f>+VLOOKUP(Tabla1[[#This Row],[Codreg]],$G$347:$K$362,5,0)</f>
        <v>https://raw.githubusercontent.com/Sud-Austral/LOGOS-DATA/main/LocalizaReg/10.jpg</v>
      </c>
    </row>
    <row r="15365" spans="1:11" x14ac:dyDescent="0.3">
      <c r="A15365" t="s">
        <v>232</v>
      </c>
      <c r="B15365">
        <v>10</v>
      </c>
      <c r="G15365" s="7">
        <v>99110640193</v>
      </c>
      <c r="H15365" t="s">
        <v>25010</v>
      </c>
      <c r="I15365" t="s">
        <v>15784</v>
      </c>
      <c r="J15365" t="str">
        <f>+VLOOKUP(Tabla1[[#This Row],[Codreg]],$G$347:$K$362,4,0)</f>
        <v>https://upload.wikimedia.org/wikipedia/commons/5/59/Coat_of_arms_of_Los_Lagos_Region%2C_Chile.svg</v>
      </c>
      <c r="K15365" t="str">
        <f>+VLOOKUP(Tabla1[[#This Row],[Codreg]],$G$347:$K$362,5,0)</f>
        <v>https://raw.githubusercontent.com/Sud-Austral/LOGOS-DATA/main/LocalizaReg/10.jpg</v>
      </c>
    </row>
    <row r="15366" spans="1:11" x14ac:dyDescent="0.3">
      <c r="A15366" t="s">
        <v>232</v>
      </c>
      <c r="B15366">
        <v>10</v>
      </c>
      <c r="G15366" s="7">
        <v>99110640196</v>
      </c>
      <c r="H15366" t="s">
        <v>25010</v>
      </c>
      <c r="I15366" t="s">
        <v>15785</v>
      </c>
      <c r="J15366" t="str">
        <f>+VLOOKUP(Tabla1[[#This Row],[Codreg]],$G$347:$K$362,4,0)</f>
        <v>https://upload.wikimedia.org/wikipedia/commons/5/59/Coat_of_arms_of_Los_Lagos_Region%2C_Chile.svg</v>
      </c>
      <c r="K15366" t="str">
        <f>+VLOOKUP(Tabla1[[#This Row],[Codreg]],$G$347:$K$362,5,0)</f>
        <v>https://raw.githubusercontent.com/Sud-Austral/LOGOS-DATA/main/LocalizaReg/10.jpg</v>
      </c>
    </row>
    <row r="15367" spans="1:11" x14ac:dyDescent="0.3">
      <c r="A15367" t="s">
        <v>232</v>
      </c>
      <c r="B15367">
        <v>10</v>
      </c>
      <c r="G15367" s="7">
        <v>99110640232</v>
      </c>
      <c r="H15367" t="s">
        <v>25010</v>
      </c>
      <c r="I15367" t="s">
        <v>15786</v>
      </c>
      <c r="J15367" t="str">
        <f>+VLOOKUP(Tabla1[[#This Row],[Codreg]],$G$347:$K$362,4,0)</f>
        <v>https://upload.wikimedia.org/wikipedia/commons/5/59/Coat_of_arms_of_Los_Lagos_Region%2C_Chile.svg</v>
      </c>
      <c r="K15367" t="str">
        <f>+VLOOKUP(Tabla1[[#This Row],[Codreg]],$G$347:$K$362,5,0)</f>
        <v>https://raw.githubusercontent.com/Sud-Austral/LOGOS-DATA/main/LocalizaReg/10.jpg</v>
      </c>
    </row>
    <row r="15368" spans="1:11" x14ac:dyDescent="0.3">
      <c r="A15368" t="s">
        <v>232</v>
      </c>
      <c r="B15368">
        <v>10</v>
      </c>
      <c r="G15368" s="7">
        <v>99110640285</v>
      </c>
      <c r="H15368" t="s">
        <v>25010</v>
      </c>
      <c r="I15368" t="s">
        <v>15787</v>
      </c>
      <c r="J15368" t="str">
        <f>+VLOOKUP(Tabla1[[#This Row],[Codreg]],$G$347:$K$362,4,0)</f>
        <v>https://upload.wikimedia.org/wikipedia/commons/5/59/Coat_of_arms_of_Los_Lagos_Region%2C_Chile.svg</v>
      </c>
      <c r="K15368" t="str">
        <f>+VLOOKUP(Tabla1[[#This Row],[Codreg]],$G$347:$K$362,5,0)</f>
        <v>https://raw.githubusercontent.com/Sud-Austral/LOGOS-DATA/main/LocalizaReg/10.jpg</v>
      </c>
    </row>
    <row r="15369" spans="1:11" x14ac:dyDescent="0.3">
      <c r="A15369" t="s">
        <v>232</v>
      </c>
      <c r="B15369">
        <v>10</v>
      </c>
      <c r="G15369" s="7">
        <v>99110640291</v>
      </c>
      <c r="H15369" t="s">
        <v>25010</v>
      </c>
      <c r="I15369" t="s">
        <v>15788</v>
      </c>
      <c r="J15369" t="str">
        <f>+VLOOKUP(Tabla1[[#This Row],[Codreg]],$G$347:$K$362,4,0)</f>
        <v>https://upload.wikimedia.org/wikipedia/commons/5/59/Coat_of_arms_of_Los_Lagos_Region%2C_Chile.svg</v>
      </c>
      <c r="K15369" t="str">
        <f>+VLOOKUP(Tabla1[[#This Row],[Codreg]],$G$347:$K$362,5,0)</f>
        <v>https://raw.githubusercontent.com/Sud-Austral/LOGOS-DATA/main/LocalizaReg/10.jpg</v>
      </c>
    </row>
    <row r="15370" spans="1:11" x14ac:dyDescent="0.3">
      <c r="A15370" t="s">
        <v>232</v>
      </c>
      <c r="B15370">
        <v>10</v>
      </c>
      <c r="G15370" s="7">
        <v>99110640295</v>
      </c>
      <c r="H15370" t="s">
        <v>25010</v>
      </c>
      <c r="I15370" t="s">
        <v>15789</v>
      </c>
      <c r="J15370" t="str">
        <f>+VLOOKUP(Tabla1[[#This Row],[Codreg]],$G$347:$K$362,4,0)</f>
        <v>https://upload.wikimedia.org/wikipedia/commons/5/59/Coat_of_arms_of_Los_Lagos_Region%2C_Chile.svg</v>
      </c>
      <c r="K15370" t="str">
        <f>+VLOOKUP(Tabla1[[#This Row],[Codreg]],$G$347:$K$362,5,0)</f>
        <v>https://raw.githubusercontent.com/Sud-Austral/LOGOS-DATA/main/LocalizaReg/10.jpg</v>
      </c>
    </row>
    <row r="15371" spans="1:11" x14ac:dyDescent="0.3">
      <c r="A15371" t="s">
        <v>232</v>
      </c>
      <c r="B15371">
        <v>10</v>
      </c>
      <c r="G15371" s="7">
        <v>99110630108</v>
      </c>
      <c r="H15371" t="s">
        <v>25010</v>
      </c>
      <c r="I15371" t="s">
        <v>15790</v>
      </c>
      <c r="J15371" t="str">
        <f>+VLOOKUP(Tabla1[[#This Row],[Codreg]],$G$347:$K$362,4,0)</f>
        <v>https://upload.wikimedia.org/wikipedia/commons/5/59/Coat_of_arms_of_Los_Lagos_Region%2C_Chile.svg</v>
      </c>
      <c r="K15371" t="str">
        <f>+VLOOKUP(Tabla1[[#This Row],[Codreg]],$G$347:$K$362,5,0)</f>
        <v>https://raw.githubusercontent.com/Sud-Austral/LOGOS-DATA/main/LocalizaReg/10.jpg</v>
      </c>
    </row>
    <row r="15372" spans="1:11" x14ac:dyDescent="0.3">
      <c r="A15372" t="s">
        <v>232</v>
      </c>
      <c r="B15372">
        <v>10</v>
      </c>
      <c r="G15372" s="7">
        <v>99110640307</v>
      </c>
      <c r="H15372" t="s">
        <v>25010</v>
      </c>
      <c r="I15372" t="s">
        <v>15791</v>
      </c>
      <c r="J15372" t="str">
        <f>+VLOOKUP(Tabla1[[#This Row],[Codreg]],$G$347:$K$362,4,0)</f>
        <v>https://upload.wikimedia.org/wikipedia/commons/5/59/Coat_of_arms_of_Los_Lagos_Region%2C_Chile.svg</v>
      </c>
      <c r="K15372" t="str">
        <f>+VLOOKUP(Tabla1[[#This Row],[Codreg]],$G$347:$K$362,5,0)</f>
        <v>https://raw.githubusercontent.com/Sud-Austral/LOGOS-DATA/main/LocalizaReg/10.jpg</v>
      </c>
    </row>
    <row r="15373" spans="1:11" x14ac:dyDescent="0.3">
      <c r="A15373" t="s">
        <v>232</v>
      </c>
      <c r="B15373">
        <v>10</v>
      </c>
      <c r="G15373" s="7">
        <v>99110640091</v>
      </c>
      <c r="H15373" t="s">
        <v>25010</v>
      </c>
      <c r="I15373" t="s">
        <v>15792</v>
      </c>
      <c r="J15373" t="str">
        <f>+VLOOKUP(Tabla1[[#This Row],[Codreg]],$G$347:$K$362,4,0)</f>
        <v>https://upload.wikimedia.org/wikipedia/commons/5/59/Coat_of_arms_of_Los_Lagos_Region%2C_Chile.svg</v>
      </c>
      <c r="K15373" t="str">
        <f>+VLOOKUP(Tabla1[[#This Row],[Codreg]],$G$347:$K$362,5,0)</f>
        <v>https://raw.githubusercontent.com/Sud-Austral/LOGOS-DATA/main/LocalizaReg/10.jpg</v>
      </c>
    </row>
    <row r="15374" spans="1:11" x14ac:dyDescent="0.3">
      <c r="A15374" t="s">
        <v>232</v>
      </c>
      <c r="B15374">
        <v>10</v>
      </c>
      <c r="G15374" s="7">
        <v>99110630262</v>
      </c>
      <c r="H15374" t="s">
        <v>25010</v>
      </c>
      <c r="I15374" t="s">
        <v>15793</v>
      </c>
      <c r="J15374" t="str">
        <f>+VLOOKUP(Tabla1[[#This Row],[Codreg]],$G$347:$K$362,4,0)</f>
        <v>https://upload.wikimedia.org/wikipedia/commons/5/59/Coat_of_arms_of_Los_Lagos_Region%2C_Chile.svg</v>
      </c>
      <c r="K15374" t="str">
        <f>+VLOOKUP(Tabla1[[#This Row],[Codreg]],$G$347:$K$362,5,0)</f>
        <v>https://raw.githubusercontent.com/Sud-Austral/LOGOS-DATA/main/LocalizaReg/10.jpg</v>
      </c>
    </row>
    <row r="15375" spans="1:11" x14ac:dyDescent="0.3">
      <c r="A15375" t="s">
        <v>232</v>
      </c>
      <c r="B15375">
        <v>10</v>
      </c>
      <c r="G15375" s="7">
        <v>99110630243</v>
      </c>
      <c r="H15375" t="s">
        <v>25010</v>
      </c>
      <c r="I15375" t="s">
        <v>15794</v>
      </c>
      <c r="J15375" t="str">
        <f>+VLOOKUP(Tabla1[[#This Row],[Codreg]],$G$347:$K$362,4,0)</f>
        <v>https://upload.wikimedia.org/wikipedia/commons/5/59/Coat_of_arms_of_Los_Lagos_Region%2C_Chile.svg</v>
      </c>
      <c r="K15375" t="str">
        <f>+VLOOKUP(Tabla1[[#This Row],[Codreg]],$G$347:$K$362,5,0)</f>
        <v>https://raw.githubusercontent.com/Sud-Austral/LOGOS-DATA/main/LocalizaReg/10.jpg</v>
      </c>
    </row>
    <row r="15376" spans="1:11" x14ac:dyDescent="0.3">
      <c r="A15376" t="s">
        <v>232</v>
      </c>
      <c r="B15376">
        <v>10</v>
      </c>
      <c r="G15376" s="7">
        <v>99110630185</v>
      </c>
      <c r="H15376" t="s">
        <v>25010</v>
      </c>
      <c r="I15376" t="s">
        <v>15795</v>
      </c>
      <c r="J15376" t="str">
        <f>+VLOOKUP(Tabla1[[#This Row],[Codreg]],$G$347:$K$362,4,0)</f>
        <v>https://upload.wikimedia.org/wikipedia/commons/5/59/Coat_of_arms_of_Los_Lagos_Region%2C_Chile.svg</v>
      </c>
      <c r="K15376" t="str">
        <f>+VLOOKUP(Tabla1[[#This Row],[Codreg]],$G$347:$K$362,5,0)</f>
        <v>https://raw.githubusercontent.com/Sud-Austral/LOGOS-DATA/main/LocalizaReg/10.jpg</v>
      </c>
    </row>
    <row r="15377" spans="1:11" x14ac:dyDescent="0.3">
      <c r="A15377" t="s">
        <v>232</v>
      </c>
      <c r="B15377">
        <v>10</v>
      </c>
      <c r="G15377" s="7">
        <v>99110641099</v>
      </c>
      <c r="H15377" t="s">
        <v>25010</v>
      </c>
      <c r="I15377" t="s">
        <v>15796</v>
      </c>
      <c r="J15377" t="str">
        <f>+VLOOKUP(Tabla1[[#This Row],[Codreg]],$G$347:$K$362,4,0)</f>
        <v>https://upload.wikimedia.org/wikipedia/commons/5/59/Coat_of_arms_of_Los_Lagos_Region%2C_Chile.svg</v>
      </c>
      <c r="K15377" t="str">
        <f>+VLOOKUP(Tabla1[[#This Row],[Codreg]],$G$347:$K$362,5,0)</f>
        <v>https://raw.githubusercontent.com/Sud-Austral/LOGOS-DATA/main/LocalizaReg/10.jpg</v>
      </c>
    </row>
    <row r="15378" spans="1:11" x14ac:dyDescent="0.3">
      <c r="A15378" t="s">
        <v>232</v>
      </c>
      <c r="B15378">
        <v>10</v>
      </c>
      <c r="G15378" s="7">
        <v>99110641052</v>
      </c>
      <c r="H15378" t="s">
        <v>25010</v>
      </c>
      <c r="I15378" t="s">
        <v>15797</v>
      </c>
      <c r="J15378" t="str">
        <f>+VLOOKUP(Tabla1[[#This Row],[Codreg]],$G$347:$K$362,4,0)</f>
        <v>https://upload.wikimedia.org/wikipedia/commons/5/59/Coat_of_arms_of_Los_Lagos_Region%2C_Chile.svg</v>
      </c>
      <c r="K15378" t="str">
        <f>+VLOOKUP(Tabla1[[#This Row],[Codreg]],$G$347:$K$362,5,0)</f>
        <v>https://raw.githubusercontent.com/Sud-Austral/LOGOS-DATA/main/LocalizaReg/10.jpg</v>
      </c>
    </row>
    <row r="15379" spans="1:11" x14ac:dyDescent="0.3">
      <c r="A15379" t="s">
        <v>232</v>
      </c>
      <c r="B15379">
        <v>10</v>
      </c>
      <c r="G15379" s="7">
        <v>99110641046</v>
      </c>
      <c r="H15379" t="s">
        <v>25010</v>
      </c>
      <c r="I15379" t="s">
        <v>15798</v>
      </c>
      <c r="J15379" t="str">
        <f>+VLOOKUP(Tabla1[[#This Row],[Codreg]],$G$347:$K$362,4,0)</f>
        <v>https://upload.wikimedia.org/wikipedia/commons/5/59/Coat_of_arms_of_Los_Lagos_Region%2C_Chile.svg</v>
      </c>
      <c r="K15379" t="str">
        <f>+VLOOKUP(Tabla1[[#This Row],[Codreg]],$G$347:$K$362,5,0)</f>
        <v>https://raw.githubusercontent.com/Sud-Austral/LOGOS-DATA/main/LocalizaReg/10.jpg</v>
      </c>
    </row>
    <row r="15380" spans="1:11" x14ac:dyDescent="0.3">
      <c r="A15380" t="s">
        <v>232</v>
      </c>
      <c r="B15380">
        <v>10</v>
      </c>
      <c r="G15380" s="7">
        <v>99110640336</v>
      </c>
      <c r="H15380" t="s">
        <v>25010</v>
      </c>
      <c r="I15380" t="s">
        <v>15799</v>
      </c>
      <c r="J15380" t="str">
        <f>+VLOOKUP(Tabla1[[#This Row],[Codreg]],$G$347:$K$362,4,0)</f>
        <v>https://upload.wikimedia.org/wikipedia/commons/5/59/Coat_of_arms_of_Los_Lagos_Region%2C_Chile.svg</v>
      </c>
      <c r="K15380" t="str">
        <f>+VLOOKUP(Tabla1[[#This Row],[Codreg]],$G$347:$K$362,5,0)</f>
        <v>https://raw.githubusercontent.com/Sud-Austral/LOGOS-DATA/main/LocalizaReg/10.jpg</v>
      </c>
    </row>
    <row r="15381" spans="1:11" x14ac:dyDescent="0.3">
      <c r="A15381" t="s">
        <v>232</v>
      </c>
      <c r="B15381">
        <v>10</v>
      </c>
      <c r="G15381" s="7">
        <v>99110641045</v>
      </c>
      <c r="H15381" t="s">
        <v>25010</v>
      </c>
      <c r="I15381" t="s">
        <v>15800</v>
      </c>
      <c r="J15381" t="str">
        <f>+VLOOKUP(Tabla1[[#This Row],[Codreg]],$G$347:$K$362,4,0)</f>
        <v>https://upload.wikimedia.org/wikipedia/commons/5/59/Coat_of_arms_of_Los_Lagos_Region%2C_Chile.svg</v>
      </c>
      <c r="K15381" t="str">
        <f>+VLOOKUP(Tabla1[[#This Row],[Codreg]],$G$347:$K$362,5,0)</f>
        <v>https://raw.githubusercontent.com/Sud-Austral/LOGOS-DATA/main/LocalizaReg/10.jpg</v>
      </c>
    </row>
    <row r="15382" spans="1:11" x14ac:dyDescent="0.3">
      <c r="A15382" t="s">
        <v>232</v>
      </c>
      <c r="B15382">
        <v>10</v>
      </c>
      <c r="G15382" s="7">
        <v>99110640327</v>
      </c>
      <c r="H15382" t="s">
        <v>25010</v>
      </c>
      <c r="I15382" t="s">
        <v>15801</v>
      </c>
      <c r="J15382" t="str">
        <f>+VLOOKUP(Tabla1[[#This Row],[Codreg]],$G$347:$K$362,4,0)</f>
        <v>https://upload.wikimedia.org/wikipedia/commons/5/59/Coat_of_arms_of_Los_Lagos_Region%2C_Chile.svg</v>
      </c>
      <c r="K15382" t="str">
        <f>+VLOOKUP(Tabla1[[#This Row],[Codreg]],$G$347:$K$362,5,0)</f>
        <v>https://raw.githubusercontent.com/Sud-Austral/LOGOS-DATA/main/LocalizaReg/10.jpg</v>
      </c>
    </row>
    <row r="15383" spans="1:11" x14ac:dyDescent="0.3">
      <c r="A15383" t="s">
        <v>232</v>
      </c>
      <c r="B15383">
        <v>10</v>
      </c>
      <c r="G15383" s="7">
        <v>99110630111</v>
      </c>
      <c r="H15383" t="s">
        <v>25010</v>
      </c>
      <c r="I15383" t="s">
        <v>15802</v>
      </c>
      <c r="J15383" t="str">
        <f>+VLOOKUP(Tabla1[[#This Row],[Codreg]],$G$347:$K$362,4,0)</f>
        <v>https://upload.wikimedia.org/wikipedia/commons/5/59/Coat_of_arms_of_Los_Lagos_Region%2C_Chile.svg</v>
      </c>
      <c r="K15383" t="str">
        <f>+VLOOKUP(Tabla1[[#This Row],[Codreg]],$G$347:$K$362,5,0)</f>
        <v>https://raw.githubusercontent.com/Sud-Austral/LOGOS-DATA/main/LocalizaReg/10.jpg</v>
      </c>
    </row>
    <row r="15384" spans="1:11" x14ac:dyDescent="0.3">
      <c r="A15384" t="s">
        <v>232</v>
      </c>
      <c r="B15384">
        <v>10</v>
      </c>
      <c r="G15384" s="7">
        <v>99110640188</v>
      </c>
      <c r="H15384" t="s">
        <v>25010</v>
      </c>
      <c r="I15384" t="s">
        <v>15803</v>
      </c>
      <c r="J15384" t="str">
        <f>+VLOOKUP(Tabla1[[#This Row],[Codreg]],$G$347:$K$362,4,0)</f>
        <v>https://upload.wikimedia.org/wikipedia/commons/5/59/Coat_of_arms_of_Los_Lagos_Region%2C_Chile.svg</v>
      </c>
      <c r="K15384" t="str">
        <f>+VLOOKUP(Tabla1[[#This Row],[Codreg]],$G$347:$K$362,5,0)</f>
        <v>https://raw.githubusercontent.com/Sud-Austral/LOGOS-DATA/main/LocalizaReg/10.jpg</v>
      </c>
    </row>
    <row r="15385" spans="1:11" x14ac:dyDescent="0.3">
      <c r="A15385" t="s">
        <v>232</v>
      </c>
      <c r="B15385">
        <v>10</v>
      </c>
      <c r="G15385" s="7">
        <v>99110630117</v>
      </c>
      <c r="H15385" t="s">
        <v>25010</v>
      </c>
      <c r="I15385" t="s">
        <v>15804</v>
      </c>
      <c r="J15385" t="str">
        <f>+VLOOKUP(Tabla1[[#This Row],[Codreg]],$G$347:$K$362,4,0)</f>
        <v>https://upload.wikimedia.org/wikipedia/commons/5/59/Coat_of_arms_of_Los_Lagos_Region%2C_Chile.svg</v>
      </c>
      <c r="K15385" t="str">
        <f>+VLOOKUP(Tabla1[[#This Row],[Codreg]],$G$347:$K$362,5,0)</f>
        <v>https://raw.githubusercontent.com/Sud-Austral/LOGOS-DATA/main/LocalizaReg/10.jpg</v>
      </c>
    </row>
    <row r="15386" spans="1:11" x14ac:dyDescent="0.3">
      <c r="A15386" t="s">
        <v>232</v>
      </c>
      <c r="B15386">
        <v>10</v>
      </c>
      <c r="G15386" s="7">
        <v>99110630039</v>
      </c>
      <c r="H15386" t="s">
        <v>25010</v>
      </c>
      <c r="I15386" t="s">
        <v>15805</v>
      </c>
      <c r="J15386" t="str">
        <f>+VLOOKUP(Tabla1[[#This Row],[Codreg]],$G$347:$K$362,4,0)</f>
        <v>https://upload.wikimedia.org/wikipedia/commons/5/59/Coat_of_arms_of_Los_Lagos_Region%2C_Chile.svg</v>
      </c>
      <c r="K15386" t="str">
        <f>+VLOOKUP(Tabla1[[#This Row],[Codreg]],$G$347:$K$362,5,0)</f>
        <v>https://raw.githubusercontent.com/Sud-Austral/LOGOS-DATA/main/LocalizaReg/10.jpg</v>
      </c>
    </row>
    <row r="15387" spans="1:11" x14ac:dyDescent="0.3">
      <c r="A15387" t="s">
        <v>232</v>
      </c>
      <c r="B15387">
        <v>10</v>
      </c>
      <c r="G15387" s="7">
        <v>99110630175</v>
      </c>
      <c r="H15387" t="s">
        <v>25010</v>
      </c>
      <c r="I15387" t="s">
        <v>15806</v>
      </c>
      <c r="J15387" t="str">
        <f>+VLOOKUP(Tabla1[[#This Row],[Codreg]],$G$347:$K$362,4,0)</f>
        <v>https://upload.wikimedia.org/wikipedia/commons/5/59/Coat_of_arms_of_Los_Lagos_Region%2C_Chile.svg</v>
      </c>
      <c r="K15387" t="str">
        <f>+VLOOKUP(Tabla1[[#This Row],[Codreg]],$G$347:$K$362,5,0)</f>
        <v>https://raw.githubusercontent.com/Sud-Austral/LOGOS-DATA/main/LocalizaReg/10.jpg</v>
      </c>
    </row>
    <row r="15388" spans="1:11" x14ac:dyDescent="0.3">
      <c r="A15388" t="s">
        <v>232</v>
      </c>
      <c r="B15388">
        <v>10</v>
      </c>
      <c r="G15388" s="7">
        <v>99110630229</v>
      </c>
      <c r="H15388" t="s">
        <v>25010</v>
      </c>
      <c r="I15388" t="s">
        <v>15807</v>
      </c>
      <c r="J15388" t="str">
        <f>+VLOOKUP(Tabla1[[#This Row],[Codreg]],$G$347:$K$362,4,0)</f>
        <v>https://upload.wikimedia.org/wikipedia/commons/5/59/Coat_of_arms_of_Los_Lagos_Region%2C_Chile.svg</v>
      </c>
      <c r="K15388" t="str">
        <f>+VLOOKUP(Tabla1[[#This Row],[Codreg]],$G$347:$K$362,5,0)</f>
        <v>https://raw.githubusercontent.com/Sud-Austral/LOGOS-DATA/main/LocalizaReg/10.jpg</v>
      </c>
    </row>
    <row r="15389" spans="1:11" x14ac:dyDescent="0.3">
      <c r="A15389" t="s">
        <v>232</v>
      </c>
      <c r="B15389">
        <v>10</v>
      </c>
      <c r="G15389" s="7">
        <v>99110640080</v>
      </c>
      <c r="H15389" t="s">
        <v>25010</v>
      </c>
      <c r="I15389" t="s">
        <v>15808</v>
      </c>
      <c r="J15389" t="str">
        <f>+VLOOKUP(Tabla1[[#This Row],[Codreg]],$G$347:$K$362,4,0)</f>
        <v>https://upload.wikimedia.org/wikipedia/commons/5/59/Coat_of_arms_of_Los_Lagos_Region%2C_Chile.svg</v>
      </c>
      <c r="K15389" t="str">
        <f>+VLOOKUP(Tabla1[[#This Row],[Codreg]],$G$347:$K$362,5,0)</f>
        <v>https://raw.githubusercontent.com/Sud-Austral/LOGOS-DATA/main/LocalizaReg/10.jpg</v>
      </c>
    </row>
    <row r="15390" spans="1:11" x14ac:dyDescent="0.3">
      <c r="A15390" t="s">
        <v>232</v>
      </c>
      <c r="B15390">
        <v>10</v>
      </c>
      <c r="G15390" s="7">
        <v>99110630263</v>
      </c>
      <c r="H15390" t="s">
        <v>25010</v>
      </c>
      <c r="I15390" t="s">
        <v>15809</v>
      </c>
      <c r="J15390" t="str">
        <f>+VLOOKUP(Tabla1[[#This Row],[Codreg]],$G$347:$K$362,4,0)</f>
        <v>https://upload.wikimedia.org/wikipedia/commons/5/59/Coat_of_arms_of_Los_Lagos_Region%2C_Chile.svg</v>
      </c>
      <c r="K15390" t="str">
        <f>+VLOOKUP(Tabla1[[#This Row],[Codreg]],$G$347:$K$362,5,0)</f>
        <v>https://raw.githubusercontent.com/Sud-Austral/LOGOS-DATA/main/LocalizaReg/10.jpg</v>
      </c>
    </row>
    <row r="15391" spans="1:11" x14ac:dyDescent="0.3">
      <c r="A15391" t="s">
        <v>232</v>
      </c>
      <c r="B15391">
        <v>10</v>
      </c>
      <c r="G15391" s="7">
        <v>99110630270</v>
      </c>
      <c r="H15391" t="s">
        <v>25010</v>
      </c>
      <c r="I15391" t="s">
        <v>15810</v>
      </c>
      <c r="J15391" t="str">
        <f>+VLOOKUP(Tabla1[[#This Row],[Codreg]],$G$347:$K$362,4,0)</f>
        <v>https://upload.wikimedia.org/wikipedia/commons/5/59/Coat_of_arms_of_Los_Lagos_Region%2C_Chile.svg</v>
      </c>
      <c r="K15391" t="str">
        <f>+VLOOKUP(Tabla1[[#This Row],[Codreg]],$G$347:$K$362,5,0)</f>
        <v>https://raw.githubusercontent.com/Sud-Austral/LOGOS-DATA/main/LocalizaReg/10.jpg</v>
      </c>
    </row>
    <row r="15392" spans="1:11" x14ac:dyDescent="0.3">
      <c r="A15392" t="s">
        <v>232</v>
      </c>
      <c r="B15392">
        <v>10</v>
      </c>
      <c r="G15392" s="7">
        <v>99110630276</v>
      </c>
      <c r="H15392" t="s">
        <v>25010</v>
      </c>
      <c r="I15392" t="s">
        <v>15811</v>
      </c>
      <c r="J15392" t="str">
        <f>+VLOOKUP(Tabla1[[#This Row],[Codreg]],$G$347:$K$362,4,0)</f>
        <v>https://upload.wikimedia.org/wikipedia/commons/5/59/Coat_of_arms_of_Los_Lagos_Region%2C_Chile.svg</v>
      </c>
      <c r="K15392" t="str">
        <f>+VLOOKUP(Tabla1[[#This Row],[Codreg]],$G$347:$K$362,5,0)</f>
        <v>https://raw.githubusercontent.com/Sud-Austral/LOGOS-DATA/main/LocalizaReg/10.jpg</v>
      </c>
    </row>
    <row r="15393" spans="1:11" x14ac:dyDescent="0.3">
      <c r="A15393" t="s">
        <v>232</v>
      </c>
      <c r="B15393">
        <v>10</v>
      </c>
      <c r="G15393" s="7">
        <v>99110610007</v>
      </c>
      <c r="H15393" t="s">
        <v>25010</v>
      </c>
      <c r="I15393" t="s">
        <v>15812</v>
      </c>
      <c r="J15393" t="str">
        <f>+VLOOKUP(Tabla1[[#This Row],[Codreg]],$G$347:$K$362,4,0)</f>
        <v>https://upload.wikimedia.org/wikipedia/commons/5/59/Coat_of_arms_of_Los_Lagos_Region%2C_Chile.svg</v>
      </c>
      <c r="K15393" t="str">
        <f>+VLOOKUP(Tabla1[[#This Row],[Codreg]],$G$347:$K$362,5,0)</f>
        <v>https://raw.githubusercontent.com/Sud-Austral/LOGOS-DATA/main/LocalizaReg/10.jpg</v>
      </c>
    </row>
    <row r="15394" spans="1:11" x14ac:dyDescent="0.3">
      <c r="A15394" t="s">
        <v>232</v>
      </c>
      <c r="B15394">
        <v>10</v>
      </c>
      <c r="G15394" s="7">
        <v>99110610008</v>
      </c>
      <c r="H15394" t="s">
        <v>25010</v>
      </c>
      <c r="I15394" t="s">
        <v>15813</v>
      </c>
      <c r="J15394" t="str">
        <f>+VLOOKUP(Tabla1[[#This Row],[Codreg]],$G$347:$K$362,4,0)</f>
        <v>https://upload.wikimedia.org/wikipedia/commons/5/59/Coat_of_arms_of_Los_Lagos_Region%2C_Chile.svg</v>
      </c>
      <c r="K15394" t="str">
        <f>+VLOOKUP(Tabla1[[#This Row],[Codreg]],$G$347:$K$362,5,0)</f>
        <v>https://raw.githubusercontent.com/Sud-Austral/LOGOS-DATA/main/LocalizaReg/10.jpg</v>
      </c>
    </row>
    <row r="15395" spans="1:11" x14ac:dyDescent="0.3">
      <c r="A15395" t="s">
        <v>232</v>
      </c>
      <c r="B15395">
        <v>10</v>
      </c>
      <c r="G15395" s="7">
        <v>99110630047</v>
      </c>
      <c r="H15395" t="s">
        <v>25010</v>
      </c>
      <c r="I15395" t="s">
        <v>15814</v>
      </c>
      <c r="J15395" t="str">
        <f>+VLOOKUP(Tabla1[[#This Row],[Codreg]],$G$347:$K$362,4,0)</f>
        <v>https://upload.wikimedia.org/wikipedia/commons/5/59/Coat_of_arms_of_Los_Lagos_Region%2C_Chile.svg</v>
      </c>
      <c r="K15395" t="str">
        <f>+VLOOKUP(Tabla1[[#This Row],[Codreg]],$G$347:$K$362,5,0)</f>
        <v>https://raw.githubusercontent.com/Sud-Austral/LOGOS-DATA/main/LocalizaReg/10.jpg</v>
      </c>
    </row>
    <row r="15396" spans="1:11" x14ac:dyDescent="0.3">
      <c r="A15396" t="s">
        <v>232</v>
      </c>
      <c r="B15396">
        <v>10</v>
      </c>
      <c r="G15396" s="7">
        <v>99110630062</v>
      </c>
      <c r="H15396" t="s">
        <v>25010</v>
      </c>
      <c r="I15396" t="s">
        <v>15815</v>
      </c>
      <c r="J15396" t="str">
        <f>+VLOOKUP(Tabla1[[#This Row],[Codreg]],$G$347:$K$362,4,0)</f>
        <v>https://upload.wikimedia.org/wikipedia/commons/5/59/Coat_of_arms_of_Los_Lagos_Region%2C_Chile.svg</v>
      </c>
      <c r="K15396" t="str">
        <f>+VLOOKUP(Tabla1[[#This Row],[Codreg]],$G$347:$K$362,5,0)</f>
        <v>https://raw.githubusercontent.com/Sud-Austral/LOGOS-DATA/main/LocalizaReg/10.jpg</v>
      </c>
    </row>
    <row r="15397" spans="1:11" x14ac:dyDescent="0.3">
      <c r="A15397" t="s">
        <v>232</v>
      </c>
      <c r="B15397">
        <v>10</v>
      </c>
      <c r="G15397" s="7">
        <v>99110600003</v>
      </c>
      <c r="H15397" t="s">
        <v>25010</v>
      </c>
      <c r="I15397" t="s">
        <v>15816</v>
      </c>
      <c r="J15397" t="str">
        <f>+VLOOKUP(Tabla1[[#This Row],[Codreg]],$G$347:$K$362,4,0)</f>
        <v>https://upload.wikimedia.org/wikipedia/commons/5/59/Coat_of_arms_of_Los_Lagos_Region%2C_Chile.svg</v>
      </c>
      <c r="K15397" t="str">
        <f>+VLOOKUP(Tabla1[[#This Row],[Codreg]],$G$347:$K$362,5,0)</f>
        <v>https://raw.githubusercontent.com/Sud-Austral/LOGOS-DATA/main/LocalizaReg/10.jpg</v>
      </c>
    </row>
    <row r="15398" spans="1:11" x14ac:dyDescent="0.3">
      <c r="A15398" t="s">
        <v>232</v>
      </c>
      <c r="B15398">
        <v>10</v>
      </c>
      <c r="G15398" s="7">
        <v>99110630074</v>
      </c>
      <c r="H15398" t="s">
        <v>25010</v>
      </c>
      <c r="I15398" t="s">
        <v>15817</v>
      </c>
      <c r="J15398" t="str">
        <f>+VLOOKUP(Tabla1[[#This Row],[Codreg]],$G$347:$K$362,4,0)</f>
        <v>https://upload.wikimedia.org/wikipedia/commons/5/59/Coat_of_arms_of_Los_Lagos_Region%2C_Chile.svg</v>
      </c>
      <c r="K15398" t="str">
        <f>+VLOOKUP(Tabla1[[#This Row],[Codreg]],$G$347:$K$362,5,0)</f>
        <v>https://raw.githubusercontent.com/Sud-Austral/LOGOS-DATA/main/LocalizaReg/10.jpg</v>
      </c>
    </row>
    <row r="15399" spans="1:11" x14ac:dyDescent="0.3">
      <c r="A15399" t="s">
        <v>232</v>
      </c>
      <c r="B15399">
        <v>10</v>
      </c>
      <c r="G15399" s="7">
        <v>99110630198</v>
      </c>
      <c r="H15399" t="s">
        <v>25010</v>
      </c>
      <c r="I15399" t="s">
        <v>15818</v>
      </c>
      <c r="J15399" t="str">
        <f>+VLOOKUP(Tabla1[[#This Row],[Codreg]],$G$347:$K$362,4,0)</f>
        <v>https://upload.wikimedia.org/wikipedia/commons/5/59/Coat_of_arms_of_Los_Lagos_Region%2C_Chile.svg</v>
      </c>
      <c r="K15399" t="str">
        <f>+VLOOKUP(Tabla1[[#This Row],[Codreg]],$G$347:$K$362,5,0)</f>
        <v>https://raw.githubusercontent.com/Sud-Austral/LOGOS-DATA/main/LocalizaReg/10.jpg</v>
      </c>
    </row>
    <row r="15400" spans="1:11" x14ac:dyDescent="0.3">
      <c r="A15400" t="s">
        <v>232</v>
      </c>
      <c r="B15400">
        <v>10</v>
      </c>
      <c r="G15400" s="7">
        <v>99110630295</v>
      </c>
      <c r="H15400" t="s">
        <v>25010</v>
      </c>
      <c r="I15400" t="s">
        <v>15819</v>
      </c>
      <c r="J15400" t="str">
        <f>+VLOOKUP(Tabla1[[#This Row],[Codreg]],$G$347:$K$362,4,0)</f>
        <v>https://upload.wikimedia.org/wikipedia/commons/5/59/Coat_of_arms_of_Los_Lagos_Region%2C_Chile.svg</v>
      </c>
      <c r="K15400" t="str">
        <f>+VLOOKUP(Tabla1[[#This Row],[Codreg]],$G$347:$K$362,5,0)</f>
        <v>https://raw.githubusercontent.com/Sud-Austral/LOGOS-DATA/main/LocalizaReg/10.jpg</v>
      </c>
    </row>
    <row r="15401" spans="1:11" x14ac:dyDescent="0.3">
      <c r="A15401" t="s">
        <v>232</v>
      </c>
      <c r="B15401">
        <v>10</v>
      </c>
      <c r="G15401" s="7">
        <v>99110640190</v>
      </c>
      <c r="H15401" t="s">
        <v>25010</v>
      </c>
      <c r="I15401" t="s">
        <v>15820</v>
      </c>
      <c r="J15401" t="str">
        <f>+VLOOKUP(Tabla1[[#This Row],[Codreg]],$G$347:$K$362,4,0)</f>
        <v>https://upload.wikimedia.org/wikipedia/commons/5/59/Coat_of_arms_of_Los_Lagos_Region%2C_Chile.svg</v>
      </c>
      <c r="K15401" t="str">
        <f>+VLOOKUP(Tabla1[[#This Row],[Codreg]],$G$347:$K$362,5,0)</f>
        <v>https://raw.githubusercontent.com/Sud-Austral/LOGOS-DATA/main/LocalizaReg/10.jpg</v>
      </c>
    </row>
    <row r="15402" spans="1:11" x14ac:dyDescent="0.3">
      <c r="A15402" t="s">
        <v>232</v>
      </c>
      <c r="B15402">
        <v>10</v>
      </c>
      <c r="G15402" s="7">
        <v>99110640252</v>
      </c>
      <c r="H15402" t="s">
        <v>25010</v>
      </c>
      <c r="I15402" t="s">
        <v>15821</v>
      </c>
      <c r="J15402" t="str">
        <f>+VLOOKUP(Tabla1[[#This Row],[Codreg]],$G$347:$K$362,4,0)</f>
        <v>https://upload.wikimedia.org/wikipedia/commons/5/59/Coat_of_arms_of_Los_Lagos_Region%2C_Chile.svg</v>
      </c>
      <c r="K15402" t="str">
        <f>+VLOOKUP(Tabla1[[#This Row],[Codreg]],$G$347:$K$362,5,0)</f>
        <v>https://raw.githubusercontent.com/Sud-Austral/LOGOS-DATA/main/LocalizaReg/10.jpg</v>
      </c>
    </row>
    <row r="15403" spans="1:11" x14ac:dyDescent="0.3">
      <c r="A15403" t="s">
        <v>232</v>
      </c>
      <c r="B15403">
        <v>10</v>
      </c>
      <c r="G15403" s="7">
        <v>99110640304</v>
      </c>
      <c r="H15403" t="s">
        <v>25010</v>
      </c>
      <c r="I15403" t="s">
        <v>15822</v>
      </c>
      <c r="J15403" t="str">
        <f>+VLOOKUP(Tabla1[[#This Row],[Codreg]],$G$347:$K$362,4,0)</f>
        <v>https://upload.wikimedia.org/wikipedia/commons/5/59/Coat_of_arms_of_Los_Lagos_Region%2C_Chile.svg</v>
      </c>
      <c r="K15403" t="str">
        <f>+VLOOKUP(Tabla1[[#This Row],[Codreg]],$G$347:$K$362,5,0)</f>
        <v>https://raw.githubusercontent.com/Sud-Austral/LOGOS-DATA/main/LocalizaReg/10.jpg</v>
      </c>
    </row>
    <row r="15404" spans="1:11" x14ac:dyDescent="0.3">
      <c r="A15404" t="s">
        <v>232</v>
      </c>
      <c r="B15404">
        <v>10</v>
      </c>
      <c r="G15404" s="7">
        <v>99110630290</v>
      </c>
      <c r="H15404" t="s">
        <v>25010</v>
      </c>
      <c r="I15404" t="s">
        <v>15823</v>
      </c>
      <c r="J15404" t="str">
        <f>+VLOOKUP(Tabla1[[#This Row],[Codreg]],$G$347:$K$362,4,0)</f>
        <v>https://upload.wikimedia.org/wikipedia/commons/5/59/Coat_of_arms_of_Los_Lagos_Region%2C_Chile.svg</v>
      </c>
      <c r="K15404" t="str">
        <f>+VLOOKUP(Tabla1[[#This Row],[Codreg]],$G$347:$K$362,5,0)</f>
        <v>https://raw.githubusercontent.com/Sud-Austral/LOGOS-DATA/main/LocalizaReg/10.jpg</v>
      </c>
    </row>
    <row r="15405" spans="1:11" x14ac:dyDescent="0.3">
      <c r="A15405" t="s">
        <v>232</v>
      </c>
      <c r="B15405">
        <v>10</v>
      </c>
      <c r="G15405" s="7">
        <v>99110630116</v>
      </c>
      <c r="H15405" t="s">
        <v>25010</v>
      </c>
      <c r="I15405" t="s">
        <v>15824</v>
      </c>
      <c r="J15405" t="str">
        <f>+VLOOKUP(Tabla1[[#This Row],[Codreg]],$G$347:$K$362,4,0)</f>
        <v>https://upload.wikimedia.org/wikipedia/commons/5/59/Coat_of_arms_of_Los_Lagos_Region%2C_Chile.svg</v>
      </c>
      <c r="K15405" t="str">
        <f>+VLOOKUP(Tabla1[[#This Row],[Codreg]],$G$347:$K$362,5,0)</f>
        <v>https://raw.githubusercontent.com/Sud-Austral/LOGOS-DATA/main/LocalizaReg/10.jpg</v>
      </c>
    </row>
    <row r="15406" spans="1:11" x14ac:dyDescent="0.3">
      <c r="A15406" t="s">
        <v>232</v>
      </c>
      <c r="B15406">
        <v>10</v>
      </c>
      <c r="G15406" s="7">
        <v>99110630162</v>
      </c>
      <c r="H15406" t="s">
        <v>25010</v>
      </c>
      <c r="I15406" t="s">
        <v>15825</v>
      </c>
      <c r="J15406" t="str">
        <f>+VLOOKUP(Tabla1[[#This Row],[Codreg]],$G$347:$K$362,4,0)</f>
        <v>https://upload.wikimedia.org/wikipedia/commons/5/59/Coat_of_arms_of_Los_Lagos_Region%2C_Chile.svg</v>
      </c>
      <c r="K15406" t="str">
        <f>+VLOOKUP(Tabla1[[#This Row],[Codreg]],$G$347:$K$362,5,0)</f>
        <v>https://raw.githubusercontent.com/Sud-Austral/LOGOS-DATA/main/LocalizaReg/10.jpg</v>
      </c>
    </row>
    <row r="15407" spans="1:11" x14ac:dyDescent="0.3">
      <c r="A15407" t="s">
        <v>232</v>
      </c>
      <c r="B15407">
        <v>10</v>
      </c>
      <c r="G15407" s="7">
        <v>99110630184</v>
      </c>
      <c r="H15407" t="s">
        <v>25010</v>
      </c>
      <c r="I15407" t="s">
        <v>15826</v>
      </c>
      <c r="J15407" t="str">
        <f>+VLOOKUP(Tabla1[[#This Row],[Codreg]],$G$347:$K$362,4,0)</f>
        <v>https://upload.wikimedia.org/wikipedia/commons/5/59/Coat_of_arms_of_Los_Lagos_Region%2C_Chile.svg</v>
      </c>
      <c r="K15407" t="str">
        <f>+VLOOKUP(Tabla1[[#This Row],[Codreg]],$G$347:$K$362,5,0)</f>
        <v>https://raw.githubusercontent.com/Sud-Austral/LOGOS-DATA/main/LocalizaReg/10.jpg</v>
      </c>
    </row>
    <row r="15408" spans="1:11" x14ac:dyDescent="0.3">
      <c r="A15408" t="s">
        <v>232</v>
      </c>
      <c r="B15408">
        <v>10</v>
      </c>
      <c r="G15408" s="7">
        <v>99110630233</v>
      </c>
      <c r="H15408" t="s">
        <v>25010</v>
      </c>
      <c r="I15408" t="s">
        <v>15827</v>
      </c>
      <c r="J15408" t="str">
        <f>+VLOOKUP(Tabla1[[#This Row],[Codreg]],$G$347:$K$362,4,0)</f>
        <v>https://upload.wikimedia.org/wikipedia/commons/5/59/Coat_of_arms_of_Los_Lagos_Region%2C_Chile.svg</v>
      </c>
      <c r="K15408" t="str">
        <f>+VLOOKUP(Tabla1[[#This Row],[Codreg]],$G$347:$K$362,5,0)</f>
        <v>https://raw.githubusercontent.com/Sud-Austral/LOGOS-DATA/main/LocalizaReg/10.jpg</v>
      </c>
    </row>
    <row r="15409" spans="1:11" x14ac:dyDescent="0.3">
      <c r="A15409" t="s">
        <v>232</v>
      </c>
      <c r="B15409">
        <v>10</v>
      </c>
      <c r="G15409" s="7">
        <v>99110630241</v>
      </c>
      <c r="H15409" t="s">
        <v>25010</v>
      </c>
      <c r="I15409" t="s">
        <v>15828</v>
      </c>
      <c r="J15409" t="str">
        <f>+VLOOKUP(Tabla1[[#This Row],[Codreg]],$G$347:$K$362,4,0)</f>
        <v>https://upload.wikimedia.org/wikipedia/commons/5/59/Coat_of_arms_of_Los_Lagos_Region%2C_Chile.svg</v>
      </c>
      <c r="K15409" t="str">
        <f>+VLOOKUP(Tabla1[[#This Row],[Codreg]],$G$347:$K$362,5,0)</f>
        <v>https://raw.githubusercontent.com/Sud-Austral/LOGOS-DATA/main/LocalizaReg/10.jpg</v>
      </c>
    </row>
    <row r="15410" spans="1:11" x14ac:dyDescent="0.3">
      <c r="A15410" t="s">
        <v>232</v>
      </c>
      <c r="B15410">
        <v>10</v>
      </c>
      <c r="G15410" s="7">
        <v>99110630285</v>
      </c>
      <c r="H15410" t="s">
        <v>25010</v>
      </c>
      <c r="I15410" t="s">
        <v>15829</v>
      </c>
      <c r="J15410" t="str">
        <f>+VLOOKUP(Tabla1[[#This Row],[Codreg]],$G$347:$K$362,4,0)</f>
        <v>https://upload.wikimedia.org/wikipedia/commons/5/59/Coat_of_arms_of_Los_Lagos_Region%2C_Chile.svg</v>
      </c>
      <c r="K15410" t="str">
        <f>+VLOOKUP(Tabla1[[#This Row],[Codreg]],$G$347:$K$362,5,0)</f>
        <v>https://raw.githubusercontent.com/Sud-Austral/LOGOS-DATA/main/LocalizaReg/10.jpg</v>
      </c>
    </row>
    <row r="15411" spans="1:11" x14ac:dyDescent="0.3">
      <c r="A15411" t="s">
        <v>232</v>
      </c>
      <c r="B15411">
        <v>10</v>
      </c>
      <c r="G15411" s="7">
        <v>99110630314</v>
      </c>
      <c r="H15411" t="s">
        <v>25010</v>
      </c>
      <c r="I15411" t="s">
        <v>15830</v>
      </c>
      <c r="J15411" t="str">
        <f>+VLOOKUP(Tabla1[[#This Row],[Codreg]],$G$347:$K$362,4,0)</f>
        <v>https://upload.wikimedia.org/wikipedia/commons/5/59/Coat_of_arms_of_Los_Lagos_Region%2C_Chile.svg</v>
      </c>
      <c r="K15411" t="str">
        <f>+VLOOKUP(Tabla1[[#This Row],[Codreg]],$G$347:$K$362,5,0)</f>
        <v>https://raw.githubusercontent.com/Sud-Austral/LOGOS-DATA/main/LocalizaReg/10.jpg</v>
      </c>
    </row>
    <row r="15412" spans="1:11" x14ac:dyDescent="0.3">
      <c r="A15412" t="s">
        <v>232</v>
      </c>
      <c r="B15412">
        <v>10</v>
      </c>
      <c r="G15412" s="7">
        <v>99110630315</v>
      </c>
      <c r="H15412" t="s">
        <v>25010</v>
      </c>
      <c r="I15412" t="s">
        <v>15831</v>
      </c>
      <c r="J15412" t="str">
        <f>+VLOOKUP(Tabla1[[#This Row],[Codreg]],$G$347:$K$362,4,0)</f>
        <v>https://upload.wikimedia.org/wikipedia/commons/5/59/Coat_of_arms_of_Los_Lagos_Region%2C_Chile.svg</v>
      </c>
      <c r="K15412" t="str">
        <f>+VLOOKUP(Tabla1[[#This Row],[Codreg]],$G$347:$K$362,5,0)</f>
        <v>https://raw.githubusercontent.com/Sud-Austral/LOGOS-DATA/main/LocalizaReg/10.jpg</v>
      </c>
    </row>
    <row r="15413" spans="1:11" x14ac:dyDescent="0.3">
      <c r="A15413" t="s">
        <v>232</v>
      </c>
      <c r="B15413">
        <v>10</v>
      </c>
      <c r="G15413" s="7">
        <v>99110630317</v>
      </c>
      <c r="H15413" t="s">
        <v>25010</v>
      </c>
      <c r="I15413" t="s">
        <v>15832</v>
      </c>
      <c r="J15413" t="str">
        <f>+VLOOKUP(Tabla1[[#This Row],[Codreg]],$G$347:$K$362,4,0)</f>
        <v>https://upload.wikimedia.org/wikipedia/commons/5/59/Coat_of_arms_of_Los_Lagos_Region%2C_Chile.svg</v>
      </c>
      <c r="K15413" t="str">
        <f>+VLOOKUP(Tabla1[[#This Row],[Codreg]],$G$347:$K$362,5,0)</f>
        <v>https://raw.githubusercontent.com/Sud-Austral/LOGOS-DATA/main/LocalizaReg/10.jpg</v>
      </c>
    </row>
    <row r="15414" spans="1:11" x14ac:dyDescent="0.3">
      <c r="A15414" t="s">
        <v>232</v>
      </c>
      <c r="B15414">
        <v>10</v>
      </c>
      <c r="G15414" s="7">
        <v>99110630318</v>
      </c>
      <c r="H15414" t="s">
        <v>25010</v>
      </c>
      <c r="I15414" t="s">
        <v>15833</v>
      </c>
      <c r="J15414" t="str">
        <f>+VLOOKUP(Tabla1[[#This Row],[Codreg]],$G$347:$K$362,4,0)</f>
        <v>https://upload.wikimedia.org/wikipedia/commons/5/59/Coat_of_arms_of_Los_Lagos_Region%2C_Chile.svg</v>
      </c>
      <c r="K15414" t="str">
        <f>+VLOOKUP(Tabla1[[#This Row],[Codreg]],$G$347:$K$362,5,0)</f>
        <v>https://raw.githubusercontent.com/Sud-Austral/LOGOS-DATA/main/LocalizaReg/10.jpg</v>
      </c>
    </row>
    <row r="15415" spans="1:11" x14ac:dyDescent="0.3">
      <c r="A15415" t="s">
        <v>232</v>
      </c>
      <c r="B15415">
        <v>10</v>
      </c>
      <c r="G15415" s="7">
        <v>99110640085</v>
      </c>
      <c r="H15415" t="s">
        <v>25010</v>
      </c>
      <c r="I15415" t="s">
        <v>15834</v>
      </c>
      <c r="J15415" t="str">
        <f>+VLOOKUP(Tabla1[[#This Row],[Codreg]],$G$347:$K$362,4,0)</f>
        <v>https://upload.wikimedia.org/wikipedia/commons/5/59/Coat_of_arms_of_Los_Lagos_Region%2C_Chile.svg</v>
      </c>
      <c r="K15415" t="str">
        <f>+VLOOKUP(Tabla1[[#This Row],[Codreg]],$G$347:$K$362,5,0)</f>
        <v>https://raw.githubusercontent.com/Sud-Austral/LOGOS-DATA/main/LocalizaReg/10.jpg</v>
      </c>
    </row>
    <row r="15416" spans="1:11" x14ac:dyDescent="0.3">
      <c r="A15416" t="s">
        <v>232</v>
      </c>
      <c r="B15416">
        <v>10</v>
      </c>
      <c r="G15416" s="7">
        <v>99110640088</v>
      </c>
      <c r="H15416" t="s">
        <v>25010</v>
      </c>
      <c r="I15416" t="s">
        <v>15835</v>
      </c>
      <c r="J15416" t="str">
        <f>+VLOOKUP(Tabla1[[#This Row],[Codreg]],$G$347:$K$362,4,0)</f>
        <v>https://upload.wikimedia.org/wikipedia/commons/5/59/Coat_of_arms_of_Los_Lagos_Region%2C_Chile.svg</v>
      </c>
      <c r="K15416" t="str">
        <f>+VLOOKUP(Tabla1[[#This Row],[Codreg]],$G$347:$K$362,5,0)</f>
        <v>https://raw.githubusercontent.com/Sud-Austral/LOGOS-DATA/main/LocalizaReg/10.jpg</v>
      </c>
    </row>
    <row r="15417" spans="1:11" x14ac:dyDescent="0.3">
      <c r="A15417" t="s">
        <v>232</v>
      </c>
      <c r="B15417">
        <v>10</v>
      </c>
      <c r="G15417" s="7">
        <v>99110640090</v>
      </c>
      <c r="H15417" t="s">
        <v>25010</v>
      </c>
      <c r="I15417" t="s">
        <v>15836</v>
      </c>
      <c r="J15417" t="str">
        <f>+VLOOKUP(Tabla1[[#This Row],[Codreg]],$G$347:$K$362,4,0)</f>
        <v>https://upload.wikimedia.org/wikipedia/commons/5/59/Coat_of_arms_of_Los_Lagos_Region%2C_Chile.svg</v>
      </c>
      <c r="K15417" t="str">
        <f>+VLOOKUP(Tabla1[[#This Row],[Codreg]],$G$347:$K$362,5,0)</f>
        <v>https://raw.githubusercontent.com/Sud-Austral/LOGOS-DATA/main/LocalizaReg/10.jpg</v>
      </c>
    </row>
    <row r="15418" spans="1:11" x14ac:dyDescent="0.3">
      <c r="A15418" t="s">
        <v>232</v>
      </c>
      <c r="B15418">
        <v>10</v>
      </c>
      <c r="G15418" s="7">
        <v>99110640189</v>
      </c>
      <c r="H15418" t="s">
        <v>25010</v>
      </c>
      <c r="I15418" t="s">
        <v>15837</v>
      </c>
      <c r="J15418" t="str">
        <f>+VLOOKUP(Tabla1[[#This Row],[Codreg]],$G$347:$K$362,4,0)</f>
        <v>https://upload.wikimedia.org/wikipedia/commons/5/59/Coat_of_arms_of_Los_Lagos_Region%2C_Chile.svg</v>
      </c>
      <c r="K15418" t="str">
        <f>+VLOOKUP(Tabla1[[#This Row],[Codreg]],$G$347:$K$362,5,0)</f>
        <v>https://raw.githubusercontent.com/Sud-Austral/LOGOS-DATA/main/LocalizaReg/10.jpg</v>
      </c>
    </row>
    <row r="15419" spans="1:11" x14ac:dyDescent="0.3">
      <c r="A15419" t="s">
        <v>232</v>
      </c>
      <c r="B15419">
        <v>10</v>
      </c>
      <c r="G15419" s="7">
        <v>99110640299</v>
      </c>
      <c r="H15419" t="s">
        <v>25010</v>
      </c>
      <c r="I15419" t="s">
        <v>15838</v>
      </c>
      <c r="J15419" t="str">
        <f>+VLOOKUP(Tabla1[[#This Row],[Codreg]],$G$347:$K$362,4,0)</f>
        <v>https://upload.wikimedia.org/wikipedia/commons/5/59/Coat_of_arms_of_Los_Lagos_Region%2C_Chile.svg</v>
      </c>
      <c r="K15419" t="str">
        <f>+VLOOKUP(Tabla1[[#This Row],[Codreg]],$G$347:$K$362,5,0)</f>
        <v>https://raw.githubusercontent.com/Sud-Austral/LOGOS-DATA/main/LocalizaReg/10.jpg</v>
      </c>
    </row>
    <row r="15420" spans="1:11" x14ac:dyDescent="0.3">
      <c r="A15420" t="s">
        <v>232</v>
      </c>
      <c r="B15420">
        <v>10</v>
      </c>
      <c r="G15420" s="7">
        <v>99110640303</v>
      </c>
      <c r="H15420" t="s">
        <v>25010</v>
      </c>
      <c r="I15420" t="s">
        <v>15839</v>
      </c>
      <c r="J15420" t="str">
        <f>+VLOOKUP(Tabla1[[#This Row],[Codreg]],$G$347:$K$362,4,0)</f>
        <v>https://upload.wikimedia.org/wikipedia/commons/5/59/Coat_of_arms_of_Los_Lagos_Region%2C_Chile.svg</v>
      </c>
      <c r="K15420" t="str">
        <f>+VLOOKUP(Tabla1[[#This Row],[Codreg]],$G$347:$K$362,5,0)</f>
        <v>https://raw.githubusercontent.com/Sud-Austral/LOGOS-DATA/main/LocalizaReg/10.jpg</v>
      </c>
    </row>
    <row r="15421" spans="1:11" x14ac:dyDescent="0.3">
      <c r="A15421" t="s">
        <v>232</v>
      </c>
      <c r="B15421">
        <v>10</v>
      </c>
      <c r="G15421" s="7">
        <v>99110640342</v>
      </c>
      <c r="H15421" t="s">
        <v>25010</v>
      </c>
      <c r="I15421" t="s">
        <v>15840</v>
      </c>
      <c r="J15421" t="str">
        <f>+VLOOKUP(Tabla1[[#This Row],[Codreg]],$G$347:$K$362,4,0)</f>
        <v>https://upload.wikimedia.org/wikipedia/commons/5/59/Coat_of_arms_of_Los_Lagos_Region%2C_Chile.svg</v>
      </c>
      <c r="K15421" t="str">
        <f>+VLOOKUP(Tabla1[[#This Row],[Codreg]],$G$347:$K$362,5,0)</f>
        <v>https://raw.githubusercontent.com/Sud-Austral/LOGOS-DATA/main/LocalizaReg/10.jpg</v>
      </c>
    </row>
    <row r="15422" spans="1:11" x14ac:dyDescent="0.3">
      <c r="A15422" t="s">
        <v>232</v>
      </c>
      <c r="B15422">
        <v>10</v>
      </c>
      <c r="G15422" s="7">
        <v>99110641103</v>
      </c>
      <c r="H15422" t="s">
        <v>25010</v>
      </c>
      <c r="I15422" t="s">
        <v>15841</v>
      </c>
      <c r="J15422" t="str">
        <f>+VLOOKUP(Tabla1[[#This Row],[Codreg]],$G$347:$K$362,4,0)</f>
        <v>https://upload.wikimedia.org/wikipedia/commons/5/59/Coat_of_arms_of_Los_Lagos_Region%2C_Chile.svg</v>
      </c>
      <c r="K15422" t="str">
        <f>+VLOOKUP(Tabla1[[#This Row],[Codreg]],$G$347:$K$362,5,0)</f>
        <v>https://raw.githubusercontent.com/Sud-Austral/LOGOS-DATA/main/LocalizaReg/10.jpg</v>
      </c>
    </row>
    <row r="15423" spans="1:11" x14ac:dyDescent="0.3">
      <c r="A15423" t="s">
        <v>232</v>
      </c>
      <c r="B15423">
        <v>10</v>
      </c>
      <c r="G15423" s="7">
        <v>99110641104</v>
      </c>
      <c r="H15423" t="s">
        <v>25010</v>
      </c>
      <c r="I15423" t="s">
        <v>15842</v>
      </c>
      <c r="J15423" t="str">
        <f>+VLOOKUP(Tabla1[[#This Row],[Codreg]],$G$347:$K$362,4,0)</f>
        <v>https://upload.wikimedia.org/wikipedia/commons/5/59/Coat_of_arms_of_Los_Lagos_Region%2C_Chile.svg</v>
      </c>
      <c r="K15423" t="str">
        <f>+VLOOKUP(Tabla1[[#This Row],[Codreg]],$G$347:$K$362,5,0)</f>
        <v>https://raw.githubusercontent.com/Sud-Austral/LOGOS-DATA/main/LocalizaReg/10.jpg</v>
      </c>
    </row>
    <row r="15424" spans="1:11" x14ac:dyDescent="0.3">
      <c r="A15424" t="s">
        <v>232</v>
      </c>
      <c r="B15424">
        <v>10</v>
      </c>
      <c r="G15424" s="7">
        <v>99110630112</v>
      </c>
      <c r="H15424" t="s">
        <v>25010</v>
      </c>
      <c r="I15424" t="s">
        <v>15843</v>
      </c>
      <c r="J15424" t="str">
        <f>+VLOOKUP(Tabla1[[#This Row],[Codreg]],$G$347:$K$362,4,0)</f>
        <v>https://upload.wikimedia.org/wikipedia/commons/5/59/Coat_of_arms_of_Los_Lagos_Region%2C_Chile.svg</v>
      </c>
      <c r="K15424" t="str">
        <f>+VLOOKUP(Tabla1[[#This Row],[Codreg]],$G$347:$K$362,5,0)</f>
        <v>https://raw.githubusercontent.com/Sud-Austral/LOGOS-DATA/main/LocalizaReg/10.jpg</v>
      </c>
    </row>
    <row r="15425" spans="1:11" x14ac:dyDescent="0.3">
      <c r="A15425" t="s">
        <v>232</v>
      </c>
      <c r="B15425">
        <v>10</v>
      </c>
      <c r="G15425" s="7">
        <v>99110640321</v>
      </c>
      <c r="H15425" t="s">
        <v>25010</v>
      </c>
      <c r="I15425" t="s">
        <v>15844</v>
      </c>
      <c r="J15425" t="str">
        <f>+VLOOKUP(Tabla1[[#This Row],[Codreg]],$G$347:$K$362,4,0)</f>
        <v>https://upload.wikimedia.org/wikipedia/commons/5/59/Coat_of_arms_of_Los_Lagos_Region%2C_Chile.svg</v>
      </c>
      <c r="K15425" t="str">
        <f>+VLOOKUP(Tabla1[[#This Row],[Codreg]],$G$347:$K$362,5,0)</f>
        <v>https://raw.githubusercontent.com/Sud-Austral/LOGOS-DATA/main/LocalizaReg/10.jpg</v>
      </c>
    </row>
    <row r="15426" spans="1:11" x14ac:dyDescent="0.3">
      <c r="A15426" t="s">
        <v>232</v>
      </c>
      <c r="B15426">
        <v>10</v>
      </c>
      <c r="G15426" s="7">
        <v>99110600012</v>
      </c>
      <c r="H15426" t="s">
        <v>25010</v>
      </c>
      <c r="I15426" t="s">
        <v>15845</v>
      </c>
      <c r="J15426" t="str">
        <f>+VLOOKUP(Tabla1[[#This Row],[Codreg]],$G$347:$K$362,4,0)</f>
        <v>https://upload.wikimedia.org/wikipedia/commons/5/59/Coat_of_arms_of_Los_Lagos_Region%2C_Chile.svg</v>
      </c>
      <c r="K15426" t="str">
        <f>+VLOOKUP(Tabla1[[#This Row],[Codreg]],$G$347:$K$362,5,0)</f>
        <v>https://raw.githubusercontent.com/Sud-Austral/LOGOS-DATA/main/LocalizaReg/10.jpg</v>
      </c>
    </row>
    <row r="15427" spans="1:11" x14ac:dyDescent="0.3">
      <c r="A15427" t="s">
        <v>232</v>
      </c>
      <c r="B15427">
        <v>10</v>
      </c>
      <c r="G15427" s="7">
        <v>99110600010</v>
      </c>
      <c r="H15427" t="s">
        <v>25010</v>
      </c>
      <c r="I15427" t="s">
        <v>15846</v>
      </c>
      <c r="J15427" t="str">
        <f>+VLOOKUP(Tabla1[[#This Row],[Codreg]],$G$347:$K$362,4,0)</f>
        <v>https://upload.wikimedia.org/wikipedia/commons/5/59/Coat_of_arms_of_Los_Lagos_Region%2C_Chile.svg</v>
      </c>
      <c r="K15427" t="str">
        <f>+VLOOKUP(Tabla1[[#This Row],[Codreg]],$G$347:$K$362,5,0)</f>
        <v>https://raw.githubusercontent.com/Sud-Austral/LOGOS-DATA/main/LocalizaReg/10.jpg</v>
      </c>
    </row>
    <row r="15428" spans="1:11" x14ac:dyDescent="0.3">
      <c r="A15428" t="s">
        <v>232</v>
      </c>
      <c r="B15428">
        <v>10</v>
      </c>
      <c r="G15428" s="7">
        <v>99110630293</v>
      </c>
      <c r="H15428" t="s">
        <v>25010</v>
      </c>
      <c r="I15428" t="s">
        <v>15847</v>
      </c>
      <c r="J15428" t="str">
        <f>+VLOOKUP(Tabla1[[#This Row],[Codreg]],$G$347:$K$362,4,0)</f>
        <v>https://upload.wikimedia.org/wikipedia/commons/5/59/Coat_of_arms_of_Los_Lagos_Region%2C_Chile.svg</v>
      </c>
      <c r="K15428" t="str">
        <f>+VLOOKUP(Tabla1[[#This Row],[Codreg]],$G$347:$K$362,5,0)</f>
        <v>https://raw.githubusercontent.com/Sud-Austral/LOGOS-DATA/main/LocalizaReg/10.jpg</v>
      </c>
    </row>
    <row r="15429" spans="1:11" x14ac:dyDescent="0.3">
      <c r="A15429" t="s">
        <v>232</v>
      </c>
      <c r="B15429">
        <v>10</v>
      </c>
      <c r="G15429" s="7">
        <v>99110630277</v>
      </c>
      <c r="H15429" t="s">
        <v>25010</v>
      </c>
      <c r="I15429" t="s">
        <v>15848</v>
      </c>
      <c r="J15429" t="str">
        <f>+VLOOKUP(Tabla1[[#This Row],[Codreg]],$G$347:$K$362,4,0)</f>
        <v>https://upload.wikimedia.org/wikipedia/commons/5/59/Coat_of_arms_of_Los_Lagos_Region%2C_Chile.svg</v>
      </c>
      <c r="K15429" t="str">
        <f>+VLOOKUP(Tabla1[[#This Row],[Codreg]],$G$347:$K$362,5,0)</f>
        <v>https://raw.githubusercontent.com/Sud-Austral/LOGOS-DATA/main/LocalizaReg/10.jpg</v>
      </c>
    </row>
    <row r="15430" spans="1:11" x14ac:dyDescent="0.3">
      <c r="A15430" t="s">
        <v>232</v>
      </c>
      <c r="B15430">
        <v>10</v>
      </c>
      <c r="G15430" s="7">
        <v>99110640077</v>
      </c>
      <c r="H15430" t="s">
        <v>25010</v>
      </c>
      <c r="I15430" t="s">
        <v>15849</v>
      </c>
      <c r="J15430" t="str">
        <f>+VLOOKUP(Tabla1[[#This Row],[Codreg]],$G$347:$K$362,4,0)</f>
        <v>https://upload.wikimedia.org/wikipedia/commons/5/59/Coat_of_arms_of_Los_Lagos_Region%2C_Chile.svg</v>
      </c>
      <c r="K15430" t="str">
        <f>+VLOOKUP(Tabla1[[#This Row],[Codreg]],$G$347:$K$362,5,0)</f>
        <v>https://raw.githubusercontent.com/Sud-Austral/LOGOS-DATA/main/LocalizaReg/10.jpg</v>
      </c>
    </row>
    <row r="15431" spans="1:11" x14ac:dyDescent="0.3">
      <c r="A15431" t="s">
        <v>232</v>
      </c>
      <c r="B15431">
        <v>10</v>
      </c>
      <c r="G15431" s="7">
        <v>99110640069</v>
      </c>
      <c r="H15431" t="s">
        <v>25010</v>
      </c>
      <c r="I15431" t="s">
        <v>15850</v>
      </c>
      <c r="J15431" t="str">
        <f>+VLOOKUP(Tabla1[[#This Row],[Codreg]],$G$347:$K$362,4,0)</f>
        <v>https://upload.wikimedia.org/wikipedia/commons/5/59/Coat_of_arms_of_Los_Lagos_Region%2C_Chile.svg</v>
      </c>
      <c r="K15431" t="str">
        <f>+VLOOKUP(Tabla1[[#This Row],[Codreg]],$G$347:$K$362,5,0)</f>
        <v>https://raw.githubusercontent.com/Sud-Austral/LOGOS-DATA/main/LocalizaReg/10.jpg</v>
      </c>
    </row>
    <row r="15432" spans="1:11" x14ac:dyDescent="0.3">
      <c r="A15432" t="s">
        <v>232</v>
      </c>
      <c r="B15432">
        <v>10</v>
      </c>
      <c r="G15432" s="7">
        <v>99110640325</v>
      </c>
      <c r="H15432" t="s">
        <v>25010</v>
      </c>
      <c r="I15432" t="s">
        <v>15851</v>
      </c>
      <c r="J15432" t="str">
        <f>+VLOOKUP(Tabla1[[#This Row],[Codreg]],$G$347:$K$362,4,0)</f>
        <v>https://upload.wikimedia.org/wikipedia/commons/5/59/Coat_of_arms_of_Los_Lagos_Region%2C_Chile.svg</v>
      </c>
      <c r="K15432" t="str">
        <f>+VLOOKUP(Tabla1[[#This Row],[Codreg]],$G$347:$K$362,5,0)</f>
        <v>https://raw.githubusercontent.com/Sud-Austral/LOGOS-DATA/main/LocalizaReg/10.jpg</v>
      </c>
    </row>
    <row r="15433" spans="1:11" x14ac:dyDescent="0.3">
      <c r="A15433" t="s">
        <v>232</v>
      </c>
      <c r="B15433">
        <v>10</v>
      </c>
      <c r="G15433" s="7">
        <v>99110640179</v>
      </c>
      <c r="H15433" t="s">
        <v>25010</v>
      </c>
      <c r="I15433" t="s">
        <v>15852</v>
      </c>
      <c r="J15433" t="str">
        <f>+VLOOKUP(Tabla1[[#This Row],[Codreg]],$G$347:$K$362,4,0)</f>
        <v>https://upload.wikimedia.org/wikipedia/commons/5/59/Coat_of_arms_of_Los_Lagos_Region%2C_Chile.svg</v>
      </c>
      <c r="K15433" t="str">
        <f>+VLOOKUP(Tabla1[[#This Row],[Codreg]],$G$347:$K$362,5,0)</f>
        <v>https://raw.githubusercontent.com/Sud-Austral/LOGOS-DATA/main/LocalizaReg/10.jpg</v>
      </c>
    </row>
    <row r="15434" spans="1:11" x14ac:dyDescent="0.3">
      <c r="A15434" t="s">
        <v>232</v>
      </c>
      <c r="B15434">
        <v>10</v>
      </c>
      <c r="G15434" s="7">
        <v>99110640161</v>
      </c>
      <c r="H15434" t="s">
        <v>25010</v>
      </c>
      <c r="I15434" t="s">
        <v>15853</v>
      </c>
      <c r="J15434" t="str">
        <f>+VLOOKUP(Tabla1[[#This Row],[Codreg]],$G$347:$K$362,4,0)</f>
        <v>https://upload.wikimedia.org/wikipedia/commons/5/59/Coat_of_arms_of_Los_Lagos_Region%2C_Chile.svg</v>
      </c>
      <c r="K15434" t="str">
        <f>+VLOOKUP(Tabla1[[#This Row],[Codreg]],$G$347:$K$362,5,0)</f>
        <v>https://raw.githubusercontent.com/Sud-Austral/LOGOS-DATA/main/LocalizaReg/10.jpg</v>
      </c>
    </row>
    <row r="15435" spans="1:11" x14ac:dyDescent="0.3">
      <c r="A15435" t="s">
        <v>232</v>
      </c>
      <c r="B15435">
        <v>10</v>
      </c>
      <c r="G15435" s="7">
        <v>99110630123</v>
      </c>
      <c r="H15435" t="s">
        <v>25010</v>
      </c>
      <c r="I15435" t="s">
        <v>15854</v>
      </c>
      <c r="J15435" t="str">
        <f>+VLOOKUP(Tabla1[[#This Row],[Codreg]],$G$347:$K$362,4,0)</f>
        <v>https://upload.wikimedia.org/wikipedia/commons/5/59/Coat_of_arms_of_Los_Lagos_Region%2C_Chile.svg</v>
      </c>
      <c r="K15435" t="str">
        <f>+VLOOKUP(Tabla1[[#This Row],[Codreg]],$G$347:$K$362,5,0)</f>
        <v>https://raw.githubusercontent.com/Sud-Austral/LOGOS-DATA/main/LocalizaReg/10.jpg</v>
      </c>
    </row>
    <row r="15436" spans="1:11" x14ac:dyDescent="0.3">
      <c r="A15436" t="s">
        <v>232</v>
      </c>
      <c r="B15436">
        <v>10</v>
      </c>
      <c r="G15436" s="7">
        <v>99110630110</v>
      </c>
      <c r="H15436" t="s">
        <v>25010</v>
      </c>
      <c r="I15436" t="s">
        <v>15855</v>
      </c>
      <c r="J15436" t="str">
        <f>+VLOOKUP(Tabla1[[#This Row],[Codreg]],$G$347:$K$362,4,0)</f>
        <v>https://upload.wikimedia.org/wikipedia/commons/5/59/Coat_of_arms_of_Los_Lagos_Region%2C_Chile.svg</v>
      </c>
      <c r="K15436" t="str">
        <f>+VLOOKUP(Tabla1[[#This Row],[Codreg]],$G$347:$K$362,5,0)</f>
        <v>https://raw.githubusercontent.com/Sud-Austral/LOGOS-DATA/main/LocalizaReg/10.jpg</v>
      </c>
    </row>
    <row r="15437" spans="1:11" x14ac:dyDescent="0.3">
      <c r="A15437" t="s">
        <v>232</v>
      </c>
      <c r="B15437">
        <v>10</v>
      </c>
      <c r="G15437" s="7">
        <v>99110640182</v>
      </c>
      <c r="H15437" t="s">
        <v>25010</v>
      </c>
      <c r="I15437" t="s">
        <v>15856</v>
      </c>
      <c r="J15437" t="str">
        <f>+VLOOKUP(Tabla1[[#This Row],[Codreg]],$G$347:$K$362,4,0)</f>
        <v>https://upload.wikimedia.org/wikipedia/commons/5/59/Coat_of_arms_of_Los_Lagos_Region%2C_Chile.svg</v>
      </c>
      <c r="K15437" t="str">
        <f>+VLOOKUP(Tabla1[[#This Row],[Codreg]],$G$347:$K$362,5,0)</f>
        <v>https://raw.githubusercontent.com/Sud-Austral/LOGOS-DATA/main/LocalizaReg/10.jpg</v>
      </c>
    </row>
    <row r="15438" spans="1:11" x14ac:dyDescent="0.3">
      <c r="A15438" t="s">
        <v>232</v>
      </c>
      <c r="B15438">
        <v>10</v>
      </c>
      <c r="G15438" s="7">
        <v>99110630178</v>
      </c>
      <c r="H15438" t="s">
        <v>25010</v>
      </c>
      <c r="I15438" t="s">
        <v>15857</v>
      </c>
      <c r="J15438" t="str">
        <f>+VLOOKUP(Tabla1[[#This Row],[Codreg]],$G$347:$K$362,4,0)</f>
        <v>https://upload.wikimedia.org/wikipedia/commons/5/59/Coat_of_arms_of_Los_Lagos_Region%2C_Chile.svg</v>
      </c>
      <c r="K15438" t="str">
        <f>+VLOOKUP(Tabla1[[#This Row],[Codreg]],$G$347:$K$362,5,0)</f>
        <v>https://raw.githubusercontent.com/Sud-Austral/LOGOS-DATA/main/LocalizaReg/10.jpg</v>
      </c>
    </row>
    <row r="15439" spans="1:11" x14ac:dyDescent="0.3">
      <c r="A15439" t="s">
        <v>232</v>
      </c>
      <c r="B15439">
        <v>10</v>
      </c>
      <c r="G15439" s="7">
        <v>99110640097</v>
      </c>
      <c r="H15439" t="s">
        <v>25010</v>
      </c>
      <c r="I15439" t="s">
        <v>15858</v>
      </c>
      <c r="J15439" t="str">
        <f>+VLOOKUP(Tabla1[[#This Row],[Codreg]],$G$347:$K$362,4,0)</f>
        <v>https://upload.wikimedia.org/wikipedia/commons/5/59/Coat_of_arms_of_Los_Lagos_Region%2C_Chile.svg</v>
      </c>
      <c r="K15439" t="str">
        <f>+VLOOKUP(Tabla1[[#This Row],[Codreg]],$G$347:$K$362,5,0)</f>
        <v>https://raw.githubusercontent.com/Sud-Austral/LOGOS-DATA/main/LocalizaReg/10.jpg</v>
      </c>
    </row>
    <row r="15440" spans="1:11" x14ac:dyDescent="0.3">
      <c r="A15440" t="s">
        <v>232</v>
      </c>
      <c r="B15440">
        <v>10</v>
      </c>
      <c r="G15440" s="7">
        <v>99110652011</v>
      </c>
      <c r="H15440" t="s">
        <v>25010</v>
      </c>
      <c r="I15440" t="s">
        <v>15859</v>
      </c>
      <c r="J15440" t="str">
        <f>+VLOOKUP(Tabla1[[#This Row],[Codreg]],$G$347:$K$362,4,0)</f>
        <v>https://upload.wikimedia.org/wikipedia/commons/5/59/Coat_of_arms_of_Los_Lagos_Region%2C_Chile.svg</v>
      </c>
      <c r="K15440" t="str">
        <f>+VLOOKUP(Tabla1[[#This Row],[Codreg]],$G$347:$K$362,5,0)</f>
        <v>https://raw.githubusercontent.com/Sud-Austral/LOGOS-DATA/main/LocalizaReg/10.jpg</v>
      </c>
    </row>
    <row r="15441" spans="1:11" x14ac:dyDescent="0.3">
      <c r="A15441" t="s">
        <v>232</v>
      </c>
      <c r="B15441">
        <v>10</v>
      </c>
      <c r="G15441" s="7">
        <v>99110641066</v>
      </c>
      <c r="H15441" t="s">
        <v>25010</v>
      </c>
      <c r="I15441" t="s">
        <v>15860</v>
      </c>
      <c r="J15441" t="str">
        <f>+VLOOKUP(Tabla1[[#This Row],[Codreg]],$G$347:$K$362,4,0)</f>
        <v>https://upload.wikimedia.org/wikipedia/commons/5/59/Coat_of_arms_of_Los_Lagos_Region%2C_Chile.svg</v>
      </c>
      <c r="K15441" t="str">
        <f>+VLOOKUP(Tabla1[[#This Row],[Codreg]],$G$347:$K$362,5,0)</f>
        <v>https://raw.githubusercontent.com/Sud-Austral/LOGOS-DATA/main/LocalizaReg/10.jpg</v>
      </c>
    </row>
    <row r="15442" spans="1:11" x14ac:dyDescent="0.3">
      <c r="A15442" t="s">
        <v>232</v>
      </c>
      <c r="B15442">
        <v>10</v>
      </c>
      <c r="G15442" s="7">
        <v>99110641006</v>
      </c>
      <c r="H15442" t="s">
        <v>25010</v>
      </c>
      <c r="I15442" t="s">
        <v>15861</v>
      </c>
      <c r="J15442" t="str">
        <f>+VLOOKUP(Tabla1[[#This Row],[Codreg]],$G$347:$K$362,4,0)</f>
        <v>https://upload.wikimedia.org/wikipedia/commons/5/59/Coat_of_arms_of_Los_Lagos_Region%2C_Chile.svg</v>
      </c>
      <c r="K15442" t="str">
        <f>+VLOOKUP(Tabla1[[#This Row],[Codreg]],$G$347:$K$362,5,0)</f>
        <v>https://raw.githubusercontent.com/Sud-Austral/LOGOS-DATA/main/LocalizaReg/10.jpg</v>
      </c>
    </row>
    <row r="15443" spans="1:11" x14ac:dyDescent="0.3">
      <c r="A15443" t="s">
        <v>232</v>
      </c>
      <c r="B15443">
        <v>10</v>
      </c>
      <c r="G15443" s="7">
        <v>99110641007</v>
      </c>
      <c r="H15443" t="s">
        <v>25010</v>
      </c>
      <c r="I15443" t="s">
        <v>15862</v>
      </c>
      <c r="J15443" t="str">
        <f>+VLOOKUP(Tabla1[[#This Row],[Codreg]],$G$347:$K$362,4,0)</f>
        <v>https://upload.wikimedia.org/wikipedia/commons/5/59/Coat_of_arms_of_Los_Lagos_Region%2C_Chile.svg</v>
      </c>
      <c r="K15443" t="str">
        <f>+VLOOKUP(Tabla1[[#This Row],[Codreg]],$G$347:$K$362,5,0)</f>
        <v>https://raw.githubusercontent.com/Sud-Austral/LOGOS-DATA/main/LocalizaReg/10.jpg</v>
      </c>
    </row>
    <row r="15444" spans="1:11" x14ac:dyDescent="0.3">
      <c r="A15444" t="s">
        <v>232</v>
      </c>
      <c r="B15444">
        <v>10</v>
      </c>
      <c r="G15444" s="7">
        <v>99110630067</v>
      </c>
      <c r="H15444" t="s">
        <v>25010</v>
      </c>
      <c r="I15444" t="s">
        <v>15863</v>
      </c>
      <c r="J15444" t="str">
        <f>+VLOOKUP(Tabla1[[#This Row],[Codreg]],$G$347:$K$362,4,0)</f>
        <v>https://upload.wikimedia.org/wikipedia/commons/5/59/Coat_of_arms_of_Los_Lagos_Region%2C_Chile.svg</v>
      </c>
      <c r="K15444" t="str">
        <f>+VLOOKUP(Tabla1[[#This Row],[Codreg]],$G$347:$K$362,5,0)</f>
        <v>https://raw.githubusercontent.com/Sud-Austral/LOGOS-DATA/main/LocalizaReg/10.jpg</v>
      </c>
    </row>
    <row r="15445" spans="1:11" x14ac:dyDescent="0.3">
      <c r="A15445" t="s">
        <v>232</v>
      </c>
      <c r="B15445">
        <v>10</v>
      </c>
      <c r="G15445" s="7">
        <v>99110630220</v>
      </c>
      <c r="H15445" t="s">
        <v>25010</v>
      </c>
      <c r="I15445" t="s">
        <v>15864</v>
      </c>
      <c r="J15445" t="str">
        <f>+VLOOKUP(Tabla1[[#This Row],[Codreg]],$G$347:$K$362,4,0)</f>
        <v>https://upload.wikimedia.org/wikipedia/commons/5/59/Coat_of_arms_of_Los_Lagos_Region%2C_Chile.svg</v>
      </c>
      <c r="K15445" t="str">
        <f>+VLOOKUP(Tabla1[[#This Row],[Codreg]],$G$347:$K$362,5,0)</f>
        <v>https://raw.githubusercontent.com/Sud-Austral/LOGOS-DATA/main/LocalizaReg/10.jpg</v>
      </c>
    </row>
    <row r="15446" spans="1:11" x14ac:dyDescent="0.3">
      <c r="A15446" t="s">
        <v>232</v>
      </c>
      <c r="B15446">
        <v>10</v>
      </c>
      <c r="G15446" s="7">
        <v>99110630222</v>
      </c>
      <c r="H15446" t="s">
        <v>25010</v>
      </c>
      <c r="I15446" t="s">
        <v>15865</v>
      </c>
      <c r="J15446" t="str">
        <f>+VLOOKUP(Tabla1[[#This Row],[Codreg]],$G$347:$K$362,4,0)</f>
        <v>https://upload.wikimedia.org/wikipedia/commons/5/59/Coat_of_arms_of_Los_Lagos_Region%2C_Chile.svg</v>
      </c>
      <c r="K15446" t="str">
        <f>+VLOOKUP(Tabla1[[#This Row],[Codreg]],$G$347:$K$362,5,0)</f>
        <v>https://raw.githubusercontent.com/Sud-Austral/LOGOS-DATA/main/LocalizaReg/10.jpg</v>
      </c>
    </row>
    <row r="15447" spans="1:11" x14ac:dyDescent="0.3">
      <c r="A15447" t="s">
        <v>232</v>
      </c>
      <c r="B15447">
        <v>10</v>
      </c>
      <c r="G15447" s="7">
        <v>99110630234</v>
      </c>
      <c r="H15447" t="s">
        <v>25010</v>
      </c>
      <c r="I15447" t="s">
        <v>15866</v>
      </c>
      <c r="J15447" t="str">
        <f>+VLOOKUP(Tabla1[[#This Row],[Codreg]],$G$347:$K$362,4,0)</f>
        <v>https://upload.wikimedia.org/wikipedia/commons/5/59/Coat_of_arms_of_Los_Lagos_Region%2C_Chile.svg</v>
      </c>
      <c r="K15447" t="str">
        <f>+VLOOKUP(Tabla1[[#This Row],[Codreg]],$G$347:$K$362,5,0)</f>
        <v>https://raw.githubusercontent.com/Sud-Austral/LOGOS-DATA/main/LocalizaReg/10.jpg</v>
      </c>
    </row>
    <row r="15448" spans="1:11" x14ac:dyDescent="0.3">
      <c r="A15448" t="s">
        <v>232</v>
      </c>
      <c r="B15448">
        <v>10</v>
      </c>
      <c r="G15448" s="7">
        <v>99110630249</v>
      </c>
      <c r="H15448" t="s">
        <v>25010</v>
      </c>
      <c r="I15448" t="s">
        <v>15867</v>
      </c>
      <c r="J15448" t="str">
        <f>+VLOOKUP(Tabla1[[#This Row],[Codreg]],$G$347:$K$362,4,0)</f>
        <v>https://upload.wikimedia.org/wikipedia/commons/5/59/Coat_of_arms_of_Los_Lagos_Region%2C_Chile.svg</v>
      </c>
      <c r="K15448" t="str">
        <f>+VLOOKUP(Tabla1[[#This Row],[Codreg]],$G$347:$K$362,5,0)</f>
        <v>https://raw.githubusercontent.com/Sud-Austral/LOGOS-DATA/main/LocalizaReg/10.jpg</v>
      </c>
    </row>
    <row r="15449" spans="1:11" x14ac:dyDescent="0.3">
      <c r="A15449" t="s">
        <v>232</v>
      </c>
      <c r="B15449">
        <v>10</v>
      </c>
      <c r="G15449" s="7">
        <v>99110630282</v>
      </c>
      <c r="H15449" t="s">
        <v>25010</v>
      </c>
      <c r="I15449" t="s">
        <v>15868</v>
      </c>
      <c r="J15449" t="str">
        <f>+VLOOKUP(Tabla1[[#This Row],[Codreg]],$G$347:$K$362,4,0)</f>
        <v>https://upload.wikimedia.org/wikipedia/commons/5/59/Coat_of_arms_of_Los_Lagos_Region%2C_Chile.svg</v>
      </c>
      <c r="K15449" t="str">
        <f>+VLOOKUP(Tabla1[[#This Row],[Codreg]],$G$347:$K$362,5,0)</f>
        <v>https://raw.githubusercontent.com/Sud-Austral/LOGOS-DATA/main/LocalizaReg/10.jpg</v>
      </c>
    </row>
    <row r="15450" spans="1:11" x14ac:dyDescent="0.3">
      <c r="A15450" t="s">
        <v>232</v>
      </c>
      <c r="B15450">
        <v>10</v>
      </c>
      <c r="G15450" s="7">
        <v>99110630013</v>
      </c>
      <c r="H15450" t="s">
        <v>25010</v>
      </c>
      <c r="I15450" t="s">
        <v>15869</v>
      </c>
      <c r="J15450" t="str">
        <f>+VLOOKUP(Tabla1[[#This Row],[Codreg]],$G$347:$K$362,4,0)</f>
        <v>https://upload.wikimedia.org/wikipedia/commons/5/59/Coat_of_arms_of_Los_Lagos_Region%2C_Chile.svg</v>
      </c>
      <c r="K15450" t="str">
        <f>+VLOOKUP(Tabla1[[#This Row],[Codreg]],$G$347:$K$362,5,0)</f>
        <v>https://raw.githubusercontent.com/Sud-Austral/LOGOS-DATA/main/LocalizaReg/10.jpg</v>
      </c>
    </row>
    <row r="15451" spans="1:11" x14ac:dyDescent="0.3">
      <c r="A15451" t="s">
        <v>232</v>
      </c>
      <c r="B15451">
        <v>10</v>
      </c>
      <c r="G15451" s="7">
        <v>99110630012</v>
      </c>
      <c r="H15451" t="s">
        <v>25010</v>
      </c>
      <c r="I15451" t="s">
        <v>15870</v>
      </c>
      <c r="J15451" t="str">
        <f>+VLOOKUP(Tabla1[[#This Row],[Codreg]],$G$347:$K$362,4,0)</f>
        <v>https://upload.wikimedia.org/wikipedia/commons/5/59/Coat_of_arms_of_Los_Lagos_Region%2C_Chile.svg</v>
      </c>
      <c r="K15451" t="str">
        <f>+VLOOKUP(Tabla1[[#This Row],[Codreg]],$G$347:$K$362,5,0)</f>
        <v>https://raw.githubusercontent.com/Sud-Austral/LOGOS-DATA/main/LocalizaReg/10.jpg</v>
      </c>
    </row>
    <row r="15452" spans="1:11" x14ac:dyDescent="0.3">
      <c r="A15452" t="s">
        <v>232</v>
      </c>
      <c r="B15452">
        <v>10</v>
      </c>
      <c r="G15452" s="7">
        <v>99110630022</v>
      </c>
      <c r="H15452" t="s">
        <v>25010</v>
      </c>
      <c r="I15452" t="s">
        <v>15871</v>
      </c>
      <c r="J15452" t="str">
        <f>+VLOOKUP(Tabla1[[#This Row],[Codreg]],$G$347:$K$362,4,0)</f>
        <v>https://upload.wikimedia.org/wikipedia/commons/5/59/Coat_of_arms_of_Los_Lagos_Region%2C_Chile.svg</v>
      </c>
      <c r="K15452" t="str">
        <f>+VLOOKUP(Tabla1[[#This Row],[Codreg]],$G$347:$K$362,5,0)</f>
        <v>https://raw.githubusercontent.com/Sud-Austral/LOGOS-DATA/main/LocalizaReg/10.jpg</v>
      </c>
    </row>
    <row r="15453" spans="1:11" x14ac:dyDescent="0.3">
      <c r="A15453" t="s">
        <v>232</v>
      </c>
      <c r="B15453">
        <v>10</v>
      </c>
      <c r="G15453" s="7">
        <v>99110630105</v>
      </c>
      <c r="H15453" t="s">
        <v>25010</v>
      </c>
      <c r="I15453" t="s">
        <v>15872</v>
      </c>
      <c r="J15453" t="str">
        <f>+VLOOKUP(Tabla1[[#This Row],[Codreg]],$G$347:$K$362,4,0)</f>
        <v>https://upload.wikimedia.org/wikipedia/commons/5/59/Coat_of_arms_of_Los_Lagos_Region%2C_Chile.svg</v>
      </c>
      <c r="K15453" t="str">
        <f>+VLOOKUP(Tabla1[[#This Row],[Codreg]],$G$347:$K$362,5,0)</f>
        <v>https://raw.githubusercontent.com/Sud-Austral/LOGOS-DATA/main/LocalizaReg/10.jpg</v>
      </c>
    </row>
    <row r="15454" spans="1:11" x14ac:dyDescent="0.3">
      <c r="A15454" t="s">
        <v>232</v>
      </c>
      <c r="B15454">
        <v>10</v>
      </c>
      <c r="G15454" s="7">
        <v>99110630106</v>
      </c>
      <c r="H15454" t="s">
        <v>25010</v>
      </c>
      <c r="I15454" t="s">
        <v>15873</v>
      </c>
      <c r="J15454" t="str">
        <f>+VLOOKUP(Tabla1[[#This Row],[Codreg]],$G$347:$K$362,4,0)</f>
        <v>https://upload.wikimedia.org/wikipedia/commons/5/59/Coat_of_arms_of_Los_Lagos_Region%2C_Chile.svg</v>
      </c>
      <c r="K15454" t="str">
        <f>+VLOOKUP(Tabla1[[#This Row],[Codreg]],$G$347:$K$362,5,0)</f>
        <v>https://raw.githubusercontent.com/Sud-Austral/LOGOS-DATA/main/LocalizaReg/10.jpg</v>
      </c>
    </row>
    <row r="15455" spans="1:11" x14ac:dyDescent="0.3">
      <c r="A15455" t="s">
        <v>232</v>
      </c>
      <c r="B15455">
        <v>10</v>
      </c>
      <c r="G15455" s="7">
        <v>99110630124</v>
      </c>
      <c r="H15455" t="s">
        <v>25010</v>
      </c>
      <c r="I15455" t="s">
        <v>15874</v>
      </c>
      <c r="J15455" t="str">
        <f>+VLOOKUP(Tabla1[[#This Row],[Codreg]],$G$347:$K$362,4,0)</f>
        <v>https://upload.wikimedia.org/wikipedia/commons/5/59/Coat_of_arms_of_Los_Lagos_Region%2C_Chile.svg</v>
      </c>
      <c r="K15455" t="str">
        <f>+VLOOKUP(Tabla1[[#This Row],[Codreg]],$G$347:$K$362,5,0)</f>
        <v>https://raw.githubusercontent.com/Sud-Austral/LOGOS-DATA/main/LocalizaReg/10.jpg</v>
      </c>
    </row>
    <row r="15456" spans="1:11" x14ac:dyDescent="0.3">
      <c r="A15456" t="s">
        <v>232</v>
      </c>
      <c r="B15456">
        <v>10</v>
      </c>
      <c r="G15456" s="7">
        <v>99110600007</v>
      </c>
      <c r="H15456" t="s">
        <v>25010</v>
      </c>
      <c r="I15456" t="s">
        <v>15875</v>
      </c>
      <c r="J15456" t="str">
        <f>+VLOOKUP(Tabla1[[#This Row],[Codreg]],$G$347:$K$362,4,0)</f>
        <v>https://upload.wikimedia.org/wikipedia/commons/5/59/Coat_of_arms_of_Los_Lagos_Region%2C_Chile.svg</v>
      </c>
      <c r="K15456" t="str">
        <f>+VLOOKUP(Tabla1[[#This Row],[Codreg]],$G$347:$K$362,5,0)</f>
        <v>https://raw.githubusercontent.com/Sud-Austral/LOGOS-DATA/main/LocalizaReg/10.jpg</v>
      </c>
    </row>
    <row r="15457" spans="1:11" x14ac:dyDescent="0.3">
      <c r="A15457" t="s">
        <v>232</v>
      </c>
      <c r="B15457">
        <v>10</v>
      </c>
      <c r="G15457" s="7">
        <v>99110640165</v>
      </c>
      <c r="H15457" t="s">
        <v>25010</v>
      </c>
      <c r="I15457" t="s">
        <v>15876</v>
      </c>
      <c r="J15457" t="str">
        <f>+VLOOKUP(Tabla1[[#This Row],[Codreg]],$G$347:$K$362,4,0)</f>
        <v>https://upload.wikimedia.org/wikipedia/commons/5/59/Coat_of_arms_of_Los_Lagos_Region%2C_Chile.svg</v>
      </c>
      <c r="K15457" t="str">
        <f>+VLOOKUP(Tabla1[[#This Row],[Codreg]],$G$347:$K$362,5,0)</f>
        <v>https://raw.githubusercontent.com/Sud-Austral/LOGOS-DATA/main/LocalizaReg/10.jpg</v>
      </c>
    </row>
    <row r="15458" spans="1:11" x14ac:dyDescent="0.3">
      <c r="A15458" t="s">
        <v>232</v>
      </c>
      <c r="B15458">
        <v>10</v>
      </c>
      <c r="G15458" s="7">
        <v>99110630143</v>
      </c>
      <c r="H15458" t="s">
        <v>25010</v>
      </c>
      <c r="I15458" t="s">
        <v>15877</v>
      </c>
      <c r="J15458" t="str">
        <f>+VLOOKUP(Tabla1[[#This Row],[Codreg]],$G$347:$K$362,4,0)</f>
        <v>https://upload.wikimedia.org/wikipedia/commons/5/59/Coat_of_arms_of_Los_Lagos_Region%2C_Chile.svg</v>
      </c>
      <c r="K15458" t="str">
        <f>+VLOOKUP(Tabla1[[#This Row],[Codreg]],$G$347:$K$362,5,0)</f>
        <v>https://raw.githubusercontent.com/Sud-Austral/LOGOS-DATA/main/LocalizaReg/10.jpg</v>
      </c>
    </row>
    <row r="15459" spans="1:11" x14ac:dyDescent="0.3">
      <c r="A15459" t="s">
        <v>232</v>
      </c>
      <c r="B15459">
        <v>10</v>
      </c>
      <c r="G15459" s="7">
        <v>99110630217</v>
      </c>
      <c r="H15459" t="s">
        <v>25010</v>
      </c>
      <c r="I15459" t="s">
        <v>15878</v>
      </c>
      <c r="J15459" t="str">
        <f>+VLOOKUP(Tabla1[[#This Row],[Codreg]],$G$347:$K$362,4,0)</f>
        <v>https://upload.wikimedia.org/wikipedia/commons/5/59/Coat_of_arms_of_Los_Lagos_Region%2C_Chile.svg</v>
      </c>
      <c r="K15459" t="str">
        <f>+VLOOKUP(Tabla1[[#This Row],[Codreg]],$G$347:$K$362,5,0)</f>
        <v>https://raw.githubusercontent.com/Sud-Austral/LOGOS-DATA/main/LocalizaReg/10.jpg</v>
      </c>
    </row>
    <row r="15460" spans="1:11" x14ac:dyDescent="0.3">
      <c r="A15460" t="s">
        <v>232</v>
      </c>
      <c r="B15460">
        <v>10</v>
      </c>
      <c r="G15460" s="7">
        <v>99110630331</v>
      </c>
      <c r="H15460" t="s">
        <v>25010</v>
      </c>
      <c r="I15460" t="s">
        <v>15879</v>
      </c>
      <c r="J15460" t="str">
        <f>+VLOOKUP(Tabla1[[#This Row],[Codreg]],$G$347:$K$362,4,0)</f>
        <v>https://upload.wikimedia.org/wikipedia/commons/5/59/Coat_of_arms_of_Los_Lagos_Region%2C_Chile.svg</v>
      </c>
      <c r="K15460" t="str">
        <f>+VLOOKUP(Tabla1[[#This Row],[Codreg]],$G$347:$K$362,5,0)</f>
        <v>https://raw.githubusercontent.com/Sud-Austral/LOGOS-DATA/main/LocalizaReg/10.jpg</v>
      </c>
    </row>
    <row r="15461" spans="1:11" x14ac:dyDescent="0.3">
      <c r="A15461" t="s">
        <v>232</v>
      </c>
      <c r="B15461">
        <v>10</v>
      </c>
      <c r="G15461" s="7">
        <v>99110640096</v>
      </c>
      <c r="H15461" t="s">
        <v>25010</v>
      </c>
      <c r="I15461" t="s">
        <v>15880</v>
      </c>
      <c r="J15461" t="str">
        <f>+VLOOKUP(Tabla1[[#This Row],[Codreg]],$G$347:$K$362,4,0)</f>
        <v>https://upload.wikimedia.org/wikipedia/commons/5/59/Coat_of_arms_of_Los_Lagos_Region%2C_Chile.svg</v>
      </c>
      <c r="K15461" t="str">
        <f>+VLOOKUP(Tabla1[[#This Row],[Codreg]],$G$347:$K$362,5,0)</f>
        <v>https://raw.githubusercontent.com/Sud-Austral/LOGOS-DATA/main/LocalizaReg/10.jpg</v>
      </c>
    </row>
    <row r="15462" spans="1:11" x14ac:dyDescent="0.3">
      <c r="A15462" t="s">
        <v>232</v>
      </c>
      <c r="B15462">
        <v>10</v>
      </c>
      <c r="G15462" s="7">
        <v>99110640100</v>
      </c>
      <c r="H15462" t="s">
        <v>25010</v>
      </c>
      <c r="I15462" t="s">
        <v>15881</v>
      </c>
      <c r="J15462" t="str">
        <f>+VLOOKUP(Tabla1[[#This Row],[Codreg]],$G$347:$K$362,4,0)</f>
        <v>https://upload.wikimedia.org/wikipedia/commons/5/59/Coat_of_arms_of_Los_Lagos_Region%2C_Chile.svg</v>
      </c>
      <c r="K15462" t="str">
        <f>+VLOOKUP(Tabla1[[#This Row],[Codreg]],$G$347:$K$362,5,0)</f>
        <v>https://raw.githubusercontent.com/Sud-Austral/LOGOS-DATA/main/LocalizaReg/10.jpg</v>
      </c>
    </row>
    <row r="15463" spans="1:11" x14ac:dyDescent="0.3">
      <c r="A15463" t="s">
        <v>232</v>
      </c>
      <c r="B15463">
        <v>10</v>
      </c>
      <c r="G15463" s="7">
        <v>99110640103</v>
      </c>
      <c r="H15463" t="s">
        <v>25010</v>
      </c>
      <c r="I15463" t="s">
        <v>15882</v>
      </c>
      <c r="J15463" t="str">
        <f>+VLOOKUP(Tabla1[[#This Row],[Codreg]],$G$347:$K$362,4,0)</f>
        <v>https://upload.wikimedia.org/wikipedia/commons/5/59/Coat_of_arms_of_Los_Lagos_Region%2C_Chile.svg</v>
      </c>
      <c r="K15463" t="str">
        <f>+VLOOKUP(Tabla1[[#This Row],[Codreg]],$G$347:$K$362,5,0)</f>
        <v>https://raw.githubusercontent.com/Sud-Austral/LOGOS-DATA/main/LocalizaReg/10.jpg</v>
      </c>
    </row>
    <row r="15464" spans="1:11" x14ac:dyDescent="0.3">
      <c r="A15464" t="s">
        <v>232</v>
      </c>
      <c r="B15464">
        <v>10</v>
      </c>
      <c r="G15464" s="7">
        <v>99110640130</v>
      </c>
      <c r="H15464" t="s">
        <v>25010</v>
      </c>
      <c r="I15464" t="s">
        <v>15883</v>
      </c>
      <c r="J15464" t="str">
        <f>+VLOOKUP(Tabla1[[#This Row],[Codreg]],$G$347:$K$362,4,0)</f>
        <v>https://upload.wikimedia.org/wikipedia/commons/5/59/Coat_of_arms_of_Los_Lagos_Region%2C_Chile.svg</v>
      </c>
      <c r="K15464" t="str">
        <f>+VLOOKUP(Tabla1[[#This Row],[Codreg]],$G$347:$K$362,5,0)</f>
        <v>https://raw.githubusercontent.com/Sud-Austral/LOGOS-DATA/main/LocalizaReg/10.jpg</v>
      </c>
    </row>
    <row r="15465" spans="1:11" x14ac:dyDescent="0.3">
      <c r="A15465" t="s">
        <v>232</v>
      </c>
      <c r="B15465">
        <v>10</v>
      </c>
      <c r="G15465" s="7">
        <v>99110640166</v>
      </c>
      <c r="H15465" t="s">
        <v>25010</v>
      </c>
      <c r="I15465" t="s">
        <v>15884</v>
      </c>
      <c r="J15465" t="str">
        <f>+VLOOKUP(Tabla1[[#This Row],[Codreg]],$G$347:$K$362,4,0)</f>
        <v>https://upload.wikimedia.org/wikipedia/commons/5/59/Coat_of_arms_of_Los_Lagos_Region%2C_Chile.svg</v>
      </c>
      <c r="K15465" t="str">
        <f>+VLOOKUP(Tabla1[[#This Row],[Codreg]],$G$347:$K$362,5,0)</f>
        <v>https://raw.githubusercontent.com/Sud-Austral/LOGOS-DATA/main/LocalizaReg/10.jpg</v>
      </c>
    </row>
    <row r="15466" spans="1:11" x14ac:dyDescent="0.3">
      <c r="A15466" t="s">
        <v>232</v>
      </c>
      <c r="B15466">
        <v>10</v>
      </c>
      <c r="G15466" s="7">
        <v>99110640185</v>
      </c>
      <c r="H15466" t="s">
        <v>25010</v>
      </c>
      <c r="I15466" t="s">
        <v>15885</v>
      </c>
      <c r="J15466" t="str">
        <f>+VLOOKUP(Tabla1[[#This Row],[Codreg]],$G$347:$K$362,4,0)</f>
        <v>https://upload.wikimedia.org/wikipedia/commons/5/59/Coat_of_arms_of_Los_Lagos_Region%2C_Chile.svg</v>
      </c>
      <c r="K15466" t="str">
        <f>+VLOOKUP(Tabla1[[#This Row],[Codreg]],$G$347:$K$362,5,0)</f>
        <v>https://raw.githubusercontent.com/Sud-Austral/LOGOS-DATA/main/LocalizaReg/10.jpg</v>
      </c>
    </row>
    <row r="15467" spans="1:11" x14ac:dyDescent="0.3">
      <c r="A15467" t="s">
        <v>232</v>
      </c>
      <c r="B15467">
        <v>10</v>
      </c>
      <c r="G15467" s="7">
        <v>99110640191</v>
      </c>
      <c r="H15467" t="s">
        <v>25010</v>
      </c>
      <c r="I15467" t="s">
        <v>15886</v>
      </c>
      <c r="J15467" t="str">
        <f>+VLOOKUP(Tabla1[[#This Row],[Codreg]],$G$347:$K$362,4,0)</f>
        <v>https://upload.wikimedia.org/wikipedia/commons/5/59/Coat_of_arms_of_Los_Lagos_Region%2C_Chile.svg</v>
      </c>
      <c r="K15467" t="str">
        <f>+VLOOKUP(Tabla1[[#This Row],[Codreg]],$G$347:$K$362,5,0)</f>
        <v>https://raw.githubusercontent.com/Sud-Austral/LOGOS-DATA/main/LocalizaReg/10.jpg</v>
      </c>
    </row>
    <row r="15468" spans="1:11" x14ac:dyDescent="0.3">
      <c r="A15468" t="s">
        <v>232</v>
      </c>
      <c r="B15468">
        <v>10</v>
      </c>
      <c r="G15468" s="7">
        <v>99110640192</v>
      </c>
      <c r="H15468" t="s">
        <v>25010</v>
      </c>
      <c r="I15468" t="s">
        <v>15887</v>
      </c>
      <c r="J15468" t="str">
        <f>+VLOOKUP(Tabla1[[#This Row],[Codreg]],$G$347:$K$362,4,0)</f>
        <v>https://upload.wikimedia.org/wikipedia/commons/5/59/Coat_of_arms_of_Los_Lagos_Region%2C_Chile.svg</v>
      </c>
      <c r="K15468" t="str">
        <f>+VLOOKUP(Tabla1[[#This Row],[Codreg]],$G$347:$K$362,5,0)</f>
        <v>https://raw.githubusercontent.com/Sud-Austral/LOGOS-DATA/main/LocalizaReg/10.jpg</v>
      </c>
    </row>
    <row r="15469" spans="1:11" x14ac:dyDescent="0.3">
      <c r="A15469" t="s">
        <v>232</v>
      </c>
      <c r="B15469">
        <v>10</v>
      </c>
      <c r="G15469" s="7">
        <v>99110640197</v>
      </c>
      <c r="H15469" t="s">
        <v>25010</v>
      </c>
      <c r="I15469" t="s">
        <v>15888</v>
      </c>
      <c r="J15469" t="str">
        <f>+VLOOKUP(Tabla1[[#This Row],[Codreg]],$G$347:$K$362,4,0)</f>
        <v>https://upload.wikimedia.org/wikipedia/commons/5/59/Coat_of_arms_of_Los_Lagos_Region%2C_Chile.svg</v>
      </c>
      <c r="K15469" t="str">
        <f>+VLOOKUP(Tabla1[[#This Row],[Codreg]],$G$347:$K$362,5,0)</f>
        <v>https://raw.githubusercontent.com/Sud-Austral/LOGOS-DATA/main/LocalizaReg/10.jpg</v>
      </c>
    </row>
    <row r="15470" spans="1:11" x14ac:dyDescent="0.3">
      <c r="A15470" t="s">
        <v>232</v>
      </c>
      <c r="B15470">
        <v>10</v>
      </c>
      <c r="G15470" s="7">
        <v>99110640230</v>
      </c>
      <c r="H15470" t="s">
        <v>25010</v>
      </c>
      <c r="I15470" t="s">
        <v>15889</v>
      </c>
      <c r="J15470" t="str">
        <f>+VLOOKUP(Tabla1[[#This Row],[Codreg]],$G$347:$K$362,4,0)</f>
        <v>https://upload.wikimedia.org/wikipedia/commons/5/59/Coat_of_arms_of_Los_Lagos_Region%2C_Chile.svg</v>
      </c>
      <c r="K15470" t="str">
        <f>+VLOOKUP(Tabla1[[#This Row],[Codreg]],$G$347:$K$362,5,0)</f>
        <v>https://raw.githubusercontent.com/Sud-Austral/LOGOS-DATA/main/LocalizaReg/10.jpg</v>
      </c>
    </row>
    <row r="15471" spans="1:11" x14ac:dyDescent="0.3">
      <c r="A15471" t="s">
        <v>232</v>
      </c>
      <c r="B15471">
        <v>10</v>
      </c>
      <c r="G15471" s="7">
        <v>99110681004</v>
      </c>
      <c r="H15471" t="s">
        <v>25010</v>
      </c>
      <c r="I15471" t="s">
        <v>15890</v>
      </c>
      <c r="J15471" t="str">
        <f>+VLOOKUP(Tabla1[[#This Row],[Codreg]],$G$347:$K$362,4,0)</f>
        <v>https://upload.wikimedia.org/wikipedia/commons/5/59/Coat_of_arms_of_Los_Lagos_Region%2C_Chile.svg</v>
      </c>
      <c r="K15471" t="str">
        <f>+VLOOKUP(Tabla1[[#This Row],[Codreg]],$G$347:$K$362,5,0)</f>
        <v>https://raw.githubusercontent.com/Sud-Austral/LOGOS-DATA/main/LocalizaReg/10.jpg</v>
      </c>
    </row>
    <row r="15472" spans="1:11" x14ac:dyDescent="0.3">
      <c r="A15472" t="s">
        <v>232</v>
      </c>
      <c r="B15472">
        <v>10</v>
      </c>
      <c r="G15472" s="7">
        <v>99110640308</v>
      </c>
      <c r="H15472" t="s">
        <v>25010</v>
      </c>
      <c r="I15472" t="s">
        <v>15891</v>
      </c>
      <c r="J15472" t="str">
        <f>+VLOOKUP(Tabla1[[#This Row],[Codreg]],$G$347:$K$362,4,0)</f>
        <v>https://upload.wikimedia.org/wikipedia/commons/5/59/Coat_of_arms_of_Los_Lagos_Region%2C_Chile.svg</v>
      </c>
      <c r="K15472" t="str">
        <f>+VLOOKUP(Tabla1[[#This Row],[Codreg]],$G$347:$K$362,5,0)</f>
        <v>https://raw.githubusercontent.com/Sud-Austral/LOGOS-DATA/main/LocalizaReg/10.jpg</v>
      </c>
    </row>
    <row r="15473" spans="1:11" x14ac:dyDescent="0.3">
      <c r="A15473" t="s">
        <v>232</v>
      </c>
      <c r="B15473">
        <v>10</v>
      </c>
      <c r="G15473" s="7">
        <v>99110610002</v>
      </c>
      <c r="H15473" t="s">
        <v>25010</v>
      </c>
      <c r="I15473" t="s">
        <v>15892</v>
      </c>
      <c r="J15473" t="str">
        <f>+VLOOKUP(Tabla1[[#This Row],[Codreg]],$G$347:$K$362,4,0)</f>
        <v>https://upload.wikimedia.org/wikipedia/commons/5/59/Coat_of_arms_of_Los_Lagos_Region%2C_Chile.svg</v>
      </c>
      <c r="K15473" t="str">
        <f>+VLOOKUP(Tabla1[[#This Row],[Codreg]],$G$347:$K$362,5,0)</f>
        <v>https://raw.githubusercontent.com/Sud-Austral/LOGOS-DATA/main/LocalizaReg/10.jpg</v>
      </c>
    </row>
    <row r="15474" spans="1:11" x14ac:dyDescent="0.3">
      <c r="A15474" t="s">
        <v>232</v>
      </c>
      <c r="B15474">
        <v>10</v>
      </c>
      <c r="G15474" s="7">
        <v>99110640110</v>
      </c>
      <c r="H15474" t="s">
        <v>25010</v>
      </c>
      <c r="I15474" t="s">
        <v>15893</v>
      </c>
      <c r="J15474" t="str">
        <f>+VLOOKUP(Tabla1[[#This Row],[Codreg]],$G$347:$K$362,4,0)</f>
        <v>https://upload.wikimedia.org/wikipedia/commons/5/59/Coat_of_arms_of_Los_Lagos_Region%2C_Chile.svg</v>
      </c>
      <c r="K15474" t="str">
        <f>+VLOOKUP(Tabla1[[#This Row],[Codreg]],$G$347:$K$362,5,0)</f>
        <v>https://raw.githubusercontent.com/Sud-Austral/LOGOS-DATA/main/LocalizaReg/10.jpg</v>
      </c>
    </row>
    <row r="15475" spans="1:11" x14ac:dyDescent="0.3">
      <c r="A15475" t="s">
        <v>232</v>
      </c>
      <c r="B15475">
        <v>10</v>
      </c>
      <c r="G15475" s="7">
        <v>99110640030</v>
      </c>
      <c r="H15475" t="s">
        <v>25010</v>
      </c>
      <c r="I15475" t="s">
        <v>15894</v>
      </c>
      <c r="J15475" t="str">
        <f>+VLOOKUP(Tabla1[[#This Row],[Codreg]],$G$347:$K$362,4,0)</f>
        <v>https://upload.wikimedia.org/wikipedia/commons/5/59/Coat_of_arms_of_Los_Lagos_Region%2C_Chile.svg</v>
      </c>
      <c r="K15475" t="str">
        <f>+VLOOKUP(Tabla1[[#This Row],[Codreg]],$G$347:$K$362,5,0)</f>
        <v>https://raw.githubusercontent.com/Sud-Austral/LOGOS-DATA/main/LocalizaReg/10.jpg</v>
      </c>
    </row>
    <row r="15476" spans="1:11" x14ac:dyDescent="0.3">
      <c r="A15476" t="s">
        <v>232</v>
      </c>
      <c r="B15476">
        <v>10</v>
      </c>
      <c r="G15476" s="7">
        <v>99110630286</v>
      </c>
      <c r="H15476" t="s">
        <v>25010</v>
      </c>
      <c r="I15476" t="s">
        <v>15895</v>
      </c>
      <c r="J15476" t="str">
        <f>+VLOOKUP(Tabla1[[#This Row],[Codreg]],$G$347:$K$362,4,0)</f>
        <v>https://upload.wikimedia.org/wikipedia/commons/5/59/Coat_of_arms_of_Los_Lagos_Region%2C_Chile.svg</v>
      </c>
      <c r="K15476" t="str">
        <f>+VLOOKUP(Tabla1[[#This Row],[Codreg]],$G$347:$K$362,5,0)</f>
        <v>https://raw.githubusercontent.com/Sud-Austral/LOGOS-DATA/main/LocalizaReg/10.jpg</v>
      </c>
    </row>
    <row r="15477" spans="1:11" x14ac:dyDescent="0.3">
      <c r="A15477" t="s">
        <v>232</v>
      </c>
      <c r="B15477">
        <v>10</v>
      </c>
      <c r="G15477" s="7">
        <v>99110630274</v>
      </c>
      <c r="H15477" t="s">
        <v>25010</v>
      </c>
      <c r="I15477" t="s">
        <v>15896</v>
      </c>
      <c r="J15477" t="str">
        <f>+VLOOKUP(Tabla1[[#This Row],[Codreg]],$G$347:$K$362,4,0)</f>
        <v>https://upload.wikimedia.org/wikipedia/commons/5/59/Coat_of_arms_of_Los_Lagos_Region%2C_Chile.svg</v>
      </c>
      <c r="K15477" t="str">
        <f>+VLOOKUP(Tabla1[[#This Row],[Codreg]],$G$347:$K$362,5,0)</f>
        <v>https://raw.githubusercontent.com/Sud-Austral/LOGOS-DATA/main/LocalizaReg/10.jpg</v>
      </c>
    </row>
    <row r="15478" spans="1:11" x14ac:dyDescent="0.3">
      <c r="A15478" t="s">
        <v>232</v>
      </c>
      <c r="B15478">
        <v>10</v>
      </c>
      <c r="G15478" s="7">
        <v>99110640051</v>
      </c>
      <c r="H15478" t="s">
        <v>25010</v>
      </c>
      <c r="I15478" t="s">
        <v>15897</v>
      </c>
      <c r="J15478" t="str">
        <f>+VLOOKUP(Tabla1[[#This Row],[Codreg]],$G$347:$K$362,4,0)</f>
        <v>https://upload.wikimedia.org/wikipedia/commons/5/59/Coat_of_arms_of_Los_Lagos_Region%2C_Chile.svg</v>
      </c>
      <c r="K15478" t="str">
        <f>+VLOOKUP(Tabla1[[#This Row],[Codreg]],$G$347:$K$362,5,0)</f>
        <v>https://raw.githubusercontent.com/Sud-Austral/LOGOS-DATA/main/LocalizaReg/10.jpg</v>
      </c>
    </row>
    <row r="15479" spans="1:11" x14ac:dyDescent="0.3">
      <c r="A15479" t="s">
        <v>232</v>
      </c>
      <c r="B15479">
        <v>10</v>
      </c>
      <c r="G15479" s="7">
        <v>99110640075</v>
      </c>
      <c r="H15479" t="s">
        <v>25010</v>
      </c>
      <c r="I15479" t="s">
        <v>15898</v>
      </c>
      <c r="J15479" t="str">
        <f>+VLOOKUP(Tabla1[[#This Row],[Codreg]],$G$347:$K$362,4,0)</f>
        <v>https://upload.wikimedia.org/wikipedia/commons/5/59/Coat_of_arms_of_Los_Lagos_Region%2C_Chile.svg</v>
      </c>
      <c r="K15479" t="str">
        <f>+VLOOKUP(Tabla1[[#This Row],[Codreg]],$G$347:$K$362,5,0)</f>
        <v>https://raw.githubusercontent.com/Sud-Austral/LOGOS-DATA/main/LocalizaReg/10.jpg</v>
      </c>
    </row>
    <row r="15480" spans="1:11" x14ac:dyDescent="0.3">
      <c r="A15480" t="s">
        <v>232</v>
      </c>
      <c r="B15480">
        <v>10</v>
      </c>
      <c r="G15480" s="7">
        <v>99110630256</v>
      </c>
      <c r="H15480" t="s">
        <v>25010</v>
      </c>
      <c r="I15480" t="s">
        <v>15899</v>
      </c>
      <c r="J15480" t="str">
        <f>+VLOOKUP(Tabla1[[#This Row],[Codreg]],$G$347:$K$362,4,0)</f>
        <v>https://upload.wikimedia.org/wikipedia/commons/5/59/Coat_of_arms_of_Los_Lagos_Region%2C_Chile.svg</v>
      </c>
      <c r="K15480" t="str">
        <f>+VLOOKUP(Tabla1[[#This Row],[Codreg]],$G$347:$K$362,5,0)</f>
        <v>https://raw.githubusercontent.com/Sud-Austral/LOGOS-DATA/main/LocalizaReg/10.jpg</v>
      </c>
    </row>
    <row r="15481" spans="1:11" x14ac:dyDescent="0.3">
      <c r="A15481" t="s">
        <v>232</v>
      </c>
      <c r="B15481">
        <v>10</v>
      </c>
      <c r="G15481" s="7">
        <v>99110640063</v>
      </c>
      <c r="H15481" t="s">
        <v>25010</v>
      </c>
      <c r="I15481" t="s">
        <v>15900</v>
      </c>
      <c r="J15481" t="str">
        <f>+VLOOKUP(Tabla1[[#This Row],[Codreg]],$G$347:$K$362,4,0)</f>
        <v>https://upload.wikimedia.org/wikipedia/commons/5/59/Coat_of_arms_of_Los_Lagos_Region%2C_Chile.svg</v>
      </c>
      <c r="K15481" t="str">
        <f>+VLOOKUP(Tabla1[[#This Row],[Codreg]],$G$347:$K$362,5,0)</f>
        <v>https://raw.githubusercontent.com/Sud-Austral/LOGOS-DATA/main/LocalizaReg/10.jpg</v>
      </c>
    </row>
    <row r="15482" spans="1:11" x14ac:dyDescent="0.3">
      <c r="A15482" t="s">
        <v>232</v>
      </c>
      <c r="B15482">
        <v>10</v>
      </c>
      <c r="G15482" s="7">
        <v>99110640225</v>
      </c>
      <c r="H15482" t="s">
        <v>25010</v>
      </c>
      <c r="I15482" t="s">
        <v>15901</v>
      </c>
      <c r="J15482" t="str">
        <f>+VLOOKUP(Tabla1[[#This Row],[Codreg]],$G$347:$K$362,4,0)</f>
        <v>https://upload.wikimedia.org/wikipedia/commons/5/59/Coat_of_arms_of_Los_Lagos_Region%2C_Chile.svg</v>
      </c>
      <c r="K15482" t="str">
        <f>+VLOOKUP(Tabla1[[#This Row],[Codreg]],$G$347:$K$362,5,0)</f>
        <v>https://raw.githubusercontent.com/Sud-Austral/LOGOS-DATA/main/LocalizaReg/10.jpg</v>
      </c>
    </row>
    <row r="15483" spans="1:11" x14ac:dyDescent="0.3">
      <c r="A15483" t="s">
        <v>232</v>
      </c>
      <c r="B15483">
        <v>10</v>
      </c>
      <c r="G15483" s="7">
        <v>99110640229</v>
      </c>
      <c r="H15483" t="s">
        <v>25010</v>
      </c>
      <c r="I15483" t="s">
        <v>15902</v>
      </c>
      <c r="J15483" t="str">
        <f>+VLOOKUP(Tabla1[[#This Row],[Codreg]],$G$347:$K$362,4,0)</f>
        <v>https://upload.wikimedia.org/wikipedia/commons/5/59/Coat_of_arms_of_Los_Lagos_Region%2C_Chile.svg</v>
      </c>
      <c r="K15483" t="str">
        <f>+VLOOKUP(Tabla1[[#This Row],[Codreg]],$G$347:$K$362,5,0)</f>
        <v>https://raw.githubusercontent.com/Sud-Austral/LOGOS-DATA/main/LocalizaReg/10.jpg</v>
      </c>
    </row>
    <row r="15484" spans="1:11" x14ac:dyDescent="0.3">
      <c r="A15484" t="s">
        <v>232</v>
      </c>
      <c r="B15484">
        <v>10</v>
      </c>
      <c r="G15484" s="7">
        <v>99110640228</v>
      </c>
      <c r="H15484" t="s">
        <v>25010</v>
      </c>
      <c r="I15484" t="s">
        <v>15903</v>
      </c>
      <c r="J15484" t="str">
        <f>+VLOOKUP(Tabla1[[#This Row],[Codreg]],$G$347:$K$362,4,0)</f>
        <v>https://upload.wikimedia.org/wikipedia/commons/5/59/Coat_of_arms_of_Los_Lagos_Region%2C_Chile.svg</v>
      </c>
      <c r="K15484" t="str">
        <f>+VLOOKUP(Tabla1[[#This Row],[Codreg]],$G$347:$K$362,5,0)</f>
        <v>https://raw.githubusercontent.com/Sud-Austral/LOGOS-DATA/main/LocalizaReg/10.jpg</v>
      </c>
    </row>
    <row r="15485" spans="1:11" x14ac:dyDescent="0.3">
      <c r="A15485" t="s">
        <v>232</v>
      </c>
      <c r="B15485">
        <v>10</v>
      </c>
      <c r="G15485" s="7">
        <v>99110640245</v>
      </c>
      <c r="H15485" t="s">
        <v>25010</v>
      </c>
      <c r="I15485" t="s">
        <v>15904</v>
      </c>
      <c r="J15485" t="str">
        <f>+VLOOKUP(Tabla1[[#This Row],[Codreg]],$G$347:$K$362,4,0)</f>
        <v>https://upload.wikimedia.org/wikipedia/commons/5/59/Coat_of_arms_of_Los_Lagos_Region%2C_Chile.svg</v>
      </c>
      <c r="K15485" t="str">
        <f>+VLOOKUP(Tabla1[[#This Row],[Codreg]],$G$347:$K$362,5,0)</f>
        <v>https://raw.githubusercontent.com/Sud-Austral/LOGOS-DATA/main/LocalizaReg/10.jpg</v>
      </c>
    </row>
    <row r="15486" spans="1:11" x14ac:dyDescent="0.3">
      <c r="A15486" t="s">
        <v>232</v>
      </c>
      <c r="B15486">
        <v>10</v>
      </c>
      <c r="G15486" s="7">
        <v>99110630202</v>
      </c>
      <c r="H15486" t="s">
        <v>25010</v>
      </c>
      <c r="I15486" t="s">
        <v>15905</v>
      </c>
      <c r="J15486" t="str">
        <f>+VLOOKUP(Tabla1[[#This Row],[Codreg]],$G$347:$K$362,4,0)</f>
        <v>https://upload.wikimedia.org/wikipedia/commons/5/59/Coat_of_arms_of_Los_Lagos_Region%2C_Chile.svg</v>
      </c>
      <c r="K15486" t="str">
        <f>+VLOOKUP(Tabla1[[#This Row],[Codreg]],$G$347:$K$362,5,0)</f>
        <v>https://raw.githubusercontent.com/Sud-Austral/LOGOS-DATA/main/LocalizaReg/10.jpg</v>
      </c>
    </row>
    <row r="15487" spans="1:11" x14ac:dyDescent="0.3">
      <c r="A15487" t="s">
        <v>232</v>
      </c>
      <c r="B15487">
        <v>10</v>
      </c>
      <c r="G15487" s="7">
        <v>99110630322</v>
      </c>
      <c r="H15487" t="s">
        <v>25010</v>
      </c>
      <c r="I15487" t="s">
        <v>15906</v>
      </c>
      <c r="J15487" t="str">
        <f>+VLOOKUP(Tabla1[[#This Row],[Codreg]],$G$347:$K$362,4,0)</f>
        <v>https://upload.wikimedia.org/wikipedia/commons/5/59/Coat_of_arms_of_Los_Lagos_Region%2C_Chile.svg</v>
      </c>
      <c r="K15487" t="str">
        <f>+VLOOKUP(Tabla1[[#This Row],[Codreg]],$G$347:$K$362,5,0)</f>
        <v>https://raw.githubusercontent.com/Sud-Austral/LOGOS-DATA/main/LocalizaReg/10.jpg</v>
      </c>
    </row>
    <row r="15488" spans="1:11" x14ac:dyDescent="0.3">
      <c r="A15488" t="s">
        <v>232</v>
      </c>
      <c r="B15488">
        <v>10</v>
      </c>
      <c r="G15488" s="7">
        <v>99110640167</v>
      </c>
      <c r="H15488" t="s">
        <v>25010</v>
      </c>
      <c r="I15488" t="s">
        <v>15907</v>
      </c>
      <c r="J15488" t="str">
        <f>+VLOOKUP(Tabla1[[#This Row],[Codreg]],$G$347:$K$362,4,0)</f>
        <v>https://upload.wikimedia.org/wikipedia/commons/5/59/Coat_of_arms_of_Los_Lagos_Region%2C_Chile.svg</v>
      </c>
      <c r="K15488" t="str">
        <f>+VLOOKUP(Tabla1[[#This Row],[Codreg]],$G$347:$K$362,5,0)</f>
        <v>https://raw.githubusercontent.com/Sud-Austral/LOGOS-DATA/main/LocalizaReg/10.jpg</v>
      </c>
    </row>
    <row r="15489" spans="1:11" x14ac:dyDescent="0.3">
      <c r="A15489" t="s">
        <v>232</v>
      </c>
      <c r="B15489">
        <v>10</v>
      </c>
      <c r="G15489" s="7">
        <v>99110641074</v>
      </c>
      <c r="H15489" t="s">
        <v>25010</v>
      </c>
      <c r="I15489" t="s">
        <v>15908</v>
      </c>
      <c r="J15489" t="str">
        <f>+VLOOKUP(Tabla1[[#This Row],[Codreg]],$G$347:$K$362,4,0)</f>
        <v>https://upload.wikimedia.org/wikipedia/commons/5/59/Coat_of_arms_of_Los_Lagos_Region%2C_Chile.svg</v>
      </c>
      <c r="K15489" t="str">
        <f>+VLOOKUP(Tabla1[[#This Row],[Codreg]],$G$347:$K$362,5,0)</f>
        <v>https://raw.githubusercontent.com/Sud-Austral/LOGOS-DATA/main/LocalizaReg/10.jpg</v>
      </c>
    </row>
    <row r="15490" spans="1:11" x14ac:dyDescent="0.3">
      <c r="A15490" t="s">
        <v>232</v>
      </c>
      <c r="B15490">
        <v>10</v>
      </c>
      <c r="G15490" s="7">
        <v>99110660005</v>
      </c>
      <c r="H15490" t="s">
        <v>25010</v>
      </c>
      <c r="I15490" t="s">
        <v>15909</v>
      </c>
      <c r="J15490" t="str">
        <f>+VLOOKUP(Tabla1[[#This Row],[Codreg]],$G$347:$K$362,4,0)</f>
        <v>https://upload.wikimedia.org/wikipedia/commons/5/59/Coat_of_arms_of_Los_Lagos_Region%2C_Chile.svg</v>
      </c>
      <c r="K15490" t="str">
        <f>+VLOOKUP(Tabla1[[#This Row],[Codreg]],$G$347:$K$362,5,0)</f>
        <v>https://raw.githubusercontent.com/Sud-Austral/LOGOS-DATA/main/LocalizaReg/10.jpg</v>
      </c>
    </row>
    <row r="15491" spans="1:11" x14ac:dyDescent="0.3">
      <c r="A15491" t="s">
        <v>232</v>
      </c>
      <c r="B15491">
        <v>10</v>
      </c>
      <c r="G15491" s="7">
        <v>99110641056</v>
      </c>
      <c r="H15491" t="s">
        <v>25010</v>
      </c>
      <c r="I15491" t="s">
        <v>15910</v>
      </c>
      <c r="J15491" t="str">
        <f>+VLOOKUP(Tabla1[[#This Row],[Codreg]],$G$347:$K$362,4,0)</f>
        <v>https://upload.wikimedia.org/wikipedia/commons/5/59/Coat_of_arms_of_Los_Lagos_Region%2C_Chile.svg</v>
      </c>
      <c r="K15491" t="str">
        <f>+VLOOKUP(Tabla1[[#This Row],[Codreg]],$G$347:$K$362,5,0)</f>
        <v>https://raw.githubusercontent.com/Sud-Austral/LOGOS-DATA/main/LocalizaReg/10.jpg</v>
      </c>
    </row>
    <row r="15492" spans="1:11" x14ac:dyDescent="0.3">
      <c r="A15492" t="s">
        <v>232</v>
      </c>
      <c r="B15492">
        <v>10</v>
      </c>
      <c r="G15492" s="7">
        <v>99110641050</v>
      </c>
      <c r="H15492" t="s">
        <v>25010</v>
      </c>
      <c r="I15492" t="s">
        <v>15911</v>
      </c>
      <c r="J15492" t="str">
        <f>+VLOOKUP(Tabla1[[#This Row],[Codreg]],$G$347:$K$362,4,0)</f>
        <v>https://upload.wikimedia.org/wikipedia/commons/5/59/Coat_of_arms_of_Los_Lagos_Region%2C_Chile.svg</v>
      </c>
      <c r="K15492" t="str">
        <f>+VLOOKUP(Tabla1[[#This Row],[Codreg]],$G$347:$K$362,5,0)</f>
        <v>https://raw.githubusercontent.com/Sud-Austral/LOGOS-DATA/main/LocalizaReg/10.jpg</v>
      </c>
    </row>
    <row r="15493" spans="1:11" x14ac:dyDescent="0.3">
      <c r="A15493" t="s">
        <v>232</v>
      </c>
      <c r="B15493">
        <v>10</v>
      </c>
      <c r="G15493" s="7">
        <v>99110641028</v>
      </c>
      <c r="H15493" t="s">
        <v>25010</v>
      </c>
      <c r="I15493" t="s">
        <v>15912</v>
      </c>
      <c r="J15493" t="str">
        <f>+VLOOKUP(Tabla1[[#This Row],[Codreg]],$G$347:$K$362,4,0)</f>
        <v>https://upload.wikimedia.org/wikipedia/commons/5/59/Coat_of_arms_of_Los_Lagos_Region%2C_Chile.svg</v>
      </c>
      <c r="K15493" t="str">
        <f>+VLOOKUP(Tabla1[[#This Row],[Codreg]],$G$347:$K$362,5,0)</f>
        <v>https://raw.githubusercontent.com/Sud-Austral/LOGOS-DATA/main/LocalizaReg/10.jpg</v>
      </c>
    </row>
    <row r="15494" spans="1:11" x14ac:dyDescent="0.3">
      <c r="A15494" t="s">
        <v>232</v>
      </c>
      <c r="B15494">
        <v>10</v>
      </c>
      <c r="G15494" s="7">
        <v>99110660022</v>
      </c>
      <c r="H15494" t="s">
        <v>25010</v>
      </c>
      <c r="I15494" t="s">
        <v>15913</v>
      </c>
      <c r="J15494" t="str">
        <f>+VLOOKUP(Tabla1[[#This Row],[Codreg]],$G$347:$K$362,4,0)</f>
        <v>https://upload.wikimedia.org/wikipedia/commons/5/59/Coat_of_arms_of_Los_Lagos_Region%2C_Chile.svg</v>
      </c>
      <c r="K15494" t="str">
        <f>+VLOOKUP(Tabla1[[#This Row],[Codreg]],$G$347:$K$362,5,0)</f>
        <v>https://raw.githubusercontent.com/Sud-Austral/LOGOS-DATA/main/LocalizaReg/10.jpg</v>
      </c>
    </row>
    <row r="15495" spans="1:11" x14ac:dyDescent="0.3">
      <c r="A15495" t="s">
        <v>232</v>
      </c>
      <c r="B15495">
        <v>10</v>
      </c>
      <c r="G15495" s="7">
        <v>99110641023</v>
      </c>
      <c r="H15495" t="s">
        <v>25010</v>
      </c>
      <c r="I15495" t="s">
        <v>15914</v>
      </c>
      <c r="J15495" t="str">
        <f>+VLOOKUP(Tabla1[[#This Row],[Codreg]],$G$347:$K$362,4,0)</f>
        <v>https://upload.wikimedia.org/wikipedia/commons/5/59/Coat_of_arms_of_Los_Lagos_Region%2C_Chile.svg</v>
      </c>
      <c r="K15495" t="str">
        <f>+VLOOKUP(Tabla1[[#This Row],[Codreg]],$G$347:$K$362,5,0)</f>
        <v>https://raw.githubusercontent.com/Sud-Austral/LOGOS-DATA/main/LocalizaReg/10.jpg</v>
      </c>
    </row>
    <row r="15496" spans="1:11" x14ac:dyDescent="0.3">
      <c r="A15496" t="s">
        <v>232</v>
      </c>
      <c r="B15496">
        <v>10</v>
      </c>
      <c r="G15496" s="7">
        <v>99110641015</v>
      </c>
      <c r="H15496" t="s">
        <v>25010</v>
      </c>
      <c r="I15496" t="s">
        <v>15915</v>
      </c>
      <c r="J15496" t="str">
        <f>+VLOOKUP(Tabla1[[#This Row],[Codreg]],$G$347:$K$362,4,0)</f>
        <v>https://upload.wikimedia.org/wikipedia/commons/5/59/Coat_of_arms_of_Los_Lagos_Region%2C_Chile.svg</v>
      </c>
      <c r="K15496" t="str">
        <f>+VLOOKUP(Tabla1[[#This Row],[Codreg]],$G$347:$K$362,5,0)</f>
        <v>https://raw.githubusercontent.com/Sud-Austral/LOGOS-DATA/main/LocalizaReg/10.jpg</v>
      </c>
    </row>
    <row r="15497" spans="1:11" x14ac:dyDescent="0.3">
      <c r="A15497" t="s">
        <v>232</v>
      </c>
      <c r="B15497">
        <v>10</v>
      </c>
      <c r="G15497" s="7">
        <v>99110660024</v>
      </c>
      <c r="H15497" t="s">
        <v>25010</v>
      </c>
      <c r="I15497" t="s">
        <v>15916</v>
      </c>
      <c r="J15497" t="str">
        <f>+VLOOKUP(Tabla1[[#This Row],[Codreg]],$G$347:$K$362,4,0)</f>
        <v>https://upload.wikimedia.org/wikipedia/commons/5/59/Coat_of_arms_of_Los_Lagos_Region%2C_Chile.svg</v>
      </c>
      <c r="K15497" t="str">
        <f>+VLOOKUP(Tabla1[[#This Row],[Codreg]],$G$347:$K$362,5,0)</f>
        <v>https://raw.githubusercontent.com/Sud-Austral/LOGOS-DATA/main/LocalizaReg/10.jpg</v>
      </c>
    </row>
    <row r="15498" spans="1:11" x14ac:dyDescent="0.3">
      <c r="A15498" t="s">
        <v>232</v>
      </c>
      <c r="B15498">
        <v>10</v>
      </c>
      <c r="G15498" s="7">
        <v>99110660027</v>
      </c>
      <c r="H15498" t="s">
        <v>25010</v>
      </c>
      <c r="I15498" t="s">
        <v>15917</v>
      </c>
      <c r="J15498" t="str">
        <f>+VLOOKUP(Tabla1[[#This Row],[Codreg]],$G$347:$K$362,4,0)</f>
        <v>https://upload.wikimedia.org/wikipedia/commons/5/59/Coat_of_arms_of_Los_Lagos_Region%2C_Chile.svg</v>
      </c>
      <c r="K15498" t="str">
        <f>+VLOOKUP(Tabla1[[#This Row],[Codreg]],$G$347:$K$362,5,0)</f>
        <v>https://raw.githubusercontent.com/Sud-Austral/LOGOS-DATA/main/LocalizaReg/10.jpg</v>
      </c>
    </row>
    <row r="15499" spans="1:11" x14ac:dyDescent="0.3">
      <c r="A15499" t="s">
        <v>232</v>
      </c>
      <c r="B15499">
        <v>10</v>
      </c>
      <c r="G15499" s="7">
        <v>99110630001</v>
      </c>
      <c r="H15499" t="s">
        <v>25010</v>
      </c>
      <c r="I15499" t="s">
        <v>15918</v>
      </c>
      <c r="J15499" t="str">
        <f>+VLOOKUP(Tabla1[[#This Row],[Codreg]],$G$347:$K$362,4,0)</f>
        <v>https://upload.wikimedia.org/wikipedia/commons/5/59/Coat_of_arms_of_Los_Lagos_Region%2C_Chile.svg</v>
      </c>
      <c r="K15499" t="str">
        <f>+VLOOKUP(Tabla1[[#This Row],[Codreg]],$G$347:$K$362,5,0)</f>
        <v>https://raw.githubusercontent.com/Sud-Austral/LOGOS-DATA/main/LocalizaReg/10.jpg</v>
      </c>
    </row>
    <row r="15500" spans="1:11" x14ac:dyDescent="0.3">
      <c r="A15500" t="s">
        <v>232</v>
      </c>
      <c r="B15500">
        <v>10</v>
      </c>
      <c r="G15500" s="7">
        <v>99110630215</v>
      </c>
      <c r="H15500" t="s">
        <v>25010</v>
      </c>
      <c r="I15500" t="s">
        <v>15919</v>
      </c>
      <c r="J15500" t="str">
        <f>+VLOOKUP(Tabla1[[#This Row],[Codreg]],$G$347:$K$362,4,0)</f>
        <v>https://upload.wikimedia.org/wikipedia/commons/5/59/Coat_of_arms_of_Los_Lagos_Region%2C_Chile.svg</v>
      </c>
      <c r="K15500" t="str">
        <f>+VLOOKUP(Tabla1[[#This Row],[Codreg]],$G$347:$K$362,5,0)</f>
        <v>https://raw.githubusercontent.com/Sud-Austral/LOGOS-DATA/main/LocalizaReg/10.jpg</v>
      </c>
    </row>
    <row r="15501" spans="1:11" x14ac:dyDescent="0.3">
      <c r="A15501" t="s">
        <v>232</v>
      </c>
      <c r="B15501">
        <v>10</v>
      </c>
      <c r="G15501" s="7">
        <v>99110640064</v>
      </c>
      <c r="H15501" t="s">
        <v>25010</v>
      </c>
      <c r="I15501" t="s">
        <v>15920</v>
      </c>
      <c r="J15501" t="str">
        <f>+VLOOKUP(Tabla1[[#This Row],[Codreg]],$G$347:$K$362,4,0)</f>
        <v>https://upload.wikimedia.org/wikipedia/commons/5/59/Coat_of_arms_of_Los_Lagos_Region%2C_Chile.svg</v>
      </c>
      <c r="K15501" t="str">
        <f>+VLOOKUP(Tabla1[[#This Row],[Codreg]],$G$347:$K$362,5,0)</f>
        <v>https://raw.githubusercontent.com/Sud-Austral/LOGOS-DATA/main/LocalizaReg/10.jpg</v>
      </c>
    </row>
    <row r="15502" spans="1:11" x14ac:dyDescent="0.3">
      <c r="A15502" t="s">
        <v>232</v>
      </c>
      <c r="B15502">
        <v>10</v>
      </c>
      <c r="G15502" s="7">
        <v>99110630260</v>
      </c>
      <c r="H15502" t="s">
        <v>25010</v>
      </c>
      <c r="I15502" t="s">
        <v>15921</v>
      </c>
      <c r="J15502" t="str">
        <f>+VLOOKUP(Tabla1[[#This Row],[Codreg]],$G$347:$K$362,4,0)</f>
        <v>https://upload.wikimedia.org/wikipedia/commons/5/59/Coat_of_arms_of_Los_Lagos_Region%2C_Chile.svg</v>
      </c>
      <c r="K15502" t="str">
        <f>+VLOOKUP(Tabla1[[#This Row],[Codreg]],$G$347:$K$362,5,0)</f>
        <v>https://raw.githubusercontent.com/Sud-Austral/LOGOS-DATA/main/LocalizaReg/10.jpg</v>
      </c>
    </row>
    <row r="15503" spans="1:11" x14ac:dyDescent="0.3">
      <c r="A15503" t="s">
        <v>232</v>
      </c>
      <c r="B15503">
        <v>10</v>
      </c>
      <c r="G15503" s="7">
        <v>99110630330</v>
      </c>
      <c r="H15503" t="s">
        <v>25010</v>
      </c>
      <c r="I15503" t="s">
        <v>15922</v>
      </c>
      <c r="J15503" t="str">
        <f>+VLOOKUP(Tabla1[[#This Row],[Codreg]],$G$347:$K$362,4,0)</f>
        <v>https://upload.wikimedia.org/wikipedia/commons/5/59/Coat_of_arms_of_Los_Lagos_Region%2C_Chile.svg</v>
      </c>
      <c r="K15503" t="str">
        <f>+VLOOKUP(Tabla1[[#This Row],[Codreg]],$G$347:$K$362,5,0)</f>
        <v>https://raw.githubusercontent.com/Sud-Austral/LOGOS-DATA/main/LocalizaReg/10.jpg</v>
      </c>
    </row>
    <row r="15504" spans="1:11" x14ac:dyDescent="0.3">
      <c r="A15504" t="s">
        <v>232</v>
      </c>
      <c r="B15504">
        <v>10</v>
      </c>
      <c r="G15504" s="7">
        <v>99110630019</v>
      </c>
      <c r="H15504" t="s">
        <v>25010</v>
      </c>
      <c r="I15504" t="s">
        <v>15923</v>
      </c>
      <c r="J15504" t="str">
        <f>+VLOOKUP(Tabla1[[#This Row],[Codreg]],$G$347:$K$362,4,0)</f>
        <v>https://upload.wikimedia.org/wikipedia/commons/5/59/Coat_of_arms_of_Los_Lagos_Region%2C_Chile.svg</v>
      </c>
      <c r="K15504" t="str">
        <f>+VLOOKUP(Tabla1[[#This Row],[Codreg]],$G$347:$K$362,5,0)</f>
        <v>https://raw.githubusercontent.com/Sud-Austral/LOGOS-DATA/main/LocalizaReg/10.jpg</v>
      </c>
    </row>
    <row r="15505" spans="1:11" x14ac:dyDescent="0.3">
      <c r="A15505" t="s">
        <v>232</v>
      </c>
      <c r="B15505">
        <v>10</v>
      </c>
      <c r="G15505" s="7">
        <v>99110630027</v>
      </c>
      <c r="H15505" t="s">
        <v>25010</v>
      </c>
      <c r="I15505" t="s">
        <v>15924</v>
      </c>
      <c r="J15505" t="str">
        <f>+VLOOKUP(Tabla1[[#This Row],[Codreg]],$G$347:$K$362,4,0)</f>
        <v>https://upload.wikimedia.org/wikipedia/commons/5/59/Coat_of_arms_of_Los_Lagos_Region%2C_Chile.svg</v>
      </c>
      <c r="K15505" t="str">
        <f>+VLOOKUP(Tabla1[[#This Row],[Codreg]],$G$347:$K$362,5,0)</f>
        <v>https://raw.githubusercontent.com/Sud-Austral/LOGOS-DATA/main/LocalizaReg/10.jpg</v>
      </c>
    </row>
    <row r="15506" spans="1:11" x14ac:dyDescent="0.3">
      <c r="A15506" t="s">
        <v>232</v>
      </c>
      <c r="B15506">
        <v>10</v>
      </c>
      <c r="G15506" s="7">
        <v>99110630052</v>
      </c>
      <c r="H15506" t="s">
        <v>25010</v>
      </c>
      <c r="I15506" t="s">
        <v>15925</v>
      </c>
      <c r="J15506" t="str">
        <f>+VLOOKUP(Tabla1[[#This Row],[Codreg]],$G$347:$K$362,4,0)</f>
        <v>https://upload.wikimedia.org/wikipedia/commons/5/59/Coat_of_arms_of_Los_Lagos_Region%2C_Chile.svg</v>
      </c>
      <c r="K15506" t="str">
        <f>+VLOOKUP(Tabla1[[#This Row],[Codreg]],$G$347:$K$362,5,0)</f>
        <v>https://raw.githubusercontent.com/Sud-Austral/LOGOS-DATA/main/LocalizaReg/10.jpg</v>
      </c>
    </row>
    <row r="15507" spans="1:11" x14ac:dyDescent="0.3">
      <c r="A15507" t="s">
        <v>232</v>
      </c>
      <c r="B15507">
        <v>10</v>
      </c>
      <c r="G15507" s="7">
        <v>99110630099</v>
      </c>
      <c r="H15507" t="s">
        <v>25010</v>
      </c>
      <c r="I15507" t="s">
        <v>15926</v>
      </c>
      <c r="J15507" t="str">
        <f>+VLOOKUP(Tabla1[[#This Row],[Codreg]],$G$347:$K$362,4,0)</f>
        <v>https://upload.wikimedia.org/wikipedia/commons/5/59/Coat_of_arms_of_Los_Lagos_Region%2C_Chile.svg</v>
      </c>
      <c r="K15507" t="str">
        <f>+VLOOKUP(Tabla1[[#This Row],[Codreg]],$G$347:$K$362,5,0)</f>
        <v>https://raw.githubusercontent.com/Sud-Austral/LOGOS-DATA/main/LocalizaReg/10.jpg</v>
      </c>
    </row>
    <row r="15508" spans="1:11" x14ac:dyDescent="0.3">
      <c r="A15508" t="s">
        <v>232</v>
      </c>
      <c r="B15508">
        <v>10</v>
      </c>
      <c r="G15508" s="7">
        <v>99110600009</v>
      </c>
      <c r="H15508" t="s">
        <v>25010</v>
      </c>
      <c r="I15508" t="s">
        <v>15927</v>
      </c>
      <c r="J15508" t="str">
        <f>+VLOOKUP(Tabla1[[#This Row],[Codreg]],$G$347:$K$362,4,0)</f>
        <v>https://upload.wikimedia.org/wikipedia/commons/5/59/Coat_of_arms_of_Los_Lagos_Region%2C_Chile.svg</v>
      </c>
      <c r="K15508" t="str">
        <f>+VLOOKUP(Tabla1[[#This Row],[Codreg]],$G$347:$K$362,5,0)</f>
        <v>https://raw.githubusercontent.com/Sud-Austral/LOGOS-DATA/main/LocalizaReg/10.jpg</v>
      </c>
    </row>
    <row r="15509" spans="1:11" x14ac:dyDescent="0.3">
      <c r="A15509" t="s">
        <v>232</v>
      </c>
      <c r="B15509">
        <v>10</v>
      </c>
      <c r="G15509" s="7">
        <v>99110610011</v>
      </c>
      <c r="H15509" t="s">
        <v>25010</v>
      </c>
      <c r="I15509" t="s">
        <v>15928</v>
      </c>
      <c r="J15509" t="str">
        <f>+VLOOKUP(Tabla1[[#This Row],[Codreg]],$G$347:$K$362,4,0)</f>
        <v>https://upload.wikimedia.org/wikipedia/commons/5/59/Coat_of_arms_of_Los_Lagos_Region%2C_Chile.svg</v>
      </c>
      <c r="K15509" t="str">
        <f>+VLOOKUP(Tabla1[[#This Row],[Codreg]],$G$347:$K$362,5,0)</f>
        <v>https://raw.githubusercontent.com/Sud-Austral/LOGOS-DATA/main/LocalizaReg/10.jpg</v>
      </c>
    </row>
    <row r="15510" spans="1:11" x14ac:dyDescent="0.3">
      <c r="A15510" t="s">
        <v>232</v>
      </c>
      <c r="B15510">
        <v>10</v>
      </c>
      <c r="G15510" s="7">
        <v>99110630156</v>
      </c>
      <c r="H15510" t="s">
        <v>25010</v>
      </c>
      <c r="I15510" t="s">
        <v>15929</v>
      </c>
      <c r="J15510" t="str">
        <f>+VLOOKUP(Tabla1[[#This Row],[Codreg]],$G$347:$K$362,4,0)</f>
        <v>https://upload.wikimedia.org/wikipedia/commons/5/59/Coat_of_arms_of_Los_Lagos_Region%2C_Chile.svg</v>
      </c>
      <c r="K15510" t="str">
        <f>+VLOOKUP(Tabla1[[#This Row],[Codreg]],$G$347:$K$362,5,0)</f>
        <v>https://raw.githubusercontent.com/Sud-Austral/LOGOS-DATA/main/LocalizaReg/10.jpg</v>
      </c>
    </row>
    <row r="15511" spans="1:11" x14ac:dyDescent="0.3">
      <c r="A15511" t="s">
        <v>232</v>
      </c>
      <c r="B15511">
        <v>10</v>
      </c>
      <c r="G15511" s="7">
        <v>99110630158</v>
      </c>
      <c r="H15511" t="s">
        <v>25010</v>
      </c>
      <c r="I15511" t="s">
        <v>15930</v>
      </c>
      <c r="J15511" t="str">
        <f>+VLOOKUP(Tabla1[[#This Row],[Codreg]],$G$347:$K$362,4,0)</f>
        <v>https://upload.wikimedia.org/wikipedia/commons/5/59/Coat_of_arms_of_Los_Lagos_Region%2C_Chile.svg</v>
      </c>
      <c r="K15511" t="str">
        <f>+VLOOKUP(Tabla1[[#This Row],[Codreg]],$G$347:$K$362,5,0)</f>
        <v>https://raw.githubusercontent.com/Sud-Austral/LOGOS-DATA/main/LocalizaReg/10.jpg</v>
      </c>
    </row>
    <row r="15512" spans="1:11" x14ac:dyDescent="0.3">
      <c r="A15512" t="s">
        <v>232</v>
      </c>
      <c r="B15512">
        <v>10</v>
      </c>
      <c r="G15512" s="7">
        <v>99110640033</v>
      </c>
      <c r="H15512" t="s">
        <v>25010</v>
      </c>
      <c r="I15512" t="s">
        <v>15931</v>
      </c>
      <c r="J15512" t="str">
        <f>+VLOOKUP(Tabla1[[#This Row],[Codreg]],$G$347:$K$362,4,0)</f>
        <v>https://upload.wikimedia.org/wikipedia/commons/5/59/Coat_of_arms_of_Los_Lagos_Region%2C_Chile.svg</v>
      </c>
      <c r="K15512" t="str">
        <f>+VLOOKUP(Tabla1[[#This Row],[Codreg]],$G$347:$K$362,5,0)</f>
        <v>https://raw.githubusercontent.com/Sud-Austral/LOGOS-DATA/main/LocalizaReg/10.jpg</v>
      </c>
    </row>
    <row r="15513" spans="1:11" x14ac:dyDescent="0.3">
      <c r="A15513" t="s">
        <v>232</v>
      </c>
      <c r="B15513">
        <v>10</v>
      </c>
      <c r="G15513" s="7">
        <v>99110630324</v>
      </c>
      <c r="H15513" t="s">
        <v>25010</v>
      </c>
      <c r="I15513" t="s">
        <v>15932</v>
      </c>
      <c r="J15513" t="str">
        <f>+VLOOKUP(Tabla1[[#This Row],[Codreg]],$G$347:$K$362,4,0)</f>
        <v>https://upload.wikimedia.org/wikipedia/commons/5/59/Coat_of_arms_of_Los_Lagos_Region%2C_Chile.svg</v>
      </c>
      <c r="K15513" t="str">
        <f>+VLOOKUP(Tabla1[[#This Row],[Codreg]],$G$347:$K$362,5,0)</f>
        <v>https://raw.githubusercontent.com/Sud-Austral/LOGOS-DATA/main/LocalizaReg/10.jpg</v>
      </c>
    </row>
    <row r="15514" spans="1:11" x14ac:dyDescent="0.3">
      <c r="A15514" t="s">
        <v>232</v>
      </c>
      <c r="B15514">
        <v>10</v>
      </c>
      <c r="G15514" s="7">
        <v>99110640227</v>
      </c>
      <c r="H15514" t="s">
        <v>25010</v>
      </c>
      <c r="I15514" t="s">
        <v>15933</v>
      </c>
      <c r="J15514" t="str">
        <f>+VLOOKUP(Tabla1[[#This Row],[Codreg]],$G$347:$K$362,4,0)</f>
        <v>https://upload.wikimedia.org/wikipedia/commons/5/59/Coat_of_arms_of_Los_Lagos_Region%2C_Chile.svg</v>
      </c>
      <c r="K15514" t="str">
        <f>+VLOOKUP(Tabla1[[#This Row],[Codreg]],$G$347:$K$362,5,0)</f>
        <v>https://raw.githubusercontent.com/Sud-Austral/LOGOS-DATA/main/LocalizaReg/10.jpg</v>
      </c>
    </row>
    <row r="15515" spans="1:11" x14ac:dyDescent="0.3">
      <c r="A15515" t="s">
        <v>232</v>
      </c>
      <c r="B15515">
        <v>10</v>
      </c>
      <c r="G15515" s="7">
        <v>99110630329</v>
      </c>
      <c r="H15515" t="s">
        <v>25010</v>
      </c>
      <c r="I15515" t="s">
        <v>15934</v>
      </c>
      <c r="J15515" t="str">
        <f>+VLOOKUP(Tabla1[[#This Row],[Codreg]],$G$347:$K$362,4,0)</f>
        <v>https://upload.wikimedia.org/wikipedia/commons/5/59/Coat_of_arms_of_Los_Lagos_Region%2C_Chile.svg</v>
      </c>
      <c r="K15515" t="str">
        <f>+VLOOKUP(Tabla1[[#This Row],[Codreg]],$G$347:$K$362,5,0)</f>
        <v>https://raw.githubusercontent.com/Sud-Austral/LOGOS-DATA/main/LocalizaReg/10.jpg</v>
      </c>
    </row>
    <row r="15516" spans="1:11" x14ac:dyDescent="0.3">
      <c r="A15516" t="s">
        <v>232</v>
      </c>
      <c r="B15516">
        <v>10</v>
      </c>
      <c r="G15516" s="7">
        <v>99110630029</v>
      </c>
      <c r="H15516" t="s">
        <v>25010</v>
      </c>
      <c r="I15516" t="s">
        <v>15935</v>
      </c>
      <c r="J15516" t="str">
        <f>+VLOOKUP(Tabla1[[#This Row],[Codreg]],$G$347:$K$362,4,0)</f>
        <v>https://upload.wikimedia.org/wikipedia/commons/5/59/Coat_of_arms_of_Los_Lagos_Region%2C_Chile.svg</v>
      </c>
      <c r="K15516" t="str">
        <f>+VLOOKUP(Tabla1[[#This Row],[Codreg]],$G$347:$K$362,5,0)</f>
        <v>https://raw.githubusercontent.com/Sud-Austral/LOGOS-DATA/main/LocalizaReg/10.jpg</v>
      </c>
    </row>
    <row r="15517" spans="1:11" x14ac:dyDescent="0.3">
      <c r="A15517" t="s">
        <v>232</v>
      </c>
      <c r="B15517">
        <v>10</v>
      </c>
      <c r="G15517" s="7">
        <v>99110630083</v>
      </c>
      <c r="H15517" t="s">
        <v>25010</v>
      </c>
      <c r="I15517" t="s">
        <v>15936</v>
      </c>
      <c r="J15517" t="str">
        <f>+VLOOKUP(Tabla1[[#This Row],[Codreg]],$G$347:$K$362,4,0)</f>
        <v>https://upload.wikimedia.org/wikipedia/commons/5/59/Coat_of_arms_of_Los_Lagos_Region%2C_Chile.svg</v>
      </c>
      <c r="K15517" t="str">
        <f>+VLOOKUP(Tabla1[[#This Row],[Codreg]],$G$347:$K$362,5,0)</f>
        <v>https://raw.githubusercontent.com/Sud-Austral/LOGOS-DATA/main/LocalizaReg/10.jpg</v>
      </c>
    </row>
    <row r="15518" spans="1:11" x14ac:dyDescent="0.3">
      <c r="A15518" t="s">
        <v>232</v>
      </c>
      <c r="B15518">
        <v>10</v>
      </c>
      <c r="G15518" s="7">
        <v>99110630119</v>
      </c>
      <c r="H15518" t="s">
        <v>25010</v>
      </c>
      <c r="I15518" t="s">
        <v>15937</v>
      </c>
      <c r="J15518" t="str">
        <f>+VLOOKUP(Tabla1[[#This Row],[Codreg]],$G$347:$K$362,4,0)</f>
        <v>https://upload.wikimedia.org/wikipedia/commons/5/59/Coat_of_arms_of_Los_Lagos_Region%2C_Chile.svg</v>
      </c>
      <c r="K15518" t="str">
        <f>+VLOOKUP(Tabla1[[#This Row],[Codreg]],$G$347:$K$362,5,0)</f>
        <v>https://raw.githubusercontent.com/Sud-Austral/LOGOS-DATA/main/LocalizaReg/10.jpg</v>
      </c>
    </row>
    <row r="15519" spans="1:11" x14ac:dyDescent="0.3">
      <c r="A15519" t="s">
        <v>232</v>
      </c>
      <c r="B15519">
        <v>10</v>
      </c>
      <c r="G15519" s="7">
        <v>99110630128</v>
      </c>
      <c r="H15519" t="s">
        <v>25010</v>
      </c>
      <c r="I15519" t="s">
        <v>15938</v>
      </c>
      <c r="J15519" t="str">
        <f>+VLOOKUP(Tabla1[[#This Row],[Codreg]],$G$347:$K$362,4,0)</f>
        <v>https://upload.wikimedia.org/wikipedia/commons/5/59/Coat_of_arms_of_Los_Lagos_Region%2C_Chile.svg</v>
      </c>
      <c r="K15519" t="str">
        <f>+VLOOKUP(Tabla1[[#This Row],[Codreg]],$G$347:$K$362,5,0)</f>
        <v>https://raw.githubusercontent.com/Sud-Austral/LOGOS-DATA/main/LocalizaReg/10.jpg</v>
      </c>
    </row>
    <row r="15520" spans="1:11" x14ac:dyDescent="0.3">
      <c r="A15520" t="s">
        <v>232</v>
      </c>
      <c r="B15520">
        <v>10</v>
      </c>
      <c r="G15520" s="7">
        <v>99110630173</v>
      </c>
      <c r="H15520" t="s">
        <v>25010</v>
      </c>
      <c r="I15520" t="s">
        <v>15939</v>
      </c>
      <c r="J15520" t="str">
        <f>+VLOOKUP(Tabla1[[#This Row],[Codreg]],$G$347:$K$362,4,0)</f>
        <v>https://upload.wikimedia.org/wikipedia/commons/5/59/Coat_of_arms_of_Los_Lagos_Region%2C_Chile.svg</v>
      </c>
      <c r="K15520" t="str">
        <f>+VLOOKUP(Tabla1[[#This Row],[Codreg]],$G$347:$K$362,5,0)</f>
        <v>https://raw.githubusercontent.com/Sud-Austral/LOGOS-DATA/main/LocalizaReg/10.jpg</v>
      </c>
    </row>
    <row r="15521" spans="1:11" x14ac:dyDescent="0.3">
      <c r="A15521" t="s">
        <v>232</v>
      </c>
      <c r="B15521">
        <v>10</v>
      </c>
      <c r="G15521" s="7">
        <v>99110630219</v>
      </c>
      <c r="H15521" t="s">
        <v>25010</v>
      </c>
      <c r="I15521" t="s">
        <v>15940</v>
      </c>
      <c r="J15521" t="str">
        <f>+VLOOKUP(Tabla1[[#This Row],[Codreg]],$G$347:$K$362,4,0)</f>
        <v>https://upload.wikimedia.org/wikipedia/commons/5/59/Coat_of_arms_of_Los_Lagos_Region%2C_Chile.svg</v>
      </c>
      <c r="K15521" t="str">
        <f>+VLOOKUP(Tabla1[[#This Row],[Codreg]],$G$347:$K$362,5,0)</f>
        <v>https://raw.githubusercontent.com/Sud-Austral/LOGOS-DATA/main/LocalizaReg/10.jpg</v>
      </c>
    </row>
    <row r="15522" spans="1:11" x14ac:dyDescent="0.3">
      <c r="A15522" t="s">
        <v>232</v>
      </c>
      <c r="B15522">
        <v>10</v>
      </c>
      <c r="G15522" s="7">
        <v>99110630289</v>
      </c>
      <c r="H15522" t="s">
        <v>25010</v>
      </c>
      <c r="I15522" t="s">
        <v>15941</v>
      </c>
      <c r="J15522" t="str">
        <f>+VLOOKUP(Tabla1[[#This Row],[Codreg]],$G$347:$K$362,4,0)</f>
        <v>https://upload.wikimedia.org/wikipedia/commons/5/59/Coat_of_arms_of_Los_Lagos_Region%2C_Chile.svg</v>
      </c>
      <c r="K15522" t="str">
        <f>+VLOOKUP(Tabla1[[#This Row],[Codreg]],$G$347:$K$362,5,0)</f>
        <v>https://raw.githubusercontent.com/Sud-Austral/LOGOS-DATA/main/LocalizaReg/10.jpg</v>
      </c>
    </row>
    <row r="15523" spans="1:11" x14ac:dyDescent="0.3">
      <c r="A15523" t="s">
        <v>232</v>
      </c>
      <c r="B15523">
        <v>10</v>
      </c>
      <c r="G15523" s="7">
        <v>99110630296</v>
      </c>
      <c r="H15523" t="s">
        <v>25010</v>
      </c>
      <c r="I15523" t="s">
        <v>15942</v>
      </c>
      <c r="J15523" t="str">
        <f>+VLOOKUP(Tabla1[[#This Row],[Codreg]],$G$347:$K$362,4,0)</f>
        <v>https://upload.wikimedia.org/wikipedia/commons/5/59/Coat_of_arms_of_Los_Lagos_Region%2C_Chile.svg</v>
      </c>
      <c r="K15523" t="str">
        <f>+VLOOKUP(Tabla1[[#This Row],[Codreg]],$G$347:$K$362,5,0)</f>
        <v>https://raw.githubusercontent.com/Sud-Austral/LOGOS-DATA/main/LocalizaReg/10.jpg</v>
      </c>
    </row>
    <row r="15524" spans="1:11" x14ac:dyDescent="0.3">
      <c r="A15524" t="s">
        <v>232</v>
      </c>
      <c r="B15524">
        <v>10</v>
      </c>
      <c r="G15524" s="7">
        <v>99110640008</v>
      </c>
      <c r="H15524" t="s">
        <v>25010</v>
      </c>
      <c r="I15524" t="s">
        <v>15943</v>
      </c>
      <c r="J15524" t="str">
        <f>+VLOOKUP(Tabla1[[#This Row],[Codreg]],$G$347:$K$362,4,0)</f>
        <v>https://upload.wikimedia.org/wikipedia/commons/5/59/Coat_of_arms_of_Los_Lagos_Region%2C_Chile.svg</v>
      </c>
      <c r="K15524" t="str">
        <f>+VLOOKUP(Tabla1[[#This Row],[Codreg]],$G$347:$K$362,5,0)</f>
        <v>https://raw.githubusercontent.com/Sud-Austral/LOGOS-DATA/main/LocalizaReg/10.jpg</v>
      </c>
    </row>
    <row r="15525" spans="1:11" x14ac:dyDescent="0.3">
      <c r="A15525" t="s">
        <v>232</v>
      </c>
      <c r="B15525">
        <v>10</v>
      </c>
      <c r="G15525" s="7">
        <v>99110640009</v>
      </c>
      <c r="H15525" t="s">
        <v>25010</v>
      </c>
      <c r="I15525" t="s">
        <v>15944</v>
      </c>
      <c r="J15525" t="str">
        <f>+VLOOKUP(Tabla1[[#This Row],[Codreg]],$G$347:$K$362,4,0)</f>
        <v>https://upload.wikimedia.org/wikipedia/commons/5/59/Coat_of_arms_of_Los_Lagos_Region%2C_Chile.svg</v>
      </c>
      <c r="K15525" t="str">
        <f>+VLOOKUP(Tabla1[[#This Row],[Codreg]],$G$347:$K$362,5,0)</f>
        <v>https://raw.githubusercontent.com/Sud-Austral/LOGOS-DATA/main/LocalizaReg/10.jpg</v>
      </c>
    </row>
    <row r="15526" spans="1:11" x14ac:dyDescent="0.3">
      <c r="A15526" t="s">
        <v>232</v>
      </c>
      <c r="B15526">
        <v>10</v>
      </c>
      <c r="G15526" s="7">
        <v>99110640031</v>
      </c>
      <c r="H15526" t="s">
        <v>25010</v>
      </c>
      <c r="I15526" t="s">
        <v>15945</v>
      </c>
      <c r="J15526" t="str">
        <f>+VLOOKUP(Tabla1[[#This Row],[Codreg]],$G$347:$K$362,4,0)</f>
        <v>https://upload.wikimedia.org/wikipedia/commons/5/59/Coat_of_arms_of_Los_Lagos_Region%2C_Chile.svg</v>
      </c>
      <c r="K15526" t="str">
        <f>+VLOOKUP(Tabla1[[#This Row],[Codreg]],$G$347:$K$362,5,0)</f>
        <v>https://raw.githubusercontent.com/Sud-Austral/LOGOS-DATA/main/LocalizaReg/10.jpg</v>
      </c>
    </row>
    <row r="15527" spans="1:11" x14ac:dyDescent="0.3">
      <c r="A15527" t="s">
        <v>232</v>
      </c>
      <c r="B15527">
        <v>10</v>
      </c>
      <c r="G15527" s="7">
        <v>99110640112</v>
      </c>
      <c r="H15527" t="s">
        <v>25010</v>
      </c>
      <c r="I15527" t="s">
        <v>15946</v>
      </c>
      <c r="J15527" t="str">
        <f>+VLOOKUP(Tabla1[[#This Row],[Codreg]],$G$347:$K$362,4,0)</f>
        <v>https://upload.wikimedia.org/wikipedia/commons/5/59/Coat_of_arms_of_Los_Lagos_Region%2C_Chile.svg</v>
      </c>
      <c r="K15527" t="str">
        <f>+VLOOKUP(Tabla1[[#This Row],[Codreg]],$G$347:$K$362,5,0)</f>
        <v>https://raw.githubusercontent.com/Sud-Austral/LOGOS-DATA/main/LocalizaReg/10.jpg</v>
      </c>
    </row>
    <row r="15528" spans="1:11" x14ac:dyDescent="0.3">
      <c r="A15528" t="s">
        <v>232</v>
      </c>
      <c r="B15528">
        <v>10</v>
      </c>
      <c r="G15528" s="7">
        <v>99110640131</v>
      </c>
      <c r="H15528" t="s">
        <v>25010</v>
      </c>
      <c r="I15528" t="s">
        <v>15947</v>
      </c>
      <c r="J15528" t="str">
        <f>+VLOOKUP(Tabla1[[#This Row],[Codreg]],$G$347:$K$362,4,0)</f>
        <v>https://upload.wikimedia.org/wikipedia/commons/5/59/Coat_of_arms_of_Los_Lagos_Region%2C_Chile.svg</v>
      </c>
      <c r="K15528" t="str">
        <f>+VLOOKUP(Tabla1[[#This Row],[Codreg]],$G$347:$K$362,5,0)</f>
        <v>https://raw.githubusercontent.com/Sud-Austral/LOGOS-DATA/main/LocalizaReg/10.jpg</v>
      </c>
    </row>
    <row r="15529" spans="1:11" x14ac:dyDescent="0.3">
      <c r="A15529" t="s">
        <v>232</v>
      </c>
      <c r="B15529">
        <v>10</v>
      </c>
      <c r="G15529" s="7">
        <v>99110640183</v>
      </c>
      <c r="H15529" t="s">
        <v>25010</v>
      </c>
      <c r="I15529" t="s">
        <v>15948</v>
      </c>
      <c r="J15529" t="str">
        <f>+VLOOKUP(Tabla1[[#This Row],[Codreg]],$G$347:$K$362,4,0)</f>
        <v>https://upload.wikimedia.org/wikipedia/commons/5/59/Coat_of_arms_of_Los_Lagos_Region%2C_Chile.svg</v>
      </c>
      <c r="K15529" t="str">
        <f>+VLOOKUP(Tabla1[[#This Row],[Codreg]],$G$347:$K$362,5,0)</f>
        <v>https://raw.githubusercontent.com/Sud-Austral/LOGOS-DATA/main/LocalizaReg/10.jpg</v>
      </c>
    </row>
    <row r="15530" spans="1:11" x14ac:dyDescent="0.3">
      <c r="A15530" t="s">
        <v>232</v>
      </c>
      <c r="B15530">
        <v>10</v>
      </c>
      <c r="G15530" s="7">
        <v>99110640200</v>
      </c>
      <c r="H15530" t="s">
        <v>25010</v>
      </c>
      <c r="I15530" t="s">
        <v>15949</v>
      </c>
      <c r="J15530" t="str">
        <f>+VLOOKUP(Tabla1[[#This Row],[Codreg]],$G$347:$K$362,4,0)</f>
        <v>https://upload.wikimedia.org/wikipedia/commons/5/59/Coat_of_arms_of_Los_Lagos_Region%2C_Chile.svg</v>
      </c>
      <c r="K15530" t="str">
        <f>+VLOOKUP(Tabla1[[#This Row],[Codreg]],$G$347:$K$362,5,0)</f>
        <v>https://raw.githubusercontent.com/Sud-Austral/LOGOS-DATA/main/LocalizaReg/10.jpg</v>
      </c>
    </row>
    <row r="15531" spans="1:11" x14ac:dyDescent="0.3">
      <c r="A15531" t="s">
        <v>232</v>
      </c>
      <c r="B15531">
        <v>10</v>
      </c>
      <c r="G15531" s="7">
        <v>99110640255</v>
      </c>
      <c r="H15531" t="s">
        <v>25010</v>
      </c>
      <c r="I15531" t="s">
        <v>15950</v>
      </c>
      <c r="J15531" t="str">
        <f>+VLOOKUP(Tabla1[[#This Row],[Codreg]],$G$347:$K$362,4,0)</f>
        <v>https://upload.wikimedia.org/wikipedia/commons/5/59/Coat_of_arms_of_Los_Lagos_Region%2C_Chile.svg</v>
      </c>
      <c r="K15531" t="str">
        <f>+VLOOKUP(Tabla1[[#This Row],[Codreg]],$G$347:$K$362,5,0)</f>
        <v>https://raw.githubusercontent.com/Sud-Austral/LOGOS-DATA/main/LocalizaReg/10.jpg</v>
      </c>
    </row>
    <row r="15532" spans="1:11" x14ac:dyDescent="0.3">
      <c r="A15532" t="s">
        <v>232</v>
      </c>
      <c r="B15532">
        <v>10</v>
      </c>
      <c r="G15532" s="7">
        <v>99110640278</v>
      </c>
      <c r="H15532" t="s">
        <v>25010</v>
      </c>
      <c r="I15532" t="s">
        <v>15951</v>
      </c>
      <c r="J15532" t="str">
        <f>+VLOOKUP(Tabla1[[#This Row],[Codreg]],$G$347:$K$362,4,0)</f>
        <v>https://upload.wikimedia.org/wikipedia/commons/5/59/Coat_of_arms_of_Los_Lagos_Region%2C_Chile.svg</v>
      </c>
      <c r="K15532" t="str">
        <f>+VLOOKUP(Tabla1[[#This Row],[Codreg]],$G$347:$K$362,5,0)</f>
        <v>https://raw.githubusercontent.com/Sud-Austral/LOGOS-DATA/main/LocalizaReg/10.jpg</v>
      </c>
    </row>
    <row r="15533" spans="1:11" x14ac:dyDescent="0.3">
      <c r="A15533" t="s">
        <v>232</v>
      </c>
      <c r="B15533">
        <v>10</v>
      </c>
      <c r="G15533" s="7">
        <v>99110640309</v>
      </c>
      <c r="H15533" t="s">
        <v>25010</v>
      </c>
      <c r="I15533" t="s">
        <v>15952</v>
      </c>
      <c r="J15533" t="str">
        <f>+VLOOKUP(Tabla1[[#This Row],[Codreg]],$G$347:$K$362,4,0)</f>
        <v>https://upload.wikimedia.org/wikipedia/commons/5/59/Coat_of_arms_of_Los_Lagos_Region%2C_Chile.svg</v>
      </c>
      <c r="K15533" t="str">
        <f>+VLOOKUP(Tabla1[[#This Row],[Codreg]],$G$347:$K$362,5,0)</f>
        <v>https://raw.githubusercontent.com/Sud-Austral/LOGOS-DATA/main/LocalizaReg/10.jpg</v>
      </c>
    </row>
    <row r="15534" spans="1:11" x14ac:dyDescent="0.3">
      <c r="A15534" t="s">
        <v>232</v>
      </c>
      <c r="B15534">
        <v>10</v>
      </c>
      <c r="G15534" s="7">
        <v>99110641019</v>
      </c>
      <c r="H15534" t="s">
        <v>25010</v>
      </c>
      <c r="I15534" t="s">
        <v>15953</v>
      </c>
      <c r="J15534" t="str">
        <f>+VLOOKUP(Tabla1[[#This Row],[Codreg]],$G$347:$K$362,4,0)</f>
        <v>https://upload.wikimedia.org/wikipedia/commons/5/59/Coat_of_arms_of_Los_Lagos_Region%2C_Chile.svg</v>
      </c>
      <c r="K15534" t="str">
        <f>+VLOOKUP(Tabla1[[#This Row],[Codreg]],$G$347:$K$362,5,0)</f>
        <v>https://raw.githubusercontent.com/Sud-Austral/LOGOS-DATA/main/LocalizaReg/10.jpg</v>
      </c>
    </row>
    <row r="15535" spans="1:11" x14ac:dyDescent="0.3">
      <c r="A15535" t="s">
        <v>232</v>
      </c>
      <c r="B15535">
        <v>10</v>
      </c>
      <c r="G15535" s="7">
        <v>99110641079</v>
      </c>
      <c r="H15535" t="s">
        <v>25010</v>
      </c>
      <c r="I15535" t="s">
        <v>15954</v>
      </c>
      <c r="J15535" t="str">
        <f>+VLOOKUP(Tabla1[[#This Row],[Codreg]],$G$347:$K$362,4,0)</f>
        <v>https://upload.wikimedia.org/wikipedia/commons/5/59/Coat_of_arms_of_Los_Lagos_Region%2C_Chile.svg</v>
      </c>
      <c r="K15535" t="str">
        <f>+VLOOKUP(Tabla1[[#This Row],[Codreg]],$G$347:$K$362,5,0)</f>
        <v>https://raw.githubusercontent.com/Sud-Austral/LOGOS-DATA/main/LocalizaReg/10.jpg</v>
      </c>
    </row>
    <row r="15536" spans="1:11" x14ac:dyDescent="0.3">
      <c r="A15536" t="s">
        <v>232</v>
      </c>
      <c r="B15536">
        <v>10</v>
      </c>
      <c r="G15536" s="7">
        <v>99110641083</v>
      </c>
      <c r="H15536" t="s">
        <v>25010</v>
      </c>
      <c r="I15536" t="s">
        <v>15955</v>
      </c>
      <c r="J15536" t="str">
        <f>+VLOOKUP(Tabla1[[#This Row],[Codreg]],$G$347:$K$362,4,0)</f>
        <v>https://upload.wikimedia.org/wikipedia/commons/5/59/Coat_of_arms_of_Los_Lagos_Region%2C_Chile.svg</v>
      </c>
      <c r="K15536" t="str">
        <f>+VLOOKUP(Tabla1[[#This Row],[Codreg]],$G$347:$K$362,5,0)</f>
        <v>https://raw.githubusercontent.com/Sud-Austral/LOGOS-DATA/main/LocalizaReg/10.jpg</v>
      </c>
    </row>
    <row r="15537" spans="1:11" x14ac:dyDescent="0.3">
      <c r="A15537" t="s">
        <v>232</v>
      </c>
      <c r="B15537">
        <v>10</v>
      </c>
      <c r="G15537" s="7">
        <v>99110641084</v>
      </c>
      <c r="H15537" t="s">
        <v>25010</v>
      </c>
      <c r="I15537" t="s">
        <v>15956</v>
      </c>
      <c r="J15537" t="str">
        <f>+VLOOKUP(Tabla1[[#This Row],[Codreg]],$G$347:$K$362,4,0)</f>
        <v>https://upload.wikimedia.org/wikipedia/commons/5/59/Coat_of_arms_of_Los_Lagos_Region%2C_Chile.svg</v>
      </c>
      <c r="K15537" t="str">
        <f>+VLOOKUP(Tabla1[[#This Row],[Codreg]],$G$347:$K$362,5,0)</f>
        <v>https://raw.githubusercontent.com/Sud-Austral/LOGOS-DATA/main/LocalizaReg/10.jpg</v>
      </c>
    </row>
    <row r="15538" spans="1:11" x14ac:dyDescent="0.3">
      <c r="A15538" t="s">
        <v>232</v>
      </c>
      <c r="B15538">
        <v>10</v>
      </c>
      <c r="G15538" s="7">
        <v>99110641090</v>
      </c>
      <c r="H15538" t="s">
        <v>25010</v>
      </c>
      <c r="I15538" t="s">
        <v>15957</v>
      </c>
      <c r="J15538" t="str">
        <f>+VLOOKUP(Tabla1[[#This Row],[Codreg]],$G$347:$K$362,4,0)</f>
        <v>https://upload.wikimedia.org/wikipedia/commons/5/59/Coat_of_arms_of_Los_Lagos_Region%2C_Chile.svg</v>
      </c>
      <c r="K15538" t="str">
        <f>+VLOOKUP(Tabla1[[#This Row],[Codreg]],$G$347:$K$362,5,0)</f>
        <v>https://raw.githubusercontent.com/Sud-Austral/LOGOS-DATA/main/LocalizaReg/10.jpg</v>
      </c>
    </row>
    <row r="15539" spans="1:11" x14ac:dyDescent="0.3">
      <c r="A15539" t="s">
        <v>232</v>
      </c>
      <c r="B15539">
        <v>10</v>
      </c>
      <c r="G15539" s="7">
        <v>99110683006</v>
      </c>
      <c r="H15539" t="s">
        <v>25010</v>
      </c>
      <c r="I15539" t="s">
        <v>15958</v>
      </c>
      <c r="J15539" t="str">
        <f>+VLOOKUP(Tabla1[[#This Row],[Codreg]],$G$347:$K$362,4,0)</f>
        <v>https://upload.wikimedia.org/wikipedia/commons/5/59/Coat_of_arms_of_Los_Lagos_Region%2C_Chile.svg</v>
      </c>
      <c r="K15539" t="str">
        <f>+VLOOKUP(Tabla1[[#This Row],[Codreg]],$G$347:$K$362,5,0)</f>
        <v>https://raw.githubusercontent.com/Sud-Austral/LOGOS-DATA/main/LocalizaReg/10.jpg</v>
      </c>
    </row>
    <row r="15540" spans="1:11" x14ac:dyDescent="0.3">
      <c r="A15540" t="s">
        <v>232</v>
      </c>
      <c r="B15540">
        <v>10</v>
      </c>
      <c r="G15540" s="7">
        <v>99110660030</v>
      </c>
      <c r="H15540" t="s">
        <v>25010</v>
      </c>
      <c r="I15540" t="s">
        <v>15959</v>
      </c>
      <c r="J15540" t="str">
        <f>+VLOOKUP(Tabla1[[#This Row],[Codreg]],$G$347:$K$362,4,0)</f>
        <v>https://upload.wikimedia.org/wikipedia/commons/5/59/Coat_of_arms_of_Los_Lagos_Region%2C_Chile.svg</v>
      </c>
      <c r="K15540" t="str">
        <f>+VLOOKUP(Tabla1[[#This Row],[Codreg]],$G$347:$K$362,5,0)</f>
        <v>https://raw.githubusercontent.com/Sud-Austral/LOGOS-DATA/main/LocalizaReg/10.jpg</v>
      </c>
    </row>
    <row r="15541" spans="1:11" x14ac:dyDescent="0.3">
      <c r="A15541" t="s">
        <v>232</v>
      </c>
      <c r="B15541">
        <v>10</v>
      </c>
      <c r="G15541" s="7">
        <v>99110683004</v>
      </c>
      <c r="H15541" t="s">
        <v>25010</v>
      </c>
      <c r="I15541" t="s">
        <v>15960</v>
      </c>
      <c r="J15541" t="str">
        <f>+VLOOKUP(Tabla1[[#This Row],[Codreg]],$G$347:$K$362,4,0)</f>
        <v>https://upload.wikimedia.org/wikipedia/commons/5/59/Coat_of_arms_of_Los_Lagos_Region%2C_Chile.svg</v>
      </c>
      <c r="K15541" t="str">
        <f>+VLOOKUP(Tabla1[[#This Row],[Codreg]],$G$347:$K$362,5,0)</f>
        <v>https://raw.githubusercontent.com/Sud-Austral/LOGOS-DATA/main/LocalizaReg/10.jpg</v>
      </c>
    </row>
    <row r="15542" spans="1:11" x14ac:dyDescent="0.3">
      <c r="A15542" t="s">
        <v>232</v>
      </c>
      <c r="B15542">
        <v>10</v>
      </c>
      <c r="G15542" s="7">
        <v>99110630284</v>
      </c>
      <c r="H15542" t="s">
        <v>25010</v>
      </c>
      <c r="I15542" t="s">
        <v>15961</v>
      </c>
      <c r="J15542" t="str">
        <f>+VLOOKUP(Tabla1[[#This Row],[Codreg]],$G$347:$K$362,4,0)</f>
        <v>https://upload.wikimedia.org/wikipedia/commons/5/59/Coat_of_arms_of_Los_Lagos_Region%2C_Chile.svg</v>
      </c>
      <c r="K15542" t="str">
        <f>+VLOOKUP(Tabla1[[#This Row],[Codreg]],$G$347:$K$362,5,0)</f>
        <v>https://raw.githubusercontent.com/Sud-Austral/LOGOS-DATA/main/LocalizaReg/10.jpg</v>
      </c>
    </row>
    <row r="15543" spans="1:11" x14ac:dyDescent="0.3">
      <c r="A15543" t="s">
        <v>232</v>
      </c>
      <c r="B15543">
        <v>10</v>
      </c>
      <c r="G15543" s="7">
        <v>99110640041</v>
      </c>
      <c r="H15543" t="s">
        <v>25010</v>
      </c>
      <c r="I15543" t="s">
        <v>15962</v>
      </c>
      <c r="J15543" t="str">
        <f>+VLOOKUP(Tabla1[[#This Row],[Codreg]],$G$347:$K$362,4,0)</f>
        <v>https://upload.wikimedia.org/wikipedia/commons/5/59/Coat_of_arms_of_Los_Lagos_Region%2C_Chile.svg</v>
      </c>
      <c r="K15543" t="str">
        <f>+VLOOKUP(Tabla1[[#This Row],[Codreg]],$G$347:$K$362,5,0)</f>
        <v>https://raw.githubusercontent.com/Sud-Austral/LOGOS-DATA/main/LocalizaReg/10.jpg</v>
      </c>
    </row>
    <row r="15544" spans="1:11" x14ac:dyDescent="0.3">
      <c r="A15544" t="s">
        <v>232</v>
      </c>
      <c r="B15544">
        <v>10</v>
      </c>
      <c r="G15544" s="7">
        <v>99110640042</v>
      </c>
      <c r="H15544" t="s">
        <v>25010</v>
      </c>
      <c r="I15544" t="s">
        <v>15963</v>
      </c>
      <c r="J15544" t="str">
        <f>+VLOOKUP(Tabla1[[#This Row],[Codreg]],$G$347:$K$362,4,0)</f>
        <v>https://upload.wikimedia.org/wikipedia/commons/5/59/Coat_of_arms_of_Los_Lagos_Region%2C_Chile.svg</v>
      </c>
      <c r="K15544" t="str">
        <f>+VLOOKUP(Tabla1[[#This Row],[Codreg]],$G$347:$K$362,5,0)</f>
        <v>https://raw.githubusercontent.com/Sud-Austral/LOGOS-DATA/main/LocalizaReg/10.jpg</v>
      </c>
    </row>
    <row r="15545" spans="1:11" x14ac:dyDescent="0.3">
      <c r="A15545" t="s">
        <v>232</v>
      </c>
      <c r="B15545">
        <v>10</v>
      </c>
      <c r="G15545" s="7">
        <v>99110640044</v>
      </c>
      <c r="H15545" t="s">
        <v>25010</v>
      </c>
      <c r="I15545" t="s">
        <v>15964</v>
      </c>
      <c r="J15545" t="str">
        <f>+VLOOKUP(Tabla1[[#This Row],[Codreg]],$G$347:$K$362,4,0)</f>
        <v>https://upload.wikimedia.org/wikipedia/commons/5/59/Coat_of_arms_of_Los_Lagos_Region%2C_Chile.svg</v>
      </c>
      <c r="K15545" t="str">
        <f>+VLOOKUP(Tabla1[[#This Row],[Codreg]],$G$347:$K$362,5,0)</f>
        <v>https://raw.githubusercontent.com/Sud-Austral/LOGOS-DATA/main/LocalizaReg/10.jpg</v>
      </c>
    </row>
    <row r="15546" spans="1:11" x14ac:dyDescent="0.3">
      <c r="A15546" t="s">
        <v>232</v>
      </c>
      <c r="B15546">
        <v>10</v>
      </c>
      <c r="G15546" s="7">
        <v>99110640147</v>
      </c>
      <c r="H15546" t="s">
        <v>25010</v>
      </c>
      <c r="I15546" t="s">
        <v>15965</v>
      </c>
      <c r="J15546" t="str">
        <f>+VLOOKUP(Tabla1[[#This Row],[Codreg]],$G$347:$K$362,4,0)</f>
        <v>https://upload.wikimedia.org/wikipedia/commons/5/59/Coat_of_arms_of_Los_Lagos_Region%2C_Chile.svg</v>
      </c>
      <c r="K15546" t="str">
        <f>+VLOOKUP(Tabla1[[#This Row],[Codreg]],$G$347:$K$362,5,0)</f>
        <v>https://raw.githubusercontent.com/Sud-Austral/LOGOS-DATA/main/LocalizaReg/10.jpg</v>
      </c>
    </row>
    <row r="15547" spans="1:11" x14ac:dyDescent="0.3">
      <c r="A15547" t="s">
        <v>232</v>
      </c>
      <c r="B15547">
        <v>10</v>
      </c>
      <c r="G15547" s="7">
        <v>99110630138</v>
      </c>
      <c r="H15547" t="s">
        <v>25010</v>
      </c>
      <c r="I15547" t="s">
        <v>15966</v>
      </c>
      <c r="J15547" t="str">
        <f>+VLOOKUP(Tabla1[[#This Row],[Codreg]],$G$347:$K$362,4,0)</f>
        <v>https://upload.wikimedia.org/wikipedia/commons/5/59/Coat_of_arms_of_Los_Lagos_Region%2C_Chile.svg</v>
      </c>
      <c r="K15547" t="str">
        <f>+VLOOKUP(Tabla1[[#This Row],[Codreg]],$G$347:$K$362,5,0)</f>
        <v>https://raw.githubusercontent.com/Sud-Austral/LOGOS-DATA/main/LocalizaReg/10.jpg</v>
      </c>
    </row>
    <row r="15548" spans="1:11" x14ac:dyDescent="0.3">
      <c r="A15548" t="s">
        <v>232</v>
      </c>
      <c r="B15548">
        <v>10</v>
      </c>
      <c r="G15548" s="7">
        <v>99110630146</v>
      </c>
      <c r="H15548" t="s">
        <v>25010</v>
      </c>
      <c r="I15548" t="s">
        <v>15967</v>
      </c>
      <c r="J15548" t="str">
        <f>+VLOOKUP(Tabla1[[#This Row],[Codreg]],$G$347:$K$362,4,0)</f>
        <v>https://upload.wikimedia.org/wikipedia/commons/5/59/Coat_of_arms_of_Los_Lagos_Region%2C_Chile.svg</v>
      </c>
      <c r="K15548" t="str">
        <f>+VLOOKUP(Tabla1[[#This Row],[Codreg]],$G$347:$K$362,5,0)</f>
        <v>https://raw.githubusercontent.com/Sud-Austral/LOGOS-DATA/main/LocalizaReg/10.jpg</v>
      </c>
    </row>
    <row r="15549" spans="1:11" x14ac:dyDescent="0.3">
      <c r="A15549" t="s">
        <v>232</v>
      </c>
      <c r="B15549">
        <v>10</v>
      </c>
      <c r="G15549" s="7">
        <v>99110640213</v>
      </c>
      <c r="H15549" t="s">
        <v>25010</v>
      </c>
      <c r="I15549" t="s">
        <v>15968</v>
      </c>
      <c r="J15549" t="str">
        <f>+VLOOKUP(Tabla1[[#This Row],[Codreg]],$G$347:$K$362,4,0)</f>
        <v>https://upload.wikimedia.org/wikipedia/commons/5/59/Coat_of_arms_of_Los_Lagos_Region%2C_Chile.svg</v>
      </c>
      <c r="K15549" t="str">
        <f>+VLOOKUP(Tabla1[[#This Row],[Codreg]],$G$347:$K$362,5,0)</f>
        <v>https://raw.githubusercontent.com/Sud-Austral/LOGOS-DATA/main/LocalizaReg/10.jpg</v>
      </c>
    </row>
    <row r="15550" spans="1:11" x14ac:dyDescent="0.3">
      <c r="A15550" t="s">
        <v>232</v>
      </c>
      <c r="B15550">
        <v>10</v>
      </c>
      <c r="G15550" s="7">
        <v>99110640212</v>
      </c>
      <c r="H15550" t="s">
        <v>25010</v>
      </c>
      <c r="I15550" t="s">
        <v>15969</v>
      </c>
      <c r="J15550" t="str">
        <f>+VLOOKUP(Tabla1[[#This Row],[Codreg]],$G$347:$K$362,4,0)</f>
        <v>https://upload.wikimedia.org/wikipedia/commons/5/59/Coat_of_arms_of_Los_Lagos_Region%2C_Chile.svg</v>
      </c>
      <c r="K15550" t="str">
        <f>+VLOOKUP(Tabla1[[#This Row],[Codreg]],$G$347:$K$362,5,0)</f>
        <v>https://raw.githubusercontent.com/Sud-Austral/LOGOS-DATA/main/LocalizaReg/10.jpg</v>
      </c>
    </row>
    <row r="15551" spans="1:11" x14ac:dyDescent="0.3">
      <c r="A15551" t="s">
        <v>232</v>
      </c>
      <c r="B15551">
        <v>10</v>
      </c>
      <c r="G15551" s="7">
        <v>99110630204</v>
      </c>
      <c r="H15551" t="s">
        <v>25010</v>
      </c>
      <c r="I15551" t="s">
        <v>15970</v>
      </c>
      <c r="J15551" t="str">
        <f>+VLOOKUP(Tabla1[[#This Row],[Codreg]],$G$347:$K$362,4,0)</f>
        <v>https://upload.wikimedia.org/wikipedia/commons/5/59/Coat_of_arms_of_Los_Lagos_Region%2C_Chile.svg</v>
      </c>
      <c r="K15551" t="str">
        <f>+VLOOKUP(Tabla1[[#This Row],[Codreg]],$G$347:$K$362,5,0)</f>
        <v>https://raw.githubusercontent.com/Sud-Austral/LOGOS-DATA/main/LocalizaReg/10.jpg</v>
      </c>
    </row>
    <row r="15552" spans="1:11" x14ac:dyDescent="0.3">
      <c r="A15552" t="s">
        <v>232</v>
      </c>
      <c r="B15552">
        <v>10</v>
      </c>
      <c r="G15552" s="7">
        <v>99110640155</v>
      </c>
      <c r="H15552" t="s">
        <v>25010</v>
      </c>
      <c r="I15552" t="s">
        <v>15971</v>
      </c>
      <c r="J15552" t="str">
        <f>+VLOOKUP(Tabla1[[#This Row],[Codreg]],$G$347:$K$362,4,0)</f>
        <v>https://upload.wikimedia.org/wikipedia/commons/5/59/Coat_of_arms_of_Los_Lagos_Region%2C_Chile.svg</v>
      </c>
      <c r="K15552" t="str">
        <f>+VLOOKUP(Tabla1[[#This Row],[Codreg]],$G$347:$K$362,5,0)</f>
        <v>https://raw.githubusercontent.com/Sud-Austral/LOGOS-DATA/main/LocalizaReg/10.jpg</v>
      </c>
    </row>
    <row r="15553" spans="1:11" x14ac:dyDescent="0.3">
      <c r="A15553" t="s">
        <v>232</v>
      </c>
      <c r="B15553">
        <v>10</v>
      </c>
      <c r="G15553" s="7">
        <v>99110640151</v>
      </c>
      <c r="H15553" t="s">
        <v>25010</v>
      </c>
      <c r="I15553" t="s">
        <v>15972</v>
      </c>
      <c r="J15553" t="str">
        <f>+VLOOKUP(Tabla1[[#This Row],[Codreg]],$G$347:$K$362,4,0)</f>
        <v>https://upload.wikimedia.org/wikipedia/commons/5/59/Coat_of_arms_of_Los_Lagos_Region%2C_Chile.svg</v>
      </c>
      <c r="K15553" t="str">
        <f>+VLOOKUP(Tabla1[[#This Row],[Codreg]],$G$347:$K$362,5,0)</f>
        <v>https://raw.githubusercontent.com/Sud-Austral/LOGOS-DATA/main/LocalizaReg/10.jpg</v>
      </c>
    </row>
    <row r="15554" spans="1:11" x14ac:dyDescent="0.3">
      <c r="A15554" t="s">
        <v>232</v>
      </c>
      <c r="B15554">
        <v>10</v>
      </c>
      <c r="G15554" s="7">
        <v>99110640171</v>
      </c>
      <c r="H15554" t="s">
        <v>25010</v>
      </c>
      <c r="I15554" t="s">
        <v>15973</v>
      </c>
      <c r="J15554" t="str">
        <f>+VLOOKUP(Tabla1[[#This Row],[Codreg]],$G$347:$K$362,4,0)</f>
        <v>https://upload.wikimedia.org/wikipedia/commons/5/59/Coat_of_arms_of_Los_Lagos_Region%2C_Chile.svg</v>
      </c>
      <c r="K15554" t="str">
        <f>+VLOOKUP(Tabla1[[#This Row],[Codreg]],$G$347:$K$362,5,0)</f>
        <v>https://raw.githubusercontent.com/Sud-Austral/LOGOS-DATA/main/LocalizaReg/10.jpg</v>
      </c>
    </row>
    <row r="15555" spans="1:11" x14ac:dyDescent="0.3">
      <c r="A15555" t="s">
        <v>232</v>
      </c>
      <c r="B15555">
        <v>10</v>
      </c>
      <c r="G15555" s="7">
        <v>99110641082</v>
      </c>
      <c r="H15555" t="s">
        <v>25010</v>
      </c>
      <c r="I15555" t="s">
        <v>15974</v>
      </c>
      <c r="J15555" t="str">
        <f>+VLOOKUP(Tabla1[[#This Row],[Codreg]],$G$347:$K$362,4,0)</f>
        <v>https://upload.wikimedia.org/wikipedia/commons/5/59/Coat_of_arms_of_Los_Lagos_Region%2C_Chile.svg</v>
      </c>
      <c r="K15555" t="str">
        <f>+VLOOKUP(Tabla1[[#This Row],[Codreg]],$G$347:$K$362,5,0)</f>
        <v>https://raw.githubusercontent.com/Sud-Austral/LOGOS-DATA/main/LocalizaReg/10.jpg</v>
      </c>
    </row>
    <row r="15556" spans="1:11" x14ac:dyDescent="0.3">
      <c r="A15556" t="s">
        <v>232</v>
      </c>
      <c r="B15556">
        <v>10</v>
      </c>
      <c r="G15556" s="7">
        <v>99110660003</v>
      </c>
      <c r="H15556" t="s">
        <v>25010</v>
      </c>
      <c r="I15556" t="s">
        <v>15975</v>
      </c>
      <c r="J15556" t="str">
        <f>+VLOOKUP(Tabla1[[#This Row],[Codreg]],$G$347:$K$362,4,0)</f>
        <v>https://upload.wikimedia.org/wikipedia/commons/5/59/Coat_of_arms_of_Los_Lagos_Region%2C_Chile.svg</v>
      </c>
      <c r="K15556" t="str">
        <f>+VLOOKUP(Tabla1[[#This Row],[Codreg]],$G$347:$K$362,5,0)</f>
        <v>https://raw.githubusercontent.com/Sud-Austral/LOGOS-DATA/main/LocalizaReg/10.jpg</v>
      </c>
    </row>
    <row r="15557" spans="1:11" x14ac:dyDescent="0.3">
      <c r="A15557" t="s">
        <v>232</v>
      </c>
      <c r="B15557">
        <v>10</v>
      </c>
      <c r="G15557" s="7">
        <v>99110660001</v>
      </c>
      <c r="H15557" t="s">
        <v>25010</v>
      </c>
      <c r="I15557" t="s">
        <v>15976</v>
      </c>
      <c r="J15557" t="str">
        <f>+VLOOKUP(Tabla1[[#This Row],[Codreg]],$G$347:$K$362,4,0)</f>
        <v>https://upload.wikimedia.org/wikipedia/commons/5/59/Coat_of_arms_of_Los_Lagos_Region%2C_Chile.svg</v>
      </c>
      <c r="K15557" t="str">
        <f>+VLOOKUP(Tabla1[[#This Row],[Codreg]],$G$347:$K$362,5,0)</f>
        <v>https://raw.githubusercontent.com/Sud-Austral/LOGOS-DATA/main/LocalizaReg/10.jpg</v>
      </c>
    </row>
    <row r="15558" spans="1:11" x14ac:dyDescent="0.3">
      <c r="A15558" t="s">
        <v>232</v>
      </c>
      <c r="B15558">
        <v>10</v>
      </c>
      <c r="G15558" s="7">
        <v>99110641088</v>
      </c>
      <c r="H15558" t="s">
        <v>25010</v>
      </c>
      <c r="I15558" t="s">
        <v>15977</v>
      </c>
      <c r="J15558" t="str">
        <f>+VLOOKUP(Tabla1[[#This Row],[Codreg]],$G$347:$K$362,4,0)</f>
        <v>https://upload.wikimedia.org/wikipedia/commons/5/59/Coat_of_arms_of_Los_Lagos_Region%2C_Chile.svg</v>
      </c>
      <c r="K15558" t="str">
        <f>+VLOOKUP(Tabla1[[#This Row],[Codreg]],$G$347:$K$362,5,0)</f>
        <v>https://raw.githubusercontent.com/Sud-Austral/LOGOS-DATA/main/LocalizaReg/10.jpg</v>
      </c>
    </row>
    <row r="15559" spans="1:11" x14ac:dyDescent="0.3">
      <c r="A15559" t="s">
        <v>232</v>
      </c>
      <c r="B15559">
        <v>10</v>
      </c>
      <c r="G15559" s="7">
        <v>99110660012</v>
      </c>
      <c r="H15559" t="s">
        <v>25010</v>
      </c>
      <c r="I15559" t="s">
        <v>15978</v>
      </c>
      <c r="J15559" t="str">
        <f>+VLOOKUP(Tabla1[[#This Row],[Codreg]],$G$347:$K$362,4,0)</f>
        <v>https://upload.wikimedia.org/wikipedia/commons/5/59/Coat_of_arms_of_Los_Lagos_Region%2C_Chile.svg</v>
      </c>
      <c r="K15559" t="str">
        <f>+VLOOKUP(Tabla1[[#This Row],[Codreg]],$G$347:$K$362,5,0)</f>
        <v>https://raw.githubusercontent.com/Sud-Austral/LOGOS-DATA/main/LocalizaReg/10.jpg</v>
      </c>
    </row>
    <row r="15560" spans="1:11" x14ac:dyDescent="0.3">
      <c r="A15560" t="s">
        <v>232</v>
      </c>
      <c r="B15560">
        <v>10</v>
      </c>
      <c r="G15560" s="7">
        <v>99110641025</v>
      </c>
      <c r="H15560" t="s">
        <v>25010</v>
      </c>
      <c r="I15560" t="s">
        <v>15979</v>
      </c>
      <c r="J15560" t="str">
        <f>+VLOOKUP(Tabla1[[#This Row],[Codreg]],$G$347:$K$362,4,0)</f>
        <v>https://upload.wikimedia.org/wikipedia/commons/5/59/Coat_of_arms_of_Los_Lagos_Region%2C_Chile.svg</v>
      </c>
      <c r="K15560" t="str">
        <f>+VLOOKUP(Tabla1[[#This Row],[Codreg]],$G$347:$K$362,5,0)</f>
        <v>https://raw.githubusercontent.com/Sud-Austral/LOGOS-DATA/main/LocalizaReg/10.jpg</v>
      </c>
    </row>
    <row r="15561" spans="1:11" x14ac:dyDescent="0.3">
      <c r="A15561" t="s">
        <v>232</v>
      </c>
      <c r="B15561">
        <v>10</v>
      </c>
      <c r="G15561" s="7">
        <v>99110641026</v>
      </c>
      <c r="H15561" t="s">
        <v>25010</v>
      </c>
      <c r="I15561" t="s">
        <v>15980</v>
      </c>
      <c r="J15561" t="str">
        <f>+VLOOKUP(Tabla1[[#This Row],[Codreg]],$G$347:$K$362,4,0)</f>
        <v>https://upload.wikimedia.org/wikipedia/commons/5/59/Coat_of_arms_of_Los_Lagos_Region%2C_Chile.svg</v>
      </c>
      <c r="K15561" t="str">
        <f>+VLOOKUP(Tabla1[[#This Row],[Codreg]],$G$347:$K$362,5,0)</f>
        <v>https://raw.githubusercontent.com/Sud-Austral/LOGOS-DATA/main/LocalizaReg/10.jpg</v>
      </c>
    </row>
    <row r="15562" spans="1:11" x14ac:dyDescent="0.3">
      <c r="A15562" t="s">
        <v>232</v>
      </c>
      <c r="B15562">
        <v>10</v>
      </c>
      <c r="G15562" s="7">
        <v>99110660019</v>
      </c>
      <c r="H15562" t="s">
        <v>25010</v>
      </c>
      <c r="I15562" t="s">
        <v>15981</v>
      </c>
      <c r="J15562" t="str">
        <f>+VLOOKUP(Tabla1[[#This Row],[Codreg]],$G$347:$K$362,4,0)</f>
        <v>https://upload.wikimedia.org/wikipedia/commons/5/59/Coat_of_arms_of_Los_Lagos_Region%2C_Chile.svg</v>
      </c>
      <c r="K15562" t="str">
        <f>+VLOOKUP(Tabla1[[#This Row],[Codreg]],$G$347:$K$362,5,0)</f>
        <v>https://raw.githubusercontent.com/Sud-Austral/LOGOS-DATA/main/LocalizaReg/10.jpg</v>
      </c>
    </row>
    <row r="15563" spans="1:11" x14ac:dyDescent="0.3">
      <c r="A15563" t="s">
        <v>232</v>
      </c>
      <c r="B15563">
        <v>10</v>
      </c>
      <c r="G15563" s="7">
        <v>99110660018</v>
      </c>
      <c r="H15563" t="s">
        <v>25010</v>
      </c>
      <c r="I15563" t="s">
        <v>15982</v>
      </c>
      <c r="J15563" t="str">
        <f>+VLOOKUP(Tabla1[[#This Row],[Codreg]],$G$347:$K$362,4,0)</f>
        <v>https://upload.wikimedia.org/wikipedia/commons/5/59/Coat_of_arms_of_Los_Lagos_Region%2C_Chile.svg</v>
      </c>
      <c r="K15563" t="str">
        <f>+VLOOKUP(Tabla1[[#This Row],[Codreg]],$G$347:$K$362,5,0)</f>
        <v>https://raw.githubusercontent.com/Sud-Austral/LOGOS-DATA/main/LocalizaReg/10.jpg</v>
      </c>
    </row>
    <row r="15564" spans="1:11" x14ac:dyDescent="0.3">
      <c r="A15564" t="s">
        <v>232</v>
      </c>
      <c r="B15564">
        <v>10</v>
      </c>
      <c r="G15564" s="7">
        <v>99110641035</v>
      </c>
      <c r="H15564" t="s">
        <v>25010</v>
      </c>
      <c r="I15564" t="s">
        <v>15983</v>
      </c>
      <c r="J15564" t="str">
        <f>+VLOOKUP(Tabla1[[#This Row],[Codreg]],$G$347:$K$362,4,0)</f>
        <v>https://upload.wikimedia.org/wikipedia/commons/5/59/Coat_of_arms_of_Los_Lagos_Region%2C_Chile.svg</v>
      </c>
      <c r="K15564" t="str">
        <f>+VLOOKUP(Tabla1[[#This Row],[Codreg]],$G$347:$K$362,5,0)</f>
        <v>https://raw.githubusercontent.com/Sud-Austral/LOGOS-DATA/main/LocalizaReg/10.jpg</v>
      </c>
    </row>
    <row r="15565" spans="1:11" x14ac:dyDescent="0.3">
      <c r="A15565" t="s">
        <v>232</v>
      </c>
      <c r="B15565">
        <v>10</v>
      </c>
      <c r="G15565" s="7">
        <v>99110660010</v>
      </c>
      <c r="H15565" t="s">
        <v>25010</v>
      </c>
      <c r="I15565" t="s">
        <v>15984</v>
      </c>
      <c r="J15565" t="str">
        <f>+VLOOKUP(Tabla1[[#This Row],[Codreg]],$G$347:$K$362,4,0)</f>
        <v>https://upload.wikimedia.org/wikipedia/commons/5/59/Coat_of_arms_of_Los_Lagos_Region%2C_Chile.svg</v>
      </c>
      <c r="K15565" t="str">
        <f>+VLOOKUP(Tabla1[[#This Row],[Codreg]],$G$347:$K$362,5,0)</f>
        <v>https://raw.githubusercontent.com/Sud-Austral/LOGOS-DATA/main/LocalizaReg/10.jpg</v>
      </c>
    </row>
    <row r="15566" spans="1:11" x14ac:dyDescent="0.3">
      <c r="A15566" t="s">
        <v>232</v>
      </c>
      <c r="B15566">
        <v>10</v>
      </c>
      <c r="G15566" s="7">
        <v>99110652010</v>
      </c>
      <c r="H15566" t="s">
        <v>25010</v>
      </c>
      <c r="I15566" t="s">
        <v>15985</v>
      </c>
      <c r="J15566" t="str">
        <f>+VLOOKUP(Tabla1[[#This Row],[Codreg]],$G$347:$K$362,4,0)</f>
        <v>https://upload.wikimedia.org/wikipedia/commons/5/59/Coat_of_arms_of_Los_Lagos_Region%2C_Chile.svg</v>
      </c>
      <c r="K15566" t="str">
        <f>+VLOOKUP(Tabla1[[#This Row],[Codreg]],$G$347:$K$362,5,0)</f>
        <v>https://raw.githubusercontent.com/Sud-Austral/LOGOS-DATA/main/LocalizaReg/10.jpg</v>
      </c>
    </row>
    <row r="15567" spans="1:11" x14ac:dyDescent="0.3">
      <c r="A15567" t="s">
        <v>232</v>
      </c>
      <c r="B15567">
        <v>10</v>
      </c>
      <c r="G15567" s="7">
        <v>99110610006</v>
      </c>
      <c r="H15567" t="s">
        <v>25010</v>
      </c>
      <c r="I15567" t="s">
        <v>15986</v>
      </c>
      <c r="J15567" t="str">
        <f>+VLOOKUP(Tabla1[[#This Row],[Codreg]],$G$347:$K$362,4,0)</f>
        <v>https://upload.wikimedia.org/wikipedia/commons/5/59/Coat_of_arms_of_Los_Lagos_Region%2C_Chile.svg</v>
      </c>
      <c r="K15567" t="str">
        <f>+VLOOKUP(Tabla1[[#This Row],[Codreg]],$G$347:$K$362,5,0)</f>
        <v>https://raw.githubusercontent.com/Sud-Austral/LOGOS-DATA/main/LocalizaReg/10.jpg</v>
      </c>
    </row>
    <row r="15568" spans="1:11" x14ac:dyDescent="0.3">
      <c r="A15568" t="s">
        <v>232</v>
      </c>
      <c r="B15568">
        <v>10</v>
      </c>
      <c r="G15568" s="7">
        <v>99110630087</v>
      </c>
      <c r="H15568" t="s">
        <v>25010</v>
      </c>
      <c r="I15568" t="s">
        <v>15987</v>
      </c>
      <c r="J15568" t="str">
        <f>+VLOOKUP(Tabla1[[#This Row],[Codreg]],$G$347:$K$362,4,0)</f>
        <v>https://upload.wikimedia.org/wikipedia/commons/5/59/Coat_of_arms_of_Los_Lagos_Region%2C_Chile.svg</v>
      </c>
      <c r="K15568" t="str">
        <f>+VLOOKUP(Tabla1[[#This Row],[Codreg]],$G$347:$K$362,5,0)</f>
        <v>https://raw.githubusercontent.com/Sud-Austral/LOGOS-DATA/main/LocalizaReg/10.jpg</v>
      </c>
    </row>
    <row r="15569" spans="1:11" x14ac:dyDescent="0.3">
      <c r="A15569" t="s">
        <v>232</v>
      </c>
      <c r="B15569">
        <v>10</v>
      </c>
      <c r="G15569" s="7">
        <v>99110630084</v>
      </c>
      <c r="H15569" t="s">
        <v>25010</v>
      </c>
      <c r="I15569" t="s">
        <v>15988</v>
      </c>
      <c r="J15569" t="str">
        <f>+VLOOKUP(Tabla1[[#This Row],[Codreg]],$G$347:$K$362,4,0)</f>
        <v>https://upload.wikimedia.org/wikipedia/commons/5/59/Coat_of_arms_of_Los_Lagos_Region%2C_Chile.svg</v>
      </c>
      <c r="K15569" t="str">
        <f>+VLOOKUP(Tabla1[[#This Row],[Codreg]],$G$347:$K$362,5,0)</f>
        <v>https://raw.githubusercontent.com/Sud-Austral/LOGOS-DATA/main/LocalizaReg/10.jpg</v>
      </c>
    </row>
    <row r="15570" spans="1:11" x14ac:dyDescent="0.3">
      <c r="A15570" t="s">
        <v>232</v>
      </c>
      <c r="B15570">
        <v>10</v>
      </c>
      <c r="G15570" s="7">
        <v>99110641060</v>
      </c>
      <c r="H15570" t="s">
        <v>25010</v>
      </c>
      <c r="I15570" t="s">
        <v>15989</v>
      </c>
      <c r="J15570" t="str">
        <f>+VLOOKUP(Tabla1[[#This Row],[Codreg]],$G$347:$K$362,4,0)</f>
        <v>https://upload.wikimedia.org/wikipedia/commons/5/59/Coat_of_arms_of_Los_Lagos_Region%2C_Chile.svg</v>
      </c>
      <c r="K15570" t="str">
        <f>+VLOOKUP(Tabla1[[#This Row],[Codreg]],$G$347:$K$362,5,0)</f>
        <v>https://raw.githubusercontent.com/Sud-Austral/LOGOS-DATA/main/LocalizaReg/10.jpg</v>
      </c>
    </row>
    <row r="15571" spans="1:11" x14ac:dyDescent="0.3">
      <c r="A15571" t="s">
        <v>232</v>
      </c>
      <c r="B15571">
        <v>10</v>
      </c>
      <c r="G15571" s="7">
        <v>99110630165</v>
      </c>
      <c r="H15571" t="s">
        <v>25010</v>
      </c>
      <c r="I15571" t="s">
        <v>15990</v>
      </c>
      <c r="J15571" t="str">
        <f>+VLOOKUP(Tabla1[[#This Row],[Codreg]],$G$347:$K$362,4,0)</f>
        <v>https://upload.wikimedia.org/wikipedia/commons/5/59/Coat_of_arms_of_Los_Lagos_Region%2C_Chile.svg</v>
      </c>
      <c r="K15571" t="str">
        <f>+VLOOKUP(Tabla1[[#This Row],[Codreg]],$G$347:$K$362,5,0)</f>
        <v>https://raw.githubusercontent.com/Sud-Austral/LOGOS-DATA/main/LocalizaReg/10.jpg</v>
      </c>
    </row>
    <row r="15572" spans="1:11" x14ac:dyDescent="0.3">
      <c r="A15572" t="s">
        <v>232</v>
      </c>
      <c r="B15572">
        <v>10</v>
      </c>
      <c r="G15572" s="7">
        <v>99110630172</v>
      </c>
      <c r="H15572" t="s">
        <v>25010</v>
      </c>
      <c r="I15572" t="s">
        <v>15991</v>
      </c>
      <c r="J15572" t="str">
        <f>+VLOOKUP(Tabla1[[#This Row],[Codreg]],$G$347:$K$362,4,0)</f>
        <v>https://upload.wikimedia.org/wikipedia/commons/5/59/Coat_of_arms_of_Los_Lagos_Region%2C_Chile.svg</v>
      </c>
      <c r="K15572" t="str">
        <f>+VLOOKUP(Tabla1[[#This Row],[Codreg]],$G$347:$K$362,5,0)</f>
        <v>https://raw.githubusercontent.com/Sud-Austral/LOGOS-DATA/main/LocalizaReg/10.jpg</v>
      </c>
    </row>
    <row r="15573" spans="1:11" x14ac:dyDescent="0.3">
      <c r="A15573" t="s">
        <v>232</v>
      </c>
      <c r="B15573">
        <v>10</v>
      </c>
      <c r="G15573" s="7">
        <v>99110630203</v>
      </c>
      <c r="H15573" t="s">
        <v>25010</v>
      </c>
      <c r="I15573" t="s">
        <v>15992</v>
      </c>
      <c r="J15573" t="str">
        <f>+VLOOKUP(Tabla1[[#This Row],[Codreg]],$G$347:$K$362,4,0)</f>
        <v>https://upload.wikimedia.org/wikipedia/commons/5/59/Coat_of_arms_of_Los_Lagos_Region%2C_Chile.svg</v>
      </c>
      <c r="K15573" t="str">
        <f>+VLOOKUP(Tabla1[[#This Row],[Codreg]],$G$347:$K$362,5,0)</f>
        <v>https://raw.githubusercontent.com/Sud-Austral/LOGOS-DATA/main/LocalizaReg/10.jpg</v>
      </c>
    </row>
    <row r="15574" spans="1:11" x14ac:dyDescent="0.3">
      <c r="A15574" t="s">
        <v>232</v>
      </c>
      <c r="B15574">
        <v>10</v>
      </c>
      <c r="G15574" s="7">
        <v>99110630213</v>
      </c>
      <c r="H15574" t="s">
        <v>25010</v>
      </c>
      <c r="I15574" t="s">
        <v>15993</v>
      </c>
      <c r="J15574" t="str">
        <f>+VLOOKUP(Tabla1[[#This Row],[Codreg]],$G$347:$K$362,4,0)</f>
        <v>https://upload.wikimedia.org/wikipedia/commons/5/59/Coat_of_arms_of_Los_Lagos_Region%2C_Chile.svg</v>
      </c>
      <c r="K15574" t="str">
        <f>+VLOOKUP(Tabla1[[#This Row],[Codreg]],$G$347:$K$362,5,0)</f>
        <v>https://raw.githubusercontent.com/Sud-Austral/LOGOS-DATA/main/LocalizaReg/10.jpg</v>
      </c>
    </row>
    <row r="15575" spans="1:11" x14ac:dyDescent="0.3">
      <c r="A15575" t="s">
        <v>232</v>
      </c>
      <c r="B15575">
        <v>10</v>
      </c>
      <c r="G15575" s="7">
        <v>99110640156</v>
      </c>
      <c r="H15575" t="s">
        <v>25010</v>
      </c>
      <c r="I15575" t="s">
        <v>15994</v>
      </c>
      <c r="J15575" t="str">
        <f>+VLOOKUP(Tabla1[[#This Row],[Codreg]],$G$347:$K$362,4,0)</f>
        <v>https://upload.wikimedia.org/wikipedia/commons/5/59/Coat_of_arms_of_Los_Lagos_Region%2C_Chile.svg</v>
      </c>
      <c r="K15575" t="str">
        <f>+VLOOKUP(Tabla1[[#This Row],[Codreg]],$G$347:$K$362,5,0)</f>
        <v>https://raw.githubusercontent.com/Sud-Austral/LOGOS-DATA/main/LocalizaReg/10.jpg</v>
      </c>
    </row>
    <row r="15576" spans="1:11" x14ac:dyDescent="0.3">
      <c r="A15576" t="s">
        <v>232</v>
      </c>
      <c r="B15576">
        <v>10</v>
      </c>
      <c r="G15576" s="7">
        <v>99110640052</v>
      </c>
      <c r="H15576" t="s">
        <v>25010</v>
      </c>
      <c r="I15576" t="s">
        <v>15995</v>
      </c>
      <c r="J15576" t="str">
        <f>+VLOOKUP(Tabla1[[#This Row],[Codreg]],$G$347:$K$362,4,0)</f>
        <v>https://upload.wikimedia.org/wikipedia/commons/5/59/Coat_of_arms_of_Los_Lagos_Region%2C_Chile.svg</v>
      </c>
      <c r="K15576" t="str">
        <f>+VLOOKUP(Tabla1[[#This Row],[Codreg]],$G$347:$K$362,5,0)</f>
        <v>https://raw.githubusercontent.com/Sud-Austral/LOGOS-DATA/main/LocalizaReg/10.jpg</v>
      </c>
    </row>
    <row r="15577" spans="1:11" x14ac:dyDescent="0.3">
      <c r="A15577" t="s">
        <v>232</v>
      </c>
      <c r="B15577">
        <v>10</v>
      </c>
      <c r="G15577" s="7">
        <v>99110640050</v>
      </c>
      <c r="H15577" t="s">
        <v>25010</v>
      </c>
      <c r="I15577" t="s">
        <v>15996</v>
      </c>
      <c r="J15577" t="str">
        <f>+VLOOKUP(Tabla1[[#This Row],[Codreg]],$G$347:$K$362,4,0)</f>
        <v>https://upload.wikimedia.org/wikipedia/commons/5/59/Coat_of_arms_of_Los_Lagos_Region%2C_Chile.svg</v>
      </c>
      <c r="K15577" t="str">
        <f>+VLOOKUP(Tabla1[[#This Row],[Codreg]],$G$347:$K$362,5,0)</f>
        <v>https://raw.githubusercontent.com/Sud-Austral/LOGOS-DATA/main/LocalizaReg/10.jpg</v>
      </c>
    </row>
    <row r="15578" spans="1:11" x14ac:dyDescent="0.3">
      <c r="A15578" t="s">
        <v>232</v>
      </c>
      <c r="B15578">
        <v>10</v>
      </c>
      <c r="G15578" s="7">
        <v>99110640047</v>
      </c>
      <c r="H15578" t="s">
        <v>25010</v>
      </c>
      <c r="I15578" t="s">
        <v>15997</v>
      </c>
      <c r="J15578" t="str">
        <f>+VLOOKUP(Tabla1[[#This Row],[Codreg]],$G$347:$K$362,4,0)</f>
        <v>https://upload.wikimedia.org/wikipedia/commons/5/59/Coat_of_arms_of_Los_Lagos_Region%2C_Chile.svg</v>
      </c>
      <c r="K15578" t="str">
        <f>+VLOOKUP(Tabla1[[#This Row],[Codreg]],$G$347:$K$362,5,0)</f>
        <v>https://raw.githubusercontent.com/Sud-Austral/LOGOS-DATA/main/LocalizaReg/10.jpg</v>
      </c>
    </row>
    <row r="15579" spans="1:11" x14ac:dyDescent="0.3">
      <c r="A15579" t="s">
        <v>232</v>
      </c>
      <c r="B15579">
        <v>10</v>
      </c>
      <c r="G15579" s="7">
        <v>99110640046</v>
      </c>
      <c r="H15579" t="s">
        <v>25010</v>
      </c>
      <c r="I15579" t="s">
        <v>15998</v>
      </c>
      <c r="J15579" t="str">
        <f>+VLOOKUP(Tabla1[[#This Row],[Codreg]],$G$347:$K$362,4,0)</f>
        <v>https://upload.wikimedia.org/wikipedia/commons/5/59/Coat_of_arms_of_Los_Lagos_Region%2C_Chile.svg</v>
      </c>
      <c r="K15579" t="str">
        <f>+VLOOKUP(Tabla1[[#This Row],[Codreg]],$G$347:$K$362,5,0)</f>
        <v>https://raw.githubusercontent.com/Sud-Austral/LOGOS-DATA/main/LocalizaReg/10.jpg</v>
      </c>
    </row>
    <row r="15580" spans="1:11" x14ac:dyDescent="0.3">
      <c r="A15580" t="s">
        <v>232</v>
      </c>
      <c r="B15580">
        <v>10</v>
      </c>
      <c r="G15580" s="7">
        <v>99110630271</v>
      </c>
      <c r="H15580" t="s">
        <v>25010</v>
      </c>
      <c r="I15580" t="s">
        <v>15999</v>
      </c>
      <c r="J15580" t="str">
        <f>+VLOOKUP(Tabla1[[#This Row],[Codreg]],$G$347:$K$362,4,0)</f>
        <v>https://upload.wikimedia.org/wikipedia/commons/5/59/Coat_of_arms_of_Los_Lagos_Region%2C_Chile.svg</v>
      </c>
      <c r="K15580" t="str">
        <f>+VLOOKUP(Tabla1[[#This Row],[Codreg]],$G$347:$K$362,5,0)</f>
        <v>https://raw.githubusercontent.com/Sud-Austral/LOGOS-DATA/main/LocalizaReg/10.jpg</v>
      </c>
    </row>
    <row r="15581" spans="1:11" x14ac:dyDescent="0.3">
      <c r="A15581" t="s">
        <v>232</v>
      </c>
      <c r="B15581">
        <v>10</v>
      </c>
      <c r="G15581" s="7">
        <v>99110640036</v>
      </c>
      <c r="H15581" t="s">
        <v>25010</v>
      </c>
      <c r="I15581" t="s">
        <v>16000</v>
      </c>
      <c r="J15581" t="str">
        <f>+VLOOKUP(Tabla1[[#This Row],[Codreg]],$G$347:$K$362,4,0)</f>
        <v>https://upload.wikimedia.org/wikipedia/commons/5/59/Coat_of_arms_of_Los_Lagos_Region%2C_Chile.svg</v>
      </c>
      <c r="K15581" t="str">
        <f>+VLOOKUP(Tabla1[[#This Row],[Codreg]],$G$347:$K$362,5,0)</f>
        <v>https://raw.githubusercontent.com/Sud-Austral/LOGOS-DATA/main/LocalizaReg/10.jpg</v>
      </c>
    </row>
    <row r="15582" spans="1:11" x14ac:dyDescent="0.3">
      <c r="A15582" t="s">
        <v>232</v>
      </c>
      <c r="B15582">
        <v>10</v>
      </c>
      <c r="G15582" s="7">
        <v>99110640010</v>
      </c>
      <c r="H15582" t="s">
        <v>25010</v>
      </c>
      <c r="I15582" t="s">
        <v>16001</v>
      </c>
      <c r="J15582" t="str">
        <f>+VLOOKUP(Tabla1[[#This Row],[Codreg]],$G$347:$K$362,4,0)</f>
        <v>https://upload.wikimedia.org/wikipedia/commons/5/59/Coat_of_arms_of_Los_Lagos_Region%2C_Chile.svg</v>
      </c>
      <c r="K15582" t="str">
        <f>+VLOOKUP(Tabla1[[#This Row],[Codreg]],$G$347:$K$362,5,0)</f>
        <v>https://raw.githubusercontent.com/Sud-Austral/LOGOS-DATA/main/LocalizaReg/10.jpg</v>
      </c>
    </row>
    <row r="15583" spans="1:11" x14ac:dyDescent="0.3">
      <c r="A15583" t="s">
        <v>232</v>
      </c>
      <c r="B15583">
        <v>10</v>
      </c>
      <c r="G15583" s="7">
        <v>99110630137</v>
      </c>
      <c r="H15583" t="s">
        <v>25010</v>
      </c>
      <c r="I15583" t="s">
        <v>16002</v>
      </c>
      <c r="J15583" t="str">
        <f>+VLOOKUP(Tabla1[[#This Row],[Codreg]],$G$347:$K$362,4,0)</f>
        <v>https://upload.wikimedia.org/wikipedia/commons/5/59/Coat_of_arms_of_Los_Lagos_Region%2C_Chile.svg</v>
      </c>
      <c r="K15583" t="str">
        <f>+VLOOKUP(Tabla1[[#This Row],[Codreg]],$G$347:$K$362,5,0)</f>
        <v>https://raw.githubusercontent.com/Sud-Austral/LOGOS-DATA/main/LocalizaReg/10.jpg</v>
      </c>
    </row>
    <row r="15584" spans="1:11" x14ac:dyDescent="0.3">
      <c r="A15584" t="s">
        <v>232</v>
      </c>
      <c r="B15584">
        <v>10</v>
      </c>
      <c r="G15584" s="7">
        <v>99110630018</v>
      </c>
      <c r="H15584" t="s">
        <v>25010</v>
      </c>
      <c r="I15584" t="s">
        <v>16003</v>
      </c>
      <c r="J15584" t="str">
        <f>+VLOOKUP(Tabla1[[#This Row],[Codreg]],$G$347:$K$362,4,0)</f>
        <v>https://upload.wikimedia.org/wikipedia/commons/5/59/Coat_of_arms_of_Los_Lagos_Region%2C_Chile.svg</v>
      </c>
      <c r="K15584" t="str">
        <f>+VLOOKUP(Tabla1[[#This Row],[Codreg]],$G$347:$K$362,5,0)</f>
        <v>https://raw.githubusercontent.com/Sud-Austral/LOGOS-DATA/main/LocalizaReg/10.jpg</v>
      </c>
    </row>
    <row r="15585" spans="1:11" x14ac:dyDescent="0.3">
      <c r="A15585" t="s">
        <v>232</v>
      </c>
      <c r="B15585">
        <v>10</v>
      </c>
      <c r="G15585" s="7">
        <v>99110630088</v>
      </c>
      <c r="H15585" t="s">
        <v>25010</v>
      </c>
      <c r="I15585" t="s">
        <v>16004</v>
      </c>
      <c r="J15585" t="str">
        <f>+VLOOKUP(Tabla1[[#This Row],[Codreg]],$G$347:$K$362,4,0)</f>
        <v>https://upload.wikimedia.org/wikipedia/commons/5/59/Coat_of_arms_of_Los_Lagos_Region%2C_Chile.svg</v>
      </c>
      <c r="K15585" t="str">
        <f>+VLOOKUP(Tabla1[[#This Row],[Codreg]],$G$347:$K$362,5,0)</f>
        <v>https://raw.githubusercontent.com/Sud-Austral/LOGOS-DATA/main/LocalizaReg/10.jpg</v>
      </c>
    </row>
    <row r="15586" spans="1:11" x14ac:dyDescent="0.3">
      <c r="A15586" t="s">
        <v>232</v>
      </c>
      <c r="B15586">
        <v>10</v>
      </c>
      <c r="G15586" s="7">
        <v>99110630098</v>
      </c>
      <c r="H15586" t="s">
        <v>25010</v>
      </c>
      <c r="I15586" t="s">
        <v>16005</v>
      </c>
      <c r="J15586" t="str">
        <f>+VLOOKUP(Tabla1[[#This Row],[Codreg]],$G$347:$K$362,4,0)</f>
        <v>https://upload.wikimedia.org/wikipedia/commons/5/59/Coat_of_arms_of_Los_Lagos_Region%2C_Chile.svg</v>
      </c>
      <c r="K15586" t="str">
        <f>+VLOOKUP(Tabla1[[#This Row],[Codreg]],$G$347:$K$362,5,0)</f>
        <v>https://raw.githubusercontent.com/Sud-Austral/LOGOS-DATA/main/LocalizaReg/10.jpg</v>
      </c>
    </row>
    <row r="15587" spans="1:11" x14ac:dyDescent="0.3">
      <c r="A15587" t="s">
        <v>232</v>
      </c>
      <c r="B15587">
        <v>10</v>
      </c>
      <c r="G15587" s="7">
        <v>99110630135</v>
      </c>
      <c r="H15587" t="s">
        <v>25010</v>
      </c>
      <c r="I15587" t="s">
        <v>16006</v>
      </c>
      <c r="J15587" t="str">
        <f>+VLOOKUP(Tabla1[[#This Row],[Codreg]],$G$347:$K$362,4,0)</f>
        <v>https://upload.wikimedia.org/wikipedia/commons/5/59/Coat_of_arms_of_Los_Lagos_Region%2C_Chile.svg</v>
      </c>
      <c r="K15587" t="str">
        <f>+VLOOKUP(Tabla1[[#This Row],[Codreg]],$G$347:$K$362,5,0)</f>
        <v>https://raw.githubusercontent.com/Sud-Austral/LOGOS-DATA/main/LocalizaReg/10.jpg</v>
      </c>
    </row>
    <row r="15588" spans="1:11" x14ac:dyDescent="0.3">
      <c r="A15588" t="s">
        <v>232</v>
      </c>
      <c r="B15588">
        <v>10</v>
      </c>
      <c r="G15588" s="7">
        <v>99110630092</v>
      </c>
      <c r="H15588" t="s">
        <v>25010</v>
      </c>
      <c r="I15588" t="s">
        <v>16007</v>
      </c>
      <c r="J15588" t="str">
        <f>+VLOOKUP(Tabla1[[#This Row],[Codreg]],$G$347:$K$362,4,0)</f>
        <v>https://upload.wikimedia.org/wikipedia/commons/5/59/Coat_of_arms_of_Los_Lagos_Region%2C_Chile.svg</v>
      </c>
      <c r="K15588" t="str">
        <f>+VLOOKUP(Tabla1[[#This Row],[Codreg]],$G$347:$K$362,5,0)</f>
        <v>https://raw.githubusercontent.com/Sud-Austral/LOGOS-DATA/main/LocalizaReg/10.jpg</v>
      </c>
    </row>
    <row r="15589" spans="1:11" x14ac:dyDescent="0.3">
      <c r="A15589" t="s">
        <v>232</v>
      </c>
      <c r="B15589">
        <v>10</v>
      </c>
      <c r="G15589" s="7">
        <v>99110630207</v>
      </c>
      <c r="H15589" t="s">
        <v>25010</v>
      </c>
      <c r="I15589" t="s">
        <v>16008</v>
      </c>
      <c r="J15589" t="str">
        <f>+VLOOKUP(Tabla1[[#This Row],[Codreg]],$G$347:$K$362,4,0)</f>
        <v>https://upload.wikimedia.org/wikipedia/commons/5/59/Coat_of_arms_of_Los_Lagos_Region%2C_Chile.svg</v>
      </c>
      <c r="K15589" t="str">
        <f>+VLOOKUP(Tabla1[[#This Row],[Codreg]],$G$347:$K$362,5,0)</f>
        <v>https://raw.githubusercontent.com/Sud-Austral/LOGOS-DATA/main/LocalizaReg/10.jpg</v>
      </c>
    </row>
    <row r="15590" spans="1:11" x14ac:dyDescent="0.3">
      <c r="A15590" t="s">
        <v>232</v>
      </c>
      <c r="B15590">
        <v>10</v>
      </c>
      <c r="G15590" s="7">
        <v>99110630166</v>
      </c>
      <c r="H15590" t="s">
        <v>25010</v>
      </c>
      <c r="I15590" t="s">
        <v>16009</v>
      </c>
      <c r="J15590" t="str">
        <f>+VLOOKUP(Tabla1[[#This Row],[Codreg]],$G$347:$K$362,4,0)</f>
        <v>https://upload.wikimedia.org/wikipedia/commons/5/59/Coat_of_arms_of_Los_Lagos_Region%2C_Chile.svg</v>
      </c>
      <c r="K15590" t="str">
        <f>+VLOOKUP(Tabla1[[#This Row],[Codreg]],$G$347:$K$362,5,0)</f>
        <v>https://raw.githubusercontent.com/Sud-Austral/LOGOS-DATA/main/LocalizaReg/10.jpg</v>
      </c>
    </row>
    <row r="15591" spans="1:11" x14ac:dyDescent="0.3">
      <c r="A15591" t="s">
        <v>232</v>
      </c>
      <c r="B15591">
        <v>10</v>
      </c>
      <c r="G15591" s="7">
        <v>99110630304</v>
      </c>
      <c r="H15591" t="s">
        <v>25010</v>
      </c>
      <c r="I15591" t="s">
        <v>16010</v>
      </c>
      <c r="J15591" t="str">
        <f>+VLOOKUP(Tabla1[[#This Row],[Codreg]],$G$347:$K$362,4,0)</f>
        <v>https://upload.wikimedia.org/wikipedia/commons/5/59/Coat_of_arms_of_Los_Lagos_Region%2C_Chile.svg</v>
      </c>
      <c r="K15591" t="str">
        <f>+VLOOKUP(Tabla1[[#This Row],[Codreg]],$G$347:$K$362,5,0)</f>
        <v>https://raw.githubusercontent.com/Sud-Austral/LOGOS-DATA/main/LocalizaReg/10.jpg</v>
      </c>
    </row>
    <row r="15592" spans="1:11" x14ac:dyDescent="0.3">
      <c r="A15592" t="s">
        <v>232</v>
      </c>
      <c r="B15592">
        <v>10</v>
      </c>
      <c r="G15592" s="7">
        <v>99110640014</v>
      </c>
      <c r="H15592" t="s">
        <v>25010</v>
      </c>
      <c r="I15592" t="s">
        <v>16011</v>
      </c>
      <c r="J15592" t="str">
        <f>+VLOOKUP(Tabla1[[#This Row],[Codreg]],$G$347:$K$362,4,0)</f>
        <v>https://upload.wikimedia.org/wikipedia/commons/5/59/Coat_of_arms_of_Los_Lagos_Region%2C_Chile.svg</v>
      </c>
      <c r="K15592" t="str">
        <f>+VLOOKUP(Tabla1[[#This Row],[Codreg]],$G$347:$K$362,5,0)</f>
        <v>https://raw.githubusercontent.com/Sud-Austral/LOGOS-DATA/main/LocalizaReg/10.jpg</v>
      </c>
    </row>
    <row r="15593" spans="1:11" x14ac:dyDescent="0.3">
      <c r="A15593" t="s">
        <v>232</v>
      </c>
      <c r="B15593">
        <v>10</v>
      </c>
      <c r="G15593" s="7">
        <v>99110640060</v>
      </c>
      <c r="H15593" t="s">
        <v>25010</v>
      </c>
      <c r="I15593" t="s">
        <v>16012</v>
      </c>
      <c r="J15593" t="str">
        <f>+VLOOKUP(Tabla1[[#This Row],[Codreg]],$G$347:$K$362,4,0)</f>
        <v>https://upload.wikimedia.org/wikipedia/commons/5/59/Coat_of_arms_of_Los_Lagos_Region%2C_Chile.svg</v>
      </c>
      <c r="K15593" t="str">
        <f>+VLOOKUP(Tabla1[[#This Row],[Codreg]],$G$347:$K$362,5,0)</f>
        <v>https://raw.githubusercontent.com/Sud-Austral/LOGOS-DATA/main/LocalizaReg/10.jpg</v>
      </c>
    </row>
    <row r="15594" spans="1:11" x14ac:dyDescent="0.3">
      <c r="A15594" t="s">
        <v>232</v>
      </c>
      <c r="B15594">
        <v>10</v>
      </c>
      <c r="G15594" s="7">
        <v>99110630279</v>
      </c>
      <c r="H15594" t="s">
        <v>25010</v>
      </c>
      <c r="I15594" t="s">
        <v>16013</v>
      </c>
      <c r="J15594" t="str">
        <f>+VLOOKUP(Tabla1[[#This Row],[Codreg]],$G$347:$K$362,4,0)</f>
        <v>https://upload.wikimedia.org/wikipedia/commons/5/59/Coat_of_arms_of_Los_Lagos_Region%2C_Chile.svg</v>
      </c>
      <c r="K15594" t="str">
        <f>+VLOOKUP(Tabla1[[#This Row],[Codreg]],$G$347:$K$362,5,0)</f>
        <v>https://raw.githubusercontent.com/Sud-Austral/LOGOS-DATA/main/LocalizaReg/10.jpg</v>
      </c>
    </row>
    <row r="15595" spans="1:11" x14ac:dyDescent="0.3">
      <c r="A15595" t="s">
        <v>232</v>
      </c>
      <c r="B15595">
        <v>10</v>
      </c>
      <c r="G15595" s="7">
        <v>99110640312</v>
      </c>
      <c r="H15595" t="s">
        <v>25010</v>
      </c>
      <c r="I15595" t="s">
        <v>16014</v>
      </c>
      <c r="J15595" t="str">
        <f>+VLOOKUP(Tabla1[[#This Row],[Codreg]],$G$347:$K$362,4,0)</f>
        <v>https://upload.wikimedia.org/wikipedia/commons/5/59/Coat_of_arms_of_Los_Lagos_Region%2C_Chile.svg</v>
      </c>
      <c r="K15595" t="str">
        <f>+VLOOKUP(Tabla1[[#This Row],[Codreg]],$G$347:$K$362,5,0)</f>
        <v>https://raw.githubusercontent.com/Sud-Austral/LOGOS-DATA/main/LocalizaReg/10.jpg</v>
      </c>
    </row>
    <row r="15596" spans="1:11" x14ac:dyDescent="0.3">
      <c r="A15596" t="s">
        <v>232</v>
      </c>
      <c r="B15596">
        <v>10</v>
      </c>
      <c r="G15596" s="7">
        <v>99110640270</v>
      </c>
      <c r="H15596" t="s">
        <v>25010</v>
      </c>
      <c r="I15596" t="s">
        <v>16015</v>
      </c>
      <c r="J15596" t="str">
        <f>+VLOOKUP(Tabla1[[#This Row],[Codreg]],$G$347:$K$362,4,0)</f>
        <v>https://upload.wikimedia.org/wikipedia/commons/5/59/Coat_of_arms_of_Los_Lagos_Region%2C_Chile.svg</v>
      </c>
      <c r="K15596" t="str">
        <f>+VLOOKUP(Tabla1[[#This Row],[Codreg]],$G$347:$K$362,5,0)</f>
        <v>https://raw.githubusercontent.com/Sud-Austral/LOGOS-DATA/main/LocalizaReg/10.jpg</v>
      </c>
    </row>
    <row r="15597" spans="1:11" x14ac:dyDescent="0.3">
      <c r="A15597" t="s">
        <v>232</v>
      </c>
      <c r="B15597">
        <v>10</v>
      </c>
      <c r="G15597" s="7">
        <v>99110640279</v>
      </c>
      <c r="H15597" t="s">
        <v>25010</v>
      </c>
      <c r="I15597" t="s">
        <v>16016</v>
      </c>
      <c r="J15597" t="str">
        <f>+VLOOKUP(Tabla1[[#This Row],[Codreg]],$G$347:$K$362,4,0)</f>
        <v>https://upload.wikimedia.org/wikipedia/commons/5/59/Coat_of_arms_of_Los_Lagos_Region%2C_Chile.svg</v>
      </c>
      <c r="K15597" t="str">
        <f>+VLOOKUP(Tabla1[[#This Row],[Codreg]],$G$347:$K$362,5,0)</f>
        <v>https://raw.githubusercontent.com/Sud-Austral/LOGOS-DATA/main/LocalizaReg/10.jpg</v>
      </c>
    </row>
    <row r="15598" spans="1:11" x14ac:dyDescent="0.3">
      <c r="A15598" t="s">
        <v>232</v>
      </c>
      <c r="B15598">
        <v>10</v>
      </c>
      <c r="G15598" s="7">
        <v>99110640028</v>
      </c>
      <c r="H15598" t="s">
        <v>25010</v>
      </c>
      <c r="I15598" t="s">
        <v>16017</v>
      </c>
      <c r="J15598" t="str">
        <f>+VLOOKUP(Tabla1[[#This Row],[Codreg]],$G$347:$K$362,4,0)</f>
        <v>https://upload.wikimedia.org/wikipedia/commons/5/59/Coat_of_arms_of_Los_Lagos_Region%2C_Chile.svg</v>
      </c>
      <c r="K15598" t="str">
        <f>+VLOOKUP(Tabla1[[#This Row],[Codreg]],$G$347:$K$362,5,0)</f>
        <v>https://raw.githubusercontent.com/Sud-Austral/LOGOS-DATA/main/LocalizaReg/10.jpg</v>
      </c>
    </row>
    <row r="15599" spans="1:11" x14ac:dyDescent="0.3">
      <c r="A15599" t="s">
        <v>232</v>
      </c>
      <c r="B15599">
        <v>10</v>
      </c>
      <c r="G15599" s="7">
        <v>99110630139</v>
      </c>
      <c r="H15599" t="s">
        <v>25010</v>
      </c>
      <c r="I15599" t="s">
        <v>16018</v>
      </c>
      <c r="J15599" t="str">
        <f>+VLOOKUP(Tabla1[[#This Row],[Codreg]],$G$347:$K$362,4,0)</f>
        <v>https://upload.wikimedia.org/wikipedia/commons/5/59/Coat_of_arms_of_Los_Lagos_Region%2C_Chile.svg</v>
      </c>
      <c r="K15599" t="str">
        <f>+VLOOKUP(Tabla1[[#This Row],[Codreg]],$G$347:$K$362,5,0)</f>
        <v>https://raw.githubusercontent.com/Sud-Austral/LOGOS-DATA/main/LocalizaReg/10.jpg</v>
      </c>
    </row>
    <row r="15600" spans="1:11" x14ac:dyDescent="0.3">
      <c r="A15600" t="s">
        <v>232</v>
      </c>
      <c r="B15600">
        <v>10</v>
      </c>
      <c r="G15600" s="7">
        <v>99110630149</v>
      </c>
      <c r="H15600" t="s">
        <v>25010</v>
      </c>
      <c r="I15600" t="s">
        <v>16019</v>
      </c>
      <c r="J15600" t="str">
        <f>+VLOOKUP(Tabla1[[#This Row],[Codreg]],$G$347:$K$362,4,0)</f>
        <v>https://upload.wikimedia.org/wikipedia/commons/5/59/Coat_of_arms_of_Los_Lagos_Region%2C_Chile.svg</v>
      </c>
      <c r="K15600" t="str">
        <f>+VLOOKUP(Tabla1[[#This Row],[Codreg]],$G$347:$K$362,5,0)</f>
        <v>https://raw.githubusercontent.com/Sud-Austral/LOGOS-DATA/main/LocalizaReg/10.jpg</v>
      </c>
    </row>
    <row r="15601" spans="1:11" x14ac:dyDescent="0.3">
      <c r="A15601" t="s">
        <v>232</v>
      </c>
      <c r="B15601">
        <v>10</v>
      </c>
      <c r="G15601" s="7">
        <v>99110630208</v>
      </c>
      <c r="H15601" t="s">
        <v>25010</v>
      </c>
      <c r="I15601" t="s">
        <v>16020</v>
      </c>
      <c r="J15601" t="str">
        <f>+VLOOKUP(Tabla1[[#This Row],[Codreg]],$G$347:$K$362,4,0)</f>
        <v>https://upload.wikimedia.org/wikipedia/commons/5/59/Coat_of_arms_of_Los_Lagos_Region%2C_Chile.svg</v>
      </c>
      <c r="K15601" t="str">
        <f>+VLOOKUP(Tabla1[[#This Row],[Codreg]],$G$347:$K$362,5,0)</f>
        <v>https://raw.githubusercontent.com/Sud-Austral/LOGOS-DATA/main/LocalizaReg/10.jpg</v>
      </c>
    </row>
    <row r="15602" spans="1:11" x14ac:dyDescent="0.3">
      <c r="A15602" t="s">
        <v>232</v>
      </c>
      <c r="B15602">
        <v>10</v>
      </c>
      <c r="G15602" s="7">
        <v>99110630303</v>
      </c>
      <c r="H15602" t="s">
        <v>25010</v>
      </c>
      <c r="I15602" t="s">
        <v>16021</v>
      </c>
      <c r="J15602" t="str">
        <f>+VLOOKUP(Tabla1[[#This Row],[Codreg]],$G$347:$K$362,4,0)</f>
        <v>https://upload.wikimedia.org/wikipedia/commons/5/59/Coat_of_arms_of_Los_Lagos_Region%2C_Chile.svg</v>
      </c>
      <c r="K15602" t="str">
        <f>+VLOOKUP(Tabla1[[#This Row],[Codreg]],$G$347:$K$362,5,0)</f>
        <v>https://raw.githubusercontent.com/Sud-Austral/LOGOS-DATA/main/LocalizaReg/10.jpg</v>
      </c>
    </row>
    <row r="15603" spans="1:11" x14ac:dyDescent="0.3">
      <c r="A15603" t="s">
        <v>232</v>
      </c>
      <c r="B15603">
        <v>10</v>
      </c>
      <c r="G15603" s="7">
        <v>99110630328</v>
      </c>
      <c r="H15603" t="s">
        <v>25010</v>
      </c>
      <c r="I15603" t="s">
        <v>16022</v>
      </c>
      <c r="J15603" t="str">
        <f>+VLOOKUP(Tabla1[[#This Row],[Codreg]],$G$347:$K$362,4,0)</f>
        <v>https://upload.wikimedia.org/wikipedia/commons/5/59/Coat_of_arms_of_Los_Lagos_Region%2C_Chile.svg</v>
      </c>
      <c r="K15603" t="str">
        <f>+VLOOKUP(Tabla1[[#This Row],[Codreg]],$G$347:$K$362,5,0)</f>
        <v>https://raw.githubusercontent.com/Sud-Austral/LOGOS-DATA/main/LocalizaReg/10.jpg</v>
      </c>
    </row>
    <row r="15604" spans="1:11" x14ac:dyDescent="0.3">
      <c r="A15604" t="s">
        <v>232</v>
      </c>
      <c r="B15604">
        <v>10</v>
      </c>
      <c r="G15604" s="7">
        <v>99110640038</v>
      </c>
      <c r="H15604" t="s">
        <v>25010</v>
      </c>
      <c r="I15604" t="s">
        <v>16023</v>
      </c>
      <c r="J15604" t="str">
        <f>+VLOOKUP(Tabla1[[#This Row],[Codreg]],$G$347:$K$362,4,0)</f>
        <v>https://upload.wikimedia.org/wikipedia/commons/5/59/Coat_of_arms_of_Los_Lagos_Region%2C_Chile.svg</v>
      </c>
      <c r="K15604" t="str">
        <f>+VLOOKUP(Tabla1[[#This Row],[Codreg]],$G$347:$K$362,5,0)</f>
        <v>https://raw.githubusercontent.com/Sud-Austral/LOGOS-DATA/main/LocalizaReg/10.jpg</v>
      </c>
    </row>
    <row r="15605" spans="1:11" x14ac:dyDescent="0.3">
      <c r="A15605" t="s">
        <v>232</v>
      </c>
      <c r="B15605">
        <v>10</v>
      </c>
      <c r="G15605" s="7">
        <v>99110640049</v>
      </c>
      <c r="H15605" t="s">
        <v>25010</v>
      </c>
      <c r="I15605" t="s">
        <v>16024</v>
      </c>
      <c r="J15605" t="str">
        <f>+VLOOKUP(Tabla1[[#This Row],[Codreg]],$G$347:$K$362,4,0)</f>
        <v>https://upload.wikimedia.org/wikipedia/commons/5/59/Coat_of_arms_of_Los_Lagos_Region%2C_Chile.svg</v>
      </c>
      <c r="K15605" t="str">
        <f>+VLOOKUP(Tabla1[[#This Row],[Codreg]],$G$347:$K$362,5,0)</f>
        <v>https://raw.githubusercontent.com/Sud-Austral/LOGOS-DATA/main/LocalizaReg/10.jpg</v>
      </c>
    </row>
    <row r="15606" spans="1:11" x14ac:dyDescent="0.3">
      <c r="A15606" t="s">
        <v>232</v>
      </c>
      <c r="B15606">
        <v>10</v>
      </c>
      <c r="G15606" s="7">
        <v>99110640145</v>
      </c>
      <c r="H15606" t="s">
        <v>25010</v>
      </c>
      <c r="I15606" t="s">
        <v>16025</v>
      </c>
      <c r="J15606" t="str">
        <f>+VLOOKUP(Tabla1[[#This Row],[Codreg]],$G$347:$K$362,4,0)</f>
        <v>https://upload.wikimedia.org/wikipedia/commons/5/59/Coat_of_arms_of_Los_Lagos_Region%2C_Chile.svg</v>
      </c>
      <c r="K15606" t="str">
        <f>+VLOOKUP(Tabla1[[#This Row],[Codreg]],$G$347:$K$362,5,0)</f>
        <v>https://raw.githubusercontent.com/Sud-Austral/LOGOS-DATA/main/LocalizaReg/10.jpg</v>
      </c>
    </row>
    <row r="15607" spans="1:11" x14ac:dyDescent="0.3">
      <c r="A15607" t="s">
        <v>232</v>
      </c>
      <c r="B15607">
        <v>10</v>
      </c>
      <c r="G15607" s="7">
        <v>99110640143</v>
      </c>
      <c r="H15607" t="s">
        <v>25010</v>
      </c>
      <c r="I15607" t="s">
        <v>16026</v>
      </c>
      <c r="J15607" t="str">
        <f>+VLOOKUP(Tabla1[[#This Row],[Codreg]],$G$347:$K$362,4,0)</f>
        <v>https://upload.wikimedia.org/wikipedia/commons/5/59/Coat_of_arms_of_Los_Lagos_Region%2C_Chile.svg</v>
      </c>
      <c r="K15607" t="str">
        <f>+VLOOKUP(Tabla1[[#This Row],[Codreg]],$G$347:$K$362,5,0)</f>
        <v>https://raw.githubusercontent.com/Sud-Austral/LOGOS-DATA/main/LocalizaReg/10.jpg</v>
      </c>
    </row>
    <row r="15608" spans="1:11" x14ac:dyDescent="0.3">
      <c r="A15608" t="s">
        <v>232</v>
      </c>
      <c r="B15608">
        <v>10</v>
      </c>
      <c r="G15608" s="7">
        <v>99110640126</v>
      </c>
      <c r="H15608" t="s">
        <v>25010</v>
      </c>
      <c r="I15608" t="s">
        <v>16027</v>
      </c>
      <c r="J15608" t="str">
        <f>+VLOOKUP(Tabla1[[#This Row],[Codreg]],$G$347:$K$362,4,0)</f>
        <v>https://upload.wikimedia.org/wikipedia/commons/5/59/Coat_of_arms_of_Los_Lagos_Region%2C_Chile.svg</v>
      </c>
      <c r="K15608" t="str">
        <f>+VLOOKUP(Tabla1[[#This Row],[Codreg]],$G$347:$K$362,5,0)</f>
        <v>https://raw.githubusercontent.com/Sud-Austral/LOGOS-DATA/main/LocalizaReg/10.jpg</v>
      </c>
    </row>
    <row r="15609" spans="1:11" x14ac:dyDescent="0.3">
      <c r="A15609" t="s">
        <v>232</v>
      </c>
      <c r="B15609">
        <v>10</v>
      </c>
      <c r="G15609" s="7">
        <v>99110640124</v>
      </c>
      <c r="H15609" t="s">
        <v>25010</v>
      </c>
      <c r="I15609" t="s">
        <v>16028</v>
      </c>
      <c r="J15609" t="str">
        <f>+VLOOKUP(Tabla1[[#This Row],[Codreg]],$G$347:$K$362,4,0)</f>
        <v>https://upload.wikimedia.org/wikipedia/commons/5/59/Coat_of_arms_of_Los_Lagos_Region%2C_Chile.svg</v>
      </c>
      <c r="K15609" t="str">
        <f>+VLOOKUP(Tabla1[[#This Row],[Codreg]],$G$347:$K$362,5,0)</f>
        <v>https://raw.githubusercontent.com/Sud-Austral/LOGOS-DATA/main/LocalizaReg/10.jpg</v>
      </c>
    </row>
    <row r="15610" spans="1:11" x14ac:dyDescent="0.3">
      <c r="A15610" t="s">
        <v>232</v>
      </c>
      <c r="B15610">
        <v>10</v>
      </c>
      <c r="G15610" s="7">
        <v>99110640111</v>
      </c>
      <c r="H15610" t="s">
        <v>25010</v>
      </c>
      <c r="I15610" t="s">
        <v>16029</v>
      </c>
      <c r="J15610" t="str">
        <f>+VLOOKUP(Tabla1[[#This Row],[Codreg]],$G$347:$K$362,4,0)</f>
        <v>https://upload.wikimedia.org/wikipedia/commons/5/59/Coat_of_arms_of_Los_Lagos_Region%2C_Chile.svg</v>
      </c>
      <c r="K15610" t="str">
        <f>+VLOOKUP(Tabla1[[#This Row],[Codreg]],$G$347:$K$362,5,0)</f>
        <v>https://raw.githubusercontent.com/Sud-Austral/LOGOS-DATA/main/LocalizaReg/10.jpg</v>
      </c>
    </row>
    <row r="15611" spans="1:11" x14ac:dyDescent="0.3">
      <c r="A15611" t="s">
        <v>232</v>
      </c>
      <c r="B15611">
        <v>10</v>
      </c>
      <c r="G15611" s="7">
        <v>99110640237</v>
      </c>
      <c r="H15611" t="s">
        <v>25010</v>
      </c>
      <c r="I15611" t="s">
        <v>16030</v>
      </c>
      <c r="J15611" t="str">
        <f>+VLOOKUP(Tabla1[[#This Row],[Codreg]],$G$347:$K$362,4,0)</f>
        <v>https://upload.wikimedia.org/wikipedia/commons/5/59/Coat_of_arms_of_Los_Lagos_Region%2C_Chile.svg</v>
      </c>
      <c r="K15611" t="str">
        <f>+VLOOKUP(Tabla1[[#This Row],[Codreg]],$G$347:$K$362,5,0)</f>
        <v>https://raw.githubusercontent.com/Sud-Austral/LOGOS-DATA/main/LocalizaReg/10.jpg</v>
      </c>
    </row>
    <row r="15612" spans="1:11" x14ac:dyDescent="0.3">
      <c r="A15612" t="s">
        <v>232</v>
      </c>
      <c r="B15612">
        <v>10</v>
      </c>
      <c r="G15612" s="7">
        <v>99110640243</v>
      </c>
      <c r="H15612" t="s">
        <v>25010</v>
      </c>
      <c r="I15612" t="s">
        <v>16031</v>
      </c>
      <c r="J15612" t="str">
        <f>+VLOOKUP(Tabla1[[#This Row],[Codreg]],$G$347:$K$362,4,0)</f>
        <v>https://upload.wikimedia.org/wikipedia/commons/5/59/Coat_of_arms_of_Los_Lagos_Region%2C_Chile.svg</v>
      </c>
      <c r="K15612" t="str">
        <f>+VLOOKUP(Tabla1[[#This Row],[Codreg]],$G$347:$K$362,5,0)</f>
        <v>https://raw.githubusercontent.com/Sud-Austral/LOGOS-DATA/main/LocalizaReg/10.jpg</v>
      </c>
    </row>
    <row r="15613" spans="1:11" x14ac:dyDescent="0.3">
      <c r="A15613" t="s">
        <v>232</v>
      </c>
      <c r="B15613">
        <v>10</v>
      </c>
      <c r="G15613" s="7">
        <v>99110640244</v>
      </c>
      <c r="H15613" t="s">
        <v>25010</v>
      </c>
      <c r="I15613" t="s">
        <v>16032</v>
      </c>
      <c r="J15613" t="str">
        <f>+VLOOKUP(Tabla1[[#This Row],[Codreg]],$G$347:$K$362,4,0)</f>
        <v>https://upload.wikimedia.org/wikipedia/commons/5/59/Coat_of_arms_of_Los_Lagos_Region%2C_Chile.svg</v>
      </c>
      <c r="K15613" t="str">
        <f>+VLOOKUP(Tabla1[[#This Row],[Codreg]],$G$347:$K$362,5,0)</f>
        <v>https://raw.githubusercontent.com/Sud-Austral/LOGOS-DATA/main/LocalizaReg/10.jpg</v>
      </c>
    </row>
    <row r="15614" spans="1:11" x14ac:dyDescent="0.3">
      <c r="A15614" t="s">
        <v>232</v>
      </c>
      <c r="B15614">
        <v>10</v>
      </c>
      <c r="G15614" s="7">
        <v>99110641051</v>
      </c>
      <c r="H15614" t="s">
        <v>25010</v>
      </c>
      <c r="I15614" t="s">
        <v>16033</v>
      </c>
      <c r="J15614" t="str">
        <f>+VLOOKUP(Tabla1[[#This Row],[Codreg]],$G$347:$K$362,4,0)</f>
        <v>https://upload.wikimedia.org/wikipedia/commons/5/59/Coat_of_arms_of_Los_Lagos_Region%2C_Chile.svg</v>
      </c>
      <c r="K15614" t="str">
        <f>+VLOOKUP(Tabla1[[#This Row],[Codreg]],$G$347:$K$362,5,0)</f>
        <v>https://raw.githubusercontent.com/Sud-Austral/LOGOS-DATA/main/LocalizaReg/10.jpg</v>
      </c>
    </row>
    <row r="15615" spans="1:11" x14ac:dyDescent="0.3">
      <c r="A15615" t="s">
        <v>232</v>
      </c>
      <c r="B15615">
        <v>10</v>
      </c>
      <c r="G15615" s="7">
        <v>99110641059</v>
      </c>
      <c r="H15615" t="s">
        <v>25010</v>
      </c>
      <c r="I15615" t="s">
        <v>16034</v>
      </c>
      <c r="J15615" t="str">
        <f>+VLOOKUP(Tabla1[[#This Row],[Codreg]],$G$347:$K$362,4,0)</f>
        <v>https://upload.wikimedia.org/wikipedia/commons/5/59/Coat_of_arms_of_Los_Lagos_Region%2C_Chile.svg</v>
      </c>
      <c r="K15615" t="str">
        <f>+VLOOKUP(Tabla1[[#This Row],[Codreg]],$G$347:$K$362,5,0)</f>
        <v>https://raw.githubusercontent.com/Sud-Austral/LOGOS-DATA/main/LocalizaReg/10.jpg</v>
      </c>
    </row>
    <row r="15616" spans="1:11" x14ac:dyDescent="0.3">
      <c r="A15616" t="s">
        <v>232</v>
      </c>
      <c r="B15616">
        <v>10</v>
      </c>
      <c r="G15616" s="7">
        <v>99110641068</v>
      </c>
      <c r="H15616" t="s">
        <v>25010</v>
      </c>
      <c r="I15616" t="s">
        <v>16035</v>
      </c>
      <c r="J15616" t="str">
        <f>+VLOOKUP(Tabla1[[#This Row],[Codreg]],$G$347:$K$362,4,0)</f>
        <v>https://upload.wikimedia.org/wikipedia/commons/5/59/Coat_of_arms_of_Los_Lagos_Region%2C_Chile.svg</v>
      </c>
      <c r="K15616" t="str">
        <f>+VLOOKUP(Tabla1[[#This Row],[Codreg]],$G$347:$K$362,5,0)</f>
        <v>https://raw.githubusercontent.com/Sud-Austral/LOGOS-DATA/main/LocalizaReg/10.jpg</v>
      </c>
    </row>
    <row r="15617" spans="1:11" x14ac:dyDescent="0.3">
      <c r="A15617" t="s">
        <v>232</v>
      </c>
      <c r="B15617">
        <v>10</v>
      </c>
      <c r="G15617" s="7">
        <v>99110641087</v>
      </c>
      <c r="H15617" t="s">
        <v>25010</v>
      </c>
      <c r="I15617" t="s">
        <v>16036</v>
      </c>
      <c r="J15617" t="str">
        <f>+VLOOKUP(Tabla1[[#This Row],[Codreg]],$G$347:$K$362,4,0)</f>
        <v>https://upload.wikimedia.org/wikipedia/commons/5/59/Coat_of_arms_of_Los_Lagos_Region%2C_Chile.svg</v>
      </c>
      <c r="K15617" t="str">
        <f>+VLOOKUP(Tabla1[[#This Row],[Codreg]],$G$347:$K$362,5,0)</f>
        <v>https://raw.githubusercontent.com/Sud-Austral/LOGOS-DATA/main/LocalizaReg/10.jpg</v>
      </c>
    </row>
    <row r="15618" spans="1:11" x14ac:dyDescent="0.3">
      <c r="A15618" t="s">
        <v>232</v>
      </c>
      <c r="B15618">
        <v>10</v>
      </c>
      <c r="G15618" s="7">
        <v>99110683003</v>
      </c>
      <c r="H15618" t="s">
        <v>25010</v>
      </c>
      <c r="I15618" t="s">
        <v>16037</v>
      </c>
      <c r="J15618" t="str">
        <f>+VLOOKUP(Tabla1[[#This Row],[Codreg]],$G$347:$K$362,4,0)</f>
        <v>https://upload.wikimedia.org/wikipedia/commons/5/59/Coat_of_arms_of_Los_Lagos_Region%2C_Chile.svg</v>
      </c>
      <c r="K15618" t="str">
        <f>+VLOOKUP(Tabla1[[#This Row],[Codreg]],$G$347:$K$362,5,0)</f>
        <v>https://raw.githubusercontent.com/Sud-Austral/LOGOS-DATA/main/LocalizaReg/10.jpg</v>
      </c>
    </row>
    <row r="15619" spans="1:11" x14ac:dyDescent="0.3">
      <c r="A15619" t="s">
        <v>232</v>
      </c>
      <c r="B15619">
        <v>10</v>
      </c>
      <c r="G15619" s="7">
        <v>99110683007</v>
      </c>
      <c r="H15619" t="s">
        <v>25010</v>
      </c>
      <c r="I15619" t="s">
        <v>16038</v>
      </c>
      <c r="J15619" t="str">
        <f>+VLOOKUP(Tabla1[[#This Row],[Codreg]],$G$347:$K$362,4,0)</f>
        <v>https://upload.wikimedia.org/wikipedia/commons/5/59/Coat_of_arms_of_Los_Lagos_Region%2C_Chile.svg</v>
      </c>
      <c r="K15619" t="str">
        <f>+VLOOKUP(Tabla1[[#This Row],[Codreg]],$G$347:$K$362,5,0)</f>
        <v>https://raw.githubusercontent.com/Sud-Austral/LOGOS-DATA/main/LocalizaReg/10.jpg</v>
      </c>
    </row>
    <row r="15620" spans="1:11" x14ac:dyDescent="0.3">
      <c r="A15620" t="s">
        <v>232</v>
      </c>
      <c r="B15620">
        <v>10</v>
      </c>
      <c r="G15620" s="7">
        <v>99110683002</v>
      </c>
      <c r="H15620" t="s">
        <v>25010</v>
      </c>
      <c r="I15620" t="s">
        <v>16039</v>
      </c>
      <c r="J15620" t="str">
        <f>+VLOOKUP(Tabla1[[#This Row],[Codreg]],$G$347:$K$362,4,0)</f>
        <v>https://upload.wikimedia.org/wikipedia/commons/5/59/Coat_of_arms_of_Los_Lagos_Region%2C_Chile.svg</v>
      </c>
      <c r="K15620" t="str">
        <f>+VLOOKUP(Tabla1[[#This Row],[Codreg]],$G$347:$K$362,5,0)</f>
        <v>https://raw.githubusercontent.com/Sud-Austral/LOGOS-DATA/main/LocalizaReg/10.jpg</v>
      </c>
    </row>
    <row r="15621" spans="1:11" x14ac:dyDescent="0.3">
      <c r="A15621" t="s">
        <v>232</v>
      </c>
      <c r="B15621">
        <v>10</v>
      </c>
      <c r="G15621" s="7">
        <v>99110640320</v>
      </c>
      <c r="H15621" t="s">
        <v>25010</v>
      </c>
      <c r="I15621" t="s">
        <v>16040</v>
      </c>
      <c r="J15621" t="str">
        <f>+VLOOKUP(Tabla1[[#This Row],[Codreg]],$G$347:$K$362,4,0)</f>
        <v>https://upload.wikimedia.org/wikipedia/commons/5/59/Coat_of_arms_of_Los_Lagos_Region%2C_Chile.svg</v>
      </c>
      <c r="K15621" t="str">
        <f>+VLOOKUP(Tabla1[[#This Row],[Codreg]],$G$347:$K$362,5,0)</f>
        <v>https://raw.githubusercontent.com/Sud-Austral/LOGOS-DATA/main/LocalizaReg/10.jpg</v>
      </c>
    </row>
    <row r="15622" spans="1:11" x14ac:dyDescent="0.3">
      <c r="A15622" t="s">
        <v>232</v>
      </c>
      <c r="B15622">
        <v>10</v>
      </c>
      <c r="G15622" s="7">
        <v>99110610001</v>
      </c>
      <c r="H15622" t="s">
        <v>25010</v>
      </c>
      <c r="I15622" t="s">
        <v>16041</v>
      </c>
      <c r="J15622" t="str">
        <f>+VLOOKUP(Tabla1[[#This Row],[Codreg]],$G$347:$K$362,4,0)</f>
        <v>https://upload.wikimedia.org/wikipedia/commons/5/59/Coat_of_arms_of_Los_Lagos_Region%2C_Chile.svg</v>
      </c>
      <c r="K15622" t="str">
        <f>+VLOOKUP(Tabla1[[#This Row],[Codreg]],$G$347:$K$362,5,0)</f>
        <v>https://raw.githubusercontent.com/Sud-Austral/LOGOS-DATA/main/LocalizaReg/10.jpg</v>
      </c>
    </row>
    <row r="15623" spans="1:11" x14ac:dyDescent="0.3">
      <c r="A15623" t="s">
        <v>232</v>
      </c>
      <c r="B15623">
        <v>10</v>
      </c>
      <c r="G15623" s="7">
        <v>99110640007</v>
      </c>
      <c r="H15623" t="s">
        <v>25010</v>
      </c>
      <c r="I15623" t="s">
        <v>16042</v>
      </c>
      <c r="J15623" t="str">
        <f>+VLOOKUP(Tabla1[[#This Row],[Codreg]],$G$347:$K$362,4,0)</f>
        <v>https://upload.wikimedia.org/wikipedia/commons/5/59/Coat_of_arms_of_Los_Lagos_Region%2C_Chile.svg</v>
      </c>
      <c r="K15623" t="str">
        <f>+VLOOKUP(Tabla1[[#This Row],[Codreg]],$G$347:$K$362,5,0)</f>
        <v>https://raw.githubusercontent.com/Sud-Austral/LOGOS-DATA/main/LocalizaReg/10.jpg</v>
      </c>
    </row>
    <row r="15624" spans="1:11" x14ac:dyDescent="0.3">
      <c r="A15624" t="s">
        <v>232</v>
      </c>
      <c r="B15624">
        <v>10</v>
      </c>
      <c r="G15624" s="7">
        <v>99110640084</v>
      </c>
      <c r="H15624" t="s">
        <v>25010</v>
      </c>
      <c r="I15624" t="s">
        <v>16043</v>
      </c>
      <c r="J15624" t="str">
        <f>+VLOOKUP(Tabla1[[#This Row],[Codreg]],$G$347:$K$362,4,0)</f>
        <v>https://upload.wikimedia.org/wikipedia/commons/5/59/Coat_of_arms_of_Los_Lagos_Region%2C_Chile.svg</v>
      </c>
      <c r="K15624" t="str">
        <f>+VLOOKUP(Tabla1[[#This Row],[Codreg]],$G$347:$K$362,5,0)</f>
        <v>https://raw.githubusercontent.com/Sud-Austral/LOGOS-DATA/main/LocalizaReg/10.jpg</v>
      </c>
    </row>
    <row r="15625" spans="1:11" x14ac:dyDescent="0.3">
      <c r="A15625" t="s">
        <v>232</v>
      </c>
      <c r="B15625">
        <v>10</v>
      </c>
      <c r="G15625" s="7">
        <v>99110640083</v>
      </c>
      <c r="H15625" t="s">
        <v>25010</v>
      </c>
      <c r="I15625" t="s">
        <v>16044</v>
      </c>
      <c r="J15625" t="str">
        <f>+VLOOKUP(Tabla1[[#This Row],[Codreg]],$G$347:$K$362,4,0)</f>
        <v>https://upload.wikimedia.org/wikipedia/commons/5/59/Coat_of_arms_of_Los_Lagos_Region%2C_Chile.svg</v>
      </c>
      <c r="K15625" t="str">
        <f>+VLOOKUP(Tabla1[[#This Row],[Codreg]],$G$347:$K$362,5,0)</f>
        <v>https://raw.githubusercontent.com/Sud-Austral/LOGOS-DATA/main/LocalizaReg/10.jpg</v>
      </c>
    </row>
    <row r="15626" spans="1:11" x14ac:dyDescent="0.3">
      <c r="A15626" t="s">
        <v>232</v>
      </c>
      <c r="B15626">
        <v>10</v>
      </c>
      <c r="G15626" s="7">
        <v>99110630197</v>
      </c>
      <c r="H15626" t="s">
        <v>25010</v>
      </c>
      <c r="I15626" t="s">
        <v>16045</v>
      </c>
      <c r="J15626" t="str">
        <f>+VLOOKUP(Tabla1[[#This Row],[Codreg]],$G$347:$K$362,4,0)</f>
        <v>https://upload.wikimedia.org/wikipedia/commons/5/59/Coat_of_arms_of_Los_Lagos_Region%2C_Chile.svg</v>
      </c>
      <c r="K15626" t="str">
        <f>+VLOOKUP(Tabla1[[#This Row],[Codreg]],$G$347:$K$362,5,0)</f>
        <v>https://raw.githubusercontent.com/Sud-Austral/LOGOS-DATA/main/LocalizaReg/10.jpg</v>
      </c>
    </row>
    <row r="15627" spans="1:11" x14ac:dyDescent="0.3">
      <c r="A15627" t="s">
        <v>232</v>
      </c>
      <c r="B15627">
        <v>10</v>
      </c>
      <c r="G15627" s="7">
        <v>99110640180</v>
      </c>
      <c r="H15627" t="s">
        <v>25010</v>
      </c>
      <c r="I15627" t="s">
        <v>16046</v>
      </c>
      <c r="J15627" t="str">
        <f>+VLOOKUP(Tabla1[[#This Row],[Codreg]],$G$347:$K$362,4,0)</f>
        <v>https://upload.wikimedia.org/wikipedia/commons/5/59/Coat_of_arms_of_Los_Lagos_Region%2C_Chile.svg</v>
      </c>
      <c r="K15627" t="str">
        <f>+VLOOKUP(Tabla1[[#This Row],[Codreg]],$G$347:$K$362,5,0)</f>
        <v>https://raw.githubusercontent.com/Sud-Austral/LOGOS-DATA/main/LocalizaReg/10.jpg</v>
      </c>
    </row>
    <row r="15628" spans="1:11" x14ac:dyDescent="0.3">
      <c r="A15628" t="s">
        <v>232</v>
      </c>
      <c r="B15628">
        <v>10</v>
      </c>
      <c r="G15628" s="7">
        <v>99110640214</v>
      </c>
      <c r="H15628" t="s">
        <v>25010</v>
      </c>
      <c r="I15628" t="s">
        <v>16047</v>
      </c>
      <c r="J15628" t="str">
        <f>+VLOOKUP(Tabla1[[#This Row],[Codreg]],$G$347:$K$362,4,0)</f>
        <v>https://upload.wikimedia.org/wikipedia/commons/5/59/Coat_of_arms_of_Los_Lagos_Region%2C_Chile.svg</v>
      </c>
      <c r="K15628" t="str">
        <f>+VLOOKUP(Tabla1[[#This Row],[Codreg]],$G$347:$K$362,5,0)</f>
        <v>https://raw.githubusercontent.com/Sud-Austral/LOGOS-DATA/main/LocalizaReg/10.jpg</v>
      </c>
    </row>
    <row r="15629" spans="1:11" x14ac:dyDescent="0.3">
      <c r="A15629" t="s">
        <v>232</v>
      </c>
      <c r="B15629">
        <v>10</v>
      </c>
      <c r="G15629" s="7">
        <v>99110630179</v>
      </c>
      <c r="H15629" t="s">
        <v>25010</v>
      </c>
      <c r="I15629" t="s">
        <v>16048</v>
      </c>
      <c r="J15629" t="str">
        <f>+VLOOKUP(Tabla1[[#This Row],[Codreg]],$G$347:$K$362,4,0)</f>
        <v>https://upload.wikimedia.org/wikipedia/commons/5/59/Coat_of_arms_of_Los_Lagos_Region%2C_Chile.svg</v>
      </c>
      <c r="K15629" t="str">
        <f>+VLOOKUP(Tabla1[[#This Row],[Codreg]],$G$347:$K$362,5,0)</f>
        <v>https://raw.githubusercontent.com/Sud-Austral/LOGOS-DATA/main/LocalizaReg/10.jpg</v>
      </c>
    </row>
    <row r="15630" spans="1:11" x14ac:dyDescent="0.3">
      <c r="A15630" t="s">
        <v>232</v>
      </c>
      <c r="B15630">
        <v>10</v>
      </c>
      <c r="G15630" s="7">
        <v>99110641075</v>
      </c>
      <c r="H15630" t="s">
        <v>25010</v>
      </c>
      <c r="I15630" t="s">
        <v>16049</v>
      </c>
      <c r="J15630" t="str">
        <f>+VLOOKUP(Tabla1[[#This Row],[Codreg]],$G$347:$K$362,4,0)</f>
        <v>https://upload.wikimedia.org/wikipedia/commons/5/59/Coat_of_arms_of_Los_Lagos_Region%2C_Chile.svg</v>
      </c>
      <c r="K15630" t="str">
        <f>+VLOOKUP(Tabla1[[#This Row],[Codreg]],$G$347:$K$362,5,0)</f>
        <v>https://raw.githubusercontent.com/Sud-Austral/LOGOS-DATA/main/LocalizaReg/10.jpg</v>
      </c>
    </row>
    <row r="15631" spans="1:11" x14ac:dyDescent="0.3">
      <c r="A15631" t="s">
        <v>232</v>
      </c>
      <c r="B15631">
        <v>10</v>
      </c>
      <c r="G15631" s="7">
        <v>99110652003</v>
      </c>
      <c r="H15631" t="s">
        <v>25010</v>
      </c>
      <c r="I15631" t="s">
        <v>16050</v>
      </c>
      <c r="J15631" t="str">
        <f>+VLOOKUP(Tabla1[[#This Row],[Codreg]],$G$347:$K$362,4,0)</f>
        <v>https://upload.wikimedia.org/wikipedia/commons/5/59/Coat_of_arms_of_Los_Lagos_Region%2C_Chile.svg</v>
      </c>
      <c r="K15631" t="str">
        <f>+VLOOKUP(Tabla1[[#This Row],[Codreg]],$G$347:$K$362,5,0)</f>
        <v>https://raw.githubusercontent.com/Sud-Austral/LOGOS-DATA/main/LocalizaReg/10.jpg</v>
      </c>
    </row>
    <row r="15632" spans="1:11" x14ac:dyDescent="0.3">
      <c r="A15632" t="s">
        <v>232</v>
      </c>
      <c r="B15632">
        <v>10</v>
      </c>
      <c r="G15632" s="7">
        <v>99110641002</v>
      </c>
      <c r="H15632" t="s">
        <v>25010</v>
      </c>
      <c r="I15632" t="s">
        <v>16051</v>
      </c>
      <c r="J15632" t="str">
        <f>+VLOOKUP(Tabla1[[#This Row],[Codreg]],$G$347:$K$362,4,0)</f>
        <v>https://upload.wikimedia.org/wikipedia/commons/5/59/Coat_of_arms_of_Los_Lagos_Region%2C_Chile.svg</v>
      </c>
      <c r="K15632" t="str">
        <f>+VLOOKUP(Tabla1[[#This Row],[Codreg]],$G$347:$K$362,5,0)</f>
        <v>https://raw.githubusercontent.com/Sud-Austral/LOGOS-DATA/main/LocalizaReg/10.jpg</v>
      </c>
    </row>
    <row r="15633" spans="1:11" x14ac:dyDescent="0.3">
      <c r="A15633" t="s">
        <v>232</v>
      </c>
      <c r="B15633">
        <v>10</v>
      </c>
      <c r="G15633" s="7">
        <v>99110641001</v>
      </c>
      <c r="H15633" t="s">
        <v>25010</v>
      </c>
      <c r="I15633" t="s">
        <v>16052</v>
      </c>
      <c r="J15633" t="str">
        <f>+VLOOKUP(Tabla1[[#This Row],[Codreg]],$G$347:$K$362,4,0)</f>
        <v>https://upload.wikimedia.org/wikipedia/commons/5/59/Coat_of_arms_of_Los_Lagos_Region%2C_Chile.svg</v>
      </c>
      <c r="K15633" t="str">
        <f>+VLOOKUP(Tabla1[[#This Row],[Codreg]],$G$347:$K$362,5,0)</f>
        <v>https://raw.githubusercontent.com/Sud-Austral/LOGOS-DATA/main/LocalizaReg/10.jpg</v>
      </c>
    </row>
    <row r="15634" spans="1:11" x14ac:dyDescent="0.3">
      <c r="A15634" t="s">
        <v>232</v>
      </c>
      <c r="B15634">
        <v>10</v>
      </c>
      <c r="G15634" s="7">
        <v>99110641003</v>
      </c>
      <c r="H15634" t="s">
        <v>25010</v>
      </c>
      <c r="I15634" t="s">
        <v>16053</v>
      </c>
      <c r="J15634" t="str">
        <f>+VLOOKUP(Tabla1[[#This Row],[Codreg]],$G$347:$K$362,4,0)</f>
        <v>https://upload.wikimedia.org/wikipedia/commons/5/59/Coat_of_arms_of_Los_Lagos_Region%2C_Chile.svg</v>
      </c>
      <c r="K15634" t="str">
        <f>+VLOOKUP(Tabla1[[#This Row],[Codreg]],$G$347:$K$362,5,0)</f>
        <v>https://raw.githubusercontent.com/Sud-Austral/LOGOS-DATA/main/LocalizaReg/10.jpg</v>
      </c>
    </row>
    <row r="15635" spans="1:11" x14ac:dyDescent="0.3">
      <c r="A15635" t="s">
        <v>232</v>
      </c>
      <c r="B15635">
        <v>10</v>
      </c>
      <c r="G15635" s="7">
        <v>99110660023</v>
      </c>
      <c r="H15635" t="s">
        <v>25010</v>
      </c>
      <c r="I15635" t="s">
        <v>16054</v>
      </c>
      <c r="J15635" t="str">
        <f>+VLOOKUP(Tabla1[[#This Row],[Codreg]],$G$347:$K$362,4,0)</f>
        <v>https://upload.wikimedia.org/wikipedia/commons/5/59/Coat_of_arms_of_Los_Lagos_Region%2C_Chile.svg</v>
      </c>
      <c r="K15635" t="str">
        <f>+VLOOKUP(Tabla1[[#This Row],[Codreg]],$G$347:$K$362,5,0)</f>
        <v>https://raw.githubusercontent.com/Sud-Austral/LOGOS-DATA/main/LocalizaReg/10.jpg</v>
      </c>
    </row>
    <row r="15636" spans="1:11" x14ac:dyDescent="0.3">
      <c r="A15636" t="s">
        <v>232</v>
      </c>
      <c r="B15636">
        <v>10</v>
      </c>
      <c r="G15636" s="7">
        <v>99110660026</v>
      </c>
      <c r="H15636" t="s">
        <v>25010</v>
      </c>
      <c r="I15636" t="s">
        <v>16055</v>
      </c>
      <c r="J15636" t="str">
        <f>+VLOOKUP(Tabla1[[#This Row],[Codreg]],$G$347:$K$362,4,0)</f>
        <v>https://upload.wikimedia.org/wikipedia/commons/5/59/Coat_of_arms_of_Los_Lagos_Region%2C_Chile.svg</v>
      </c>
      <c r="K15636" t="str">
        <f>+VLOOKUP(Tabla1[[#This Row],[Codreg]],$G$347:$K$362,5,0)</f>
        <v>https://raw.githubusercontent.com/Sud-Austral/LOGOS-DATA/main/LocalizaReg/10.jpg</v>
      </c>
    </row>
    <row r="15637" spans="1:11" x14ac:dyDescent="0.3">
      <c r="A15637" t="s">
        <v>232</v>
      </c>
      <c r="B15637">
        <v>10</v>
      </c>
      <c r="G15637" s="7">
        <v>99110600011</v>
      </c>
      <c r="H15637" t="s">
        <v>25010</v>
      </c>
      <c r="I15637" t="s">
        <v>16056</v>
      </c>
      <c r="J15637" t="str">
        <f>+VLOOKUP(Tabla1[[#This Row],[Codreg]],$G$347:$K$362,4,0)</f>
        <v>https://upload.wikimedia.org/wikipedia/commons/5/59/Coat_of_arms_of_Los_Lagos_Region%2C_Chile.svg</v>
      </c>
      <c r="K15637" t="str">
        <f>+VLOOKUP(Tabla1[[#This Row],[Codreg]],$G$347:$K$362,5,0)</f>
        <v>https://raw.githubusercontent.com/Sud-Austral/LOGOS-DATA/main/LocalizaReg/10.jpg</v>
      </c>
    </row>
    <row r="15638" spans="1:11" x14ac:dyDescent="0.3">
      <c r="A15638" t="s">
        <v>232</v>
      </c>
      <c r="B15638">
        <v>10</v>
      </c>
      <c r="G15638" s="7">
        <v>99110630063</v>
      </c>
      <c r="H15638" t="s">
        <v>25010</v>
      </c>
      <c r="I15638" t="s">
        <v>16057</v>
      </c>
      <c r="J15638" t="str">
        <f>+VLOOKUP(Tabla1[[#This Row],[Codreg]],$G$347:$K$362,4,0)</f>
        <v>https://upload.wikimedia.org/wikipedia/commons/5/59/Coat_of_arms_of_Los_Lagos_Region%2C_Chile.svg</v>
      </c>
      <c r="K15638" t="str">
        <f>+VLOOKUP(Tabla1[[#This Row],[Codreg]],$G$347:$K$362,5,0)</f>
        <v>https://raw.githubusercontent.com/Sud-Austral/LOGOS-DATA/main/LocalizaReg/10.jpg</v>
      </c>
    </row>
    <row r="15639" spans="1:11" x14ac:dyDescent="0.3">
      <c r="A15639" t="s">
        <v>232</v>
      </c>
      <c r="B15639">
        <v>10</v>
      </c>
      <c r="G15639" s="7">
        <v>99110630142</v>
      </c>
      <c r="H15639" t="s">
        <v>25010</v>
      </c>
      <c r="I15639" t="s">
        <v>16058</v>
      </c>
      <c r="J15639" t="str">
        <f>+VLOOKUP(Tabla1[[#This Row],[Codreg]],$G$347:$K$362,4,0)</f>
        <v>https://upload.wikimedia.org/wikipedia/commons/5/59/Coat_of_arms_of_Los_Lagos_Region%2C_Chile.svg</v>
      </c>
      <c r="K15639" t="str">
        <f>+VLOOKUP(Tabla1[[#This Row],[Codreg]],$G$347:$K$362,5,0)</f>
        <v>https://raw.githubusercontent.com/Sud-Austral/LOGOS-DATA/main/LocalizaReg/10.jpg</v>
      </c>
    </row>
    <row r="15640" spans="1:11" x14ac:dyDescent="0.3">
      <c r="A15640" t="s">
        <v>232</v>
      </c>
      <c r="B15640">
        <v>10</v>
      </c>
      <c r="G15640" s="7">
        <v>99110630186</v>
      </c>
      <c r="H15640" t="s">
        <v>25010</v>
      </c>
      <c r="I15640" t="s">
        <v>16059</v>
      </c>
      <c r="J15640" t="str">
        <f>+VLOOKUP(Tabla1[[#This Row],[Codreg]],$G$347:$K$362,4,0)</f>
        <v>https://upload.wikimedia.org/wikipedia/commons/5/59/Coat_of_arms_of_Los_Lagos_Region%2C_Chile.svg</v>
      </c>
      <c r="K15640" t="str">
        <f>+VLOOKUP(Tabla1[[#This Row],[Codreg]],$G$347:$K$362,5,0)</f>
        <v>https://raw.githubusercontent.com/Sud-Austral/LOGOS-DATA/main/LocalizaReg/10.jpg</v>
      </c>
    </row>
    <row r="15641" spans="1:11" x14ac:dyDescent="0.3">
      <c r="A15641" t="s">
        <v>232</v>
      </c>
      <c r="B15641">
        <v>10</v>
      </c>
      <c r="G15641" s="7">
        <v>99110640160</v>
      </c>
      <c r="H15641" t="s">
        <v>25010</v>
      </c>
      <c r="I15641" t="s">
        <v>16060</v>
      </c>
      <c r="J15641" t="str">
        <f>+VLOOKUP(Tabla1[[#This Row],[Codreg]],$G$347:$K$362,4,0)</f>
        <v>https://upload.wikimedia.org/wikipedia/commons/5/59/Coat_of_arms_of_Los_Lagos_Region%2C_Chile.svg</v>
      </c>
      <c r="K15641" t="str">
        <f>+VLOOKUP(Tabla1[[#This Row],[Codreg]],$G$347:$K$362,5,0)</f>
        <v>https://raw.githubusercontent.com/Sud-Austral/LOGOS-DATA/main/LocalizaReg/10.jpg</v>
      </c>
    </row>
    <row r="15642" spans="1:11" x14ac:dyDescent="0.3">
      <c r="A15642" t="s">
        <v>232</v>
      </c>
      <c r="B15642">
        <v>10</v>
      </c>
      <c r="G15642" s="7">
        <v>99110640074</v>
      </c>
      <c r="H15642" t="s">
        <v>25010</v>
      </c>
      <c r="I15642" t="s">
        <v>16061</v>
      </c>
      <c r="J15642" t="str">
        <f>+VLOOKUP(Tabla1[[#This Row],[Codreg]],$G$347:$K$362,4,0)</f>
        <v>https://upload.wikimedia.org/wikipedia/commons/5/59/Coat_of_arms_of_Los_Lagos_Region%2C_Chile.svg</v>
      </c>
      <c r="K15642" t="str">
        <f>+VLOOKUP(Tabla1[[#This Row],[Codreg]],$G$347:$K$362,5,0)</f>
        <v>https://raw.githubusercontent.com/Sud-Austral/LOGOS-DATA/main/LocalizaReg/10.jpg</v>
      </c>
    </row>
    <row r="15643" spans="1:11" x14ac:dyDescent="0.3">
      <c r="A15643" t="s">
        <v>232</v>
      </c>
      <c r="B15643">
        <v>10</v>
      </c>
      <c r="G15643" s="7">
        <v>99110630261</v>
      </c>
      <c r="H15643" t="s">
        <v>25010</v>
      </c>
      <c r="I15643" t="s">
        <v>16062</v>
      </c>
      <c r="J15643" t="str">
        <f>+VLOOKUP(Tabla1[[#This Row],[Codreg]],$G$347:$K$362,4,0)</f>
        <v>https://upload.wikimedia.org/wikipedia/commons/5/59/Coat_of_arms_of_Los_Lagos_Region%2C_Chile.svg</v>
      </c>
      <c r="K15643" t="str">
        <f>+VLOOKUP(Tabla1[[#This Row],[Codreg]],$G$347:$K$362,5,0)</f>
        <v>https://raw.githubusercontent.com/Sud-Austral/LOGOS-DATA/main/LocalizaReg/10.jpg</v>
      </c>
    </row>
    <row r="15644" spans="1:11" x14ac:dyDescent="0.3">
      <c r="A15644" t="s">
        <v>232</v>
      </c>
      <c r="B15644">
        <v>10</v>
      </c>
      <c r="G15644" s="7">
        <v>99110630267</v>
      </c>
      <c r="H15644" t="s">
        <v>25010</v>
      </c>
      <c r="I15644" t="s">
        <v>16063</v>
      </c>
      <c r="J15644" t="str">
        <f>+VLOOKUP(Tabla1[[#This Row],[Codreg]],$G$347:$K$362,4,0)</f>
        <v>https://upload.wikimedia.org/wikipedia/commons/5/59/Coat_of_arms_of_Los_Lagos_Region%2C_Chile.svg</v>
      </c>
      <c r="K15644" t="str">
        <f>+VLOOKUP(Tabla1[[#This Row],[Codreg]],$G$347:$K$362,5,0)</f>
        <v>https://raw.githubusercontent.com/Sud-Austral/LOGOS-DATA/main/LocalizaReg/10.jpg</v>
      </c>
    </row>
    <row r="15645" spans="1:11" x14ac:dyDescent="0.3">
      <c r="A15645" t="s">
        <v>232</v>
      </c>
      <c r="B15645">
        <v>10</v>
      </c>
      <c r="G15645" s="7">
        <v>99110630275</v>
      </c>
      <c r="H15645" t="s">
        <v>25010</v>
      </c>
      <c r="I15645" t="s">
        <v>16064</v>
      </c>
      <c r="J15645" t="str">
        <f>+VLOOKUP(Tabla1[[#This Row],[Codreg]],$G$347:$K$362,4,0)</f>
        <v>https://upload.wikimedia.org/wikipedia/commons/5/59/Coat_of_arms_of_Los_Lagos_Region%2C_Chile.svg</v>
      </c>
      <c r="K15645" t="str">
        <f>+VLOOKUP(Tabla1[[#This Row],[Codreg]],$G$347:$K$362,5,0)</f>
        <v>https://raw.githubusercontent.com/Sud-Austral/LOGOS-DATA/main/LocalizaReg/10.jpg</v>
      </c>
    </row>
    <row r="15646" spans="1:11" x14ac:dyDescent="0.3">
      <c r="A15646" t="s">
        <v>232</v>
      </c>
      <c r="B15646">
        <v>10</v>
      </c>
      <c r="G15646" s="7">
        <v>99110630280</v>
      </c>
      <c r="H15646" t="s">
        <v>25010</v>
      </c>
      <c r="I15646" t="s">
        <v>16065</v>
      </c>
      <c r="J15646" t="str">
        <f>+VLOOKUP(Tabla1[[#This Row],[Codreg]],$G$347:$K$362,4,0)</f>
        <v>https://upload.wikimedia.org/wikipedia/commons/5/59/Coat_of_arms_of_Los_Lagos_Region%2C_Chile.svg</v>
      </c>
      <c r="K15646" t="str">
        <f>+VLOOKUP(Tabla1[[#This Row],[Codreg]],$G$347:$K$362,5,0)</f>
        <v>https://raw.githubusercontent.com/Sud-Austral/LOGOS-DATA/main/LocalizaReg/10.jpg</v>
      </c>
    </row>
    <row r="15647" spans="1:11" x14ac:dyDescent="0.3">
      <c r="A15647" t="s">
        <v>232</v>
      </c>
      <c r="B15647">
        <v>10</v>
      </c>
      <c r="G15647" s="7">
        <v>99110630144</v>
      </c>
      <c r="H15647" t="s">
        <v>25010</v>
      </c>
      <c r="I15647" t="s">
        <v>16066</v>
      </c>
      <c r="J15647" t="str">
        <f>+VLOOKUP(Tabla1[[#This Row],[Codreg]],$G$347:$K$362,4,0)</f>
        <v>https://upload.wikimedia.org/wikipedia/commons/5/59/Coat_of_arms_of_Los_Lagos_Region%2C_Chile.svg</v>
      </c>
      <c r="K15647" t="str">
        <f>+VLOOKUP(Tabla1[[#This Row],[Codreg]],$G$347:$K$362,5,0)</f>
        <v>https://raw.githubusercontent.com/Sud-Austral/LOGOS-DATA/main/LocalizaReg/10.jpg</v>
      </c>
    </row>
    <row r="15648" spans="1:11" x14ac:dyDescent="0.3">
      <c r="A15648" t="s">
        <v>232</v>
      </c>
      <c r="B15648">
        <v>10</v>
      </c>
      <c r="G15648" s="7">
        <v>99110630002</v>
      </c>
      <c r="H15648" t="s">
        <v>25010</v>
      </c>
      <c r="I15648" t="s">
        <v>16067</v>
      </c>
      <c r="J15648" t="str">
        <f>+VLOOKUP(Tabla1[[#This Row],[Codreg]],$G$347:$K$362,4,0)</f>
        <v>https://upload.wikimedia.org/wikipedia/commons/5/59/Coat_of_arms_of_Los_Lagos_Region%2C_Chile.svg</v>
      </c>
      <c r="K15648" t="str">
        <f>+VLOOKUP(Tabla1[[#This Row],[Codreg]],$G$347:$K$362,5,0)</f>
        <v>https://raw.githubusercontent.com/Sud-Austral/LOGOS-DATA/main/LocalizaReg/10.jpg</v>
      </c>
    </row>
    <row r="15649" spans="1:11" x14ac:dyDescent="0.3">
      <c r="A15649" t="s">
        <v>232</v>
      </c>
      <c r="B15649">
        <v>10</v>
      </c>
      <c r="G15649" s="7">
        <v>99110630096</v>
      </c>
      <c r="H15649" t="s">
        <v>25010</v>
      </c>
      <c r="I15649" t="s">
        <v>16068</v>
      </c>
      <c r="J15649" t="str">
        <f>+VLOOKUP(Tabla1[[#This Row],[Codreg]],$G$347:$K$362,4,0)</f>
        <v>https://upload.wikimedia.org/wikipedia/commons/5/59/Coat_of_arms_of_Los_Lagos_Region%2C_Chile.svg</v>
      </c>
      <c r="K15649" t="str">
        <f>+VLOOKUP(Tabla1[[#This Row],[Codreg]],$G$347:$K$362,5,0)</f>
        <v>https://raw.githubusercontent.com/Sud-Austral/LOGOS-DATA/main/LocalizaReg/10.jpg</v>
      </c>
    </row>
    <row r="15650" spans="1:11" x14ac:dyDescent="0.3">
      <c r="A15650" t="s">
        <v>232</v>
      </c>
      <c r="B15650">
        <v>10</v>
      </c>
      <c r="G15650" s="7">
        <v>99110630120</v>
      </c>
      <c r="H15650" t="s">
        <v>25010</v>
      </c>
      <c r="I15650" t="s">
        <v>16069</v>
      </c>
      <c r="J15650" t="str">
        <f>+VLOOKUP(Tabla1[[#This Row],[Codreg]],$G$347:$K$362,4,0)</f>
        <v>https://upload.wikimedia.org/wikipedia/commons/5/59/Coat_of_arms_of_Los_Lagos_Region%2C_Chile.svg</v>
      </c>
      <c r="K15650" t="str">
        <f>+VLOOKUP(Tabla1[[#This Row],[Codreg]],$G$347:$K$362,5,0)</f>
        <v>https://raw.githubusercontent.com/Sud-Austral/LOGOS-DATA/main/LocalizaReg/10.jpg</v>
      </c>
    </row>
    <row r="15651" spans="1:11" x14ac:dyDescent="0.3">
      <c r="A15651" t="s">
        <v>232</v>
      </c>
      <c r="B15651">
        <v>10</v>
      </c>
      <c r="G15651" s="7">
        <v>99110630129</v>
      </c>
      <c r="H15651" t="s">
        <v>25010</v>
      </c>
      <c r="I15651" t="s">
        <v>16070</v>
      </c>
      <c r="J15651" t="str">
        <f>+VLOOKUP(Tabla1[[#This Row],[Codreg]],$G$347:$K$362,4,0)</f>
        <v>https://upload.wikimedia.org/wikipedia/commons/5/59/Coat_of_arms_of_Los_Lagos_Region%2C_Chile.svg</v>
      </c>
      <c r="K15651" t="str">
        <f>+VLOOKUP(Tabla1[[#This Row],[Codreg]],$G$347:$K$362,5,0)</f>
        <v>https://raw.githubusercontent.com/Sud-Austral/LOGOS-DATA/main/LocalizaReg/10.jpg</v>
      </c>
    </row>
    <row r="15652" spans="1:11" x14ac:dyDescent="0.3">
      <c r="A15652" t="s">
        <v>232</v>
      </c>
      <c r="B15652">
        <v>10</v>
      </c>
      <c r="G15652" s="7">
        <v>99110630141</v>
      </c>
      <c r="H15652" t="s">
        <v>25010</v>
      </c>
      <c r="I15652" t="s">
        <v>16071</v>
      </c>
      <c r="J15652" t="str">
        <f>+VLOOKUP(Tabla1[[#This Row],[Codreg]],$G$347:$K$362,4,0)</f>
        <v>https://upload.wikimedia.org/wikipedia/commons/5/59/Coat_of_arms_of_Los_Lagos_Region%2C_Chile.svg</v>
      </c>
      <c r="K15652" t="str">
        <f>+VLOOKUP(Tabla1[[#This Row],[Codreg]],$G$347:$K$362,5,0)</f>
        <v>https://raw.githubusercontent.com/Sud-Austral/LOGOS-DATA/main/LocalizaReg/10.jpg</v>
      </c>
    </row>
    <row r="15653" spans="1:11" x14ac:dyDescent="0.3">
      <c r="A15653" t="s">
        <v>232</v>
      </c>
      <c r="B15653">
        <v>10</v>
      </c>
      <c r="G15653" s="7">
        <v>99110640168</v>
      </c>
      <c r="H15653" t="s">
        <v>25010</v>
      </c>
      <c r="I15653" t="s">
        <v>16072</v>
      </c>
      <c r="J15653" t="str">
        <f>+VLOOKUP(Tabla1[[#This Row],[Codreg]],$G$347:$K$362,4,0)</f>
        <v>https://upload.wikimedia.org/wikipedia/commons/5/59/Coat_of_arms_of_Los_Lagos_Region%2C_Chile.svg</v>
      </c>
      <c r="K15653" t="str">
        <f>+VLOOKUP(Tabla1[[#This Row],[Codreg]],$G$347:$K$362,5,0)</f>
        <v>https://raw.githubusercontent.com/Sud-Austral/LOGOS-DATA/main/LocalizaReg/10.jpg</v>
      </c>
    </row>
    <row r="15654" spans="1:11" x14ac:dyDescent="0.3">
      <c r="A15654" t="s">
        <v>232</v>
      </c>
      <c r="B15654">
        <v>10</v>
      </c>
      <c r="G15654" s="7">
        <v>99110640276</v>
      </c>
      <c r="H15654" t="s">
        <v>25010</v>
      </c>
      <c r="I15654" t="s">
        <v>16073</v>
      </c>
      <c r="J15654" t="str">
        <f>+VLOOKUP(Tabla1[[#This Row],[Codreg]],$G$347:$K$362,4,0)</f>
        <v>https://upload.wikimedia.org/wikipedia/commons/5/59/Coat_of_arms_of_Los_Lagos_Region%2C_Chile.svg</v>
      </c>
      <c r="K15654" t="str">
        <f>+VLOOKUP(Tabla1[[#This Row],[Codreg]],$G$347:$K$362,5,0)</f>
        <v>https://raw.githubusercontent.com/Sud-Austral/LOGOS-DATA/main/LocalizaReg/10.jpg</v>
      </c>
    </row>
    <row r="15655" spans="1:11" x14ac:dyDescent="0.3">
      <c r="A15655" t="s">
        <v>232</v>
      </c>
      <c r="B15655">
        <v>10</v>
      </c>
      <c r="G15655" s="7">
        <v>99110630273</v>
      </c>
      <c r="H15655" t="s">
        <v>25010</v>
      </c>
      <c r="I15655" t="s">
        <v>16074</v>
      </c>
      <c r="J15655" t="str">
        <f>+VLOOKUP(Tabla1[[#This Row],[Codreg]],$G$347:$K$362,4,0)</f>
        <v>https://upload.wikimedia.org/wikipedia/commons/5/59/Coat_of_arms_of_Los_Lagos_Region%2C_Chile.svg</v>
      </c>
      <c r="K15655" t="str">
        <f>+VLOOKUP(Tabla1[[#This Row],[Codreg]],$G$347:$K$362,5,0)</f>
        <v>https://raw.githubusercontent.com/Sud-Austral/LOGOS-DATA/main/LocalizaReg/10.jpg</v>
      </c>
    </row>
    <row r="15656" spans="1:11" x14ac:dyDescent="0.3">
      <c r="A15656" t="s">
        <v>232</v>
      </c>
      <c r="B15656">
        <v>10</v>
      </c>
      <c r="G15656" s="7">
        <v>99110630272</v>
      </c>
      <c r="H15656" t="s">
        <v>25010</v>
      </c>
      <c r="I15656" t="s">
        <v>16075</v>
      </c>
      <c r="J15656" t="str">
        <f>+VLOOKUP(Tabla1[[#This Row],[Codreg]],$G$347:$K$362,4,0)</f>
        <v>https://upload.wikimedia.org/wikipedia/commons/5/59/Coat_of_arms_of_Los_Lagos_Region%2C_Chile.svg</v>
      </c>
      <c r="K15656" t="str">
        <f>+VLOOKUP(Tabla1[[#This Row],[Codreg]],$G$347:$K$362,5,0)</f>
        <v>https://raw.githubusercontent.com/Sud-Austral/LOGOS-DATA/main/LocalizaReg/10.jpg</v>
      </c>
    </row>
    <row r="15657" spans="1:11" x14ac:dyDescent="0.3">
      <c r="A15657" t="s">
        <v>232</v>
      </c>
      <c r="B15657">
        <v>10</v>
      </c>
      <c r="G15657" s="7">
        <v>99110630014</v>
      </c>
      <c r="H15657" t="s">
        <v>25010</v>
      </c>
      <c r="I15657" t="s">
        <v>16076</v>
      </c>
      <c r="J15657" t="str">
        <f>+VLOOKUP(Tabla1[[#This Row],[Codreg]],$G$347:$K$362,4,0)</f>
        <v>https://upload.wikimedia.org/wikipedia/commons/5/59/Coat_of_arms_of_Los_Lagos_Region%2C_Chile.svg</v>
      </c>
      <c r="K15657" t="str">
        <f>+VLOOKUP(Tabla1[[#This Row],[Codreg]],$G$347:$K$362,5,0)</f>
        <v>https://raw.githubusercontent.com/Sud-Austral/LOGOS-DATA/main/LocalizaReg/10.jpg</v>
      </c>
    </row>
    <row r="15658" spans="1:11" x14ac:dyDescent="0.3">
      <c r="A15658" t="s">
        <v>232</v>
      </c>
      <c r="B15658">
        <v>10</v>
      </c>
      <c r="G15658" s="7">
        <v>99110630095</v>
      </c>
      <c r="H15658" t="s">
        <v>25010</v>
      </c>
      <c r="I15658" t="s">
        <v>16077</v>
      </c>
      <c r="J15658" t="str">
        <f>+VLOOKUP(Tabla1[[#This Row],[Codreg]],$G$347:$K$362,4,0)</f>
        <v>https://upload.wikimedia.org/wikipedia/commons/5/59/Coat_of_arms_of_Los_Lagos_Region%2C_Chile.svg</v>
      </c>
      <c r="K15658" t="str">
        <f>+VLOOKUP(Tabla1[[#This Row],[Codreg]],$G$347:$K$362,5,0)</f>
        <v>https://raw.githubusercontent.com/Sud-Austral/LOGOS-DATA/main/LocalizaReg/10.jpg</v>
      </c>
    </row>
    <row r="15659" spans="1:11" x14ac:dyDescent="0.3">
      <c r="A15659" t="s">
        <v>232</v>
      </c>
      <c r="B15659">
        <v>10</v>
      </c>
      <c r="G15659" s="7">
        <v>99110630160</v>
      </c>
      <c r="H15659" t="s">
        <v>25010</v>
      </c>
      <c r="I15659" t="s">
        <v>16078</v>
      </c>
      <c r="J15659" t="str">
        <f>+VLOOKUP(Tabla1[[#This Row],[Codreg]],$G$347:$K$362,4,0)</f>
        <v>https://upload.wikimedia.org/wikipedia/commons/5/59/Coat_of_arms_of_Los_Lagos_Region%2C_Chile.svg</v>
      </c>
      <c r="K15659" t="str">
        <f>+VLOOKUP(Tabla1[[#This Row],[Codreg]],$G$347:$K$362,5,0)</f>
        <v>https://raw.githubusercontent.com/Sud-Austral/LOGOS-DATA/main/LocalizaReg/10.jpg</v>
      </c>
    </row>
    <row r="15660" spans="1:11" x14ac:dyDescent="0.3">
      <c r="A15660" t="s">
        <v>232</v>
      </c>
      <c r="B15660">
        <v>10</v>
      </c>
      <c r="G15660" s="7">
        <v>99110630205</v>
      </c>
      <c r="H15660" t="s">
        <v>25010</v>
      </c>
      <c r="I15660" t="s">
        <v>16079</v>
      </c>
      <c r="J15660" t="str">
        <f>+VLOOKUP(Tabla1[[#This Row],[Codreg]],$G$347:$K$362,4,0)</f>
        <v>https://upload.wikimedia.org/wikipedia/commons/5/59/Coat_of_arms_of_Los_Lagos_Region%2C_Chile.svg</v>
      </c>
      <c r="K15660" t="str">
        <f>+VLOOKUP(Tabla1[[#This Row],[Codreg]],$G$347:$K$362,5,0)</f>
        <v>https://raw.githubusercontent.com/Sud-Austral/LOGOS-DATA/main/LocalizaReg/10.jpg</v>
      </c>
    </row>
    <row r="15661" spans="1:11" x14ac:dyDescent="0.3">
      <c r="A15661" t="s">
        <v>232</v>
      </c>
      <c r="B15661">
        <v>10</v>
      </c>
      <c r="G15661" s="7">
        <v>99110630283</v>
      </c>
      <c r="H15661" t="s">
        <v>25010</v>
      </c>
      <c r="I15661" t="s">
        <v>16080</v>
      </c>
      <c r="J15661" t="str">
        <f>+VLOOKUP(Tabla1[[#This Row],[Codreg]],$G$347:$K$362,4,0)</f>
        <v>https://upload.wikimedia.org/wikipedia/commons/5/59/Coat_of_arms_of_Los_Lagos_Region%2C_Chile.svg</v>
      </c>
      <c r="K15661" t="str">
        <f>+VLOOKUP(Tabla1[[#This Row],[Codreg]],$G$347:$K$362,5,0)</f>
        <v>https://raw.githubusercontent.com/Sud-Austral/LOGOS-DATA/main/LocalizaReg/10.jpg</v>
      </c>
    </row>
    <row r="15662" spans="1:11" x14ac:dyDescent="0.3">
      <c r="A15662" t="s">
        <v>232</v>
      </c>
      <c r="B15662">
        <v>10</v>
      </c>
      <c r="G15662" s="7">
        <v>99110630288</v>
      </c>
      <c r="H15662" t="s">
        <v>25010</v>
      </c>
      <c r="I15662" t="s">
        <v>16081</v>
      </c>
      <c r="J15662" t="str">
        <f>+VLOOKUP(Tabla1[[#This Row],[Codreg]],$G$347:$K$362,4,0)</f>
        <v>https://upload.wikimedia.org/wikipedia/commons/5/59/Coat_of_arms_of_Los_Lagos_Region%2C_Chile.svg</v>
      </c>
      <c r="K15662" t="str">
        <f>+VLOOKUP(Tabla1[[#This Row],[Codreg]],$G$347:$K$362,5,0)</f>
        <v>https://raw.githubusercontent.com/Sud-Austral/LOGOS-DATA/main/LocalizaReg/10.jpg</v>
      </c>
    </row>
    <row r="15663" spans="1:11" x14ac:dyDescent="0.3">
      <c r="A15663" t="s">
        <v>232</v>
      </c>
      <c r="B15663">
        <v>10</v>
      </c>
      <c r="G15663" s="7">
        <v>99110640093</v>
      </c>
      <c r="H15663" t="s">
        <v>25010</v>
      </c>
      <c r="I15663" t="s">
        <v>16082</v>
      </c>
      <c r="J15663" t="str">
        <f>+VLOOKUP(Tabla1[[#This Row],[Codreg]],$G$347:$K$362,4,0)</f>
        <v>https://upload.wikimedia.org/wikipedia/commons/5/59/Coat_of_arms_of_Los_Lagos_Region%2C_Chile.svg</v>
      </c>
      <c r="K15663" t="str">
        <f>+VLOOKUP(Tabla1[[#This Row],[Codreg]],$G$347:$K$362,5,0)</f>
        <v>https://raw.githubusercontent.com/Sud-Austral/LOGOS-DATA/main/LocalizaReg/10.jpg</v>
      </c>
    </row>
    <row r="15664" spans="1:11" x14ac:dyDescent="0.3">
      <c r="A15664" t="s">
        <v>232</v>
      </c>
      <c r="B15664">
        <v>10</v>
      </c>
      <c r="G15664" s="7">
        <v>99110640109</v>
      </c>
      <c r="H15664" t="s">
        <v>25010</v>
      </c>
      <c r="I15664" t="s">
        <v>16083</v>
      </c>
      <c r="J15664" t="str">
        <f>+VLOOKUP(Tabla1[[#This Row],[Codreg]],$G$347:$K$362,4,0)</f>
        <v>https://upload.wikimedia.org/wikipedia/commons/5/59/Coat_of_arms_of_Los_Lagos_Region%2C_Chile.svg</v>
      </c>
      <c r="K15664" t="str">
        <f>+VLOOKUP(Tabla1[[#This Row],[Codreg]],$G$347:$K$362,5,0)</f>
        <v>https://raw.githubusercontent.com/Sud-Austral/LOGOS-DATA/main/LocalizaReg/10.jpg</v>
      </c>
    </row>
    <row r="15665" spans="1:11" x14ac:dyDescent="0.3">
      <c r="A15665" t="s">
        <v>232</v>
      </c>
      <c r="B15665">
        <v>10</v>
      </c>
      <c r="G15665" s="7">
        <v>99110640129</v>
      </c>
      <c r="H15665" t="s">
        <v>25010</v>
      </c>
      <c r="I15665" t="s">
        <v>16084</v>
      </c>
      <c r="J15665" t="str">
        <f>+VLOOKUP(Tabla1[[#This Row],[Codreg]],$G$347:$K$362,4,0)</f>
        <v>https://upload.wikimedia.org/wikipedia/commons/5/59/Coat_of_arms_of_Los_Lagos_Region%2C_Chile.svg</v>
      </c>
      <c r="K15665" t="str">
        <f>+VLOOKUP(Tabla1[[#This Row],[Codreg]],$G$347:$K$362,5,0)</f>
        <v>https://raw.githubusercontent.com/Sud-Austral/LOGOS-DATA/main/LocalizaReg/10.jpg</v>
      </c>
    </row>
    <row r="15666" spans="1:11" x14ac:dyDescent="0.3">
      <c r="A15666" t="s">
        <v>232</v>
      </c>
      <c r="B15666">
        <v>10</v>
      </c>
      <c r="G15666" s="7">
        <v>99110640268</v>
      </c>
      <c r="H15666" t="s">
        <v>25010</v>
      </c>
      <c r="I15666" t="s">
        <v>16085</v>
      </c>
      <c r="J15666" t="str">
        <f>+VLOOKUP(Tabla1[[#This Row],[Codreg]],$G$347:$K$362,4,0)</f>
        <v>https://upload.wikimedia.org/wikipedia/commons/5/59/Coat_of_arms_of_Los_Lagos_Region%2C_Chile.svg</v>
      </c>
      <c r="K15666" t="str">
        <f>+VLOOKUP(Tabla1[[#This Row],[Codreg]],$G$347:$K$362,5,0)</f>
        <v>https://raw.githubusercontent.com/Sud-Austral/LOGOS-DATA/main/LocalizaReg/10.jpg</v>
      </c>
    </row>
    <row r="15667" spans="1:11" x14ac:dyDescent="0.3">
      <c r="A15667" t="s">
        <v>232</v>
      </c>
      <c r="B15667">
        <v>10</v>
      </c>
      <c r="G15667" s="7">
        <v>99110640310</v>
      </c>
      <c r="H15667" t="s">
        <v>25010</v>
      </c>
      <c r="I15667" t="s">
        <v>16086</v>
      </c>
      <c r="J15667" t="str">
        <f>+VLOOKUP(Tabla1[[#This Row],[Codreg]],$G$347:$K$362,4,0)</f>
        <v>https://upload.wikimedia.org/wikipedia/commons/5/59/Coat_of_arms_of_Los_Lagos_Region%2C_Chile.svg</v>
      </c>
      <c r="K15667" t="str">
        <f>+VLOOKUP(Tabla1[[#This Row],[Codreg]],$G$347:$K$362,5,0)</f>
        <v>https://raw.githubusercontent.com/Sud-Austral/LOGOS-DATA/main/LocalizaReg/10.jpg</v>
      </c>
    </row>
    <row r="15668" spans="1:11" x14ac:dyDescent="0.3">
      <c r="A15668" t="s">
        <v>232</v>
      </c>
      <c r="B15668">
        <v>10</v>
      </c>
      <c r="G15668" s="7">
        <v>99110641010</v>
      </c>
      <c r="H15668" t="s">
        <v>25010</v>
      </c>
      <c r="I15668" t="s">
        <v>16087</v>
      </c>
      <c r="J15668" t="str">
        <f>+VLOOKUP(Tabla1[[#This Row],[Codreg]],$G$347:$K$362,4,0)</f>
        <v>https://upload.wikimedia.org/wikipedia/commons/5/59/Coat_of_arms_of_Los_Lagos_Region%2C_Chile.svg</v>
      </c>
      <c r="K15668" t="str">
        <f>+VLOOKUP(Tabla1[[#This Row],[Codreg]],$G$347:$K$362,5,0)</f>
        <v>https://raw.githubusercontent.com/Sud-Austral/LOGOS-DATA/main/LocalizaReg/10.jpg</v>
      </c>
    </row>
    <row r="15669" spans="1:11" x14ac:dyDescent="0.3">
      <c r="A15669" t="s">
        <v>232</v>
      </c>
      <c r="B15669">
        <v>10</v>
      </c>
      <c r="G15669" s="7">
        <v>99110641095</v>
      </c>
      <c r="H15669" t="s">
        <v>25010</v>
      </c>
      <c r="I15669" t="s">
        <v>16088</v>
      </c>
      <c r="J15669" t="str">
        <f>+VLOOKUP(Tabla1[[#This Row],[Codreg]],$G$347:$K$362,4,0)</f>
        <v>https://upload.wikimedia.org/wikipedia/commons/5/59/Coat_of_arms_of_Los_Lagos_Region%2C_Chile.svg</v>
      </c>
      <c r="K15669" t="str">
        <f>+VLOOKUP(Tabla1[[#This Row],[Codreg]],$G$347:$K$362,5,0)</f>
        <v>https://raw.githubusercontent.com/Sud-Austral/LOGOS-DATA/main/LocalizaReg/10.jpg</v>
      </c>
    </row>
    <row r="15670" spans="1:11" x14ac:dyDescent="0.3">
      <c r="A15670" t="s">
        <v>232</v>
      </c>
      <c r="B15670">
        <v>10</v>
      </c>
      <c r="G15670" s="7">
        <v>99110660020</v>
      </c>
      <c r="H15670" t="s">
        <v>25010</v>
      </c>
      <c r="I15670" t="s">
        <v>16089</v>
      </c>
      <c r="J15670" t="str">
        <f>+VLOOKUP(Tabla1[[#This Row],[Codreg]],$G$347:$K$362,4,0)</f>
        <v>https://upload.wikimedia.org/wikipedia/commons/5/59/Coat_of_arms_of_Los_Lagos_Region%2C_Chile.svg</v>
      </c>
      <c r="K15670" t="str">
        <f>+VLOOKUP(Tabla1[[#This Row],[Codreg]],$G$347:$K$362,5,0)</f>
        <v>https://raw.githubusercontent.com/Sud-Austral/LOGOS-DATA/main/LocalizaReg/10.jpg</v>
      </c>
    </row>
    <row r="15671" spans="1:11" x14ac:dyDescent="0.3">
      <c r="A15671" t="s">
        <v>232</v>
      </c>
      <c r="B15671">
        <v>10</v>
      </c>
      <c r="G15671" s="7">
        <v>99110811032</v>
      </c>
      <c r="H15671" t="s">
        <v>25010</v>
      </c>
      <c r="I15671" t="s">
        <v>16090</v>
      </c>
      <c r="J15671" t="str">
        <f>+VLOOKUP(Tabla1[[#This Row],[Codreg]],$G$347:$K$362,4,0)</f>
        <v>https://upload.wikimedia.org/wikipedia/commons/5/59/Coat_of_arms_of_Los_Lagos_Region%2C_Chile.svg</v>
      </c>
      <c r="K15671" t="str">
        <f>+VLOOKUP(Tabla1[[#This Row],[Codreg]],$G$347:$K$362,5,0)</f>
        <v>https://raw.githubusercontent.com/Sud-Austral/LOGOS-DATA/main/LocalizaReg/10.jpg</v>
      </c>
    </row>
    <row r="15672" spans="1:11" x14ac:dyDescent="0.3">
      <c r="A15672" t="s">
        <v>232</v>
      </c>
      <c r="B15672">
        <v>10</v>
      </c>
      <c r="G15672" s="7">
        <v>99110810065</v>
      </c>
      <c r="H15672" t="s">
        <v>25010</v>
      </c>
      <c r="I15672" t="s">
        <v>16091</v>
      </c>
      <c r="J15672" t="str">
        <f>+VLOOKUP(Tabla1[[#This Row],[Codreg]],$G$347:$K$362,4,0)</f>
        <v>https://upload.wikimedia.org/wikipedia/commons/5/59/Coat_of_arms_of_Los_Lagos_Region%2C_Chile.svg</v>
      </c>
      <c r="K15672" t="str">
        <f>+VLOOKUP(Tabla1[[#This Row],[Codreg]],$G$347:$K$362,5,0)</f>
        <v>https://raw.githubusercontent.com/Sud-Austral/LOGOS-DATA/main/LocalizaReg/10.jpg</v>
      </c>
    </row>
    <row r="15673" spans="1:11" x14ac:dyDescent="0.3">
      <c r="A15673" t="s">
        <v>232</v>
      </c>
      <c r="B15673">
        <v>10</v>
      </c>
      <c r="G15673" s="7">
        <v>99110810056</v>
      </c>
      <c r="H15673" t="s">
        <v>25010</v>
      </c>
      <c r="I15673" t="s">
        <v>16092</v>
      </c>
      <c r="J15673" t="str">
        <f>+VLOOKUP(Tabla1[[#This Row],[Codreg]],$G$347:$K$362,4,0)</f>
        <v>https://upload.wikimedia.org/wikipedia/commons/5/59/Coat_of_arms_of_Los_Lagos_Region%2C_Chile.svg</v>
      </c>
      <c r="K15673" t="str">
        <f>+VLOOKUP(Tabla1[[#This Row],[Codreg]],$G$347:$K$362,5,0)</f>
        <v>https://raw.githubusercontent.com/Sud-Austral/LOGOS-DATA/main/LocalizaReg/10.jpg</v>
      </c>
    </row>
    <row r="15674" spans="1:11" x14ac:dyDescent="0.3">
      <c r="A15674" t="s">
        <v>232</v>
      </c>
      <c r="B15674">
        <v>10</v>
      </c>
      <c r="G15674" s="7">
        <v>99110822108</v>
      </c>
      <c r="H15674" t="s">
        <v>25010</v>
      </c>
      <c r="I15674" t="s">
        <v>16093</v>
      </c>
      <c r="J15674" t="str">
        <f>+VLOOKUP(Tabla1[[#This Row],[Codreg]],$G$347:$K$362,4,0)</f>
        <v>https://upload.wikimedia.org/wikipedia/commons/5/59/Coat_of_arms_of_Los_Lagos_Region%2C_Chile.svg</v>
      </c>
      <c r="K15674" t="str">
        <f>+VLOOKUP(Tabla1[[#This Row],[Codreg]],$G$347:$K$362,5,0)</f>
        <v>https://raw.githubusercontent.com/Sud-Austral/LOGOS-DATA/main/LocalizaReg/10.jpg</v>
      </c>
    </row>
    <row r="15675" spans="1:11" x14ac:dyDescent="0.3">
      <c r="A15675" t="s">
        <v>232</v>
      </c>
      <c r="B15675">
        <v>10</v>
      </c>
      <c r="G15675" s="7">
        <v>99110822101</v>
      </c>
      <c r="H15675" t="s">
        <v>25010</v>
      </c>
      <c r="I15675" t="s">
        <v>16094</v>
      </c>
      <c r="J15675" t="str">
        <f>+VLOOKUP(Tabla1[[#This Row],[Codreg]],$G$347:$K$362,4,0)</f>
        <v>https://upload.wikimedia.org/wikipedia/commons/5/59/Coat_of_arms_of_Los_Lagos_Region%2C_Chile.svg</v>
      </c>
      <c r="K15675" t="str">
        <f>+VLOOKUP(Tabla1[[#This Row],[Codreg]],$G$347:$K$362,5,0)</f>
        <v>https://raw.githubusercontent.com/Sud-Austral/LOGOS-DATA/main/LocalizaReg/10.jpg</v>
      </c>
    </row>
    <row r="15676" spans="1:11" x14ac:dyDescent="0.3">
      <c r="A15676" t="s">
        <v>232</v>
      </c>
      <c r="B15676">
        <v>10</v>
      </c>
      <c r="G15676" s="7">
        <v>99110822082</v>
      </c>
      <c r="H15676" t="s">
        <v>25010</v>
      </c>
      <c r="I15676" t="s">
        <v>16095</v>
      </c>
      <c r="J15676" t="str">
        <f>+VLOOKUP(Tabla1[[#This Row],[Codreg]],$G$347:$K$362,4,0)</f>
        <v>https://upload.wikimedia.org/wikipedia/commons/5/59/Coat_of_arms_of_Los_Lagos_Region%2C_Chile.svg</v>
      </c>
      <c r="K15676" t="str">
        <f>+VLOOKUP(Tabla1[[#This Row],[Codreg]],$G$347:$K$362,5,0)</f>
        <v>https://raw.githubusercontent.com/Sud-Austral/LOGOS-DATA/main/LocalizaReg/10.jpg</v>
      </c>
    </row>
    <row r="15677" spans="1:11" x14ac:dyDescent="0.3">
      <c r="A15677" t="s">
        <v>232</v>
      </c>
      <c r="B15677">
        <v>10</v>
      </c>
      <c r="G15677" s="7">
        <v>99110822060</v>
      </c>
      <c r="H15677" t="s">
        <v>25010</v>
      </c>
      <c r="I15677" t="s">
        <v>16096</v>
      </c>
      <c r="J15677" t="str">
        <f>+VLOOKUP(Tabla1[[#This Row],[Codreg]],$G$347:$K$362,4,0)</f>
        <v>https://upload.wikimedia.org/wikipedia/commons/5/59/Coat_of_arms_of_Los_Lagos_Region%2C_Chile.svg</v>
      </c>
      <c r="K15677" t="str">
        <f>+VLOOKUP(Tabla1[[#This Row],[Codreg]],$G$347:$K$362,5,0)</f>
        <v>https://raw.githubusercontent.com/Sud-Austral/LOGOS-DATA/main/LocalizaReg/10.jpg</v>
      </c>
    </row>
    <row r="15678" spans="1:11" x14ac:dyDescent="0.3">
      <c r="A15678" t="s">
        <v>232</v>
      </c>
      <c r="B15678">
        <v>10</v>
      </c>
      <c r="G15678" s="7">
        <v>99110822080</v>
      </c>
      <c r="H15678" t="s">
        <v>25010</v>
      </c>
      <c r="I15678" t="s">
        <v>16097</v>
      </c>
      <c r="J15678" t="str">
        <f>+VLOOKUP(Tabla1[[#This Row],[Codreg]],$G$347:$K$362,4,0)</f>
        <v>https://upload.wikimedia.org/wikipedia/commons/5/59/Coat_of_arms_of_Los_Lagos_Region%2C_Chile.svg</v>
      </c>
      <c r="K15678" t="str">
        <f>+VLOOKUP(Tabla1[[#This Row],[Codreg]],$G$347:$K$362,5,0)</f>
        <v>https://raw.githubusercontent.com/Sud-Austral/LOGOS-DATA/main/LocalizaReg/10.jpg</v>
      </c>
    </row>
    <row r="15679" spans="1:11" x14ac:dyDescent="0.3">
      <c r="A15679" t="s">
        <v>232</v>
      </c>
      <c r="B15679">
        <v>10</v>
      </c>
      <c r="G15679" s="7">
        <v>99110822030</v>
      </c>
      <c r="H15679" t="s">
        <v>25010</v>
      </c>
      <c r="I15679" t="s">
        <v>16098</v>
      </c>
      <c r="J15679" t="str">
        <f>+VLOOKUP(Tabla1[[#This Row],[Codreg]],$G$347:$K$362,4,0)</f>
        <v>https://upload.wikimedia.org/wikipedia/commons/5/59/Coat_of_arms_of_Los_Lagos_Region%2C_Chile.svg</v>
      </c>
      <c r="K15679" t="str">
        <f>+VLOOKUP(Tabla1[[#This Row],[Codreg]],$G$347:$K$362,5,0)</f>
        <v>https://raw.githubusercontent.com/Sud-Austral/LOGOS-DATA/main/LocalizaReg/10.jpg</v>
      </c>
    </row>
    <row r="15680" spans="1:11" x14ac:dyDescent="0.3">
      <c r="A15680" t="s">
        <v>232</v>
      </c>
      <c r="B15680">
        <v>10</v>
      </c>
      <c r="G15680" s="7">
        <v>99110811003</v>
      </c>
      <c r="H15680" t="s">
        <v>25010</v>
      </c>
      <c r="I15680" t="s">
        <v>16099</v>
      </c>
      <c r="J15680" t="str">
        <f>+VLOOKUP(Tabla1[[#This Row],[Codreg]],$G$347:$K$362,4,0)</f>
        <v>https://upload.wikimedia.org/wikipedia/commons/5/59/Coat_of_arms_of_Los_Lagos_Region%2C_Chile.svg</v>
      </c>
      <c r="K15680" t="str">
        <f>+VLOOKUP(Tabla1[[#This Row],[Codreg]],$G$347:$K$362,5,0)</f>
        <v>https://raw.githubusercontent.com/Sud-Austral/LOGOS-DATA/main/LocalizaReg/10.jpg</v>
      </c>
    </row>
    <row r="15681" spans="1:11" x14ac:dyDescent="0.3">
      <c r="A15681" t="s">
        <v>232</v>
      </c>
      <c r="B15681">
        <v>10</v>
      </c>
      <c r="G15681" s="7">
        <v>99110811004</v>
      </c>
      <c r="H15681" t="s">
        <v>25010</v>
      </c>
      <c r="I15681" t="s">
        <v>16100</v>
      </c>
      <c r="J15681" t="str">
        <f>+VLOOKUP(Tabla1[[#This Row],[Codreg]],$G$347:$K$362,4,0)</f>
        <v>https://upload.wikimedia.org/wikipedia/commons/5/59/Coat_of_arms_of_Los_Lagos_Region%2C_Chile.svg</v>
      </c>
      <c r="K15681" t="str">
        <f>+VLOOKUP(Tabla1[[#This Row],[Codreg]],$G$347:$K$362,5,0)</f>
        <v>https://raw.githubusercontent.com/Sud-Austral/LOGOS-DATA/main/LocalizaReg/10.jpg</v>
      </c>
    </row>
    <row r="15682" spans="1:11" x14ac:dyDescent="0.3">
      <c r="A15682" t="s">
        <v>232</v>
      </c>
      <c r="B15682">
        <v>10</v>
      </c>
      <c r="G15682" s="7">
        <v>99110810025</v>
      </c>
      <c r="H15682" t="s">
        <v>25010</v>
      </c>
      <c r="I15682" t="s">
        <v>16101</v>
      </c>
      <c r="J15682" t="str">
        <f>+VLOOKUP(Tabla1[[#This Row],[Codreg]],$G$347:$K$362,4,0)</f>
        <v>https://upload.wikimedia.org/wikipedia/commons/5/59/Coat_of_arms_of_Los_Lagos_Region%2C_Chile.svg</v>
      </c>
      <c r="K15682" t="str">
        <f>+VLOOKUP(Tabla1[[#This Row],[Codreg]],$G$347:$K$362,5,0)</f>
        <v>https://raw.githubusercontent.com/Sud-Austral/LOGOS-DATA/main/LocalizaReg/10.jpg</v>
      </c>
    </row>
    <row r="15683" spans="1:11" x14ac:dyDescent="0.3">
      <c r="A15683" t="s">
        <v>232</v>
      </c>
      <c r="B15683">
        <v>10</v>
      </c>
      <c r="G15683" s="7">
        <v>99110810064</v>
      </c>
      <c r="H15683" t="s">
        <v>25010</v>
      </c>
      <c r="I15683" t="s">
        <v>16102</v>
      </c>
      <c r="J15683" t="str">
        <f>+VLOOKUP(Tabla1[[#This Row],[Codreg]],$G$347:$K$362,4,0)</f>
        <v>https://upload.wikimedia.org/wikipedia/commons/5/59/Coat_of_arms_of_Los_Lagos_Region%2C_Chile.svg</v>
      </c>
      <c r="K15683" t="str">
        <f>+VLOOKUP(Tabla1[[#This Row],[Codreg]],$G$347:$K$362,5,0)</f>
        <v>https://raw.githubusercontent.com/Sud-Austral/LOGOS-DATA/main/LocalizaReg/10.jpg</v>
      </c>
    </row>
    <row r="15684" spans="1:11" x14ac:dyDescent="0.3">
      <c r="A15684" t="s">
        <v>232</v>
      </c>
      <c r="B15684">
        <v>10</v>
      </c>
      <c r="G15684" s="7">
        <v>99110822075</v>
      </c>
      <c r="H15684" t="s">
        <v>25010</v>
      </c>
      <c r="I15684" t="s">
        <v>16103</v>
      </c>
      <c r="J15684" t="str">
        <f>+VLOOKUP(Tabla1[[#This Row],[Codreg]],$G$347:$K$362,4,0)</f>
        <v>https://upload.wikimedia.org/wikipedia/commons/5/59/Coat_of_arms_of_Los_Lagos_Region%2C_Chile.svg</v>
      </c>
      <c r="K15684" t="str">
        <f>+VLOOKUP(Tabla1[[#This Row],[Codreg]],$G$347:$K$362,5,0)</f>
        <v>https://raw.githubusercontent.com/Sud-Austral/LOGOS-DATA/main/LocalizaReg/10.jpg</v>
      </c>
    </row>
    <row r="15685" spans="1:11" x14ac:dyDescent="0.3">
      <c r="A15685" t="s">
        <v>232</v>
      </c>
      <c r="B15685">
        <v>10</v>
      </c>
      <c r="G15685" s="7">
        <v>99110822074</v>
      </c>
      <c r="H15685" t="s">
        <v>25010</v>
      </c>
      <c r="I15685" t="s">
        <v>16104</v>
      </c>
      <c r="J15685" t="str">
        <f>+VLOOKUP(Tabla1[[#This Row],[Codreg]],$G$347:$K$362,4,0)</f>
        <v>https://upload.wikimedia.org/wikipedia/commons/5/59/Coat_of_arms_of_Los_Lagos_Region%2C_Chile.svg</v>
      </c>
      <c r="K15685" t="str">
        <f>+VLOOKUP(Tabla1[[#This Row],[Codreg]],$G$347:$K$362,5,0)</f>
        <v>https://raw.githubusercontent.com/Sud-Austral/LOGOS-DATA/main/LocalizaReg/10.jpg</v>
      </c>
    </row>
    <row r="15686" spans="1:11" x14ac:dyDescent="0.3">
      <c r="A15686" t="s">
        <v>232</v>
      </c>
      <c r="B15686">
        <v>10</v>
      </c>
      <c r="G15686" s="7">
        <v>99110822092</v>
      </c>
      <c r="H15686" t="s">
        <v>25010</v>
      </c>
      <c r="I15686" t="s">
        <v>16105</v>
      </c>
      <c r="J15686" t="str">
        <f>+VLOOKUP(Tabla1[[#This Row],[Codreg]],$G$347:$K$362,4,0)</f>
        <v>https://upload.wikimedia.org/wikipedia/commons/5/59/Coat_of_arms_of_Los_Lagos_Region%2C_Chile.svg</v>
      </c>
      <c r="K15686" t="str">
        <f>+VLOOKUP(Tabla1[[#This Row],[Codreg]],$G$347:$K$362,5,0)</f>
        <v>https://raw.githubusercontent.com/Sud-Austral/LOGOS-DATA/main/LocalizaReg/10.jpg</v>
      </c>
    </row>
    <row r="15687" spans="1:11" x14ac:dyDescent="0.3">
      <c r="A15687" t="s">
        <v>232</v>
      </c>
      <c r="B15687">
        <v>10</v>
      </c>
      <c r="G15687" s="7">
        <v>99110822038</v>
      </c>
      <c r="H15687" t="s">
        <v>25010</v>
      </c>
      <c r="I15687" t="s">
        <v>16106</v>
      </c>
      <c r="J15687" t="str">
        <f>+VLOOKUP(Tabla1[[#This Row],[Codreg]],$G$347:$K$362,4,0)</f>
        <v>https://upload.wikimedia.org/wikipedia/commons/5/59/Coat_of_arms_of_Los_Lagos_Region%2C_Chile.svg</v>
      </c>
      <c r="K15687" t="str">
        <f>+VLOOKUP(Tabla1[[#This Row],[Codreg]],$G$347:$K$362,5,0)</f>
        <v>https://raw.githubusercontent.com/Sud-Austral/LOGOS-DATA/main/LocalizaReg/10.jpg</v>
      </c>
    </row>
    <row r="15688" spans="1:11" x14ac:dyDescent="0.3">
      <c r="A15688" t="s">
        <v>232</v>
      </c>
      <c r="B15688">
        <v>10</v>
      </c>
      <c r="G15688" s="7">
        <v>99110822062</v>
      </c>
      <c r="H15688" t="s">
        <v>25010</v>
      </c>
      <c r="I15688" t="s">
        <v>16107</v>
      </c>
      <c r="J15688" t="str">
        <f>+VLOOKUP(Tabla1[[#This Row],[Codreg]],$G$347:$K$362,4,0)</f>
        <v>https://upload.wikimedia.org/wikipedia/commons/5/59/Coat_of_arms_of_Los_Lagos_Region%2C_Chile.svg</v>
      </c>
      <c r="K15688" t="str">
        <f>+VLOOKUP(Tabla1[[#This Row],[Codreg]],$G$347:$K$362,5,0)</f>
        <v>https://raw.githubusercontent.com/Sud-Austral/LOGOS-DATA/main/LocalizaReg/10.jpg</v>
      </c>
    </row>
    <row r="15689" spans="1:11" x14ac:dyDescent="0.3">
      <c r="A15689" t="s">
        <v>232</v>
      </c>
      <c r="B15689">
        <v>10</v>
      </c>
      <c r="G15689" s="7">
        <v>99110822079</v>
      </c>
      <c r="H15689" t="s">
        <v>25010</v>
      </c>
      <c r="I15689" t="s">
        <v>16108</v>
      </c>
      <c r="J15689" t="str">
        <f>+VLOOKUP(Tabla1[[#This Row],[Codreg]],$G$347:$K$362,4,0)</f>
        <v>https://upload.wikimedia.org/wikipedia/commons/5/59/Coat_of_arms_of_Los_Lagos_Region%2C_Chile.svg</v>
      </c>
      <c r="K15689" t="str">
        <f>+VLOOKUP(Tabla1[[#This Row],[Codreg]],$G$347:$K$362,5,0)</f>
        <v>https://raw.githubusercontent.com/Sud-Austral/LOGOS-DATA/main/LocalizaReg/10.jpg</v>
      </c>
    </row>
    <row r="15690" spans="1:11" x14ac:dyDescent="0.3">
      <c r="A15690" t="s">
        <v>232</v>
      </c>
      <c r="B15690">
        <v>10</v>
      </c>
      <c r="G15690" s="7">
        <v>99110822051</v>
      </c>
      <c r="H15690" t="s">
        <v>25010</v>
      </c>
      <c r="I15690" t="s">
        <v>16109</v>
      </c>
      <c r="J15690" t="str">
        <f>+VLOOKUP(Tabla1[[#This Row],[Codreg]],$G$347:$K$362,4,0)</f>
        <v>https://upload.wikimedia.org/wikipedia/commons/5/59/Coat_of_arms_of_Los_Lagos_Region%2C_Chile.svg</v>
      </c>
      <c r="K15690" t="str">
        <f>+VLOOKUP(Tabla1[[#This Row],[Codreg]],$G$347:$K$362,5,0)</f>
        <v>https://raw.githubusercontent.com/Sud-Austral/LOGOS-DATA/main/LocalizaReg/10.jpg</v>
      </c>
    </row>
    <row r="15691" spans="1:11" x14ac:dyDescent="0.3">
      <c r="A15691" t="s">
        <v>232</v>
      </c>
      <c r="B15691">
        <v>10</v>
      </c>
      <c r="G15691" s="7">
        <v>99110822078</v>
      </c>
      <c r="H15691" t="s">
        <v>25010</v>
      </c>
      <c r="I15691" t="s">
        <v>16110</v>
      </c>
      <c r="J15691" t="str">
        <f>+VLOOKUP(Tabla1[[#This Row],[Codreg]],$G$347:$K$362,4,0)</f>
        <v>https://upload.wikimedia.org/wikipedia/commons/5/59/Coat_of_arms_of_Los_Lagos_Region%2C_Chile.svg</v>
      </c>
      <c r="K15691" t="str">
        <f>+VLOOKUP(Tabla1[[#This Row],[Codreg]],$G$347:$K$362,5,0)</f>
        <v>https://raw.githubusercontent.com/Sud-Austral/LOGOS-DATA/main/LocalizaReg/10.jpg</v>
      </c>
    </row>
    <row r="15692" spans="1:11" x14ac:dyDescent="0.3">
      <c r="A15692" t="s">
        <v>232</v>
      </c>
      <c r="B15692">
        <v>10</v>
      </c>
      <c r="G15692" s="7">
        <v>99110822013</v>
      </c>
      <c r="H15692" t="s">
        <v>25010</v>
      </c>
      <c r="I15692" t="s">
        <v>16111</v>
      </c>
      <c r="J15692" t="str">
        <f>+VLOOKUP(Tabla1[[#This Row],[Codreg]],$G$347:$K$362,4,0)</f>
        <v>https://upload.wikimedia.org/wikipedia/commons/5/59/Coat_of_arms_of_Los_Lagos_Region%2C_Chile.svg</v>
      </c>
      <c r="K15692" t="str">
        <f>+VLOOKUP(Tabla1[[#This Row],[Codreg]],$G$347:$K$362,5,0)</f>
        <v>https://raw.githubusercontent.com/Sud-Austral/LOGOS-DATA/main/LocalizaReg/10.jpg</v>
      </c>
    </row>
    <row r="15693" spans="1:11" x14ac:dyDescent="0.3">
      <c r="A15693" t="s">
        <v>232</v>
      </c>
      <c r="B15693">
        <v>10</v>
      </c>
      <c r="G15693" s="7">
        <v>99110810058</v>
      </c>
      <c r="H15693" t="s">
        <v>25010</v>
      </c>
      <c r="I15693" t="s">
        <v>16112</v>
      </c>
      <c r="J15693" t="str">
        <f>+VLOOKUP(Tabla1[[#This Row],[Codreg]],$G$347:$K$362,4,0)</f>
        <v>https://upload.wikimedia.org/wikipedia/commons/5/59/Coat_of_arms_of_Los_Lagos_Region%2C_Chile.svg</v>
      </c>
      <c r="K15693" t="str">
        <f>+VLOOKUP(Tabla1[[#This Row],[Codreg]],$G$347:$K$362,5,0)</f>
        <v>https://raw.githubusercontent.com/Sud-Austral/LOGOS-DATA/main/LocalizaReg/10.jpg</v>
      </c>
    </row>
    <row r="15694" spans="1:11" x14ac:dyDescent="0.3">
      <c r="A15694" t="s">
        <v>232</v>
      </c>
      <c r="B15694">
        <v>10</v>
      </c>
      <c r="G15694" s="7">
        <v>99110810028</v>
      </c>
      <c r="H15694" t="s">
        <v>25010</v>
      </c>
      <c r="I15694" t="s">
        <v>16113</v>
      </c>
      <c r="J15694" t="str">
        <f>+VLOOKUP(Tabla1[[#This Row],[Codreg]],$G$347:$K$362,4,0)</f>
        <v>https://upload.wikimedia.org/wikipedia/commons/5/59/Coat_of_arms_of_Los_Lagos_Region%2C_Chile.svg</v>
      </c>
      <c r="K15694" t="str">
        <f>+VLOOKUP(Tabla1[[#This Row],[Codreg]],$G$347:$K$362,5,0)</f>
        <v>https://raw.githubusercontent.com/Sud-Austral/LOGOS-DATA/main/LocalizaReg/10.jpg</v>
      </c>
    </row>
    <row r="15695" spans="1:11" x14ac:dyDescent="0.3">
      <c r="A15695" t="s">
        <v>232</v>
      </c>
      <c r="B15695">
        <v>10</v>
      </c>
      <c r="G15695" s="7">
        <v>99110810062</v>
      </c>
      <c r="H15695" t="s">
        <v>25010</v>
      </c>
      <c r="I15695" t="s">
        <v>16114</v>
      </c>
      <c r="J15695" t="str">
        <f>+VLOOKUP(Tabla1[[#This Row],[Codreg]],$G$347:$K$362,4,0)</f>
        <v>https://upload.wikimedia.org/wikipedia/commons/5/59/Coat_of_arms_of_Los_Lagos_Region%2C_Chile.svg</v>
      </c>
      <c r="K15695" t="str">
        <f>+VLOOKUP(Tabla1[[#This Row],[Codreg]],$G$347:$K$362,5,0)</f>
        <v>https://raw.githubusercontent.com/Sud-Austral/LOGOS-DATA/main/LocalizaReg/10.jpg</v>
      </c>
    </row>
    <row r="15696" spans="1:11" x14ac:dyDescent="0.3">
      <c r="A15696" t="s">
        <v>232</v>
      </c>
      <c r="B15696">
        <v>10</v>
      </c>
      <c r="G15696" s="7">
        <v>99110822112</v>
      </c>
      <c r="H15696" t="s">
        <v>25010</v>
      </c>
      <c r="I15696" t="s">
        <v>16115</v>
      </c>
      <c r="J15696" t="str">
        <f>+VLOOKUP(Tabla1[[#This Row],[Codreg]],$G$347:$K$362,4,0)</f>
        <v>https://upload.wikimedia.org/wikipedia/commons/5/59/Coat_of_arms_of_Los_Lagos_Region%2C_Chile.svg</v>
      </c>
      <c r="K15696" t="str">
        <f>+VLOOKUP(Tabla1[[#This Row],[Codreg]],$G$347:$K$362,5,0)</f>
        <v>https://raw.githubusercontent.com/Sud-Austral/LOGOS-DATA/main/LocalizaReg/10.jpg</v>
      </c>
    </row>
    <row r="15697" spans="1:11" x14ac:dyDescent="0.3">
      <c r="A15697" t="s">
        <v>232</v>
      </c>
      <c r="B15697">
        <v>10</v>
      </c>
      <c r="G15697" s="7">
        <v>99110822083</v>
      </c>
      <c r="H15697" t="s">
        <v>25010</v>
      </c>
      <c r="I15697" t="s">
        <v>16116</v>
      </c>
      <c r="J15697" t="str">
        <f>+VLOOKUP(Tabla1[[#This Row],[Codreg]],$G$347:$K$362,4,0)</f>
        <v>https://upload.wikimedia.org/wikipedia/commons/5/59/Coat_of_arms_of_Los_Lagos_Region%2C_Chile.svg</v>
      </c>
      <c r="K15697" t="str">
        <f>+VLOOKUP(Tabla1[[#This Row],[Codreg]],$G$347:$K$362,5,0)</f>
        <v>https://raw.githubusercontent.com/Sud-Austral/LOGOS-DATA/main/LocalizaReg/10.jpg</v>
      </c>
    </row>
    <row r="15698" spans="1:11" x14ac:dyDescent="0.3">
      <c r="A15698" t="s">
        <v>232</v>
      </c>
      <c r="B15698">
        <v>10</v>
      </c>
      <c r="G15698" s="7">
        <v>99110822077</v>
      </c>
      <c r="H15698" t="s">
        <v>25010</v>
      </c>
      <c r="I15698" t="s">
        <v>16117</v>
      </c>
      <c r="J15698" t="str">
        <f>+VLOOKUP(Tabla1[[#This Row],[Codreg]],$G$347:$K$362,4,0)</f>
        <v>https://upload.wikimedia.org/wikipedia/commons/5/59/Coat_of_arms_of_Los_Lagos_Region%2C_Chile.svg</v>
      </c>
      <c r="K15698" t="str">
        <f>+VLOOKUP(Tabla1[[#This Row],[Codreg]],$G$347:$K$362,5,0)</f>
        <v>https://raw.githubusercontent.com/Sud-Austral/LOGOS-DATA/main/LocalizaReg/10.jpg</v>
      </c>
    </row>
    <row r="15699" spans="1:11" x14ac:dyDescent="0.3">
      <c r="A15699" t="s">
        <v>232</v>
      </c>
      <c r="B15699">
        <v>10</v>
      </c>
      <c r="G15699" s="7">
        <v>99110810052</v>
      </c>
      <c r="H15699" t="s">
        <v>25010</v>
      </c>
      <c r="I15699" t="s">
        <v>16118</v>
      </c>
      <c r="J15699" t="str">
        <f>+VLOOKUP(Tabla1[[#This Row],[Codreg]],$G$347:$K$362,4,0)</f>
        <v>https://upload.wikimedia.org/wikipedia/commons/5/59/Coat_of_arms_of_Los_Lagos_Region%2C_Chile.svg</v>
      </c>
      <c r="K15699" t="str">
        <f>+VLOOKUP(Tabla1[[#This Row],[Codreg]],$G$347:$K$362,5,0)</f>
        <v>https://raw.githubusercontent.com/Sud-Austral/LOGOS-DATA/main/LocalizaReg/10.jpg</v>
      </c>
    </row>
    <row r="15700" spans="1:11" x14ac:dyDescent="0.3">
      <c r="A15700" t="s">
        <v>232</v>
      </c>
      <c r="B15700">
        <v>10</v>
      </c>
      <c r="G15700" s="7">
        <v>99110810061</v>
      </c>
      <c r="H15700" t="s">
        <v>25010</v>
      </c>
      <c r="I15700" t="s">
        <v>16119</v>
      </c>
      <c r="J15700" t="str">
        <f>+VLOOKUP(Tabla1[[#This Row],[Codreg]],$G$347:$K$362,4,0)</f>
        <v>https://upload.wikimedia.org/wikipedia/commons/5/59/Coat_of_arms_of_Los_Lagos_Region%2C_Chile.svg</v>
      </c>
      <c r="K15700" t="str">
        <f>+VLOOKUP(Tabla1[[#This Row],[Codreg]],$G$347:$K$362,5,0)</f>
        <v>https://raw.githubusercontent.com/Sud-Austral/LOGOS-DATA/main/LocalizaReg/10.jpg</v>
      </c>
    </row>
    <row r="15701" spans="1:11" x14ac:dyDescent="0.3">
      <c r="A15701" t="s">
        <v>232</v>
      </c>
      <c r="B15701">
        <v>10</v>
      </c>
      <c r="G15701" s="7">
        <v>99110822012</v>
      </c>
      <c r="H15701" t="s">
        <v>25010</v>
      </c>
      <c r="I15701" t="s">
        <v>16120</v>
      </c>
      <c r="J15701" t="str">
        <f>+VLOOKUP(Tabla1[[#This Row],[Codreg]],$G$347:$K$362,4,0)</f>
        <v>https://upload.wikimedia.org/wikipedia/commons/5/59/Coat_of_arms_of_Los_Lagos_Region%2C_Chile.svg</v>
      </c>
      <c r="K15701" t="str">
        <f>+VLOOKUP(Tabla1[[#This Row],[Codreg]],$G$347:$K$362,5,0)</f>
        <v>https://raw.githubusercontent.com/Sud-Austral/LOGOS-DATA/main/LocalizaReg/10.jpg</v>
      </c>
    </row>
    <row r="15702" spans="1:11" x14ac:dyDescent="0.3">
      <c r="A15702" t="s">
        <v>232</v>
      </c>
      <c r="B15702">
        <v>10</v>
      </c>
      <c r="G15702" s="7">
        <v>99110822096</v>
      </c>
      <c r="H15702" t="s">
        <v>25010</v>
      </c>
      <c r="I15702" t="s">
        <v>16121</v>
      </c>
      <c r="J15702" t="str">
        <f>+VLOOKUP(Tabla1[[#This Row],[Codreg]],$G$347:$K$362,4,0)</f>
        <v>https://upload.wikimedia.org/wikipedia/commons/5/59/Coat_of_arms_of_Los_Lagos_Region%2C_Chile.svg</v>
      </c>
      <c r="K15702" t="str">
        <f>+VLOOKUP(Tabla1[[#This Row],[Codreg]],$G$347:$K$362,5,0)</f>
        <v>https://raw.githubusercontent.com/Sud-Austral/LOGOS-DATA/main/LocalizaReg/10.jpg</v>
      </c>
    </row>
    <row r="15703" spans="1:11" x14ac:dyDescent="0.3">
      <c r="A15703" t="s">
        <v>232</v>
      </c>
      <c r="B15703">
        <v>10</v>
      </c>
      <c r="G15703" s="7">
        <v>99110822107</v>
      </c>
      <c r="H15703" t="s">
        <v>25010</v>
      </c>
      <c r="I15703" t="s">
        <v>16122</v>
      </c>
      <c r="J15703" t="str">
        <f>+VLOOKUP(Tabla1[[#This Row],[Codreg]],$G$347:$K$362,4,0)</f>
        <v>https://upload.wikimedia.org/wikipedia/commons/5/59/Coat_of_arms_of_Los_Lagos_Region%2C_Chile.svg</v>
      </c>
      <c r="K15703" t="str">
        <f>+VLOOKUP(Tabla1[[#This Row],[Codreg]],$G$347:$K$362,5,0)</f>
        <v>https://raw.githubusercontent.com/Sud-Austral/LOGOS-DATA/main/LocalizaReg/10.jpg</v>
      </c>
    </row>
    <row r="15704" spans="1:11" x14ac:dyDescent="0.3">
      <c r="A15704" t="s">
        <v>232</v>
      </c>
      <c r="B15704">
        <v>10</v>
      </c>
      <c r="G15704" s="7">
        <v>99110822114</v>
      </c>
      <c r="H15704" t="s">
        <v>25010</v>
      </c>
      <c r="I15704" t="s">
        <v>16123</v>
      </c>
      <c r="J15704" t="str">
        <f>+VLOOKUP(Tabla1[[#This Row],[Codreg]],$G$347:$K$362,4,0)</f>
        <v>https://upload.wikimedia.org/wikipedia/commons/5/59/Coat_of_arms_of_Los_Lagos_Region%2C_Chile.svg</v>
      </c>
      <c r="K15704" t="str">
        <f>+VLOOKUP(Tabla1[[#This Row],[Codreg]],$G$347:$K$362,5,0)</f>
        <v>https://raw.githubusercontent.com/Sud-Austral/LOGOS-DATA/main/LocalizaReg/10.jpg</v>
      </c>
    </row>
    <row r="15705" spans="1:11" x14ac:dyDescent="0.3">
      <c r="A15705" t="s">
        <v>232</v>
      </c>
      <c r="B15705">
        <v>10</v>
      </c>
      <c r="G15705" s="7">
        <v>99110811040</v>
      </c>
      <c r="H15705" t="s">
        <v>25010</v>
      </c>
      <c r="I15705" t="s">
        <v>16124</v>
      </c>
      <c r="J15705" t="str">
        <f>+VLOOKUP(Tabla1[[#This Row],[Codreg]],$G$347:$K$362,4,0)</f>
        <v>https://upload.wikimedia.org/wikipedia/commons/5/59/Coat_of_arms_of_Los_Lagos_Region%2C_Chile.svg</v>
      </c>
      <c r="K15705" t="str">
        <f>+VLOOKUP(Tabla1[[#This Row],[Codreg]],$G$347:$K$362,5,0)</f>
        <v>https://raw.githubusercontent.com/Sud-Austral/LOGOS-DATA/main/LocalizaReg/10.jpg</v>
      </c>
    </row>
    <row r="15706" spans="1:11" x14ac:dyDescent="0.3">
      <c r="A15706" t="s">
        <v>232</v>
      </c>
      <c r="B15706">
        <v>10</v>
      </c>
      <c r="G15706" s="7">
        <v>99110811044</v>
      </c>
      <c r="H15706" t="s">
        <v>25010</v>
      </c>
      <c r="I15706" t="s">
        <v>16125</v>
      </c>
      <c r="J15706" t="str">
        <f>+VLOOKUP(Tabla1[[#This Row],[Codreg]],$G$347:$K$362,4,0)</f>
        <v>https://upload.wikimedia.org/wikipedia/commons/5/59/Coat_of_arms_of_Los_Lagos_Region%2C_Chile.svg</v>
      </c>
      <c r="K15706" t="str">
        <f>+VLOOKUP(Tabla1[[#This Row],[Codreg]],$G$347:$K$362,5,0)</f>
        <v>https://raw.githubusercontent.com/Sud-Austral/LOGOS-DATA/main/LocalizaReg/10.jpg</v>
      </c>
    </row>
    <row r="15707" spans="1:11" x14ac:dyDescent="0.3">
      <c r="A15707" t="s">
        <v>232</v>
      </c>
      <c r="B15707">
        <v>10</v>
      </c>
      <c r="G15707" s="7">
        <v>99110810005</v>
      </c>
      <c r="H15707" t="s">
        <v>25010</v>
      </c>
      <c r="I15707" t="s">
        <v>16126</v>
      </c>
      <c r="J15707" t="str">
        <f>+VLOOKUP(Tabla1[[#This Row],[Codreg]],$G$347:$K$362,4,0)</f>
        <v>https://upload.wikimedia.org/wikipedia/commons/5/59/Coat_of_arms_of_Los_Lagos_Region%2C_Chile.svg</v>
      </c>
      <c r="K15707" t="str">
        <f>+VLOOKUP(Tabla1[[#This Row],[Codreg]],$G$347:$K$362,5,0)</f>
        <v>https://raw.githubusercontent.com/Sud-Austral/LOGOS-DATA/main/LocalizaReg/10.jpg</v>
      </c>
    </row>
    <row r="15708" spans="1:11" x14ac:dyDescent="0.3">
      <c r="A15708" t="s">
        <v>232</v>
      </c>
      <c r="B15708">
        <v>10</v>
      </c>
      <c r="G15708" s="7">
        <v>99110810044</v>
      </c>
      <c r="H15708" t="s">
        <v>25010</v>
      </c>
      <c r="I15708" t="s">
        <v>16127</v>
      </c>
      <c r="J15708" t="str">
        <f>+VLOOKUP(Tabla1[[#This Row],[Codreg]],$G$347:$K$362,4,0)</f>
        <v>https://upload.wikimedia.org/wikipedia/commons/5/59/Coat_of_arms_of_Los_Lagos_Region%2C_Chile.svg</v>
      </c>
      <c r="K15708" t="str">
        <f>+VLOOKUP(Tabla1[[#This Row],[Codreg]],$G$347:$K$362,5,0)</f>
        <v>https://raw.githubusercontent.com/Sud-Austral/LOGOS-DATA/main/LocalizaReg/10.jpg</v>
      </c>
    </row>
    <row r="15709" spans="1:11" x14ac:dyDescent="0.3">
      <c r="A15709" t="s">
        <v>232</v>
      </c>
      <c r="B15709">
        <v>10</v>
      </c>
      <c r="G15709" s="7">
        <v>99110810036</v>
      </c>
      <c r="H15709" t="s">
        <v>25010</v>
      </c>
      <c r="I15709" t="s">
        <v>16128</v>
      </c>
      <c r="J15709" t="str">
        <f>+VLOOKUP(Tabla1[[#This Row],[Codreg]],$G$347:$K$362,4,0)</f>
        <v>https://upload.wikimedia.org/wikipedia/commons/5/59/Coat_of_arms_of_Los_Lagos_Region%2C_Chile.svg</v>
      </c>
      <c r="K15709" t="str">
        <f>+VLOOKUP(Tabla1[[#This Row],[Codreg]],$G$347:$K$362,5,0)</f>
        <v>https://raw.githubusercontent.com/Sud-Austral/LOGOS-DATA/main/LocalizaReg/10.jpg</v>
      </c>
    </row>
    <row r="15710" spans="1:11" x14ac:dyDescent="0.3">
      <c r="A15710" t="s">
        <v>232</v>
      </c>
      <c r="B15710">
        <v>10</v>
      </c>
      <c r="G15710" s="7">
        <v>99110822046</v>
      </c>
      <c r="H15710" t="s">
        <v>25010</v>
      </c>
      <c r="I15710" t="s">
        <v>16129</v>
      </c>
      <c r="J15710" t="str">
        <f>+VLOOKUP(Tabla1[[#This Row],[Codreg]],$G$347:$K$362,4,0)</f>
        <v>https://upload.wikimedia.org/wikipedia/commons/5/59/Coat_of_arms_of_Los_Lagos_Region%2C_Chile.svg</v>
      </c>
      <c r="K15710" t="str">
        <f>+VLOOKUP(Tabla1[[#This Row],[Codreg]],$G$347:$K$362,5,0)</f>
        <v>https://raw.githubusercontent.com/Sud-Austral/LOGOS-DATA/main/LocalizaReg/10.jpg</v>
      </c>
    </row>
    <row r="15711" spans="1:11" x14ac:dyDescent="0.3">
      <c r="A15711" t="s">
        <v>232</v>
      </c>
      <c r="B15711">
        <v>10</v>
      </c>
      <c r="G15711" s="7">
        <v>99110822057</v>
      </c>
      <c r="H15711" t="s">
        <v>25010</v>
      </c>
      <c r="I15711" t="s">
        <v>16130</v>
      </c>
      <c r="J15711" t="str">
        <f>+VLOOKUP(Tabla1[[#This Row],[Codreg]],$G$347:$K$362,4,0)</f>
        <v>https://upload.wikimedia.org/wikipedia/commons/5/59/Coat_of_arms_of_Los_Lagos_Region%2C_Chile.svg</v>
      </c>
      <c r="K15711" t="str">
        <f>+VLOOKUP(Tabla1[[#This Row],[Codreg]],$G$347:$K$362,5,0)</f>
        <v>https://raw.githubusercontent.com/Sud-Austral/LOGOS-DATA/main/LocalizaReg/10.jpg</v>
      </c>
    </row>
    <row r="15712" spans="1:11" x14ac:dyDescent="0.3">
      <c r="A15712" t="s">
        <v>232</v>
      </c>
      <c r="B15712">
        <v>10</v>
      </c>
      <c r="G15712" s="7">
        <v>99110822058</v>
      </c>
      <c r="H15712" t="s">
        <v>25010</v>
      </c>
      <c r="I15712" t="s">
        <v>16131</v>
      </c>
      <c r="J15712" t="str">
        <f>+VLOOKUP(Tabla1[[#This Row],[Codreg]],$G$347:$K$362,4,0)</f>
        <v>https://upload.wikimedia.org/wikipedia/commons/5/59/Coat_of_arms_of_Los_Lagos_Region%2C_Chile.svg</v>
      </c>
      <c r="K15712" t="str">
        <f>+VLOOKUP(Tabla1[[#This Row],[Codreg]],$G$347:$K$362,5,0)</f>
        <v>https://raw.githubusercontent.com/Sud-Austral/LOGOS-DATA/main/LocalizaReg/10.jpg</v>
      </c>
    </row>
    <row r="15713" spans="1:11" x14ac:dyDescent="0.3">
      <c r="A15713" t="s">
        <v>232</v>
      </c>
      <c r="B15713">
        <v>10</v>
      </c>
      <c r="G15713" s="7">
        <v>99110812003</v>
      </c>
      <c r="H15713" t="s">
        <v>25010</v>
      </c>
      <c r="I15713" t="s">
        <v>16132</v>
      </c>
      <c r="J15713" t="str">
        <f>+VLOOKUP(Tabla1[[#This Row],[Codreg]],$G$347:$K$362,4,0)</f>
        <v>https://upload.wikimedia.org/wikipedia/commons/5/59/Coat_of_arms_of_Los_Lagos_Region%2C_Chile.svg</v>
      </c>
      <c r="K15713" t="str">
        <f>+VLOOKUP(Tabla1[[#This Row],[Codreg]],$G$347:$K$362,5,0)</f>
        <v>https://raw.githubusercontent.com/Sud-Austral/LOGOS-DATA/main/LocalizaReg/10.jpg</v>
      </c>
    </row>
    <row r="15714" spans="1:11" x14ac:dyDescent="0.3">
      <c r="A15714" t="s">
        <v>232</v>
      </c>
      <c r="B15714">
        <v>10</v>
      </c>
      <c r="G15714" s="7">
        <v>99110811036</v>
      </c>
      <c r="H15714" t="s">
        <v>25010</v>
      </c>
      <c r="I15714" t="s">
        <v>16133</v>
      </c>
      <c r="J15714" t="str">
        <f>+VLOOKUP(Tabla1[[#This Row],[Codreg]],$G$347:$K$362,4,0)</f>
        <v>https://upload.wikimedia.org/wikipedia/commons/5/59/Coat_of_arms_of_Los_Lagos_Region%2C_Chile.svg</v>
      </c>
      <c r="K15714" t="str">
        <f>+VLOOKUP(Tabla1[[#This Row],[Codreg]],$G$347:$K$362,5,0)</f>
        <v>https://raw.githubusercontent.com/Sud-Austral/LOGOS-DATA/main/LocalizaReg/10.jpg</v>
      </c>
    </row>
    <row r="15715" spans="1:11" x14ac:dyDescent="0.3">
      <c r="A15715" t="s">
        <v>232</v>
      </c>
      <c r="B15715">
        <v>10</v>
      </c>
      <c r="G15715" s="7">
        <v>99110811046</v>
      </c>
      <c r="H15715" t="s">
        <v>25010</v>
      </c>
      <c r="I15715" t="s">
        <v>16134</v>
      </c>
      <c r="J15715" t="str">
        <f>+VLOOKUP(Tabla1[[#This Row],[Codreg]],$G$347:$K$362,4,0)</f>
        <v>https://upload.wikimedia.org/wikipedia/commons/5/59/Coat_of_arms_of_Los_Lagos_Region%2C_Chile.svg</v>
      </c>
      <c r="K15715" t="str">
        <f>+VLOOKUP(Tabla1[[#This Row],[Codreg]],$G$347:$K$362,5,0)</f>
        <v>https://raw.githubusercontent.com/Sud-Austral/LOGOS-DATA/main/LocalizaReg/10.jpg</v>
      </c>
    </row>
    <row r="15716" spans="1:11" x14ac:dyDescent="0.3">
      <c r="A15716" t="s">
        <v>232</v>
      </c>
      <c r="B15716">
        <v>10</v>
      </c>
      <c r="G15716" s="7">
        <v>99110810050</v>
      </c>
      <c r="H15716" t="s">
        <v>25010</v>
      </c>
      <c r="I15716" t="s">
        <v>16135</v>
      </c>
      <c r="J15716" t="str">
        <f>+VLOOKUP(Tabla1[[#This Row],[Codreg]],$G$347:$K$362,4,0)</f>
        <v>https://upload.wikimedia.org/wikipedia/commons/5/59/Coat_of_arms_of_Los_Lagos_Region%2C_Chile.svg</v>
      </c>
      <c r="K15716" t="str">
        <f>+VLOOKUP(Tabla1[[#This Row],[Codreg]],$G$347:$K$362,5,0)</f>
        <v>https://raw.githubusercontent.com/Sud-Austral/LOGOS-DATA/main/LocalizaReg/10.jpg</v>
      </c>
    </row>
    <row r="15717" spans="1:11" x14ac:dyDescent="0.3">
      <c r="A15717" t="s">
        <v>232</v>
      </c>
      <c r="B15717">
        <v>10</v>
      </c>
      <c r="G15717" s="7">
        <v>99110810051</v>
      </c>
      <c r="H15717" t="s">
        <v>25010</v>
      </c>
      <c r="I15717" t="s">
        <v>16136</v>
      </c>
      <c r="J15717" t="str">
        <f>+VLOOKUP(Tabla1[[#This Row],[Codreg]],$G$347:$K$362,4,0)</f>
        <v>https://upload.wikimedia.org/wikipedia/commons/5/59/Coat_of_arms_of_Los_Lagos_Region%2C_Chile.svg</v>
      </c>
      <c r="K15717" t="str">
        <f>+VLOOKUP(Tabla1[[#This Row],[Codreg]],$G$347:$K$362,5,0)</f>
        <v>https://raw.githubusercontent.com/Sud-Austral/LOGOS-DATA/main/LocalizaReg/10.jpg</v>
      </c>
    </row>
    <row r="15718" spans="1:11" x14ac:dyDescent="0.3">
      <c r="A15718" t="s">
        <v>232</v>
      </c>
      <c r="B15718">
        <v>10</v>
      </c>
      <c r="G15718" s="7">
        <v>99110822016</v>
      </c>
      <c r="H15718" t="s">
        <v>25010</v>
      </c>
      <c r="I15718" t="s">
        <v>16137</v>
      </c>
      <c r="J15718" t="str">
        <f>+VLOOKUP(Tabla1[[#This Row],[Codreg]],$G$347:$K$362,4,0)</f>
        <v>https://upload.wikimedia.org/wikipedia/commons/5/59/Coat_of_arms_of_Los_Lagos_Region%2C_Chile.svg</v>
      </c>
      <c r="K15718" t="str">
        <f>+VLOOKUP(Tabla1[[#This Row],[Codreg]],$G$347:$K$362,5,0)</f>
        <v>https://raw.githubusercontent.com/Sud-Austral/LOGOS-DATA/main/LocalizaReg/10.jpg</v>
      </c>
    </row>
    <row r="15719" spans="1:11" x14ac:dyDescent="0.3">
      <c r="A15719" t="s">
        <v>232</v>
      </c>
      <c r="B15719">
        <v>10</v>
      </c>
      <c r="G15719" s="7">
        <v>99110822098</v>
      </c>
      <c r="H15719" t="s">
        <v>25010</v>
      </c>
      <c r="I15719" t="s">
        <v>16138</v>
      </c>
      <c r="J15719" t="str">
        <f>+VLOOKUP(Tabla1[[#This Row],[Codreg]],$G$347:$K$362,4,0)</f>
        <v>https://upload.wikimedia.org/wikipedia/commons/5/59/Coat_of_arms_of_Los_Lagos_Region%2C_Chile.svg</v>
      </c>
      <c r="K15719" t="str">
        <f>+VLOOKUP(Tabla1[[#This Row],[Codreg]],$G$347:$K$362,5,0)</f>
        <v>https://raw.githubusercontent.com/Sud-Austral/LOGOS-DATA/main/LocalizaReg/10.jpg</v>
      </c>
    </row>
    <row r="15720" spans="1:11" x14ac:dyDescent="0.3">
      <c r="A15720" t="s">
        <v>232</v>
      </c>
      <c r="B15720">
        <v>10</v>
      </c>
      <c r="G15720" s="7">
        <v>99110812011</v>
      </c>
      <c r="H15720" t="s">
        <v>25010</v>
      </c>
      <c r="I15720" t="s">
        <v>16139</v>
      </c>
      <c r="J15720" t="str">
        <f>+VLOOKUP(Tabla1[[#This Row],[Codreg]],$G$347:$K$362,4,0)</f>
        <v>https://upload.wikimedia.org/wikipedia/commons/5/59/Coat_of_arms_of_Los_Lagos_Region%2C_Chile.svg</v>
      </c>
      <c r="K15720" t="str">
        <f>+VLOOKUP(Tabla1[[#This Row],[Codreg]],$G$347:$K$362,5,0)</f>
        <v>https://raw.githubusercontent.com/Sud-Austral/LOGOS-DATA/main/LocalizaReg/10.jpg</v>
      </c>
    </row>
    <row r="15721" spans="1:11" x14ac:dyDescent="0.3">
      <c r="A15721" t="s">
        <v>232</v>
      </c>
      <c r="B15721">
        <v>10</v>
      </c>
      <c r="G15721" s="7">
        <v>99110810008</v>
      </c>
      <c r="H15721" t="s">
        <v>25010</v>
      </c>
      <c r="I15721" t="s">
        <v>16140</v>
      </c>
      <c r="J15721" t="str">
        <f>+VLOOKUP(Tabla1[[#This Row],[Codreg]],$G$347:$K$362,4,0)</f>
        <v>https://upload.wikimedia.org/wikipedia/commons/5/59/Coat_of_arms_of_Los_Lagos_Region%2C_Chile.svg</v>
      </c>
      <c r="K15721" t="str">
        <f>+VLOOKUP(Tabla1[[#This Row],[Codreg]],$G$347:$K$362,5,0)</f>
        <v>https://raw.githubusercontent.com/Sud-Austral/LOGOS-DATA/main/LocalizaReg/10.jpg</v>
      </c>
    </row>
    <row r="15722" spans="1:11" x14ac:dyDescent="0.3">
      <c r="A15722" t="s">
        <v>232</v>
      </c>
      <c r="B15722">
        <v>10</v>
      </c>
      <c r="G15722" s="7">
        <v>99110810037</v>
      </c>
      <c r="H15722" t="s">
        <v>25010</v>
      </c>
      <c r="I15722" t="s">
        <v>16141</v>
      </c>
      <c r="J15722" t="str">
        <f>+VLOOKUP(Tabla1[[#This Row],[Codreg]],$G$347:$K$362,4,0)</f>
        <v>https://upload.wikimedia.org/wikipedia/commons/5/59/Coat_of_arms_of_Los_Lagos_Region%2C_Chile.svg</v>
      </c>
      <c r="K15722" t="str">
        <f>+VLOOKUP(Tabla1[[#This Row],[Codreg]],$G$347:$K$362,5,0)</f>
        <v>https://raw.githubusercontent.com/Sud-Austral/LOGOS-DATA/main/LocalizaReg/10.jpg</v>
      </c>
    </row>
    <row r="15723" spans="1:11" x14ac:dyDescent="0.3">
      <c r="A15723" t="s">
        <v>232</v>
      </c>
      <c r="B15723">
        <v>10</v>
      </c>
      <c r="G15723" s="7">
        <v>99110812002</v>
      </c>
      <c r="H15723" t="s">
        <v>25010</v>
      </c>
      <c r="I15723" t="s">
        <v>16142</v>
      </c>
      <c r="J15723" t="str">
        <f>+VLOOKUP(Tabla1[[#This Row],[Codreg]],$G$347:$K$362,4,0)</f>
        <v>https://upload.wikimedia.org/wikipedia/commons/5/59/Coat_of_arms_of_Los_Lagos_Region%2C_Chile.svg</v>
      </c>
      <c r="K15723" t="str">
        <f>+VLOOKUP(Tabla1[[#This Row],[Codreg]],$G$347:$K$362,5,0)</f>
        <v>https://raw.githubusercontent.com/Sud-Austral/LOGOS-DATA/main/LocalizaReg/10.jpg</v>
      </c>
    </row>
    <row r="15724" spans="1:11" x14ac:dyDescent="0.3">
      <c r="A15724" t="s">
        <v>232</v>
      </c>
      <c r="B15724">
        <v>10</v>
      </c>
      <c r="G15724" s="7">
        <v>99110812004</v>
      </c>
      <c r="H15724" t="s">
        <v>25010</v>
      </c>
      <c r="I15724" t="s">
        <v>16143</v>
      </c>
      <c r="J15724" t="str">
        <f>+VLOOKUP(Tabla1[[#This Row],[Codreg]],$G$347:$K$362,4,0)</f>
        <v>https://upload.wikimedia.org/wikipedia/commons/5/59/Coat_of_arms_of_Los_Lagos_Region%2C_Chile.svg</v>
      </c>
      <c r="K15724" t="str">
        <f>+VLOOKUP(Tabla1[[#This Row],[Codreg]],$G$347:$K$362,5,0)</f>
        <v>https://raw.githubusercontent.com/Sud-Austral/LOGOS-DATA/main/LocalizaReg/10.jpg</v>
      </c>
    </row>
    <row r="15725" spans="1:11" x14ac:dyDescent="0.3">
      <c r="A15725" t="s">
        <v>232</v>
      </c>
      <c r="B15725">
        <v>10</v>
      </c>
      <c r="G15725" s="7">
        <v>99110811041</v>
      </c>
      <c r="H15725" t="s">
        <v>25010</v>
      </c>
      <c r="I15725" t="s">
        <v>16144</v>
      </c>
      <c r="J15725" t="str">
        <f>+VLOOKUP(Tabla1[[#This Row],[Codreg]],$G$347:$K$362,4,0)</f>
        <v>https://upload.wikimedia.org/wikipedia/commons/5/59/Coat_of_arms_of_Los_Lagos_Region%2C_Chile.svg</v>
      </c>
      <c r="K15725" t="str">
        <f>+VLOOKUP(Tabla1[[#This Row],[Codreg]],$G$347:$K$362,5,0)</f>
        <v>https://raw.githubusercontent.com/Sud-Austral/LOGOS-DATA/main/LocalizaReg/10.jpg</v>
      </c>
    </row>
    <row r="15726" spans="1:11" x14ac:dyDescent="0.3">
      <c r="A15726" t="s">
        <v>232</v>
      </c>
      <c r="B15726">
        <v>10</v>
      </c>
      <c r="G15726" s="7">
        <v>99110811042</v>
      </c>
      <c r="H15726" t="s">
        <v>25010</v>
      </c>
      <c r="I15726" t="s">
        <v>16145</v>
      </c>
      <c r="J15726" t="str">
        <f>+VLOOKUP(Tabla1[[#This Row],[Codreg]],$G$347:$K$362,4,0)</f>
        <v>https://upload.wikimedia.org/wikipedia/commons/5/59/Coat_of_arms_of_Los_Lagos_Region%2C_Chile.svg</v>
      </c>
      <c r="K15726" t="str">
        <f>+VLOOKUP(Tabla1[[#This Row],[Codreg]],$G$347:$K$362,5,0)</f>
        <v>https://raw.githubusercontent.com/Sud-Austral/LOGOS-DATA/main/LocalizaReg/10.jpg</v>
      </c>
    </row>
    <row r="15727" spans="1:11" x14ac:dyDescent="0.3">
      <c r="A15727" t="s">
        <v>232</v>
      </c>
      <c r="B15727">
        <v>10</v>
      </c>
      <c r="G15727" s="7">
        <v>99110810010</v>
      </c>
      <c r="H15727" t="s">
        <v>25010</v>
      </c>
      <c r="I15727" t="s">
        <v>16146</v>
      </c>
      <c r="J15727" t="str">
        <f>+VLOOKUP(Tabla1[[#This Row],[Codreg]],$G$347:$K$362,4,0)</f>
        <v>https://upload.wikimedia.org/wikipedia/commons/5/59/Coat_of_arms_of_Los_Lagos_Region%2C_Chile.svg</v>
      </c>
      <c r="K15727" t="str">
        <f>+VLOOKUP(Tabla1[[#This Row],[Codreg]],$G$347:$K$362,5,0)</f>
        <v>https://raw.githubusercontent.com/Sud-Austral/LOGOS-DATA/main/LocalizaReg/10.jpg</v>
      </c>
    </row>
    <row r="15728" spans="1:11" x14ac:dyDescent="0.3">
      <c r="A15728" t="s">
        <v>232</v>
      </c>
      <c r="B15728">
        <v>10</v>
      </c>
      <c r="G15728" s="7">
        <v>99110810047</v>
      </c>
      <c r="H15728" t="s">
        <v>25010</v>
      </c>
      <c r="I15728" t="s">
        <v>16147</v>
      </c>
      <c r="J15728" t="str">
        <f>+VLOOKUP(Tabla1[[#This Row],[Codreg]],$G$347:$K$362,4,0)</f>
        <v>https://upload.wikimedia.org/wikipedia/commons/5/59/Coat_of_arms_of_Los_Lagos_Region%2C_Chile.svg</v>
      </c>
      <c r="K15728" t="str">
        <f>+VLOOKUP(Tabla1[[#This Row],[Codreg]],$G$347:$K$362,5,0)</f>
        <v>https://raw.githubusercontent.com/Sud-Austral/LOGOS-DATA/main/LocalizaReg/10.jpg</v>
      </c>
    </row>
    <row r="15729" spans="1:11" x14ac:dyDescent="0.3">
      <c r="A15729" t="s">
        <v>232</v>
      </c>
      <c r="B15729">
        <v>10</v>
      </c>
      <c r="G15729" s="7">
        <v>99110810060</v>
      </c>
      <c r="H15729" t="s">
        <v>25010</v>
      </c>
      <c r="I15729" t="s">
        <v>16148</v>
      </c>
      <c r="J15729" t="str">
        <f>+VLOOKUP(Tabla1[[#This Row],[Codreg]],$G$347:$K$362,4,0)</f>
        <v>https://upload.wikimedia.org/wikipedia/commons/5/59/Coat_of_arms_of_Los_Lagos_Region%2C_Chile.svg</v>
      </c>
      <c r="K15729" t="str">
        <f>+VLOOKUP(Tabla1[[#This Row],[Codreg]],$G$347:$K$362,5,0)</f>
        <v>https://raw.githubusercontent.com/Sud-Austral/LOGOS-DATA/main/LocalizaReg/10.jpg</v>
      </c>
    </row>
    <row r="15730" spans="1:11" x14ac:dyDescent="0.3">
      <c r="A15730" t="s">
        <v>232</v>
      </c>
      <c r="B15730">
        <v>10</v>
      </c>
      <c r="G15730" s="7">
        <v>99110810049</v>
      </c>
      <c r="H15730" t="s">
        <v>25010</v>
      </c>
      <c r="I15730" t="s">
        <v>16149</v>
      </c>
      <c r="J15730" t="str">
        <f>+VLOOKUP(Tabla1[[#This Row],[Codreg]],$G$347:$K$362,4,0)</f>
        <v>https://upload.wikimedia.org/wikipedia/commons/5/59/Coat_of_arms_of_Los_Lagos_Region%2C_Chile.svg</v>
      </c>
      <c r="K15730" t="str">
        <f>+VLOOKUP(Tabla1[[#This Row],[Codreg]],$G$347:$K$362,5,0)</f>
        <v>https://raw.githubusercontent.com/Sud-Austral/LOGOS-DATA/main/LocalizaReg/10.jpg</v>
      </c>
    </row>
    <row r="15731" spans="1:11" x14ac:dyDescent="0.3">
      <c r="A15731" t="s">
        <v>232</v>
      </c>
      <c r="B15731">
        <v>10</v>
      </c>
      <c r="G15731" s="7">
        <v>99110810038</v>
      </c>
      <c r="H15731" t="s">
        <v>25010</v>
      </c>
      <c r="I15731" t="s">
        <v>16150</v>
      </c>
      <c r="J15731" t="str">
        <f>+VLOOKUP(Tabla1[[#This Row],[Codreg]],$G$347:$K$362,4,0)</f>
        <v>https://upload.wikimedia.org/wikipedia/commons/5/59/Coat_of_arms_of_Los_Lagos_Region%2C_Chile.svg</v>
      </c>
      <c r="K15731" t="str">
        <f>+VLOOKUP(Tabla1[[#This Row],[Codreg]],$G$347:$K$362,5,0)</f>
        <v>https://raw.githubusercontent.com/Sud-Austral/LOGOS-DATA/main/LocalizaReg/10.jpg</v>
      </c>
    </row>
    <row r="15732" spans="1:11" x14ac:dyDescent="0.3">
      <c r="A15732" t="s">
        <v>232</v>
      </c>
      <c r="B15732">
        <v>10</v>
      </c>
      <c r="G15732" s="7">
        <v>99110822066</v>
      </c>
      <c r="H15732" t="s">
        <v>25010</v>
      </c>
      <c r="I15732" t="s">
        <v>16151</v>
      </c>
      <c r="J15732" t="str">
        <f>+VLOOKUP(Tabla1[[#This Row],[Codreg]],$G$347:$K$362,4,0)</f>
        <v>https://upload.wikimedia.org/wikipedia/commons/5/59/Coat_of_arms_of_Los_Lagos_Region%2C_Chile.svg</v>
      </c>
      <c r="K15732" t="str">
        <f>+VLOOKUP(Tabla1[[#This Row],[Codreg]],$G$347:$K$362,5,0)</f>
        <v>https://raw.githubusercontent.com/Sud-Austral/LOGOS-DATA/main/LocalizaReg/10.jpg</v>
      </c>
    </row>
    <row r="15733" spans="1:11" x14ac:dyDescent="0.3">
      <c r="A15733" t="s">
        <v>232</v>
      </c>
      <c r="B15733">
        <v>10</v>
      </c>
      <c r="G15733" s="7">
        <v>99110822110</v>
      </c>
      <c r="H15733" t="s">
        <v>25010</v>
      </c>
      <c r="I15733" t="s">
        <v>16152</v>
      </c>
      <c r="J15733" t="str">
        <f>+VLOOKUP(Tabla1[[#This Row],[Codreg]],$G$347:$K$362,4,0)</f>
        <v>https://upload.wikimedia.org/wikipedia/commons/5/59/Coat_of_arms_of_Los_Lagos_Region%2C_Chile.svg</v>
      </c>
      <c r="K15733" t="str">
        <f>+VLOOKUP(Tabla1[[#This Row],[Codreg]],$G$347:$K$362,5,0)</f>
        <v>https://raw.githubusercontent.com/Sud-Austral/LOGOS-DATA/main/LocalizaReg/10.jpg</v>
      </c>
    </row>
    <row r="15734" spans="1:11" x14ac:dyDescent="0.3">
      <c r="A15734" t="s">
        <v>232</v>
      </c>
      <c r="B15734">
        <v>10</v>
      </c>
      <c r="G15734" s="7">
        <v>99110822094</v>
      </c>
      <c r="H15734" t="s">
        <v>25010</v>
      </c>
      <c r="I15734" t="s">
        <v>16153</v>
      </c>
      <c r="J15734" t="str">
        <f>+VLOOKUP(Tabla1[[#This Row],[Codreg]],$G$347:$K$362,4,0)</f>
        <v>https://upload.wikimedia.org/wikipedia/commons/5/59/Coat_of_arms_of_Los_Lagos_Region%2C_Chile.svg</v>
      </c>
      <c r="K15734" t="str">
        <f>+VLOOKUP(Tabla1[[#This Row],[Codreg]],$G$347:$K$362,5,0)</f>
        <v>https://raw.githubusercontent.com/Sud-Austral/LOGOS-DATA/main/LocalizaReg/10.jpg</v>
      </c>
    </row>
    <row r="15735" spans="1:11" x14ac:dyDescent="0.3">
      <c r="A15735" t="s">
        <v>232</v>
      </c>
      <c r="B15735">
        <v>10</v>
      </c>
      <c r="G15735" s="7">
        <v>99110822037</v>
      </c>
      <c r="H15735" t="s">
        <v>25010</v>
      </c>
      <c r="I15735" t="s">
        <v>16154</v>
      </c>
      <c r="J15735" t="str">
        <f>+VLOOKUP(Tabla1[[#This Row],[Codreg]],$G$347:$K$362,4,0)</f>
        <v>https://upload.wikimedia.org/wikipedia/commons/5/59/Coat_of_arms_of_Los_Lagos_Region%2C_Chile.svg</v>
      </c>
      <c r="K15735" t="str">
        <f>+VLOOKUP(Tabla1[[#This Row],[Codreg]],$G$347:$K$362,5,0)</f>
        <v>https://raw.githubusercontent.com/Sud-Austral/LOGOS-DATA/main/LocalizaReg/10.jpg</v>
      </c>
    </row>
    <row r="15736" spans="1:11" x14ac:dyDescent="0.3">
      <c r="A15736" t="s">
        <v>232</v>
      </c>
      <c r="B15736">
        <v>10</v>
      </c>
      <c r="G15736" s="7">
        <v>99110822069</v>
      </c>
      <c r="H15736" t="s">
        <v>25010</v>
      </c>
      <c r="I15736" t="s">
        <v>16155</v>
      </c>
      <c r="J15736" t="str">
        <f>+VLOOKUP(Tabla1[[#This Row],[Codreg]],$G$347:$K$362,4,0)</f>
        <v>https://upload.wikimedia.org/wikipedia/commons/5/59/Coat_of_arms_of_Los_Lagos_Region%2C_Chile.svg</v>
      </c>
      <c r="K15736" t="str">
        <f>+VLOOKUP(Tabla1[[#This Row],[Codreg]],$G$347:$K$362,5,0)</f>
        <v>https://raw.githubusercontent.com/Sud-Austral/LOGOS-DATA/main/LocalizaReg/10.jpg</v>
      </c>
    </row>
    <row r="15737" spans="1:11" x14ac:dyDescent="0.3">
      <c r="A15737" t="s">
        <v>232</v>
      </c>
      <c r="B15737">
        <v>10</v>
      </c>
      <c r="G15737" s="7">
        <v>99110811016</v>
      </c>
      <c r="H15737" t="s">
        <v>25010</v>
      </c>
      <c r="I15737" t="s">
        <v>16156</v>
      </c>
      <c r="J15737" t="str">
        <f>+VLOOKUP(Tabla1[[#This Row],[Codreg]],$G$347:$K$362,4,0)</f>
        <v>https://upload.wikimedia.org/wikipedia/commons/5/59/Coat_of_arms_of_Los_Lagos_Region%2C_Chile.svg</v>
      </c>
      <c r="K15737" t="str">
        <f>+VLOOKUP(Tabla1[[#This Row],[Codreg]],$G$347:$K$362,5,0)</f>
        <v>https://raw.githubusercontent.com/Sud-Austral/LOGOS-DATA/main/LocalizaReg/10.jpg</v>
      </c>
    </row>
    <row r="15738" spans="1:11" x14ac:dyDescent="0.3">
      <c r="A15738" t="s">
        <v>232</v>
      </c>
      <c r="B15738">
        <v>10</v>
      </c>
      <c r="G15738" s="7">
        <v>99110811028</v>
      </c>
      <c r="H15738" t="s">
        <v>25010</v>
      </c>
      <c r="I15738" t="s">
        <v>16157</v>
      </c>
      <c r="J15738" t="str">
        <f>+VLOOKUP(Tabla1[[#This Row],[Codreg]],$G$347:$K$362,4,0)</f>
        <v>https://upload.wikimedia.org/wikipedia/commons/5/59/Coat_of_arms_of_Los_Lagos_Region%2C_Chile.svg</v>
      </c>
      <c r="K15738" t="str">
        <f>+VLOOKUP(Tabla1[[#This Row],[Codreg]],$G$347:$K$362,5,0)</f>
        <v>https://raw.githubusercontent.com/Sud-Austral/LOGOS-DATA/main/LocalizaReg/10.jpg</v>
      </c>
    </row>
    <row r="15739" spans="1:11" x14ac:dyDescent="0.3">
      <c r="A15739" t="s">
        <v>232</v>
      </c>
      <c r="B15739">
        <v>10</v>
      </c>
      <c r="G15739" s="7">
        <v>99110810017</v>
      </c>
      <c r="H15739" t="s">
        <v>25010</v>
      </c>
      <c r="I15739" t="s">
        <v>16158</v>
      </c>
      <c r="J15739" t="str">
        <f>+VLOOKUP(Tabla1[[#This Row],[Codreg]],$G$347:$K$362,4,0)</f>
        <v>https://upload.wikimedia.org/wikipedia/commons/5/59/Coat_of_arms_of_Los_Lagos_Region%2C_Chile.svg</v>
      </c>
      <c r="K15739" t="str">
        <f>+VLOOKUP(Tabla1[[#This Row],[Codreg]],$G$347:$K$362,5,0)</f>
        <v>https://raw.githubusercontent.com/Sud-Austral/LOGOS-DATA/main/LocalizaReg/10.jpg</v>
      </c>
    </row>
    <row r="15740" spans="1:11" x14ac:dyDescent="0.3">
      <c r="A15740" t="s">
        <v>232</v>
      </c>
      <c r="B15740">
        <v>10</v>
      </c>
      <c r="G15740" s="7">
        <v>99110822059</v>
      </c>
      <c r="H15740" t="s">
        <v>25010</v>
      </c>
      <c r="I15740" t="s">
        <v>16159</v>
      </c>
      <c r="J15740" t="str">
        <f>+VLOOKUP(Tabla1[[#This Row],[Codreg]],$G$347:$K$362,4,0)</f>
        <v>https://upload.wikimedia.org/wikipedia/commons/5/59/Coat_of_arms_of_Los_Lagos_Region%2C_Chile.svg</v>
      </c>
      <c r="K15740" t="str">
        <f>+VLOOKUP(Tabla1[[#This Row],[Codreg]],$G$347:$K$362,5,0)</f>
        <v>https://raw.githubusercontent.com/Sud-Austral/LOGOS-DATA/main/LocalizaReg/10.jpg</v>
      </c>
    </row>
    <row r="15741" spans="1:11" x14ac:dyDescent="0.3">
      <c r="A15741" t="s">
        <v>232</v>
      </c>
      <c r="B15741">
        <v>10</v>
      </c>
      <c r="G15741" s="7">
        <v>99110811029</v>
      </c>
      <c r="H15741" t="s">
        <v>25010</v>
      </c>
      <c r="I15741" t="s">
        <v>16160</v>
      </c>
      <c r="J15741" t="str">
        <f>+VLOOKUP(Tabla1[[#This Row],[Codreg]],$G$347:$K$362,4,0)</f>
        <v>https://upload.wikimedia.org/wikipedia/commons/5/59/Coat_of_arms_of_Los_Lagos_Region%2C_Chile.svg</v>
      </c>
      <c r="K15741" t="str">
        <f>+VLOOKUP(Tabla1[[#This Row],[Codreg]],$G$347:$K$362,5,0)</f>
        <v>https://raw.githubusercontent.com/Sud-Austral/LOGOS-DATA/main/LocalizaReg/10.jpg</v>
      </c>
    </row>
    <row r="15742" spans="1:11" x14ac:dyDescent="0.3">
      <c r="A15742" t="s">
        <v>232</v>
      </c>
      <c r="B15742">
        <v>10</v>
      </c>
      <c r="G15742" s="7">
        <v>99110810004</v>
      </c>
      <c r="H15742" t="s">
        <v>25010</v>
      </c>
      <c r="I15742" t="s">
        <v>16161</v>
      </c>
      <c r="J15742" t="str">
        <f>+VLOOKUP(Tabla1[[#This Row],[Codreg]],$G$347:$K$362,4,0)</f>
        <v>https://upload.wikimedia.org/wikipedia/commons/5/59/Coat_of_arms_of_Los_Lagos_Region%2C_Chile.svg</v>
      </c>
      <c r="K15742" t="str">
        <f>+VLOOKUP(Tabla1[[#This Row],[Codreg]],$G$347:$K$362,5,0)</f>
        <v>https://raw.githubusercontent.com/Sud-Austral/LOGOS-DATA/main/LocalizaReg/10.jpg</v>
      </c>
    </row>
    <row r="15743" spans="1:11" x14ac:dyDescent="0.3">
      <c r="A15743" t="s">
        <v>232</v>
      </c>
      <c r="B15743">
        <v>10</v>
      </c>
      <c r="G15743" s="7">
        <v>99110810027</v>
      </c>
      <c r="H15743" t="s">
        <v>25010</v>
      </c>
      <c r="I15743" t="s">
        <v>16162</v>
      </c>
      <c r="J15743" t="str">
        <f>+VLOOKUP(Tabla1[[#This Row],[Codreg]],$G$347:$K$362,4,0)</f>
        <v>https://upload.wikimedia.org/wikipedia/commons/5/59/Coat_of_arms_of_Los_Lagos_Region%2C_Chile.svg</v>
      </c>
      <c r="K15743" t="str">
        <f>+VLOOKUP(Tabla1[[#This Row],[Codreg]],$G$347:$K$362,5,0)</f>
        <v>https://raw.githubusercontent.com/Sud-Austral/LOGOS-DATA/main/LocalizaReg/10.jpg</v>
      </c>
    </row>
    <row r="15744" spans="1:11" x14ac:dyDescent="0.3">
      <c r="A15744" t="s">
        <v>232</v>
      </c>
      <c r="B15744">
        <v>10</v>
      </c>
      <c r="G15744" s="7">
        <v>99110810033</v>
      </c>
      <c r="H15744" t="s">
        <v>25010</v>
      </c>
      <c r="I15744" t="s">
        <v>16163</v>
      </c>
      <c r="J15744" t="str">
        <f>+VLOOKUP(Tabla1[[#This Row],[Codreg]],$G$347:$K$362,4,0)</f>
        <v>https://upload.wikimedia.org/wikipedia/commons/5/59/Coat_of_arms_of_Los_Lagos_Region%2C_Chile.svg</v>
      </c>
      <c r="K15744" t="str">
        <f>+VLOOKUP(Tabla1[[#This Row],[Codreg]],$G$347:$K$362,5,0)</f>
        <v>https://raw.githubusercontent.com/Sud-Austral/LOGOS-DATA/main/LocalizaReg/10.jpg</v>
      </c>
    </row>
    <row r="15745" spans="1:11" x14ac:dyDescent="0.3">
      <c r="A15745" t="s">
        <v>232</v>
      </c>
      <c r="B15745">
        <v>10</v>
      </c>
      <c r="G15745" s="7">
        <v>99110810034</v>
      </c>
      <c r="H15745" t="s">
        <v>25010</v>
      </c>
      <c r="I15745" t="s">
        <v>16164</v>
      </c>
      <c r="J15745" t="str">
        <f>+VLOOKUP(Tabla1[[#This Row],[Codreg]],$G$347:$K$362,4,0)</f>
        <v>https://upload.wikimedia.org/wikipedia/commons/5/59/Coat_of_arms_of_Los_Lagos_Region%2C_Chile.svg</v>
      </c>
      <c r="K15745" t="str">
        <f>+VLOOKUP(Tabla1[[#This Row],[Codreg]],$G$347:$K$362,5,0)</f>
        <v>https://raw.githubusercontent.com/Sud-Austral/LOGOS-DATA/main/LocalizaReg/10.jpg</v>
      </c>
    </row>
    <row r="15746" spans="1:11" x14ac:dyDescent="0.3">
      <c r="A15746" t="s">
        <v>232</v>
      </c>
      <c r="B15746">
        <v>10</v>
      </c>
      <c r="G15746" s="7">
        <v>99110810035</v>
      </c>
      <c r="H15746" t="s">
        <v>25010</v>
      </c>
      <c r="I15746" t="s">
        <v>16165</v>
      </c>
      <c r="J15746" t="str">
        <f>+VLOOKUP(Tabla1[[#This Row],[Codreg]],$G$347:$K$362,4,0)</f>
        <v>https://upload.wikimedia.org/wikipedia/commons/5/59/Coat_of_arms_of_Los_Lagos_Region%2C_Chile.svg</v>
      </c>
      <c r="K15746" t="str">
        <f>+VLOOKUP(Tabla1[[#This Row],[Codreg]],$G$347:$K$362,5,0)</f>
        <v>https://raw.githubusercontent.com/Sud-Austral/LOGOS-DATA/main/LocalizaReg/10.jpg</v>
      </c>
    </row>
    <row r="15747" spans="1:11" x14ac:dyDescent="0.3">
      <c r="A15747" t="s">
        <v>232</v>
      </c>
      <c r="B15747">
        <v>10</v>
      </c>
      <c r="G15747" s="7">
        <v>99110810040</v>
      </c>
      <c r="H15747" t="s">
        <v>25010</v>
      </c>
      <c r="I15747" t="s">
        <v>16166</v>
      </c>
      <c r="J15747" t="str">
        <f>+VLOOKUP(Tabla1[[#This Row],[Codreg]],$G$347:$K$362,4,0)</f>
        <v>https://upload.wikimedia.org/wikipedia/commons/5/59/Coat_of_arms_of_Los_Lagos_Region%2C_Chile.svg</v>
      </c>
      <c r="K15747" t="str">
        <f>+VLOOKUP(Tabla1[[#This Row],[Codreg]],$G$347:$K$362,5,0)</f>
        <v>https://raw.githubusercontent.com/Sud-Austral/LOGOS-DATA/main/LocalizaReg/10.jpg</v>
      </c>
    </row>
    <row r="15748" spans="1:11" x14ac:dyDescent="0.3">
      <c r="A15748" t="s">
        <v>232</v>
      </c>
      <c r="B15748">
        <v>10</v>
      </c>
      <c r="G15748" s="7">
        <v>99110810041</v>
      </c>
      <c r="H15748" t="s">
        <v>25010</v>
      </c>
      <c r="I15748" t="s">
        <v>16167</v>
      </c>
      <c r="J15748" t="str">
        <f>+VLOOKUP(Tabla1[[#This Row],[Codreg]],$G$347:$K$362,4,0)</f>
        <v>https://upload.wikimedia.org/wikipedia/commons/5/59/Coat_of_arms_of_Los_Lagos_Region%2C_Chile.svg</v>
      </c>
      <c r="K15748" t="str">
        <f>+VLOOKUP(Tabla1[[#This Row],[Codreg]],$G$347:$K$362,5,0)</f>
        <v>https://raw.githubusercontent.com/Sud-Austral/LOGOS-DATA/main/LocalizaReg/10.jpg</v>
      </c>
    </row>
    <row r="15749" spans="1:11" x14ac:dyDescent="0.3">
      <c r="A15749" t="s">
        <v>232</v>
      </c>
      <c r="B15749">
        <v>10</v>
      </c>
      <c r="G15749" s="7">
        <v>99110810048</v>
      </c>
      <c r="H15749" t="s">
        <v>25010</v>
      </c>
      <c r="I15749" t="s">
        <v>16168</v>
      </c>
      <c r="J15749" t="str">
        <f>+VLOOKUP(Tabla1[[#This Row],[Codreg]],$G$347:$K$362,4,0)</f>
        <v>https://upload.wikimedia.org/wikipedia/commons/5/59/Coat_of_arms_of_Los_Lagos_Region%2C_Chile.svg</v>
      </c>
      <c r="K15749" t="str">
        <f>+VLOOKUP(Tabla1[[#This Row],[Codreg]],$G$347:$K$362,5,0)</f>
        <v>https://raw.githubusercontent.com/Sud-Austral/LOGOS-DATA/main/LocalizaReg/10.jpg</v>
      </c>
    </row>
    <row r="15750" spans="1:11" x14ac:dyDescent="0.3">
      <c r="A15750" t="s">
        <v>232</v>
      </c>
      <c r="B15750">
        <v>10</v>
      </c>
      <c r="G15750" s="7">
        <v>99110822047</v>
      </c>
      <c r="H15750" t="s">
        <v>25010</v>
      </c>
      <c r="I15750" t="s">
        <v>16169</v>
      </c>
      <c r="J15750" t="str">
        <f>+VLOOKUP(Tabla1[[#This Row],[Codreg]],$G$347:$K$362,4,0)</f>
        <v>https://upload.wikimedia.org/wikipedia/commons/5/59/Coat_of_arms_of_Los_Lagos_Region%2C_Chile.svg</v>
      </c>
      <c r="K15750" t="str">
        <f>+VLOOKUP(Tabla1[[#This Row],[Codreg]],$G$347:$K$362,5,0)</f>
        <v>https://raw.githubusercontent.com/Sud-Austral/LOGOS-DATA/main/LocalizaReg/10.jpg</v>
      </c>
    </row>
    <row r="15751" spans="1:11" x14ac:dyDescent="0.3">
      <c r="A15751" t="s">
        <v>232</v>
      </c>
      <c r="B15751">
        <v>10</v>
      </c>
      <c r="G15751" s="7">
        <v>99110822100</v>
      </c>
      <c r="H15751" t="s">
        <v>25010</v>
      </c>
      <c r="I15751" t="s">
        <v>16170</v>
      </c>
      <c r="J15751" t="str">
        <f>+VLOOKUP(Tabla1[[#This Row],[Codreg]],$G$347:$K$362,4,0)</f>
        <v>https://upload.wikimedia.org/wikipedia/commons/5/59/Coat_of_arms_of_Los_Lagos_Region%2C_Chile.svg</v>
      </c>
      <c r="K15751" t="str">
        <f>+VLOOKUP(Tabla1[[#This Row],[Codreg]],$G$347:$K$362,5,0)</f>
        <v>https://raw.githubusercontent.com/Sud-Austral/LOGOS-DATA/main/LocalizaReg/10.jpg</v>
      </c>
    </row>
    <row r="15752" spans="1:11" x14ac:dyDescent="0.3">
      <c r="A15752" t="s">
        <v>232</v>
      </c>
      <c r="B15752">
        <v>10</v>
      </c>
      <c r="G15752" s="7">
        <v>99110822072</v>
      </c>
      <c r="H15752" t="s">
        <v>25010</v>
      </c>
      <c r="I15752" t="s">
        <v>16171</v>
      </c>
      <c r="J15752" t="str">
        <f>+VLOOKUP(Tabla1[[#This Row],[Codreg]],$G$347:$K$362,4,0)</f>
        <v>https://upload.wikimedia.org/wikipedia/commons/5/59/Coat_of_arms_of_Los_Lagos_Region%2C_Chile.svg</v>
      </c>
      <c r="K15752" t="str">
        <f>+VLOOKUP(Tabla1[[#This Row],[Codreg]],$G$347:$K$362,5,0)</f>
        <v>https://raw.githubusercontent.com/Sud-Austral/LOGOS-DATA/main/LocalizaReg/10.jpg</v>
      </c>
    </row>
    <row r="15753" spans="1:11" x14ac:dyDescent="0.3">
      <c r="A15753" t="s">
        <v>232</v>
      </c>
      <c r="B15753">
        <v>10</v>
      </c>
      <c r="G15753" s="7">
        <v>99110822071</v>
      </c>
      <c r="H15753" t="s">
        <v>25010</v>
      </c>
      <c r="I15753" t="s">
        <v>16172</v>
      </c>
      <c r="J15753" t="str">
        <f>+VLOOKUP(Tabla1[[#This Row],[Codreg]],$G$347:$K$362,4,0)</f>
        <v>https://upload.wikimedia.org/wikipedia/commons/5/59/Coat_of_arms_of_Los_Lagos_Region%2C_Chile.svg</v>
      </c>
      <c r="K15753" t="str">
        <f>+VLOOKUP(Tabla1[[#This Row],[Codreg]],$G$347:$K$362,5,0)</f>
        <v>https://raw.githubusercontent.com/Sud-Austral/LOGOS-DATA/main/LocalizaReg/10.jpg</v>
      </c>
    </row>
    <row r="15754" spans="1:11" x14ac:dyDescent="0.3">
      <c r="A15754" t="s">
        <v>232</v>
      </c>
      <c r="B15754">
        <v>10</v>
      </c>
      <c r="G15754" s="7">
        <v>99110810014</v>
      </c>
      <c r="H15754" t="s">
        <v>25010</v>
      </c>
      <c r="I15754" t="s">
        <v>16173</v>
      </c>
      <c r="J15754" t="str">
        <f>+VLOOKUP(Tabla1[[#This Row],[Codreg]],$G$347:$K$362,4,0)</f>
        <v>https://upload.wikimedia.org/wikipedia/commons/5/59/Coat_of_arms_of_Los_Lagos_Region%2C_Chile.svg</v>
      </c>
      <c r="K15754" t="str">
        <f>+VLOOKUP(Tabla1[[#This Row],[Codreg]],$G$347:$K$362,5,0)</f>
        <v>https://raw.githubusercontent.com/Sud-Austral/LOGOS-DATA/main/LocalizaReg/10.jpg</v>
      </c>
    </row>
    <row r="15755" spans="1:11" x14ac:dyDescent="0.3">
      <c r="A15755" t="s">
        <v>232</v>
      </c>
      <c r="B15755">
        <v>10</v>
      </c>
      <c r="G15755" s="7">
        <v>99110810015</v>
      </c>
      <c r="H15755" t="s">
        <v>25010</v>
      </c>
      <c r="I15755" t="s">
        <v>16174</v>
      </c>
      <c r="J15755" t="str">
        <f>+VLOOKUP(Tabla1[[#This Row],[Codreg]],$G$347:$K$362,4,0)</f>
        <v>https://upload.wikimedia.org/wikipedia/commons/5/59/Coat_of_arms_of_Los_Lagos_Region%2C_Chile.svg</v>
      </c>
      <c r="K15755" t="str">
        <f>+VLOOKUP(Tabla1[[#This Row],[Codreg]],$G$347:$K$362,5,0)</f>
        <v>https://raw.githubusercontent.com/Sud-Austral/LOGOS-DATA/main/LocalizaReg/10.jpg</v>
      </c>
    </row>
    <row r="15756" spans="1:11" x14ac:dyDescent="0.3">
      <c r="A15756" t="s">
        <v>232</v>
      </c>
      <c r="B15756">
        <v>10</v>
      </c>
      <c r="G15756" s="7">
        <v>99110810012</v>
      </c>
      <c r="H15756" t="s">
        <v>25010</v>
      </c>
      <c r="I15756" t="s">
        <v>16175</v>
      </c>
      <c r="J15756" t="str">
        <f>+VLOOKUP(Tabla1[[#This Row],[Codreg]],$G$347:$K$362,4,0)</f>
        <v>https://upload.wikimedia.org/wikipedia/commons/5/59/Coat_of_arms_of_Los_Lagos_Region%2C_Chile.svg</v>
      </c>
      <c r="K15756" t="str">
        <f>+VLOOKUP(Tabla1[[#This Row],[Codreg]],$G$347:$K$362,5,0)</f>
        <v>https://raw.githubusercontent.com/Sud-Austral/LOGOS-DATA/main/LocalizaReg/10.jpg</v>
      </c>
    </row>
    <row r="15757" spans="1:11" x14ac:dyDescent="0.3">
      <c r="A15757" t="s">
        <v>232</v>
      </c>
      <c r="B15757">
        <v>10</v>
      </c>
      <c r="G15757" s="7">
        <v>99110822024</v>
      </c>
      <c r="H15757" t="s">
        <v>25010</v>
      </c>
      <c r="I15757" t="s">
        <v>16176</v>
      </c>
      <c r="J15757" t="str">
        <f>+VLOOKUP(Tabla1[[#This Row],[Codreg]],$G$347:$K$362,4,0)</f>
        <v>https://upload.wikimedia.org/wikipedia/commons/5/59/Coat_of_arms_of_Los_Lagos_Region%2C_Chile.svg</v>
      </c>
      <c r="K15757" t="str">
        <f>+VLOOKUP(Tabla1[[#This Row],[Codreg]],$G$347:$K$362,5,0)</f>
        <v>https://raw.githubusercontent.com/Sud-Austral/LOGOS-DATA/main/LocalizaReg/10.jpg</v>
      </c>
    </row>
    <row r="15758" spans="1:11" x14ac:dyDescent="0.3">
      <c r="A15758" t="s">
        <v>232</v>
      </c>
      <c r="B15758">
        <v>10</v>
      </c>
      <c r="G15758" s="7">
        <v>99110810031</v>
      </c>
      <c r="H15758" t="s">
        <v>25010</v>
      </c>
      <c r="I15758" t="s">
        <v>16177</v>
      </c>
      <c r="J15758" t="str">
        <f>+VLOOKUP(Tabla1[[#This Row],[Codreg]],$G$347:$K$362,4,0)</f>
        <v>https://upload.wikimedia.org/wikipedia/commons/5/59/Coat_of_arms_of_Los_Lagos_Region%2C_Chile.svg</v>
      </c>
      <c r="K15758" t="str">
        <f>+VLOOKUP(Tabla1[[#This Row],[Codreg]],$G$347:$K$362,5,0)</f>
        <v>https://raw.githubusercontent.com/Sud-Austral/LOGOS-DATA/main/LocalizaReg/10.jpg</v>
      </c>
    </row>
    <row r="15759" spans="1:11" x14ac:dyDescent="0.3">
      <c r="A15759" t="s">
        <v>232</v>
      </c>
      <c r="B15759">
        <v>10</v>
      </c>
      <c r="G15759" s="7">
        <v>99110800008</v>
      </c>
      <c r="H15759" t="s">
        <v>25010</v>
      </c>
      <c r="I15759" t="s">
        <v>16178</v>
      </c>
      <c r="J15759" t="str">
        <f>+VLOOKUP(Tabla1[[#This Row],[Codreg]],$G$347:$K$362,4,0)</f>
        <v>https://upload.wikimedia.org/wikipedia/commons/5/59/Coat_of_arms_of_Los_Lagos_Region%2C_Chile.svg</v>
      </c>
      <c r="K15759" t="str">
        <f>+VLOOKUP(Tabla1[[#This Row],[Codreg]],$G$347:$K$362,5,0)</f>
        <v>https://raw.githubusercontent.com/Sud-Austral/LOGOS-DATA/main/LocalizaReg/10.jpg</v>
      </c>
    </row>
    <row r="15760" spans="1:11" x14ac:dyDescent="0.3">
      <c r="A15760" t="s">
        <v>232</v>
      </c>
      <c r="B15760">
        <v>10</v>
      </c>
      <c r="G15760" s="7">
        <v>99110800001</v>
      </c>
      <c r="H15760" t="s">
        <v>25010</v>
      </c>
      <c r="I15760" t="s">
        <v>16179</v>
      </c>
      <c r="J15760" t="str">
        <f>+VLOOKUP(Tabla1[[#This Row],[Codreg]],$G$347:$K$362,4,0)</f>
        <v>https://upload.wikimedia.org/wikipedia/commons/5/59/Coat_of_arms_of_Los_Lagos_Region%2C_Chile.svg</v>
      </c>
      <c r="K15760" t="str">
        <f>+VLOOKUP(Tabla1[[#This Row],[Codreg]],$G$347:$K$362,5,0)</f>
        <v>https://raw.githubusercontent.com/Sud-Austral/LOGOS-DATA/main/LocalizaReg/10.jpg</v>
      </c>
    </row>
    <row r="15761" spans="1:11" x14ac:dyDescent="0.3">
      <c r="A15761" t="s">
        <v>232</v>
      </c>
      <c r="B15761">
        <v>10</v>
      </c>
      <c r="G15761" s="7">
        <v>99110800005</v>
      </c>
      <c r="H15761" t="s">
        <v>25010</v>
      </c>
      <c r="I15761" t="s">
        <v>16180</v>
      </c>
      <c r="J15761" t="str">
        <f>+VLOOKUP(Tabla1[[#This Row],[Codreg]],$G$347:$K$362,4,0)</f>
        <v>https://upload.wikimedia.org/wikipedia/commons/5/59/Coat_of_arms_of_Los_Lagos_Region%2C_Chile.svg</v>
      </c>
      <c r="K15761" t="str">
        <f>+VLOOKUP(Tabla1[[#This Row],[Codreg]],$G$347:$K$362,5,0)</f>
        <v>https://raw.githubusercontent.com/Sud-Austral/LOGOS-DATA/main/LocalizaReg/10.jpg</v>
      </c>
    </row>
    <row r="15762" spans="1:11" x14ac:dyDescent="0.3">
      <c r="A15762" t="s">
        <v>232</v>
      </c>
      <c r="B15762">
        <v>10</v>
      </c>
      <c r="G15762" s="7">
        <v>99110822087</v>
      </c>
      <c r="H15762" t="s">
        <v>25010</v>
      </c>
      <c r="I15762" t="s">
        <v>16181</v>
      </c>
      <c r="J15762" t="str">
        <f>+VLOOKUP(Tabla1[[#This Row],[Codreg]],$G$347:$K$362,4,0)</f>
        <v>https://upload.wikimedia.org/wikipedia/commons/5/59/Coat_of_arms_of_Los_Lagos_Region%2C_Chile.svg</v>
      </c>
      <c r="K15762" t="str">
        <f>+VLOOKUP(Tabla1[[#This Row],[Codreg]],$G$347:$K$362,5,0)</f>
        <v>https://raw.githubusercontent.com/Sud-Austral/LOGOS-DATA/main/LocalizaReg/10.jpg</v>
      </c>
    </row>
    <row r="15763" spans="1:11" x14ac:dyDescent="0.3">
      <c r="A15763" t="s">
        <v>232</v>
      </c>
      <c r="B15763">
        <v>10</v>
      </c>
      <c r="G15763" s="7">
        <v>99110822070</v>
      </c>
      <c r="H15763" t="s">
        <v>25010</v>
      </c>
      <c r="I15763" t="s">
        <v>16182</v>
      </c>
      <c r="J15763" t="str">
        <f>+VLOOKUP(Tabla1[[#This Row],[Codreg]],$G$347:$K$362,4,0)</f>
        <v>https://upload.wikimedia.org/wikipedia/commons/5/59/Coat_of_arms_of_Los_Lagos_Region%2C_Chile.svg</v>
      </c>
      <c r="K15763" t="str">
        <f>+VLOOKUP(Tabla1[[#This Row],[Codreg]],$G$347:$K$362,5,0)</f>
        <v>https://raw.githubusercontent.com/Sud-Austral/LOGOS-DATA/main/LocalizaReg/10.jpg</v>
      </c>
    </row>
    <row r="15764" spans="1:11" x14ac:dyDescent="0.3">
      <c r="A15764" t="s">
        <v>232</v>
      </c>
      <c r="B15764">
        <v>10</v>
      </c>
      <c r="G15764" s="7">
        <v>99110822023</v>
      </c>
      <c r="H15764" t="s">
        <v>25010</v>
      </c>
      <c r="I15764" t="s">
        <v>16183</v>
      </c>
      <c r="J15764" t="str">
        <f>+VLOOKUP(Tabla1[[#This Row],[Codreg]],$G$347:$K$362,4,0)</f>
        <v>https://upload.wikimedia.org/wikipedia/commons/5/59/Coat_of_arms_of_Los_Lagos_Region%2C_Chile.svg</v>
      </c>
      <c r="K15764" t="str">
        <f>+VLOOKUP(Tabla1[[#This Row],[Codreg]],$G$347:$K$362,5,0)</f>
        <v>https://raw.githubusercontent.com/Sud-Austral/LOGOS-DATA/main/LocalizaReg/10.jpg</v>
      </c>
    </row>
    <row r="15765" spans="1:11" x14ac:dyDescent="0.3">
      <c r="A15765" t="s">
        <v>232</v>
      </c>
      <c r="B15765">
        <v>10</v>
      </c>
      <c r="G15765" s="7">
        <v>99110822022</v>
      </c>
      <c r="H15765" t="s">
        <v>25010</v>
      </c>
      <c r="I15765" t="s">
        <v>16184</v>
      </c>
      <c r="J15765" t="str">
        <f>+VLOOKUP(Tabla1[[#This Row],[Codreg]],$G$347:$K$362,4,0)</f>
        <v>https://upload.wikimedia.org/wikipedia/commons/5/59/Coat_of_arms_of_Los_Lagos_Region%2C_Chile.svg</v>
      </c>
      <c r="K15765" t="str">
        <f>+VLOOKUP(Tabla1[[#This Row],[Codreg]],$G$347:$K$362,5,0)</f>
        <v>https://raw.githubusercontent.com/Sud-Austral/LOGOS-DATA/main/LocalizaReg/10.jpg</v>
      </c>
    </row>
    <row r="15766" spans="1:11" x14ac:dyDescent="0.3">
      <c r="A15766" t="s">
        <v>232</v>
      </c>
      <c r="B15766">
        <v>10</v>
      </c>
      <c r="G15766" s="7">
        <v>99110822001</v>
      </c>
      <c r="H15766" t="s">
        <v>25010</v>
      </c>
      <c r="I15766" t="s">
        <v>16185</v>
      </c>
      <c r="J15766" t="str">
        <f>+VLOOKUP(Tabla1[[#This Row],[Codreg]],$G$347:$K$362,4,0)</f>
        <v>https://upload.wikimedia.org/wikipedia/commons/5/59/Coat_of_arms_of_Los_Lagos_Region%2C_Chile.svg</v>
      </c>
      <c r="K15766" t="str">
        <f>+VLOOKUP(Tabla1[[#This Row],[Codreg]],$G$347:$K$362,5,0)</f>
        <v>https://raw.githubusercontent.com/Sud-Austral/LOGOS-DATA/main/LocalizaReg/10.jpg</v>
      </c>
    </row>
    <row r="15767" spans="1:11" x14ac:dyDescent="0.3">
      <c r="A15767" t="s">
        <v>232</v>
      </c>
      <c r="B15767">
        <v>10</v>
      </c>
      <c r="G15767" s="7">
        <v>99110811002</v>
      </c>
      <c r="H15767" t="s">
        <v>25010</v>
      </c>
      <c r="I15767" t="s">
        <v>16186</v>
      </c>
      <c r="J15767" t="str">
        <f>+VLOOKUP(Tabla1[[#This Row],[Codreg]],$G$347:$K$362,4,0)</f>
        <v>https://upload.wikimedia.org/wikipedia/commons/5/59/Coat_of_arms_of_Los_Lagos_Region%2C_Chile.svg</v>
      </c>
      <c r="K15767" t="str">
        <f>+VLOOKUP(Tabla1[[#This Row],[Codreg]],$G$347:$K$362,5,0)</f>
        <v>https://raw.githubusercontent.com/Sud-Austral/LOGOS-DATA/main/LocalizaReg/10.jpg</v>
      </c>
    </row>
    <row r="15768" spans="1:11" x14ac:dyDescent="0.3">
      <c r="A15768" t="s">
        <v>232</v>
      </c>
      <c r="B15768">
        <v>10</v>
      </c>
      <c r="G15768" s="7">
        <v>99110810020</v>
      </c>
      <c r="H15768" t="s">
        <v>25010</v>
      </c>
      <c r="I15768" t="s">
        <v>16187</v>
      </c>
      <c r="J15768" t="str">
        <f>+VLOOKUP(Tabla1[[#This Row],[Codreg]],$G$347:$K$362,4,0)</f>
        <v>https://upload.wikimedia.org/wikipedia/commons/5/59/Coat_of_arms_of_Los_Lagos_Region%2C_Chile.svg</v>
      </c>
      <c r="K15768" t="str">
        <f>+VLOOKUP(Tabla1[[#This Row],[Codreg]],$G$347:$K$362,5,0)</f>
        <v>https://raw.githubusercontent.com/Sud-Austral/LOGOS-DATA/main/LocalizaReg/10.jpg</v>
      </c>
    </row>
    <row r="15769" spans="1:11" x14ac:dyDescent="0.3">
      <c r="A15769" t="s">
        <v>232</v>
      </c>
      <c r="B15769">
        <v>10</v>
      </c>
      <c r="G15769" s="7">
        <v>99110810057</v>
      </c>
      <c r="H15769" t="s">
        <v>25010</v>
      </c>
      <c r="I15769" t="s">
        <v>16188</v>
      </c>
      <c r="J15769" t="str">
        <f>+VLOOKUP(Tabla1[[#This Row],[Codreg]],$G$347:$K$362,4,0)</f>
        <v>https://upload.wikimedia.org/wikipedia/commons/5/59/Coat_of_arms_of_Los_Lagos_Region%2C_Chile.svg</v>
      </c>
      <c r="K15769" t="str">
        <f>+VLOOKUP(Tabla1[[#This Row],[Codreg]],$G$347:$K$362,5,0)</f>
        <v>https://raw.githubusercontent.com/Sud-Austral/LOGOS-DATA/main/LocalizaReg/10.jpg</v>
      </c>
    </row>
    <row r="15770" spans="1:11" x14ac:dyDescent="0.3">
      <c r="A15770" t="s">
        <v>232</v>
      </c>
      <c r="B15770">
        <v>10</v>
      </c>
      <c r="G15770" s="7">
        <v>99110822068</v>
      </c>
      <c r="H15770" t="s">
        <v>25010</v>
      </c>
      <c r="I15770" t="s">
        <v>16189</v>
      </c>
      <c r="J15770" t="str">
        <f>+VLOOKUP(Tabla1[[#This Row],[Codreg]],$G$347:$K$362,4,0)</f>
        <v>https://upload.wikimedia.org/wikipedia/commons/5/59/Coat_of_arms_of_Los_Lagos_Region%2C_Chile.svg</v>
      </c>
      <c r="K15770" t="str">
        <f>+VLOOKUP(Tabla1[[#This Row],[Codreg]],$G$347:$K$362,5,0)</f>
        <v>https://raw.githubusercontent.com/Sud-Austral/LOGOS-DATA/main/LocalizaReg/10.jpg</v>
      </c>
    </row>
    <row r="15771" spans="1:11" x14ac:dyDescent="0.3">
      <c r="A15771" t="s">
        <v>232</v>
      </c>
      <c r="B15771">
        <v>10</v>
      </c>
      <c r="G15771" s="7">
        <v>99110822091</v>
      </c>
      <c r="H15771" t="s">
        <v>25010</v>
      </c>
      <c r="I15771" t="s">
        <v>16190</v>
      </c>
      <c r="J15771" t="str">
        <f>+VLOOKUP(Tabla1[[#This Row],[Codreg]],$G$347:$K$362,4,0)</f>
        <v>https://upload.wikimedia.org/wikipedia/commons/5/59/Coat_of_arms_of_Los_Lagos_Region%2C_Chile.svg</v>
      </c>
      <c r="K15771" t="str">
        <f>+VLOOKUP(Tabla1[[#This Row],[Codreg]],$G$347:$K$362,5,0)</f>
        <v>https://raw.githubusercontent.com/Sud-Austral/LOGOS-DATA/main/LocalizaReg/10.jpg</v>
      </c>
    </row>
    <row r="15772" spans="1:11" x14ac:dyDescent="0.3">
      <c r="A15772" t="s">
        <v>232</v>
      </c>
      <c r="B15772">
        <v>10</v>
      </c>
      <c r="G15772" s="7">
        <v>99110822040</v>
      </c>
      <c r="H15772" t="s">
        <v>25010</v>
      </c>
      <c r="I15772" t="s">
        <v>16191</v>
      </c>
      <c r="J15772" t="str">
        <f>+VLOOKUP(Tabla1[[#This Row],[Codreg]],$G$347:$K$362,4,0)</f>
        <v>https://upload.wikimedia.org/wikipedia/commons/5/59/Coat_of_arms_of_Los_Lagos_Region%2C_Chile.svg</v>
      </c>
      <c r="K15772" t="str">
        <f>+VLOOKUP(Tabla1[[#This Row],[Codreg]],$G$347:$K$362,5,0)</f>
        <v>https://raw.githubusercontent.com/Sud-Austral/LOGOS-DATA/main/LocalizaReg/10.jpg</v>
      </c>
    </row>
    <row r="15773" spans="1:11" x14ac:dyDescent="0.3">
      <c r="A15773" t="s">
        <v>232</v>
      </c>
      <c r="B15773">
        <v>10</v>
      </c>
      <c r="G15773" s="7">
        <v>99110822050</v>
      </c>
      <c r="H15773" t="s">
        <v>25010</v>
      </c>
      <c r="I15773" t="s">
        <v>16192</v>
      </c>
      <c r="J15773" t="str">
        <f>+VLOOKUP(Tabla1[[#This Row],[Codreg]],$G$347:$K$362,4,0)</f>
        <v>https://upload.wikimedia.org/wikipedia/commons/5/59/Coat_of_arms_of_Los_Lagos_Region%2C_Chile.svg</v>
      </c>
      <c r="K15773" t="str">
        <f>+VLOOKUP(Tabla1[[#This Row],[Codreg]],$G$347:$K$362,5,0)</f>
        <v>https://raw.githubusercontent.com/Sud-Austral/LOGOS-DATA/main/LocalizaReg/10.jpg</v>
      </c>
    </row>
    <row r="15774" spans="1:11" x14ac:dyDescent="0.3">
      <c r="A15774" t="s">
        <v>232</v>
      </c>
      <c r="B15774">
        <v>10</v>
      </c>
      <c r="G15774" s="7">
        <v>99110822020</v>
      </c>
      <c r="H15774" t="s">
        <v>25010</v>
      </c>
      <c r="I15774" t="s">
        <v>16193</v>
      </c>
      <c r="J15774" t="str">
        <f>+VLOOKUP(Tabla1[[#This Row],[Codreg]],$G$347:$K$362,4,0)</f>
        <v>https://upload.wikimedia.org/wikipedia/commons/5/59/Coat_of_arms_of_Los_Lagos_Region%2C_Chile.svg</v>
      </c>
      <c r="K15774" t="str">
        <f>+VLOOKUP(Tabla1[[#This Row],[Codreg]],$G$347:$K$362,5,0)</f>
        <v>https://raw.githubusercontent.com/Sud-Austral/LOGOS-DATA/main/LocalizaReg/10.jpg</v>
      </c>
    </row>
    <row r="15775" spans="1:11" x14ac:dyDescent="0.3">
      <c r="A15775" t="s">
        <v>232</v>
      </c>
      <c r="B15775">
        <v>10</v>
      </c>
      <c r="G15775" s="7">
        <v>99110811019</v>
      </c>
      <c r="H15775" t="s">
        <v>25010</v>
      </c>
      <c r="I15775" t="s">
        <v>16194</v>
      </c>
      <c r="J15775" t="str">
        <f>+VLOOKUP(Tabla1[[#This Row],[Codreg]],$G$347:$K$362,4,0)</f>
        <v>https://upload.wikimedia.org/wikipedia/commons/5/59/Coat_of_arms_of_Los_Lagos_Region%2C_Chile.svg</v>
      </c>
      <c r="K15775" t="str">
        <f>+VLOOKUP(Tabla1[[#This Row],[Codreg]],$G$347:$K$362,5,0)</f>
        <v>https://raw.githubusercontent.com/Sud-Austral/LOGOS-DATA/main/LocalizaReg/10.jpg</v>
      </c>
    </row>
    <row r="15776" spans="1:11" x14ac:dyDescent="0.3">
      <c r="A15776" t="s">
        <v>232</v>
      </c>
      <c r="B15776">
        <v>10</v>
      </c>
      <c r="G15776" s="7">
        <v>99110811024</v>
      </c>
      <c r="H15776" t="s">
        <v>25010</v>
      </c>
      <c r="I15776" t="s">
        <v>16195</v>
      </c>
      <c r="J15776" t="str">
        <f>+VLOOKUP(Tabla1[[#This Row],[Codreg]],$G$347:$K$362,4,0)</f>
        <v>https://upload.wikimedia.org/wikipedia/commons/5/59/Coat_of_arms_of_Los_Lagos_Region%2C_Chile.svg</v>
      </c>
      <c r="K15776" t="str">
        <f>+VLOOKUP(Tabla1[[#This Row],[Codreg]],$G$347:$K$362,5,0)</f>
        <v>https://raw.githubusercontent.com/Sud-Austral/LOGOS-DATA/main/LocalizaReg/10.jpg</v>
      </c>
    </row>
    <row r="15777" spans="1:11" x14ac:dyDescent="0.3">
      <c r="A15777" t="s">
        <v>232</v>
      </c>
      <c r="B15777">
        <v>10</v>
      </c>
      <c r="G15777" s="7">
        <v>99110810045</v>
      </c>
      <c r="H15777" t="s">
        <v>25010</v>
      </c>
      <c r="I15777" t="s">
        <v>16196</v>
      </c>
      <c r="J15777" t="str">
        <f>+VLOOKUP(Tabla1[[#This Row],[Codreg]],$G$347:$K$362,4,0)</f>
        <v>https://upload.wikimedia.org/wikipedia/commons/5/59/Coat_of_arms_of_Los_Lagos_Region%2C_Chile.svg</v>
      </c>
      <c r="K15777" t="str">
        <f>+VLOOKUP(Tabla1[[#This Row],[Codreg]],$G$347:$K$362,5,0)</f>
        <v>https://raw.githubusercontent.com/Sud-Austral/LOGOS-DATA/main/LocalizaReg/10.jpg</v>
      </c>
    </row>
    <row r="15778" spans="1:11" x14ac:dyDescent="0.3">
      <c r="A15778" t="s">
        <v>232</v>
      </c>
      <c r="B15778">
        <v>10</v>
      </c>
      <c r="G15778" s="7">
        <v>99110800009</v>
      </c>
      <c r="H15778" t="s">
        <v>25010</v>
      </c>
      <c r="I15778" t="s">
        <v>16197</v>
      </c>
      <c r="J15778" t="str">
        <f>+VLOOKUP(Tabla1[[#This Row],[Codreg]],$G$347:$K$362,4,0)</f>
        <v>https://upload.wikimedia.org/wikipedia/commons/5/59/Coat_of_arms_of_Los_Lagos_Region%2C_Chile.svg</v>
      </c>
      <c r="K15778" t="str">
        <f>+VLOOKUP(Tabla1[[#This Row],[Codreg]],$G$347:$K$362,5,0)</f>
        <v>https://raw.githubusercontent.com/Sud-Austral/LOGOS-DATA/main/LocalizaReg/10.jpg</v>
      </c>
    </row>
    <row r="15779" spans="1:11" x14ac:dyDescent="0.3">
      <c r="A15779" t="s">
        <v>232</v>
      </c>
      <c r="B15779">
        <v>10</v>
      </c>
      <c r="G15779" s="7">
        <v>99110822104</v>
      </c>
      <c r="H15779" t="s">
        <v>25010</v>
      </c>
      <c r="I15779" t="s">
        <v>16198</v>
      </c>
      <c r="J15779" t="str">
        <f>+VLOOKUP(Tabla1[[#This Row],[Codreg]],$G$347:$K$362,4,0)</f>
        <v>https://upload.wikimedia.org/wikipedia/commons/5/59/Coat_of_arms_of_Los_Lagos_Region%2C_Chile.svg</v>
      </c>
      <c r="K15779" t="str">
        <f>+VLOOKUP(Tabla1[[#This Row],[Codreg]],$G$347:$K$362,5,0)</f>
        <v>https://raw.githubusercontent.com/Sud-Austral/LOGOS-DATA/main/LocalizaReg/10.jpg</v>
      </c>
    </row>
    <row r="15780" spans="1:11" x14ac:dyDescent="0.3">
      <c r="A15780" t="s">
        <v>232</v>
      </c>
      <c r="B15780">
        <v>10</v>
      </c>
      <c r="G15780" s="7">
        <v>99110822106</v>
      </c>
      <c r="H15780" t="s">
        <v>25010</v>
      </c>
      <c r="I15780" t="s">
        <v>16199</v>
      </c>
      <c r="J15780" t="str">
        <f>+VLOOKUP(Tabla1[[#This Row],[Codreg]],$G$347:$K$362,4,0)</f>
        <v>https://upload.wikimedia.org/wikipedia/commons/5/59/Coat_of_arms_of_Los_Lagos_Region%2C_Chile.svg</v>
      </c>
      <c r="K15780" t="str">
        <f>+VLOOKUP(Tabla1[[#This Row],[Codreg]],$G$347:$K$362,5,0)</f>
        <v>https://raw.githubusercontent.com/Sud-Austral/LOGOS-DATA/main/LocalizaReg/10.jpg</v>
      </c>
    </row>
    <row r="15781" spans="1:11" x14ac:dyDescent="0.3">
      <c r="A15781" t="s">
        <v>232</v>
      </c>
      <c r="B15781">
        <v>10</v>
      </c>
      <c r="G15781" s="7">
        <v>99110822103</v>
      </c>
      <c r="H15781" t="s">
        <v>25010</v>
      </c>
      <c r="I15781" t="s">
        <v>16200</v>
      </c>
      <c r="J15781" t="str">
        <f>+VLOOKUP(Tabla1[[#This Row],[Codreg]],$G$347:$K$362,4,0)</f>
        <v>https://upload.wikimedia.org/wikipedia/commons/5/59/Coat_of_arms_of_Los_Lagos_Region%2C_Chile.svg</v>
      </c>
      <c r="K15781" t="str">
        <f>+VLOOKUP(Tabla1[[#This Row],[Codreg]],$G$347:$K$362,5,0)</f>
        <v>https://raw.githubusercontent.com/Sud-Austral/LOGOS-DATA/main/LocalizaReg/10.jpg</v>
      </c>
    </row>
    <row r="15782" spans="1:11" x14ac:dyDescent="0.3">
      <c r="A15782" t="s">
        <v>232</v>
      </c>
      <c r="B15782">
        <v>10</v>
      </c>
      <c r="G15782" s="7">
        <v>99110822073</v>
      </c>
      <c r="H15782" t="s">
        <v>25010</v>
      </c>
      <c r="I15782" t="s">
        <v>16201</v>
      </c>
      <c r="J15782" t="str">
        <f>+VLOOKUP(Tabla1[[#This Row],[Codreg]],$G$347:$K$362,4,0)</f>
        <v>https://upload.wikimedia.org/wikipedia/commons/5/59/Coat_of_arms_of_Los_Lagos_Region%2C_Chile.svg</v>
      </c>
      <c r="K15782" t="str">
        <f>+VLOOKUP(Tabla1[[#This Row],[Codreg]],$G$347:$K$362,5,0)</f>
        <v>https://raw.githubusercontent.com/Sud-Austral/LOGOS-DATA/main/LocalizaReg/10.jpg</v>
      </c>
    </row>
    <row r="15783" spans="1:11" x14ac:dyDescent="0.3">
      <c r="A15783" t="s">
        <v>232</v>
      </c>
      <c r="B15783">
        <v>10</v>
      </c>
      <c r="G15783" s="7">
        <v>99110822067</v>
      </c>
      <c r="H15783" t="s">
        <v>25010</v>
      </c>
      <c r="I15783" t="s">
        <v>16202</v>
      </c>
      <c r="J15783" t="str">
        <f>+VLOOKUP(Tabla1[[#This Row],[Codreg]],$G$347:$K$362,4,0)</f>
        <v>https://upload.wikimedia.org/wikipedia/commons/5/59/Coat_of_arms_of_Los_Lagos_Region%2C_Chile.svg</v>
      </c>
      <c r="K15783" t="str">
        <f>+VLOOKUP(Tabla1[[#This Row],[Codreg]],$G$347:$K$362,5,0)</f>
        <v>https://raw.githubusercontent.com/Sud-Austral/LOGOS-DATA/main/LocalizaReg/10.jpg</v>
      </c>
    </row>
    <row r="15784" spans="1:11" x14ac:dyDescent="0.3">
      <c r="A15784" t="s">
        <v>232</v>
      </c>
      <c r="B15784">
        <v>10</v>
      </c>
      <c r="G15784" s="7">
        <v>99110822034</v>
      </c>
      <c r="H15784" t="s">
        <v>25010</v>
      </c>
      <c r="I15784" t="s">
        <v>16203</v>
      </c>
      <c r="J15784" t="str">
        <f>+VLOOKUP(Tabla1[[#This Row],[Codreg]],$G$347:$K$362,4,0)</f>
        <v>https://upload.wikimedia.org/wikipedia/commons/5/59/Coat_of_arms_of_Los_Lagos_Region%2C_Chile.svg</v>
      </c>
      <c r="K15784" t="str">
        <f>+VLOOKUP(Tabla1[[#This Row],[Codreg]],$G$347:$K$362,5,0)</f>
        <v>https://raw.githubusercontent.com/Sud-Austral/LOGOS-DATA/main/LocalizaReg/10.jpg</v>
      </c>
    </row>
    <row r="15785" spans="1:11" x14ac:dyDescent="0.3">
      <c r="A15785" t="s">
        <v>232</v>
      </c>
      <c r="B15785">
        <v>10</v>
      </c>
      <c r="G15785" s="7">
        <v>99110810055</v>
      </c>
      <c r="H15785" t="s">
        <v>25010</v>
      </c>
      <c r="I15785" t="s">
        <v>16204</v>
      </c>
      <c r="J15785" t="str">
        <f>+VLOOKUP(Tabla1[[#This Row],[Codreg]],$G$347:$K$362,4,0)</f>
        <v>https://upload.wikimedia.org/wikipedia/commons/5/59/Coat_of_arms_of_Los_Lagos_Region%2C_Chile.svg</v>
      </c>
      <c r="K15785" t="str">
        <f>+VLOOKUP(Tabla1[[#This Row],[Codreg]],$G$347:$K$362,5,0)</f>
        <v>https://raw.githubusercontent.com/Sud-Austral/LOGOS-DATA/main/LocalizaReg/10.jpg</v>
      </c>
    </row>
    <row r="15786" spans="1:11" x14ac:dyDescent="0.3">
      <c r="A15786" t="s">
        <v>232</v>
      </c>
      <c r="B15786">
        <v>10</v>
      </c>
      <c r="G15786" s="7">
        <v>99110822053</v>
      </c>
      <c r="H15786" t="s">
        <v>25010</v>
      </c>
      <c r="I15786" t="s">
        <v>16205</v>
      </c>
      <c r="J15786" t="str">
        <f>+VLOOKUP(Tabla1[[#This Row],[Codreg]],$G$347:$K$362,4,0)</f>
        <v>https://upload.wikimedia.org/wikipedia/commons/5/59/Coat_of_arms_of_Los_Lagos_Region%2C_Chile.svg</v>
      </c>
      <c r="K15786" t="str">
        <f>+VLOOKUP(Tabla1[[#This Row],[Codreg]],$G$347:$K$362,5,0)</f>
        <v>https://raw.githubusercontent.com/Sud-Austral/LOGOS-DATA/main/LocalizaReg/10.jpg</v>
      </c>
    </row>
    <row r="15787" spans="1:11" x14ac:dyDescent="0.3">
      <c r="A15787" t="s">
        <v>232</v>
      </c>
      <c r="B15787">
        <v>10</v>
      </c>
      <c r="G15787" s="7">
        <v>99110800002</v>
      </c>
      <c r="H15787" t="s">
        <v>25010</v>
      </c>
      <c r="I15787" t="s">
        <v>16206</v>
      </c>
      <c r="J15787" t="str">
        <f>+VLOOKUP(Tabla1[[#This Row],[Codreg]],$G$347:$K$362,4,0)</f>
        <v>https://upload.wikimedia.org/wikipedia/commons/5/59/Coat_of_arms_of_Los_Lagos_Region%2C_Chile.svg</v>
      </c>
      <c r="K15787" t="str">
        <f>+VLOOKUP(Tabla1[[#This Row],[Codreg]],$G$347:$K$362,5,0)</f>
        <v>https://raw.githubusercontent.com/Sud-Austral/LOGOS-DATA/main/LocalizaReg/10.jpg</v>
      </c>
    </row>
    <row r="15788" spans="1:11" x14ac:dyDescent="0.3">
      <c r="A15788" t="s">
        <v>232</v>
      </c>
      <c r="B15788">
        <v>10</v>
      </c>
      <c r="G15788" s="7">
        <v>99110800003</v>
      </c>
      <c r="H15788" t="s">
        <v>25010</v>
      </c>
      <c r="I15788" t="s">
        <v>16207</v>
      </c>
      <c r="J15788" t="str">
        <f>+VLOOKUP(Tabla1[[#This Row],[Codreg]],$G$347:$K$362,4,0)</f>
        <v>https://upload.wikimedia.org/wikipedia/commons/5/59/Coat_of_arms_of_Los_Lagos_Region%2C_Chile.svg</v>
      </c>
      <c r="K15788" t="str">
        <f>+VLOOKUP(Tabla1[[#This Row],[Codreg]],$G$347:$K$362,5,0)</f>
        <v>https://raw.githubusercontent.com/Sud-Austral/LOGOS-DATA/main/LocalizaReg/10.jpg</v>
      </c>
    </row>
    <row r="15789" spans="1:11" x14ac:dyDescent="0.3">
      <c r="A15789" t="s">
        <v>232</v>
      </c>
      <c r="B15789">
        <v>10</v>
      </c>
      <c r="G15789" s="7">
        <v>99110800004</v>
      </c>
      <c r="H15789" t="s">
        <v>25010</v>
      </c>
      <c r="I15789" t="s">
        <v>16208</v>
      </c>
      <c r="J15789" t="str">
        <f>+VLOOKUP(Tabla1[[#This Row],[Codreg]],$G$347:$K$362,4,0)</f>
        <v>https://upload.wikimedia.org/wikipedia/commons/5/59/Coat_of_arms_of_Los_Lagos_Region%2C_Chile.svg</v>
      </c>
      <c r="K15789" t="str">
        <f>+VLOOKUP(Tabla1[[#This Row],[Codreg]],$G$347:$K$362,5,0)</f>
        <v>https://raw.githubusercontent.com/Sud-Austral/LOGOS-DATA/main/LocalizaReg/10.jpg</v>
      </c>
    </row>
    <row r="15790" spans="1:11" x14ac:dyDescent="0.3">
      <c r="A15790" t="s">
        <v>232</v>
      </c>
      <c r="B15790">
        <v>10</v>
      </c>
      <c r="G15790" s="7">
        <v>99110811001</v>
      </c>
      <c r="H15790" t="s">
        <v>25010</v>
      </c>
      <c r="I15790" t="s">
        <v>16209</v>
      </c>
      <c r="J15790" t="str">
        <f>+VLOOKUP(Tabla1[[#This Row],[Codreg]],$G$347:$K$362,4,0)</f>
        <v>https://upload.wikimedia.org/wikipedia/commons/5/59/Coat_of_arms_of_Los_Lagos_Region%2C_Chile.svg</v>
      </c>
      <c r="K15790" t="str">
        <f>+VLOOKUP(Tabla1[[#This Row],[Codreg]],$G$347:$K$362,5,0)</f>
        <v>https://raw.githubusercontent.com/Sud-Austral/LOGOS-DATA/main/LocalizaReg/10.jpg</v>
      </c>
    </row>
    <row r="15791" spans="1:11" x14ac:dyDescent="0.3">
      <c r="A15791" t="s">
        <v>232</v>
      </c>
      <c r="B15791">
        <v>10</v>
      </c>
      <c r="G15791" s="7">
        <v>99110811031</v>
      </c>
      <c r="H15791" t="s">
        <v>25010</v>
      </c>
      <c r="I15791" t="s">
        <v>16210</v>
      </c>
      <c r="J15791" t="str">
        <f>+VLOOKUP(Tabla1[[#This Row],[Codreg]],$G$347:$K$362,4,0)</f>
        <v>https://upload.wikimedia.org/wikipedia/commons/5/59/Coat_of_arms_of_Los_Lagos_Region%2C_Chile.svg</v>
      </c>
      <c r="K15791" t="str">
        <f>+VLOOKUP(Tabla1[[#This Row],[Codreg]],$G$347:$K$362,5,0)</f>
        <v>https://raw.githubusercontent.com/Sud-Austral/LOGOS-DATA/main/LocalizaReg/10.jpg</v>
      </c>
    </row>
    <row r="15792" spans="1:11" x14ac:dyDescent="0.3">
      <c r="A15792" t="s">
        <v>232</v>
      </c>
      <c r="B15792">
        <v>10</v>
      </c>
      <c r="G15792" s="7">
        <v>99110810029</v>
      </c>
      <c r="H15792" t="s">
        <v>25010</v>
      </c>
      <c r="I15792" t="s">
        <v>16211</v>
      </c>
      <c r="J15792" t="str">
        <f>+VLOOKUP(Tabla1[[#This Row],[Codreg]],$G$347:$K$362,4,0)</f>
        <v>https://upload.wikimedia.org/wikipedia/commons/5/59/Coat_of_arms_of_Los_Lagos_Region%2C_Chile.svg</v>
      </c>
      <c r="K15792" t="str">
        <f>+VLOOKUP(Tabla1[[#This Row],[Codreg]],$G$347:$K$362,5,0)</f>
        <v>https://raw.githubusercontent.com/Sud-Austral/LOGOS-DATA/main/LocalizaReg/10.jpg</v>
      </c>
    </row>
    <row r="15793" spans="1:11" x14ac:dyDescent="0.3">
      <c r="A15793" t="s">
        <v>232</v>
      </c>
      <c r="B15793">
        <v>10</v>
      </c>
      <c r="G15793" s="7">
        <v>99110822049</v>
      </c>
      <c r="H15793" t="s">
        <v>25010</v>
      </c>
      <c r="I15793" t="s">
        <v>16212</v>
      </c>
      <c r="J15793" t="str">
        <f>+VLOOKUP(Tabla1[[#This Row],[Codreg]],$G$347:$K$362,4,0)</f>
        <v>https://upload.wikimedia.org/wikipedia/commons/5/59/Coat_of_arms_of_Los_Lagos_Region%2C_Chile.svg</v>
      </c>
      <c r="K15793" t="str">
        <f>+VLOOKUP(Tabla1[[#This Row],[Codreg]],$G$347:$K$362,5,0)</f>
        <v>https://raw.githubusercontent.com/Sud-Austral/LOGOS-DATA/main/LocalizaReg/10.jpg</v>
      </c>
    </row>
    <row r="15794" spans="1:11" x14ac:dyDescent="0.3">
      <c r="A15794" t="s">
        <v>232</v>
      </c>
      <c r="B15794">
        <v>10</v>
      </c>
      <c r="G15794" s="7">
        <v>99110822065</v>
      </c>
      <c r="H15794" t="s">
        <v>25010</v>
      </c>
      <c r="I15794" t="s">
        <v>16213</v>
      </c>
      <c r="J15794" t="str">
        <f>+VLOOKUP(Tabla1[[#This Row],[Codreg]],$G$347:$K$362,4,0)</f>
        <v>https://upload.wikimedia.org/wikipedia/commons/5/59/Coat_of_arms_of_Los_Lagos_Region%2C_Chile.svg</v>
      </c>
      <c r="K15794" t="str">
        <f>+VLOOKUP(Tabla1[[#This Row],[Codreg]],$G$347:$K$362,5,0)</f>
        <v>https://raw.githubusercontent.com/Sud-Austral/LOGOS-DATA/main/LocalizaReg/10.jpg</v>
      </c>
    </row>
    <row r="15795" spans="1:11" x14ac:dyDescent="0.3">
      <c r="A15795" t="s">
        <v>232</v>
      </c>
      <c r="B15795">
        <v>10</v>
      </c>
      <c r="G15795" s="7">
        <v>99110822064</v>
      </c>
      <c r="H15795" t="s">
        <v>25010</v>
      </c>
      <c r="I15795" t="s">
        <v>16214</v>
      </c>
      <c r="J15795" t="str">
        <f>+VLOOKUP(Tabla1[[#This Row],[Codreg]],$G$347:$K$362,4,0)</f>
        <v>https://upload.wikimedia.org/wikipedia/commons/5/59/Coat_of_arms_of_Los_Lagos_Region%2C_Chile.svg</v>
      </c>
      <c r="K15795" t="str">
        <f>+VLOOKUP(Tabla1[[#This Row],[Codreg]],$G$347:$K$362,5,0)</f>
        <v>https://raw.githubusercontent.com/Sud-Austral/LOGOS-DATA/main/LocalizaReg/10.jpg</v>
      </c>
    </row>
    <row r="15796" spans="1:11" x14ac:dyDescent="0.3">
      <c r="A15796" t="s">
        <v>232</v>
      </c>
      <c r="B15796">
        <v>10</v>
      </c>
      <c r="G15796" s="7">
        <v>99110822102</v>
      </c>
      <c r="H15796" t="s">
        <v>25010</v>
      </c>
      <c r="I15796" t="s">
        <v>16215</v>
      </c>
      <c r="J15796" t="str">
        <f>+VLOOKUP(Tabla1[[#This Row],[Codreg]],$G$347:$K$362,4,0)</f>
        <v>https://upload.wikimedia.org/wikipedia/commons/5/59/Coat_of_arms_of_Los_Lagos_Region%2C_Chile.svg</v>
      </c>
      <c r="K15796" t="str">
        <f>+VLOOKUP(Tabla1[[#This Row],[Codreg]],$G$347:$K$362,5,0)</f>
        <v>https://raw.githubusercontent.com/Sud-Austral/LOGOS-DATA/main/LocalizaReg/10.jpg</v>
      </c>
    </row>
    <row r="15797" spans="1:11" x14ac:dyDescent="0.3">
      <c r="A15797" t="s">
        <v>232</v>
      </c>
      <c r="B15797">
        <v>10</v>
      </c>
      <c r="G15797" s="7">
        <v>99110822105</v>
      </c>
      <c r="H15797" t="s">
        <v>25010</v>
      </c>
      <c r="I15797" t="s">
        <v>16216</v>
      </c>
      <c r="J15797" t="str">
        <f>+VLOOKUP(Tabla1[[#This Row],[Codreg]],$G$347:$K$362,4,0)</f>
        <v>https://upload.wikimedia.org/wikipedia/commons/5/59/Coat_of_arms_of_Los_Lagos_Region%2C_Chile.svg</v>
      </c>
      <c r="K15797" t="str">
        <f>+VLOOKUP(Tabla1[[#This Row],[Codreg]],$G$347:$K$362,5,0)</f>
        <v>https://raw.githubusercontent.com/Sud-Austral/LOGOS-DATA/main/LocalizaReg/10.jpg</v>
      </c>
    </row>
    <row r="15798" spans="1:11" x14ac:dyDescent="0.3">
      <c r="A15798" t="s">
        <v>232</v>
      </c>
      <c r="B15798">
        <v>10</v>
      </c>
      <c r="G15798" s="7">
        <v>99110822036</v>
      </c>
      <c r="H15798" t="s">
        <v>25010</v>
      </c>
      <c r="I15798" t="s">
        <v>16217</v>
      </c>
      <c r="J15798" t="str">
        <f>+VLOOKUP(Tabla1[[#This Row],[Codreg]],$G$347:$K$362,4,0)</f>
        <v>https://upload.wikimedia.org/wikipedia/commons/5/59/Coat_of_arms_of_Los_Lagos_Region%2C_Chile.svg</v>
      </c>
      <c r="K15798" t="str">
        <f>+VLOOKUP(Tabla1[[#This Row],[Codreg]],$G$347:$K$362,5,0)</f>
        <v>https://raw.githubusercontent.com/Sud-Austral/LOGOS-DATA/main/LocalizaReg/10.jpg</v>
      </c>
    </row>
    <row r="15799" spans="1:11" x14ac:dyDescent="0.3">
      <c r="A15799" t="s">
        <v>232</v>
      </c>
      <c r="B15799">
        <v>10</v>
      </c>
      <c r="G15799" s="7">
        <v>99110822041</v>
      </c>
      <c r="H15799" t="s">
        <v>25010</v>
      </c>
      <c r="I15799" t="s">
        <v>16218</v>
      </c>
      <c r="J15799" t="str">
        <f>+VLOOKUP(Tabla1[[#This Row],[Codreg]],$G$347:$K$362,4,0)</f>
        <v>https://upload.wikimedia.org/wikipedia/commons/5/59/Coat_of_arms_of_Los_Lagos_Region%2C_Chile.svg</v>
      </c>
      <c r="K15799" t="str">
        <f>+VLOOKUP(Tabla1[[#This Row],[Codreg]],$G$347:$K$362,5,0)</f>
        <v>https://raw.githubusercontent.com/Sud-Austral/LOGOS-DATA/main/LocalizaReg/10.jpg</v>
      </c>
    </row>
    <row r="15800" spans="1:11" x14ac:dyDescent="0.3">
      <c r="A15800" t="s">
        <v>232</v>
      </c>
      <c r="B15800">
        <v>10</v>
      </c>
      <c r="G15800" s="7">
        <v>99110822042</v>
      </c>
      <c r="H15800" t="s">
        <v>25010</v>
      </c>
      <c r="I15800" t="s">
        <v>16219</v>
      </c>
      <c r="J15800" t="str">
        <f>+VLOOKUP(Tabla1[[#This Row],[Codreg]],$G$347:$K$362,4,0)</f>
        <v>https://upload.wikimedia.org/wikipedia/commons/5/59/Coat_of_arms_of_Los_Lagos_Region%2C_Chile.svg</v>
      </c>
      <c r="K15800" t="str">
        <f>+VLOOKUP(Tabla1[[#This Row],[Codreg]],$G$347:$K$362,5,0)</f>
        <v>https://raw.githubusercontent.com/Sud-Austral/LOGOS-DATA/main/LocalizaReg/10.jpg</v>
      </c>
    </row>
    <row r="15801" spans="1:11" x14ac:dyDescent="0.3">
      <c r="A15801" t="s">
        <v>232</v>
      </c>
      <c r="B15801">
        <v>10</v>
      </c>
      <c r="G15801" s="7">
        <v>99110822039</v>
      </c>
      <c r="H15801" t="s">
        <v>25010</v>
      </c>
      <c r="I15801" t="s">
        <v>16220</v>
      </c>
      <c r="J15801" t="str">
        <f>+VLOOKUP(Tabla1[[#This Row],[Codreg]],$G$347:$K$362,4,0)</f>
        <v>https://upload.wikimedia.org/wikipedia/commons/5/59/Coat_of_arms_of_Los_Lagos_Region%2C_Chile.svg</v>
      </c>
      <c r="K15801" t="str">
        <f>+VLOOKUP(Tabla1[[#This Row],[Codreg]],$G$347:$K$362,5,0)</f>
        <v>https://raw.githubusercontent.com/Sud-Austral/LOGOS-DATA/main/LocalizaReg/10.jpg</v>
      </c>
    </row>
    <row r="15802" spans="1:11" x14ac:dyDescent="0.3">
      <c r="A15802" t="s">
        <v>232</v>
      </c>
      <c r="B15802">
        <v>10</v>
      </c>
      <c r="G15802" s="7">
        <v>99110822063</v>
      </c>
      <c r="H15802" t="s">
        <v>25010</v>
      </c>
      <c r="I15802" t="s">
        <v>16221</v>
      </c>
      <c r="J15802" t="str">
        <f>+VLOOKUP(Tabla1[[#This Row],[Codreg]],$G$347:$K$362,4,0)</f>
        <v>https://upload.wikimedia.org/wikipedia/commons/5/59/Coat_of_arms_of_Los_Lagos_Region%2C_Chile.svg</v>
      </c>
      <c r="K15802" t="str">
        <f>+VLOOKUP(Tabla1[[#This Row],[Codreg]],$G$347:$K$362,5,0)</f>
        <v>https://raw.githubusercontent.com/Sud-Austral/LOGOS-DATA/main/LocalizaReg/10.jpg</v>
      </c>
    </row>
    <row r="15803" spans="1:11" x14ac:dyDescent="0.3">
      <c r="A15803" t="s">
        <v>232</v>
      </c>
      <c r="B15803">
        <v>10</v>
      </c>
      <c r="G15803" s="7">
        <v>99110811017</v>
      </c>
      <c r="H15803" t="s">
        <v>25010</v>
      </c>
      <c r="I15803" t="s">
        <v>16222</v>
      </c>
      <c r="J15803" t="str">
        <f>+VLOOKUP(Tabla1[[#This Row],[Codreg]],$G$347:$K$362,4,0)</f>
        <v>https://upload.wikimedia.org/wikipedia/commons/5/59/Coat_of_arms_of_Los_Lagos_Region%2C_Chile.svg</v>
      </c>
      <c r="K15803" t="str">
        <f>+VLOOKUP(Tabla1[[#This Row],[Codreg]],$G$347:$K$362,5,0)</f>
        <v>https://raw.githubusercontent.com/Sud-Austral/LOGOS-DATA/main/LocalizaReg/10.jpg</v>
      </c>
    </row>
    <row r="15804" spans="1:11" x14ac:dyDescent="0.3">
      <c r="A15804" t="s">
        <v>232</v>
      </c>
      <c r="B15804">
        <v>10</v>
      </c>
      <c r="G15804" s="7">
        <v>99110811009</v>
      </c>
      <c r="H15804" t="s">
        <v>25010</v>
      </c>
      <c r="I15804" t="s">
        <v>16223</v>
      </c>
      <c r="J15804" t="str">
        <f>+VLOOKUP(Tabla1[[#This Row],[Codreg]],$G$347:$K$362,4,0)</f>
        <v>https://upload.wikimedia.org/wikipedia/commons/5/59/Coat_of_arms_of_Los_Lagos_Region%2C_Chile.svg</v>
      </c>
      <c r="K15804" t="str">
        <f>+VLOOKUP(Tabla1[[#This Row],[Codreg]],$G$347:$K$362,5,0)</f>
        <v>https://raw.githubusercontent.com/Sud-Austral/LOGOS-DATA/main/LocalizaReg/10.jpg</v>
      </c>
    </row>
    <row r="15805" spans="1:11" x14ac:dyDescent="0.3">
      <c r="A15805" t="s">
        <v>232</v>
      </c>
      <c r="B15805">
        <v>10</v>
      </c>
      <c r="G15805" s="7">
        <v>99110811023</v>
      </c>
      <c r="H15805" t="s">
        <v>25010</v>
      </c>
      <c r="I15805" t="s">
        <v>16224</v>
      </c>
      <c r="J15805" t="str">
        <f>+VLOOKUP(Tabla1[[#This Row],[Codreg]],$G$347:$K$362,4,0)</f>
        <v>https://upload.wikimedia.org/wikipedia/commons/5/59/Coat_of_arms_of_Los_Lagos_Region%2C_Chile.svg</v>
      </c>
      <c r="K15805" t="str">
        <f>+VLOOKUP(Tabla1[[#This Row],[Codreg]],$G$347:$K$362,5,0)</f>
        <v>https://raw.githubusercontent.com/Sud-Austral/LOGOS-DATA/main/LocalizaReg/10.jpg</v>
      </c>
    </row>
    <row r="15806" spans="1:11" x14ac:dyDescent="0.3">
      <c r="A15806" t="s">
        <v>232</v>
      </c>
      <c r="B15806">
        <v>10</v>
      </c>
      <c r="G15806" s="7">
        <v>99110811010</v>
      </c>
      <c r="H15806" t="s">
        <v>25010</v>
      </c>
      <c r="I15806" t="s">
        <v>16225</v>
      </c>
      <c r="J15806" t="str">
        <f>+VLOOKUP(Tabla1[[#This Row],[Codreg]],$G$347:$K$362,4,0)</f>
        <v>https://upload.wikimedia.org/wikipedia/commons/5/59/Coat_of_arms_of_Los_Lagos_Region%2C_Chile.svg</v>
      </c>
      <c r="K15806" t="str">
        <f>+VLOOKUP(Tabla1[[#This Row],[Codreg]],$G$347:$K$362,5,0)</f>
        <v>https://raw.githubusercontent.com/Sud-Austral/LOGOS-DATA/main/LocalizaReg/10.jpg</v>
      </c>
    </row>
    <row r="15807" spans="1:11" x14ac:dyDescent="0.3">
      <c r="A15807" t="s">
        <v>232</v>
      </c>
      <c r="B15807">
        <v>10</v>
      </c>
      <c r="G15807" s="7">
        <v>99110822017</v>
      </c>
      <c r="H15807" t="s">
        <v>25010</v>
      </c>
      <c r="I15807" t="s">
        <v>16226</v>
      </c>
      <c r="J15807" t="str">
        <f>+VLOOKUP(Tabla1[[#This Row],[Codreg]],$G$347:$K$362,4,0)</f>
        <v>https://upload.wikimedia.org/wikipedia/commons/5/59/Coat_of_arms_of_Los_Lagos_Region%2C_Chile.svg</v>
      </c>
      <c r="K15807" t="str">
        <f>+VLOOKUP(Tabla1[[#This Row],[Codreg]],$G$347:$K$362,5,0)</f>
        <v>https://raw.githubusercontent.com/Sud-Austral/LOGOS-DATA/main/LocalizaReg/10.jpg</v>
      </c>
    </row>
    <row r="15808" spans="1:11" x14ac:dyDescent="0.3">
      <c r="A15808" t="s">
        <v>232</v>
      </c>
      <c r="B15808">
        <v>10</v>
      </c>
      <c r="G15808" s="7">
        <v>99110800006</v>
      </c>
      <c r="H15808" t="s">
        <v>25010</v>
      </c>
      <c r="I15808" t="s">
        <v>16227</v>
      </c>
      <c r="J15808" t="str">
        <f>+VLOOKUP(Tabla1[[#This Row],[Codreg]],$G$347:$K$362,4,0)</f>
        <v>https://upload.wikimedia.org/wikipedia/commons/5/59/Coat_of_arms_of_Los_Lagos_Region%2C_Chile.svg</v>
      </c>
      <c r="K15808" t="str">
        <f>+VLOOKUP(Tabla1[[#This Row],[Codreg]],$G$347:$K$362,5,0)</f>
        <v>https://raw.githubusercontent.com/Sud-Austral/LOGOS-DATA/main/LocalizaReg/10.jpg</v>
      </c>
    </row>
    <row r="15809" spans="1:11" x14ac:dyDescent="0.3">
      <c r="A15809" t="s">
        <v>232</v>
      </c>
      <c r="B15809">
        <v>10</v>
      </c>
      <c r="G15809" s="7">
        <v>99110822113</v>
      </c>
      <c r="H15809" t="s">
        <v>25010</v>
      </c>
      <c r="I15809" t="s">
        <v>16228</v>
      </c>
      <c r="J15809" t="str">
        <f>+VLOOKUP(Tabla1[[#This Row],[Codreg]],$G$347:$K$362,4,0)</f>
        <v>https://upload.wikimedia.org/wikipedia/commons/5/59/Coat_of_arms_of_Los_Lagos_Region%2C_Chile.svg</v>
      </c>
      <c r="K15809" t="str">
        <f>+VLOOKUP(Tabla1[[#This Row],[Codreg]],$G$347:$K$362,5,0)</f>
        <v>https://raw.githubusercontent.com/Sud-Austral/LOGOS-DATA/main/LocalizaReg/10.jpg</v>
      </c>
    </row>
    <row r="15810" spans="1:11" x14ac:dyDescent="0.3">
      <c r="A15810" t="s">
        <v>232</v>
      </c>
      <c r="B15810">
        <v>10</v>
      </c>
      <c r="G15810" s="7">
        <v>99110822088</v>
      </c>
      <c r="H15810" t="s">
        <v>25010</v>
      </c>
      <c r="I15810" t="s">
        <v>16229</v>
      </c>
      <c r="J15810" t="str">
        <f>+VLOOKUP(Tabla1[[#This Row],[Codreg]],$G$347:$K$362,4,0)</f>
        <v>https://upload.wikimedia.org/wikipedia/commons/5/59/Coat_of_arms_of_Los_Lagos_Region%2C_Chile.svg</v>
      </c>
      <c r="K15810" t="str">
        <f>+VLOOKUP(Tabla1[[#This Row],[Codreg]],$G$347:$K$362,5,0)</f>
        <v>https://raw.githubusercontent.com/Sud-Austral/LOGOS-DATA/main/LocalizaReg/10.jpg</v>
      </c>
    </row>
    <row r="15811" spans="1:11" x14ac:dyDescent="0.3">
      <c r="A15811" t="s">
        <v>232</v>
      </c>
      <c r="B15811">
        <v>10</v>
      </c>
      <c r="G15811" s="7">
        <v>99110822085</v>
      </c>
      <c r="H15811" t="s">
        <v>25010</v>
      </c>
      <c r="I15811" t="s">
        <v>16230</v>
      </c>
      <c r="J15811" t="str">
        <f>+VLOOKUP(Tabla1[[#This Row],[Codreg]],$G$347:$K$362,4,0)</f>
        <v>https://upload.wikimedia.org/wikipedia/commons/5/59/Coat_of_arms_of_Los_Lagos_Region%2C_Chile.svg</v>
      </c>
      <c r="K15811" t="str">
        <f>+VLOOKUP(Tabla1[[#This Row],[Codreg]],$G$347:$K$362,5,0)</f>
        <v>https://raw.githubusercontent.com/Sud-Austral/LOGOS-DATA/main/LocalizaReg/10.jpg</v>
      </c>
    </row>
    <row r="15812" spans="1:11" x14ac:dyDescent="0.3">
      <c r="A15812" t="s">
        <v>232</v>
      </c>
      <c r="B15812">
        <v>10</v>
      </c>
      <c r="G15812" s="7">
        <v>99110822055</v>
      </c>
      <c r="H15812" t="s">
        <v>25010</v>
      </c>
      <c r="I15812" t="s">
        <v>16231</v>
      </c>
      <c r="J15812" t="str">
        <f>+VLOOKUP(Tabla1[[#This Row],[Codreg]],$G$347:$K$362,4,0)</f>
        <v>https://upload.wikimedia.org/wikipedia/commons/5/59/Coat_of_arms_of_Los_Lagos_Region%2C_Chile.svg</v>
      </c>
      <c r="K15812" t="str">
        <f>+VLOOKUP(Tabla1[[#This Row],[Codreg]],$G$347:$K$362,5,0)</f>
        <v>https://raw.githubusercontent.com/Sud-Austral/LOGOS-DATA/main/LocalizaReg/10.jpg</v>
      </c>
    </row>
    <row r="15813" spans="1:11" x14ac:dyDescent="0.3">
      <c r="A15813" t="s">
        <v>232</v>
      </c>
      <c r="B15813">
        <v>10</v>
      </c>
      <c r="G15813" s="7">
        <v>99110822054</v>
      </c>
      <c r="H15813" t="s">
        <v>25010</v>
      </c>
      <c r="I15813" t="s">
        <v>16232</v>
      </c>
      <c r="J15813" t="str">
        <f>+VLOOKUP(Tabla1[[#This Row],[Codreg]],$G$347:$K$362,4,0)</f>
        <v>https://upload.wikimedia.org/wikipedia/commons/5/59/Coat_of_arms_of_Los_Lagos_Region%2C_Chile.svg</v>
      </c>
      <c r="K15813" t="str">
        <f>+VLOOKUP(Tabla1[[#This Row],[Codreg]],$G$347:$K$362,5,0)</f>
        <v>https://raw.githubusercontent.com/Sud-Austral/LOGOS-DATA/main/LocalizaReg/10.jpg</v>
      </c>
    </row>
    <row r="15814" spans="1:11" x14ac:dyDescent="0.3">
      <c r="A15814" t="s">
        <v>232</v>
      </c>
      <c r="B15814">
        <v>10</v>
      </c>
      <c r="G15814" s="7">
        <v>99110810021</v>
      </c>
      <c r="H15814" t="s">
        <v>25010</v>
      </c>
      <c r="I15814" t="s">
        <v>16233</v>
      </c>
      <c r="J15814" t="str">
        <f>+VLOOKUP(Tabla1[[#This Row],[Codreg]],$G$347:$K$362,4,0)</f>
        <v>https://upload.wikimedia.org/wikipedia/commons/5/59/Coat_of_arms_of_Los_Lagos_Region%2C_Chile.svg</v>
      </c>
      <c r="K15814" t="str">
        <f>+VLOOKUP(Tabla1[[#This Row],[Codreg]],$G$347:$K$362,5,0)</f>
        <v>https://raw.githubusercontent.com/Sud-Austral/LOGOS-DATA/main/LocalizaReg/10.jpg</v>
      </c>
    </row>
    <row r="15815" spans="1:11" x14ac:dyDescent="0.3">
      <c r="A15815" t="s">
        <v>232</v>
      </c>
      <c r="B15815">
        <v>10</v>
      </c>
      <c r="G15815" s="7">
        <v>99110810022</v>
      </c>
      <c r="H15815" t="s">
        <v>25010</v>
      </c>
      <c r="I15815" t="s">
        <v>16234</v>
      </c>
      <c r="J15815" t="str">
        <f>+VLOOKUP(Tabla1[[#This Row],[Codreg]],$G$347:$K$362,4,0)</f>
        <v>https://upload.wikimedia.org/wikipedia/commons/5/59/Coat_of_arms_of_Los_Lagos_Region%2C_Chile.svg</v>
      </c>
      <c r="K15815" t="str">
        <f>+VLOOKUP(Tabla1[[#This Row],[Codreg]],$G$347:$K$362,5,0)</f>
        <v>https://raw.githubusercontent.com/Sud-Austral/LOGOS-DATA/main/LocalizaReg/10.jpg</v>
      </c>
    </row>
    <row r="15816" spans="1:11" x14ac:dyDescent="0.3">
      <c r="A15816" t="s">
        <v>232</v>
      </c>
      <c r="B15816">
        <v>10</v>
      </c>
      <c r="G15816" s="7">
        <v>99110810007</v>
      </c>
      <c r="H15816" t="s">
        <v>25010</v>
      </c>
      <c r="I15816" t="s">
        <v>16235</v>
      </c>
      <c r="J15816" t="str">
        <f>+VLOOKUP(Tabla1[[#This Row],[Codreg]],$G$347:$K$362,4,0)</f>
        <v>https://upload.wikimedia.org/wikipedia/commons/5/59/Coat_of_arms_of_Los_Lagos_Region%2C_Chile.svg</v>
      </c>
      <c r="K15816" t="str">
        <f>+VLOOKUP(Tabla1[[#This Row],[Codreg]],$G$347:$K$362,5,0)</f>
        <v>https://raw.githubusercontent.com/Sud-Austral/LOGOS-DATA/main/LocalizaReg/10.jpg</v>
      </c>
    </row>
    <row r="15817" spans="1:11" x14ac:dyDescent="0.3">
      <c r="A15817" t="s">
        <v>232</v>
      </c>
      <c r="B15817">
        <v>10</v>
      </c>
      <c r="G15817" s="7">
        <v>99110811007</v>
      </c>
      <c r="H15817" t="s">
        <v>25010</v>
      </c>
      <c r="I15817" t="s">
        <v>16236</v>
      </c>
      <c r="J15817" t="str">
        <f>+VLOOKUP(Tabla1[[#This Row],[Codreg]],$G$347:$K$362,4,0)</f>
        <v>https://upload.wikimedia.org/wikipedia/commons/5/59/Coat_of_arms_of_Los_Lagos_Region%2C_Chile.svg</v>
      </c>
      <c r="K15817" t="str">
        <f>+VLOOKUP(Tabla1[[#This Row],[Codreg]],$G$347:$K$362,5,0)</f>
        <v>https://raw.githubusercontent.com/Sud-Austral/LOGOS-DATA/main/LocalizaReg/10.jpg</v>
      </c>
    </row>
    <row r="15818" spans="1:11" x14ac:dyDescent="0.3">
      <c r="A15818" t="s">
        <v>232</v>
      </c>
      <c r="B15818">
        <v>10</v>
      </c>
      <c r="G15818" s="7">
        <v>99110800007</v>
      </c>
      <c r="H15818" t="s">
        <v>25010</v>
      </c>
      <c r="I15818" t="s">
        <v>16237</v>
      </c>
      <c r="J15818" t="str">
        <f>+VLOOKUP(Tabla1[[#This Row],[Codreg]],$G$347:$K$362,4,0)</f>
        <v>https://upload.wikimedia.org/wikipedia/commons/5/59/Coat_of_arms_of_Los_Lagos_Region%2C_Chile.svg</v>
      </c>
      <c r="K15818" t="str">
        <f>+VLOOKUP(Tabla1[[#This Row],[Codreg]],$G$347:$K$362,5,0)</f>
        <v>https://raw.githubusercontent.com/Sud-Austral/LOGOS-DATA/main/LocalizaReg/10.jpg</v>
      </c>
    </row>
    <row r="15819" spans="1:11" x14ac:dyDescent="0.3">
      <c r="A15819" t="s">
        <v>232</v>
      </c>
      <c r="B15819">
        <v>10</v>
      </c>
      <c r="G15819" s="7">
        <v>99110811012</v>
      </c>
      <c r="H15819" t="s">
        <v>25010</v>
      </c>
      <c r="I15819" t="s">
        <v>16238</v>
      </c>
      <c r="J15819" t="str">
        <f>+VLOOKUP(Tabla1[[#This Row],[Codreg]],$G$347:$K$362,4,0)</f>
        <v>https://upload.wikimedia.org/wikipedia/commons/5/59/Coat_of_arms_of_Los_Lagos_Region%2C_Chile.svg</v>
      </c>
      <c r="K15819" t="str">
        <f>+VLOOKUP(Tabla1[[#This Row],[Codreg]],$G$347:$K$362,5,0)</f>
        <v>https://raw.githubusercontent.com/Sud-Austral/LOGOS-DATA/main/LocalizaReg/10.jpg</v>
      </c>
    </row>
    <row r="15820" spans="1:11" x14ac:dyDescent="0.3">
      <c r="A15820" t="s">
        <v>232</v>
      </c>
      <c r="B15820">
        <v>10</v>
      </c>
      <c r="G15820" s="7">
        <v>99110810006</v>
      </c>
      <c r="H15820" t="s">
        <v>25010</v>
      </c>
      <c r="I15820" t="s">
        <v>16239</v>
      </c>
      <c r="J15820" t="str">
        <f>+VLOOKUP(Tabla1[[#This Row],[Codreg]],$G$347:$K$362,4,0)</f>
        <v>https://upload.wikimedia.org/wikipedia/commons/5/59/Coat_of_arms_of_Los_Lagos_Region%2C_Chile.svg</v>
      </c>
      <c r="K15820" t="str">
        <f>+VLOOKUP(Tabla1[[#This Row],[Codreg]],$G$347:$K$362,5,0)</f>
        <v>https://raw.githubusercontent.com/Sud-Austral/LOGOS-DATA/main/LocalizaReg/10.jpg</v>
      </c>
    </row>
    <row r="15821" spans="1:11" x14ac:dyDescent="0.3">
      <c r="A15821" t="s">
        <v>232</v>
      </c>
      <c r="B15821">
        <v>10</v>
      </c>
      <c r="G15821" s="7">
        <v>99110812001</v>
      </c>
      <c r="H15821" t="s">
        <v>25010</v>
      </c>
      <c r="I15821" t="s">
        <v>16240</v>
      </c>
      <c r="J15821" t="str">
        <f>+VLOOKUP(Tabla1[[#This Row],[Codreg]],$G$347:$K$362,4,0)</f>
        <v>https://upload.wikimedia.org/wikipedia/commons/5/59/Coat_of_arms_of_Los_Lagos_Region%2C_Chile.svg</v>
      </c>
      <c r="K15821" t="str">
        <f>+VLOOKUP(Tabla1[[#This Row],[Codreg]],$G$347:$K$362,5,0)</f>
        <v>https://raw.githubusercontent.com/Sud-Austral/LOGOS-DATA/main/LocalizaReg/10.jpg</v>
      </c>
    </row>
    <row r="15822" spans="1:11" x14ac:dyDescent="0.3">
      <c r="A15822" t="s">
        <v>232</v>
      </c>
      <c r="B15822">
        <v>10</v>
      </c>
      <c r="G15822" s="7">
        <v>99110810030</v>
      </c>
      <c r="H15822" t="s">
        <v>25010</v>
      </c>
      <c r="I15822" t="s">
        <v>16241</v>
      </c>
      <c r="J15822" t="str">
        <f>+VLOOKUP(Tabla1[[#This Row],[Codreg]],$G$347:$K$362,4,0)</f>
        <v>https://upload.wikimedia.org/wikipedia/commons/5/59/Coat_of_arms_of_Los_Lagos_Region%2C_Chile.svg</v>
      </c>
      <c r="K15822" t="str">
        <f>+VLOOKUP(Tabla1[[#This Row],[Codreg]],$G$347:$K$362,5,0)</f>
        <v>https://raw.githubusercontent.com/Sud-Austral/LOGOS-DATA/main/LocalizaReg/10.jpg</v>
      </c>
    </row>
    <row r="15823" spans="1:11" x14ac:dyDescent="0.3">
      <c r="A15823" t="s">
        <v>232</v>
      </c>
      <c r="B15823">
        <v>10</v>
      </c>
      <c r="G15823" s="7">
        <v>99110822015</v>
      </c>
      <c r="H15823" t="s">
        <v>25010</v>
      </c>
      <c r="I15823" t="s">
        <v>16242</v>
      </c>
      <c r="J15823" t="str">
        <f>+VLOOKUP(Tabla1[[#This Row],[Codreg]],$G$347:$K$362,4,0)</f>
        <v>https://upload.wikimedia.org/wikipedia/commons/5/59/Coat_of_arms_of_Los_Lagos_Region%2C_Chile.svg</v>
      </c>
      <c r="K15823" t="str">
        <f>+VLOOKUP(Tabla1[[#This Row],[Codreg]],$G$347:$K$362,5,0)</f>
        <v>https://raw.githubusercontent.com/Sud-Austral/LOGOS-DATA/main/LocalizaReg/10.jpg</v>
      </c>
    </row>
    <row r="15824" spans="1:11" x14ac:dyDescent="0.3">
      <c r="A15824" t="s">
        <v>232</v>
      </c>
      <c r="B15824">
        <v>10</v>
      </c>
      <c r="G15824" s="7">
        <v>99110822018</v>
      </c>
      <c r="H15824" t="s">
        <v>25010</v>
      </c>
      <c r="I15824" t="s">
        <v>16243</v>
      </c>
      <c r="J15824" t="str">
        <f>+VLOOKUP(Tabla1[[#This Row],[Codreg]],$G$347:$K$362,4,0)</f>
        <v>https://upload.wikimedia.org/wikipedia/commons/5/59/Coat_of_arms_of_Los_Lagos_Region%2C_Chile.svg</v>
      </c>
      <c r="K15824" t="str">
        <f>+VLOOKUP(Tabla1[[#This Row],[Codreg]],$G$347:$K$362,5,0)</f>
        <v>https://raw.githubusercontent.com/Sud-Austral/LOGOS-DATA/main/LocalizaReg/10.jpg</v>
      </c>
    </row>
    <row r="15825" spans="1:11" x14ac:dyDescent="0.3">
      <c r="A15825" t="s">
        <v>232</v>
      </c>
      <c r="B15825">
        <v>10</v>
      </c>
      <c r="G15825" s="7">
        <v>99110822014</v>
      </c>
      <c r="H15825" t="s">
        <v>25010</v>
      </c>
      <c r="I15825" t="s">
        <v>16244</v>
      </c>
      <c r="J15825" t="str">
        <f>+VLOOKUP(Tabla1[[#This Row],[Codreg]],$G$347:$K$362,4,0)</f>
        <v>https://upload.wikimedia.org/wikipedia/commons/5/59/Coat_of_arms_of_Los_Lagos_Region%2C_Chile.svg</v>
      </c>
      <c r="K15825" t="str">
        <f>+VLOOKUP(Tabla1[[#This Row],[Codreg]],$G$347:$K$362,5,0)</f>
        <v>https://raw.githubusercontent.com/Sud-Austral/LOGOS-DATA/main/LocalizaReg/10.jpg</v>
      </c>
    </row>
    <row r="15826" spans="1:11" x14ac:dyDescent="0.3">
      <c r="A15826" t="s">
        <v>232</v>
      </c>
      <c r="B15826">
        <v>10</v>
      </c>
      <c r="G15826" s="7">
        <v>99110822048</v>
      </c>
      <c r="H15826" t="s">
        <v>25010</v>
      </c>
      <c r="I15826" t="s">
        <v>16245</v>
      </c>
      <c r="J15826" t="str">
        <f>+VLOOKUP(Tabla1[[#This Row],[Codreg]],$G$347:$K$362,4,0)</f>
        <v>https://upload.wikimedia.org/wikipedia/commons/5/59/Coat_of_arms_of_Los_Lagos_Region%2C_Chile.svg</v>
      </c>
      <c r="K15826" t="str">
        <f>+VLOOKUP(Tabla1[[#This Row],[Codreg]],$G$347:$K$362,5,0)</f>
        <v>https://raw.githubusercontent.com/Sud-Austral/LOGOS-DATA/main/LocalizaReg/10.jpg</v>
      </c>
    </row>
    <row r="15827" spans="1:11" x14ac:dyDescent="0.3">
      <c r="A15827" t="s">
        <v>232</v>
      </c>
      <c r="B15827">
        <v>10</v>
      </c>
      <c r="G15827" s="7">
        <v>99110822093</v>
      </c>
      <c r="H15827" t="s">
        <v>25010</v>
      </c>
      <c r="I15827" t="s">
        <v>16246</v>
      </c>
      <c r="J15827" t="str">
        <f>+VLOOKUP(Tabla1[[#This Row],[Codreg]],$G$347:$K$362,4,0)</f>
        <v>https://upload.wikimedia.org/wikipedia/commons/5/59/Coat_of_arms_of_Los_Lagos_Region%2C_Chile.svg</v>
      </c>
      <c r="K15827" t="str">
        <f>+VLOOKUP(Tabla1[[#This Row],[Codreg]],$G$347:$K$362,5,0)</f>
        <v>https://raw.githubusercontent.com/Sud-Austral/LOGOS-DATA/main/LocalizaReg/10.jpg</v>
      </c>
    </row>
    <row r="15828" spans="1:11" x14ac:dyDescent="0.3">
      <c r="A15828" t="s">
        <v>277</v>
      </c>
      <c r="B15828">
        <v>12</v>
      </c>
      <c r="G15828" s="7">
        <v>99112283006</v>
      </c>
      <c r="H15828" t="s">
        <v>25010</v>
      </c>
      <c r="I15828" t="s">
        <v>16247</v>
      </c>
      <c r="J15828" t="str">
        <f>+VLOOKUP(Tabla1[[#This Row],[Codreg]],$G$347:$K$362,4,0)</f>
        <v>https://upload.wikimedia.org/wikipedia/commons/4/44/Coat_of_arms_of_Magallanes%2C_Chile.svg</v>
      </c>
      <c r="K15828" t="str">
        <f>+VLOOKUP(Tabla1[[#This Row],[Codreg]],$G$347:$K$362,5,0)</f>
        <v>https://raw.githubusercontent.com/Sud-Austral/LOGOS-DATA/main/LocalizaReg/12.jpg</v>
      </c>
    </row>
    <row r="15829" spans="1:11" x14ac:dyDescent="0.3">
      <c r="A15829" t="s">
        <v>277</v>
      </c>
      <c r="B15829">
        <v>12</v>
      </c>
      <c r="G15829" s="7">
        <v>99112260001</v>
      </c>
      <c r="H15829" t="s">
        <v>25010</v>
      </c>
      <c r="I15829" t="s">
        <v>16248</v>
      </c>
      <c r="J15829" t="str">
        <f>+VLOOKUP(Tabla1[[#This Row],[Codreg]],$G$347:$K$362,4,0)</f>
        <v>https://upload.wikimedia.org/wikipedia/commons/4/44/Coat_of_arms_of_Magallanes%2C_Chile.svg</v>
      </c>
      <c r="K15829" t="str">
        <f>+VLOOKUP(Tabla1[[#This Row],[Codreg]],$G$347:$K$362,5,0)</f>
        <v>https://raw.githubusercontent.com/Sud-Austral/LOGOS-DATA/main/LocalizaReg/12.jpg</v>
      </c>
    </row>
    <row r="15830" spans="1:11" x14ac:dyDescent="0.3">
      <c r="A15830" t="s">
        <v>277</v>
      </c>
      <c r="B15830">
        <v>12</v>
      </c>
      <c r="G15830" s="7">
        <v>99112260004</v>
      </c>
      <c r="H15830" t="s">
        <v>25010</v>
      </c>
      <c r="I15830" t="s">
        <v>16249</v>
      </c>
      <c r="J15830" t="str">
        <f>+VLOOKUP(Tabla1[[#This Row],[Codreg]],$G$347:$K$362,4,0)</f>
        <v>https://upload.wikimedia.org/wikipedia/commons/4/44/Coat_of_arms_of_Magallanes%2C_Chile.svg</v>
      </c>
      <c r="K15830" t="str">
        <f>+VLOOKUP(Tabla1[[#This Row],[Codreg]],$G$347:$K$362,5,0)</f>
        <v>https://raw.githubusercontent.com/Sud-Austral/LOGOS-DATA/main/LocalizaReg/12.jpg</v>
      </c>
    </row>
    <row r="15831" spans="1:11" x14ac:dyDescent="0.3">
      <c r="A15831" t="s">
        <v>277</v>
      </c>
      <c r="B15831">
        <v>12</v>
      </c>
      <c r="G15831" s="7">
        <v>99112260058</v>
      </c>
      <c r="H15831" t="s">
        <v>25010</v>
      </c>
      <c r="I15831" t="s">
        <v>16250</v>
      </c>
      <c r="J15831" t="str">
        <f>+VLOOKUP(Tabla1[[#This Row],[Codreg]],$G$347:$K$362,4,0)</f>
        <v>https://upload.wikimedia.org/wikipedia/commons/4/44/Coat_of_arms_of_Magallanes%2C_Chile.svg</v>
      </c>
      <c r="K15831" t="str">
        <f>+VLOOKUP(Tabla1[[#This Row],[Codreg]],$G$347:$K$362,5,0)</f>
        <v>https://raw.githubusercontent.com/Sud-Austral/LOGOS-DATA/main/LocalizaReg/12.jpg</v>
      </c>
    </row>
    <row r="15832" spans="1:11" x14ac:dyDescent="0.3">
      <c r="A15832" t="s">
        <v>277</v>
      </c>
      <c r="B15832">
        <v>12</v>
      </c>
      <c r="G15832" s="7">
        <v>99112260010</v>
      </c>
      <c r="H15832" t="s">
        <v>25010</v>
      </c>
      <c r="I15832" t="s">
        <v>16251</v>
      </c>
      <c r="J15832" t="str">
        <f>+VLOOKUP(Tabla1[[#This Row],[Codreg]],$G$347:$K$362,4,0)</f>
        <v>https://upload.wikimedia.org/wikipedia/commons/4/44/Coat_of_arms_of_Magallanes%2C_Chile.svg</v>
      </c>
      <c r="K15832" t="str">
        <f>+VLOOKUP(Tabla1[[#This Row],[Codreg]],$G$347:$K$362,5,0)</f>
        <v>https://raw.githubusercontent.com/Sud-Austral/LOGOS-DATA/main/LocalizaReg/12.jpg</v>
      </c>
    </row>
    <row r="15833" spans="1:11" x14ac:dyDescent="0.3">
      <c r="A15833" t="s">
        <v>277</v>
      </c>
      <c r="B15833">
        <v>12</v>
      </c>
      <c r="G15833" s="7">
        <v>99112260018</v>
      </c>
      <c r="H15833" t="s">
        <v>25010</v>
      </c>
      <c r="I15833" t="s">
        <v>16252</v>
      </c>
      <c r="J15833" t="str">
        <f>+VLOOKUP(Tabla1[[#This Row],[Codreg]],$G$347:$K$362,4,0)</f>
        <v>https://upload.wikimedia.org/wikipedia/commons/4/44/Coat_of_arms_of_Magallanes%2C_Chile.svg</v>
      </c>
      <c r="K15833" t="str">
        <f>+VLOOKUP(Tabla1[[#This Row],[Codreg]],$G$347:$K$362,5,0)</f>
        <v>https://raw.githubusercontent.com/Sud-Austral/LOGOS-DATA/main/LocalizaReg/12.jpg</v>
      </c>
    </row>
    <row r="15834" spans="1:11" x14ac:dyDescent="0.3">
      <c r="A15834" t="s">
        <v>277</v>
      </c>
      <c r="B15834">
        <v>12</v>
      </c>
      <c r="G15834" s="7">
        <v>99112260017</v>
      </c>
      <c r="H15834" t="s">
        <v>25010</v>
      </c>
      <c r="I15834" t="s">
        <v>16253</v>
      </c>
      <c r="J15834" t="str">
        <f>+VLOOKUP(Tabla1[[#This Row],[Codreg]],$G$347:$K$362,4,0)</f>
        <v>https://upload.wikimedia.org/wikipedia/commons/4/44/Coat_of_arms_of_Magallanes%2C_Chile.svg</v>
      </c>
      <c r="K15834" t="str">
        <f>+VLOOKUP(Tabla1[[#This Row],[Codreg]],$G$347:$K$362,5,0)</f>
        <v>https://raw.githubusercontent.com/Sud-Austral/LOGOS-DATA/main/LocalizaReg/12.jpg</v>
      </c>
    </row>
    <row r="15835" spans="1:11" x14ac:dyDescent="0.3">
      <c r="A15835" t="s">
        <v>277</v>
      </c>
      <c r="B15835">
        <v>12</v>
      </c>
      <c r="G15835" s="7">
        <v>99112260027</v>
      </c>
      <c r="H15835" t="s">
        <v>25010</v>
      </c>
      <c r="I15835" t="s">
        <v>16254</v>
      </c>
      <c r="J15835" t="str">
        <f>+VLOOKUP(Tabla1[[#This Row],[Codreg]],$G$347:$K$362,4,0)</f>
        <v>https://upload.wikimedia.org/wikipedia/commons/4/44/Coat_of_arms_of_Magallanes%2C_Chile.svg</v>
      </c>
      <c r="K15835" t="str">
        <f>+VLOOKUP(Tabla1[[#This Row],[Codreg]],$G$347:$K$362,5,0)</f>
        <v>https://raw.githubusercontent.com/Sud-Austral/LOGOS-DATA/main/LocalizaReg/12.jpg</v>
      </c>
    </row>
    <row r="15836" spans="1:11" x14ac:dyDescent="0.3">
      <c r="A15836" t="s">
        <v>277</v>
      </c>
      <c r="B15836">
        <v>12</v>
      </c>
      <c r="G15836" s="7">
        <v>99112260049</v>
      </c>
      <c r="H15836" t="s">
        <v>25010</v>
      </c>
      <c r="I15836" t="s">
        <v>16255</v>
      </c>
      <c r="J15836" t="str">
        <f>+VLOOKUP(Tabla1[[#This Row],[Codreg]],$G$347:$K$362,4,0)</f>
        <v>https://upload.wikimedia.org/wikipedia/commons/4/44/Coat_of_arms_of_Magallanes%2C_Chile.svg</v>
      </c>
      <c r="K15836" t="str">
        <f>+VLOOKUP(Tabla1[[#This Row],[Codreg]],$G$347:$K$362,5,0)</f>
        <v>https://raw.githubusercontent.com/Sud-Austral/LOGOS-DATA/main/LocalizaReg/12.jpg</v>
      </c>
    </row>
    <row r="15837" spans="1:11" x14ac:dyDescent="0.3">
      <c r="A15837" t="s">
        <v>277</v>
      </c>
      <c r="B15837">
        <v>12</v>
      </c>
      <c r="G15837" s="7">
        <v>99112260050</v>
      </c>
      <c r="H15837" t="s">
        <v>25010</v>
      </c>
      <c r="I15837" t="s">
        <v>16256</v>
      </c>
      <c r="J15837" t="str">
        <f>+VLOOKUP(Tabla1[[#This Row],[Codreg]],$G$347:$K$362,4,0)</f>
        <v>https://upload.wikimedia.org/wikipedia/commons/4/44/Coat_of_arms_of_Magallanes%2C_Chile.svg</v>
      </c>
      <c r="K15837" t="str">
        <f>+VLOOKUP(Tabla1[[#This Row],[Codreg]],$G$347:$K$362,5,0)</f>
        <v>https://raw.githubusercontent.com/Sud-Austral/LOGOS-DATA/main/LocalizaReg/12.jpg</v>
      </c>
    </row>
    <row r="15838" spans="1:11" x14ac:dyDescent="0.3">
      <c r="A15838" t="s">
        <v>277</v>
      </c>
      <c r="B15838">
        <v>12</v>
      </c>
      <c r="G15838" s="7">
        <v>99112262002</v>
      </c>
      <c r="H15838" t="s">
        <v>25010</v>
      </c>
      <c r="I15838" t="s">
        <v>16257</v>
      </c>
      <c r="J15838" t="str">
        <f>+VLOOKUP(Tabla1[[#This Row],[Codreg]],$G$347:$K$362,4,0)</f>
        <v>https://upload.wikimedia.org/wikipedia/commons/4/44/Coat_of_arms_of_Magallanes%2C_Chile.svg</v>
      </c>
      <c r="K15838" t="str">
        <f>+VLOOKUP(Tabla1[[#This Row],[Codreg]],$G$347:$K$362,5,0)</f>
        <v>https://raw.githubusercontent.com/Sud-Austral/LOGOS-DATA/main/LocalizaReg/12.jpg</v>
      </c>
    </row>
    <row r="15839" spans="1:11" x14ac:dyDescent="0.3">
      <c r="A15839" t="s">
        <v>277</v>
      </c>
      <c r="B15839">
        <v>12</v>
      </c>
      <c r="G15839" s="7">
        <v>99112262003</v>
      </c>
      <c r="H15839" t="s">
        <v>25010</v>
      </c>
      <c r="I15839" t="s">
        <v>16258</v>
      </c>
      <c r="J15839" t="str">
        <f>+VLOOKUP(Tabla1[[#This Row],[Codreg]],$G$347:$K$362,4,0)</f>
        <v>https://upload.wikimedia.org/wikipedia/commons/4/44/Coat_of_arms_of_Magallanes%2C_Chile.svg</v>
      </c>
      <c r="K15839" t="str">
        <f>+VLOOKUP(Tabla1[[#This Row],[Codreg]],$G$347:$K$362,5,0)</f>
        <v>https://raw.githubusercontent.com/Sud-Austral/LOGOS-DATA/main/LocalizaReg/12.jpg</v>
      </c>
    </row>
    <row r="15840" spans="1:11" x14ac:dyDescent="0.3">
      <c r="A15840" t="s">
        <v>277</v>
      </c>
      <c r="B15840">
        <v>12</v>
      </c>
      <c r="G15840" s="7">
        <v>99112262004</v>
      </c>
      <c r="H15840" t="s">
        <v>25010</v>
      </c>
      <c r="I15840" t="s">
        <v>16259</v>
      </c>
      <c r="J15840" t="str">
        <f>+VLOOKUP(Tabla1[[#This Row],[Codreg]],$G$347:$K$362,4,0)</f>
        <v>https://upload.wikimedia.org/wikipedia/commons/4/44/Coat_of_arms_of_Magallanes%2C_Chile.svg</v>
      </c>
      <c r="K15840" t="str">
        <f>+VLOOKUP(Tabla1[[#This Row],[Codreg]],$G$347:$K$362,5,0)</f>
        <v>https://raw.githubusercontent.com/Sud-Austral/LOGOS-DATA/main/LocalizaReg/12.jpg</v>
      </c>
    </row>
    <row r="15841" spans="1:11" x14ac:dyDescent="0.3">
      <c r="A15841" t="s">
        <v>277</v>
      </c>
      <c r="B15841">
        <v>12</v>
      </c>
      <c r="G15841" s="7">
        <v>99112262008</v>
      </c>
      <c r="H15841" t="s">
        <v>25010</v>
      </c>
      <c r="I15841" t="s">
        <v>16260</v>
      </c>
      <c r="J15841" t="str">
        <f>+VLOOKUP(Tabla1[[#This Row],[Codreg]],$G$347:$K$362,4,0)</f>
        <v>https://upload.wikimedia.org/wikipedia/commons/4/44/Coat_of_arms_of_Magallanes%2C_Chile.svg</v>
      </c>
      <c r="K15841" t="str">
        <f>+VLOOKUP(Tabla1[[#This Row],[Codreg]],$G$347:$K$362,5,0)</f>
        <v>https://raw.githubusercontent.com/Sud-Austral/LOGOS-DATA/main/LocalizaReg/12.jpg</v>
      </c>
    </row>
    <row r="15842" spans="1:11" x14ac:dyDescent="0.3">
      <c r="A15842" t="s">
        <v>277</v>
      </c>
      <c r="B15842">
        <v>12</v>
      </c>
      <c r="G15842" s="7">
        <v>99112262007</v>
      </c>
      <c r="H15842" t="s">
        <v>25010</v>
      </c>
      <c r="I15842" t="s">
        <v>16261</v>
      </c>
      <c r="J15842" t="str">
        <f>+VLOOKUP(Tabla1[[#This Row],[Codreg]],$G$347:$K$362,4,0)</f>
        <v>https://upload.wikimedia.org/wikipedia/commons/4/44/Coat_of_arms_of_Magallanes%2C_Chile.svg</v>
      </c>
      <c r="K15842" t="str">
        <f>+VLOOKUP(Tabla1[[#This Row],[Codreg]],$G$347:$K$362,5,0)</f>
        <v>https://raw.githubusercontent.com/Sud-Austral/LOGOS-DATA/main/LocalizaReg/12.jpg</v>
      </c>
    </row>
    <row r="15843" spans="1:11" x14ac:dyDescent="0.3">
      <c r="A15843" t="s">
        <v>277</v>
      </c>
      <c r="B15843">
        <v>12</v>
      </c>
      <c r="G15843" s="7">
        <v>99112262014</v>
      </c>
      <c r="H15843" t="s">
        <v>25010</v>
      </c>
      <c r="I15843" t="s">
        <v>16262</v>
      </c>
      <c r="J15843" t="str">
        <f>+VLOOKUP(Tabla1[[#This Row],[Codreg]],$G$347:$K$362,4,0)</f>
        <v>https://upload.wikimedia.org/wikipedia/commons/4/44/Coat_of_arms_of_Magallanes%2C_Chile.svg</v>
      </c>
      <c r="K15843" t="str">
        <f>+VLOOKUP(Tabla1[[#This Row],[Codreg]],$G$347:$K$362,5,0)</f>
        <v>https://raw.githubusercontent.com/Sud-Austral/LOGOS-DATA/main/LocalizaReg/12.jpg</v>
      </c>
    </row>
    <row r="15844" spans="1:11" x14ac:dyDescent="0.3">
      <c r="A15844" t="s">
        <v>277</v>
      </c>
      <c r="B15844">
        <v>12</v>
      </c>
      <c r="G15844" s="7">
        <v>99112262013</v>
      </c>
      <c r="H15844" t="s">
        <v>25010</v>
      </c>
      <c r="I15844" t="s">
        <v>16263</v>
      </c>
      <c r="J15844" t="str">
        <f>+VLOOKUP(Tabla1[[#This Row],[Codreg]],$G$347:$K$362,4,0)</f>
        <v>https://upload.wikimedia.org/wikipedia/commons/4/44/Coat_of_arms_of_Magallanes%2C_Chile.svg</v>
      </c>
      <c r="K15844" t="str">
        <f>+VLOOKUP(Tabla1[[#This Row],[Codreg]],$G$347:$K$362,5,0)</f>
        <v>https://raw.githubusercontent.com/Sud-Austral/LOGOS-DATA/main/LocalizaReg/12.jpg</v>
      </c>
    </row>
    <row r="15845" spans="1:11" x14ac:dyDescent="0.3">
      <c r="A15845" t="s">
        <v>277</v>
      </c>
      <c r="B15845">
        <v>12</v>
      </c>
      <c r="G15845" s="7">
        <v>99112262032</v>
      </c>
      <c r="H15845" t="s">
        <v>25010</v>
      </c>
      <c r="I15845" t="s">
        <v>16264</v>
      </c>
      <c r="J15845" t="str">
        <f>+VLOOKUP(Tabla1[[#This Row],[Codreg]],$G$347:$K$362,4,0)</f>
        <v>https://upload.wikimedia.org/wikipedia/commons/4/44/Coat_of_arms_of_Magallanes%2C_Chile.svg</v>
      </c>
      <c r="K15845" t="str">
        <f>+VLOOKUP(Tabla1[[#This Row],[Codreg]],$G$347:$K$362,5,0)</f>
        <v>https://raw.githubusercontent.com/Sud-Austral/LOGOS-DATA/main/LocalizaReg/12.jpg</v>
      </c>
    </row>
    <row r="15846" spans="1:11" x14ac:dyDescent="0.3">
      <c r="A15846" t="s">
        <v>277</v>
      </c>
      <c r="B15846">
        <v>12</v>
      </c>
      <c r="G15846" s="7">
        <v>99112262040</v>
      </c>
      <c r="H15846" t="s">
        <v>25010</v>
      </c>
      <c r="I15846" t="s">
        <v>16265</v>
      </c>
      <c r="J15846" t="str">
        <f>+VLOOKUP(Tabla1[[#This Row],[Codreg]],$G$347:$K$362,4,0)</f>
        <v>https://upload.wikimedia.org/wikipedia/commons/4/44/Coat_of_arms_of_Magallanes%2C_Chile.svg</v>
      </c>
      <c r="K15846" t="str">
        <f>+VLOOKUP(Tabla1[[#This Row],[Codreg]],$G$347:$K$362,5,0)</f>
        <v>https://raw.githubusercontent.com/Sud-Austral/LOGOS-DATA/main/LocalizaReg/12.jpg</v>
      </c>
    </row>
    <row r="15847" spans="1:11" x14ac:dyDescent="0.3">
      <c r="A15847" t="s">
        <v>277</v>
      </c>
      <c r="B15847">
        <v>12</v>
      </c>
      <c r="G15847" s="7">
        <v>99112262055</v>
      </c>
      <c r="H15847" t="s">
        <v>25010</v>
      </c>
      <c r="I15847" t="s">
        <v>16266</v>
      </c>
      <c r="J15847" t="str">
        <f>+VLOOKUP(Tabla1[[#This Row],[Codreg]],$G$347:$K$362,4,0)</f>
        <v>https://upload.wikimedia.org/wikipedia/commons/4/44/Coat_of_arms_of_Magallanes%2C_Chile.svg</v>
      </c>
      <c r="K15847" t="str">
        <f>+VLOOKUP(Tabla1[[#This Row],[Codreg]],$G$347:$K$362,5,0)</f>
        <v>https://raw.githubusercontent.com/Sud-Austral/LOGOS-DATA/main/LocalizaReg/12.jpg</v>
      </c>
    </row>
    <row r="15848" spans="1:11" x14ac:dyDescent="0.3">
      <c r="A15848" t="s">
        <v>277</v>
      </c>
      <c r="B15848">
        <v>12</v>
      </c>
      <c r="G15848" s="7">
        <v>99112262075</v>
      </c>
      <c r="H15848" t="s">
        <v>25010</v>
      </c>
      <c r="I15848" t="s">
        <v>16267</v>
      </c>
      <c r="J15848" t="str">
        <f>+VLOOKUP(Tabla1[[#This Row],[Codreg]],$G$347:$K$362,4,0)</f>
        <v>https://upload.wikimedia.org/wikipedia/commons/4/44/Coat_of_arms_of_Magallanes%2C_Chile.svg</v>
      </c>
      <c r="K15848" t="str">
        <f>+VLOOKUP(Tabla1[[#This Row],[Codreg]],$G$347:$K$362,5,0)</f>
        <v>https://raw.githubusercontent.com/Sud-Austral/LOGOS-DATA/main/LocalizaReg/12.jpg</v>
      </c>
    </row>
    <row r="15849" spans="1:11" x14ac:dyDescent="0.3">
      <c r="A15849" t="s">
        <v>277</v>
      </c>
      <c r="B15849">
        <v>12</v>
      </c>
      <c r="G15849" s="7">
        <v>99112262082</v>
      </c>
      <c r="H15849" t="s">
        <v>25010</v>
      </c>
      <c r="I15849" t="s">
        <v>16268</v>
      </c>
      <c r="J15849" t="str">
        <f>+VLOOKUP(Tabla1[[#This Row],[Codreg]],$G$347:$K$362,4,0)</f>
        <v>https://upload.wikimedia.org/wikipedia/commons/4/44/Coat_of_arms_of_Magallanes%2C_Chile.svg</v>
      </c>
      <c r="K15849" t="str">
        <f>+VLOOKUP(Tabla1[[#This Row],[Codreg]],$G$347:$K$362,5,0)</f>
        <v>https://raw.githubusercontent.com/Sud-Austral/LOGOS-DATA/main/LocalizaReg/12.jpg</v>
      </c>
    </row>
    <row r="15850" spans="1:11" x14ac:dyDescent="0.3">
      <c r="A15850" t="s">
        <v>277</v>
      </c>
      <c r="B15850">
        <v>12</v>
      </c>
      <c r="G15850" s="7">
        <v>99112271069</v>
      </c>
      <c r="H15850" t="s">
        <v>25010</v>
      </c>
      <c r="I15850" t="s">
        <v>16269</v>
      </c>
      <c r="J15850" t="str">
        <f>+VLOOKUP(Tabla1[[#This Row],[Codreg]],$G$347:$K$362,4,0)</f>
        <v>https://upload.wikimedia.org/wikipedia/commons/4/44/Coat_of_arms_of_Magallanes%2C_Chile.svg</v>
      </c>
      <c r="K15850" t="str">
        <f>+VLOOKUP(Tabla1[[#This Row],[Codreg]],$G$347:$K$362,5,0)</f>
        <v>https://raw.githubusercontent.com/Sud-Austral/LOGOS-DATA/main/LocalizaReg/12.jpg</v>
      </c>
    </row>
    <row r="15851" spans="1:11" x14ac:dyDescent="0.3">
      <c r="A15851" t="s">
        <v>277</v>
      </c>
      <c r="B15851">
        <v>12</v>
      </c>
      <c r="G15851" s="7">
        <v>99112271007</v>
      </c>
      <c r="H15851" t="s">
        <v>25010</v>
      </c>
      <c r="I15851" t="s">
        <v>16270</v>
      </c>
      <c r="J15851" t="str">
        <f>+VLOOKUP(Tabla1[[#This Row],[Codreg]],$G$347:$K$362,4,0)</f>
        <v>https://upload.wikimedia.org/wikipedia/commons/4/44/Coat_of_arms_of_Magallanes%2C_Chile.svg</v>
      </c>
      <c r="K15851" t="str">
        <f>+VLOOKUP(Tabla1[[#This Row],[Codreg]],$G$347:$K$362,5,0)</f>
        <v>https://raw.githubusercontent.com/Sud-Austral/LOGOS-DATA/main/LocalizaReg/12.jpg</v>
      </c>
    </row>
    <row r="15852" spans="1:11" x14ac:dyDescent="0.3">
      <c r="A15852" t="s">
        <v>277</v>
      </c>
      <c r="B15852">
        <v>12</v>
      </c>
      <c r="G15852" s="7">
        <v>99112271008</v>
      </c>
      <c r="H15852" t="s">
        <v>25010</v>
      </c>
      <c r="I15852" t="s">
        <v>16271</v>
      </c>
      <c r="J15852" t="str">
        <f>+VLOOKUP(Tabla1[[#This Row],[Codreg]],$G$347:$K$362,4,0)</f>
        <v>https://upload.wikimedia.org/wikipedia/commons/4/44/Coat_of_arms_of_Magallanes%2C_Chile.svg</v>
      </c>
      <c r="K15852" t="str">
        <f>+VLOOKUP(Tabla1[[#This Row],[Codreg]],$G$347:$K$362,5,0)</f>
        <v>https://raw.githubusercontent.com/Sud-Austral/LOGOS-DATA/main/LocalizaReg/12.jpg</v>
      </c>
    </row>
    <row r="15853" spans="1:11" x14ac:dyDescent="0.3">
      <c r="A15853" t="s">
        <v>277</v>
      </c>
      <c r="B15853">
        <v>12</v>
      </c>
      <c r="G15853" s="7">
        <v>99112271024</v>
      </c>
      <c r="H15853" t="s">
        <v>25010</v>
      </c>
      <c r="I15853" t="s">
        <v>16272</v>
      </c>
      <c r="J15853" t="str">
        <f>+VLOOKUP(Tabla1[[#This Row],[Codreg]],$G$347:$K$362,4,0)</f>
        <v>https://upload.wikimedia.org/wikipedia/commons/4/44/Coat_of_arms_of_Magallanes%2C_Chile.svg</v>
      </c>
      <c r="K15853" t="str">
        <f>+VLOOKUP(Tabla1[[#This Row],[Codreg]],$G$347:$K$362,5,0)</f>
        <v>https://raw.githubusercontent.com/Sud-Austral/LOGOS-DATA/main/LocalizaReg/12.jpg</v>
      </c>
    </row>
    <row r="15854" spans="1:11" x14ac:dyDescent="0.3">
      <c r="A15854" t="s">
        <v>277</v>
      </c>
      <c r="B15854">
        <v>12</v>
      </c>
      <c r="G15854" s="7">
        <v>99112271035</v>
      </c>
      <c r="H15854" t="s">
        <v>25010</v>
      </c>
      <c r="I15854" t="s">
        <v>16273</v>
      </c>
      <c r="J15854" t="str">
        <f>+VLOOKUP(Tabla1[[#This Row],[Codreg]],$G$347:$K$362,4,0)</f>
        <v>https://upload.wikimedia.org/wikipedia/commons/4/44/Coat_of_arms_of_Magallanes%2C_Chile.svg</v>
      </c>
      <c r="K15854" t="str">
        <f>+VLOOKUP(Tabla1[[#This Row],[Codreg]],$G$347:$K$362,5,0)</f>
        <v>https://raw.githubusercontent.com/Sud-Austral/LOGOS-DATA/main/LocalizaReg/12.jpg</v>
      </c>
    </row>
    <row r="15855" spans="1:11" x14ac:dyDescent="0.3">
      <c r="A15855" t="s">
        <v>277</v>
      </c>
      <c r="B15855">
        <v>12</v>
      </c>
      <c r="G15855" s="7">
        <v>99112271031</v>
      </c>
      <c r="H15855" t="s">
        <v>25010</v>
      </c>
      <c r="I15855" t="s">
        <v>16274</v>
      </c>
      <c r="J15855" t="str">
        <f>+VLOOKUP(Tabla1[[#This Row],[Codreg]],$G$347:$K$362,4,0)</f>
        <v>https://upload.wikimedia.org/wikipedia/commons/4/44/Coat_of_arms_of_Magallanes%2C_Chile.svg</v>
      </c>
      <c r="K15855" t="str">
        <f>+VLOOKUP(Tabla1[[#This Row],[Codreg]],$G$347:$K$362,5,0)</f>
        <v>https://raw.githubusercontent.com/Sud-Austral/LOGOS-DATA/main/LocalizaReg/12.jpg</v>
      </c>
    </row>
    <row r="15856" spans="1:11" x14ac:dyDescent="0.3">
      <c r="A15856" t="s">
        <v>277</v>
      </c>
      <c r="B15856">
        <v>12</v>
      </c>
      <c r="G15856" s="7">
        <v>99112271038</v>
      </c>
      <c r="H15856" t="s">
        <v>25010</v>
      </c>
      <c r="I15856" t="s">
        <v>16275</v>
      </c>
      <c r="J15856" t="str">
        <f>+VLOOKUP(Tabla1[[#This Row],[Codreg]],$G$347:$K$362,4,0)</f>
        <v>https://upload.wikimedia.org/wikipedia/commons/4/44/Coat_of_arms_of_Magallanes%2C_Chile.svg</v>
      </c>
      <c r="K15856" t="str">
        <f>+VLOOKUP(Tabla1[[#This Row],[Codreg]],$G$347:$K$362,5,0)</f>
        <v>https://raw.githubusercontent.com/Sud-Austral/LOGOS-DATA/main/LocalizaReg/12.jpg</v>
      </c>
    </row>
    <row r="15857" spans="1:11" x14ac:dyDescent="0.3">
      <c r="A15857" t="s">
        <v>277</v>
      </c>
      <c r="B15857">
        <v>12</v>
      </c>
      <c r="G15857" s="7">
        <v>99112271039</v>
      </c>
      <c r="H15857" t="s">
        <v>25010</v>
      </c>
      <c r="I15857" t="s">
        <v>16276</v>
      </c>
      <c r="J15857" t="str">
        <f>+VLOOKUP(Tabla1[[#This Row],[Codreg]],$G$347:$K$362,4,0)</f>
        <v>https://upload.wikimedia.org/wikipedia/commons/4/44/Coat_of_arms_of_Magallanes%2C_Chile.svg</v>
      </c>
      <c r="K15857" t="str">
        <f>+VLOOKUP(Tabla1[[#This Row],[Codreg]],$G$347:$K$362,5,0)</f>
        <v>https://raw.githubusercontent.com/Sud-Austral/LOGOS-DATA/main/LocalizaReg/12.jpg</v>
      </c>
    </row>
    <row r="15858" spans="1:11" x14ac:dyDescent="0.3">
      <c r="A15858" t="s">
        <v>277</v>
      </c>
      <c r="B15858">
        <v>12</v>
      </c>
      <c r="G15858" s="7">
        <v>99112271042</v>
      </c>
      <c r="H15858" t="s">
        <v>25010</v>
      </c>
      <c r="I15858" t="s">
        <v>16277</v>
      </c>
      <c r="J15858" t="str">
        <f>+VLOOKUP(Tabla1[[#This Row],[Codreg]],$G$347:$K$362,4,0)</f>
        <v>https://upload.wikimedia.org/wikipedia/commons/4/44/Coat_of_arms_of_Magallanes%2C_Chile.svg</v>
      </c>
      <c r="K15858" t="str">
        <f>+VLOOKUP(Tabla1[[#This Row],[Codreg]],$G$347:$K$362,5,0)</f>
        <v>https://raw.githubusercontent.com/Sud-Austral/LOGOS-DATA/main/LocalizaReg/12.jpg</v>
      </c>
    </row>
    <row r="15859" spans="1:11" x14ac:dyDescent="0.3">
      <c r="A15859" t="s">
        <v>277</v>
      </c>
      <c r="B15859">
        <v>12</v>
      </c>
      <c r="G15859" s="7">
        <v>99112271041</v>
      </c>
      <c r="H15859" t="s">
        <v>25010</v>
      </c>
      <c r="I15859" t="s">
        <v>16278</v>
      </c>
      <c r="J15859" t="str">
        <f>+VLOOKUP(Tabla1[[#This Row],[Codreg]],$G$347:$K$362,4,0)</f>
        <v>https://upload.wikimedia.org/wikipedia/commons/4/44/Coat_of_arms_of_Magallanes%2C_Chile.svg</v>
      </c>
      <c r="K15859" t="str">
        <f>+VLOOKUP(Tabla1[[#This Row],[Codreg]],$G$347:$K$362,5,0)</f>
        <v>https://raw.githubusercontent.com/Sud-Austral/LOGOS-DATA/main/LocalizaReg/12.jpg</v>
      </c>
    </row>
    <row r="15860" spans="1:11" x14ac:dyDescent="0.3">
      <c r="A15860" t="s">
        <v>277</v>
      </c>
      <c r="B15860">
        <v>12</v>
      </c>
      <c r="G15860" s="7">
        <v>99112271002</v>
      </c>
      <c r="H15860" t="s">
        <v>25010</v>
      </c>
      <c r="I15860" t="s">
        <v>16279</v>
      </c>
      <c r="J15860" t="str">
        <f>+VLOOKUP(Tabla1[[#This Row],[Codreg]],$G$347:$K$362,4,0)</f>
        <v>https://upload.wikimedia.org/wikipedia/commons/4/44/Coat_of_arms_of_Magallanes%2C_Chile.svg</v>
      </c>
      <c r="K15860" t="str">
        <f>+VLOOKUP(Tabla1[[#This Row],[Codreg]],$G$347:$K$362,5,0)</f>
        <v>https://raw.githubusercontent.com/Sud-Austral/LOGOS-DATA/main/LocalizaReg/12.jpg</v>
      </c>
    </row>
    <row r="15861" spans="1:11" x14ac:dyDescent="0.3">
      <c r="A15861" t="s">
        <v>277</v>
      </c>
      <c r="B15861">
        <v>12</v>
      </c>
      <c r="G15861" s="7">
        <v>99112270012</v>
      </c>
      <c r="H15861" t="s">
        <v>25010</v>
      </c>
      <c r="I15861" t="s">
        <v>16280</v>
      </c>
      <c r="J15861" t="str">
        <f>+VLOOKUP(Tabla1[[#This Row],[Codreg]],$G$347:$K$362,4,0)</f>
        <v>https://upload.wikimedia.org/wikipedia/commons/4/44/Coat_of_arms_of_Magallanes%2C_Chile.svg</v>
      </c>
      <c r="K15861" t="str">
        <f>+VLOOKUP(Tabla1[[#This Row],[Codreg]],$G$347:$K$362,5,0)</f>
        <v>https://raw.githubusercontent.com/Sud-Austral/LOGOS-DATA/main/LocalizaReg/12.jpg</v>
      </c>
    </row>
    <row r="15862" spans="1:11" x14ac:dyDescent="0.3">
      <c r="A15862" t="s">
        <v>277</v>
      </c>
      <c r="B15862">
        <v>12</v>
      </c>
      <c r="G15862" s="7">
        <v>99112272006</v>
      </c>
      <c r="H15862" t="s">
        <v>25010</v>
      </c>
      <c r="I15862" t="s">
        <v>16281</v>
      </c>
      <c r="J15862" t="str">
        <f>+VLOOKUP(Tabla1[[#This Row],[Codreg]],$G$347:$K$362,4,0)</f>
        <v>https://upload.wikimedia.org/wikipedia/commons/4/44/Coat_of_arms_of_Magallanes%2C_Chile.svg</v>
      </c>
      <c r="K15862" t="str">
        <f>+VLOOKUP(Tabla1[[#This Row],[Codreg]],$G$347:$K$362,5,0)</f>
        <v>https://raw.githubusercontent.com/Sud-Austral/LOGOS-DATA/main/LocalizaReg/12.jpg</v>
      </c>
    </row>
    <row r="15863" spans="1:11" x14ac:dyDescent="0.3">
      <c r="A15863" t="s">
        <v>277</v>
      </c>
      <c r="B15863">
        <v>12</v>
      </c>
      <c r="G15863" s="7">
        <v>99112272010</v>
      </c>
      <c r="H15863" t="s">
        <v>25010</v>
      </c>
      <c r="I15863" t="s">
        <v>16282</v>
      </c>
      <c r="J15863" t="str">
        <f>+VLOOKUP(Tabla1[[#This Row],[Codreg]],$G$347:$K$362,4,0)</f>
        <v>https://upload.wikimedia.org/wikipedia/commons/4/44/Coat_of_arms_of_Magallanes%2C_Chile.svg</v>
      </c>
      <c r="K15863" t="str">
        <f>+VLOOKUP(Tabla1[[#This Row],[Codreg]],$G$347:$K$362,5,0)</f>
        <v>https://raw.githubusercontent.com/Sud-Austral/LOGOS-DATA/main/LocalizaReg/12.jpg</v>
      </c>
    </row>
    <row r="15864" spans="1:11" x14ac:dyDescent="0.3">
      <c r="A15864" t="s">
        <v>277</v>
      </c>
      <c r="B15864">
        <v>12</v>
      </c>
      <c r="G15864" s="7">
        <v>99112272008</v>
      </c>
      <c r="H15864" t="s">
        <v>25010</v>
      </c>
      <c r="I15864" t="s">
        <v>16283</v>
      </c>
      <c r="J15864" t="str">
        <f>+VLOOKUP(Tabla1[[#This Row],[Codreg]],$G$347:$K$362,4,0)</f>
        <v>https://upload.wikimedia.org/wikipedia/commons/4/44/Coat_of_arms_of_Magallanes%2C_Chile.svg</v>
      </c>
      <c r="K15864" t="str">
        <f>+VLOOKUP(Tabla1[[#This Row],[Codreg]],$G$347:$K$362,5,0)</f>
        <v>https://raw.githubusercontent.com/Sud-Austral/LOGOS-DATA/main/LocalizaReg/12.jpg</v>
      </c>
    </row>
    <row r="15865" spans="1:11" x14ac:dyDescent="0.3">
      <c r="A15865" t="s">
        <v>277</v>
      </c>
      <c r="B15865">
        <v>12</v>
      </c>
      <c r="G15865" s="7">
        <v>99112272013</v>
      </c>
      <c r="H15865" t="s">
        <v>25010</v>
      </c>
      <c r="I15865" t="s">
        <v>16284</v>
      </c>
      <c r="J15865" t="str">
        <f>+VLOOKUP(Tabla1[[#This Row],[Codreg]],$G$347:$K$362,4,0)</f>
        <v>https://upload.wikimedia.org/wikipedia/commons/4/44/Coat_of_arms_of_Magallanes%2C_Chile.svg</v>
      </c>
      <c r="K15865" t="str">
        <f>+VLOOKUP(Tabla1[[#This Row],[Codreg]],$G$347:$K$362,5,0)</f>
        <v>https://raw.githubusercontent.com/Sud-Austral/LOGOS-DATA/main/LocalizaReg/12.jpg</v>
      </c>
    </row>
    <row r="15866" spans="1:11" x14ac:dyDescent="0.3">
      <c r="A15866" t="s">
        <v>277</v>
      </c>
      <c r="B15866">
        <v>12</v>
      </c>
      <c r="G15866" s="7">
        <v>99112289007</v>
      </c>
      <c r="H15866" t="s">
        <v>25010</v>
      </c>
      <c r="I15866" t="s">
        <v>16285</v>
      </c>
      <c r="J15866" t="str">
        <f>+VLOOKUP(Tabla1[[#This Row],[Codreg]],$G$347:$K$362,4,0)</f>
        <v>https://upload.wikimedia.org/wikipedia/commons/4/44/Coat_of_arms_of_Magallanes%2C_Chile.svg</v>
      </c>
      <c r="K15866" t="str">
        <f>+VLOOKUP(Tabla1[[#This Row],[Codreg]],$G$347:$K$362,5,0)</f>
        <v>https://raw.githubusercontent.com/Sud-Austral/LOGOS-DATA/main/LocalizaReg/12.jpg</v>
      </c>
    </row>
    <row r="15867" spans="1:11" x14ac:dyDescent="0.3">
      <c r="A15867" t="s">
        <v>277</v>
      </c>
      <c r="B15867">
        <v>12</v>
      </c>
      <c r="G15867" s="7">
        <v>99112289012</v>
      </c>
      <c r="H15867" t="s">
        <v>25010</v>
      </c>
      <c r="I15867" t="s">
        <v>16286</v>
      </c>
      <c r="J15867" t="str">
        <f>+VLOOKUP(Tabla1[[#This Row],[Codreg]],$G$347:$K$362,4,0)</f>
        <v>https://upload.wikimedia.org/wikipedia/commons/4/44/Coat_of_arms_of_Magallanes%2C_Chile.svg</v>
      </c>
      <c r="K15867" t="str">
        <f>+VLOOKUP(Tabla1[[#This Row],[Codreg]],$G$347:$K$362,5,0)</f>
        <v>https://raw.githubusercontent.com/Sud-Austral/LOGOS-DATA/main/LocalizaReg/12.jpg</v>
      </c>
    </row>
    <row r="15868" spans="1:11" x14ac:dyDescent="0.3">
      <c r="A15868" t="s">
        <v>277</v>
      </c>
      <c r="B15868">
        <v>12</v>
      </c>
      <c r="G15868" s="7">
        <v>99112286039</v>
      </c>
      <c r="H15868" t="s">
        <v>25010</v>
      </c>
      <c r="I15868" t="s">
        <v>16287</v>
      </c>
      <c r="J15868" t="str">
        <f>+VLOOKUP(Tabla1[[#This Row],[Codreg]],$G$347:$K$362,4,0)</f>
        <v>https://upload.wikimedia.org/wikipedia/commons/4/44/Coat_of_arms_of_Magallanes%2C_Chile.svg</v>
      </c>
      <c r="K15868" t="str">
        <f>+VLOOKUP(Tabla1[[#This Row],[Codreg]],$G$347:$K$362,5,0)</f>
        <v>https://raw.githubusercontent.com/Sud-Austral/LOGOS-DATA/main/LocalizaReg/12.jpg</v>
      </c>
    </row>
    <row r="15869" spans="1:11" x14ac:dyDescent="0.3">
      <c r="A15869" t="s">
        <v>277</v>
      </c>
      <c r="B15869">
        <v>12</v>
      </c>
      <c r="G15869" s="7">
        <v>99112290026</v>
      </c>
      <c r="H15869" t="s">
        <v>25010</v>
      </c>
      <c r="I15869" t="s">
        <v>16288</v>
      </c>
      <c r="J15869" t="str">
        <f>+VLOOKUP(Tabla1[[#This Row],[Codreg]],$G$347:$K$362,4,0)</f>
        <v>https://upload.wikimedia.org/wikipedia/commons/4/44/Coat_of_arms_of_Magallanes%2C_Chile.svg</v>
      </c>
      <c r="K15869" t="str">
        <f>+VLOOKUP(Tabla1[[#This Row],[Codreg]],$G$347:$K$362,5,0)</f>
        <v>https://raw.githubusercontent.com/Sud-Austral/LOGOS-DATA/main/LocalizaReg/12.jpg</v>
      </c>
    </row>
    <row r="15870" spans="1:11" x14ac:dyDescent="0.3">
      <c r="A15870" t="s">
        <v>277</v>
      </c>
      <c r="B15870">
        <v>12</v>
      </c>
      <c r="G15870" s="7">
        <v>99112290016</v>
      </c>
      <c r="H15870" t="s">
        <v>25010</v>
      </c>
      <c r="I15870" t="s">
        <v>16289</v>
      </c>
      <c r="J15870" t="str">
        <f>+VLOOKUP(Tabla1[[#This Row],[Codreg]],$G$347:$K$362,4,0)</f>
        <v>https://upload.wikimedia.org/wikipedia/commons/4/44/Coat_of_arms_of_Magallanes%2C_Chile.svg</v>
      </c>
      <c r="K15870" t="str">
        <f>+VLOOKUP(Tabla1[[#This Row],[Codreg]],$G$347:$K$362,5,0)</f>
        <v>https://raw.githubusercontent.com/Sud-Austral/LOGOS-DATA/main/LocalizaReg/12.jpg</v>
      </c>
    </row>
    <row r="15871" spans="1:11" x14ac:dyDescent="0.3">
      <c r="A15871" t="s">
        <v>277</v>
      </c>
      <c r="B15871">
        <v>12</v>
      </c>
      <c r="G15871" s="7">
        <v>99112290014</v>
      </c>
      <c r="H15871" t="s">
        <v>25010</v>
      </c>
      <c r="I15871" t="s">
        <v>16290</v>
      </c>
      <c r="J15871" t="str">
        <f>+VLOOKUP(Tabla1[[#This Row],[Codreg]],$G$347:$K$362,4,0)</f>
        <v>https://upload.wikimedia.org/wikipedia/commons/4/44/Coat_of_arms_of_Magallanes%2C_Chile.svg</v>
      </c>
      <c r="K15871" t="str">
        <f>+VLOOKUP(Tabla1[[#This Row],[Codreg]],$G$347:$K$362,5,0)</f>
        <v>https://raw.githubusercontent.com/Sud-Austral/LOGOS-DATA/main/LocalizaReg/12.jpg</v>
      </c>
    </row>
    <row r="15872" spans="1:11" x14ac:dyDescent="0.3">
      <c r="A15872" t="s">
        <v>277</v>
      </c>
      <c r="B15872">
        <v>12</v>
      </c>
      <c r="G15872" s="7">
        <v>99112290013</v>
      </c>
      <c r="H15872" t="s">
        <v>25010</v>
      </c>
      <c r="I15872" t="s">
        <v>16291</v>
      </c>
      <c r="J15872" t="str">
        <f>+VLOOKUP(Tabla1[[#This Row],[Codreg]],$G$347:$K$362,4,0)</f>
        <v>https://upload.wikimedia.org/wikipedia/commons/4/44/Coat_of_arms_of_Magallanes%2C_Chile.svg</v>
      </c>
      <c r="K15872" t="str">
        <f>+VLOOKUP(Tabla1[[#This Row],[Codreg]],$G$347:$K$362,5,0)</f>
        <v>https://raw.githubusercontent.com/Sud-Austral/LOGOS-DATA/main/LocalizaReg/12.jpg</v>
      </c>
    </row>
    <row r="15873" spans="1:11" x14ac:dyDescent="0.3">
      <c r="A15873" t="s">
        <v>277</v>
      </c>
      <c r="B15873">
        <v>12</v>
      </c>
      <c r="G15873" s="7">
        <v>99112290006</v>
      </c>
      <c r="H15873" t="s">
        <v>25010</v>
      </c>
      <c r="I15873" t="s">
        <v>16292</v>
      </c>
      <c r="J15873" t="str">
        <f>+VLOOKUP(Tabla1[[#This Row],[Codreg]],$G$347:$K$362,4,0)</f>
        <v>https://upload.wikimedia.org/wikipedia/commons/4/44/Coat_of_arms_of_Magallanes%2C_Chile.svg</v>
      </c>
      <c r="K15873" t="str">
        <f>+VLOOKUP(Tabla1[[#This Row],[Codreg]],$G$347:$K$362,5,0)</f>
        <v>https://raw.githubusercontent.com/Sud-Austral/LOGOS-DATA/main/LocalizaReg/12.jpg</v>
      </c>
    </row>
    <row r="15874" spans="1:11" x14ac:dyDescent="0.3">
      <c r="A15874" t="s">
        <v>277</v>
      </c>
      <c r="B15874">
        <v>12</v>
      </c>
      <c r="G15874" s="7">
        <v>99112290034</v>
      </c>
      <c r="H15874" t="s">
        <v>25010</v>
      </c>
      <c r="I15874" t="s">
        <v>16293</v>
      </c>
      <c r="J15874" t="str">
        <f>+VLOOKUP(Tabla1[[#This Row],[Codreg]],$G$347:$K$362,4,0)</f>
        <v>https://upload.wikimedia.org/wikipedia/commons/4/44/Coat_of_arms_of_Magallanes%2C_Chile.svg</v>
      </c>
      <c r="K15874" t="str">
        <f>+VLOOKUP(Tabla1[[#This Row],[Codreg]],$G$347:$K$362,5,0)</f>
        <v>https://raw.githubusercontent.com/Sud-Austral/LOGOS-DATA/main/LocalizaReg/12.jpg</v>
      </c>
    </row>
    <row r="15875" spans="1:11" x14ac:dyDescent="0.3">
      <c r="A15875" t="s">
        <v>277</v>
      </c>
      <c r="B15875">
        <v>12</v>
      </c>
      <c r="G15875" s="7">
        <v>99112286005</v>
      </c>
      <c r="H15875" t="s">
        <v>25010</v>
      </c>
      <c r="I15875" t="s">
        <v>16294</v>
      </c>
      <c r="J15875" t="str">
        <f>+VLOOKUP(Tabla1[[#This Row],[Codreg]],$G$347:$K$362,4,0)</f>
        <v>https://upload.wikimedia.org/wikipedia/commons/4/44/Coat_of_arms_of_Magallanes%2C_Chile.svg</v>
      </c>
      <c r="K15875" t="str">
        <f>+VLOOKUP(Tabla1[[#This Row],[Codreg]],$G$347:$K$362,5,0)</f>
        <v>https://raw.githubusercontent.com/Sud-Austral/LOGOS-DATA/main/LocalizaReg/12.jpg</v>
      </c>
    </row>
    <row r="15876" spans="1:11" x14ac:dyDescent="0.3">
      <c r="A15876" t="s">
        <v>277</v>
      </c>
      <c r="B15876">
        <v>12</v>
      </c>
      <c r="G15876" s="7">
        <v>99112286010</v>
      </c>
      <c r="H15876" t="s">
        <v>25010</v>
      </c>
      <c r="I15876" t="s">
        <v>16295</v>
      </c>
      <c r="J15876" t="str">
        <f>+VLOOKUP(Tabla1[[#This Row],[Codreg]],$G$347:$K$362,4,0)</f>
        <v>https://upload.wikimedia.org/wikipedia/commons/4/44/Coat_of_arms_of_Magallanes%2C_Chile.svg</v>
      </c>
      <c r="K15876" t="str">
        <f>+VLOOKUP(Tabla1[[#This Row],[Codreg]],$G$347:$K$362,5,0)</f>
        <v>https://raw.githubusercontent.com/Sud-Austral/LOGOS-DATA/main/LocalizaReg/12.jpg</v>
      </c>
    </row>
    <row r="15877" spans="1:11" x14ac:dyDescent="0.3">
      <c r="A15877" t="s">
        <v>277</v>
      </c>
      <c r="B15877">
        <v>12</v>
      </c>
      <c r="G15877" s="7">
        <v>99112286011</v>
      </c>
      <c r="H15877" t="s">
        <v>25010</v>
      </c>
      <c r="I15877" t="s">
        <v>16296</v>
      </c>
      <c r="J15877" t="str">
        <f>+VLOOKUP(Tabla1[[#This Row],[Codreg]],$G$347:$K$362,4,0)</f>
        <v>https://upload.wikimedia.org/wikipedia/commons/4/44/Coat_of_arms_of_Magallanes%2C_Chile.svg</v>
      </c>
      <c r="K15877" t="str">
        <f>+VLOOKUP(Tabla1[[#This Row],[Codreg]],$G$347:$K$362,5,0)</f>
        <v>https://raw.githubusercontent.com/Sud-Austral/LOGOS-DATA/main/LocalizaReg/12.jpg</v>
      </c>
    </row>
    <row r="15878" spans="1:11" x14ac:dyDescent="0.3">
      <c r="A15878" t="s">
        <v>277</v>
      </c>
      <c r="B15878">
        <v>12</v>
      </c>
      <c r="G15878" s="7">
        <v>99112291001</v>
      </c>
      <c r="H15878" t="s">
        <v>25010</v>
      </c>
      <c r="I15878" t="s">
        <v>16297</v>
      </c>
      <c r="J15878" t="str">
        <f>+VLOOKUP(Tabla1[[#This Row],[Codreg]],$G$347:$K$362,4,0)</f>
        <v>https://upload.wikimedia.org/wikipedia/commons/4/44/Coat_of_arms_of_Magallanes%2C_Chile.svg</v>
      </c>
      <c r="K15878" t="str">
        <f>+VLOOKUP(Tabla1[[#This Row],[Codreg]],$G$347:$K$362,5,0)</f>
        <v>https://raw.githubusercontent.com/Sud-Austral/LOGOS-DATA/main/LocalizaReg/12.jpg</v>
      </c>
    </row>
    <row r="15879" spans="1:11" x14ac:dyDescent="0.3">
      <c r="A15879" t="s">
        <v>277</v>
      </c>
      <c r="B15879">
        <v>12</v>
      </c>
      <c r="G15879" s="7">
        <v>99112286003</v>
      </c>
      <c r="H15879" t="s">
        <v>25010</v>
      </c>
      <c r="I15879" t="s">
        <v>16298</v>
      </c>
      <c r="J15879" t="str">
        <f>+VLOOKUP(Tabla1[[#This Row],[Codreg]],$G$347:$K$362,4,0)</f>
        <v>https://upload.wikimedia.org/wikipedia/commons/4/44/Coat_of_arms_of_Magallanes%2C_Chile.svg</v>
      </c>
      <c r="K15879" t="str">
        <f>+VLOOKUP(Tabla1[[#This Row],[Codreg]],$G$347:$K$362,5,0)</f>
        <v>https://raw.githubusercontent.com/Sud-Austral/LOGOS-DATA/main/LocalizaReg/12.jpg</v>
      </c>
    </row>
    <row r="15880" spans="1:11" x14ac:dyDescent="0.3">
      <c r="A15880" t="s">
        <v>277</v>
      </c>
      <c r="B15880">
        <v>12</v>
      </c>
      <c r="G15880" s="7">
        <v>99112287001</v>
      </c>
      <c r="H15880" t="s">
        <v>25010</v>
      </c>
      <c r="I15880" t="s">
        <v>16299</v>
      </c>
      <c r="J15880" t="str">
        <f>+VLOOKUP(Tabla1[[#This Row],[Codreg]],$G$347:$K$362,4,0)</f>
        <v>https://upload.wikimedia.org/wikipedia/commons/4/44/Coat_of_arms_of_Magallanes%2C_Chile.svg</v>
      </c>
      <c r="K15880" t="str">
        <f>+VLOOKUP(Tabla1[[#This Row],[Codreg]],$G$347:$K$362,5,0)</f>
        <v>https://raw.githubusercontent.com/Sud-Austral/LOGOS-DATA/main/LocalizaReg/12.jpg</v>
      </c>
    </row>
    <row r="15881" spans="1:11" x14ac:dyDescent="0.3">
      <c r="A15881" t="s">
        <v>277</v>
      </c>
      <c r="B15881">
        <v>12</v>
      </c>
      <c r="G15881" s="7">
        <v>99112288074</v>
      </c>
      <c r="H15881" t="s">
        <v>25010</v>
      </c>
      <c r="I15881" t="s">
        <v>16300</v>
      </c>
      <c r="J15881" t="str">
        <f>+VLOOKUP(Tabla1[[#This Row],[Codreg]],$G$347:$K$362,4,0)</f>
        <v>https://upload.wikimedia.org/wikipedia/commons/4/44/Coat_of_arms_of_Magallanes%2C_Chile.svg</v>
      </c>
      <c r="K15881" t="str">
        <f>+VLOOKUP(Tabla1[[#This Row],[Codreg]],$G$347:$K$362,5,0)</f>
        <v>https://raw.githubusercontent.com/Sud-Austral/LOGOS-DATA/main/LocalizaReg/12.jpg</v>
      </c>
    </row>
    <row r="15882" spans="1:11" x14ac:dyDescent="0.3">
      <c r="A15882" t="s">
        <v>277</v>
      </c>
      <c r="B15882">
        <v>12</v>
      </c>
      <c r="G15882" s="7">
        <v>99112288069</v>
      </c>
      <c r="H15882" t="s">
        <v>25010</v>
      </c>
      <c r="I15882" t="s">
        <v>16301</v>
      </c>
      <c r="J15882" t="str">
        <f>+VLOOKUP(Tabla1[[#This Row],[Codreg]],$G$347:$K$362,4,0)</f>
        <v>https://upload.wikimedia.org/wikipedia/commons/4/44/Coat_of_arms_of_Magallanes%2C_Chile.svg</v>
      </c>
      <c r="K15882" t="str">
        <f>+VLOOKUP(Tabla1[[#This Row],[Codreg]],$G$347:$K$362,5,0)</f>
        <v>https://raw.githubusercontent.com/Sud-Austral/LOGOS-DATA/main/LocalizaReg/12.jpg</v>
      </c>
    </row>
    <row r="15883" spans="1:11" x14ac:dyDescent="0.3">
      <c r="A15883" t="s">
        <v>277</v>
      </c>
      <c r="B15883">
        <v>12</v>
      </c>
      <c r="G15883" s="7">
        <v>99112282004</v>
      </c>
      <c r="H15883" t="s">
        <v>25010</v>
      </c>
      <c r="I15883" t="s">
        <v>16302</v>
      </c>
      <c r="J15883" t="str">
        <f>+VLOOKUP(Tabla1[[#This Row],[Codreg]],$G$347:$K$362,4,0)</f>
        <v>https://upload.wikimedia.org/wikipedia/commons/4/44/Coat_of_arms_of_Magallanes%2C_Chile.svg</v>
      </c>
      <c r="K15883" t="str">
        <f>+VLOOKUP(Tabla1[[#This Row],[Codreg]],$G$347:$K$362,5,0)</f>
        <v>https://raw.githubusercontent.com/Sud-Austral/LOGOS-DATA/main/LocalizaReg/12.jpg</v>
      </c>
    </row>
    <row r="15884" spans="1:11" x14ac:dyDescent="0.3">
      <c r="A15884" t="s">
        <v>277</v>
      </c>
      <c r="B15884">
        <v>12</v>
      </c>
      <c r="G15884" s="7">
        <v>99112280039</v>
      </c>
      <c r="H15884" t="s">
        <v>25010</v>
      </c>
      <c r="I15884" t="s">
        <v>16303</v>
      </c>
      <c r="J15884" t="str">
        <f>+VLOOKUP(Tabla1[[#This Row],[Codreg]],$G$347:$K$362,4,0)</f>
        <v>https://upload.wikimedia.org/wikipedia/commons/4/44/Coat_of_arms_of_Magallanes%2C_Chile.svg</v>
      </c>
      <c r="K15884" t="str">
        <f>+VLOOKUP(Tabla1[[#This Row],[Codreg]],$G$347:$K$362,5,0)</f>
        <v>https://raw.githubusercontent.com/Sud-Austral/LOGOS-DATA/main/LocalizaReg/12.jpg</v>
      </c>
    </row>
    <row r="15885" spans="1:11" x14ac:dyDescent="0.3">
      <c r="A15885" t="s">
        <v>277</v>
      </c>
      <c r="B15885">
        <v>12</v>
      </c>
      <c r="G15885" s="7">
        <v>99112282022</v>
      </c>
      <c r="H15885" t="s">
        <v>25010</v>
      </c>
      <c r="I15885" t="s">
        <v>16304</v>
      </c>
      <c r="J15885" t="str">
        <f>+VLOOKUP(Tabla1[[#This Row],[Codreg]],$G$347:$K$362,4,0)</f>
        <v>https://upload.wikimedia.org/wikipedia/commons/4/44/Coat_of_arms_of_Magallanes%2C_Chile.svg</v>
      </c>
      <c r="K15885" t="str">
        <f>+VLOOKUP(Tabla1[[#This Row],[Codreg]],$G$347:$K$362,5,0)</f>
        <v>https://raw.githubusercontent.com/Sud-Austral/LOGOS-DATA/main/LocalizaReg/12.jpg</v>
      </c>
    </row>
    <row r="15886" spans="1:11" x14ac:dyDescent="0.3">
      <c r="A15886" t="s">
        <v>277</v>
      </c>
      <c r="B15886">
        <v>12</v>
      </c>
      <c r="G15886" s="7">
        <v>99112250153</v>
      </c>
      <c r="H15886" t="s">
        <v>25010</v>
      </c>
      <c r="I15886" t="s">
        <v>16305</v>
      </c>
      <c r="J15886" t="str">
        <f>+VLOOKUP(Tabla1[[#This Row],[Codreg]],$G$347:$K$362,4,0)</f>
        <v>https://upload.wikimedia.org/wikipedia/commons/4/44/Coat_of_arms_of_Magallanes%2C_Chile.svg</v>
      </c>
      <c r="K15886" t="str">
        <f>+VLOOKUP(Tabla1[[#This Row],[Codreg]],$G$347:$K$362,5,0)</f>
        <v>https://raw.githubusercontent.com/Sud-Austral/LOGOS-DATA/main/LocalizaReg/12.jpg</v>
      </c>
    </row>
    <row r="15887" spans="1:11" x14ac:dyDescent="0.3">
      <c r="A15887" t="s">
        <v>277</v>
      </c>
      <c r="B15887">
        <v>12</v>
      </c>
      <c r="G15887" s="7">
        <v>99112250147</v>
      </c>
      <c r="H15887" t="s">
        <v>25010</v>
      </c>
      <c r="I15887" t="s">
        <v>16306</v>
      </c>
      <c r="J15887" t="str">
        <f>+VLOOKUP(Tabla1[[#This Row],[Codreg]],$G$347:$K$362,4,0)</f>
        <v>https://upload.wikimedia.org/wikipedia/commons/4/44/Coat_of_arms_of_Magallanes%2C_Chile.svg</v>
      </c>
      <c r="K15887" t="str">
        <f>+VLOOKUP(Tabla1[[#This Row],[Codreg]],$G$347:$K$362,5,0)</f>
        <v>https://raw.githubusercontent.com/Sud-Austral/LOGOS-DATA/main/LocalizaReg/12.jpg</v>
      </c>
    </row>
    <row r="15888" spans="1:11" x14ac:dyDescent="0.3">
      <c r="A15888" t="s">
        <v>277</v>
      </c>
      <c r="B15888">
        <v>12</v>
      </c>
      <c r="G15888" s="7">
        <v>99112250206</v>
      </c>
      <c r="H15888" t="s">
        <v>25010</v>
      </c>
      <c r="I15888" t="s">
        <v>16307</v>
      </c>
      <c r="J15888" t="str">
        <f>+VLOOKUP(Tabla1[[#This Row],[Codreg]],$G$347:$K$362,4,0)</f>
        <v>https://upload.wikimedia.org/wikipedia/commons/4/44/Coat_of_arms_of_Magallanes%2C_Chile.svg</v>
      </c>
      <c r="K15888" t="str">
        <f>+VLOOKUP(Tabla1[[#This Row],[Codreg]],$G$347:$K$362,5,0)</f>
        <v>https://raw.githubusercontent.com/Sud-Austral/LOGOS-DATA/main/LocalizaReg/12.jpg</v>
      </c>
    </row>
    <row r="15889" spans="1:11" x14ac:dyDescent="0.3">
      <c r="A15889" t="s">
        <v>277</v>
      </c>
      <c r="B15889">
        <v>12</v>
      </c>
      <c r="G15889" s="7">
        <v>99112250196</v>
      </c>
      <c r="H15889" t="s">
        <v>25010</v>
      </c>
      <c r="I15889" t="s">
        <v>16308</v>
      </c>
      <c r="J15889" t="str">
        <f>+VLOOKUP(Tabla1[[#This Row],[Codreg]],$G$347:$K$362,4,0)</f>
        <v>https://upload.wikimedia.org/wikipedia/commons/4/44/Coat_of_arms_of_Magallanes%2C_Chile.svg</v>
      </c>
      <c r="K15889" t="str">
        <f>+VLOOKUP(Tabla1[[#This Row],[Codreg]],$G$347:$K$362,5,0)</f>
        <v>https://raw.githubusercontent.com/Sud-Austral/LOGOS-DATA/main/LocalizaReg/12.jpg</v>
      </c>
    </row>
    <row r="15890" spans="1:11" x14ac:dyDescent="0.3">
      <c r="A15890" t="s">
        <v>277</v>
      </c>
      <c r="B15890">
        <v>12</v>
      </c>
      <c r="G15890" s="7">
        <v>99112250241</v>
      </c>
      <c r="H15890" t="s">
        <v>25010</v>
      </c>
      <c r="I15890" t="s">
        <v>16309</v>
      </c>
      <c r="J15890" t="str">
        <f>+VLOOKUP(Tabla1[[#This Row],[Codreg]],$G$347:$K$362,4,0)</f>
        <v>https://upload.wikimedia.org/wikipedia/commons/4/44/Coat_of_arms_of_Magallanes%2C_Chile.svg</v>
      </c>
      <c r="K15890" t="str">
        <f>+VLOOKUP(Tabla1[[#This Row],[Codreg]],$G$347:$K$362,5,0)</f>
        <v>https://raw.githubusercontent.com/Sud-Austral/LOGOS-DATA/main/LocalizaReg/12.jpg</v>
      </c>
    </row>
    <row r="15891" spans="1:11" x14ac:dyDescent="0.3">
      <c r="A15891" t="s">
        <v>277</v>
      </c>
      <c r="B15891">
        <v>12</v>
      </c>
      <c r="G15891" s="7">
        <v>99112250249</v>
      </c>
      <c r="H15891" t="s">
        <v>25010</v>
      </c>
      <c r="I15891" t="s">
        <v>16310</v>
      </c>
      <c r="J15891" t="str">
        <f>+VLOOKUP(Tabla1[[#This Row],[Codreg]],$G$347:$K$362,4,0)</f>
        <v>https://upload.wikimedia.org/wikipedia/commons/4/44/Coat_of_arms_of_Magallanes%2C_Chile.svg</v>
      </c>
      <c r="K15891" t="str">
        <f>+VLOOKUP(Tabla1[[#This Row],[Codreg]],$G$347:$K$362,5,0)</f>
        <v>https://raw.githubusercontent.com/Sud-Austral/LOGOS-DATA/main/LocalizaReg/12.jpg</v>
      </c>
    </row>
    <row r="15892" spans="1:11" x14ac:dyDescent="0.3">
      <c r="A15892" t="s">
        <v>277</v>
      </c>
      <c r="B15892">
        <v>12</v>
      </c>
      <c r="G15892" s="7">
        <v>99112250061</v>
      </c>
      <c r="H15892" t="s">
        <v>25010</v>
      </c>
      <c r="I15892" t="s">
        <v>16311</v>
      </c>
      <c r="J15892" t="str">
        <f>+VLOOKUP(Tabla1[[#This Row],[Codreg]],$G$347:$K$362,4,0)</f>
        <v>https://upload.wikimedia.org/wikipedia/commons/4/44/Coat_of_arms_of_Magallanes%2C_Chile.svg</v>
      </c>
      <c r="K15892" t="str">
        <f>+VLOOKUP(Tabla1[[#This Row],[Codreg]],$G$347:$K$362,5,0)</f>
        <v>https://raw.githubusercontent.com/Sud-Austral/LOGOS-DATA/main/LocalizaReg/12.jpg</v>
      </c>
    </row>
    <row r="15893" spans="1:11" x14ac:dyDescent="0.3">
      <c r="A15893" t="s">
        <v>277</v>
      </c>
      <c r="B15893">
        <v>12</v>
      </c>
      <c r="G15893" s="7">
        <v>99112250031</v>
      </c>
      <c r="H15893" t="s">
        <v>25010</v>
      </c>
      <c r="I15893" t="s">
        <v>16312</v>
      </c>
      <c r="J15893" t="str">
        <f>+VLOOKUP(Tabla1[[#This Row],[Codreg]],$G$347:$K$362,4,0)</f>
        <v>https://upload.wikimedia.org/wikipedia/commons/4/44/Coat_of_arms_of_Magallanes%2C_Chile.svg</v>
      </c>
      <c r="K15893" t="str">
        <f>+VLOOKUP(Tabla1[[#This Row],[Codreg]],$G$347:$K$362,5,0)</f>
        <v>https://raw.githubusercontent.com/Sud-Austral/LOGOS-DATA/main/LocalizaReg/12.jpg</v>
      </c>
    </row>
    <row r="15894" spans="1:11" x14ac:dyDescent="0.3">
      <c r="A15894" t="s">
        <v>277</v>
      </c>
      <c r="B15894">
        <v>12</v>
      </c>
      <c r="G15894" s="7">
        <v>99112250029</v>
      </c>
      <c r="H15894" t="s">
        <v>25010</v>
      </c>
      <c r="I15894" t="s">
        <v>16313</v>
      </c>
      <c r="J15894" t="str">
        <f>+VLOOKUP(Tabla1[[#This Row],[Codreg]],$G$347:$K$362,4,0)</f>
        <v>https://upload.wikimedia.org/wikipedia/commons/4/44/Coat_of_arms_of_Magallanes%2C_Chile.svg</v>
      </c>
      <c r="K15894" t="str">
        <f>+VLOOKUP(Tabla1[[#This Row],[Codreg]],$G$347:$K$362,5,0)</f>
        <v>https://raw.githubusercontent.com/Sud-Austral/LOGOS-DATA/main/LocalizaReg/12.jpg</v>
      </c>
    </row>
    <row r="15895" spans="1:11" x14ac:dyDescent="0.3">
      <c r="A15895" t="s">
        <v>277</v>
      </c>
      <c r="B15895">
        <v>12</v>
      </c>
      <c r="G15895" s="7">
        <v>99112240001</v>
      </c>
      <c r="H15895" t="s">
        <v>25010</v>
      </c>
      <c r="I15895" t="s">
        <v>16314</v>
      </c>
      <c r="J15895" t="str">
        <f>+VLOOKUP(Tabla1[[#This Row],[Codreg]],$G$347:$K$362,4,0)</f>
        <v>https://upload.wikimedia.org/wikipedia/commons/4/44/Coat_of_arms_of_Magallanes%2C_Chile.svg</v>
      </c>
      <c r="K15895" t="str">
        <f>+VLOOKUP(Tabla1[[#This Row],[Codreg]],$G$347:$K$362,5,0)</f>
        <v>https://raw.githubusercontent.com/Sud-Austral/LOGOS-DATA/main/LocalizaReg/12.jpg</v>
      </c>
    </row>
    <row r="15896" spans="1:11" x14ac:dyDescent="0.3">
      <c r="A15896" t="s">
        <v>277</v>
      </c>
      <c r="B15896">
        <v>12</v>
      </c>
      <c r="G15896" s="7">
        <v>99112232143</v>
      </c>
      <c r="H15896" t="s">
        <v>25010</v>
      </c>
      <c r="I15896" t="s">
        <v>16315</v>
      </c>
      <c r="J15896" t="str">
        <f>+VLOOKUP(Tabla1[[#This Row],[Codreg]],$G$347:$K$362,4,0)</f>
        <v>https://upload.wikimedia.org/wikipedia/commons/4/44/Coat_of_arms_of_Magallanes%2C_Chile.svg</v>
      </c>
      <c r="K15896" t="str">
        <f>+VLOOKUP(Tabla1[[#This Row],[Codreg]],$G$347:$K$362,5,0)</f>
        <v>https://raw.githubusercontent.com/Sud-Austral/LOGOS-DATA/main/LocalizaReg/12.jpg</v>
      </c>
    </row>
    <row r="15897" spans="1:11" x14ac:dyDescent="0.3">
      <c r="A15897" t="s">
        <v>277</v>
      </c>
      <c r="B15897">
        <v>12</v>
      </c>
      <c r="G15897" s="7">
        <v>99112232138</v>
      </c>
      <c r="H15897" t="s">
        <v>25010</v>
      </c>
      <c r="I15897" t="s">
        <v>16316</v>
      </c>
      <c r="J15897" t="str">
        <f>+VLOOKUP(Tabla1[[#This Row],[Codreg]],$G$347:$K$362,4,0)</f>
        <v>https://upload.wikimedia.org/wikipedia/commons/4/44/Coat_of_arms_of_Magallanes%2C_Chile.svg</v>
      </c>
      <c r="K15897" t="str">
        <f>+VLOOKUP(Tabla1[[#This Row],[Codreg]],$G$347:$K$362,5,0)</f>
        <v>https://raw.githubusercontent.com/Sud-Austral/LOGOS-DATA/main/LocalizaReg/12.jpg</v>
      </c>
    </row>
    <row r="15898" spans="1:11" x14ac:dyDescent="0.3">
      <c r="A15898" t="s">
        <v>277</v>
      </c>
      <c r="B15898">
        <v>12</v>
      </c>
      <c r="G15898" s="7">
        <v>99112232086</v>
      </c>
      <c r="H15898" t="s">
        <v>25010</v>
      </c>
      <c r="I15898" t="s">
        <v>16317</v>
      </c>
      <c r="J15898" t="str">
        <f>+VLOOKUP(Tabla1[[#This Row],[Codreg]],$G$347:$K$362,4,0)</f>
        <v>https://upload.wikimedia.org/wikipedia/commons/4/44/Coat_of_arms_of_Magallanes%2C_Chile.svg</v>
      </c>
      <c r="K15898" t="str">
        <f>+VLOOKUP(Tabla1[[#This Row],[Codreg]],$G$347:$K$362,5,0)</f>
        <v>https://raw.githubusercontent.com/Sud-Austral/LOGOS-DATA/main/LocalizaReg/12.jpg</v>
      </c>
    </row>
    <row r="15899" spans="1:11" x14ac:dyDescent="0.3">
      <c r="A15899" t="s">
        <v>277</v>
      </c>
      <c r="B15899">
        <v>12</v>
      </c>
      <c r="G15899" s="7">
        <v>99112232063</v>
      </c>
      <c r="H15899" t="s">
        <v>25010</v>
      </c>
      <c r="I15899" t="s">
        <v>16318</v>
      </c>
      <c r="J15899" t="str">
        <f>+VLOOKUP(Tabla1[[#This Row],[Codreg]],$G$347:$K$362,4,0)</f>
        <v>https://upload.wikimedia.org/wikipedia/commons/4/44/Coat_of_arms_of_Magallanes%2C_Chile.svg</v>
      </c>
      <c r="K15899" t="str">
        <f>+VLOOKUP(Tabla1[[#This Row],[Codreg]],$G$347:$K$362,5,0)</f>
        <v>https://raw.githubusercontent.com/Sud-Austral/LOGOS-DATA/main/LocalizaReg/12.jpg</v>
      </c>
    </row>
    <row r="15900" spans="1:11" x14ac:dyDescent="0.3">
      <c r="A15900" t="s">
        <v>277</v>
      </c>
      <c r="B15900">
        <v>12</v>
      </c>
      <c r="G15900" s="7">
        <v>99112220010</v>
      </c>
      <c r="H15900" t="s">
        <v>25010</v>
      </c>
      <c r="I15900" t="s">
        <v>16319</v>
      </c>
      <c r="J15900" t="str">
        <f>+VLOOKUP(Tabla1[[#This Row],[Codreg]],$G$347:$K$362,4,0)</f>
        <v>https://upload.wikimedia.org/wikipedia/commons/4/44/Coat_of_arms_of_Magallanes%2C_Chile.svg</v>
      </c>
      <c r="K15900" t="str">
        <f>+VLOOKUP(Tabla1[[#This Row],[Codreg]],$G$347:$K$362,5,0)</f>
        <v>https://raw.githubusercontent.com/Sud-Austral/LOGOS-DATA/main/LocalizaReg/12.jpg</v>
      </c>
    </row>
    <row r="15901" spans="1:11" x14ac:dyDescent="0.3">
      <c r="A15901" t="s">
        <v>277</v>
      </c>
      <c r="B15901">
        <v>12</v>
      </c>
      <c r="G15901" s="7">
        <v>99112250256</v>
      </c>
      <c r="H15901" t="s">
        <v>25010</v>
      </c>
      <c r="I15901" t="s">
        <v>16320</v>
      </c>
      <c r="J15901" t="str">
        <f>+VLOOKUP(Tabla1[[#This Row],[Codreg]],$G$347:$K$362,4,0)</f>
        <v>https://upload.wikimedia.org/wikipedia/commons/4/44/Coat_of_arms_of_Magallanes%2C_Chile.svg</v>
      </c>
      <c r="K15901" t="str">
        <f>+VLOOKUP(Tabla1[[#This Row],[Codreg]],$G$347:$K$362,5,0)</f>
        <v>https://raw.githubusercontent.com/Sud-Austral/LOGOS-DATA/main/LocalizaReg/12.jpg</v>
      </c>
    </row>
    <row r="15902" spans="1:11" x14ac:dyDescent="0.3">
      <c r="A15902" t="s">
        <v>277</v>
      </c>
      <c r="B15902">
        <v>12</v>
      </c>
      <c r="G15902" s="7">
        <v>99112250245</v>
      </c>
      <c r="H15902" t="s">
        <v>25010</v>
      </c>
      <c r="I15902" t="s">
        <v>16321</v>
      </c>
      <c r="J15902" t="str">
        <f>+VLOOKUP(Tabla1[[#This Row],[Codreg]],$G$347:$K$362,4,0)</f>
        <v>https://upload.wikimedia.org/wikipedia/commons/4/44/Coat_of_arms_of_Magallanes%2C_Chile.svg</v>
      </c>
      <c r="K15902" t="str">
        <f>+VLOOKUP(Tabla1[[#This Row],[Codreg]],$G$347:$K$362,5,0)</f>
        <v>https://raw.githubusercontent.com/Sud-Austral/LOGOS-DATA/main/LocalizaReg/12.jpg</v>
      </c>
    </row>
    <row r="15903" spans="1:11" x14ac:dyDescent="0.3">
      <c r="A15903" t="s">
        <v>277</v>
      </c>
      <c r="B15903">
        <v>12</v>
      </c>
      <c r="G15903" s="7">
        <v>99112250220</v>
      </c>
      <c r="H15903" t="s">
        <v>25010</v>
      </c>
      <c r="I15903" t="s">
        <v>16322</v>
      </c>
      <c r="J15903" t="str">
        <f>+VLOOKUP(Tabla1[[#This Row],[Codreg]],$G$347:$K$362,4,0)</f>
        <v>https://upload.wikimedia.org/wikipedia/commons/4/44/Coat_of_arms_of_Magallanes%2C_Chile.svg</v>
      </c>
      <c r="K15903" t="str">
        <f>+VLOOKUP(Tabla1[[#This Row],[Codreg]],$G$347:$K$362,5,0)</f>
        <v>https://raw.githubusercontent.com/Sud-Austral/LOGOS-DATA/main/LocalizaReg/12.jpg</v>
      </c>
    </row>
    <row r="15904" spans="1:11" x14ac:dyDescent="0.3">
      <c r="A15904" t="s">
        <v>277</v>
      </c>
      <c r="B15904">
        <v>12</v>
      </c>
      <c r="G15904" s="7">
        <v>99112250085</v>
      </c>
      <c r="H15904" t="s">
        <v>25010</v>
      </c>
      <c r="I15904" t="s">
        <v>16323</v>
      </c>
      <c r="J15904" t="str">
        <f>+VLOOKUP(Tabla1[[#This Row],[Codreg]],$G$347:$K$362,4,0)</f>
        <v>https://upload.wikimedia.org/wikipedia/commons/4/44/Coat_of_arms_of_Magallanes%2C_Chile.svg</v>
      </c>
      <c r="K15904" t="str">
        <f>+VLOOKUP(Tabla1[[#This Row],[Codreg]],$G$347:$K$362,5,0)</f>
        <v>https://raw.githubusercontent.com/Sud-Austral/LOGOS-DATA/main/LocalizaReg/12.jpg</v>
      </c>
    </row>
    <row r="15905" spans="1:11" x14ac:dyDescent="0.3">
      <c r="A15905" t="s">
        <v>277</v>
      </c>
      <c r="B15905">
        <v>12</v>
      </c>
      <c r="G15905" s="7">
        <v>99112250139</v>
      </c>
      <c r="H15905" t="s">
        <v>25010</v>
      </c>
      <c r="I15905" t="s">
        <v>16324</v>
      </c>
      <c r="J15905" t="str">
        <f>+VLOOKUP(Tabla1[[#This Row],[Codreg]],$G$347:$K$362,4,0)</f>
        <v>https://upload.wikimedia.org/wikipedia/commons/4/44/Coat_of_arms_of_Magallanes%2C_Chile.svg</v>
      </c>
      <c r="K15905" t="str">
        <f>+VLOOKUP(Tabla1[[#This Row],[Codreg]],$G$347:$K$362,5,0)</f>
        <v>https://raw.githubusercontent.com/Sud-Austral/LOGOS-DATA/main/LocalizaReg/12.jpg</v>
      </c>
    </row>
    <row r="15906" spans="1:11" x14ac:dyDescent="0.3">
      <c r="A15906" t="s">
        <v>277</v>
      </c>
      <c r="B15906">
        <v>12</v>
      </c>
      <c r="G15906" s="7">
        <v>99112250155</v>
      </c>
      <c r="H15906" t="s">
        <v>25010</v>
      </c>
      <c r="I15906" t="s">
        <v>16325</v>
      </c>
      <c r="J15906" t="str">
        <f>+VLOOKUP(Tabla1[[#This Row],[Codreg]],$G$347:$K$362,4,0)</f>
        <v>https://upload.wikimedia.org/wikipedia/commons/4/44/Coat_of_arms_of_Magallanes%2C_Chile.svg</v>
      </c>
      <c r="K15906" t="str">
        <f>+VLOOKUP(Tabla1[[#This Row],[Codreg]],$G$347:$K$362,5,0)</f>
        <v>https://raw.githubusercontent.com/Sud-Austral/LOGOS-DATA/main/LocalizaReg/12.jpg</v>
      </c>
    </row>
    <row r="15907" spans="1:11" x14ac:dyDescent="0.3">
      <c r="A15907" t="s">
        <v>277</v>
      </c>
      <c r="B15907">
        <v>12</v>
      </c>
      <c r="G15907" s="7">
        <v>99112250248</v>
      </c>
      <c r="H15907" t="s">
        <v>25010</v>
      </c>
      <c r="I15907" t="s">
        <v>16326</v>
      </c>
      <c r="J15907" t="str">
        <f>+VLOOKUP(Tabla1[[#This Row],[Codreg]],$G$347:$K$362,4,0)</f>
        <v>https://upload.wikimedia.org/wikipedia/commons/4/44/Coat_of_arms_of_Magallanes%2C_Chile.svg</v>
      </c>
      <c r="K15907" t="str">
        <f>+VLOOKUP(Tabla1[[#This Row],[Codreg]],$G$347:$K$362,5,0)</f>
        <v>https://raw.githubusercontent.com/Sud-Austral/LOGOS-DATA/main/LocalizaReg/12.jpg</v>
      </c>
    </row>
    <row r="15908" spans="1:11" x14ac:dyDescent="0.3">
      <c r="A15908" t="s">
        <v>277</v>
      </c>
      <c r="B15908">
        <v>12</v>
      </c>
      <c r="G15908" s="7">
        <v>99112250003</v>
      </c>
      <c r="H15908" t="s">
        <v>25010</v>
      </c>
      <c r="I15908" t="s">
        <v>16327</v>
      </c>
      <c r="J15908" t="str">
        <f>+VLOOKUP(Tabla1[[#This Row],[Codreg]],$G$347:$K$362,4,0)</f>
        <v>https://upload.wikimedia.org/wikipedia/commons/4/44/Coat_of_arms_of_Magallanes%2C_Chile.svg</v>
      </c>
      <c r="K15908" t="str">
        <f>+VLOOKUP(Tabla1[[#This Row],[Codreg]],$G$347:$K$362,5,0)</f>
        <v>https://raw.githubusercontent.com/Sud-Austral/LOGOS-DATA/main/LocalizaReg/12.jpg</v>
      </c>
    </row>
    <row r="15909" spans="1:11" x14ac:dyDescent="0.3">
      <c r="A15909" t="s">
        <v>277</v>
      </c>
      <c r="B15909">
        <v>12</v>
      </c>
      <c r="G15909" s="7">
        <v>99112260024</v>
      </c>
      <c r="H15909" t="s">
        <v>25010</v>
      </c>
      <c r="I15909" t="s">
        <v>16328</v>
      </c>
      <c r="J15909" t="str">
        <f>+VLOOKUP(Tabla1[[#This Row],[Codreg]],$G$347:$K$362,4,0)</f>
        <v>https://upload.wikimedia.org/wikipedia/commons/4/44/Coat_of_arms_of_Magallanes%2C_Chile.svg</v>
      </c>
      <c r="K15909" t="str">
        <f>+VLOOKUP(Tabla1[[#This Row],[Codreg]],$G$347:$K$362,5,0)</f>
        <v>https://raw.githubusercontent.com/Sud-Austral/LOGOS-DATA/main/LocalizaReg/12.jpg</v>
      </c>
    </row>
    <row r="15910" spans="1:11" x14ac:dyDescent="0.3">
      <c r="A15910" t="s">
        <v>277</v>
      </c>
      <c r="B15910">
        <v>12</v>
      </c>
      <c r="G15910" s="7">
        <v>99112260023</v>
      </c>
      <c r="H15910" t="s">
        <v>25010</v>
      </c>
      <c r="I15910" t="s">
        <v>16329</v>
      </c>
      <c r="J15910" t="str">
        <f>+VLOOKUP(Tabla1[[#This Row],[Codreg]],$G$347:$K$362,4,0)</f>
        <v>https://upload.wikimedia.org/wikipedia/commons/4/44/Coat_of_arms_of_Magallanes%2C_Chile.svg</v>
      </c>
      <c r="K15910" t="str">
        <f>+VLOOKUP(Tabla1[[#This Row],[Codreg]],$G$347:$K$362,5,0)</f>
        <v>https://raw.githubusercontent.com/Sud-Austral/LOGOS-DATA/main/LocalizaReg/12.jpg</v>
      </c>
    </row>
    <row r="15911" spans="1:11" x14ac:dyDescent="0.3">
      <c r="A15911" t="s">
        <v>277</v>
      </c>
      <c r="B15911">
        <v>12</v>
      </c>
      <c r="G15911" s="7">
        <v>99112260006</v>
      </c>
      <c r="H15911" t="s">
        <v>25010</v>
      </c>
      <c r="I15911" t="s">
        <v>16330</v>
      </c>
      <c r="J15911" t="str">
        <f>+VLOOKUP(Tabla1[[#This Row],[Codreg]],$G$347:$K$362,4,0)</f>
        <v>https://upload.wikimedia.org/wikipedia/commons/4/44/Coat_of_arms_of_Magallanes%2C_Chile.svg</v>
      </c>
      <c r="K15911" t="str">
        <f>+VLOOKUP(Tabla1[[#This Row],[Codreg]],$G$347:$K$362,5,0)</f>
        <v>https://raw.githubusercontent.com/Sud-Austral/LOGOS-DATA/main/LocalizaReg/12.jpg</v>
      </c>
    </row>
    <row r="15912" spans="1:11" x14ac:dyDescent="0.3">
      <c r="A15912" t="s">
        <v>277</v>
      </c>
      <c r="B15912">
        <v>12</v>
      </c>
      <c r="G15912" s="7">
        <v>99112262085</v>
      </c>
      <c r="H15912" t="s">
        <v>25010</v>
      </c>
      <c r="I15912" t="s">
        <v>16331</v>
      </c>
      <c r="J15912" t="str">
        <f>+VLOOKUP(Tabla1[[#This Row],[Codreg]],$G$347:$K$362,4,0)</f>
        <v>https://upload.wikimedia.org/wikipedia/commons/4/44/Coat_of_arms_of_Magallanes%2C_Chile.svg</v>
      </c>
      <c r="K15912" t="str">
        <f>+VLOOKUP(Tabla1[[#This Row],[Codreg]],$G$347:$K$362,5,0)</f>
        <v>https://raw.githubusercontent.com/Sud-Austral/LOGOS-DATA/main/LocalizaReg/12.jpg</v>
      </c>
    </row>
    <row r="15913" spans="1:11" x14ac:dyDescent="0.3">
      <c r="A15913" t="s">
        <v>277</v>
      </c>
      <c r="B15913">
        <v>12</v>
      </c>
      <c r="G15913" s="7">
        <v>99112262060</v>
      </c>
      <c r="H15913" t="s">
        <v>25010</v>
      </c>
      <c r="I15913" t="s">
        <v>16332</v>
      </c>
      <c r="J15913" t="str">
        <f>+VLOOKUP(Tabla1[[#This Row],[Codreg]],$G$347:$K$362,4,0)</f>
        <v>https://upload.wikimedia.org/wikipedia/commons/4/44/Coat_of_arms_of_Magallanes%2C_Chile.svg</v>
      </c>
      <c r="K15913" t="str">
        <f>+VLOOKUP(Tabla1[[#This Row],[Codreg]],$G$347:$K$362,5,0)</f>
        <v>https://raw.githubusercontent.com/Sud-Austral/LOGOS-DATA/main/LocalizaReg/12.jpg</v>
      </c>
    </row>
    <row r="15914" spans="1:11" x14ac:dyDescent="0.3">
      <c r="A15914" t="s">
        <v>277</v>
      </c>
      <c r="B15914">
        <v>12</v>
      </c>
      <c r="G15914" s="7">
        <v>99112262106</v>
      </c>
      <c r="H15914" t="s">
        <v>25010</v>
      </c>
      <c r="I15914" t="s">
        <v>16333</v>
      </c>
      <c r="J15914" t="str">
        <f>+VLOOKUP(Tabla1[[#This Row],[Codreg]],$G$347:$K$362,4,0)</f>
        <v>https://upload.wikimedia.org/wikipedia/commons/4/44/Coat_of_arms_of_Magallanes%2C_Chile.svg</v>
      </c>
      <c r="K15914" t="str">
        <f>+VLOOKUP(Tabla1[[#This Row],[Codreg]],$G$347:$K$362,5,0)</f>
        <v>https://raw.githubusercontent.com/Sud-Austral/LOGOS-DATA/main/LocalizaReg/12.jpg</v>
      </c>
    </row>
    <row r="15915" spans="1:11" x14ac:dyDescent="0.3">
      <c r="A15915" t="s">
        <v>277</v>
      </c>
      <c r="B15915">
        <v>12</v>
      </c>
      <c r="G15915" s="7">
        <v>99112262043</v>
      </c>
      <c r="H15915" t="s">
        <v>25010</v>
      </c>
      <c r="I15915" t="s">
        <v>16334</v>
      </c>
      <c r="J15915" t="str">
        <f>+VLOOKUP(Tabla1[[#This Row],[Codreg]],$G$347:$K$362,4,0)</f>
        <v>https://upload.wikimedia.org/wikipedia/commons/4/44/Coat_of_arms_of_Magallanes%2C_Chile.svg</v>
      </c>
      <c r="K15915" t="str">
        <f>+VLOOKUP(Tabla1[[#This Row],[Codreg]],$G$347:$K$362,5,0)</f>
        <v>https://raw.githubusercontent.com/Sud-Austral/LOGOS-DATA/main/LocalizaReg/12.jpg</v>
      </c>
    </row>
    <row r="15916" spans="1:11" x14ac:dyDescent="0.3">
      <c r="A15916" t="s">
        <v>277</v>
      </c>
      <c r="B15916">
        <v>12</v>
      </c>
      <c r="G15916" s="7">
        <v>99112262034</v>
      </c>
      <c r="H15916" t="s">
        <v>25010</v>
      </c>
      <c r="I15916" t="s">
        <v>16335</v>
      </c>
      <c r="J15916" t="str">
        <f>+VLOOKUP(Tabla1[[#This Row],[Codreg]],$G$347:$K$362,4,0)</f>
        <v>https://upload.wikimedia.org/wikipedia/commons/4/44/Coat_of_arms_of_Magallanes%2C_Chile.svg</v>
      </c>
      <c r="K15916" t="str">
        <f>+VLOOKUP(Tabla1[[#This Row],[Codreg]],$G$347:$K$362,5,0)</f>
        <v>https://raw.githubusercontent.com/Sud-Austral/LOGOS-DATA/main/LocalizaReg/12.jpg</v>
      </c>
    </row>
    <row r="15917" spans="1:11" x14ac:dyDescent="0.3">
      <c r="A15917" t="s">
        <v>277</v>
      </c>
      <c r="B15917">
        <v>12</v>
      </c>
      <c r="G15917" s="7">
        <v>99112262030</v>
      </c>
      <c r="H15917" t="s">
        <v>25010</v>
      </c>
      <c r="I15917" t="s">
        <v>16336</v>
      </c>
      <c r="J15917" t="str">
        <f>+VLOOKUP(Tabla1[[#This Row],[Codreg]],$G$347:$K$362,4,0)</f>
        <v>https://upload.wikimedia.org/wikipedia/commons/4/44/Coat_of_arms_of_Magallanes%2C_Chile.svg</v>
      </c>
      <c r="K15917" t="str">
        <f>+VLOOKUP(Tabla1[[#This Row],[Codreg]],$G$347:$K$362,5,0)</f>
        <v>https://raw.githubusercontent.com/Sud-Austral/LOGOS-DATA/main/LocalizaReg/12.jpg</v>
      </c>
    </row>
    <row r="15918" spans="1:11" x14ac:dyDescent="0.3">
      <c r="A15918" t="s">
        <v>277</v>
      </c>
      <c r="B15918">
        <v>12</v>
      </c>
      <c r="G15918" s="7">
        <v>99112262009</v>
      </c>
      <c r="H15918" t="s">
        <v>25010</v>
      </c>
      <c r="I15918" t="s">
        <v>16337</v>
      </c>
      <c r="J15918" t="str">
        <f>+VLOOKUP(Tabla1[[#This Row],[Codreg]],$G$347:$K$362,4,0)</f>
        <v>https://upload.wikimedia.org/wikipedia/commons/4/44/Coat_of_arms_of_Magallanes%2C_Chile.svg</v>
      </c>
      <c r="K15918" t="str">
        <f>+VLOOKUP(Tabla1[[#This Row],[Codreg]],$G$347:$K$362,5,0)</f>
        <v>https://raw.githubusercontent.com/Sud-Austral/LOGOS-DATA/main/LocalizaReg/12.jpg</v>
      </c>
    </row>
    <row r="15919" spans="1:11" x14ac:dyDescent="0.3">
      <c r="A15919" t="s">
        <v>277</v>
      </c>
      <c r="B15919">
        <v>12</v>
      </c>
      <c r="G15919" s="7">
        <v>99112271045</v>
      </c>
      <c r="H15919" t="s">
        <v>25010</v>
      </c>
      <c r="I15919" t="s">
        <v>16338</v>
      </c>
      <c r="J15919" t="str">
        <f>+VLOOKUP(Tabla1[[#This Row],[Codreg]],$G$347:$K$362,4,0)</f>
        <v>https://upload.wikimedia.org/wikipedia/commons/4/44/Coat_of_arms_of_Magallanes%2C_Chile.svg</v>
      </c>
      <c r="K15919" t="str">
        <f>+VLOOKUP(Tabla1[[#This Row],[Codreg]],$G$347:$K$362,5,0)</f>
        <v>https://raw.githubusercontent.com/Sud-Austral/LOGOS-DATA/main/LocalizaReg/12.jpg</v>
      </c>
    </row>
    <row r="15920" spans="1:11" x14ac:dyDescent="0.3">
      <c r="A15920" t="s">
        <v>277</v>
      </c>
      <c r="B15920">
        <v>12</v>
      </c>
      <c r="G15920" s="7">
        <v>99112271016</v>
      </c>
      <c r="H15920" t="s">
        <v>25010</v>
      </c>
      <c r="I15920" t="s">
        <v>16339</v>
      </c>
      <c r="J15920" t="str">
        <f>+VLOOKUP(Tabla1[[#This Row],[Codreg]],$G$347:$K$362,4,0)</f>
        <v>https://upload.wikimedia.org/wikipedia/commons/4/44/Coat_of_arms_of_Magallanes%2C_Chile.svg</v>
      </c>
      <c r="K15920" t="str">
        <f>+VLOOKUP(Tabla1[[#This Row],[Codreg]],$G$347:$K$362,5,0)</f>
        <v>https://raw.githubusercontent.com/Sud-Austral/LOGOS-DATA/main/LocalizaReg/12.jpg</v>
      </c>
    </row>
    <row r="15921" spans="1:11" x14ac:dyDescent="0.3">
      <c r="A15921" t="s">
        <v>277</v>
      </c>
      <c r="B15921">
        <v>12</v>
      </c>
      <c r="G15921" s="7">
        <v>99112271015</v>
      </c>
      <c r="H15921" t="s">
        <v>25010</v>
      </c>
      <c r="I15921" t="s">
        <v>16340</v>
      </c>
      <c r="J15921" t="str">
        <f>+VLOOKUP(Tabla1[[#This Row],[Codreg]],$G$347:$K$362,4,0)</f>
        <v>https://upload.wikimedia.org/wikipedia/commons/4/44/Coat_of_arms_of_Magallanes%2C_Chile.svg</v>
      </c>
      <c r="K15921" t="str">
        <f>+VLOOKUP(Tabla1[[#This Row],[Codreg]],$G$347:$K$362,5,0)</f>
        <v>https://raw.githubusercontent.com/Sud-Austral/LOGOS-DATA/main/LocalizaReg/12.jpg</v>
      </c>
    </row>
    <row r="15922" spans="1:11" x14ac:dyDescent="0.3">
      <c r="A15922" t="s">
        <v>277</v>
      </c>
      <c r="B15922">
        <v>12</v>
      </c>
      <c r="G15922" s="7">
        <v>99112271048</v>
      </c>
      <c r="H15922" t="s">
        <v>25010</v>
      </c>
      <c r="I15922" t="s">
        <v>16341</v>
      </c>
      <c r="J15922" t="str">
        <f>+VLOOKUP(Tabla1[[#This Row],[Codreg]],$G$347:$K$362,4,0)</f>
        <v>https://upload.wikimedia.org/wikipedia/commons/4/44/Coat_of_arms_of_Magallanes%2C_Chile.svg</v>
      </c>
      <c r="K15922" t="str">
        <f>+VLOOKUP(Tabla1[[#This Row],[Codreg]],$G$347:$K$362,5,0)</f>
        <v>https://raw.githubusercontent.com/Sud-Austral/LOGOS-DATA/main/LocalizaReg/12.jpg</v>
      </c>
    </row>
    <row r="15923" spans="1:11" x14ac:dyDescent="0.3">
      <c r="A15923" t="s">
        <v>277</v>
      </c>
      <c r="B15923">
        <v>12</v>
      </c>
      <c r="G15923" s="7">
        <v>99112272004</v>
      </c>
      <c r="H15923" t="s">
        <v>25010</v>
      </c>
      <c r="I15923" t="s">
        <v>16342</v>
      </c>
      <c r="J15923" t="str">
        <f>+VLOOKUP(Tabla1[[#This Row],[Codreg]],$G$347:$K$362,4,0)</f>
        <v>https://upload.wikimedia.org/wikipedia/commons/4/44/Coat_of_arms_of_Magallanes%2C_Chile.svg</v>
      </c>
      <c r="K15923" t="str">
        <f>+VLOOKUP(Tabla1[[#This Row],[Codreg]],$G$347:$K$362,5,0)</f>
        <v>https://raw.githubusercontent.com/Sud-Austral/LOGOS-DATA/main/LocalizaReg/12.jpg</v>
      </c>
    </row>
    <row r="15924" spans="1:11" x14ac:dyDescent="0.3">
      <c r="A15924" t="s">
        <v>277</v>
      </c>
      <c r="B15924">
        <v>12</v>
      </c>
      <c r="G15924" s="7">
        <v>99112290007</v>
      </c>
      <c r="H15924" t="s">
        <v>25010</v>
      </c>
      <c r="I15924" t="s">
        <v>16343</v>
      </c>
      <c r="J15924" t="str">
        <f>+VLOOKUP(Tabla1[[#This Row],[Codreg]],$G$347:$K$362,4,0)</f>
        <v>https://upload.wikimedia.org/wikipedia/commons/4/44/Coat_of_arms_of_Magallanes%2C_Chile.svg</v>
      </c>
      <c r="K15924" t="str">
        <f>+VLOOKUP(Tabla1[[#This Row],[Codreg]],$G$347:$K$362,5,0)</f>
        <v>https://raw.githubusercontent.com/Sud-Austral/LOGOS-DATA/main/LocalizaReg/12.jpg</v>
      </c>
    </row>
    <row r="15925" spans="1:11" x14ac:dyDescent="0.3">
      <c r="A15925" t="s">
        <v>277</v>
      </c>
      <c r="B15925">
        <v>12</v>
      </c>
      <c r="G15925" s="7">
        <v>99112290010</v>
      </c>
      <c r="H15925" t="s">
        <v>25010</v>
      </c>
      <c r="I15925" t="s">
        <v>16344</v>
      </c>
      <c r="J15925" t="str">
        <f>+VLOOKUP(Tabla1[[#This Row],[Codreg]],$G$347:$K$362,4,0)</f>
        <v>https://upload.wikimedia.org/wikipedia/commons/4/44/Coat_of_arms_of_Magallanes%2C_Chile.svg</v>
      </c>
      <c r="K15925" t="str">
        <f>+VLOOKUP(Tabla1[[#This Row],[Codreg]],$G$347:$K$362,5,0)</f>
        <v>https://raw.githubusercontent.com/Sud-Austral/LOGOS-DATA/main/LocalizaReg/12.jpg</v>
      </c>
    </row>
    <row r="15926" spans="1:11" x14ac:dyDescent="0.3">
      <c r="A15926" t="s">
        <v>277</v>
      </c>
      <c r="B15926">
        <v>12</v>
      </c>
      <c r="G15926" s="7">
        <v>99112290022</v>
      </c>
      <c r="H15926" t="s">
        <v>25010</v>
      </c>
      <c r="I15926" t="s">
        <v>16345</v>
      </c>
      <c r="J15926" t="str">
        <f>+VLOOKUP(Tabla1[[#This Row],[Codreg]],$G$347:$K$362,4,0)</f>
        <v>https://upload.wikimedia.org/wikipedia/commons/4/44/Coat_of_arms_of_Magallanes%2C_Chile.svg</v>
      </c>
      <c r="K15926" t="str">
        <f>+VLOOKUP(Tabla1[[#This Row],[Codreg]],$G$347:$K$362,5,0)</f>
        <v>https://raw.githubusercontent.com/Sud-Austral/LOGOS-DATA/main/LocalizaReg/12.jpg</v>
      </c>
    </row>
    <row r="15927" spans="1:11" x14ac:dyDescent="0.3">
      <c r="A15927" t="s">
        <v>277</v>
      </c>
      <c r="B15927">
        <v>12</v>
      </c>
      <c r="G15927" s="7">
        <v>99112290025</v>
      </c>
      <c r="H15927" t="s">
        <v>25010</v>
      </c>
      <c r="I15927" t="s">
        <v>16346</v>
      </c>
      <c r="J15927" t="str">
        <f>+VLOOKUP(Tabla1[[#This Row],[Codreg]],$G$347:$K$362,4,0)</f>
        <v>https://upload.wikimedia.org/wikipedia/commons/4/44/Coat_of_arms_of_Magallanes%2C_Chile.svg</v>
      </c>
      <c r="K15927" t="str">
        <f>+VLOOKUP(Tabla1[[#This Row],[Codreg]],$G$347:$K$362,5,0)</f>
        <v>https://raw.githubusercontent.com/Sud-Austral/LOGOS-DATA/main/LocalizaReg/12.jpg</v>
      </c>
    </row>
    <row r="15928" spans="1:11" x14ac:dyDescent="0.3">
      <c r="A15928" t="s">
        <v>277</v>
      </c>
      <c r="B15928">
        <v>12</v>
      </c>
      <c r="G15928" s="7">
        <v>99112290030</v>
      </c>
      <c r="H15928" t="s">
        <v>25010</v>
      </c>
      <c r="I15928" t="s">
        <v>16347</v>
      </c>
      <c r="J15928" t="str">
        <f>+VLOOKUP(Tabla1[[#This Row],[Codreg]],$G$347:$K$362,4,0)</f>
        <v>https://upload.wikimedia.org/wikipedia/commons/4/44/Coat_of_arms_of_Magallanes%2C_Chile.svg</v>
      </c>
      <c r="K15928" t="str">
        <f>+VLOOKUP(Tabla1[[#This Row],[Codreg]],$G$347:$K$362,5,0)</f>
        <v>https://raw.githubusercontent.com/Sud-Austral/LOGOS-DATA/main/LocalizaReg/12.jpg</v>
      </c>
    </row>
    <row r="15929" spans="1:11" x14ac:dyDescent="0.3">
      <c r="A15929" t="s">
        <v>277</v>
      </c>
      <c r="B15929">
        <v>12</v>
      </c>
      <c r="G15929" s="7">
        <v>99112290052</v>
      </c>
      <c r="H15929" t="s">
        <v>25010</v>
      </c>
      <c r="I15929" t="s">
        <v>16348</v>
      </c>
      <c r="J15929" t="str">
        <f>+VLOOKUP(Tabla1[[#This Row],[Codreg]],$G$347:$K$362,4,0)</f>
        <v>https://upload.wikimedia.org/wikipedia/commons/4/44/Coat_of_arms_of_Magallanes%2C_Chile.svg</v>
      </c>
      <c r="K15929" t="str">
        <f>+VLOOKUP(Tabla1[[#This Row],[Codreg]],$G$347:$K$362,5,0)</f>
        <v>https://raw.githubusercontent.com/Sud-Austral/LOGOS-DATA/main/LocalizaReg/12.jpg</v>
      </c>
    </row>
    <row r="15930" spans="1:11" x14ac:dyDescent="0.3">
      <c r="A15930" t="s">
        <v>277</v>
      </c>
      <c r="B15930">
        <v>12</v>
      </c>
      <c r="G15930" s="7">
        <v>99112289022</v>
      </c>
      <c r="H15930" t="s">
        <v>25010</v>
      </c>
      <c r="I15930" t="s">
        <v>16349</v>
      </c>
      <c r="J15930" t="str">
        <f>+VLOOKUP(Tabla1[[#This Row],[Codreg]],$G$347:$K$362,4,0)</f>
        <v>https://upload.wikimedia.org/wikipedia/commons/4/44/Coat_of_arms_of_Magallanes%2C_Chile.svg</v>
      </c>
      <c r="K15930" t="str">
        <f>+VLOOKUP(Tabla1[[#This Row],[Codreg]],$G$347:$K$362,5,0)</f>
        <v>https://raw.githubusercontent.com/Sud-Austral/LOGOS-DATA/main/LocalizaReg/12.jpg</v>
      </c>
    </row>
    <row r="15931" spans="1:11" x14ac:dyDescent="0.3">
      <c r="A15931" t="s">
        <v>277</v>
      </c>
      <c r="B15931">
        <v>12</v>
      </c>
      <c r="G15931" s="7">
        <v>99112273056</v>
      </c>
      <c r="H15931" t="s">
        <v>25010</v>
      </c>
      <c r="I15931" t="s">
        <v>16350</v>
      </c>
      <c r="J15931" t="str">
        <f>+VLOOKUP(Tabla1[[#This Row],[Codreg]],$G$347:$K$362,4,0)</f>
        <v>https://upload.wikimedia.org/wikipedia/commons/4/44/Coat_of_arms_of_Magallanes%2C_Chile.svg</v>
      </c>
      <c r="K15931" t="str">
        <f>+VLOOKUP(Tabla1[[#This Row],[Codreg]],$G$347:$K$362,5,0)</f>
        <v>https://raw.githubusercontent.com/Sud-Austral/LOGOS-DATA/main/LocalizaReg/12.jpg</v>
      </c>
    </row>
    <row r="15932" spans="1:11" x14ac:dyDescent="0.3">
      <c r="A15932" t="s">
        <v>277</v>
      </c>
      <c r="B15932">
        <v>12</v>
      </c>
      <c r="G15932" s="7">
        <v>99112232141</v>
      </c>
      <c r="H15932" t="s">
        <v>25010</v>
      </c>
      <c r="I15932" t="s">
        <v>16351</v>
      </c>
      <c r="J15932" t="str">
        <f>+VLOOKUP(Tabla1[[#This Row],[Codreg]],$G$347:$K$362,4,0)</f>
        <v>https://upload.wikimedia.org/wikipedia/commons/4/44/Coat_of_arms_of_Magallanes%2C_Chile.svg</v>
      </c>
      <c r="K15932" t="str">
        <f>+VLOOKUP(Tabla1[[#This Row],[Codreg]],$G$347:$K$362,5,0)</f>
        <v>https://raw.githubusercontent.com/Sud-Austral/LOGOS-DATA/main/LocalizaReg/12.jpg</v>
      </c>
    </row>
    <row r="15933" spans="1:11" x14ac:dyDescent="0.3">
      <c r="A15933" t="s">
        <v>277</v>
      </c>
      <c r="B15933">
        <v>12</v>
      </c>
      <c r="G15933" s="7">
        <v>99112232082</v>
      </c>
      <c r="H15933" t="s">
        <v>25010</v>
      </c>
      <c r="I15933" t="s">
        <v>16352</v>
      </c>
      <c r="J15933" t="str">
        <f>+VLOOKUP(Tabla1[[#This Row],[Codreg]],$G$347:$K$362,4,0)</f>
        <v>https://upload.wikimedia.org/wikipedia/commons/4/44/Coat_of_arms_of_Magallanes%2C_Chile.svg</v>
      </c>
      <c r="K15933" t="str">
        <f>+VLOOKUP(Tabla1[[#This Row],[Codreg]],$G$347:$K$362,5,0)</f>
        <v>https://raw.githubusercontent.com/Sud-Austral/LOGOS-DATA/main/LocalizaReg/12.jpg</v>
      </c>
    </row>
    <row r="15934" spans="1:11" x14ac:dyDescent="0.3">
      <c r="A15934" t="s">
        <v>277</v>
      </c>
      <c r="B15934">
        <v>12</v>
      </c>
      <c r="G15934" s="7">
        <v>99112232088</v>
      </c>
      <c r="H15934" t="s">
        <v>25010</v>
      </c>
      <c r="I15934" t="s">
        <v>16353</v>
      </c>
      <c r="J15934" t="str">
        <f>+VLOOKUP(Tabla1[[#This Row],[Codreg]],$G$347:$K$362,4,0)</f>
        <v>https://upload.wikimedia.org/wikipedia/commons/4/44/Coat_of_arms_of_Magallanes%2C_Chile.svg</v>
      </c>
      <c r="K15934" t="str">
        <f>+VLOOKUP(Tabla1[[#This Row],[Codreg]],$G$347:$K$362,5,0)</f>
        <v>https://raw.githubusercontent.com/Sud-Austral/LOGOS-DATA/main/LocalizaReg/12.jpg</v>
      </c>
    </row>
    <row r="15935" spans="1:11" x14ac:dyDescent="0.3">
      <c r="A15935" t="s">
        <v>277</v>
      </c>
      <c r="B15935">
        <v>12</v>
      </c>
      <c r="G15935" s="7">
        <v>99112232068</v>
      </c>
      <c r="H15935" t="s">
        <v>25010</v>
      </c>
      <c r="I15935" t="s">
        <v>16354</v>
      </c>
      <c r="J15935" t="str">
        <f>+VLOOKUP(Tabla1[[#This Row],[Codreg]],$G$347:$K$362,4,0)</f>
        <v>https://upload.wikimedia.org/wikipedia/commons/4/44/Coat_of_arms_of_Magallanes%2C_Chile.svg</v>
      </c>
      <c r="K15935" t="str">
        <f>+VLOOKUP(Tabla1[[#This Row],[Codreg]],$G$347:$K$362,5,0)</f>
        <v>https://raw.githubusercontent.com/Sud-Austral/LOGOS-DATA/main/LocalizaReg/12.jpg</v>
      </c>
    </row>
    <row r="15936" spans="1:11" x14ac:dyDescent="0.3">
      <c r="A15936" t="s">
        <v>277</v>
      </c>
      <c r="B15936">
        <v>12</v>
      </c>
      <c r="G15936" s="7">
        <v>99112210034</v>
      </c>
      <c r="H15936" t="s">
        <v>25010</v>
      </c>
      <c r="I15936" t="s">
        <v>16355</v>
      </c>
      <c r="J15936" t="str">
        <f>+VLOOKUP(Tabla1[[#This Row],[Codreg]],$G$347:$K$362,4,0)</f>
        <v>https://upload.wikimedia.org/wikipedia/commons/4/44/Coat_of_arms_of_Magallanes%2C_Chile.svg</v>
      </c>
      <c r="K15936" t="str">
        <f>+VLOOKUP(Tabla1[[#This Row],[Codreg]],$G$347:$K$362,5,0)</f>
        <v>https://raw.githubusercontent.com/Sud-Austral/LOGOS-DATA/main/LocalizaReg/12.jpg</v>
      </c>
    </row>
    <row r="15937" spans="1:11" x14ac:dyDescent="0.3">
      <c r="A15937" t="s">
        <v>277</v>
      </c>
      <c r="B15937">
        <v>12</v>
      </c>
      <c r="G15937" s="7">
        <v>99112287007</v>
      </c>
      <c r="H15937" t="s">
        <v>25010</v>
      </c>
      <c r="I15937" t="s">
        <v>16356</v>
      </c>
      <c r="J15937" t="str">
        <f>+VLOOKUP(Tabla1[[#This Row],[Codreg]],$G$347:$K$362,4,0)</f>
        <v>https://upload.wikimedia.org/wikipedia/commons/4/44/Coat_of_arms_of_Magallanes%2C_Chile.svg</v>
      </c>
      <c r="K15937" t="str">
        <f>+VLOOKUP(Tabla1[[#This Row],[Codreg]],$G$347:$K$362,5,0)</f>
        <v>https://raw.githubusercontent.com/Sud-Austral/LOGOS-DATA/main/LocalizaReg/12.jpg</v>
      </c>
    </row>
    <row r="15938" spans="1:11" x14ac:dyDescent="0.3">
      <c r="A15938" t="s">
        <v>277</v>
      </c>
      <c r="B15938">
        <v>12</v>
      </c>
      <c r="G15938" s="7">
        <v>99112287062</v>
      </c>
      <c r="H15938" t="s">
        <v>25010</v>
      </c>
      <c r="I15938" t="s">
        <v>16357</v>
      </c>
      <c r="J15938" t="str">
        <f>+VLOOKUP(Tabla1[[#This Row],[Codreg]],$G$347:$K$362,4,0)</f>
        <v>https://upload.wikimedia.org/wikipedia/commons/4/44/Coat_of_arms_of_Magallanes%2C_Chile.svg</v>
      </c>
      <c r="K15938" t="str">
        <f>+VLOOKUP(Tabla1[[#This Row],[Codreg]],$G$347:$K$362,5,0)</f>
        <v>https://raw.githubusercontent.com/Sud-Austral/LOGOS-DATA/main/LocalizaReg/12.jpg</v>
      </c>
    </row>
    <row r="15939" spans="1:11" x14ac:dyDescent="0.3">
      <c r="A15939" t="s">
        <v>277</v>
      </c>
      <c r="B15939">
        <v>12</v>
      </c>
      <c r="G15939" s="7">
        <v>99112287066</v>
      </c>
      <c r="H15939" t="s">
        <v>25010</v>
      </c>
      <c r="I15939" t="s">
        <v>16358</v>
      </c>
      <c r="J15939" t="str">
        <f>+VLOOKUP(Tabla1[[#This Row],[Codreg]],$G$347:$K$362,4,0)</f>
        <v>https://upload.wikimedia.org/wikipedia/commons/4/44/Coat_of_arms_of_Magallanes%2C_Chile.svg</v>
      </c>
      <c r="K15939" t="str">
        <f>+VLOOKUP(Tabla1[[#This Row],[Codreg]],$G$347:$K$362,5,0)</f>
        <v>https://raw.githubusercontent.com/Sud-Austral/LOGOS-DATA/main/LocalizaReg/12.jpg</v>
      </c>
    </row>
    <row r="15940" spans="1:11" x14ac:dyDescent="0.3">
      <c r="A15940" t="s">
        <v>277</v>
      </c>
      <c r="B15940">
        <v>12</v>
      </c>
      <c r="G15940" s="7">
        <v>99112280040</v>
      </c>
      <c r="H15940" t="s">
        <v>25010</v>
      </c>
      <c r="I15940" t="s">
        <v>16359</v>
      </c>
      <c r="J15940" t="str">
        <f>+VLOOKUP(Tabla1[[#This Row],[Codreg]],$G$347:$K$362,4,0)</f>
        <v>https://upload.wikimedia.org/wikipedia/commons/4/44/Coat_of_arms_of_Magallanes%2C_Chile.svg</v>
      </c>
      <c r="K15940" t="str">
        <f>+VLOOKUP(Tabla1[[#This Row],[Codreg]],$G$347:$K$362,5,0)</f>
        <v>https://raw.githubusercontent.com/Sud-Austral/LOGOS-DATA/main/LocalizaReg/12.jpg</v>
      </c>
    </row>
    <row r="15941" spans="1:11" x14ac:dyDescent="0.3">
      <c r="A15941" t="s">
        <v>277</v>
      </c>
      <c r="B15941">
        <v>12</v>
      </c>
      <c r="G15941" s="7">
        <v>99112280009</v>
      </c>
      <c r="H15941" t="s">
        <v>25010</v>
      </c>
      <c r="I15941" t="s">
        <v>16360</v>
      </c>
      <c r="J15941" t="str">
        <f>+VLOOKUP(Tabla1[[#This Row],[Codreg]],$G$347:$K$362,4,0)</f>
        <v>https://upload.wikimedia.org/wikipedia/commons/4/44/Coat_of_arms_of_Magallanes%2C_Chile.svg</v>
      </c>
      <c r="K15941" t="str">
        <f>+VLOOKUP(Tabla1[[#This Row],[Codreg]],$G$347:$K$362,5,0)</f>
        <v>https://raw.githubusercontent.com/Sud-Austral/LOGOS-DATA/main/LocalizaReg/12.jpg</v>
      </c>
    </row>
    <row r="15942" spans="1:11" x14ac:dyDescent="0.3">
      <c r="A15942" t="s">
        <v>277</v>
      </c>
      <c r="B15942">
        <v>12</v>
      </c>
      <c r="G15942" s="7">
        <v>99112280003</v>
      </c>
      <c r="H15942" t="s">
        <v>25010</v>
      </c>
      <c r="I15942" t="s">
        <v>16361</v>
      </c>
      <c r="J15942" t="str">
        <f>+VLOOKUP(Tabla1[[#This Row],[Codreg]],$G$347:$K$362,4,0)</f>
        <v>https://upload.wikimedia.org/wikipedia/commons/4/44/Coat_of_arms_of_Magallanes%2C_Chile.svg</v>
      </c>
      <c r="K15942" t="str">
        <f>+VLOOKUP(Tabla1[[#This Row],[Codreg]],$G$347:$K$362,5,0)</f>
        <v>https://raw.githubusercontent.com/Sud-Austral/LOGOS-DATA/main/LocalizaReg/12.jpg</v>
      </c>
    </row>
    <row r="15943" spans="1:11" x14ac:dyDescent="0.3">
      <c r="A15943" t="s">
        <v>277</v>
      </c>
      <c r="B15943">
        <v>12</v>
      </c>
      <c r="G15943" s="7">
        <v>99112283013</v>
      </c>
      <c r="H15943" t="s">
        <v>25010</v>
      </c>
      <c r="I15943" t="s">
        <v>16362</v>
      </c>
      <c r="J15943" t="str">
        <f>+VLOOKUP(Tabla1[[#This Row],[Codreg]],$G$347:$K$362,4,0)</f>
        <v>https://upload.wikimedia.org/wikipedia/commons/4/44/Coat_of_arms_of_Magallanes%2C_Chile.svg</v>
      </c>
      <c r="K15943" t="str">
        <f>+VLOOKUP(Tabla1[[#This Row],[Codreg]],$G$347:$K$362,5,0)</f>
        <v>https://raw.githubusercontent.com/Sud-Austral/LOGOS-DATA/main/LocalizaReg/12.jpg</v>
      </c>
    </row>
    <row r="15944" spans="1:11" x14ac:dyDescent="0.3">
      <c r="A15944" t="s">
        <v>277</v>
      </c>
      <c r="B15944">
        <v>12</v>
      </c>
      <c r="G15944" s="7">
        <v>99112280079</v>
      </c>
      <c r="H15944" t="s">
        <v>25010</v>
      </c>
      <c r="I15944" t="s">
        <v>16363</v>
      </c>
      <c r="J15944" t="str">
        <f>+VLOOKUP(Tabla1[[#This Row],[Codreg]],$G$347:$K$362,4,0)</f>
        <v>https://upload.wikimedia.org/wikipedia/commons/4/44/Coat_of_arms_of_Magallanes%2C_Chile.svg</v>
      </c>
      <c r="K15944" t="str">
        <f>+VLOOKUP(Tabla1[[#This Row],[Codreg]],$G$347:$K$362,5,0)</f>
        <v>https://raw.githubusercontent.com/Sud-Austral/LOGOS-DATA/main/LocalizaReg/12.jpg</v>
      </c>
    </row>
    <row r="15945" spans="1:11" x14ac:dyDescent="0.3">
      <c r="A15945" t="s">
        <v>277</v>
      </c>
      <c r="B15945">
        <v>12</v>
      </c>
      <c r="G15945" s="7">
        <v>99112280037</v>
      </c>
      <c r="H15945" t="s">
        <v>25010</v>
      </c>
      <c r="I15945" t="s">
        <v>16364</v>
      </c>
      <c r="J15945" t="str">
        <f>+VLOOKUP(Tabla1[[#This Row],[Codreg]],$G$347:$K$362,4,0)</f>
        <v>https://upload.wikimedia.org/wikipedia/commons/4/44/Coat_of_arms_of_Magallanes%2C_Chile.svg</v>
      </c>
      <c r="K15945" t="str">
        <f>+VLOOKUP(Tabla1[[#This Row],[Codreg]],$G$347:$K$362,5,0)</f>
        <v>https://raw.githubusercontent.com/Sud-Austral/LOGOS-DATA/main/LocalizaReg/12.jpg</v>
      </c>
    </row>
    <row r="15946" spans="1:11" x14ac:dyDescent="0.3">
      <c r="A15946" t="s">
        <v>277</v>
      </c>
      <c r="B15946">
        <v>12</v>
      </c>
      <c r="G15946" s="7">
        <v>99112280038</v>
      </c>
      <c r="H15946" t="s">
        <v>25010</v>
      </c>
      <c r="I15946" t="s">
        <v>16365</v>
      </c>
      <c r="J15946" t="str">
        <f>+VLOOKUP(Tabla1[[#This Row],[Codreg]],$G$347:$K$362,4,0)</f>
        <v>https://upload.wikimedia.org/wikipedia/commons/4/44/Coat_of_arms_of_Magallanes%2C_Chile.svg</v>
      </c>
      <c r="K15946" t="str">
        <f>+VLOOKUP(Tabla1[[#This Row],[Codreg]],$G$347:$K$362,5,0)</f>
        <v>https://raw.githubusercontent.com/Sud-Austral/LOGOS-DATA/main/LocalizaReg/12.jpg</v>
      </c>
    </row>
    <row r="15947" spans="1:11" x14ac:dyDescent="0.3">
      <c r="A15947" t="s">
        <v>277</v>
      </c>
      <c r="B15947">
        <v>12</v>
      </c>
      <c r="G15947" s="7">
        <v>99112280018</v>
      </c>
      <c r="H15947" t="s">
        <v>25010</v>
      </c>
      <c r="I15947" t="s">
        <v>16366</v>
      </c>
      <c r="J15947" t="str">
        <f>+VLOOKUP(Tabla1[[#This Row],[Codreg]],$G$347:$K$362,4,0)</f>
        <v>https://upload.wikimedia.org/wikipedia/commons/4/44/Coat_of_arms_of_Magallanes%2C_Chile.svg</v>
      </c>
      <c r="K15947" t="str">
        <f>+VLOOKUP(Tabla1[[#This Row],[Codreg]],$G$347:$K$362,5,0)</f>
        <v>https://raw.githubusercontent.com/Sud-Austral/LOGOS-DATA/main/LocalizaReg/12.jpg</v>
      </c>
    </row>
    <row r="15948" spans="1:11" x14ac:dyDescent="0.3">
      <c r="A15948" t="s">
        <v>277</v>
      </c>
      <c r="B15948">
        <v>12</v>
      </c>
      <c r="G15948" s="7">
        <v>99112280017</v>
      </c>
      <c r="H15948" t="s">
        <v>25010</v>
      </c>
      <c r="I15948" t="s">
        <v>16367</v>
      </c>
      <c r="J15948" t="str">
        <f>+VLOOKUP(Tabla1[[#This Row],[Codreg]],$G$347:$K$362,4,0)</f>
        <v>https://upload.wikimedia.org/wikipedia/commons/4/44/Coat_of_arms_of_Magallanes%2C_Chile.svg</v>
      </c>
      <c r="K15948" t="str">
        <f>+VLOOKUP(Tabla1[[#This Row],[Codreg]],$G$347:$K$362,5,0)</f>
        <v>https://raw.githubusercontent.com/Sud-Austral/LOGOS-DATA/main/LocalizaReg/12.jpg</v>
      </c>
    </row>
    <row r="15949" spans="1:11" x14ac:dyDescent="0.3">
      <c r="A15949" t="s">
        <v>277</v>
      </c>
      <c r="B15949">
        <v>12</v>
      </c>
      <c r="G15949" s="7">
        <v>99112287051</v>
      </c>
      <c r="H15949" t="s">
        <v>25010</v>
      </c>
      <c r="I15949" t="s">
        <v>16368</v>
      </c>
      <c r="J15949" t="str">
        <f>+VLOOKUP(Tabla1[[#This Row],[Codreg]],$G$347:$K$362,4,0)</f>
        <v>https://upload.wikimedia.org/wikipedia/commons/4/44/Coat_of_arms_of_Magallanes%2C_Chile.svg</v>
      </c>
      <c r="K15949" t="str">
        <f>+VLOOKUP(Tabla1[[#This Row],[Codreg]],$G$347:$K$362,5,0)</f>
        <v>https://raw.githubusercontent.com/Sud-Austral/LOGOS-DATA/main/LocalizaReg/12.jpg</v>
      </c>
    </row>
    <row r="15950" spans="1:11" x14ac:dyDescent="0.3">
      <c r="A15950" t="s">
        <v>277</v>
      </c>
      <c r="B15950">
        <v>12</v>
      </c>
      <c r="G15950" s="7">
        <v>99112280045</v>
      </c>
      <c r="H15950" t="s">
        <v>25010</v>
      </c>
      <c r="I15950" t="s">
        <v>16369</v>
      </c>
      <c r="J15950" t="str">
        <f>+VLOOKUP(Tabla1[[#This Row],[Codreg]],$G$347:$K$362,4,0)</f>
        <v>https://upload.wikimedia.org/wikipedia/commons/4/44/Coat_of_arms_of_Magallanes%2C_Chile.svg</v>
      </c>
      <c r="K15950" t="str">
        <f>+VLOOKUP(Tabla1[[#This Row],[Codreg]],$G$347:$K$362,5,0)</f>
        <v>https://raw.githubusercontent.com/Sud-Austral/LOGOS-DATA/main/LocalizaReg/12.jpg</v>
      </c>
    </row>
    <row r="15951" spans="1:11" x14ac:dyDescent="0.3">
      <c r="A15951" t="s">
        <v>277</v>
      </c>
      <c r="B15951">
        <v>12</v>
      </c>
      <c r="G15951" s="7">
        <v>99112280062</v>
      </c>
      <c r="H15951" t="s">
        <v>25010</v>
      </c>
      <c r="I15951" t="s">
        <v>16370</v>
      </c>
      <c r="J15951" t="str">
        <f>+VLOOKUP(Tabla1[[#This Row],[Codreg]],$G$347:$K$362,4,0)</f>
        <v>https://upload.wikimedia.org/wikipedia/commons/4/44/Coat_of_arms_of_Magallanes%2C_Chile.svg</v>
      </c>
      <c r="K15951" t="str">
        <f>+VLOOKUP(Tabla1[[#This Row],[Codreg]],$G$347:$K$362,5,0)</f>
        <v>https://raw.githubusercontent.com/Sud-Austral/LOGOS-DATA/main/LocalizaReg/12.jpg</v>
      </c>
    </row>
    <row r="15952" spans="1:11" x14ac:dyDescent="0.3">
      <c r="A15952" t="s">
        <v>277</v>
      </c>
      <c r="B15952">
        <v>12</v>
      </c>
      <c r="G15952" s="7">
        <v>99112280067</v>
      </c>
      <c r="H15952" t="s">
        <v>25010</v>
      </c>
      <c r="I15952" t="s">
        <v>16371</v>
      </c>
      <c r="J15952" t="str">
        <f>+VLOOKUP(Tabla1[[#This Row],[Codreg]],$G$347:$K$362,4,0)</f>
        <v>https://upload.wikimedia.org/wikipedia/commons/4/44/Coat_of_arms_of_Magallanes%2C_Chile.svg</v>
      </c>
      <c r="K15952" t="str">
        <f>+VLOOKUP(Tabla1[[#This Row],[Codreg]],$G$347:$K$362,5,0)</f>
        <v>https://raw.githubusercontent.com/Sud-Austral/LOGOS-DATA/main/LocalizaReg/12.jpg</v>
      </c>
    </row>
    <row r="15953" spans="1:11" x14ac:dyDescent="0.3">
      <c r="A15953" t="s">
        <v>277</v>
      </c>
      <c r="B15953">
        <v>12</v>
      </c>
      <c r="G15953" s="7">
        <v>99112280068</v>
      </c>
      <c r="H15953" t="s">
        <v>25010</v>
      </c>
      <c r="I15953" t="s">
        <v>16372</v>
      </c>
      <c r="J15953" t="str">
        <f>+VLOOKUP(Tabla1[[#This Row],[Codreg]],$G$347:$K$362,4,0)</f>
        <v>https://upload.wikimedia.org/wikipedia/commons/4/44/Coat_of_arms_of_Magallanes%2C_Chile.svg</v>
      </c>
      <c r="K15953" t="str">
        <f>+VLOOKUP(Tabla1[[#This Row],[Codreg]],$G$347:$K$362,5,0)</f>
        <v>https://raw.githubusercontent.com/Sud-Austral/LOGOS-DATA/main/LocalizaReg/12.jpg</v>
      </c>
    </row>
    <row r="15954" spans="1:11" x14ac:dyDescent="0.3">
      <c r="A15954" t="s">
        <v>277</v>
      </c>
      <c r="B15954">
        <v>12</v>
      </c>
      <c r="G15954" s="7">
        <v>99112287068</v>
      </c>
      <c r="H15954" t="s">
        <v>25010</v>
      </c>
      <c r="I15954" t="s">
        <v>16373</v>
      </c>
      <c r="J15954" t="str">
        <f>+VLOOKUP(Tabla1[[#This Row],[Codreg]],$G$347:$K$362,4,0)</f>
        <v>https://upload.wikimedia.org/wikipedia/commons/4/44/Coat_of_arms_of_Magallanes%2C_Chile.svg</v>
      </c>
      <c r="K15954" t="str">
        <f>+VLOOKUP(Tabla1[[#This Row],[Codreg]],$G$347:$K$362,5,0)</f>
        <v>https://raw.githubusercontent.com/Sud-Austral/LOGOS-DATA/main/LocalizaReg/12.jpg</v>
      </c>
    </row>
    <row r="15955" spans="1:11" x14ac:dyDescent="0.3">
      <c r="A15955" t="s">
        <v>277</v>
      </c>
      <c r="B15955">
        <v>12</v>
      </c>
      <c r="G15955" s="7">
        <v>99112280069</v>
      </c>
      <c r="H15955" t="s">
        <v>25010</v>
      </c>
      <c r="I15955" t="s">
        <v>16374</v>
      </c>
      <c r="J15955" t="str">
        <f>+VLOOKUP(Tabla1[[#This Row],[Codreg]],$G$347:$K$362,4,0)</f>
        <v>https://upload.wikimedia.org/wikipedia/commons/4/44/Coat_of_arms_of_Magallanes%2C_Chile.svg</v>
      </c>
      <c r="K15955" t="str">
        <f>+VLOOKUP(Tabla1[[#This Row],[Codreg]],$G$347:$K$362,5,0)</f>
        <v>https://raw.githubusercontent.com/Sud-Austral/LOGOS-DATA/main/LocalizaReg/12.jpg</v>
      </c>
    </row>
    <row r="15956" spans="1:11" x14ac:dyDescent="0.3">
      <c r="A15956" t="s">
        <v>277</v>
      </c>
      <c r="B15956">
        <v>12</v>
      </c>
      <c r="G15956" s="7">
        <v>99112287020</v>
      </c>
      <c r="H15956" t="s">
        <v>25010</v>
      </c>
      <c r="I15956" t="s">
        <v>16375</v>
      </c>
      <c r="J15956" t="str">
        <f>+VLOOKUP(Tabla1[[#This Row],[Codreg]],$G$347:$K$362,4,0)</f>
        <v>https://upload.wikimedia.org/wikipedia/commons/4/44/Coat_of_arms_of_Magallanes%2C_Chile.svg</v>
      </c>
      <c r="K15956" t="str">
        <f>+VLOOKUP(Tabla1[[#This Row],[Codreg]],$G$347:$K$362,5,0)</f>
        <v>https://raw.githubusercontent.com/Sud-Austral/LOGOS-DATA/main/LocalizaReg/12.jpg</v>
      </c>
    </row>
    <row r="15957" spans="1:11" x14ac:dyDescent="0.3">
      <c r="A15957" t="s">
        <v>277</v>
      </c>
      <c r="B15957">
        <v>12</v>
      </c>
      <c r="G15957" s="7">
        <v>99112287014</v>
      </c>
      <c r="H15957" t="s">
        <v>25010</v>
      </c>
      <c r="I15957" t="s">
        <v>16376</v>
      </c>
      <c r="J15957" t="str">
        <f>+VLOOKUP(Tabla1[[#This Row],[Codreg]],$G$347:$K$362,4,0)</f>
        <v>https://upload.wikimedia.org/wikipedia/commons/4/44/Coat_of_arms_of_Magallanes%2C_Chile.svg</v>
      </c>
      <c r="K15957" t="str">
        <f>+VLOOKUP(Tabla1[[#This Row],[Codreg]],$G$347:$K$362,5,0)</f>
        <v>https://raw.githubusercontent.com/Sud-Austral/LOGOS-DATA/main/LocalizaReg/12.jpg</v>
      </c>
    </row>
    <row r="15958" spans="1:11" x14ac:dyDescent="0.3">
      <c r="A15958" t="s">
        <v>277</v>
      </c>
      <c r="B15958">
        <v>12</v>
      </c>
      <c r="G15958" s="7">
        <v>99112288072</v>
      </c>
      <c r="H15958" t="s">
        <v>25010</v>
      </c>
      <c r="I15958" t="s">
        <v>16377</v>
      </c>
      <c r="J15958" t="str">
        <f>+VLOOKUP(Tabla1[[#This Row],[Codreg]],$G$347:$K$362,4,0)</f>
        <v>https://upload.wikimedia.org/wikipedia/commons/4/44/Coat_of_arms_of_Magallanes%2C_Chile.svg</v>
      </c>
      <c r="K15958" t="str">
        <f>+VLOOKUP(Tabla1[[#This Row],[Codreg]],$G$347:$K$362,5,0)</f>
        <v>https://raw.githubusercontent.com/Sud-Austral/LOGOS-DATA/main/LocalizaReg/12.jpg</v>
      </c>
    </row>
    <row r="15959" spans="1:11" x14ac:dyDescent="0.3">
      <c r="A15959" t="s">
        <v>277</v>
      </c>
      <c r="B15959">
        <v>12</v>
      </c>
      <c r="G15959" s="7">
        <v>99112287011</v>
      </c>
      <c r="H15959" t="s">
        <v>25010</v>
      </c>
      <c r="I15959" t="s">
        <v>16378</v>
      </c>
      <c r="J15959" t="str">
        <f>+VLOOKUP(Tabla1[[#This Row],[Codreg]],$G$347:$K$362,4,0)</f>
        <v>https://upload.wikimedia.org/wikipedia/commons/4/44/Coat_of_arms_of_Magallanes%2C_Chile.svg</v>
      </c>
      <c r="K15959" t="str">
        <f>+VLOOKUP(Tabla1[[#This Row],[Codreg]],$G$347:$K$362,5,0)</f>
        <v>https://raw.githubusercontent.com/Sud-Austral/LOGOS-DATA/main/LocalizaReg/12.jpg</v>
      </c>
    </row>
    <row r="15960" spans="1:11" x14ac:dyDescent="0.3">
      <c r="A15960" t="s">
        <v>277</v>
      </c>
      <c r="B15960">
        <v>12</v>
      </c>
      <c r="G15960" s="7">
        <v>99112288051</v>
      </c>
      <c r="H15960" t="s">
        <v>25010</v>
      </c>
      <c r="I15960" t="s">
        <v>16379</v>
      </c>
      <c r="J15960" t="str">
        <f>+VLOOKUP(Tabla1[[#This Row],[Codreg]],$G$347:$K$362,4,0)</f>
        <v>https://upload.wikimedia.org/wikipedia/commons/4/44/Coat_of_arms_of_Magallanes%2C_Chile.svg</v>
      </c>
      <c r="K15960" t="str">
        <f>+VLOOKUP(Tabla1[[#This Row],[Codreg]],$G$347:$K$362,5,0)</f>
        <v>https://raw.githubusercontent.com/Sud-Austral/LOGOS-DATA/main/LocalizaReg/12.jpg</v>
      </c>
    </row>
    <row r="15961" spans="1:11" x14ac:dyDescent="0.3">
      <c r="A15961" t="s">
        <v>277</v>
      </c>
      <c r="B15961">
        <v>12</v>
      </c>
      <c r="G15961" s="7">
        <v>99112288049</v>
      </c>
      <c r="H15961" t="s">
        <v>25010</v>
      </c>
      <c r="I15961" t="s">
        <v>16380</v>
      </c>
      <c r="J15961" t="str">
        <f>+VLOOKUP(Tabla1[[#This Row],[Codreg]],$G$347:$K$362,4,0)</f>
        <v>https://upload.wikimedia.org/wikipedia/commons/4/44/Coat_of_arms_of_Magallanes%2C_Chile.svg</v>
      </c>
      <c r="K15961" t="str">
        <f>+VLOOKUP(Tabla1[[#This Row],[Codreg]],$G$347:$K$362,5,0)</f>
        <v>https://raw.githubusercontent.com/Sud-Austral/LOGOS-DATA/main/LocalizaReg/12.jpg</v>
      </c>
    </row>
    <row r="15962" spans="1:11" x14ac:dyDescent="0.3">
      <c r="A15962" t="s">
        <v>277</v>
      </c>
      <c r="B15962">
        <v>12</v>
      </c>
      <c r="G15962" s="7">
        <v>99112288047</v>
      </c>
      <c r="H15962" t="s">
        <v>25010</v>
      </c>
      <c r="I15962" t="s">
        <v>16381</v>
      </c>
      <c r="J15962" t="str">
        <f>+VLOOKUP(Tabla1[[#This Row],[Codreg]],$G$347:$K$362,4,0)</f>
        <v>https://upload.wikimedia.org/wikipedia/commons/4/44/Coat_of_arms_of_Magallanes%2C_Chile.svg</v>
      </c>
      <c r="K15962" t="str">
        <f>+VLOOKUP(Tabla1[[#This Row],[Codreg]],$G$347:$K$362,5,0)</f>
        <v>https://raw.githubusercontent.com/Sud-Austral/LOGOS-DATA/main/LocalizaReg/12.jpg</v>
      </c>
    </row>
    <row r="15963" spans="1:11" x14ac:dyDescent="0.3">
      <c r="A15963" t="s">
        <v>277</v>
      </c>
      <c r="B15963">
        <v>12</v>
      </c>
      <c r="G15963" s="7">
        <v>99112288048</v>
      </c>
      <c r="H15963" t="s">
        <v>25010</v>
      </c>
      <c r="I15963" t="s">
        <v>16382</v>
      </c>
      <c r="J15963" t="str">
        <f>+VLOOKUP(Tabla1[[#This Row],[Codreg]],$G$347:$K$362,4,0)</f>
        <v>https://upload.wikimedia.org/wikipedia/commons/4/44/Coat_of_arms_of_Magallanes%2C_Chile.svg</v>
      </c>
      <c r="K15963" t="str">
        <f>+VLOOKUP(Tabla1[[#This Row],[Codreg]],$G$347:$K$362,5,0)</f>
        <v>https://raw.githubusercontent.com/Sud-Austral/LOGOS-DATA/main/LocalizaReg/12.jpg</v>
      </c>
    </row>
    <row r="15964" spans="1:11" x14ac:dyDescent="0.3">
      <c r="A15964" t="s">
        <v>277</v>
      </c>
      <c r="B15964">
        <v>12</v>
      </c>
      <c r="G15964" s="7">
        <v>99112288040</v>
      </c>
      <c r="H15964" t="s">
        <v>25010</v>
      </c>
      <c r="I15964" t="s">
        <v>16383</v>
      </c>
      <c r="J15964" t="str">
        <f>+VLOOKUP(Tabla1[[#This Row],[Codreg]],$G$347:$K$362,4,0)</f>
        <v>https://upload.wikimedia.org/wikipedia/commons/4/44/Coat_of_arms_of_Magallanes%2C_Chile.svg</v>
      </c>
      <c r="K15964" t="str">
        <f>+VLOOKUP(Tabla1[[#This Row],[Codreg]],$G$347:$K$362,5,0)</f>
        <v>https://raw.githubusercontent.com/Sud-Austral/LOGOS-DATA/main/LocalizaReg/12.jpg</v>
      </c>
    </row>
    <row r="15965" spans="1:11" x14ac:dyDescent="0.3">
      <c r="A15965" t="s">
        <v>277</v>
      </c>
      <c r="B15965">
        <v>12</v>
      </c>
      <c r="G15965" s="7">
        <v>99112288038</v>
      </c>
      <c r="H15965" t="s">
        <v>25010</v>
      </c>
      <c r="I15965" t="s">
        <v>16384</v>
      </c>
      <c r="J15965" t="str">
        <f>+VLOOKUP(Tabla1[[#This Row],[Codreg]],$G$347:$K$362,4,0)</f>
        <v>https://upload.wikimedia.org/wikipedia/commons/4/44/Coat_of_arms_of_Magallanes%2C_Chile.svg</v>
      </c>
      <c r="K15965" t="str">
        <f>+VLOOKUP(Tabla1[[#This Row],[Codreg]],$G$347:$K$362,5,0)</f>
        <v>https://raw.githubusercontent.com/Sud-Austral/LOGOS-DATA/main/LocalizaReg/12.jpg</v>
      </c>
    </row>
    <row r="15966" spans="1:11" x14ac:dyDescent="0.3">
      <c r="A15966" t="s">
        <v>277</v>
      </c>
      <c r="B15966">
        <v>12</v>
      </c>
      <c r="G15966" s="7">
        <v>99112288016</v>
      </c>
      <c r="H15966" t="s">
        <v>25010</v>
      </c>
      <c r="I15966" t="s">
        <v>16385</v>
      </c>
      <c r="J15966" t="str">
        <f>+VLOOKUP(Tabla1[[#This Row],[Codreg]],$G$347:$K$362,4,0)</f>
        <v>https://upload.wikimedia.org/wikipedia/commons/4/44/Coat_of_arms_of_Magallanes%2C_Chile.svg</v>
      </c>
      <c r="K15966" t="str">
        <f>+VLOOKUP(Tabla1[[#This Row],[Codreg]],$G$347:$K$362,5,0)</f>
        <v>https://raw.githubusercontent.com/Sud-Austral/LOGOS-DATA/main/LocalizaReg/12.jpg</v>
      </c>
    </row>
    <row r="15967" spans="1:11" x14ac:dyDescent="0.3">
      <c r="A15967" t="s">
        <v>277</v>
      </c>
      <c r="B15967">
        <v>12</v>
      </c>
      <c r="G15967" s="7">
        <v>99112273041</v>
      </c>
      <c r="H15967" t="s">
        <v>25010</v>
      </c>
      <c r="I15967" t="s">
        <v>16386</v>
      </c>
      <c r="J15967" t="str">
        <f>+VLOOKUP(Tabla1[[#This Row],[Codreg]],$G$347:$K$362,4,0)</f>
        <v>https://upload.wikimedia.org/wikipedia/commons/4/44/Coat_of_arms_of_Magallanes%2C_Chile.svg</v>
      </c>
      <c r="K15967" t="str">
        <f>+VLOOKUP(Tabla1[[#This Row],[Codreg]],$G$347:$K$362,5,0)</f>
        <v>https://raw.githubusercontent.com/Sud-Austral/LOGOS-DATA/main/LocalizaReg/12.jpg</v>
      </c>
    </row>
    <row r="15968" spans="1:11" x14ac:dyDescent="0.3">
      <c r="A15968" t="s">
        <v>277</v>
      </c>
      <c r="B15968">
        <v>12</v>
      </c>
      <c r="G15968" s="7">
        <v>99112273029</v>
      </c>
      <c r="H15968" t="s">
        <v>25010</v>
      </c>
      <c r="I15968" t="s">
        <v>16387</v>
      </c>
      <c r="J15968" t="str">
        <f>+VLOOKUP(Tabla1[[#This Row],[Codreg]],$G$347:$K$362,4,0)</f>
        <v>https://upload.wikimedia.org/wikipedia/commons/4/44/Coat_of_arms_of_Magallanes%2C_Chile.svg</v>
      </c>
      <c r="K15968" t="str">
        <f>+VLOOKUP(Tabla1[[#This Row],[Codreg]],$G$347:$K$362,5,0)</f>
        <v>https://raw.githubusercontent.com/Sud-Austral/LOGOS-DATA/main/LocalizaReg/12.jpg</v>
      </c>
    </row>
    <row r="15969" spans="1:11" x14ac:dyDescent="0.3">
      <c r="A15969" t="s">
        <v>277</v>
      </c>
      <c r="B15969">
        <v>12</v>
      </c>
      <c r="G15969" s="7">
        <v>99112273028</v>
      </c>
      <c r="H15969" t="s">
        <v>25010</v>
      </c>
      <c r="I15969" t="s">
        <v>16388</v>
      </c>
      <c r="J15969" t="str">
        <f>+VLOOKUP(Tabla1[[#This Row],[Codreg]],$G$347:$K$362,4,0)</f>
        <v>https://upload.wikimedia.org/wikipedia/commons/4/44/Coat_of_arms_of_Magallanes%2C_Chile.svg</v>
      </c>
      <c r="K15969" t="str">
        <f>+VLOOKUP(Tabla1[[#This Row],[Codreg]],$G$347:$K$362,5,0)</f>
        <v>https://raw.githubusercontent.com/Sud-Austral/LOGOS-DATA/main/LocalizaReg/12.jpg</v>
      </c>
    </row>
    <row r="15970" spans="1:11" x14ac:dyDescent="0.3">
      <c r="A15970" t="s">
        <v>277</v>
      </c>
      <c r="B15970">
        <v>12</v>
      </c>
      <c r="G15970" s="7">
        <v>99112273025</v>
      </c>
      <c r="H15970" t="s">
        <v>25010</v>
      </c>
      <c r="I15970" t="s">
        <v>16389</v>
      </c>
      <c r="J15970" t="str">
        <f>+VLOOKUP(Tabla1[[#This Row],[Codreg]],$G$347:$K$362,4,0)</f>
        <v>https://upload.wikimedia.org/wikipedia/commons/4/44/Coat_of_arms_of_Magallanes%2C_Chile.svg</v>
      </c>
      <c r="K15970" t="str">
        <f>+VLOOKUP(Tabla1[[#This Row],[Codreg]],$G$347:$K$362,5,0)</f>
        <v>https://raw.githubusercontent.com/Sud-Austral/LOGOS-DATA/main/LocalizaReg/12.jpg</v>
      </c>
    </row>
    <row r="15971" spans="1:11" x14ac:dyDescent="0.3">
      <c r="A15971" t="s">
        <v>277</v>
      </c>
      <c r="B15971">
        <v>12</v>
      </c>
      <c r="G15971" s="7">
        <v>99112287012</v>
      </c>
      <c r="H15971" t="s">
        <v>25010</v>
      </c>
      <c r="I15971" t="s">
        <v>16390</v>
      </c>
      <c r="J15971" t="str">
        <f>+VLOOKUP(Tabla1[[#This Row],[Codreg]],$G$347:$K$362,4,0)</f>
        <v>https://upload.wikimedia.org/wikipedia/commons/4/44/Coat_of_arms_of_Magallanes%2C_Chile.svg</v>
      </c>
      <c r="K15971" t="str">
        <f>+VLOOKUP(Tabla1[[#This Row],[Codreg]],$G$347:$K$362,5,0)</f>
        <v>https://raw.githubusercontent.com/Sud-Austral/LOGOS-DATA/main/LocalizaReg/12.jpg</v>
      </c>
    </row>
    <row r="15972" spans="1:11" x14ac:dyDescent="0.3">
      <c r="A15972" t="s">
        <v>277</v>
      </c>
      <c r="B15972">
        <v>12</v>
      </c>
      <c r="G15972" s="7">
        <v>99112273027</v>
      </c>
      <c r="H15972" t="s">
        <v>25010</v>
      </c>
      <c r="I15972" t="s">
        <v>16391</v>
      </c>
      <c r="J15972" t="str">
        <f>+VLOOKUP(Tabla1[[#This Row],[Codreg]],$G$347:$K$362,4,0)</f>
        <v>https://upload.wikimedia.org/wikipedia/commons/4/44/Coat_of_arms_of_Magallanes%2C_Chile.svg</v>
      </c>
      <c r="K15972" t="str">
        <f>+VLOOKUP(Tabla1[[#This Row],[Codreg]],$G$347:$K$362,5,0)</f>
        <v>https://raw.githubusercontent.com/Sud-Austral/LOGOS-DATA/main/LocalizaReg/12.jpg</v>
      </c>
    </row>
    <row r="15973" spans="1:11" x14ac:dyDescent="0.3">
      <c r="A15973" t="s">
        <v>277</v>
      </c>
      <c r="B15973">
        <v>12</v>
      </c>
      <c r="G15973" s="7">
        <v>99112272014</v>
      </c>
      <c r="H15973" t="s">
        <v>25010</v>
      </c>
      <c r="I15973" t="s">
        <v>16392</v>
      </c>
      <c r="J15973" t="str">
        <f>+VLOOKUP(Tabla1[[#This Row],[Codreg]],$G$347:$K$362,4,0)</f>
        <v>https://upload.wikimedia.org/wikipedia/commons/4/44/Coat_of_arms_of_Magallanes%2C_Chile.svg</v>
      </c>
      <c r="K15973" t="str">
        <f>+VLOOKUP(Tabla1[[#This Row],[Codreg]],$G$347:$K$362,5,0)</f>
        <v>https://raw.githubusercontent.com/Sud-Austral/LOGOS-DATA/main/LocalizaReg/12.jpg</v>
      </c>
    </row>
    <row r="15974" spans="1:11" x14ac:dyDescent="0.3">
      <c r="A15974" t="s">
        <v>277</v>
      </c>
      <c r="B15974">
        <v>12</v>
      </c>
      <c r="G15974" s="7">
        <v>99112272025</v>
      </c>
      <c r="H15974" t="s">
        <v>25010</v>
      </c>
      <c r="I15974" t="s">
        <v>16393</v>
      </c>
      <c r="J15974" t="str">
        <f>+VLOOKUP(Tabla1[[#This Row],[Codreg]],$G$347:$K$362,4,0)</f>
        <v>https://upload.wikimedia.org/wikipedia/commons/4/44/Coat_of_arms_of_Magallanes%2C_Chile.svg</v>
      </c>
      <c r="K15974" t="str">
        <f>+VLOOKUP(Tabla1[[#This Row],[Codreg]],$G$347:$K$362,5,0)</f>
        <v>https://raw.githubusercontent.com/Sud-Austral/LOGOS-DATA/main/LocalizaReg/12.jpg</v>
      </c>
    </row>
    <row r="15975" spans="1:11" x14ac:dyDescent="0.3">
      <c r="A15975" t="s">
        <v>277</v>
      </c>
      <c r="B15975">
        <v>12</v>
      </c>
      <c r="G15975" s="7">
        <v>99112288002</v>
      </c>
      <c r="H15975" t="s">
        <v>25010</v>
      </c>
      <c r="I15975" t="s">
        <v>16394</v>
      </c>
      <c r="J15975" t="str">
        <f>+VLOOKUP(Tabla1[[#This Row],[Codreg]],$G$347:$K$362,4,0)</f>
        <v>https://upload.wikimedia.org/wikipedia/commons/4/44/Coat_of_arms_of_Magallanes%2C_Chile.svg</v>
      </c>
      <c r="K15975" t="str">
        <f>+VLOOKUP(Tabla1[[#This Row],[Codreg]],$G$347:$K$362,5,0)</f>
        <v>https://raw.githubusercontent.com/Sud-Austral/LOGOS-DATA/main/LocalizaReg/12.jpg</v>
      </c>
    </row>
    <row r="15976" spans="1:11" x14ac:dyDescent="0.3">
      <c r="A15976" t="s">
        <v>277</v>
      </c>
      <c r="B15976">
        <v>12</v>
      </c>
      <c r="G15976" s="7">
        <v>99112200056</v>
      </c>
      <c r="H15976" t="s">
        <v>25010</v>
      </c>
      <c r="I15976" t="s">
        <v>16395</v>
      </c>
      <c r="J15976" t="str">
        <f>+VLOOKUP(Tabla1[[#This Row],[Codreg]],$G$347:$K$362,4,0)</f>
        <v>https://upload.wikimedia.org/wikipedia/commons/4/44/Coat_of_arms_of_Magallanes%2C_Chile.svg</v>
      </c>
      <c r="K15976" t="str">
        <f>+VLOOKUP(Tabla1[[#This Row],[Codreg]],$G$347:$K$362,5,0)</f>
        <v>https://raw.githubusercontent.com/Sud-Austral/LOGOS-DATA/main/LocalizaReg/12.jpg</v>
      </c>
    </row>
    <row r="15977" spans="1:11" x14ac:dyDescent="0.3">
      <c r="A15977" t="s">
        <v>277</v>
      </c>
      <c r="B15977">
        <v>12</v>
      </c>
      <c r="G15977" s="7">
        <v>99112200088</v>
      </c>
      <c r="H15977" t="s">
        <v>25010</v>
      </c>
      <c r="I15977" t="s">
        <v>16396</v>
      </c>
      <c r="J15977" t="str">
        <f>+VLOOKUP(Tabla1[[#This Row],[Codreg]],$G$347:$K$362,4,0)</f>
        <v>https://upload.wikimedia.org/wikipedia/commons/4/44/Coat_of_arms_of_Magallanes%2C_Chile.svg</v>
      </c>
      <c r="K15977" t="str">
        <f>+VLOOKUP(Tabla1[[#This Row],[Codreg]],$G$347:$K$362,5,0)</f>
        <v>https://raw.githubusercontent.com/Sud-Austral/LOGOS-DATA/main/LocalizaReg/12.jpg</v>
      </c>
    </row>
    <row r="15978" spans="1:11" x14ac:dyDescent="0.3">
      <c r="A15978" t="s">
        <v>277</v>
      </c>
      <c r="B15978">
        <v>12</v>
      </c>
      <c r="G15978" s="7">
        <v>99112232043</v>
      </c>
      <c r="H15978" t="s">
        <v>25010</v>
      </c>
      <c r="I15978" t="s">
        <v>16397</v>
      </c>
      <c r="J15978" t="str">
        <f>+VLOOKUP(Tabla1[[#This Row],[Codreg]],$G$347:$K$362,4,0)</f>
        <v>https://upload.wikimedia.org/wikipedia/commons/4/44/Coat_of_arms_of_Magallanes%2C_Chile.svg</v>
      </c>
      <c r="K15978" t="str">
        <f>+VLOOKUP(Tabla1[[#This Row],[Codreg]],$G$347:$K$362,5,0)</f>
        <v>https://raw.githubusercontent.com/Sud-Austral/LOGOS-DATA/main/LocalizaReg/12.jpg</v>
      </c>
    </row>
    <row r="15979" spans="1:11" x14ac:dyDescent="0.3">
      <c r="A15979" t="s">
        <v>277</v>
      </c>
      <c r="B15979">
        <v>12</v>
      </c>
      <c r="G15979" s="7">
        <v>99112232107</v>
      </c>
      <c r="H15979" t="s">
        <v>25010</v>
      </c>
      <c r="I15979" t="s">
        <v>16398</v>
      </c>
      <c r="J15979" t="str">
        <f>+VLOOKUP(Tabla1[[#This Row],[Codreg]],$G$347:$K$362,4,0)</f>
        <v>https://upload.wikimedia.org/wikipedia/commons/4/44/Coat_of_arms_of_Magallanes%2C_Chile.svg</v>
      </c>
      <c r="K15979" t="str">
        <f>+VLOOKUP(Tabla1[[#This Row],[Codreg]],$G$347:$K$362,5,0)</f>
        <v>https://raw.githubusercontent.com/Sud-Austral/LOGOS-DATA/main/LocalizaReg/12.jpg</v>
      </c>
    </row>
    <row r="15980" spans="1:11" x14ac:dyDescent="0.3">
      <c r="A15980" t="s">
        <v>277</v>
      </c>
      <c r="B15980">
        <v>12</v>
      </c>
      <c r="G15980" s="7">
        <v>99112250257</v>
      </c>
      <c r="H15980" t="s">
        <v>25010</v>
      </c>
      <c r="I15980" t="s">
        <v>16399</v>
      </c>
      <c r="J15980" t="str">
        <f>+VLOOKUP(Tabla1[[#This Row],[Codreg]],$G$347:$K$362,4,0)</f>
        <v>https://upload.wikimedia.org/wikipedia/commons/4/44/Coat_of_arms_of_Magallanes%2C_Chile.svg</v>
      </c>
      <c r="K15980" t="str">
        <f>+VLOOKUP(Tabla1[[#This Row],[Codreg]],$G$347:$K$362,5,0)</f>
        <v>https://raw.githubusercontent.com/Sud-Austral/LOGOS-DATA/main/LocalizaReg/12.jpg</v>
      </c>
    </row>
    <row r="15981" spans="1:11" x14ac:dyDescent="0.3">
      <c r="A15981" t="s">
        <v>277</v>
      </c>
      <c r="B15981">
        <v>12</v>
      </c>
      <c r="G15981" s="7">
        <v>99112286037</v>
      </c>
      <c r="H15981" t="s">
        <v>25010</v>
      </c>
      <c r="I15981" t="s">
        <v>16400</v>
      </c>
      <c r="J15981" t="str">
        <f>+VLOOKUP(Tabla1[[#This Row],[Codreg]],$G$347:$K$362,4,0)</f>
        <v>https://upload.wikimedia.org/wikipedia/commons/4/44/Coat_of_arms_of_Magallanes%2C_Chile.svg</v>
      </c>
      <c r="K15981" t="str">
        <f>+VLOOKUP(Tabla1[[#This Row],[Codreg]],$G$347:$K$362,5,0)</f>
        <v>https://raw.githubusercontent.com/Sud-Austral/LOGOS-DATA/main/LocalizaReg/12.jpg</v>
      </c>
    </row>
    <row r="15982" spans="1:11" x14ac:dyDescent="0.3">
      <c r="A15982" t="s">
        <v>277</v>
      </c>
      <c r="B15982">
        <v>12</v>
      </c>
      <c r="G15982" s="7">
        <v>99112287043</v>
      </c>
      <c r="H15982" t="s">
        <v>25010</v>
      </c>
      <c r="I15982" t="s">
        <v>16401</v>
      </c>
      <c r="J15982" t="str">
        <f>+VLOOKUP(Tabla1[[#This Row],[Codreg]],$G$347:$K$362,4,0)</f>
        <v>https://upload.wikimedia.org/wikipedia/commons/4/44/Coat_of_arms_of_Magallanes%2C_Chile.svg</v>
      </c>
      <c r="K15982" t="str">
        <f>+VLOOKUP(Tabla1[[#This Row],[Codreg]],$G$347:$K$362,5,0)</f>
        <v>https://raw.githubusercontent.com/Sud-Austral/LOGOS-DATA/main/LocalizaReg/12.jpg</v>
      </c>
    </row>
    <row r="15983" spans="1:11" x14ac:dyDescent="0.3">
      <c r="A15983" t="s">
        <v>277</v>
      </c>
      <c r="B15983">
        <v>12</v>
      </c>
      <c r="G15983" s="7">
        <v>99112283019</v>
      </c>
      <c r="H15983" t="s">
        <v>25010</v>
      </c>
      <c r="I15983" t="s">
        <v>16402</v>
      </c>
      <c r="J15983" t="str">
        <f>+VLOOKUP(Tabla1[[#This Row],[Codreg]],$G$347:$K$362,4,0)</f>
        <v>https://upload.wikimedia.org/wikipedia/commons/4/44/Coat_of_arms_of_Magallanes%2C_Chile.svg</v>
      </c>
      <c r="K15983" t="str">
        <f>+VLOOKUP(Tabla1[[#This Row],[Codreg]],$G$347:$K$362,5,0)</f>
        <v>https://raw.githubusercontent.com/Sud-Austral/LOGOS-DATA/main/LocalizaReg/12.jpg</v>
      </c>
    </row>
    <row r="15984" spans="1:11" x14ac:dyDescent="0.3">
      <c r="A15984" t="s">
        <v>277</v>
      </c>
      <c r="B15984">
        <v>12</v>
      </c>
      <c r="G15984" s="7">
        <v>99112260002</v>
      </c>
      <c r="H15984" t="s">
        <v>25010</v>
      </c>
      <c r="I15984" t="s">
        <v>16403</v>
      </c>
      <c r="J15984" t="str">
        <f>+VLOOKUP(Tabla1[[#This Row],[Codreg]],$G$347:$K$362,4,0)</f>
        <v>https://upload.wikimedia.org/wikipedia/commons/4/44/Coat_of_arms_of_Magallanes%2C_Chile.svg</v>
      </c>
      <c r="K15984" t="str">
        <f>+VLOOKUP(Tabla1[[#This Row],[Codreg]],$G$347:$K$362,5,0)</f>
        <v>https://raw.githubusercontent.com/Sud-Austral/LOGOS-DATA/main/LocalizaReg/12.jpg</v>
      </c>
    </row>
    <row r="15985" spans="1:11" x14ac:dyDescent="0.3">
      <c r="A15985" t="s">
        <v>277</v>
      </c>
      <c r="B15985">
        <v>12</v>
      </c>
      <c r="G15985" s="7">
        <v>99112260046</v>
      </c>
      <c r="H15985" t="s">
        <v>25010</v>
      </c>
      <c r="I15985" t="s">
        <v>16404</v>
      </c>
      <c r="J15985" t="str">
        <f>+VLOOKUP(Tabla1[[#This Row],[Codreg]],$G$347:$K$362,4,0)</f>
        <v>https://upload.wikimedia.org/wikipedia/commons/4/44/Coat_of_arms_of_Magallanes%2C_Chile.svg</v>
      </c>
      <c r="K15985" t="str">
        <f>+VLOOKUP(Tabla1[[#This Row],[Codreg]],$G$347:$K$362,5,0)</f>
        <v>https://raw.githubusercontent.com/Sud-Austral/LOGOS-DATA/main/LocalizaReg/12.jpg</v>
      </c>
    </row>
    <row r="15986" spans="1:11" x14ac:dyDescent="0.3">
      <c r="A15986" t="s">
        <v>277</v>
      </c>
      <c r="B15986">
        <v>12</v>
      </c>
      <c r="G15986" s="7">
        <v>99112262018</v>
      </c>
      <c r="H15986" t="s">
        <v>25010</v>
      </c>
      <c r="I15986" t="s">
        <v>16405</v>
      </c>
      <c r="J15986" t="str">
        <f>+VLOOKUP(Tabla1[[#This Row],[Codreg]],$G$347:$K$362,4,0)</f>
        <v>https://upload.wikimedia.org/wikipedia/commons/4/44/Coat_of_arms_of_Magallanes%2C_Chile.svg</v>
      </c>
      <c r="K15986" t="str">
        <f>+VLOOKUP(Tabla1[[#This Row],[Codreg]],$G$347:$K$362,5,0)</f>
        <v>https://raw.githubusercontent.com/Sud-Austral/LOGOS-DATA/main/LocalizaReg/12.jpg</v>
      </c>
    </row>
    <row r="15987" spans="1:11" x14ac:dyDescent="0.3">
      <c r="A15987" t="s">
        <v>277</v>
      </c>
      <c r="B15987">
        <v>12</v>
      </c>
      <c r="G15987" s="7">
        <v>99112262059</v>
      </c>
      <c r="H15987" t="s">
        <v>25010</v>
      </c>
      <c r="I15987" t="s">
        <v>16406</v>
      </c>
      <c r="J15987" t="str">
        <f>+VLOOKUP(Tabla1[[#This Row],[Codreg]],$G$347:$K$362,4,0)</f>
        <v>https://upload.wikimedia.org/wikipedia/commons/4/44/Coat_of_arms_of_Magallanes%2C_Chile.svg</v>
      </c>
      <c r="K15987" t="str">
        <f>+VLOOKUP(Tabla1[[#This Row],[Codreg]],$G$347:$K$362,5,0)</f>
        <v>https://raw.githubusercontent.com/Sud-Austral/LOGOS-DATA/main/LocalizaReg/12.jpg</v>
      </c>
    </row>
    <row r="15988" spans="1:11" x14ac:dyDescent="0.3">
      <c r="A15988" t="s">
        <v>277</v>
      </c>
      <c r="B15988">
        <v>12</v>
      </c>
      <c r="G15988" s="7">
        <v>99112262065</v>
      </c>
      <c r="H15988" t="s">
        <v>25010</v>
      </c>
      <c r="I15988" t="s">
        <v>16407</v>
      </c>
      <c r="J15988" t="str">
        <f>+VLOOKUP(Tabla1[[#This Row],[Codreg]],$G$347:$K$362,4,0)</f>
        <v>https://upload.wikimedia.org/wikipedia/commons/4/44/Coat_of_arms_of_Magallanes%2C_Chile.svg</v>
      </c>
      <c r="K15988" t="str">
        <f>+VLOOKUP(Tabla1[[#This Row],[Codreg]],$G$347:$K$362,5,0)</f>
        <v>https://raw.githubusercontent.com/Sud-Austral/LOGOS-DATA/main/LocalizaReg/12.jpg</v>
      </c>
    </row>
    <row r="15989" spans="1:11" x14ac:dyDescent="0.3">
      <c r="A15989" t="s">
        <v>277</v>
      </c>
      <c r="B15989">
        <v>12</v>
      </c>
      <c r="G15989" s="7">
        <v>99112262089</v>
      </c>
      <c r="H15989" t="s">
        <v>25010</v>
      </c>
      <c r="I15989" t="s">
        <v>16408</v>
      </c>
      <c r="J15989" t="str">
        <f>+VLOOKUP(Tabla1[[#This Row],[Codreg]],$G$347:$K$362,4,0)</f>
        <v>https://upload.wikimedia.org/wikipedia/commons/4/44/Coat_of_arms_of_Magallanes%2C_Chile.svg</v>
      </c>
      <c r="K15989" t="str">
        <f>+VLOOKUP(Tabla1[[#This Row],[Codreg]],$G$347:$K$362,5,0)</f>
        <v>https://raw.githubusercontent.com/Sud-Austral/LOGOS-DATA/main/LocalizaReg/12.jpg</v>
      </c>
    </row>
    <row r="15990" spans="1:11" x14ac:dyDescent="0.3">
      <c r="A15990" t="s">
        <v>277</v>
      </c>
      <c r="B15990">
        <v>12</v>
      </c>
      <c r="G15990" s="7">
        <v>99112262088</v>
      </c>
      <c r="H15990" t="s">
        <v>25010</v>
      </c>
      <c r="I15990" t="s">
        <v>16409</v>
      </c>
      <c r="J15990" t="str">
        <f>+VLOOKUP(Tabla1[[#This Row],[Codreg]],$G$347:$K$362,4,0)</f>
        <v>https://upload.wikimedia.org/wikipedia/commons/4/44/Coat_of_arms_of_Magallanes%2C_Chile.svg</v>
      </c>
      <c r="K15990" t="str">
        <f>+VLOOKUP(Tabla1[[#This Row],[Codreg]],$G$347:$K$362,5,0)</f>
        <v>https://raw.githubusercontent.com/Sud-Austral/LOGOS-DATA/main/LocalizaReg/12.jpg</v>
      </c>
    </row>
    <row r="15991" spans="1:11" x14ac:dyDescent="0.3">
      <c r="A15991" t="s">
        <v>277</v>
      </c>
      <c r="B15991">
        <v>12</v>
      </c>
      <c r="G15991" s="7">
        <v>99112271066</v>
      </c>
      <c r="H15991" t="s">
        <v>25010</v>
      </c>
      <c r="I15991" t="s">
        <v>16410</v>
      </c>
      <c r="J15991" t="str">
        <f>+VLOOKUP(Tabla1[[#This Row],[Codreg]],$G$347:$K$362,4,0)</f>
        <v>https://upload.wikimedia.org/wikipedia/commons/4/44/Coat_of_arms_of_Magallanes%2C_Chile.svg</v>
      </c>
      <c r="K15991" t="str">
        <f>+VLOOKUP(Tabla1[[#This Row],[Codreg]],$G$347:$K$362,5,0)</f>
        <v>https://raw.githubusercontent.com/Sud-Austral/LOGOS-DATA/main/LocalizaReg/12.jpg</v>
      </c>
    </row>
    <row r="15992" spans="1:11" x14ac:dyDescent="0.3">
      <c r="A15992" t="s">
        <v>277</v>
      </c>
      <c r="B15992">
        <v>12</v>
      </c>
      <c r="G15992" s="7">
        <v>99112271050</v>
      </c>
      <c r="H15992" t="s">
        <v>25010</v>
      </c>
      <c r="I15992" t="s">
        <v>16411</v>
      </c>
      <c r="J15992" t="str">
        <f>+VLOOKUP(Tabla1[[#This Row],[Codreg]],$G$347:$K$362,4,0)</f>
        <v>https://upload.wikimedia.org/wikipedia/commons/4/44/Coat_of_arms_of_Magallanes%2C_Chile.svg</v>
      </c>
      <c r="K15992" t="str">
        <f>+VLOOKUP(Tabla1[[#This Row],[Codreg]],$G$347:$K$362,5,0)</f>
        <v>https://raw.githubusercontent.com/Sud-Austral/LOGOS-DATA/main/LocalizaReg/12.jpg</v>
      </c>
    </row>
    <row r="15993" spans="1:11" x14ac:dyDescent="0.3">
      <c r="A15993" t="s">
        <v>277</v>
      </c>
      <c r="B15993">
        <v>12</v>
      </c>
      <c r="G15993" s="7">
        <v>99112271051</v>
      </c>
      <c r="H15993" t="s">
        <v>25010</v>
      </c>
      <c r="I15993" t="s">
        <v>16412</v>
      </c>
      <c r="J15993" t="str">
        <f>+VLOOKUP(Tabla1[[#This Row],[Codreg]],$G$347:$K$362,4,0)</f>
        <v>https://upload.wikimedia.org/wikipedia/commons/4/44/Coat_of_arms_of_Magallanes%2C_Chile.svg</v>
      </c>
      <c r="K15993" t="str">
        <f>+VLOOKUP(Tabla1[[#This Row],[Codreg]],$G$347:$K$362,5,0)</f>
        <v>https://raw.githubusercontent.com/Sud-Austral/LOGOS-DATA/main/LocalizaReg/12.jpg</v>
      </c>
    </row>
    <row r="15994" spans="1:11" x14ac:dyDescent="0.3">
      <c r="A15994" t="s">
        <v>277</v>
      </c>
      <c r="B15994">
        <v>12</v>
      </c>
      <c r="G15994" s="7">
        <v>99112271025</v>
      </c>
      <c r="H15994" t="s">
        <v>25010</v>
      </c>
      <c r="I15994" t="s">
        <v>16413</v>
      </c>
      <c r="J15994" t="str">
        <f>+VLOOKUP(Tabla1[[#This Row],[Codreg]],$G$347:$K$362,4,0)</f>
        <v>https://upload.wikimedia.org/wikipedia/commons/4/44/Coat_of_arms_of_Magallanes%2C_Chile.svg</v>
      </c>
      <c r="K15994" t="str">
        <f>+VLOOKUP(Tabla1[[#This Row],[Codreg]],$G$347:$K$362,5,0)</f>
        <v>https://raw.githubusercontent.com/Sud-Austral/LOGOS-DATA/main/LocalizaReg/12.jpg</v>
      </c>
    </row>
    <row r="15995" spans="1:11" x14ac:dyDescent="0.3">
      <c r="A15995" t="s">
        <v>277</v>
      </c>
      <c r="B15995">
        <v>12</v>
      </c>
      <c r="G15995" s="7">
        <v>99112271036</v>
      </c>
      <c r="H15995" t="s">
        <v>25010</v>
      </c>
      <c r="I15995" t="s">
        <v>16414</v>
      </c>
      <c r="J15995" t="str">
        <f>+VLOOKUP(Tabla1[[#This Row],[Codreg]],$G$347:$K$362,4,0)</f>
        <v>https://upload.wikimedia.org/wikipedia/commons/4/44/Coat_of_arms_of_Magallanes%2C_Chile.svg</v>
      </c>
      <c r="K15995" t="str">
        <f>+VLOOKUP(Tabla1[[#This Row],[Codreg]],$G$347:$K$362,5,0)</f>
        <v>https://raw.githubusercontent.com/Sud-Austral/LOGOS-DATA/main/LocalizaReg/12.jpg</v>
      </c>
    </row>
    <row r="15996" spans="1:11" x14ac:dyDescent="0.3">
      <c r="A15996" t="s">
        <v>277</v>
      </c>
      <c r="B15996">
        <v>12</v>
      </c>
      <c r="G15996" s="7">
        <v>99112271037</v>
      </c>
      <c r="H15996" t="s">
        <v>25010</v>
      </c>
      <c r="I15996" t="s">
        <v>16415</v>
      </c>
      <c r="J15996" t="str">
        <f>+VLOOKUP(Tabla1[[#This Row],[Codreg]],$G$347:$K$362,4,0)</f>
        <v>https://upload.wikimedia.org/wikipedia/commons/4/44/Coat_of_arms_of_Magallanes%2C_Chile.svg</v>
      </c>
      <c r="K15996" t="str">
        <f>+VLOOKUP(Tabla1[[#This Row],[Codreg]],$G$347:$K$362,5,0)</f>
        <v>https://raw.githubusercontent.com/Sud-Austral/LOGOS-DATA/main/LocalizaReg/12.jpg</v>
      </c>
    </row>
    <row r="15997" spans="1:11" x14ac:dyDescent="0.3">
      <c r="A15997" t="s">
        <v>277</v>
      </c>
      <c r="B15997">
        <v>12</v>
      </c>
      <c r="G15997" s="7">
        <v>99112270015</v>
      </c>
      <c r="H15997" t="s">
        <v>25010</v>
      </c>
      <c r="I15997" t="s">
        <v>16416</v>
      </c>
      <c r="J15997" t="str">
        <f>+VLOOKUP(Tabla1[[#This Row],[Codreg]],$G$347:$K$362,4,0)</f>
        <v>https://upload.wikimedia.org/wikipedia/commons/4/44/Coat_of_arms_of_Magallanes%2C_Chile.svg</v>
      </c>
      <c r="K15997" t="str">
        <f>+VLOOKUP(Tabla1[[#This Row],[Codreg]],$G$347:$K$362,5,0)</f>
        <v>https://raw.githubusercontent.com/Sud-Austral/LOGOS-DATA/main/LocalizaReg/12.jpg</v>
      </c>
    </row>
    <row r="15998" spans="1:11" x14ac:dyDescent="0.3">
      <c r="A15998" t="s">
        <v>277</v>
      </c>
      <c r="B15998">
        <v>12</v>
      </c>
      <c r="G15998" s="7">
        <v>99112272005</v>
      </c>
      <c r="H15998" t="s">
        <v>25010</v>
      </c>
      <c r="I15998" t="s">
        <v>16417</v>
      </c>
      <c r="J15998" t="str">
        <f>+VLOOKUP(Tabla1[[#This Row],[Codreg]],$G$347:$K$362,4,0)</f>
        <v>https://upload.wikimedia.org/wikipedia/commons/4/44/Coat_of_arms_of_Magallanes%2C_Chile.svg</v>
      </c>
      <c r="K15998" t="str">
        <f>+VLOOKUP(Tabla1[[#This Row],[Codreg]],$G$347:$K$362,5,0)</f>
        <v>https://raw.githubusercontent.com/Sud-Austral/LOGOS-DATA/main/LocalizaReg/12.jpg</v>
      </c>
    </row>
    <row r="15999" spans="1:11" x14ac:dyDescent="0.3">
      <c r="A15999" t="s">
        <v>277</v>
      </c>
      <c r="B15999">
        <v>12</v>
      </c>
      <c r="G15999" s="7">
        <v>99112270010</v>
      </c>
      <c r="H15999" t="s">
        <v>25010</v>
      </c>
      <c r="I15999" t="s">
        <v>16418</v>
      </c>
      <c r="J15999" t="str">
        <f>+VLOOKUP(Tabla1[[#This Row],[Codreg]],$G$347:$K$362,4,0)</f>
        <v>https://upload.wikimedia.org/wikipedia/commons/4/44/Coat_of_arms_of_Magallanes%2C_Chile.svg</v>
      </c>
      <c r="K15999" t="str">
        <f>+VLOOKUP(Tabla1[[#This Row],[Codreg]],$G$347:$K$362,5,0)</f>
        <v>https://raw.githubusercontent.com/Sud-Austral/LOGOS-DATA/main/LocalizaReg/12.jpg</v>
      </c>
    </row>
    <row r="16000" spans="1:11" x14ac:dyDescent="0.3">
      <c r="A16000" t="s">
        <v>277</v>
      </c>
      <c r="B16000">
        <v>12</v>
      </c>
      <c r="G16000" s="7">
        <v>99112272012</v>
      </c>
      <c r="H16000" t="s">
        <v>25010</v>
      </c>
      <c r="I16000" t="s">
        <v>16419</v>
      </c>
      <c r="J16000" t="str">
        <f>+VLOOKUP(Tabla1[[#This Row],[Codreg]],$G$347:$K$362,4,0)</f>
        <v>https://upload.wikimedia.org/wikipedia/commons/4/44/Coat_of_arms_of_Magallanes%2C_Chile.svg</v>
      </c>
      <c r="K16000" t="str">
        <f>+VLOOKUP(Tabla1[[#This Row],[Codreg]],$G$347:$K$362,5,0)</f>
        <v>https://raw.githubusercontent.com/Sud-Austral/LOGOS-DATA/main/LocalizaReg/12.jpg</v>
      </c>
    </row>
    <row r="16001" spans="1:11" x14ac:dyDescent="0.3">
      <c r="A16001" t="s">
        <v>277</v>
      </c>
      <c r="B16001">
        <v>12</v>
      </c>
      <c r="G16001" s="7">
        <v>99112289013</v>
      </c>
      <c r="H16001" t="s">
        <v>25010</v>
      </c>
      <c r="I16001" t="s">
        <v>16420</v>
      </c>
      <c r="J16001" t="str">
        <f>+VLOOKUP(Tabla1[[#This Row],[Codreg]],$G$347:$K$362,4,0)</f>
        <v>https://upload.wikimedia.org/wikipedia/commons/4/44/Coat_of_arms_of_Magallanes%2C_Chile.svg</v>
      </c>
      <c r="K16001" t="str">
        <f>+VLOOKUP(Tabla1[[#This Row],[Codreg]],$G$347:$K$362,5,0)</f>
        <v>https://raw.githubusercontent.com/Sud-Austral/LOGOS-DATA/main/LocalizaReg/12.jpg</v>
      </c>
    </row>
    <row r="16002" spans="1:11" x14ac:dyDescent="0.3">
      <c r="A16002" t="s">
        <v>277</v>
      </c>
      <c r="B16002">
        <v>12</v>
      </c>
      <c r="G16002" s="7">
        <v>99112286035</v>
      </c>
      <c r="H16002" t="s">
        <v>25010</v>
      </c>
      <c r="I16002" t="s">
        <v>16421</v>
      </c>
      <c r="J16002" t="str">
        <f>+VLOOKUP(Tabla1[[#This Row],[Codreg]],$G$347:$K$362,4,0)</f>
        <v>https://upload.wikimedia.org/wikipedia/commons/4/44/Coat_of_arms_of_Magallanes%2C_Chile.svg</v>
      </c>
      <c r="K16002" t="str">
        <f>+VLOOKUP(Tabla1[[#This Row],[Codreg]],$G$347:$K$362,5,0)</f>
        <v>https://raw.githubusercontent.com/Sud-Austral/LOGOS-DATA/main/LocalizaReg/12.jpg</v>
      </c>
    </row>
    <row r="16003" spans="1:11" x14ac:dyDescent="0.3">
      <c r="A16003" t="s">
        <v>277</v>
      </c>
      <c r="B16003">
        <v>12</v>
      </c>
      <c r="G16003" s="7">
        <v>99112290029</v>
      </c>
      <c r="H16003" t="s">
        <v>25010</v>
      </c>
      <c r="I16003" t="s">
        <v>16422</v>
      </c>
      <c r="J16003" t="str">
        <f>+VLOOKUP(Tabla1[[#This Row],[Codreg]],$G$347:$K$362,4,0)</f>
        <v>https://upload.wikimedia.org/wikipedia/commons/4/44/Coat_of_arms_of_Magallanes%2C_Chile.svg</v>
      </c>
      <c r="K16003" t="str">
        <f>+VLOOKUP(Tabla1[[#This Row],[Codreg]],$G$347:$K$362,5,0)</f>
        <v>https://raw.githubusercontent.com/Sud-Austral/LOGOS-DATA/main/LocalizaReg/12.jpg</v>
      </c>
    </row>
    <row r="16004" spans="1:11" x14ac:dyDescent="0.3">
      <c r="A16004" t="s">
        <v>277</v>
      </c>
      <c r="B16004">
        <v>12</v>
      </c>
      <c r="G16004" s="7">
        <v>99112290015</v>
      </c>
      <c r="H16004" t="s">
        <v>25010</v>
      </c>
      <c r="I16004" t="s">
        <v>16423</v>
      </c>
      <c r="J16004" t="str">
        <f>+VLOOKUP(Tabla1[[#This Row],[Codreg]],$G$347:$K$362,4,0)</f>
        <v>https://upload.wikimedia.org/wikipedia/commons/4/44/Coat_of_arms_of_Magallanes%2C_Chile.svg</v>
      </c>
      <c r="K16004" t="str">
        <f>+VLOOKUP(Tabla1[[#This Row],[Codreg]],$G$347:$K$362,5,0)</f>
        <v>https://raw.githubusercontent.com/Sud-Austral/LOGOS-DATA/main/LocalizaReg/12.jpg</v>
      </c>
    </row>
    <row r="16005" spans="1:11" x14ac:dyDescent="0.3">
      <c r="A16005" t="s">
        <v>277</v>
      </c>
      <c r="B16005">
        <v>12</v>
      </c>
      <c r="G16005" s="7">
        <v>99112286017</v>
      </c>
      <c r="H16005" t="s">
        <v>25010</v>
      </c>
      <c r="I16005" t="s">
        <v>16424</v>
      </c>
      <c r="J16005" t="str">
        <f>+VLOOKUP(Tabla1[[#This Row],[Codreg]],$G$347:$K$362,4,0)</f>
        <v>https://upload.wikimedia.org/wikipedia/commons/4/44/Coat_of_arms_of_Magallanes%2C_Chile.svg</v>
      </c>
      <c r="K16005" t="str">
        <f>+VLOOKUP(Tabla1[[#This Row],[Codreg]],$G$347:$K$362,5,0)</f>
        <v>https://raw.githubusercontent.com/Sud-Austral/LOGOS-DATA/main/LocalizaReg/12.jpg</v>
      </c>
    </row>
    <row r="16006" spans="1:11" x14ac:dyDescent="0.3">
      <c r="A16006" t="s">
        <v>277</v>
      </c>
      <c r="B16006">
        <v>12</v>
      </c>
      <c r="G16006" s="7">
        <v>99112286016</v>
      </c>
      <c r="H16006" t="s">
        <v>25010</v>
      </c>
      <c r="I16006" t="s">
        <v>16425</v>
      </c>
      <c r="J16006" t="str">
        <f>+VLOOKUP(Tabla1[[#This Row],[Codreg]],$G$347:$K$362,4,0)</f>
        <v>https://upload.wikimedia.org/wikipedia/commons/4/44/Coat_of_arms_of_Magallanes%2C_Chile.svg</v>
      </c>
      <c r="K16006" t="str">
        <f>+VLOOKUP(Tabla1[[#This Row],[Codreg]],$G$347:$K$362,5,0)</f>
        <v>https://raw.githubusercontent.com/Sud-Austral/LOGOS-DATA/main/LocalizaReg/12.jpg</v>
      </c>
    </row>
    <row r="16007" spans="1:11" x14ac:dyDescent="0.3">
      <c r="A16007" t="s">
        <v>277</v>
      </c>
      <c r="B16007">
        <v>12</v>
      </c>
      <c r="G16007" s="7">
        <v>99112286008</v>
      </c>
      <c r="H16007" t="s">
        <v>25010</v>
      </c>
      <c r="I16007" t="s">
        <v>16426</v>
      </c>
      <c r="J16007" t="str">
        <f>+VLOOKUP(Tabla1[[#This Row],[Codreg]],$G$347:$K$362,4,0)</f>
        <v>https://upload.wikimedia.org/wikipedia/commons/4/44/Coat_of_arms_of_Magallanes%2C_Chile.svg</v>
      </c>
      <c r="K16007" t="str">
        <f>+VLOOKUP(Tabla1[[#This Row],[Codreg]],$G$347:$K$362,5,0)</f>
        <v>https://raw.githubusercontent.com/Sud-Austral/LOGOS-DATA/main/LocalizaReg/12.jpg</v>
      </c>
    </row>
    <row r="16008" spans="1:11" x14ac:dyDescent="0.3">
      <c r="A16008" t="s">
        <v>277</v>
      </c>
      <c r="B16008">
        <v>12</v>
      </c>
      <c r="G16008" s="7">
        <v>99112287008</v>
      </c>
      <c r="H16008" t="s">
        <v>25010</v>
      </c>
      <c r="I16008" t="s">
        <v>16427</v>
      </c>
      <c r="J16008" t="str">
        <f>+VLOOKUP(Tabla1[[#This Row],[Codreg]],$G$347:$K$362,4,0)</f>
        <v>https://upload.wikimedia.org/wikipedia/commons/4/44/Coat_of_arms_of_Magallanes%2C_Chile.svg</v>
      </c>
      <c r="K16008" t="str">
        <f>+VLOOKUP(Tabla1[[#This Row],[Codreg]],$G$347:$K$362,5,0)</f>
        <v>https://raw.githubusercontent.com/Sud-Austral/LOGOS-DATA/main/LocalizaReg/12.jpg</v>
      </c>
    </row>
    <row r="16009" spans="1:11" x14ac:dyDescent="0.3">
      <c r="A16009" t="s">
        <v>277</v>
      </c>
      <c r="B16009">
        <v>12</v>
      </c>
      <c r="G16009" s="7">
        <v>99112287010</v>
      </c>
      <c r="H16009" t="s">
        <v>25010</v>
      </c>
      <c r="I16009" t="s">
        <v>16428</v>
      </c>
      <c r="J16009" t="str">
        <f>+VLOOKUP(Tabla1[[#This Row],[Codreg]],$G$347:$K$362,4,0)</f>
        <v>https://upload.wikimedia.org/wikipedia/commons/4/44/Coat_of_arms_of_Magallanes%2C_Chile.svg</v>
      </c>
      <c r="K16009" t="str">
        <f>+VLOOKUP(Tabla1[[#This Row],[Codreg]],$G$347:$K$362,5,0)</f>
        <v>https://raw.githubusercontent.com/Sud-Austral/LOGOS-DATA/main/LocalizaReg/12.jpg</v>
      </c>
    </row>
    <row r="16010" spans="1:11" x14ac:dyDescent="0.3">
      <c r="A16010" t="s">
        <v>277</v>
      </c>
      <c r="B16010">
        <v>12</v>
      </c>
      <c r="G16010" s="7">
        <v>99112280011</v>
      </c>
      <c r="H16010" t="s">
        <v>25010</v>
      </c>
      <c r="I16010" t="s">
        <v>16429</v>
      </c>
      <c r="J16010" t="str">
        <f>+VLOOKUP(Tabla1[[#This Row],[Codreg]],$G$347:$K$362,4,0)</f>
        <v>https://upload.wikimedia.org/wikipedia/commons/4/44/Coat_of_arms_of_Magallanes%2C_Chile.svg</v>
      </c>
      <c r="K16010" t="str">
        <f>+VLOOKUP(Tabla1[[#This Row],[Codreg]],$G$347:$K$362,5,0)</f>
        <v>https://raw.githubusercontent.com/Sud-Austral/LOGOS-DATA/main/LocalizaReg/12.jpg</v>
      </c>
    </row>
    <row r="16011" spans="1:11" x14ac:dyDescent="0.3">
      <c r="A16011" t="s">
        <v>277</v>
      </c>
      <c r="B16011">
        <v>12</v>
      </c>
      <c r="G16011" s="7">
        <v>99112280020</v>
      </c>
      <c r="H16011" t="s">
        <v>25010</v>
      </c>
      <c r="I16011" t="s">
        <v>16430</v>
      </c>
      <c r="J16011" t="str">
        <f>+VLOOKUP(Tabla1[[#This Row],[Codreg]],$G$347:$K$362,4,0)</f>
        <v>https://upload.wikimedia.org/wikipedia/commons/4/44/Coat_of_arms_of_Magallanes%2C_Chile.svg</v>
      </c>
      <c r="K16011" t="str">
        <f>+VLOOKUP(Tabla1[[#This Row],[Codreg]],$G$347:$K$362,5,0)</f>
        <v>https://raw.githubusercontent.com/Sud-Austral/LOGOS-DATA/main/LocalizaReg/12.jpg</v>
      </c>
    </row>
    <row r="16012" spans="1:11" x14ac:dyDescent="0.3">
      <c r="A16012" t="s">
        <v>277</v>
      </c>
      <c r="B16012">
        <v>12</v>
      </c>
      <c r="G16012" s="7">
        <v>99112280043</v>
      </c>
      <c r="H16012" t="s">
        <v>25010</v>
      </c>
      <c r="I16012" t="s">
        <v>16431</v>
      </c>
      <c r="J16012" t="str">
        <f>+VLOOKUP(Tabla1[[#This Row],[Codreg]],$G$347:$K$362,4,0)</f>
        <v>https://upload.wikimedia.org/wikipedia/commons/4/44/Coat_of_arms_of_Magallanes%2C_Chile.svg</v>
      </c>
      <c r="K16012" t="str">
        <f>+VLOOKUP(Tabla1[[#This Row],[Codreg]],$G$347:$K$362,5,0)</f>
        <v>https://raw.githubusercontent.com/Sud-Austral/LOGOS-DATA/main/LocalizaReg/12.jpg</v>
      </c>
    </row>
    <row r="16013" spans="1:11" x14ac:dyDescent="0.3">
      <c r="A16013" t="s">
        <v>277</v>
      </c>
      <c r="B16013">
        <v>12</v>
      </c>
      <c r="G16013" s="7">
        <v>99112280005</v>
      </c>
      <c r="H16013" t="s">
        <v>25010</v>
      </c>
      <c r="I16013" t="s">
        <v>16432</v>
      </c>
      <c r="J16013" t="str">
        <f>+VLOOKUP(Tabla1[[#This Row],[Codreg]],$G$347:$K$362,4,0)</f>
        <v>https://upload.wikimedia.org/wikipedia/commons/4/44/Coat_of_arms_of_Magallanes%2C_Chile.svg</v>
      </c>
      <c r="K16013" t="str">
        <f>+VLOOKUP(Tabla1[[#This Row],[Codreg]],$G$347:$K$362,5,0)</f>
        <v>https://raw.githubusercontent.com/Sud-Austral/LOGOS-DATA/main/LocalizaReg/12.jpg</v>
      </c>
    </row>
    <row r="16014" spans="1:11" x14ac:dyDescent="0.3">
      <c r="A16014" t="s">
        <v>277</v>
      </c>
      <c r="B16014">
        <v>12</v>
      </c>
      <c r="G16014" s="7">
        <v>99112282041</v>
      </c>
      <c r="H16014" t="s">
        <v>25010</v>
      </c>
      <c r="I16014" t="s">
        <v>16433</v>
      </c>
      <c r="J16014" t="str">
        <f>+VLOOKUP(Tabla1[[#This Row],[Codreg]],$G$347:$K$362,4,0)</f>
        <v>https://upload.wikimedia.org/wikipedia/commons/4/44/Coat_of_arms_of_Magallanes%2C_Chile.svg</v>
      </c>
      <c r="K16014" t="str">
        <f>+VLOOKUP(Tabla1[[#This Row],[Codreg]],$G$347:$K$362,5,0)</f>
        <v>https://raw.githubusercontent.com/Sud-Austral/LOGOS-DATA/main/LocalizaReg/12.jpg</v>
      </c>
    </row>
    <row r="16015" spans="1:11" x14ac:dyDescent="0.3">
      <c r="A16015" t="s">
        <v>277</v>
      </c>
      <c r="B16015">
        <v>12</v>
      </c>
      <c r="G16015" s="7">
        <v>99112250186</v>
      </c>
      <c r="H16015" t="s">
        <v>25010</v>
      </c>
      <c r="I16015" t="s">
        <v>16434</v>
      </c>
      <c r="J16015" t="str">
        <f>+VLOOKUP(Tabla1[[#This Row],[Codreg]],$G$347:$K$362,4,0)</f>
        <v>https://upload.wikimedia.org/wikipedia/commons/4/44/Coat_of_arms_of_Magallanes%2C_Chile.svg</v>
      </c>
      <c r="K16015" t="str">
        <f>+VLOOKUP(Tabla1[[#This Row],[Codreg]],$G$347:$K$362,5,0)</f>
        <v>https://raw.githubusercontent.com/Sud-Austral/LOGOS-DATA/main/LocalizaReg/12.jpg</v>
      </c>
    </row>
    <row r="16016" spans="1:11" x14ac:dyDescent="0.3">
      <c r="A16016" t="s">
        <v>277</v>
      </c>
      <c r="B16016">
        <v>12</v>
      </c>
      <c r="G16016" s="7">
        <v>99112250187</v>
      </c>
      <c r="H16016" t="s">
        <v>25010</v>
      </c>
      <c r="I16016" t="s">
        <v>16435</v>
      </c>
      <c r="J16016" t="str">
        <f>+VLOOKUP(Tabla1[[#This Row],[Codreg]],$G$347:$K$362,4,0)</f>
        <v>https://upload.wikimedia.org/wikipedia/commons/4/44/Coat_of_arms_of_Magallanes%2C_Chile.svg</v>
      </c>
      <c r="K16016" t="str">
        <f>+VLOOKUP(Tabla1[[#This Row],[Codreg]],$G$347:$K$362,5,0)</f>
        <v>https://raw.githubusercontent.com/Sud-Austral/LOGOS-DATA/main/LocalizaReg/12.jpg</v>
      </c>
    </row>
    <row r="16017" spans="1:11" x14ac:dyDescent="0.3">
      <c r="A16017" t="s">
        <v>277</v>
      </c>
      <c r="B16017">
        <v>12</v>
      </c>
      <c r="G16017" s="7">
        <v>99112250185</v>
      </c>
      <c r="H16017" t="s">
        <v>25010</v>
      </c>
      <c r="I16017" t="s">
        <v>16436</v>
      </c>
      <c r="J16017" t="str">
        <f>+VLOOKUP(Tabla1[[#This Row],[Codreg]],$G$347:$K$362,4,0)</f>
        <v>https://upload.wikimedia.org/wikipedia/commons/4/44/Coat_of_arms_of_Magallanes%2C_Chile.svg</v>
      </c>
      <c r="K16017" t="str">
        <f>+VLOOKUP(Tabla1[[#This Row],[Codreg]],$G$347:$K$362,5,0)</f>
        <v>https://raw.githubusercontent.com/Sud-Austral/LOGOS-DATA/main/LocalizaReg/12.jpg</v>
      </c>
    </row>
    <row r="16018" spans="1:11" x14ac:dyDescent="0.3">
      <c r="A16018" t="s">
        <v>277</v>
      </c>
      <c r="B16018">
        <v>12</v>
      </c>
      <c r="G16018" s="7">
        <v>99112250195</v>
      </c>
      <c r="H16018" t="s">
        <v>25010</v>
      </c>
      <c r="I16018" t="s">
        <v>16437</v>
      </c>
      <c r="J16018" t="str">
        <f>+VLOOKUP(Tabla1[[#This Row],[Codreg]],$G$347:$K$362,4,0)</f>
        <v>https://upload.wikimedia.org/wikipedia/commons/4/44/Coat_of_arms_of_Magallanes%2C_Chile.svg</v>
      </c>
      <c r="K16018" t="str">
        <f>+VLOOKUP(Tabla1[[#This Row],[Codreg]],$G$347:$K$362,5,0)</f>
        <v>https://raw.githubusercontent.com/Sud-Austral/LOGOS-DATA/main/LocalizaReg/12.jpg</v>
      </c>
    </row>
    <row r="16019" spans="1:11" x14ac:dyDescent="0.3">
      <c r="A16019" t="s">
        <v>277</v>
      </c>
      <c r="B16019">
        <v>12</v>
      </c>
      <c r="G16019" s="7">
        <v>99112250238</v>
      </c>
      <c r="H16019" t="s">
        <v>25010</v>
      </c>
      <c r="I16019" t="s">
        <v>16438</v>
      </c>
      <c r="J16019" t="str">
        <f>+VLOOKUP(Tabla1[[#This Row],[Codreg]],$G$347:$K$362,4,0)</f>
        <v>https://upload.wikimedia.org/wikipedia/commons/4/44/Coat_of_arms_of_Magallanes%2C_Chile.svg</v>
      </c>
      <c r="K16019" t="str">
        <f>+VLOOKUP(Tabla1[[#This Row],[Codreg]],$G$347:$K$362,5,0)</f>
        <v>https://raw.githubusercontent.com/Sud-Austral/LOGOS-DATA/main/LocalizaReg/12.jpg</v>
      </c>
    </row>
    <row r="16020" spans="1:11" x14ac:dyDescent="0.3">
      <c r="A16020" t="s">
        <v>277</v>
      </c>
      <c r="B16020">
        <v>12</v>
      </c>
      <c r="G16020" s="7">
        <v>99112250250</v>
      </c>
      <c r="H16020" t="s">
        <v>25010</v>
      </c>
      <c r="I16020" t="s">
        <v>16439</v>
      </c>
      <c r="J16020" t="str">
        <f>+VLOOKUP(Tabla1[[#This Row],[Codreg]],$G$347:$K$362,4,0)</f>
        <v>https://upload.wikimedia.org/wikipedia/commons/4/44/Coat_of_arms_of_Magallanes%2C_Chile.svg</v>
      </c>
      <c r="K16020" t="str">
        <f>+VLOOKUP(Tabla1[[#This Row],[Codreg]],$G$347:$K$362,5,0)</f>
        <v>https://raw.githubusercontent.com/Sud-Austral/LOGOS-DATA/main/LocalizaReg/12.jpg</v>
      </c>
    </row>
    <row r="16021" spans="1:11" x14ac:dyDescent="0.3">
      <c r="A16021" t="s">
        <v>277</v>
      </c>
      <c r="B16021">
        <v>12</v>
      </c>
      <c r="G16021" s="7">
        <v>99112250049</v>
      </c>
      <c r="H16021" t="s">
        <v>25010</v>
      </c>
      <c r="I16021" t="s">
        <v>16440</v>
      </c>
      <c r="J16021" t="str">
        <f>+VLOOKUP(Tabla1[[#This Row],[Codreg]],$G$347:$K$362,4,0)</f>
        <v>https://upload.wikimedia.org/wikipedia/commons/4/44/Coat_of_arms_of_Magallanes%2C_Chile.svg</v>
      </c>
      <c r="K16021" t="str">
        <f>+VLOOKUP(Tabla1[[#This Row],[Codreg]],$G$347:$K$362,5,0)</f>
        <v>https://raw.githubusercontent.com/Sud-Austral/LOGOS-DATA/main/LocalizaReg/12.jpg</v>
      </c>
    </row>
    <row r="16022" spans="1:11" x14ac:dyDescent="0.3">
      <c r="A16022" t="s">
        <v>277</v>
      </c>
      <c r="B16022">
        <v>12</v>
      </c>
      <c r="G16022" s="7">
        <v>99112250255</v>
      </c>
      <c r="H16022" t="s">
        <v>25010</v>
      </c>
      <c r="I16022" t="s">
        <v>16441</v>
      </c>
      <c r="J16022" t="str">
        <f>+VLOOKUP(Tabla1[[#This Row],[Codreg]],$G$347:$K$362,4,0)</f>
        <v>https://upload.wikimedia.org/wikipedia/commons/4/44/Coat_of_arms_of_Magallanes%2C_Chile.svg</v>
      </c>
      <c r="K16022" t="str">
        <f>+VLOOKUP(Tabla1[[#This Row],[Codreg]],$G$347:$K$362,5,0)</f>
        <v>https://raw.githubusercontent.com/Sud-Austral/LOGOS-DATA/main/LocalizaReg/12.jpg</v>
      </c>
    </row>
    <row r="16023" spans="1:11" x14ac:dyDescent="0.3">
      <c r="A16023" t="s">
        <v>277</v>
      </c>
      <c r="B16023">
        <v>12</v>
      </c>
      <c r="G16023" s="7">
        <v>99112250022</v>
      </c>
      <c r="H16023" t="s">
        <v>25010</v>
      </c>
      <c r="I16023" t="s">
        <v>16442</v>
      </c>
      <c r="J16023" t="str">
        <f>+VLOOKUP(Tabla1[[#This Row],[Codreg]],$G$347:$K$362,4,0)</f>
        <v>https://upload.wikimedia.org/wikipedia/commons/4/44/Coat_of_arms_of_Magallanes%2C_Chile.svg</v>
      </c>
      <c r="K16023" t="str">
        <f>+VLOOKUP(Tabla1[[#This Row],[Codreg]],$G$347:$K$362,5,0)</f>
        <v>https://raw.githubusercontent.com/Sud-Austral/LOGOS-DATA/main/LocalizaReg/12.jpg</v>
      </c>
    </row>
    <row r="16024" spans="1:11" x14ac:dyDescent="0.3">
      <c r="A16024" t="s">
        <v>277</v>
      </c>
      <c r="B16024">
        <v>12</v>
      </c>
      <c r="G16024" s="7">
        <v>99112250267</v>
      </c>
      <c r="H16024" t="s">
        <v>25010</v>
      </c>
      <c r="I16024" t="s">
        <v>16443</v>
      </c>
      <c r="J16024" t="str">
        <f>+VLOOKUP(Tabla1[[#This Row],[Codreg]],$G$347:$K$362,4,0)</f>
        <v>https://upload.wikimedia.org/wikipedia/commons/4/44/Coat_of_arms_of_Magallanes%2C_Chile.svg</v>
      </c>
      <c r="K16024" t="str">
        <f>+VLOOKUP(Tabla1[[#This Row],[Codreg]],$G$347:$K$362,5,0)</f>
        <v>https://raw.githubusercontent.com/Sud-Austral/LOGOS-DATA/main/LocalizaReg/12.jpg</v>
      </c>
    </row>
    <row r="16025" spans="1:11" x14ac:dyDescent="0.3">
      <c r="A16025" t="s">
        <v>277</v>
      </c>
      <c r="B16025">
        <v>12</v>
      </c>
      <c r="G16025" s="7">
        <v>99112250254</v>
      </c>
      <c r="H16025" t="s">
        <v>25010</v>
      </c>
      <c r="I16025" t="s">
        <v>16444</v>
      </c>
      <c r="J16025" t="str">
        <f>+VLOOKUP(Tabla1[[#This Row],[Codreg]],$G$347:$K$362,4,0)</f>
        <v>https://upload.wikimedia.org/wikipedia/commons/4/44/Coat_of_arms_of_Magallanes%2C_Chile.svg</v>
      </c>
      <c r="K16025" t="str">
        <f>+VLOOKUP(Tabla1[[#This Row],[Codreg]],$G$347:$K$362,5,0)</f>
        <v>https://raw.githubusercontent.com/Sud-Austral/LOGOS-DATA/main/LocalizaReg/12.jpg</v>
      </c>
    </row>
    <row r="16026" spans="1:11" x14ac:dyDescent="0.3">
      <c r="A16026" t="s">
        <v>277</v>
      </c>
      <c r="B16026">
        <v>12</v>
      </c>
      <c r="G16026" s="7">
        <v>99112250282</v>
      </c>
      <c r="H16026" t="s">
        <v>25010</v>
      </c>
      <c r="I16026" t="s">
        <v>16445</v>
      </c>
      <c r="J16026" t="str">
        <f>+VLOOKUP(Tabla1[[#This Row],[Codreg]],$G$347:$K$362,4,0)</f>
        <v>https://upload.wikimedia.org/wikipedia/commons/4/44/Coat_of_arms_of_Magallanes%2C_Chile.svg</v>
      </c>
      <c r="K16026" t="str">
        <f>+VLOOKUP(Tabla1[[#This Row],[Codreg]],$G$347:$K$362,5,0)</f>
        <v>https://raw.githubusercontent.com/Sud-Austral/LOGOS-DATA/main/LocalizaReg/12.jpg</v>
      </c>
    </row>
    <row r="16027" spans="1:11" x14ac:dyDescent="0.3">
      <c r="A16027" t="s">
        <v>277</v>
      </c>
      <c r="B16027">
        <v>12</v>
      </c>
      <c r="G16027" s="7">
        <v>99112232066</v>
      </c>
      <c r="H16027" t="s">
        <v>25010</v>
      </c>
      <c r="I16027" t="s">
        <v>16446</v>
      </c>
      <c r="J16027" t="str">
        <f>+VLOOKUP(Tabla1[[#This Row],[Codreg]],$G$347:$K$362,4,0)</f>
        <v>https://upload.wikimedia.org/wikipedia/commons/4/44/Coat_of_arms_of_Magallanes%2C_Chile.svg</v>
      </c>
      <c r="K16027" t="str">
        <f>+VLOOKUP(Tabla1[[#This Row],[Codreg]],$G$347:$K$362,5,0)</f>
        <v>https://raw.githubusercontent.com/Sud-Austral/LOGOS-DATA/main/LocalizaReg/12.jpg</v>
      </c>
    </row>
    <row r="16028" spans="1:11" x14ac:dyDescent="0.3">
      <c r="A16028" t="s">
        <v>277</v>
      </c>
      <c r="B16028">
        <v>12</v>
      </c>
      <c r="G16028" s="7">
        <v>99112232070</v>
      </c>
      <c r="H16028" t="s">
        <v>25010</v>
      </c>
      <c r="I16028" t="s">
        <v>16447</v>
      </c>
      <c r="J16028" t="str">
        <f>+VLOOKUP(Tabla1[[#This Row],[Codreg]],$G$347:$K$362,4,0)</f>
        <v>https://upload.wikimedia.org/wikipedia/commons/4/44/Coat_of_arms_of_Magallanes%2C_Chile.svg</v>
      </c>
      <c r="K16028" t="str">
        <f>+VLOOKUP(Tabla1[[#This Row],[Codreg]],$G$347:$K$362,5,0)</f>
        <v>https://raw.githubusercontent.com/Sud-Austral/LOGOS-DATA/main/LocalizaReg/12.jpg</v>
      </c>
    </row>
    <row r="16029" spans="1:11" x14ac:dyDescent="0.3">
      <c r="A16029" t="s">
        <v>277</v>
      </c>
      <c r="B16029">
        <v>12</v>
      </c>
      <c r="G16029" s="7">
        <v>99112220002</v>
      </c>
      <c r="H16029" t="s">
        <v>25010</v>
      </c>
      <c r="I16029" t="s">
        <v>16448</v>
      </c>
      <c r="J16029" t="str">
        <f>+VLOOKUP(Tabla1[[#This Row],[Codreg]],$G$347:$K$362,4,0)</f>
        <v>https://upload.wikimedia.org/wikipedia/commons/4/44/Coat_of_arms_of_Magallanes%2C_Chile.svg</v>
      </c>
      <c r="K16029" t="str">
        <f>+VLOOKUP(Tabla1[[#This Row],[Codreg]],$G$347:$K$362,5,0)</f>
        <v>https://raw.githubusercontent.com/Sud-Austral/LOGOS-DATA/main/LocalizaReg/12.jpg</v>
      </c>
    </row>
    <row r="16030" spans="1:11" x14ac:dyDescent="0.3">
      <c r="A16030" t="s">
        <v>277</v>
      </c>
      <c r="B16030">
        <v>12</v>
      </c>
      <c r="G16030" s="7">
        <v>99112250171</v>
      </c>
      <c r="H16030" t="s">
        <v>25010</v>
      </c>
      <c r="I16030" t="s">
        <v>16449</v>
      </c>
      <c r="J16030" t="str">
        <f>+VLOOKUP(Tabla1[[#This Row],[Codreg]],$G$347:$K$362,4,0)</f>
        <v>https://upload.wikimedia.org/wikipedia/commons/4/44/Coat_of_arms_of_Magallanes%2C_Chile.svg</v>
      </c>
      <c r="K16030" t="str">
        <f>+VLOOKUP(Tabla1[[#This Row],[Codreg]],$G$347:$K$362,5,0)</f>
        <v>https://raw.githubusercontent.com/Sud-Austral/LOGOS-DATA/main/LocalizaReg/12.jpg</v>
      </c>
    </row>
    <row r="16031" spans="1:11" x14ac:dyDescent="0.3">
      <c r="A16031" t="s">
        <v>277</v>
      </c>
      <c r="B16031">
        <v>12</v>
      </c>
      <c r="G16031" s="7">
        <v>99112250184</v>
      </c>
      <c r="H16031" t="s">
        <v>25010</v>
      </c>
      <c r="I16031" t="s">
        <v>16450</v>
      </c>
      <c r="J16031" t="str">
        <f>+VLOOKUP(Tabla1[[#This Row],[Codreg]],$G$347:$K$362,4,0)</f>
        <v>https://upload.wikimedia.org/wikipedia/commons/4/44/Coat_of_arms_of_Magallanes%2C_Chile.svg</v>
      </c>
      <c r="K16031" t="str">
        <f>+VLOOKUP(Tabla1[[#This Row],[Codreg]],$G$347:$K$362,5,0)</f>
        <v>https://raw.githubusercontent.com/Sud-Austral/LOGOS-DATA/main/LocalizaReg/12.jpg</v>
      </c>
    </row>
    <row r="16032" spans="1:11" x14ac:dyDescent="0.3">
      <c r="A16032" t="s">
        <v>277</v>
      </c>
      <c r="B16032">
        <v>12</v>
      </c>
      <c r="G16032" s="7">
        <v>99112250269</v>
      </c>
      <c r="H16032" t="s">
        <v>25010</v>
      </c>
      <c r="I16032" t="s">
        <v>16451</v>
      </c>
      <c r="J16032" t="str">
        <f>+VLOOKUP(Tabla1[[#This Row],[Codreg]],$G$347:$K$362,4,0)</f>
        <v>https://upload.wikimedia.org/wikipedia/commons/4/44/Coat_of_arms_of_Magallanes%2C_Chile.svg</v>
      </c>
      <c r="K16032" t="str">
        <f>+VLOOKUP(Tabla1[[#This Row],[Codreg]],$G$347:$K$362,5,0)</f>
        <v>https://raw.githubusercontent.com/Sud-Austral/LOGOS-DATA/main/LocalizaReg/12.jpg</v>
      </c>
    </row>
    <row r="16033" spans="1:11" x14ac:dyDescent="0.3">
      <c r="A16033" t="s">
        <v>277</v>
      </c>
      <c r="B16033">
        <v>12</v>
      </c>
      <c r="G16033" s="7">
        <v>99112250021</v>
      </c>
      <c r="H16033" t="s">
        <v>25010</v>
      </c>
      <c r="I16033" t="s">
        <v>16452</v>
      </c>
      <c r="J16033" t="str">
        <f>+VLOOKUP(Tabla1[[#This Row],[Codreg]],$G$347:$K$362,4,0)</f>
        <v>https://upload.wikimedia.org/wikipedia/commons/4/44/Coat_of_arms_of_Magallanes%2C_Chile.svg</v>
      </c>
      <c r="K16033" t="str">
        <f>+VLOOKUP(Tabla1[[#This Row],[Codreg]],$G$347:$K$362,5,0)</f>
        <v>https://raw.githubusercontent.com/Sud-Austral/LOGOS-DATA/main/LocalizaReg/12.jpg</v>
      </c>
    </row>
    <row r="16034" spans="1:11" x14ac:dyDescent="0.3">
      <c r="A16034" t="s">
        <v>277</v>
      </c>
      <c r="B16034">
        <v>12</v>
      </c>
      <c r="G16034" s="7">
        <v>99112250026</v>
      </c>
      <c r="H16034" t="s">
        <v>25010</v>
      </c>
      <c r="I16034" t="s">
        <v>16453</v>
      </c>
      <c r="J16034" t="str">
        <f>+VLOOKUP(Tabla1[[#This Row],[Codreg]],$G$347:$K$362,4,0)</f>
        <v>https://upload.wikimedia.org/wikipedia/commons/4/44/Coat_of_arms_of_Magallanes%2C_Chile.svg</v>
      </c>
      <c r="K16034" t="str">
        <f>+VLOOKUP(Tabla1[[#This Row],[Codreg]],$G$347:$K$362,5,0)</f>
        <v>https://raw.githubusercontent.com/Sud-Austral/LOGOS-DATA/main/LocalizaReg/12.jpg</v>
      </c>
    </row>
    <row r="16035" spans="1:11" x14ac:dyDescent="0.3">
      <c r="A16035" t="s">
        <v>277</v>
      </c>
      <c r="B16035">
        <v>12</v>
      </c>
      <c r="G16035" s="7">
        <v>99112250265</v>
      </c>
      <c r="H16035" t="s">
        <v>25010</v>
      </c>
      <c r="I16035" t="s">
        <v>16454</v>
      </c>
      <c r="J16035" t="str">
        <f>+VLOOKUP(Tabla1[[#This Row],[Codreg]],$G$347:$K$362,4,0)</f>
        <v>https://upload.wikimedia.org/wikipedia/commons/4/44/Coat_of_arms_of_Magallanes%2C_Chile.svg</v>
      </c>
      <c r="K16035" t="str">
        <f>+VLOOKUP(Tabla1[[#This Row],[Codreg]],$G$347:$K$362,5,0)</f>
        <v>https://raw.githubusercontent.com/Sud-Austral/LOGOS-DATA/main/LocalizaReg/12.jpg</v>
      </c>
    </row>
    <row r="16036" spans="1:11" x14ac:dyDescent="0.3">
      <c r="A16036" t="s">
        <v>277</v>
      </c>
      <c r="B16036">
        <v>12</v>
      </c>
      <c r="G16036" s="7">
        <v>99112250258</v>
      </c>
      <c r="H16036" t="s">
        <v>25010</v>
      </c>
      <c r="I16036" t="s">
        <v>16455</v>
      </c>
      <c r="J16036" t="str">
        <f>+VLOOKUP(Tabla1[[#This Row],[Codreg]],$G$347:$K$362,4,0)</f>
        <v>https://upload.wikimedia.org/wikipedia/commons/4/44/Coat_of_arms_of_Magallanes%2C_Chile.svg</v>
      </c>
      <c r="K16036" t="str">
        <f>+VLOOKUP(Tabla1[[#This Row],[Codreg]],$G$347:$K$362,5,0)</f>
        <v>https://raw.githubusercontent.com/Sud-Austral/LOGOS-DATA/main/LocalizaReg/12.jpg</v>
      </c>
    </row>
    <row r="16037" spans="1:11" x14ac:dyDescent="0.3">
      <c r="A16037" t="s">
        <v>277</v>
      </c>
      <c r="B16037">
        <v>12</v>
      </c>
      <c r="G16037" s="7">
        <v>99112250264</v>
      </c>
      <c r="H16037" t="s">
        <v>25010</v>
      </c>
      <c r="I16037" t="s">
        <v>16456</v>
      </c>
      <c r="J16037" t="str">
        <f>+VLOOKUP(Tabla1[[#This Row],[Codreg]],$G$347:$K$362,4,0)</f>
        <v>https://upload.wikimedia.org/wikipedia/commons/4/44/Coat_of_arms_of_Magallanes%2C_Chile.svg</v>
      </c>
      <c r="K16037" t="str">
        <f>+VLOOKUP(Tabla1[[#This Row],[Codreg]],$G$347:$K$362,5,0)</f>
        <v>https://raw.githubusercontent.com/Sud-Austral/LOGOS-DATA/main/LocalizaReg/12.jpg</v>
      </c>
    </row>
    <row r="16038" spans="1:11" x14ac:dyDescent="0.3">
      <c r="A16038" t="s">
        <v>277</v>
      </c>
      <c r="B16038">
        <v>12</v>
      </c>
      <c r="G16038" s="7">
        <v>99112250222</v>
      </c>
      <c r="H16038" t="s">
        <v>25010</v>
      </c>
      <c r="I16038" t="s">
        <v>16457</v>
      </c>
      <c r="J16038" t="str">
        <f>+VLOOKUP(Tabla1[[#This Row],[Codreg]],$G$347:$K$362,4,0)</f>
        <v>https://upload.wikimedia.org/wikipedia/commons/4/44/Coat_of_arms_of_Magallanes%2C_Chile.svg</v>
      </c>
      <c r="K16038" t="str">
        <f>+VLOOKUP(Tabla1[[#This Row],[Codreg]],$G$347:$K$362,5,0)</f>
        <v>https://raw.githubusercontent.com/Sud-Austral/LOGOS-DATA/main/LocalizaReg/12.jpg</v>
      </c>
    </row>
    <row r="16039" spans="1:11" x14ac:dyDescent="0.3">
      <c r="A16039" t="s">
        <v>277</v>
      </c>
      <c r="B16039">
        <v>12</v>
      </c>
      <c r="G16039" s="7">
        <v>99112250211</v>
      </c>
      <c r="H16039" t="s">
        <v>25010</v>
      </c>
      <c r="I16039" t="s">
        <v>16458</v>
      </c>
      <c r="J16039" t="str">
        <f>+VLOOKUP(Tabla1[[#This Row],[Codreg]],$G$347:$K$362,4,0)</f>
        <v>https://upload.wikimedia.org/wikipedia/commons/4/44/Coat_of_arms_of_Magallanes%2C_Chile.svg</v>
      </c>
      <c r="K16039" t="str">
        <f>+VLOOKUP(Tabla1[[#This Row],[Codreg]],$G$347:$K$362,5,0)</f>
        <v>https://raw.githubusercontent.com/Sud-Austral/LOGOS-DATA/main/LocalizaReg/12.jpg</v>
      </c>
    </row>
    <row r="16040" spans="1:11" x14ac:dyDescent="0.3">
      <c r="A16040" t="s">
        <v>277</v>
      </c>
      <c r="B16040">
        <v>12</v>
      </c>
      <c r="G16040" s="7">
        <v>99112250212</v>
      </c>
      <c r="H16040" t="s">
        <v>25010</v>
      </c>
      <c r="I16040" t="s">
        <v>16459</v>
      </c>
      <c r="J16040" t="str">
        <f>+VLOOKUP(Tabla1[[#This Row],[Codreg]],$G$347:$K$362,4,0)</f>
        <v>https://upload.wikimedia.org/wikipedia/commons/4/44/Coat_of_arms_of_Magallanes%2C_Chile.svg</v>
      </c>
      <c r="K16040" t="str">
        <f>+VLOOKUP(Tabla1[[#This Row],[Codreg]],$G$347:$K$362,5,0)</f>
        <v>https://raw.githubusercontent.com/Sud-Austral/LOGOS-DATA/main/LocalizaReg/12.jpg</v>
      </c>
    </row>
    <row r="16041" spans="1:11" x14ac:dyDescent="0.3">
      <c r="A16041" t="s">
        <v>277</v>
      </c>
      <c r="B16041">
        <v>12</v>
      </c>
      <c r="G16041" s="7">
        <v>99112250207</v>
      </c>
      <c r="H16041" t="s">
        <v>25010</v>
      </c>
      <c r="I16041" t="s">
        <v>16460</v>
      </c>
      <c r="J16041" t="str">
        <f>+VLOOKUP(Tabla1[[#This Row],[Codreg]],$G$347:$K$362,4,0)</f>
        <v>https://upload.wikimedia.org/wikipedia/commons/4/44/Coat_of_arms_of_Magallanes%2C_Chile.svg</v>
      </c>
      <c r="K16041" t="str">
        <f>+VLOOKUP(Tabla1[[#This Row],[Codreg]],$G$347:$K$362,5,0)</f>
        <v>https://raw.githubusercontent.com/Sud-Austral/LOGOS-DATA/main/LocalizaReg/12.jpg</v>
      </c>
    </row>
    <row r="16042" spans="1:11" x14ac:dyDescent="0.3">
      <c r="A16042" t="s">
        <v>277</v>
      </c>
      <c r="B16042">
        <v>12</v>
      </c>
      <c r="G16042" s="7">
        <v>99112250201</v>
      </c>
      <c r="H16042" t="s">
        <v>25010</v>
      </c>
      <c r="I16042" t="s">
        <v>16461</v>
      </c>
      <c r="J16042" t="str">
        <f>+VLOOKUP(Tabla1[[#This Row],[Codreg]],$G$347:$K$362,4,0)</f>
        <v>https://upload.wikimedia.org/wikipedia/commons/4/44/Coat_of_arms_of_Magallanes%2C_Chile.svg</v>
      </c>
      <c r="K16042" t="str">
        <f>+VLOOKUP(Tabla1[[#This Row],[Codreg]],$G$347:$K$362,5,0)</f>
        <v>https://raw.githubusercontent.com/Sud-Austral/LOGOS-DATA/main/LocalizaReg/12.jpg</v>
      </c>
    </row>
    <row r="16043" spans="1:11" x14ac:dyDescent="0.3">
      <c r="A16043" t="s">
        <v>277</v>
      </c>
      <c r="B16043">
        <v>12</v>
      </c>
      <c r="G16043" s="7">
        <v>99112250197</v>
      </c>
      <c r="H16043" t="s">
        <v>25010</v>
      </c>
      <c r="I16043" t="s">
        <v>16462</v>
      </c>
      <c r="J16043" t="str">
        <f>+VLOOKUP(Tabla1[[#This Row],[Codreg]],$G$347:$K$362,4,0)</f>
        <v>https://upload.wikimedia.org/wikipedia/commons/4/44/Coat_of_arms_of_Magallanes%2C_Chile.svg</v>
      </c>
      <c r="K16043" t="str">
        <f>+VLOOKUP(Tabla1[[#This Row],[Codreg]],$G$347:$K$362,5,0)</f>
        <v>https://raw.githubusercontent.com/Sud-Austral/LOGOS-DATA/main/LocalizaReg/12.jpg</v>
      </c>
    </row>
    <row r="16044" spans="1:11" x14ac:dyDescent="0.3">
      <c r="A16044" t="s">
        <v>277</v>
      </c>
      <c r="B16044">
        <v>12</v>
      </c>
      <c r="G16044" s="7">
        <v>99112250161</v>
      </c>
      <c r="H16044" t="s">
        <v>25010</v>
      </c>
      <c r="I16044" t="s">
        <v>16463</v>
      </c>
      <c r="J16044" t="str">
        <f>+VLOOKUP(Tabla1[[#This Row],[Codreg]],$G$347:$K$362,4,0)</f>
        <v>https://upload.wikimedia.org/wikipedia/commons/4/44/Coat_of_arms_of_Magallanes%2C_Chile.svg</v>
      </c>
      <c r="K16044" t="str">
        <f>+VLOOKUP(Tabla1[[#This Row],[Codreg]],$G$347:$K$362,5,0)</f>
        <v>https://raw.githubusercontent.com/Sud-Austral/LOGOS-DATA/main/LocalizaReg/12.jpg</v>
      </c>
    </row>
    <row r="16045" spans="1:11" x14ac:dyDescent="0.3">
      <c r="A16045" t="s">
        <v>277</v>
      </c>
      <c r="B16045">
        <v>12</v>
      </c>
      <c r="G16045" s="7">
        <v>99112250060</v>
      </c>
      <c r="H16045" t="s">
        <v>25010</v>
      </c>
      <c r="I16045" t="s">
        <v>16464</v>
      </c>
      <c r="J16045" t="str">
        <f>+VLOOKUP(Tabla1[[#This Row],[Codreg]],$G$347:$K$362,4,0)</f>
        <v>https://upload.wikimedia.org/wikipedia/commons/4/44/Coat_of_arms_of_Magallanes%2C_Chile.svg</v>
      </c>
      <c r="K16045" t="str">
        <f>+VLOOKUP(Tabla1[[#This Row],[Codreg]],$G$347:$K$362,5,0)</f>
        <v>https://raw.githubusercontent.com/Sud-Austral/LOGOS-DATA/main/LocalizaReg/12.jpg</v>
      </c>
    </row>
    <row r="16046" spans="1:11" x14ac:dyDescent="0.3">
      <c r="A16046" t="s">
        <v>277</v>
      </c>
      <c r="B16046">
        <v>12</v>
      </c>
      <c r="G16046" s="7">
        <v>99112260025</v>
      </c>
      <c r="H16046" t="s">
        <v>25010</v>
      </c>
      <c r="I16046" t="s">
        <v>16465</v>
      </c>
      <c r="J16046" t="str">
        <f>+VLOOKUP(Tabla1[[#This Row],[Codreg]],$G$347:$K$362,4,0)</f>
        <v>https://upload.wikimedia.org/wikipedia/commons/4/44/Coat_of_arms_of_Magallanes%2C_Chile.svg</v>
      </c>
      <c r="K16046" t="str">
        <f>+VLOOKUP(Tabla1[[#This Row],[Codreg]],$G$347:$K$362,5,0)</f>
        <v>https://raw.githubusercontent.com/Sud-Austral/LOGOS-DATA/main/LocalizaReg/12.jpg</v>
      </c>
    </row>
    <row r="16047" spans="1:11" x14ac:dyDescent="0.3">
      <c r="A16047" t="s">
        <v>277</v>
      </c>
      <c r="B16047">
        <v>12</v>
      </c>
      <c r="G16047" s="7">
        <v>99112260054</v>
      </c>
      <c r="H16047" t="s">
        <v>25010</v>
      </c>
      <c r="I16047" t="s">
        <v>16466</v>
      </c>
      <c r="J16047" t="str">
        <f>+VLOOKUP(Tabla1[[#This Row],[Codreg]],$G$347:$K$362,4,0)</f>
        <v>https://upload.wikimedia.org/wikipedia/commons/4/44/Coat_of_arms_of_Magallanes%2C_Chile.svg</v>
      </c>
      <c r="K16047" t="str">
        <f>+VLOOKUP(Tabla1[[#This Row],[Codreg]],$G$347:$K$362,5,0)</f>
        <v>https://raw.githubusercontent.com/Sud-Austral/LOGOS-DATA/main/LocalizaReg/12.jpg</v>
      </c>
    </row>
    <row r="16048" spans="1:11" x14ac:dyDescent="0.3">
      <c r="A16048" t="s">
        <v>277</v>
      </c>
      <c r="B16048">
        <v>12</v>
      </c>
      <c r="G16048" s="7">
        <v>99112260019</v>
      </c>
      <c r="H16048" t="s">
        <v>25010</v>
      </c>
      <c r="I16048" t="s">
        <v>16467</v>
      </c>
      <c r="J16048" t="str">
        <f>+VLOOKUP(Tabla1[[#This Row],[Codreg]],$G$347:$K$362,4,0)</f>
        <v>https://upload.wikimedia.org/wikipedia/commons/4/44/Coat_of_arms_of_Magallanes%2C_Chile.svg</v>
      </c>
      <c r="K16048" t="str">
        <f>+VLOOKUP(Tabla1[[#This Row],[Codreg]],$G$347:$K$362,5,0)</f>
        <v>https://raw.githubusercontent.com/Sud-Austral/LOGOS-DATA/main/LocalizaReg/12.jpg</v>
      </c>
    </row>
    <row r="16049" spans="1:11" x14ac:dyDescent="0.3">
      <c r="A16049" t="s">
        <v>277</v>
      </c>
      <c r="B16049">
        <v>12</v>
      </c>
      <c r="G16049" s="7">
        <v>99112260007</v>
      </c>
      <c r="H16049" t="s">
        <v>25010</v>
      </c>
      <c r="I16049" t="s">
        <v>16468</v>
      </c>
      <c r="J16049" t="str">
        <f>+VLOOKUP(Tabla1[[#This Row],[Codreg]],$G$347:$K$362,4,0)</f>
        <v>https://upload.wikimedia.org/wikipedia/commons/4/44/Coat_of_arms_of_Magallanes%2C_Chile.svg</v>
      </c>
      <c r="K16049" t="str">
        <f>+VLOOKUP(Tabla1[[#This Row],[Codreg]],$G$347:$K$362,5,0)</f>
        <v>https://raw.githubusercontent.com/Sud-Austral/LOGOS-DATA/main/LocalizaReg/12.jpg</v>
      </c>
    </row>
    <row r="16050" spans="1:11" x14ac:dyDescent="0.3">
      <c r="A16050" t="s">
        <v>277</v>
      </c>
      <c r="B16050">
        <v>12</v>
      </c>
      <c r="G16050" s="7">
        <v>99112262101</v>
      </c>
      <c r="H16050" t="s">
        <v>25010</v>
      </c>
      <c r="I16050" t="s">
        <v>16469</v>
      </c>
      <c r="J16050" t="str">
        <f>+VLOOKUP(Tabla1[[#This Row],[Codreg]],$G$347:$K$362,4,0)</f>
        <v>https://upload.wikimedia.org/wikipedia/commons/4/44/Coat_of_arms_of_Magallanes%2C_Chile.svg</v>
      </c>
      <c r="K16050" t="str">
        <f>+VLOOKUP(Tabla1[[#This Row],[Codreg]],$G$347:$K$362,5,0)</f>
        <v>https://raw.githubusercontent.com/Sud-Austral/LOGOS-DATA/main/LocalizaReg/12.jpg</v>
      </c>
    </row>
    <row r="16051" spans="1:11" x14ac:dyDescent="0.3">
      <c r="A16051" t="s">
        <v>277</v>
      </c>
      <c r="B16051">
        <v>12</v>
      </c>
      <c r="G16051" s="7">
        <v>99112262104</v>
      </c>
      <c r="H16051" t="s">
        <v>25010</v>
      </c>
      <c r="I16051" t="s">
        <v>16470</v>
      </c>
      <c r="J16051" t="str">
        <f>+VLOOKUP(Tabla1[[#This Row],[Codreg]],$G$347:$K$362,4,0)</f>
        <v>https://upload.wikimedia.org/wikipedia/commons/4/44/Coat_of_arms_of_Magallanes%2C_Chile.svg</v>
      </c>
      <c r="K16051" t="str">
        <f>+VLOOKUP(Tabla1[[#This Row],[Codreg]],$G$347:$K$362,5,0)</f>
        <v>https://raw.githubusercontent.com/Sud-Austral/LOGOS-DATA/main/LocalizaReg/12.jpg</v>
      </c>
    </row>
    <row r="16052" spans="1:11" x14ac:dyDescent="0.3">
      <c r="A16052" t="s">
        <v>277</v>
      </c>
      <c r="B16052">
        <v>12</v>
      </c>
      <c r="G16052" s="7">
        <v>99112262102</v>
      </c>
      <c r="H16052" t="s">
        <v>25010</v>
      </c>
      <c r="I16052" t="s">
        <v>16471</v>
      </c>
      <c r="J16052" t="str">
        <f>+VLOOKUP(Tabla1[[#This Row],[Codreg]],$G$347:$K$362,4,0)</f>
        <v>https://upload.wikimedia.org/wikipedia/commons/4/44/Coat_of_arms_of_Magallanes%2C_Chile.svg</v>
      </c>
      <c r="K16052" t="str">
        <f>+VLOOKUP(Tabla1[[#This Row],[Codreg]],$G$347:$K$362,5,0)</f>
        <v>https://raw.githubusercontent.com/Sud-Austral/LOGOS-DATA/main/LocalizaReg/12.jpg</v>
      </c>
    </row>
    <row r="16053" spans="1:11" x14ac:dyDescent="0.3">
      <c r="A16053" t="s">
        <v>277</v>
      </c>
      <c r="B16053">
        <v>12</v>
      </c>
      <c r="G16053" s="7">
        <v>99112262086</v>
      </c>
      <c r="H16053" t="s">
        <v>25010</v>
      </c>
      <c r="I16053" t="s">
        <v>16472</v>
      </c>
      <c r="J16053" t="str">
        <f>+VLOOKUP(Tabla1[[#This Row],[Codreg]],$G$347:$K$362,4,0)</f>
        <v>https://upload.wikimedia.org/wikipedia/commons/4/44/Coat_of_arms_of_Magallanes%2C_Chile.svg</v>
      </c>
      <c r="K16053" t="str">
        <f>+VLOOKUP(Tabla1[[#This Row],[Codreg]],$G$347:$K$362,5,0)</f>
        <v>https://raw.githubusercontent.com/Sud-Austral/LOGOS-DATA/main/LocalizaReg/12.jpg</v>
      </c>
    </row>
    <row r="16054" spans="1:11" x14ac:dyDescent="0.3">
      <c r="A16054" t="s">
        <v>277</v>
      </c>
      <c r="B16054">
        <v>12</v>
      </c>
      <c r="G16054" s="7">
        <v>99112261006</v>
      </c>
      <c r="H16054" t="s">
        <v>25010</v>
      </c>
      <c r="I16054" t="s">
        <v>16473</v>
      </c>
      <c r="J16054" t="str">
        <f>+VLOOKUP(Tabla1[[#This Row],[Codreg]],$G$347:$K$362,4,0)</f>
        <v>https://upload.wikimedia.org/wikipedia/commons/4/44/Coat_of_arms_of_Magallanes%2C_Chile.svg</v>
      </c>
      <c r="K16054" t="str">
        <f>+VLOOKUP(Tabla1[[#This Row],[Codreg]],$G$347:$K$362,5,0)</f>
        <v>https://raw.githubusercontent.com/Sud-Austral/LOGOS-DATA/main/LocalizaReg/12.jpg</v>
      </c>
    </row>
    <row r="16055" spans="1:11" x14ac:dyDescent="0.3">
      <c r="A16055" t="s">
        <v>277</v>
      </c>
      <c r="B16055">
        <v>12</v>
      </c>
      <c r="G16055" s="7">
        <v>99112271058</v>
      </c>
      <c r="H16055" t="s">
        <v>25010</v>
      </c>
      <c r="I16055" t="s">
        <v>16474</v>
      </c>
      <c r="J16055" t="str">
        <f>+VLOOKUP(Tabla1[[#This Row],[Codreg]],$G$347:$K$362,4,0)</f>
        <v>https://upload.wikimedia.org/wikipedia/commons/4/44/Coat_of_arms_of_Magallanes%2C_Chile.svg</v>
      </c>
      <c r="K16055" t="str">
        <f>+VLOOKUP(Tabla1[[#This Row],[Codreg]],$G$347:$K$362,5,0)</f>
        <v>https://raw.githubusercontent.com/Sud-Austral/LOGOS-DATA/main/LocalizaReg/12.jpg</v>
      </c>
    </row>
    <row r="16056" spans="1:11" x14ac:dyDescent="0.3">
      <c r="A16056" t="s">
        <v>277</v>
      </c>
      <c r="B16056">
        <v>12</v>
      </c>
      <c r="G16056" s="7">
        <v>99112270001</v>
      </c>
      <c r="H16056" t="s">
        <v>25010</v>
      </c>
      <c r="I16056" t="s">
        <v>16475</v>
      </c>
      <c r="J16056" t="str">
        <f>+VLOOKUP(Tabla1[[#This Row],[Codreg]],$G$347:$K$362,4,0)</f>
        <v>https://upload.wikimedia.org/wikipedia/commons/4/44/Coat_of_arms_of_Magallanes%2C_Chile.svg</v>
      </c>
      <c r="K16056" t="str">
        <f>+VLOOKUP(Tabla1[[#This Row],[Codreg]],$G$347:$K$362,5,0)</f>
        <v>https://raw.githubusercontent.com/Sud-Austral/LOGOS-DATA/main/LocalizaReg/12.jpg</v>
      </c>
    </row>
    <row r="16057" spans="1:11" x14ac:dyDescent="0.3">
      <c r="A16057" t="s">
        <v>277</v>
      </c>
      <c r="B16057">
        <v>12</v>
      </c>
      <c r="G16057" s="7">
        <v>99112286033</v>
      </c>
      <c r="H16057" t="s">
        <v>25010</v>
      </c>
      <c r="I16057" t="s">
        <v>16476</v>
      </c>
      <c r="J16057" t="str">
        <f>+VLOOKUP(Tabla1[[#This Row],[Codreg]],$G$347:$K$362,4,0)</f>
        <v>https://upload.wikimedia.org/wikipedia/commons/4/44/Coat_of_arms_of_Magallanes%2C_Chile.svg</v>
      </c>
      <c r="K16057" t="str">
        <f>+VLOOKUP(Tabla1[[#This Row],[Codreg]],$G$347:$K$362,5,0)</f>
        <v>https://raw.githubusercontent.com/Sud-Austral/LOGOS-DATA/main/LocalizaReg/12.jpg</v>
      </c>
    </row>
    <row r="16058" spans="1:11" x14ac:dyDescent="0.3">
      <c r="A16058" t="s">
        <v>277</v>
      </c>
      <c r="B16058">
        <v>12</v>
      </c>
      <c r="G16058" s="7">
        <v>99112289029</v>
      </c>
      <c r="H16058" t="s">
        <v>25010</v>
      </c>
      <c r="I16058" t="s">
        <v>16477</v>
      </c>
      <c r="J16058" t="str">
        <f>+VLOOKUP(Tabla1[[#This Row],[Codreg]],$G$347:$K$362,4,0)</f>
        <v>https://upload.wikimedia.org/wikipedia/commons/4/44/Coat_of_arms_of_Magallanes%2C_Chile.svg</v>
      </c>
      <c r="K16058" t="str">
        <f>+VLOOKUP(Tabla1[[#This Row],[Codreg]],$G$347:$K$362,5,0)</f>
        <v>https://raw.githubusercontent.com/Sud-Austral/LOGOS-DATA/main/LocalizaReg/12.jpg</v>
      </c>
    </row>
    <row r="16059" spans="1:11" x14ac:dyDescent="0.3">
      <c r="A16059" t="s">
        <v>277</v>
      </c>
      <c r="B16059">
        <v>12</v>
      </c>
      <c r="G16059" s="7">
        <v>99112289023</v>
      </c>
      <c r="H16059" t="s">
        <v>25010</v>
      </c>
      <c r="I16059" t="s">
        <v>16478</v>
      </c>
      <c r="J16059" t="str">
        <f>+VLOOKUP(Tabla1[[#This Row],[Codreg]],$G$347:$K$362,4,0)</f>
        <v>https://upload.wikimedia.org/wikipedia/commons/4/44/Coat_of_arms_of_Magallanes%2C_Chile.svg</v>
      </c>
      <c r="K16059" t="str">
        <f>+VLOOKUP(Tabla1[[#This Row],[Codreg]],$G$347:$K$362,5,0)</f>
        <v>https://raw.githubusercontent.com/Sud-Austral/LOGOS-DATA/main/LocalizaReg/12.jpg</v>
      </c>
    </row>
    <row r="16060" spans="1:11" x14ac:dyDescent="0.3">
      <c r="A16060" t="s">
        <v>277</v>
      </c>
      <c r="B16060">
        <v>12</v>
      </c>
      <c r="G16060" s="7">
        <v>99112273062</v>
      </c>
      <c r="H16060" t="s">
        <v>25010</v>
      </c>
      <c r="I16060" t="s">
        <v>16479</v>
      </c>
      <c r="J16060" t="str">
        <f>+VLOOKUP(Tabla1[[#This Row],[Codreg]],$G$347:$K$362,4,0)</f>
        <v>https://upload.wikimedia.org/wikipedia/commons/4/44/Coat_of_arms_of_Magallanes%2C_Chile.svg</v>
      </c>
      <c r="K16060" t="str">
        <f>+VLOOKUP(Tabla1[[#This Row],[Codreg]],$G$347:$K$362,5,0)</f>
        <v>https://raw.githubusercontent.com/Sud-Austral/LOGOS-DATA/main/LocalizaReg/12.jpg</v>
      </c>
    </row>
    <row r="16061" spans="1:11" x14ac:dyDescent="0.3">
      <c r="A16061" t="s">
        <v>277</v>
      </c>
      <c r="B16061">
        <v>12</v>
      </c>
      <c r="G16061" s="7">
        <v>99112289010</v>
      </c>
      <c r="H16061" t="s">
        <v>25010</v>
      </c>
      <c r="I16061" t="s">
        <v>16480</v>
      </c>
      <c r="J16061" t="str">
        <f>+VLOOKUP(Tabla1[[#This Row],[Codreg]],$G$347:$K$362,4,0)</f>
        <v>https://upload.wikimedia.org/wikipedia/commons/4/44/Coat_of_arms_of_Magallanes%2C_Chile.svg</v>
      </c>
      <c r="K16061" t="str">
        <f>+VLOOKUP(Tabla1[[#This Row],[Codreg]],$G$347:$K$362,5,0)</f>
        <v>https://raw.githubusercontent.com/Sud-Austral/LOGOS-DATA/main/LocalizaReg/12.jpg</v>
      </c>
    </row>
    <row r="16062" spans="1:11" x14ac:dyDescent="0.3">
      <c r="A16062" t="s">
        <v>277</v>
      </c>
      <c r="B16062">
        <v>12</v>
      </c>
      <c r="G16062" s="7">
        <v>99112232137</v>
      </c>
      <c r="H16062" t="s">
        <v>25010</v>
      </c>
      <c r="I16062" t="s">
        <v>16481</v>
      </c>
      <c r="J16062" t="str">
        <f>+VLOOKUP(Tabla1[[#This Row],[Codreg]],$G$347:$K$362,4,0)</f>
        <v>https://upload.wikimedia.org/wikipedia/commons/4/44/Coat_of_arms_of_Magallanes%2C_Chile.svg</v>
      </c>
      <c r="K16062" t="str">
        <f>+VLOOKUP(Tabla1[[#This Row],[Codreg]],$G$347:$K$362,5,0)</f>
        <v>https://raw.githubusercontent.com/Sud-Austral/LOGOS-DATA/main/LocalizaReg/12.jpg</v>
      </c>
    </row>
    <row r="16063" spans="1:11" x14ac:dyDescent="0.3">
      <c r="A16063" t="s">
        <v>277</v>
      </c>
      <c r="B16063">
        <v>12</v>
      </c>
      <c r="G16063" s="7">
        <v>99112232077</v>
      </c>
      <c r="H16063" t="s">
        <v>25010</v>
      </c>
      <c r="I16063" t="s">
        <v>16482</v>
      </c>
      <c r="J16063" t="str">
        <f>+VLOOKUP(Tabla1[[#This Row],[Codreg]],$G$347:$K$362,4,0)</f>
        <v>https://upload.wikimedia.org/wikipedia/commons/4/44/Coat_of_arms_of_Magallanes%2C_Chile.svg</v>
      </c>
      <c r="K16063" t="str">
        <f>+VLOOKUP(Tabla1[[#This Row],[Codreg]],$G$347:$K$362,5,0)</f>
        <v>https://raw.githubusercontent.com/Sud-Austral/LOGOS-DATA/main/LocalizaReg/12.jpg</v>
      </c>
    </row>
    <row r="16064" spans="1:11" x14ac:dyDescent="0.3">
      <c r="A16064" t="s">
        <v>277</v>
      </c>
      <c r="B16064">
        <v>12</v>
      </c>
      <c r="G16064" s="7">
        <v>99112287082</v>
      </c>
      <c r="H16064" t="s">
        <v>25010</v>
      </c>
      <c r="I16064" t="s">
        <v>16483</v>
      </c>
      <c r="J16064" t="str">
        <f>+VLOOKUP(Tabla1[[#This Row],[Codreg]],$G$347:$K$362,4,0)</f>
        <v>https://upload.wikimedia.org/wikipedia/commons/4/44/Coat_of_arms_of_Magallanes%2C_Chile.svg</v>
      </c>
      <c r="K16064" t="str">
        <f>+VLOOKUP(Tabla1[[#This Row],[Codreg]],$G$347:$K$362,5,0)</f>
        <v>https://raw.githubusercontent.com/Sud-Austral/LOGOS-DATA/main/LocalizaReg/12.jpg</v>
      </c>
    </row>
    <row r="16065" spans="1:11" x14ac:dyDescent="0.3">
      <c r="A16065" t="s">
        <v>277</v>
      </c>
      <c r="B16065">
        <v>12</v>
      </c>
      <c r="G16065" s="7">
        <v>99112280041</v>
      </c>
      <c r="H16065" t="s">
        <v>25010</v>
      </c>
      <c r="I16065" t="s">
        <v>16484</v>
      </c>
      <c r="J16065" t="str">
        <f>+VLOOKUP(Tabla1[[#This Row],[Codreg]],$G$347:$K$362,4,0)</f>
        <v>https://upload.wikimedia.org/wikipedia/commons/4/44/Coat_of_arms_of_Magallanes%2C_Chile.svg</v>
      </c>
      <c r="K16065" t="str">
        <f>+VLOOKUP(Tabla1[[#This Row],[Codreg]],$G$347:$K$362,5,0)</f>
        <v>https://raw.githubusercontent.com/Sud-Austral/LOGOS-DATA/main/LocalizaReg/12.jpg</v>
      </c>
    </row>
    <row r="16066" spans="1:11" x14ac:dyDescent="0.3">
      <c r="A16066" t="s">
        <v>277</v>
      </c>
      <c r="B16066">
        <v>12</v>
      </c>
      <c r="G16066" s="7">
        <v>99112287097</v>
      </c>
      <c r="H16066" t="s">
        <v>25010</v>
      </c>
      <c r="I16066" t="s">
        <v>16485</v>
      </c>
      <c r="J16066" t="str">
        <f>+VLOOKUP(Tabla1[[#This Row],[Codreg]],$G$347:$K$362,4,0)</f>
        <v>https://upload.wikimedia.org/wikipedia/commons/4/44/Coat_of_arms_of_Magallanes%2C_Chile.svg</v>
      </c>
      <c r="K16066" t="str">
        <f>+VLOOKUP(Tabla1[[#This Row],[Codreg]],$G$347:$K$362,5,0)</f>
        <v>https://raw.githubusercontent.com/Sud-Austral/LOGOS-DATA/main/LocalizaReg/12.jpg</v>
      </c>
    </row>
    <row r="16067" spans="1:11" x14ac:dyDescent="0.3">
      <c r="A16067" t="s">
        <v>277</v>
      </c>
      <c r="B16067">
        <v>12</v>
      </c>
      <c r="G16067" s="7">
        <v>99112280012</v>
      </c>
      <c r="H16067" t="s">
        <v>25010</v>
      </c>
      <c r="I16067" t="s">
        <v>16486</v>
      </c>
      <c r="J16067" t="str">
        <f>+VLOOKUP(Tabla1[[#This Row],[Codreg]],$G$347:$K$362,4,0)</f>
        <v>https://upload.wikimedia.org/wikipedia/commons/4/44/Coat_of_arms_of_Magallanes%2C_Chile.svg</v>
      </c>
      <c r="K16067" t="str">
        <f>+VLOOKUP(Tabla1[[#This Row],[Codreg]],$G$347:$K$362,5,0)</f>
        <v>https://raw.githubusercontent.com/Sud-Austral/LOGOS-DATA/main/LocalizaReg/12.jpg</v>
      </c>
    </row>
    <row r="16068" spans="1:11" x14ac:dyDescent="0.3">
      <c r="A16068" t="s">
        <v>277</v>
      </c>
      <c r="B16068">
        <v>12</v>
      </c>
      <c r="G16068" s="7">
        <v>99112287102</v>
      </c>
      <c r="H16068" t="s">
        <v>25010</v>
      </c>
      <c r="I16068" t="s">
        <v>16487</v>
      </c>
      <c r="J16068" t="str">
        <f>+VLOOKUP(Tabla1[[#This Row],[Codreg]],$G$347:$K$362,4,0)</f>
        <v>https://upload.wikimedia.org/wikipedia/commons/4/44/Coat_of_arms_of_Magallanes%2C_Chile.svg</v>
      </c>
      <c r="K16068" t="str">
        <f>+VLOOKUP(Tabla1[[#This Row],[Codreg]],$G$347:$K$362,5,0)</f>
        <v>https://raw.githubusercontent.com/Sud-Austral/LOGOS-DATA/main/LocalizaReg/12.jpg</v>
      </c>
    </row>
    <row r="16069" spans="1:11" x14ac:dyDescent="0.3">
      <c r="A16069" t="s">
        <v>277</v>
      </c>
      <c r="B16069">
        <v>12</v>
      </c>
      <c r="G16069" s="7">
        <v>99112200041</v>
      </c>
      <c r="H16069" t="s">
        <v>25010</v>
      </c>
      <c r="I16069" t="s">
        <v>16488</v>
      </c>
      <c r="J16069" t="str">
        <f>+VLOOKUP(Tabla1[[#This Row],[Codreg]],$G$347:$K$362,4,0)</f>
        <v>https://upload.wikimedia.org/wikipedia/commons/4/44/Coat_of_arms_of_Magallanes%2C_Chile.svg</v>
      </c>
      <c r="K16069" t="str">
        <f>+VLOOKUP(Tabla1[[#This Row],[Codreg]],$G$347:$K$362,5,0)</f>
        <v>https://raw.githubusercontent.com/Sud-Austral/LOGOS-DATA/main/LocalizaReg/12.jpg</v>
      </c>
    </row>
    <row r="16070" spans="1:11" x14ac:dyDescent="0.3">
      <c r="A16070" t="s">
        <v>277</v>
      </c>
      <c r="B16070">
        <v>12</v>
      </c>
      <c r="G16070" s="7">
        <v>99112283005</v>
      </c>
      <c r="H16070" t="s">
        <v>25010</v>
      </c>
      <c r="I16070" t="s">
        <v>16489</v>
      </c>
      <c r="J16070" t="str">
        <f>+VLOOKUP(Tabla1[[#This Row],[Codreg]],$G$347:$K$362,4,0)</f>
        <v>https://upload.wikimedia.org/wikipedia/commons/4/44/Coat_of_arms_of_Magallanes%2C_Chile.svg</v>
      </c>
      <c r="K16070" t="str">
        <f>+VLOOKUP(Tabla1[[#This Row],[Codreg]],$G$347:$K$362,5,0)</f>
        <v>https://raw.githubusercontent.com/Sud-Austral/LOGOS-DATA/main/LocalizaReg/12.jpg</v>
      </c>
    </row>
    <row r="16071" spans="1:11" x14ac:dyDescent="0.3">
      <c r="A16071" t="s">
        <v>277</v>
      </c>
      <c r="B16071">
        <v>12</v>
      </c>
      <c r="G16071" s="7">
        <v>99112210003</v>
      </c>
      <c r="H16071" t="s">
        <v>25010</v>
      </c>
      <c r="I16071" t="s">
        <v>16490</v>
      </c>
      <c r="J16071" t="str">
        <f>+VLOOKUP(Tabla1[[#This Row],[Codreg]],$G$347:$K$362,4,0)</f>
        <v>https://upload.wikimedia.org/wikipedia/commons/4/44/Coat_of_arms_of_Magallanes%2C_Chile.svg</v>
      </c>
      <c r="K16071" t="str">
        <f>+VLOOKUP(Tabla1[[#This Row],[Codreg]],$G$347:$K$362,5,0)</f>
        <v>https://raw.githubusercontent.com/Sud-Austral/LOGOS-DATA/main/LocalizaReg/12.jpg</v>
      </c>
    </row>
    <row r="16072" spans="1:11" x14ac:dyDescent="0.3">
      <c r="A16072" t="s">
        <v>277</v>
      </c>
      <c r="B16072">
        <v>12</v>
      </c>
      <c r="G16072" s="7">
        <v>99112280021</v>
      </c>
      <c r="H16072" t="s">
        <v>25010</v>
      </c>
      <c r="I16072" t="s">
        <v>16491</v>
      </c>
      <c r="J16072" t="str">
        <f>+VLOOKUP(Tabla1[[#This Row],[Codreg]],$G$347:$K$362,4,0)</f>
        <v>https://upload.wikimedia.org/wikipedia/commons/4/44/Coat_of_arms_of_Magallanes%2C_Chile.svg</v>
      </c>
      <c r="K16072" t="str">
        <f>+VLOOKUP(Tabla1[[#This Row],[Codreg]],$G$347:$K$362,5,0)</f>
        <v>https://raw.githubusercontent.com/Sud-Austral/LOGOS-DATA/main/LocalizaReg/12.jpg</v>
      </c>
    </row>
    <row r="16073" spans="1:11" x14ac:dyDescent="0.3">
      <c r="A16073" t="s">
        <v>277</v>
      </c>
      <c r="B16073">
        <v>12</v>
      </c>
      <c r="G16073" s="7">
        <v>99112280075</v>
      </c>
      <c r="H16073" t="s">
        <v>25010</v>
      </c>
      <c r="I16073" t="s">
        <v>16492</v>
      </c>
      <c r="J16073" t="str">
        <f>+VLOOKUP(Tabla1[[#This Row],[Codreg]],$G$347:$K$362,4,0)</f>
        <v>https://upload.wikimedia.org/wikipedia/commons/4/44/Coat_of_arms_of_Magallanes%2C_Chile.svg</v>
      </c>
      <c r="K16073" t="str">
        <f>+VLOOKUP(Tabla1[[#This Row],[Codreg]],$G$347:$K$362,5,0)</f>
        <v>https://raw.githubusercontent.com/Sud-Austral/LOGOS-DATA/main/LocalizaReg/12.jpg</v>
      </c>
    </row>
    <row r="16074" spans="1:11" x14ac:dyDescent="0.3">
      <c r="A16074" t="s">
        <v>277</v>
      </c>
      <c r="B16074">
        <v>12</v>
      </c>
      <c r="G16074" s="7">
        <v>99112280046</v>
      </c>
      <c r="H16074" t="s">
        <v>25010</v>
      </c>
      <c r="I16074" t="s">
        <v>16493</v>
      </c>
      <c r="J16074" t="str">
        <f>+VLOOKUP(Tabla1[[#This Row],[Codreg]],$G$347:$K$362,4,0)</f>
        <v>https://upload.wikimedia.org/wikipedia/commons/4/44/Coat_of_arms_of_Magallanes%2C_Chile.svg</v>
      </c>
      <c r="K16074" t="str">
        <f>+VLOOKUP(Tabla1[[#This Row],[Codreg]],$G$347:$K$362,5,0)</f>
        <v>https://raw.githubusercontent.com/Sud-Austral/LOGOS-DATA/main/LocalizaReg/12.jpg</v>
      </c>
    </row>
    <row r="16075" spans="1:11" x14ac:dyDescent="0.3">
      <c r="A16075" t="s">
        <v>277</v>
      </c>
      <c r="B16075">
        <v>12</v>
      </c>
      <c r="G16075" s="7">
        <v>99112280070</v>
      </c>
      <c r="H16075" t="s">
        <v>25010</v>
      </c>
      <c r="I16075" t="s">
        <v>16494</v>
      </c>
      <c r="J16075" t="str">
        <f>+VLOOKUP(Tabla1[[#This Row],[Codreg]],$G$347:$K$362,4,0)</f>
        <v>https://upload.wikimedia.org/wikipedia/commons/4/44/Coat_of_arms_of_Magallanes%2C_Chile.svg</v>
      </c>
      <c r="K16075" t="str">
        <f>+VLOOKUP(Tabla1[[#This Row],[Codreg]],$G$347:$K$362,5,0)</f>
        <v>https://raw.githubusercontent.com/Sud-Austral/LOGOS-DATA/main/LocalizaReg/12.jpg</v>
      </c>
    </row>
    <row r="16076" spans="1:11" x14ac:dyDescent="0.3">
      <c r="A16076" t="s">
        <v>277</v>
      </c>
      <c r="B16076">
        <v>12</v>
      </c>
      <c r="G16076" s="7">
        <v>99112200098</v>
      </c>
      <c r="H16076" t="s">
        <v>25010</v>
      </c>
      <c r="I16076" t="s">
        <v>16495</v>
      </c>
      <c r="J16076" t="str">
        <f>+VLOOKUP(Tabla1[[#This Row],[Codreg]],$G$347:$K$362,4,0)</f>
        <v>https://upload.wikimedia.org/wikipedia/commons/4/44/Coat_of_arms_of_Magallanes%2C_Chile.svg</v>
      </c>
      <c r="K16076" t="str">
        <f>+VLOOKUP(Tabla1[[#This Row],[Codreg]],$G$347:$K$362,5,0)</f>
        <v>https://raw.githubusercontent.com/Sud-Austral/LOGOS-DATA/main/LocalizaReg/12.jpg</v>
      </c>
    </row>
    <row r="16077" spans="1:11" x14ac:dyDescent="0.3">
      <c r="A16077" t="s">
        <v>277</v>
      </c>
      <c r="B16077">
        <v>12</v>
      </c>
      <c r="G16077" s="7">
        <v>99112200099</v>
      </c>
      <c r="H16077" t="s">
        <v>25010</v>
      </c>
      <c r="I16077" t="s">
        <v>16496</v>
      </c>
      <c r="J16077" t="str">
        <f>+VLOOKUP(Tabla1[[#This Row],[Codreg]],$G$347:$K$362,4,0)</f>
        <v>https://upload.wikimedia.org/wikipedia/commons/4/44/Coat_of_arms_of_Magallanes%2C_Chile.svg</v>
      </c>
      <c r="K16077" t="str">
        <f>+VLOOKUP(Tabla1[[#This Row],[Codreg]],$G$347:$K$362,5,0)</f>
        <v>https://raw.githubusercontent.com/Sud-Austral/LOGOS-DATA/main/LocalizaReg/12.jpg</v>
      </c>
    </row>
    <row r="16078" spans="1:11" x14ac:dyDescent="0.3">
      <c r="A16078" t="s">
        <v>277</v>
      </c>
      <c r="B16078">
        <v>12</v>
      </c>
      <c r="G16078" s="7">
        <v>99112200046</v>
      </c>
      <c r="H16078" t="s">
        <v>25010</v>
      </c>
      <c r="I16078" t="s">
        <v>16497</v>
      </c>
      <c r="J16078" t="str">
        <f>+VLOOKUP(Tabla1[[#This Row],[Codreg]],$G$347:$K$362,4,0)</f>
        <v>https://upload.wikimedia.org/wikipedia/commons/4/44/Coat_of_arms_of_Magallanes%2C_Chile.svg</v>
      </c>
      <c r="K16078" t="str">
        <f>+VLOOKUP(Tabla1[[#This Row],[Codreg]],$G$347:$K$362,5,0)</f>
        <v>https://raw.githubusercontent.com/Sud-Austral/LOGOS-DATA/main/LocalizaReg/12.jpg</v>
      </c>
    </row>
    <row r="16079" spans="1:11" x14ac:dyDescent="0.3">
      <c r="A16079" t="s">
        <v>277</v>
      </c>
      <c r="B16079">
        <v>12</v>
      </c>
      <c r="G16079" s="7">
        <v>99112200045</v>
      </c>
      <c r="H16079" t="s">
        <v>25010</v>
      </c>
      <c r="I16079" t="s">
        <v>16498</v>
      </c>
      <c r="J16079" t="str">
        <f>+VLOOKUP(Tabla1[[#This Row],[Codreg]],$G$347:$K$362,4,0)</f>
        <v>https://upload.wikimedia.org/wikipedia/commons/4/44/Coat_of_arms_of_Magallanes%2C_Chile.svg</v>
      </c>
      <c r="K16079" t="str">
        <f>+VLOOKUP(Tabla1[[#This Row],[Codreg]],$G$347:$K$362,5,0)</f>
        <v>https://raw.githubusercontent.com/Sud-Austral/LOGOS-DATA/main/LocalizaReg/12.jpg</v>
      </c>
    </row>
    <row r="16080" spans="1:11" x14ac:dyDescent="0.3">
      <c r="A16080" t="s">
        <v>277</v>
      </c>
      <c r="B16080">
        <v>12</v>
      </c>
      <c r="G16080" s="7">
        <v>99112287021</v>
      </c>
      <c r="H16080" t="s">
        <v>25010</v>
      </c>
      <c r="I16080" t="s">
        <v>16499</v>
      </c>
      <c r="J16080" t="str">
        <f>+VLOOKUP(Tabla1[[#This Row],[Codreg]],$G$347:$K$362,4,0)</f>
        <v>https://upload.wikimedia.org/wikipedia/commons/4/44/Coat_of_arms_of_Magallanes%2C_Chile.svg</v>
      </c>
      <c r="K16080" t="str">
        <f>+VLOOKUP(Tabla1[[#This Row],[Codreg]],$G$347:$K$362,5,0)</f>
        <v>https://raw.githubusercontent.com/Sud-Austral/LOGOS-DATA/main/LocalizaReg/12.jpg</v>
      </c>
    </row>
    <row r="16081" spans="1:11" x14ac:dyDescent="0.3">
      <c r="A16081" t="s">
        <v>277</v>
      </c>
      <c r="B16081">
        <v>12</v>
      </c>
      <c r="G16081" s="7">
        <v>99112288055</v>
      </c>
      <c r="H16081" t="s">
        <v>25010</v>
      </c>
      <c r="I16081" t="s">
        <v>16500</v>
      </c>
      <c r="J16081" t="str">
        <f>+VLOOKUP(Tabla1[[#This Row],[Codreg]],$G$347:$K$362,4,0)</f>
        <v>https://upload.wikimedia.org/wikipedia/commons/4/44/Coat_of_arms_of_Magallanes%2C_Chile.svg</v>
      </c>
      <c r="K16081" t="str">
        <f>+VLOOKUP(Tabla1[[#This Row],[Codreg]],$G$347:$K$362,5,0)</f>
        <v>https://raw.githubusercontent.com/Sud-Austral/LOGOS-DATA/main/LocalizaReg/12.jpg</v>
      </c>
    </row>
    <row r="16082" spans="1:11" x14ac:dyDescent="0.3">
      <c r="A16082" t="s">
        <v>277</v>
      </c>
      <c r="B16082">
        <v>12</v>
      </c>
      <c r="G16082" s="7">
        <v>99112288043</v>
      </c>
      <c r="H16082" t="s">
        <v>25010</v>
      </c>
      <c r="I16082" t="s">
        <v>16501</v>
      </c>
      <c r="J16082" t="str">
        <f>+VLOOKUP(Tabla1[[#This Row],[Codreg]],$G$347:$K$362,4,0)</f>
        <v>https://upload.wikimedia.org/wikipedia/commons/4/44/Coat_of_arms_of_Magallanes%2C_Chile.svg</v>
      </c>
      <c r="K16082" t="str">
        <f>+VLOOKUP(Tabla1[[#This Row],[Codreg]],$G$347:$K$362,5,0)</f>
        <v>https://raw.githubusercontent.com/Sud-Austral/LOGOS-DATA/main/LocalizaReg/12.jpg</v>
      </c>
    </row>
    <row r="16083" spans="1:11" x14ac:dyDescent="0.3">
      <c r="A16083" t="s">
        <v>277</v>
      </c>
      <c r="B16083">
        <v>12</v>
      </c>
      <c r="G16083" s="7">
        <v>99112288041</v>
      </c>
      <c r="H16083" t="s">
        <v>25010</v>
      </c>
      <c r="I16083" t="s">
        <v>16502</v>
      </c>
      <c r="J16083" t="str">
        <f>+VLOOKUP(Tabla1[[#This Row],[Codreg]],$G$347:$K$362,4,0)</f>
        <v>https://upload.wikimedia.org/wikipedia/commons/4/44/Coat_of_arms_of_Magallanes%2C_Chile.svg</v>
      </c>
      <c r="K16083" t="str">
        <f>+VLOOKUP(Tabla1[[#This Row],[Codreg]],$G$347:$K$362,5,0)</f>
        <v>https://raw.githubusercontent.com/Sud-Austral/LOGOS-DATA/main/LocalizaReg/12.jpg</v>
      </c>
    </row>
    <row r="16084" spans="1:11" x14ac:dyDescent="0.3">
      <c r="A16084" t="s">
        <v>277</v>
      </c>
      <c r="B16084">
        <v>12</v>
      </c>
      <c r="G16084" s="7">
        <v>99112288022</v>
      </c>
      <c r="H16084" t="s">
        <v>25010</v>
      </c>
      <c r="I16084" t="s">
        <v>16503</v>
      </c>
      <c r="J16084" t="str">
        <f>+VLOOKUP(Tabla1[[#This Row],[Codreg]],$G$347:$K$362,4,0)</f>
        <v>https://upload.wikimedia.org/wikipedia/commons/4/44/Coat_of_arms_of_Magallanes%2C_Chile.svg</v>
      </c>
      <c r="K16084" t="str">
        <f>+VLOOKUP(Tabla1[[#This Row],[Codreg]],$G$347:$K$362,5,0)</f>
        <v>https://raw.githubusercontent.com/Sud-Austral/LOGOS-DATA/main/LocalizaReg/12.jpg</v>
      </c>
    </row>
    <row r="16085" spans="1:11" x14ac:dyDescent="0.3">
      <c r="A16085" t="s">
        <v>277</v>
      </c>
      <c r="B16085">
        <v>12</v>
      </c>
      <c r="G16085" s="7">
        <v>99112288021</v>
      </c>
      <c r="H16085" t="s">
        <v>25010</v>
      </c>
      <c r="I16085" t="s">
        <v>16504</v>
      </c>
      <c r="J16085" t="str">
        <f>+VLOOKUP(Tabla1[[#This Row],[Codreg]],$G$347:$K$362,4,0)</f>
        <v>https://upload.wikimedia.org/wikipedia/commons/4/44/Coat_of_arms_of_Magallanes%2C_Chile.svg</v>
      </c>
      <c r="K16085" t="str">
        <f>+VLOOKUP(Tabla1[[#This Row],[Codreg]],$G$347:$K$362,5,0)</f>
        <v>https://raw.githubusercontent.com/Sud-Austral/LOGOS-DATA/main/LocalizaReg/12.jpg</v>
      </c>
    </row>
    <row r="16086" spans="1:11" x14ac:dyDescent="0.3">
      <c r="A16086" t="s">
        <v>277</v>
      </c>
      <c r="B16086">
        <v>12</v>
      </c>
      <c r="G16086" s="7">
        <v>99112288020</v>
      </c>
      <c r="H16086" t="s">
        <v>25010</v>
      </c>
      <c r="I16086" t="s">
        <v>16505</v>
      </c>
      <c r="J16086" t="str">
        <f>+VLOOKUP(Tabla1[[#This Row],[Codreg]],$G$347:$K$362,4,0)</f>
        <v>https://upload.wikimedia.org/wikipedia/commons/4/44/Coat_of_arms_of_Magallanes%2C_Chile.svg</v>
      </c>
      <c r="K16086" t="str">
        <f>+VLOOKUP(Tabla1[[#This Row],[Codreg]],$G$347:$K$362,5,0)</f>
        <v>https://raw.githubusercontent.com/Sud-Austral/LOGOS-DATA/main/LocalizaReg/12.jpg</v>
      </c>
    </row>
    <row r="16087" spans="1:11" x14ac:dyDescent="0.3">
      <c r="A16087" t="s">
        <v>277</v>
      </c>
      <c r="B16087">
        <v>12</v>
      </c>
      <c r="G16087" s="7">
        <v>99112288019</v>
      </c>
      <c r="H16087" t="s">
        <v>25010</v>
      </c>
      <c r="I16087" t="s">
        <v>16506</v>
      </c>
      <c r="J16087" t="str">
        <f>+VLOOKUP(Tabla1[[#This Row],[Codreg]],$G$347:$K$362,4,0)</f>
        <v>https://upload.wikimedia.org/wikipedia/commons/4/44/Coat_of_arms_of_Magallanes%2C_Chile.svg</v>
      </c>
      <c r="K16087" t="str">
        <f>+VLOOKUP(Tabla1[[#This Row],[Codreg]],$G$347:$K$362,5,0)</f>
        <v>https://raw.githubusercontent.com/Sud-Austral/LOGOS-DATA/main/LocalizaReg/12.jpg</v>
      </c>
    </row>
    <row r="16088" spans="1:11" x14ac:dyDescent="0.3">
      <c r="A16088" t="s">
        <v>277</v>
      </c>
      <c r="B16088">
        <v>12</v>
      </c>
      <c r="G16088" s="7">
        <v>99112288018</v>
      </c>
      <c r="H16088" t="s">
        <v>25010</v>
      </c>
      <c r="I16088" t="s">
        <v>16507</v>
      </c>
      <c r="J16088" t="str">
        <f>+VLOOKUP(Tabla1[[#This Row],[Codreg]],$G$347:$K$362,4,0)</f>
        <v>https://upload.wikimedia.org/wikipedia/commons/4/44/Coat_of_arms_of_Magallanes%2C_Chile.svg</v>
      </c>
      <c r="K16088" t="str">
        <f>+VLOOKUP(Tabla1[[#This Row],[Codreg]],$G$347:$K$362,5,0)</f>
        <v>https://raw.githubusercontent.com/Sud-Austral/LOGOS-DATA/main/LocalizaReg/12.jpg</v>
      </c>
    </row>
    <row r="16089" spans="1:11" x14ac:dyDescent="0.3">
      <c r="A16089" t="s">
        <v>277</v>
      </c>
      <c r="B16089">
        <v>12</v>
      </c>
      <c r="G16089" s="7">
        <v>99112288006</v>
      </c>
      <c r="H16089" t="s">
        <v>25010</v>
      </c>
      <c r="I16089" t="s">
        <v>16508</v>
      </c>
      <c r="J16089" t="str">
        <f>+VLOOKUP(Tabla1[[#This Row],[Codreg]],$G$347:$K$362,4,0)</f>
        <v>https://upload.wikimedia.org/wikipedia/commons/4/44/Coat_of_arms_of_Magallanes%2C_Chile.svg</v>
      </c>
      <c r="K16089" t="str">
        <f>+VLOOKUP(Tabla1[[#This Row],[Codreg]],$G$347:$K$362,5,0)</f>
        <v>https://raw.githubusercontent.com/Sud-Austral/LOGOS-DATA/main/LocalizaReg/12.jpg</v>
      </c>
    </row>
    <row r="16090" spans="1:11" x14ac:dyDescent="0.3">
      <c r="A16090" t="s">
        <v>277</v>
      </c>
      <c r="B16090">
        <v>12</v>
      </c>
      <c r="G16090" s="7">
        <v>99112273033</v>
      </c>
      <c r="H16090" t="s">
        <v>25010</v>
      </c>
      <c r="I16090" t="s">
        <v>16509</v>
      </c>
      <c r="J16090" t="str">
        <f>+VLOOKUP(Tabla1[[#This Row],[Codreg]],$G$347:$K$362,4,0)</f>
        <v>https://upload.wikimedia.org/wikipedia/commons/4/44/Coat_of_arms_of_Magallanes%2C_Chile.svg</v>
      </c>
      <c r="K16090" t="str">
        <f>+VLOOKUP(Tabla1[[#This Row],[Codreg]],$G$347:$K$362,5,0)</f>
        <v>https://raw.githubusercontent.com/Sud-Austral/LOGOS-DATA/main/LocalizaReg/12.jpg</v>
      </c>
    </row>
    <row r="16091" spans="1:11" x14ac:dyDescent="0.3">
      <c r="A16091" t="s">
        <v>277</v>
      </c>
      <c r="B16091">
        <v>12</v>
      </c>
      <c r="G16091" s="7">
        <v>99112287030</v>
      </c>
      <c r="H16091" t="s">
        <v>25010</v>
      </c>
      <c r="I16091" t="s">
        <v>16510</v>
      </c>
      <c r="J16091" t="str">
        <f>+VLOOKUP(Tabla1[[#This Row],[Codreg]],$G$347:$K$362,4,0)</f>
        <v>https://upload.wikimedia.org/wikipedia/commons/4/44/Coat_of_arms_of_Magallanes%2C_Chile.svg</v>
      </c>
      <c r="K16091" t="str">
        <f>+VLOOKUP(Tabla1[[#This Row],[Codreg]],$G$347:$K$362,5,0)</f>
        <v>https://raw.githubusercontent.com/Sud-Austral/LOGOS-DATA/main/LocalizaReg/12.jpg</v>
      </c>
    </row>
    <row r="16092" spans="1:11" x14ac:dyDescent="0.3">
      <c r="A16092" t="s">
        <v>277</v>
      </c>
      <c r="B16092">
        <v>12</v>
      </c>
      <c r="G16092" s="7">
        <v>99112232033</v>
      </c>
      <c r="H16092" t="s">
        <v>25010</v>
      </c>
      <c r="I16092" t="s">
        <v>16511</v>
      </c>
      <c r="J16092" t="str">
        <f>+VLOOKUP(Tabla1[[#This Row],[Codreg]],$G$347:$K$362,4,0)</f>
        <v>https://upload.wikimedia.org/wikipedia/commons/4/44/Coat_of_arms_of_Magallanes%2C_Chile.svg</v>
      </c>
      <c r="K16092" t="str">
        <f>+VLOOKUP(Tabla1[[#This Row],[Codreg]],$G$347:$K$362,5,0)</f>
        <v>https://raw.githubusercontent.com/Sud-Austral/LOGOS-DATA/main/LocalizaReg/12.jpg</v>
      </c>
    </row>
    <row r="16093" spans="1:11" x14ac:dyDescent="0.3">
      <c r="A16093" t="s">
        <v>277</v>
      </c>
      <c r="B16093">
        <v>12</v>
      </c>
      <c r="G16093" s="7">
        <v>99112273020</v>
      </c>
      <c r="H16093" t="s">
        <v>25010</v>
      </c>
      <c r="I16093" t="s">
        <v>16512</v>
      </c>
      <c r="J16093" t="str">
        <f>+VLOOKUP(Tabla1[[#This Row],[Codreg]],$G$347:$K$362,4,0)</f>
        <v>https://upload.wikimedia.org/wikipedia/commons/4/44/Coat_of_arms_of_Magallanes%2C_Chile.svg</v>
      </c>
      <c r="K16093" t="str">
        <f>+VLOOKUP(Tabla1[[#This Row],[Codreg]],$G$347:$K$362,5,0)</f>
        <v>https://raw.githubusercontent.com/Sud-Austral/LOGOS-DATA/main/LocalizaReg/12.jpg</v>
      </c>
    </row>
    <row r="16094" spans="1:11" x14ac:dyDescent="0.3">
      <c r="A16094" t="s">
        <v>277</v>
      </c>
      <c r="B16094">
        <v>12</v>
      </c>
      <c r="G16094" s="7">
        <v>99112273021</v>
      </c>
      <c r="H16094" t="s">
        <v>25010</v>
      </c>
      <c r="I16094" t="s">
        <v>16513</v>
      </c>
      <c r="J16094" t="str">
        <f>+VLOOKUP(Tabla1[[#This Row],[Codreg]],$G$347:$K$362,4,0)</f>
        <v>https://upload.wikimedia.org/wikipedia/commons/4/44/Coat_of_arms_of_Magallanes%2C_Chile.svg</v>
      </c>
      <c r="K16094" t="str">
        <f>+VLOOKUP(Tabla1[[#This Row],[Codreg]],$G$347:$K$362,5,0)</f>
        <v>https://raw.githubusercontent.com/Sud-Austral/LOGOS-DATA/main/LocalizaReg/12.jpg</v>
      </c>
    </row>
    <row r="16095" spans="1:11" x14ac:dyDescent="0.3">
      <c r="A16095" t="s">
        <v>277</v>
      </c>
      <c r="B16095">
        <v>12</v>
      </c>
      <c r="G16095" s="7">
        <v>99112273038</v>
      </c>
      <c r="H16095" t="s">
        <v>25010</v>
      </c>
      <c r="I16095" t="s">
        <v>16514</v>
      </c>
      <c r="J16095" t="str">
        <f>+VLOOKUP(Tabla1[[#This Row],[Codreg]],$G$347:$K$362,4,0)</f>
        <v>https://upload.wikimedia.org/wikipedia/commons/4/44/Coat_of_arms_of_Magallanes%2C_Chile.svg</v>
      </c>
      <c r="K16095" t="str">
        <f>+VLOOKUP(Tabla1[[#This Row],[Codreg]],$G$347:$K$362,5,0)</f>
        <v>https://raw.githubusercontent.com/Sud-Austral/LOGOS-DATA/main/LocalizaReg/12.jpg</v>
      </c>
    </row>
    <row r="16096" spans="1:11" x14ac:dyDescent="0.3">
      <c r="A16096" t="s">
        <v>277</v>
      </c>
      <c r="B16096">
        <v>12</v>
      </c>
      <c r="G16096" s="7">
        <v>99112272016</v>
      </c>
      <c r="H16096" t="s">
        <v>25010</v>
      </c>
      <c r="I16096" t="s">
        <v>16515</v>
      </c>
      <c r="J16096" t="str">
        <f>+VLOOKUP(Tabla1[[#This Row],[Codreg]],$G$347:$K$362,4,0)</f>
        <v>https://upload.wikimedia.org/wikipedia/commons/4/44/Coat_of_arms_of_Magallanes%2C_Chile.svg</v>
      </c>
      <c r="K16096" t="str">
        <f>+VLOOKUP(Tabla1[[#This Row],[Codreg]],$G$347:$K$362,5,0)</f>
        <v>https://raw.githubusercontent.com/Sud-Austral/LOGOS-DATA/main/LocalizaReg/12.jpg</v>
      </c>
    </row>
    <row r="16097" spans="1:11" x14ac:dyDescent="0.3">
      <c r="A16097" t="s">
        <v>277</v>
      </c>
      <c r="B16097">
        <v>12</v>
      </c>
      <c r="G16097" s="7">
        <v>99112272015</v>
      </c>
      <c r="H16097" t="s">
        <v>25010</v>
      </c>
      <c r="I16097" t="s">
        <v>16516</v>
      </c>
      <c r="J16097" t="str">
        <f>+VLOOKUP(Tabla1[[#This Row],[Codreg]],$G$347:$K$362,4,0)</f>
        <v>https://upload.wikimedia.org/wikipedia/commons/4/44/Coat_of_arms_of_Magallanes%2C_Chile.svg</v>
      </c>
      <c r="K16097" t="str">
        <f>+VLOOKUP(Tabla1[[#This Row],[Codreg]],$G$347:$K$362,5,0)</f>
        <v>https://raw.githubusercontent.com/Sud-Austral/LOGOS-DATA/main/LocalizaReg/12.jpg</v>
      </c>
    </row>
    <row r="16098" spans="1:11" x14ac:dyDescent="0.3">
      <c r="A16098" t="s">
        <v>277</v>
      </c>
      <c r="B16098">
        <v>12</v>
      </c>
      <c r="G16098" s="7">
        <v>99112272018</v>
      </c>
      <c r="H16098" t="s">
        <v>25010</v>
      </c>
      <c r="I16098" t="s">
        <v>16517</v>
      </c>
      <c r="J16098" t="str">
        <f>+VLOOKUP(Tabla1[[#This Row],[Codreg]],$G$347:$K$362,4,0)</f>
        <v>https://upload.wikimedia.org/wikipedia/commons/4/44/Coat_of_arms_of_Magallanes%2C_Chile.svg</v>
      </c>
      <c r="K16098" t="str">
        <f>+VLOOKUP(Tabla1[[#This Row],[Codreg]],$G$347:$K$362,5,0)</f>
        <v>https://raw.githubusercontent.com/Sud-Austral/LOGOS-DATA/main/LocalizaReg/12.jpg</v>
      </c>
    </row>
    <row r="16099" spans="1:11" x14ac:dyDescent="0.3">
      <c r="A16099" t="s">
        <v>277</v>
      </c>
      <c r="B16099">
        <v>12</v>
      </c>
      <c r="G16099" s="7">
        <v>99112273003</v>
      </c>
      <c r="H16099" t="s">
        <v>25010</v>
      </c>
      <c r="I16099" t="s">
        <v>16518</v>
      </c>
      <c r="J16099" t="str">
        <f>+VLOOKUP(Tabla1[[#This Row],[Codreg]],$G$347:$K$362,4,0)</f>
        <v>https://upload.wikimedia.org/wikipedia/commons/4/44/Coat_of_arms_of_Magallanes%2C_Chile.svg</v>
      </c>
      <c r="K16099" t="str">
        <f>+VLOOKUP(Tabla1[[#This Row],[Codreg]],$G$347:$K$362,5,0)</f>
        <v>https://raw.githubusercontent.com/Sud-Austral/LOGOS-DATA/main/LocalizaReg/12.jpg</v>
      </c>
    </row>
    <row r="16100" spans="1:11" x14ac:dyDescent="0.3">
      <c r="A16100" t="s">
        <v>277</v>
      </c>
      <c r="B16100">
        <v>12</v>
      </c>
      <c r="G16100" s="7">
        <v>99112273017</v>
      </c>
      <c r="H16100" t="s">
        <v>25010</v>
      </c>
      <c r="I16100" t="s">
        <v>16519</v>
      </c>
      <c r="J16100" t="str">
        <f>+VLOOKUP(Tabla1[[#This Row],[Codreg]],$G$347:$K$362,4,0)</f>
        <v>https://upload.wikimedia.org/wikipedia/commons/4/44/Coat_of_arms_of_Magallanes%2C_Chile.svg</v>
      </c>
      <c r="K16100" t="str">
        <f>+VLOOKUP(Tabla1[[#This Row],[Codreg]],$G$347:$K$362,5,0)</f>
        <v>https://raw.githubusercontent.com/Sud-Austral/LOGOS-DATA/main/LocalizaReg/12.jpg</v>
      </c>
    </row>
    <row r="16101" spans="1:11" x14ac:dyDescent="0.3">
      <c r="A16101" t="s">
        <v>277</v>
      </c>
      <c r="B16101">
        <v>12</v>
      </c>
      <c r="G16101" s="7">
        <v>99112273013</v>
      </c>
      <c r="H16101" t="s">
        <v>25010</v>
      </c>
      <c r="I16101" t="s">
        <v>16520</v>
      </c>
      <c r="J16101" t="str">
        <f>+VLOOKUP(Tabla1[[#This Row],[Codreg]],$G$347:$K$362,4,0)</f>
        <v>https://upload.wikimedia.org/wikipedia/commons/4/44/Coat_of_arms_of_Magallanes%2C_Chile.svg</v>
      </c>
      <c r="K16101" t="str">
        <f>+VLOOKUP(Tabla1[[#This Row],[Codreg]],$G$347:$K$362,5,0)</f>
        <v>https://raw.githubusercontent.com/Sud-Austral/LOGOS-DATA/main/LocalizaReg/12.jpg</v>
      </c>
    </row>
    <row r="16102" spans="1:11" x14ac:dyDescent="0.3">
      <c r="A16102" t="s">
        <v>277</v>
      </c>
      <c r="B16102">
        <v>12</v>
      </c>
      <c r="G16102" s="7">
        <v>99112273012</v>
      </c>
      <c r="H16102" t="s">
        <v>25010</v>
      </c>
      <c r="I16102" t="s">
        <v>16521</v>
      </c>
      <c r="J16102" t="str">
        <f>+VLOOKUP(Tabla1[[#This Row],[Codreg]],$G$347:$K$362,4,0)</f>
        <v>https://upload.wikimedia.org/wikipedia/commons/4/44/Coat_of_arms_of_Magallanes%2C_Chile.svg</v>
      </c>
      <c r="K16102" t="str">
        <f>+VLOOKUP(Tabla1[[#This Row],[Codreg]],$G$347:$K$362,5,0)</f>
        <v>https://raw.githubusercontent.com/Sud-Austral/LOGOS-DATA/main/LocalizaReg/12.jpg</v>
      </c>
    </row>
    <row r="16103" spans="1:11" x14ac:dyDescent="0.3">
      <c r="A16103" t="s">
        <v>277</v>
      </c>
      <c r="B16103">
        <v>12</v>
      </c>
      <c r="G16103" s="7">
        <v>99112287032</v>
      </c>
      <c r="H16103" t="s">
        <v>25010</v>
      </c>
      <c r="I16103" t="s">
        <v>16522</v>
      </c>
      <c r="J16103" t="str">
        <f>+VLOOKUP(Tabla1[[#This Row],[Codreg]],$G$347:$K$362,4,0)</f>
        <v>https://upload.wikimedia.org/wikipedia/commons/4/44/Coat_of_arms_of_Magallanes%2C_Chile.svg</v>
      </c>
      <c r="K16103" t="str">
        <f>+VLOOKUP(Tabla1[[#This Row],[Codreg]],$G$347:$K$362,5,0)</f>
        <v>https://raw.githubusercontent.com/Sud-Austral/LOGOS-DATA/main/LocalizaReg/12.jpg</v>
      </c>
    </row>
    <row r="16104" spans="1:11" x14ac:dyDescent="0.3">
      <c r="A16104" t="s">
        <v>277</v>
      </c>
      <c r="B16104">
        <v>12</v>
      </c>
      <c r="G16104" s="7">
        <v>99112210033</v>
      </c>
      <c r="H16104" t="s">
        <v>25010</v>
      </c>
      <c r="I16104" t="s">
        <v>16523</v>
      </c>
      <c r="J16104" t="str">
        <f>+VLOOKUP(Tabla1[[#This Row],[Codreg]],$G$347:$K$362,4,0)</f>
        <v>https://upload.wikimedia.org/wikipedia/commons/4/44/Coat_of_arms_of_Magallanes%2C_Chile.svg</v>
      </c>
      <c r="K16104" t="str">
        <f>+VLOOKUP(Tabla1[[#This Row],[Codreg]],$G$347:$K$362,5,0)</f>
        <v>https://raw.githubusercontent.com/Sud-Austral/LOGOS-DATA/main/LocalizaReg/12.jpg</v>
      </c>
    </row>
    <row r="16105" spans="1:11" x14ac:dyDescent="0.3">
      <c r="A16105" t="s">
        <v>277</v>
      </c>
      <c r="B16105">
        <v>12</v>
      </c>
      <c r="G16105" s="7">
        <v>99112232117</v>
      </c>
      <c r="H16105" t="s">
        <v>25010</v>
      </c>
      <c r="I16105" t="s">
        <v>16524</v>
      </c>
      <c r="J16105" t="str">
        <f>+VLOOKUP(Tabla1[[#This Row],[Codreg]],$G$347:$K$362,4,0)</f>
        <v>https://upload.wikimedia.org/wikipedia/commons/4/44/Coat_of_arms_of_Magallanes%2C_Chile.svg</v>
      </c>
      <c r="K16105" t="str">
        <f>+VLOOKUP(Tabla1[[#This Row],[Codreg]],$G$347:$K$362,5,0)</f>
        <v>https://raw.githubusercontent.com/Sud-Austral/LOGOS-DATA/main/LocalizaReg/12.jpg</v>
      </c>
    </row>
    <row r="16106" spans="1:11" x14ac:dyDescent="0.3">
      <c r="A16106" t="s">
        <v>277</v>
      </c>
      <c r="B16106">
        <v>12</v>
      </c>
      <c r="G16106" s="7">
        <v>99112272028</v>
      </c>
      <c r="H16106" t="s">
        <v>25010</v>
      </c>
      <c r="I16106" t="s">
        <v>16525</v>
      </c>
      <c r="J16106" t="str">
        <f>+VLOOKUP(Tabla1[[#This Row],[Codreg]],$G$347:$K$362,4,0)</f>
        <v>https://upload.wikimedia.org/wikipedia/commons/4/44/Coat_of_arms_of_Magallanes%2C_Chile.svg</v>
      </c>
      <c r="K16106" t="str">
        <f>+VLOOKUP(Tabla1[[#This Row],[Codreg]],$G$347:$K$362,5,0)</f>
        <v>https://raw.githubusercontent.com/Sud-Austral/LOGOS-DATA/main/LocalizaReg/12.jpg</v>
      </c>
    </row>
    <row r="16107" spans="1:11" x14ac:dyDescent="0.3">
      <c r="A16107" t="s">
        <v>277</v>
      </c>
      <c r="B16107">
        <v>12</v>
      </c>
      <c r="G16107" s="7">
        <v>99112287022</v>
      </c>
      <c r="H16107" t="s">
        <v>25010</v>
      </c>
      <c r="I16107" t="s">
        <v>16526</v>
      </c>
      <c r="J16107" t="str">
        <f>+VLOOKUP(Tabla1[[#This Row],[Codreg]],$G$347:$K$362,4,0)</f>
        <v>https://upload.wikimedia.org/wikipedia/commons/4/44/Coat_of_arms_of_Magallanes%2C_Chile.svg</v>
      </c>
      <c r="K16107" t="str">
        <f>+VLOOKUP(Tabla1[[#This Row],[Codreg]],$G$347:$K$362,5,0)</f>
        <v>https://raw.githubusercontent.com/Sud-Austral/LOGOS-DATA/main/LocalizaReg/12.jpg</v>
      </c>
    </row>
    <row r="16108" spans="1:11" x14ac:dyDescent="0.3">
      <c r="A16108" t="s">
        <v>277</v>
      </c>
      <c r="B16108">
        <v>12</v>
      </c>
      <c r="G16108" s="7">
        <v>99112287044</v>
      </c>
      <c r="H16108" t="s">
        <v>25010</v>
      </c>
      <c r="I16108" t="s">
        <v>16527</v>
      </c>
      <c r="J16108" t="str">
        <f>+VLOOKUP(Tabla1[[#This Row],[Codreg]],$G$347:$K$362,4,0)</f>
        <v>https://upload.wikimedia.org/wikipedia/commons/4/44/Coat_of_arms_of_Magallanes%2C_Chile.svg</v>
      </c>
      <c r="K16108" t="str">
        <f>+VLOOKUP(Tabla1[[#This Row],[Codreg]],$G$347:$K$362,5,0)</f>
        <v>https://raw.githubusercontent.com/Sud-Austral/LOGOS-DATA/main/LocalizaReg/12.jpg</v>
      </c>
    </row>
    <row r="16109" spans="1:11" x14ac:dyDescent="0.3">
      <c r="A16109" t="s">
        <v>277</v>
      </c>
      <c r="B16109">
        <v>12</v>
      </c>
      <c r="G16109" s="7">
        <v>99112287045</v>
      </c>
      <c r="H16109" t="s">
        <v>25010</v>
      </c>
      <c r="I16109" t="s">
        <v>16528</v>
      </c>
      <c r="J16109" t="str">
        <f>+VLOOKUP(Tabla1[[#This Row],[Codreg]],$G$347:$K$362,4,0)</f>
        <v>https://upload.wikimedia.org/wikipedia/commons/4/44/Coat_of_arms_of_Magallanes%2C_Chile.svg</v>
      </c>
      <c r="K16109" t="str">
        <f>+VLOOKUP(Tabla1[[#This Row],[Codreg]],$G$347:$K$362,5,0)</f>
        <v>https://raw.githubusercontent.com/Sud-Austral/LOGOS-DATA/main/LocalizaReg/12.jpg</v>
      </c>
    </row>
    <row r="16110" spans="1:11" x14ac:dyDescent="0.3">
      <c r="A16110" t="s">
        <v>277</v>
      </c>
      <c r="B16110">
        <v>12</v>
      </c>
      <c r="G16110" s="7">
        <v>99112287046</v>
      </c>
      <c r="H16110" t="s">
        <v>25010</v>
      </c>
      <c r="I16110" t="s">
        <v>16529</v>
      </c>
      <c r="J16110" t="str">
        <f>+VLOOKUP(Tabla1[[#This Row],[Codreg]],$G$347:$K$362,4,0)</f>
        <v>https://upload.wikimedia.org/wikipedia/commons/4/44/Coat_of_arms_of_Magallanes%2C_Chile.svg</v>
      </c>
      <c r="K16110" t="str">
        <f>+VLOOKUP(Tabla1[[#This Row],[Codreg]],$G$347:$K$362,5,0)</f>
        <v>https://raw.githubusercontent.com/Sud-Austral/LOGOS-DATA/main/LocalizaReg/12.jpg</v>
      </c>
    </row>
    <row r="16111" spans="1:11" x14ac:dyDescent="0.3">
      <c r="A16111" t="s">
        <v>277</v>
      </c>
      <c r="B16111">
        <v>12</v>
      </c>
      <c r="G16111" s="7">
        <v>99112282027</v>
      </c>
      <c r="H16111" t="s">
        <v>25010</v>
      </c>
      <c r="I16111" t="s">
        <v>16530</v>
      </c>
      <c r="J16111" t="str">
        <f>+VLOOKUP(Tabla1[[#This Row],[Codreg]],$G$347:$K$362,4,0)</f>
        <v>https://upload.wikimedia.org/wikipedia/commons/4/44/Coat_of_arms_of_Magallanes%2C_Chile.svg</v>
      </c>
      <c r="K16111" t="str">
        <f>+VLOOKUP(Tabla1[[#This Row],[Codreg]],$G$347:$K$362,5,0)</f>
        <v>https://raw.githubusercontent.com/Sud-Austral/LOGOS-DATA/main/LocalizaReg/12.jpg</v>
      </c>
    </row>
    <row r="16112" spans="1:11" x14ac:dyDescent="0.3">
      <c r="A16112" t="s">
        <v>277</v>
      </c>
      <c r="B16112">
        <v>12</v>
      </c>
      <c r="G16112" s="7">
        <v>99112260052</v>
      </c>
      <c r="H16112" t="s">
        <v>25010</v>
      </c>
      <c r="I16112" t="s">
        <v>16531</v>
      </c>
      <c r="J16112" t="str">
        <f>+VLOOKUP(Tabla1[[#This Row],[Codreg]],$G$347:$K$362,4,0)</f>
        <v>https://upload.wikimedia.org/wikipedia/commons/4/44/Coat_of_arms_of_Magallanes%2C_Chile.svg</v>
      </c>
      <c r="K16112" t="str">
        <f>+VLOOKUP(Tabla1[[#This Row],[Codreg]],$G$347:$K$362,5,0)</f>
        <v>https://raw.githubusercontent.com/Sud-Austral/LOGOS-DATA/main/LocalizaReg/12.jpg</v>
      </c>
    </row>
    <row r="16113" spans="1:11" x14ac:dyDescent="0.3">
      <c r="A16113" t="s">
        <v>277</v>
      </c>
      <c r="B16113">
        <v>12</v>
      </c>
      <c r="G16113" s="7">
        <v>99112260035</v>
      </c>
      <c r="H16113" t="s">
        <v>25010</v>
      </c>
      <c r="I16113" t="s">
        <v>16532</v>
      </c>
      <c r="J16113" t="str">
        <f>+VLOOKUP(Tabla1[[#This Row],[Codreg]],$G$347:$K$362,4,0)</f>
        <v>https://upload.wikimedia.org/wikipedia/commons/4/44/Coat_of_arms_of_Magallanes%2C_Chile.svg</v>
      </c>
      <c r="K16113" t="str">
        <f>+VLOOKUP(Tabla1[[#This Row],[Codreg]],$G$347:$K$362,5,0)</f>
        <v>https://raw.githubusercontent.com/Sud-Austral/LOGOS-DATA/main/LocalizaReg/12.jpg</v>
      </c>
    </row>
    <row r="16114" spans="1:11" x14ac:dyDescent="0.3">
      <c r="A16114" t="s">
        <v>277</v>
      </c>
      <c r="B16114">
        <v>12</v>
      </c>
      <c r="G16114" s="7">
        <v>99112290057</v>
      </c>
      <c r="H16114" t="s">
        <v>25010</v>
      </c>
      <c r="I16114" t="s">
        <v>16533</v>
      </c>
      <c r="J16114" t="str">
        <f>+VLOOKUP(Tabla1[[#This Row],[Codreg]],$G$347:$K$362,4,0)</f>
        <v>https://upload.wikimedia.org/wikipedia/commons/4/44/Coat_of_arms_of_Magallanes%2C_Chile.svg</v>
      </c>
      <c r="K16114" t="str">
        <f>+VLOOKUP(Tabla1[[#This Row],[Codreg]],$G$347:$K$362,5,0)</f>
        <v>https://raw.githubusercontent.com/Sud-Austral/LOGOS-DATA/main/LocalizaReg/12.jpg</v>
      </c>
    </row>
    <row r="16115" spans="1:11" x14ac:dyDescent="0.3">
      <c r="A16115" t="s">
        <v>277</v>
      </c>
      <c r="B16115">
        <v>12</v>
      </c>
      <c r="G16115" s="7">
        <v>99112286025</v>
      </c>
      <c r="H16115" t="s">
        <v>25010</v>
      </c>
      <c r="I16115" t="s">
        <v>16534</v>
      </c>
      <c r="J16115" t="str">
        <f>+VLOOKUP(Tabla1[[#This Row],[Codreg]],$G$347:$K$362,4,0)</f>
        <v>https://upload.wikimedia.org/wikipedia/commons/4/44/Coat_of_arms_of_Magallanes%2C_Chile.svg</v>
      </c>
      <c r="K16115" t="str">
        <f>+VLOOKUP(Tabla1[[#This Row],[Codreg]],$G$347:$K$362,5,0)</f>
        <v>https://raw.githubusercontent.com/Sud-Austral/LOGOS-DATA/main/LocalizaReg/12.jpg</v>
      </c>
    </row>
    <row r="16116" spans="1:11" x14ac:dyDescent="0.3">
      <c r="A16116" t="s">
        <v>277</v>
      </c>
      <c r="B16116">
        <v>12</v>
      </c>
      <c r="G16116" s="7">
        <v>99112287104</v>
      </c>
      <c r="H16116" t="s">
        <v>25010</v>
      </c>
      <c r="I16116" t="s">
        <v>16535</v>
      </c>
      <c r="J16116" t="str">
        <f>+VLOOKUP(Tabla1[[#This Row],[Codreg]],$G$347:$K$362,4,0)</f>
        <v>https://upload.wikimedia.org/wikipedia/commons/4/44/Coat_of_arms_of_Magallanes%2C_Chile.svg</v>
      </c>
      <c r="K16116" t="str">
        <f>+VLOOKUP(Tabla1[[#This Row],[Codreg]],$G$347:$K$362,5,0)</f>
        <v>https://raw.githubusercontent.com/Sud-Austral/LOGOS-DATA/main/LocalizaReg/12.jpg</v>
      </c>
    </row>
    <row r="16117" spans="1:11" x14ac:dyDescent="0.3">
      <c r="A16117" t="s">
        <v>277</v>
      </c>
      <c r="B16117">
        <v>12</v>
      </c>
      <c r="G16117" s="7">
        <v>99112280056</v>
      </c>
      <c r="H16117" t="s">
        <v>25010</v>
      </c>
      <c r="I16117" t="s">
        <v>16536</v>
      </c>
      <c r="J16117" t="str">
        <f>+VLOOKUP(Tabla1[[#This Row],[Codreg]],$G$347:$K$362,4,0)</f>
        <v>https://upload.wikimedia.org/wikipedia/commons/4/44/Coat_of_arms_of_Magallanes%2C_Chile.svg</v>
      </c>
      <c r="K16117" t="str">
        <f>+VLOOKUP(Tabla1[[#This Row],[Codreg]],$G$347:$K$362,5,0)</f>
        <v>https://raw.githubusercontent.com/Sud-Austral/LOGOS-DATA/main/LocalizaReg/12.jpg</v>
      </c>
    </row>
    <row r="16118" spans="1:11" x14ac:dyDescent="0.3">
      <c r="A16118" t="s">
        <v>277</v>
      </c>
      <c r="B16118">
        <v>12</v>
      </c>
      <c r="G16118" s="7">
        <v>99112280057</v>
      </c>
      <c r="H16118" t="s">
        <v>25010</v>
      </c>
      <c r="I16118" t="s">
        <v>16537</v>
      </c>
      <c r="J16118" t="str">
        <f>+VLOOKUP(Tabla1[[#This Row],[Codreg]],$G$347:$K$362,4,0)</f>
        <v>https://upload.wikimedia.org/wikipedia/commons/4/44/Coat_of_arms_of_Magallanes%2C_Chile.svg</v>
      </c>
      <c r="K16118" t="str">
        <f>+VLOOKUP(Tabla1[[#This Row],[Codreg]],$G$347:$K$362,5,0)</f>
        <v>https://raw.githubusercontent.com/Sud-Austral/LOGOS-DATA/main/LocalizaReg/12.jpg</v>
      </c>
    </row>
    <row r="16119" spans="1:11" x14ac:dyDescent="0.3">
      <c r="A16119" t="s">
        <v>277</v>
      </c>
      <c r="B16119">
        <v>12</v>
      </c>
      <c r="G16119" s="7">
        <v>99112280006</v>
      </c>
      <c r="H16119" t="s">
        <v>25010</v>
      </c>
      <c r="I16119" t="s">
        <v>16538</v>
      </c>
      <c r="J16119" t="str">
        <f>+VLOOKUP(Tabla1[[#This Row],[Codreg]],$G$347:$K$362,4,0)</f>
        <v>https://upload.wikimedia.org/wikipedia/commons/4/44/Coat_of_arms_of_Magallanes%2C_Chile.svg</v>
      </c>
      <c r="K16119" t="str">
        <f>+VLOOKUP(Tabla1[[#This Row],[Codreg]],$G$347:$K$362,5,0)</f>
        <v>https://raw.githubusercontent.com/Sud-Austral/LOGOS-DATA/main/LocalizaReg/12.jpg</v>
      </c>
    </row>
    <row r="16120" spans="1:11" x14ac:dyDescent="0.3">
      <c r="A16120" t="s">
        <v>277</v>
      </c>
      <c r="B16120">
        <v>12</v>
      </c>
      <c r="G16120" s="7">
        <v>99112250148</v>
      </c>
      <c r="H16120" t="s">
        <v>25010</v>
      </c>
      <c r="I16120" t="s">
        <v>16539</v>
      </c>
      <c r="J16120" t="str">
        <f>+VLOOKUP(Tabla1[[#This Row],[Codreg]],$G$347:$K$362,4,0)</f>
        <v>https://upload.wikimedia.org/wikipedia/commons/4/44/Coat_of_arms_of_Magallanes%2C_Chile.svg</v>
      </c>
      <c r="K16120" t="str">
        <f>+VLOOKUP(Tabla1[[#This Row],[Codreg]],$G$347:$K$362,5,0)</f>
        <v>https://raw.githubusercontent.com/Sud-Austral/LOGOS-DATA/main/LocalizaReg/12.jpg</v>
      </c>
    </row>
    <row r="16121" spans="1:11" x14ac:dyDescent="0.3">
      <c r="A16121" t="s">
        <v>277</v>
      </c>
      <c r="B16121">
        <v>12</v>
      </c>
      <c r="G16121" s="7">
        <v>99112250047</v>
      </c>
      <c r="H16121" t="s">
        <v>25010</v>
      </c>
      <c r="I16121" t="s">
        <v>16540</v>
      </c>
      <c r="J16121" t="str">
        <f>+VLOOKUP(Tabla1[[#This Row],[Codreg]],$G$347:$K$362,4,0)</f>
        <v>https://upload.wikimedia.org/wikipedia/commons/4/44/Coat_of_arms_of_Magallanes%2C_Chile.svg</v>
      </c>
      <c r="K16121" t="str">
        <f>+VLOOKUP(Tabla1[[#This Row],[Codreg]],$G$347:$K$362,5,0)</f>
        <v>https://raw.githubusercontent.com/Sud-Austral/LOGOS-DATA/main/LocalizaReg/12.jpg</v>
      </c>
    </row>
    <row r="16122" spans="1:11" x14ac:dyDescent="0.3">
      <c r="A16122" t="s">
        <v>277</v>
      </c>
      <c r="B16122">
        <v>12</v>
      </c>
      <c r="G16122" s="7">
        <v>99112250040</v>
      </c>
      <c r="H16122" t="s">
        <v>25010</v>
      </c>
      <c r="I16122" t="s">
        <v>16541</v>
      </c>
      <c r="J16122" t="str">
        <f>+VLOOKUP(Tabla1[[#This Row],[Codreg]],$G$347:$K$362,4,0)</f>
        <v>https://upload.wikimedia.org/wikipedia/commons/4/44/Coat_of_arms_of_Magallanes%2C_Chile.svg</v>
      </c>
      <c r="K16122" t="str">
        <f>+VLOOKUP(Tabla1[[#This Row],[Codreg]],$G$347:$K$362,5,0)</f>
        <v>https://raw.githubusercontent.com/Sud-Austral/LOGOS-DATA/main/LocalizaReg/12.jpg</v>
      </c>
    </row>
    <row r="16123" spans="1:11" x14ac:dyDescent="0.3">
      <c r="A16123" t="s">
        <v>277</v>
      </c>
      <c r="B16123">
        <v>12</v>
      </c>
      <c r="G16123" s="7">
        <v>99112250012</v>
      </c>
      <c r="H16123" t="s">
        <v>25010</v>
      </c>
      <c r="I16123" t="s">
        <v>16542</v>
      </c>
      <c r="J16123" t="str">
        <f>+VLOOKUP(Tabla1[[#This Row],[Codreg]],$G$347:$K$362,4,0)</f>
        <v>https://upload.wikimedia.org/wikipedia/commons/4/44/Coat_of_arms_of_Magallanes%2C_Chile.svg</v>
      </c>
      <c r="K16123" t="str">
        <f>+VLOOKUP(Tabla1[[#This Row],[Codreg]],$G$347:$K$362,5,0)</f>
        <v>https://raw.githubusercontent.com/Sud-Austral/LOGOS-DATA/main/LocalizaReg/12.jpg</v>
      </c>
    </row>
    <row r="16124" spans="1:11" x14ac:dyDescent="0.3">
      <c r="A16124" t="s">
        <v>277</v>
      </c>
      <c r="B16124">
        <v>12</v>
      </c>
      <c r="G16124" s="7">
        <v>99112232079</v>
      </c>
      <c r="H16124" t="s">
        <v>25010</v>
      </c>
      <c r="I16124" t="s">
        <v>16543</v>
      </c>
      <c r="J16124" t="str">
        <f>+VLOOKUP(Tabla1[[#This Row],[Codreg]],$G$347:$K$362,4,0)</f>
        <v>https://upload.wikimedia.org/wikipedia/commons/4/44/Coat_of_arms_of_Magallanes%2C_Chile.svg</v>
      </c>
      <c r="K16124" t="str">
        <f>+VLOOKUP(Tabla1[[#This Row],[Codreg]],$G$347:$K$362,5,0)</f>
        <v>https://raw.githubusercontent.com/Sud-Austral/LOGOS-DATA/main/LocalizaReg/12.jpg</v>
      </c>
    </row>
    <row r="16125" spans="1:11" x14ac:dyDescent="0.3">
      <c r="A16125" t="s">
        <v>277</v>
      </c>
      <c r="B16125">
        <v>12</v>
      </c>
      <c r="G16125" s="7">
        <v>99112250005</v>
      </c>
      <c r="H16125" t="s">
        <v>25010</v>
      </c>
      <c r="I16125" t="s">
        <v>16544</v>
      </c>
      <c r="J16125" t="str">
        <f>+VLOOKUP(Tabla1[[#This Row],[Codreg]],$G$347:$K$362,4,0)</f>
        <v>https://upload.wikimedia.org/wikipedia/commons/4/44/Coat_of_arms_of_Magallanes%2C_Chile.svg</v>
      </c>
      <c r="K16125" t="str">
        <f>+VLOOKUP(Tabla1[[#This Row],[Codreg]],$G$347:$K$362,5,0)</f>
        <v>https://raw.githubusercontent.com/Sud-Austral/LOGOS-DATA/main/LocalizaReg/12.jpg</v>
      </c>
    </row>
    <row r="16126" spans="1:11" x14ac:dyDescent="0.3">
      <c r="A16126" t="s">
        <v>277</v>
      </c>
      <c r="B16126">
        <v>12</v>
      </c>
      <c r="G16126" s="7">
        <v>99112250009</v>
      </c>
      <c r="H16126" t="s">
        <v>25010</v>
      </c>
      <c r="I16126" t="s">
        <v>16545</v>
      </c>
      <c r="J16126" t="str">
        <f>+VLOOKUP(Tabla1[[#This Row],[Codreg]],$G$347:$K$362,4,0)</f>
        <v>https://upload.wikimedia.org/wikipedia/commons/4/44/Coat_of_arms_of_Magallanes%2C_Chile.svg</v>
      </c>
      <c r="K16126" t="str">
        <f>+VLOOKUP(Tabla1[[#This Row],[Codreg]],$G$347:$K$362,5,0)</f>
        <v>https://raw.githubusercontent.com/Sud-Austral/LOGOS-DATA/main/LocalizaReg/12.jpg</v>
      </c>
    </row>
    <row r="16127" spans="1:11" x14ac:dyDescent="0.3">
      <c r="A16127" t="s">
        <v>277</v>
      </c>
      <c r="B16127">
        <v>12</v>
      </c>
      <c r="G16127" s="7">
        <v>99112250025</v>
      </c>
      <c r="H16127" t="s">
        <v>25010</v>
      </c>
      <c r="I16127" t="s">
        <v>16546</v>
      </c>
      <c r="J16127" t="str">
        <f>+VLOOKUP(Tabla1[[#This Row],[Codreg]],$G$347:$K$362,4,0)</f>
        <v>https://upload.wikimedia.org/wikipedia/commons/4/44/Coat_of_arms_of_Magallanes%2C_Chile.svg</v>
      </c>
      <c r="K16127" t="str">
        <f>+VLOOKUP(Tabla1[[#This Row],[Codreg]],$G$347:$K$362,5,0)</f>
        <v>https://raw.githubusercontent.com/Sud-Austral/LOGOS-DATA/main/LocalizaReg/12.jpg</v>
      </c>
    </row>
    <row r="16128" spans="1:11" x14ac:dyDescent="0.3">
      <c r="A16128" t="s">
        <v>277</v>
      </c>
      <c r="B16128">
        <v>12</v>
      </c>
      <c r="G16128" s="7">
        <v>99112250027</v>
      </c>
      <c r="H16128" t="s">
        <v>25010</v>
      </c>
      <c r="I16128" t="s">
        <v>16547</v>
      </c>
      <c r="J16128" t="str">
        <f>+VLOOKUP(Tabla1[[#This Row],[Codreg]],$G$347:$K$362,4,0)</f>
        <v>https://upload.wikimedia.org/wikipedia/commons/4/44/Coat_of_arms_of_Magallanes%2C_Chile.svg</v>
      </c>
      <c r="K16128" t="str">
        <f>+VLOOKUP(Tabla1[[#This Row],[Codreg]],$G$347:$K$362,5,0)</f>
        <v>https://raw.githubusercontent.com/Sud-Austral/LOGOS-DATA/main/LocalizaReg/12.jpg</v>
      </c>
    </row>
    <row r="16129" spans="1:11" x14ac:dyDescent="0.3">
      <c r="A16129" t="s">
        <v>277</v>
      </c>
      <c r="B16129">
        <v>12</v>
      </c>
      <c r="G16129" s="7">
        <v>99112250014</v>
      </c>
      <c r="H16129" t="s">
        <v>25010</v>
      </c>
      <c r="I16129" t="s">
        <v>16548</v>
      </c>
      <c r="J16129" t="str">
        <f>+VLOOKUP(Tabla1[[#This Row],[Codreg]],$G$347:$K$362,4,0)</f>
        <v>https://upload.wikimedia.org/wikipedia/commons/4/44/Coat_of_arms_of_Magallanes%2C_Chile.svg</v>
      </c>
      <c r="K16129" t="str">
        <f>+VLOOKUP(Tabla1[[#This Row],[Codreg]],$G$347:$K$362,5,0)</f>
        <v>https://raw.githubusercontent.com/Sud-Austral/LOGOS-DATA/main/LocalizaReg/12.jpg</v>
      </c>
    </row>
    <row r="16130" spans="1:11" x14ac:dyDescent="0.3">
      <c r="A16130" t="s">
        <v>277</v>
      </c>
      <c r="B16130">
        <v>12</v>
      </c>
      <c r="G16130" s="7">
        <v>99112250261</v>
      </c>
      <c r="H16130" t="s">
        <v>25010</v>
      </c>
      <c r="I16130" t="s">
        <v>16549</v>
      </c>
      <c r="J16130" t="str">
        <f>+VLOOKUP(Tabla1[[#This Row],[Codreg]],$G$347:$K$362,4,0)</f>
        <v>https://upload.wikimedia.org/wikipedia/commons/4/44/Coat_of_arms_of_Magallanes%2C_Chile.svg</v>
      </c>
      <c r="K16130" t="str">
        <f>+VLOOKUP(Tabla1[[#This Row],[Codreg]],$G$347:$K$362,5,0)</f>
        <v>https://raw.githubusercontent.com/Sud-Austral/LOGOS-DATA/main/LocalizaReg/12.jpg</v>
      </c>
    </row>
    <row r="16131" spans="1:11" x14ac:dyDescent="0.3">
      <c r="A16131" t="s">
        <v>277</v>
      </c>
      <c r="B16131">
        <v>12</v>
      </c>
      <c r="G16131" s="7">
        <v>99112250243</v>
      </c>
      <c r="H16131" t="s">
        <v>25010</v>
      </c>
      <c r="I16131" t="s">
        <v>16550</v>
      </c>
      <c r="J16131" t="str">
        <f>+VLOOKUP(Tabla1[[#This Row],[Codreg]],$G$347:$K$362,4,0)</f>
        <v>https://upload.wikimedia.org/wikipedia/commons/4/44/Coat_of_arms_of_Magallanes%2C_Chile.svg</v>
      </c>
      <c r="K16131" t="str">
        <f>+VLOOKUP(Tabla1[[#This Row],[Codreg]],$G$347:$K$362,5,0)</f>
        <v>https://raw.githubusercontent.com/Sud-Austral/LOGOS-DATA/main/LocalizaReg/12.jpg</v>
      </c>
    </row>
    <row r="16132" spans="1:11" x14ac:dyDescent="0.3">
      <c r="A16132" t="s">
        <v>277</v>
      </c>
      <c r="B16132">
        <v>12</v>
      </c>
      <c r="G16132" s="7">
        <v>99112250109</v>
      </c>
      <c r="H16132" t="s">
        <v>25010</v>
      </c>
      <c r="I16132" t="s">
        <v>16551</v>
      </c>
      <c r="J16132" t="str">
        <f>+VLOOKUP(Tabla1[[#This Row],[Codreg]],$G$347:$K$362,4,0)</f>
        <v>https://upload.wikimedia.org/wikipedia/commons/4/44/Coat_of_arms_of_Magallanes%2C_Chile.svg</v>
      </c>
      <c r="K16132" t="str">
        <f>+VLOOKUP(Tabla1[[#This Row],[Codreg]],$G$347:$K$362,5,0)</f>
        <v>https://raw.githubusercontent.com/Sud-Austral/LOGOS-DATA/main/LocalizaReg/12.jpg</v>
      </c>
    </row>
    <row r="16133" spans="1:11" x14ac:dyDescent="0.3">
      <c r="A16133" t="s">
        <v>277</v>
      </c>
      <c r="B16133">
        <v>12</v>
      </c>
      <c r="G16133" s="7">
        <v>99112250095</v>
      </c>
      <c r="H16133" t="s">
        <v>25010</v>
      </c>
      <c r="I16133" t="s">
        <v>16552</v>
      </c>
      <c r="J16133" t="str">
        <f>+VLOOKUP(Tabla1[[#This Row],[Codreg]],$G$347:$K$362,4,0)</f>
        <v>https://upload.wikimedia.org/wikipedia/commons/4/44/Coat_of_arms_of_Magallanes%2C_Chile.svg</v>
      </c>
      <c r="K16133" t="str">
        <f>+VLOOKUP(Tabla1[[#This Row],[Codreg]],$G$347:$K$362,5,0)</f>
        <v>https://raw.githubusercontent.com/Sud-Austral/LOGOS-DATA/main/LocalizaReg/12.jpg</v>
      </c>
    </row>
    <row r="16134" spans="1:11" x14ac:dyDescent="0.3">
      <c r="A16134" t="s">
        <v>277</v>
      </c>
      <c r="B16134">
        <v>12</v>
      </c>
      <c r="G16134" s="7">
        <v>99112250078</v>
      </c>
      <c r="H16134" t="s">
        <v>25010</v>
      </c>
      <c r="I16134" t="s">
        <v>16553</v>
      </c>
      <c r="J16134" t="str">
        <f>+VLOOKUP(Tabla1[[#This Row],[Codreg]],$G$347:$K$362,4,0)</f>
        <v>https://upload.wikimedia.org/wikipedia/commons/4/44/Coat_of_arms_of_Magallanes%2C_Chile.svg</v>
      </c>
      <c r="K16134" t="str">
        <f>+VLOOKUP(Tabla1[[#This Row],[Codreg]],$G$347:$K$362,5,0)</f>
        <v>https://raw.githubusercontent.com/Sud-Austral/LOGOS-DATA/main/LocalizaReg/12.jpg</v>
      </c>
    </row>
    <row r="16135" spans="1:11" x14ac:dyDescent="0.3">
      <c r="A16135" t="s">
        <v>277</v>
      </c>
      <c r="B16135">
        <v>12</v>
      </c>
      <c r="G16135" s="7">
        <v>99112250141</v>
      </c>
      <c r="H16135" t="s">
        <v>25010</v>
      </c>
      <c r="I16135" t="s">
        <v>16554</v>
      </c>
      <c r="J16135" t="str">
        <f>+VLOOKUP(Tabla1[[#This Row],[Codreg]],$G$347:$K$362,4,0)</f>
        <v>https://upload.wikimedia.org/wikipedia/commons/4/44/Coat_of_arms_of_Magallanes%2C_Chile.svg</v>
      </c>
      <c r="K16135" t="str">
        <f>+VLOOKUP(Tabla1[[#This Row],[Codreg]],$G$347:$K$362,5,0)</f>
        <v>https://raw.githubusercontent.com/Sud-Austral/LOGOS-DATA/main/LocalizaReg/12.jpg</v>
      </c>
    </row>
    <row r="16136" spans="1:11" x14ac:dyDescent="0.3">
      <c r="A16136" t="s">
        <v>277</v>
      </c>
      <c r="B16136">
        <v>12</v>
      </c>
      <c r="G16136" s="7">
        <v>99112250160</v>
      </c>
      <c r="H16136" t="s">
        <v>25010</v>
      </c>
      <c r="I16136" t="s">
        <v>16555</v>
      </c>
      <c r="J16136" t="str">
        <f>+VLOOKUP(Tabla1[[#This Row],[Codreg]],$G$347:$K$362,4,0)</f>
        <v>https://upload.wikimedia.org/wikipedia/commons/4/44/Coat_of_arms_of_Magallanes%2C_Chile.svg</v>
      </c>
      <c r="K16136" t="str">
        <f>+VLOOKUP(Tabla1[[#This Row],[Codreg]],$G$347:$K$362,5,0)</f>
        <v>https://raw.githubusercontent.com/Sud-Austral/LOGOS-DATA/main/LocalizaReg/12.jpg</v>
      </c>
    </row>
    <row r="16137" spans="1:11" x14ac:dyDescent="0.3">
      <c r="A16137" t="s">
        <v>277</v>
      </c>
      <c r="B16137">
        <v>12</v>
      </c>
      <c r="G16137" s="7">
        <v>99112250175</v>
      </c>
      <c r="H16137" t="s">
        <v>25010</v>
      </c>
      <c r="I16137" t="s">
        <v>16556</v>
      </c>
      <c r="J16137" t="str">
        <f>+VLOOKUP(Tabla1[[#This Row],[Codreg]],$G$347:$K$362,4,0)</f>
        <v>https://upload.wikimedia.org/wikipedia/commons/4/44/Coat_of_arms_of_Magallanes%2C_Chile.svg</v>
      </c>
      <c r="K16137" t="str">
        <f>+VLOOKUP(Tabla1[[#This Row],[Codreg]],$G$347:$K$362,5,0)</f>
        <v>https://raw.githubusercontent.com/Sud-Austral/LOGOS-DATA/main/LocalizaReg/12.jpg</v>
      </c>
    </row>
    <row r="16138" spans="1:11" x14ac:dyDescent="0.3">
      <c r="A16138" t="s">
        <v>277</v>
      </c>
      <c r="B16138">
        <v>12</v>
      </c>
      <c r="G16138" s="7">
        <v>99112250030</v>
      </c>
      <c r="H16138" t="s">
        <v>25010</v>
      </c>
      <c r="I16138" t="s">
        <v>16557</v>
      </c>
      <c r="J16138" t="str">
        <f>+VLOOKUP(Tabla1[[#This Row],[Codreg]],$G$347:$K$362,4,0)</f>
        <v>https://upload.wikimedia.org/wikipedia/commons/4/44/Coat_of_arms_of_Magallanes%2C_Chile.svg</v>
      </c>
      <c r="K16138" t="str">
        <f>+VLOOKUP(Tabla1[[#This Row],[Codreg]],$G$347:$K$362,5,0)</f>
        <v>https://raw.githubusercontent.com/Sud-Austral/LOGOS-DATA/main/LocalizaReg/12.jpg</v>
      </c>
    </row>
    <row r="16139" spans="1:11" x14ac:dyDescent="0.3">
      <c r="A16139" t="s">
        <v>277</v>
      </c>
      <c r="B16139">
        <v>12</v>
      </c>
      <c r="G16139" s="7">
        <v>99112271065</v>
      </c>
      <c r="H16139" t="s">
        <v>25010</v>
      </c>
      <c r="I16139" t="s">
        <v>16558</v>
      </c>
      <c r="J16139" t="str">
        <f>+VLOOKUP(Tabla1[[#This Row],[Codreg]],$G$347:$K$362,4,0)</f>
        <v>https://upload.wikimedia.org/wikipedia/commons/4/44/Coat_of_arms_of_Magallanes%2C_Chile.svg</v>
      </c>
      <c r="K16139" t="str">
        <f>+VLOOKUP(Tabla1[[#This Row],[Codreg]],$G$347:$K$362,5,0)</f>
        <v>https://raw.githubusercontent.com/Sud-Austral/LOGOS-DATA/main/LocalizaReg/12.jpg</v>
      </c>
    </row>
    <row r="16140" spans="1:11" x14ac:dyDescent="0.3">
      <c r="A16140" t="s">
        <v>277</v>
      </c>
      <c r="B16140">
        <v>12</v>
      </c>
      <c r="G16140" s="7">
        <v>99112271063</v>
      </c>
      <c r="H16140" t="s">
        <v>25010</v>
      </c>
      <c r="I16140" t="s">
        <v>16559</v>
      </c>
      <c r="J16140" t="str">
        <f>+VLOOKUP(Tabla1[[#This Row],[Codreg]],$G$347:$K$362,4,0)</f>
        <v>https://upload.wikimedia.org/wikipedia/commons/4/44/Coat_of_arms_of_Magallanes%2C_Chile.svg</v>
      </c>
      <c r="K16140" t="str">
        <f>+VLOOKUP(Tabla1[[#This Row],[Codreg]],$G$347:$K$362,5,0)</f>
        <v>https://raw.githubusercontent.com/Sud-Austral/LOGOS-DATA/main/LocalizaReg/12.jpg</v>
      </c>
    </row>
    <row r="16141" spans="1:11" x14ac:dyDescent="0.3">
      <c r="A16141" t="s">
        <v>277</v>
      </c>
      <c r="B16141">
        <v>12</v>
      </c>
      <c r="G16141" s="7">
        <v>99112210036</v>
      </c>
      <c r="H16141" t="s">
        <v>25010</v>
      </c>
      <c r="I16141" t="s">
        <v>16560</v>
      </c>
      <c r="J16141" t="str">
        <f>+VLOOKUP(Tabla1[[#This Row],[Codreg]],$G$347:$K$362,4,0)</f>
        <v>https://upload.wikimedia.org/wikipedia/commons/4/44/Coat_of_arms_of_Magallanes%2C_Chile.svg</v>
      </c>
      <c r="K16141" t="str">
        <f>+VLOOKUP(Tabla1[[#This Row],[Codreg]],$G$347:$K$362,5,0)</f>
        <v>https://raw.githubusercontent.com/Sud-Austral/LOGOS-DATA/main/LocalizaReg/12.jpg</v>
      </c>
    </row>
    <row r="16142" spans="1:11" x14ac:dyDescent="0.3">
      <c r="A16142" t="s">
        <v>277</v>
      </c>
      <c r="B16142">
        <v>12</v>
      </c>
      <c r="G16142" s="7">
        <v>99112287006</v>
      </c>
      <c r="H16142" t="s">
        <v>25010</v>
      </c>
      <c r="I16142" t="s">
        <v>16561</v>
      </c>
      <c r="J16142" t="str">
        <f>+VLOOKUP(Tabla1[[#This Row],[Codreg]],$G$347:$K$362,4,0)</f>
        <v>https://upload.wikimedia.org/wikipedia/commons/4/44/Coat_of_arms_of_Magallanes%2C_Chile.svg</v>
      </c>
      <c r="K16142" t="str">
        <f>+VLOOKUP(Tabla1[[#This Row],[Codreg]],$G$347:$K$362,5,0)</f>
        <v>https://raw.githubusercontent.com/Sud-Austral/LOGOS-DATA/main/LocalizaReg/12.jpg</v>
      </c>
    </row>
    <row r="16143" spans="1:11" x14ac:dyDescent="0.3">
      <c r="A16143" t="s">
        <v>277</v>
      </c>
      <c r="B16143">
        <v>12</v>
      </c>
      <c r="G16143" s="7">
        <v>99112280065</v>
      </c>
      <c r="H16143" t="s">
        <v>25010</v>
      </c>
      <c r="I16143" t="s">
        <v>16562</v>
      </c>
      <c r="J16143" t="str">
        <f>+VLOOKUP(Tabla1[[#This Row],[Codreg]],$G$347:$K$362,4,0)</f>
        <v>https://upload.wikimedia.org/wikipedia/commons/4/44/Coat_of_arms_of_Magallanes%2C_Chile.svg</v>
      </c>
      <c r="K16143" t="str">
        <f>+VLOOKUP(Tabla1[[#This Row],[Codreg]],$G$347:$K$362,5,0)</f>
        <v>https://raw.githubusercontent.com/Sud-Austral/LOGOS-DATA/main/LocalizaReg/12.jpg</v>
      </c>
    </row>
    <row r="16144" spans="1:11" x14ac:dyDescent="0.3">
      <c r="A16144" t="s">
        <v>277</v>
      </c>
      <c r="B16144">
        <v>12</v>
      </c>
      <c r="G16144" s="7">
        <v>99112287089</v>
      </c>
      <c r="H16144" t="s">
        <v>25010</v>
      </c>
      <c r="I16144" t="s">
        <v>16563</v>
      </c>
      <c r="J16144" t="str">
        <f>+VLOOKUP(Tabla1[[#This Row],[Codreg]],$G$347:$K$362,4,0)</f>
        <v>https://upload.wikimedia.org/wikipedia/commons/4/44/Coat_of_arms_of_Magallanes%2C_Chile.svg</v>
      </c>
      <c r="K16144" t="str">
        <f>+VLOOKUP(Tabla1[[#This Row],[Codreg]],$G$347:$K$362,5,0)</f>
        <v>https://raw.githubusercontent.com/Sud-Austral/LOGOS-DATA/main/LocalizaReg/12.jpg</v>
      </c>
    </row>
    <row r="16145" spans="1:11" x14ac:dyDescent="0.3">
      <c r="A16145" t="s">
        <v>277</v>
      </c>
      <c r="B16145">
        <v>12</v>
      </c>
      <c r="G16145" s="7">
        <v>99112287091</v>
      </c>
      <c r="H16145" t="s">
        <v>25010</v>
      </c>
      <c r="I16145" t="s">
        <v>16564</v>
      </c>
      <c r="J16145" t="str">
        <f>+VLOOKUP(Tabla1[[#This Row],[Codreg]],$G$347:$K$362,4,0)</f>
        <v>https://upload.wikimedia.org/wikipedia/commons/4/44/Coat_of_arms_of_Magallanes%2C_Chile.svg</v>
      </c>
      <c r="K16145" t="str">
        <f>+VLOOKUP(Tabla1[[#This Row],[Codreg]],$G$347:$K$362,5,0)</f>
        <v>https://raw.githubusercontent.com/Sud-Austral/LOGOS-DATA/main/LocalizaReg/12.jpg</v>
      </c>
    </row>
    <row r="16146" spans="1:11" x14ac:dyDescent="0.3">
      <c r="A16146" t="s">
        <v>277</v>
      </c>
      <c r="B16146">
        <v>12</v>
      </c>
      <c r="G16146" s="7">
        <v>99112282029</v>
      </c>
      <c r="H16146" t="s">
        <v>25010</v>
      </c>
      <c r="I16146" t="s">
        <v>16565</v>
      </c>
      <c r="J16146" t="str">
        <f>+VLOOKUP(Tabla1[[#This Row],[Codreg]],$G$347:$K$362,4,0)</f>
        <v>https://upload.wikimedia.org/wikipedia/commons/4/44/Coat_of_arms_of_Magallanes%2C_Chile.svg</v>
      </c>
      <c r="K16146" t="str">
        <f>+VLOOKUP(Tabla1[[#This Row],[Codreg]],$G$347:$K$362,5,0)</f>
        <v>https://raw.githubusercontent.com/Sud-Austral/LOGOS-DATA/main/LocalizaReg/12.jpg</v>
      </c>
    </row>
    <row r="16147" spans="1:11" x14ac:dyDescent="0.3">
      <c r="A16147" t="s">
        <v>277</v>
      </c>
      <c r="B16147">
        <v>12</v>
      </c>
      <c r="G16147" s="7">
        <v>99112287053</v>
      </c>
      <c r="H16147" t="s">
        <v>25010</v>
      </c>
      <c r="I16147" t="s">
        <v>16566</v>
      </c>
      <c r="J16147" t="str">
        <f>+VLOOKUP(Tabla1[[#This Row],[Codreg]],$G$347:$K$362,4,0)</f>
        <v>https://upload.wikimedia.org/wikipedia/commons/4/44/Coat_of_arms_of_Magallanes%2C_Chile.svg</v>
      </c>
      <c r="K16147" t="str">
        <f>+VLOOKUP(Tabla1[[#This Row],[Codreg]],$G$347:$K$362,5,0)</f>
        <v>https://raw.githubusercontent.com/Sud-Austral/LOGOS-DATA/main/LocalizaReg/12.jpg</v>
      </c>
    </row>
    <row r="16148" spans="1:11" x14ac:dyDescent="0.3">
      <c r="A16148" t="s">
        <v>277</v>
      </c>
      <c r="B16148">
        <v>12</v>
      </c>
      <c r="G16148" s="7">
        <v>99112210001</v>
      </c>
      <c r="H16148" t="s">
        <v>25010</v>
      </c>
      <c r="I16148" t="s">
        <v>16567</v>
      </c>
      <c r="J16148" t="str">
        <f>+VLOOKUP(Tabla1[[#This Row],[Codreg]],$G$347:$K$362,4,0)</f>
        <v>https://upload.wikimedia.org/wikipedia/commons/4/44/Coat_of_arms_of_Magallanes%2C_Chile.svg</v>
      </c>
      <c r="K16148" t="str">
        <f>+VLOOKUP(Tabla1[[#This Row],[Codreg]],$G$347:$K$362,5,0)</f>
        <v>https://raw.githubusercontent.com/Sud-Austral/LOGOS-DATA/main/LocalizaReg/12.jpg</v>
      </c>
    </row>
    <row r="16149" spans="1:11" x14ac:dyDescent="0.3">
      <c r="A16149" t="s">
        <v>277</v>
      </c>
      <c r="B16149">
        <v>12</v>
      </c>
      <c r="G16149" s="7">
        <v>99112287052</v>
      </c>
      <c r="H16149" t="s">
        <v>25010</v>
      </c>
      <c r="I16149" t="s">
        <v>16568</v>
      </c>
      <c r="J16149" t="str">
        <f>+VLOOKUP(Tabla1[[#This Row],[Codreg]],$G$347:$K$362,4,0)</f>
        <v>https://upload.wikimedia.org/wikipedia/commons/4/44/Coat_of_arms_of_Magallanes%2C_Chile.svg</v>
      </c>
      <c r="K16149" t="str">
        <f>+VLOOKUP(Tabla1[[#This Row],[Codreg]],$G$347:$K$362,5,0)</f>
        <v>https://raw.githubusercontent.com/Sud-Austral/LOGOS-DATA/main/LocalizaReg/12.jpg</v>
      </c>
    </row>
    <row r="16150" spans="1:11" x14ac:dyDescent="0.3">
      <c r="A16150" t="s">
        <v>277</v>
      </c>
      <c r="B16150">
        <v>12</v>
      </c>
      <c r="G16150" s="7">
        <v>99112200118</v>
      </c>
      <c r="H16150" t="s">
        <v>25010</v>
      </c>
      <c r="I16150" t="s">
        <v>16569</v>
      </c>
      <c r="J16150" t="str">
        <f>+VLOOKUP(Tabla1[[#This Row],[Codreg]],$G$347:$K$362,4,0)</f>
        <v>https://upload.wikimedia.org/wikipedia/commons/4/44/Coat_of_arms_of_Magallanes%2C_Chile.svg</v>
      </c>
      <c r="K16150" t="str">
        <f>+VLOOKUP(Tabla1[[#This Row],[Codreg]],$G$347:$K$362,5,0)</f>
        <v>https://raw.githubusercontent.com/Sud-Austral/LOGOS-DATA/main/LocalizaReg/12.jpg</v>
      </c>
    </row>
    <row r="16151" spans="1:11" x14ac:dyDescent="0.3">
      <c r="A16151" t="s">
        <v>277</v>
      </c>
      <c r="B16151">
        <v>12</v>
      </c>
      <c r="G16151" s="7">
        <v>99112280072</v>
      </c>
      <c r="H16151" t="s">
        <v>25010</v>
      </c>
      <c r="I16151" t="s">
        <v>16570</v>
      </c>
      <c r="J16151" t="str">
        <f>+VLOOKUP(Tabla1[[#This Row],[Codreg]],$G$347:$K$362,4,0)</f>
        <v>https://upload.wikimedia.org/wikipedia/commons/4/44/Coat_of_arms_of_Magallanes%2C_Chile.svg</v>
      </c>
      <c r="K16151" t="str">
        <f>+VLOOKUP(Tabla1[[#This Row],[Codreg]],$G$347:$K$362,5,0)</f>
        <v>https://raw.githubusercontent.com/Sud-Austral/LOGOS-DATA/main/LocalizaReg/12.jpg</v>
      </c>
    </row>
    <row r="16152" spans="1:11" x14ac:dyDescent="0.3">
      <c r="A16152" t="s">
        <v>277</v>
      </c>
      <c r="B16152">
        <v>12</v>
      </c>
      <c r="G16152" s="7">
        <v>99112287056</v>
      </c>
      <c r="H16152" t="s">
        <v>25010</v>
      </c>
      <c r="I16152" t="s">
        <v>16571</v>
      </c>
      <c r="J16152" t="str">
        <f>+VLOOKUP(Tabla1[[#This Row],[Codreg]],$G$347:$K$362,4,0)</f>
        <v>https://upload.wikimedia.org/wikipedia/commons/4/44/Coat_of_arms_of_Magallanes%2C_Chile.svg</v>
      </c>
      <c r="K16152" t="str">
        <f>+VLOOKUP(Tabla1[[#This Row],[Codreg]],$G$347:$K$362,5,0)</f>
        <v>https://raw.githubusercontent.com/Sud-Austral/LOGOS-DATA/main/LocalizaReg/12.jpg</v>
      </c>
    </row>
    <row r="16153" spans="1:11" x14ac:dyDescent="0.3">
      <c r="A16153" t="s">
        <v>277</v>
      </c>
      <c r="B16153">
        <v>12</v>
      </c>
      <c r="G16153" s="7">
        <v>99112200106</v>
      </c>
      <c r="H16153" t="s">
        <v>25010</v>
      </c>
      <c r="I16153" t="s">
        <v>16572</v>
      </c>
      <c r="J16153" t="str">
        <f>+VLOOKUP(Tabla1[[#This Row],[Codreg]],$G$347:$K$362,4,0)</f>
        <v>https://upload.wikimedia.org/wikipedia/commons/4/44/Coat_of_arms_of_Magallanes%2C_Chile.svg</v>
      </c>
      <c r="K16153" t="str">
        <f>+VLOOKUP(Tabla1[[#This Row],[Codreg]],$G$347:$K$362,5,0)</f>
        <v>https://raw.githubusercontent.com/Sud-Austral/LOGOS-DATA/main/LocalizaReg/12.jpg</v>
      </c>
    </row>
    <row r="16154" spans="1:11" x14ac:dyDescent="0.3">
      <c r="A16154" t="s">
        <v>277</v>
      </c>
      <c r="B16154">
        <v>12</v>
      </c>
      <c r="G16154" s="7">
        <v>99112200105</v>
      </c>
      <c r="H16154" t="s">
        <v>25010</v>
      </c>
      <c r="I16154" t="s">
        <v>16573</v>
      </c>
      <c r="J16154" t="str">
        <f>+VLOOKUP(Tabla1[[#This Row],[Codreg]],$G$347:$K$362,4,0)</f>
        <v>https://upload.wikimedia.org/wikipedia/commons/4/44/Coat_of_arms_of_Magallanes%2C_Chile.svg</v>
      </c>
      <c r="K16154" t="str">
        <f>+VLOOKUP(Tabla1[[#This Row],[Codreg]],$G$347:$K$362,5,0)</f>
        <v>https://raw.githubusercontent.com/Sud-Austral/LOGOS-DATA/main/LocalizaReg/12.jpg</v>
      </c>
    </row>
    <row r="16155" spans="1:11" x14ac:dyDescent="0.3">
      <c r="A16155" t="s">
        <v>277</v>
      </c>
      <c r="B16155">
        <v>12</v>
      </c>
      <c r="G16155" s="7">
        <v>99112200075</v>
      </c>
      <c r="H16155" t="s">
        <v>25010</v>
      </c>
      <c r="I16155" t="s">
        <v>16574</v>
      </c>
      <c r="J16155" t="str">
        <f>+VLOOKUP(Tabla1[[#This Row],[Codreg]],$G$347:$K$362,4,0)</f>
        <v>https://upload.wikimedia.org/wikipedia/commons/4/44/Coat_of_arms_of_Magallanes%2C_Chile.svg</v>
      </c>
      <c r="K16155" t="str">
        <f>+VLOOKUP(Tabla1[[#This Row],[Codreg]],$G$347:$K$362,5,0)</f>
        <v>https://raw.githubusercontent.com/Sud-Austral/LOGOS-DATA/main/LocalizaReg/12.jpg</v>
      </c>
    </row>
    <row r="16156" spans="1:11" x14ac:dyDescent="0.3">
      <c r="A16156" t="s">
        <v>277</v>
      </c>
      <c r="B16156">
        <v>12</v>
      </c>
      <c r="G16156" s="7">
        <v>99112200082</v>
      </c>
      <c r="H16156" t="s">
        <v>25010</v>
      </c>
      <c r="I16156" t="s">
        <v>16575</v>
      </c>
      <c r="J16156" t="str">
        <f>+VLOOKUP(Tabla1[[#This Row],[Codreg]],$G$347:$K$362,4,0)</f>
        <v>https://upload.wikimedia.org/wikipedia/commons/4/44/Coat_of_arms_of_Magallanes%2C_Chile.svg</v>
      </c>
      <c r="K16156" t="str">
        <f>+VLOOKUP(Tabla1[[#This Row],[Codreg]],$G$347:$K$362,5,0)</f>
        <v>https://raw.githubusercontent.com/Sud-Austral/LOGOS-DATA/main/LocalizaReg/12.jpg</v>
      </c>
    </row>
    <row r="16157" spans="1:11" x14ac:dyDescent="0.3">
      <c r="A16157" t="s">
        <v>277</v>
      </c>
      <c r="B16157">
        <v>12</v>
      </c>
      <c r="G16157" s="7">
        <v>99112200080</v>
      </c>
      <c r="H16157" t="s">
        <v>25010</v>
      </c>
      <c r="I16157" t="s">
        <v>16576</v>
      </c>
      <c r="J16157" t="str">
        <f>+VLOOKUP(Tabla1[[#This Row],[Codreg]],$G$347:$K$362,4,0)</f>
        <v>https://upload.wikimedia.org/wikipedia/commons/4/44/Coat_of_arms_of_Magallanes%2C_Chile.svg</v>
      </c>
      <c r="K16157" t="str">
        <f>+VLOOKUP(Tabla1[[#This Row],[Codreg]],$G$347:$K$362,5,0)</f>
        <v>https://raw.githubusercontent.com/Sud-Austral/LOGOS-DATA/main/LocalizaReg/12.jpg</v>
      </c>
    </row>
    <row r="16158" spans="1:11" x14ac:dyDescent="0.3">
      <c r="A16158" t="s">
        <v>277</v>
      </c>
      <c r="B16158">
        <v>12</v>
      </c>
      <c r="G16158" s="7">
        <v>99112200060</v>
      </c>
      <c r="H16158" t="s">
        <v>25010</v>
      </c>
      <c r="I16158" t="s">
        <v>16577</v>
      </c>
      <c r="J16158" t="str">
        <f>+VLOOKUP(Tabla1[[#This Row],[Codreg]],$G$347:$K$362,4,0)</f>
        <v>https://upload.wikimedia.org/wikipedia/commons/4/44/Coat_of_arms_of_Magallanes%2C_Chile.svg</v>
      </c>
      <c r="K16158" t="str">
        <f>+VLOOKUP(Tabla1[[#This Row],[Codreg]],$G$347:$K$362,5,0)</f>
        <v>https://raw.githubusercontent.com/Sud-Austral/LOGOS-DATA/main/LocalizaReg/12.jpg</v>
      </c>
    </row>
    <row r="16159" spans="1:11" x14ac:dyDescent="0.3">
      <c r="A16159" t="s">
        <v>277</v>
      </c>
      <c r="B16159">
        <v>12</v>
      </c>
      <c r="G16159" s="7">
        <v>99112200040</v>
      </c>
      <c r="H16159" t="s">
        <v>25010</v>
      </c>
      <c r="I16159" t="s">
        <v>16578</v>
      </c>
      <c r="J16159" t="str">
        <f>+VLOOKUP(Tabla1[[#This Row],[Codreg]],$G$347:$K$362,4,0)</f>
        <v>https://upload.wikimedia.org/wikipedia/commons/4/44/Coat_of_arms_of_Magallanes%2C_Chile.svg</v>
      </c>
      <c r="K16159" t="str">
        <f>+VLOOKUP(Tabla1[[#This Row],[Codreg]],$G$347:$K$362,5,0)</f>
        <v>https://raw.githubusercontent.com/Sud-Austral/LOGOS-DATA/main/LocalizaReg/12.jpg</v>
      </c>
    </row>
    <row r="16160" spans="1:11" x14ac:dyDescent="0.3">
      <c r="A16160" t="s">
        <v>277</v>
      </c>
      <c r="B16160">
        <v>12</v>
      </c>
      <c r="G16160" s="7">
        <v>99112200034</v>
      </c>
      <c r="H16160" t="s">
        <v>25010</v>
      </c>
      <c r="I16160" t="s">
        <v>16579</v>
      </c>
      <c r="J16160" t="str">
        <f>+VLOOKUP(Tabla1[[#This Row],[Codreg]],$G$347:$K$362,4,0)</f>
        <v>https://upload.wikimedia.org/wikipedia/commons/4/44/Coat_of_arms_of_Magallanes%2C_Chile.svg</v>
      </c>
      <c r="K16160" t="str">
        <f>+VLOOKUP(Tabla1[[#This Row],[Codreg]],$G$347:$K$362,5,0)</f>
        <v>https://raw.githubusercontent.com/Sud-Austral/LOGOS-DATA/main/LocalizaReg/12.jpg</v>
      </c>
    </row>
    <row r="16161" spans="1:11" x14ac:dyDescent="0.3">
      <c r="A16161" t="s">
        <v>277</v>
      </c>
      <c r="B16161">
        <v>12</v>
      </c>
      <c r="G16161" s="7">
        <v>99112200023</v>
      </c>
      <c r="H16161" t="s">
        <v>25010</v>
      </c>
      <c r="I16161" t="s">
        <v>16580</v>
      </c>
      <c r="J16161" t="str">
        <f>+VLOOKUP(Tabla1[[#This Row],[Codreg]],$G$347:$K$362,4,0)</f>
        <v>https://upload.wikimedia.org/wikipedia/commons/4/44/Coat_of_arms_of_Magallanes%2C_Chile.svg</v>
      </c>
      <c r="K16161" t="str">
        <f>+VLOOKUP(Tabla1[[#This Row],[Codreg]],$G$347:$K$362,5,0)</f>
        <v>https://raw.githubusercontent.com/Sud-Austral/LOGOS-DATA/main/LocalizaReg/12.jpg</v>
      </c>
    </row>
    <row r="16162" spans="1:11" x14ac:dyDescent="0.3">
      <c r="A16162" t="s">
        <v>277</v>
      </c>
      <c r="B16162">
        <v>12</v>
      </c>
      <c r="G16162" s="7">
        <v>99112200022</v>
      </c>
      <c r="H16162" t="s">
        <v>25010</v>
      </c>
      <c r="I16162" t="s">
        <v>16581</v>
      </c>
      <c r="J16162" t="str">
        <f>+VLOOKUP(Tabla1[[#This Row],[Codreg]],$G$347:$K$362,4,0)</f>
        <v>https://upload.wikimedia.org/wikipedia/commons/4/44/Coat_of_arms_of_Magallanes%2C_Chile.svg</v>
      </c>
      <c r="K16162" t="str">
        <f>+VLOOKUP(Tabla1[[#This Row],[Codreg]],$G$347:$K$362,5,0)</f>
        <v>https://raw.githubusercontent.com/Sud-Austral/LOGOS-DATA/main/LocalizaReg/12.jpg</v>
      </c>
    </row>
    <row r="16163" spans="1:11" x14ac:dyDescent="0.3">
      <c r="A16163" t="s">
        <v>277</v>
      </c>
      <c r="B16163">
        <v>12</v>
      </c>
      <c r="G16163" s="7">
        <v>99112200019</v>
      </c>
      <c r="H16163" t="s">
        <v>25010</v>
      </c>
      <c r="I16163" t="s">
        <v>16582</v>
      </c>
      <c r="J16163" t="str">
        <f>+VLOOKUP(Tabla1[[#This Row],[Codreg]],$G$347:$K$362,4,0)</f>
        <v>https://upload.wikimedia.org/wikipedia/commons/4/44/Coat_of_arms_of_Magallanes%2C_Chile.svg</v>
      </c>
      <c r="K16163" t="str">
        <f>+VLOOKUP(Tabla1[[#This Row],[Codreg]],$G$347:$K$362,5,0)</f>
        <v>https://raw.githubusercontent.com/Sud-Austral/LOGOS-DATA/main/LocalizaReg/12.jpg</v>
      </c>
    </row>
    <row r="16164" spans="1:11" x14ac:dyDescent="0.3">
      <c r="A16164" t="s">
        <v>277</v>
      </c>
      <c r="B16164">
        <v>12</v>
      </c>
      <c r="G16164" s="7">
        <v>99112200015</v>
      </c>
      <c r="H16164" t="s">
        <v>25010</v>
      </c>
      <c r="I16164" t="s">
        <v>16583</v>
      </c>
      <c r="J16164" t="str">
        <f>+VLOOKUP(Tabla1[[#This Row],[Codreg]],$G$347:$K$362,4,0)</f>
        <v>https://upload.wikimedia.org/wikipedia/commons/4/44/Coat_of_arms_of_Magallanes%2C_Chile.svg</v>
      </c>
      <c r="K16164" t="str">
        <f>+VLOOKUP(Tabla1[[#This Row],[Codreg]],$G$347:$K$362,5,0)</f>
        <v>https://raw.githubusercontent.com/Sud-Austral/LOGOS-DATA/main/LocalizaReg/12.jpg</v>
      </c>
    </row>
    <row r="16165" spans="1:11" x14ac:dyDescent="0.3">
      <c r="A16165" t="s">
        <v>277</v>
      </c>
      <c r="B16165">
        <v>12</v>
      </c>
      <c r="G16165" s="7">
        <v>99112210054</v>
      </c>
      <c r="H16165" t="s">
        <v>25010</v>
      </c>
      <c r="I16165" t="s">
        <v>16584</v>
      </c>
      <c r="J16165" t="str">
        <f>+VLOOKUP(Tabla1[[#This Row],[Codreg]],$G$347:$K$362,4,0)</f>
        <v>https://upload.wikimedia.org/wikipedia/commons/4/44/Coat_of_arms_of_Magallanes%2C_Chile.svg</v>
      </c>
      <c r="K16165" t="str">
        <f>+VLOOKUP(Tabla1[[#This Row],[Codreg]],$G$347:$K$362,5,0)</f>
        <v>https://raw.githubusercontent.com/Sud-Austral/LOGOS-DATA/main/LocalizaReg/12.jpg</v>
      </c>
    </row>
    <row r="16166" spans="1:11" x14ac:dyDescent="0.3">
      <c r="A16166" t="s">
        <v>277</v>
      </c>
      <c r="B16166">
        <v>12</v>
      </c>
      <c r="G16166" s="7">
        <v>99112232016</v>
      </c>
      <c r="H16166" t="s">
        <v>25010</v>
      </c>
      <c r="I16166" t="s">
        <v>16585</v>
      </c>
      <c r="J16166" t="str">
        <f>+VLOOKUP(Tabla1[[#This Row],[Codreg]],$G$347:$K$362,4,0)</f>
        <v>https://upload.wikimedia.org/wikipedia/commons/4/44/Coat_of_arms_of_Magallanes%2C_Chile.svg</v>
      </c>
      <c r="K16166" t="str">
        <f>+VLOOKUP(Tabla1[[#This Row],[Codreg]],$G$347:$K$362,5,0)</f>
        <v>https://raw.githubusercontent.com/Sud-Austral/LOGOS-DATA/main/LocalizaReg/12.jpg</v>
      </c>
    </row>
    <row r="16167" spans="1:11" x14ac:dyDescent="0.3">
      <c r="A16167" t="s">
        <v>277</v>
      </c>
      <c r="B16167">
        <v>12</v>
      </c>
      <c r="G16167" s="7">
        <v>99112232027</v>
      </c>
      <c r="H16167" t="s">
        <v>25010</v>
      </c>
      <c r="I16167" t="s">
        <v>16586</v>
      </c>
      <c r="J16167" t="str">
        <f>+VLOOKUP(Tabla1[[#This Row],[Codreg]],$G$347:$K$362,4,0)</f>
        <v>https://upload.wikimedia.org/wikipedia/commons/4/44/Coat_of_arms_of_Magallanes%2C_Chile.svg</v>
      </c>
      <c r="K16167" t="str">
        <f>+VLOOKUP(Tabla1[[#This Row],[Codreg]],$G$347:$K$362,5,0)</f>
        <v>https://raw.githubusercontent.com/Sud-Austral/LOGOS-DATA/main/LocalizaReg/12.jpg</v>
      </c>
    </row>
    <row r="16168" spans="1:11" x14ac:dyDescent="0.3">
      <c r="A16168" t="s">
        <v>277</v>
      </c>
      <c r="B16168">
        <v>12</v>
      </c>
      <c r="G16168" s="7">
        <v>99112232034</v>
      </c>
      <c r="H16168" t="s">
        <v>25010</v>
      </c>
      <c r="I16168" t="s">
        <v>16587</v>
      </c>
      <c r="J16168" t="str">
        <f>+VLOOKUP(Tabla1[[#This Row],[Codreg]],$G$347:$K$362,4,0)</f>
        <v>https://upload.wikimedia.org/wikipedia/commons/4/44/Coat_of_arms_of_Magallanes%2C_Chile.svg</v>
      </c>
      <c r="K16168" t="str">
        <f>+VLOOKUP(Tabla1[[#This Row],[Codreg]],$G$347:$K$362,5,0)</f>
        <v>https://raw.githubusercontent.com/Sud-Austral/LOGOS-DATA/main/LocalizaReg/12.jpg</v>
      </c>
    </row>
    <row r="16169" spans="1:11" x14ac:dyDescent="0.3">
      <c r="A16169" t="s">
        <v>277</v>
      </c>
      <c r="B16169">
        <v>12</v>
      </c>
      <c r="G16169" s="7">
        <v>99112273031</v>
      </c>
      <c r="H16169" t="s">
        <v>25010</v>
      </c>
      <c r="I16169" t="s">
        <v>16588</v>
      </c>
      <c r="J16169" t="str">
        <f>+VLOOKUP(Tabla1[[#This Row],[Codreg]],$G$347:$K$362,4,0)</f>
        <v>https://upload.wikimedia.org/wikipedia/commons/4/44/Coat_of_arms_of_Magallanes%2C_Chile.svg</v>
      </c>
      <c r="K16169" t="str">
        <f>+VLOOKUP(Tabla1[[#This Row],[Codreg]],$G$347:$K$362,5,0)</f>
        <v>https://raw.githubusercontent.com/Sud-Austral/LOGOS-DATA/main/LocalizaReg/12.jpg</v>
      </c>
    </row>
    <row r="16170" spans="1:11" x14ac:dyDescent="0.3">
      <c r="A16170" t="s">
        <v>277</v>
      </c>
      <c r="B16170">
        <v>12</v>
      </c>
      <c r="G16170" s="7">
        <v>99112288004</v>
      </c>
      <c r="H16170" t="s">
        <v>25010</v>
      </c>
      <c r="I16170" t="s">
        <v>16589</v>
      </c>
      <c r="J16170" t="str">
        <f>+VLOOKUP(Tabla1[[#This Row],[Codreg]],$G$347:$K$362,4,0)</f>
        <v>https://upload.wikimedia.org/wikipedia/commons/4/44/Coat_of_arms_of_Magallanes%2C_Chile.svg</v>
      </c>
      <c r="K16170" t="str">
        <f>+VLOOKUP(Tabla1[[#This Row],[Codreg]],$G$347:$K$362,5,0)</f>
        <v>https://raw.githubusercontent.com/Sud-Austral/LOGOS-DATA/main/LocalizaReg/12.jpg</v>
      </c>
    </row>
    <row r="16171" spans="1:11" x14ac:dyDescent="0.3">
      <c r="A16171" t="s">
        <v>277</v>
      </c>
      <c r="B16171">
        <v>12</v>
      </c>
      <c r="G16171" s="7">
        <v>99112272020</v>
      </c>
      <c r="H16171" t="s">
        <v>25010</v>
      </c>
      <c r="I16171" t="s">
        <v>16590</v>
      </c>
      <c r="J16171" t="str">
        <f>+VLOOKUP(Tabla1[[#This Row],[Codreg]],$G$347:$K$362,4,0)</f>
        <v>https://upload.wikimedia.org/wikipedia/commons/4/44/Coat_of_arms_of_Magallanes%2C_Chile.svg</v>
      </c>
      <c r="K16171" t="str">
        <f>+VLOOKUP(Tabla1[[#This Row],[Codreg]],$G$347:$K$362,5,0)</f>
        <v>https://raw.githubusercontent.com/Sud-Austral/LOGOS-DATA/main/LocalizaReg/12.jpg</v>
      </c>
    </row>
    <row r="16172" spans="1:11" x14ac:dyDescent="0.3">
      <c r="A16172" t="s">
        <v>277</v>
      </c>
      <c r="B16172">
        <v>12</v>
      </c>
      <c r="G16172" s="7">
        <v>99112272023</v>
      </c>
      <c r="H16172" t="s">
        <v>25010</v>
      </c>
      <c r="I16172" t="s">
        <v>16591</v>
      </c>
      <c r="J16172" t="str">
        <f>+VLOOKUP(Tabla1[[#This Row],[Codreg]],$G$347:$K$362,4,0)</f>
        <v>https://upload.wikimedia.org/wikipedia/commons/4/44/Coat_of_arms_of_Magallanes%2C_Chile.svg</v>
      </c>
      <c r="K16172" t="str">
        <f>+VLOOKUP(Tabla1[[#This Row],[Codreg]],$G$347:$K$362,5,0)</f>
        <v>https://raw.githubusercontent.com/Sud-Austral/LOGOS-DATA/main/LocalizaReg/12.jpg</v>
      </c>
    </row>
    <row r="16173" spans="1:11" x14ac:dyDescent="0.3">
      <c r="A16173" t="s">
        <v>277</v>
      </c>
      <c r="B16173">
        <v>12</v>
      </c>
      <c r="G16173" s="7">
        <v>99112273014</v>
      </c>
      <c r="H16173" t="s">
        <v>25010</v>
      </c>
      <c r="I16173" t="s">
        <v>16592</v>
      </c>
      <c r="J16173" t="str">
        <f>+VLOOKUP(Tabla1[[#This Row],[Codreg]],$G$347:$K$362,4,0)</f>
        <v>https://upload.wikimedia.org/wikipedia/commons/4/44/Coat_of_arms_of_Magallanes%2C_Chile.svg</v>
      </c>
      <c r="K16173" t="str">
        <f>+VLOOKUP(Tabla1[[#This Row],[Codreg]],$G$347:$K$362,5,0)</f>
        <v>https://raw.githubusercontent.com/Sud-Austral/LOGOS-DATA/main/LocalizaReg/12.jpg</v>
      </c>
    </row>
    <row r="16174" spans="1:11" x14ac:dyDescent="0.3">
      <c r="A16174" t="s">
        <v>277</v>
      </c>
      <c r="B16174">
        <v>12</v>
      </c>
      <c r="G16174" s="7">
        <v>99112232021</v>
      </c>
      <c r="H16174" t="s">
        <v>25010</v>
      </c>
      <c r="I16174" t="s">
        <v>16593</v>
      </c>
      <c r="J16174" t="str">
        <f>+VLOOKUP(Tabla1[[#This Row],[Codreg]],$G$347:$K$362,4,0)</f>
        <v>https://upload.wikimedia.org/wikipedia/commons/4/44/Coat_of_arms_of_Magallanes%2C_Chile.svg</v>
      </c>
      <c r="K16174" t="str">
        <f>+VLOOKUP(Tabla1[[#This Row],[Codreg]],$G$347:$K$362,5,0)</f>
        <v>https://raw.githubusercontent.com/Sud-Austral/LOGOS-DATA/main/LocalizaReg/12.jpg</v>
      </c>
    </row>
    <row r="16175" spans="1:11" x14ac:dyDescent="0.3">
      <c r="A16175" t="s">
        <v>277</v>
      </c>
      <c r="B16175">
        <v>12</v>
      </c>
      <c r="G16175" s="7">
        <v>99112232112</v>
      </c>
      <c r="H16175" t="s">
        <v>25010</v>
      </c>
      <c r="I16175" t="s">
        <v>16594</v>
      </c>
      <c r="J16175" t="str">
        <f>+VLOOKUP(Tabla1[[#This Row],[Codreg]],$G$347:$K$362,4,0)</f>
        <v>https://upload.wikimedia.org/wikipedia/commons/4/44/Coat_of_arms_of_Magallanes%2C_Chile.svg</v>
      </c>
      <c r="K16175" t="str">
        <f>+VLOOKUP(Tabla1[[#This Row],[Codreg]],$G$347:$K$362,5,0)</f>
        <v>https://raw.githubusercontent.com/Sud-Austral/LOGOS-DATA/main/LocalizaReg/12.jpg</v>
      </c>
    </row>
    <row r="16176" spans="1:11" x14ac:dyDescent="0.3">
      <c r="A16176" t="s">
        <v>277</v>
      </c>
      <c r="B16176">
        <v>12</v>
      </c>
      <c r="G16176" s="7">
        <v>99112232053</v>
      </c>
      <c r="H16176" t="s">
        <v>25010</v>
      </c>
      <c r="I16176" t="s">
        <v>16595</v>
      </c>
      <c r="J16176" t="str">
        <f>+VLOOKUP(Tabla1[[#This Row],[Codreg]],$G$347:$K$362,4,0)</f>
        <v>https://upload.wikimedia.org/wikipedia/commons/4/44/Coat_of_arms_of_Magallanes%2C_Chile.svg</v>
      </c>
      <c r="K16176" t="str">
        <f>+VLOOKUP(Tabla1[[#This Row],[Codreg]],$G$347:$K$362,5,0)</f>
        <v>https://raw.githubusercontent.com/Sud-Austral/LOGOS-DATA/main/LocalizaReg/12.jpg</v>
      </c>
    </row>
    <row r="16177" spans="1:11" x14ac:dyDescent="0.3">
      <c r="A16177" t="s">
        <v>277</v>
      </c>
      <c r="B16177">
        <v>12</v>
      </c>
      <c r="G16177" s="7">
        <v>99112232054</v>
      </c>
      <c r="H16177" t="s">
        <v>25010</v>
      </c>
      <c r="I16177" t="s">
        <v>16596</v>
      </c>
      <c r="J16177" t="str">
        <f>+VLOOKUP(Tabla1[[#This Row],[Codreg]],$G$347:$K$362,4,0)</f>
        <v>https://upload.wikimedia.org/wikipedia/commons/4/44/Coat_of_arms_of_Magallanes%2C_Chile.svg</v>
      </c>
      <c r="K16177" t="str">
        <f>+VLOOKUP(Tabla1[[#This Row],[Codreg]],$G$347:$K$362,5,0)</f>
        <v>https://raw.githubusercontent.com/Sud-Austral/LOGOS-DATA/main/LocalizaReg/12.jpg</v>
      </c>
    </row>
    <row r="16178" spans="1:11" x14ac:dyDescent="0.3">
      <c r="A16178" t="s">
        <v>277</v>
      </c>
      <c r="B16178">
        <v>12</v>
      </c>
      <c r="G16178" s="7">
        <v>99112232055</v>
      </c>
      <c r="H16178" t="s">
        <v>25010</v>
      </c>
      <c r="I16178" t="s">
        <v>16597</v>
      </c>
      <c r="J16178" t="str">
        <f>+VLOOKUP(Tabla1[[#This Row],[Codreg]],$G$347:$K$362,4,0)</f>
        <v>https://upload.wikimedia.org/wikipedia/commons/4/44/Coat_of_arms_of_Magallanes%2C_Chile.svg</v>
      </c>
      <c r="K16178" t="str">
        <f>+VLOOKUP(Tabla1[[#This Row],[Codreg]],$G$347:$K$362,5,0)</f>
        <v>https://raw.githubusercontent.com/Sud-Austral/LOGOS-DATA/main/LocalizaReg/12.jpg</v>
      </c>
    </row>
    <row r="16179" spans="1:11" x14ac:dyDescent="0.3">
      <c r="A16179" t="s">
        <v>277</v>
      </c>
      <c r="B16179">
        <v>12</v>
      </c>
      <c r="G16179" s="7">
        <v>99112232104</v>
      </c>
      <c r="H16179" t="s">
        <v>25010</v>
      </c>
      <c r="I16179" t="s">
        <v>16598</v>
      </c>
      <c r="J16179" t="str">
        <f>+VLOOKUP(Tabla1[[#This Row],[Codreg]],$G$347:$K$362,4,0)</f>
        <v>https://upload.wikimedia.org/wikipedia/commons/4/44/Coat_of_arms_of_Magallanes%2C_Chile.svg</v>
      </c>
      <c r="K16179" t="str">
        <f>+VLOOKUP(Tabla1[[#This Row],[Codreg]],$G$347:$K$362,5,0)</f>
        <v>https://raw.githubusercontent.com/Sud-Austral/LOGOS-DATA/main/LocalizaReg/12.jpg</v>
      </c>
    </row>
    <row r="16180" spans="1:11" x14ac:dyDescent="0.3">
      <c r="A16180" t="s">
        <v>277</v>
      </c>
      <c r="B16180">
        <v>12</v>
      </c>
      <c r="G16180" s="7">
        <v>99112260020</v>
      </c>
      <c r="H16180" t="s">
        <v>25010</v>
      </c>
      <c r="I16180" t="s">
        <v>16599</v>
      </c>
      <c r="J16180" t="str">
        <f>+VLOOKUP(Tabla1[[#This Row],[Codreg]],$G$347:$K$362,4,0)</f>
        <v>https://upload.wikimedia.org/wikipedia/commons/4/44/Coat_of_arms_of_Magallanes%2C_Chile.svg</v>
      </c>
      <c r="K16180" t="str">
        <f>+VLOOKUP(Tabla1[[#This Row],[Codreg]],$G$347:$K$362,5,0)</f>
        <v>https://raw.githubusercontent.com/Sud-Austral/LOGOS-DATA/main/LocalizaReg/12.jpg</v>
      </c>
    </row>
    <row r="16181" spans="1:11" x14ac:dyDescent="0.3">
      <c r="A16181" t="s">
        <v>277</v>
      </c>
      <c r="B16181">
        <v>12</v>
      </c>
      <c r="G16181" s="7">
        <v>99112262005</v>
      </c>
      <c r="H16181" t="s">
        <v>25010</v>
      </c>
      <c r="I16181" t="s">
        <v>16600</v>
      </c>
      <c r="J16181" t="str">
        <f>+VLOOKUP(Tabla1[[#This Row],[Codreg]],$G$347:$K$362,4,0)</f>
        <v>https://upload.wikimedia.org/wikipedia/commons/4/44/Coat_of_arms_of_Magallanes%2C_Chile.svg</v>
      </c>
      <c r="K16181" t="str">
        <f>+VLOOKUP(Tabla1[[#This Row],[Codreg]],$G$347:$K$362,5,0)</f>
        <v>https://raw.githubusercontent.com/Sud-Austral/LOGOS-DATA/main/LocalizaReg/12.jpg</v>
      </c>
    </row>
    <row r="16182" spans="1:11" x14ac:dyDescent="0.3">
      <c r="A16182" t="s">
        <v>277</v>
      </c>
      <c r="B16182">
        <v>12</v>
      </c>
      <c r="G16182" s="7">
        <v>99112262029</v>
      </c>
      <c r="H16182" t="s">
        <v>25010</v>
      </c>
      <c r="I16182" t="s">
        <v>16601</v>
      </c>
      <c r="J16182" t="str">
        <f>+VLOOKUP(Tabla1[[#This Row],[Codreg]],$G$347:$K$362,4,0)</f>
        <v>https://upload.wikimedia.org/wikipedia/commons/4/44/Coat_of_arms_of_Magallanes%2C_Chile.svg</v>
      </c>
      <c r="K16182" t="str">
        <f>+VLOOKUP(Tabla1[[#This Row],[Codreg]],$G$347:$K$362,5,0)</f>
        <v>https://raw.githubusercontent.com/Sud-Austral/LOGOS-DATA/main/LocalizaReg/12.jpg</v>
      </c>
    </row>
    <row r="16183" spans="1:11" x14ac:dyDescent="0.3">
      <c r="A16183" t="s">
        <v>277</v>
      </c>
      <c r="B16183">
        <v>12</v>
      </c>
      <c r="G16183" s="7">
        <v>99112262031</v>
      </c>
      <c r="H16183" t="s">
        <v>25010</v>
      </c>
      <c r="I16183" t="s">
        <v>16602</v>
      </c>
      <c r="J16183" t="str">
        <f>+VLOOKUP(Tabla1[[#This Row],[Codreg]],$G$347:$K$362,4,0)</f>
        <v>https://upload.wikimedia.org/wikipedia/commons/4/44/Coat_of_arms_of_Magallanes%2C_Chile.svg</v>
      </c>
      <c r="K16183" t="str">
        <f>+VLOOKUP(Tabla1[[#This Row],[Codreg]],$G$347:$K$362,5,0)</f>
        <v>https://raw.githubusercontent.com/Sud-Austral/LOGOS-DATA/main/LocalizaReg/12.jpg</v>
      </c>
    </row>
    <row r="16184" spans="1:11" x14ac:dyDescent="0.3">
      <c r="A16184" t="s">
        <v>277</v>
      </c>
      <c r="B16184">
        <v>12</v>
      </c>
      <c r="G16184" s="7">
        <v>99112262095</v>
      </c>
      <c r="H16184" t="s">
        <v>25010</v>
      </c>
      <c r="I16184" t="s">
        <v>16603</v>
      </c>
      <c r="J16184" t="str">
        <f>+VLOOKUP(Tabla1[[#This Row],[Codreg]],$G$347:$K$362,4,0)</f>
        <v>https://upload.wikimedia.org/wikipedia/commons/4/44/Coat_of_arms_of_Magallanes%2C_Chile.svg</v>
      </c>
      <c r="K16184" t="str">
        <f>+VLOOKUP(Tabla1[[#This Row],[Codreg]],$G$347:$K$362,5,0)</f>
        <v>https://raw.githubusercontent.com/Sud-Austral/LOGOS-DATA/main/LocalizaReg/12.jpg</v>
      </c>
    </row>
    <row r="16185" spans="1:11" x14ac:dyDescent="0.3">
      <c r="A16185" t="s">
        <v>277</v>
      </c>
      <c r="B16185">
        <v>12</v>
      </c>
      <c r="G16185" s="7">
        <v>99112262087</v>
      </c>
      <c r="H16185" t="s">
        <v>25010</v>
      </c>
      <c r="I16185" t="s">
        <v>16604</v>
      </c>
      <c r="J16185" t="str">
        <f>+VLOOKUP(Tabla1[[#This Row],[Codreg]],$G$347:$K$362,4,0)</f>
        <v>https://upload.wikimedia.org/wikipedia/commons/4/44/Coat_of_arms_of_Magallanes%2C_Chile.svg</v>
      </c>
      <c r="K16185" t="str">
        <f>+VLOOKUP(Tabla1[[#This Row],[Codreg]],$G$347:$K$362,5,0)</f>
        <v>https://raw.githubusercontent.com/Sud-Austral/LOGOS-DATA/main/LocalizaReg/12.jpg</v>
      </c>
    </row>
    <row r="16186" spans="1:11" x14ac:dyDescent="0.3">
      <c r="A16186" t="s">
        <v>277</v>
      </c>
      <c r="B16186">
        <v>12</v>
      </c>
      <c r="G16186" s="7">
        <v>99112271052</v>
      </c>
      <c r="H16186" t="s">
        <v>25010</v>
      </c>
      <c r="I16186" t="s">
        <v>16605</v>
      </c>
      <c r="J16186" t="str">
        <f>+VLOOKUP(Tabla1[[#This Row],[Codreg]],$G$347:$K$362,4,0)</f>
        <v>https://upload.wikimedia.org/wikipedia/commons/4/44/Coat_of_arms_of_Magallanes%2C_Chile.svg</v>
      </c>
      <c r="K16186" t="str">
        <f>+VLOOKUP(Tabla1[[#This Row],[Codreg]],$G$347:$K$362,5,0)</f>
        <v>https://raw.githubusercontent.com/Sud-Austral/LOGOS-DATA/main/LocalizaReg/12.jpg</v>
      </c>
    </row>
    <row r="16187" spans="1:11" x14ac:dyDescent="0.3">
      <c r="A16187" t="s">
        <v>277</v>
      </c>
      <c r="B16187">
        <v>12</v>
      </c>
      <c r="G16187" s="7">
        <v>99112272011</v>
      </c>
      <c r="H16187" t="s">
        <v>25010</v>
      </c>
      <c r="I16187" t="s">
        <v>16606</v>
      </c>
      <c r="J16187" t="str">
        <f>+VLOOKUP(Tabla1[[#This Row],[Codreg]],$G$347:$K$362,4,0)</f>
        <v>https://upload.wikimedia.org/wikipedia/commons/4/44/Coat_of_arms_of_Magallanes%2C_Chile.svg</v>
      </c>
      <c r="K16187" t="str">
        <f>+VLOOKUP(Tabla1[[#This Row],[Codreg]],$G$347:$K$362,5,0)</f>
        <v>https://raw.githubusercontent.com/Sud-Austral/LOGOS-DATA/main/LocalizaReg/12.jpg</v>
      </c>
    </row>
    <row r="16188" spans="1:11" x14ac:dyDescent="0.3">
      <c r="A16188" t="s">
        <v>277</v>
      </c>
      <c r="B16188">
        <v>12</v>
      </c>
      <c r="G16188" s="7">
        <v>99112273049</v>
      </c>
      <c r="H16188" t="s">
        <v>25010</v>
      </c>
      <c r="I16188" t="s">
        <v>16607</v>
      </c>
      <c r="J16188" t="str">
        <f>+VLOOKUP(Tabla1[[#This Row],[Codreg]],$G$347:$K$362,4,0)</f>
        <v>https://upload.wikimedia.org/wikipedia/commons/4/44/Coat_of_arms_of_Magallanes%2C_Chile.svg</v>
      </c>
      <c r="K16188" t="str">
        <f>+VLOOKUP(Tabla1[[#This Row],[Codreg]],$G$347:$K$362,5,0)</f>
        <v>https://raw.githubusercontent.com/Sud-Austral/LOGOS-DATA/main/LocalizaReg/12.jpg</v>
      </c>
    </row>
    <row r="16189" spans="1:11" x14ac:dyDescent="0.3">
      <c r="A16189" t="s">
        <v>277</v>
      </c>
      <c r="B16189">
        <v>12</v>
      </c>
      <c r="G16189" s="7">
        <v>99112289031</v>
      </c>
      <c r="H16189" t="s">
        <v>25010</v>
      </c>
      <c r="I16189" t="s">
        <v>16608</v>
      </c>
      <c r="J16189" t="str">
        <f>+VLOOKUP(Tabla1[[#This Row],[Codreg]],$G$347:$K$362,4,0)</f>
        <v>https://upload.wikimedia.org/wikipedia/commons/4/44/Coat_of_arms_of_Magallanes%2C_Chile.svg</v>
      </c>
      <c r="K16189" t="str">
        <f>+VLOOKUP(Tabla1[[#This Row],[Codreg]],$G$347:$K$362,5,0)</f>
        <v>https://raw.githubusercontent.com/Sud-Austral/LOGOS-DATA/main/LocalizaReg/12.jpg</v>
      </c>
    </row>
    <row r="16190" spans="1:11" x14ac:dyDescent="0.3">
      <c r="A16190" t="s">
        <v>277</v>
      </c>
      <c r="B16190">
        <v>12</v>
      </c>
      <c r="G16190" s="7">
        <v>99112286034</v>
      </c>
      <c r="H16190" t="s">
        <v>25010</v>
      </c>
      <c r="I16190" t="s">
        <v>16609</v>
      </c>
      <c r="J16190" t="str">
        <f>+VLOOKUP(Tabla1[[#This Row],[Codreg]],$G$347:$K$362,4,0)</f>
        <v>https://upload.wikimedia.org/wikipedia/commons/4/44/Coat_of_arms_of_Magallanes%2C_Chile.svg</v>
      </c>
      <c r="K16190" t="str">
        <f>+VLOOKUP(Tabla1[[#This Row],[Codreg]],$G$347:$K$362,5,0)</f>
        <v>https://raw.githubusercontent.com/Sud-Austral/LOGOS-DATA/main/LocalizaReg/12.jpg</v>
      </c>
    </row>
    <row r="16191" spans="1:11" x14ac:dyDescent="0.3">
      <c r="A16191" t="s">
        <v>277</v>
      </c>
      <c r="B16191">
        <v>12</v>
      </c>
      <c r="G16191" s="7">
        <v>99112286022</v>
      </c>
      <c r="H16191" t="s">
        <v>25010</v>
      </c>
      <c r="I16191" t="s">
        <v>16610</v>
      </c>
      <c r="J16191" t="str">
        <f>+VLOOKUP(Tabla1[[#This Row],[Codreg]],$G$347:$K$362,4,0)</f>
        <v>https://upload.wikimedia.org/wikipedia/commons/4/44/Coat_of_arms_of_Magallanes%2C_Chile.svg</v>
      </c>
      <c r="K16191" t="str">
        <f>+VLOOKUP(Tabla1[[#This Row],[Codreg]],$G$347:$K$362,5,0)</f>
        <v>https://raw.githubusercontent.com/Sud-Austral/LOGOS-DATA/main/LocalizaReg/12.jpg</v>
      </c>
    </row>
    <row r="16192" spans="1:11" x14ac:dyDescent="0.3">
      <c r="A16192" t="s">
        <v>277</v>
      </c>
      <c r="B16192">
        <v>12</v>
      </c>
      <c r="G16192" s="7">
        <v>99112286014</v>
      </c>
      <c r="H16192" t="s">
        <v>25010</v>
      </c>
      <c r="I16192" t="s">
        <v>16611</v>
      </c>
      <c r="J16192" t="str">
        <f>+VLOOKUP(Tabla1[[#This Row],[Codreg]],$G$347:$K$362,4,0)</f>
        <v>https://upload.wikimedia.org/wikipedia/commons/4/44/Coat_of_arms_of_Magallanes%2C_Chile.svg</v>
      </c>
      <c r="K16192" t="str">
        <f>+VLOOKUP(Tabla1[[#This Row],[Codreg]],$G$347:$K$362,5,0)</f>
        <v>https://raw.githubusercontent.com/Sud-Austral/LOGOS-DATA/main/LocalizaReg/12.jpg</v>
      </c>
    </row>
    <row r="16193" spans="1:11" x14ac:dyDescent="0.3">
      <c r="A16193" t="s">
        <v>277</v>
      </c>
      <c r="B16193">
        <v>12</v>
      </c>
      <c r="G16193" s="7">
        <v>99112282006</v>
      </c>
      <c r="H16193" t="s">
        <v>25010</v>
      </c>
      <c r="I16193" t="s">
        <v>16612</v>
      </c>
      <c r="J16193" t="str">
        <f>+VLOOKUP(Tabla1[[#This Row],[Codreg]],$G$347:$K$362,4,0)</f>
        <v>https://upload.wikimedia.org/wikipedia/commons/4/44/Coat_of_arms_of_Magallanes%2C_Chile.svg</v>
      </c>
      <c r="K16193" t="str">
        <f>+VLOOKUP(Tabla1[[#This Row],[Codreg]],$G$347:$K$362,5,0)</f>
        <v>https://raw.githubusercontent.com/Sud-Austral/LOGOS-DATA/main/LocalizaReg/12.jpg</v>
      </c>
    </row>
    <row r="16194" spans="1:11" x14ac:dyDescent="0.3">
      <c r="A16194" t="s">
        <v>277</v>
      </c>
      <c r="B16194">
        <v>12</v>
      </c>
      <c r="G16194" s="7">
        <v>99112280008</v>
      </c>
      <c r="H16194" t="s">
        <v>25010</v>
      </c>
      <c r="I16194" t="s">
        <v>16613</v>
      </c>
      <c r="J16194" t="str">
        <f>+VLOOKUP(Tabla1[[#This Row],[Codreg]],$G$347:$K$362,4,0)</f>
        <v>https://upload.wikimedia.org/wikipedia/commons/4/44/Coat_of_arms_of_Magallanes%2C_Chile.svg</v>
      </c>
      <c r="K16194" t="str">
        <f>+VLOOKUP(Tabla1[[#This Row],[Codreg]],$G$347:$K$362,5,0)</f>
        <v>https://raw.githubusercontent.com/Sud-Austral/LOGOS-DATA/main/LocalizaReg/12.jpg</v>
      </c>
    </row>
    <row r="16195" spans="1:11" x14ac:dyDescent="0.3">
      <c r="A16195" t="s">
        <v>277</v>
      </c>
      <c r="B16195">
        <v>12</v>
      </c>
      <c r="G16195" s="7">
        <v>99112280007</v>
      </c>
      <c r="H16195" t="s">
        <v>25010</v>
      </c>
      <c r="I16195" t="s">
        <v>16614</v>
      </c>
      <c r="J16195" t="str">
        <f>+VLOOKUP(Tabla1[[#This Row],[Codreg]],$G$347:$K$362,4,0)</f>
        <v>https://upload.wikimedia.org/wikipedia/commons/4/44/Coat_of_arms_of_Magallanes%2C_Chile.svg</v>
      </c>
      <c r="K16195" t="str">
        <f>+VLOOKUP(Tabla1[[#This Row],[Codreg]],$G$347:$K$362,5,0)</f>
        <v>https://raw.githubusercontent.com/Sud-Austral/LOGOS-DATA/main/LocalizaReg/12.jpg</v>
      </c>
    </row>
    <row r="16196" spans="1:11" x14ac:dyDescent="0.3">
      <c r="A16196" t="s">
        <v>277</v>
      </c>
      <c r="B16196">
        <v>12</v>
      </c>
      <c r="G16196" s="7">
        <v>99112280004</v>
      </c>
      <c r="H16196" t="s">
        <v>25010</v>
      </c>
      <c r="I16196" t="s">
        <v>16615</v>
      </c>
      <c r="J16196" t="str">
        <f>+VLOOKUP(Tabla1[[#This Row],[Codreg]],$G$347:$K$362,4,0)</f>
        <v>https://upload.wikimedia.org/wikipedia/commons/4/44/Coat_of_arms_of_Magallanes%2C_Chile.svg</v>
      </c>
      <c r="K16196" t="str">
        <f>+VLOOKUP(Tabla1[[#This Row],[Codreg]],$G$347:$K$362,5,0)</f>
        <v>https://raw.githubusercontent.com/Sud-Austral/LOGOS-DATA/main/LocalizaReg/12.jpg</v>
      </c>
    </row>
    <row r="16197" spans="1:11" x14ac:dyDescent="0.3">
      <c r="A16197" t="s">
        <v>277</v>
      </c>
      <c r="B16197">
        <v>12</v>
      </c>
      <c r="G16197" s="7">
        <v>99112282035</v>
      </c>
      <c r="H16197" t="s">
        <v>25010</v>
      </c>
      <c r="I16197" t="s">
        <v>16616</v>
      </c>
      <c r="J16197" t="str">
        <f>+VLOOKUP(Tabla1[[#This Row],[Codreg]],$G$347:$K$362,4,0)</f>
        <v>https://upload.wikimedia.org/wikipedia/commons/4/44/Coat_of_arms_of_Magallanes%2C_Chile.svg</v>
      </c>
      <c r="K16197" t="str">
        <f>+VLOOKUP(Tabla1[[#This Row],[Codreg]],$G$347:$K$362,5,0)</f>
        <v>https://raw.githubusercontent.com/Sud-Austral/LOGOS-DATA/main/LocalizaReg/12.jpg</v>
      </c>
    </row>
    <row r="16198" spans="1:11" x14ac:dyDescent="0.3">
      <c r="A16198" t="s">
        <v>277</v>
      </c>
      <c r="B16198">
        <v>12</v>
      </c>
      <c r="G16198" s="7">
        <v>99112282030</v>
      </c>
      <c r="H16198" t="s">
        <v>25010</v>
      </c>
      <c r="I16198" t="s">
        <v>16617</v>
      </c>
      <c r="J16198" t="str">
        <f>+VLOOKUP(Tabla1[[#This Row],[Codreg]],$G$347:$K$362,4,0)</f>
        <v>https://upload.wikimedia.org/wikipedia/commons/4/44/Coat_of_arms_of_Magallanes%2C_Chile.svg</v>
      </c>
      <c r="K16198" t="str">
        <f>+VLOOKUP(Tabla1[[#This Row],[Codreg]],$G$347:$K$362,5,0)</f>
        <v>https://raw.githubusercontent.com/Sud-Austral/LOGOS-DATA/main/LocalizaReg/12.jpg</v>
      </c>
    </row>
    <row r="16199" spans="1:11" x14ac:dyDescent="0.3">
      <c r="A16199" t="s">
        <v>277</v>
      </c>
      <c r="B16199">
        <v>12</v>
      </c>
      <c r="G16199" s="7">
        <v>99112250202</v>
      </c>
      <c r="H16199" t="s">
        <v>25010</v>
      </c>
      <c r="I16199" t="s">
        <v>16618</v>
      </c>
      <c r="J16199" t="str">
        <f>+VLOOKUP(Tabla1[[#This Row],[Codreg]],$G$347:$K$362,4,0)</f>
        <v>https://upload.wikimedia.org/wikipedia/commons/4/44/Coat_of_arms_of_Magallanes%2C_Chile.svg</v>
      </c>
      <c r="K16199" t="str">
        <f>+VLOOKUP(Tabla1[[#This Row],[Codreg]],$G$347:$K$362,5,0)</f>
        <v>https://raw.githubusercontent.com/Sud-Austral/LOGOS-DATA/main/LocalizaReg/12.jpg</v>
      </c>
    </row>
    <row r="16200" spans="1:11" x14ac:dyDescent="0.3">
      <c r="A16200" t="s">
        <v>277</v>
      </c>
      <c r="B16200">
        <v>12</v>
      </c>
      <c r="G16200" s="7">
        <v>99112250247</v>
      </c>
      <c r="H16200" t="s">
        <v>25010</v>
      </c>
      <c r="I16200" t="s">
        <v>16619</v>
      </c>
      <c r="J16200" t="str">
        <f>+VLOOKUP(Tabla1[[#This Row],[Codreg]],$G$347:$K$362,4,0)</f>
        <v>https://upload.wikimedia.org/wikipedia/commons/4/44/Coat_of_arms_of_Magallanes%2C_Chile.svg</v>
      </c>
      <c r="K16200" t="str">
        <f>+VLOOKUP(Tabla1[[#This Row],[Codreg]],$G$347:$K$362,5,0)</f>
        <v>https://raw.githubusercontent.com/Sud-Austral/LOGOS-DATA/main/LocalizaReg/12.jpg</v>
      </c>
    </row>
    <row r="16201" spans="1:11" x14ac:dyDescent="0.3">
      <c r="A16201" t="s">
        <v>277</v>
      </c>
      <c r="B16201">
        <v>12</v>
      </c>
      <c r="G16201" s="7">
        <v>99112250262</v>
      </c>
      <c r="H16201" t="s">
        <v>25010</v>
      </c>
      <c r="I16201" t="s">
        <v>16620</v>
      </c>
      <c r="J16201" t="str">
        <f>+VLOOKUP(Tabla1[[#This Row],[Codreg]],$G$347:$K$362,4,0)</f>
        <v>https://upload.wikimedia.org/wikipedia/commons/4/44/Coat_of_arms_of_Magallanes%2C_Chile.svg</v>
      </c>
      <c r="K16201" t="str">
        <f>+VLOOKUP(Tabla1[[#This Row],[Codreg]],$G$347:$K$362,5,0)</f>
        <v>https://raw.githubusercontent.com/Sud-Austral/LOGOS-DATA/main/LocalizaReg/12.jpg</v>
      </c>
    </row>
    <row r="16202" spans="1:11" x14ac:dyDescent="0.3">
      <c r="A16202" t="s">
        <v>277</v>
      </c>
      <c r="B16202">
        <v>12</v>
      </c>
      <c r="G16202" s="7">
        <v>99112250013</v>
      </c>
      <c r="H16202" t="s">
        <v>25010</v>
      </c>
      <c r="I16202" t="s">
        <v>16621</v>
      </c>
      <c r="J16202" t="str">
        <f>+VLOOKUP(Tabla1[[#This Row],[Codreg]],$G$347:$K$362,4,0)</f>
        <v>https://upload.wikimedia.org/wikipedia/commons/4/44/Coat_of_arms_of_Magallanes%2C_Chile.svg</v>
      </c>
      <c r="K16202" t="str">
        <f>+VLOOKUP(Tabla1[[#This Row],[Codreg]],$G$347:$K$362,5,0)</f>
        <v>https://raw.githubusercontent.com/Sud-Austral/LOGOS-DATA/main/LocalizaReg/12.jpg</v>
      </c>
    </row>
    <row r="16203" spans="1:11" x14ac:dyDescent="0.3">
      <c r="A16203" t="s">
        <v>277</v>
      </c>
      <c r="B16203">
        <v>12</v>
      </c>
      <c r="G16203" s="7">
        <v>99112250010</v>
      </c>
      <c r="H16203" t="s">
        <v>25010</v>
      </c>
      <c r="I16203" t="s">
        <v>16622</v>
      </c>
      <c r="J16203" t="str">
        <f>+VLOOKUP(Tabla1[[#This Row],[Codreg]],$G$347:$K$362,4,0)</f>
        <v>https://upload.wikimedia.org/wikipedia/commons/4/44/Coat_of_arms_of_Magallanes%2C_Chile.svg</v>
      </c>
      <c r="K16203" t="str">
        <f>+VLOOKUP(Tabla1[[#This Row],[Codreg]],$G$347:$K$362,5,0)</f>
        <v>https://raw.githubusercontent.com/Sud-Austral/LOGOS-DATA/main/LocalizaReg/12.jpg</v>
      </c>
    </row>
    <row r="16204" spans="1:11" x14ac:dyDescent="0.3">
      <c r="A16204" t="s">
        <v>277</v>
      </c>
      <c r="B16204">
        <v>12</v>
      </c>
      <c r="G16204" s="7">
        <v>99112250273</v>
      </c>
      <c r="H16204" t="s">
        <v>25010</v>
      </c>
      <c r="I16204" t="s">
        <v>16623</v>
      </c>
      <c r="J16204" t="str">
        <f>+VLOOKUP(Tabla1[[#This Row],[Codreg]],$G$347:$K$362,4,0)</f>
        <v>https://upload.wikimedia.org/wikipedia/commons/4/44/Coat_of_arms_of_Magallanes%2C_Chile.svg</v>
      </c>
      <c r="K16204" t="str">
        <f>+VLOOKUP(Tabla1[[#This Row],[Codreg]],$G$347:$K$362,5,0)</f>
        <v>https://raw.githubusercontent.com/Sud-Austral/LOGOS-DATA/main/LocalizaReg/12.jpg</v>
      </c>
    </row>
    <row r="16205" spans="1:11" x14ac:dyDescent="0.3">
      <c r="A16205" t="s">
        <v>277</v>
      </c>
      <c r="B16205">
        <v>12</v>
      </c>
      <c r="G16205" s="7">
        <v>99112250272</v>
      </c>
      <c r="H16205" t="s">
        <v>25010</v>
      </c>
      <c r="I16205" t="s">
        <v>16624</v>
      </c>
      <c r="J16205" t="str">
        <f>+VLOOKUP(Tabla1[[#This Row],[Codreg]],$G$347:$K$362,4,0)</f>
        <v>https://upload.wikimedia.org/wikipedia/commons/4/44/Coat_of_arms_of_Magallanes%2C_Chile.svg</v>
      </c>
      <c r="K16205" t="str">
        <f>+VLOOKUP(Tabla1[[#This Row],[Codreg]],$G$347:$K$362,5,0)</f>
        <v>https://raw.githubusercontent.com/Sud-Austral/LOGOS-DATA/main/LocalizaReg/12.jpg</v>
      </c>
    </row>
    <row r="16206" spans="1:11" x14ac:dyDescent="0.3">
      <c r="A16206" t="s">
        <v>277</v>
      </c>
      <c r="B16206">
        <v>12</v>
      </c>
      <c r="G16206" s="7">
        <v>99112232134</v>
      </c>
      <c r="H16206" t="s">
        <v>25010</v>
      </c>
      <c r="I16206" t="s">
        <v>16625</v>
      </c>
      <c r="J16206" t="str">
        <f>+VLOOKUP(Tabla1[[#This Row],[Codreg]],$G$347:$K$362,4,0)</f>
        <v>https://upload.wikimedia.org/wikipedia/commons/4/44/Coat_of_arms_of_Magallanes%2C_Chile.svg</v>
      </c>
      <c r="K16206" t="str">
        <f>+VLOOKUP(Tabla1[[#This Row],[Codreg]],$G$347:$K$362,5,0)</f>
        <v>https://raw.githubusercontent.com/Sud-Austral/LOGOS-DATA/main/LocalizaReg/12.jpg</v>
      </c>
    </row>
    <row r="16207" spans="1:11" x14ac:dyDescent="0.3">
      <c r="A16207" t="s">
        <v>277</v>
      </c>
      <c r="B16207">
        <v>12</v>
      </c>
      <c r="G16207" s="7">
        <v>99112232135</v>
      </c>
      <c r="H16207" t="s">
        <v>25010</v>
      </c>
      <c r="I16207" t="s">
        <v>16626</v>
      </c>
      <c r="J16207" t="str">
        <f>+VLOOKUP(Tabla1[[#This Row],[Codreg]],$G$347:$K$362,4,0)</f>
        <v>https://upload.wikimedia.org/wikipedia/commons/4/44/Coat_of_arms_of_Magallanes%2C_Chile.svg</v>
      </c>
      <c r="K16207" t="str">
        <f>+VLOOKUP(Tabla1[[#This Row],[Codreg]],$G$347:$K$362,5,0)</f>
        <v>https://raw.githubusercontent.com/Sud-Austral/LOGOS-DATA/main/LocalizaReg/12.jpg</v>
      </c>
    </row>
    <row r="16208" spans="1:11" x14ac:dyDescent="0.3">
      <c r="A16208" t="s">
        <v>277</v>
      </c>
      <c r="B16208">
        <v>12</v>
      </c>
      <c r="G16208" s="7">
        <v>99112250024</v>
      </c>
      <c r="H16208" t="s">
        <v>25010</v>
      </c>
      <c r="I16208" t="s">
        <v>16627</v>
      </c>
      <c r="J16208" t="str">
        <f>+VLOOKUP(Tabla1[[#This Row],[Codreg]],$G$347:$K$362,4,0)</f>
        <v>https://upload.wikimedia.org/wikipedia/commons/4/44/Coat_of_arms_of_Magallanes%2C_Chile.svg</v>
      </c>
      <c r="K16208" t="str">
        <f>+VLOOKUP(Tabla1[[#This Row],[Codreg]],$G$347:$K$362,5,0)</f>
        <v>https://raw.githubusercontent.com/Sud-Austral/LOGOS-DATA/main/LocalizaReg/12.jpg</v>
      </c>
    </row>
    <row r="16209" spans="1:11" x14ac:dyDescent="0.3">
      <c r="A16209" t="s">
        <v>277</v>
      </c>
      <c r="B16209">
        <v>12</v>
      </c>
      <c r="G16209" s="7">
        <v>99112250131</v>
      </c>
      <c r="H16209" t="s">
        <v>25010</v>
      </c>
      <c r="I16209" t="s">
        <v>16628</v>
      </c>
      <c r="J16209" t="str">
        <f>+VLOOKUP(Tabla1[[#This Row],[Codreg]],$G$347:$K$362,4,0)</f>
        <v>https://upload.wikimedia.org/wikipedia/commons/4/44/Coat_of_arms_of_Magallanes%2C_Chile.svg</v>
      </c>
      <c r="K16209" t="str">
        <f>+VLOOKUP(Tabla1[[#This Row],[Codreg]],$G$347:$K$362,5,0)</f>
        <v>https://raw.githubusercontent.com/Sud-Austral/LOGOS-DATA/main/LocalizaReg/12.jpg</v>
      </c>
    </row>
    <row r="16210" spans="1:11" x14ac:dyDescent="0.3">
      <c r="A16210" t="s">
        <v>277</v>
      </c>
      <c r="B16210">
        <v>12</v>
      </c>
      <c r="G16210" s="7">
        <v>99112250074</v>
      </c>
      <c r="H16210" t="s">
        <v>25010</v>
      </c>
      <c r="I16210" t="s">
        <v>16629</v>
      </c>
      <c r="J16210" t="str">
        <f>+VLOOKUP(Tabla1[[#This Row],[Codreg]],$G$347:$K$362,4,0)</f>
        <v>https://upload.wikimedia.org/wikipedia/commons/4/44/Coat_of_arms_of_Magallanes%2C_Chile.svg</v>
      </c>
      <c r="K16210" t="str">
        <f>+VLOOKUP(Tabla1[[#This Row],[Codreg]],$G$347:$K$362,5,0)</f>
        <v>https://raw.githubusercontent.com/Sud-Austral/LOGOS-DATA/main/LocalizaReg/12.jpg</v>
      </c>
    </row>
    <row r="16211" spans="1:11" x14ac:dyDescent="0.3">
      <c r="A16211" t="s">
        <v>277</v>
      </c>
      <c r="B16211">
        <v>12</v>
      </c>
      <c r="G16211" s="7">
        <v>99112250157</v>
      </c>
      <c r="H16211" t="s">
        <v>25010</v>
      </c>
      <c r="I16211" t="s">
        <v>16630</v>
      </c>
      <c r="J16211" t="str">
        <f>+VLOOKUP(Tabla1[[#This Row],[Codreg]],$G$347:$K$362,4,0)</f>
        <v>https://upload.wikimedia.org/wikipedia/commons/4/44/Coat_of_arms_of_Magallanes%2C_Chile.svg</v>
      </c>
      <c r="K16211" t="str">
        <f>+VLOOKUP(Tabla1[[#This Row],[Codreg]],$G$347:$K$362,5,0)</f>
        <v>https://raw.githubusercontent.com/Sud-Austral/LOGOS-DATA/main/LocalizaReg/12.jpg</v>
      </c>
    </row>
    <row r="16212" spans="1:11" x14ac:dyDescent="0.3">
      <c r="A16212" t="s">
        <v>277</v>
      </c>
      <c r="B16212">
        <v>12</v>
      </c>
      <c r="G16212" s="7">
        <v>99112250164</v>
      </c>
      <c r="H16212" t="s">
        <v>25010</v>
      </c>
      <c r="I16212" t="s">
        <v>16631</v>
      </c>
      <c r="J16212" t="str">
        <f>+VLOOKUP(Tabla1[[#This Row],[Codreg]],$G$347:$K$362,4,0)</f>
        <v>https://upload.wikimedia.org/wikipedia/commons/4/44/Coat_of_arms_of_Magallanes%2C_Chile.svg</v>
      </c>
      <c r="K16212" t="str">
        <f>+VLOOKUP(Tabla1[[#This Row],[Codreg]],$G$347:$K$362,5,0)</f>
        <v>https://raw.githubusercontent.com/Sud-Austral/LOGOS-DATA/main/LocalizaReg/12.jpg</v>
      </c>
    </row>
    <row r="16213" spans="1:11" x14ac:dyDescent="0.3">
      <c r="A16213" t="s">
        <v>277</v>
      </c>
      <c r="B16213">
        <v>12</v>
      </c>
      <c r="G16213" s="7">
        <v>99112250165</v>
      </c>
      <c r="H16213" t="s">
        <v>25010</v>
      </c>
      <c r="I16213" t="s">
        <v>16632</v>
      </c>
      <c r="J16213" t="str">
        <f>+VLOOKUP(Tabla1[[#This Row],[Codreg]],$G$347:$K$362,4,0)</f>
        <v>https://upload.wikimedia.org/wikipedia/commons/4/44/Coat_of_arms_of_Magallanes%2C_Chile.svg</v>
      </c>
      <c r="K16213" t="str">
        <f>+VLOOKUP(Tabla1[[#This Row],[Codreg]],$G$347:$K$362,5,0)</f>
        <v>https://raw.githubusercontent.com/Sud-Austral/LOGOS-DATA/main/LocalizaReg/12.jpg</v>
      </c>
    </row>
    <row r="16214" spans="1:11" x14ac:dyDescent="0.3">
      <c r="A16214" t="s">
        <v>277</v>
      </c>
      <c r="B16214">
        <v>12</v>
      </c>
      <c r="G16214" s="7">
        <v>99112250056</v>
      </c>
      <c r="H16214" t="s">
        <v>25010</v>
      </c>
      <c r="I16214" t="s">
        <v>16633</v>
      </c>
      <c r="J16214" t="str">
        <f>+VLOOKUP(Tabla1[[#This Row],[Codreg]],$G$347:$K$362,4,0)</f>
        <v>https://upload.wikimedia.org/wikipedia/commons/4/44/Coat_of_arms_of_Magallanes%2C_Chile.svg</v>
      </c>
      <c r="K16214" t="str">
        <f>+VLOOKUP(Tabla1[[#This Row],[Codreg]],$G$347:$K$362,5,0)</f>
        <v>https://raw.githubusercontent.com/Sud-Austral/LOGOS-DATA/main/LocalizaReg/12.jpg</v>
      </c>
    </row>
    <row r="16215" spans="1:11" x14ac:dyDescent="0.3">
      <c r="A16215" t="s">
        <v>277</v>
      </c>
      <c r="B16215">
        <v>12</v>
      </c>
      <c r="G16215" s="7">
        <v>99112250271</v>
      </c>
      <c r="H16215" t="s">
        <v>25010</v>
      </c>
      <c r="I16215" t="s">
        <v>16634</v>
      </c>
      <c r="J16215" t="str">
        <f>+VLOOKUP(Tabla1[[#This Row],[Codreg]],$G$347:$K$362,4,0)</f>
        <v>https://upload.wikimedia.org/wikipedia/commons/4/44/Coat_of_arms_of_Magallanes%2C_Chile.svg</v>
      </c>
      <c r="K16215" t="str">
        <f>+VLOOKUP(Tabla1[[#This Row],[Codreg]],$G$347:$K$362,5,0)</f>
        <v>https://raw.githubusercontent.com/Sud-Austral/LOGOS-DATA/main/LocalizaReg/12.jpg</v>
      </c>
    </row>
    <row r="16216" spans="1:11" x14ac:dyDescent="0.3">
      <c r="A16216" t="s">
        <v>277</v>
      </c>
      <c r="B16216">
        <v>12</v>
      </c>
      <c r="G16216" s="7">
        <v>99112262091</v>
      </c>
      <c r="H16216" t="s">
        <v>25010</v>
      </c>
      <c r="I16216" t="s">
        <v>16635</v>
      </c>
      <c r="J16216" t="str">
        <f>+VLOOKUP(Tabla1[[#This Row],[Codreg]],$G$347:$K$362,4,0)</f>
        <v>https://upload.wikimedia.org/wikipedia/commons/4/44/Coat_of_arms_of_Magallanes%2C_Chile.svg</v>
      </c>
      <c r="K16216" t="str">
        <f>+VLOOKUP(Tabla1[[#This Row],[Codreg]],$G$347:$K$362,5,0)</f>
        <v>https://raw.githubusercontent.com/Sud-Austral/LOGOS-DATA/main/LocalizaReg/12.jpg</v>
      </c>
    </row>
    <row r="16217" spans="1:11" x14ac:dyDescent="0.3">
      <c r="A16217" t="s">
        <v>277</v>
      </c>
      <c r="B16217">
        <v>12</v>
      </c>
      <c r="G16217" s="7">
        <v>99112262099</v>
      </c>
      <c r="H16217" t="s">
        <v>25010</v>
      </c>
      <c r="I16217" t="s">
        <v>16636</v>
      </c>
      <c r="J16217" t="str">
        <f>+VLOOKUP(Tabla1[[#This Row],[Codreg]],$G$347:$K$362,4,0)</f>
        <v>https://upload.wikimedia.org/wikipedia/commons/4/44/Coat_of_arms_of_Magallanes%2C_Chile.svg</v>
      </c>
      <c r="K16217" t="str">
        <f>+VLOOKUP(Tabla1[[#This Row],[Codreg]],$G$347:$K$362,5,0)</f>
        <v>https://raw.githubusercontent.com/Sud-Austral/LOGOS-DATA/main/LocalizaReg/12.jpg</v>
      </c>
    </row>
    <row r="16218" spans="1:11" x14ac:dyDescent="0.3">
      <c r="A16218" t="s">
        <v>277</v>
      </c>
      <c r="B16218">
        <v>12</v>
      </c>
      <c r="G16218" s="7">
        <v>99112262090</v>
      </c>
      <c r="H16218" t="s">
        <v>25010</v>
      </c>
      <c r="I16218" t="s">
        <v>16637</v>
      </c>
      <c r="J16218" t="str">
        <f>+VLOOKUP(Tabla1[[#This Row],[Codreg]],$G$347:$K$362,4,0)</f>
        <v>https://upload.wikimedia.org/wikipedia/commons/4/44/Coat_of_arms_of_Magallanes%2C_Chile.svg</v>
      </c>
      <c r="K16218" t="str">
        <f>+VLOOKUP(Tabla1[[#This Row],[Codreg]],$G$347:$K$362,5,0)</f>
        <v>https://raw.githubusercontent.com/Sud-Austral/LOGOS-DATA/main/LocalizaReg/12.jpg</v>
      </c>
    </row>
    <row r="16219" spans="1:11" x14ac:dyDescent="0.3">
      <c r="A16219" t="s">
        <v>277</v>
      </c>
      <c r="B16219">
        <v>12</v>
      </c>
      <c r="G16219" s="7">
        <v>99112262026</v>
      </c>
      <c r="H16219" t="s">
        <v>25010</v>
      </c>
      <c r="I16219" t="s">
        <v>16638</v>
      </c>
      <c r="J16219" t="str">
        <f>+VLOOKUP(Tabla1[[#This Row],[Codreg]],$G$347:$K$362,4,0)</f>
        <v>https://upload.wikimedia.org/wikipedia/commons/4/44/Coat_of_arms_of_Magallanes%2C_Chile.svg</v>
      </c>
      <c r="K16219" t="str">
        <f>+VLOOKUP(Tabla1[[#This Row],[Codreg]],$G$347:$K$362,5,0)</f>
        <v>https://raw.githubusercontent.com/Sud-Austral/LOGOS-DATA/main/LocalizaReg/12.jpg</v>
      </c>
    </row>
    <row r="16220" spans="1:11" x14ac:dyDescent="0.3">
      <c r="A16220" t="s">
        <v>277</v>
      </c>
      <c r="B16220">
        <v>12</v>
      </c>
      <c r="G16220" s="7">
        <v>99112271064</v>
      </c>
      <c r="H16220" t="s">
        <v>25010</v>
      </c>
      <c r="I16220" t="s">
        <v>16639</v>
      </c>
      <c r="J16220" t="str">
        <f>+VLOOKUP(Tabla1[[#This Row],[Codreg]],$G$347:$K$362,4,0)</f>
        <v>https://upload.wikimedia.org/wikipedia/commons/4/44/Coat_of_arms_of_Magallanes%2C_Chile.svg</v>
      </c>
      <c r="K16220" t="str">
        <f>+VLOOKUP(Tabla1[[#This Row],[Codreg]],$G$347:$K$362,5,0)</f>
        <v>https://raw.githubusercontent.com/Sud-Austral/LOGOS-DATA/main/LocalizaReg/12.jpg</v>
      </c>
    </row>
    <row r="16221" spans="1:11" x14ac:dyDescent="0.3">
      <c r="A16221" t="s">
        <v>277</v>
      </c>
      <c r="B16221">
        <v>12</v>
      </c>
      <c r="G16221" s="7">
        <v>99112271011</v>
      </c>
      <c r="H16221" t="s">
        <v>25010</v>
      </c>
      <c r="I16221" t="s">
        <v>16640</v>
      </c>
      <c r="J16221" t="str">
        <f>+VLOOKUP(Tabla1[[#This Row],[Codreg]],$G$347:$K$362,4,0)</f>
        <v>https://upload.wikimedia.org/wikipedia/commons/4/44/Coat_of_arms_of_Magallanes%2C_Chile.svg</v>
      </c>
      <c r="K16221" t="str">
        <f>+VLOOKUP(Tabla1[[#This Row],[Codreg]],$G$347:$K$362,5,0)</f>
        <v>https://raw.githubusercontent.com/Sud-Austral/LOGOS-DATA/main/LocalizaReg/12.jpg</v>
      </c>
    </row>
    <row r="16222" spans="1:11" x14ac:dyDescent="0.3">
      <c r="A16222" t="s">
        <v>277</v>
      </c>
      <c r="B16222">
        <v>12</v>
      </c>
      <c r="G16222" s="7">
        <v>99112271067</v>
      </c>
      <c r="H16222" t="s">
        <v>25010</v>
      </c>
      <c r="I16222" t="s">
        <v>16641</v>
      </c>
      <c r="J16222" t="str">
        <f>+VLOOKUP(Tabla1[[#This Row],[Codreg]],$G$347:$K$362,4,0)</f>
        <v>https://upload.wikimedia.org/wikipedia/commons/4/44/Coat_of_arms_of_Magallanes%2C_Chile.svg</v>
      </c>
      <c r="K16222" t="str">
        <f>+VLOOKUP(Tabla1[[#This Row],[Codreg]],$G$347:$K$362,5,0)</f>
        <v>https://raw.githubusercontent.com/Sud-Austral/LOGOS-DATA/main/LocalizaReg/12.jpg</v>
      </c>
    </row>
    <row r="16223" spans="1:11" x14ac:dyDescent="0.3">
      <c r="A16223" t="s">
        <v>277</v>
      </c>
      <c r="B16223">
        <v>12</v>
      </c>
      <c r="G16223" s="7">
        <v>99112290054</v>
      </c>
      <c r="H16223" t="s">
        <v>25010</v>
      </c>
      <c r="I16223" t="s">
        <v>16642</v>
      </c>
      <c r="J16223" t="str">
        <f>+VLOOKUP(Tabla1[[#This Row],[Codreg]],$G$347:$K$362,4,0)</f>
        <v>https://upload.wikimedia.org/wikipedia/commons/4/44/Coat_of_arms_of_Magallanes%2C_Chile.svg</v>
      </c>
      <c r="K16223" t="str">
        <f>+VLOOKUP(Tabla1[[#This Row],[Codreg]],$G$347:$K$362,5,0)</f>
        <v>https://raw.githubusercontent.com/Sud-Austral/LOGOS-DATA/main/LocalizaReg/12.jpg</v>
      </c>
    </row>
    <row r="16224" spans="1:11" x14ac:dyDescent="0.3">
      <c r="A16224" t="s">
        <v>277</v>
      </c>
      <c r="B16224">
        <v>12</v>
      </c>
      <c r="G16224" s="7">
        <v>99112289017</v>
      </c>
      <c r="H16224" t="s">
        <v>25010</v>
      </c>
      <c r="I16224" t="s">
        <v>16643</v>
      </c>
      <c r="J16224" t="str">
        <f>+VLOOKUP(Tabla1[[#This Row],[Codreg]],$G$347:$K$362,4,0)</f>
        <v>https://upload.wikimedia.org/wikipedia/commons/4/44/Coat_of_arms_of_Magallanes%2C_Chile.svg</v>
      </c>
      <c r="K16224" t="str">
        <f>+VLOOKUP(Tabla1[[#This Row],[Codreg]],$G$347:$K$362,5,0)</f>
        <v>https://raw.githubusercontent.com/Sud-Austral/LOGOS-DATA/main/LocalizaReg/12.jpg</v>
      </c>
    </row>
    <row r="16225" spans="1:11" x14ac:dyDescent="0.3">
      <c r="A16225" t="s">
        <v>277</v>
      </c>
      <c r="B16225">
        <v>12</v>
      </c>
      <c r="G16225" s="7">
        <v>99112289011</v>
      </c>
      <c r="H16225" t="s">
        <v>25010</v>
      </c>
      <c r="I16225" t="s">
        <v>16644</v>
      </c>
      <c r="J16225" t="str">
        <f>+VLOOKUP(Tabla1[[#This Row],[Codreg]],$G$347:$K$362,4,0)</f>
        <v>https://upload.wikimedia.org/wikipedia/commons/4/44/Coat_of_arms_of_Magallanes%2C_Chile.svg</v>
      </c>
      <c r="K16225" t="str">
        <f>+VLOOKUP(Tabla1[[#This Row],[Codreg]],$G$347:$K$362,5,0)</f>
        <v>https://raw.githubusercontent.com/Sud-Austral/LOGOS-DATA/main/LocalizaReg/12.jpg</v>
      </c>
    </row>
    <row r="16226" spans="1:11" x14ac:dyDescent="0.3">
      <c r="A16226" t="s">
        <v>277</v>
      </c>
      <c r="B16226">
        <v>12</v>
      </c>
      <c r="G16226" s="7">
        <v>99112273059</v>
      </c>
      <c r="H16226" t="s">
        <v>25010</v>
      </c>
      <c r="I16226" t="s">
        <v>16645</v>
      </c>
      <c r="J16226" t="str">
        <f>+VLOOKUP(Tabla1[[#This Row],[Codreg]],$G$347:$K$362,4,0)</f>
        <v>https://upload.wikimedia.org/wikipedia/commons/4/44/Coat_of_arms_of_Magallanes%2C_Chile.svg</v>
      </c>
      <c r="K16226" t="str">
        <f>+VLOOKUP(Tabla1[[#This Row],[Codreg]],$G$347:$K$362,5,0)</f>
        <v>https://raw.githubusercontent.com/Sud-Austral/LOGOS-DATA/main/LocalizaReg/12.jpg</v>
      </c>
    </row>
    <row r="16227" spans="1:11" x14ac:dyDescent="0.3">
      <c r="A16227" t="s">
        <v>277</v>
      </c>
      <c r="B16227">
        <v>12</v>
      </c>
      <c r="G16227" s="7">
        <v>99112232083</v>
      </c>
      <c r="H16227" t="s">
        <v>25010</v>
      </c>
      <c r="I16227" t="s">
        <v>16646</v>
      </c>
      <c r="J16227" t="str">
        <f>+VLOOKUP(Tabla1[[#This Row],[Codreg]],$G$347:$K$362,4,0)</f>
        <v>https://upload.wikimedia.org/wikipedia/commons/4/44/Coat_of_arms_of_Magallanes%2C_Chile.svg</v>
      </c>
      <c r="K16227" t="str">
        <f>+VLOOKUP(Tabla1[[#This Row],[Codreg]],$G$347:$K$362,5,0)</f>
        <v>https://raw.githubusercontent.com/Sud-Austral/LOGOS-DATA/main/LocalizaReg/12.jpg</v>
      </c>
    </row>
    <row r="16228" spans="1:11" x14ac:dyDescent="0.3">
      <c r="A16228" t="s">
        <v>277</v>
      </c>
      <c r="B16228">
        <v>12</v>
      </c>
      <c r="G16228" s="7">
        <v>99112232078</v>
      </c>
      <c r="H16228" t="s">
        <v>25010</v>
      </c>
      <c r="I16228" t="s">
        <v>16647</v>
      </c>
      <c r="J16228" t="str">
        <f>+VLOOKUP(Tabla1[[#This Row],[Codreg]],$G$347:$K$362,4,0)</f>
        <v>https://upload.wikimedia.org/wikipedia/commons/4/44/Coat_of_arms_of_Magallanes%2C_Chile.svg</v>
      </c>
      <c r="K16228" t="str">
        <f>+VLOOKUP(Tabla1[[#This Row],[Codreg]],$G$347:$K$362,5,0)</f>
        <v>https://raw.githubusercontent.com/Sud-Austral/LOGOS-DATA/main/LocalizaReg/12.jpg</v>
      </c>
    </row>
    <row r="16229" spans="1:11" x14ac:dyDescent="0.3">
      <c r="A16229" t="s">
        <v>277</v>
      </c>
      <c r="B16229">
        <v>12</v>
      </c>
      <c r="G16229" s="7">
        <v>99112288077</v>
      </c>
      <c r="H16229" t="s">
        <v>25010</v>
      </c>
      <c r="I16229" t="s">
        <v>16648</v>
      </c>
      <c r="J16229" t="str">
        <f>+VLOOKUP(Tabla1[[#This Row],[Codreg]],$G$347:$K$362,4,0)</f>
        <v>https://upload.wikimedia.org/wikipedia/commons/4/44/Coat_of_arms_of_Magallanes%2C_Chile.svg</v>
      </c>
      <c r="K16229" t="str">
        <f>+VLOOKUP(Tabla1[[#This Row],[Codreg]],$G$347:$K$362,5,0)</f>
        <v>https://raw.githubusercontent.com/Sud-Austral/LOGOS-DATA/main/LocalizaReg/12.jpg</v>
      </c>
    </row>
    <row r="16230" spans="1:11" x14ac:dyDescent="0.3">
      <c r="A16230" t="s">
        <v>277</v>
      </c>
      <c r="B16230">
        <v>12</v>
      </c>
      <c r="G16230" s="7">
        <v>99112287081</v>
      </c>
      <c r="H16230" t="s">
        <v>25010</v>
      </c>
      <c r="I16230" t="s">
        <v>16649</v>
      </c>
      <c r="J16230" t="str">
        <f>+VLOOKUP(Tabla1[[#This Row],[Codreg]],$G$347:$K$362,4,0)</f>
        <v>https://upload.wikimedia.org/wikipedia/commons/4/44/Coat_of_arms_of_Magallanes%2C_Chile.svg</v>
      </c>
      <c r="K16230" t="str">
        <f>+VLOOKUP(Tabla1[[#This Row],[Codreg]],$G$347:$K$362,5,0)</f>
        <v>https://raw.githubusercontent.com/Sud-Austral/LOGOS-DATA/main/LocalizaReg/12.jpg</v>
      </c>
    </row>
    <row r="16231" spans="1:11" x14ac:dyDescent="0.3">
      <c r="A16231" t="s">
        <v>277</v>
      </c>
      <c r="B16231">
        <v>12</v>
      </c>
      <c r="G16231" s="7">
        <v>99112287064</v>
      </c>
      <c r="H16231" t="s">
        <v>25010</v>
      </c>
      <c r="I16231" t="s">
        <v>16650</v>
      </c>
      <c r="J16231" t="str">
        <f>+VLOOKUP(Tabla1[[#This Row],[Codreg]],$G$347:$K$362,4,0)</f>
        <v>https://upload.wikimedia.org/wikipedia/commons/4/44/Coat_of_arms_of_Magallanes%2C_Chile.svg</v>
      </c>
      <c r="K16231" t="str">
        <f>+VLOOKUP(Tabla1[[#This Row],[Codreg]],$G$347:$K$362,5,0)</f>
        <v>https://raw.githubusercontent.com/Sud-Austral/LOGOS-DATA/main/LocalizaReg/12.jpg</v>
      </c>
    </row>
    <row r="16232" spans="1:11" x14ac:dyDescent="0.3">
      <c r="A16232" t="s">
        <v>277</v>
      </c>
      <c r="B16232">
        <v>12</v>
      </c>
      <c r="G16232" s="7">
        <v>99112280015</v>
      </c>
      <c r="H16232" t="s">
        <v>25010</v>
      </c>
      <c r="I16232" t="s">
        <v>16651</v>
      </c>
      <c r="J16232" t="str">
        <f>+VLOOKUP(Tabla1[[#This Row],[Codreg]],$G$347:$K$362,4,0)</f>
        <v>https://upload.wikimedia.org/wikipedia/commons/4/44/Coat_of_arms_of_Magallanes%2C_Chile.svg</v>
      </c>
      <c r="K16232" t="str">
        <f>+VLOOKUP(Tabla1[[#This Row],[Codreg]],$G$347:$K$362,5,0)</f>
        <v>https://raw.githubusercontent.com/Sud-Austral/LOGOS-DATA/main/LocalizaReg/12.jpg</v>
      </c>
    </row>
    <row r="16233" spans="1:11" x14ac:dyDescent="0.3">
      <c r="A16233" t="s">
        <v>277</v>
      </c>
      <c r="B16233">
        <v>12</v>
      </c>
      <c r="G16233" s="7">
        <v>99112280013</v>
      </c>
      <c r="H16233" t="s">
        <v>25010</v>
      </c>
      <c r="I16233" t="s">
        <v>16652</v>
      </c>
      <c r="J16233" t="str">
        <f>+VLOOKUP(Tabla1[[#This Row],[Codreg]],$G$347:$K$362,4,0)</f>
        <v>https://upload.wikimedia.org/wikipedia/commons/4/44/Coat_of_arms_of_Magallanes%2C_Chile.svg</v>
      </c>
      <c r="K16233" t="str">
        <f>+VLOOKUP(Tabla1[[#This Row],[Codreg]],$G$347:$K$362,5,0)</f>
        <v>https://raw.githubusercontent.com/Sud-Austral/LOGOS-DATA/main/LocalizaReg/12.jpg</v>
      </c>
    </row>
    <row r="16234" spans="1:11" x14ac:dyDescent="0.3">
      <c r="A16234" t="s">
        <v>277</v>
      </c>
      <c r="B16234">
        <v>12</v>
      </c>
      <c r="G16234" s="7">
        <v>99112200043</v>
      </c>
      <c r="H16234" t="s">
        <v>25010</v>
      </c>
      <c r="I16234" t="s">
        <v>16653</v>
      </c>
      <c r="J16234" t="str">
        <f>+VLOOKUP(Tabla1[[#This Row],[Codreg]],$G$347:$K$362,4,0)</f>
        <v>https://upload.wikimedia.org/wikipedia/commons/4/44/Coat_of_arms_of_Magallanes%2C_Chile.svg</v>
      </c>
      <c r="K16234" t="str">
        <f>+VLOOKUP(Tabla1[[#This Row],[Codreg]],$G$347:$K$362,5,0)</f>
        <v>https://raw.githubusercontent.com/Sud-Austral/LOGOS-DATA/main/LocalizaReg/12.jpg</v>
      </c>
    </row>
    <row r="16235" spans="1:11" x14ac:dyDescent="0.3">
      <c r="A16235" t="s">
        <v>277</v>
      </c>
      <c r="B16235">
        <v>12</v>
      </c>
      <c r="G16235" s="7">
        <v>99112210004</v>
      </c>
      <c r="H16235" t="s">
        <v>25010</v>
      </c>
      <c r="I16235" t="s">
        <v>16654</v>
      </c>
      <c r="J16235" t="str">
        <f>+VLOOKUP(Tabla1[[#This Row],[Codreg]],$G$347:$K$362,4,0)</f>
        <v>https://upload.wikimedia.org/wikipedia/commons/4/44/Coat_of_arms_of_Magallanes%2C_Chile.svg</v>
      </c>
      <c r="K16235" t="str">
        <f>+VLOOKUP(Tabla1[[#This Row],[Codreg]],$G$347:$K$362,5,0)</f>
        <v>https://raw.githubusercontent.com/Sud-Austral/LOGOS-DATA/main/LocalizaReg/12.jpg</v>
      </c>
    </row>
    <row r="16236" spans="1:11" x14ac:dyDescent="0.3">
      <c r="A16236" t="s">
        <v>277</v>
      </c>
      <c r="B16236">
        <v>12</v>
      </c>
      <c r="G16236" s="7">
        <v>99112280016</v>
      </c>
      <c r="H16236" t="s">
        <v>25010</v>
      </c>
      <c r="I16236" t="s">
        <v>16655</v>
      </c>
      <c r="J16236" t="str">
        <f>+VLOOKUP(Tabla1[[#This Row],[Codreg]],$G$347:$K$362,4,0)</f>
        <v>https://upload.wikimedia.org/wikipedia/commons/4/44/Coat_of_arms_of_Magallanes%2C_Chile.svg</v>
      </c>
      <c r="K16236" t="str">
        <f>+VLOOKUP(Tabla1[[#This Row],[Codreg]],$G$347:$K$362,5,0)</f>
        <v>https://raw.githubusercontent.com/Sud-Austral/LOGOS-DATA/main/LocalizaReg/12.jpg</v>
      </c>
    </row>
    <row r="16237" spans="1:11" x14ac:dyDescent="0.3">
      <c r="A16237" t="s">
        <v>277</v>
      </c>
      <c r="B16237">
        <v>12</v>
      </c>
      <c r="G16237" s="7">
        <v>99112280073</v>
      </c>
      <c r="H16237" t="s">
        <v>25010</v>
      </c>
      <c r="I16237" t="s">
        <v>16656</v>
      </c>
      <c r="J16237" t="str">
        <f>+VLOOKUP(Tabla1[[#This Row],[Codreg]],$G$347:$K$362,4,0)</f>
        <v>https://upload.wikimedia.org/wikipedia/commons/4/44/Coat_of_arms_of_Magallanes%2C_Chile.svg</v>
      </c>
      <c r="K16237" t="str">
        <f>+VLOOKUP(Tabla1[[#This Row],[Codreg]],$G$347:$K$362,5,0)</f>
        <v>https://raw.githubusercontent.com/Sud-Austral/LOGOS-DATA/main/LocalizaReg/12.jpg</v>
      </c>
    </row>
    <row r="16238" spans="1:11" x14ac:dyDescent="0.3">
      <c r="A16238" t="s">
        <v>277</v>
      </c>
      <c r="B16238">
        <v>12</v>
      </c>
      <c r="G16238" s="7">
        <v>99112280071</v>
      </c>
      <c r="H16238" t="s">
        <v>25010</v>
      </c>
      <c r="I16238" t="s">
        <v>16657</v>
      </c>
      <c r="J16238" t="str">
        <f>+VLOOKUP(Tabla1[[#This Row],[Codreg]],$G$347:$K$362,4,0)</f>
        <v>https://upload.wikimedia.org/wikipedia/commons/4/44/Coat_of_arms_of_Magallanes%2C_Chile.svg</v>
      </c>
      <c r="K16238" t="str">
        <f>+VLOOKUP(Tabla1[[#This Row],[Codreg]],$G$347:$K$362,5,0)</f>
        <v>https://raw.githubusercontent.com/Sud-Austral/LOGOS-DATA/main/LocalizaReg/12.jpg</v>
      </c>
    </row>
    <row r="16239" spans="1:11" x14ac:dyDescent="0.3">
      <c r="A16239" t="s">
        <v>277</v>
      </c>
      <c r="B16239">
        <v>12</v>
      </c>
      <c r="G16239" s="7">
        <v>99112280066</v>
      </c>
      <c r="H16239" t="s">
        <v>25010</v>
      </c>
      <c r="I16239" t="s">
        <v>16658</v>
      </c>
      <c r="J16239" t="str">
        <f>+VLOOKUP(Tabla1[[#This Row],[Codreg]],$G$347:$K$362,4,0)</f>
        <v>https://upload.wikimedia.org/wikipedia/commons/4/44/Coat_of_arms_of_Magallanes%2C_Chile.svg</v>
      </c>
      <c r="K16239" t="str">
        <f>+VLOOKUP(Tabla1[[#This Row],[Codreg]],$G$347:$K$362,5,0)</f>
        <v>https://raw.githubusercontent.com/Sud-Austral/LOGOS-DATA/main/LocalizaReg/12.jpg</v>
      </c>
    </row>
    <row r="16240" spans="1:11" x14ac:dyDescent="0.3">
      <c r="A16240" t="s">
        <v>277</v>
      </c>
      <c r="B16240">
        <v>12</v>
      </c>
      <c r="G16240" s="7">
        <v>99112287057</v>
      </c>
      <c r="H16240" t="s">
        <v>25010</v>
      </c>
      <c r="I16240" t="s">
        <v>16659</v>
      </c>
      <c r="J16240" t="str">
        <f>+VLOOKUP(Tabla1[[#This Row],[Codreg]],$G$347:$K$362,4,0)</f>
        <v>https://upload.wikimedia.org/wikipedia/commons/4/44/Coat_of_arms_of_Magallanes%2C_Chile.svg</v>
      </c>
      <c r="K16240" t="str">
        <f>+VLOOKUP(Tabla1[[#This Row],[Codreg]],$G$347:$K$362,5,0)</f>
        <v>https://raw.githubusercontent.com/Sud-Austral/LOGOS-DATA/main/LocalizaReg/12.jpg</v>
      </c>
    </row>
    <row r="16241" spans="1:11" x14ac:dyDescent="0.3">
      <c r="A16241" t="s">
        <v>277</v>
      </c>
      <c r="B16241">
        <v>12</v>
      </c>
      <c r="G16241" s="7">
        <v>99112200107</v>
      </c>
      <c r="H16241" t="s">
        <v>25010</v>
      </c>
      <c r="I16241" t="s">
        <v>16660</v>
      </c>
      <c r="J16241" t="str">
        <f>+VLOOKUP(Tabla1[[#This Row],[Codreg]],$G$347:$K$362,4,0)</f>
        <v>https://upload.wikimedia.org/wikipedia/commons/4/44/Coat_of_arms_of_Magallanes%2C_Chile.svg</v>
      </c>
      <c r="K16241" t="str">
        <f>+VLOOKUP(Tabla1[[#This Row],[Codreg]],$G$347:$K$362,5,0)</f>
        <v>https://raw.githubusercontent.com/Sud-Austral/LOGOS-DATA/main/LocalizaReg/12.jpg</v>
      </c>
    </row>
    <row r="16242" spans="1:11" x14ac:dyDescent="0.3">
      <c r="A16242" t="s">
        <v>277</v>
      </c>
      <c r="B16242">
        <v>12</v>
      </c>
      <c r="G16242" s="7">
        <v>99112200104</v>
      </c>
      <c r="H16242" t="s">
        <v>25010</v>
      </c>
      <c r="I16242" t="s">
        <v>16661</v>
      </c>
      <c r="J16242" t="str">
        <f>+VLOOKUP(Tabla1[[#This Row],[Codreg]],$G$347:$K$362,4,0)</f>
        <v>https://upload.wikimedia.org/wikipedia/commons/4/44/Coat_of_arms_of_Magallanes%2C_Chile.svg</v>
      </c>
      <c r="K16242" t="str">
        <f>+VLOOKUP(Tabla1[[#This Row],[Codreg]],$G$347:$K$362,5,0)</f>
        <v>https://raw.githubusercontent.com/Sud-Austral/LOGOS-DATA/main/LocalizaReg/12.jpg</v>
      </c>
    </row>
    <row r="16243" spans="1:11" x14ac:dyDescent="0.3">
      <c r="A16243" t="s">
        <v>277</v>
      </c>
      <c r="B16243">
        <v>12</v>
      </c>
      <c r="G16243" s="7">
        <v>99112200103</v>
      </c>
      <c r="H16243" t="s">
        <v>25010</v>
      </c>
      <c r="I16243" t="s">
        <v>16662</v>
      </c>
      <c r="J16243" t="str">
        <f>+VLOOKUP(Tabla1[[#This Row],[Codreg]],$G$347:$K$362,4,0)</f>
        <v>https://upload.wikimedia.org/wikipedia/commons/4/44/Coat_of_arms_of_Magallanes%2C_Chile.svg</v>
      </c>
      <c r="K16243" t="str">
        <f>+VLOOKUP(Tabla1[[#This Row],[Codreg]],$G$347:$K$362,5,0)</f>
        <v>https://raw.githubusercontent.com/Sud-Austral/LOGOS-DATA/main/LocalizaReg/12.jpg</v>
      </c>
    </row>
    <row r="16244" spans="1:11" x14ac:dyDescent="0.3">
      <c r="A16244" t="s">
        <v>277</v>
      </c>
      <c r="B16244">
        <v>12</v>
      </c>
      <c r="G16244" s="7">
        <v>99112200076</v>
      </c>
      <c r="H16244" t="s">
        <v>25010</v>
      </c>
      <c r="I16244" t="s">
        <v>16663</v>
      </c>
      <c r="J16244" t="str">
        <f>+VLOOKUP(Tabla1[[#This Row],[Codreg]],$G$347:$K$362,4,0)</f>
        <v>https://upload.wikimedia.org/wikipedia/commons/4/44/Coat_of_arms_of_Magallanes%2C_Chile.svg</v>
      </c>
      <c r="K16244" t="str">
        <f>+VLOOKUP(Tabla1[[#This Row],[Codreg]],$G$347:$K$362,5,0)</f>
        <v>https://raw.githubusercontent.com/Sud-Austral/LOGOS-DATA/main/LocalizaReg/12.jpg</v>
      </c>
    </row>
    <row r="16245" spans="1:11" x14ac:dyDescent="0.3">
      <c r="A16245" t="s">
        <v>277</v>
      </c>
      <c r="B16245">
        <v>12</v>
      </c>
      <c r="G16245" s="7">
        <v>99112200053</v>
      </c>
      <c r="H16245" t="s">
        <v>25010</v>
      </c>
      <c r="I16245" t="s">
        <v>16664</v>
      </c>
      <c r="J16245" t="str">
        <f>+VLOOKUP(Tabla1[[#This Row],[Codreg]],$G$347:$K$362,4,0)</f>
        <v>https://upload.wikimedia.org/wikipedia/commons/4/44/Coat_of_arms_of_Magallanes%2C_Chile.svg</v>
      </c>
      <c r="K16245" t="str">
        <f>+VLOOKUP(Tabla1[[#This Row],[Codreg]],$G$347:$K$362,5,0)</f>
        <v>https://raw.githubusercontent.com/Sud-Austral/LOGOS-DATA/main/LocalizaReg/12.jpg</v>
      </c>
    </row>
    <row r="16246" spans="1:11" x14ac:dyDescent="0.3">
      <c r="A16246" t="s">
        <v>277</v>
      </c>
      <c r="B16246">
        <v>12</v>
      </c>
      <c r="G16246" s="7">
        <v>99112200061</v>
      </c>
      <c r="H16246" t="s">
        <v>25010</v>
      </c>
      <c r="I16246" t="s">
        <v>16665</v>
      </c>
      <c r="J16246" t="str">
        <f>+VLOOKUP(Tabla1[[#This Row],[Codreg]],$G$347:$K$362,4,0)</f>
        <v>https://upload.wikimedia.org/wikipedia/commons/4/44/Coat_of_arms_of_Magallanes%2C_Chile.svg</v>
      </c>
      <c r="K16246" t="str">
        <f>+VLOOKUP(Tabla1[[#This Row],[Codreg]],$G$347:$K$362,5,0)</f>
        <v>https://raw.githubusercontent.com/Sud-Austral/LOGOS-DATA/main/LocalizaReg/12.jpg</v>
      </c>
    </row>
    <row r="16247" spans="1:11" x14ac:dyDescent="0.3">
      <c r="A16247" t="s">
        <v>277</v>
      </c>
      <c r="B16247">
        <v>12</v>
      </c>
      <c r="G16247" s="7">
        <v>99112200038</v>
      </c>
      <c r="H16247" t="s">
        <v>25010</v>
      </c>
      <c r="I16247" t="s">
        <v>16666</v>
      </c>
      <c r="J16247" t="str">
        <f>+VLOOKUP(Tabla1[[#This Row],[Codreg]],$G$347:$K$362,4,0)</f>
        <v>https://upload.wikimedia.org/wikipedia/commons/4/44/Coat_of_arms_of_Magallanes%2C_Chile.svg</v>
      </c>
      <c r="K16247" t="str">
        <f>+VLOOKUP(Tabla1[[#This Row],[Codreg]],$G$347:$K$362,5,0)</f>
        <v>https://raw.githubusercontent.com/Sud-Austral/LOGOS-DATA/main/LocalizaReg/12.jpg</v>
      </c>
    </row>
    <row r="16248" spans="1:11" x14ac:dyDescent="0.3">
      <c r="A16248" t="s">
        <v>277</v>
      </c>
      <c r="B16248">
        <v>12</v>
      </c>
      <c r="G16248" s="7">
        <v>99112200021</v>
      </c>
      <c r="H16248" t="s">
        <v>25010</v>
      </c>
      <c r="I16248" t="s">
        <v>16667</v>
      </c>
      <c r="J16248" t="str">
        <f>+VLOOKUP(Tabla1[[#This Row],[Codreg]],$G$347:$K$362,4,0)</f>
        <v>https://upload.wikimedia.org/wikipedia/commons/4/44/Coat_of_arms_of_Magallanes%2C_Chile.svg</v>
      </c>
      <c r="K16248" t="str">
        <f>+VLOOKUP(Tabla1[[#This Row],[Codreg]],$G$347:$K$362,5,0)</f>
        <v>https://raw.githubusercontent.com/Sud-Austral/LOGOS-DATA/main/LocalizaReg/12.jpg</v>
      </c>
    </row>
    <row r="16249" spans="1:11" x14ac:dyDescent="0.3">
      <c r="A16249" t="s">
        <v>277</v>
      </c>
      <c r="B16249">
        <v>12</v>
      </c>
      <c r="G16249" s="7">
        <v>99112200014</v>
      </c>
      <c r="H16249" t="s">
        <v>25010</v>
      </c>
      <c r="I16249" t="s">
        <v>16668</v>
      </c>
      <c r="J16249" t="str">
        <f>+VLOOKUP(Tabla1[[#This Row],[Codreg]],$G$347:$K$362,4,0)</f>
        <v>https://upload.wikimedia.org/wikipedia/commons/4/44/Coat_of_arms_of_Magallanes%2C_Chile.svg</v>
      </c>
      <c r="K16249" t="str">
        <f>+VLOOKUP(Tabla1[[#This Row],[Codreg]],$G$347:$K$362,5,0)</f>
        <v>https://raw.githubusercontent.com/Sud-Austral/LOGOS-DATA/main/LocalizaReg/12.jpg</v>
      </c>
    </row>
    <row r="16250" spans="1:11" x14ac:dyDescent="0.3">
      <c r="A16250" t="s">
        <v>277</v>
      </c>
      <c r="B16250">
        <v>12</v>
      </c>
      <c r="G16250" s="7">
        <v>99112287026</v>
      </c>
      <c r="H16250" t="s">
        <v>25010</v>
      </c>
      <c r="I16250" t="s">
        <v>16669</v>
      </c>
      <c r="J16250" t="str">
        <f>+VLOOKUP(Tabla1[[#This Row],[Codreg]],$G$347:$K$362,4,0)</f>
        <v>https://upload.wikimedia.org/wikipedia/commons/4/44/Coat_of_arms_of_Magallanes%2C_Chile.svg</v>
      </c>
      <c r="K16250" t="str">
        <f>+VLOOKUP(Tabla1[[#This Row],[Codreg]],$G$347:$K$362,5,0)</f>
        <v>https://raw.githubusercontent.com/Sud-Austral/LOGOS-DATA/main/LocalizaReg/12.jpg</v>
      </c>
    </row>
    <row r="16251" spans="1:11" x14ac:dyDescent="0.3">
      <c r="A16251" t="s">
        <v>277</v>
      </c>
      <c r="B16251">
        <v>12</v>
      </c>
      <c r="G16251" s="7">
        <v>99112287024</v>
      </c>
      <c r="H16251" t="s">
        <v>25010</v>
      </c>
      <c r="I16251" t="s">
        <v>16670</v>
      </c>
      <c r="J16251" t="str">
        <f>+VLOOKUP(Tabla1[[#This Row],[Codreg]],$G$347:$K$362,4,0)</f>
        <v>https://upload.wikimedia.org/wikipedia/commons/4/44/Coat_of_arms_of_Magallanes%2C_Chile.svg</v>
      </c>
      <c r="K16251" t="str">
        <f>+VLOOKUP(Tabla1[[#This Row],[Codreg]],$G$347:$K$362,5,0)</f>
        <v>https://raw.githubusercontent.com/Sud-Austral/LOGOS-DATA/main/LocalizaReg/12.jpg</v>
      </c>
    </row>
    <row r="16252" spans="1:11" x14ac:dyDescent="0.3">
      <c r="A16252" t="s">
        <v>277</v>
      </c>
      <c r="B16252">
        <v>12</v>
      </c>
      <c r="G16252" s="7">
        <v>99112287023</v>
      </c>
      <c r="H16252" t="s">
        <v>25010</v>
      </c>
      <c r="I16252" t="s">
        <v>16671</v>
      </c>
      <c r="J16252" t="str">
        <f>+VLOOKUP(Tabla1[[#This Row],[Codreg]],$G$347:$K$362,4,0)</f>
        <v>https://upload.wikimedia.org/wikipedia/commons/4/44/Coat_of_arms_of_Magallanes%2C_Chile.svg</v>
      </c>
      <c r="K16252" t="str">
        <f>+VLOOKUP(Tabla1[[#This Row],[Codreg]],$G$347:$K$362,5,0)</f>
        <v>https://raw.githubusercontent.com/Sud-Austral/LOGOS-DATA/main/LocalizaReg/12.jpg</v>
      </c>
    </row>
    <row r="16253" spans="1:11" x14ac:dyDescent="0.3">
      <c r="A16253" t="s">
        <v>277</v>
      </c>
      <c r="B16253">
        <v>12</v>
      </c>
      <c r="G16253" s="7">
        <v>99112232035</v>
      </c>
      <c r="H16253" t="s">
        <v>25010</v>
      </c>
      <c r="I16253" t="s">
        <v>16672</v>
      </c>
      <c r="J16253" t="str">
        <f>+VLOOKUP(Tabla1[[#This Row],[Codreg]],$G$347:$K$362,4,0)</f>
        <v>https://upload.wikimedia.org/wikipedia/commons/4/44/Coat_of_arms_of_Magallanes%2C_Chile.svg</v>
      </c>
      <c r="K16253" t="str">
        <f>+VLOOKUP(Tabla1[[#This Row],[Codreg]],$G$347:$K$362,5,0)</f>
        <v>https://raw.githubusercontent.com/Sud-Austral/LOGOS-DATA/main/LocalizaReg/12.jpg</v>
      </c>
    </row>
    <row r="16254" spans="1:11" x14ac:dyDescent="0.3">
      <c r="A16254" t="s">
        <v>277</v>
      </c>
      <c r="B16254">
        <v>12</v>
      </c>
      <c r="G16254" s="7">
        <v>99112288073</v>
      </c>
      <c r="H16254" t="s">
        <v>25010</v>
      </c>
      <c r="I16254" t="s">
        <v>16673</v>
      </c>
      <c r="J16254" t="str">
        <f>+VLOOKUP(Tabla1[[#This Row],[Codreg]],$G$347:$K$362,4,0)</f>
        <v>https://upload.wikimedia.org/wikipedia/commons/4/44/Coat_of_arms_of_Magallanes%2C_Chile.svg</v>
      </c>
      <c r="K16254" t="str">
        <f>+VLOOKUP(Tabla1[[#This Row],[Codreg]],$G$347:$K$362,5,0)</f>
        <v>https://raw.githubusercontent.com/Sud-Austral/LOGOS-DATA/main/LocalizaReg/12.jpg</v>
      </c>
    </row>
    <row r="16255" spans="1:11" x14ac:dyDescent="0.3">
      <c r="A16255" t="s">
        <v>277</v>
      </c>
      <c r="B16255">
        <v>12</v>
      </c>
      <c r="G16255" s="7">
        <v>99112288056</v>
      </c>
      <c r="H16255" t="s">
        <v>25010</v>
      </c>
      <c r="I16255" t="s">
        <v>16674</v>
      </c>
      <c r="J16255" t="str">
        <f>+VLOOKUP(Tabla1[[#This Row],[Codreg]],$G$347:$K$362,4,0)</f>
        <v>https://upload.wikimedia.org/wikipedia/commons/4/44/Coat_of_arms_of_Magallanes%2C_Chile.svg</v>
      </c>
      <c r="K16255" t="str">
        <f>+VLOOKUP(Tabla1[[#This Row],[Codreg]],$G$347:$K$362,5,0)</f>
        <v>https://raw.githubusercontent.com/Sud-Austral/LOGOS-DATA/main/LocalizaReg/12.jpg</v>
      </c>
    </row>
    <row r="16256" spans="1:11" x14ac:dyDescent="0.3">
      <c r="A16256" t="s">
        <v>277</v>
      </c>
      <c r="B16256">
        <v>12</v>
      </c>
      <c r="G16256" s="7">
        <v>99112288042</v>
      </c>
      <c r="H16256" t="s">
        <v>25010</v>
      </c>
      <c r="I16256" t="s">
        <v>16675</v>
      </c>
      <c r="J16256" t="str">
        <f>+VLOOKUP(Tabla1[[#This Row],[Codreg]],$G$347:$K$362,4,0)</f>
        <v>https://upload.wikimedia.org/wikipedia/commons/4/44/Coat_of_arms_of_Magallanes%2C_Chile.svg</v>
      </c>
      <c r="K16256" t="str">
        <f>+VLOOKUP(Tabla1[[#This Row],[Codreg]],$G$347:$K$362,5,0)</f>
        <v>https://raw.githubusercontent.com/Sud-Austral/LOGOS-DATA/main/LocalizaReg/12.jpg</v>
      </c>
    </row>
    <row r="16257" spans="1:11" x14ac:dyDescent="0.3">
      <c r="A16257" t="s">
        <v>277</v>
      </c>
      <c r="B16257">
        <v>12</v>
      </c>
      <c r="G16257" s="7">
        <v>99112288024</v>
      </c>
      <c r="H16257" t="s">
        <v>25010</v>
      </c>
      <c r="I16257" t="s">
        <v>16676</v>
      </c>
      <c r="J16257" t="str">
        <f>+VLOOKUP(Tabla1[[#This Row],[Codreg]],$G$347:$K$362,4,0)</f>
        <v>https://upload.wikimedia.org/wikipedia/commons/4/44/Coat_of_arms_of_Magallanes%2C_Chile.svg</v>
      </c>
      <c r="K16257" t="str">
        <f>+VLOOKUP(Tabla1[[#This Row],[Codreg]],$G$347:$K$362,5,0)</f>
        <v>https://raw.githubusercontent.com/Sud-Austral/LOGOS-DATA/main/LocalizaReg/12.jpg</v>
      </c>
    </row>
    <row r="16258" spans="1:11" x14ac:dyDescent="0.3">
      <c r="A16258" t="s">
        <v>277</v>
      </c>
      <c r="B16258">
        <v>12</v>
      </c>
      <c r="G16258" s="7">
        <v>99112273032</v>
      </c>
      <c r="H16258" t="s">
        <v>25010</v>
      </c>
      <c r="I16258" t="s">
        <v>16677</v>
      </c>
      <c r="J16258" t="str">
        <f>+VLOOKUP(Tabla1[[#This Row],[Codreg]],$G$347:$K$362,4,0)</f>
        <v>https://upload.wikimedia.org/wikipedia/commons/4/44/Coat_of_arms_of_Magallanes%2C_Chile.svg</v>
      </c>
      <c r="K16258" t="str">
        <f>+VLOOKUP(Tabla1[[#This Row],[Codreg]],$G$347:$K$362,5,0)</f>
        <v>https://raw.githubusercontent.com/Sud-Austral/LOGOS-DATA/main/LocalizaReg/12.jpg</v>
      </c>
    </row>
    <row r="16259" spans="1:11" x14ac:dyDescent="0.3">
      <c r="A16259" t="s">
        <v>277</v>
      </c>
      <c r="B16259">
        <v>12</v>
      </c>
      <c r="G16259" s="7">
        <v>99112273030</v>
      </c>
      <c r="H16259" t="s">
        <v>25010</v>
      </c>
      <c r="I16259" t="s">
        <v>16678</v>
      </c>
      <c r="J16259" t="str">
        <f>+VLOOKUP(Tabla1[[#This Row],[Codreg]],$G$347:$K$362,4,0)</f>
        <v>https://upload.wikimedia.org/wikipedia/commons/4/44/Coat_of_arms_of_Magallanes%2C_Chile.svg</v>
      </c>
      <c r="K16259" t="str">
        <f>+VLOOKUP(Tabla1[[#This Row],[Codreg]],$G$347:$K$362,5,0)</f>
        <v>https://raw.githubusercontent.com/Sud-Austral/LOGOS-DATA/main/LocalizaReg/12.jpg</v>
      </c>
    </row>
    <row r="16260" spans="1:11" x14ac:dyDescent="0.3">
      <c r="A16260" t="s">
        <v>277</v>
      </c>
      <c r="B16260">
        <v>12</v>
      </c>
      <c r="G16260" s="7">
        <v>99112272024</v>
      </c>
      <c r="H16260" t="s">
        <v>25010</v>
      </c>
      <c r="I16260" t="s">
        <v>16679</v>
      </c>
      <c r="J16260" t="str">
        <f>+VLOOKUP(Tabla1[[#This Row],[Codreg]],$G$347:$K$362,4,0)</f>
        <v>https://upload.wikimedia.org/wikipedia/commons/4/44/Coat_of_arms_of_Magallanes%2C_Chile.svg</v>
      </c>
      <c r="K16260" t="str">
        <f>+VLOOKUP(Tabla1[[#This Row],[Codreg]],$G$347:$K$362,5,0)</f>
        <v>https://raw.githubusercontent.com/Sud-Austral/LOGOS-DATA/main/LocalizaReg/12.jpg</v>
      </c>
    </row>
    <row r="16261" spans="1:11" x14ac:dyDescent="0.3">
      <c r="A16261" t="s">
        <v>277</v>
      </c>
      <c r="B16261">
        <v>12</v>
      </c>
      <c r="G16261" s="7">
        <v>99112232028</v>
      </c>
      <c r="H16261" t="s">
        <v>25010</v>
      </c>
      <c r="I16261" t="s">
        <v>16680</v>
      </c>
      <c r="J16261" t="str">
        <f>+VLOOKUP(Tabla1[[#This Row],[Codreg]],$G$347:$K$362,4,0)</f>
        <v>https://upload.wikimedia.org/wikipedia/commons/4/44/Coat_of_arms_of_Magallanes%2C_Chile.svg</v>
      </c>
      <c r="K16261" t="str">
        <f>+VLOOKUP(Tabla1[[#This Row],[Codreg]],$G$347:$K$362,5,0)</f>
        <v>https://raw.githubusercontent.com/Sud-Austral/LOGOS-DATA/main/LocalizaReg/12.jpg</v>
      </c>
    </row>
    <row r="16262" spans="1:11" x14ac:dyDescent="0.3">
      <c r="A16262" t="s">
        <v>277</v>
      </c>
      <c r="B16262">
        <v>12</v>
      </c>
      <c r="G16262" s="7">
        <v>99112273022</v>
      </c>
      <c r="H16262" t="s">
        <v>25010</v>
      </c>
      <c r="I16262" t="s">
        <v>16681</v>
      </c>
      <c r="J16262" t="str">
        <f>+VLOOKUP(Tabla1[[#This Row],[Codreg]],$G$347:$K$362,4,0)</f>
        <v>https://upload.wikimedia.org/wikipedia/commons/4/44/Coat_of_arms_of_Magallanes%2C_Chile.svg</v>
      </c>
      <c r="K16262" t="str">
        <f>+VLOOKUP(Tabla1[[#This Row],[Codreg]],$G$347:$K$362,5,0)</f>
        <v>https://raw.githubusercontent.com/Sud-Austral/LOGOS-DATA/main/LocalizaReg/12.jpg</v>
      </c>
    </row>
    <row r="16263" spans="1:11" x14ac:dyDescent="0.3">
      <c r="A16263" t="s">
        <v>277</v>
      </c>
      <c r="B16263">
        <v>12</v>
      </c>
      <c r="G16263" s="7">
        <v>99112273037</v>
      </c>
      <c r="H16263" t="s">
        <v>25010</v>
      </c>
      <c r="I16263" t="s">
        <v>16682</v>
      </c>
      <c r="J16263" t="str">
        <f>+VLOOKUP(Tabla1[[#This Row],[Codreg]],$G$347:$K$362,4,0)</f>
        <v>https://upload.wikimedia.org/wikipedia/commons/4/44/Coat_of_arms_of_Magallanes%2C_Chile.svg</v>
      </c>
      <c r="K16263" t="str">
        <f>+VLOOKUP(Tabla1[[#This Row],[Codreg]],$G$347:$K$362,5,0)</f>
        <v>https://raw.githubusercontent.com/Sud-Austral/LOGOS-DATA/main/LocalizaReg/12.jpg</v>
      </c>
    </row>
    <row r="16264" spans="1:11" x14ac:dyDescent="0.3">
      <c r="A16264" t="s">
        <v>277</v>
      </c>
      <c r="B16264">
        <v>12</v>
      </c>
      <c r="G16264" s="7">
        <v>99112232111</v>
      </c>
      <c r="H16264" t="s">
        <v>25010</v>
      </c>
      <c r="I16264" t="s">
        <v>16683</v>
      </c>
      <c r="J16264" t="str">
        <f>+VLOOKUP(Tabla1[[#This Row],[Codreg]],$G$347:$K$362,4,0)</f>
        <v>https://upload.wikimedia.org/wikipedia/commons/4/44/Coat_of_arms_of_Magallanes%2C_Chile.svg</v>
      </c>
      <c r="K16264" t="str">
        <f>+VLOOKUP(Tabla1[[#This Row],[Codreg]],$G$347:$K$362,5,0)</f>
        <v>https://raw.githubusercontent.com/Sud-Austral/LOGOS-DATA/main/LocalizaReg/12.jpg</v>
      </c>
    </row>
    <row r="16265" spans="1:11" x14ac:dyDescent="0.3">
      <c r="A16265" t="s">
        <v>277</v>
      </c>
      <c r="B16265">
        <v>12</v>
      </c>
      <c r="G16265" s="7">
        <v>99112273006</v>
      </c>
      <c r="H16265" t="s">
        <v>25010</v>
      </c>
      <c r="I16265" t="s">
        <v>16684</v>
      </c>
      <c r="J16265" t="str">
        <f>+VLOOKUP(Tabla1[[#This Row],[Codreg]],$G$347:$K$362,4,0)</f>
        <v>https://upload.wikimedia.org/wikipedia/commons/4/44/Coat_of_arms_of_Magallanes%2C_Chile.svg</v>
      </c>
      <c r="K16265" t="str">
        <f>+VLOOKUP(Tabla1[[#This Row],[Codreg]],$G$347:$K$362,5,0)</f>
        <v>https://raw.githubusercontent.com/Sud-Austral/LOGOS-DATA/main/LocalizaReg/12.jpg</v>
      </c>
    </row>
    <row r="16266" spans="1:11" x14ac:dyDescent="0.3">
      <c r="A16266" t="s">
        <v>277</v>
      </c>
      <c r="B16266">
        <v>12</v>
      </c>
      <c r="G16266" s="7">
        <v>99112273002</v>
      </c>
      <c r="H16266" t="s">
        <v>25010</v>
      </c>
      <c r="I16266" t="s">
        <v>16685</v>
      </c>
      <c r="J16266" t="str">
        <f>+VLOOKUP(Tabla1[[#This Row],[Codreg]],$G$347:$K$362,4,0)</f>
        <v>https://upload.wikimedia.org/wikipedia/commons/4/44/Coat_of_arms_of_Magallanes%2C_Chile.svg</v>
      </c>
      <c r="K16266" t="str">
        <f>+VLOOKUP(Tabla1[[#This Row],[Codreg]],$G$347:$K$362,5,0)</f>
        <v>https://raw.githubusercontent.com/Sud-Austral/LOGOS-DATA/main/LocalizaReg/12.jpg</v>
      </c>
    </row>
    <row r="16267" spans="1:11" x14ac:dyDescent="0.3">
      <c r="A16267" t="s">
        <v>277</v>
      </c>
      <c r="B16267">
        <v>12</v>
      </c>
      <c r="G16267" s="7">
        <v>99112273007</v>
      </c>
      <c r="H16267" t="s">
        <v>25010</v>
      </c>
      <c r="I16267" t="s">
        <v>16686</v>
      </c>
      <c r="J16267" t="str">
        <f>+VLOOKUP(Tabla1[[#This Row],[Codreg]],$G$347:$K$362,4,0)</f>
        <v>https://upload.wikimedia.org/wikipedia/commons/4/44/Coat_of_arms_of_Magallanes%2C_Chile.svg</v>
      </c>
      <c r="K16267" t="str">
        <f>+VLOOKUP(Tabla1[[#This Row],[Codreg]],$G$347:$K$362,5,0)</f>
        <v>https://raw.githubusercontent.com/Sud-Austral/LOGOS-DATA/main/LocalizaReg/12.jpg</v>
      </c>
    </row>
    <row r="16268" spans="1:11" x14ac:dyDescent="0.3">
      <c r="A16268" t="s">
        <v>277</v>
      </c>
      <c r="B16268">
        <v>12</v>
      </c>
      <c r="G16268" s="7">
        <v>99112250293</v>
      </c>
      <c r="H16268" t="s">
        <v>25010</v>
      </c>
      <c r="I16268" t="s">
        <v>16687</v>
      </c>
      <c r="J16268" t="str">
        <f>+VLOOKUP(Tabla1[[#This Row],[Codreg]],$G$347:$K$362,4,0)</f>
        <v>https://upload.wikimedia.org/wikipedia/commons/4/44/Coat_of_arms_of_Magallanes%2C_Chile.svg</v>
      </c>
      <c r="K16268" t="str">
        <f>+VLOOKUP(Tabla1[[#This Row],[Codreg]],$G$347:$K$362,5,0)</f>
        <v>https://raw.githubusercontent.com/Sud-Austral/LOGOS-DATA/main/LocalizaReg/12.jpg</v>
      </c>
    </row>
    <row r="16269" spans="1:11" x14ac:dyDescent="0.3">
      <c r="A16269" t="s">
        <v>277</v>
      </c>
      <c r="B16269">
        <v>12</v>
      </c>
      <c r="G16269" s="7">
        <v>99112200048</v>
      </c>
      <c r="H16269" t="s">
        <v>25010</v>
      </c>
      <c r="I16269" t="s">
        <v>16688</v>
      </c>
      <c r="J16269" t="str">
        <f>+VLOOKUP(Tabla1[[#This Row],[Codreg]],$G$347:$K$362,4,0)</f>
        <v>https://upload.wikimedia.org/wikipedia/commons/4/44/Coat_of_arms_of_Magallanes%2C_Chile.svg</v>
      </c>
      <c r="K16269" t="str">
        <f>+VLOOKUP(Tabla1[[#This Row],[Codreg]],$G$347:$K$362,5,0)</f>
        <v>https://raw.githubusercontent.com/Sud-Austral/LOGOS-DATA/main/LocalizaReg/12.jpg</v>
      </c>
    </row>
    <row r="16270" spans="1:11" x14ac:dyDescent="0.3">
      <c r="A16270" t="s">
        <v>277</v>
      </c>
      <c r="B16270">
        <v>12</v>
      </c>
      <c r="G16270" s="7">
        <v>99112232060</v>
      </c>
      <c r="H16270" t="s">
        <v>25010</v>
      </c>
      <c r="I16270" t="s">
        <v>16689</v>
      </c>
      <c r="J16270" t="str">
        <f>+VLOOKUP(Tabla1[[#This Row],[Codreg]],$G$347:$K$362,4,0)</f>
        <v>https://upload.wikimedia.org/wikipedia/commons/4/44/Coat_of_arms_of_Magallanes%2C_Chile.svg</v>
      </c>
      <c r="K16270" t="str">
        <f>+VLOOKUP(Tabla1[[#This Row],[Codreg]],$G$347:$K$362,5,0)</f>
        <v>https://raw.githubusercontent.com/Sud-Austral/LOGOS-DATA/main/LocalizaReg/12.jpg</v>
      </c>
    </row>
    <row r="16271" spans="1:11" x14ac:dyDescent="0.3">
      <c r="A16271" t="s">
        <v>277</v>
      </c>
      <c r="B16271">
        <v>12</v>
      </c>
      <c r="G16271" s="7">
        <v>99112232114</v>
      </c>
      <c r="H16271" t="s">
        <v>25010</v>
      </c>
      <c r="I16271" t="s">
        <v>16690</v>
      </c>
      <c r="J16271" t="str">
        <f>+VLOOKUP(Tabla1[[#This Row],[Codreg]],$G$347:$K$362,4,0)</f>
        <v>https://upload.wikimedia.org/wikipedia/commons/4/44/Coat_of_arms_of_Magallanes%2C_Chile.svg</v>
      </c>
      <c r="K16271" t="str">
        <f>+VLOOKUP(Tabla1[[#This Row],[Codreg]],$G$347:$K$362,5,0)</f>
        <v>https://raw.githubusercontent.com/Sud-Austral/LOGOS-DATA/main/LocalizaReg/12.jpg</v>
      </c>
    </row>
    <row r="16272" spans="1:11" x14ac:dyDescent="0.3">
      <c r="A16272" t="s">
        <v>277</v>
      </c>
      <c r="B16272">
        <v>12</v>
      </c>
      <c r="G16272" s="7">
        <v>99112200101</v>
      </c>
      <c r="H16272" t="s">
        <v>25010</v>
      </c>
      <c r="I16272" t="s">
        <v>16691</v>
      </c>
      <c r="J16272" t="str">
        <f>+VLOOKUP(Tabla1[[#This Row],[Codreg]],$G$347:$K$362,4,0)</f>
        <v>https://upload.wikimedia.org/wikipedia/commons/4/44/Coat_of_arms_of_Magallanes%2C_Chile.svg</v>
      </c>
      <c r="K16272" t="str">
        <f>+VLOOKUP(Tabla1[[#This Row],[Codreg]],$G$347:$K$362,5,0)</f>
        <v>https://raw.githubusercontent.com/Sud-Austral/LOGOS-DATA/main/LocalizaReg/12.jpg</v>
      </c>
    </row>
    <row r="16273" spans="1:11" x14ac:dyDescent="0.3">
      <c r="A16273" t="s">
        <v>277</v>
      </c>
      <c r="B16273">
        <v>12</v>
      </c>
      <c r="G16273" s="7">
        <v>99112200102</v>
      </c>
      <c r="H16273" t="s">
        <v>25010</v>
      </c>
      <c r="I16273" t="s">
        <v>16692</v>
      </c>
      <c r="J16273" t="str">
        <f>+VLOOKUP(Tabla1[[#This Row],[Codreg]],$G$347:$K$362,4,0)</f>
        <v>https://upload.wikimedia.org/wikipedia/commons/4/44/Coat_of_arms_of_Magallanes%2C_Chile.svg</v>
      </c>
      <c r="K16273" t="str">
        <f>+VLOOKUP(Tabla1[[#This Row],[Codreg]],$G$347:$K$362,5,0)</f>
        <v>https://raw.githubusercontent.com/Sud-Austral/LOGOS-DATA/main/LocalizaReg/12.jpg</v>
      </c>
    </row>
    <row r="16274" spans="1:11" x14ac:dyDescent="0.3">
      <c r="A16274" t="s">
        <v>277</v>
      </c>
      <c r="B16274">
        <v>12</v>
      </c>
      <c r="G16274" s="7">
        <v>99112232056</v>
      </c>
      <c r="H16274" t="s">
        <v>25010</v>
      </c>
      <c r="I16274" t="s">
        <v>16693</v>
      </c>
      <c r="J16274" t="str">
        <f>+VLOOKUP(Tabla1[[#This Row],[Codreg]],$G$347:$K$362,4,0)</f>
        <v>https://upload.wikimedia.org/wikipedia/commons/4/44/Coat_of_arms_of_Magallanes%2C_Chile.svg</v>
      </c>
      <c r="K16274" t="str">
        <f>+VLOOKUP(Tabla1[[#This Row],[Codreg]],$G$347:$K$362,5,0)</f>
        <v>https://raw.githubusercontent.com/Sud-Austral/LOGOS-DATA/main/LocalizaReg/12.jpg</v>
      </c>
    </row>
    <row r="16275" spans="1:11" x14ac:dyDescent="0.3">
      <c r="A16275" t="s">
        <v>277</v>
      </c>
      <c r="B16275">
        <v>12</v>
      </c>
      <c r="G16275" s="7">
        <v>99112232103</v>
      </c>
      <c r="H16275" t="s">
        <v>25010</v>
      </c>
      <c r="I16275" t="s">
        <v>16694</v>
      </c>
      <c r="J16275" t="str">
        <f>+VLOOKUP(Tabla1[[#This Row],[Codreg]],$G$347:$K$362,4,0)</f>
        <v>https://upload.wikimedia.org/wikipedia/commons/4/44/Coat_of_arms_of_Magallanes%2C_Chile.svg</v>
      </c>
      <c r="K16275" t="str">
        <f>+VLOOKUP(Tabla1[[#This Row],[Codreg]],$G$347:$K$362,5,0)</f>
        <v>https://raw.githubusercontent.com/Sud-Austral/LOGOS-DATA/main/LocalizaReg/12.jpg</v>
      </c>
    </row>
    <row r="16276" spans="1:11" x14ac:dyDescent="0.3">
      <c r="A16276" t="s">
        <v>277</v>
      </c>
      <c r="B16276">
        <v>12</v>
      </c>
      <c r="G16276" s="7">
        <v>99112262096</v>
      </c>
      <c r="H16276" t="s">
        <v>25010</v>
      </c>
      <c r="I16276" t="s">
        <v>16695</v>
      </c>
      <c r="J16276" t="str">
        <f>+VLOOKUP(Tabla1[[#This Row],[Codreg]],$G$347:$K$362,4,0)</f>
        <v>https://upload.wikimedia.org/wikipedia/commons/4/44/Coat_of_arms_of_Magallanes%2C_Chile.svg</v>
      </c>
      <c r="K16276" t="str">
        <f>+VLOOKUP(Tabla1[[#This Row],[Codreg]],$G$347:$K$362,5,0)</f>
        <v>https://raw.githubusercontent.com/Sud-Austral/LOGOS-DATA/main/LocalizaReg/12.jpg</v>
      </c>
    </row>
    <row r="16277" spans="1:11" x14ac:dyDescent="0.3">
      <c r="A16277" t="s">
        <v>277</v>
      </c>
      <c r="B16277">
        <v>12</v>
      </c>
      <c r="G16277" s="7">
        <v>99112271044</v>
      </c>
      <c r="H16277" t="s">
        <v>25010</v>
      </c>
      <c r="I16277" t="s">
        <v>16696</v>
      </c>
      <c r="J16277" t="str">
        <f>+VLOOKUP(Tabla1[[#This Row],[Codreg]],$G$347:$K$362,4,0)</f>
        <v>https://upload.wikimedia.org/wikipedia/commons/4/44/Coat_of_arms_of_Magallanes%2C_Chile.svg</v>
      </c>
      <c r="K16277" t="str">
        <f>+VLOOKUP(Tabla1[[#This Row],[Codreg]],$G$347:$K$362,5,0)</f>
        <v>https://raw.githubusercontent.com/Sud-Austral/LOGOS-DATA/main/LocalizaReg/12.jpg</v>
      </c>
    </row>
    <row r="16278" spans="1:11" x14ac:dyDescent="0.3">
      <c r="A16278" t="s">
        <v>277</v>
      </c>
      <c r="B16278">
        <v>12</v>
      </c>
      <c r="G16278" s="7">
        <v>99112289018</v>
      </c>
      <c r="H16278" t="s">
        <v>25010</v>
      </c>
      <c r="I16278" t="s">
        <v>16697</v>
      </c>
      <c r="J16278" t="str">
        <f>+VLOOKUP(Tabla1[[#This Row],[Codreg]],$G$347:$K$362,4,0)</f>
        <v>https://upload.wikimedia.org/wikipedia/commons/4/44/Coat_of_arms_of_Magallanes%2C_Chile.svg</v>
      </c>
      <c r="K16278" t="str">
        <f>+VLOOKUP(Tabla1[[#This Row],[Codreg]],$G$347:$K$362,5,0)</f>
        <v>https://raw.githubusercontent.com/Sud-Austral/LOGOS-DATA/main/LocalizaReg/12.jpg</v>
      </c>
    </row>
    <row r="16279" spans="1:11" x14ac:dyDescent="0.3">
      <c r="A16279" t="s">
        <v>277</v>
      </c>
      <c r="B16279">
        <v>12</v>
      </c>
      <c r="G16279" s="7">
        <v>99112290049</v>
      </c>
      <c r="H16279" t="s">
        <v>25010</v>
      </c>
      <c r="I16279" t="s">
        <v>16698</v>
      </c>
      <c r="J16279" t="str">
        <f>+VLOOKUP(Tabla1[[#This Row],[Codreg]],$G$347:$K$362,4,0)</f>
        <v>https://upload.wikimedia.org/wikipedia/commons/4/44/Coat_of_arms_of_Magallanes%2C_Chile.svg</v>
      </c>
      <c r="K16279" t="str">
        <f>+VLOOKUP(Tabla1[[#This Row],[Codreg]],$G$347:$K$362,5,0)</f>
        <v>https://raw.githubusercontent.com/Sud-Austral/LOGOS-DATA/main/LocalizaReg/12.jpg</v>
      </c>
    </row>
    <row r="16280" spans="1:11" x14ac:dyDescent="0.3">
      <c r="A16280" t="s">
        <v>277</v>
      </c>
      <c r="B16280">
        <v>12</v>
      </c>
      <c r="G16280" s="7">
        <v>99112286026</v>
      </c>
      <c r="H16280" t="s">
        <v>25010</v>
      </c>
      <c r="I16280" t="s">
        <v>16699</v>
      </c>
      <c r="J16280" t="str">
        <f>+VLOOKUP(Tabla1[[#This Row],[Codreg]],$G$347:$K$362,4,0)</f>
        <v>https://upload.wikimedia.org/wikipedia/commons/4/44/Coat_of_arms_of_Magallanes%2C_Chile.svg</v>
      </c>
      <c r="K16280" t="str">
        <f>+VLOOKUP(Tabla1[[#This Row],[Codreg]],$G$347:$K$362,5,0)</f>
        <v>https://raw.githubusercontent.com/Sud-Austral/LOGOS-DATA/main/LocalizaReg/12.jpg</v>
      </c>
    </row>
    <row r="16281" spans="1:11" x14ac:dyDescent="0.3">
      <c r="A16281" t="s">
        <v>277</v>
      </c>
      <c r="B16281">
        <v>12</v>
      </c>
      <c r="G16281" s="7">
        <v>99112286013</v>
      </c>
      <c r="H16281" t="s">
        <v>25010</v>
      </c>
      <c r="I16281" t="s">
        <v>16700</v>
      </c>
      <c r="J16281" t="str">
        <f>+VLOOKUP(Tabla1[[#This Row],[Codreg]],$G$347:$K$362,4,0)</f>
        <v>https://upload.wikimedia.org/wikipedia/commons/4/44/Coat_of_arms_of_Magallanes%2C_Chile.svg</v>
      </c>
      <c r="K16281" t="str">
        <f>+VLOOKUP(Tabla1[[#This Row],[Codreg]],$G$347:$K$362,5,0)</f>
        <v>https://raw.githubusercontent.com/Sud-Austral/LOGOS-DATA/main/LocalizaReg/12.jpg</v>
      </c>
    </row>
    <row r="16282" spans="1:11" x14ac:dyDescent="0.3">
      <c r="A16282" t="s">
        <v>277</v>
      </c>
      <c r="B16282">
        <v>12</v>
      </c>
      <c r="G16282" s="7">
        <v>99112287076</v>
      </c>
      <c r="H16282" t="s">
        <v>25010</v>
      </c>
      <c r="I16282" t="s">
        <v>16701</v>
      </c>
      <c r="J16282" t="str">
        <f>+VLOOKUP(Tabla1[[#This Row],[Codreg]],$G$347:$K$362,4,0)</f>
        <v>https://upload.wikimedia.org/wikipedia/commons/4/44/Coat_of_arms_of_Magallanes%2C_Chile.svg</v>
      </c>
      <c r="K16282" t="str">
        <f>+VLOOKUP(Tabla1[[#This Row],[Codreg]],$G$347:$K$362,5,0)</f>
        <v>https://raw.githubusercontent.com/Sud-Austral/LOGOS-DATA/main/LocalizaReg/12.jpg</v>
      </c>
    </row>
    <row r="16283" spans="1:11" x14ac:dyDescent="0.3">
      <c r="A16283" t="s">
        <v>277</v>
      </c>
      <c r="B16283">
        <v>12</v>
      </c>
      <c r="G16283" s="7">
        <v>99112250143</v>
      </c>
      <c r="H16283" t="s">
        <v>25010</v>
      </c>
      <c r="I16283" t="s">
        <v>16702</v>
      </c>
      <c r="J16283" t="str">
        <f>+VLOOKUP(Tabla1[[#This Row],[Codreg]],$G$347:$K$362,4,0)</f>
        <v>https://upload.wikimedia.org/wikipedia/commons/4/44/Coat_of_arms_of_Magallanes%2C_Chile.svg</v>
      </c>
      <c r="K16283" t="str">
        <f>+VLOOKUP(Tabla1[[#This Row],[Codreg]],$G$347:$K$362,5,0)</f>
        <v>https://raw.githubusercontent.com/Sud-Austral/LOGOS-DATA/main/LocalizaReg/12.jpg</v>
      </c>
    </row>
    <row r="16284" spans="1:11" x14ac:dyDescent="0.3">
      <c r="A16284" t="s">
        <v>277</v>
      </c>
      <c r="B16284">
        <v>12</v>
      </c>
      <c r="G16284" s="7">
        <v>99112250144</v>
      </c>
      <c r="H16284" t="s">
        <v>25010</v>
      </c>
      <c r="I16284" t="s">
        <v>16703</v>
      </c>
      <c r="J16284" t="str">
        <f>+VLOOKUP(Tabla1[[#This Row],[Codreg]],$G$347:$K$362,4,0)</f>
        <v>https://upload.wikimedia.org/wikipedia/commons/4/44/Coat_of_arms_of_Magallanes%2C_Chile.svg</v>
      </c>
      <c r="K16284" t="str">
        <f>+VLOOKUP(Tabla1[[#This Row],[Codreg]],$G$347:$K$362,5,0)</f>
        <v>https://raw.githubusercontent.com/Sud-Austral/LOGOS-DATA/main/LocalizaReg/12.jpg</v>
      </c>
    </row>
    <row r="16285" spans="1:11" x14ac:dyDescent="0.3">
      <c r="A16285" t="s">
        <v>277</v>
      </c>
      <c r="B16285">
        <v>12</v>
      </c>
      <c r="G16285" s="7">
        <v>99112250086</v>
      </c>
      <c r="H16285" t="s">
        <v>25010</v>
      </c>
      <c r="I16285" t="s">
        <v>16704</v>
      </c>
      <c r="J16285" t="str">
        <f>+VLOOKUP(Tabla1[[#This Row],[Codreg]],$G$347:$K$362,4,0)</f>
        <v>https://upload.wikimedia.org/wikipedia/commons/4/44/Coat_of_arms_of_Magallanes%2C_Chile.svg</v>
      </c>
      <c r="K16285" t="str">
        <f>+VLOOKUP(Tabla1[[#This Row],[Codreg]],$G$347:$K$362,5,0)</f>
        <v>https://raw.githubusercontent.com/Sud-Austral/LOGOS-DATA/main/LocalizaReg/12.jpg</v>
      </c>
    </row>
    <row r="16286" spans="1:11" x14ac:dyDescent="0.3">
      <c r="A16286" t="s">
        <v>277</v>
      </c>
      <c r="B16286">
        <v>12</v>
      </c>
      <c r="G16286" s="7">
        <v>99112250065</v>
      </c>
      <c r="H16286" t="s">
        <v>25010</v>
      </c>
      <c r="I16286" t="s">
        <v>16705</v>
      </c>
      <c r="J16286" t="str">
        <f>+VLOOKUP(Tabla1[[#This Row],[Codreg]],$G$347:$K$362,4,0)</f>
        <v>https://upload.wikimedia.org/wikipedia/commons/4/44/Coat_of_arms_of_Magallanes%2C_Chile.svg</v>
      </c>
      <c r="K16286" t="str">
        <f>+VLOOKUP(Tabla1[[#This Row],[Codreg]],$G$347:$K$362,5,0)</f>
        <v>https://raw.githubusercontent.com/Sud-Austral/LOGOS-DATA/main/LocalizaReg/12.jpg</v>
      </c>
    </row>
    <row r="16287" spans="1:11" x14ac:dyDescent="0.3">
      <c r="A16287" t="s">
        <v>277</v>
      </c>
      <c r="B16287">
        <v>12</v>
      </c>
      <c r="G16287" s="7">
        <v>99112250050</v>
      </c>
      <c r="H16287" t="s">
        <v>25010</v>
      </c>
      <c r="I16287" t="s">
        <v>16706</v>
      </c>
      <c r="J16287" t="str">
        <f>+VLOOKUP(Tabla1[[#This Row],[Codreg]],$G$347:$K$362,4,0)</f>
        <v>https://upload.wikimedia.org/wikipedia/commons/4/44/Coat_of_arms_of_Magallanes%2C_Chile.svg</v>
      </c>
      <c r="K16287" t="str">
        <f>+VLOOKUP(Tabla1[[#This Row],[Codreg]],$G$347:$K$362,5,0)</f>
        <v>https://raw.githubusercontent.com/Sud-Austral/LOGOS-DATA/main/LocalizaReg/12.jpg</v>
      </c>
    </row>
    <row r="16288" spans="1:11" x14ac:dyDescent="0.3">
      <c r="A16288" t="s">
        <v>277</v>
      </c>
      <c r="B16288">
        <v>12</v>
      </c>
      <c r="G16288" s="7">
        <v>99112250039</v>
      </c>
      <c r="H16288" t="s">
        <v>25010</v>
      </c>
      <c r="I16288" t="s">
        <v>16707</v>
      </c>
      <c r="J16288" t="str">
        <f>+VLOOKUP(Tabla1[[#This Row],[Codreg]],$G$347:$K$362,4,0)</f>
        <v>https://upload.wikimedia.org/wikipedia/commons/4/44/Coat_of_arms_of_Magallanes%2C_Chile.svg</v>
      </c>
      <c r="K16288" t="str">
        <f>+VLOOKUP(Tabla1[[#This Row],[Codreg]],$G$347:$K$362,5,0)</f>
        <v>https://raw.githubusercontent.com/Sud-Austral/LOGOS-DATA/main/LocalizaReg/12.jpg</v>
      </c>
    </row>
    <row r="16289" spans="1:11" x14ac:dyDescent="0.3">
      <c r="A16289" t="s">
        <v>277</v>
      </c>
      <c r="B16289">
        <v>12</v>
      </c>
      <c r="G16289" s="7">
        <v>99112250018</v>
      </c>
      <c r="H16289" t="s">
        <v>25010</v>
      </c>
      <c r="I16289" t="s">
        <v>16708</v>
      </c>
      <c r="J16289" t="str">
        <f>+VLOOKUP(Tabla1[[#This Row],[Codreg]],$G$347:$K$362,4,0)</f>
        <v>https://upload.wikimedia.org/wikipedia/commons/4/44/Coat_of_arms_of_Magallanes%2C_Chile.svg</v>
      </c>
      <c r="K16289" t="str">
        <f>+VLOOKUP(Tabla1[[#This Row],[Codreg]],$G$347:$K$362,5,0)</f>
        <v>https://raw.githubusercontent.com/Sud-Austral/LOGOS-DATA/main/LocalizaReg/12.jpg</v>
      </c>
    </row>
    <row r="16290" spans="1:11" x14ac:dyDescent="0.3">
      <c r="A16290" t="s">
        <v>277</v>
      </c>
      <c r="B16290">
        <v>12</v>
      </c>
      <c r="G16290" s="7">
        <v>99112250006</v>
      </c>
      <c r="H16290" t="s">
        <v>25010</v>
      </c>
      <c r="I16290" t="s">
        <v>16709</v>
      </c>
      <c r="J16290" t="str">
        <f>+VLOOKUP(Tabla1[[#This Row],[Codreg]],$G$347:$K$362,4,0)</f>
        <v>https://upload.wikimedia.org/wikipedia/commons/4/44/Coat_of_arms_of_Magallanes%2C_Chile.svg</v>
      </c>
      <c r="K16290" t="str">
        <f>+VLOOKUP(Tabla1[[#This Row],[Codreg]],$G$347:$K$362,5,0)</f>
        <v>https://raw.githubusercontent.com/Sud-Austral/LOGOS-DATA/main/LocalizaReg/12.jpg</v>
      </c>
    </row>
    <row r="16291" spans="1:11" x14ac:dyDescent="0.3">
      <c r="A16291" t="s">
        <v>277</v>
      </c>
      <c r="B16291">
        <v>12</v>
      </c>
      <c r="G16291" s="7">
        <v>99112250011</v>
      </c>
      <c r="H16291" t="s">
        <v>25010</v>
      </c>
      <c r="I16291" t="s">
        <v>16710</v>
      </c>
      <c r="J16291" t="str">
        <f>+VLOOKUP(Tabla1[[#This Row],[Codreg]],$G$347:$K$362,4,0)</f>
        <v>https://upload.wikimedia.org/wikipedia/commons/4/44/Coat_of_arms_of_Magallanes%2C_Chile.svg</v>
      </c>
      <c r="K16291" t="str">
        <f>+VLOOKUP(Tabla1[[#This Row],[Codreg]],$G$347:$K$362,5,0)</f>
        <v>https://raw.githubusercontent.com/Sud-Austral/LOGOS-DATA/main/LocalizaReg/12.jpg</v>
      </c>
    </row>
    <row r="16292" spans="1:11" x14ac:dyDescent="0.3">
      <c r="A16292" t="s">
        <v>277</v>
      </c>
      <c r="B16292">
        <v>12</v>
      </c>
      <c r="G16292" s="7">
        <v>99112250004</v>
      </c>
      <c r="H16292" t="s">
        <v>25010</v>
      </c>
      <c r="I16292" t="s">
        <v>16711</v>
      </c>
      <c r="J16292" t="str">
        <f>+VLOOKUP(Tabla1[[#This Row],[Codreg]],$G$347:$K$362,4,0)</f>
        <v>https://upload.wikimedia.org/wikipedia/commons/4/44/Coat_of_arms_of_Magallanes%2C_Chile.svg</v>
      </c>
      <c r="K16292" t="str">
        <f>+VLOOKUP(Tabla1[[#This Row],[Codreg]],$G$347:$K$362,5,0)</f>
        <v>https://raw.githubusercontent.com/Sud-Austral/LOGOS-DATA/main/LocalizaReg/12.jpg</v>
      </c>
    </row>
    <row r="16293" spans="1:11" x14ac:dyDescent="0.3">
      <c r="A16293" t="s">
        <v>277</v>
      </c>
      <c r="B16293">
        <v>12</v>
      </c>
      <c r="G16293" s="7">
        <v>99112250017</v>
      </c>
      <c r="H16293" t="s">
        <v>25010</v>
      </c>
      <c r="I16293" t="s">
        <v>16712</v>
      </c>
      <c r="J16293" t="str">
        <f>+VLOOKUP(Tabla1[[#This Row],[Codreg]],$G$347:$K$362,4,0)</f>
        <v>https://upload.wikimedia.org/wikipedia/commons/4/44/Coat_of_arms_of_Magallanes%2C_Chile.svg</v>
      </c>
      <c r="K16293" t="str">
        <f>+VLOOKUP(Tabla1[[#This Row],[Codreg]],$G$347:$K$362,5,0)</f>
        <v>https://raw.githubusercontent.com/Sud-Austral/LOGOS-DATA/main/LocalizaReg/12.jpg</v>
      </c>
    </row>
    <row r="16294" spans="1:11" x14ac:dyDescent="0.3">
      <c r="A16294" t="s">
        <v>277</v>
      </c>
      <c r="B16294">
        <v>12</v>
      </c>
      <c r="G16294" s="7">
        <v>99112250020</v>
      </c>
      <c r="H16294" t="s">
        <v>25010</v>
      </c>
      <c r="I16294" t="s">
        <v>16713</v>
      </c>
      <c r="J16294" t="str">
        <f>+VLOOKUP(Tabla1[[#This Row],[Codreg]],$G$347:$K$362,4,0)</f>
        <v>https://upload.wikimedia.org/wikipedia/commons/4/44/Coat_of_arms_of_Magallanes%2C_Chile.svg</v>
      </c>
      <c r="K16294" t="str">
        <f>+VLOOKUP(Tabla1[[#This Row],[Codreg]],$G$347:$K$362,5,0)</f>
        <v>https://raw.githubusercontent.com/Sud-Austral/LOGOS-DATA/main/LocalizaReg/12.jpg</v>
      </c>
    </row>
    <row r="16295" spans="1:11" x14ac:dyDescent="0.3">
      <c r="A16295" t="s">
        <v>277</v>
      </c>
      <c r="B16295">
        <v>12</v>
      </c>
      <c r="G16295" s="7">
        <v>99112250028</v>
      </c>
      <c r="H16295" t="s">
        <v>25010</v>
      </c>
      <c r="I16295" t="s">
        <v>16714</v>
      </c>
      <c r="J16295" t="str">
        <f>+VLOOKUP(Tabla1[[#This Row],[Codreg]],$G$347:$K$362,4,0)</f>
        <v>https://upload.wikimedia.org/wikipedia/commons/4/44/Coat_of_arms_of_Magallanes%2C_Chile.svg</v>
      </c>
      <c r="K16295" t="str">
        <f>+VLOOKUP(Tabla1[[#This Row],[Codreg]],$G$347:$K$362,5,0)</f>
        <v>https://raw.githubusercontent.com/Sud-Austral/LOGOS-DATA/main/LocalizaReg/12.jpg</v>
      </c>
    </row>
    <row r="16296" spans="1:11" x14ac:dyDescent="0.3">
      <c r="A16296" t="s">
        <v>277</v>
      </c>
      <c r="B16296">
        <v>12</v>
      </c>
      <c r="G16296" s="7">
        <v>99112250038</v>
      </c>
      <c r="H16296" t="s">
        <v>25010</v>
      </c>
      <c r="I16296" t="s">
        <v>16715</v>
      </c>
      <c r="J16296" t="str">
        <f>+VLOOKUP(Tabla1[[#This Row],[Codreg]],$G$347:$K$362,4,0)</f>
        <v>https://upload.wikimedia.org/wikipedia/commons/4/44/Coat_of_arms_of_Magallanes%2C_Chile.svg</v>
      </c>
      <c r="K16296" t="str">
        <f>+VLOOKUP(Tabla1[[#This Row],[Codreg]],$G$347:$K$362,5,0)</f>
        <v>https://raw.githubusercontent.com/Sud-Austral/LOGOS-DATA/main/LocalizaReg/12.jpg</v>
      </c>
    </row>
    <row r="16297" spans="1:11" x14ac:dyDescent="0.3">
      <c r="A16297" t="s">
        <v>277</v>
      </c>
      <c r="B16297">
        <v>12</v>
      </c>
      <c r="G16297" s="7">
        <v>99112250228</v>
      </c>
      <c r="H16297" t="s">
        <v>25010</v>
      </c>
      <c r="I16297" t="s">
        <v>16716</v>
      </c>
      <c r="J16297" t="str">
        <f>+VLOOKUP(Tabla1[[#This Row],[Codreg]],$G$347:$K$362,4,0)</f>
        <v>https://upload.wikimedia.org/wikipedia/commons/4/44/Coat_of_arms_of_Magallanes%2C_Chile.svg</v>
      </c>
      <c r="K16297" t="str">
        <f>+VLOOKUP(Tabla1[[#This Row],[Codreg]],$G$347:$K$362,5,0)</f>
        <v>https://raw.githubusercontent.com/Sud-Austral/LOGOS-DATA/main/LocalizaReg/12.jpg</v>
      </c>
    </row>
    <row r="16298" spans="1:11" x14ac:dyDescent="0.3">
      <c r="A16298" t="s">
        <v>277</v>
      </c>
      <c r="B16298">
        <v>12</v>
      </c>
      <c r="G16298" s="7">
        <v>99112250121</v>
      </c>
      <c r="H16298" t="s">
        <v>25010</v>
      </c>
      <c r="I16298" t="s">
        <v>16717</v>
      </c>
      <c r="J16298" t="str">
        <f>+VLOOKUP(Tabla1[[#This Row],[Codreg]],$G$347:$K$362,4,0)</f>
        <v>https://upload.wikimedia.org/wikipedia/commons/4/44/Coat_of_arms_of_Magallanes%2C_Chile.svg</v>
      </c>
      <c r="K16298" t="str">
        <f>+VLOOKUP(Tabla1[[#This Row],[Codreg]],$G$347:$K$362,5,0)</f>
        <v>https://raw.githubusercontent.com/Sud-Austral/LOGOS-DATA/main/LocalizaReg/12.jpg</v>
      </c>
    </row>
    <row r="16299" spans="1:11" x14ac:dyDescent="0.3">
      <c r="A16299" t="s">
        <v>277</v>
      </c>
      <c r="B16299">
        <v>12</v>
      </c>
      <c r="G16299" s="7">
        <v>99112250120</v>
      </c>
      <c r="H16299" t="s">
        <v>25010</v>
      </c>
      <c r="I16299" t="s">
        <v>16718</v>
      </c>
      <c r="J16299" t="str">
        <f>+VLOOKUP(Tabla1[[#This Row],[Codreg]],$G$347:$K$362,4,0)</f>
        <v>https://upload.wikimedia.org/wikipedia/commons/4/44/Coat_of_arms_of_Magallanes%2C_Chile.svg</v>
      </c>
      <c r="K16299" t="str">
        <f>+VLOOKUP(Tabla1[[#This Row],[Codreg]],$G$347:$K$362,5,0)</f>
        <v>https://raw.githubusercontent.com/Sud-Austral/LOGOS-DATA/main/LocalizaReg/12.jpg</v>
      </c>
    </row>
    <row r="16300" spans="1:11" x14ac:dyDescent="0.3">
      <c r="A16300" t="s">
        <v>277</v>
      </c>
      <c r="B16300">
        <v>12</v>
      </c>
      <c r="G16300" s="7">
        <v>99112250118</v>
      </c>
      <c r="H16300" t="s">
        <v>25010</v>
      </c>
      <c r="I16300" t="s">
        <v>16719</v>
      </c>
      <c r="J16300" t="str">
        <f>+VLOOKUP(Tabla1[[#This Row],[Codreg]],$G$347:$K$362,4,0)</f>
        <v>https://upload.wikimedia.org/wikipedia/commons/4/44/Coat_of_arms_of_Magallanes%2C_Chile.svg</v>
      </c>
      <c r="K16300" t="str">
        <f>+VLOOKUP(Tabla1[[#This Row],[Codreg]],$G$347:$K$362,5,0)</f>
        <v>https://raw.githubusercontent.com/Sud-Austral/LOGOS-DATA/main/LocalizaReg/12.jpg</v>
      </c>
    </row>
    <row r="16301" spans="1:11" x14ac:dyDescent="0.3">
      <c r="A16301" t="s">
        <v>277</v>
      </c>
      <c r="B16301">
        <v>12</v>
      </c>
      <c r="G16301" s="7">
        <v>99112250097</v>
      </c>
      <c r="H16301" t="s">
        <v>25010</v>
      </c>
      <c r="I16301" t="s">
        <v>16720</v>
      </c>
      <c r="J16301" t="str">
        <f>+VLOOKUP(Tabla1[[#This Row],[Codreg]],$G$347:$K$362,4,0)</f>
        <v>https://upload.wikimedia.org/wikipedia/commons/4/44/Coat_of_arms_of_Magallanes%2C_Chile.svg</v>
      </c>
      <c r="K16301" t="str">
        <f>+VLOOKUP(Tabla1[[#This Row],[Codreg]],$G$347:$K$362,5,0)</f>
        <v>https://raw.githubusercontent.com/Sud-Austral/LOGOS-DATA/main/LocalizaReg/12.jpg</v>
      </c>
    </row>
    <row r="16302" spans="1:11" x14ac:dyDescent="0.3">
      <c r="A16302" t="s">
        <v>277</v>
      </c>
      <c r="B16302">
        <v>12</v>
      </c>
      <c r="G16302" s="7">
        <v>99112250098</v>
      </c>
      <c r="H16302" t="s">
        <v>25010</v>
      </c>
      <c r="I16302" t="s">
        <v>16721</v>
      </c>
      <c r="J16302" t="str">
        <f>+VLOOKUP(Tabla1[[#This Row],[Codreg]],$G$347:$K$362,4,0)</f>
        <v>https://upload.wikimedia.org/wikipedia/commons/4/44/Coat_of_arms_of_Magallanes%2C_Chile.svg</v>
      </c>
      <c r="K16302" t="str">
        <f>+VLOOKUP(Tabla1[[#This Row],[Codreg]],$G$347:$K$362,5,0)</f>
        <v>https://raw.githubusercontent.com/Sud-Austral/LOGOS-DATA/main/LocalizaReg/12.jpg</v>
      </c>
    </row>
    <row r="16303" spans="1:11" x14ac:dyDescent="0.3">
      <c r="A16303" t="s">
        <v>277</v>
      </c>
      <c r="B16303">
        <v>12</v>
      </c>
      <c r="G16303" s="7">
        <v>99112250099</v>
      </c>
      <c r="H16303" t="s">
        <v>25010</v>
      </c>
      <c r="I16303" t="s">
        <v>16722</v>
      </c>
      <c r="J16303" t="str">
        <f>+VLOOKUP(Tabla1[[#This Row],[Codreg]],$G$347:$K$362,4,0)</f>
        <v>https://upload.wikimedia.org/wikipedia/commons/4/44/Coat_of_arms_of_Magallanes%2C_Chile.svg</v>
      </c>
      <c r="K16303" t="str">
        <f>+VLOOKUP(Tabla1[[#This Row],[Codreg]],$G$347:$K$362,5,0)</f>
        <v>https://raw.githubusercontent.com/Sud-Austral/LOGOS-DATA/main/LocalizaReg/12.jpg</v>
      </c>
    </row>
    <row r="16304" spans="1:11" x14ac:dyDescent="0.3">
      <c r="A16304" t="s">
        <v>277</v>
      </c>
      <c r="B16304">
        <v>12</v>
      </c>
      <c r="G16304" s="7">
        <v>99112250083</v>
      </c>
      <c r="H16304" t="s">
        <v>25010</v>
      </c>
      <c r="I16304" t="s">
        <v>16723</v>
      </c>
      <c r="J16304" t="str">
        <f>+VLOOKUP(Tabla1[[#This Row],[Codreg]],$G$347:$K$362,4,0)</f>
        <v>https://upload.wikimedia.org/wikipedia/commons/4/44/Coat_of_arms_of_Magallanes%2C_Chile.svg</v>
      </c>
      <c r="K16304" t="str">
        <f>+VLOOKUP(Tabla1[[#This Row],[Codreg]],$G$347:$K$362,5,0)</f>
        <v>https://raw.githubusercontent.com/Sud-Austral/LOGOS-DATA/main/LocalizaReg/12.jpg</v>
      </c>
    </row>
    <row r="16305" spans="1:11" x14ac:dyDescent="0.3">
      <c r="A16305" t="s">
        <v>277</v>
      </c>
      <c r="B16305">
        <v>12</v>
      </c>
      <c r="G16305" s="7">
        <v>99112250079</v>
      </c>
      <c r="H16305" t="s">
        <v>25010</v>
      </c>
      <c r="I16305" t="s">
        <v>16724</v>
      </c>
      <c r="J16305" t="str">
        <f>+VLOOKUP(Tabla1[[#This Row],[Codreg]],$G$347:$K$362,4,0)</f>
        <v>https://upload.wikimedia.org/wikipedia/commons/4/44/Coat_of_arms_of_Magallanes%2C_Chile.svg</v>
      </c>
      <c r="K16305" t="str">
        <f>+VLOOKUP(Tabla1[[#This Row],[Codreg]],$G$347:$K$362,5,0)</f>
        <v>https://raw.githubusercontent.com/Sud-Austral/LOGOS-DATA/main/LocalizaReg/12.jpg</v>
      </c>
    </row>
    <row r="16306" spans="1:11" x14ac:dyDescent="0.3">
      <c r="A16306" t="s">
        <v>277</v>
      </c>
      <c r="B16306">
        <v>12</v>
      </c>
      <c r="G16306" s="7">
        <v>99112250066</v>
      </c>
      <c r="H16306" t="s">
        <v>25010</v>
      </c>
      <c r="I16306" t="s">
        <v>16725</v>
      </c>
      <c r="J16306" t="str">
        <f>+VLOOKUP(Tabla1[[#This Row],[Codreg]],$G$347:$K$362,4,0)</f>
        <v>https://upload.wikimedia.org/wikipedia/commons/4/44/Coat_of_arms_of_Magallanes%2C_Chile.svg</v>
      </c>
      <c r="K16306" t="str">
        <f>+VLOOKUP(Tabla1[[#This Row],[Codreg]],$G$347:$K$362,5,0)</f>
        <v>https://raw.githubusercontent.com/Sud-Austral/LOGOS-DATA/main/LocalizaReg/12.jpg</v>
      </c>
    </row>
    <row r="16307" spans="1:11" x14ac:dyDescent="0.3">
      <c r="A16307" t="s">
        <v>277</v>
      </c>
      <c r="B16307">
        <v>12</v>
      </c>
      <c r="G16307" s="7">
        <v>99112250159</v>
      </c>
      <c r="H16307" t="s">
        <v>25010</v>
      </c>
      <c r="I16307" t="s">
        <v>16726</v>
      </c>
      <c r="J16307" t="str">
        <f>+VLOOKUP(Tabla1[[#This Row],[Codreg]],$G$347:$K$362,4,0)</f>
        <v>https://upload.wikimedia.org/wikipedia/commons/4/44/Coat_of_arms_of_Magallanes%2C_Chile.svg</v>
      </c>
      <c r="K16307" t="str">
        <f>+VLOOKUP(Tabla1[[#This Row],[Codreg]],$G$347:$K$362,5,0)</f>
        <v>https://raw.githubusercontent.com/Sud-Austral/LOGOS-DATA/main/LocalizaReg/12.jpg</v>
      </c>
    </row>
    <row r="16308" spans="1:11" x14ac:dyDescent="0.3">
      <c r="A16308" t="s">
        <v>277</v>
      </c>
      <c r="B16308">
        <v>12</v>
      </c>
      <c r="G16308" s="7">
        <v>99112260051</v>
      </c>
      <c r="H16308" t="s">
        <v>25010</v>
      </c>
      <c r="I16308" t="s">
        <v>16727</v>
      </c>
      <c r="J16308" t="str">
        <f>+VLOOKUP(Tabla1[[#This Row],[Codreg]],$G$347:$K$362,4,0)</f>
        <v>https://upload.wikimedia.org/wikipedia/commons/4/44/Coat_of_arms_of_Magallanes%2C_Chile.svg</v>
      </c>
      <c r="K16308" t="str">
        <f>+VLOOKUP(Tabla1[[#This Row],[Codreg]],$G$347:$K$362,5,0)</f>
        <v>https://raw.githubusercontent.com/Sud-Austral/LOGOS-DATA/main/LocalizaReg/12.jpg</v>
      </c>
    </row>
    <row r="16309" spans="1:11" x14ac:dyDescent="0.3">
      <c r="A16309" t="s">
        <v>277</v>
      </c>
      <c r="B16309">
        <v>12</v>
      </c>
      <c r="G16309" s="7">
        <v>99112260047</v>
      </c>
      <c r="H16309" t="s">
        <v>25010</v>
      </c>
      <c r="I16309" t="s">
        <v>16728</v>
      </c>
      <c r="J16309" t="str">
        <f>+VLOOKUP(Tabla1[[#This Row],[Codreg]],$G$347:$K$362,4,0)</f>
        <v>https://upload.wikimedia.org/wikipedia/commons/4/44/Coat_of_arms_of_Magallanes%2C_Chile.svg</v>
      </c>
      <c r="K16309" t="str">
        <f>+VLOOKUP(Tabla1[[#This Row],[Codreg]],$G$347:$K$362,5,0)</f>
        <v>https://raw.githubusercontent.com/Sud-Austral/LOGOS-DATA/main/LocalizaReg/12.jpg</v>
      </c>
    </row>
    <row r="16310" spans="1:11" x14ac:dyDescent="0.3">
      <c r="A16310" t="s">
        <v>277</v>
      </c>
      <c r="B16310">
        <v>12</v>
      </c>
      <c r="G16310" s="7">
        <v>99112260041</v>
      </c>
      <c r="H16310" t="s">
        <v>25010</v>
      </c>
      <c r="I16310" t="s">
        <v>16729</v>
      </c>
      <c r="J16310" t="str">
        <f>+VLOOKUP(Tabla1[[#This Row],[Codreg]],$G$347:$K$362,4,0)</f>
        <v>https://upload.wikimedia.org/wikipedia/commons/4/44/Coat_of_arms_of_Magallanes%2C_Chile.svg</v>
      </c>
      <c r="K16310" t="str">
        <f>+VLOOKUP(Tabla1[[#This Row],[Codreg]],$G$347:$K$362,5,0)</f>
        <v>https://raw.githubusercontent.com/Sud-Austral/LOGOS-DATA/main/LocalizaReg/12.jpg</v>
      </c>
    </row>
    <row r="16311" spans="1:11" x14ac:dyDescent="0.3">
      <c r="A16311" t="s">
        <v>277</v>
      </c>
      <c r="B16311">
        <v>12</v>
      </c>
      <c r="G16311" s="7">
        <v>99112262098</v>
      </c>
      <c r="H16311" t="s">
        <v>25010</v>
      </c>
      <c r="I16311" t="s">
        <v>16730</v>
      </c>
      <c r="J16311" t="str">
        <f>+VLOOKUP(Tabla1[[#This Row],[Codreg]],$G$347:$K$362,4,0)</f>
        <v>https://upload.wikimedia.org/wikipedia/commons/4/44/Coat_of_arms_of_Magallanes%2C_Chile.svg</v>
      </c>
      <c r="K16311" t="str">
        <f>+VLOOKUP(Tabla1[[#This Row],[Codreg]],$G$347:$K$362,5,0)</f>
        <v>https://raw.githubusercontent.com/Sud-Austral/LOGOS-DATA/main/LocalizaReg/12.jpg</v>
      </c>
    </row>
    <row r="16312" spans="1:11" x14ac:dyDescent="0.3">
      <c r="A16312" t="s">
        <v>277</v>
      </c>
      <c r="B16312">
        <v>12</v>
      </c>
      <c r="G16312" s="7">
        <v>99112262078</v>
      </c>
      <c r="H16312" t="s">
        <v>25010</v>
      </c>
      <c r="I16312" t="s">
        <v>16731</v>
      </c>
      <c r="J16312" t="str">
        <f>+VLOOKUP(Tabla1[[#This Row],[Codreg]],$G$347:$K$362,4,0)</f>
        <v>https://upload.wikimedia.org/wikipedia/commons/4/44/Coat_of_arms_of_Magallanes%2C_Chile.svg</v>
      </c>
      <c r="K16312" t="str">
        <f>+VLOOKUP(Tabla1[[#This Row],[Codreg]],$G$347:$K$362,5,0)</f>
        <v>https://raw.githubusercontent.com/Sud-Austral/LOGOS-DATA/main/LocalizaReg/12.jpg</v>
      </c>
    </row>
    <row r="16313" spans="1:11" x14ac:dyDescent="0.3">
      <c r="A16313" t="s">
        <v>277</v>
      </c>
      <c r="B16313">
        <v>12</v>
      </c>
      <c r="G16313" s="7">
        <v>99112271014</v>
      </c>
      <c r="H16313" t="s">
        <v>25010</v>
      </c>
      <c r="I16313" t="s">
        <v>16732</v>
      </c>
      <c r="J16313" t="str">
        <f>+VLOOKUP(Tabla1[[#This Row],[Codreg]],$G$347:$K$362,4,0)</f>
        <v>https://upload.wikimedia.org/wikipedia/commons/4/44/Coat_of_arms_of_Magallanes%2C_Chile.svg</v>
      </c>
      <c r="K16313" t="str">
        <f>+VLOOKUP(Tabla1[[#This Row],[Codreg]],$G$347:$K$362,5,0)</f>
        <v>https://raw.githubusercontent.com/Sud-Austral/LOGOS-DATA/main/LocalizaReg/12.jpg</v>
      </c>
    </row>
    <row r="16314" spans="1:11" x14ac:dyDescent="0.3">
      <c r="A16314" t="s">
        <v>277</v>
      </c>
      <c r="B16314">
        <v>12</v>
      </c>
      <c r="G16314" s="7">
        <v>99112271012</v>
      </c>
      <c r="H16314" t="s">
        <v>25010</v>
      </c>
      <c r="I16314" t="s">
        <v>16733</v>
      </c>
      <c r="J16314" t="str">
        <f>+VLOOKUP(Tabla1[[#This Row],[Codreg]],$G$347:$K$362,4,0)</f>
        <v>https://upload.wikimedia.org/wikipedia/commons/4/44/Coat_of_arms_of_Magallanes%2C_Chile.svg</v>
      </c>
      <c r="K16314" t="str">
        <f>+VLOOKUP(Tabla1[[#This Row],[Codreg]],$G$347:$K$362,5,0)</f>
        <v>https://raw.githubusercontent.com/Sud-Austral/LOGOS-DATA/main/LocalizaReg/12.jpg</v>
      </c>
    </row>
    <row r="16315" spans="1:11" x14ac:dyDescent="0.3">
      <c r="A16315" t="s">
        <v>277</v>
      </c>
      <c r="B16315">
        <v>12</v>
      </c>
      <c r="G16315" s="7">
        <v>99112290012</v>
      </c>
      <c r="H16315" t="s">
        <v>25010</v>
      </c>
      <c r="I16315" t="s">
        <v>16734</v>
      </c>
      <c r="J16315" t="str">
        <f>+VLOOKUP(Tabla1[[#This Row],[Codreg]],$G$347:$K$362,4,0)</f>
        <v>https://upload.wikimedia.org/wikipedia/commons/4/44/Coat_of_arms_of_Magallanes%2C_Chile.svg</v>
      </c>
      <c r="K16315" t="str">
        <f>+VLOOKUP(Tabla1[[#This Row],[Codreg]],$G$347:$K$362,5,0)</f>
        <v>https://raw.githubusercontent.com/Sud-Austral/LOGOS-DATA/main/LocalizaReg/12.jpg</v>
      </c>
    </row>
    <row r="16316" spans="1:11" x14ac:dyDescent="0.3">
      <c r="A16316" t="s">
        <v>277</v>
      </c>
      <c r="B16316">
        <v>12</v>
      </c>
      <c r="G16316" s="7">
        <v>99112273045</v>
      </c>
      <c r="H16316" t="s">
        <v>25010</v>
      </c>
      <c r="I16316" t="s">
        <v>16735</v>
      </c>
      <c r="J16316" t="str">
        <f>+VLOOKUP(Tabla1[[#This Row],[Codreg]],$G$347:$K$362,4,0)</f>
        <v>https://upload.wikimedia.org/wikipedia/commons/4/44/Coat_of_arms_of_Magallanes%2C_Chile.svg</v>
      </c>
      <c r="K16316" t="str">
        <f>+VLOOKUP(Tabla1[[#This Row],[Codreg]],$G$347:$K$362,5,0)</f>
        <v>https://raw.githubusercontent.com/Sud-Austral/LOGOS-DATA/main/LocalizaReg/12.jpg</v>
      </c>
    </row>
    <row r="16317" spans="1:11" x14ac:dyDescent="0.3">
      <c r="A16317" t="s">
        <v>277</v>
      </c>
      <c r="B16317">
        <v>12</v>
      </c>
      <c r="G16317" s="7">
        <v>99112250274</v>
      </c>
      <c r="H16317" t="s">
        <v>25010</v>
      </c>
      <c r="I16317" t="s">
        <v>16736</v>
      </c>
      <c r="J16317" t="str">
        <f>+VLOOKUP(Tabla1[[#This Row],[Codreg]],$G$347:$K$362,4,0)</f>
        <v>https://upload.wikimedia.org/wikipedia/commons/4/44/Coat_of_arms_of_Magallanes%2C_Chile.svg</v>
      </c>
      <c r="K16317" t="str">
        <f>+VLOOKUP(Tabla1[[#This Row],[Codreg]],$G$347:$K$362,5,0)</f>
        <v>https://raw.githubusercontent.com/Sud-Austral/LOGOS-DATA/main/LocalizaReg/12.jpg</v>
      </c>
    </row>
    <row r="16318" spans="1:11" x14ac:dyDescent="0.3">
      <c r="A16318" t="s">
        <v>277</v>
      </c>
      <c r="B16318">
        <v>12</v>
      </c>
      <c r="G16318" s="7">
        <v>99112232140</v>
      </c>
      <c r="H16318" t="s">
        <v>25010</v>
      </c>
      <c r="I16318" t="s">
        <v>16737</v>
      </c>
      <c r="J16318" t="str">
        <f>+VLOOKUP(Tabla1[[#This Row],[Codreg]],$G$347:$K$362,4,0)</f>
        <v>https://upload.wikimedia.org/wikipedia/commons/4/44/Coat_of_arms_of_Magallanes%2C_Chile.svg</v>
      </c>
      <c r="K16318" t="str">
        <f>+VLOOKUP(Tabla1[[#This Row],[Codreg]],$G$347:$K$362,5,0)</f>
        <v>https://raw.githubusercontent.com/Sud-Austral/LOGOS-DATA/main/LocalizaReg/12.jpg</v>
      </c>
    </row>
    <row r="16319" spans="1:11" x14ac:dyDescent="0.3">
      <c r="A16319" t="s">
        <v>277</v>
      </c>
      <c r="B16319">
        <v>12</v>
      </c>
      <c r="G16319" s="7">
        <v>99112232065</v>
      </c>
      <c r="H16319" t="s">
        <v>25010</v>
      </c>
      <c r="I16319" t="s">
        <v>16738</v>
      </c>
      <c r="J16319" t="str">
        <f>+VLOOKUP(Tabla1[[#This Row],[Codreg]],$G$347:$K$362,4,0)</f>
        <v>https://upload.wikimedia.org/wikipedia/commons/4/44/Coat_of_arms_of_Magallanes%2C_Chile.svg</v>
      </c>
      <c r="K16319" t="str">
        <f>+VLOOKUP(Tabla1[[#This Row],[Codreg]],$G$347:$K$362,5,0)</f>
        <v>https://raw.githubusercontent.com/Sud-Austral/LOGOS-DATA/main/LocalizaReg/12.jpg</v>
      </c>
    </row>
    <row r="16320" spans="1:11" x14ac:dyDescent="0.3">
      <c r="A16320" t="s">
        <v>277</v>
      </c>
      <c r="B16320">
        <v>12</v>
      </c>
      <c r="G16320" s="7">
        <v>99112210022</v>
      </c>
      <c r="H16320" t="s">
        <v>25010</v>
      </c>
      <c r="I16320" t="s">
        <v>16739</v>
      </c>
      <c r="J16320" t="str">
        <f>+VLOOKUP(Tabla1[[#This Row],[Codreg]],$G$347:$K$362,4,0)</f>
        <v>https://upload.wikimedia.org/wikipedia/commons/4/44/Coat_of_arms_of_Magallanes%2C_Chile.svg</v>
      </c>
      <c r="K16320" t="str">
        <f>+VLOOKUP(Tabla1[[#This Row],[Codreg]],$G$347:$K$362,5,0)</f>
        <v>https://raw.githubusercontent.com/Sud-Austral/LOGOS-DATA/main/LocalizaReg/12.jpg</v>
      </c>
    </row>
    <row r="16321" spans="1:11" x14ac:dyDescent="0.3">
      <c r="A16321" t="s">
        <v>277</v>
      </c>
      <c r="B16321">
        <v>12</v>
      </c>
      <c r="G16321" s="7">
        <v>99112200115</v>
      </c>
      <c r="H16321" t="s">
        <v>25010</v>
      </c>
      <c r="I16321" t="s">
        <v>16740</v>
      </c>
      <c r="J16321" t="str">
        <f>+VLOOKUP(Tabla1[[#This Row],[Codreg]],$G$347:$K$362,4,0)</f>
        <v>https://upload.wikimedia.org/wikipedia/commons/4/44/Coat_of_arms_of_Magallanes%2C_Chile.svg</v>
      </c>
      <c r="K16321" t="str">
        <f>+VLOOKUP(Tabla1[[#This Row],[Codreg]],$G$347:$K$362,5,0)</f>
        <v>https://raw.githubusercontent.com/Sud-Austral/LOGOS-DATA/main/LocalizaReg/12.jpg</v>
      </c>
    </row>
    <row r="16322" spans="1:11" x14ac:dyDescent="0.3">
      <c r="A16322" t="s">
        <v>277</v>
      </c>
      <c r="B16322">
        <v>12</v>
      </c>
      <c r="G16322" s="7">
        <v>99112287090</v>
      </c>
      <c r="H16322" t="s">
        <v>25010</v>
      </c>
      <c r="I16322" t="s">
        <v>16741</v>
      </c>
      <c r="J16322" t="str">
        <f>+VLOOKUP(Tabla1[[#This Row],[Codreg]],$G$347:$K$362,4,0)</f>
        <v>https://upload.wikimedia.org/wikipedia/commons/4/44/Coat_of_arms_of_Magallanes%2C_Chile.svg</v>
      </c>
      <c r="K16322" t="str">
        <f>+VLOOKUP(Tabla1[[#This Row],[Codreg]],$G$347:$K$362,5,0)</f>
        <v>https://raw.githubusercontent.com/Sud-Austral/LOGOS-DATA/main/LocalizaReg/12.jpg</v>
      </c>
    </row>
    <row r="16323" spans="1:11" x14ac:dyDescent="0.3">
      <c r="A16323" t="s">
        <v>277</v>
      </c>
      <c r="B16323">
        <v>12</v>
      </c>
      <c r="G16323" s="7">
        <v>99112200109</v>
      </c>
      <c r="H16323" t="s">
        <v>25010</v>
      </c>
      <c r="I16323" t="s">
        <v>16742</v>
      </c>
      <c r="J16323" t="str">
        <f>+VLOOKUP(Tabla1[[#This Row],[Codreg]],$G$347:$K$362,4,0)</f>
        <v>https://upload.wikimedia.org/wikipedia/commons/4/44/Coat_of_arms_of_Magallanes%2C_Chile.svg</v>
      </c>
      <c r="K16323" t="str">
        <f>+VLOOKUP(Tabla1[[#This Row],[Codreg]],$G$347:$K$362,5,0)</f>
        <v>https://raw.githubusercontent.com/Sud-Austral/LOGOS-DATA/main/LocalizaReg/12.jpg</v>
      </c>
    </row>
    <row r="16324" spans="1:11" x14ac:dyDescent="0.3">
      <c r="A16324" t="s">
        <v>277</v>
      </c>
      <c r="B16324">
        <v>12</v>
      </c>
      <c r="G16324" s="7">
        <v>99112200108</v>
      </c>
      <c r="H16324" t="s">
        <v>25010</v>
      </c>
      <c r="I16324" t="s">
        <v>16743</v>
      </c>
      <c r="J16324" t="str">
        <f>+VLOOKUP(Tabla1[[#This Row],[Codreg]],$G$347:$K$362,4,0)</f>
        <v>https://upload.wikimedia.org/wikipedia/commons/4/44/Coat_of_arms_of_Magallanes%2C_Chile.svg</v>
      </c>
      <c r="K16324" t="str">
        <f>+VLOOKUP(Tabla1[[#This Row],[Codreg]],$G$347:$K$362,5,0)</f>
        <v>https://raw.githubusercontent.com/Sud-Austral/LOGOS-DATA/main/LocalizaReg/12.jpg</v>
      </c>
    </row>
    <row r="16325" spans="1:11" x14ac:dyDescent="0.3">
      <c r="A16325" t="s">
        <v>277</v>
      </c>
      <c r="B16325">
        <v>12</v>
      </c>
      <c r="G16325" s="7">
        <v>99112200077</v>
      </c>
      <c r="H16325" t="s">
        <v>25010</v>
      </c>
      <c r="I16325" t="s">
        <v>16744</v>
      </c>
      <c r="J16325" t="str">
        <f>+VLOOKUP(Tabla1[[#This Row],[Codreg]],$G$347:$K$362,4,0)</f>
        <v>https://upload.wikimedia.org/wikipedia/commons/4/44/Coat_of_arms_of_Magallanes%2C_Chile.svg</v>
      </c>
      <c r="K16325" t="str">
        <f>+VLOOKUP(Tabla1[[#This Row],[Codreg]],$G$347:$K$362,5,0)</f>
        <v>https://raw.githubusercontent.com/Sud-Austral/LOGOS-DATA/main/LocalizaReg/12.jpg</v>
      </c>
    </row>
    <row r="16326" spans="1:11" x14ac:dyDescent="0.3">
      <c r="A16326" t="s">
        <v>277</v>
      </c>
      <c r="B16326">
        <v>12</v>
      </c>
      <c r="G16326" s="7">
        <v>99112200078</v>
      </c>
      <c r="H16326" t="s">
        <v>25010</v>
      </c>
      <c r="I16326" t="s">
        <v>16745</v>
      </c>
      <c r="J16326" t="str">
        <f>+VLOOKUP(Tabla1[[#This Row],[Codreg]],$G$347:$K$362,4,0)</f>
        <v>https://upload.wikimedia.org/wikipedia/commons/4/44/Coat_of_arms_of_Magallanes%2C_Chile.svg</v>
      </c>
      <c r="K16326" t="str">
        <f>+VLOOKUP(Tabla1[[#This Row],[Codreg]],$G$347:$K$362,5,0)</f>
        <v>https://raw.githubusercontent.com/Sud-Austral/LOGOS-DATA/main/LocalizaReg/12.jpg</v>
      </c>
    </row>
    <row r="16327" spans="1:11" x14ac:dyDescent="0.3">
      <c r="A16327" t="s">
        <v>277</v>
      </c>
      <c r="B16327">
        <v>12</v>
      </c>
      <c r="G16327" s="7">
        <v>99112200083</v>
      </c>
      <c r="H16327" t="s">
        <v>25010</v>
      </c>
      <c r="I16327" t="s">
        <v>16746</v>
      </c>
      <c r="J16327" t="str">
        <f>+VLOOKUP(Tabla1[[#This Row],[Codreg]],$G$347:$K$362,4,0)</f>
        <v>https://upload.wikimedia.org/wikipedia/commons/4/44/Coat_of_arms_of_Magallanes%2C_Chile.svg</v>
      </c>
      <c r="K16327" t="str">
        <f>+VLOOKUP(Tabla1[[#This Row],[Codreg]],$G$347:$K$362,5,0)</f>
        <v>https://raw.githubusercontent.com/Sud-Austral/LOGOS-DATA/main/LocalizaReg/12.jpg</v>
      </c>
    </row>
    <row r="16328" spans="1:11" x14ac:dyDescent="0.3">
      <c r="A16328" t="s">
        <v>277</v>
      </c>
      <c r="B16328">
        <v>12</v>
      </c>
      <c r="G16328" s="7">
        <v>99112200052</v>
      </c>
      <c r="H16328" t="s">
        <v>25010</v>
      </c>
      <c r="I16328" t="s">
        <v>16747</v>
      </c>
      <c r="J16328" t="str">
        <f>+VLOOKUP(Tabla1[[#This Row],[Codreg]],$G$347:$K$362,4,0)</f>
        <v>https://upload.wikimedia.org/wikipedia/commons/4/44/Coat_of_arms_of_Magallanes%2C_Chile.svg</v>
      </c>
      <c r="K16328" t="str">
        <f>+VLOOKUP(Tabla1[[#This Row],[Codreg]],$G$347:$K$362,5,0)</f>
        <v>https://raw.githubusercontent.com/Sud-Austral/LOGOS-DATA/main/LocalizaReg/12.jpg</v>
      </c>
    </row>
    <row r="16329" spans="1:11" x14ac:dyDescent="0.3">
      <c r="A16329" t="s">
        <v>277</v>
      </c>
      <c r="B16329">
        <v>12</v>
      </c>
      <c r="G16329" s="7">
        <v>99112200051</v>
      </c>
      <c r="H16329" t="s">
        <v>25010</v>
      </c>
      <c r="I16329" t="s">
        <v>16748</v>
      </c>
      <c r="J16329" t="str">
        <f>+VLOOKUP(Tabla1[[#This Row],[Codreg]],$G$347:$K$362,4,0)</f>
        <v>https://upload.wikimedia.org/wikipedia/commons/4/44/Coat_of_arms_of_Magallanes%2C_Chile.svg</v>
      </c>
      <c r="K16329" t="str">
        <f>+VLOOKUP(Tabla1[[#This Row],[Codreg]],$G$347:$K$362,5,0)</f>
        <v>https://raw.githubusercontent.com/Sud-Austral/LOGOS-DATA/main/LocalizaReg/12.jpg</v>
      </c>
    </row>
    <row r="16330" spans="1:11" x14ac:dyDescent="0.3">
      <c r="A16330" t="s">
        <v>277</v>
      </c>
      <c r="B16330">
        <v>12</v>
      </c>
      <c r="G16330" s="7">
        <v>99112200062</v>
      </c>
      <c r="H16330" t="s">
        <v>25010</v>
      </c>
      <c r="I16330" t="s">
        <v>16749</v>
      </c>
      <c r="J16330" t="str">
        <f>+VLOOKUP(Tabla1[[#This Row],[Codreg]],$G$347:$K$362,4,0)</f>
        <v>https://upload.wikimedia.org/wikipedia/commons/4/44/Coat_of_arms_of_Magallanes%2C_Chile.svg</v>
      </c>
      <c r="K16330" t="str">
        <f>+VLOOKUP(Tabla1[[#This Row],[Codreg]],$G$347:$K$362,5,0)</f>
        <v>https://raw.githubusercontent.com/Sud-Austral/LOGOS-DATA/main/LocalizaReg/12.jpg</v>
      </c>
    </row>
    <row r="16331" spans="1:11" x14ac:dyDescent="0.3">
      <c r="A16331" t="s">
        <v>277</v>
      </c>
      <c r="B16331">
        <v>12</v>
      </c>
      <c r="G16331" s="7">
        <v>99112200063</v>
      </c>
      <c r="H16331" t="s">
        <v>25010</v>
      </c>
      <c r="I16331" t="s">
        <v>16750</v>
      </c>
      <c r="J16331" t="str">
        <f>+VLOOKUP(Tabla1[[#This Row],[Codreg]],$G$347:$K$362,4,0)</f>
        <v>https://upload.wikimedia.org/wikipedia/commons/4/44/Coat_of_arms_of_Magallanes%2C_Chile.svg</v>
      </c>
      <c r="K16331" t="str">
        <f>+VLOOKUP(Tabla1[[#This Row],[Codreg]],$G$347:$K$362,5,0)</f>
        <v>https://raw.githubusercontent.com/Sud-Austral/LOGOS-DATA/main/LocalizaReg/12.jpg</v>
      </c>
    </row>
    <row r="16332" spans="1:11" x14ac:dyDescent="0.3">
      <c r="A16332" t="s">
        <v>277</v>
      </c>
      <c r="B16332">
        <v>12</v>
      </c>
      <c r="G16332" s="7">
        <v>99112200035</v>
      </c>
      <c r="H16332" t="s">
        <v>25010</v>
      </c>
      <c r="I16332" t="s">
        <v>16751</v>
      </c>
      <c r="J16332" t="str">
        <f>+VLOOKUP(Tabla1[[#This Row],[Codreg]],$G$347:$K$362,4,0)</f>
        <v>https://upload.wikimedia.org/wikipedia/commons/4/44/Coat_of_arms_of_Magallanes%2C_Chile.svg</v>
      </c>
      <c r="K16332" t="str">
        <f>+VLOOKUP(Tabla1[[#This Row],[Codreg]],$G$347:$K$362,5,0)</f>
        <v>https://raw.githubusercontent.com/Sud-Austral/LOGOS-DATA/main/LocalizaReg/12.jpg</v>
      </c>
    </row>
    <row r="16333" spans="1:11" x14ac:dyDescent="0.3">
      <c r="A16333" t="s">
        <v>277</v>
      </c>
      <c r="B16333">
        <v>12</v>
      </c>
      <c r="G16333" s="7">
        <v>99112200020</v>
      </c>
      <c r="H16333" t="s">
        <v>25010</v>
      </c>
      <c r="I16333" t="s">
        <v>16752</v>
      </c>
      <c r="J16333" t="str">
        <f>+VLOOKUP(Tabla1[[#This Row],[Codreg]],$G$347:$K$362,4,0)</f>
        <v>https://upload.wikimedia.org/wikipedia/commons/4/44/Coat_of_arms_of_Magallanes%2C_Chile.svg</v>
      </c>
      <c r="K16333" t="str">
        <f>+VLOOKUP(Tabla1[[#This Row],[Codreg]],$G$347:$K$362,5,0)</f>
        <v>https://raw.githubusercontent.com/Sud-Austral/LOGOS-DATA/main/LocalizaReg/12.jpg</v>
      </c>
    </row>
    <row r="16334" spans="1:11" x14ac:dyDescent="0.3">
      <c r="A16334" t="s">
        <v>277</v>
      </c>
      <c r="B16334">
        <v>12</v>
      </c>
      <c r="G16334" s="7">
        <v>99112210052</v>
      </c>
      <c r="H16334" t="s">
        <v>25010</v>
      </c>
      <c r="I16334" t="s">
        <v>16753</v>
      </c>
      <c r="J16334" t="str">
        <f>+VLOOKUP(Tabla1[[#This Row],[Codreg]],$G$347:$K$362,4,0)</f>
        <v>https://upload.wikimedia.org/wikipedia/commons/4/44/Coat_of_arms_of_Magallanes%2C_Chile.svg</v>
      </c>
      <c r="K16334" t="str">
        <f>+VLOOKUP(Tabla1[[#This Row],[Codreg]],$G$347:$K$362,5,0)</f>
        <v>https://raw.githubusercontent.com/Sud-Austral/LOGOS-DATA/main/LocalizaReg/12.jpg</v>
      </c>
    </row>
    <row r="16335" spans="1:11" x14ac:dyDescent="0.3">
      <c r="A16335" t="s">
        <v>277</v>
      </c>
      <c r="B16335">
        <v>12</v>
      </c>
      <c r="G16335" s="7">
        <v>99112232036</v>
      </c>
      <c r="H16335" t="s">
        <v>25010</v>
      </c>
      <c r="I16335" t="s">
        <v>16754</v>
      </c>
      <c r="J16335" t="str">
        <f>+VLOOKUP(Tabla1[[#This Row],[Codreg]],$G$347:$K$362,4,0)</f>
        <v>https://upload.wikimedia.org/wikipedia/commons/4/44/Coat_of_arms_of_Magallanes%2C_Chile.svg</v>
      </c>
      <c r="K16335" t="str">
        <f>+VLOOKUP(Tabla1[[#This Row],[Codreg]],$G$347:$K$362,5,0)</f>
        <v>https://raw.githubusercontent.com/Sud-Austral/LOGOS-DATA/main/LocalizaReg/12.jpg</v>
      </c>
    </row>
    <row r="16336" spans="1:11" x14ac:dyDescent="0.3">
      <c r="A16336" t="s">
        <v>277</v>
      </c>
      <c r="B16336">
        <v>12</v>
      </c>
      <c r="G16336" s="7">
        <v>99112232057</v>
      </c>
      <c r="H16336" t="s">
        <v>25010</v>
      </c>
      <c r="I16336" t="s">
        <v>16755</v>
      </c>
      <c r="J16336" t="str">
        <f>+VLOOKUP(Tabla1[[#This Row],[Codreg]],$G$347:$K$362,4,0)</f>
        <v>https://upload.wikimedia.org/wikipedia/commons/4/44/Coat_of_arms_of_Magallanes%2C_Chile.svg</v>
      </c>
      <c r="K16336" t="str">
        <f>+VLOOKUP(Tabla1[[#This Row],[Codreg]],$G$347:$K$362,5,0)</f>
        <v>https://raw.githubusercontent.com/Sud-Austral/LOGOS-DATA/main/LocalizaReg/12.jpg</v>
      </c>
    </row>
    <row r="16337" spans="1:11" x14ac:dyDescent="0.3">
      <c r="A16337" t="s">
        <v>277</v>
      </c>
      <c r="B16337">
        <v>12</v>
      </c>
      <c r="G16337" s="7">
        <v>99112288033</v>
      </c>
      <c r="H16337" t="s">
        <v>25010</v>
      </c>
      <c r="I16337" t="s">
        <v>16756</v>
      </c>
      <c r="J16337" t="str">
        <f>+VLOOKUP(Tabla1[[#This Row],[Codreg]],$G$347:$K$362,4,0)</f>
        <v>https://upload.wikimedia.org/wikipedia/commons/4/44/Coat_of_arms_of_Magallanes%2C_Chile.svg</v>
      </c>
      <c r="K16337" t="str">
        <f>+VLOOKUP(Tabla1[[#This Row],[Codreg]],$G$347:$K$362,5,0)</f>
        <v>https://raw.githubusercontent.com/Sud-Austral/LOGOS-DATA/main/LocalizaReg/12.jpg</v>
      </c>
    </row>
    <row r="16338" spans="1:11" x14ac:dyDescent="0.3">
      <c r="A16338" t="s">
        <v>277</v>
      </c>
      <c r="B16338">
        <v>12</v>
      </c>
      <c r="G16338" s="7">
        <v>99112232023</v>
      </c>
      <c r="H16338" t="s">
        <v>25010</v>
      </c>
      <c r="I16338" t="s">
        <v>16757</v>
      </c>
      <c r="J16338" t="str">
        <f>+VLOOKUP(Tabla1[[#This Row],[Codreg]],$G$347:$K$362,4,0)</f>
        <v>https://upload.wikimedia.org/wikipedia/commons/4/44/Coat_of_arms_of_Magallanes%2C_Chile.svg</v>
      </c>
      <c r="K16338" t="str">
        <f>+VLOOKUP(Tabla1[[#This Row],[Codreg]],$G$347:$K$362,5,0)</f>
        <v>https://raw.githubusercontent.com/Sud-Austral/LOGOS-DATA/main/LocalizaReg/12.jpg</v>
      </c>
    </row>
    <row r="16339" spans="1:11" x14ac:dyDescent="0.3">
      <c r="A16339" t="s">
        <v>277</v>
      </c>
      <c r="B16339">
        <v>12</v>
      </c>
      <c r="G16339" s="7">
        <v>99112232026</v>
      </c>
      <c r="H16339" t="s">
        <v>25010</v>
      </c>
      <c r="I16339" t="s">
        <v>16758</v>
      </c>
      <c r="J16339" t="str">
        <f>+VLOOKUP(Tabla1[[#This Row],[Codreg]],$G$347:$K$362,4,0)</f>
        <v>https://upload.wikimedia.org/wikipedia/commons/4/44/Coat_of_arms_of_Magallanes%2C_Chile.svg</v>
      </c>
      <c r="K16339" t="str">
        <f>+VLOOKUP(Tabla1[[#This Row],[Codreg]],$G$347:$K$362,5,0)</f>
        <v>https://raw.githubusercontent.com/Sud-Austral/LOGOS-DATA/main/LocalizaReg/12.jpg</v>
      </c>
    </row>
    <row r="16340" spans="1:11" x14ac:dyDescent="0.3">
      <c r="A16340" t="s">
        <v>277</v>
      </c>
      <c r="B16340">
        <v>12</v>
      </c>
      <c r="G16340" s="7">
        <v>99112232029</v>
      </c>
      <c r="H16340" t="s">
        <v>25010</v>
      </c>
      <c r="I16340" t="s">
        <v>16759</v>
      </c>
      <c r="J16340" t="str">
        <f>+VLOOKUP(Tabla1[[#This Row],[Codreg]],$G$347:$K$362,4,0)</f>
        <v>https://upload.wikimedia.org/wikipedia/commons/4/44/Coat_of_arms_of_Magallanes%2C_Chile.svg</v>
      </c>
      <c r="K16340" t="str">
        <f>+VLOOKUP(Tabla1[[#This Row],[Codreg]],$G$347:$K$362,5,0)</f>
        <v>https://raw.githubusercontent.com/Sud-Austral/LOGOS-DATA/main/LocalizaReg/12.jpg</v>
      </c>
    </row>
    <row r="16341" spans="1:11" x14ac:dyDescent="0.3">
      <c r="A16341" t="s">
        <v>277</v>
      </c>
      <c r="B16341">
        <v>12</v>
      </c>
      <c r="G16341" s="7">
        <v>99112232030</v>
      </c>
      <c r="H16341" t="s">
        <v>25010</v>
      </c>
      <c r="I16341" t="s">
        <v>16760</v>
      </c>
      <c r="J16341" t="str">
        <f>+VLOOKUP(Tabla1[[#This Row],[Codreg]],$G$347:$K$362,4,0)</f>
        <v>https://upload.wikimedia.org/wikipedia/commons/4/44/Coat_of_arms_of_Magallanes%2C_Chile.svg</v>
      </c>
      <c r="K16341" t="str">
        <f>+VLOOKUP(Tabla1[[#This Row],[Codreg]],$G$347:$K$362,5,0)</f>
        <v>https://raw.githubusercontent.com/Sud-Austral/LOGOS-DATA/main/LocalizaReg/12.jpg</v>
      </c>
    </row>
    <row r="16342" spans="1:11" x14ac:dyDescent="0.3">
      <c r="A16342" t="s">
        <v>277</v>
      </c>
      <c r="B16342">
        <v>12</v>
      </c>
      <c r="G16342" s="7">
        <v>99112232031</v>
      </c>
      <c r="H16342" t="s">
        <v>25010</v>
      </c>
      <c r="I16342" t="s">
        <v>16761</v>
      </c>
      <c r="J16342" t="str">
        <f>+VLOOKUP(Tabla1[[#This Row],[Codreg]],$G$347:$K$362,4,0)</f>
        <v>https://upload.wikimedia.org/wikipedia/commons/4/44/Coat_of_arms_of_Magallanes%2C_Chile.svg</v>
      </c>
      <c r="K16342" t="str">
        <f>+VLOOKUP(Tabla1[[#This Row],[Codreg]],$G$347:$K$362,5,0)</f>
        <v>https://raw.githubusercontent.com/Sud-Austral/LOGOS-DATA/main/LocalizaReg/12.jpg</v>
      </c>
    </row>
    <row r="16343" spans="1:11" x14ac:dyDescent="0.3">
      <c r="A16343" t="s">
        <v>277</v>
      </c>
      <c r="B16343">
        <v>12</v>
      </c>
      <c r="G16343" s="7">
        <v>99112232052</v>
      </c>
      <c r="H16343" t="s">
        <v>25010</v>
      </c>
      <c r="I16343" t="s">
        <v>16762</v>
      </c>
      <c r="J16343" t="str">
        <f>+VLOOKUP(Tabla1[[#This Row],[Codreg]],$G$347:$K$362,4,0)</f>
        <v>https://upload.wikimedia.org/wikipedia/commons/4/44/Coat_of_arms_of_Magallanes%2C_Chile.svg</v>
      </c>
      <c r="K16343" t="str">
        <f>+VLOOKUP(Tabla1[[#This Row],[Codreg]],$G$347:$K$362,5,0)</f>
        <v>https://raw.githubusercontent.com/Sud-Austral/LOGOS-DATA/main/LocalizaReg/12.jpg</v>
      </c>
    </row>
    <row r="16344" spans="1:11" x14ac:dyDescent="0.3">
      <c r="A16344" t="s">
        <v>277</v>
      </c>
      <c r="B16344">
        <v>12</v>
      </c>
      <c r="G16344" s="7">
        <v>99112273036</v>
      </c>
      <c r="H16344" t="s">
        <v>25010</v>
      </c>
      <c r="I16344" t="s">
        <v>16763</v>
      </c>
      <c r="J16344" t="str">
        <f>+VLOOKUP(Tabla1[[#This Row],[Codreg]],$G$347:$K$362,4,0)</f>
        <v>https://upload.wikimedia.org/wikipedia/commons/4/44/Coat_of_arms_of_Magallanes%2C_Chile.svg</v>
      </c>
      <c r="K16344" t="str">
        <f>+VLOOKUP(Tabla1[[#This Row],[Codreg]],$G$347:$K$362,5,0)</f>
        <v>https://raw.githubusercontent.com/Sud-Austral/LOGOS-DATA/main/LocalizaReg/12.jpg</v>
      </c>
    </row>
    <row r="16345" spans="1:11" x14ac:dyDescent="0.3">
      <c r="A16345" t="s">
        <v>277</v>
      </c>
      <c r="B16345">
        <v>12</v>
      </c>
      <c r="G16345" s="7">
        <v>99112232109</v>
      </c>
      <c r="H16345" t="s">
        <v>25010</v>
      </c>
      <c r="I16345" t="s">
        <v>16764</v>
      </c>
      <c r="J16345" t="str">
        <f>+VLOOKUP(Tabla1[[#This Row],[Codreg]],$G$347:$K$362,4,0)</f>
        <v>https://upload.wikimedia.org/wikipedia/commons/4/44/Coat_of_arms_of_Magallanes%2C_Chile.svg</v>
      </c>
      <c r="K16345" t="str">
        <f>+VLOOKUP(Tabla1[[#This Row],[Codreg]],$G$347:$K$362,5,0)</f>
        <v>https://raw.githubusercontent.com/Sud-Austral/LOGOS-DATA/main/LocalizaReg/12.jpg</v>
      </c>
    </row>
    <row r="16346" spans="1:11" x14ac:dyDescent="0.3">
      <c r="A16346" t="s">
        <v>277</v>
      </c>
      <c r="B16346">
        <v>12</v>
      </c>
      <c r="G16346" s="7">
        <v>99112232110</v>
      </c>
      <c r="H16346" t="s">
        <v>25010</v>
      </c>
      <c r="I16346" t="s">
        <v>16765</v>
      </c>
      <c r="J16346" t="str">
        <f>+VLOOKUP(Tabla1[[#This Row],[Codreg]],$G$347:$K$362,4,0)</f>
        <v>https://upload.wikimedia.org/wikipedia/commons/4/44/Coat_of_arms_of_Magallanes%2C_Chile.svg</v>
      </c>
      <c r="K16346" t="str">
        <f>+VLOOKUP(Tabla1[[#This Row],[Codreg]],$G$347:$K$362,5,0)</f>
        <v>https://raw.githubusercontent.com/Sud-Austral/LOGOS-DATA/main/LocalizaReg/12.jpg</v>
      </c>
    </row>
    <row r="16347" spans="1:11" x14ac:dyDescent="0.3">
      <c r="A16347" t="s">
        <v>277</v>
      </c>
      <c r="B16347">
        <v>12</v>
      </c>
      <c r="G16347" s="7">
        <v>99112232113</v>
      </c>
      <c r="H16347" t="s">
        <v>25010</v>
      </c>
      <c r="I16347" t="s">
        <v>16766</v>
      </c>
      <c r="J16347" t="str">
        <f>+VLOOKUP(Tabla1[[#This Row],[Codreg]],$G$347:$K$362,4,0)</f>
        <v>https://upload.wikimedia.org/wikipedia/commons/4/44/Coat_of_arms_of_Magallanes%2C_Chile.svg</v>
      </c>
      <c r="K16347" t="str">
        <f>+VLOOKUP(Tabla1[[#This Row],[Codreg]],$G$347:$K$362,5,0)</f>
        <v>https://raw.githubusercontent.com/Sud-Austral/LOGOS-DATA/main/LocalizaReg/12.jpg</v>
      </c>
    </row>
    <row r="16348" spans="1:11" x14ac:dyDescent="0.3">
      <c r="A16348" t="s">
        <v>277</v>
      </c>
      <c r="B16348">
        <v>12</v>
      </c>
      <c r="G16348" s="7">
        <v>99112232132</v>
      </c>
      <c r="H16348" t="s">
        <v>25010</v>
      </c>
      <c r="I16348" t="s">
        <v>16767</v>
      </c>
      <c r="J16348" t="str">
        <f>+VLOOKUP(Tabla1[[#This Row],[Codreg]],$G$347:$K$362,4,0)</f>
        <v>https://upload.wikimedia.org/wikipedia/commons/4/44/Coat_of_arms_of_Magallanes%2C_Chile.svg</v>
      </c>
      <c r="K16348" t="str">
        <f>+VLOOKUP(Tabla1[[#This Row],[Codreg]],$G$347:$K$362,5,0)</f>
        <v>https://raw.githubusercontent.com/Sud-Austral/LOGOS-DATA/main/LocalizaReg/12.jpg</v>
      </c>
    </row>
    <row r="16349" spans="1:11" x14ac:dyDescent="0.3">
      <c r="A16349" t="s">
        <v>277</v>
      </c>
      <c r="B16349">
        <v>12</v>
      </c>
      <c r="G16349" s="7">
        <v>99112232131</v>
      </c>
      <c r="H16349" t="s">
        <v>25010</v>
      </c>
      <c r="I16349" t="s">
        <v>16768</v>
      </c>
      <c r="J16349" t="str">
        <f>+VLOOKUP(Tabla1[[#This Row],[Codreg]],$G$347:$K$362,4,0)</f>
        <v>https://upload.wikimedia.org/wikipedia/commons/4/44/Coat_of_arms_of_Magallanes%2C_Chile.svg</v>
      </c>
      <c r="K16349" t="str">
        <f>+VLOOKUP(Tabla1[[#This Row],[Codreg]],$G$347:$K$362,5,0)</f>
        <v>https://raw.githubusercontent.com/Sud-Austral/LOGOS-DATA/main/LocalizaReg/12.jpg</v>
      </c>
    </row>
    <row r="16350" spans="1:11" x14ac:dyDescent="0.3">
      <c r="A16350" t="s">
        <v>277</v>
      </c>
      <c r="B16350">
        <v>12</v>
      </c>
      <c r="G16350" s="7">
        <v>99112272017</v>
      </c>
      <c r="H16350" t="s">
        <v>25010</v>
      </c>
      <c r="I16350" t="s">
        <v>16769</v>
      </c>
      <c r="J16350" t="str">
        <f>+VLOOKUP(Tabla1[[#This Row],[Codreg]],$G$347:$K$362,4,0)</f>
        <v>https://upload.wikimedia.org/wikipedia/commons/4/44/Coat_of_arms_of_Magallanes%2C_Chile.svg</v>
      </c>
      <c r="K16350" t="str">
        <f>+VLOOKUP(Tabla1[[#This Row],[Codreg]],$G$347:$K$362,5,0)</f>
        <v>https://raw.githubusercontent.com/Sud-Austral/LOGOS-DATA/main/LocalizaReg/12.jpg</v>
      </c>
    </row>
    <row r="16351" spans="1:11" x14ac:dyDescent="0.3">
      <c r="A16351" t="s">
        <v>277</v>
      </c>
      <c r="B16351">
        <v>12</v>
      </c>
      <c r="G16351" s="7">
        <v>99112200006</v>
      </c>
      <c r="H16351" t="s">
        <v>25010</v>
      </c>
      <c r="I16351" t="s">
        <v>16770</v>
      </c>
      <c r="J16351" t="str">
        <f>+VLOOKUP(Tabla1[[#This Row],[Codreg]],$G$347:$K$362,4,0)</f>
        <v>https://upload.wikimedia.org/wikipedia/commons/4/44/Coat_of_arms_of_Magallanes%2C_Chile.svg</v>
      </c>
      <c r="K16351" t="str">
        <f>+VLOOKUP(Tabla1[[#This Row],[Codreg]],$G$347:$K$362,5,0)</f>
        <v>https://raw.githubusercontent.com/Sud-Austral/LOGOS-DATA/main/LocalizaReg/12.jpg</v>
      </c>
    </row>
    <row r="16352" spans="1:11" x14ac:dyDescent="0.3">
      <c r="A16352" t="s">
        <v>277</v>
      </c>
      <c r="B16352">
        <v>12</v>
      </c>
      <c r="G16352" s="7">
        <v>99112210049</v>
      </c>
      <c r="H16352" t="s">
        <v>25010</v>
      </c>
      <c r="I16352" t="s">
        <v>16771</v>
      </c>
      <c r="J16352" t="str">
        <f>+VLOOKUP(Tabla1[[#This Row],[Codreg]],$G$347:$K$362,4,0)</f>
        <v>https://upload.wikimedia.org/wikipedia/commons/4/44/Coat_of_arms_of_Magallanes%2C_Chile.svg</v>
      </c>
      <c r="K16352" t="str">
        <f>+VLOOKUP(Tabla1[[#This Row],[Codreg]],$G$347:$K$362,5,0)</f>
        <v>https://raw.githubusercontent.com/Sud-Austral/LOGOS-DATA/main/LocalizaReg/12.jpg</v>
      </c>
    </row>
    <row r="16353" spans="1:11" x14ac:dyDescent="0.3">
      <c r="A16353" t="s">
        <v>277</v>
      </c>
      <c r="B16353">
        <v>12</v>
      </c>
      <c r="G16353" s="7">
        <v>99112250292</v>
      </c>
      <c r="H16353" t="s">
        <v>25010</v>
      </c>
      <c r="I16353" t="s">
        <v>16772</v>
      </c>
      <c r="J16353" t="str">
        <f>+VLOOKUP(Tabla1[[#This Row],[Codreg]],$G$347:$K$362,4,0)</f>
        <v>https://upload.wikimedia.org/wikipedia/commons/4/44/Coat_of_arms_of_Magallanes%2C_Chile.svg</v>
      </c>
      <c r="K16353" t="str">
        <f>+VLOOKUP(Tabla1[[#This Row],[Codreg]],$G$347:$K$362,5,0)</f>
        <v>https://raw.githubusercontent.com/Sud-Austral/LOGOS-DATA/main/LocalizaReg/12.jpg</v>
      </c>
    </row>
    <row r="16354" spans="1:11" x14ac:dyDescent="0.3">
      <c r="A16354" t="s">
        <v>277</v>
      </c>
      <c r="B16354">
        <v>12</v>
      </c>
      <c r="G16354" s="7">
        <v>99112210005</v>
      </c>
      <c r="H16354" t="s">
        <v>25010</v>
      </c>
      <c r="I16354" t="s">
        <v>16773</v>
      </c>
      <c r="J16354" t="str">
        <f>+VLOOKUP(Tabla1[[#This Row],[Codreg]],$G$347:$K$362,4,0)</f>
        <v>https://upload.wikimedia.org/wikipedia/commons/4/44/Coat_of_arms_of_Magallanes%2C_Chile.svg</v>
      </c>
      <c r="K16354" t="str">
        <f>+VLOOKUP(Tabla1[[#This Row],[Codreg]],$G$347:$K$362,5,0)</f>
        <v>https://raw.githubusercontent.com/Sud-Austral/LOGOS-DATA/main/LocalizaReg/12.jpg</v>
      </c>
    </row>
    <row r="16355" spans="1:11" x14ac:dyDescent="0.3">
      <c r="A16355" t="s">
        <v>277</v>
      </c>
      <c r="B16355">
        <v>12</v>
      </c>
      <c r="G16355" s="7">
        <v>99112210046</v>
      </c>
      <c r="H16355" t="s">
        <v>25010</v>
      </c>
      <c r="I16355" t="s">
        <v>16774</v>
      </c>
      <c r="J16355" t="str">
        <f>+VLOOKUP(Tabla1[[#This Row],[Codreg]],$G$347:$K$362,4,0)</f>
        <v>https://upload.wikimedia.org/wikipedia/commons/4/44/Coat_of_arms_of_Magallanes%2C_Chile.svg</v>
      </c>
      <c r="K16355" t="str">
        <f>+VLOOKUP(Tabla1[[#This Row],[Codreg]],$G$347:$K$362,5,0)</f>
        <v>https://raw.githubusercontent.com/Sud-Austral/LOGOS-DATA/main/LocalizaReg/12.jpg</v>
      </c>
    </row>
    <row r="16356" spans="1:11" x14ac:dyDescent="0.3">
      <c r="A16356" t="s">
        <v>277</v>
      </c>
      <c r="B16356">
        <v>12</v>
      </c>
      <c r="G16356" s="7">
        <v>99112289028</v>
      </c>
      <c r="H16356" t="s">
        <v>25010</v>
      </c>
      <c r="I16356" t="s">
        <v>16775</v>
      </c>
      <c r="J16356" t="str">
        <f>+VLOOKUP(Tabla1[[#This Row],[Codreg]],$G$347:$K$362,4,0)</f>
        <v>https://upload.wikimedia.org/wikipedia/commons/4/44/Coat_of_arms_of_Magallanes%2C_Chile.svg</v>
      </c>
      <c r="K16356" t="str">
        <f>+VLOOKUP(Tabla1[[#This Row],[Codreg]],$G$347:$K$362,5,0)</f>
        <v>https://raw.githubusercontent.com/Sud-Austral/LOGOS-DATA/main/LocalizaReg/12.jpg</v>
      </c>
    </row>
    <row r="16357" spans="1:11" x14ac:dyDescent="0.3">
      <c r="A16357" t="s">
        <v>277</v>
      </c>
      <c r="B16357">
        <v>12</v>
      </c>
      <c r="G16357" s="7">
        <v>99112280084</v>
      </c>
      <c r="H16357" t="s">
        <v>25010</v>
      </c>
      <c r="I16357" t="s">
        <v>16776</v>
      </c>
      <c r="J16357" t="str">
        <f>+VLOOKUP(Tabla1[[#This Row],[Codreg]],$G$347:$K$362,4,0)</f>
        <v>https://upload.wikimedia.org/wikipedia/commons/4/44/Coat_of_arms_of_Magallanes%2C_Chile.svg</v>
      </c>
      <c r="K16357" t="str">
        <f>+VLOOKUP(Tabla1[[#This Row],[Codreg]],$G$347:$K$362,5,0)</f>
        <v>https://raw.githubusercontent.com/Sud-Austral/LOGOS-DATA/main/LocalizaReg/12.jpg</v>
      </c>
    </row>
    <row r="16358" spans="1:11" x14ac:dyDescent="0.3">
      <c r="A16358" t="s">
        <v>277</v>
      </c>
      <c r="B16358">
        <v>12</v>
      </c>
      <c r="G16358" s="7">
        <v>99112261004</v>
      </c>
      <c r="H16358" t="s">
        <v>25010</v>
      </c>
      <c r="I16358" t="s">
        <v>16777</v>
      </c>
      <c r="J16358" t="str">
        <f>+VLOOKUP(Tabla1[[#This Row],[Codreg]],$G$347:$K$362,4,0)</f>
        <v>https://upload.wikimedia.org/wikipedia/commons/4/44/Coat_of_arms_of_Magallanes%2C_Chile.svg</v>
      </c>
      <c r="K16358" t="str">
        <f>+VLOOKUP(Tabla1[[#This Row],[Codreg]],$G$347:$K$362,5,0)</f>
        <v>https://raw.githubusercontent.com/Sud-Austral/LOGOS-DATA/main/LocalizaReg/12.jpg</v>
      </c>
    </row>
    <row r="16359" spans="1:11" x14ac:dyDescent="0.3">
      <c r="A16359" t="s">
        <v>277</v>
      </c>
      <c r="B16359">
        <v>12</v>
      </c>
      <c r="G16359" s="7">
        <v>99112261003</v>
      </c>
      <c r="H16359" t="s">
        <v>25010</v>
      </c>
      <c r="I16359" t="s">
        <v>16778</v>
      </c>
      <c r="J16359" t="str">
        <f>+VLOOKUP(Tabla1[[#This Row],[Codreg]],$G$347:$K$362,4,0)</f>
        <v>https://upload.wikimedia.org/wikipedia/commons/4/44/Coat_of_arms_of_Magallanes%2C_Chile.svg</v>
      </c>
      <c r="K16359" t="str">
        <f>+VLOOKUP(Tabla1[[#This Row],[Codreg]],$G$347:$K$362,5,0)</f>
        <v>https://raw.githubusercontent.com/Sud-Austral/LOGOS-DATA/main/LocalizaReg/12.jpg</v>
      </c>
    </row>
    <row r="16360" spans="1:11" x14ac:dyDescent="0.3">
      <c r="A16360" t="s">
        <v>277</v>
      </c>
      <c r="B16360">
        <v>12</v>
      </c>
      <c r="G16360" s="7">
        <v>99112260057</v>
      </c>
      <c r="H16360" t="s">
        <v>25010</v>
      </c>
      <c r="I16360" t="s">
        <v>16779</v>
      </c>
      <c r="J16360" t="str">
        <f>+VLOOKUP(Tabla1[[#This Row],[Codreg]],$G$347:$K$362,4,0)</f>
        <v>https://upload.wikimedia.org/wikipedia/commons/4/44/Coat_of_arms_of_Magallanes%2C_Chile.svg</v>
      </c>
      <c r="K16360" t="str">
        <f>+VLOOKUP(Tabla1[[#This Row],[Codreg]],$G$347:$K$362,5,0)</f>
        <v>https://raw.githubusercontent.com/Sud-Austral/LOGOS-DATA/main/LocalizaReg/12.jpg</v>
      </c>
    </row>
    <row r="16361" spans="1:11" x14ac:dyDescent="0.3">
      <c r="A16361" t="s">
        <v>277</v>
      </c>
      <c r="B16361">
        <v>12</v>
      </c>
      <c r="G16361" s="7">
        <v>99112260045</v>
      </c>
      <c r="H16361" t="s">
        <v>25010</v>
      </c>
      <c r="I16361" t="s">
        <v>16780</v>
      </c>
      <c r="J16361" t="str">
        <f>+VLOOKUP(Tabla1[[#This Row],[Codreg]],$G$347:$K$362,4,0)</f>
        <v>https://upload.wikimedia.org/wikipedia/commons/4/44/Coat_of_arms_of_Magallanes%2C_Chile.svg</v>
      </c>
      <c r="K16361" t="str">
        <f>+VLOOKUP(Tabla1[[#This Row],[Codreg]],$G$347:$K$362,5,0)</f>
        <v>https://raw.githubusercontent.com/Sud-Austral/LOGOS-DATA/main/LocalizaReg/12.jpg</v>
      </c>
    </row>
    <row r="16362" spans="1:11" x14ac:dyDescent="0.3">
      <c r="A16362" t="s">
        <v>277</v>
      </c>
      <c r="B16362">
        <v>12</v>
      </c>
      <c r="G16362" s="7">
        <v>99112260040</v>
      </c>
      <c r="H16362" t="s">
        <v>25010</v>
      </c>
      <c r="I16362" t="s">
        <v>16781</v>
      </c>
      <c r="J16362" t="str">
        <f>+VLOOKUP(Tabla1[[#This Row],[Codreg]],$G$347:$K$362,4,0)</f>
        <v>https://upload.wikimedia.org/wikipedia/commons/4/44/Coat_of_arms_of_Magallanes%2C_Chile.svg</v>
      </c>
      <c r="K16362" t="str">
        <f>+VLOOKUP(Tabla1[[#This Row],[Codreg]],$G$347:$K$362,5,0)</f>
        <v>https://raw.githubusercontent.com/Sud-Austral/LOGOS-DATA/main/LocalizaReg/12.jpg</v>
      </c>
    </row>
    <row r="16363" spans="1:11" x14ac:dyDescent="0.3">
      <c r="A16363" t="s">
        <v>277</v>
      </c>
      <c r="B16363">
        <v>12</v>
      </c>
      <c r="G16363" s="7">
        <v>99112260039</v>
      </c>
      <c r="H16363" t="s">
        <v>25010</v>
      </c>
      <c r="I16363" t="s">
        <v>16782</v>
      </c>
      <c r="J16363" t="str">
        <f>+VLOOKUP(Tabla1[[#This Row],[Codreg]],$G$347:$K$362,4,0)</f>
        <v>https://upload.wikimedia.org/wikipedia/commons/4/44/Coat_of_arms_of_Magallanes%2C_Chile.svg</v>
      </c>
      <c r="K16363" t="str">
        <f>+VLOOKUP(Tabla1[[#This Row],[Codreg]],$G$347:$K$362,5,0)</f>
        <v>https://raw.githubusercontent.com/Sud-Austral/LOGOS-DATA/main/LocalizaReg/12.jpg</v>
      </c>
    </row>
    <row r="16364" spans="1:11" x14ac:dyDescent="0.3">
      <c r="A16364" t="s">
        <v>277</v>
      </c>
      <c r="B16364">
        <v>12</v>
      </c>
      <c r="G16364" s="7">
        <v>99112260033</v>
      </c>
      <c r="H16364" t="s">
        <v>25010</v>
      </c>
      <c r="I16364" t="s">
        <v>16783</v>
      </c>
      <c r="J16364" t="str">
        <f>+VLOOKUP(Tabla1[[#This Row],[Codreg]],$G$347:$K$362,4,0)</f>
        <v>https://upload.wikimedia.org/wikipedia/commons/4/44/Coat_of_arms_of_Magallanes%2C_Chile.svg</v>
      </c>
      <c r="K16364" t="str">
        <f>+VLOOKUP(Tabla1[[#This Row],[Codreg]],$G$347:$K$362,5,0)</f>
        <v>https://raw.githubusercontent.com/Sud-Austral/LOGOS-DATA/main/LocalizaReg/12.jpg</v>
      </c>
    </row>
    <row r="16365" spans="1:11" x14ac:dyDescent="0.3">
      <c r="A16365" t="s">
        <v>277</v>
      </c>
      <c r="B16365">
        <v>12</v>
      </c>
      <c r="G16365" s="7">
        <v>99112262109</v>
      </c>
      <c r="H16365" t="s">
        <v>25010</v>
      </c>
      <c r="I16365" t="s">
        <v>16784</v>
      </c>
      <c r="J16365" t="str">
        <f>+VLOOKUP(Tabla1[[#This Row],[Codreg]],$G$347:$K$362,4,0)</f>
        <v>https://upload.wikimedia.org/wikipedia/commons/4/44/Coat_of_arms_of_Magallanes%2C_Chile.svg</v>
      </c>
      <c r="K16365" t="str">
        <f>+VLOOKUP(Tabla1[[#This Row],[Codreg]],$G$347:$K$362,5,0)</f>
        <v>https://raw.githubusercontent.com/Sud-Austral/LOGOS-DATA/main/LocalizaReg/12.jpg</v>
      </c>
    </row>
    <row r="16366" spans="1:11" x14ac:dyDescent="0.3">
      <c r="A16366" t="s">
        <v>277</v>
      </c>
      <c r="B16366">
        <v>12</v>
      </c>
      <c r="G16366" s="7">
        <v>99112262010</v>
      </c>
      <c r="H16366" t="s">
        <v>25010</v>
      </c>
      <c r="I16366" t="s">
        <v>16785</v>
      </c>
      <c r="J16366" t="str">
        <f>+VLOOKUP(Tabla1[[#This Row],[Codreg]],$G$347:$K$362,4,0)</f>
        <v>https://upload.wikimedia.org/wikipedia/commons/4/44/Coat_of_arms_of_Magallanes%2C_Chile.svg</v>
      </c>
      <c r="K16366" t="str">
        <f>+VLOOKUP(Tabla1[[#This Row],[Codreg]],$G$347:$K$362,5,0)</f>
        <v>https://raw.githubusercontent.com/Sud-Austral/LOGOS-DATA/main/LocalizaReg/12.jpg</v>
      </c>
    </row>
    <row r="16367" spans="1:11" x14ac:dyDescent="0.3">
      <c r="A16367" t="s">
        <v>277</v>
      </c>
      <c r="B16367">
        <v>12</v>
      </c>
      <c r="G16367" s="7">
        <v>99112262058</v>
      </c>
      <c r="H16367" t="s">
        <v>25010</v>
      </c>
      <c r="I16367" t="s">
        <v>16786</v>
      </c>
      <c r="J16367" t="str">
        <f>+VLOOKUP(Tabla1[[#This Row],[Codreg]],$G$347:$K$362,4,0)</f>
        <v>https://upload.wikimedia.org/wikipedia/commons/4/44/Coat_of_arms_of_Magallanes%2C_Chile.svg</v>
      </c>
      <c r="K16367" t="str">
        <f>+VLOOKUP(Tabla1[[#This Row],[Codreg]],$G$347:$K$362,5,0)</f>
        <v>https://raw.githubusercontent.com/Sud-Austral/LOGOS-DATA/main/LocalizaReg/12.jpg</v>
      </c>
    </row>
    <row r="16368" spans="1:11" x14ac:dyDescent="0.3">
      <c r="A16368" t="s">
        <v>277</v>
      </c>
      <c r="B16368">
        <v>12</v>
      </c>
      <c r="G16368" s="7">
        <v>99112262056</v>
      </c>
      <c r="H16368" t="s">
        <v>25010</v>
      </c>
      <c r="I16368" t="s">
        <v>16787</v>
      </c>
      <c r="J16368" t="str">
        <f>+VLOOKUP(Tabla1[[#This Row],[Codreg]],$G$347:$K$362,4,0)</f>
        <v>https://upload.wikimedia.org/wikipedia/commons/4/44/Coat_of_arms_of_Magallanes%2C_Chile.svg</v>
      </c>
      <c r="K16368" t="str">
        <f>+VLOOKUP(Tabla1[[#This Row],[Codreg]],$G$347:$K$362,5,0)</f>
        <v>https://raw.githubusercontent.com/Sud-Austral/LOGOS-DATA/main/LocalizaReg/12.jpg</v>
      </c>
    </row>
    <row r="16369" spans="1:11" x14ac:dyDescent="0.3">
      <c r="A16369" t="s">
        <v>277</v>
      </c>
      <c r="B16369">
        <v>12</v>
      </c>
      <c r="G16369" s="7">
        <v>99112262083</v>
      </c>
      <c r="H16369" t="s">
        <v>25010</v>
      </c>
      <c r="I16369" t="s">
        <v>16788</v>
      </c>
      <c r="J16369" t="str">
        <f>+VLOOKUP(Tabla1[[#This Row],[Codreg]],$G$347:$K$362,4,0)</f>
        <v>https://upload.wikimedia.org/wikipedia/commons/4/44/Coat_of_arms_of_Magallanes%2C_Chile.svg</v>
      </c>
      <c r="K16369" t="str">
        <f>+VLOOKUP(Tabla1[[#This Row],[Codreg]],$G$347:$K$362,5,0)</f>
        <v>https://raw.githubusercontent.com/Sud-Austral/LOGOS-DATA/main/LocalizaReg/12.jpg</v>
      </c>
    </row>
    <row r="16370" spans="1:11" x14ac:dyDescent="0.3">
      <c r="A16370" t="s">
        <v>277</v>
      </c>
      <c r="B16370">
        <v>12</v>
      </c>
      <c r="G16370" s="7">
        <v>99112271006</v>
      </c>
      <c r="H16370" t="s">
        <v>25010</v>
      </c>
      <c r="I16370" t="s">
        <v>16789</v>
      </c>
      <c r="J16370" t="str">
        <f>+VLOOKUP(Tabla1[[#This Row],[Codreg]],$G$347:$K$362,4,0)</f>
        <v>https://upload.wikimedia.org/wikipedia/commons/4/44/Coat_of_arms_of_Magallanes%2C_Chile.svg</v>
      </c>
      <c r="K16370" t="str">
        <f>+VLOOKUP(Tabla1[[#This Row],[Codreg]],$G$347:$K$362,5,0)</f>
        <v>https://raw.githubusercontent.com/Sud-Austral/LOGOS-DATA/main/LocalizaReg/12.jpg</v>
      </c>
    </row>
    <row r="16371" spans="1:11" x14ac:dyDescent="0.3">
      <c r="A16371" t="s">
        <v>277</v>
      </c>
      <c r="B16371">
        <v>12</v>
      </c>
      <c r="G16371" s="7">
        <v>99112271029</v>
      </c>
      <c r="H16371" t="s">
        <v>25010</v>
      </c>
      <c r="I16371" t="s">
        <v>16790</v>
      </c>
      <c r="J16371" t="str">
        <f>+VLOOKUP(Tabla1[[#This Row],[Codreg]],$G$347:$K$362,4,0)</f>
        <v>https://upload.wikimedia.org/wikipedia/commons/4/44/Coat_of_arms_of_Magallanes%2C_Chile.svg</v>
      </c>
      <c r="K16371" t="str">
        <f>+VLOOKUP(Tabla1[[#This Row],[Codreg]],$G$347:$K$362,5,0)</f>
        <v>https://raw.githubusercontent.com/Sud-Austral/LOGOS-DATA/main/LocalizaReg/12.jpg</v>
      </c>
    </row>
    <row r="16372" spans="1:11" x14ac:dyDescent="0.3">
      <c r="A16372" t="s">
        <v>277</v>
      </c>
      <c r="B16372">
        <v>12</v>
      </c>
      <c r="G16372" s="7">
        <v>99112271005</v>
      </c>
      <c r="H16372" t="s">
        <v>25010</v>
      </c>
      <c r="I16372" t="s">
        <v>16791</v>
      </c>
      <c r="J16372" t="str">
        <f>+VLOOKUP(Tabla1[[#This Row],[Codreg]],$G$347:$K$362,4,0)</f>
        <v>https://upload.wikimedia.org/wikipedia/commons/4/44/Coat_of_arms_of_Magallanes%2C_Chile.svg</v>
      </c>
      <c r="K16372" t="str">
        <f>+VLOOKUP(Tabla1[[#This Row],[Codreg]],$G$347:$K$362,5,0)</f>
        <v>https://raw.githubusercontent.com/Sud-Austral/LOGOS-DATA/main/LocalizaReg/12.jpg</v>
      </c>
    </row>
    <row r="16373" spans="1:11" x14ac:dyDescent="0.3">
      <c r="A16373" t="s">
        <v>277</v>
      </c>
      <c r="B16373">
        <v>12</v>
      </c>
      <c r="G16373" s="7">
        <v>99112290050</v>
      </c>
      <c r="H16373" t="s">
        <v>25010</v>
      </c>
      <c r="I16373" t="s">
        <v>16792</v>
      </c>
      <c r="J16373" t="str">
        <f>+VLOOKUP(Tabla1[[#This Row],[Codreg]],$G$347:$K$362,4,0)</f>
        <v>https://upload.wikimedia.org/wikipedia/commons/4/44/Coat_of_arms_of_Magallanes%2C_Chile.svg</v>
      </c>
      <c r="K16373" t="str">
        <f>+VLOOKUP(Tabla1[[#This Row],[Codreg]],$G$347:$K$362,5,0)</f>
        <v>https://raw.githubusercontent.com/Sud-Austral/LOGOS-DATA/main/LocalizaReg/12.jpg</v>
      </c>
    </row>
    <row r="16374" spans="1:11" x14ac:dyDescent="0.3">
      <c r="A16374" t="s">
        <v>277</v>
      </c>
      <c r="B16374">
        <v>12</v>
      </c>
      <c r="G16374" s="7">
        <v>99112290024</v>
      </c>
      <c r="H16374" t="s">
        <v>25010</v>
      </c>
      <c r="I16374" t="s">
        <v>16793</v>
      </c>
      <c r="J16374" t="str">
        <f>+VLOOKUP(Tabla1[[#This Row],[Codreg]],$G$347:$K$362,4,0)</f>
        <v>https://upload.wikimedia.org/wikipedia/commons/4/44/Coat_of_arms_of_Magallanes%2C_Chile.svg</v>
      </c>
      <c r="K16374" t="str">
        <f>+VLOOKUP(Tabla1[[#This Row],[Codreg]],$G$347:$K$362,5,0)</f>
        <v>https://raw.githubusercontent.com/Sud-Austral/LOGOS-DATA/main/LocalizaReg/12.jpg</v>
      </c>
    </row>
    <row r="16375" spans="1:11" x14ac:dyDescent="0.3">
      <c r="A16375" t="s">
        <v>277</v>
      </c>
      <c r="B16375">
        <v>12</v>
      </c>
      <c r="G16375" s="7">
        <v>99112290047</v>
      </c>
      <c r="H16375" t="s">
        <v>25010</v>
      </c>
      <c r="I16375" t="s">
        <v>16794</v>
      </c>
      <c r="J16375" t="str">
        <f>+VLOOKUP(Tabla1[[#This Row],[Codreg]],$G$347:$K$362,4,0)</f>
        <v>https://upload.wikimedia.org/wikipedia/commons/4/44/Coat_of_arms_of_Magallanes%2C_Chile.svg</v>
      </c>
      <c r="K16375" t="str">
        <f>+VLOOKUP(Tabla1[[#This Row],[Codreg]],$G$347:$K$362,5,0)</f>
        <v>https://raw.githubusercontent.com/Sud-Austral/LOGOS-DATA/main/LocalizaReg/12.jpg</v>
      </c>
    </row>
    <row r="16376" spans="1:11" x14ac:dyDescent="0.3">
      <c r="A16376" t="s">
        <v>277</v>
      </c>
      <c r="B16376">
        <v>12</v>
      </c>
      <c r="G16376" s="7">
        <v>99112290044</v>
      </c>
      <c r="H16376" t="s">
        <v>25010</v>
      </c>
      <c r="I16376" t="s">
        <v>16795</v>
      </c>
      <c r="J16376" t="str">
        <f>+VLOOKUP(Tabla1[[#This Row],[Codreg]],$G$347:$K$362,4,0)</f>
        <v>https://upload.wikimedia.org/wikipedia/commons/4/44/Coat_of_arms_of_Magallanes%2C_Chile.svg</v>
      </c>
      <c r="K16376" t="str">
        <f>+VLOOKUP(Tabla1[[#This Row],[Codreg]],$G$347:$K$362,5,0)</f>
        <v>https://raw.githubusercontent.com/Sud-Austral/LOGOS-DATA/main/LocalizaReg/12.jpg</v>
      </c>
    </row>
    <row r="16377" spans="1:11" x14ac:dyDescent="0.3">
      <c r="A16377" t="s">
        <v>277</v>
      </c>
      <c r="B16377">
        <v>12</v>
      </c>
      <c r="G16377" s="7">
        <v>99112290041</v>
      </c>
      <c r="H16377" t="s">
        <v>25010</v>
      </c>
      <c r="I16377" t="s">
        <v>16796</v>
      </c>
      <c r="J16377" t="str">
        <f>+VLOOKUP(Tabla1[[#This Row],[Codreg]],$G$347:$K$362,4,0)</f>
        <v>https://upload.wikimedia.org/wikipedia/commons/4/44/Coat_of_arms_of_Magallanes%2C_Chile.svg</v>
      </c>
      <c r="K16377" t="str">
        <f>+VLOOKUP(Tabla1[[#This Row],[Codreg]],$G$347:$K$362,5,0)</f>
        <v>https://raw.githubusercontent.com/Sud-Austral/LOGOS-DATA/main/LocalizaReg/12.jpg</v>
      </c>
    </row>
    <row r="16378" spans="1:11" x14ac:dyDescent="0.3">
      <c r="A16378" t="s">
        <v>277</v>
      </c>
      <c r="B16378">
        <v>12</v>
      </c>
      <c r="G16378" s="7">
        <v>99112286023</v>
      </c>
      <c r="H16378" t="s">
        <v>25010</v>
      </c>
      <c r="I16378" t="s">
        <v>16797</v>
      </c>
      <c r="J16378" t="str">
        <f>+VLOOKUP(Tabla1[[#This Row],[Codreg]],$G$347:$K$362,4,0)</f>
        <v>https://upload.wikimedia.org/wikipedia/commons/4/44/Coat_of_arms_of_Magallanes%2C_Chile.svg</v>
      </c>
      <c r="K16378" t="str">
        <f>+VLOOKUP(Tabla1[[#This Row],[Codreg]],$G$347:$K$362,5,0)</f>
        <v>https://raw.githubusercontent.com/Sud-Austral/LOGOS-DATA/main/LocalizaReg/12.jpg</v>
      </c>
    </row>
    <row r="16379" spans="1:11" x14ac:dyDescent="0.3">
      <c r="A16379" t="s">
        <v>277</v>
      </c>
      <c r="B16379">
        <v>12</v>
      </c>
      <c r="G16379" s="7">
        <v>99112290031</v>
      </c>
      <c r="H16379" t="s">
        <v>25010</v>
      </c>
      <c r="I16379" t="s">
        <v>16798</v>
      </c>
      <c r="J16379" t="str">
        <f>+VLOOKUP(Tabla1[[#This Row],[Codreg]],$G$347:$K$362,4,0)</f>
        <v>https://upload.wikimedia.org/wikipedia/commons/4/44/Coat_of_arms_of_Magallanes%2C_Chile.svg</v>
      </c>
      <c r="K16379" t="str">
        <f>+VLOOKUP(Tabla1[[#This Row],[Codreg]],$G$347:$K$362,5,0)</f>
        <v>https://raw.githubusercontent.com/Sud-Austral/LOGOS-DATA/main/LocalizaReg/12.jpg</v>
      </c>
    </row>
    <row r="16380" spans="1:11" x14ac:dyDescent="0.3">
      <c r="A16380" t="s">
        <v>277</v>
      </c>
      <c r="B16380">
        <v>12</v>
      </c>
      <c r="G16380" s="7">
        <v>99112286001</v>
      </c>
      <c r="H16380" t="s">
        <v>25010</v>
      </c>
      <c r="I16380" t="s">
        <v>16799</v>
      </c>
      <c r="J16380" t="str">
        <f>+VLOOKUP(Tabla1[[#This Row],[Codreg]],$G$347:$K$362,4,0)</f>
        <v>https://upload.wikimedia.org/wikipedia/commons/4/44/Coat_of_arms_of_Magallanes%2C_Chile.svg</v>
      </c>
      <c r="K16380" t="str">
        <f>+VLOOKUP(Tabla1[[#This Row],[Codreg]],$G$347:$K$362,5,0)</f>
        <v>https://raw.githubusercontent.com/Sud-Austral/LOGOS-DATA/main/LocalizaReg/12.jpg</v>
      </c>
    </row>
    <row r="16381" spans="1:11" x14ac:dyDescent="0.3">
      <c r="A16381" t="s">
        <v>277</v>
      </c>
      <c r="B16381">
        <v>12</v>
      </c>
      <c r="G16381" s="7">
        <v>99112288064</v>
      </c>
      <c r="H16381" t="s">
        <v>25010</v>
      </c>
      <c r="I16381" t="s">
        <v>16800</v>
      </c>
      <c r="J16381" t="str">
        <f>+VLOOKUP(Tabla1[[#This Row],[Codreg]],$G$347:$K$362,4,0)</f>
        <v>https://upload.wikimedia.org/wikipedia/commons/4/44/Coat_of_arms_of_Magallanes%2C_Chile.svg</v>
      </c>
      <c r="K16381" t="str">
        <f>+VLOOKUP(Tabla1[[#This Row],[Codreg]],$G$347:$K$362,5,0)</f>
        <v>https://raw.githubusercontent.com/Sud-Austral/LOGOS-DATA/main/LocalizaReg/12.jpg</v>
      </c>
    </row>
    <row r="16382" spans="1:11" x14ac:dyDescent="0.3">
      <c r="A16382" t="s">
        <v>277</v>
      </c>
      <c r="B16382">
        <v>12</v>
      </c>
      <c r="G16382" s="7">
        <v>99112287108</v>
      </c>
      <c r="H16382" t="s">
        <v>25010</v>
      </c>
      <c r="I16382" t="s">
        <v>16801</v>
      </c>
      <c r="J16382" t="str">
        <f>+VLOOKUP(Tabla1[[#This Row],[Codreg]],$G$347:$K$362,4,0)</f>
        <v>https://upload.wikimedia.org/wikipedia/commons/4/44/Coat_of_arms_of_Magallanes%2C_Chile.svg</v>
      </c>
      <c r="K16382" t="str">
        <f>+VLOOKUP(Tabla1[[#This Row],[Codreg]],$G$347:$K$362,5,0)</f>
        <v>https://raw.githubusercontent.com/Sud-Austral/LOGOS-DATA/main/LocalizaReg/12.jpg</v>
      </c>
    </row>
    <row r="16383" spans="1:11" x14ac:dyDescent="0.3">
      <c r="A16383" t="s">
        <v>277</v>
      </c>
      <c r="B16383">
        <v>12</v>
      </c>
      <c r="G16383" s="7">
        <v>99112287065</v>
      </c>
      <c r="H16383" t="s">
        <v>25010</v>
      </c>
      <c r="I16383" t="s">
        <v>16802</v>
      </c>
      <c r="J16383" t="str">
        <f>+VLOOKUP(Tabla1[[#This Row],[Codreg]],$G$347:$K$362,4,0)</f>
        <v>https://upload.wikimedia.org/wikipedia/commons/4/44/Coat_of_arms_of_Magallanes%2C_Chile.svg</v>
      </c>
      <c r="K16383" t="str">
        <f>+VLOOKUP(Tabla1[[#This Row],[Codreg]],$G$347:$K$362,5,0)</f>
        <v>https://raw.githubusercontent.com/Sud-Austral/LOGOS-DATA/main/LocalizaReg/12.jpg</v>
      </c>
    </row>
    <row r="16384" spans="1:11" x14ac:dyDescent="0.3">
      <c r="A16384" t="s">
        <v>277</v>
      </c>
      <c r="B16384">
        <v>12</v>
      </c>
      <c r="G16384" s="7">
        <v>99112250182</v>
      </c>
      <c r="H16384" t="s">
        <v>25010</v>
      </c>
      <c r="I16384" t="s">
        <v>16803</v>
      </c>
      <c r="J16384" t="str">
        <f>+VLOOKUP(Tabla1[[#This Row],[Codreg]],$G$347:$K$362,4,0)</f>
        <v>https://upload.wikimedia.org/wikipedia/commons/4/44/Coat_of_arms_of_Magallanes%2C_Chile.svg</v>
      </c>
      <c r="K16384" t="str">
        <f>+VLOOKUP(Tabla1[[#This Row],[Codreg]],$G$347:$K$362,5,0)</f>
        <v>https://raw.githubusercontent.com/Sud-Austral/LOGOS-DATA/main/LocalizaReg/12.jpg</v>
      </c>
    </row>
    <row r="16385" spans="1:11" x14ac:dyDescent="0.3">
      <c r="A16385" t="s">
        <v>277</v>
      </c>
      <c r="B16385">
        <v>12</v>
      </c>
      <c r="G16385" s="7">
        <v>99112250146</v>
      </c>
      <c r="H16385" t="s">
        <v>25010</v>
      </c>
      <c r="I16385" t="s">
        <v>16804</v>
      </c>
      <c r="J16385" t="str">
        <f>+VLOOKUP(Tabla1[[#This Row],[Codreg]],$G$347:$K$362,4,0)</f>
        <v>https://upload.wikimedia.org/wikipedia/commons/4/44/Coat_of_arms_of_Magallanes%2C_Chile.svg</v>
      </c>
      <c r="K16385" t="str">
        <f>+VLOOKUP(Tabla1[[#This Row],[Codreg]],$G$347:$K$362,5,0)</f>
        <v>https://raw.githubusercontent.com/Sud-Austral/LOGOS-DATA/main/LocalizaReg/12.jpg</v>
      </c>
    </row>
    <row r="16386" spans="1:11" x14ac:dyDescent="0.3">
      <c r="A16386" t="s">
        <v>277</v>
      </c>
      <c r="B16386">
        <v>12</v>
      </c>
      <c r="G16386" s="7">
        <v>99112250129</v>
      </c>
      <c r="H16386" t="s">
        <v>25010</v>
      </c>
      <c r="I16386" t="s">
        <v>16805</v>
      </c>
      <c r="J16386" t="str">
        <f>+VLOOKUP(Tabla1[[#This Row],[Codreg]],$G$347:$K$362,4,0)</f>
        <v>https://upload.wikimedia.org/wikipedia/commons/4/44/Coat_of_arms_of_Magallanes%2C_Chile.svg</v>
      </c>
      <c r="K16386" t="str">
        <f>+VLOOKUP(Tabla1[[#This Row],[Codreg]],$G$347:$K$362,5,0)</f>
        <v>https://raw.githubusercontent.com/Sud-Austral/LOGOS-DATA/main/LocalizaReg/12.jpg</v>
      </c>
    </row>
    <row r="16387" spans="1:11" x14ac:dyDescent="0.3">
      <c r="A16387" t="s">
        <v>277</v>
      </c>
      <c r="B16387">
        <v>12</v>
      </c>
      <c r="G16387" s="7">
        <v>99112250278</v>
      </c>
      <c r="H16387" t="s">
        <v>25010</v>
      </c>
      <c r="I16387" t="s">
        <v>16806</v>
      </c>
      <c r="J16387" t="str">
        <f>+VLOOKUP(Tabla1[[#This Row],[Codreg]],$G$347:$K$362,4,0)</f>
        <v>https://upload.wikimedia.org/wikipedia/commons/4/44/Coat_of_arms_of_Magallanes%2C_Chile.svg</v>
      </c>
      <c r="K16387" t="str">
        <f>+VLOOKUP(Tabla1[[#This Row],[Codreg]],$G$347:$K$362,5,0)</f>
        <v>https://raw.githubusercontent.com/Sud-Austral/LOGOS-DATA/main/LocalizaReg/12.jpg</v>
      </c>
    </row>
    <row r="16388" spans="1:11" x14ac:dyDescent="0.3">
      <c r="A16388" t="s">
        <v>277</v>
      </c>
      <c r="B16388">
        <v>12</v>
      </c>
      <c r="G16388" s="7">
        <v>99112232084</v>
      </c>
      <c r="H16388" t="s">
        <v>25010</v>
      </c>
      <c r="I16388" t="s">
        <v>16807</v>
      </c>
      <c r="J16388" t="str">
        <f>+VLOOKUP(Tabla1[[#This Row],[Codreg]],$G$347:$K$362,4,0)</f>
        <v>https://upload.wikimedia.org/wikipedia/commons/4/44/Coat_of_arms_of_Magallanes%2C_Chile.svg</v>
      </c>
      <c r="K16388" t="str">
        <f>+VLOOKUP(Tabla1[[#This Row],[Codreg]],$G$347:$K$362,5,0)</f>
        <v>https://raw.githubusercontent.com/Sud-Austral/LOGOS-DATA/main/LocalizaReg/12.jpg</v>
      </c>
    </row>
    <row r="16389" spans="1:11" x14ac:dyDescent="0.3">
      <c r="A16389" t="s">
        <v>277</v>
      </c>
      <c r="B16389">
        <v>12</v>
      </c>
      <c r="G16389" s="7">
        <v>99112232080</v>
      </c>
      <c r="H16389" t="s">
        <v>25010</v>
      </c>
      <c r="I16389" t="s">
        <v>16808</v>
      </c>
      <c r="J16389" t="str">
        <f>+VLOOKUP(Tabla1[[#This Row],[Codreg]],$G$347:$K$362,4,0)</f>
        <v>https://upload.wikimedia.org/wikipedia/commons/4/44/Coat_of_arms_of_Magallanes%2C_Chile.svg</v>
      </c>
      <c r="K16389" t="str">
        <f>+VLOOKUP(Tabla1[[#This Row],[Codreg]],$G$347:$K$362,5,0)</f>
        <v>https://raw.githubusercontent.com/Sud-Austral/LOGOS-DATA/main/LocalizaReg/12.jpg</v>
      </c>
    </row>
    <row r="16390" spans="1:11" x14ac:dyDescent="0.3">
      <c r="A16390" t="s">
        <v>277</v>
      </c>
      <c r="B16390">
        <v>12</v>
      </c>
      <c r="G16390" s="7">
        <v>99112232090</v>
      </c>
      <c r="H16390" t="s">
        <v>25010</v>
      </c>
      <c r="I16390" t="s">
        <v>16809</v>
      </c>
      <c r="J16390" t="str">
        <f>+VLOOKUP(Tabla1[[#This Row],[Codreg]],$G$347:$K$362,4,0)</f>
        <v>https://upload.wikimedia.org/wikipedia/commons/4/44/Coat_of_arms_of_Magallanes%2C_Chile.svg</v>
      </c>
      <c r="K16390" t="str">
        <f>+VLOOKUP(Tabla1[[#This Row],[Codreg]],$G$347:$K$362,5,0)</f>
        <v>https://raw.githubusercontent.com/Sud-Austral/LOGOS-DATA/main/LocalizaReg/12.jpg</v>
      </c>
    </row>
    <row r="16391" spans="1:11" x14ac:dyDescent="0.3">
      <c r="A16391" t="s">
        <v>277</v>
      </c>
      <c r="B16391">
        <v>12</v>
      </c>
      <c r="G16391" s="7">
        <v>99112220001</v>
      </c>
      <c r="H16391" t="s">
        <v>25010</v>
      </c>
      <c r="I16391" t="s">
        <v>16810</v>
      </c>
      <c r="J16391" t="str">
        <f>+VLOOKUP(Tabla1[[#This Row],[Codreg]],$G$347:$K$362,4,0)</f>
        <v>https://upload.wikimedia.org/wikipedia/commons/4/44/Coat_of_arms_of_Magallanes%2C_Chile.svg</v>
      </c>
      <c r="K16391" t="str">
        <f>+VLOOKUP(Tabla1[[#This Row],[Codreg]],$G$347:$K$362,5,0)</f>
        <v>https://raw.githubusercontent.com/Sud-Austral/LOGOS-DATA/main/LocalizaReg/12.jpg</v>
      </c>
    </row>
    <row r="16392" spans="1:11" x14ac:dyDescent="0.3">
      <c r="A16392" t="s">
        <v>277</v>
      </c>
      <c r="B16392">
        <v>12</v>
      </c>
      <c r="G16392" s="7">
        <v>99112220003</v>
      </c>
      <c r="H16392" t="s">
        <v>25010</v>
      </c>
      <c r="I16392" t="s">
        <v>16811</v>
      </c>
      <c r="J16392" t="str">
        <f>+VLOOKUP(Tabla1[[#This Row],[Codreg]],$G$347:$K$362,4,0)</f>
        <v>https://upload.wikimedia.org/wikipedia/commons/4/44/Coat_of_arms_of_Magallanes%2C_Chile.svg</v>
      </c>
      <c r="K16392" t="str">
        <f>+VLOOKUP(Tabla1[[#This Row],[Codreg]],$G$347:$K$362,5,0)</f>
        <v>https://raw.githubusercontent.com/Sud-Austral/LOGOS-DATA/main/LocalizaReg/12.jpg</v>
      </c>
    </row>
    <row r="16393" spans="1:11" x14ac:dyDescent="0.3">
      <c r="A16393" t="s">
        <v>277</v>
      </c>
      <c r="B16393">
        <v>12</v>
      </c>
      <c r="G16393" s="7">
        <v>99112250023</v>
      </c>
      <c r="H16393" t="s">
        <v>25010</v>
      </c>
      <c r="I16393" t="s">
        <v>16812</v>
      </c>
      <c r="J16393" t="str">
        <f>+VLOOKUP(Tabla1[[#This Row],[Codreg]],$G$347:$K$362,4,0)</f>
        <v>https://upload.wikimedia.org/wikipedia/commons/4/44/Coat_of_arms_of_Magallanes%2C_Chile.svg</v>
      </c>
      <c r="K16393" t="str">
        <f>+VLOOKUP(Tabla1[[#This Row],[Codreg]],$G$347:$K$362,5,0)</f>
        <v>https://raw.githubusercontent.com/Sud-Austral/LOGOS-DATA/main/LocalizaReg/12.jpg</v>
      </c>
    </row>
    <row r="16394" spans="1:11" x14ac:dyDescent="0.3">
      <c r="A16394" t="s">
        <v>277</v>
      </c>
      <c r="B16394">
        <v>12</v>
      </c>
      <c r="G16394" s="7">
        <v>99112250042</v>
      </c>
      <c r="H16394" t="s">
        <v>25010</v>
      </c>
      <c r="I16394" t="s">
        <v>16813</v>
      </c>
      <c r="J16394" t="str">
        <f>+VLOOKUP(Tabla1[[#This Row],[Codreg]],$G$347:$K$362,4,0)</f>
        <v>https://upload.wikimedia.org/wikipedia/commons/4/44/Coat_of_arms_of_Magallanes%2C_Chile.svg</v>
      </c>
      <c r="K16394" t="str">
        <f>+VLOOKUP(Tabla1[[#This Row],[Codreg]],$G$347:$K$362,5,0)</f>
        <v>https://raw.githubusercontent.com/Sud-Austral/LOGOS-DATA/main/LocalizaReg/12.jpg</v>
      </c>
    </row>
    <row r="16395" spans="1:11" x14ac:dyDescent="0.3">
      <c r="A16395" t="s">
        <v>277</v>
      </c>
      <c r="B16395">
        <v>12</v>
      </c>
      <c r="G16395" s="7">
        <v>99112250051</v>
      </c>
      <c r="H16395" t="s">
        <v>25010</v>
      </c>
      <c r="I16395" t="s">
        <v>16814</v>
      </c>
      <c r="J16395" t="str">
        <f>+VLOOKUP(Tabla1[[#This Row],[Codreg]],$G$347:$K$362,4,0)</f>
        <v>https://upload.wikimedia.org/wikipedia/commons/4/44/Coat_of_arms_of_Magallanes%2C_Chile.svg</v>
      </c>
      <c r="K16395" t="str">
        <f>+VLOOKUP(Tabla1[[#This Row],[Codreg]],$G$347:$K$362,5,0)</f>
        <v>https://raw.githubusercontent.com/Sud-Austral/LOGOS-DATA/main/LocalizaReg/12.jpg</v>
      </c>
    </row>
    <row r="16396" spans="1:11" x14ac:dyDescent="0.3">
      <c r="A16396" t="s">
        <v>277</v>
      </c>
      <c r="B16396">
        <v>12</v>
      </c>
      <c r="G16396" s="7">
        <v>99112250053</v>
      </c>
      <c r="H16396" t="s">
        <v>25010</v>
      </c>
      <c r="I16396" t="s">
        <v>16815</v>
      </c>
      <c r="J16396" t="str">
        <f>+VLOOKUP(Tabla1[[#This Row],[Codreg]],$G$347:$K$362,4,0)</f>
        <v>https://upload.wikimedia.org/wikipedia/commons/4/44/Coat_of_arms_of_Magallanes%2C_Chile.svg</v>
      </c>
      <c r="K16396" t="str">
        <f>+VLOOKUP(Tabla1[[#This Row],[Codreg]],$G$347:$K$362,5,0)</f>
        <v>https://raw.githubusercontent.com/Sud-Austral/LOGOS-DATA/main/LocalizaReg/12.jpg</v>
      </c>
    </row>
    <row r="16397" spans="1:11" x14ac:dyDescent="0.3">
      <c r="A16397" t="s">
        <v>277</v>
      </c>
      <c r="B16397">
        <v>12</v>
      </c>
      <c r="G16397" s="7">
        <v>99112250111</v>
      </c>
      <c r="H16397" t="s">
        <v>25010</v>
      </c>
      <c r="I16397" t="s">
        <v>16816</v>
      </c>
      <c r="J16397" t="str">
        <f>+VLOOKUP(Tabla1[[#This Row],[Codreg]],$G$347:$K$362,4,0)</f>
        <v>https://upload.wikimedia.org/wikipedia/commons/4/44/Coat_of_arms_of_Magallanes%2C_Chile.svg</v>
      </c>
      <c r="K16397" t="str">
        <f>+VLOOKUP(Tabla1[[#This Row],[Codreg]],$G$347:$K$362,5,0)</f>
        <v>https://raw.githubusercontent.com/Sud-Austral/LOGOS-DATA/main/LocalizaReg/12.jpg</v>
      </c>
    </row>
    <row r="16398" spans="1:11" x14ac:dyDescent="0.3">
      <c r="A16398" t="s">
        <v>277</v>
      </c>
      <c r="B16398">
        <v>12</v>
      </c>
      <c r="G16398" s="7">
        <v>99112250106</v>
      </c>
      <c r="H16398" t="s">
        <v>25010</v>
      </c>
      <c r="I16398" t="s">
        <v>16817</v>
      </c>
      <c r="J16398" t="str">
        <f>+VLOOKUP(Tabla1[[#This Row],[Codreg]],$G$347:$K$362,4,0)</f>
        <v>https://upload.wikimedia.org/wikipedia/commons/4/44/Coat_of_arms_of_Magallanes%2C_Chile.svg</v>
      </c>
      <c r="K16398" t="str">
        <f>+VLOOKUP(Tabla1[[#This Row],[Codreg]],$G$347:$K$362,5,0)</f>
        <v>https://raw.githubusercontent.com/Sud-Austral/LOGOS-DATA/main/LocalizaReg/12.jpg</v>
      </c>
    </row>
    <row r="16399" spans="1:11" x14ac:dyDescent="0.3">
      <c r="A16399" t="s">
        <v>277</v>
      </c>
      <c r="B16399">
        <v>12</v>
      </c>
      <c r="G16399" s="7">
        <v>99112250145</v>
      </c>
      <c r="H16399" t="s">
        <v>25010</v>
      </c>
      <c r="I16399" t="s">
        <v>16818</v>
      </c>
      <c r="J16399" t="str">
        <f>+VLOOKUP(Tabla1[[#This Row],[Codreg]],$G$347:$K$362,4,0)</f>
        <v>https://upload.wikimedia.org/wikipedia/commons/4/44/Coat_of_arms_of_Magallanes%2C_Chile.svg</v>
      </c>
      <c r="K16399" t="str">
        <f>+VLOOKUP(Tabla1[[#This Row],[Codreg]],$G$347:$K$362,5,0)</f>
        <v>https://raw.githubusercontent.com/Sud-Austral/LOGOS-DATA/main/LocalizaReg/12.jpg</v>
      </c>
    </row>
    <row r="16400" spans="1:11" x14ac:dyDescent="0.3">
      <c r="A16400" t="s">
        <v>277</v>
      </c>
      <c r="B16400">
        <v>12</v>
      </c>
      <c r="G16400" s="7">
        <v>99112260034</v>
      </c>
      <c r="H16400" t="s">
        <v>25010</v>
      </c>
      <c r="I16400" t="s">
        <v>16819</v>
      </c>
      <c r="J16400" t="str">
        <f>+VLOOKUP(Tabla1[[#This Row],[Codreg]],$G$347:$K$362,4,0)</f>
        <v>https://upload.wikimedia.org/wikipedia/commons/4/44/Coat_of_arms_of_Magallanes%2C_Chile.svg</v>
      </c>
      <c r="K16400" t="str">
        <f>+VLOOKUP(Tabla1[[#This Row],[Codreg]],$G$347:$K$362,5,0)</f>
        <v>https://raw.githubusercontent.com/Sud-Austral/LOGOS-DATA/main/LocalizaReg/12.jpg</v>
      </c>
    </row>
    <row r="16401" spans="1:11" x14ac:dyDescent="0.3">
      <c r="A16401" t="s">
        <v>277</v>
      </c>
      <c r="B16401">
        <v>12</v>
      </c>
      <c r="G16401" s="7">
        <v>99112262105</v>
      </c>
      <c r="H16401" t="s">
        <v>25010</v>
      </c>
      <c r="I16401" t="s">
        <v>16820</v>
      </c>
      <c r="J16401" t="str">
        <f>+VLOOKUP(Tabla1[[#This Row],[Codreg]],$G$347:$K$362,4,0)</f>
        <v>https://upload.wikimedia.org/wikipedia/commons/4/44/Coat_of_arms_of_Magallanes%2C_Chile.svg</v>
      </c>
      <c r="K16401" t="str">
        <f>+VLOOKUP(Tabla1[[#This Row],[Codreg]],$G$347:$K$362,5,0)</f>
        <v>https://raw.githubusercontent.com/Sud-Austral/LOGOS-DATA/main/LocalizaReg/12.jpg</v>
      </c>
    </row>
    <row r="16402" spans="1:11" x14ac:dyDescent="0.3">
      <c r="A16402" t="s">
        <v>277</v>
      </c>
      <c r="B16402">
        <v>12</v>
      </c>
      <c r="G16402" s="7">
        <v>99112262048</v>
      </c>
      <c r="H16402" t="s">
        <v>25010</v>
      </c>
      <c r="I16402" t="s">
        <v>16821</v>
      </c>
      <c r="J16402" t="str">
        <f>+VLOOKUP(Tabla1[[#This Row],[Codreg]],$G$347:$K$362,4,0)</f>
        <v>https://upload.wikimedia.org/wikipedia/commons/4/44/Coat_of_arms_of_Magallanes%2C_Chile.svg</v>
      </c>
      <c r="K16402" t="str">
        <f>+VLOOKUP(Tabla1[[#This Row],[Codreg]],$G$347:$K$362,5,0)</f>
        <v>https://raw.githubusercontent.com/Sud-Austral/LOGOS-DATA/main/LocalizaReg/12.jpg</v>
      </c>
    </row>
    <row r="16403" spans="1:11" x14ac:dyDescent="0.3">
      <c r="A16403" t="s">
        <v>277</v>
      </c>
      <c r="B16403">
        <v>12</v>
      </c>
      <c r="G16403" s="7">
        <v>99112262049</v>
      </c>
      <c r="H16403" t="s">
        <v>25010</v>
      </c>
      <c r="I16403" t="s">
        <v>16822</v>
      </c>
      <c r="J16403" t="str">
        <f>+VLOOKUP(Tabla1[[#This Row],[Codreg]],$G$347:$K$362,4,0)</f>
        <v>https://upload.wikimedia.org/wikipedia/commons/4/44/Coat_of_arms_of_Magallanes%2C_Chile.svg</v>
      </c>
      <c r="K16403" t="str">
        <f>+VLOOKUP(Tabla1[[#This Row],[Codreg]],$G$347:$K$362,5,0)</f>
        <v>https://raw.githubusercontent.com/Sud-Austral/LOGOS-DATA/main/LocalizaReg/12.jpg</v>
      </c>
    </row>
    <row r="16404" spans="1:11" x14ac:dyDescent="0.3">
      <c r="A16404" t="s">
        <v>277</v>
      </c>
      <c r="B16404">
        <v>12</v>
      </c>
      <c r="G16404" s="7">
        <v>99112262050</v>
      </c>
      <c r="H16404" t="s">
        <v>25010</v>
      </c>
      <c r="I16404" t="s">
        <v>16823</v>
      </c>
      <c r="J16404" t="str">
        <f>+VLOOKUP(Tabla1[[#This Row],[Codreg]],$G$347:$K$362,4,0)</f>
        <v>https://upload.wikimedia.org/wikipedia/commons/4/44/Coat_of_arms_of_Magallanes%2C_Chile.svg</v>
      </c>
      <c r="K16404" t="str">
        <f>+VLOOKUP(Tabla1[[#This Row],[Codreg]],$G$347:$K$362,5,0)</f>
        <v>https://raw.githubusercontent.com/Sud-Austral/LOGOS-DATA/main/LocalizaReg/12.jpg</v>
      </c>
    </row>
    <row r="16405" spans="1:11" x14ac:dyDescent="0.3">
      <c r="A16405" t="s">
        <v>277</v>
      </c>
      <c r="B16405">
        <v>12</v>
      </c>
      <c r="G16405" s="7">
        <v>99112262028</v>
      </c>
      <c r="H16405" t="s">
        <v>25010</v>
      </c>
      <c r="I16405" t="s">
        <v>16824</v>
      </c>
      <c r="J16405" t="str">
        <f>+VLOOKUP(Tabla1[[#This Row],[Codreg]],$G$347:$K$362,4,0)</f>
        <v>https://upload.wikimedia.org/wikipedia/commons/4/44/Coat_of_arms_of_Magallanes%2C_Chile.svg</v>
      </c>
      <c r="K16405" t="str">
        <f>+VLOOKUP(Tabla1[[#This Row],[Codreg]],$G$347:$K$362,5,0)</f>
        <v>https://raw.githubusercontent.com/Sud-Austral/LOGOS-DATA/main/LocalizaReg/12.jpg</v>
      </c>
    </row>
    <row r="16406" spans="1:11" x14ac:dyDescent="0.3">
      <c r="A16406" t="s">
        <v>277</v>
      </c>
      <c r="B16406">
        <v>12</v>
      </c>
      <c r="G16406" s="7">
        <v>99112262022</v>
      </c>
      <c r="H16406" t="s">
        <v>25010</v>
      </c>
      <c r="I16406" t="s">
        <v>16825</v>
      </c>
      <c r="J16406" t="str">
        <f>+VLOOKUP(Tabla1[[#This Row],[Codreg]],$G$347:$K$362,4,0)</f>
        <v>https://upload.wikimedia.org/wikipedia/commons/4/44/Coat_of_arms_of_Magallanes%2C_Chile.svg</v>
      </c>
      <c r="K16406" t="str">
        <f>+VLOOKUP(Tabla1[[#This Row],[Codreg]],$G$347:$K$362,5,0)</f>
        <v>https://raw.githubusercontent.com/Sud-Austral/LOGOS-DATA/main/LocalizaReg/12.jpg</v>
      </c>
    </row>
    <row r="16407" spans="1:11" x14ac:dyDescent="0.3">
      <c r="A16407" t="s">
        <v>277</v>
      </c>
      <c r="B16407">
        <v>12</v>
      </c>
      <c r="G16407" s="7">
        <v>99112271026</v>
      </c>
      <c r="H16407" t="s">
        <v>25010</v>
      </c>
      <c r="I16407" t="s">
        <v>16826</v>
      </c>
      <c r="J16407" t="str">
        <f>+VLOOKUP(Tabla1[[#This Row],[Codreg]],$G$347:$K$362,4,0)</f>
        <v>https://upload.wikimedia.org/wikipedia/commons/4/44/Coat_of_arms_of_Magallanes%2C_Chile.svg</v>
      </c>
      <c r="K16407" t="str">
        <f>+VLOOKUP(Tabla1[[#This Row],[Codreg]],$G$347:$K$362,5,0)</f>
        <v>https://raw.githubusercontent.com/Sud-Austral/LOGOS-DATA/main/LocalizaReg/12.jpg</v>
      </c>
    </row>
    <row r="16408" spans="1:11" x14ac:dyDescent="0.3">
      <c r="A16408" t="s">
        <v>277</v>
      </c>
      <c r="B16408">
        <v>12</v>
      </c>
      <c r="G16408" s="7">
        <v>99112271017</v>
      </c>
      <c r="H16408" t="s">
        <v>25010</v>
      </c>
      <c r="I16408" t="s">
        <v>16827</v>
      </c>
      <c r="J16408" t="str">
        <f>+VLOOKUP(Tabla1[[#This Row],[Codreg]],$G$347:$K$362,4,0)</f>
        <v>https://upload.wikimedia.org/wikipedia/commons/4/44/Coat_of_arms_of_Magallanes%2C_Chile.svg</v>
      </c>
      <c r="K16408" t="str">
        <f>+VLOOKUP(Tabla1[[#This Row],[Codreg]],$G$347:$K$362,5,0)</f>
        <v>https://raw.githubusercontent.com/Sud-Austral/LOGOS-DATA/main/LocalizaReg/12.jpg</v>
      </c>
    </row>
    <row r="16409" spans="1:11" x14ac:dyDescent="0.3">
      <c r="A16409" t="s">
        <v>277</v>
      </c>
      <c r="B16409">
        <v>12</v>
      </c>
      <c r="G16409" s="7">
        <v>99112290009</v>
      </c>
      <c r="H16409" t="s">
        <v>25010</v>
      </c>
      <c r="I16409" t="s">
        <v>16828</v>
      </c>
      <c r="J16409" t="str">
        <f>+VLOOKUP(Tabla1[[#This Row],[Codreg]],$G$347:$K$362,4,0)</f>
        <v>https://upload.wikimedia.org/wikipedia/commons/4/44/Coat_of_arms_of_Magallanes%2C_Chile.svg</v>
      </c>
      <c r="K16409" t="str">
        <f>+VLOOKUP(Tabla1[[#This Row],[Codreg]],$G$347:$K$362,5,0)</f>
        <v>https://raw.githubusercontent.com/Sud-Austral/LOGOS-DATA/main/LocalizaReg/12.jpg</v>
      </c>
    </row>
    <row r="16410" spans="1:11" x14ac:dyDescent="0.3">
      <c r="A16410" t="s">
        <v>277</v>
      </c>
      <c r="B16410">
        <v>12</v>
      </c>
      <c r="G16410" s="7">
        <v>99112290045</v>
      </c>
      <c r="H16410" t="s">
        <v>25010</v>
      </c>
      <c r="I16410" t="s">
        <v>16829</v>
      </c>
      <c r="J16410" t="str">
        <f>+VLOOKUP(Tabla1[[#This Row],[Codreg]],$G$347:$K$362,4,0)</f>
        <v>https://upload.wikimedia.org/wikipedia/commons/4/44/Coat_of_arms_of_Magallanes%2C_Chile.svg</v>
      </c>
      <c r="K16410" t="str">
        <f>+VLOOKUP(Tabla1[[#This Row],[Codreg]],$G$347:$K$362,5,0)</f>
        <v>https://raw.githubusercontent.com/Sud-Austral/LOGOS-DATA/main/LocalizaReg/12.jpg</v>
      </c>
    </row>
    <row r="16411" spans="1:11" x14ac:dyDescent="0.3">
      <c r="A16411" t="s">
        <v>277</v>
      </c>
      <c r="B16411">
        <v>12</v>
      </c>
      <c r="G16411" s="7">
        <v>99112290042</v>
      </c>
      <c r="H16411" t="s">
        <v>25010</v>
      </c>
      <c r="I16411" t="s">
        <v>16830</v>
      </c>
      <c r="J16411" t="str">
        <f>+VLOOKUP(Tabla1[[#This Row],[Codreg]],$G$347:$K$362,4,0)</f>
        <v>https://upload.wikimedia.org/wikipedia/commons/4/44/Coat_of_arms_of_Magallanes%2C_Chile.svg</v>
      </c>
      <c r="K16411" t="str">
        <f>+VLOOKUP(Tabla1[[#This Row],[Codreg]],$G$347:$K$362,5,0)</f>
        <v>https://raw.githubusercontent.com/Sud-Austral/LOGOS-DATA/main/LocalizaReg/12.jpg</v>
      </c>
    </row>
    <row r="16412" spans="1:11" x14ac:dyDescent="0.3">
      <c r="A16412" t="s">
        <v>277</v>
      </c>
      <c r="B16412">
        <v>12</v>
      </c>
      <c r="G16412" s="7">
        <v>99112290043</v>
      </c>
      <c r="H16412" t="s">
        <v>25010</v>
      </c>
      <c r="I16412" t="s">
        <v>16831</v>
      </c>
      <c r="J16412" t="str">
        <f>+VLOOKUP(Tabla1[[#This Row],[Codreg]],$G$347:$K$362,4,0)</f>
        <v>https://upload.wikimedia.org/wikipedia/commons/4/44/Coat_of_arms_of_Magallanes%2C_Chile.svg</v>
      </c>
      <c r="K16412" t="str">
        <f>+VLOOKUP(Tabla1[[#This Row],[Codreg]],$G$347:$K$362,5,0)</f>
        <v>https://raw.githubusercontent.com/Sud-Austral/LOGOS-DATA/main/LocalizaReg/12.jpg</v>
      </c>
    </row>
    <row r="16413" spans="1:11" x14ac:dyDescent="0.3">
      <c r="A16413" t="s">
        <v>277</v>
      </c>
      <c r="B16413">
        <v>12</v>
      </c>
      <c r="G16413" s="7">
        <v>99112250280</v>
      </c>
      <c r="H16413" t="s">
        <v>25010</v>
      </c>
      <c r="I16413" t="s">
        <v>16832</v>
      </c>
      <c r="J16413" t="str">
        <f>+VLOOKUP(Tabla1[[#This Row],[Codreg]],$G$347:$K$362,4,0)</f>
        <v>https://upload.wikimedia.org/wikipedia/commons/4/44/Coat_of_arms_of_Magallanes%2C_Chile.svg</v>
      </c>
      <c r="K16413" t="str">
        <f>+VLOOKUP(Tabla1[[#This Row],[Codreg]],$G$347:$K$362,5,0)</f>
        <v>https://raw.githubusercontent.com/Sud-Austral/LOGOS-DATA/main/LocalizaReg/12.jpg</v>
      </c>
    </row>
    <row r="16414" spans="1:11" x14ac:dyDescent="0.3">
      <c r="A16414" t="s">
        <v>277</v>
      </c>
      <c r="B16414">
        <v>12</v>
      </c>
      <c r="G16414" s="7">
        <v>99112250277</v>
      </c>
      <c r="H16414" t="s">
        <v>25010</v>
      </c>
      <c r="I16414" t="s">
        <v>16833</v>
      </c>
      <c r="J16414" t="str">
        <f>+VLOOKUP(Tabla1[[#This Row],[Codreg]],$G$347:$K$362,4,0)</f>
        <v>https://upload.wikimedia.org/wikipedia/commons/4/44/Coat_of_arms_of_Magallanes%2C_Chile.svg</v>
      </c>
      <c r="K16414" t="str">
        <f>+VLOOKUP(Tabla1[[#This Row],[Codreg]],$G$347:$K$362,5,0)</f>
        <v>https://raw.githubusercontent.com/Sud-Austral/LOGOS-DATA/main/LocalizaReg/12.jpg</v>
      </c>
    </row>
    <row r="16415" spans="1:11" x14ac:dyDescent="0.3">
      <c r="A16415" t="s">
        <v>277</v>
      </c>
      <c r="B16415">
        <v>12</v>
      </c>
      <c r="G16415" s="7">
        <v>99112250275</v>
      </c>
      <c r="H16415" t="s">
        <v>25010</v>
      </c>
      <c r="I16415" t="s">
        <v>16834</v>
      </c>
      <c r="J16415" t="str">
        <f>+VLOOKUP(Tabla1[[#This Row],[Codreg]],$G$347:$K$362,4,0)</f>
        <v>https://upload.wikimedia.org/wikipedia/commons/4/44/Coat_of_arms_of_Magallanes%2C_Chile.svg</v>
      </c>
      <c r="K16415" t="str">
        <f>+VLOOKUP(Tabla1[[#This Row],[Codreg]],$G$347:$K$362,5,0)</f>
        <v>https://raw.githubusercontent.com/Sud-Austral/LOGOS-DATA/main/LocalizaReg/12.jpg</v>
      </c>
    </row>
    <row r="16416" spans="1:11" x14ac:dyDescent="0.3">
      <c r="A16416" t="s">
        <v>277</v>
      </c>
      <c r="B16416">
        <v>12</v>
      </c>
      <c r="G16416" s="7">
        <v>99112232072</v>
      </c>
      <c r="H16416" t="s">
        <v>25010</v>
      </c>
      <c r="I16416" t="s">
        <v>16835</v>
      </c>
      <c r="J16416" t="str">
        <f>+VLOOKUP(Tabla1[[#This Row],[Codreg]],$G$347:$K$362,4,0)</f>
        <v>https://upload.wikimedia.org/wikipedia/commons/4/44/Coat_of_arms_of_Magallanes%2C_Chile.svg</v>
      </c>
      <c r="K16416" t="str">
        <f>+VLOOKUP(Tabla1[[#This Row],[Codreg]],$G$347:$K$362,5,0)</f>
        <v>https://raw.githubusercontent.com/Sud-Austral/LOGOS-DATA/main/LocalizaReg/12.jpg</v>
      </c>
    </row>
    <row r="16417" spans="1:11" x14ac:dyDescent="0.3">
      <c r="A16417" t="s">
        <v>277</v>
      </c>
      <c r="B16417">
        <v>12</v>
      </c>
      <c r="G16417" s="7">
        <v>99112220005</v>
      </c>
      <c r="H16417" t="s">
        <v>25010</v>
      </c>
      <c r="I16417" t="s">
        <v>16836</v>
      </c>
      <c r="J16417" t="str">
        <f>+VLOOKUP(Tabla1[[#This Row],[Codreg]],$G$347:$K$362,4,0)</f>
        <v>https://upload.wikimedia.org/wikipedia/commons/4/44/Coat_of_arms_of_Magallanes%2C_Chile.svg</v>
      </c>
      <c r="K16417" t="str">
        <f>+VLOOKUP(Tabla1[[#This Row],[Codreg]],$G$347:$K$362,5,0)</f>
        <v>https://raw.githubusercontent.com/Sud-Austral/LOGOS-DATA/main/LocalizaReg/12.jpg</v>
      </c>
    </row>
    <row r="16418" spans="1:11" x14ac:dyDescent="0.3">
      <c r="A16418" t="s">
        <v>277</v>
      </c>
      <c r="B16418">
        <v>12</v>
      </c>
      <c r="G16418" s="7">
        <v>99112220007</v>
      </c>
      <c r="H16418" t="s">
        <v>25010</v>
      </c>
      <c r="I16418" t="s">
        <v>16837</v>
      </c>
      <c r="J16418" t="str">
        <f>+VLOOKUP(Tabla1[[#This Row],[Codreg]],$G$347:$K$362,4,0)</f>
        <v>https://upload.wikimedia.org/wikipedia/commons/4/44/Coat_of_arms_of_Magallanes%2C_Chile.svg</v>
      </c>
      <c r="K16418" t="str">
        <f>+VLOOKUP(Tabla1[[#This Row],[Codreg]],$G$347:$K$362,5,0)</f>
        <v>https://raw.githubusercontent.com/Sud-Austral/LOGOS-DATA/main/LocalizaReg/12.jpg</v>
      </c>
    </row>
    <row r="16419" spans="1:11" x14ac:dyDescent="0.3">
      <c r="A16419" t="s">
        <v>277</v>
      </c>
      <c r="B16419">
        <v>12</v>
      </c>
      <c r="G16419" s="7">
        <v>99112280042</v>
      </c>
      <c r="H16419" t="s">
        <v>25010</v>
      </c>
      <c r="I16419" t="s">
        <v>16838</v>
      </c>
      <c r="J16419" t="str">
        <f>+VLOOKUP(Tabla1[[#This Row],[Codreg]],$G$347:$K$362,4,0)</f>
        <v>https://upload.wikimedia.org/wikipedia/commons/4/44/Coat_of_arms_of_Magallanes%2C_Chile.svg</v>
      </c>
      <c r="K16419" t="str">
        <f>+VLOOKUP(Tabla1[[#This Row],[Codreg]],$G$347:$K$362,5,0)</f>
        <v>https://raw.githubusercontent.com/Sud-Austral/LOGOS-DATA/main/LocalizaReg/12.jpg</v>
      </c>
    </row>
    <row r="16420" spans="1:11" x14ac:dyDescent="0.3">
      <c r="A16420" t="s">
        <v>277</v>
      </c>
      <c r="B16420">
        <v>12</v>
      </c>
      <c r="G16420" s="7">
        <v>99112282024</v>
      </c>
      <c r="H16420" t="s">
        <v>25010</v>
      </c>
      <c r="I16420" t="s">
        <v>16839</v>
      </c>
      <c r="J16420" t="str">
        <f>+VLOOKUP(Tabla1[[#This Row],[Codreg]],$G$347:$K$362,4,0)</f>
        <v>https://upload.wikimedia.org/wikipedia/commons/4/44/Coat_of_arms_of_Magallanes%2C_Chile.svg</v>
      </c>
      <c r="K16420" t="str">
        <f>+VLOOKUP(Tabla1[[#This Row],[Codreg]],$G$347:$K$362,5,0)</f>
        <v>https://raw.githubusercontent.com/Sud-Austral/LOGOS-DATA/main/LocalizaReg/12.jpg</v>
      </c>
    </row>
    <row r="16421" spans="1:11" x14ac:dyDescent="0.3">
      <c r="A16421" t="s">
        <v>277</v>
      </c>
      <c r="B16421">
        <v>12</v>
      </c>
      <c r="G16421" s="7">
        <v>99112283022</v>
      </c>
      <c r="H16421" t="s">
        <v>25010</v>
      </c>
      <c r="I16421" t="s">
        <v>16840</v>
      </c>
      <c r="J16421" t="str">
        <f>+VLOOKUP(Tabla1[[#This Row],[Codreg]],$G$347:$K$362,4,0)</f>
        <v>https://upload.wikimedia.org/wikipedia/commons/4/44/Coat_of_arms_of_Magallanes%2C_Chile.svg</v>
      </c>
      <c r="K16421" t="str">
        <f>+VLOOKUP(Tabla1[[#This Row],[Codreg]],$G$347:$K$362,5,0)</f>
        <v>https://raw.githubusercontent.com/Sud-Austral/LOGOS-DATA/main/LocalizaReg/12.jpg</v>
      </c>
    </row>
    <row r="16422" spans="1:11" x14ac:dyDescent="0.3">
      <c r="A16422" t="s">
        <v>277</v>
      </c>
      <c r="B16422">
        <v>12</v>
      </c>
      <c r="G16422" s="7">
        <v>99112283023</v>
      </c>
      <c r="H16422" t="s">
        <v>25010</v>
      </c>
      <c r="I16422" t="s">
        <v>16841</v>
      </c>
      <c r="J16422" t="str">
        <f>+VLOOKUP(Tabla1[[#This Row],[Codreg]],$G$347:$K$362,4,0)</f>
        <v>https://upload.wikimedia.org/wikipedia/commons/4/44/Coat_of_arms_of_Magallanes%2C_Chile.svg</v>
      </c>
      <c r="K16422" t="str">
        <f>+VLOOKUP(Tabla1[[#This Row],[Codreg]],$G$347:$K$362,5,0)</f>
        <v>https://raw.githubusercontent.com/Sud-Austral/LOGOS-DATA/main/LocalizaReg/12.jpg</v>
      </c>
    </row>
    <row r="16423" spans="1:11" x14ac:dyDescent="0.3">
      <c r="A16423" t="s">
        <v>277</v>
      </c>
      <c r="B16423">
        <v>12</v>
      </c>
      <c r="G16423" s="7">
        <v>99112283004</v>
      </c>
      <c r="H16423" t="s">
        <v>25010</v>
      </c>
      <c r="I16423" t="s">
        <v>16842</v>
      </c>
      <c r="J16423" t="str">
        <f>+VLOOKUP(Tabla1[[#This Row],[Codreg]],$G$347:$K$362,4,0)</f>
        <v>https://upload.wikimedia.org/wikipedia/commons/4/44/Coat_of_arms_of_Magallanes%2C_Chile.svg</v>
      </c>
      <c r="K16423" t="str">
        <f>+VLOOKUP(Tabla1[[#This Row],[Codreg]],$G$347:$K$362,5,0)</f>
        <v>https://raw.githubusercontent.com/Sud-Austral/LOGOS-DATA/main/LocalizaReg/12.jpg</v>
      </c>
    </row>
    <row r="16424" spans="1:11" x14ac:dyDescent="0.3">
      <c r="A16424" t="s">
        <v>277</v>
      </c>
      <c r="B16424">
        <v>12</v>
      </c>
      <c r="G16424" s="7">
        <v>99112283002</v>
      </c>
      <c r="H16424" t="s">
        <v>25010</v>
      </c>
      <c r="I16424" t="s">
        <v>16843</v>
      </c>
      <c r="J16424" t="str">
        <f>+VLOOKUP(Tabla1[[#This Row],[Codreg]],$G$347:$K$362,4,0)</f>
        <v>https://upload.wikimedia.org/wikipedia/commons/4/44/Coat_of_arms_of_Magallanes%2C_Chile.svg</v>
      </c>
      <c r="K16424" t="str">
        <f>+VLOOKUP(Tabla1[[#This Row],[Codreg]],$G$347:$K$362,5,0)</f>
        <v>https://raw.githubusercontent.com/Sud-Austral/LOGOS-DATA/main/LocalizaReg/12.jpg</v>
      </c>
    </row>
    <row r="16425" spans="1:11" x14ac:dyDescent="0.3">
      <c r="A16425" t="s">
        <v>277</v>
      </c>
      <c r="B16425">
        <v>12</v>
      </c>
      <c r="G16425" s="7">
        <v>99112283024</v>
      </c>
      <c r="H16425" t="s">
        <v>25010</v>
      </c>
      <c r="I16425" t="s">
        <v>16844</v>
      </c>
      <c r="J16425" t="str">
        <f>+VLOOKUP(Tabla1[[#This Row],[Codreg]],$G$347:$K$362,4,0)</f>
        <v>https://upload.wikimedia.org/wikipedia/commons/4/44/Coat_of_arms_of_Magallanes%2C_Chile.svg</v>
      </c>
      <c r="K16425" t="str">
        <f>+VLOOKUP(Tabla1[[#This Row],[Codreg]],$G$347:$K$362,5,0)</f>
        <v>https://raw.githubusercontent.com/Sud-Austral/LOGOS-DATA/main/LocalizaReg/12.jpg</v>
      </c>
    </row>
    <row r="16426" spans="1:11" x14ac:dyDescent="0.3">
      <c r="A16426" t="s">
        <v>277</v>
      </c>
      <c r="B16426">
        <v>12</v>
      </c>
      <c r="G16426" s="7">
        <v>99112283026</v>
      </c>
      <c r="H16426" t="s">
        <v>25010</v>
      </c>
      <c r="I16426" t="s">
        <v>16845</v>
      </c>
      <c r="J16426" t="str">
        <f>+VLOOKUP(Tabla1[[#This Row],[Codreg]],$G$347:$K$362,4,0)</f>
        <v>https://upload.wikimedia.org/wikipedia/commons/4/44/Coat_of_arms_of_Magallanes%2C_Chile.svg</v>
      </c>
      <c r="K16426" t="str">
        <f>+VLOOKUP(Tabla1[[#This Row],[Codreg]],$G$347:$K$362,5,0)</f>
        <v>https://raw.githubusercontent.com/Sud-Austral/LOGOS-DATA/main/LocalizaReg/12.jpg</v>
      </c>
    </row>
    <row r="16427" spans="1:11" x14ac:dyDescent="0.3">
      <c r="A16427" t="s">
        <v>277</v>
      </c>
      <c r="B16427">
        <v>12</v>
      </c>
      <c r="G16427" s="7">
        <v>99112283027</v>
      </c>
      <c r="H16427" t="s">
        <v>25010</v>
      </c>
      <c r="I16427" t="s">
        <v>16846</v>
      </c>
      <c r="J16427" t="str">
        <f>+VLOOKUP(Tabla1[[#This Row],[Codreg]],$G$347:$K$362,4,0)</f>
        <v>https://upload.wikimedia.org/wikipedia/commons/4/44/Coat_of_arms_of_Magallanes%2C_Chile.svg</v>
      </c>
      <c r="K16427" t="str">
        <f>+VLOOKUP(Tabla1[[#This Row],[Codreg]],$G$347:$K$362,5,0)</f>
        <v>https://raw.githubusercontent.com/Sud-Austral/LOGOS-DATA/main/LocalizaReg/12.jpg</v>
      </c>
    </row>
    <row r="16428" spans="1:11" x14ac:dyDescent="0.3">
      <c r="A16428" t="s">
        <v>277</v>
      </c>
      <c r="B16428">
        <v>12</v>
      </c>
      <c r="G16428" s="7">
        <v>99112210040</v>
      </c>
      <c r="H16428" t="s">
        <v>25010</v>
      </c>
      <c r="I16428" t="s">
        <v>16847</v>
      </c>
      <c r="J16428" t="str">
        <f>+VLOOKUP(Tabla1[[#This Row],[Codreg]],$G$347:$K$362,4,0)</f>
        <v>https://upload.wikimedia.org/wikipedia/commons/4/44/Coat_of_arms_of_Magallanes%2C_Chile.svg</v>
      </c>
      <c r="K16428" t="str">
        <f>+VLOOKUP(Tabla1[[#This Row],[Codreg]],$G$347:$K$362,5,0)</f>
        <v>https://raw.githubusercontent.com/Sud-Austral/LOGOS-DATA/main/LocalizaReg/12.jpg</v>
      </c>
    </row>
    <row r="16429" spans="1:11" x14ac:dyDescent="0.3">
      <c r="A16429" t="s">
        <v>277</v>
      </c>
      <c r="B16429">
        <v>12</v>
      </c>
      <c r="G16429" s="7">
        <v>99112210020</v>
      </c>
      <c r="H16429" t="s">
        <v>25010</v>
      </c>
      <c r="I16429" t="s">
        <v>16848</v>
      </c>
      <c r="J16429" t="str">
        <f>+VLOOKUP(Tabla1[[#This Row],[Codreg]],$G$347:$K$362,4,0)</f>
        <v>https://upload.wikimedia.org/wikipedia/commons/4/44/Coat_of_arms_of_Magallanes%2C_Chile.svg</v>
      </c>
      <c r="K16429" t="str">
        <f>+VLOOKUP(Tabla1[[#This Row],[Codreg]],$G$347:$K$362,5,0)</f>
        <v>https://raw.githubusercontent.com/Sud-Austral/LOGOS-DATA/main/LocalizaReg/12.jpg</v>
      </c>
    </row>
    <row r="16430" spans="1:11" x14ac:dyDescent="0.3">
      <c r="A16430" t="s">
        <v>277</v>
      </c>
      <c r="B16430">
        <v>12</v>
      </c>
      <c r="G16430" s="7">
        <v>99112210017</v>
      </c>
      <c r="H16430" t="s">
        <v>25010</v>
      </c>
      <c r="I16430" t="s">
        <v>16849</v>
      </c>
      <c r="J16430" t="str">
        <f>+VLOOKUP(Tabla1[[#This Row],[Codreg]],$G$347:$K$362,4,0)</f>
        <v>https://upload.wikimedia.org/wikipedia/commons/4/44/Coat_of_arms_of_Magallanes%2C_Chile.svg</v>
      </c>
      <c r="K16430" t="str">
        <f>+VLOOKUP(Tabla1[[#This Row],[Codreg]],$G$347:$K$362,5,0)</f>
        <v>https://raw.githubusercontent.com/Sud-Austral/LOGOS-DATA/main/LocalizaReg/12.jpg</v>
      </c>
    </row>
    <row r="16431" spans="1:11" x14ac:dyDescent="0.3">
      <c r="A16431" t="s">
        <v>277</v>
      </c>
      <c r="B16431">
        <v>12</v>
      </c>
      <c r="G16431" s="7">
        <v>99112210018</v>
      </c>
      <c r="H16431" t="s">
        <v>25010</v>
      </c>
      <c r="I16431" t="s">
        <v>16850</v>
      </c>
      <c r="J16431" t="str">
        <f>+VLOOKUP(Tabla1[[#This Row],[Codreg]],$G$347:$K$362,4,0)</f>
        <v>https://upload.wikimedia.org/wikipedia/commons/4/44/Coat_of_arms_of_Magallanes%2C_Chile.svg</v>
      </c>
      <c r="K16431" t="str">
        <f>+VLOOKUP(Tabla1[[#This Row],[Codreg]],$G$347:$K$362,5,0)</f>
        <v>https://raw.githubusercontent.com/Sud-Austral/LOGOS-DATA/main/LocalizaReg/12.jpg</v>
      </c>
    </row>
    <row r="16432" spans="1:11" x14ac:dyDescent="0.3">
      <c r="A16432" t="s">
        <v>277</v>
      </c>
      <c r="B16432">
        <v>12</v>
      </c>
      <c r="G16432" s="7">
        <v>99112280049</v>
      </c>
      <c r="H16432" t="s">
        <v>25010</v>
      </c>
      <c r="I16432" t="s">
        <v>16851</v>
      </c>
      <c r="J16432" t="str">
        <f>+VLOOKUP(Tabla1[[#This Row],[Codreg]],$G$347:$K$362,4,0)</f>
        <v>https://upload.wikimedia.org/wikipedia/commons/4/44/Coat_of_arms_of_Magallanes%2C_Chile.svg</v>
      </c>
      <c r="K16432" t="str">
        <f>+VLOOKUP(Tabla1[[#This Row],[Codreg]],$G$347:$K$362,5,0)</f>
        <v>https://raw.githubusercontent.com/Sud-Austral/LOGOS-DATA/main/LocalizaReg/12.jpg</v>
      </c>
    </row>
    <row r="16433" spans="1:11" x14ac:dyDescent="0.3">
      <c r="A16433" t="s">
        <v>277</v>
      </c>
      <c r="B16433">
        <v>12</v>
      </c>
      <c r="G16433" s="7">
        <v>99112200128</v>
      </c>
      <c r="H16433" t="s">
        <v>25010</v>
      </c>
      <c r="I16433" t="s">
        <v>16852</v>
      </c>
      <c r="J16433" t="str">
        <f>+VLOOKUP(Tabla1[[#This Row],[Codreg]],$G$347:$K$362,4,0)</f>
        <v>https://upload.wikimedia.org/wikipedia/commons/4/44/Coat_of_arms_of_Magallanes%2C_Chile.svg</v>
      </c>
      <c r="K16433" t="str">
        <f>+VLOOKUP(Tabla1[[#This Row],[Codreg]],$G$347:$K$362,5,0)</f>
        <v>https://raw.githubusercontent.com/Sud-Austral/LOGOS-DATA/main/LocalizaReg/12.jpg</v>
      </c>
    </row>
    <row r="16434" spans="1:11" x14ac:dyDescent="0.3">
      <c r="A16434" t="s">
        <v>277</v>
      </c>
      <c r="B16434">
        <v>12</v>
      </c>
      <c r="G16434" s="7">
        <v>99112200125</v>
      </c>
      <c r="H16434" t="s">
        <v>25010</v>
      </c>
      <c r="I16434" t="s">
        <v>16853</v>
      </c>
      <c r="J16434" t="str">
        <f>+VLOOKUP(Tabla1[[#This Row],[Codreg]],$G$347:$K$362,4,0)</f>
        <v>https://upload.wikimedia.org/wikipedia/commons/4/44/Coat_of_arms_of_Magallanes%2C_Chile.svg</v>
      </c>
      <c r="K16434" t="str">
        <f>+VLOOKUP(Tabla1[[#This Row],[Codreg]],$G$347:$K$362,5,0)</f>
        <v>https://raw.githubusercontent.com/Sud-Austral/LOGOS-DATA/main/LocalizaReg/12.jpg</v>
      </c>
    </row>
    <row r="16435" spans="1:11" x14ac:dyDescent="0.3">
      <c r="A16435" t="s">
        <v>277</v>
      </c>
      <c r="B16435">
        <v>12</v>
      </c>
      <c r="G16435" s="7">
        <v>99112200113</v>
      </c>
      <c r="H16435" t="s">
        <v>25010</v>
      </c>
      <c r="I16435" t="s">
        <v>16854</v>
      </c>
      <c r="J16435" t="str">
        <f>+VLOOKUP(Tabla1[[#This Row],[Codreg]],$G$347:$K$362,4,0)</f>
        <v>https://upload.wikimedia.org/wikipedia/commons/4/44/Coat_of_arms_of_Magallanes%2C_Chile.svg</v>
      </c>
      <c r="K16435" t="str">
        <f>+VLOOKUP(Tabla1[[#This Row],[Codreg]],$G$347:$K$362,5,0)</f>
        <v>https://raw.githubusercontent.com/Sud-Austral/LOGOS-DATA/main/LocalizaReg/12.jpg</v>
      </c>
    </row>
    <row r="16436" spans="1:11" x14ac:dyDescent="0.3">
      <c r="A16436" t="s">
        <v>277</v>
      </c>
      <c r="B16436">
        <v>12</v>
      </c>
      <c r="G16436" s="7">
        <v>99112200085</v>
      </c>
      <c r="H16436" t="s">
        <v>25010</v>
      </c>
      <c r="I16436" t="s">
        <v>16855</v>
      </c>
      <c r="J16436" t="str">
        <f>+VLOOKUP(Tabla1[[#This Row],[Codreg]],$G$347:$K$362,4,0)</f>
        <v>https://upload.wikimedia.org/wikipedia/commons/4/44/Coat_of_arms_of_Magallanes%2C_Chile.svg</v>
      </c>
      <c r="K16436" t="str">
        <f>+VLOOKUP(Tabla1[[#This Row],[Codreg]],$G$347:$K$362,5,0)</f>
        <v>https://raw.githubusercontent.com/Sud-Austral/LOGOS-DATA/main/LocalizaReg/12.jpg</v>
      </c>
    </row>
    <row r="16437" spans="1:11" x14ac:dyDescent="0.3">
      <c r="A16437" t="s">
        <v>277</v>
      </c>
      <c r="B16437">
        <v>12</v>
      </c>
      <c r="G16437" s="7">
        <v>99112200087</v>
      </c>
      <c r="H16437" t="s">
        <v>25010</v>
      </c>
      <c r="I16437" t="s">
        <v>16856</v>
      </c>
      <c r="J16437" t="str">
        <f>+VLOOKUP(Tabla1[[#This Row],[Codreg]],$G$347:$K$362,4,0)</f>
        <v>https://upload.wikimedia.org/wikipedia/commons/4/44/Coat_of_arms_of_Magallanes%2C_Chile.svg</v>
      </c>
      <c r="K16437" t="str">
        <f>+VLOOKUP(Tabla1[[#This Row],[Codreg]],$G$347:$K$362,5,0)</f>
        <v>https://raw.githubusercontent.com/Sud-Austral/LOGOS-DATA/main/LocalizaReg/12.jpg</v>
      </c>
    </row>
    <row r="16438" spans="1:11" x14ac:dyDescent="0.3">
      <c r="A16438" t="s">
        <v>277</v>
      </c>
      <c r="B16438">
        <v>12</v>
      </c>
      <c r="G16438" s="7">
        <v>99112200054</v>
      </c>
      <c r="H16438" t="s">
        <v>25010</v>
      </c>
      <c r="I16438" t="s">
        <v>16857</v>
      </c>
      <c r="J16438" t="str">
        <f>+VLOOKUP(Tabla1[[#This Row],[Codreg]],$G$347:$K$362,4,0)</f>
        <v>https://upload.wikimedia.org/wikipedia/commons/4/44/Coat_of_arms_of_Magallanes%2C_Chile.svg</v>
      </c>
      <c r="K16438" t="str">
        <f>+VLOOKUP(Tabla1[[#This Row],[Codreg]],$G$347:$K$362,5,0)</f>
        <v>https://raw.githubusercontent.com/Sud-Austral/LOGOS-DATA/main/LocalizaReg/12.jpg</v>
      </c>
    </row>
    <row r="16439" spans="1:11" x14ac:dyDescent="0.3">
      <c r="A16439" t="s">
        <v>277</v>
      </c>
      <c r="B16439">
        <v>12</v>
      </c>
      <c r="G16439" s="7">
        <v>99112200059</v>
      </c>
      <c r="H16439" t="s">
        <v>25010</v>
      </c>
      <c r="I16439" t="s">
        <v>16858</v>
      </c>
      <c r="J16439" t="str">
        <f>+VLOOKUP(Tabla1[[#This Row],[Codreg]],$G$347:$K$362,4,0)</f>
        <v>https://upload.wikimedia.org/wikipedia/commons/4/44/Coat_of_arms_of_Magallanes%2C_Chile.svg</v>
      </c>
      <c r="K16439" t="str">
        <f>+VLOOKUP(Tabla1[[#This Row],[Codreg]],$G$347:$K$362,5,0)</f>
        <v>https://raw.githubusercontent.com/Sud-Austral/LOGOS-DATA/main/LocalizaReg/12.jpg</v>
      </c>
    </row>
    <row r="16440" spans="1:11" x14ac:dyDescent="0.3">
      <c r="A16440" t="s">
        <v>277</v>
      </c>
      <c r="B16440">
        <v>12</v>
      </c>
      <c r="G16440" s="7">
        <v>99112200070</v>
      </c>
      <c r="H16440" t="s">
        <v>25010</v>
      </c>
      <c r="I16440" t="s">
        <v>16859</v>
      </c>
      <c r="J16440" t="str">
        <f>+VLOOKUP(Tabla1[[#This Row],[Codreg]],$G$347:$K$362,4,0)</f>
        <v>https://upload.wikimedia.org/wikipedia/commons/4/44/Coat_of_arms_of_Magallanes%2C_Chile.svg</v>
      </c>
      <c r="K16440" t="str">
        <f>+VLOOKUP(Tabla1[[#This Row],[Codreg]],$G$347:$K$362,5,0)</f>
        <v>https://raw.githubusercontent.com/Sud-Austral/LOGOS-DATA/main/LocalizaReg/12.jpg</v>
      </c>
    </row>
    <row r="16441" spans="1:11" x14ac:dyDescent="0.3">
      <c r="A16441" t="s">
        <v>277</v>
      </c>
      <c r="B16441">
        <v>12</v>
      </c>
      <c r="G16441" s="7">
        <v>99112200027</v>
      </c>
      <c r="H16441" t="s">
        <v>25010</v>
      </c>
      <c r="I16441" t="s">
        <v>16860</v>
      </c>
      <c r="J16441" t="str">
        <f>+VLOOKUP(Tabla1[[#This Row],[Codreg]],$G$347:$K$362,4,0)</f>
        <v>https://upload.wikimedia.org/wikipedia/commons/4/44/Coat_of_arms_of_Magallanes%2C_Chile.svg</v>
      </c>
      <c r="K16441" t="str">
        <f>+VLOOKUP(Tabla1[[#This Row],[Codreg]],$G$347:$K$362,5,0)</f>
        <v>https://raw.githubusercontent.com/Sud-Austral/LOGOS-DATA/main/LocalizaReg/12.jpg</v>
      </c>
    </row>
    <row r="16442" spans="1:11" x14ac:dyDescent="0.3">
      <c r="A16442" t="s">
        <v>277</v>
      </c>
      <c r="B16442">
        <v>12</v>
      </c>
      <c r="G16442" s="7">
        <v>99112200012</v>
      </c>
      <c r="H16442" t="s">
        <v>25010</v>
      </c>
      <c r="I16442" t="s">
        <v>16861</v>
      </c>
      <c r="J16442" t="str">
        <f>+VLOOKUP(Tabla1[[#This Row],[Codreg]],$G$347:$K$362,4,0)</f>
        <v>https://upload.wikimedia.org/wikipedia/commons/4/44/Coat_of_arms_of_Magallanes%2C_Chile.svg</v>
      </c>
      <c r="K16442" t="str">
        <f>+VLOOKUP(Tabla1[[#This Row],[Codreg]],$G$347:$K$362,5,0)</f>
        <v>https://raw.githubusercontent.com/Sud-Austral/LOGOS-DATA/main/LocalizaReg/12.jpg</v>
      </c>
    </row>
    <row r="16443" spans="1:11" x14ac:dyDescent="0.3">
      <c r="A16443" t="s">
        <v>277</v>
      </c>
      <c r="B16443">
        <v>12</v>
      </c>
      <c r="G16443" s="7">
        <v>99112200010</v>
      </c>
      <c r="H16443" t="s">
        <v>25010</v>
      </c>
      <c r="I16443" t="s">
        <v>16862</v>
      </c>
      <c r="J16443" t="str">
        <f>+VLOOKUP(Tabla1[[#This Row],[Codreg]],$G$347:$K$362,4,0)</f>
        <v>https://upload.wikimedia.org/wikipedia/commons/4/44/Coat_of_arms_of_Magallanes%2C_Chile.svg</v>
      </c>
      <c r="K16443" t="str">
        <f>+VLOOKUP(Tabla1[[#This Row],[Codreg]],$G$347:$K$362,5,0)</f>
        <v>https://raw.githubusercontent.com/Sud-Austral/LOGOS-DATA/main/LocalizaReg/12.jpg</v>
      </c>
    </row>
    <row r="16444" spans="1:11" x14ac:dyDescent="0.3">
      <c r="A16444" t="s">
        <v>277</v>
      </c>
      <c r="B16444">
        <v>12</v>
      </c>
      <c r="G16444" s="7">
        <v>99112200009</v>
      </c>
      <c r="H16444" t="s">
        <v>25010</v>
      </c>
      <c r="I16444" t="s">
        <v>16863</v>
      </c>
      <c r="J16444" t="str">
        <f>+VLOOKUP(Tabla1[[#This Row],[Codreg]],$G$347:$K$362,4,0)</f>
        <v>https://upload.wikimedia.org/wikipedia/commons/4/44/Coat_of_arms_of_Magallanes%2C_Chile.svg</v>
      </c>
      <c r="K16444" t="str">
        <f>+VLOOKUP(Tabla1[[#This Row],[Codreg]],$G$347:$K$362,5,0)</f>
        <v>https://raw.githubusercontent.com/Sud-Austral/LOGOS-DATA/main/LocalizaReg/12.jpg</v>
      </c>
    </row>
    <row r="16445" spans="1:11" x14ac:dyDescent="0.3">
      <c r="A16445" t="s">
        <v>277</v>
      </c>
      <c r="B16445">
        <v>12</v>
      </c>
      <c r="G16445" s="7">
        <v>99112287028</v>
      </c>
      <c r="H16445" t="s">
        <v>25010</v>
      </c>
      <c r="I16445" t="s">
        <v>16864</v>
      </c>
      <c r="J16445" t="str">
        <f>+VLOOKUP(Tabla1[[#This Row],[Codreg]],$G$347:$K$362,4,0)</f>
        <v>https://upload.wikimedia.org/wikipedia/commons/4/44/Coat_of_arms_of_Magallanes%2C_Chile.svg</v>
      </c>
      <c r="K16445" t="str">
        <f>+VLOOKUP(Tabla1[[#This Row],[Codreg]],$G$347:$K$362,5,0)</f>
        <v>https://raw.githubusercontent.com/Sud-Austral/LOGOS-DATA/main/LocalizaReg/12.jpg</v>
      </c>
    </row>
    <row r="16446" spans="1:11" x14ac:dyDescent="0.3">
      <c r="A16446" t="s">
        <v>277</v>
      </c>
      <c r="B16446">
        <v>12</v>
      </c>
      <c r="G16446" s="7">
        <v>99112288046</v>
      </c>
      <c r="H16446" t="s">
        <v>25010</v>
      </c>
      <c r="I16446" t="s">
        <v>16865</v>
      </c>
      <c r="J16446" t="str">
        <f>+VLOOKUP(Tabla1[[#This Row],[Codreg]],$G$347:$K$362,4,0)</f>
        <v>https://upload.wikimedia.org/wikipedia/commons/4/44/Coat_of_arms_of_Magallanes%2C_Chile.svg</v>
      </c>
      <c r="K16446" t="str">
        <f>+VLOOKUP(Tabla1[[#This Row],[Codreg]],$G$347:$K$362,5,0)</f>
        <v>https://raw.githubusercontent.com/Sud-Austral/LOGOS-DATA/main/LocalizaReg/12.jpg</v>
      </c>
    </row>
    <row r="16447" spans="1:11" x14ac:dyDescent="0.3">
      <c r="A16447" t="s">
        <v>277</v>
      </c>
      <c r="B16447">
        <v>12</v>
      </c>
      <c r="G16447" s="7">
        <v>99112288035</v>
      </c>
      <c r="H16447" t="s">
        <v>25010</v>
      </c>
      <c r="I16447" t="s">
        <v>16866</v>
      </c>
      <c r="J16447" t="str">
        <f>+VLOOKUP(Tabla1[[#This Row],[Codreg]],$G$347:$K$362,4,0)</f>
        <v>https://upload.wikimedia.org/wikipedia/commons/4/44/Coat_of_arms_of_Magallanes%2C_Chile.svg</v>
      </c>
      <c r="K16447" t="str">
        <f>+VLOOKUP(Tabla1[[#This Row],[Codreg]],$G$347:$K$362,5,0)</f>
        <v>https://raw.githubusercontent.com/Sud-Austral/LOGOS-DATA/main/LocalizaReg/12.jpg</v>
      </c>
    </row>
    <row r="16448" spans="1:11" x14ac:dyDescent="0.3">
      <c r="A16448" t="s">
        <v>277</v>
      </c>
      <c r="B16448">
        <v>12</v>
      </c>
      <c r="G16448" s="7">
        <v>99112288036</v>
      </c>
      <c r="H16448" t="s">
        <v>25010</v>
      </c>
      <c r="I16448" t="s">
        <v>16867</v>
      </c>
      <c r="J16448" t="str">
        <f>+VLOOKUP(Tabla1[[#This Row],[Codreg]],$G$347:$K$362,4,0)</f>
        <v>https://upload.wikimedia.org/wikipedia/commons/4/44/Coat_of_arms_of_Magallanes%2C_Chile.svg</v>
      </c>
      <c r="K16448" t="str">
        <f>+VLOOKUP(Tabla1[[#This Row],[Codreg]],$G$347:$K$362,5,0)</f>
        <v>https://raw.githubusercontent.com/Sud-Austral/LOGOS-DATA/main/LocalizaReg/12.jpg</v>
      </c>
    </row>
    <row r="16449" spans="1:11" x14ac:dyDescent="0.3">
      <c r="A16449" t="s">
        <v>277</v>
      </c>
      <c r="B16449">
        <v>12</v>
      </c>
      <c r="G16449" s="7">
        <v>99112288037</v>
      </c>
      <c r="H16449" t="s">
        <v>25010</v>
      </c>
      <c r="I16449" t="s">
        <v>16868</v>
      </c>
      <c r="J16449" t="str">
        <f>+VLOOKUP(Tabla1[[#This Row],[Codreg]],$G$347:$K$362,4,0)</f>
        <v>https://upload.wikimedia.org/wikipedia/commons/4/44/Coat_of_arms_of_Magallanes%2C_Chile.svg</v>
      </c>
      <c r="K16449" t="str">
        <f>+VLOOKUP(Tabla1[[#This Row],[Codreg]],$G$347:$K$362,5,0)</f>
        <v>https://raw.githubusercontent.com/Sud-Austral/LOGOS-DATA/main/LocalizaReg/12.jpg</v>
      </c>
    </row>
    <row r="16450" spans="1:11" x14ac:dyDescent="0.3">
      <c r="A16450" t="s">
        <v>277</v>
      </c>
      <c r="B16450">
        <v>12</v>
      </c>
      <c r="G16450" s="7">
        <v>99112232015</v>
      </c>
      <c r="H16450" t="s">
        <v>25010</v>
      </c>
      <c r="I16450" t="s">
        <v>16869</v>
      </c>
      <c r="J16450" t="str">
        <f>+VLOOKUP(Tabla1[[#This Row],[Codreg]],$G$347:$K$362,4,0)</f>
        <v>https://upload.wikimedia.org/wikipedia/commons/4/44/Coat_of_arms_of_Magallanes%2C_Chile.svg</v>
      </c>
      <c r="K16450" t="str">
        <f>+VLOOKUP(Tabla1[[#This Row],[Codreg]],$G$347:$K$362,5,0)</f>
        <v>https://raw.githubusercontent.com/Sud-Austral/LOGOS-DATA/main/LocalizaReg/12.jpg</v>
      </c>
    </row>
    <row r="16451" spans="1:11" x14ac:dyDescent="0.3">
      <c r="A16451" t="s">
        <v>277</v>
      </c>
      <c r="B16451">
        <v>12</v>
      </c>
      <c r="G16451" s="7">
        <v>99112287034</v>
      </c>
      <c r="H16451" t="s">
        <v>25010</v>
      </c>
      <c r="I16451" t="s">
        <v>16870</v>
      </c>
      <c r="J16451" t="str">
        <f>+VLOOKUP(Tabla1[[#This Row],[Codreg]],$G$347:$K$362,4,0)</f>
        <v>https://upload.wikimedia.org/wikipedia/commons/4/44/Coat_of_arms_of_Magallanes%2C_Chile.svg</v>
      </c>
      <c r="K16451" t="str">
        <f>+VLOOKUP(Tabla1[[#This Row],[Codreg]],$G$347:$K$362,5,0)</f>
        <v>https://raw.githubusercontent.com/Sud-Austral/LOGOS-DATA/main/LocalizaReg/12.jpg</v>
      </c>
    </row>
    <row r="16452" spans="1:11" x14ac:dyDescent="0.3">
      <c r="A16452" t="s">
        <v>277</v>
      </c>
      <c r="B16452">
        <v>12</v>
      </c>
      <c r="G16452" s="7">
        <v>99112287035</v>
      </c>
      <c r="H16452" t="s">
        <v>25010</v>
      </c>
      <c r="I16452" t="s">
        <v>16871</v>
      </c>
      <c r="J16452" t="str">
        <f>+VLOOKUP(Tabla1[[#This Row],[Codreg]],$G$347:$K$362,4,0)</f>
        <v>https://upload.wikimedia.org/wikipedia/commons/4/44/Coat_of_arms_of_Magallanes%2C_Chile.svg</v>
      </c>
      <c r="K16452" t="str">
        <f>+VLOOKUP(Tabla1[[#This Row],[Codreg]],$G$347:$K$362,5,0)</f>
        <v>https://raw.githubusercontent.com/Sud-Austral/LOGOS-DATA/main/LocalizaReg/12.jpg</v>
      </c>
    </row>
    <row r="16453" spans="1:11" x14ac:dyDescent="0.3">
      <c r="A16453" t="s">
        <v>277</v>
      </c>
      <c r="B16453">
        <v>12</v>
      </c>
      <c r="G16453" s="7">
        <v>99112287036</v>
      </c>
      <c r="H16453" t="s">
        <v>25010</v>
      </c>
      <c r="I16453" t="s">
        <v>16872</v>
      </c>
      <c r="J16453" t="str">
        <f>+VLOOKUP(Tabla1[[#This Row],[Codreg]],$G$347:$K$362,4,0)</f>
        <v>https://upload.wikimedia.org/wikipedia/commons/4/44/Coat_of_arms_of_Magallanes%2C_Chile.svg</v>
      </c>
      <c r="K16453" t="str">
        <f>+VLOOKUP(Tabla1[[#This Row],[Codreg]],$G$347:$K$362,5,0)</f>
        <v>https://raw.githubusercontent.com/Sud-Austral/LOGOS-DATA/main/LocalizaReg/12.jpg</v>
      </c>
    </row>
    <row r="16454" spans="1:11" x14ac:dyDescent="0.3">
      <c r="A16454" t="s">
        <v>277</v>
      </c>
      <c r="B16454">
        <v>12</v>
      </c>
      <c r="G16454" s="7">
        <v>99112288065</v>
      </c>
      <c r="H16454" t="s">
        <v>25010</v>
      </c>
      <c r="I16454" t="s">
        <v>16873</v>
      </c>
      <c r="J16454" t="str">
        <f>+VLOOKUP(Tabla1[[#This Row],[Codreg]],$G$347:$K$362,4,0)</f>
        <v>https://upload.wikimedia.org/wikipedia/commons/4/44/Coat_of_arms_of_Magallanes%2C_Chile.svg</v>
      </c>
      <c r="K16454" t="str">
        <f>+VLOOKUP(Tabla1[[#This Row],[Codreg]],$G$347:$K$362,5,0)</f>
        <v>https://raw.githubusercontent.com/Sud-Austral/LOGOS-DATA/main/LocalizaReg/12.jpg</v>
      </c>
    </row>
    <row r="16455" spans="1:11" x14ac:dyDescent="0.3">
      <c r="A16455" t="s">
        <v>277</v>
      </c>
      <c r="B16455">
        <v>12</v>
      </c>
      <c r="G16455" s="7">
        <v>99112232032</v>
      </c>
      <c r="H16455" t="s">
        <v>25010</v>
      </c>
      <c r="I16455" t="s">
        <v>16874</v>
      </c>
      <c r="J16455" t="str">
        <f>+VLOOKUP(Tabla1[[#This Row],[Codreg]],$G$347:$K$362,4,0)</f>
        <v>https://upload.wikimedia.org/wikipedia/commons/4/44/Coat_of_arms_of_Magallanes%2C_Chile.svg</v>
      </c>
      <c r="K16455" t="str">
        <f>+VLOOKUP(Tabla1[[#This Row],[Codreg]],$G$347:$K$362,5,0)</f>
        <v>https://raw.githubusercontent.com/Sud-Austral/LOGOS-DATA/main/LocalizaReg/12.jpg</v>
      </c>
    </row>
    <row r="16456" spans="1:11" x14ac:dyDescent="0.3">
      <c r="A16456" t="s">
        <v>277</v>
      </c>
      <c r="B16456">
        <v>12</v>
      </c>
      <c r="G16456" s="7">
        <v>99112273035</v>
      </c>
      <c r="H16456" t="s">
        <v>25010</v>
      </c>
      <c r="I16456" t="s">
        <v>16875</v>
      </c>
      <c r="J16456" t="str">
        <f>+VLOOKUP(Tabla1[[#This Row],[Codreg]],$G$347:$K$362,4,0)</f>
        <v>https://upload.wikimedia.org/wikipedia/commons/4/44/Coat_of_arms_of_Magallanes%2C_Chile.svg</v>
      </c>
      <c r="K16456" t="str">
        <f>+VLOOKUP(Tabla1[[#This Row],[Codreg]],$G$347:$K$362,5,0)</f>
        <v>https://raw.githubusercontent.com/Sud-Austral/LOGOS-DATA/main/LocalizaReg/12.jpg</v>
      </c>
    </row>
    <row r="16457" spans="1:11" x14ac:dyDescent="0.3">
      <c r="A16457" t="s">
        <v>277</v>
      </c>
      <c r="B16457">
        <v>12</v>
      </c>
      <c r="G16457" s="7">
        <v>99112288008</v>
      </c>
      <c r="H16457" t="s">
        <v>25010</v>
      </c>
      <c r="I16457" t="s">
        <v>16876</v>
      </c>
      <c r="J16457" t="str">
        <f>+VLOOKUP(Tabla1[[#This Row],[Codreg]],$G$347:$K$362,4,0)</f>
        <v>https://upload.wikimedia.org/wikipedia/commons/4/44/Coat_of_arms_of_Magallanes%2C_Chile.svg</v>
      </c>
      <c r="K16457" t="str">
        <f>+VLOOKUP(Tabla1[[#This Row],[Codreg]],$G$347:$K$362,5,0)</f>
        <v>https://raw.githubusercontent.com/Sud-Austral/LOGOS-DATA/main/LocalizaReg/12.jpg</v>
      </c>
    </row>
    <row r="16458" spans="1:11" x14ac:dyDescent="0.3">
      <c r="A16458" t="s">
        <v>277</v>
      </c>
      <c r="B16458">
        <v>12</v>
      </c>
      <c r="G16458" s="7">
        <v>99112288009</v>
      </c>
      <c r="H16458" t="s">
        <v>25010</v>
      </c>
      <c r="I16458" t="s">
        <v>16877</v>
      </c>
      <c r="J16458" t="str">
        <f>+VLOOKUP(Tabla1[[#This Row],[Codreg]],$G$347:$K$362,4,0)</f>
        <v>https://upload.wikimedia.org/wikipedia/commons/4/44/Coat_of_arms_of_Magallanes%2C_Chile.svg</v>
      </c>
      <c r="K16458" t="str">
        <f>+VLOOKUP(Tabla1[[#This Row],[Codreg]],$G$347:$K$362,5,0)</f>
        <v>https://raw.githubusercontent.com/Sud-Austral/LOGOS-DATA/main/LocalizaReg/12.jpg</v>
      </c>
    </row>
    <row r="16459" spans="1:11" x14ac:dyDescent="0.3">
      <c r="A16459" t="s">
        <v>277</v>
      </c>
      <c r="B16459">
        <v>12</v>
      </c>
      <c r="G16459" s="7">
        <v>99112288014</v>
      </c>
      <c r="H16459" t="s">
        <v>25010</v>
      </c>
      <c r="I16459" t="s">
        <v>16878</v>
      </c>
      <c r="J16459" t="str">
        <f>+VLOOKUP(Tabla1[[#This Row],[Codreg]],$G$347:$K$362,4,0)</f>
        <v>https://upload.wikimedia.org/wikipedia/commons/4/44/Coat_of_arms_of_Magallanes%2C_Chile.svg</v>
      </c>
      <c r="K16459" t="str">
        <f>+VLOOKUP(Tabla1[[#This Row],[Codreg]],$G$347:$K$362,5,0)</f>
        <v>https://raw.githubusercontent.com/Sud-Austral/LOGOS-DATA/main/LocalizaReg/12.jpg</v>
      </c>
    </row>
    <row r="16460" spans="1:11" x14ac:dyDescent="0.3">
      <c r="A16460" t="s">
        <v>277</v>
      </c>
      <c r="B16460">
        <v>12</v>
      </c>
      <c r="G16460" s="7">
        <v>99112288012</v>
      </c>
      <c r="H16460" t="s">
        <v>25010</v>
      </c>
      <c r="I16460" t="s">
        <v>16879</v>
      </c>
      <c r="J16460" t="str">
        <f>+VLOOKUP(Tabla1[[#This Row],[Codreg]],$G$347:$K$362,4,0)</f>
        <v>https://upload.wikimedia.org/wikipedia/commons/4/44/Coat_of_arms_of_Magallanes%2C_Chile.svg</v>
      </c>
      <c r="K16460" t="str">
        <f>+VLOOKUP(Tabla1[[#This Row],[Codreg]],$G$347:$K$362,5,0)</f>
        <v>https://raw.githubusercontent.com/Sud-Austral/LOGOS-DATA/main/LocalizaReg/12.jpg</v>
      </c>
    </row>
    <row r="16461" spans="1:11" x14ac:dyDescent="0.3">
      <c r="A16461" t="s">
        <v>277</v>
      </c>
      <c r="B16461">
        <v>12</v>
      </c>
      <c r="G16461" s="7">
        <v>99112288029</v>
      </c>
      <c r="H16461" t="s">
        <v>25010</v>
      </c>
      <c r="I16461" t="s">
        <v>16880</v>
      </c>
      <c r="J16461" t="str">
        <f>+VLOOKUP(Tabla1[[#This Row],[Codreg]],$G$347:$K$362,4,0)</f>
        <v>https://upload.wikimedia.org/wikipedia/commons/4/44/Coat_of_arms_of_Magallanes%2C_Chile.svg</v>
      </c>
      <c r="K16461" t="str">
        <f>+VLOOKUP(Tabla1[[#This Row],[Codreg]],$G$347:$K$362,5,0)</f>
        <v>https://raw.githubusercontent.com/Sud-Austral/LOGOS-DATA/main/LocalizaReg/12.jpg</v>
      </c>
    </row>
    <row r="16462" spans="1:11" x14ac:dyDescent="0.3">
      <c r="A16462" t="s">
        <v>277</v>
      </c>
      <c r="B16462">
        <v>12</v>
      </c>
      <c r="G16462" s="7">
        <v>99112232127</v>
      </c>
      <c r="H16462" t="s">
        <v>25010</v>
      </c>
      <c r="I16462" t="s">
        <v>16881</v>
      </c>
      <c r="J16462" t="str">
        <f>+VLOOKUP(Tabla1[[#This Row],[Codreg]],$G$347:$K$362,4,0)</f>
        <v>https://upload.wikimedia.org/wikipedia/commons/4/44/Coat_of_arms_of_Magallanes%2C_Chile.svg</v>
      </c>
      <c r="K16462" t="str">
        <f>+VLOOKUP(Tabla1[[#This Row],[Codreg]],$G$347:$K$362,5,0)</f>
        <v>https://raw.githubusercontent.com/Sud-Austral/LOGOS-DATA/main/LocalizaReg/12.jpg</v>
      </c>
    </row>
    <row r="16463" spans="1:11" x14ac:dyDescent="0.3">
      <c r="A16463" t="s">
        <v>277</v>
      </c>
      <c r="B16463">
        <v>12</v>
      </c>
      <c r="G16463" s="7">
        <v>99112232129</v>
      </c>
      <c r="H16463" t="s">
        <v>25010</v>
      </c>
      <c r="I16463" t="s">
        <v>16882</v>
      </c>
      <c r="J16463" t="str">
        <f>+VLOOKUP(Tabla1[[#This Row],[Codreg]],$G$347:$K$362,4,0)</f>
        <v>https://upload.wikimedia.org/wikipedia/commons/4/44/Coat_of_arms_of_Magallanes%2C_Chile.svg</v>
      </c>
      <c r="K16463" t="str">
        <f>+VLOOKUP(Tabla1[[#This Row],[Codreg]],$G$347:$K$362,5,0)</f>
        <v>https://raw.githubusercontent.com/Sud-Austral/LOGOS-DATA/main/LocalizaReg/12.jpg</v>
      </c>
    </row>
    <row r="16464" spans="1:11" x14ac:dyDescent="0.3">
      <c r="A16464" t="s">
        <v>277</v>
      </c>
      <c r="B16464">
        <v>12</v>
      </c>
      <c r="G16464" s="7">
        <v>99112272030</v>
      </c>
      <c r="H16464" t="s">
        <v>25010</v>
      </c>
      <c r="I16464" t="s">
        <v>16883</v>
      </c>
      <c r="J16464" t="str">
        <f>+VLOOKUP(Tabla1[[#This Row],[Codreg]],$G$347:$K$362,4,0)</f>
        <v>https://upload.wikimedia.org/wikipedia/commons/4/44/Coat_of_arms_of_Magallanes%2C_Chile.svg</v>
      </c>
      <c r="K16464" t="str">
        <f>+VLOOKUP(Tabla1[[#This Row],[Codreg]],$G$347:$K$362,5,0)</f>
        <v>https://raw.githubusercontent.com/Sud-Austral/LOGOS-DATA/main/LocalizaReg/12.jpg</v>
      </c>
    </row>
    <row r="16465" spans="1:11" x14ac:dyDescent="0.3">
      <c r="A16465" t="s">
        <v>277</v>
      </c>
      <c r="B16465">
        <v>12</v>
      </c>
      <c r="G16465" s="7">
        <v>99112272032</v>
      </c>
      <c r="H16465" t="s">
        <v>25010</v>
      </c>
      <c r="I16465" t="s">
        <v>16884</v>
      </c>
      <c r="J16465" t="str">
        <f>+VLOOKUP(Tabla1[[#This Row],[Codreg]],$G$347:$K$362,4,0)</f>
        <v>https://upload.wikimedia.org/wikipedia/commons/4/44/Coat_of_arms_of_Magallanes%2C_Chile.svg</v>
      </c>
      <c r="K16465" t="str">
        <f>+VLOOKUP(Tabla1[[#This Row],[Codreg]],$G$347:$K$362,5,0)</f>
        <v>https://raw.githubusercontent.com/Sud-Austral/LOGOS-DATA/main/LocalizaReg/12.jpg</v>
      </c>
    </row>
    <row r="16466" spans="1:11" x14ac:dyDescent="0.3">
      <c r="A16466" t="s">
        <v>277</v>
      </c>
      <c r="B16466">
        <v>12</v>
      </c>
      <c r="G16466" s="7">
        <v>99112232042</v>
      </c>
      <c r="H16466" t="s">
        <v>25010</v>
      </c>
      <c r="I16466" t="s">
        <v>16885</v>
      </c>
      <c r="J16466" t="str">
        <f>+VLOOKUP(Tabla1[[#This Row],[Codreg]],$G$347:$K$362,4,0)</f>
        <v>https://upload.wikimedia.org/wikipedia/commons/4/44/Coat_of_arms_of_Magallanes%2C_Chile.svg</v>
      </c>
      <c r="K16466" t="str">
        <f>+VLOOKUP(Tabla1[[#This Row],[Codreg]],$G$347:$K$362,5,0)</f>
        <v>https://raw.githubusercontent.com/Sud-Austral/LOGOS-DATA/main/LocalizaReg/12.jpg</v>
      </c>
    </row>
    <row r="16467" spans="1:11" x14ac:dyDescent="0.3">
      <c r="A16467" t="s">
        <v>277</v>
      </c>
      <c r="B16467">
        <v>12</v>
      </c>
      <c r="G16467" s="7">
        <v>99112287059</v>
      </c>
      <c r="H16467" t="s">
        <v>25010</v>
      </c>
      <c r="I16467" t="s">
        <v>16886</v>
      </c>
      <c r="J16467" t="str">
        <f>+VLOOKUP(Tabla1[[#This Row],[Codreg]],$G$347:$K$362,4,0)</f>
        <v>https://upload.wikimedia.org/wikipedia/commons/4/44/Coat_of_arms_of_Magallanes%2C_Chile.svg</v>
      </c>
      <c r="K16467" t="str">
        <f>+VLOOKUP(Tabla1[[#This Row],[Codreg]],$G$347:$K$362,5,0)</f>
        <v>https://raw.githubusercontent.com/Sud-Austral/LOGOS-DATA/main/LocalizaReg/12.jpg</v>
      </c>
    </row>
    <row r="16468" spans="1:11" x14ac:dyDescent="0.3">
      <c r="A16468" t="s">
        <v>277</v>
      </c>
      <c r="B16468">
        <v>12</v>
      </c>
      <c r="G16468" s="7">
        <v>99112280061</v>
      </c>
      <c r="H16468" t="s">
        <v>25010</v>
      </c>
      <c r="I16468" t="s">
        <v>16887</v>
      </c>
      <c r="J16468" t="str">
        <f>+VLOOKUP(Tabla1[[#This Row],[Codreg]],$G$347:$K$362,4,0)</f>
        <v>https://upload.wikimedia.org/wikipedia/commons/4/44/Coat_of_arms_of_Magallanes%2C_Chile.svg</v>
      </c>
      <c r="K16468" t="str">
        <f>+VLOOKUP(Tabla1[[#This Row],[Codreg]],$G$347:$K$362,5,0)</f>
        <v>https://raw.githubusercontent.com/Sud-Austral/LOGOS-DATA/main/LocalizaReg/12.jpg</v>
      </c>
    </row>
    <row r="16469" spans="1:11" x14ac:dyDescent="0.3">
      <c r="A16469" t="s">
        <v>277</v>
      </c>
      <c r="B16469">
        <v>12</v>
      </c>
      <c r="G16469" s="7">
        <v>99112260005</v>
      </c>
      <c r="H16469" t="s">
        <v>25010</v>
      </c>
      <c r="I16469" t="s">
        <v>16888</v>
      </c>
      <c r="J16469" t="str">
        <f>+VLOOKUP(Tabla1[[#This Row],[Codreg]],$G$347:$K$362,4,0)</f>
        <v>https://upload.wikimedia.org/wikipedia/commons/4/44/Coat_of_arms_of_Magallanes%2C_Chile.svg</v>
      </c>
      <c r="K16469" t="str">
        <f>+VLOOKUP(Tabla1[[#This Row],[Codreg]],$G$347:$K$362,5,0)</f>
        <v>https://raw.githubusercontent.com/Sud-Austral/LOGOS-DATA/main/LocalizaReg/12.jpg</v>
      </c>
    </row>
    <row r="16470" spans="1:11" x14ac:dyDescent="0.3">
      <c r="A16470" t="s">
        <v>277</v>
      </c>
      <c r="B16470">
        <v>12</v>
      </c>
      <c r="G16470" s="7">
        <v>99112260022</v>
      </c>
      <c r="H16470" t="s">
        <v>25010</v>
      </c>
      <c r="I16470" t="s">
        <v>16889</v>
      </c>
      <c r="J16470" t="str">
        <f>+VLOOKUP(Tabla1[[#This Row],[Codreg]],$G$347:$K$362,4,0)</f>
        <v>https://upload.wikimedia.org/wikipedia/commons/4/44/Coat_of_arms_of_Magallanes%2C_Chile.svg</v>
      </c>
      <c r="K16470" t="str">
        <f>+VLOOKUP(Tabla1[[#This Row],[Codreg]],$G$347:$K$362,5,0)</f>
        <v>https://raw.githubusercontent.com/Sud-Austral/LOGOS-DATA/main/LocalizaReg/12.jpg</v>
      </c>
    </row>
    <row r="16471" spans="1:11" x14ac:dyDescent="0.3">
      <c r="A16471" t="s">
        <v>277</v>
      </c>
      <c r="B16471">
        <v>12</v>
      </c>
      <c r="G16471" s="7">
        <v>99112260026</v>
      </c>
      <c r="H16471" t="s">
        <v>25010</v>
      </c>
      <c r="I16471" t="s">
        <v>16890</v>
      </c>
      <c r="J16471" t="str">
        <f>+VLOOKUP(Tabla1[[#This Row],[Codreg]],$G$347:$K$362,4,0)</f>
        <v>https://upload.wikimedia.org/wikipedia/commons/4/44/Coat_of_arms_of_Magallanes%2C_Chile.svg</v>
      </c>
      <c r="K16471" t="str">
        <f>+VLOOKUP(Tabla1[[#This Row],[Codreg]],$G$347:$K$362,5,0)</f>
        <v>https://raw.githubusercontent.com/Sud-Austral/LOGOS-DATA/main/LocalizaReg/12.jpg</v>
      </c>
    </row>
    <row r="16472" spans="1:11" x14ac:dyDescent="0.3">
      <c r="A16472" t="s">
        <v>277</v>
      </c>
      <c r="B16472">
        <v>12</v>
      </c>
      <c r="G16472" s="7">
        <v>99112260042</v>
      </c>
      <c r="H16472" t="s">
        <v>25010</v>
      </c>
      <c r="I16472" t="s">
        <v>16891</v>
      </c>
      <c r="J16472" t="str">
        <f>+VLOOKUP(Tabla1[[#This Row],[Codreg]],$G$347:$K$362,4,0)</f>
        <v>https://upload.wikimedia.org/wikipedia/commons/4/44/Coat_of_arms_of_Magallanes%2C_Chile.svg</v>
      </c>
      <c r="K16472" t="str">
        <f>+VLOOKUP(Tabla1[[#This Row],[Codreg]],$G$347:$K$362,5,0)</f>
        <v>https://raw.githubusercontent.com/Sud-Austral/LOGOS-DATA/main/LocalizaReg/12.jpg</v>
      </c>
    </row>
    <row r="16473" spans="1:11" x14ac:dyDescent="0.3">
      <c r="A16473" t="s">
        <v>277</v>
      </c>
      <c r="B16473">
        <v>12</v>
      </c>
      <c r="G16473" s="7">
        <v>99112260044</v>
      </c>
      <c r="H16473" t="s">
        <v>25010</v>
      </c>
      <c r="I16473" t="s">
        <v>16892</v>
      </c>
      <c r="J16473" t="str">
        <f>+VLOOKUP(Tabla1[[#This Row],[Codreg]],$G$347:$K$362,4,0)</f>
        <v>https://upload.wikimedia.org/wikipedia/commons/4/44/Coat_of_arms_of_Magallanes%2C_Chile.svg</v>
      </c>
      <c r="K16473" t="str">
        <f>+VLOOKUP(Tabla1[[#This Row],[Codreg]],$G$347:$K$362,5,0)</f>
        <v>https://raw.githubusercontent.com/Sud-Austral/LOGOS-DATA/main/LocalizaReg/12.jpg</v>
      </c>
    </row>
    <row r="16474" spans="1:11" x14ac:dyDescent="0.3">
      <c r="A16474" t="s">
        <v>277</v>
      </c>
      <c r="B16474">
        <v>12</v>
      </c>
      <c r="G16474" s="7">
        <v>99112260048</v>
      </c>
      <c r="H16474" t="s">
        <v>25010</v>
      </c>
      <c r="I16474" t="s">
        <v>16893</v>
      </c>
      <c r="J16474" t="str">
        <f>+VLOOKUP(Tabla1[[#This Row],[Codreg]],$G$347:$K$362,4,0)</f>
        <v>https://upload.wikimedia.org/wikipedia/commons/4/44/Coat_of_arms_of_Magallanes%2C_Chile.svg</v>
      </c>
      <c r="K16474" t="str">
        <f>+VLOOKUP(Tabla1[[#This Row],[Codreg]],$G$347:$K$362,5,0)</f>
        <v>https://raw.githubusercontent.com/Sud-Austral/LOGOS-DATA/main/LocalizaReg/12.jpg</v>
      </c>
    </row>
    <row r="16475" spans="1:11" x14ac:dyDescent="0.3">
      <c r="A16475" t="s">
        <v>277</v>
      </c>
      <c r="B16475">
        <v>12</v>
      </c>
      <c r="G16475" s="7">
        <v>99112260036</v>
      </c>
      <c r="H16475" t="s">
        <v>25010</v>
      </c>
      <c r="I16475" t="s">
        <v>16894</v>
      </c>
      <c r="J16475" t="str">
        <f>+VLOOKUP(Tabla1[[#This Row],[Codreg]],$G$347:$K$362,4,0)</f>
        <v>https://upload.wikimedia.org/wikipedia/commons/4/44/Coat_of_arms_of_Magallanes%2C_Chile.svg</v>
      </c>
      <c r="K16475" t="str">
        <f>+VLOOKUP(Tabla1[[#This Row],[Codreg]],$G$347:$K$362,5,0)</f>
        <v>https://raw.githubusercontent.com/Sud-Austral/LOGOS-DATA/main/LocalizaReg/12.jpg</v>
      </c>
    </row>
    <row r="16476" spans="1:11" x14ac:dyDescent="0.3">
      <c r="A16476" t="s">
        <v>277</v>
      </c>
      <c r="B16476">
        <v>12</v>
      </c>
      <c r="G16476" s="7">
        <v>99112260032</v>
      </c>
      <c r="H16476" t="s">
        <v>25010</v>
      </c>
      <c r="I16476" t="s">
        <v>16895</v>
      </c>
      <c r="J16476" t="str">
        <f>+VLOOKUP(Tabla1[[#This Row],[Codreg]],$G$347:$K$362,4,0)</f>
        <v>https://upload.wikimedia.org/wikipedia/commons/4/44/Coat_of_arms_of_Magallanes%2C_Chile.svg</v>
      </c>
      <c r="K16476" t="str">
        <f>+VLOOKUP(Tabla1[[#This Row],[Codreg]],$G$347:$K$362,5,0)</f>
        <v>https://raw.githubusercontent.com/Sud-Austral/LOGOS-DATA/main/LocalizaReg/12.jpg</v>
      </c>
    </row>
    <row r="16477" spans="1:11" x14ac:dyDescent="0.3">
      <c r="A16477" t="s">
        <v>277</v>
      </c>
      <c r="B16477">
        <v>12</v>
      </c>
      <c r="G16477" s="7">
        <v>99112260029</v>
      </c>
      <c r="H16477" t="s">
        <v>25010</v>
      </c>
      <c r="I16477" t="s">
        <v>16896</v>
      </c>
      <c r="J16477" t="str">
        <f>+VLOOKUP(Tabla1[[#This Row],[Codreg]],$G$347:$K$362,4,0)</f>
        <v>https://upload.wikimedia.org/wikipedia/commons/4/44/Coat_of_arms_of_Magallanes%2C_Chile.svg</v>
      </c>
      <c r="K16477" t="str">
        <f>+VLOOKUP(Tabla1[[#This Row],[Codreg]],$G$347:$K$362,5,0)</f>
        <v>https://raw.githubusercontent.com/Sud-Austral/LOGOS-DATA/main/LocalizaReg/12.jpg</v>
      </c>
    </row>
    <row r="16478" spans="1:11" x14ac:dyDescent="0.3">
      <c r="A16478" t="s">
        <v>277</v>
      </c>
      <c r="B16478">
        <v>12</v>
      </c>
      <c r="G16478" s="7">
        <v>99112262001</v>
      </c>
      <c r="H16478" t="s">
        <v>25010</v>
      </c>
      <c r="I16478" t="s">
        <v>16897</v>
      </c>
      <c r="J16478" t="str">
        <f>+VLOOKUP(Tabla1[[#This Row],[Codreg]],$G$347:$K$362,4,0)</f>
        <v>https://upload.wikimedia.org/wikipedia/commons/4/44/Coat_of_arms_of_Magallanes%2C_Chile.svg</v>
      </c>
      <c r="K16478" t="str">
        <f>+VLOOKUP(Tabla1[[#This Row],[Codreg]],$G$347:$K$362,5,0)</f>
        <v>https://raw.githubusercontent.com/Sud-Austral/LOGOS-DATA/main/LocalizaReg/12.jpg</v>
      </c>
    </row>
    <row r="16479" spans="1:11" x14ac:dyDescent="0.3">
      <c r="A16479" t="s">
        <v>277</v>
      </c>
      <c r="B16479">
        <v>12</v>
      </c>
      <c r="G16479" s="7">
        <v>99112262006</v>
      </c>
      <c r="H16479" t="s">
        <v>25010</v>
      </c>
      <c r="I16479" t="s">
        <v>16898</v>
      </c>
      <c r="J16479" t="str">
        <f>+VLOOKUP(Tabla1[[#This Row],[Codreg]],$G$347:$K$362,4,0)</f>
        <v>https://upload.wikimedia.org/wikipedia/commons/4/44/Coat_of_arms_of_Magallanes%2C_Chile.svg</v>
      </c>
      <c r="K16479" t="str">
        <f>+VLOOKUP(Tabla1[[#This Row],[Codreg]],$G$347:$K$362,5,0)</f>
        <v>https://raw.githubusercontent.com/Sud-Austral/LOGOS-DATA/main/LocalizaReg/12.jpg</v>
      </c>
    </row>
    <row r="16480" spans="1:11" x14ac:dyDescent="0.3">
      <c r="A16480" t="s">
        <v>277</v>
      </c>
      <c r="B16480">
        <v>12</v>
      </c>
      <c r="G16480" s="7">
        <v>99112262012</v>
      </c>
      <c r="H16480" t="s">
        <v>25010</v>
      </c>
      <c r="I16480" t="s">
        <v>16899</v>
      </c>
      <c r="J16480" t="str">
        <f>+VLOOKUP(Tabla1[[#This Row],[Codreg]],$G$347:$K$362,4,0)</f>
        <v>https://upload.wikimedia.org/wikipedia/commons/4/44/Coat_of_arms_of_Magallanes%2C_Chile.svg</v>
      </c>
      <c r="K16480" t="str">
        <f>+VLOOKUP(Tabla1[[#This Row],[Codreg]],$G$347:$K$362,5,0)</f>
        <v>https://raw.githubusercontent.com/Sud-Austral/LOGOS-DATA/main/LocalizaReg/12.jpg</v>
      </c>
    </row>
    <row r="16481" spans="1:11" x14ac:dyDescent="0.3">
      <c r="A16481" t="s">
        <v>277</v>
      </c>
      <c r="B16481">
        <v>12</v>
      </c>
      <c r="G16481" s="7">
        <v>99112262015</v>
      </c>
      <c r="H16481" t="s">
        <v>25010</v>
      </c>
      <c r="I16481" t="s">
        <v>16900</v>
      </c>
      <c r="J16481" t="str">
        <f>+VLOOKUP(Tabla1[[#This Row],[Codreg]],$G$347:$K$362,4,0)</f>
        <v>https://upload.wikimedia.org/wikipedia/commons/4/44/Coat_of_arms_of_Magallanes%2C_Chile.svg</v>
      </c>
      <c r="K16481" t="str">
        <f>+VLOOKUP(Tabla1[[#This Row],[Codreg]],$G$347:$K$362,5,0)</f>
        <v>https://raw.githubusercontent.com/Sud-Austral/LOGOS-DATA/main/LocalizaReg/12.jpg</v>
      </c>
    </row>
    <row r="16482" spans="1:11" x14ac:dyDescent="0.3">
      <c r="A16482" t="s">
        <v>277</v>
      </c>
      <c r="B16482">
        <v>12</v>
      </c>
      <c r="G16482" s="7">
        <v>99112262016</v>
      </c>
      <c r="H16482" t="s">
        <v>25010</v>
      </c>
      <c r="I16482" t="s">
        <v>16901</v>
      </c>
      <c r="J16482" t="str">
        <f>+VLOOKUP(Tabla1[[#This Row],[Codreg]],$G$347:$K$362,4,0)</f>
        <v>https://upload.wikimedia.org/wikipedia/commons/4/44/Coat_of_arms_of_Magallanes%2C_Chile.svg</v>
      </c>
      <c r="K16482" t="str">
        <f>+VLOOKUP(Tabla1[[#This Row],[Codreg]],$G$347:$K$362,5,0)</f>
        <v>https://raw.githubusercontent.com/Sud-Austral/LOGOS-DATA/main/LocalizaReg/12.jpg</v>
      </c>
    </row>
    <row r="16483" spans="1:11" x14ac:dyDescent="0.3">
      <c r="A16483" t="s">
        <v>277</v>
      </c>
      <c r="B16483">
        <v>12</v>
      </c>
      <c r="G16483" s="7">
        <v>99112262011</v>
      </c>
      <c r="H16483" t="s">
        <v>25010</v>
      </c>
      <c r="I16483" t="s">
        <v>16902</v>
      </c>
      <c r="J16483" t="str">
        <f>+VLOOKUP(Tabla1[[#This Row],[Codreg]],$G$347:$K$362,4,0)</f>
        <v>https://upload.wikimedia.org/wikipedia/commons/4/44/Coat_of_arms_of_Magallanes%2C_Chile.svg</v>
      </c>
      <c r="K16483" t="str">
        <f>+VLOOKUP(Tabla1[[#This Row],[Codreg]],$G$347:$K$362,5,0)</f>
        <v>https://raw.githubusercontent.com/Sud-Austral/LOGOS-DATA/main/LocalizaReg/12.jpg</v>
      </c>
    </row>
    <row r="16484" spans="1:11" x14ac:dyDescent="0.3">
      <c r="A16484" t="s">
        <v>277</v>
      </c>
      <c r="B16484">
        <v>12</v>
      </c>
      <c r="G16484" s="7">
        <v>99112262021</v>
      </c>
      <c r="H16484" t="s">
        <v>25010</v>
      </c>
      <c r="I16484" t="s">
        <v>16903</v>
      </c>
      <c r="J16484" t="str">
        <f>+VLOOKUP(Tabla1[[#This Row],[Codreg]],$G$347:$K$362,4,0)</f>
        <v>https://upload.wikimedia.org/wikipedia/commons/4/44/Coat_of_arms_of_Magallanes%2C_Chile.svg</v>
      </c>
      <c r="K16484" t="str">
        <f>+VLOOKUP(Tabla1[[#This Row],[Codreg]],$G$347:$K$362,5,0)</f>
        <v>https://raw.githubusercontent.com/Sud-Austral/LOGOS-DATA/main/LocalizaReg/12.jpg</v>
      </c>
    </row>
    <row r="16485" spans="1:11" x14ac:dyDescent="0.3">
      <c r="A16485" t="s">
        <v>277</v>
      </c>
      <c r="B16485">
        <v>12</v>
      </c>
      <c r="G16485" s="7">
        <v>99112262023</v>
      </c>
      <c r="H16485" t="s">
        <v>25010</v>
      </c>
      <c r="I16485" t="s">
        <v>16904</v>
      </c>
      <c r="J16485" t="str">
        <f>+VLOOKUP(Tabla1[[#This Row],[Codreg]],$G$347:$K$362,4,0)</f>
        <v>https://upload.wikimedia.org/wikipedia/commons/4/44/Coat_of_arms_of_Magallanes%2C_Chile.svg</v>
      </c>
      <c r="K16485" t="str">
        <f>+VLOOKUP(Tabla1[[#This Row],[Codreg]],$G$347:$K$362,5,0)</f>
        <v>https://raw.githubusercontent.com/Sud-Austral/LOGOS-DATA/main/LocalizaReg/12.jpg</v>
      </c>
    </row>
    <row r="16486" spans="1:11" x14ac:dyDescent="0.3">
      <c r="A16486" t="s">
        <v>277</v>
      </c>
      <c r="B16486">
        <v>12</v>
      </c>
      <c r="G16486" s="7">
        <v>99112262033</v>
      </c>
      <c r="H16486" t="s">
        <v>25010</v>
      </c>
      <c r="I16486" t="s">
        <v>16905</v>
      </c>
      <c r="J16486" t="str">
        <f>+VLOOKUP(Tabla1[[#This Row],[Codreg]],$G$347:$K$362,4,0)</f>
        <v>https://upload.wikimedia.org/wikipedia/commons/4/44/Coat_of_arms_of_Magallanes%2C_Chile.svg</v>
      </c>
      <c r="K16486" t="str">
        <f>+VLOOKUP(Tabla1[[#This Row],[Codreg]],$G$347:$K$362,5,0)</f>
        <v>https://raw.githubusercontent.com/Sud-Austral/LOGOS-DATA/main/LocalizaReg/12.jpg</v>
      </c>
    </row>
    <row r="16487" spans="1:11" x14ac:dyDescent="0.3">
      <c r="A16487" t="s">
        <v>277</v>
      </c>
      <c r="B16487">
        <v>12</v>
      </c>
      <c r="G16487" s="7">
        <v>99112262035</v>
      </c>
      <c r="H16487" t="s">
        <v>25010</v>
      </c>
      <c r="I16487" t="s">
        <v>16906</v>
      </c>
      <c r="J16487" t="str">
        <f>+VLOOKUP(Tabla1[[#This Row],[Codreg]],$G$347:$K$362,4,0)</f>
        <v>https://upload.wikimedia.org/wikipedia/commons/4/44/Coat_of_arms_of_Magallanes%2C_Chile.svg</v>
      </c>
      <c r="K16487" t="str">
        <f>+VLOOKUP(Tabla1[[#This Row],[Codreg]],$G$347:$K$362,5,0)</f>
        <v>https://raw.githubusercontent.com/Sud-Austral/LOGOS-DATA/main/LocalizaReg/12.jpg</v>
      </c>
    </row>
    <row r="16488" spans="1:11" x14ac:dyDescent="0.3">
      <c r="A16488" t="s">
        <v>277</v>
      </c>
      <c r="B16488">
        <v>12</v>
      </c>
      <c r="G16488" s="7">
        <v>99112262017</v>
      </c>
      <c r="H16488" t="s">
        <v>25010</v>
      </c>
      <c r="I16488" t="s">
        <v>16907</v>
      </c>
      <c r="J16488" t="str">
        <f>+VLOOKUP(Tabla1[[#This Row],[Codreg]],$G$347:$K$362,4,0)</f>
        <v>https://upload.wikimedia.org/wikipedia/commons/4/44/Coat_of_arms_of_Magallanes%2C_Chile.svg</v>
      </c>
      <c r="K16488" t="str">
        <f>+VLOOKUP(Tabla1[[#This Row],[Codreg]],$G$347:$K$362,5,0)</f>
        <v>https://raw.githubusercontent.com/Sud-Austral/LOGOS-DATA/main/LocalizaReg/12.jpg</v>
      </c>
    </row>
    <row r="16489" spans="1:11" x14ac:dyDescent="0.3">
      <c r="A16489" t="s">
        <v>277</v>
      </c>
      <c r="B16489">
        <v>12</v>
      </c>
      <c r="G16489" s="7">
        <v>99112262036</v>
      </c>
      <c r="H16489" t="s">
        <v>25010</v>
      </c>
      <c r="I16489" t="s">
        <v>16908</v>
      </c>
      <c r="J16489" t="str">
        <f>+VLOOKUP(Tabla1[[#This Row],[Codreg]],$G$347:$K$362,4,0)</f>
        <v>https://upload.wikimedia.org/wikipedia/commons/4/44/Coat_of_arms_of_Magallanes%2C_Chile.svg</v>
      </c>
      <c r="K16489" t="str">
        <f>+VLOOKUP(Tabla1[[#This Row],[Codreg]],$G$347:$K$362,5,0)</f>
        <v>https://raw.githubusercontent.com/Sud-Austral/LOGOS-DATA/main/LocalizaReg/12.jpg</v>
      </c>
    </row>
    <row r="16490" spans="1:11" x14ac:dyDescent="0.3">
      <c r="A16490" t="s">
        <v>277</v>
      </c>
      <c r="B16490">
        <v>12</v>
      </c>
      <c r="G16490" s="7">
        <v>99112262038</v>
      </c>
      <c r="H16490" t="s">
        <v>25010</v>
      </c>
      <c r="I16490" t="s">
        <v>16909</v>
      </c>
      <c r="J16490" t="str">
        <f>+VLOOKUP(Tabla1[[#This Row],[Codreg]],$G$347:$K$362,4,0)</f>
        <v>https://upload.wikimedia.org/wikipedia/commons/4/44/Coat_of_arms_of_Magallanes%2C_Chile.svg</v>
      </c>
      <c r="K16490" t="str">
        <f>+VLOOKUP(Tabla1[[#This Row],[Codreg]],$G$347:$K$362,5,0)</f>
        <v>https://raw.githubusercontent.com/Sud-Austral/LOGOS-DATA/main/LocalizaReg/12.jpg</v>
      </c>
    </row>
    <row r="16491" spans="1:11" x14ac:dyDescent="0.3">
      <c r="A16491" t="s">
        <v>277</v>
      </c>
      <c r="B16491">
        <v>12</v>
      </c>
      <c r="G16491" s="7">
        <v>99112262042</v>
      </c>
      <c r="H16491" t="s">
        <v>25010</v>
      </c>
      <c r="I16491" t="s">
        <v>16910</v>
      </c>
      <c r="J16491" t="str">
        <f>+VLOOKUP(Tabla1[[#This Row],[Codreg]],$G$347:$K$362,4,0)</f>
        <v>https://upload.wikimedia.org/wikipedia/commons/4/44/Coat_of_arms_of_Magallanes%2C_Chile.svg</v>
      </c>
      <c r="K16491" t="str">
        <f>+VLOOKUP(Tabla1[[#This Row],[Codreg]],$G$347:$K$362,5,0)</f>
        <v>https://raw.githubusercontent.com/Sud-Austral/LOGOS-DATA/main/LocalizaReg/12.jpg</v>
      </c>
    </row>
    <row r="16492" spans="1:11" x14ac:dyDescent="0.3">
      <c r="A16492" t="s">
        <v>277</v>
      </c>
      <c r="B16492">
        <v>12</v>
      </c>
      <c r="G16492" s="7">
        <v>99112262041</v>
      </c>
      <c r="H16492" t="s">
        <v>25010</v>
      </c>
      <c r="I16492" t="s">
        <v>16911</v>
      </c>
      <c r="J16492" t="str">
        <f>+VLOOKUP(Tabla1[[#This Row],[Codreg]],$G$347:$K$362,4,0)</f>
        <v>https://upload.wikimedia.org/wikipedia/commons/4/44/Coat_of_arms_of_Magallanes%2C_Chile.svg</v>
      </c>
      <c r="K16492" t="str">
        <f>+VLOOKUP(Tabla1[[#This Row],[Codreg]],$G$347:$K$362,5,0)</f>
        <v>https://raw.githubusercontent.com/Sud-Austral/LOGOS-DATA/main/LocalizaReg/12.jpg</v>
      </c>
    </row>
    <row r="16493" spans="1:11" x14ac:dyDescent="0.3">
      <c r="A16493" t="s">
        <v>277</v>
      </c>
      <c r="B16493">
        <v>12</v>
      </c>
      <c r="G16493" s="7">
        <v>99112262057</v>
      </c>
      <c r="H16493" t="s">
        <v>25010</v>
      </c>
      <c r="I16493" t="s">
        <v>16912</v>
      </c>
      <c r="J16493" t="str">
        <f>+VLOOKUP(Tabla1[[#This Row],[Codreg]],$G$347:$K$362,4,0)</f>
        <v>https://upload.wikimedia.org/wikipedia/commons/4/44/Coat_of_arms_of_Magallanes%2C_Chile.svg</v>
      </c>
      <c r="K16493" t="str">
        <f>+VLOOKUP(Tabla1[[#This Row],[Codreg]],$G$347:$K$362,5,0)</f>
        <v>https://raw.githubusercontent.com/Sud-Austral/LOGOS-DATA/main/LocalizaReg/12.jpg</v>
      </c>
    </row>
    <row r="16494" spans="1:11" x14ac:dyDescent="0.3">
      <c r="A16494" t="s">
        <v>277</v>
      </c>
      <c r="B16494">
        <v>12</v>
      </c>
      <c r="G16494" s="7">
        <v>99112262066</v>
      </c>
      <c r="H16494" t="s">
        <v>25010</v>
      </c>
      <c r="I16494" t="s">
        <v>16913</v>
      </c>
      <c r="J16494" t="str">
        <f>+VLOOKUP(Tabla1[[#This Row],[Codreg]],$G$347:$K$362,4,0)</f>
        <v>https://upload.wikimedia.org/wikipedia/commons/4/44/Coat_of_arms_of_Magallanes%2C_Chile.svg</v>
      </c>
      <c r="K16494" t="str">
        <f>+VLOOKUP(Tabla1[[#This Row],[Codreg]],$G$347:$K$362,5,0)</f>
        <v>https://raw.githubusercontent.com/Sud-Austral/LOGOS-DATA/main/LocalizaReg/12.jpg</v>
      </c>
    </row>
    <row r="16495" spans="1:11" x14ac:dyDescent="0.3">
      <c r="A16495" t="s">
        <v>277</v>
      </c>
      <c r="B16495">
        <v>12</v>
      </c>
      <c r="G16495" s="7">
        <v>99112262094</v>
      </c>
      <c r="H16495" t="s">
        <v>25010</v>
      </c>
      <c r="I16495" t="s">
        <v>16914</v>
      </c>
      <c r="J16495" t="str">
        <f>+VLOOKUP(Tabla1[[#This Row],[Codreg]],$G$347:$K$362,4,0)</f>
        <v>https://upload.wikimedia.org/wikipedia/commons/4/44/Coat_of_arms_of_Magallanes%2C_Chile.svg</v>
      </c>
      <c r="K16495" t="str">
        <f>+VLOOKUP(Tabla1[[#This Row],[Codreg]],$G$347:$K$362,5,0)</f>
        <v>https://raw.githubusercontent.com/Sud-Austral/LOGOS-DATA/main/LocalizaReg/12.jpg</v>
      </c>
    </row>
    <row r="16496" spans="1:11" x14ac:dyDescent="0.3">
      <c r="A16496" t="s">
        <v>277</v>
      </c>
      <c r="B16496">
        <v>12</v>
      </c>
      <c r="G16496" s="7">
        <v>99112271061</v>
      </c>
      <c r="H16496" t="s">
        <v>25010</v>
      </c>
      <c r="I16496" t="s">
        <v>16915</v>
      </c>
      <c r="J16496" t="str">
        <f>+VLOOKUP(Tabla1[[#This Row],[Codreg]],$G$347:$K$362,4,0)</f>
        <v>https://upload.wikimedia.org/wikipedia/commons/4/44/Coat_of_arms_of_Magallanes%2C_Chile.svg</v>
      </c>
      <c r="K16496" t="str">
        <f>+VLOOKUP(Tabla1[[#This Row],[Codreg]],$G$347:$K$362,5,0)</f>
        <v>https://raw.githubusercontent.com/Sud-Austral/LOGOS-DATA/main/LocalizaReg/12.jpg</v>
      </c>
    </row>
    <row r="16497" spans="1:11" x14ac:dyDescent="0.3">
      <c r="A16497" t="s">
        <v>277</v>
      </c>
      <c r="B16497">
        <v>12</v>
      </c>
      <c r="G16497" s="7">
        <v>99112271060</v>
      </c>
      <c r="H16497" t="s">
        <v>25010</v>
      </c>
      <c r="I16497" t="s">
        <v>16916</v>
      </c>
      <c r="J16497" t="str">
        <f>+VLOOKUP(Tabla1[[#This Row],[Codreg]],$G$347:$K$362,4,0)</f>
        <v>https://upload.wikimedia.org/wikipedia/commons/4/44/Coat_of_arms_of_Magallanes%2C_Chile.svg</v>
      </c>
      <c r="K16497" t="str">
        <f>+VLOOKUP(Tabla1[[#This Row],[Codreg]],$G$347:$K$362,5,0)</f>
        <v>https://raw.githubusercontent.com/Sud-Austral/LOGOS-DATA/main/LocalizaReg/12.jpg</v>
      </c>
    </row>
    <row r="16498" spans="1:11" x14ac:dyDescent="0.3">
      <c r="A16498" t="s">
        <v>277</v>
      </c>
      <c r="B16498">
        <v>12</v>
      </c>
      <c r="G16498" s="7">
        <v>99112271009</v>
      </c>
      <c r="H16498" t="s">
        <v>25010</v>
      </c>
      <c r="I16498" t="s">
        <v>16917</v>
      </c>
      <c r="J16498" t="str">
        <f>+VLOOKUP(Tabla1[[#This Row],[Codreg]],$G$347:$K$362,4,0)</f>
        <v>https://upload.wikimedia.org/wikipedia/commons/4/44/Coat_of_arms_of_Magallanes%2C_Chile.svg</v>
      </c>
      <c r="K16498" t="str">
        <f>+VLOOKUP(Tabla1[[#This Row],[Codreg]],$G$347:$K$362,5,0)</f>
        <v>https://raw.githubusercontent.com/Sud-Austral/LOGOS-DATA/main/LocalizaReg/12.jpg</v>
      </c>
    </row>
    <row r="16499" spans="1:11" x14ac:dyDescent="0.3">
      <c r="A16499" t="s">
        <v>277</v>
      </c>
      <c r="B16499">
        <v>12</v>
      </c>
      <c r="G16499" s="7">
        <v>99112271049</v>
      </c>
      <c r="H16499" t="s">
        <v>25010</v>
      </c>
      <c r="I16499" t="s">
        <v>16918</v>
      </c>
      <c r="J16499" t="str">
        <f>+VLOOKUP(Tabla1[[#This Row],[Codreg]],$G$347:$K$362,4,0)</f>
        <v>https://upload.wikimedia.org/wikipedia/commons/4/44/Coat_of_arms_of_Magallanes%2C_Chile.svg</v>
      </c>
      <c r="K16499" t="str">
        <f>+VLOOKUP(Tabla1[[#This Row],[Codreg]],$G$347:$K$362,5,0)</f>
        <v>https://raw.githubusercontent.com/Sud-Austral/LOGOS-DATA/main/LocalizaReg/12.jpg</v>
      </c>
    </row>
    <row r="16500" spans="1:11" x14ac:dyDescent="0.3">
      <c r="A16500" t="s">
        <v>277</v>
      </c>
      <c r="B16500">
        <v>12</v>
      </c>
      <c r="G16500" s="7">
        <v>99112271022</v>
      </c>
      <c r="H16500" t="s">
        <v>25010</v>
      </c>
      <c r="I16500" t="s">
        <v>16919</v>
      </c>
      <c r="J16500" t="str">
        <f>+VLOOKUP(Tabla1[[#This Row],[Codreg]],$G$347:$K$362,4,0)</f>
        <v>https://upload.wikimedia.org/wikipedia/commons/4/44/Coat_of_arms_of_Magallanes%2C_Chile.svg</v>
      </c>
      <c r="K16500" t="str">
        <f>+VLOOKUP(Tabla1[[#This Row],[Codreg]],$G$347:$K$362,5,0)</f>
        <v>https://raw.githubusercontent.com/Sud-Austral/LOGOS-DATA/main/LocalizaReg/12.jpg</v>
      </c>
    </row>
    <row r="16501" spans="1:11" x14ac:dyDescent="0.3">
      <c r="A16501" t="s">
        <v>277</v>
      </c>
      <c r="B16501">
        <v>12</v>
      </c>
      <c r="G16501" s="7">
        <v>99112271021</v>
      </c>
      <c r="H16501" t="s">
        <v>25010</v>
      </c>
      <c r="I16501" t="s">
        <v>16920</v>
      </c>
      <c r="J16501" t="str">
        <f>+VLOOKUP(Tabla1[[#This Row],[Codreg]],$G$347:$K$362,4,0)</f>
        <v>https://upload.wikimedia.org/wikipedia/commons/4/44/Coat_of_arms_of_Magallanes%2C_Chile.svg</v>
      </c>
      <c r="K16501" t="str">
        <f>+VLOOKUP(Tabla1[[#This Row],[Codreg]],$G$347:$K$362,5,0)</f>
        <v>https://raw.githubusercontent.com/Sud-Austral/LOGOS-DATA/main/LocalizaReg/12.jpg</v>
      </c>
    </row>
    <row r="16502" spans="1:11" x14ac:dyDescent="0.3">
      <c r="A16502" t="s">
        <v>277</v>
      </c>
      <c r="B16502">
        <v>12</v>
      </c>
      <c r="G16502" s="7">
        <v>99112271034</v>
      </c>
      <c r="H16502" t="s">
        <v>25010</v>
      </c>
      <c r="I16502" t="s">
        <v>16921</v>
      </c>
      <c r="J16502" t="str">
        <f>+VLOOKUP(Tabla1[[#This Row],[Codreg]],$G$347:$K$362,4,0)</f>
        <v>https://upload.wikimedia.org/wikipedia/commons/4/44/Coat_of_arms_of_Magallanes%2C_Chile.svg</v>
      </c>
      <c r="K16502" t="str">
        <f>+VLOOKUP(Tabla1[[#This Row],[Codreg]],$G$347:$K$362,5,0)</f>
        <v>https://raw.githubusercontent.com/Sud-Austral/LOGOS-DATA/main/LocalizaReg/12.jpg</v>
      </c>
    </row>
    <row r="16503" spans="1:11" x14ac:dyDescent="0.3">
      <c r="A16503" t="s">
        <v>277</v>
      </c>
      <c r="B16503">
        <v>12</v>
      </c>
      <c r="G16503" s="7">
        <v>99112271032</v>
      </c>
      <c r="H16503" t="s">
        <v>25010</v>
      </c>
      <c r="I16503" t="s">
        <v>16922</v>
      </c>
      <c r="J16503" t="str">
        <f>+VLOOKUP(Tabla1[[#This Row],[Codreg]],$G$347:$K$362,4,0)</f>
        <v>https://upload.wikimedia.org/wikipedia/commons/4/44/Coat_of_arms_of_Magallanes%2C_Chile.svg</v>
      </c>
      <c r="K16503" t="str">
        <f>+VLOOKUP(Tabla1[[#This Row],[Codreg]],$G$347:$K$362,5,0)</f>
        <v>https://raw.githubusercontent.com/Sud-Austral/LOGOS-DATA/main/LocalizaReg/12.jpg</v>
      </c>
    </row>
    <row r="16504" spans="1:11" x14ac:dyDescent="0.3">
      <c r="A16504" t="s">
        <v>277</v>
      </c>
      <c r="B16504">
        <v>12</v>
      </c>
      <c r="G16504" s="7">
        <v>99112271040</v>
      </c>
      <c r="H16504" t="s">
        <v>25010</v>
      </c>
      <c r="I16504" t="s">
        <v>16923</v>
      </c>
      <c r="J16504" t="str">
        <f>+VLOOKUP(Tabla1[[#This Row],[Codreg]],$G$347:$K$362,4,0)</f>
        <v>https://upload.wikimedia.org/wikipedia/commons/4/44/Coat_of_arms_of_Magallanes%2C_Chile.svg</v>
      </c>
      <c r="K16504" t="str">
        <f>+VLOOKUP(Tabla1[[#This Row],[Codreg]],$G$347:$K$362,5,0)</f>
        <v>https://raw.githubusercontent.com/Sud-Austral/LOGOS-DATA/main/LocalizaReg/12.jpg</v>
      </c>
    </row>
    <row r="16505" spans="1:11" x14ac:dyDescent="0.3">
      <c r="A16505" t="s">
        <v>277</v>
      </c>
      <c r="B16505">
        <v>12</v>
      </c>
      <c r="G16505" s="7">
        <v>99112271028</v>
      </c>
      <c r="H16505" t="s">
        <v>25010</v>
      </c>
      <c r="I16505" t="s">
        <v>16924</v>
      </c>
      <c r="J16505" t="str">
        <f>+VLOOKUP(Tabla1[[#This Row],[Codreg]],$G$347:$K$362,4,0)</f>
        <v>https://upload.wikimedia.org/wikipedia/commons/4/44/Coat_of_arms_of_Magallanes%2C_Chile.svg</v>
      </c>
      <c r="K16505" t="str">
        <f>+VLOOKUP(Tabla1[[#This Row],[Codreg]],$G$347:$K$362,5,0)</f>
        <v>https://raw.githubusercontent.com/Sud-Austral/LOGOS-DATA/main/LocalizaReg/12.jpg</v>
      </c>
    </row>
    <row r="16506" spans="1:11" x14ac:dyDescent="0.3">
      <c r="A16506" t="s">
        <v>277</v>
      </c>
      <c r="B16506">
        <v>12</v>
      </c>
      <c r="G16506" s="7">
        <v>99112270016</v>
      </c>
      <c r="H16506" t="s">
        <v>25010</v>
      </c>
      <c r="I16506" t="s">
        <v>16925</v>
      </c>
      <c r="J16506" t="str">
        <f>+VLOOKUP(Tabla1[[#This Row],[Codreg]],$G$347:$K$362,4,0)</f>
        <v>https://upload.wikimedia.org/wikipedia/commons/4/44/Coat_of_arms_of_Magallanes%2C_Chile.svg</v>
      </c>
      <c r="K16506" t="str">
        <f>+VLOOKUP(Tabla1[[#This Row],[Codreg]],$G$347:$K$362,5,0)</f>
        <v>https://raw.githubusercontent.com/Sud-Austral/LOGOS-DATA/main/LocalizaReg/12.jpg</v>
      </c>
    </row>
    <row r="16507" spans="1:11" x14ac:dyDescent="0.3">
      <c r="A16507" t="s">
        <v>277</v>
      </c>
      <c r="B16507">
        <v>12</v>
      </c>
      <c r="G16507" s="7">
        <v>99112271004</v>
      </c>
      <c r="H16507" t="s">
        <v>25010</v>
      </c>
      <c r="I16507" t="s">
        <v>16926</v>
      </c>
      <c r="J16507" t="str">
        <f>+VLOOKUP(Tabla1[[#This Row],[Codreg]],$G$347:$K$362,4,0)</f>
        <v>https://upload.wikimedia.org/wikipedia/commons/4/44/Coat_of_arms_of_Magallanes%2C_Chile.svg</v>
      </c>
      <c r="K16507" t="str">
        <f>+VLOOKUP(Tabla1[[#This Row],[Codreg]],$G$347:$K$362,5,0)</f>
        <v>https://raw.githubusercontent.com/Sud-Austral/LOGOS-DATA/main/LocalizaReg/12.jpg</v>
      </c>
    </row>
    <row r="16508" spans="1:11" x14ac:dyDescent="0.3">
      <c r="A16508" t="s">
        <v>277</v>
      </c>
      <c r="B16508">
        <v>12</v>
      </c>
      <c r="G16508" s="7">
        <v>99112272003</v>
      </c>
      <c r="H16508" t="s">
        <v>25010</v>
      </c>
      <c r="I16508" t="s">
        <v>16927</v>
      </c>
      <c r="J16508" t="str">
        <f>+VLOOKUP(Tabla1[[#This Row],[Codreg]],$G$347:$K$362,4,0)</f>
        <v>https://upload.wikimedia.org/wikipedia/commons/4/44/Coat_of_arms_of_Magallanes%2C_Chile.svg</v>
      </c>
      <c r="K16508" t="str">
        <f>+VLOOKUP(Tabla1[[#This Row],[Codreg]],$G$347:$K$362,5,0)</f>
        <v>https://raw.githubusercontent.com/Sud-Austral/LOGOS-DATA/main/LocalizaReg/12.jpg</v>
      </c>
    </row>
    <row r="16509" spans="1:11" x14ac:dyDescent="0.3">
      <c r="A16509" t="s">
        <v>277</v>
      </c>
      <c r="B16509">
        <v>12</v>
      </c>
      <c r="G16509" s="7">
        <v>99112272009</v>
      </c>
      <c r="H16509" t="s">
        <v>25010</v>
      </c>
      <c r="I16509" t="s">
        <v>16928</v>
      </c>
      <c r="J16509" t="str">
        <f>+VLOOKUP(Tabla1[[#This Row],[Codreg]],$G$347:$K$362,4,0)</f>
        <v>https://upload.wikimedia.org/wikipedia/commons/4/44/Coat_of_arms_of_Magallanes%2C_Chile.svg</v>
      </c>
      <c r="K16509" t="str">
        <f>+VLOOKUP(Tabla1[[#This Row],[Codreg]],$G$347:$K$362,5,0)</f>
        <v>https://raw.githubusercontent.com/Sud-Austral/LOGOS-DATA/main/LocalizaReg/12.jpg</v>
      </c>
    </row>
    <row r="16510" spans="1:11" x14ac:dyDescent="0.3">
      <c r="A16510" t="s">
        <v>277</v>
      </c>
      <c r="B16510">
        <v>12</v>
      </c>
      <c r="G16510" s="7">
        <v>99112272007</v>
      </c>
      <c r="H16510" t="s">
        <v>25010</v>
      </c>
      <c r="I16510" t="s">
        <v>16929</v>
      </c>
      <c r="J16510" t="str">
        <f>+VLOOKUP(Tabla1[[#This Row],[Codreg]],$G$347:$K$362,4,0)</f>
        <v>https://upload.wikimedia.org/wikipedia/commons/4/44/Coat_of_arms_of_Magallanes%2C_Chile.svg</v>
      </c>
      <c r="K16510" t="str">
        <f>+VLOOKUP(Tabla1[[#This Row],[Codreg]],$G$347:$K$362,5,0)</f>
        <v>https://raw.githubusercontent.com/Sud-Austral/LOGOS-DATA/main/LocalizaReg/12.jpg</v>
      </c>
    </row>
    <row r="16511" spans="1:11" x14ac:dyDescent="0.3">
      <c r="A16511" t="s">
        <v>277</v>
      </c>
      <c r="B16511">
        <v>12</v>
      </c>
      <c r="G16511" s="7">
        <v>99112270008</v>
      </c>
      <c r="H16511" t="s">
        <v>25010</v>
      </c>
      <c r="I16511" t="s">
        <v>16930</v>
      </c>
      <c r="J16511" t="str">
        <f>+VLOOKUP(Tabla1[[#This Row],[Codreg]],$G$347:$K$362,4,0)</f>
        <v>https://upload.wikimedia.org/wikipedia/commons/4/44/Coat_of_arms_of_Magallanes%2C_Chile.svg</v>
      </c>
      <c r="K16511" t="str">
        <f>+VLOOKUP(Tabla1[[#This Row],[Codreg]],$G$347:$K$362,5,0)</f>
        <v>https://raw.githubusercontent.com/Sud-Austral/LOGOS-DATA/main/LocalizaReg/12.jpg</v>
      </c>
    </row>
    <row r="16512" spans="1:11" x14ac:dyDescent="0.3">
      <c r="A16512" t="s">
        <v>277</v>
      </c>
      <c r="B16512">
        <v>12</v>
      </c>
      <c r="G16512" s="7">
        <v>99112273061</v>
      </c>
      <c r="H16512" t="s">
        <v>25010</v>
      </c>
      <c r="I16512" t="s">
        <v>16931</v>
      </c>
      <c r="J16512" t="str">
        <f>+VLOOKUP(Tabla1[[#This Row],[Codreg]],$G$347:$K$362,4,0)</f>
        <v>https://upload.wikimedia.org/wikipedia/commons/4/44/Coat_of_arms_of_Magallanes%2C_Chile.svg</v>
      </c>
      <c r="K16512" t="str">
        <f>+VLOOKUP(Tabla1[[#This Row],[Codreg]],$G$347:$K$362,5,0)</f>
        <v>https://raw.githubusercontent.com/Sud-Austral/LOGOS-DATA/main/LocalizaReg/12.jpg</v>
      </c>
    </row>
    <row r="16513" spans="1:11" x14ac:dyDescent="0.3">
      <c r="A16513" t="s">
        <v>277</v>
      </c>
      <c r="B16513">
        <v>12</v>
      </c>
      <c r="G16513" s="7">
        <v>99112289006</v>
      </c>
      <c r="H16513" t="s">
        <v>25010</v>
      </c>
      <c r="I16513" t="s">
        <v>16932</v>
      </c>
      <c r="J16513" t="str">
        <f>+VLOOKUP(Tabla1[[#This Row],[Codreg]],$G$347:$K$362,4,0)</f>
        <v>https://upload.wikimedia.org/wikipedia/commons/4/44/Coat_of_arms_of_Magallanes%2C_Chile.svg</v>
      </c>
      <c r="K16513" t="str">
        <f>+VLOOKUP(Tabla1[[#This Row],[Codreg]],$G$347:$K$362,5,0)</f>
        <v>https://raw.githubusercontent.com/Sud-Austral/LOGOS-DATA/main/LocalizaReg/12.jpg</v>
      </c>
    </row>
    <row r="16514" spans="1:11" x14ac:dyDescent="0.3">
      <c r="A16514" t="s">
        <v>277</v>
      </c>
      <c r="B16514">
        <v>12</v>
      </c>
      <c r="G16514" s="7">
        <v>99112290017</v>
      </c>
      <c r="H16514" t="s">
        <v>25010</v>
      </c>
      <c r="I16514" t="s">
        <v>16933</v>
      </c>
      <c r="J16514" t="str">
        <f>+VLOOKUP(Tabla1[[#This Row],[Codreg]],$G$347:$K$362,4,0)</f>
        <v>https://upload.wikimedia.org/wikipedia/commons/4/44/Coat_of_arms_of_Magallanes%2C_Chile.svg</v>
      </c>
      <c r="K16514" t="str">
        <f>+VLOOKUP(Tabla1[[#This Row],[Codreg]],$G$347:$K$362,5,0)</f>
        <v>https://raw.githubusercontent.com/Sud-Austral/LOGOS-DATA/main/LocalizaReg/12.jpg</v>
      </c>
    </row>
    <row r="16515" spans="1:11" x14ac:dyDescent="0.3">
      <c r="A16515" t="s">
        <v>277</v>
      </c>
      <c r="B16515">
        <v>12</v>
      </c>
      <c r="G16515" s="7">
        <v>99112290018</v>
      </c>
      <c r="H16515" t="s">
        <v>25010</v>
      </c>
      <c r="I16515" t="s">
        <v>16934</v>
      </c>
      <c r="J16515" t="str">
        <f>+VLOOKUP(Tabla1[[#This Row],[Codreg]],$G$347:$K$362,4,0)</f>
        <v>https://upload.wikimedia.org/wikipedia/commons/4/44/Coat_of_arms_of_Magallanes%2C_Chile.svg</v>
      </c>
      <c r="K16515" t="str">
        <f>+VLOOKUP(Tabla1[[#This Row],[Codreg]],$G$347:$K$362,5,0)</f>
        <v>https://raw.githubusercontent.com/Sud-Austral/LOGOS-DATA/main/LocalizaReg/12.jpg</v>
      </c>
    </row>
    <row r="16516" spans="1:11" x14ac:dyDescent="0.3">
      <c r="A16516" t="s">
        <v>277</v>
      </c>
      <c r="B16516">
        <v>12</v>
      </c>
      <c r="G16516" s="7">
        <v>99112290019</v>
      </c>
      <c r="H16516" t="s">
        <v>25010</v>
      </c>
      <c r="I16516" t="s">
        <v>16935</v>
      </c>
      <c r="J16516" t="str">
        <f>+VLOOKUP(Tabla1[[#This Row],[Codreg]],$G$347:$K$362,4,0)</f>
        <v>https://upload.wikimedia.org/wikipedia/commons/4/44/Coat_of_arms_of_Magallanes%2C_Chile.svg</v>
      </c>
      <c r="K16516" t="str">
        <f>+VLOOKUP(Tabla1[[#This Row],[Codreg]],$G$347:$K$362,5,0)</f>
        <v>https://raw.githubusercontent.com/Sud-Austral/LOGOS-DATA/main/LocalizaReg/12.jpg</v>
      </c>
    </row>
    <row r="16517" spans="1:11" x14ac:dyDescent="0.3">
      <c r="A16517" t="s">
        <v>277</v>
      </c>
      <c r="B16517">
        <v>12</v>
      </c>
      <c r="G16517" s="7">
        <v>99112290037</v>
      </c>
      <c r="H16517" t="s">
        <v>25010</v>
      </c>
      <c r="I16517" t="s">
        <v>16936</v>
      </c>
      <c r="J16517" t="str">
        <f>+VLOOKUP(Tabla1[[#This Row],[Codreg]],$G$347:$K$362,4,0)</f>
        <v>https://upload.wikimedia.org/wikipedia/commons/4/44/Coat_of_arms_of_Magallanes%2C_Chile.svg</v>
      </c>
      <c r="K16517" t="str">
        <f>+VLOOKUP(Tabla1[[#This Row],[Codreg]],$G$347:$K$362,5,0)</f>
        <v>https://raw.githubusercontent.com/Sud-Austral/LOGOS-DATA/main/LocalizaReg/12.jpg</v>
      </c>
    </row>
    <row r="16518" spans="1:11" x14ac:dyDescent="0.3">
      <c r="A16518" t="s">
        <v>277</v>
      </c>
      <c r="B16518">
        <v>12</v>
      </c>
      <c r="G16518" s="7">
        <v>99112290036</v>
      </c>
      <c r="H16518" t="s">
        <v>25010</v>
      </c>
      <c r="I16518" t="s">
        <v>16937</v>
      </c>
      <c r="J16518" t="str">
        <f>+VLOOKUP(Tabla1[[#This Row],[Codreg]],$G$347:$K$362,4,0)</f>
        <v>https://upload.wikimedia.org/wikipedia/commons/4/44/Coat_of_arms_of_Magallanes%2C_Chile.svg</v>
      </c>
      <c r="K16518" t="str">
        <f>+VLOOKUP(Tabla1[[#This Row],[Codreg]],$G$347:$K$362,5,0)</f>
        <v>https://raw.githubusercontent.com/Sud-Austral/LOGOS-DATA/main/LocalizaReg/12.jpg</v>
      </c>
    </row>
    <row r="16519" spans="1:11" x14ac:dyDescent="0.3">
      <c r="A16519" t="s">
        <v>277</v>
      </c>
      <c r="B16519">
        <v>12</v>
      </c>
      <c r="G16519" s="7">
        <v>99112290005</v>
      </c>
      <c r="H16519" t="s">
        <v>25010</v>
      </c>
      <c r="I16519" t="s">
        <v>16938</v>
      </c>
      <c r="J16519" t="str">
        <f>+VLOOKUP(Tabla1[[#This Row],[Codreg]],$G$347:$K$362,4,0)</f>
        <v>https://upload.wikimedia.org/wikipedia/commons/4/44/Coat_of_arms_of_Magallanes%2C_Chile.svg</v>
      </c>
      <c r="K16519" t="str">
        <f>+VLOOKUP(Tabla1[[#This Row],[Codreg]],$G$347:$K$362,5,0)</f>
        <v>https://raw.githubusercontent.com/Sud-Austral/LOGOS-DATA/main/LocalizaReg/12.jpg</v>
      </c>
    </row>
    <row r="16520" spans="1:11" x14ac:dyDescent="0.3">
      <c r="A16520" t="s">
        <v>277</v>
      </c>
      <c r="B16520">
        <v>12</v>
      </c>
      <c r="G16520" s="7">
        <v>99112290003</v>
      </c>
      <c r="H16520" t="s">
        <v>25010</v>
      </c>
      <c r="I16520" t="s">
        <v>16939</v>
      </c>
      <c r="J16520" t="str">
        <f>+VLOOKUP(Tabla1[[#This Row],[Codreg]],$G$347:$K$362,4,0)</f>
        <v>https://upload.wikimedia.org/wikipedia/commons/4/44/Coat_of_arms_of_Magallanes%2C_Chile.svg</v>
      </c>
      <c r="K16520" t="str">
        <f>+VLOOKUP(Tabla1[[#This Row],[Codreg]],$G$347:$K$362,5,0)</f>
        <v>https://raw.githubusercontent.com/Sud-Austral/LOGOS-DATA/main/LocalizaReg/12.jpg</v>
      </c>
    </row>
    <row r="16521" spans="1:11" x14ac:dyDescent="0.3">
      <c r="A16521" t="s">
        <v>277</v>
      </c>
      <c r="B16521">
        <v>12</v>
      </c>
      <c r="G16521" s="7">
        <v>99112290001</v>
      </c>
      <c r="H16521" t="s">
        <v>25010</v>
      </c>
      <c r="I16521" t="s">
        <v>16940</v>
      </c>
      <c r="J16521" t="str">
        <f>+VLOOKUP(Tabla1[[#This Row],[Codreg]],$G$347:$K$362,4,0)</f>
        <v>https://upload.wikimedia.org/wikipedia/commons/4/44/Coat_of_arms_of_Magallanes%2C_Chile.svg</v>
      </c>
      <c r="K16521" t="str">
        <f>+VLOOKUP(Tabla1[[#This Row],[Codreg]],$G$347:$K$362,5,0)</f>
        <v>https://raw.githubusercontent.com/Sud-Austral/LOGOS-DATA/main/LocalizaReg/12.jpg</v>
      </c>
    </row>
    <row r="16522" spans="1:11" x14ac:dyDescent="0.3">
      <c r="A16522" t="s">
        <v>277</v>
      </c>
      <c r="B16522">
        <v>12</v>
      </c>
      <c r="G16522" s="7">
        <v>99112286020</v>
      </c>
      <c r="H16522" t="s">
        <v>25010</v>
      </c>
      <c r="I16522" t="s">
        <v>16941</v>
      </c>
      <c r="J16522" t="str">
        <f>+VLOOKUP(Tabla1[[#This Row],[Codreg]],$G$347:$K$362,4,0)</f>
        <v>https://upload.wikimedia.org/wikipedia/commons/4/44/Coat_of_arms_of_Magallanes%2C_Chile.svg</v>
      </c>
      <c r="K16522" t="str">
        <f>+VLOOKUP(Tabla1[[#This Row],[Codreg]],$G$347:$K$362,5,0)</f>
        <v>https://raw.githubusercontent.com/Sud-Austral/LOGOS-DATA/main/LocalizaReg/12.jpg</v>
      </c>
    </row>
    <row r="16523" spans="1:11" x14ac:dyDescent="0.3">
      <c r="A16523" t="s">
        <v>277</v>
      </c>
      <c r="B16523">
        <v>12</v>
      </c>
      <c r="G16523" s="7">
        <v>99112286018</v>
      </c>
      <c r="H16523" t="s">
        <v>25010</v>
      </c>
      <c r="I16523" t="s">
        <v>16942</v>
      </c>
      <c r="J16523" t="str">
        <f>+VLOOKUP(Tabla1[[#This Row],[Codreg]],$G$347:$K$362,4,0)</f>
        <v>https://upload.wikimedia.org/wikipedia/commons/4/44/Coat_of_arms_of_Magallanes%2C_Chile.svg</v>
      </c>
      <c r="K16523" t="str">
        <f>+VLOOKUP(Tabla1[[#This Row],[Codreg]],$G$347:$K$362,5,0)</f>
        <v>https://raw.githubusercontent.com/Sud-Austral/LOGOS-DATA/main/LocalizaReg/12.jpg</v>
      </c>
    </row>
    <row r="16524" spans="1:11" x14ac:dyDescent="0.3">
      <c r="A16524" t="s">
        <v>277</v>
      </c>
      <c r="B16524">
        <v>12</v>
      </c>
      <c r="G16524" s="7">
        <v>99112286004</v>
      </c>
      <c r="H16524" t="s">
        <v>25010</v>
      </c>
      <c r="I16524" t="s">
        <v>16943</v>
      </c>
      <c r="J16524" t="str">
        <f>+VLOOKUP(Tabla1[[#This Row],[Codreg]],$G$347:$K$362,4,0)</f>
        <v>https://upload.wikimedia.org/wikipedia/commons/4/44/Coat_of_arms_of_Magallanes%2C_Chile.svg</v>
      </c>
      <c r="K16524" t="str">
        <f>+VLOOKUP(Tabla1[[#This Row],[Codreg]],$G$347:$K$362,5,0)</f>
        <v>https://raw.githubusercontent.com/Sud-Austral/LOGOS-DATA/main/LocalizaReg/12.jpg</v>
      </c>
    </row>
    <row r="16525" spans="1:11" x14ac:dyDescent="0.3">
      <c r="A16525" t="s">
        <v>277</v>
      </c>
      <c r="B16525">
        <v>12</v>
      </c>
      <c r="G16525" s="7">
        <v>99112291003</v>
      </c>
      <c r="H16525" t="s">
        <v>25010</v>
      </c>
      <c r="I16525" t="s">
        <v>16944</v>
      </c>
      <c r="J16525" t="str">
        <f>+VLOOKUP(Tabla1[[#This Row],[Codreg]],$G$347:$K$362,4,0)</f>
        <v>https://upload.wikimedia.org/wikipedia/commons/4/44/Coat_of_arms_of_Magallanes%2C_Chile.svg</v>
      </c>
      <c r="K16525" t="str">
        <f>+VLOOKUP(Tabla1[[#This Row],[Codreg]],$G$347:$K$362,5,0)</f>
        <v>https://raw.githubusercontent.com/Sud-Austral/LOGOS-DATA/main/LocalizaReg/12.jpg</v>
      </c>
    </row>
    <row r="16526" spans="1:11" x14ac:dyDescent="0.3">
      <c r="A16526" t="s">
        <v>277</v>
      </c>
      <c r="B16526">
        <v>12</v>
      </c>
      <c r="G16526" s="7">
        <v>99112291002</v>
      </c>
      <c r="H16526" t="s">
        <v>25010</v>
      </c>
      <c r="I16526" t="s">
        <v>16945</v>
      </c>
      <c r="J16526" t="str">
        <f>+VLOOKUP(Tabla1[[#This Row],[Codreg]],$G$347:$K$362,4,0)</f>
        <v>https://upload.wikimedia.org/wikipedia/commons/4/44/Coat_of_arms_of_Magallanes%2C_Chile.svg</v>
      </c>
      <c r="K16526" t="str">
        <f>+VLOOKUP(Tabla1[[#This Row],[Codreg]],$G$347:$K$362,5,0)</f>
        <v>https://raw.githubusercontent.com/Sud-Austral/LOGOS-DATA/main/LocalizaReg/12.jpg</v>
      </c>
    </row>
    <row r="16527" spans="1:11" x14ac:dyDescent="0.3">
      <c r="A16527" t="s">
        <v>277</v>
      </c>
      <c r="B16527">
        <v>12</v>
      </c>
      <c r="G16527" s="7">
        <v>99112288080</v>
      </c>
      <c r="H16527" t="s">
        <v>25010</v>
      </c>
      <c r="I16527" t="s">
        <v>16946</v>
      </c>
      <c r="J16527" t="str">
        <f>+VLOOKUP(Tabla1[[#This Row],[Codreg]],$G$347:$K$362,4,0)</f>
        <v>https://upload.wikimedia.org/wikipedia/commons/4/44/Coat_of_arms_of_Magallanes%2C_Chile.svg</v>
      </c>
      <c r="K16527" t="str">
        <f>+VLOOKUP(Tabla1[[#This Row],[Codreg]],$G$347:$K$362,5,0)</f>
        <v>https://raw.githubusercontent.com/Sud-Austral/LOGOS-DATA/main/LocalizaReg/12.jpg</v>
      </c>
    </row>
    <row r="16528" spans="1:11" x14ac:dyDescent="0.3">
      <c r="A16528" t="s">
        <v>277</v>
      </c>
      <c r="B16528">
        <v>12</v>
      </c>
      <c r="G16528" s="7">
        <v>99112288081</v>
      </c>
      <c r="H16528" t="s">
        <v>25010</v>
      </c>
      <c r="I16528" t="s">
        <v>16947</v>
      </c>
      <c r="J16528" t="str">
        <f>+VLOOKUP(Tabla1[[#This Row],[Codreg]],$G$347:$K$362,4,0)</f>
        <v>https://upload.wikimedia.org/wikipedia/commons/4/44/Coat_of_arms_of_Magallanes%2C_Chile.svg</v>
      </c>
      <c r="K16528" t="str">
        <f>+VLOOKUP(Tabla1[[#This Row],[Codreg]],$G$347:$K$362,5,0)</f>
        <v>https://raw.githubusercontent.com/Sud-Austral/LOGOS-DATA/main/LocalizaReg/12.jpg</v>
      </c>
    </row>
    <row r="16529" spans="1:11" x14ac:dyDescent="0.3">
      <c r="A16529" t="s">
        <v>277</v>
      </c>
      <c r="B16529">
        <v>12</v>
      </c>
      <c r="G16529" s="7">
        <v>99112288076</v>
      </c>
      <c r="H16529" t="s">
        <v>25010</v>
      </c>
      <c r="I16529" t="s">
        <v>16948</v>
      </c>
      <c r="J16529" t="str">
        <f>+VLOOKUP(Tabla1[[#This Row],[Codreg]],$G$347:$K$362,4,0)</f>
        <v>https://upload.wikimedia.org/wikipedia/commons/4/44/Coat_of_arms_of_Magallanes%2C_Chile.svg</v>
      </c>
      <c r="K16529" t="str">
        <f>+VLOOKUP(Tabla1[[#This Row],[Codreg]],$G$347:$K$362,5,0)</f>
        <v>https://raw.githubusercontent.com/Sud-Austral/LOGOS-DATA/main/LocalizaReg/12.jpg</v>
      </c>
    </row>
    <row r="16530" spans="1:11" x14ac:dyDescent="0.3">
      <c r="A16530" t="s">
        <v>277</v>
      </c>
      <c r="B16530">
        <v>12</v>
      </c>
      <c r="G16530" s="7">
        <v>99112288075</v>
      </c>
      <c r="H16530" t="s">
        <v>25010</v>
      </c>
      <c r="I16530" t="s">
        <v>16949</v>
      </c>
      <c r="J16530" t="str">
        <f>+VLOOKUP(Tabla1[[#This Row],[Codreg]],$G$347:$K$362,4,0)</f>
        <v>https://upload.wikimedia.org/wikipedia/commons/4/44/Coat_of_arms_of_Magallanes%2C_Chile.svg</v>
      </c>
      <c r="K16530" t="str">
        <f>+VLOOKUP(Tabla1[[#This Row],[Codreg]],$G$347:$K$362,5,0)</f>
        <v>https://raw.githubusercontent.com/Sud-Austral/LOGOS-DATA/main/LocalizaReg/12.jpg</v>
      </c>
    </row>
    <row r="16531" spans="1:11" x14ac:dyDescent="0.3">
      <c r="A16531" t="s">
        <v>277</v>
      </c>
      <c r="B16531">
        <v>12</v>
      </c>
      <c r="G16531" s="7">
        <v>99112287100</v>
      </c>
      <c r="H16531" t="s">
        <v>25010</v>
      </c>
      <c r="I16531" t="s">
        <v>16950</v>
      </c>
      <c r="J16531" t="str">
        <f>+VLOOKUP(Tabla1[[#This Row],[Codreg]],$G$347:$K$362,4,0)</f>
        <v>https://upload.wikimedia.org/wikipedia/commons/4/44/Coat_of_arms_of_Magallanes%2C_Chile.svg</v>
      </c>
      <c r="K16531" t="str">
        <f>+VLOOKUP(Tabla1[[#This Row],[Codreg]],$G$347:$K$362,5,0)</f>
        <v>https://raw.githubusercontent.com/Sud-Austral/LOGOS-DATA/main/LocalizaReg/12.jpg</v>
      </c>
    </row>
    <row r="16532" spans="1:11" x14ac:dyDescent="0.3">
      <c r="A16532" t="s">
        <v>277</v>
      </c>
      <c r="B16532">
        <v>12</v>
      </c>
      <c r="G16532" s="7">
        <v>99112280033</v>
      </c>
      <c r="H16532" t="s">
        <v>25010</v>
      </c>
      <c r="I16532" t="s">
        <v>16951</v>
      </c>
      <c r="J16532" t="str">
        <f>+VLOOKUP(Tabla1[[#This Row],[Codreg]],$G$347:$K$362,4,0)</f>
        <v>https://upload.wikimedia.org/wikipedia/commons/4/44/Coat_of_arms_of_Magallanes%2C_Chile.svg</v>
      </c>
      <c r="K16532" t="str">
        <f>+VLOOKUP(Tabla1[[#This Row],[Codreg]],$G$347:$K$362,5,0)</f>
        <v>https://raw.githubusercontent.com/Sud-Austral/LOGOS-DATA/main/LocalizaReg/12.jpg</v>
      </c>
    </row>
    <row r="16533" spans="1:11" x14ac:dyDescent="0.3">
      <c r="A16533" t="s">
        <v>277</v>
      </c>
      <c r="B16533">
        <v>12</v>
      </c>
      <c r="G16533" s="7">
        <v>99112280034</v>
      </c>
      <c r="H16533" t="s">
        <v>25010</v>
      </c>
      <c r="I16533" t="s">
        <v>16952</v>
      </c>
      <c r="J16533" t="str">
        <f>+VLOOKUP(Tabla1[[#This Row],[Codreg]],$G$347:$K$362,4,0)</f>
        <v>https://upload.wikimedia.org/wikipedia/commons/4/44/Coat_of_arms_of_Magallanes%2C_Chile.svg</v>
      </c>
      <c r="K16533" t="str">
        <f>+VLOOKUP(Tabla1[[#This Row],[Codreg]],$G$347:$K$362,5,0)</f>
        <v>https://raw.githubusercontent.com/Sud-Austral/LOGOS-DATA/main/LocalizaReg/12.jpg</v>
      </c>
    </row>
    <row r="16534" spans="1:11" x14ac:dyDescent="0.3">
      <c r="A16534" t="s">
        <v>277</v>
      </c>
      <c r="B16534">
        <v>12</v>
      </c>
      <c r="G16534" s="7">
        <v>99112287067</v>
      </c>
      <c r="H16534" t="s">
        <v>25010</v>
      </c>
      <c r="I16534" t="s">
        <v>16953</v>
      </c>
      <c r="J16534" t="str">
        <f>+VLOOKUP(Tabla1[[#This Row],[Codreg]],$G$347:$K$362,4,0)</f>
        <v>https://upload.wikimedia.org/wikipedia/commons/4/44/Coat_of_arms_of_Magallanes%2C_Chile.svg</v>
      </c>
      <c r="K16534" t="str">
        <f>+VLOOKUP(Tabla1[[#This Row],[Codreg]],$G$347:$K$362,5,0)</f>
        <v>https://raw.githubusercontent.com/Sud-Austral/LOGOS-DATA/main/LocalizaReg/12.jpg</v>
      </c>
    </row>
    <row r="16535" spans="1:11" x14ac:dyDescent="0.3">
      <c r="A16535" t="s">
        <v>277</v>
      </c>
      <c r="B16535">
        <v>12</v>
      </c>
      <c r="G16535" s="7">
        <v>99112287078</v>
      </c>
      <c r="H16535" t="s">
        <v>25010</v>
      </c>
      <c r="I16535" t="s">
        <v>16954</v>
      </c>
      <c r="J16535" t="str">
        <f>+VLOOKUP(Tabla1[[#This Row],[Codreg]],$G$347:$K$362,4,0)</f>
        <v>https://upload.wikimedia.org/wikipedia/commons/4/44/Coat_of_arms_of_Magallanes%2C_Chile.svg</v>
      </c>
      <c r="K16535" t="str">
        <f>+VLOOKUP(Tabla1[[#This Row],[Codreg]],$G$347:$K$362,5,0)</f>
        <v>https://raw.githubusercontent.com/Sud-Austral/LOGOS-DATA/main/LocalizaReg/12.jpg</v>
      </c>
    </row>
    <row r="16536" spans="1:11" x14ac:dyDescent="0.3">
      <c r="A16536" t="s">
        <v>277</v>
      </c>
      <c r="B16536">
        <v>12</v>
      </c>
      <c r="G16536" s="7">
        <v>99112280089</v>
      </c>
      <c r="H16536" t="s">
        <v>25010</v>
      </c>
      <c r="I16536" t="s">
        <v>16955</v>
      </c>
      <c r="J16536" t="str">
        <f>+VLOOKUP(Tabla1[[#This Row],[Codreg]],$G$347:$K$362,4,0)</f>
        <v>https://upload.wikimedia.org/wikipedia/commons/4/44/Coat_of_arms_of_Magallanes%2C_Chile.svg</v>
      </c>
      <c r="K16536" t="str">
        <f>+VLOOKUP(Tabla1[[#This Row],[Codreg]],$G$347:$K$362,5,0)</f>
        <v>https://raw.githubusercontent.com/Sud-Austral/LOGOS-DATA/main/LocalizaReg/12.jpg</v>
      </c>
    </row>
    <row r="16537" spans="1:11" x14ac:dyDescent="0.3">
      <c r="A16537" t="s">
        <v>277</v>
      </c>
      <c r="B16537">
        <v>12</v>
      </c>
      <c r="G16537" s="7">
        <v>99112282021</v>
      </c>
      <c r="H16537" t="s">
        <v>25010</v>
      </c>
      <c r="I16537" t="s">
        <v>16956</v>
      </c>
      <c r="J16537" t="str">
        <f>+VLOOKUP(Tabla1[[#This Row],[Codreg]],$G$347:$K$362,4,0)</f>
        <v>https://upload.wikimedia.org/wikipedia/commons/4/44/Coat_of_arms_of_Magallanes%2C_Chile.svg</v>
      </c>
      <c r="K16537" t="str">
        <f>+VLOOKUP(Tabla1[[#This Row],[Codreg]],$G$347:$K$362,5,0)</f>
        <v>https://raw.githubusercontent.com/Sud-Austral/LOGOS-DATA/main/LocalizaReg/12.jpg</v>
      </c>
    </row>
    <row r="16538" spans="1:11" x14ac:dyDescent="0.3">
      <c r="A16538" t="s">
        <v>277</v>
      </c>
      <c r="B16538">
        <v>12</v>
      </c>
      <c r="G16538" s="7">
        <v>99112282025</v>
      </c>
      <c r="H16538" t="s">
        <v>25010</v>
      </c>
      <c r="I16538" t="s">
        <v>16957</v>
      </c>
      <c r="J16538" t="str">
        <f>+VLOOKUP(Tabla1[[#This Row],[Codreg]],$G$347:$K$362,4,0)</f>
        <v>https://upload.wikimedia.org/wikipedia/commons/4/44/Coat_of_arms_of_Magallanes%2C_Chile.svg</v>
      </c>
      <c r="K16538" t="str">
        <f>+VLOOKUP(Tabla1[[#This Row],[Codreg]],$G$347:$K$362,5,0)</f>
        <v>https://raw.githubusercontent.com/Sud-Austral/LOGOS-DATA/main/LocalizaReg/12.jpg</v>
      </c>
    </row>
    <row r="16539" spans="1:11" x14ac:dyDescent="0.3">
      <c r="A16539" t="s">
        <v>277</v>
      </c>
      <c r="B16539">
        <v>12</v>
      </c>
      <c r="G16539" s="7">
        <v>99112282042</v>
      </c>
      <c r="H16539" t="s">
        <v>25010</v>
      </c>
      <c r="I16539" t="s">
        <v>16958</v>
      </c>
      <c r="J16539" t="str">
        <f>+VLOOKUP(Tabla1[[#This Row],[Codreg]],$G$347:$K$362,4,0)</f>
        <v>https://upload.wikimedia.org/wikipedia/commons/4/44/Coat_of_arms_of_Magallanes%2C_Chile.svg</v>
      </c>
      <c r="K16539" t="str">
        <f>+VLOOKUP(Tabla1[[#This Row],[Codreg]],$G$347:$K$362,5,0)</f>
        <v>https://raw.githubusercontent.com/Sud-Austral/LOGOS-DATA/main/LocalizaReg/12.jpg</v>
      </c>
    </row>
    <row r="16540" spans="1:11" x14ac:dyDescent="0.3">
      <c r="A16540" t="s">
        <v>277</v>
      </c>
      <c r="B16540">
        <v>12</v>
      </c>
      <c r="G16540" s="7">
        <v>99112282040</v>
      </c>
      <c r="H16540" t="s">
        <v>25010</v>
      </c>
      <c r="I16540" t="s">
        <v>16959</v>
      </c>
      <c r="J16540" t="str">
        <f>+VLOOKUP(Tabla1[[#This Row],[Codreg]],$G$347:$K$362,4,0)</f>
        <v>https://upload.wikimedia.org/wikipedia/commons/4/44/Coat_of_arms_of_Magallanes%2C_Chile.svg</v>
      </c>
      <c r="K16540" t="str">
        <f>+VLOOKUP(Tabla1[[#This Row],[Codreg]],$G$347:$K$362,5,0)</f>
        <v>https://raw.githubusercontent.com/Sud-Austral/LOGOS-DATA/main/LocalizaReg/12.jpg</v>
      </c>
    </row>
    <row r="16541" spans="1:11" x14ac:dyDescent="0.3">
      <c r="A16541" t="s">
        <v>277</v>
      </c>
      <c r="B16541">
        <v>12</v>
      </c>
      <c r="G16541" s="7">
        <v>99112250205</v>
      </c>
      <c r="H16541" t="s">
        <v>25010</v>
      </c>
      <c r="I16541" t="s">
        <v>16960</v>
      </c>
      <c r="J16541" t="str">
        <f>+VLOOKUP(Tabla1[[#This Row],[Codreg]],$G$347:$K$362,4,0)</f>
        <v>https://upload.wikimedia.org/wikipedia/commons/4/44/Coat_of_arms_of_Magallanes%2C_Chile.svg</v>
      </c>
      <c r="K16541" t="str">
        <f>+VLOOKUP(Tabla1[[#This Row],[Codreg]],$G$347:$K$362,5,0)</f>
        <v>https://raw.githubusercontent.com/Sud-Austral/LOGOS-DATA/main/LocalizaReg/12.jpg</v>
      </c>
    </row>
    <row r="16542" spans="1:11" x14ac:dyDescent="0.3">
      <c r="A16542" t="s">
        <v>277</v>
      </c>
      <c r="B16542">
        <v>12</v>
      </c>
      <c r="G16542" s="7">
        <v>99112250096</v>
      </c>
      <c r="H16542" t="s">
        <v>25010</v>
      </c>
      <c r="I16542" t="s">
        <v>16961</v>
      </c>
      <c r="J16542" t="str">
        <f>+VLOOKUP(Tabla1[[#This Row],[Codreg]],$G$347:$K$362,4,0)</f>
        <v>https://upload.wikimedia.org/wikipedia/commons/4/44/Coat_of_arms_of_Magallanes%2C_Chile.svg</v>
      </c>
      <c r="K16542" t="str">
        <f>+VLOOKUP(Tabla1[[#This Row],[Codreg]],$G$347:$K$362,5,0)</f>
        <v>https://raw.githubusercontent.com/Sud-Austral/LOGOS-DATA/main/LocalizaReg/12.jpg</v>
      </c>
    </row>
    <row r="16543" spans="1:11" x14ac:dyDescent="0.3">
      <c r="A16543" t="s">
        <v>277</v>
      </c>
      <c r="B16543">
        <v>12</v>
      </c>
      <c r="G16543" s="7">
        <v>99112250055</v>
      </c>
      <c r="H16543" t="s">
        <v>25010</v>
      </c>
      <c r="I16543" t="s">
        <v>16962</v>
      </c>
      <c r="J16543" t="str">
        <f>+VLOOKUP(Tabla1[[#This Row],[Codreg]],$G$347:$K$362,4,0)</f>
        <v>https://upload.wikimedia.org/wikipedia/commons/4/44/Coat_of_arms_of_Magallanes%2C_Chile.svg</v>
      </c>
      <c r="K16543" t="str">
        <f>+VLOOKUP(Tabla1[[#This Row],[Codreg]],$G$347:$K$362,5,0)</f>
        <v>https://raw.githubusercontent.com/Sud-Austral/LOGOS-DATA/main/LocalizaReg/12.jpg</v>
      </c>
    </row>
    <row r="16544" spans="1:11" x14ac:dyDescent="0.3">
      <c r="A16544" t="s">
        <v>277</v>
      </c>
      <c r="B16544">
        <v>12</v>
      </c>
      <c r="G16544" s="7">
        <v>99112250054</v>
      </c>
      <c r="H16544" t="s">
        <v>25010</v>
      </c>
      <c r="I16544" t="s">
        <v>16963</v>
      </c>
      <c r="J16544" t="str">
        <f>+VLOOKUP(Tabla1[[#This Row],[Codreg]],$G$347:$K$362,4,0)</f>
        <v>https://upload.wikimedia.org/wikipedia/commons/4/44/Coat_of_arms_of_Magallanes%2C_Chile.svg</v>
      </c>
      <c r="K16544" t="str">
        <f>+VLOOKUP(Tabla1[[#This Row],[Codreg]],$G$347:$K$362,5,0)</f>
        <v>https://raw.githubusercontent.com/Sud-Austral/LOGOS-DATA/main/LocalizaReg/12.jpg</v>
      </c>
    </row>
    <row r="16545" spans="1:11" x14ac:dyDescent="0.3">
      <c r="A16545" t="s">
        <v>277</v>
      </c>
      <c r="B16545">
        <v>12</v>
      </c>
      <c r="G16545" s="7">
        <v>99112250001</v>
      </c>
      <c r="H16545" t="s">
        <v>25010</v>
      </c>
      <c r="I16545" t="s">
        <v>16964</v>
      </c>
      <c r="J16545" t="str">
        <f>+VLOOKUP(Tabla1[[#This Row],[Codreg]],$G$347:$K$362,4,0)</f>
        <v>https://upload.wikimedia.org/wikipedia/commons/4/44/Coat_of_arms_of_Magallanes%2C_Chile.svg</v>
      </c>
      <c r="K16545" t="str">
        <f>+VLOOKUP(Tabla1[[#This Row],[Codreg]],$G$347:$K$362,5,0)</f>
        <v>https://raw.githubusercontent.com/Sud-Austral/LOGOS-DATA/main/LocalizaReg/12.jpg</v>
      </c>
    </row>
    <row r="16546" spans="1:11" x14ac:dyDescent="0.3">
      <c r="A16546" t="s">
        <v>277</v>
      </c>
      <c r="B16546">
        <v>12</v>
      </c>
      <c r="G16546" s="7">
        <v>99112250002</v>
      </c>
      <c r="H16546" t="s">
        <v>25010</v>
      </c>
      <c r="I16546" t="s">
        <v>16965</v>
      </c>
      <c r="J16546" t="str">
        <f>+VLOOKUP(Tabla1[[#This Row],[Codreg]],$G$347:$K$362,4,0)</f>
        <v>https://upload.wikimedia.org/wikipedia/commons/4/44/Coat_of_arms_of_Magallanes%2C_Chile.svg</v>
      </c>
      <c r="K16546" t="str">
        <f>+VLOOKUP(Tabla1[[#This Row],[Codreg]],$G$347:$K$362,5,0)</f>
        <v>https://raw.githubusercontent.com/Sud-Austral/LOGOS-DATA/main/LocalizaReg/12.jpg</v>
      </c>
    </row>
    <row r="16547" spans="1:11" x14ac:dyDescent="0.3">
      <c r="A16547" t="s">
        <v>277</v>
      </c>
      <c r="B16547">
        <v>12</v>
      </c>
      <c r="G16547" s="7">
        <v>99112232142</v>
      </c>
      <c r="H16547" t="s">
        <v>25010</v>
      </c>
      <c r="I16547" t="s">
        <v>16966</v>
      </c>
      <c r="J16547" t="str">
        <f>+VLOOKUP(Tabla1[[#This Row],[Codreg]],$G$347:$K$362,4,0)</f>
        <v>https://upload.wikimedia.org/wikipedia/commons/4/44/Coat_of_arms_of_Magallanes%2C_Chile.svg</v>
      </c>
      <c r="K16547" t="str">
        <f>+VLOOKUP(Tabla1[[#This Row],[Codreg]],$G$347:$K$362,5,0)</f>
        <v>https://raw.githubusercontent.com/Sud-Austral/LOGOS-DATA/main/LocalizaReg/12.jpg</v>
      </c>
    </row>
    <row r="16548" spans="1:11" x14ac:dyDescent="0.3">
      <c r="A16548" t="s">
        <v>277</v>
      </c>
      <c r="B16548">
        <v>12</v>
      </c>
      <c r="G16548" s="7">
        <v>99112250286</v>
      </c>
      <c r="H16548" t="s">
        <v>25010</v>
      </c>
      <c r="I16548" t="s">
        <v>16967</v>
      </c>
      <c r="J16548" t="str">
        <f>+VLOOKUP(Tabla1[[#This Row],[Codreg]],$G$347:$K$362,4,0)</f>
        <v>https://upload.wikimedia.org/wikipedia/commons/4/44/Coat_of_arms_of_Magallanes%2C_Chile.svg</v>
      </c>
      <c r="K16548" t="str">
        <f>+VLOOKUP(Tabla1[[#This Row],[Codreg]],$G$347:$K$362,5,0)</f>
        <v>https://raw.githubusercontent.com/Sud-Austral/LOGOS-DATA/main/LocalizaReg/12.jpg</v>
      </c>
    </row>
    <row r="16549" spans="1:11" x14ac:dyDescent="0.3">
      <c r="A16549" t="s">
        <v>277</v>
      </c>
      <c r="B16549">
        <v>12</v>
      </c>
      <c r="G16549" s="7">
        <v>99112232091</v>
      </c>
      <c r="H16549" t="s">
        <v>25010</v>
      </c>
      <c r="I16549" t="s">
        <v>16968</v>
      </c>
      <c r="J16549" t="str">
        <f>+VLOOKUP(Tabla1[[#This Row],[Codreg]],$G$347:$K$362,4,0)</f>
        <v>https://upload.wikimedia.org/wikipedia/commons/4/44/Coat_of_arms_of_Magallanes%2C_Chile.svg</v>
      </c>
      <c r="K16549" t="str">
        <f>+VLOOKUP(Tabla1[[#This Row],[Codreg]],$G$347:$K$362,5,0)</f>
        <v>https://raw.githubusercontent.com/Sud-Austral/LOGOS-DATA/main/LocalizaReg/12.jpg</v>
      </c>
    </row>
    <row r="16550" spans="1:11" x14ac:dyDescent="0.3">
      <c r="A16550" t="s">
        <v>277</v>
      </c>
      <c r="B16550">
        <v>12</v>
      </c>
      <c r="G16550" s="7">
        <v>99112232064</v>
      </c>
      <c r="H16550" t="s">
        <v>25010</v>
      </c>
      <c r="I16550" t="s">
        <v>16969</v>
      </c>
      <c r="J16550" t="str">
        <f>+VLOOKUP(Tabla1[[#This Row],[Codreg]],$G$347:$K$362,4,0)</f>
        <v>https://upload.wikimedia.org/wikipedia/commons/4/44/Coat_of_arms_of_Magallanes%2C_Chile.svg</v>
      </c>
      <c r="K16550" t="str">
        <f>+VLOOKUP(Tabla1[[#This Row],[Codreg]],$G$347:$K$362,5,0)</f>
        <v>https://raw.githubusercontent.com/Sud-Austral/LOGOS-DATA/main/LocalizaReg/12.jpg</v>
      </c>
    </row>
    <row r="16551" spans="1:11" x14ac:dyDescent="0.3">
      <c r="A16551" t="s">
        <v>277</v>
      </c>
      <c r="B16551">
        <v>12</v>
      </c>
      <c r="G16551" s="7">
        <v>99112220004</v>
      </c>
      <c r="H16551" t="s">
        <v>25010</v>
      </c>
      <c r="I16551" t="s">
        <v>16970</v>
      </c>
      <c r="J16551" t="str">
        <f>+VLOOKUP(Tabla1[[#This Row],[Codreg]],$G$347:$K$362,4,0)</f>
        <v>https://upload.wikimedia.org/wikipedia/commons/4/44/Coat_of_arms_of_Magallanes%2C_Chile.svg</v>
      </c>
      <c r="K16551" t="str">
        <f>+VLOOKUP(Tabla1[[#This Row],[Codreg]],$G$347:$K$362,5,0)</f>
        <v>https://raw.githubusercontent.com/Sud-Austral/LOGOS-DATA/main/LocalizaReg/12.jpg</v>
      </c>
    </row>
    <row r="16552" spans="1:11" x14ac:dyDescent="0.3">
      <c r="A16552" t="s">
        <v>277</v>
      </c>
      <c r="B16552">
        <v>12</v>
      </c>
      <c r="G16552" s="7">
        <v>99112250172</v>
      </c>
      <c r="H16552" t="s">
        <v>25010</v>
      </c>
      <c r="I16552" t="s">
        <v>16971</v>
      </c>
      <c r="J16552" t="str">
        <f>+VLOOKUP(Tabla1[[#This Row],[Codreg]],$G$347:$K$362,4,0)</f>
        <v>https://upload.wikimedia.org/wikipedia/commons/4/44/Coat_of_arms_of_Magallanes%2C_Chile.svg</v>
      </c>
      <c r="K16552" t="str">
        <f>+VLOOKUP(Tabla1[[#This Row],[Codreg]],$G$347:$K$362,5,0)</f>
        <v>https://raw.githubusercontent.com/Sud-Austral/LOGOS-DATA/main/LocalizaReg/12.jpg</v>
      </c>
    </row>
    <row r="16553" spans="1:11" x14ac:dyDescent="0.3">
      <c r="A16553" t="s">
        <v>277</v>
      </c>
      <c r="B16553">
        <v>12</v>
      </c>
      <c r="G16553" s="7">
        <v>99112220009</v>
      </c>
      <c r="H16553" t="s">
        <v>25010</v>
      </c>
      <c r="I16553" t="s">
        <v>16972</v>
      </c>
      <c r="J16553" t="str">
        <f>+VLOOKUP(Tabla1[[#This Row],[Codreg]],$G$347:$K$362,4,0)</f>
        <v>https://upload.wikimedia.org/wikipedia/commons/4/44/Coat_of_arms_of_Magallanes%2C_Chile.svg</v>
      </c>
      <c r="K16553" t="str">
        <f>+VLOOKUP(Tabla1[[#This Row],[Codreg]],$G$347:$K$362,5,0)</f>
        <v>https://raw.githubusercontent.com/Sud-Austral/LOGOS-DATA/main/LocalizaReg/12.jpg</v>
      </c>
    </row>
    <row r="16554" spans="1:11" x14ac:dyDescent="0.3">
      <c r="A16554" t="s">
        <v>277</v>
      </c>
      <c r="B16554">
        <v>12</v>
      </c>
      <c r="G16554" s="7">
        <v>99112250034</v>
      </c>
      <c r="H16554" t="s">
        <v>25010</v>
      </c>
      <c r="I16554" t="s">
        <v>16973</v>
      </c>
      <c r="J16554" t="str">
        <f>+VLOOKUP(Tabla1[[#This Row],[Codreg]],$G$347:$K$362,4,0)</f>
        <v>https://upload.wikimedia.org/wikipedia/commons/4/44/Coat_of_arms_of_Magallanes%2C_Chile.svg</v>
      </c>
      <c r="K16554" t="str">
        <f>+VLOOKUP(Tabla1[[#This Row],[Codreg]],$G$347:$K$362,5,0)</f>
        <v>https://raw.githubusercontent.com/Sud-Austral/LOGOS-DATA/main/LocalizaReg/12.jpg</v>
      </c>
    </row>
    <row r="16555" spans="1:11" x14ac:dyDescent="0.3">
      <c r="A16555" t="s">
        <v>277</v>
      </c>
      <c r="B16555">
        <v>12</v>
      </c>
      <c r="G16555" s="7">
        <v>99112250052</v>
      </c>
      <c r="H16555" t="s">
        <v>25010</v>
      </c>
      <c r="I16555" t="s">
        <v>16974</v>
      </c>
      <c r="J16555" t="str">
        <f>+VLOOKUP(Tabla1[[#This Row],[Codreg]],$G$347:$K$362,4,0)</f>
        <v>https://upload.wikimedia.org/wikipedia/commons/4/44/Coat_of_arms_of_Magallanes%2C_Chile.svg</v>
      </c>
      <c r="K16555" t="str">
        <f>+VLOOKUP(Tabla1[[#This Row],[Codreg]],$G$347:$K$362,5,0)</f>
        <v>https://raw.githubusercontent.com/Sud-Austral/LOGOS-DATA/main/LocalizaReg/12.jpg</v>
      </c>
    </row>
    <row r="16556" spans="1:11" x14ac:dyDescent="0.3">
      <c r="A16556" t="s">
        <v>277</v>
      </c>
      <c r="B16556">
        <v>12</v>
      </c>
      <c r="G16556" s="7">
        <v>99112250218</v>
      </c>
      <c r="H16556" t="s">
        <v>25010</v>
      </c>
      <c r="I16556" t="s">
        <v>16975</v>
      </c>
      <c r="J16556" t="str">
        <f>+VLOOKUP(Tabla1[[#This Row],[Codreg]],$G$347:$K$362,4,0)</f>
        <v>https://upload.wikimedia.org/wikipedia/commons/4/44/Coat_of_arms_of_Magallanes%2C_Chile.svg</v>
      </c>
      <c r="K16556" t="str">
        <f>+VLOOKUP(Tabla1[[#This Row],[Codreg]],$G$347:$K$362,5,0)</f>
        <v>https://raw.githubusercontent.com/Sud-Austral/LOGOS-DATA/main/LocalizaReg/12.jpg</v>
      </c>
    </row>
    <row r="16557" spans="1:11" x14ac:dyDescent="0.3">
      <c r="A16557" t="s">
        <v>277</v>
      </c>
      <c r="B16557">
        <v>12</v>
      </c>
      <c r="G16557" s="7">
        <v>99112250135</v>
      </c>
      <c r="H16557" t="s">
        <v>25010</v>
      </c>
      <c r="I16557" t="s">
        <v>16976</v>
      </c>
      <c r="J16557" t="str">
        <f>+VLOOKUP(Tabla1[[#This Row],[Codreg]],$G$347:$K$362,4,0)</f>
        <v>https://upload.wikimedia.org/wikipedia/commons/4/44/Coat_of_arms_of_Magallanes%2C_Chile.svg</v>
      </c>
      <c r="K16557" t="str">
        <f>+VLOOKUP(Tabla1[[#This Row],[Codreg]],$G$347:$K$362,5,0)</f>
        <v>https://raw.githubusercontent.com/Sud-Austral/LOGOS-DATA/main/LocalizaReg/12.jpg</v>
      </c>
    </row>
    <row r="16558" spans="1:11" x14ac:dyDescent="0.3">
      <c r="A16558" t="s">
        <v>277</v>
      </c>
      <c r="B16558">
        <v>12</v>
      </c>
      <c r="G16558" s="7">
        <v>99112250088</v>
      </c>
      <c r="H16558" t="s">
        <v>25010</v>
      </c>
      <c r="I16558" t="s">
        <v>16977</v>
      </c>
      <c r="J16558" t="str">
        <f>+VLOOKUP(Tabla1[[#This Row],[Codreg]],$G$347:$K$362,4,0)</f>
        <v>https://upload.wikimedia.org/wikipedia/commons/4/44/Coat_of_arms_of_Magallanes%2C_Chile.svg</v>
      </c>
      <c r="K16558" t="str">
        <f>+VLOOKUP(Tabla1[[#This Row],[Codreg]],$G$347:$K$362,5,0)</f>
        <v>https://raw.githubusercontent.com/Sud-Austral/LOGOS-DATA/main/LocalizaReg/12.jpg</v>
      </c>
    </row>
    <row r="16559" spans="1:11" x14ac:dyDescent="0.3">
      <c r="A16559" t="s">
        <v>277</v>
      </c>
      <c r="B16559">
        <v>12</v>
      </c>
      <c r="G16559" s="7">
        <v>99112250062</v>
      </c>
      <c r="H16559" t="s">
        <v>25010</v>
      </c>
      <c r="I16559" t="s">
        <v>16978</v>
      </c>
      <c r="J16559" t="str">
        <f>+VLOOKUP(Tabla1[[#This Row],[Codreg]],$G$347:$K$362,4,0)</f>
        <v>https://upload.wikimedia.org/wikipedia/commons/4/44/Coat_of_arms_of_Magallanes%2C_Chile.svg</v>
      </c>
      <c r="K16559" t="str">
        <f>+VLOOKUP(Tabla1[[#This Row],[Codreg]],$G$347:$K$362,5,0)</f>
        <v>https://raw.githubusercontent.com/Sud-Austral/LOGOS-DATA/main/LocalizaReg/12.jpg</v>
      </c>
    </row>
    <row r="16560" spans="1:11" x14ac:dyDescent="0.3">
      <c r="A16560" t="s">
        <v>277</v>
      </c>
      <c r="B16560">
        <v>12</v>
      </c>
      <c r="G16560" s="7">
        <v>99112250154</v>
      </c>
      <c r="H16560" t="s">
        <v>25010</v>
      </c>
      <c r="I16560" t="s">
        <v>16979</v>
      </c>
      <c r="J16560" t="str">
        <f>+VLOOKUP(Tabla1[[#This Row],[Codreg]],$G$347:$K$362,4,0)</f>
        <v>https://upload.wikimedia.org/wikipedia/commons/4/44/Coat_of_arms_of_Magallanes%2C_Chile.svg</v>
      </c>
      <c r="K16560" t="str">
        <f>+VLOOKUP(Tabla1[[#This Row],[Codreg]],$G$347:$K$362,5,0)</f>
        <v>https://raw.githubusercontent.com/Sud-Austral/LOGOS-DATA/main/LocalizaReg/12.jpg</v>
      </c>
    </row>
    <row r="16561" spans="1:11" x14ac:dyDescent="0.3">
      <c r="A16561" t="s">
        <v>277</v>
      </c>
      <c r="B16561">
        <v>12</v>
      </c>
      <c r="G16561" s="7">
        <v>99112250176</v>
      </c>
      <c r="H16561" t="s">
        <v>25010</v>
      </c>
      <c r="I16561" t="s">
        <v>16980</v>
      </c>
      <c r="J16561" t="str">
        <f>+VLOOKUP(Tabla1[[#This Row],[Codreg]],$G$347:$K$362,4,0)</f>
        <v>https://upload.wikimedia.org/wikipedia/commons/4/44/Coat_of_arms_of_Magallanes%2C_Chile.svg</v>
      </c>
      <c r="K16561" t="str">
        <f>+VLOOKUP(Tabla1[[#This Row],[Codreg]],$G$347:$K$362,5,0)</f>
        <v>https://raw.githubusercontent.com/Sud-Austral/LOGOS-DATA/main/LocalizaReg/12.jpg</v>
      </c>
    </row>
    <row r="16562" spans="1:11" x14ac:dyDescent="0.3">
      <c r="A16562" t="s">
        <v>277</v>
      </c>
      <c r="B16562">
        <v>12</v>
      </c>
      <c r="G16562" s="7">
        <v>99112250168</v>
      </c>
      <c r="H16562" t="s">
        <v>25010</v>
      </c>
      <c r="I16562" t="s">
        <v>16981</v>
      </c>
      <c r="J16562" t="str">
        <f>+VLOOKUP(Tabla1[[#This Row],[Codreg]],$G$347:$K$362,4,0)</f>
        <v>https://upload.wikimedia.org/wikipedia/commons/4/44/Coat_of_arms_of_Magallanes%2C_Chile.svg</v>
      </c>
      <c r="K16562" t="str">
        <f>+VLOOKUP(Tabla1[[#This Row],[Codreg]],$G$347:$K$362,5,0)</f>
        <v>https://raw.githubusercontent.com/Sud-Austral/LOGOS-DATA/main/LocalizaReg/12.jpg</v>
      </c>
    </row>
    <row r="16563" spans="1:11" x14ac:dyDescent="0.3">
      <c r="A16563" t="s">
        <v>277</v>
      </c>
      <c r="B16563">
        <v>12</v>
      </c>
      <c r="G16563" s="7">
        <v>99112250170</v>
      </c>
      <c r="H16563" t="s">
        <v>25010</v>
      </c>
      <c r="I16563" t="s">
        <v>16982</v>
      </c>
      <c r="J16563" t="str">
        <f>+VLOOKUP(Tabla1[[#This Row],[Codreg]],$G$347:$K$362,4,0)</f>
        <v>https://upload.wikimedia.org/wikipedia/commons/4/44/Coat_of_arms_of_Magallanes%2C_Chile.svg</v>
      </c>
      <c r="K16563" t="str">
        <f>+VLOOKUP(Tabla1[[#This Row],[Codreg]],$G$347:$K$362,5,0)</f>
        <v>https://raw.githubusercontent.com/Sud-Austral/LOGOS-DATA/main/LocalizaReg/12.jpg</v>
      </c>
    </row>
    <row r="16564" spans="1:11" x14ac:dyDescent="0.3">
      <c r="A16564" t="s">
        <v>277</v>
      </c>
      <c r="B16564">
        <v>12</v>
      </c>
      <c r="G16564" s="7">
        <v>99112250242</v>
      </c>
      <c r="H16564" t="s">
        <v>25010</v>
      </c>
      <c r="I16564" t="s">
        <v>16983</v>
      </c>
      <c r="J16564" t="str">
        <f>+VLOOKUP(Tabla1[[#This Row],[Codreg]],$G$347:$K$362,4,0)</f>
        <v>https://upload.wikimedia.org/wikipedia/commons/4/44/Coat_of_arms_of_Magallanes%2C_Chile.svg</v>
      </c>
      <c r="K16564" t="str">
        <f>+VLOOKUP(Tabla1[[#This Row],[Codreg]],$G$347:$K$362,5,0)</f>
        <v>https://raw.githubusercontent.com/Sud-Austral/LOGOS-DATA/main/LocalizaReg/12.jpg</v>
      </c>
    </row>
    <row r="16565" spans="1:11" x14ac:dyDescent="0.3">
      <c r="A16565" t="s">
        <v>277</v>
      </c>
      <c r="B16565">
        <v>12</v>
      </c>
      <c r="G16565" s="7">
        <v>99112260028</v>
      </c>
      <c r="H16565" t="s">
        <v>25010</v>
      </c>
      <c r="I16565" t="s">
        <v>16984</v>
      </c>
      <c r="J16565" t="str">
        <f>+VLOOKUP(Tabla1[[#This Row],[Codreg]],$G$347:$K$362,4,0)</f>
        <v>https://upload.wikimedia.org/wikipedia/commons/4/44/Coat_of_arms_of_Magallanes%2C_Chile.svg</v>
      </c>
      <c r="K16565" t="str">
        <f>+VLOOKUP(Tabla1[[#This Row],[Codreg]],$G$347:$K$362,5,0)</f>
        <v>https://raw.githubusercontent.com/Sud-Austral/LOGOS-DATA/main/LocalizaReg/12.jpg</v>
      </c>
    </row>
    <row r="16566" spans="1:11" x14ac:dyDescent="0.3">
      <c r="A16566" t="s">
        <v>277</v>
      </c>
      <c r="B16566">
        <v>12</v>
      </c>
      <c r="G16566" s="7">
        <v>99112260030</v>
      </c>
      <c r="H16566" t="s">
        <v>25010</v>
      </c>
      <c r="I16566" t="s">
        <v>16985</v>
      </c>
      <c r="J16566" t="str">
        <f>+VLOOKUP(Tabla1[[#This Row],[Codreg]],$G$347:$K$362,4,0)</f>
        <v>https://upload.wikimedia.org/wikipedia/commons/4/44/Coat_of_arms_of_Magallanes%2C_Chile.svg</v>
      </c>
      <c r="K16566" t="str">
        <f>+VLOOKUP(Tabla1[[#This Row],[Codreg]],$G$347:$K$362,5,0)</f>
        <v>https://raw.githubusercontent.com/Sud-Austral/LOGOS-DATA/main/LocalizaReg/12.jpg</v>
      </c>
    </row>
    <row r="16567" spans="1:11" x14ac:dyDescent="0.3">
      <c r="A16567" t="s">
        <v>277</v>
      </c>
      <c r="B16567">
        <v>12</v>
      </c>
      <c r="G16567" s="7">
        <v>99112260055</v>
      </c>
      <c r="H16567" t="s">
        <v>25010</v>
      </c>
      <c r="I16567" t="s">
        <v>16986</v>
      </c>
      <c r="J16567" t="str">
        <f>+VLOOKUP(Tabla1[[#This Row],[Codreg]],$G$347:$K$362,4,0)</f>
        <v>https://upload.wikimedia.org/wikipedia/commons/4/44/Coat_of_arms_of_Magallanes%2C_Chile.svg</v>
      </c>
      <c r="K16567" t="str">
        <f>+VLOOKUP(Tabla1[[#This Row],[Codreg]],$G$347:$K$362,5,0)</f>
        <v>https://raw.githubusercontent.com/Sud-Austral/LOGOS-DATA/main/LocalizaReg/12.jpg</v>
      </c>
    </row>
    <row r="16568" spans="1:11" x14ac:dyDescent="0.3">
      <c r="A16568" t="s">
        <v>277</v>
      </c>
      <c r="B16568">
        <v>12</v>
      </c>
      <c r="G16568" s="7">
        <v>99112260008</v>
      </c>
      <c r="H16568" t="s">
        <v>25010</v>
      </c>
      <c r="I16568" t="s">
        <v>16987</v>
      </c>
      <c r="J16568" t="str">
        <f>+VLOOKUP(Tabla1[[#This Row],[Codreg]],$G$347:$K$362,4,0)</f>
        <v>https://upload.wikimedia.org/wikipedia/commons/4/44/Coat_of_arms_of_Magallanes%2C_Chile.svg</v>
      </c>
      <c r="K16568" t="str">
        <f>+VLOOKUP(Tabla1[[#This Row],[Codreg]],$G$347:$K$362,5,0)</f>
        <v>https://raw.githubusercontent.com/Sud-Austral/LOGOS-DATA/main/LocalizaReg/12.jpg</v>
      </c>
    </row>
    <row r="16569" spans="1:11" x14ac:dyDescent="0.3">
      <c r="A16569" t="s">
        <v>277</v>
      </c>
      <c r="B16569">
        <v>12</v>
      </c>
      <c r="G16569" s="7">
        <v>99112260003</v>
      </c>
      <c r="H16569" t="s">
        <v>25010</v>
      </c>
      <c r="I16569" t="s">
        <v>16988</v>
      </c>
      <c r="J16569" t="str">
        <f>+VLOOKUP(Tabla1[[#This Row],[Codreg]],$G$347:$K$362,4,0)</f>
        <v>https://upload.wikimedia.org/wikipedia/commons/4/44/Coat_of_arms_of_Magallanes%2C_Chile.svg</v>
      </c>
      <c r="K16569" t="str">
        <f>+VLOOKUP(Tabla1[[#This Row],[Codreg]],$G$347:$K$362,5,0)</f>
        <v>https://raw.githubusercontent.com/Sud-Austral/LOGOS-DATA/main/LocalizaReg/12.jpg</v>
      </c>
    </row>
    <row r="16570" spans="1:11" x14ac:dyDescent="0.3">
      <c r="A16570" t="s">
        <v>277</v>
      </c>
      <c r="B16570">
        <v>12</v>
      </c>
      <c r="G16570" s="7">
        <v>99112262076</v>
      </c>
      <c r="H16570" t="s">
        <v>25010</v>
      </c>
      <c r="I16570" t="s">
        <v>16989</v>
      </c>
      <c r="J16570" t="str">
        <f>+VLOOKUP(Tabla1[[#This Row],[Codreg]],$G$347:$K$362,4,0)</f>
        <v>https://upload.wikimedia.org/wikipedia/commons/4/44/Coat_of_arms_of_Magallanes%2C_Chile.svg</v>
      </c>
      <c r="K16570" t="str">
        <f>+VLOOKUP(Tabla1[[#This Row],[Codreg]],$G$347:$K$362,5,0)</f>
        <v>https://raw.githubusercontent.com/Sud-Austral/LOGOS-DATA/main/LocalizaReg/12.jpg</v>
      </c>
    </row>
    <row r="16571" spans="1:11" x14ac:dyDescent="0.3">
      <c r="A16571" t="s">
        <v>277</v>
      </c>
      <c r="B16571">
        <v>12</v>
      </c>
      <c r="G16571" s="7">
        <v>99112262100</v>
      </c>
      <c r="H16571" t="s">
        <v>25010</v>
      </c>
      <c r="I16571" t="s">
        <v>16990</v>
      </c>
      <c r="J16571" t="str">
        <f>+VLOOKUP(Tabla1[[#This Row],[Codreg]],$G$347:$K$362,4,0)</f>
        <v>https://upload.wikimedia.org/wikipedia/commons/4/44/Coat_of_arms_of_Magallanes%2C_Chile.svg</v>
      </c>
      <c r="K16571" t="str">
        <f>+VLOOKUP(Tabla1[[#This Row],[Codreg]],$G$347:$K$362,5,0)</f>
        <v>https://raw.githubusercontent.com/Sud-Austral/LOGOS-DATA/main/LocalizaReg/12.jpg</v>
      </c>
    </row>
    <row r="16572" spans="1:11" x14ac:dyDescent="0.3">
      <c r="A16572" t="s">
        <v>277</v>
      </c>
      <c r="B16572">
        <v>12</v>
      </c>
      <c r="G16572" s="7">
        <v>99112262047</v>
      </c>
      <c r="H16572" t="s">
        <v>25010</v>
      </c>
      <c r="I16572" t="s">
        <v>16991</v>
      </c>
      <c r="J16572" t="str">
        <f>+VLOOKUP(Tabla1[[#This Row],[Codreg]],$G$347:$K$362,4,0)</f>
        <v>https://upload.wikimedia.org/wikipedia/commons/4/44/Coat_of_arms_of_Magallanes%2C_Chile.svg</v>
      </c>
      <c r="K16572" t="str">
        <f>+VLOOKUP(Tabla1[[#This Row],[Codreg]],$G$347:$K$362,5,0)</f>
        <v>https://raw.githubusercontent.com/Sud-Austral/LOGOS-DATA/main/LocalizaReg/12.jpg</v>
      </c>
    </row>
    <row r="16573" spans="1:11" x14ac:dyDescent="0.3">
      <c r="A16573" t="s">
        <v>277</v>
      </c>
      <c r="B16573">
        <v>12</v>
      </c>
      <c r="G16573" s="7">
        <v>99112262064</v>
      </c>
      <c r="H16573" t="s">
        <v>25010</v>
      </c>
      <c r="I16573" t="s">
        <v>16992</v>
      </c>
      <c r="J16573" t="str">
        <f>+VLOOKUP(Tabla1[[#This Row],[Codreg]],$G$347:$K$362,4,0)</f>
        <v>https://upload.wikimedia.org/wikipedia/commons/4/44/Coat_of_arms_of_Magallanes%2C_Chile.svg</v>
      </c>
      <c r="K16573" t="str">
        <f>+VLOOKUP(Tabla1[[#This Row],[Codreg]],$G$347:$K$362,5,0)</f>
        <v>https://raw.githubusercontent.com/Sud-Austral/LOGOS-DATA/main/LocalizaReg/12.jpg</v>
      </c>
    </row>
    <row r="16574" spans="1:11" x14ac:dyDescent="0.3">
      <c r="A16574" t="s">
        <v>277</v>
      </c>
      <c r="B16574">
        <v>12</v>
      </c>
      <c r="G16574" s="7">
        <v>99112262062</v>
      </c>
      <c r="H16574" t="s">
        <v>25010</v>
      </c>
      <c r="I16574" t="s">
        <v>16993</v>
      </c>
      <c r="J16574" t="str">
        <f>+VLOOKUP(Tabla1[[#This Row],[Codreg]],$G$347:$K$362,4,0)</f>
        <v>https://upload.wikimedia.org/wikipedia/commons/4/44/Coat_of_arms_of_Magallanes%2C_Chile.svg</v>
      </c>
      <c r="K16574" t="str">
        <f>+VLOOKUP(Tabla1[[#This Row],[Codreg]],$G$347:$K$362,5,0)</f>
        <v>https://raw.githubusercontent.com/Sud-Austral/LOGOS-DATA/main/LocalizaReg/12.jpg</v>
      </c>
    </row>
    <row r="16575" spans="1:11" x14ac:dyDescent="0.3">
      <c r="A16575" t="s">
        <v>277</v>
      </c>
      <c r="B16575">
        <v>12</v>
      </c>
      <c r="G16575" s="7">
        <v>99112262051</v>
      </c>
      <c r="H16575" t="s">
        <v>25010</v>
      </c>
      <c r="I16575" t="s">
        <v>16994</v>
      </c>
      <c r="J16575" t="str">
        <f>+VLOOKUP(Tabla1[[#This Row],[Codreg]],$G$347:$K$362,4,0)</f>
        <v>https://upload.wikimedia.org/wikipedia/commons/4/44/Coat_of_arms_of_Magallanes%2C_Chile.svg</v>
      </c>
      <c r="K16575" t="str">
        <f>+VLOOKUP(Tabla1[[#This Row],[Codreg]],$G$347:$K$362,5,0)</f>
        <v>https://raw.githubusercontent.com/Sud-Austral/LOGOS-DATA/main/LocalizaReg/12.jpg</v>
      </c>
    </row>
    <row r="16576" spans="1:11" x14ac:dyDescent="0.3">
      <c r="A16576" t="s">
        <v>277</v>
      </c>
      <c r="B16576">
        <v>12</v>
      </c>
      <c r="G16576" s="7">
        <v>99112262053</v>
      </c>
      <c r="H16576" t="s">
        <v>25010</v>
      </c>
      <c r="I16576" t="s">
        <v>16995</v>
      </c>
      <c r="J16576" t="str">
        <f>+VLOOKUP(Tabla1[[#This Row],[Codreg]],$G$347:$K$362,4,0)</f>
        <v>https://upload.wikimedia.org/wikipedia/commons/4/44/Coat_of_arms_of_Magallanes%2C_Chile.svg</v>
      </c>
      <c r="K16576" t="str">
        <f>+VLOOKUP(Tabla1[[#This Row],[Codreg]],$G$347:$K$362,5,0)</f>
        <v>https://raw.githubusercontent.com/Sud-Austral/LOGOS-DATA/main/LocalizaReg/12.jpg</v>
      </c>
    </row>
    <row r="16577" spans="1:11" x14ac:dyDescent="0.3">
      <c r="A16577" t="s">
        <v>277</v>
      </c>
      <c r="B16577">
        <v>12</v>
      </c>
      <c r="G16577" s="7">
        <v>99112262054</v>
      </c>
      <c r="H16577" t="s">
        <v>25010</v>
      </c>
      <c r="I16577" t="s">
        <v>16996</v>
      </c>
      <c r="J16577" t="str">
        <f>+VLOOKUP(Tabla1[[#This Row],[Codreg]],$G$347:$K$362,4,0)</f>
        <v>https://upload.wikimedia.org/wikipedia/commons/4/44/Coat_of_arms_of_Magallanes%2C_Chile.svg</v>
      </c>
      <c r="K16577" t="str">
        <f>+VLOOKUP(Tabla1[[#This Row],[Codreg]],$G$347:$K$362,5,0)</f>
        <v>https://raw.githubusercontent.com/Sud-Austral/LOGOS-DATA/main/LocalizaReg/12.jpg</v>
      </c>
    </row>
    <row r="16578" spans="1:11" x14ac:dyDescent="0.3">
      <c r="A16578" t="s">
        <v>277</v>
      </c>
      <c r="B16578">
        <v>12</v>
      </c>
      <c r="G16578" s="7">
        <v>99112262037</v>
      </c>
      <c r="H16578" t="s">
        <v>25010</v>
      </c>
      <c r="I16578" t="s">
        <v>16997</v>
      </c>
      <c r="J16578" t="str">
        <f>+VLOOKUP(Tabla1[[#This Row],[Codreg]],$G$347:$K$362,4,0)</f>
        <v>https://upload.wikimedia.org/wikipedia/commons/4/44/Coat_of_arms_of_Magallanes%2C_Chile.svg</v>
      </c>
      <c r="K16578" t="str">
        <f>+VLOOKUP(Tabla1[[#This Row],[Codreg]],$G$347:$K$362,5,0)</f>
        <v>https://raw.githubusercontent.com/Sud-Austral/LOGOS-DATA/main/LocalizaReg/12.jpg</v>
      </c>
    </row>
    <row r="16579" spans="1:11" x14ac:dyDescent="0.3">
      <c r="A16579" t="s">
        <v>277</v>
      </c>
      <c r="B16579">
        <v>12</v>
      </c>
      <c r="G16579" s="7">
        <v>99112262039</v>
      </c>
      <c r="H16579" t="s">
        <v>25010</v>
      </c>
      <c r="I16579" t="s">
        <v>16998</v>
      </c>
      <c r="J16579" t="str">
        <f>+VLOOKUP(Tabla1[[#This Row],[Codreg]],$G$347:$K$362,4,0)</f>
        <v>https://upload.wikimedia.org/wikipedia/commons/4/44/Coat_of_arms_of_Magallanes%2C_Chile.svg</v>
      </c>
      <c r="K16579" t="str">
        <f>+VLOOKUP(Tabla1[[#This Row],[Codreg]],$G$347:$K$362,5,0)</f>
        <v>https://raw.githubusercontent.com/Sud-Austral/LOGOS-DATA/main/LocalizaReg/12.jpg</v>
      </c>
    </row>
    <row r="16580" spans="1:11" x14ac:dyDescent="0.3">
      <c r="A16580" t="s">
        <v>277</v>
      </c>
      <c r="B16580">
        <v>12</v>
      </c>
      <c r="G16580" s="7">
        <v>99112262024</v>
      </c>
      <c r="H16580" t="s">
        <v>25010</v>
      </c>
      <c r="I16580" t="s">
        <v>16999</v>
      </c>
      <c r="J16580" t="str">
        <f>+VLOOKUP(Tabla1[[#This Row],[Codreg]],$G$347:$K$362,4,0)</f>
        <v>https://upload.wikimedia.org/wikipedia/commons/4/44/Coat_of_arms_of_Magallanes%2C_Chile.svg</v>
      </c>
      <c r="K16580" t="str">
        <f>+VLOOKUP(Tabla1[[#This Row],[Codreg]],$G$347:$K$362,5,0)</f>
        <v>https://raw.githubusercontent.com/Sud-Austral/LOGOS-DATA/main/LocalizaReg/12.jpg</v>
      </c>
    </row>
    <row r="16581" spans="1:11" x14ac:dyDescent="0.3">
      <c r="A16581" t="s">
        <v>277</v>
      </c>
      <c r="B16581">
        <v>12</v>
      </c>
      <c r="G16581" s="7">
        <v>99112262025</v>
      </c>
      <c r="H16581" t="s">
        <v>25010</v>
      </c>
      <c r="I16581" t="s">
        <v>17000</v>
      </c>
      <c r="J16581" t="str">
        <f>+VLOOKUP(Tabla1[[#This Row],[Codreg]],$G$347:$K$362,4,0)</f>
        <v>https://upload.wikimedia.org/wikipedia/commons/4/44/Coat_of_arms_of_Magallanes%2C_Chile.svg</v>
      </c>
      <c r="K16581" t="str">
        <f>+VLOOKUP(Tabla1[[#This Row],[Codreg]],$G$347:$K$362,5,0)</f>
        <v>https://raw.githubusercontent.com/Sud-Austral/LOGOS-DATA/main/LocalizaReg/12.jpg</v>
      </c>
    </row>
    <row r="16582" spans="1:11" x14ac:dyDescent="0.3">
      <c r="A16582" t="s">
        <v>277</v>
      </c>
      <c r="B16582">
        <v>12</v>
      </c>
      <c r="G16582" s="7">
        <v>99112262110</v>
      </c>
      <c r="H16582" t="s">
        <v>25010</v>
      </c>
      <c r="I16582" t="s">
        <v>17001</v>
      </c>
      <c r="J16582" t="str">
        <f>+VLOOKUP(Tabla1[[#This Row],[Codreg]],$G$347:$K$362,4,0)</f>
        <v>https://upload.wikimedia.org/wikipedia/commons/4/44/Coat_of_arms_of_Magallanes%2C_Chile.svg</v>
      </c>
      <c r="K16582" t="str">
        <f>+VLOOKUP(Tabla1[[#This Row],[Codreg]],$G$347:$K$362,5,0)</f>
        <v>https://raw.githubusercontent.com/Sud-Austral/LOGOS-DATA/main/LocalizaReg/12.jpg</v>
      </c>
    </row>
    <row r="16583" spans="1:11" x14ac:dyDescent="0.3">
      <c r="A16583" t="s">
        <v>277</v>
      </c>
      <c r="B16583">
        <v>12</v>
      </c>
      <c r="G16583" s="7">
        <v>99112271030</v>
      </c>
      <c r="H16583" t="s">
        <v>25010</v>
      </c>
      <c r="I16583" t="s">
        <v>17002</v>
      </c>
      <c r="J16583" t="str">
        <f>+VLOOKUP(Tabla1[[#This Row],[Codreg]],$G$347:$K$362,4,0)</f>
        <v>https://upload.wikimedia.org/wikipedia/commons/4/44/Coat_of_arms_of_Magallanes%2C_Chile.svg</v>
      </c>
      <c r="K16583" t="str">
        <f>+VLOOKUP(Tabla1[[#This Row],[Codreg]],$G$347:$K$362,5,0)</f>
        <v>https://raw.githubusercontent.com/Sud-Austral/LOGOS-DATA/main/LocalizaReg/12.jpg</v>
      </c>
    </row>
    <row r="16584" spans="1:11" x14ac:dyDescent="0.3">
      <c r="A16584" t="s">
        <v>277</v>
      </c>
      <c r="B16584">
        <v>12</v>
      </c>
      <c r="G16584" s="7">
        <v>99112271055</v>
      </c>
      <c r="H16584" t="s">
        <v>25010</v>
      </c>
      <c r="I16584" t="s">
        <v>17003</v>
      </c>
      <c r="J16584" t="str">
        <f>+VLOOKUP(Tabla1[[#This Row],[Codreg]],$G$347:$K$362,4,0)</f>
        <v>https://upload.wikimedia.org/wikipedia/commons/4/44/Coat_of_arms_of_Magallanes%2C_Chile.svg</v>
      </c>
      <c r="K16584" t="str">
        <f>+VLOOKUP(Tabla1[[#This Row],[Codreg]],$G$347:$K$362,5,0)</f>
        <v>https://raw.githubusercontent.com/Sud-Austral/LOGOS-DATA/main/LocalizaReg/12.jpg</v>
      </c>
    </row>
    <row r="16585" spans="1:11" x14ac:dyDescent="0.3">
      <c r="A16585" t="s">
        <v>277</v>
      </c>
      <c r="B16585">
        <v>12</v>
      </c>
      <c r="G16585" s="7">
        <v>99112271056</v>
      </c>
      <c r="H16585" t="s">
        <v>25010</v>
      </c>
      <c r="I16585" t="s">
        <v>17004</v>
      </c>
      <c r="J16585" t="str">
        <f>+VLOOKUP(Tabla1[[#This Row],[Codreg]],$G$347:$K$362,4,0)</f>
        <v>https://upload.wikimedia.org/wikipedia/commons/4/44/Coat_of_arms_of_Magallanes%2C_Chile.svg</v>
      </c>
      <c r="K16585" t="str">
        <f>+VLOOKUP(Tabla1[[#This Row],[Codreg]],$G$347:$K$362,5,0)</f>
        <v>https://raw.githubusercontent.com/Sud-Austral/LOGOS-DATA/main/LocalizaReg/12.jpg</v>
      </c>
    </row>
    <row r="16586" spans="1:11" x14ac:dyDescent="0.3">
      <c r="A16586" t="s">
        <v>277</v>
      </c>
      <c r="B16586">
        <v>12</v>
      </c>
      <c r="G16586" s="7">
        <v>99112289015</v>
      </c>
      <c r="H16586" t="s">
        <v>25010</v>
      </c>
      <c r="I16586" t="s">
        <v>17005</v>
      </c>
      <c r="J16586" t="str">
        <f>+VLOOKUP(Tabla1[[#This Row],[Codreg]],$G$347:$K$362,4,0)</f>
        <v>https://upload.wikimedia.org/wikipedia/commons/4/44/Coat_of_arms_of_Magallanes%2C_Chile.svg</v>
      </c>
      <c r="K16586" t="str">
        <f>+VLOOKUP(Tabla1[[#This Row],[Codreg]],$G$347:$K$362,5,0)</f>
        <v>https://raw.githubusercontent.com/Sud-Austral/LOGOS-DATA/main/LocalizaReg/12.jpg</v>
      </c>
    </row>
    <row r="16587" spans="1:11" x14ac:dyDescent="0.3">
      <c r="A16587" t="s">
        <v>277</v>
      </c>
      <c r="B16587">
        <v>12</v>
      </c>
      <c r="G16587" s="7">
        <v>99112273054</v>
      </c>
      <c r="H16587" t="s">
        <v>25010</v>
      </c>
      <c r="I16587" t="s">
        <v>17006</v>
      </c>
      <c r="J16587" t="str">
        <f>+VLOOKUP(Tabla1[[#This Row],[Codreg]],$G$347:$K$362,4,0)</f>
        <v>https://upload.wikimedia.org/wikipedia/commons/4/44/Coat_of_arms_of_Magallanes%2C_Chile.svg</v>
      </c>
      <c r="K16587" t="str">
        <f>+VLOOKUP(Tabla1[[#This Row],[Codreg]],$G$347:$K$362,5,0)</f>
        <v>https://raw.githubusercontent.com/Sud-Austral/LOGOS-DATA/main/LocalizaReg/12.jpg</v>
      </c>
    </row>
    <row r="16588" spans="1:11" x14ac:dyDescent="0.3">
      <c r="A16588" t="s">
        <v>277</v>
      </c>
      <c r="B16588">
        <v>12</v>
      </c>
      <c r="G16588" s="7">
        <v>99112250284</v>
      </c>
      <c r="H16588" t="s">
        <v>25010</v>
      </c>
      <c r="I16588" t="s">
        <v>17007</v>
      </c>
      <c r="J16588" t="str">
        <f>+VLOOKUP(Tabla1[[#This Row],[Codreg]],$G$347:$K$362,4,0)</f>
        <v>https://upload.wikimedia.org/wikipedia/commons/4/44/Coat_of_arms_of_Magallanes%2C_Chile.svg</v>
      </c>
      <c r="K16588" t="str">
        <f>+VLOOKUP(Tabla1[[#This Row],[Codreg]],$G$347:$K$362,5,0)</f>
        <v>https://raw.githubusercontent.com/Sud-Austral/LOGOS-DATA/main/LocalizaReg/12.jpg</v>
      </c>
    </row>
    <row r="16589" spans="1:11" x14ac:dyDescent="0.3">
      <c r="A16589" t="s">
        <v>277</v>
      </c>
      <c r="B16589">
        <v>12</v>
      </c>
      <c r="G16589" s="7">
        <v>99112250283</v>
      </c>
      <c r="H16589" t="s">
        <v>25010</v>
      </c>
      <c r="I16589" t="s">
        <v>17008</v>
      </c>
      <c r="J16589" t="str">
        <f>+VLOOKUP(Tabla1[[#This Row],[Codreg]],$G$347:$K$362,4,0)</f>
        <v>https://upload.wikimedia.org/wikipedia/commons/4/44/Coat_of_arms_of_Magallanes%2C_Chile.svg</v>
      </c>
      <c r="K16589" t="str">
        <f>+VLOOKUP(Tabla1[[#This Row],[Codreg]],$G$347:$K$362,5,0)</f>
        <v>https://raw.githubusercontent.com/Sud-Austral/LOGOS-DATA/main/LocalizaReg/12.jpg</v>
      </c>
    </row>
    <row r="16590" spans="1:11" x14ac:dyDescent="0.3">
      <c r="A16590" t="s">
        <v>277</v>
      </c>
      <c r="B16590">
        <v>12</v>
      </c>
      <c r="G16590" s="7">
        <v>99112220008</v>
      </c>
      <c r="H16590" t="s">
        <v>25010</v>
      </c>
      <c r="I16590" t="s">
        <v>17009</v>
      </c>
      <c r="J16590" t="str">
        <f>+VLOOKUP(Tabla1[[#This Row],[Codreg]],$G$347:$K$362,4,0)</f>
        <v>https://upload.wikimedia.org/wikipedia/commons/4/44/Coat_of_arms_of_Magallanes%2C_Chile.svg</v>
      </c>
      <c r="K16590" t="str">
        <f>+VLOOKUP(Tabla1[[#This Row],[Codreg]],$G$347:$K$362,5,0)</f>
        <v>https://raw.githubusercontent.com/Sud-Austral/LOGOS-DATA/main/LocalizaReg/12.jpg</v>
      </c>
    </row>
    <row r="16591" spans="1:11" x14ac:dyDescent="0.3">
      <c r="A16591" t="s">
        <v>277</v>
      </c>
      <c r="B16591">
        <v>12</v>
      </c>
      <c r="G16591" s="7">
        <v>99112220006</v>
      </c>
      <c r="H16591" t="s">
        <v>25010</v>
      </c>
      <c r="I16591" t="s">
        <v>17010</v>
      </c>
      <c r="J16591" t="str">
        <f>+VLOOKUP(Tabla1[[#This Row],[Codreg]],$G$347:$K$362,4,0)</f>
        <v>https://upload.wikimedia.org/wikipedia/commons/4/44/Coat_of_arms_of_Magallanes%2C_Chile.svg</v>
      </c>
      <c r="K16591" t="str">
        <f>+VLOOKUP(Tabla1[[#This Row],[Codreg]],$G$347:$K$362,5,0)</f>
        <v>https://raw.githubusercontent.com/Sud-Austral/LOGOS-DATA/main/LocalizaReg/12.jpg</v>
      </c>
    </row>
    <row r="16592" spans="1:11" x14ac:dyDescent="0.3">
      <c r="A16592" t="s">
        <v>277</v>
      </c>
      <c r="B16592">
        <v>12</v>
      </c>
      <c r="G16592" s="7">
        <v>99112210029</v>
      </c>
      <c r="H16592" t="s">
        <v>25010</v>
      </c>
      <c r="I16592" t="s">
        <v>17011</v>
      </c>
      <c r="J16592" t="str">
        <f>+VLOOKUP(Tabla1[[#This Row],[Codreg]],$G$347:$K$362,4,0)</f>
        <v>https://upload.wikimedia.org/wikipedia/commons/4/44/Coat_of_arms_of_Magallanes%2C_Chile.svg</v>
      </c>
      <c r="K16592" t="str">
        <f>+VLOOKUP(Tabla1[[#This Row],[Codreg]],$G$347:$K$362,5,0)</f>
        <v>https://raw.githubusercontent.com/Sud-Austral/LOGOS-DATA/main/LocalizaReg/12.jpg</v>
      </c>
    </row>
    <row r="16593" spans="1:11" x14ac:dyDescent="0.3">
      <c r="A16593" t="s">
        <v>277</v>
      </c>
      <c r="B16593">
        <v>12</v>
      </c>
      <c r="G16593" s="7">
        <v>99112288063</v>
      </c>
      <c r="H16593" t="s">
        <v>25010</v>
      </c>
      <c r="I16593" t="s">
        <v>17012</v>
      </c>
      <c r="J16593" t="str">
        <f>+VLOOKUP(Tabla1[[#This Row],[Codreg]],$G$347:$K$362,4,0)</f>
        <v>https://upload.wikimedia.org/wikipedia/commons/4/44/Coat_of_arms_of_Magallanes%2C_Chile.svg</v>
      </c>
      <c r="K16593" t="str">
        <f>+VLOOKUP(Tabla1[[#This Row],[Codreg]],$G$347:$K$362,5,0)</f>
        <v>https://raw.githubusercontent.com/Sud-Austral/LOGOS-DATA/main/LocalizaReg/12.jpg</v>
      </c>
    </row>
    <row r="16594" spans="1:11" x14ac:dyDescent="0.3">
      <c r="A16594" t="s">
        <v>277</v>
      </c>
      <c r="B16594">
        <v>12</v>
      </c>
      <c r="G16594" s="7">
        <v>99112287092</v>
      </c>
      <c r="H16594" t="s">
        <v>25010</v>
      </c>
      <c r="I16594" t="s">
        <v>17013</v>
      </c>
      <c r="J16594" t="str">
        <f>+VLOOKUP(Tabla1[[#This Row],[Codreg]],$G$347:$K$362,4,0)</f>
        <v>https://upload.wikimedia.org/wikipedia/commons/4/44/Coat_of_arms_of_Magallanes%2C_Chile.svg</v>
      </c>
      <c r="K16594" t="str">
        <f>+VLOOKUP(Tabla1[[#This Row],[Codreg]],$G$347:$K$362,5,0)</f>
        <v>https://raw.githubusercontent.com/Sud-Austral/LOGOS-DATA/main/LocalizaReg/12.jpg</v>
      </c>
    </row>
    <row r="16595" spans="1:11" x14ac:dyDescent="0.3">
      <c r="A16595" t="s">
        <v>277</v>
      </c>
      <c r="B16595">
        <v>12</v>
      </c>
      <c r="G16595" s="7">
        <v>99112280030</v>
      </c>
      <c r="H16595" t="s">
        <v>25010</v>
      </c>
      <c r="I16595" t="s">
        <v>17014</v>
      </c>
      <c r="J16595" t="str">
        <f>+VLOOKUP(Tabla1[[#This Row],[Codreg]],$G$347:$K$362,4,0)</f>
        <v>https://upload.wikimedia.org/wikipedia/commons/4/44/Coat_of_arms_of_Magallanes%2C_Chile.svg</v>
      </c>
      <c r="K16595" t="str">
        <f>+VLOOKUP(Tabla1[[#This Row],[Codreg]],$G$347:$K$362,5,0)</f>
        <v>https://raw.githubusercontent.com/Sud-Austral/LOGOS-DATA/main/LocalizaReg/12.jpg</v>
      </c>
    </row>
    <row r="16596" spans="1:11" x14ac:dyDescent="0.3">
      <c r="A16596" t="s">
        <v>277</v>
      </c>
      <c r="B16596">
        <v>12</v>
      </c>
      <c r="G16596" s="7">
        <v>99112287096</v>
      </c>
      <c r="H16596" t="s">
        <v>25010</v>
      </c>
      <c r="I16596" t="s">
        <v>17015</v>
      </c>
      <c r="J16596" t="str">
        <f>+VLOOKUP(Tabla1[[#This Row],[Codreg]],$G$347:$K$362,4,0)</f>
        <v>https://upload.wikimedia.org/wikipedia/commons/4/44/Coat_of_arms_of_Magallanes%2C_Chile.svg</v>
      </c>
      <c r="K16596" t="str">
        <f>+VLOOKUP(Tabla1[[#This Row],[Codreg]],$G$347:$K$362,5,0)</f>
        <v>https://raw.githubusercontent.com/Sud-Austral/LOGOS-DATA/main/LocalizaReg/12.jpg</v>
      </c>
    </row>
    <row r="16597" spans="1:11" x14ac:dyDescent="0.3">
      <c r="A16597" t="s">
        <v>277</v>
      </c>
      <c r="B16597">
        <v>12</v>
      </c>
      <c r="G16597" s="7">
        <v>99112287106</v>
      </c>
      <c r="H16597" t="s">
        <v>25010</v>
      </c>
      <c r="I16597" t="s">
        <v>17016</v>
      </c>
      <c r="J16597" t="str">
        <f>+VLOOKUP(Tabla1[[#This Row],[Codreg]],$G$347:$K$362,4,0)</f>
        <v>https://upload.wikimedia.org/wikipedia/commons/4/44/Coat_of_arms_of_Magallanes%2C_Chile.svg</v>
      </c>
      <c r="K16597" t="str">
        <f>+VLOOKUP(Tabla1[[#This Row],[Codreg]],$G$347:$K$362,5,0)</f>
        <v>https://raw.githubusercontent.com/Sud-Austral/LOGOS-DATA/main/LocalizaReg/12.jpg</v>
      </c>
    </row>
    <row r="16598" spans="1:11" x14ac:dyDescent="0.3">
      <c r="A16598" t="s">
        <v>277</v>
      </c>
      <c r="B16598">
        <v>12</v>
      </c>
      <c r="G16598" s="7">
        <v>99112282012</v>
      </c>
      <c r="H16598" t="s">
        <v>25010</v>
      </c>
      <c r="I16598" t="s">
        <v>17017</v>
      </c>
      <c r="J16598" t="str">
        <f>+VLOOKUP(Tabla1[[#This Row],[Codreg]],$G$347:$K$362,4,0)</f>
        <v>https://upload.wikimedia.org/wikipedia/commons/4/44/Coat_of_arms_of_Magallanes%2C_Chile.svg</v>
      </c>
      <c r="K16598" t="str">
        <f>+VLOOKUP(Tabla1[[#This Row],[Codreg]],$G$347:$K$362,5,0)</f>
        <v>https://raw.githubusercontent.com/Sud-Austral/LOGOS-DATA/main/LocalizaReg/12.jpg</v>
      </c>
    </row>
    <row r="16599" spans="1:11" x14ac:dyDescent="0.3">
      <c r="A16599" t="s">
        <v>277</v>
      </c>
      <c r="B16599">
        <v>12</v>
      </c>
      <c r="G16599" s="7">
        <v>99112282038</v>
      </c>
      <c r="H16599" t="s">
        <v>25010</v>
      </c>
      <c r="I16599" t="s">
        <v>17018</v>
      </c>
      <c r="J16599" t="str">
        <f>+VLOOKUP(Tabla1[[#This Row],[Codreg]],$G$347:$K$362,4,0)</f>
        <v>https://upload.wikimedia.org/wikipedia/commons/4/44/Coat_of_arms_of_Magallanes%2C_Chile.svg</v>
      </c>
      <c r="K16599" t="str">
        <f>+VLOOKUP(Tabla1[[#This Row],[Codreg]],$G$347:$K$362,5,0)</f>
        <v>https://raw.githubusercontent.com/Sud-Austral/LOGOS-DATA/main/LocalizaReg/12.jpg</v>
      </c>
    </row>
    <row r="16600" spans="1:11" x14ac:dyDescent="0.3">
      <c r="A16600" t="s">
        <v>277</v>
      </c>
      <c r="B16600">
        <v>12</v>
      </c>
      <c r="G16600" s="7">
        <v>99112282018</v>
      </c>
      <c r="H16600" t="s">
        <v>25010</v>
      </c>
      <c r="I16600" t="s">
        <v>17019</v>
      </c>
      <c r="J16600" t="str">
        <f>+VLOOKUP(Tabla1[[#This Row],[Codreg]],$G$347:$K$362,4,0)</f>
        <v>https://upload.wikimedia.org/wikipedia/commons/4/44/Coat_of_arms_of_Magallanes%2C_Chile.svg</v>
      </c>
      <c r="K16600" t="str">
        <f>+VLOOKUP(Tabla1[[#This Row],[Codreg]],$G$347:$K$362,5,0)</f>
        <v>https://raw.githubusercontent.com/Sud-Austral/LOGOS-DATA/main/LocalizaReg/12.jpg</v>
      </c>
    </row>
    <row r="16601" spans="1:11" x14ac:dyDescent="0.3">
      <c r="A16601" t="s">
        <v>277</v>
      </c>
      <c r="B16601">
        <v>12</v>
      </c>
      <c r="G16601" s="7">
        <v>99112283016</v>
      </c>
      <c r="H16601" t="s">
        <v>25010</v>
      </c>
      <c r="I16601" t="s">
        <v>17020</v>
      </c>
      <c r="J16601" t="str">
        <f>+VLOOKUP(Tabla1[[#This Row],[Codreg]],$G$347:$K$362,4,0)</f>
        <v>https://upload.wikimedia.org/wikipedia/commons/4/44/Coat_of_arms_of_Magallanes%2C_Chile.svg</v>
      </c>
      <c r="K16601" t="str">
        <f>+VLOOKUP(Tabla1[[#This Row],[Codreg]],$G$347:$K$362,5,0)</f>
        <v>https://raw.githubusercontent.com/Sud-Austral/LOGOS-DATA/main/LocalizaReg/12.jpg</v>
      </c>
    </row>
    <row r="16602" spans="1:11" x14ac:dyDescent="0.3">
      <c r="A16602" t="s">
        <v>277</v>
      </c>
      <c r="B16602">
        <v>12</v>
      </c>
      <c r="G16602" s="7">
        <v>99112283012</v>
      </c>
      <c r="H16602" t="s">
        <v>25010</v>
      </c>
      <c r="I16602" t="s">
        <v>17021</v>
      </c>
      <c r="J16602" t="str">
        <f>+VLOOKUP(Tabla1[[#This Row],[Codreg]],$G$347:$K$362,4,0)</f>
        <v>https://upload.wikimedia.org/wikipedia/commons/4/44/Coat_of_arms_of_Magallanes%2C_Chile.svg</v>
      </c>
      <c r="K16602" t="str">
        <f>+VLOOKUP(Tabla1[[#This Row],[Codreg]],$G$347:$K$362,5,0)</f>
        <v>https://raw.githubusercontent.com/Sud-Austral/LOGOS-DATA/main/LocalizaReg/12.jpg</v>
      </c>
    </row>
    <row r="16603" spans="1:11" x14ac:dyDescent="0.3">
      <c r="A16603" t="s">
        <v>277</v>
      </c>
      <c r="B16603">
        <v>12</v>
      </c>
      <c r="G16603" s="7">
        <v>99112283011</v>
      </c>
      <c r="H16603" t="s">
        <v>25010</v>
      </c>
      <c r="I16603" t="s">
        <v>17022</v>
      </c>
      <c r="J16603" t="str">
        <f>+VLOOKUP(Tabla1[[#This Row],[Codreg]],$G$347:$K$362,4,0)</f>
        <v>https://upload.wikimedia.org/wikipedia/commons/4/44/Coat_of_arms_of_Magallanes%2C_Chile.svg</v>
      </c>
      <c r="K16603" t="str">
        <f>+VLOOKUP(Tabla1[[#This Row],[Codreg]],$G$347:$K$362,5,0)</f>
        <v>https://raw.githubusercontent.com/Sud-Austral/LOGOS-DATA/main/LocalizaReg/12.jpg</v>
      </c>
    </row>
    <row r="16604" spans="1:11" x14ac:dyDescent="0.3">
      <c r="A16604" t="s">
        <v>277</v>
      </c>
      <c r="B16604">
        <v>12</v>
      </c>
      <c r="G16604" s="7">
        <v>99112283001</v>
      </c>
      <c r="H16604" t="s">
        <v>25010</v>
      </c>
      <c r="I16604" t="s">
        <v>17023</v>
      </c>
      <c r="J16604" t="str">
        <f>+VLOOKUP(Tabla1[[#This Row],[Codreg]],$G$347:$K$362,4,0)</f>
        <v>https://upload.wikimedia.org/wikipedia/commons/4/44/Coat_of_arms_of_Magallanes%2C_Chile.svg</v>
      </c>
      <c r="K16604" t="str">
        <f>+VLOOKUP(Tabla1[[#This Row],[Codreg]],$G$347:$K$362,5,0)</f>
        <v>https://raw.githubusercontent.com/Sud-Austral/LOGOS-DATA/main/LocalizaReg/12.jpg</v>
      </c>
    </row>
    <row r="16605" spans="1:11" x14ac:dyDescent="0.3">
      <c r="A16605" t="s">
        <v>277</v>
      </c>
      <c r="B16605">
        <v>12</v>
      </c>
      <c r="G16605" s="7">
        <v>99112283025</v>
      </c>
      <c r="H16605" t="s">
        <v>25010</v>
      </c>
      <c r="I16605" t="s">
        <v>17024</v>
      </c>
      <c r="J16605" t="str">
        <f>+VLOOKUP(Tabla1[[#This Row],[Codreg]],$G$347:$K$362,4,0)</f>
        <v>https://upload.wikimedia.org/wikipedia/commons/4/44/Coat_of_arms_of_Magallanes%2C_Chile.svg</v>
      </c>
      <c r="K16605" t="str">
        <f>+VLOOKUP(Tabla1[[#This Row],[Codreg]],$G$347:$K$362,5,0)</f>
        <v>https://raw.githubusercontent.com/Sud-Austral/LOGOS-DATA/main/LocalizaReg/12.jpg</v>
      </c>
    </row>
    <row r="16606" spans="1:11" x14ac:dyDescent="0.3">
      <c r="A16606" t="s">
        <v>277</v>
      </c>
      <c r="B16606">
        <v>12</v>
      </c>
      <c r="G16606" s="7">
        <v>99112283028</v>
      </c>
      <c r="H16606" t="s">
        <v>25010</v>
      </c>
      <c r="I16606" t="s">
        <v>17025</v>
      </c>
      <c r="J16606" t="str">
        <f>+VLOOKUP(Tabla1[[#This Row],[Codreg]],$G$347:$K$362,4,0)</f>
        <v>https://upload.wikimedia.org/wikipedia/commons/4/44/Coat_of_arms_of_Magallanes%2C_Chile.svg</v>
      </c>
      <c r="K16606" t="str">
        <f>+VLOOKUP(Tabla1[[#This Row],[Codreg]],$G$347:$K$362,5,0)</f>
        <v>https://raw.githubusercontent.com/Sud-Austral/LOGOS-DATA/main/LocalizaReg/12.jpg</v>
      </c>
    </row>
    <row r="16607" spans="1:11" x14ac:dyDescent="0.3">
      <c r="A16607" t="s">
        <v>277</v>
      </c>
      <c r="B16607">
        <v>12</v>
      </c>
      <c r="G16607" s="7">
        <v>99112287048</v>
      </c>
      <c r="H16607" t="s">
        <v>25010</v>
      </c>
      <c r="I16607" t="s">
        <v>17026</v>
      </c>
      <c r="J16607" t="str">
        <f>+VLOOKUP(Tabla1[[#This Row],[Codreg]],$G$347:$K$362,4,0)</f>
        <v>https://upload.wikimedia.org/wikipedia/commons/4/44/Coat_of_arms_of_Magallanes%2C_Chile.svg</v>
      </c>
      <c r="K16607" t="str">
        <f>+VLOOKUP(Tabla1[[#This Row],[Codreg]],$G$347:$K$362,5,0)</f>
        <v>https://raw.githubusercontent.com/Sud-Austral/LOGOS-DATA/main/LocalizaReg/12.jpg</v>
      </c>
    </row>
    <row r="16608" spans="1:11" x14ac:dyDescent="0.3">
      <c r="A16608" t="s">
        <v>277</v>
      </c>
      <c r="B16608">
        <v>12</v>
      </c>
      <c r="G16608" s="7">
        <v>99112280080</v>
      </c>
      <c r="H16608" t="s">
        <v>25010</v>
      </c>
      <c r="I16608" t="s">
        <v>17027</v>
      </c>
      <c r="J16608" t="str">
        <f>+VLOOKUP(Tabla1[[#This Row],[Codreg]],$G$347:$K$362,4,0)</f>
        <v>https://upload.wikimedia.org/wikipedia/commons/4/44/Coat_of_arms_of_Magallanes%2C_Chile.svg</v>
      </c>
      <c r="K16608" t="str">
        <f>+VLOOKUP(Tabla1[[#This Row],[Codreg]],$G$347:$K$362,5,0)</f>
        <v>https://raw.githubusercontent.com/Sud-Austral/LOGOS-DATA/main/LocalizaReg/12.jpg</v>
      </c>
    </row>
    <row r="16609" spans="1:11" x14ac:dyDescent="0.3">
      <c r="A16609" t="s">
        <v>277</v>
      </c>
      <c r="B16609">
        <v>12</v>
      </c>
      <c r="G16609" s="7">
        <v>99112280082</v>
      </c>
      <c r="H16609" t="s">
        <v>25010</v>
      </c>
      <c r="I16609" t="s">
        <v>17028</v>
      </c>
      <c r="J16609" t="str">
        <f>+VLOOKUP(Tabla1[[#This Row],[Codreg]],$G$347:$K$362,4,0)</f>
        <v>https://upload.wikimedia.org/wikipedia/commons/4/44/Coat_of_arms_of_Magallanes%2C_Chile.svg</v>
      </c>
      <c r="K16609" t="str">
        <f>+VLOOKUP(Tabla1[[#This Row],[Codreg]],$G$347:$K$362,5,0)</f>
        <v>https://raw.githubusercontent.com/Sud-Austral/LOGOS-DATA/main/LocalizaReg/12.jpg</v>
      </c>
    </row>
    <row r="16610" spans="1:11" x14ac:dyDescent="0.3">
      <c r="A16610" t="s">
        <v>277</v>
      </c>
      <c r="B16610">
        <v>12</v>
      </c>
      <c r="G16610" s="7">
        <v>99112287083</v>
      </c>
      <c r="H16610" t="s">
        <v>25010</v>
      </c>
      <c r="I16610" t="s">
        <v>17029</v>
      </c>
      <c r="J16610" t="str">
        <f>+VLOOKUP(Tabla1[[#This Row],[Codreg]],$G$347:$K$362,4,0)</f>
        <v>https://upload.wikimedia.org/wikipedia/commons/4/44/Coat_of_arms_of_Magallanes%2C_Chile.svg</v>
      </c>
      <c r="K16610" t="str">
        <f>+VLOOKUP(Tabla1[[#This Row],[Codreg]],$G$347:$K$362,5,0)</f>
        <v>https://raw.githubusercontent.com/Sud-Austral/LOGOS-DATA/main/LocalizaReg/12.jpg</v>
      </c>
    </row>
    <row r="16611" spans="1:11" x14ac:dyDescent="0.3">
      <c r="A16611" t="s">
        <v>277</v>
      </c>
      <c r="B16611">
        <v>12</v>
      </c>
      <c r="G16611" s="7">
        <v>99112280085</v>
      </c>
      <c r="H16611" t="s">
        <v>25010</v>
      </c>
      <c r="I16611" t="s">
        <v>17030</v>
      </c>
      <c r="J16611" t="str">
        <f>+VLOOKUP(Tabla1[[#This Row],[Codreg]],$G$347:$K$362,4,0)</f>
        <v>https://upload.wikimedia.org/wikipedia/commons/4/44/Coat_of_arms_of_Magallanes%2C_Chile.svg</v>
      </c>
      <c r="K16611" t="str">
        <f>+VLOOKUP(Tabla1[[#This Row],[Codreg]],$G$347:$K$362,5,0)</f>
        <v>https://raw.githubusercontent.com/Sud-Austral/LOGOS-DATA/main/LocalizaReg/12.jpg</v>
      </c>
    </row>
    <row r="16612" spans="1:11" x14ac:dyDescent="0.3">
      <c r="A16612" t="s">
        <v>277</v>
      </c>
      <c r="B16612">
        <v>12</v>
      </c>
      <c r="G16612" s="7">
        <v>99112200112</v>
      </c>
      <c r="H16612" t="s">
        <v>25010</v>
      </c>
      <c r="I16612" t="s">
        <v>17031</v>
      </c>
      <c r="J16612" t="str">
        <f>+VLOOKUP(Tabla1[[#This Row],[Codreg]],$G$347:$K$362,4,0)</f>
        <v>https://upload.wikimedia.org/wikipedia/commons/4/44/Coat_of_arms_of_Magallanes%2C_Chile.svg</v>
      </c>
      <c r="K16612" t="str">
        <f>+VLOOKUP(Tabla1[[#This Row],[Codreg]],$G$347:$K$362,5,0)</f>
        <v>https://raw.githubusercontent.com/Sud-Austral/LOGOS-DATA/main/LocalizaReg/12.jpg</v>
      </c>
    </row>
    <row r="16613" spans="1:11" x14ac:dyDescent="0.3">
      <c r="A16613" t="s">
        <v>277</v>
      </c>
      <c r="B16613">
        <v>12</v>
      </c>
      <c r="G16613" s="7">
        <v>99112200114</v>
      </c>
      <c r="H16613" t="s">
        <v>25010</v>
      </c>
      <c r="I16613" t="s">
        <v>17032</v>
      </c>
      <c r="J16613" t="str">
        <f>+VLOOKUP(Tabla1[[#This Row],[Codreg]],$G$347:$K$362,4,0)</f>
        <v>https://upload.wikimedia.org/wikipedia/commons/4/44/Coat_of_arms_of_Magallanes%2C_Chile.svg</v>
      </c>
      <c r="K16613" t="str">
        <f>+VLOOKUP(Tabla1[[#This Row],[Codreg]],$G$347:$K$362,5,0)</f>
        <v>https://raw.githubusercontent.com/Sud-Austral/LOGOS-DATA/main/LocalizaReg/12.jpg</v>
      </c>
    </row>
    <row r="16614" spans="1:11" x14ac:dyDescent="0.3">
      <c r="A16614" t="s">
        <v>277</v>
      </c>
      <c r="B16614">
        <v>12</v>
      </c>
      <c r="G16614" s="7">
        <v>99112200093</v>
      </c>
      <c r="H16614" t="s">
        <v>25010</v>
      </c>
      <c r="I16614" t="s">
        <v>17033</v>
      </c>
      <c r="J16614" t="str">
        <f>+VLOOKUP(Tabla1[[#This Row],[Codreg]],$G$347:$K$362,4,0)</f>
        <v>https://upload.wikimedia.org/wikipedia/commons/4/44/Coat_of_arms_of_Magallanes%2C_Chile.svg</v>
      </c>
      <c r="K16614" t="str">
        <f>+VLOOKUP(Tabla1[[#This Row],[Codreg]],$G$347:$K$362,5,0)</f>
        <v>https://raw.githubusercontent.com/Sud-Austral/LOGOS-DATA/main/LocalizaReg/12.jpg</v>
      </c>
    </row>
    <row r="16615" spans="1:11" x14ac:dyDescent="0.3">
      <c r="A16615" t="s">
        <v>277</v>
      </c>
      <c r="B16615">
        <v>12</v>
      </c>
      <c r="G16615" s="7">
        <v>99112200058</v>
      </c>
      <c r="H16615" t="s">
        <v>25010</v>
      </c>
      <c r="I16615" t="s">
        <v>17034</v>
      </c>
      <c r="J16615" t="str">
        <f>+VLOOKUP(Tabla1[[#This Row],[Codreg]],$G$347:$K$362,4,0)</f>
        <v>https://upload.wikimedia.org/wikipedia/commons/4/44/Coat_of_arms_of_Magallanes%2C_Chile.svg</v>
      </c>
      <c r="K16615" t="str">
        <f>+VLOOKUP(Tabla1[[#This Row],[Codreg]],$G$347:$K$362,5,0)</f>
        <v>https://raw.githubusercontent.com/Sud-Austral/LOGOS-DATA/main/LocalizaReg/12.jpg</v>
      </c>
    </row>
    <row r="16616" spans="1:11" x14ac:dyDescent="0.3">
      <c r="A16616" t="s">
        <v>277</v>
      </c>
      <c r="B16616">
        <v>12</v>
      </c>
      <c r="G16616" s="7">
        <v>99112200071</v>
      </c>
      <c r="H16616" t="s">
        <v>25010</v>
      </c>
      <c r="I16616" t="s">
        <v>17035</v>
      </c>
      <c r="J16616" t="str">
        <f>+VLOOKUP(Tabla1[[#This Row],[Codreg]],$G$347:$K$362,4,0)</f>
        <v>https://upload.wikimedia.org/wikipedia/commons/4/44/Coat_of_arms_of_Magallanes%2C_Chile.svg</v>
      </c>
      <c r="K16616" t="str">
        <f>+VLOOKUP(Tabla1[[#This Row],[Codreg]],$G$347:$K$362,5,0)</f>
        <v>https://raw.githubusercontent.com/Sud-Austral/LOGOS-DATA/main/LocalizaReg/12.jpg</v>
      </c>
    </row>
    <row r="16617" spans="1:11" x14ac:dyDescent="0.3">
      <c r="A16617" t="s">
        <v>277</v>
      </c>
      <c r="B16617">
        <v>12</v>
      </c>
      <c r="G16617" s="7">
        <v>99112200011</v>
      </c>
      <c r="H16617" t="s">
        <v>25010</v>
      </c>
      <c r="I16617" t="s">
        <v>17036</v>
      </c>
      <c r="J16617" t="str">
        <f>+VLOOKUP(Tabla1[[#This Row],[Codreg]],$G$347:$K$362,4,0)</f>
        <v>https://upload.wikimedia.org/wikipedia/commons/4/44/Coat_of_arms_of_Magallanes%2C_Chile.svg</v>
      </c>
      <c r="K16617" t="str">
        <f>+VLOOKUP(Tabla1[[#This Row],[Codreg]],$G$347:$K$362,5,0)</f>
        <v>https://raw.githubusercontent.com/Sud-Austral/LOGOS-DATA/main/LocalizaReg/12.jpg</v>
      </c>
    </row>
    <row r="16618" spans="1:11" x14ac:dyDescent="0.3">
      <c r="A16618" t="s">
        <v>277</v>
      </c>
      <c r="B16618">
        <v>12</v>
      </c>
      <c r="G16618" s="7">
        <v>99112200017</v>
      </c>
      <c r="H16618" t="s">
        <v>25010</v>
      </c>
      <c r="I16618" t="s">
        <v>17037</v>
      </c>
      <c r="J16618" t="str">
        <f>+VLOOKUP(Tabla1[[#This Row],[Codreg]],$G$347:$K$362,4,0)</f>
        <v>https://upload.wikimedia.org/wikipedia/commons/4/44/Coat_of_arms_of_Magallanes%2C_Chile.svg</v>
      </c>
      <c r="K16618" t="str">
        <f>+VLOOKUP(Tabla1[[#This Row],[Codreg]],$G$347:$K$362,5,0)</f>
        <v>https://raw.githubusercontent.com/Sud-Austral/LOGOS-DATA/main/LocalizaReg/12.jpg</v>
      </c>
    </row>
    <row r="16619" spans="1:11" x14ac:dyDescent="0.3">
      <c r="A16619" t="s">
        <v>277</v>
      </c>
      <c r="B16619">
        <v>12</v>
      </c>
      <c r="G16619" s="7">
        <v>99112200008</v>
      </c>
      <c r="H16619" t="s">
        <v>25010</v>
      </c>
      <c r="I16619" t="s">
        <v>17038</v>
      </c>
      <c r="J16619" t="str">
        <f>+VLOOKUP(Tabla1[[#This Row],[Codreg]],$G$347:$K$362,4,0)</f>
        <v>https://upload.wikimedia.org/wikipedia/commons/4/44/Coat_of_arms_of_Magallanes%2C_Chile.svg</v>
      </c>
      <c r="K16619" t="str">
        <f>+VLOOKUP(Tabla1[[#This Row],[Codreg]],$G$347:$K$362,5,0)</f>
        <v>https://raw.githubusercontent.com/Sud-Austral/LOGOS-DATA/main/LocalizaReg/12.jpg</v>
      </c>
    </row>
    <row r="16620" spans="1:11" x14ac:dyDescent="0.3">
      <c r="A16620" t="s">
        <v>277</v>
      </c>
      <c r="B16620">
        <v>12</v>
      </c>
      <c r="G16620" s="7">
        <v>99112287039</v>
      </c>
      <c r="H16620" t="s">
        <v>25010</v>
      </c>
      <c r="I16620" t="s">
        <v>17039</v>
      </c>
      <c r="J16620" t="str">
        <f>+VLOOKUP(Tabla1[[#This Row],[Codreg]],$G$347:$K$362,4,0)</f>
        <v>https://upload.wikimedia.org/wikipedia/commons/4/44/Coat_of_arms_of_Magallanes%2C_Chile.svg</v>
      </c>
      <c r="K16620" t="str">
        <f>+VLOOKUP(Tabla1[[#This Row],[Codreg]],$G$347:$K$362,5,0)</f>
        <v>https://raw.githubusercontent.com/Sud-Austral/LOGOS-DATA/main/LocalizaReg/12.jpg</v>
      </c>
    </row>
    <row r="16621" spans="1:11" x14ac:dyDescent="0.3">
      <c r="A16621" t="s">
        <v>277</v>
      </c>
      <c r="B16621">
        <v>12</v>
      </c>
      <c r="G16621" s="7">
        <v>99112287018</v>
      </c>
      <c r="H16621" t="s">
        <v>25010</v>
      </c>
      <c r="I16621" t="s">
        <v>17040</v>
      </c>
      <c r="J16621" t="str">
        <f>+VLOOKUP(Tabla1[[#This Row],[Codreg]],$G$347:$K$362,4,0)</f>
        <v>https://upload.wikimedia.org/wikipedia/commons/4/44/Coat_of_arms_of_Magallanes%2C_Chile.svg</v>
      </c>
      <c r="K16621" t="str">
        <f>+VLOOKUP(Tabla1[[#This Row],[Codreg]],$G$347:$K$362,5,0)</f>
        <v>https://raw.githubusercontent.com/Sud-Austral/LOGOS-DATA/main/LocalizaReg/12.jpg</v>
      </c>
    </row>
    <row r="16622" spans="1:11" x14ac:dyDescent="0.3">
      <c r="A16622" t="s">
        <v>277</v>
      </c>
      <c r="B16622">
        <v>12</v>
      </c>
      <c r="G16622" s="7">
        <v>99112287015</v>
      </c>
      <c r="H16622" t="s">
        <v>25010</v>
      </c>
      <c r="I16622" t="s">
        <v>17041</v>
      </c>
      <c r="J16622" t="str">
        <f>+VLOOKUP(Tabla1[[#This Row],[Codreg]],$G$347:$K$362,4,0)</f>
        <v>https://upload.wikimedia.org/wikipedia/commons/4/44/Coat_of_arms_of_Magallanes%2C_Chile.svg</v>
      </c>
      <c r="K16622" t="str">
        <f>+VLOOKUP(Tabla1[[#This Row],[Codreg]],$G$347:$K$362,5,0)</f>
        <v>https://raw.githubusercontent.com/Sud-Austral/LOGOS-DATA/main/LocalizaReg/12.jpg</v>
      </c>
    </row>
    <row r="16623" spans="1:11" x14ac:dyDescent="0.3">
      <c r="A16623" t="s">
        <v>277</v>
      </c>
      <c r="B16623">
        <v>12</v>
      </c>
      <c r="G16623" s="7">
        <v>99112288045</v>
      </c>
      <c r="H16623" t="s">
        <v>25010</v>
      </c>
      <c r="I16623" t="s">
        <v>17042</v>
      </c>
      <c r="J16623" t="str">
        <f>+VLOOKUP(Tabla1[[#This Row],[Codreg]],$G$347:$K$362,4,0)</f>
        <v>https://upload.wikimedia.org/wikipedia/commons/4/44/Coat_of_arms_of_Magallanes%2C_Chile.svg</v>
      </c>
      <c r="K16623" t="str">
        <f>+VLOOKUP(Tabla1[[#This Row],[Codreg]],$G$347:$K$362,5,0)</f>
        <v>https://raw.githubusercontent.com/Sud-Austral/LOGOS-DATA/main/LocalizaReg/12.jpg</v>
      </c>
    </row>
    <row r="16624" spans="1:11" x14ac:dyDescent="0.3">
      <c r="A16624" t="s">
        <v>277</v>
      </c>
      <c r="B16624">
        <v>12</v>
      </c>
      <c r="G16624" s="7">
        <v>99112288017</v>
      </c>
      <c r="H16624" t="s">
        <v>25010</v>
      </c>
      <c r="I16624" t="s">
        <v>17043</v>
      </c>
      <c r="J16624" t="str">
        <f>+VLOOKUP(Tabla1[[#This Row],[Codreg]],$G$347:$K$362,4,0)</f>
        <v>https://upload.wikimedia.org/wikipedia/commons/4/44/Coat_of_arms_of_Magallanes%2C_Chile.svg</v>
      </c>
      <c r="K16624" t="str">
        <f>+VLOOKUP(Tabla1[[#This Row],[Codreg]],$G$347:$K$362,5,0)</f>
        <v>https://raw.githubusercontent.com/Sud-Austral/LOGOS-DATA/main/LocalizaReg/12.jpg</v>
      </c>
    </row>
    <row r="16625" spans="1:11" x14ac:dyDescent="0.3">
      <c r="A16625" t="s">
        <v>277</v>
      </c>
      <c r="B16625">
        <v>12</v>
      </c>
      <c r="G16625" s="7">
        <v>99112232025</v>
      </c>
      <c r="H16625" t="s">
        <v>25010</v>
      </c>
      <c r="I16625" t="s">
        <v>17044</v>
      </c>
      <c r="J16625" t="str">
        <f>+VLOOKUP(Tabla1[[#This Row],[Codreg]],$G$347:$K$362,4,0)</f>
        <v>https://upload.wikimedia.org/wikipedia/commons/4/44/Coat_of_arms_of_Magallanes%2C_Chile.svg</v>
      </c>
      <c r="K16625" t="str">
        <f>+VLOOKUP(Tabla1[[#This Row],[Codreg]],$G$347:$K$362,5,0)</f>
        <v>https://raw.githubusercontent.com/Sud-Austral/LOGOS-DATA/main/LocalizaReg/12.jpg</v>
      </c>
    </row>
    <row r="16626" spans="1:11" x14ac:dyDescent="0.3">
      <c r="A16626" t="s">
        <v>277</v>
      </c>
      <c r="B16626">
        <v>12</v>
      </c>
      <c r="G16626" s="7">
        <v>99112287040</v>
      </c>
      <c r="H16626" t="s">
        <v>25010</v>
      </c>
      <c r="I16626" t="s">
        <v>17045</v>
      </c>
      <c r="J16626" t="str">
        <f>+VLOOKUP(Tabla1[[#This Row],[Codreg]],$G$347:$K$362,4,0)</f>
        <v>https://upload.wikimedia.org/wikipedia/commons/4/44/Coat_of_arms_of_Magallanes%2C_Chile.svg</v>
      </c>
      <c r="K16626" t="str">
        <f>+VLOOKUP(Tabla1[[#This Row],[Codreg]],$G$347:$K$362,5,0)</f>
        <v>https://raw.githubusercontent.com/Sud-Austral/LOGOS-DATA/main/LocalizaReg/12.jpg</v>
      </c>
    </row>
    <row r="16627" spans="1:11" x14ac:dyDescent="0.3">
      <c r="A16627" t="s">
        <v>277</v>
      </c>
      <c r="B16627">
        <v>12</v>
      </c>
      <c r="G16627" s="7">
        <v>99112287038</v>
      </c>
      <c r="H16627" t="s">
        <v>25010</v>
      </c>
      <c r="I16627" t="s">
        <v>17046</v>
      </c>
      <c r="J16627" t="str">
        <f>+VLOOKUP(Tabla1[[#This Row],[Codreg]],$G$347:$K$362,4,0)</f>
        <v>https://upload.wikimedia.org/wikipedia/commons/4/44/Coat_of_arms_of_Magallanes%2C_Chile.svg</v>
      </c>
      <c r="K16627" t="str">
        <f>+VLOOKUP(Tabla1[[#This Row],[Codreg]],$G$347:$K$362,5,0)</f>
        <v>https://raw.githubusercontent.com/Sud-Austral/LOGOS-DATA/main/LocalizaReg/12.jpg</v>
      </c>
    </row>
    <row r="16628" spans="1:11" x14ac:dyDescent="0.3">
      <c r="A16628" t="s">
        <v>277</v>
      </c>
      <c r="B16628">
        <v>12</v>
      </c>
      <c r="G16628" s="7">
        <v>99112287037</v>
      </c>
      <c r="H16628" t="s">
        <v>25010</v>
      </c>
      <c r="I16628" t="s">
        <v>17047</v>
      </c>
      <c r="J16628" t="str">
        <f>+VLOOKUP(Tabla1[[#This Row],[Codreg]],$G$347:$K$362,4,0)</f>
        <v>https://upload.wikimedia.org/wikipedia/commons/4/44/Coat_of_arms_of_Magallanes%2C_Chile.svg</v>
      </c>
      <c r="K16628" t="str">
        <f>+VLOOKUP(Tabla1[[#This Row],[Codreg]],$G$347:$K$362,5,0)</f>
        <v>https://raw.githubusercontent.com/Sud-Austral/LOGOS-DATA/main/LocalizaReg/12.jpg</v>
      </c>
    </row>
    <row r="16629" spans="1:11" x14ac:dyDescent="0.3">
      <c r="A16629" t="s">
        <v>277</v>
      </c>
      <c r="B16629">
        <v>12</v>
      </c>
      <c r="G16629" s="7">
        <v>99112287041</v>
      </c>
      <c r="H16629" t="s">
        <v>25010</v>
      </c>
      <c r="I16629" t="s">
        <v>17048</v>
      </c>
      <c r="J16629" t="str">
        <f>+VLOOKUP(Tabla1[[#This Row],[Codreg]],$G$347:$K$362,4,0)</f>
        <v>https://upload.wikimedia.org/wikipedia/commons/4/44/Coat_of_arms_of_Magallanes%2C_Chile.svg</v>
      </c>
      <c r="K16629" t="str">
        <f>+VLOOKUP(Tabla1[[#This Row],[Codreg]],$G$347:$K$362,5,0)</f>
        <v>https://raw.githubusercontent.com/Sud-Austral/LOGOS-DATA/main/LocalizaReg/12.jpg</v>
      </c>
    </row>
    <row r="16630" spans="1:11" x14ac:dyDescent="0.3">
      <c r="A16630" t="s">
        <v>277</v>
      </c>
      <c r="B16630">
        <v>12</v>
      </c>
      <c r="G16630" s="7">
        <v>99112273039</v>
      </c>
      <c r="H16630" t="s">
        <v>25010</v>
      </c>
      <c r="I16630" t="s">
        <v>17049</v>
      </c>
      <c r="J16630" t="str">
        <f>+VLOOKUP(Tabla1[[#This Row],[Codreg]],$G$347:$K$362,4,0)</f>
        <v>https://upload.wikimedia.org/wikipedia/commons/4/44/Coat_of_arms_of_Magallanes%2C_Chile.svg</v>
      </c>
      <c r="K16630" t="str">
        <f>+VLOOKUP(Tabla1[[#This Row],[Codreg]],$G$347:$K$362,5,0)</f>
        <v>https://raw.githubusercontent.com/Sud-Austral/LOGOS-DATA/main/LocalizaReg/12.jpg</v>
      </c>
    </row>
    <row r="16631" spans="1:11" x14ac:dyDescent="0.3">
      <c r="A16631" t="s">
        <v>277</v>
      </c>
      <c r="B16631">
        <v>12</v>
      </c>
      <c r="G16631" s="7">
        <v>99112232128</v>
      </c>
      <c r="H16631" t="s">
        <v>25010</v>
      </c>
      <c r="I16631" t="s">
        <v>17050</v>
      </c>
      <c r="J16631" t="str">
        <f>+VLOOKUP(Tabla1[[#This Row],[Codreg]],$G$347:$K$362,4,0)</f>
        <v>https://upload.wikimedia.org/wikipedia/commons/4/44/Coat_of_arms_of_Magallanes%2C_Chile.svg</v>
      </c>
      <c r="K16631" t="str">
        <f>+VLOOKUP(Tabla1[[#This Row],[Codreg]],$G$347:$K$362,5,0)</f>
        <v>https://raw.githubusercontent.com/Sud-Austral/LOGOS-DATA/main/LocalizaReg/12.jpg</v>
      </c>
    </row>
    <row r="16632" spans="1:11" x14ac:dyDescent="0.3">
      <c r="A16632" t="s">
        <v>277</v>
      </c>
      <c r="B16632">
        <v>12</v>
      </c>
      <c r="G16632" s="7">
        <v>99112250289</v>
      </c>
      <c r="H16632" t="s">
        <v>25010</v>
      </c>
      <c r="I16632" t="s">
        <v>17051</v>
      </c>
      <c r="J16632" t="str">
        <f>+VLOOKUP(Tabla1[[#This Row],[Codreg]],$G$347:$K$362,4,0)</f>
        <v>https://upload.wikimedia.org/wikipedia/commons/4/44/Coat_of_arms_of_Magallanes%2C_Chile.svg</v>
      </c>
      <c r="K16632" t="str">
        <f>+VLOOKUP(Tabla1[[#This Row],[Codreg]],$G$347:$K$362,5,0)</f>
        <v>https://raw.githubusercontent.com/Sud-Austral/LOGOS-DATA/main/LocalizaReg/12.jpg</v>
      </c>
    </row>
    <row r="16633" spans="1:11" x14ac:dyDescent="0.3">
      <c r="A16633" t="s">
        <v>277</v>
      </c>
      <c r="B16633">
        <v>12</v>
      </c>
      <c r="G16633" s="7">
        <v>99112250288</v>
      </c>
      <c r="H16633" t="s">
        <v>25010</v>
      </c>
      <c r="I16633" t="s">
        <v>17052</v>
      </c>
      <c r="J16633" t="str">
        <f>+VLOOKUP(Tabla1[[#This Row],[Codreg]],$G$347:$K$362,4,0)</f>
        <v>https://upload.wikimedia.org/wikipedia/commons/4/44/Coat_of_arms_of_Magallanes%2C_Chile.svg</v>
      </c>
      <c r="K16633" t="str">
        <f>+VLOOKUP(Tabla1[[#This Row],[Codreg]],$G$347:$K$362,5,0)</f>
        <v>https://raw.githubusercontent.com/Sud-Austral/LOGOS-DATA/main/LocalizaReg/12.jpg</v>
      </c>
    </row>
    <row r="16634" spans="1:11" x14ac:dyDescent="0.3">
      <c r="A16634" t="s">
        <v>277</v>
      </c>
      <c r="B16634">
        <v>12</v>
      </c>
      <c r="G16634" s="7">
        <v>99112250291</v>
      </c>
      <c r="H16634" t="s">
        <v>25010</v>
      </c>
      <c r="I16634" t="s">
        <v>17053</v>
      </c>
      <c r="J16634" t="str">
        <f>+VLOOKUP(Tabla1[[#This Row],[Codreg]],$G$347:$K$362,4,0)</f>
        <v>https://upload.wikimedia.org/wikipedia/commons/4/44/Coat_of_arms_of_Magallanes%2C_Chile.svg</v>
      </c>
      <c r="K16634" t="str">
        <f>+VLOOKUP(Tabla1[[#This Row],[Codreg]],$G$347:$K$362,5,0)</f>
        <v>https://raw.githubusercontent.com/Sud-Austral/LOGOS-DATA/main/LocalizaReg/12.jpg</v>
      </c>
    </row>
    <row r="16635" spans="1:11" x14ac:dyDescent="0.3">
      <c r="A16635" t="s">
        <v>277</v>
      </c>
      <c r="B16635">
        <v>12</v>
      </c>
      <c r="G16635" s="7">
        <v>99112270007</v>
      </c>
      <c r="H16635" t="s">
        <v>25010</v>
      </c>
      <c r="I16635" t="s">
        <v>17054</v>
      </c>
      <c r="J16635" t="str">
        <f>+VLOOKUP(Tabla1[[#This Row],[Codreg]],$G$347:$K$362,4,0)</f>
        <v>https://upload.wikimedia.org/wikipedia/commons/4/44/Coat_of_arms_of_Magallanes%2C_Chile.svg</v>
      </c>
      <c r="K16635" t="str">
        <f>+VLOOKUP(Tabla1[[#This Row],[Codreg]],$G$347:$K$362,5,0)</f>
        <v>https://raw.githubusercontent.com/Sud-Austral/LOGOS-DATA/main/LocalizaReg/12.jpg</v>
      </c>
    </row>
    <row r="16636" spans="1:11" x14ac:dyDescent="0.3">
      <c r="A16636" t="s">
        <v>277</v>
      </c>
      <c r="B16636">
        <v>12</v>
      </c>
      <c r="G16636" s="7">
        <v>99112270005</v>
      </c>
      <c r="H16636" t="s">
        <v>25010</v>
      </c>
      <c r="I16636" t="s">
        <v>17055</v>
      </c>
      <c r="J16636" t="str">
        <f>+VLOOKUP(Tabla1[[#This Row],[Codreg]],$G$347:$K$362,4,0)</f>
        <v>https://upload.wikimedia.org/wikipedia/commons/4/44/Coat_of_arms_of_Magallanes%2C_Chile.svg</v>
      </c>
      <c r="K16636" t="str">
        <f>+VLOOKUP(Tabla1[[#This Row],[Codreg]],$G$347:$K$362,5,0)</f>
        <v>https://raw.githubusercontent.com/Sud-Austral/LOGOS-DATA/main/LocalizaReg/12.jpg</v>
      </c>
    </row>
    <row r="16637" spans="1:11" x14ac:dyDescent="0.3">
      <c r="A16637" t="s">
        <v>277</v>
      </c>
      <c r="B16637">
        <v>12</v>
      </c>
      <c r="G16637" s="7">
        <v>99112272021</v>
      </c>
      <c r="H16637" t="s">
        <v>25010</v>
      </c>
      <c r="I16637" t="s">
        <v>17056</v>
      </c>
      <c r="J16637" t="str">
        <f>+VLOOKUP(Tabla1[[#This Row],[Codreg]],$G$347:$K$362,4,0)</f>
        <v>https://upload.wikimedia.org/wikipedia/commons/4/44/Coat_of_arms_of_Magallanes%2C_Chile.svg</v>
      </c>
      <c r="K16637" t="str">
        <f>+VLOOKUP(Tabla1[[#This Row],[Codreg]],$G$347:$K$362,5,0)</f>
        <v>https://raw.githubusercontent.com/Sud-Austral/LOGOS-DATA/main/LocalizaReg/12.jpg</v>
      </c>
    </row>
    <row r="16638" spans="1:11" x14ac:dyDescent="0.3">
      <c r="A16638" t="s">
        <v>277</v>
      </c>
      <c r="B16638">
        <v>12</v>
      </c>
      <c r="G16638" s="7">
        <v>99112272035</v>
      </c>
      <c r="H16638" t="s">
        <v>25010</v>
      </c>
      <c r="I16638" t="s">
        <v>17057</v>
      </c>
      <c r="J16638" t="str">
        <f>+VLOOKUP(Tabla1[[#This Row],[Codreg]],$G$347:$K$362,4,0)</f>
        <v>https://upload.wikimedia.org/wikipedia/commons/4/44/Coat_of_arms_of_Magallanes%2C_Chile.svg</v>
      </c>
      <c r="K16638" t="str">
        <f>+VLOOKUP(Tabla1[[#This Row],[Codreg]],$G$347:$K$362,5,0)</f>
        <v>https://raw.githubusercontent.com/Sud-Austral/LOGOS-DATA/main/LocalizaReg/12.jpg</v>
      </c>
    </row>
    <row r="16639" spans="1:11" x14ac:dyDescent="0.3">
      <c r="A16639" t="s">
        <v>277</v>
      </c>
      <c r="B16639">
        <v>12</v>
      </c>
      <c r="G16639" s="7">
        <v>99112273040</v>
      </c>
      <c r="H16639" t="s">
        <v>25010</v>
      </c>
      <c r="I16639" t="s">
        <v>17058</v>
      </c>
      <c r="J16639" t="str">
        <f>+VLOOKUP(Tabla1[[#This Row],[Codreg]],$G$347:$K$362,4,0)</f>
        <v>https://upload.wikimedia.org/wikipedia/commons/4/44/Coat_of_arms_of_Magallanes%2C_Chile.svg</v>
      </c>
      <c r="K16639" t="str">
        <f>+VLOOKUP(Tabla1[[#This Row],[Codreg]],$G$347:$K$362,5,0)</f>
        <v>https://raw.githubusercontent.com/Sud-Austral/LOGOS-DATA/main/LocalizaReg/12.jpg</v>
      </c>
    </row>
    <row r="16640" spans="1:11" x14ac:dyDescent="0.3">
      <c r="A16640" t="s">
        <v>277</v>
      </c>
      <c r="B16640">
        <v>12</v>
      </c>
      <c r="G16640" s="7">
        <v>99112272029</v>
      </c>
      <c r="H16640" t="s">
        <v>25010</v>
      </c>
      <c r="I16640" t="s">
        <v>17059</v>
      </c>
      <c r="J16640" t="str">
        <f>+VLOOKUP(Tabla1[[#This Row],[Codreg]],$G$347:$K$362,4,0)</f>
        <v>https://upload.wikimedia.org/wikipedia/commons/4/44/Coat_of_arms_of_Magallanes%2C_Chile.svg</v>
      </c>
      <c r="K16640" t="str">
        <f>+VLOOKUP(Tabla1[[#This Row],[Codreg]],$G$347:$K$362,5,0)</f>
        <v>https://raw.githubusercontent.com/Sud-Austral/LOGOS-DATA/main/LocalizaReg/12.jpg</v>
      </c>
    </row>
    <row r="16641" spans="1:11" x14ac:dyDescent="0.3">
      <c r="A16641" t="s">
        <v>277</v>
      </c>
      <c r="B16641">
        <v>12</v>
      </c>
      <c r="G16641" s="7">
        <v>99112283008</v>
      </c>
      <c r="H16641" t="s">
        <v>25010</v>
      </c>
      <c r="I16641" t="s">
        <v>17060</v>
      </c>
      <c r="J16641" t="str">
        <f>+VLOOKUP(Tabla1[[#This Row],[Codreg]],$G$347:$K$362,4,0)</f>
        <v>https://upload.wikimedia.org/wikipedia/commons/4/44/Coat_of_arms_of_Magallanes%2C_Chile.svg</v>
      </c>
      <c r="K16641" t="str">
        <f>+VLOOKUP(Tabla1[[#This Row],[Codreg]],$G$347:$K$362,5,0)</f>
        <v>https://raw.githubusercontent.com/Sud-Austral/LOGOS-DATA/main/LocalizaReg/12.jpg</v>
      </c>
    </row>
    <row r="16642" spans="1:11" x14ac:dyDescent="0.3">
      <c r="A16642" t="s">
        <v>277</v>
      </c>
      <c r="B16642">
        <v>12</v>
      </c>
      <c r="G16642" s="7">
        <v>99112200055</v>
      </c>
      <c r="H16642" t="s">
        <v>25010</v>
      </c>
      <c r="I16642" t="s">
        <v>17061</v>
      </c>
      <c r="J16642" t="str">
        <f>+VLOOKUP(Tabla1[[#This Row],[Codreg]],$G$347:$K$362,4,0)</f>
        <v>https://upload.wikimedia.org/wikipedia/commons/4/44/Coat_of_arms_of_Magallanes%2C_Chile.svg</v>
      </c>
      <c r="K16642" t="str">
        <f>+VLOOKUP(Tabla1[[#This Row],[Codreg]],$G$347:$K$362,5,0)</f>
        <v>https://raw.githubusercontent.com/Sud-Austral/LOGOS-DATA/main/LocalizaReg/12.jpg</v>
      </c>
    </row>
    <row r="16643" spans="1:11" x14ac:dyDescent="0.3">
      <c r="A16643" t="s">
        <v>277</v>
      </c>
      <c r="B16643">
        <v>12</v>
      </c>
      <c r="G16643" s="7">
        <v>99112232017</v>
      </c>
      <c r="H16643" t="s">
        <v>25010</v>
      </c>
      <c r="I16643" t="s">
        <v>17062</v>
      </c>
      <c r="J16643" t="str">
        <f>+VLOOKUP(Tabla1[[#This Row],[Codreg]],$G$347:$K$362,4,0)</f>
        <v>https://upload.wikimedia.org/wikipedia/commons/4/44/Coat_of_arms_of_Magallanes%2C_Chile.svg</v>
      </c>
      <c r="K16643" t="str">
        <f>+VLOOKUP(Tabla1[[#This Row],[Codreg]],$G$347:$K$362,5,0)</f>
        <v>https://raw.githubusercontent.com/Sud-Austral/LOGOS-DATA/main/LocalizaReg/12.jpg</v>
      </c>
    </row>
    <row r="16644" spans="1:11" x14ac:dyDescent="0.3">
      <c r="A16644" t="s">
        <v>277</v>
      </c>
      <c r="B16644">
        <v>12</v>
      </c>
      <c r="G16644" s="7">
        <v>99112232041</v>
      </c>
      <c r="H16644" t="s">
        <v>25010</v>
      </c>
      <c r="I16644" t="s">
        <v>17063</v>
      </c>
      <c r="J16644" t="str">
        <f>+VLOOKUP(Tabla1[[#This Row],[Codreg]],$G$347:$K$362,4,0)</f>
        <v>https://upload.wikimedia.org/wikipedia/commons/4/44/Coat_of_arms_of_Magallanes%2C_Chile.svg</v>
      </c>
      <c r="K16644" t="str">
        <f>+VLOOKUP(Tabla1[[#This Row],[Codreg]],$G$347:$K$362,5,0)</f>
        <v>https://raw.githubusercontent.com/Sud-Austral/LOGOS-DATA/main/LocalizaReg/12.jpg</v>
      </c>
    </row>
    <row r="16645" spans="1:11" x14ac:dyDescent="0.3">
      <c r="A16645" t="s">
        <v>277</v>
      </c>
      <c r="B16645">
        <v>12</v>
      </c>
      <c r="G16645" s="7">
        <v>99112288059</v>
      </c>
      <c r="H16645" t="s">
        <v>25010</v>
      </c>
      <c r="I16645" t="s">
        <v>17064</v>
      </c>
      <c r="J16645" t="str">
        <f>+VLOOKUP(Tabla1[[#This Row],[Codreg]],$G$347:$K$362,4,0)</f>
        <v>https://upload.wikimedia.org/wikipedia/commons/4/44/Coat_of_arms_of_Magallanes%2C_Chile.svg</v>
      </c>
      <c r="K16645" t="str">
        <f>+VLOOKUP(Tabla1[[#This Row],[Codreg]],$G$347:$K$362,5,0)</f>
        <v>https://raw.githubusercontent.com/Sud-Austral/LOGOS-DATA/main/LocalizaReg/12.jpg</v>
      </c>
    </row>
    <row r="16646" spans="1:11" x14ac:dyDescent="0.3">
      <c r="A16646" t="s">
        <v>277</v>
      </c>
      <c r="B16646">
        <v>12</v>
      </c>
      <c r="G16646" s="7">
        <v>99112232039</v>
      </c>
      <c r="H16646" t="s">
        <v>25010</v>
      </c>
      <c r="I16646" t="s">
        <v>17065</v>
      </c>
      <c r="J16646" t="str">
        <f>+VLOOKUP(Tabla1[[#This Row],[Codreg]],$G$347:$K$362,4,0)</f>
        <v>https://upload.wikimedia.org/wikipedia/commons/4/44/Coat_of_arms_of_Magallanes%2C_Chile.svg</v>
      </c>
      <c r="K16646" t="str">
        <f>+VLOOKUP(Tabla1[[#This Row],[Codreg]],$G$347:$K$362,5,0)</f>
        <v>https://raw.githubusercontent.com/Sud-Austral/LOGOS-DATA/main/LocalizaReg/12.jpg</v>
      </c>
    </row>
    <row r="16647" spans="1:11" x14ac:dyDescent="0.3">
      <c r="A16647" t="s">
        <v>277</v>
      </c>
      <c r="B16647">
        <v>12</v>
      </c>
      <c r="G16647" s="7">
        <v>99112232037</v>
      </c>
      <c r="H16647" t="s">
        <v>25010</v>
      </c>
      <c r="I16647" t="s">
        <v>17066</v>
      </c>
      <c r="J16647" t="str">
        <f>+VLOOKUP(Tabla1[[#This Row],[Codreg]],$G$347:$K$362,4,0)</f>
        <v>https://upload.wikimedia.org/wikipedia/commons/4/44/Coat_of_arms_of_Magallanes%2C_Chile.svg</v>
      </c>
      <c r="K16647" t="str">
        <f>+VLOOKUP(Tabla1[[#This Row],[Codreg]],$G$347:$K$362,5,0)</f>
        <v>https://raw.githubusercontent.com/Sud-Austral/LOGOS-DATA/main/LocalizaReg/12.jpg</v>
      </c>
    </row>
    <row r="16648" spans="1:11" x14ac:dyDescent="0.3">
      <c r="A16648" t="s">
        <v>277</v>
      </c>
      <c r="B16648">
        <v>12</v>
      </c>
      <c r="G16648" s="7">
        <v>99112232007</v>
      </c>
      <c r="H16648" t="s">
        <v>25010</v>
      </c>
      <c r="I16648" t="s">
        <v>17067</v>
      </c>
      <c r="J16648" t="str">
        <f>+VLOOKUP(Tabla1[[#This Row],[Codreg]],$G$347:$K$362,4,0)</f>
        <v>https://upload.wikimedia.org/wikipedia/commons/4/44/Coat_of_arms_of_Magallanes%2C_Chile.svg</v>
      </c>
      <c r="K16648" t="str">
        <f>+VLOOKUP(Tabla1[[#This Row],[Codreg]],$G$347:$K$362,5,0)</f>
        <v>https://raw.githubusercontent.com/Sud-Austral/LOGOS-DATA/main/LocalizaReg/12.jpg</v>
      </c>
    </row>
    <row r="16649" spans="1:11" x14ac:dyDescent="0.3">
      <c r="A16649" t="s">
        <v>277</v>
      </c>
      <c r="B16649">
        <v>12</v>
      </c>
      <c r="G16649" s="7">
        <v>99112250048</v>
      </c>
      <c r="H16649" t="s">
        <v>25010</v>
      </c>
      <c r="I16649" t="s">
        <v>17068</v>
      </c>
      <c r="J16649" t="str">
        <f>+VLOOKUP(Tabla1[[#This Row],[Codreg]],$G$347:$K$362,4,0)</f>
        <v>https://upload.wikimedia.org/wikipedia/commons/4/44/Coat_of_arms_of_Magallanes%2C_Chile.svg</v>
      </c>
      <c r="K16649" t="str">
        <f>+VLOOKUP(Tabla1[[#This Row],[Codreg]],$G$347:$K$362,5,0)</f>
        <v>https://raw.githubusercontent.com/Sud-Austral/LOGOS-DATA/main/LocalizaReg/12.jpg</v>
      </c>
    </row>
    <row r="16650" spans="1:11" x14ac:dyDescent="0.3">
      <c r="A16650" t="s">
        <v>277</v>
      </c>
      <c r="B16650">
        <v>12</v>
      </c>
      <c r="G16650" s="7">
        <v>99112286036</v>
      </c>
      <c r="H16650" t="s">
        <v>25010</v>
      </c>
      <c r="I16650" t="s">
        <v>17069</v>
      </c>
      <c r="J16650" t="str">
        <f>+VLOOKUP(Tabla1[[#This Row],[Codreg]],$G$347:$K$362,4,0)</f>
        <v>https://upload.wikimedia.org/wikipedia/commons/4/44/Coat_of_arms_of_Magallanes%2C_Chile.svg</v>
      </c>
      <c r="K16650" t="str">
        <f>+VLOOKUP(Tabla1[[#This Row],[Codreg]],$G$347:$K$362,5,0)</f>
        <v>https://raw.githubusercontent.com/Sud-Austral/LOGOS-DATA/main/LocalizaReg/12.jpg</v>
      </c>
    </row>
    <row r="16651" spans="1:11" x14ac:dyDescent="0.3">
      <c r="A16651" t="s">
        <v>277</v>
      </c>
      <c r="B16651">
        <v>12</v>
      </c>
      <c r="G16651" s="7">
        <v>99112289024</v>
      </c>
      <c r="H16651" t="s">
        <v>25010</v>
      </c>
      <c r="I16651" t="s">
        <v>17070</v>
      </c>
      <c r="J16651" t="str">
        <f>+VLOOKUP(Tabla1[[#This Row],[Codreg]],$G$347:$K$362,4,0)</f>
        <v>https://upload.wikimedia.org/wikipedia/commons/4/44/Coat_of_arms_of_Magallanes%2C_Chile.svg</v>
      </c>
      <c r="K16651" t="str">
        <f>+VLOOKUP(Tabla1[[#This Row],[Codreg]],$G$347:$K$362,5,0)</f>
        <v>https://raw.githubusercontent.com/Sud-Austral/LOGOS-DATA/main/LocalizaReg/12.jpg</v>
      </c>
    </row>
    <row r="16652" spans="1:11" x14ac:dyDescent="0.3">
      <c r="A16652" t="s">
        <v>277</v>
      </c>
      <c r="B16652">
        <v>12</v>
      </c>
      <c r="G16652" s="7">
        <v>99112287060</v>
      </c>
      <c r="H16652" t="s">
        <v>25010</v>
      </c>
      <c r="I16652" t="s">
        <v>17071</v>
      </c>
      <c r="J16652" t="str">
        <f>+VLOOKUP(Tabla1[[#This Row],[Codreg]],$G$347:$K$362,4,0)</f>
        <v>https://upload.wikimedia.org/wikipedia/commons/4/44/Coat_of_arms_of_Magallanes%2C_Chile.svg</v>
      </c>
      <c r="K16652" t="str">
        <f>+VLOOKUP(Tabla1[[#This Row],[Codreg]],$G$347:$K$362,5,0)</f>
        <v>https://raw.githubusercontent.com/Sud-Austral/LOGOS-DATA/main/LocalizaReg/12.jpg</v>
      </c>
    </row>
    <row r="16653" spans="1:11" x14ac:dyDescent="0.3">
      <c r="A16653" t="s">
        <v>277</v>
      </c>
      <c r="B16653">
        <v>12</v>
      </c>
      <c r="G16653" s="7">
        <v>99112283007</v>
      </c>
      <c r="H16653" t="s">
        <v>25010</v>
      </c>
      <c r="I16653" t="s">
        <v>17072</v>
      </c>
      <c r="J16653" t="str">
        <f>+VLOOKUP(Tabla1[[#This Row],[Codreg]],$G$347:$K$362,4,0)</f>
        <v>https://upload.wikimedia.org/wikipedia/commons/4/44/Coat_of_arms_of_Magallanes%2C_Chile.svg</v>
      </c>
      <c r="K16653" t="str">
        <f>+VLOOKUP(Tabla1[[#This Row],[Codreg]],$G$347:$K$362,5,0)</f>
        <v>https://raw.githubusercontent.com/Sud-Austral/LOGOS-DATA/main/LocalizaReg/12.jpg</v>
      </c>
    </row>
    <row r="16654" spans="1:11" x14ac:dyDescent="0.3">
      <c r="A16654" t="s">
        <v>277</v>
      </c>
      <c r="B16654">
        <v>12</v>
      </c>
      <c r="G16654" s="7">
        <v>99112260053</v>
      </c>
      <c r="H16654" t="s">
        <v>25010</v>
      </c>
      <c r="I16654" t="s">
        <v>17073</v>
      </c>
      <c r="J16654" t="str">
        <f>+VLOOKUP(Tabla1[[#This Row],[Codreg]],$G$347:$K$362,4,0)</f>
        <v>https://upload.wikimedia.org/wikipedia/commons/4/44/Coat_of_arms_of_Magallanes%2C_Chile.svg</v>
      </c>
      <c r="K16654" t="str">
        <f>+VLOOKUP(Tabla1[[#This Row],[Codreg]],$G$347:$K$362,5,0)</f>
        <v>https://raw.githubusercontent.com/Sud-Austral/LOGOS-DATA/main/LocalizaReg/12.jpg</v>
      </c>
    </row>
    <row r="16655" spans="1:11" x14ac:dyDescent="0.3">
      <c r="A16655" t="s">
        <v>277</v>
      </c>
      <c r="B16655">
        <v>12</v>
      </c>
      <c r="G16655" s="7">
        <v>99112262107</v>
      </c>
      <c r="H16655" t="s">
        <v>25010</v>
      </c>
      <c r="I16655" t="s">
        <v>17074</v>
      </c>
      <c r="J16655" t="str">
        <f>+VLOOKUP(Tabla1[[#This Row],[Codreg]],$G$347:$K$362,4,0)</f>
        <v>https://upload.wikimedia.org/wikipedia/commons/4/44/Coat_of_arms_of_Magallanes%2C_Chile.svg</v>
      </c>
      <c r="K16655" t="str">
        <f>+VLOOKUP(Tabla1[[#This Row],[Codreg]],$G$347:$K$362,5,0)</f>
        <v>https://raw.githubusercontent.com/Sud-Austral/LOGOS-DATA/main/LocalizaReg/12.jpg</v>
      </c>
    </row>
    <row r="16656" spans="1:11" x14ac:dyDescent="0.3">
      <c r="A16656" t="s">
        <v>277</v>
      </c>
      <c r="B16656">
        <v>12</v>
      </c>
      <c r="G16656" s="7">
        <v>99112262080</v>
      </c>
      <c r="H16656" t="s">
        <v>25010</v>
      </c>
      <c r="I16656" t="s">
        <v>17075</v>
      </c>
      <c r="J16656" t="str">
        <f>+VLOOKUP(Tabla1[[#This Row],[Codreg]],$G$347:$K$362,4,0)</f>
        <v>https://upload.wikimedia.org/wikipedia/commons/4/44/Coat_of_arms_of_Magallanes%2C_Chile.svg</v>
      </c>
      <c r="K16656" t="str">
        <f>+VLOOKUP(Tabla1[[#This Row],[Codreg]],$G$347:$K$362,5,0)</f>
        <v>https://raw.githubusercontent.com/Sud-Austral/LOGOS-DATA/main/LocalizaReg/12.jpg</v>
      </c>
    </row>
    <row r="16657" spans="1:11" x14ac:dyDescent="0.3">
      <c r="A16657" t="s">
        <v>277</v>
      </c>
      <c r="B16657">
        <v>12</v>
      </c>
      <c r="G16657" s="7">
        <v>99112289014</v>
      </c>
      <c r="H16657" t="s">
        <v>25010</v>
      </c>
      <c r="I16657" t="s">
        <v>17076</v>
      </c>
      <c r="J16657" t="str">
        <f>+VLOOKUP(Tabla1[[#This Row],[Codreg]],$G$347:$K$362,4,0)</f>
        <v>https://upload.wikimedia.org/wikipedia/commons/4/44/Coat_of_arms_of_Magallanes%2C_Chile.svg</v>
      </c>
      <c r="K16657" t="str">
        <f>+VLOOKUP(Tabla1[[#This Row],[Codreg]],$G$347:$K$362,5,0)</f>
        <v>https://raw.githubusercontent.com/Sud-Austral/LOGOS-DATA/main/LocalizaReg/12.jpg</v>
      </c>
    </row>
    <row r="16658" spans="1:11" x14ac:dyDescent="0.3">
      <c r="A16658" t="s">
        <v>277</v>
      </c>
      <c r="B16658">
        <v>12</v>
      </c>
      <c r="G16658" s="7">
        <v>99112290056</v>
      </c>
      <c r="H16658" t="s">
        <v>25010</v>
      </c>
      <c r="I16658" t="s">
        <v>17077</v>
      </c>
      <c r="J16658" t="str">
        <f>+VLOOKUP(Tabla1[[#This Row],[Codreg]],$G$347:$K$362,4,0)</f>
        <v>https://upload.wikimedia.org/wikipedia/commons/4/44/Coat_of_arms_of_Magallanes%2C_Chile.svg</v>
      </c>
      <c r="K16658" t="str">
        <f>+VLOOKUP(Tabla1[[#This Row],[Codreg]],$G$347:$K$362,5,0)</f>
        <v>https://raw.githubusercontent.com/Sud-Austral/LOGOS-DATA/main/LocalizaReg/12.jpg</v>
      </c>
    </row>
    <row r="16659" spans="1:11" x14ac:dyDescent="0.3">
      <c r="A16659" t="s">
        <v>277</v>
      </c>
      <c r="B16659">
        <v>12</v>
      </c>
      <c r="G16659" s="7">
        <v>99112290055</v>
      </c>
      <c r="H16659" t="s">
        <v>25010</v>
      </c>
      <c r="I16659" t="s">
        <v>17078</v>
      </c>
      <c r="J16659" t="str">
        <f>+VLOOKUP(Tabla1[[#This Row],[Codreg]],$G$347:$K$362,4,0)</f>
        <v>https://upload.wikimedia.org/wikipedia/commons/4/44/Coat_of_arms_of_Magallanes%2C_Chile.svg</v>
      </c>
      <c r="K16659" t="str">
        <f>+VLOOKUP(Tabla1[[#This Row],[Codreg]],$G$347:$K$362,5,0)</f>
        <v>https://raw.githubusercontent.com/Sud-Austral/LOGOS-DATA/main/LocalizaReg/12.jpg</v>
      </c>
    </row>
    <row r="16660" spans="1:11" x14ac:dyDescent="0.3">
      <c r="A16660" t="s">
        <v>277</v>
      </c>
      <c r="B16660">
        <v>12</v>
      </c>
      <c r="G16660" s="7">
        <v>99112290046</v>
      </c>
      <c r="H16660" t="s">
        <v>25010</v>
      </c>
      <c r="I16660" t="s">
        <v>17079</v>
      </c>
      <c r="J16660" t="str">
        <f>+VLOOKUP(Tabla1[[#This Row],[Codreg]],$G$347:$K$362,4,0)</f>
        <v>https://upload.wikimedia.org/wikipedia/commons/4/44/Coat_of_arms_of_Magallanes%2C_Chile.svg</v>
      </c>
      <c r="K16660" t="str">
        <f>+VLOOKUP(Tabla1[[#This Row],[Codreg]],$G$347:$K$362,5,0)</f>
        <v>https://raw.githubusercontent.com/Sud-Austral/LOGOS-DATA/main/LocalizaReg/12.jpg</v>
      </c>
    </row>
    <row r="16661" spans="1:11" x14ac:dyDescent="0.3">
      <c r="A16661" t="s">
        <v>277</v>
      </c>
      <c r="B16661">
        <v>12</v>
      </c>
      <c r="G16661" s="7">
        <v>99112286028</v>
      </c>
      <c r="H16661" t="s">
        <v>25010</v>
      </c>
      <c r="I16661" t="s">
        <v>17080</v>
      </c>
      <c r="J16661" t="str">
        <f>+VLOOKUP(Tabla1[[#This Row],[Codreg]],$G$347:$K$362,4,0)</f>
        <v>https://upload.wikimedia.org/wikipedia/commons/4/44/Coat_of_arms_of_Magallanes%2C_Chile.svg</v>
      </c>
      <c r="K16661" t="str">
        <f>+VLOOKUP(Tabla1[[#This Row],[Codreg]],$G$347:$K$362,5,0)</f>
        <v>https://raw.githubusercontent.com/Sud-Austral/LOGOS-DATA/main/LocalizaReg/12.jpg</v>
      </c>
    </row>
    <row r="16662" spans="1:11" x14ac:dyDescent="0.3">
      <c r="A16662" t="s">
        <v>277</v>
      </c>
      <c r="B16662">
        <v>12</v>
      </c>
      <c r="G16662" s="7">
        <v>99112286029</v>
      </c>
      <c r="H16662" t="s">
        <v>25010</v>
      </c>
      <c r="I16662" t="s">
        <v>17081</v>
      </c>
      <c r="J16662" t="str">
        <f>+VLOOKUP(Tabla1[[#This Row],[Codreg]],$G$347:$K$362,4,0)</f>
        <v>https://upload.wikimedia.org/wikipedia/commons/4/44/Coat_of_arms_of_Magallanes%2C_Chile.svg</v>
      </c>
      <c r="K16662" t="str">
        <f>+VLOOKUP(Tabla1[[#This Row],[Codreg]],$G$347:$K$362,5,0)</f>
        <v>https://raw.githubusercontent.com/Sud-Austral/LOGOS-DATA/main/LocalizaReg/12.jpg</v>
      </c>
    </row>
    <row r="16663" spans="1:11" x14ac:dyDescent="0.3">
      <c r="A16663" t="s">
        <v>277</v>
      </c>
      <c r="B16663">
        <v>12</v>
      </c>
      <c r="G16663" s="7">
        <v>99112288078</v>
      </c>
      <c r="H16663" t="s">
        <v>25010</v>
      </c>
      <c r="I16663" t="s">
        <v>17082</v>
      </c>
      <c r="J16663" t="str">
        <f>+VLOOKUP(Tabla1[[#This Row],[Codreg]],$G$347:$K$362,4,0)</f>
        <v>https://upload.wikimedia.org/wikipedia/commons/4/44/Coat_of_arms_of_Magallanes%2C_Chile.svg</v>
      </c>
      <c r="K16663" t="str">
        <f>+VLOOKUP(Tabla1[[#This Row],[Codreg]],$G$347:$K$362,5,0)</f>
        <v>https://raw.githubusercontent.com/Sud-Austral/LOGOS-DATA/main/LocalizaReg/12.jpg</v>
      </c>
    </row>
    <row r="16664" spans="1:11" x14ac:dyDescent="0.3">
      <c r="A16664" t="s">
        <v>277</v>
      </c>
      <c r="B16664">
        <v>12</v>
      </c>
      <c r="G16664" s="7">
        <v>99112287098</v>
      </c>
      <c r="H16664" t="s">
        <v>25010</v>
      </c>
      <c r="I16664" t="s">
        <v>17083</v>
      </c>
      <c r="J16664" t="str">
        <f>+VLOOKUP(Tabla1[[#This Row],[Codreg]],$G$347:$K$362,4,0)</f>
        <v>https://upload.wikimedia.org/wikipedia/commons/4/44/Coat_of_arms_of_Magallanes%2C_Chile.svg</v>
      </c>
      <c r="K16664" t="str">
        <f>+VLOOKUP(Tabla1[[#This Row],[Codreg]],$G$347:$K$362,5,0)</f>
        <v>https://raw.githubusercontent.com/Sud-Austral/LOGOS-DATA/main/LocalizaReg/12.jpg</v>
      </c>
    </row>
    <row r="16665" spans="1:11" x14ac:dyDescent="0.3">
      <c r="A16665" t="s">
        <v>277</v>
      </c>
      <c r="B16665">
        <v>12</v>
      </c>
      <c r="G16665" s="7">
        <v>99112287094</v>
      </c>
      <c r="H16665" t="s">
        <v>25010</v>
      </c>
      <c r="I16665" t="s">
        <v>17084</v>
      </c>
      <c r="J16665" t="str">
        <f>+VLOOKUP(Tabla1[[#This Row],[Codreg]],$G$347:$K$362,4,0)</f>
        <v>https://upload.wikimedia.org/wikipedia/commons/4/44/Coat_of_arms_of_Magallanes%2C_Chile.svg</v>
      </c>
      <c r="K16665" t="str">
        <f>+VLOOKUP(Tabla1[[#This Row],[Codreg]],$G$347:$K$362,5,0)</f>
        <v>https://raw.githubusercontent.com/Sud-Austral/LOGOS-DATA/main/LocalizaReg/12.jpg</v>
      </c>
    </row>
    <row r="16666" spans="1:11" x14ac:dyDescent="0.3">
      <c r="A16666" t="s">
        <v>277</v>
      </c>
      <c r="B16666">
        <v>12</v>
      </c>
      <c r="G16666" s="7">
        <v>99112280029</v>
      </c>
      <c r="H16666" t="s">
        <v>25010</v>
      </c>
      <c r="I16666" t="s">
        <v>17085</v>
      </c>
      <c r="J16666" t="str">
        <f>+VLOOKUP(Tabla1[[#This Row],[Codreg]],$G$347:$K$362,4,0)</f>
        <v>https://upload.wikimedia.org/wikipedia/commons/4/44/Coat_of_arms_of_Magallanes%2C_Chile.svg</v>
      </c>
      <c r="K16666" t="str">
        <f>+VLOOKUP(Tabla1[[#This Row],[Codreg]],$G$347:$K$362,5,0)</f>
        <v>https://raw.githubusercontent.com/Sud-Austral/LOGOS-DATA/main/LocalizaReg/12.jpg</v>
      </c>
    </row>
    <row r="16667" spans="1:11" x14ac:dyDescent="0.3">
      <c r="A16667" t="s">
        <v>277</v>
      </c>
      <c r="B16667">
        <v>12</v>
      </c>
      <c r="G16667" s="7">
        <v>99112280086</v>
      </c>
      <c r="H16667" t="s">
        <v>25010</v>
      </c>
      <c r="I16667" t="s">
        <v>17086</v>
      </c>
      <c r="J16667" t="str">
        <f>+VLOOKUP(Tabla1[[#This Row],[Codreg]],$G$347:$K$362,4,0)</f>
        <v>https://upload.wikimedia.org/wikipedia/commons/4/44/Coat_of_arms_of_Magallanes%2C_Chile.svg</v>
      </c>
      <c r="K16667" t="str">
        <f>+VLOOKUP(Tabla1[[#This Row],[Codreg]],$G$347:$K$362,5,0)</f>
        <v>https://raw.githubusercontent.com/Sud-Austral/LOGOS-DATA/main/LocalizaReg/12.jpg</v>
      </c>
    </row>
    <row r="16668" spans="1:11" x14ac:dyDescent="0.3">
      <c r="A16668" t="s">
        <v>277</v>
      </c>
      <c r="B16668">
        <v>12</v>
      </c>
      <c r="G16668" s="7">
        <v>99112280087</v>
      </c>
      <c r="H16668" t="s">
        <v>25010</v>
      </c>
      <c r="I16668" t="s">
        <v>17087</v>
      </c>
      <c r="J16668" t="str">
        <f>+VLOOKUP(Tabla1[[#This Row],[Codreg]],$G$347:$K$362,4,0)</f>
        <v>https://upload.wikimedia.org/wikipedia/commons/4/44/Coat_of_arms_of_Magallanes%2C_Chile.svg</v>
      </c>
      <c r="K16668" t="str">
        <f>+VLOOKUP(Tabla1[[#This Row],[Codreg]],$G$347:$K$362,5,0)</f>
        <v>https://raw.githubusercontent.com/Sud-Austral/LOGOS-DATA/main/LocalizaReg/12.jpg</v>
      </c>
    </row>
    <row r="16669" spans="1:11" x14ac:dyDescent="0.3">
      <c r="A16669" t="s">
        <v>277</v>
      </c>
      <c r="B16669">
        <v>12</v>
      </c>
      <c r="G16669" s="7">
        <v>99112282020</v>
      </c>
      <c r="H16669" t="s">
        <v>25010</v>
      </c>
      <c r="I16669" t="s">
        <v>17088</v>
      </c>
      <c r="J16669" t="str">
        <f>+VLOOKUP(Tabla1[[#This Row],[Codreg]],$G$347:$K$362,4,0)</f>
        <v>https://upload.wikimedia.org/wikipedia/commons/4/44/Coat_of_arms_of_Magallanes%2C_Chile.svg</v>
      </c>
      <c r="K16669" t="str">
        <f>+VLOOKUP(Tabla1[[#This Row],[Codreg]],$G$347:$K$362,5,0)</f>
        <v>https://raw.githubusercontent.com/Sud-Austral/LOGOS-DATA/main/LocalizaReg/12.jpg</v>
      </c>
    </row>
    <row r="16670" spans="1:11" x14ac:dyDescent="0.3">
      <c r="A16670" t="s">
        <v>277</v>
      </c>
      <c r="B16670">
        <v>12</v>
      </c>
      <c r="G16670" s="7">
        <v>99112282019</v>
      </c>
      <c r="H16670" t="s">
        <v>25010</v>
      </c>
      <c r="I16670" t="s">
        <v>17089</v>
      </c>
      <c r="J16670" t="str">
        <f>+VLOOKUP(Tabla1[[#This Row],[Codreg]],$G$347:$K$362,4,0)</f>
        <v>https://upload.wikimedia.org/wikipedia/commons/4/44/Coat_of_arms_of_Magallanes%2C_Chile.svg</v>
      </c>
      <c r="K16670" t="str">
        <f>+VLOOKUP(Tabla1[[#This Row],[Codreg]],$G$347:$K$362,5,0)</f>
        <v>https://raw.githubusercontent.com/Sud-Austral/LOGOS-DATA/main/LocalizaReg/12.jpg</v>
      </c>
    </row>
    <row r="16671" spans="1:11" x14ac:dyDescent="0.3">
      <c r="A16671" t="s">
        <v>277</v>
      </c>
      <c r="B16671">
        <v>12</v>
      </c>
      <c r="G16671" s="7">
        <v>99112280001</v>
      </c>
      <c r="H16671" t="s">
        <v>25010</v>
      </c>
      <c r="I16671" t="s">
        <v>17090</v>
      </c>
      <c r="J16671" t="str">
        <f>+VLOOKUP(Tabla1[[#This Row],[Codreg]],$G$347:$K$362,4,0)</f>
        <v>https://upload.wikimedia.org/wikipedia/commons/4/44/Coat_of_arms_of_Magallanes%2C_Chile.svg</v>
      </c>
      <c r="K16671" t="str">
        <f>+VLOOKUP(Tabla1[[#This Row],[Codreg]],$G$347:$K$362,5,0)</f>
        <v>https://raw.githubusercontent.com/Sud-Austral/LOGOS-DATA/main/LocalizaReg/12.jpg</v>
      </c>
    </row>
    <row r="16672" spans="1:11" x14ac:dyDescent="0.3">
      <c r="A16672" t="s">
        <v>277</v>
      </c>
      <c r="B16672">
        <v>12</v>
      </c>
      <c r="G16672" s="7">
        <v>99112250132</v>
      </c>
      <c r="H16672" t="s">
        <v>25010</v>
      </c>
      <c r="I16672" t="s">
        <v>17091</v>
      </c>
      <c r="J16672" t="str">
        <f>+VLOOKUP(Tabla1[[#This Row],[Codreg]],$G$347:$K$362,4,0)</f>
        <v>https://upload.wikimedia.org/wikipedia/commons/4/44/Coat_of_arms_of_Magallanes%2C_Chile.svg</v>
      </c>
      <c r="K16672" t="str">
        <f>+VLOOKUP(Tabla1[[#This Row],[Codreg]],$G$347:$K$362,5,0)</f>
        <v>https://raw.githubusercontent.com/Sud-Austral/LOGOS-DATA/main/LocalizaReg/12.jpg</v>
      </c>
    </row>
    <row r="16673" spans="1:11" x14ac:dyDescent="0.3">
      <c r="A16673" t="s">
        <v>277</v>
      </c>
      <c r="B16673">
        <v>12</v>
      </c>
      <c r="G16673" s="7">
        <v>99112250046</v>
      </c>
      <c r="H16673" t="s">
        <v>25010</v>
      </c>
      <c r="I16673" t="s">
        <v>17092</v>
      </c>
      <c r="J16673" t="str">
        <f>+VLOOKUP(Tabla1[[#This Row],[Codreg]],$G$347:$K$362,4,0)</f>
        <v>https://upload.wikimedia.org/wikipedia/commons/4/44/Coat_of_arms_of_Magallanes%2C_Chile.svg</v>
      </c>
      <c r="K16673" t="str">
        <f>+VLOOKUP(Tabla1[[#This Row],[Codreg]],$G$347:$K$362,5,0)</f>
        <v>https://raw.githubusercontent.com/Sud-Austral/LOGOS-DATA/main/LocalizaReg/12.jpg</v>
      </c>
    </row>
    <row r="16674" spans="1:11" x14ac:dyDescent="0.3">
      <c r="A16674" t="s">
        <v>277</v>
      </c>
      <c r="B16674">
        <v>12</v>
      </c>
      <c r="G16674" s="7">
        <v>99112250041</v>
      </c>
      <c r="H16674" t="s">
        <v>25010</v>
      </c>
      <c r="I16674" t="s">
        <v>17093</v>
      </c>
      <c r="J16674" t="str">
        <f>+VLOOKUP(Tabla1[[#This Row],[Codreg]],$G$347:$K$362,4,0)</f>
        <v>https://upload.wikimedia.org/wikipedia/commons/4/44/Coat_of_arms_of_Magallanes%2C_Chile.svg</v>
      </c>
      <c r="K16674" t="str">
        <f>+VLOOKUP(Tabla1[[#This Row],[Codreg]],$G$347:$K$362,5,0)</f>
        <v>https://raw.githubusercontent.com/Sud-Austral/LOGOS-DATA/main/LocalizaReg/12.jpg</v>
      </c>
    </row>
    <row r="16675" spans="1:11" x14ac:dyDescent="0.3">
      <c r="A16675" t="s">
        <v>277</v>
      </c>
      <c r="B16675">
        <v>12</v>
      </c>
      <c r="G16675" s="7">
        <v>99112250015</v>
      </c>
      <c r="H16675" t="s">
        <v>25010</v>
      </c>
      <c r="I16675" t="s">
        <v>17094</v>
      </c>
      <c r="J16675" t="str">
        <f>+VLOOKUP(Tabla1[[#This Row],[Codreg]],$G$347:$K$362,4,0)</f>
        <v>https://upload.wikimedia.org/wikipedia/commons/4/44/Coat_of_arms_of_Magallanes%2C_Chile.svg</v>
      </c>
      <c r="K16675" t="str">
        <f>+VLOOKUP(Tabla1[[#This Row],[Codreg]],$G$347:$K$362,5,0)</f>
        <v>https://raw.githubusercontent.com/Sud-Austral/LOGOS-DATA/main/LocalizaReg/12.jpg</v>
      </c>
    </row>
    <row r="16676" spans="1:11" x14ac:dyDescent="0.3">
      <c r="A16676" t="s">
        <v>277</v>
      </c>
      <c r="B16676">
        <v>12</v>
      </c>
      <c r="G16676" s="7">
        <v>99112250016</v>
      </c>
      <c r="H16676" t="s">
        <v>25010</v>
      </c>
      <c r="I16676" t="s">
        <v>17095</v>
      </c>
      <c r="J16676" t="str">
        <f>+VLOOKUP(Tabla1[[#This Row],[Codreg]],$G$347:$K$362,4,0)</f>
        <v>https://upload.wikimedia.org/wikipedia/commons/4/44/Coat_of_arms_of_Magallanes%2C_Chile.svg</v>
      </c>
      <c r="K16676" t="str">
        <f>+VLOOKUP(Tabla1[[#This Row],[Codreg]],$G$347:$K$362,5,0)</f>
        <v>https://raw.githubusercontent.com/Sud-Austral/LOGOS-DATA/main/LocalizaReg/12.jpg</v>
      </c>
    </row>
    <row r="16677" spans="1:11" x14ac:dyDescent="0.3">
      <c r="A16677" t="s">
        <v>277</v>
      </c>
      <c r="B16677">
        <v>12</v>
      </c>
      <c r="G16677" s="7">
        <v>99112250019</v>
      </c>
      <c r="H16677" t="s">
        <v>25010</v>
      </c>
      <c r="I16677" t="s">
        <v>17096</v>
      </c>
      <c r="J16677" t="str">
        <f>+VLOOKUP(Tabla1[[#This Row],[Codreg]],$G$347:$K$362,4,0)</f>
        <v>https://upload.wikimedia.org/wikipedia/commons/4/44/Coat_of_arms_of_Magallanes%2C_Chile.svg</v>
      </c>
      <c r="K16677" t="str">
        <f>+VLOOKUP(Tabla1[[#This Row],[Codreg]],$G$347:$K$362,5,0)</f>
        <v>https://raw.githubusercontent.com/Sud-Austral/LOGOS-DATA/main/LocalizaReg/12.jpg</v>
      </c>
    </row>
    <row r="16678" spans="1:11" x14ac:dyDescent="0.3">
      <c r="A16678" t="s">
        <v>277</v>
      </c>
      <c r="B16678">
        <v>12</v>
      </c>
      <c r="G16678" s="7">
        <v>99112250122</v>
      </c>
      <c r="H16678" t="s">
        <v>25010</v>
      </c>
      <c r="I16678" t="s">
        <v>17097</v>
      </c>
      <c r="J16678" t="str">
        <f>+VLOOKUP(Tabla1[[#This Row],[Codreg]],$G$347:$K$362,4,0)</f>
        <v>https://upload.wikimedia.org/wikipedia/commons/4/44/Coat_of_arms_of_Magallanes%2C_Chile.svg</v>
      </c>
      <c r="K16678" t="str">
        <f>+VLOOKUP(Tabla1[[#This Row],[Codreg]],$G$347:$K$362,5,0)</f>
        <v>https://raw.githubusercontent.com/Sud-Austral/LOGOS-DATA/main/LocalizaReg/12.jpg</v>
      </c>
    </row>
    <row r="16679" spans="1:11" x14ac:dyDescent="0.3">
      <c r="A16679" t="s">
        <v>277</v>
      </c>
      <c r="B16679">
        <v>12</v>
      </c>
      <c r="G16679" s="7">
        <v>99112250113</v>
      </c>
      <c r="H16679" t="s">
        <v>25010</v>
      </c>
      <c r="I16679" t="s">
        <v>17098</v>
      </c>
      <c r="J16679" t="str">
        <f>+VLOOKUP(Tabla1[[#This Row],[Codreg]],$G$347:$K$362,4,0)</f>
        <v>https://upload.wikimedia.org/wikipedia/commons/4/44/Coat_of_arms_of_Magallanes%2C_Chile.svg</v>
      </c>
      <c r="K16679" t="str">
        <f>+VLOOKUP(Tabla1[[#This Row],[Codreg]],$G$347:$K$362,5,0)</f>
        <v>https://raw.githubusercontent.com/Sud-Austral/LOGOS-DATA/main/LocalizaReg/12.jpg</v>
      </c>
    </row>
    <row r="16680" spans="1:11" x14ac:dyDescent="0.3">
      <c r="A16680" t="s">
        <v>277</v>
      </c>
      <c r="B16680">
        <v>12</v>
      </c>
      <c r="G16680" s="7">
        <v>99112250100</v>
      </c>
      <c r="H16680" t="s">
        <v>25010</v>
      </c>
      <c r="I16680" t="s">
        <v>17099</v>
      </c>
      <c r="J16680" t="str">
        <f>+VLOOKUP(Tabla1[[#This Row],[Codreg]],$G$347:$K$362,4,0)</f>
        <v>https://upload.wikimedia.org/wikipedia/commons/4/44/Coat_of_arms_of_Magallanes%2C_Chile.svg</v>
      </c>
      <c r="K16680" t="str">
        <f>+VLOOKUP(Tabla1[[#This Row],[Codreg]],$G$347:$K$362,5,0)</f>
        <v>https://raw.githubusercontent.com/Sud-Austral/LOGOS-DATA/main/LocalizaReg/12.jpg</v>
      </c>
    </row>
    <row r="16681" spans="1:11" x14ac:dyDescent="0.3">
      <c r="A16681" t="s">
        <v>277</v>
      </c>
      <c r="B16681">
        <v>12</v>
      </c>
      <c r="G16681" s="7">
        <v>99112250101</v>
      </c>
      <c r="H16681" t="s">
        <v>25010</v>
      </c>
      <c r="I16681" t="s">
        <v>17100</v>
      </c>
      <c r="J16681" t="str">
        <f>+VLOOKUP(Tabla1[[#This Row],[Codreg]],$G$347:$K$362,4,0)</f>
        <v>https://upload.wikimedia.org/wikipedia/commons/4/44/Coat_of_arms_of_Magallanes%2C_Chile.svg</v>
      </c>
      <c r="K16681" t="str">
        <f>+VLOOKUP(Tabla1[[#This Row],[Codreg]],$G$347:$K$362,5,0)</f>
        <v>https://raw.githubusercontent.com/Sud-Austral/LOGOS-DATA/main/LocalizaReg/12.jpg</v>
      </c>
    </row>
    <row r="16682" spans="1:11" x14ac:dyDescent="0.3">
      <c r="A16682" t="s">
        <v>277</v>
      </c>
      <c r="B16682">
        <v>12</v>
      </c>
      <c r="G16682" s="7">
        <v>99112250087</v>
      </c>
      <c r="H16682" t="s">
        <v>25010</v>
      </c>
      <c r="I16682" t="s">
        <v>17101</v>
      </c>
      <c r="J16682" t="str">
        <f>+VLOOKUP(Tabla1[[#This Row],[Codreg]],$G$347:$K$362,4,0)</f>
        <v>https://upload.wikimedia.org/wikipedia/commons/4/44/Coat_of_arms_of_Magallanes%2C_Chile.svg</v>
      </c>
      <c r="K16682" t="str">
        <f>+VLOOKUP(Tabla1[[#This Row],[Codreg]],$G$347:$K$362,5,0)</f>
        <v>https://raw.githubusercontent.com/Sud-Austral/LOGOS-DATA/main/LocalizaReg/12.jpg</v>
      </c>
    </row>
    <row r="16683" spans="1:11" x14ac:dyDescent="0.3">
      <c r="A16683" t="s">
        <v>277</v>
      </c>
      <c r="B16683">
        <v>12</v>
      </c>
      <c r="G16683" s="7">
        <v>99112250067</v>
      </c>
      <c r="H16683" t="s">
        <v>25010</v>
      </c>
      <c r="I16683" t="s">
        <v>17102</v>
      </c>
      <c r="J16683" t="str">
        <f>+VLOOKUP(Tabla1[[#This Row],[Codreg]],$G$347:$K$362,4,0)</f>
        <v>https://upload.wikimedia.org/wikipedia/commons/4/44/Coat_of_arms_of_Magallanes%2C_Chile.svg</v>
      </c>
      <c r="K16683" t="str">
        <f>+VLOOKUP(Tabla1[[#This Row],[Codreg]],$G$347:$K$362,5,0)</f>
        <v>https://raw.githubusercontent.com/Sud-Austral/LOGOS-DATA/main/LocalizaReg/12.jpg</v>
      </c>
    </row>
    <row r="16684" spans="1:11" x14ac:dyDescent="0.3">
      <c r="A16684" t="s">
        <v>277</v>
      </c>
      <c r="B16684">
        <v>12</v>
      </c>
      <c r="G16684" s="7">
        <v>99112250152</v>
      </c>
      <c r="H16684" t="s">
        <v>25010</v>
      </c>
      <c r="I16684" t="s">
        <v>17103</v>
      </c>
      <c r="J16684" t="str">
        <f>+VLOOKUP(Tabla1[[#This Row],[Codreg]],$G$347:$K$362,4,0)</f>
        <v>https://upload.wikimedia.org/wikipedia/commons/4/44/Coat_of_arms_of_Magallanes%2C_Chile.svg</v>
      </c>
      <c r="K16684" t="str">
        <f>+VLOOKUP(Tabla1[[#This Row],[Codreg]],$G$347:$K$362,5,0)</f>
        <v>https://raw.githubusercontent.com/Sud-Austral/LOGOS-DATA/main/LocalizaReg/12.jpg</v>
      </c>
    </row>
    <row r="16685" spans="1:11" x14ac:dyDescent="0.3">
      <c r="A16685" t="s">
        <v>277</v>
      </c>
      <c r="B16685">
        <v>12</v>
      </c>
      <c r="G16685" s="7">
        <v>99112250177</v>
      </c>
      <c r="H16685" t="s">
        <v>25010</v>
      </c>
      <c r="I16685" t="s">
        <v>17104</v>
      </c>
      <c r="J16685" t="str">
        <f>+VLOOKUP(Tabla1[[#This Row],[Codreg]],$G$347:$K$362,4,0)</f>
        <v>https://upload.wikimedia.org/wikipedia/commons/4/44/Coat_of_arms_of_Magallanes%2C_Chile.svg</v>
      </c>
      <c r="K16685" t="str">
        <f>+VLOOKUP(Tabla1[[#This Row],[Codreg]],$G$347:$K$362,5,0)</f>
        <v>https://raw.githubusercontent.com/Sud-Austral/LOGOS-DATA/main/LocalizaReg/12.jpg</v>
      </c>
    </row>
    <row r="16686" spans="1:11" x14ac:dyDescent="0.3">
      <c r="A16686" t="s">
        <v>277</v>
      </c>
      <c r="B16686">
        <v>12</v>
      </c>
      <c r="G16686" s="7">
        <v>99112260056</v>
      </c>
      <c r="H16686" t="s">
        <v>25010</v>
      </c>
      <c r="I16686" t="s">
        <v>17105</v>
      </c>
      <c r="J16686" t="str">
        <f>+VLOOKUP(Tabla1[[#This Row],[Codreg]],$G$347:$K$362,4,0)</f>
        <v>https://upload.wikimedia.org/wikipedia/commons/4/44/Coat_of_arms_of_Magallanes%2C_Chile.svg</v>
      </c>
      <c r="K16686" t="str">
        <f>+VLOOKUP(Tabla1[[#This Row],[Codreg]],$G$347:$K$362,5,0)</f>
        <v>https://raw.githubusercontent.com/Sud-Austral/LOGOS-DATA/main/LocalizaReg/12.jpg</v>
      </c>
    </row>
    <row r="16687" spans="1:11" x14ac:dyDescent="0.3">
      <c r="A16687" t="s">
        <v>277</v>
      </c>
      <c r="B16687">
        <v>12</v>
      </c>
      <c r="G16687" s="7">
        <v>99112262103</v>
      </c>
      <c r="H16687" t="s">
        <v>25010</v>
      </c>
      <c r="I16687" t="s">
        <v>17106</v>
      </c>
      <c r="J16687" t="str">
        <f>+VLOOKUP(Tabla1[[#This Row],[Codreg]],$G$347:$K$362,4,0)</f>
        <v>https://upload.wikimedia.org/wikipedia/commons/4/44/Coat_of_arms_of_Magallanes%2C_Chile.svg</v>
      </c>
      <c r="K16687" t="str">
        <f>+VLOOKUP(Tabla1[[#This Row],[Codreg]],$G$347:$K$362,5,0)</f>
        <v>https://raw.githubusercontent.com/Sud-Austral/LOGOS-DATA/main/LocalizaReg/12.jpg</v>
      </c>
    </row>
    <row r="16688" spans="1:11" x14ac:dyDescent="0.3">
      <c r="A16688" t="s">
        <v>277</v>
      </c>
      <c r="B16688">
        <v>12</v>
      </c>
      <c r="G16688" s="7">
        <v>99112262027</v>
      </c>
      <c r="H16688" t="s">
        <v>25010</v>
      </c>
      <c r="I16688" t="s">
        <v>17107</v>
      </c>
      <c r="J16688" t="str">
        <f>+VLOOKUP(Tabla1[[#This Row],[Codreg]],$G$347:$K$362,4,0)</f>
        <v>https://upload.wikimedia.org/wikipedia/commons/4/44/Coat_of_arms_of_Magallanes%2C_Chile.svg</v>
      </c>
      <c r="K16688" t="str">
        <f>+VLOOKUP(Tabla1[[#This Row],[Codreg]],$G$347:$K$362,5,0)</f>
        <v>https://raw.githubusercontent.com/Sud-Austral/LOGOS-DATA/main/LocalizaReg/12.jpg</v>
      </c>
    </row>
    <row r="16689" spans="1:11" x14ac:dyDescent="0.3">
      <c r="A16689" t="s">
        <v>277</v>
      </c>
      <c r="B16689">
        <v>12</v>
      </c>
      <c r="G16689" s="7">
        <v>99112271013</v>
      </c>
      <c r="H16689" t="s">
        <v>25010</v>
      </c>
      <c r="I16689" t="s">
        <v>17108</v>
      </c>
      <c r="J16689" t="str">
        <f>+VLOOKUP(Tabla1[[#This Row],[Codreg]],$G$347:$K$362,4,0)</f>
        <v>https://upload.wikimedia.org/wikipedia/commons/4/44/Coat_of_arms_of_Magallanes%2C_Chile.svg</v>
      </c>
      <c r="K16689" t="str">
        <f>+VLOOKUP(Tabla1[[#This Row],[Codreg]],$G$347:$K$362,5,0)</f>
        <v>https://raw.githubusercontent.com/Sud-Austral/LOGOS-DATA/main/LocalizaReg/12.jpg</v>
      </c>
    </row>
    <row r="16690" spans="1:11" x14ac:dyDescent="0.3">
      <c r="A16690" t="s">
        <v>277</v>
      </c>
      <c r="B16690">
        <v>12</v>
      </c>
      <c r="G16690" s="7">
        <v>99112270014</v>
      </c>
      <c r="H16690" t="s">
        <v>25010</v>
      </c>
      <c r="I16690" t="s">
        <v>17109</v>
      </c>
      <c r="J16690" t="str">
        <f>+VLOOKUP(Tabla1[[#This Row],[Codreg]],$G$347:$K$362,4,0)</f>
        <v>https://upload.wikimedia.org/wikipedia/commons/4/44/Coat_of_arms_of_Magallanes%2C_Chile.svg</v>
      </c>
      <c r="K16690" t="str">
        <f>+VLOOKUP(Tabla1[[#This Row],[Codreg]],$G$347:$K$362,5,0)</f>
        <v>https://raw.githubusercontent.com/Sud-Austral/LOGOS-DATA/main/LocalizaReg/12.jpg</v>
      </c>
    </row>
    <row r="16691" spans="1:11" x14ac:dyDescent="0.3">
      <c r="A16691" t="s">
        <v>277</v>
      </c>
      <c r="B16691">
        <v>12</v>
      </c>
      <c r="G16691" s="7">
        <v>99112290040</v>
      </c>
      <c r="H16691" t="s">
        <v>25010</v>
      </c>
      <c r="I16691" t="s">
        <v>17110</v>
      </c>
      <c r="J16691" t="str">
        <f>+VLOOKUP(Tabla1[[#This Row],[Codreg]],$G$347:$K$362,4,0)</f>
        <v>https://upload.wikimedia.org/wikipedia/commons/4/44/Coat_of_arms_of_Magallanes%2C_Chile.svg</v>
      </c>
      <c r="K16691" t="str">
        <f>+VLOOKUP(Tabla1[[#This Row],[Codreg]],$G$347:$K$362,5,0)</f>
        <v>https://raw.githubusercontent.com/Sud-Austral/LOGOS-DATA/main/LocalizaReg/12.jpg</v>
      </c>
    </row>
    <row r="16692" spans="1:11" x14ac:dyDescent="0.3">
      <c r="A16692" t="s">
        <v>277</v>
      </c>
      <c r="B16692">
        <v>12</v>
      </c>
      <c r="G16692" s="7">
        <v>99112290027</v>
      </c>
      <c r="H16692" t="s">
        <v>25010</v>
      </c>
      <c r="I16692" t="s">
        <v>17111</v>
      </c>
      <c r="J16692" t="str">
        <f>+VLOOKUP(Tabla1[[#This Row],[Codreg]],$G$347:$K$362,4,0)</f>
        <v>https://upload.wikimedia.org/wikipedia/commons/4/44/Coat_of_arms_of_Magallanes%2C_Chile.svg</v>
      </c>
      <c r="K16692" t="str">
        <f>+VLOOKUP(Tabla1[[#This Row],[Codreg]],$G$347:$K$362,5,0)</f>
        <v>https://raw.githubusercontent.com/Sud-Austral/LOGOS-DATA/main/LocalizaReg/12.jpg</v>
      </c>
    </row>
    <row r="16693" spans="1:11" x14ac:dyDescent="0.3">
      <c r="A16693" t="s">
        <v>277</v>
      </c>
      <c r="B16693">
        <v>12</v>
      </c>
      <c r="G16693" s="7">
        <v>99112289032</v>
      </c>
      <c r="H16693" t="s">
        <v>25010</v>
      </c>
      <c r="I16693" t="s">
        <v>17112</v>
      </c>
      <c r="J16693" t="str">
        <f>+VLOOKUP(Tabla1[[#This Row],[Codreg]],$G$347:$K$362,4,0)</f>
        <v>https://upload.wikimedia.org/wikipedia/commons/4/44/Coat_of_arms_of_Magallanes%2C_Chile.svg</v>
      </c>
      <c r="K16693" t="str">
        <f>+VLOOKUP(Tabla1[[#This Row],[Codreg]],$G$347:$K$362,5,0)</f>
        <v>https://raw.githubusercontent.com/Sud-Austral/LOGOS-DATA/main/LocalizaReg/12.jpg</v>
      </c>
    </row>
    <row r="16694" spans="1:11" x14ac:dyDescent="0.3">
      <c r="A16694" t="s">
        <v>277</v>
      </c>
      <c r="B16694">
        <v>12</v>
      </c>
      <c r="G16694" s="7">
        <v>99112289020</v>
      </c>
      <c r="H16694" t="s">
        <v>25010</v>
      </c>
      <c r="I16694" t="s">
        <v>17113</v>
      </c>
      <c r="J16694" t="str">
        <f>+VLOOKUP(Tabla1[[#This Row],[Codreg]],$G$347:$K$362,4,0)</f>
        <v>https://upload.wikimedia.org/wikipedia/commons/4/44/Coat_of_arms_of_Magallanes%2C_Chile.svg</v>
      </c>
      <c r="K16694" t="str">
        <f>+VLOOKUP(Tabla1[[#This Row],[Codreg]],$G$347:$K$362,5,0)</f>
        <v>https://raw.githubusercontent.com/Sud-Austral/LOGOS-DATA/main/LocalizaReg/12.jpg</v>
      </c>
    </row>
    <row r="16695" spans="1:11" x14ac:dyDescent="0.3">
      <c r="A16695" t="s">
        <v>277</v>
      </c>
      <c r="B16695">
        <v>12</v>
      </c>
      <c r="G16695" s="7">
        <v>99112289005</v>
      </c>
      <c r="H16695" t="s">
        <v>25010</v>
      </c>
      <c r="I16695" t="s">
        <v>17114</v>
      </c>
      <c r="J16695" t="str">
        <f>+VLOOKUP(Tabla1[[#This Row],[Codreg]],$G$347:$K$362,4,0)</f>
        <v>https://upload.wikimedia.org/wikipedia/commons/4/44/Coat_of_arms_of_Magallanes%2C_Chile.svg</v>
      </c>
      <c r="K16695" t="str">
        <f>+VLOOKUP(Tabla1[[#This Row],[Codreg]],$G$347:$K$362,5,0)</f>
        <v>https://raw.githubusercontent.com/Sud-Austral/LOGOS-DATA/main/LocalizaReg/12.jpg</v>
      </c>
    </row>
    <row r="16696" spans="1:11" x14ac:dyDescent="0.3">
      <c r="A16696" t="s">
        <v>277</v>
      </c>
      <c r="B16696">
        <v>12</v>
      </c>
      <c r="G16696" s="7">
        <v>99112232074</v>
      </c>
      <c r="H16696" t="s">
        <v>25010</v>
      </c>
      <c r="I16696" t="s">
        <v>17115</v>
      </c>
      <c r="J16696" t="str">
        <f>+VLOOKUP(Tabla1[[#This Row],[Codreg]],$G$347:$K$362,4,0)</f>
        <v>https://upload.wikimedia.org/wikipedia/commons/4/44/Coat_of_arms_of_Magallanes%2C_Chile.svg</v>
      </c>
      <c r="K16696" t="str">
        <f>+VLOOKUP(Tabla1[[#This Row],[Codreg]],$G$347:$K$362,5,0)</f>
        <v>https://raw.githubusercontent.com/Sud-Austral/LOGOS-DATA/main/LocalizaReg/12.jpg</v>
      </c>
    </row>
    <row r="16697" spans="1:11" x14ac:dyDescent="0.3">
      <c r="A16697" t="s">
        <v>277</v>
      </c>
      <c r="B16697">
        <v>12</v>
      </c>
      <c r="G16697" s="7">
        <v>99112287084</v>
      </c>
      <c r="H16697" t="s">
        <v>25010</v>
      </c>
      <c r="I16697" t="s">
        <v>17116</v>
      </c>
      <c r="J16697" t="str">
        <f>+VLOOKUP(Tabla1[[#This Row],[Codreg]],$G$347:$K$362,4,0)</f>
        <v>https://upload.wikimedia.org/wikipedia/commons/4/44/Coat_of_arms_of_Magallanes%2C_Chile.svg</v>
      </c>
      <c r="K16697" t="str">
        <f>+VLOOKUP(Tabla1[[#This Row],[Codreg]],$G$347:$K$362,5,0)</f>
        <v>https://raw.githubusercontent.com/Sud-Austral/LOGOS-DATA/main/LocalizaReg/12.jpg</v>
      </c>
    </row>
    <row r="16698" spans="1:11" x14ac:dyDescent="0.3">
      <c r="A16698" t="s">
        <v>277</v>
      </c>
      <c r="B16698">
        <v>12</v>
      </c>
      <c r="G16698" s="7">
        <v>99112287086</v>
      </c>
      <c r="H16698" t="s">
        <v>25010</v>
      </c>
      <c r="I16698" t="s">
        <v>17117</v>
      </c>
      <c r="J16698" t="str">
        <f>+VLOOKUP(Tabla1[[#This Row],[Codreg]],$G$347:$K$362,4,0)</f>
        <v>https://upload.wikimedia.org/wikipedia/commons/4/44/Coat_of_arms_of_Magallanes%2C_Chile.svg</v>
      </c>
      <c r="K16698" t="str">
        <f>+VLOOKUP(Tabla1[[#This Row],[Codreg]],$G$347:$K$362,5,0)</f>
        <v>https://raw.githubusercontent.com/Sud-Austral/LOGOS-DATA/main/LocalizaReg/12.jpg</v>
      </c>
    </row>
    <row r="16699" spans="1:11" x14ac:dyDescent="0.3">
      <c r="A16699" t="s">
        <v>277</v>
      </c>
      <c r="B16699">
        <v>12</v>
      </c>
      <c r="G16699" s="7">
        <v>99112280028</v>
      </c>
      <c r="H16699" t="s">
        <v>25010</v>
      </c>
      <c r="I16699" t="s">
        <v>17118</v>
      </c>
      <c r="J16699" t="str">
        <f>+VLOOKUP(Tabla1[[#This Row],[Codreg]],$G$347:$K$362,4,0)</f>
        <v>https://upload.wikimedia.org/wikipedia/commons/4/44/Coat_of_arms_of_Magallanes%2C_Chile.svg</v>
      </c>
      <c r="K16699" t="str">
        <f>+VLOOKUP(Tabla1[[#This Row],[Codreg]],$G$347:$K$362,5,0)</f>
        <v>https://raw.githubusercontent.com/Sud-Austral/LOGOS-DATA/main/LocalizaReg/12.jpg</v>
      </c>
    </row>
    <row r="16700" spans="1:11" x14ac:dyDescent="0.3">
      <c r="A16700" t="s">
        <v>277</v>
      </c>
      <c r="B16700">
        <v>12</v>
      </c>
      <c r="G16700" s="7">
        <v>99112200068</v>
      </c>
      <c r="H16700" t="s">
        <v>25010</v>
      </c>
      <c r="I16700" t="s">
        <v>17119</v>
      </c>
      <c r="J16700" t="str">
        <f>+VLOOKUP(Tabla1[[#This Row],[Codreg]],$G$347:$K$362,4,0)</f>
        <v>https://upload.wikimedia.org/wikipedia/commons/4/44/Coat_of_arms_of_Magallanes%2C_Chile.svg</v>
      </c>
      <c r="K16700" t="str">
        <f>+VLOOKUP(Tabla1[[#This Row],[Codreg]],$G$347:$K$362,5,0)</f>
        <v>https://raw.githubusercontent.com/Sud-Austral/LOGOS-DATA/main/LocalizaReg/12.jpg</v>
      </c>
    </row>
    <row r="16701" spans="1:11" x14ac:dyDescent="0.3">
      <c r="A16701" t="s">
        <v>277</v>
      </c>
      <c r="B16701">
        <v>12</v>
      </c>
      <c r="G16701" s="7">
        <v>99112200069</v>
      </c>
      <c r="H16701" t="s">
        <v>25010</v>
      </c>
      <c r="I16701" t="s">
        <v>17120</v>
      </c>
      <c r="J16701" t="str">
        <f>+VLOOKUP(Tabla1[[#This Row],[Codreg]],$G$347:$K$362,4,0)</f>
        <v>https://upload.wikimedia.org/wikipedia/commons/4/44/Coat_of_arms_of_Magallanes%2C_Chile.svg</v>
      </c>
      <c r="K16701" t="str">
        <f>+VLOOKUP(Tabla1[[#This Row],[Codreg]],$G$347:$K$362,5,0)</f>
        <v>https://raw.githubusercontent.com/Sud-Austral/LOGOS-DATA/main/LocalizaReg/12.jpg</v>
      </c>
    </row>
    <row r="16702" spans="1:11" x14ac:dyDescent="0.3">
      <c r="A16702" t="s">
        <v>277</v>
      </c>
      <c r="B16702">
        <v>12</v>
      </c>
      <c r="G16702" s="7">
        <v>99112210019</v>
      </c>
      <c r="H16702" t="s">
        <v>25010</v>
      </c>
      <c r="I16702" t="s">
        <v>17121</v>
      </c>
      <c r="J16702" t="str">
        <f>+VLOOKUP(Tabla1[[#This Row],[Codreg]],$G$347:$K$362,4,0)</f>
        <v>https://upload.wikimedia.org/wikipedia/commons/4/44/Coat_of_arms_of_Magallanes%2C_Chile.svg</v>
      </c>
      <c r="K16702" t="str">
        <f>+VLOOKUP(Tabla1[[#This Row],[Codreg]],$G$347:$K$362,5,0)</f>
        <v>https://raw.githubusercontent.com/Sud-Austral/LOGOS-DATA/main/LocalizaReg/12.jpg</v>
      </c>
    </row>
    <row r="16703" spans="1:11" x14ac:dyDescent="0.3">
      <c r="A16703" t="s">
        <v>277</v>
      </c>
      <c r="B16703">
        <v>12</v>
      </c>
      <c r="G16703" s="7">
        <v>99112283010</v>
      </c>
      <c r="H16703" t="s">
        <v>25010</v>
      </c>
      <c r="I16703" t="s">
        <v>17122</v>
      </c>
      <c r="J16703" t="str">
        <f>+VLOOKUP(Tabla1[[#This Row],[Codreg]],$G$347:$K$362,4,0)</f>
        <v>https://upload.wikimedia.org/wikipedia/commons/4/44/Coat_of_arms_of_Magallanes%2C_Chile.svg</v>
      </c>
      <c r="K16703" t="str">
        <f>+VLOOKUP(Tabla1[[#This Row],[Codreg]],$G$347:$K$362,5,0)</f>
        <v>https://raw.githubusercontent.com/Sud-Austral/LOGOS-DATA/main/LocalizaReg/12.jpg</v>
      </c>
    </row>
    <row r="16704" spans="1:11" x14ac:dyDescent="0.3">
      <c r="A16704" t="s">
        <v>277</v>
      </c>
      <c r="B16704">
        <v>12</v>
      </c>
      <c r="G16704" s="7">
        <v>99112280027</v>
      </c>
      <c r="H16704" t="s">
        <v>25010</v>
      </c>
      <c r="I16704" t="s">
        <v>17123</v>
      </c>
      <c r="J16704" t="str">
        <f>+VLOOKUP(Tabla1[[#This Row],[Codreg]],$G$347:$K$362,4,0)</f>
        <v>https://upload.wikimedia.org/wikipedia/commons/4/44/Coat_of_arms_of_Magallanes%2C_Chile.svg</v>
      </c>
      <c r="K16704" t="str">
        <f>+VLOOKUP(Tabla1[[#This Row],[Codreg]],$G$347:$K$362,5,0)</f>
        <v>https://raw.githubusercontent.com/Sud-Austral/LOGOS-DATA/main/LocalizaReg/12.jpg</v>
      </c>
    </row>
    <row r="16705" spans="1:11" x14ac:dyDescent="0.3">
      <c r="A16705" t="s">
        <v>277</v>
      </c>
      <c r="B16705">
        <v>12</v>
      </c>
      <c r="G16705" s="7">
        <v>99112287093</v>
      </c>
      <c r="H16705" t="s">
        <v>25010</v>
      </c>
      <c r="I16705" t="s">
        <v>17124</v>
      </c>
      <c r="J16705" t="str">
        <f>+VLOOKUP(Tabla1[[#This Row],[Codreg]],$G$347:$K$362,4,0)</f>
        <v>https://upload.wikimedia.org/wikipedia/commons/4/44/Coat_of_arms_of_Magallanes%2C_Chile.svg</v>
      </c>
      <c r="K16705" t="str">
        <f>+VLOOKUP(Tabla1[[#This Row],[Codreg]],$G$347:$K$362,5,0)</f>
        <v>https://raw.githubusercontent.com/Sud-Austral/LOGOS-DATA/main/LocalizaReg/12.jpg</v>
      </c>
    </row>
    <row r="16706" spans="1:11" x14ac:dyDescent="0.3">
      <c r="A16706" t="s">
        <v>277</v>
      </c>
      <c r="B16706">
        <v>12</v>
      </c>
      <c r="G16706" s="7">
        <v>99112287063</v>
      </c>
      <c r="H16706" t="s">
        <v>25010</v>
      </c>
      <c r="I16706" t="s">
        <v>17125</v>
      </c>
      <c r="J16706" t="str">
        <f>+VLOOKUP(Tabla1[[#This Row],[Codreg]],$G$347:$K$362,4,0)</f>
        <v>https://upload.wikimedia.org/wikipedia/commons/4/44/Coat_of_arms_of_Magallanes%2C_Chile.svg</v>
      </c>
      <c r="K16706" t="str">
        <f>+VLOOKUP(Tabla1[[#This Row],[Codreg]],$G$347:$K$362,5,0)</f>
        <v>https://raw.githubusercontent.com/Sud-Austral/LOGOS-DATA/main/LocalizaReg/12.jpg</v>
      </c>
    </row>
    <row r="16707" spans="1:11" x14ac:dyDescent="0.3">
      <c r="A16707" t="s">
        <v>277</v>
      </c>
      <c r="B16707">
        <v>12</v>
      </c>
      <c r="G16707" s="7">
        <v>99112200122</v>
      </c>
      <c r="H16707" t="s">
        <v>25010</v>
      </c>
      <c r="I16707" t="s">
        <v>17126</v>
      </c>
      <c r="J16707" t="str">
        <f>+VLOOKUP(Tabla1[[#This Row],[Codreg]],$G$347:$K$362,4,0)</f>
        <v>https://upload.wikimedia.org/wikipedia/commons/4/44/Coat_of_arms_of_Magallanes%2C_Chile.svg</v>
      </c>
      <c r="K16707" t="str">
        <f>+VLOOKUP(Tabla1[[#This Row],[Codreg]],$G$347:$K$362,5,0)</f>
        <v>https://raw.githubusercontent.com/Sud-Austral/LOGOS-DATA/main/LocalizaReg/12.jpg</v>
      </c>
    </row>
    <row r="16708" spans="1:11" x14ac:dyDescent="0.3">
      <c r="A16708" t="s">
        <v>277</v>
      </c>
      <c r="B16708">
        <v>12</v>
      </c>
      <c r="G16708" s="7">
        <v>99112280050</v>
      </c>
      <c r="H16708" t="s">
        <v>25010</v>
      </c>
      <c r="I16708" t="s">
        <v>17127</v>
      </c>
      <c r="J16708" t="str">
        <f>+VLOOKUP(Tabla1[[#This Row],[Codreg]],$G$347:$K$362,4,0)</f>
        <v>https://upload.wikimedia.org/wikipedia/commons/4/44/Coat_of_arms_of_Magallanes%2C_Chile.svg</v>
      </c>
      <c r="K16708" t="str">
        <f>+VLOOKUP(Tabla1[[#This Row],[Codreg]],$G$347:$K$362,5,0)</f>
        <v>https://raw.githubusercontent.com/Sud-Austral/LOGOS-DATA/main/LocalizaReg/12.jpg</v>
      </c>
    </row>
    <row r="16709" spans="1:11" x14ac:dyDescent="0.3">
      <c r="A16709" t="s">
        <v>277</v>
      </c>
      <c r="B16709">
        <v>12</v>
      </c>
      <c r="G16709" s="7">
        <v>99112280051</v>
      </c>
      <c r="H16709" t="s">
        <v>25010</v>
      </c>
      <c r="I16709" t="s">
        <v>17128</v>
      </c>
      <c r="J16709" t="str">
        <f>+VLOOKUP(Tabla1[[#This Row],[Codreg]],$G$347:$K$362,4,0)</f>
        <v>https://upload.wikimedia.org/wikipedia/commons/4/44/Coat_of_arms_of_Magallanes%2C_Chile.svg</v>
      </c>
      <c r="K16709" t="str">
        <f>+VLOOKUP(Tabla1[[#This Row],[Codreg]],$G$347:$K$362,5,0)</f>
        <v>https://raw.githubusercontent.com/Sud-Austral/LOGOS-DATA/main/LocalizaReg/12.jpg</v>
      </c>
    </row>
    <row r="16710" spans="1:11" x14ac:dyDescent="0.3">
      <c r="A16710" t="s">
        <v>277</v>
      </c>
      <c r="B16710">
        <v>12</v>
      </c>
      <c r="G16710" s="7">
        <v>99112287085</v>
      </c>
      <c r="H16710" t="s">
        <v>25010</v>
      </c>
      <c r="I16710" t="s">
        <v>17129</v>
      </c>
      <c r="J16710" t="str">
        <f>+VLOOKUP(Tabla1[[#This Row],[Codreg]],$G$347:$K$362,4,0)</f>
        <v>https://upload.wikimedia.org/wikipedia/commons/4/44/Coat_of_arms_of_Magallanes%2C_Chile.svg</v>
      </c>
      <c r="K16710" t="str">
        <f>+VLOOKUP(Tabla1[[#This Row],[Codreg]],$G$347:$K$362,5,0)</f>
        <v>https://raw.githubusercontent.com/Sud-Austral/LOGOS-DATA/main/LocalizaReg/12.jpg</v>
      </c>
    </row>
    <row r="16711" spans="1:11" x14ac:dyDescent="0.3">
      <c r="A16711" t="s">
        <v>277</v>
      </c>
      <c r="B16711">
        <v>12</v>
      </c>
      <c r="G16711" s="7">
        <v>99112287087</v>
      </c>
      <c r="H16711" t="s">
        <v>25010</v>
      </c>
      <c r="I16711" t="s">
        <v>17130</v>
      </c>
      <c r="J16711" t="str">
        <f>+VLOOKUP(Tabla1[[#This Row],[Codreg]],$G$347:$K$362,4,0)</f>
        <v>https://upload.wikimedia.org/wikipedia/commons/4/44/Coat_of_arms_of_Magallanes%2C_Chile.svg</v>
      </c>
      <c r="K16711" t="str">
        <f>+VLOOKUP(Tabla1[[#This Row],[Codreg]],$G$347:$K$362,5,0)</f>
        <v>https://raw.githubusercontent.com/Sud-Austral/LOGOS-DATA/main/LocalizaReg/12.jpg</v>
      </c>
    </row>
    <row r="16712" spans="1:11" x14ac:dyDescent="0.3">
      <c r="A16712" t="s">
        <v>277</v>
      </c>
      <c r="B16712">
        <v>12</v>
      </c>
      <c r="G16712" s="7">
        <v>99112287088</v>
      </c>
      <c r="H16712" t="s">
        <v>25010</v>
      </c>
      <c r="I16712" t="s">
        <v>17131</v>
      </c>
      <c r="J16712" t="str">
        <f>+VLOOKUP(Tabla1[[#This Row],[Codreg]],$G$347:$K$362,4,0)</f>
        <v>https://upload.wikimedia.org/wikipedia/commons/4/44/Coat_of_arms_of_Magallanes%2C_Chile.svg</v>
      </c>
      <c r="K16712" t="str">
        <f>+VLOOKUP(Tabla1[[#This Row],[Codreg]],$G$347:$K$362,5,0)</f>
        <v>https://raw.githubusercontent.com/Sud-Austral/LOGOS-DATA/main/LocalizaReg/12.jpg</v>
      </c>
    </row>
    <row r="16713" spans="1:11" x14ac:dyDescent="0.3">
      <c r="A16713" t="s">
        <v>277</v>
      </c>
      <c r="B16713">
        <v>12</v>
      </c>
      <c r="G16713" s="7">
        <v>99112280048</v>
      </c>
      <c r="H16713" t="s">
        <v>25010</v>
      </c>
      <c r="I16713" t="s">
        <v>17132</v>
      </c>
      <c r="J16713" t="str">
        <f>+VLOOKUP(Tabla1[[#This Row],[Codreg]],$G$347:$K$362,4,0)</f>
        <v>https://upload.wikimedia.org/wikipedia/commons/4/44/Coat_of_arms_of_Magallanes%2C_Chile.svg</v>
      </c>
      <c r="K16713" t="str">
        <f>+VLOOKUP(Tabla1[[#This Row],[Codreg]],$G$347:$K$362,5,0)</f>
        <v>https://raw.githubusercontent.com/Sud-Austral/LOGOS-DATA/main/LocalizaReg/12.jpg</v>
      </c>
    </row>
    <row r="16714" spans="1:11" x14ac:dyDescent="0.3">
      <c r="A16714" t="s">
        <v>277</v>
      </c>
      <c r="B16714">
        <v>12</v>
      </c>
      <c r="G16714" s="7">
        <v>99112200110</v>
      </c>
      <c r="H16714" t="s">
        <v>25010</v>
      </c>
      <c r="I16714" t="s">
        <v>17133</v>
      </c>
      <c r="J16714" t="str">
        <f>+VLOOKUP(Tabla1[[#This Row],[Codreg]],$G$347:$K$362,4,0)</f>
        <v>https://upload.wikimedia.org/wikipedia/commons/4/44/Coat_of_arms_of_Magallanes%2C_Chile.svg</v>
      </c>
      <c r="K16714" t="str">
        <f>+VLOOKUP(Tabla1[[#This Row],[Codreg]],$G$347:$K$362,5,0)</f>
        <v>https://raw.githubusercontent.com/Sud-Austral/LOGOS-DATA/main/LocalizaReg/12.jpg</v>
      </c>
    </row>
    <row r="16715" spans="1:11" x14ac:dyDescent="0.3">
      <c r="A16715" t="s">
        <v>277</v>
      </c>
      <c r="B16715">
        <v>12</v>
      </c>
      <c r="G16715" s="7">
        <v>99112200095</v>
      </c>
      <c r="H16715" t="s">
        <v>25010</v>
      </c>
      <c r="I16715" t="s">
        <v>17134</v>
      </c>
      <c r="J16715" t="str">
        <f>+VLOOKUP(Tabla1[[#This Row],[Codreg]],$G$347:$K$362,4,0)</f>
        <v>https://upload.wikimedia.org/wikipedia/commons/4/44/Coat_of_arms_of_Magallanes%2C_Chile.svg</v>
      </c>
      <c r="K16715" t="str">
        <f>+VLOOKUP(Tabla1[[#This Row],[Codreg]],$G$347:$K$362,5,0)</f>
        <v>https://raw.githubusercontent.com/Sud-Austral/LOGOS-DATA/main/LocalizaReg/12.jpg</v>
      </c>
    </row>
    <row r="16716" spans="1:11" x14ac:dyDescent="0.3">
      <c r="A16716" t="s">
        <v>277</v>
      </c>
      <c r="B16716">
        <v>12</v>
      </c>
      <c r="G16716" s="7">
        <v>99112200084</v>
      </c>
      <c r="H16716" t="s">
        <v>25010</v>
      </c>
      <c r="I16716" t="s">
        <v>17135</v>
      </c>
      <c r="J16716" t="str">
        <f>+VLOOKUP(Tabla1[[#This Row],[Codreg]],$G$347:$K$362,4,0)</f>
        <v>https://upload.wikimedia.org/wikipedia/commons/4/44/Coat_of_arms_of_Magallanes%2C_Chile.svg</v>
      </c>
      <c r="K16716" t="str">
        <f>+VLOOKUP(Tabla1[[#This Row],[Codreg]],$G$347:$K$362,5,0)</f>
        <v>https://raw.githubusercontent.com/Sud-Austral/LOGOS-DATA/main/LocalizaReg/12.jpg</v>
      </c>
    </row>
    <row r="16717" spans="1:11" x14ac:dyDescent="0.3">
      <c r="A16717" t="s">
        <v>277</v>
      </c>
      <c r="B16717">
        <v>12</v>
      </c>
      <c r="G16717" s="7">
        <v>99112200066</v>
      </c>
      <c r="H16717" t="s">
        <v>25010</v>
      </c>
      <c r="I16717" t="s">
        <v>17136</v>
      </c>
      <c r="J16717" t="str">
        <f>+VLOOKUP(Tabla1[[#This Row],[Codreg]],$G$347:$K$362,4,0)</f>
        <v>https://upload.wikimedia.org/wikipedia/commons/4/44/Coat_of_arms_of_Magallanes%2C_Chile.svg</v>
      </c>
      <c r="K16717" t="str">
        <f>+VLOOKUP(Tabla1[[#This Row],[Codreg]],$G$347:$K$362,5,0)</f>
        <v>https://raw.githubusercontent.com/Sud-Austral/LOGOS-DATA/main/LocalizaReg/12.jpg</v>
      </c>
    </row>
    <row r="16718" spans="1:11" x14ac:dyDescent="0.3">
      <c r="A16718" t="s">
        <v>277</v>
      </c>
      <c r="B16718">
        <v>12</v>
      </c>
      <c r="G16718" s="7">
        <v>99112200064</v>
      </c>
      <c r="H16718" t="s">
        <v>25010</v>
      </c>
      <c r="I16718" t="s">
        <v>17137</v>
      </c>
      <c r="J16718" t="str">
        <f>+VLOOKUP(Tabla1[[#This Row],[Codreg]],$G$347:$K$362,4,0)</f>
        <v>https://upload.wikimedia.org/wikipedia/commons/4/44/Coat_of_arms_of_Magallanes%2C_Chile.svg</v>
      </c>
      <c r="K16718" t="str">
        <f>+VLOOKUP(Tabla1[[#This Row],[Codreg]],$G$347:$K$362,5,0)</f>
        <v>https://raw.githubusercontent.com/Sud-Austral/LOGOS-DATA/main/LocalizaReg/12.jpg</v>
      </c>
    </row>
    <row r="16719" spans="1:11" x14ac:dyDescent="0.3">
      <c r="A16719" t="s">
        <v>277</v>
      </c>
      <c r="B16719">
        <v>12</v>
      </c>
      <c r="G16719" s="7">
        <v>99112200037</v>
      </c>
      <c r="H16719" t="s">
        <v>25010</v>
      </c>
      <c r="I16719" t="s">
        <v>17138</v>
      </c>
      <c r="J16719" t="str">
        <f>+VLOOKUP(Tabla1[[#This Row],[Codreg]],$G$347:$K$362,4,0)</f>
        <v>https://upload.wikimedia.org/wikipedia/commons/4/44/Coat_of_arms_of_Magallanes%2C_Chile.svg</v>
      </c>
      <c r="K16719" t="str">
        <f>+VLOOKUP(Tabla1[[#This Row],[Codreg]],$G$347:$K$362,5,0)</f>
        <v>https://raw.githubusercontent.com/Sud-Austral/LOGOS-DATA/main/LocalizaReg/12.jpg</v>
      </c>
    </row>
    <row r="16720" spans="1:11" x14ac:dyDescent="0.3">
      <c r="A16720" t="s">
        <v>277</v>
      </c>
      <c r="B16720">
        <v>12</v>
      </c>
      <c r="G16720" s="7">
        <v>99112200036</v>
      </c>
      <c r="H16720" t="s">
        <v>25010</v>
      </c>
      <c r="I16720" t="s">
        <v>17139</v>
      </c>
      <c r="J16720" t="str">
        <f>+VLOOKUP(Tabla1[[#This Row],[Codreg]],$G$347:$K$362,4,0)</f>
        <v>https://upload.wikimedia.org/wikipedia/commons/4/44/Coat_of_arms_of_Magallanes%2C_Chile.svg</v>
      </c>
      <c r="K16720" t="str">
        <f>+VLOOKUP(Tabla1[[#This Row],[Codreg]],$G$347:$K$362,5,0)</f>
        <v>https://raw.githubusercontent.com/Sud-Austral/LOGOS-DATA/main/LocalizaReg/12.jpg</v>
      </c>
    </row>
    <row r="16721" spans="1:11" x14ac:dyDescent="0.3">
      <c r="A16721" t="s">
        <v>277</v>
      </c>
      <c r="B16721">
        <v>12</v>
      </c>
      <c r="G16721" s="7">
        <v>99112200031</v>
      </c>
      <c r="H16721" t="s">
        <v>25010</v>
      </c>
      <c r="I16721" t="s">
        <v>17140</v>
      </c>
      <c r="J16721" t="str">
        <f>+VLOOKUP(Tabla1[[#This Row],[Codreg]],$G$347:$K$362,4,0)</f>
        <v>https://upload.wikimedia.org/wikipedia/commons/4/44/Coat_of_arms_of_Magallanes%2C_Chile.svg</v>
      </c>
      <c r="K16721" t="str">
        <f>+VLOOKUP(Tabla1[[#This Row],[Codreg]],$G$347:$K$362,5,0)</f>
        <v>https://raw.githubusercontent.com/Sud-Austral/LOGOS-DATA/main/LocalizaReg/12.jpg</v>
      </c>
    </row>
    <row r="16722" spans="1:11" x14ac:dyDescent="0.3">
      <c r="A16722" t="s">
        <v>277</v>
      </c>
      <c r="B16722">
        <v>12</v>
      </c>
      <c r="G16722" s="7">
        <v>99112200029</v>
      </c>
      <c r="H16722" t="s">
        <v>25010</v>
      </c>
      <c r="I16722" t="s">
        <v>17141</v>
      </c>
      <c r="J16722" t="str">
        <f>+VLOOKUP(Tabla1[[#This Row],[Codreg]],$G$347:$K$362,4,0)</f>
        <v>https://upload.wikimedia.org/wikipedia/commons/4/44/Coat_of_arms_of_Magallanes%2C_Chile.svg</v>
      </c>
      <c r="K16722" t="str">
        <f>+VLOOKUP(Tabla1[[#This Row],[Codreg]],$G$347:$K$362,5,0)</f>
        <v>https://raw.githubusercontent.com/Sud-Austral/LOGOS-DATA/main/LocalizaReg/12.jpg</v>
      </c>
    </row>
    <row r="16723" spans="1:11" x14ac:dyDescent="0.3">
      <c r="A16723" t="s">
        <v>277</v>
      </c>
      <c r="B16723">
        <v>12</v>
      </c>
      <c r="G16723" s="7">
        <v>99112200028</v>
      </c>
      <c r="H16723" t="s">
        <v>25010</v>
      </c>
      <c r="I16723" t="s">
        <v>17142</v>
      </c>
      <c r="J16723" t="str">
        <f>+VLOOKUP(Tabla1[[#This Row],[Codreg]],$G$347:$K$362,4,0)</f>
        <v>https://upload.wikimedia.org/wikipedia/commons/4/44/Coat_of_arms_of_Magallanes%2C_Chile.svg</v>
      </c>
      <c r="K16723" t="str">
        <f>+VLOOKUP(Tabla1[[#This Row],[Codreg]],$G$347:$K$362,5,0)</f>
        <v>https://raw.githubusercontent.com/Sud-Austral/LOGOS-DATA/main/LocalizaReg/12.jpg</v>
      </c>
    </row>
    <row r="16724" spans="1:11" x14ac:dyDescent="0.3">
      <c r="A16724" t="s">
        <v>277</v>
      </c>
      <c r="B16724">
        <v>12</v>
      </c>
      <c r="G16724" s="7">
        <v>99112200026</v>
      </c>
      <c r="H16724" t="s">
        <v>25010</v>
      </c>
      <c r="I16724" t="s">
        <v>17143</v>
      </c>
      <c r="J16724" t="str">
        <f>+VLOOKUP(Tabla1[[#This Row],[Codreg]],$G$347:$K$362,4,0)</f>
        <v>https://upload.wikimedia.org/wikipedia/commons/4/44/Coat_of_arms_of_Magallanes%2C_Chile.svg</v>
      </c>
      <c r="K16724" t="str">
        <f>+VLOOKUP(Tabla1[[#This Row],[Codreg]],$G$347:$K$362,5,0)</f>
        <v>https://raw.githubusercontent.com/Sud-Austral/LOGOS-DATA/main/LocalizaReg/12.jpg</v>
      </c>
    </row>
    <row r="16725" spans="1:11" x14ac:dyDescent="0.3">
      <c r="A16725" t="s">
        <v>277</v>
      </c>
      <c r="B16725">
        <v>12</v>
      </c>
      <c r="G16725" s="7">
        <v>99112200025</v>
      </c>
      <c r="H16725" t="s">
        <v>25010</v>
      </c>
      <c r="I16725" t="s">
        <v>17144</v>
      </c>
      <c r="J16725" t="str">
        <f>+VLOOKUP(Tabla1[[#This Row],[Codreg]],$G$347:$K$362,4,0)</f>
        <v>https://upload.wikimedia.org/wikipedia/commons/4/44/Coat_of_arms_of_Magallanes%2C_Chile.svg</v>
      </c>
      <c r="K16725" t="str">
        <f>+VLOOKUP(Tabla1[[#This Row],[Codreg]],$G$347:$K$362,5,0)</f>
        <v>https://raw.githubusercontent.com/Sud-Austral/LOGOS-DATA/main/LocalizaReg/12.jpg</v>
      </c>
    </row>
    <row r="16726" spans="1:11" x14ac:dyDescent="0.3">
      <c r="A16726" t="s">
        <v>277</v>
      </c>
      <c r="B16726">
        <v>12</v>
      </c>
      <c r="G16726" s="7">
        <v>99112200016</v>
      </c>
      <c r="H16726" t="s">
        <v>25010</v>
      </c>
      <c r="I16726" t="s">
        <v>17145</v>
      </c>
      <c r="J16726" t="str">
        <f>+VLOOKUP(Tabla1[[#This Row],[Codreg]],$G$347:$K$362,4,0)</f>
        <v>https://upload.wikimedia.org/wikipedia/commons/4/44/Coat_of_arms_of_Magallanes%2C_Chile.svg</v>
      </c>
      <c r="K16726" t="str">
        <f>+VLOOKUP(Tabla1[[#This Row],[Codreg]],$G$347:$K$362,5,0)</f>
        <v>https://raw.githubusercontent.com/Sud-Austral/LOGOS-DATA/main/LocalizaReg/12.jpg</v>
      </c>
    </row>
    <row r="16727" spans="1:11" x14ac:dyDescent="0.3">
      <c r="A16727" t="s">
        <v>277</v>
      </c>
      <c r="B16727">
        <v>12</v>
      </c>
      <c r="G16727" s="7">
        <v>99112288066</v>
      </c>
      <c r="H16727" t="s">
        <v>25010</v>
      </c>
      <c r="I16727" t="s">
        <v>17146</v>
      </c>
      <c r="J16727" t="str">
        <f>+VLOOKUP(Tabla1[[#This Row],[Codreg]],$G$347:$K$362,4,0)</f>
        <v>https://upload.wikimedia.org/wikipedia/commons/4/44/Coat_of_arms_of_Magallanes%2C_Chile.svg</v>
      </c>
      <c r="K16727" t="str">
        <f>+VLOOKUP(Tabla1[[#This Row],[Codreg]],$G$347:$K$362,5,0)</f>
        <v>https://raw.githubusercontent.com/Sud-Austral/LOGOS-DATA/main/LocalizaReg/12.jpg</v>
      </c>
    </row>
    <row r="16728" spans="1:11" x14ac:dyDescent="0.3">
      <c r="A16728" t="s">
        <v>277</v>
      </c>
      <c r="B16728">
        <v>12</v>
      </c>
      <c r="G16728" s="7">
        <v>99112288067</v>
      </c>
      <c r="H16728" t="s">
        <v>25010</v>
      </c>
      <c r="I16728" t="s">
        <v>17147</v>
      </c>
      <c r="J16728" t="str">
        <f>+VLOOKUP(Tabla1[[#This Row],[Codreg]],$G$347:$K$362,4,0)</f>
        <v>https://upload.wikimedia.org/wikipedia/commons/4/44/Coat_of_arms_of_Magallanes%2C_Chile.svg</v>
      </c>
      <c r="K16728" t="str">
        <f>+VLOOKUP(Tabla1[[#This Row],[Codreg]],$G$347:$K$362,5,0)</f>
        <v>https://raw.githubusercontent.com/Sud-Austral/LOGOS-DATA/main/LocalizaReg/12.jpg</v>
      </c>
    </row>
    <row r="16729" spans="1:11" x14ac:dyDescent="0.3">
      <c r="A16729" t="s">
        <v>277</v>
      </c>
      <c r="B16729">
        <v>12</v>
      </c>
      <c r="G16729" s="7">
        <v>99112288034</v>
      </c>
      <c r="H16729" t="s">
        <v>25010</v>
      </c>
      <c r="I16729" t="s">
        <v>17148</v>
      </c>
      <c r="J16729" t="str">
        <f>+VLOOKUP(Tabla1[[#This Row],[Codreg]],$G$347:$K$362,4,0)</f>
        <v>https://upload.wikimedia.org/wikipedia/commons/4/44/Coat_of_arms_of_Magallanes%2C_Chile.svg</v>
      </c>
      <c r="K16729" t="str">
        <f>+VLOOKUP(Tabla1[[#This Row],[Codreg]],$G$347:$K$362,5,0)</f>
        <v>https://raw.githubusercontent.com/Sud-Austral/LOGOS-DATA/main/LocalizaReg/12.jpg</v>
      </c>
    </row>
    <row r="16730" spans="1:11" x14ac:dyDescent="0.3">
      <c r="A16730" t="s">
        <v>277</v>
      </c>
      <c r="B16730">
        <v>12</v>
      </c>
      <c r="G16730" s="7">
        <v>99112232014</v>
      </c>
      <c r="H16730" t="s">
        <v>25010</v>
      </c>
      <c r="I16730" t="s">
        <v>17149</v>
      </c>
      <c r="J16730" t="str">
        <f>+VLOOKUP(Tabla1[[#This Row],[Codreg]],$G$347:$K$362,4,0)</f>
        <v>https://upload.wikimedia.org/wikipedia/commons/4/44/Coat_of_arms_of_Magallanes%2C_Chile.svg</v>
      </c>
      <c r="K16730" t="str">
        <f>+VLOOKUP(Tabla1[[#This Row],[Codreg]],$G$347:$K$362,5,0)</f>
        <v>https://raw.githubusercontent.com/Sud-Austral/LOGOS-DATA/main/LocalizaReg/12.jpg</v>
      </c>
    </row>
    <row r="16731" spans="1:11" x14ac:dyDescent="0.3">
      <c r="A16731" t="s">
        <v>277</v>
      </c>
      <c r="B16731">
        <v>12</v>
      </c>
      <c r="G16731" s="7">
        <v>99112232013</v>
      </c>
      <c r="H16731" t="s">
        <v>25010</v>
      </c>
      <c r="I16731" t="s">
        <v>17150</v>
      </c>
      <c r="J16731" t="str">
        <f>+VLOOKUP(Tabla1[[#This Row],[Codreg]],$G$347:$K$362,4,0)</f>
        <v>https://upload.wikimedia.org/wikipedia/commons/4/44/Coat_of_arms_of_Magallanes%2C_Chile.svg</v>
      </c>
      <c r="K16731" t="str">
        <f>+VLOOKUP(Tabla1[[#This Row],[Codreg]],$G$347:$K$362,5,0)</f>
        <v>https://raw.githubusercontent.com/Sud-Austral/LOGOS-DATA/main/LocalizaReg/12.jpg</v>
      </c>
    </row>
    <row r="16732" spans="1:11" x14ac:dyDescent="0.3">
      <c r="A16732" t="s">
        <v>277</v>
      </c>
      <c r="B16732">
        <v>12</v>
      </c>
      <c r="G16732" s="7">
        <v>99112287042</v>
      </c>
      <c r="H16732" t="s">
        <v>25010</v>
      </c>
      <c r="I16732" t="s">
        <v>17151</v>
      </c>
      <c r="J16732" t="str">
        <f>+VLOOKUP(Tabla1[[#This Row],[Codreg]],$G$347:$K$362,4,0)</f>
        <v>https://upload.wikimedia.org/wikipedia/commons/4/44/Coat_of_arms_of_Magallanes%2C_Chile.svg</v>
      </c>
      <c r="K16732" t="str">
        <f>+VLOOKUP(Tabla1[[#This Row],[Codreg]],$G$347:$K$362,5,0)</f>
        <v>https://raw.githubusercontent.com/Sud-Austral/LOGOS-DATA/main/LocalizaReg/12.jpg</v>
      </c>
    </row>
    <row r="16733" spans="1:11" x14ac:dyDescent="0.3">
      <c r="A16733" t="s">
        <v>277</v>
      </c>
      <c r="B16733">
        <v>12</v>
      </c>
      <c r="G16733" s="7">
        <v>99112288062</v>
      </c>
      <c r="H16733" t="s">
        <v>25010</v>
      </c>
      <c r="I16733" t="s">
        <v>17152</v>
      </c>
      <c r="J16733" t="str">
        <f>+VLOOKUP(Tabla1[[#This Row],[Codreg]],$G$347:$K$362,4,0)</f>
        <v>https://upload.wikimedia.org/wikipedia/commons/4/44/Coat_of_arms_of_Magallanes%2C_Chile.svg</v>
      </c>
      <c r="K16733" t="str">
        <f>+VLOOKUP(Tabla1[[#This Row],[Codreg]],$G$347:$K$362,5,0)</f>
        <v>https://raw.githubusercontent.com/Sud-Austral/LOGOS-DATA/main/LocalizaReg/12.jpg</v>
      </c>
    </row>
    <row r="16734" spans="1:11" x14ac:dyDescent="0.3">
      <c r="A16734" t="s">
        <v>277</v>
      </c>
      <c r="B16734">
        <v>12</v>
      </c>
      <c r="G16734" s="7">
        <v>99112232051</v>
      </c>
      <c r="H16734" t="s">
        <v>25010</v>
      </c>
      <c r="I16734" t="s">
        <v>17153</v>
      </c>
      <c r="J16734" t="str">
        <f>+VLOOKUP(Tabla1[[#This Row],[Codreg]],$G$347:$K$362,4,0)</f>
        <v>https://upload.wikimedia.org/wikipedia/commons/4/44/Coat_of_arms_of_Magallanes%2C_Chile.svg</v>
      </c>
      <c r="K16734" t="str">
        <f>+VLOOKUP(Tabla1[[#This Row],[Codreg]],$G$347:$K$362,5,0)</f>
        <v>https://raw.githubusercontent.com/Sud-Austral/LOGOS-DATA/main/LocalizaReg/12.jpg</v>
      </c>
    </row>
    <row r="16735" spans="1:11" x14ac:dyDescent="0.3">
      <c r="A16735" t="s">
        <v>277</v>
      </c>
      <c r="B16735">
        <v>12</v>
      </c>
      <c r="G16735" s="7">
        <v>99112288010</v>
      </c>
      <c r="H16735" t="s">
        <v>25010</v>
      </c>
      <c r="I16735" t="s">
        <v>17154</v>
      </c>
      <c r="J16735" t="str">
        <f>+VLOOKUP(Tabla1[[#This Row],[Codreg]],$G$347:$K$362,4,0)</f>
        <v>https://upload.wikimedia.org/wikipedia/commons/4/44/Coat_of_arms_of_Magallanes%2C_Chile.svg</v>
      </c>
      <c r="K16735" t="str">
        <f>+VLOOKUP(Tabla1[[#This Row],[Codreg]],$G$347:$K$362,5,0)</f>
        <v>https://raw.githubusercontent.com/Sud-Austral/LOGOS-DATA/main/LocalizaReg/12.jpg</v>
      </c>
    </row>
    <row r="16736" spans="1:11" x14ac:dyDescent="0.3">
      <c r="A16736" t="s">
        <v>277</v>
      </c>
      <c r="B16736">
        <v>12</v>
      </c>
      <c r="G16736" s="7">
        <v>99112288011</v>
      </c>
      <c r="H16736" t="s">
        <v>25010</v>
      </c>
      <c r="I16736" t="s">
        <v>17155</v>
      </c>
      <c r="J16736" t="str">
        <f>+VLOOKUP(Tabla1[[#This Row],[Codreg]],$G$347:$K$362,4,0)</f>
        <v>https://upload.wikimedia.org/wikipedia/commons/4/44/Coat_of_arms_of_Magallanes%2C_Chile.svg</v>
      </c>
      <c r="K16736" t="str">
        <f>+VLOOKUP(Tabla1[[#This Row],[Codreg]],$G$347:$K$362,5,0)</f>
        <v>https://raw.githubusercontent.com/Sud-Austral/LOGOS-DATA/main/LocalizaReg/12.jpg</v>
      </c>
    </row>
    <row r="16737" spans="1:11" x14ac:dyDescent="0.3">
      <c r="A16737" t="s">
        <v>277</v>
      </c>
      <c r="B16737">
        <v>12</v>
      </c>
      <c r="G16737" s="7">
        <v>99112288032</v>
      </c>
      <c r="H16737" t="s">
        <v>25010</v>
      </c>
      <c r="I16737" t="s">
        <v>17156</v>
      </c>
      <c r="J16737" t="str">
        <f>+VLOOKUP(Tabla1[[#This Row],[Codreg]],$G$347:$K$362,4,0)</f>
        <v>https://upload.wikimedia.org/wikipedia/commons/4/44/Coat_of_arms_of_Magallanes%2C_Chile.svg</v>
      </c>
      <c r="K16737" t="str">
        <f>+VLOOKUP(Tabla1[[#This Row],[Codreg]],$G$347:$K$362,5,0)</f>
        <v>https://raw.githubusercontent.com/Sud-Austral/LOGOS-DATA/main/LocalizaReg/12.jpg</v>
      </c>
    </row>
    <row r="16738" spans="1:11" x14ac:dyDescent="0.3">
      <c r="A16738" t="s">
        <v>277</v>
      </c>
      <c r="B16738">
        <v>12</v>
      </c>
      <c r="G16738" s="7">
        <v>99112288031</v>
      </c>
      <c r="H16738" t="s">
        <v>25010</v>
      </c>
      <c r="I16738" t="s">
        <v>17157</v>
      </c>
      <c r="J16738" t="str">
        <f>+VLOOKUP(Tabla1[[#This Row],[Codreg]],$G$347:$K$362,4,0)</f>
        <v>https://upload.wikimedia.org/wikipedia/commons/4/44/Coat_of_arms_of_Magallanes%2C_Chile.svg</v>
      </c>
      <c r="K16738" t="str">
        <f>+VLOOKUP(Tabla1[[#This Row],[Codreg]],$G$347:$K$362,5,0)</f>
        <v>https://raw.githubusercontent.com/Sud-Austral/LOGOS-DATA/main/LocalizaReg/12.jpg</v>
      </c>
    </row>
    <row r="16739" spans="1:11" x14ac:dyDescent="0.3">
      <c r="A16739" t="s">
        <v>277</v>
      </c>
      <c r="B16739">
        <v>12</v>
      </c>
      <c r="G16739" s="7">
        <v>99112288025</v>
      </c>
      <c r="H16739" t="s">
        <v>25010</v>
      </c>
      <c r="I16739" t="s">
        <v>17158</v>
      </c>
      <c r="J16739" t="str">
        <f>+VLOOKUP(Tabla1[[#This Row],[Codreg]],$G$347:$K$362,4,0)</f>
        <v>https://upload.wikimedia.org/wikipedia/commons/4/44/Coat_of_arms_of_Magallanes%2C_Chile.svg</v>
      </c>
      <c r="K16739" t="str">
        <f>+VLOOKUP(Tabla1[[#This Row],[Codreg]],$G$347:$K$362,5,0)</f>
        <v>https://raw.githubusercontent.com/Sud-Austral/LOGOS-DATA/main/LocalizaReg/12.jpg</v>
      </c>
    </row>
    <row r="16740" spans="1:11" x14ac:dyDescent="0.3">
      <c r="A16740" t="s">
        <v>277</v>
      </c>
      <c r="B16740">
        <v>12</v>
      </c>
      <c r="G16740" s="7">
        <v>99112288026</v>
      </c>
      <c r="H16740" t="s">
        <v>25010</v>
      </c>
      <c r="I16740" t="s">
        <v>17159</v>
      </c>
      <c r="J16740" t="str">
        <f>+VLOOKUP(Tabla1[[#This Row],[Codreg]],$G$347:$K$362,4,0)</f>
        <v>https://upload.wikimedia.org/wikipedia/commons/4/44/Coat_of_arms_of_Magallanes%2C_Chile.svg</v>
      </c>
      <c r="K16740" t="str">
        <f>+VLOOKUP(Tabla1[[#This Row],[Codreg]],$G$347:$K$362,5,0)</f>
        <v>https://raw.githubusercontent.com/Sud-Austral/LOGOS-DATA/main/LocalizaReg/12.jpg</v>
      </c>
    </row>
    <row r="16741" spans="1:11" x14ac:dyDescent="0.3">
      <c r="A16741" t="s">
        <v>277</v>
      </c>
      <c r="B16741">
        <v>12</v>
      </c>
      <c r="G16741" s="7">
        <v>99112232093</v>
      </c>
      <c r="H16741" t="s">
        <v>25010</v>
      </c>
      <c r="I16741" t="s">
        <v>17160</v>
      </c>
      <c r="J16741" t="str">
        <f>+VLOOKUP(Tabla1[[#This Row],[Codreg]],$G$347:$K$362,4,0)</f>
        <v>https://upload.wikimedia.org/wikipedia/commons/4/44/Coat_of_arms_of_Magallanes%2C_Chile.svg</v>
      </c>
      <c r="K16741" t="str">
        <f>+VLOOKUP(Tabla1[[#This Row],[Codreg]],$G$347:$K$362,5,0)</f>
        <v>https://raw.githubusercontent.com/Sud-Austral/LOGOS-DATA/main/LocalizaReg/12.jpg</v>
      </c>
    </row>
    <row r="16742" spans="1:11" x14ac:dyDescent="0.3">
      <c r="A16742" t="s">
        <v>277</v>
      </c>
      <c r="B16742">
        <v>12</v>
      </c>
      <c r="G16742" s="7">
        <v>99112232116</v>
      </c>
      <c r="H16742" t="s">
        <v>25010</v>
      </c>
      <c r="I16742" t="s">
        <v>17161</v>
      </c>
      <c r="J16742" t="str">
        <f>+VLOOKUP(Tabla1[[#This Row],[Codreg]],$G$347:$K$362,4,0)</f>
        <v>https://upload.wikimedia.org/wikipedia/commons/4/44/Coat_of_arms_of_Magallanes%2C_Chile.svg</v>
      </c>
      <c r="K16742" t="str">
        <f>+VLOOKUP(Tabla1[[#This Row],[Codreg]],$G$347:$K$362,5,0)</f>
        <v>https://raw.githubusercontent.com/Sud-Austral/LOGOS-DATA/main/LocalizaReg/12.jpg</v>
      </c>
    </row>
    <row r="16743" spans="1:11" x14ac:dyDescent="0.3">
      <c r="A16743" t="s">
        <v>277</v>
      </c>
      <c r="B16743">
        <v>12</v>
      </c>
      <c r="G16743" s="7">
        <v>99112232119</v>
      </c>
      <c r="H16743" t="s">
        <v>25010</v>
      </c>
      <c r="I16743" t="s">
        <v>17162</v>
      </c>
      <c r="J16743" t="str">
        <f>+VLOOKUP(Tabla1[[#This Row],[Codreg]],$G$347:$K$362,4,0)</f>
        <v>https://upload.wikimedia.org/wikipedia/commons/4/44/Coat_of_arms_of_Magallanes%2C_Chile.svg</v>
      </c>
      <c r="K16743" t="str">
        <f>+VLOOKUP(Tabla1[[#This Row],[Codreg]],$G$347:$K$362,5,0)</f>
        <v>https://raw.githubusercontent.com/Sud-Austral/LOGOS-DATA/main/LocalizaReg/12.jpg</v>
      </c>
    </row>
    <row r="16744" spans="1:11" x14ac:dyDescent="0.3">
      <c r="A16744" t="s">
        <v>277</v>
      </c>
      <c r="B16744">
        <v>12</v>
      </c>
      <c r="G16744" s="7">
        <v>99112232124</v>
      </c>
      <c r="H16744" t="s">
        <v>25010</v>
      </c>
      <c r="I16744" t="s">
        <v>17163</v>
      </c>
      <c r="J16744" t="str">
        <f>+VLOOKUP(Tabla1[[#This Row],[Codreg]],$G$347:$K$362,4,0)</f>
        <v>https://upload.wikimedia.org/wikipedia/commons/4/44/Coat_of_arms_of_Magallanes%2C_Chile.svg</v>
      </c>
      <c r="K16744" t="str">
        <f>+VLOOKUP(Tabla1[[#This Row],[Codreg]],$G$347:$K$362,5,0)</f>
        <v>https://raw.githubusercontent.com/Sud-Austral/LOGOS-DATA/main/LocalizaReg/12.jpg</v>
      </c>
    </row>
    <row r="16745" spans="1:11" x14ac:dyDescent="0.3">
      <c r="A16745" t="s">
        <v>277</v>
      </c>
      <c r="B16745">
        <v>12</v>
      </c>
      <c r="G16745" s="7">
        <v>99112232125</v>
      </c>
      <c r="H16745" t="s">
        <v>25010</v>
      </c>
      <c r="I16745" t="s">
        <v>17164</v>
      </c>
      <c r="J16745" t="str">
        <f>+VLOOKUP(Tabla1[[#This Row],[Codreg]],$G$347:$K$362,4,0)</f>
        <v>https://upload.wikimedia.org/wikipedia/commons/4/44/Coat_of_arms_of_Magallanes%2C_Chile.svg</v>
      </c>
      <c r="K16745" t="str">
        <f>+VLOOKUP(Tabla1[[#This Row],[Codreg]],$G$347:$K$362,5,0)</f>
        <v>https://raw.githubusercontent.com/Sud-Austral/LOGOS-DATA/main/LocalizaReg/12.jpg</v>
      </c>
    </row>
    <row r="16746" spans="1:11" x14ac:dyDescent="0.3">
      <c r="A16746" t="s">
        <v>277</v>
      </c>
      <c r="B16746">
        <v>12</v>
      </c>
      <c r="G16746" s="7">
        <v>99112232133</v>
      </c>
      <c r="H16746" t="s">
        <v>25010</v>
      </c>
      <c r="I16746" t="s">
        <v>17165</v>
      </c>
      <c r="J16746" t="str">
        <f>+VLOOKUP(Tabla1[[#This Row],[Codreg]],$G$347:$K$362,4,0)</f>
        <v>https://upload.wikimedia.org/wikipedia/commons/4/44/Coat_of_arms_of_Magallanes%2C_Chile.svg</v>
      </c>
      <c r="K16746" t="str">
        <f>+VLOOKUP(Tabla1[[#This Row],[Codreg]],$G$347:$K$362,5,0)</f>
        <v>https://raw.githubusercontent.com/Sud-Austral/LOGOS-DATA/main/LocalizaReg/12.jpg</v>
      </c>
    </row>
    <row r="16747" spans="1:11" x14ac:dyDescent="0.3">
      <c r="A16747" t="s">
        <v>277</v>
      </c>
      <c r="B16747">
        <v>12</v>
      </c>
      <c r="G16747" s="7">
        <v>99112270003</v>
      </c>
      <c r="H16747" t="s">
        <v>25010</v>
      </c>
      <c r="I16747" t="s">
        <v>17166</v>
      </c>
      <c r="J16747" t="str">
        <f>+VLOOKUP(Tabla1[[#This Row],[Codreg]],$G$347:$K$362,4,0)</f>
        <v>https://upload.wikimedia.org/wikipedia/commons/4/44/Coat_of_arms_of_Magallanes%2C_Chile.svg</v>
      </c>
      <c r="K16747" t="str">
        <f>+VLOOKUP(Tabla1[[#This Row],[Codreg]],$G$347:$K$362,5,0)</f>
        <v>https://raw.githubusercontent.com/Sud-Austral/LOGOS-DATA/main/LocalizaReg/12.jpg</v>
      </c>
    </row>
    <row r="16748" spans="1:11" x14ac:dyDescent="0.3">
      <c r="A16748" t="s">
        <v>277</v>
      </c>
      <c r="B16748">
        <v>12</v>
      </c>
      <c r="G16748" s="7">
        <v>99112273015</v>
      </c>
      <c r="H16748" t="s">
        <v>25010</v>
      </c>
      <c r="I16748" t="s">
        <v>17167</v>
      </c>
      <c r="J16748" t="str">
        <f>+VLOOKUP(Tabla1[[#This Row],[Codreg]],$G$347:$K$362,4,0)</f>
        <v>https://upload.wikimedia.org/wikipedia/commons/4/44/Coat_of_arms_of_Magallanes%2C_Chile.svg</v>
      </c>
      <c r="K16748" t="str">
        <f>+VLOOKUP(Tabla1[[#This Row],[Codreg]],$G$347:$K$362,5,0)</f>
        <v>https://raw.githubusercontent.com/Sud-Austral/LOGOS-DATA/main/LocalizaReg/12.jpg</v>
      </c>
    </row>
    <row r="16749" spans="1:11" x14ac:dyDescent="0.3">
      <c r="A16749" t="s">
        <v>277</v>
      </c>
      <c r="B16749">
        <v>12</v>
      </c>
      <c r="G16749" s="7">
        <v>99112200049</v>
      </c>
      <c r="H16749" t="s">
        <v>25010</v>
      </c>
      <c r="I16749" t="s">
        <v>17168</v>
      </c>
      <c r="J16749" t="str">
        <f>+VLOOKUP(Tabla1[[#This Row],[Codreg]],$G$347:$K$362,4,0)</f>
        <v>https://upload.wikimedia.org/wikipedia/commons/4/44/Coat_of_arms_of_Magallanes%2C_Chile.svg</v>
      </c>
      <c r="K16749" t="str">
        <f>+VLOOKUP(Tabla1[[#This Row],[Codreg]],$G$347:$K$362,5,0)</f>
        <v>https://raw.githubusercontent.com/Sud-Austral/LOGOS-DATA/main/LocalizaReg/12.jpg</v>
      </c>
    </row>
    <row r="16750" spans="1:11" x14ac:dyDescent="0.3">
      <c r="A16750" t="s">
        <v>277</v>
      </c>
      <c r="B16750">
        <v>12</v>
      </c>
      <c r="G16750" s="7">
        <v>99112200067</v>
      </c>
      <c r="H16750" t="s">
        <v>25010</v>
      </c>
      <c r="I16750" t="s">
        <v>17169</v>
      </c>
      <c r="J16750" t="str">
        <f>+VLOOKUP(Tabla1[[#This Row],[Codreg]],$G$347:$K$362,4,0)</f>
        <v>https://upload.wikimedia.org/wikipedia/commons/4/44/Coat_of_arms_of_Magallanes%2C_Chile.svg</v>
      </c>
      <c r="K16750" t="str">
        <f>+VLOOKUP(Tabla1[[#This Row],[Codreg]],$G$347:$K$362,5,0)</f>
        <v>https://raw.githubusercontent.com/Sud-Austral/LOGOS-DATA/main/LocalizaReg/12.jpg</v>
      </c>
    </row>
    <row r="16751" spans="1:11" x14ac:dyDescent="0.3">
      <c r="A16751" t="s">
        <v>277</v>
      </c>
      <c r="B16751">
        <v>12</v>
      </c>
      <c r="G16751" s="7">
        <v>99112200065</v>
      </c>
      <c r="H16751" t="s">
        <v>25010</v>
      </c>
      <c r="I16751" t="s">
        <v>17170</v>
      </c>
      <c r="J16751" t="str">
        <f>+VLOOKUP(Tabla1[[#This Row],[Codreg]],$G$347:$K$362,4,0)</f>
        <v>https://upload.wikimedia.org/wikipedia/commons/4/44/Coat_of_arms_of_Magallanes%2C_Chile.svg</v>
      </c>
      <c r="K16751" t="str">
        <f>+VLOOKUP(Tabla1[[#This Row],[Codreg]],$G$347:$K$362,5,0)</f>
        <v>https://raw.githubusercontent.com/Sud-Austral/LOGOS-DATA/main/LocalizaReg/12.jpg</v>
      </c>
    </row>
    <row r="16752" spans="1:11" x14ac:dyDescent="0.3">
      <c r="A16752" t="s">
        <v>277</v>
      </c>
      <c r="B16752">
        <v>12</v>
      </c>
      <c r="G16752" s="7">
        <v>99112210026</v>
      </c>
      <c r="H16752" t="s">
        <v>25010</v>
      </c>
      <c r="I16752" t="s">
        <v>17171</v>
      </c>
      <c r="J16752" t="str">
        <f>+VLOOKUP(Tabla1[[#This Row],[Codreg]],$G$347:$K$362,4,0)</f>
        <v>https://upload.wikimedia.org/wikipedia/commons/4/44/Coat_of_arms_of_Magallanes%2C_Chile.svg</v>
      </c>
      <c r="K16752" t="str">
        <f>+VLOOKUP(Tabla1[[#This Row],[Codreg]],$G$347:$K$362,5,0)</f>
        <v>https://raw.githubusercontent.com/Sud-Austral/LOGOS-DATA/main/LocalizaReg/12.jpg</v>
      </c>
    </row>
    <row r="16753" spans="1:11" x14ac:dyDescent="0.3">
      <c r="A16753" t="s">
        <v>277</v>
      </c>
      <c r="B16753">
        <v>12</v>
      </c>
      <c r="G16753" s="7">
        <v>99112232004</v>
      </c>
      <c r="H16753" t="s">
        <v>25010</v>
      </c>
      <c r="I16753" t="s">
        <v>17172</v>
      </c>
      <c r="J16753" t="str">
        <f>+VLOOKUP(Tabla1[[#This Row],[Codreg]],$G$347:$K$362,4,0)</f>
        <v>https://upload.wikimedia.org/wikipedia/commons/4/44/Coat_of_arms_of_Magallanes%2C_Chile.svg</v>
      </c>
      <c r="K16753" t="str">
        <f>+VLOOKUP(Tabla1[[#This Row],[Codreg]],$G$347:$K$362,5,0)</f>
        <v>https://raw.githubusercontent.com/Sud-Austral/LOGOS-DATA/main/LocalizaReg/12.jpg</v>
      </c>
    </row>
    <row r="16754" spans="1:11" x14ac:dyDescent="0.3">
      <c r="A16754" t="s">
        <v>277</v>
      </c>
      <c r="B16754">
        <v>12</v>
      </c>
      <c r="G16754" s="7">
        <v>99112232003</v>
      </c>
      <c r="H16754" t="s">
        <v>25010</v>
      </c>
      <c r="I16754" t="s">
        <v>17173</v>
      </c>
      <c r="J16754" t="str">
        <f>+VLOOKUP(Tabla1[[#This Row],[Codreg]],$G$347:$K$362,4,0)</f>
        <v>https://upload.wikimedia.org/wikipedia/commons/4/44/Coat_of_arms_of_Magallanes%2C_Chile.svg</v>
      </c>
      <c r="K16754" t="str">
        <f>+VLOOKUP(Tabla1[[#This Row],[Codreg]],$G$347:$K$362,5,0)</f>
        <v>https://raw.githubusercontent.com/Sud-Austral/LOGOS-DATA/main/LocalizaReg/12.jpg</v>
      </c>
    </row>
    <row r="16755" spans="1:11" x14ac:dyDescent="0.3">
      <c r="A16755" t="s">
        <v>277</v>
      </c>
      <c r="B16755">
        <v>12</v>
      </c>
      <c r="G16755" s="7">
        <v>99112232002</v>
      </c>
      <c r="H16755" t="s">
        <v>25010</v>
      </c>
      <c r="I16755" t="s">
        <v>17174</v>
      </c>
      <c r="J16755" t="str">
        <f>+VLOOKUP(Tabla1[[#This Row],[Codreg]],$G$347:$K$362,4,0)</f>
        <v>https://upload.wikimedia.org/wikipedia/commons/4/44/Coat_of_arms_of_Magallanes%2C_Chile.svg</v>
      </c>
      <c r="K16755" t="str">
        <f>+VLOOKUP(Tabla1[[#This Row],[Codreg]],$G$347:$K$362,5,0)</f>
        <v>https://raw.githubusercontent.com/Sud-Austral/LOGOS-DATA/main/LocalizaReg/12.jpg</v>
      </c>
    </row>
    <row r="16756" spans="1:11" x14ac:dyDescent="0.3">
      <c r="A16756" t="s">
        <v>277</v>
      </c>
      <c r="B16756">
        <v>12</v>
      </c>
      <c r="G16756" s="7">
        <v>99112250045</v>
      </c>
      <c r="H16756" t="s">
        <v>25010</v>
      </c>
      <c r="I16756" t="s">
        <v>17175</v>
      </c>
      <c r="J16756" t="str">
        <f>+VLOOKUP(Tabla1[[#This Row],[Codreg]],$G$347:$K$362,4,0)</f>
        <v>https://upload.wikimedia.org/wikipedia/commons/4/44/Coat_of_arms_of_Magallanes%2C_Chile.svg</v>
      </c>
      <c r="K16756" t="str">
        <f>+VLOOKUP(Tabla1[[#This Row],[Codreg]],$G$347:$K$362,5,0)</f>
        <v>https://raw.githubusercontent.com/Sud-Austral/LOGOS-DATA/main/LocalizaReg/12.jpg</v>
      </c>
    </row>
    <row r="16757" spans="1:11" x14ac:dyDescent="0.3">
      <c r="A16757" t="s">
        <v>277</v>
      </c>
      <c r="B16757">
        <v>12</v>
      </c>
      <c r="G16757" s="7">
        <v>99112289019</v>
      </c>
      <c r="H16757" t="s">
        <v>25010</v>
      </c>
      <c r="I16757" t="s">
        <v>17176</v>
      </c>
      <c r="J16757" t="str">
        <f>+VLOOKUP(Tabla1[[#This Row],[Codreg]],$G$347:$K$362,4,0)</f>
        <v>https://upload.wikimedia.org/wikipedia/commons/4/44/Coat_of_arms_of_Magallanes%2C_Chile.svg</v>
      </c>
      <c r="K16757" t="str">
        <f>+VLOOKUP(Tabla1[[#This Row],[Codreg]],$G$347:$K$362,5,0)</f>
        <v>https://raw.githubusercontent.com/Sud-Austral/LOGOS-DATA/main/LocalizaReg/12.jpg</v>
      </c>
    </row>
    <row r="16758" spans="1:11" x14ac:dyDescent="0.3">
      <c r="A16758" t="s">
        <v>232</v>
      </c>
      <c r="B16758">
        <v>10</v>
      </c>
      <c r="G16758" s="7">
        <v>99110454009</v>
      </c>
      <c r="H16758" t="s">
        <v>25010</v>
      </c>
      <c r="I16758" t="s">
        <v>17177</v>
      </c>
      <c r="J16758" t="str">
        <f>+VLOOKUP(Tabla1[[#This Row],[Codreg]],$G$347:$K$362,4,0)</f>
        <v>https://upload.wikimedia.org/wikipedia/commons/5/59/Coat_of_arms_of_Los_Lagos_Region%2C_Chile.svg</v>
      </c>
      <c r="K16758" t="str">
        <f>+VLOOKUP(Tabla1[[#This Row],[Codreg]],$G$347:$K$362,5,0)</f>
        <v>https://raw.githubusercontent.com/Sud-Austral/LOGOS-DATA/main/LocalizaReg/10.jpg</v>
      </c>
    </row>
    <row r="16759" spans="1:11" x14ac:dyDescent="0.3">
      <c r="A16759" t="s">
        <v>232</v>
      </c>
      <c r="B16759">
        <v>10</v>
      </c>
      <c r="G16759" s="7">
        <v>99110451009</v>
      </c>
      <c r="H16759" t="s">
        <v>25010</v>
      </c>
      <c r="I16759" t="s">
        <v>17178</v>
      </c>
      <c r="J16759" t="str">
        <f>+VLOOKUP(Tabla1[[#This Row],[Codreg]],$G$347:$K$362,4,0)</f>
        <v>https://upload.wikimedia.org/wikipedia/commons/5/59/Coat_of_arms_of_Los_Lagos_Region%2C_Chile.svg</v>
      </c>
      <c r="K16759" t="str">
        <f>+VLOOKUP(Tabla1[[#This Row],[Codreg]],$G$347:$K$362,5,0)</f>
        <v>https://raw.githubusercontent.com/Sud-Austral/LOGOS-DATA/main/LocalizaReg/10.jpg</v>
      </c>
    </row>
    <row r="16760" spans="1:11" x14ac:dyDescent="0.3">
      <c r="A16760" t="s">
        <v>232</v>
      </c>
      <c r="B16760">
        <v>10</v>
      </c>
      <c r="G16760" s="7">
        <v>99110430002</v>
      </c>
      <c r="H16760" t="s">
        <v>25010</v>
      </c>
      <c r="I16760" t="s">
        <v>17179</v>
      </c>
      <c r="J16760" t="str">
        <f>+VLOOKUP(Tabla1[[#This Row],[Codreg]],$G$347:$K$362,4,0)</f>
        <v>https://upload.wikimedia.org/wikipedia/commons/5/59/Coat_of_arms_of_Los_Lagos_Region%2C_Chile.svg</v>
      </c>
      <c r="K16760" t="str">
        <f>+VLOOKUP(Tabla1[[#This Row],[Codreg]],$G$347:$K$362,5,0)</f>
        <v>https://raw.githubusercontent.com/Sud-Austral/LOGOS-DATA/main/LocalizaReg/10.jpg</v>
      </c>
    </row>
    <row r="16761" spans="1:11" x14ac:dyDescent="0.3">
      <c r="A16761" t="s">
        <v>232</v>
      </c>
      <c r="B16761">
        <v>10</v>
      </c>
      <c r="G16761" s="7">
        <v>99110461001</v>
      </c>
      <c r="H16761" t="s">
        <v>25010</v>
      </c>
      <c r="I16761" t="s">
        <v>17180</v>
      </c>
      <c r="J16761" t="str">
        <f>+VLOOKUP(Tabla1[[#This Row],[Codreg]],$G$347:$K$362,4,0)</f>
        <v>https://upload.wikimedia.org/wikipedia/commons/5/59/Coat_of_arms_of_Los_Lagos_Region%2C_Chile.svg</v>
      </c>
      <c r="K16761" t="str">
        <f>+VLOOKUP(Tabla1[[#This Row],[Codreg]],$G$347:$K$362,5,0)</f>
        <v>https://raw.githubusercontent.com/Sud-Austral/LOGOS-DATA/main/LocalizaReg/10.jpg</v>
      </c>
    </row>
    <row r="16762" spans="1:11" x14ac:dyDescent="0.3">
      <c r="A16762" t="s">
        <v>232</v>
      </c>
      <c r="B16762">
        <v>10</v>
      </c>
      <c r="G16762" s="7">
        <v>99110454002</v>
      </c>
      <c r="H16762" t="s">
        <v>25010</v>
      </c>
      <c r="I16762" t="s">
        <v>17181</v>
      </c>
      <c r="J16762" t="str">
        <f>+VLOOKUP(Tabla1[[#This Row],[Codreg]],$G$347:$K$362,4,0)</f>
        <v>https://upload.wikimedia.org/wikipedia/commons/5/59/Coat_of_arms_of_Los_Lagos_Region%2C_Chile.svg</v>
      </c>
      <c r="K16762" t="str">
        <f>+VLOOKUP(Tabla1[[#This Row],[Codreg]],$G$347:$K$362,5,0)</f>
        <v>https://raw.githubusercontent.com/Sud-Austral/LOGOS-DATA/main/LocalizaReg/10.jpg</v>
      </c>
    </row>
    <row r="16763" spans="1:11" x14ac:dyDescent="0.3">
      <c r="A16763" t="s">
        <v>232</v>
      </c>
      <c r="B16763">
        <v>10</v>
      </c>
      <c r="G16763" s="7">
        <v>99110456003</v>
      </c>
      <c r="H16763" t="s">
        <v>25010</v>
      </c>
      <c r="I16763" t="s">
        <v>17182</v>
      </c>
      <c r="J16763" t="str">
        <f>+VLOOKUP(Tabla1[[#This Row],[Codreg]],$G$347:$K$362,4,0)</f>
        <v>https://upload.wikimedia.org/wikipedia/commons/5/59/Coat_of_arms_of_Los_Lagos_Region%2C_Chile.svg</v>
      </c>
      <c r="K16763" t="str">
        <f>+VLOOKUP(Tabla1[[#This Row],[Codreg]],$G$347:$K$362,5,0)</f>
        <v>https://raw.githubusercontent.com/Sud-Austral/LOGOS-DATA/main/LocalizaReg/10.jpg</v>
      </c>
    </row>
    <row r="16764" spans="1:11" x14ac:dyDescent="0.3">
      <c r="A16764" t="s">
        <v>232</v>
      </c>
      <c r="B16764">
        <v>10</v>
      </c>
      <c r="G16764" s="7">
        <v>99110451011</v>
      </c>
      <c r="H16764" t="s">
        <v>25010</v>
      </c>
      <c r="I16764" t="s">
        <v>17183</v>
      </c>
      <c r="J16764" t="str">
        <f>+VLOOKUP(Tabla1[[#This Row],[Codreg]],$G$347:$K$362,4,0)</f>
        <v>https://upload.wikimedia.org/wikipedia/commons/5/59/Coat_of_arms_of_Los_Lagos_Region%2C_Chile.svg</v>
      </c>
      <c r="K16764" t="str">
        <f>+VLOOKUP(Tabla1[[#This Row],[Codreg]],$G$347:$K$362,5,0)</f>
        <v>https://raw.githubusercontent.com/Sud-Austral/LOGOS-DATA/main/LocalizaReg/10.jpg</v>
      </c>
    </row>
    <row r="16765" spans="1:11" x14ac:dyDescent="0.3">
      <c r="A16765" t="s">
        <v>232</v>
      </c>
      <c r="B16765">
        <v>10</v>
      </c>
      <c r="G16765" s="7">
        <v>99110451006</v>
      </c>
      <c r="H16765" t="s">
        <v>25010</v>
      </c>
      <c r="I16765" t="s">
        <v>17184</v>
      </c>
      <c r="J16765" t="str">
        <f>+VLOOKUP(Tabla1[[#This Row],[Codreg]],$G$347:$K$362,4,0)</f>
        <v>https://upload.wikimedia.org/wikipedia/commons/5/59/Coat_of_arms_of_Los_Lagos_Region%2C_Chile.svg</v>
      </c>
      <c r="K16765" t="str">
        <f>+VLOOKUP(Tabla1[[#This Row],[Codreg]],$G$347:$K$362,5,0)</f>
        <v>https://raw.githubusercontent.com/Sud-Austral/LOGOS-DATA/main/LocalizaReg/10.jpg</v>
      </c>
    </row>
    <row r="16766" spans="1:11" x14ac:dyDescent="0.3">
      <c r="A16766" t="s">
        <v>232</v>
      </c>
      <c r="B16766">
        <v>10</v>
      </c>
      <c r="G16766" s="7">
        <v>99110451007</v>
      </c>
      <c r="H16766" t="s">
        <v>25010</v>
      </c>
      <c r="I16766" t="s">
        <v>17185</v>
      </c>
      <c r="J16766" t="str">
        <f>+VLOOKUP(Tabla1[[#This Row],[Codreg]],$G$347:$K$362,4,0)</f>
        <v>https://upload.wikimedia.org/wikipedia/commons/5/59/Coat_of_arms_of_Los_Lagos_Region%2C_Chile.svg</v>
      </c>
      <c r="K16766" t="str">
        <f>+VLOOKUP(Tabla1[[#This Row],[Codreg]],$G$347:$K$362,5,0)</f>
        <v>https://raw.githubusercontent.com/Sud-Austral/LOGOS-DATA/main/LocalizaReg/10.jpg</v>
      </c>
    </row>
    <row r="16767" spans="1:11" x14ac:dyDescent="0.3">
      <c r="A16767" t="s">
        <v>232</v>
      </c>
      <c r="B16767">
        <v>10</v>
      </c>
      <c r="G16767" s="7">
        <v>99110410002</v>
      </c>
      <c r="H16767" t="s">
        <v>25010</v>
      </c>
      <c r="I16767" t="s">
        <v>17186</v>
      </c>
      <c r="J16767" t="str">
        <f>+VLOOKUP(Tabla1[[#This Row],[Codreg]],$G$347:$K$362,4,0)</f>
        <v>https://upload.wikimedia.org/wikipedia/commons/5/59/Coat_of_arms_of_Los_Lagos_Region%2C_Chile.svg</v>
      </c>
      <c r="K16767" t="str">
        <f>+VLOOKUP(Tabla1[[#This Row],[Codreg]],$G$347:$K$362,5,0)</f>
        <v>https://raw.githubusercontent.com/Sud-Austral/LOGOS-DATA/main/LocalizaReg/10.jpg</v>
      </c>
    </row>
    <row r="16768" spans="1:11" x14ac:dyDescent="0.3">
      <c r="A16768" t="s">
        <v>232</v>
      </c>
      <c r="B16768">
        <v>10</v>
      </c>
      <c r="G16768" s="7">
        <v>99110456002</v>
      </c>
      <c r="H16768" t="s">
        <v>25010</v>
      </c>
      <c r="I16768" t="s">
        <v>17187</v>
      </c>
      <c r="J16768" t="str">
        <f>+VLOOKUP(Tabla1[[#This Row],[Codreg]],$G$347:$K$362,4,0)</f>
        <v>https://upload.wikimedia.org/wikipedia/commons/5/59/Coat_of_arms_of_Los_Lagos_Region%2C_Chile.svg</v>
      </c>
      <c r="K16768" t="str">
        <f>+VLOOKUP(Tabla1[[#This Row],[Codreg]],$G$347:$K$362,5,0)</f>
        <v>https://raw.githubusercontent.com/Sud-Austral/LOGOS-DATA/main/LocalizaReg/10.jpg</v>
      </c>
    </row>
    <row r="16769" spans="1:11" x14ac:dyDescent="0.3">
      <c r="A16769" t="s">
        <v>232</v>
      </c>
      <c r="B16769">
        <v>10</v>
      </c>
      <c r="G16769" s="7">
        <v>99110451010</v>
      </c>
      <c r="H16769" t="s">
        <v>25010</v>
      </c>
      <c r="I16769" t="s">
        <v>17188</v>
      </c>
      <c r="J16769" t="str">
        <f>+VLOOKUP(Tabla1[[#This Row],[Codreg]],$G$347:$K$362,4,0)</f>
        <v>https://upload.wikimedia.org/wikipedia/commons/5/59/Coat_of_arms_of_Los_Lagos_Region%2C_Chile.svg</v>
      </c>
      <c r="K16769" t="str">
        <f>+VLOOKUP(Tabla1[[#This Row],[Codreg]],$G$347:$K$362,5,0)</f>
        <v>https://raw.githubusercontent.com/Sud-Austral/LOGOS-DATA/main/LocalizaReg/10.jpg</v>
      </c>
    </row>
    <row r="16770" spans="1:11" x14ac:dyDescent="0.3">
      <c r="A16770" t="s">
        <v>232</v>
      </c>
      <c r="B16770">
        <v>10</v>
      </c>
      <c r="G16770" s="7">
        <v>99110410007</v>
      </c>
      <c r="H16770" t="s">
        <v>25010</v>
      </c>
      <c r="I16770" t="s">
        <v>17189</v>
      </c>
      <c r="J16770" t="str">
        <f>+VLOOKUP(Tabla1[[#This Row],[Codreg]],$G$347:$K$362,4,0)</f>
        <v>https://upload.wikimedia.org/wikipedia/commons/5/59/Coat_of_arms_of_Los_Lagos_Region%2C_Chile.svg</v>
      </c>
      <c r="K16770" t="str">
        <f>+VLOOKUP(Tabla1[[#This Row],[Codreg]],$G$347:$K$362,5,0)</f>
        <v>https://raw.githubusercontent.com/Sud-Austral/LOGOS-DATA/main/LocalizaReg/10.jpg</v>
      </c>
    </row>
    <row r="16771" spans="1:11" x14ac:dyDescent="0.3">
      <c r="A16771" t="s">
        <v>232</v>
      </c>
      <c r="B16771">
        <v>10</v>
      </c>
      <c r="G16771" s="7">
        <v>99110452005</v>
      </c>
      <c r="H16771" t="s">
        <v>25010</v>
      </c>
      <c r="I16771" t="s">
        <v>17190</v>
      </c>
      <c r="J16771" t="str">
        <f>+VLOOKUP(Tabla1[[#This Row],[Codreg]],$G$347:$K$362,4,0)</f>
        <v>https://upload.wikimedia.org/wikipedia/commons/5/59/Coat_of_arms_of_Los_Lagos_Region%2C_Chile.svg</v>
      </c>
      <c r="K16771" t="str">
        <f>+VLOOKUP(Tabla1[[#This Row],[Codreg]],$G$347:$K$362,5,0)</f>
        <v>https://raw.githubusercontent.com/Sud-Austral/LOGOS-DATA/main/LocalizaReg/10.jpg</v>
      </c>
    </row>
    <row r="16772" spans="1:11" x14ac:dyDescent="0.3">
      <c r="A16772" t="s">
        <v>232</v>
      </c>
      <c r="B16772">
        <v>10</v>
      </c>
      <c r="G16772" s="7">
        <v>99110454005</v>
      </c>
      <c r="H16772" t="s">
        <v>25010</v>
      </c>
      <c r="I16772" t="s">
        <v>17191</v>
      </c>
      <c r="J16772" t="str">
        <f>+VLOOKUP(Tabla1[[#This Row],[Codreg]],$G$347:$K$362,4,0)</f>
        <v>https://upload.wikimedia.org/wikipedia/commons/5/59/Coat_of_arms_of_Los_Lagos_Region%2C_Chile.svg</v>
      </c>
      <c r="K16772" t="str">
        <f>+VLOOKUP(Tabla1[[#This Row],[Codreg]],$G$347:$K$362,5,0)</f>
        <v>https://raw.githubusercontent.com/Sud-Austral/LOGOS-DATA/main/LocalizaReg/10.jpg</v>
      </c>
    </row>
    <row r="16773" spans="1:11" x14ac:dyDescent="0.3">
      <c r="A16773" t="s">
        <v>232</v>
      </c>
      <c r="B16773">
        <v>10</v>
      </c>
      <c r="G16773" s="7">
        <v>99110454004</v>
      </c>
      <c r="H16773" t="s">
        <v>25010</v>
      </c>
      <c r="I16773" t="s">
        <v>17192</v>
      </c>
      <c r="J16773" t="str">
        <f>+VLOOKUP(Tabla1[[#This Row],[Codreg]],$G$347:$K$362,4,0)</f>
        <v>https://upload.wikimedia.org/wikipedia/commons/5/59/Coat_of_arms_of_Los_Lagos_Region%2C_Chile.svg</v>
      </c>
      <c r="K16773" t="str">
        <f>+VLOOKUP(Tabla1[[#This Row],[Codreg]],$G$347:$K$362,5,0)</f>
        <v>https://raw.githubusercontent.com/Sud-Austral/LOGOS-DATA/main/LocalizaReg/10.jpg</v>
      </c>
    </row>
    <row r="16774" spans="1:11" x14ac:dyDescent="0.3">
      <c r="A16774" t="s">
        <v>232</v>
      </c>
      <c r="B16774">
        <v>10</v>
      </c>
      <c r="G16774" s="7">
        <v>99110452001</v>
      </c>
      <c r="H16774" t="s">
        <v>25010</v>
      </c>
      <c r="I16774" t="s">
        <v>17193</v>
      </c>
      <c r="J16774" t="str">
        <f>+VLOOKUP(Tabla1[[#This Row],[Codreg]],$G$347:$K$362,4,0)</f>
        <v>https://upload.wikimedia.org/wikipedia/commons/5/59/Coat_of_arms_of_Los_Lagos_Region%2C_Chile.svg</v>
      </c>
      <c r="K16774" t="str">
        <f>+VLOOKUP(Tabla1[[#This Row],[Codreg]],$G$347:$K$362,5,0)</f>
        <v>https://raw.githubusercontent.com/Sud-Austral/LOGOS-DATA/main/LocalizaReg/10.jpg</v>
      </c>
    </row>
    <row r="16775" spans="1:11" x14ac:dyDescent="0.3">
      <c r="A16775" t="s">
        <v>232</v>
      </c>
      <c r="B16775">
        <v>10</v>
      </c>
      <c r="G16775" s="7">
        <v>99110461003</v>
      </c>
      <c r="H16775" t="s">
        <v>25010</v>
      </c>
      <c r="I16775" t="s">
        <v>17194</v>
      </c>
      <c r="J16775" t="str">
        <f>+VLOOKUP(Tabla1[[#This Row],[Codreg]],$G$347:$K$362,4,0)</f>
        <v>https://upload.wikimedia.org/wikipedia/commons/5/59/Coat_of_arms_of_Los_Lagos_Region%2C_Chile.svg</v>
      </c>
      <c r="K16775" t="str">
        <f>+VLOOKUP(Tabla1[[#This Row],[Codreg]],$G$347:$K$362,5,0)</f>
        <v>https://raw.githubusercontent.com/Sud-Austral/LOGOS-DATA/main/LocalizaReg/10.jpg</v>
      </c>
    </row>
    <row r="16776" spans="1:11" x14ac:dyDescent="0.3">
      <c r="A16776" t="s">
        <v>232</v>
      </c>
      <c r="B16776">
        <v>10</v>
      </c>
      <c r="G16776" s="7">
        <v>99110461004</v>
      </c>
      <c r="H16776" t="s">
        <v>25010</v>
      </c>
      <c r="I16776" t="s">
        <v>17195</v>
      </c>
      <c r="J16776" t="str">
        <f>+VLOOKUP(Tabla1[[#This Row],[Codreg]],$G$347:$K$362,4,0)</f>
        <v>https://upload.wikimedia.org/wikipedia/commons/5/59/Coat_of_arms_of_Los_Lagos_Region%2C_Chile.svg</v>
      </c>
      <c r="K16776" t="str">
        <f>+VLOOKUP(Tabla1[[#This Row],[Codreg]],$G$347:$K$362,5,0)</f>
        <v>https://raw.githubusercontent.com/Sud-Austral/LOGOS-DATA/main/LocalizaReg/10.jpg</v>
      </c>
    </row>
    <row r="16777" spans="1:11" x14ac:dyDescent="0.3">
      <c r="A16777" t="s">
        <v>232</v>
      </c>
      <c r="B16777">
        <v>10</v>
      </c>
      <c r="G16777" s="7">
        <v>99110452008</v>
      </c>
      <c r="H16777" t="s">
        <v>25010</v>
      </c>
      <c r="I16777" t="s">
        <v>17196</v>
      </c>
      <c r="J16777" t="str">
        <f>+VLOOKUP(Tabla1[[#This Row],[Codreg]],$G$347:$K$362,4,0)</f>
        <v>https://upload.wikimedia.org/wikipedia/commons/5/59/Coat_of_arms_of_Los_Lagos_Region%2C_Chile.svg</v>
      </c>
      <c r="K16777" t="str">
        <f>+VLOOKUP(Tabla1[[#This Row],[Codreg]],$G$347:$K$362,5,0)</f>
        <v>https://raw.githubusercontent.com/Sud-Austral/LOGOS-DATA/main/LocalizaReg/10.jpg</v>
      </c>
    </row>
    <row r="16778" spans="1:11" x14ac:dyDescent="0.3">
      <c r="A16778" t="s">
        <v>232</v>
      </c>
      <c r="B16778">
        <v>10</v>
      </c>
      <c r="G16778" s="7">
        <v>99110454008</v>
      </c>
      <c r="H16778" t="s">
        <v>25010</v>
      </c>
      <c r="I16778" t="s">
        <v>17197</v>
      </c>
      <c r="J16778" t="str">
        <f>+VLOOKUP(Tabla1[[#This Row],[Codreg]],$G$347:$K$362,4,0)</f>
        <v>https://upload.wikimedia.org/wikipedia/commons/5/59/Coat_of_arms_of_Los_Lagos_Region%2C_Chile.svg</v>
      </c>
      <c r="K16778" t="str">
        <f>+VLOOKUP(Tabla1[[#This Row],[Codreg]],$G$347:$K$362,5,0)</f>
        <v>https://raw.githubusercontent.com/Sud-Austral/LOGOS-DATA/main/LocalizaReg/10.jpg</v>
      </c>
    </row>
    <row r="16779" spans="1:11" x14ac:dyDescent="0.3">
      <c r="A16779" t="s">
        <v>232</v>
      </c>
      <c r="B16779">
        <v>10</v>
      </c>
      <c r="G16779" s="7">
        <v>99110454013</v>
      </c>
      <c r="H16779" t="s">
        <v>25010</v>
      </c>
      <c r="I16779" t="s">
        <v>17198</v>
      </c>
      <c r="J16779" t="str">
        <f>+VLOOKUP(Tabla1[[#This Row],[Codreg]],$G$347:$K$362,4,0)</f>
        <v>https://upload.wikimedia.org/wikipedia/commons/5/59/Coat_of_arms_of_Los_Lagos_Region%2C_Chile.svg</v>
      </c>
      <c r="K16779" t="str">
        <f>+VLOOKUP(Tabla1[[#This Row],[Codreg]],$G$347:$K$362,5,0)</f>
        <v>https://raw.githubusercontent.com/Sud-Austral/LOGOS-DATA/main/LocalizaReg/10.jpg</v>
      </c>
    </row>
    <row r="16780" spans="1:11" x14ac:dyDescent="0.3">
      <c r="A16780" t="s">
        <v>232</v>
      </c>
      <c r="B16780">
        <v>10</v>
      </c>
      <c r="G16780" s="7">
        <v>99110454010</v>
      </c>
      <c r="H16780" t="s">
        <v>25010</v>
      </c>
      <c r="I16780" t="s">
        <v>17199</v>
      </c>
      <c r="J16780" t="str">
        <f>+VLOOKUP(Tabla1[[#This Row],[Codreg]],$G$347:$K$362,4,0)</f>
        <v>https://upload.wikimedia.org/wikipedia/commons/5/59/Coat_of_arms_of_Los_Lagos_Region%2C_Chile.svg</v>
      </c>
      <c r="K16780" t="str">
        <f>+VLOOKUP(Tabla1[[#This Row],[Codreg]],$G$347:$K$362,5,0)</f>
        <v>https://raw.githubusercontent.com/Sud-Austral/LOGOS-DATA/main/LocalizaReg/10.jpg</v>
      </c>
    </row>
    <row r="16781" spans="1:11" x14ac:dyDescent="0.3">
      <c r="A16781" t="s">
        <v>232</v>
      </c>
      <c r="B16781">
        <v>10</v>
      </c>
      <c r="G16781" s="7">
        <v>99110451001</v>
      </c>
      <c r="H16781" t="s">
        <v>25010</v>
      </c>
      <c r="I16781" t="s">
        <v>17200</v>
      </c>
      <c r="J16781" t="str">
        <f>+VLOOKUP(Tabla1[[#This Row],[Codreg]],$G$347:$K$362,4,0)</f>
        <v>https://upload.wikimedia.org/wikipedia/commons/5/59/Coat_of_arms_of_Los_Lagos_Region%2C_Chile.svg</v>
      </c>
      <c r="K16781" t="str">
        <f>+VLOOKUP(Tabla1[[#This Row],[Codreg]],$G$347:$K$362,5,0)</f>
        <v>https://raw.githubusercontent.com/Sud-Austral/LOGOS-DATA/main/LocalizaReg/10.jpg</v>
      </c>
    </row>
    <row r="16782" spans="1:11" x14ac:dyDescent="0.3">
      <c r="A16782" t="s">
        <v>232</v>
      </c>
      <c r="B16782">
        <v>10</v>
      </c>
      <c r="G16782" s="7">
        <v>99110450001</v>
      </c>
      <c r="H16782" t="s">
        <v>25010</v>
      </c>
      <c r="I16782" t="s">
        <v>17201</v>
      </c>
      <c r="J16782" t="str">
        <f>+VLOOKUP(Tabla1[[#This Row],[Codreg]],$G$347:$K$362,4,0)</f>
        <v>https://upload.wikimedia.org/wikipedia/commons/5/59/Coat_of_arms_of_Los_Lagos_Region%2C_Chile.svg</v>
      </c>
      <c r="K16782" t="str">
        <f>+VLOOKUP(Tabla1[[#This Row],[Codreg]],$G$347:$K$362,5,0)</f>
        <v>https://raw.githubusercontent.com/Sud-Austral/LOGOS-DATA/main/LocalizaReg/10.jpg</v>
      </c>
    </row>
    <row r="16783" spans="1:11" x14ac:dyDescent="0.3">
      <c r="A16783" t="s">
        <v>232</v>
      </c>
      <c r="B16783">
        <v>10</v>
      </c>
      <c r="G16783" s="7">
        <v>99110410005</v>
      </c>
      <c r="H16783" t="s">
        <v>25010</v>
      </c>
      <c r="I16783" t="s">
        <v>17202</v>
      </c>
      <c r="J16783" t="str">
        <f>+VLOOKUP(Tabla1[[#This Row],[Codreg]],$G$347:$K$362,4,0)</f>
        <v>https://upload.wikimedia.org/wikipedia/commons/5/59/Coat_of_arms_of_Los_Lagos_Region%2C_Chile.svg</v>
      </c>
      <c r="K16783" t="str">
        <f>+VLOOKUP(Tabla1[[#This Row],[Codreg]],$G$347:$K$362,5,0)</f>
        <v>https://raw.githubusercontent.com/Sud-Austral/LOGOS-DATA/main/LocalizaReg/10.jpg</v>
      </c>
    </row>
    <row r="16784" spans="1:11" x14ac:dyDescent="0.3">
      <c r="A16784" t="s">
        <v>232</v>
      </c>
      <c r="B16784">
        <v>10</v>
      </c>
      <c r="G16784" s="7">
        <v>99110461002</v>
      </c>
      <c r="H16784" t="s">
        <v>25010</v>
      </c>
      <c r="I16784" t="s">
        <v>17203</v>
      </c>
      <c r="J16784" t="str">
        <f>+VLOOKUP(Tabla1[[#This Row],[Codreg]],$G$347:$K$362,4,0)</f>
        <v>https://upload.wikimedia.org/wikipedia/commons/5/59/Coat_of_arms_of_Los_Lagos_Region%2C_Chile.svg</v>
      </c>
      <c r="K16784" t="str">
        <f>+VLOOKUP(Tabla1[[#This Row],[Codreg]],$G$347:$K$362,5,0)</f>
        <v>https://raw.githubusercontent.com/Sud-Austral/LOGOS-DATA/main/LocalizaReg/10.jpg</v>
      </c>
    </row>
    <row r="16785" spans="1:11" x14ac:dyDescent="0.3">
      <c r="A16785" t="s">
        <v>232</v>
      </c>
      <c r="B16785">
        <v>10</v>
      </c>
      <c r="G16785" s="7">
        <v>99110410004</v>
      </c>
      <c r="H16785" t="s">
        <v>25010</v>
      </c>
      <c r="I16785" t="s">
        <v>17204</v>
      </c>
      <c r="J16785" t="str">
        <f>+VLOOKUP(Tabla1[[#This Row],[Codreg]],$G$347:$K$362,4,0)</f>
        <v>https://upload.wikimedia.org/wikipedia/commons/5/59/Coat_of_arms_of_Los_Lagos_Region%2C_Chile.svg</v>
      </c>
      <c r="K16785" t="str">
        <f>+VLOOKUP(Tabla1[[#This Row],[Codreg]],$G$347:$K$362,5,0)</f>
        <v>https://raw.githubusercontent.com/Sud-Austral/LOGOS-DATA/main/LocalizaReg/10.jpg</v>
      </c>
    </row>
    <row r="16786" spans="1:11" x14ac:dyDescent="0.3">
      <c r="A16786" t="s">
        <v>232</v>
      </c>
      <c r="B16786">
        <v>10</v>
      </c>
      <c r="G16786" s="7">
        <v>99110410003</v>
      </c>
      <c r="H16786" t="s">
        <v>25010</v>
      </c>
      <c r="I16786" t="s">
        <v>17205</v>
      </c>
      <c r="J16786" t="str">
        <f>+VLOOKUP(Tabla1[[#This Row],[Codreg]],$G$347:$K$362,4,0)</f>
        <v>https://upload.wikimedia.org/wikipedia/commons/5/59/Coat_of_arms_of_Los_Lagos_Region%2C_Chile.svg</v>
      </c>
      <c r="K16786" t="str">
        <f>+VLOOKUP(Tabla1[[#This Row],[Codreg]],$G$347:$K$362,5,0)</f>
        <v>https://raw.githubusercontent.com/Sud-Austral/LOGOS-DATA/main/LocalizaReg/10.jpg</v>
      </c>
    </row>
    <row r="16787" spans="1:11" x14ac:dyDescent="0.3">
      <c r="A16787" t="s">
        <v>232</v>
      </c>
      <c r="B16787">
        <v>10</v>
      </c>
      <c r="G16787" s="7">
        <v>99110452003</v>
      </c>
      <c r="H16787" t="s">
        <v>25010</v>
      </c>
      <c r="I16787" t="s">
        <v>17206</v>
      </c>
      <c r="J16787" t="str">
        <f>+VLOOKUP(Tabla1[[#This Row],[Codreg]],$G$347:$K$362,4,0)</f>
        <v>https://upload.wikimedia.org/wikipedia/commons/5/59/Coat_of_arms_of_Los_Lagos_Region%2C_Chile.svg</v>
      </c>
      <c r="K16787" t="str">
        <f>+VLOOKUP(Tabla1[[#This Row],[Codreg]],$G$347:$K$362,5,0)</f>
        <v>https://raw.githubusercontent.com/Sud-Austral/LOGOS-DATA/main/LocalizaReg/10.jpg</v>
      </c>
    </row>
    <row r="16788" spans="1:11" x14ac:dyDescent="0.3">
      <c r="A16788" t="s">
        <v>232</v>
      </c>
      <c r="B16788">
        <v>10</v>
      </c>
      <c r="G16788" s="7">
        <v>99110452009</v>
      </c>
      <c r="H16788" t="s">
        <v>25010</v>
      </c>
      <c r="I16788" t="s">
        <v>17207</v>
      </c>
      <c r="J16788" t="str">
        <f>+VLOOKUP(Tabla1[[#This Row],[Codreg]],$G$347:$K$362,4,0)</f>
        <v>https://upload.wikimedia.org/wikipedia/commons/5/59/Coat_of_arms_of_Los_Lagos_Region%2C_Chile.svg</v>
      </c>
      <c r="K16788" t="str">
        <f>+VLOOKUP(Tabla1[[#This Row],[Codreg]],$G$347:$K$362,5,0)</f>
        <v>https://raw.githubusercontent.com/Sud-Austral/LOGOS-DATA/main/LocalizaReg/10.jpg</v>
      </c>
    </row>
    <row r="16789" spans="1:11" x14ac:dyDescent="0.3">
      <c r="A16789" t="s">
        <v>232</v>
      </c>
      <c r="B16789">
        <v>10</v>
      </c>
      <c r="G16789" s="7">
        <v>99110452006</v>
      </c>
      <c r="H16789" t="s">
        <v>25010</v>
      </c>
      <c r="I16789" t="s">
        <v>17208</v>
      </c>
      <c r="J16789" t="str">
        <f>+VLOOKUP(Tabla1[[#This Row],[Codreg]],$G$347:$K$362,4,0)</f>
        <v>https://upload.wikimedia.org/wikipedia/commons/5/59/Coat_of_arms_of_Los_Lagos_Region%2C_Chile.svg</v>
      </c>
      <c r="K16789" t="str">
        <f>+VLOOKUP(Tabla1[[#This Row],[Codreg]],$G$347:$K$362,5,0)</f>
        <v>https://raw.githubusercontent.com/Sud-Austral/LOGOS-DATA/main/LocalizaReg/10.jpg</v>
      </c>
    </row>
    <row r="16790" spans="1:11" x14ac:dyDescent="0.3">
      <c r="A16790" t="s">
        <v>17</v>
      </c>
      <c r="B16790">
        <v>2</v>
      </c>
      <c r="G16790" s="7">
        <v>99102460002</v>
      </c>
      <c r="H16790" t="s">
        <v>25010</v>
      </c>
      <c r="I16790" t="s">
        <v>17209</v>
      </c>
      <c r="J16790" t="str">
        <f>+VLOOKUP(Tabla1[[#This Row],[Codreg]],$G$347:$K$362,4,0)</f>
        <v>https://upload.wikimedia.org/wikipedia/commons/e/e6/Coat_of_arms_of_Antofagasta_Region%2C_Chile.svg</v>
      </c>
      <c r="K16790" t="str">
        <f>+VLOOKUP(Tabla1[[#This Row],[Codreg]],$G$347:$K$362,5,0)</f>
        <v>https://raw.githubusercontent.com/Sud-Austral/LOGOS-DATA/main/LocalizaReg/2.jpg</v>
      </c>
    </row>
    <row r="16791" spans="1:11" x14ac:dyDescent="0.3">
      <c r="A16791" t="s">
        <v>17</v>
      </c>
      <c r="B16791">
        <v>2</v>
      </c>
      <c r="G16791" s="7">
        <v>99102450001</v>
      </c>
      <c r="H16791" t="s">
        <v>25010</v>
      </c>
      <c r="I16791" t="s">
        <v>17210</v>
      </c>
      <c r="J16791" t="str">
        <f>+VLOOKUP(Tabla1[[#This Row],[Codreg]],$G$347:$K$362,4,0)</f>
        <v>https://upload.wikimedia.org/wikipedia/commons/e/e6/Coat_of_arms_of_Antofagasta_Region%2C_Chile.svg</v>
      </c>
      <c r="K16791" t="str">
        <f>+VLOOKUP(Tabla1[[#This Row],[Codreg]],$G$347:$K$362,5,0)</f>
        <v>https://raw.githubusercontent.com/Sud-Austral/LOGOS-DATA/main/LocalizaReg/2.jpg</v>
      </c>
    </row>
    <row r="16792" spans="1:11" x14ac:dyDescent="0.3">
      <c r="A16792" t="s">
        <v>17</v>
      </c>
      <c r="B16792">
        <v>2</v>
      </c>
      <c r="G16792" s="7">
        <v>99102420001</v>
      </c>
      <c r="H16792" t="s">
        <v>25010</v>
      </c>
      <c r="I16792" t="s">
        <v>17211</v>
      </c>
      <c r="J16792" t="str">
        <f>+VLOOKUP(Tabla1[[#This Row],[Codreg]],$G$347:$K$362,4,0)</f>
        <v>https://upload.wikimedia.org/wikipedia/commons/e/e6/Coat_of_arms_of_Antofagasta_Region%2C_Chile.svg</v>
      </c>
      <c r="K16792" t="str">
        <f>+VLOOKUP(Tabla1[[#This Row],[Codreg]],$G$347:$K$362,5,0)</f>
        <v>https://raw.githubusercontent.com/Sud-Austral/LOGOS-DATA/main/LocalizaReg/2.jpg</v>
      </c>
    </row>
    <row r="16793" spans="1:11" x14ac:dyDescent="0.3">
      <c r="A16793" t="s">
        <v>17</v>
      </c>
      <c r="B16793">
        <v>2</v>
      </c>
      <c r="G16793" s="7">
        <v>99102440001</v>
      </c>
      <c r="H16793" t="s">
        <v>25010</v>
      </c>
      <c r="I16793" t="s">
        <v>17212</v>
      </c>
      <c r="J16793" t="str">
        <f>+VLOOKUP(Tabla1[[#This Row],[Codreg]],$G$347:$K$362,4,0)</f>
        <v>https://upload.wikimedia.org/wikipedia/commons/e/e6/Coat_of_arms_of_Antofagasta_Region%2C_Chile.svg</v>
      </c>
      <c r="K16793" t="str">
        <f>+VLOOKUP(Tabla1[[#This Row],[Codreg]],$G$347:$K$362,5,0)</f>
        <v>https://raw.githubusercontent.com/Sud-Austral/LOGOS-DATA/main/LocalizaReg/2.jpg</v>
      </c>
    </row>
    <row r="16794" spans="1:11" x14ac:dyDescent="0.3">
      <c r="A16794" t="s">
        <v>17</v>
      </c>
      <c r="B16794">
        <v>2</v>
      </c>
      <c r="G16794" s="7">
        <v>99102440004</v>
      </c>
      <c r="H16794" t="s">
        <v>25010</v>
      </c>
      <c r="I16794" t="s">
        <v>17213</v>
      </c>
      <c r="J16794" t="str">
        <f>+VLOOKUP(Tabla1[[#This Row],[Codreg]],$G$347:$K$362,4,0)</f>
        <v>https://upload.wikimedia.org/wikipedia/commons/e/e6/Coat_of_arms_of_Antofagasta_Region%2C_Chile.svg</v>
      </c>
      <c r="K16794" t="str">
        <f>+VLOOKUP(Tabla1[[#This Row],[Codreg]],$G$347:$K$362,5,0)</f>
        <v>https://raw.githubusercontent.com/Sud-Austral/LOGOS-DATA/main/LocalizaReg/2.jpg</v>
      </c>
    </row>
    <row r="16795" spans="1:11" x14ac:dyDescent="0.3">
      <c r="A16795" t="s">
        <v>17</v>
      </c>
      <c r="B16795">
        <v>2</v>
      </c>
      <c r="G16795" s="7">
        <v>99102420002</v>
      </c>
      <c r="H16795" t="s">
        <v>25010</v>
      </c>
      <c r="I16795" t="s">
        <v>17214</v>
      </c>
      <c r="J16795" t="str">
        <f>+VLOOKUP(Tabla1[[#This Row],[Codreg]],$G$347:$K$362,4,0)</f>
        <v>https://upload.wikimedia.org/wikipedia/commons/e/e6/Coat_of_arms_of_Antofagasta_Region%2C_Chile.svg</v>
      </c>
      <c r="K16795" t="str">
        <f>+VLOOKUP(Tabla1[[#This Row],[Codreg]],$G$347:$K$362,5,0)</f>
        <v>https://raw.githubusercontent.com/Sud-Austral/LOGOS-DATA/main/LocalizaReg/2.jpg</v>
      </c>
    </row>
    <row r="16796" spans="1:11" x14ac:dyDescent="0.3">
      <c r="A16796" t="s">
        <v>17</v>
      </c>
      <c r="B16796">
        <v>2</v>
      </c>
      <c r="G16796" s="7">
        <v>99102460001</v>
      </c>
      <c r="H16796" t="s">
        <v>25010</v>
      </c>
      <c r="I16796" t="s">
        <v>17215</v>
      </c>
      <c r="J16796" t="str">
        <f>+VLOOKUP(Tabla1[[#This Row],[Codreg]],$G$347:$K$362,4,0)</f>
        <v>https://upload.wikimedia.org/wikipedia/commons/e/e6/Coat_of_arms_of_Antofagasta_Region%2C_Chile.svg</v>
      </c>
      <c r="K16796" t="str">
        <f>+VLOOKUP(Tabla1[[#This Row],[Codreg]],$G$347:$K$362,5,0)</f>
        <v>https://raw.githubusercontent.com/Sud-Austral/LOGOS-DATA/main/LocalizaReg/2.jpg</v>
      </c>
    </row>
    <row r="16797" spans="1:11" x14ac:dyDescent="0.3">
      <c r="A16797" t="s">
        <v>17</v>
      </c>
      <c r="B16797">
        <v>2</v>
      </c>
      <c r="G16797" s="7">
        <v>99102450002</v>
      </c>
      <c r="H16797" t="s">
        <v>25010</v>
      </c>
      <c r="I16797" t="s">
        <v>17216</v>
      </c>
      <c r="J16797" t="str">
        <f>+VLOOKUP(Tabla1[[#This Row],[Codreg]],$G$347:$K$362,4,0)</f>
        <v>https://upload.wikimedia.org/wikipedia/commons/e/e6/Coat_of_arms_of_Antofagasta_Region%2C_Chile.svg</v>
      </c>
      <c r="K16797" t="str">
        <f>+VLOOKUP(Tabla1[[#This Row],[Codreg]],$G$347:$K$362,5,0)</f>
        <v>https://raw.githubusercontent.com/Sud-Austral/LOGOS-DATA/main/LocalizaReg/2.jpg</v>
      </c>
    </row>
    <row r="16798" spans="1:11" x14ac:dyDescent="0.3">
      <c r="A16798" t="s">
        <v>17</v>
      </c>
      <c r="B16798">
        <v>2</v>
      </c>
      <c r="G16798" s="7">
        <v>99102440002</v>
      </c>
      <c r="H16798" t="s">
        <v>25010</v>
      </c>
      <c r="I16798" t="s">
        <v>17217</v>
      </c>
      <c r="J16798" t="str">
        <f>+VLOOKUP(Tabla1[[#This Row],[Codreg]],$G$347:$K$362,4,0)</f>
        <v>https://upload.wikimedia.org/wikipedia/commons/e/e6/Coat_of_arms_of_Antofagasta_Region%2C_Chile.svg</v>
      </c>
      <c r="K16798" t="str">
        <f>+VLOOKUP(Tabla1[[#This Row],[Codreg]],$G$347:$K$362,5,0)</f>
        <v>https://raw.githubusercontent.com/Sud-Austral/LOGOS-DATA/main/LocalizaReg/2.jpg</v>
      </c>
    </row>
    <row r="16799" spans="1:11" x14ac:dyDescent="0.3">
      <c r="A16799" t="s">
        <v>17</v>
      </c>
      <c r="B16799">
        <v>2</v>
      </c>
      <c r="G16799" s="7">
        <v>99102440003</v>
      </c>
      <c r="H16799" t="s">
        <v>25010</v>
      </c>
      <c r="I16799" t="s">
        <v>17218</v>
      </c>
      <c r="J16799" t="str">
        <f>+VLOOKUP(Tabla1[[#This Row],[Codreg]],$G$347:$K$362,4,0)</f>
        <v>https://upload.wikimedia.org/wikipedia/commons/e/e6/Coat_of_arms_of_Antofagasta_Region%2C_Chile.svg</v>
      </c>
      <c r="K16799" t="str">
        <f>+VLOOKUP(Tabla1[[#This Row],[Codreg]],$G$347:$K$362,5,0)</f>
        <v>https://raw.githubusercontent.com/Sud-Austral/LOGOS-DATA/main/LocalizaReg/2.jpg</v>
      </c>
    </row>
    <row r="16800" spans="1:11" x14ac:dyDescent="0.3">
      <c r="A16800" t="s">
        <v>27</v>
      </c>
      <c r="B16800">
        <v>3</v>
      </c>
      <c r="G16800" s="7">
        <v>99103031013</v>
      </c>
      <c r="H16800" t="s">
        <v>25010</v>
      </c>
      <c r="I16800" t="s">
        <v>17219</v>
      </c>
      <c r="J16800" t="str">
        <f>+VLOOKUP(Tabla1[[#This Row],[Codreg]],$G$347:$K$362,4,0)</f>
        <v>https://upload.wikimedia.org/wikipedia/commons/8/82/Coat_of_arms_of_Atacama%2C_Chile.svg</v>
      </c>
      <c r="K16800" t="str">
        <f>+VLOOKUP(Tabla1[[#This Row],[Codreg]],$G$347:$K$362,5,0)</f>
        <v>https://raw.githubusercontent.com/Sud-Austral/LOGOS-DATA/main/LocalizaReg/3.jpg</v>
      </c>
    </row>
    <row r="16801" spans="1:11" x14ac:dyDescent="0.3">
      <c r="A16801" t="s">
        <v>27</v>
      </c>
      <c r="B16801">
        <v>3</v>
      </c>
      <c r="G16801" s="7">
        <v>99103021006</v>
      </c>
      <c r="H16801" t="s">
        <v>25010</v>
      </c>
      <c r="I16801" t="s">
        <v>17220</v>
      </c>
      <c r="J16801" t="str">
        <f>+VLOOKUP(Tabla1[[#This Row],[Codreg]],$G$347:$K$362,4,0)</f>
        <v>https://upload.wikimedia.org/wikipedia/commons/8/82/Coat_of_arms_of_Atacama%2C_Chile.svg</v>
      </c>
      <c r="K16801" t="str">
        <f>+VLOOKUP(Tabla1[[#This Row],[Codreg]],$G$347:$K$362,5,0)</f>
        <v>https://raw.githubusercontent.com/Sud-Austral/LOGOS-DATA/main/LocalizaReg/3.jpg</v>
      </c>
    </row>
    <row r="16802" spans="1:11" x14ac:dyDescent="0.3">
      <c r="A16802" t="s">
        <v>27</v>
      </c>
      <c r="B16802">
        <v>3</v>
      </c>
      <c r="G16802" s="7">
        <v>99103032004</v>
      </c>
      <c r="H16802" t="s">
        <v>25010</v>
      </c>
      <c r="I16802" t="s">
        <v>17221</v>
      </c>
      <c r="J16802" t="str">
        <f>+VLOOKUP(Tabla1[[#This Row],[Codreg]],$G$347:$K$362,4,0)</f>
        <v>https://upload.wikimedia.org/wikipedia/commons/8/82/Coat_of_arms_of_Atacama%2C_Chile.svg</v>
      </c>
      <c r="K16802" t="str">
        <f>+VLOOKUP(Tabla1[[#This Row],[Codreg]],$G$347:$K$362,5,0)</f>
        <v>https://raw.githubusercontent.com/Sud-Austral/LOGOS-DATA/main/LocalizaReg/3.jpg</v>
      </c>
    </row>
    <row r="16803" spans="1:11" x14ac:dyDescent="0.3">
      <c r="A16803" t="s">
        <v>27</v>
      </c>
      <c r="B16803">
        <v>3</v>
      </c>
      <c r="G16803" s="7">
        <v>99103030012</v>
      </c>
      <c r="H16803" t="s">
        <v>25010</v>
      </c>
      <c r="I16803" t="s">
        <v>17222</v>
      </c>
      <c r="J16803" t="str">
        <f>+VLOOKUP(Tabla1[[#This Row],[Codreg]],$G$347:$K$362,4,0)</f>
        <v>https://upload.wikimedia.org/wikipedia/commons/8/82/Coat_of_arms_of_Atacama%2C_Chile.svg</v>
      </c>
      <c r="K16803" t="str">
        <f>+VLOOKUP(Tabla1[[#This Row],[Codreg]],$G$347:$K$362,5,0)</f>
        <v>https://raw.githubusercontent.com/Sud-Austral/LOGOS-DATA/main/LocalizaReg/3.jpg</v>
      </c>
    </row>
    <row r="16804" spans="1:11" x14ac:dyDescent="0.3">
      <c r="A16804" t="s">
        <v>27</v>
      </c>
      <c r="B16804">
        <v>3</v>
      </c>
      <c r="G16804" s="7">
        <v>99103030002</v>
      </c>
      <c r="H16804" t="s">
        <v>25010</v>
      </c>
      <c r="I16804" t="s">
        <v>17223</v>
      </c>
      <c r="J16804" t="str">
        <f>+VLOOKUP(Tabla1[[#This Row],[Codreg]],$G$347:$K$362,4,0)</f>
        <v>https://upload.wikimedia.org/wikipedia/commons/8/82/Coat_of_arms_of_Atacama%2C_Chile.svg</v>
      </c>
      <c r="K16804" t="str">
        <f>+VLOOKUP(Tabla1[[#This Row],[Codreg]],$G$347:$K$362,5,0)</f>
        <v>https://raw.githubusercontent.com/Sud-Austral/LOGOS-DATA/main/LocalizaReg/3.jpg</v>
      </c>
    </row>
    <row r="16805" spans="1:11" x14ac:dyDescent="0.3">
      <c r="A16805" t="s">
        <v>27</v>
      </c>
      <c r="B16805">
        <v>3</v>
      </c>
      <c r="G16805" s="7">
        <v>99103040032</v>
      </c>
      <c r="H16805" t="s">
        <v>25010</v>
      </c>
      <c r="I16805" t="s">
        <v>17224</v>
      </c>
      <c r="J16805" t="str">
        <f>+VLOOKUP(Tabla1[[#This Row],[Codreg]],$G$347:$K$362,4,0)</f>
        <v>https://upload.wikimedia.org/wikipedia/commons/8/82/Coat_of_arms_of_Atacama%2C_Chile.svg</v>
      </c>
      <c r="K16805" t="str">
        <f>+VLOOKUP(Tabla1[[#This Row],[Codreg]],$G$347:$K$362,5,0)</f>
        <v>https://raw.githubusercontent.com/Sud-Austral/LOGOS-DATA/main/LocalizaReg/3.jpg</v>
      </c>
    </row>
    <row r="16806" spans="1:11" x14ac:dyDescent="0.3">
      <c r="A16806" t="s">
        <v>27</v>
      </c>
      <c r="B16806">
        <v>3</v>
      </c>
      <c r="G16806" s="7">
        <v>99103040047</v>
      </c>
      <c r="H16806" t="s">
        <v>25010</v>
      </c>
      <c r="I16806" t="s">
        <v>17225</v>
      </c>
      <c r="J16806" t="str">
        <f>+VLOOKUP(Tabla1[[#This Row],[Codreg]],$G$347:$K$362,4,0)</f>
        <v>https://upload.wikimedia.org/wikipedia/commons/8/82/Coat_of_arms_of_Atacama%2C_Chile.svg</v>
      </c>
      <c r="K16806" t="str">
        <f>+VLOOKUP(Tabla1[[#This Row],[Codreg]],$G$347:$K$362,5,0)</f>
        <v>https://raw.githubusercontent.com/Sud-Austral/LOGOS-DATA/main/LocalizaReg/3.jpg</v>
      </c>
    </row>
    <row r="16807" spans="1:11" x14ac:dyDescent="0.3">
      <c r="A16807" t="s">
        <v>27</v>
      </c>
      <c r="B16807">
        <v>3</v>
      </c>
      <c r="G16807" s="7">
        <v>99103040061</v>
      </c>
      <c r="H16807" t="s">
        <v>25010</v>
      </c>
      <c r="I16807" t="s">
        <v>17226</v>
      </c>
      <c r="J16807" t="str">
        <f>+VLOOKUP(Tabla1[[#This Row],[Codreg]],$G$347:$K$362,4,0)</f>
        <v>https://upload.wikimedia.org/wikipedia/commons/8/82/Coat_of_arms_of_Atacama%2C_Chile.svg</v>
      </c>
      <c r="K16807" t="str">
        <f>+VLOOKUP(Tabla1[[#This Row],[Codreg]],$G$347:$K$362,5,0)</f>
        <v>https://raw.githubusercontent.com/Sud-Austral/LOGOS-DATA/main/LocalizaReg/3.jpg</v>
      </c>
    </row>
    <row r="16808" spans="1:11" x14ac:dyDescent="0.3">
      <c r="A16808" t="s">
        <v>27</v>
      </c>
      <c r="B16808">
        <v>3</v>
      </c>
      <c r="G16808" s="7">
        <v>99103040064</v>
      </c>
      <c r="H16808" t="s">
        <v>25010</v>
      </c>
      <c r="I16808" t="s">
        <v>17227</v>
      </c>
      <c r="J16808" t="str">
        <f>+VLOOKUP(Tabla1[[#This Row],[Codreg]],$G$347:$K$362,4,0)</f>
        <v>https://upload.wikimedia.org/wikipedia/commons/8/82/Coat_of_arms_of_Atacama%2C_Chile.svg</v>
      </c>
      <c r="K16808" t="str">
        <f>+VLOOKUP(Tabla1[[#This Row],[Codreg]],$G$347:$K$362,5,0)</f>
        <v>https://raw.githubusercontent.com/Sud-Austral/LOGOS-DATA/main/LocalizaReg/3.jpg</v>
      </c>
    </row>
    <row r="16809" spans="1:11" x14ac:dyDescent="0.3">
      <c r="A16809" t="s">
        <v>27</v>
      </c>
      <c r="B16809">
        <v>3</v>
      </c>
      <c r="G16809" s="7">
        <v>99103040063</v>
      </c>
      <c r="H16809" t="s">
        <v>25010</v>
      </c>
      <c r="I16809" t="s">
        <v>17228</v>
      </c>
      <c r="J16809" t="str">
        <f>+VLOOKUP(Tabla1[[#This Row],[Codreg]],$G$347:$K$362,4,0)</f>
        <v>https://upload.wikimedia.org/wikipedia/commons/8/82/Coat_of_arms_of_Atacama%2C_Chile.svg</v>
      </c>
      <c r="K16809" t="str">
        <f>+VLOOKUP(Tabla1[[#This Row],[Codreg]],$G$347:$K$362,5,0)</f>
        <v>https://raw.githubusercontent.com/Sud-Austral/LOGOS-DATA/main/LocalizaReg/3.jpg</v>
      </c>
    </row>
    <row r="16810" spans="1:11" x14ac:dyDescent="0.3">
      <c r="A16810" t="s">
        <v>27</v>
      </c>
      <c r="B16810">
        <v>3</v>
      </c>
      <c r="G16810" s="7">
        <v>99103040070</v>
      </c>
      <c r="H16810" t="s">
        <v>25010</v>
      </c>
      <c r="I16810" t="s">
        <v>17229</v>
      </c>
      <c r="J16810" t="str">
        <f>+VLOOKUP(Tabla1[[#This Row],[Codreg]],$G$347:$K$362,4,0)</f>
        <v>https://upload.wikimedia.org/wikipedia/commons/8/82/Coat_of_arms_of_Atacama%2C_Chile.svg</v>
      </c>
      <c r="K16810" t="str">
        <f>+VLOOKUP(Tabla1[[#This Row],[Codreg]],$G$347:$K$362,5,0)</f>
        <v>https://raw.githubusercontent.com/Sud-Austral/LOGOS-DATA/main/LocalizaReg/3.jpg</v>
      </c>
    </row>
    <row r="16811" spans="1:11" x14ac:dyDescent="0.3">
      <c r="A16811" t="s">
        <v>27</v>
      </c>
      <c r="B16811">
        <v>3</v>
      </c>
      <c r="G16811" s="7">
        <v>99103040053</v>
      </c>
      <c r="H16811" t="s">
        <v>25010</v>
      </c>
      <c r="I16811" t="s">
        <v>17230</v>
      </c>
      <c r="J16811" t="str">
        <f>+VLOOKUP(Tabla1[[#This Row],[Codreg]],$G$347:$K$362,4,0)</f>
        <v>https://upload.wikimedia.org/wikipedia/commons/8/82/Coat_of_arms_of_Atacama%2C_Chile.svg</v>
      </c>
      <c r="K16811" t="str">
        <f>+VLOOKUP(Tabla1[[#This Row],[Codreg]],$G$347:$K$362,5,0)</f>
        <v>https://raw.githubusercontent.com/Sud-Austral/LOGOS-DATA/main/LocalizaReg/3.jpg</v>
      </c>
    </row>
    <row r="16812" spans="1:11" x14ac:dyDescent="0.3">
      <c r="A16812" t="s">
        <v>27</v>
      </c>
      <c r="B16812">
        <v>3</v>
      </c>
      <c r="G16812" s="7">
        <v>99103032009</v>
      </c>
      <c r="H16812" t="s">
        <v>25010</v>
      </c>
      <c r="I16812" t="s">
        <v>17231</v>
      </c>
      <c r="J16812" t="str">
        <f>+VLOOKUP(Tabla1[[#This Row],[Codreg]],$G$347:$K$362,4,0)</f>
        <v>https://upload.wikimedia.org/wikipedia/commons/8/82/Coat_of_arms_of_Atacama%2C_Chile.svg</v>
      </c>
      <c r="K16812" t="str">
        <f>+VLOOKUP(Tabla1[[#This Row],[Codreg]],$G$347:$K$362,5,0)</f>
        <v>https://raw.githubusercontent.com/Sud-Austral/LOGOS-DATA/main/LocalizaReg/3.jpg</v>
      </c>
    </row>
    <row r="16813" spans="1:11" x14ac:dyDescent="0.3">
      <c r="A16813" t="s">
        <v>27</v>
      </c>
      <c r="B16813">
        <v>3</v>
      </c>
      <c r="G16813" s="7">
        <v>99103031012</v>
      </c>
      <c r="H16813" t="s">
        <v>25010</v>
      </c>
      <c r="I16813" t="s">
        <v>17232</v>
      </c>
      <c r="J16813" t="str">
        <f>+VLOOKUP(Tabla1[[#This Row],[Codreg]],$G$347:$K$362,4,0)</f>
        <v>https://upload.wikimedia.org/wikipedia/commons/8/82/Coat_of_arms_of_Atacama%2C_Chile.svg</v>
      </c>
      <c r="K16813" t="str">
        <f>+VLOOKUP(Tabla1[[#This Row],[Codreg]],$G$347:$K$362,5,0)</f>
        <v>https://raw.githubusercontent.com/Sud-Austral/LOGOS-DATA/main/LocalizaReg/3.jpg</v>
      </c>
    </row>
    <row r="16814" spans="1:11" x14ac:dyDescent="0.3">
      <c r="A16814" t="s">
        <v>27</v>
      </c>
      <c r="B16814">
        <v>3</v>
      </c>
      <c r="G16814" s="7">
        <v>99103031016</v>
      </c>
      <c r="H16814" t="s">
        <v>25010</v>
      </c>
      <c r="I16814" t="s">
        <v>17233</v>
      </c>
      <c r="J16814" t="str">
        <f>+VLOOKUP(Tabla1[[#This Row],[Codreg]],$G$347:$K$362,4,0)</f>
        <v>https://upload.wikimedia.org/wikipedia/commons/8/82/Coat_of_arms_of_Atacama%2C_Chile.svg</v>
      </c>
      <c r="K16814" t="str">
        <f>+VLOOKUP(Tabla1[[#This Row],[Codreg]],$G$347:$K$362,5,0)</f>
        <v>https://raw.githubusercontent.com/Sud-Austral/LOGOS-DATA/main/LocalizaReg/3.jpg</v>
      </c>
    </row>
    <row r="16815" spans="1:11" x14ac:dyDescent="0.3">
      <c r="A16815" t="s">
        <v>27</v>
      </c>
      <c r="B16815">
        <v>3</v>
      </c>
      <c r="G16815" s="7">
        <v>99103021004</v>
      </c>
      <c r="H16815" t="s">
        <v>25010</v>
      </c>
      <c r="I16815" t="s">
        <v>17234</v>
      </c>
      <c r="J16815" t="str">
        <f>+VLOOKUP(Tabla1[[#This Row],[Codreg]],$G$347:$K$362,4,0)</f>
        <v>https://upload.wikimedia.org/wikipedia/commons/8/82/Coat_of_arms_of_Atacama%2C_Chile.svg</v>
      </c>
      <c r="K16815" t="str">
        <f>+VLOOKUP(Tabla1[[#This Row],[Codreg]],$G$347:$K$362,5,0)</f>
        <v>https://raw.githubusercontent.com/Sud-Austral/LOGOS-DATA/main/LocalizaReg/3.jpg</v>
      </c>
    </row>
    <row r="16816" spans="1:11" x14ac:dyDescent="0.3">
      <c r="A16816" t="s">
        <v>27</v>
      </c>
      <c r="B16816">
        <v>3</v>
      </c>
      <c r="G16816" s="7">
        <v>99103021005</v>
      </c>
      <c r="H16816" t="s">
        <v>25010</v>
      </c>
      <c r="I16816" t="s">
        <v>17235</v>
      </c>
      <c r="J16816" t="str">
        <f>+VLOOKUP(Tabla1[[#This Row],[Codreg]],$G$347:$K$362,4,0)</f>
        <v>https://upload.wikimedia.org/wikipedia/commons/8/82/Coat_of_arms_of_Atacama%2C_Chile.svg</v>
      </c>
      <c r="K16816" t="str">
        <f>+VLOOKUP(Tabla1[[#This Row],[Codreg]],$G$347:$K$362,5,0)</f>
        <v>https://raw.githubusercontent.com/Sud-Austral/LOGOS-DATA/main/LocalizaReg/3.jpg</v>
      </c>
    </row>
    <row r="16817" spans="1:11" x14ac:dyDescent="0.3">
      <c r="A16817" t="s">
        <v>27</v>
      </c>
      <c r="B16817">
        <v>3</v>
      </c>
      <c r="G16817" s="7">
        <v>99103030016</v>
      </c>
      <c r="H16817" t="s">
        <v>25010</v>
      </c>
      <c r="I16817" t="s">
        <v>17236</v>
      </c>
      <c r="J16817" t="str">
        <f>+VLOOKUP(Tabla1[[#This Row],[Codreg]],$G$347:$K$362,4,0)</f>
        <v>https://upload.wikimedia.org/wikipedia/commons/8/82/Coat_of_arms_of_Atacama%2C_Chile.svg</v>
      </c>
      <c r="K16817" t="str">
        <f>+VLOOKUP(Tabla1[[#This Row],[Codreg]],$G$347:$K$362,5,0)</f>
        <v>https://raw.githubusercontent.com/Sud-Austral/LOGOS-DATA/main/LocalizaReg/3.jpg</v>
      </c>
    </row>
    <row r="16818" spans="1:11" x14ac:dyDescent="0.3">
      <c r="A16818" t="s">
        <v>27</v>
      </c>
      <c r="B16818">
        <v>3</v>
      </c>
      <c r="G16818" s="7">
        <v>99103040018</v>
      </c>
      <c r="H16818" t="s">
        <v>25010</v>
      </c>
      <c r="I16818" t="s">
        <v>17237</v>
      </c>
      <c r="J16818" t="str">
        <f>+VLOOKUP(Tabla1[[#This Row],[Codreg]],$G$347:$K$362,4,0)</f>
        <v>https://upload.wikimedia.org/wikipedia/commons/8/82/Coat_of_arms_of_Atacama%2C_Chile.svg</v>
      </c>
      <c r="K16818" t="str">
        <f>+VLOOKUP(Tabla1[[#This Row],[Codreg]],$G$347:$K$362,5,0)</f>
        <v>https://raw.githubusercontent.com/Sud-Austral/LOGOS-DATA/main/LocalizaReg/3.jpg</v>
      </c>
    </row>
    <row r="16819" spans="1:11" x14ac:dyDescent="0.3">
      <c r="A16819" t="s">
        <v>27</v>
      </c>
      <c r="B16819">
        <v>3</v>
      </c>
      <c r="G16819" s="7">
        <v>99103040093</v>
      </c>
      <c r="H16819" t="s">
        <v>25010</v>
      </c>
      <c r="I16819" t="s">
        <v>17238</v>
      </c>
      <c r="J16819" t="str">
        <f>+VLOOKUP(Tabla1[[#This Row],[Codreg]],$G$347:$K$362,4,0)</f>
        <v>https://upload.wikimedia.org/wikipedia/commons/8/82/Coat_of_arms_of_Atacama%2C_Chile.svg</v>
      </c>
      <c r="K16819" t="str">
        <f>+VLOOKUP(Tabla1[[#This Row],[Codreg]],$G$347:$K$362,5,0)</f>
        <v>https://raw.githubusercontent.com/Sud-Austral/LOGOS-DATA/main/LocalizaReg/3.jpg</v>
      </c>
    </row>
    <row r="16820" spans="1:11" x14ac:dyDescent="0.3">
      <c r="A16820" t="s">
        <v>27</v>
      </c>
      <c r="B16820">
        <v>3</v>
      </c>
      <c r="G16820" s="7">
        <v>99103040045</v>
      </c>
      <c r="H16820" t="s">
        <v>25010</v>
      </c>
      <c r="I16820" t="s">
        <v>17239</v>
      </c>
      <c r="J16820" t="str">
        <f>+VLOOKUP(Tabla1[[#This Row],[Codreg]],$G$347:$K$362,4,0)</f>
        <v>https://upload.wikimedia.org/wikipedia/commons/8/82/Coat_of_arms_of_Atacama%2C_Chile.svg</v>
      </c>
      <c r="K16820" t="str">
        <f>+VLOOKUP(Tabla1[[#This Row],[Codreg]],$G$347:$K$362,5,0)</f>
        <v>https://raw.githubusercontent.com/Sud-Austral/LOGOS-DATA/main/LocalizaReg/3.jpg</v>
      </c>
    </row>
    <row r="16821" spans="1:11" x14ac:dyDescent="0.3">
      <c r="A16821" t="s">
        <v>27</v>
      </c>
      <c r="B16821">
        <v>3</v>
      </c>
      <c r="G16821" s="7">
        <v>99103040055</v>
      </c>
      <c r="H16821" t="s">
        <v>25010</v>
      </c>
      <c r="I16821" t="s">
        <v>17240</v>
      </c>
      <c r="J16821" t="str">
        <f>+VLOOKUP(Tabla1[[#This Row],[Codreg]],$G$347:$K$362,4,0)</f>
        <v>https://upload.wikimedia.org/wikipedia/commons/8/82/Coat_of_arms_of_Atacama%2C_Chile.svg</v>
      </c>
      <c r="K16821" t="str">
        <f>+VLOOKUP(Tabla1[[#This Row],[Codreg]],$G$347:$K$362,5,0)</f>
        <v>https://raw.githubusercontent.com/Sud-Austral/LOGOS-DATA/main/LocalizaReg/3.jpg</v>
      </c>
    </row>
    <row r="16822" spans="1:11" x14ac:dyDescent="0.3">
      <c r="A16822" t="s">
        <v>27</v>
      </c>
      <c r="B16822">
        <v>3</v>
      </c>
      <c r="G16822" s="7">
        <v>99103040071</v>
      </c>
      <c r="H16822" t="s">
        <v>25010</v>
      </c>
      <c r="I16822" t="s">
        <v>17241</v>
      </c>
      <c r="J16822" t="str">
        <f>+VLOOKUP(Tabla1[[#This Row],[Codreg]],$G$347:$K$362,4,0)</f>
        <v>https://upload.wikimedia.org/wikipedia/commons/8/82/Coat_of_arms_of_Atacama%2C_Chile.svg</v>
      </c>
      <c r="K16822" t="str">
        <f>+VLOOKUP(Tabla1[[#This Row],[Codreg]],$G$347:$K$362,5,0)</f>
        <v>https://raw.githubusercontent.com/Sud-Austral/LOGOS-DATA/main/LocalizaReg/3.jpg</v>
      </c>
    </row>
    <row r="16823" spans="1:11" x14ac:dyDescent="0.3">
      <c r="A16823" t="s">
        <v>27</v>
      </c>
      <c r="B16823">
        <v>3</v>
      </c>
      <c r="G16823" s="7">
        <v>99103040065</v>
      </c>
      <c r="H16823" t="s">
        <v>25010</v>
      </c>
      <c r="I16823" t="s">
        <v>17242</v>
      </c>
      <c r="J16823" t="str">
        <f>+VLOOKUP(Tabla1[[#This Row],[Codreg]],$G$347:$K$362,4,0)</f>
        <v>https://upload.wikimedia.org/wikipedia/commons/8/82/Coat_of_arms_of_Atacama%2C_Chile.svg</v>
      </c>
      <c r="K16823" t="str">
        <f>+VLOOKUP(Tabla1[[#This Row],[Codreg]],$G$347:$K$362,5,0)</f>
        <v>https://raw.githubusercontent.com/Sud-Austral/LOGOS-DATA/main/LocalizaReg/3.jpg</v>
      </c>
    </row>
    <row r="16824" spans="1:11" x14ac:dyDescent="0.3">
      <c r="A16824" t="s">
        <v>27</v>
      </c>
      <c r="B16824">
        <v>3</v>
      </c>
      <c r="G16824" s="7">
        <v>99103031027</v>
      </c>
      <c r="H16824" t="s">
        <v>25010</v>
      </c>
      <c r="I16824" t="s">
        <v>17243</v>
      </c>
      <c r="J16824" t="str">
        <f>+VLOOKUP(Tabla1[[#This Row],[Codreg]],$G$347:$K$362,4,0)</f>
        <v>https://upload.wikimedia.org/wikipedia/commons/8/82/Coat_of_arms_of_Atacama%2C_Chile.svg</v>
      </c>
      <c r="K16824" t="str">
        <f>+VLOOKUP(Tabla1[[#This Row],[Codreg]],$G$347:$K$362,5,0)</f>
        <v>https://raw.githubusercontent.com/Sud-Austral/LOGOS-DATA/main/LocalizaReg/3.jpg</v>
      </c>
    </row>
    <row r="16825" spans="1:11" x14ac:dyDescent="0.3">
      <c r="A16825" t="s">
        <v>27</v>
      </c>
      <c r="B16825">
        <v>3</v>
      </c>
      <c r="G16825" s="7">
        <v>99103012003</v>
      </c>
      <c r="H16825" t="s">
        <v>25010</v>
      </c>
      <c r="I16825" t="s">
        <v>17244</v>
      </c>
      <c r="J16825" t="str">
        <f>+VLOOKUP(Tabla1[[#This Row],[Codreg]],$G$347:$K$362,4,0)</f>
        <v>https://upload.wikimedia.org/wikipedia/commons/8/82/Coat_of_arms_of_Atacama%2C_Chile.svg</v>
      </c>
      <c r="K16825" t="str">
        <f>+VLOOKUP(Tabla1[[#This Row],[Codreg]],$G$347:$K$362,5,0)</f>
        <v>https://raw.githubusercontent.com/Sud-Austral/LOGOS-DATA/main/LocalizaReg/3.jpg</v>
      </c>
    </row>
    <row r="16826" spans="1:11" x14ac:dyDescent="0.3">
      <c r="A16826" t="s">
        <v>27</v>
      </c>
      <c r="B16826">
        <v>3</v>
      </c>
      <c r="G16826" s="7">
        <v>99103030024</v>
      </c>
      <c r="H16826" t="s">
        <v>25010</v>
      </c>
      <c r="I16826" t="s">
        <v>17245</v>
      </c>
      <c r="J16826" t="str">
        <f>+VLOOKUP(Tabla1[[#This Row],[Codreg]],$G$347:$K$362,4,0)</f>
        <v>https://upload.wikimedia.org/wikipedia/commons/8/82/Coat_of_arms_of_Atacama%2C_Chile.svg</v>
      </c>
      <c r="K16826" t="str">
        <f>+VLOOKUP(Tabla1[[#This Row],[Codreg]],$G$347:$K$362,5,0)</f>
        <v>https://raw.githubusercontent.com/Sud-Austral/LOGOS-DATA/main/LocalizaReg/3.jpg</v>
      </c>
    </row>
    <row r="16827" spans="1:11" x14ac:dyDescent="0.3">
      <c r="A16827" t="s">
        <v>27</v>
      </c>
      <c r="B16827">
        <v>3</v>
      </c>
      <c r="G16827" s="7">
        <v>99103010002</v>
      </c>
      <c r="H16827" t="s">
        <v>25010</v>
      </c>
      <c r="I16827" t="s">
        <v>17246</v>
      </c>
      <c r="J16827" t="str">
        <f>+VLOOKUP(Tabla1[[#This Row],[Codreg]],$G$347:$K$362,4,0)</f>
        <v>https://upload.wikimedia.org/wikipedia/commons/8/82/Coat_of_arms_of_Atacama%2C_Chile.svg</v>
      </c>
      <c r="K16827" t="str">
        <f>+VLOOKUP(Tabla1[[#This Row],[Codreg]],$G$347:$K$362,5,0)</f>
        <v>https://raw.githubusercontent.com/Sud-Austral/LOGOS-DATA/main/LocalizaReg/3.jpg</v>
      </c>
    </row>
    <row r="16828" spans="1:11" x14ac:dyDescent="0.3">
      <c r="A16828" t="s">
        <v>27</v>
      </c>
      <c r="B16828">
        <v>3</v>
      </c>
      <c r="G16828" s="7">
        <v>99103031014</v>
      </c>
      <c r="H16828" t="s">
        <v>25010</v>
      </c>
      <c r="I16828" t="s">
        <v>17247</v>
      </c>
      <c r="J16828" t="str">
        <f>+VLOOKUP(Tabla1[[#This Row],[Codreg]],$G$347:$K$362,4,0)</f>
        <v>https://upload.wikimedia.org/wikipedia/commons/8/82/Coat_of_arms_of_Atacama%2C_Chile.svg</v>
      </c>
      <c r="K16828" t="str">
        <f>+VLOOKUP(Tabla1[[#This Row],[Codreg]],$G$347:$K$362,5,0)</f>
        <v>https://raw.githubusercontent.com/Sud-Austral/LOGOS-DATA/main/LocalizaReg/3.jpg</v>
      </c>
    </row>
    <row r="16829" spans="1:11" x14ac:dyDescent="0.3">
      <c r="A16829" t="s">
        <v>27</v>
      </c>
      <c r="B16829">
        <v>3</v>
      </c>
      <c r="G16829" s="7">
        <v>99103040023</v>
      </c>
      <c r="H16829" t="s">
        <v>25010</v>
      </c>
      <c r="I16829" t="s">
        <v>17248</v>
      </c>
      <c r="J16829" t="str">
        <f>+VLOOKUP(Tabla1[[#This Row],[Codreg]],$G$347:$K$362,4,0)</f>
        <v>https://upload.wikimedia.org/wikipedia/commons/8/82/Coat_of_arms_of_Atacama%2C_Chile.svg</v>
      </c>
      <c r="K16829" t="str">
        <f>+VLOOKUP(Tabla1[[#This Row],[Codreg]],$G$347:$K$362,5,0)</f>
        <v>https://raw.githubusercontent.com/Sud-Austral/LOGOS-DATA/main/LocalizaReg/3.jpg</v>
      </c>
    </row>
    <row r="16830" spans="1:11" x14ac:dyDescent="0.3">
      <c r="A16830" t="s">
        <v>27</v>
      </c>
      <c r="B16830">
        <v>3</v>
      </c>
      <c r="G16830" s="7">
        <v>99103040069</v>
      </c>
      <c r="H16830" t="s">
        <v>25010</v>
      </c>
      <c r="I16830" t="s">
        <v>17249</v>
      </c>
      <c r="J16830" t="str">
        <f>+VLOOKUP(Tabla1[[#This Row],[Codreg]],$G$347:$K$362,4,0)</f>
        <v>https://upload.wikimedia.org/wikipedia/commons/8/82/Coat_of_arms_of_Atacama%2C_Chile.svg</v>
      </c>
      <c r="K16830" t="str">
        <f>+VLOOKUP(Tabla1[[#This Row],[Codreg]],$G$347:$K$362,5,0)</f>
        <v>https://raw.githubusercontent.com/Sud-Austral/LOGOS-DATA/main/LocalizaReg/3.jpg</v>
      </c>
    </row>
    <row r="16831" spans="1:11" x14ac:dyDescent="0.3">
      <c r="A16831" t="s">
        <v>27</v>
      </c>
      <c r="B16831">
        <v>3</v>
      </c>
      <c r="G16831" s="7">
        <v>99103040057</v>
      </c>
      <c r="H16831" t="s">
        <v>25010</v>
      </c>
      <c r="I16831" t="s">
        <v>17250</v>
      </c>
      <c r="J16831" t="str">
        <f>+VLOOKUP(Tabla1[[#This Row],[Codreg]],$G$347:$K$362,4,0)</f>
        <v>https://upload.wikimedia.org/wikipedia/commons/8/82/Coat_of_arms_of_Atacama%2C_Chile.svg</v>
      </c>
      <c r="K16831" t="str">
        <f>+VLOOKUP(Tabla1[[#This Row],[Codreg]],$G$347:$K$362,5,0)</f>
        <v>https://raw.githubusercontent.com/Sud-Austral/LOGOS-DATA/main/LocalizaReg/3.jpg</v>
      </c>
    </row>
    <row r="16832" spans="1:11" x14ac:dyDescent="0.3">
      <c r="A16832" t="s">
        <v>27</v>
      </c>
      <c r="B16832">
        <v>3</v>
      </c>
      <c r="G16832" s="7">
        <v>99103040095</v>
      </c>
      <c r="H16832" t="s">
        <v>25010</v>
      </c>
      <c r="I16832" t="s">
        <v>17251</v>
      </c>
      <c r="J16832" t="str">
        <f>+VLOOKUP(Tabla1[[#This Row],[Codreg]],$G$347:$K$362,4,0)</f>
        <v>https://upload.wikimedia.org/wikipedia/commons/8/82/Coat_of_arms_of_Atacama%2C_Chile.svg</v>
      </c>
      <c r="K16832" t="str">
        <f>+VLOOKUP(Tabla1[[#This Row],[Codreg]],$G$347:$K$362,5,0)</f>
        <v>https://raw.githubusercontent.com/Sud-Austral/LOGOS-DATA/main/LocalizaReg/3.jpg</v>
      </c>
    </row>
    <row r="16833" spans="1:11" x14ac:dyDescent="0.3">
      <c r="A16833" t="s">
        <v>27</v>
      </c>
      <c r="B16833">
        <v>3</v>
      </c>
      <c r="G16833" s="7">
        <v>99103031004</v>
      </c>
      <c r="H16833" t="s">
        <v>25010</v>
      </c>
      <c r="I16833" t="s">
        <v>17252</v>
      </c>
      <c r="J16833" t="str">
        <f>+VLOOKUP(Tabla1[[#This Row],[Codreg]],$G$347:$K$362,4,0)</f>
        <v>https://upload.wikimedia.org/wikipedia/commons/8/82/Coat_of_arms_of_Atacama%2C_Chile.svg</v>
      </c>
      <c r="K16833" t="str">
        <f>+VLOOKUP(Tabla1[[#This Row],[Codreg]],$G$347:$K$362,5,0)</f>
        <v>https://raw.githubusercontent.com/Sud-Austral/LOGOS-DATA/main/LocalizaReg/3.jpg</v>
      </c>
    </row>
    <row r="16834" spans="1:11" x14ac:dyDescent="0.3">
      <c r="A16834" t="s">
        <v>27</v>
      </c>
      <c r="B16834">
        <v>3</v>
      </c>
      <c r="G16834" s="7">
        <v>99103030029</v>
      </c>
      <c r="H16834" t="s">
        <v>25010</v>
      </c>
      <c r="I16834" t="s">
        <v>17253</v>
      </c>
      <c r="J16834" t="str">
        <f>+VLOOKUP(Tabla1[[#This Row],[Codreg]],$G$347:$K$362,4,0)</f>
        <v>https://upload.wikimedia.org/wikipedia/commons/8/82/Coat_of_arms_of_Atacama%2C_Chile.svg</v>
      </c>
      <c r="K16834" t="str">
        <f>+VLOOKUP(Tabla1[[#This Row],[Codreg]],$G$347:$K$362,5,0)</f>
        <v>https://raw.githubusercontent.com/Sud-Austral/LOGOS-DATA/main/LocalizaReg/3.jpg</v>
      </c>
    </row>
    <row r="16835" spans="1:11" x14ac:dyDescent="0.3">
      <c r="A16835" t="s">
        <v>27</v>
      </c>
      <c r="B16835">
        <v>3</v>
      </c>
      <c r="G16835" s="7">
        <v>99103000001</v>
      </c>
      <c r="H16835" t="s">
        <v>25010</v>
      </c>
      <c r="I16835" t="s">
        <v>17254</v>
      </c>
      <c r="J16835" t="str">
        <f>+VLOOKUP(Tabla1[[#This Row],[Codreg]],$G$347:$K$362,4,0)</f>
        <v>https://upload.wikimedia.org/wikipedia/commons/8/82/Coat_of_arms_of_Atacama%2C_Chile.svg</v>
      </c>
      <c r="K16835" t="str">
        <f>+VLOOKUP(Tabla1[[#This Row],[Codreg]],$G$347:$K$362,5,0)</f>
        <v>https://raw.githubusercontent.com/Sud-Austral/LOGOS-DATA/main/LocalizaReg/3.jpg</v>
      </c>
    </row>
    <row r="16836" spans="1:11" x14ac:dyDescent="0.3">
      <c r="A16836" t="s">
        <v>27</v>
      </c>
      <c r="B16836">
        <v>3</v>
      </c>
      <c r="G16836" s="7">
        <v>99103031019</v>
      </c>
      <c r="H16836" t="s">
        <v>25010</v>
      </c>
      <c r="I16836" t="s">
        <v>17255</v>
      </c>
      <c r="J16836" t="str">
        <f>+VLOOKUP(Tabla1[[#This Row],[Codreg]],$G$347:$K$362,4,0)</f>
        <v>https://upload.wikimedia.org/wikipedia/commons/8/82/Coat_of_arms_of_Atacama%2C_Chile.svg</v>
      </c>
      <c r="K16836" t="str">
        <f>+VLOOKUP(Tabla1[[#This Row],[Codreg]],$G$347:$K$362,5,0)</f>
        <v>https://raw.githubusercontent.com/Sud-Austral/LOGOS-DATA/main/LocalizaReg/3.jpg</v>
      </c>
    </row>
    <row r="16837" spans="1:11" x14ac:dyDescent="0.3">
      <c r="A16837" t="s">
        <v>27</v>
      </c>
      <c r="B16837">
        <v>3</v>
      </c>
      <c r="G16837" s="7">
        <v>99103031015</v>
      </c>
      <c r="H16837" t="s">
        <v>25010</v>
      </c>
      <c r="I16837" t="s">
        <v>17256</v>
      </c>
      <c r="J16837" t="str">
        <f>+VLOOKUP(Tabla1[[#This Row],[Codreg]],$G$347:$K$362,4,0)</f>
        <v>https://upload.wikimedia.org/wikipedia/commons/8/82/Coat_of_arms_of_Atacama%2C_Chile.svg</v>
      </c>
      <c r="K16837" t="str">
        <f>+VLOOKUP(Tabla1[[#This Row],[Codreg]],$G$347:$K$362,5,0)</f>
        <v>https://raw.githubusercontent.com/Sud-Austral/LOGOS-DATA/main/LocalizaReg/3.jpg</v>
      </c>
    </row>
    <row r="16838" spans="1:11" x14ac:dyDescent="0.3">
      <c r="A16838" t="s">
        <v>27</v>
      </c>
      <c r="B16838">
        <v>3</v>
      </c>
      <c r="G16838" s="7">
        <v>99103031018</v>
      </c>
      <c r="H16838" t="s">
        <v>25010</v>
      </c>
      <c r="I16838" t="s">
        <v>17257</v>
      </c>
      <c r="J16838" t="str">
        <f>+VLOOKUP(Tabla1[[#This Row],[Codreg]],$G$347:$K$362,4,0)</f>
        <v>https://upload.wikimedia.org/wikipedia/commons/8/82/Coat_of_arms_of_Atacama%2C_Chile.svg</v>
      </c>
      <c r="K16838" t="str">
        <f>+VLOOKUP(Tabla1[[#This Row],[Codreg]],$G$347:$K$362,5,0)</f>
        <v>https://raw.githubusercontent.com/Sud-Austral/LOGOS-DATA/main/LocalizaReg/3.jpg</v>
      </c>
    </row>
    <row r="16839" spans="1:11" x14ac:dyDescent="0.3">
      <c r="A16839" t="s">
        <v>27</v>
      </c>
      <c r="B16839">
        <v>3</v>
      </c>
      <c r="G16839" s="7">
        <v>99103031021</v>
      </c>
      <c r="H16839" t="s">
        <v>25010</v>
      </c>
      <c r="I16839" t="s">
        <v>17258</v>
      </c>
      <c r="J16839" t="str">
        <f>+VLOOKUP(Tabla1[[#This Row],[Codreg]],$G$347:$K$362,4,0)</f>
        <v>https://upload.wikimedia.org/wikipedia/commons/8/82/Coat_of_arms_of_Atacama%2C_Chile.svg</v>
      </c>
      <c r="K16839" t="str">
        <f>+VLOOKUP(Tabla1[[#This Row],[Codreg]],$G$347:$K$362,5,0)</f>
        <v>https://raw.githubusercontent.com/Sud-Austral/LOGOS-DATA/main/LocalizaReg/3.jpg</v>
      </c>
    </row>
    <row r="16840" spans="1:11" x14ac:dyDescent="0.3">
      <c r="A16840" t="s">
        <v>27</v>
      </c>
      <c r="B16840">
        <v>3</v>
      </c>
      <c r="G16840" s="7">
        <v>99103040092</v>
      </c>
      <c r="H16840" t="s">
        <v>25010</v>
      </c>
      <c r="I16840" t="s">
        <v>17259</v>
      </c>
      <c r="J16840" t="str">
        <f>+VLOOKUP(Tabla1[[#This Row],[Codreg]],$G$347:$K$362,4,0)</f>
        <v>https://upload.wikimedia.org/wikipedia/commons/8/82/Coat_of_arms_of_Atacama%2C_Chile.svg</v>
      </c>
      <c r="K16840" t="str">
        <f>+VLOOKUP(Tabla1[[#This Row],[Codreg]],$G$347:$K$362,5,0)</f>
        <v>https://raw.githubusercontent.com/Sud-Austral/LOGOS-DATA/main/LocalizaReg/3.jpg</v>
      </c>
    </row>
    <row r="16841" spans="1:11" x14ac:dyDescent="0.3">
      <c r="A16841" t="s">
        <v>27</v>
      </c>
      <c r="B16841">
        <v>3</v>
      </c>
      <c r="G16841" s="7">
        <v>99103040094</v>
      </c>
      <c r="H16841" t="s">
        <v>25010</v>
      </c>
      <c r="I16841" t="s">
        <v>17260</v>
      </c>
      <c r="J16841" t="str">
        <f>+VLOOKUP(Tabla1[[#This Row],[Codreg]],$G$347:$K$362,4,0)</f>
        <v>https://upload.wikimedia.org/wikipedia/commons/8/82/Coat_of_arms_of_Atacama%2C_Chile.svg</v>
      </c>
      <c r="K16841" t="str">
        <f>+VLOOKUP(Tabla1[[#This Row],[Codreg]],$G$347:$K$362,5,0)</f>
        <v>https://raw.githubusercontent.com/Sud-Austral/LOGOS-DATA/main/LocalizaReg/3.jpg</v>
      </c>
    </row>
    <row r="16842" spans="1:11" x14ac:dyDescent="0.3">
      <c r="A16842" t="s">
        <v>27</v>
      </c>
      <c r="B16842">
        <v>3</v>
      </c>
      <c r="G16842" s="7">
        <v>99103040048</v>
      </c>
      <c r="H16842" t="s">
        <v>25010</v>
      </c>
      <c r="I16842" t="s">
        <v>17261</v>
      </c>
      <c r="J16842" t="str">
        <f>+VLOOKUP(Tabla1[[#This Row],[Codreg]],$G$347:$K$362,4,0)</f>
        <v>https://upload.wikimedia.org/wikipedia/commons/8/82/Coat_of_arms_of_Atacama%2C_Chile.svg</v>
      </c>
      <c r="K16842" t="str">
        <f>+VLOOKUP(Tabla1[[#This Row],[Codreg]],$G$347:$K$362,5,0)</f>
        <v>https://raw.githubusercontent.com/Sud-Austral/LOGOS-DATA/main/LocalizaReg/3.jpg</v>
      </c>
    </row>
    <row r="16843" spans="1:11" x14ac:dyDescent="0.3">
      <c r="A16843" t="s">
        <v>27</v>
      </c>
      <c r="B16843">
        <v>3</v>
      </c>
      <c r="G16843" s="7">
        <v>99103040046</v>
      </c>
      <c r="H16843" t="s">
        <v>25010</v>
      </c>
      <c r="I16843" t="s">
        <v>17262</v>
      </c>
      <c r="J16843" t="str">
        <f>+VLOOKUP(Tabla1[[#This Row],[Codreg]],$G$347:$K$362,4,0)</f>
        <v>https://upload.wikimedia.org/wikipedia/commons/8/82/Coat_of_arms_of_Atacama%2C_Chile.svg</v>
      </c>
      <c r="K16843" t="str">
        <f>+VLOOKUP(Tabla1[[#This Row],[Codreg]],$G$347:$K$362,5,0)</f>
        <v>https://raw.githubusercontent.com/Sud-Austral/LOGOS-DATA/main/LocalizaReg/3.jpg</v>
      </c>
    </row>
    <row r="16844" spans="1:11" x14ac:dyDescent="0.3">
      <c r="A16844" t="s">
        <v>27</v>
      </c>
      <c r="B16844">
        <v>3</v>
      </c>
      <c r="G16844" s="7">
        <v>99103040054</v>
      </c>
      <c r="H16844" t="s">
        <v>25010</v>
      </c>
      <c r="I16844" t="s">
        <v>17263</v>
      </c>
      <c r="J16844" t="str">
        <f>+VLOOKUP(Tabla1[[#This Row],[Codreg]],$G$347:$K$362,4,0)</f>
        <v>https://upload.wikimedia.org/wikipedia/commons/8/82/Coat_of_arms_of_Atacama%2C_Chile.svg</v>
      </c>
      <c r="K16844" t="str">
        <f>+VLOOKUP(Tabla1[[#This Row],[Codreg]],$G$347:$K$362,5,0)</f>
        <v>https://raw.githubusercontent.com/Sud-Austral/LOGOS-DATA/main/LocalizaReg/3.jpg</v>
      </c>
    </row>
    <row r="16845" spans="1:11" x14ac:dyDescent="0.3">
      <c r="A16845" t="s">
        <v>27</v>
      </c>
      <c r="B16845">
        <v>3</v>
      </c>
      <c r="G16845" s="7">
        <v>99103030030</v>
      </c>
      <c r="H16845" t="s">
        <v>25010</v>
      </c>
      <c r="I16845" t="s">
        <v>17264</v>
      </c>
      <c r="J16845" t="str">
        <f>+VLOOKUP(Tabla1[[#This Row],[Codreg]],$G$347:$K$362,4,0)</f>
        <v>https://upload.wikimedia.org/wikipedia/commons/8/82/Coat_of_arms_of_Atacama%2C_Chile.svg</v>
      </c>
      <c r="K16845" t="str">
        <f>+VLOOKUP(Tabla1[[#This Row],[Codreg]],$G$347:$K$362,5,0)</f>
        <v>https://raw.githubusercontent.com/Sud-Austral/LOGOS-DATA/main/LocalizaReg/3.jpg</v>
      </c>
    </row>
    <row r="16846" spans="1:11" x14ac:dyDescent="0.3">
      <c r="A16846" t="s">
        <v>27</v>
      </c>
      <c r="B16846">
        <v>3</v>
      </c>
      <c r="G16846" s="7">
        <v>99103010003</v>
      </c>
      <c r="H16846" t="s">
        <v>25010</v>
      </c>
      <c r="I16846" t="s">
        <v>17265</v>
      </c>
      <c r="J16846" t="str">
        <f>+VLOOKUP(Tabla1[[#This Row],[Codreg]],$G$347:$K$362,4,0)</f>
        <v>https://upload.wikimedia.org/wikipedia/commons/8/82/Coat_of_arms_of_Atacama%2C_Chile.svg</v>
      </c>
      <c r="K16846" t="str">
        <f>+VLOOKUP(Tabla1[[#This Row],[Codreg]],$G$347:$K$362,5,0)</f>
        <v>https://raw.githubusercontent.com/Sud-Austral/LOGOS-DATA/main/LocalizaReg/3.jpg</v>
      </c>
    </row>
    <row r="16847" spans="1:11" x14ac:dyDescent="0.3">
      <c r="A16847" t="s">
        <v>27</v>
      </c>
      <c r="B16847">
        <v>3</v>
      </c>
      <c r="G16847" s="7">
        <v>99103040028</v>
      </c>
      <c r="H16847" t="s">
        <v>25010</v>
      </c>
      <c r="I16847" t="s">
        <v>17266</v>
      </c>
      <c r="J16847" t="str">
        <f>+VLOOKUP(Tabla1[[#This Row],[Codreg]],$G$347:$K$362,4,0)</f>
        <v>https://upload.wikimedia.org/wikipedia/commons/8/82/Coat_of_arms_of_Atacama%2C_Chile.svg</v>
      </c>
      <c r="K16847" t="str">
        <f>+VLOOKUP(Tabla1[[#This Row],[Codreg]],$G$347:$K$362,5,0)</f>
        <v>https://raw.githubusercontent.com/Sud-Austral/LOGOS-DATA/main/LocalizaReg/3.jpg</v>
      </c>
    </row>
    <row r="16848" spans="1:11" x14ac:dyDescent="0.3">
      <c r="A16848" t="s">
        <v>27</v>
      </c>
      <c r="B16848">
        <v>3</v>
      </c>
      <c r="G16848" s="7">
        <v>99103040040</v>
      </c>
      <c r="H16848" t="s">
        <v>25010</v>
      </c>
      <c r="I16848" t="s">
        <v>17267</v>
      </c>
      <c r="J16848" t="str">
        <f>+VLOOKUP(Tabla1[[#This Row],[Codreg]],$G$347:$K$362,4,0)</f>
        <v>https://upload.wikimedia.org/wikipedia/commons/8/82/Coat_of_arms_of_Atacama%2C_Chile.svg</v>
      </c>
      <c r="K16848" t="str">
        <f>+VLOOKUP(Tabla1[[#This Row],[Codreg]],$G$347:$K$362,5,0)</f>
        <v>https://raw.githubusercontent.com/Sud-Austral/LOGOS-DATA/main/LocalizaReg/3.jpg</v>
      </c>
    </row>
    <row r="16849" spans="1:11" x14ac:dyDescent="0.3">
      <c r="A16849" t="s">
        <v>27</v>
      </c>
      <c r="B16849">
        <v>3</v>
      </c>
      <c r="G16849" s="7">
        <v>99103040037</v>
      </c>
      <c r="H16849" t="s">
        <v>25010</v>
      </c>
      <c r="I16849" t="s">
        <v>17268</v>
      </c>
      <c r="J16849" t="str">
        <f>+VLOOKUP(Tabla1[[#This Row],[Codreg]],$G$347:$K$362,4,0)</f>
        <v>https://upload.wikimedia.org/wikipedia/commons/8/82/Coat_of_arms_of_Atacama%2C_Chile.svg</v>
      </c>
      <c r="K16849" t="str">
        <f>+VLOOKUP(Tabla1[[#This Row],[Codreg]],$G$347:$K$362,5,0)</f>
        <v>https://raw.githubusercontent.com/Sud-Austral/LOGOS-DATA/main/LocalizaReg/3.jpg</v>
      </c>
    </row>
    <row r="16850" spans="1:11" x14ac:dyDescent="0.3">
      <c r="A16850" t="s">
        <v>27</v>
      </c>
      <c r="B16850">
        <v>3</v>
      </c>
      <c r="G16850" s="7">
        <v>99103040097</v>
      </c>
      <c r="H16850" t="s">
        <v>25010</v>
      </c>
      <c r="I16850" t="s">
        <v>17269</v>
      </c>
      <c r="J16850" t="str">
        <f>+VLOOKUP(Tabla1[[#This Row],[Codreg]],$G$347:$K$362,4,0)</f>
        <v>https://upload.wikimedia.org/wikipedia/commons/8/82/Coat_of_arms_of_Atacama%2C_Chile.svg</v>
      </c>
      <c r="K16850" t="str">
        <f>+VLOOKUP(Tabla1[[#This Row],[Codreg]],$G$347:$K$362,5,0)</f>
        <v>https://raw.githubusercontent.com/Sud-Austral/LOGOS-DATA/main/LocalizaReg/3.jpg</v>
      </c>
    </row>
    <row r="16851" spans="1:11" x14ac:dyDescent="0.3">
      <c r="A16851" t="s">
        <v>27</v>
      </c>
      <c r="B16851">
        <v>3</v>
      </c>
      <c r="G16851" s="7">
        <v>99103040091</v>
      </c>
      <c r="H16851" t="s">
        <v>25010</v>
      </c>
      <c r="I16851" t="s">
        <v>17270</v>
      </c>
      <c r="J16851" t="str">
        <f>+VLOOKUP(Tabla1[[#This Row],[Codreg]],$G$347:$K$362,4,0)</f>
        <v>https://upload.wikimedia.org/wikipedia/commons/8/82/Coat_of_arms_of_Atacama%2C_Chile.svg</v>
      </c>
      <c r="K16851" t="str">
        <f>+VLOOKUP(Tabla1[[#This Row],[Codreg]],$G$347:$K$362,5,0)</f>
        <v>https://raw.githubusercontent.com/Sud-Austral/LOGOS-DATA/main/LocalizaReg/3.jpg</v>
      </c>
    </row>
    <row r="16852" spans="1:11" x14ac:dyDescent="0.3">
      <c r="A16852" t="s">
        <v>27</v>
      </c>
      <c r="B16852">
        <v>3</v>
      </c>
      <c r="G16852" s="7">
        <v>99103040082</v>
      </c>
      <c r="H16852" t="s">
        <v>25010</v>
      </c>
      <c r="I16852" t="s">
        <v>17271</v>
      </c>
      <c r="J16852" t="str">
        <f>+VLOOKUP(Tabla1[[#This Row],[Codreg]],$G$347:$K$362,4,0)</f>
        <v>https://upload.wikimedia.org/wikipedia/commons/8/82/Coat_of_arms_of_Atacama%2C_Chile.svg</v>
      </c>
      <c r="K16852" t="str">
        <f>+VLOOKUP(Tabla1[[#This Row],[Codreg]],$G$347:$K$362,5,0)</f>
        <v>https://raw.githubusercontent.com/Sud-Austral/LOGOS-DATA/main/LocalizaReg/3.jpg</v>
      </c>
    </row>
    <row r="16853" spans="1:11" x14ac:dyDescent="0.3">
      <c r="A16853" t="s">
        <v>27</v>
      </c>
      <c r="B16853">
        <v>3</v>
      </c>
      <c r="G16853" s="7">
        <v>99103032012</v>
      </c>
      <c r="H16853" t="s">
        <v>25010</v>
      </c>
      <c r="I16853" t="s">
        <v>17272</v>
      </c>
      <c r="J16853" t="str">
        <f>+VLOOKUP(Tabla1[[#This Row],[Codreg]],$G$347:$K$362,4,0)</f>
        <v>https://upload.wikimedia.org/wikipedia/commons/8/82/Coat_of_arms_of_Atacama%2C_Chile.svg</v>
      </c>
      <c r="K16853" t="str">
        <f>+VLOOKUP(Tabla1[[#This Row],[Codreg]],$G$347:$K$362,5,0)</f>
        <v>https://raw.githubusercontent.com/Sud-Austral/LOGOS-DATA/main/LocalizaReg/3.jpg</v>
      </c>
    </row>
    <row r="16854" spans="1:11" x14ac:dyDescent="0.3">
      <c r="A16854" t="s">
        <v>27</v>
      </c>
      <c r="B16854">
        <v>3</v>
      </c>
      <c r="G16854" s="7">
        <v>99103021001</v>
      </c>
      <c r="H16854" t="s">
        <v>25010</v>
      </c>
      <c r="I16854" t="s">
        <v>17273</v>
      </c>
      <c r="J16854" t="str">
        <f>+VLOOKUP(Tabla1[[#This Row],[Codreg]],$G$347:$K$362,4,0)</f>
        <v>https://upload.wikimedia.org/wikipedia/commons/8/82/Coat_of_arms_of_Atacama%2C_Chile.svg</v>
      </c>
      <c r="K16854" t="str">
        <f>+VLOOKUP(Tabla1[[#This Row],[Codreg]],$G$347:$K$362,5,0)</f>
        <v>https://raw.githubusercontent.com/Sud-Austral/LOGOS-DATA/main/LocalizaReg/3.jpg</v>
      </c>
    </row>
    <row r="16855" spans="1:11" x14ac:dyDescent="0.3">
      <c r="A16855" t="s">
        <v>27</v>
      </c>
      <c r="B16855">
        <v>3</v>
      </c>
      <c r="G16855" s="7">
        <v>99103030025</v>
      </c>
      <c r="H16855" t="s">
        <v>25010</v>
      </c>
      <c r="I16855" t="s">
        <v>17274</v>
      </c>
      <c r="J16855" t="str">
        <f>+VLOOKUP(Tabla1[[#This Row],[Codreg]],$G$347:$K$362,4,0)</f>
        <v>https://upload.wikimedia.org/wikipedia/commons/8/82/Coat_of_arms_of_Atacama%2C_Chile.svg</v>
      </c>
      <c r="K16855" t="str">
        <f>+VLOOKUP(Tabla1[[#This Row],[Codreg]],$G$347:$K$362,5,0)</f>
        <v>https://raw.githubusercontent.com/Sud-Austral/LOGOS-DATA/main/LocalizaReg/3.jpg</v>
      </c>
    </row>
    <row r="16856" spans="1:11" x14ac:dyDescent="0.3">
      <c r="A16856" t="s">
        <v>27</v>
      </c>
      <c r="B16856">
        <v>3</v>
      </c>
      <c r="G16856" s="7">
        <v>99103030026</v>
      </c>
      <c r="H16856" t="s">
        <v>25010</v>
      </c>
      <c r="I16856" t="s">
        <v>17275</v>
      </c>
      <c r="J16856" t="str">
        <f>+VLOOKUP(Tabla1[[#This Row],[Codreg]],$G$347:$K$362,4,0)</f>
        <v>https://upload.wikimedia.org/wikipedia/commons/8/82/Coat_of_arms_of_Atacama%2C_Chile.svg</v>
      </c>
      <c r="K16856" t="str">
        <f>+VLOOKUP(Tabla1[[#This Row],[Codreg]],$G$347:$K$362,5,0)</f>
        <v>https://raw.githubusercontent.com/Sud-Austral/LOGOS-DATA/main/LocalizaReg/3.jpg</v>
      </c>
    </row>
    <row r="16857" spans="1:11" x14ac:dyDescent="0.3">
      <c r="A16857" t="s">
        <v>27</v>
      </c>
      <c r="B16857">
        <v>3</v>
      </c>
      <c r="G16857" s="7">
        <v>99103000002</v>
      </c>
      <c r="H16857" t="s">
        <v>25010</v>
      </c>
      <c r="I16857" t="s">
        <v>17276</v>
      </c>
      <c r="J16857" t="str">
        <f>+VLOOKUP(Tabla1[[#This Row],[Codreg]],$G$347:$K$362,4,0)</f>
        <v>https://upload.wikimedia.org/wikipedia/commons/8/82/Coat_of_arms_of_Atacama%2C_Chile.svg</v>
      </c>
      <c r="K16857" t="str">
        <f>+VLOOKUP(Tabla1[[#This Row],[Codreg]],$G$347:$K$362,5,0)</f>
        <v>https://raw.githubusercontent.com/Sud-Austral/LOGOS-DATA/main/LocalizaReg/3.jpg</v>
      </c>
    </row>
    <row r="16858" spans="1:11" x14ac:dyDescent="0.3">
      <c r="A16858" t="s">
        <v>27</v>
      </c>
      <c r="B16858">
        <v>3</v>
      </c>
      <c r="G16858" s="7">
        <v>99103000003</v>
      </c>
      <c r="H16858" t="s">
        <v>25010</v>
      </c>
      <c r="I16858" t="s">
        <v>17277</v>
      </c>
      <c r="J16858" t="str">
        <f>+VLOOKUP(Tabla1[[#This Row],[Codreg]],$G$347:$K$362,4,0)</f>
        <v>https://upload.wikimedia.org/wikipedia/commons/8/82/Coat_of_arms_of_Atacama%2C_Chile.svg</v>
      </c>
      <c r="K16858" t="str">
        <f>+VLOOKUP(Tabla1[[#This Row],[Codreg]],$G$347:$K$362,5,0)</f>
        <v>https://raw.githubusercontent.com/Sud-Austral/LOGOS-DATA/main/LocalizaReg/3.jpg</v>
      </c>
    </row>
    <row r="16859" spans="1:11" x14ac:dyDescent="0.3">
      <c r="A16859" t="s">
        <v>27</v>
      </c>
      <c r="B16859">
        <v>3</v>
      </c>
      <c r="G16859" s="7">
        <v>99103012002</v>
      </c>
      <c r="H16859" t="s">
        <v>25010</v>
      </c>
      <c r="I16859" t="s">
        <v>17278</v>
      </c>
      <c r="J16859" t="str">
        <f>+VLOOKUP(Tabla1[[#This Row],[Codreg]],$G$347:$K$362,4,0)</f>
        <v>https://upload.wikimedia.org/wikipedia/commons/8/82/Coat_of_arms_of_Atacama%2C_Chile.svg</v>
      </c>
      <c r="K16859" t="str">
        <f>+VLOOKUP(Tabla1[[#This Row],[Codreg]],$G$347:$K$362,5,0)</f>
        <v>https://raw.githubusercontent.com/Sud-Austral/LOGOS-DATA/main/LocalizaReg/3.jpg</v>
      </c>
    </row>
    <row r="16860" spans="1:11" x14ac:dyDescent="0.3">
      <c r="A16860" t="s">
        <v>27</v>
      </c>
      <c r="B16860">
        <v>3</v>
      </c>
      <c r="G16860" s="7">
        <v>99103032026</v>
      </c>
      <c r="H16860" t="s">
        <v>25010</v>
      </c>
      <c r="I16860" t="s">
        <v>17279</v>
      </c>
      <c r="J16860" t="str">
        <f>+VLOOKUP(Tabla1[[#This Row],[Codreg]],$G$347:$K$362,4,0)</f>
        <v>https://upload.wikimedia.org/wikipedia/commons/8/82/Coat_of_arms_of_Atacama%2C_Chile.svg</v>
      </c>
      <c r="K16860" t="str">
        <f>+VLOOKUP(Tabla1[[#This Row],[Codreg]],$G$347:$K$362,5,0)</f>
        <v>https://raw.githubusercontent.com/Sud-Austral/LOGOS-DATA/main/LocalizaReg/3.jpg</v>
      </c>
    </row>
    <row r="16861" spans="1:11" x14ac:dyDescent="0.3">
      <c r="A16861" t="s">
        <v>27</v>
      </c>
      <c r="B16861">
        <v>3</v>
      </c>
      <c r="G16861" s="7">
        <v>99103032025</v>
      </c>
      <c r="H16861" t="s">
        <v>25010</v>
      </c>
      <c r="I16861" t="s">
        <v>17280</v>
      </c>
      <c r="J16861" t="str">
        <f>+VLOOKUP(Tabla1[[#This Row],[Codreg]],$G$347:$K$362,4,0)</f>
        <v>https://upload.wikimedia.org/wikipedia/commons/8/82/Coat_of_arms_of_Atacama%2C_Chile.svg</v>
      </c>
      <c r="K16861" t="str">
        <f>+VLOOKUP(Tabla1[[#This Row],[Codreg]],$G$347:$K$362,5,0)</f>
        <v>https://raw.githubusercontent.com/Sud-Austral/LOGOS-DATA/main/LocalizaReg/3.jpg</v>
      </c>
    </row>
    <row r="16862" spans="1:11" x14ac:dyDescent="0.3">
      <c r="A16862" t="s">
        <v>27</v>
      </c>
      <c r="B16862">
        <v>3</v>
      </c>
      <c r="G16862" s="7">
        <v>99103032029</v>
      </c>
      <c r="H16862" t="s">
        <v>25010</v>
      </c>
      <c r="I16862" t="s">
        <v>17281</v>
      </c>
      <c r="J16862" t="str">
        <f>+VLOOKUP(Tabla1[[#This Row],[Codreg]],$G$347:$K$362,4,0)</f>
        <v>https://upload.wikimedia.org/wikipedia/commons/8/82/Coat_of_arms_of_Atacama%2C_Chile.svg</v>
      </c>
      <c r="K16862" t="str">
        <f>+VLOOKUP(Tabla1[[#This Row],[Codreg]],$G$347:$K$362,5,0)</f>
        <v>https://raw.githubusercontent.com/Sud-Austral/LOGOS-DATA/main/LocalizaReg/3.jpg</v>
      </c>
    </row>
    <row r="16863" spans="1:11" x14ac:dyDescent="0.3">
      <c r="A16863" t="s">
        <v>27</v>
      </c>
      <c r="B16863">
        <v>3</v>
      </c>
      <c r="G16863" s="7">
        <v>99103032019</v>
      </c>
      <c r="H16863" t="s">
        <v>25010</v>
      </c>
      <c r="I16863" t="s">
        <v>17282</v>
      </c>
      <c r="J16863" t="str">
        <f>+VLOOKUP(Tabla1[[#This Row],[Codreg]],$G$347:$K$362,4,0)</f>
        <v>https://upload.wikimedia.org/wikipedia/commons/8/82/Coat_of_arms_of_Atacama%2C_Chile.svg</v>
      </c>
      <c r="K16863" t="str">
        <f>+VLOOKUP(Tabla1[[#This Row],[Codreg]],$G$347:$K$362,5,0)</f>
        <v>https://raw.githubusercontent.com/Sud-Austral/LOGOS-DATA/main/LocalizaReg/3.jpg</v>
      </c>
    </row>
    <row r="16864" spans="1:11" x14ac:dyDescent="0.3">
      <c r="A16864" t="s">
        <v>27</v>
      </c>
      <c r="B16864">
        <v>3</v>
      </c>
      <c r="G16864" s="7">
        <v>99103032021</v>
      </c>
      <c r="H16864" t="s">
        <v>25010</v>
      </c>
      <c r="I16864" t="s">
        <v>17283</v>
      </c>
      <c r="J16864" t="str">
        <f>+VLOOKUP(Tabla1[[#This Row],[Codreg]],$G$347:$K$362,4,0)</f>
        <v>https://upload.wikimedia.org/wikipedia/commons/8/82/Coat_of_arms_of_Atacama%2C_Chile.svg</v>
      </c>
      <c r="K16864" t="str">
        <f>+VLOOKUP(Tabla1[[#This Row],[Codreg]],$G$347:$K$362,5,0)</f>
        <v>https://raw.githubusercontent.com/Sud-Austral/LOGOS-DATA/main/LocalizaReg/3.jpg</v>
      </c>
    </row>
    <row r="16865" spans="1:11" x14ac:dyDescent="0.3">
      <c r="A16865" t="s">
        <v>27</v>
      </c>
      <c r="B16865">
        <v>3</v>
      </c>
      <c r="G16865" s="7">
        <v>99103032031</v>
      </c>
      <c r="H16865" t="s">
        <v>25010</v>
      </c>
      <c r="I16865" t="s">
        <v>17284</v>
      </c>
      <c r="J16865" t="str">
        <f>+VLOOKUP(Tabla1[[#This Row],[Codreg]],$G$347:$K$362,4,0)</f>
        <v>https://upload.wikimedia.org/wikipedia/commons/8/82/Coat_of_arms_of_Atacama%2C_Chile.svg</v>
      </c>
      <c r="K16865" t="str">
        <f>+VLOOKUP(Tabla1[[#This Row],[Codreg]],$G$347:$K$362,5,0)</f>
        <v>https://raw.githubusercontent.com/Sud-Austral/LOGOS-DATA/main/LocalizaReg/3.jpg</v>
      </c>
    </row>
    <row r="16866" spans="1:11" x14ac:dyDescent="0.3">
      <c r="A16866" t="s">
        <v>27</v>
      </c>
      <c r="B16866">
        <v>3</v>
      </c>
      <c r="G16866" s="7">
        <v>99103032016</v>
      </c>
      <c r="H16866" t="s">
        <v>25010</v>
      </c>
      <c r="I16866" t="s">
        <v>17285</v>
      </c>
      <c r="J16866" t="str">
        <f>+VLOOKUP(Tabla1[[#This Row],[Codreg]],$G$347:$K$362,4,0)</f>
        <v>https://upload.wikimedia.org/wikipedia/commons/8/82/Coat_of_arms_of_Atacama%2C_Chile.svg</v>
      </c>
      <c r="K16866" t="str">
        <f>+VLOOKUP(Tabla1[[#This Row],[Codreg]],$G$347:$K$362,5,0)</f>
        <v>https://raw.githubusercontent.com/Sud-Austral/LOGOS-DATA/main/LocalizaReg/3.jpg</v>
      </c>
    </row>
    <row r="16867" spans="1:11" x14ac:dyDescent="0.3">
      <c r="A16867" t="s">
        <v>27</v>
      </c>
      <c r="B16867">
        <v>3</v>
      </c>
      <c r="G16867" s="7">
        <v>99103032020</v>
      </c>
      <c r="H16867" t="s">
        <v>25010</v>
      </c>
      <c r="I16867" t="s">
        <v>17286</v>
      </c>
      <c r="J16867" t="str">
        <f>+VLOOKUP(Tabla1[[#This Row],[Codreg]],$G$347:$K$362,4,0)</f>
        <v>https://upload.wikimedia.org/wikipedia/commons/8/82/Coat_of_arms_of_Atacama%2C_Chile.svg</v>
      </c>
      <c r="K16867" t="str">
        <f>+VLOOKUP(Tabla1[[#This Row],[Codreg]],$G$347:$K$362,5,0)</f>
        <v>https://raw.githubusercontent.com/Sud-Austral/LOGOS-DATA/main/LocalizaReg/3.jpg</v>
      </c>
    </row>
    <row r="16868" spans="1:11" x14ac:dyDescent="0.3">
      <c r="A16868" t="s">
        <v>27</v>
      </c>
      <c r="B16868">
        <v>3</v>
      </c>
      <c r="G16868" s="7">
        <v>99103032034</v>
      </c>
      <c r="H16868" t="s">
        <v>25010</v>
      </c>
      <c r="I16868" t="s">
        <v>17287</v>
      </c>
      <c r="J16868" t="str">
        <f>+VLOOKUP(Tabla1[[#This Row],[Codreg]],$G$347:$K$362,4,0)</f>
        <v>https://upload.wikimedia.org/wikipedia/commons/8/82/Coat_of_arms_of_Atacama%2C_Chile.svg</v>
      </c>
      <c r="K16868" t="str">
        <f>+VLOOKUP(Tabla1[[#This Row],[Codreg]],$G$347:$K$362,5,0)</f>
        <v>https://raw.githubusercontent.com/Sud-Austral/LOGOS-DATA/main/LocalizaReg/3.jpg</v>
      </c>
    </row>
    <row r="16869" spans="1:11" x14ac:dyDescent="0.3">
      <c r="A16869" t="s">
        <v>27</v>
      </c>
      <c r="B16869">
        <v>3</v>
      </c>
      <c r="G16869" s="7">
        <v>99103021019</v>
      </c>
      <c r="H16869" t="s">
        <v>25010</v>
      </c>
      <c r="I16869" t="s">
        <v>17288</v>
      </c>
      <c r="J16869" t="str">
        <f>+VLOOKUP(Tabla1[[#This Row],[Codreg]],$G$347:$K$362,4,0)</f>
        <v>https://upload.wikimedia.org/wikipedia/commons/8/82/Coat_of_arms_of_Atacama%2C_Chile.svg</v>
      </c>
      <c r="K16869" t="str">
        <f>+VLOOKUP(Tabla1[[#This Row],[Codreg]],$G$347:$K$362,5,0)</f>
        <v>https://raw.githubusercontent.com/Sud-Austral/LOGOS-DATA/main/LocalizaReg/3.jpg</v>
      </c>
    </row>
    <row r="16870" spans="1:11" x14ac:dyDescent="0.3">
      <c r="A16870" t="s">
        <v>27</v>
      </c>
      <c r="B16870">
        <v>3</v>
      </c>
      <c r="G16870" s="7">
        <v>99103021018</v>
      </c>
      <c r="H16870" t="s">
        <v>25010</v>
      </c>
      <c r="I16870" t="s">
        <v>17289</v>
      </c>
      <c r="J16870" t="str">
        <f>+VLOOKUP(Tabla1[[#This Row],[Codreg]],$G$347:$K$362,4,0)</f>
        <v>https://upload.wikimedia.org/wikipedia/commons/8/82/Coat_of_arms_of_Atacama%2C_Chile.svg</v>
      </c>
      <c r="K16870" t="str">
        <f>+VLOOKUP(Tabla1[[#This Row],[Codreg]],$G$347:$K$362,5,0)</f>
        <v>https://raw.githubusercontent.com/Sud-Austral/LOGOS-DATA/main/LocalizaReg/3.jpg</v>
      </c>
    </row>
    <row r="16871" spans="1:11" x14ac:dyDescent="0.3">
      <c r="A16871" t="s">
        <v>27</v>
      </c>
      <c r="B16871">
        <v>3</v>
      </c>
      <c r="G16871" s="7">
        <v>99103021017</v>
      </c>
      <c r="H16871" t="s">
        <v>25010</v>
      </c>
      <c r="I16871" t="s">
        <v>17290</v>
      </c>
      <c r="J16871" t="str">
        <f>+VLOOKUP(Tabla1[[#This Row],[Codreg]],$G$347:$K$362,4,0)</f>
        <v>https://upload.wikimedia.org/wikipedia/commons/8/82/Coat_of_arms_of_Atacama%2C_Chile.svg</v>
      </c>
      <c r="K16871" t="str">
        <f>+VLOOKUP(Tabla1[[#This Row],[Codreg]],$G$347:$K$362,5,0)</f>
        <v>https://raw.githubusercontent.com/Sud-Austral/LOGOS-DATA/main/LocalizaReg/3.jpg</v>
      </c>
    </row>
    <row r="16872" spans="1:11" x14ac:dyDescent="0.3">
      <c r="A16872" t="s">
        <v>27</v>
      </c>
      <c r="B16872">
        <v>3</v>
      </c>
      <c r="G16872" s="7">
        <v>99103021015</v>
      </c>
      <c r="H16872" t="s">
        <v>25010</v>
      </c>
      <c r="I16872" t="s">
        <v>17291</v>
      </c>
      <c r="J16872" t="str">
        <f>+VLOOKUP(Tabla1[[#This Row],[Codreg]],$G$347:$K$362,4,0)</f>
        <v>https://upload.wikimedia.org/wikipedia/commons/8/82/Coat_of_arms_of_Atacama%2C_Chile.svg</v>
      </c>
      <c r="K16872" t="str">
        <f>+VLOOKUP(Tabla1[[#This Row],[Codreg]],$G$347:$K$362,5,0)</f>
        <v>https://raw.githubusercontent.com/Sud-Austral/LOGOS-DATA/main/LocalizaReg/3.jpg</v>
      </c>
    </row>
    <row r="16873" spans="1:11" x14ac:dyDescent="0.3">
      <c r="A16873" t="s">
        <v>27</v>
      </c>
      <c r="B16873">
        <v>3</v>
      </c>
      <c r="G16873" s="7">
        <v>99103020001</v>
      </c>
      <c r="H16873" t="s">
        <v>25010</v>
      </c>
      <c r="I16873" t="s">
        <v>17292</v>
      </c>
      <c r="J16873" t="str">
        <f>+VLOOKUP(Tabla1[[#This Row],[Codreg]],$G$347:$K$362,4,0)</f>
        <v>https://upload.wikimedia.org/wikipedia/commons/8/82/Coat_of_arms_of_Atacama%2C_Chile.svg</v>
      </c>
      <c r="K16873" t="str">
        <f>+VLOOKUP(Tabla1[[#This Row],[Codreg]],$G$347:$K$362,5,0)</f>
        <v>https://raw.githubusercontent.com/Sud-Austral/LOGOS-DATA/main/LocalizaReg/3.jpg</v>
      </c>
    </row>
    <row r="16874" spans="1:11" x14ac:dyDescent="0.3">
      <c r="A16874" t="s">
        <v>27</v>
      </c>
      <c r="B16874">
        <v>3</v>
      </c>
      <c r="G16874" s="7">
        <v>99103020002</v>
      </c>
      <c r="H16874" t="s">
        <v>25010</v>
      </c>
      <c r="I16874" t="s">
        <v>17293</v>
      </c>
      <c r="J16874" t="str">
        <f>+VLOOKUP(Tabla1[[#This Row],[Codreg]],$G$347:$K$362,4,0)</f>
        <v>https://upload.wikimedia.org/wikipedia/commons/8/82/Coat_of_arms_of_Atacama%2C_Chile.svg</v>
      </c>
      <c r="K16874" t="str">
        <f>+VLOOKUP(Tabla1[[#This Row],[Codreg]],$G$347:$K$362,5,0)</f>
        <v>https://raw.githubusercontent.com/Sud-Austral/LOGOS-DATA/main/LocalizaReg/3.jpg</v>
      </c>
    </row>
    <row r="16875" spans="1:11" x14ac:dyDescent="0.3">
      <c r="A16875" t="s">
        <v>27</v>
      </c>
      <c r="B16875">
        <v>3</v>
      </c>
      <c r="G16875" s="7">
        <v>99103030021</v>
      </c>
      <c r="H16875" t="s">
        <v>25010</v>
      </c>
      <c r="I16875" t="s">
        <v>17294</v>
      </c>
      <c r="J16875" t="str">
        <f>+VLOOKUP(Tabla1[[#This Row],[Codreg]],$G$347:$K$362,4,0)</f>
        <v>https://upload.wikimedia.org/wikipedia/commons/8/82/Coat_of_arms_of_Atacama%2C_Chile.svg</v>
      </c>
      <c r="K16875" t="str">
        <f>+VLOOKUP(Tabla1[[#This Row],[Codreg]],$G$347:$K$362,5,0)</f>
        <v>https://raw.githubusercontent.com/Sud-Austral/LOGOS-DATA/main/LocalizaReg/3.jpg</v>
      </c>
    </row>
    <row r="16876" spans="1:11" x14ac:dyDescent="0.3">
      <c r="A16876" t="s">
        <v>27</v>
      </c>
      <c r="B16876">
        <v>3</v>
      </c>
      <c r="G16876" s="7">
        <v>99103030007</v>
      </c>
      <c r="H16876" t="s">
        <v>25010</v>
      </c>
      <c r="I16876" t="s">
        <v>17295</v>
      </c>
      <c r="J16876" t="str">
        <f>+VLOOKUP(Tabla1[[#This Row],[Codreg]],$G$347:$K$362,4,0)</f>
        <v>https://upload.wikimedia.org/wikipedia/commons/8/82/Coat_of_arms_of_Atacama%2C_Chile.svg</v>
      </c>
      <c r="K16876" t="str">
        <f>+VLOOKUP(Tabla1[[#This Row],[Codreg]],$G$347:$K$362,5,0)</f>
        <v>https://raw.githubusercontent.com/Sud-Austral/LOGOS-DATA/main/LocalizaReg/3.jpg</v>
      </c>
    </row>
    <row r="16877" spans="1:11" x14ac:dyDescent="0.3">
      <c r="A16877" t="s">
        <v>27</v>
      </c>
      <c r="B16877">
        <v>3</v>
      </c>
      <c r="G16877" s="7">
        <v>99103030009</v>
      </c>
      <c r="H16877" t="s">
        <v>25010</v>
      </c>
      <c r="I16877" t="s">
        <v>17296</v>
      </c>
      <c r="J16877" t="str">
        <f>+VLOOKUP(Tabla1[[#This Row],[Codreg]],$G$347:$K$362,4,0)</f>
        <v>https://upload.wikimedia.org/wikipedia/commons/8/82/Coat_of_arms_of_Atacama%2C_Chile.svg</v>
      </c>
      <c r="K16877" t="str">
        <f>+VLOOKUP(Tabla1[[#This Row],[Codreg]],$G$347:$K$362,5,0)</f>
        <v>https://raw.githubusercontent.com/Sud-Austral/LOGOS-DATA/main/LocalizaReg/3.jpg</v>
      </c>
    </row>
    <row r="16878" spans="1:11" x14ac:dyDescent="0.3">
      <c r="A16878" t="s">
        <v>27</v>
      </c>
      <c r="B16878">
        <v>3</v>
      </c>
      <c r="G16878" s="7">
        <v>99103030004</v>
      </c>
      <c r="H16878" t="s">
        <v>25010</v>
      </c>
      <c r="I16878" t="s">
        <v>17297</v>
      </c>
      <c r="J16878" t="str">
        <f>+VLOOKUP(Tabla1[[#This Row],[Codreg]],$G$347:$K$362,4,0)</f>
        <v>https://upload.wikimedia.org/wikipedia/commons/8/82/Coat_of_arms_of_Atacama%2C_Chile.svg</v>
      </c>
      <c r="K16878" t="str">
        <f>+VLOOKUP(Tabla1[[#This Row],[Codreg]],$G$347:$K$362,5,0)</f>
        <v>https://raw.githubusercontent.com/Sud-Austral/LOGOS-DATA/main/LocalizaReg/3.jpg</v>
      </c>
    </row>
    <row r="16879" spans="1:11" x14ac:dyDescent="0.3">
      <c r="A16879" t="s">
        <v>27</v>
      </c>
      <c r="B16879">
        <v>3</v>
      </c>
      <c r="G16879" s="7">
        <v>99103030022</v>
      </c>
      <c r="H16879" t="s">
        <v>25010</v>
      </c>
      <c r="I16879" t="s">
        <v>17298</v>
      </c>
      <c r="J16879" t="str">
        <f>+VLOOKUP(Tabla1[[#This Row],[Codreg]],$G$347:$K$362,4,0)</f>
        <v>https://upload.wikimedia.org/wikipedia/commons/8/82/Coat_of_arms_of_Atacama%2C_Chile.svg</v>
      </c>
      <c r="K16879" t="str">
        <f>+VLOOKUP(Tabla1[[#This Row],[Codreg]],$G$347:$K$362,5,0)</f>
        <v>https://raw.githubusercontent.com/Sud-Austral/LOGOS-DATA/main/LocalizaReg/3.jpg</v>
      </c>
    </row>
    <row r="16880" spans="1:11" x14ac:dyDescent="0.3">
      <c r="A16880" t="s">
        <v>27</v>
      </c>
      <c r="B16880">
        <v>3</v>
      </c>
      <c r="G16880" s="7">
        <v>99103040029</v>
      </c>
      <c r="H16880" t="s">
        <v>25010</v>
      </c>
      <c r="I16880" t="s">
        <v>17299</v>
      </c>
      <c r="J16880" t="str">
        <f>+VLOOKUP(Tabla1[[#This Row],[Codreg]],$G$347:$K$362,4,0)</f>
        <v>https://upload.wikimedia.org/wikipedia/commons/8/82/Coat_of_arms_of_Atacama%2C_Chile.svg</v>
      </c>
      <c r="K16880" t="str">
        <f>+VLOOKUP(Tabla1[[#This Row],[Codreg]],$G$347:$K$362,5,0)</f>
        <v>https://raw.githubusercontent.com/Sud-Austral/LOGOS-DATA/main/LocalizaReg/3.jpg</v>
      </c>
    </row>
    <row r="16881" spans="1:11" x14ac:dyDescent="0.3">
      <c r="A16881" t="s">
        <v>27</v>
      </c>
      <c r="B16881">
        <v>3</v>
      </c>
      <c r="G16881" s="7">
        <v>99103040039</v>
      </c>
      <c r="H16881" t="s">
        <v>25010</v>
      </c>
      <c r="I16881" t="s">
        <v>17300</v>
      </c>
      <c r="J16881" t="str">
        <f>+VLOOKUP(Tabla1[[#This Row],[Codreg]],$G$347:$K$362,4,0)</f>
        <v>https://upload.wikimedia.org/wikipedia/commons/8/82/Coat_of_arms_of_Atacama%2C_Chile.svg</v>
      </c>
      <c r="K16881" t="str">
        <f>+VLOOKUP(Tabla1[[#This Row],[Codreg]],$G$347:$K$362,5,0)</f>
        <v>https://raw.githubusercontent.com/Sud-Austral/LOGOS-DATA/main/LocalizaReg/3.jpg</v>
      </c>
    </row>
    <row r="16882" spans="1:11" x14ac:dyDescent="0.3">
      <c r="A16882" t="s">
        <v>27</v>
      </c>
      <c r="B16882">
        <v>3</v>
      </c>
      <c r="G16882" s="7">
        <v>99103040038</v>
      </c>
      <c r="H16882" t="s">
        <v>25010</v>
      </c>
      <c r="I16882" t="s">
        <v>17301</v>
      </c>
      <c r="J16882" t="str">
        <f>+VLOOKUP(Tabla1[[#This Row],[Codreg]],$G$347:$K$362,4,0)</f>
        <v>https://upload.wikimedia.org/wikipedia/commons/8/82/Coat_of_arms_of_Atacama%2C_Chile.svg</v>
      </c>
      <c r="K16882" t="str">
        <f>+VLOOKUP(Tabla1[[#This Row],[Codreg]],$G$347:$K$362,5,0)</f>
        <v>https://raw.githubusercontent.com/Sud-Austral/LOGOS-DATA/main/LocalizaReg/3.jpg</v>
      </c>
    </row>
    <row r="16883" spans="1:11" x14ac:dyDescent="0.3">
      <c r="A16883" t="s">
        <v>27</v>
      </c>
      <c r="B16883">
        <v>3</v>
      </c>
      <c r="G16883" s="7">
        <v>99103040022</v>
      </c>
      <c r="H16883" t="s">
        <v>25010</v>
      </c>
      <c r="I16883" t="s">
        <v>17302</v>
      </c>
      <c r="J16883" t="str">
        <f>+VLOOKUP(Tabla1[[#This Row],[Codreg]],$G$347:$K$362,4,0)</f>
        <v>https://upload.wikimedia.org/wikipedia/commons/8/82/Coat_of_arms_of_Atacama%2C_Chile.svg</v>
      </c>
      <c r="K16883" t="str">
        <f>+VLOOKUP(Tabla1[[#This Row],[Codreg]],$G$347:$K$362,5,0)</f>
        <v>https://raw.githubusercontent.com/Sud-Austral/LOGOS-DATA/main/LocalizaReg/3.jpg</v>
      </c>
    </row>
    <row r="16884" spans="1:11" x14ac:dyDescent="0.3">
      <c r="A16884" t="s">
        <v>27</v>
      </c>
      <c r="B16884">
        <v>3</v>
      </c>
      <c r="G16884" s="7">
        <v>99103031008</v>
      </c>
      <c r="H16884" t="s">
        <v>25010</v>
      </c>
      <c r="I16884" t="s">
        <v>17303</v>
      </c>
      <c r="J16884" t="str">
        <f>+VLOOKUP(Tabla1[[#This Row],[Codreg]],$G$347:$K$362,4,0)</f>
        <v>https://upload.wikimedia.org/wikipedia/commons/8/82/Coat_of_arms_of_Atacama%2C_Chile.svg</v>
      </c>
      <c r="K16884" t="str">
        <f>+VLOOKUP(Tabla1[[#This Row],[Codreg]],$G$347:$K$362,5,0)</f>
        <v>https://raw.githubusercontent.com/Sud-Austral/LOGOS-DATA/main/LocalizaReg/3.jpg</v>
      </c>
    </row>
    <row r="16885" spans="1:11" x14ac:dyDescent="0.3">
      <c r="A16885" t="s">
        <v>27</v>
      </c>
      <c r="B16885">
        <v>3</v>
      </c>
      <c r="G16885" s="7">
        <v>99103040098</v>
      </c>
      <c r="H16885" t="s">
        <v>25010</v>
      </c>
      <c r="I16885" t="s">
        <v>17304</v>
      </c>
      <c r="J16885" t="str">
        <f>+VLOOKUP(Tabla1[[#This Row],[Codreg]],$G$347:$K$362,4,0)</f>
        <v>https://upload.wikimedia.org/wikipedia/commons/8/82/Coat_of_arms_of_Atacama%2C_Chile.svg</v>
      </c>
      <c r="K16885" t="str">
        <f>+VLOOKUP(Tabla1[[#This Row],[Codreg]],$G$347:$K$362,5,0)</f>
        <v>https://raw.githubusercontent.com/Sud-Austral/LOGOS-DATA/main/LocalizaReg/3.jpg</v>
      </c>
    </row>
    <row r="16886" spans="1:11" x14ac:dyDescent="0.3">
      <c r="A16886" t="s">
        <v>27</v>
      </c>
      <c r="B16886">
        <v>3</v>
      </c>
      <c r="G16886" s="7">
        <v>99103040089</v>
      </c>
      <c r="H16886" t="s">
        <v>25010</v>
      </c>
      <c r="I16886" t="s">
        <v>17305</v>
      </c>
      <c r="J16886" t="str">
        <f>+VLOOKUP(Tabla1[[#This Row],[Codreg]],$G$347:$K$362,4,0)</f>
        <v>https://upload.wikimedia.org/wikipedia/commons/8/82/Coat_of_arms_of_Atacama%2C_Chile.svg</v>
      </c>
      <c r="K16886" t="str">
        <f>+VLOOKUP(Tabla1[[#This Row],[Codreg]],$G$347:$K$362,5,0)</f>
        <v>https://raw.githubusercontent.com/Sud-Austral/LOGOS-DATA/main/LocalizaReg/3.jpg</v>
      </c>
    </row>
    <row r="16887" spans="1:11" x14ac:dyDescent="0.3">
      <c r="A16887" t="s">
        <v>27</v>
      </c>
      <c r="B16887">
        <v>3</v>
      </c>
      <c r="G16887" s="7">
        <v>99103040090</v>
      </c>
      <c r="H16887" t="s">
        <v>25010</v>
      </c>
      <c r="I16887" t="s">
        <v>17306</v>
      </c>
      <c r="J16887" t="str">
        <f>+VLOOKUP(Tabla1[[#This Row],[Codreg]],$G$347:$K$362,4,0)</f>
        <v>https://upload.wikimedia.org/wikipedia/commons/8/82/Coat_of_arms_of_Atacama%2C_Chile.svg</v>
      </c>
      <c r="K16887" t="str">
        <f>+VLOOKUP(Tabla1[[#This Row],[Codreg]],$G$347:$K$362,5,0)</f>
        <v>https://raw.githubusercontent.com/Sud-Austral/LOGOS-DATA/main/LocalizaReg/3.jpg</v>
      </c>
    </row>
    <row r="16888" spans="1:11" x14ac:dyDescent="0.3">
      <c r="A16888" t="s">
        <v>27</v>
      </c>
      <c r="B16888">
        <v>3</v>
      </c>
      <c r="G16888" s="7">
        <v>99103040072</v>
      </c>
      <c r="H16888" t="s">
        <v>25010</v>
      </c>
      <c r="I16888" t="s">
        <v>17307</v>
      </c>
      <c r="J16888" t="str">
        <f>+VLOOKUP(Tabla1[[#This Row],[Codreg]],$G$347:$K$362,4,0)</f>
        <v>https://upload.wikimedia.org/wikipedia/commons/8/82/Coat_of_arms_of_Atacama%2C_Chile.svg</v>
      </c>
      <c r="K16888" t="str">
        <f>+VLOOKUP(Tabla1[[#This Row],[Codreg]],$G$347:$K$362,5,0)</f>
        <v>https://raw.githubusercontent.com/Sud-Austral/LOGOS-DATA/main/LocalizaReg/3.jpg</v>
      </c>
    </row>
    <row r="16889" spans="1:11" x14ac:dyDescent="0.3">
      <c r="A16889" t="s">
        <v>27</v>
      </c>
      <c r="B16889">
        <v>3</v>
      </c>
      <c r="G16889" s="7">
        <v>99103040102</v>
      </c>
      <c r="H16889" t="s">
        <v>25010</v>
      </c>
      <c r="I16889" t="s">
        <v>17308</v>
      </c>
      <c r="J16889" t="str">
        <f>+VLOOKUP(Tabla1[[#This Row],[Codreg]],$G$347:$K$362,4,0)</f>
        <v>https://upload.wikimedia.org/wikipedia/commons/8/82/Coat_of_arms_of_Atacama%2C_Chile.svg</v>
      </c>
      <c r="K16889" t="str">
        <f>+VLOOKUP(Tabla1[[#This Row],[Codreg]],$G$347:$K$362,5,0)</f>
        <v>https://raw.githubusercontent.com/Sud-Austral/LOGOS-DATA/main/LocalizaReg/3.jpg</v>
      </c>
    </row>
    <row r="16890" spans="1:11" x14ac:dyDescent="0.3">
      <c r="A16890" t="s">
        <v>27</v>
      </c>
      <c r="B16890">
        <v>3</v>
      </c>
      <c r="G16890" s="7">
        <v>99103040083</v>
      </c>
      <c r="H16890" t="s">
        <v>25010</v>
      </c>
      <c r="I16890" t="s">
        <v>17309</v>
      </c>
      <c r="J16890" t="str">
        <f>+VLOOKUP(Tabla1[[#This Row],[Codreg]],$G$347:$K$362,4,0)</f>
        <v>https://upload.wikimedia.org/wikipedia/commons/8/82/Coat_of_arms_of_Atacama%2C_Chile.svg</v>
      </c>
      <c r="K16890" t="str">
        <f>+VLOOKUP(Tabla1[[#This Row],[Codreg]],$G$347:$K$362,5,0)</f>
        <v>https://raw.githubusercontent.com/Sud-Austral/LOGOS-DATA/main/LocalizaReg/3.jpg</v>
      </c>
    </row>
    <row r="16891" spans="1:11" x14ac:dyDescent="0.3">
      <c r="A16891" t="s">
        <v>27</v>
      </c>
      <c r="B16891">
        <v>3</v>
      </c>
      <c r="G16891" s="7">
        <v>99103031025</v>
      </c>
      <c r="H16891" t="s">
        <v>25010</v>
      </c>
      <c r="I16891" t="s">
        <v>17310</v>
      </c>
      <c r="J16891" t="str">
        <f>+VLOOKUP(Tabla1[[#This Row],[Codreg]],$G$347:$K$362,4,0)</f>
        <v>https://upload.wikimedia.org/wikipedia/commons/8/82/Coat_of_arms_of_Atacama%2C_Chile.svg</v>
      </c>
      <c r="K16891" t="str">
        <f>+VLOOKUP(Tabla1[[#This Row],[Codreg]],$G$347:$K$362,5,0)</f>
        <v>https://raw.githubusercontent.com/Sud-Austral/LOGOS-DATA/main/LocalizaReg/3.jpg</v>
      </c>
    </row>
    <row r="16892" spans="1:11" x14ac:dyDescent="0.3">
      <c r="A16892" t="s">
        <v>27</v>
      </c>
      <c r="B16892">
        <v>3</v>
      </c>
      <c r="G16892" s="7">
        <v>99103040011</v>
      </c>
      <c r="H16892" t="s">
        <v>25010</v>
      </c>
      <c r="I16892" t="s">
        <v>17311</v>
      </c>
      <c r="J16892" t="str">
        <f>+VLOOKUP(Tabla1[[#This Row],[Codreg]],$G$347:$K$362,4,0)</f>
        <v>https://upload.wikimedia.org/wikipedia/commons/8/82/Coat_of_arms_of_Atacama%2C_Chile.svg</v>
      </c>
      <c r="K16892" t="str">
        <f>+VLOOKUP(Tabla1[[#This Row],[Codreg]],$G$347:$K$362,5,0)</f>
        <v>https://raw.githubusercontent.com/Sud-Austral/LOGOS-DATA/main/LocalizaReg/3.jpg</v>
      </c>
    </row>
    <row r="16893" spans="1:11" x14ac:dyDescent="0.3">
      <c r="A16893" t="s">
        <v>27</v>
      </c>
      <c r="B16893">
        <v>3</v>
      </c>
      <c r="G16893" s="7">
        <v>99103040010</v>
      </c>
      <c r="H16893" t="s">
        <v>25010</v>
      </c>
      <c r="I16893" t="s">
        <v>17312</v>
      </c>
      <c r="J16893" t="str">
        <f>+VLOOKUP(Tabla1[[#This Row],[Codreg]],$G$347:$K$362,4,0)</f>
        <v>https://upload.wikimedia.org/wikipedia/commons/8/82/Coat_of_arms_of_Atacama%2C_Chile.svg</v>
      </c>
      <c r="K16893" t="str">
        <f>+VLOOKUP(Tabla1[[#This Row],[Codreg]],$G$347:$K$362,5,0)</f>
        <v>https://raw.githubusercontent.com/Sud-Austral/LOGOS-DATA/main/LocalizaReg/3.jpg</v>
      </c>
    </row>
    <row r="16894" spans="1:11" x14ac:dyDescent="0.3">
      <c r="A16894" t="s">
        <v>27</v>
      </c>
      <c r="B16894">
        <v>3</v>
      </c>
      <c r="G16894" s="7">
        <v>99103040012</v>
      </c>
      <c r="H16894" t="s">
        <v>25010</v>
      </c>
      <c r="I16894" t="s">
        <v>17313</v>
      </c>
      <c r="J16894" t="str">
        <f>+VLOOKUP(Tabla1[[#This Row],[Codreg]],$G$347:$K$362,4,0)</f>
        <v>https://upload.wikimedia.org/wikipedia/commons/8/82/Coat_of_arms_of_Atacama%2C_Chile.svg</v>
      </c>
      <c r="K16894" t="str">
        <f>+VLOOKUP(Tabla1[[#This Row],[Codreg]],$G$347:$K$362,5,0)</f>
        <v>https://raw.githubusercontent.com/Sud-Austral/LOGOS-DATA/main/LocalizaReg/3.jpg</v>
      </c>
    </row>
    <row r="16895" spans="1:11" x14ac:dyDescent="0.3">
      <c r="A16895" t="s">
        <v>27</v>
      </c>
      <c r="B16895">
        <v>3</v>
      </c>
      <c r="G16895" s="7">
        <v>99103040014</v>
      </c>
      <c r="H16895" t="s">
        <v>25010</v>
      </c>
      <c r="I16895" t="s">
        <v>17314</v>
      </c>
      <c r="J16895" t="str">
        <f>+VLOOKUP(Tabla1[[#This Row],[Codreg]],$G$347:$K$362,4,0)</f>
        <v>https://upload.wikimedia.org/wikipedia/commons/8/82/Coat_of_arms_of_Atacama%2C_Chile.svg</v>
      </c>
      <c r="K16895" t="str">
        <f>+VLOOKUP(Tabla1[[#This Row],[Codreg]],$G$347:$K$362,5,0)</f>
        <v>https://raw.githubusercontent.com/Sud-Austral/LOGOS-DATA/main/LocalizaReg/3.jpg</v>
      </c>
    </row>
    <row r="16896" spans="1:11" x14ac:dyDescent="0.3">
      <c r="A16896" t="s">
        <v>27</v>
      </c>
      <c r="B16896">
        <v>3</v>
      </c>
      <c r="G16896" s="7">
        <v>99103040008</v>
      </c>
      <c r="H16896" t="s">
        <v>25010</v>
      </c>
      <c r="I16896" t="s">
        <v>17315</v>
      </c>
      <c r="J16896" t="str">
        <f>+VLOOKUP(Tabla1[[#This Row],[Codreg]],$G$347:$K$362,4,0)</f>
        <v>https://upload.wikimedia.org/wikipedia/commons/8/82/Coat_of_arms_of_Atacama%2C_Chile.svg</v>
      </c>
      <c r="K16896" t="str">
        <f>+VLOOKUP(Tabla1[[#This Row],[Codreg]],$G$347:$K$362,5,0)</f>
        <v>https://raw.githubusercontent.com/Sud-Austral/LOGOS-DATA/main/LocalizaReg/3.jpg</v>
      </c>
    </row>
    <row r="16897" spans="1:11" x14ac:dyDescent="0.3">
      <c r="A16897" t="s">
        <v>27</v>
      </c>
      <c r="B16897">
        <v>3</v>
      </c>
      <c r="G16897" s="7">
        <v>99103040016</v>
      </c>
      <c r="H16897" t="s">
        <v>25010</v>
      </c>
      <c r="I16897" t="s">
        <v>17316</v>
      </c>
      <c r="J16897" t="str">
        <f>+VLOOKUP(Tabla1[[#This Row],[Codreg]],$G$347:$K$362,4,0)</f>
        <v>https://upload.wikimedia.org/wikipedia/commons/8/82/Coat_of_arms_of_Atacama%2C_Chile.svg</v>
      </c>
      <c r="K16897" t="str">
        <f>+VLOOKUP(Tabla1[[#This Row],[Codreg]],$G$347:$K$362,5,0)</f>
        <v>https://raw.githubusercontent.com/Sud-Austral/LOGOS-DATA/main/LocalizaReg/3.jpg</v>
      </c>
    </row>
    <row r="16898" spans="1:11" x14ac:dyDescent="0.3">
      <c r="A16898" t="s">
        <v>27</v>
      </c>
      <c r="B16898">
        <v>3</v>
      </c>
      <c r="G16898" s="7">
        <v>99103040017</v>
      </c>
      <c r="H16898" t="s">
        <v>25010</v>
      </c>
      <c r="I16898" t="s">
        <v>17317</v>
      </c>
      <c r="J16898" t="str">
        <f>+VLOOKUP(Tabla1[[#This Row],[Codreg]],$G$347:$K$362,4,0)</f>
        <v>https://upload.wikimedia.org/wikipedia/commons/8/82/Coat_of_arms_of_Atacama%2C_Chile.svg</v>
      </c>
      <c r="K16898" t="str">
        <f>+VLOOKUP(Tabla1[[#This Row],[Codreg]],$G$347:$K$362,5,0)</f>
        <v>https://raw.githubusercontent.com/Sud-Austral/LOGOS-DATA/main/LocalizaReg/3.jpg</v>
      </c>
    </row>
    <row r="16899" spans="1:11" x14ac:dyDescent="0.3">
      <c r="A16899" t="s">
        <v>27</v>
      </c>
      <c r="B16899">
        <v>3</v>
      </c>
      <c r="G16899" s="7">
        <v>99103051011</v>
      </c>
      <c r="H16899" t="s">
        <v>25010</v>
      </c>
      <c r="I16899" t="s">
        <v>17318</v>
      </c>
      <c r="J16899" t="str">
        <f>+VLOOKUP(Tabla1[[#This Row],[Codreg]],$G$347:$K$362,4,0)</f>
        <v>https://upload.wikimedia.org/wikipedia/commons/8/82/Coat_of_arms_of_Atacama%2C_Chile.svg</v>
      </c>
      <c r="K16899" t="str">
        <f>+VLOOKUP(Tabla1[[#This Row],[Codreg]],$G$347:$K$362,5,0)</f>
        <v>https://raw.githubusercontent.com/Sud-Austral/LOGOS-DATA/main/LocalizaReg/3.jpg</v>
      </c>
    </row>
    <row r="16900" spans="1:11" x14ac:dyDescent="0.3">
      <c r="A16900" t="s">
        <v>27</v>
      </c>
      <c r="B16900">
        <v>3</v>
      </c>
      <c r="G16900" s="7">
        <v>99103051005</v>
      </c>
      <c r="H16900" t="s">
        <v>25010</v>
      </c>
      <c r="I16900" t="s">
        <v>17319</v>
      </c>
      <c r="J16900" t="str">
        <f>+VLOOKUP(Tabla1[[#This Row],[Codreg]],$G$347:$K$362,4,0)</f>
        <v>https://upload.wikimedia.org/wikipedia/commons/8/82/Coat_of_arms_of_Atacama%2C_Chile.svg</v>
      </c>
      <c r="K16900" t="str">
        <f>+VLOOKUP(Tabla1[[#This Row],[Codreg]],$G$347:$K$362,5,0)</f>
        <v>https://raw.githubusercontent.com/Sud-Austral/LOGOS-DATA/main/LocalizaReg/3.jpg</v>
      </c>
    </row>
    <row r="16901" spans="1:11" x14ac:dyDescent="0.3">
      <c r="A16901" t="s">
        <v>27</v>
      </c>
      <c r="B16901">
        <v>3</v>
      </c>
      <c r="G16901" s="7">
        <v>99103051006</v>
      </c>
      <c r="H16901" t="s">
        <v>25010</v>
      </c>
      <c r="I16901" t="s">
        <v>17320</v>
      </c>
      <c r="J16901" t="str">
        <f>+VLOOKUP(Tabla1[[#This Row],[Codreg]],$G$347:$K$362,4,0)</f>
        <v>https://upload.wikimedia.org/wikipedia/commons/8/82/Coat_of_arms_of_Atacama%2C_Chile.svg</v>
      </c>
      <c r="K16901" t="str">
        <f>+VLOOKUP(Tabla1[[#This Row],[Codreg]],$G$347:$K$362,5,0)</f>
        <v>https://raw.githubusercontent.com/Sud-Austral/LOGOS-DATA/main/LocalizaReg/3.jpg</v>
      </c>
    </row>
    <row r="16902" spans="1:11" x14ac:dyDescent="0.3">
      <c r="A16902" t="s">
        <v>27</v>
      </c>
      <c r="B16902">
        <v>3</v>
      </c>
      <c r="G16902" s="7">
        <v>99103051001</v>
      </c>
      <c r="H16902" t="s">
        <v>25010</v>
      </c>
      <c r="I16902" t="s">
        <v>17321</v>
      </c>
      <c r="J16902" t="str">
        <f>+VLOOKUP(Tabla1[[#This Row],[Codreg]],$G$347:$K$362,4,0)</f>
        <v>https://upload.wikimedia.org/wikipedia/commons/8/82/Coat_of_arms_of_Atacama%2C_Chile.svg</v>
      </c>
      <c r="K16902" t="str">
        <f>+VLOOKUP(Tabla1[[#This Row],[Codreg]],$G$347:$K$362,5,0)</f>
        <v>https://raw.githubusercontent.com/Sud-Austral/LOGOS-DATA/main/LocalizaReg/3.jpg</v>
      </c>
    </row>
    <row r="16903" spans="1:11" x14ac:dyDescent="0.3">
      <c r="A16903" t="s">
        <v>27</v>
      </c>
      <c r="B16903">
        <v>3</v>
      </c>
      <c r="G16903" s="7">
        <v>99103041004</v>
      </c>
      <c r="H16903" t="s">
        <v>25010</v>
      </c>
      <c r="I16903" t="s">
        <v>17322</v>
      </c>
      <c r="J16903" t="str">
        <f>+VLOOKUP(Tabla1[[#This Row],[Codreg]],$G$347:$K$362,4,0)</f>
        <v>https://upload.wikimedia.org/wikipedia/commons/8/82/Coat_of_arms_of_Atacama%2C_Chile.svg</v>
      </c>
      <c r="K16903" t="str">
        <f>+VLOOKUP(Tabla1[[#This Row],[Codreg]],$G$347:$K$362,5,0)</f>
        <v>https://raw.githubusercontent.com/Sud-Austral/LOGOS-DATA/main/LocalizaReg/3.jpg</v>
      </c>
    </row>
    <row r="16904" spans="1:11" x14ac:dyDescent="0.3">
      <c r="A16904" t="s">
        <v>27</v>
      </c>
      <c r="B16904">
        <v>3</v>
      </c>
      <c r="G16904" s="7">
        <v>99103051009</v>
      </c>
      <c r="H16904" t="s">
        <v>25010</v>
      </c>
      <c r="I16904" t="s">
        <v>17323</v>
      </c>
      <c r="J16904" t="str">
        <f>+VLOOKUP(Tabla1[[#This Row],[Codreg]],$G$347:$K$362,4,0)</f>
        <v>https://upload.wikimedia.org/wikipedia/commons/8/82/Coat_of_arms_of_Atacama%2C_Chile.svg</v>
      </c>
      <c r="K16904" t="str">
        <f>+VLOOKUP(Tabla1[[#This Row],[Codreg]],$G$347:$K$362,5,0)</f>
        <v>https://raw.githubusercontent.com/Sud-Austral/LOGOS-DATA/main/LocalizaReg/3.jpg</v>
      </c>
    </row>
    <row r="16905" spans="1:11" x14ac:dyDescent="0.3">
      <c r="A16905" t="s">
        <v>27</v>
      </c>
      <c r="B16905">
        <v>3</v>
      </c>
      <c r="G16905" s="7">
        <v>99103032011</v>
      </c>
      <c r="H16905" t="s">
        <v>25010</v>
      </c>
      <c r="I16905" t="s">
        <v>17324</v>
      </c>
      <c r="J16905" t="str">
        <f>+VLOOKUP(Tabla1[[#This Row],[Codreg]],$G$347:$K$362,4,0)</f>
        <v>https://upload.wikimedia.org/wikipedia/commons/8/82/Coat_of_arms_of_Atacama%2C_Chile.svg</v>
      </c>
      <c r="K16905" t="str">
        <f>+VLOOKUP(Tabla1[[#This Row],[Codreg]],$G$347:$K$362,5,0)</f>
        <v>https://raw.githubusercontent.com/Sud-Austral/LOGOS-DATA/main/LocalizaReg/3.jpg</v>
      </c>
    </row>
    <row r="16906" spans="1:11" x14ac:dyDescent="0.3">
      <c r="A16906" t="s">
        <v>27</v>
      </c>
      <c r="B16906">
        <v>3</v>
      </c>
      <c r="G16906" s="7">
        <v>99103032013</v>
      </c>
      <c r="H16906" t="s">
        <v>25010</v>
      </c>
      <c r="I16906" t="s">
        <v>17325</v>
      </c>
      <c r="J16906" t="str">
        <f>+VLOOKUP(Tabla1[[#This Row],[Codreg]],$G$347:$K$362,4,0)</f>
        <v>https://upload.wikimedia.org/wikipedia/commons/8/82/Coat_of_arms_of_Atacama%2C_Chile.svg</v>
      </c>
      <c r="K16906" t="str">
        <f>+VLOOKUP(Tabla1[[#This Row],[Codreg]],$G$347:$K$362,5,0)</f>
        <v>https://raw.githubusercontent.com/Sud-Austral/LOGOS-DATA/main/LocalizaReg/3.jpg</v>
      </c>
    </row>
    <row r="16907" spans="1:11" x14ac:dyDescent="0.3">
      <c r="A16907" t="s">
        <v>27</v>
      </c>
      <c r="B16907">
        <v>3</v>
      </c>
      <c r="G16907" s="7">
        <v>99103032014</v>
      </c>
      <c r="H16907" t="s">
        <v>25010</v>
      </c>
      <c r="I16907" t="s">
        <v>17326</v>
      </c>
      <c r="J16907" t="str">
        <f>+VLOOKUP(Tabla1[[#This Row],[Codreg]],$G$347:$K$362,4,0)</f>
        <v>https://upload.wikimedia.org/wikipedia/commons/8/82/Coat_of_arms_of_Atacama%2C_Chile.svg</v>
      </c>
      <c r="K16907" t="str">
        <f>+VLOOKUP(Tabla1[[#This Row],[Codreg]],$G$347:$K$362,5,0)</f>
        <v>https://raw.githubusercontent.com/Sud-Austral/LOGOS-DATA/main/LocalizaReg/3.jpg</v>
      </c>
    </row>
    <row r="16908" spans="1:11" x14ac:dyDescent="0.3">
      <c r="A16908" t="s">
        <v>27</v>
      </c>
      <c r="B16908">
        <v>3</v>
      </c>
      <c r="G16908" s="7">
        <v>99103032036</v>
      </c>
      <c r="H16908" t="s">
        <v>25010</v>
      </c>
      <c r="I16908" t="s">
        <v>17327</v>
      </c>
      <c r="J16908" t="str">
        <f>+VLOOKUP(Tabla1[[#This Row],[Codreg]],$G$347:$K$362,4,0)</f>
        <v>https://upload.wikimedia.org/wikipedia/commons/8/82/Coat_of_arms_of_Atacama%2C_Chile.svg</v>
      </c>
      <c r="K16908" t="str">
        <f>+VLOOKUP(Tabla1[[#This Row],[Codreg]],$G$347:$K$362,5,0)</f>
        <v>https://raw.githubusercontent.com/Sud-Austral/LOGOS-DATA/main/LocalizaReg/3.jpg</v>
      </c>
    </row>
    <row r="16909" spans="1:11" x14ac:dyDescent="0.3">
      <c r="A16909" t="s">
        <v>27</v>
      </c>
      <c r="B16909">
        <v>3</v>
      </c>
      <c r="G16909" s="7">
        <v>99103032030</v>
      </c>
      <c r="H16909" t="s">
        <v>25010</v>
      </c>
      <c r="I16909" t="s">
        <v>17328</v>
      </c>
      <c r="J16909" t="str">
        <f>+VLOOKUP(Tabla1[[#This Row],[Codreg]],$G$347:$K$362,4,0)</f>
        <v>https://upload.wikimedia.org/wikipedia/commons/8/82/Coat_of_arms_of_Atacama%2C_Chile.svg</v>
      </c>
      <c r="K16909" t="str">
        <f>+VLOOKUP(Tabla1[[#This Row],[Codreg]],$G$347:$K$362,5,0)</f>
        <v>https://raw.githubusercontent.com/Sud-Austral/LOGOS-DATA/main/LocalizaReg/3.jpg</v>
      </c>
    </row>
    <row r="16910" spans="1:11" x14ac:dyDescent="0.3">
      <c r="A16910" t="s">
        <v>27</v>
      </c>
      <c r="B16910">
        <v>3</v>
      </c>
      <c r="G16910" s="7">
        <v>99103032006</v>
      </c>
      <c r="H16910" t="s">
        <v>25010</v>
      </c>
      <c r="I16910" t="s">
        <v>17329</v>
      </c>
      <c r="J16910" t="str">
        <f>+VLOOKUP(Tabla1[[#This Row],[Codreg]],$G$347:$K$362,4,0)</f>
        <v>https://upload.wikimedia.org/wikipedia/commons/8/82/Coat_of_arms_of_Atacama%2C_Chile.svg</v>
      </c>
      <c r="K16910" t="str">
        <f>+VLOOKUP(Tabla1[[#This Row],[Codreg]],$G$347:$K$362,5,0)</f>
        <v>https://raw.githubusercontent.com/Sud-Austral/LOGOS-DATA/main/LocalizaReg/3.jpg</v>
      </c>
    </row>
    <row r="16911" spans="1:11" x14ac:dyDescent="0.3">
      <c r="A16911" t="s">
        <v>27</v>
      </c>
      <c r="B16911">
        <v>3</v>
      </c>
      <c r="G16911" s="7">
        <v>99103032003</v>
      </c>
      <c r="H16911" t="s">
        <v>25010</v>
      </c>
      <c r="I16911" t="s">
        <v>17330</v>
      </c>
      <c r="J16911" t="str">
        <f>+VLOOKUP(Tabla1[[#This Row],[Codreg]],$G$347:$K$362,4,0)</f>
        <v>https://upload.wikimedia.org/wikipedia/commons/8/82/Coat_of_arms_of_Atacama%2C_Chile.svg</v>
      </c>
      <c r="K16911" t="str">
        <f>+VLOOKUP(Tabla1[[#This Row],[Codreg]],$G$347:$K$362,5,0)</f>
        <v>https://raw.githubusercontent.com/Sud-Austral/LOGOS-DATA/main/LocalizaReg/3.jpg</v>
      </c>
    </row>
    <row r="16912" spans="1:11" x14ac:dyDescent="0.3">
      <c r="A16912" t="s">
        <v>27</v>
      </c>
      <c r="B16912">
        <v>3</v>
      </c>
      <c r="G16912" s="7">
        <v>99103021010</v>
      </c>
      <c r="H16912" t="s">
        <v>25010</v>
      </c>
      <c r="I16912" t="s">
        <v>17331</v>
      </c>
      <c r="J16912" t="str">
        <f>+VLOOKUP(Tabla1[[#This Row],[Codreg]],$G$347:$K$362,4,0)</f>
        <v>https://upload.wikimedia.org/wikipedia/commons/8/82/Coat_of_arms_of_Atacama%2C_Chile.svg</v>
      </c>
      <c r="K16912" t="str">
        <f>+VLOOKUP(Tabla1[[#This Row],[Codreg]],$G$347:$K$362,5,0)</f>
        <v>https://raw.githubusercontent.com/Sud-Austral/LOGOS-DATA/main/LocalizaReg/3.jpg</v>
      </c>
    </row>
    <row r="16913" spans="1:11" x14ac:dyDescent="0.3">
      <c r="A16913" t="s">
        <v>27</v>
      </c>
      <c r="B16913">
        <v>3</v>
      </c>
      <c r="G16913" s="7">
        <v>99103032028</v>
      </c>
      <c r="H16913" t="s">
        <v>25010</v>
      </c>
      <c r="I16913" t="s">
        <v>17332</v>
      </c>
      <c r="J16913" t="str">
        <f>+VLOOKUP(Tabla1[[#This Row],[Codreg]],$G$347:$K$362,4,0)</f>
        <v>https://upload.wikimedia.org/wikipedia/commons/8/82/Coat_of_arms_of_Atacama%2C_Chile.svg</v>
      </c>
      <c r="K16913" t="str">
        <f>+VLOOKUP(Tabla1[[#This Row],[Codreg]],$G$347:$K$362,5,0)</f>
        <v>https://raw.githubusercontent.com/Sud-Austral/LOGOS-DATA/main/LocalizaReg/3.jpg</v>
      </c>
    </row>
    <row r="16914" spans="1:11" x14ac:dyDescent="0.3">
      <c r="A16914" t="s">
        <v>27</v>
      </c>
      <c r="B16914">
        <v>3</v>
      </c>
      <c r="G16914" s="7">
        <v>99103032017</v>
      </c>
      <c r="H16914" t="s">
        <v>25010</v>
      </c>
      <c r="I16914" t="s">
        <v>17333</v>
      </c>
      <c r="J16914" t="str">
        <f>+VLOOKUP(Tabla1[[#This Row],[Codreg]],$G$347:$K$362,4,0)</f>
        <v>https://upload.wikimedia.org/wikipedia/commons/8/82/Coat_of_arms_of_Atacama%2C_Chile.svg</v>
      </c>
      <c r="K16914" t="str">
        <f>+VLOOKUP(Tabla1[[#This Row],[Codreg]],$G$347:$K$362,5,0)</f>
        <v>https://raw.githubusercontent.com/Sud-Austral/LOGOS-DATA/main/LocalizaReg/3.jpg</v>
      </c>
    </row>
    <row r="16915" spans="1:11" x14ac:dyDescent="0.3">
      <c r="A16915" t="s">
        <v>27</v>
      </c>
      <c r="B16915">
        <v>3</v>
      </c>
      <c r="G16915" s="7">
        <v>99103050001</v>
      </c>
      <c r="H16915" t="s">
        <v>25010</v>
      </c>
      <c r="I16915" t="s">
        <v>17334</v>
      </c>
      <c r="J16915" t="str">
        <f>+VLOOKUP(Tabla1[[#This Row],[Codreg]],$G$347:$K$362,4,0)</f>
        <v>https://upload.wikimedia.org/wikipedia/commons/8/82/Coat_of_arms_of_Atacama%2C_Chile.svg</v>
      </c>
      <c r="K16915" t="str">
        <f>+VLOOKUP(Tabla1[[#This Row],[Codreg]],$G$347:$K$362,5,0)</f>
        <v>https://raw.githubusercontent.com/Sud-Austral/LOGOS-DATA/main/LocalizaReg/3.jpg</v>
      </c>
    </row>
    <row r="16916" spans="1:11" x14ac:dyDescent="0.3">
      <c r="A16916" t="s">
        <v>27</v>
      </c>
      <c r="B16916">
        <v>3</v>
      </c>
      <c r="G16916" s="7">
        <v>99103050002</v>
      </c>
      <c r="H16916" t="s">
        <v>25010</v>
      </c>
      <c r="I16916" t="s">
        <v>17335</v>
      </c>
      <c r="J16916" t="str">
        <f>+VLOOKUP(Tabla1[[#This Row],[Codreg]],$G$347:$K$362,4,0)</f>
        <v>https://upload.wikimedia.org/wikipedia/commons/8/82/Coat_of_arms_of_Atacama%2C_Chile.svg</v>
      </c>
      <c r="K16916" t="str">
        <f>+VLOOKUP(Tabla1[[#This Row],[Codreg]],$G$347:$K$362,5,0)</f>
        <v>https://raw.githubusercontent.com/Sud-Austral/LOGOS-DATA/main/LocalizaReg/3.jpg</v>
      </c>
    </row>
    <row r="16917" spans="1:11" x14ac:dyDescent="0.3">
      <c r="A16917" t="s">
        <v>27</v>
      </c>
      <c r="B16917">
        <v>3</v>
      </c>
      <c r="G16917" s="7">
        <v>99103032035</v>
      </c>
      <c r="H16917" t="s">
        <v>25010</v>
      </c>
      <c r="I16917" t="s">
        <v>17336</v>
      </c>
      <c r="J16917" t="str">
        <f>+VLOOKUP(Tabla1[[#This Row],[Codreg]],$G$347:$K$362,4,0)</f>
        <v>https://upload.wikimedia.org/wikipedia/commons/8/82/Coat_of_arms_of_Atacama%2C_Chile.svg</v>
      </c>
      <c r="K16917" t="str">
        <f>+VLOOKUP(Tabla1[[#This Row],[Codreg]],$G$347:$K$362,5,0)</f>
        <v>https://raw.githubusercontent.com/Sud-Austral/LOGOS-DATA/main/LocalizaReg/3.jpg</v>
      </c>
    </row>
    <row r="16918" spans="1:11" x14ac:dyDescent="0.3">
      <c r="A16918" t="s">
        <v>27</v>
      </c>
      <c r="B16918">
        <v>3</v>
      </c>
      <c r="G16918" s="7">
        <v>99103030017</v>
      </c>
      <c r="H16918" t="s">
        <v>25010</v>
      </c>
      <c r="I16918" t="s">
        <v>17337</v>
      </c>
      <c r="J16918" t="str">
        <f>+VLOOKUP(Tabla1[[#This Row],[Codreg]],$G$347:$K$362,4,0)</f>
        <v>https://upload.wikimedia.org/wikipedia/commons/8/82/Coat_of_arms_of_Atacama%2C_Chile.svg</v>
      </c>
      <c r="K16918" t="str">
        <f>+VLOOKUP(Tabla1[[#This Row],[Codreg]],$G$347:$K$362,5,0)</f>
        <v>https://raw.githubusercontent.com/Sud-Austral/LOGOS-DATA/main/LocalizaReg/3.jpg</v>
      </c>
    </row>
    <row r="16919" spans="1:11" x14ac:dyDescent="0.3">
      <c r="A16919" t="s">
        <v>27</v>
      </c>
      <c r="B16919">
        <v>3</v>
      </c>
      <c r="G16919" s="7">
        <v>99103021008</v>
      </c>
      <c r="H16919" t="s">
        <v>25010</v>
      </c>
      <c r="I16919" t="s">
        <v>17338</v>
      </c>
      <c r="J16919" t="str">
        <f>+VLOOKUP(Tabla1[[#This Row],[Codreg]],$G$347:$K$362,4,0)</f>
        <v>https://upload.wikimedia.org/wikipedia/commons/8/82/Coat_of_arms_of_Atacama%2C_Chile.svg</v>
      </c>
      <c r="K16919" t="str">
        <f>+VLOOKUP(Tabla1[[#This Row],[Codreg]],$G$347:$K$362,5,0)</f>
        <v>https://raw.githubusercontent.com/Sud-Austral/LOGOS-DATA/main/LocalizaReg/3.jpg</v>
      </c>
    </row>
    <row r="16920" spans="1:11" x14ac:dyDescent="0.3">
      <c r="A16920" t="s">
        <v>27</v>
      </c>
      <c r="B16920">
        <v>3</v>
      </c>
      <c r="G16920" s="7">
        <v>99103021011</v>
      </c>
      <c r="H16920" t="s">
        <v>25010</v>
      </c>
      <c r="I16920" t="s">
        <v>17339</v>
      </c>
      <c r="J16920" t="str">
        <f>+VLOOKUP(Tabla1[[#This Row],[Codreg]],$G$347:$K$362,4,0)</f>
        <v>https://upload.wikimedia.org/wikipedia/commons/8/82/Coat_of_arms_of_Atacama%2C_Chile.svg</v>
      </c>
      <c r="K16920" t="str">
        <f>+VLOOKUP(Tabla1[[#This Row],[Codreg]],$G$347:$K$362,5,0)</f>
        <v>https://raw.githubusercontent.com/Sud-Austral/LOGOS-DATA/main/LocalizaReg/3.jpg</v>
      </c>
    </row>
    <row r="16921" spans="1:11" x14ac:dyDescent="0.3">
      <c r="A16921" t="s">
        <v>27</v>
      </c>
      <c r="B16921">
        <v>3</v>
      </c>
      <c r="G16921" s="7">
        <v>99103032018</v>
      </c>
      <c r="H16921" t="s">
        <v>25010</v>
      </c>
      <c r="I16921" t="s">
        <v>17340</v>
      </c>
      <c r="J16921" t="str">
        <f>+VLOOKUP(Tabla1[[#This Row],[Codreg]],$G$347:$K$362,4,0)</f>
        <v>https://upload.wikimedia.org/wikipedia/commons/8/82/Coat_of_arms_of_Atacama%2C_Chile.svg</v>
      </c>
      <c r="K16921" t="str">
        <f>+VLOOKUP(Tabla1[[#This Row],[Codreg]],$G$347:$K$362,5,0)</f>
        <v>https://raw.githubusercontent.com/Sud-Austral/LOGOS-DATA/main/LocalizaReg/3.jpg</v>
      </c>
    </row>
    <row r="16922" spans="1:11" x14ac:dyDescent="0.3">
      <c r="A16922" t="s">
        <v>27</v>
      </c>
      <c r="B16922">
        <v>3</v>
      </c>
      <c r="G16922" s="7">
        <v>99103032032</v>
      </c>
      <c r="H16922" t="s">
        <v>25010</v>
      </c>
      <c r="I16922" t="s">
        <v>17341</v>
      </c>
      <c r="J16922" t="str">
        <f>+VLOOKUP(Tabla1[[#This Row],[Codreg]],$G$347:$K$362,4,0)</f>
        <v>https://upload.wikimedia.org/wikipedia/commons/8/82/Coat_of_arms_of_Atacama%2C_Chile.svg</v>
      </c>
      <c r="K16922" t="str">
        <f>+VLOOKUP(Tabla1[[#This Row],[Codreg]],$G$347:$K$362,5,0)</f>
        <v>https://raw.githubusercontent.com/Sud-Austral/LOGOS-DATA/main/LocalizaReg/3.jpg</v>
      </c>
    </row>
    <row r="16923" spans="1:11" x14ac:dyDescent="0.3">
      <c r="A16923" t="s">
        <v>27</v>
      </c>
      <c r="B16923">
        <v>3</v>
      </c>
      <c r="G16923" s="7">
        <v>99103032033</v>
      </c>
      <c r="H16923" t="s">
        <v>25010</v>
      </c>
      <c r="I16923" t="s">
        <v>17342</v>
      </c>
      <c r="J16923" t="str">
        <f>+VLOOKUP(Tabla1[[#This Row],[Codreg]],$G$347:$K$362,4,0)</f>
        <v>https://upload.wikimedia.org/wikipedia/commons/8/82/Coat_of_arms_of_Atacama%2C_Chile.svg</v>
      </c>
      <c r="K16923" t="str">
        <f>+VLOOKUP(Tabla1[[#This Row],[Codreg]],$G$347:$K$362,5,0)</f>
        <v>https://raw.githubusercontent.com/Sud-Austral/LOGOS-DATA/main/LocalizaReg/3.jpg</v>
      </c>
    </row>
    <row r="16924" spans="1:11" x14ac:dyDescent="0.3">
      <c r="A16924" t="s">
        <v>27</v>
      </c>
      <c r="B16924">
        <v>3</v>
      </c>
      <c r="G16924" s="7">
        <v>99103021016</v>
      </c>
      <c r="H16924" t="s">
        <v>25010</v>
      </c>
      <c r="I16924" t="s">
        <v>17343</v>
      </c>
      <c r="J16924" t="str">
        <f>+VLOOKUP(Tabla1[[#This Row],[Codreg]],$G$347:$K$362,4,0)</f>
        <v>https://upload.wikimedia.org/wikipedia/commons/8/82/Coat_of_arms_of_Atacama%2C_Chile.svg</v>
      </c>
      <c r="K16924" t="str">
        <f>+VLOOKUP(Tabla1[[#This Row],[Codreg]],$G$347:$K$362,5,0)</f>
        <v>https://raw.githubusercontent.com/Sud-Austral/LOGOS-DATA/main/LocalizaReg/3.jpg</v>
      </c>
    </row>
    <row r="16925" spans="1:11" x14ac:dyDescent="0.3">
      <c r="A16925" t="s">
        <v>27</v>
      </c>
      <c r="B16925">
        <v>3</v>
      </c>
      <c r="G16925" s="7">
        <v>99103032002</v>
      </c>
      <c r="H16925" t="s">
        <v>25010</v>
      </c>
      <c r="I16925" t="s">
        <v>17344</v>
      </c>
      <c r="J16925" t="str">
        <f>+VLOOKUP(Tabla1[[#This Row],[Codreg]],$G$347:$K$362,4,0)</f>
        <v>https://upload.wikimedia.org/wikipedia/commons/8/82/Coat_of_arms_of_Atacama%2C_Chile.svg</v>
      </c>
      <c r="K16925" t="str">
        <f>+VLOOKUP(Tabla1[[#This Row],[Codreg]],$G$347:$K$362,5,0)</f>
        <v>https://raw.githubusercontent.com/Sud-Austral/LOGOS-DATA/main/LocalizaReg/3.jpg</v>
      </c>
    </row>
    <row r="16926" spans="1:11" x14ac:dyDescent="0.3">
      <c r="A16926" t="s">
        <v>27</v>
      </c>
      <c r="B16926">
        <v>3</v>
      </c>
      <c r="G16926" s="7">
        <v>99103030020</v>
      </c>
      <c r="H16926" t="s">
        <v>25010</v>
      </c>
      <c r="I16926" t="s">
        <v>17345</v>
      </c>
      <c r="J16926" t="str">
        <f>+VLOOKUP(Tabla1[[#This Row],[Codreg]],$G$347:$K$362,4,0)</f>
        <v>https://upload.wikimedia.org/wikipedia/commons/8/82/Coat_of_arms_of_Atacama%2C_Chile.svg</v>
      </c>
      <c r="K16926" t="str">
        <f>+VLOOKUP(Tabla1[[#This Row],[Codreg]],$G$347:$K$362,5,0)</f>
        <v>https://raw.githubusercontent.com/Sud-Austral/LOGOS-DATA/main/LocalizaReg/3.jpg</v>
      </c>
    </row>
    <row r="16927" spans="1:11" x14ac:dyDescent="0.3">
      <c r="A16927" t="s">
        <v>27</v>
      </c>
      <c r="B16927">
        <v>3</v>
      </c>
      <c r="G16927" s="7">
        <v>99103030010</v>
      </c>
      <c r="H16927" t="s">
        <v>25010</v>
      </c>
      <c r="I16927" t="s">
        <v>17346</v>
      </c>
      <c r="J16927" t="str">
        <f>+VLOOKUP(Tabla1[[#This Row],[Codreg]],$G$347:$K$362,4,0)</f>
        <v>https://upload.wikimedia.org/wikipedia/commons/8/82/Coat_of_arms_of_Atacama%2C_Chile.svg</v>
      </c>
      <c r="K16927" t="str">
        <f>+VLOOKUP(Tabla1[[#This Row],[Codreg]],$G$347:$K$362,5,0)</f>
        <v>https://raw.githubusercontent.com/Sud-Austral/LOGOS-DATA/main/LocalizaReg/3.jpg</v>
      </c>
    </row>
    <row r="16928" spans="1:11" x14ac:dyDescent="0.3">
      <c r="A16928" t="s">
        <v>27</v>
      </c>
      <c r="B16928">
        <v>3</v>
      </c>
      <c r="G16928" s="7">
        <v>99103030006</v>
      </c>
      <c r="H16928" t="s">
        <v>25010</v>
      </c>
      <c r="I16928" t="s">
        <v>17347</v>
      </c>
      <c r="J16928" t="str">
        <f>+VLOOKUP(Tabla1[[#This Row],[Codreg]],$G$347:$K$362,4,0)</f>
        <v>https://upload.wikimedia.org/wikipedia/commons/8/82/Coat_of_arms_of_Atacama%2C_Chile.svg</v>
      </c>
      <c r="K16928" t="str">
        <f>+VLOOKUP(Tabla1[[#This Row],[Codreg]],$G$347:$K$362,5,0)</f>
        <v>https://raw.githubusercontent.com/Sud-Austral/LOGOS-DATA/main/LocalizaReg/3.jpg</v>
      </c>
    </row>
    <row r="16929" spans="1:11" x14ac:dyDescent="0.3">
      <c r="A16929" t="s">
        <v>27</v>
      </c>
      <c r="B16929">
        <v>3</v>
      </c>
      <c r="G16929" s="7">
        <v>99103030003</v>
      </c>
      <c r="H16929" t="s">
        <v>25010</v>
      </c>
      <c r="I16929" t="s">
        <v>17348</v>
      </c>
      <c r="J16929" t="str">
        <f>+VLOOKUP(Tabla1[[#This Row],[Codreg]],$G$347:$K$362,4,0)</f>
        <v>https://upload.wikimedia.org/wikipedia/commons/8/82/Coat_of_arms_of_Atacama%2C_Chile.svg</v>
      </c>
      <c r="K16929" t="str">
        <f>+VLOOKUP(Tabla1[[#This Row],[Codreg]],$G$347:$K$362,5,0)</f>
        <v>https://raw.githubusercontent.com/Sud-Austral/LOGOS-DATA/main/LocalizaReg/3.jpg</v>
      </c>
    </row>
    <row r="16930" spans="1:11" x14ac:dyDescent="0.3">
      <c r="A16930" t="s">
        <v>27</v>
      </c>
      <c r="B16930">
        <v>3</v>
      </c>
      <c r="G16930" s="7">
        <v>99103030001</v>
      </c>
      <c r="H16930" t="s">
        <v>25010</v>
      </c>
      <c r="I16930" t="s">
        <v>17349</v>
      </c>
      <c r="J16930" t="str">
        <f>+VLOOKUP(Tabla1[[#This Row],[Codreg]],$G$347:$K$362,4,0)</f>
        <v>https://upload.wikimedia.org/wikipedia/commons/8/82/Coat_of_arms_of_Atacama%2C_Chile.svg</v>
      </c>
      <c r="K16930" t="str">
        <f>+VLOOKUP(Tabla1[[#This Row],[Codreg]],$G$347:$K$362,5,0)</f>
        <v>https://raw.githubusercontent.com/Sud-Austral/LOGOS-DATA/main/LocalizaReg/3.jpg</v>
      </c>
    </row>
    <row r="16931" spans="1:11" x14ac:dyDescent="0.3">
      <c r="A16931" t="s">
        <v>27</v>
      </c>
      <c r="B16931">
        <v>3</v>
      </c>
      <c r="G16931" s="7">
        <v>99103031002</v>
      </c>
      <c r="H16931" t="s">
        <v>25010</v>
      </c>
      <c r="I16931" t="s">
        <v>17350</v>
      </c>
      <c r="J16931" t="str">
        <f>+VLOOKUP(Tabla1[[#This Row],[Codreg]],$G$347:$K$362,4,0)</f>
        <v>https://upload.wikimedia.org/wikipedia/commons/8/82/Coat_of_arms_of_Atacama%2C_Chile.svg</v>
      </c>
      <c r="K16931" t="str">
        <f>+VLOOKUP(Tabla1[[#This Row],[Codreg]],$G$347:$K$362,5,0)</f>
        <v>https://raw.githubusercontent.com/Sud-Austral/LOGOS-DATA/main/LocalizaReg/3.jpg</v>
      </c>
    </row>
    <row r="16932" spans="1:11" x14ac:dyDescent="0.3">
      <c r="A16932" t="s">
        <v>27</v>
      </c>
      <c r="B16932">
        <v>3</v>
      </c>
      <c r="G16932" s="7">
        <v>99103032001</v>
      </c>
      <c r="H16932" t="s">
        <v>25010</v>
      </c>
      <c r="I16932" t="s">
        <v>17351</v>
      </c>
      <c r="J16932" t="str">
        <f>+VLOOKUP(Tabla1[[#This Row],[Codreg]],$G$347:$K$362,4,0)</f>
        <v>https://upload.wikimedia.org/wikipedia/commons/8/82/Coat_of_arms_of_Atacama%2C_Chile.svg</v>
      </c>
      <c r="K16932" t="str">
        <f>+VLOOKUP(Tabla1[[#This Row],[Codreg]],$G$347:$K$362,5,0)</f>
        <v>https://raw.githubusercontent.com/Sud-Austral/LOGOS-DATA/main/LocalizaReg/3.jpg</v>
      </c>
    </row>
    <row r="16933" spans="1:11" x14ac:dyDescent="0.3">
      <c r="A16933" t="s">
        <v>27</v>
      </c>
      <c r="B16933">
        <v>3</v>
      </c>
      <c r="G16933" s="7">
        <v>99103040001</v>
      </c>
      <c r="H16933" t="s">
        <v>25010</v>
      </c>
      <c r="I16933" t="s">
        <v>17352</v>
      </c>
      <c r="J16933" t="str">
        <f>+VLOOKUP(Tabla1[[#This Row],[Codreg]],$G$347:$K$362,4,0)</f>
        <v>https://upload.wikimedia.org/wikipedia/commons/8/82/Coat_of_arms_of_Atacama%2C_Chile.svg</v>
      </c>
      <c r="K16933" t="str">
        <f>+VLOOKUP(Tabla1[[#This Row],[Codreg]],$G$347:$K$362,5,0)</f>
        <v>https://raw.githubusercontent.com/Sud-Austral/LOGOS-DATA/main/LocalizaReg/3.jpg</v>
      </c>
    </row>
    <row r="16934" spans="1:11" x14ac:dyDescent="0.3">
      <c r="A16934" t="s">
        <v>27</v>
      </c>
      <c r="B16934">
        <v>3</v>
      </c>
      <c r="G16934" s="7">
        <v>99103010001</v>
      </c>
      <c r="H16934" t="s">
        <v>25010</v>
      </c>
      <c r="I16934" t="s">
        <v>17353</v>
      </c>
      <c r="J16934" t="str">
        <f>+VLOOKUP(Tabla1[[#This Row],[Codreg]],$G$347:$K$362,4,0)</f>
        <v>https://upload.wikimedia.org/wikipedia/commons/8/82/Coat_of_arms_of_Atacama%2C_Chile.svg</v>
      </c>
      <c r="K16934" t="str">
        <f>+VLOOKUP(Tabla1[[#This Row],[Codreg]],$G$347:$K$362,5,0)</f>
        <v>https://raw.githubusercontent.com/Sud-Austral/LOGOS-DATA/main/LocalizaReg/3.jpg</v>
      </c>
    </row>
    <row r="16935" spans="1:11" x14ac:dyDescent="0.3">
      <c r="A16935" t="s">
        <v>27</v>
      </c>
      <c r="B16935">
        <v>3</v>
      </c>
      <c r="G16935" s="7">
        <v>99103030023</v>
      </c>
      <c r="H16935" t="s">
        <v>25010</v>
      </c>
      <c r="I16935" t="s">
        <v>17354</v>
      </c>
      <c r="J16935" t="str">
        <f>+VLOOKUP(Tabla1[[#This Row],[Codreg]],$G$347:$K$362,4,0)</f>
        <v>https://upload.wikimedia.org/wikipedia/commons/8/82/Coat_of_arms_of_Atacama%2C_Chile.svg</v>
      </c>
      <c r="K16935" t="str">
        <f>+VLOOKUP(Tabla1[[#This Row],[Codreg]],$G$347:$K$362,5,0)</f>
        <v>https://raw.githubusercontent.com/Sud-Austral/LOGOS-DATA/main/LocalizaReg/3.jpg</v>
      </c>
    </row>
    <row r="16936" spans="1:11" x14ac:dyDescent="0.3">
      <c r="A16936" t="s">
        <v>27</v>
      </c>
      <c r="B16936">
        <v>3</v>
      </c>
      <c r="G16936" s="7">
        <v>99103040049</v>
      </c>
      <c r="H16936" t="s">
        <v>25010</v>
      </c>
      <c r="I16936" t="s">
        <v>17355</v>
      </c>
      <c r="J16936" t="str">
        <f>+VLOOKUP(Tabla1[[#This Row],[Codreg]],$G$347:$K$362,4,0)</f>
        <v>https://upload.wikimedia.org/wikipedia/commons/8/82/Coat_of_arms_of_Atacama%2C_Chile.svg</v>
      </c>
      <c r="K16936" t="str">
        <f>+VLOOKUP(Tabla1[[#This Row],[Codreg]],$G$347:$K$362,5,0)</f>
        <v>https://raw.githubusercontent.com/Sud-Austral/LOGOS-DATA/main/LocalizaReg/3.jpg</v>
      </c>
    </row>
    <row r="16937" spans="1:11" x14ac:dyDescent="0.3">
      <c r="A16937" t="s">
        <v>27</v>
      </c>
      <c r="B16937">
        <v>3</v>
      </c>
      <c r="G16937" s="7">
        <v>99103040044</v>
      </c>
      <c r="H16937" t="s">
        <v>25010</v>
      </c>
      <c r="I16937" t="s">
        <v>17356</v>
      </c>
      <c r="J16937" t="str">
        <f>+VLOOKUP(Tabla1[[#This Row],[Codreg]],$G$347:$K$362,4,0)</f>
        <v>https://upload.wikimedia.org/wikipedia/commons/8/82/Coat_of_arms_of_Atacama%2C_Chile.svg</v>
      </c>
      <c r="K16937" t="str">
        <f>+VLOOKUP(Tabla1[[#This Row],[Codreg]],$G$347:$K$362,5,0)</f>
        <v>https://raw.githubusercontent.com/Sud-Austral/LOGOS-DATA/main/LocalizaReg/3.jpg</v>
      </c>
    </row>
    <row r="16938" spans="1:11" x14ac:dyDescent="0.3">
      <c r="A16938" t="s">
        <v>27</v>
      </c>
      <c r="B16938">
        <v>3</v>
      </c>
      <c r="G16938" s="7">
        <v>99103040060</v>
      </c>
      <c r="H16938" t="s">
        <v>25010</v>
      </c>
      <c r="I16938" t="s">
        <v>17357</v>
      </c>
      <c r="J16938" t="str">
        <f>+VLOOKUP(Tabla1[[#This Row],[Codreg]],$G$347:$K$362,4,0)</f>
        <v>https://upload.wikimedia.org/wikipedia/commons/8/82/Coat_of_arms_of_Atacama%2C_Chile.svg</v>
      </c>
      <c r="K16938" t="str">
        <f>+VLOOKUP(Tabla1[[#This Row],[Codreg]],$G$347:$K$362,5,0)</f>
        <v>https://raw.githubusercontent.com/Sud-Austral/LOGOS-DATA/main/LocalizaReg/3.jpg</v>
      </c>
    </row>
    <row r="16939" spans="1:11" x14ac:dyDescent="0.3">
      <c r="A16939" t="s">
        <v>27</v>
      </c>
      <c r="B16939">
        <v>3</v>
      </c>
      <c r="G16939" s="7">
        <v>99103040066</v>
      </c>
      <c r="H16939" t="s">
        <v>25010</v>
      </c>
      <c r="I16939" t="s">
        <v>17358</v>
      </c>
      <c r="J16939" t="str">
        <f>+VLOOKUP(Tabla1[[#This Row],[Codreg]],$G$347:$K$362,4,0)</f>
        <v>https://upload.wikimedia.org/wikipedia/commons/8/82/Coat_of_arms_of_Atacama%2C_Chile.svg</v>
      </c>
      <c r="K16939" t="str">
        <f>+VLOOKUP(Tabla1[[#This Row],[Codreg]],$G$347:$K$362,5,0)</f>
        <v>https://raw.githubusercontent.com/Sud-Austral/LOGOS-DATA/main/LocalizaReg/3.jpg</v>
      </c>
    </row>
    <row r="16940" spans="1:11" x14ac:dyDescent="0.3">
      <c r="A16940" t="s">
        <v>27</v>
      </c>
      <c r="B16940">
        <v>3</v>
      </c>
      <c r="G16940" s="7">
        <v>99103040073</v>
      </c>
      <c r="H16940" t="s">
        <v>25010</v>
      </c>
      <c r="I16940" t="s">
        <v>17359</v>
      </c>
      <c r="J16940" t="str">
        <f>+VLOOKUP(Tabla1[[#This Row],[Codreg]],$G$347:$K$362,4,0)</f>
        <v>https://upload.wikimedia.org/wikipedia/commons/8/82/Coat_of_arms_of_Atacama%2C_Chile.svg</v>
      </c>
      <c r="K16940" t="str">
        <f>+VLOOKUP(Tabla1[[#This Row],[Codreg]],$G$347:$K$362,5,0)</f>
        <v>https://raw.githubusercontent.com/Sud-Austral/LOGOS-DATA/main/LocalizaReg/3.jpg</v>
      </c>
    </row>
    <row r="16941" spans="1:11" x14ac:dyDescent="0.3">
      <c r="A16941" t="s">
        <v>27</v>
      </c>
      <c r="B16941">
        <v>3</v>
      </c>
      <c r="G16941" s="7">
        <v>99103040074</v>
      </c>
      <c r="H16941" t="s">
        <v>25010</v>
      </c>
      <c r="I16941" t="s">
        <v>17360</v>
      </c>
      <c r="J16941" t="str">
        <f>+VLOOKUP(Tabla1[[#This Row],[Codreg]],$G$347:$K$362,4,0)</f>
        <v>https://upload.wikimedia.org/wikipedia/commons/8/82/Coat_of_arms_of_Atacama%2C_Chile.svg</v>
      </c>
      <c r="K16941" t="str">
        <f>+VLOOKUP(Tabla1[[#This Row],[Codreg]],$G$347:$K$362,5,0)</f>
        <v>https://raw.githubusercontent.com/Sud-Austral/LOGOS-DATA/main/LocalizaReg/3.jpg</v>
      </c>
    </row>
    <row r="16942" spans="1:11" x14ac:dyDescent="0.3">
      <c r="A16942" t="s">
        <v>27</v>
      </c>
      <c r="B16942">
        <v>3</v>
      </c>
      <c r="G16942" s="7">
        <v>99103040075</v>
      </c>
      <c r="H16942" t="s">
        <v>25010</v>
      </c>
      <c r="I16942" t="s">
        <v>17361</v>
      </c>
      <c r="J16942" t="str">
        <f>+VLOOKUP(Tabla1[[#This Row],[Codreg]],$G$347:$K$362,4,0)</f>
        <v>https://upload.wikimedia.org/wikipedia/commons/8/82/Coat_of_arms_of_Atacama%2C_Chile.svg</v>
      </c>
      <c r="K16942" t="str">
        <f>+VLOOKUP(Tabla1[[#This Row],[Codreg]],$G$347:$K$362,5,0)</f>
        <v>https://raw.githubusercontent.com/Sud-Austral/LOGOS-DATA/main/LocalizaReg/3.jpg</v>
      </c>
    </row>
    <row r="16943" spans="1:11" x14ac:dyDescent="0.3">
      <c r="A16943" t="s">
        <v>27</v>
      </c>
      <c r="B16943">
        <v>3</v>
      </c>
      <c r="G16943" s="7">
        <v>99103040068</v>
      </c>
      <c r="H16943" t="s">
        <v>25010</v>
      </c>
      <c r="I16943" t="s">
        <v>17362</v>
      </c>
      <c r="J16943" t="str">
        <f>+VLOOKUP(Tabla1[[#This Row],[Codreg]],$G$347:$K$362,4,0)</f>
        <v>https://upload.wikimedia.org/wikipedia/commons/8/82/Coat_of_arms_of_Atacama%2C_Chile.svg</v>
      </c>
      <c r="K16943" t="str">
        <f>+VLOOKUP(Tabla1[[#This Row],[Codreg]],$G$347:$K$362,5,0)</f>
        <v>https://raw.githubusercontent.com/Sud-Austral/LOGOS-DATA/main/LocalizaReg/3.jpg</v>
      </c>
    </row>
    <row r="16944" spans="1:11" x14ac:dyDescent="0.3">
      <c r="A16944" t="s">
        <v>27</v>
      </c>
      <c r="B16944">
        <v>3</v>
      </c>
      <c r="G16944" s="7">
        <v>99103040009</v>
      </c>
      <c r="H16944" t="s">
        <v>25010</v>
      </c>
      <c r="I16944" t="s">
        <v>17363</v>
      </c>
      <c r="J16944" t="str">
        <f>+VLOOKUP(Tabla1[[#This Row],[Codreg]],$G$347:$K$362,4,0)</f>
        <v>https://upload.wikimedia.org/wikipedia/commons/8/82/Coat_of_arms_of_Atacama%2C_Chile.svg</v>
      </c>
      <c r="K16944" t="str">
        <f>+VLOOKUP(Tabla1[[#This Row],[Codreg]],$G$347:$K$362,5,0)</f>
        <v>https://raw.githubusercontent.com/Sud-Austral/LOGOS-DATA/main/LocalizaReg/3.jpg</v>
      </c>
    </row>
    <row r="16945" spans="1:11" x14ac:dyDescent="0.3">
      <c r="A16945" t="s">
        <v>27</v>
      </c>
      <c r="B16945">
        <v>3</v>
      </c>
      <c r="G16945" s="7">
        <v>99103031024</v>
      </c>
      <c r="H16945" t="s">
        <v>25010</v>
      </c>
      <c r="I16945" t="s">
        <v>17364</v>
      </c>
      <c r="J16945" t="str">
        <f>+VLOOKUP(Tabla1[[#This Row],[Codreg]],$G$347:$K$362,4,0)</f>
        <v>https://upload.wikimedia.org/wikipedia/commons/8/82/Coat_of_arms_of_Atacama%2C_Chile.svg</v>
      </c>
      <c r="K16945" t="str">
        <f>+VLOOKUP(Tabla1[[#This Row],[Codreg]],$G$347:$K$362,5,0)</f>
        <v>https://raw.githubusercontent.com/Sud-Austral/LOGOS-DATA/main/LocalizaReg/3.jpg</v>
      </c>
    </row>
    <row r="16946" spans="1:11" x14ac:dyDescent="0.3">
      <c r="A16946" t="s">
        <v>27</v>
      </c>
      <c r="B16946">
        <v>3</v>
      </c>
      <c r="G16946" s="7">
        <v>99103031023</v>
      </c>
      <c r="H16946" t="s">
        <v>25010</v>
      </c>
      <c r="I16946" t="s">
        <v>17365</v>
      </c>
      <c r="J16946" t="str">
        <f>+VLOOKUP(Tabla1[[#This Row],[Codreg]],$G$347:$K$362,4,0)</f>
        <v>https://upload.wikimedia.org/wikipedia/commons/8/82/Coat_of_arms_of_Atacama%2C_Chile.svg</v>
      </c>
      <c r="K16946" t="str">
        <f>+VLOOKUP(Tabla1[[#This Row],[Codreg]],$G$347:$K$362,5,0)</f>
        <v>https://raw.githubusercontent.com/Sud-Austral/LOGOS-DATA/main/LocalizaReg/3.jpg</v>
      </c>
    </row>
    <row r="16947" spans="1:11" x14ac:dyDescent="0.3">
      <c r="A16947" t="s">
        <v>27</v>
      </c>
      <c r="B16947">
        <v>3</v>
      </c>
      <c r="G16947" s="7">
        <v>99103031022</v>
      </c>
      <c r="H16947" t="s">
        <v>25010</v>
      </c>
      <c r="I16947" t="s">
        <v>17366</v>
      </c>
      <c r="J16947" t="str">
        <f>+VLOOKUP(Tabla1[[#This Row],[Codreg]],$G$347:$K$362,4,0)</f>
        <v>https://upload.wikimedia.org/wikipedia/commons/8/82/Coat_of_arms_of_Atacama%2C_Chile.svg</v>
      </c>
      <c r="K16947" t="str">
        <f>+VLOOKUP(Tabla1[[#This Row],[Codreg]],$G$347:$K$362,5,0)</f>
        <v>https://raw.githubusercontent.com/Sud-Austral/LOGOS-DATA/main/LocalizaReg/3.jpg</v>
      </c>
    </row>
    <row r="16948" spans="1:11" x14ac:dyDescent="0.3">
      <c r="A16948" t="s">
        <v>27</v>
      </c>
      <c r="B16948">
        <v>3</v>
      </c>
      <c r="G16948" s="7">
        <v>99103051003</v>
      </c>
      <c r="H16948" t="s">
        <v>25010</v>
      </c>
      <c r="I16948" t="s">
        <v>17367</v>
      </c>
      <c r="J16948" t="str">
        <f>+VLOOKUP(Tabla1[[#This Row],[Codreg]],$G$347:$K$362,4,0)</f>
        <v>https://upload.wikimedia.org/wikipedia/commons/8/82/Coat_of_arms_of_Atacama%2C_Chile.svg</v>
      </c>
      <c r="K16948" t="str">
        <f>+VLOOKUP(Tabla1[[#This Row],[Codreg]],$G$347:$K$362,5,0)</f>
        <v>https://raw.githubusercontent.com/Sud-Austral/LOGOS-DATA/main/LocalizaReg/3.jpg</v>
      </c>
    </row>
    <row r="16949" spans="1:11" x14ac:dyDescent="0.3">
      <c r="A16949" t="s">
        <v>27</v>
      </c>
      <c r="B16949">
        <v>3</v>
      </c>
      <c r="G16949" s="7">
        <v>99103051004</v>
      </c>
      <c r="H16949" t="s">
        <v>25010</v>
      </c>
      <c r="I16949" t="s">
        <v>17368</v>
      </c>
      <c r="J16949" t="str">
        <f>+VLOOKUP(Tabla1[[#This Row],[Codreg]],$G$347:$K$362,4,0)</f>
        <v>https://upload.wikimedia.org/wikipedia/commons/8/82/Coat_of_arms_of_Atacama%2C_Chile.svg</v>
      </c>
      <c r="K16949" t="str">
        <f>+VLOOKUP(Tabla1[[#This Row],[Codreg]],$G$347:$K$362,5,0)</f>
        <v>https://raw.githubusercontent.com/Sud-Austral/LOGOS-DATA/main/LocalizaReg/3.jpg</v>
      </c>
    </row>
    <row r="16950" spans="1:11" x14ac:dyDescent="0.3">
      <c r="A16950" t="s">
        <v>27</v>
      </c>
      <c r="B16950">
        <v>3</v>
      </c>
      <c r="G16950" s="7">
        <v>99103041003</v>
      </c>
      <c r="H16950" t="s">
        <v>25010</v>
      </c>
      <c r="I16950" t="s">
        <v>17369</v>
      </c>
      <c r="J16950" t="str">
        <f>+VLOOKUP(Tabla1[[#This Row],[Codreg]],$G$347:$K$362,4,0)</f>
        <v>https://upload.wikimedia.org/wikipedia/commons/8/82/Coat_of_arms_of_Atacama%2C_Chile.svg</v>
      </c>
      <c r="K16950" t="str">
        <f>+VLOOKUP(Tabla1[[#This Row],[Codreg]],$G$347:$K$362,5,0)</f>
        <v>https://raw.githubusercontent.com/Sud-Austral/LOGOS-DATA/main/LocalizaReg/3.jpg</v>
      </c>
    </row>
    <row r="16951" spans="1:11" x14ac:dyDescent="0.3">
      <c r="A16951" t="s">
        <v>27</v>
      </c>
      <c r="B16951">
        <v>3</v>
      </c>
      <c r="G16951" s="7">
        <v>99103051007</v>
      </c>
      <c r="H16951" t="s">
        <v>25010</v>
      </c>
      <c r="I16951" t="s">
        <v>17370</v>
      </c>
      <c r="J16951" t="str">
        <f>+VLOOKUP(Tabla1[[#This Row],[Codreg]],$G$347:$K$362,4,0)</f>
        <v>https://upload.wikimedia.org/wikipedia/commons/8/82/Coat_of_arms_of_Atacama%2C_Chile.svg</v>
      </c>
      <c r="K16951" t="str">
        <f>+VLOOKUP(Tabla1[[#This Row],[Codreg]],$G$347:$K$362,5,0)</f>
        <v>https://raw.githubusercontent.com/Sud-Austral/LOGOS-DATA/main/LocalizaReg/3.jpg</v>
      </c>
    </row>
    <row r="16952" spans="1:11" x14ac:dyDescent="0.3">
      <c r="A16952" t="s">
        <v>27</v>
      </c>
      <c r="B16952">
        <v>3</v>
      </c>
      <c r="G16952" s="7">
        <v>99103051008</v>
      </c>
      <c r="H16952" t="s">
        <v>25010</v>
      </c>
      <c r="I16952" t="s">
        <v>17371</v>
      </c>
      <c r="J16952" t="str">
        <f>+VLOOKUP(Tabla1[[#This Row],[Codreg]],$G$347:$K$362,4,0)</f>
        <v>https://upload.wikimedia.org/wikipedia/commons/8/82/Coat_of_arms_of_Atacama%2C_Chile.svg</v>
      </c>
      <c r="K16952" t="str">
        <f>+VLOOKUP(Tabla1[[#This Row],[Codreg]],$G$347:$K$362,5,0)</f>
        <v>https://raw.githubusercontent.com/Sud-Austral/LOGOS-DATA/main/LocalizaReg/3.jpg</v>
      </c>
    </row>
    <row r="16953" spans="1:11" x14ac:dyDescent="0.3">
      <c r="A16953" t="s">
        <v>27</v>
      </c>
      <c r="B16953">
        <v>3</v>
      </c>
      <c r="G16953" s="7">
        <v>99103030011</v>
      </c>
      <c r="H16953" t="s">
        <v>25010</v>
      </c>
      <c r="I16953" t="s">
        <v>17372</v>
      </c>
      <c r="J16953" t="str">
        <f>+VLOOKUP(Tabla1[[#This Row],[Codreg]],$G$347:$K$362,4,0)</f>
        <v>https://upload.wikimedia.org/wikipedia/commons/8/82/Coat_of_arms_of_Atacama%2C_Chile.svg</v>
      </c>
      <c r="K16953" t="str">
        <f>+VLOOKUP(Tabla1[[#This Row],[Codreg]],$G$347:$K$362,5,0)</f>
        <v>https://raw.githubusercontent.com/Sud-Austral/LOGOS-DATA/main/LocalizaReg/3.jpg</v>
      </c>
    </row>
    <row r="16954" spans="1:11" x14ac:dyDescent="0.3">
      <c r="A16954" t="s">
        <v>27</v>
      </c>
      <c r="B16954">
        <v>3</v>
      </c>
      <c r="G16954" s="7">
        <v>99103030032</v>
      </c>
      <c r="H16954" t="s">
        <v>25010</v>
      </c>
      <c r="I16954" t="s">
        <v>17373</v>
      </c>
      <c r="J16954" t="str">
        <f>+VLOOKUP(Tabla1[[#This Row],[Codreg]],$G$347:$K$362,4,0)</f>
        <v>https://upload.wikimedia.org/wikipedia/commons/8/82/Coat_of_arms_of_Atacama%2C_Chile.svg</v>
      </c>
      <c r="K16954" t="str">
        <f>+VLOOKUP(Tabla1[[#This Row],[Codreg]],$G$347:$K$362,5,0)</f>
        <v>https://raw.githubusercontent.com/Sud-Austral/LOGOS-DATA/main/LocalizaReg/3.jpg</v>
      </c>
    </row>
    <row r="16955" spans="1:11" x14ac:dyDescent="0.3">
      <c r="A16955" t="s">
        <v>27</v>
      </c>
      <c r="B16955">
        <v>3</v>
      </c>
      <c r="G16955" s="7">
        <v>99103030033</v>
      </c>
      <c r="H16955" t="s">
        <v>25010</v>
      </c>
      <c r="I16955" t="s">
        <v>17374</v>
      </c>
      <c r="J16955" t="str">
        <f>+VLOOKUP(Tabla1[[#This Row],[Codreg]],$G$347:$K$362,4,0)</f>
        <v>https://upload.wikimedia.org/wikipedia/commons/8/82/Coat_of_arms_of_Atacama%2C_Chile.svg</v>
      </c>
      <c r="K16955" t="str">
        <f>+VLOOKUP(Tabla1[[#This Row],[Codreg]],$G$347:$K$362,5,0)</f>
        <v>https://raw.githubusercontent.com/Sud-Austral/LOGOS-DATA/main/LocalizaReg/3.jpg</v>
      </c>
    </row>
    <row r="16956" spans="1:11" x14ac:dyDescent="0.3">
      <c r="A16956" t="s">
        <v>27</v>
      </c>
      <c r="B16956">
        <v>3</v>
      </c>
      <c r="G16956" s="7">
        <v>99103030031</v>
      </c>
      <c r="H16956" t="s">
        <v>25010</v>
      </c>
      <c r="I16956" t="s">
        <v>17375</v>
      </c>
      <c r="J16956" t="str">
        <f>+VLOOKUP(Tabla1[[#This Row],[Codreg]],$G$347:$K$362,4,0)</f>
        <v>https://upload.wikimedia.org/wikipedia/commons/8/82/Coat_of_arms_of_Atacama%2C_Chile.svg</v>
      </c>
      <c r="K16956" t="str">
        <f>+VLOOKUP(Tabla1[[#This Row],[Codreg]],$G$347:$K$362,5,0)</f>
        <v>https://raw.githubusercontent.com/Sud-Austral/LOGOS-DATA/main/LocalizaReg/3.jpg</v>
      </c>
    </row>
    <row r="16957" spans="1:11" x14ac:dyDescent="0.3">
      <c r="A16957" t="s">
        <v>27</v>
      </c>
      <c r="B16957">
        <v>3</v>
      </c>
      <c r="G16957" s="7">
        <v>99103030027</v>
      </c>
      <c r="H16957" t="s">
        <v>25010</v>
      </c>
      <c r="I16957" t="s">
        <v>17376</v>
      </c>
      <c r="J16957" t="str">
        <f>+VLOOKUP(Tabla1[[#This Row],[Codreg]],$G$347:$K$362,4,0)</f>
        <v>https://upload.wikimedia.org/wikipedia/commons/8/82/Coat_of_arms_of_Atacama%2C_Chile.svg</v>
      </c>
      <c r="K16957" t="str">
        <f>+VLOOKUP(Tabla1[[#This Row],[Codreg]],$G$347:$K$362,5,0)</f>
        <v>https://raw.githubusercontent.com/Sud-Austral/LOGOS-DATA/main/LocalizaReg/3.jpg</v>
      </c>
    </row>
    <row r="16958" spans="1:11" x14ac:dyDescent="0.3">
      <c r="A16958" t="s">
        <v>27</v>
      </c>
      <c r="B16958">
        <v>3</v>
      </c>
      <c r="G16958" s="7">
        <v>99103032010</v>
      </c>
      <c r="H16958" t="s">
        <v>25010</v>
      </c>
      <c r="I16958" t="s">
        <v>17377</v>
      </c>
      <c r="J16958" t="str">
        <f>+VLOOKUP(Tabla1[[#This Row],[Codreg]],$G$347:$K$362,4,0)</f>
        <v>https://upload.wikimedia.org/wikipedia/commons/8/82/Coat_of_arms_of_Atacama%2C_Chile.svg</v>
      </c>
      <c r="K16958" t="str">
        <f>+VLOOKUP(Tabla1[[#This Row],[Codreg]],$G$347:$K$362,5,0)</f>
        <v>https://raw.githubusercontent.com/Sud-Austral/LOGOS-DATA/main/LocalizaReg/3.jpg</v>
      </c>
    </row>
    <row r="16959" spans="1:11" x14ac:dyDescent="0.3">
      <c r="A16959" t="s">
        <v>27</v>
      </c>
      <c r="B16959">
        <v>3</v>
      </c>
      <c r="G16959" s="7">
        <v>99103040104</v>
      </c>
      <c r="H16959" t="s">
        <v>25010</v>
      </c>
      <c r="I16959" t="s">
        <v>17378</v>
      </c>
      <c r="J16959" t="str">
        <f>+VLOOKUP(Tabla1[[#This Row],[Codreg]],$G$347:$K$362,4,0)</f>
        <v>https://upload.wikimedia.org/wikipedia/commons/8/82/Coat_of_arms_of_Atacama%2C_Chile.svg</v>
      </c>
      <c r="K16959" t="str">
        <f>+VLOOKUP(Tabla1[[#This Row],[Codreg]],$G$347:$K$362,5,0)</f>
        <v>https://raw.githubusercontent.com/Sud-Austral/LOGOS-DATA/main/LocalizaReg/3.jpg</v>
      </c>
    </row>
    <row r="16960" spans="1:11" x14ac:dyDescent="0.3">
      <c r="A16960" t="s">
        <v>27</v>
      </c>
      <c r="B16960">
        <v>3</v>
      </c>
      <c r="G16960" s="7">
        <v>99103012001</v>
      </c>
      <c r="H16960" t="s">
        <v>25010</v>
      </c>
      <c r="I16960" t="s">
        <v>17379</v>
      </c>
      <c r="J16960" t="str">
        <f>+VLOOKUP(Tabla1[[#This Row],[Codreg]],$G$347:$K$362,4,0)</f>
        <v>https://upload.wikimedia.org/wikipedia/commons/8/82/Coat_of_arms_of_Atacama%2C_Chile.svg</v>
      </c>
      <c r="K16960" t="str">
        <f>+VLOOKUP(Tabla1[[#This Row],[Codreg]],$G$347:$K$362,5,0)</f>
        <v>https://raw.githubusercontent.com/Sud-Austral/LOGOS-DATA/main/LocalizaReg/3.jpg</v>
      </c>
    </row>
    <row r="16961" spans="1:11" x14ac:dyDescent="0.3">
      <c r="A16961" t="s">
        <v>27</v>
      </c>
      <c r="B16961">
        <v>3</v>
      </c>
      <c r="G16961" s="7">
        <v>99103021009</v>
      </c>
      <c r="H16961" t="s">
        <v>25010</v>
      </c>
      <c r="I16961" t="s">
        <v>17380</v>
      </c>
      <c r="J16961" t="str">
        <f>+VLOOKUP(Tabla1[[#This Row],[Codreg]],$G$347:$K$362,4,0)</f>
        <v>https://upload.wikimedia.org/wikipedia/commons/8/82/Coat_of_arms_of_Atacama%2C_Chile.svg</v>
      </c>
      <c r="K16961" t="str">
        <f>+VLOOKUP(Tabla1[[#This Row],[Codreg]],$G$347:$K$362,5,0)</f>
        <v>https://raw.githubusercontent.com/Sud-Austral/LOGOS-DATA/main/LocalizaReg/3.jpg</v>
      </c>
    </row>
    <row r="16962" spans="1:11" x14ac:dyDescent="0.3">
      <c r="A16962" t="s">
        <v>27</v>
      </c>
      <c r="B16962">
        <v>3</v>
      </c>
      <c r="G16962" s="7">
        <v>99103021007</v>
      </c>
      <c r="H16962" t="s">
        <v>25010</v>
      </c>
      <c r="I16962" t="s">
        <v>17381</v>
      </c>
      <c r="J16962" t="str">
        <f>+VLOOKUP(Tabla1[[#This Row],[Codreg]],$G$347:$K$362,4,0)</f>
        <v>https://upload.wikimedia.org/wikipedia/commons/8/82/Coat_of_arms_of_Atacama%2C_Chile.svg</v>
      </c>
      <c r="K16962" t="str">
        <f>+VLOOKUP(Tabla1[[#This Row],[Codreg]],$G$347:$K$362,5,0)</f>
        <v>https://raw.githubusercontent.com/Sud-Austral/LOGOS-DATA/main/LocalizaReg/3.jpg</v>
      </c>
    </row>
    <row r="16963" spans="1:11" x14ac:dyDescent="0.3">
      <c r="A16963" t="s">
        <v>27</v>
      </c>
      <c r="B16963">
        <v>3</v>
      </c>
      <c r="G16963" s="7">
        <v>99103030015</v>
      </c>
      <c r="H16963" t="s">
        <v>25010</v>
      </c>
      <c r="I16963" t="s">
        <v>17382</v>
      </c>
      <c r="J16963" t="str">
        <f>+VLOOKUP(Tabla1[[#This Row],[Codreg]],$G$347:$K$362,4,0)</f>
        <v>https://upload.wikimedia.org/wikipedia/commons/8/82/Coat_of_arms_of_Atacama%2C_Chile.svg</v>
      </c>
      <c r="K16963" t="str">
        <f>+VLOOKUP(Tabla1[[#This Row],[Codreg]],$G$347:$K$362,5,0)</f>
        <v>https://raw.githubusercontent.com/Sud-Austral/LOGOS-DATA/main/LocalizaReg/3.jpg</v>
      </c>
    </row>
    <row r="16964" spans="1:11" x14ac:dyDescent="0.3">
      <c r="A16964" t="s">
        <v>27</v>
      </c>
      <c r="B16964">
        <v>3</v>
      </c>
      <c r="G16964" s="7">
        <v>99103031001</v>
      </c>
      <c r="H16964" t="s">
        <v>25010</v>
      </c>
      <c r="I16964" t="s">
        <v>17383</v>
      </c>
      <c r="J16964" t="str">
        <f>+VLOOKUP(Tabla1[[#This Row],[Codreg]],$G$347:$K$362,4,0)</f>
        <v>https://upload.wikimedia.org/wikipedia/commons/8/82/Coat_of_arms_of_Atacama%2C_Chile.svg</v>
      </c>
      <c r="K16964" t="str">
        <f>+VLOOKUP(Tabla1[[#This Row],[Codreg]],$G$347:$K$362,5,0)</f>
        <v>https://raw.githubusercontent.com/Sud-Austral/LOGOS-DATA/main/LocalizaReg/3.jpg</v>
      </c>
    </row>
    <row r="16965" spans="1:11" x14ac:dyDescent="0.3">
      <c r="A16965" t="s">
        <v>27</v>
      </c>
      <c r="B16965">
        <v>3</v>
      </c>
      <c r="G16965" s="7">
        <v>99103031017</v>
      </c>
      <c r="H16965" t="s">
        <v>25010</v>
      </c>
      <c r="I16965" t="s">
        <v>17384</v>
      </c>
      <c r="J16965" t="str">
        <f>+VLOOKUP(Tabla1[[#This Row],[Codreg]],$G$347:$K$362,4,0)</f>
        <v>https://upload.wikimedia.org/wikipedia/commons/8/82/Coat_of_arms_of_Atacama%2C_Chile.svg</v>
      </c>
      <c r="K16965" t="str">
        <f>+VLOOKUP(Tabla1[[#This Row],[Codreg]],$G$347:$K$362,5,0)</f>
        <v>https://raw.githubusercontent.com/Sud-Austral/LOGOS-DATA/main/LocalizaReg/3.jpg</v>
      </c>
    </row>
    <row r="16966" spans="1:11" x14ac:dyDescent="0.3">
      <c r="A16966" t="s">
        <v>27</v>
      </c>
      <c r="B16966">
        <v>3</v>
      </c>
      <c r="G16966" s="7">
        <v>99103040036</v>
      </c>
      <c r="H16966" t="s">
        <v>25010</v>
      </c>
      <c r="I16966" t="s">
        <v>17385</v>
      </c>
      <c r="J16966" t="str">
        <f>+VLOOKUP(Tabla1[[#This Row],[Codreg]],$G$347:$K$362,4,0)</f>
        <v>https://upload.wikimedia.org/wikipedia/commons/8/82/Coat_of_arms_of_Atacama%2C_Chile.svg</v>
      </c>
      <c r="K16966" t="str">
        <f>+VLOOKUP(Tabla1[[#This Row],[Codreg]],$G$347:$K$362,5,0)</f>
        <v>https://raw.githubusercontent.com/Sud-Austral/LOGOS-DATA/main/LocalizaReg/3.jpg</v>
      </c>
    </row>
    <row r="16967" spans="1:11" x14ac:dyDescent="0.3">
      <c r="A16967" t="s">
        <v>27</v>
      </c>
      <c r="B16967">
        <v>3</v>
      </c>
      <c r="G16967" s="7">
        <v>99103040035</v>
      </c>
      <c r="H16967" t="s">
        <v>25010</v>
      </c>
      <c r="I16967" t="s">
        <v>17386</v>
      </c>
      <c r="J16967" t="str">
        <f>+VLOOKUP(Tabla1[[#This Row],[Codreg]],$G$347:$K$362,4,0)</f>
        <v>https://upload.wikimedia.org/wikipedia/commons/8/82/Coat_of_arms_of_Atacama%2C_Chile.svg</v>
      </c>
      <c r="K16967" t="str">
        <f>+VLOOKUP(Tabla1[[#This Row],[Codreg]],$G$347:$K$362,5,0)</f>
        <v>https://raw.githubusercontent.com/Sud-Austral/LOGOS-DATA/main/LocalizaReg/3.jpg</v>
      </c>
    </row>
    <row r="16968" spans="1:11" x14ac:dyDescent="0.3">
      <c r="A16968" t="s">
        <v>27</v>
      </c>
      <c r="B16968">
        <v>3</v>
      </c>
      <c r="G16968" s="7">
        <v>99103040059</v>
      </c>
      <c r="H16968" t="s">
        <v>25010</v>
      </c>
      <c r="I16968" t="s">
        <v>17387</v>
      </c>
      <c r="J16968" t="str">
        <f>+VLOOKUP(Tabla1[[#This Row],[Codreg]],$G$347:$K$362,4,0)</f>
        <v>https://upload.wikimedia.org/wikipedia/commons/8/82/Coat_of_arms_of_Atacama%2C_Chile.svg</v>
      </c>
      <c r="K16968" t="str">
        <f>+VLOOKUP(Tabla1[[#This Row],[Codreg]],$G$347:$K$362,5,0)</f>
        <v>https://raw.githubusercontent.com/Sud-Austral/LOGOS-DATA/main/LocalizaReg/3.jpg</v>
      </c>
    </row>
    <row r="16969" spans="1:11" x14ac:dyDescent="0.3">
      <c r="A16969" t="s">
        <v>27</v>
      </c>
      <c r="B16969">
        <v>3</v>
      </c>
      <c r="G16969" s="7">
        <v>99103040081</v>
      </c>
      <c r="H16969" t="s">
        <v>25010</v>
      </c>
      <c r="I16969" t="s">
        <v>17388</v>
      </c>
      <c r="J16969" t="str">
        <f>+VLOOKUP(Tabla1[[#This Row],[Codreg]],$G$347:$K$362,4,0)</f>
        <v>https://upload.wikimedia.org/wikipedia/commons/8/82/Coat_of_arms_of_Atacama%2C_Chile.svg</v>
      </c>
      <c r="K16969" t="str">
        <f>+VLOOKUP(Tabla1[[#This Row],[Codreg]],$G$347:$K$362,5,0)</f>
        <v>https://raw.githubusercontent.com/Sud-Austral/LOGOS-DATA/main/LocalizaReg/3.jpg</v>
      </c>
    </row>
    <row r="16970" spans="1:11" x14ac:dyDescent="0.3">
      <c r="A16970" t="s">
        <v>27</v>
      </c>
      <c r="B16970">
        <v>3</v>
      </c>
      <c r="G16970" s="7">
        <v>99103040080</v>
      </c>
      <c r="H16970" t="s">
        <v>25010</v>
      </c>
      <c r="I16970" t="s">
        <v>17389</v>
      </c>
      <c r="J16970" t="str">
        <f>+VLOOKUP(Tabla1[[#This Row],[Codreg]],$G$347:$K$362,4,0)</f>
        <v>https://upload.wikimedia.org/wikipedia/commons/8/82/Coat_of_arms_of_Atacama%2C_Chile.svg</v>
      </c>
      <c r="K16970" t="str">
        <f>+VLOOKUP(Tabla1[[#This Row],[Codreg]],$G$347:$K$362,5,0)</f>
        <v>https://raw.githubusercontent.com/Sud-Austral/LOGOS-DATA/main/LocalizaReg/3.jpg</v>
      </c>
    </row>
    <row r="16971" spans="1:11" x14ac:dyDescent="0.3">
      <c r="A16971" t="s">
        <v>27</v>
      </c>
      <c r="B16971">
        <v>3</v>
      </c>
      <c r="G16971" s="7">
        <v>99103040058</v>
      </c>
      <c r="H16971" t="s">
        <v>25010</v>
      </c>
      <c r="I16971" t="s">
        <v>17390</v>
      </c>
      <c r="J16971" t="str">
        <f>+VLOOKUP(Tabla1[[#This Row],[Codreg]],$G$347:$K$362,4,0)</f>
        <v>https://upload.wikimedia.org/wikipedia/commons/8/82/Coat_of_arms_of_Atacama%2C_Chile.svg</v>
      </c>
      <c r="K16971" t="str">
        <f>+VLOOKUP(Tabla1[[#This Row],[Codreg]],$G$347:$K$362,5,0)</f>
        <v>https://raw.githubusercontent.com/Sud-Austral/LOGOS-DATA/main/LocalizaReg/3.jpg</v>
      </c>
    </row>
    <row r="16972" spans="1:11" x14ac:dyDescent="0.3">
      <c r="A16972" t="s">
        <v>27</v>
      </c>
      <c r="B16972">
        <v>3</v>
      </c>
      <c r="G16972" s="7">
        <v>99103040086</v>
      </c>
      <c r="H16972" t="s">
        <v>25010</v>
      </c>
      <c r="I16972" t="s">
        <v>17391</v>
      </c>
      <c r="J16972" t="str">
        <f>+VLOOKUP(Tabla1[[#This Row],[Codreg]],$G$347:$K$362,4,0)</f>
        <v>https://upload.wikimedia.org/wikipedia/commons/8/82/Coat_of_arms_of_Atacama%2C_Chile.svg</v>
      </c>
      <c r="K16972" t="str">
        <f>+VLOOKUP(Tabla1[[#This Row],[Codreg]],$G$347:$K$362,5,0)</f>
        <v>https://raw.githubusercontent.com/Sud-Austral/LOGOS-DATA/main/LocalizaReg/3.jpg</v>
      </c>
    </row>
    <row r="16973" spans="1:11" x14ac:dyDescent="0.3">
      <c r="A16973" t="s">
        <v>27</v>
      </c>
      <c r="B16973">
        <v>3</v>
      </c>
      <c r="G16973" s="7">
        <v>99103040084</v>
      </c>
      <c r="H16973" t="s">
        <v>25010</v>
      </c>
      <c r="I16973" t="s">
        <v>17392</v>
      </c>
      <c r="J16973" t="str">
        <f>+VLOOKUP(Tabla1[[#This Row],[Codreg]],$G$347:$K$362,4,0)</f>
        <v>https://upload.wikimedia.org/wikipedia/commons/8/82/Coat_of_arms_of_Atacama%2C_Chile.svg</v>
      </c>
      <c r="K16973" t="str">
        <f>+VLOOKUP(Tabla1[[#This Row],[Codreg]],$G$347:$K$362,5,0)</f>
        <v>https://raw.githubusercontent.com/Sud-Austral/LOGOS-DATA/main/LocalizaReg/3.jpg</v>
      </c>
    </row>
    <row r="16974" spans="1:11" x14ac:dyDescent="0.3">
      <c r="A16974" t="s">
        <v>27</v>
      </c>
      <c r="B16974">
        <v>3</v>
      </c>
      <c r="G16974" s="7">
        <v>99103040096</v>
      </c>
      <c r="H16974" t="s">
        <v>25010</v>
      </c>
      <c r="I16974" t="s">
        <v>17393</v>
      </c>
      <c r="J16974" t="str">
        <f>+VLOOKUP(Tabla1[[#This Row],[Codreg]],$G$347:$K$362,4,0)</f>
        <v>https://upload.wikimedia.org/wikipedia/commons/8/82/Coat_of_arms_of_Atacama%2C_Chile.svg</v>
      </c>
      <c r="K16974" t="str">
        <f>+VLOOKUP(Tabla1[[#This Row],[Codreg]],$G$347:$K$362,5,0)</f>
        <v>https://raw.githubusercontent.com/Sud-Austral/LOGOS-DATA/main/LocalizaReg/3.jpg</v>
      </c>
    </row>
    <row r="16975" spans="1:11" x14ac:dyDescent="0.3">
      <c r="A16975" t="s">
        <v>27</v>
      </c>
      <c r="B16975">
        <v>3</v>
      </c>
      <c r="G16975" s="7">
        <v>99103031026</v>
      </c>
      <c r="H16975" t="s">
        <v>25010</v>
      </c>
      <c r="I16975" t="s">
        <v>17394</v>
      </c>
      <c r="J16975" t="str">
        <f>+VLOOKUP(Tabla1[[#This Row],[Codreg]],$G$347:$K$362,4,0)</f>
        <v>https://upload.wikimedia.org/wikipedia/commons/8/82/Coat_of_arms_of_Atacama%2C_Chile.svg</v>
      </c>
      <c r="K16975" t="str">
        <f>+VLOOKUP(Tabla1[[#This Row],[Codreg]],$G$347:$K$362,5,0)</f>
        <v>https://raw.githubusercontent.com/Sud-Austral/LOGOS-DATA/main/LocalizaReg/3.jpg</v>
      </c>
    </row>
    <row r="16976" spans="1:11" x14ac:dyDescent="0.3">
      <c r="A16976" t="s">
        <v>27</v>
      </c>
      <c r="B16976">
        <v>3</v>
      </c>
      <c r="G16976" s="7">
        <v>99103040007</v>
      </c>
      <c r="H16976" t="s">
        <v>25010</v>
      </c>
      <c r="I16976" t="s">
        <v>17395</v>
      </c>
      <c r="J16976" t="str">
        <f>+VLOOKUP(Tabla1[[#This Row],[Codreg]],$G$347:$K$362,4,0)</f>
        <v>https://upload.wikimedia.org/wikipedia/commons/8/82/Coat_of_arms_of_Atacama%2C_Chile.svg</v>
      </c>
      <c r="K16976" t="str">
        <f>+VLOOKUP(Tabla1[[#This Row],[Codreg]],$G$347:$K$362,5,0)</f>
        <v>https://raw.githubusercontent.com/Sud-Austral/LOGOS-DATA/main/LocalizaReg/3.jpg</v>
      </c>
    </row>
    <row r="16977" spans="1:11" x14ac:dyDescent="0.3">
      <c r="A16977" t="s">
        <v>27</v>
      </c>
      <c r="B16977">
        <v>3</v>
      </c>
      <c r="G16977" s="7">
        <v>99103040006</v>
      </c>
      <c r="H16977" t="s">
        <v>25010</v>
      </c>
      <c r="I16977" t="s">
        <v>17396</v>
      </c>
      <c r="J16977" t="str">
        <f>+VLOOKUP(Tabla1[[#This Row],[Codreg]],$G$347:$K$362,4,0)</f>
        <v>https://upload.wikimedia.org/wikipedia/commons/8/82/Coat_of_arms_of_Atacama%2C_Chile.svg</v>
      </c>
      <c r="K16977" t="str">
        <f>+VLOOKUP(Tabla1[[#This Row],[Codreg]],$G$347:$K$362,5,0)</f>
        <v>https://raw.githubusercontent.com/Sud-Austral/LOGOS-DATA/main/LocalizaReg/3.jpg</v>
      </c>
    </row>
    <row r="16978" spans="1:11" x14ac:dyDescent="0.3">
      <c r="A16978" t="s">
        <v>27</v>
      </c>
      <c r="B16978">
        <v>3</v>
      </c>
      <c r="G16978" s="7">
        <v>99103041002</v>
      </c>
      <c r="H16978" t="s">
        <v>25010</v>
      </c>
      <c r="I16978" t="s">
        <v>17397</v>
      </c>
      <c r="J16978" t="str">
        <f>+VLOOKUP(Tabla1[[#This Row],[Codreg]],$G$347:$K$362,4,0)</f>
        <v>https://upload.wikimedia.org/wikipedia/commons/8/82/Coat_of_arms_of_Atacama%2C_Chile.svg</v>
      </c>
      <c r="K16978" t="str">
        <f>+VLOOKUP(Tabla1[[#This Row],[Codreg]],$G$347:$K$362,5,0)</f>
        <v>https://raw.githubusercontent.com/Sud-Austral/LOGOS-DATA/main/LocalizaReg/3.jpg</v>
      </c>
    </row>
    <row r="16979" spans="1:11" x14ac:dyDescent="0.3">
      <c r="A16979" t="s">
        <v>27</v>
      </c>
      <c r="B16979">
        <v>3</v>
      </c>
      <c r="G16979" s="7">
        <v>99103031005</v>
      </c>
      <c r="H16979" t="s">
        <v>25010</v>
      </c>
      <c r="I16979" t="s">
        <v>17398</v>
      </c>
      <c r="J16979" t="str">
        <f>+VLOOKUP(Tabla1[[#This Row],[Codreg]],$G$347:$K$362,4,0)</f>
        <v>https://upload.wikimedia.org/wikipedia/commons/8/82/Coat_of_arms_of_Atacama%2C_Chile.svg</v>
      </c>
      <c r="K16979" t="str">
        <f>+VLOOKUP(Tabla1[[#This Row],[Codreg]],$G$347:$K$362,5,0)</f>
        <v>https://raw.githubusercontent.com/Sud-Austral/LOGOS-DATA/main/LocalizaReg/3.jpg</v>
      </c>
    </row>
    <row r="16980" spans="1:11" x14ac:dyDescent="0.3">
      <c r="A16980" t="s">
        <v>27</v>
      </c>
      <c r="B16980">
        <v>3</v>
      </c>
      <c r="G16980" s="7">
        <v>99103031006</v>
      </c>
      <c r="H16980" t="s">
        <v>25010</v>
      </c>
      <c r="I16980" t="s">
        <v>17399</v>
      </c>
      <c r="J16980" t="str">
        <f>+VLOOKUP(Tabla1[[#This Row],[Codreg]],$G$347:$K$362,4,0)</f>
        <v>https://upload.wikimedia.org/wikipedia/commons/8/82/Coat_of_arms_of_Atacama%2C_Chile.svg</v>
      </c>
      <c r="K16980" t="str">
        <f>+VLOOKUP(Tabla1[[#This Row],[Codreg]],$G$347:$K$362,5,0)</f>
        <v>https://raw.githubusercontent.com/Sud-Austral/LOGOS-DATA/main/LocalizaReg/3.jpg</v>
      </c>
    </row>
    <row r="16981" spans="1:11" x14ac:dyDescent="0.3">
      <c r="A16981" t="s">
        <v>27</v>
      </c>
      <c r="B16981">
        <v>3</v>
      </c>
      <c r="G16981" s="7">
        <v>99103032008</v>
      </c>
      <c r="H16981" t="s">
        <v>25010</v>
      </c>
      <c r="I16981" t="s">
        <v>17400</v>
      </c>
      <c r="J16981" t="str">
        <f>+VLOOKUP(Tabla1[[#This Row],[Codreg]],$G$347:$K$362,4,0)</f>
        <v>https://upload.wikimedia.org/wikipedia/commons/8/82/Coat_of_arms_of_Atacama%2C_Chile.svg</v>
      </c>
      <c r="K16981" t="str">
        <f>+VLOOKUP(Tabla1[[#This Row],[Codreg]],$G$347:$K$362,5,0)</f>
        <v>https://raw.githubusercontent.com/Sud-Austral/LOGOS-DATA/main/LocalizaReg/3.jpg</v>
      </c>
    </row>
    <row r="16982" spans="1:11" x14ac:dyDescent="0.3">
      <c r="A16982" t="s">
        <v>27</v>
      </c>
      <c r="B16982">
        <v>3</v>
      </c>
      <c r="G16982" s="7">
        <v>99103032007</v>
      </c>
      <c r="H16982" t="s">
        <v>25010</v>
      </c>
      <c r="I16982" t="s">
        <v>17401</v>
      </c>
      <c r="J16982" t="str">
        <f>+VLOOKUP(Tabla1[[#This Row],[Codreg]],$G$347:$K$362,4,0)</f>
        <v>https://upload.wikimedia.org/wikipedia/commons/8/82/Coat_of_arms_of_Atacama%2C_Chile.svg</v>
      </c>
      <c r="K16982" t="str">
        <f>+VLOOKUP(Tabla1[[#This Row],[Codreg]],$G$347:$K$362,5,0)</f>
        <v>https://raw.githubusercontent.com/Sud-Austral/LOGOS-DATA/main/LocalizaReg/3.jpg</v>
      </c>
    </row>
    <row r="16983" spans="1:11" x14ac:dyDescent="0.3">
      <c r="A16983" t="s">
        <v>27</v>
      </c>
      <c r="B16983">
        <v>3</v>
      </c>
      <c r="G16983" s="7">
        <v>99103021014</v>
      </c>
      <c r="H16983" t="s">
        <v>25010</v>
      </c>
      <c r="I16983" t="s">
        <v>17402</v>
      </c>
      <c r="J16983" t="str">
        <f>+VLOOKUP(Tabla1[[#This Row],[Codreg]],$G$347:$K$362,4,0)</f>
        <v>https://upload.wikimedia.org/wikipedia/commons/8/82/Coat_of_arms_of_Atacama%2C_Chile.svg</v>
      </c>
      <c r="K16983" t="str">
        <f>+VLOOKUP(Tabla1[[#This Row],[Codreg]],$G$347:$K$362,5,0)</f>
        <v>https://raw.githubusercontent.com/Sud-Austral/LOGOS-DATA/main/LocalizaReg/3.jpg</v>
      </c>
    </row>
    <row r="16984" spans="1:11" x14ac:dyDescent="0.3">
      <c r="A16984" t="s">
        <v>27</v>
      </c>
      <c r="B16984">
        <v>3</v>
      </c>
      <c r="G16984" s="7">
        <v>99103021013</v>
      </c>
      <c r="H16984" t="s">
        <v>25010</v>
      </c>
      <c r="I16984" t="s">
        <v>17403</v>
      </c>
      <c r="J16984" t="str">
        <f>+VLOOKUP(Tabla1[[#This Row],[Codreg]],$G$347:$K$362,4,0)</f>
        <v>https://upload.wikimedia.org/wikipedia/commons/8/82/Coat_of_arms_of_Atacama%2C_Chile.svg</v>
      </c>
      <c r="K16984" t="str">
        <f>+VLOOKUP(Tabla1[[#This Row],[Codreg]],$G$347:$K$362,5,0)</f>
        <v>https://raw.githubusercontent.com/Sud-Austral/LOGOS-DATA/main/LocalizaReg/3.jpg</v>
      </c>
    </row>
    <row r="16985" spans="1:11" x14ac:dyDescent="0.3">
      <c r="A16985" t="s">
        <v>27</v>
      </c>
      <c r="B16985">
        <v>3</v>
      </c>
      <c r="G16985" s="7">
        <v>99103032005</v>
      </c>
      <c r="H16985" t="s">
        <v>25010</v>
      </c>
      <c r="I16985" t="s">
        <v>17404</v>
      </c>
      <c r="J16985" t="str">
        <f>+VLOOKUP(Tabla1[[#This Row],[Codreg]],$G$347:$K$362,4,0)</f>
        <v>https://upload.wikimedia.org/wikipedia/commons/8/82/Coat_of_arms_of_Atacama%2C_Chile.svg</v>
      </c>
      <c r="K16985" t="str">
        <f>+VLOOKUP(Tabla1[[#This Row],[Codreg]],$G$347:$K$362,5,0)</f>
        <v>https://raw.githubusercontent.com/Sud-Austral/LOGOS-DATA/main/LocalizaReg/3.jpg</v>
      </c>
    </row>
    <row r="16986" spans="1:11" x14ac:dyDescent="0.3">
      <c r="A16986" t="s">
        <v>27</v>
      </c>
      <c r="B16986">
        <v>3</v>
      </c>
      <c r="G16986" s="7">
        <v>99103032024</v>
      </c>
      <c r="H16986" t="s">
        <v>25010</v>
      </c>
      <c r="I16986" t="s">
        <v>17405</v>
      </c>
      <c r="J16986" t="str">
        <f>+VLOOKUP(Tabla1[[#This Row],[Codreg]],$G$347:$K$362,4,0)</f>
        <v>https://upload.wikimedia.org/wikipedia/commons/8/82/Coat_of_arms_of_Atacama%2C_Chile.svg</v>
      </c>
      <c r="K16986" t="str">
        <f>+VLOOKUP(Tabla1[[#This Row],[Codreg]],$G$347:$K$362,5,0)</f>
        <v>https://raw.githubusercontent.com/Sud-Austral/LOGOS-DATA/main/LocalizaReg/3.jpg</v>
      </c>
    </row>
    <row r="16987" spans="1:11" x14ac:dyDescent="0.3">
      <c r="A16987" t="s">
        <v>27</v>
      </c>
      <c r="B16987">
        <v>3</v>
      </c>
      <c r="G16987" s="7">
        <v>99103032027</v>
      </c>
      <c r="H16987" t="s">
        <v>25010</v>
      </c>
      <c r="I16987" t="s">
        <v>17406</v>
      </c>
      <c r="J16987" t="str">
        <f>+VLOOKUP(Tabla1[[#This Row],[Codreg]],$G$347:$K$362,4,0)</f>
        <v>https://upload.wikimedia.org/wikipedia/commons/8/82/Coat_of_arms_of_Atacama%2C_Chile.svg</v>
      </c>
      <c r="K16987" t="str">
        <f>+VLOOKUP(Tabla1[[#This Row],[Codreg]],$G$347:$K$362,5,0)</f>
        <v>https://raw.githubusercontent.com/Sud-Austral/LOGOS-DATA/main/LocalizaReg/3.jpg</v>
      </c>
    </row>
    <row r="16988" spans="1:11" x14ac:dyDescent="0.3">
      <c r="A16988" t="s">
        <v>27</v>
      </c>
      <c r="B16988">
        <v>3</v>
      </c>
      <c r="G16988" s="7">
        <v>99103021002</v>
      </c>
      <c r="H16988" t="s">
        <v>25010</v>
      </c>
      <c r="I16988" t="s">
        <v>17407</v>
      </c>
      <c r="J16988" t="str">
        <f>+VLOOKUP(Tabla1[[#This Row],[Codreg]],$G$347:$K$362,4,0)</f>
        <v>https://upload.wikimedia.org/wikipedia/commons/8/82/Coat_of_arms_of_Atacama%2C_Chile.svg</v>
      </c>
      <c r="K16988" t="str">
        <f>+VLOOKUP(Tabla1[[#This Row],[Codreg]],$G$347:$K$362,5,0)</f>
        <v>https://raw.githubusercontent.com/Sud-Austral/LOGOS-DATA/main/LocalizaReg/3.jpg</v>
      </c>
    </row>
    <row r="16989" spans="1:11" x14ac:dyDescent="0.3">
      <c r="A16989" t="s">
        <v>27</v>
      </c>
      <c r="B16989">
        <v>3</v>
      </c>
      <c r="G16989" s="7">
        <v>99103021012</v>
      </c>
      <c r="H16989" t="s">
        <v>25010</v>
      </c>
      <c r="I16989" t="s">
        <v>17408</v>
      </c>
      <c r="J16989" t="str">
        <f>+VLOOKUP(Tabla1[[#This Row],[Codreg]],$G$347:$K$362,4,0)</f>
        <v>https://upload.wikimedia.org/wikipedia/commons/8/82/Coat_of_arms_of_Atacama%2C_Chile.svg</v>
      </c>
      <c r="K16989" t="str">
        <f>+VLOOKUP(Tabla1[[#This Row],[Codreg]],$G$347:$K$362,5,0)</f>
        <v>https://raw.githubusercontent.com/Sud-Austral/LOGOS-DATA/main/LocalizaReg/3.jpg</v>
      </c>
    </row>
    <row r="16990" spans="1:11" x14ac:dyDescent="0.3">
      <c r="A16990" t="s">
        <v>17</v>
      </c>
      <c r="B16990">
        <v>2</v>
      </c>
      <c r="G16990" s="7">
        <v>99102650001</v>
      </c>
      <c r="H16990" t="s">
        <v>25010</v>
      </c>
      <c r="I16990" t="s">
        <v>17409</v>
      </c>
      <c r="J16990" t="str">
        <f>+VLOOKUP(Tabla1[[#This Row],[Codreg]],$G$347:$K$362,4,0)</f>
        <v>https://upload.wikimedia.org/wikipedia/commons/e/e6/Coat_of_arms_of_Antofagasta_Region%2C_Chile.svg</v>
      </c>
      <c r="K16990" t="str">
        <f>+VLOOKUP(Tabla1[[#This Row],[Codreg]],$G$347:$K$362,5,0)</f>
        <v>https://raw.githubusercontent.com/Sud-Austral/LOGOS-DATA/main/LocalizaReg/2.jpg</v>
      </c>
    </row>
    <row r="16991" spans="1:11" x14ac:dyDescent="0.3">
      <c r="A16991" t="s">
        <v>17</v>
      </c>
      <c r="B16991">
        <v>2</v>
      </c>
      <c r="G16991" s="7">
        <v>99102660001</v>
      </c>
      <c r="H16991" t="s">
        <v>25010</v>
      </c>
      <c r="I16991" t="s">
        <v>17410</v>
      </c>
      <c r="J16991" t="str">
        <f>+VLOOKUP(Tabla1[[#This Row],[Codreg]],$G$347:$K$362,4,0)</f>
        <v>https://upload.wikimedia.org/wikipedia/commons/e/e6/Coat_of_arms_of_Antofagasta_Region%2C_Chile.svg</v>
      </c>
      <c r="K16991" t="str">
        <f>+VLOOKUP(Tabla1[[#This Row],[Codreg]],$G$347:$K$362,5,0)</f>
        <v>https://raw.githubusercontent.com/Sud-Austral/LOGOS-DATA/main/LocalizaReg/2.jpg</v>
      </c>
    </row>
    <row r="16992" spans="1:11" x14ac:dyDescent="0.3">
      <c r="A16992" t="s">
        <v>17</v>
      </c>
      <c r="B16992">
        <v>2</v>
      </c>
      <c r="G16992" s="7">
        <v>99102650002</v>
      </c>
      <c r="H16992" t="s">
        <v>25010</v>
      </c>
      <c r="I16992" t="s">
        <v>17411</v>
      </c>
      <c r="J16992" t="str">
        <f>+VLOOKUP(Tabla1[[#This Row],[Codreg]],$G$347:$K$362,4,0)</f>
        <v>https://upload.wikimedia.org/wikipedia/commons/e/e6/Coat_of_arms_of_Antofagasta_Region%2C_Chile.svg</v>
      </c>
      <c r="K16992" t="str">
        <f>+VLOOKUP(Tabla1[[#This Row],[Codreg]],$G$347:$K$362,5,0)</f>
        <v>https://raw.githubusercontent.com/Sud-Austral/LOGOS-DATA/main/LocalizaReg/2.jpg</v>
      </c>
    </row>
    <row r="16993" spans="1:11" x14ac:dyDescent="0.3">
      <c r="A16993" t="s">
        <v>17</v>
      </c>
      <c r="B16993">
        <v>2</v>
      </c>
      <c r="G16993" s="7">
        <v>99102670001</v>
      </c>
      <c r="H16993" t="s">
        <v>25010</v>
      </c>
      <c r="I16993" t="s">
        <v>17412</v>
      </c>
      <c r="J16993" t="str">
        <f>+VLOOKUP(Tabla1[[#This Row],[Codreg]],$G$347:$K$362,4,0)</f>
        <v>https://upload.wikimedia.org/wikipedia/commons/e/e6/Coat_of_arms_of_Antofagasta_Region%2C_Chile.svg</v>
      </c>
      <c r="K16993" t="str">
        <f>+VLOOKUP(Tabla1[[#This Row],[Codreg]],$G$347:$K$362,5,0)</f>
        <v>https://raw.githubusercontent.com/Sud-Austral/LOGOS-DATA/main/LocalizaReg/2.jpg</v>
      </c>
    </row>
    <row r="16994" spans="1:11" x14ac:dyDescent="0.3">
      <c r="A16994" t="s">
        <v>17</v>
      </c>
      <c r="B16994">
        <v>2</v>
      </c>
      <c r="G16994" s="7">
        <v>99102650006</v>
      </c>
      <c r="H16994" t="s">
        <v>25010</v>
      </c>
      <c r="I16994" t="s">
        <v>17413</v>
      </c>
      <c r="J16994" t="str">
        <f>+VLOOKUP(Tabla1[[#This Row],[Codreg]],$G$347:$K$362,4,0)</f>
        <v>https://upload.wikimedia.org/wikipedia/commons/e/e6/Coat_of_arms_of_Antofagasta_Region%2C_Chile.svg</v>
      </c>
      <c r="K16994" t="str">
        <f>+VLOOKUP(Tabla1[[#This Row],[Codreg]],$G$347:$K$362,5,0)</f>
        <v>https://raw.githubusercontent.com/Sud-Austral/LOGOS-DATA/main/LocalizaReg/2.jpg</v>
      </c>
    </row>
    <row r="16995" spans="1:11" x14ac:dyDescent="0.3">
      <c r="A16995" t="s">
        <v>17</v>
      </c>
      <c r="B16995">
        <v>2</v>
      </c>
      <c r="G16995" s="7">
        <v>99102650004</v>
      </c>
      <c r="H16995" t="s">
        <v>25010</v>
      </c>
      <c r="I16995" t="s">
        <v>17414</v>
      </c>
      <c r="J16995" t="str">
        <f>+VLOOKUP(Tabla1[[#This Row],[Codreg]],$G$347:$K$362,4,0)</f>
        <v>https://upload.wikimedia.org/wikipedia/commons/e/e6/Coat_of_arms_of_Antofagasta_Region%2C_Chile.svg</v>
      </c>
      <c r="K16995" t="str">
        <f>+VLOOKUP(Tabla1[[#This Row],[Codreg]],$G$347:$K$362,5,0)</f>
        <v>https://raw.githubusercontent.com/Sud-Austral/LOGOS-DATA/main/LocalizaReg/2.jpg</v>
      </c>
    </row>
    <row r="16996" spans="1:11" x14ac:dyDescent="0.3">
      <c r="A16996" t="s">
        <v>17</v>
      </c>
      <c r="B16996">
        <v>2</v>
      </c>
      <c r="G16996" s="7">
        <v>99102010002</v>
      </c>
      <c r="H16996" t="s">
        <v>25010</v>
      </c>
      <c r="I16996" t="s">
        <v>17415</v>
      </c>
      <c r="J16996" t="str">
        <f>+VLOOKUP(Tabla1[[#This Row],[Codreg]],$G$347:$K$362,4,0)</f>
        <v>https://upload.wikimedia.org/wikipedia/commons/e/e6/Coat_of_arms_of_Antofagasta_Region%2C_Chile.svg</v>
      </c>
      <c r="K16996" t="str">
        <f>+VLOOKUP(Tabla1[[#This Row],[Codreg]],$G$347:$K$362,5,0)</f>
        <v>https://raw.githubusercontent.com/Sud-Austral/LOGOS-DATA/main/LocalizaReg/2.jpg</v>
      </c>
    </row>
    <row r="16997" spans="1:11" x14ac:dyDescent="0.3">
      <c r="A16997" t="s">
        <v>17</v>
      </c>
      <c r="B16997">
        <v>2</v>
      </c>
      <c r="G16997" s="7">
        <v>99102010003</v>
      </c>
      <c r="H16997" t="s">
        <v>25010</v>
      </c>
      <c r="I16997" t="s">
        <v>17416</v>
      </c>
      <c r="J16997" t="str">
        <f>+VLOOKUP(Tabla1[[#This Row],[Codreg]],$G$347:$K$362,4,0)</f>
        <v>https://upload.wikimedia.org/wikipedia/commons/e/e6/Coat_of_arms_of_Antofagasta_Region%2C_Chile.svg</v>
      </c>
      <c r="K16997" t="str">
        <f>+VLOOKUP(Tabla1[[#This Row],[Codreg]],$G$347:$K$362,5,0)</f>
        <v>https://raw.githubusercontent.com/Sud-Austral/LOGOS-DATA/main/LocalizaReg/2.jpg</v>
      </c>
    </row>
    <row r="16998" spans="1:11" x14ac:dyDescent="0.3">
      <c r="A16998" t="s">
        <v>17</v>
      </c>
      <c r="B16998">
        <v>2</v>
      </c>
      <c r="G16998" s="7">
        <v>99102020001</v>
      </c>
      <c r="H16998" t="s">
        <v>25010</v>
      </c>
      <c r="I16998" t="s">
        <v>17417</v>
      </c>
      <c r="J16998" t="str">
        <f>+VLOOKUP(Tabla1[[#This Row],[Codreg]],$G$347:$K$362,4,0)</f>
        <v>https://upload.wikimedia.org/wikipedia/commons/e/e6/Coat_of_arms_of_Antofagasta_Region%2C_Chile.svg</v>
      </c>
      <c r="K16998" t="str">
        <f>+VLOOKUP(Tabla1[[#This Row],[Codreg]],$G$347:$K$362,5,0)</f>
        <v>https://raw.githubusercontent.com/Sud-Austral/LOGOS-DATA/main/LocalizaReg/2.jpg</v>
      </c>
    </row>
    <row r="16999" spans="1:11" x14ac:dyDescent="0.3">
      <c r="A16999" t="s">
        <v>17</v>
      </c>
      <c r="B16999">
        <v>2</v>
      </c>
      <c r="G16999" s="7">
        <v>99102010001</v>
      </c>
      <c r="H16999" t="s">
        <v>25010</v>
      </c>
      <c r="I16999" t="s">
        <v>17418</v>
      </c>
      <c r="J16999" t="str">
        <f>+VLOOKUP(Tabla1[[#This Row],[Codreg]],$G$347:$K$362,4,0)</f>
        <v>https://upload.wikimedia.org/wikipedia/commons/e/e6/Coat_of_arms_of_Antofagasta_Region%2C_Chile.svg</v>
      </c>
      <c r="K16999" t="str">
        <f>+VLOOKUP(Tabla1[[#This Row],[Codreg]],$G$347:$K$362,5,0)</f>
        <v>https://raw.githubusercontent.com/Sud-Austral/LOGOS-DATA/main/LocalizaReg/2.jpg</v>
      </c>
    </row>
    <row r="17000" spans="1:11" x14ac:dyDescent="0.3">
      <c r="A17000" t="s">
        <v>17</v>
      </c>
      <c r="B17000">
        <v>2</v>
      </c>
      <c r="G17000" s="7">
        <v>99102340002</v>
      </c>
      <c r="H17000" t="s">
        <v>25010</v>
      </c>
      <c r="I17000" t="s">
        <v>17419</v>
      </c>
      <c r="J17000" t="str">
        <f>+VLOOKUP(Tabla1[[#This Row],[Codreg]],$G$347:$K$362,4,0)</f>
        <v>https://upload.wikimedia.org/wikipedia/commons/e/e6/Coat_of_arms_of_Antofagasta_Region%2C_Chile.svg</v>
      </c>
      <c r="K17000" t="str">
        <f>+VLOOKUP(Tabla1[[#This Row],[Codreg]],$G$347:$K$362,5,0)</f>
        <v>https://raw.githubusercontent.com/Sud-Austral/LOGOS-DATA/main/LocalizaReg/2.jpg</v>
      </c>
    </row>
    <row r="17001" spans="1:11" x14ac:dyDescent="0.3">
      <c r="A17001" t="s">
        <v>17</v>
      </c>
      <c r="B17001">
        <v>2</v>
      </c>
      <c r="G17001" s="7">
        <v>99102340004</v>
      </c>
      <c r="H17001" t="s">
        <v>25010</v>
      </c>
      <c r="I17001" t="s">
        <v>17420</v>
      </c>
      <c r="J17001" t="str">
        <f>+VLOOKUP(Tabla1[[#This Row],[Codreg]],$G$347:$K$362,4,0)</f>
        <v>https://upload.wikimedia.org/wikipedia/commons/e/e6/Coat_of_arms_of_Antofagasta_Region%2C_Chile.svg</v>
      </c>
      <c r="K17001" t="str">
        <f>+VLOOKUP(Tabla1[[#This Row],[Codreg]],$G$347:$K$362,5,0)</f>
        <v>https://raw.githubusercontent.com/Sud-Austral/LOGOS-DATA/main/LocalizaReg/2.jpg</v>
      </c>
    </row>
    <row r="17002" spans="1:11" x14ac:dyDescent="0.3">
      <c r="A17002" t="s">
        <v>17</v>
      </c>
      <c r="B17002">
        <v>2</v>
      </c>
      <c r="G17002" s="7">
        <v>99102340008</v>
      </c>
      <c r="H17002" t="s">
        <v>25010</v>
      </c>
      <c r="I17002" t="s">
        <v>17421</v>
      </c>
      <c r="J17002" t="str">
        <f>+VLOOKUP(Tabla1[[#This Row],[Codreg]],$G$347:$K$362,4,0)</f>
        <v>https://upload.wikimedia.org/wikipedia/commons/e/e6/Coat_of_arms_of_Antofagasta_Region%2C_Chile.svg</v>
      </c>
      <c r="K17002" t="str">
        <f>+VLOOKUP(Tabla1[[#This Row],[Codreg]],$G$347:$K$362,5,0)</f>
        <v>https://raw.githubusercontent.com/Sud-Austral/LOGOS-DATA/main/LocalizaReg/2.jpg</v>
      </c>
    </row>
    <row r="17003" spans="1:11" x14ac:dyDescent="0.3">
      <c r="A17003" t="s">
        <v>17</v>
      </c>
      <c r="B17003">
        <v>2</v>
      </c>
      <c r="G17003" s="7">
        <v>99102340005</v>
      </c>
      <c r="H17003" t="s">
        <v>25010</v>
      </c>
      <c r="I17003" t="s">
        <v>17422</v>
      </c>
      <c r="J17003" t="str">
        <f>+VLOOKUP(Tabla1[[#This Row],[Codreg]],$G$347:$K$362,4,0)</f>
        <v>https://upload.wikimedia.org/wikipedia/commons/e/e6/Coat_of_arms_of_Antofagasta_Region%2C_Chile.svg</v>
      </c>
      <c r="K17003" t="str">
        <f>+VLOOKUP(Tabla1[[#This Row],[Codreg]],$G$347:$K$362,5,0)</f>
        <v>https://raw.githubusercontent.com/Sud-Austral/LOGOS-DATA/main/LocalizaReg/2.jpg</v>
      </c>
    </row>
    <row r="17004" spans="1:11" x14ac:dyDescent="0.3">
      <c r="A17004" t="s">
        <v>17</v>
      </c>
      <c r="B17004">
        <v>2</v>
      </c>
      <c r="G17004" s="7">
        <v>99102310001</v>
      </c>
      <c r="H17004" t="s">
        <v>25010</v>
      </c>
      <c r="I17004" t="s">
        <v>17423</v>
      </c>
      <c r="J17004" t="str">
        <f>+VLOOKUP(Tabla1[[#This Row],[Codreg]],$G$347:$K$362,4,0)</f>
        <v>https://upload.wikimedia.org/wikipedia/commons/e/e6/Coat_of_arms_of_Antofagasta_Region%2C_Chile.svg</v>
      </c>
      <c r="K17004" t="str">
        <f>+VLOOKUP(Tabla1[[#This Row],[Codreg]],$G$347:$K$362,5,0)</f>
        <v>https://raw.githubusercontent.com/Sud-Austral/LOGOS-DATA/main/LocalizaReg/2.jpg</v>
      </c>
    </row>
    <row r="17005" spans="1:11" x14ac:dyDescent="0.3">
      <c r="A17005" t="s">
        <v>17</v>
      </c>
      <c r="B17005">
        <v>2</v>
      </c>
      <c r="G17005" s="7">
        <v>99102340007</v>
      </c>
      <c r="H17005" t="s">
        <v>25010</v>
      </c>
      <c r="I17005" t="s">
        <v>17424</v>
      </c>
      <c r="J17005" t="str">
        <f>+VLOOKUP(Tabla1[[#This Row],[Codreg]],$G$347:$K$362,4,0)</f>
        <v>https://upload.wikimedia.org/wikipedia/commons/e/e6/Coat_of_arms_of_Antofagasta_Region%2C_Chile.svg</v>
      </c>
      <c r="K17005" t="str">
        <f>+VLOOKUP(Tabla1[[#This Row],[Codreg]],$G$347:$K$362,5,0)</f>
        <v>https://raw.githubusercontent.com/Sud-Austral/LOGOS-DATA/main/LocalizaReg/2.jpg</v>
      </c>
    </row>
    <row r="17006" spans="1:11" x14ac:dyDescent="0.3">
      <c r="A17006" t="s">
        <v>17</v>
      </c>
      <c r="B17006">
        <v>2</v>
      </c>
      <c r="G17006" s="7">
        <v>99102310004</v>
      </c>
      <c r="H17006" t="s">
        <v>25010</v>
      </c>
      <c r="I17006" t="s">
        <v>17425</v>
      </c>
      <c r="J17006" t="str">
        <f>+VLOOKUP(Tabla1[[#This Row],[Codreg]],$G$347:$K$362,4,0)</f>
        <v>https://upload.wikimedia.org/wikipedia/commons/e/e6/Coat_of_arms_of_Antofagasta_Region%2C_Chile.svg</v>
      </c>
      <c r="K17006" t="str">
        <f>+VLOOKUP(Tabla1[[#This Row],[Codreg]],$G$347:$K$362,5,0)</f>
        <v>https://raw.githubusercontent.com/Sud-Austral/LOGOS-DATA/main/LocalizaReg/2.jpg</v>
      </c>
    </row>
    <row r="17007" spans="1:11" x14ac:dyDescent="0.3">
      <c r="A17007" t="s">
        <v>17</v>
      </c>
      <c r="B17007">
        <v>2</v>
      </c>
      <c r="G17007" s="7">
        <v>99102340001</v>
      </c>
      <c r="H17007" t="s">
        <v>25010</v>
      </c>
      <c r="I17007" t="s">
        <v>17426</v>
      </c>
      <c r="J17007" t="str">
        <f>+VLOOKUP(Tabla1[[#This Row],[Codreg]],$G$347:$K$362,4,0)</f>
        <v>https://upload.wikimedia.org/wikipedia/commons/e/e6/Coat_of_arms_of_Antofagasta_Region%2C_Chile.svg</v>
      </c>
      <c r="K17007" t="str">
        <f>+VLOOKUP(Tabla1[[#This Row],[Codreg]],$G$347:$K$362,5,0)</f>
        <v>https://raw.githubusercontent.com/Sud-Austral/LOGOS-DATA/main/LocalizaReg/2.jpg</v>
      </c>
    </row>
    <row r="17008" spans="1:11" x14ac:dyDescent="0.3">
      <c r="A17008" t="s">
        <v>17</v>
      </c>
      <c r="B17008">
        <v>2</v>
      </c>
      <c r="G17008" s="7">
        <v>99102340003</v>
      </c>
      <c r="H17008" t="s">
        <v>25010</v>
      </c>
      <c r="I17008" t="s">
        <v>17427</v>
      </c>
      <c r="J17008" t="str">
        <f>+VLOOKUP(Tabla1[[#This Row],[Codreg]],$G$347:$K$362,4,0)</f>
        <v>https://upload.wikimedia.org/wikipedia/commons/e/e6/Coat_of_arms_of_Antofagasta_Region%2C_Chile.svg</v>
      </c>
      <c r="K17008" t="str">
        <f>+VLOOKUP(Tabla1[[#This Row],[Codreg]],$G$347:$K$362,5,0)</f>
        <v>https://raw.githubusercontent.com/Sud-Austral/LOGOS-DATA/main/LocalizaReg/2.jpg</v>
      </c>
    </row>
    <row r="17009" spans="1:11" x14ac:dyDescent="0.3">
      <c r="A17009" t="s">
        <v>17</v>
      </c>
      <c r="B17009">
        <v>2</v>
      </c>
      <c r="G17009" s="7">
        <v>99102310002</v>
      </c>
      <c r="H17009" t="s">
        <v>25010</v>
      </c>
      <c r="I17009" t="s">
        <v>17428</v>
      </c>
      <c r="J17009" t="str">
        <f>+VLOOKUP(Tabla1[[#This Row],[Codreg]],$G$347:$K$362,4,0)</f>
        <v>https://upload.wikimedia.org/wikipedia/commons/e/e6/Coat_of_arms_of_Antofagasta_Region%2C_Chile.svg</v>
      </c>
      <c r="K17009" t="str">
        <f>+VLOOKUP(Tabla1[[#This Row],[Codreg]],$G$347:$K$362,5,0)</f>
        <v>https://raw.githubusercontent.com/Sud-Austral/LOGOS-DATA/main/LocalizaReg/2.jpg</v>
      </c>
    </row>
    <row r="17010" spans="1:11" x14ac:dyDescent="0.3">
      <c r="A17010" t="s">
        <v>277</v>
      </c>
      <c r="B17010">
        <v>12</v>
      </c>
      <c r="G17010" s="7">
        <v>99112900005</v>
      </c>
      <c r="H17010" t="s">
        <v>25010</v>
      </c>
      <c r="I17010" t="s">
        <v>17429</v>
      </c>
      <c r="J17010" t="str">
        <f>+VLOOKUP(Tabla1[[#This Row],[Codreg]],$G$347:$K$362,4,0)</f>
        <v>https://upload.wikimedia.org/wikipedia/commons/4/44/Coat_of_arms_of_Magallanes%2C_Chile.svg</v>
      </c>
      <c r="K17010" t="str">
        <f>+VLOOKUP(Tabla1[[#This Row],[Codreg]],$G$347:$K$362,5,0)</f>
        <v>https://raw.githubusercontent.com/Sud-Austral/LOGOS-DATA/main/LocalizaReg/12.jpg</v>
      </c>
    </row>
    <row r="17011" spans="1:11" x14ac:dyDescent="0.3">
      <c r="A17011" t="s">
        <v>277</v>
      </c>
      <c r="B17011">
        <v>12</v>
      </c>
      <c r="G17011" s="7">
        <v>99112920184</v>
      </c>
      <c r="H17011" t="s">
        <v>25010</v>
      </c>
      <c r="I17011" t="s">
        <v>17430</v>
      </c>
      <c r="J17011" t="str">
        <f>+VLOOKUP(Tabla1[[#This Row],[Codreg]],$G$347:$K$362,4,0)</f>
        <v>https://upload.wikimedia.org/wikipedia/commons/4/44/Coat_of_arms_of_Magallanes%2C_Chile.svg</v>
      </c>
      <c r="K17011" t="str">
        <f>+VLOOKUP(Tabla1[[#This Row],[Codreg]],$G$347:$K$362,5,0)</f>
        <v>https://raw.githubusercontent.com/Sud-Austral/LOGOS-DATA/main/LocalizaReg/12.jpg</v>
      </c>
    </row>
    <row r="17012" spans="1:11" x14ac:dyDescent="0.3">
      <c r="A17012" t="s">
        <v>277</v>
      </c>
      <c r="B17012">
        <v>12</v>
      </c>
      <c r="G17012" s="7">
        <v>99112920172</v>
      </c>
      <c r="H17012" t="s">
        <v>25010</v>
      </c>
      <c r="I17012" t="s">
        <v>17431</v>
      </c>
      <c r="J17012" t="str">
        <f>+VLOOKUP(Tabla1[[#This Row],[Codreg]],$G$347:$K$362,4,0)</f>
        <v>https://upload.wikimedia.org/wikipedia/commons/4/44/Coat_of_arms_of_Magallanes%2C_Chile.svg</v>
      </c>
      <c r="K17012" t="str">
        <f>+VLOOKUP(Tabla1[[#This Row],[Codreg]],$G$347:$K$362,5,0)</f>
        <v>https://raw.githubusercontent.com/Sud-Austral/LOGOS-DATA/main/LocalizaReg/12.jpg</v>
      </c>
    </row>
    <row r="17013" spans="1:11" x14ac:dyDescent="0.3">
      <c r="A17013" t="s">
        <v>277</v>
      </c>
      <c r="B17013">
        <v>12</v>
      </c>
      <c r="G17013" s="7">
        <v>99112920185</v>
      </c>
      <c r="H17013" t="s">
        <v>25010</v>
      </c>
      <c r="I17013" t="s">
        <v>17432</v>
      </c>
      <c r="J17013" t="str">
        <f>+VLOOKUP(Tabla1[[#This Row],[Codreg]],$G$347:$K$362,4,0)</f>
        <v>https://upload.wikimedia.org/wikipedia/commons/4/44/Coat_of_arms_of_Magallanes%2C_Chile.svg</v>
      </c>
      <c r="K17013" t="str">
        <f>+VLOOKUP(Tabla1[[#This Row],[Codreg]],$G$347:$K$362,5,0)</f>
        <v>https://raw.githubusercontent.com/Sud-Austral/LOGOS-DATA/main/LocalizaReg/12.jpg</v>
      </c>
    </row>
    <row r="17014" spans="1:11" x14ac:dyDescent="0.3">
      <c r="A17014" t="s">
        <v>277</v>
      </c>
      <c r="B17014">
        <v>12</v>
      </c>
      <c r="G17014" s="7">
        <v>99112920379</v>
      </c>
      <c r="H17014" t="s">
        <v>25010</v>
      </c>
      <c r="I17014" t="s">
        <v>17433</v>
      </c>
      <c r="J17014" t="str">
        <f>+VLOOKUP(Tabla1[[#This Row],[Codreg]],$G$347:$K$362,4,0)</f>
        <v>https://upload.wikimedia.org/wikipedia/commons/4/44/Coat_of_arms_of_Magallanes%2C_Chile.svg</v>
      </c>
      <c r="K17014" t="str">
        <f>+VLOOKUP(Tabla1[[#This Row],[Codreg]],$G$347:$K$362,5,0)</f>
        <v>https://raw.githubusercontent.com/Sud-Austral/LOGOS-DATA/main/LocalizaReg/12.jpg</v>
      </c>
    </row>
    <row r="17015" spans="1:11" x14ac:dyDescent="0.3">
      <c r="A17015" t="s">
        <v>277</v>
      </c>
      <c r="B17015">
        <v>12</v>
      </c>
      <c r="G17015" s="7">
        <v>99112920402</v>
      </c>
      <c r="H17015" t="s">
        <v>25010</v>
      </c>
      <c r="I17015" t="s">
        <v>17434</v>
      </c>
      <c r="J17015" t="str">
        <f>+VLOOKUP(Tabla1[[#This Row],[Codreg]],$G$347:$K$362,4,0)</f>
        <v>https://upload.wikimedia.org/wikipedia/commons/4/44/Coat_of_arms_of_Magallanes%2C_Chile.svg</v>
      </c>
      <c r="K17015" t="str">
        <f>+VLOOKUP(Tabla1[[#This Row],[Codreg]],$G$347:$K$362,5,0)</f>
        <v>https://raw.githubusercontent.com/Sud-Austral/LOGOS-DATA/main/LocalizaReg/12.jpg</v>
      </c>
    </row>
    <row r="17016" spans="1:11" x14ac:dyDescent="0.3">
      <c r="A17016" t="s">
        <v>277</v>
      </c>
      <c r="B17016">
        <v>12</v>
      </c>
      <c r="G17016" s="7">
        <v>99112920407</v>
      </c>
      <c r="H17016" t="s">
        <v>25010</v>
      </c>
      <c r="I17016" t="s">
        <v>17435</v>
      </c>
      <c r="J17016" t="str">
        <f>+VLOOKUP(Tabla1[[#This Row],[Codreg]],$G$347:$K$362,4,0)</f>
        <v>https://upload.wikimedia.org/wikipedia/commons/4/44/Coat_of_arms_of_Magallanes%2C_Chile.svg</v>
      </c>
      <c r="K17016" t="str">
        <f>+VLOOKUP(Tabla1[[#This Row],[Codreg]],$G$347:$K$362,5,0)</f>
        <v>https://raw.githubusercontent.com/Sud-Austral/LOGOS-DATA/main/LocalizaReg/12.jpg</v>
      </c>
    </row>
    <row r="17017" spans="1:11" x14ac:dyDescent="0.3">
      <c r="A17017" t="s">
        <v>277</v>
      </c>
      <c r="B17017">
        <v>12</v>
      </c>
      <c r="G17017" s="7">
        <v>99112920409</v>
      </c>
      <c r="H17017" t="s">
        <v>25010</v>
      </c>
      <c r="I17017" t="s">
        <v>17436</v>
      </c>
      <c r="J17017" t="str">
        <f>+VLOOKUP(Tabla1[[#This Row],[Codreg]],$G$347:$K$362,4,0)</f>
        <v>https://upload.wikimedia.org/wikipedia/commons/4/44/Coat_of_arms_of_Magallanes%2C_Chile.svg</v>
      </c>
      <c r="K17017" t="str">
        <f>+VLOOKUP(Tabla1[[#This Row],[Codreg]],$G$347:$K$362,5,0)</f>
        <v>https://raw.githubusercontent.com/Sud-Austral/LOGOS-DATA/main/LocalizaReg/12.jpg</v>
      </c>
    </row>
    <row r="17018" spans="1:11" x14ac:dyDescent="0.3">
      <c r="A17018" t="s">
        <v>277</v>
      </c>
      <c r="B17018">
        <v>12</v>
      </c>
      <c r="G17018" s="7">
        <v>99112920453</v>
      </c>
      <c r="H17018" t="s">
        <v>25010</v>
      </c>
      <c r="I17018" t="s">
        <v>17437</v>
      </c>
      <c r="J17018" t="str">
        <f>+VLOOKUP(Tabla1[[#This Row],[Codreg]],$G$347:$K$362,4,0)</f>
        <v>https://upload.wikimedia.org/wikipedia/commons/4/44/Coat_of_arms_of_Magallanes%2C_Chile.svg</v>
      </c>
      <c r="K17018" t="str">
        <f>+VLOOKUP(Tabla1[[#This Row],[Codreg]],$G$347:$K$362,5,0)</f>
        <v>https://raw.githubusercontent.com/Sud-Austral/LOGOS-DATA/main/LocalizaReg/12.jpg</v>
      </c>
    </row>
    <row r="17019" spans="1:11" x14ac:dyDescent="0.3">
      <c r="A17019" t="s">
        <v>277</v>
      </c>
      <c r="B17019">
        <v>12</v>
      </c>
      <c r="G17019" s="7">
        <v>99112920439</v>
      </c>
      <c r="H17019" t="s">
        <v>25010</v>
      </c>
      <c r="I17019" t="s">
        <v>17438</v>
      </c>
      <c r="J17019" t="str">
        <f>+VLOOKUP(Tabla1[[#This Row],[Codreg]],$G$347:$K$362,4,0)</f>
        <v>https://upload.wikimedia.org/wikipedia/commons/4/44/Coat_of_arms_of_Magallanes%2C_Chile.svg</v>
      </c>
      <c r="K17019" t="str">
        <f>+VLOOKUP(Tabla1[[#This Row],[Codreg]],$G$347:$K$362,5,0)</f>
        <v>https://raw.githubusercontent.com/Sud-Austral/LOGOS-DATA/main/LocalizaReg/12.jpg</v>
      </c>
    </row>
    <row r="17020" spans="1:11" x14ac:dyDescent="0.3">
      <c r="A17020" t="s">
        <v>277</v>
      </c>
      <c r="B17020">
        <v>12</v>
      </c>
      <c r="G17020" s="7">
        <v>99112920160</v>
      </c>
      <c r="H17020" t="s">
        <v>25010</v>
      </c>
      <c r="I17020" t="s">
        <v>17439</v>
      </c>
      <c r="J17020" t="str">
        <f>+VLOOKUP(Tabla1[[#This Row],[Codreg]],$G$347:$K$362,4,0)</f>
        <v>https://upload.wikimedia.org/wikipedia/commons/4/44/Coat_of_arms_of_Magallanes%2C_Chile.svg</v>
      </c>
      <c r="K17020" t="str">
        <f>+VLOOKUP(Tabla1[[#This Row],[Codreg]],$G$347:$K$362,5,0)</f>
        <v>https://raw.githubusercontent.com/Sud-Austral/LOGOS-DATA/main/LocalizaReg/12.jpg</v>
      </c>
    </row>
    <row r="17021" spans="1:11" x14ac:dyDescent="0.3">
      <c r="A17021" t="s">
        <v>277</v>
      </c>
      <c r="B17021">
        <v>12</v>
      </c>
      <c r="G17021" s="7">
        <v>99112920080</v>
      </c>
      <c r="H17021" t="s">
        <v>25010</v>
      </c>
      <c r="I17021" t="s">
        <v>17440</v>
      </c>
      <c r="J17021" t="str">
        <f>+VLOOKUP(Tabla1[[#This Row],[Codreg]],$G$347:$K$362,4,0)</f>
        <v>https://upload.wikimedia.org/wikipedia/commons/4/44/Coat_of_arms_of_Magallanes%2C_Chile.svg</v>
      </c>
      <c r="K17021" t="str">
        <f>+VLOOKUP(Tabla1[[#This Row],[Codreg]],$G$347:$K$362,5,0)</f>
        <v>https://raw.githubusercontent.com/Sud-Austral/LOGOS-DATA/main/LocalizaReg/12.jpg</v>
      </c>
    </row>
    <row r="17022" spans="1:11" x14ac:dyDescent="0.3">
      <c r="A17022" t="s">
        <v>277</v>
      </c>
      <c r="B17022">
        <v>12</v>
      </c>
      <c r="G17022" s="7">
        <v>99112920075</v>
      </c>
      <c r="H17022" t="s">
        <v>25010</v>
      </c>
      <c r="I17022" t="s">
        <v>17441</v>
      </c>
      <c r="J17022" t="str">
        <f>+VLOOKUP(Tabla1[[#This Row],[Codreg]],$G$347:$K$362,4,0)</f>
        <v>https://upload.wikimedia.org/wikipedia/commons/4/44/Coat_of_arms_of_Magallanes%2C_Chile.svg</v>
      </c>
      <c r="K17022" t="str">
        <f>+VLOOKUP(Tabla1[[#This Row],[Codreg]],$G$347:$K$362,5,0)</f>
        <v>https://raw.githubusercontent.com/Sud-Austral/LOGOS-DATA/main/LocalizaReg/12.jpg</v>
      </c>
    </row>
    <row r="17023" spans="1:11" x14ac:dyDescent="0.3">
      <c r="A17023" t="s">
        <v>277</v>
      </c>
      <c r="B17023">
        <v>12</v>
      </c>
      <c r="G17023" s="7">
        <v>99112910116</v>
      </c>
      <c r="H17023" t="s">
        <v>25010</v>
      </c>
      <c r="I17023" t="s">
        <v>17442</v>
      </c>
      <c r="J17023" t="str">
        <f>+VLOOKUP(Tabla1[[#This Row],[Codreg]],$G$347:$K$362,4,0)</f>
        <v>https://upload.wikimedia.org/wikipedia/commons/4/44/Coat_of_arms_of_Magallanes%2C_Chile.svg</v>
      </c>
      <c r="K17023" t="str">
        <f>+VLOOKUP(Tabla1[[#This Row],[Codreg]],$G$347:$K$362,5,0)</f>
        <v>https://raw.githubusercontent.com/Sud-Austral/LOGOS-DATA/main/LocalizaReg/12.jpg</v>
      </c>
    </row>
    <row r="17024" spans="1:11" x14ac:dyDescent="0.3">
      <c r="A17024" t="s">
        <v>277</v>
      </c>
      <c r="B17024">
        <v>12</v>
      </c>
      <c r="G17024" s="7">
        <v>99112910109</v>
      </c>
      <c r="H17024" t="s">
        <v>25010</v>
      </c>
      <c r="I17024" t="s">
        <v>17443</v>
      </c>
      <c r="J17024" t="str">
        <f>+VLOOKUP(Tabla1[[#This Row],[Codreg]],$G$347:$K$362,4,0)</f>
        <v>https://upload.wikimedia.org/wikipedia/commons/4/44/Coat_of_arms_of_Magallanes%2C_Chile.svg</v>
      </c>
      <c r="K17024" t="str">
        <f>+VLOOKUP(Tabla1[[#This Row],[Codreg]],$G$347:$K$362,5,0)</f>
        <v>https://raw.githubusercontent.com/Sud-Austral/LOGOS-DATA/main/LocalizaReg/12.jpg</v>
      </c>
    </row>
    <row r="17025" spans="1:11" x14ac:dyDescent="0.3">
      <c r="A17025" t="s">
        <v>277</v>
      </c>
      <c r="B17025">
        <v>12</v>
      </c>
      <c r="G17025" s="7">
        <v>99112910087</v>
      </c>
      <c r="H17025" t="s">
        <v>25010</v>
      </c>
      <c r="I17025" t="s">
        <v>17444</v>
      </c>
      <c r="J17025" t="str">
        <f>+VLOOKUP(Tabla1[[#This Row],[Codreg]],$G$347:$K$362,4,0)</f>
        <v>https://upload.wikimedia.org/wikipedia/commons/4/44/Coat_of_arms_of_Magallanes%2C_Chile.svg</v>
      </c>
      <c r="K17025" t="str">
        <f>+VLOOKUP(Tabla1[[#This Row],[Codreg]],$G$347:$K$362,5,0)</f>
        <v>https://raw.githubusercontent.com/Sud-Austral/LOGOS-DATA/main/LocalizaReg/12.jpg</v>
      </c>
    </row>
    <row r="17026" spans="1:11" x14ac:dyDescent="0.3">
      <c r="A17026" t="s">
        <v>277</v>
      </c>
      <c r="B17026">
        <v>12</v>
      </c>
      <c r="G17026" s="7">
        <v>99112910066</v>
      </c>
      <c r="H17026" t="s">
        <v>25010</v>
      </c>
      <c r="I17026" t="s">
        <v>17445</v>
      </c>
      <c r="J17026" t="str">
        <f>+VLOOKUP(Tabla1[[#This Row],[Codreg]],$G$347:$K$362,4,0)</f>
        <v>https://upload.wikimedia.org/wikipedia/commons/4/44/Coat_of_arms_of_Magallanes%2C_Chile.svg</v>
      </c>
      <c r="K17026" t="str">
        <f>+VLOOKUP(Tabla1[[#This Row],[Codreg]],$G$347:$K$362,5,0)</f>
        <v>https://raw.githubusercontent.com/Sud-Austral/LOGOS-DATA/main/LocalizaReg/12.jpg</v>
      </c>
    </row>
    <row r="17027" spans="1:11" x14ac:dyDescent="0.3">
      <c r="A17027" t="s">
        <v>277</v>
      </c>
      <c r="B17027">
        <v>12</v>
      </c>
      <c r="G17027" s="7">
        <v>99112910056</v>
      </c>
      <c r="H17027" t="s">
        <v>25010</v>
      </c>
      <c r="I17027" t="s">
        <v>17446</v>
      </c>
      <c r="J17027" t="str">
        <f>+VLOOKUP(Tabla1[[#This Row],[Codreg]],$G$347:$K$362,4,0)</f>
        <v>https://upload.wikimedia.org/wikipedia/commons/4/44/Coat_of_arms_of_Magallanes%2C_Chile.svg</v>
      </c>
      <c r="K17027" t="str">
        <f>+VLOOKUP(Tabla1[[#This Row],[Codreg]],$G$347:$K$362,5,0)</f>
        <v>https://raw.githubusercontent.com/Sud-Austral/LOGOS-DATA/main/LocalizaReg/12.jpg</v>
      </c>
    </row>
    <row r="17028" spans="1:11" x14ac:dyDescent="0.3">
      <c r="A17028" t="s">
        <v>277</v>
      </c>
      <c r="B17028">
        <v>12</v>
      </c>
      <c r="G17028" s="7">
        <v>99112910009</v>
      </c>
      <c r="H17028" t="s">
        <v>25010</v>
      </c>
      <c r="I17028" t="s">
        <v>17447</v>
      </c>
      <c r="J17028" t="str">
        <f>+VLOOKUP(Tabla1[[#This Row],[Codreg]],$G$347:$K$362,4,0)</f>
        <v>https://upload.wikimedia.org/wikipedia/commons/4/44/Coat_of_arms_of_Magallanes%2C_Chile.svg</v>
      </c>
      <c r="K17028" t="str">
        <f>+VLOOKUP(Tabla1[[#This Row],[Codreg]],$G$347:$K$362,5,0)</f>
        <v>https://raw.githubusercontent.com/Sud-Austral/LOGOS-DATA/main/LocalizaReg/12.jpg</v>
      </c>
    </row>
    <row r="17029" spans="1:11" x14ac:dyDescent="0.3">
      <c r="A17029" t="s">
        <v>277</v>
      </c>
      <c r="B17029">
        <v>12</v>
      </c>
      <c r="G17029" s="7">
        <v>99112910035</v>
      </c>
      <c r="H17029" t="s">
        <v>25010</v>
      </c>
      <c r="I17029" t="s">
        <v>17448</v>
      </c>
      <c r="J17029" t="str">
        <f>+VLOOKUP(Tabla1[[#This Row],[Codreg]],$G$347:$K$362,4,0)</f>
        <v>https://upload.wikimedia.org/wikipedia/commons/4/44/Coat_of_arms_of_Magallanes%2C_Chile.svg</v>
      </c>
      <c r="K17029" t="str">
        <f>+VLOOKUP(Tabla1[[#This Row],[Codreg]],$G$347:$K$362,5,0)</f>
        <v>https://raw.githubusercontent.com/Sud-Austral/LOGOS-DATA/main/LocalizaReg/12.jpg</v>
      </c>
    </row>
    <row r="17030" spans="1:11" x14ac:dyDescent="0.3">
      <c r="A17030" t="s">
        <v>277</v>
      </c>
      <c r="B17030">
        <v>12</v>
      </c>
      <c r="G17030" s="7">
        <v>99112910038</v>
      </c>
      <c r="H17030" t="s">
        <v>25010</v>
      </c>
      <c r="I17030" t="s">
        <v>17449</v>
      </c>
      <c r="J17030" t="str">
        <f>+VLOOKUP(Tabla1[[#This Row],[Codreg]],$G$347:$K$362,4,0)</f>
        <v>https://upload.wikimedia.org/wikipedia/commons/4/44/Coat_of_arms_of_Magallanes%2C_Chile.svg</v>
      </c>
      <c r="K17030" t="str">
        <f>+VLOOKUP(Tabla1[[#This Row],[Codreg]],$G$347:$K$362,5,0)</f>
        <v>https://raw.githubusercontent.com/Sud-Austral/LOGOS-DATA/main/LocalizaReg/12.jpg</v>
      </c>
    </row>
    <row r="17031" spans="1:11" x14ac:dyDescent="0.3">
      <c r="A17031" t="s">
        <v>277</v>
      </c>
      <c r="B17031">
        <v>12</v>
      </c>
      <c r="G17031" s="7">
        <v>99112920256</v>
      </c>
      <c r="H17031" t="s">
        <v>25010</v>
      </c>
      <c r="I17031" t="s">
        <v>17450</v>
      </c>
      <c r="J17031" t="str">
        <f>+VLOOKUP(Tabla1[[#This Row],[Codreg]],$G$347:$K$362,4,0)</f>
        <v>https://upload.wikimedia.org/wikipedia/commons/4/44/Coat_of_arms_of_Magallanes%2C_Chile.svg</v>
      </c>
      <c r="K17031" t="str">
        <f>+VLOOKUP(Tabla1[[#This Row],[Codreg]],$G$347:$K$362,5,0)</f>
        <v>https://raw.githubusercontent.com/Sud-Austral/LOGOS-DATA/main/LocalizaReg/12.jpg</v>
      </c>
    </row>
    <row r="17032" spans="1:11" x14ac:dyDescent="0.3">
      <c r="A17032" t="s">
        <v>277</v>
      </c>
      <c r="B17032">
        <v>12</v>
      </c>
      <c r="G17032" s="7">
        <v>99112920253</v>
      </c>
      <c r="H17032" t="s">
        <v>25010</v>
      </c>
      <c r="I17032" t="s">
        <v>17451</v>
      </c>
      <c r="J17032" t="str">
        <f>+VLOOKUP(Tabla1[[#This Row],[Codreg]],$G$347:$K$362,4,0)</f>
        <v>https://upload.wikimedia.org/wikipedia/commons/4/44/Coat_of_arms_of_Magallanes%2C_Chile.svg</v>
      </c>
      <c r="K17032" t="str">
        <f>+VLOOKUP(Tabla1[[#This Row],[Codreg]],$G$347:$K$362,5,0)</f>
        <v>https://raw.githubusercontent.com/Sud-Austral/LOGOS-DATA/main/LocalizaReg/12.jpg</v>
      </c>
    </row>
    <row r="17033" spans="1:11" x14ac:dyDescent="0.3">
      <c r="A17033" t="s">
        <v>277</v>
      </c>
      <c r="B17033">
        <v>12</v>
      </c>
      <c r="G17033" s="7">
        <v>99112920221</v>
      </c>
      <c r="H17033" t="s">
        <v>25010</v>
      </c>
      <c r="I17033" t="s">
        <v>17452</v>
      </c>
      <c r="J17033" t="str">
        <f>+VLOOKUP(Tabla1[[#This Row],[Codreg]],$G$347:$K$362,4,0)</f>
        <v>https://upload.wikimedia.org/wikipedia/commons/4/44/Coat_of_arms_of_Magallanes%2C_Chile.svg</v>
      </c>
      <c r="K17033" t="str">
        <f>+VLOOKUP(Tabla1[[#This Row],[Codreg]],$G$347:$K$362,5,0)</f>
        <v>https://raw.githubusercontent.com/Sud-Austral/LOGOS-DATA/main/LocalizaReg/12.jpg</v>
      </c>
    </row>
    <row r="17034" spans="1:11" x14ac:dyDescent="0.3">
      <c r="A17034" t="s">
        <v>277</v>
      </c>
      <c r="B17034">
        <v>12</v>
      </c>
      <c r="G17034" s="7">
        <v>99112920252</v>
      </c>
      <c r="H17034" t="s">
        <v>25010</v>
      </c>
      <c r="I17034" t="s">
        <v>17453</v>
      </c>
      <c r="J17034" t="str">
        <f>+VLOOKUP(Tabla1[[#This Row],[Codreg]],$G$347:$K$362,4,0)</f>
        <v>https://upload.wikimedia.org/wikipedia/commons/4/44/Coat_of_arms_of_Magallanes%2C_Chile.svg</v>
      </c>
      <c r="K17034" t="str">
        <f>+VLOOKUP(Tabla1[[#This Row],[Codreg]],$G$347:$K$362,5,0)</f>
        <v>https://raw.githubusercontent.com/Sud-Austral/LOGOS-DATA/main/LocalizaReg/12.jpg</v>
      </c>
    </row>
    <row r="17035" spans="1:11" x14ac:dyDescent="0.3">
      <c r="A17035" t="s">
        <v>277</v>
      </c>
      <c r="B17035">
        <v>12</v>
      </c>
      <c r="G17035" s="7">
        <v>99112920259</v>
      </c>
      <c r="H17035" t="s">
        <v>25010</v>
      </c>
      <c r="I17035" t="s">
        <v>17454</v>
      </c>
      <c r="J17035" t="str">
        <f>+VLOOKUP(Tabla1[[#This Row],[Codreg]],$G$347:$K$362,4,0)</f>
        <v>https://upload.wikimedia.org/wikipedia/commons/4/44/Coat_of_arms_of_Magallanes%2C_Chile.svg</v>
      </c>
      <c r="K17035" t="str">
        <f>+VLOOKUP(Tabla1[[#This Row],[Codreg]],$G$347:$K$362,5,0)</f>
        <v>https://raw.githubusercontent.com/Sud-Austral/LOGOS-DATA/main/LocalizaReg/12.jpg</v>
      </c>
    </row>
    <row r="17036" spans="1:11" x14ac:dyDescent="0.3">
      <c r="A17036" t="s">
        <v>277</v>
      </c>
      <c r="B17036">
        <v>12</v>
      </c>
      <c r="G17036" s="7">
        <v>99112920307</v>
      </c>
      <c r="H17036" t="s">
        <v>25010</v>
      </c>
      <c r="I17036" t="s">
        <v>17455</v>
      </c>
      <c r="J17036" t="str">
        <f>+VLOOKUP(Tabla1[[#This Row],[Codreg]],$G$347:$K$362,4,0)</f>
        <v>https://upload.wikimedia.org/wikipedia/commons/4/44/Coat_of_arms_of_Magallanes%2C_Chile.svg</v>
      </c>
      <c r="K17036" t="str">
        <f>+VLOOKUP(Tabla1[[#This Row],[Codreg]],$G$347:$K$362,5,0)</f>
        <v>https://raw.githubusercontent.com/Sud-Austral/LOGOS-DATA/main/LocalizaReg/12.jpg</v>
      </c>
    </row>
    <row r="17037" spans="1:11" x14ac:dyDescent="0.3">
      <c r="A17037" t="s">
        <v>277</v>
      </c>
      <c r="B17037">
        <v>12</v>
      </c>
      <c r="G17037" s="7">
        <v>99112920337</v>
      </c>
      <c r="H17037" t="s">
        <v>25010</v>
      </c>
      <c r="I17037" t="s">
        <v>17456</v>
      </c>
      <c r="J17037" t="str">
        <f>+VLOOKUP(Tabla1[[#This Row],[Codreg]],$G$347:$K$362,4,0)</f>
        <v>https://upload.wikimedia.org/wikipedia/commons/4/44/Coat_of_arms_of_Magallanes%2C_Chile.svg</v>
      </c>
      <c r="K17037" t="str">
        <f>+VLOOKUP(Tabla1[[#This Row],[Codreg]],$G$347:$K$362,5,0)</f>
        <v>https://raw.githubusercontent.com/Sud-Austral/LOGOS-DATA/main/LocalizaReg/12.jpg</v>
      </c>
    </row>
    <row r="17038" spans="1:11" x14ac:dyDescent="0.3">
      <c r="A17038" t="s">
        <v>277</v>
      </c>
      <c r="B17038">
        <v>12</v>
      </c>
      <c r="G17038" s="7">
        <v>99112920338</v>
      </c>
      <c r="H17038" t="s">
        <v>25010</v>
      </c>
      <c r="I17038" t="s">
        <v>17457</v>
      </c>
      <c r="J17038" t="str">
        <f>+VLOOKUP(Tabla1[[#This Row],[Codreg]],$G$347:$K$362,4,0)</f>
        <v>https://upload.wikimedia.org/wikipedia/commons/4/44/Coat_of_arms_of_Magallanes%2C_Chile.svg</v>
      </c>
      <c r="K17038" t="str">
        <f>+VLOOKUP(Tabla1[[#This Row],[Codreg]],$G$347:$K$362,5,0)</f>
        <v>https://raw.githubusercontent.com/Sud-Austral/LOGOS-DATA/main/LocalizaReg/12.jpg</v>
      </c>
    </row>
    <row r="17039" spans="1:11" x14ac:dyDescent="0.3">
      <c r="A17039" t="s">
        <v>277</v>
      </c>
      <c r="B17039">
        <v>12</v>
      </c>
      <c r="G17039" s="7">
        <v>99112900009</v>
      </c>
      <c r="H17039" t="s">
        <v>25010</v>
      </c>
      <c r="I17039" t="s">
        <v>17458</v>
      </c>
      <c r="J17039" t="str">
        <f>+VLOOKUP(Tabla1[[#This Row],[Codreg]],$G$347:$K$362,4,0)</f>
        <v>https://upload.wikimedia.org/wikipedia/commons/4/44/Coat_of_arms_of_Magallanes%2C_Chile.svg</v>
      </c>
      <c r="K17039" t="str">
        <f>+VLOOKUP(Tabla1[[#This Row],[Codreg]],$G$347:$K$362,5,0)</f>
        <v>https://raw.githubusercontent.com/Sud-Austral/LOGOS-DATA/main/LocalizaReg/12.jpg</v>
      </c>
    </row>
    <row r="17040" spans="1:11" x14ac:dyDescent="0.3">
      <c r="A17040" t="s">
        <v>277</v>
      </c>
      <c r="B17040">
        <v>12</v>
      </c>
      <c r="G17040" s="7">
        <v>99112900010</v>
      </c>
      <c r="H17040" t="s">
        <v>25010</v>
      </c>
      <c r="I17040" t="s">
        <v>17459</v>
      </c>
      <c r="J17040" t="str">
        <f>+VLOOKUP(Tabla1[[#This Row],[Codreg]],$G$347:$K$362,4,0)</f>
        <v>https://upload.wikimedia.org/wikipedia/commons/4/44/Coat_of_arms_of_Magallanes%2C_Chile.svg</v>
      </c>
      <c r="K17040" t="str">
        <f>+VLOOKUP(Tabla1[[#This Row],[Codreg]],$G$347:$K$362,5,0)</f>
        <v>https://raw.githubusercontent.com/Sud-Austral/LOGOS-DATA/main/LocalizaReg/12.jpg</v>
      </c>
    </row>
    <row r="17041" spans="1:11" x14ac:dyDescent="0.3">
      <c r="A17041" t="s">
        <v>277</v>
      </c>
      <c r="B17041">
        <v>12</v>
      </c>
      <c r="G17041" s="7">
        <v>99112900003</v>
      </c>
      <c r="H17041" t="s">
        <v>25010</v>
      </c>
      <c r="I17041" t="s">
        <v>17460</v>
      </c>
      <c r="J17041" t="str">
        <f>+VLOOKUP(Tabla1[[#This Row],[Codreg]],$G$347:$K$362,4,0)</f>
        <v>https://upload.wikimedia.org/wikipedia/commons/4/44/Coat_of_arms_of_Magallanes%2C_Chile.svg</v>
      </c>
      <c r="K17041" t="str">
        <f>+VLOOKUP(Tabla1[[#This Row],[Codreg]],$G$347:$K$362,5,0)</f>
        <v>https://raw.githubusercontent.com/Sud-Austral/LOGOS-DATA/main/LocalizaReg/12.jpg</v>
      </c>
    </row>
    <row r="17042" spans="1:11" x14ac:dyDescent="0.3">
      <c r="A17042" t="s">
        <v>277</v>
      </c>
      <c r="B17042">
        <v>12</v>
      </c>
      <c r="G17042" s="7">
        <v>99112920168</v>
      </c>
      <c r="H17042" t="s">
        <v>25010</v>
      </c>
      <c r="I17042" t="s">
        <v>17461</v>
      </c>
      <c r="J17042" t="str">
        <f>+VLOOKUP(Tabla1[[#This Row],[Codreg]],$G$347:$K$362,4,0)</f>
        <v>https://upload.wikimedia.org/wikipedia/commons/4/44/Coat_of_arms_of_Magallanes%2C_Chile.svg</v>
      </c>
      <c r="K17042" t="str">
        <f>+VLOOKUP(Tabla1[[#This Row],[Codreg]],$G$347:$K$362,5,0)</f>
        <v>https://raw.githubusercontent.com/Sud-Austral/LOGOS-DATA/main/LocalizaReg/12.jpg</v>
      </c>
    </row>
    <row r="17043" spans="1:11" x14ac:dyDescent="0.3">
      <c r="A17043" t="s">
        <v>277</v>
      </c>
      <c r="B17043">
        <v>12</v>
      </c>
      <c r="G17043" s="7">
        <v>99112920396</v>
      </c>
      <c r="H17043" t="s">
        <v>25010</v>
      </c>
      <c r="I17043" t="s">
        <v>17462</v>
      </c>
      <c r="J17043" t="str">
        <f>+VLOOKUP(Tabla1[[#This Row],[Codreg]],$G$347:$K$362,4,0)</f>
        <v>https://upload.wikimedia.org/wikipedia/commons/4/44/Coat_of_arms_of_Magallanes%2C_Chile.svg</v>
      </c>
      <c r="K17043" t="str">
        <f>+VLOOKUP(Tabla1[[#This Row],[Codreg]],$G$347:$K$362,5,0)</f>
        <v>https://raw.githubusercontent.com/Sud-Austral/LOGOS-DATA/main/LocalizaReg/12.jpg</v>
      </c>
    </row>
    <row r="17044" spans="1:11" x14ac:dyDescent="0.3">
      <c r="A17044" t="s">
        <v>277</v>
      </c>
      <c r="B17044">
        <v>12</v>
      </c>
      <c r="G17044" s="7">
        <v>99112920393</v>
      </c>
      <c r="H17044" t="s">
        <v>25010</v>
      </c>
      <c r="I17044" t="s">
        <v>17463</v>
      </c>
      <c r="J17044" t="str">
        <f>+VLOOKUP(Tabla1[[#This Row],[Codreg]],$G$347:$K$362,4,0)</f>
        <v>https://upload.wikimedia.org/wikipedia/commons/4/44/Coat_of_arms_of_Magallanes%2C_Chile.svg</v>
      </c>
      <c r="K17044" t="str">
        <f>+VLOOKUP(Tabla1[[#This Row],[Codreg]],$G$347:$K$362,5,0)</f>
        <v>https://raw.githubusercontent.com/Sud-Austral/LOGOS-DATA/main/LocalizaReg/12.jpg</v>
      </c>
    </row>
    <row r="17045" spans="1:11" x14ac:dyDescent="0.3">
      <c r="A17045" t="s">
        <v>277</v>
      </c>
      <c r="B17045">
        <v>12</v>
      </c>
      <c r="G17045" s="7">
        <v>99112920390</v>
      </c>
      <c r="H17045" t="s">
        <v>25010</v>
      </c>
      <c r="I17045" t="s">
        <v>17464</v>
      </c>
      <c r="J17045" t="str">
        <f>+VLOOKUP(Tabla1[[#This Row],[Codreg]],$G$347:$K$362,4,0)</f>
        <v>https://upload.wikimedia.org/wikipedia/commons/4/44/Coat_of_arms_of_Magallanes%2C_Chile.svg</v>
      </c>
      <c r="K17045" t="str">
        <f>+VLOOKUP(Tabla1[[#This Row],[Codreg]],$G$347:$K$362,5,0)</f>
        <v>https://raw.githubusercontent.com/Sud-Austral/LOGOS-DATA/main/LocalizaReg/12.jpg</v>
      </c>
    </row>
    <row r="17046" spans="1:11" x14ac:dyDescent="0.3">
      <c r="A17046" t="s">
        <v>277</v>
      </c>
      <c r="B17046">
        <v>12</v>
      </c>
      <c r="G17046" s="7">
        <v>99112920384</v>
      </c>
      <c r="H17046" t="s">
        <v>25010</v>
      </c>
      <c r="I17046" t="s">
        <v>17465</v>
      </c>
      <c r="J17046" t="str">
        <f>+VLOOKUP(Tabla1[[#This Row],[Codreg]],$G$347:$K$362,4,0)</f>
        <v>https://upload.wikimedia.org/wikipedia/commons/4/44/Coat_of_arms_of_Magallanes%2C_Chile.svg</v>
      </c>
      <c r="K17046" t="str">
        <f>+VLOOKUP(Tabla1[[#This Row],[Codreg]],$G$347:$K$362,5,0)</f>
        <v>https://raw.githubusercontent.com/Sud-Austral/LOGOS-DATA/main/LocalizaReg/12.jpg</v>
      </c>
    </row>
    <row r="17047" spans="1:11" x14ac:dyDescent="0.3">
      <c r="A17047" t="s">
        <v>277</v>
      </c>
      <c r="B17047">
        <v>12</v>
      </c>
      <c r="G17047" s="7">
        <v>99112920419</v>
      </c>
      <c r="H17047" t="s">
        <v>25010</v>
      </c>
      <c r="I17047" t="s">
        <v>17466</v>
      </c>
      <c r="J17047" t="str">
        <f>+VLOOKUP(Tabla1[[#This Row],[Codreg]],$G$347:$K$362,4,0)</f>
        <v>https://upload.wikimedia.org/wikipedia/commons/4/44/Coat_of_arms_of_Magallanes%2C_Chile.svg</v>
      </c>
      <c r="K17047" t="str">
        <f>+VLOOKUP(Tabla1[[#This Row],[Codreg]],$G$347:$K$362,5,0)</f>
        <v>https://raw.githubusercontent.com/Sud-Austral/LOGOS-DATA/main/LocalizaReg/12.jpg</v>
      </c>
    </row>
    <row r="17048" spans="1:11" x14ac:dyDescent="0.3">
      <c r="A17048" t="s">
        <v>277</v>
      </c>
      <c r="B17048">
        <v>12</v>
      </c>
      <c r="G17048" s="7">
        <v>99112920425</v>
      </c>
      <c r="H17048" t="s">
        <v>25010</v>
      </c>
      <c r="I17048" t="s">
        <v>17467</v>
      </c>
      <c r="J17048" t="str">
        <f>+VLOOKUP(Tabla1[[#This Row],[Codreg]],$G$347:$K$362,4,0)</f>
        <v>https://upload.wikimedia.org/wikipedia/commons/4/44/Coat_of_arms_of_Magallanes%2C_Chile.svg</v>
      </c>
      <c r="K17048" t="str">
        <f>+VLOOKUP(Tabla1[[#This Row],[Codreg]],$G$347:$K$362,5,0)</f>
        <v>https://raw.githubusercontent.com/Sud-Austral/LOGOS-DATA/main/LocalizaReg/12.jpg</v>
      </c>
    </row>
    <row r="17049" spans="1:11" x14ac:dyDescent="0.3">
      <c r="A17049" t="s">
        <v>277</v>
      </c>
      <c r="B17049">
        <v>12</v>
      </c>
      <c r="G17049" s="7">
        <v>99112920095</v>
      </c>
      <c r="H17049" t="s">
        <v>25010</v>
      </c>
      <c r="I17049" t="s">
        <v>17468</v>
      </c>
      <c r="J17049" t="str">
        <f>+VLOOKUP(Tabla1[[#This Row],[Codreg]],$G$347:$K$362,4,0)</f>
        <v>https://upload.wikimedia.org/wikipedia/commons/4/44/Coat_of_arms_of_Magallanes%2C_Chile.svg</v>
      </c>
      <c r="K17049" t="str">
        <f>+VLOOKUP(Tabla1[[#This Row],[Codreg]],$G$347:$K$362,5,0)</f>
        <v>https://raw.githubusercontent.com/Sud-Austral/LOGOS-DATA/main/LocalizaReg/12.jpg</v>
      </c>
    </row>
    <row r="17050" spans="1:11" x14ac:dyDescent="0.3">
      <c r="A17050" t="s">
        <v>277</v>
      </c>
      <c r="B17050">
        <v>12</v>
      </c>
      <c r="G17050" s="7">
        <v>99112920035</v>
      </c>
      <c r="H17050" t="s">
        <v>25010</v>
      </c>
      <c r="I17050" t="s">
        <v>17469</v>
      </c>
      <c r="J17050" t="str">
        <f>+VLOOKUP(Tabla1[[#This Row],[Codreg]],$G$347:$K$362,4,0)</f>
        <v>https://upload.wikimedia.org/wikipedia/commons/4/44/Coat_of_arms_of_Magallanes%2C_Chile.svg</v>
      </c>
      <c r="K17050" t="str">
        <f>+VLOOKUP(Tabla1[[#This Row],[Codreg]],$G$347:$K$362,5,0)</f>
        <v>https://raw.githubusercontent.com/Sud-Austral/LOGOS-DATA/main/LocalizaReg/12.jpg</v>
      </c>
    </row>
    <row r="17051" spans="1:11" x14ac:dyDescent="0.3">
      <c r="A17051" t="s">
        <v>277</v>
      </c>
      <c r="B17051">
        <v>12</v>
      </c>
      <c r="G17051" s="7">
        <v>99112920115</v>
      </c>
      <c r="H17051" t="s">
        <v>25010</v>
      </c>
      <c r="I17051" t="s">
        <v>17470</v>
      </c>
      <c r="J17051" t="str">
        <f>+VLOOKUP(Tabla1[[#This Row],[Codreg]],$G$347:$K$362,4,0)</f>
        <v>https://upload.wikimedia.org/wikipedia/commons/4/44/Coat_of_arms_of_Magallanes%2C_Chile.svg</v>
      </c>
      <c r="K17051" t="str">
        <f>+VLOOKUP(Tabla1[[#This Row],[Codreg]],$G$347:$K$362,5,0)</f>
        <v>https://raw.githubusercontent.com/Sud-Austral/LOGOS-DATA/main/LocalizaReg/12.jpg</v>
      </c>
    </row>
    <row r="17052" spans="1:11" x14ac:dyDescent="0.3">
      <c r="A17052" t="s">
        <v>277</v>
      </c>
      <c r="B17052">
        <v>12</v>
      </c>
      <c r="G17052" s="7">
        <v>99112920122</v>
      </c>
      <c r="H17052" t="s">
        <v>25010</v>
      </c>
      <c r="I17052" t="s">
        <v>17471</v>
      </c>
      <c r="J17052" t="str">
        <f>+VLOOKUP(Tabla1[[#This Row],[Codreg]],$G$347:$K$362,4,0)</f>
        <v>https://upload.wikimedia.org/wikipedia/commons/4/44/Coat_of_arms_of_Magallanes%2C_Chile.svg</v>
      </c>
      <c r="K17052" t="str">
        <f>+VLOOKUP(Tabla1[[#This Row],[Codreg]],$G$347:$K$362,5,0)</f>
        <v>https://raw.githubusercontent.com/Sud-Austral/LOGOS-DATA/main/LocalizaReg/12.jpg</v>
      </c>
    </row>
    <row r="17053" spans="1:11" x14ac:dyDescent="0.3">
      <c r="A17053" t="s">
        <v>277</v>
      </c>
      <c r="B17053">
        <v>12</v>
      </c>
      <c r="G17053" s="7">
        <v>99112920084</v>
      </c>
      <c r="H17053" t="s">
        <v>25010</v>
      </c>
      <c r="I17053" t="s">
        <v>17472</v>
      </c>
      <c r="J17053" t="str">
        <f>+VLOOKUP(Tabla1[[#This Row],[Codreg]],$G$347:$K$362,4,0)</f>
        <v>https://upload.wikimedia.org/wikipedia/commons/4/44/Coat_of_arms_of_Magallanes%2C_Chile.svg</v>
      </c>
      <c r="K17053" t="str">
        <f>+VLOOKUP(Tabla1[[#This Row],[Codreg]],$G$347:$K$362,5,0)</f>
        <v>https://raw.githubusercontent.com/Sud-Austral/LOGOS-DATA/main/LocalizaReg/12.jpg</v>
      </c>
    </row>
    <row r="17054" spans="1:11" x14ac:dyDescent="0.3">
      <c r="A17054" t="s">
        <v>277</v>
      </c>
      <c r="B17054">
        <v>12</v>
      </c>
      <c r="G17054" s="7">
        <v>99112910117</v>
      </c>
      <c r="H17054" t="s">
        <v>25010</v>
      </c>
      <c r="I17054" t="s">
        <v>17473</v>
      </c>
      <c r="J17054" t="str">
        <f>+VLOOKUP(Tabla1[[#This Row],[Codreg]],$G$347:$K$362,4,0)</f>
        <v>https://upload.wikimedia.org/wikipedia/commons/4/44/Coat_of_arms_of_Magallanes%2C_Chile.svg</v>
      </c>
      <c r="K17054" t="str">
        <f>+VLOOKUP(Tabla1[[#This Row],[Codreg]],$G$347:$K$362,5,0)</f>
        <v>https://raw.githubusercontent.com/Sud-Austral/LOGOS-DATA/main/LocalizaReg/12.jpg</v>
      </c>
    </row>
    <row r="17055" spans="1:11" x14ac:dyDescent="0.3">
      <c r="A17055" t="s">
        <v>277</v>
      </c>
      <c r="B17055">
        <v>12</v>
      </c>
      <c r="G17055" s="7">
        <v>99112910119</v>
      </c>
      <c r="H17055" t="s">
        <v>25010</v>
      </c>
      <c r="I17055" t="s">
        <v>17474</v>
      </c>
      <c r="J17055" t="str">
        <f>+VLOOKUP(Tabla1[[#This Row],[Codreg]],$G$347:$K$362,4,0)</f>
        <v>https://upload.wikimedia.org/wikipedia/commons/4/44/Coat_of_arms_of_Magallanes%2C_Chile.svg</v>
      </c>
      <c r="K17055" t="str">
        <f>+VLOOKUP(Tabla1[[#This Row],[Codreg]],$G$347:$K$362,5,0)</f>
        <v>https://raw.githubusercontent.com/Sud-Austral/LOGOS-DATA/main/LocalizaReg/12.jpg</v>
      </c>
    </row>
    <row r="17056" spans="1:11" x14ac:dyDescent="0.3">
      <c r="A17056" t="s">
        <v>277</v>
      </c>
      <c r="B17056">
        <v>12</v>
      </c>
      <c r="G17056" s="7">
        <v>99112910112</v>
      </c>
      <c r="H17056" t="s">
        <v>25010</v>
      </c>
      <c r="I17056" t="s">
        <v>17475</v>
      </c>
      <c r="J17056" t="str">
        <f>+VLOOKUP(Tabla1[[#This Row],[Codreg]],$G$347:$K$362,4,0)</f>
        <v>https://upload.wikimedia.org/wikipedia/commons/4/44/Coat_of_arms_of_Magallanes%2C_Chile.svg</v>
      </c>
      <c r="K17056" t="str">
        <f>+VLOOKUP(Tabla1[[#This Row],[Codreg]],$G$347:$K$362,5,0)</f>
        <v>https://raw.githubusercontent.com/Sud-Austral/LOGOS-DATA/main/LocalizaReg/12.jpg</v>
      </c>
    </row>
    <row r="17057" spans="1:11" x14ac:dyDescent="0.3">
      <c r="A17057" t="s">
        <v>277</v>
      </c>
      <c r="B17057">
        <v>12</v>
      </c>
      <c r="G17057" s="7">
        <v>99112910058</v>
      </c>
      <c r="H17057" t="s">
        <v>25010</v>
      </c>
      <c r="I17057" t="s">
        <v>17476</v>
      </c>
      <c r="J17057" t="str">
        <f>+VLOOKUP(Tabla1[[#This Row],[Codreg]],$G$347:$K$362,4,0)</f>
        <v>https://upload.wikimedia.org/wikipedia/commons/4/44/Coat_of_arms_of_Magallanes%2C_Chile.svg</v>
      </c>
      <c r="K17057" t="str">
        <f>+VLOOKUP(Tabla1[[#This Row],[Codreg]],$G$347:$K$362,5,0)</f>
        <v>https://raw.githubusercontent.com/Sud-Austral/LOGOS-DATA/main/LocalizaReg/12.jpg</v>
      </c>
    </row>
    <row r="17058" spans="1:11" x14ac:dyDescent="0.3">
      <c r="A17058" t="s">
        <v>277</v>
      </c>
      <c r="B17058">
        <v>12</v>
      </c>
      <c r="G17058" s="7">
        <v>99112920330</v>
      </c>
      <c r="H17058" t="s">
        <v>25010</v>
      </c>
      <c r="I17058" t="s">
        <v>17477</v>
      </c>
      <c r="J17058" t="str">
        <f>+VLOOKUP(Tabla1[[#This Row],[Codreg]],$G$347:$K$362,4,0)</f>
        <v>https://upload.wikimedia.org/wikipedia/commons/4/44/Coat_of_arms_of_Magallanes%2C_Chile.svg</v>
      </c>
      <c r="K17058" t="str">
        <f>+VLOOKUP(Tabla1[[#This Row],[Codreg]],$G$347:$K$362,5,0)</f>
        <v>https://raw.githubusercontent.com/Sud-Austral/LOGOS-DATA/main/LocalizaReg/12.jpg</v>
      </c>
    </row>
    <row r="17059" spans="1:11" x14ac:dyDescent="0.3">
      <c r="A17059" t="s">
        <v>277</v>
      </c>
      <c r="B17059">
        <v>12</v>
      </c>
      <c r="G17059" s="7">
        <v>99112920317</v>
      </c>
      <c r="H17059" t="s">
        <v>25010</v>
      </c>
      <c r="I17059" t="s">
        <v>17478</v>
      </c>
      <c r="J17059" t="str">
        <f>+VLOOKUP(Tabla1[[#This Row],[Codreg]],$G$347:$K$362,4,0)</f>
        <v>https://upload.wikimedia.org/wikipedia/commons/4/44/Coat_of_arms_of_Magallanes%2C_Chile.svg</v>
      </c>
      <c r="K17059" t="str">
        <f>+VLOOKUP(Tabla1[[#This Row],[Codreg]],$G$347:$K$362,5,0)</f>
        <v>https://raw.githubusercontent.com/Sud-Austral/LOGOS-DATA/main/LocalizaReg/12.jpg</v>
      </c>
    </row>
    <row r="17060" spans="1:11" x14ac:dyDescent="0.3">
      <c r="A17060" t="s">
        <v>277</v>
      </c>
      <c r="B17060">
        <v>12</v>
      </c>
      <c r="G17060" s="7">
        <v>99112920223</v>
      </c>
      <c r="H17060" t="s">
        <v>25010</v>
      </c>
      <c r="I17060" t="s">
        <v>17479</v>
      </c>
      <c r="J17060" t="str">
        <f>+VLOOKUP(Tabla1[[#This Row],[Codreg]],$G$347:$K$362,4,0)</f>
        <v>https://upload.wikimedia.org/wikipedia/commons/4/44/Coat_of_arms_of_Magallanes%2C_Chile.svg</v>
      </c>
      <c r="K17060" t="str">
        <f>+VLOOKUP(Tabla1[[#This Row],[Codreg]],$G$347:$K$362,5,0)</f>
        <v>https://raw.githubusercontent.com/Sud-Austral/LOGOS-DATA/main/LocalizaReg/12.jpg</v>
      </c>
    </row>
    <row r="17061" spans="1:11" x14ac:dyDescent="0.3">
      <c r="A17061" t="s">
        <v>277</v>
      </c>
      <c r="B17061">
        <v>12</v>
      </c>
      <c r="G17061" s="7">
        <v>99112920276</v>
      </c>
      <c r="H17061" t="s">
        <v>25010</v>
      </c>
      <c r="I17061" t="s">
        <v>17480</v>
      </c>
      <c r="J17061" t="str">
        <f>+VLOOKUP(Tabla1[[#This Row],[Codreg]],$G$347:$K$362,4,0)</f>
        <v>https://upload.wikimedia.org/wikipedia/commons/4/44/Coat_of_arms_of_Magallanes%2C_Chile.svg</v>
      </c>
      <c r="K17061" t="str">
        <f>+VLOOKUP(Tabla1[[#This Row],[Codreg]],$G$347:$K$362,5,0)</f>
        <v>https://raw.githubusercontent.com/Sud-Austral/LOGOS-DATA/main/LocalizaReg/12.jpg</v>
      </c>
    </row>
    <row r="17062" spans="1:11" x14ac:dyDescent="0.3">
      <c r="A17062" t="s">
        <v>277</v>
      </c>
      <c r="B17062">
        <v>12</v>
      </c>
      <c r="G17062" s="7">
        <v>99112920346</v>
      </c>
      <c r="H17062" t="s">
        <v>25010</v>
      </c>
      <c r="I17062" t="s">
        <v>17481</v>
      </c>
      <c r="J17062" t="str">
        <f>+VLOOKUP(Tabla1[[#This Row],[Codreg]],$G$347:$K$362,4,0)</f>
        <v>https://upload.wikimedia.org/wikipedia/commons/4/44/Coat_of_arms_of_Magallanes%2C_Chile.svg</v>
      </c>
      <c r="K17062" t="str">
        <f>+VLOOKUP(Tabla1[[#This Row],[Codreg]],$G$347:$K$362,5,0)</f>
        <v>https://raw.githubusercontent.com/Sud-Austral/LOGOS-DATA/main/LocalizaReg/12.jpg</v>
      </c>
    </row>
    <row r="17063" spans="1:11" x14ac:dyDescent="0.3">
      <c r="A17063" t="s">
        <v>277</v>
      </c>
      <c r="B17063">
        <v>12</v>
      </c>
      <c r="G17063" s="7">
        <v>99112920359</v>
      </c>
      <c r="H17063" t="s">
        <v>25010</v>
      </c>
      <c r="I17063" t="s">
        <v>17482</v>
      </c>
      <c r="J17063" t="str">
        <f>+VLOOKUP(Tabla1[[#This Row],[Codreg]],$G$347:$K$362,4,0)</f>
        <v>https://upload.wikimedia.org/wikipedia/commons/4/44/Coat_of_arms_of_Magallanes%2C_Chile.svg</v>
      </c>
      <c r="K17063" t="str">
        <f>+VLOOKUP(Tabla1[[#This Row],[Codreg]],$G$347:$K$362,5,0)</f>
        <v>https://raw.githubusercontent.com/Sud-Austral/LOGOS-DATA/main/LocalizaReg/12.jpg</v>
      </c>
    </row>
    <row r="17064" spans="1:11" x14ac:dyDescent="0.3">
      <c r="A17064" t="s">
        <v>277</v>
      </c>
      <c r="B17064">
        <v>12</v>
      </c>
      <c r="G17064" s="7">
        <v>99112920355</v>
      </c>
      <c r="H17064" t="s">
        <v>25010</v>
      </c>
      <c r="I17064" t="s">
        <v>17483</v>
      </c>
      <c r="J17064" t="str">
        <f>+VLOOKUP(Tabla1[[#This Row],[Codreg]],$G$347:$K$362,4,0)</f>
        <v>https://upload.wikimedia.org/wikipedia/commons/4/44/Coat_of_arms_of_Magallanes%2C_Chile.svg</v>
      </c>
      <c r="K17064" t="str">
        <f>+VLOOKUP(Tabla1[[#This Row],[Codreg]],$G$347:$K$362,5,0)</f>
        <v>https://raw.githubusercontent.com/Sud-Austral/LOGOS-DATA/main/LocalizaReg/12.jpg</v>
      </c>
    </row>
    <row r="17065" spans="1:11" x14ac:dyDescent="0.3">
      <c r="A17065" t="s">
        <v>277</v>
      </c>
      <c r="B17065">
        <v>12</v>
      </c>
      <c r="G17065" s="7">
        <v>99112920354</v>
      </c>
      <c r="H17065" t="s">
        <v>25010</v>
      </c>
      <c r="I17065" t="s">
        <v>17484</v>
      </c>
      <c r="J17065" t="str">
        <f>+VLOOKUP(Tabla1[[#This Row],[Codreg]],$G$347:$K$362,4,0)</f>
        <v>https://upload.wikimedia.org/wikipedia/commons/4/44/Coat_of_arms_of_Magallanes%2C_Chile.svg</v>
      </c>
      <c r="K17065" t="str">
        <f>+VLOOKUP(Tabla1[[#This Row],[Codreg]],$G$347:$K$362,5,0)</f>
        <v>https://raw.githubusercontent.com/Sud-Austral/LOGOS-DATA/main/LocalizaReg/12.jpg</v>
      </c>
    </row>
    <row r="17066" spans="1:11" x14ac:dyDescent="0.3">
      <c r="A17066" t="s">
        <v>277</v>
      </c>
      <c r="B17066">
        <v>12</v>
      </c>
      <c r="G17066" s="7">
        <v>99112900012</v>
      </c>
      <c r="H17066" t="s">
        <v>25010</v>
      </c>
      <c r="I17066" t="s">
        <v>17485</v>
      </c>
      <c r="J17066" t="str">
        <f>+VLOOKUP(Tabla1[[#This Row],[Codreg]],$G$347:$K$362,4,0)</f>
        <v>https://upload.wikimedia.org/wikipedia/commons/4/44/Coat_of_arms_of_Magallanes%2C_Chile.svg</v>
      </c>
      <c r="K17066" t="str">
        <f>+VLOOKUP(Tabla1[[#This Row],[Codreg]],$G$347:$K$362,5,0)</f>
        <v>https://raw.githubusercontent.com/Sud-Austral/LOGOS-DATA/main/LocalizaReg/12.jpg</v>
      </c>
    </row>
    <row r="17067" spans="1:11" x14ac:dyDescent="0.3">
      <c r="A17067" t="s">
        <v>277</v>
      </c>
      <c r="B17067">
        <v>12</v>
      </c>
      <c r="G17067" s="7">
        <v>99112900026</v>
      </c>
      <c r="H17067" t="s">
        <v>25010</v>
      </c>
      <c r="I17067" t="s">
        <v>17486</v>
      </c>
      <c r="J17067" t="str">
        <f>+VLOOKUP(Tabla1[[#This Row],[Codreg]],$G$347:$K$362,4,0)</f>
        <v>https://upload.wikimedia.org/wikipedia/commons/4/44/Coat_of_arms_of_Magallanes%2C_Chile.svg</v>
      </c>
      <c r="K17067" t="str">
        <f>+VLOOKUP(Tabla1[[#This Row],[Codreg]],$G$347:$K$362,5,0)</f>
        <v>https://raw.githubusercontent.com/Sud-Austral/LOGOS-DATA/main/LocalizaReg/12.jpg</v>
      </c>
    </row>
    <row r="17068" spans="1:11" x14ac:dyDescent="0.3">
      <c r="A17068" t="s">
        <v>277</v>
      </c>
      <c r="B17068">
        <v>12</v>
      </c>
      <c r="G17068" s="7">
        <v>99112920212</v>
      </c>
      <c r="H17068" t="s">
        <v>25010</v>
      </c>
      <c r="I17068" t="s">
        <v>17487</v>
      </c>
      <c r="J17068" t="str">
        <f>+VLOOKUP(Tabla1[[#This Row],[Codreg]],$G$347:$K$362,4,0)</f>
        <v>https://upload.wikimedia.org/wikipedia/commons/4/44/Coat_of_arms_of_Magallanes%2C_Chile.svg</v>
      </c>
      <c r="K17068" t="str">
        <f>+VLOOKUP(Tabla1[[#This Row],[Codreg]],$G$347:$K$362,5,0)</f>
        <v>https://raw.githubusercontent.com/Sud-Austral/LOGOS-DATA/main/LocalizaReg/12.jpg</v>
      </c>
    </row>
    <row r="17069" spans="1:11" x14ac:dyDescent="0.3">
      <c r="A17069" t="s">
        <v>277</v>
      </c>
      <c r="B17069">
        <v>12</v>
      </c>
      <c r="G17069" s="7">
        <v>99112920374</v>
      </c>
      <c r="H17069" t="s">
        <v>25010</v>
      </c>
      <c r="I17069" t="s">
        <v>17488</v>
      </c>
      <c r="J17069" t="str">
        <f>+VLOOKUP(Tabla1[[#This Row],[Codreg]],$G$347:$K$362,4,0)</f>
        <v>https://upload.wikimedia.org/wikipedia/commons/4/44/Coat_of_arms_of_Magallanes%2C_Chile.svg</v>
      </c>
      <c r="K17069" t="str">
        <f>+VLOOKUP(Tabla1[[#This Row],[Codreg]],$G$347:$K$362,5,0)</f>
        <v>https://raw.githubusercontent.com/Sud-Austral/LOGOS-DATA/main/LocalizaReg/12.jpg</v>
      </c>
    </row>
    <row r="17070" spans="1:11" x14ac:dyDescent="0.3">
      <c r="A17070" t="s">
        <v>277</v>
      </c>
      <c r="B17070">
        <v>12</v>
      </c>
      <c r="G17070" s="7">
        <v>99112920315</v>
      </c>
      <c r="H17070" t="s">
        <v>25010</v>
      </c>
      <c r="I17070" t="s">
        <v>17489</v>
      </c>
      <c r="J17070" t="str">
        <f>+VLOOKUP(Tabla1[[#This Row],[Codreg]],$G$347:$K$362,4,0)</f>
        <v>https://upload.wikimedia.org/wikipedia/commons/4/44/Coat_of_arms_of_Magallanes%2C_Chile.svg</v>
      </c>
      <c r="K17070" t="str">
        <f>+VLOOKUP(Tabla1[[#This Row],[Codreg]],$G$347:$K$362,5,0)</f>
        <v>https://raw.githubusercontent.com/Sud-Austral/LOGOS-DATA/main/LocalizaReg/12.jpg</v>
      </c>
    </row>
    <row r="17071" spans="1:11" x14ac:dyDescent="0.3">
      <c r="A17071" t="s">
        <v>277</v>
      </c>
      <c r="B17071">
        <v>12</v>
      </c>
      <c r="G17071" s="7">
        <v>99112920310</v>
      </c>
      <c r="H17071" t="s">
        <v>25010</v>
      </c>
      <c r="I17071" t="s">
        <v>17490</v>
      </c>
      <c r="J17071" t="str">
        <f>+VLOOKUP(Tabla1[[#This Row],[Codreg]],$G$347:$K$362,4,0)</f>
        <v>https://upload.wikimedia.org/wikipedia/commons/4/44/Coat_of_arms_of_Magallanes%2C_Chile.svg</v>
      </c>
      <c r="K17071" t="str">
        <f>+VLOOKUP(Tabla1[[#This Row],[Codreg]],$G$347:$K$362,5,0)</f>
        <v>https://raw.githubusercontent.com/Sud-Austral/LOGOS-DATA/main/LocalizaReg/12.jpg</v>
      </c>
    </row>
    <row r="17072" spans="1:11" x14ac:dyDescent="0.3">
      <c r="A17072" t="s">
        <v>277</v>
      </c>
      <c r="B17072">
        <v>12</v>
      </c>
      <c r="G17072" s="7">
        <v>99112920271</v>
      </c>
      <c r="H17072" t="s">
        <v>25010</v>
      </c>
      <c r="I17072" t="s">
        <v>17491</v>
      </c>
      <c r="J17072" t="str">
        <f>+VLOOKUP(Tabla1[[#This Row],[Codreg]],$G$347:$K$362,4,0)</f>
        <v>https://upload.wikimedia.org/wikipedia/commons/4/44/Coat_of_arms_of_Magallanes%2C_Chile.svg</v>
      </c>
      <c r="K17072" t="str">
        <f>+VLOOKUP(Tabla1[[#This Row],[Codreg]],$G$347:$K$362,5,0)</f>
        <v>https://raw.githubusercontent.com/Sud-Austral/LOGOS-DATA/main/LocalizaReg/12.jpg</v>
      </c>
    </row>
    <row r="17073" spans="1:11" x14ac:dyDescent="0.3">
      <c r="A17073" t="s">
        <v>277</v>
      </c>
      <c r="B17073">
        <v>12</v>
      </c>
      <c r="G17073" s="7">
        <v>99112920249</v>
      </c>
      <c r="H17073" t="s">
        <v>25010</v>
      </c>
      <c r="I17073" t="s">
        <v>17492</v>
      </c>
      <c r="J17073" t="str">
        <f>+VLOOKUP(Tabla1[[#This Row],[Codreg]],$G$347:$K$362,4,0)</f>
        <v>https://upload.wikimedia.org/wikipedia/commons/4/44/Coat_of_arms_of_Magallanes%2C_Chile.svg</v>
      </c>
      <c r="K17073" t="str">
        <f>+VLOOKUP(Tabla1[[#This Row],[Codreg]],$G$347:$K$362,5,0)</f>
        <v>https://raw.githubusercontent.com/Sud-Austral/LOGOS-DATA/main/LocalizaReg/12.jpg</v>
      </c>
    </row>
    <row r="17074" spans="1:11" x14ac:dyDescent="0.3">
      <c r="A17074" t="s">
        <v>277</v>
      </c>
      <c r="B17074">
        <v>12</v>
      </c>
      <c r="G17074" s="7">
        <v>99112920246</v>
      </c>
      <c r="H17074" t="s">
        <v>25010</v>
      </c>
      <c r="I17074" t="s">
        <v>17493</v>
      </c>
      <c r="J17074" t="str">
        <f>+VLOOKUP(Tabla1[[#This Row],[Codreg]],$G$347:$K$362,4,0)</f>
        <v>https://upload.wikimedia.org/wikipedia/commons/4/44/Coat_of_arms_of_Magallanes%2C_Chile.svg</v>
      </c>
      <c r="K17074" t="str">
        <f>+VLOOKUP(Tabla1[[#This Row],[Codreg]],$G$347:$K$362,5,0)</f>
        <v>https://raw.githubusercontent.com/Sud-Austral/LOGOS-DATA/main/LocalizaReg/12.jpg</v>
      </c>
    </row>
    <row r="17075" spans="1:11" x14ac:dyDescent="0.3">
      <c r="A17075" t="s">
        <v>277</v>
      </c>
      <c r="B17075">
        <v>12</v>
      </c>
      <c r="G17075" s="7">
        <v>99112920237</v>
      </c>
      <c r="H17075" t="s">
        <v>25010</v>
      </c>
      <c r="I17075" t="s">
        <v>17494</v>
      </c>
      <c r="J17075" t="str">
        <f>+VLOOKUP(Tabla1[[#This Row],[Codreg]],$G$347:$K$362,4,0)</f>
        <v>https://upload.wikimedia.org/wikipedia/commons/4/44/Coat_of_arms_of_Magallanes%2C_Chile.svg</v>
      </c>
      <c r="K17075" t="str">
        <f>+VLOOKUP(Tabla1[[#This Row],[Codreg]],$G$347:$K$362,5,0)</f>
        <v>https://raw.githubusercontent.com/Sud-Austral/LOGOS-DATA/main/LocalizaReg/12.jpg</v>
      </c>
    </row>
    <row r="17076" spans="1:11" x14ac:dyDescent="0.3">
      <c r="A17076" t="s">
        <v>277</v>
      </c>
      <c r="B17076">
        <v>12</v>
      </c>
      <c r="G17076" s="7">
        <v>99112920238</v>
      </c>
      <c r="H17076" t="s">
        <v>25010</v>
      </c>
      <c r="I17076" t="s">
        <v>17495</v>
      </c>
      <c r="J17076" t="str">
        <f>+VLOOKUP(Tabla1[[#This Row],[Codreg]],$G$347:$K$362,4,0)</f>
        <v>https://upload.wikimedia.org/wikipedia/commons/4/44/Coat_of_arms_of_Magallanes%2C_Chile.svg</v>
      </c>
      <c r="K17076" t="str">
        <f>+VLOOKUP(Tabla1[[#This Row],[Codreg]],$G$347:$K$362,5,0)</f>
        <v>https://raw.githubusercontent.com/Sud-Austral/LOGOS-DATA/main/LocalizaReg/12.jpg</v>
      </c>
    </row>
    <row r="17077" spans="1:11" x14ac:dyDescent="0.3">
      <c r="A17077" t="s">
        <v>277</v>
      </c>
      <c r="B17077">
        <v>12</v>
      </c>
      <c r="G17077" s="7">
        <v>99112930003</v>
      </c>
      <c r="H17077" t="s">
        <v>25010</v>
      </c>
      <c r="I17077" t="s">
        <v>17496</v>
      </c>
      <c r="J17077" t="str">
        <f>+VLOOKUP(Tabla1[[#This Row],[Codreg]],$G$347:$K$362,4,0)</f>
        <v>https://upload.wikimedia.org/wikipedia/commons/4/44/Coat_of_arms_of_Magallanes%2C_Chile.svg</v>
      </c>
      <c r="K17077" t="str">
        <f>+VLOOKUP(Tabla1[[#This Row],[Codreg]],$G$347:$K$362,5,0)</f>
        <v>https://raw.githubusercontent.com/Sud-Austral/LOGOS-DATA/main/LocalizaReg/12.jpg</v>
      </c>
    </row>
    <row r="17078" spans="1:11" x14ac:dyDescent="0.3">
      <c r="A17078" t="s">
        <v>277</v>
      </c>
      <c r="B17078">
        <v>12</v>
      </c>
      <c r="G17078" s="7">
        <v>99112920275</v>
      </c>
      <c r="H17078" t="s">
        <v>25010</v>
      </c>
      <c r="I17078" t="s">
        <v>17497</v>
      </c>
      <c r="J17078" t="str">
        <f>+VLOOKUP(Tabla1[[#This Row],[Codreg]],$G$347:$K$362,4,0)</f>
        <v>https://upload.wikimedia.org/wikipedia/commons/4/44/Coat_of_arms_of_Magallanes%2C_Chile.svg</v>
      </c>
      <c r="K17078" t="str">
        <f>+VLOOKUP(Tabla1[[#This Row],[Codreg]],$G$347:$K$362,5,0)</f>
        <v>https://raw.githubusercontent.com/Sud-Austral/LOGOS-DATA/main/LocalizaReg/12.jpg</v>
      </c>
    </row>
    <row r="17079" spans="1:11" x14ac:dyDescent="0.3">
      <c r="A17079" t="s">
        <v>277</v>
      </c>
      <c r="B17079">
        <v>12</v>
      </c>
      <c r="G17079" s="7">
        <v>99112920347</v>
      </c>
      <c r="H17079" t="s">
        <v>25010</v>
      </c>
      <c r="I17079" t="s">
        <v>17498</v>
      </c>
      <c r="J17079" t="str">
        <f>+VLOOKUP(Tabla1[[#This Row],[Codreg]],$G$347:$K$362,4,0)</f>
        <v>https://upload.wikimedia.org/wikipedia/commons/4/44/Coat_of_arms_of_Magallanes%2C_Chile.svg</v>
      </c>
      <c r="K17079" t="str">
        <f>+VLOOKUP(Tabla1[[#This Row],[Codreg]],$G$347:$K$362,5,0)</f>
        <v>https://raw.githubusercontent.com/Sud-Austral/LOGOS-DATA/main/LocalizaReg/12.jpg</v>
      </c>
    </row>
    <row r="17080" spans="1:11" x14ac:dyDescent="0.3">
      <c r="A17080" t="s">
        <v>277</v>
      </c>
      <c r="B17080">
        <v>12</v>
      </c>
      <c r="G17080" s="7">
        <v>99112920348</v>
      </c>
      <c r="H17080" t="s">
        <v>25010</v>
      </c>
      <c r="I17080" t="s">
        <v>17499</v>
      </c>
      <c r="J17080" t="str">
        <f>+VLOOKUP(Tabla1[[#This Row],[Codreg]],$G$347:$K$362,4,0)</f>
        <v>https://upload.wikimedia.org/wikipedia/commons/4/44/Coat_of_arms_of_Magallanes%2C_Chile.svg</v>
      </c>
      <c r="K17080" t="str">
        <f>+VLOOKUP(Tabla1[[#This Row],[Codreg]],$G$347:$K$362,5,0)</f>
        <v>https://raw.githubusercontent.com/Sud-Austral/LOGOS-DATA/main/LocalizaReg/12.jpg</v>
      </c>
    </row>
    <row r="17081" spans="1:11" x14ac:dyDescent="0.3">
      <c r="A17081" t="s">
        <v>277</v>
      </c>
      <c r="B17081">
        <v>12</v>
      </c>
      <c r="G17081" s="7">
        <v>99112930002</v>
      </c>
      <c r="H17081" t="s">
        <v>25010</v>
      </c>
      <c r="I17081" t="s">
        <v>17500</v>
      </c>
      <c r="J17081" t="str">
        <f>+VLOOKUP(Tabla1[[#This Row],[Codreg]],$G$347:$K$362,4,0)</f>
        <v>https://upload.wikimedia.org/wikipedia/commons/4/44/Coat_of_arms_of_Magallanes%2C_Chile.svg</v>
      </c>
      <c r="K17081" t="str">
        <f>+VLOOKUP(Tabla1[[#This Row],[Codreg]],$G$347:$K$362,5,0)</f>
        <v>https://raw.githubusercontent.com/Sud-Austral/LOGOS-DATA/main/LocalizaReg/12.jpg</v>
      </c>
    </row>
    <row r="17082" spans="1:11" x14ac:dyDescent="0.3">
      <c r="A17082" t="s">
        <v>277</v>
      </c>
      <c r="B17082">
        <v>12</v>
      </c>
      <c r="G17082" s="7">
        <v>99112920203</v>
      </c>
      <c r="H17082" t="s">
        <v>25010</v>
      </c>
      <c r="I17082" t="s">
        <v>17501</v>
      </c>
      <c r="J17082" t="str">
        <f>+VLOOKUP(Tabla1[[#This Row],[Codreg]],$G$347:$K$362,4,0)</f>
        <v>https://upload.wikimedia.org/wikipedia/commons/4/44/Coat_of_arms_of_Magallanes%2C_Chile.svg</v>
      </c>
      <c r="K17082" t="str">
        <f>+VLOOKUP(Tabla1[[#This Row],[Codreg]],$G$347:$K$362,5,0)</f>
        <v>https://raw.githubusercontent.com/Sud-Austral/LOGOS-DATA/main/LocalizaReg/12.jpg</v>
      </c>
    </row>
    <row r="17083" spans="1:11" x14ac:dyDescent="0.3">
      <c r="A17083" t="s">
        <v>277</v>
      </c>
      <c r="B17083">
        <v>12</v>
      </c>
      <c r="G17083" s="7">
        <v>99112920416</v>
      </c>
      <c r="H17083" t="s">
        <v>25010</v>
      </c>
      <c r="I17083" t="s">
        <v>17502</v>
      </c>
      <c r="J17083" t="str">
        <f>+VLOOKUP(Tabla1[[#This Row],[Codreg]],$G$347:$K$362,4,0)</f>
        <v>https://upload.wikimedia.org/wikipedia/commons/4/44/Coat_of_arms_of_Magallanes%2C_Chile.svg</v>
      </c>
      <c r="K17083" t="str">
        <f>+VLOOKUP(Tabla1[[#This Row],[Codreg]],$G$347:$K$362,5,0)</f>
        <v>https://raw.githubusercontent.com/Sud-Austral/LOGOS-DATA/main/LocalizaReg/12.jpg</v>
      </c>
    </row>
    <row r="17084" spans="1:11" x14ac:dyDescent="0.3">
      <c r="A17084" t="s">
        <v>277</v>
      </c>
      <c r="B17084">
        <v>12</v>
      </c>
      <c r="G17084" s="7">
        <v>99112920182</v>
      </c>
      <c r="H17084" t="s">
        <v>25010</v>
      </c>
      <c r="I17084" t="s">
        <v>17503</v>
      </c>
      <c r="J17084" t="str">
        <f>+VLOOKUP(Tabla1[[#This Row],[Codreg]],$G$347:$K$362,4,0)</f>
        <v>https://upload.wikimedia.org/wikipedia/commons/4/44/Coat_of_arms_of_Magallanes%2C_Chile.svg</v>
      </c>
      <c r="K17084" t="str">
        <f>+VLOOKUP(Tabla1[[#This Row],[Codreg]],$G$347:$K$362,5,0)</f>
        <v>https://raw.githubusercontent.com/Sud-Austral/LOGOS-DATA/main/LocalizaReg/12.jpg</v>
      </c>
    </row>
    <row r="17085" spans="1:11" x14ac:dyDescent="0.3">
      <c r="A17085" t="s">
        <v>277</v>
      </c>
      <c r="B17085">
        <v>12</v>
      </c>
      <c r="G17085" s="7">
        <v>99112920167</v>
      </c>
      <c r="H17085" t="s">
        <v>25010</v>
      </c>
      <c r="I17085" t="s">
        <v>17504</v>
      </c>
      <c r="J17085" t="str">
        <f>+VLOOKUP(Tabla1[[#This Row],[Codreg]],$G$347:$K$362,4,0)</f>
        <v>https://upload.wikimedia.org/wikipedia/commons/4/44/Coat_of_arms_of_Magallanes%2C_Chile.svg</v>
      </c>
      <c r="K17085" t="str">
        <f>+VLOOKUP(Tabla1[[#This Row],[Codreg]],$G$347:$K$362,5,0)</f>
        <v>https://raw.githubusercontent.com/Sud-Austral/LOGOS-DATA/main/LocalizaReg/12.jpg</v>
      </c>
    </row>
    <row r="17086" spans="1:11" x14ac:dyDescent="0.3">
      <c r="A17086" t="s">
        <v>277</v>
      </c>
      <c r="B17086">
        <v>12</v>
      </c>
      <c r="G17086" s="7">
        <v>99112920367</v>
      </c>
      <c r="H17086" t="s">
        <v>25010</v>
      </c>
      <c r="I17086" t="s">
        <v>17505</v>
      </c>
      <c r="J17086" t="str">
        <f>+VLOOKUP(Tabla1[[#This Row],[Codreg]],$G$347:$K$362,4,0)</f>
        <v>https://upload.wikimedia.org/wikipedia/commons/4/44/Coat_of_arms_of_Magallanes%2C_Chile.svg</v>
      </c>
      <c r="K17086" t="str">
        <f>+VLOOKUP(Tabla1[[#This Row],[Codreg]],$G$347:$K$362,5,0)</f>
        <v>https://raw.githubusercontent.com/Sud-Austral/LOGOS-DATA/main/LocalizaReg/12.jpg</v>
      </c>
    </row>
    <row r="17087" spans="1:11" x14ac:dyDescent="0.3">
      <c r="A17087" t="s">
        <v>277</v>
      </c>
      <c r="B17087">
        <v>12</v>
      </c>
      <c r="G17087" s="7">
        <v>99112920388</v>
      </c>
      <c r="H17087" t="s">
        <v>25010</v>
      </c>
      <c r="I17087" t="s">
        <v>17506</v>
      </c>
      <c r="J17087" t="str">
        <f>+VLOOKUP(Tabla1[[#This Row],[Codreg]],$G$347:$K$362,4,0)</f>
        <v>https://upload.wikimedia.org/wikipedia/commons/4/44/Coat_of_arms_of_Magallanes%2C_Chile.svg</v>
      </c>
      <c r="K17087" t="str">
        <f>+VLOOKUP(Tabla1[[#This Row],[Codreg]],$G$347:$K$362,5,0)</f>
        <v>https://raw.githubusercontent.com/Sud-Austral/LOGOS-DATA/main/LocalizaReg/12.jpg</v>
      </c>
    </row>
    <row r="17088" spans="1:11" x14ac:dyDescent="0.3">
      <c r="A17088" t="s">
        <v>277</v>
      </c>
      <c r="B17088">
        <v>12</v>
      </c>
      <c r="G17088" s="7">
        <v>99112920389</v>
      </c>
      <c r="H17088" t="s">
        <v>25010</v>
      </c>
      <c r="I17088" t="s">
        <v>17507</v>
      </c>
      <c r="J17088" t="str">
        <f>+VLOOKUP(Tabla1[[#This Row],[Codreg]],$G$347:$K$362,4,0)</f>
        <v>https://upload.wikimedia.org/wikipedia/commons/4/44/Coat_of_arms_of_Magallanes%2C_Chile.svg</v>
      </c>
      <c r="K17088" t="str">
        <f>+VLOOKUP(Tabla1[[#This Row],[Codreg]],$G$347:$K$362,5,0)</f>
        <v>https://raw.githubusercontent.com/Sud-Austral/LOGOS-DATA/main/LocalizaReg/12.jpg</v>
      </c>
    </row>
    <row r="17089" spans="1:11" x14ac:dyDescent="0.3">
      <c r="A17089" t="s">
        <v>277</v>
      </c>
      <c r="B17089">
        <v>12</v>
      </c>
      <c r="G17089" s="7">
        <v>99112920383</v>
      </c>
      <c r="H17089" t="s">
        <v>25010</v>
      </c>
      <c r="I17089" t="s">
        <v>17508</v>
      </c>
      <c r="J17089" t="str">
        <f>+VLOOKUP(Tabla1[[#This Row],[Codreg]],$G$347:$K$362,4,0)</f>
        <v>https://upload.wikimedia.org/wikipedia/commons/4/44/Coat_of_arms_of_Magallanes%2C_Chile.svg</v>
      </c>
      <c r="K17089" t="str">
        <f>+VLOOKUP(Tabla1[[#This Row],[Codreg]],$G$347:$K$362,5,0)</f>
        <v>https://raw.githubusercontent.com/Sud-Austral/LOGOS-DATA/main/LocalizaReg/12.jpg</v>
      </c>
    </row>
    <row r="17090" spans="1:11" x14ac:dyDescent="0.3">
      <c r="A17090" t="s">
        <v>277</v>
      </c>
      <c r="B17090">
        <v>12</v>
      </c>
      <c r="G17090" s="7">
        <v>99112920422</v>
      </c>
      <c r="H17090" t="s">
        <v>25010</v>
      </c>
      <c r="I17090" t="s">
        <v>17509</v>
      </c>
      <c r="J17090" t="str">
        <f>+VLOOKUP(Tabla1[[#This Row],[Codreg]],$G$347:$K$362,4,0)</f>
        <v>https://upload.wikimedia.org/wikipedia/commons/4/44/Coat_of_arms_of_Magallanes%2C_Chile.svg</v>
      </c>
      <c r="K17090" t="str">
        <f>+VLOOKUP(Tabla1[[#This Row],[Codreg]],$G$347:$K$362,5,0)</f>
        <v>https://raw.githubusercontent.com/Sud-Austral/LOGOS-DATA/main/LocalizaReg/12.jpg</v>
      </c>
    </row>
    <row r="17091" spans="1:11" x14ac:dyDescent="0.3">
      <c r="A17091" t="s">
        <v>277</v>
      </c>
      <c r="B17091">
        <v>12</v>
      </c>
      <c r="G17091" s="7">
        <v>99112910001</v>
      </c>
      <c r="H17091" t="s">
        <v>25010</v>
      </c>
      <c r="I17091" t="s">
        <v>17510</v>
      </c>
      <c r="J17091" t="str">
        <f>+VLOOKUP(Tabla1[[#This Row],[Codreg]],$G$347:$K$362,4,0)</f>
        <v>https://upload.wikimedia.org/wikipedia/commons/4/44/Coat_of_arms_of_Magallanes%2C_Chile.svg</v>
      </c>
      <c r="K17091" t="str">
        <f>+VLOOKUP(Tabla1[[#This Row],[Codreg]],$G$347:$K$362,5,0)</f>
        <v>https://raw.githubusercontent.com/Sud-Austral/LOGOS-DATA/main/LocalizaReg/12.jpg</v>
      </c>
    </row>
    <row r="17092" spans="1:11" x14ac:dyDescent="0.3">
      <c r="A17092" t="s">
        <v>277</v>
      </c>
      <c r="B17092">
        <v>12</v>
      </c>
      <c r="G17092" s="7">
        <v>99112910067</v>
      </c>
      <c r="H17092" t="s">
        <v>25010</v>
      </c>
      <c r="I17092" t="s">
        <v>17511</v>
      </c>
      <c r="J17092" t="str">
        <f>+VLOOKUP(Tabla1[[#This Row],[Codreg]],$G$347:$K$362,4,0)</f>
        <v>https://upload.wikimedia.org/wikipedia/commons/4/44/Coat_of_arms_of_Magallanes%2C_Chile.svg</v>
      </c>
      <c r="K17092" t="str">
        <f>+VLOOKUP(Tabla1[[#This Row],[Codreg]],$G$347:$K$362,5,0)</f>
        <v>https://raw.githubusercontent.com/Sud-Austral/LOGOS-DATA/main/LocalizaReg/12.jpg</v>
      </c>
    </row>
    <row r="17093" spans="1:11" x14ac:dyDescent="0.3">
      <c r="A17093" t="s">
        <v>277</v>
      </c>
      <c r="B17093">
        <v>12</v>
      </c>
      <c r="G17093" s="7">
        <v>99112920314</v>
      </c>
      <c r="H17093" t="s">
        <v>25010</v>
      </c>
      <c r="I17093" t="s">
        <v>17512</v>
      </c>
      <c r="J17093" t="str">
        <f>+VLOOKUP(Tabla1[[#This Row],[Codreg]],$G$347:$K$362,4,0)</f>
        <v>https://upload.wikimedia.org/wikipedia/commons/4/44/Coat_of_arms_of_Magallanes%2C_Chile.svg</v>
      </c>
      <c r="K17093" t="str">
        <f>+VLOOKUP(Tabla1[[#This Row],[Codreg]],$G$347:$K$362,5,0)</f>
        <v>https://raw.githubusercontent.com/Sud-Austral/LOGOS-DATA/main/LocalizaReg/12.jpg</v>
      </c>
    </row>
    <row r="17094" spans="1:11" x14ac:dyDescent="0.3">
      <c r="A17094" t="s">
        <v>277</v>
      </c>
      <c r="B17094">
        <v>12</v>
      </c>
      <c r="G17094" s="7">
        <v>99112920241</v>
      </c>
      <c r="H17094" t="s">
        <v>25010</v>
      </c>
      <c r="I17094" t="s">
        <v>17513</v>
      </c>
      <c r="J17094" t="str">
        <f>+VLOOKUP(Tabla1[[#This Row],[Codreg]],$G$347:$K$362,4,0)</f>
        <v>https://upload.wikimedia.org/wikipedia/commons/4/44/Coat_of_arms_of_Magallanes%2C_Chile.svg</v>
      </c>
      <c r="K17094" t="str">
        <f>+VLOOKUP(Tabla1[[#This Row],[Codreg]],$G$347:$K$362,5,0)</f>
        <v>https://raw.githubusercontent.com/Sud-Austral/LOGOS-DATA/main/LocalizaReg/12.jpg</v>
      </c>
    </row>
    <row r="17095" spans="1:11" x14ac:dyDescent="0.3">
      <c r="A17095" t="s">
        <v>277</v>
      </c>
      <c r="B17095">
        <v>12</v>
      </c>
      <c r="G17095" s="7">
        <v>99112920245</v>
      </c>
      <c r="H17095" t="s">
        <v>25010</v>
      </c>
      <c r="I17095" t="s">
        <v>17514</v>
      </c>
      <c r="J17095" t="str">
        <f>+VLOOKUP(Tabla1[[#This Row],[Codreg]],$G$347:$K$362,4,0)</f>
        <v>https://upload.wikimedia.org/wikipedia/commons/4/44/Coat_of_arms_of_Magallanes%2C_Chile.svg</v>
      </c>
      <c r="K17095" t="str">
        <f>+VLOOKUP(Tabla1[[#This Row],[Codreg]],$G$347:$K$362,5,0)</f>
        <v>https://raw.githubusercontent.com/Sud-Austral/LOGOS-DATA/main/LocalizaReg/12.jpg</v>
      </c>
    </row>
    <row r="17096" spans="1:11" x14ac:dyDescent="0.3">
      <c r="A17096" t="s">
        <v>277</v>
      </c>
      <c r="B17096">
        <v>12</v>
      </c>
      <c r="G17096" s="7">
        <v>99112920320</v>
      </c>
      <c r="H17096" t="s">
        <v>25010</v>
      </c>
      <c r="I17096" t="s">
        <v>17515</v>
      </c>
      <c r="J17096" t="str">
        <f>+VLOOKUP(Tabla1[[#This Row],[Codreg]],$G$347:$K$362,4,0)</f>
        <v>https://upload.wikimedia.org/wikipedia/commons/4/44/Coat_of_arms_of_Magallanes%2C_Chile.svg</v>
      </c>
      <c r="K17096" t="str">
        <f>+VLOOKUP(Tabla1[[#This Row],[Codreg]],$G$347:$K$362,5,0)</f>
        <v>https://raw.githubusercontent.com/Sud-Austral/LOGOS-DATA/main/LocalizaReg/12.jpg</v>
      </c>
    </row>
    <row r="17097" spans="1:11" x14ac:dyDescent="0.3">
      <c r="A17097" t="s">
        <v>277</v>
      </c>
      <c r="B17097">
        <v>12</v>
      </c>
      <c r="G17097" s="7">
        <v>99112920345</v>
      </c>
      <c r="H17097" t="s">
        <v>25010</v>
      </c>
      <c r="I17097" t="s">
        <v>17516</v>
      </c>
      <c r="J17097" t="str">
        <f>+VLOOKUP(Tabla1[[#This Row],[Codreg]],$G$347:$K$362,4,0)</f>
        <v>https://upload.wikimedia.org/wikipedia/commons/4/44/Coat_of_arms_of_Magallanes%2C_Chile.svg</v>
      </c>
      <c r="K17097" t="str">
        <f>+VLOOKUP(Tabla1[[#This Row],[Codreg]],$G$347:$K$362,5,0)</f>
        <v>https://raw.githubusercontent.com/Sud-Austral/LOGOS-DATA/main/LocalizaReg/12.jpg</v>
      </c>
    </row>
    <row r="17098" spans="1:11" x14ac:dyDescent="0.3">
      <c r="A17098" t="s">
        <v>277</v>
      </c>
      <c r="B17098">
        <v>12</v>
      </c>
      <c r="G17098" s="7">
        <v>99112920344</v>
      </c>
      <c r="H17098" t="s">
        <v>25010</v>
      </c>
      <c r="I17098" t="s">
        <v>17517</v>
      </c>
      <c r="J17098" t="str">
        <f>+VLOOKUP(Tabla1[[#This Row],[Codreg]],$G$347:$K$362,4,0)</f>
        <v>https://upload.wikimedia.org/wikipedia/commons/4/44/Coat_of_arms_of_Magallanes%2C_Chile.svg</v>
      </c>
      <c r="K17098" t="str">
        <f>+VLOOKUP(Tabla1[[#This Row],[Codreg]],$G$347:$K$362,5,0)</f>
        <v>https://raw.githubusercontent.com/Sud-Austral/LOGOS-DATA/main/LocalizaReg/12.jpg</v>
      </c>
    </row>
    <row r="17099" spans="1:11" x14ac:dyDescent="0.3">
      <c r="A17099" t="s">
        <v>277</v>
      </c>
      <c r="B17099">
        <v>12</v>
      </c>
      <c r="G17099" s="7">
        <v>99112920357</v>
      </c>
      <c r="H17099" t="s">
        <v>25010</v>
      </c>
      <c r="I17099" t="s">
        <v>17518</v>
      </c>
      <c r="J17099" t="str">
        <f>+VLOOKUP(Tabla1[[#This Row],[Codreg]],$G$347:$K$362,4,0)</f>
        <v>https://upload.wikimedia.org/wikipedia/commons/4/44/Coat_of_arms_of_Magallanes%2C_Chile.svg</v>
      </c>
      <c r="K17099" t="str">
        <f>+VLOOKUP(Tabla1[[#This Row],[Codreg]],$G$347:$K$362,5,0)</f>
        <v>https://raw.githubusercontent.com/Sud-Austral/LOGOS-DATA/main/LocalizaReg/12.jpg</v>
      </c>
    </row>
    <row r="17100" spans="1:11" x14ac:dyDescent="0.3">
      <c r="A17100" t="s">
        <v>277</v>
      </c>
      <c r="B17100">
        <v>12</v>
      </c>
      <c r="G17100" s="7">
        <v>99112900001</v>
      </c>
      <c r="H17100" t="s">
        <v>25010</v>
      </c>
      <c r="I17100" t="s">
        <v>17519</v>
      </c>
      <c r="J17100" t="str">
        <f>+VLOOKUP(Tabla1[[#This Row],[Codreg]],$G$347:$K$362,4,0)</f>
        <v>https://upload.wikimedia.org/wikipedia/commons/4/44/Coat_of_arms_of_Magallanes%2C_Chile.svg</v>
      </c>
      <c r="K17100" t="str">
        <f>+VLOOKUP(Tabla1[[#This Row],[Codreg]],$G$347:$K$362,5,0)</f>
        <v>https://raw.githubusercontent.com/Sud-Austral/LOGOS-DATA/main/LocalizaReg/12.jpg</v>
      </c>
    </row>
    <row r="17101" spans="1:11" x14ac:dyDescent="0.3">
      <c r="A17101" t="s">
        <v>277</v>
      </c>
      <c r="B17101">
        <v>12</v>
      </c>
      <c r="G17101" s="7">
        <v>99112900023</v>
      </c>
      <c r="H17101" t="s">
        <v>25010</v>
      </c>
      <c r="I17101" t="s">
        <v>17520</v>
      </c>
      <c r="J17101" t="str">
        <f>+VLOOKUP(Tabla1[[#This Row],[Codreg]],$G$347:$K$362,4,0)</f>
        <v>https://upload.wikimedia.org/wikipedia/commons/4/44/Coat_of_arms_of_Magallanes%2C_Chile.svg</v>
      </c>
      <c r="K17101" t="str">
        <f>+VLOOKUP(Tabla1[[#This Row],[Codreg]],$G$347:$K$362,5,0)</f>
        <v>https://raw.githubusercontent.com/Sud-Austral/LOGOS-DATA/main/LocalizaReg/12.jpg</v>
      </c>
    </row>
    <row r="17102" spans="1:11" x14ac:dyDescent="0.3">
      <c r="A17102" t="s">
        <v>277</v>
      </c>
      <c r="B17102">
        <v>12</v>
      </c>
      <c r="G17102" s="7">
        <v>99112920192</v>
      </c>
      <c r="H17102" t="s">
        <v>25010</v>
      </c>
      <c r="I17102" t="s">
        <v>17521</v>
      </c>
      <c r="J17102" t="str">
        <f>+VLOOKUP(Tabla1[[#This Row],[Codreg]],$G$347:$K$362,4,0)</f>
        <v>https://upload.wikimedia.org/wikipedia/commons/4/44/Coat_of_arms_of_Magallanes%2C_Chile.svg</v>
      </c>
      <c r="K17102" t="str">
        <f>+VLOOKUP(Tabla1[[#This Row],[Codreg]],$G$347:$K$362,5,0)</f>
        <v>https://raw.githubusercontent.com/Sud-Austral/LOGOS-DATA/main/LocalizaReg/12.jpg</v>
      </c>
    </row>
    <row r="17103" spans="1:11" x14ac:dyDescent="0.3">
      <c r="A17103" t="s">
        <v>277</v>
      </c>
      <c r="B17103">
        <v>12</v>
      </c>
      <c r="G17103" s="7">
        <v>99112920198</v>
      </c>
      <c r="H17103" t="s">
        <v>25010</v>
      </c>
      <c r="I17103" t="s">
        <v>17522</v>
      </c>
      <c r="J17103" t="str">
        <f>+VLOOKUP(Tabla1[[#This Row],[Codreg]],$G$347:$K$362,4,0)</f>
        <v>https://upload.wikimedia.org/wikipedia/commons/4/44/Coat_of_arms_of_Magallanes%2C_Chile.svg</v>
      </c>
      <c r="K17103" t="str">
        <f>+VLOOKUP(Tabla1[[#This Row],[Codreg]],$G$347:$K$362,5,0)</f>
        <v>https://raw.githubusercontent.com/Sud-Austral/LOGOS-DATA/main/LocalizaReg/12.jpg</v>
      </c>
    </row>
    <row r="17104" spans="1:11" x14ac:dyDescent="0.3">
      <c r="A17104" t="s">
        <v>277</v>
      </c>
      <c r="B17104">
        <v>12</v>
      </c>
      <c r="G17104" s="7">
        <v>99112920226</v>
      </c>
      <c r="H17104" t="s">
        <v>25010</v>
      </c>
      <c r="I17104" t="s">
        <v>17523</v>
      </c>
      <c r="J17104" t="str">
        <f>+VLOOKUP(Tabla1[[#This Row],[Codreg]],$G$347:$K$362,4,0)</f>
        <v>https://upload.wikimedia.org/wikipedia/commons/4/44/Coat_of_arms_of_Magallanes%2C_Chile.svg</v>
      </c>
      <c r="K17104" t="str">
        <f>+VLOOKUP(Tabla1[[#This Row],[Codreg]],$G$347:$K$362,5,0)</f>
        <v>https://raw.githubusercontent.com/Sud-Austral/LOGOS-DATA/main/LocalizaReg/12.jpg</v>
      </c>
    </row>
    <row r="17105" spans="1:11" x14ac:dyDescent="0.3">
      <c r="A17105" t="s">
        <v>277</v>
      </c>
      <c r="B17105">
        <v>12</v>
      </c>
      <c r="G17105" s="7">
        <v>99112920242</v>
      </c>
      <c r="H17105" t="s">
        <v>25010</v>
      </c>
      <c r="I17105" t="s">
        <v>17524</v>
      </c>
      <c r="J17105" t="str">
        <f>+VLOOKUP(Tabla1[[#This Row],[Codreg]],$G$347:$K$362,4,0)</f>
        <v>https://upload.wikimedia.org/wikipedia/commons/4/44/Coat_of_arms_of_Magallanes%2C_Chile.svg</v>
      </c>
      <c r="K17105" t="str">
        <f>+VLOOKUP(Tabla1[[#This Row],[Codreg]],$G$347:$K$362,5,0)</f>
        <v>https://raw.githubusercontent.com/Sud-Austral/LOGOS-DATA/main/LocalizaReg/12.jpg</v>
      </c>
    </row>
    <row r="17106" spans="1:11" x14ac:dyDescent="0.3">
      <c r="A17106" t="s">
        <v>277</v>
      </c>
      <c r="B17106">
        <v>12</v>
      </c>
      <c r="G17106" s="7">
        <v>99112920250</v>
      </c>
      <c r="H17106" t="s">
        <v>25010</v>
      </c>
      <c r="I17106" t="s">
        <v>17525</v>
      </c>
      <c r="J17106" t="str">
        <f>+VLOOKUP(Tabla1[[#This Row],[Codreg]],$G$347:$K$362,4,0)</f>
        <v>https://upload.wikimedia.org/wikipedia/commons/4/44/Coat_of_arms_of_Magallanes%2C_Chile.svg</v>
      </c>
      <c r="K17106" t="str">
        <f>+VLOOKUP(Tabla1[[#This Row],[Codreg]],$G$347:$K$362,5,0)</f>
        <v>https://raw.githubusercontent.com/Sud-Austral/LOGOS-DATA/main/LocalizaReg/12.jpg</v>
      </c>
    </row>
    <row r="17107" spans="1:11" x14ac:dyDescent="0.3">
      <c r="A17107" t="s">
        <v>277</v>
      </c>
      <c r="B17107">
        <v>12</v>
      </c>
      <c r="G17107" s="7">
        <v>99112920248</v>
      </c>
      <c r="H17107" t="s">
        <v>25010</v>
      </c>
      <c r="I17107" t="s">
        <v>17526</v>
      </c>
      <c r="J17107" t="str">
        <f>+VLOOKUP(Tabla1[[#This Row],[Codreg]],$G$347:$K$362,4,0)</f>
        <v>https://upload.wikimedia.org/wikipedia/commons/4/44/Coat_of_arms_of_Magallanes%2C_Chile.svg</v>
      </c>
      <c r="K17107" t="str">
        <f>+VLOOKUP(Tabla1[[#This Row],[Codreg]],$G$347:$K$362,5,0)</f>
        <v>https://raw.githubusercontent.com/Sud-Austral/LOGOS-DATA/main/LocalizaReg/12.jpg</v>
      </c>
    </row>
    <row r="17108" spans="1:11" x14ac:dyDescent="0.3">
      <c r="A17108" t="s">
        <v>277</v>
      </c>
      <c r="B17108">
        <v>12</v>
      </c>
      <c r="G17108" s="7">
        <v>99112920251</v>
      </c>
      <c r="H17108" t="s">
        <v>25010</v>
      </c>
      <c r="I17108" t="s">
        <v>17527</v>
      </c>
      <c r="J17108" t="str">
        <f>+VLOOKUP(Tabla1[[#This Row],[Codreg]],$G$347:$K$362,4,0)</f>
        <v>https://upload.wikimedia.org/wikipedia/commons/4/44/Coat_of_arms_of_Magallanes%2C_Chile.svg</v>
      </c>
      <c r="K17108" t="str">
        <f>+VLOOKUP(Tabla1[[#This Row],[Codreg]],$G$347:$K$362,5,0)</f>
        <v>https://raw.githubusercontent.com/Sud-Austral/LOGOS-DATA/main/LocalizaReg/12.jpg</v>
      </c>
    </row>
    <row r="17109" spans="1:11" x14ac:dyDescent="0.3">
      <c r="A17109" t="s">
        <v>277</v>
      </c>
      <c r="B17109">
        <v>12</v>
      </c>
      <c r="G17109" s="7">
        <v>99112920239</v>
      </c>
      <c r="H17109" t="s">
        <v>25010</v>
      </c>
      <c r="I17109" t="s">
        <v>17528</v>
      </c>
      <c r="J17109" t="str">
        <f>+VLOOKUP(Tabla1[[#This Row],[Codreg]],$G$347:$K$362,4,0)</f>
        <v>https://upload.wikimedia.org/wikipedia/commons/4/44/Coat_of_arms_of_Magallanes%2C_Chile.svg</v>
      </c>
      <c r="K17109" t="str">
        <f>+VLOOKUP(Tabla1[[#This Row],[Codreg]],$G$347:$K$362,5,0)</f>
        <v>https://raw.githubusercontent.com/Sud-Austral/LOGOS-DATA/main/LocalizaReg/12.jpg</v>
      </c>
    </row>
    <row r="17110" spans="1:11" x14ac:dyDescent="0.3">
      <c r="A17110" t="s">
        <v>277</v>
      </c>
      <c r="B17110">
        <v>12</v>
      </c>
      <c r="G17110" s="7">
        <v>99112920327</v>
      </c>
      <c r="H17110" t="s">
        <v>25010</v>
      </c>
      <c r="I17110" t="s">
        <v>17529</v>
      </c>
      <c r="J17110" t="str">
        <f>+VLOOKUP(Tabla1[[#This Row],[Codreg]],$G$347:$K$362,4,0)</f>
        <v>https://upload.wikimedia.org/wikipedia/commons/4/44/Coat_of_arms_of_Magallanes%2C_Chile.svg</v>
      </c>
      <c r="K17110" t="str">
        <f>+VLOOKUP(Tabla1[[#This Row],[Codreg]],$G$347:$K$362,5,0)</f>
        <v>https://raw.githubusercontent.com/Sud-Austral/LOGOS-DATA/main/LocalizaReg/12.jpg</v>
      </c>
    </row>
    <row r="17111" spans="1:11" x14ac:dyDescent="0.3">
      <c r="A17111" t="s">
        <v>277</v>
      </c>
      <c r="B17111">
        <v>12</v>
      </c>
      <c r="G17111" s="7">
        <v>99112920361</v>
      </c>
      <c r="H17111" t="s">
        <v>25010</v>
      </c>
      <c r="I17111" t="s">
        <v>17530</v>
      </c>
      <c r="J17111" t="str">
        <f>+VLOOKUP(Tabla1[[#This Row],[Codreg]],$G$347:$K$362,4,0)</f>
        <v>https://upload.wikimedia.org/wikipedia/commons/4/44/Coat_of_arms_of_Magallanes%2C_Chile.svg</v>
      </c>
      <c r="K17111" t="str">
        <f>+VLOOKUP(Tabla1[[#This Row],[Codreg]],$G$347:$K$362,5,0)</f>
        <v>https://raw.githubusercontent.com/Sud-Austral/LOGOS-DATA/main/LocalizaReg/12.jpg</v>
      </c>
    </row>
    <row r="17112" spans="1:11" x14ac:dyDescent="0.3">
      <c r="A17112" t="s">
        <v>277</v>
      </c>
      <c r="B17112">
        <v>12</v>
      </c>
      <c r="G17112" s="7">
        <v>99112920196</v>
      </c>
      <c r="H17112" t="s">
        <v>25010</v>
      </c>
      <c r="I17112" t="s">
        <v>17531</v>
      </c>
      <c r="J17112" t="str">
        <f>+VLOOKUP(Tabla1[[#This Row],[Codreg]],$G$347:$K$362,4,0)</f>
        <v>https://upload.wikimedia.org/wikipedia/commons/4/44/Coat_of_arms_of_Magallanes%2C_Chile.svg</v>
      </c>
      <c r="K17112" t="str">
        <f>+VLOOKUP(Tabla1[[#This Row],[Codreg]],$G$347:$K$362,5,0)</f>
        <v>https://raw.githubusercontent.com/Sud-Austral/LOGOS-DATA/main/LocalizaReg/12.jpg</v>
      </c>
    </row>
    <row r="17113" spans="1:11" x14ac:dyDescent="0.3">
      <c r="A17113" t="s">
        <v>277</v>
      </c>
      <c r="B17113">
        <v>12</v>
      </c>
      <c r="G17113" s="7">
        <v>99112920208</v>
      </c>
      <c r="H17113" t="s">
        <v>25010</v>
      </c>
      <c r="I17113" t="s">
        <v>17532</v>
      </c>
      <c r="J17113" t="str">
        <f>+VLOOKUP(Tabla1[[#This Row],[Codreg]],$G$347:$K$362,4,0)</f>
        <v>https://upload.wikimedia.org/wikipedia/commons/4/44/Coat_of_arms_of_Magallanes%2C_Chile.svg</v>
      </c>
      <c r="K17113" t="str">
        <f>+VLOOKUP(Tabla1[[#This Row],[Codreg]],$G$347:$K$362,5,0)</f>
        <v>https://raw.githubusercontent.com/Sud-Austral/LOGOS-DATA/main/LocalizaReg/12.jpg</v>
      </c>
    </row>
    <row r="17114" spans="1:11" x14ac:dyDescent="0.3">
      <c r="A17114" t="s">
        <v>277</v>
      </c>
      <c r="B17114">
        <v>12</v>
      </c>
      <c r="G17114" s="7">
        <v>99112920199</v>
      </c>
      <c r="H17114" t="s">
        <v>25010</v>
      </c>
      <c r="I17114" t="s">
        <v>17533</v>
      </c>
      <c r="J17114" t="str">
        <f>+VLOOKUP(Tabla1[[#This Row],[Codreg]],$G$347:$K$362,4,0)</f>
        <v>https://upload.wikimedia.org/wikipedia/commons/4/44/Coat_of_arms_of_Magallanes%2C_Chile.svg</v>
      </c>
      <c r="K17114" t="str">
        <f>+VLOOKUP(Tabla1[[#This Row],[Codreg]],$G$347:$K$362,5,0)</f>
        <v>https://raw.githubusercontent.com/Sud-Austral/LOGOS-DATA/main/LocalizaReg/12.jpg</v>
      </c>
    </row>
    <row r="17115" spans="1:11" x14ac:dyDescent="0.3">
      <c r="A17115" t="s">
        <v>277</v>
      </c>
      <c r="B17115">
        <v>12</v>
      </c>
      <c r="G17115" s="7">
        <v>99112920311</v>
      </c>
      <c r="H17115" t="s">
        <v>25010</v>
      </c>
      <c r="I17115" t="s">
        <v>17534</v>
      </c>
      <c r="J17115" t="str">
        <f>+VLOOKUP(Tabla1[[#This Row],[Codreg]],$G$347:$K$362,4,0)</f>
        <v>https://upload.wikimedia.org/wikipedia/commons/4/44/Coat_of_arms_of_Magallanes%2C_Chile.svg</v>
      </c>
      <c r="K17115" t="str">
        <f>+VLOOKUP(Tabla1[[#This Row],[Codreg]],$G$347:$K$362,5,0)</f>
        <v>https://raw.githubusercontent.com/Sud-Austral/LOGOS-DATA/main/LocalizaReg/12.jpg</v>
      </c>
    </row>
    <row r="17116" spans="1:11" x14ac:dyDescent="0.3">
      <c r="A17116" t="s">
        <v>277</v>
      </c>
      <c r="B17116">
        <v>12</v>
      </c>
      <c r="G17116" s="7">
        <v>99112920176</v>
      </c>
      <c r="H17116" t="s">
        <v>25010</v>
      </c>
      <c r="I17116" t="s">
        <v>17535</v>
      </c>
      <c r="J17116" t="str">
        <f>+VLOOKUP(Tabla1[[#This Row],[Codreg]],$G$347:$K$362,4,0)</f>
        <v>https://upload.wikimedia.org/wikipedia/commons/4/44/Coat_of_arms_of_Magallanes%2C_Chile.svg</v>
      </c>
      <c r="K17116" t="str">
        <f>+VLOOKUP(Tabla1[[#This Row],[Codreg]],$G$347:$K$362,5,0)</f>
        <v>https://raw.githubusercontent.com/Sud-Austral/LOGOS-DATA/main/LocalizaReg/12.jpg</v>
      </c>
    </row>
    <row r="17117" spans="1:11" x14ac:dyDescent="0.3">
      <c r="A17117" t="s">
        <v>277</v>
      </c>
      <c r="B17117">
        <v>12</v>
      </c>
      <c r="G17117" s="7">
        <v>99112920173</v>
      </c>
      <c r="H17117" t="s">
        <v>25010</v>
      </c>
      <c r="I17117" t="s">
        <v>17536</v>
      </c>
      <c r="J17117" t="str">
        <f>+VLOOKUP(Tabla1[[#This Row],[Codreg]],$G$347:$K$362,4,0)</f>
        <v>https://upload.wikimedia.org/wikipedia/commons/4/44/Coat_of_arms_of_Magallanes%2C_Chile.svg</v>
      </c>
      <c r="K17117" t="str">
        <f>+VLOOKUP(Tabla1[[#This Row],[Codreg]],$G$347:$K$362,5,0)</f>
        <v>https://raw.githubusercontent.com/Sud-Austral/LOGOS-DATA/main/LocalizaReg/12.jpg</v>
      </c>
    </row>
    <row r="17118" spans="1:11" x14ac:dyDescent="0.3">
      <c r="A17118" t="s">
        <v>277</v>
      </c>
      <c r="B17118">
        <v>12</v>
      </c>
      <c r="G17118" s="7">
        <v>99112920174</v>
      </c>
      <c r="H17118" t="s">
        <v>25010</v>
      </c>
      <c r="I17118" t="s">
        <v>17537</v>
      </c>
      <c r="J17118" t="str">
        <f>+VLOOKUP(Tabla1[[#This Row],[Codreg]],$G$347:$K$362,4,0)</f>
        <v>https://upload.wikimedia.org/wikipedia/commons/4/44/Coat_of_arms_of_Magallanes%2C_Chile.svg</v>
      </c>
      <c r="K17118" t="str">
        <f>+VLOOKUP(Tabla1[[#This Row],[Codreg]],$G$347:$K$362,5,0)</f>
        <v>https://raw.githubusercontent.com/Sud-Austral/LOGOS-DATA/main/LocalizaReg/12.jpg</v>
      </c>
    </row>
    <row r="17119" spans="1:11" x14ac:dyDescent="0.3">
      <c r="A17119" t="s">
        <v>277</v>
      </c>
      <c r="B17119">
        <v>12</v>
      </c>
      <c r="G17119" s="7">
        <v>99112920403</v>
      </c>
      <c r="H17119" t="s">
        <v>25010</v>
      </c>
      <c r="I17119" t="s">
        <v>17538</v>
      </c>
      <c r="J17119" t="str">
        <f>+VLOOKUP(Tabla1[[#This Row],[Codreg]],$G$347:$K$362,4,0)</f>
        <v>https://upload.wikimedia.org/wikipedia/commons/4/44/Coat_of_arms_of_Magallanes%2C_Chile.svg</v>
      </c>
      <c r="K17119" t="str">
        <f>+VLOOKUP(Tabla1[[#This Row],[Codreg]],$G$347:$K$362,5,0)</f>
        <v>https://raw.githubusercontent.com/Sud-Austral/LOGOS-DATA/main/LocalizaReg/12.jpg</v>
      </c>
    </row>
    <row r="17120" spans="1:11" x14ac:dyDescent="0.3">
      <c r="A17120" t="s">
        <v>277</v>
      </c>
      <c r="B17120">
        <v>12</v>
      </c>
      <c r="G17120" s="7">
        <v>99112920421</v>
      </c>
      <c r="H17120" t="s">
        <v>25010</v>
      </c>
      <c r="I17120" t="s">
        <v>17539</v>
      </c>
      <c r="J17120" t="str">
        <f>+VLOOKUP(Tabla1[[#This Row],[Codreg]],$G$347:$K$362,4,0)</f>
        <v>https://upload.wikimedia.org/wikipedia/commons/4/44/Coat_of_arms_of_Magallanes%2C_Chile.svg</v>
      </c>
      <c r="K17120" t="str">
        <f>+VLOOKUP(Tabla1[[#This Row],[Codreg]],$G$347:$K$362,5,0)</f>
        <v>https://raw.githubusercontent.com/Sud-Austral/LOGOS-DATA/main/LocalizaReg/12.jpg</v>
      </c>
    </row>
    <row r="17121" spans="1:11" x14ac:dyDescent="0.3">
      <c r="A17121" t="s">
        <v>277</v>
      </c>
      <c r="B17121">
        <v>12</v>
      </c>
      <c r="G17121" s="7">
        <v>99112920424</v>
      </c>
      <c r="H17121" t="s">
        <v>25010</v>
      </c>
      <c r="I17121" t="s">
        <v>17540</v>
      </c>
      <c r="J17121" t="str">
        <f>+VLOOKUP(Tabla1[[#This Row],[Codreg]],$G$347:$K$362,4,0)</f>
        <v>https://upload.wikimedia.org/wikipedia/commons/4/44/Coat_of_arms_of_Magallanes%2C_Chile.svg</v>
      </c>
      <c r="K17121" t="str">
        <f>+VLOOKUP(Tabla1[[#This Row],[Codreg]],$G$347:$K$362,5,0)</f>
        <v>https://raw.githubusercontent.com/Sud-Austral/LOGOS-DATA/main/LocalizaReg/12.jpg</v>
      </c>
    </row>
    <row r="17122" spans="1:11" x14ac:dyDescent="0.3">
      <c r="A17122" t="s">
        <v>277</v>
      </c>
      <c r="B17122">
        <v>12</v>
      </c>
      <c r="G17122" s="7">
        <v>99112920454</v>
      </c>
      <c r="H17122" t="s">
        <v>25010</v>
      </c>
      <c r="I17122" t="s">
        <v>17541</v>
      </c>
      <c r="J17122" t="str">
        <f>+VLOOKUP(Tabla1[[#This Row],[Codreg]],$G$347:$K$362,4,0)</f>
        <v>https://upload.wikimedia.org/wikipedia/commons/4/44/Coat_of_arms_of_Magallanes%2C_Chile.svg</v>
      </c>
      <c r="K17122" t="str">
        <f>+VLOOKUP(Tabla1[[#This Row],[Codreg]],$G$347:$K$362,5,0)</f>
        <v>https://raw.githubusercontent.com/Sud-Austral/LOGOS-DATA/main/LocalizaReg/12.jpg</v>
      </c>
    </row>
    <row r="17123" spans="1:11" x14ac:dyDescent="0.3">
      <c r="A17123" t="s">
        <v>277</v>
      </c>
      <c r="B17123">
        <v>12</v>
      </c>
      <c r="G17123" s="7">
        <v>99112910086</v>
      </c>
      <c r="H17123" t="s">
        <v>25010</v>
      </c>
      <c r="I17123" t="s">
        <v>17542</v>
      </c>
      <c r="J17123" t="str">
        <f>+VLOOKUP(Tabla1[[#This Row],[Codreg]],$G$347:$K$362,4,0)</f>
        <v>https://upload.wikimedia.org/wikipedia/commons/4/44/Coat_of_arms_of_Magallanes%2C_Chile.svg</v>
      </c>
      <c r="K17123" t="str">
        <f>+VLOOKUP(Tabla1[[#This Row],[Codreg]],$G$347:$K$362,5,0)</f>
        <v>https://raw.githubusercontent.com/Sud-Austral/LOGOS-DATA/main/LocalizaReg/12.jpg</v>
      </c>
    </row>
    <row r="17124" spans="1:11" x14ac:dyDescent="0.3">
      <c r="A17124" t="s">
        <v>277</v>
      </c>
      <c r="B17124">
        <v>12</v>
      </c>
      <c r="G17124" s="7">
        <v>99112910072</v>
      </c>
      <c r="H17124" t="s">
        <v>25010</v>
      </c>
      <c r="I17124" t="s">
        <v>17543</v>
      </c>
      <c r="J17124" t="str">
        <f>+VLOOKUP(Tabla1[[#This Row],[Codreg]],$G$347:$K$362,4,0)</f>
        <v>https://upload.wikimedia.org/wikipedia/commons/4/44/Coat_of_arms_of_Magallanes%2C_Chile.svg</v>
      </c>
      <c r="K17124" t="str">
        <f>+VLOOKUP(Tabla1[[#This Row],[Codreg]],$G$347:$K$362,5,0)</f>
        <v>https://raw.githubusercontent.com/Sud-Austral/LOGOS-DATA/main/LocalizaReg/12.jpg</v>
      </c>
    </row>
    <row r="17125" spans="1:11" x14ac:dyDescent="0.3">
      <c r="A17125" t="s">
        <v>277</v>
      </c>
      <c r="B17125">
        <v>12</v>
      </c>
      <c r="G17125" s="7">
        <v>99112910081</v>
      </c>
      <c r="H17125" t="s">
        <v>25010</v>
      </c>
      <c r="I17125" t="s">
        <v>17544</v>
      </c>
      <c r="J17125" t="str">
        <f>+VLOOKUP(Tabla1[[#This Row],[Codreg]],$G$347:$K$362,4,0)</f>
        <v>https://upload.wikimedia.org/wikipedia/commons/4/44/Coat_of_arms_of_Magallanes%2C_Chile.svg</v>
      </c>
      <c r="K17125" t="str">
        <f>+VLOOKUP(Tabla1[[#This Row],[Codreg]],$G$347:$K$362,5,0)</f>
        <v>https://raw.githubusercontent.com/Sud-Austral/LOGOS-DATA/main/LocalizaReg/12.jpg</v>
      </c>
    </row>
    <row r="17126" spans="1:11" x14ac:dyDescent="0.3">
      <c r="A17126" t="s">
        <v>277</v>
      </c>
      <c r="B17126">
        <v>12</v>
      </c>
      <c r="G17126" s="7">
        <v>99112910083</v>
      </c>
      <c r="H17126" t="s">
        <v>25010</v>
      </c>
      <c r="I17126" t="s">
        <v>17545</v>
      </c>
      <c r="J17126" t="str">
        <f>+VLOOKUP(Tabla1[[#This Row],[Codreg]],$G$347:$K$362,4,0)</f>
        <v>https://upload.wikimedia.org/wikipedia/commons/4/44/Coat_of_arms_of_Magallanes%2C_Chile.svg</v>
      </c>
      <c r="K17126" t="str">
        <f>+VLOOKUP(Tabla1[[#This Row],[Codreg]],$G$347:$K$362,5,0)</f>
        <v>https://raw.githubusercontent.com/Sud-Austral/LOGOS-DATA/main/LocalizaReg/12.jpg</v>
      </c>
    </row>
    <row r="17127" spans="1:11" x14ac:dyDescent="0.3">
      <c r="A17127" t="s">
        <v>277</v>
      </c>
      <c r="B17127">
        <v>12</v>
      </c>
      <c r="G17127" s="7">
        <v>99112910005</v>
      </c>
      <c r="H17127" t="s">
        <v>25010</v>
      </c>
      <c r="I17127" t="s">
        <v>17546</v>
      </c>
      <c r="J17127" t="str">
        <f>+VLOOKUP(Tabla1[[#This Row],[Codreg]],$G$347:$K$362,4,0)</f>
        <v>https://upload.wikimedia.org/wikipedia/commons/4/44/Coat_of_arms_of_Magallanes%2C_Chile.svg</v>
      </c>
      <c r="K17127" t="str">
        <f>+VLOOKUP(Tabla1[[#This Row],[Codreg]],$G$347:$K$362,5,0)</f>
        <v>https://raw.githubusercontent.com/Sud-Austral/LOGOS-DATA/main/LocalizaReg/12.jpg</v>
      </c>
    </row>
    <row r="17128" spans="1:11" x14ac:dyDescent="0.3">
      <c r="A17128" t="s">
        <v>277</v>
      </c>
      <c r="B17128">
        <v>12</v>
      </c>
      <c r="G17128" s="7">
        <v>99112910022</v>
      </c>
      <c r="H17128" t="s">
        <v>25010</v>
      </c>
      <c r="I17128" t="s">
        <v>17547</v>
      </c>
      <c r="J17128" t="str">
        <f>+VLOOKUP(Tabla1[[#This Row],[Codreg]],$G$347:$K$362,4,0)</f>
        <v>https://upload.wikimedia.org/wikipedia/commons/4/44/Coat_of_arms_of_Magallanes%2C_Chile.svg</v>
      </c>
      <c r="K17128" t="str">
        <f>+VLOOKUP(Tabla1[[#This Row],[Codreg]],$G$347:$K$362,5,0)</f>
        <v>https://raw.githubusercontent.com/Sud-Austral/LOGOS-DATA/main/LocalizaReg/12.jpg</v>
      </c>
    </row>
    <row r="17129" spans="1:11" x14ac:dyDescent="0.3">
      <c r="A17129" t="s">
        <v>277</v>
      </c>
      <c r="B17129">
        <v>12</v>
      </c>
      <c r="G17129" s="7">
        <v>99112910025</v>
      </c>
      <c r="H17129" t="s">
        <v>25010</v>
      </c>
      <c r="I17129" t="s">
        <v>17548</v>
      </c>
      <c r="J17129" t="str">
        <f>+VLOOKUP(Tabla1[[#This Row],[Codreg]],$G$347:$K$362,4,0)</f>
        <v>https://upload.wikimedia.org/wikipedia/commons/4/44/Coat_of_arms_of_Magallanes%2C_Chile.svg</v>
      </c>
      <c r="K17129" t="str">
        <f>+VLOOKUP(Tabla1[[#This Row],[Codreg]],$G$347:$K$362,5,0)</f>
        <v>https://raw.githubusercontent.com/Sud-Austral/LOGOS-DATA/main/LocalizaReg/12.jpg</v>
      </c>
    </row>
    <row r="17130" spans="1:11" x14ac:dyDescent="0.3">
      <c r="A17130" t="s">
        <v>277</v>
      </c>
      <c r="B17130">
        <v>12</v>
      </c>
      <c r="G17130" s="7">
        <v>99112910034</v>
      </c>
      <c r="H17130" t="s">
        <v>25010</v>
      </c>
      <c r="I17130" t="s">
        <v>17549</v>
      </c>
      <c r="J17130" t="str">
        <f>+VLOOKUP(Tabla1[[#This Row],[Codreg]],$G$347:$K$362,4,0)</f>
        <v>https://upload.wikimedia.org/wikipedia/commons/4/44/Coat_of_arms_of_Magallanes%2C_Chile.svg</v>
      </c>
      <c r="K17130" t="str">
        <f>+VLOOKUP(Tabla1[[#This Row],[Codreg]],$G$347:$K$362,5,0)</f>
        <v>https://raw.githubusercontent.com/Sud-Austral/LOGOS-DATA/main/LocalizaReg/12.jpg</v>
      </c>
    </row>
    <row r="17131" spans="1:11" x14ac:dyDescent="0.3">
      <c r="A17131" t="s">
        <v>277</v>
      </c>
      <c r="B17131">
        <v>12</v>
      </c>
      <c r="G17131" s="7">
        <v>99112930001</v>
      </c>
      <c r="H17131" t="s">
        <v>25010</v>
      </c>
      <c r="I17131" t="s">
        <v>17550</v>
      </c>
      <c r="J17131" t="str">
        <f>+VLOOKUP(Tabla1[[#This Row],[Codreg]],$G$347:$K$362,4,0)</f>
        <v>https://upload.wikimedia.org/wikipedia/commons/4/44/Coat_of_arms_of_Magallanes%2C_Chile.svg</v>
      </c>
      <c r="K17131" t="str">
        <f>+VLOOKUP(Tabla1[[#This Row],[Codreg]],$G$347:$K$362,5,0)</f>
        <v>https://raw.githubusercontent.com/Sud-Austral/LOGOS-DATA/main/LocalizaReg/12.jpg</v>
      </c>
    </row>
    <row r="17132" spans="1:11" x14ac:dyDescent="0.3">
      <c r="A17132" t="s">
        <v>277</v>
      </c>
      <c r="B17132">
        <v>12</v>
      </c>
      <c r="G17132" s="7">
        <v>99112920319</v>
      </c>
      <c r="H17132" t="s">
        <v>25010</v>
      </c>
      <c r="I17132" t="s">
        <v>17551</v>
      </c>
      <c r="J17132" t="str">
        <f>+VLOOKUP(Tabla1[[#This Row],[Codreg]],$G$347:$K$362,4,0)</f>
        <v>https://upload.wikimedia.org/wikipedia/commons/4/44/Coat_of_arms_of_Magallanes%2C_Chile.svg</v>
      </c>
      <c r="K17132" t="str">
        <f>+VLOOKUP(Tabla1[[#This Row],[Codreg]],$G$347:$K$362,5,0)</f>
        <v>https://raw.githubusercontent.com/Sud-Austral/LOGOS-DATA/main/LocalizaReg/12.jpg</v>
      </c>
    </row>
    <row r="17133" spans="1:11" x14ac:dyDescent="0.3">
      <c r="A17133" t="s">
        <v>277</v>
      </c>
      <c r="B17133">
        <v>12</v>
      </c>
      <c r="G17133" s="7">
        <v>99112920318</v>
      </c>
      <c r="H17133" t="s">
        <v>25010</v>
      </c>
      <c r="I17133" t="s">
        <v>17552</v>
      </c>
      <c r="J17133" t="str">
        <f>+VLOOKUP(Tabla1[[#This Row],[Codreg]],$G$347:$K$362,4,0)</f>
        <v>https://upload.wikimedia.org/wikipedia/commons/4/44/Coat_of_arms_of_Magallanes%2C_Chile.svg</v>
      </c>
      <c r="K17133" t="str">
        <f>+VLOOKUP(Tabla1[[#This Row],[Codreg]],$G$347:$K$362,5,0)</f>
        <v>https://raw.githubusercontent.com/Sud-Austral/LOGOS-DATA/main/LocalizaReg/12.jpg</v>
      </c>
    </row>
    <row r="17134" spans="1:11" x14ac:dyDescent="0.3">
      <c r="A17134" t="s">
        <v>277</v>
      </c>
      <c r="B17134">
        <v>12</v>
      </c>
      <c r="G17134" s="7">
        <v>99112920257</v>
      </c>
      <c r="H17134" t="s">
        <v>25010</v>
      </c>
      <c r="I17134" t="s">
        <v>17553</v>
      </c>
      <c r="J17134" t="str">
        <f>+VLOOKUP(Tabla1[[#This Row],[Codreg]],$G$347:$K$362,4,0)</f>
        <v>https://upload.wikimedia.org/wikipedia/commons/4/44/Coat_of_arms_of_Magallanes%2C_Chile.svg</v>
      </c>
      <c r="K17134" t="str">
        <f>+VLOOKUP(Tabla1[[#This Row],[Codreg]],$G$347:$K$362,5,0)</f>
        <v>https://raw.githubusercontent.com/Sud-Austral/LOGOS-DATA/main/LocalizaReg/12.jpg</v>
      </c>
    </row>
    <row r="17135" spans="1:11" x14ac:dyDescent="0.3">
      <c r="A17135" t="s">
        <v>277</v>
      </c>
      <c r="B17135">
        <v>12</v>
      </c>
      <c r="G17135" s="7">
        <v>99112930004</v>
      </c>
      <c r="H17135" t="s">
        <v>25010</v>
      </c>
      <c r="I17135" t="s">
        <v>17554</v>
      </c>
      <c r="J17135" t="str">
        <f>+VLOOKUP(Tabla1[[#This Row],[Codreg]],$G$347:$K$362,4,0)</f>
        <v>https://upload.wikimedia.org/wikipedia/commons/4/44/Coat_of_arms_of_Magallanes%2C_Chile.svg</v>
      </c>
      <c r="K17135" t="str">
        <f>+VLOOKUP(Tabla1[[#This Row],[Codreg]],$G$347:$K$362,5,0)</f>
        <v>https://raw.githubusercontent.com/Sud-Austral/LOGOS-DATA/main/LocalizaReg/12.jpg</v>
      </c>
    </row>
    <row r="17136" spans="1:11" x14ac:dyDescent="0.3">
      <c r="A17136" t="s">
        <v>277</v>
      </c>
      <c r="B17136">
        <v>12</v>
      </c>
      <c r="G17136" s="7">
        <v>99112920328</v>
      </c>
      <c r="H17136" t="s">
        <v>25010</v>
      </c>
      <c r="I17136" t="s">
        <v>17555</v>
      </c>
      <c r="J17136" t="str">
        <f>+VLOOKUP(Tabla1[[#This Row],[Codreg]],$G$347:$K$362,4,0)</f>
        <v>https://upload.wikimedia.org/wikipedia/commons/4/44/Coat_of_arms_of_Magallanes%2C_Chile.svg</v>
      </c>
      <c r="K17136" t="str">
        <f>+VLOOKUP(Tabla1[[#This Row],[Codreg]],$G$347:$K$362,5,0)</f>
        <v>https://raw.githubusercontent.com/Sud-Austral/LOGOS-DATA/main/LocalizaReg/12.jpg</v>
      </c>
    </row>
    <row r="17137" spans="1:11" x14ac:dyDescent="0.3">
      <c r="A17137" t="s">
        <v>277</v>
      </c>
      <c r="B17137">
        <v>12</v>
      </c>
      <c r="G17137" s="7">
        <v>99112920304</v>
      </c>
      <c r="H17137" t="s">
        <v>25010</v>
      </c>
      <c r="I17137" t="s">
        <v>17556</v>
      </c>
      <c r="J17137" t="str">
        <f>+VLOOKUP(Tabla1[[#This Row],[Codreg]],$G$347:$K$362,4,0)</f>
        <v>https://upload.wikimedia.org/wikipedia/commons/4/44/Coat_of_arms_of_Magallanes%2C_Chile.svg</v>
      </c>
      <c r="K17137" t="str">
        <f>+VLOOKUP(Tabla1[[#This Row],[Codreg]],$G$347:$K$362,5,0)</f>
        <v>https://raw.githubusercontent.com/Sud-Austral/LOGOS-DATA/main/LocalizaReg/12.jpg</v>
      </c>
    </row>
    <row r="17138" spans="1:11" x14ac:dyDescent="0.3">
      <c r="A17138" t="s">
        <v>277</v>
      </c>
      <c r="B17138">
        <v>12</v>
      </c>
      <c r="G17138" s="7">
        <v>99112920353</v>
      </c>
      <c r="H17138" t="s">
        <v>25010</v>
      </c>
      <c r="I17138" t="s">
        <v>17557</v>
      </c>
      <c r="J17138" t="str">
        <f>+VLOOKUP(Tabla1[[#This Row],[Codreg]],$G$347:$K$362,4,0)</f>
        <v>https://upload.wikimedia.org/wikipedia/commons/4/44/Coat_of_arms_of_Magallanes%2C_Chile.svg</v>
      </c>
      <c r="K17138" t="str">
        <f>+VLOOKUP(Tabla1[[#This Row],[Codreg]],$G$347:$K$362,5,0)</f>
        <v>https://raw.githubusercontent.com/Sud-Austral/LOGOS-DATA/main/LocalizaReg/12.jpg</v>
      </c>
    </row>
    <row r="17139" spans="1:11" x14ac:dyDescent="0.3">
      <c r="A17139" t="s">
        <v>277</v>
      </c>
      <c r="B17139">
        <v>12</v>
      </c>
      <c r="G17139" s="7">
        <v>99112900015</v>
      </c>
      <c r="H17139" t="s">
        <v>25010</v>
      </c>
      <c r="I17139" t="s">
        <v>17558</v>
      </c>
      <c r="J17139" t="str">
        <f>+VLOOKUP(Tabla1[[#This Row],[Codreg]],$G$347:$K$362,4,0)</f>
        <v>https://upload.wikimedia.org/wikipedia/commons/4/44/Coat_of_arms_of_Magallanes%2C_Chile.svg</v>
      </c>
      <c r="K17139" t="str">
        <f>+VLOOKUP(Tabla1[[#This Row],[Codreg]],$G$347:$K$362,5,0)</f>
        <v>https://raw.githubusercontent.com/Sud-Austral/LOGOS-DATA/main/LocalizaReg/12.jpg</v>
      </c>
    </row>
    <row r="17140" spans="1:11" x14ac:dyDescent="0.3">
      <c r="A17140" t="s">
        <v>277</v>
      </c>
      <c r="B17140">
        <v>12</v>
      </c>
      <c r="G17140" s="7">
        <v>99112900014</v>
      </c>
      <c r="H17140" t="s">
        <v>25010</v>
      </c>
      <c r="I17140" t="s">
        <v>17559</v>
      </c>
      <c r="J17140" t="str">
        <f>+VLOOKUP(Tabla1[[#This Row],[Codreg]],$G$347:$K$362,4,0)</f>
        <v>https://upload.wikimedia.org/wikipedia/commons/4/44/Coat_of_arms_of_Magallanes%2C_Chile.svg</v>
      </c>
      <c r="K17140" t="str">
        <f>+VLOOKUP(Tabla1[[#This Row],[Codreg]],$G$347:$K$362,5,0)</f>
        <v>https://raw.githubusercontent.com/Sud-Austral/LOGOS-DATA/main/LocalizaReg/12.jpg</v>
      </c>
    </row>
    <row r="17141" spans="1:11" x14ac:dyDescent="0.3">
      <c r="A17141" t="s">
        <v>277</v>
      </c>
      <c r="B17141">
        <v>12</v>
      </c>
      <c r="G17141" s="7">
        <v>99112900037</v>
      </c>
      <c r="H17141" t="s">
        <v>25010</v>
      </c>
      <c r="I17141" t="s">
        <v>17560</v>
      </c>
      <c r="J17141" t="str">
        <f>+VLOOKUP(Tabla1[[#This Row],[Codreg]],$G$347:$K$362,4,0)</f>
        <v>https://upload.wikimedia.org/wikipedia/commons/4/44/Coat_of_arms_of_Magallanes%2C_Chile.svg</v>
      </c>
      <c r="K17141" t="str">
        <f>+VLOOKUP(Tabla1[[#This Row],[Codreg]],$G$347:$K$362,5,0)</f>
        <v>https://raw.githubusercontent.com/Sud-Austral/LOGOS-DATA/main/LocalizaReg/12.jpg</v>
      </c>
    </row>
    <row r="17142" spans="1:11" x14ac:dyDescent="0.3">
      <c r="A17142" t="s">
        <v>277</v>
      </c>
      <c r="B17142">
        <v>12</v>
      </c>
      <c r="G17142" s="7">
        <v>99112900034</v>
      </c>
      <c r="H17142" t="s">
        <v>25010</v>
      </c>
      <c r="I17142" t="s">
        <v>17561</v>
      </c>
      <c r="J17142" t="str">
        <f>+VLOOKUP(Tabla1[[#This Row],[Codreg]],$G$347:$K$362,4,0)</f>
        <v>https://upload.wikimedia.org/wikipedia/commons/4/44/Coat_of_arms_of_Magallanes%2C_Chile.svg</v>
      </c>
      <c r="K17142" t="str">
        <f>+VLOOKUP(Tabla1[[#This Row],[Codreg]],$G$347:$K$362,5,0)</f>
        <v>https://raw.githubusercontent.com/Sud-Austral/LOGOS-DATA/main/LocalizaReg/12.jpg</v>
      </c>
    </row>
    <row r="17143" spans="1:11" x14ac:dyDescent="0.3">
      <c r="A17143" t="s">
        <v>277</v>
      </c>
      <c r="B17143">
        <v>12</v>
      </c>
      <c r="G17143" s="7">
        <v>99112920193</v>
      </c>
      <c r="H17143" t="s">
        <v>25010</v>
      </c>
      <c r="I17143" t="s">
        <v>17562</v>
      </c>
      <c r="J17143" t="str">
        <f>+VLOOKUP(Tabla1[[#This Row],[Codreg]],$G$347:$K$362,4,0)</f>
        <v>https://upload.wikimedia.org/wikipedia/commons/4/44/Coat_of_arms_of_Magallanes%2C_Chile.svg</v>
      </c>
      <c r="K17143" t="str">
        <f>+VLOOKUP(Tabla1[[#This Row],[Codreg]],$G$347:$K$362,5,0)</f>
        <v>https://raw.githubusercontent.com/Sud-Austral/LOGOS-DATA/main/LocalizaReg/12.jpg</v>
      </c>
    </row>
    <row r="17144" spans="1:11" x14ac:dyDescent="0.3">
      <c r="A17144" t="s">
        <v>277</v>
      </c>
      <c r="B17144">
        <v>12</v>
      </c>
      <c r="G17144" s="7">
        <v>99112920183</v>
      </c>
      <c r="H17144" t="s">
        <v>25010</v>
      </c>
      <c r="I17144" t="s">
        <v>17563</v>
      </c>
      <c r="J17144" t="str">
        <f>+VLOOKUP(Tabla1[[#This Row],[Codreg]],$G$347:$K$362,4,0)</f>
        <v>https://upload.wikimedia.org/wikipedia/commons/4/44/Coat_of_arms_of_Magallanes%2C_Chile.svg</v>
      </c>
      <c r="K17144" t="str">
        <f>+VLOOKUP(Tabla1[[#This Row],[Codreg]],$G$347:$K$362,5,0)</f>
        <v>https://raw.githubusercontent.com/Sud-Austral/LOGOS-DATA/main/LocalizaReg/12.jpg</v>
      </c>
    </row>
    <row r="17145" spans="1:11" x14ac:dyDescent="0.3">
      <c r="A17145" t="s">
        <v>277</v>
      </c>
      <c r="B17145">
        <v>12</v>
      </c>
      <c r="G17145" s="7">
        <v>99112900027</v>
      </c>
      <c r="H17145" t="s">
        <v>25010</v>
      </c>
      <c r="I17145" t="s">
        <v>17564</v>
      </c>
      <c r="J17145" t="str">
        <f>+VLOOKUP(Tabla1[[#This Row],[Codreg]],$G$347:$K$362,4,0)</f>
        <v>https://upload.wikimedia.org/wikipedia/commons/4/44/Coat_of_arms_of_Magallanes%2C_Chile.svg</v>
      </c>
      <c r="K17145" t="str">
        <f>+VLOOKUP(Tabla1[[#This Row],[Codreg]],$G$347:$K$362,5,0)</f>
        <v>https://raw.githubusercontent.com/Sud-Austral/LOGOS-DATA/main/LocalizaReg/12.jpg</v>
      </c>
    </row>
    <row r="17146" spans="1:11" x14ac:dyDescent="0.3">
      <c r="A17146" t="s">
        <v>277</v>
      </c>
      <c r="B17146">
        <v>12</v>
      </c>
      <c r="G17146" s="7">
        <v>99112920171</v>
      </c>
      <c r="H17146" t="s">
        <v>25010</v>
      </c>
      <c r="I17146" t="s">
        <v>17565</v>
      </c>
      <c r="J17146" t="str">
        <f>+VLOOKUP(Tabla1[[#This Row],[Codreg]],$G$347:$K$362,4,0)</f>
        <v>https://upload.wikimedia.org/wikipedia/commons/4/44/Coat_of_arms_of_Magallanes%2C_Chile.svg</v>
      </c>
      <c r="K17146" t="str">
        <f>+VLOOKUP(Tabla1[[#This Row],[Codreg]],$G$347:$K$362,5,0)</f>
        <v>https://raw.githubusercontent.com/Sud-Austral/LOGOS-DATA/main/LocalizaReg/12.jpg</v>
      </c>
    </row>
    <row r="17147" spans="1:11" x14ac:dyDescent="0.3">
      <c r="A17147" t="s">
        <v>277</v>
      </c>
      <c r="B17147">
        <v>12</v>
      </c>
      <c r="G17147" s="7">
        <v>99112920177</v>
      </c>
      <c r="H17147" t="s">
        <v>25010</v>
      </c>
      <c r="I17147" t="s">
        <v>17566</v>
      </c>
      <c r="J17147" t="str">
        <f>+VLOOKUP(Tabla1[[#This Row],[Codreg]],$G$347:$K$362,4,0)</f>
        <v>https://upload.wikimedia.org/wikipedia/commons/4/44/Coat_of_arms_of_Magallanes%2C_Chile.svg</v>
      </c>
      <c r="K17147" t="str">
        <f>+VLOOKUP(Tabla1[[#This Row],[Codreg]],$G$347:$K$362,5,0)</f>
        <v>https://raw.githubusercontent.com/Sud-Austral/LOGOS-DATA/main/LocalizaReg/12.jpg</v>
      </c>
    </row>
    <row r="17148" spans="1:11" x14ac:dyDescent="0.3">
      <c r="A17148" t="s">
        <v>277</v>
      </c>
      <c r="B17148">
        <v>12</v>
      </c>
      <c r="G17148" s="7">
        <v>99112920175</v>
      </c>
      <c r="H17148" t="s">
        <v>25010</v>
      </c>
      <c r="I17148" t="s">
        <v>17567</v>
      </c>
      <c r="J17148" t="str">
        <f>+VLOOKUP(Tabla1[[#This Row],[Codreg]],$G$347:$K$362,4,0)</f>
        <v>https://upload.wikimedia.org/wikipedia/commons/4/44/Coat_of_arms_of_Magallanes%2C_Chile.svg</v>
      </c>
      <c r="K17148" t="str">
        <f>+VLOOKUP(Tabla1[[#This Row],[Codreg]],$G$347:$K$362,5,0)</f>
        <v>https://raw.githubusercontent.com/Sud-Austral/LOGOS-DATA/main/LocalizaReg/12.jpg</v>
      </c>
    </row>
    <row r="17149" spans="1:11" x14ac:dyDescent="0.3">
      <c r="A17149" t="s">
        <v>277</v>
      </c>
      <c r="B17149">
        <v>12</v>
      </c>
      <c r="G17149" s="7">
        <v>99112920179</v>
      </c>
      <c r="H17149" t="s">
        <v>25010</v>
      </c>
      <c r="I17149" t="s">
        <v>17568</v>
      </c>
      <c r="J17149" t="str">
        <f>+VLOOKUP(Tabla1[[#This Row],[Codreg]],$G$347:$K$362,4,0)</f>
        <v>https://upload.wikimedia.org/wikipedia/commons/4/44/Coat_of_arms_of_Magallanes%2C_Chile.svg</v>
      </c>
      <c r="K17149" t="str">
        <f>+VLOOKUP(Tabla1[[#This Row],[Codreg]],$G$347:$K$362,5,0)</f>
        <v>https://raw.githubusercontent.com/Sud-Austral/LOGOS-DATA/main/LocalizaReg/12.jpg</v>
      </c>
    </row>
    <row r="17150" spans="1:11" x14ac:dyDescent="0.3">
      <c r="A17150" t="s">
        <v>277</v>
      </c>
      <c r="B17150">
        <v>12</v>
      </c>
      <c r="G17150" s="7">
        <v>99112920169</v>
      </c>
      <c r="H17150" t="s">
        <v>25010</v>
      </c>
      <c r="I17150" t="s">
        <v>17569</v>
      </c>
      <c r="J17150" t="str">
        <f>+VLOOKUP(Tabla1[[#This Row],[Codreg]],$G$347:$K$362,4,0)</f>
        <v>https://upload.wikimedia.org/wikipedia/commons/4/44/Coat_of_arms_of_Magallanes%2C_Chile.svg</v>
      </c>
      <c r="K17150" t="str">
        <f>+VLOOKUP(Tabla1[[#This Row],[Codreg]],$G$347:$K$362,5,0)</f>
        <v>https://raw.githubusercontent.com/Sud-Austral/LOGOS-DATA/main/LocalizaReg/12.jpg</v>
      </c>
    </row>
    <row r="17151" spans="1:11" x14ac:dyDescent="0.3">
      <c r="A17151" t="s">
        <v>277</v>
      </c>
      <c r="B17151">
        <v>12</v>
      </c>
      <c r="G17151" s="7">
        <v>99112920391</v>
      </c>
      <c r="H17151" t="s">
        <v>25010</v>
      </c>
      <c r="I17151" t="s">
        <v>17570</v>
      </c>
      <c r="J17151" t="str">
        <f>+VLOOKUP(Tabla1[[#This Row],[Codreg]],$G$347:$K$362,4,0)</f>
        <v>https://upload.wikimedia.org/wikipedia/commons/4/44/Coat_of_arms_of_Magallanes%2C_Chile.svg</v>
      </c>
      <c r="K17151" t="str">
        <f>+VLOOKUP(Tabla1[[#This Row],[Codreg]],$G$347:$K$362,5,0)</f>
        <v>https://raw.githubusercontent.com/Sud-Austral/LOGOS-DATA/main/LocalizaReg/12.jpg</v>
      </c>
    </row>
    <row r="17152" spans="1:11" x14ac:dyDescent="0.3">
      <c r="A17152" t="s">
        <v>277</v>
      </c>
      <c r="B17152">
        <v>12</v>
      </c>
      <c r="G17152" s="7">
        <v>99112920387</v>
      </c>
      <c r="H17152" t="s">
        <v>25010</v>
      </c>
      <c r="I17152" t="s">
        <v>17571</v>
      </c>
      <c r="J17152" t="str">
        <f>+VLOOKUP(Tabla1[[#This Row],[Codreg]],$G$347:$K$362,4,0)</f>
        <v>https://upload.wikimedia.org/wikipedia/commons/4/44/Coat_of_arms_of_Magallanes%2C_Chile.svg</v>
      </c>
      <c r="K17152" t="str">
        <f>+VLOOKUP(Tabla1[[#This Row],[Codreg]],$G$347:$K$362,5,0)</f>
        <v>https://raw.githubusercontent.com/Sud-Austral/LOGOS-DATA/main/LocalizaReg/12.jpg</v>
      </c>
    </row>
    <row r="17153" spans="1:11" x14ac:dyDescent="0.3">
      <c r="A17153" t="s">
        <v>277</v>
      </c>
      <c r="B17153">
        <v>12</v>
      </c>
      <c r="G17153" s="7">
        <v>99112920386</v>
      </c>
      <c r="H17153" t="s">
        <v>25010</v>
      </c>
      <c r="I17153" t="s">
        <v>17572</v>
      </c>
      <c r="J17153" t="str">
        <f>+VLOOKUP(Tabla1[[#This Row],[Codreg]],$G$347:$K$362,4,0)</f>
        <v>https://upload.wikimedia.org/wikipedia/commons/4/44/Coat_of_arms_of_Magallanes%2C_Chile.svg</v>
      </c>
      <c r="K17153" t="str">
        <f>+VLOOKUP(Tabla1[[#This Row],[Codreg]],$G$347:$K$362,5,0)</f>
        <v>https://raw.githubusercontent.com/Sud-Austral/LOGOS-DATA/main/LocalizaReg/12.jpg</v>
      </c>
    </row>
    <row r="17154" spans="1:11" x14ac:dyDescent="0.3">
      <c r="A17154" t="s">
        <v>277</v>
      </c>
      <c r="B17154">
        <v>12</v>
      </c>
      <c r="G17154" s="7">
        <v>99112920380</v>
      </c>
      <c r="H17154" t="s">
        <v>25010</v>
      </c>
      <c r="I17154" t="s">
        <v>17573</v>
      </c>
      <c r="J17154" t="str">
        <f>+VLOOKUP(Tabla1[[#This Row],[Codreg]],$G$347:$K$362,4,0)</f>
        <v>https://upload.wikimedia.org/wikipedia/commons/4/44/Coat_of_arms_of_Magallanes%2C_Chile.svg</v>
      </c>
      <c r="K17154" t="str">
        <f>+VLOOKUP(Tabla1[[#This Row],[Codreg]],$G$347:$K$362,5,0)</f>
        <v>https://raw.githubusercontent.com/Sud-Austral/LOGOS-DATA/main/LocalizaReg/12.jpg</v>
      </c>
    </row>
    <row r="17155" spans="1:11" x14ac:dyDescent="0.3">
      <c r="A17155" t="s">
        <v>277</v>
      </c>
      <c r="B17155">
        <v>12</v>
      </c>
      <c r="G17155" s="7">
        <v>99112920381</v>
      </c>
      <c r="H17155" t="s">
        <v>25010</v>
      </c>
      <c r="I17155" t="s">
        <v>17574</v>
      </c>
      <c r="J17155" t="str">
        <f>+VLOOKUP(Tabla1[[#This Row],[Codreg]],$G$347:$K$362,4,0)</f>
        <v>https://upload.wikimedia.org/wikipedia/commons/4/44/Coat_of_arms_of_Magallanes%2C_Chile.svg</v>
      </c>
      <c r="K17155" t="str">
        <f>+VLOOKUP(Tabla1[[#This Row],[Codreg]],$G$347:$K$362,5,0)</f>
        <v>https://raw.githubusercontent.com/Sud-Austral/LOGOS-DATA/main/LocalizaReg/12.jpg</v>
      </c>
    </row>
    <row r="17156" spans="1:11" x14ac:dyDescent="0.3">
      <c r="A17156" t="s">
        <v>277</v>
      </c>
      <c r="B17156">
        <v>12</v>
      </c>
      <c r="G17156" s="7">
        <v>99112920397</v>
      </c>
      <c r="H17156" t="s">
        <v>25010</v>
      </c>
      <c r="I17156" t="s">
        <v>17575</v>
      </c>
      <c r="J17156" t="str">
        <f>+VLOOKUP(Tabla1[[#This Row],[Codreg]],$G$347:$K$362,4,0)</f>
        <v>https://upload.wikimedia.org/wikipedia/commons/4/44/Coat_of_arms_of_Magallanes%2C_Chile.svg</v>
      </c>
      <c r="K17156" t="str">
        <f>+VLOOKUP(Tabla1[[#This Row],[Codreg]],$G$347:$K$362,5,0)</f>
        <v>https://raw.githubusercontent.com/Sud-Austral/LOGOS-DATA/main/LocalizaReg/12.jpg</v>
      </c>
    </row>
    <row r="17157" spans="1:11" x14ac:dyDescent="0.3">
      <c r="A17157" t="s">
        <v>277</v>
      </c>
      <c r="B17157">
        <v>12</v>
      </c>
      <c r="G17157" s="7">
        <v>99112920423</v>
      </c>
      <c r="H17157" t="s">
        <v>25010</v>
      </c>
      <c r="I17157" t="s">
        <v>17576</v>
      </c>
      <c r="J17157" t="str">
        <f>+VLOOKUP(Tabla1[[#This Row],[Codreg]],$G$347:$K$362,4,0)</f>
        <v>https://upload.wikimedia.org/wikipedia/commons/4/44/Coat_of_arms_of_Magallanes%2C_Chile.svg</v>
      </c>
      <c r="K17157" t="str">
        <f>+VLOOKUP(Tabla1[[#This Row],[Codreg]],$G$347:$K$362,5,0)</f>
        <v>https://raw.githubusercontent.com/Sud-Austral/LOGOS-DATA/main/LocalizaReg/12.jpg</v>
      </c>
    </row>
    <row r="17158" spans="1:11" x14ac:dyDescent="0.3">
      <c r="A17158" t="s">
        <v>277</v>
      </c>
      <c r="B17158">
        <v>12</v>
      </c>
      <c r="G17158" s="7">
        <v>99112920427</v>
      </c>
      <c r="H17158" t="s">
        <v>25010</v>
      </c>
      <c r="I17158" t="s">
        <v>17577</v>
      </c>
      <c r="J17158" t="str">
        <f>+VLOOKUP(Tabla1[[#This Row],[Codreg]],$G$347:$K$362,4,0)</f>
        <v>https://upload.wikimedia.org/wikipedia/commons/4/44/Coat_of_arms_of_Magallanes%2C_Chile.svg</v>
      </c>
      <c r="K17158" t="str">
        <f>+VLOOKUP(Tabla1[[#This Row],[Codreg]],$G$347:$K$362,5,0)</f>
        <v>https://raw.githubusercontent.com/Sud-Austral/LOGOS-DATA/main/LocalizaReg/12.jpg</v>
      </c>
    </row>
    <row r="17159" spans="1:11" x14ac:dyDescent="0.3">
      <c r="A17159" t="s">
        <v>277</v>
      </c>
      <c r="B17159">
        <v>12</v>
      </c>
      <c r="G17159" s="7">
        <v>99112920154</v>
      </c>
      <c r="H17159" t="s">
        <v>25010</v>
      </c>
      <c r="I17159" t="s">
        <v>17578</v>
      </c>
      <c r="J17159" t="str">
        <f>+VLOOKUP(Tabla1[[#This Row],[Codreg]],$G$347:$K$362,4,0)</f>
        <v>https://upload.wikimedia.org/wikipedia/commons/4/44/Coat_of_arms_of_Magallanes%2C_Chile.svg</v>
      </c>
      <c r="K17159" t="str">
        <f>+VLOOKUP(Tabla1[[#This Row],[Codreg]],$G$347:$K$362,5,0)</f>
        <v>https://raw.githubusercontent.com/Sud-Austral/LOGOS-DATA/main/LocalizaReg/12.jpg</v>
      </c>
    </row>
    <row r="17160" spans="1:11" x14ac:dyDescent="0.3">
      <c r="A17160" t="s">
        <v>277</v>
      </c>
      <c r="B17160">
        <v>12</v>
      </c>
      <c r="G17160" s="7">
        <v>99112920157</v>
      </c>
      <c r="H17160" t="s">
        <v>25010</v>
      </c>
      <c r="I17160" t="s">
        <v>17579</v>
      </c>
      <c r="J17160" t="str">
        <f>+VLOOKUP(Tabla1[[#This Row],[Codreg]],$G$347:$K$362,4,0)</f>
        <v>https://upload.wikimedia.org/wikipedia/commons/4/44/Coat_of_arms_of_Magallanes%2C_Chile.svg</v>
      </c>
      <c r="K17160" t="str">
        <f>+VLOOKUP(Tabla1[[#This Row],[Codreg]],$G$347:$K$362,5,0)</f>
        <v>https://raw.githubusercontent.com/Sud-Austral/LOGOS-DATA/main/LocalizaReg/12.jpg</v>
      </c>
    </row>
    <row r="17161" spans="1:11" x14ac:dyDescent="0.3">
      <c r="A17161" t="s">
        <v>277</v>
      </c>
      <c r="B17161">
        <v>12</v>
      </c>
      <c r="G17161" s="7">
        <v>99112920159</v>
      </c>
      <c r="H17161" t="s">
        <v>25010</v>
      </c>
      <c r="I17161" t="s">
        <v>17580</v>
      </c>
      <c r="J17161" t="str">
        <f>+VLOOKUP(Tabla1[[#This Row],[Codreg]],$G$347:$K$362,4,0)</f>
        <v>https://upload.wikimedia.org/wikipedia/commons/4/44/Coat_of_arms_of_Magallanes%2C_Chile.svg</v>
      </c>
      <c r="K17161" t="str">
        <f>+VLOOKUP(Tabla1[[#This Row],[Codreg]],$G$347:$K$362,5,0)</f>
        <v>https://raw.githubusercontent.com/Sud-Austral/LOGOS-DATA/main/LocalizaReg/12.jpg</v>
      </c>
    </row>
    <row r="17162" spans="1:11" x14ac:dyDescent="0.3">
      <c r="A17162" t="s">
        <v>277</v>
      </c>
      <c r="B17162">
        <v>12</v>
      </c>
      <c r="G17162" s="7">
        <v>99112920123</v>
      </c>
      <c r="H17162" t="s">
        <v>25010</v>
      </c>
      <c r="I17162" t="s">
        <v>17581</v>
      </c>
      <c r="J17162" t="str">
        <f>+VLOOKUP(Tabla1[[#This Row],[Codreg]],$G$347:$K$362,4,0)</f>
        <v>https://upload.wikimedia.org/wikipedia/commons/4/44/Coat_of_arms_of_Magallanes%2C_Chile.svg</v>
      </c>
      <c r="K17162" t="str">
        <f>+VLOOKUP(Tabla1[[#This Row],[Codreg]],$G$347:$K$362,5,0)</f>
        <v>https://raw.githubusercontent.com/Sud-Austral/LOGOS-DATA/main/LocalizaReg/12.jpg</v>
      </c>
    </row>
    <row r="17163" spans="1:11" x14ac:dyDescent="0.3">
      <c r="A17163" t="s">
        <v>277</v>
      </c>
      <c r="B17163">
        <v>12</v>
      </c>
      <c r="G17163" s="7">
        <v>99112920088</v>
      </c>
      <c r="H17163" t="s">
        <v>25010</v>
      </c>
      <c r="I17163" t="s">
        <v>17582</v>
      </c>
      <c r="J17163" t="str">
        <f>+VLOOKUP(Tabla1[[#This Row],[Codreg]],$G$347:$K$362,4,0)</f>
        <v>https://upload.wikimedia.org/wikipedia/commons/4/44/Coat_of_arms_of_Magallanes%2C_Chile.svg</v>
      </c>
      <c r="K17163" t="str">
        <f>+VLOOKUP(Tabla1[[#This Row],[Codreg]],$G$347:$K$362,5,0)</f>
        <v>https://raw.githubusercontent.com/Sud-Austral/LOGOS-DATA/main/LocalizaReg/12.jpg</v>
      </c>
    </row>
    <row r="17164" spans="1:11" x14ac:dyDescent="0.3">
      <c r="A17164" t="s">
        <v>277</v>
      </c>
      <c r="B17164">
        <v>12</v>
      </c>
      <c r="G17164" s="7">
        <v>99112910126</v>
      </c>
      <c r="H17164" t="s">
        <v>25010</v>
      </c>
      <c r="I17164" t="s">
        <v>17583</v>
      </c>
      <c r="J17164" t="str">
        <f>+VLOOKUP(Tabla1[[#This Row],[Codreg]],$G$347:$K$362,4,0)</f>
        <v>https://upload.wikimedia.org/wikipedia/commons/4/44/Coat_of_arms_of_Magallanes%2C_Chile.svg</v>
      </c>
      <c r="K17164" t="str">
        <f>+VLOOKUP(Tabla1[[#This Row],[Codreg]],$G$347:$K$362,5,0)</f>
        <v>https://raw.githubusercontent.com/Sud-Austral/LOGOS-DATA/main/LocalizaReg/12.jpg</v>
      </c>
    </row>
    <row r="17165" spans="1:11" x14ac:dyDescent="0.3">
      <c r="A17165" t="s">
        <v>277</v>
      </c>
      <c r="B17165">
        <v>12</v>
      </c>
      <c r="G17165" s="7">
        <v>99112910108</v>
      </c>
      <c r="H17165" t="s">
        <v>25010</v>
      </c>
      <c r="I17165" t="s">
        <v>17584</v>
      </c>
      <c r="J17165" t="str">
        <f>+VLOOKUP(Tabla1[[#This Row],[Codreg]],$G$347:$K$362,4,0)</f>
        <v>https://upload.wikimedia.org/wikipedia/commons/4/44/Coat_of_arms_of_Magallanes%2C_Chile.svg</v>
      </c>
      <c r="K17165" t="str">
        <f>+VLOOKUP(Tabla1[[#This Row],[Codreg]],$G$347:$K$362,5,0)</f>
        <v>https://raw.githubusercontent.com/Sud-Austral/LOGOS-DATA/main/LocalizaReg/12.jpg</v>
      </c>
    </row>
    <row r="17166" spans="1:11" x14ac:dyDescent="0.3">
      <c r="A17166" t="s">
        <v>277</v>
      </c>
      <c r="B17166">
        <v>12</v>
      </c>
      <c r="G17166" s="7">
        <v>99112910007</v>
      </c>
      <c r="H17166" t="s">
        <v>25010</v>
      </c>
      <c r="I17166" t="s">
        <v>17585</v>
      </c>
      <c r="J17166" t="str">
        <f>+VLOOKUP(Tabla1[[#This Row],[Codreg]],$G$347:$K$362,4,0)</f>
        <v>https://upload.wikimedia.org/wikipedia/commons/4/44/Coat_of_arms_of_Magallanes%2C_Chile.svg</v>
      </c>
      <c r="K17166" t="str">
        <f>+VLOOKUP(Tabla1[[#This Row],[Codreg]],$G$347:$K$362,5,0)</f>
        <v>https://raw.githubusercontent.com/Sud-Austral/LOGOS-DATA/main/LocalizaReg/12.jpg</v>
      </c>
    </row>
    <row r="17167" spans="1:11" x14ac:dyDescent="0.3">
      <c r="A17167" t="s">
        <v>277</v>
      </c>
      <c r="B17167">
        <v>12</v>
      </c>
      <c r="G17167" s="7">
        <v>99112920316</v>
      </c>
      <c r="H17167" t="s">
        <v>25010</v>
      </c>
      <c r="I17167" t="s">
        <v>17586</v>
      </c>
      <c r="J17167" t="str">
        <f>+VLOOKUP(Tabla1[[#This Row],[Codreg]],$G$347:$K$362,4,0)</f>
        <v>https://upload.wikimedia.org/wikipedia/commons/4/44/Coat_of_arms_of_Magallanes%2C_Chile.svg</v>
      </c>
      <c r="K17167" t="str">
        <f>+VLOOKUP(Tabla1[[#This Row],[Codreg]],$G$347:$K$362,5,0)</f>
        <v>https://raw.githubusercontent.com/Sud-Austral/LOGOS-DATA/main/LocalizaReg/12.jpg</v>
      </c>
    </row>
    <row r="17168" spans="1:11" x14ac:dyDescent="0.3">
      <c r="A17168" t="s">
        <v>277</v>
      </c>
      <c r="B17168">
        <v>12</v>
      </c>
      <c r="G17168" s="7">
        <v>99112920313</v>
      </c>
      <c r="H17168" t="s">
        <v>25010</v>
      </c>
      <c r="I17168" t="s">
        <v>17587</v>
      </c>
      <c r="J17168" t="str">
        <f>+VLOOKUP(Tabla1[[#This Row],[Codreg]],$G$347:$K$362,4,0)</f>
        <v>https://upload.wikimedia.org/wikipedia/commons/4/44/Coat_of_arms_of_Magallanes%2C_Chile.svg</v>
      </c>
      <c r="K17168" t="str">
        <f>+VLOOKUP(Tabla1[[#This Row],[Codreg]],$G$347:$K$362,5,0)</f>
        <v>https://raw.githubusercontent.com/Sud-Austral/LOGOS-DATA/main/LocalizaReg/12.jpg</v>
      </c>
    </row>
    <row r="17169" spans="1:11" x14ac:dyDescent="0.3">
      <c r="A17169" t="s">
        <v>277</v>
      </c>
      <c r="B17169">
        <v>12</v>
      </c>
      <c r="G17169" s="7">
        <v>99112920281</v>
      </c>
      <c r="H17169" t="s">
        <v>25010</v>
      </c>
      <c r="I17169" t="s">
        <v>17588</v>
      </c>
      <c r="J17169" t="str">
        <f>+VLOOKUP(Tabla1[[#This Row],[Codreg]],$G$347:$K$362,4,0)</f>
        <v>https://upload.wikimedia.org/wikipedia/commons/4/44/Coat_of_arms_of_Magallanes%2C_Chile.svg</v>
      </c>
      <c r="K17169" t="str">
        <f>+VLOOKUP(Tabla1[[#This Row],[Codreg]],$G$347:$K$362,5,0)</f>
        <v>https://raw.githubusercontent.com/Sud-Austral/LOGOS-DATA/main/LocalizaReg/12.jpg</v>
      </c>
    </row>
    <row r="17170" spans="1:11" x14ac:dyDescent="0.3">
      <c r="A17170" t="s">
        <v>277</v>
      </c>
      <c r="B17170">
        <v>12</v>
      </c>
      <c r="G17170" s="7">
        <v>99112920225</v>
      </c>
      <c r="H17170" t="s">
        <v>25010</v>
      </c>
      <c r="I17170" t="s">
        <v>17589</v>
      </c>
      <c r="J17170" t="str">
        <f>+VLOOKUP(Tabla1[[#This Row],[Codreg]],$G$347:$K$362,4,0)</f>
        <v>https://upload.wikimedia.org/wikipedia/commons/4/44/Coat_of_arms_of_Magallanes%2C_Chile.svg</v>
      </c>
      <c r="K17170" t="str">
        <f>+VLOOKUP(Tabla1[[#This Row],[Codreg]],$G$347:$K$362,5,0)</f>
        <v>https://raw.githubusercontent.com/Sud-Austral/LOGOS-DATA/main/LocalizaReg/12.jpg</v>
      </c>
    </row>
    <row r="17171" spans="1:11" x14ac:dyDescent="0.3">
      <c r="A17171" t="s">
        <v>277</v>
      </c>
      <c r="B17171">
        <v>12</v>
      </c>
      <c r="G17171" s="7">
        <v>99112920222</v>
      </c>
      <c r="H17171" t="s">
        <v>25010</v>
      </c>
      <c r="I17171" t="s">
        <v>17590</v>
      </c>
      <c r="J17171" t="str">
        <f>+VLOOKUP(Tabla1[[#This Row],[Codreg]],$G$347:$K$362,4,0)</f>
        <v>https://upload.wikimedia.org/wikipedia/commons/4/44/Coat_of_arms_of_Magallanes%2C_Chile.svg</v>
      </c>
      <c r="K17171" t="str">
        <f>+VLOOKUP(Tabla1[[#This Row],[Codreg]],$G$347:$K$362,5,0)</f>
        <v>https://raw.githubusercontent.com/Sud-Austral/LOGOS-DATA/main/LocalizaReg/12.jpg</v>
      </c>
    </row>
    <row r="17172" spans="1:11" x14ac:dyDescent="0.3">
      <c r="A17172" t="s">
        <v>277</v>
      </c>
      <c r="B17172">
        <v>12</v>
      </c>
      <c r="G17172" s="7">
        <v>99112900036</v>
      </c>
      <c r="H17172" t="s">
        <v>25010</v>
      </c>
      <c r="I17172" t="s">
        <v>17591</v>
      </c>
      <c r="J17172" t="str">
        <f>+VLOOKUP(Tabla1[[#This Row],[Codreg]],$G$347:$K$362,4,0)</f>
        <v>https://upload.wikimedia.org/wikipedia/commons/4/44/Coat_of_arms_of_Magallanes%2C_Chile.svg</v>
      </c>
      <c r="K17172" t="str">
        <f>+VLOOKUP(Tabla1[[#This Row],[Codreg]],$G$347:$K$362,5,0)</f>
        <v>https://raw.githubusercontent.com/Sud-Austral/LOGOS-DATA/main/LocalizaReg/12.jpg</v>
      </c>
    </row>
    <row r="17173" spans="1:11" x14ac:dyDescent="0.3">
      <c r="A17173" t="s">
        <v>277</v>
      </c>
      <c r="B17173">
        <v>12</v>
      </c>
      <c r="G17173" s="7">
        <v>99112920204</v>
      </c>
      <c r="H17173" t="s">
        <v>25010</v>
      </c>
      <c r="I17173" t="s">
        <v>17592</v>
      </c>
      <c r="J17173" t="str">
        <f>+VLOOKUP(Tabla1[[#This Row],[Codreg]],$G$347:$K$362,4,0)</f>
        <v>https://upload.wikimedia.org/wikipedia/commons/4/44/Coat_of_arms_of_Magallanes%2C_Chile.svg</v>
      </c>
      <c r="K17173" t="str">
        <f>+VLOOKUP(Tabla1[[#This Row],[Codreg]],$G$347:$K$362,5,0)</f>
        <v>https://raw.githubusercontent.com/Sud-Austral/LOGOS-DATA/main/LocalizaReg/12.jpg</v>
      </c>
    </row>
    <row r="17174" spans="1:11" x14ac:dyDescent="0.3">
      <c r="A17174" t="s">
        <v>277</v>
      </c>
      <c r="B17174">
        <v>12</v>
      </c>
      <c r="G17174" s="7">
        <v>99112920301</v>
      </c>
      <c r="H17174" t="s">
        <v>25010</v>
      </c>
      <c r="I17174" t="s">
        <v>17593</v>
      </c>
      <c r="J17174" t="str">
        <f>+VLOOKUP(Tabla1[[#This Row],[Codreg]],$G$347:$K$362,4,0)</f>
        <v>https://upload.wikimedia.org/wikipedia/commons/4/44/Coat_of_arms_of_Magallanes%2C_Chile.svg</v>
      </c>
      <c r="K17174" t="str">
        <f>+VLOOKUP(Tabla1[[#This Row],[Codreg]],$G$347:$K$362,5,0)</f>
        <v>https://raw.githubusercontent.com/Sud-Austral/LOGOS-DATA/main/LocalizaReg/12.jpg</v>
      </c>
    </row>
    <row r="17175" spans="1:11" x14ac:dyDescent="0.3">
      <c r="A17175" t="s">
        <v>277</v>
      </c>
      <c r="B17175">
        <v>12</v>
      </c>
      <c r="G17175" s="7">
        <v>99112920302</v>
      </c>
      <c r="H17175" t="s">
        <v>25010</v>
      </c>
      <c r="I17175" t="s">
        <v>17594</v>
      </c>
      <c r="J17175" t="str">
        <f>+VLOOKUP(Tabla1[[#This Row],[Codreg]],$G$347:$K$362,4,0)</f>
        <v>https://upload.wikimedia.org/wikipedia/commons/4/44/Coat_of_arms_of_Magallanes%2C_Chile.svg</v>
      </c>
      <c r="K17175" t="str">
        <f>+VLOOKUP(Tabla1[[#This Row],[Codreg]],$G$347:$K$362,5,0)</f>
        <v>https://raw.githubusercontent.com/Sud-Austral/LOGOS-DATA/main/LocalizaReg/12.jpg</v>
      </c>
    </row>
    <row r="17176" spans="1:11" x14ac:dyDescent="0.3">
      <c r="A17176" t="s">
        <v>277</v>
      </c>
      <c r="B17176">
        <v>12</v>
      </c>
      <c r="G17176" s="7">
        <v>99112920369</v>
      </c>
      <c r="H17176" t="s">
        <v>25010</v>
      </c>
      <c r="I17176" t="s">
        <v>17595</v>
      </c>
      <c r="J17176" t="str">
        <f>+VLOOKUP(Tabla1[[#This Row],[Codreg]],$G$347:$K$362,4,0)</f>
        <v>https://upload.wikimedia.org/wikipedia/commons/4/44/Coat_of_arms_of_Magallanes%2C_Chile.svg</v>
      </c>
      <c r="K17176" t="str">
        <f>+VLOOKUP(Tabla1[[#This Row],[Codreg]],$G$347:$K$362,5,0)</f>
        <v>https://raw.githubusercontent.com/Sud-Austral/LOGOS-DATA/main/LocalizaReg/12.jpg</v>
      </c>
    </row>
    <row r="17177" spans="1:11" x14ac:dyDescent="0.3">
      <c r="A17177" t="s">
        <v>277</v>
      </c>
      <c r="B17177">
        <v>12</v>
      </c>
      <c r="G17177" s="7">
        <v>99112920370</v>
      </c>
      <c r="H17177" t="s">
        <v>25010</v>
      </c>
      <c r="I17177" t="s">
        <v>17596</v>
      </c>
      <c r="J17177" t="str">
        <f>+VLOOKUP(Tabla1[[#This Row],[Codreg]],$G$347:$K$362,4,0)</f>
        <v>https://upload.wikimedia.org/wikipedia/commons/4/44/Coat_of_arms_of_Magallanes%2C_Chile.svg</v>
      </c>
      <c r="K17177" t="str">
        <f>+VLOOKUP(Tabla1[[#This Row],[Codreg]],$G$347:$K$362,5,0)</f>
        <v>https://raw.githubusercontent.com/Sud-Austral/LOGOS-DATA/main/LocalizaReg/12.jpg</v>
      </c>
    </row>
    <row r="17178" spans="1:11" x14ac:dyDescent="0.3">
      <c r="A17178" t="s">
        <v>277</v>
      </c>
      <c r="B17178">
        <v>12</v>
      </c>
      <c r="G17178" s="7">
        <v>99112920312</v>
      </c>
      <c r="H17178" t="s">
        <v>25010</v>
      </c>
      <c r="I17178" t="s">
        <v>17597</v>
      </c>
      <c r="J17178" t="str">
        <f>+VLOOKUP(Tabla1[[#This Row],[Codreg]],$G$347:$K$362,4,0)</f>
        <v>https://upload.wikimedia.org/wikipedia/commons/4/44/Coat_of_arms_of_Magallanes%2C_Chile.svg</v>
      </c>
      <c r="K17178" t="str">
        <f>+VLOOKUP(Tabla1[[#This Row],[Codreg]],$G$347:$K$362,5,0)</f>
        <v>https://raw.githubusercontent.com/Sud-Austral/LOGOS-DATA/main/LocalizaReg/12.jpg</v>
      </c>
    </row>
    <row r="17179" spans="1:11" x14ac:dyDescent="0.3">
      <c r="A17179" t="s">
        <v>277</v>
      </c>
      <c r="B17179">
        <v>12</v>
      </c>
      <c r="G17179" s="7">
        <v>99112920414</v>
      </c>
      <c r="H17179" t="s">
        <v>25010</v>
      </c>
      <c r="I17179" t="s">
        <v>17598</v>
      </c>
      <c r="J17179" t="str">
        <f>+VLOOKUP(Tabla1[[#This Row],[Codreg]],$G$347:$K$362,4,0)</f>
        <v>https://upload.wikimedia.org/wikipedia/commons/4/44/Coat_of_arms_of_Magallanes%2C_Chile.svg</v>
      </c>
      <c r="K17179" t="str">
        <f>+VLOOKUP(Tabla1[[#This Row],[Codreg]],$G$347:$K$362,5,0)</f>
        <v>https://raw.githubusercontent.com/Sud-Austral/LOGOS-DATA/main/LocalizaReg/12.jpg</v>
      </c>
    </row>
    <row r="17180" spans="1:11" x14ac:dyDescent="0.3">
      <c r="A17180" t="s">
        <v>277</v>
      </c>
      <c r="B17180">
        <v>12</v>
      </c>
      <c r="G17180" s="7">
        <v>99112920420</v>
      </c>
      <c r="H17180" t="s">
        <v>25010</v>
      </c>
      <c r="I17180" t="s">
        <v>17599</v>
      </c>
      <c r="J17180" t="str">
        <f>+VLOOKUP(Tabla1[[#This Row],[Codreg]],$G$347:$K$362,4,0)</f>
        <v>https://upload.wikimedia.org/wikipedia/commons/4/44/Coat_of_arms_of_Magallanes%2C_Chile.svg</v>
      </c>
      <c r="K17180" t="str">
        <f>+VLOOKUP(Tabla1[[#This Row],[Codreg]],$G$347:$K$362,5,0)</f>
        <v>https://raw.githubusercontent.com/Sud-Austral/LOGOS-DATA/main/LocalizaReg/12.jpg</v>
      </c>
    </row>
    <row r="17181" spans="1:11" x14ac:dyDescent="0.3">
      <c r="A17181" t="s">
        <v>277</v>
      </c>
      <c r="B17181">
        <v>12</v>
      </c>
      <c r="G17181" s="7">
        <v>99112920455</v>
      </c>
      <c r="H17181" t="s">
        <v>25010</v>
      </c>
      <c r="I17181" t="s">
        <v>17600</v>
      </c>
      <c r="J17181" t="str">
        <f>+VLOOKUP(Tabla1[[#This Row],[Codreg]],$G$347:$K$362,4,0)</f>
        <v>https://upload.wikimedia.org/wikipedia/commons/4/44/Coat_of_arms_of_Magallanes%2C_Chile.svg</v>
      </c>
      <c r="K17181" t="str">
        <f>+VLOOKUP(Tabla1[[#This Row],[Codreg]],$G$347:$K$362,5,0)</f>
        <v>https://raw.githubusercontent.com/Sud-Austral/LOGOS-DATA/main/LocalizaReg/12.jpg</v>
      </c>
    </row>
    <row r="17182" spans="1:11" x14ac:dyDescent="0.3">
      <c r="A17182" t="s">
        <v>277</v>
      </c>
      <c r="B17182">
        <v>12</v>
      </c>
      <c r="G17182" s="7">
        <v>99112920036</v>
      </c>
      <c r="H17182" t="s">
        <v>25010</v>
      </c>
      <c r="I17182" t="s">
        <v>17601</v>
      </c>
      <c r="J17182" t="str">
        <f>+VLOOKUP(Tabla1[[#This Row],[Codreg]],$G$347:$K$362,4,0)</f>
        <v>https://upload.wikimedia.org/wikipedia/commons/4/44/Coat_of_arms_of_Magallanes%2C_Chile.svg</v>
      </c>
      <c r="K17182" t="str">
        <f>+VLOOKUP(Tabla1[[#This Row],[Codreg]],$G$347:$K$362,5,0)</f>
        <v>https://raw.githubusercontent.com/Sud-Austral/LOGOS-DATA/main/LocalizaReg/12.jpg</v>
      </c>
    </row>
    <row r="17183" spans="1:11" x14ac:dyDescent="0.3">
      <c r="A17183" t="s">
        <v>277</v>
      </c>
      <c r="B17183">
        <v>12</v>
      </c>
      <c r="G17183" s="7">
        <v>99112910099</v>
      </c>
      <c r="H17183" t="s">
        <v>25010</v>
      </c>
      <c r="I17183" t="s">
        <v>17602</v>
      </c>
      <c r="J17183" t="str">
        <f>+VLOOKUP(Tabla1[[#This Row],[Codreg]],$G$347:$K$362,4,0)</f>
        <v>https://upload.wikimedia.org/wikipedia/commons/4/44/Coat_of_arms_of_Magallanes%2C_Chile.svg</v>
      </c>
      <c r="K17183" t="str">
        <f>+VLOOKUP(Tabla1[[#This Row],[Codreg]],$G$347:$K$362,5,0)</f>
        <v>https://raw.githubusercontent.com/Sud-Austral/LOGOS-DATA/main/LocalizaReg/12.jpg</v>
      </c>
    </row>
    <row r="17184" spans="1:11" x14ac:dyDescent="0.3">
      <c r="A17184" t="s">
        <v>277</v>
      </c>
      <c r="B17184">
        <v>12</v>
      </c>
      <c r="G17184" s="7">
        <v>99112910037</v>
      </c>
      <c r="H17184" t="s">
        <v>25010</v>
      </c>
      <c r="I17184" t="s">
        <v>17603</v>
      </c>
      <c r="J17184" t="str">
        <f>+VLOOKUP(Tabla1[[#This Row],[Codreg]],$G$347:$K$362,4,0)</f>
        <v>https://upload.wikimedia.org/wikipedia/commons/4/44/Coat_of_arms_of_Magallanes%2C_Chile.svg</v>
      </c>
      <c r="K17184" t="str">
        <f>+VLOOKUP(Tabla1[[#This Row],[Codreg]],$G$347:$K$362,5,0)</f>
        <v>https://raw.githubusercontent.com/Sud-Austral/LOGOS-DATA/main/LocalizaReg/12.jpg</v>
      </c>
    </row>
    <row r="17185" spans="1:11" x14ac:dyDescent="0.3">
      <c r="A17185" t="s">
        <v>277</v>
      </c>
      <c r="B17185">
        <v>12</v>
      </c>
      <c r="G17185" s="7">
        <v>99112920274</v>
      </c>
      <c r="H17185" t="s">
        <v>25010</v>
      </c>
      <c r="I17185" t="s">
        <v>17604</v>
      </c>
      <c r="J17185" t="str">
        <f>+VLOOKUP(Tabla1[[#This Row],[Codreg]],$G$347:$K$362,4,0)</f>
        <v>https://upload.wikimedia.org/wikipedia/commons/4/44/Coat_of_arms_of_Magallanes%2C_Chile.svg</v>
      </c>
      <c r="K17185" t="str">
        <f>+VLOOKUP(Tabla1[[#This Row],[Codreg]],$G$347:$K$362,5,0)</f>
        <v>https://raw.githubusercontent.com/Sud-Austral/LOGOS-DATA/main/LocalizaReg/12.jpg</v>
      </c>
    </row>
    <row r="17186" spans="1:11" x14ac:dyDescent="0.3">
      <c r="A17186" t="s">
        <v>277</v>
      </c>
      <c r="B17186">
        <v>12</v>
      </c>
      <c r="G17186" s="7">
        <v>99112920322</v>
      </c>
      <c r="H17186" t="s">
        <v>25010</v>
      </c>
      <c r="I17186" t="s">
        <v>17605</v>
      </c>
      <c r="J17186" t="str">
        <f>+VLOOKUP(Tabla1[[#This Row],[Codreg]],$G$347:$K$362,4,0)</f>
        <v>https://upload.wikimedia.org/wikipedia/commons/4/44/Coat_of_arms_of_Magallanes%2C_Chile.svg</v>
      </c>
      <c r="K17186" t="str">
        <f>+VLOOKUP(Tabla1[[#This Row],[Codreg]],$G$347:$K$362,5,0)</f>
        <v>https://raw.githubusercontent.com/Sud-Austral/LOGOS-DATA/main/LocalizaReg/12.jpg</v>
      </c>
    </row>
    <row r="17187" spans="1:11" x14ac:dyDescent="0.3">
      <c r="A17187" t="s">
        <v>277</v>
      </c>
      <c r="B17187">
        <v>12</v>
      </c>
      <c r="G17187" s="7">
        <v>99112920321</v>
      </c>
      <c r="H17187" t="s">
        <v>25010</v>
      </c>
      <c r="I17187" t="s">
        <v>17606</v>
      </c>
      <c r="J17187" t="str">
        <f>+VLOOKUP(Tabla1[[#This Row],[Codreg]],$G$347:$K$362,4,0)</f>
        <v>https://upload.wikimedia.org/wikipedia/commons/4/44/Coat_of_arms_of_Magallanes%2C_Chile.svg</v>
      </c>
      <c r="K17187" t="str">
        <f>+VLOOKUP(Tabla1[[#This Row],[Codreg]],$G$347:$K$362,5,0)</f>
        <v>https://raw.githubusercontent.com/Sud-Austral/LOGOS-DATA/main/LocalizaReg/12.jpg</v>
      </c>
    </row>
    <row r="17188" spans="1:11" x14ac:dyDescent="0.3">
      <c r="A17188" t="s">
        <v>277</v>
      </c>
      <c r="B17188">
        <v>12</v>
      </c>
      <c r="G17188" s="7">
        <v>99112920329</v>
      </c>
      <c r="H17188" t="s">
        <v>25010</v>
      </c>
      <c r="I17188" t="s">
        <v>17607</v>
      </c>
      <c r="J17188" t="str">
        <f>+VLOOKUP(Tabla1[[#This Row],[Codreg]],$G$347:$K$362,4,0)</f>
        <v>https://upload.wikimedia.org/wikipedia/commons/4/44/Coat_of_arms_of_Magallanes%2C_Chile.svg</v>
      </c>
      <c r="K17188" t="str">
        <f>+VLOOKUP(Tabla1[[#This Row],[Codreg]],$G$347:$K$362,5,0)</f>
        <v>https://raw.githubusercontent.com/Sud-Austral/LOGOS-DATA/main/LocalizaReg/12.jpg</v>
      </c>
    </row>
    <row r="17189" spans="1:11" x14ac:dyDescent="0.3">
      <c r="A17189" t="s">
        <v>277</v>
      </c>
      <c r="B17189">
        <v>12</v>
      </c>
      <c r="G17189" s="7">
        <v>99112920350</v>
      </c>
      <c r="H17189" t="s">
        <v>25010</v>
      </c>
      <c r="I17189" t="s">
        <v>17608</v>
      </c>
      <c r="J17189" t="str">
        <f>+VLOOKUP(Tabla1[[#This Row],[Codreg]],$G$347:$K$362,4,0)</f>
        <v>https://upload.wikimedia.org/wikipedia/commons/4/44/Coat_of_arms_of_Magallanes%2C_Chile.svg</v>
      </c>
      <c r="K17189" t="str">
        <f>+VLOOKUP(Tabla1[[#This Row],[Codreg]],$G$347:$K$362,5,0)</f>
        <v>https://raw.githubusercontent.com/Sud-Austral/LOGOS-DATA/main/LocalizaReg/12.jpg</v>
      </c>
    </row>
    <row r="17190" spans="1:11" x14ac:dyDescent="0.3">
      <c r="A17190" t="s">
        <v>277</v>
      </c>
      <c r="B17190">
        <v>12</v>
      </c>
      <c r="G17190" s="7">
        <v>99112920362</v>
      </c>
      <c r="H17190" t="s">
        <v>25010</v>
      </c>
      <c r="I17190" t="s">
        <v>17609</v>
      </c>
      <c r="J17190" t="str">
        <f>+VLOOKUP(Tabla1[[#This Row],[Codreg]],$G$347:$K$362,4,0)</f>
        <v>https://upload.wikimedia.org/wikipedia/commons/4/44/Coat_of_arms_of_Magallanes%2C_Chile.svg</v>
      </c>
      <c r="K17190" t="str">
        <f>+VLOOKUP(Tabla1[[#This Row],[Codreg]],$G$347:$K$362,5,0)</f>
        <v>https://raw.githubusercontent.com/Sud-Austral/LOGOS-DATA/main/LocalizaReg/12.jpg</v>
      </c>
    </row>
    <row r="17191" spans="1:11" x14ac:dyDescent="0.3">
      <c r="A17191" t="s">
        <v>277</v>
      </c>
      <c r="B17191">
        <v>12</v>
      </c>
      <c r="G17191" s="7">
        <v>99112920356</v>
      </c>
      <c r="H17191" t="s">
        <v>25010</v>
      </c>
      <c r="I17191" t="s">
        <v>17610</v>
      </c>
      <c r="J17191" t="str">
        <f>+VLOOKUP(Tabla1[[#This Row],[Codreg]],$G$347:$K$362,4,0)</f>
        <v>https://upload.wikimedia.org/wikipedia/commons/4/44/Coat_of_arms_of_Magallanes%2C_Chile.svg</v>
      </c>
      <c r="K17191" t="str">
        <f>+VLOOKUP(Tabla1[[#This Row],[Codreg]],$G$347:$K$362,5,0)</f>
        <v>https://raw.githubusercontent.com/Sud-Austral/LOGOS-DATA/main/LocalizaReg/12.jpg</v>
      </c>
    </row>
    <row r="17192" spans="1:11" x14ac:dyDescent="0.3">
      <c r="A17192" t="s">
        <v>277</v>
      </c>
      <c r="B17192">
        <v>12</v>
      </c>
      <c r="G17192" s="7">
        <v>99112920352</v>
      </c>
      <c r="H17192" t="s">
        <v>25010</v>
      </c>
      <c r="I17192" t="s">
        <v>17611</v>
      </c>
      <c r="J17192" t="str">
        <f>+VLOOKUP(Tabla1[[#This Row],[Codreg]],$G$347:$K$362,4,0)</f>
        <v>https://upload.wikimedia.org/wikipedia/commons/4/44/Coat_of_arms_of_Magallanes%2C_Chile.svg</v>
      </c>
      <c r="K17192" t="str">
        <f>+VLOOKUP(Tabla1[[#This Row],[Codreg]],$G$347:$K$362,5,0)</f>
        <v>https://raw.githubusercontent.com/Sud-Austral/LOGOS-DATA/main/LocalizaReg/12.jpg</v>
      </c>
    </row>
    <row r="17193" spans="1:11" x14ac:dyDescent="0.3">
      <c r="A17193" t="s">
        <v>277</v>
      </c>
      <c r="B17193">
        <v>12</v>
      </c>
      <c r="G17193" s="7">
        <v>99112900019</v>
      </c>
      <c r="H17193" t="s">
        <v>25010</v>
      </c>
      <c r="I17193" t="s">
        <v>17612</v>
      </c>
      <c r="J17193" t="str">
        <f>+VLOOKUP(Tabla1[[#This Row],[Codreg]],$G$347:$K$362,4,0)</f>
        <v>https://upload.wikimedia.org/wikipedia/commons/4/44/Coat_of_arms_of_Magallanes%2C_Chile.svg</v>
      </c>
      <c r="K17193" t="str">
        <f>+VLOOKUP(Tabla1[[#This Row],[Codreg]],$G$347:$K$362,5,0)</f>
        <v>https://raw.githubusercontent.com/Sud-Austral/LOGOS-DATA/main/LocalizaReg/12.jpg</v>
      </c>
    </row>
    <row r="17194" spans="1:11" x14ac:dyDescent="0.3">
      <c r="A17194" t="s">
        <v>277</v>
      </c>
      <c r="B17194">
        <v>12</v>
      </c>
      <c r="G17194" s="7">
        <v>99112900020</v>
      </c>
      <c r="H17194" t="s">
        <v>25010</v>
      </c>
      <c r="I17194" t="s">
        <v>17613</v>
      </c>
      <c r="J17194" t="str">
        <f>+VLOOKUP(Tabla1[[#This Row],[Codreg]],$G$347:$K$362,4,0)</f>
        <v>https://upload.wikimedia.org/wikipedia/commons/4/44/Coat_of_arms_of_Magallanes%2C_Chile.svg</v>
      </c>
      <c r="K17194" t="str">
        <f>+VLOOKUP(Tabla1[[#This Row],[Codreg]],$G$347:$K$362,5,0)</f>
        <v>https://raw.githubusercontent.com/Sud-Austral/LOGOS-DATA/main/LocalizaReg/12.jpg</v>
      </c>
    </row>
    <row r="17195" spans="1:11" x14ac:dyDescent="0.3">
      <c r="A17195" t="s">
        <v>277</v>
      </c>
      <c r="B17195">
        <v>12</v>
      </c>
      <c r="G17195" s="7">
        <v>99112900035</v>
      </c>
      <c r="H17195" t="s">
        <v>25010</v>
      </c>
      <c r="I17195" t="s">
        <v>17614</v>
      </c>
      <c r="J17195" t="str">
        <f>+VLOOKUP(Tabla1[[#This Row],[Codreg]],$G$347:$K$362,4,0)</f>
        <v>https://upload.wikimedia.org/wikipedia/commons/4/44/Coat_of_arms_of_Magallanes%2C_Chile.svg</v>
      </c>
      <c r="K17195" t="str">
        <f>+VLOOKUP(Tabla1[[#This Row],[Codreg]],$G$347:$K$362,5,0)</f>
        <v>https://raw.githubusercontent.com/Sud-Austral/LOGOS-DATA/main/LocalizaReg/12.jpg</v>
      </c>
    </row>
    <row r="17196" spans="1:11" x14ac:dyDescent="0.3">
      <c r="A17196" t="s">
        <v>277</v>
      </c>
      <c r="B17196">
        <v>12</v>
      </c>
      <c r="G17196" s="7">
        <v>99112920188</v>
      </c>
      <c r="H17196" t="s">
        <v>25010</v>
      </c>
      <c r="I17196" t="s">
        <v>17615</v>
      </c>
      <c r="J17196" t="str">
        <f>+VLOOKUP(Tabla1[[#This Row],[Codreg]],$G$347:$K$362,4,0)</f>
        <v>https://upload.wikimedia.org/wikipedia/commons/4/44/Coat_of_arms_of_Magallanes%2C_Chile.svg</v>
      </c>
      <c r="K17196" t="str">
        <f>+VLOOKUP(Tabla1[[#This Row],[Codreg]],$G$347:$K$362,5,0)</f>
        <v>https://raw.githubusercontent.com/Sud-Austral/LOGOS-DATA/main/LocalizaReg/12.jpg</v>
      </c>
    </row>
    <row r="17197" spans="1:11" x14ac:dyDescent="0.3">
      <c r="A17197" t="s">
        <v>277</v>
      </c>
      <c r="B17197">
        <v>12</v>
      </c>
      <c r="G17197" s="7">
        <v>99112920194</v>
      </c>
      <c r="H17197" t="s">
        <v>25010</v>
      </c>
      <c r="I17197" t="s">
        <v>17616</v>
      </c>
      <c r="J17197" t="str">
        <f>+VLOOKUP(Tabla1[[#This Row],[Codreg]],$G$347:$K$362,4,0)</f>
        <v>https://upload.wikimedia.org/wikipedia/commons/4/44/Coat_of_arms_of_Magallanes%2C_Chile.svg</v>
      </c>
      <c r="K17197" t="str">
        <f>+VLOOKUP(Tabla1[[#This Row],[Codreg]],$G$347:$K$362,5,0)</f>
        <v>https://raw.githubusercontent.com/Sud-Austral/LOGOS-DATA/main/LocalizaReg/12.jpg</v>
      </c>
    </row>
    <row r="17198" spans="1:11" x14ac:dyDescent="0.3">
      <c r="A17198" t="s">
        <v>277</v>
      </c>
      <c r="B17198">
        <v>12</v>
      </c>
      <c r="G17198" s="7">
        <v>99112920200</v>
      </c>
      <c r="H17198" t="s">
        <v>25010</v>
      </c>
      <c r="I17198" t="s">
        <v>17617</v>
      </c>
      <c r="J17198" t="str">
        <f>+VLOOKUP(Tabla1[[#This Row],[Codreg]],$G$347:$K$362,4,0)</f>
        <v>https://upload.wikimedia.org/wikipedia/commons/4/44/Coat_of_arms_of_Magallanes%2C_Chile.svg</v>
      </c>
      <c r="K17198" t="str">
        <f>+VLOOKUP(Tabla1[[#This Row],[Codreg]],$G$347:$K$362,5,0)</f>
        <v>https://raw.githubusercontent.com/Sud-Austral/LOGOS-DATA/main/LocalizaReg/12.jpg</v>
      </c>
    </row>
    <row r="17199" spans="1:11" x14ac:dyDescent="0.3">
      <c r="A17199" t="s">
        <v>277</v>
      </c>
      <c r="B17199">
        <v>12</v>
      </c>
      <c r="G17199" s="7">
        <v>99112920091</v>
      </c>
      <c r="H17199" t="s">
        <v>25010</v>
      </c>
      <c r="I17199" t="s">
        <v>17618</v>
      </c>
      <c r="J17199" t="str">
        <f>+VLOOKUP(Tabla1[[#This Row],[Codreg]],$G$347:$K$362,4,0)</f>
        <v>https://upload.wikimedia.org/wikipedia/commons/4/44/Coat_of_arms_of_Magallanes%2C_Chile.svg</v>
      </c>
      <c r="K17199" t="str">
        <f>+VLOOKUP(Tabla1[[#This Row],[Codreg]],$G$347:$K$362,5,0)</f>
        <v>https://raw.githubusercontent.com/Sud-Austral/LOGOS-DATA/main/LocalizaReg/12.jpg</v>
      </c>
    </row>
    <row r="17200" spans="1:11" x14ac:dyDescent="0.3">
      <c r="A17200" t="s">
        <v>277</v>
      </c>
      <c r="B17200">
        <v>12</v>
      </c>
      <c r="G17200" s="7">
        <v>99112750005</v>
      </c>
      <c r="H17200" t="s">
        <v>25010</v>
      </c>
      <c r="I17200" t="s">
        <v>17619</v>
      </c>
      <c r="J17200" t="str">
        <f>+VLOOKUP(Tabla1[[#This Row],[Codreg]],$G$347:$K$362,4,0)</f>
        <v>https://upload.wikimedia.org/wikipedia/commons/4/44/Coat_of_arms_of_Magallanes%2C_Chile.svg</v>
      </c>
      <c r="K17200" t="str">
        <f>+VLOOKUP(Tabla1[[#This Row],[Codreg]],$G$347:$K$362,5,0)</f>
        <v>https://raw.githubusercontent.com/Sud-Austral/LOGOS-DATA/main/LocalizaReg/12.jpg</v>
      </c>
    </row>
    <row r="17201" spans="1:11" x14ac:dyDescent="0.3">
      <c r="A17201" t="s">
        <v>277</v>
      </c>
      <c r="B17201">
        <v>12</v>
      </c>
      <c r="G17201" s="7">
        <v>99112730050</v>
      </c>
      <c r="H17201" t="s">
        <v>25010</v>
      </c>
      <c r="I17201" t="s">
        <v>17620</v>
      </c>
      <c r="J17201" t="str">
        <f>+VLOOKUP(Tabla1[[#This Row],[Codreg]],$G$347:$K$362,4,0)</f>
        <v>https://upload.wikimedia.org/wikipedia/commons/4/44/Coat_of_arms_of_Magallanes%2C_Chile.svg</v>
      </c>
      <c r="K17201" t="str">
        <f>+VLOOKUP(Tabla1[[#This Row],[Codreg]],$G$347:$K$362,5,0)</f>
        <v>https://raw.githubusercontent.com/Sud-Austral/LOGOS-DATA/main/LocalizaReg/12.jpg</v>
      </c>
    </row>
    <row r="17202" spans="1:11" x14ac:dyDescent="0.3">
      <c r="A17202" t="s">
        <v>277</v>
      </c>
      <c r="B17202">
        <v>12</v>
      </c>
      <c r="G17202" s="7">
        <v>99112730280</v>
      </c>
      <c r="H17202" t="s">
        <v>25010</v>
      </c>
      <c r="I17202" t="s">
        <v>17621</v>
      </c>
      <c r="J17202" t="str">
        <f>+VLOOKUP(Tabla1[[#This Row],[Codreg]],$G$347:$K$362,4,0)</f>
        <v>https://upload.wikimedia.org/wikipedia/commons/4/44/Coat_of_arms_of_Magallanes%2C_Chile.svg</v>
      </c>
      <c r="K17202" t="str">
        <f>+VLOOKUP(Tabla1[[#This Row],[Codreg]],$G$347:$K$362,5,0)</f>
        <v>https://raw.githubusercontent.com/Sud-Austral/LOGOS-DATA/main/LocalizaReg/12.jpg</v>
      </c>
    </row>
    <row r="17203" spans="1:11" x14ac:dyDescent="0.3">
      <c r="A17203" t="s">
        <v>277</v>
      </c>
      <c r="B17203">
        <v>12</v>
      </c>
      <c r="G17203" s="7">
        <v>99112730257</v>
      </c>
      <c r="H17203" t="s">
        <v>25010</v>
      </c>
      <c r="I17203" t="s">
        <v>17622</v>
      </c>
      <c r="J17203" t="str">
        <f>+VLOOKUP(Tabla1[[#This Row],[Codreg]],$G$347:$K$362,4,0)</f>
        <v>https://upload.wikimedia.org/wikipedia/commons/4/44/Coat_of_arms_of_Magallanes%2C_Chile.svg</v>
      </c>
      <c r="K17203" t="str">
        <f>+VLOOKUP(Tabla1[[#This Row],[Codreg]],$G$347:$K$362,5,0)</f>
        <v>https://raw.githubusercontent.com/Sud-Austral/LOGOS-DATA/main/LocalizaReg/12.jpg</v>
      </c>
    </row>
    <row r="17204" spans="1:11" x14ac:dyDescent="0.3">
      <c r="A17204" t="s">
        <v>277</v>
      </c>
      <c r="B17204">
        <v>12</v>
      </c>
      <c r="G17204" s="7">
        <v>99112730236</v>
      </c>
      <c r="H17204" t="s">
        <v>25010</v>
      </c>
      <c r="I17204" t="s">
        <v>17623</v>
      </c>
      <c r="J17204" t="str">
        <f>+VLOOKUP(Tabla1[[#This Row],[Codreg]],$G$347:$K$362,4,0)</f>
        <v>https://upload.wikimedia.org/wikipedia/commons/4/44/Coat_of_arms_of_Magallanes%2C_Chile.svg</v>
      </c>
      <c r="K17204" t="str">
        <f>+VLOOKUP(Tabla1[[#This Row],[Codreg]],$G$347:$K$362,5,0)</f>
        <v>https://raw.githubusercontent.com/Sud-Austral/LOGOS-DATA/main/LocalizaReg/12.jpg</v>
      </c>
    </row>
    <row r="17205" spans="1:11" x14ac:dyDescent="0.3">
      <c r="A17205" t="s">
        <v>277</v>
      </c>
      <c r="B17205">
        <v>12</v>
      </c>
      <c r="G17205" s="7">
        <v>99112730240</v>
      </c>
      <c r="H17205" t="s">
        <v>25010</v>
      </c>
      <c r="I17205" t="s">
        <v>17624</v>
      </c>
      <c r="J17205" t="str">
        <f>+VLOOKUP(Tabla1[[#This Row],[Codreg]],$G$347:$K$362,4,0)</f>
        <v>https://upload.wikimedia.org/wikipedia/commons/4/44/Coat_of_arms_of_Magallanes%2C_Chile.svg</v>
      </c>
      <c r="K17205" t="str">
        <f>+VLOOKUP(Tabla1[[#This Row],[Codreg]],$G$347:$K$362,5,0)</f>
        <v>https://raw.githubusercontent.com/Sud-Austral/LOGOS-DATA/main/LocalizaReg/12.jpg</v>
      </c>
    </row>
    <row r="17206" spans="1:11" x14ac:dyDescent="0.3">
      <c r="A17206" t="s">
        <v>277</v>
      </c>
      <c r="B17206">
        <v>12</v>
      </c>
      <c r="G17206" s="7">
        <v>99112730209</v>
      </c>
      <c r="H17206" t="s">
        <v>25010</v>
      </c>
      <c r="I17206" t="s">
        <v>17625</v>
      </c>
      <c r="J17206" t="str">
        <f>+VLOOKUP(Tabla1[[#This Row],[Codreg]],$G$347:$K$362,4,0)</f>
        <v>https://upload.wikimedia.org/wikipedia/commons/4/44/Coat_of_arms_of_Magallanes%2C_Chile.svg</v>
      </c>
      <c r="K17206" t="str">
        <f>+VLOOKUP(Tabla1[[#This Row],[Codreg]],$G$347:$K$362,5,0)</f>
        <v>https://raw.githubusercontent.com/Sud-Austral/LOGOS-DATA/main/LocalizaReg/12.jpg</v>
      </c>
    </row>
    <row r="17207" spans="1:11" x14ac:dyDescent="0.3">
      <c r="A17207" t="s">
        <v>277</v>
      </c>
      <c r="B17207">
        <v>12</v>
      </c>
      <c r="G17207" s="7">
        <v>99112730107</v>
      </c>
      <c r="H17207" t="s">
        <v>25010</v>
      </c>
      <c r="I17207" t="s">
        <v>17626</v>
      </c>
      <c r="J17207" t="str">
        <f>+VLOOKUP(Tabla1[[#This Row],[Codreg]],$G$347:$K$362,4,0)</f>
        <v>https://upload.wikimedia.org/wikipedia/commons/4/44/Coat_of_arms_of_Magallanes%2C_Chile.svg</v>
      </c>
      <c r="K17207" t="str">
        <f>+VLOOKUP(Tabla1[[#This Row],[Codreg]],$G$347:$K$362,5,0)</f>
        <v>https://raw.githubusercontent.com/Sud-Austral/LOGOS-DATA/main/LocalizaReg/12.jpg</v>
      </c>
    </row>
    <row r="17208" spans="1:11" x14ac:dyDescent="0.3">
      <c r="A17208" t="s">
        <v>277</v>
      </c>
      <c r="B17208">
        <v>12</v>
      </c>
      <c r="G17208" s="7">
        <v>99112730112</v>
      </c>
      <c r="H17208" t="s">
        <v>25010</v>
      </c>
      <c r="I17208" t="s">
        <v>17627</v>
      </c>
      <c r="J17208" t="str">
        <f>+VLOOKUP(Tabla1[[#This Row],[Codreg]],$G$347:$K$362,4,0)</f>
        <v>https://upload.wikimedia.org/wikipedia/commons/4/44/Coat_of_arms_of_Magallanes%2C_Chile.svg</v>
      </c>
      <c r="K17208" t="str">
        <f>+VLOOKUP(Tabla1[[#This Row],[Codreg]],$G$347:$K$362,5,0)</f>
        <v>https://raw.githubusercontent.com/Sud-Austral/LOGOS-DATA/main/LocalizaReg/12.jpg</v>
      </c>
    </row>
    <row r="17209" spans="1:11" x14ac:dyDescent="0.3">
      <c r="A17209" t="s">
        <v>277</v>
      </c>
      <c r="B17209">
        <v>12</v>
      </c>
      <c r="G17209" s="7">
        <v>99112730116</v>
      </c>
      <c r="H17209" t="s">
        <v>25010</v>
      </c>
      <c r="I17209" t="s">
        <v>17628</v>
      </c>
      <c r="J17209" t="str">
        <f>+VLOOKUP(Tabla1[[#This Row],[Codreg]],$G$347:$K$362,4,0)</f>
        <v>https://upload.wikimedia.org/wikipedia/commons/4/44/Coat_of_arms_of_Magallanes%2C_Chile.svg</v>
      </c>
      <c r="K17209" t="str">
        <f>+VLOOKUP(Tabla1[[#This Row],[Codreg]],$G$347:$K$362,5,0)</f>
        <v>https://raw.githubusercontent.com/Sud-Austral/LOGOS-DATA/main/LocalizaReg/12.jpg</v>
      </c>
    </row>
    <row r="17210" spans="1:11" x14ac:dyDescent="0.3">
      <c r="A17210" t="s">
        <v>277</v>
      </c>
      <c r="B17210">
        <v>12</v>
      </c>
      <c r="G17210" s="7">
        <v>99112730128</v>
      </c>
      <c r="H17210" t="s">
        <v>25010</v>
      </c>
      <c r="I17210" t="s">
        <v>17629</v>
      </c>
      <c r="J17210" t="str">
        <f>+VLOOKUP(Tabla1[[#This Row],[Codreg]],$G$347:$K$362,4,0)</f>
        <v>https://upload.wikimedia.org/wikipedia/commons/4/44/Coat_of_arms_of_Magallanes%2C_Chile.svg</v>
      </c>
      <c r="K17210" t="str">
        <f>+VLOOKUP(Tabla1[[#This Row],[Codreg]],$G$347:$K$362,5,0)</f>
        <v>https://raw.githubusercontent.com/Sud-Austral/LOGOS-DATA/main/LocalizaReg/12.jpg</v>
      </c>
    </row>
    <row r="17211" spans="1:11" x14ac:dyDescent="0.3">
      <c r="A17211" t="s">
        <v>277</v>
      </c>
      <c r="B17211">
        <v>12</v>
      </c>
      <c r="G17211" s="7">
        <v>99112730103</v>
      </c>
      <c r="H17211" t="s">
        <v>25010</v>
      </c>
      <c r="I17211" t="s">
        <v>17630</v>
      </c>
      <c r="J17211" t="str">
        <f>+VLOOKUP(Tabla1[[#This Row],[Codreg]],$G$347:$K$362,4,0)</f>
        <v>https://upload.wikimedia.org/wikipedia/commons/4/44/Coat_of_arms_of_Magallanes%2C_Chile.svg</v>
      </c>
      <c r="K17211" t="str">
        <f>+VLOOKUP(Tabla1[[#This Row],[Codreg]],$G$347:$K$362,5,0)</f>
        <v>https://raw.githubusercontent.com/Sud-Austral/LOGOS-DATA/main/LocalizaReg/12.jpg</v>
      </c>
    </row>
    <row r="17212" spans="1:11" x14ac:dyDescent="0.3">
      <c r="A17212" t="s">
        <v>277</v>
      </c>
      <c r="B17212">
        <v>12</v>
      </c>
      <c r="G17212" s="7">
        <v>99112730140</v>
      </c>
      <c r="H17212" t="s">
        <v>25010</v>
      </c>
      <c r="I17212" t="s">
        <v>17631</v>
      </c>
      <c r="J17212" t="str">
        <f>+VLOOKUP(Tabla1[[#This Row],[Codreg]],$G$347:$K$362,4,0)</f>
        <v>https://upload.wikimedia.org/wikipedia/commons/4/44/Coat_of_arms_of_Magallanes%2C_Chile.svg</v>
      </c>
      <c r="K17212" t="str">
        <f>+VLOOKUP(Tabla1[[#This Row],[Codreg]],$G$347:$K$362,5,0)</f>
        <v>https://raw.githubusercontent.com/Sud-Austral/LOGOS-DATA/main/LocalizaReg/12.jpg</v>
      </c>
    </row>
    <row r="17213" spans="1:11" x14ac:dyDescent="0.3">
      <c r="A17213" t="s">
        <v>277</v>
      </c>
      <c r="B17213">
        <v>12</v>
      </c>
      <c r="G17213" s="7">
        <v>99112730194</v>
      </c>
      <c r="H17213" t="s">
        <v>25010</v>
      </c>
      <c r="I17213" t="s">
        <v>17632</v>
      </c>
      <c r="J17213" t="str">
        <f>+VLOOKUP(Tabla1[[#This Row],[Codreg]],$G$347:$K$362,4,0)</f>
        <v>https://upload.wikimedia.org/wikipedia/commons/4/44/Coat_of_arms_of_Magallanes%2C_Chile.svg</v>
      </c>
      <c r="K17213" t="str">
        <f>+VLOOKUP(Tabla1[[#This Row],[Codreg]],$G$347:$K$362,5,0)</f>
        <v>https://raw.githubusercontent.com/Sud-Austral/LOGOS-DATA/main/LocalizaReg/12.jpg</v>
      </c>
    </row>
    <row r="17214" spans="1:11" x14ac:dyDescent="0.3">
      <c r="A17214" t="s">
        <v>277</v>
      </c>
      <c r="B17214">
        <v>12</v>
      </c>
      <c r="G17214" s="7">
        <v>99112730242</v>
      </c>
      <c r="H17214" t="s">
        <v>25010</v>
      </c>
      <c r="I17214" t="s">
        <v>17633</v>
      </c>
      <c r="J17214" t="str">
        <f>+VLOOKUP(Tabla1[[#This Row],[Codreg]],$G$347:$K$362,4,0)</f>
        <v>https://upload.wikimedia.org/wikipedia/commons/4/44/Coat_of_arms_of_Magallanes%2C_Chile.svg</v>
      </c>
      <c r="K17214" t="str">
        <f>+VLOOKUP(Tabla1[[#This Row],[Codreg]],$G$347:$K$362,5,0)</f>
        <v>https://raw.githubusercontent.com/Sud-Austral/LOGOS-DATA/main/LocalizaReg/12.jpg</v>
      </c>
    </row>
    <row r="17215" spans="1:11" x14ac:dyDescent="0.3">
      <c r="A17215" t="s">
        <v>277</v>
      </c>
      <c r="B17215">
        <v>12</v>
      </c>
      <c r="G17215" s="7">
        <v>99112730108</v>
      </c>
      <c r="H17215" t="s">
        <v>25010</v>
      </c>
      <c r="I17215" t="s">
        <v>17634</v>
      </c>
      <c r="J17215" t="str">
        <f>+VLOOKUP(Tabla1[[#This Row],[Codreg]],$G$347:$K$362,4,0)</f>
        <v>https://upload.wikimedia.org/wikipedia/commons/4/44/Coat_of_arms_of_Magallanes%2C_Chile.svg</v>
      </c>
      <c r="K17215" t="str">
        <f>+VLOOKUP(Tabla1[[#This Row],[Codreg]],$G$347:$K$362,5,0)</f>
        <v>https://raw.githubusercontent.com/Sud-Austral/LOGOS-DATA/main/LocalizaReg/12.jpg</v>
      </c>
    </row>
    <row r="17216" spans="1:11" x14ac:dyDescent="0.3">
      <c r="A17216" t="s">
        <v>277</v>
      </c>
      <c r="B17216">
        <v>12</v>
      </c>
      <c r="G17216" s="7">
        <v>99112730113</v>
      </c>
      <c r="H17216" t="s">
        <v>25010</v>
      </c>
      <c r="I17216" t="s">
        <v>17635</v>
      </c>
      <c r="J17216" t="str">
        <f>+VLOOKUP(Tabla1[[#This Row],[Codreg]],$G$347:$K$362,4,0)</f>
        <v>https://upload.wikimedia.org/wikipedia/commons/4/44/Coat_of_arms_of_Magallanes%2C_Chile.svg</v>
      </c>
      <c r="K17216" t="str">
        <f>+VLOOKUP(Tabla1[[#This Row],[Codreg]],$G$347:$K$362,5,0)</f>
        <v>https://raw.githubusercontent.com/Sud-Austral/LOGOS-DATA/main/LocalizaReg/12.jpg</v>
      </c>
    </row>
    <row r="17217" spans="1:11" x14ac:dyDescent="0.3">
      <c r="A17217" t="s">
        <v>277</v>
      </c>
      <c r="B17217">
        <v>12</v>
      </c>
      <c r="G17217" s="7">
        <v>99112760030</v>
      </c>
      <c r="H17217" t="s">
        <v>25010</v>
      </c>
      <c r="I17217" t="s">
        <v>17636</v>
      </c>
      <c r="J17217" t="str">
        <f>+VLOOKUP(Tabla1[[#This Row],[Codreg]],$G$347:$K$362,4,0)</f>
        <v>https://upload.wikimedia.org/wikipedia/commons/4/44/Coat_of_arms_of_Magallanes%2C_Chile.svg</v>
      </c>
      <c r="K17217" t="str">
        <f>+VLOOKUP(Tabla1[[#This Row],[Codreg]],$G$347:$K$362,5,0)</f>
        <v>https://raw.githubusercontent.com/Sud-Austral/LOGOS-DATA/main/LocalizaReg/12.jpg</v>
      </c>
    </row>
    <row r="17218" spans="1:11" x14ac:dyDescent="0.3">
      <c r="A17218" t="s">
        <v>277</v>
      </c>
      <c r="B17218">
        <v>12</v>
      </c>
      <c r="G17218" s="7">
        <v>99112760006</v>
      </c>
      <c r="H17218" t="s">
        <v>25010</v>
      </c>
      <c r="I17218" t="s">
        <v>17637</v>
      </c>
      <c r="J17218" t="str">
        <f>+VLOOKUP(Tabla1[[#This Row],[Codreg]],$G$347:$K$362,4,0)</f>
        <v>https://upload.wikimedia.org/wikipedia/commons/4/44/Coat_of_arms_of_Magallanes%2C_Chile.svg</v>
      </c>
      <c r="K17218" t="str">
        <f>+VLOOKUP(Tabla1[[#This Row],[Codreg]],$G$347:$K$362,5,0)</f>
        <v>https://raw.githubusercontent.com/Sud-Austral/LOGOS-DATA/main/LocalizaReg/12.jpg</v>
      </c>
    </row>
    <row r="17219" spans="1:11" x14ac:dyDescent="0.3">
      <c r="A17219" t="s">
        <v>277</v>
      </c>
      <c r="B17219">
        <v>12</v>
      </c>
      <c r="G17219" s="7">
        <v>99112730034</v>
      </c>
      <c r="H17219" t="s">
        <v>25010</v>
      </c>
      <c r="I17219" t="s">
        <v>17638</v>
      </c>
      <c r="J17219" t="str">
        <f>+VLOOKUP(Tabla1[[#This Row],[Codreg]],$G$347:$K$362,4,0)</f>
        <v>https://upload.wikimedia.org/wikipedia/commons/4/44/Coat_of_arms_of_Magallanes%2C_Chile.svg</v>
      </c>
      <c r="K17219" t="str">
        <f>+VLOOKUP(Tabla1[[#This Row],[Codreg]],$G$347:$K$362,5,0)</f>
        <v>https://raw.githubusercontent.com/Sud-Austral/LOGOS-DATA/main/LocalizaReg/12.jpg</v>
      </c>
    </row>
    <row r="17220" spans="1:11" x14ac:dyDescent="0.3">
      <c r="A17220" t="s">
        <v>277</v>
      </c>
      <c r="B17220">
        <v>12</v>
      </c>
      <c r="G17220" s="7">
        <v>99112750003</v>
      </c>
      <c r="H17220" t="s">
        <v>25010</v>
      </c>
      <c r="I17220" t="s">
        <v>17639</v>
      </c>
      <c r="J17220" t="str">
        <f>+VLOOKUP(Tabla1[[#This Row],[Codreg]],$G$347:$K$362,4,0)</f>
        <v>https://upload.wikimedia.org/wikipedia/commons/4/44/Coat_of_arms_of_Magallanes%2C_Chile.svg</v>
      </c>
      <c r="K17220" t="str">
        <f>+VLOOKUP(Tabla1[[#This Row],[Codreg]],$G$347:$K$362,5,0)</f>
        <v>https://raw.githubusercontent.com/Sud-Austral/LOGOS-DATA/main/LocalizaReg/12.jpg</v>
      </c>
    </row>
    <row r="17221" spans="1:11" x14ac:dyDescent="0.3">
      <c r="A17221" t="s">
        <v>277</v>
      </c>
      <c r="B17221">
        <v>12</v>
      </c>
      <c r="G17221" s="7">
        <v>99112750001</v>
      </c>
      <c r="H17221" t="s">
        <v>25010</v>
      </c>
      <c r="I17221" t="s">
        <v>17640</v>
      </c>
      <c r="J17221" t="str">
        <f>+VLOOKUP(Tabla1[[#This Row],[Codreg]],$G$347:$K$362,4,0)</f>
        <v>https://upload.wikimedia.org/wikipedia/commons/4/44/Coat_of_arms_of_Magallanes%2C_Chile.svg</v>
      </c>
      <c r="K17221" t="str">
        <f>+VLOOKUP(Tabla1[[#This Row],[Codreg]],$G$347:$K$362,5,0)</f>
        <v>https://raw.githubusercontent.com/Sud-Austral/LOGOS-DATA/main/LocalizaReg/12.jpg</v>
      </c>
    </row>
    <row r="17222" spans="1:11" x14ac:dyDescent="0.3">
      <c r="A17222" t="s">
        <v>277</v>
      </c>
      <c r="B17222">
        <v>12</v>
      </c>
      <c r="G17222" s="7">
        <v>99112750014</v>
      </c>
      <c r="H17222" t="s">
        <v>25010</v>
      </c>
      <c r="I17222" t="s">
        <v>17641</v>
      </c>
      <c r="J17222" t="str">
        <f>+VLOOKUP(Tabla1[[#This Row],[Codreg]],$G$347:$K$362,4,0)</f>
        <v>https://upload.wikimedia.org/wikipedia/commons/4/44/Coat_of_arms_of_Magallanes%2C_Chile.svg</v>
      </c>
      <c r="K17222" t="str">
        <f>+VLOOKUP(Tabla1[[#This Row],[Codreg]],$G$347:$K$362,5,0)</f>
        <v>https://raw.githubusercontent.com/Sud-Austral/LOGOS-DATA/main/LocalizaReg/12.jpg</v>
      </c>
    </row>
    <row r="17223" spans="1:11" x14ac:dyDescent="0.3">
      <c r="A17223" t="s">
        <v>277</v>
      </c>
      <c r="B17223">
        <v>12</v>
      </c>
      <c r="G17223" s="7">
        <v>99112760031</v>
      </c>
      <c r="H17223" t="s">
        <v>25010</v>
      </c>
      <c r="I17223" t="s">
        <v>17642</v>
      </c>
      <c r="J17223" t="str">
        <f>+VLOOKUP(Tabla1[[#This Row],[Codreg]],$G$347:$K$362,4,0)</f>
        <v>https://upload.wikimedia.org/wikipedia/commons/4/44/Coat_of_arms_of_Magallanes%2C_Chile.svg</v>
      </c>
      <c r="K17223" t="str">
        <f>+VLOOKUP(Tabla1[[#This Row],[Codreg]],$G$347:$K$362,5,0)</f>
        <v>https://raw.githubusercontent.com/Sud-Austral/LOGOS-DATA/main/LocalizaReg/12.jpg</v>
      </c>
    </row>
    <row r="17224" spans="1:11" x14ac:dyDescent="0.3">
      <c r="A17224" t="s">
        <v>277</v>
      </c>
      <c r="B17224">
        <v>12</v>
      </c>
      <c r="G17224" s="7">
        <v>99112760032</v>
      </c>
      <c r="H17224" t="s">
        <v>25010</v>
      </c>
      <c r="I17224" t="s">
        <v>17643</v>
      </c>
      <c r="J17224" t="str">
        <f>+VLOOKUP(Tabla1[[#This Row],[Codreg]],$G$347:$K$362,4,0)</f>
        <v>https://upload.wikimedia.org/wikipedia/commons/4/44/Coat_of_arms_of_Magallanes%2C_Chile.svg</v>
      </c>
      <c r="K17224" t="str">
        <f>+VLOOKUP(Tabla1[[#This Row],[Codreg]],$G$347:$K$362,5,0)</f>
        <v>https://raw.githubusercontent.com/Sud-Austral/LOGOS-DATA/main/LocalizaReg/12.jpg</v>
      </c>
    </row>
    <row r="17225" spans="1:11" x14ac:dyDescent="0.3">
      <c r="A17225" t="s">
        <v>277</v>
      </c>
      <c r="B17225">
        <v>12</v>
      </c>
      <c r="G17225" s="7">
        <v>99112730046</v>
      </c>
      <c r="H17225" t="s">
        <v>25010</v>
      </c>
      <c r="I17225" t="s">
        <v>17644</v>
      </c>
      <c r="J17225" t="str">
        <f>+VLOOKUP(Tabla1[[#This Row],[Codreg]],$G$347:$K$362,4,0)</f>
        <v>https://upload.wikimedia.org/wikipedia/commons/4/44/Coat_of_arms_of_Magallanes%2C_Chile.svg</v>
      </c>
      <c r="K17225" t="str">
        <f>+VLOOKUP(Tabla1[[#This Row],[Codreg]],$G$347:$K$362,5,0)</f>
        <v>https://raw.githubusercontent.com/Sud-Austral/LOGOS-DATA/main/LocalizaReg/12.jpg</v>
      </c>
    </row>
    <row r="17226" spans="1:11" x14ac:dyDescent="0.3">
      <c r="A17226" t="s">
        <v>277</v>
      </c>
      <c r="B17226">
        <v>12</v>
      </c>
      <c r="G17226" s="7">
        <v>99112730043</v>
      </c>
      <c r="H17226" t="s">
        <v>25010</v>
      </c>
      <c r="I17226" t="s">
        <v>17645</v>
      </c>
      <c r="J17226" t="str">
        <f>+VLOOKUP(Tabla1[[#This Row],[Codreg]],$G$347:$K$362,4,0)</f>
        <v>https://upload.wikimedia.org/wikipedia/commons/4/44/Coat_of_arms_of_Magallanes%2C_Chile.svg</v>
      </c>
      <c r="K17226" t="str">
        <f>+VLOOKUP(Tabla1[[#This Row],[Codreg]],$G$347:$K$362,5,0)</f>
        <v>https://raw.githubusercontent.com/Sud-Austral/LOGOS-DATA/main/LocalizaReg/12.jpg</v>
      </c>
    </row>
    <row r="17227" spans="1:11" x14ac:dyDescent="0.3">
      <c r="A17227" t="s">
        <v>277</v>
      </c>
      <c r="B17227">
        <v>12</v>
      </c>
      <c r="G17227" s="7">
        <v>99112730244</v>
      </c>
      <c r="H17227" t="s">
        <v>25010</v>
      </c>
      <c r="I17227" t="s">
        <v>17646</v>
      </c>
      <c r="J17227" t="str">
        <f>+VLOOKUP(Tabla1[[#This Row],[Codreg]],$G$347:$K$362,4,0)</f>
        <v>https://upload.wikimedia.org/wikipedia/commons/4/44/Coat_of_arms_of_Magallanes%2C_Chile.svg</v>
      </c>
      <c r="K17227" t="str">
        <f>+VLOOKUP(Tabla1[[#This Row],[Codreg]],$G$347:$K$362,5,0)</f>
        <v>https://raw.githubusercontent.com/Sud-Austral/LOGOS-DATA/main/LocalizaReg/12.jpg</v>
      </c>
    </row>
    <row r="17228" spans="1:11" x14ac:dyDescent="0.3">
      <c r="A17228" t="s">
        <v>277</v>
      </c>
      <c r="B17228">
        <v>12</v>
      </c>
      <c r="G17228" s="7">
        <v>99112730123</v>
      </c>
      <c r="H17228" t="s">
        <v>25010</v>
      </c>
      <c r="I17228" t="s">
        <v>17647</v>
      </c>
      <c r="J17228" t="str">
        <f>+VLOOKUP(Tabla1[[#This Row],[Codreg]],$G$347:$K$362,4,0)</f>
        <v>https://upload.wikimedia.org/wikipedia/commons/4/44/Coat_of_arms_of_Magallanes%2C_Chile.svg</v>
      </c>
      <c r="K17228" t="str">
        <f>+VLOOKUP(Tabla1[[#This Row],[Codreg]],$G$347:$K$362,5,0)</f>
        <v>https://raw.githubusercontent.com/Sud-Austral/LOGOS-DATA/main/LocalizaReg/12.jpg</v>
      </c>
    </row>
    <row r="17229" spans="1:11" x14ac:dyDescent="0.3">
      <c r="A17229" t="s">
        <v>277</v>
      </c>
      <c r="B17229">
        <v>12</v>
      </c>
      <c r="G17229" s="7">
        <v>99112730272</v>
      </c>
      <c r="H17229" t="s">
        <v>25010</v>
      </c>
      <c r="I17229" t="s">
        <v>17648</v>
      </c>
      <c r="J17229" t="str">
        <f>+VLOOKUP(Tabla1[[#This Row],[Codreg]],$G$347:$K$362,4,0)</f>
        <v>https://upload.wikimedia.org/wikipedia/commons/4/44/Coat_of_arms_of_Magallanes%2C_Chile.svg</v>
      </c>
      <c r="K17229" t="str">
        <f>+VLOOKUP(Tabla1[[#This Row],[Codreg]],$G$347:$K$362,5,0)</f>
        <v>https://raw.githubusercontent.com/Sud-Austral/LOGOS-DATA/main/LocalizaReg/12.jpg</v>
      </c>
    </row>
    <row r="17230" spans="1:11" x14ac:dyDescent="0.3">
      <c r="A17230" t="s">
        <v>277</v>
      </c>
      <c r="B17230">
        <v>12</v>
      </c>
      <c r="G17230" s="7">
        <v>99112760003</v>
      </c>
      <c r="H17230" t="s">
        <v>25010</v>
      </c>
      <c r="I17230" t="s">
        <v>17649</v>
      </c>
      <c r="J17230" t="str">
        <f>+VLOOKUP(Tabla1[[#This Row],[Codreg]],$G$347:$K$362,4,0)</f>
        <v>https://upload.wikimedia.org/wikipedia/commons/4/44/Coat_of_arms_of_Magallanes%2C_Chile.svg</v>
      </c>
      <c r="K17230" t="str">
        <f>+VLOOKUP(Tabla1[[#This Row],[Codreg]],$G$347:$K$362,5,0)</f>
        <v>https://raw.githubusercontent.com/Sud-Austral/LOGOS-DATA/main/LocalizaReg/12.jpg</v>
      </c>
    </row>
    <row r="17231" spans="1:11" x14ac:dyDescent="0.3">
      <c r="A17231" t="s">
        <v>277</v>
      </c>
      <c r="B17231">
        <v>12</v>
      </c>
      <c r="G17231" s="7">
        <v>99112760009</v>
      </c>
      <c r="H17231" t="s">
        <v>25010</v>
      </c>
      <c r="I17231" t="s">
        <v>17650</v>
      </c>
      <c r="J17231" t="str">
        <f>+VLOOKUP(Tabla1[[#This Row],[Codreg]],$G$347:$K$362,4,0)</f>
        <v>https://upload.wikimedia.org/wikipedia/commons/4/44/Coat_of_arms_of_Magallanes%2C_Chile.svg</v>
      </c>
      <c r="K17231" t="str">
        <f>+VLOOKUP(Tabla1[[#This Row],[Codreg]],$G$347:$K$362,5,0)</f>
        <v>https://raw.githubusercontent.com/Sud-Austral/LOGOS-DATA/main/LocalizaReg/12.jpg</v>
      </c>
    </row>
    <row r="17232" spans="1:11" x14ac:dyDescent="0.3">
      <c r="A17232" t="s">
        <v>277</v>
      </c>
      <c r="B17232">
        <v>12</v>
      </c>
      <c r="G17232" s="7">
        <v>99112760023</v>
      </c>
      <c r="H17232" t="s">
        <v>25010</v>
      </c>
      <c r="I17232" t="s">
        <v>17651</v>
      </c>
      <c r="J17232" t="str">
        <f>+VLOOKUP(Tabla1[[#This Row],[Codreg]],$G$347:$K$362,4,0)</f>
        <v>https://upload.wikimedia.org/wikipedia/commons/4/44/Coat_of_arms_of_Magallanes%2C_Chile.svg</v>
      </c>
      <c r="K17232" t="str">
        <f>+VLOOKUP(Tabla1[[#This Row],[Codreg]],$G$347:$K$362,5,0)</f>
        <v>https://raw.githubusercontent.com/Sud-Austral/LOGOS-DATA/main/LocalizaReg/12.jpg</v>
      </c>
    </row>
    <row r="17233" spans="1:11" x14ac:dyDescent="0.3">
      <c r="A17233" t="s">
        <v>277</v>
      </c>
      <c r="B17233">
        <v>12</v>
      </c>
      <c r="G17233" s="7">
        <v>99112750010</v>
      </c>
      <c r="H17233" t="s">
        <v>25010</v>
      </c>
      <c r="I17233" t="s">
        <v>17652</v>
      </c>
      <c r="J17233" t="str">
        <f>+VLOOKUP(Tabla1[[#This Row],[Codreg]],$G$347:$K$362,4,0)</f>
        <v>https://upload.wikimedia.org/wikipedia/commons/4/44/Coat_of_arms_of_Magallanes%2C_Chile.svg</v>
      </c>
      <c r="K17233" t="str">
        <f>+VLOOKUP(Tabla1[[#This Row],[Codreg]],$G$347:$K$362,5,0)</f>
        <v>https://raw.githubusercontent.com/Sud-Austral/LOGOS-DATA/main/LocalizaReg/12.jpg</v>
      </c>
    </row>
    <row r="17234" spans="1:11" x14ac:dyDescent="0.3">
      <c r="A17234" t="s">
        <v>277</v>
      </c>
      <c r="B17234">
        <v>12</v>
      </c>
      <c r="G17234" s="7">
        <v>99112730105</v>
      </c>
      <c r="H17234" t="s">
        <v>25010</v>
      </c>
      <c r="I17234" t="s">
        <v>17653</v>
      </c>
      <c r="J17234" t="str">
        <f>+VLOOKUP(Tabla1[[#This Row],[Codreg]],$G$347:$K$362,4,0)</f>
        <v>https://upload.wikimedia.org/wikipedia/commons/4/44/Coat_of_arms_of_Magallanes%2C_Chile.svg</v>
      </c>
      <c r="K17234" t="str">
        <f>+VLOOKUP(Tabla1[[#This Row],[Codreg]],$G$347:$K$362,5,0)</f>
        <v>https://raw.githubusercontent.com/Sud-Austral/LOGOS-DATA/main/LocalizaReg/12.jpg</v>
      </c>
    </row>
    <row r="17235" spans="1:11" x14ac:dyDescent="0.3">
      <c r="A17235" t="s">
        <v>277</v>
      </c>
      <c r="B17235">
        <v>12</v>
      </c>
      <c r="G17235" s="7">
        <v>99112730002</v>
      </c>
      <c r="H17235" t="s">
        <v>25010</v>
      </c>
      <c r="I17235" t="s">
        <v>17654</v>
      </c>
      <c r="J17235" t="str">
        <f>+VLOOKUP(Tabla1[[#This Row],[Codreg]],$G$347:$K$362,4,0)</f>
        <v>https://upload.wikimedia.org/wikipedia/commons/4/44/Coat_of_arms_of_Magallanes%2C_Chile.svg</v>
      </c>
      <c r="K17235" t="str">
        <f>+VLOOKUP(Tabla1[[#This Row],[Codreg]],$G$347:$K$362,5,0)</f>
        <v>https://raw.githubusercontent.com/Sud-Austral/LOGOS-DATA/main/LocalizaReg/12.jpg</v>
      </c>
    </row>
    <row r="17236" spans="1:11" x14ac:dyDescent="0.3">
      <c r="A17236" t="s">
        <v>277</v>
      </c>
      <c r="B17236">
        <v>12</v>
      </c>
      <c r="G17236" s="7">
        <v>99112730121</v>
      </c>
      <c r="H17236" t="s">
        <v>25010</v>
      </c>
      <c r="I17236" t="s">
        <v>17655</v>
      </c>
      <c r="J17236" t="str">
        <f>+VLOOKUP(Tabla1[[#This Row],[Codreg]],$G$347:$K$362,4,0)</f>
        <v>https://upload.wikimedia.org/wikipedia/commons/4/44/Coat_of_arms_of_Magallanes%2C_Chile.svg</v>
      </c>
      <c r="K17236" t="str">
        <f>+VLOOKUP(Tabla1[[#This Row],[Codreg]],$G$347:$K$362,5,0)</f>
        <v>https://raw.githubusercontent.com/Sud-Austral/LOGOS-DATA/main/LocalizaReg/12.jpg</v>
      </c>
    </row>
    <row r="17237" spans="1:11" x14ac:dyDescent="0.3">
      <c r="A17237" t="s">
        <v>277</v>
      </c>
      <c r="B17237">
        <v>12</v>
      </c>
      <c r="G17237" s="7">
        <v>99112760014</v>
      </c>
      <c r="H17237" t="s">
        <v>25010</v>
      </c>
      <c r="I17237" t="s">
        <v>17656</v>
      </c>
      <c r="J17237" t="str">
        <f>+VLOOKUP(Tabla1[[#This Row],[Codreg]],$G$347:$K$362,4,0)</f>
        <v>https://upload.wikimedia.org/wikipedia/commons/4/44/Coat_of_arms_of_Magallanes%2C_Chile.svg</v>
      </c>
      <c r="K17237" t="str">
        <f>+VLOOKUP(Tabla1[[#This Row],[Codreg]],$G$347:$K$362,5,0)</f>
        <v>https://raw.githubusercontent.com/Sud-Austral/LOGOS-DATA/main/LocalizaReg/12.jpg</v>
      </c>
    </row>
    <row r="17238" spans="1:11" x14ac:dyDescent="0.3">
      <c r="A17238" t="s">
        <v>277</v>
      </c>
      <c r="B17238">
        <v>12</v>
      </c>
      <c r="G17238" s="7">
        <v>99112760007</v>
      </c>
      <c r="H17238" t="s">
        <v>25010</v>
      </c>
      <c r="I17238" t="s">
        <v>17657</v>
      </c>
      <c r="J17238" t="str">
        <f>+VLOOKUP(Tabla1[[#This Row],[Codreg]],$G$347:$K$362,4,0)</f>
        <v>https://upload.wikimedia.org/wikipedia/commons/4/44/Coat_of_arms_of_Magallanes%2C_Chile.svg</v>
      </c>
      <c r="K17238" t="str">
        <f>+VLOOKUP(Tabla1[[#This Row],[Codreg]],$G$347:$K$362,5,0)</f>
        <v>https://raw.githubusercontent.com/Sud-Austral/LOGOS-DATA/main/LocalizaReg/12.jpg</v>
      </c>
    </row>
    <row r="17239" spans="1:11" x14ac:dyDescent="0.3">
      <c r="A17239" t="s">
        <v>277</v>
      </c>
      <c r="B17239">
        <v>12</v>
      </c>
      <c r="G17239" s="7">
        <v>99112730281</v>
      </c>
      <c r="H17239" t="s">
        <v>25010</v>
      </c>
      <c r="I17239" t="s">
        <v>17658</v>
      </c>
      <c r="J17239" t="str">
        <f>+VLOOKUP(Tabla1[[#This Row],[Codreg]],$G$347:$K$362,4,0)</f>
        <v>https://upload.wikimedia.org/wikipedia/commons/4/44/Coat_of_arms_of_Magallanes%2C_Chile.svg</v>
      </c>
      <c r="K17239" t="str">
        <f>+VLOOKUP(Tabla1[[#This Row],[Codreg]],$G$347:$K$362,5,0)</f>
        <v>https://raw.githubusercontent.com/Sud-Austral/LOGOS-DATA/main/LocalizaReg/12.jpg</v>
      </c>
    </row>
    <row r="17240" spans="1:11" x14ac:dyDescent="0.3">
      <c r="A17240" t="s">
        <v>277</v>
      </c>
      <c r="B17240">
        <v>12</v>
      </c>
      <c r="G17240" s="7">
        <v>99112730277</v>
      </c>
      <c r="H17240" t="s">
        <v>25010</v>
      </c>
      <c r="I17240" t="s">
        <v>17659</v>
      </c>
      <c r="J17240" t="str">
        <f>+VLOOKUP(Tabla1[[#This Row],[Codreg]],$G$347:$K$362,4,0)</f>
        <v>https://upload.wikimedia.org/wikipedia/commons/4/44/Coat_of_arms_of_Magallanes%2C_Chile.svg</v>
      </c>
      <c r="K17240" t="str">
        <f>+VLOOKUP(Tabla1[[#This Row],[Codreg]],$G$347:$K$362,5,0)</f>
        <v>https://raw.githubusercontent.com/Sud-Austral/LOGOS-DATA/main/LocalizaReg/12.jpg</v>
      </c>
    </row>
    <row r="17241" spans="1:11" x14ac:dyDescent="0.3">
      <c r="A17241" t="s">
        <v>277</v>
      </c>
      <c r="B17241">
        <v>12</v>
      </c>
      <c r="G17241" s="7">
        <v>99112730233</v>
      </c>
      <c r="H17241" t="s">
        <v>25010</v>
      </c>
      <c r="I17241" t="s">
        <v>17660</v>
      </c>
      <c r="J17241" t="str">
        <f>+VLOOKUP(Tabla1[[#This Row],[Codreg]],$G$347:$K$362,4,0)</f>
        <v>https://upload.wikimedia.org/wikipedia/commons/4/44/Coat_of_arms_of_Magallanes%2C_Chile.svg</v>
      </c>
      <c r="K17241" t="str">
        <f>+VLOOKUP(Tabla1[[#This Row],[Codreg]],$G$347:$K$362,5,0)</f>
        <v>https://raw.githubusercontent.com/Sud-Austral/LOGOS-DATA/main/LocalizaReg/12.jpg</v>
      </c>
    </row>
    <row r="17242" spans="1:11" x14ac:dyDescent="0.3">
      <c r="A17242" t="s">
        <v>277</v>
      </c>
      <c r="B17242">
        <v>12</v>
      </c>
      <c r="G17242" s="7">
        <v>99112730231</v>
      </c>
      <c r="H17242" t="s">
        <v>25010</v>
      </c>
      <c r="I17242" t="s">
        <v>17661</v>
      </c>
      <c r="J17242" t="str">
        <f>+VLOOKUP(Tabla1[[#This Row],[Codreg]],$G$347:$K$362,4,0)</f>
        <v>https://upload.wikimedia.org/wikipedia/commons/4/44/Coat_of_arms_of_Magallanes%2C_Chile.svg</v>
      </c>
      <c r="K17242" t="str">
        <f>+VLOOKUP(Tabla1[[#This Row],[Codreg]],$G$347:$K$362,5,0)</f>
        <v>https://raw.githubusercontent.com/Sud-Austral/LOGOS-DATA/main/LocalizaReg/12.jpg</v>
      </c>
    </row>
    <row r="17243" spans="1:11" x14ac:dyDescent="0.3">
      <c r="A17243" t="s">
        <v>277</v>
      </c>
      <c r="B17243">
        <v>12</v>
      </c>
      <c r="G17243" s="7">
        <v>99112730099</v>
      </c>
      <c r="H17243" t="s">
        <v>25010</v>
      </c>
      <c r="I17243" t="s">
        <v>17662</v>
      </c>
      <c r="J17243" t="str">
        <f>+VLOOKUP(Tabla1[[#This Row],[Codreg]],$G$347:$K$362,4,0)</f>
        <v>https://upload.wikimedia.org/wikipedia/commons/4/44/Coat_of_arms_of_Magallanes%2C_Chile.svg</v>
      </c>
      <c r="K17243" t="str">
        <f>+VLOOKUP(Tabla1[[#This Row],[Codreg]],$G$347:$K$362,5,0)</f>
        <v>https://raw.githubusercontent.com/Sud-Austral/LOGOS-DATA/main/LocalizaReg/12.jpg</v>
      </c>
    </row>
    <row r="17244" spans="1:11" x14ac:dyDescent="0.3">
      <c r="A17244" t="s">
        <v>277</v>
      </c>
      <c r="B17244">
        <v>12</v>
      </c>
      <c r="G17244" s="7">
        <v>99112730136</v>
      </c>
      <c r="H17244" t="s">
        <v>25010</v>
      </c>
      <c r="I17244" t="s">
        <v>17663</v>
      </c>
      <c r="J17244" t="str">
        <f>+VLOOKUP(Tabla1[[#This Row],[Codreg]],$G$347:$K$362,4,0)</f>
        <v>https://upload.wikimedia.org/wikipedia/commons/4/44/Coat_of_arms_of_Magallanes%2C_Chile.svg</v>
      </c>
      <c r="K17244" t="str">
        <f>+VLOOKUP(Tabla1[[#This Row],[Codreg]],$G$347:$K$362,5,0)</f>
        <v>https://raw.githubusercontent.com/Sud-Austral/LOGOS-DATA/main/LocalizaReg/12.jpg</v>
      </c>
    </row>
    <row r="17245" spans="1:11" x14ac:dyDescent="0.3">
      <c r="A17245" t="s">
        <v>277</v>
      </c>
      <c r="B17245">
        <v>12</v>
      </c>
      <c r="G17245" s="7">
        <v>99112730144</v>
      </c>
      <c r="H17245" t="s">
        <v>25010</v>
      </c>
      <c r="I17245" t="s">
        <v>17664</v>
      </c>
      <c r="J17245" t="str">
        <f>+VLOOKUP(Tabla1[[#This Row],[Codreg]],$G$347:$K$362,4,0)</f>
        <v>https://upload.wikimedia.org/wikipedia/commons/4/44/Coat_of_arms_of_Magallanes%2C_Chile.svg</v>
      </c>
      <c r="K17245" t="str">
        <f>+VLOOKUP(Tabla1[[#This Row],[Codreg]],$G$347:$K$362,5,0)</f>
        <v>https://raw.githubusercontent.com/Sud-Austral/LOGOS-DATA/main/LocalizaReg/12.jpg</v>
      </c>
    </row>
    <row r="17246" spans="1:11" x14ac:dyDescent="0.3">
      <c r="A17246" t="s">
        <v>277</v>
      </c>
      <c r="B17246">
        <v>12</v>
      </c>
      <c r="G17246" s="7">
        <v>99112730196</v>
      </c>
      <c r="H17246" t="s">
        <v>25010</v>
      </c>
      <c r="I17246" t="s">
        <v>17665</v>
      </c>
      <c r="J17246" t="str">
        <f>+VLOOKUP(Tabla1[[#This Row],[Codreg]],$G$347:$K$362,4,0)</f>
        <v>https://upload.wikimedia.org/wikipedia/commons/4/44/Coat_of_arms_of_Magallanes%2C_Chile.svg</v>
      </c>
      <c r="K17246" t="str">
        <f>+VLOOKUP(Tabla1[[#This Row],[Codreg]],$G$347:$K$362,5,0)</f>
        <v>https://raw.githubusercontent.com/Sud-Austral/LOGOS-DATA/main/LocalizaReg/12.jpg</v>
      </c>
    </row>
    <row r="17247" spans="1:11" x14ac:dyDescent="0.3">
      <c r="A17247" t="s">
        <v>277</v>
      </c>
      <c r="B17247">
        <v>12</v>
      </c>
      <c r="G17247" s="7">
        <v>99112730195</v>
      </c>
      <c r="H17247" t="s">
        <v>25010</v>
      </c>
      <c r="I17247" t="s">
        <v>17666</v>
      </c>
      <c r="J17247" t="str">
        <f>+VLOOKUP(Tabla1[[#This Row],[Codreg]],$G$347:$K$362,4,0)</f>
        <v>https://upload.wikimedia.org/wikipedia/commons/4/44/Coat_of_arms_of_Magallanes%2C_Chile.svg</v>
      </c>
      <c r="K17247" t="str">
        <f>+VLOOKUP(Tabla1[[#This Row],[Codreg]],$G$347:$K$362,5,0)</f>
        <v>https://raw.githubusercontent.com/Sud-Austral/LOGOS-DATA/main/LocalizaReg/12.jpg</v>
      </c>
    </row>
    <row r="17248" spans="1:11" x14ac:dyDescent="0.3">
      <c r="A17248" t="s">
        <v>277</v>
      </c>
      <c r="B17248">
        <v>12</v>
      </c>
      <c r="G17248" s="7">
        <v>99112730192</v>
      </c>
      <c r="H17248" t="s">
        <v>25010</v>
      </c>
      <c r="I17248" t="s">
        <v>17667</v>
      </c>
      <c r="J17248" t="str">
        <f>+VLOOKUP(Tabla1[[#This Row],[Codreg]],$G$347:$K$362,4,0)</f>
        <v>https://upload.wikimedia.org/wikipedia/commons/4/44/Coat_of_arms_of_Magallanes%2C_Chile.svg</v>
      </c>
      <c r="K17248" t="str">
        <f>+VLOOKUP(Tabla1[[#This Row],[Codreg]],$G$347:$K$362,5,0)</f>
        <v>https://raw.githubusercontent.com/Sud-Austral/LOGOS-DATA/main/LocalizaReg/12.jpg</v>
      </c>
    </row>
    <row r="17249" spans="1:11" x14ac:dyDescent="0.3">
      <c r="A17249" t="s">
        <v>277</v>
      </c>
      <c r="B17249">
        <v>12</v>
      </c>
      <c r="G17249" s="7">
        <v>99112730191</v>
      </c>
      <c r="H17249" t="s">
        <v>25010</v>
      </c>
      <c r="I17249" t="s">
        <v>17668</v>
      </c>
      <c r="J17249" t="str">
        <f>+VLOOKUP(Tabla1[[#This Row],[Codreg]],$G$347:$K$362,4,0)</f>
        <v>https://upload.wikimedia.org/wikipedia/commons/4/44/Coat_of_arms_of_Magallanes%2C_Chile.svg</v>
      </c>
      <c r="K17249" t="str">
        <f>+VLOOKUP(Tabla1[[#This Row],[Codreg]],$G$347:$K$362,5,0)</f>
        <v>https://raw.githubusercontent.com/Sud-Austral/LOGOS-DATA/main/LocalizaReg/12.jpg</v>
      </c>
    </row>
    <row r="17250" spans="1:11" x14ac:dyDescent="0.3">
      <c r="A17250" t="s">
        <v>277</v>
      </c>
      <c r="B17250">
        <v>12</v>
      </c>
      <c r="G17250" s="7">
        <v>99112730084</v>
      </c>
      <c r="H17250" t="s">
        <v>25010</v>
      </c>
      <c r="I17250" t="s">
        <v>17669</v>
      </c>
      <c r="J17250" t="str">
        <f>+VLOOKUP(Tabla1[[#This Row],[Codreg]],$G$347:$K$362,4,0)</f>
        <v>https://upload.wikimedia.org/wikipedia/commons/4/44/Coat_of_arms_of_Magallanes%2C_Chile.svg</v>
      </c>
      <c r="K17250" t="str">
        <f>+VLOOKUP(Tabla1[[#This Row],[Codreg]],$G$347:$K$362,5,0)</f>
        <v>https://raw.githubusercontent.com/Sud-Austral/LOGOS-DATA/main/LocalizaReg/12.jpg</v>
      </c>
    </row>
    <row r="17251" spans="1:11" x14ac:dyDescent="0.3">
      <c r="A17251" t="s">
        <v>277</v>
      </c>
      <c r="B17251">
        <v>12</v>
      </c>
      <c r="G17251" s="7">
        <v>99112730008</v>
      </c>
      <c r="H17251" t="s">
        <v>25010</v>
      </c>
      <c r="I17251" t="s">
        <v>17670</v>
      </c>
      <c r="J17251" t="str">
        <f>+VLOOKUP(Tabla1[[#This Row],[Codreg]],$G$347:$K$362,4,0)</f>
        <v>https://upload.wikimedia.org/wikipedia/commons/4/44/Coat_of_arms_of_Magallanes%2C_Chile.svg</v>
      </c>
      <c r="K17251" t="str">
        <f>+VLOOKUP(Tabla1[[#This Row],[Codreg]],$G$347:$K$362,5,0)</f>
        <v>https://raw.githubusercontent.com/Sud-Austral/LOGOS-DATA/main/LocalizaReg/12.jpg</v>
      </c>
    </row>
    <row r="17252" spans="1:11" x14ac:dyDescent="0.3">
      <c r="A17252" t="s">
        <v>277</v>
      </c>
      <c r="B17252">
        <v>12</v>
      </c>
      <c r="G17252" s="7">
        <v>99112730005</v>
      </c>
      <c r="H17252" t="s">
        <v>25010</v>
      </c>
      <c r="I17252" t="s">
        <v>17671</v>
      </c>
      <c r="J17252" t="str">
        <f>+VLOOKUP(Tabla1[[#This Row],[Codreg]],$G$347:$K$362,4,0)</f>
        <v>https://upload.wikimedia.org/wikipedia/commons/4/44/Coat_of_arms_of_Magallanes%2C_Chile.svg</v>
      </c>
      <c r="K17252" t="str">
        <f>+VLOOKUP(Tabla1[[#This Row],[Codreg]],$G$347:$K$362,5,0)</f>
        <v>https://raw.githubusercontent.com/Sud-Austral/LOGOS-DATA/main/LocalizaReg/12.jpg</v>
      </c>
    </row>
    <row r="17253" spans="1:11" x14ac:dyDescent="0.3">
      <c r="A17253" t="s">
        <v>277</v>
      </c>
      <c r="B17253">
        <v>12</v>
      </c>
      <c r="G17253" s="7">
        <v>99112760013</v>
      </c>
      <c r="H17253" t="s">
        <v>25010</v>
      </c>
      <c r="I17253" t="s">
        <v>17672</v>
      </c>
      <c r="J17253" t="str">
        <f>+VLOOKUP(Tabla1[[#This Row],[Codreg]],$G$347:$K$362,4,0)</f>
        <v>https://upload.wikimedia.org/wikipedia/commons/4/44/Coat_of_arms_of_Magallanes%2C_Chile.svg</v>
      </c>
      <c r="K17253" t="str">
        <f>+VLOOKUP(Tabla1[[#This Row],[Codreg]],$G$347:$K$362,5,0)</f>
        <v>https://raw.githubusercontent.com/Sud-Austral/LOGOS-DATA/main/LocalizaReg/12.jpg</v>
      </c>
    </row>
    <row r="17254" spans="1:11" x14ac:dyDescent="0.3">
      <c r="A17254" t="s">
        <v>277</v>
      </c>
      <c r="B17254">
        <v>12</v>
      </c>
      <c r="G17254" s="7">
        <v>99112730047</v>
      </c>
      <c r="H17254" t="s">
        <v>25010</v>
      </c>
      <c r="I17254" t="s">
        <v>17673</v>
      </c>
      <c r="J17254" t="str">
        <f>+VLOOKUP(Tabla1[[#This Row],[Codreg]],$G$347:$K$362,4,0)</f>
        <v>https://upload.wikimedia.org/wikipedia/commons/4/44/Coat_of_arms_of_Magallanes%2C_Chile.svg</v>
      </c>
      <c r="K17254" t="str">
        <f>+VLOOKUP(Tabla1[[#This Row],[Codreg]],$G$347:$K$362,5,0)</f>
        <v>https://raw.githubusercontent.com/Sud-Austral/LOGOS-DATA/main/LocalizaReg/12.jpg</v>
      </c>
    </row>
    <row r="17255" spans="1:11" x14ac:dyDescent="0.3">
      <c r="A17255" t="s">
        <v>277</v>
      </c>
      <c r="B17255">
        <v>12</v>
      </c>
      <c r="G17255" s="7">
        <v>99112750008</v>
      </c>
      <c r="H17255" t="s">
        <v>25010</v>
      </c>
      <c r="I17255" t="s">
        <v>17674</v>
      </c>
      <c r="J17255" t="str">
        <f>+VLOOKUP(Tabla1[[#This Row],[Codreg]],$G$347:$K$362,4,0)</f>
        <v>https://upload.wikimedia.org/wikipedia/commons/4/44/Coat_of_arms_of_Magallanes%2C_Chile.svg</v>
      </c>
      <c r="K17255" t="str">
        <f>+VLOOKUP(Tabla1[[#This Row],[Codreg]],$G$347:$K$362,5,0)</f>
        <v>https://raw.githubusercontent.com/Sud-Austral/LOGOS-DATA/main/LocalizaReg/12.jpg</v>
      </c>
    </row>
    <row r="17256" spans="1:11" x14ac:dyDescent="0.3">
      <c r="A17256" t="s">
        <v>277</v>
      </c>
      <c r="B17256">
        <v>12</v>
      </c>
      <c r="G17256" s="7">
        <v>99112730044</v>
      </c>
      <c r="H17256" t="s">
        <v>25010</v>
      </c>
      <c r="I17256" t="s">
        <v>17675</v>
      </c>
      <c r="J17256" t="str">
        <f>+VLOOKUP(Tabla1[[#This Row],[Codreg]],$G$347:$K$362,4,0)</f>
        <v>https://upload.wikimedia.org/wikipedia/commons/4/44/Coat_of_arms_of_Magallanes%2C_Chile.svg</v>
      </c>
      <c r="K17256" t="str">
        <f>+VLOOKUP(Tabla1[[#This Row],[Codreg]],$G$347:$K$362,5,0)</f>
        <v>https://raw.githubusercontent.com/Sud-Austral/LOGOS-DATA/main/LocalizaReg/12.jpg</v>
      </c>
    </row>
    <row r="17257" spans="1:11" x14ac:dyDescent="0.3">
      <c r="A17257" t="s">
        <v>277</v>
      </c>
      <c r="B17257">
        <v>12</v>
      </c>
      <c r="G17257" s="7">
        <v>99112730183</v>
      </c>
      <c r="H17257" t="s">
        <v>25010</v>
      </c>
      <c r="I17257" t="s">
        <v>17676</v>
      </c>
      <c r="J17257" t="str">
        <f>+VLOOKUP(Tabla1[[#This Row],[Codreg]],$G$347:$K$362,4,0)</f>
        <v>https://upload.wikimedia.org/wikipedia/commons/4/44/Coat_of_arms_of_Magallanes%2C_Chile.svg</v>
      </c>
      <c r="K17257" t="str">
        <f>+VLOOKUP(Tabla1[[#This Row],[Codreg]],$G$347:$K$362,5,0)</f>
        <v>https://raw.githubusercontent.com/Sud-Austral/LOGOS-DATA/main/LocalizaReg/12.jpg</v>
      </c>
    </row>
    <row r="17258" spans="1:11" x14ac:dyDescent="0.3">
      <c r="A17258" t="s">
        <v>277</v>
      </c>
      <c r="B17258">
        <v>12</v>
      </c>
      <c r="G17258" s="7">
        <v>99112730235</v>
      </c>
      <c r="H17258" t="s">
        <v>25010</v>
      </c>
      <c r="I17258" t="s">
        <v>17677</v>
      </c>
      <c r="J17258" t="str">
        <f>+VLOOKUP(Tabla1[[#This Row],[Codreg]],$G$347:$K$362,4,0)</f>
        <v>https://upload.wikimedia.org/wikipedia/commons/4/44/Coat_of_arms_of_Magallanes%2C_Chile.svg</v>
      </c>
      <c r="K17258" t="str">
        <f>+VLOOKUP(Tabla1[[#This Row],[Codreg]],$G$347:$K$362,5,0)</f>
        <v>https://raw.githubusercontent.com/Sud-Austral/LOGOS-DATA/main/LocalizaReg/12.jpg</v>
      </c>
    </row>
    <row r="17259" spans="1:11" x14ac:dyDescent="0.3">
      <c r="A17259" t="s">
        <v>277</v>
      </c>
      <c r="B17259">
        <v>12</v>
      </c>
      <c r="G17259" s="7">
        <v>99112730276</v>
      </c>
      <c r="H17259" t="s">
        <v>25010</v>
      </c>
      <c r="I17259" t="s">
        <v>17678</v>
      </c>
      <c r="J17259" t="str">
        <f>+VLOOKUP(Tabla1[[#This Row],[Codreg]],$G$347:$K$362,4,0)</f>
        <v>https://upload.wikimedia.org/wikipedia/commons/4/44/Coat_of_arms_of_Magallanes%2C_Chile.svg</v>
      </c>
      <c r="K17259" t="str">
        <f>+VLOOKUP(Tabla1[[#This Row],[Codreg]],$G$347:$K$362,5,0)</f>
        <v>https://raw.githubusercontent.com/Sud-Austral/LOGOS-DATA/main/LocalizaReg/12.jpg</v>
      </c>
    </row>
    <row r="17260" spans="1:11" x14ac:dyDescent="0.3">
      <c r="A17260" t="s">
        <v>277</v>
      </c>
      <c r="B17260">
        <v>12</v>
      </c>
      <c r="G17260" s="7">
        <v>99112730101</v>
      </c>
      <c r="H17260" t="s">
        <v>25010</v>
      </c>
      <c r="I17260" t="s">
        <v>17679</v>
      </c>
      <c r="J17260" t="str">
        <f>+VLOOKUP(Tabla1[[#This Row],[Codreg]],$G$347:$K$362,4,0)</f>
        <v>https://upload.wikimedia.org/wikipedia/commons/4/44/Coat_of_arms_of_Magallanes%2C_Chile.svg</v>
      </c>
      <c r="K17260" t="str">
        <f>+VLOOKUP(Tabla1[[#This Row],[Codreg]],$G$347:$K$362,5,0)</f>
        <v>https://raw.githubusercontent.com/Sud-Austral/LOGOS-DATA/main/LocalizaReg/12.jpg</v>
      </c>
    </row>
    <row r="17261" spans="1:11" x14ac:dyDescent="0.3">
      <c r="A17261" t="s">
        <v>277</v>
      </c>
      <c r="B17261">
        <v>12</v>
      </c>
      <c r="G17261" s="7">
        <v>99112760011</v>
      </c>
      <c r="H17261" t="s">
        <v>25010</v>
      </c>
      <c r="I17261" t="s">
        <v>17680</v>
      </c>
      <c r="J17261" t="str">
        <f>+VLOOKUP(Tabla1[[#This Row],[Codreg]],$G$347:$K$362,4,0)</f>
        <v>https://upload.wikimedia.org/wikipedia/commons/4/44/Coat_of_arms_of_Magallanes%2C_Chile.svg</v>
      </c>
      <c r="K17261" t="str">
        <f>+VLOOKUP(Tabla1[[#This Row],[Codreg]],$G$347:$K$362,5,0)</f>
        <v>https://raw.githubusercontent.com/Sud-Austral/LOGOS-DATA/main/LocalizaReg/12.jpg</v>
      </c>
    </row>
    <row r="17262" spans="1:11" x14ac:dyDescent="0.3">
      <c r="A17262" t="s">
        <v>277</v>
      </c>
      <c r="B17262">
        <v>12</v>
      </c>
      <c r="G17262" s="7">
        <v>99112730255</v>
      </c>
      <c r="H17262" t="s">
        <v>25010</v>
      </c>
      <c r="I17262" t="s">
        <v>17681</v>
      </c>
      <c r="J17262" t="str">
        <f>+VLOOKUP(Tabla1[[#This Row],[Codreg]],$G$347:$K$362,4,0)</f>
        <v>https://upload.wikimedia.org/wikipedia/commons/4/44/Coat_of_arms_of_Magallanes%2C_Chile.svg</v>
      </c>
      <c r="K17262" t="str">
        <f>+VLOOKUP(Tabla1[[#This Row],[Codreg]],$G$347:$K$362,5,0)</f>
        <v>https://raw.githubusercontent.com/Sud-Austral/LOGOS-DATA/main/LocalizaReg/12.jpg</v>
      </c>
    </row>
    <row r="17263" spans="1:11" x14ac:dyDescent="0.3">
      <c r="A17263" t="s">
        <v>277</v>
      </c>
      <c r="B17263">
        <v>12</v>
      </c>
      <c r="G17263" s="7">
        <v>99112730228</v>
      </c>
      <c r="H17263" t="s">
        <v>25010</v>
      </c>
      <c r="I17263" t="s">
        <v>17682</v>
      </c>
      <c r="J17263" t="str">
        <f>+VLOOKUP(Tabla1[[#This Row],[Codreg]],$G$347:$K$362,4,0)</f>
        <v>https://upload.wikimedia.org/wikipedia/commons/4/44/Coat_of_arms_of_Magallanes%2C_Chile.svg</v>
      </c>
      <c r="K17263" t="str">
        <f>+VLOOKUP(Tabla1[[#This Row],[Codreg]],$G$347:$K$362,5,0)</f>
        <v>https://raw.githubusercontent.com/Sud-Austral/LOGOS-DATA/main/LocalizaReg/12.jpg</v>
      </c>
    </row>
    <row r="17264" spans="1:11" x14ac:dyDescent="0.3">
      <c r="A17264" t="s">
        <v>277</v>
      </c>
      <c r="B17264">
        <v>12</v>
      </c>
      <c r="G17264" s="7">
        <v>99112730094</v>
      </c>
      <c r="H17264" t="s">
        <v>25010</v>
      </c>
      <c r="I17264" t="s">
        <v>17683</v>
      </c>
      <c r="J17264" t="str">
        <f>+VLOOKUP(Tabla1[[#This Row],[Codreg]],$G$347:$K$362,4,0)</f>
        <v>https://upload.wikimedia.org/wikipedia/commons/4/44/Coat_of_arms_of_Magallanes%2C_Chile.svg</v>
      </c>
      <c r="K17264" t="str">
        <f>+VLOOKUP(Tabla1[[#This Row],[Codreg]],$G$347:$K$362,5,0)</f>
        <v>https://raw.githubusercontent.com/Sud-Austral/LOGOS-DATA/main/LocalizaReg/12.jpg</v>
      </c>
    </row>
    <row r="17265" spans="1:11" x14ac:dyDescent="0.3">
      <c r="A17265" t="s">
        <v>277</v>
      </c>
      <c r="B17265">
        <v>12</v>
      </c>
      <c r="G17265" s="7">
        <v>99112730124</v>
      </c>
      <c r="H17265" t="s">
        <v>25010</v>
      </c>
      <c r="I17265" t="s">
        <v>17684</v>
      </c>
      <c r="J17265" t="str">
        <f>+VLOOKUP(Tabla1[[#This Row],[Codreg]],$G$347:$K$362,4,0)</f>
        <v>https://upload.wikimedia.org/wikipedia/commons/4/44/Coat_of_arms_of_Magallanes%2C_Chile.svg</v>
      </c>
      <c r="K17265" t="str">
        <f>+VLOOKUP(Tabla1[[#This Row],[Codreg]],$G$347:$K$362,5,0)</f>
        <v>https://raw.githubusercontent.com/Sud-Austral/LOGOS-DATA/main/LocalizaReg/12.jpg</v>
      </c>
    </row>
    <row r="17266" spans="1:11" x14ac:dyDescent="0.3">
      <c r="A17266" t="s">
        <v>277</v>
      </c>
      <c r="B17266">
        <v>12</v>
      </c>
      <c r="G17266" s="7">
        <v>99112730135</v>
      </c>
      <c r="H17266" t="s">
        <v>25010</v>
      </c>
      <c r="I17266" t="s">
        <v>17685</v>
      </c>
      <c r="J17266" t="str">
        <f>+VLOOKUP(Tabla1[[#This Row],[Codreg]],$G$347:$K$362,4,0)</f>
        <v>https://upload.wikimedia.org/wikipedia/commons/4/44/Coat_of_arms_of_Magallanes%2C_Chile.svg</v>
      </c>
      <c r="K17266" t="str">
        <f>+VLOOKUP(Tabla1[[#This Row],[Codreg]],$G$347:$K$362,5,0)</f>
        <v>https://raw.githubusercontent.com/Sud-Austral/LOGOS-DATA/main/LocalizaReg/12.jpg</v>
      </c>
    </row>
    <row r="17267" spans="1:11" x14ac:dyDescent="0.3">
      <c r="A17267" t="s">
        <v>277</v>
      </c>
      <c r="B17267">
        <v>12</v>
      </c>
      <c r="G17267" s="7">
        <v>99112730074</v>
      </c>
      <c r="H17267" t="s">
        <v>25010</v>
      </c>
      <c r="I17267" t="s">
        <v>17686</v>
      </c>
      <c r="J17267" t="str">
        <f>+VLOOKUP(Tabla1[[#This Row],[Codreg]],$G$347:$K$362,4,0)</f>
        <v>https://upload.wikimedia.org/wikipedia/commons/4/44/Coat_of_arms_of_Magallanes%2C_Chile.svg</v>
      </c>
      <c r="K17267" t="str">
        <f>+VLOOKUP(Tabla1[[#This Row],[Codreg]],$G$347:$K$362,5,0)</f>
        <v>https://raw.githubusercontent.com/Sud-Austral/LOGOS-DATA/main/LocalizaReg/12.jpg</v>
      </c>
    </row>
    <row r="17268" spans="1:11" x14ac:dyDescent="0.3">
      <c r="A17268" t="s">
        <v>277</v>
      </c>
      <c r="B17268">
        <v>12</v>
      </c>
      <c r="G17268" s="7">
        <v>99112730001</v>
      </c>
      <c r="H17268" t="s">
        <v>25010</v>
      </c>
      <c r="I17268" t="s">
        <v>17687</v>
      </c>
      <c r="J17268" t="str">
        <f>+VLOOKUP(Tabla1[[#This Row],[Codreg]],$G$347:$K$362,4,0)</f>
        <v>https://upload.wikimedia.org/wikipedia/commons/4/44/Coat_of_arms_of_Magallanes%2C_Chile.svg</v>
      </c>
      <c r="K17268" t="str">
        <f>+VLOOKUP(Tabla1[[#This Row],[Codreg]],$G$347:$K$362,5,0)</f>
        <v>https://raw.githubusercontent.com/Sud-Austral/LOGOS-DATA/main/LocalizaReg/12.jpg</v>
      </c>
    </row>
    <row r="17269" spans="1:11" x14ac:dyDescent="0.3">
      <c r="A17269" t="s">
        <v>277</v>
      </c>
      <c r="B17269">
        <v>12</v>
      </c>
      <c r="G17269" s="7">
        <v>99112760019</v>
      </c>
      <c r="H17269" t="s">
        <v>25010</v>
      </c>
      <c r="I17269" t="s">
        <v>17688</v>
      </c>
      <c r="J17269" t="str">
        <f>+VLOOKUP(Tabla1[[#This Row],[Codreg]],$G$347:$K$362,4,0)</f>
        <v>https://upload.wikimedia.org/wikipedia/commons/4/44/Coat_of_arms_of_Magallanes%2C_Chile.svg</v>
      </c>
      <c r="K17269" t="str">
        <f>+VLOOKUP(Tabla1[[#This Row],[Codreg]],$G$347:$K$362,5,0)</f>
        <v>https://raw.githubusercontent.com/Sud-Austral/LOGOS-DATA/main/LocalizaReg/12.jpg</v>
      </c>
    </row>
    <row r="17270" spans="1:11" x14ac:dyDescent="0.3">
      <c r="A17270" t="s">
        <v>277</v>
      </c>
      <c r="B17270">
        <v>12</v>
      </c>
      <c r="G17270" s="7">
        <v>99112730009</v>
      </c>
      <c r="H17270" t="s">
        <v>25010</v>
      </c>
      <c r="I17270" t="s">
        <v>17689</v>
      </c>
      <c r="J17270" t="str">
        <f>+VLOOKUP(Tabla1[[#This Row],[Codreg]],$G$347:$K$362,4,0)</f>
        <v>https://upload.wikimedia.org/wikipedia/commons/4/44/Coat_of_arms_of_Magallanes%2C_Chile.svg</v>
      </c>
      <c r="K17270" t="str">
        <f>+VLOOKUP(Tabla1[[#This Row],[Codreg]],$G$347:$K$362,5,0)</f>
        <v>https://raw.githubusercontent.com/Sud-Austral/LOGOS-DATA/main/LocalizaReg/12.jpg</v>
      </c>
    </row>
    <row r="17271" spans="1:11" x14ac:dyDescent="0.3">
      <c r="A17271" t="s">
        <v>277</v>
      </c>
      <c r="B17271">
        <v>12</v>
      </c>
      <c r="G17271" s="7">
        <v>99112730058</v>
      </c>
      <c r="H17271" t="s">
        <v>25010</v>
      </c>
      <c r="I17271" t="s">
        <v>17690</v>
      </c>
      <c r="J17271" t="str">
        <f>+VLOOKUP(Tabla1[[#This Row],[Codreg]],$G$347:$K$362,4,0)</f>
        <v>https://upload.wikimedia.org/wikipedia/commons/4/44/Coat_of_arms_of_Magallanes%2C_Chile.svg</v>
      </c>
      <c r="K17271" t="str">
        <f>+VLOOKUP(Tabla1[[#This Row],[Codreg]],$G$347:$K$362,5,0)</f>
        <v>https://raw.githubusercontent.com/Sud-Austral/LOGOS-DATA/main/LocalizaReg/12.jpg</v>
      </c>
    </row>
    <row r="17272" spans="1:11" x14ac:dyDescent="0.3">
      <c r="A17272" t="s">
        <v>277</v>
      </c>
      <c r="B17272">
        <v>12</v>
      </c>
      <c r="G17272" s="7">
        <v>99112730077</v>
      </c>
      <c r="H17272" t="s">
        <v>25010</v>
      </c>
      <c r="I17272" t="s">
        <v>17691</v>
      </c>
      <c r="J17272" t="str">
        <f>+VLOOKUP(Tabla1[[#This Row],[Codreg]],$G$347:$K$362,4,0)</f>
        <v>https://upload.wikimedia.org/wikipedia/commons/4/44/Coat_of_arms_of_Magallanes%2C_Chile.svg</v>
      </c>
      <c r="K17272" t="str">
        <f>+VLOOKUP(Tabla1[[#This Row],[Codreg]],$G$347:$K$362,5,0)</f>
        <v>https://raw.githubusercontent.com/Sud-Austral/LOGOS-DATA/main/LocalizaReg/12.jpg</v>
      </c>
    </row>
    <row r="17273" spans="1:11" x14ac:dyDescent="0.3">
      <c r="A17273" t="s">
        <v>277</v>
      </c>
      <c r="B17273">
        <v>12</v>
      </c>
      <c r="G17273" s="7">
        <v>99112760025</v>
      </c>
      <c r="H17273" t="s">
        <v>25010</v>
      </c>
      <c r="I17273" t="s">
        <v>17692</v>
      </c>
      <c r="J17273" t="str">
        <f>+VLOOKUP(Tabla1[[#This Row],[Codreg]],$G$347:$K$362,4,0)</f>
        <v>https://upload.wikimedia.org/wikipedia/commons/4/44/Coat_of_arms_of_Magallanes%2C_Chile.svg</v>
      </c>
      <c r="K17273" t="str">
        <f>+VLOOKUP(Tabla1[[#This Row],[Codreg]],$G$347:$K$362,5,0)</f>
        <v>https://raw.githubusercontent.com/Sud-Austral/LOGOS-DATA/main/LocalizaReg/12.jpg</v>
      </c>
    </row>
    <row r="17274" spans="1:11" x14ac:dyDescent="0.3">
      <c r="A17274" t="s">
        <v>277</v>
      </c>
      <c r="B17274">
        <v>12</v>
      </c>
      <c r="G17274" s="7">
        <v>99112730149</v>
      </c>
      <c r="H17274" t="s">
        <v>25010</v>
      </c>
      <c r="I17274" t="s">
        <v>17693</v>
      </c>
      <c r="J17274" t="str">
        <f>+VLOOKUP(Tabla1[[#This Row],[Codreg]],$G$347:$K$362,4,0)</f>
        <v>https://upload.wikimedia.org/wikipedia/commons/4/44/Coat_of_arms_of_Magallanes%2C_Chile.svg</v>
      </c>
      <c r="K17274" t="str">
        <f>+VLOOKUP(Tabla1[[#This Row],[Codreg]],$G$347:$K$362,5,0)</f>
        <v>https://raw.githubusercontent.com/Sud-Austral/LOGOS-DATA/main/LocalizaReg/12.jpg</v>
      </c>
    </row>
    <row r="17275" spans="1:11" x14ac:dyDescent="0.3">
      <c r="A17275" t="s">
        <v>277</v>
      </c>
      <c r="B17275">
        <v>12</v>
      </c>
      <c r="G17275" s="7">
        <v>99112760033</v>
      </c>
      <c r="H17275" t="s">
        <v>25010</v>
      </c>
      <c r="I17275" t="s">
        <v>17694</v>
      </c>
      <c r="J17275" t="str">
        <f>+VLOOKUP(Tabla1[[#This Row],[Codreg]],$G$347:$K$362,4,0)</f>
        <v>https://upload.wikimedia.org/wikipedia/commons/4/44/Coat_of_arms_of_Magallanes%2C_Chile.svg</v>
      </c>
      <c r="K17275" t="str">
        <f>+VLOOKUP(Tabla1[[#This Row],[Codreg]],$G$347:$K$362,5,0)</f>
        <v>https://raw.githubusercontent.com/Sud-Austral/LOGOS-DATA/main/LocalizaReg/12.jpg</v>
      </c>
    </row>
    <row r="17276" spans="1:11" x14ac:dyDescent="0.3">
      <c r="A17276" t="s">
        <v>277</v>
      </c>
      <c r="B17276">
        <v>12</v>
      </c>
      <c r="G17276" s="7">
        <v>99112730274</v>
      </c>
      <c r="H17276" t="s">
        <v>25010</v>
      </c>
      <c r="I17276" t="s">
        <v>17695</v>
      </c>
      <c r="J17276" t="str">
        <f>+VLOOKUP(Tabla1[[#This Row],[Codreg]],$G$347:$K$362,4,0)</f>
        <v>https://upload.wikimedia.org/wikipedia/commons/4/44/Coat_of_arms_of_Magallanes%2C_Chile.svg</v>
      </c>
      <c r="K17276" t="str">
        <f>+VLOOKUP(Tabla1[[#This Row],[Codreg]],$G$347:$K$362,5,0)</f>
        <v>https://raw.githubusercontent.com/Sud-Austral/LOGOS-DATA/main/LocalizaReg/12.jpg</v>
      </c>
    </row>
    <row r="17277" spans="1:11" x14ac:dyDescent="0.3">
      <c r="A17277" t="s">
        <v>277</v>
      </c>
      <c r="B17277">
        <v>12</v>
      </c>
      <c r="G17277" s="7">
        <v>99112730127</v>
      </c>
      <c r="H17277" t="s">
        <v>25010</v>
      </c>
      <c r="I17277" t="s">
        <v>17696</v>
      </c>
      <c r="J17277" t="str">
        <f>+VLOOKUP(Tabla1[[#This Row],[Codreg]],$G$347:$K$362,4,0)</f>
        <v>https://upload.wikimedia.org/wikipedia/commons/4/44/Coat_of_arms_of_Magallanes%2C_Chile.svg</v>
      </c>
      <c r="K17277" t="str">
        <f>+VLOOKUP(Tabla1[[#This Row],[Codreg]],$G$347:$K$362,5,0)</f>
        <v>https://raw.githubusercontent.com/Sud-Austral/LOGOS-DATA/main/LocalizaReg/12.jpg</v>
      </c>
    </row>
    <row r="17278" spans="1:11" x14ac:dyDescent="0.3">
      <c r="A17278" t="s">
        <v>277</v>
      </c>
      <c r="B17278">
        <v>12</v>
      </c>
      <c r="G17278" s="7">
        <v>99112730137</v>
      </c>
      <c r="H17278" t="s">
        <v>25010</v>
      </c>
      <c r="I17278" t="s">
        <v>17697</v>
      </c>
      <c r="J17278" t="str">
        <f>+VLOOKUP(Tabla1[[#This Row],[Codreg]],$G$347:$K$362,4,0)</f>
        <v>https://upload.wikimedia.org/wikipedia/commons/4/44/Coat_of_arms_of_Magallanes%2C_Chile.svg</v>
      </c>
      <c r="K17278" t="str">
        <f>+VLOOKUP(Tabla1[[#This Row],[Codreg]],$G$347:$K$362,5,0)</f>
        <v>https://raw.githubusercontent.com/Sud-Austral/LOGOS-DATA/main/LocalizaReg/12.jpg</v>
      </c>
    </row>
    <row r="17279" spans="1:11" x14ac:dyDescent="0.3">
      <c r="A17279" t="s">
        <v>277</v>
      </c>
      <c r="B17279">
        <v>12</v>
      </c>
      <c r="G17279" s="7">
        <v>99112760018</v>
      </c>
      <c r="H17279" t="s">
        <v>25010</v>
      </c>
      <c r="I17279" t="s">
        <v>17698</v>
      </c>
      <c r="J17279" t="str">
        <f>+VLOOKUP(Tabla1[[#This Row],[Codreg]],$G$347:$K$362,4,0)</f>
        <v>https://upload.wikimedia.org/wikipedia/commons/4/44/Coat_of_arms_of_Magallanes%2C_Chile.svg</v>
      </c>
      <c r="K17279" t="str">
        <f>+VLOOKUP(Tabla1[[#This Row],[Codreg]],$G$347:$K$362,5,0)</f>
        <v>https://raw.githubusercontent.com/Sud-Austral/LOGOS-DATA/main/LocalizaReg/12.jpg</v>
      </c>
    </row>
    <row r="17280" spans="1:11" x14ac:dyDescent="0.3">
      <c r="A17280" t="s">
        <v>277</v>
      </c>
      <c r="B17280">
        <v>12</v>
      </c>
      <c r="G17280" s="7">
        <v>99112760010</v>
      </c>
      <c r="H17280" t="s">
        <v>25010</v>
      </c>
      <c r="I17280" t="s">
        <v>17699</v>
      </c>
      <c r="J17280" t="str">
        <f>+VLOOKUP(Tabla1[[#This Row],[Codreg]],$G$347:$K$362,4,0)</f>
        <v>https://upload.wikimedia.org/wikipedia/commons/4/44/Coat_of_arms_of_Magallanes%2C_Chile.svg</v>
      </c>
      <c r="K17280" t="str">
        <f>+VLOOKUP(Tabla1[[#This Row],[Codreg]],$G$347:$K$362,5,0)</f>
        <v>https://raw.githubusercontent.com/Sud-Austral/LOGOS-DATA/main/LocalizaReg/12.jpg</v>
      </c>
    </row>
    <row r="17281" spans="1:11" x14ac:dyDescent="0.3">
      <c r="A17281" t="s">
        <v>277</v>
      </c>
      <c r="B17281">
        <v>12</v>
      </c>
      <c r="G17281" s="7">
        <v>99112730253</v>
      </c>
      <c r="H17281" t="s">
        <v>25010</v>
      </c>
      <c r="I17281" t="s">
        <v>17700</v>
      </c>
      <c r="J17281" t="str">
        <f>+VLOOKUP(Tabla1[[#This Row],[Codreg]],$G$347:$K$362,4,0)</f>
        <v>https://upload.wikimedia.org/wikipedia/commons/4/44/Coat_of_arms_of_Magallanes%2C_Chile.svg</v>
      </c>
      <c r="K17281" t="str">
        <f>+VLOOKUP(Tabla1[[#This Row],[Codreg]],$G$347:$K$362,5,0)</f>
        <v>https://raw.githubusercontent.com/Sud-Austral/LOGOS-DATA/main/LocalizaReg/12.jpg</v>
      </c>
    </row>
    <row r="17282" spans="1:11" x14ac:dyDescent="0.3">
      <c r="A17282" t="s">
        <v>277</v>
      </c>
      <c r="B17282">
        <v>12</v>
      </c>
      <c r="G17282" s="7">
        <v>99112760034</v>
      </c>
      <c r="H17282" t="s">
        <v>25010</v>
      </c>
      <c r="I17282" t="s">
        <v>17701</v>
      </c>
      <c r="J17282" t="str">
        <f>+VLOOKUP(Tabla1[[#This Row],[Codreg]],$G$347:$K$362,4,0)</f>
        <v>https://upload.wikimedia.org/wikipedia/commons/4/44/Coat_of_arms_of_Magallanes%2C_Chile.svg</v>
      </c>
      <c r="K17282" t="str">
        <f>+VLOOKUP(Tabla1[[#This Row],[Codreg]],$G$347:$K$362,5,0)</f>
        <v>https://raw.githubusercontent.com/Sud-Austral/LOGOS-DATA/main/LocalizaReg/12.jpg</v>
      </c>
    </row>
    <row r="17283" spans="1:11" x14ac:dyDescent="0.3">
      <c r="A17283" t="s">
        <v>277</v>
      </c>
      <c r="B17283">
        <v>12</v>
      </c>
      <c r="G17283" s="7">
        <v>99112730204</v>
      </c>
      <c r="H17283" t="s">
        <v>25010</v>
      </c>
      <c r="I17283" t="s">
        <v>17702</v>
      </c>
      <c r="J17283" t="str">
        <f>+VLOOKUP(Tabla1[[#This Row],[Codreg]],$G$347:$K$362,4,0)</f>
        <v>https://upload.wikimedia.org/wikipedia/commons/4/44/Coat_of_arms_of_Magallanes%2C_Chile.svg</v>
      </c>
      <c r="K17283" t="str">
        <f>+VLOOKUP(Tabla1[[#This Row],[Codreg]],$G$347:$K$362,5,0)</f>
        <v>https://raw.githubusercontent.com/Sud-Austral/LOGOS-DATA/main/LocalizaReg/12.jpg</v>
      </c>
    </row>
    <row r="17284" spans="1:11" x14ac:dyDescent="0.3">
      <c r="A17284" t="s">
        <v>277</v>
      </c>
      <c r="B17284">
        <v>12</v>
      </c>
      <c r="G17284" s="7">
        <v>99112730100</v>
      </c>
      <c r="H17284" t="s">
        <v>25010</v>
      </c>
      <c r="I17284" t="s">
        <v>17703</v>
      </c>
      <c r="J17284" t="str">
        <f>+VLOOKUP(Tabla1[[#This Row],[Codreg]],$G$347:$K$362,4,0)</f>
        <v>https://upload.wikimedia.org/wikipedia/commons/4/44/Coat_of_arms_of_Magallanes%2C_Chile.svg</v>
      </c>
      <c r="K17284" t="str">
        <f>+VLOOKUP(Tabla1[[#This Row],[Codreg]],$G$347:$K$362,5,0)</f>
        <v>https://raw.githubusercontent.com/Sud-Austral/LOGOS-DATA/main/LocalizaReg/12.jpg</v>
      </c>
    </row>
    <row r="17285" spans="1:11" x14ac:dyDescent="0.3">
      <c r="A17285" t="s">
        <v>277</v>
      </c>
      <c r="B17285">
        <v>12</v>
      </c>
      <c r="G17285" s="7">
        <v>99112730247</v>
      </c>
      <c r="H17285" t="s">
        <v>25010</v>
      </c>
      <c r="I17285" t="s">
        <v>17704</v>
      </c>
      <c r="J17285" t="str">
        <f>+VLOOKUP(Tabla1[[#This Row],[Codreg]],$G$347:$K$362,4,0)</f>
        <v>https://upload.wikimedia.org/wikipedia/commons/4/44/Coat_of_arms_of_Magallanes%2C_Chile.svg</v>
      </c>
      <c r="K17285" t="str">
        <f>+VLOOKUP(Tabla1[[#This Row],[Codreg]],$G$347:$K$362,5,0)</f>
        <v>https://raw.githubusercontent.com/Sud-Austral/LOGOS-DATA/main/LocalizaReg/12.jpg</v>
      </c>
    </row>
    <row r="17286" spans="1:11" x14ac:dyDescent="0.3">
      <c r="A17286" t="s">
        <v>277</v>
      </c>
      <c r="B17286">
        <v>12</v>
      </c>
      <c r="G17286" s="7">
        <v>99112760040</v>
      </c>
      <c r="H17286" t="s">
        <v>25010</v>
      </c>
      <c r="I17286" t="s">
        <v>17705</v>
      </c>
      <c r="J17286" t="str">
        <f>+VLOOKUP(Tabla1[[#This Row],[Codreg]],$G$347:$K$362,4,0)</f>
        <v>https://upload.wikimedia.org/wikipedia/commons/4/44/Coat_of_arms_of_Magallanes%2C_Chile.svg</v>
      </c>
      <c r="K17286" t="str">
        <f>+VLOOKUP(Tabla1[[#This Row],[Codreg]],$G$347:$K$362,5,0)</f>
        <v>https://raw.githubusercontent.com/Sud-Austral/LOGOS-DATA/main/LocalizaReg/12.jpg</v>
      </c>
    </row>
    <row r="17287" spans="1:11" x14ac:dyDescent="0.3">
      <c r="A17287" t="s">
        <v>277</v>
      </c>
      <c r="B17287">
        <v>12</v>
      </c>
      <c r="G17287" s="7">
        <v>99112730261</v>
      </c>
      <c r="H17287" t="s">
        <v>25010</v>
      </c>
      <c r="I17287" t="s">
        <v>17706</v>
      </c>
      <c r="J17287" t="str">
        <f>+VLOOKUP(Tabla1[[#This Row],[Codreg]],$G$347:$K$362,4,0)</f>
        <v>https://upload.wikimedia.org/wikipedia/commons/4/44/Coat_of_arms_of_Magallanes%2C_Chile.svg</v>
      </c>
      <c r="K17287" t="str">
        <f>+VLOOKUP(Tabla1[[#This Row],[Codreg]],$G$347:$K$362,5,0)</f>
        <v>https://raw.githubusercontent.com/Sud-Austral/LOGOS-DATA/main/LocalizaReg/12.jpg</v>
      </c>
    </row>
    <row r="17288" spans="1:11" x14ac:dyDescent="0.3">
      <c r="A17288" t="s">
        <v>277</v>
      </c>
      <c r="B17288">
        <v>12</v>
      </c>
      <c r="G17288" s="7">
        <v>99112760005</v>
      </c>
      <c r="H17288" t="s">
        <v>25010</v>
      </c>
      <c r="I17288" t="s">
        <v>17707</v>
      </c>
      <c r="J17288" t="str">
        <f>+VLOOKUP(Tabla1[[#This Row],[Codreg]],$G$347:$K$362,4,0)</f>
        <v>https://upload.wikimedia.org/wikipedia/commons/4/44/Coat_of_arms_of_Magallanes%2C_Chile.svg</v>
      </c>
      <c r="K17288" t="str">
        <f>+VLOOKUP(Tabla1[[#This Row],[Codreg]],$G$347:$K$362,5,0)</f>
        <v>https://raw.githubusercontent.com/Sud-Austral/LOGOS-DATA/main/LocalizaReg/12.jpg</v>
      </c>
    </row>
    <row r="17289" spans="1:11" x14ac:dyDescent="0.3">
      <c r="A17289" t="s">
        <v>277</v>
      </c>
      <c r="B17289">
        <v>12</v>
      </c>
      <c r="G17289" s="7">
        <v>99112730270</v>
      </c>
      <c r="H17289" t="s">
        <v>25010</v>
      </c>
      <c r="I17289" t="s">
        <v>17708</v>
      </c>
      <c r="J17289" t="str">
        <f>+VLOOKUP(Tabla1[[#This Row],[Codreg]],$G$347:$K$362,4,0)</f>
        <v>https://upload.wikimedia.org/wikipedia/commons/4/44/Coat_of_arms_of_Magallanes%2C_Chile.svg</v>
      </c>
      <c r="K17289" t="str">
        <f>+VLOOKUP(Tabla1[[#This Row],[Codreg]],$G$347:$K$362,5,0)</f>
        <v>https://raw.githubusercontent.com/Sud-Austral/LOGOS-DATA/main/LocalizaReg/12.jpg</v>
      </c>
    </row>
    <row r="17290" spans="1:11" x14ac:dyDescent="0.3">
      <c r="A17290" t="s">
        <v>277</v>
      </c>
      <c r="B17290">
        <v>12</v>
      </c>
      <c r="G17290" s="7">
        <v>99112730262</v>
      </c>
      <c r="H17290" t="s">
        <v>25010</v>
      </c>
      <c r="I17290" t="s">
        <v>17709</v>
      </c>
      <c r="J17290" t="str">
        <f>+VLOOKUP(Tabla1[[#This Row],[Codreg]],$G$347:$K$362,4,0)</f>
        <v>https://upload.wikimedia.org/wikipedia/commons/4/44/Coat_of_arms_of_Magallanes%2C_Chile.svg</v>
      </c>
      <c r="K17290" t="str">
        <f>+VLOOKUP(Tabla1[[#This Row],[Codreg]],$G$347:$K$362,5,0)</f>
        <v>https://raw.githubusercontent.com/Sud-Austral/LOGOS-DATA/main/LocalizaReg/12.jpg</v>
      </c>
    </row>
    <row r="17291" spans="1:11" x14ac:dyDescent="0.3">
      <c r="A17291" t="s">
        <v>277</v>
      </c>
      <c r="B17291">
        <v>12</v>
      </c>
      <c r="G17291" s="7">
        <v>99112730229</v>
      </c>
      <c r="H17291" t="s">
        <v>25010</v>
      </c>
      <c r="I17291" t="s">
        <v>17710</v>
      </c>
      <c r="J17291" t="str">
        <f>+VLOOKUP(Tabla1[[#This Row],[Codreg]],$G$347:$K$362,4,0)</f>
        <v>https://upload.wikimedia.org/wikipedia/commons/4/44/Coat_of_arms_of_Magallanes%2C_Chile.svg</v>
      </c>
      <c r="K17291" t="str">
        <f>+VLOOKUP(Tabla1[[#This Row],[Codreg]],$G$347:$K$362,5,0)</f>
        <v>https://raw.githubusercontent.com/Sud-Austral/LOGOS-DATA/main/LocalizaReg/12.jpg</v>
      </c>
    </row>
    <row r="17292" spans="1:11" x14ac:dyDescent="0.3">
      <c r="A17292" t="s">
        <v>277</v>
      </c>
      <c r="B17292">
        <v>12</v>
      </c>
      <c r="G17292" s="7">
        <v>99112730212</v>
      </c>
      <c r="H17292" t="s">
        <v>25010</v>
      </c>
      <c r="I17292" t="s">
        <v>17711</v>
      </c>
      <c r="J17292" t="str">
        <f>+VLOOKUP(Tabla1[[#This Row],[Codreg]],$G$347:$K$362,4,0)</f>
        <v>https://upload.wikimedia.org/wikipedia/commons/4/44/Coat_of_arms_of_Magallanes%2C_Chile.svg</v>
      </c>
      <c r="K17292" t="str">
        <f>+VLOOKUP(Tabla1[[#This Row],[Codreg]],$G$347:$K$362,5,0)</f>
        <v>https://raw.githubusercontent.com/Sud-Austral/LOGOS-DATA/main/LocalizaReg/12.jpg</v>
      </c>
    </row>
    <row r="17293" spans="1:11" x14ac:dyDescent="0.3">
      <c r="A17293" t="s">
        <v>277</v>
      </c>
      <c r="B17293">
        <v>12</v>
      </c>
      <c r="G17293" s="7">
        <v>99112730109</v>
      </c>
      <c r="H17293" t="s">
        <v>25010</v>
      </c>
      <c r="I17293" t="s">
        <v>17712</v>
      </c>
      <c r="J17293" t="str">
        <f>+VLOOKUP(Tabla1[[#This Row],[Codreg]],$G$347:$K$362,4,0)</f>
        <v>https://upload.wikimedia.org/wikipedia/commons/4/44/Coat_of_arms_of_Magallanes%2C_Chile.svg</v>
      </c>
      <c r="K17293" t="str">
        <f>+VLOOKUP(Tabla1[[#This Row],[Codreg]],$G$347:$K$362,5,0)</f>
        <v>https://raw.githubusercontent.com/Sud-Austral/LOGOS-DATA/main/LocalizaReg/12.jpg</v>
      </c>
    </row>
    <row r="17294" spans="1:11" x14ac:dyDescent="0.3">
      <c r="A17294" t="s">
        <v>277</v>
      </c>
      <c r="B17294">
        <v>12</v>
      </c>
      <c r="G17294" s="7">
        <v>99112730111</v>
      </c>
      <c r="H17294" t="s">
        <v>25010</v>
      </c>
      <c r="I17294" t="s">
        <v>17713</v>
      </c>
      <c r="J17294" t="str">
        <f>+VLOOKUP(Tabla1[[#This Row],[Codreg]],$G$347:$K$362,4,0)</f>
        <v>https://upload.wikimedia.org/wikipedia/commons/4/44/Coat_of_arms_of_Magallanes%2C_Chile.svg</v>
      </c>
      <c r="K17294" t="str">
        <f>+VLOOKUP(Tabla1[[#This Row],[Codreg]],$G$347:$K$362,5,0)</f>
        <v>https://raw.githubusercontent.com/Sud-Austral/LOGOS-DATA/main/LocalizaReg/12.jpg</v>
      </c>
    </row>
    <row r="17295" spans="1:11" x14ac:dyDescent="0.3">
      <c r="A17295" t="s">
        <v>277</v>
      </c>
      <c r="B17295">
        <v>12</v>
      </c>
      <c r="G17295" s="7">
        <v>99112730237</v>
      </c>
      <c r="H17295" t="s">
        <v>25010</v>
      </c>
      <c r="I17295" t="s">
        <v>17714</v>
      </c>
      <c r="J17295" t="str">
        <f>+VLOOKUP(Tabla1[[#This Row],[Codreg]],$G$347:$K$362,4,0)</f>
        <v>https://upload.wikimedia.org/wikipedia/commons/4/44/Coat_of_arms_of_Magallanes%2C_Chile.svg</v>
      </c>
      <c r="K17295" t="str">
        <f>+VLOOKUP(Tabla1[[#This Row],[Codreg]],$G$347:$K$362,5,0)</f>
        <v>https://raw.githubusercontent.com/Sud-Austral/LOGOS-DATA/main/LocalizaReg/12.jpg</v>
      </c>
    </row>
    <row r="17296" spans="1:11" x14ac:dyDescent="0.3">
      <c r="A17296" t="s">
        <v>277</v>
      </c>
      <c r="B17296">
        <v>12</v>
      </c>
      <c r="G17296" s="7">
        <v>99112760012</v>
      </c>
      <c r="H17296" t="s">
        <v>25010</v>
      </c>
      <c r="I17296" t="s">
        <v>17715</v>
      </c>
      <c r="J17296" t="str">
        <f>+VLOOKUP(Tabla1[[#This Row],[Codreg]],$G$347:$K$362,4,0)</f>
        <v>https://upload.wikimedia.org/wikipedia/commons/4/44/Coat_of_arms_of_Magallanes%2C_Chile.svg</v>
      </c>
      <c r="K17296" t="str">
        <f>+VLOOKUP(Tabla1[[#This Row],[Codreg]],$G$347:$K$362,5,0)</f>
        <v>https://raw.githubusercontent.com/Sud-Austral/LOGOS-DATA/main/LocalizaReg/12.jpg</v>
      </c>
    </row>
    <row r="17297" spans="1:11" x14ac:dyDescent="0.3">
      <c r="A17297" t="s">
        <v>277</v>
      </c>
      <c r="B17297">
        <v>12</v>
      </c>
      <c r="G17297" s="7">
        <v>99112730282</v>
      </c>
      <c r="H17297" t="s">
        <v>25010</v>
      </c>
      <c r="I17297" t="s">
        <v>17716</v>
      </c>
      <c r="J17297" t="str">
        <f>+VLOOKUP(Tabla1[[#This Row],[Codreg]],$G$347:$K$362,4,0)</f>
        <v>https://upload.wikimedia.org/wikipedia/commons/4/44/Coat_of_arms_of_Magallanes%2C_Chile.svg</v>
      </c>
      <c r="K17297" t="str">
        <f>+VLOOKUP(Tabla1[[#This Row],[Codreg]],$G$347:$K$362,5,0)</f>
        <v>https://raw.githubusercontent.com/Sud-Austral/LOGOS-DATA/main/LocalizaReg/12.jpg</v>
      </c>
    </row>
    <row r="17298" spans="1:11" x14ac:dyDescent="0.3">
      <c r="A17298" t="s">
        <v>277</v>
      </c>
      <c r="B17298">
        <v>12</v>
      </c>
      <c r="G17298" s="7">
        <v>99112730097</v>
      </c>
      <c r="H17298" t="s">
        <v>25010</v>
      </c>
      <c r="I17298" t="s">
        <v>17717</v>
      </c>
      <c r="J17298" t="str">
        <f>+VLOOKUP(Tabla1[[#This Row],[Codreg]],$G$347:$K$362,4,0)</f>
        <v>https://upload.wikimedia.org/wikipedia/commons/4/44/Coat_of_arms_of_Magallanes%2C_Chile.svg</v>
      </c>
      <c r="K17298" t="str">
        <f>+VLOOKUP(Tabla1[[#This Row],[Codreg]],$G$347:$K$362,5,0)</f>
        <v>https://raw.githubusercontent.com/Sud-Austral/LOGOS-DATA/main/LocalizaReg/12.jpg</v>
      </c>
    </row>
    <row r="17299" spans="1:11" x14ac:dyDescent="0.3">
      <c r="A17299" t="s">
        <v>277</v>
      </c>
      <c r="B17299">
        <v>12</v>
      </c>
      <c r="G17299" s="7">
        <v>99112730049</v>
      </c>
      <c r="H17299" t="s">
        <v>25010</v>
      </c>
      <c r="I17299" t="s">
        <v>17718</v>
      </c>
      <c r="J17299" t="str">
        <f>+VLOOKUP(Tabla1[[#This Row],[Codreg]],$G$347:$K$362,4,0)</f>
        <v>https://upload.wikimedia.org/wikipedia/commons/4/44/Coat_of_arms_of_Magallanes%2C_Chile.svg</v>
      </c>
      <c r="K17299" t="str">
        <f>+VLOOKUP(Tabla1[[#This Row],[Codreg]],$G$347:$K$362,5,0)</f>
        <v>https://raw.githubusercontent.com/Sud-Austral/LOGOS-DATA/main/LocalizaReg/12.jpg</v>
      </c>
    </row>
    <row r="17300" spans="1:11" x14ac:dyDescent="0.3">
      <c r="A17300" t="s">
        <v>277</v>
      </c>
      <c r="B17300">
        <v>12</v>
      </c>
      <c r="G17300" s="7">
        <v>99112730271</v>
      </c>
      <c r="H17300" t="s">
        <v>25010</v>
      </c>
      <c r="I17300" t="s">
        <v>17719</v>
      </c>
      <c r="J17300" t="str">
        <f>+VLOOKUP(Tabla1[[#This Row],[Codreg]],$G$347:$K$362,4,0)</f>
        <v>https://upload.wikimedia.org/wikipedia/commons/4/44/Coat_of_arms_of_Magallanes%2C_Chile.svg</v>
      </c>
      <c r="K17300" t="str">
        <f>+VLOOKUP(Tabla1[[#This Row],[Codreg]],$G$347:$K$362,5,0)</f>
        <v>https://raw.githubusercontent.com/Sud-Austral/LOGOS-DATA/main/LocalizaReg/12.jpg</v>
      </c>
    </row>
    <row r="17301" spans="1:11" x14ac:dyDescent="0.3">
      <c r="A17301" t="s">
        <v>277</v>
      </c>
      <c r="B17301">
        <v>12</v>
      </c>
      <c r="G17301" s="7">
        <v>99112730263</v>
      </c>
      <c r="H17301" t="s">
        <v>25010</v>
      </c>
      <c r="I17301" t="s">
        <v>17720</v>
      </c>
      <c r="J17301" t="str">
        <f>+VLOOKUP(Tabla1[[#This Row],[Codreg]],$G$347:$K$362,4,0)</f>
        <v>https://upload.wikimedia.org/wikipedia/commons/4/44/Coat_of_arms_of_Magallanes%2C_Chile.svg</v>
      </c>
      <c r="K17301" t="str">
        <f>+VLOOKUP(Tabla1[[#This Row],[Codreg]],$G$347:$K$362,5,0)</f>
        <v>https://raw.githubusercontent.com/Sud-Austral/LOGOS-DATA/main/LocalizaReg/12.jpg</v>
      </c>
    </row>
    <row r="17302" spans="1:11" x14ac:dyDescent="0.3">
      <c r="A17302" t="s">
        <v>277</v>
      </c>
      <c r="B17302">
        <v>12</v>
      </c>
      <c r="G17302" s="7">
        <v>99112730230</v>
      </c>
      <c r="H17302" t="s">
        <v>25010</v>
      </c>
      <c r="I17302" t="s">
        <v>17721</v>
      </c>
      <c r="J17302" t="str">
        <f>+VLOOKUP(Tabla1[[#This Row],[Codreg]],$G$347:$K$362,4,0)</f>
        <v>https://upload.wikimedia.org/wikipedia/commons/4/44/Coat_of_arms_of_Magallanes%2C_Chile.svg</v>
      </c>
      <c r="K17302" t="str">
        <f>+VLOOKUP(Tabla1[[#This Row],[Codreg]],$G$347:$K$362,5,0)</f>
        <v>https://raw.githubusercontent.com/Sud-Austral/LOGOS-DATA/main/LocalizaReg/12.jpg</v>
      </c>
    </row>
    <row r="17303" spans="1:11" x14ac:dyDescent="0.3">
      <c r="A17303" t="s">
        <v>277</v>
      </c>
      <c r="B17303">
        <v>12</v>
      </c>
      <c r="G17303" s="7">
        <v>99112730210</v>
      </c>
      <c r="H17303" t="s">
        <v>25010</v>
      </c>
      <c r="I17303" t="s">
        <v>17722</v>
      </c>
      <c r="J17303" t="str">
        <f>+VLOOKUP(Tabla1[[#This Row],[Codreg]],$G$347:$K$362,4,0)</f>
        <v>https://upload.wikimedia.org/wikipedia/commons/4/44/Coat_of_arms_of_Magallanes%2C_Chile.svg</v>
      </c>
      <c r="K17303" t="str">
        <f>+VLOOKUP(Tabla1[[#This Row],[Codreg]],$G$347:$K$362,5,0)</f>
        <v>https://raw.githubusercontent.com/Sud-Austral/LOGOS-DATA/main/LocalizaReg/12.jpg</v>
      </c>
    </row>
    <row r="17304" spans="1:11" x14ac:dyDescent="0.3">
      <c r="A17304" t="s">
        <v>277</v>
      </c>
      <c r="B17304">
        <v>12</v>
      </c>
      <c r="G17304" s="7">
        <v>99112730211</v>
      </c>
      <c r="H17304" t="s">
        <v>25010</v>
      </c>
      <c r="I17304" t="s">
        <v>17723</v>
      </c>
      <c r="J17304" t="str">
        <f>+VLOOKUP(Tabla1[[#This Row],[Codreg]],$G$347:$K$362,4,0)</f>
        <v>https://upload.wikimedia.org/wikipedia/commons/4/44/Coat_of_arms_of_Magallanes%2C_Chile.svg</v>
      </c>
      <c r="K17304" t="str">
        <f>+VLOOKUP(Tabla1[[#This Row],[Codreg]],$G$347:$K$362,5,0)</f>
        <v>https://raw.githubusercontent.com/Sud-Austral/LOGOS-DATA/main/LocalizaReg/12.jpg</v>
      </c>
    </row>
    <row r="17305" spans="1:11" x14ac:dyDescent="0.3">
      <c r="A17305" t="s">
        <v>277</v>
      </c>
      <c r="B17305">
        <v>12</v>
      </c>
      <c r="G17305" s="7">
        <v>99112730106</v>
      </c>
      <c r="H17305" t="s">
        <v>25010</v>
      </c>
      <c r="I17305" t="s">
        <v>17724</v>
      </c>
      <c r="J17305" t="str">
        <f>+VLOOKUP(Tabla1[[#This Row],[Codreg]],$G$347:$K$362,4,0)</f>
        <v>https://upload.wikimedia.org/wikipedia/commons/4/44/Coat_of_arms_of_Magallanes%2C_Chile.svg</v>
      </c>
      <c r="K17305" t="str">
        <f>+VLOOKUP(Tabla1[[#This Row],[Codreg]],$G$347:$K$362,5,0)</f>
        <v>https://raw.githubusercontent.com/Sud-Austral/LOGOS-DATA/main/LocalizaReg/12.jpg</v>
      </c>
    </row>
    <row r="17306" spans="1:11" x14ac:dyDescent="0.3">
      <c r="A17306" t="s">
        <v>277</v>
      </c>
      <c r="B17306">
        <v>12</v>
      </c>
      <c r="G17306" s="7">
        <v>99112730115</v>
      </c>
      <c r="H17306" t="s">
        <v>25010</v>
      </c>
      <c r="I17306" t="s">
        <v>17725</v>
      </c>
      <c r="J17306" t="str">
        <f>+VLOOKUP(Tabla1[[#This Row],[Codreg]],$G$347:$K$362,4,0)</f>
        <v>https://upload.wikimedia.org/wikipedia/commons/4/44/Coat_of_arms_of_Magallanes%2C_Chile.svg</v>
      </c>
      <c r="K17306" t="str">
        <f>+VLOOKUP(Tabla1[[#This Row],[Codreg]],$G$347:$K$362,5,0)</f>
        <v>https://raw.githubusercontent.com/Sud-Austral/LOGOS-DATA/main/LocalizaReg/12.jpg</v>
      </c>
    </row>
    <row r="17307" spans="1:11" x14ac:dyDescent="0.3">
      <c r="A17307" t="s">
        <v>277</v>
      </c>
      <c r="B17307">
        <v>12</v>
      </c>
      <c r="G17307" s="7">
        <v>99112730138</v>
      </c>
      <c r="H17307" t="s">
        <v>25010</v>
      </c>
      <c r="I17307" t="s">
        <v>17726</v>
      </c>
      <c r="J17307" t="str">
        <f>+VLOOKUP(Tabla1[[#This Row],[Codreg]],$G$347:$K$362,4,0)</f>
        <v>https://upload.wikimedia.org/wikipedia/commons/4/44/Coat_of_arms_of_Magallanes%2C_Chile.svg</v>
      </c>
      <c r="K17307" t="str">
        <f>+VLOOKUP(Tabla1[[#This Row],[Codreg]],$G$347:$K$362,5,0)</f>
        <v>https://raw.githubusercontent.com/Sud-Austral/LOGOS-DATA/main/LocalizaReg/12.jpg</v>
      </c>
    </row>
    <row r="17308" spans="1:11" x14ac:dyDescent="0.3">
      <c r="A17308" t="s">
        <v>277</v>
      </c>
      <c r="B17308">
        <v>12</v>
      </c>
      <c r="G17308" s="7">
        <v>99112730139</v>
      </c>
      <c r="H17308" t="s">
        <v>25010</v>
      </c>
      <c r="I17308" t="s">
        <v>17727</v>
      </c>
      <c r="J17308" t="str">
        <f>+VLOOKUP(Tabla1[[#This Row],[Codreg]],$G$347:$K$362,4,0)</f>
        <v>https://upload.wikimedia.org/wikipedia/commons/4/44/Coat_of_arms_of_Magallanes%2C_Chile.svg</v>
      </c>
      <c r="K17308" t="str">
        <f>+VLOOKUP(Tabla1[[#This Row],[Codreg]],$G$347:$K$362,5,0)</f>
        <v>https://raw.githubusercontent.com/Sud-Austral/LOGOS-DATA/main/LocalizaReg/12.jpg</v>
      </c>
    </row>
    <row r="17309" spans="1:11" x14ac:dyDescent="0.3">
      <c r="A17309" t="s">
        <v>277</v>
      </c>
      <c r="B17309">
        <v>12</v>
      </c>
      <c r="G17309" s="7">
        <v>99112730170</v>
      </c>
      <c r="H17309" t="s">
        <v>25010</v>
      </c>
      <c r="I17309" t="s">
        <v>17728</v>
      </c>
      <c r="J17309" t="str">
        <f>+VLOOKUP(Tabla1[[#This Row],[Codreg]],$G$347:$K$362,4,0)</f>
        <v>https://upload.wikimedia.org/wikipedia/commons/4/44/Coat_of_arms_of_Magallanes%2C_Chile.svg</v>
      </c>
      <c r="K17309" t="str">
        <f>+VLOOKUP(Tabla1[[#This Row],[Codreg]],$G$347:$K$362,5,0)</f>
        <v>https://raw.githubusercontent.com/Sud-Austral/LOGOS-DATA/main/LocalizaReg/12.jpg</v>
      </c>
    </row>
    <row r="17310" spans="1:11" x14ac:dyDescent="0.3">
      <c r="A17310" t="s">
        <v>277</v>
      </c>
      <c r="B17310">
        <v>12</v>
      </c>
      <c r="G17310" s="7">
        <v>99112730199</v>
      </c>
      <c r="H17310" t="s">
        <v>25010</v>
      </c>
      <c r="I17310" t="s">
        <v>17729</v>
      </c>
      <c r="J17310" t="str">
        <f>+VLOOKUP(Tabla1[[#This Row],[Codreg]],$G$347:$K$362,4,0)</f>
        <v>https://upload.wikimedia.org/wikipedia/commons/4/44/Coat_of_arms_of_Magallanes%2C_Chile.svg</v>
      </c>
      <c r="K17310" t="str">
        <f>+VLOOKUP(Tabla1[[#This Row],[Codreg]],$G$347:$K$362,5,0)</f>
        <v>https://raw.githubusercontent.com/Sud-Austral/LOGOS-DATA/main/LocalizaReg/12.jpg</v>
      </c>
    </row>
    <row r="17311" spans="1:11" x14ac:dyDescent="0.3">
      <c r="A17311" t="s">
        <v>277</v>
      </c>
      <c r="B17311">
        <v>12</v>
      </c>
      <c r="G17311" s="7">
        <v>99112730198</v>
      </c>
      <c r="H17311" t="s">
        <v>25010</v>
      </c>
      <c r="I17311" t="s">
        <v>17730</v>
      </c>
      <c r="J17311" t="str">
        <f>+VLOOKUP(Tabla1[[#This Row],[Codreg]],$G$347:$K$362,4,0)</f>
        <v>https://upload.wikimedia.org/wikipedia/commons/4/44/Coat_of_arms_of_Magallanes%2C_Chile.svg</v>
      </c>
      <c r="K17311" t="str">
        <f>+VLOOKUP(Tabla1[[#This Row],[Codreg]],$G$347:$K$362,5,0)</f>
        <v>https://raw.githubusercontent.com/Sud-Austral/LOGOS-DATA/main/LocalizaReg/12.jpg</v>
      </c>
    </row>
    <row r="17312" spans="1:11" x14ac:dyDescent="0.3">
      <c r="A17312" t="s">
        <v>277</v>
      </c>
      <c r="B17312">
        <v>12</v>
      </c>
      <c r="G17312" s="7">
        <v>99112730085</v>
      </c>
      <c r="H17312" t="s">
        <v>25010</v>
      </c>
      <c r="I17312" t="s">
        <v>17731</v>
      </c>
      <c r="J17312" t="str">
        <f>+VLOOKUP(Tabla1[[#This Row],[Codreg]],$G$347:$K$362,4,0)</f>
        <v>https://upload.wikimedia.org/wikipedia/commons/4/44/Coat_of_arms_of_Magallanes%2C_Chile.svg</v>
      </c>
      <c r="K17312" t="str">
        <f>+VLOOKUP(Tabla1[[#This Row],[Codreg]],$G$347:$K$362,5,0)</f>
        <v>https://raw.githubusercontent.com/Sud-Austral/LOGOS-DATA/main/LocalizaReg/12.jpg</v>
      </c>
    </row>
    <row r="17313" spans="1:11" x14ac:dyDescent="0.3">
      <c r="A17313" t="s">
        <v>277</v>
      </c>
      <c r="B17313">
        <v>12</v>
      </c>
      <c r="G17313" s="7">
        <v>99112730245</v>
      </c>
      <c r="H17313" t="s">
        <v>25010</v>
      </c>
      <c r="I17313" t="s">
        <v>17732</v>
      </c>
      <c r="J17313" t="str">
        <f>+VLOOKUP(Tabla1[[#This Row],[Codreg]],$G$347:$K$362,4,0)</f>
        <v>https://upload.wikimedia.org/wikipedia/commons/4/44/Coat_of_arms_of_Magallanes%2C_Chile.svg</v>
      </c>
      <c r="K17313" t="str">
        <f>+VLOOKUP(Tabla1[[#This Row],[Codreg]],$G$347:$K$362,5,0)</f>
        <v>https://raw.githubusercontent.com/Sud-Austral/LOGOS-DATA/main/LocalizaReg/12.jpg</v>
      </c>
    </row>
    <row r="17314" spans="1:11" x14ac:dyDescent="0.3">
      <c r="A17314" t="s">
        <v>277</v>
      </c>
      <c r="B17314">
        <v>12</v>
      </c>
      <c r="G17314" s="7">
        <v>99112700002</v>
      </c>
      <c r="H17314" t="s">
        <v>25010</v>
      </c>
      <c r="I17314" t="s">
        <v>17733</v>
      </c>
      <c r="J17314" t="str">
        <f>+VLOOKUP(Tabla1[[#This Row],[Codreg]],$G$347:$K$362,4,0)</f>
        <v>https://upload.wikimedia.org/wikipedia/commons/4/44/Coat_of_arms_of_Magallanes%2C_Chile.svg</v>
      </c>
      <c r="K17314" t="str">
        <f>+VLOOKUP(Tabla1[[#This Row],[Codreg]],$G$347:$K$362,5,0)</f>
        <v>https://raw.githubusercontent.com/Sud-Austral/LOGOS-DATA/main/LocalizaReg/12.jpg</v>
      </c>
    </row>
    <row r="17315" spans="1:11" x14ac:dyDescent="0.3">
      <c r="A17315" t="s">
        <v>277</v>
      </c>
      <c r="B17315">
        <v>12</v>
      </c>
      <c r="G17315" s="7">
        <v>99112730117</v>
      </c>
      <c r="H17315" t="s">
        <v>25010</v>
      </c>
      <c r="I17315" t="s">
        <v>17734</v>
      </c>
      <c r="J17315" t="str">
        <f>+VLOOKUP(Tabla1[[#This Row],[Codreg]],$G$347:$K$362,4,0)</f>
        <v>https://upload.wikimedia.org/wikipedia/commons/4/44/Coat_of_arms_of_Magallanes%2C_Chile.svg</v>
      </c>
      <c r="K17315" t="str">
        <f>+VLOOKUP(Tabla1[[#This Row],[Codreg]],$G$347:$K$362,5,0)</f>
        <v>https://raw.githubusercontent.com/Sud-Austral/LOGOS-DATA/main/LocalizaReg/12.jpg</v>
      </c>
    </row>
    <row r="17316" spans="1:11" x14ac:dyDescent="0.3">
      <c r="A17316" t="s">
        <v>277</v>
      </c>
      <c r="B17316">
        <v>12</v>
      </c>
      <c r="G17316" s="7">
        <v>99112730110</v>
      </c>
      <c r="H17316" t="s">
        <v>25010</v>
      </c>
      <c r="I17316" t="s">
        <v>17735</v>
      </c>
      <c r="J17316" t="str">
        <f>+VLOOKUP(Tabla1[[#This Row],[Codreg]],$G$347:$K$362,4,0)</f>
        <v>https://upload.wikimedia.org/wikipedia/commons/4/44/Coat_of_arms_of_Magallanes%2C_Chile.svg</v>
      </c>
      <c r="K17316" t="str">
        <f>+VLOOKUP(Tabla1[[#This Row],[Codreg]],$G$347:$K$362,5,0)</f>
        <v>https://raw.githubusercontent.com/Sud-Austral/LOGOS-DATA/main/LocalizaReg/12.jpg</v>
      </c>
    </row>
    <row r="17317" spans="1:11" x14ac:dyDescent="0.3">
      <c r="A17317" t="s">
        <v>277</v>
      </c>
      <c r="B17317">
        <v>12</v>
      </c>
      <c r="G17317" s="7">
        <v>99112750002</v>
      </c>
      <c r="H17317" t="s">
        <v>25010</v>
      </c>
      <c r="I17317" t="s">
        <v>17736</v>
      </c>
      <c r="J17317" t="str">
        <f>+VLOOKUP(Tabla1[[#This Row],[Codreg]],$G$347:$K$362,4,0)</f>
        <v>https://upload.wikimedia.org/wikipedia/commons/4/44/Coat_of_arms_of_Magallanes%2C_Chile.svg</v>
      </c>
      <c r="K17317" t="str">
        <f>+VLOOKUP(Tabla1[[#This Row],[Codreg]],$G$347:$K$362,5,0)</f>
        <v>https://raw.githubusercontent.com/Sud-Austral/LOGOS-DATA/main/LocalizaReg/12.jpg</v>
      </c>
    </row>
    <row r="17318" spans="1:11" x14ac:dyDescent="0.3">
      <c r="A17318" t="s">
        <v>277</v>
      </c>
      <c r="B17318">
        <v>12</v>
      </c>
      <c r="G17318" s="7">
        <v>99112750009</v>
      </c>
      <c r="H17318" t="s">
        <v>25010</v>
      </c>
      <c r="I17318" t="s">
        <v>17737</v>
      </c>
      <c r="J17318" t="str">
        <f>+VLOOKUP(Tabla1[[#This Row],[Codreg]],$G$347:$K$362,4,0)</f>
        <v>https://upload.wikimedia.org/wikipedia/commons/4/44/Coat_of_arms_of_Magallanes%2C_Chile.svg</v>
      </c>
      <c r="K17318" t="str">
        <f>+VLOOKUP(Tabla1[[#This Row],[Codreg]],$G$347:$K$362,5,0)</f>
        <v>https://raw.githubusercontent.com/Sud-Austral/LOGOS-DATA/main/LocalizaReg/12.jpg</v>
      </c>
    </row>
    <row r="17319" spans="1:11" x14ac:dyDescent="0.3">
      <c r="A17319" t="s">
        <v>277</v>
      </c>
      <c r="B17319">
        <v>12</v>
      </c>
      <c r="G17319" s="7">
        <v>99112750011</v>
      </c>
      <c r="H17319" t="s">
        <v>25010</v>
      </c>
      <c r="I17319" t="s">
        <v>17738</v>
      </c>
      <c r="J17319" t="str">
        <f>+VLOOKUP(Tabla1[[#This Row],[Codreg]],$G$347:$K$362,4,0)</f>
        <v>https://upload.wikimedia.org/wikipedia/commons/4/44/Coat_of_arms_of_Magallanes%2C_Chile.svg</v>
      </c>
      <c r="K17319" t="str">
        <f>+VLOOKUP(Tabla1[[#This Row],[Codreg]],$G$347:$K$362,5,0)</f>
        <v>https://raw.githubusercontent.com/Sud-Austral/LOGOS-DATA/main/LocalizaReg/12.jpg</v>
      </c>
    </row>
    <row r="17320" spans="1:11" x14ac:dyDescent="0.3">
      <c r="A17320" t="s">
        <v>277</v>
      </c>
      <c r="B17320">
        <v>12</v>
      </c>
      <c r="G17320" s="7">
        <v>99112730045</v>
      </c>
      <c r="H17320" t="s">
        <v>25010</v>
      </c>
      <c r="I17320" t="s">
        <v>17739</v>
      </c>
      <c r="J17320" t="str">
        <f>+VLOOKUP(Tabla1[[#This Row],[Codreg]],$G$347:$K$362,4,0)</f>
        <v>https://upload.wikimedia.org/wikipedia/commons/4/44/Coat_of_arms_of_Magallanes%2C_Chile.svg</v>
      </c>
      <c r="K17320" t="str">
        <f>+VLOOKUP(Tabla1[[#This Row],[Codreg]],$G$347:$K$362,5,0)</f>
        <v>https://raw.githubusercontent.com/Sud-Austral/LOGOS-DATA/main/LocalizaReg/12.jpg</v>
      </c>
    </row>
    <row r="17321" spans="1:11" x14ac:dyDescent="0.3">
      <c r="A17321" t="s">
        <v>277</v>
      </c>
      <c r="B17321">
        <v>12</v>
      </c>
      <c r="G17321" s="7">
        <v>99112730186</v>
      </c>
      <c r="H17321" t="s">
        <v>25010</v>
      </c>
      <c r="I17321" t="s">
        <v>17740</v>
      </c>
      <c r="J17321" t="str">
        <f>+VLOOKUP(Tabla1[[#This Row],[Codreg]],$G$347:$K$362,4,0)</f>
        <v>https://upload.wikimedia.org/wikipedia/commons/4/44/Coat_of_arms_of_Magallanes%2C_Chile.svg</v>
      </c>
      <c r="K17321" t="str">
        <f>+VLOOKUP(Tabla1[[#This Row],[Codreg]],$G$347:$K$362,5,0)</f>
        <v>https://raw.githubusercontent.com/Sud-Austral/LOGOS-DATA/main/LocalizaReg/12.jpg</v>
      </c>
    </row>
    <row r="17322" spans="1:11" x14ac:dyDescent="0.3">
      <c r="A17322" t="s">
        <v>277</v>
      </c>
      <c r="B17322">
        <v>12</v>
      </c>
      <c r="G17322" s="7">
        <v>99112750013</v>
      </c>
      <c r="H17322" t="s">
        <v>25010</v>
      </c>
      <c r="I17322" t="s">
        <v>17741</v>
      </c>
      <c r="J17322" t="str">
        <f>+VLOOKUP(Tabla1[[#This Row],[Codreg]],$G$347:$K$362,4,0)</f>
        <v>https://upload.wikimedia.org/wikipedia/commons/4/44/Coat_of_arms_of_Magallanes%2C_Chile.svg</v>
      </c>
      <c r="K17322" t="str">
        <f>+VLOOKUP(Tabla1[[#This Row],[Codreg]],$G$347:$K$362,5,0)</f>
        <v>https://raw.githubusercontent.com/Sud-Austral/LOGOS-DATA/main/LocalizaReg/12.jpg</v>
      </c>
    </row>
    <row r="17323" spans="1:11" x14ac:dyDescent="0.3">
      <c r="A17323" t="s">
        <v>277</v>
      </c>
      <c r="B17323">
        <v>12</v>
      </c>
      <c r="G17323" s="7">
        <v>99112730150</v>
      </c>
      <c r="H17323" t="s">
        <v>25010</v>
      </c>
      <c r="I17323" t="s">
        <v>17742</v>
      </c>
      <c r="J17323" t="str">
        <f>+VLOOKUP(Tabla1[[#This Row],[Codreg]],$G$347:$K$362,4,0)</f>
        <v>https://upload.wikimedia.org/wikipedia/commons/4/44/Coat_of_arms_of_Magallanes%2C_Chile.svg</v>
      </c>
      <c r="K17323" t="str">
        <f>+VLOOKUP(Tabla1[[#This Row],[Codreg]],$G$347:$K$362,5,0)</f>
        <v>https://raw.githubusercontent.com/Sud-Austral/LOGOS-DATA/main/LocalizaReg/12.jpg</v>
      </c>
    </row>
    <row r="17324" spans="1:11" x14ac:dyDescent="0.3">
      <c r="A17324" t="s">
        <v>277</v>
      </c>
      <c r="B17324">
        <v>12</v>
      </c>
      <c r="G17324" s="7">
        <v>99112730226</v>
      </c>
      <c r="H17324" t="s">
        <v>25010</v>
      </c>
      <c r="I17324" t="s">
        <v>17743</v>
      </c>
      <c r="J17324" t="str">
        <f>+VLOOKUP(Tabla1[[#This Row],[Codreg]],$G$347:$K$362,4,0)</f>
        <v>https://upload.wikimedia.org/wikipedia/commons/4/44/Coat_of_arms_of_Magallanes%2C_Chile.svg</v>
      </c>
      <c r="K17324" t="str">
        <f>+VLOOKUP(Tabla1[[#This Row],[Codreg]],$G$347:$K$362,5,0)</f>
        <v>https://raw.githubusercontent.com/Sud-Austral/LOGOS-DATA/main/LocalizaReg/12.jpg</v>
      </c>
    </row>
    <row r="17325" spans="1:11" x14ac:dyDescent="0.3">
      <c r="A17325" t="s">
        <v>277</v>
      </c>
      <c r="B17325">
        <v>12</v>
      </c>
      <c r="G17325" s="7">
        <v>99112750012</v>
      </c>
      <c r="H17325" t="s">
        <v>25010</v>
      </c>
      <c r="I17325" t="s">
        <v>17744</v>
      </c>
      <c r="J17325" t="str">
        <f>+VLOOKUP(Tabla1[[#This Row],[Codreg]],$G$347:$K$362,4,0)</f>
        <v>https://upload.wikimedia.org/wikipedia/commons/4/44/Coat_of_arms_of_Magallanes%2C_Chile.svg</v>
      </c>
      <c r="K17325" t="str">
        <f>+VLOOKUP(Tabla1[[#This Row],[Codreg]],$G$347:$K$362,5,0)</f>
        <v>https://raw.githubusercontent.com/Sud-Austral/LOGOS-DATA/main/LocalizaReg/12.jpg</v>
      </c>
    </row>
    <row r="17326" spans="1:11" x14ac:dyDescent="0.3">
      <c r="A17326" t="s">
        <v>277</v>
      </c>
      <c r="B17326">
        <v>12</v>
      </c>
      <c r="G17326" s="7">
        <v>99112730218</v>
      </c>
      <c r="H17326" t="s">
        <v>25010</v>
      </c>
      <c r="I17326" t="s">
        <v>17745</v>
      </c>
      <c r="J17326" t="str">
        <f>+VLOOKUP(Tabla1[[#This Row],[Codreg]],$G$347:$K$362,4,0)</f>
        <v>https://upload.wikimedia.org/wikipedia/commons/4/44/Coat_of_arms_of_Magallanes%2C_Chile.svg</v>
      </c>
      <c r="K17326" t="str">
        <f>+VLOOKUP(Tabla1[[#This Row],[Codreg]],$G$347:$K$362,5,0)</f>
        <v>https://raw.githubusercontent.com/Sud-Austral/LOGOS-DATA/main/LocalizaReg/12.jpg</v>
      </c>
    </row>
    <row r="17327" spans="1:11" x14ac:dyDescent="0.3">
      <c r="A17327" t="s">
        <v>277</v>
      </c>
      <c r="B17327">
        <v>12</v>
      </c>
      <c r="G17327" s="7">
        <v>99112730004</v>
      </c>
      <c r="H17327" t="s">
        <v>25010</v>
      </c>
      <c r="I17327" t="s">
        <v>17746</v>
      </c>
      <c r="J17327" t="str">
        <f>+VLOOKUP(Tabla1[[#This Row],[Codreg]],$G$347:$K$362,4,0)</f>
        <v>https://upload.wikimedia.org/wikipedia/commons/4/44/Coat_of_arms_of_Magallanes%2C_Chile.svg</v>
      </c>
      <c r="K17327" t="str">
        <f>+VLOOKUP(Tabla1[[#This Row],[Codreg]],$G$347:$K$362,5,0)</f>
        <v>https://raw.githubusercontent.com/Sud-Austral/LOGOS-DATA/main/LocalizaReg/12.jpg</v>
      </c>
    </row>
    <row r="17328" spans="1:11" x14ac:dyDescent="0.3">
      <c r="A17328" t="s">
        <v>277</v>
      </c>
      <c r="B17328">
        <v>12</v>
      </c>
      <c r="G17328" s="7">
        <v>99112750006</v>
      </c>
      <c r="H17328" t="s">
        <v>25010</v>
      </c>
      <c r="I17328" t="s">
        <v>17747</v>
      </c>
      <c r="J17328" t="str">
        <f>+VLOOKUP(Tabla1[[#This Row],[Codreg]],$G$347:$K$362,4,0)</f>
        <v>https://upload.wikimedia.org/wikipedia/commons/4/44/Coat_of_arms_of_Magallanes%2C_Chile.svg</v>
      </c>
      <c r="K17328" t="str">
        <f>+VLOOKUP(Tabla1[[#This Row],[Codreg]],$G$347:$K$362,5,0)</f>
        <v>https://raw.githubusercontent.com/Sud-Austral/LOGOS-DATA/main/LocalizaReg/12.jpg</v>
      </c>
    </row>
    <row r="17329" spans="1:11" x14ac:dyDescent="0.3">
      <c r="A17329" t="s">
        <v>277</v>
      </c>
      <c r="B17329">
        <v>12</v>
      </c>
      <c r="G17329" s="7">
        <v>99112750007</v>
      </c>
      <c r="H17329" t="s">
        <v>25010</v>
      </c>
      <c r="I17329" t="s">
        <v>17748</v>
      </c>
      <c r="J17329" t="str">
        <f>+VLOOKUP(Tabla1[[#This Row],[Codreg]],$G$347:$K$362,4,0)</f>
        <v>https://upload.wikimedia.org/wikipedia/commons/4/44/Coat_of_arms_of_Magallanes%2C_Chile.svg</v>
      </c>
      <c r="K17329" t="str">
        <f>+VLOOKUP(Tabla1[[#This Row],[Codreg]],$G$347:$K$362,5,0)</f>
        <v>https://raw.githubusercontent.com/Sud-Austral/LOGOS-DATA/main/LocalizaReg/12.jpg</v>
      </c>
    </row>
    <row r="17330" spans="1:11" x14ac:dyDescent="0.3">
      <c r="A17330" t="s">
        <v>277</v>
      </c>
      <c r="B17330">
        <v>12</v>
      </c>
      <c r="G17330" s="7">
        <v>99112730148</v>
      </c>
      <c r="H17330" t="s">
        <v>25010</v>
      </c>
      <c r="I17330" t="s">
        <v>17749</v>
      </c>
      <c r="J17330" t="str">
        <f>+VLOOKUP(Tabla1[[#This Row],[Codreg]],$G$347:$K$362,4,0)</f>
        <v>https://upload.wikimedia.org/wikipedia/commons/4/44/Coat_of_arms_of_Magallanes%2C_Chile.svg</v>
      </c>
      <c r="K17330" t="str">
        <f>+VLOOKUP(Tabla1[[#This Row],[Codreg]],$G$347:$K$362,5,0)</f>
        <v>https://raw.githubusercontent.com/Sud-Austral/LOGOS-DATA/main/LocalizaReg/12.jpg</v>
      </c>
    </row>
    <row r="17331" spans="1:11" x14ac:dyDescent="0.3">
      <c r="A17331" t="s">
        <v>277</v>
      </c>
      <c r="B17331">
        <v>12</v>
      </c>
      <c r="G17331" s="7">
        <v>99112312022</v>
      </c>
      <c r="H17331" t="s">
        <v>25010</v>
      </c>
      <c r="I17331" t="s">
        <v>17750</v>
      </c>
      <c r="J17331" t="str">
        <f>+VLOOKUP(Tabla1[[#This Row],[Codreg]],$G$347:$K$362,4,0)</f>
        <v>https://upload.wikimedia.org/wikipedia/commons/4/44/Coat_of_arms_of_Magallanes%2C_Chile.svg</v>
      </c>
      <c r="K17331" t="str">
        <f>+VLOOKUP(Tabla1[[#This Row],[Codreg]],$G$347:$K$362,5,0)</f>
        <v>https://raw.githubusercontent.com/Sud-Austral/LOGOS-DATA/main/LocalizaReg/12.jpg</v>
      </c>
    </row>
    <row r="17332" spans="1:11" x14ac:dyDescent="0.3">
      <c r="A17332" t="s">
        <v>277</v>
      </c>
      <c r="B17332">
        <v>12</v>
      </c>
      <c r="G17332" s="7">
        <v>99112362022</v>
      </c>
      <c r="H17332" t="s">
        <v>25010</v>
      </c>
      <c r="I17332" t="s">
        <v>17751</v>
      </c>
      <c r="J17332" t="str">
        <f>+VLOOKUP(Tabla1[[#This Row],[Codreg]],$G$347:$K$362,4,0)</f>
        <v>https://upload.wikimedia.org/wikipedia/commons/4/44/Coat_of_arms_of_Magallanes%2C_Chile.svg</v>
      </c>
      <c r="K17332" t="str">
        <f>+VLOOKUP(Tabla1[[#This Row],[Codreg]],$G$347:$K$362,5,0)</f>
        <v>https://raw.githubusercontent.com/Sud-Austral/LOGOS-DATA/main/LocalizaReg/12.jpg</v>
      </c>
    </row>
    <row r="17333" spans="1:11" x14ac:dyDescent="0.3">
      <c r="A17333" t="s">
        <v>277</v>
      </c>
      <c r="B17333">
        <v>12</v>
      </c>
      <c r="G17333" s="7">
        <v>99112350027</v>
      </c>
      <c r="H17333" t="s">
        <v>25010</v>
      </c>
      <c r="I17333" t="s">
        <v>17752</v>
      </c>
      <c r="J17333" t="str">
        <f>+VLOOKUP(Tabla1[[#This Row],[Codreg]],$G$347:$K$362,4,0)</f>
        <v>https://upload.wikimedia.org/wikipedia/commons/4/44/Coat_of_arms_of_Magallanes%2C_Chile.svg</v>
      </c>
      <c r="K17333" t="str">
        <f>+VLOOKUP(Tabla1[[#This Row],[Codreg]],$G$347:$K$362,5,0)</f>
        <v>https://raw.githubusercontent.com/Sud-Austral/LOGOS-DATA/main/LocalizaReg/12.jpg</v>
      </c>
    </row>
    <row r="17334" spans="1:11" x14ac:dyDescent="0.3">
      <c r="A17334" t="s">
        <v>277</v>
      </c>
      <c r="B17334">
        <v>12</v>
      </c>
      <c r="G17334" s="7">
        <v>99112351002</v>
      </c>
      <c r="H17334" t="s">
        <v>25010</v>
      </c>
      <c r="I17334" t="s">
        <v>17753</v>
      </c>
      <c r="J17334" t="str">
        <f>+VLOOKUP(Tabla1[[#This Row],[Codreg]],$G$347:$K$362,4,0)</f>
        <v>https://upload.wikimedia.org/wikipedia/commons/4/44/Coat_of_arms_of_Magallanes%2C_Chile.svg</v>
      </c>
      <c r="K17334" t="str">
        <f>+VLOOKUP(Tabla1[[#This Row],[Codreg]],$G$347:$K$362,5,0)</f>
        <v>https://raw.githubusercontent.com/Sud-Austral/LOGOS-DATA/main/LocalizaReg/12.jpg</v>
      </c>
    </row>
    <row r="17335" spans="1:11" x14ac:dyDescent="0.3">
      <c r="A17335" t="s">
        <v>277</v>
      </c>
      <c r="B17335">
        <v>12</v>
      </c>
      <c r="G17335" s="7">
        <v>99112362020</v>
      </c>
      <c r="H17335" t="s">
        <v>25010</v>
      </c>
      <c r="I17335" t="s">
        <v>17754</v>
      </c>
      <c r="J17335" t="str">
        <f>+VLOOKUP(Tabla1[[#This Row],[Codreg]],$G$347:$K$362,4,0)</f>
        <v>https://upload.wikimedia.org/wikipedia/commons/4/44/Coat_of_arms_of_Magallanes%2C_Chile.svg</v>
      </c>
      <c r="K17335" t="str">
        <f>+VLOOKUP(Tabla1[[#This Row],[Codreg]],$G$347:$K$362,5,0)</f>
        <v>https://raw.githubusercontent.com/Sud-Austral/LOGOS-DATA/main/LocalizaReg/12.jpg</v>
      </c>
    </row>
    <row r="17336" spans="1:11" x14ac:dyDescent="0.3">
      <c r="A17336" t="s">
        <v>277</v>
      </c>
      <c r="B17336">
        <v>12</v>
      </c>
      <c r="G17336" s="7">
        <v>99112362013</v>
      </c>
      <c r="H17336" t="s">
        <v>25010</v>
      </c>
      <c r="I17336" t="s">
        <v>17755</v>
      </c>
      <c r="J17336" t="str">
        <f>+VLOOKUP(Tabla1[[#This Row],[Codreg]],$G$347:$K$362,4,0)</f>
        <v>https://upload.wikimedia.org/wikipedia/commons/4/44/Coat_of_arms_of_Magallanes%2C_Chile.svg</v>
      </c>
      <c r="K17336" t="str">
        <f>+VLOOKUP(Tabla1[[#This Row],[Codreg]],$G$347:$K$362,5,0)</f>
        <v>https://raw.githubusercontent.com/Sud-Austral/LOGOS-DATA/main/LocalizaReg/12.jpg</v>
      </c>
    </row>
    <row r="17337" spans="1:11" x14ac:dyDescent="0.3">
      <c r="A17337" t="s">
        <v>277</v>
      </c>
      <c r="B17337">
        <v>12</v>
      </c>
      <c r="G17337" s="7">
        <v>99112350025</v>
      </c>
      <c r="H17337" t="s">
        <v>25010</v>
      </c>
      <c r="I17337" t="s">
        <v>17756</v>
      </c>
      <c r="J17337" t="str">
        <f>+VLOOKUP(Tabla1[[#This Row],[Codreg]],$G$347:$K$362,4,0)</f>
        <v>https://upload.wikimedia.org/wikipedia/commons/4/44/Coat_of_arms_of_Magallanes%2C_Chile.svg</v>
      </c>
      <c r="K17337" t="str">
        <f>+VLOOKUP(Tabla1[[#This Row],[Codreg]],$G$347:$K$362,5,0)</f>
        <v>https://raw.githubusercontent.com/Sud-Austral/LOGOS-DATA/main/LocalizaReg/12.jpg</v>
      </c>
    </row>
    <row r="17338" spans="1:11" x14ac:dyDescent="0.3">
      <c r="A17338" t="s">
        <v>277</v>
      </c>
      <c r="B17338">
        <v>12</v>
      </c>
      <c r="G17338" s="7">
        <v>99112340012</v>
      </c>
      <c r="H17338" t="s">
        <v>25010</v>
      </c>
      <c r="I17338" t="s">
        <v>17757</v>
      </c>
      <c r="J17338" t="str">
        <f>+VLOOKUP(Tabla1[[#This Row],[Codreg]],$G$347:$K$362,4,0)</f>
        <v>https://upload.wikimedia.org/wikipedia/commons/4/44/Coat_of_arms_of_Magallanes%2C_Chile.svg</v>
      </c>
      <c r="K17338" t="str">
        <f>+VLOOKUP(Tabla1[[#This Row],[Codreg]],$G$347:$K$362,5,0)</f>
        <v>https://raw.githubusercontent.com/Sud-Austral/LOGOS-DATA/main/LocalizaReg/12.jpg</v>
      </c>
    </row>
    <row r="17339" spans="1:11" x14ac:dyDescent="0.3">
      <c r="A17339" t="s">
        <v>277</v>
      </c>
      <c r="B17339">
        <v>12</v>
      </c>
      <c r="G17339" s="7">
        <v>99112342003</v>
      </c>
      <c r="H17339" t="s">
        <v>25010</v>
      </c>
      <c r="I17339" t="s">
        <v>17758</v>
      </c>
      <c r="J17339" t="str">
        <f>+VLOOKUP(Tabla1[[#This Row],[Codreg]],$G$347:$K$362,4,0)</f>
        <v>https://upload.wikimedia.org/wikipedia/commons/4/44/Coat_of_arms_of_Magallanes%2C_Chile.svg</v>
      </c>
      <c r="K17339" t="str">
        <f>+VLOOKUP(Tabla1[[#This Row],[Codreg]],$G$347:$K$362,5,0)</f>
        <v>https://raw.githubusercontent.com/Sud-Austral/LOGOS-DATA/main/LocalizaReg/12.jpg</v>
      </c>
    </row>
    <row r="17340" spans="1:11" x14ac:dyDescent="0.3">
      <c r="A17340" t="s">
        <v>277</v>
      </c>
      <c r="B17340">
        <v>12</v>
      </c>
      <c r="G17340" s="7">
        <v>99112342008</v>
      </c>
      <c r="H17340" t="s">
        <v>25010</v>
      </c>
      <c r="I17340" t="s">
        <v>17759</v>
      </c>
      <c r="J17340" t="str">
        <f>+VLOOKUP(Tabla1[[#This Row],[Codreg]],$G$347:$K$362,4,0)</f>
        <v>https://upload.wikimedia.org/wikipedia/commons/4/44/Coat_of_arms_of_Magallanes%2C_Chile.svg</v>
      </c>
      <c r="K17340" t="str">
        <f>+VLOOKUP(Tabla1[[#This Row],[Codreg]],$G$347:$K$362,5,0)</f>
        <v>https://raw.githubusercontent.com/Sud-Austral/LOGOS-DATA/main/LocalizaReg/12.jpg</v>
      </c>
    </row>
    <row r="17341" spans="1:11" x14ac:dyDescent="0.3">
      <c r="A17341" t="s">
        <v>277</v>
      </c>
      <c r="B17341">
        <v>12</v>
      </c>
      <c r="G17341" s="7">
        <v>99112342001</v>
      </c>
      <c r="H17341" t="s">
        <v>25010</v>
      </c>
      <c r="I17341" t="s">
        <v>17760</v>
      </c>
      <c r="J17341" t="str">
        <f>+VLOOKUP(Tabla1[[#This Row],[Codreg]],$G$347:$K$362,4,0)</f>
        <v>https://upload.wikimedia.org/wikipedia/commons/4/44/Coat_of_arms_of_Magallanes%2C_Chile.svg</v>
      </c>
      <c r="K17341" t="str">
        <f>+VLOOKUP(Tabla1[[#This Row],[Codreg]],$G$347:$K$362,5,0)</f>
        <v>https://raw.githubusercontent.com/Sud-Austral/LOGOS-DATA/main/LocalizaReg/12.jpg</v>
      </c>
    </row>
    <row r="17342" spans="1:11" x14ac:dyDescent="0.3">
      <c r="A17342" t="s">
        <v>277</v>
      </c>
      <c r="B17342">
        <v>12</v>
      </c>
      <c r="G17342" s="7">
        <v>99112340023</v>
      </c>
      <c r="H17342" t="s">
        <v>25010</v>
      </c>
      <c r="I17342" t="s">
        <v>17761</v>
      </c>
      <c r="J17342" t="str">
        <f>+VLOOKUP(Tabla1[[#This Row],[Codreg]],$G$347:$K$362,4,0)</f>
        <v>https://upload.wikimedia.org/wikipedia/commons/4/44/Coat_of_arms_of_Magallanes%2C_Chile.svg</v>
      </c>
      <c r="K17342" t="str">
        <f>+VLOOKUP(Tabla1[[#This Row],[Codreg]],$G$347:$K$362,5,0)</f>
        <v>https://raw.githubusercontent.com/Sud-Austral/LOGOS-DATA/main/LocalizaReg/12.jpg</v>
      </c>
    </row>
    <row r="17343" spans="1:11" x14ac:dyDescent="0.3">
      <c r="A17343" t="s">
        <v>277</v>
      </c>
      <c r="B17343">
        <v>12</v>
      </c>
      <c r="G17343" s="7">
        <v>99112340009</v>
      </c>
      <c r="H17343" t="s">
        <v>25010</v>
      </c>
      <c r="I17343" t="s">
        <v>17762</v>
      </c>
      <c r="J17343" t="str">
        <f>+VLOOKUP(Tabla1[[#This Row],[Codreg]],$G$347:$K$362,4,0)</f>
        <v>https://upload.wikimedia.org/wikipedia/commons/4/44/Coat_of_arms_of_Magallanes%2C_Chile.svg</v>
      </c>
      <c r="K17343" t="str">
        <f>+VLOOKUP(Tabla1[[#This Row],[Codreg]],$G$347:$K$362,5,0)</f>
        <v>https://raw.githubusercontent.com/Sud-Austral/LOGOS-DATA/main/LocalizaReg/12.jpg</v>
      </c>
    </row>
    <row r="17344" spans="1:11" x14ac:dyDescent="0.3">
      <c r="A17344" t="s">
        <v>277</v>
      </c>
      <c r="B17344">
        <v>12</v>
      </c>
      <c r="G17344" s="7">
        <v>99112351005</v>
      </c>
      <c r="H17344" t="s">
        <v>25010</v>
      </c>
      <c r="I17344" t="s">
        <v>17763</v>
      </c>
      <c r="J17344" t="str">
        <f>+VLOOKUP(Tabla1[[#This Row],[Codreg]],$G$347:$K$362,4,0)</f>
        <v>https://upload.wikimedia.org/wikipedia/commons/4/44/Coat_of_arms_of_Magallanes%2C_Chile.svg</v>
      </c>
      <c r="K17344" t="str">
        <f>+VLOOKUP(Tabla1[[#This Row],[Codreg]],$G$347:$K$362,5,0)</f>
        <v>https://raw.githubusercontent.com/Sud-Austral/LOGOS-DATA/main/LocalizaReg/12.jpg</v>
      </c>
    </row>
    <row r="17345" spans="1:11" x14ac:dyDescent="0.3">
      <c r="A17345" t="s">
        <v>277</v>
      </c>
      <c r="B17345">
        <v>12</v>
      </c>
      <c r="G17345" s="7">
        <v>99112350015</v>
      </c>
      <c r="H17345" t="s">
        <v>25010</v>
      </c>
      <c r="I17345" t="s">
        <v>17764</v>
      </c>
      <c r="J17345" t="str">
        <f>+VLOOKUP(Tabla1[[#This Row],[Codreg]],$G$347:$K$362,4,0)</f>
        <v>https://upload.wikimedia.org/wikipedia/commons/4/44/Coat_of_arms_of_Magallanes%2C_Chile.svg</v>
      </c>
      <c r="K17345" t="str">
        <f>+VLOOKUP(Tabla1[[#This Row],[Codreg]],$G$347:$K$362,5,0)</f>
        <v>https://raw.githubusercontent.com/Sud-Austral/LOGOS-DATA/main/LocalizaReg/12.jpg</v>
      </c>
    </row>
    <row r="17346" spans="1:11" x14ac:dyDescent="0.3">
      <c r="A17346" t="s">
        <v>277</v>
      </c>
      <c r="B17346">
        <v>12</v>
      </c>
      <c r="G17346" s="7">
        <v>99112350020</v>
      </c>
      <c r="H17346" t="s">
        <v>25010</v>
      </c>
      <c r="I17346" t="s">
        <v>17765</v>
      </c>
      <c r="J17346" t="str">
        <f>+VLOOKUP(Tabla1[[#This Row],[Codreg]],$G$347:$K$362,4,0)</f>
        <v>https://upload.wikimedia.org/wikipedia/commons/4/44/Coat_of_arms_of_Magallanes%2C_Chile.svg</v>
      </c>
      <c r="K17346" t="str">
        <f>+VLOOKUP(Tabla1[[#This Row],[Codreg]],$G$347:$K$362,5,0)</f>
        <v>https://raw.githubusercontent.com/Sud-Austral/LOGOS-DATA/main/LocalizaReg/12.jpg</v>
      </c>
    </row>
    <row r="17347" spans="1:11" x14ac:dyDescent="0.3">
      <c r="A17347" t="s">
        <v>277</v>
      </c>
      <c r="B17347">
        <v>12</v>
      </c>
      <c r="G17347" s="7">
        <v>99112350026</v>
      </c>
      <c r="H17347" t="s">
        <v>25010</v>
      </c>
      <c r="I17347" t="s">
        <v>17766</v>
      </c>
      <c r="J17347" t="str">
        <f>+VLOOKUP(Tabla1[[#This Row],[Codreg]],$G$347:$K$362,4,0)</f>
        <v>https://upload.wikimedia.org/wikipedia/commons/4/44/Coat_of_arms_of_Magallanes%2C_Chile.svg</v>
      </c>
      <c r="K17347" t="str">
        <f>+VLOOKUP(Tabla1[[#This Row],[Codreg]],$G$347:$K$362,5,0)</f>
        <v>https://raw.githubusercontent.com/Sud-Austral/LOGOS-DATA/main/LocalizaReg/12.jpg</v>
      </c>
    </row>
    <row r="17348" spans="1:11" x14ac:dyDescent="0.3">
      <c r="A17348" t="s">
        <v>277</v>
      </c>
      <c r="B17348">
        <v>12</v>
      </c>
      <c r="G17348" s="7">
        <v>99112342006</v>
      </c>
      <c r="H17348" t="s">
        <v>25010</v>
      </c>
      <c r="I17348" t="s">
        <v>17767</v>
      </c>
      <c r="J17348" t="str">
        <f>+VLOOKUP(Tabla1[[#This Row],[Codreg]],$G$347:$K$362,4,0)</f>
        <v>https://upload.wikimedia.org/wikipedia/commons/4/44/Coat_of_arms_of_Magallanes%2C_Chile.svg</v>
      </c>
      <c r="K17348" t="str">
        <f>+VLOOKUP(Tabla1[[#This Row],[Codreg]],$G$347:$K$362,5,0)</f>
        <v>https://raw.githubusercontent.com/Sud-Austral/LOGOS-DATA/main/LocalizaReg/12.jpg</v>
      </c>
    </row>
    <row r="17349" spans="1:11" x14ac:dyDescent="0.3">
      <c r="A17349" t="s">
        <v>277</v>
      </c>
      <c r="B17349">
        <v>12</v>
      </c>
      <c r="G17349" s="7">
        <v>99112320005</v>
      </c>
      <c r="H17349" t="s">
        <v>25010</v>
      </c>
      <c r="I17349" t="s">
        <v>17768</v>
      </c>
      <c r="J17349" t="str">
        <f>+VLOOKUP(Tabla1[[#This Row],[Codreg]],$G$347:$K$362,4,0)</f>
        <v>https://upload.wikimedia.org/wikipedia/commons/4/44/Coat_of_arms_of_Magallanes%2C_Chile.svg</v>
      </c>
      <c r="K17349" t="str">
        <f>+VLOOKUP(Tabla1[[#This Row],[Codreg]],$G$347:$K$362,5,0)</f>
        <v>https://raw.githubusercontent.com/Sud-Austral/LOGOS-DATA/main/LocalizaReg/12.jpg</v>
      </c>
    </row>
    <row r="17350" spans="1:11" x14ac:dyDescent="0.3">
      <c r="A17350" t="s">
        <v>277</v>
      </c>
      <c r="B17350">
        <v>12</v>
      </c>
      <c r="G17350" s="7">
        <v>99112320001</v>
      </c>
      <c r="H17350" t="s">
        <v>25010</v>
      </c>
      <c r="I17350" t="s">
        <v>17769</v>
      </c>
      <c r="J17350" t="str">
        <f>+VLOOKUP(Tabla1[[#This Row],[Codreg]],$G$347:$K$362,4,0)</f>
        <v>https://upload.wikimedia.org/wikipedia/commons/4/44/Coat_of_arms_of_Magallanes%2C_Chile.svg</v>
      </c>
      <c r="K17350" t="str">
        <f>+VLOOKUP(Tabla1[[#This Row],[Codreg]],$G$347:$K$362,5,0)</f>
        <v>https://raw.githubusercontent.com/Sud-Austral/LOGOS-DATA/main/LocalizaReg/12.jpg</v>
      </c>
    </row>
    <row r="17351" spans="1:11" x14ac:dyDescent="0.3">
      <c r="A17351" t="s">
        <v>277</v>
      </c>
      <c r="B17351">
        <v>12</v>
      </c>
      <c r="G17351" s="7">
        <v>99112312018</v>
      </c>
      <c r="H17351" t="s">
        <v>25010</v>
      </c>
      <c r="I17351" t="s">
        <v>17770</v>
      </c>
      <c r="J17351" t="str">
        <f>+VLOOKUP(Tabla1[[#This Row],[Codreg]],$G$347:$K$362,4,0)</f>
        <v>https://upload.wikimedia.org/wikipedia/commons/4/44/Coat_of_arms_of_Magallanes%2C_Chile.svg</v>
      </c>
      <c r="K17351" t="str">
        <f>+VLOOKUP(Tabla1[[#This Row],[Codreg]],$G$347:$K$362,5,0)</f>
        <v>https://raw.githubusercontent.com/Sud-Austral/LOGOS-DATA/main/LocalizaReg/12.jpg</v>
      </c>
    </row>
    <row r="17352" spans="1:11" x14ac:dyDescent="0.3">
      <c r="A17352" t="s">
        <v>277</v>
      </c>
      <c r="B17352">
        <v>12</v>
      </c>
      <c r="G17352" s="7">
        <v>99112300006</v>
      </c>
      <c r="H17352" t="s">
        <v>25010</v>
      </c>
      <c r="I17352" t="s">
        <v>17771</v>
      </c>
      <c r="J17352" t="str">
        <f>+VLOOKUP(Tabla1[[#This Row],[Codreg]],$G$347:$K$362,4,0)</f>
        <v>https://upload.wikimedia.org/wikipedia/commons/4/44/Coat_of_arms_of_Magallanes%2C_Chile.svg</v>
      </c>
      <c r="K17352" t="str">
        <f>+VLOOKUP(Tabla1[[#This Row],[Codreg]],$G$347:$K$362,5,0)</f>
        <v>https://raw.githubusercontent.com/Sud-Austral/LOGOS-DATA/main/LocalizaReg/12.jpg</v>
      </c>
    </row>
    <row r="17353" spans="1:11" x14ac:dyDescent="0.3">
      <c r="A17353" t="s">
        <v>277</v>
      </c>
      <c r="B17353">
        <v>12</v>
      </c>
      <c r="G17353" s="7">
        <v>99112300009</v>
      </c>
      <c r="H17353" t="s">
        <v>25010</v>
      </c>
      <c r="I17353" t="s">
        <v>17772</v>
      </c>
      <c r="J17353" t="str">
        <f>+VLOOKUP(Tabla1[[#This Row],[Codreg]],$G$347:$K$362,4,0)</f>
        <v>https://upload.wikimedia.org/wikipedia/commons/4/44/Coat_of_arms_of_Magallanes%2C_Chile.svg</v>
      </c>
      <c r="K17353" t="str">
        <f>+VLOOKUP(Tabla1[[#This Row],[Codreg]],$G$347:$K$362,5,0)</f>
        <v>https://raw.githubusercontent.com/Sud-Austral/LOGOS-DATA/main/LocalizaReg/12.jpg</v>
      </c>
    </row>
    <row r="17354" spans="1:11" x14ac:dyDescent="0.3">
      <c r="A17354" t="s">
        <v>277</v>
      </c>
      <c r="B17354">
        <v>12</v>
      </c>
      <c r="G17354" s="7">
        <v>99112350022</v>
      </c>
      <c r="H17354" t="s">
        <v>25010</v>
      </c>
      <c r="I17354" t="s">
        <v>17773</v>
      </c>
      <c r="J17354" t="str">
        <f>+VLOOKUP(Tabla1[[#This Row],[Codreg]],$G$347:$K$362,4,0)</f>
        <v>https://upload.wikimedia.org/wikipedia/commons/4/44/Coat_of_arms_of_Magallanes%2C_Chile.svg</v>
      </c>
      <c r="K17354" t="str">
        <f>+VLOOKUP(Tabla1[[#This Row],[Codreg]],$G$347:$K$362,5,0)</f>
        <v>https://raw.githubusercontent.com/Sud-Austral/LOGOS-DATA/main/LocalizaReg/12.jpg</v>
      </c>
    </row>
    <row r="17355" spans="1:11" x14ac:dyDescent="0.3">
      <c r="A17355" t="s">
        <v>277</v>
      </c>
      <c r="B17355">
        <v>12</v>
      </c>
      <c r="G17355" s="7">
        <v>99112362011</v>
      </c>
      <c r="H17355" t="s">
        <v>25010</v>
      </c>
      <c r="I17355" t="s">
        <v>17774</v>
      </c>
      <c r="J17355" t="str">
        <f>+VLOOKUP(Tabla1[[#This Row],[Codreg]],$G$347:$K$362,4,0)</f>
        <v>https://upload.wikimedia.org/wikipedia/commons/4/44/Coat_of_arms_of_Magallanes%2C_Chile.svg</v>
      </c>
      <c r="K17355" t="str">
        <f>+VLOOKUP(Tabla1[[#This Row],[Codreg]],$G$347:$K$362,5,0)</f>
        <v>https://raw.githubusercontent.com/Sud-Austral/LOGOS-DATA/main/LocalizaReg/12.jpg</v>
      </c>
    </row>
    <row r="17356" spans="1:11" x14ac:dyDescent="0.3">
      <c r="A17356" t="s">
        <v>277</v>
      </c>
      <c r="B17356">
        <v>12</v>
      </c>
      <c r="G17356" s="7">
        <v>99112342002</v>
      </c>
      <c r="H17356" t="s">
        <v>25010</v>
      </c>
      <c r="I17356" t="s">
        <v>17775</v>
      </c>
      <c r="J17356" t="str">
        <f>+VLOOKUP(Tabla1[[#This Row],[Codreg]],$G$347:$K$362,4,0)</f>
        <v>https://upload.wikimedia.org/wikipedia/commons/4/44/Coat_of_arms_of_Magallanes%2C_Chile.svg</v>
      </c>
      <c r="K17356" t="str">
        <f>+VLOOKUP(Tabla1[[#This Row],[Codreg]],$G$347:$K$362,5,0)</f>
        <v>https://raw.githubusercontent.com/Sud-Austral/LOGOS-DATA/main/LocalizaReg/12.jpg</v>
      </c>
    </row>
    <row r="17357" spans="1:11" x14ac:dyDescent="0.3">
      <c r="A17357" t="s">
        <v>277</v>
      </c>
      <c r="B17357">
        <v>12</v>
      </c>
      <c r="G17357" s="7">
        <v>99112342007</v>
      </c>
      <c r="H17357" t="s">
        <v>25010</v>
      </c>
      <c r="I17357" t="s">
        <v>17776</v>
      </c>
      <c r="J17357" t="str">
        <f>+VLOOKUP(Tabla1[[#This Row],[Codreg]],$G$347:$K$362,4,0)</f>
        <v>https://upload.wikimedia.org/wikipedia/commons/4/44/Coat_of_arms_of_Magallanes%2C_Chile.svg</v>
      </c>
      <c r="K17357" t="str">
        <f>+VLOOKUP(Tabla1[[#This Row],[Codreg]],$G$347:$K$362,5,0)</f>
        <v>https://raw.githubusercontent.com/Sud-Austral/LOGOS-DATA/main/LocalizaReg/12.jpg</v>
      </c>
    </row>
    <row r="17358" spans="1:11" x14ac:dyDescent="0.3">
      <c r="A17358" t="s">
        <v>277</v>
      </c>
      <c r="B17358">
        <v>12</v>
      </c>
      <c r="G17358" s="7">
        <v>99112320003</v>
      </c>
      <c r="H17358" t="s">
        <v>25010</v>
      </c>
      <c r="I17358" t="s">
        <v>17777</v>
      </c>
      <c r="J17358" t="str">
        <f>+VLOOKUP(Tabla1[[#This Row],[Codreg]],$G$347:$K$362,4,0)</f>
        <v>https://upload.wikimedia.org/wikipedia/commons/4/44/Coat_of_arms_of_Magallanes%2C_Chile.svg</v>
      </c>
      <c r="K17358" t="str">
        <f>+VLOOKUP(Tabla1[[#This Row],[Codreg]],$G$347:$K$362,5,0)</f>
        <v>https://raw.githubusercontent.com/Sud-Austral/LOGOS-DATA/main/LocalizaReg/12.jpg</v>
      </c>
    </row>
    <row r="17359" spans="1:11" x14ac:dyDescent="0.3">
      <c r="A17359" t="s">
        <v>277</v>
      </c>
      <c r="B17359">
        <v>12</v>
      </c>
      <c r="G17359" s="7">
        <v>99112312015</v>
      </c>
      <c r="H17359" t="s">
        <v>25010</v>
      </c>
      <c r="I17359" t="s">
        <v>17778</v>
      </c>
      <c r="J17359" t="str">
        <f>+VLOOKUP(Tabla1[[#This Row],[Codreg]],$G$347:$K$362,4,0)</f>
        <v>https://upload.wikimedia.org/wikipedia/commons/4/44/Coat_of_arms_of_Magallanes%2C_Chile.svg</v>
      </c>
      <c r="K17359" t="str">
        <f>+VLOOKUP(Tabla1[[#This Row],[Codreg]],$G$347:$K$362,5,0)</f>
        <v>https://raw.githubusercontent.com/Sud-Austral/LOGOS-DATA/main/LocalizaReg/12.jpg</v>
      </c>
    </row>
    <row r="17360" spans="1:11" x14ac:dyDescent="0.3">
      <c r="A17360" t="s">
        <v>277</v>
      </c>
      <c r="B17360">
        <v>12</v>
      </c>
      <c r="G17360" s="7">
        <v>99112340007</v>
      </c>
      <c r="H17360" t="s">
        <v>25010</v>
      </c>
      <c r="I17360" t="s">
        <v>17779</v>
      </c>
      <c r="J17360" t="str">
        <f>+VLOOKUP(Tabla1[[#This Row],[Codreg]],$G$347:$K$362,4,0)</f>
        <v>https://upload.wikimedia.org/wikipedia/commons/4/44/Coat_of_arms_of_Magallanes%2C_Chile.svg</v>
      </c>
      <c r="K17360" t="str">
        <f>+VLOOKUP(Tabla1[[#This Row],[Codreg]],$G$347:$K$362,5,0)</f>
        <v>https://raw.githubusercontent.com/Sud-Austral/LOGOS-DATA/main/LocalizaReg/12.jpg</v>
      </c>
    </row>
    <row r="17361" spans="1:11" x14ac:dyDescent="0.3">
      <c r="A17361" t="s">
        <v>277</v>
      </c>
      <c r="B17361">
        <v>12</v>
      </c>
      <c r="G17361" s="7">
        <v>99112340018</v>
      </c>
      <c r="H17361" t="s">
        <v>25010</v>
      </c>
      <c r="I17361" t="s">
        <v>17780</v>
      </c>
      <c r="J17361" t="str">
        <f>+VLOOKUP(Tabla1[[#This Row],[Codreg]],$G$347:$K$362,4,0)</f>
        <v>https://upload.wikimedia.org/wikipedia/commons/4/44/Coat_of_arms_of_Magallanes%2C_Chile.svg</v>
      </c>
      <c r="K17361" t="str">
        <f>+VLOOKUP(Tabla1[[#This Row],[Codreg]],$G$347:$K$362,5,0)</f>
        <v>https://raw.githubusercontent.com/Sud-Austral/LOGOS-DATA/main/LocalizaReg/12.jpg</v>
      </c>
    </row>
    <row r="17362" spans="1:11" x14ac:dyDescent="0.3">
      <c r="A17362" t="s">
        <v>277</v>
      </c>
      <c r="B17362">
        <v>12</v>
      </c>
      <c r="G17362" s="7">
        <v>99112350012</v>
      </c>
      <c r="H17362" t="s">
        <v>25010</v>
      </c>
      <c r="I17362" t="s">
        <v>17781</v>
      </c>
      <c r="J17362" t="str">
        <f>+VLOOKUP(Tabla1[[#This Row],[Codreg]],$G$347:$K$362,4,0)</f>
        <v>https://upload.wikimedia.org/wikipedia/commons/4/44/Coat_of_arms_of_Magallanes%2C_Chile.svg</v>
      </c>
      <c r="K17362" t="str">
        <f>+VLOOKUP(Tabla1[[#This Row],[Codreg]],$G$347:$K$362,5,0)</f>
        <v>https://raw.githubusercontent.com/Sud-Austral/LOGOS-DATA/main/LocalizaReg/12.jpg</v>
      </c>
    </row>
    <row r="17363" spans="1:11" x14ac:dyDescent="0.3">
      <c r="A17363" t="s">
        <v>277</v>
      </c>
      <c r="B17363">
        <v>12</v>
      </c>
      <c r="G17363" s="7">
        <v>99112350011</v>
      </c>
      <c r="H17363" t="s">
        <v>25010</v>
      </c>
      <c r="I17363" t="s">
        <v>17782</v>
      </c>
      <c r="J17363" t="str">
        <f>+VLOOKUP(Tabla1[[#This Row],[Codreg]],$G$347:$K$362,4,0)</f>
        <v>https://upload.wikimedia.org/wikipedia/commons/4/44/Coat_of_arms_of_Magallanes%2C_Chile.svg</v>
      </c>
      <c r="K17363" t="str">
        <f>+VLOOKUP(Tabla1[[#This Row],[Codreg]],$G$347:$K$362,5,0)</f>
        <v>https://raw.githubusercontent.com/Sud-Austral/LOGOS-DATA/main/LocalizaReg/12.jpg</v>
      </c>
    </row>
    <row r="17364" spans="1:11" x14ac:dyDescent="0.3">
      <c r="A17364" t="s">
        <v>277</v>
      </c>
      <c r="B17364">
        <v>12</v>
      </c>
      <c r="G17364" s="7">
        <v>99112362028</v>
      </c>
      <c r="H17364" t="s">
        <v>25010</v>
      </c>
      <c r="I17364" t="s">
        <v>17783</v>
      </c>
      <c r="J17364" t="str">
        <f>+VLOOKUP(Tabla1[[#This Row],[Codreg]],$G$347:$K$362,4,0)</f>
        <v>https://upload.wikimedia.org/wikipedia/commons/4/44/Coat_of_arms_of_Magallanes%2C_Chile.svg</v>
      </c>
      <c r="K17364" t="str">
        <f>+VLOOKUP(Tabla1[[#This Row],[Codreg]],$G$347:$K$362,5,0)</f>
        <v>https://raw.githubusercontent.com/Sud-Austral/LOGOS-DATA/main/LocalizaReg/12.jpg</v>
      </c>
    </row>
    <row r="17365" spans="1:11" x14ac:dyDescent="0.3">
      <c r="A17365" t="s">
        <v>277</v>
      </c>
      <c r="B17365">
        <v>12</v>
      </c>
      <c r="G17365" s="7">
        <v>99112362016</v>
      </c>
      <c r="H17365" t="s">
        <v>25010</v>
      </c>
      <c r="I17365" t="s">
        <v>17784</v>
      </c>
      <c r="J17365" t="str">
        <f>+VLOOKUP(Tabla1[[#This Row],[Codreg]],$G$347:$K$362,4,0)</f>
        <v>https://upload.wikimedia.org/wikipedia/commons/4/44/Coat_of_arms_of_Magallanes%2C_Chile.svg</v>
      </c>
      <c r="K17365" t="str">
        <f>+VLOOKUP(Tabla1[[#This Row],[Codreg]],$G$347:$K$362,5,0)</f>
        <v>https://raw.githubusercontent.com/Sud-Austral/LOGOS-DATA/main/LocalizaReg/12.jpg</v>
      </c>
    </row>
    <row r="17366" spans="1:11" x14ac:dyDescent="0.3">
      <c r="A17366" t="s">
        <v>277</v>
      </c>
      <c r="B17366">
        <v>12</v>
      </c>
      <c r="G17366" s="7">
        <v>99112362015</v>
      </c>
      <c r="H17366" t="s">
        <v>25010</v>
      </c>
      <c r="I17366" t="s">
        <v>17785</v>
      </c>
      <c r="J17366" t="str">
        <f>+VLOOKUP(Tabla1[[#This Row],[Codreg]],$G$347:$K$362,4,0)</f>
        <v>https://upload.wikimedia.org/wikipedia/commons/4/44/Coat_of_arms_of_Magallanes%2C_Chile.svg</v>
      </c>
      <c r="K17366" t="str">
        <f>+VLOOKUP(Tabla1[[#This Row],[Codreg]],$G$347:$K$362,5,0)</f>
        <v>https://raw.githubusercontent.com/Sud-Austral/LOGOS-DATA/main/LocalizaReg/12.jpg</v>
      </c>
    </row>
    <row r="17367" spans="1:11" x14ac:dyDescent="0.3">
      <c r="A17367" t="s">
        <v>277</v>
      </c>
      <c r="B17367">
        <v>12</v>
      </c>
      <c r="G17367" s="7">
        <v>99112362008</v>
      </c>
      <c r="H17367" t="s">
        <v>25010</v>
      </c>
      <c r="I17367" t="s">
        <v>17786</v>
      </c>
      <c r="J17367" t="str">
        <f>+VLOOKUP(Tabla1[[#This Row],[Codreg]],$G$347:$K$362,4,0)</f>
        <v>https://upload.wikimedia.org/wikipedia/commons/4/44/Coat_of_arms_of_Magallanes%2C_Chile.svg</v>
      </c>
      <c r="K17367" t="str">
        <f>+VLOOKUP(Tabla1[[#This Row],[Codreg]],$G$347:$K$362,5,0)</f>
        <v>https://raw.githubusercontent.com/Sud-Austral/LOGOS-DATA/main/LocalizaReg/12.jpg</v>
      </c>
    </row>
    <row r="17368" spans="1:11" x14ac:dyDescent="0.3">
      <c r="A17368" t="s">
        <v>277</v>
      </c>
      <c r="B17368">
        <v>12</v>
      </c>
      <c r="G17368" s="7">
        <v>99112362009</v>
      </c>
      <c r="H17368" t="s">
        <v>25010</v>
      </c>
      <c r="I17368" t="s">
        <v>17787</v>
      </c>
      <c r="J17368" t="str">
        <f>+VLOOKUP(Tabla1[[#This Row],[Codreg]],$G$347:$K$362,4,0)</f>
        <v>https://upload.wikimedia.org/wikipedia/commons/4/44/Coat_of_arms_of_Magallanes%2C_Chile.svg</v>
      </c>
      <c r="K17368" t="str">
        <f>+VLOOKUP(Tabla1[[#This Row],[Codreg]],$G$347:$K$362,5,0)</f>
        <v>https://raw.githubusercontent.com/Sud-Austral/LOGOS-DATA/main/LocalizaReg/12.jpg</v>
      </c>
    </row>
    <row r="17369" spans="1:11" x14ac:dyDescent="0.3">
      <c r="A17369" t="s">
        <v>277</v>
      </c>
      <c r="B17369">
        <v>12</v>
      </c>
      <c r="G17369" s="7">
        <v>99112320004</v>
      </c>
      <c r="H17369" t="s">
        <v>25010</v>
      </c>
      <c r="I17369" t="s">
        <v>17788</v>
      </c>
      <c r="J17369" t="str">
        <f>+VLOOKUP(Tabla1[[#This Row],[Codreg]],$G$347:$K$362,4,0)</f>
        <v>https://upload.wikimedia.org/wikipedia/commons/4/44/Coat_of_arms_of_Magallanes%2C_Chile.svg</v>
      </c>
      <c r="K17369" t="str">
        <f>+VLOOKUP(Tabla1[[#This Row],[Codreg]],$G$347:$K$362,5,0)</f>
        <v>https://raw.githubusercontent.com/Sud-Austral/LOGOS-DATA/main/LocalizaReg/12.jpg</v>
      </c>
    </row>
    <row r="17370" spans="1:11" x14ac:dyDescent="0.3">
      <c r="A17370" t="s">
        <v>277</v>
      </c>
      <c r="B17370">
        <v>12</v>
      </c>
      <c r="G17370" s="7">
        <v>99112313008</v>
      </c>
      <c r="H17370" t="s">
        <v>25010</v>
      </c>
      <c r="I17370" t="s">
        <v>17789</v>
      </c>
      <c r="J17370" t="str">
        <f>+VLOOKUP(Tabla1[[#This Row],[Codreg]],$G$347:$K$362,4,0)</f>
        <v>https://upload.wikimedia.org/wikipedia/commons/4/44/Coat_of_arms_of_Magallanes%2C_Chile.svg</v>
      </c>
      <c r="K17370" t="str">
        <f>+VLOOKUP(Tabla1[[#This Row],[Codreg]],$G$347:$K$362,5,0)</f>
        <v>https://raw.githubusercontent.com/Sud-Austral/LOGOS-DATA/main/LocalizaReg/12.jpg</v>
      </c>
    </row>
    <row r="17371" spans="1:11" x14ac:dyDescent="0.3">
      <c r="A17371" t="s">
        <v>277</v>
      </c>
      <c r="B17371">
        <v>12</v>
      </c>
      <c r="G17371" s="7">
        <v>99112350001</v>
      </c>
      <c r="H17371" t="s">
        <v>25010</v>
      </c>
      <c r="I17371" t="s">
        <v>17790</v>
      </c>
      <c r="J17371" t="str">
        <f>+VLOOKUP(Tabla1[[#This Row],[Codreg]],$G$347:$K$362,4,0)</f>
        <v>https://upload.wikimedia.org/wikipedia/commons/4/44/Coat_of_arms_of_Magallanes%2C_Chile.svg</v>
      </c>
      <c r="K17371" t="str">
        <f>+VLOOKUP(Tabla1[[#This Row],[Codreg]],$G$347:$K$362,5,0)</f>
        <v>https://raw.githubusercontent.com/Sud-Austral/LOGOS-DATA/main/LocalizaReg/12.jpg</v>
      </c>
    </row>
    <row r="17372" spans="1:11" x14ac:dyDescent="0.3">
      <c r="A17372" t="s">
        <v>277</v>
      </c>
      <c r="B17372">
        <v>12</v>
      </c>
      <c r="G17372" s="7">
        <v>99112350021</v>
      </c>
      <c r="H17372" t="s">
        <v>25010</v>
      </c>
      <c r="I17372" t="s">
        <v>17791</v>
      </c>
      <c r="J17372" t="str">
        <f>+VLOOKUP(Tabla1[[#This Row],[Codreg]],$G$347:$K$362,4,0)</f>
        <v>https://upload.wikimedia.org/wikipedia/commons/4/44/Coat_of_arms_of_Magallanes%2C_Chile.svg</v>
      </c>
      <c r="K17372" t="str">
        <f>+VLOOKUP(Tabla1[[#This Row],[Codreg]],$G$347:$K$362,5,0)</f>
        <v>https://raw.githubusercontent.com/Sud-Austral/LOGOS-DATA/main/LocalizaReg/12.jpg</v>
      </c>
    </row>
    <row r="17373" spans="1:11" x14ac:dyDescent="0.3">
      <c r="A17373" t="s">
        <v>277</v>
      </c>
      <c r="B17373">
        <v>12</v>
      </c>
      <c r="G17373" s="7">
        <v>99112350024</v>
      </c>
      <c r="H17373" t="s">
        <v>25010</v>
      </c>
      <c r="I17373" t="s">
        <v>17792</v>
      </c>
      <c r="J17373" t="str">
        <f>+VLOOKUP(Tabla1[[#This Row],[Codreg]],$G$347:$K$362,4,0)</f>
        <v>https://upload.wikimedia.org/wikipedia/commons/4/44/Coat_of_arms_of_Magallanes%2C_Chile.svg</v>
      </c>
      <c r="K17373" t="str">
        <f>+VLOOKUP(Tabla1[[#This Row],[Codreg]],$G$347:$K$362,5,0)</f>
        <v>https://raw.githubusercontent.com/Sud-Austral/LOGOS-DATA/main/LocalizaReg/12.jpg</v>
      </c>
    </row>
    <row r="17374" spans="1:11" x14ac:dyDescent="0.3">
      <c r="A17374" t="s">
        <v>277</v>
      </c>
      <c r="B17374">
        <v>12</v>
      </c>
      <c r="G17374" s="7">
        <v>99112362032</v>
      </c>
      <c r="H17374" t="s">
        <v>25010</v>
      </c>
      <c r="I17374" t="s">
        <v>17793</v>
      </c>
      <c r="J17374" t="str">
        <f>+VLOOKUP(Tabla1[[#This Row],[Codreg]],$G$347:$K$362,4,0)</f>
        <v>https://upload.wikimedia.org/wikipedia/commons/4/44/Coat_of_arms_of_Magallanes%2C_Chile.svg</v>
      </c>
      <c r="K17374" t="str">
        <f>+VLOOKUP(Tabla1[[#This Row],[Codreg]],$G$347:$K$362,5,0)</f>
        <v>https://raw.githubusercontent.com/Sud-Austral/LOGOS-DATA/main/LocalizaReg/12.jpg</v>
      </c>
    </row>
    <row r="17375" spans="1:11" x14ac:dyDescent="0.3">
      <c r="A17375" t="s">
        <v>277</v>
      </c>
      <c r="B17375">
        <v>12</v>
      </c>
      <c r="G17375" s="7">
        <v>99112362014</v>
      </c>
      <c r="H17375" t="s">
        <v>25010</v>
      </c>
      <c r="I17375" t="s">
        <v>17794</v>
      </c>
      <c r="J17375" t="str">
        <f>+VLOOKUP(Tabla1[[#This Row],[Codreg]],$G$347:$K$362,4,0)</f>
        <v>https://upload.wikimedia.org/wikipedia/commons/4/44/Coat_of_arms_of_Magallanes%2C_Chile.svg</v>
      </c>
      <c r="K17375" t="str">
        <f>+VLOOKUP(Tabla1[[#This Row],[Codreg]],$G$347:$K$362,5,0)</f>
        <v>https://raw.githubusercontent.com/Sud-Austral/LOGOS-DATA/main/LocalizaReg/12.jpg</v>
      </c>
    </row>
    <row r="17376" spans="1:11" x14ac:dyDescent="0.3">
      <c r="A17376" t="s">
        <v>277</v>
      </c>
      <c r="B17376">
        <v>12</v>
      </c>
      <c r="G17376" s="7">
        <v>99112320002</v>
      </c>
      <c r="H17376" t="s">
        <v>25010</v>
      </c>
      <c r="I17376" t="s">
        <v>17795</v>
      </c>
      <c r="J17376" t="str">
        <f>+VLOOKUP(Tabla1[[#This Row],[Codreg]],$G$347:$K$362,4,0)</f>
        <v>https://upload.wikimedia.org/wikipedia/commons/4/44/Coat_of_arms_of_Magallanes%2C_Chile.svg</v>
      </c>
      <c r="K17376" t="str">
        <f>+VLOOKUP(Tabla1[[#This Row],[Codreg]],$G$347:$K$362,5,0)</f>
        <v>https://raw.githubusercontent.com/Sud-Austral/LOGOS-DATA/main/LocalizaReg/12.jpg</v>
      </c>
    </row>
    <row r="17377" spans="1:11" x14ac:dyDescent="0.3">
      <c r="A17377" t="s">
        <v>277</v>
      </c>
      <c r="B17377">
        <v>12</v>
      </c>
      <c r="G17377" s="7">
        <v>99112312025</v>
      </c>
      <c r="H17377" t="s">
        <v>25010</v>
      </c>
      <c r="I17377" t="s">
        <v>17796</v>
      </c>
      <c r="J17377" t="str">
        <f>+VLOOKUP(Tabla1[[#This Row],[Codreg]],$G$347:$K$362,4,0)</f>
        <v>https://upload.wikimedia.org/wikipedia/commons/4/44/Coat_of_arms_of_Magallanes%2C_Chile.svg</v>
      </c>
      <c r="K17377" t="str">
        <f>+VLOOKUP(Tabla1[[#This Row],[Codreg]],$G$347:$K$362,5,0)</f>
        <v>https://raw.githubusercontent.com/Sud-Austral/LOGOS-DATA/main/LocalizaReg/12.jpg</v>
      </c>
    </row>
    <row r="17378" spans="1:11" x14ac:dyDescent="0.3">
      <c r="A17378" t="s">
        <v>277</v>
      </c>
      <c r="B17378">
        <v>12</v>
      </c>
      <c r="G17378" s="7">
        <v>99112312021</v>
      </c>
      <c r="H17378" t="s">
        <v>25010</v>
      </c>
      <c r="I17378" t="s">
        <v>17797</v>
      </c>
      <c r="J17378" t="str">
        <f>+VLOOKUP(Tabla1[[#This Row],[Codreg]],$G$347:$K$362,4,0)</f>
        <v>https://upload.wikimedia.org/wikipedia/commons/4/44/Coat_of_arms_of_Magallanes%2C_Chile.svg</v>
      </c>
      <c r="K17378" t="str">
        <f>+VLOOKUP(Tabla1[[#This Row],[Codreg]],$G$347:$K$362,5,0)</f>
        <v>https://raw.githubusercontent.com/Sud-Austral/LOGOS-DATA/main/LocalizaReg/12.jpg</v>
      </c>
    </row>
    <row r="17379" spans="1:11" x14ac:dyDescent="0.3">
      <c r="A17379" t="s">
        <v>277</v>
      </c>
      <c r="B17379">
        <v>12</v>
      </c>
      <c r="G17379" s="7">
        <v>99112350031</v>
      </c>
      <c r="H17379" t="s">
        <v>25010</v>
      </c>
      <c r="I17379" t="s">
        <v>17798</v>
      </c>
      <c r="J17379" t="str">
        <f>+VLOOKUP(Tabla1[[#This Row],[Codreg]],$G$347:$K$362,4,0)</f>
        <v>https://upload.wikimedia.org/wikipedia/commons/4/44/Coat_of_arms_of_Magallanes%2C_Chile.svg</v>
      </c>
      <c r="K17379" t="str">
        <f>+VLOOKUP(Tabla1[[#This Row],[Codreg]],$G$347:$K$362,5,0)</f>
        <v>https://raw.githubusercontent.com/Sud-Austral/LOGOS-DATA/main/LocalizaReg/12.jpg</v>
      </c>
    </row>
    <row r="17380" spans="1:11" x14ac:dyDescent="0.3">
      <c r="A17380" t="s">
        <v>277</v>
      </c>
      <c r="B17380">
        <v>12</v>
      </c>
      <c r="G17380" s="7">
        <v>99112351003</v>
      </c>
      <c r="H17380" t="s">
        <v>25010</v>
      </c>
      <c r="I17380" t="s">
        <v>17799</v>
      </c>
      <c r="J17380" t="str">
        <f>+VLOOKUP(Tabla1[[#This Row],[Codreg]],$G$347:$K$362,4,0)</f>
        <v>https://upload.wikimedia.org/wikipedia/commons/4/44/Coat_of_arms_of_Magallanes%2C_Chile.svg</v>
      </c>
      <c r="K17380" t="str">
        <f>+VLOOKUP(Tabla1[[#This Row],[Codreg]],$G$347:$K$362,5,0)</f>
        <v>https://raw.githubusercontent.com/Sud-Austral/LOGOS-DATA/main/LocalizaReg/12.jpg</v>
      </c>
    </row>
    <row r="17381" spans="1:11" x14ac:dyDescent="0.3">
      <c r="A17381" t="s">
        <v>277</v>
      </c>
      <c r="B17381">
        <v>12</v>
      </c>
      <c r="G17381" s="7">
        <v>99112362017</v>
      </c>
      <c r="H17381" t="s">
        <v>25010</v>
      </c>
      <c r="I17381" t="s">
        <v>17800</v>
      </c>
      <c r="J17381" t="str">
        <f>+VLOOKUP(Tabla1[[#This Row],[Codreg]],$G$347:$K$362,4,0)</f>
        <v>https://upload.wikimedia.org/wikipedia/commons/4/44/Coat_of_arms_of_Magallanes%2C_Chile.svg</v>
      </c>
      <c r="K17381" t="str">
        <f>+VLOOKUP(Tabla1[[#This Row],[Codreg]],$G$347:$K$362,5,0)</f>
        <v>https://raw.githubusercontent.com/Sud-Austral/LOGOS-DATA/main/LocalizaReg/12.jpg</v>
      </c>
    </row>
    <row r="17382" spans="1:11" x14ac:dyDescent="0.3">
      <c r="A17382" t="s">
        <v>277</v>
      </c>
      <c r="B17382">
        <v>12</v>
      </c>
      <c r="G17382" s="7">
        <v>99112362010</v>
      </c>
      <c r="H17382" t="s">
        <v>25010</v>
      </c>
      <c r="I17382" t="s">
        <v>17801</v>
      </c>
      <c r="J17382" t="str">
        <f>+VLOOKUP(Tabla1[[#This Row],[Codreg]],$G$347:$K$362,4,0)</f>
        <v>https://upload.wikimedia.org/wikipedia/commons/4/44/Coat_of_arms_of_Magallanes%2C_Chile.svg</v>
      </c>
      <c r="K17382" t="str">
        <f>+VLOOKUP(Tabla1[[#This Row],[Codreg]],$G$347:$K$362,5,0)</f>
        <v>https://raw.githubusercontent.com/Sud-Austral/LOGOS-DATA/main/LocalizaReg/12.jpg</v>
      </c>
    </row>
    <row r="17383" spans="1:11" x14ac:dyDescent="0.3">
      <c r="A17383" t="s">
        <v>277</v>
      </c>
      <c r="B17383">
        <v>12</v>
      </c>
      <c r="G17383" s="7">
        <v>99112313007</v>
      </c>
      <c r="H17383" t="s">
        <v>25010</v>
      </c>
      <c r="I17383" t="s">
        <v>17802</v>
      </c>
      <c r="J17383" t="str">
        <f>+VLOOKUP(Tabla1[[#This Row],[Codreg]],$G$347:$K$362,4,0)</f>
        <v>https://upload.wikimedia.org/wikipedia/commons/4/44/Coat_of_arms_of_Magallanes%2C_Chile.svg</v>
      </c>
      <c r="K17383" t="str">
        <f>+VLOOKUP(Tabla1[[#This Row],[Codreg]],$G$347:$K$362,5,0)</f>
        <v>https://raw.githubusercontent.com/Sud-Austral/LOGOS-DATA/main/LocalizaReg/12.jpg</v>
      </c>
    </row>
    <row r="17384" spans="1:11" x14ac:dyDescent="0.3">
      <c r="A17384" t="s">
        <v>277</v>
      </c>
      <c r="B17384">
        <v>12</v>
      </c>
      <c r="G17384" s="7">
        <v>99112350023</v>
      </c>
      <c r="H17384" t="s">
        <v>25010</v>
      </c>
      <c r="I17384" t="s">
        <v>17803</v>
      </c>
      <c r="J17384" t="str">
        <f>+VLOOKUP(Tabla1[[#This Row],[Codreg]],$G$347:$K$362,4,0)</f>
        <v>https://upload.wikimedia.org/wikipedia/commons/4/44/Coat_of_arms_of_Magallanes%2C_Chile.svg</v>
      </c>
      <c r="K17384" t="str">
        <f>+VLOOKUP(Tabla1[[#This Row],[Codreg]],$G$347:$K$362,5,0)</f>
        <v>https://raw.githubusercontent.com/Sud-Austral/LOGOS-DATA/main/LocalizaReg/12.jpg</v>
      </c>
    </row>
    <row r="17385" spans="1:11" x14ac:dyDescent="0.3">
      <c r="A17385" t="s">
        <v>277</v>
      </c>
      <c r="B17385">
        <v>12</v>
      </c>
      <c r="G17385" s="7">
        <v>99112362030</v>
      </c>
      <c r="H17385" t="s">
        <v>25010</v>
      </c>
      <c r="I17385" t="s">
        <v>17804</v>
      </c>
      <c r="J17385" t="str">
        <f>+VLOOKUP(Tabla1[[#This Row],[Codreg]],$G$347:$K$362,4,0)</f>
        <v>https://upload.wikimedia.org/wikipedia/commons/4/44/Coat_of_arms_of_Magallanes%2C_Chile.svg</v>
      </c>
      <c r="K17385" t="str">
        <f>+VLOOKUP(Tabla1[[#This Row],[Codreg]],$G$347:$K$362,5,0)</f>
        <v>https://raw.githubusercontent.com/Sud-Austral/LOGOS-DATA/main/LocalizaReg/12.jpg</v>
      </c>
    </row>
    <row r="17386" spans="1:11" x14ac:dyDescent="0.3">
      <c r="A17386" t="s">
        <v>277</v>
      </c>
      <c r="B17386">
        <v>12</v>
      </c>
      <c r="G17386" s="7">
        <v>99112312005</v>
      </c>
      <c r="H17386" t="s">
        <v>25010</v>
      </c>
      <c r="I17386" t="s">
        <v>17805</v>
      </c>
      <c r="J17386" t="str">
        <f>+VLOOKUP(Tabla1[[#This Row],[Codreg]],$G$347:$K$362,4,0)</f>
        <v>https://upload.wikimedia.org/wikipedia/commons/4/44/Coat_of_arms_of_Magallanes%2C_Chile.svg</v>
      </c>
      <c r="K17386" t="str">
        <f>+VLOOKUP(Tabla1[[#This Row],[Codreg]],$G$347:$K$362,5,0)</f>
        <v>https://raw.githubusercontent.com/Sud-Austral/LOGOS-DATA/main/LocalizaReg/12.jpg</v>
      </c>
    </row>
    <row r="17387" spans="1:11" x14ac:dyDescent="0.3">
      <c r="A17387" t="s">
        <v>277</v>
      </c>
      <c r="B17387">
        <v>12</v>
      </c>
      <c r="G17387" s="7">
        <v>99112312010</v>
      </c>
      <c r="H17387" t="s">
        <v>25010</v>
      </c>
      <c r="I17387" t="s">
        <v>17806</v>
      </c>
      <c r="J17387" t="str">
        <f>+VLOOKUP(Tabla1[[#This Row],[Codreg]],$G$347:$K$362,4,0)</f>
        <v>https://upload.wikimedia.org/wikipedia/commons/4/44/Coat_of_arms_of_Magallanes%2C_Chile.svg</v>
      </c>
      <c r="K17387" t="str">
        <f>+VLOOKUP(Tabla1[[#This Row],[Codreg]],$G$347:$K$362,5,0)</f>
        <v>https://raw.githubusercontent.com/Sud-Austral/LOGOS-DATA/main/LocalizaReg/12.jpg</v>
      </c>
    </row>
    <row r="17388" spans="1:11" x14ac:dyDescent="0.3">
      <c r="A17388" t="s">
        <v>277</v>
      </c>
      <c r="B17388">
        <v>12</v>
      </c>
      <c r="G17388" s="7">
        <v>99112312006</v>
      </c>
      <c r="H17388" t="s">
        <v>25010</v>
      </c>
      <c r="I17388" t="s">
        <v>17807</v>
      </c>
      <c r="J17388" t="str">
        <f>+VLOOKUP(Tabla1[[#This Row],[Codreg]],$G$347:$K$362,4,0)</f>
        <v>https://upload.wikimedia.org/wikipedia/commons/4/44/Coat_of_arms_of_Magallanes%2C_Chile.svg</v>
      </c>
      <c r="K17388" t="str">
        <f>+VLOOKUP(Tabla1[[#This Row],[Codreg]],$G$347:$K$362,5,0)</f>
        <v>https://raw.githubusercontent.com/Sud-Austral/LOGOS-DATA/main/LocalizaReg/12.jpg</v>
      </c>
    </row>
    <row r="17389" spans="1:11" x14ac:dyDescent="0.3">
      <c r="A17389" t="s">
        <v>277</v>
      </c>
      <c r="B17389">
        <v>12</v>
      </c>
      <c r="G17389" s="7">
        <v>99112350010</v>
      </c>
      <c r="H17389" t="s">
        <v>25010</v>
      </c>
      <c r="I17389" t="s">
        <v>17808</v>
      </c>
      <c r="J17389" t="str">
        <f>+VLOOKUP(Tabla1[[#This Row],[Codreg]],$G$347:$K$362,4,0)</f>
        <v>https://upload.wikimedia.org/wikipedia/commons/4/44/Coat_of_arms_of_Magallanes%2C_Chile.svg</v>
      </c>
      <c r="K17389" t="str">
        <f>+VLOOKUP(Tabla1[[#This Row],[Codreg]],$G$347:$K$362,5,0)</f>
        <v>https://raw.githubusercontent.com/Sud-Austral/LOGOS-DATA/main/LocalizaReg/12.jpg</v>
      </c>
    </row>
    <row r="17390" spans="1:11" x14ac:dyDescent="0.3">
      <c r="A17390" t="s">
        <v>277</v>
      </c>
      <c r="B17390">
        <v>12</v>
      </c>
      <c r="G17390" s="7">
        <v>99112350009</v>
      </c>
      <c r="H17390" t="s">
        <v>25010</v>
      </c>
      <c r="I17390" t="s">
        <v>17809</v>
      </c>
      <c r="J17390" t="str">
        <f>+VLOOKUP(Tabla1[[#This Row],[Codreg]],$G$347:$K$362,4,0)</f>
        <v>https://upload.wikimedia.org/wikipedia/commons/4/44/Coat_of_arms_of_Magallanes%2C_Chile.svg</v>
      </c>
      <c r="K17390" t="str">
        <f>+VLOOKUP(Tabla1[[#This Row],[Codreg]],$G$347:$K$362,5,0)</f>
        <v>https://raw.githubusercontent.com/Sud-Austral/LOGOS-DATA/main/LocalizaReg/12.jpg</v>
      </c>
    </row>
    <row r="17391" spans="1:11" x14ac:dyDescent="0.3">
      <c r="A17391" t="s">
        <v>277</v>
      </c>
      <c r="B17391">
        <v>12</v>
      </c>
      <c r="G17391" s="7">
        <v>99112350008</v>
      </c>
      <c r="H17391" t="s">
        <v>25010</v>
      </c>
      <c r="I17391" t="s">
        <v>17810</v>
      </c>
      <c r="J17391" t="str">
        <f>+VLOOKUP(Tabla1[[#This Row],[Codreg]],$G$347:$K$362,4,0)</f>
        <v>https://upload.wikimedia.org/wikipedia/commons/4/44/Coat_of_arms_of_Magallanes%2C_Chile.svg</v>
      </c>
      <c r="K17391" t="str">
        <f>+VLOOKUP(Tabla1[[#This Row],[Codreg]],$G$347:$K$362,5,0)</f>
        <v>https://raw.githubusercontent.com/Sud-Austral/LOGOS-DATA/main/LocalizaReg/12.jpg</v>
      </c>
    </row>
    <row r="17392" spans="1:11" x14ac:dyDescent="0.3">
      <c r="A17392" t="s">
        <v>277</v>
      </c>
      <c r="B17392">
        <v>12</v>
      </c>
      <c r="G17392" s="7">
        <v>99112350005</v>
      </c>
      <c r="H17392" t="s">
        <v>25010</v>
      </c>
      <c r="I17392" t="s">
        <v>17811</v>
      </c>
      <c r="J17392" t="str">
        <f>+VLOOKUP(Tabla1[[#This Row],[Codreg]],$G$347:$K$362,4,0)</f>
        <v>https://upload.wikimedia.org/wikipedia/commons/4/44/Coat_of_arms_of_Magallanes%2C_Chile.svg</v>
      </c>
      <c r="K17392" t="str">
        <f>+VLOOKUP(Tabla1[[#This Row],[Codreg]],$G$347:$K$362,5,0)</f>
        <v>https://raw.githubusercontent.com/Sud-Austral/LOGOS-DATA/main/LocalizaReg/12.jpg</v>
      </c>
    </row>
    <row r="17393" spans="1:11" x14ac:dyDescent="0.3">
      <c r="A17393" t="s">
        <v>277</v>
      </c>
      <c r="B17393">
        <v>12</v>
      </c>
      <c r="G17393" s="7">
        <v>99112350003</v>
      </c>
      <c r="H17393" t="s">
        <v>25010</v>
      </c>
      <c r="I17393" t="s">
        <v>17812</v>
      </c>
      <c r="J17393" t="str">
        <f>+VLOOKUP(Tabla1[[#This Row],[Codreg]],$G$347:$K$362,4,0)</f>
        <v>https://upload.wikimedia.org/wikipedia/commons/4/44/Coat_of_arms_of_Magallanes%2C_Chile.svg</v>
      </c>
      <c r="K17393" t="str">
        <f>+VLOOKUP(Tabla1[[#This Row],[Codreg]],$G$347:$K$362,5,0)</f>
        <v>https://raw.githubusercontent.com/Sud-Austral/LOGOS-DATA/main/LocalizaReg/12.jpg</v>
      </c>
    </row>
    <row r="17394" spans="1:11" x14ac:dyDescent="0.3">
      <c r="A17394" t="s">
        <v>277</v>
      </c>
      <c r="B17394">
        <v>12</v>
      </c>
      <c r="G17394" s="7">
        <v>99112350002</v>
      </c>
      <c r="H17394" t="s">
        <v>25010</v>
      </c>
      <c r="I17394" t="s">
        <v>17813</v>
      </c>
      <c r="J17394" t="str">
        <f>+VLOOKUP(Tabla1[[#This Row],[Codreg]],$G$347:$K$362,4,0)</f>
        <v>https://upload.wikimedia.org/wikipedia/commons/4/44/Coat_of_arms_of_Magallanes%2C_Chile.svg</v>
      </c>
      <c r="K17394" t="str">
        <f>+VLOOKUP(Tabla1[[#This Row],[Codreg]],$G$347:$K$362,5,0)</f>
        <v>https://raw.githubusercontent.com/Sud-Austral/LOGOS-DATA/main/LocalizaReg/12.jpg</v>
      </c>
    </row>
    <row r="17395" spans="1:11" x14ac:dyDescent="0.3">
      <c r="A17395" t="s">
        <v>277</v>
      </c>
      <c r="B17395">
        <v>12</v>
      </c>
      <c r="G17395" s="7">
        <v>99112350016</v>
      </c>
      <c r="H17395" t="s">
        <v>25010</v>
      </c>
      <c r="I17395" t="s">
        <v>17814</v>
      </c>
      <c r="J17395" t="str">
        <f>+VLOOKUP(Tabla1[[#This Row],[Codreg]],$G$347:$K$362,4,0)</f>
        <v>https://upload.wikimedia.org/wikipedia/commons/4/44/Coat_of_arms_of_Magallanes%2C_Chile.svg</v>
      </c>
      <c r="K17395" t="str">
        <f>+VLOOKUP(Tabla1[[#This Row],[Codreg]],$G$347:$K$362,5,0)</f>
        <v>https://raw.githubusercontent.com/Sud-Austral/LOGOS-DATA/main/LocalizaReg/12.jpg</v>
      </c>
    </row>
    <row r="17396" spans="1:11" x14ac:dyDescent="0.3">
      <c r="A17396" t="s">
        <v>277</v>
      </c>
      <c r="B17396">
        <v>12</v>
      </c>
      <c r="G17396" s="7">
        <v>99112362040</v>
      </c>
      <c r="H17396" t="s">
        <v>25010</v>
      </c>
      <c r="I17396" t="s">
        <v>17815</v>
      </c>
      <c r="J17396" t="str">
        <f>+VLOOKUP(Tabla1[[#This Row],[Codreg]],$G$347:$K$362,4,0)</f>
        <v>https://upload.wikimedia.org/wikipedia/commons/4/44/Coat_of_arms_of_Magallanes%2C_Chile.svg</v>
      </c>
      <c r="K17396" t="str">
        <f>+VLOOKUP(Tabla1[[#This Row],[Codreg]],$G$347:$K$362,5,0)</f>
        <v>https://raw.githubusercontent.com/Sud-Austral/LOGOS-DATA/main/LocalizaReg/12.jpg</v>
      </c>
    </row>
    <row r="17397" spans="1:11" x14ac:dyDescent="0.3">
      <c r="A17397" t="s">
        <v>277</v>
      </c>
      <c r="B17397">
        <v>12</v>
      </c>
      <c r="G17397" s="7">
        <v>99112362037</v>
      </c>
      <c r="H17397" t="s">
        <v>25010</v>
      </c>
      <c r="I17397" t="s">
        <v>17816</v>
      </c>
      <c r="J17397" t="str">
        <f>+VLOOKUP(Tabla1[[#This Row],[Codreg]],$G$347:$K$362,4,0)</f>
        <v>https://upload.wikimedia.org/wikipedia/commons/4/44/Coat_of_arms_of_Magallanes%2C_Chile.svg</v>
      </c>
      <c r="K17397" t="str">
        <f>+VLOOKUP(Tabla1[[#This Row],[Codreg]],$G$347:$K$362,5,0)</f>
        <v>https://raw.githubusercontent.com/Sud-Austral/LOGOS-DATA/main/LocalizaReg/12.jpg</v>
      </c>
    </row>
    <row r="17398" spans="1:11" x14ac:dyDescent="0.3">
      <c r="A17398" t="s">
        <v>277</v>
      </c>
      <c r="B17398">
        <v>12</v>
      </c>
      <c r="G17398" s="7">
        <v>99112362012</v>
      </c>
      <c r="H17398" t="s">
        <v>25010</v>
      </c>
      <c r="I17398" t="s">
        <v>17817</v>
      </c>
      <c r="J17398" t="str">
        <f>+VLOOKUP(Tabla1[[#This Row],[Codreg]],$G$347:$K$362,4,0)</f>
        <v>https://upload.wikimedia.org/wikipedia/commons/4/44/Coat_of_arms_of_Magallanes%2C_Chile.svg</v>
      </c>
      <c r="K17398" t="str">
        <f>+VLOOKUP(Tabla1[[#This Row],[Codreg]],$G$347:$K$362,5,0)</f>
        <v>https://raw.githubusercontent.com/Sud-Austral/LOGOS-DATA/main/LocalizaReg/12.jpg</v>
      </c>
    </row>
    <row r="17399" spans="1:11" x14ac:dyDescent="0.3">
      <c r="A17399" t="s">
        <v>277</v>
      </c>
      <c r="B17399">
        <v>12</v>
      </c>
      <c r="G17399" s="7">
        <v>99112350007</v>
      </c>
      <c r="H17399" t="s">
        <v>25010</v>
      </c>
      <c r="I17399" t="s">
        <v>17818</v>
      </c>
      <c r="J17399" t="str">
        <f>+VLOOKUP(Tabla1[[#This Row],[Codreg]],$G$347:$K$362,4,0)</f>
        <v>https://upload.wikimedia.org/wikipedia/commons/4/44/Coat_of_arms_of_Magallanes%2C_Chile.svg</v>
      </c>
      <c r="K17399" t="str">
        <f>+VLOOKUP(Tabla1[[#This Row],[Codreg]],$G$347:$K$362,5,0)</f>
        <v>https://raw.githubusercontent.com/Sud-Austral/LOGOS-DATA/main/LocalizaReg/12.jpg</v>
      </c>
    </row>
    <row r="17400" spans="1:11" x14ac:dyDescent="0.3">
      <c r="A17400" t="s">
        <v>277</v>
      </c>
      <c r="B17400">
        <v>12</v>
      </c>
      <c r="G17400" s="7">
        <v>99112340011</v>
      </c>
      <c r="H17400" t="s">
        <v>25010</v>
      </c>
      <c r="I17400" t="s">
        <v>17819</v>
      </c>
      <c r="J17400" t="str">
        <f>+VLOOKUP(Tabla1[[#This Row],[Codreg]],$G$347:$K$362,4,0)</f>
        <v>https://upload.wikimedia.org/wikipedia/commons/4/44/Coat_of_arms_of_Magallanes%2C_Chile.svg</v>
      </c>
      <c r="K17400" t="str">
        <f>+VLOOKUP(Tabla1[[#This Row],[Codreg]],$G$347:$K$362,5,0)</f>
        <v>https://raw.githubusercontent.com/Sud-Austral/LOGOS-DATA/main/LocalizaReg/12.jpg</v>
      </c>
    </row>
    <row r="17401" spans="1:11" x14ac:dyDescent="0.3">
      <c r="A17401" t="s">
        <v>277</v>
      </c>
      <c r="B17401">
        <v>12</v>
      </c>
      <c r="G17401" s="7">
        <v>99112340010</v>
      </c>
      <c r="H17401" t="s">
        <v>25010</v>
      </c>
      <c r="I17401" t="s">
        <v>17820</v>
      </c>
      <c r="J17401" t="str">
        <f>+VLOOKUP(Tabla1[[#This Row],[Codreg]],$G$347:$K$362,4,0)</f>
        <v>https://upload.wikimedia.org/wikipedia/commons/4/44/Coat_of_arms_of_Magallanes%2C_Chile.svg</v>
      </c>
      <c r="K17401" t="str">
        <f>+VLOOKUP(Tabla1[[#This Row],[Codreg]],$G$347:$K$362,5,0)</f>
        <v>https://raw.githubusercontent.com/Sud-Austral/LOGOS-DATA/main/LocalizaReg/12.jpg</v>
      </c>
    </row>
    <row r="17402" spans="1:11" x14ac:dyDescent="0.3">
      <c r="A17402" t="s">
        <v>277</v>
      </c>
      <c r="B17402">
        <v>12</v>
      </c>
      <c r="G17402" s="7">
        <v>99112340014</v>
      </c>
      <c r="H17402" t="s">
        <v>25010</v>
      </c>
      <c r="I17402" t="s">
        <v>17821</v>
      </c>
      <c r="J17402" t="str">
        <f>+VLOOKUP(Tabla1[[#This Row],[Codreg]],$G$347:$K$362,4,0)</f>
        <v>https://upload.wikimedia.org/wikipedia/commons/4/44/Coat_of_arms_of_Magallanes%2C_Chile.svg</v>
      </c>
      <c r="K17402" t="str">
        <f>+VLOOKUP(Tabla1[[#This Row],[Codreg]],$G$347:$K$362,5,0)</f>
        <v>https://raw.githubusercontent.com/Sud-Austral/LOGOS-DATA/main/LocalizaReg/12.jpg</v>
      </c>
    </row>
    <row r="17403" spans="1:11" x14ac:dyDescent="0.3">
      <c r="A17403" t="s">
        <v>277</v>
      </c>
      <c r="B17403">
        <v>12</v>
      </c>
      <c r="G17403" s="7">
        <v>99112340015</v>
      </c>
      <c r="H17403" t="s">
        <v>25010</v>
      </c>
      <c r="I17403" t="s">
        <v>17822</v>
      </c>
      <c r="J17403" t="str">
        <f>+VLOOKUP(Tabla1[[#This Row],[Codreg]],$G$347:$K$362,4,0)</f>
        <v>https://upload.wikimedia.org/wikipedia/commons/4/44/Coat_of_arms_of_Magallanes%2C_Chile.svg</v>
      </c>
      <c r="K17403" t="str">
        <f>+VLOOKUP(Tabla1[[#This Row],[Codreg]],$G$347:$K$362,5,0)</f>
        <v>https://raw.githubusercontent.com/Sud-Austral/LOGOS-DATA/main/LocalizaReg/12.jpg</v>
      </c>
    </row>
    <row r="17404" spans="1:11" x14ac:dyDescent="0.3">
      <c r="A17404" t="s">
        <v>277</v>
      </c>
      <c r="B17404">
        <v>12</v>
      </c>
      <c r="G17404" s="7">
        <v>99112351004</v>
      </c>
      <c r="H17404" t="s">
        <v>25010</v>
      </c>
      <c r="I17404" t="s">
        <v>17823</v>
      </c>
      <c r="J17404" t="str">
        <f>+VLOOKUP(Tabla1[[#This Row],[Codreg]],$G$347:$K$362,4,0)</f>
        <v>https://upload.wikimedia.org/wikipedia/commons/4/44/Coat_of_arms_of_Magallanes%2C_Chile.svg</v>
      </c>
      <c r="K17404" t="str">
        <f>+VLOOKUP(Tabla1[[#This Row],[Codreg]],$G$347:$K$362,5,0)</f>
        <v>https://raw.githubusercontent.com/Sud-Austral/LOGOS-DATA/main/LocalizaReg/12.jpg</v>
      </c>
    </row>
    <row r="17405" spans="1:11" x14ac:dyDescent="0.3">
      <c r="A17405" t="s">
        <v>277</v>
      </c>
      <c r="B17405">
        <v>12</v>
      </c>
      <c r="G17405" s="7">
        <v>99112350006</v>
      </c>
      <c r="H17405" t="s">
        <v>25010</v>
      </c>
      <c r="I17405" t="s">
        <v>17824</v>
      </c>
      <c r="J17405" t="str">
        <f>+VLOOKUP(Tabla1[[#This Row],[Codreg]],$G$347:$K$362,4,0)</f>
        <v>https://upload.wikimedia.org/wikipedia/commons/4/44/Coat_of_arms_of_Magallanes%2C_Chile.svg</v>
      </c>
      <c r="K17405" t="str">
        <f>+VLOOKUP(Tabla1[[#This Row],[Codreg]],$G$347:$K$362,5,0)</f>
        <v>https://raw.githubusercontent.com/Sud-Austral/LOGOS-DATA/main/LocalizaReg/12.jpg</v>
      </c>
    </row>
    <row r="17406" spans="1:11" x14ac:dyDescent="0.3">
      <c r="A17406" t="s">
        <v>277</v>
      </c>
      <c r="B17406">
        <v>12</v>
      </c>
      <c r="G17406" s="7">
        <v>99112350013</v>
      </c>
      <c r="H17406" t="s">
        <v>25010</v>
      </c>
      <c r="I17406" t="s">
        <v>17825</v>
      </c>
      <c r="J17406" t="str">
        <f>+VLOOKUP(Tabla1[[#This Row],[Codreg]],$G$347:$K$362,4,0)</f>
        <v>https://upload.wikimedia.org/wikipedia/commons/4/44/Coat_of_arms_of_Magallanes%2C_Chile.svg</v>
      </c>
      <c r="K17406" t="str">
        <f>+VLOOKUP(Tabla1[[#This Row],[Codreg]],$G$347:$K$362,5,0)</f>
        <v>https://raw.githubusercontent.com/Sud-Austral/LOGOS-DATA/main/LocalizaReg/12.jpg</v>
      </c>
    </row>
    <row r="17407" spans="1:11" x14ac:dyDescent="0.3">
      <c r="A17407" t="s">
        <v>277</v>
      </c>
      <c r="B17407">
        <v>12</v>
      </c>
      <c r="G17407" s="7">
        <v>99112362005</v>
      </c>
      <c r="H17407" t="s">
        <v>25010</v>
      </c>
      <c r="I17407" t="s">
        <v>17826</v>
      </c>
      <c r="J17407" t="str">
        <f>+VLOOKUP(Tabla1[[#This Row],[Codreg]],$G$347:$K$362,4,0)</f>
        <v>https://upload.wikimedia.org/wikipedia/commons/4/44/Coat_of_arms_of_Magallanes%2C_Chile.svg</v>
      </c>
      <c r="K17407" t="str">
        <f>+VLOOKUP(Tabla1[[#This Row],[Codreg]],$G$347:$K$362,5,0)</f>
        <v>https://raw.githubusercontent.com/Sud-Austral/LOGOS-DATA/main/LocalizaReg/12.jpg</v>
      </c>
    </row>
    <row r="17408" spans="1:11" x14ac:dyDescent="0.3">
      <c r="A17408" t="s">
        <v>277</v>
      </c>
      <c r="B17408">
        <v>12</v>
      </c>
      <c r="G17408" s="7">
        <v>99112312003</v>
      </c>
      <c r="H17408" t="s">
        <v>25010</v>
      </c>
      <c r="I17408" t="s">
        <v>17827</v>
      </c>
      <c r="J17408" t="str">
        <f>+VLOOKUP(Tabla1[[#This Row],[Codreg]],$G$347:$K$362,4,0)</f>
        <v>https://upload.wikimedia.org/wikipedia/commons/4/44/Coat_of_arms_of_Magallanes%2C_Chile.svg</v>
      </c>
      <c r="K17408" t="str">
        <f>+VLOOKUP(Tabla1[[#This Row],[Codreg]],$G$347:$K$362,5,0)</f>
        <v>https://raw.githubusercontent.com/Sud-Austral/LOGOS-DATA/main/LocalizaReg/12.jpg</v>
      </c>
    </row>
    <row r="17409" spans="1:11" x14ac:dyDescent="0.3">
      <c r="A17409" t="s">
        <v>277</v>
      </c>
      <c r="B17409">
        <v>12</v>
      </c>
      <c r="G17409" s="7">
        <v>99112313002</v>
      </c>
      <c r="H17409" t="s">
        <v>25010</v>
      </c>
      <c r="I17409" t="s">
        <v>17828</v>
      </c>
      <c r="J17409" t="str">
        <f>+VLOOKUP(Tabla1[[#This Row],[Codreg]],$G$347:$K$362,4,0)</f>
        <v>https://upload.wikimedia.org/wikipedia/commons/4/44/Coat_of_arms_of_Magallanes%2C_Chile.svg</v>
      </c>
      <c r="K17409" t="str">
        <f>+VLOOKUP(Tabla1[[#This Row],[Codreg]],$G$347:$K$362,5,0)</f>
        <v>https://raw.githubusercontent.com/Sud-Austral/LOGOS-DATA/main/LocalizaReg/12.jpg</v>
      </c>
    </row>
    <row r="17410" spans="1:11" x14ac:dyDescent="0.3">
      <c r="A17410" t="s">
        <v>277</v>
      </c>
      <c r="B17410">
        <v>12</v>
      </c>
      <c r="G17410" s="7">
        <v>99112312017</v>
      </c>
      <c r="H17410" t="s">
        <v>25010</v>
      </c>
      <c r="I17410" t="s">
        <v>17829</v>
      </c>
      <c r="J17410" t="str">
        <f>+VLOOKUP(Tabla1[[#This Row],[Codreg]],$G$347:$K$362,4,0)</f>
        <v>https://upload.wikimedia.org/wikipedia/commons/4/44/Coat_of_arms_of_Magallanes%2C_Chile.svg</v>
      </c>
      <c r="K17410" t="str">
        <f>+VLOOKUP(Tabla1[[#This Row],[Codreg]],$G$347:$K$362,5,0)</f>
        <v>https://raw.githubusercontent.com/Sud-Austral/LOGOS-DATA/main/LocalizaReg/12.jpg</v>
      </c>
    </row>
    <row r="17411" spans="1:11" x14ac:dyDescent="0.3">
      <c r="A17411" t="s">
        <v>277</v>
      </c>
      <c r="B17411">
        <v>12</v>
      </c>
      <c r="G17411" s="7">
        <v>99112312001</v>
      </c>
      <c r="H17411" t="s">
        <v>25010</v>
      </c>
      <c r="I17411" t="s">
        <v>17830</v>
      </c>
      <c r="J17411" t="str">
        <f>+VLOOKUP(Tabla1[[#This Row],[Codreg]],$G$347:$K$362,4,0)</f>
        <v>https://upload.wikimedia.org/wikipedia/commons/4/44/Coat_of_arms_of_Magallanes%2C_Chile.svg</v>
      </c>
      <c r="K17411" t="str">
        <f>+VLOOKUP(Tabla1[[#This Row],[Codreg]],$G$347:$K$362,5,0)</f>
        <v>https://raw.githubusercontent.com/Sud-Austral/LOGOS-DATA/main/LocalizaReg/12.jpg</v>
      </c>
    </row>
    <row r="17412" spans="1:11" x14ac:dyDescent="0.3">
      <c r="A17412" t="s">
        <v>277</v>
      </c>
      <c r="B17412">
        <v>12</v>
      </c>
      <c r="G17412" s="7">
        <v>99112300005</v>
      </c>
      <c r="H17412" t="s">
        <v>25010</v>
      </c>
      <c r="I17412" t="s">
        <v>17831</v>
      </c>
      <c r="J17412" t="str">
        <f>+VLOOKUP(Tabla1[[#This Row],[Codreg]],$G$347:$K$362,4,0)</f>
        <v>https://upload.wikimedia.org/wikipedia/commons/4/44/Coat_of_arms_of_Magallanes%2C_Chile.svg</v>
      </c>
      <c r="K17412" t="str">
        <f>+VLOOKUP(Tabla1[[#This Row],[Codreg]],$G$347:$K$362,5,0)</f>
        <v>https://raw.githubusercontent.com/Sud-Austral/LOGOS-DATA/main/LocalizaReg/12.jpg</v>
      </c>
    </row>
    <row r="17413" spans="1:11" x14ac:dyDescent="0.3">
      <c r="A17413" t="s">
        <v>277</v>
      </c>
      <c r="B17413">
        <v>12</v>
      </c>
      <c r="G17413" s="7">
        <v>99112300002</v>
      </c>
      <c r="H17413" t="s">
        <v>25010</v>
      </c>
      <c r="I17413" t="s">
        <v>17832</v>
      </c>
      <c r="J17413" t="str">
        <f>+VLOOKUP(Tabla1[[#This Row],[Codreg]],$G$347:$K$362,4,0)</f>
        <v>https://upload.wikimedia.org/wikipedia/commons/4/44/Coat_of_arms_of_Magallanes%2C_Chile.svg</v>
      </c>
      <c r="K17413" t="str">
        <f>+VLOOKUP(Tabla1[[#This Row],[Codreg]],$G$347:$K$362,5,0)</f>
        <v>https://raw.githubusercontent.com/Sud-Austral/LOGOS-DATA/main/LocalizaReg/12.jpg</v>
      </c>
    </row>
    <row r="17414" spans="1:11" x14ac:dyDescent="0.3">
      <c r="A17414" t="s">
        <v>277</v>
      </c>
      <c r="B17414">
        <v>12</v>
      </c>
      <c r="G17414" s="7">
        <v>99112313001</v>
      </c>
      <c r="H17414" t="s">
        <v>25010</v>
      </c>
      <c r="I17414" t="s">
        <v>17833</v>
      </c>
      <c r="J17414" t="str">
        <f>+VLOOKUP(Tabla1[[#This Row],[Codreg]],$G$347:$K$362,4,0)</f>
        <v>https://upload.wikimedia.org/wikipedia/commons/4/44/Coat_of_arms_of_Magallanes%2C_Chile.svg</v>
      </c>
      <c r="K17414" t="str">
        <f>+VLOOKUP(Tabla1[[#This Row],[Codreg]],$G$347:$K$362,5,0)</f>
        <v>https://raw.githubusercontent.com/Sud-Austral/LOGOS-DATA/main/LocalizaReg/12.jpg</v>
      </c>
    </row>
    <row r="17415" spans="1:11" x14ac:dyDescent="0.3">
      <c r="A17415" t="s">
        <v>277</v>
      </c>
      <c r="B17415">
        <v>12</v>
      </c>
      <c r="G17415" s="7">
        <v>99112313003</v>
      </c>
      <c r="H17415" t="s">
        <v>25010</v>
      </c>
      <c r="I17415" t="s">
        <v>17834</v>
      </c>
      <c r="J17415" t="str">
        <f>+VLOOKUP(Tabla1[[#This Row],[Codreg]],$G$347:$K$362,4,0)</f>
        <v>https://upload.wikimedia.org/wikipedia/commons/4/44/Coat_of_arms_of_Magallanes%2C_Chile.svg</v>
      </c>
      <c r="K17415" t="str">
        <f>+VLOOKUP(Tabla1[[#This Row],[Codreg]],$G$347:$K$362,5,0)</f>
        <v>https://raw.githubusercontent.com/Sud-Austral/LOGOS-DATA/main/LocalizaReg/12.jpg</v>
      </c>
    </row>
    <row r="17416" spans="1:11" x14ac:dyDescent="0.3">
      <c r="A17416" t="s">
        <v>277</v>
      </c>
      <c r="B17416">
        <v>12</v>
      </c>
      <c r="G17416" s="7">
        <v>99112312002</v>
      </c>
      <c r="H17416" t="s">
        <v>25010</v>
      </c>
      <c r="I17416" t="s">
        <v>17835</v>
      </c>
      <c r="J17416" t="str">
        <f>+VLOOKUP(Tabla1[[#This Row],[Codreg]],$G$347:$K$362,4,0)</f>
        <v>https://upload.wikimedia.org/wikipedia/commons/4/44/Coat_of_arms_of_Magallanes%2C_Chile.svg</v>
      </c>
      <c r="K17416" t="str">
        <f>+VLOOKUP(Tabla1[[#This Row],[Codreg]],$G$347:$K$362,5,0)</f>
        <v>https://raw.githubusercontent.com/Sud-Austral/LOGOS-DATA/main/LocalizaReg/12.jpg</v>
      </c>
    </row>
    <row r="17417" spans="1:11" x14ac:dyDescent="0.3">
      <c r="A17417" t="s">
        <v>277</v>
      </c>
      <c r="B17417">
        <v>12</v>
      </c>
      <c r="G17417" s="7">
        <v>99112312004</v>
      </c>
      <c r="H17417" t="s">
        <v>25010</v>
      </c>
      <c r="I17417" t="s">
        <v>17836</v>
      </c>
      <c r="J17417" t="str">
        <f>+VLOOKUP(Tabla1[[#This Row],[Codreg]],$G$347:$K$362,4,0)</f>
        <v>https://upload.wikimedia.org/wikipedia/commons/4/44/Coat_of_arms_of_Magallanes%2C_Chile.svg</v>
      </c>
      <c r="K17417" t="str">
        <f>+VLOOKUP(Tabla1[[#This Row],[Codreg]],$G$347:$K$362,5,0)</f>
        <v>https://raw.githubusercontent.com/Sud-Austral/LOGOS-DATA/main/LocalizaReg/12.jpg</v>
      </c>
    </row>
    <row r="17418" spans="1:11" x14ac:dyDescent="0.3">
      <c r="A17418" t="s">
        <v>277</v>
      </c>
      <c r="B17418">
        <v>12</v>
      </c>
      <c r="G17418" s="7">
        <v>99112312023</v>
      </c>
      <c r="H17418" t="s">
        <v>25010</v>
      </c>
      <c r="I17418" t="s">
        <v>17837</v>
      </c>
      <c r="J17418" t="str">
        <f>+VLOOKUP(Tabla1[[#This Row],[Codreg]],$G$347:$K$362,4,0)</f>
        <v>https://upload.wikimedia.org/wikipedia/commons/4/44/Coat_of_arms_of_Magallanes%2C_Chile.svg</v>
      </c>
      <c r="K17418" t="str">
        <f>+VLOOKUP(Tabla1[[#This Row],[Codreg]],$G$347:$K$362,5,0)</f>
        <v>https://raw.githubusercontent.com/Sud-Austral/LOGOS-DATA/main/LocalizaReg/12.jpg</v>
      </c>
    </row>
    <row r="17419" spans="1:11" x14ac:dyDescent="0.3">
      <c r="A17419" t="s">
        <v>277</v>
      </c>
      <c r="B17419">
        <v>12</v>
      </c>
      <c r="G17419" s="7">
        <v>99112312019</v>
      </c>
      <c r="H17419" t="s">
        <v>25010</v>
      </c>
      <c r="I17419" t="s">
        <v>17838</v>
      </c>
      <c r="J17419" t="str">
        <f>+VLOOKUP(Tabla1[[#This Row],[Codreg]],$G$347:$K$362,4,0)</f>
        <v>https://upload.wikimedia.org/wikipedia/commons/4/44/Coat_of_arms_of_Magallanes%2C_Chile.svg</v>
      </c>
      <c r="K17419" t="str">
        <f>+VLOOKUP(Tabla1[[#This Row],[Codreg]],$G$347:$K$362,5,0)</f>
        <v>https://raw.githubusercontent.com/Sud-Austral/LOGOS-DATA/main/LocalizaReg/12.jpg</v>
      </c>
    </row>
    <row r="17420" spans="1:11" x14ac:dyDescent="0.3">
      <c r="A17420" t="s">
        <v>277</v>
      </c>
      <c r="B17420">
        <v>12</v>
      </c>
      <c r="G17420" s="7">
        <v>99112312016</v>
      </c>
      <c r="H17420" t="s">
        <v>25010</v>
      </c>
      <c r="I17420" t="s">
        <v>17839</v>
      </c>
      <c r="J17420" t="str">
        <f>+VLOOKUP(Tabla1[[#This Row],[Codreg]],$G$347:$K$362,4,0)</f>
        <v>https://upload.wikimedia.org/wikipedia/commons/4/44/Coat_of_arms_of_Magallanes%2C_Chile.svg</v>
      </c>
      <c r="K17420" t="str">
        <f>+VLOOKUP(Tabla1[[#This Row],[Codreg]],$G$347:$K$362,5,0)</f>
        <v>https://raw.githubusercontent.com/Sud-Austral/LOGOS-DATA/main/LocalizaReg/12.jpg</v>
      </c>
    </row>
    <row r="17421" spans="1:11" x14ac:dyDescent="0.3">
      <c r="A17421" t="s">
        <v>277</v>
      </c>
      <c r="B17421">
        <v>12</v>
      </c>
      <c r="G17421" s="7">
        <v>99112362023</v>
      </c>
      <c r="H17421" t="s">
        <v>25010</v>
      </c>
      <c r="I17421" t="s">
        <v>17840</v>
      </c>
      <c r="J17421" t="str">
        <f>+VLOOKUP(Tabla1[[#This Row],[Codreg]],$G$347:$K$362,4,0)</f>
        <v>https://upload.wikimedia.org/wikipedia/commons/4/44/Coat_of_arms_of_Magallanes%2C_Chile.svg</v>
      </c>
      <c r="K17421" t="str">
        <f>+VLOOKUP(Tabla1[[#This Row],[Codreg]],$G$347:$K$362,5,0)</f>
        <v>https://raw.githubusercontent.com/Sud-Austral/LOGOS-DATA/main/LocalizaReg/12.jpg</v>
      </c>
    </row>
    <row r="17422" spans="1:11" x14ac:dyDescent="0.3">
      <c r="A17422" t="s">
        <v>277</v>
      </c>
      <c r="B17422">
        <v>12</v>
      </c>
      <c r="G17422" s="7">
        <v>99112350032</v>
      </c>
      <c r="H17422" t="s">
        <v>25010</v>
      </c>
      <c r="I17422" t="s">
        <v>17841</v>
      </c>
      <c r="J17422" t="str">
        <f>+VLOOKUP(Tabla1[[#This Row],[Codreg]],$G$347:$K$362,4,0)</f>
        <v>https://upload.wikimedia.org/wikipedia/commons/4/44/Coat_of_arms_of_Magallanes%2C_Chile.svg</v>
      </c>
      <c r="K17422" t="str">
        <f>+VLOOKUP(Tabla1[[#This Row],[Codreg]],$G$347:$K$362,5,0)</f>
        <v>https://raw.githubusercontent.com/Sud-Austral/LOGOS-DATA/main/LocalizaReg/12.jpg</v>
      </c>
    </row>
    <row r="17423" spans="1:11" x14ac:dyDescent="0.3">
      <c r="A17423" t="s">
        <v>277</v>
      </c>
      <c r="B17423">
        <v>12</v>
      </c>
      <c r="G17423" s="7">
        <v>99112351001</v>
      </c>
      <c r="H17423" t="s">
        <v>25010</v>
      </c>
      <c r="I17423" t="s">
        <v>17842</v>
      </c>
      <c r="J17423" t="str">
        <f>+VLOOKUP(Tabla1[[#This Row],[Codreg]],$G$347:$K$362,4,0)</f>
        <v>https://upload.wikimedia.org/wikipedia/commons/4/44/Coat_of_arms_of_Magallanes%2C_Chile.svg</v>
      </c>
      <c r="K17423" t="str">
        <f>+VLOOKUP(Tabla1[[#This Row],[Codreg]],$G$347:$K$362,5,0)</f>
        <v>https://raw.githubusercontent.com/Sud-Austral/LOGOS-DATA/main/LocalizaReg/12.jpg</v>
      </c>
    </row>
    <row r="17424" spans="1:11" x14ac:dyDescent="0.3">
      <c r="A17424" t="s">
        <v>277</v>
      </c>
      <c r="B17424">
        <v>12</v>
      </c>
      <c r="G17424" s="7">
        <v>99112362025</v>
      </c>
      <c r="H17424" t="s">
        <v>25010</v>
      </c>
      <c r="I17424" t="s">
        <v>17843</v>
      </c>
      <c r="J17424" t="str">
        <f>+VLOOKUP(Tabla1[[#This Row],[Codreg]],$G$347:$K$362,4,0)</f>
        <v>https://upload.wikimedia.org/wikipedia/commons/4/44/Coat_of_arms_of_Magallanes%2C_Chile.svg</v>
      </c>
      <c r="K17424" t="str">
        <f>+VLOOKUP(Tabla1[[#This Row],[Codreg]],$G$347:$K$362,5,0)</f>
        <v>https://raw.githubusercontent.com/Sud-Austral/LOGOS-DATA/main/LocalizaReg/12.jpg</v>
      </c>
    </row>
    <row r="17425" spans="1:11" x14ac:dyDescent="0.3">
      <c r="A17425" t="s">
        <v>277</v>
      </c>
      <c r="B17425">
        <v>12</v>
      </c>
      <c r="G17425" s="7">
        <v>99112362026</v>
      </c>
      <c r="H17425" t="s">
        <v>25010</v>
      </c>
      <c r="I17425" t="s">
        <v>17844</v>
      </c>
      <c r="J17425" t="str">
        <f>+VLOOKUP(Tabla1[[#This Row],[Codreg]],$G$347:$K$362,4,0)</f>
        <v>https://upload.wikimedia.org/wikipedia/commons/4/44/Coat_of_arms_of_Magallanes%2C_Chile.svg</v>
      </c>
      <c r="K17425" t="str">
        <f>+VLOOKUP(Tabla1[[#This Row],[Codreg]],$G$347:$K$362,5,0)</f>
        <v>https://raw.githubusercontent.com/Sud-Austral/LOGOS-DATA/main/LocalizaReg/12.jpg</v>
      </c>
    </row>
    <row r="17426" spans="1:11" x14ac:dyDescent="0.3">
      <c r="A17426" t="s">
        <v>277</v>
      </c>
      <c r="B17426">
        <v>12</v>
      </c>
      <c r="G17426" s="7">
        <v>99112362021</v>
      </c>
      <c r="H17426" t="s">
        <v>25010</v>
      </c>
      <c r="I17426" t="s">
        <v>17845</v>
      </c>
      <c r="J17426" t="str">
        <f>+VLOOKUP(Tabla1[[#This Row],[Codreg]],$G$347:$K$362,4,0)</f>
        <v>https://upload.wikimedia.org/wikipedia/commons/4/44/Coat_of_arms_of_Magallanes%2C_Chile.svg</v>
      </c>
      <c r="K17426" t="str">
        <f>+VLOOKUP(Tabla1[[#This Row],[Codreg]],$G$347:$K$362,5,0)</f>
        <v>https://raw.githubusercontent.com/Sud-Austral/LOGOS-DATA/main/LocalizaReg/12.jpg</v>
      </c>
    </row>
    <row r="17427" spans="1:11" x14ac:dyDescent="0.3">
      <c r="A17427" t="s">
        <v>277</v>
      </c>
      <c r="B17427">
        <v>12</v>
      </c>
      <c r="G17427" s="7">
        <v>99112362019</v>
      </c>
      <c r="H17427" t="s">
        <v>25010</v>
      </c>
      <c r="I17427" t="s">
        <v>17846</v>
      </c>
      <c r="J17427" t="str">
        <f>+VLOOKUP(Tabla1[[#This Row],[Codreg]],$G$347:$K$362,4,0)</f>
        <v>https://upload.wikimedia.org/wikipedia/commons/4/44/Coat_of_arms_of_Magallanes%2C_Chile.svg</v>
      </c>
      <c r="K17427" t="str">
        <f>+VLOOKUP(Tabla1[[#This Row],[Codreg]],$G$347:$K$362,5,0)</f>
        <v>https://raw.githubusercontent.com/Sud-Austral/LOGOS-DATA/main/LocalizaReg/12.jpg</v>
      </c>
    </row>
    <row r="17428" spans="1:11" x14ac:dyDescent="0.3">
      <c r="A17428" t="s">
        <v>277</v>
      </c>
      <c r="B17428">
        <v>12</v>
      </c>
      <c r="G17428" s="7">
        <v>99112362001</v>
      </c>
      <c r="H17428" t="s">
        <v>25010</v>
      </c>
      <c r="I17428" t="s">
        <v>17847</v>
      </c>
      <c r="J17428" t="str">
        <f>+VLOOKUP(Tabla1[[#This Row],[Codreg]],$G$347:$K$362,4,0)</f>
        <v>https://upload.wikimedia.org/wikipedia/commons/4/44/Coat_of_arms_of_Magallanes%2C_Chile.svg</v>
      </c>
      <c r="K17428" t="str">
        <f>+VLOOKUP(Tabla1[[#This Row],[Codreg]],$G$347:$K$362,5,0)</f>
        <v>https://raw.githubusercontent.com/Sud-Austral/LOGOS-DATA/main/LocalizaReg/12.jpg</v>
      </c>
    </row>
    <row r="17429" spans="1:11" x14ac:dyDescent="0.3">
      <c r="A17429" t="s">
        <v>277</v>
      </c>
      <c r="B17429">
        <v>12</v>
      </c>
      <c r="G17429" s="7">
        <v>99112362029</v>
      </c>
      <c r="H17429" t="s">
        <v>25010</v>
      </c>
      <c r="I17429" t="s">
        <v>17848</v>
      </c>
      <c r="J17429" t="str">
        <f>+VLOOKUP(Tabla1[[#This Row],[Codreg]],$G$347:$K$362,4,0)</f>
        <v>https://upload.wikimedia.org/wikipedia/commons/4/44/Coat_of_arms_of_Magallanes%2C_Chile.svg</v>
      </c>
      <c r="K17429" t="str">
        <f>+VLOOKUP(Tabla1[[#This Row],[Codreg]],$G$347:$K$362,5,0)</f>
        <v>https://raw.githubusercontent.com/Sud-Austral/LOGOS-DATA/main/LocalizaReg/12.jpg</v>
      </c>
    </row>
    <row r="17430" spans="1:11" x14ac:dyDescent="0.3">
      <c r="A17430" t="s">
        <v>277</v>
      </c>
      <c r="B17430">
        <v>12</v>
      </c>
      <c r="G17430" s="7">
        <v>99112362006</v>
      </c>
      <c r="H17430" t="s">
        <v>25010</v>
      </c>
      <c r="I17430" t="s">
        <v>17849</v>
      </c>
      <c r="J17430" t="str">
        <f>+VLOOKUP(Tabla1[[#This Row],[Codreg]],$G$347:$K$362,4,0)</f>
        <v>https://upload.wikimedia.org/wikipedia/commons/4/44/Coat_of_arms_of_Magallanes%2C_Chile.svg</v>
      </c>
      <c r="K17430" t="str">
        <f>+VLOOKUP(Tabla1[[#This Row],[Codreg]],$G$347:$K$362,5,0)</f>
        <v>https://raw.githubusercontent.com/Sud-Austral/LOGOS-DATA/main/LocalizaReg/12.jpg</v>
      </c>
    </row>
    <row r="17431" spans="1:11" x14ac:dyDescent="0.3">
      <c r="A17431" t="s">
        <v>277</v>
      </c>
      <c r="B17431">
        <v>12</v>
      </c>
      <c r="G17431" s="7">
        <v>99112342005</v>
      </c>
      <c r="H17431" t="s">
        <v>25010</v>
      </c>
      <c r="I17431" t="s">
        <v>17850</v>
      </c>
      <c r="J17431" t="str">
        <f>+VLOOKUP(Tabla1[[#This Row],[Codreg]],$G$347:$K$362,4,0)</f>
        <v>https://upload.wikimedia.org/wikipedia/commons/4/44/Coat_of_arms_of_Magallanes%2C_Chile.svg</v>
      </c>
      <c r="K17431" t="str">
        <f>+VLOOKUP(Tabla1[[#This Row],[Codreg]],$G$347:$K$362,5,0)</f>
        <v>https://raw.githubusercontent.com/Sud-Austral/LOGOS-DATA/main/LocalizaReg/12.jpg</v>
      </c>
    </row>
    <row r="17432" spans="1:11" x14ac:dyDescent="0.3">
      <c r="A17432" t="s">
        <v>277</v>
      </c>
      <c r="B17432">
        <v>12</v>
      </c>
      <c r="G17432" s="7">
        <v>99112342004</v>
      </c>
      <c r="H17432" t="s">
        <v>25010</v>
      </c>
      <c r="I17432" t="s">
        <v>17851</v>
      </c>
      <c r="J17432" t="str">
        <f>+VLOOKUP(Tabla1[[#This Row],[Codreg]],$G$347:$K$362,4,0)</f>
        <v>https://upload.wikimedia.org/wikipedia/commons/4/44/Coat_of_arms_of_Magallanes%2C_Chile.svg</v>
      </c>
      <c r="K17432" t="str">
        <f>+VLOOKUP(Tabla1[[#This Row],[Codreg]],$G$347:$K$362,5,0)</f>
        <v>https://raw.githubusercontent.com/Sud-Austral/LOGOS-DATA/main/LocalizaReg/12.jpg</v>
      </c>
    </row>
    <row r="17433" spans="1:11" x14ac:dyDescent="0.3">
      <c r="A17433" t="s">
        <v>277</v>
      </c>
      <c r="B17433">
        <v>12</v>
      </c>
      <c r="G17433" s="7">
        <v>99112340022</v>
      </c>
      <c r="H17433" t="s">
        <v>25010</v>
      </c>
      <c r="I17433" t="s">
        <v>17852</v>
      </c>
      <c r="J17433" t="str">
        <f>+VLOOKUP(Tabla1[[#This Row],[Codreg]],$G$347:$K$362,4,0)</f>
        <v>https://upload.wikimedia.org/wikipedia/commons/4/44/Coat_of_arms_of_Magallanes%2C_Chile.svg</v>
      </c>
      <c r="K17433" t="str">
        <f>+VLOOKUP(Tabla1[[#This Row],[Codreg]],$G$347:$K$362,5,0)</f>
        <v>https://raw.githubusercontent.com/Sud-Austral/LOGOS-DATA/main/LocalizaReg/12.jpg</v>
      </c>
    </row>
    <row r="17434" spans="1:11" x14ac:dyDescent="0.3">
      <c r="A17434" t="s">
        <v>277</v>
      </c>
      <c r="B17434">
        <v>12</v>
      </c>
      <c r="G17434" s="7">
        <v>99112350028</v>
      </c>
      <c r="H17434" t="s">
        <v>25010</v>
      </c>
      <c r="I17434" t="s">
        <v>17853</v>
      </c>
      <c r="J17434" t="str">
        <f>+VLOOKUP(Tabla1[[#This Row],[Codreg]],$G$347:$K$362,4,0)</f>
        <v>https://upload.wikimedia.org/wikipedia/commons/4/44/Coat_of_arms_of_Magallanes%2C_Chile.svg</v>
      </c>
      <c r="K17434" t="str">
        <f>+VLOOKUP(Tabla1[[#This Row],[Codreg]],$G$347:$K$362,5,0)</f>
        <v>https://raw.githubusercontent.com/Sud-Austral/LOGOS-DATA/main/LocalizaReg/12.jpg</v>
      </c>
    </row>
    <row r="17435" spans="1:11" x14ac:dyDescent="0.3">
      <c r="A17435" t="s">
        <v>277</v>
      </c>
      <c r="B17435">
        <v>12</v>
      </c>
      <c r="G17435" s="7">
        <v>99112362031</v>
      </c>
      <c r="H17435" t="s">
        <v>25010</v>
      </c>
      <c r="I17435" t="s">
        <v>17854</v>
      </c>
      <c r="J17435" t="str">
        <f>+VLOOKUP(Tabla1[[#This Row],[Codreg]],$G$347:$K$362,4,0)</f>
        <v>https://upload.wikimedia.org/wikipedia/commons/4/44/Coat_of_arms_of_Magallanes%2C_Chile.svg</v>
      </c>
      <c r="K17435" t="str">
        <f>+VLOOKUP(Tabla1[[#This Row],[Codreg]],$G$347:$K$362,5,0)</f>
        <v>https://raw.githubusercontent.com/Sud-Austral/LOGOS-DATA/main/LocalizaReg/12.jpg</v>
      </c>
    </row>
    <row r="17436" spans="1:11" x14ac:dyDescent="0.3">
      <c r="A17436" t="s">
        <v>277</v>
      </c>
      <c r="B17436">
        <v>12</v>
      </c>
      <c r="G17436" s="7">
        <v>99112362035</v>
      </c>
      <c r="H17436" t="s">
        <v>25010</v>
      </c>
      <c r="I17436" t="s">
        <v>17855</v>
      </c>
      <c r="J17436" t="str">
        <f>+VLOOKUP(Tabla1[[#This Row],[Codreg]],$G$347:$K$362,4,0)</f>
        <v>https://upload.wikimedia.org/wikipedia/commons/4/44/Coat_of_arms_of_Magallanes%2C_Chile.svg</v>
      </c>
      <c r="K17436" t="str">
        <f>+VLOOKUP(Tabla1[[#This Row],[Codreg]],$G$347:$K$362,5,0)</f>
        <v>https://raw.githubusercontent.com/Sud-Austral/LOGOS-DATA/main/LocalizaReg/12.jpg</v>
      </c>
    </row>
    <row r="17437" spans="1:11" x14ac:dyDescent="0.3">
      <c r="A17437" t="s">
        <v>277</v>
      </c>
      <c r="B17437">
        <v>12</v>
      </c>
      <c r="G17437" s="7">
        <v>99112362018</v>
      </c>
      <c r="H17437" t="s">
        <v>25010</v>
      </c>
      <c r="I17437" t="s">
        <v>17856</v>
      </c>
      <c r="J17437" t="str">
        <f>+VLOOKUP(Tabla1[[#This Row],[Codreg]],$G$347:$K$362,4,0)</f>
        <v>https://upload.wikimedia.org/wikipedia/commons/4/44/Coat_of_arms_of_Magallanes%2C_Chile.svg</v>
      </c>
      <c r="K17437" t="str">
        <f>+VLOOKUP(Tabla1[[#This Row],[Codreg]],$G$347:$K$362,5,0)</f>
        <v>https://raw.githubusercontent.com/Sud-Austral/LOGOS-DATA/main/LocalizaReg/12.jpg</v>
      </c>
    </row>
    <row r="17438" spans="1:11" x14ac:dyDescent="0.3">
      <c r="A17438" t="s">
        <v>277</v>
      </c>
      <c r="B17438">
        <v>12</v>
      </c>
      <c r="G17438" s="7">
        <v>99112362007</v>
      </c>
      <c r="H17438" t="s">
        <v>25010</v>
      </c>
      <c r="I17438" t="s">
        <v>17857</v>
      </c>
      <c r="J17438" t="str">
        <f>+VLOOKUP(Tabla1[[#This Row],[Codreg]],$G$347:$K$362,4,0)</f>
        <v>https://upload.wikimedia.org/wikipedia/commons/4/44/Coat_of_arms_of_Magallanes%2C_Chile.svg</v>
      </c>
      <c r="K17438" t="str">
        <f>+VLOOKUP(Tabla1[[#This Row],[Codreg]],$G$347:$K$362,5,0)</f>
        <v>https://raw.githubusercontent.com/Sud-Austral/LOGOS-DATA/main/LocalizaReg/12.jpg</v>
      </c>
    </row>
    <row r="17439" spans="1:11" x14ac:dyDescent="0.3">
      <c r="A17439" t="s">
        <v>277</v>
      </c>
      <c r="B17439">
        <v>12</v>
      </c>
      <c r="G17439" s="7">
        <v>99112300001</v>
      </c>
      <c r="H17439" t="s">
        <v>25010</v>
      </c>
      <c r="I17439" t="s">
        <v>17858</v>
      </c>
      <c r="J17439" t="str">
        <f>+VLOOKUP(Tabla1[[#This Row],[Codreg]],$G$347:$K$362,4,0)</f>
        <v>https://upload.wikimedia.org/wikipedia/commons/4/44/Coat_of_arms_of_Magallanes%2C_Chile.svg</v>
      </c>
      <c r="K17439" t="str">
        <f>+VLOOKUP(Tabla1[[#This Row],[Codreg]],$G$347:$K$362,5,0)</f>
        <v>https://raw.githubusercontent.com/Sud-Austral/LOGOS-DATA/main/LocalizaReg/12.jpg</v>
      </c>
    </row>
    <row r="17440" spans="1:11" x14ac:dyDescent="0.3">
      <c r="A17440" t="s">
        <v>277</v>
      </c>
      <c r="B17440">
        <v>12</v>
      </c>
      <c r="G17440" s="7">
        <v>99112312024</v>
      </c>
      <c r="H17440" t="s">
        <v>25010</v>
      </c>
      <c r="I17440" t="s">
        <v>17859</v>
      </c>
      <c r="J17440" t="str">
        <f>+VLOOKUP(Tabla1[[#This Row],[Codreg]],$G$347:$K$362,4,0)</f>
        <v>https://upload.wikimedia.org/wikipedia/commons/4/44/Coat_of_arms_of_Magallanes%2C_Chile.svg</v>
      </c>
      <c r="K17440" t="str">
        <f>+VLOOKUP(Tabla1[[#This Row],[Codreg]],$G$347:$K$362,5,0)</f>
        <v>https://raw.githubusercontent.com/Sud-Austral/LOGOS-DATA/main/LocalizaReg/12.jpg</v>
      </c>
    </row>
    <row r="17441" spans="1:11" x14ac:dyDescent="0.3">
      <c r="A17441" t="s">
        <v>277</v>
      </c>
      <c r="B17441">
        <v>12</v>
      </c>
      <c r="G17441" s="7">
        <v>99112313005</v>
      </c>
      <c r="H17441" t="s">
        <v>25010</v>
      </c>
      <c r="I17441" t="s">
        <v>17860</v>
      </c>
      <c r="J17441" t="str">
        <f>+VLOOKUP(Tabla1[[#This Row],[Codreg]],$G$347:$K$362,4,0)</f>
        <v>https://upload.wikimedia.org/wikipedia/commons/4/44/Coat_of_arms_of_Magallanes%2C_Chile.svg</v>
      </c>
      <c r="K17441" t="str">
        <f>+VLOOKUP(Tabla1[[#This Row],[Codreg]],$G$347:$K$362,5,0)</f>
        <v>https://raw.githubusercontent.com/Sud-Austral/LOGOS-DATA/main/LocalizaReg/12.jpg</v>
      </c>
    </row>
    <row r="17442" spans="1:11" x14ac:dyDescent="0.3">
      <c r="A17442" t="s">
        <v>277</v>
      </c>
      <c r="B17442">
        <v>12</v>
      </c>
      <c r="G17442" s="7">
        <v>99112313006</v>
      </c>
      <c r="H17442" t="s">
        <v>25010</v>
      </c>
      <c r="I17442" t="s">
        <v>17861</v>
      </c>
      <c r="J17442" t="str">
        <f>+VLOOKUP(Tabla1[[#This Row],[Codreg]],$G$347:$K$362,4,0)</f>
        <v>https://upload.wikimedia.org/wikipedia/commons/4/44/Coat_of_arms_of_Magallanes%2C_Chile.svg</v>
      </c>
      <c r="K17442" t="str">
        <f>+VLOOKUP(Tabla1[[#This Row],[Codreg]],$G$347:$K$362,5,0)</f>
        <v>https://raw.githubusercontent.com/Sud-Austral/LOGOS-DATA/main/LocalizaReg/12.jpg</v>
      </c>
    </row>
    <row r="17443" spans="1:11" x14ac:dyDescent="0.3">
      <c r="A17443" t="s">
        <v>277</v>
      </c>
      <c r="B17443">
        <v>12</v>
      </c>
      <c r="G17443" s="7">
        <v>99112312009</v>
      </c>
      <c r="H17443" t="s">
        <v>25010</v>
      </c>
      <c r="I17443" t="s">
        <v>17862</v>
      </c>
      <c r="J17443" t="str">
        <f>+VLOOKUP(Tabla1[[#This Row],[Codreg]],$G$347:$K$362,4,0)</f>
        <v>https://upload.wikimedia.org/wikipedia/commons/4/44/Coat_of_arms_of_Magallanes%2C_Chile.svg</v>
      </c>
      <c r="K17443" t="str">
        <f>+VLOOKUP(Tabla1[[#This Row],[Codreg]],$G$347:$K$362,5,0)</f>
        <v>https://raw.githubusercontent.com/Sud-Austral/LOGOS-DATA/main/LocalizaReg/12.jpg</v>
      </c>
    </row>
    <row r="17444" spans="1:11" x14ac:dyDescent="0.3">
      <c r="A17444" t="s">
        <v>277</v>
      </c>
      <c r="B17444">
        <v>12</v>
      </c>
      <c r="G17444" s="7">
        <v>99112300007</v>
      </c>
      <c r="H17444" t="s">
        <v>25010</v>
      </c>
      <c r="I17444" t="s">
        <v>17863</v>
      </c>
      <c r="J17444" t="str">
        <f>+VLOOKUP(Tabla1[[#This Row],[Codreg]],$G$347:$K$362,4,0)</f>
        <v>https://upload.wikimedia.org/wikipedia/commons/4/44/Coat_of_arms_of_Magallanes%2C_Chile.svg</v>
      </c>
      <c r="K17444" t="str">
        <f>+VLOOKUP(Tabla1[[#This Row],[Codreg]],$G$347:$K$362,5,0)</f>
        <v>https://raw.githubusercontent.com/Sud-Austral/LOGOS-DATA/main/LocalizaReg/12.jpg</v>
      </c>
    </row>
    <row r="17445" spans="1:11" x14ac:dyDescent="0.3">
      <c r="A17445" t="s">
        <v>277</v>
      </c>
      <c r="B17445">
        <v>12</v>
      </c>
      <c r="G17445" s="7">
        <v>99112311001</v>
      </c>
      <c r="H17445" t="s">
        <v>25010</v>
      </c>
      <c r="I17445" t="s">
        <v>17864</v>
      </c>
      <c r="J17445" t="str">
        <f>+VLOOKUP(Tabla1[[#This Row],[Codreg]],$G$347:$K$362,4,0)</f>
        <v>https://upload.wikimedia.org/wikipedia/commons/4/44/Coat_of_arms_of_Magallanes%2C_Chile.svg</v>
      </c>
      <c r="K17445" t="str">
        <f>+VLOOKUP(Tabla1[[#This Row],[Codreg]],$G$347:$K$362,5,0)</f>
        <v>https://raw.githubusercontent.com/Sud-Austral/LOGOS-DATA/main/LocalizaReg/12.jpg</v>
      </c>
    </row>
    <row r="17446" spans="1:11" x14ac:dyDescent="0.3">
      <c r="A17446" t="s">
        <v>277</v>
      </c>
      <c r="B17446">
        <v>12</v>
      </c>
      <c r="G17446" s="7">
        <v>99112313004</v>
      </c>
      <c r="H17446" t="s">
        <v>25010</v>
      </c>
      <c r="I17446" t="s">
        <v>17865</v>
      </c>
      <c r="J17446" t="str">
        <f>+VLOOKUP(Tabla1[[#This Row],[Codreg]],$G$347:$K$362,4,0)</f>
        <v>https://upload.wikimedia.org/wikipedia/commons/4/44/Coat_of_arms_of_Magallanes%2C_Chile.svg</v>
      </c>
      <c r="K17446" t="str">
        <f>+VLOOKUP(Tabla1[[#This Row],[Codreg]],$G$347:$K$362,5,0)</f>
        <v>https://raw.githubusercontent.com/Sud-Austral/LOGOS-DATA/main/LocalizaReg/12.jpg</v>
      </c>
    </row>
    <row r="17447" spans="1:11" x14ac:dyDescent="0.3">
      <c r="A17447" t="s">
        <v>277</v>
      </c>
      <c r="B17447">
        <v>12</v>
      </c>
      <c r="G17447" s="7">
        <v>99112312020</v>
      </c>
      <c r="H17447" t="s">
        <v>25010</v>
      </c>
      <c r="I17447" t="s">
        <v>17866</v>
      </c>
      <c r="J17447" t="str">
        <f>+VLOOKUP(Tabla1[[#This Row],[Codreg]],$G$347:$K$362,4,0)</f>
        <v>https://upload.wikimedia.org/wikipedia/commons/4/44/Coat_of_arms_of_Magallanes%2C_Chile.svg</v>
      </c>
      <c r="K17447" t="str">
        <f>+VLOOKUP(Tabla1[[#This Row],[Codreg]],$G$347:$K$362,5,0)</f>
        <v>https://raw.githubusercontent.com/Sud-Austral/LOGOS-DATA/main/LocalizaReg/12.jpg</v>
      </c>
    </row>
    <row r="17448" spans="1:11" x14ac:dyDescent="0.3">
      <c r="A17448" t="s">
        <v>277</v>
      </c>
      <c r="B17448">
        <v>12</v>
      </c>
      <c r="G17448" s="7">
        <v>99112350030</v>
      </c>
      <c r="H17448" t="s">
        <v>25010</v>
      </c>
      <c r="I17448" t="s">
        <v>17867</v>
      </c>
      <c r="J17448" t="str">
        <f>+VLOOKUP(Tabla1[[#This Row],[Codreg]],$G$347:$K$362,4,0)</f>
        <v>https://upload.wikimedia.org/wikipedia/commons/4/44/Coat_of_arms_of_Magallanes%2C_Chile.svg</v>
      </c>
      <c r="K17448" t="str">
        <f>+VLOOKUP(Tabla1[[#This Row],[Codreg]],$G$347:$K$362,5,0)</f>
        <v>https://raw.githubusercontent.com/Sud-Austral/LOGOS-DATA/main/LocalizaReg/12.jpg</v>
      </c>
    </row>
    <row r="17449" spans="1:11" x14ac:dyDescent="0.3">
      <c r="A17449" t="s">
        <v>277</v>
      </c>
      <c r="B17449">
        <v>12</v>
      </c>
      <c r="G17449" s="7">
        <v>99112350029</v>
      </c>
      <c r="H17449" t="s">
        <v>25010</v>
      </c>
      <c r="I17449" t="s">
        <v>17868</v>
      </c>
      <c r="J17449" t="str">
        <f>+VLOOKUP(Tabla1[[#This Row],[Codreg]],$G$347:$K$362,4,0)</f>
        <v>https://upload.wikimedia.org/wikipedia/commons/4/44/Coat_of_arms_of_Magallanes%2C_Chile.svg</v>
      </c>
      <c r="K17449" t="str">
        <f>+VLOOKUP(Tabla1[[#This Row],[Codreg]],$G$347:$K$362,5,0)</f>
        <v>https://raw.githubusercontent.com/Sud-Austral/LOGOS-DATA/main/LocalizaReg/12.jpg</v>
      </c>
    </row>
    <row r="17450" spans="1:11" x14ac:dyDescent="0.3">
      <c r="A17450" t="s">
        <v>277</v>
      </c>
      <c r="B17450">
        <v>12</v>
      </c>
      <c r="G17450" s="7">
        <v>99112350017</v>
      </c>
      <c r="H17450" t="s">
        <v>25010</v>
      </c>
      <c r="I17450" t="s">
        <v>17869</v>
      </c>
      <c r="J17450" t="str">
        <f>+VLOOKUP(Tabla1[[#This Row],[Codreg]],$G$347:$K$362,4,0)</f>
        <v>https://upload.wikimedia.org/wikipedia/commons/4/44/Coat_of_arms_of_Magallanes%2C_Chile.svg</v>
      </c>
      <c r="K17450" t="str">
        <f>+VLOOKUP(Tabla1[[#This Row],[Codreg]],$G$347:$K$362,5,0)</f>
        <v>https://raw.githubusercontent.com/Sud-Austral/LOGOS-DATA/main/LocalizaReg/12.jpg</v>
      </c>
    </row>
    <row r="17451" spans="1:11" x14ac:dyDescent="0.3">
      <c r="A17451" t="s">
        <v>277</v>
      </c>
      <c r="B17451">
        <v>12</v>
      </c>
      <c r="G17451" s="7">
        <v>99112362003</v>
      </c>
      <c r="H17451" t="s">
        <v>25010</v>
      </c>
      <c r="I17451" t="s">
        <v>17870</v>
      </c>
      <c r="J17451" t="str">
        <f>+VLOOKUP(Tabla1[[#This Row],[Codreg]],$G$347:$K$362,4,0)</f>
        <v>https://upload.wikimedia.org/wikipedia/commons/4/44/Coat_of_arms_of_Magallanes%2C_Chile.svg</v>
      </c>
      <c r="K17451" t="str">
        <f>+VLOOKUP(Tabla1[[#This Row],[Codreg]],$G$347:$K$362,5,0)</f>
        <v>https://raw.githubusercontent.com/Sud-Austral/LOGOS-DATA/main/LocalizaReg/12.jpg</v>
      </c>
    </row>
    <row r="17452" spans="1:11" x14ac:dyDescent="0.3">
      <c r="A17452" t="s">
        <v>277</v>
      </c>
      <c r="B17452">
        <v>12</v>
      </c>
      <c r="G17452" s="7">
        <v>99112362004</v>
      </c>
      <c r="H17452" t="s">
        <v>25010</v>
      </c>
      <c r="I17452" t="s">
        <v>17871</v>
      </c>
      <c r="J17452" t="str">
        <f>+VLOOKUP(Tabla1[[#This Row],[Codreg]],$G$347:$K$362,4,0)</f>
        <v>https://upload.wikimedia.org/wikipedia/commons/4/44/Coat_of_arms_of_Magallanes%2C_Chile.svg</v>
      </c>
      <c r="K17452" t="str">
        <f>+VLOOKUP(Tabla1[[#This Row],[Codreg]],$G$347:$K$362,5,0)</f>
        <v>https://raw.githubusercontent.com/Sud-Austral/LOGOS-DATA/main/LocalizaReg/12.jpg</v>
      </c>
    </row>
    <row r="17453" spans="1:11" x14ac:dyDescent="0.3">
      <c r="A17453" t="s">
        <v>277</v>
      </c>
      <c r="B17453">
        <v>12</v>
      </c>
      <c r="G17453" s="7">
        <v>99112340016</v>
      </c>
      <c r="H17453" t="s">
        <v>25010</v>
      </c>
      <c r="I17453" t="s">
        <v>17872</v>
      </c>
      <c r="J17453" t="str">
        <f>+VLOOKUP(Tabla1[[#This Row],[Codreg]],$G$347:$K$362,4,0)</f>
        <v>https://upload.wikimedia.org/wikipedia/commons/4/44/Coat_of_arms_of_Magallanes%2C_Chile.svg</v>
      </c>
      <c r="K17453" t="str">
        <f>+VLOOKUP(Tabla1[[#This Row],[Codreg]],$G$347:$K$362,5,0)</f>
        <v>https://raw.githubusercontent.com/Sud-Austral/LOGOS-DATA/main/LocalizaReg/12.jpg</v>
      </c>
    </row>
    <row r="17454" spans="1:11" x14ac:dyDescent="0.3">
      <c r="A17454" t="s">
        <v>277</v>
      </c>
      <c r="B17454">
        <v>12</v>
      </c>
      <c r="G17454" s="7">
        <v>99112350004</v>
      </c>
      <c r="H17454" t="s">
        <v>25010</v>
      </c>
      <c r="I17454" t="s">
        <v>17873</v>
      </c>
      <c r="J17454" t="str">
        <f>+VLOOKUP(Tabla1[[#This Row],[Codreg]],$G$347:$K$362,4,0)</f>
        <v>https://upload.wikimedia.org/wikipedia/commons/4/44/Coat_of_arms_of_Magallanes%2C_Chile.svg</v>
      </c>
      <c r="K17454" t="str">
        <f>+VLOOKUP(Tabla1[[#This Row],[Codreg]],$G$347:$K$362,5,0)</f>
        <v>https://raw.githubusercontent.com/Sud-Austral/LOGOS-DATA/main/LocalizaReg/12.jpg</v>
      </c>
    </row>
    <row r="17455" spans="1:11" x14ac:dyDescent="0.3">
      <c r="A17455" t="s">
        <v>277</v>
      </c>
      <c r="B17455">
        <v>12</v>
      </c>
      <c r="G17455" s="7">
        <v>99112350018</v>
      </c>
      <c r="H17455" t="s">
        <v>25010</v>
      </c>
      <c r="I17455" t="s">
        <v>17874</v>
      </c>
      <c r="J17455" t="str">
        <f>+VLOOKUP(Tabla1[[#This Row],[Codreg]],$G$347:$K$362,4,0)</f>
        <v>https://upload.wikimedia.org/wikipedia/commons/4/44/Coat_of_arms_of_Magallanes%2C_Chile.svg</v>
      </c>
      <c r="K17455" t="str">
        <f>+VLOOKUP(Tabla1[[#This Row],[Codreg]],$G$347:$K$362,5,0)</f>
        <v>https://raw.githubusercontent.com/Sud-Austral/LOGOS-DATA/main/LocalizaReg/12.jpg</v>
      </c>
    </row>
    <row r="17456" spans="1:11" x14ac:dyDescent="0.3">
      <c r="A17456" t="s">
        <v>277</v>
      </c>
      <c r="B17456">
        <v>12</v>
      </c>
      <c r="G17456" s="7">
        <v>99112350019</v>
      </c>
      <c r="H17456" t="s">
        <v>25010</v>
      </c>
      <c r="I17456" t="s">
        <v>17875</v>
      </c>
      <c r="J17456" t="str">
        <f>+VLOOKUP(Tabla1[[#This Row],[Codreg]],$G$347:$K$362,4,0)</f>
        <v>https://upload.wikimedia.org/wikipedia/commons/4/44/Coat_of_arms_of_Magallanes%2C_Chile.svg</v>
      </c>
      <c r="K17456" t="str">
        <f>+VLOOKUP(Tabla1[[#This Row],[Codreg]],$G$347:$K$362,5,0)</f>
        <v>https://raw.githubusercontent.com/Sud-Austral/LOGOS-DATA/main/LocalizaReg/12.jpg</v>
      </c>
    </row>
    <row r="17457" spans="1:11" x14ac:dyDescent="0.3">
      <c r="A17457" t="s">
        <v>277</v>
      </c>
      <c r="B17457">
        <v>12</v>
      </c>
      <c r="G17457" s="7">
        <v>99112362024</v>
      </c>
      <c r="H17457" t="s">
        <v>25010</v>
      </c>
      <c r="I17457" t="s">
        <v>17876</v>
      </c>
      <c r="J17457" t="str">
        <f>+VLOOKUP(Tabla1[[#This Row],[Codreg]],$G$347:$K$362,4,0)</f>
        <v>https://upload.wikimedia.org/wikipedia/commons/4/44/Coat_of_arms_of_Magallanes%2C_Chile.svg</v>
      </c>
      <c r="K17457" t="str">
        <f>+VLOOKUP(Tabla1[[#This Row],[Codreg]],$G$347:$K$362,5,0)</f>
        <v>https://raw.githubusercontent.com/Sud-Austral/LOGOS-DATA/main/LocalizaReg/12.jpg</v>
      </c>
    </row>
    <row r="17458" spans="1:11" x14ac:dyDescent="0.3">
      <c r="A17458" t="s">
        <v>277</v>
      </c>
      <c r="B17458">
        <v>12</v>
      </c>
      <c r="G17458" s="7">
        <v>99112362036</v>
      </c>
      <c r="H17458" t="s">
        <v>25010</v>
      </c>
      <c r="I17458" t="s">
        <v>17877</v>
      </c>
      <c r="J17458" t="str">
        <f>+VLOOKUP(Tabla1[[#This Row],[Codreg]],$G$347:$K$362,4,0)</f>
        <v>https://upload.wikimedia.org/wikipedia/commons/4/44/Coat_of_arms_of_Magallanes%2C_Chile.svg</v>
      </c>
      <c r="K17458" t="str">
        <f>+VLOOKUP(Tabla1[[#This Row],[Codreg]],$G$347:$K$362,5,0)</f>
        <v>https://raw.githubusercontent.com/Sud-Austral/LOGOS-DATA/main/LocalizaReg/12.jpg</v>
      </c>
    </row>
    <row r="17459" spans="1:11" x14ac:dyDescent="0.3">
      <c r="A17459" t="s">
        <v>277</v>
      </c>
      <c r="B17459">
        <v>12</v>
      </c>
      <c r="G17459" s="7">
        <v>99112362043</v>
      </c>
      <c r="H17459" t="s">
        <v>25010</v>
      </c>
      <c r="I17459" t="s">
        <v>17878</v>
      </c>
      <c r="J17459" t="str">
        <f>+VLOOKUP(Tabla1[[#This Row],[Codreg]],$G$347:$K$362,4,0)</f>
        <v>https://upload.wikimedia.org/wikipedia/commons/4/44/Coat_of_arms_of_Magallanes%2C_Chile.svg</v>
      </c>
      <c r="K17459" t="str">
        <f>+VLOOKUP(Tabla1[[#This Row],[Codreg]],$G$347:$K$362,5,0)</f>
        <v>https://raw.githubusercontent.com/Sud-Austral/LOGOS-DATA/main/LocalizaReg/12.jpg</v>
      </c>
    </row>
    <row r="17460" spans="1:11" x14ac:dyDescent="0.3">
      <c r="A17460" t="s">
        <v>277</v>
      </c>
      <c r="B17460">
        <v>12</v>
      </c>
      <c r="G17460" s="7">
        <v>99112362041</v>
      </c>
      <c r="H17460" t="s">
        <v>25010</v>
      </c>
      <c r="I17460" t="s">
        <v>17879</v>
      </c>
      <c r="J17460" t="str">
        <f>+VLOOKUP(Tabla1[[#This Row],[Codreg]],$G$347:$K$362,4,0)</f>
        <v>https://upload.wikimedia.org/wikipedia/commons/4/44/Coat_of_arms_of_Magallanes%2C_Chile.svg</v>
      </c>
      <c r="K17460" t="str">
        <f>+VLOOKUP(Tabla1[[#This Row],[Codreg]],$G$347:$K$362,5,0)</f>
        <v>https://raw.githubusercontent.com/Sud-Austral/LOGOS-DATA/main/LocalizaReg/12.jpg</v>
      </c>
    </row>
    <row r="17461" spans="1:11" x14ac:dyDescent="0.3">
      <c r="A17461" t="s">
        <v>277</v>
      </c>
      <c r="B17461">
        <v>12</v>
      </c>
      <c r="G17461" s="7">
        <v>99112362002</v>
      </c>
      <c r="H17461" t="s">
        <v>25010</v>
      </c>
      <c r="I17461" t="s">
        <v>17880</v>
      </c>
      <c r="J17461" t="str">
        <f>+VLOOKUP(Tabla1[[#This Row],[Codreg]],$G$347:$K$362,4,0)</f>
        <v>https://upload.wikimedia.org/wikipedia/commons/4/44/Coat_of_arms_of_Magallanes%2C_Chile.svg</v>
      </c>
      <c r="K17461" t="str">
        <f>+VLOOKUP(Tabla1[[#This Row],[Codreg]],$G$347:$K$362,5,0)</f>
        <v>https://raw.githubusercontent.com/Sud-Austral/LOGOS-DATA/main/LocalizaReg/12.jpg</v>
      </c>
    </row>
    <row r="17462" spans="1:11" x14ac:dyDescent="0.3">
      <c r="A17462" t="s">
        <v>277</v>
      </c>
      <c r="B17462">
        <v>12</v>
      </c>
      <c r="G17462" s="7">
        <v>99112312012</v>
      </c>
      <c r="H17462" t="s">
        <v>25010</v>
      </c>
      <c r="I17462" t="s">
        <v>17881</v>
      </c>
      <c r="J17462" t="str">
        <f>+VLOOKUP(Tabla1[[#This Row],[Codreg]],$G$347:$K$362,4,0)</f>
        <v>https://upload.wikimedia.org/wikipedia/commons/4/44/Coat_of_arms_of_Magallanes%2C_Chile.svg</v>
      </c>
      <c r="K17462" t="str">
        <f>+VLOOKUP(Tabla1[[#This Row],[Codreg]],$G$347:$K$362,5,0)</f>
        <v>https://raw.githubusercontent.com/Sud-Austral/LOGOS-DATA/main/LocalizaReg/12.jpg</v>
      </c>
    </row>
    <row r="17463" spans="1:11" x14ac:dyDescent="0.3">
      <c r="A17463" t="s">
        <v>277</v>
      </c>
      <c r="B17463">
        <v>12</v>
      </c>
      <c r="G17463" s="7">
        <v>99112312013</v>
      </c>
      <c r="H17463" t="s">
        <v>25010</v>
      </c>
      <c r="I17463" t="s">
        <v>17882</v>
      </c>
      <c r="J17463" t="str">
        <f>+VLOOKUP(Tabla1[[#This Row],[Codreg]],$G$347:$K$362,4,0)</f>
        <v>https://upload.wikimedia.org/wikipedia/commons/4/44/Coat_of_arms_of_Magallanes%2C_Chile.svg</v>
      </c>
      <c r="K17463" t="str">
        <f>+VLOOKUP(Tabla1[[#This Row],[Codreg]],$G$347:$K$362,5,0)</f>
        <v>https://raw.githubusercontent.com/Sud-Austral/LOGOS-DATA/main/LocalizaReg/12.jpg</v>
      </c>
    </row>
    <row r="17464" spans="1:11" x14ac:dyDescent="0.3">
      <c r="A17464" t="s">
        <v>277</v>
      </c>
      <c r="B17464">
        <v>12</v>
      </c>
      <c r="G17464" s="7">
        <v>99112312007</v>
      </c>
      <c r="H17464" t="s">
        <v>25010</v>
      </c>
      <c r="I17464" t="s">
        <v>17883</v>
      </c>
      <c r="J17464" t="str">
        <f>+VLOOKUP(Tabla1[[#This Row],[Codreg]],$G$347:$K$362,4,0)</f>
        <v>https://upload.wikimedia.org/wikipedia/commons/4/44/Coat_of_arms_of_Magallanes%2C_Chile.svg</v>
      </c>
      <c r="K17464" t="str">
        <f>+VLOOKUP(Tabla1[[#This Row],[Codreg]],$G$347:$K$362,5,0)</f>
        <v>https://raw.githubusercontent.com/Sud-Austral/LOGOS-DATA/main/LocalizaReg/12.jpg</v>
      </c>
    </row>
    <row r="17465" spans="1:11" x14ac:dyDescent="0.3">
      <c r="A17465" t="s">
        <v>277</v>
      </c>
      <c r="B17465">
        <v>12</v>
      </c>
      <c r="G17465" s="7">
        <v>99112300003</v>
      </c>
      <c r="H17465" t="s">
        <v>25010</v>
      </c>
      <c r="I17465" t="s">
        <v>17884</v>
      </c>
      <c r="J17465" t="str">
        <f>+VLOOKUP(Tabla1[[#This Row],[Codreg]],$G$347:$K$362,4,0)</f>
        <v>https://upload.wikimedia.org/wikipedia/commons/4/44/Coat_of_arms_of_Magallanes%2C_Chile.svg</v>
      </c>
      <c r="K17465" t="str">
        <f>+VLOOKUP(Tabla1[[#This Row],[Codreg]],$G$347:$K$362,5,0)</f>
        <v>https://raw.githubusercontent.com/Sud-Austral/LOGOS-DATA/main/LocalizaReg/12.jpg</v>
      </c>
    </row>
    <row r="17466" spans="1:11" x14ac:dyDescent="0.3">
      <c r="A17466" t="s">
        <v>277</v>
      </c>
      <c r="B17466">
        <v>12</v>
      </c>
      <c r="G17466" s="7">
        <v>99112312008</v>
      </c>
      <c r="H17466" t="s">
        <v>25010</v>
      </c>
      <c r="I17466" t="s">
        <v>17885</v>
      </c>
      <c r="J17466" t="str">
        <f>+VLOOKUP(Tabla1[[#This Row],[Codreg]],$G$347:$K$362,4,0)</f>
        <v>https://upload.wikimedia.org/wikipedia/commons/4/44/Coat_of_arms_of_Magallanes%2C_Chile.svg</v>
      </c>
      <c r="K17466" t="str">
        <f>+VLOOKUP(Tabla1[[#This Row],[Codreg]],$G$347:$K$362,5,0)</f>
        <v>https://raw.githubusercontent.com/Sud-Austral/LOGOS-DATA/main/LocalizaReg/12.jpg</v>
      </c>
    </row>
    <row r="17467" spans="1:11" x14ac:dyDescent="0.3">
      <c r="A17467" t="s">
        <v>277</v>
      </c>
      <c r="B17467">
        <v>12</v>
      </c>
      <c r="G17467" s="7">
        <v>99112127110</v>
      </c>
      <c r="H17467" t="s">
        <v>25010</v>
      </c>
      <c r="I17467" t="s">
        <v>17886</v>
      </c>
      <c r="J17467" t="str">
        <f>+VLOOKUP(Tabla1[[#This Row],[Codreg]],$G$347:$K$362,4,0)</f>
        <v>https://upload.wikimedia.org/wikipedia/commons/4/44/Coat_of_arms_of_Magallanes%2C_Chile.svg</v>
      </c>
      <c r="K17467" t="str">
        <f>+VLOOKUP(Tabla1[[#This Row],[Codreg]],$G$347:$K$362,5,0)</f>
        <v>https://raw.githubusercontent.com/Sud-Austral/LOGOS-DATA/main/LocalizaReg/12.jpg</v>
      </c>
    </row>
    <row r="17468" spans="1:11" x14ac:dyDescent="0.3">
      <c r="A17468" t="s">
        <v>277</v>
      </c>
      <c r="B17468">
        <v>12</v>
      </c>
      <c r="G17468" s="7">
        <v>99112127031</v>
      </c>
      <c r="H17468" t="s">
        <v>25010</v>
      </c>
      <c r="I17468" t="s">
        <v>17887</v>
      </c>
      <c r="J17468" t="str">
        <f>+VLOOKUP(Tabla1[[#This Row],[Codreg]],$G$347:$K$362,4,0)</f>
        <v>https://upload.wikimedia.org/wikipedia/commons/4/44/Coat_of_arms_of_Magallanes%2C_Chile.svg</v>
      </c>
      <c r="K17468" t="str">
        <f>+VLOOKUP(Tabla1[[#This Row],[Codreg]],$G$347:$K$362,5,0)</f>
        <v>https://raw.githubusercontent.com/Sud-Austral/LOGOS-DATA/main/LocalizaReg/12.jpg</v>
      </c>
    </row>
    <row r="17469" spans="1:11" x14ac:dyDescent="0.3">
      <c r="A17469" t="s">
        <v>277</v>
      </c>
      <c r="B17469">
        <v>12</v>
      </c>
      <c r="G17469" s="7">
        <v>99112127024</v>
      </c>
      <c r="H17469" t="s">
        <v>25010</v>
      </c>
      <c r="I17469" t="s">
        <v>17888</v>
      </c>
      <c r="J17469" t="str">
        <f>+VLOOKUP(Tabla1[[#This Row],[Codreg]],$G$347:$K$362,4,0)</f>
        <v>https://upload.wikimedia.org/wikipedia/commons/4/44/Coat_of_arms_of_Magallanes%2C_Chile.svg</v>
      </c>
      <c r="K17469" t="str">
        <f>+VLOOKUP(Tabla1[[#This Row],[Codreg]],$G$347:$K$362,5,0)</f>
        <v>https://raw.githubusercontent.com/Sud-Austral/LOGOS-DATA/main/LocalizaReg/12.jpg</v>
      </c>
    </row>
    <row r="17470" spans="1:11" x14ac:dyDescent="0.3">
      <c r="A17470" t="s">
        <v>277</v>
      </c>
      <c r="B17470">
        <v>12</v>
      </c>
      <c r="G17470" s="7">
        <v>99112126028</v>
      </c>
      <c r="H17470" t="s">
        <v>25010</v>
      </c>
      <c r="I17470" t="s">
        <v>17889</v>
      </c>
      <c r="J17470" t="str">
        <f>+VLOOKUP(Tabla1[[#This Row],[Codreg]],$G$347:$K$362,4,0)</f>
        <v>https://upload.wikimedia.org/wikipedia/commons/4/44/Coat_of_arms_of_Magallanes%2C_Chile.svg</v>
      </c>
      <c r="K17470" t="str">
        <f>+VLOOKUP(Tabla1[[#This Row],[Codreg]],$G$347:$K$362,5,0)</f>
        <v>https://raw.githubusercontent.com/Sud-Austral/LOGOS-DATA/main/LocalizaReg/12.jpg</v>
      </c>
    </row>
    <row r="17471" spans="1:11" x14ac:dyDescent="0.3">
      <c r="A17471" t="s">
        <v>277</v>
      </c>
      <c r="B17471">
        <v>12</v>
      </c>
      <c r="G17471" s="7">
        <v>99112126022</v>
      </c>
      <c r="H17471" t="s">
        <v>25010</v>
      </c>
      <c r="I17471" t="s">
        <v>17890</v>
      </c>
      <c r="J17471" t="str">
        <f>+VLOOKUP(Tabla1[[#This Row],[Codreg]],$G$347:$K$362,4,0)</f>
        <v>https://upload.wikimedia.org/wikipedia/commons/4/44/Coat_of_arms_of_Magallanes%2C_Chile.svg</v>
      </c>
      <c r="K17471" t="str">
        <f>+VLOOKUP(Tabla1[[#This Row],[Codreg]],$G$347:$K$362,5,0)</f>
        <v>https://raw.githubusercontent.com/Sud-Austral/LOGOS-DATA/main/LocalizaReg/12.jpg</v>
      </c>
    </row>
    <row r="17472" spans="1:11" x14ac:dyDescent="0.3">
      <c r="A17472" t="s">
        <v>277</v>
      </c>
      <c r="B17472">
        <v>12</v>
      </c>
      <c r="G17472" s="7">
        <v>99112128041</v>
      </c>
      <c r="H17472" t="s">
        <v>25010</v>
      </c>
      <c r="I17472" t="s">
        <v>17891</v>
      </c>
      <c r="J17472" t="str">
        <f>+VLOOKUP(Tabla1[[#This Row],[Codreg]],$G$347:$K$362,4,0)</f>
        <v>https://upload.wikimedia.org/wikipedia/commons/4/44/Coat_of_arms_of_Magallanes%2C_Chile.svg</v>
      </c>
      <c r="K17472" t="str">
        <f>+VLOOKUP(Tabla1[[#This Row],[Codreg]],$G$347:$K$362,5,0)</f>
        <v>https://raw.githubusercontent.com/Sud-Austral/LOGOS-DATA/main/LocalizaReg/12.jpg</v>
      </c>
    </row>
    <row r="17473" spans="1:11" x14ac:dyDescent="0.3">
      <c r="A17473" t="s">
        <v>277</v>
      </c>
      <c r="B17473">
        <v>12</v>
      </c>
      <c r="G17473" s="7">
        <v>99112128039</v>
      </c>
      <c r="H17473" t="s">
        <v>25010</v>
      </c>
      <c r="I17473" t="s">
        <v>17892</v>
      </c>
      <c r="J17473" t="str">
        <f>+VLOOKUP(Tabla1[[#This Row],[Codreg]],$G$347:$K$362,4,0)</f>
        <v>https://upload.wikimedia.org/wikipedia/commons/4/44/Coat_of_arms_of_Magallanes%2C_Chile.svg</v>
      </c>
      <c r="K17473" t="str">
        <f>+VLOOKUP(Tabla1[[#This Row],[Codreg]],$G$347:$K$362,5,0)</f>
        <v>https://raw.githubusercontent.com/Sud-Austral/LOGOS-DATA/main/LocalizaReg/12.jpg</v>
      </c>
    </row>
    <row r="17474" spans="1:11" x14ac:dyDescent="0.3">
      <c r="A17474" t="s">
        <v>277</v>
      </c>
      <c r="B17474">
        <v>12</v>
      </c>
      <c r="G17474" s="7">
        <v>99112126029</v>
      </c>
      <c r="H17474" t="s">
        <v>25010</v>
      </c>
      <c r="I17474" t="s">
        <v>17893</v>
      </c>
      <c r="J17474" t="str">
        <f>+VLOOKUP(Tabla1[[#This Row],[Codreg]],$G$347:$K$362,4,0)</f>
        <v>https://upload.wikimedia.org/wikipedia/commons/4/44/Coat_of_arms_of_Magallanes%2C_Chile.svg</v>
      </c>
      <c r="K17474" t="str">
        <f>+VLOOKUP(Tabla1[[#This Row],[Codreg]],$G$347:$K$362,5,0)</f>
        <v>https://raw.githubusercontent.com/Sud-Austral/LOGOS-DATA/main/LocalizaReg/12.jpg</v>
      </c>
    </row>
    <row r="17475" spans="1:11" x14ac:dyDescent="0.3">
      <c r="A17475" t="s">
        <v>277</v>
      </c>
      <c r="B17475">
        <v>12</v>
      </c>
      <c r="G17475" s="7">
        <v>99112128010</v>
      </c>
      <c r="H17475" t="s">
        <v>25010</v>
      </c>
      <c r="I17475" t="s">
        <v>17894</v>
      </c>
      <c r="J17475" t="str">
        <f>+VLOOKUP(Tabla1[[#This Row],[Codreg]],$G$347:$K$362,4,0)</f>
        <v>https://upload.wikimedia.org/wikipedia/commons/4/44/Coat_of_arms_of_Magallanes%2C_Chile.svg</v>
      </c>
      <c r="K17475" t="str">
        <f>+VLOOKUP(Tabla1[[#This Row],[Codreg]],$G$347:$K$362,5,0)</f>
        <v>https://raw.githubusercontent.com/Sud-Austral/LOGOS-DATA/main/LocalizaReg/12.jpg</v>
      </c>
    </row>
    <row r="17476" spans="1:11" x14ac:dyDescent="0.3">
      <c r="A17476" t="s">
        <v>277</v>
      </c>
      <c r="B17476">
        <v>12</v>
      </c>
      <c r="G17476" s="7">
        <v>99112127078</v>
      </c>
      <c r="H17476" t="s">
        <v>25010</v>
      </c>
      <c r="I17476" t="s">
        <v>17895</v>
      </c>
      <c r="J17476" t="str">
        <f>+VLOOKUP(Tabla1[[#This Row],[Codreg]],$G$347:$K$362,4,0)</f>
        <v>https://upload.wikimedia.org/wikipedia/commons/4/44/Coat_of_arms_of_Magallanes%2C_Chile.svg</v>
      </c>
      <c r="K17476" t="str">
        <f>+VLOOKUP(Tabla1[[#This Row],[Codreg]],$G$347:$K$362,5,0)</f>
        <v>https://raw.githubusercontent.com/Sud-Austral/LOGOS-DATA/main/LocalizaReg/12.jpg</v>
      </c>
    </row>
    <row r="17477" spans="1:11" x14ac:dyDescent="0.3">
      <c r="A17477" t="s">
        <v>277</v>
      </c>
      <c r="B17477">
        <v>12</v>
      </c>
      <c r="G17477" s="7">
        <v>99112128046</v>
      </c>
      <c r="H17477" t="s">
        <v>25010</v>
      </c>
      <c r="I17477" t="s">
        <v>17896</v>
      </c>
      <c r="J17477" t="str">
        <f>+VLOOKUP(Tabla1[[#This Row],[Codreg]],$G$347:$K$362,4,0)</f>
        <v>https://upload.wikimedia.org/wikipedia/commons/4/44/Coat_of_arms_of_Magallanes%2C_Chile.svg</v>
      </c>
      <c r="K17477" t="str">
        <f>+VLOOKUP(Tabla1[[#This Row],[Codreg]],$G$347:$K$362,5,0)</f>
        <v>https://raw.githubusercontent.com/Sud-Austral/LOGOS-DATA/main/LocalizaReg/12.jpg</v>
      </c>
    </row>
    <row r="17478" spans="1:11" x14ac:dyDescent="0.3">
      <c r="A17478" t="s">
        <v>277</v>
      </c>
      <c r="B17478">
        <v>12</v>
      </c>
      <c r="G17478" s="7">
        <v>99112128051</v>
      </c>
      <c r="H17478" t="s">
        <v>25010</v>
      </c>
      <c r="I17478" t="s">
        <v>17897</v>
      </c>
      <c r="J17478" t="str">
        <f>+VLOOKUP(Tabla1[[#This Row],[Codreg]],$G$347:$K$362,4,0)</f>
        <v>https://upload.wikimedia.org/wikipedia/commons/4/44/Coat_of_arms_of_Magallanes%2C_Chile.svg</v>
      </c>
      <c r="K17478" t="str">
        <f>+VLOOKUP(Tabla1[[#This Row],[Codreg]],$G$347:$K$362,5,0)</f>
        <v>https://raw.githubusercontent.com/Sud-Austral/LOGOS-DATA/main/LocalizaReg/12.jpg</v>
      </c>
    </row>
    <row r="17479" spans="1:11" x14ac:dyDescent="0.3">
      <c r="A17479" t="s">
        <v>277</v>
      </c>
      <c r="B17479">
        <v>12</v>
      </c>
      <c r="G17479" s="7">
        <v>99112128035</v>
      </c>
      <c r="H17479" t="s">
        <v>25010</v>
      </c>
      <c r="I17479" t="s">
        <v>17898</v>
      </c>
      <c r="J17479" t="str">
        <f>+VLOOKUP(Tabla1[[#This Row],[Codreg]],$G$347:$K$362,4,0)</f>
        <v>https://upload.wikimedia.org/wikipedia/commons/4/44/Coat_of_arms_of_Magallanes%2C_Chile.svg</v>
      </c>
      <c r="K17479" t="str">
        <f>+VLOOKUP(Tabla1[[#This Row],[Codreg]],$G$347:$K$362,5,0)</f>
        <v>https://raw.githubusercontent.com/Sud-Austral/LOGOS-DATA/main/LocalizaReg/12.jpg</v>
      </c>
    </row>
    <row r="17480" spans="1:11" x14ac:dyDescent="0.3">
      <c r="A17480" t="s">
        <v>277</v>
      </c>
      <c r="B17480">
        <v>12</v>
      </c>
      <c r="G17480" s="7">
        <v>99112128033</v>
      </c>
      <c r="H17480" t="s">
        <v>25010</v>
      </c>
      <c r="I17480" t="s">
        <v>17899</v>
      </c>
      <c r="J17480" t="str">
        <f>+VLOOKUP(Tabla1[[#This Row],[Codreg]],$G$347:$K$362,4,0)</f>
        <v>https://upload.wikimedia.org/wikipedia/commons/4/44/Coat_of_arms_of_Magallanes%2C_Chile.svg</v>
      </c>
      <c r="K17480" t="str">
        <f>+VLOOKUP(Tabla1[[#This Row],[Codreg]],$G$347:$K$362,5,0)</f>
        <v>https://raw.githubusercontent.com/Sud-Austral/LOGOS-DATA/main/LocalizaReg/12.jpg</v>
      </c>
    </row>
    <row r="17481" spans="1:11" x14ac:dyDescent="0.3">
      <c r="A17481" t="s">
        <v>277</v>
      </c>
      <c r="B17481">
        <v>12</v>
      </c>
      <c r="G17481" s="7">
        <v>99112128027</v>
      </c>
      <c r="H17481" t="s">
        <v>25010</v>
      </c>
      <c r="I17481" t="s">
        <v>17900</v>
      </c>
      <c r="J17481" t="str">
        <f>+VLOOKUP(Tabla1[[#This Row],[Codreg]],$G$347:$K$362,4,0)</f>
        <v>https://upload.wikimedia.org/wikipedia/commons/4/44/Coat_of_arms_of_Magallanes%2C_Chile.svg</v>
      </c>
      <c r="K17481" t="str">
        <f>+VLOOKUP(Tabla1[[#This Row],[Codreg]],$G$347:$K$362,5,0)</f>
        <v>https://raw.githubusercontent.com/Sud-Austral/LOGOS-DATA/main/LocalizaReg/12.jpg</v>
      </c>
    </row>
    <row r="17482" spans="1:11" x14ac:dyDescent="0.3">
      <c r="A17482" t="s">
        <v>277</v>
      </c>
      <c r="B17482">
        <v>12</v>
      </c>
      <c r="G17482" s="7">
        <v>99112127108</v>
      </c>
      <c r="H17482" t="s">
        <v>25010</v>
      </c>
      <c r="I17482" t="s">
        <v>17901</v>
      </c>
      <c r="J17482" t="str">
        <f>+VLOOKUP(Tabla1[[#This Row],[Codreg]],$G$347:$K$362,4,0)</f>
        <v>https://upload.wikimedia.org/wikipedia/commons/4/44/Coat_of_arms_of_Magallanes%2C_Chile.svg</v>
      </c>
      <c r="K17482" t="str">
        <f>+VLOOKUP(Tabla1[[#This Row],[Codreg]],$G$347:$K$362,5,0)</f>
        <v>https://raw.githubusercontent.com/Sud-Austral/LOGOS-DATA/main/LocalizaReg/12.jpg</v>
      </c>
    </row>
    <row r="17483" spans="1:11" x14ac:dyDescent="0.3">
      <c r="A17483" t="s">
        <v>277</v>
      </c>
      <c r="B17483">
        <v>12</v>
      </c>
      <c r="G17483" s="7">
        <v>99112127074</v>
      </c>
      <c r="H17483" t="s">
        <v>25010</v>
      </c>
      <c r="I17483" t="s">
        <v>17902</v>
      </c>
      <c r="J17483" t="str">
        <f>+VLOOKUP(Tabla1[[#This Row],[Codreg]],$G$347:$K$362,4,0)</f>
        <v>https://upload.wikimedia.org/wikipedia/commons/4/44/Coat_of_arms_of_Magallanes%2C_Chile.svg</v>
      </c>
      <c r="K17483" t="str">
        <f>+VLOOKUP(Tabla1[[#This Row],[Codreg]],$G$347:$K$362,5,0)</f>
        <v>https://raw.githubusercontent.com/Sud-Austral/LOGOS-DATA/main/LocalizaReg/12.jpg</v>
      </c>
    </row>
    <row r="17484" spans="1:11" x14ac:dyDescent="0.3">
      <c r="A17484" t="s">
        <v>277</v>
      </c>
      <c r="B17484">
        <v>12</v>
      </c>
      <c r="G17484" s="7">
        <v>99112127035</v>
      </c>
      <c r="H17484" t="s">
        <v>25010</v>
      </c>
      <c r="I17484" t="s">
        <v>17903</v>
      </c>
      <c r="J17484" t="str">
        <f>+VLOOKUP(Tabla1[[#This Row],[Codreg]],$G$347:$K$362,4,0)</f>
        <v>https://upload.wikimedia.org/wikipedia/commons/4/44/Coat_of_arms_of_Magallanes%2C_Chile.svg</v>
      </c>
      <c r="K17484" t="str">
        <f>+VLOOKUP(Tabla1[[#This Row],[Codreg]],$G$347:$K$362,5,0)</f>
        <v>https://raw.githubusercontent.com/Sud-Austral/LOGOS-DATA/main/LocalizaReg/12.jpg</v>
      </c>
    </row>
    <row r="17485" spans="1:11" x14ac:dyDescent="0.3">
      <c r="A17485" t="s">
        <v>277</v>
      </c>
      <c r="B17485">
        <v>12</v>
      </c>
      <c r="G17485" s="7">
        <v>99112127057</v>
      </c>
      <c r="H17485" t="s">
        <v>25010</v>
      </c>
      <c r="I17485" t="s">
        <v>17904</v>
      </c>
      <c r="J17485" t="str">
        <f>+VLOOKUP(Tabla1[[#This Row],[Codreg]],$G$347:$K$362,4,0)</f>
        <v>https://upload.wikimedia.org/wikipedia/commons/4/44/Coat_of_arms_of_Magallanes%2C_Chile.svg</v>
      </c>
      <c r="K17485" t="str">
        <f>+VLOOKUP(Tabla1[[#This Row],[Codreg]],$G$347:$K$362,5,0)</f>
        <v>https://raw.githubusercontent.com/Sud-Austral/LOGOS-DATA/main/LocalizaReg/12.jpg</v>
      </c>
    </row>
    <row r="17486" spans="1:11" x14ac:dyDescent="0.3">
      <c r="A17486" t="s">
        <v>277</v>
      </c>
      <c r="B17486">
        <v>12</v>
      </c>
      <c r="G17486" s="7">
        <v>99112121010</v>
      </c>
      <c r="H17486" t="s">
        <v>25010</v>
      </c>
      <c r="I17486" t="s">
        <v>17905</v>
      </c>
      <c r="J17486" t="str">
        <f>+VLOOKUP(Tabla1[[#This Row],[Codreg]],$G$347:$K$362,4,0)</f>
        <v>https://upload.wikimedia.org/wikipedia/commons/4/44/Coat_of_arms_of_Magallanes%2C_Chile.svg</v>
      </c>
      <c r="K17486" t="str">
        <f>+VLOOKUP(Tabla1[[#This Row],[Codreg]],$G$347:$K$362,5,0)</f>
        <v>https://raw.githubusercontent.com/Sud-Austral/LOGOS-DATA/main/LocalizaReg/12.jpg</v>
      </c>
    </row>
    <row r="17487" spans="1:11" x14ac:dyDescent="0.3">
      <c r="A17487" t="s">
        <v>277</v>
      </c>
      <c r="B17487">
        <v>12</v>
      </c>
      <c r="G17487" s="7">
        <v>99112125020</v>
      </c>
      <c r="H17487" t="s">
        <v>25010</v>
      </c>
      <c r="I17487" t="s">
        <v>17906</v>
      </c>
      <c r="J17487" t="str">
        <f>+VLOOKUP(Tabla1[[#This Row],[Codreg]],$G$347:$K$362,4,0)</f>
        <v>https://upload.wikimedia.org/wikipedia/commons/4/44/Coat_of_arms_of_Magallanes%2C_Chile.svg</v>
      </c>
      <c r="K17487" t="str">
        <f>+VLOOKUP(Tabla1[[#This Row],[Codreg]],$G$347:$K$362,5,0)</f>
        <v>https://raw.githubusercontent.com/Sud-Austral/LOGOS-DATA/main/LocalizaReg/12.jpg</v>
      </c>
    </row>
    <row r="17488" spans="1:11" x14ac:dyDescent="0.3">
      <c r="A17488" t="s">
        <v>277</v>
      </c>
      <c r="B17488">
        <v>12</v>
      </c>
      <c r="G17488" s="7">
        <v>99112111006</v>
      </c>
      <c r="H17488" t="s">
        <v>25010</v>
      </c>
      <c r="I17488" t="s">
        <v>17907</v>
      </c>
      <c r="J17488" t="str">
        <f>+VLOOKUP(Tabla1[[#This Row],[Codreg]],$G$347:$K$362,4,0)</f>
        <v>https://upload.wikimedia.org/wikipedia/commons/4/44/Coat_of_arms_of_Magallanes%2C_Chile.svg</v>
      </c>
      <c r="K17488" t="str">
        <f>+VLOOKUP(Tabla1[[#This Row],[Codreg]],$G$347:$K$362,5,0)</f>
        <v>https://raw.githubusercontent.com/Sud-Austral/LOGOS-DATA/main/LocalizaReg/12.jpg</v>
      </c>
    </row>
    <row r="17489" spans="1:11" x14ac:dyDescent="0.3">
      <c r="A17489" t="s">
        <v>277</v>
      </c>
      <c r="B17489">
        <v>12</v>
      </c>
      <c r="G17489" s="7">
        <v>99112111005</v>
      </c>
      <c r="H17489" t="s">
        <v>25010</v>
      </c>
      <c r="I17489" t="s">
        <v>17908</v>
      </c>
      <c r="J17489" t="str">
        <f>+VLOOKUP(Tabla1[[#This Row],[Codreg]],$G$347:$K$362,4,0)</f>
        <v>https://upload.wikimedia.org/wikipedia/commons/4/44/Coat_of_arms_of_Magallanes%2C_Chile.svg</v>
      </c>
      <c r="K17489" t="str">
        <f>+VLOOKUP(Tabla1[[#This Row],[Codreg]],$G$347:$K$362,5,0)</f>
        <v>https://raw.githubusercontent.com/Sud-Austral/LOGOS-DATA/main/LocalizaReg/12.jpg</v>
      </c>
    </row>
    <row r="17490" spans="1:11" x14ac:dyDescent="0.3">
      <c r="A17490" t="s">
        <v>277</v>
      </c>
      <c r="B17490">
        <v>12</v>
      </c>
      <c r="G17490" s="7">
        <v>99112121034</v>
      </c>
      <c r="H17490" t="s">
        <v>25010</v>
      </c>
      <c r="I17490" t="s">
        <v>17909</v>
      </c>
      <c r="J17490" t="str">
        <f>+VLOOKUP(Tabla1[[#This Row],[Codreg]],$G$347:$K$362,4,0)</f>
        <v>https://upload.wikimedia.org/wikipedia/commons/4/44/Coat_of_arms_of_Magallanes%2C_Chile.svg</v>
      </c>
      <c r="K17490" t="str">
        <f>+VLOOKUP(Tabla1[[#This Row],[Codreg]],$G$347:$K$362,5,0)</f>
        <v>https://raw.githubusercontent.com/Sud-Austral/LOGOS-DATA/main/LocalizaReg/12.jpg</v>
      </c>
    </row>
    <row r="17491" spans="1:11" x14ac:dyDescent="0.3">
      <c r="A17491" t="s">
        <v>277</v>
      </c>
      <c r="B17491">
        <v>12</v>
      </c>
      <c r="G17491" s="7">
        <v>99112121079</v>
      </c>
      <c r="H17491" t="s">
        <v>25010</v>
      </c>
      <c r="I17491" t="s">
        <v>17910</v>
      </c>
      <c r="J17491" t="str">
        <f>+VLOOKUP(Tabla1[[#This Row],[Codreg]],$G$347:$K$362,4,0)</f>
        <v>https://upload.wikimedia.org/wikipedia/commons/4/44/Coat_of_arms_of_Magallanes%2C_Chile.svg</v>
      </c>
      <c r="K17491" t="str">
        <f>+VLOOKUP(Tabla1[[#This Row],[Codreg]],$G$347:$K$362,5,0)</f>
        <v>https://raw.githubusercontent.com/Sud-Austral/LOGOS-DATA/main/LocalizaReg/12.jpg</v>
      </c>
    </row>
    <row r="17492" spans="1:11" x14ac:dyDescent="0.3">
      <c r="A17492" t="s">
        <v>277</v>
      </c>
      <c r="B17492">
        <v>12</v>
      </c>
      <c r="G17492" s="7">
        <v>99112121064</v>
      </c>
      <c r="H17492" t="s">
        <v>25010</v>
      </c>
      <c r="I17492" t="s">
        <v>17911</v>
      </c>
      <c r="J17492" t="str">
        <f>+VLOOKUP(Tabla1[[#This Row],[Codreg]],$G$347:$K$362,4,0)</f>
        <v>https://upload.wikimedia.org/wikipedia/commons/4/44/Coat_of_arms_of_Magallanes%2C_Chile.svg</v>
      </c>
      <c r="K17492" t="str">
        <f>+VLOOKUP(Tabla1[[#This Row],[Codreg]],$G$347:$K$362,5,0)</f>
        <v>https://raw.githubusercontent.com/Sud-Austral/LOGOS-DATA/main/LocalizaReg/12.jpg</v>
      </c>
    </row>
    <row r="17493" spans="1:11" x14ac:dyDescent="0.3">
      <c r="A17493" t="s">
        <v>277</v>
      </c>
      <c r="B17493">
        <v>12</v>
      </c>
      <c r="G17493" s="7">
        <v>99112125024</v>
      </c>
      <c r="H17493" t="s">
        <v>25010</v>
      </c>
      <c r="I17493" t="s">
        <v>17912</v>
      </c>
      <c r="J17493" t="str">
        <f>+VLOOKUP(Tabla1[[#This Row],[Codreg]],$G$347:$K$362,4,0)</f>
        <v>https://upload.wikimedia.org/wikipedia/commons/4/44/Coat_of_arms_of_Magallanes%2C_Chile.svg</v>
      </c>
      <c r="K17493" t="str">
        <f>+VLOOKUP(Tabla1[[#This Row],[Codreg]],$G$347:$K$362,5,0)</f>
        <v>https://raw.githubusercontent.com/Sud-Austral/LOGOS-DATA/main/LocalizaReg/12.jpg</v>
      </c>
    </row>
    <row r="17494" spans="1:11" x14ac:dyDescent="0.3">
      <c r="A17494" t="s">
        <v>277</v>
      </c>
      <c r="B17494">
        <v>12</v>
      </c>
      <c r="G17494" s="7">
        <v>99112125051</v>
      </c>
      <c r="H17494" t="s">
        <v>25010</v>
      </c>
      <c r="I17494" t="s">
        <v>17913</v>
      </c>
      <c r="J17494" t="str">
        <f>+VLOOKUP(Tabla1[[#This Row],[Codreg]],$G$347:$K$362,4,0)</f>
        <v>https://upload.wikimedia.org/wikipedia/commons/4/44/Coat_of_arms_of_Magallanes%2C_Chile.svg</v>
      </c>
      <c r="K17494" t="str">
        <f>+VLOOKUP(Tabla1[[#This Row],[Codreg]],$G$347:$K$362,5,0)</f>
        <v>https://raw.githubusercontent.com/Sud-Austral/LOGOS-DATA/main/LocalizaReg/12.jpg</v>
      </c>
    </row>
    <row r="17495" spans="1:11" x14ac:dyDescent="0.3">
      <c r="A17495" t="s">
        <v>277</v>
      </c>
      <c r="B17495">
        <v>12</v>
      </c>
      <c r="G17495" s="7">
        <v>99112127256</v>
      </c>
      <c r="H17495" t="s">
        <v>25010</v>
      </c>
      <c r="I17495" t="s">
        <v>17914</v>
      </c>
      <c r="J17495" t="str">
        <f>+VLOOKUP(Tabla1[[#This Row],[Codreg]],$G$347:$K$362,4,0)</f>
        <v>https://upload.wikimedia.org/wikipedia/commons/4/44/Coat_of_arms_of_Magallanes%2C_Chile.svg</v>
      </c>
      <c r="K17495" t="str">
        <f>+VLOOKUP(Tabla1[[#This Row],[Codreg]],$G$347:$K$362,5,0)</f>
        <v>https://raw.githubusercontent.com/Sud-Austral/LOGOS-DATA/main/LocalizaReg/12.jpg</v>
      </c>
    </row>
    <row r="17496" spans="1:11" x14ac:dyDescent="0.3">
      <c r="A17496" t="s">
        <v>277</v>
      </c>
      <c r="B17496">
        <v>12</v>
      </c>
      <c r="G17496" s="7">
        <v>99112121107</v>
      </c>
      <c r="H17496" t="s">
        <v>25010</v>
      </c>
      <c r="I17496" t="s">
        <v>17915</v>
      </c>
      <c r="J17496" t="str">
        <f>+VLOOKUP(Tabla1[[#This Row],[Codreg]],$G$347:$K$362,4,0)</f>
        <v>https://upload.wikimedia.org/wikipedia/commons/4/44/Coat_of_arms_of_Magallanes%2C_Chile.svg</v>
      </c>
      <c r="K17496" t="str">
        <f>+VLOOKUP(Tabla1[[#This Row],[Codreg]],$G$347:$K$362,5,0)</f>
        <v>https://raw.githubusercontent.com/Sud-Austral/LOGOS-DATA/main/LocalizaReg/12.jpg</v>
      </c>
    </row>
    <row r="17497" spans="1:11" x14ac:dyDescent="0.3">
      <c r="A17497" t="s">
        <v>277</v>
      </c>
      <c r="B17497">
        <v>12</v>
      </c>
      <c r="G17497" s="7">
        <v>99112127223</v>
      </c>
      <c r="H17497" t="s">
        <v>25010</v>
      </c>
      <c r="I17497" t="s">
        <v>17916</v>
      </c>
      <c r="J17497" t="str">
        <f>+VLOOKUP(Tabla1[[#This Row],[Codreg]],$G$347:$K$362,4,0)</f>
        <v>https://upload.wikimedia.org/wikipedia/commons/4/44/Coat_of_arms_of_Magallanes%2C_Chile.svg</v>
      </c>
      <c r="K17497" t="str">
        <f>+VLOOKUP(Tabla1[[#This Row],[Codreg]],$G$347:$K$362,5,0)</f>
        <v>https://raw.githubusercontent.com/Sud-Austral/LOGOS-DATA/main/LocalizaReg/12.jpg</v>
      </c>
    </row>
    <row r="17498" spans="1:11" x14ac:dyDescent="0.3">
      <c r="A17498" t="s">
        <v>277</v>
      </c>
      <c r="B17498">
        <v>12</v>
      </c>
      <c r="G17498" s="7">
        <v>99112121114</v>
      </c>
      <c r="H17498" t="s">
        <v>25010</v>
      </c>
      <c r="I17498" t="s">
        <v>17917</v>
      </c>
      <c r="J17498" t="str">
        <f>+VLOOKUP(Tabla1[[#This Row],[Codreg]],$G$347:$K$362,4,0)</f>
        <v>https://upload.wikimedia.org/wikipedia/commons/4/44/Coat_of_arms_of_Magallanes%2C_Chile.svg</v>
      </c>
      <c r="K17498" t="str">
        <f>+VLOOKUP(Tabla1[[#This Row],[Codreg]],$G$347:$K$362,5,0)</f>
        <v>https://raw.githubusercontent.com/Sud-Austral/LOGOS-DATA/main/LocalizaReg/12.jpg</v>
      </c>
    </row>
    <row r="17499" spans="1:11" x14ac:dyDescent="0.3">
      <c r="A17499" t="s">
        <v>277</v>
      </c>
      <c r="B17499">
        <v>12</v>
      </c>
      <c r="G17499" s="7">
        <v>99112127190</v>
      </c>
      <c r="H17499" t="s">
        <v>25010</v>
      </c>
      <c r="I17499" t="s">
        <v>17918</v>
      </c>
      <c r="J17499" t="str">
        <f>+VLOOKUP(Tabla1[[#This Row],[Codreg]],$G$347:$K$362,4,0)</f>
        <v>https://upload.wikimedia.org/wikipedia/commons/4/44/Coat_of_arms_of_Magallanes%2C_Chile.svg</v>
      </c>
      <c r="K17499" t="str">
        <f>+VLOOKUP(Tabla1[[#This Row],[Codreg]],$G$347:$K$362,5,0)</f>
        <v>https://raw.githubusercontent.com/Sud-Austral/LOGOS-DATA/main/LocalizaReg/12.jpg</v>
      </c>
    </row>
    <row r="17500" spans="1:11" x14ac:dyDescent="0.3">
      <c r="A17500" t="s">
        <v>277</v>
      </c>
      <c r="B17500">
        <v>12</v>
      </c>
      <c r="G17500" s="7">
        <v>99112127214</v>
      </c>
      <c r="H17500" t="s">
        <v>25010</v>
      </c>
      <c r="I17500" t="s">
        <v>17919</v>
      </c>
      <c r="J17500" t="str">
        <f>+VLOOKUP(Tabla1[[#This Row],[Codreg]],$G$347:$K$362,4,0)</f>
        <v>https://upload.wikimedia.org/wikipedia/commons/4/44/Coat_of_arms_of_Magallanes%2C_Chile.svg</v>
      </c>
      <c r="K17500" t="str">
        <f>+VLOOKUP(Tabla1[[#This Row],[Codreg]],$G$347:$K$362,5,0)</f>
        <v>https://raw.githubusercontent.com/Sud-Austral/LOGOS-DATA/main/LocalizaReg/12.jpg</v>
      </c>
    </row>
    <row r="17501" spans="1:11" x14ac:dyDescent="0.3">
      <c r="A17501" t="s">
        <v>277</v>
      </c>
      <c r="B17501">
        <v>12</v>
      </c>
      <c r="G17501" s="7">
        <v>99112127180</v>
      </c>
      <c r="H17501" t="s">
        <v>25010</v>
      </c>
      <c r="I17501" t="s">
        <v>17920</v>
      </c>
      <c r="J17501" t="str">
        <f>+VLOOKUP(Tabla1[[#This Row],[Codreg]],$G$347:$K$362,4,0)</f>
        <v>https://upload.wikimedia.org/wikipedia/commons/4/44/Coat_of_arms_of_Magallanes%2C_Chile.svg</v>
      </c>
      <c r="K17501" t="str">
        <f>+VLOOKUP(Tabla1[[#This Row],[Codreg]],$G$347:$K$362,5,0)</f>
        <v>https://raw.githubusercontent.com/Sud-Austral/LOGOS-DATA/main/LocalizaReg/12.jpg</v>
      </c>
    </row>
    <row r="17502" spans="1:11" x14ac:dyDescent="0.3">
      <c r="A17502" t="s">
        <v>277</v>
      </c>
      <c r="B17502">
        <v>12</v>
      </c>
      <c r="G17502" s="7">
        <v>99112127177</v>
      </c>
      <c r="H17502" t="s">
        <v>25010</v>
      </c>
      <c r="I17502" t="s">
        <v>17921</v>
      </c>
      <c r="J17502" t="str">
        <f>+VLOOKUP(Tabla1[[#This Row],[Codreg]],$G$347:$K$362,4,0)</f>
        <v>https://upload.wikimedia.org/wikipedia/commons/4/44/Coat_of_arms_of_Magallanes%2C_Chile.svg</v>
      </c>
      <c r="K17502" t="str">
        <f>+VLOOKUP(Tabla1[[#This Row],[Codreg]],$G$347:$K$362,5,0)</f>
        <v>https://raw.githubusercontent.com/Sud-Austral/LOGOS-DATA/main/LocalizaReg/12.jpg</v>
      </c>
    </row>
    <row r="17503" spans="1:11" x14ac:dyDescent="0.3">
      <c r="A17503" t="s">
        <v>277</v>
      </c>
      <c r="B17503">
        <v>12</v>
      </c>
      <c r="G17503" s="7">
        <v>99112127210</v>
      </c>
      <c r="H17503" t="s">
        <v>25010</v>
      </c>
      <c r="I17503" t="s">
        <v>17922</v>
      </c>
      <c r="J17503" t="str">
        <f>+VLOOKUP(Tabla1[[#This Row],[Codreg]],$G$347:$K$362,4,0)</f>
        <v>https://upload.wikimedia.org/wikipedia/commons/4/44/Coat_of_arms_of_Magallanes%2C_Chile.svg</v>
      </c>
      <c r="K17503" t="str">
        <f>+VLOOKUP(Tabla1[[#This Row],[Codreg]],$G$347:$K$362,5,0)</f>
        <v>https://raw.githubusercontent.com/Sud-Austral/LOGOS-DATA/main/LocalizaReg/12.jpg</v>
      </c>
    </row>
    <row r="17504" spans="1:11" x14ac:dyDescent="0.3">
      <c r="A17504" t="s">
        <v>277</v>
      </c>
      <c r="B17504">
        <v>12</v>
      </c>
      <c r="G17504" s="7">
        <v>99112127206</v>
      </c>
      <c r="H17504" t="s">
        <v>25010</v>
      </c>
      <c r="I17504" t="s">
        <v>17923</v>
      </c>
      <c r="J17504" t="str">
        <f>+VLOOKUP(Tabla1[[#This Row],[Codreg]],$G$347:$K$362,4,0)</f>
        <v>https://upload.wikimedia.org/wikipedia/commons/4/44/Coat_of_arms_of_Magallanes%2C_Chile.svg</v>
      </c>
      <c r="K17504" t="str">
        <f>+VLOOKUP(Tabla1[[#This Row],[Codreg]],$G$347:$K$362,5,0)</f>
        <v>https://raw.githubusercontent.com/Sud-Austral/LOGOS-DATA/main/LocalizaReg/12.jpg</v>
      </c>
    </row>
    <row r="17505" spans="1:11" x14ac:dyDescent="0.3">
      <c r="A17505" t="s">
        <v>277</v>
      </c>
      <c r="B17505">
        <v>12</v>
      </c>
      <c r="G17505" s="7">
        <v>99112125055</v>
      </c>
      <c r="H17505" t="s">
        <v>25010</v>
      </c>
      <c r="I17505" t="s">
        <v>17924</v>
      </c>
      <c r="J17505" t="str">
        <f>+VLOOKUP(Tabla1[[#This Row],[Codreg]],$G$347:$K$362,4,0)</f>
        <v>https://upload.wikimedia.org/wikipedia/commons/4/44/Coat_of_arms_of_Magallanes%2C_Chile.svg</v>
      </c>
      <c r="K17505" t="str">
        <f>+VLOOKUP(Tabla1[[#This Row],[Codreg]],$G$347:$K$362,5,0)</f>
        <v>https://raw.githubusercontent.com/Sud-Austral/LOGOS-DATA/main/LocalizaReg/12.jpg</v>
      </c>
    </row>
    <row r="17506" spans="1:11" x14ac:dyDescent="0.3">
      <c r="A17506" t="s">
        <v>277</v>
      </c>
      <c r="B17506">
        <v>12</v>
      </c>
      <c r="G17506" s="7">
        <v>99112125075</v>
      </c>
      <c r="H17506" t="s">
        <v>25010</v>
      </c>
      <c r="I17506" t="s">
        <v>17925</v>
      </c>
      <c r="J17506" t="str">
        <f>+VLOOKUP(Tabla1[[#This Row],[Codreg]],$G$347:$K$362,4,0)</f>
        <v>https://upload.wikimedia.org/wikipedia/commons/4/44/Coat_of_arms_of_Magallanes%2C_Chile.svg</v>
      </c>
      <c r="K17506" t="str">
        <f>+VLOOKUP(Tabla1[[#This Row],[Codreg]],$G$347:$K$362,5,0)</f>
        <v>https://raw.githubusercontent.com/Sud-Austral/LOGOS-DATA/main/LocalizaReg/12.jpg</v>
      </c>
    </row>
    <row r="17507" spans="1:11" x14ac:dyDescent="0.3">
      <c r="A17507" t="s">
        <v>277</v>
      </c>
      <c r="B17507">
        <v>12</v>
      </c>
      <c r="G17507" s="7">
        <v>99112125054</v>
      </c>
      <c r="H17507" t="s">
        <v>25010</v>
      </c>
      <c r="I17507" t="s">
        <v>17926</v>
      </c>
      <c r="J17507" t="str">
        <f>+VLOOKUP(Tabla1[[#This Row],[Codreg]],$G$347:$K$362,4,0)</f>
        <v>https://upload.wikimedia.org/wikipedia/commons/4/44/Coat_of_arms_of_Magallanes%2C_Chile.svg</v>
      </c>
      <c r="K17507" t="str">
        <f>+VLOOKUP(Tabla1[[#This Row],[Codreg]],$G$347:$K$362,5,0)</f>
        <v>https://raw.githubusercontent.com/Sud-Austral/LOGOS-DATA/main/LocalizaReg/12.jpg</v>
      </c>
    </row>
    <row r="17508" spans="1:11" x14ac:dyDescent="0.3">
      <c r="A17508" t="s">
        <v>277</v>
      </c>
      <c r="B17508">
        <v>12</v>
      </c>
      <c r="G17508" s="7">
        <v>99112127242</v>
      </c>
      <c r="H17508" t="s">
        <v>25010</v>
      </c>
      <c r="I17508" t="s">
        <v>17927</v>
      </c>
      <c r="J17508" t="str">
        <f>+VLOOKUP(Tabla1[[#This Row],[Codreg]],$G$347:$K$362,4,0)</f>
        <v>https://upload.wikimedia.org/wikipedia/commons/4/44/Coat_of_arms_of_Magallanes%2C_Chile.svg</v>
      </c>
      <c r="K17508" t="str">
        <f>+VLOOKUP(Tabla1[[#This Row],[Codreg]],$G$347:$K$362,5,0)</f>
        <v>https://raw.githubusercontent.com/Sud-Austral/LOGOS-DATA/main/LocalizaReg/12.jpg</v>
      </c>
    </row>
    <row r="17509" spans="1:11" x14ac:dyDescent="0.3">
      <c r="A17509" t="s">
        <v>277</v>
      </c>
      <c r="B17509">
        <v>12</v>
      </c>
      <c r="G17509" s="7">
        <v>99112125072</v>
      </c>
      <c r="H17509" t="s">
        <v>25010</v>
      </c>
      <c r="I17509" t="s">
        <v>17928</v>
      </c>
      <c r="J17509" t="str">
        <f>+VLOOKUP(Tabla1[[#This Row],[Codreg]],$G$347:$K$362,4,0)</f>
        <v>https://upload.wikimedia.org/wikipedia/commons/4/44/Coat_of_arms_of_Magallanes%2C_Chile.svg</v>
      </c>
      <c r="K17509" t="str">
        <f>+VLOOKUP(Tabla1[[#This Row],[Codreg]],$G$347:$K$362,5,0)</f>
        <v>https://raw.githubusercontent.com/Sud-Austral/LOGOS-DATA/main/LocalizaReg/12.jpg</v>
      </c>
    </row>
    <row r="17510" spans="1:11" x14ac:dyDescent="0.3">
      <c r="A17510" t="s">
        <v>277</v>
      </c>
      <c r="B17510">
        <v>12</v>
      </c>
      <c r="G17510" s="7">
        <v>99112125086</v>
      </c>
      <c r="H17510" t="s">
        <v>25010</v>
      </c>
      <c r="I17510" t="s">
        <v>17929</v>
      </c>
      <c r="J17510" t="str">
        <f>+VLOOKUP(Tabla1[[#This Row],[Codreg]],$G$347:$K$362,4,0)</f>
        <v>https://upload.wikimedia.org/wikipedia/commons/4/44/Coat_of_arms_of_Magallanes%2C_Chile.svg</v>
      </c>
      <c r="K17510" t="str">
        <f>+VLOOKUP(Tabla1[[#This Row],[Codreg]],$G$347:$K$362,5,0)</f>
        <v>https://raw.githubusercontent.com/Sud-Austral/LOGOS-DATA/main/LocalizaReg/12.jpg</v>
      </c>
    </row>
    <row r="17511" spans="1:11" x14ac:dyDescent="0.3">
      <c r="A17511" t="s">
        <v>277</v>
      </c>
      <c r="B17511">
        <v>12</v>
      </c>
      <c r="G17511" s="7">
        <v>99112125080</v>
      </c>
      <c r="H17511" t="s">
        <v>25010</v>
      </c>
      <c r="I17511" t="s">
        <v>17930</v>
      </c>
      <c r="J17511" t="str">
        <f>+VLOOKUP(Tabla1[[#This Row],[Codreg]],$G$347:$K$362,4,0)</f>
        <v>https://upload.wikimedia.org/wikipedia/commons/4/44/Coat_of_arms_of_Magallanes%2C_Chile.svg</v>
      </c>
      <c r="K17511" t="str">
        <f>+VLOOKUP(Tabla1[[#This Row],[Codreg]],$G$347:$K$362,5,0)</f>
        <v>https://raw.githubusercontent.com/Sud-Austral/LOGOS-DATA/main/LocalizaReg/12.jpg</v>
      </c>
    </row>
    <row r="17512" spans="1:11" x14ac:dyDescent="0.3">
      <c r="A17512" t="s">
        <v>277</v>
      </c>
      <c r="B17512">
        <v>12</v>
      </c>
      <c r="G17512" s="7">
        <v>99112127205</v>
      </c>
      <c r="H17512" t="s">
        <v>25010</v>
      </c>
      <c r="I17512" t="s">
        <v>17931</v>
      </c>
      <c r="J17512" t="str">
        <f>+VLOOKUP(Tabla1[[#This Row],[Codreg]],$G$347:$K$362,4,0)</f>
        <v>https://upload.wikimedia.org/wikipedia/commons/4/44/Coat_of_arms_of_Magallanes%2C_Chile.svg</v>
      </c>
      <c r="K17512" t="str">
        <f>+VLOOKUP(Tabla1[[#This Row],[Codreg]],$G$347:$K$362,5,0)</f>
        <v>https://raw.githubusercontent.com/Sud-Austral/LOGOS-DATA/main/LocalizaReg/12.jpg</v>
      </c>
    </row>
    <row r="17513" spans="1:11" x14ac:dyDescent="0.3">
      <c r="A17513" t="s">
        <v>277</v>
      </c>
      <c r="B17513">
        <v>12</v>
      </c>
      <c r="G17513" s="7">
        <v>99112127202</v>
      </c>
      <c r="H17513" t="s">
        <v>25010</v>
      </c>
      <c r="I17513" t="s">
        <v>17932</v>
      </c>
      <c r="J17513" t="str">
        <f>+VLOOKUP(Tabla1[[#This Row],[Codreg]],$G$347:$K$362,4,0)</f>
        <v>https://upload.wikimedia.org/wikipedia/commons/4/44/Coat_of_arms_of_Magallanes%2C_Chile.svg</v>
      </c>
      <c r="K17513" t="str">
        <f>+VLOOKUP(Tabla1[[#This Row],[Codreg]],$G$347:$K$362,5,0)</f>
        <v>https://raw.githubusercontent.com/Sud-Austral/LOGOS-DATA/main/LocalizaReg/12.jpg</v>
      </c>
    </row>
    <row r="17514" spans="1:11" x14ac:dyDescent="0.3">
      <c r="A17514" t="s">
        <v>277</v>
      </c>
      <c r="B17514">
        <v>12</v>
      </c>
      <c r="G17514" s="7">
        <v>99112125095</v>
      </c>
      <c r="H17514" t="s">
        <v>25010</v>
      </c>
      <c r="I17514" t="s">
        <v>17933</v>
      </c>
      <c r="J17514" t="str">
        <f>+VLOOKUP(Tabla1[[#This Row],[Codreg]],$G$347:$K$362,4,0)</f>
        <v>https://upload.wikimedia.org/wikipedia/commons/4/44/Coat_of_arms_of_Magallanes%2C_Chile.svg</v>
      </c>
      <c r="K17514" t="str">
        <f>+VLOOKUP(Tabla1[[#This Row],[Codreg]],$G$347:$K$362,5,0)</f>
        <v>https://raw.githubusercontent.com/Sud-Austral/LOGOS-DATA/main/LocalizaReg/12.jpg</v>
      </c>
    </row>
    <row r="17515" spans="1:11" x14ac:dyDescent="0.3">
      <c r="A17515" t="s">
        <v>277</v>
      </c>
      <c r="B17515">
        <v>12</v>
      </c>
      <c r="G17515" s="7">
        <v>99112127158</v>
      </c>
      <c r="H17515" t="s">
        <v>25010</v>
      </c>
      <c r="I17515" t="s">
        <v>17934</v>
      </c>
      <c r="J17515" t="str">
        <f>+VLOOKUP(Tabla1[[#This Row],[Codreg]],$G$347:$K$362,4,0)</f>
        <v>https://upload.wikimedia.org/wikipedia/commons/4/44/Coat_of_arms_of_Magallanes%2C_Chile.svg</v>
      </c>
      <c r="K17515" t="str">
        <f>+VLOOKUP(Tabla1[[#This Row],[Codreg]],$G$347:$K$362,5,0)</f>
        <v>https://raw.githubusercontent.com/Sud-Austral/LOGOS-DATA/main/LocalizaReg/12.jpg</v>
      </c>
    </row>
    <row r="17516" spans="1:11" x14ac:dyDescent="0.3">
      <c r="A17516" t="s">
        <v>277</v>
      </c>
      <c r="B17516">
        <v>12</v>
      </c>
      <c r="G17516" s="7">
        <v>99112127145</v>
      </c>
      <c r="H17516" t="s">
        <v>25010</v>
      </c>
      <c r="I17516" t="s">
        <v>17935</v>
      </c>
      <c r="J17516" t="str">
        <f>+VLOOKUP(Tabla1[[#This Row],[Codreg]],$G$347:$K$362,4,0)</f>
        <v>https://upload.wikimedia.org/wikipedia/commons/4/44/Coat_of_arms_of_Magallanes%2C_Chile.svg</v>
      </c>
      <c r="K17516" t="str">
        <f>+VLOOKUP(Tabla1[[#This Row],[Codreg]],$G$347:$K$362,5,0)</f>
        <v>https://raw.githubusercontent.com/Sud-Austral/LOGOS-DATA/main/LocalizaReg/12.jpg</v>
      </c>
    </row>
    <row r="17517" spans="1:11" x14ac:dyDescent="0.3">
      <c r="A17517" t="s">
        <v>277</v>
      </c>
      <c r="B17517">
        <v>12</v>
      </c>
      <c r="G17517" s="7">
        <v>99112127125</v>
      </c>
      <c r="H17517" t="s">
        <v>25010</v>
      </c>
      <c r="I17517" t="s">
        <v>17936</v>
      </c>
      <c r="J17517" t="str">
        <f>+VLOOKUP(Tabla1[[#This Row],[Codreg]],$G$347:$K$362,4,0)</f>
        <v>https://upload.wikimedia.org/wikipedia/commons/4/44/Coat_of_arms_of_Magallanes%2C_Chile.svg</v>
      </c>
      <c r="K17517" t="str">
        <f>+VLOOKUP(Tabla1[[#This Row],[Codreg]],$G$347:$K$362,5,0)</f>
        <v>https://raw.githubusercontent.com/Sud-Austral/LOGOS-DATA/main/LocalizaReg/12.jpg</v>
      </c>
    </row>
    <row r="17518" spans="1:11" x14ac:dyDescent="0.3">
      <c r="A17518" t="s">
        <v>277</v>
      </c>
      <c r="B17518">
        <v>12</v>
      </c>
      <c r="G17518" s="7">
        <v>99112127123</v>
      </c>
      <c r="H17518" t="s">
        <v>25010</v>
      </c>
      <c r="I17518" t="s">
        <v>17937</v>
      </c>
      <c r="J17518" t="str">
        <f>+VLOOKUP(Tabla1[[#This Row],[Codreg]],$G$347:$K$362,4,0)</f>
        <v>https://upload.wikimedia.org/wikipedia/commons/4/44/Coat_of_arms_of_Magallanes%2C_Chile.svg</v>
      </c>
      <c r="K17518" t="str">
        <f>+VLOOKUP(Tabla1[[#This Row],[Codreg]],$G$347:$K$362,5,0)</f>
        <v>https://raw.githubusercontent.com/Sud-Austral/LOGOS-DATA/main/LocalizaReg/12.jpg</v>
      </c>
    </row>
    <row r="17519" spans="1:11" x14ac:dyDescent="0.3">
      <c r="A17519" t="s">
        <v>277</v>
      </c>
      <c r="B17519">
        <v>12</v>
      </c>
      <c r="G17519" s="7">
        <v>99112125100</v>
      </c>
      <c r="H17519" t="s">
        <v>25010</v>
      </c>
      <c r="I17519" t="s">
        <v>17938</v>
      </c>
      <c r="J17519" t="str">
        <f>+VLOOKUP(Tabla1[[#This Row],[Codreg]],$G$347:$K$362,4,0)</f>
        <v>https://upload.wikimedia.org/wikipedia/commons/4/44/Coat_of_arms_of_Magallanes%2C_Chile.svg</v>
      </c>
      <c r="K17519" t="str">
        <f>+VLOOKUP(Tabla1[[#This Row],[Codreg]],$G$347:$K$362,5,0)</f>
        <v>https://raw.githubusercontent.com/Sud-Austral/LOGOS-DATA/main/LocalizaReg/12.jpg</v>
      </c>
    </row>
    <row r="17520" spans="1:11" x14ac:dyDescent="0.3">
      <c r="A17520" t="s">
        <v>277</v>
      </c>
      <c r="B17520">
        <v>12</v>
      </c>
      <c r="G17520" s="7">
        <v>99112126085</v>
      </c>
      <c r="H17520" t="s">
        <v>25010</v>
      </c>
      <c r="I17520" t="s">
        <v>17939</v>
      </c>
      <c r="J17520" t="str">
        <f>+VLOOKUP(Tabla1[[#This Row],[Codreg]],$G$347:$K$362,4,0)</f>
        <v>https://upload.wikimedia.org/wikipedia/commons/4/44/Coat_of_arms_of_Magallanes%2C_Chile.svg</v>
      </c>
      <c r="K17520" t="str">
        <f>+VLOOKUP(Tabla1[[#This Row],[Codreg]],$G$347:$K$362,5,0)</f>
        <v>https://raw.githubusercontent.com/Sud-Austral/LOGOS-DATA/main/LocalizaReg/12.jpg</v>
      </c>
    </row>
    <row r="17521" spans="1:11" x14ac:dyDescent="0.3">
      <c r="A17521" t="s">
        <v>277</v>
      </c>
      <c r="B17521">
        <v>12</v>
      </c>
      <c r="G17521" s="7">
        <v>99112126077</v>
      </c>
      <c r="H17521" t="s">
        <v>25010</v>
      </c>
      <c r="I17521" t="s">
        <v>17940</v>
      </c>
      <c r="J17521" t="str">
        <f>+VLOOKUP(Tabla1[[#This Row],[Codreg]],$G$347:$K$362,4,0)</f>
        <v>https://upload.wikimedia.org/wikipedia/commons/4/44/Coat_of_arms_of_Magallanes%2C_Chile.svg</v>
      </c>
      <c r="K17521" t="str">
        <f>+VLOOKUP(Tabla1[[#This Row],[Codreg]],$G$347:$K$362,5,0)</f>
        <v>https://raw.githubusercontent.com/Sud-Austral/LOGOS-DATA/main/LocalizaReg/12.jpg</v>
      </c>
    </row>
    <row r="17522" spans="1:11" x14ac:dyDescent="0.3">
      <c r="A17522" t="s">
        <v>277</v>
      </c>
      <c r="B17522">
        <v>12</v>
      </c>
      <c r="G17522" s="7">
        <v>99112127124</v>
      </c>
      <c r="H17522" t="s">
        <v>25010</v>
      </c>
      <c r="I17522" t="s">
        <v>17941</v>
      </c>
      <c r="J17522" t="str">
        <f>+VLOOKUP(Tabla1[[#This Row],[Codreg]],$G$347:$K$362,4,0)</f>
        <v>https://upload.wikimedia.org/wikipedia/commons/4/44/Coat_of_arms_of_Magallanes%2C_Chile.svg</v>
      </c>
      <c r="K17522" t="str">
        <f>+VLOOKUP(Tabla1[[#This Row],[Codreg]],$G$347:$K$362,5,0)</f>
        <v>https://raw.githubusercontent.com/Sud-Austral/LOGOS-DATA/main/LocalizaReg/12.jpg</v>
      </c>
    </row>
    <row r="17523" spans="1:11" x14ac:dyDescent="0.3">
      <c r="A17523" t="s">
        <v>277</v>
      </c>
      <c r="B17523">
        <v>12</v>
      </c>
      <c r="G17523" s="7">
        <v>99112126031</v>
      </c>
      <c r="H17523" t="s">
        <v>25010</v>
      </c>
      <c r="I17523" t="s">
        <v>17942</v>
      </c>
      <c r="J17523" t="str">
        <f>+VLOOKUP(Tabla1[[#This Row],[Codreg]],$G$347:$K$362,4,0)</f>
        <v>https://upload.wikimedia.org/wikipedia/commons/4/44/Coat_of_arms_of_Magallanes%2C_Chile.svg</v>
      </c>
      <c r="K17523" t="str">
        <f>+VLOOKUP(Tabla1[[#This Row],[Codreg]],$G$347:$K$362,5,0)</f>
        <v>https://raw.githubusercontent.com/Sud-Austral/LOGOS-DATA/main/LocalizaReg/12.jpg</v>
      </c>
    </row>
    <row r="17524" spans="1:11" x14ac:dyDescent="0.3">
      <c r="A17524" t="s">
        <v>277</v>
      </c>
      <c r="B17524">
        <v>12</v>
      </c>
      <c r="G17524" s="7">
        <v>99112121011</v>
      </c>
      <c r="H17524" t="s">
        <v>25010</v>
      </c>
      <c r="I17524" t="s">
        <v>17943</v>
      </c>
      <c r="J17524" t="str">
        <f>+VLOOKUP(Tabla1[[#This Row],[Codreg]],$G$347:$K$362,4,0)</f>
        <v>https://upload.wikimedia.org/wikipedia/commons/4/44/Coat_of_arms_of_Magallanes%2C_Chile.svg</v>
      </c>
      <c r="K17524" t="str">
        <f>+VLOOKUP(Tabla1[[#This Row],[Codreg]],$G$347:$K$362,5,0)</f>
        <v>https://raw.githubusercontent.com/Sud-Austral/LOGOS-DATA/main/LocalizaReg/12.jpg</v>
      </c>
    </row>
    <row r="17525" spans="1:11" x14ac:dyDescent="0.3">
      <c r="A17525" t="s">
        <v>277</v>
      </c>
      <c r="B17525">
        <v>12</v>
      </c>
      <c r="G17525" s="7">
        <v>99112127243</v>
      </c>
      <c r="H17525" t="s">
        <v>25010</v>
      </c>
      <c r="I17525" t="s">
        <v>17944</v>
      </c>
      <c r="J17525" t="str">
        <f>+VLOOKUP(Tabla1[[#This Row],[Codreg]],$G$347:$K$362,4,0)</f>
        <v>https://upload.wikimedia.org/wikipedia/commons/4/44/Coat_of_arms_of_Magallanes%2C_Chile.svg</v>
      </c>
      <c r="K17525" t="str">
        <f>+VLOOKUP(Tabla1[[#This Row],[Codreg]],$G$347:$K$362,5,0)</f>
        <v>https://raw.githubusercontent.com/Sud-Austral/LOGOS-DATA/main/LocalizaReg/12.jpg</v>
      </c>
    </row>
    <row r="17526" spans="1:11" x14ac:dyDescent="0.3">
      <c r="A17526" t="s">
        <v>277</v>
      </c>
      <c r="B17526">
        <v>12</v>
      </c>
      <c r="G17526" s="7">
        <v>99112121065</v>
      </c>
      <c r="H17526" t="s">
        <v>25010</v>
      </c>
      <c r="I17526" t="s">
        <v>17945</v>
      </c>
      <c r="J17526" t="str">
        <f>+VLOOKUP(Tabla1[[#This Row],[Codreg]],$G$347:$K$362,4,0)</f>
        <v>https://upload.wikimedia.org/wikipedia/commons/4/44/Coat_of_arms_of_Magallanes%2C_Chile.svg</v>
      </c>
      <c r="K17526" t="str">
        <f>+VLOOKUP(Tabla1[[#This Row],[Codreg]],$G$347:$K$362,5,0)</f>
        <v>https://raw.githubusercontent.com/Sud-Austral/LOGOS-DATA/main/LocalizaReg/12.jpg</v>
      </c>
    </row>
    <row r="17527" spans="1:11" x14ac:dyDescent="0.3">
      <c r="A17527" t="s">
        <v>277</v>
      </c>
      <c r="B17527">
        <v>12</v>
      </c>
      <c r="G17527" s="7">
        <v>99112122013</v>
      </c>
      <c r="H17527" t="s">
        <v>25010</v>
      </c>
      <c r="I17527" t="s">
        <v>17946</v>
      </c>
      <c r="J17527" t="str">
        <f>+VLOOKUP(Tabla1[[#This Row],[Codreg]],$G$347:$K$362,4,0)</f>
        <v>https://upload.wikimedia.org/wikipedia/commons/4/44/Coat_of_arms_of_Magallanes%2C_Chile.svg</v>
      </c>
      <c r="K17527" t="str">
        <f>+VLOOKUP(Tabla1[[#This Row],[Codreg]],$G$347:$K$362,5,0)</f>
        <v>https://raw.githubusercontent.com/Sud-Austral/LOGOS-DATA/main/LocalizaReg/12.jpg</v>
      </c>
    </row>
    <row r="17528" spans="1:11" x14ac:dyDescent="0.3">
      <c r="A17528" t="s">
        <v>277</v>
      </c>
      <c r="B17528">
        <v>12</v>
      </c>
      <c r="G17528" s="7">
        <v>99112121113</v>
      </c>
      <c r="H17528" t="s">
        <v>25010</v>
      </c>
      <c r="I17528" t="s">
        <v>17947</v>
      </c>
      <c r="J17528" t="str">
        <f>+VLOOKUP(Tabla1[[#This Row],[Codreg]],$G$347:$K$362,4,0)</f>
        <v>https://upload.wikimedia.org/wikipedia/commons/4/44/Coat_of_arms_of_Magallanes%2C_Chile.svg</v>
      </c>
      <c r="K17528" t="str">
        <f>+VLOOKUP(Tabla1[[#This Row],[Codreg]],$G$347:$K$362,5,0)</f>
        <v>https://raw.githubusercontent.com/Sud-Austral/LOGOS-DATA/main/LocalizaReg/12.jpg</v>
      </c>
    </row>
    <row r="17529" spans="1:11" x14ac:dyDescent="0.3">
      <c r="A17529" t="s">
        <v>277</v>
      </c>
      <c r="B17529">
        <v>12</v>
      </c>
      <c r="G17529" s="7">
        <v>99112127207</v>
      </c>
      <c r="H17529" t="s">
        <v>25010</v>
      </c>
      <c r="I17529" t="s">
        <v>17948</v>
      </c>
      <c r="J17529" t="str">
        <f>+VLOOKUP(Tabla1[[#This Row],[Codreg]],$G$347:$K$362,4,0)</f>
        <v>https://upload.wikimedia.org/wikipedia/commons/4/44/Coat_of_arms_of_Magallanes%2C_Chile.svg</v>
      </c>
      <c r="K17529" t="str">
        <f>+VLOOKUP(Tabla1[[#This Row],[Codreg]],$G$347:$K$362,5,0)</f>
        <v>https://raw.githubusercontent.com/Sud-Austral/LOGOS-DATA/main/LocalizaReg/12.jpg</v>
      </c>
    </row>
    <row r="17530" spans="1:11" x14ac:dyDescent="0.3">
      <c r="A17530" t="s">
        <v>277</v>
      </c>
      <c r="B17530">
        <v>12</v>
      </c>
      <c r="G17530" s="7">
        <v>99112125094</v>
      </c>
      <c r="H17530" t="s">
        <v>25010</v>
      </c>
      <c r="I17530" t="s">
        <v>17949</v>
      </c>
      <c r="J17530" t="str">
        <f>+VLOOKUP(Tabla1[[#This Row],[Codreg]],$G$347:$K$362,4,0)</f>
        <v>https://upload.wikimedia.org/wikipedia/commons/4/44/Coat_of_arms_of_Magallanes%2C_Chile.svg</v>
      </c>
      <c r="K17530" t="str">
        <f>+VLOOKUP(Tabla1[[#This Row],[Codreg]],$G$347:$K$362,5,0)</f>
        <v>https://raw.githubusercontent.com/Sud-Austral/LOGOS-DATA/main/LocalizaReg/12.jpg</v>
      </c>
    </row>
    <row r="17531" spans="1:11" x14ac:dyDescent="0.3">
      <c r="A17531" t="s">
        <v>277</v>
      </c>
      <c r="B17531">
        <v>12</v>
      </c>
      <c r="G17531" s="7">
        <v>99112127130</v>
      </c>
      <c r="H17531" t="s">
        <v>25010</v>
      </c>
      <c r="I17531" t="s">
        <v>17950</v>
      </c>
      <c r="J17531" t="str">
        <f>+VLOOKUP(Tabla1[[#This Row],[Codreg]],$G$347:$K$362,4,0)</f>
        <v>https://upload.wikimedia.org/wikipedia/commons/4/44/Coat_of_arms_of_Magallanes%2C_Chile.svg</v>
      </c>
      <c r="K17531" t="str">
        <f>+VLOOKUP(Tabla1[[#This Row],[Codreg]],$G$347:$K$362,5,0)</f>
        <v>https://raw.githubusercontent.com/Sud-Austral/LOGOS-DATA/main/LocalizaReg/12.jpg</v>
      </c>
    </row>
    <row r="17532" spans="1:11" x14ac:dyDescent="0.3">
      <c r="A17532" t="s">
        <v>277</v>
      </c>
      <c r="B17532">
        <v>12</v>
      </c>
      <c r="G17532" s="7">
        <v>99112126039</v>
      </c>
      <c r="H17532" t="s">
        <v>25010</v>
      </c>
      <c r="I17532" t="s">
        <v>17951</v>
      </c>
      <c r="J17532" t="str">
        <f>+VLOOKUP(Tabla1[[#This Row],[Codreg]],$G$347:$K$362,4,0)</f>
        <v>https://upload.wikimedia.org/wikipedia/commons/4/44/Coat_of_arms_of_Magallanes%2C_Chile.svg</v>
      </c>
      <c r="K17532" t="str">
        <f>+VLOOKUP(Tabla1[[#This Row],[Codreg]],$G$347:$K$362,5,0)</f>
        <v>https://raw.githubusercontent.com/Sud-Austral/LOGOS-DATA/main/LocalizaReg/12.jpg</v>
      </c>
    </row>
    <row r="17533" spans="1:11" x14ac:dyDescent="0.3">
      <c r="A17533" t="s">
        <v>277</v>
      </c>
      <c r="B17533">
        <v>12</v>
      </c>
      <c r="G17533" s="7">
        <v>99112126058</v>
      </c>
      <c r="H17533" t="s">
        <v>25010</v>
      </c>
      <c r="I17533" t="s">
        <v>17952</v>
      </c>
      <c r="J17533" t="str">
        <f>+VLOOKUP(Tabla1[[#This Row],[Codreg]],$G$347:$K$362,4,0)</f>
        <v>https://upload.wikimedia.org/wikipedia/commons/4/44/Coat_of_arms_of_Magallanes%2C_Chile.svg</v>
      </c>
      <c r="K17533" t="str">
        <f>+VLOOKUP(Tabla1[[#This Row],[Codreg]],$G$347:$K$362,5,0)</f>
        <v>https://raw.githubusercontent.com/Sud-Austral/LOGOS-DATA/main/LocalizaReg/12.jpg</v>
      </c>
    </row>
    <row r="17534" spans="1:11" x14ac:dyDescent="0.3">
      <c r="A17534" t="s">
        <v>277</v>
      </c>
      <c r="B17534">
        <v>12</v>
      </c>
      <c r="G17534" s="7">
        <v>99112127246</v>
      </c>
      <c r="H17534" t="s">
        <v>25010</v>
      </c>
      <c r="I17534" t="s">
        <v>17953</v>
      </c>
      <c r="J17534" t="str">
        <f>+VLOOKUP(Tabla1[[#This Row],[Codreg]],$G$347:$K$362,4,0)</f>
        <v>https://upload.wikimedia.org/wikipedia/commons/4/44/Coat_of_arms_of_Magallanes%2C_Chile.svg</v>
      </c>
      <c r="K17534" t="str">
        <f>+VLOOKUP(Tabla1[[#This Row],[Codreg]],$G$347:$K$362,5,0)</f>
        <v>https://raw.githubusercontent.com/Sud-Austral/LOGOS-DATA/main/LocalizaReg/12.jpg</v>
      </c>
    </row>
    <row r="17535" spans="1:11" x14ac:dyDescent="0.3">
      <c r="A17535" t="s">
        <v>277</v>
      </c>
      <c r="B17535">
        <v>12</v>
      </c>
      <c r="G17535" s="7">
        <v>99112127245</v>
      </c>
      <c r="H17535" t="s">
        <v>25010</v>
      </c>
      <c r="I17535" t="s">
        <v>17954</v>
      </c>
      <c r="J17535" t="str">
        <f>+VLOOKUP(Tabla1[[#This Row],[Codreg]],$G$347:$K$362,4,0)</f>
        <v>https://upload.wikimedia.org/wikipedia/commons/4/44/Coat_of_arms_of_Magallanes%2C_Chile.svg</v>
      </c>
      <c r="K17535" t="str">
        <f>+VLOOKUP(Tabla1[[#This Row],[Codreg]],$G$347:$K$362,5,0)</f>
        <v>https://raw.githubusercontent.com/Sud-Austral/LOGOS-DATA/main/LocalizaReg/12.jpg</v>
      </c>
    </row>
    <row r="17536" spans="1:11" x14ac:dyDescent="0.3">
      <c r="A17536" t="s">
        <v>277</v>
      </c>
      <c r="B17536">
        <v>12</v>
      </c>
      <c r="G17536" s="7">
        <v>99112125052</v>
      </c>
      <c r="H17536" t="s">
        <v>25010</v>
      </c>
      <c r="I17536" t="s">
        <v>17955</v>
      </c>
      <c r="J17536" t="str">
        <f>+VLOOKUP(Tabla1[[#This Row],[Codreg]],$G$347:$K$362,4,0)</f>
        <v>https://upload.wikimedia.org/wikipedia/commons/4/44/Coat_of_arms_of_Magallanes%2C_Chile.svg</v>
      </c>
      <c r="K17536" t="str">
        <f>+VLOOKUP(Tabla1[[#This Row],[Codreg]],$G$347:$K$362,5,0)</f>
        <v>https://raw.githubusercontent.com/Sud-Austral/LOGOS-DATA/main/LocalizaReg/12.jpg</v>
      </c>
    </row>
    <row r="17537" spans="1:11" x14ac:dyDescent="0.3">
      <c r="A17537" t="s">
        <v>277</v>
      </c>
      <c r="B17537">
        <v>12</v>
      </c>
      <c r="G17537" s="7">
        <v>99112125045</v>
      </c>
      <c r="H17537" t="s">
        <v>25010</v>
      </c>
      <c r="I17537" t="s">
        <v>17956</v>
      </c>
      <c r="J17537" t="str">
        <f>+VLOOKUP(Tabla1[[#This Row],[Codreg]],$G$347:$K$362,4,0)</f>
        <v>https://upload.wikimedia.org/wikipedia/commons/4/44/Coat_of_arms_of_Magallanes%2C_Chile.svg</v>
      </c>
      <c r="K17537" t="str">
        <f>+VLOOKUP(Tabla1[[#This Row],[Codreg]],$G$347:$K$362,5,0)</f>
        <v>https://raw.githubusercontent.com/Sud-Austral/LOGOS-DATA/main/LocalizaReg/12.jpg</v>
      </c>
    </row>
    <row r="17538" spans="1:11" x14ac:dyDescent="0.3">
      <c r="A17538" t="s">
        <v>277</v>
      </c>
      <c r="B17538">
        <v>12</v>
      </c>
      <c r="G17538" s="7">
        <v>99112127228</v>
      </c>
      <c r="H17538" t="s">
        <v>25010</v>
      </c>
      <c r="I17538" t="s">
        <v>17957</v>
      </c>
      <c r="J17538" t="str">
        <f>+VLOOKUP(Tabla1[[#This Row],[Codreg]],$G$347:$K$362,4,0)</f>
        <v>https://upload.wikimedia.org/wikipedia/commons/4/44/Coat_of_arms_of_Magallanes%2C_Chile.svg</v>
      </c>
      <c r="K17538" t="str">
        <f>+VLOOKUP(Tabla1[[#This Row],[Codreg]],$G$347:$K$362,5,0)</f>
        <v>https://raw.githubusercontent.com/Sud-Austral/LOGOS-DATA/main/LocalizaReg/12.jpg</v>
      </c>
    </row>
    <row r="17539" spans="1:11" x14ac:dyDescent="0.3">
      <c r="A17539" t="s">
        <v>277</v>
      </c>
      <c r="B17539">
        <v>12</v>
      </c>
      <c r="G17539" s="7">
        <v>99112127226</v>
      </c>
      <c r="H17539" t="s">
        <v>25010</v>
      </c>
      <c r="I17539" t="s">
        <v>17958</v>
      </c>
      <c r="J17539" t="str">
        <f>+VLOOKUP(Tabla1[[#This Row],[Codreg]],$G$347:$K$362,4,0)</f>
        <v>https://upload.wikimedia.org/wikipedia/commons/4/44/Coat_of_arms_of_Magallanes%2C_Chile.svg</v>
      </c>
      <c r="K17539" t="str">
        <f>+VLOOKUP(Tabla1[[#This Row],[Codreg]],$G$347:$K$362,5,0)</f>
        <v>https://raw.githubusercontent.com/Sud-Austral/LOGOS-DATA/main/LocalizaReg/12.jpg</v>
      </c>
    </row>
    <row r="17540" spans="1:11" x14ac:dyDescent="0.3">
      <c r="A17540" t="s">
        <v>277</v>
      </c>
      <c r="B17540">
        <v>12</v>
      </c>
      <c r="G17540" s="7">
        <v>99112121091</v>
      </c>
      <c r="H17540" t="s">
        <v>25010</v>
      </c>
      <c r="I17540" t="s">
        <v>17959</v>
      </c>
      <c r="J17540" t="str">
        <f>+VLOOKUP(Tabla1[[#This Row],[Codreg]],$G$347:$K$362,4,0)</f>
        <v>https://upload.wikimedia.org/wikipedia/commons/4/44/Coat_of_arms_of_Magallanes%2C_Chile.svg</v>
      </c>
      <c r="K17540" t="str">
        <f>+VLOOKUP(Tabla1[[#This Row],[Codreg]],$G$347:$K$362,5,0)</f>
        <v>https://raw.githubusercontent.com/Sud-Austral/LOGOS-DATA/main/LocalizaReg/12.jpg</v>
      </c>
    </row>
    <row r="17541" spans="1:11" x14ac:dyDescent="0.3">
      <c r="A17541" t="s">
        <v>277</v>
      </c>
      <c r="B17541">
        <v>12</v>
      </c>
      <c r="G17541" s="7">
        <v>99112125048</v>
      </c>
      <c r="H17541" t="s">
        <v>25010</v>
      </c>
      <c r="I17541" t="s">
        <v>17960</v>
      </c>
      <c r="J17541" t="str">
        <f>+VLOOKUP(Tabla1[[#This Row],[Codreg]],$G$347:$K$362,4,0)</f>
        <v>https://upload.wikimedia.org/wikipedia/commons/4/44/Coat_of_arms_of_Magallanes%2C_Chile.svg</v>
      </c>
      <c r="K17541" t="str">
        <f>+VLOOKUP(Tabla1[[#This Row],[Codreg]],$G$347:$K$362,5,0)</f>
        <v>https://raw.githubusercontent.com/Sud-Austral/LOGOS-DATA/main/LocalizaReg/12.jpg</v>
      </c>
    </row>
    <row r="17542" spans="1:11" x14ac:dyDescent="0.3">
      <c r="A17542" t="s">
        <v>277</v>
      </c>
      <c r="B17542">
        <v>12</v>
      </c>
      <c r="G17542" s="7">
        <v>99112121045</v>
      </c>
      <c r="H17542" t="s">
        <v>25010</v>
      </c>
      <c r="I17542" t="s">
        <v>17961</v>
      </c>
      <c r="J17542" t="str">
        <f>+VLOOKUP(Tabla1[[#This Row],[Codreg]],$G$347:$K$362,4,0)</f>
        <v>https://upload.wikimedia.org/wikipedia/commons/4/44/Coat_of_arms_of_Magallanes%2C_Chile.svg</v>
      </c>
      <c r="K17542" t="str">
        <f>+VLOOKUP(Tabla1[[#This Row],[Codreg]],$G$347:$K$362,5,0)</f>
        <v>https://raw.githubusercontent.com/Sud-Austral/LOGOS-DATA/main/LocalizaReg/12.jpg</v>
      </c>
    </row>
    <row r="17543" spans="1:11" x14ac:dyDescent="0.3">
      <c r="A17543" t="s">
        <v>277</v>
      </c>
      <c r="B17543">
        <v>12</v>
      </c>
      <c r="G17543" s="7">
        <v>99112125036</v>
      </c>
      <c r="H17543" t="s">
        <v>25010</v>
      </c>
      <c r="I17543" t="s">
        <v>17962</v>
      </c>
      <c r="J17543" t="str">
        <f>+VLOOKUP(Tabla1[[#This Row],[Codreg]],$G$347:$K$362,4,0)</f>
        <v>https://upload.wikimedia.org/wikipedia/commons/4/44/Coat_of_arms_of_Magallanes%2C_Chile.svg</v>
      </c>
      <c r="K17543" t="str">
        <f>+VLOOKUP(Tabla1[[#This Row],[Codreg]],$G$347:$K$362,5,0)</f>
        <v>https://raw.githubusercontent.com/Sud-Austral/LOGOS-DATA/main/LocalizaReg/12.jpg</v>
      </c>
    </row>
    <row r="17544" spans="1:11" x14ac:dyDescent="0.3">
      <c r="A17544" t="s">
        <v>277</v>
      </c>
      <c r="B17544">
        <v>12</v>
      </c>
      <c r="G17544" s="7">
        <v>99112125026</v>
      </c>
      <c r="H17544" t="s">
        <v>25010</v>
      </c>
      <c r="I17544" t="s">
        <v>17963</v>
      </c>
      <c r="J17544" t="str">
        <f>+VLOOKUP(Tabla1[[#This Row],[Codreg]],$G$347:$K$362,4,0)</f>
        <v>https://upload.wikimedia.org/wikipedia/commons/4/44/Coat_of_arms_of_Magallanes%2C_Chile.svg</v>
      </c>
      <c r="K17544" t="str">
        <f>+VLOOKUP(Tabla1[[#This Row],[Codreg]],$G$347:$K$362,5,0)</f>
        <v>https://raw.githubusercontent.com/Sud-Austral/LOGOS-DATA/main/LocalizaReg/12.jpg</v>
      </c>
    </row>
    <row r="17545" spans="1:11" x14ac:dyDescent="0.3">
      <c r="A17545" t="s">
        <v>277</v>
      </c>
      <c r="B17545">
        <v>12</v>
      </c>
      <c r="G17545" s="7">
        <v>99112125016</v>
      </c>
      <c r="H17545" t="s">
        <v>25010</v>
      </c>
      <c r="I17545" t="s">
        <v>17964</v>
      </c>
      <c r="J17545" t="str">
        <f>+VLOOKUP(Tabla1[[#This Row],[Codreg]],$G$347:$K$362,4,0)</f>
        <v>https://upload.wikimedia.org/wikipedia/commons/4/44/Coat_of_arms_of_Magallanes%2C_Chile.svg</v>
      </c>
      <c r="K17545" t="str">
        <f>+VLOOKUP(Tabla1[[#This Row],[Codreg]],$G$347:$K$362,5,0)</f>
        <v>https://raw.githubusercontent.com/Sud-Austral/LOGOS-DATA/main/LocalizaReg/12.jpg</v>
      </c>
    </row>
    <row r="17546" spans="1:11" x14ac:dyDescent="0.3">
      <c r="A17546" t="s">
        <v>277</v>
      </c>
      <c r="B17546">
        <v>12</v>
      </c>
      <c r="G17546" s="7">
        <v>99112121040</v>
      </c>
      <c r="H17546" t="s">
        <v>25010</v>
      </c>
      <c r="I17546" t="s">
        <v>17965</v>
      </c>
      <c r="J17546" t="str">
        <f>+VLOOKUP(Tabla1[[#This Row],[Codreg]],$G$347:$K$362,4,0)</f>
        <v>https://upload.wikimedia.org/wikipedia/commons/4/44/Coat_of_arms_of_Magallanes%2C_Chile.svg</v>
      </c>
      <c r="K17546" t="str">
        <f>+VLOOKUP(Tabla1[[#This Row],[Codreg]],$G$347:$K$362,5,0)</f>
        <v>https://raw.githubusercontent.com/Sud-Austral/LOGOS-DATA/main/LocalizaReg/12.jpg</v>
      </c>
    </row>
    <row r="17547" spans="1:11" x14ac:dyDescent="0.3">
      <c r="A17547" t="s">
        <v>277</v>
      </c>
      <c r="B17547">
        <v>12</v>
      </c>
      <c r="G17547" s="7">
        <v>99112121029</v>
      </c>
      <c r="H17547" t="s">
        <v>25010</v>
      </c>
      <c r="I17547" t="s">
        <v>17966</v>
      </c>
      <c r="J17547" t="str">
        <f>+VLOOKUP(Tabla1[[#This Row],[Codreg]],$G$347:$K$362,4,0)</f>
        <v>https://upload.wikimedia.org/wikipedia/commons/4/44/Coat_of_arms_of_Magallanes%2C_Chile.svg</v>
      </c>
      <c r="K17547" t="str">
        <f>+VLOOKUP(Tabla1[[#This Row],[Codreg]],$G$347:$K$362,5,0)</f>
        <v>https://raw.githubusercontent.com/Sud-Austral/LOGOS-DATA/main/LocalizaReg/12.jpg</v>
      </c>
    </row>
    <row r="17548" spans="1:11" x14ac:dyDescent="0.3">
      <c r="A17548" t="s">
        <v>277</v>
      </c>
      <c r="B17548">
        <v>12</v>
      </c>
      <c r="G17548" s="7">
        <v>99112121025</v>
      </c>
      <c r="H17548" t="s">
        <v>25010</v>
      </c>
      <c r="I17548" t="s">
        <v>17967</v>
      </c>
      <c r="J17548" t="str">
        <f>+VLOOKUP(Tabla1[[#This Row],[Codreg]],$G$347:$K$362,4,0)</f>
        <v>https://upload.wikimedia.org/wikipedia/commons/4/44/Coat_of_arms_of_Magallanes%2C_Chile.svg</v>
      </c>
      <c r="K17548" t="str">
        <f>+VLOOKUP(Tabla1[[#This Row],[Codreg]],$G$347:$K$362,5,0)</f>
        <v>https://raw.githubusercontent.com/Sud-Austral/LOGOS-DATA/main/LocalizaReg/12.jpg</v>
      </c>
    </row>
    <row r="17549" spans="1:11" x14ac:dyDescent="0.3">
      <c r="A17549" t="s">
        <v>277</v>
      </c>
      <c r="B17549">
        <v>12</v>
      </c>
      <c r="G17549" s="7">
        <v>99112124001</v>
      </c>
      <c r="H17549" t="s">
        <v>25010</v>
      </c>
      <c r="I17549" t="s">
        <v>17968</v>
      </c>
      <c r="J17549" t="str">
        <f>+VLOOKUP(Tabla1[[#This Row],[Codreg]],$G$347:$K$362,4,0)</f>
        <v>https://upload.wikimedia.org/wikipedia/commons/4/44/Coat_of_arms_of_Magallanes%2C_Chile.svg</v>
      </c>
      <c r="K17549" t="str">
        <f>+VLOOKUP(Tabla1[[#This Row],[Codreg]],$G$347:$K$362,5,0)</f>
        <v>https://raw.githubusercontent.com/Sud-Austral/LOGOS-DATA/main/LocalizaReg/12.jpg</v>
      </c>
    </row>
    <row r="17550" spans="1:11" x14ac:dyDescent="0.3">
      <c r="A17550" t="s">
        <v>277</v>
      </c>
      <c r="B17550">
        <v>12</v>
      </c>
      <c r="G17550" s="7">
        <v>99112121073</v>
      </c>
      <c r="H17550" t="s">
        <v>25010</v>
      </c>
      <c r="I17550" t="s">
        <v>17969</v>
      </c>
      <c r="J17550" t="str">
        <f>+VLOOKUP(Tabla1[[#This Row],[Codreg]],$G$347:$K$362,4,0)</f>
        <v>https://upload.wikimedia.org/wikipedia/commons/4/44/Coat_of_arms_of_Magallanes%2C_Chile.svg</v>
      </c>
      <c r="K17550" t="str">
        <f>+VLOOKUP(Tabla1[[#This Row],[Codreg]],$G$347:$K$362,5,0)</f>
        <v>https://raw.githubusercontent.com/Sud-Austral/LOGOS-DATA/main/LocalizaReg/12.jpg</v>
      </c>
    </row>
    <row r="17551" spans="1:11" x14ac:dyDescent="0.3">
      <c r="A17551" t="s">
        <v>277</v>
      </c>
      <c r="B17551">
        <v>12</v>
      </c>
      <c r="G17551" s="7">
        <v>99112125002</v>
      </c>
      <c r="H17551" t="s">
        <v>25010</v>
      </c>
      <c r="I17551" t="s">
        <v>17970</v>
      </c>
      <c r="J17551" t="str">
        <f>+VLOOKUP(Tabla1[[#This Row],[Codreg]],$G$347:$K$362,4,0)</f>
        <v>https://upload.wikimedia.org/wikipedia/commons/4/44/Coat_of_arms_of_Magallanes%2C_Chile.svg</v>
      </c>
      <c r="K17551" t="str">
        <f>+VLOOKUP(Tabla1[[#This Row],[Codreg]],$G$347:$K$362,5,0)</f>
        <v>https://raw.githubusercontent.com/Sud-Austral/LOGOS-DATA/main/LocalizaReg/12.jpg</v>
      </c>
    </row>
    <row r="17552" spans="1:11" x14ac:dyDescent="0.3">
      <c r="A17552" t="s">
        <v>277</v>
      </c>
      <c r="B17552">
        <v>12</v>
      </c>
      <c r="G17552" s="7">
        <v>99112125061</v>
      </c>
      <c r="H17552" t="s">
        <v>25010</v>
      </c>
      <c r="I17552" t="s">
        <v>17971</v>
      </c>
      <c r="J17552" t="str">
        <f>+VLOOKUP(Tabla1[[#This Row],[Codreg]],$G$347:$K$362,4,0)</f>
        <v>https://upload.wikimedia.org/wikipedia/commons/4/44/Coat_of_arms_of_Magallanes%2C_Chile.svg</v>
      </c>
      <c r="K17552" t="str">
        <f>+VLOOKUP(Tabla1[[#This Row],[Codreg]],$G$347:$K$362,5,0)</f>
        <v>https://raw.githubusercontent.com/Sud-Austral/LOGOS-DATA/main/LocalizaReg/12.jpg</v>
      </c>
    </row>
    <row r="17553" spans="1:11" x14ac:dyDescent="0.3">
      <c r="A17553" t="s">
        <v>277</v>
      </c>
      <c r="B17553">
        <v>12</v>
      </c>
      <c r="G17553" s="7">
        <v>99112125065</v>
      </c>
      <c r="H17553" t="s">
        <v>25010</v>
      </c>
      <c r="I17553" t="s">
        <v>17972</v>
      </c>
      <c r="J17553" t="str">
        <f>+VLOOKUP(Tabla1[[#This Row],[Codreg]],$G$347:$K$362,4,0)</f>
        <v>https://upload.wikimedia.org/wikipedia/commons/4/44/Coat_of_arms_of_Magallanes%2C_Chile.svg</v>
      </c>
      <c r="K17553" t="str">
        <f>+VLOOKUP(Tabla1[[#This Row],[Codreg]],$G$347:$K$362,5,0)</f>
        <v>https://raw.githubusercontent.com/Sud-Austral/LOGOS-DATA/main/LocalizaReg/12.jpg</v>
      </c>
    </row>
    <row r="17554" spans="1:11" x14ac:dyDescent="0.3">
      <c r="A17554" t="s">
        <v>277</v>
      </c>
      <c r="B17554">
        <v>12</v>
      </c>
      <c r="G17554" s="7">
        <v>99112127030</v>
      </c>
      <c r="H17554" t="s">
        <v>25010</v>
      </c>
      <c r="I17554" t="s">
        <v>17973</v>
      </c>
      <c r="J17554" t="str">
        <f>+VLOOKUP(Tabla1[[#This Row],[Codreg]],$G$347:$K$362,4,0)</f>
        <v>https://upload.wikimedia.org/wikipedia/commons/4/44/Coat_of_arms_of_Magallanes%2C_Chile.svg</v>
      </c>
      <c r="K17554" t="str">
        <f>+VLOOKUP(Tabla1[[#This Row],[Codreg]],$G$347:$K$362,5,0)</f>
        <v>https://raw.githubusercontent.com/Sud-Austral/LOGOS-DATA/main/LocalizaReg/12.jpg</v>
      </c>
    </row>
    <row r="17555" spans="1:11" x14ac:dyDescent="0.3">
      <c r="A17555" t="s">
        <v>277</v>
      </c>
      <c r="B17555">
        <v>12</v>
      </c>
      <c r="G17555" s="7">
        <v>99112126021</v>
      </c>
      <c r="H17555" t="s">
        <v>25010</v>
      </c>
      <c r="I17555" t="s">
        <v>17974</v>
      </c>
      <c r="J17555" t="str">
        <f>+VLOOKUP(Tabla1[[#This Row],[Codreg]],$G$347:$K$362,4,0)</f>
        <v>https://upload.wikimedia.org/wikipedia/commons/4/44/Coat_of_arms_of_Magallanes%2C_Chile.svg</v>
      </c>
      <c r="K17555" t="str">
        <f>+VLOOKUP(Tabla1[[#This Row],[Codreg]],$G$347:$K$362,5,0)</f>
        <v>https://raw.githubusercontent.com/Sud-Austral/LOGOS-DATA/main/LocalizaReg/12.jpg</v>
      </c>
    </row>
    <row r="17556" spans="1:11" x14ac:dyDescent="0.3">
      <c r="A17556" t="s">
        <v>277</v>
      </c>
      <c r="B17556">
        <v>12</v>
      </c>
      <c r="G17556" s="7">
        <v>99112126011</v>
      </c>
      <c r="H17556" t="s">
        <v>25010</v>
      </c>
      <c r="I17556" t="s">
        <v>17975</v>
      </c>
      <c r="J17556" t="str">
        <f>+VLOOKUP(Tabla1[[#This Row],[Codreg]],$G$347:$K$362,4,0)</f>
        <v>https://upload.wikimedia.org/wikipedia/commons/4/44/Coat_of_arms_of_Magallanes%2C_Chile.svg</v>
      </c>
      <c r="K17556" t="str">
        <f>+VLOOKUP(Tabla1[[#This Row],[Codreg]],$G$347:$K$362,5,0)</f>
        <v>https://raw.githubusercontent.com/Sud-Austral/LOGOS-DATA/main/LocalizaReg/12.jpg</v>
      </c>
    </row>
    <row r="17557" spans="1:11" x14ac:dyDescent="0.3">
      <c r="A17557" t="s">
        <v>277</v>
      </c>
      <c r="B17557">
        <v>12</v>
      </c>
      <c r="G17557" s="7">
        <v>99112128047</v>
      </c>
      <c r="H17557" t="s">
        <v>25010</v>
      </c>
      <c r="I17557" t="s">
        <v>17976</v>
      </c>
      <c r="J17557" t="str">
        <f>+VLOOKUP(Tabla1[[#This Row],[Codreg]],$G$347:$K$362,4,0)</f>
        <v>https://upload.wikimedia.org/wikipedia/commons/4/44/Coat_of_arms_of_Magallanes%2C_Chile.svg</v>
      </c>
      <c r="K17557" t="str">
        <f>+VLOOKUP(Tabla1[[#This Row],[Codreg]],$G$347:$K$362,5,0)</f>
        <v>https://raw.githubusercontent.com/Sud-Austral/LOGOS-DATA/main/LocalizaReg/12.jpg</v>
      </c>
    </row>
    <row r="17558" spans="1:11" x14ac:dyDescent="0.3">
      <c r="A17558" t="s">
        <v>277</v>
      </c>
      <c r="B17558">
        <v>12</v>
      </c>
      <c r="G17558" s="7">
        <v>99112128073</v>
      </c>
      <c r="H17558" t="s">
        <v>25010</v>
      </c>
      <c r="I17558" t="s">
        <v>17977</v>
      </c>
      <c r="J17558" t="str">
        <f>+VLOOKUP(Tabla1[[#This Row],[Codreg]],$G$347:$K$362,4,0)</f>
        <v>https://upload.wikimedia.org/wikipedia/commons/4/44/Coat_of_arms_of_Magallanes%2C_Chile.svg</v>
      </c>
      <c r="K17558" t="str">
        <f>+VLOOKUP(Tabla1[[#This Row],[Codreg]],$G$347:$K$362,5,0)</f>
        <v>https://raw.githubusercontent.com/Sud-Austral/LOGOS-DATA/main/LocalizaReg/12.jpg</v>
      </c>
    </row>
    <row r="17559" spans="1:11" x14ac:dyDescent="0.3">
      <c r="A17559" t="s">
        <v>277</v>
      </c>
      <c r="B17559">
        <v>12</v>
      </c>
      <c r="G17559" s="7">
        <v>99112128014</v>
      </c>
      <c r="H17559" t="s">
        <v>25010</v>
      </c>
      <c r="I17559" t="s">
        <v>17978</v>
      </c>
      <c r="J17559" t="str">
        <f>+VLOOKUP(Tabla1[[#This Row],[Codreg]],$G$347:$K$362,4,0)</f>
        <v>https://upload.wikimedia.org/wikipedia/commons/4/44/Coat_of_arms_of_Magallanes%2C_Chile.svg</v>
      </c>
      <c r="K17559" t="str">
        <f>+VLOOKUP(Tabla1[[#This Row],[Codreg]],$G$347:$K$362,5,0)</f>
        <v>https://raw.githubusercontent.com/Sud-Austral/LOGOS-DATA/main/LocalizaReg/12.jpg</v>
      </c>
    </row>
    <row r="17560" spans="1:11" x14ac:dyDescent="0.3">
      <c r="A17560" t="s">
        <v>277</v>
      </c>
      <c r="B17560">
        <v>12</v>
      </c>
      <c r="G17560" s="7">
        <v>99112127088</v>
      </c>
      <c r="H17560" t="s">
        <v>25010</v>
      </c>
      <c r="I17560" t="s">
        <v>17979</v>
      </c>
      <c r="J17560" t="str">
        <f>+VLOOKUP(Tabla1[[#This Row],[Codreg]],$G$347:$K$362,4,0)</f>
        <v>https://upload.wikimedia.org/wikipedia/commons/4/44/Coat_of_arms_of_Magallanes%2C_Chile.svg</v>
      </c>
      <c r="K17560" t="str">
        <f>+VLOOKUP(Tabla1[[#This Row],[Codreg]],$G$347:$K$362,5,0)</f>
        <v>https://raw.githubusercontent.com/Sud-Austral/LOGOS-DATA/main/LocalizaReg/12.jpg</v>
      </c>
    </row>
    <row r="17561" spans="1:11" x14ac:dyDescent="0.3">
      <c r="A17561" t="s">
        <v>277</v>
      </c>
      <c r="B17561">
        <v>12</v>
      </c>
      <c r="G17561" s="7">
        <v>99112128008</v>
      </c>
      <c r="H17561" t="s">
        <v>25010</v>
      </c>
      <c r="I17561" t="s">
        <v>17980</v>
      </c>
      <c r="J17561" t="str">
        <f>+VLOOKUP(Tabla1[[#This Row],[Codreg]],$G$347:$K$362,4,0)</f>
        <v>https://upload.wikimedia.org/wikipedia/commons/4/44/Coat_of_arms_of_Magallanes%2C_Chile.svg</v>
      </c>
      <c r="K17561" t="str">
        <f>+VLOOKUP(Tabla1[[#This Row],[Codreg]],$G$347:$K$362,5,0)</f>
        <v>https://raw.githubusercontent.com/Sud-Austral/LOGOS-DATA/main/LocalizaReg/12.jpg</v>
      </c>
    </row>
    <row r="17562" spans="1:11" x14ac:dyDescent="0.3">
      <c r="A17562" t="s">
        <v>277</v>
      </c>
      <c r="B17562">
        <v>12</v>
      </c>
      <c r="G17562" s="7">
        <v>99112128040</v>
      </c>
      <c r="H17562" t="s">
        <v>25010</v>
      </c>
      <c r="I17562" t="s">
        <v>17981</v>
      </c>
      <c r="J17562" t="str">
        <f>+VLOOKUP(Tabla1[[#This Row],[Codreg]],$G$347:$K$362,4,0)</f>
        <v>https://upload.wikimedia.org/wikipedia/commons/4/44/Coat_of_arms_of_Magallanes%2C_Chile.svg</v>
      </c>
      <c r="K17562" t="str">
        <f>+VLOOKUP(Tabla1[[#This Row],[Codreg]],$G$347:$K$362,5,0)</f>
        <v>https://raw.githubusercontent.com/Sud-Austral/LOGOS-DATA/main/LocalizaReg/12.jpg</v>
      </c>
    </row>
    <row r="17563" spans="1:11" x14ac:dyDescent="0.3">
      <c r="A17563" t="s">
        <v>277</v>
      </c>
      <c r="B17563">
        <v>12</v>
      </c>
      <c r="G17563" s="7">
        <v>99112128058</v>
      </c>
      <c r="H17563" t="s">
        <v>25010</v>
      </c>
      <c r="I17563" t="s">
        <v>17982</v>
      </c>
      <c r="J17563" t="str">
        <f>+VLOOKUP(Tabla1[[#This Row],[Codreg]],$G$347:$K$362,4,0)</f>
        <v>https://upload.wikimedia.org/wikipedia/commons/4/44/Coat_of_arms_of_Magallanes%2C_Chile.svg</v>
      </c>
      <c r="K17563" t="str">
        <f>+VLOOKUP(Tabla1[[#This Row],[Codreg]],$G$347:$K$362,5,0)</f>
        <v>https://raw.githubusercontent.com/Sud-Austral/LOGOS-DATA/main/LocalizaReg/12.jpg</v>
      </c>
    </row>
    <row r="17564" spans="1:11" x14ac:dyDescent="0.3">
      <c r="A17564" t="s">
        <v>277</v>
      </c>
      <c r="B17564">
        <v>12</v>
      </c>
      <c r="G17564" s="7">
        <v>99112127004</v>
      </c>
      <c r="H17564" t="s">
        <v>25010</v>
      </c>
      <c r="I17564" t="s">
        <v>17983</v>
      </c>
      <c r="J17564" t="str">
        <f>+VLOOKUP(Tabla1[[#This Row],[Codreg]],$G$347:$K$362,4,0)</f>
        <v>https://upload.wikimedia.org/wikipedia/commons/4/44/Coat_of_arms_of_Magallanes%2C_Chile.svg</v>
      </c>
      <c r="K17564" t="str">
        <f>+VLOOKUP(Tabla1[[#This Row],[Codreg]],$G$347:$K$362,5,0)</f>
        <v>https://raw.githubusercontent.com/Sud-Austral/LOGOS-DATA/main/LocalizaReg/12.jpg</v>
      </c>
    </row>
    <row r="17565" spans="1:11" x14ac:dyDescent="0.3">
      <c r="A17565" t="s">
        <v>277</v>
      </c>
      <c r="B17565">
        <v>12</v>
      </c>
      <c r="G17565" s="7">
        <v>99112128025</v>
      </c>
      <c r="H17565" t="s">
        <v>25010</v>
      </c>
      <c r="I17565" t="s">
        <v>17984</v>
      </c>
      <c r="J17565" t="str">
        <f>+VLOOKUP(Tabla1[[#This Row],[Codreg]],$G$347:$K$362,4,0)</f>
        <v>https://upload.wikimedia.org/wikipedia/commons/4/44/Coat_of_arms_of_Magallanes%2C_Chile.svg</v>
      </c>
      <c r="K17565" t="str">
        <f>+VLOOKUP(Tabla1[[#This Row],[Codreg]],$G$347:$K$362,5,0)</f>
        <v>https://raw.githubusercontent.com/Sud-Austral/LOGOS-DATA/main/LocalizaReg/12.jpg</v>
      </c>
    </row>
    <row r="17566" spans="1:11" x14ac:dyDescent="0.3">
      <c r="A17566" t="s">
        <v>277</v>
      </c>
      <c r="B17566">
        <v>12</v>
      </c>
      <c r="G17566" s="7">
        <v>99112127075</v>
      </c>
      <c r="H17566" t="s">
        <v>25010</v>
      </c>
      <c r="I17566" t="s">
        <v>17985</v>
      </c>
      <c r="J17566" t="str">
        <f>+VLOOKUP(Tabla1[[#This Row],[Codreg]],$G$347:$K$362,4,0)</f>
        <v>https://upload.wikimedia.org/wikipedia/commons/4/44/Coat_of_arms_of_Magallanes%2C_Chile.svg</v>
      </c>
      <c r="K17566" t="str">
        <f>+VLOOKUP(Tabla1[[#This Row],[Codreg]],$G$347:$K$362,5,0)</f>
        <v>https://raw.githubusercontent.com/Sud-Austral/LOGOS-DATA/main/LocalizaReg/12.jpg</v>
      </c>
    </row>
    <row r="17567" spans="1:11" x14ac:dyDescent="0.3">
      <c r="A17567" t="s">
        <v>277</v>
      </c>
      <c r="B17567">
        <v>12</v>
      </c>
      <c r="G17567" s="7">
        <v>99112127022</v>
      </c>
      <c r="H17567" t="s">
        <v>25010</v>
      </c>
      <c r="I17567" t="s">
        <v>17986</v>
      </c>
      <c r="J17567" t="str">
        <f>+VLOOKUP(Tabla1[[#This Row],[Codreg]],$G$347:$K$362,4,0)</f>
        <v>https://upload.wikimedia.org/wikipedia/commons/4/44/Coat_of_arms_of_Magallanes%2C_Chile.svg</v>
      </c>
      <c r="K17567" t="str">
        <f>+VLOOKUP(Tabla1[[#This Row],[Codreg]],$G$347:$K$362,5,0)</f>
        <v>https://raw.githubusercontent.com/Sud-Austral/LOGOS-DATA/main/LocalizaReg/12.jpg</v>
      </c>
    </row>
    <row r="17568" spans="1:11" x14ac:dyDescent="0.3">
      <c r="A17568" t="s">
        <v>277</v>
      </c>
      <c r="B17568">
        <v>12</v>
      </c>
      <c r="G17568" s="7">
        <v>99112127053</v>
      </c>
      <c r="H17568" t="s">
        <v>25010</v>
      </c>
      <c r="I17568" t="s">
        <v>17987</v>
      </c>
      <c r="J17568" t="str">
        <f>+VLOOKUP(Tabla1[[#This Row],[Codreg]],$G$347:$K$362,4,0)</f>
        <v>https://upload.wikimedia.org/wikipedia/commons/4/44/Coat_of_arms_of_Magallanes%2C_Chile.svg</v>
      </c>
      <c r="K17568" t="str">
        <f>+VLOOKUP(Tabla1[[#This Row],[Codreg]],$G$347:$K$362,5,0)</f>
        <v>https://raw.githubusercontent.com/Sud-Austral/LOGOS-DATA/main/LocalizaReg/12.jpg</v>
      </c>
    </row>
    <row r="17569" spans="1:11" x14ac:dyDescent="0.3">
      <c r="A17569" t="s">
        <v>277</v>
      </c>
      <c r="B17569">
        <v>12</v>
      </c>
      <c r="G17569" s="7">
        <v>99112127054</v>
      </c>
      <c r="H17569" t="s">
        <v>25010</v>
      </c>
      <c r="I17569" t="s">
        <v>17988</v>
      </c>
      <c r="J17569" t="str">
        <f>+VLOOKUP(Tabla1[[#This Row],[Codreg]],$G$347:$K$362,4,0)</f>
        <v>https://upload.wikimedia.org/wikipedia/commons/4/44/Coat_of_arms_of_Magallanes%2C_Chile.svg</v>
      </c>
      <c r="K17569" t="str">
        <f>+VLOOKUP(Tabla1[[#This Row],[Codreg]],$G$347:$K$362,5,0)</f>
        <v>https://raw.githubusercontent.com/Sud-Austral/LOGOS-DATA/main/LocalizaReg/12.jpg</v>
      </c>
    </row>
    <row r="17570" spans="1:11" x14ac:dyDescent="0.3">
      <c r="A17570" t="s">
        <v>277</v>
      </c>
      <c r="B17570">
        <v>12</v>
      </c>
      <c r="G17570" s="7">
        <v>99112124008</v>
      </c>
      <c r="H17570" t="s">
        <v>25010</v>
      </c>
      <c r="I17570" t="s">
        <v>17989</v>
      </c>
      <c r="J17570" t="str">
        <f>+VLOOKUP(Tabla1[[#This Row],[Codreg]],$G$347:$K$362,4,0)</f>
        <v>https://upload.wikimedia.org/wikipedia/commons/4/44/Coat_of_arms_of_Magallanes%2C_Chile.svg</v>
      </c>
      <c r="K17570" t="str">
        <f>+VLOOKUP(Tabla1[[#This Row],[Codreg]],$G$347:$K$362,5,0)</f>
        <v>https://raw.githubusercontent.com/Sud-Austral/LOGOS-DATA/main/LocalizaReg/12.jpg</v>
      </c>
    </row>
    <row r="17571" spans="1:11" x14ac:dyDescent="0.3">
      <c r="A17571" t="s">
        <v>277</v>
      </c>
      <c r="B17571">
        <v>12</v>
      </c>
      <c r="G17571" s="7">
        <v>99112121083</v>
      </c>
      <c r="H17571" t="s">
        <v>25010</v>
      </c>
      <c r="I17571" t="s">
        <v>17990</v>
      </c>
      <c r="J17571" t="str">
        <f>+VLOOKUP(Tabla1[[#This Row],[Codreg]],$G$347:$K$362,4,0)</f>
        <v>https://upload.wikimedia.org/wikipedia/commons/4/44/Coat_of_arms_of_Magallanes%2C_Chile.svg</v>
      </c>
      <c r="K17571" t="str">
        <f>+VLOOKUP(Tabla1[[#This Row],[Codreg]],$G$347:$K$362,5,0)</f>
        <v>https://raw.githubusercontent.com/Sud-Austral/LOGOS-DATA/main/LocalizaReg/12.jpg</v>
      </c>
    </row>
    <row r="17572" spans="1:11" x14ac:dyDescent="0.3">
      <c r="A17572" t="s">
        <v>277</v>
      </c>
      <c r="B17572">
        <v>12</v>
      </c>
      <c r="G17572" s="7">
        <v>99112125042</v>
      </c>
      <c r="H17572" t="s">
        <v>25010</v>
      </c>
      <c r="I17572" t="s">
        <v>17991</v>
      </c>
      <c r="J17572" t="str">
        <f>+VLOOKUP(Tabla1[[#This Row],[Codreg]],$G$347:$K$362,4,0)</f>
        <v>https://upload.wikimedia.org/wikipedia/commons/4/44/Coat_of_arms_of_Magallanes%2C_Chile.svg</v>
      </c>
      <c r="K17572" t="str">
        <f>+VLOOKUP(Tabla1[[#This Row],[Codreg]],$G$347:$K$362,5,0)</f>
        <v>https://raw.githubusercontent.com/Sud-Austral/LOGOS-DATA/main/LocalizaReg/12.jpg</v>
      </c>
    </row>
    <row r="17573" spans="1:11" x14ac:dyDescent="0.3">
      <c r="A17573" t="s">
        <v>277</v>
      </c>
      <c r="B17573">
        <v>12</v>
      </c>
      <c r="G17573" s="7">
        <v>99112121096</v>
      </c>
      <c r="H17573" t="s">
        <v>25010</v>
      </c>
      <c r="I17573" t="s">
        <v>17992</v>
      </c>
      <c r="J17573" t="str">
        <f>+VLOOKUP(Tabla1[[#This Row],[Codreg]],$G$347:$K$362,4,0)</f>
        <v>https://upload.wikimedia.org/wikipedia/commons/4/44/Coat_of_arms_of_Magallanes%2C_Chile.svg</v>
      </c>
      <c r="K17573" t="str">
        <f>+VLOOKUP(Tabla1[[#This Row],[Codreg]],$G$347:$K$362,5,0)</f>
        <v>https://raw.githubusercontent.com/Sud-Austral/LOGOS-DATA/main/LocalizaReg/12.jpg</v>
      </c>
    </row>
    <row r="17574" spans="1:11" x14ac:dyDescent="0.3">
      <c r="A17574" t="s">
        <v>277</v>
      </c>
      <c r="B17574">
        <v>12</v>
      </c>
      <c r="G17574" s="7">
        <v>99112121123</v>
      </c>
      <c r="H17574" t="s">
        <v>25010</v>
      </c>
      <c r="I17574" t="s">
        <v>17993</v>
      </c>
      <c r="J17574" t="str">
        <f>+VLOOKUP(Tabla1[[#This Row],[Codreg]],$G$347:$K$362,4,0)</f>
        <v>https://upload.wikimedia.org/wikipedia/commons/4/44/Coat_of_arms_of_Magallanes%2C_Chile.svg</v>
      </c>
      <c r="K17574" t="str">
        <f>+VLOOKUP(Tabla1[[#This Row],[Codreg]],$G$347:$K$362,5,0)</f>
        <v>https://raw.githubusercontent.com/Sud-Austral/LOGOS-DATA/main/LocalizaReg/12.jpg</v>
      </c>
    </row>
    <row r="17575" spans="1:11" x14ac:dyDescent="0.3">
      <c r="A17575" t="s">
        <v>277</v>
      </c>
      <c r="B17575">
        <v>12</v>
      </c>
      <c r="G17575" s="7">
        <v>99112127235</v>
      </c>
      <c r="H17575" t="s">
        <v>25010</v>
      </c>
      <c r="I17575" t="s">
        <v>17994</v>
      </c>
      <c r="J17575" t="str">
        <f>+VLOOKUP(Tabla1[[#This Row],[Codreg]],$G$347:$K$362,4,0)</f>
        <v>https://upload.wikimedia.org/wikipedia/commons/4/44/Coat_of_arms_of_Magallanes%2C_Chile.svg</v>
      </c>
      <c r="K17575" t="str">
        <f>+VLOOKUP(Tabla1[[#This Row],[Codreg]],$G$347:$K$362,5,0)</f>
        <v>https://raw.githubusercontent.com/Sud-Austral/LOGOS-DATA/main/LocalizaReg/12.jpg</v>
      </c>
    </row>
    <row r="17576" spans="1:11" x14ac:dyDescent="0.3">
      <c r="A17576" t="s">
        <v>277</v>
      </c>
      <c r="B17576">
        <v>12</v>
      </c>
      <c r="G17576" s="7">
        <v>99112127250</v>
      </c>
      <c r="H17576" t="s">
        <v>25010</v>
      </c>
      <c r="I17576" t="s">
        <v>17995</v>
      </c>
      <c r="J17576" t="str">
        <f>+VLOOKUP(Tabla1[[#This Row],[Codreg]],$G$347:$K$362,4,0)</f>
        <v>https://upload.wikimedia.org/wikipedia/commons/4/44/Coat_of_arms_of_Magallanes%2C_Chile.svg</v>
      </c>
      <c r="K17576" t="str">
        <f>+VLOOKUP(Tabla1[[#This Row],[Codreg]],$G$347:$K$362,5,0)</f>
        <v>https://raw.githubusercontent.com/Sud-Austral/LOGOS-DATA/main/LocalizaReg/12.jpg</v>
      </c>
    </row>
    <row r="17577" spans="1:11" x14ac:dyDescent="0.3">
      <c r="A17577" t="s">
        <v>277</v>
      </c>
      <c r="B17577">
        <v>12</v>
      </c>
      <c r="G17577" s="7">
        <v>99112127259</v>
      </c>
      <c r="H17577" t="s">
        <v>25010</v>
      </c>
      <c r="I17577" t="s">
        <v>17996</v>
      </c>
      <c r="J17577" t="str">
        <f>+VLOOKUP(Tabla1[[#This Row],[Codreg]],$G$347:$K$362,4,0)</f>
        <v>https://upload.wikimedia.org/wikipedia/commons/4/44/Coat_of_arms_of_Magallanes%2C_Chile.svg</v>
      </c>
      <c r="K17577" t="str">
        <f>+VLOOKUP(Tabla1[[#This Row],[Codreg]],$G$347:$K$362,5,0)</f>
        <v>https://raw.githubusercontent.com/Sud-Austral/LOGOS-DATA/main/LocalizaReg/12.jpg</v>
      </c>
    </row>
    <row r="17578" spans="1:11" x14ac:dyDescent="0.3">
      <c r="A17578" t="s">
        <v>277</v>
      </c>
      <c r="B17578">
        <v>12</v>
      </c>
      <c r="G17578" s="7">
        <v>99112127260</v>
      </c>
      <c r="H17578" t="s">
        <v>25010</v>
      </c>
      <c r="I17578" t="s">
        <v>17997</v>
      </c>
      <c r="J17578" t="str">
        <f>+VLOOKUP(Tabla1[[#This Row],[Codreg]],$G$347:$K$362,4,0)</f>
        <v>https://upload.wikimedia.org/wikipedia/commons/4/44/Coat_of_arms_of_Magallanes%2C_Chile.svg</v>
      </c>
      <c r="K17578" t="str">
        <f>+VLOOKUP(Tabla1[[#This Row],[Codreg]],$G$347:$K$362,5,0)</f>
        <v>https://raw.githubusercontent.com/Sud-Austral/LOGOS-DATA/main/LocalizaReg/12.jpg</v>
      </c>
    </row>
    <row r="17579" spans="1:11" x14ac:dyDescent="0.3">
      <c r="A17579" t="s">
        <v>277</v>
      </c>
      <c r="B17579">
        <v>12</v>
      </c>
      <c r="G17579" s="7">
        <v>99112127241</v>
      </c>
      <c r="H17579" t="s">
        <v>25010</v>
      </c>
      <c r="I17579" t="s">
        <v>17998</v>
      </c>
      <c r="J17579" t="str">
        <f>+VLOOKUP(Tabla1[[#This Row],[Codreg]],$G$347:$K$362,4,0)</f>
        <v>https://upload.wikimedia.org/wikipedia/commons/4/44/Coat_of_arms_of_Magallanes%2C_Chile.svg</v>
      </c>
      <c r="K17579" t="str">
        <f>+VLOOKUP(Tabla1[[#This Row],[Codreg]],$G$347:$K$362,5,0)</f>
        <v>https://raw.githubusercontent.com/Sud-Austral/LOGOS-DATA/main/LocalizaReg/12.jpg</v>
      </c>
    </row>
    <row r="17580" spans="1:11" x14ac:dyDescent="0.3">
      <c r="A17580" t="s">
        <v>277</v>
      </c>
      <c r="B17580">
        <v>12</v>
      </c>
      <c r="G17580" s="7">
        <v>99112125063</v>
      </c>
      <c r="H17580" t="s">
        <v>25010</v>
      </c>
      <c r="I17580" t="s">
        <v>17999</v>
      </c>
      <c r="J17580" t="str">
        <f>+VLOOKUP(Tabla1[[#This Row],[Codreg]],$G$347:$K$362,4,0)</f>
        <v>https://upload.wikimedia.org/wikipedia/commons/4/44/Coat_of_arms_of_Magallanes%2C_Chile.svg</v>
      </c>
      <c r="K17580" t="str">
        <f>+VLOOKUP(Tabla1[[#This Row],[Codreg]],$G$347:$K$362,5,0)</f>
        <v>https://raw.githubusercontent.com/Sud-Austral/LOGOS-DATA/main/LocalizaReg/12.jpg</v>
      </c>
    </row>
    <row r="17581" spans="1:11" x14ac:dyDescent="0.3">
      <c r="A17581" t="s">
        <v>277</v>
      </c>
      <c r="B17581">
        <v>12</v>
      </c>
      <c r="G17581" s="7">
        <v>99112127144</v>
      </c>
      <c r="H17581" t="s">
        <v>25010</v>
      </c>
      <c r="I17581" t="s">
        <v>18000</v>
      </c>
      <c r="J17581" t="str">
        <f>+VLOOKUP(Tabla1[[#This Row],[Codreg]],$G$347:$K$362,4,0)</f>
        <v>https://upload.wikimedia.org/wikipedia/commons/4/44/Coat_of_arms_of_Magallanes%2C_Chile.svg</v>
      </c>
      <c r="K17581" t="str">
        <f>+VLOOKUP(Tabla1[[#This Row],[Codreg]],$G$347:$K$362,5,0)</f>
        <v>https://raw.githubusercontent.com/Sud-Austral/LOGOS-DATA/main/LocalizaReg/12.jpg</v>
      </c>
    </row>
    <row r="17582" spans="1:11" x14ac:dyDescent="0.3">
      <c r="A17582" t="s">
        <v>277</v>
      </c>
      <c r="B17582">
        <v>12</v>
      </c>
      <c r="G17582" s="7">
        <v>99112126043</v>
      </c>
      <c r="H17582" t="s">
        <v>25010</v>
      </c>
      <c r="I17582" t="s">
        <v>18001</v>
      </c>
      <c r="J17582" t="str">
        <f>+VLOOKUP(Tabla1[[#This Row],[Codreg]],$G$347:$K$362,4,0)</f>
        <v>https://upload.wikimedia.org/wikipedia/commons/4/44/Coat_of_arms_of_Magallanes%2C_Chile.svg</v>
      </c>
      <c r="K17582" t="str">
        <f>+VLOOKUP(Tabla1[[#This Row],[Codreg]],$G$347:$K$362,5,0)</f>
        <v>https://raw.githubusercontent.com/Sud-Austral/LOGOS-DATA/main/LocalizaReg/12.jpg</v>
      </c>
    </row>
    <row r="17583" spans="1:11" x14ac:dyDescent="0.3">
      <c r="A17583" t="s">
        <v>277</v>
      </c>
      <c r="B17583">
        <v>12</v>
      </c>
      <c r="G17583" s="7">
        <v>99112126059</v>
      </c>
      <c r="H17583" t="s">
        <v>25010</v>
      </c>
      <c r="I17583" t="s">
        <v>18002</v>
      </c>
      <c r="J17583" t="str">
        <f>+VLOOKUP(Tabla1[[#This Row],[Codreg]],$G$347:$K$362,4,0)</f>
        <v>https://upload.wikimedia.org/wikipedia/commons/4/44/Coat_of_arms_of_Magallanes%2C_Chile.svg</v>
      </c>
      <c r="K17583" t="str">
        <f>+VLOOKUP(Tabla1[[#This Row],[Codreg]],$G$347:$K$362,5,0)</f>
        <v>https://raw.githubusercontent.com/Sud-Austral/LOGOS-DATA/main/LocalizaReg/12.jpg</v>
      </c>
    </row>
    <row r="17584" spans="1:11" x14ac:dyDescent="0.3">
      <c r="A17584" t="s">
        <v>277</v>
      </c>
      <c r="B17584">
        <v>12</v>
      </c>
      <c r="G17584" s="7">
        <v>99112126083</v>
      </c>
      <c r="H17584" t="s">
        <v>25010</v>
      </c>
      <c r="I17584" t="s">
        <v>18003</v>
      </c>
      <c r="J17584" t="str">
        <f>+VLOOKUP(Tabla1[[#This Row],[Codreg]],$G$347:$K$362,4,0)</f>
        <v>https://upload.wikimedia.org/wikipedia/commons/4/44/Coat_of_arms_of_Magallanes%2C_Chile.svg</v>
      </c>
      <c r="K17584" t="str">
        <f>+VLOOKUP(Tabla1[[#This Row],[Codreg]],$G$347:$K$362,5,0)</f>
        <v>https://raw.githubusercontent.com/Sud-Austral/LOGOS-DATA/main/LocalizaReg/12.jpg</v>
      </c>
    </row>
    <row r="17585" spans="1:11" x14ac:dyDescent="0.3">
      <c r="A17585" t="s">
        <v>277</v>
      </c>
      <c r="B17585">
        <v>12</v>
      </c>
      <c r="G17585" s="7">
        <v>99112126073</v>
      </c>
      <c r="H17585" t="s">
        <v>25010</v>
      </c>
      <c r="I17585" t="s">
        <v>18004</v>
      </c>
      <c r="J17585" t="str">
        <f>+VLOOKUP(Tabla1[[#This Row],[Codreg]],$G$347:$K$362,4,0)</f>
        <v>https://upload.wikimedia.org/wikipedia/commons/4/44/Coat_of_arms_of_Magallanes%2C_Chile.svg</v>
      </c>
      <c r="K17585" t="str">
        <f>+VLOOKUP(Tabla1[[#This Row],[Codreg]],$G$347:$K$362,5,0)</f>
        <v>https://raw.githubusercontent.com/Sud-Austral/LOGOS-DATA/main/LocalizaReg/12.jpg</v>
      </c>
    </row>
    <row r="17586" spans="1:11" x14ac:dyDescent="0.3">
      <c r="A17586" t="s">
        <v>277</v>
      </c>
      <c r="B17586">
        <v>12</v>
      </c>
      <c r="G17586" s="7">
        <v>99112127139</v>
      </c>
      <c r="H17586" t="s">
        <v>25010</v>
      </c>
      <c r="I17586" t="s">
        <v>18005</v>
      </c>
      <c r="J17586" t="str">
        <f>+VLOOKUP(Tabla1[[#This Row],[Codreg]],$G$347:$K$362,4,0)</f>
        <v>https://upload.wikimedia.org/wikipedia/commons/4/44/Coat_of_arms_of_Magallanes%2C_Chile.svg</v>
      </c>
      <c r="K17586" t="str">
        <f>+VLOOKUP(Tabla1[[#This Row],[Codreg]],$G$347:$K$362,5,0)</f>
        <v>https://raw.githubusercontent.com/Sud-Austral/LOGOS-DATA/main/LocalizaReg/12.jpg</v>
      </c>
    </row>
    <row r="17587" spans="1:11" x14ac:dyDescent="0.3">
      <c r="A17587" t="s">
        <v>277</v>
      </c>
      <c r="B17587">
        <v>12</v>
      </c>
      <c r="G17587" s="7">
        <v>99112126044</v>
      </c>
      <c r="H17587" t="s">
        <v>25010</v>
      </c>
      <c r="I17587" t="s">
        <v>18006</v>
      </c>
      <c r="J17587" t="str">
        <f>+VLOOKUP(Tabla1[[#This Row],[Codreg]],$G$347:$K$362,4,0)</f>
        <v>https://upload.wikimedia.org/wikipedia/commons/4/44/Coat_of_arms_of_Magallanes%2C_Chile.svg</v>
      </c>
      <c r="K17587" t="str">
        <f>+VLOOKUP(Tabla1[[#This Row],[Codreg]],$G$347:$K$362,5,0)</f>
        <v>https://raw.githubusercontent.com/Sud-Austral/LOGOS-DATA/main/LocalizaReg/12.jpg</v>
      </c>
    </row>
    <row r="17588" spans="1:11" x14ac:dyDescent="0.3">
      <c r="A17588" t="s">
        <v>277</v>
      </c>
      <c r="B17588">
        <v>12</v>
      </c>
      <c r="G17588" s="7">
        <v>99112126066</v>
      </c>
      <c r="H17588" t="s">
        <v>25010</v>
      </c>
      <c r="I17588" t="s">
        <v>18007</v>
      </c>
      <c r="J17588" t="str">
        <f>+VLOOKUP(Tabla1[[#This Row],[Codreg]],$G$347:$K$362,4,0)</f>
        <v>https://upload.wikimedia.org/wikipedia/commons/4/44/Coat_of_arms_of_Magallanes%2C_Chile.svg</v>
      </c>
      <c r="K17588" t="str">
        <f>+VLOOKUP(Tabla1[[#This Row],[Codreg]],$G$347:$K$362,5,0)</f>
        <v>https://raw.githubusercontent.com/Sud-Austral/LOGOS-DATA/main/LocalizaReg/12.jpg</v>
      </c>
    </row>
    <row r="17589" spans="1:11" x14ac:dyDescent="0.3">
      <c r="A17589" t="s">
        <v>277</v>
      </c>
      <c r="B17589">
        <v>12</v>
      </c>
      <c r="G17589" s="7">
        <v>99112125062</v>
      </c>
      <c r="H17589" t="s">
        <v>25010</v>
      </c>
      <c r="I17589" t="s">
        <v>18008</v>
      </c>
      <c r="J17589" t="str">
        <f>+VLOOKUP(Tabla1[[#This Row],[Codreg]],$G$347:$K$362,4,0)</f>
        <v>https://upload.wikimedia.org/wikipedia/commons/4/44/Coat_of_arms_of_Magallanes%2C_Chile.svg</v>
      </c>
      <c r="K17589" t="str">
        <f>+VLOOKUP(Tabla1[[#This Row],[Codreg]],$G$347:$K$362,5,0)</f>
        <v>https://raw.githubusercontent.com/Sud-Austral/LOGOS-DATA/main/LocalizaReg/12.jpg</v>
      </c>
    </row>
    <row r="17590" spans="1:11" x14ac:dyDescent="0.3">
      <c r="A17590" t="s">
        <v>277</v>
      </c>
      <c r="B17590">
        <v>12</v>
      </c>
      <c r="G17590" s="7">
        <v>99112122001</v>
      </c>
      <c r="H17590" t="s">
        <v>25010</v>
      </c>
      <c r="I17590" t="s">
        <v>18009</v>
      </c>
      <c r="J17590" t="str">
        <f>+VLOOKUP(Tabla1[[#This Row],[Codreg]],$G$347:$K$362,4,0)</f>
        <v>https://upload.wikimedia.org/wikipedia/commons/4/44/Coat_of_arms_of_Magallanes%2C_Chile.svg</v>
      </c>
      <c r="K17590" t="str">
        <f>+VLOOKUP(Tabla1[[#This Row],[Codreg]],$G$347:$K$362,5,0)</f>
        <v>https://raw.githubusercontent.com/Sud-Austral/LOGOS-DATA/main/LocalizaReg/12.jpg</v>
      </c>
    </row>
    <row r="17591" spans="1:11" x14ac:dyDescent="0.3">
      <c r="A17591" t="s">
        <v>277</v>
      </c>
      <c r="B17591">
        <v>12</v>
      </c>
      <c r="G17591" s="7">
        <v>99112127166</v>
      </c>
      <c r="H17591" t="s">
        <v>25010</v>
      </c>
      <c r="I17591" t="s">
        <v>18010</v>
      </c>
      <c r="J17591" t="str">
        <f>+VLOOKUP(Tabla1[[#This Row],[Codreg]],$G$347:$K$362,4,0)</f>
        <v>https://upload.wikimedia.org/wikipedia/commons/4/44/Coat_of_arms_of_Magallanes%2C_Chile.svg</v>
      </c>
      <c r="K17591" t="str">
        <f>+VLOOKUP(Tabla1[[#This Row],[Codreg]],$G$347:$K$362,5,0)</f>
        <v>https://raw.githubusercontent.com/Sud-Austral/LOGOS-DATA/main/LocalizaReg/12.jpg</v>
      </c>
    </row>
    <row r="17592" spans="1:11" x14ac:dyDescent="0.3">
      <c r="A17592" t="s">
        <v>277</v>
      </c>
      <c r="B17592">
        <v>12</v>
      </c>
      <c r="G17592" s="7">
        <v>99112121116</v>
      </c>
      <c r="H17592" t="s">
        <v>25010</v>
      </c>
      <c r="I17592" t="s">
        <v>18011</v>
      </c>
      <c r="J17592" t="str">
        <f>+VLOOKUP(Tabla1[[#This Row],[Codreg]],$G$347:$K$362,4,0)</f>
        <v>https://upload.wikimedia.org/wikipedia/commons/4/44/Coat_of_arms_of_Magallanes%2C_Chile.svg</v>
      </c>
      <c r="K17592" t="str">
        <f>+VLOOKUP(Tabla1[[#This Row],[Codreg]],$G$347:$K$362,5,0)</f>
        <v>https://raw.githubusercontent.com/Sud-Austral/LOGOS-DATA/main/LocalizaReg/12.jpg</v>
      </c>
    </row>
    <row r="17593" spans="1:11" x14ac:dyDescent="0.3">
      <c r="A17593" t="s">
        <v>277</v>
      </c>
      <c r="B17593">
        <v>12</v>
      </c>
      <c r="G17593" s="7">
        <v>99112121110</v>
      </c>
      <c r="H17593" t="s">
        <v>25010</v>
      </c>
      <c r="I17593" t="s">
        <v>18012</v>
      </c>
      <c r="J17593" t="str">
        <f>+VLOOKUP(Tabla1[[#This Row],[Codreg]],$G$347:$K$362,4,0)</f>
        <v>https://upload.wikimedia.org/wikipedia/commons/4/44/Coat_of_arms_of_Magallanes%2C_Chile.svg</v>
      </c>
      <c r="K17593" t="str">
        <f>+VLOOKUP(Tabla1[[#This Row],[Codreg]],$G$347:$K$362,5,0)</f>
        <v>https://raw.githubusercontent.com/Sud-Austral/LOGOS-DATA/main/LocalizaReg/12.jpg</v>
      </c>
    </row>
    <row r="17594" spans="1:11" x14ac:dyDescent="0.3">
      <c r="A17594" t="s">
        <v>277</v>
      </c>
      <c r="B17594">
        <v>12</v>
      </c>
      <c r="G17594" s="7">
        <v>99112127215</v>
      </c>
      <c r="H17594" t="s">
        <v>25010</v>
      </c>
      <c r="I17594" t="s">
        <v>18013</v>
      </c>
      <c r="J17594" t="str">
        <f>+VLOOKUP(Tabla1[[#This Row],[Codreg]],$G$347:$K$362,4,0)</f>
        <v>https://upload.wikimedia.org/wikipedia/commons/4/44/Coat_of_arms_of_Magallanes%2C_Chile.svg</v>
      </c>
      <c r="K17594" t="str">
        <f>+VLOOKUP(Tabla1[[#This Row],[Codreg]],$G$347:$K$362,5,0)</f>
        <v>https://raw.githubusercontent.com/Sud-Austral/LOGOS-DATA/main/LocalizaReg/12.jpg</v>
      </c>
    </row>
    <row r="17595" spans="1:11" x14ac:dyDescent="0.3">
      <c r="A17595" t="s">
        <v>277</v>
      </c>
      <c r="B17595">
        <v>12</v>
      </c>
      <c r="G17595" s="7">
        <v>99112121100</v>
      </c>
      <c r="H17595" t="s">
        <v>25010</v>
      </c>
      <c r="I17595" t="s">
        <v>18014</v>
      </c>
      <c r="J17595" t="str">
        <f>+VLOOKUP(Tabla1[[#This Row],[Codreg]],$G$347:$K$362,4,0)</f>
        <v>https://upload.wikimedia.org/wikipedia/commons/4/44/Coat_of_arms_of_Magallanes%2C_Chile.svg</v>
      </c>
      <c r="K17595" t="str">
        <f>+VLOOKUP(Tabla1[[#This Row],[Codreg]],$G$347:$K$362,5,0)</f>
        <v>https://raw.githubusercontent.com/Sud-Austral/LOGOS-DATA/main/LocalizaReg/12.jpg</v>
      </c>
    </row>
    <row r="17596" spans="1:11" x14ac:dyDescent="0.3">
      <c r="A17596" t="s">
        <v>277</v>
      </c>
      <c r="B17596">
        <v>12</v>
      </c>
      <c r="G17596" s="7">
        <v>99112126040</v>
      </c>
      <c r="H17596" t="s">
        <v>25010</v>
      </c>
      <c r="I17596" t="s">
        <v>18015</v>
      </c>
      <c r="J17596" t="str">
        <f>+VLOOKUP(Tabla1[[#This Row],[Codreg]],$G$347:$K$362,4,0)</f>
        <v>https://upload.wikimedia.org/wikipedia/commons/4/44/Coat_of_arms_of_Magallanes%2C_Chile.svg</v>
      </c>
      <c r="K17596" t="str">
        <f>+VLOOKUP(Tabla1[[#This Row],[Codreg]],$G$347:$K$362,5,0)</f>
        <v>https://raw.githubusercontent.com/Sud-Austral/LOGOS-DATA/main/LocalizaReg/12.jpg</v>
      </c>
    </row>
    <row r="17597" spans="1:11" x14ac:dyDescent="0.3">
      <c r="A17597" t="s">
        <v>277</v>
      </c>
      <c r="B17597">
        <v>12</v>
      </c>
      <c r="G17597" s="7">
        <v>99112126076</v>
      </c>
      <c r="H17597" t="s">
        <v>25010</v>
      </c>
      <c r="I17597" t="s">
        <v>18016</v>
      </c>
      <c r="J17597" t="str">
        <f>+VLOOKUP(Tabla1[[#This Row],[Codreg]],$G$347:$K$362,4,0)</f>
        <v>https://upload.wikimedia.org/wikipedia/commons/4/44/Coat_of_arms_of_Magallanes%2C_Chile.svg</v>
      </c>
      <c r="K17597" t="str">
        <f>+VLOOKUP(Tabla1[[#This Row],[Codreg]],$G$347:$K$362,5,0)</f>
        <v>https://raw.githubusercontent.com/Sud-Austral/LOGOS-DATA/main/LocalizaReg/12.jpg</v>
      </c>
    </row>
    <row r="17598" spans="1:11" x14ac:dyDescent="0.3">
      <c r="A17598" t="s">
        <v>277</v>
      </c>
      <c r="B17598">
        <v>12</v>
      </c>
      <c r="G17598" s="7">
        <v>99112125066</v>
      </c>
      <c r="H17598" t="s">
        <v>25010</v>
      </c>
      <c r="I17598" t="s">
        <v>18017</v>
      </c>
      <c r="J17598" t="str">
        <f>+VLOOKUP(Tabla1[[#This Row],[Codreg]],$G$347:$K$362,4,0)</f>
        <v>https://upload.wikimedia.org/wikipedia/commons/4/44/Coat_of_arms_of_Magallanes%2C_Chile.svg</v>
      </c>
      <c r="K17598" t="str">
        <f>+VLOOKUP(Tabla1[[#This Row],[Codreg]],$G$347:$K$362,5,0)</f>
        <v>https://raw.githubusercontent.com/Sud-Austral/LOGOS-DATA/main/LocalizaReg/12.jpg</v>
      </c>
    </row>
    <row r="17599" spans="1:11" x14ac:dyDescent="0.3">
      <c r="A17599" t="s">
        <v>277</v>
      </c>
      <c r="B17599">
        <v>12</v>
      </c>
      <c r="G17599" s="7">
        <v>99112127247</v>
      </c>
      <c r="H17599" t="s">
        <v>25010</v>
      </c>
      <c r="I17599" t="s">
        <v>18018</v>
      </c>
      <c r="J17599" t="str">
        <f>+VLOOKUP(Tabla1[[#This Row],[Codreg]],$G$347:$K$362,4,0)</f>
        <v>https://upload.wikimedia.org/wikipedia/commons/4/44/Coat_of_arms_of_Magallanes%2C_Chile.svg</v>
      </c>
      <c r="K17599" t="str">
        <f>+VLOOKUP(Tabla1[[#This Row],[Codreg]],$G$347:$K$362,5,0)</f>
        <v>https://raw.githubusercontent.com/Sud-Austral/LOGOS-DATA/main/LocalizaReg/12.jpg</v>
      </c>
    </row>
    <row r="17600" spans="1:11" x14ac:dyDescent="0.3">
      <c r="A17600" t="s">
        <v>277</v>
      </c>
      <c r="B17600">
        <v>12</v>
      </c>
      <c r="G17600" s="7">
        <v>99112121059</v>
      </c>
      <c r="H17600" t="s">
        <v>25010</v>
      </c>
      <c r="I17600" t="s">
        <v>18019</v>
      </c>
      <c r="J17600" t="str">
        <f>+VLOOKUP(Tabla1[[#This Row],[Codreg]],$G$347:$K$362,4,0)</f>
        <v>https://upload.wikimedia.org/wikipedia/commons/4/44/Coat_of_arms_of_Magallanes%2C_Chile.svg</v>
      </c>
      <c r="K17600" t="str">
        <f>+VLOOKUP(Tabla1[[#This Row],[Codreg]],$G$347:$K$362,5,0)</f>
        <v>https://raw.githubusercontent.com/Sud-Austral/LOGOS-DATA/main/LocalizaReg/12.jpg</v>
      </c>
    </row>
    <row r="17601" spans="1:11" x14ac:dyDescent="0.3">
      <c r="A17601" t="s">
        <v>277</v>
      </c>
      <c r="B17601">
        <v>12</v>
      </c>
      <c r="G17601" s="7">
        <v>99112121084</v>
      </c>
      <c r="H17601" t="s">
        <v>25010</v>
      </c>
      <c r="I17601" t="s">
        <v>18020</v>
      </c>
      <c r="J17601" t="str">
        <f>+VLOOKUP(Tabla1[[#This Row],[Codreg]],$G$347:$K$362,4,0)</f>
        <v>https://upload.wikimedia.org/wikipedia/commons/4/44/Coat_of_arms_of_Magallanes%2C_Chile.svg</v>
      </c>
      <c r="K17601" t="str">
        <f>+VLOOKUP(Tabla1[[#This Row],[Codreg]],$G$347:$K$362,5,0)</f>
        <v>https://raw.githubusercontent.com/Sud-Austral/LOGOS-DATA/main/LocalizaReg/12.jpg</v>
      </c>
    </row>
    <row r="17602" spans="1:11" x14ac:dyDescent="0.3">
      <c r="A17602" t="s">
        <v>277</v>
      </c>
      <c r="B17602">
        <v>12</v>
      </c>
      <c r="G17602" s="7">
        <v>99112125027</v>
      </c>
      <c r="H17602" t="s">
        <v>25010</v>
      </c>
      <c r="I17602" t="s">
        <v>18021</v>
      </c>
      <c r="J17602" t="str">
        <f>+VLOOKUP(Tabla1[[#This Row],[Codreg]],$G$347:$K$362,4,0)</f>
        <v>https://upload.wikimedia.org/wikipedia/commons/4/44/Coat_of_arms_of_Magallanes%2C_Chile.svg</v>
      </c>
      <c r="K17602" t="str">
        <f>+VLOOKUP(Tabla1[[#This Row],[Codreg]],$G$347:$K$362,5,0)</f>
        <v>https://raw.githubusercontent.com/Sud-Austral/LOGOS-DATA/main/LocalizaReg/12.jpg</v>
      </c>
    </row>
    <row r="17603" spans="1:11" x14ac:dyDescent="0.3">
      <c r="A17603" t="s">
        <v>277</v>
      </c>
      <c r="B17603">
        <v>12</v>
      </c>
      <c r="G17603" s="7">
        <v>99112125014</v>
      </c>
      <c r="H17603" t="s">
        <v>25010</v>
      </c>
      <c r="I17603" t="s">
        <v>18022</v>
      </c>
      <c r="J17603" t="str">
        <f>+VLOOKUP(Tabla1[[#This Row],[Codreg]],$G$347:$K$362,4,0)</f>
        <v>https://upload.wikimedia.org/wikipedia/commons/4/44/Coat_of_arms_of_Magallanes%2C_Chile.svg</v>
      </c>
      <c r="K17603" t="str">
        <f>+VLOOKUP(Tabla1[[#This Row],[Codreg]],$G$347:$K$362,5,0)</f>
        <v>https://raw.githubusercontent.com/Sud-Austral/LOGOS-DATA/main/LocalizaReg/12.jpg</v>
      </c>
    </row>
    <row r="17604" spans="1:11" x14ac:dyDescent="0.3">
      <c r="A17604" t="s">
        <v>277</v>
      </c>
      <c r="B17604">
        <v>12</v>
      </c>
      <c r="G17604" s="7">
        <v>99112121031</v>
      </c>
      <c r="H17604" t="s">
        <v>25010</v>
      </c>
      <c r="I17604" t="s">
        <v>18023</v>
      </c>
      <c r="J17604" t="str">
        <f>+VLOOKUP(Tabla1[[#This Row],[Codreg]],$G$347:$K$362,4,0)</f>
        <v>https://upload.wikimedia.org/wikipedia/commons/4/44/Coat_of_arms_of_Magallanes%2C_Chile.svg</v>
      </c>
      <c r="K17604" t="str">
        <f>+VLOOKUP(Tabla1[[#This Row],[Codreg]],$G$347:$K$362,5,0)</f>
        <v>https://raw.githubusercontent.com/Sud-Austral/LOGOS-DATA/main/LocalizaReg/12.jpg</v>
      </c>
    </row>
    <row r="17605" spans="1:11" x14ac:dyDescent="0.3">
      <c r="A17605" t="s">
        <v>277</v>
      </c>
      <c r="B17605">
        <v>12</v>
      </c>
      <c r="G17605" s="7">
        <v>99112121121</v>
      </c>
      <c r="H17605" t="s">
        <v>25010</v>
      </c>
      <c r="I17605" t="s">
        <v>18024</v>
      </c>
      <c r="J17605" t="str">
        <f>+VLOOKUP(Tabla1[[#This Row],[Codreg]],$G$347:$K$362,4,0)</f>
        <v>https://upload.wikimedia.org/wikipedia/commons/4/44/Coat_of_arms_of_Magallanes%2C_Chile.svg</v>
      </c>
      <c r="K17605" t="str">
        <f>+VLOOKUP(Tabla1[[#This Row],[Codreg]],$G$347:$K$362,5,0)</f>
        <v>https://raw.githubusercontent.com/Sud-Austral/LOGOS-DATA/main/LocalizaReg/12.jpg</v>
      </c>
    </row>
    <row r="17606" spans="1:11" x14ac:dyDescent="0.3">
      <c r="A17606" t="s">
        <v>277</v>
      </c>
      <c r="B17606">
        <v>12</v>
      </c>
      <c r="G17606" s="7">
        <v>99112127028</v>
      </c>
      <c r="H17606" t="s">
        <v>25010</v>
      </c>
      <c r="I17606" t="s">
        <v>18025</v>
      </c>
      <c r="J17606" t="str">
        <f>+VLOOKUP(Tabla1[[#This Row],[Codreg]],$G$347:$K$362,4,0)</f>
        <v>https://upload.wikimedia.org/wikipedia/commons/4/44/Coat_of_arms_of_Magallanes%2C_Chile.svg</v>
      </c>
      <c r="K17606" t="str">
        <f>+VLOOKUP(Tabla1[[#This Row],[Codreg]],$G$347:$K$362,5,0)</f>
        <v>https://raw.githubusercontent.com/Sud-Austral/LOGOS-DATA/main/LocalizaReg/12.jpg</v>
      </c>
    </row>
    <row r="17607" spans="1:11" x14ac:dyDescent="0.3">
      <c r="A17607" t="s">
        <v>277</v>
      </c>
      <c r="B17607">
        <v>12</v>
      </c>
      <c r="G17607" s="7">
        <v>99112127029</v>
      </c>
      <c r="H17607" t="s">
        <v>25010</v>
      </c>
      <c r="I17607" t="s">
        <v>18026</v>
      </c>
      <c r="J17607" t="str">
        <f>+VLOOKUP(Tabla1[[#This Row],[Codreg]],$G$347:$K$362,4,0)</f>
        <v>https://upload.wikimedia.org/wikipedia/commons/4/44/Coat_of_arms_of_Magallanes%2C_Chile.svg</v>
      </c>
      <c r="K17607" t="str">
        <f>+VLOOKUP(Tabla1[[#This Row],[Codreg]],$G$347:$K$362,5,0)</f>
        <v>https://raw.githubusercontent.com/Sud-Austral/LOGOS-DATA/main/LocalizaReg/12.jpg</v>
      </c>
    </row>
    <row r="17608" spans="1:11" x14ac:dyDescent="0.3">
      <c r="A17608" t="s">
        <v>277</v>
      </c>
      <c r="B17608">
        <v>12</v>
      </c>
      <c r="G17608" s="7">
        <v>99112127002</v>
      </c>
      <c r="H17608" t="s">
        <v>25010</v>
      </c>
      <c r="I17608" t="s">
        <v>18027</v>
      </c>
      <c r="J17608" t="str">
        <f>+VLOOKUP(Tabla1[[#This Row],[Codreg]],$G$347:$K$362,4,0)</f>
        <v>https://upload.wikimedia.org/wikipedia/commons/4/44/Coat_of_arms_of_Magallanes%2C_Chile.svg</v>
      </c>
      <c r="K17608" t="str">
        <f>+VLOOKUP(Tabla1[[#This Row],[Codreg]],$G$347:$K$362,5,0)</f>
        <v>https://raw.githubusercontent.com/Sud-Austral/LOGOS-DATA/main/LocalizaReg/12.jpg</v>
      </c>
    </row>
    <row r="17609" spans="1:11" x14ac:dyDescent="0.3">
      <c r="A17609" t="s">
        <v>277</v>
      </c>
      <c r="B17609">
        <v>12</v>
      </c>
      <c r="G17609" s="7">
        <v>99112127099</v>
      </c>
      <c r="H17609" t="s">
        <v>25010</v>
      </c>
      <c r="I17609" t="s">
        <v>18028</v>
      </c>
      <c r="J17609" t="str">
        <f>+VLOOKUP(Tabla1[[#This Row],[Codreg]],$G$347:$K$362,4,0)</f>
        <v>https://upload.wikimedia.org/wikipedia/commons/4/44/Coat_of_arms_of_Magallanes%2C_Chile.svg</v>
      </c>
      <c r="K17609" t="str">
        <f>+VLOOKUP(Tabla1[[#This Row],[Codreg]],$G$347:$K$362,5,0)</f>
        <v>https://raw.githubusercontent.com/Sud-Austral/LOGOS-DATA/main/LocalizaReg/12.jpg</v>
      </c>
    </row>
    <row r="17610" spans="1:11" x14ac:dyDescent="0.3">
      <c r="A17610" t="s">
        <v>277</v>
      </c>
      <c r="B17610">
        <v>12</v>
      </c>
      <c r="G17610" s="7">
        <v>99112127086</v>
      </c>
      <c r="H17610" t="s">
        <v>25010</v>
      </c>
      <c r="I17610" t="s">
        <v>18029</v>
      </c>
      <c r="J17610" t="str">
        <f>+VLOOKUP(Tabla1[[#This Row],[Codreg]],$G$347:$K$362,4,0)</f>
        <v>https://upload.wikimedia.org/wikipedia/commons/4/44/Coat_of_arms_of_Magallanes%2C_Chile.svg</v>
      </c>
      <c r="K17610" t="str">
        <f>+VLOOKUP(Tabla1[[#This Row],[Codreg]],$G$347:$K$362,5,0)</f>
        <v>https://raw.githubusercontent.com/Sud-Austral/LOGOS-DATA/main/LocalizaReg/12.jpg</v>
      </c>
    </row>
    <row r="17611" spans="1:11" x14ac:dyDescent="0.3">
      <c r="A17611" t="s">
        <v>277</v>
      </c>
      <c r="B17611">
        <v>12</v>
      </c>
      <c r="G17611" s="7">
        <v>99112121085</v>
      </c>
      <c r="H17611" t="s">
        <v>25010</v>
      </c>
      <c r="I17611" t="s">
        <v>18030</v>
      </c>
      <c r="J17611" t="str">
        <f>+VLOOKUP(Tabla1[[#This Row],[Codreg]],$G$347:$K$362,4,0)</f>
        <v>https://upload.wikimedia.org/wikipedia/commons/4/44/Coat_of_arms_of_Magallanes%2C_Chile.svg</v>
      </c>
      <c r="K17611" t="str">
        <f>+VLOOKUP(Tabla1[[#This Row],[Codreg]],$G$347:$K$362,5,0)</f>
        <v>https://raw.githubusercontent.com/Sud-Austral/LOGOS-DATA/main/LocalizaReg/12.jpg</v>
      </c>
    </row>
    <row r="17612" spans="1:11" x14ac:dyDescent="0.3">
      <c r="A17612" t="s">
        <v>277</v>
      </c>
      <c r="B17612">
        <v>12</v>
      </c>
      <c r="G17612" s="7">
        <v>99112121058</v>
      </c>
      <c r="H17612" t="s">
        <v>25010</v>
      </c>
      <c r="I17612" t="s">
        <v>18031</v>
      </c>
      <c r="J17612" t="str">
        <f>+VLOOKUP(Tabla1[[#This Row],[Codreg]],$G$347:$K$362,4,0)</f>
        <v>https://upload.wikimedia.org/wikipedia/commons/4/44/Coat_of_arms_of_Magallanes%2C_Chile.svg</v>
      </c>
      <c r="K17612" t="str">
        <f>+VLOOKUP(Tabla1[[#This Row],[Codreg]],$G$347:$K$362,5,0)</f>
        <v>https://raw.githubusercontent.com/Sud-Austral/LOGOS-DATA/main/LocalizaReg/12.jpg</v>
      </c>
    </row>
    <row r="17613" spans="1:11" x14ac:dyDescent="0.3">
      <c r="A17613" t="s">
        <v>277</v>
      </c>
      <c r="B17613">
        <v>12</v>
      </c>
      <c r="G17613" s="7">
        <v>99112121062</v>
      </c>
      <c r="H17613" t="s">
        <v>25010</v>
      </c>
      <c r="I17613" t="s">
        <v>18032</v>
      </c>
      <c r="J17613" t="str">
        <f>+VLOOKUP(Tabla1[[#This Row],[Codreg]],$G$347:$K$362,4,0)</f>
        <v>https://upload.wikimedia.org/wikipedia/commons/4/44/Coat_of_arms_of_Magallanes%2C_Chile.svg</v>
      </c>
      <c r="K17613" t="str">
        <f>+VLOOKUP(Tabla1[[#This Row],[Codreg]],$G$347:$K$362,5,0)</f>
        <v>https://raw.githubusercontent.com/Sud-Austral/LOGOS-DATA/main/LocalizaReg/12.jpg</v>
      </c>
    </row>
    <row r="17614" spans="1:11" x14ac:dyDescent="0.3">
      <c r="A17614" t="s">
        <v>277</v>
      </c>
      <c r="B17614">
        <v>12</v>
      </c>
      <c r="G17614" s="7">
        <v>99112125053</v>
      </c>
      <c r="H17614" t="s">
        <v>25010</v>
      </c>
      <c r="I17614" t="s">
        <v>18033</v>
      </c>
      <c r="J17614" t="str">
        <f>+VLOOKUP(Tabla1[[#This Row],[Codreg]],$G$347:$K$362,4,0)</f>
        <v>https://upload.wikimedia.org/wikipedia/commons/4/44/Coat_of_arms_of_Magallanes%2C_Chile.svg</v>
      </c>
      <c r="K17614" t="str">
        <f>+VLOOKUP(Tabla1[[#This Row],[Codreg]],$G$347:$K$362,5,0)</f>
        <v>https://raw.githubusercontent.com/Sud-Austral/LOGOS-DATA/main/LocalizaReg/12.jpg</v>
      </c>
    </row>
    <row r="17615" spans="1:11" x14ac:dyDescent="0.3">
      <c r="A17615" t="s">
        <v>277</v>
      </c>
      <c r="B17615">
        <v>12</v>
      </c>
      <c r="G17615" s="7">
        <v>99112127154</v>
      </c>
      <c r="H17615" t="s">
        <v>25010</v>
      </c>
      <c r="I17615" t="s">
        <v>18034</v>
      </c>
      <c r="J17615" t="str">
        <f>+VLOOKUP(Tabla1[[#This Row],[Codreg]],$G$347:$K$362,4,0)</f>
        <v>https://upload.wikimedia.org/wikipedia/commons/4/44/Coat_of_arms_of_Magallanes%2C_Chile.svg</v>
      </c>
      <c r="K17615" t="str">
        <f>+VLOOKUP(Tabla1[[#This Row],[Codreg]],$G$347:$K$362,5,0)</f>
        <v>https://raw.githubusercontent.com/Sud-Austral/LOGOS-DATA/main/LocalizaReg/12.jpg</v>
      </c>
    </row>
    <row r="17616" spans="1:11" x14ac:dyDescent="0.3">
      <c r="A17616" t="s">
        <v>277</v>
      </c>
      <c r="B17616">
        <v>12</v>
      </c>
      <c r="G17616" s="7">
        <v>99112126036</v>
      </c>
      <c r="H17616" t="s">
        <v>25010</v>
      </c>
      <c r="I17616" t="s">
        <v>18035</v>
      </c>
      <c r="J17616" t="str">
        <f>+VLOOKUP(Tabla1[[#This Row],[Codreg]],$G$347:$K$362,4,0)</f>
        <v>https://upload.wikimedia.org/wikipedia/commons/4/44/Coat_of_arms_of_Magallanes%2C_Chile.svg</v>
      </c>
      <c r="K17616" t="str">
        <f>+VLOOKUP(Tabla1[[#This Row],[Codreg]],$G$347:$K$362,5,0)</f>
        <v>https://raw.githubusercontent.com/Sud-Austral/LOGOS-DATA/main/LocalizaReg/12.jpg</v>
      </c>
    </row>
    <row r="17617" spans="1:11" x14ac:dyDescent="0.3">
      <c r="A17617" t="s">
        <v>277</v>
      </c>
      <c r="B17617">
        <v>12</v>
      </c>
      <c r="G17617" s="7">
        <v>99112121088</v>
      </c>
      <c r="H17617" t="s">
        <v>25010</v>
      </c>
      <c r="I17617" t="s">
        <v>18036</v>
      </c>
      <c r="J17617" t="str">
        <f>+VLOOKUP(Tabla1[[#This Row],[Codreg]],$G$347:$K$362,4,0)</f>
        <v>https://upload.wikimedia.org/wikipedia/commons/4/44/Coat_of_arms_of_Magallanes%2C_Chile.svg</v>
      </c>
      <c r="K17617" t="str">
        <f>+VLOOKUP(Tabla1[[#This Row],[Codreg]],$G$347:$K$362,5,0)</f>
        <v>https://raw.githubusercontent.com/Sud-Austral/LOGOS-DATA/main/LocalizaReg/12.jpg</v>
      </c>
    </row>
    <row r="17618" spans="1:11" x14ac:dyDescent="0.3">
      <c r="A17618" t="s">
        <v>277</v>
      </c>
      <c r="B17618">
        <v>12</v>
      </c>
      <c r="G17618" s="7">
        <v>99112121060</v>
      </c>
      <c r="H17618" t="s">
        <v>25010</v>
      </c>
      <c r="I17618" t="s">
        <v>18037</v>
      </c>
      <c r="J17618" t="str">
        <f>+VLOOKUP(Tabla1[[#This Row],[Codreg]],$G$347:$K$362,4,0)</f>
        <v>https://upload.wikimedia.org/wikipedia/commons/4/44/Coat_of_arms_of_Magallanes%2C_Chile.svg</v>
      </c>
      <c r="K17618" t="str">
        <f>+VLOOKUP(Tabla1[[#This Row],[Codreg]],$G$347:$K$362,5,0)</f>
        <v>https://raw.githubusercontent.com/Sud-Austral/LOGOS-DATA/main/LocalizaReg/12.jpg</v>
      </c>
    </row>
    <row r="17619" spans="1:11" x14ac:dyDescent="0.3">
      <c r="A17619" t="s">
        <v>277</v>
      </c>
      <c r="B17619">
        <v>12</v>
      </c>
      <c r="G17619" s="7">
        <v>99112121075</v>
      </c>
      <c r="H17619" t="s">
        <v>25010</v>
      </c>
      <c r="I17619" t="s">
        <v>18038</v>
      </c>
      <c r="J17619" t="str">
        <f>+VLOOKUP(Tabla1[[#This Row],[Codreg]],$G$347:$K$362,4,0)</f>
        <v>https://upload.wikimedia.org/wikipedia/commons/4/44/Coat_of_arms_of_Magallanes%2C_Chile.svg</v>
      </c>
      <c r="K17619" t="str">
        <f>+VLOOKUP(Tabla1[[#This Row],[Codreg]],$G$347:$K$362,5,0)</f>
        <v>https://raw.githubusercontent.com/Sud-Austral/LOGOS-DATA/main/LocalizaReg/12.jpg</v>
      </c>
    </row>
    <row r="17620" spans="1:11" x14ac:dyDescent="0.3">
      <c r="A17620" t="s">
        <v>277</v>
      </c>
      <c r="B17620">
        <v>12</v>
      </c>
      <c r="G17620" s="7">
        <v>99112124011</v>
      </c>
      <c r="H17620" t="s">
        <v>25010</v>
      </c>
      <c r="I17620" t="s">
        <v>18039</v>
      </c>
      <c r="J17620" t="str">
        <f>+VLOOKUP(Tabla1[[#This Row],[Codreg]],$G$347:$K$362,4,0)</f>
        <v>https://upload.wikimedia.org/wikipedia/commons/4/44/Coat_of_arms_of_Magallanes%2C_Chile.svg</v>
      </c>
      <c r="K17620" t="str">
        <f>+VLOOKUP(Tabla1[[#This Row],[Codreg]],$G$347:$K$362,5,0)</f>
        <v>https://raw.githubusercontent.com/Sud-Austral/LOGOS-DATA/main/LocalizaReg/12.jpg</v>
      </c>
    </row>
    <row r="17621" spans="1:11" x14ac:dyDescent="0.3">
      <c r="A17621" t="s">
        <v>277</v>
      </c>
      <c r="B17621">
        <v>12</v>
      </c>
      <c r="G17621" s="7">
        <v>99112127101</v>
      </c>
      <c r="H17621" t="s">
        <v>25010</v>
      </c>
      <c r="I17621" t="s">
        <v>18040</v>
      </c>
      <c r="J17621" t="str">
        <f>+VLOOKUP(Tabla1[[#This Row],[Codreg]],$G$347:$K$362,4,0)</f>
        <v>https://upload.wikimedia.org/wikipedia/commons/4/44/Coat_of_arms_of_Magallanes%2C_Chile.svg</v>
      </c>
      <c r="K17621" t="str">
        <f>+VLOOKUP(Tabla1[[#This Row],[Codreg]],$G$347:$K$362,5,0)</f>
        <v>https://raw.githubusercontent.com/Sud-Austral/LOGOS-DATA/main/LocalizaReg/12.jpg</v>
      </c>
    </row>
    <row r="17622" spans="1:11" x14ac:dyDescent="0.3">
      <c r="A17622" t="s">
        <v>277</v>
      </c>
      <c r="B17622">
        <v>12</v>
      </c>
      <c r="G17622" s="7">
        <v>99112128060</v>
      </c>
      <c r="H17622" t="s">
        <v>25010</v>
      </c>
      <c r="I17622" t="s">
        <v>18041</v>
      </c>
      <c r="J17622" t="str">
        <f>+VLOOKUP(Tabla1[[#This Row],[Codreg]],$G$347:$K$362,4,0)</f>
        <v>https://upload.wikimedia.org/wikipedia/commons/4/44/Coat_of_arms_of_Magallanes%2C_Chile.svg</v>
      </c>
      <c r="K17622" t="str">
        <f>+VLOOKUP(Tabla1[[#This Row],[Codreg]],$G$347:$K$362,5,0)</f>
        <v>https://raw.githubusercontent.com/Sud-Austral/LOGOS-DATA/main/LocalizaReg/12.jpg</v>
      </c>
    </row>
    <row r="17623" spans="1:11" x14ac:dyDescent="0.3">
      <c r="A17623" t="s">
        <v>277</v>
      </c>
      <c r="B17623">
        <v>12</v>
      </c>
      <c r="G17623" s="7">
        <v>99112128042</v>
      </c>
      <c r="H17623" t="s">
        <v>25010</v>
      </c>
      <c r="I17623" t="s">
        <v>18042</v>
      </c>
      <c r="J17623" t="str">
        <f>+VLOOKUP(Tabla1[[#This Row],[Codreg]],$G$347:$K$362,4,0)</f>
        <v>https://upload.wikimedia.org/wikipedia/commons/4/44/Coat_of_arms_of_Magallanes%2C_Chile.svg</v>
      </c>
      <c r="K17623" t="str">
        <f>+VLOOKUP(Tabla1[[#This Row],[Codreg]],$G$347:$K$362,5,0)</f>
        <v>https://raw.githubusercontent.com/Sud-Austral/LOGOS-DATA/main/LocalizaReg/12.jpg</v>
      </c>
    </row>
    <row r="17624" spans="1:11" x14ac:dyDescent="0.3">
      <c r="A17624" t="s">
        <v>277</v>
      </c>
      <c r="B17624">
        <v>12</v>
      </c>
      <c r="G17624" s="7">
        <v>99112128004</v>
      </c>
      <c r="H17624" t="s">
        <v>25010</v>
      </c>
      <c r="I17624" t="s">
        <v>18043</v>
      </c>
      <c r="J17624" t="str">
        <f>+VLOOKUP(Tabla1[[#This Row],[Codreg]],$G$347:$K$362,4,0)</f>
        <v>https://upload.wikimedia.org/wikipedia/commons/4/44/Coat_of_arms_of_Magallanes%2C_Chile.svg</v>
      </c>
      <c r="K17624" t="str">
        <f>+VLOOKUP(Tabla1[[#This Row],[Codreg]],$G$347:$K$362,5,0)</f>
        <v>https://raw.githubusercontent.com/Sud-Austral/LOGOS-DATA/main/LocalizaReg/12.jpg</v>
      </c>
    </row>
    <row r="17625" spans="1:11" x14ac:dyDescent="0.3">
      <c r="A17625" t="s">
        <v>277</v>
      </c>
      <c r="B17625">
        <v>12</v>
      </c>
      <c r="G17625" s="7">
        <v>99112127005</v>
      </c>
      <c r="H17625" t="s">
        <v>25010</v>
      </c>
      <c r="I17625" t="s">
        <v>18044</v>
      </c>
      <c r="J17625" t="str">
        <f>+VLOOKUP(Tabla1[[#This Row],[Codreg]],$G$347:$K$362,4,0)</f>
        <v>https://upload.wikimedia.org/wikipedia/commons/4/44/Coat_of_arms_of_Magallanes%2C_Chile.svg</v>
      </c>
      <c r="K17625" t="str">
        <f>+VLOOKUP(Tabla1[[#This Row],[Codreg]],$G$347:$K$362,5,0)</f>
        <v>https://raw.githubusercontent.com/Sud-Austral/LOGOS-DATA/main/LocalizaReg/12.jpg</v>
      </c>
    </row>
    <row r="17626" spans="1:11" x14ac:dyDescent="0.3">
      <c r="A17626" t="s">
        <v>277</v>
      </c>
      <c r="B17626">
        <v>12</v>
      </c>
      <c r="G17626" s="7">
        <v>99112127052</v>
      </c>
      <c r="H17626" t="s">
        <v>25010</v>
      </c>
      <c r="I17626" t="s">
        <v>18045</v>
      </c>
      <c r="J17626" t="str">
        <f>+VLOOKUP(Tabla1[[#This Row],[Codreg]],$G$347:$K$362,4,0)</f>
        <v>https://upload.wikimedia.org/wikipedia/commons/4/44/Coat_of_arms_of_Magallanes%2C_Chile.svg</v>
      </c>
      <c r="K17626" t="str">
        <f>+VLOOKUP(Tabla1[[#This Row],[Codreg]],$G$347:$K$362,5,0)</f>
        <v>https://raw.githubusercontent.com/Sud-Austral/LOGOS-DATA/main/LocalizaReg/12.jpg</v>
      </c>
    </row>
    <row r="17627" spans="1:11" x14ac:dyDescent="0.3">
      <c r="A17627" t="s">
        <v>277</v>
      </c>
      <c r="B17627">
        <v>12</v>
      </c>
      <c r="G17627" s="7">
        <v>99112126008</v>
      </c>
      <c r="H17627" t="s">
        <v>25010</v>
      </c>
      <c r="I17627" t="s">
        <v>18046</v>
      </c>
      <c r="J17627" t="str">
        <f>+VLOOKUP(Tabla1[[#This Row],[Codreg]],$G$347:$K$362,4,0)</f>
        <v>https://upload.wikimedia.org/wikipedia/commons/4/44/Coat_of_arms_of_Magallanes%2C_Chile.svg</v>
      </c>
      <c r="K17627" t="str">
        <f>+VLOOKUP(Tabla1[[#This Row],[Codreg]],$G$347:$K$362,5,0)</f>
        <v>https://raw.githubusercontent.com/Sud-Austral/LOGOS-DATA/main/LocalizaReg/12.jpg</v>
      </c>
    </row>
    <row r="17628" spans="1:11" x14ac:dyDescent="0.3">
      <c r="A17628" t="s">
        <v>277</v>
      </c>
      <c r="B17628">
        <v>12</v>
      </c>
      <c r="G17628" s="7">
        <v>99112126012</v>
      </c>
      <c r="H17628" t="s">
        <v>25010</v>
      </c>
      <c r="I17628" t="s">
        <v>18047</v>
      </c>
      <c r="J17628" t="str">
        <f>+VLOOKUP(Tabla1[[#This Row],[Codreg]],$G$347:$K$362,4,0)</f>
        <v>https://upload.wikimedia.org/wikipedia/commons/4/44/Coat_of_arms_of_Magallanes%2C_Chile.svg</v>
      </c>
      <c r="K17628" t="str">
        <f>+VLOOKUP(Tabla1[[#This Row],[Codreg]],$G$347:$K$362,5,0)</f>
        <v>https://raw.githubusercontent.com/Sud-Austral/LOGOS-DATA/main/LocalizaReg/12.jpg</v>
      </c>
    </row>
    <row r="17629" spans="1:11" x14ac:dyDescent="0.3">
      <c r="A17629" t="s">
        <v>277</v>
      </c>
      <c r="B17629">
        <v>12</v>
      </c>
      <c r="G17629" s="7">
        <v>99112127058</v>
      </c>
      <c r="H17629" t="s">
        <v>25010</v>
      </c>
      <c r="I17629" t="s">
        <v>18048</v>
      </c>
      <c r="J17629" t="str">
        <f>+VLOOKUP(Tabla1[[#This Row],[Codreg]],$G$347:$K$362,4,0)</f>
        <v>https://upload.wikimedia.org/wikipedia/commons/4/44/Coat_of_arms_of_Magallanes%2C_Chile.svg</v>
      </c>
      <c r="K17629" t="str">
        <f>+VLOOKUP(Tabla1[[#This Row],[Codreg]],$G$347:$K$362,5,0)</f>
        <v>https://raw.githubusercontent.com/Sud-Austral/LOGOS-DATA/main/LocalizaReg/12.jpg</v>
      </c>
    </row>
    <row r="17630" spans="1:11" x14ac:dyDescent="0.3">
      <c r="A17630" t="s">
        <v>277</v>
      </c>
      <c r="B17630">
        <v>12</v>
      </c>
      <c r="G17630" s="7">
        <v>99112127083</v>
      </c>
      <c r="H17630" t="s">
        <v>25010</v>
      </c>
      <c r="I17630" t="s">
        <v>18049</v>
      </c>
      <c r="J17630" t="str">
        <f>+VLOOKUP(Tabla1[[#This Row],[Codreg]],$G$347:$K$362,4,0)</f>
        <v>https://upload.wikimedia.org/wikipedia/commons/4/44/Coat_of_arms_of_Magallanes%2C_Chile.svg</v>
      </c>
      <c r="K17630" t="str">
        <f>+VLOOKUP(Tabla1[[#This Row],[Codreg]],$G$347:$K$362,5,0)</f>
        <v>https://raw.githubusercontent.com/Sud-Austral/LOGOS-DATA/main/LocalizaReg/12.jpg</v>
      </c>
    </row>
    <row r="17631" spans="1:11" x14ac:dyDescent="0.3">
      <c r="A17631" t="s">
        <v>277</v>
      </c>
      <c r="B17631">
        <v>12</v>
      </c>
      <c r="G17631" s="7">
        <v>99112124021</v>
      </c>
      <c r="H17631" t="s">
        <v>25010</v>
      </c>
      <c r="I17631" t="s">
        <v>18050</v>
      </c>
      <c r="J17631" t="str">
        <f>+VLOOKUP(Tabla1[[#This Row],[Codreg]],$G$347:$K$362,4,0)</f>
        <v>https://upload.wikimedia.org/wikipedia/commons/4/44/Coat_of_arms_of_Magallanes%2C_Chile.svg</v>
      </c>
      <c r="K17631" t="str">
        <f>+VLOOKUP(Tabla1[[#This Row],[Codreg]],$G$347:$K$362,5,0)</f>
        <v>https://raw.githubusercontent.com/Sud-Austral/LOGOS-DATA/main/LocalizaReg/12.jpg</v>
      </c>
    </row>
    <row r="17632" spans="1:11" x14ac:dyDescent="0.3">
      <c r="A17632" t="s">
        <v>277</v>
      </c>
      <c r="B17632">
        <v>12</v>
      </c>
      <c r="G17632" s="7">
        <v>99112124003</v>
      </c>
      <c r="H17632" t="s">
        <v>25010</v>
      </c>
      <c r="I17632" t="s">
        <v>18051</v>
      </c>
      <c r="J17632" t="str">
        <f>+VLOOKUP(Tabla1[[#This Row],[Codreg]],$G$347:$K$362,4,0)</f>
        <v>https://upload.wikimedia.org/wikipedia/commons/4/44/Coat_of_arms_of_Magallanes%2C_Chile.svg</v>
      </c>
      <c r="K17632" t="str">
        <f>+VLOOKUP(Tabla1[[#This Row],[Codreg]],$G$347:$K$362,5,0)</f>
        <v>https://raw.githubusercontent.com/Sud-Austral/LOGOS-DATA/main/LocalizaReg/12.jpg</v>
      </c>
    </row>
    <row r="17633" spans="1:11" x14ac:dyDescent="0.3">
      <c r="A17633" t="s">
        <v>277</v>
      </c>
      <c r="B17633">
        <v>12</v>
      </c>
      <c r="G17633" s="7">
        <v>99112125013</v>
      </c>
      <c r="H17633" t="s">
        <v>25010</v>
      </c>
      <c r="I17633" t="s">
        <v>18052</v>
      </c>
      <c r="J17633" t="str">
        <f>+VLOOKUP(Tabla1[[#This Row],[Codreg]],$G$347:$K$362,4,0)</f>
        <v>https://upload.wikimedia.org/wikipedia/commons/4/44/Coat_of_arms_of_Magallanes%2C_Chile.svg</v>
      </c>
      <c r="K17633" t="str">
        <f>+VLOOKUP(Tabla1[[#This Row],[Codreg]],$G$347:$K$362,5,0)</f>
        <v>https://raw.githubusercontent.com/Sud-Austral/LOGOS-DATA/main/LocalizaReg/12.jpg</v>
      </c>
    </row>
    <row r="17634" spans="1:11" x14ac:dyDescent="0.3">
      <c r="A17634" t="s">
        <v>277</v>
      </c>
      <c r="B17634">
        <v>12</v>
      </c>
      <c r="G17634" s="7">
        <v>99112121035</v>
      </c>
      <c r="H17634" t="s">
        <v>25010</v>
      </c>
      <c r="I17634" t="s">
        <v>18053</v>
      </c>
      <c r="J17634" t="str">
        <f>+VLOOKUP(Tabla1[[#This Row],[Codreg]],$G$347:$K$362,4,0)</f>
        <v>https://upload.wikimedia.org/wikipedia/commons/4/44/Coat_of_arms_of_Magallanes%2C_Chile.svg</v>
      </c>
      <c r="K17634" t="str">
        <f>+VLOOKUP(Tabla1[[#This Row],[Codreg]],$G$347:$K$362,5,0)</f>
        <v>https://raw.githubusercontent.com/Sud-Austral/LOGOS-DATA/main/LocalizaReg/12.jpg</v>
      </c>
    </row>
    <row r="17635" spans="1:11" x14ac:dyDescent="0.3">
      <c r="A17635" t="s">
        <v>277</v>
      </c>
      <c r="B17635">
        <v>12</v>
      </c>
      <c r="G17635" s="7">
        <v>99112121087</v>
      </c>
      <c r="H17635" t="s">
        <v>25010</v>
      </c>
      <c r="I17635" t="s">
        <v>18054</v>
      </c>
      <c r="J17635" t="str">
        <f>+VLOOKUP(Tabla1[[#This Row],[Codreg]],$G$347:$K$362,4,0)</f>
        <v>https://upload.wikimedia.org/wikipedia/commons/4/44/Coat_of_arms_of_Magallanes%2C_Chile.svg</v>
      </c>
      <c r="K17635" t="str">
        <f>+VLOOKUP(Tabla1[[#This Row],[Codreg]],$G$347:$K$362,5,0)</f>
        <v>https://raw.githubusercontent.com/Sud-Austral/LOGOS-DATA/main/LocalizaReg/12.jpg</v>
      </c>
    </row>
    <row r="17636" spans="1:11" x14ac:dyDescent="0.3">
      <c r="A17636" t="s">
        <v>277</v>
      </c>
      <c r="B17636">
        <v>12</v>
      </c>
      <c r="G17636" s="7">
        <v>99112125022</v>
      </c>
      <c r="H17636" t="s">
        <v>25010</v>
      </c>
      <c r="I17636" t="s">
        <v>18055</v>
      </c>
      <c r="J17636" t="str">
        <f>+VLOOKUP(Tabla1[[#This Row],[Codreg]],$G$347:$K$362,4,0)</f>
        <v>https://upload.wikimedia.org/wikipedia/commons/4/44/Coat_of_arms_of_Magallanes%2C_Chile.svg</v>
      </c>
      <c r="K17636" t="str">
        <f>+VLOOKUP(Tabla1[[#This Row],[Codreg]],$G$347:$K$362,5,0)</f>
        <v>https://raw.githubusercontent.com/Sud-Austral/LOGOS-DATA/main/LocalizaReg/12.jpg</v>
      </c>
    </row>
    <row r="17637" spans="1:11" x14ac:dyDescent="0.3">
      <c r="A17637" t="s">
        <v>277</v>
      </c>
      <c r="B17637">
        <v>12</v>
      </c>
      <c r="G17637" s="7">
        <v>99112125021</v>
      </c>
      <c r="H17637" t="s">
        <v>25010</v>
      </c>
      <c r="I17637" t="s">
        <v>18056</v>
      </c>
      <c r="J17637" t="str">
        <f>+VLOOKUP(Tabla1[[#This Row],[Codreg]],$G$347:$K$362,4,0)</f>
        <v>https://upload.wikimedia.org/wikipedia/commons/4/44/Coat_of_arms_of_Magallanes%2C_Chile.svg</v>
      </c>
      <c r="K17637" t="str">
        <f>+VLOOKUP(Tabla1[[#This Row],[Codreg]],$G$347:$K$362,5,0)</f>
        <v>https://raw.githubusercontent.com/Sud-Austral/LOGOS-DATA/main/LocalizaReg/12.jpg</v>
      </c>
    </row>
    <row r="17638" spans="1:11" x14ac:dyDescent="0.3">
      <c r="A17638" t="s">
        <v>277</v>
      </c>
      <c r="B17638">
        <v>12</v>
      </c>
      <c r="G17638" s="7">
        <v>99112125033</v>
      </c>
      <c r="H17638" t="s">
        <v>25010</v>
      </c>
      <c r="I17638" t="s">
        <v>18057</v>
      </c>
      <c r="J17638" t="str">
        <f>+VLOOKUP(Tabla1[[#This Row],[Codreg]],$G$347:$K$362,4,0)</f>
        <v>https://upload.wikimedia.org/wikipedia/commons/4/44/Coat_of_arms_of_Magallanes%2C_Chile.svg</v>
      </c>
      <c r="K17638" t="str">
        <f>+VLOOKUP(Tabla1[[#This Row],[Codreg]],$G$347:$K$362,5,0)</f>
        <v>https://raw.githubusercontent.com/Sud-Austral/LOGOS-DATA/main/LocalizaReg/12.jpg</v>
      </c>
    </row>
    <row r="17639" spans="1:11" x14ac:dyDescent="0.3">
      <c r="A17639" t="s">
        <v>277</v>
      </c>
      <c r="B17639">
        <v>12</v>
      </c>
      <c r="G17639" s="7">
        <v>99112121054</v>
      </c>
      <c r="H17639" t="s">
        <v>25010</v>
      </c>
      <c r="I17639" t="s">
        <v>18058</v>
      </c>
      <c r="J17639" t="str">
        <f>+VLOOKUP(Tabla1[[#This Row],[Codreg]],$G$347:$K$362,4,0)</f>
        <v>https://upload.wikimedia.org/wikipedia/commons/4/44/Coat_of_arms_of_Magallanes%2C_Chile.svg</v>
      </c>
      <c r="K17639" t="str">
        <f>+VLOOKUP(Tabla1[[#This Row],[Codreg]],$G$347:$K$362,5,0)</f>
        <v>https://raw.githubusercontent.com/Sud-Austral/LOGOS-DATA/main/LocalizaReg/12.jpg</v>
      </c>
    </row>
    <row r="17640" spans="1:11" x14ac:dyDescent="0.3">
      <c r="A17640" t="s">
        <v>277</v>
      </c>
      <c r="B17640">
        <v>12</v>
      </c>
      <c r="G17640" s="7">
        <v>99112122002</v>
      </c>
      <c r="H17640" t="s">
        <v>25010</v>
      </c>
      <c r="I17640" t="s">
        <v>18059</v>
      </c>
      <c r="J17640" t="str">
        <f>+VLOOKUP(Tabla1[[#This Row],[Codreg]],$G$347:$K$362,4,0)</f>
        <v>https://upload.wikimedia.org/wikipedia/commons/4/44/Coat_of_arms_of_Magallanes%2C_Chile.svg</v>
      </c>
      <c r="K17640" t="str">
        <f>+VLOOKUP(Tabla1[[#This Row],[Codreg]],$G$347:$K$362,5,0)</f>
        <v>https://raw.githubusercontent.com/Sud-Austral/LOGOS-DATA/main/LocalizaReg/12.jpg</v>
      </c>
    </row>
    <row r="17641" spans="1:11" x14ac:dyDescent="0.3">
      <c r="A17641" t="s">
        <v>277</v>
      </c>
      <c r="B17641">
        <v>12</v>
      </c>
      <c r="G17641" s="7">
        <v>99112125076</v>
      </c>
      <c r="H17641" t="s">
        <v>25010</v>
      </c>
      <c r="I17641" t="s">
        <v>18060</v>
      </c>
      <c r="J17641" t="str">
        <f>+VLOOKUP(Tabla1[[#This Row],[Codreg]],$G$347:$K$362,4,0)</f>
        <v>https://upload.wikimedia.org/wikipedia/commons/4/44/Coat_of_arms_of_Magallanes%2C_Chile.svg</v>
      </c>
      <c r="K17641" t="str">
        <f>+VLOOKUP(Tabla1[[#This Row],[Codreg]],$G$347:$K$362,5,0)</f>
        <v>https://raw.githubusercontent.com/Sud-Austral/LOGOS-DATA/main/LocalizaReg/12.jpg</v>
      </c>
    </row>
    <row r="17642" spans="1:11" x14ac:dyDescent="0.3">
      <c r="A17642" t="s">
        <v>277</v>
      </c>
      <c r="B17642">
        <v>12</v>
      </c>
      <c r="G17642" s="7">
        <v>99112126082</v>
      </c>
      <c r="H17642" t="s">
        <v>25010</v>
      </c>
      <c r="I17642" t="s">
        <v>18061</v>
      </c>
      <c r="J17642" t="str">
        <f>+VLOOKUP(Tabla1[[#This Row],[Codreg]],$G$347:$K$362,4,0)</f>
        <v>https://upload.wikimedia.org/wikipedia/commons/4/44/Coat_of_arms_of_Magallanes%2C_Chile.svg</v>
      </c>
      <c r="K17642" t="str">
        <f>+VLOOKUP(Tabla1[[#This Row],[Codreg]],$G$347:$K$362,5,0)</f>
        <v>https://raw.githubusercontent.com/Sud-Austral/LOGOS-DATA/main/LocalizaReg/12.jpg</v>
      </c>
    </row>
    <row r="17643" spans="1:11" x14ac:dyDescent="0.3">
      <c r="A17643" t="s">
        <v>277</v>
      </c>
      <c r="B17643">
        <v>12</v>
      </c>
      <c r="G17643" s="7">
        <v>99112126081</v>
      </c>
      <c r="H17643" t="s">
        <v>25010</v>
      </c>
      <c r="I17643" t="s">
        <v>18062</v>
      </c>
      <c r="J17643" t="str">
        <f>+VLOOKUP(Tabla1[[#This Row],[Codreg]],$G$347:$K$362,4,0)</f>
        <v>https://upload.wikimedia.org/wikipedia/commons/4/44/Coat_of_arms_of_Magallanes%2C_Chile.svg</v>
      </c>
      <c r="K17643" t="str">
        <f>+VLOOKUP(Tabla1[[#This Row],[Codreg]],$G$347:$K$362,5,0)</f>
        <v>https://raw.githubusercontent.com/Sud-Austral/LOGOS-DATA/main/LocalizaReg/12.jpg</v>
      </c>
    </row>
    <row r="17644" spans="1:11" x14ac:dyDescent="0.3">
      <c r="A17644" t="s">
        <v>277</v>
      </c>
      <c r="B17644">
        <v>12</v>
      </c>
      <c r="G17644" s="7">
        <v>99112122003</v>
      </c>
      <c r="H17644" t="s">
        <v>25010</v>
      </c>
      <c r="I17644" t="s">
        <v>18063</v>
      </c>
      <c r="J17644" t="str">
        <f>+VLOOKUP(Tabla1[[#This Row],[Codreg]],$G$347:$K$362,4,0)</f>
        <v>https://upload.wikimedia.org/wikipedia/commons/4/44/Coat_of_arms_of_Magallanes%2C_Chile.svg</v>
      </c>
      <c r="K17644" t="str">
        <f>+VLOOKUP(Tabla1[[#This Row],[Codreg]],$G$347:$K$362,5,0)</f>
        <v>https://raw.githubusercontent.com/Sud-Austral/LOGOS-DATA/main/LocalizaReg/12.jpg</v>
      </c>
    </row>
    <row r="17645" spans="1:11" x14ac:dyDescent="0.3">
      <c r="A17645" t="s">
        <v>277</v>
      </c>
      <c r="B17645">
        <v>12</v>
      </c>
      <c r="G17645" s="7">
        <v>99112122012</v>
      </c>
      <c r="H17645" t="s">
        <v>25010</v>
      </c>
      <c r="I17645" t="s">
        <v>18064</v>
      </c>
      <c r="J17645" t="str">
        <f>+VLOOKUP(Tabla1[[#This Row],[Codreg]],$G$347:$K$362,4,0)</f>
        <v>https://upload.wikimedia.org/wikipedia/commons/4/44/Coat_of_arms_of_Magallanes%2C_Chile.svg</v>
      </c>
      <c r="K17645" t="str">
        <f>+VLOOKUP(Tabla1[[#This Row],[Codreg]],$G$347:$K$362,5,0)</f>
        <v>https://raw.githubusercontent.com/Sud-Austral/LOGOS-DATA/main/LocalizaReg/12.jpg</v>
      </c>
    </row>
    <row r="17646" spans="1:11" x14ac:dyDescent="0.3">
      <c r="A17646" t="s">
        <v>277</v>
      </c>
      <c r="B17646">
        <v>12</v>
      </c>
      <c r="G17646" s="7">
        <v>99112122016</v>
      </c>
      <c r="H17646" t="s">
        <v>25010</v>
      </c>
      <c r="I17646" t="s">
        <v>18065</v>
      </c>
      <c r="J17646" t="str">
        <f>+VLOOKUP(Tabla1[[#This Row],[Codreg]],$G$347:$K$362,4,0)</f>
        <v>https://upload.wikimedia.org/wikipedia/commons/4/44/Coat_of_arms_of_Magallanes%2C_Chile.svg</v>
      </c>
      <c r="K17646" t="str">
        <f>+VLOOKUP(Tabla1[[#This Row],[Codreg]],$G$347:$K$362,5,0)</f>
        <v>https://raw.githubusercontent.com/Sud-Austral/LOGOS-DATA/main/LocalizaReg/12.jpg</v>
      </c>
    </row>
    <row r="17647" spans="1:11" x14ac:dyDescent="0.3">
      <c r="A17647" t="s">
        <v>277</v>
      </c>
      <c r="B17647">
        <v>12</v>
      </c>
      <c r="G17647" s="7">
        <v>99112126042</v>
      </c>
      <c r="H17647" t="s">
        <v>25010</v>
      </c>
      <c r="I17647" t="s">
        <v>18066</v>
      </c>
      <c r="J17647" t="str">
        <f>+VLOOKUP(Tabla1[[#This Row],[Codreg]],$G$347:$K$362,4,0)</f>
        <v>https://upload.wikimedia.org/wikipedia/commons/4/44/Coat_of_arms_of_Magallanes%2C_Chile.svg</v>
      </c>
      <c r="K17647" t="str">
        <f>+VLOOKUP(Tabla1[[#This Row],[Codreg]],$G$347:$K$362,5,0)</f>
        <v>https://raw.githubusercontent.com/Sud-Austral/LOGOS-DATA/main/LocalizaReg/12.jpg</v>
      </c>
    </row>
    <row r="17648" spans="1:11" x14ac:dyDescent="0.3">
      <c r="A17648" t="s">
        <v>277</v>
      </c>
      <c r="B17648">
        <v>12</v>
      </c>
      <c r="G17648" s="7">
        <v>99112127218</v>
      </c>
      <c r="H17648" t="s">
        <v>25010</v>
      </c>
      <c r="I17648" t="s">
        <v>18067</v>
      </c>
      <c r="J17648" t="str">
        <f>+VLOOKUP(Tabla1[[#This Row],[Codreg]],$G$347:$K$362,4,0)</f>
        <v>https://upload.wikimedia.org/wikipedia/commons/4/44/Coat_of_arms_of_Magallanes%2C_Chile.svg</v>
      </c>
      <c r="K17648" t="str">
        <f>+VLOOKUP(Tabla1[[#This Row],[Codreg]],$G$347:$K$362,5,0)</f>
        <v>https://raw.githubusercontent.com/Sud-Austral/LOGOS-DATA/main/LocalizaReg/12.jpg</v>
      </c>
    </row>
    <row r="17649" spans="1:11" x14ac:dyDescent="0.3">
      <c r="A17649" t="s">
        <v>277</v>
      </c>
      <c r="B17649">
        <v>12</v>
      </c>
      <c r="G17649" s="7">
        <v>99112127149</v>
      </c>
      <c r="H17649" t="s">
        <v>25010</v>
      </c>
      <c r="I17649" t="s">
        <v>18068</v>
      </c>
      <c r="J17649" t="str">
        <f>+VLOOKUP(Tabla1[[#This Row],[Codreg]],$G$347:$K$362,4,0)</f>
        <v>https://upload.wikimedia.org/wikipedia/commons/4/44/Coat_of_arms_of_Magallanes%2C_Chile.svg</v>
      </c>
      <c r="K17649" t="str">
        <f>+VLOOKUP(Tabla1[[#This Row],[Codreg]],$G$347:$K$362,5,0)</f>
        <v>https://raw.githubusercontent.com/Sud-Austral/LOGOS-DATA/main/LocalizaReg/12.jpg</v>
      </c>
    </row>
    <row r="17650" spans="1:11" x14ac:dyDescent="0.3">
      <c r="A17650" t="s">
        <v>277</v>
      </c>
      <c r="B17650">
        <v>12</v>
      </c>
      <c r="G17650" s="7">
        <v>99112127133</v>
      </c>
      <c r="H17650" t="s">
        <v>25010</v>
      </c>
      <c r="I17650" t="s">
        <v>18069</v>
      </c>
      <c r="J17650" t="str">
        <f>+VLOOKUP(Tabla1[[#This Row],[Codreg]],$G$347:$K$362,4,0)</f>
        <v>https://upload.wikimedia.org/wikipedia/commons/4/44/Coat_of_arms_of_Magallanes%2C_Chile.svg</v>
      </c>
      <c r="K17650" t="str">
        <f>+VLOOKUP(Tabla1[[#This Row],[Codreg]],$G$347:$K$362,5,0)</f>
        <v>https://raw.githubusercontent.com/Sud-Austral/LOGOS-DATA/main/LocalizaReg/12.jpg</v>
      </c>
    </row>
    <row r="17651" spans="1:11" x14ac:dyDescent="0.3">
      <c r="A17651" t="s">
        <v>277</v>
      </c>
      <c r="B17651">
        <v>12</v>
      </c>
      <c r="G17651" s="7">
        <v>99112126035</v>
      </c>
      <c r="H17651" t="s">
        <v>25010</v>
      </c>
      <c r="I17651" t="s">
        <v>18070</v>
      </c>
      <c r="J17651" t="str">
        <f>+VLOOKUP(Tabla1[[#This Row],[Codreg]],$G$347:$K$362,4,0)</f>
        <v>https://upload.wikimedia.org/wikipedia/commons/4/44/Coat_of_arms_of_Magallanes%2C_Chile.svg</v>
      </c>
      <c r="K17651" t="str">
        <f>+VLOOKUP(Tabla1[[#This Row],[Codreg]],$G$347:$K$362,5,0)</f>
        <v>https://raw.githubusercontent.com/Sud-Austral/LOGOS-DATA/main/LocalizaReg/12.jpg</v>
      </c>
    </row>
    <row r="17652" spans="1:11" x14ac:dyDescent="0.3">
      <c r="A17652" t="s">
        <v>277</v>
      </c>
      <c r="B17652">
        <v>12</v>
      </c>
      <c r="G17652" s="7">
        <v>99112125050</v>
      </c>
      <c r="H17652" t="s">
        <v>25010</v>
      </c>
      <c r="I17652" t="s">
        <v>18071</v>
      </c>
      <c r="J17652" t="str">
        <f>+VLOOKUP(Tabla1[[#This Row],[Codreg]],$G$347:$K$362,4,0)</f>
        <v>https://upload.wikimedia.org/wikipedia/commons/4/44/Coat_of_arms_of_Magallanes%2C_Chile.svg</v>
      </c>
      <c r="K17652" t="str">
        <f>+VLOOKUP(Tabla1[[#This Row],[Codreg]],$G$347:$K$362,5,0)</f>
        <v>https://raw.githubusercontent.com/Sud-Austral/LOGOS-DATA/main/LocalizaReg/12.jpg</v>
      </c>
    </row>
    <row r="17653" spans="1:11" x14ac:dyDescent="0.3">
      <c r="A17653" t="s">
        <v>277</v>
      </c>
      <c r="B17653">
        <v>12</v>
      </c>
      <c r="G17653" s="7">
        <v>99112125031</v>
      </c>
      <c r="H17653" t="s">
        <v>25010</v>
      </c>
      <c r="I17653" t="s">
        <v>18072</v>
      </c>
      <c r="J17653" t="str">
        <f>+VLOOKUP(Tabla1[[#This Row],[Codreg]],$G$347:$K$362,4,0)</f>
        <v>https://upload.wikimedia.org/wikipedia/commons/4/44/Coat_of_arms_of_Magallanes%2C_Chile.svg</v>
      </c>
      <c r="K17653" t="str">
        <f>+VLOOKUP(Tabla1[[#This Row],[Codreg]],$G$347:$K$362,5,0)</f>
        <v>https://raw.githubusercontent.com/Sud-Austral/LOGOS-DATA/main/LocalizaReg/12.jpg</v>
      </c>
    </row>
    <row r="17654" spans="1:11" x14ac:dyDescent="0.3">
      <c r="A17654" t="s">
        <v>277</v>
      </c>
      <c r="B17654">
        <v>12</v>
      </c>
      <c r="G17654" s="7">
        <v>99112125017</v>
      </c>
      <c r="H17654" t="s">
        <v>25010</v>
      </c>
      <c r="I17654" t="s">
        <v>18073</v>
      </c>
      <c r="J17654" t="str">
        <f>+VLOOKUP(Tabla1[[#This Row],[Codreg]],$G$347:$K$362,4,0)</f>
        <v>https://upload.wikimedia.org/wikipedia/commons/4/44/Coat_of_arms_of_Magallanes%2C_Chile.svg</v>
      </c>
      <c r="K17654" t="str">
        <f>+VLOOKUP(Tabla1[[#This Row],[Codreg]],$G$347:$K$362,5,0)</f>
        <v>https://raw.githubusercontent.com/Sud-Austral/LOGOS-DATA/main/LocalizaReg/12.jpg</v>
      </c>
    </row>
    <row r="17655" spans="1:11" x14ac:dyDescent="0.3">
      <c r="A17655" t="s">
        <v>277</v>
      </c>
      <c r="B17655">
        <v>12</v>
      </c>
      <c r="G17655" s="7">
        <v>99112121013</v>
      </c>
      <c r="H17655" t="s">
        <v>25010</v>
      </c>
      <c r="I17655" t="s">
        <v>18074</v>
      </c>
      <c r="J17655" t="str">
        <f>+VLOOKUP(Tabla1[[#This Row],[Codreg]],$G$347:$K$362,4,0)</f>
        <v>https://upload.wikimedia.org/wikipedia/commons/4/44/Coat_of_arms_of_Magallanes%2C_Chile.svg</v>
      </c>
      <c r="K17655" t="str">
        <f>+VLOOKUP(Tabla1[[#This Row],[Codreg]],$G$347:$K$362,5,0)</f>
        <v>https://raw.githubusercontent.com/Sud-Austral/LOGOS-DATA/main/LocalizaReg/12.jpg</v>
      </c>
    </row>
    <row r="17656" spans="1:11" x14ac:dyDescent="0.3">
      <c r="A17656" t="s">
        <v>277</v>
      </c>
      <c r="B17656">
        <v>12</v>
      </c>
      <c r="G17656" s="7">
        <v>99112121016</v>
      </c>
      <c r="H17656" t="s">
        <v>25010</v>
      </c>
      <c r="I17656" t="s">
        <v>18075</v>
      </c>
      <c r="J17656" t="str">
        <f>+VLOOKUP(Tabla1[[#This Row],[Codreg]],$G$347:$K$362,4,0)</f>
        <v>https://upload.wikimedia.org/wikipedia/commons/4/44/Coat_of_arms_of_Magallanes%2C_Chile.svg</v>
      </c>
      <c r="K17656" t="str">
        <f>+VLOOKUP(Tabla1[[#This Row],[Codreg]],$G$347:$K$362,5,0)</f>
        <v>https://raw.githubusercontent.com/Sud-Austral/LOGOS-DATA/main/LocalizaReg/12.jpg</v>
      </c>
    </row>
    <row r="17657" spans="1:11" x14ac:dyDescent="0.3">
      <c r="A17657" t="s">
        <v>277</v>
      </c>
      <c r="B17657">
        <v>12</v>
      </c>
      <c r="G17657" s="7">
        <v>99112121122</v>
      </c>
      <c r="H17657" t="s">
        <v>25010</v>
      </c>
      <c r="I17657" t="s">
        <v>18076</v>
      </c>
      <c r="J17657" t="str">
        <f>+VLOOKUP(Tabla1[[#This Row],[Codreg]],$G$347:$K$362,4,0)</f>
        <v>https://upload.wikimedia.org/wikipedia/commons/4/44/Coat_of_arms_of_Magallanes%2C_Chile.svg</v>
      </c>
      <c r="K17657" t="str">
        <f>+VLOOKUP(Tabla1[[#This Row],[Codreg]],$G$347:$K$362,5,0)</f>
        <v>https://raw.githubusercontent.com/Sud-Austral/LOGOS-DATA/main/LocalizaReg/12.jpg</v>
      </c>
    </row>
    <row r="17658" spans="1:11" x14ac:dyDescent="0.3">
      <c r="A17658" t="s">
        <v>277</v>
      </c>
      <c r="B17658">
        <v>12</v>
      </c>
      <c r="G17658" s="7">
        <v>99112127061</v>
      </c>
      <c r="H17658" t="s">
        <v>25010</v>
      </c>
      <c r="I17658" t="s">
        <v>18077</v>
      </c>
      <c r="J17658" t="str">
        <f>+VLOOKUP(Tabla1[[#This Row],[Codreg]],$G$347:$K$362,4,0)</f>
        <v>https://upload.wikimedia.org/wikipedia/commons/4/44/Coat_of_arms_of_Magallanes%2C_Chile.svg</v>
      </c>
      <c r="K17658" t="str">
        <f>+VLOOKUP(Tabla1[[#This Row],[Codreg]],$G$347:$K$362,5,0)</f>
        <v>https://raw.githubusercontent.com/Sud-Austral/LOGOS-DATA/main/LocalizaReg/12.jpg</v>
      </c>
    </row>
    <row r="17659" spans="1:11" x14ac:dyDescent="0.3">
      <c r="A17659" t="s">
        <v>277</v>
      </c>
      <c r="B17659">
        <v>12</v>
      </c>
      <c r="G17659" s="7">
        <v>99112127017</v>
      </c>
      <c r="H17659" t="s">
        <v>25010</v>
      </c>
      <c r="I17659" t="s">
        <v>18078</v>
      </c>
      <c r="J17659" t="str">
        <f>+VLOOKUP(Tabla1[[#This Row],[Codreg]],$G$347:$K$362,4,0)</f>
        <v>https://upload.wikimedia.org/wikipedia/commons/4/44/Coat_of_arms_of_Magallanes%2C_Chile.svg</v>
      </c>
      <c r="K17659" t="str">
        <f>+VLOOKUP(Tabla1[[#This Row],[Codreg]],$G$347:$K$362,5,0)</f>
        <v>https://raw.githubusercontent.com/Sud-Austral/LOGOS-DATA/main/LocalizaReg/12.jpg</v>
      </c>
    </row>
    <row r="17660" spans="1:11" x14ac:dyDescent="0.3">
      <c r="A17660" t="s">
        <v>277</v>
      </c>
      <c r="B17660">
        <v>12</v>
      </c>
      <c r="G17660" s="7">
        <v>99112126002</v>
      </c>
      <c r="H17660" t="s">
        <v>25010</v>
      </c>
      <c r="I17660" t="s">
        <v>18079</v>
      </c>
      <c r="J17660" t="str">
        <f>+VLOOKUP(Tabla1[[#This Row],[Codreg]],$G$347:$K$362,4,0)</f>
        <v>https://upload.wikimedia.org/wikipedia/commons/4/44/Coat_of_arms_of_Magallanes%2C_Chile.svg</v>
      </c>
      <c r="K17660" t="str">
        <f>+VLOOKUP(Tabla1[[#This Row],[Codreg]],$G$347:$K$362,5,0)</f>
        <v>https://raw.githubusercontent.com/Sud-Austral/LOGOS-DATA/main/LocalizaReg/12.jpg</v>
      </c>
    </row>
    <row r="17661" spans="1:11" x14ac:dyDescent="0.3">
      <c r="A17661" t="s">
        <v>277</v>
      </c>
      <c r="B17661">
        <v>12</v>
      </c>
      <c r="G17661" s="7">
        <v>99112128022</v>
      </c>
      <c r="H17661" t="s">
        <v>25010</v>
      </c>
      <c r="I17661" t="s">
        <v>18080</v>
      </c>
      <c r="J17661" t="str">
        <f>+VLOOKUP(Tabla1[[#This Row],[Codreg]],$G$347:$K$362,4,0)</f>
        <v>https://upload.wikimedia.org/wikipedia/commons/4/44/Coat_of_arms_of_Magallanes%2C_Chile.svg</v>
      </c>
      <c r="K17661" t="str">
        <f>+VLOOKUP(Tabla1[[#This Row],[Codreg]],$G$347:$K$362,5,0)</f>
        <v>https://raw.githubusercontent.com/Sud-Austral/LOGOS-DATA/main/LocalizaReg/12.jpg</v>
      </c>
    </row>
    <row r="17662" spans="1:11" x14ac:dyDescent="0.3">
      <c r="A17662" t="s">
        <v>277</v>
      </c>
      <c r="B17662">
        <v>12</v>
      </c>
      <c r="G17662" s="7">
        <v>99112127122</v>
      </c>
      <c r="H17662" t="s">
        <v>25010</v>
      </c>
      <c r="I17662" t="s">
        <v>18081</v>
      </c>
      <c r="J17662" t="str">
        <f>+VLOOKUP(Tabla1[[#This Row],[Codreg]],$G$347:$K$362,4,0)</f>
        <v>https://upload.wikimedia.org/wikipedia/commons/4/44/Coat_of_arms_of_Magallanes%2C_Chile.svg</v>
      </c>
      <c r="K17662" t="str">
        <f>+VLOOKUP(Tabla1[[#This Row],[Codreg]],$G$347:$K$362,5,0)</f>
        <v>https://raw.githubusercontent.com/Sud-Austral/LOGOS-DATA/main/LocalizaReg/12.jpg</v>
      </c>
    </row>
    <row r="17663" spans="1:11" x14ac:dyDescent="0.3">
      <c r="A17663" t="s">
        <v>277</v>
      </c>
      <c r="B17663">
        <v>12</v>
      </c>
      <c r="G17663" s="7">
        <v>99112128019</v>
      </c>
      <c r="H17663" t="s">
        <v>25010</v>
      </c>
      <c r="I17663" t="s">
        <v>18082</v>
      </c>
      <c r="J17663" t="str">
        <f>+VLOOKUP(Tabla1[[#This Row],[Codreg]],$G$347:$K$362,4,0)</f>
        <v>https://upload.wikimedia.org/wikipedia/commons/4/44/Coat_of_arms_of_Magallanes%2C_Chile.svg</v>
      </c>
      <c r="K17663" t="str">
        <f>+VLOOKUP(Tabla1[[#This Row],[Codreg]],$G$347:$K$362,5,0)</f>
        <v>https://raw.githubusercontent.com/Sud-Austral/LOGOS-DATA/main/LocalizaReg/12.jpg</v>
      </c>
    </row>
    <row r="17664" spans="1:11" x14ac:dyDescent="0.3">
      <c r="A17664" t="s">
        <v>277</v>
      </c>
      <c r="B17664">
        <v>12</v>
      </c>
      <c r="G17664" s="7">
        <v>99112127046</v>
      </c>
      <c r="H17664" t="s">
        <v>25010</v>
      </c>
      <c r="I17664" t="s">
        <v>18083</v>
      </c>
      <c r="J17664" t="str">
        <f>+VLOOKUP(Tabla1[[#This Row],[Codreg]],$G$347:$K$362,4,0)</f>
        <v>https://upload.wikimedia.org/wikipedia/commons/4/44/Coat_of_arms_of_Magallanes%2C_Chile.svg</v>
      </c>
      <c r="K17664" t="str">
        <f>+VLOOKUP(Tabla1[[#This Row],[Codreg]],$G$347:$K$362,5,0)</f>
        <v>https://raw.githubusercontent.com/Sud-Austral/LOGOS-DATA/main/LocalizaReg/12.jpg</v>
      </c>
    </row>
    <row r="17665" spans="1:11" x14ac:dyDescent="0.3">
      <c r="A17665" t="s">
        <v>277</v>
      </c>
      <c r="B17665">
        <v>12</v>
      </c>
      <c r="G17665" s="7">
        <v>99112128059</v>
      </c>
      <c r="H17665" t="s">
        <v>25010</v>
      </c>
      <c r="I17665" t="s">
        <v>18084</v>
      </c>
      <c r="J17665" t="str">
        <f>+VLOOKUP(Tabla1[[#This Row],[Codreg]],$G$347:$K$362,4,0)</f>
        <v>https://upload.wikimedia.org/wikipedia/commons/4/44/Coat_of_arms_of_Magallanes%2C_Chile.svg</v>
      </c>
      <c r="K17665" t="str">
        <f>+VLOOKUP(Tabla1[[#This Row],[Codreg]],$G$347:$K$362,5,0)</f>
        <v>https://raw.githubusercontent.com/Sud-Austral/LOGOS-DATA/main/LocalizaReg/12.jpg</v>
      </c>
    </row>
    <row r="17666" spans="1:11" x14ac:dyDescent="0.3">
      <c r="A17666" t="s">
        <v>277</v>
      </c>
      <c r="B17666">
        <v>12</v>
      </c>
      <c r="G17666" s="7">
        <v>99112127109</v>
      </c>
      <c r="H17666" t="s">
        <v>25010</v>
      </c>
      <c r="I17666" t="s">
        <v>18085</v>
      </c>
      <c r="J17666" t="str">
        <f>+VLOOKUP(Tabla1[[#This Row],[Codreg]],$G$347:$K$362,4,0)</f>
        <v>https://upload.wikimedia.org/wikipedia/commons/4/44/Coat_of_arms_of_Magallanes%2C_Chile.svg</v>
      </c>
      <c r="K17666" t="str">
        <f>+VLOOKUP(Tabla1[[#This Row],[Codreg]],$G$347:$K$362,5,0)</f>
        <v>https://raw.githubusercontent.com/Sud-Austral/LOGOS-DATA/main/LocalizaReg/12.jpg</v>
      </c>
    </row>
    <row r="17667" spans="1:11" x14ac:dyDescent="0.3">
      <c r="A17667" t="s">
        <v>277</v>
      </c>
      <c r="B17667">
        <v>12</v>
      </c>
      <c r="G17667" s="7">
        <v>99112127077</v>
      </c>
      <c r="H17667" t="s">
        <v>25010</v>
      </c>
      <c r="I17667" t="s">
        <v>18086</v>
      </c>
      <c r="J17667" t="str">
        <f>+VLOOKUP(Tabla1[[#This Row],[Codreg]],$G$347:$K$362,4,0)</f>
        <v>https://upload.wikimedia.org/wikipedia/commons/4/44/Coat_of_arms_of_Magallanes%2C_Chile.svg</v>
      </c>
      <c r="K17667" t="str">
        <f>+VLOOKUP(Tabla1[[#This Row],[Codreg]],$G$347:$K$362,5,0)</f>
        <v>https://raw.githubusercontent.com/Sud-Austral/LOGOS-DATA/main/LocalizaReg/12.jpg</v>
      </c>
    </row>
    <row r="17668" spans="1:11" x14ac:dyDescent="0.3">
      <c r="A17668" t="s">
        <v>277</v>
      </c>
      <c r="B17668">
        <v>12</v>
      </c>
      <c r="G17668" s="7">
        <v>99112127047</v>
      </c>
      <c r="H17668" t="s">
        <v>25010</v>
      </c>
      <c r="I17668" t="s">
        <v>18087</v>
      </c>
      <c r="J17668" t="str">
        <f>+VLOOKUP(Tabla1[[#This Row],[Codreg]],$G$347:$K$362,4,0)</f>
        <v>https://upload.wikimedia.org/wikipedia/commons/4/44/Coat_of_arms_of_Magallanes%2C_Chile.svg</v>
      </c>
      <c r="K17668" t="str">
        <f>+VLOOKUP(Tabla1[[#This Row],[Codreg]],$G$347:$K$362,5,0)</f>
        <v>https://raw.githubusercontent.com/Sud-Austral/LOGOS-DATA/main/LocalizaReg/12.jpg</v>
      </c>
    </row>
    <row r="17669" spans="1:11" x14ac:dyDescent="0.3">
      <c r="A17669" t="s">
        <v>277</v>
      </c>
      <c r="B17669">
        <v>12</v>
      </c>
      <c r="G17669" s="7">
        <v>99112127043</v>
      </c>
      <c r="H17669" t="s">
        <v>25010</v>
      </c>
      <c r="I17669" t="s">
        <v>18088</v>
      </c>
      <c r="J17669" t="str">
        <f>+VLOOKUP(Tabla1[[#This Row],[Codreg]],$G$347:$K$362,4,0)</f>
        <v>https://upload.wikimedia.org/wikipedia/commons/4/44/Coat_of_arms_of_Magallanes%2C_Chile.svg</v>
      </c>
      <c r="K17669" t="str">
        <f>+VLOOKUP(Tabla1[[#This Row],[Codreg]],$G$347:$K$362,5,0)</f>
        <v>https://raw.githubusercontent.com/Sud-Austral/LOGOS-DATA/main/LocalizaReg/12.jpg</v>
      </c>
    </row>
    <row r="17670" spans="1:11" x14ac:dyDescent="0.3">
      <c r="A17670" t="s">
        <v>277</v>
      </c>
      <c r="B17670">
        <v>12</v>
      </c>
      <c r="G17670" s="7">
        <v>99112127059</v>
      </c>
      <c r="H17670" t="s">
        <v>25010</v>
      </c>
      <c r="I17670" t="s">
        <v>18089</v>
      </c>
      <c r="J17670" t="str">
        <f>+VLOOKUP(Tabla1[[#This Row],[Codreg]],$G$347:$K$362,4,0)</f>
        <v>https://upload.wikimedia.org/wikipedia/commons/4/44/Coat_of_arms_of_Magallanes%2C_Chile.svg</v>
      </c>
      <c r="K17670" t="str">
        <f>+VLOOKUP(Tabla1[[#This Row],[Codreg]],$G$347:$K$362,5,0)</f>
        <v>https://raw.githubusercontent.com/Sud-Austral/LOGOS-DATA/main/LocalizaReg/12.jpg</v>
      </c>
    </row>
    <row r="17671" spans="1:11" x14ac:dyDescent="0.3">
      <c r="A17671" t="s">
        <v>277</v>
      </c>
      <c r="B17671">
        <v>12</v>
      </c>
      <c r="G17671" s="7">
        <v>99112127036</v>
      </c>
      <c r="H17671" t="s">
        <v>25010</v>
      </c>
      <c r="I17671" t="s">
        <v>18090</v>
      </c>
      <c r="J17671" t="str">
        <f>+VLOOKUP(Tabla1[[#This Row],[Codreg]],$G$347:$K$362,4,0)</f>
        <v>https://upload.wikimedia.org/wikipedia/commons/4/44/Coat_of_arms_of_Magallanes%2C_Chile.svg</v>
      </c>
      <c r="K17671" t="str">
        <f>+VLOOKUP(Tabla1[[#This Row],[Codreg]],$G$347:$K$362,5,0)</f>
        <v>https://raw.githubusercontent.com/Sud-Austral/LOGOS-DATA/main/LocalizaReg/12.jpg</v>
      </c>
    </row>
    <row r="17672" spans="1:11" x14ac:dyDescent="0.3">
      <c r="A17672" t="s">
        <v>277</v>
      </c>
      <c r="B17672">
        <v>12</v>
      </c>
      <c r="G17672" s="7">
        <v>99112121018</v>
      </c>
      <c r="H17672" t="s">
        <v>25010</v>
      </c>
      <c r="I17672" t="s">
        <v>18091</v>
      </c>
      <c r="J17672" t="str">
        <f>+VLOOKUP(Tabla1[[#This Row],[Codreg]],$G$347:$K$362,4,0)</f>
        <v>https://upload.wikimedia.org/wikipedia/commons/4/44/Coat_of_arms_of_Magallanes%2C_Chile.svg</v>
      </c>
      <c r="K17672" t="str">
        <f>+VLOOKUP(Tabla1[[#This Row],[Codreg]],$G$347:$K$362,5,0)</f>
        <v>https://raw.githubusercontent.com/Sud-Austral/LOGOS-DATA/main/LocalizaReg/12.jpg</v>
      </c>
    </row>
    <row r="17673" spans="1:11" x14ac:dyDescent="0.3">
      <c r="A17673" t="s">
        <v>277</v>
      </c>
      <c r="B17673">
        <v>12</v>
      </c>
      <c r="G17673" s="7">
        <v>99112121033</v>
      </c>
      <c r="H17673" t="s">
        <v>25010</v>
      </c>
      <c r="I17673" t="s">
        <v>18092</v>
      </c>
      <c r="J17673" t="str">
        <f>+VLOOKUP(Tabla1[[#This Row],[Codreg]],$G$347:$K$362,4,0)</f>
        <v>https://upload.wikimedia.org/wikipedia/commons/4/44/Coat_of_arms_of_Magallanes%2C_Chile.svg</v>
      </c>
      <c r="K17673" t="str">
        <f>+VLOOKUP(Tabla1[[#This Row],[Codreg]],$G$347:$K$362,5,0)</f>
        <v>https://raw.githubusercontent.com/Sud-Austral/LOGOS-DATA/main/LocalizaReg/12.jpg</v>
      </c>
    </row>
    <row r="17674" spans="1:11" x14ac:dyDescent="0.3">
      <c r="A17674" t="s">
        <v>277</v>
      </c>
      <c r="B17674">
        <v>12</v>
      </c>
      <c r="G17674" s="7">
        <v>99112121030</v>
      </c>
      <c r="H17674" t="s">
        <v>25010</v>
      </c>
      <c r="I17674" t="s">
        <v>18093</v>
      </c>
      <c r="J17674" t="str">
        <f>+VLOOKUP(Tabla1[[#This Row],[Codreg]],$G$347:$K$362,4,0)</f>
        <v>https://upload.wikimedia.org/wikipedia/commons/4/44/Coat_of_arms_of_Magallanes%2C_Chile.svg</v>
      </c>
      <c r="K17674" t="str">
        <f>+VLOOKUP(Tabla1[[#This Row],[Codreg]],$G$347:$K$362,5,0)</f>
        <v>https://raw.githubusercontent.com/Sud-Austral/LOGOS-DATA/main/LocalizaReg/12.jpg</v>
      </c>
    </row>
    <row r="17675" spans="1:11" x14ac:dyDescent="0.3">
      <c r="A17675" t="s">
        <v>277</v>
      </c>
      <c r="B17675">
        <v>12</v>
      </c>
      <c r="G17675" s="7">
        <v>99112121047</v>
      </c>
      <c r="H17675" t="s">
        <v>25010</v>
      </c>
      <c r="I17675" t="s">
        <v>18094</v>
      </c>
      <c r="J17675" t="str">
        <f>+VLOOKUP(Tabla1[[#This Row],[Codreg]],$G$347:$K$362,4,0)</f>
        <v>https://upload.wikimedia.org/wikipedia/commons/4/44/Coat_of_arms_of_Magallanes%2C_Chile.svg</v>
      </c>
      <c r="K17675" t="str">
        <f>+VLOOKUP(Tabla1[[#This Row],[Codreg]],$G$347:$K$362,5,0)</f>
        <v>https://raw.githubusercontent.com/Sud-Austral/LOGOS-DATA/main/LocalizaReg/12.jpg</v>
      </c>
    </row>
    <row r="17676" spans="1:11" x14ac:dyDescent="0.3">
      <c r="A17676" t="s">
        <v>277</v>
      </c>
      <c r="B17676">
        <v>12</v>
      </c>
      <c r="G17676" s="7">
        <v>99112121101</v>
      </c>
      <c r="H17676" t="s">
        <v>25010</v>
      </c>
      <c r="I17676" t="s">
        <v>18095</v>
      </c>
      <c r="J17676" t="str">
        <f>+VLOOKUP(Tabla1[[#This Row],[Codreg]],$G$347:$K$362,4,0)</f>
        <v>https://upload.wikimedia.org/wikipedia/commons/4/44/Coat_of_arms_of_Magallanes%2C_Chile.svg</v>
      </c>
      <c r="K17676" t="str">
        <f>+VLOOKUP(Tabla1[[#This Row],[Codreg]],$G$347:$K$362,5,0)</f>
        <v>https://raw.githubusercontent.com/Sud-Austral/LOGOS-DATA/main/LocalizaReg/12.jpg</v>
      </c>
    </row>
    <row r="17677" spans="1:11" x14ac:dyDescent="0.3">
      <c r="A17677" t="s">
        <v>277</v>
      </c>
      <c r="B17677">
        <v>12</v>
      </c>
      <c r="G17677" s="7">
        <v>99112121102</v>
      </c>
      <c r="H17677" t="s">
        <v>25010</v>
      </c>
      <c r="I17677" t="s">
        <v>18096</v>
      </c>
      <c r="J17677" t="str">
        <f>+VLOOKUP(Tabla1[[#This Row],[Codreg]],$G$347:$K$362,4,0)</f>
        <v>https://upload.wikimedia.org/wikipedia/commons/4/44/Coat_of_arms_of_Magallanes%2C_Chile.svg</v>
      </c>
      <c r="K17677" t="str">
        <f>+VLOOKUP(Tabla1[[#This Row],[Codreg]],$G$347:$K$362,5,0)</f>
        <v>https://raw.githubusercontent.com/Sud-Austral/LOGOS-DATA/main/LocalizaReg/12.jpg</v>
      </c>
    </row>
    <row r="17678" spans="1:11" x14ac:dyDescent="0.3">
      <c r="A17678" t="s">
        <v>277</v>
      </c>
      <c r="B17678">
        <v>12</v>
      </c>
      <c r="G17678" s="7">
        <v>99112121103</v>
      </c>
      <c r="H17678" t="s">
        <v>25010</v>
      </c>
      <c r="I17678" t="s">
        <v>18097</v>
      </c>
      <c r="J17678" t="str">
        <f>+VLOOKUP(Tabla1[[#This Row],[Codreg]],$G$347:$K$362,4,0)</f>
        <v>https://upload.wikimedia.org/wikipedia/commons/4/44/Coat_of_arms_of_Magallanes%2C_Chile.svg</v>
      </c>
      <c r="K17678" t="str">
        <f>+VLOOKUP(Tabla1[[#This Row],[Codreg]],$G$347:$K$362,5,0)</f>
        <v>https://raw.githubusercontent.com/Sud-Austral/LOGOS-DATA/main/LocalizaReg/12.jpg</v>
      </c>
    </row>
    <row r="17679" spans="1:11" x14ac:dyDescent="0.3">
      <c r="A17679" t="s">
        <v>277</v>
      </c>
      <c r="B17679">
        <v>12</v>
      </c>
      <c r="G17679" s="7">
        <v>99112121105</v>
      </c>
      <c r="H17679" t="s">
        <v>25010</v>
      </c>
      <c r="I17679" t="s">
        <v>18098</v>
      </c>
      <c r="J17679" t="str">
        <f>+VLOOKUP(Tabla1[[#This Row],[Codreg]],$G$347:$K$362,4,0)</f>
        <v>https://upload.wikimedia.org/wikipedia/commons/4/44/Coat_of_arms_of_Magallanes%2C_Chile.svg</v>
      </c>
      <c r="K17679" t="str">
        <f>+VLOOKUP(Tabla1[[#This Row],[Codreg]],$G$347:$K$362,5,0)</f>
        <v>https://raw.githubusercontent.com/Sud-Austral/LOGOS-DATA/main/LocalizaReg/12.jpg</v>
      </c>
    </row>
    <row r="17680" spans="1:11" x14ac:dyDescent="0.3">
      <c r="A17680" t="s">
        <v>277</v>
      </c>
      <c r="B17680">
        <v>12</v>
      </c>
      <c r="G17680" s="7">
        <v>99112121057</v>
      </c>
      <c r="H17680" t="s">
        <v>25010</v>
      </c>
      <c r="I17680" t="s">
        <v>18099</v>
      </c>
      <c r="J17680" t="str">
        <f>+VLOOKUP(Tabla1[[#This Row],[Codreg]],$G$347:$K$362,4,0)</f>
        <v>https://upload.wikimedia.org/wikipedia/commons/4/44/Coat_of_arms_of_Magallanes%2C_Chile.svg</v>
      </c>
      <c r="K17680" t="str">
        <f>+VLOOKUP(Tabla1[[#This Row],[Codreg]],$G$347:$K$362,5,0)</f>
        <v>https://raw.githubusercontent.com/Sud-Austral/LOGOS-DATA/main/LocalizaReg/12.jpg</v>
      </c>
    </row>
    <row r="17681" spans="1:11" x14ac:dyDescent="0.3">
      <c r="A17681" t="s">
        <v>277</v>
      </c>
      <c r="B17681">
        <v>12</v>
      </c>
      <c r="G17681" s="7">
        <v>99112127134</v>
      </c>
      <c r="H17681" t="s">
        <v>25010</v>
      </c>
      <c r="I17681" t="s">
        <v>18100</v>
      </c>
      <c r="J17681" t="str">
        <f>+VLOOKUP(Tabla1[[#This Row],[Codreg]],$G$347:$K$362,4,0)</f>
        <v>https://upload.wikimedia.org/wikipedia/commons/4/44/Coat_of_arms_of_Magallanes%2C_Chile.svg</v>
      </c>
      <c r="K17681" t="str">
        <f>+VLOOKUP(Tabla1[[#This Row],[Codreg]],$G$347:$K$362,5,0)</f>
        <v>https://raw.githubusercontent.com/Sud-Austral/LOGOS-DATA/main/LocalizaReg/12.jpg</v>
      </c>
    </row>
    <row r="17682" spans="1:11" x14ac:dyDescent="0.3">
      <c r="A17682" t="s">
        <v>277</v>
      </c>
      <c r="B17682">
        <v>12</v>
      </c>
      <c r="G17682" s="7">
        <v>99112127196</v>
      </c>
      <c r="H17682" t="s">
        <v>25010</v>
      </c>
      <c r="I17682" t="s">
        <v>18101</v>
      </c>
      <c r="J17682" t="str">
        <f>+VLOOKUP(Tabla1[[#This Row],[Codreg]],$G$347:$K$362,4,0)</f>
        <v>https://upload.wikimedia.org/wikipedia/commons/4/44/Coat_of_arms_of_Magallanes%2C_Chile.svg</v>
      </c>
      <c r="K17682" t="str">
        <f>+VLOOKUP(Tabla1[[#This Row],[Codreg]],$G$347:$K$362,5,0)</f>
        <v>https://raw.githubusercontent.com/Sud-Austral/LOGOS-DATA/main/LocalizaReg/12.jpg</v>
      </c>
    </row>
    <row r="17683" spans="1:11" x14ac:dyDescent="0.3">
      <c r="A17683" t="s">
        <v>277</v>
      </c>
      <c r="B17683">
        <v>12</v>
      </c>
      <c r="G17683" s="7">
        <v>99112124023</v>
      </c>
      <c r="H17683" t="s">
        <v>25010</v>
      </c>
      <c r="I17683" t="s">
        <v>18102</v>
      </c>
      <c r="J17683" t="str">
        <f>+VLOOKUP(Tabla1[[#This Row],[Codreg]],$G$347:$K$362,4,0)</f>
        <v>https://upload.wikimedia.org/wikipedia/commons/4/44/Coat_of_arms_of_Magallanes%2C_Chile.svg</v>
      </c>
      <c r="K17683" t="str">
        <f>+VLOOKUP(Tabla1[[#This Row],[Codreg]],$G$347:$K$362,5,0)</f>
        <v>https://raw.githubusercontent.com/Sud-Austral/LOGOS-DATA/main/LocalizaReg/12.jpg</v>
      </c>
    </row>
    <row r="17684" spans="1:11" x14ac:dyDescent="0.3">
      <c r="A17684" t="s">
        <v>277</v>
      </c>
      <c r="B17684">
        <v>12</v>
      </c>
      <c r="G17684" s="7">
        <v>99112127185</v>
      </c>
      <c r="H17684" t="s">
        <v>25010</v>
      </c>
      <c r="I17684" t="s">
        <v>18103</v>
      </c>
      <c r="J17684" t="str">
        <f>+VLOOKUP(Tabla1[[#This Row],[Codreg]],$G$347:$K$362,4,0)</f>
        <v>https://upload.wikimedia.org/wikipedia/commons/4/44/Coat_of_arms_of_Magallanes%2C_Chile.svg</v>
      </c>
      <c r="K17684" t="str">
        <f>+VLOOKUP(Tabla1[[#This Row],[Codreg]],$G$347:$K$362,5,0)</f>
        <v>https://raw.githubusercontent.com/Sud-Austral/LOGOS-DATA/main/LocalizaReg/12.jpg</v>
      </c>
    </row>
    <row r="17685" spans="1:11" x14ac:dyDescent="0.3">
      <c r="A17685" t="s">
        <v>277</v>
      </c>
      <c r="B17685">
        <v>12</v>
      </c>
      <c r="G17685" s="7">
        <v>99112127147</v>
      </c>
      <c r="H17685" t="s">
        <v>25010</v>
      </c>
      <c r="I17685" t="s">
        <v>18104</v>
      </c>
      <c r="J17685" t="str">
        <f>+VLOOKUP(Tabla1[[#This Row],[Codreg]],$G$347:$K$362,4,0)</f>
        <v>https://upload.wikimedia.org/wikipedia/commons/4/44/Coat_of_arms_of_Magallanes%2C_Chile.svg</v>
      </c>
      <c r="K17685" t="str">
        <f>+VLOOKUP(Tabla1[[#This Row],[Codreg]],$G$347:$K$362,5,0)</f>
        <v>https://raw.githubusercontent.com/Sud-Austral/LOGOS-DATA/main/LocalizaReg/12.jpg</v>
      </c>
    </row>
    <row r="17686" spans="1:11" x14ac:dyDescent="0.3">
      <c r="A17686" t="s">
        <v>277</v>
      </c>
      <c r="B17686">
        <v>12</v>
      </c>
      <c r="G17686" s="7">
        <v>99112121056</v>
      </c>
      <c r="H17686" t="s">
        <v>25010</v>
      </c>
      <c r="I17686" t="s">
        <v>18105</v>
      </c>
      <c r="J17686" t="str">
        <f>+VLOOKUP(Tabla1[[#This Row],[Codreg]],$G$347:$K$362,4,0)</f>
        <v>https://upload.wikimedia.org/wikipedia/commons/4/44/Coat_of_arms_of_Magallanes%2C_Chile.svg</v>
      </c>
      <c r="K17686" t="str">
        <f>+VLOOKUP(Tabla1[[#This Row],[Codreg]],$G$347:$K$362,5,0)</f>
        <v>https://raw.githubusercontent.com/Sud-Austral/LOGOS-DATA/main/LocalizaReg/12.jpg</v>
      </c>
    </row>
    <row r="17687" spans="1:11" x14ac:dyDescent="0.3">
      <c r="A17687" t="s">
        <v>277</v>
      </c>
      <c r="B17687">
        <v>12</v>
      </c>
      <c r="G17687" s="7">
        <v>99112121014</v>
      </c>
      <c r="H17687" t="s">
        <v>25010</v>
      </c>
      <c r="I17687" t="s">
        <v>18106</v>
      </c>
      <c r="J17687" t="str">
        <f>+VLOOKUP(Tabla1[[#This Row],[Codreg]],$G$347:$K$362,4,0)</f>
        <v>https://upload.wikimedia.org/wikipedia/commons/4/44/Coat_of_arms_of_Magallanes%2C_Chile.svg</v>
      </c>
      <c r="K17687" t="str">
        <f>+VLOOKUP(Tabla1[[#This Row],[Codreg]],$G$347:$K$362,5,0)</f>
        <v>https://raw.githubusercontent.com/Sud-Austral/LOGOS-DATA/main/LocalizaReg/12.jpg</v>
      </c>
    </row>
    <row r="17688" spans="1:11" x14ac:dyDescent="0.3">
      <c r="A17688" t="s">
        <v>277</v>
      </c>
      <c r="B17688">
        <v>12</v>
      </c>
      <c r="G17688" s="7">
        <v>99112121041</v>
      </c>
      <c r="H17688" t="s">
        <v>25010</v>
      </c>
      <c r="I17688" t="s">
        <v>18107</v>
      </c>
      <c r="J17688" t="str">
        <f>+VLOOKUP(Tabla1[[#This Row],[Codreg]],$G$347:$K$362,4,0)</f>
        <v>https://upload.wikimedia.org/wikipedia/commons/4/44/Coat_of_arms_of_Magallanes%2C_Chile.svg</v>
      </c>
      <c r="K17688" t="str">
        <f>+VLOOKUP(Tabla1[[#This Row],[Codreg]],$G$347:$K$362,5,0)</f>
        <v>https://raw.githubusercontent.com/Sud-Austral/LOGOS-DATA/main/LocalizaReg/12.jpg</v>
      </c>
    </row>
    <row r="17689" spans="1:11" x14ac:dyDescent="0.3">
      <c r="A17689" t="s">
        <v>277</v>
      </c>
      <c r="B17689">
        <v>12</v>
      </c>
      <c r="G17689" s="7">
        <v>99112121048</v>
      </c>
      <c r="H17689" t="s">
        <v>25010</v>
      </c>
      <c r="I17689" t="s">
        <v>18108</v>
      </c>
      <c r="J17689" t="str">
        <f>+VLOOKUP(Tabla1[[#This Row],[Codreg]],$G$347:$K$362,4,0)</f>
        <v>https://upload.wikimedia.org/wikipedia/commons/4/44/Coat_of_arms_of_Magallanes%2C_Chile.svg</v>
      </c>
      <c r="K17689" t="str">
        <f>+VLOOKUP(Tabla1[[#This Row],[Codreg]],$G$347:$K$362,5,0)</f>
        <v>https://raw.githubusercontent.com/Sud-Austral/LOGOS-DATA/main/LocalizaReg/12.jpg</v>
      </c>
    </row>
    <row r="17690" spans="1:11" x14ac:dyDescent="0.3">
      <c r="A17690" t="s">
        <v>277</v>
      </c>
      <c r="B17690">
        <v>12</v>
      </c>
      <c r="G17690" s="7">
        <v>99112127072</v>
      </c>
      <c r="H17690" t="s">
        <v>25010</v>
      </c>
      <c r="I17690" t="s">
        <v>18109</v>
      </c>
      <c r="J17690" t="str">
        <f>+VLOOKUP(Tabla1[[#This Row],[Codreg]],$G$347:$K$362,4,0)</f>
        <v>https://upload.wikimedia.org/wikipedia/commons/4/44/Coat_of_arms_of_Magallanes%2C_Chile.svg</v>
      </c>
      <c r="K17690" t="str">
        <f>+VLOOKUP(Tabla1[[#This Row],[Codreg]],$G$347:$K$362,5,0)</f>
        <v>https://raw.githubusercontent.com/Sud-Austral/LOGOS-DATA/main/LocalizaReg/12.jpg</v>
      </c>
    </row>
    <row r="17691" spans="1:11" x14ac:dyDescent="0.3">
      <c r="A17691" t="s">
        <v>277</v>
      </c>
      <c r="B17691">
        <v>12</v>
      </c>
      <c r="G17691" s="7">
        <v>99112127107</v>
      </c>
      <c r="H17691" t="s">
        <v>25010</v>
      </c>
      <c r="I17691" t="s">
        <v>18110</v>
      </c>
      <c r="J17691" t="str">
        <f>+VLOOKUP(Tabla1[[#This Row],[Codreg]],$G$347:$K$362,4,0)</f>
        <v>https://upload.wikimedia.org/wikipedia/commons/4/44/Coat_of_arms_of_Magallanes%2C_Chile.svg</v>
      </c>
      <c r="K17691" t="str">
        <f>+VLOOKUP(Tabla1[[#This Row],[Codreg]],$G$347:$K$362,5,0)</f>
        <v>https://raw.githubusercontent.com/Sud-Austral/LOGOS-DATA/main/LocalizaReg/12.jpg</v>
      </c>
    </row>
    <row r="17692" spans="1:11" x14ac:dyDescent="0.3">
      <c r="A17692" t="s">
        <v>277</v>
      </c>
      <c r="B17692">
        <v>12</v>
      </c>
      <c r="G17692" s="7">
        <v>99112127073</v>
      </c>
      <c r="H17692" t="s">
        <v>25010</v>
      </c>
      <c r="I17692" t="s">
        <v>18111</v>
      </c>
      <c r="J17692" t="str">
        <f>+VLOOKUP(Tabla1[[#This Row],[Codreg]],$G$347:$K$362,4,0)</f>
        <v>https://upload.wikimedia.org/wikipedia/commons/4/44/Coat_of_arms_of_Magallanes%2C_Chile.svg</v>
      </c>
      <c r="K17692" t="str">
        <f>+VLOOKUP(Tabla1[[#This Row],[Codreg]],$G$347:$K$362,5,0)</f>
        <v>https://raw.githubusercontent.com/Sud-Austral/LOGOS-DATA/main/LocalizaReg/12.jpg</v>
      </c>
    </row>
    <row r="17693" spans="1:11" x14ac:dyDescent="0.3">
      <c r="A17693" t="s">
        <v>277</v>
      </c>
      <c r="B17693">
        <v>12</v>
      </c>
      <c r="G17693" s="7">
        <v>99112127060</v>
      </c>
      <c r="H17693" t="s">
        <v>25010</v>
      </c>
      <c r="I17693" t="s">
        <v>18112</v>
      </c>
      <c r="J17693" t="str">
        <f>+VLOOKUP(Tabla1[[#This Row],[Codreg]],$G$347:$K$362,4,0)</f>
        <v>https://upload.wikimedia.org/wikipedia/commons/4/44/Coat_of_arms_of_Magallanes%2C_Chile.svg</v>
      </c>
      <c r="K17693" t="str">
        <f>+VLOOKUP(Tabla1[[#This Row],[Codreg]],$G$347:$K$362,5,0)</f>
        <v>https://raw.githubusercontent.com/Sud-Austral/LOGOS-DATA/main/LocalizaReg/12.jpg</v>
      </c>
    </row>
    <row r="17694" spans="1:11" x14ac:dyDescent="0.3">
      <c r="A17694" t="s">
        <v>277</v>
      </c>
      <c r="B17694">
        <v>12</v>
      </c>
      <c r="G17694" s="7">
        <v>99112127012</v>
      </c>
      <c r="H17694" t="s">
        <v>25010</v>
      </c>
      <c r="I17694" t="s">
        <v>18113</v>
      </c>
      <c r="J17694" t="str">
        <f>+VLOOKUP(Tabla1[[#This Row],[Codreg]],$G$347:$K$362,4,0)</f>
        <v>https://upload.wikimedia.org/wikipedia/commons/4/44/Coat_of_arms_of_Magallanes%2C_Chile.svg</v>
      </c>
      <c r="K17694" t="str">
        <f>+VLOOKUP(Tabla1[[#This Row],[Codreg]],$G$347:$K$362,5,0)</f>
        <v>https://raw.githubusercontent.com/Sud-Austral/LOGOS-DATA/main/LocalizaReg/12.jpg</v>
      </c>
    </row>
    <row r="17695" spans="1:11" x14ac:dyDescent="0.3">
      <c r="A17695" t="s">
        <v>277</v>
      </c>
      <c r="B17695">
        <v>12</v>
      </c>
      <c r="G17695" s="7">
        <v>99112127001</v>
      </c>
      <c r="H17695" t="s">
        <v>25010</v>
      </c>
      <c r="I17695" t="s">
        <v>18114</v>
      </c>
      <c r="J17695" t="str">
        <f>+VLOOKUP(Tabla1[[#This Row],[Codreg]],$G$347:$K$362,4,0)</f>
        <v>https://upload.wikimedia.org/wikipedia/commons/4/44/Coat_of_arms_of_Magallanes%2C_Chile.svg</v>
      </c>
      <c r="K17695" t="str">
        <f>+VLOOKUP(Tabla1[[#This Row],[Codreg]],$G$347:$K$362,5,0)</f>
        <v>https://raw.githubusercontent.com/Sud-Austral/LOGOS-DATA/main/LocalizaReg/12.jpg</v>
      </c>
    </row>
    <row r="17696" spans="1:11" x14ac:dyDescent="0.3">
      <c r="A17696" t="s">
        <v>277</v>
      </c>
      <c r="B17696">
        <v>12</v>
      </c>
      <c r="G17696" s="7">
        <v>99112127120</v>
      </c>
      <c r="H17696" t="s">
        <v>25010</v>
      </c>
      <c r="I17696" t="s">
        <v>18115</v>
      </c>
      <c r="J17696" t="str">
        <f>+VLOOKUP(Tabla1[[#This Row],[Codreg]],$G$347:$K$362,4,0)</f>
        <v>https://upload.wikimedia.org/wikipedia/commons/4/44/Coat_of_arms_of_Magallanes%2C_Chile.svg</v>
      </c>
      <c r="K17696" t="str">
        <f>+VLOOKUP(Tabla1[[#This Row],[Codreg]],$G$347:$K$362,5,0)</f>
        <v>https://raw.githubusercontent.com/Sud-Austral/LOGOS-DATA/main/LocalizaReg/12.jpg</v>
      </c>
    </row>
    <row r="17697" spans="1:11" x14ac:dyDescent="0.3">
      <c r="A17697" t="s">
        <v>277</v>
      </c>
      <c r="B17697">
        <v>12</v>
      </c>
      <c r="G17697" s="7">
        <v>99112126026</v>
      </c>
      <c r="H17697" t="s">
        <v>25010</v>
      </c>
      <c r="I17697" t="s">
        <v>18116</v>
      </c>
      <c r="J17697" t="str">
        <f>+VLOOKUP(Tabla1[[#This Row],[Codreg]],$G$347:$K$362,4,0)</f>
        <v>https://upload.wikimedia.org/wikipedia/commons/4/44/Coat_of_arms_of_Magallanes%2C_Chile.svg</v>
      </c>
      <c r="K17697" t="str">
        <f>+VLOOKUP(Tabla1[[#This Row],[Codreg]],$G$347:$K$362,5,0)</f>
        <v>https://raw.githubusercontent.com/Sud-Austral/LOGOS-DATA/main/LocalizaReg/12.jpg</v>
      </c>
    </row>
    <row r="17698" spans="1:11" x14ac:dyDescent="0.3">
      <c r="A17698" t="s">
        <v>277</v>
      </c>
      <c r="B17698">
        <v>12</v>
      </c>
      <c r="G17698" s="7">
        <v>99112126004</v>
      </c>
      <c r="H17698" t="s">
        <v>25010</v>
      </c>
      <c r="I17698" t="s">
        <v>18117</v>
      </c>
      <c r="J17698" t="str">
        <f>+VLOOKUP(Tabla1[[#This Row],[Codreg]],$G$347:$K$362,4,0)</f>
        <v>https://upload.wikimedia.org/wikipedia/commons/4/44/Coat_of_arms_of_Magallanes%2C_Chile.svg</v>
      </c>
      <c r="K17698" t="str">
        <f>+VLOOKUP(Tabla1[[#This Row],[Codreg]],$G$347:$K$362,5,0)</f>
        <v>https://raw.githubusercontent.com/Sud-Austral/LOGOS-DATA/main/LocalizaReg/12.jpg</v>
      </c>
    </row>
    <row r="17699" spans="1:11" x14ac:dyDescent="0.3">
      <c r="A17699" t="s">
        <v>277</v>
      </c>
      <c r="B17699">
        <v>12</v>
      </c>
      <c r="G17699" s="7">
        <v>99112127066</v>
      </c>
      <c r="H17699" t="s">
        <v>25010</v>
      </c>
      <c r="I17699" t="s">
        <v>18118</v>
      </c>
      <c r="J17699" t="str">
        <f>+VLOOKUP(Tabla1[[#This Row],[Codreg]],$G$347:$K$362,4,0)</f>
        <v>https://upload.wikimedia.org/wikipedia/commons/4/44/Coat_of_arms_of_Magallanes%2C_Chile.svg</v>
      </c>
      <c r="K17699" t="str">
        <f>+VLOOKUP(Tabla1[[#This Row],[Codreg]],$G$347:$K$362,5,0)</f>
        <v>https://raw.githubusercontent.com/Sud-Austral/LOGOS-DATA/main/LocalizaReg/12.jpg</v>
      </c>
    </row>
    <row r="17700" spans="1:11" x14ac:dyDescent="0.3">
      <c r="A17700" t="s">
        <v>277</v>
      </c>
      <c r="B17700">
        <v>12</v>
      </c>
      <c r="G17700" s="7">
        <v>99112128017</v>
      </c>
      <c r="H17700" t="s">
        <v>25010</v>
      </c>
      <c r="I17700" t="s">
        <v>18119</v>
      </c>
      <c r="J17700" t="str">
        <f>+VLOOKUP(Tabla1[[#This Row],[Codreg]],$G$347:$K$362,4,0)</f>
        <v>https://upload.wikimedia.org/wikipedia/commons/4/44/Coat_of_arms_of_Magallanes%2C_Chile.svg</v>
      </c>
      <c r="K17700" t="str">
        <f>+VLOOKUP(Tabla1[[#This Row],[Codreg]],$G$347:$K$362,5,0)</f>
        <v>https://raw.githubusercontent.com/Sud-Austral/LOGOS-DATA/main/LocalizaReg/12.jpg</v>
      </c>
    </row>
    <row r="17701" spans="1:11" x14ac:dyDescent="0.3">
      <c r="A17701" t="s">
        <v>277</v>
      </c>
      <c r="B17701">
        <v>12</v>
      </c>
      <c r="G17701" s="7">
        <v>99112128001</v>
      </c>
      <c r="H17701" t="s">
        <v>25010</v>
      </c>
      <c r="I17701" t="s">
        <v>18120</v>
      </c>
      <c r="J17701" t="str">
        <f>+VLOOKUP(Tabla1[[#This Row],[Codreg]],$G$347:$K$362,4,0)</f>
        <v>https://upload.wikimedia.org/wikipedia/commons/4/44/Coat_of_arms_of_Magallanes%2C_Chile.svg</v>
      </c>
      <c r="K17701" t="str">
        <f>+VLOOKUP(Tabla1[[#This Row],[Codreg]],$G$347:$K$362,5,0)</f>
        <v>https://raw.githubusercontent.com/Sud-Austral/LOGOS-DATA/main/LocalizaReg/12.jpg</v>
      </c>
    </row>
    <row r="17702" spans="1:11" x14ac:dyDescent="0.3">
      <c r="A17702" t="s">
        <v>277</v>
      </c>
      <c r="B17702">
        <v>12</v>
      </c>
      <c r="G17702" s="7">
        <v>99112128045</v>
      </c>
      <c r="H17702" t="s">
        <v>25010</v>
      </c>
      <c r="I17702" t="s">
        <v>18121</v>
      </c>
      <c r="J17702" t="str">
        <f>+VLOOKUP(Tabla1[[#This Row],[Codreg]],$G$347:$K$362,4,0)</f>
        <v>https://upload.wikimedia.org/wikipedia/commons/4/44/Coat_of_arms_of_Magallanes%2C_Chile.svg</v>
      </c>
      <c r="K17702" t="str">
        <f>+VLOOKUP(Tabla1[[#This Row],[Codreg]],$G$347:$K$362,5,0)</f>
        <v>https://raw.githubusercontent.com/Sud-Austral/LOGOS-DATA/main/LocalizaReg/12.jpg</v>
      </c>
    </row>
    <row r="17703" spans="1:11" x14ac:dyDescent="0.3">
      <c r="A17703" t="s">
        <v>277</v>
      </c>
      <c r="B17703">
        <v>12</v>
      </c>
      <c r="G17703" s="7">
        <v>99112128062</v>
      </c>
      <c r="H17703" t="s">
        <v>25010</v>
      </c>
      <c r="I17703" t="s">
        <v>18122</v>
      </c>
      <c r="J17703" t="str">
        <f>+VLOOKUP(Tabla1[[#This Row],[Codreg]],$G$347:$K$362,4,0)</f>
        <v>https://upload.wikimedia.org/wikipedia/commons/4/44/Coat_of_arms_of_Magallanes%2C_Chile.svg</v>
      </c>
      <c r="K17703" t="str">
        <f>+VLOOKUP(Tabla1[[#This Row],[Codreg]],$G$347:$K$362,5,0)</f>
        <v>https://raw.githubusercontent.com/Sud-Austral/LOGOS-DATA/main/LocalizaReg/12.jpg</v>
      </c>
    </row>
    <row r="17704" spans="1:11" x14ac:dyDescent="0.3">
      <c r="A17704" t="s">
        <v>277</v>
      </c>
      <c r="B17704">
        <v>12</v>
      </c>
      <c r="G17704" s="7">
        <v>99112128071</v>
      </c>
      <c r="H17704" t="s">
        <v>25010</v>
      </c>
      <c r="I17704" t="s">
        <v>18123</v>
      </c>
      <c r="J17704" t="str">
        <f>+VLOOKUP(Tabla1[[#This Row],[Codreg]],$G$347:$K$362,4,0)</f>
        <v>https://upload.wikimedia.org/wikipedia/commons/4/44/Coat_of_arms_of_Magallanes%2C_Chile.svg</v>
      </c>
      <c r="K17704" t="str">
        <f>+VLOOKUP(Tabla1[[#This Row],[Codreg]],$G$347:$K$362,5,0)</f>
        <v>https://raw.githubusercontent.com/Sud-Austral/LOGOS-DATA/main/LocalizaReg/12.jpg</v>
      </c>
    </row>
    <row r="17705" spans="1:11" x14ac:dyDescent="0.3">
      <c r="A17705" t="s">
        <v>277</v>
      </c>
      <c r="B17705">
        <v>12</v>
      </c>
      <c r="G17705" s="7">
        <v>99112128077</v>
      </c>
      <c r="H17705" t="s">
        <v>25010</v>
      </c>
      <c r="I17705" t="s">
        <v>18124</v>
      </c>
      <c r="J17705" t="str">
        <f>+VLOOKUP(Tabla1[[#This Row],[Codreg]],$G$347:$K$362,4,0)</f>
        <v>https://upload.wikimedia.org/wikipedia/commons/4/44/Coat_of_arms_of_Magallanes%2C_Chile.svg</v>
      </c>
      <c r="K17705" t="str">
        <f>+VLOOKUP(Tabla1[[#This Row],[Codreg]],$G$347:$K$362,5,0)</f>
        <v>https://raw.githubusercontent.com/Sud-Austral/LOGOS-DATA/main/LocalizaReg/12.jpg</v>
      </c>
    </row>
    <row r="17706" spans="1:11" x14ac:dyDescent="0.3">
      <c r="A17706" t="s">
        <v>277</v>
      </c>
      <c r="B17706">
        <v>12</v>
      </c>
      <c r="G17706" s="7">
        <v>99112126025</v>
      </c>
      <c r="H17706" t="s">
        <v>25010</v>
      </c>
      <c r="I17706" t="s">
        <v>18125</v>
      </c>
      <c r="J17706" t="str">
        <f>+VLOOKUP(Tabla1[[#This Row],[Codreg]],$G$347:$K$362,4,0)</f>
        <v>https://upload.wikimedia.org/wikipedia/commons/4/44/Coat_of_arms_of_Magallanes%2C_Chile.svg</v>
      </c>
      <c r="K17706" t="str">
        <f>+VLOOKUP(Tabla1[[#This Row],[Codreg]],$G$347:$K$362,5,0)</f>
        <v>https://raw.githubusercontent.com/Sud-Austral/LOGOS-DATA/main/LocalizaReg/12.jpg</v>
      </c>
    </row>
    <row r="17707" spans="1:11" x14ac:dyDescent="0.3">
      <c r="A17707" t="s">
        <v>277</v>
      </c>
      <c r="B17707">
        <v>12</v>
      </c>
      <c r="G17707" s="7">
        <v>99112126027</v>
      </c>
      <c r="H17707" t="s">
        <v>25010</v>
      </c>
      <c r="I17707" t="s">
        <v>18126</v>
      </c>
      <c r="J17707" t="str">
        <f>+VLOOKUP(Tabla1[[#This Row],[Codreg]],$G$347:$K$362,4,0)</f>
        <v>https://upload.wikimedia.org/wikipedia/commons/4/44/Coat_of_arms_of_Magallanes%2C_Chile.svg</v>
      </c>
      <c r="K17707" t="str">
        <f>+VLOOKUP(Tabla1[[#This Row],[Codreg]],$G$347:$K$362,5,0)</f>
        <v>https://raw.githubusercontent.com/Sud-Austral/LOGOS-DATA/main/LocalizaReg/12.jpg</v>
      </c>
    </row>
    <row r="17708" spans="1:11" x14ac:dyDescent="0.3">
      <c r="A17708" t="s">
        <v>277</v>
      </c>
      <c r="B17708">
        <v>12</v>
      </c>
      <c r="G17708" s="7">
        <v>99112128005</v>
      </c>
      <c r="H17708" t="s">
        <v>25010</v>
      </c>
      <c r="I17708" t="s">
        <v>18127</v>
      </c>
      <c r="J17708" t="str">
        <f>+VLOOKUP(Tabla1[[#This Row],[Codreg]],$G$347:$K$362,4,0)</f>
        <v>https://upload.wikimedia.org/wikipedia/commons/4/44/Coat_of_arms_of_Magallanes%2C_Chile.svg</v>
      </c>
      <c r="K17708" t="str">
        <f>+VLOOKUP(Tabla1[[#This Row],[Codreg]],$G$347:$K$362,5,0)</f>
        <v>https://raw.githubusercontent.com/Sud-Austral/LOGOS-DATA/main/LocalizaReg/12.jpg</v>
      </c>
    </row>
    <row r="17709" spans="1:11" x14ac:dyDescent="0.3">
      <c r="A17709" t="s">
        <v>277</v>
      </c>
      <c r="B17709">
        <v>12</v>
      </c>
      <c r="G17709" s="7">
        <v>99112128052</v>
      </c>
      <c r="H17709" t="s">
        <v>25010</v>
      </c>
      <c r="I17709" t="s">
        <v>18128</v>
      </c>
      <c r="J17709" t="str">
        <f>+VLOOKUP(Tabla1[[#This Row],[Codreg]],$G$347:$K$362,4,0)</f>
        <v>https://upload.wikimedia.org/wikipedia/commons/4/44/Coat_of_arms_of_Magallanes%2C_Chile.svg</v>
      </c>
      <c r="K17709" t="str">
        <f>+VLOOKUP(Tabla1[[#This Row],[Codreg]],$G$347:$K$362,5,0)</f>
        <v>https://raw.githubusercontent.com/Sud-Austral/LOGOS-DATA/main/LocalizaReg/12.jpg</v>
      </c>
    </row>
    <row r="17710" spans="1:11" x14ac:dyDescent="0.3">
      <c r="A17710" t="s">
        <v>277</v>
      </c>
      <c r="B17710">
        <v>12</v>
      </c>
      <c r="G17710" s="7">
        <v>99112128018</v>
      </c>
      <c r="H17710" t="s">
        <v>25010</v>
      </c>
      <c r="I17710" t="s">
        <v>18129</v>
      </c>
      <c r="J17710" t="str">
        <f>+VLOOKUP(Tabla1[[#This Row],[Codreg]],$G$347:$K$362,4,0)</f>
        <v>https://upload.wikimedia.org/wikipedia/commons/4/44/Coat_of_arms_of_Magallanes%2C_Chile.svg</v>
      </c>
      <c r="K17710" t="str">
        <f>+VLOOKUP(Tabla1[[#This Row],[Codreg]],$G$347:$K$362,5,0)</f>
        <v>https://raw.githubusercontent.com/Sud-Austral/LOGOS-DATA/main/LocalizaReg/12.jpg</v>
      </c>
    </row>
    <row r="17711" spans="1:11" x14ac:dyDescent="0.3">
      <c r="A17711" t="s">
        <v>277</v>
      </c>
      <c r="B17711">
        <v>12</v>
      </c>
      <c r="G17711" s="7">
        <v>99112127010</v>
      </c>
      <c r="H17711" t="s">
        <v>25010</v>
      </c>
      <c r="I17711" t="s">
        <v>18130</v>
      </c>
      <c r="J17711" t="str">
        <f>+VLOOKUP(Tabla1[[#This Row],[Codreg]],$G$347:$K$362,4,0)</f>
        <v>https://upload.wikimedia.org/wikipedia/commons/4/44/Coat_of_arms_of_Magallanes%2C_Chile.svg</v>
      </c>
      <c r="K17711" t="str">
        <f>+VLOOKUP(Tabla1[[#This Row],[Codreg]],$G$347:$K$362,5,0)</f>
        <v>https://raw.githubusercontent.com/Sud-Austral/LOGOS-DATA/main/LocalizaReg/12.jpg</v>
      </c>
    </row>
    <row r="17712" spans="1:11" x14ac:dyDescent="0.3">
      <c r="A17712" t="s">
        <v>277</v>
      </c>
      <c r="B17712">
        <v>12</v>
      </c>
      <c r="G17712" s="7">
        <v>99112127011</v>
      </c>
      <c r="H17712" t="s">
        <v>25010</v>
      </c>
      <c r="I17712" t="s">
        <v>18131</v>
      </c>
      <c r="J17712" t="str">
        <f>+VLOOKUP(Tabla1[[#This Row],[Codreg]],$G$347:$K$362,4,0)</f>
        <v>https://upload.wikimedia.org/wikipedia/commons/4/44/Coat_of_arms_of_Magallanes%2C_Chile.svg</v>
      </c>
      <c r="K17712" t="str">
        <f>+VLOOKUP(Tabla1[[#This Row],[Codreg]],$G$347:$K$362,5,0)</f>
        <v>https://raw.githubusercontent.com/Sud-Austral/LOGOS-DATA/main/LocalizaReg/12.jpg</v>
      </c>
    </row>
    <row r="17713" spans="1:11" x14ac:dyDescent="0.3">
      <c r="A17713" t="s">
        <v>277</v>
      </c>
      <c r="B17713">
        <v>12</v>
      </c>
      <c r="G17713" s="7">
        <v>99112127016</v>
      </c>
      <c r="H17713" t="s">
        <v>25010</v>
      </c>
      <c r="I17713" t="s">
        <v>18132</v>
      </c>
      <c r="J17713" t="str">
        <f>+VLOOKUP(Tabla1[[#This Row],[Codreg]],$G$347:$K$362,4,0)</f>
        <v>https://upload.wikimedia.org/wikipedia/commons/4/44/Coat_of_arms_of_Magallanes%2C_Chile.svg</v>
      </c>
      <c r="K17713" t="str">
        <f>+VLOOKUP(Tabla1[[#This Row],[Codreg]],$G$347:$K$362,5,0)</f>
        <v>https://raw.githubusercontent.com/Sud-Austral/LOGOS-DATA/main/LocalizaReg/12.jpg</v>
      </c>
    </row>
    <row r="17714" spans="1:11" x14ac:dyDescent="0.3">
      <c r="A17714" t="s">
        <v>277</v>
      </c>
      <c r="B17714">
        <v>12</v>
      </c>
      <c r="G17714" s="7">
        <v>99112127050</v>
      </c>
      <c r="H17714" t="s">
        <v>25010</v>
      </c>
      <c r="I17714" t="s">
        <v>18133</v>
      </c>
      <c r="J17714" t="str">
        <f>+VLOOKUP(Tabla1[[#This Row],[Codreg]],$G$347:$K$362,4,0)</f>
        <v>https://upload.wikimedia.org/wikipedia/commons/4/44/Coat_of_arms_of_Magallanes%2C_Chile.svg</v>
      </c>
      <c r="K17714" t="str">
        <f>+VLOOKUP(Tabla1[[#This Row],[Codreg]],$G$347:$K$362,5,0)</f>
        <v>https://raw.githubusercontent.com/Sud-Austral/LOGOS-DATA/main/LocalizaReg/12.jpg</v>
      </c>
    </row>
    <row r="17715" spans="1:11" x14ac:dyDescent="0.3">
      <c r="A17715" t="s">
        <v>277</v>
      </c>
      <c r="B17715">
        <v>12</v>
      </c>
      <c r="G17715" s="7">
        <v>99112127068</v>
      </c>
      <c r="H17715" t="s">
        <v>25010</v>
      </c>
      <c r="I17715" t="s">
        <v>18134</v>
      </c>
      <c r="J17715" t="str">
        <f>+VLOOKUP(Tabla1[[#This Row],[Codreg]],$G$347:$K$362,4,0)</f>
        <v>https://upload.wikimedia.org/wikipedia/commons/4/44/Coat_of_arms_of_Magallanes%2C_Chile.svg</v>
      </c>
      <c r="K17715" t="str">
        <f>+VLOOKUP(Tabla1[[#This Row],[Codreg]],$G$347:$K$362,5,0)</f>
        <v>https://raw.githubusercontent.com/Sud-Austral/LOGOS-DATA/main/LocalizaReg/12.jpg</v>
      </c>
    </row>
    <row r="17716" spans="1:11" x14ac:dyDescent="0.3">
      <c r="A17716" t="s">
        <v>277</v>
      </c>
      <c r="B17716">
        <v>12</v>
      </c>
      <c r="G17716" s="7">
        <v>99112127069</v>
      </c>
      <c r="H17716" t="s">
        <v>25010</v>
      </c>
      <c r="I17716" t="s">
        <v>18135</v>
      </c>
      <c r="J17716" t="str">
        <f>+VLOOKUP(Tabla1[[#This Row],[Codreg]],$G$347:$K$362,4,0)</f>
        <v>https://upload.wikimedia.org/wikipedia/commons/4/44/Coat_of_arms_of_Magallanes%2C_Chile.svg</v>
      </c>
      <c r="K17716" t="str">
        <f>+VLOOKUP(Tabla1[[#This Row],[Codreg]],$G$347:$K$362,5,0)</f>
        <v>https://raw.githubusercontent.com/Sud-Austral/LOGOS-DATA/main/LocalizaReg/12.jpg</v>
      </c>
    </row>
    <row r="17717" spans="1:11" x14ac:dyDescent="0.3">
      <c r="A17717" t="s">
        <v>277</v>
      </c>
      <c r="B17717">
        <v>12</v>
      </c>
      <c r="G17717" s="7">
        <v>99112127070</v>
      </c>
      <c r="H17717" t="s">
        <v>25010</v>
      </c>
      <c r="I17717" t="s">
        <v>18136</v>
      </c>
      <c r="J17717" t="str">
        <f>+VLOOKUP(Tabla1[[#This Row],[Codreg]],$G$347:$K$362,4,0)</f>
        <v>https://upload.wikimedia.org/wikipedia/commons/4/44/Coat_of_arms_of_Magallanes%2C_Chile.svg</v>
      </c>
      <c r="K17717" t="str">
        <f>+VLOOKUP(Tabla1[[#This Row],[Codreg]],$G$347:$K$362,5,0)</f>
        <v>https://raw.githubusercontent.com/Sud-Austral/LOGOS-DATA/main/LocalizaReg/12.jpg</v>
      </c>
    </row>
    <row r="17718" spans="1:11" x14ac:dyDescent="0.3">
      <c r="A17718" t="s">
        <v>277</v>
      </c>
      <c r="B17718">
        <v>12</v>
      </c>
      <c r="G17718" s="7">
        <v>99112127094</v>
      </c>
      <c r="H17718" t="s">
        <v>25010</v>
      </c>
      <c r="I17718" t="s">
        <v>18137</v>
      </c>
      <c r="J17718" t="str">
        <f>+VLOOKUP(Tabla1[[#This Row],[Codreg]],$G$347:$K$362,4,0)</f>
        <v>https://upload.wikimedia.org/wikipedia/commons/4/44/Coat_of_arms_of_Magallanes%2C_Chile.svg</v>
      </c>
      <c r="K17718" t="str">
        <f>+VLOOKUP(Tabla1[[#This Row],[Codreg]],$G$347:$K$362,5,0)</f>
        <v>https://raw.githubusercontent.com/Sud-Austral/LOGOS-DATA/main/LocalizaReg/12.jpg</v>
      </c>
    </row>
    <row r="17719" spans="1:11" x14ac:dyDescent="0.3">
      <c r="A17719" t="s">
        <v>277</v>
      </c>
      <c r="B17719">
        <v>12</v>
      </c>
      <c r="G17719" s="7">
        <v>99112128076</v>
      </c>
      <c r="H17719" t="s">
        <v>25010</v>
      </c>
      <c r="I17719" t="s">
        <v>18138</v>
      </c>
      <c r="J17719" t="str">
        <f>+VLOOKUP(Tabla1[[#This Row],[Codreg]],$G$347:$K$362,4,0)</f>
        <v>https://upload.wikimedia.org/wikipedia/commons/4/44/Coat_of_arms_of_Magallanes%2C_Chile.svg</v>
      </c>
      <c r="K17719" t="str">
        <f>+VLOOKUP(Tabla1[[#This Row],[Codreg]],$G$347:$K$362,5,0)</f>
        <v>https://raw.githubusercontent.com/Sud-Austral/LOGOS-DATA/main/LocalizaReg/12.jpg</v>
      </c>
    </row>
    <row r="17720" spans="1:11" x14ac:dyDescent="0.3">
      <c r="A17720" t="s">
        <v>277</v>
      </c>
      <c r="B17720">
        <v>12</v>
      </c>
      <c r="G17720" s="7">
        <v>99112128002</v>
      </c>
      <c r="H17720" t="s">
        <v>25010</v>
      </c>
      <c r="I17720" t="s">
        <v>18139</v>
      </c>
      <c r="J17720" t="str">
        <f>+VLOOKUP(Tabla1[[#This Row],[Codreg]],$G$347:$K$362,4,0)</f>
        <v>https://upload.wikimedia.org/wikipedia/commons/4/44/Coat_of_arms_of_Magallanes%2C_Chile.svg</v>
      </c>
      <c r="K17720" t="str">
        <f>+VLOOKUP(Tabla1[[#This Row],[Codreg]],$G$347:$K$362,5,0)</f>
        <v>https://raw.githubusercontent.com/Sud-Austral/LOGOS-DATA/main/LocalizaReg/12.jpg</v>
      </c>
    </row>
    <row r="17721" spans="1:11" x14ac:dyDescent="0.3">
      <c r="A17721" t="s">
        <v>277</v>
      </c>
      <c r="B17721">
        <v>12</v>
      </c>
      <c r="G17721" s="7">
        <v>99112128055</v>
      </c>
      <c r="H17721" t="s">
        <v>25010</v>
      </c>
      <c r="I17721" t="s">
        <v>18140</v>
      </c>
      <c r="J17721" t="str">
        <f>+VLOOKUP(Tabla1[[#This Row],[Codreg]],$G$347:$K$362,4,0)</f>
        <v>https://upload.wikimedia.org/wikipedia/commons/4/44/Coat_of_arms_of_Magallanes%2C_Chile.svg</v>
      </c>
      <c r="K17721" t="str">
        <f>+VLOOKUP(Tabla1[[#This Row],[Codreg]],$G$347:$K$362,5,0)</f>
        <v>https://raw.githubusercontent.com/Sud-Austral/LOGOS-DATA/main/LocalizaReg/12.jpg</v>
      </c>
    </row>
    <row r="17722" spans="1:11" x14ac:dyDescent="0.3">
      <c r="A17722" t="s">
        <v>277</v>
      </c>
      <c r="B17722">
        <v>12</v>
      </c>
      <c r="G17722" s="7">
        <v>99112128064</v>
      </c>
      <c r="H17722" t="s">
        <v>25010</v>
      </c>
      <c r="I17722" t="s">
        <v>18141</v>
      </c>
      <c r="J17722" t="str">
        <f>+VLOOKUP(Tabla1[[#This Row],[Codreg]],$G$347:$K$362,4,0)</f>
        <v>https://upload.wikimedia.org/wikipedia/commons/4/44/Coat_of_arms_of_Magallanes%2C_Chile.svg</v>
      </c>
      <c r="K17722" t="str">
        <f>+VLOOKUP(Tabla1[[#This Row],[Codreg]],$G$347:$K$362,5,0)</f>
        <v>https://raw.githubusercontent.com/Sud-Austral/LOGOS-DATA/main/LocalizaReg/12.jpg</v>
      </c>
    </row>
    <row r="17723" spans="1:11" x14ac:dyDescent="0.3">
      <c r="A17723" t="s">
        <v>277</v>
      </c>
      <c r="B17723">
        <v>12</v>
      </c>
      <c r="G17723" s="7">
        <v>99112128061</v>
      </c>
      <c r="H17723" t="s">
        <v>25010</v>
      </c>
      <c r="I17723" t="s">
        <v>18142</v>
      </c>
      <c r="J17723" t="str">
        <f>+VLOOKUP(Tabla1[[#This Row],[Codreg]],$G$347:$K$362,4,0)</f>
        <v>https://upload.wikimedia.org/wikipedia/commons/4/44/Coat_of_arms_of_Magallanes%2C_Chile.svg</v>
      </c>
      <c r="K17723" t="str">
        <f>+VLOOKUP(Tabla1[[#This Row],[Codreg]],$G$347:$K$362,5,0)</f>
        <v>https://raw.githubusercontent.com/Sud-Austral/LOGOS-DATA/main/LocalizaReg/12.jpg</v>
      </c>
    </row>
    <row r="17724" spans="1:11" x14ac:dyDescent="0.3">
      <c r="A17724" t="s">
        <v>277</v>
      </c>
      <c r="B17724">
        <v>12</v>
      </c>
      <c r="G17724" s="7">
        <v>99112128043</v>
      </c>
      <c r="H17724" t="s">
        <v>25010</v>
      </c>
      <c r="I17724" t="s">
        <v>18143</v>
      </c>
      <c r="J17724" t="str">
        <f>+VLOOKUP(Tabla1[[#This Row],[Codreg]],$G$347:$K$362,4,0)</f>
        <v>https://upload.wikimedia.org/wikipedia/commons/4/44/Coat_of_arms_of_Magallanes%2C_Chile.svg</v>
      </c>
      <c r="K17724" t="str">
        <f>+VLOOKUP(Tabla1[[#This Row],[Codreg]],$G$347:$K$362,5,0)</f>
        <v>https://raw.githubusercontent.com/Sud-Austral/LOGOS-DATA/main/LocalizaReg/12.jpg</v>
      </c>
    </row>
    <row r="17725" spans="1:11" x14ac:dyDescent="0.3">
      <c r="A17725" t="s">
        <v>277</v>
      </c>
      <c r="B17725">
        <v>12</v>
      </c>
      <c r="G17725" s="7">
        <v>99112127006</v>
      </c>
      <c r="H17725" t="s">
        <v>25010</v>
      </c>
      <c r="I17725" t="s">
        <v>18144</v>
      </c>
      <c r="J17725" t="str">
        <f>+VLOOKUP(Tabla1[[#This Row],[Codreg]],$G$347:$K$362,4,0)</f>
        <v>https://upload.wikimedia.org/wikipedia/commons/4/44/Coat_of_arms_of_Magallanes%2C_Chile.svg</v>
      </c>
      <c r="K17725" t="str">
        <f>+VLOOKUP(Tabla1[[#This Row],[Codreg]],$G$347:$K$362,5,0)</f>
        <v>https://raw.githubusercontent.com/Sud-Austral/LOGOS-DATA/main/LocalizaReg/12.jpg</v>
      </c>
    </row>
    <row r="17726" spans="1:11" x14ac:dyDescent="0.3">
      <c r="A17726" t="s">
        <v>277</v>
      </c>
      <c r="B17726">
        <v>12</v>
      </c>
      <c r="G17726" s="7">
        <v>99112127020</v>
      </c>
      <c r="H17726" t="s">
        <v>25010</v>
      </c>
      <c r="I17726" t="s">
        <v>18145</v>
      </c>
      <c r="J17726" t="str">
        <f>+VLOOKUP(Tabla1[[#This Row],[Codreg]],$G$347:$K$362,4,0)</f>
        <v>https://upload.wikimedia.org/wikipedia/commons/4/44/Coat_of_arms_of_Magallanes%2C_Chile.svg</v>
      </c>
      <c r="K17726" t="str">
        <f>+VLOOKUP(Tabla1[[#This Row],[Codreg]],$G$347:$K$362,5,0)</f>
        <v>https://raw.githubusercontent.com/Sud-Austral/LOGOS-DATA/main/LocalizaReg/12.jpg</v>
      </c>
    </row>
    <row r="17727" spans="1:11" x14ac:dyDescent="0.3">
      <c r="A17727" t="s">
        <v>277</v>
      </c>
      <c r="B17727">
        <v>12</v>
      </c>
      <c r="G17727" s="7">
        <v>99112127033</v>
      </c>
      <c r="H17727" t="s">
        <v>25010</v>
      </c>
      <c r="I17727" t="s">
        <v>18146</v>
      </c>
      <c r="J17727" t="str">
        <f>+VLOOKUP(Tabla1[[#This Row],[Codreg]],$G$347:$K$362,4,0)</f>
        <v>https://upload.wikimedia.org/wikipedia/commons/4/44/Coat_of_arms_of_Magallanes%2C_Chile.svg</v>
      </c>
      <c r="K17727" t="str">
        <f>+VLOOKUP(Tabla1[[#This Row],[Codreg]],$G$347:$K$362,5,0)</f>
        <v>https://raw.githubusercontent.com/Sud-Austral/LOGOS-DATA/main/LocalizaReg/12.jpg</v>
      </c>
    </row>
    <row r="17728" spans="1:11" x14ac:dyDescent="0.3">
      <c r="A17728" t="s">
        <v>277</v>
      </c>
      <c r="B17728">
        <v>12</v>
      </c>
      <c r="G17728" s="7">
        <v>99112127062</v>
      </c>
      <c r="H17728" t="s">
        <v>25010</v>
      </c>
      <c r="I17728" t="s">
        <v>18147</v>
      </c>
      <c r="J17728" t="str">
        <f>+VLOOKUP(Tabla1[[#This Row],[Codreg]],$G$347:$K$362,4,0)</f>
        <v>https://upload.wikimedia.org/wikipedia/commons/4/44/Coat_of_arms_of_Magallanes%2C_Chile.svg</v>
      </c>
      <c r="K17728" t="str">
        <f>+VLOOKUP(Tabla1[[#This Row],[Codreg]],$G$347:$K$362,5,0)</f>
        <v>https://raw.githubusercontent.com/Sud-Austral/LOGOS-DATA/main/LocalizaReg/12.jpg</v>
      </c>
    </row>
    <row r="17729" spans="1:11" x14ac:dyDescent="0.3">
      <c r="A17729" t="s">
        <v>277</v>
      </c>
      <c r="B17729">
        <v>12</v>
      </c>
      <c r="G17729" s="7">
        <v>99112127079</v>
      </c>
      <c r="H17729" t="s">
        <v>25010</v>
      </c>
      <c r="I17729" t="s">
        <v>18148</v>
      </c>
      <c r="J17729" t="str">
        <f>+VLOOKUP(Tabla1[[#This Row],[Codreg]],$G$347:$K$362,4,0)</f>
        <v>https://upload.wikimedia.org/wikipedia/commons/4/44/Coat_of_arms_of_Magallanes%2C_Chile.svg</v>
      </c>
      <c r="K17729" t="str">
        <f>+VLOOKUP(Tabla1[[#This Row],[Codreg]],$G$347:$K$362,5,0)</f>
        <v>https://raw.githubusercontent.com/Sud-Austral/LOGOS-DATA/main/LocalizaReg/12.jpg</v>
      </c>
    </row>
    <row r="17730" spans="1:11" x14ac:dyDescent="0.3">
      <c r="A17730" t="s">
        <v>277</v>
      </c>
      <c r="B17730">
        <v>12</v>
      </c>
      <c r="G17730" s="7">
        <v>99112127080</v>
      </c>
      <c r="H17730" t="s">
        <v>25010</v>
      </c>
      <c r="I17730" t="s">
        <v>18149</v>
      </c>
      <c r="J17730" t="str">
        <f>+VLOOKUP(Tabla1[[#This Row],[Codreg]],$G$347:$K$362,4,0)</f>
        <v>https://upload.wikimedia.org/wikipedia/commons/4/44/Coat_of_arms_of_Magallanes%2C_Chile.svg</v>
      </c>
      <c r="K17730" t="str">
        <f>+VLOOKUP(Tabla1[[#This Row],[Codreg]],$G$347:$K$362,5,0)</f>
        <v>https://raw.githubusercontent.com/Sud-Austral/LOGOS-DATA/main/LocalizaReg/12.jpg</v>
      </c>
    </row>
    <row r="17731" spans="1:11" x14ac:dyDescent="0.3">
      <c r="A17731" t="s">
        <v>277</v>
      </c>
      <c r="B17731">
        <v>12</v>
      </c>
      <c r="G17731" s="7">
        <v>99112127121</v>
      </c>
      <c r="H17731" t="s">
        <v>25010</v>
      </c>
      <c r="I17731" t="s">
        <v>18150</v>
      </c>
      <c r="J17731" t="str">
        <f>+VLOOKUP(Tabla1[[#This Row],[Codreg]],$G$347:$K$362,4,0)</f>
        <v>https://upload.wikimedia.org/wikipedia/commons/4/44/Coat_of_arms_of_Magallanes%2C_Chile.svg</v>
      </c>
      <c r="K17731" t="str">
        <f>+VLOOKUP(Tabla1[[#This Row],[Codreg]],$G$347:$K$362,5,0)</f>
        <v>https://raw.githubusercontent.com/Sud-Austral/LOGOS-DATA/main/LocalizaReg/12.jpg</v>
      </c>
    </row>
    <row r="17732" spans="1:11" x14ac:dyDescent="0.3">
      <c r="A17732" t="s">
        <v>277</v>
      </c>
      <c r="B17732">
        <v>12</v>
      </c>
      <c r="G17732" s="7">
        <v>99112127085</v>
      </c>
      <c r="H17732" t="s">
        <v>25010</v>
      </c>
      <c r="I17732" t="s">
        <v>18151</v>
      </c>
      <c r="J17732" t="str">
        <f>+VLOOKUP(Tabla1[[#This Row],[Codreg]],$G$347:$K$362,4,0)</f>
        <v>https://upload.wikimedia.org/wikipedia/commons/4/44/Coat_of_arms_of_Magallanes%2C_Chile.svg</v>
      </c>
      <c r="K17732" t="str">
        <f>+VLOOKUP(Tabla1[[#This Row],[Codreg]],$G$347:$K$362,5,0)</f>
        <v>https://raw.githubusercontent.com/Sud-Austral/LOGOS-DATA/main/LocalizaReg/12.jpg</v>
      </c>
    </row>
    <row r="17733" spans="1:11" x14ac:dyDescent="0.3">
      <c r="A17733" t="s">
        <v>277</v>
      </c>
      <c r="B17733">
        <v>12</v>
      </c>
      <c r="G17733" s="7">
        <v>99112121003</v>
      </c>
      <c r="H17733" t="s">
        <v>25010</v>
      </c>
      <c r="I17733" t="s">
        <v>18152</v>
      </c>
      <c r="J17733" t="str">
        <f>+VLOOKUP(Tabla1[[#This Row],[Codreg]],$G$347:$K$362,4,0)</f>
        <v>https://upload.wikimedia.org/wikipedia/commons/4/44/Coat_of_arms_of_Magallanes%2C_Chile.svg</v>
      </c>
      <c r="K17733" t="str">
        <f>+VLOOKUP(Tabla1[[#This Row],[Codreg]],$G$347:$K$362,5,0)</f>
        <v>https://raw.githubusercontent.com/Sud-Austral/LOGOS-DATA/main/LocalizaReg/12.jpg</v>
      </c>
    </row>
    <row r="17734" spans="1:11" x14ac:dyDescent="0.3">
      <c r="A17734" t="s">
        <v>277</v>
      </c>
      <c r="B17734">
        <v>12</v>
      </c>
      <c r="G17734" s="7">
        <v>99112125012</v>
      </c>
      <c r="H17734" t="s">
        <v>25010</v>
      </c>
      <c r="I17734" t="s">
        <v>18153</v>
      </c>
      <c r="J17734" t="str">
        <f>+VLOOKUP(Tabla1[[#This Row],[Codreg]],$G$347:$K$362,4,0)</f>
        <v>https://upload.wikimedia.org/wikipedia/commons/4/44/Coat_of_arms_of_Magallanes%2C_Chile.svg</v>
      </c>
      <c r="K17734" t="str">
        <f>+VLOOKUP(Tabla1[[#This Row],[Codreg]],$G$347:$K$362,5,0)</f>
        <v>https://raw.githubusercontent.com/Sud-Austral/LOGOS-DATA/main/LocalizaReg/12.jpg</v>
      </c>
    </row>
    <row r="17735" spans="1:11" x14ac:dyDescent="0.3">
      <c r="A17735" t="s">
        <v>277</v>
      </c>
      <c r="B17735">
        <v>12</v>
      </c>
      <c r="G17735" s="7">
        <v>99112124007</v>
      </c>
      <c r="H17735" t="s">
        <v>25010</v>
      </c>
      <c r="I17735" t="s">
        <v>18154</v>
      </c>
      <c r="J17735" t="str">
        <f>+VLOOKUP(Tabla1[[#This Row],[Codreg]],$G$347:$K$362,4,0)</f>
        <v>https://upload.wikimedia.org/wikipedia/commons/4/44/Coat_of_arms_of_Magallanes%2C_Chile.svg</v>
      </c>
      <c r="K17735" t="str">
        <f>+VLOOKUP(Tabla1[[#This Row],[Codreg]],$G$347:$K$362,5,0)</f>
        <v>https://raw.githubusercontent.com/Sud-Austral/LOGOS-DATA/main/LocalizaReg/12.jpg</v>
      </c>
    </row>
    <row r="17736" spans="1:11" x14ac:dyDescent="0.3">
      <c r="A17736" t="s">
        <v>277</v>
      </c>
      <c r="B17736">
        <v>12</v>
      </c>
      <c r="G17736" s="7">
        <v>99112125010</v>
      </c>
      <c r="H17736" t="s">
        <v>25010</v>
      </c>
      <c r="I17736" t="s">
        <v>18155</v>
      </c>
      <c r="J17736" t="str">
        <f>+VLOOKUP(Tabla1[[#This Row],[Codreg]],$G$347:$K$362,4,0)</f>
        <v>https://upload.wikimedia.org/wikipedia/commons/4/44/Coat_of_arms_of_Magallanes%2C_Chile.svg</v>
      </c>
      <c r="K17736" t="str">
        <f>+VLOOKUP(Tabla1[[#This Row],[Codreg]],$G$347:$K$362,5,0)</f>
        <v>https://raw.githubusercontent.com/Sud-Austral/LOGOS-DATA/main/LocalizaReg/12.jpg</v>
      </c>
    </row>
    <row r="17737" spans="1:11" x14ac:dyDescent="0.3">
      <c r="A17737" t="s">
        <v>277</v>
      </c>
      <c r="B17737">
        <v>12</v>
      </c>
      <c r="G17737" s="7">
        <v>99112125009</v>
      </c>
      <c r="H17737" t="s">
        <v>25010</v>
      </c>
      <c r="I17737" t="s">
        <v>18156</v>
      </c>
      <c r="J17737" t="str">
        <f>+VLOOKUP(Tabla1[[#This Row],[Codreg]],$G$347:$K$362,4,0)</f>
        <v>https://upload.wikimedia.org/wikipedia/commons/4/44/Coat_of_arms_of_Magallanes%2C_Chile.svg</v>
      </c>
      <c r="K17737" t="str">
        <f>+VLOOKUP(Tabla1[[#This Row],[Codreg]],$G$347:$K$362,5,0)</f>
        <v>https://raw.githubusercontent.com/Sud-Austral/LOGOS-DATA/main/LocalizaReg/12.jpg</v>
      </c>
    </row>
    <row r="17738" spans="1:11" x14ac:dyDescent="0.3">
      <c r="A17738" t="s">
        <v>277</v>
      </c>
      <c r="B17738">
        <v>12</v>
      </c>
      <c r="G17738" s="7">
        <v>99112125008</v>
      </c>
      <c r="H17738" t="s">
        <v>25010</v>
      </c>
      <c r="I17738" t="s">
        <v>18157</v>
      </c>
      <c r="J17738" t="str">
        <f>+VLOOKUP(Tabla1[[#This Row],[Codreg]],$G$347:$K$362,4,0)</f>
        <v>https://upload.wikimedia.org/wikipedia/commons/4/44/Coat_of_arms_of_Magallanes%2C_Chile.svg</v>
      </c>
      <c r="K17738" t="str">
        <f>+VLOOKUP(Tabla1[[#This Row],[Codreg]],$G$347:$K$362,5,0)</f>
        <v>https://raw.githubusercontent.com/Sud-Austral/LOGOS-DATA/main/LocalizaReg/12.jpg</v>
      </c>
    </row>
    <row r="17739" spans="1:11" x14ac:dyDescent="0.3">
      <c r="A17739" t="s">
        <v>277</v>
      </c>
      <c r="B17739">
        <v>12</v>
      </c>
      <c r="G17739" s="7">
        <v>99112125007</v>
      </c>
      <c r="H17739" t="s">
        <v>25010</v>
      </c>
      <c r="I17739" t="s">
        <v>18158</v>
      </c>
      <c r="J17739" t="str">
        <f>+VLOOKUP(Tabla1[[#This Row],[Codreg]],$G$347:$K$362,4,0)</f>
        <v>https://upload.wikimedia.org/wikipedia/commons/4/44/Coat_of_arms_of_Magallanes%2C_Chile.svg</v>
      </c>
      <c r="K17739" t="str">
        <f>+VLOOKUP(Tabla1[[#This Row],[Codreg]],$G$347:$K$362,5,0)</f>
        <v>https://raw.githubusercontent.com/Sud-Austral/LOGOS-DATA/main/LocalizaReg/12.jpg</v>
      </c>
    </row>
    <row r="17740" spans="1:11" x14ac:dyDescent="0.3">
      <c r="A17740" t="s">
        <v>277</v>
      </c>
      <c r="B17740">
        <v>12</v>
      </c>
      <c r="G17740" s="7">
        <v>99112121038</v>
      </c>
      <c r="H17740" t="s">
        <v>25010</v>
      </c>
      <c r="I17740" t="s">
        <v>18159</v>
      </c>
      <c r="J17740" t="str">
        <f>+VLOOKUP(Tabla1[[#This Row],[Codreg]],$G$347:$K$362,4,0)</f>
        <v>https://upload.wikimedia.org/wikipedia/commons/4/44/Coat_of_arms_of_Magallanes%2C_Chile.svg</v>
      </c>
      <c r="K17740" t="str">
        <f>+VLOOKUP(Tabla1[[#This Row],[Codreg]],$G$347:$K$362,5,0)</f>
        <v>https://raw.githubusercontent.com/Sud-Austral/LOGOS-DATA/main/LocalizaReg/12.jpg</v>
      </c>
    </row>
    <row r="17741" spans="1:11" x14ac:dyDescent="0.3">
      <c r="A17741" t="s">
        <v>277</v>
      </c>
      <c r="B17741">
        <v>12</v>
      </c>
      <c r="G17741" s="7">
        <v>99112121106</v>
      </c>
      <c r="H17741" t="s">
        <v>25010</v>
      </c>
      <c r="I17741" t="s">
        <v>18160</v>
      </c>
      <c r="J17741" t="str">
        <f>+VLOOKUP(Tabla1[[#This Row],[Codreg]],$G$347:$K$362,4,0)</f>
        <v>https://upload.wikimedia.org/wikipedia/commons/4/44/Coat_of_arms_of_Magallanes%2C_Chile.svg</v>
      </c>
      <c r="K17741" t="str">
        <f>+VLOOKUP(Tabla1[[#This Row],[Codreg]],$G$347:$K$362,5,0)</f>
        <v>https://raw.githubusercontent.com/Sud-Austral/LOGOS-DATA/main/LocalizaReg/12.jpg</v>
      </c>
    </row>
    <row r="17742" spans="1:11" x14ac:dyDescent="0.3">
      <c r="A17742" t="s">
        <v>277</v>
      </c>
      <c r="B17742">
        <v>12</v>
      </c>
      <c r="G17742" s="7">
        <v>99112125041</v>
      </c>
      <c r="H17742" t="s">
        <v>25010</v>
      </c>
      <c r="I17742" t="s">
        <v>18161</v>
      </c>
      <c r="J17742" t="str">
        <f>+VLOOKUP(Tabla1[[#This Row],[Codreg]],$G$347:$K$362,4,0)</f>
        <v>https://upload.wikimedia.org/wikipedia/commons/4/44/Coat_of_arms_of_Magallanes%2C_Chile.svg</v>
      </c>
      <c r="K17742" t="str">
        <f>+VLOOKUP(Tabla1[[#This Row],[Codreg]],$G$347:$K$362,5,0)</f>
        <v>https://raw.githubusercontent.com/Sud-Austral/LOGOS-DATA/main/LocalizaReg/12.jpg</v>
      </c>
    </row>
    <row r="17743" spans="1:11" x14ac:dyDescent="0.3">
      <c r="A17743" t="s">
        <v>277</v>
      </c>
      <c r="B17743">
        <v>12</v>
      </c>
      <c r="G17743" s="7">
        <v>99112127254</v>
      </c>
      <c r="H17743" t="s">
        <v>25010</v>
      </c>
      <c r="I17743" t="s">
        <v>18162</v>
      </c>
      <c r="J17743" t="str">
        <f>+VLOOKUP(Tabla1[[#This Row],[Codreg]],$G$347:$K$362,4,0)</f>
        <v>https://upload.wikimedia.org/wikipedia/commons/4/44/Coat_of_arms_of_Magallanes%2C_Chile.svg</v>
      </c>
      <c r="K17743" t="str">
        <f>+VLOOKUP(Tabla1[[#This Row],[Codreg]],$G$347:$K$362,5,0)</f>
        <v>https://raw.githubusercontent.com/Sud-Austral/LOGOS-DATA/main/LocalizaReg/12.jpg</v>
      </c>
    </row>
    <row r="17744" spans="1:11" x14ac:dyDescent="0.3">
      <c r="A17744" t="s">
        <v>277</v>
      </c>
      <c r="B17744">
        <v>12</v>
      </c>
      <c r="G17744" s="7">
        <v>99112127201</v>
      </c>
      <c r="H17744" t="s">
        <v>25010</v>
      </c>
      <c r="I17744" t="s">
        <v>18163</v>
      </c>
      <c r="J17744" t="str">
        <f>+VLOOKUP(Tabla1[[#This Row],[Codreg]],$G$347:$K$362,4,0)</f>
        <v>https://upload.wikimedia.org/wikipedia/commons/4/44/Coat_of_arms_of_Magallanes%2C_Chile.svg</v>
      </c>
      <c r="K17744" t="str">
        <f>+VLOOKUP(Tabla1[[#This Row],[Codreg]],$G$347:$K$362,5,0)</f>
        <v>https://raw.githubusercontent.com/Sud-Austral/LOGOS-DATA/main/LocalizaReg/12.jpg</v>
      </c>
    </row>
    <row r="17745" spans="1:11" x14ac:dyDescent="0.3">
      <c r="A17745" t="s">
        <v>277</v>
      </c>
      <c r="B17745">
        <v>12</v>
      </c>
      <c r="G17745" s="7">
        <v>99112127263</v>
      </c>
      <c r="H17745" t="s">
        <v>25010</v>
      </c>
      <c r="I17745" t="s">
        <v>18164</v>
      </c>
      <c r="J17745" t="str">
        <f>+VLOOKUP(Tabla1[[#This Row],[Codreg]],$G$347:$K$362,4,0)</f>
        <v>https://upload.wikimedia.org/wikipedia/commons/4/44/Coat_of_arms_of_Magallanes%2C_Chile.svg</v>
      </c>
      <c r="K17745" t="str">
        <f>+VLOOKUP(Tabla1[[#This Row],[Codreg]],$G$347:$K$362,5,0)</f>
        <v>https://raw.githubusercontent.com/Sud-Austral/LOGOS-DATA/main/LocalizaReg/12.jpg</v>
      </c>
    </row>
    <row r="17746" spans="1:11" x14ac:dyDescent="0.3">
      <c r="A17746" t="s">
        <v>277</v>
      </c>
      <c r="B17746">
        <v>12</v>
      </c>
      <c r="G17746" s="7">
        <v>99112125064</v>
      </c>
      <c r="H17746" t="s">
        <v>25010</v>
      </c>
      <c r="I17746" t="s">
        <v>18165</v>
      </c>
      <c r="J17746" t="str">
        <f>+VLOOKUP(Tabla1[[#This Row],[Codreg]],$G$347:$K$362,4,0)</f>
        <v>https://upload.wikimedia.org/wikipedia/commons/4/44/Coat_of_arms_of_Magallanes%2C_Chile.svg</v>
      </c>
      <c r="K17746" t="str">
        <f>+VLOOKUP(Tabla1[[#This Row],[Codreg]],$G$347:$K$362,5,0)</f>
        <v>https://raw.githubusercontent.com/Sud-Austral/LOGOS-DATA/main/LocalizaReg/12.jpg</v>
      </c>
    </row>
    <row r="17747" spans="1:11" x14ac:dyDescent="0.3">
      <c r="A17747" t="s">
        <v>277</v>
      </c>
      <c r="B17747">
        <v>12</v>
      </c>
      <c r="G17747" s="7">
        <v>99112122020</v>
      </c>
      <c r="H17747" t="s">
        <v>25010</v>
      </c>
      <c r="I17747" t="s">
        <v>18166</v>
      </c>
      <c r="J17747" t="str">
        <f>+VLOOKUP(Tabla1[[#This Row],[Codreg]],$G$347:$K$362,4,0)</f>
        <v>https://upload.wikimedia.org/wikipedia/commons/4/44/Coat_of_arms_of_Magallanes%2C_Chile.svg</v>
      </c>
      <c r="K17747" t="str">
        <f>+VLOOKUP(Tabla1[[#This Row],[Codreg]],$G$347:$K$362,5,0)</f>
        <v>https://raw.githubusercontent.com/Sud-Austral/LOGOS-DATA/main/LocalizaReg/12.jpg</v>
      </c>
    </row>
    <row r="17748" spans="1:11" x14ac:dyDescent="0.3">
      <c r="A17748" t="s">
        <v>277</v>
      </c>
      <c r="B17748">
        <v>12</v>
      </c>
      <c r="G17748" s="7">
        <v>99112122006</v>
      </c>
      <c r="H17748" t="s">
        <v>25010</v>
      </c>
      <c r="I17748" t="s">
        <v>18167</v>
      </c>
      <c r="J17748" t="str">
        <f>+VLOOKUP(Tabla1[[#This Row],[Codreg]],$G$347:$K$362,4,0)</f>
        <v>https://upload.wikimedia.org/wikipedia/commons/4/44/Coat_of_arms_of_Magallanes%2C_Chile.svg</v>
      </c>
      <c r="K17748" t="str">
        <f>+VLOOKUP(Tabla1[[#This Row],[Codreg]],$G$347:$K$362,5,0)</f>
        <v>https://raw.githubusercontent.com/Sud-Austral/LOGOS-DATA/main/LocalizaReg/12.jpg</v>
      </c>
    </row>
    <row r="17749" spans="1:11" x14ac:dyDescent="0.3">
      <c r="A17749" t="s">
        <v>277</v>
      </c>
      <c r="B17749">
        <v>12</v>
      </c>
      <c r="G17749" s="7">
        <v>99112122009</v>
      </c>
      <c r="H17749" t="s">
        <v>25010</v>
      </c>
      <c r="I17749" t="s">
        <v>18168</v>
      </c>
      <c r="J17749" t="str">
        <f>+VLOOKUP(Tabla1[[#This Row],[Codreg]],$G$347:$K$362,4,0)</f>
        <v>https://upload.wikimedia.org/wikipedia/commons/4/44/Coat_of_arms_of_Magallanes%2C_Chile.svg</v>
      </c>
      <c r="K17749" t="str">
        <f>+VLOOKUP(Tabla1[[#This Row],[Codreg]],$G$347:$K$362,5,0)</f>
        <v>https://raw.githubusercontent.com/Sud-Austral/LOGOS-DATA/main/LocalizaReg/12.jpg</v>
      </c>
    </row>
    <row r="17750" spans="1:11" x14ac:dyDescent="0.3">
      <c r="A17750" t="s">
        <v>277</v>
      </c>
      <c r="B17750">
        <v>12</v>
      </c>
      <c r="G17750" s="7">
        <v>99112122014</v>
      </c>
      <c r="H17750" t="s">
        <v>25010</v>
      </c>
      <c r="I17750" t="s">
        <v>18169</v>
      </c>
      <c r="J17750" t="str">
        <f>+VLOOKUP(Tabla1[[#This Row],[Codreg]],$G$347:$K$362,4,0)</f>
        <v>https://upload.wikimedia.org/wikipedia/commons/4/44/Coat_of_arms_of_Magallanes%2C_Chile.svg</v>
      </c>
      <c r="K17750" t="str">
        <f>+VLOOKUP(Tabla1[[#This Row],[Codreg]],$G$347:$K$362,5,0)</f>
        <v>https://raw.githubusercontent.com/Sud-Austral/LOGOS-DATA/main/LocalizaReg/12.jpg</v>
      </c>
    </row>
    <row r="17751" spans="1:11" x14ac:dyDescent="0.3">
      <c r="A17751" t="s">
        <v>277</v>
      </c>
      <c r="B17751">
        <v>12</v>
      </c>
      <c r="G17751" s="7">
        <v>99112127176</v>
      </c>
      <c r="H17751" t="s">
        <v>25010</v>
      </c>
      <c r="I17751" t="s">
        <v>18170</v>
      </c>
      <c r="J17751" t="str">
        <f>+VLOOKUP(Tabla1[[#This Row],[Codreg]],$G$347:$K$362,4,0)</f>
        <v>https://upload.wikimedia.org/wikipedia/commons/4/44/Coat_of_arms_of_Magallanes%2C_Chile.svg</v>
      </c>
      <c r="K17751" t="str">
        <f>+VLOOKUP(Tabla1[[#This Row],[Codreg]],$G$347:$K$362,5,0)</f>
        <v>https://raw.githubusercontent.com/Sud-Austral/LOGOS-DATA/main/LocalizaReg/12.jpg</v>
      </c>
    </row>
    <row r="17752" spans="1:11" x14ac:dyDescent="0.3">
      <c r="A17752" t="s">
        <v>277</v>
      </c>
      <c r="B17752">
        <v>12</v>
      </c>
      <c r="G17752" s="7">
        <v>99112127183</v>
      </c>
      <c r="H17752" t="s">
        <v>25010</v>
      </c>
      <c r="I17752" t="s">
        <v>18171</v>
      </c>
      <c r="J17752" t="str">
        <f>+VLOOKUP(Tabla1[[#This Row],[Codreg]],$G$347:$K$362,4,0)</f>
        <v>https://upload.wikimedia.org/wikipedia/commons/4/44/Coat_of_arms_of_Magallanes%2C_Chile.svg</v>
      </c>
      <c r="K17752" t="str">
        <f>+VLOOKUP(Tabla1[[#This Row],[Codreg]],$G$347:$K$362,5,0)</f>
        <v>https://raw.githubusercontent.com/Sud-Austral/LOGOS-DATA/main/LocalizaReg/12.jpg</v>
      </c>
    </row>
    <row r="17753" spans="1:11" x14ac:dyDescent="0.3">
      <c r="A17753" t="s">
        <v>277</v>
      </c>
      <c r="B17753">
        <v>12</v>
      </c>
      <c r="G17753" s="7">
        <v>99112122017</v>
      </c>
      <c r="H17753" t="s">
        <v>25010</v>
      </c>
      <c r="I17753" t="s">
        <v>18172</v>
      </c>
      <c r="J17753" t="str">
        <f>+VLOOKUP(Tabla1[[#This Row],[Codreg]],$G$347:$K$362,4,0)</f>
        <v>https://upload.wikimedia.org/wikipedia/commons/4/44/Coat_of_arms_of_Magallanes%2C_Chile.svg</v>
      </c>
      <c r="K17753" t="str">
        <f>+VLOOKUP(Tabla1[[#This Row],[Codreg]],$G$347:$K$362,5,0)</f>
        <v>https://raw.githubusercontent.com/Sud-Austral/LOGOS-DATA/main/LocalizaReg/12.jpg</v>
      </c>
    </row>
    <row r="17754" spans="1:11" x14ac:dyDescent="0.3">
      <c r="A17754" t="s">
        <v>277</v>
      </c>
      <c r="B17754">
        <v>12</v>
      </c>
      <c r="G17754" s="7">
        <v>99112126086</v>
      </c>
      <c r="H17754" t="s">
        <v>25010</v>
      </c>
      <c r="I17754" t="s">
        <v>18173</v>
      </c>
      <c r="J17754" t="str">
        <f>+VLOOKUP(Tabla1[[#This Row],[Codreg]],$G$347:$K$362,4,0)</f>
        <v>https://upload.wikimedia.org/wikipedia/commons/4/44/Coat_of_arms_of_Magallanes%2C_Chile.svg</v>
      </c>
      <c r="K17754" t="str">
        <f>+VLOOKUP(Tabla1[[#This Row],[Codreg]],$G$347:$K$362,5,0)</f>
        <v>https://raw.githubusercontent.com/Sud-Austral/LOGOS-DATA/main/LocalizaReg/12.jpg</v>
      </c>
    </row>
    <row r="17755" spans="1:11" x14ac:dyDescent="0.3">
      <c r="A17755" t="s">
        <v>277</v>
      </c>
      <c r="B17755">
        <v>12</v>
      </c>
      <c r="G17755" s="7">
        <v>99112122004</v>
      </c>
      <c r="H17755" t="s">
        <v>25010</v>
      </c>
      <c r="I17755" t="s">
        <v>18174</v>
      </c>
      <c r="J17755" t="str">
        <f>+VLOOKUP(Tabla1[[#This Row],[Codreg]],$G$347:$K$362,4,0)</f>
        <v>https://upload.wikimedia.org/wikipedia/commons/4/44/Coat_of_arms_of_Magallanes%2C_Chile.svg</v>
      </c>
      <c r="K17755" t="str">
        <f>+VLOOKUP(Tabla1[[#This Row],[Codreg]],$G$347:$K$362,5,0)</f>
        <v>https://raw.githubusercontent.com/Sud-Austral/LOGOS-DATA/main/LocalizaReg/12.jpg</v>
      </c>
    </row>
    <row r="17756" spans="1:11" x14ac:dyDescent="0.3">
      <c r="A17756" t="s">
        <v>277</v>
      </c>
      <c r="B17756">
        <v>12</v>
      </c>
      <c r="G17756" s="7">
        <v>99112123002</v>
      </c>
      <c r="H17756" t="s">
        <v>25010</v>
      </c>
      <c r="I17756" t="s">
        <v>18175</v>
      </c>
      <c r="J17756" t="str">
        <f>+VLOOKUP(Tabla1[[#This Row],[Codreg]],$G$347:$K$362,4,0)</f>
        <v>https://upload.wikimedia.org/wikipedia/commons/4/44/Coat_of_arms_of_Magallanes%2C_Chile.svg</v>
      </c>
      <c r="K17756" t="str">
        <f>+VLOOKUP(Tabla1[[#This Row],[Codreg]],$G$347:$K$362,5,0)</f>
        <v>https://raw.githubusercontent.com/Sud-Austral/LOGOS-DATA/main/LocalizaReg/12.jpg</v>
      </c>
    </row>
    <row r="17757" spans="1:11" x14ac:dyDescent="0.3">
      <c r="A17757" t="s">
        <v>277</v>
      </c>
      <c r="B17757">
        <v>12</v>
      </c>
      <c r="G17757" s="7">
        <v>99112127129</v>
      </c>
      <c r="H17757" t="s">
        <v>25010</v>
      </c>
      <c r="I17757" t="s">
        <v>18176</v>
      </c>
      <c r="J17757" t="str">
        <f>+VLOOKUP(Tabla1[[#This Row],[Codreg]],$G$347:$K$362,4,0)</f>
        <v>https://upload.wikimedia.org/wikipedia/commons/4/44/Coat_of_arms_of_Magallanes%2C_Chile.svg</v>
      </c>
      <c r="K17757" t="str">
        <f>+VLOOKUP(Tabla1[[#This Row],[Codreg]],$G$347:$K$362,5,0)</f>
        <v>https://raw.githubusercontent.com/Sud-Austral/LOGOS-DATA/main/LocalizaReg/12.jpg</v>
      </c>
    </row>
    <row r="17758" spans="1:11" x14ac:dyDescent="0.3">
      <c r="A17758" t="s">
        <v>277</v>
      </c>
      <c r="B17758">
        <v>12</v>
      </c>
      <c r="G17758" s="7">
        <v>99112127182</v>
      </c>
      <c r="H17758" t="s">
        <v>25010</v>
      </c>
      <c r="I17758" t="s">
        <v>18177</v>
      </c>
      <c r="J17758" t="str">
        <f>+VLOOKUP(Tabla1[[#This Row],[Codreg]],$G$347:$K$362,4,0)</f>
        <v>https://upload.wikimedia.org/wikipedia/commons/4/44/Coat_of_arms_of_Magallanes%2C_Chile.svg</v>
      </c>
      <c r="K17758" t="str">
        <f>+VLOOKUP(Tabla1[[#This Row],[Codreg]],$G$347:$K$362,5,0)</f>
        <v>https://raw.githubusercontent.com/Sud-Austral/LOGOS-DATA/main/LocalizaReg/12.jpg</v>
      </c>
    </row>
    <row r="17759" spans="1:11" x14ac:dyDescent="0.3">
      <c r="A17759" t="s">
        <v>277</v>
      </c>
      <c r="B17759">
        <v>12</v>
      </c>
      <c r="G17759" s="7">
        <v>99112125056</v>
      </c>
      <c r="H17759" t="s">
        <v>25010</v>
      </c>
      <c r="I17759" t="s">
        <v>18178</v>
      </c>
      <c r="J17759" t="str">
        <f>+VLOOKUP(Tabla1[[#This Row],[Codreg]],$G$347:$K$362,4,0)</f>
        <v>https://upload.wikimedia.org/wikipedia/commons/4/44/Coat_of_arms_of_Magallanes%2C_Chile.svg</v>
      </c>
      <c r="K17759" t="str">
        <f>+VLOOKUP(Tabla1[[#This Row],[Codreg]],$G$347:$K$362,5,0)</f>
        <v>https://raw.githubusercontent.com/Sud-Austral/LOGOS-DATA/main/LocalizaReg/12.jpg</v>
      </c>
    </row>
    <row r="17760" spans="1:11" x14ac:dyDescent="0.3">
      <c r="A17760" t="s">
        <v>277</v>
      </c>
      <c r="B17760">
        <v>12</v>
      </c>
      <c r="G17760" s="7">
        <v>99112125070</v>
      </c>
      <c r="H17760" t="s">
        <v>25010</v>
      </c>
      <c r="I17760" t="s">
        <v>18179</v>
      </c>
      <c r="J17760" t="str">
        <f>+VLOOKUP(Tabla1[[#This Row],[Codreg]],$G$347:$K$362,4,0)</f>
        <v>https://upload.wikimedia.org/wikipedia/commons/4/44/Coat_of_arms_of_Magallanes%2C_Chile.svg</v>
      </c>
      <c r="K17760" t="str">
        <f>+VLOOKUP(Tabla1[[#This Row],[Codreg]],$G$347:$K$362,5,0)</f>
        <v>https://raw.githubusercontent.com/Sud-Austral/LOGOS-DATA/main/LocalizaReg/12.jpg</v>
      </c>
    </row>
    <row r="17761" spans="1:11" x14ac:dyDescent="0.3">
      <c r="A17761" t="s">
        <v>277</v>
      </c>
      <c r="B17761">
        <v>12</v>
      </c>
      <c r="G17761" s="7">
        <v>99112125083</v>
      </c>
      <c r="H17761" t="s">
        <v>25010</v>
      </c>
      <c r="I17761" t="s">
        <v>18180</v>
      </c>
      <c r="J17761" t="str">
        <f>+VLOOKUP(Tabla1[[#This Row],[Codreg]],$G$347:$K$362,4,0)</f>
        <v>https://upload.wikimedia.org/wikipedia/commons/4/44/Coat_of_arms_of_Magallanes%2C_Chile.svg</v>
      </c>
      <c r="K17761" t="str">
        <f>+VLOOKUP(Tabla1[[#This Row],[Codreg]],$G$347:$K$362,5,0)</f>
        <v>https://raw.githubusercontent.com/Sud-Austral/LOGOS-DATA/main/LocalizaReg/12.jpg</v>
      </c>
    </row>
    <row r="17762" spans="1:11" x14ac:dyDescent="0.3">
      <c r="A17762" t="s">
        <v>277</v>
      </c>
      <c r="B17762">
        <v>12</v>
      </c>
      <c r="G17762" s="7">
        <v>99112125081</v>
      </c>
      <c r="H17762" t="s">
        <v>25010</v>
      </c>
      <c r="I17762" t="s">
        <v>18181</v>
      </c>
      <c r="J17762" t="str">
        <f>+VLOOKUP(Tabla1[[#This Row],[Codreg]],$G$347:$K$362,4,0)</f>
        <v>https://upload.wikimedia.org/wikipedia/commons/4/44/Coat_of_arms_of_Magallanes%2C_Chile.svg</v>
      </c>
      <c r="K17762" t="str">
        <f>+VLOOKUP(Tabla1[[#This Row],[Codreg]],$G$347:$K$362,5,0)</f>
        <v>https://raw.githubusercontent.com/Sud-Austral/LOGOS-DATA/main/LocalizaReg/12.jpg</v>
      </c>
    </row>
    <row r="17763" spans="1:11" x14ac:dyDescent="0.3">
      <c r="A17763" t="s">
        <v>277</v>
      </c>
      <c r="B17763">
        <v>12</v>
      </c>
      <c r="G17763" s="7">
        <v>99112127220</v>
      </c>
      <c r="H17763" t="s">
        <v>25010</v>
      </c>
      <c r="I17763" t="s">
        <v>18182</v>
      </c>
      <c r="J17763" t="str">
        <f>+VLOOKUP(Tabla1[[#This Row],[Codreg]],$G$347:$K$362,4,0)</f>
        <v>https://upload.wikimedia.org/wikipedia/commons/4/44/Coat_of_arms_of_Magallanes%2C_Chile.svg</v>
      </c>
      <c r="K17763" t="str">
        <f>+VLOOKUP(Tabla1[[#This Row],[Codreg]],$G$347:$K$362,5,0)</f>
        <v>https://raw.githubusercontent.com/Sud-Austral/LOGOS-DATA/main/LocalizaReg/12.jpg</v>
      </c>
    </row>
    <row r="17764" spans="1:11" x14ac:dyDescent="0.3">
      <c r="A17764" t="s">
        <v>277</v>
      </c>
      <c r="B17764">
        <v>12</v>
      </c>
      <c r="G17764" s="7">
        <v>99112124016</v>
      </c>
      <c r="H17764" t="s">
        <v>25010</v>
      </c>
      <c r="I17764" t="s">
        <v>18183</v>
      </c>
      <c r="J17764" t="str">
        <f>+VLOOKUP(Tabla1[[#This Row],[Codreg]],$G$347:$K$362,4,0)</f>
        <v>https://upload.wikimedia.org/wikipedia/commons/4/44/Coat_of_arms_of_Magallanes%2C_Chile.svg</v>
      </c>
      <c r="K17764" t="str">
        <f>+VLOOKUP(Tabla1[[#This Row],[Codreg]],$G$347:$K$362,5,0)</f>
        <v>https://raw.githubusercontent.com/Sud-Austral/LOGOS-DATA/main/LocalizaReg/12.jpg</v>
      </c>
    </row>
    <row r="17765" spans="1:11" x14ac:dyDescent="0.3">
      <c r="A17765" t="s">
        <v>277</v>
      </c>
      <c r="B17765">
        <v>12</v>
      </c>
      <c r="G17765" s="7">
        <v>99112121006</v>
      </c>
      <c r="H17765" t="s">
        <v>25010</v>
      </c>
      <c r="I17765" t="s">
        <v>18184</v>
      </c>
      <c r="J17765" t="str">
        <f>+VLOOKUP(Tabla1[[#This Row],[Codreg]],$G$347:$K$362,4,0)</f>
        <v>https://upload.wikimedia.org/wikipedia/commons/4/44/Coat_of_arms_of_Magallanes%2C_Chile.svg</v>
      </c>
      <c r="K17765" t="str">
        <f>+VLOOKUP(Tabla1[[#This Row],[Codreg]],$G$347:$K$362,5,0)</f>
        <v>https://raw.githubusercontent.com/Sud-Austral/LOGOS-DATA/main/LocalizaReg/12.jpg</v>
      </c>
    </row>
    <row r="17766" spans="1:11" x14ac:dyDescent="0.3">
      <c r="A17766" t="s">
        <v>277</v>
      </c>
      <c r="B17766">
        <v>12</v>
      </c>
      <c r="G17766" s="7">
        <v>99112124026</v>
      </c>
      <c r="H17766" t="s">
        <v>25010</v>
      </c>
      <c r="I17766" t="s">
        <v>18185</v>
      </c>
      <c r="J17766" t="str">
        <f>+VLOOKUP(Tabla1[[#This Row],[Codreg]],$G$347:$K$362,4,0)</f>
        <v>https://upload.wikimedia.org/wikipedia/commons/4/44/Coat_of_arms_of_Magallanes%2C_Chile.svg</v>
      </c>
      <c r="K17766" t="str">
        <f>+VLOOKUP(Tabla1[[#This Row],[Codreg]],$G$347:$K$362,5,0)</f>
        <v>https://raw.githubusercontent.com/Sud-Austral/LOGOS-DATA/main/LocalizaReg/12.jpg</v>
      </c>
    </row>
    <row r="17767" spans="1:11" x14ac:dyDescent="0.3">
      <c r="A17767" t="s">
        <v>277</v>
      </c>
      <c r="B17767">
        <v>12</v>
      </c>
      <c r="G17767" s="7">
        <v>99112127157</v>
      </c>
      <c r="H17767" t="s">
        <v>25010</v>
      </c>
      <c r="I17767" t="s">
        <v>18186</v>
      </c>
      <c r="J17767" t="str">
        <f>+VLOOKUP(Tabla1[[#This Row],[Codreg]],$G$347:$K$362,4,0)</f>
        <v>https://upload.wikimedia.org/wikipedia/commons/4/44/Coat_of_arms_of_Magallanes%2C_Chile.svg</v>
      </c>
      <c r="K17767" t="str">
        <f>+VLOOKUP(Tabla1[[#This Row],[Codreg]],$G$347:$K$362,5,0)</f>
        <v>https://raw.githubusercontent.com/Sud-Austral/LOGOS-DATA/main/LocalizaReg/12.jpg</v>
      </c>
    </row>
    <row r="17768" spans="1:11" x14ac:dyDescent="0.3">
      <c r="A17768" t="s">
        <v>277</v>
      </c>
      <c r="B17768">
        <v>12</v>
      </c>
      <c r="G17768" s="7">
        <v>99112121117</v>
      </c>
      <c r="H17768" t="s">
        <v>25010</v>
      </c>
      <c r="I17768" t="s">
        <v>18187</v>
      </c>
      <c r="J17768" t="str">
        <f>+VLOOKUP(Tabla1[[#This Row],[Codreg]],$G$347:$K$362,4,0)</f>
        <v>https://upload.wikimedia.org/wikipedia/commons/4/44/Coat_of_arms_of_Magallanes%2C_Chile.svg</v>
      </c>
      <c r="K17768" t="str">
        <f>+VLOOKUP(Tabla1[[#This Row],[Codreg]],$G$347:$K$362,5,0)</f>
        <v>https://raw.githubusercontent.com/Sud-Austral/LOGOS-DATA/main/LocalizaReg/12.jpg</v>
      </c>
    </row>
    <row r="17769" spans="1:11" x14ac:dyDescent="0.3">
      <c r="A17769" t="s">
        <v>277</v>
      </c>
      <c r="B17769">
        <v>12</v>
      </c>
      <c r="G17769" s="7">
        <v>99112121115</v>
      </c>
      <c r="H17769" t="s">
        <v>25010</v>
      </c>
      <c r="I17769" t="s">
        <v>18188</v>
      </c>
      <c r="J17769" t="str">
        <f>+VLOOKUP(Tabla1[[#This Row],[Codreg]],$G$347:$K$362,4,0)</f>
        <v>https://upload.wikimedia.org/wikipedia/commons/4/44/Coat_of_arms_of_Magallanes%2C_Chile.svg</v>
      </c>
      <c r="K17769" t="str">
        <f>+VLOOKUP(Tabla1[[#This Row],[Codreg]],$G$347:$K$362,5,0)</f>
        <v>https://raw.githubusercontent.com/Sud-Austral/LOGOS-DATA/main/LocalizaReg/12.jpg</v>
      </c>
    </row>
    <row r="17770" spans="1:11" x14ac:dyDescent="0.3">
      <c r="A17770" t="s">
        <v>277</v>
      </c>
      <c r="B17770">
        <v>12</v>
      </c>
      <c r="G17770" s="7">
        <v>99112127188</v>
      </c>
      <c r="H17770" t="s">
        <v>25010</v>
      </c>
      <c r="I17770" t="s">
        <v>18189</v>
      </c>
      <c r="J17770" t="str">
        <f>+VLOOKUP(Tabla1[[#This Row],[Codreg]],$G$347:$K$362,4,0)</f>
        <v>https://upload.wikimedia.org/wikipedia/commons/4/44/Coat_of_arms_of_Magallanes%2C_Chile.svg</v>
      </c>
      <c r="K17770" t="str">
        <f>+VLOOKUP(Tabla1[[#This Row],[Codreg]],$G$347:$K$362,5,0)</f>
        <v>https://raw.githubusercontent.com/Sud-Austral/LOGOS-DATA/main/LocalizaReg/12.jpg</v>
      </c>
    </row>
    <row r="17771" spans="1:11" x14ac:dyDescent="0.3">
      <c r="A17771" t="s">
        <v>277</v>
      </c>
      <c r="B17771">
        <v>12</v>
      </c>
      <c r="G17771" s="7">
        <v>99112121104</v>
      </c>
      <c r="H17771" t="s">
        <v>25010</v>
      </c>
      <c r="I17771" t="s">
        <v>18190</v>
      </c>
      <c r="J17771" t="str">
        <f>+VLOOKUP(Tabla1[[#This Row],[Codreg]],$G$347:$K$362,4,0)</f>
        <v>https://upload.wikimedia.org/wikipedia/commons/4/44/Coat_of_arms_of_Magallanes%2C_Chile.svg</v>
      </c>
      <c r="K17771" t="str">
        <f>+VLOOKUP(Tabla1[[#This Row],[Codreg]],$G$347:$K$362,5,0)</f>
        <v>https://raw.githubusercontent.com/Sud-Austral/LOGOS-DATA/main/LocalizaReg/12.jpg</v>
      </c>
    </row>
    <row r="17772" spans="1:11" x14ac:dyDescent="0.3">
      <c r="A17772" t="s">
        <v>277</v>
      </c>
      <c r="B17772">
        <v>12</v>
      </c>
      <c r="G17772" s="7">
        <v>99112127153</v>
      </c>
      <c r="H17772" t="s">
        <v>25010</v>
      </c>
      <c r="I17772" t="s">
        <v>18191</v>
      </c>
      <c r="J17772" t="str">
        <f>+VLOOKUP(Tabla1[[#This Row],[Codreg]],$G$347:$K$362,4,0)</f>
        <v>https://upload.wikimedia.org/wikipedia/commons/4/44/Coat_of_arms_of_Magallanes%2C_Chile.svg</v>
      </c>
      <c r="K17772" t="str">
        <f>+VLOOKUP(Tabla1[[#This Row],[Codreg]],$G$347:$K$362,5,0)</f>
        <v>https://raw.githubusercontent.com/Sud-Austral/LOGOS-DATA/main/LocalizaReg/12.jpg</v>
      </c>
    </row>
    <row r="17773" spans="1:11" x14ac:dyDescent="0.3">
      <c r="A17773" t="s">
        <v>277</v>
      </c>
      <c r="B17773">
        <v>12</v>
      </c>
      <c r="G17773" s="7">
        <v>99112127150</v>
      </c>
      <c r="H17773" t="s">
        <v>25010</v>
      </c>
      <c r="I17773" t="s">
        <v>18192</v>
      </c>
      <c r="J17773" t="str">
        <f>+VLOOKUP(Tabla1[[#This Row],[Codreg]],$G$347:$K$362,4,0)</f>
        <v>https://upload.wikimedia.org/wikipedia/commons/4/44/Coat_of_arms_of_Magallanes%2C_Chile.svg</v>
      </c>
      <c r="K17773" t="str">
        <f>+VLOOKUP(Tabla1[[#This Row],[Codreg]],$G$347:$K$362,5,0)</f>
        <v>https://raw.githubusercontent.com/Sud-Austral/LOGOS-DATA/main/LocalizaReg/12.jpg</v>
      </c>
    </row>
    <row r="17774" spans="1:11" x14ac:dyDescent="0.3">
      <c r="A17774" t="s">
        <v>277</v>
      </c>
      <c r="B17774">
        <v>12</v>
      </c>
      <c r="G17774" s="7">
        <v>99112127258</v>
      </c>
      <c r="H17774" t="s">
        <v>25010</v>
      </c>
      <c r="I17774" t="s">
        <v>18193</v>
      </c>
      <c r="J17774" t="str">
        <f>+VLOOKUP(Tabla1[[#This Row],[Codreg]],$G$347:$K$362,4,0)</f>
        <v>https://upload.wikimedia.org/wikipedia/commons/4/44/Coat_of_arms_of_Magallanes%2C_Chile.svg</v>
      </c>
      <c r="K17774" t="str">
        <f>+VLOOKUP(Tabla1[[#This Row],[Codreg]],$G$347:$K$362,5,0)</f>
        <v>https://raw.githubusercontent.com/Sud-Austral/LOGOS-DATA/main/LocalizaReg/12.jpg</v>
      </c>
    </row>
    <row r="17775" spans="1:11" x14ac:dyDescent="0.3">
      <c r="A17775" t="s">
        <v>277</v>
      </c>
      <c r="B17775">
        <v>12</v>
      </c>
      <c r="G17775" s="7">
        <v>99112127229</v>
      </c>
      <c r="H17775" t="s">
        <v>25010</v>
      </c>
      <c r="I17775" t="s">
        <v>18194</v>
      </c>
      <c r="J17775" t="str">
        <f>+VLOOKUP(Tabla1[[#This Row],[Codreg]],$G$347:$K$362,4,0)</f>
        <v>https://upload.wikimedia.org/wikipedia/commons/4/44/Coat_of_arms_of_Magallanes%2C_Chile.svg</v>
      </c>
      <c r="K17775" t="str">
        <f>+VLOOKUP(Tabla1[[#This Row],[Codreg]],$G$347:$K$362,5,0)</f>
        <v>https://raw.githubusercontent.com/Sud-Austral/LOGOS-DATA/main/LocalizaReg/12.jpg</v>
      </c>
    </row>
    <row r="17776" spans="1:11" x14ac:dyDescent="0.3">
      <c r="A17776" t="s">
        <v>277</v>
      </c>
      <c r="B17776">
        <v>12</v>
      </c>
      <c r="G17776" s="7">
        <v>99112127222</v>
      </c>
      <c r="H17776" t="s">
        <v>25010</v>
      </c>
      <c r="I17776" t="s">
        <v>18195</v>
      </c>
      <c r="J17776" t="str">
        <f>+VLOOKUP(Tabla1[[#This Row],[Codreg]],$G$347:$K$362,4,0)</f>
        <v>https://upload.wikimedia.org/wikipedia/commons/4/44/Coat_of_arms_of_Magallanes%2C_Chile.svg</v>
      </c>
      <c r="K17776" t="str">
        <f>+VLOOKUP(Tabla1[[#This Row],[Codreg]],$G$347:$K$362,5,0)</f>
        <v>https://raw.githubusercontent.com/Sud-Austral/LOGOS-DATA/main/LocalizaReg/12.jpg</v>
      </c>
    </row>
    <row r="17777" spans="1:11" x14ac:dyDescent="0.3">
      <c r="A17777" t="s">
        <v>277</v>
      </c>
      <c r="B17777">
        <v>12</v>
      </c>
      <c r="G17777" s="7">
        <v>99112121094</v>
      </c>
      <c r="H17777" t="s">
        <v>25010</v>
      </c>
      <c r="I17777" t="s">
        <v>18196</v>
      </c>
      <c r="J17777" t="str">
        <f>+VLOOKUP(Tabla1[[#This Row],[Codreg]],$G$347:$K$362,4,0)</f>
        <v>https://upload.wikimedia.org/wikipedia/commons/4/44/Coat_of_arms_of_Magallanes%2C_Chile.svg</v>
      </c>
      <c r="K17777" t="str">
        <f>+VLOOKUP(Tabla1[[#This Row],[Codreg]],$G$347:$K$362,5,0)</f>
        <v>https://raw.githubusercontent.com/Sud-Austral/LOGOS-DATA/main/LocalizaReg/12.jpg</v>
      </c>
    </row>
    <row r="17778" spans="1:11" x14ac:dyDescent="0.3">
      <c r="A17778" t="s">
        <v>277</v>
      </c>
      <c r="B17778">
        <v>12</v>
      </c>
      <c r="G17778" s="7">
        <v>99112121082</v>
      </c>
      <c r="H17778" t="s">
        <v>25010</v>
      </c>
      <c r="I17778" t="s">
        <v>18197</v>
      </c>
      <c r="J17778" t="str">
        <f>+VLOOKUP(Tabla1[[#This Row],[Codreg]],$G$347:$K$362,4,0)</f>
        <v>https://upload.wikimedia.org/wikipedia/commons/4/44/Coat_of_arms_of_Magallanes%2C_Chile.svg</v>
      </c>
      <c r="K17778" t="str">
        <f>+VLOOKUP(Tabla1[[#This Row],[Codreg]],$G$347:$K$362,5,0)</f>
        <v>https://raw.githubusercontent.com/Sud-Austral/LOGOS-DATA/main/LocalizaReg/12.jpg</v>
      </c>
    </row>
    <row r="17779" spans="1:11" x14ac:dyDescent="0.3">
      <c r="A17779" t="s">
        <v>277</v>
      </c>
      <c r="B17779">
        <v>12</v>
      </c>
      <c r="G17779" s="7">
        <v>99112121086</v>
      </c>
      <c r="H17779" t="s">
        <v>25010</v>
      </c>
      <c r="I17779" t="s">
        <v>18198</v>
      </c>
      <c r="J17779" t="str">
        <f>+VLOOKUP(Tabla1[[#This Row],[Codreg]],$G$347:$K$362,4,0)</f>
        <v>https://upload.wikimedia.org/wikipedia/commons/4/44/Coat_of_arms_of_Magallanes%2C_Chile.svg</v>
      </c>
      <c r="K17779" t="str">
        <f>+VLOOKUP(Tabla1[[#This Row],[Codreg]],$G$347:$K$362,5,0)</f>
        <v>https://raw.githubusercontent.com/Sud-Austral/LOGOS-DATA/main/LocalizaReg/12.jpg</v>
      </c>
    </row>
    <row r="17780" spans="1:11" x14ac:dyDescent="0.3">
      <c r="A17780" t="s">
        <v>277</v>
      </c>
      <c r="B17780">
        <v>12</v>
      </c>
      <c r="G17780" s="7">
        <v>99112121039</v>
      </c>
      <c r="H17780" t="s">
        <v>25010</v>
      </c>
      <c r="I17780" t="s">
        <v>18199</v>
      </c>
      <c r="J17780" t="str">
        <f>+VLOOKUP(Tabla1[[#This Row],[Codreg]],$G$347:$K$362,4,0)</f>
        <v>https://upload.wikimedia.org/wikipedia/commons/4/44/Coat_of_arms_of_Magallanes%2C_Chile.svg</v>
      </c>
      <c r="K17780" t="str">
        <f>+VLOOKUP(Tabla1[[#This Row],[Codreg]],$G$347:$K$362,5,0)</f>
        <v>https://raw.githubusercontent.com/Sud-Austral/LOGOS-DATA/main/LocalizaReg/12.jpg</v>
      </c>
    </row>
    <row r="17781" spans="1:11" x14ac:dyDescent="0.3">
      <c r="A17781" t="s">
        <v>277</v>
      </c>
      <c r="B17781">
        <v>12</v>
      </c>
      <c r="G17781" s="7">
        <v>99112125005</v>
      </c>
      <c r="H17781" t="s">
        <v>25010</v>
      </c>
      <c r="I17781" t="s">
        <v>18200</v>
      </c>
      <c r="J17781" t="str">
        <f>+VLOOKUP(Tabla1[[#This Row],[Codreg]],$G$347:$K$362,4,0)</f>
        <v>https://upload.wikimedia.org/wikipedia/commons/4/44/Coat_of_arms_of_Magallanes%2C_Chile.svg</v>
      </c>
      <c r="K17781" t="str">
        <f>+VLOOKUP(Tabla1[[#This Row],[Codreg]],$G$347:$K$362,5,0)</f>
        <v>https://raw.githubusercontent.com/Sud-Austral/LOGOS-DATA/main/LocalizaReg/12.jpg</v>
      </c>
    </row>
    <row r="17782" spans="1:11" x14ac:dyDescent="0.3">
      <c r="A17782" t="s">
        <v>277</v>
      </c>
      <c r="B17782">
        <v>12</v>
      </c>
      <c r="G17782" s="7">
        <v>99112125006</v>
      </c>
      <c r="H17782" t="s">
        <v>25010</v>
      </c>
      <c r="I17782" t="s">
        <v>18201</v>
      </c>
      <c r="J17782" t="str">
        <f>+VLOOKUP(Tabla1[[#This Row],[Codreg]],$G$347:$K$362,4,0)</f>
        <v>https://upload.wikimedia.org/wikipedia/commons/4/44/Coat_of_arms_of_Magallanes%2C_Chile.svg</v>
      </c>
      <c r="K17782" t="str">
        <f>+VLOOKUP(Tabla1[[#This Row],[Codreg]],$G$347:$K$362,5,0)</f>
        <v>https://raw.githubusercontent.com/Sud-Austral/LOGOS-DATA/main/LocalizaReg/12.jpg</v>
      </c>
    </row>
    <row r="17783" spans="1:11" x14ac:dyDescent="0.3">
      <c r="A17783" t="s">
        <v>277</v>
      </c>
      <c r="B17783">
        <v>12</v>
      </c>
      <c r="G17783" s="7">
        <v>99112124012</v>
      </c>
      <c r="H17783" t="s">
        <v>25010</v>
      </c>
      <c r="I17783" t="s">
        <v>18202</v>
      </c>
      <c r="J17783" t="str">
        <f>+VLOOKUP(Tabla1[[#This Row],[Codreg]],$G$347:$K$362,4,0)</f>
        <v>https://upload.wikimedia.org/wikipedia/commons/4/44/Coat_of_arms_of_Magallanes%2C_Chile.svg</v>
      </c>
      <c r="K17783" t="str">
        <f>+VLOOKUP(Tabla1[[#This Row],[Codreg]],$G$347:$K$362,5,0)</f>
        <v>https://raw.githubusercontent.com/Sud-Austral/LOGOS-DATA/main/LocalizaReg/12.jpg</v>
      </c>
    </row>
    <row r="17784" spans="1:11" x14ac:dyDescent="0.3">
      <c r="A17784" t="s">
        <v>277</v>
      </c>
      <c r="B17784">
        <v>12</v>
      </c>
      <c r="G17784" s="7">
        <v>99112124022</v>
      </c>
      <c r="H17784" t="s">
        <v>25010</v>
      </c>
      <c r="I17784" t="s">
        <v>18203</v>
      </c>
      <c r="J17784" t="str">
        <f>+VLOOKUP(Tabla1[[#This Row],[Codreg]],$G$347:$K$362,4,0)</f>
        <v>https://upload.wikimedia.org/wikipedia/commons/4/44/Coat_of_arms_of_Magallanes%2C_Chile.svg</v>
      </c>
      <c r="K17784" t="str">
        <f>+VLOOKUP(Tabla1[[#This Row],[Codreg]],$G$347:$K$362,5,0)</f>
        <v>https://raw.githubusercontent.com/Sud-Austral/LOGOS-DATA/main/LocalizaReg/12.jpg</v>
      </c>
    </row>
    <row r="17785" spans="1:11" x14ac:dyDescent="0.3">
      <c r="A17785" t="s">
        <v>277</v>
      </c>
      <c r="B17785">
        <v>12</v>
      </c>
      <c r="G17785" s="7">
        <v>99112121042</v>
      </c>
      <c r="H17785" t="s">
        <v>25010</v>
      </c>
      <c r="I17785" t="s">
        <v>18204</v>
      </c>
      <c r="J17785" t="str">
        <f>+VLOOKUP(Tabla1[[#This Row],[Codreg]],$G$347:$K$362,4,0)</f>
        <v>https://upload.wikimedia.org/wikipedia/commons/4/44/Coat_of_arms_of_Magallanes%2C_Chile.svg</v>
      </c>
      <c r="K17785" t="str">
        <f>+VLOOKUP(Tabla1[[#This Row],[Codreg]],$G$347:$K$362,5,0)</f>
        <v>https://raw.githubusercontent.com/Sud-Austral/LOGOS-DATA/main/LocalizaReg/12.jpg</v>
      </c>
    </row>
    <row r="17786" spans="1:11" x14ac:dyDescent="0.3">
      <c r="A17786" t="s">
        <v>277</v>
      </c>
      <c r="B17786">
        <v>12</v>
      </c>
      <c r="G17786" s="7">
        <v>99112121049</v>
      </c>
      <c r="H17786" t="s">
        <v>25010</v>
      </c>
      <c r="I17786" t="s">
        <v>18205</v>
      </c>
      <c r="J17786" t="str">
        <f>+VLOOKUP(Tabla1[[#This Row],[Codreg]],$G$347:$K$362,4,0)</f>
        <v>https://upload.wikimedia.org/wikipedia/commons/4/44/Coat_of_arms_of_Magallanes%2C_Chile.svg</v>
      </c>
      <c r="K17786" t="str">
        <f>+VLOOKUP(Tabla1[[#This Row],[Codreg]],$G$347:$K$362,5,0)</f>
        <v>https://raw.githubusercontent.com/Sud-Austral/LOGOS-DATA/main/LocalizaReg/12.jpg</v>
      </c>
    </row>
    <row r="17787" spans="1:11" x14ac:dyDescent="0.3">
      <c r="A17787" t="s">
        <v>277</v>
      </c>
      <c r="B17787">
        <v>12</v>
      </c>
      <c r="G17787" s="7">
        <v>99112121080</v>
      </c>
      <c r="H17787" t="s">
        <v>25010</v>
      </c>
      <c r="I17787" t="s">
        <v>18206</v>
      </c>
      <c r="J17787" t="str">
        <f>+VLOOKUP(Tabla1[[#This Row],[Codreg]],$G$347:$K$362,4,0)</f>
        <v>https://upload.wikimedia.org/wikipedia/commons/4/44/Coat_of_arms_of_Magallanes%2C_Chile.svg</v>
      </c>
      <c r="K17787" t="str">
        <f>+VLOOKUP(Tabla1[[#This Row],[Codreg]],$G$347:$K$362,5,0)</f>
        <v>https://raw.githubusercontent.com/Sud-Austral/LOGOS-DATA/main/LocalizaReg/12.jpg</v>
      </c>
    </row>
    <row r="17788" spans="1:11" x14ac:dyDescent="0.3">
      <c r="A17788" t="s">
        <v>277</v>
      </c>
      <c r="B17788">
        <v>12</v>
      </c>
      <c r="G17788" s="7">
        <v>99112125003</v>
      </c>
      <c r="H17788" t="s">
        <v>25010</v>
      </c>
      <c r="I17788" t="s">
        <v>18207</v>
      </c>
      <c r="J17788" t="str">
        <f>+VLOOKUP(Tabla1[[#This Row],[Codreg]],$G$347:$K$362,4,0)</f>
        <v>https://upload.wikimedia.org/wikipedia/commons/4/44/Coat_of_arms_of_Magallanes%2C_Chile.svg</v>
      </c>
      <c r="K17788" t="str">
        <f>+VLOOKUP(Tabla1[[#This Row],[Codreg]],$G$347:$K$362,5,0)</f>
        <v>https://raw.githubusercontent.com/Sud-Austral/LOGOS-DATA/main/LocalizaReg/12.jpg</v>
      </c>
    </row>
    <row r="17789" spans="1:11" x14ac:dyDescent="0.3">
      <c r="A17789" t="s">
        <v>277</v>
      </c>
      <c r="B17789">
        <v>12</v>
      </c>
      <c r="G17789" s="7">
        <v>99112125091</v>
      </c>
      <c r="H17789" t="s">
        <v>25010</v>
      </c>
      <c r="I17789" t="s">
        <v>18208</v>
      </c>
      <c r="J17789" t="str">
        <f>+VLOOKUP(Tabla1[[#This Row],[Codreg]],$G$347:$K$362,4,0)</f>
        <v>https://upload.wikimedia.org/wikipedia/commons/4/44/Coat_of_arms_of_Magallanes%2C_Chile.svg</v>
      </c>
      <c r="K17789" t="str">
        <f>+VLOOKUP(Tabla1[[#This Row],[Codreg]],$G$347:$K$362,5,0)</f>
        <v>https://raw.githubusercontent.com/Sud-Austral/LOGOS-DATA/main/LocalizaReg/12.jpg</v>
      </c>
    </row>
    <row r="17790" spans="1:11" x14ac:dyDescent="0.3">
      <c r="A17790" t="s">
        <v>277</v>
      </c>
      <c r="B17790">
        <v>12</v>
      </c>
      <c r="G17790" s="7">
        <v>99112127163</v>
      </c>
      <c r="H17790" t="s">
        <v>25010</v>
      </c>
      <c r="I17790" t="s">
        <v>18209</v>
      </c>
      <c r="J17790" t="str">
        <f>+VLOOKUP(Tabla1[[#This Row],[Codreg]],$G$347:$K$362,4,0)</f>
        <v>https://upload.wikimedia.org/wikipedia/commons/4/44/Coat_of_arms_of_Magallanes%2C_Chile.svg</v>
      </c>
      <c r="K17790" t="str">
        <f>+VLOOKUP(Tabla1[[#This Row],[Codreg]],$G$347:$K$362,5,0)</f>
        <v>https://raw.githubusercontent.com/Sud-Austral/LOGOS-DATA/main/LocalizaReg/12.jpg</v>
      </c>
    </row>
    <row r="17791" spans="1:11" x14ac:dyDescent="0.3">
      <c r="A17791" t="s">
        <v>277</v>
      </c>
      <c r="B17791">
        <v>12</v>
      </c>
      <c r="G17791" s="7">
        <v>99112127238</v>
      </c>
      <c r="H17791" t="s">
        <v>25010</v>
      </c>
      <c r="I17791" t="s">
        <v>18210</v>
      </c>
      <c r="J17791" t="str">
        <f>+VLOOKUP(Tabla1[[#This Row],[Codreg]],$G$347:$K$362,4,0)</f>
        <v>https://upload.wikimedia.org/wikipedia/commons/4/44/Coat_of_arms_of_Magallanes%2C_Chile.svg</v>
      </c>
      <c r="K17791" t="str">
        <f>+VLOOKUP(Tabla1[[#This Row],[Codreg]],$G$347:$K$362,5,0)</f>
        <v>https://raw.githubusercontent.com/Sud-Austral/LOGOS-DATA/main/LocalizaReg/12.jpg</v>
      </c>
    </row>
    <row r="17792" spans="1:11" x14ac:dyDescent="0.3">
      <c r="A17792" t="s">
        <v>277</v>
      </c>
      <c r="B17792">
        <v>12</v>
      </c>
      <c r="G17792" s="7">
        <v>99112127112</v>
      </c>
      <c r="H17792" t="s">
        <v>25010</v>
      </c>
      <c r="I17792" t="s">
        <v>18211</v>
      </c>
      <c r="J17792" t="str">
        <f>+VLOOKUP(Tabla1[[#This Row],[Codreg]],$G$347:$K$362,4,0)</f>
        <v>https://upload.wikimedia.org/wikipedia/commons/4/44/Coat_of_arms_of_Magallanes%2C_Chile.svg</v>
      </c>
      <c r="K17792" t="str">
        <f>+VLOOKUP(Tabla1[[#This Row],[Codreg]],$G$347:$K$362,5,0)</f>
        <v>https://raw.githubusercontent.com/Sud-Austral/LOGOS-DATA/main/LocalizaReg/12.jpg</v>
      </c>
    </row>
    <row r="17793" spans="1:11" x14ac:dyDescent="0.3">
      <c r="A17793" t="s">
        <v>277</v>
      </c>
      <c r="B17793">
        <v>12</v>
      </c>
      <c r="G17793" s="7">
        <v>99112127111</v>
      </c>
      <c r="H17793" t="s">
        <v>25010</v>
      </c>
      <c r="I17793" t="s">
        <v>18212</v>
      </c>
      <c r="J17793" t="str">
        <f>+VLOOKUP(Tabla1[[#This Row],[Codreg]],$G$347:$K$362,4,0)</f>
        <v>https://upload.wikimedia.org/wikipedia/commons/4/44/Coat_of_arms_of_Magallanes%2C_Chile.svg</v>
      </c>
      <c r="K17793" t="str">
        <f>+VLOOKUP(Tabla1[[#This Row],[Codreg]],$G$347:$K$362,5,0)</f>
        <v>https://raw.githubusercontent.com/Sud-Austral/LOGOS-DATA/main/LocalizaReg/12.jpg</v>
      </c>
    </row>
    <row r="17794" spans="1:11" x14ac:dyDescent="0.3">
      <c r="A17794" t="s">
        <v>277</v>
      </c>
      <c r="B17794">
        <v>12</v>
      </c>
      <c r="G17794" s="7">
        <v>99112127113</v>
      </c>
      <c r="H17794" t="s">
        <v>25010</v>
      </c>
      <c r="I17794" t="s">
        <v>18213</v>
      </c>
      <c r="J17794" t="str">
        <f>+VLOOKUP(Tabla1[[#This Row],[Codreg]],$G$347:$K$362,4,0)</f>
        <v>https://upload.wikimedia.org/wikipedia/commons/4/44/Coat_of_arms_of_Magallanes%2C_Chile.svg</v>
      </c>
      <c r="K17794" t="str">
        <f>+VLOOKUP(Tabla1[[#This Row],[Codreg]],$G$347:$K$362,5,0)</f>
        <v>https://raw.githubusercontent.com/Sud-Austral/LOGOS-DATA/main/LocalizaReg/12.jpg</v>
      </c>
    </row>
    <row r="17795" spans="1:11" x14ac:dyDescent="0.3">
      <c r="A17795" t="s">
        <v>277</v>
      </c>
      <c r="B17795">
        <v>12</v>
      </c>
      <c r="G17795" s="7">
        <v>99112127032</v>
      </c>
      <c r="H17795" t="s">
        <v>25010</v>
      </c>
      <c r="I17795" t="s">
        <v>18214</v>
      </c>
      <c r="J17795" t="str">
        <f>+VLOOKUP(Tabla1[[#This Row],[Codreg]],$G$347:$K$362,4,0)</f>
        <v>https://upload.wikimedia.org/wikipedia/commons/4/44/Coat_of_arms_of_Magallanes%2C_Chile.svg</v>
      </c>
      <c r="K17795" t="str">
        <f>+VLOOKUP(Tabla1[[#This Row],[Codreg]],$G$347:$K$362,5,0)</f>
        <v>https://raw.githubusercontent.com/Sud-Austral/LOGOS-DATA/main/LocalizaReg/12.jpg</v>
      </c>
    </row>
    <row r="17796" spans="1:11" x14ac:dyDescent="0.3">
      <c r="A17796" t="s">
        <v>277</v>
      </c>
      <c r="B17796">
        <v>12</v>
      </c>
      <c r="G17796" s="7">
        <v>99112127009</v>
      </c>
      <c r="H17796" t="s">
        <v>25010</v>
      </c>
      <c r="I17796" t="s">
        <v>18215</v>
      </c>
      <c r="J17796" t="str">
        <f>+VLOOKUP(Tabla1[[#This Row],[Codreg]],$G$347:$K$362,4,0)</f>
        <v>https://upload.wikimedia.org/wikipedia/commons/4/44/Coat_of_arms_of_Magallanes%2C_Chile.svg</v>
      </c>
      <c r="K17796" t="str">
        <f>+VLOOKUP(Tabla1[[#This Row],[Codreg]],$G$347:$K$362,5,0)</f>
        <v>https://raw.githubusercontent.com/Sud-Austral/LOGOS-DATA/main/LocalizaReg/12.jpg</v>
      </c>
    </row>
    <row r="17797" spans="1:11" x14ac:dyDescent="0.3">
      <c r="A17797" t="s">
        <v>277</v>
      </c>
      <c r="B17797">
        <v>12</v>
      </c>
      <c r="G17797" s="7">
        <v>99112126024</v>
      </c>
      <c r="H17797" t="s">
        <v>25010</v>
      </c>
      <c r="I17797" t="s">
        <v>18216</v>
      </c>
      <c r="J17797" t="str">
        <f>+VLOOKUP(Tabla1[[#This Row],[Codreg]],$G$347:$K$362,4,0)</f>
        <v>https://upload.wikimedia.org/wikipedia/commons/4/44/Coat_of_arms_of_Magallanes%2C_Chile.svg</v>
      </c>
      <c r="K17797" t="str">
        <f>+VLOOKUP(Tabla1[[#This Row],[Codreg]],$G$347:$K$362,5,0)</f>
        <v>https://raw.githubusercontent.com/Sud-Austral/LOGOS-DATA/main/LocalizaReg/12.jpg</v>
      </c>
    </row>
    <row r="17798" spans="1:11" x14ac:dyDescent="0.3">
      <c r="A17798" t="s">
        <v>277</v>
      </c>
      <c r="B17798">
        <v>12</v>
      </c>
      <c r="G17798" s="7">
        <v>99112126023</v>
      </c>
      <c r="H17798" t="s">
        <v>25010</v>
      </c>
      <c r="I17798" t="s">
        <v>18217</v>
      </c>
      <c r="J17798" t="str">
        <f>+VLOOKUP(Tabla1[[#This Row],[Codreg]],$G$347:$K$362,4,0)</f>
        <v>https://upload.wikimedia.org/wikipedia/commons/4/44/Coat_of_arms_of_Magallanes%2C_Chile.svg</v>
      </c>
      <c r="K17798" t="str">
        <f>+VLOOKUP(Tabla1[[#This Row],[Codreg]],$G$347:$K$362,5,0)</f>
        <v>https://raw.githubusercontent.com/Sud-Austral/LOGOS-DATA/main/LocalizaReg/12.jpg</v>
      </c>
    </row>
    <row r="17799" spans="1:11" x14ac:dyDescent="0.3">
      <c r="A17799" t="s">
        <v>277</v>
      </c>
      <c r="B17799">
        <v>12</v>
      </c>
      <c r="G17799" s="7">
        <v>99112126009</v>
      </c>
      <c r="H17799" t="s">
        <v>25010</v>
      </c>
      <c r="I17799" t="s">
        <v>18218</v>
      </c>
      <c r="J17799" t="str">
        <f>+VLOOKUP(Tabla1[[#This Row],[Codreg]],$G$347:$K$362,4,0)</f>
        <v>https://upload.wikimedia.org/wikipedia/commons/4/44/Coat_of_arms_of_Magallanes%2C_Chile.svg</v>
      </c>
      <c r="K17799" t="str">
        <f>+VLOOKUP(Tabla1[[#This Row],[Codreg]],$G$347:$K$362,5,0)</f>
        <v>https://raw.githubusercontent.com/Sud-Austral/LOGOS-DATA/main/LocalizaReg/12.jpg</v>
      </c>
    </row>
    <row r="17800" spans="1:11" x14ac:dyDescent="0.3">
      <c r="A17800" t="s">
        <v>277</v>
      </c>
      <c r="B17800">
        <v>12</v>
      </c>
      <c r="G17800" s="7">
        <v>99112126007</v>
      </c>
      <c r="H17800" t="s">
        <v>25010</v>
      </c>
      <c r="I17800" t="s">
        <v>18219</v>
      </c>
      <c r="J17800" t="str">
        <f>+VLOOKUP(Tabla1[[#This Row],[Codreg]],$G$347:$K$362,4,0)</f>
        <v>https://upload.wikimedia.org/wikipedia/commons/4/44/Coat_of_arms_of_Magallanes%2C_Chile.svg</v>
      </c>
      <c r="K17800" t="str">
        <f>+VLOOKUP(Tabla1[[#This Row],[Codreg]],$G$347:$K$362,5,0)</f>
        <v>https://raw.githubusercontent.com/Sud-Austral/LOGOS-DATA/main/LocalizaReg/12.jpg</v>
      </c>
    </row>
    <row r="17801" spans="1:11" x14ac:dyDescent="0.3">
      <c r="A17801" t="s">
        <v>277</v>
      </c>
      <c r="B17801">
        <v>12</v>
      </c>
      <c r="G17801" s="7">
        <v>99112126001</v>
      </c>
      <c r="H17801" t="s">
        <v>25010</v>
      </c>
      <c r="I17801" t="s">
        <v>18220</v>
      </c>
      <c r="J17801" t="str">
        <f>+VLOOKUP(Tabla1[[#This Row],[Codreg]],$G$347:$K$362,4,0)</f>
        <v>https://upload.wikimedia.org/wikipedia/commons/4/44/Coat_of_arms_of_Magallanes%2C_Chile.svg</v>
      </c>
      <c r="K17801" t="str">
        <f>+VLOOKUP(Tabla1[[#This Row],[Codreg]],$G$347:$K$362,5,0)</f>
        <v>https://raw.githubusercontent.com/Sud-Austral/LOGOS-DATA/main/LocalizaReg/12.jpg</v>
      </c>
    </row>
    <row r="17802" spans="1:11" x14ac:dyDescent="0.3">
      <c r="A17802" t="s">
        <v>277</v>
      </c>
      <c r="B17802">
        <v>12</v>
      </c>
      <c r="G17802" s="7">
        <v>99112128030</v>
      </c>
      <c r="H17802" t="s">
        <v>25010</v>
      </c>
      <c r="I17802" t="s">
        <v>18221</v>
      </c>
      <c r="J17802" t="str">
        <f>+VLOOKUP(Tabla1[[#This Row],[Codreg]],$G$347:$K$362,4,0)</f>
        <v>https://upload.wikimedia.org/wikipedia/commons/4/44/Coat_of_arms_of_Magallanes%2C_Chile.svg</v>
      </c>
      <c r="K17802" t="str">
        <f>+VLOOKUP(Tabla1[[#This Row],[Codreg]],$G$347:$K$362,5,0)</f>
        <v>https://raw.githubusercontent.com/Sud-Austral/LOGOS-DATA/main/LocalizaReg/12.jpg</v>
      </c>
    </row>
    <row r="17803" spans="1:11" x14ac:dyDescent="0.3">
      <c r="A17803" t="s">
        <v>277</v>
      </c>
      <c r="B17803">
        <v>12</v>
      </c>
      <c r="G17803" s="7">
        <v>99112128016</v>
      </c>
      <c r="H17803" t="s">
        <v>25010</v>
      </c>
      <c r="I17803" t="s">
        <v>18222</v>
      </c>
      <c r="J17803" t="str">
        <f>+VLOOKUP(Tabla1[[#This Row],[Codreg]],$G$347:$K$362,4,0)</f>
        <v>https://upload.wikimedia.org/wikipedia/commons/4/44/Coat_of_arms_of_Magallanes%2C_Chile.svg</v>
      </c>
      <c r="K17803" t="str">
        <f>+VLOOKUP(Tabla1[[#This Row],[Codreg]],$G$347:$K$362,5,0)</f>
        <v>https://raw.githubusercontent.com/Sud-Austral/LOGOS-DATA/main/LocalizaReg/12.jpg</v>
      </c>
    </row>
    <row r="17804" spans="1:11" x14ac:dyDescent="0.3">
      <c r="A17804" t="s">
        <v>277</v>
      </c>
      <c r="B17804">
        <v>12</v>
      </c>
      <c r="G17804" s="7">
        <v>99112128011</v>
      </c>
      <c r="H17804" t="s">
        <v>25010</v>
      </c>
      <c r="I17804" t="s">
        <v>18223</v>
      </c>
      <c r="J17804" t="str">
        <f>+VLOOKUP(Tabla1[[#This Row],[Codreg]],$G$347:$K$362,4,0)</f>
        <v>https://upload.wikimedia.org/wikipedia/commons/4/44/Coat_of_arms_of_Magallanes%2C_Chile.svg</v>
      </c>
      <c r="K17804" t="str">
        <f>+VLOOKUP(Tabla1[[#This Row],[Codreg]],$G$347:$K$362,5,0)</f>
        <v>https://raw.githubusercontent.com/Sud-Austral/LOGOS-DATA/main/LocalizaReg/12.jpg</v>
      </c>
    </row>
    <row r="17805" spans="1:11" x14ac:dyDescent="0.3">
      <c r="A17805" t="s">
        <v>277</v>
      </c>
      <c r="B17805">
        <v>12</v>
      </c>
      <c r="G17805" s="7">
        <v>99112128012</v>
      </c>
      <c r="H17805" t="s">
        <v>25010</v>
      </c>
      <c r="I17805" t="s">
        <v>18224</v>
      </c>
      <c r="J17805" t="str">
        <f>+VLOOKUP(Tabla1[[#This Row],[Codreg]],$G$347:$K$362,4,0)</f>
        <v>https://upload.wikimedia.org/wikipedia/commons/4/44/Coat_of_arms_of_Magallanes%2C_Chile.svg</v>
      </c>
      <c r="K17805" t="str">
        <f>+VLOOKUP(Tabla1[[#This Row],[Codreg]],$G$347:$K$362,5,0)</f>
        <v>https://raw.githubusercontent.com/Sud-Austral/LOGOS-DATA/main/LocalizaReg/12.jpg</v>
      </c>
    </row>
    <row r="17806" spans="1:11" x14ac:dyDescent="0.3">
      <c r="A17806" t="s">
        <v>277</v>
      </c>
      <c r="B17806">
        <v>12</v>
      </c>
      <c r="G17806" s="7">
        <v>99112128013</v>
      </c>
      <c r="H17806" t="s">
        <v>25010</v>
      </c>
      <c r="I17806" t="s">
        <v>18225</v>
      </c>
      <c r="J17806" t="str">
        <f>+VLOOKUP(Tabla1[[#This Row],[Codreg]],$G$347:$K$362,4,0)</f>
        <v>https://upload.wikimedia.org/wikipedia/commons/4/44/Coat_of_arms_of_Magallanes%2C_Chile.svg</v>
      </c>
      <c r="K17806" t="str">
        <f>+VLOOKUP(Tabla1[[#This Row],[Codreg]],$G$347:$K$362,5,0)</f>
        <v>https://raw.githubusercontent.com/Sud-Austral/LOGOS-DATA/main/LocalizaReg/12.jpg</v>
      </c>
    </row>
    <row r="17807" spans="1:11" x14ac:dyDescent="0.3">
      <c r="A17807" t="s">
        <v>277</v>
      </c>
      <c r="B17807">
        <v>12</v>
      </c>
      <c r="G17807" s="7">
        <v>99112128006</v>
      </c>
      <c r="H17807" t="s">
        <v>25010</v>
      </c>
      <c r="I17807" t="s">
        <v>18226</v>
      </c>
      <c r="J17807" t="str">
        <f>+VLOOKUP(Tabla1[[#This Row],[Codreg]],$G$347:$K$362,4,0)</f>
        <v>https://upload.wikimedia.org/wikipedia/commons/4/44/Coat_of_arms_of_Magallanes%2C_Chile.svg</v>
      </c>
      <c r="K17807" t="str">
        <f>+VLOOKUP(Tabla1[[#This Row],[Codreg]],$G$347:$K$362,5,0)</f>
        <v>https://raw.githubusercontent.com/Sud-Austral/LOGOS-DATA/main/LocalizaReg/12.jpg</v>
      </c>
    </row>
    <row r="17808" spans="1:11" x14ac:dyDescent="0.3">
      <c r="A17808" t="s">
        <v>277</v>
      </c>
      <c r="B17808">
        <v>12</v>
      </c>
      <c r="G17808" s="7">
        <v>99112128015</v>
      </c>
      <c r="H17808" t="s">
        <v>25010</v>
      </c>
      <c r="I17808" t="s">
        <v>18227</v>
      </c>
      <c r="J17808" t="str">
        <f>+VLOOKUP(Tabla1[[#This Row],[Codreg]],$G$347:$K$362,4,0)</f>
        <v>https://upload.wikimedia.org/wikipedia/commons/4/44/Coat_of_arms_of_Magallanes%2C_Chile.svg</v>
      </c>
      <c r="K17808" t="str">
        <f>+VLOOKUP(Tabla1[[#This Row],[Codreg]],$G$347:$K$362,5,0)</f>
        <v>https://raw.githubusercontent.com/Sud-Austral/LOGOS-DATA/main/LocalizaReg/12.jpg</v>
      </c>
    </row>
    <row r="17809" spans="1:11" x14ac:dyDescent="0.3">
      <c r="A17809" t="s">
        <v>277</v>
      </c>
      <c r="B17809">
        <v>12</v>
      </c>
      <c r="G17809" s="7">
        <v>99112128048</v>
      </c>
      <c r="H17809" t="s">
        <v>25010</v>
      </c>
      <c r="I17809" t="s">
        <v>18228</v>
      </c>
      <c r="J17809" t="str">
        <f>+VLOOKUP(Tabla1[[#This Row],[Codreg]],$G$347:$K$362,4,0)</f>
        <v>https://upload.wikimedia.org/wikipedia/commons/4/44/Coat_of_arms_of_Magallanes%2C_Chile.svg</v>
      </c>
      <c r="K17809" t="str">
        <f>+VLOOKUP(Tabla1[[#This Row],[Codreg]],$G$347:$K$362,5,0)</f>
        <v>https://raw.githubusercontent.com/Sud-Austral/LOGOS-DATA/main/LocalizaReg/12.jpg</v>
      </c>
    </row>
    <row r="17810" spans="1:11" x14ac:dyDescent="0.3">
      <c r="A17810" t="s">
        <v>277</v>
      </c>
      <c r="B17810">
        <v>12</v>
      </c>
      <c r="G17810" s="7">
        <v>99112128063</v>
      </c>
      <c r="H17810" t="s">
        <v>25010</v>
      </c>
      <c r="I17810" t="s">
        <v>18229</v>
      </c>
      <c r="J17810" t="str">
        <f>+VLOOKUP(Tabla1[[#This Row],[Codreg]],$G$347:$K$362,4,0)</f>
        <v>https://upload.wikimedia.org/wikipedia/commons/4/44/Coat_of_arms_of_Magallanes%2C_Chile.svg</v>
      </c>
      <c r="K17810" t="str">
        <f>+VLOOKUP(Tabla1[[#This Row],[Codreg]],$G$347:$K$362,5,0)</f>
        <v>https://raw.githubusercontent.com/Sud-Austral/LOGOS-DATA/main/LocalizaReg/12.jpg</v>
      </c>
    </row>
    <row r="17811" spans="1:11" x14ac:dyDescent="0.3">
      <c r="A17811" t="s">
        <v>277</v>
      </c>
      <c r="B17811">
        <v>12</v>
      </c>
      <c r="G17811" s="7">
        <v>99112128065</v>
      </c>
      <c r="H17811" t="s">
        <v>25010</v>
      </c>
      <c r="I17811" t="s">
        <v>18230</v>
      </c>
      <c r="J17811" t="str">
        <f>+VLOOKUP(Tabla1[[#This Row],[Codreg]],$G$347:$K$362,4,0)</f>
        <v>https://upload.wikimedia.org/wikipedia/commons/4/44/Coat_of_arms_of_Magallanes%2C_Chile.svg</v>
      </c>
      <c r="K17811" t="str">
        <f>+VLOOKUP(Tabla1[[#This Row],[Codreg]],$G$347:$K$362,5,0)</f>
        <v>https://raw.githubusercontent.com/Sud-Austral/LOGOS-DATA/main/LocalizaReg/12.jpg</v>
      </c>
    </row>
    <row r="17812" spans="1:11" x14ac:dyDescent="0.3">
      <c r="A17812" t="s">
        <v>277</v>
      </c>
      <c r="B17812">
        <v>12</v>
      </c>
      <c r="G17812" s="7">
        <v>99112128070</v>
      </c>
      <c r="H17812" t="s">
        <v>25010</v>
      </c>
      <c r="I17812" t="s">
        <v>18231</v>
      </c>
      <c r="J17812" t="str">
        <f>+VLOOKUP(Tabla1[[#This Row],[Codreg]],$G$347:$K$362,4,0)</f>
        <v>https://upload.wikimedia.org/wikipedia/commons/4/44/Coat_of_arms_of_Magallanes%2C_Chile.svg</v>
      </c>
      <c r="K17812" t="str">
        <f>+VLOOKUP(Tabla1[[#This Row],[Codreg]],$G$347:$K$362,5,0)</f>
        <v>https://raw.githubusercontent.com/Sud-Austral/LOGOS-DATA/main/LocalizaReg/12.jpg</v>
      </c>
    </row>
    <row r="17813" spans="1:11" x14ac:dyDescent="0.3">
      <c r="A17813" t="s">
        <v>277</v>
      </c>
      <c r="B17813">
        <v>12</v>
      </c>
      <c r="G17813" s="7">
        <v>99112128074</v>
      </c>
      <c r="H17813" t="s">
        <v>25010</v>
      </c>
      <c r="I17813" t="s">
        <v>18232</v>
      </c>
      <c r="J17813" t="str">
        <f>+VLOOKUP(Tabla1[[#This Row],[Codreg]],$G$347:$K$362,4,0)</f>
        <v>https://upload.wikimedia.org/wikipedia/commons/4/44/Coat_of_arms_of_Magallanes%2C_Chile.svg</v>
      </c>
      <c r="K17813" t="str">
        <f>+VLOOKUP(Tabla1[[#This Row],[Codreg]],$G$347:$K$362,5,0)</f>
        <v>https://raw.githubusercontent.com/Sud-Austral/LOGOS-DATA/main/LocalizaReg/12.jpg</v>
      </c>
    </row>
    <row r="17814" spans="1:11" x14ac:dyDescent="0.3">
      <c r="A17814" t="s">
        <v>277</v>
      </c>
      <c r="B17814">
        <v>12</v>
      </c>
      <c r="G17814" s="7">
        <v>99112128072</v>
      </c>
      <c r="H17814" t="s">
        <v>25010</v>
      </c>
      <c r="I17814" t="s">
        <v>18233</v>
      </c>
      <c r="J17814" t="str">
        <f>+VLOOKUP(Tabla1[[#This Row],[Codreg]],$G$347:$K$362,4,0)</f>
        <v>https://upload.wikimedia.org/wikipedia/commons/4/44/Coat_of_arms_of_Magallanes%2C_Chile.svg</v>
      </c>
      <c r="K17814" t="str">
        <f>+VLOOKUP(Tabla1[[#This Row],[Codreg]],$G$347:$K$362,5,0)</f>
        <v>https://raw.githubusercontent.com/Sud-Austral/LOGOS-DATA/main/LocalizaReg/12.jpg</v>
      </c>
    </row>
    <row r="17815" spans="1:11" x14ac:dyDescent="0.3">
      <c r="A17815" t="s">
        <v>277</v>
      </c>
      <c r="B17815">
        <v>12</v>
      </c>
      <c r="G17815" s="7">
        <v>99112128069</v>
      </c>
      <c r="H17815" t="s">
        <v>25010</v>
      </c>
      <c r="I17815" t="s">
        <v>18234</v>
      </c>
      <c r="J17815" t="str">
        <f>+VLOOKUP(Tabla1[[#This Row],[Codreg]],$G$347:$K$362,4,0)</f>
        <v>https://upload.wikimedia.org/wikipedia/commons/4/44/Coat_of_arms_of_Magallanes%2C_Chile.svg</v>
      </c>
      <c r="K17815" t="str">
        <f>+VLOOKUP(Tabla1[[#This Row],[Codreg]],$G$347:$K$362,5,0)</f>
        <v>https://raw.githubusercontent.com/Sud-Austral/LOGOS-DATA/main/LocalizaReg/12.jpg</v>
      </c>
    </row>
    <row r="17816" spans="1:11" x14ac:dyDescent="0.3">
      <c r="A17816" t="s">
        <v>277</v>
      </c>
      <c r="B17816">
        <v>12</v>
      </c>
      <c r="G17816" s="7">
        <v>99112127015</v>
      </c>
      <c r="H17816" t="s">
        <v>25010</v>
      </c>
      <c r="I17816" t="s">
        <v>18235</v>
      </c>
      <c r="J17816" t="str">
        <f>+VLOOKUP(Tabla1[[#This Row],[Codreg]],$G$347:$K$362,4,0)</f>
        <v>https://upload.wikimedia.org/wikipedia/commons/4/44/Coat_of_arms_of_Magallanes%2C_Chile.svg</v>
      </c>
      <c r="K17816" t="str">
        <f>+VLOOKUP(Tabla1[[#This Row],[Codreg]],$G$347:$K$362,5,0)</f>
        <v>https://raw.githubusercontent.com/Sud-Austral/LOGOS-DATA/main/LocalizaReg/12.jpg</v>
      </c>
    </row>
    <row r="17817" spans="1:11" x14ac:dyDescent="0.3">
      <c r="A17817" t="s">
        <v>277</v>
      </c>
      <c r="B17817">
        <v>12</v>
      </c>
      <c r="G17817" s="7">
        <v>99112126020</v>
      </c>
      <c r="H17817" t="s">
        <v>25010</v>
      </c>
      <c r="I17817" t="s">
        <v>18236</v>
      </c>
      <c r="J17817" t="str">
        <f>+VLOOKUP(Tabla1[[#This Row],[Codreg]],$G$347:$K$362,4,0)</f>
        <v>https://upload.wikimedia.org/wikipedia/commons/4/44/Coat_of_arms_of_Magallanes%2C_Chile.svg</v>
      </c>
      <c r="K17817" t="str">
        <f>+VLOOKUP(Tabla1[[#This Row],[Codreg]],$G$347:$K$362,5,0)</f>
        <v>https://raw.githubusercontent.com/Sud-Austral/LOGOS-DATA/main/LocalizaReg/12.jpg</v>
      </c>
    </row>
    <row r="17818" spans="1:11" x14ac:dyDescent="0.3">
      <c r="A17818" t="s">
        <v>277</v>
      </c>
      <c r="B17818">
        <v>12</v>
      </c>
      <c r="G17818" s="7">
        <v>99112128003</v>
      </c>
      <c r="H17818" t="s">
        <v>25010</v>
      </c>
      <c r="I17818" t="s">
        <v>18237</v>
      </c>
      <c r="J17818" t="str">
        <f>+VLOOKUP(Tabla1[[#This Row],[Codreg]],$G$347:$K$362,4,0)</f>
        <v>https://upload.wikimedia.org/wikipedia/commons/4/44/Coat_of_arms_of_Magallanes%2C_Chile.svg</v>
      </c>
      <c r="K17818" t="str">
        <f>+VLOOKUP(Tabla1[[#This Row],[Codreg]],$G$347:$K$362,5,0)</f>
        <v>https://raw.githubusercontent.com/Sud-Austral/LOGOS-DATA/main/LocalizaReg/12.jpg</v>
      </c>
    </row>
    <row r="17819" spans="1:11" x14ac:dyDescent="0.3">
      <c r="A17819" t="s">
        <v>277</v>
      </c>
      <c r="B17819">
        <v>12</v>
      </c>
      <c r="G17819" s="7">
        <v>99112128056</v>
      </c>
      <c r="H17819" t="s">
        <v>25010</v>
      </c>
      <c r="I17819" t="s">
        <v>18238</v>
      </c>
      <c r="J17819" t="str">
        <f>+VLOOKUP(Tabla1[[#This Row],[Codreg]],$G$347:$K$362,4,0)</f>
        <v>https://upload.wikimedia.org/wikipedia/commons/4/44/Coat_of_arms_of_Magallanes%2C_Chile.svg</v>
      </c>
      <c r="K17819" t="str">
        <f>+VLOOKUP(Tabla1[[#This Row],[Codreg]],$G$347:$K$362,5,0)</f>
        <v>https://raw.githubusercontent.com/Sud-Austral/LOGOS-DATA/main/LocalizaReg/12.jpg</v>
      </c>
    </row>
    <row r="17820" spans="1:11" x14ac:dyDescent="0.3">
      <c r="A17820" t="s">
        <v>277</v>
      </c>
      <c r="B17820">
        <v>12</v>
      </c>
      <c r="G17820" s="7">
        <v>99112128066</v>
      </c>
      <c r="H17820" t="s">
        <v>25010</v>
      </c>
      <c r="I17820" t="s">
        <v>18239</v>
      </c>
      <c r="J17820" t="str">
        <f>+VLOOKUP(Tabla1[[#This Row],[Codreg]],$G$347:$K$362,4,0)</f>
        <v>https://upload.wikimedia.org/wikipedia/commons/4/44/Coat_of_arms_of_Magallanes%2C_Chile.svg</v>
      </c>
      <c r="K17820" t="str">
        <f>+VLOOKUP(Tabla1[[#This Row],[Codreg]],$G$347:$K$362,5,0)</f>
        <v>https://raw.githubusercontent.com/Sud-Austral/LOGOS-DATA/main/LocalizaReg/12.jpg</v>
      </c>
    </row>
    <row r="17821" spans="1:11" x14ac:dyDescent="0.3">
      <c r="A17821" t="s">
        <v>277</v>
      </c>
      <c r="B17821">
        <v>12</v>
      </c>
      <c r="G17821" s="7">
        <v>99112127003</v>
      </c>
      <c r="H17821" t="s">
        <v>25010</v>
      </c>
      <c r="I17821" t="s">
        <v>18240</v>
      </c>
      <c r="J17821" t="str">
        <f>+VLOOKUP(Tabla1[[#This Row],[Codreg]],$G$347:$K$362,4,0)</f>
        <v>https://upload.wikimedia.org/wikipedia/commons/4/44/Coat_of_arms_of_Magallanes%2C_Chile.svg</v>
      </c>
      <c r="K17821" t="str">
        <f>+VLOOKUP(Tabla1[[#This Row],[Codreg]],$G$347:$K$362,5,0)</f>
        <v>https://raw.githubusercontent.com/Sud-Austral/LOGOS-DATA/main/LocalizaReg/12.jpg</v>
      </c>
    </row>
    <row r="17822" spans="1:11" x14ac:dyDescent="0.3">
      <c r="A17822" t="s">
        <v>277</v>
      </c>
      <c r="B17822">
        <v>12</v>
      </c>
      <c r="G17822" s="7">
        <v>99112128026</v>
      </c>
      <c r="H17822" t="s">
        <v>25010</v>
      </c>
      <c r="I17822" t="s">
        <v>18241</v>
      </c>
      <c r="J17822" t="str">
        <f>+VLOOKUP(Tabla1[[#This Row],[Codreg]],$G$347:$K$362,4,0)</f>
        <v>https://upload.wikimedia.org/wikipedia/commons/4/44/Coat_of_arms_of_Magallanes%2C_Chile.svg</v>
      </c>
      <c r="K17822" t="str">
        <f>+VLOOKUP(Tabla1[[#This Row],[Codreg]],$G$347:$K$362,5,0)</f>
        <v>https://raw.githubusercontent.com/Sud-Austral/LOGOS-DATA/main/LocalizaReg/12.jpg</v>
      </c>
    </row>
    <row r="17823" spans="1:11" x14ac:dyDescent="0.3">
      <c r="A17823" t="s">
        <v>277</v>
      </c>
      <c r="B17823">
        <v>12</v>
      </c>
      <c r="G17823" s="7">
        <v>99112127014</v>
      </c>
      <c r="H17823" t="s">
        <v>25010</v>
      </c>
      <c r="I17823" t="s">
        <v>18242</v>
      </c>
      <c r="J17823" t="str">
        <f>+VLOOKUP(Tabla1[[#This Row],[Codreg]],$G$347:$K$362,4,0)</f>
        <v>https://upload.wikimedia.org/wikipedia/commons/4/44/Coat_of_arms_of_Magallanes%2C_Chile.svg</v>
      </c>
      <c r="K17823" t="str">
        <f>+VLOOKUP(Tabla1[[#This Row],[Codreg]],$G$347:$K$362,5,0)</f>
        <v>https://raw.githubusercontent.com/Sud-Austral/LOGOS-DATA/main/LocalizaReg/12.jpg</v>
      </c>
    </row>
    <row r="17824" spans="1:11" x14ac:dyDescent="0.3">
      <c r="A17824" t="s">
        <v>277</v>
      </c>
      <c r="B17824">
        <v>12</v>
      </c>
      <c r="G17824" s="7">
        <v>99112127013</v>
      </c>
      <c r="H17824" t="s">
        <v>25010</v>
      </c>
      <c r="I17824" t="s">
        <v>18243</v>
      </c>
      <c r="J17824" t="str">
        <f>+VLOOKUP(Tabla1[[#This Row],[Codreg]],$G$347:$K$362,4,0)</f>
        <v>https://upload.wikimedia.org/wikipedia/commons/4/44/Coat_of_arms_of_Magallanes%2C_Chile.svg</v>
      </c>
      <c r="K17824" t="str">
        <f>+VLOOKUP(Tabla1[[#This Row],[Codreg]],$G$347:$K$362,5,0)</f>
        <v>https://raw.githubusercontent.com/Sud-Austral/LOGOS-DATA/main/LocalizaReg/12.jpg</v>
      </c>
    </row>
    <row r="17825" spans="1:11" x14ac:dyDescent="0.3">
      <c r="A17825" t="s">
        <v>277</v>
      </c>
      <c r="B17825">
        <v>12</v>
      </c>
      <c r="G17825" s="7">
        <v>99112126003</v>
      </c>
      <c r="H17825" t="s">
        <v>25010</v>
      </c>
      <c r="I17825" t="s">
        <v>18244</v>
      </c>
      <c r="J17825" t="str">
        <f>+VLOOKUP(Tabla1[[#This Row],[Codreg]],$G$347:$K$362,4,0)</f>
        <v>https://upload.wikimedia.org/wikipedia/commons/4/44/Coat_of_arms_of_Magallanes%2C_Chile.svg</v>
      </c>
      <c r="K17825" t="str">
        <f>+VLOOKUP(Tabla1[[#This Row],[Codreg]],$G$347:$K$362,5,0)</f>
        <v>https://raw.githubusercontent.com/Sud-Austral/LOGOS-DATA/main/LocalizaReg/12.jpg</v>
      </c>
    </row>
    <row r="17826" spans="1:11" x14ac:dyDescent="0.3">
      <c r="A17826" t="s">
        <v>277</v>
      </c>
      <c r="B17826">
        <v>12</v>
      </c>
      <c r="G17826" s="7">
        <v>99112126006</v>
      </c>
      <c r="H17826" t="s">
        <v>25010</v>
      </c>
      <c r="I17826" t="s">
        <v>18245</v>
      </c>
      <c r="J17826" t="str">
        <f>+VLOOKUP(Tabla1[[#This Row],[Codreg]],$G$347:$K$362,4,0)</f>
        <v>https://upload.wikimedia.org/wikipedia/commons/4/44/Coat_of_arms_of_Magallanes%2C_Chile.svg</v>
      </c>
      <c r="K17826" t="str">
        <f>+VLOOKUP(Tabla1[[#This Row],[Codreg]],$G$347:$K$362,5,0)</f>
        <v>https://raw.githubusercontent.com/Sud-Austral/LOGOS-DATA/main/LocalizaReg/12.jpg</v>
      </c>
    </row>
    <row r="17827" spans="1:11" x14ac:dyDescent="0.3">
      <c r="A17827" t="s">
        <v>277</v>
      </c>
      <c r="B17827">
        <v>12</v>
      </c>
      <c r="G17827" s="7">
        <v>99112126010</v>
      </c>
      <c r="H17827" t="s">
        <v>25010</v>
      </c>
      <c r="I17827" t="s">
        <v>18246</v>
      </c>
      <c r="J17827" t="str">
        <f>+VLOOKUP(Tabla1[[#This Row],[Codreg]],$G$347:$K$362,4,0)</f>
        <v>https://upload.wikimedia.org/wikipedia/commons/4/44/Coat_of_arms_of_Magallanes%2C_Chile.svg</v>
      </c>
      <c r="K17827" t="str">
        <f>+VLOOKUP(Tabla1[[#This Row],[Codreg]],$G$347:$K$362,5,0)</f>
        <v>https://raw.githubusercontent.com/Sud-Austral/LOGOS-DATA/main/LocalizaReg/12.jpg</v>
      </c>
    </row>
    <row r="17828" spans="1:11" x14ac:dyDescent="0.3">
      <c r="A17828" t="s">
        <v>277</v>
      </c>
      <c r="B17828">
        <v>12</v>
      </c>
      <c r="G17828" s="7">
        <v>99112127087</v>
      </c>
      <c r="H17828" t="s">
        <v>25010</v>
      </c>
      <c r="I17828" t="s">
        <v>18247</v>
      </c>
      <c r="J17828" t="str">
        <f>+VLOOKUP(Tabla1[[#This Row],[Codreg]],$G$347:$K$362,4,0)</f>
        <v>https://upload.wikimedia.org/wikipedia/commons/4/44/Coat_of_arms_of_Magallanes%2C_Chile.svg</v>
      </c>
      <c r="K17828" t="str">
        <f>+VLOOKUP(Tabla1[[#This Row],[Codreg]],$G$347:$K$362,5,0)</f>
        <v>https://raw.githubusercontent.com/Sud-Austral/LOGOS-DATA/main/LocalizaReg/12.jpg</v>
      </c>
    </row>
    <row r="17829" spans="1:11" x14ac:dyDescent="0.3">
      <c r="A17829" t="s">
        <v>277</v>
      </c>
      <c r="B17829">
        <v>12</v>
      </c>
      <c r="G17829" s="7">
        <v>99112121004</v>
      </c>
      <c r="H17829" t="s">
        <v>25010</v>
      </c>
      <c r="I17829" t="s">
        <v>18248</v>
      </c>
      <c r="J17829" t="str">
        <f>+VLOOKUP(Tabla1[[#This Row],[Codreg]],$G$347:$K$362,4,0)</f>
        <v>https://upload.wikimedia.org/wikipedia/commons/4/44/Coat_of_arms_of_Magallanes%2C_Chile.svg</v>
      </c>
      <c r="K17829" t="str">
        <f>+VLOOKUP(Tabla1[[#This Row],[Codreg]],$G$347:$K$362,5,0)</f>
        <v>https://raw.githubusercontent.com/Sud-Austral/LOGOS-DATA/main/LocalizaReg/12.jpg</v>
      </c>
    </row>
    <row r="17830" spans="1:11" x14ac:dyDescent="0.3">
      <c r="A17830" t="s">
        <v>277</v>
      </c>
      <c r="B17830">
        <v>12</v>
      </c>
      <c r="G17830" s="7">
        <v>99112124025</v>
      </c>
      <c r="H17830" t="s">
        <v>25010</v>
      </c>
      <c r="I17830" t="s">
        <v>18249</v>
      </c>
      <c r="J17830" t="str">
        <f>+VLOOKUP(Tabla1[[#This Row],[Codreg]],$G$347:$K$362,4,0)</f>
        <v>https://upload.wikimedia.org/wikipedia/commons/4/44/Coat_of_arms_of_Magallanes%2C_Chile.svg</v>
      </c>
      <c r="K17830" t="str">
        <f>+VLOOKUP(Tabla1[[#This Row],[Codreg]],$G$347:$K$362,5,0)</f>
        <v>https://raw.githubusercontent.com/Sud-Austral/LOGOS-DATA/main/LocalizaReg/12.jpg</v>
      </c>
    </row>
    <row r="17831" spans="1:11" x14ac:dyDescent="0.3">
      <c r="A17831" t="s">
        <v>277</v>
      </c>
      <c r="B17831">
        <v>12</v>
      </c>
      <c r="G17831" s="7">
        <v>99112124020</v>
      </c>
      <c r="H17831" t="s">
        <v>25010</v>
      </c>
      <c r="I17831" t="s">
        <v>18250</v>
      </c>
      <c r="J17831" t="str">
        <f>+VLOOKUP(Tabla1[[#This Row],[Codreg]],$G$347:$K$362,4,0)</f>
        <v>https://upload.wikimedia.org/wikipedia/commons/4/44/Coat_of_arms_of_Magallanes%2C_Chile.svg</v>
      </c>
      <c r="K17831" t="str">
        <f>+VLOOKUP(Tabla1[[#This Row],[Codreg]],$G$347:$K$362,5,0)</f>
        <v>https://raw.githubusercontent.com/Sud-Austral/LOGOS-DATA/main/LocalizaReg/12.jpg</v>
      </c>
    </row>
    <row r="17832" spans="1:11" x14ac:dyDescent="0.3">
      <c r="A17832" t="s">
        <v>277</v>
      </c>
      <c r="B17832">
        <v>12</v>
      </c>
      <c r="G17832" s="7">
        <v>99112124019</v>
      </c>
      <c r="H17832" t="s">
        <v>25010</v>
      </c>
      <c r="I17832" t="s">
        <v>18251</v>
      </c>
      <c r="J17832" t="str">
        <f>+VLOOKUP(Tabla1[[#This Row],[Codreg]],$G$347:$K$362,4,0)</f>
        <v>https://upload.wikimedia.org/wikipedia/commons/4/44/Coat_of_arms_of_Magallanes%2C_Chile.svg</v>
      </c>
      <c r="K17832" t="str">
        <f>+VLOOKUP(Tabla1[[#This Row],[Codreg]],$G$347:$K$362,5,0)</f>
        <v>https://raw.githubusercontent.com/Sud-Austral/LOGOS-DATA/main/LocalizaReg/12.jpg</v>
      </c>
    </row>
    <row r="17833" spans="1:11" x14ac:dyDescent="0.3">
      <c r="A17833" t="s">
        <v>277</v>
      </c>
      <c r="B17833">
        <v>12</v>
      </c>
      <c r="G17833" s="7">
        <v>99112124017</v>
      </c>
      <c r="H17833" t="s">
        <v>25010</v>
      </c>
      <c r="I17833" t="s">
        <v>18252</v>
      </c>
      <c r="J17833" t="str">
        <f>+VLOOKUP(Tabla1[[#This Row],[Codreg]],$G$347:$K$362,4,0)</f>
        <v>https://upload.wikimedia.org/wikipedia/commons/4/44/Coat_of_arms_of_Magallanes%2C_Chile.svg</v>
      </c>
      <c r="K17833" t="str">
        <f>+VLOOKUP(Tabla1[[#This Row],[Codreg]],$G$347:$K$362,5,0)</f>
        <v>https://raw.githubusercontent.com/Sud-Austral/LOGOS-DATA/main/LocalizaReg/12.jpg</v>
      </c>
    </row>
    <row r="17834" spans="1:11" x14ac:dyDescent="0.3">
      <c r="A17834" t="s">
        <v>277</v>
      </c>
      <c r="B17834">
        <v>12</v>
      </c>
      <c r="G17834" s="7">
        <v>99112121012</v>
      </c>
      <c r="H17834" t="s">
        <v>25010</v>
      </c>
      <c r="I17834" t="s">
        <v>18253</v>
      </c>
      <c r="J17834" t="str">
        <f>+VLOOKUP(Tabla1[[#This Row],[Codreg]],$G$347:$K$362,4,0)</f>
        <v>https://upload.wikimedia.org/wikipedia/commons/4/44/Coat_of_arms_of_Magallanes%2C_Chile.svg</v>
      </c>
      <c r="K17834" t="str">
        <f>+VLOOKUP(Tabla1[[#This Row],[Codreg]],$G$347:$K$362,5,0)</f>
        <v>https://raw.githubusercontent.com/Sud-Austral/LOGOS-DATA/main/LocalizaReg/12.jpg</v>
      </c>
    </row>
    <row r="17835" spans="1:11" x14ac:dyDescent="0.3">
      <c r="A17835" t="s">
        <v>277</v>
      </c>
      <c r="B17835">
        <v>12</v>
      </c>
      <c r="G17835" s="7">
        <v>99112121023</v>
      </c>
      <c r="H17835" t="s">
        <v>25010</v>
      </c>
      <c r="I17835" t="s">
        <v>18254</v>
      </c>
      <c r="J17835" t="str">
        <f>+VLOOKUP(Tabla1[[#This Row],[Codreg]],$G$347:$K$362,4,0)</f>
        <v>https://upload.wikimedia.org/wikipedia/commons/4/44/Coat_of_arms_of_Magallanes%2C_Chile.svg</v>
      </c>
      <c r="K17835" t="str">
        <f>+VLOOKUP(Tabla1[[#This Row],[Codreg]],$G$347:$K$362,5,0)</f>
        <v>https://raw.githubusercontent.com/Sud-Austral/LOGOS-DATA/main/LocalizaReg/12.jpg</v>
      </c>
    </row>
    <row r="17836" spans="1:11" x14ac:dyDescent="0.3">
      <c r="A17836" t="s">
        <v>277</v>
      </c>
      <c r="B17836">
        <v>12</v>
      </c>
      <c r="G17836" s="7">
        <v>99112121024</v>
      </c>
      <c r="H17836" t="s">
        <v>25010</v>
      </c>
      <c r="I17836" t="s">
        <v>18255</v>
      </c>
      <c r="J17836" t="str">
        <f>+VLOOKUP(Tabla1[[#This Row],[Codreg]],$G$347:$K$362,4,0)</f>
        <v>https://upload.wikimedia.org/wikipedia/commons/4/44/Coat_of_arms_of_Magallanes%2C_Chile.svg</v>
      </c>
      <c r="K17836" t="str">
        <f>+VLOOKUP(Tabla1[[#This Row],[Codreg]],$G$347:$K$362,5,0)</f>
        <v>https://raw.githubusercontent.com/Sud-Austral/LOGOS-DATA/main/LocalizaReg/12.jpg</v>
      </c>
    </row>
    <row r="17837" spans="1:11" x14ac:dyDescent="0.3">
      <c r="A17837" t="s">
        <v>277</v>
      </c>
      <c r="B17837">
        <v>12</v>
      </c>
      <c r="G17837" s="7">
        <v>99112121026</v>
      </c>
      <c r="H17837" t="s">
        <v>25010</v>
      </c>
      <c r="I17837" t="s">
        <v>18256</v>
      </c>
      <c r="J17837" t="str">
        <f>+VLOOKUP(Tabla1[[#This Row],[Codreg]],$G$347:$K$362,4,0)</f>
        <v>https://upload.wikimedia.org/wikipedia/commons/4/44/Coat_of_arms_of_Magallanes%2C_Chile.svg</v>
      </c>
      <c r="K17837" t="str">
        <f>+VLOOKUP(Tabla1[[#This Row],[Codreg]],$G$347:$K$362,5,0)</f>
        <v>https://raw.githubusercontent.com/Sud-Austral/LOGOS-DATA/main/LocalizaReg/12.jpg</v>
      </c>
    </row>
    <row r="17838" spans="1:11" x14ac:dyDescent="0.3">
      <c r="A17838" t="s">
        <v>277</v>
      </c>
      <c r="B17838">
        <v>12</v>
      </c>
      <c r="G17838" s="7">
        <v>99112121028</v>
      </c>
      <c r="H17838" t="s">
        <v>25010</v>
      </c>
      <c r="I17838" t="s">
        <v>18257</v>
      </c>
      <c r="J17838" t="str">
        <f>+VLOOKUP(Tabla1[[#This Row],[Codreg]],$G$347:$K$362,4,0)</f>
        <v>https://upload.wikimedia.org/wikipedia/commons/4/44/Coat_of_arms_of_Magallanes%2C_Chile.svg</v>
      </c>
      <c r="K17838" t="str">
        <f>+VLOOKUP(Tabla1[[#This Row],[Codreg]],$G$347:$K$362,5,0)</f>
        <v>https://raw.githubusercontent.com/Sud-Austral/LOGOS-DATA/main/LocalizaReg/12.jpg</v>
      </c>
    </row>
    <row r="17839" spans="1:11" x14ac:dyDescent="0.3">
      <c r="A17839" t="s">
        <v>277</v>
      </c>
      <c r="B17839">
        <v>12</v>
      </c>
      <c r="G17839" s="7">
        <v>99112121007</v>
      </c>
      <c r="H17839" t="s">
        <v>25010</v>
      </c>
      <c r="I17839" t="s">
        <v>18258</v>
      </c>
      <c r="J17839" t="str">
        <f>+VLOOKUP(Tabla1[[#This Row],[Codreg]],$G$347:$K$362,4,0)</f>
        <v>https://upload.wikimedia.org/wikipedia/commons/4/44/Coat_of_arms_of_Magallanes%2C_Chile.svg</v>
      </c>
      <c r="K17839" t="str">
        <f>+VLOOKUP(Tabla1[[#This Row],[Codreg]],$G$347:$K$362,5,0)</f>
        <v>https://raw.githubusercontent.com/Sud-Austral/LOGOS-DATA/main/LocalizaReg/12.jpg</v>
      </c>
    </row>
    <row r="17840" spans="1:11" x14ac:dyDescent="0.3">
      <c r="A17840" t="s">
        <v>277</v>
      </c>
      <c r="B17840">
        <v>12</v>
      </c>
      <c r="G17840" s="7">
        <v>99112124004</v>
      </c>
      <c r="H17840" t="s">
        <v>25010</v>
      </c>
      <c r="I17840" t="s">
        <v>18259</v>
      </c>
      <c r="J17840" t="str">
        <f>+VLOOKUP(Tabla1[[#This Row],[Codreg]],$G$347:$K$362,4,0)</f>
        <v>https://upload.wikimedia.org/wikipedia/commons/4/44/Coat_of_arms_of_Magallanes%2C_Chile.svg</v>
      </c>
      <c r="K17840" t="str">
        <f>+VLOOKUP(Tabla1[[#This Row],[Codreg]],$G$347:$K$362,5,0)</f>
        <v>https://raw.githubusercontent.com/Sud-Austral/LOGOS-DATA/main/LocalizaReg/12.jpg</v>
      </c>
    </row>
    <row r="17841" spans="1:11" x14ac:dyDescent="0.3">
      <c r="A17841" t="s">
        <v>277</v>
      </c>
      <c r="B17841">
        <v>12</v>
      </c>
      <c r="G17841" s="7">
        <v>99112124010</v>
      </c>
      <c r="H17841" t="s">
        <v>25010</v>
      </c>
      <c r="I17841" t="s">
        <v>18260</v>
      </c>
      <c r="J17841" t="str">
        <f>+VLOOKUP(Tabla1[[#This Row],[Codreg]],$G$347:$K$362,4,0)</f>
        <v>https://upload.wikimedia.org/wikipedia/commons/4/44/Coat_of_arms_of_Magallanes%2C_Chile.svg</v>
      </c>
      <c r="K17841" t="str">
        <f>+VLOOKUP(Tabla1[[#This Row],[Codreg]],$G$347:$K$362,5,0)</f>
        <v>https://raw.githubusercontent.com/Sud-Austral/LOGOS-DATA/main/LocalizaReg/12.jpg</v>
      </c>
    </row>
    <row r="17842" spans="1:11" x14ac:dyDescent="0.3">
      <c r="A17842" t="s">
        <v>277</v>
      </c>
      <c r="B17842">
        <v>12</v>
      </c>
      <c r="G17842" s="7">
        <v>99112124002</v>
      </c>
      <c r="H17842" t="s">
        <v>25010</v>
      </c>
      <c r="I17842" t="s">
        <v>18261</v>
      </c>
      <c r="J17842" t="str">
        <f>+VLOOKUP(Tabla1[[#This Row],[Codreg]],$G$347:$K$362,4,0)</f>
        <v>https://upload.wikimedia.org/wikipedia/commons/4/44/Coat_of_arms_of_Magallanes%2C_Chile.svg</v>
      </c>
      <c r="K17842" t="str">
        <f>+VLOOKUP(Tabla1[[#This Row],[Codreg]],$G$347:$K$362,5,0)</f>
        <v>https://raw.githubusercontent.com/Sud-Austral/LOGOS-DATA/main/LocalizaReg/12.jpg</v>
      </c>
    </row>
    <row r="17843" spans="1:11" x14ac:dyDescent="0.3">
      <c r="A17843" t="s">
        <v>277</v>
      </c>
      <c r="B17843">
        <v>12</v>
      </c>
      <c r="G17843" s="7">
        <v>99112125004</v>
      </c>
      <c r="H17843" t="s">
        <v>25010</v>
      </c>
      <c r="I17843" t="s">
        <v>18262</v>
      </c>
      <c r="J17843" t="str">
        <f>+VLOOKUP(Tabla1[[#This Row],[Codreg]],$G$347:$K$362,4,0)</f>
        <v>https://upload.wikimedia.org/wikipedia/commons/4/44/Coat_of_arms_of_Magallanes%2C_Chile.svg</v>
      </c>
      <c r="K17843" t="str">
        <f>+VLOOKUP(Tabla1[[#This Row],[Codreg]],$G$347:$K$362,5,0)</f>
        <v>https://raw.githubusercontent.com/Sud-Austral/LOGOS-DATA/main/LocalizaReg/12.jpg</v>
      </c>
    </row>
    <row r="17844" spans="1:11" x14ac:dyDescent="0.3">
      <c r="A17844" t="s">
        <v>277</v>
      </c>
      <c r="B17844">
        <v>12</v>
      </c>
      <c r="G17844" s="7">
        <v>99112111001</v>
      </c>
      <c r="H17844" t="s">
        <v>25010</v>
      </c>
      <c r="I17844" t="s">
        <v>18263</v>
      </c>
      <c r="J17844" t="str">
        <f>+VLOOKUP(Tabla1[[#This Row],[Codreg]],$G$347:$K$362,4,0)</f>
        <v>https://upload.wikimedia.org/wikipedia/commons/4/44/Coat_of_arms_of_Magallanes%2C_Chile.svg</v>
      </c>
      <c r="K17844" t="str">
        <f>+VLOOKUP(Tabla1[[#This Row],[Codreg]],$G$347:$K$362,5,0)</f>
        <v>https://raw.githubusercontent.com/Sud-Austral/LOGOS-DATA/main/LocalizaReg/12.jpg</v>
      </c>
    </row>
    <row r="17845" spans="1:11" x14ac:dyDescent="0.3">
      <c r="A17845" t="s">
        <v>277</v>
      </c>
      <c r="B17845">
        <v>12</v>
      </c>
      <c r="G17845" s="7">
        <v>99112111007</v>
      </c>
      <c r="H17845" t="s">
        <v>25010</v>
      </c>
      <c r="I17845" t="s">
        <v>18264</v>
      </c>
      <c r="J17845" t="str">
        <f>+VLOOKUP(Tabla1[[#This Row],[Codreg]],$G$347:$K$362,4,0)</f>
        <v>https://upload.wikimedia.org/wikipedia/commons/4/44/Coat_of_arms_of_Magallanes%2C_Chile.svg</v>
      </c>
      <c r="K17845" t="str">
        <f>+VLOOKUP(Tabla1[[#This Row],[Codreg]],$G$347:$K$362,5,0)</f>
        <v>https://raw.githubusercontent.com/Sud-Austral/LOGOS-DATA/main/LocalizaReg/12.jpg</v>
      </c>
    </row>
    <row r="17846" spans="1:11" x14ac:dyDescent="0.3">
      <c r="A17846" t="s">
        <v>277</v>
      </c>
      <c r="B17846">
        <v>12</v>
      </c>
      <c r="G17846" s="7">
        <v>99112121090</v>
      </c>
      <c r="H17846" t="s">
        <v>25010</v>
      </c>
      <c r="I17846" t="s">
        <v>18265</v>
      </c>
      <c r="J17846" t="str">
        <f>+VLOOKUP(Tabla1[[#This Row],[Codreg]],$G$347:$K$362,4,0)</f>
        <v>https://upload.wikimedia.org/wikipedia/commons/4/44/Coat_of_arms_of_Magallanes%2C_Chile.svg</v>
      </c>
      <c r="K17846" t="str">
        <f>+VLOOKUP(Tabla1[[#This Row],[Codreg]],$G$347:$K$362,5,0)</f>
        <v>https://raw.githubusercontent.com/Sud-Austral/LOGOS-DATA/main/LocalizaReg/12.jpg</v>
      </c>
    </row>
    <row r="17847" spans="1:11" x14ac:dyDescent="0.3">
      <c r="A17847" t="s">
        <v>277</v>
      </c>
      <c r="B17847">
        <v>12</v>
      </c>
      <c r="G17847" s="7">
        <v>99112121078</v>
      </c>
      <c r="H17847" t="s">
        <v>25010</v>
      </c>
      <c r="I17847" t="s">
        <v>18266</v>
      </c>
      <c r="J17847" t="str">
        <f>+VLOOKUP(Tabla1[[#This Row],[Codreg]],$G$347:$K$362,4,0)</f>
        <v>https://upload.wikimedia.org/wikipedia/commons/4/44/Coat_of_arms_of_Magallanes%2C_Chile.svg</v>
      </c>
      <c r="K17847" t="str">
        <f>+VLOOKUP(Tabla1[[#This Row],[Codreg]],$G$347:$K$362,5,0)</f>
        <v>https://raw.githubusercontent.com/Sud-Austral/LOGOS-DATA/main/LocalizaReg/12.jpg</v>
      </c>
    </row>
    <row r="17848" spans="1:11" x14ac:dyDescent="0.3">
      <c r="A17848" t="s">
        <v>277</v>
      </c>
      <c r="B17848">
        <v>12</v>
      </c>
      <c r="G17848" s="7">
        <v>99112121076</v>
      </c>
      <c r="H17848" t="s">
        <v>25010</v>
      </c>
      <c r="I17848" t="s">
        <v>18267</v>
      </c>
      <c r="J17848" t="str">
        <f>+VLOOKUP(Tabla1[[#This Row],[Codreg]],$G$347:$K$362,4,0)</f>
        <v>https://upload.wikimedia.org/wikipedia/commons/4/44/Coat_of_arms_of_Magallanes%2C_Chile.svg</v>
      </c>
      <c r="K17848" t="str">
        <f>+VLOOKUP(Tabla1[[#This Row],[Codreg]],$G$347:$K$362,5,0)</f>
        <v>https://raw.githubusercontent.com/Sud-Austral/LOGOS-DATA/main/LocalizaReg/12.jpg</v>
      </c>
    </row>
    <row r="17849" spans="1:11" x14ac:dyDescent="0.3">
      <c r="A17849" t="s">
        <v>277</v>
      </c>
      <c r="B17849">
        <v>12</v>
      </c>
      <c r="G17849" s="7">
        <v>99112125019</v>
      </c>
      <c r="H17849" t="s">
        <v>25010</v>
      </c>
      <c r="I17849" t="s">
        <v>18268</v>
      </c>
      <c r="J17849" t="str">
        <f>+VLOOKUP(Tabla1[[#This Row],[Codreg]],$G$347:$K$362,4,0)</f>
        <v>https://upload.wikimedia.org/wikipedia/commons/4/44/Coat_of_arms_of_Magallanes%2C_Chile.svg</v>
      </c>
      <c r="K17849" t="str">
        <f>+VLOOKUP(Tabla1[[#This Row],[Codreg]],$G$347:$K$362,5,0)</f>
        <v>https://raw.githubusercontent.com/Sud-Austral/LOGOS-DATA/main/LocalizaReg/12.jpg</v>
      </c>
    </row>
    <row r="17850" spans="1:11" x14ac:dyDescent="0.3">
      <c r="A17850" t="s">
        <v>277</v>
      </c>
      <c r="B17850">
        <v>12</v>
      </c>
      <c r="G17850" s="7">
        <v>99112125037</v>
      </c>
      <c r="H17850" t="s">
        <v>25010</v>
      </c>
      <c r="I17850" t="s">
        <v>18269</v>
      </c>
      <c r="J17850" t="str">
        <f>+VLOOKUP(Tabla1[[#This Row],[Codreg]],$G$347:$K$362,4,0)</f>
        <v>https://upload.wikimedia.org/wikipedia/commons/4/44/Coat_of_arms_of_Magallanes%2C_Chile.svg</v>
      </c>
      <c r="K17850" t="str">
        <f>+VLOOKUP(Tabla1[[#This Row],[Codreg]],$G$347:$K$362,5,0)</f>
        <v>https://raw.githubusercontent.com/Sud-Austral/LOGOS-DATA/main/LocalizaReg/12.jpg</v>
      </c>
    </row>
    <row r="17851" spans="1:11" x14ac:dyDescent="0.3">
      <c r="A17851" t="s">
        <v>277</v>
      </c>
      <c r="B17851">
        <v>12</v>
      </c>
      <c r="G17851" s="7">
        <v>99112125044</v>
      </c>
      <c r="H17851" t="s">
        <v>25010</v>
      </c>
      <c r="I17851" t="s">
        <v>18270</v>
      </c>
      <c r="J17851" t="str">
        <f>+VLOOKUP(Tabla1[[#This Row],[Codreg]],$G$347:$K$362,4,0)</f>
        <v>https://upload.wikimedia.org/wikipedia/commons/4/44/Coat_of_arms_of_Magallanes%2C_Chile.svg</v>
      </c>
      <c r="K17851" t="str">
        <f>+VLOOKUP(Tabla1[[#This Row],[Codreg]],$G$347:$K$362,5,0)</f>
        <v>https://raw.githubusercontent.com/Sud-Austral/LOGOS-DATA/main/LocalizaReg/12.jpg</v>
      </c>
    </row>
    <row r="17852" spans="1:11" x14ac:dyDescent="0.3">
      <c r="A17852" t="s">
        <v>277</v>
      </c>
      <c r="B17852">
        <v>12</v>
      </c>
      <c r="G17852" s="7">
        <v>99112127234</v>
      </c>
      <c r="H17852" t="s">
        <v>25010</v>
      </c>
      <c r="I17852" t="s">
        <v>18271</v>
      </c>
      <c r="J17852" t="str">
        <f>+VLOOKUP(Tabla1[[#This Row],[Codreg]],$G$347:$K$362,4,0)</f>
        <v>https://upload.wikimedia.org/wikipedia/commons/4/44/Coat_of_arms_of_Magallanes%2C_Chile.svg</v>
      </c>
      <c r="K17852" t="str">
        <f>+VLOOKUP(Tabla1[[#This Row],[Codreg]],$G$347:$K$362,5,0)</f>
        <v>https://raw.githubusercontent.com/Sud-Austral/LOGOS-DATA/main/LocalizaReg/12.jpg</v>
      </c>
    </row>
    <row r="17853" spans="1:11" x14ac:dyDescent="0.3">
      <c r="A17853" t="s">
        <v>277</v>
      </c>
      <c r="B17853">
        <v>12</v>
      </c>
      <c r="G17853" s="7">
        <v>99112111008</v>
      </c>
      <c r="H17853" t="s">
        <v>25010</v>
      </c>
      <c r="I17853" t="s">
        <v>18272</v>
      </c>
      <c r="J17853" t="str">
        <f>+VLOOKUP(Tabla1[[#This Row],[Codreg]],$G$347:$K$362,4,0)</f>
        <v>https://upload.wikimedia.org/wikipedia/commons/4/44/Coat_of_arms_of_Magallanes%2C_Chile.svg</v>
      </c>
      <c r="K17853" t="str">
        <f>+VLOOKUP(Tabla1[[#This Row],[Codreg]],$G$347:$K$362,5,0)</f>
        <v>https://raw.githubusercontent.com/Sud-Austral/LOGOS-DATA/main/LocalizaReg/12.jpg</v>
      </c>
    </row>
    <row r="17854" spans="1:11" x14ac:dyDescent="0.3">
      <c r="A17854" t="s">
        <v>277</v>
      </c>
      <c r="B17854">
        <v>12</v>
      </c>
      <c r="G17854" s="7">
        <v>99112111009</v>
      </c>
      <c r="H17854" t="s">
        <v>25010</v>
      </c>
      <c r="I17854" t="s">
        <v>18273</v>
      </c>
      <c r="J17854" t="str">
        <f>+VLOOKUP(Tabla1[[#This Row],[Codreg]],$G$347:$K$362,4,0)</f>
        <v>https://upload.wikimedia.org/wikipedia/commons/4/44/Coat_of_arms_of_Magallanes%2C_Chile.svg</v>
      </c>
      <c r="K17854" t="str">
        <f>+VLOOKUP(Tabla1[[#This Row],[Codreg]],$G$347:$K$362,5,0)</f>
        <v>https://raw.githubusercontent.com/Sud-Austral/LOGOS-DATA/main/LocalizaReg/12.jpg</v>
      </c>
    </row>
    <row r="17855" spans="1:11" x14ac:dyDescent="0.3">
      <c r="A17855" t="s">
        <v>277</v>
      </c>
      <c r="B17855">
        <v>12</v>
      </c>
      <c r="G17855" s="7">
        <v>99112121063</v>
      </c>
      <c r="H17855" t="s">
        <v>25010</v>
      </c>
      <c r="I17855" t="s">
        <v>18274</v>
      </c>
      <c r="J17855" t="str">
        <f>+VLOOKUP(Tabla1[[#This Row],[Codreg]],$G$347:$K$362,4,0)</f>
        <v>https://upload.wikimedia.org/wikipedia/commons/4/44/Coat_of_arms_of_Magallanes%2C_Chile.svg</v>
      </c>
      <c r="K17855" t="str">
        <f>+VLOOKUP(Tabla1[[#This Row],[Codreg]],$G$347:$K$362,5,0)</f>
        <v>https://raw.githubusercontent.com/Sud-Austral/LOGOS-DATA/main/LocalizaReg/12.jpg</v>
      </c>
    </row>
    <row r="17856" spans="1:11" x14ac:dyDescent="0.3">
      <c r="A17856" t="s">
        <v>277</v>
      </c>
      <c r="B17856">
        <v>12</v>
      </c>
      <c r="G17856" s="7">
        <v>99112121112</v>
      </c>
      <c r="H17856" t="s">
        <v>25010</v>
      </c>
      <c r="I17856" t="s">
        <v>18275</v>
      </c>
      <c r="J17856" t="str">
        <f>+VLOOKUP(Tabla1[[#This Row],[Codreg]],$G$347:$K$362,4,0)</f>
        <v>https://upload.wikimedia.org/wikipedia/commons/4/44/Coat_of_arms_of_Magallanes%2C_Chile.svg</v>
      </c>
      <c r="K17856" t="str">
        <f>+VLOOKUP(Tabla1[[#This Row],[Codreg]],$G$347:$K$362,5,0)</f>
        <v>https://raw.githubusercontent.com/Sud-Austral/LOGOS-DATA/main/LocalizaReg/12.jpg</v>
      </c>
    </row>
    <row r="17857" spans="1:11" x14ac:dyDescent="0.3">
      <c r="A17857" t="s">
        <v>277</v>
      </c>
      <c r="B17857">
        <v>12</v>
      </c>
      <c r="G17857" s="7">
        <v>99112121111</v>
      </c>
      <c r="H17857" t="s">
        <v>25010</v>
      </c>
      <c r="I17857" t="s">
        <v>18276</v>
      </c>
      <c r="J17857" t="str">
        <f>+VLOOKUP(Tabla1[[#This Row],[Codreg]],$G$347:$K$362,4,0)</f>
        <v>https://upload.wikimedia.org/wikipedia/commons/4/44/Coat_of_arms_of_Magallanes%2C_Chile.svg</v>
      </c>
      <c r="K17857" t="str">
        <f>+VLOOKUP(Tabla1[[#This Row],[Codreg]],$G$347:$K$362,5,0)</f>
        <v>https://raw.githubusercontent.com/Sud-Austral/LOGOS-DATA/main/LocalizaReg/12.jpg</v>
      </c>
    </row>
    <row r="17858" spans="1:11" x14ac:dyDescent="0.3">
      <c r="A17858" t="s">
        <v>277</v>
      </c>
      <c r="B17858">
        <v>12</v>
      </c>
      <c r="G17858" s="7">
        <v>99112127184</v>
      </c>
      <c r="H17858" t="s">
        <v>25010</v>
      </c>
      <c r="I17858" t="s">
        <v>18277</v>
      </c>
      <c r="J17858" t="str">
        <f>+VLOOKUP(Tabla1[[#This Row],[Codreg]],$G$347:$K$362,4,0)</f>
        <v>https://upload.wikimedia.org/wikipedia/commons/4/44/Coat_of_arms_of_Magallanes%2C_Chile.svg</v>
      </c>
      <c r="K17858" t="str">
        <f>+VLOOKUP(Tabla1[[#This Row],[Codreg]],$G$347:$K$362,5,0)</f>
        <v>https://raw.githubusercontent.com/Sud-Austral/LOGOS-DATA/main/LocalizaReg/12.jpg</v>
      </c>
    </row>
    <row r="17859" spans="1:11" x14ac:dyDescent="0.3">
      <c r="A17859" t="s">
        <v>277</v>
      </c>
      <c r="B17859">
        <v>12</v>
      </c>
      <c r="G17859" s="7">
        <v>99112127213</v>
      </c>
      <c r="H17859" t="s">
        <v>25010</v>
      </c>
      <c r="I17859" t="s">
        <v>18278</v>
      </c>
      <c r="J17859" t="str">
        <f>+VLOOKUP(Tabla1[[#This Row],[Codreg]],$G$347:$K$362,4,0)</f>
        <v>https://upload.wikimedia.org/wikipedia/commons/4/44/Coat_of_arms_of_Magallanes%2C_Chile.svg</v>
      </c>
      <c r="K17859" t="str">
        <f>+VLOOKUP(Tabla1[[#This Row],[Codreg]],$G$347:$K$362,5,0)</f>
        <v>https://raw.githubusercontent.com/Sud-Austral/LOGOS-DATA/main/LocalizaReg/12.jpg</v>
      </c>
    </row>
    <row r="17860" spans="1:11" x14ac:dyDescent="0.3">
      <c r="A17860" t="s">
        <v>277</v>
      </c>
      <c r="B17860">
        <v>12</v>
      </c>
      <c r="G17860" s="7">
        <v>99112121120</v>
      </c>
      <c r="H17860" t="s">
        <v>25010</v>
      </c>
      <c r="I17860" t="s">
        <v>18279</v>
      </c>
      <c r="J17860" t="str">
        <f>+VLOOKUP(Tabla1[[#This Row],[Codreg]],$G$347:$K$362,4,0)</f>
        <v>https://upload.wikimedia.org/wikipedia/commons/4/44/Coat_of_arms_of_Magallanes%2C_Chile.svg</v>
      </c>
      <c r="K17860" t="str">
        <f>+VLOOKUP(Tabla1[[#This Row],[Codreg]],$G$347:$K$362,5,0)</f>
        <v>https://raw.githubusercontent.com/Sud-Austral/LOGOS-DATA/main/LocalizaReg/12.jpg</v>
      </c>
    </row>
    <row r="17861" spans="1:11" x14ac:dyDescent="0.3">
      <c r="A17861" t="s">
        <v>277</v>
      </c>
      <c r="B17861">
        <v>12</v>
      </c>
      <c r="G17861" s="7">
        <v>99112127175</v>
      </c>
      <c r="H17861" t="s">
        <v>25010</v>
      </c>
      <c r="I17861" t="s">
        <v>18280</v>
      </c>
      <c r="J17861" t="str">
        <f>+VLOOKUP(Tabla1[[#This Row],[Codreg]],$G$347:$K$362,4,0)</f>
        <v>https://upload.wikimedia.org/wikipedia/commons/4/44/Coat_of_arms_of_Magallanes%2C_Chile.svg</v>
      </c>
      <c r="K17861" t="str">
        <f>+VLOOKUP(Tabla1[[#This Row],[Codreg]],$G$347:$K$362,5,0)</f>
        <v>https://raw.githubusercontent.com/Sud-Austral/LOGOS-DATA/main/LocalizaReg/12.jpg</v>
      </c>
    </row>
    <row r="17862" spans="1:11" x14ac:dyDescent="0.3">
      <c r="A17862" t="s">
        <v>277</v>
      </c>
      <c r="B17862">
        <v>12</v>
      </c>
      <c r="G17862" s="7">
        <v>99112127174</v>
      </c>
      <c r="H17862" t="s">
        <v>25010</v>
      </c>
      <c r="I17862" t="s">
        <v>18281</v>
      </c>
      <c r="J17862" t="str">
        <f>+VLOOKUP(Tabla1[[#This Row],[Codreg]],$G$347:$K$362,4,0)</f>
        <v>https://upload.wikimedia.org/wikipedia/commons/4/44/Coat_of_arms_of_Magallanes%2C_Chile.svg</v>
      </c>
      <c r="K17862" t="str">
        <f>+VLOOKUP(Tabla1[[#This Row],[Codreg]],$G$347:$K$362,5,0)</f>
        <v>https://raw.githubusercontent.com/Sud-Austral/LOGOS-DATA/main/LocalizaReg/12.jpg</v>
      </c>
    </row>
    <row r="17863" spans="1:11" x14ac:dyDescent="0.3">
      <c r="A17863" t="s">
        <v>277</v>
      </c>
      <c r="B17863">
        <v>12</v>
      </c>
      <c r="G17863" s="7">
        <v>99112125060</v>
      </c>
      <c r="H17863" t="s">
        <v>25010</v>
      </c>
      <c r="I17863" t="s">
        <v>18282</v>
      </c>
      <c r="J17863" t="str">
        <f>+VLOOKUP(Tabla1[[#This Row],[Codreg]],$G$347:$K$362,4,0)</f>
        <v>https://upload.wikimedia.org/wikipedia/commons/4/44/Coat_of_arms_of_Magallanes%2C_Chile.svg</v>
      </c>
      <c r="K17863" t="str">
        <f>+VLOOKUP(Tabla1[[#This Row],[Codreg]],$G$347:$K$362,5,0)</f>
        <v>https://raw.githubusercontent.com/Sud-Austral/LOGOS-DATA/main/LocalizaReg/12.jpg</v>
      </c>
    </row>
    <row r="17864" spans="1:11" x14ac:dyDescent="0.3">
      <c r="A17864" t="s">
        <v>277</v>
      </c>
      <c r="B17864">
        <v>12</v>
      </c>
      <c r="G17864" s="7">
        <v>99112125059</v>
      </c>
      <c r="H17864" t="s">
        <v>25010</v>
      </c>
      <c r="I17864" t="s">
        <v>18283</v>
      </c>
      <c r="J17864" t="str">
        <f>+VLOOKUP(Tabla1[[#This Row],[Codreg]],$G$347:$K$362,4,0)</f>
        <v>https://upload.wikimedia.org/wikipedia/commons/4/44/Coat_of_arms_of_Magallanes%2C_Chile.svg</v>
      </c>
      <c r="K17864" t="str">
        <f>+VLOOKUP(Tabla1[[#This Row],[Codreg]],$G$347:$K$362,5,0)</f>
        <v>https://raw.githubusercontent.com/Sud-Austral/LOGOS-DATA/main/LocalizaReg/12.jpg</v>
      </c>
    </row>
    <row r="17865" spans="1:11" x14ac:dyDescent="0.3">
      <c r="A17865" t="s">
        <v>277</v>
      </c>
      <c r="B17865">
        <v>12</v>
      </c>
      <c r="G17865" s="7">
        <v>99112125058</v>
      </c>
      <c r="H17865" t="s">
        <v>25010</v>
      </c>
      <c r="I17865" t="s">
        <v>18284</v>
      </c>
      <c r="J17865" t="str">
        <f>+VLOOKUP(Tabla1[[#This Row],[Codreg]],$G$347:$K$362,4,0)</f>
        <v>https://upload.wikimedia.org/wikipedia/commons/4/44/Coat_of_arms_of_Magallanes%2C_Chile.svg</v>
      </c>
      <c r="K17865" t="str">
        <f>+VLOOKUP(Tabla1[[#This Row],[Codreg]],$G$347:$K$362,5,0)</f>
        <v>https://raw.githubusercontent.com/Sud-Austral/LOGOS-DATA/main/LocalizaReg/12.jpg</v>
      </c>
    </row>
    <row r="17866" spans="1:11" x14ac:dyDescent="0.3">
      <c r="A17866" t="s">
        <v>277</v>
      </c>
      <c r="B17866">
        <v>12</v>
      </c>
      <c r="G17866" s="7">
        <v>99112127244</v>
      </c>
      <c r="H17866" t="s">
        <v>25010</v>
      </c>
      <c r="I17866" t="s">
        <v>18285</v>
      </c>
      <c r="J17866" t="str">
        <f>+VLOOKUP(Tabla1[[#This Row],[Codreg]],$G$347:$K$362,4,0)</f>
        <v>https://upload.wikimedia.org/wikipedia/commons/4/44/Coat_of_arms_of_Magallanes%2C_Chile.svg</v>
      </c>
      <c r="K17866" t="str">
        <f>+VLOOKUP(Tabla1[[#This Row],[Codreg]],$G$347:$K$362,5,0)</f>
        <v>https://raw.githubusercontent.com/Sud-Austral/LOGOS-DATA/main/LocalizaReg/12.jpg</v>
      </c>
    </row>
    <row r="17867" spans="1:11" x14ac:dyDescent="0.3">
      <c r="A17867" t="s">
        <v>277</v>
      </c>
      <c r="B17867">
        <v>12</v>
      </c>
      <c r="G17867" s="7">
        <v>99112127262</v>
      </c>
      <c r="H17867" t="s">
        <v>25010</v>
      </c>
      <c r="I17867" t="s">
        <v>18286</v>
      </c>
      <c r="J17867" t="str">
        <f>+VLOOKUP(Tabla1[[#This Row],[Codreg]],$G$347:$K$362,4,0)</f>
        <v>https://upload.wikimedia.org/wikipedia/commons/4/44/Coat_of_arms_of_Magallanes%2C_Chile.svg</v>
      </c>
      <c r="K17867" t="str">
        <f>+VLOOKUP(Tabla1[[#This Row],[Codreg]],$G$347:$K$362,5,0)</f>
        <v>https://raw.githubusercontent.com/Sud-Austral/LOGOS-DATA/main/LocalizaReg/12.jpg</v>
      </c>
    </row>
    <row r="17868" spans="1:11" x14ac:dyDescent="0.3">
      <c r="A17868" t="s">
        <v>277</v>
      </c>
      <c r="B17868">
        <v>12</v>
      </c>
      <c r="G17868" s="7">
        <v>99112125071</v>
      </c>
      <c r="H17868" t="s">
        <v>25010</v>
      </c>
      <c r="I17868" t="s">
        <v>18287</v>
      </c>
      <c r="J17868" t="str">
        <f>+VLOOKUP(Tabla1[[#This Row],[Codreg]],$G$347:$K$362,4,0)</f>
        <v>https://upload.wikimedia.org/wikipedia/commons/4/44/Coat_of_arms_of_Magallanes%2C_Chile.svg</v>
      </c>
      <c r="K17868" t="str">
        <f>+VLOOKUP(Tabla1[[#This Row],[Codreg]],$G$347:$K$362,5,0)</f>
        <v>https://raw.githubusercontent.com/Sud-Austral/LOGOS-DATA/main/LocalizaReg/12.jpg</v>
      </c>
    </row>
    <row r="17869" spans="1:11" x14ac:dyDescent="0.3">
      <c r="A17869" t="s">
        <v>277</v>
      </c>
      <c r="B17869">
        <v>12</v>
      </c>
      <c r="G17869" s="7">
        <v>99112127204</v>
      </c>
      <c r="H17869" t="s">
        <v>25010</v>
      </c>
      <c r="I17869" t="s">
        <v>18288</v>
      </c>
      <c r="J17869" t="str">
        <f>+VLOOKUP(Tabla1[[#This Row],[Codreg]],$G$347:$K$362,4,0)</f>
        <v>https://upload.wikimedia.org/wikipedia/commons/4/44/Coat_of_arms_of_Magallanes%2C_Chile.svg</v>
      </c>
      <c r="K17869" t="str">
        <f>+VLOOKUP(Tabla1[[#This Row],[Codreg]],$G$347:$K$362,5,0)</f>
        <v>https://raw.githubusercontent.com/Sud-Austral/LOGOS-DATA/main/LocalizaReg/12.jpg</v>
      </c>
    </row>
    <row r="17870" spans="1:11" x14ac:dyDescent="0.3">
      <c r="A17870" t="s">
        <v>277</v>
      </c>
      <c r="B17870">
        <v>12</v>
      </c>
      <c r="G17870" s="7">
        <v>99112125074</v>
      </c>
      <c r="H17870" t="s">
        <v>25010</v>
      </c>
      <c r="I17870" t="s">
        <v>18289</v>
      </c>
      <c r="J17870" t="str">
        <f>+VLOOKUP(Tabla1[[#This Row],[Codreg]],$G$347:$K$362,4,0)</f>
        <v>https://upload.wikimedia.org/wikipedia/commons/4/44/Coat_of_arms_of_Magallanes%2C_Chile.svg</v>
      </c>
      <c r="K17870" t="str">
        <f>+VLOOKUP(Tabla1[[#This Row],[Codreg]],$G$347:$K$362,5,0)</f>
        <v>https://raw.githubusercontent.com/Sud-Austral/LOGOS-DATA/main/LocalizaReg/12.jpg</v>
      </c>
    </row>
    <row r="17871" spans="1:11" x14ac:dyDescent="0.3">
      <c r="A17871" t="s">
        <v>277</v>
      </c>
      <c r="B17871">
        <v>12</v>
      </c>
      <c r="G17871" s="7">
        <v>99112122015</v>
      </c>
      <c r="H17871" t="s">
        <v>25010</v>
      </c>
      <c r="I17871" t="s">
        <v>18290</v>
      </c>
      <c r="J17871" t="str">
        <f>+VLOOKUP(Tabla1[[#This Row],[Codreg]],$G$347:$K$362,4,0)</f>
        <v>https://upload.wikimedia.org/wikipedia/commons/4/44/Coat_of_arms_of_Magallanes%2C_Chile.svg</v>
      </c>
      <c r="K17871" t="str">
        <f>+VLOOKUP(Tabla1[[#This Row],[Codreg]],$G$347:$K$362,5,0)</f>
        <v>https://raw.githubusercontent.com/Sud-Austral/LOGOS-DATA/main/LocalizaReg/12.jpg</v>
      </c>
    </row>
    <row r="17872" spans="1:11" x14ac:dyDescent="0.3">
      <c r="A17872" t="s">
        <v>277</v>
      </c>
      <c r="B17872">
        <v>12</v>
      </c>
      <c r="G17872" s="7">
        <v>99112122019</v>
      </c>
      <c r="H17872" t="s">
        <v>25010</v>
      </c>
      <c r="I17872" t="s">
        <v>18291</v>
      </c>
      <c r="J17872" t="str">
        <f>+VLOOKUP(Tabla1[[#This Row],[Codreg]],$G$347:$K$362,4,0)</f>
        <v>https://upload.wikimedia.org/wikipedia/commons/4/44/Coat_of_arms_of_Magallanes%2C_Chile.svg</v>
      </c>
      <c r="K17872" t="str">
        <f>+VLOOKUP(Tabla1[[#This Row],[Codreg]],$G$347:$K$362,5,0)</f>
        <v>https://raw.githubusercontent.com/Sud-Austral/LOGOS-DATA/main/LocalizaReg/12.jpg</v>
      </c>
    </row>
    <row r="17873" spans="1:11" x14ac:dyDescent="0.3">
      <c r="A17873" t="s">
        <v>277</v>
      </c>
      <c r="B17873">
        <v>12</v>
      </c>
      <c r="G17873" s="7">
        <v>99112122007</v>
      </c>
      <c r="H17873" t="s">
        <v>25010</v>
      </c>
      <c r="I17873" t="s">
        <v>18292</v>
      </c>
      <c r="J17873" t="str">
        <f>+VLOOKUP(Tabla1[[#This Row],[Codreg]],$G$347:$K$362,4,0)</f>
        <v>https://upload.wikimedia.org/wikipedia/commons/4/44/Coat_of_arms_of_Magallanes%2C_Chile.svg</v>
      </c>
      <c r="K17873" t="str">
        <f>+VLOOKUP(Tabla1[[#This Row],[Codreg]],$G$347:$K$362,5,0)</f>
        <v>https://raw.githubusercontent.com/Sud-Austral/LOGOS-DATA/main/LocalizaReg/12.jpg</v>
      </c>
    </row>
    <row r="17874" spans="1:11" x14ac:dyDescent="0.3">
      <c r="A17874" t="s">
        <v>277</v>
      </c>
      <c r="B17874">
        <v>12</v>
      </c>
      <c r="G17874" s="7">
        <v>99112122010</v>
      </c>
      <c r="H17874" t="s">
        <v>25010</v>
      </c>
      <c r="I17874" t="s">
        <v>18293</v>
      </c>
      <c r="J17874" t="str">
        <f>+VLOOKUP(Tabla1[[#This Row],[Codreg]],$G$347:$K$362,4,0)</f>
        <v>https://upload.wikimedia.org/wikipedia/commons/4/44/Coat_of_arms_of_Magallanes%2C_Chile.svg</v>
      </c>
      <c r="K17874" t="str">
        <f>+VLOOKUP(Tabla1[[#This Row],[Codreg]],$G$347:$K$362,5,0)</f>
        <v>https://raw.githubusercontent.com/Sud-Austral/LOGOS-DATA/main/LocalizaReg/12.jpg</v>
      </c>
    </row>
    <row r="17875" spans="1:11" x14ac:dyDescent="0.3">
      <c r="A17875" t="s">
        <v>277</v>
      </c>
      <c r="B17875">
        <v>12</v>
      </c>
      <c r="G17875" s="7">
        <v>99112127173</v>
      </c>
      <c r="H17875" t="s">
        <v>25010</v>
      </c>
      <c r="I17875" t="s">
        <v>18294</v>
      </c>
      <c r="J17875" t="str">
        <f>+VLOOKUP(Tabla1[[#This Row],[Codreg]],$G$347:$K$362,4,0)</f>
        <v>https://upload.wikimedia.org/wikipedia/commons/4/44/Coat_of_arms_of_Magallanes%2C_Chile.svg</v>
      </c>
      <c r="K17875" t="str">
        <f>+VLOOKUP(Tabla1[[#This Row],[Codreg]],$G$347:$K$362,5,0)</f>
        <v>https://raw.githubusercontent.com/Sud-Austral/LOGOS-DATA/main/LocalizaReg/12.jpg</v>
      </c>
    </row>
    <row r="17876" spans="1:11" x14ac:dyDescent="0.3">
      <c r="A17876" t="s">
        <v>277</v>
      </c>
      <c r="B17876">
        <v>12</v>
      </c>
      <c r="G17876" s="7">
        <v>99112121124</v>
      </c>
      <c r="H17876" t="s">
        <v>25010</v>
      </c>
      <c r="I17876" t="s">
        <v>18295</v>
      </c>
      <c r="J17876" t="str">
        <f>+VLOOKUP(Tabla1[[#This Row],[Codreg]],$G$347:$K$362,4,0)</f>
        <v>https://upload.wikimedia.org/wikipedia/commons/4/44/Coat_of_arms_of_Magallanes%2C_Chile.svg</v>
      </c>
      <c r="K17876" t="str">
        <f>+VLOOKUP(Tabla1[[#This Row],[Codreg]],$G$347:$K$362,5,0)</f>
        <v>https://raw.githubusercontent.com/Sud-Austral/LOGOS-DATA/main/LocalizaReg/12.jpg</v>
      </c>
    </row>
    <row r="17877" spans="1:11" x14ac:dyDescent="0.3">
      <c r="A17877" t="s">
        <v>277</v>
      </c>
      <c r="B17877">
        <v>12</v>
      </c>
      <c r="G17877" s="7">
        <v>99112127170</v>
      </c>
      <c r="H17877" t="s">
        <v>25010</v>
      </c>
      <c r="I17877" t="s">
        <v>18296</v>
      </c>
      <c r="J17877" t="str">
        <f>+VLOOKUP(Tabla1[[#This Row],[Codreg]],$G$347:$K$362,4,0)</f>
        <v>https://upload.wikimedia.org/wikipedia/commons/4/44/Coat_of_arms_of_Magallanes%2C_Chile.svg</v>
      </c>
      <c r="K17877" t="str">
        <f>+VLOOKUP(Tabla1[[#This Row],[Codreg]],$G$347:$K$362,5,0)</f>
        <v>https://raw.githubusercontent.com/Sud-Austral/LOGOS-DATA/main/LocalizaReg/12.jpg</v>
      </c>
    </row>
    <row r="17878" spans="1:11" x14ac:dyDescent="0.3">
      <c r="A17878" t="s">
        <v>277</v>
      </c>
      <c r="B17878">
        <v>12</v>
      </c>
      <c r="G17878" s="7">
        <v>99112125092</v>
      </c>
      <c r="H17878" t="s">
        <v>25010</v>
      </c>
      <c r="I17878" t="s">
        <v>18297</v>
      </c>
      <c r="J17878" t="str">
        <f>+VLOOKUP(Tabla1[[#This Row],[Codreg]],$G$347:$K$362,4,0)</f>
        <v>https://upload.wikimedia.org/wikipedia/commons/4/44/Coat_of_arms_of_Magallanes%2C_Chile.svg</v>
      </c>
      <c r="K17878" t="str">
        <f>+VLOOKUP(Tabla1[[#This Row],[Codreg]],$G$347:$K$362,5,0)</f>
        <v>https://raw.githubusercontent.com/Sud-Austral/LOGOS-DATA/main/LocalizaReg/12.jpg</v>
      </c>
    </row>
    <row r="17879" spans="1:11" x14ac:dyDescent="0.3">
      <c r="A17879" t="s">
        <v>277</v>
      </c>
      <c r="B17879">
        <v>12</v>
      </c>
      <c r="G17879" s="7">
        <v>99112125098</v>
      </c>
      <c r="H17879" t="s">
        <v>25010</v>
      </c>
      <c r="I17879" t="s">
        <v>18298</v>
      </c>
      <c r="J17879" t="str">
        <f>+VLOOKUP(Tabla1[[#This Row],[Codreg]],$G$347:$K$362,4,0)</f>
        <v>https://upload.wikimedia.org/wikipedia/commons/4/44/Coat_of_arms_of_Magallanes%2C_Chile.svg</v>
      </c>
      <c r="K17879" t="str">
        <f>+VLOOKUP(Tabla1[[#This Row],[Codreg]],$G$347:$K$362,5,0)</f>
        <v>https://raw.githubusercontent.com/Sud-Austral/LOGOS-DATA/main/LocalizaReg/12.jpg</v>
      </c>
    </row>
    <row r="17880" spans="1:11" x14ac:dyDescent="0.3">
      <c r="A17880" t="s">
        <v>277</v>
      </c>
      <c r="B17880">
        <v>12</v>
      </c>
      <c r="G17880" s="7">
        <v>99112125097</v>
      </c>
      <c r="H17880" t="s">
        <v>25010</v>
      </c>
      <c r="I17880" t="s">
        <v>18299</v>
      </c>
      <c r="J17880" t="str">
        <f>+VLOOKUP(Tabla1[[#This Row],[Codreg]],$G$347:$K$362,4,0)</f>
        <v>https://upload.wikimedia.org/wikipedia/commons/4/44/Coat_of_arms_of_Magallanes%2C_Chile.svg</v>
      </c>
      <c r="K17880" t="str">
        <f>+VLOOKUP(Tabla1[[#This Row],[Codreg]],$G$347:$K$362,5,0)</f>
        <v>https://raw.githubusercontent.com/Sud-Austral/LOGOS-DATA/main/LocalizaReg/12.jpg</v>
      </c>
    </row>
    <row r="17881" spans="1:11" x14ac:dyDescent="0.3">
      <c r="A17881" t="s">
        <v>277</v>
      </c>
      <c r="B17881">
        <v>12</v>
      </c>
      <c r="G17881" s="7">
        <v>99112125096</v>
      </c>
      <c r="H17881" t="s">
        <v>25010</v>
      </c>
      <c r="I17881" t="s">
        <v>18300</v>
      </c>
      <c r="J17881" t="str">
        <f>+VLOOKUP(Tabla1[[#This Row],[Codreg]],$G$347:$K$362,4,0)</f>
        <v>https://upload.wikimedia.org/wikipedia/commons/4/44/Coat_of_arms_of_Magallanes%2C_Chile.svg</v>
      </c>
      <c r="K17881" t="str">
        <f>+VLOOKUP(Tabla1[[#This Row],[Codreg]],$G$347:$K$362,5,0)</f>
        <v>https://raw.githubusercontent.com/Sud-Austral/LOGOS-DATA/main/LocalizaReg/12.jpg</v>
      </c>
    </row>
    <row r="17882" spans="1:11" x14ac:dyDescent="0.3">
      <c r="A17882" t="s">
        <v>277</v>
      </c>
      <c r="B17882">
        <v>12</v>
      </c>
      <c r="G17882" s="7">
        <v>99112123003</v>
      </c>
      <c r="H17882" t="s">
        <v>25010</v>
      </c>
      <c r="I17882" t="s">
        <v>18301</v>
      </c>
      <c r="J17882" t="str">
        <f>+VLOOKUP(Tabla1[[#This Row],[Codreg]],$G$347:$K$362,4,0)</f>
        <v>https://upload.wikimedia.org/wikipedia/commons/4/44/Coat_of_arms_of_Magallanes%2C_Chile.svg</v>
      </c>
      <c r="K17882" t="str">
        <f>+VLOOKUP(Tabla1[[#This Row],[Codreg]],$G$347:$K$362,5,0)</f>
        <v>https://raw.githubusercontent.com/Sud-Austral/LOGOS-DATA/main/LocalizaReg/12.jpg</v>
      </c>
    </row>
    <row r="17883" spans="1:11" x14ac:dyDescent="0.3">
      <c r="A17883" t="s">
        <v>277</v>
      </c>
      <c r="B17883">
        <v>12</v>
      </c>
      <c r="G17883" s="7">
        <v>99112123004</v>
      </c>
      <c r="H17883" t="s">
        <v>25010</v>
      </c>
      <c r="I17883" t="s">
        <v>18302</v>
      </c>
      <c r="J17883" t="str">
        <f>+VLOOKUP(Tabla1[[#This Row],[Codreg]],$G$347:$K$362,4,0)</f>
        <v>https://upload.wikimedia.org/wikipedia/commons/4/44/Coat_of_arms_of_Magallanes%2C_Chile.svg</v>
      </c>
      <c r="K17883" t="str">
        <f>+VLOOKUP(Tabla1[[#This Row],[Codreg]],$G$347:$K$362,5,0)</f>
        <v>https://raw.githubusercontent.com/Sud-Austral/LOGOS-DATA/main/LocalizaReg/12.jpg</v>
      </c>
    </row>
    <row r="17884" spans="1:11" x14ac:dyDescent="0.3">
      <c r="A17884" t="s">
        <v>277</v>
      </c>
      <c r="B17884">
        <v>12</v>
      </c>
      <c r="G17884" s="7">
        <v>99112127156</v>
      </c>
      <c r="H17884" t="s">
        <v>25010</v>
      </c>
      <c r="I17884" t="s">
        <v>18303</v>
      </c>
      <c r="J17884" t="str">
        <f>+VLOOKUP(Tabla1[[#This Row],[Codreg]],$G$347:$K$362,4,0)</f>
        <v>https://upload.wikimedia.org/wikipedia/commons/4/44/Coat_of_arms_of_Magallanes%2C_Chile.svg</v>
      </c>
      <c r="K17884" t="str">
        <f>+VLOOKUP(Tabla1[[#This Row],[Codreg]],$G$347:$K$362,5,0)</f>
        <v>https://raw.githubusercontent.com/Sud-Austral/LOGOS-DATA/main/LocalizaReg/12.jpg</v>
      </c>
    </row>
    <row r="17885" spans="1:11" x14ac:dyDescent="0.3">
      <c r="A17885" t="s">
        <v>277</v>
      </c>
      <c r="B17885">
        <v>12</v>
      </c>
      <c r="G17885" s="7">
        <v>99112126045</v>
      </c>
      <c r="H17885" t="s">
        <v>25010</v>
      </c>
      <c r="I17885" t="s">
        <v>18304</v>
      </c>
      <c r="J17885" t="str">
        <f>+VLOOKUP(Tabla1[[#This Row],[Codreg]],$G$347:$K$362,4,0)</f>
        <v>https://upload.wikimedia.org/wikipedia/commons/4/44/Coat_of_arms_of_Magallanes%2C_Chile.svg</v>
      </c>
      <c r="K17885" t="str">
        <f>+VLOOKUP(Tabla1[[#This Row],[Codreg]],$G$347:$K$362,5,0)</f>
        <v>https://raw.githubusercontent.com/Sud-Austral/LOGOS-DATA/main/LocalizaReg/12.jpg</v>
      </c>
    </row>
    <row r="17886" spans="1:11" x14ac:dyDescent="0.3">
      <c r="A17886" t="s">
        <v>277</v>
      </c>
      <c r="B17886">
        <v>12</v>
      </c>
      <c r="G17886" s="7">
        <v>99112127128</v>
      </c>
      <c r="H17886" t="s">
        <v>25010</v>
      </c>
      <c r="I17886" t="s">
        <v>18305</v>
      </c>
      <c r="J17886" t="str">
        <f>+VLOOKUP(Tabla1[[#This Row],[Codreg]],$G$347:$K$362,4,0)</f>
        <v>https://upload.wikimedia.org/wikipedia/commons/4/44/Coat_of_arms_of_Magallanes%2C_Chile.svg</v>
      </c>
      <c r="K17886" t="str">
        <f>+VLOOKUP(Tabla1[[#This Row],[Codreg]],$G$347:$K$362,5,0)</f>
        <v>https://raw.githubusercontent.com/Sud-Austral/LOGOS-DATA/main/LocalizaReg/12.jpg</v>
      </c>
    </row>
    <row r="17887" spans="1:11" x14ac:dyDescent="0.3">
      <c r="A17887" t="s">
        <v>277</v>
      </c>
      <c r="B17887">
        <v>12</v>
      </c>
      <c r="G17887" s="7">
        <v>99112126068</v>
      </c>
      <c r="H17887" t="s">
        <v>25010</v>
      </c>
      <c r="I17887" t="s">
        <v>18306</v>
      </c>
      <c r="J17887" t="str">
        <f>+VLOOKUP(Tabla1[[#This Row],[Codreg]],$G$347:$K$362,4,0)</f>
        <v>https://upload.wikimedia.org/wikipedia/commons/4/44/Coat_of_arms_of_Magallanes%2C_Chile.svg</v>
      </c>
      <c r="K17887" t="str">
        <f>+VLOOKUP(Tabla1[[#This Row],[Codreg]],$G$347:$K$362,5,0)</f>
        <v>https://raw.githubusercontent.com/Sud-Austral/LOGOS-DATA/main/LocalizaReg/12.jpg</v>
      </c>
    </row>
    <row r="17888" spans="1:11" x14ac:dyDescent="0.3">
      <c r="A17888" t="s">
        <v>277</v>
      </c>
      <c r="B17888">
        <v>12</v>
      </c>
      <c r="G17888" s="7">
        <v>99112126067</v>
      </c>
      <c r="H17888" t="s">
        <v>25010</v>
      </c>
      <c r="I17888" t="s">
        <v>18307</v>
      </c>
      <c r="J17888" t="str">
        <f>+VLOOKUP(Tabla1[[#This Row],[Codreg]],$G$347:$K$362,4,0)</f>
        <v>https://upload.wikimedia.org/wikipedia/commons/4/44/Coat_of_arms_of_Magallanes%2C_Chile.svg</v>
      </c>
      <c r="K17888" t="str">
        <f>+VLOOKUP(Tabla1[[#This Row],[Codreg]],$G$347:$K$362,5,0)</f>
        <v>https://raw.githubusercontent.com/Sud-Austral/LOGOS-DATA/main/LocalizaReg/12.jpg</v>
      </c>
    </row>
    <row r="17889" spans="1:11" x14ac:dyDescent="0.3">
      <c r="A17889" t="s">
        <v>277</v>
      </c>
      <c r="B17889">
        <v>12</v>
      </c>
      <c r="G17889" s="7">
        <v>99112126084</v>
      </c>
      <c r="H17889" t="s">
        <v>25010</v>
      </c>
      <c r="I17889" t="s">
        <v>18308</v>
      </c>
      <c r="J17889" t="str">
        <f>+VLOOKUP(Tabla1[[#This Row],[Codreg]],$G$347:$K$362,4,0)</f>
        <v>https://upload.wikimedia.org/wikipedia/commons/4/44/Coat_of_arms_of_Magallanes%2C_Chile.svg</v>
      </c>
      <c r="K17889" t="str">
        <f>+VLOOKUP(Tabla1[[#This Row],[Codreg]],$G$347:$K$362,5,0)</f>
        <v>https://raw.githubusercontent.com/Sud-Austral/LOGOS-DATA/main/LocalizaReg/12.jpg</v>
      </c>
    </row>
    <row r="17890" spans="1:11" x14ac:dyDescent="0.3">
      <c r="A17890" t="s">
        <v>277</v>
      </c>
      <c r="B17890">
        <v>12</v>
      </c>
      <c r="G17890" s="7">
        <v>99112126078</v>
      </c>
      <c r="H17890" t="s">
        <v>25010</v>
      </c>
      <c r="I17890" t="s">
        <v>18309</v>
      </c>
      <c r="J17890" t="str">
        <f>+VLOOKUP(Tabla1[[#This Row],[Codreg]],$G$347:$K$362,4,0)</f>
        <v>https://upload.wikimedia.org/wikipedia/commons/4/44/Coat_of_arms_of_Magallanes%2C_Chile.svg</v>
      </c>
      <c r="K17890" t="str">
        <f>+VLOOKUP(Tabla1[[#This Row],[Codreg]],$G$347:$K$362,5,0)</f>
        <v>https://raw.githubusercontent.com/Sud-Austral/LOGOS-DATA/main/LocalizaReg/12.jpg</v>
      </c>
    </row>
    <row r="17891" spans="1:11" x14ac:dyDescent="0.3">
      <c r="A17891" t="s">
        <v>277</v>
      </c>
      <c r="B17891">
        <v>12</v>
      </c>
      <c r="G17891" s="7">
        <v>99112126089</v>
      </c>
      <c r="H17891" t="s">
        <v>25010</v>
      </c>
      <c r="I17891" t="s">
        <v>18310</v>
      </c>
      <c r="J17891" t="str">
        <f>+VLOOKUP(Tabla1[[#This Row],[Codreg]],$G$347:$K$362,4,0)</f>
        <v>https://upload.wikimedia.org/wikipedia/commons/4/44/Coat_of_arms_of_Magallanes%2C_Chile.svg</v>
      </c>
      <c r="K17891" t="str">
        <f>+VLOOKUP(Tabla1[[#This Row],[Codreg]],$G$347:$K$362,5,0)</f>
        <v>https://raw.githubusercontent.com/Sud-Austral/LOGOS-DATA/main/LocalizaReg/12.jpg</v>
      </c>
    </row>
    <row r="17892" spans="1:11" x14ac:dyDescent="0.3">
      <c r="A17892" t="s">
        <v>277</v>
      </c>
      <c r="B17892">
        <v>12</v>
      </c>
      <c r="G17892" s="7">
        <v>99112126088</v>
      </c>
      <c r="H17892" t="s">
        <v>25010</v>
      </c>
      <c r="I17892" t="s">
        <v>18311</v>
      </c>
      <c r="J17892" t="str">
        <f>+VLOOKUP(Tabla1[[#This Row],[Codreg]],$G$347:$K$362,4,0)</f>
        <v>https://upload.wikimedia.org/wikipedia/commons/4/44/Coat_of_arms_of_Magallanes%2C_Chile.svg</v>
      </c>
      <c r="K17892" t="str">
        <f>+VLOOKUP(Tabla1[[#This Row],[Codreg]],$G$347:$K$362,5,0)</f>
        <v>https://raw.githubusercontent.com/Sud-Austral/LOGOS-DATA/main/LocalizaReg/12.jpg</v>
      </c>
    </row>
    <row r="17893" spans="1:11" x14ac:dyDescent="0.3">
      <c r="A17893" t="s">
        <v>277</v>
      </c>
      <c r="B17893">
        <v>12</v>
      </c>
      <c r="G17893" s="7">
        <v>99112124018</v>
      </c>
      <c r="H17893" t="s">
        <v>25010</v>
      </c>
      <c r="I17893" t="s">
        <v>18312</v>
      </c>
      <c r="J17893" t="str">
        <f>+VLOOKUP(Tabla1[[#This Row],[Codreg]],$G$347:$K$362,4,0)</f>
        <v>https://upload.wikimedia.org/wikipedia/commons/4/44/Coat_of_arms_of_Magallanes%2C_Chile.svg</v>
      </c>
      <c r="K17893" t="str">
        <f>+VLOOKUP(Tabla1[[#This Row],[Codreg]],$G$347:$K$362,5,0)</f>
        <v>https://raw.githubusercontent.com/Sud-Austral/LOGOS-DATA/main/LocalizaReg/12.jpg</v>
      </c>
    </row>
    <row r="17894" spans="1:11" x14ac:dyDescent="0.3">
      <c r="A17894" t="s">
        <v>277</v>
      </c>
      <c r="B17894">
        <v>12</v>
      </c>
      <c r="G17894" s="7">
        <v>99112123001</v>
      </c>
      <c r="H17894" t="s">
        <v>25010</v>
      </c>
      <c r="I17894" t="s">
        <v>18313</v>
      </c>
      <c r="J17894" t="str">
        <f>+VLOOKUP(Tabla1[[#This Row],[Codreg]],$G$347:$K$362,4,0)</f>
        <v>https://upload.wikimedia.org/wikipedia/commons/4/44/Coat_of_arms_of_Magallanes%2C_Chile.svg</v>
      </c>
      <c r="K17894" t="str">
        <f>+VLOOKUP(Tabla1[[#This Row],[Codreg]],$G$347:$K$362,5,0)</f>
        <v>https://raw.githubusercontent.com/Sud-Austral/LOGOS-DATA/main/LocalizaReg/12.jpg</v>
      </c>
    </row>
    <row r="17895" spans="1:11" x14ac:dyDescent="0.3">
      <c r="A17895" t="s">
        <v>277</v>
      </c>
      <c r="B17895">
        <v>12</v>
      </c>
      <c r="G17895" s="7">
        <v>99112127142</v>
      </c>
      <c r="H17895" t="s">
        <v>25010</v>
      </c>
      <c r="I17895" t="s">
        <v>18314</v>
      </c>
      <c r="J17895" t="str">
        <f>+VLOOKUP(Tabla1[[#This Row],[Codreg]],$G$347:$K$362,4,0)</f>
        <v>https://upload.wikimedia.org/wikipedia/commons/4/44/Coat_of_arms_of_Magallanes%2C_Chile.svg</v>
      </c>
      <c r="K17895" t="str">
        <f>+VLOOKUP(Tabla1[[#This Row],[Codreg]],$G$347:$K$362,5,0)</f>
        <v>https://raw.githubusercontent.com/Sud-Austral/LOGOS-DATA/main/LocalizaReg/12.jpg</v>
      </c>
    </row>
    <row r="17896" spans="1:11" x14ac:dyDescent="0.3">
      <c r="A17896" t="s">
        <v>277</v>
      </c>
      <c r="B17896">
        <v>12</v>
      </c>
      <c r="G17896" s="7">
        <v>99112127165</v>
      </c>
      <c r="H17896" t="s">
        <v>25010</v>
      </c>
      <c r="I17896" t="s">
        <v>18315</v>
      </c>
      <c r="J17896" t="str">
        <f>+VLOOKUP(Tabla1[[#This Row],[Codreg]],$G$347:$K$362,4,0)</f>
        <v>https://upload.wikimedia.org/wikipedia/commons/4/44/Coat_of_arms_of_Magallanes%2C_Chile.svg</v>
      </c>
      <c r="K17896" t="str">
        <f>+VLOOKUP(Tabla1[[#This Row],[Codreg]],$G$347:$K$362,5,0)</f>
        <v>https://raw.githubusercontent.com/Sud-Austral/LOGOS-DATA/main/LocalizaReg/12.jpg</v>
      </c>
    </row>
    <row r="17897" spans="1:11" x14ac:dyDescent="0.3">
      <c r="A17897" t="s">
        <v>277</v>
      </c>
      <c r="B17897">
        <v>12</v>
      </c>
      <c r="G17897" s="7">
        <v>99112127181</v>
      </c>
      <c r="H17897" t="s">
        <v>25010</v>
      </c>
      <c r="I17897" t="s">
        <v>18316</v>
      </c>
      <c r="J17897" t="str">
        <f>+VLOOKUP(Tabla1[[#This Row],[Codreg]],$G$347:$K$362,4,0)</f>
        <v>https://upload.wikimedia.org/wikipedia/commons/4/44/Coat_of_arms_of_Magallanes%2C_Chile.svg</v>
      </c>
      <c r="K17897" t="str">
        <f>+VLOOKUP(Tabla1[[#This Row],[Codreg]],$G$347:$K$362,5,0)</f>
        <v>https://raw.githubusercontent.com/Sud-Austral/LOGOS-DATA/main/LocalizaReg/12.jpg</v>
      </c>
    </row>
    <row r="17898" spans="1:11" x14ac:dyDescent="0.3">
      <c r="A17898" t="s">
        <v>277</v>
      </c>
      <c r="B17898">
        <v>12</v>
      </c>
      <c r="G17898" s="7">
        <v>99112125057</v>
      </c>
      <c r="H17898" t="s">
        <v>25010</v>
      </c>
      <c r="I17898" t="s">
        <v>18317</v>
      </c>
      <c r="J17898" t="str">
        <f>+VLOOKUP(Tabla1[[#This Row],[Codreg]],$G$347:$K$362,4,0)</f>
        <v>https://upload.wikimedia.org/wikipedia/commons/4/44/Coat_of_arms_of_Magallanes%2C_Chile.svg</v>
      </c>
      <c r="K17898" t="str">
        <f>+VLOOKUP(Tabla1[[#This Row],[Codreg]],$G$347:$K$362,5,0)</f>
        <v>https://raw.githubusercontent.com/Sud-Austral/LOGOS-DATA/main/LocalizaReg/12.jpg</v>
      </c>
    </row>
    <row r="17899" spans="1:11" x14ac:dyDescent="0.3">
      <c r="A17899" t="s">
        <v>277</v>
      </c>
      <c r="B17899">
        <v>12</v>
      </c>
      <c r="G17899" s="7">
        <v>99112125093</v>
      </c>
      <c r="H17899" t="s">
        <v>25010</v>
      </c>
      <c r="I17899" t="s">
        <v>18318</v>
      </c>
      <c r="J17899" t="str">
        <f>+VLOOKUP(Tabla1[[#This Row],[Codreg]],$G$347:$K$362,4,0)</f>
        <v>https://upload.wikimedia.org/wikipedia/commons/4/44/Coat_of_arms_of_Magallanes%2C_Chile.svg</v>
      </c>
      <c r="K17899" t="str">
        <f>+VLOOKUP(Tabla1[[#This Row],[Codreg]],$G$347:$K$362,5,0)</f>
        <v>https://raw.githubusercontent.com/Sud-Austral/LOGOS-DATA/main/LocalizaReg/12.jpg</v>
      </c>
    </row>
    <row r="17900" spans="1:11" x14ac:dyDescent="0.3">
      <c r="A17900" t="s">
        <v>277</v>
      </c>
      <c r="B17900">
        <v>12</v>
      </c>
      <c r="G17900" s="7">
        <v>99112121027</v>
      </c>
      <c r="H17900" t="s">
        <v>25010</v>
      </c>
      <c r="I17900" t="s">
        <v>18319</v>
      </c>
      <c r="J17900" t="str">
        <f>+VLOOKUP(Tabla1[[#This Row],[Codreg]],$G$347:$K$362,4,0)</f>
        <v>https://upload.wikimedia.org/wikipedia/commons/4/44/Coat_of_arms_of_Magallanes%2C_Chile.svg</v>
      </c>
      <c r="K17900" t="str">
        <f>+VLOOKUP(Tabla1[[#This Row],[Codreg]],$G$347:$K$362,5,0)</f>
        <v>https://raw.githubusercontent.com/Sud-Austral/LOGOS-DATA/main/LocalizaReg/12.jpg</v>
      </c>
    </row>
    <row r="17901" spans="1:11" x14ac:dyDescent="0.3">
      <c r="A17901" t="s">
        <v>277</v>
      </c>
      <c r="B17901">
        <v>12</v>
      </c>
      <c r="G17901" s="7">
        <v>99112125001</v>
      </c>
      <c r="H17901" t="s">
        <v>25010</v>
      </c>
      <c r="I17901" t="s">
        <v>18320</v>
      </c>
      <c r="J17901" t="str">
        <f>+VLOOKUP(Tabla1[[#This Row],[Codreg]],$G$347:$K$362,4,0)</f>
        <v>https://upload.wikimedia.org/wikipedia/commons/4/44/Coat_of_arms_of_Magallanes%2C_Chile.svg</v>
      </c>
      <c r="K17901" t="str">
        <f>+VLOOKUP(Tabla1[[#This Row],[Codreg]],$G$347:$K$362,5,0)</f>
        <v>https://raw.githubusercontent.com/Sud-Austral/LOGOS-DATA/main/LocalizaReg/12.jpg</v>
      </c>
    </row>
    <row r="17902" spans="1:11" x14ac:dyDescent="0.3">
      <c r="A17902" t="s">
        <v>277</v>
      </c>
      <c r="B17902">
        <v>12</v>
      </c>
      <c r="G17902" s="7">
        <v>99112124005</v>
      </c>
      <c r="H17902" t="s">
        <v>25010</v>
      </c>
      <c r="I17902" t="s">
        <v>18321</v>
      </c>
      <c r="J17902" t="str">
        <f>+VLOOKUP(Tabla1[[#This Row],[Codreg]],$G$347:$K$362,4,0)</f>
        <v>https://upload.wikimedia.org/wikipedia/commons/4/44/Coat_of_arms_of_Magallanes%2C_Chile.svg</v>
      </c>
      <c r="K17902" t="str">
        <f>+VLOOKUP(Tabla1[[#This Row],[Codreg]],$G$347:$K$362,5,0)</f>
        <v>https://raw.githubusercontent.com/Sud-Austral/LOGOS-DATA/main/LocalizaReg/12.jpg</v>
      </c>
    </row>
    <row r="17903" spans="1:11" x14ac:dyDescent="0.3">
      <c r="A17903" t="s">
        <v>277</v>
      </c>
      <c r="B17903">
        <v>12</v>
      </c>
      <c r="G17903" s="7">
        <v>99112121001</v>
      </c>
      <c r="H17903" t="s">
        <v>25010</v>
      </c>
      <c r="I17903" t="s">
        <v>18322</v>
      </c>
      <c r="J17903" t="str">
        <f>+VLOOKUP(Tabla1[[#This Row],[Codreg]],$G$347:$K$362,4,0)</f>
        <v>https://upload.wikimedia.org/wikipedia/commons/4/44/Coat_of_arms_of_Magallanes%2C_Chile.svg</v>
      </c>
      <c r="K17903" t="str">
        <f>+VLOOKUP(Tabla1[[#This Row],[Codreg]],$G$347:$K$362,5,0)</f>
        <v>https://raw.githubusercontent.com/Sud-Austral/LOGOS-DATA/main/LocalizaReg/12.jpg</v>
      </c>
    </row>
    <row r="17904" spans="1:11" x14ac:dyDescent="0.3">
      <c r="A17904" t="s">
        <v>277</v>
      </c>
      <c r="B17904">
        <v>12</v>
      </c>
      <c r="G17904" s="7">
        <v>99112127169</v>
      </c>
      <c r="H17904" t="s">
        <v>25010</v>
      </c>
      <c r="I17904" t="s">
        <v>18323</v>
      </c>
      <c r="J17904" t="str">
        <f>+VLOOKUP(Tabla1[[#This Row],[Codreg]],$G$347:$K$362,4,0)</f>
        <v>https://upload.wikimedia.org/wikipedia/commons/4/44/Coat_of_arms_of_Magallanes%2C_Chile.svg</v>
      </c>
      <c r="K17904" t="str">
        <f>+VLOOKUP(Tabla1[[#This Row],[Codreg]],$G$347:$K$362,5,0)</f>
        <v>https://raw.githubusercontent.com/Sud-Austral/LOGOS-DATA/main/LocalizaReg/12.jpg</v>
      </c>
    </row>
    <row r="17905" spans="1:11" x14ac:dyDescent="0.3">
      <c r="A17905" t="s">
        <v>277</v>
      </c>
      <c r="B17905">
        <v>12</v>
      </c>
      <c r="G17905" s="7">
        <v>99112111004</v>
      </c>
      <c r="H17905" t="s">
        <v>25010</v>
      </c>
      <c r="I17905" t="s">
        <v>18324</v>
      </c>
      <c r="J17905" t="str">
        <f>+VLOOKUP(Tabla1[[#This Row],[Codreg]],$G$347:$K$362,4,0)</f>
        <v>https://upload.wikimedia.org/wikipedia/commons/4/44/Coat_of_arms_of_Magallanes%2C_Chile.svg</v>
      </c>
      <c r="K17905" t="str">
        <f>+VLOOKUP(Tabla1[[#This Row],[Codreg]],$G$347:$K$362,5,0)</f>
        <v>https://raw.githubusercontent.com/Sud-Austral/LOGOS-DATA/main/LocalizaReg/12.jpg</v>
      </c>
    </row>
    <row r="17906" spans="1:11" x14ac:dyDescent="0.3">
      <c r="A17906" t="s">
        <v>277</v>
      </c>
      <c r="B17906">
        <v>12</v>
      </c>
      <c r="G17906" s="7">
        <v>99112127200</v>
      </c>
      <c r="H17906" t="s">
        <v>25010</v>
      </c>
      <c r="I17906" t="s">
        <v>18325</v>
      </c>
      <c r="J17906" t="str">
        <f>+VLOOKUP(Tabla1[[#This Row],[Codreg]],$G$347:$K$362,4,0)</f>
        <v>https://upload.wikimedia.org/wikipedia/commons/4/44/Coat_of_arms_of_Magallanes%2C_Chile.svg</v>
      </c>
      <c r="K17906" t="str">
        <f>+VLOOKUP(Tabla1[[#This Row],[Codreg]],$G$347:$K$362,5,0)</f>
        <v>https://raw.githubusercontent.com/Sud-Austral/LOGOS-DATA/main/LocalizaReg/12.jpg</v>
      </c>
    </row>
    <row r="17907" spans="1:11" x14ac:dyDescent="0.3">
      <c r="A17907" t="s">
        <v>277</v>
      </c>
      <c r="B17907">
        <v>12</v>
      </c>
      <c r="G17907" s="7">
        <v>99112127219</v>
      </c>
      <c r="H17907" t="s">
        <v>25010</v>
      </c>
      <c r="I17907" t="s">
        <v>18326</v>
      </c>
      <c r="J17907" t="str">
        <f>+VLOOKUP(Tabla1[[#This Row],[Codreg]],$G$347:$K$362,4,0)</f>
        <v>https://upload.wikimedia.org/wikipedia/commons/4/44/Coat_of_arms_of_Magallanes%2C_Chile.svg</v>
      </c>
      <c r="K17907" t="str">
        <f>+VLOOKUP(Tabla1[[#This Row],[Codreg]],$G$347:$K$362,5,0)</f>
        <v>https://raw.githubusercontent.com/Sud-Austral/LOGOS-DATA/main/LocalizaReg/12.jpg</v>
      </c>
    </row>
    <row r="17908" spans="1:11" x14ac:dyDescent="0.3">
      <c r="A17908" t="s">
        <v>277</v>
      </c>
      <c r="B17908">
        <v>12</v>
      </c>
      <c r="G17908" s="7">
        <v>99112127137</v>
      </c>
      <c r="H17908" t="s">
        <v>25010</v>
      </c>
      <c r="I17908" t="s">
        <v>18327</v>
      </c>
      <c r="J17908" t="str">
        <f>+VLOOKUP(Tabla1[[#This Row],[Codreg]],$G$347:$K$362,4,0)</f>
        <v>https://upload.wikimedia.org/wikipedia/commons/4/44/Coat_of_arms_of_Magallanes%2C_Chile.svg</v>
      </c>
      <c r="K17908" t="str">
        <f>+VLOOKUP(Tabla1[[#This Row],[Codreg]],$G$347:$K$362,5,0)</f>
        <v>https://raw.githubusercontent.com/Sud-Austral/LOGOS-DATA/main/LocalizaReg/12.jpg</v>
      </c>
    </row>
    <row r="17909" spans="1:11" x14ac:dyDescent="0.3">
      <c r="A17909" t="s">
        <v>277</v>
      </c>
      <c r="B17909">
        <v>12</v>
      </c>
      <c r="G17909" s="7">
        <v>99112126079</v>
      </c>
      <c r="H17909" t="s">
        <v>25010</v>
      </c>
      <c r="I17909" t="s">
        <v>18328</v>
      </c>
      <c r="J17909" t="str">
        <f>+VLOOKUP(Tabla1[[#This Row],[Codreg]],$G$347:$K$362,4,0)</f>
        <v>https://upload.wikimedia.org/wikipedia/commons/4/44/Coat_of_arms_of_Magallanes%2C_Chile.svg</v>
      </c>
      <c r="K17909" t="str">
        <f>+VLOOKUP(Tabla1[[#This Row],[Codreg]],$G$347:$K$362,5,0)</f>
        <v>https://raw.githubusercontent.com/Sud-Austral/LOGOS-DATA/main/LocalizaReg/12.jpg</v>
      </c>
    </row>
    <row r="17910" spans="1:11" x14ac:dyDescent="0.3">
      <c r="A17910" t="s">
        <v>277</v>
      </c>
      <c r="B17910">
        <v>12</v>
      </c>
      <c r="G17910" s="7">
        <v>99112127255</v>
      </c>
      <c r="H17910" t="s">
        <v>25010</v>
      </c>
      <c r="I17910" t="s">
        <v>18329</v>
      </c>
      <c r="J17910" t="str">
        <f>+VLOOKUP(Tabla1[[#This Row],[Codreg]],$G$347:$K$362,4,0)</f>
        <v>https://upload.wikimedia.org/wikipedia/commons/4/44/Coat_of_arms_of_Magallanes%2C_Chile.svg</v>
      </c>
      <c r="K17910" t="str">
        <f>+VLOOKUP(Tabla1[[#This Row],[Codreg]],$G$347:$K$362,5,0)</f>
        <v>https://raw.githubusercontent.com/Sud-Austral/LOGOS-DATA/main/LocalizaReg/12.jpg</v>
      </c>
    </row>
    <row r="17911" spans="1:11" x14ac:dyDescent="0.3">
      <c r="A17911" t="s">
        <v>277</v>
      </c>
      <c r="B17911">
        <v>12</v>
      </c>
      <c r="G17911" s="7">
        <v>99112127230</v>
      </c>
      <c r="H17911" t="s">
        <v>25010</v>
      </c>
      <c r="I17911" t="s">
        <v>18330</v>
      </c>
      <c r="J17911" t="str">
        <f>+VLOOKUP(Tabla1[[#This Row],[Codreg]],$G$347:$K$362,4,0)</f>
        <v>https://upload.wikimedia.org/wikipedia/commons/4/44/Coat_of_arms_of_Magallanes%2C_Chile.svg</v>
      </c>
      <c r="K17911" t="str">
        <f>+VLOOKUP(Tabla1[[#This Row],[Codreg]],$G$347:$K$362,5,0)</f>
        <v>https://raw.githubusercontent.com/Sud-Austral/LOGOS-DATA/main/LocalizaReg/12.jpg</v>
      </c>
    </row>
    <row r="17912" spans="1:11" x14ac:dyDescent="0.3">
      <c r="A17912" t="s">
        <v>277</v>
      </c>
      <c r="B17912">
        <v>12</v>
      </c>
      <c r="G17912" s="7">
        <v>99112121066</v>
      </c>
      <c r="H17912" t="s">
        <v>25010</v>
      </c>
      <c r="I17912" t="s">
        <v>18331</v>
      </c>
      <c r="J17912" t="str">
        <f>+VLOOKUP(Tabla1[[#This Row],[Codreg]],$G$347:$K$362,4,0)</f>
        <v>https://upload.wikimedia.org/wikipedia/commons/4/44/Coat_of_arms_of_Magallanes%2C_Chile.svg</v>
      </c>
      <c r="K17912" t="str">
        <f>+VLOOKUP(Tabla1[[#This Row],[Codreg]],$G$347:$K$362,5,0)</f>
        <v>https://raw.githubusercontent.com/Sud-Austral/LOGOS-DATA/main/LocalizaReg/12.jpg</v>
      </c>
    </row>
    <row r="17913" spans="1:11" x14ac:dyDescent="0.3">
      <c r="A17913" t="s">
        <v>277</v>
      </c>
      <c r="B17913">
        <v>12</v>
      </c>
      <c r="G17913" s="7">
        <v>99112121072</v>
      </c>
      <c r="H17913" t="s">
        <v>25010</v>
      </c>
      <c r="I17913" t="s">
        <v>18332</v>
      </c>
      <c r="J17913" t="str">
        <f>+VLOOKUP(Tabla1[[#This Row],[Codreg]],$G$347:$K$362,4,0)</f>
        <v>https://upload.wikimedia.org/wikipedia/commons/4/44/Coat_of_arms_of_Magallanes%2C_Chile.svg</v>
      </c>
      <c r="K17913" t="str">
        <f>+VLOOKUP(Tabla1[[#This Row],[Codreg]],$G$347:$K$362,5,0)</f>
        <v>https://raw.githubusercontent.com/Sud-Austral/LOGOS-DATA/main/LocalizaReg/12.jpg</v>
      </c>
    </row>
    <row r="17914" spans="1:11" x14ac:dyDescent="0.3">
      <c r="A17914" t="s">
        <v>277</v>
      </c>
      <c r="B17914">
        <v>12</v>
      </c>
      <c r="G17914" s="7">
        <v>99112121077</v>
      </c>
      <c r="H17914" t="s">
        <v>25010</v>
      </c>
      <c r="I17914" t="s">
        <v>18333</v>
      </c>
      <c r="J17914" t="str">
        <f>+VLOOKUP(Tabla1[[#This Row],[Codreg]],$G$347:$K$362,4,0)</f>
        <v>https://upload.wikimedia.org/wikipedia/commons/4/44/Coat_of_arms_of_Magallanes%2C_Chile.svg</v>
      </c>
      <c r="K17914" t="str">
        <f>+VLOOKUP(Tabla1[[#This Row],[Codreg]],$G$347:$K$362,5,0)</f>
        <v>https://raw.githubusercontent.com/Sud-Austral/LOGOS-DATA/main/LocalizaReg/12.jpg</v>
      </c>
    </row>
    <row r="17915" spans="1:11" x14ac:dyDescent="0.3">
      <c r="A17915" t="s">
        <v>277</v>
      </c>
      <c r="B17915">
        <v>12</v>
      </c>
      <c r="G17915" s="7">
        <v>99112121002</v>
      </c>
      <c r="H17915" t="s">
        <v>25010</v>
      </c>
      <c r="I17915" t="s">
        <v>18334</v>
      </c>
      <c r="J17915" t="str">
        <f>+VLOOKUP(Tabla1[[#This Row],[Codreg]],$G$347:$K$362,4,0)</f>
        <v>https://upload.wikimedia.org/wikipedia/commons/4/44/Coat_of_arms_of_Magallanes%2C_Chile.svg</v>
      </c>
      <c r="K17915" t="str">
        <f>+VLOOKUP(Tabla1[[#This Row],[Codreg]],$G$347:$K$362,5,0)</f>
        <v>https://raw.githubusercontent.com/Sud-Austral/LOGOS-DATA/main/LocalizaReg/12.jpg</v>
      </c>
    </row>
    <row r="17916" spans="1:11" x14ac:dyDescent="0.3">
      <c r="A17916" t="s">
        <v>277</v>
      </c>
      <c r="B17916">
        <v>12</v>
      </c>
      <c r="G17916" s="7">
        <v>99112121009</v>
      </c>
      <c r="H17916" t="s">
        <v>25010</v>
      </c>
      <c r="I17916" t="s">
        <v>18335</v>
      </c>
      <c r="J17916" t="str">
        <f>+VLOOKUP(Tabla1[[#This Row],[Codreg]],$G$347:$K$362,4,0)</f>
        <v>https://upload.wikimedia.org/wikipedia/commons/4/44/Coat_of_arms_of_Magallanes%2C_Chile.svg</v>
      </c>
      <c r="K17916" t="str">
        <f>+VLOOKUP(Tabla1[[#This Row],[Codreg]],$G$347:$K$362,5,0)</f>
        <v>https://raw.githubusercontent.com/Sud-Austral/LOGOS-DATA/main/LocalizaReg/12.jpg</v>
      </c>
    </row>
    <row r="17917" spans="1:11" x14ac:dyDescent="0.3">
      <c r="A17917" t="s">
        <v>277</v>
      </c>
      <c r="B17917">
        <v>12</v>
      </c>
      <c r="G17917" s="7">
        <v>99112124024</v>
      </c>
      <c r="H17917" t="s">
        <v>25010</v>
      </c>
      <c r="I17917" t="s">
        <v>18336</v>
      </c>
      <c r="J17917" t="str">
        <f>+VLOOKUP(Tabla1[[#This Row],[Codreg]],$G$347:$K$362,4,0)</f>
        <v>https://upload.wikimedia.org/wikipedia/commons/4/44/Coat_of_arms_of_Magallanes%2C_Chile.svg</v>
      </c>
      <c r="K17917" t="str">
        <f>+VLOOKUP(Tabla1[[#This Row],[Codreg]],$G$347:$K$362,5,0)</f>
        <v>https://raw.githubusercontent.com/Sud-Austral/LOGOS-DATA/main/LocalizaReg/12.jpg</v>
      </c>
    </row>
    <row r="17918" spans="1:11" x14ac:dyDescent="0.3">
      <c r="A17918" t="s">
        <v>277</v>
      </c>
      <c r="B17918">
        <v>12</v>
      </c>
      <c r="G17918" s="7">
        <v>99112128023</v>
      </c>
      <c r="H17918" t="s">
        <v>25010</v>
      </c>
      <c r="I17918" t="s">
        <v>18337</v>
      </c>
      <c r="J17918" t="str">
        <f>+VLOOKUP(Tabla1[[#This Row],[Codreg]],$G$347:$K$362,4,0)</f>
        <v>https://upload.wikimedia.org/wikipedia/commons/4/44/Coat_of_arms_of_Magallanes%2C_Chile.svg</v>
      </c>
      <c r="K17918" t="str">
        <f>+VLOOKUP(Tabla1[[#This Row],[Codreg]],$G$347:$K$362,5,0)</f>
        <v>https://raw.githubusercontent.com/Sud-Austral/LOGOS-DATA/main/LocalizaReg/12.jpg</v>
      </c>
    </row>
    <row r="17919" spans="1:11" x14ac:dyDescent="0.3">
      <c r="A17919" t="s">
        <v>277</v>
      </c>
      <c r="B17919">
        <v>12</v>
      </c>
      <c r="G17919" s="7">
        <v>99112128037</v>
      </c>
      <c r="H17919" t="s">
        <v>25010</v>
      </c>
      <c r="I17919" t="s">
        <v>18338</v>
      </c>
      <c r="J17919" t="str">
        <f>+VLOOKUP(Tabla1[[#This Row],[Codreg]],$G$347:$K$362,4,0)</f>
        <v>https://upload.wikimedia.org/wikipedia/commons/4/44/Coat_of_arms_of_Magallanes%2C_Chile.svg</v>
      </c>
      <c r="K17919" t="str">
        <f>+VLOOKUP(Tabla1[[#This Row],[Codreg]],$G$347:$K$362,5,0)</f>
        <v>https://raw.githubusercontent.com/Sud-Austral/LOGOS-DATA/main/LocalizaReg/12.jpg</v>
      </c>
    </row>
    <row r="17920" spans="1:11" x14ac:dyDescent="0.3">
      <c r="A17920" t="s">
        <v>277</v>
      </c>
      <c r="B17920">
        <v>12</v>
      </c>
      <c r="G17920" s="7">
        <v>99112128009</v>
      </c>
      <c r="H17920" t="s">
        <v>25010</v>
      </c>
      <c r="I17920" t="s">
        <v>18339</v>
      </c>
      <c r="J17920" t="str">
        <f>+VLOOKUP(Tabla1[[#This Row],[Codreg]],$G$347:$K$362,4,0)</f>
        <v>https://upload.wikimedia.org/wikipedia/commons/4/44/Coat_of_arms_of_Magallanes%2C_Chile.svg</v>
      </c>
      <c r="K17920" t="str">
        <f>+VLOOKUP(Tabla1[[#This Row],[Codreg]],$G$347:$K$362,5,0)</f>
        <v>https://raw.githubusercontent.com/Sud-Austral/LOGOS-DATA/main/LocalizaReg/12.jpg</v>
      </c>
    </row>
    <row r="17921" spans="1:11" x14ac:dyDescent="0.3">
      <c r="A17921" t="s">
        <v>277</v>
      </c>
      <c r="B17921">
        <v>12</v>
      </c>
      <c r="G17921" s="7">
        <v>99112128054</v>
      </c>
      <c r="H17921" t="s">
        <v>25010</v>
      </c>
      <c r="I17921" t="s">
        <v>18340</v>
      </c>
      <c r="J17921" t="str">
        <f>+VLOOKUP(Tabla1[[#This Row],[Codreg]],$G$347:$K$362,4,0)</f>
        <v>https://upload.wikimedia.org/wikipedia/commons/4/44/Coat_of_arms_of_Magallanes%2C_Chile.svg</v>
      </c>
      <c r="K17921" t="str">
        <f>+VLOOKUP(Tabla1[[#This Row],[Codreg]],$G$347:$K$362,5,0)</f>
        <v>https://raw.githubusercontent.com/Sud-Austral/LOGOS-DATA/main/LocalizaReg/12.jpg</v>
      </c>
    </row>
    <row r="17922" spans="1:11" x14ac:dyDescent="0.3">
      <c r="A17922" t="s">
        <v>277</v>
      </c>
      <c r="B17922">
        <v>12</v>
      </c>
      <c r="G17922" s="7">
        <v>99112126030</v>
      </c>
      <c r="H17922" t="s">
        <v>25010</v>
      </c>
      <c r="I17922" t="s">
        <v>18341</v>
      </c>
      <c r="J17922" t="str">
        <f>+VLOOKUP(Tabla1[[#This Row],[Codreg]],$G$347:$K$362,4,0)</f>
        <v>https://upload.wikimedia.org/wikipedia/commons/4/44/Coat_of_arms_of_Magallanes%2C_Chile.svg</v>
      </c>
      <c r="K17922" t="str">
        <f>+VLOOKUP(Tabla1[[#This Row],[Codreg]],$G$347:$K$362,5,0)</f>
        <v>https://raw.githubusercontent.com/Sud-Austral/LOGOS-DATA/main/LocalizaReg/12.jpg</v>
      </c>
    </row>
    <row r="17923" spans="1:11" x14ac:dyDescent="0.3">
      <c r="A17923" t="s">
        <v>277</v>
      </c>
      <c r="B17923">
        <v>12</v>
      </c>
      <c r="G17923" s="7">
        <v>99112128068</v>
      </c>
      <c r="H17923" t="s">
        <v>25010</v>
      </c>
      <c r="I17923" t="s">
        <v>18342</v>
      </c>
      <c r="J17923" t="str">
        <f>+VLOOKUP(Tabla1[[#This Row],[Codreg]],$G$347:$K$362,4,0)</f>
        <v>https://upload.wikimedia.org/wikipedia/commons/4/44/Coat_of_arms_of_Magallanes%2C_Chile.svg</v>
      </c>
      <c r="K17923" t="str">
        <f>+VLOOKUP(Tabla1[[#This Row],[Codreg]],$G$347:$K$362,5,0)</f>
        <v>https://raw.githubusercontent.com/Sud-Austral/LOGOS-DATA/main/LocalizaReg/12.jpg</v>
      </c>
    </row>
    <row r="17924" spans="1:11" x14ac:dyDescent="0.3">
      <c r="A17924" t="s">
        <v>277</v>
      </c>
      <c r="B17924">
        <v>12</v>
      </c>
      <c r="G17924" s="7">
        <v>99112128067</v>
      </c>
      <c r="H17924" t="s">
        <v>25010</v>
      </c>
      <c r="I17924" t="s">
        <v>18343</v>
      </c>
      <c r="J17924" t="str">
        <f>+VLOOKUP(Tabla1[[#This Row],[Codreg]],$G$347:$K$362,4,0)</f>
        <v>https://upload.wikimedia.org/wikipedia/commons/4/44/Coat_of_arms_of_Magallanes%2C_Chile.svg</v>
      </c>
      <c r="K17924" t="str">
        <f>+VLOOKUP(Tabla1[[#This Row],[Codreg]],$G$347:$K$362,5,0)</f>
        <v>https://raw.githubusercontent.com/Sud-Austral/LOGOS-DATA/main/LocalizaReg/12.jpg</v>
      </c>
    </row>
    <row r="17925" spans="1:11" x14ac:dyDescent="0.3">
      <c r="A17925" t="s">
        <v>277</v>
      </c>
      <c r="B17925">
        <v>12</v>
      </c>
      <c r="G17925" s="7">
        <v>99112127008</v>
      </c>
      <c r="H17925" t="s">
        <v>25010</v>
      </c>
      <c r="I17925" t="s">
        <v>18344</v>
      </c>
      <c r="J17925" t="str">
        <f>+VLOOKUP(Tabla1[[#This Row],[Codreg]],$G$347:$K$362,4,0)</f>
        <v>https://upload.wikimedia.org/wikipedia/commons/4/44/Coat_of_arms_of_Magallanes%2C_Chile.svg</v>
      </c>
      <c r="K17925" t="str">
        <f>+VLOOKUP(Tabla1[[#This Row],[Codreg]],$G$347:$K$362,5,0)</f>
        <v>https://raw.githubusercontent.com/Sud-Austral/LOGOS-DATA/main/LocalizaReg/12.jpg</v>
      </c>
    </row>
    <row r="17926" spans="1:11" x14ac:dyDescent="0.3">
      <c r="A17926" t="s">
        <v>277</v>
      </c>
      <c r="B17926">
        <v>12</v>
      </c>
      <c r="G17926" s="7">
        <v>99112127007</v>
      </c>
      <c r="H17926" t="s">
        <v>25010</v>
      </c>
      <c r="I17926" t="s">
        <v>18345</v>
      </c>
      <c r="J17926" t="str">
        <f>+VLOOKUP(Tabla1[[#This Row],[Codreg]],$G$347:$K$362,4,0)</f>
        <v>https://upload.wikimedia.org/wikipedia/commons/4/44/Coat_of_arms_of_Magallanes%2C_Chile.svg</v>
      </c>
      <c r="K17926" t="str">
        <f>+VLOOKUP(Tabla1[[#This Row],[Codreg]],$G$347:$K$362,5,0)</f>
        <v>https://raw.githubusercontent.com/Sud-Austral/LOGOS-DATA/main/LocalizaReg/12.jpg</v>
      </c>
    </row>
    <row r="17927" spans="1:11" x14ac:dyDescent="0.3">
      <c r="A17927" t="s">
        <v>277</v>
      </c>
      <c r="B17927">
        <v>12</v>
      </c>
      <c r="G17927" s="7">
        <v>99112127067</v>
      </c>
      <c r="H17927" t="s">
        <v>25010</v>
      </c>
      <c r="I17927" t="s">
        <v>18346</v>
      </c>
      <c r="J17927" t="str">
        <f>+VLOOKUP(Tabla1[[#This Row],[Codreg]],$G$347:$K$362,4,0)</f>
        <v>https://upload.wikimedia.org/wikipedia/commons/4/44/Coat_of_arms_of_Magallanes%2C_Chile.svg</v>
      </c>
      <c r="K17927" t="str">
        <f>+VLOOKUP(Tabla1[[#This Row],[Codreg]],$G$347:$K$362,5,0)</f>
        <v>https://raw.githubusercontent.com/Sud-Austral/LOGOS-DATA/main/LocalizaReg/12.jpg</v>
      </c>
    </row>
    <row r="17928" spans="1:11" x14ac:dyDescent="0.3">
      <c r="A17928" t="s">
        <v>277</v>
      </c>
      <c r="B17928">
        <v>12</v>
      </c>
      <c r="G17928" s="7">
        <v>99112127042</v>
      </c>
      <c r="H17928" t="s">
        <v>25010</v>
      </c>
      <c r="I17928" t="s">
        <v>18347</v>
      </c>
      <c r="J17928" t="str">
        <f>+VLOOKUP(Tabla1[[#This Row],[Codreg]],$G$347:$K$362,4,0)</f>
        <v>https://upload.wikimedia.org/wikipedia/commons/4/44/Coat_of_arms_of_Magallanes%2C_Chile.svg</v>
      </c>
      <c r="K17928" t="str">
        <f>+VLOOKUP(Tabla1[[#This Row],[Codreg]],$G$347:$K$362,5,0)</f>
        <v>https://raw.githubusercontent.com/Sud-Austral/LOGOS-DATA/main/LocalizaReg/12.jpg</v>
      </c>
    </row>
    <row r="17929" spans="1:11" x14ac:dyDescent="0.3">
      <c r="A17929" t="s">
        <v>277</v>
      </c>
      <c r="B17929">
        <v>12</v>
      </c>
      <c r="G17929" s="7">
        <v>99112127071</v>
      </c>
      <c r="H17929" t="s">
        <v>25010</v>
      </c>
      <c r="I17929" t="s">
        <v>18348</v>
      </c>
      <c r="J17929" t="str">
        <f>+VLOOKUP(Tabla1[[#This Row],[Codreg]],$G$347:$K$362,4,0)</f>
        <v>https://upload.wikimedia.org/wikipedia/commons/4/44/Coat_of_arms_of_Magallanes%2C_Chile.svg</v>
      </c>
      <c r="K17929" t="str">
        <f>+VLOOKUP(Tabla1[[#This Row],[Codreg]],$G$347:$K$362,5,0)</f>
        <v>https://raw.githubusercontent.com/Sud-Austral/LOGOS-DATA/main/LocalizaReg/12.jpg</v>
      </c>
    </row>
    <row r="17930" spans="1:11" x14ac:dyDescent="0.3">
      <c r="A17930" t="s">
        <v>277</v>
      </c>
      <c r="B17930">
        <v>12</v>
      </c>
      <c r="G17930" s="7">
        <v>99112127089</v>
      </c>
      <c r="H17930" t="s">
        <v>25010</v>
      </c>
      <c r="I17930" t="s">
        <v>18349</v>
      </c>
      <c r="J17930" t="str">
        <f>+VLOOKUP(Tabla1[[#This Row],[Codreg]],$G$347:$K$362,4,0)</f>
        <v>https://upload.wikimedia.org/wikipedia/commons/4/44/Coat_of_arms_of_Magallanes%2C_Chile.svg</v>
      </c>
      <c r="K17930" t="str">
        <f>+VLOOKUP(Tabla1[[#This Row],[Codreg]],$G$347:$K$362,5,0)</f>
        <v>https://raw.githubusercontent.com/Sud-Austral/LOGOS-DATA/main/LocalizaReg/12.jpg</v>
      </c>
    </row>
    <row r="17931" spans="1:11" x14ac:dyDescent="0.3">
      <c r="A17931" t="s">
        <v>277</v>
      </c>
      <c r="B17931">
        <v>12</v>
      </c>
      <c r="G17931" s="7">
        <v>99112127090</v>
      </c>
      <c r="H17931" t="s">
        <v>25010</v>
      </c>
      <c r="I17931" t="s">
        <v>18350</v>
      </c>
      <c r="J17931" t="str">
        <f>+VLOOKUP(Tabla1[[#This Row],[Codreg]],$G$347:$K$362,4,0)</f>
        <v>https://upload.wikimedia.org/wikipedia/commons/4/44/Coat_of_arms_of_Magallanes%2C_Chile.svg</v>
      </c>
      <c r="K17931" t="str">
        <f>+VLOOKUP(Tabla1[[#This Row],[Codreg]],$G$347:$K$362,5,0)</f>
        <v>https://raw.githubusercontent.com/Sud-Austral/LOGOS-DATA/main/LocalizaReg/12.jpg</v>
      </c>
    </row>
    <row r="17932" spans="1:11" x14ac:dyDescent="0.3">
      <c r="A17932" t="s">
        <v>277</v>
      </c>
      <c r="B17932">
        <v>12</v>
      </c>
      <c r="G17932" s="7">
        <v>99112128032</v>
      </c>
      <c r="H17932" t="s">
        <v>25010</v>
      </c>
      <c r="I17932" t="s">
        <v>18351</v>
      </c>
      <c r="J17932" t="str">
        <f>+VLOOKUP(Tabla1[[#This Row],[Codreg]],$G$347:$K$362,4,0)</f>
        <v>https://upload.wikimedia.org/wikipedia/commons/4/44/Coat_of_arms_of_Magallanes%2C_Chile.svg</v>
      </c>
      <c r="K17932" t="str">
        <f>+VLOOKUP(Tabla1[[#This Row],[Codreg]],$G$347:$K$362,5,0)</f>
        <v>https://raw.githubusercontent.com/Sud-Austral/LOGOS-DATA/main/LocalizaReg/12.jpg</v>
      </c>
    </row>
    <row r="17933" spans="1:11" x14ac:dyDescent="0.3">
      <c r="A17933" t="s">
        <v>277</v>
      </c>
      <c r="B17933">
        <v>12</v>
      </c>
      <c r="G17933" s="7">
        <v>99112127019</v>
      </c>
      <c r="H17933" t="s">
        <v>25010</v>
      </c>
      <c r="I17933" t="s">
        <v>18352</v>
      </c>
      <c r="J17933" t="str">
        <f>+VLOOKUP(Tabla1[[#This Row],[Codreg]],$G$347:$K$362,4,0)</f>
        <v>https://upload.wikimedia.org/wikipedia/commons/4/44/Coat_of_arms_of_Magallanes%2C_Chile.svg</v>
      </c>
      <c r="K17933" t="str">
        <f>+VLOOKUP(Tabla1[[#This Row],[Codreg]],$G$347:$K$362,5,0)</f>
        <v>https://raw.githubusercontent.com/Sud-Austral/LOGOS-DATA/main/LocalizaReg/12.jpg</v>
      </c>
    </row>
    <row r="17934" spans="1:11" x14ac:dyDescent="0.3">
      <c r="A17934" t="s">
        <v>277</v>
      </c>
      <c r="B17934">
        <v>12</v>
      </c>
      <c r="G17934" s="7">
        <v>99112127045</v>
      </c>
      <c r="H17934" t="s">
        <v>25010</v>
      </c>
      <c r="I17934" t="s">
        <v>18353</v>
      </c>
      <c r="J17934" t="str">
        <f>+VLOOKUP(Tabla1[[#This Row],[Codreg]],$G$347:$K$362,4,0)</f>
        <v>https://upload.wikimedia.org/wikipedia/commons/4/44/Coat_of_arms_of_Magallanes%2C_Chile.svg</v>
      </c>
      <c r="K17934" t="str">
        <f>+VLOOKUP(Tabla1[[#This Row],[Codreg]],$G$347:$K$362,5,0)</f>
        <v>https://raw.githubusercontent.com/Sud-Austral/LOGOS-DATA/main/LocalizaReg/12.jpg</v>
      </c>
    </row>
    <row r="17935" spans="1:11" x14ac:dyDescent="0.3">
      <c r="A17935" t="s">
        <v>277</v>
      </c>
      <c r="B17935">
        <v>12</v>
      </c>
      <c r="G17935" s="7">
        <v>99112127065</v>
      </c>
      <c r="H17935" t="s">
        <v>25010</v>
      </c>
      <c r="I17935" t="s">
        <v>18354</v>
      </c>
      <c r="J17935" t="str">
        <f>+VLOOKUP(Tabla1[[#This Row],[Codreg]],$G$347:$K$362,4,0)</f>
        <v>https://upload.wikimedia.org/wikipedia/commons/4/44/Coat_of_arms_of_Magallanes%2C_Chile.svg</v>
      </c>
      <c r="K17935" t="str">
        <f>+VLOOKUP(Tabla1[[#This Row],[Codreg]],$G$347:$K$362,5,0)</f>
        <v>https://raw.githubusercontent.com/Sud-Austral/LOGOS-DATA/main/LocalizaReg/12.jpg</v>
      </c>
    </row>
    <row r="17936" spans="1:11" x14ac:dyDescent="0.3">
      <c r="A17936" t="s">
        <v>277</v>
      </c>
      <c r="B17936">
        <v>12</v>
      </c>
      <c r="G17936" s="7">
        <v>99112127064</v>
      </c>
      <c r="H17936" t="s">
        <v>25010</v>
      </c>
      <c r="I17936" t="s">
        <v>18355</v>
      </c>
      <c r="J17936" t="str">
        <f>+VLOOKUP(Tabla1[[#This Row],[Codreg]],$G$347:$K$362,4,0)</f>
        <v>https://upload.wikimedia.org/wikipedia/commons/4/44/Coat_of_arms_of_Magallanes%2C_Chile.svg</v>
      </c>
      <c r="K17936" t="str">
        <f>+VLOOKUP(Tabla1[[#This Row],[Codreg]],$G$347:$K$362,5,0)</f>
        <v>https://raw.githubusercontent.com/Sud-Austral/LOGOS-DATA/main/LocalizaReg/12.jpg</v>
      </c>
    </row>
    <row r="17937" spans="1:11" x14ac:dyDescent="0.3">
      <c r="A17937" t="s">
        <v>277</v>
      </c>
      <c r="B17937">
        <v>12</v>
      </c>
      <c r="G17937" s="7">
        <v>99112127063</v>
      </c>
      <c r="H17937" t="s">
        <v>25010</v>
      </c>
      <c r="I17937" t="s">
        <v>18356</v>
      </c>
      <c r="J17937" t="str">
        <f>+VLOOKUP(Tabla1[[#This Row],[Codreg]],$G$347:$K$362,4,0)</f>
        <v>https://upload.wikimedia.org/wikipedia/commons/4/44/Coat_of_arms_of_Magallanes%2C_Chile.svg</v>
      </c>
      <c r="K17937" t="str">
        <f>+VLOOKUP(Tabla1[[#This Row],[Codreg]],$G$347:$K$362,5,0)</f>
        <v>https://raw.githubusercontent.com/Sud-Austral/LOGOS-DATA/main/LocalizaReg/12.jpg</v>
      </c>
    </row>
    <row r="17938" spans="1:11" x14ac:dyDescent="0.3">
      <c r="A17938" t="s">
        <v>277</v>
      </c>
      <c r="B17938">
        <v>12</v>
      </c>
      <c r="G17938" s="7">
        <v>99112126019</v>
      </c>
      <c r="H17938" t="s">
        <v>25010</v>
      </c>
      <c r="I17938" t="s">
        <v>18357</v>
      </c>
      <c r="J17938" t="str">
        <f>+VLOOKUP(Tabla1[[#This Row],[Codreg]],$G$347:$K$362,4,0)</f>
        <v>https://upload.wikimedia.org/wikipedia/commons/4/44/Coat_of_arms_of_Magallanes%2C_Chile.svg</v>
      </c>
      <c r="K17938" t="str">
        <f>+VLOOKUP(Tabla1[[#This Row],[Codreg]],$G$347:$K$362,5,0)</f>
        <v>https://raw.githubusercontent.com/Sud-Austral/LOGOS-DATA/main/LocalizaReg/12.jpg</v>
      </c>
    </row>
    <row r="17939" spans="1:11" x14ac:dyDescent="0.3">
      <c r="A17939" t="s">
        <v>277</v>
      </c>
      <c r="B17939">
        <v>12</v>
      </c>
      <c r="G17939" s="7">
        <v>99112127100</v>
      </c>
      <c r="H17939" t="s">
        <v>25010</v>
      </c>
      <c r="I17939" t="s">
        <v>18358</v>
      </c>
      <c r="J17939" t="str">
        <f>+VLOOKUP(Tabla1[[#This Row],[Codreg]],$G$347:$K$362,4,0)</f>
        <v>https://upload.wikimedia.org/wikipedia/commons/4/44/Coat_of_arms_of_Magallanes%2C_Chile.svg</v>
      </c>
      <c r="K17939" t="str">
        <f>+VLOOKUP(Tabla1[[#This Row],[Codreg]],$G$347:$K$362,5,0)</f>
        <v>https://raw.githubusercontent.com/Sud-Austral/LOGOS-DATA/main/LocalizaReg/12.jpg</v>
      </c>
    </row>
    <row r="17940" spans="1:11" x14ac:dyDescent="0.3">
      <c r="A17940" t="s">
        <v>277</v>
      </c>
      <c r="B17940">
        <v>12</v>
      </c>
      <c r="G17940" s="7">
        <v>99112127038</v>
      </c>
      <c r="H17940" t="s">
        <v>25010</v>
      </c>
      <c r="I17940" t="s">
        <v>18359</v>
      </c>
      <c r="J17940" t="str">
        <f>+VLOOKUP(Tabla1[[#This Row],[Codreg]],$G$347:$K$362,4,0)</f>
        <v>https://upload.wikimedia.org/wikipedia/commons/4/44/Coat_of_arms_of_Magallanes%2C_Chile.svg</v>
      </c>
      <c r="K17940" t="str">
        <f>+VLOOKUP(Tabla1[[#This Row],[Codreg]],$G$347:$K$362,5,0)</f>
        <v>https://raw.githubusercontent.com/Sud-Austral/LOGOS-DATA/main/LocalizaReg/12.jpg</v>
      </c>
    </row>
    <row r="17941" spans="1:11" x14ac:dyDescent="0.3">
      <c r="A17941" t="s">
        <v>277</v>
      </c>
      <c r="B17941">
        <v>12</v>
      </c>
      <c r="G17941" s="7">
        <v>99112121017</v>
      </c>
      <c r="H17941" t="s">
        <v>25010</v>
      </c>
      <c r="I17941" t="s">
        <v>18360</v>
      </c>
      <c r="J17941" t="str">
        <f>+VLOOKUP(Tabla1[[#This Row],[Codreg]],$G$347:$K$362,4,0)</f>
        <v>https://upload.wikimedia.org/wikipedia/commons/4/44/Coat_of_arms_of_Magallanes%2C_Chile.svg</v>
      </c>
      <c r="K17941" t="str">
        <f>+VLOOKUP(Tabla1[[#This Row],[Codreg]],$G$347:$K$362,5,0)</f>
        <v>https://raw.githubusercontent.com/Sud-Austral/LOGOS-DATA/main/LocalizaReg/12.jpg</v>
      </c>
    </row>
    <row r="17942" spans="1:11" x14ac:dyDescent="0.3">
      <c r="A17942" t="s">
        <v>277</v>
      </c>
      <c r="B17942">
        <v>12</v>
      </c>
      <c r="G17942" s="7">
        <v>99112121032</v>
      </c>
      <c r="H17942" t="s">
        <v>25010</v>
      </c>
      <c r="I17942" t="s">
        <v>18361</v>
      </c>
      <c r="J17942" t="str">
        <f>+VLOOKUP(Tabla1[[#This Row],[Codreg]],$G$347:$K$362,4,0)</f>
        <v>https://upload.wikimedia.org/wikipedia/commons/4/44/Coat_of_arms_of_Magallanes%2C_Chile.svg</v>
      </c>
      <c r="K17942" t="str">
        <f>+VLOOKUP(Tabla1[[#This Row],[Codreg]],$G$347:$K$362,5,0)</f>
        <v>https://raw.githubusercontent.com/Sud-Austral/LOGOS-DATA/main/LocalizaReg/12.jpg</v>
      </c>
    </row>
    <row r="17943" spans="1:11" x14ac:dyDescent="0.3">
      <c r="A17943" t="s">
        <v>277</v>
      </c>
      <c r="B17943">
        <v>12</v>
      </c>
      <c r="G17943" s="7">
        <v>99112124009</v>
      </c>
      <c r="H17943" t="s">
        <v>25010</v>
      </c>
      <c r="I17943" t="s">
        <v>18362</v>
      </c>
      <c r="J17943" t="str">
        <f>+VLOOKUP(Tabla1[[#This Row],[Codreg]],$G$347:$K$362,4,0)</f>
        <v>https://upload.wikimedia.org/wikipedia/commons/4/44/Coat_of_arms_of_Magallanes%2C_Chile.svg</v>
      </c>
      <c r="K17943" t="str">
        <f>+VLOOKUP(Tabla1[[#This Row],[Codreg]],$G$347:$K$362,5,0)</f>
        <v>https://raw.githubusercontent.com/Sud-Austral/LOGOS-DATA/main/LocalizaReg/12.jpg</v>
      </c>
    </row>
    <row r="17944" spans="1:11" x14ac:dyDescent="0.3">
      <c r="A17944" t="s">
        <v>277</v>
      </c>
      <c r="B17944">
        <v>12</v>
      </c>
      <c r="G17944" s="7">
        <v>99112124013</v>
      </c>
      <c r="H17944" t="s">
        <v>25010</v>
      </c>
      <c r="I17944" t="s">
        <v>18363</v>
      </c>
      <c r="J17944" t="str">
        <f>+VLOOKUP(Tabla1[[#This Row],[Codreg]],$G$347:$K$362,4,0)</f>
        <v>https://upload.wikimedia.org/wikipedia/commons/4/44/Coat_of_arms_of_Magallanes%2C_Chile.svg</v>
      </c>
      <c r="K17944" t="str">
        <f>+VLOOKUP(Tabla1[[#This Row],[Codreg]],$G$347:$K$362,5,0)</f>
        <v>https://raw.githubusercontent.com/Sud-Austral/LOGOS-DATA/main/LocalizaReg/12.jpg</v>
      </c>
    </row>
    <row r="17945" spans="1:11" x14ac:dyDescent="0.3">
      <c r="A17945" t="s">
        <v>277</v>
      </c>
      <c r="B17945">
        <v>12</v>
      </c>
      <c r="G17945" s="7">
        <v>99112125011</v>
      </c>
      <c r="H17945" t="s">
        <v>25010</v>
      </c>
      <c r="I17945" t="s">
        <v>18364</v>
      </c>
      <c r="J17945" t="str">
        <f>+VLOOKUP(Tabla1[[#This Row],[Codreg]],$G$347:$K$362,4,0)</f>
        <v>https://upload.wikimedia.org/wikipedia/commons/4/44/Coat_of_arms_of_Magallanes%2C_Chile.svg</v>
      </c>
      <c r="K17945" t="str">
        <f>+VLOOKUP(Tabla1[[#This Row],[Codreg]],$G$347:$K$362,5,0)</f>
        <v>https://raw.githubusercontent.com/Sud-Austral/LOGOS-DATA/main/LocalizaReg/12.jpg</v>
      </c>
    </row>
    <row r="17946" spans="1:11" x14ac:dyDescent="0.3">
      <c r="A17946" t="s">
        <v>277</v>
      </c>
      <c r="B17946">
        <v>12</v>
      </c>
      <c r="G17946" s="7">
        <v>99112111002</v>
      </c>
      <c r="H17946" t="s">
        <v>25010</v>
      </c>
      <c r="I17946" t="s">
        <v>18365</v>
      </c>
      <c r="J17946" t="str">
        <f>+VLOOKUP(Tabla1[[#This Row],[Codreg]],$G$347:$K$362,4,0)</f>
        <v>https://upload.wikimedia.org/wikipedia/commons/4/44/Coat_of_arms_of_Magallanes%2C_Chile.svg</v>
      </c>
      <c r="K17946" t="str">
        <f>+VLOOKUP(Tabla1[[#This Row],[Codreg]],$G$347:$K$362,5,0)</f>
        <v>https://raw.githubusercontent.com/Sud-Austral/LOGOS-DATA/main/LocalizaReg/12.jpg</v>
      </c>
    </row>
    <row r="17947" spans="1:11" x14ac:dyDescent="0.3">
      <c r="A17947" t="s">
        <v>277</v>
      </c>
      <c r="B17947">
        <v>12</v>
      </c>
      <c r="G17947" s="7">
        <v>99112121089</v>
      </c>
      <c r="H17947" t="s">
        <v>25010</v>
      </c>
      <c r="I17947" t="s">
        <v>18366</v>
      </c>
      <c r="J17947" t="str">
        <f>+VLOOKUP(Tabla1[[#This Row],[Codreg]],$G$347:$K$362,4,0)</f>
        <v>https://upload.wikimedia.org/wikipedia/commons/4/44/Coat_of_arms_of_Magallanes%2C_Chile.svg</v>
      </c>
      <c r="K17947" t="str">
        <f>+VLOOKUP(Tabla1[[#This Row],[Codreg]],$G$347:$K$362,5,0)</f>
        <v>https://raw.githubusercontent.com/Sud-Austral/LOGOS-DATA/main/LocalizaReg/12.jpg</v>
      </c>
    </row>
    <row r="17948" spans="1:11" x14ac:dyDescent="0.3">
      <c r="A17948" t="s">
        <v>277</v>
      </c>
      <c r="B17948">
        <v>12</v>
      </c>
      <c r="G17948" s="7">
        <v>99112125032</v>
      </c>
      <c r="H17948" t="s">
        <v>25010</v>
      </c>
      <c r="I17948" t="s">
        <v>18367</v>
      </c>
      <c r="J17948" t="str">
        <f>+VLOOKUP(Tabla1[[#This Row],[Codreg]],$G$347:$K$362,4,0)</f>
        <v>https://upload.wikimedia.org/wikipedia/commons/4/44/Coat_of_arms_of_Magallanes%2C_Chile.svg</v>
      </c>
      <c r="K17948" t="str">
        <f>+VLOOKUP(Tabla1[[#This Row],[Codreg]],$G$347:$K$362,5,0)</f>
        <v>https://raw.githubusercontent.com/Sud-Austral/LOGOS-DATA/main/LocalizaReg/12.jpg</v>
      </c>
    </row>
    <row r="17949" spans="1:11" x14ac:dyDescent="0.3">
      <c r="A17949" t="s">
        <v>277</v>
      </c>
      <c r="B17949">
        <v>12</v>
      </c>
      <c r="G17949" s="7">
        <v>99112125039</v>
      </c>
      <c r="H17949" t="s">
        <v>25010</v>
      </c>
      <c r="I17949" t="s">
        <v>18368</v>
      </c>
      <c r="J17949" t="str">
        <f>+VLOOKUP(Tabla1[[#This Row],[Codreg]],$G$347:$K$362,4,0)</f>
        <v>https://upload.wikimedia.org/wikipedia/commons/4/44/Coat_of_arms_of_Magallanes%2C_Chile.svg</v>
      </c>
      <c r="K17949" t="str">
        <f>+VLOOKUP(Tabla1[[#This Row],[Codreg]],$G$347:$K$362,5,0)</f>
        <v>https://raw.githubusercontent.com/Sud-Austral/LOGOS-DATA/main/LocalizaReg/12.jpg</v>
      </c>
    </row>
    <row r="17950" spans="1:11" x14ac:dyDescent="0.3">
      <c r="A17950" t="s">
        <v>277</v>
      </c>
      <c r="B17950">
        <v>12</v>
      </c>
      <c r="G17950" s="7">
        <v>99112121043</v>
      </c>
      <c r="H17950" t="s">
        <v>25010</v>
      </c>
      <c r="I17950" t="s">
        <v>18369</v>
      </c>
      <c r="J17950" t="str">
        <f>+VLOOKUP(Tabla1[[#This Row],[Codreg]],$G$347:$K$362,4,0)</f>
        <v>https://upload.wikimedia.org/wikipedia/commons/4/44/Coat_of_arms_of_Magallanes%2C_Chile.svg</v>
      </c>
      <c r="K17950" t="str">
        <f>+VLOOKUP(Tabla1[[#This Row],[Codreg]],$G$347:$K$362,5,0)</f>
        <v>https://raw.githubusercontent.com/Sud-Austral/LOGOS-DATA/main/LocalizaReg/12.jpg</v>
      </c>
    </row>
    <row r="17951" spans="1:11" x14ac:dyDescent="0.3">
      <c r="A17951" t="s">
        <v>277</v>
      </c>
      <c r="B17951">
        <v>12</v>
      </c>
      <c r="G17951" s="7">
        <v>99112127252</v>
      </c>
      <c r="H17951" t="s">
        <v>25010</v>
      </c>
      <c r="I17951" t="s">
        <v>18370</v>
      </c>
      <c r="J17951" t="str">
        <f>+VLOOKUP(Tabla1[[#This Row],[Codreg]],$G$347:$K$362,4,0)</f>
        <v>https://upload.wikimedia.org/wikipedia/commons/4/44/Coat_of_arms_of_Magallanes%2C_Chile.svg</v>
      </c>
      <c r="K17951" t="str">
        <f>+VLOOKUP(Tabla1[[#This Row],[Codreg]],$G$347:$K$362,5,0)</f>
        <v>https://raw.githubusercontent.com/Sud-Austral/LOGOS-DATA/main/LocalizaReg/12.jpg</v>
      </c>
    </row>
    <row r="17952" spans="1:11" x14ac:dyDescent="0.3">
      <c r="A17952" t="s">
        <v>277</v>
      </c>
      <c r="B17952">
        <v>12</v>
      </c>
      <c r="G17952" s="7">
        <v>99112127197</v>
      </c>
      <c r="H17952" t="s">
        <v>25010</v>
      </c>
      <c r="I17952" t="s">
        <v>18371</v>
      </c>
      <c r="J17952" t="str">
        <f>+VLOOKUP(Tabla1[[#This Row],[Codreg]],$G$347:$K$362,4,0)</f>
        <v>https://upload.wikimedia.org/wikipedia/commons/4/44/Coat_of_arms_of_Magallanes%2C_Chile.svg</v>
      </c>
      <c r="K17952" t="str">
        <f>+VLOOKUP(Tabla1[[#This Row],[Codreg]],$G$347:$K$362,5,0)</f>
        <v>https://raw.githubusercontent.com/Sud-Austral/LOGOS-DATA/main/LocalizaReg/12.jpg</v>
      </c>
    </row>
    <row r="17953" spans="1:11" x14ac:dyDescent="0.3">
      <c r="A17953" t="s">
        <v>277</v>
      </c>
      <c r="B17953">
        <v>12</v>
      </c>
      <c r="G17953" s="7">
        <v>99112125089</v>
      </c>
      <c r="H17953" t="s">
        <v>25010</v>
      </c>
      <c r="I17953" t="s">
        <v>18372</v>
      </c>
      <c r="J17953" t="str">
        <f>+VLOOKUP(Tabla1[[#This Row],[Codreg]],$G$347:$K$362,4,0)</f>
        <v>https://upload.wikimedia.org/wikipedia/commons/4/44/Coat_of_arms_of_Magallanes%2C_Chile.svg</v>
      </c>
      <c r="K17953" t="str">
        <f>+VLOOKUP(Tabla1[[#This Row],[Codreg]],$G$347:$K$362,5,0)</f>
        <v>https://raw.githubusercontent.com/Sud-Austral/LOGOS-DATA/main/LocalizaReg/12.jpg</v>
      </c>
    </row>
    <row r="17954" spans="1:11" x14ac:dyDescent="0.3">
      <c r="A17954" t="s">
        <v>277</v>
      </c>
      <c r="B17954">
        <v>12</v>
      </c>
      <c r="G17954" s="7">
        <v>99112122011</v>
      </c>
      <c r="H17954" t="s">
        <v>25010</v>
      </c>
      <c r="I17954" t="s">
        <v>18373</v>
      </c>
      <c r="J17954" t="str">
        <f>+VLOOKUP(Tabla1[[#This Row],[Codreg]],$G$347:$K$362,4,0)</f>
        <v>https://upload.wikimedia.org/wikipedia/commons/4/44/Coat_of_arms_of_Magallanes%2C_Chile.svg</v>
      </c>
      <c r="K17954" t="str">
        <f>+VLOOKUP(Tabla1[[#This Row],[Codreg]],$G$347:$K$362,5,0)</f>
        <v>https://raw.githubusercontent.com/Sud-Austral/LOGOS-DATA/main/LocalizaReg/12.jpg</v>
      </c>
    </row>
    <row r="17955" spans="1:11" x14ac:dyDescent="0.3">
      <c r="A17955" t="s">
        <v>277</v>
      </c>
      <c r="B17955">
        <v>12</v>
      </c>
      <c r="G17955" s="7">
        <v>99112122005</v>
      </c>
      <c r="H17955" t="s">
        <v>25010</v>
      </c>
      <c r="I17955" t="s">
        <v>18374</v>
      </c>
      <c r="J17955" t="str">
        <f>+VLOOKUP(Tabla1[[#This Row],[Codreg]],$G$347:$K$362,4,0)</f>
        <v>https://upload.wikimedia.org/wikipedia/commons/4/44/Coat_of_arms_of_Magallanes%2C_Chile.svg</v>
      </c>
      <c r="K17955" t="str">
        <f>+VLOOKUP(Tabla1[[#This Row],[Codreg]],$G$347:$K$362,5,0)</f>
        <v>https://raw.githubusercontent.com/Sud-Austral/LOGOS-DATA/main/LocalizaReg/12.jpg</v>
      </c>
    </row>
    <row r="17956" spans="1:11" x14ac:dyDescent="0.3">
      <c r="A17956" t="s">
        <v>277</v>
      </c>
      <c r="B17956">
        <v>12</v>
      </c>
      <c r="G17956" s="7">
        <v>99112127167</v>
      </c>
      <c r="H17956" t="s">
        <v>25010</v>
      </c>
      <c r="I17956" t="s">
        <v>18375</v>
      </c>
      <c r="J17956" t="str">
        <f>+VLOOKUP(Tabla1[[#This Row],[Codreg]],$G$347:$K$362,4,0)</f>
        <v>https://upload.wikimedia.org/wikipedia/commons/4/44/Coat_of_arms_of_Magallanes%2C_Chile.svg</v>
      </c>
      <c r="K17956" t="str">
        <f>+VLOOKUP(Tabla1[[#This Row],[Codreg]],$G$347:$K$362,5,0)</f>
        <v>https://raw.githubusercontent.com/Sud-Austral/LOGOS-DATA/main/LocalizaReg/12.jpg</v>
      </c>
    </row>
    <row r="17957" spans="1:11" x14ac:dyDescent="0.3">
      <c r="A17957" t="s">
        <v>277</v>
      </c>
      <c r="B17957">
        <v>12</v>
      </c>
      <c r="G17957" s="7">
        <v>99112127127</v>
      </c>
      <c r="H17957" t="s">
        <v>25010</v>
      </c>
      <c r="I17957" t="s">
        <v>18376</v>
      </c>
      <c r="J17957" t="str">
        <f>+VLOOKUP(Tabla1[[#This Row],[Codreg]],$G$347:$K$362,4,0)</f>
        <v>https://upload.wikimedia.org/wikipedia/commons/4/44/Coat_of_arms_of_Magallanes%2C_Chile.svg</v>
      </c>
      <c r="K17957" t="str">
        <f>+VLOOKUP(Tabla1[[#This Row],[Codreg]],$G$347:$K$362,5,0)</f>
        <v>https://raw.githubusercontent.com/Sud-Austral/LOGOS-DATA/main/LocalizaReg/12.jpg</v>
      </c>
    </row>
    <row r="17958" spans="1:11" x14ac:dyDescent="0.3">
      <c r="A17958" t="s">
        <v>277</v>
      </c>
      <c r="B17958">
        <v>12</v>
      </c>
      <c r="G17958" s="7">
        <v>99112127132</v>
      </c>
      <c r="H17958" t="s">
        <v>25010</v>
      </c>
      <c r="I17958" t="s">
        <v>18377</v>
      </c>
      <c r="J17958" t="str">
        <f>+VLOOKUP(Tabla1[[#This Row],[Codreg]],$G$347:$K$362,4,0)</f>
        <v>https://upload.wikimedia.org/wikipedia/commons/4/44/Coat_of_arms_of_Magallanes%2C_Chile.svg</v>
      </c>
      <c r="K17958" t="str">
        <f>+VLOOKUP(Tabla1[[#This Row],[Codreg]],$G$347:$K$362,5,0)</f>
        <v>https://raw.githubusercontent.com/Sud-Austral/LOGOS-DATA/main/LocalizaReg/12.jpg</v>
      </c>
    </row>
    <row r="17959" spans="1:11" x14ac:dyDescent="0.3">
      <c r="A17959" t="s">
        <v>277</v>
      </c>
      <c r="B17959">
        <v>12</v>
      </c>
      <c r="G17959" s="7">
        <v>99112127151</v>
      </c>
      <c r="H17959" t="s">
        <v>25010</v>
      </c>
      <c r="I17959" t="s">
        <v>18378</v>
      </c>
      <c r="J17959" t="str">
        <f>+VLOOKUP(Tabla1[[#This Row],[Codreg]],$G$347:$K$362,4,0)</f>
        <v>https://upload.wikimedia.org/wikipedia/commons/4/44/Coat_of_arms_of_Magallanes%2C_Chile.svg</v>
      </c>
      <c r="K17959" t="str">
        <f>+VLOOKUP(Tabla1[[#This Row],[Codreg]],$G$347:$K$362,5,0)</f>
        <v>https://raw.githubusercontent.com/Sud-Austral/LOGOS-DATA/main/LocalizaReg/12.jpg</v>
      </c>
    </row>
    <row r="17960" spans="1:11" x14ac:dyDescent="0.3">
      <c r="A17960" t="s">
        <v>277</v>
      </c>
      <c r="B17960">
        <v>12</v>
      </c>
      <c r="G17960" s="7">
        <v>99112111003</v>
      </c>
      <c r="H17960" t="s">
        <v>25010</v>
      </c>
      <c r="I17960" t="s">
        <v>18379</v>
      </c>
      <c r="J17960" t="str">
        <f>+VLOOKUP(Tabla1[[#This Row],[Codreg]],$G$347:$K$362,4,0)</f>
        <v>https://upload.wikimedia.org/wikipedia/commons/4/44/Coat_of_arms_of_Magallanes%2C_Chile.svg</v>
      </c>
      <c r="K17960" t="str">
        <f>+VLOOKUP(Tabla1[[#This Row],[Codreg]],$G$347:$K$362,5,0)</f>
        <v>https://raw.githubusercontent.com/Sud-Austral/LOGOS-DATA/main/LocalizaReg/12.jpg</v>
      </c>
    </row>
    <row r="17961" spans="1:11" x14ac:dyDescent="0.3">
      <c r="A17961" t="s">
        <v>277</v>
      </c>
      <c r="B17961">
        <v>12</v>
      </c>
      <c r="G17961" s="7">
        <v>99112122018</v>
      </c>
      <c r="H17961" t="s">
        <v>25010</v>
      </c>
      <c r="I17961" t="s">
        <v>18380</v>
      </c>
      <c r="J17961" t="str">
        <f>+VLOOKUP(Tabla1[[#This Row],[Codreg]],$G$347:$K$362,4,0)</f>
        <v>https://upload.wikimedia.org/wikipedia/commons/4/44/Coat_of_arms_of_Magallanes%2C_Chile.svg</v>
      </c>
      <c r="K17961" t="str">
        <f>+VLOOKUP(Tabla1[[#This Row],[Codreg]],$G$347:$K$362,5,0)</f>
        <v>https://raw.githubusercontent.com/Sud-Austral/LOGOS-DATA/main/LocalizaReg/12.jpg</v>
      </c>
    </row>
    <row r="17962" spans="1:11" x14ac:dyDescent="0.3">
      <c r="A17962" t="s">
        <v>277</v>
      </c>
      <c r="B17962">
        <v>12</v>
      </c>
      <c r="G17962" s="7">
        <v>99112127135</v>
      </c>
      <c r="H17962" t="s">
        <v>25010</v>
      </c>
      <c r="I17962" t="s">
        <v>18381</v>
      </c>
      <c r="J17962" t="str">
        <f>+VLOOKUP(Tabla1[[#This Row],[Codreg]],$G$347:$K$362,4,0)</f>
        <v>https://upload.wikimedia.org/wikipedia/commons/4/44/Coat_of_arms_of_Magallanes%2C_Chile.svg</v>
      </c>
      <c r="K17962" t="str">
        <f>+VLOOKUP(Tabla1[[#This Row],[Codreg]],$G$347:$K$362,5,0)</f>
        <v>https://raw.githubusercontent.com/Sud-Austral/LOGOS-DATA/main/LocalizaReg/12.jpg</v>
      </c>
    </row>
    <row r="17963" spans="1:11" x14ac:dyDescent="0.3">
      <c r="A17963" t="s">
        <v>277</v>
      </c>
      <c r="B17963">
        <v>12</v>
      </c>
      <c r="G17963" s="7">
        <v>99112127126</v>
      </c>
      <c r="H17963" t="s">
        <v>25010</v>
      </c>
      <c r="I17963" t="s">
        <v>18382</v>
      </c>
      <c r="J17963" t="str">
        <f>+VLOOKUP(Tabla1[[#This Row],[Codreg]],$G$347:$K$362,4,0)</f>
        <v>https://upload.wikimedia.org/wikipedia/commons/4/44/Coat_of_arms_of_Magallanes%2C_Chile.svg</v>
      </c>
      <c r="K17963" t="str">
        <f>+VLOOKUP(Tabla1[[#This Row],[Codreg]],$G$347:$K$362,5,0)</f>
        <v>https://raw.githubusercontent.com/Sud-Austral/LOGOS-DATA/main/LocalizaReg/12.jpg</v>
      </c>
    </row>
    <row r="17964" spans="1:11" x14ac:dyDescent="0.3">
      <c r="A17964" t="s">
        <v>277</v>
      </c>
      <c r="B17964">
        <v>12</v>
      </c>
      <c r="G17964" s="7">
        <v>99112126050</v>
      </c>
      <c r="H17964" t="s">
        <v>25010</v>
      </c>
      <c r="I17964" t="s">
        <v>18383</v>
      </c>
      <c r="J17964" t="str">
        <f>+VLOOKUP(Tabla1[[#This Row],[Codreg]],$G$347:$K$362,4,0)</f>
        <v>https://upload.wikimedia.org/wikipedia/commons/4/44/Coat_of_arms_of_Magallanes%2C_Chile.svg</v>
      </c>
      <c r="K17964" t="str">
        <f>+VLOOKUP(Tabla1[[#This Row],[Codreg]],$G$347:$K$362,5,0)</f>
        <v>https://raw.githubusercontent.com/Sud-Austral/LOGOS-DATA/main/LocalizaReg/12.jpg</v>
      </c>
    </row>
    <row r="17965" spans="1:11" x14ac:dyDescent="0.3">
      <c r="A17965" t="s">
        <v>277</v>
      </c>
      <c r="B17965">
        <v>12</v>
      </c>
      <c r="G17965" s="7">
        <v>99112126051</v>
      </c>
      <c r="H17965" t="s">
        <v>25010</v>
      </c>
      <c r="I17965" t="s">
        <v>18384</v>
      </c>
      <c r="J17965" t="str">
        <f>+VLOOKUP(Tabla1[[#This Row],[Codreg]],$G$347:$K$362,4,0)</f>
        <v>https://upload.wikimedia.org/wikipedia/commons/4/44/Coat_of_arms_of_Magallanes%2C_Chile.svg</v>
      </c>
      <c r="K17965" t="str">
        <f>+VLOOKUP(Tabla1[[#This Row],[Codreg]],$G$347:$K$362,5,0)</f>
        <v>https://raw.githubusercontent.com/Sud-Austral/LOGOS-DATA/main/LocalizaReg/12.jpg</v>
      </c>
    </row>
    <row r="17966" spans="1:11" x14ac:dyDescent="0.3">
      <c r="A17966" t="s">
        <v>277</v>
      </c>
      <c r="B17966">
        <v>12</v>
      </c>
      <c r="G17966" s="7">
        <v>99112121119</v>
      </c>
      <c r="H17966" t="s">
        <v>25010</v>
      </c>
      <c r="I17966" t="s">
        <v>18385</v>
      </c>
      <c r="J17966" t="str">
        <f>+VLOOKUP(Tabla1[[#This Row],[Codreg]],$G$347:$K$362,4,0)</f>
        <v>https://upload.wikimedia.org/wikipedia/commons/4/44/Coat_of_arms_of_Magallanes%2C_Chile.svg</v>
      </c>
      <c r="K17966" t="str">
        <f>+VLOOKUP(Tabla1[[#This Row],[Codreg]],$G$347:$K$362,5,0)</f>
        <v>https://raw.githubusercontent.com/Sud-Austral/LOGOS-DATA/main/LocalizaReg/12.jpg</v>
      </c>
    </row>
    <row r="17967" spans="1:11" x14ac:dyDescent="0.3">
      <c r="A17967" t="s">
        <v>277</v>
      </c>
      <c r="B17967">
        <v>12</v>
      </c>
      <c r="G17967" s="7">
        <v>99112121118</v>
      </c>
      <c r="H17967" t="s">
        <v>25010</v>
      </c>
      <c r="I17967" t="s">
        <v>18386</v>
      </c>
      <c r="J17967" t="str">
        <f>+VLOOKUP(Tabla1[[#This Row],[Codreg]],$G$347:$K$362,4,0)</f>
        <v>https://upload.wikimedia.org/wikipedia/commons/4/44/Coat_of_arms_of_Magallanes%2C_Chile.svg</v>
      </c>
      <c r="K17967" t="str">
        <f>+VLOOKUP(Tabla1[[#This Row],[Codreg]],$G$347:$K$362,5,0)</f>
        <v>https://raw.githubusercontent.com/Sud-Austral/LOGOS-DATA/main/LocalizaReg/12.jpg</v>
      </c>
    </row>
    <row r="17968" spans="1:11" x14ac:dyDescent="0.3">
      <c r="A17968" t="s">
        <v>277</v>
      </c>
      <c r="B17968">
        <v>12</v>
      </c>
      <c r="G17968" s="7">
        <v>99112127186</v>
      </c>
      <c r="H17968" t="s">
        <v>25010</v>
      </c>
      <c r="I17968" t="s">
        <v>18387</v>
      </c>
      <c r="J17968" t="str">
        <f>+VLOOKUP(Tabla1[[#This Row],[Codreg]],$G$347:$K$362,4,0)</f>
        <v>https://upload.wikimedia.org/wikipedia/commons/4/44/Coat_of_arms_of_Magallanes%2C_Chile.svg</v>
      </c>
      <c r="K17968" t="str">
        <f>+VLOOKUP(Tabla1[[#This Row],[Codreg]],$G$347:$K$362,5,0)</f>
        <v>https://raw.githubusercontent.com/Sud-Austral/LOGOS-DATA/main/LocalizaReg/12.jpg</v>
      </c>
    </row>
    <row r="17969" spans="1:11" x14ac:dyDescent="0.3">
      <c r="A17969" t="s">
        <v>277</v>
      </c>
      <c r="B17969">
        <v>12</v>
      </c>
      <c r="G17969" s="7">
        <v>99112125087</v>
      </c>
      <c r="H17969" t="s">
        <v>25010</v>
      </c>
      <c r="I17969" t="s">
        <v>18388</v>
      </c>
      <c r="J17969" t="str">
        <f>+VLOOKUP(Tabla1[[#This Row],[Codreg]],$G$347:$K$362,4,0)</f>
        <v>https://upload.wikimedia.org/wikipedia/commons/4/44/Coat_of_arms_of_Magallanes%2C_Chile.svg</v>
      </c>
      <c r="K17969" t="str">
        <f>+VLOOKUP(Tabla1[[#This Row],[Codreg]],$G$347:$K$362,5,0)</f>
        <v>https://raw.githubusercontent.com/Sud-Austral/LOGOS-DATA/main/LocalizaReg/12.jpg</v>
      </c>
    </row>
    <row r="17970" spans="1:11" x14ac:dyDescent="0.3">
      <c r="A17970" t="s">
        <v>277</v>
      </c>
      <c r="B17970">
        <v>12</v>
      </c>
      <c r="G17970" s="7">
        <v>99112125079</v>
      </c>
      <c r="H17970" t="s">
        <v>25010</v>
      </c>
      <c r="I17970" t="s">
        <v>18389</v>
      </c>
      <c r="J17970" t="str">
        <f>+VLOOKUP(Tabla1[[#This Row],[Codreg]],$G$347:$K$362,4,0)</f>
        <v>https://upload.wikimedia.org/wikipedia/commons/4/44/Coat_of_arms_of_Magallanes%2C_Chile.svg</v>
      </c>
      <c r="K17970" t="str">
        <f>+VLOOKUP(Tabla1[[#This Row],[Codreg]],$G$347:$K$362,5,0)</f>
        <v>https://raw.githubusercontent.com/Sud-Austral/LOGOS-DATA/main/LocalizaReg/12.jpg</v>
      </c>
    </row>
    <row r="17971" spans="1:11" x14ac:dyDescent="0.3">
      <c r="A17971" t="s">
        <v>277</v>
      </c>
      <c r="B17971">
        <v>12</v>
      </c>
      <c r="G17971" s="7">
        <v>99112125069</v>
      </c>
      <c r="H17971" t="s">
        <v>25010</v>
      </c>
      <c r="I17971" t="s">
        <v>18390</v>
      </c>
      <c r="J17971" t="str">
        <f>+VLOOKUP(Tabla1[[#This Row],[Codreg]],$G$347:$K$362,4,0)</f>
        <v>https://upload.wikimedia.org/wikipedia/commons/4/44/Coat_of_arms_of_Magallanes%2C_Chile.svg</v>
      </c>
      <c r="K17971" t="str">
        <f>+VLOOKUP(Tabla1[[#This Row],[Codreg]],$G$347:$K$362,5,0)</f>
        <v>https://raw.githubusercontent.com/Sud-Austral/LOGOS-DATA/main/LocalizaReg/12.jpg</v>
      </c>
    </row>
    <row r="17972" spans="1:11" x14ac:dyDescent="0.3">
      <c r="A17972" t="s">
        <v>277</v>
      </c>
      <c r="B17972">
        <v>12</v>
      </c>
      <c r="G17972" s="7">
        <v>99112125068</v>
      </c>
      <c r="H17972" t="s">
        <v>25010</v>
      </c>
      <c r="I17972" t="s">
        <v>18391</v>
      </c>
      <c r="J17972" t="str">
        <f>+VLOOKUP(Tabla1[[#This Row],[Codreg]],$G$347:$K$362,4,0)</f>
        <v>https://upload.wikimedia.org/wikipedia/commons/4/44/Coat_of_arms_of_Magallanes%2C_Chile.svg</v>
      </c>
      <c r="K17972" t="str">
        <f>+VLOOKUP(Tabla1[[#This Row],[Codreg]],$G$347:$K$362,5,0)</f>
        <v>https://raw.githubusercontent.com/Sud-Austral/LOGOS-DATA/main/LocalizaReg/12.jpg</v>
      </c>
    </row>
    <row r="17973" spans="1:11" x14ac:dyDescent="0.3">
      <c r="A17973" t="s">
        <v>277</v>
      </c>
      <c r="B17973">
        <v>12</v>
      </c>
      <c r="G17973" s="7">
        <v>99112125038</v>
      </c>
      <c r="H17973" t="s">
        <v>25010</v>
      </c>
      <c r="I17973" t="s">
        <v>18392</v>
      </c>
      <c r="J17973" t="str">
        <f>+VLOOKUP(Tabla1[[#This Row],[Codreg]],$G$347:$K$362,4,0)</f>
        <v>https://upload.wikimedia.org/wikipedia/commons/4/44/Coat_of_arms_of_Magallanes%2C_Chile.svg</v>
      </c>
      <c r="K17973" t="str">
        <f>+VLOOKUP(Tabla1[[#This Row],[Codreg]],$G$347:$K$362,5,0)</f>
        <v>https://raw.githubusercontent.com/Sud-Austral/LOGOS-DATA/main/LocalizaReg/12.jpg</v>
      </c>
    </row>
    <row r="17974" spans="1:11" x14ac:dyDescent="0.3">
      <c r="A17974" t="s">
        <v>277</v>
      </c>
      <c r="B17974">
        <v>12</v>
      </c>
      <c r="G17974" s="7">
        <v>99112127195</v>
      </c>
      <c r="H17974" t="s">
        <v>25010</v>
      </c>
      <c r="I17974" t="s">
        <v>18393</v>
      </c>
      <c r="J17974" t="str">
        <f>+VLOOKUP(Tabla1[[#This Row],[Codreg]],$G$347:$K$362,4,0)</f>
        <v>https://upload.wikimedia.org/wikipedia/commons/4/44/Coat_of_arms_of_Magallanes%2C_Chile.svg</v>
      </c>
      <c r="K17974" t="str">
        <f>+VLOOKUP(Tabla1[[#This Row],[Codreg]],$G$347:$K$362,5,0)</f>
        <v>https://raw.githubusercontent.com/Sud-Austral/LOGOS-DATA/main/LocalizaReg/12.jpg</v>
      </c>
    </row>
    <row r="17975" spans="1:11" x14ac:dyDescent="0.3">
      <c r="A17975" t="s">
        <v>277</v>
      </c>
      <c r="B17975">
        <v>12</v>
      </c>
      <c r="G17975" s="7">
        <v>99112127187</v>
      </c>
      <c r="H17975" t="s">
        <v>25010</v>
      </c>
      <c r="I17975" t="s">
        <v>18394</v>
      </c>
      <c r="J17975" t="str">
        <f>+VLOOKUP(Tabla1[[#This Row],[Codreg]],$G$347:$K$362,4,0)</f>
        <v>https://upload.wikimedia.org/wikipedia/commons/4/44/Coat_of_arms_of_Magallanes%2C_Chile.svg</v>
      </c>
      <c r="K17975" t="str">
        <f>+VLOOKUP(Tabla1[[#This Row],[Codreg]],$G$347:$K$362,5,0)</f>
        <v>https://raw.githubusercontent.com/Sud-Austral/LOGOS-DATA/main/LocalizaReg/12.jpg</v>
      </c>
    </row>
    <row r="17976" spans="1:11" x14ac:dyDescent="0.3">
      <c r="A17976" t="s">
        <v>277</v>
      </c>
      <c r="B17976">
        <v>12</v>
      </c>
      <c r="G17976" s="7">
        <v>99112127155</v>
      </c>
      <c r="H17976" t="s">
        <v>25010</v>
      </c>
      <c r="I17976" t="s">
        <v>18395</v>
      </c>
      <c r="J17976" t="str">
        <f>+VLOOKUP(Tabla1[[#This Row],[Codreg]],$G$347:$K$362,4,0)</f>
        <v>https://upload.wikimedia.org/wikipedia/commons/4/44/Coat_of_arms_of_Magallanes%2C_Chile.svg</v>
      </c>
      <c r="K17976" t="str">
        <f>+VLOOKUP(Tabla1[[#This Row],[Codreg]],$G$347:$K$362,5,0)</f>
        <v>https://raw.githubusercontent.com/Sud-Austral/LOGOS-DATA/main/LocalizaReg/12.jpg</v>
      </c>
    </row>
    <row r="17977" spans="1:11" x14ac:dyDescent="0.3">
      <c r="A17977" t="s">
        <v>277</v>
      </c>
      <c r="B17977">
        <v>12</v>
      </c>
      <c r="G17977" s="7">
        <v>99112127152</v>
      </c>
      <c r="H17977" t="s">
        <v>25010</v>
      </c>
      <c r="I17977" t="s">
        <v>18396</v>
      </c>
      <c r="J17977" t="str">
        <f>+VLOOKUP(Tabla1[[#This Row],[Codreg]],$G$347:$K$362,4,0)</f>
        <v>https://upload.wikimedia.org/wikipedia/commons/4/44/Coat_of_arms_of_Magallanes%2C_Chile.svg</v>
      </c>
      <c r="K17977" t="str">
        <f>+VLOOKUP(Tabla1[[#This Row],[Codreg]],$G$347:$K$362,5,0)</f>
        <v>https://raw.githubusercontent.com/Sud-Austral/LOGOS-DATA/main/LocalizaReg/12.jpg</v>
      </c>
    </row>
    <row r="17978" spans="1:11" x14ac:dyDescent="0.3">
      <c r="A17978" t="s">
        <v>277</v>
      </c>
      <c r="B17978">
        <v>12</v>
      </c>
      <c r="G17978" s="7">
        <v>99112127136</v>
      </c>
      <c r="H17978" t="s">
        <v>25010</v>
      </c>
      <c r="I17978" t="s">
        <v>18397</v>
      </c>
      <c r="J17978" t="str">
        <f>+VLOOKUP(Tabla1[[#This Row],[Codreg]],$G$347:$K$362,4,0)</f>
        <v>https://upload.wikimedia.org/wikipedia/commons/4/44/Coat_of_arms_of_Magallanes%2C_Chile.svg</v>
      </c>
      <c r="K17978" t="str">
        <f>+VLOOKUP(Tabla1[[#This Row],[Codreg]],$G$347:$K$362,5,0)</f>
        <v>https://raw.githubusercontent.com/Sud-Austral/LOGOS-DATA/main/LocalizaReg/12.jpg</v>
      </c>
    </row>
    <row r="17979" spans="1:11" x14ac:dyDescent="0.3">
      <c r="A17979" t="s">
        <v>277</v>
      </c>
      <c r="B17979">
        <v>12</v>
      </c>
      <c r="G17979" s="7">
        <v>99112126087</v>
      </c>
      <c r="H17979" t="s">
        <v>25010</v>
      </c>
      <c r="I17979" t="s">
        <v>18398</v>
      </c>
      <c r="J17979" t="str">
        <f>+VLOOKUP(Tabla1[[#This Row],[Codreg]],$G$347:$K$362,4,0)</f>
        <v>https://upload.wikimedia.org/wikipedia/commons/4/44/Coat_of_arms_of_Magallanes%2C_Chile.svg</v>
      </c>
      <c r="K17979" t="str">
        <f>+VLOOKUP(Tabla1[[#This Row],[Codreg]],$G$347:$K$362,5,0)</f>
        <v>https://raw.githubusercontent.com/Sud-Austral/LOGOS-DATA/main/LocalizaReg/12.jpg</v>
      </c>
    </row>
    <row r="17980" spans="1:11" x14ac:dyDescent="0.3">
      <c r="A17980" t="s">
        <v>277</v>
      </c>
      <c r="B17980">
        <v>12</v>
      </c>
      <c r="G17980" s="7">
        <v>99112127148</v>
      </c>
      <c r="H17980" t="s">
        <v>25010</v>
      </c>
      <c r="I17980" t="s">
        <v>18399</v>
      </c>
      <c r="J17980" t="str">
        <f>+VLOOKUP(Tabla1[[#This Row],[Codreg]],$G$347:$K$362,4,0)</f>
        <v>https://upload.wikimedia.org/wikipedia/commons/4/44/Coat_of_arms_of_Magallanes%2C_Chile.svg</v>
      </c>
      <c r="K17980" t="str">
        <f>+VLOOKUP(Tabla1[[#This Row],[Codreg]],$G$347:$K$362,5,0)</f>
        <v>https://raw.githubusercontent.com/Sud-Austral/LOGOS-DATA/main/LocalizaReg/12.jpg</v>
      </c>
    </row>
    <row r="17981" spans="1:11" x14ac:dyDescent="0.3">
      <c r="A17981" t="s">
        <v>277</v>
      </c>
      <c r="B17981">
        <v>12</v>
      </c>
      <c r="G17981" s="7">
        <v>99112127240</v>
      </c>
      <c r="H17981" t="s">
        <v>25010</v>
      </c>
      <c r="I17981" t="s">
        <v>18400</v>
      </c>
      <c r="J17981" t="str">
        <f>+VLOOKUP(Tabla1[[#This Row],[Codreg]],$G$347:$K$362,4,0)</f>
        <v>https://upload.wikimedia.org/wikipedia/commons/4/44/Coat_of_arms_of_Magallanes%2C_Chile.svg</v>
      </c>
      <c r="K17981" t="str">
        <f>+VLOOKUP(Tabla1[[#This Row],[Codreg]],$G$347:$K$362,5,0)</f>
        <v>https://raw.githubusercontent.com/Sud-Austral/LOGOS-DATA/main/LocalizaReg/12.jpg</v>
      </c>
    </row>
    <row r="17982" spans="1:11" x14ac:dyDescent="0.3">
      <c r="A17982" t="s">
        <v>277</v>
      </c>
      <c r="B17982">
        <v>12</v>
      </c>
      <c r="G17982" s="7">
        <v>99112127253</v>
      </c>
      <c r="H17982" t="s">
        <v>25010</v>
      </c>
      <c r="I17982" t="s">
        <v>18401</v>
      </c>
      <c r="J17982" t="str">
        <f>+VLOOKUP(Tabla1[[#This Row],[Codreg]],$G$347:$K$362,4,0)</f>
        <v>https://upload.wikimedia.org/wikipedia/commons/4/44/Coat_of_arms_of_Magallanes%2C_Chile.svg</v>
      </c>
      <c r="K17982" t="str">
        <f>+VLOOKUP(Tabla1[[#This Row],[Codreg]],$G$347:$K$362,5,0)</f>
        <v>https://raw.githubusercontent.com/Sud-Austral/LOGOS-DATA/main/LocalizaReg/12.jpg</v>
      </c>
    </row>
    <row r="17983" spans="1:11" x14ac:dyDescent="0.3">
      <c r="A17983" t="s">
        <v>277</v>
      </c>
      <c r="B17983">
        <v>12</v>
      </c>
      <c r="G17983" s="7">
        <v>99112121081</v>
      </c>
      <c r="H17983" t="s">
        <v>25010</v>
      </c>
      <c r="I17983" t="s">
        <v>18402</v>
      </c>
      <c r="J17983" t="str">
        <f>+VLOOKUP(Tabla1[[#This Row],[Codreg]],$G$347:$K$362,4,0)</f>
        <v>https://upload.wikimedia.org/wikipedia/commons/4/44/Coat_of_arms_of_Magallanes%2C_Chile.svg</v>
      </c>
      <c r="K17983" t="str">
        <f>+VLOOKUP(Tabla1[[#This Row],[Codreg]],$G$347:$K$362,5,0)</f>
        <v>https://raw.githubusercontent.com/Sud-Austral/LOGOS-DATA/main/LocalizaReg/12.jpg</v>
      </c>
    </row>
    <row r="17984" spans="1:11" x14ac:dyDescent="0.3">
      <c r="A17984" t="s">
        <v>277</v>
      </c>
      <c r="B17984">
        <v>12</v>
      </c>
      <c r="G17984" s="7">
        <v>99112121051</v>
      </c>
      <c r="H17984" t="s">
        <v>25010</v>
      </c>
      <c r="I17984" t="s">
        <v>18403</v>
      </c>
      <c r="J17984" t="str">
        <f>+VLOOKUP(Tabla1[[#This Row],[Codreg]],$G$347:$K$362,4,0)</f>
        <v>https://upload.wikimedia.org/wikipedia/commons/4/44/Coat_of_arms_of_Magallanes%2C_Chile.svg</v>
      </c>
      <c r="K17984" t="str">
        <f>+VLOOKUP(Tabla1[[#This Row],[Codreg]],$G$347:$K$362,5,0)</f>
        <v>https://raw.githubusercontent.com/Sud-Austral/LOGOS-DATA/main/LocalizaReg/12.jpg</v>
      </c>
    </row>
    <row r="17985" spans="1:11" x14ac:dyDescent="0.3">
      <c r="A17985" t="s">
        <v>277</v>
      </c>
      <c r="B17985">
        <v>12</v>
      </c>
      <c r="G17985" s="7">
        <v>99112121053</v>
      </c>
      <c r="H17985" t="s">
        <v>25010</v>
      </c>
      <c r="I17985" t="s">
        <v>18404</v>
      </c>
      <c r="J17985" t="str">
        <f>+VLOOKUP(Tabla1[[#This Row],[Codreg]],$G$347:$K$362,4,0)</f>
        <v>https://upload.wikimedia.org/wikipedia/commons/4/44/Coat_of_arms_of_Magallanes%2C_Chile.svg</v>
      </c>
      <c r="K17985" t="str">
        <f>+VLOOKUP(Tabla1[[#This Row],[Codreg]],$G$347:$K$362,5,0)</f>
        <v>https://raw.githubusercontent.com/Sud-Austral/LOGOS-DATA/main/LocalizaReg/12.jpg</v>
      </c>
    </row>
    <row r="17986" spans="1:11" x14ac:dyDescent="0.3">
      <c r="A17986" t="s">
        <v>277</v>
      </c>
      <c r="B17986">
        <v>12</v>
      </c>
      <c r="G17986" s="7">
        <v>99112121037</v>
      </c>
      <c r="H17986" t="s">
        <v>25010</v>
      </c>
      <c r="I17986" t="s">
        <v>18405</v>
      </c>
      <c r="J17986" t="str">
        <f>+VLOOKUP(Tabla1[[#This Row],[Codreg]],$G$347:$K$362,4,0)</f>
        <v>https://upload.wikimedia.org/wikipedia/commons/4/44/Coat_of_arms_of_Magallanes%2C_Chile.svg</v>
      </c>
      <c r="K17986" t="str">
        <f>+VLOOKUP(Tabla1[[#This Row],[Codreg]],$G$347:$K$362,5,0)</f>
        <v>https://raw.githubusercontent.com/Sud-Austral/LOGOS-DATA/main/LocalizaReg/12.jpg</v>
      </c>
    </row>
    <row r="17987" spans="1:11" x14ac:dyDescent="0.3">
      <c r="A17987" t="s">
        <v>277</v>
      </c>
      <c r="B17987">
        <v>12</v>
      </c>
      <c r="G17987" s="7">
        <v>99112124014</v>
      </c>
      <c r="H17987" t="s">
        <v>25010</v>
      </c>
      <c r="I17987" t="s">
        <v>18406</v>
      </c>
      <c r="J17987" t="str">
        <f>+VLOOKUP(Tabla1[[#This Row],[Codreg]],$G$347:$K$362,4,0)</f>
        <v>https://upload.wikimedia.org/wikipedia/commons/4/44/Coat_of_arms_of_Magallanes%2C_Chile.svg</v>
      </c>
      <c r="K17987" t="str">
        <f>+VLOOKUP(Tabla1[[#This Row],[Codreg]],$G$347:$K$362,5,0)</f>
        <v>https://raw.githubusercontent.com/Sud-Austral/LOGOS-DATA/main/LocalizaReg/12.jpg</v>
      </c>
    </row>
    <row r="17988" spans="1:11" x14ac:dyDescent="0.3">
      <c r="A17988" t="s">
        <v>277</v>
      </c>
      <c r="B17988">
        <v>12</v>
      </c>
      <c r="G17988" s="7">
        <v>99112121108</v>
      </c>
      <c r="H17988" t="s">
        <v>25010</v>
      </c>
      <c r="I17988" t="s">
        <v>18407</v>
      </c>
      <c r="J17988" t="str">
        <f>+VLOOKUP(Tabla1[[#This Row],[Codreg]],$G$347:$K$362,4,0)</f>
        <v>https://upload.wikimedia.org/wikipedia/commons/4/44/Coat_of_arms_of_Magallanes%2C_Chile.svg</v>
      </c>
      <c r="K17988" t="str">
        <f>+VLOOKUP(Tabla1[[#This Row],[Codreg]],$G$347:$K$362,5,0)</f>
        <v>https://raw.githubusercontent.com/Sud-Austral/LOGOS-DATA/main/LocalizaReg/12.jpg</v>
      </c>
    </row>
    <row r="17989" spans="1:11" x14ac:dyDescent="0.3">
      <c r="A17989" t="s">
        <v>277</v>
      </c>
      <c r="B17989">
        <v>12</v>
      </c>
      <c r="G17989" s="7">
        <v>99112127018</v>
      </c>
      <c r="H17989" t="s">
        <v>25010</v>
      </c>
      <c r="I17989" t="s">
        <v>18408</v>
      </c>
      <c r="J17989" t="str">
        <f>+VLOOKUP(Tabla1[[#This Row],[Codreg]],$G$347:$K$362,4,0)</f>
        <v>https://upload.wikimedia.org/wikipedia/commons/4/44/Coat_of_arms_of_Magallanes%2C_Chile.svg</v>
      </c>
      <c r="K17989" t="str">
        <f>+VLOOKUP(Tabla1[[#This Row],[Codreg]],$G$347:$K$362,5,0)</f>
        <v>https://raw.githubusercontent.com/Sud-Austral/LOGOS-DATA/main/LocalizaReg/12.jpg</v>
      </c>
    </row>
    <row r="17990" spans="1:11" x14ac:dyDescent="0.3">
      <c r="A17990" t="s">
        <v>277</v>
      </c>
      <c r="B17990">
        <v>12</v>
      </c>
      <c r="G17990" s="7">
        <v>99112127162</v>
      </c>
      <c r="H17990" t="s">
        <v>25010</v>
      </c>
      <c r="I17990" t="s">
        <v>18409</v>
      </c>
      <c r="J17990" t="str">
        <f>+VLOOKUP(Tabla1[[#This Row],[Codreg]],$G$347:$K$362,4,0)</f>
        <v>https://upload.wikimedia.org/wikipedia/commons/4/44/Coat_of_arms_of_Magallanes%2C_Chile.svg</v>
      </c>
      <c r="K17990" t="str">
        <f>+VLOOKUP(Tabla1[[#This Row],[Codreg]],$G$347:$K$362,5,0)</f>
        <v>https://raw.githubusercontent.com/Sud-Austral/LOGOS-DATA/main/LocalizaReg/12.jpg</v>
      </c>
    </row>
    <row r="17991" spans="1:11" x14ac:dyDescent="0.3">
      <c r="A17991" t="s">
        <v>277</v>
      </c>
      <c r="B17991">
        <v>12</v>
      </c>
      <c r="G17991" s="7">
        <v>99112127199</v>
      </c>
      <c r="H17991" t="s">
        <v>25010</v>
      </c>
      <c r="I17991" t="s">
        <v>18410</v>
      </c>
      <c r="J17991" t="str">
        <f>+VLOOKUP(Tabla1[[#This Row],[Codreg]],$G$347:$K$362,4,0)</f>
        <v>https://upload.wikimedia.org/wikipedia/commons/4/44/Coat_of_arms_of_Magallanes%2C_Chile.svg</v>
      </c>
      <c r="K17991" t="str">
        <f>+VLOOKUP(Tabla1[[#This Row],[Codreg]],$G$347:$K$362,5,0)</f>
        <v>https://raw.githubusercontent.com/Sud-Austral/LOGOS-DATA/main/LocalizaReg/12.jpg</v>
      </c>
    </row>
    <row r="17992" spans="1:11" x14ac:dyDescent="0.3">
      <c r="A17992" t="s">
        <v>55</v>
      </c>
      <c r="B17992">
        <v>5</v>
      </c>
      <c r="G17992" s="7">
        <v>99105401058</v>
      </c>
      <c r="H17992" t="s">
        <v>25010</v>
      </c>
      <c r="I17992" t="s">
        <v>18411</v>
      </c>
      <c r="J17992" t="str">
        <f>+VLOOKUP(Tabla1[[#This Row],[Codreg]],$G$347:$K$362,4,0)</f>
        <v>https://upload.wikimedia.org/wikipedia/commons/e/ea/Coat_of_arms_of_Valparaiso_Region%2C_Chile.svg</v>
      </c>
      <c r="K17992" t="str">
        <f>+VLOOKUP(Tabla1[[#This Row],[Codreg]],$G$347:$K$362,5,0)</f>
        <v>https://raw.githubusercontent.com/Sud-Austral/LOGOS-DATA/main/LocalizaReg/5.jpg</v>
      </c>
    </row>
    <row r="17993" spans="1:11" x14ac:dyDescent="0.3">
      <c r="A17993" t="s">
        <v>55</v>
      </c>
      <c r="B17993">
        <v>5</v>
      </c>
      <c r="G17993" s="7">
        <v>99105400091</v>
      </c>
      <c r="H17993" t="s">
        <v>25010</v>
      </c>
      <c r="I17993" t="s">
        <v>18412</v>
      </c>
      <c r="J17993" t="str">
        <f>+VLOOKUP(Tabla1[[#This Row],[Codreg]],$G$347:$K$362,4,0)</f>
        <v>https://upload.wikimedia.org/wikipedia/commons/e/ea/Coat_of_arms_of_Valparaiso_Region%2C_Chile.svg</v>
      </c>
      <c r="K17993" t="str">
        <f>+VLOOKUP(Tabla1[[#This Row],[Codreg]],$G$347:$K$362,5,0)</f>
        <v>https://raw.githubusercontent.com/Sud-Austral/LOGOS-DATA/main/LocalizaReg/5.jpg</v>
      </c>
    </row>
    <row r="17994" spans="1:11" x14ac:dyDescent="0.3">
      <c r="A17994" t="s">
        <v>55</v>
      </c>
      <c r="B17994">
        <v>5</v>
      </c>
      <c r="G17994" s="7">
        <v>99105401033</v>
      </c>
      <c r="H17994" t="s">
        <v>25010</v>
      </c>
      <c r="I17994" t="s">
        <v>18413</v>
      </c>
      <c r="J17994" t="str">
        <f>+VLOOKUP(Tabla1[[#This Row],[Codreg]],$G$347:$K$362,4,0)</f>
        <v>https://upload.wikimedia.org/wikipedia/commons/e/ea/Coat_of_arms_of_Valparaiso_Region%2C_Chile.svg</v>
      </c>
      <c r="K17994" t="str">
        <f>+VLOOKUP(Tabla1[[#This Row],[Codreg]],$G$347:$K$362,5,0)</f>
        <v>https://raw.githubusercontent.com/Sud-Austral/LOGOS-DATA/main/LocalizaReg/5.jpg</v>
      </c>
    </row>
    <row r="17995" spans="1:11" x14ac:dyDescent="0.3">
      <c r="A17995" t="s">
        <v>55</v>
      </c>
      <c r="B17995">
        <v>5</v>
      </c>
      <c r="G17995" s="7">
        <v>99105405023</v>
      </c>
      <c r="H17995" t="s">
        <v>25010</v>
      </c>
      <c r="I17995" t="s">
        <v>18414</v>
      </c>
      <c r="J17995" t="str">
        <f>+VLOOKUP(Tabla1[[#This Row],[Codreg]],$G$347:$K$362,4,0)</f>
        <v>https://upload.wikimedia.org/wikipedia/commons/e/ea/Coat_of_arms_of_Valparaiso_Region%2C_Chile.svg</v>
      </c>
      <c r="K17995" t="str">
        <f>+VLOOKUP(Tabla1[[#This Row],[Codreg]],$G$347:$K$362,5,0)</f>
        <v>https://raw.githubusercontent.com/Sud-Austral/LOGOS-DATA/main/LocalizaReg/5.jpg</v>
      </c>
    </row>
    <row r="17996" spans="1:11" x14ac:dyDescent="0.3">
      <c r="A17996" t="s">
        <v>55</v>
      </c>
      <c r="B17996">
        <v>5</v>
      </c>
      <c r="G17996" s="7">
        <v>99105402193</v>
      </c>
      <c r="H17996" t="s">
        <v>25010</v>
      </c>
      <c r="I17996" t="s">
        <v>18415</v>
      </c>
      <c r="J17996" t="str">
        <f>+VLOOKUP(Tabla1[[#This Row],[Codreg]],$G$347:$K$362,4,0)</f>
        <v>https://upload.wikimedia.org/wikipedia/commons/e/ea/Coat_of_arms_of_Valparaiso_Region%2C_Chile.svg</v>
      </c>
      <c r="K17996" t="str">
        <f>+VLOOKUP(Tabla1[[#This Row],[Codreg]],$G$347:$K$362,5,0)</f>
        <v>https://raw.githubusercontent.com/Sud-Austral/LOGOS-DATA/main/LocalizaReg/5.jpg</v>
      </c>
    </row>
    <row r="17997" spans="1:11" x14ac:dyDescent="0.3">
      <c r="A17997" t="s">
        <v>55</v>
      </c>
      <c r="B17997">
        <v>5</v>
      </c>
      <c r="G17997" s="7">
        <v>99105402191</v>
      </c>
      <c r="H17997" t="s">
        <v>25010</v>
      </c>
      <c r="I17997" t="s">
        <v>18416</v>
      </c>
      <c r="J17997" t="str">
        <f>+VLOOKUP(Tabla1[[#This Row],[Codreg]],$G$347:$K$362,4,0)</f>
        <v>https://upload.wikimedia.org/wikipedia/commons/e/ea/Coat_of_arms_of_Valparaiso_Region%2C_Chile.svg</v>
      </c>
      <c r="K17997" t="str">
        <f>+VLOOKUP(Tabla1[[#This Row],[Codreg]],$G$347:$K$362,5,0)</f>
        <v>https://raw.githubusercontent.com/Sud-Austral/LOGOS-DATA/main/LocalizaReg/5.jpg</v>
      </c>
    </row>
    <row r="17998" spans="1:11" x14ac:dyDescent="0.3">
      <c r="A17998" t="s">
        <v>55</v>
      </c>
      <c r="B17998">
        <v>5</v>
      </c>
      <c r="G17998" s="7">
        <v>99105402020</v>
      </c>
      <c r="H17998" t="s">
        <v>25010</v>
      </c>
      <c r="I17998" t="s">
        <v>18417</v>
      </c>
      <c r="J17998" t="str">
        <f>+VLOOKUP(Tabla1[[#This Row],[Codreg]],$G$347:$K$362,4,0)</f>
        <v>https://upload.wikimedia.org/wikipedia/commons/e/ea/Coat_of_arms_of_Valparaiso_Region%2C_Chile.svg</v>
      </c>
      <c r="K17998" t="str">
        <f>+VLOOKUP(Tabla1[[#This Row],[Codreg]],$G$347:$K$362,5,0)</f>
        <v>https://raw.githubusercontent.com/Sud-Austral/LOGOS-DATA/main/LocalizaReg/5.jpg</v>
      </c>
    </row>
    <row r="17999" spans="1:11" x14ac:dyDescent="0.3">
      <c r="A17999" t="s">
        <v>55</v>
      </c>
      <c r="B17999">
        <v>5</v>
      </c>
      <c r="G17999" s="7">
        <v>99105402096</v>
      </c>
      <c r="H17999" t="s">
        <v>25010</v>
      </c>
      <c r="I17999" t="s">
        <v>18418</v>
      </c>
      <c r="J17999" t="str">
        <f>+VLOOKUP(Tabla1[[#This Row],[Codreg]],$G$347:$K$362,4,0)</f>
        <v>https://upload.wikimedia.org/wikipedia/commons/e/ea/Coat_of_arms_of_Valparaiso_Region%2C_Chile.svg</v>
      </c>
      <c r="K17999" t="str">
        <f>+VLOOKUP(Tabla1[[#This Row],[Codreg]],$G$347:$K$362,5,0)</f>
        <v>https://raw.githubusercontent.com/Sud-Austral/LOGOS-DATA/main/LocalizaReg/5.jpg</v>
      </c>
    </row>
    <row r="18000" spans="1:11" x14ac:dyDescent="0.3">
      <c r="A18000" t="s">
        <v>55</v>
      </c>
      <c r="B18000">
        <v>5</v>
      </c>
      <c r="G18000" s="7">
        <v>99105402064</v>
      </c>
      <c r="H18000" t="s">
        <v>25010</v>
      </c>
      <c r="I18000" t="s">
        <v>18419</v>
      </c>
      <c r="J18000" t="str">
        <f>+VLOOKUP(Tabla1[[#This Row],[Codreg]],$G$347:$K$362,4,0)</f>
        <v>https://upload.wikimedia.org/wikipedia/commons/e/ea/Coat_of_arms_of_Valparaiso_Region%2C_Chile.svg</v>
      </c>
      <c r="K18000" t="str">
        <f>+VLOOKUP(Tabla1[[#This Row],[Codreg]],$G$347:$K$362,5,0)</f>
        <v>https://raw.githubusercontent.com/Sud-Austral/LOGOS-DATA/main/LocalizaReg/5.jpg</v>
      </c>
    </row>
    <row r="18001" spans="1:11" x14ac:dyDescent="0.3">
      <c r="A18001" t="s">
        <v>55</v>
      </c>
      <c r="B18001">
        <v>5</v>
      </c>
      <c r="G18001" s="7">
        <v>99105401060</v>
      </c>
      <c r="H18001" t="s">
        <v>25010</v>
      </c>
      <c r="I18001" t="s">
        <v>18420</v>
      </c>
      <c r="J18001" t="str">
        <f>+VLOOKUP(Tabla1[[#This Row],[Codreg]],$G$347:$K$362,4,0)</f>
        <v>https://upload.wikimedia.org/wikipedia/commons/e/ea/Coat_of_arms_of_Valparaiso_Region%2C_Chile.svg</v>
      </c>
      <c r="K18001" t="str">
        <f>+VLOOKUP(Tabla1[[#This Row],[Codreg]],$G$347:$K$362,5,0)</f>
        <v>https://raw.githubusercontent.com/Sud-Austral/LOGOS-DATA/main/LocalizaReg/5.jpg</v>
      </c>
    </row>
    <row r="18002" spans="1:11" x14ac:dyDescent="0.3">
      <c r="A18002" t="s">
        <v>55</v>
      </c>
      <c r="B18002">
        <v>5</v>
      </c>
      <c r="G18002" s="7">
        <v>99105401077</v>
      </c>
      <c r="H18002" t="s">
        <v>25010</v>
      </c>
      <c r="I18002" t="s">
        <v>18421</v>
      </c>
      <c r="J18002" t="str">
        <f>+VLOOKUP(Tabla1[[#This Row],[Codreg]],$G$347:$K$362,4,0)</f>
        <v>https://upload.wikimedia.org/wikipedia/commons/e/ea/Coat_of_arms_of_Valparaiso_Region%2C_Chile.svg</v>
      </c>
      <c r="K18002" t="str">
        <f>+VLOOKUP(Tabla1[[#This Row],[Codreg]],$G$347:$K$362,5,0)</f>
        <v>https://raw.githubusercontent.com/Sud-Austral/LOGOS-DATA/main/LocalizaReg/5.jpg</v>
      </c>
    </row>
    <row r="18003" spans="1:11" x14ac:dyDescent="0.3">
      <c r="A18003" t="s">
        <v>55</v>
      </c>
      <c r="B18003">
        <v>5</v>
      </c>
      <c r="G18003" s="7">
        <v>99105401078</v>
      </c>
      <c r="H18003" t="s">
        <v>25010</v>
      </c>
      <c r="I18003" t="s">
        <v>18422</v>
      </c>
      <c r="J18003" t="str">
        <f>+VLOOKUP(Tabla1[[#This Row],[Codreg]],$G$347:$K$362,4,0)</f>
        <v>https://upload.wikimedia.org/wikipedia/commons/e/ea/Coat_of_arms_of_Valparaiso_Region%2C_Chile.svg</v>
      </c>
      <c r="K18003" t="str">
        <f>+VLOOKUP(Tabla1[[#This Row],[Codreg]],$G$347:$K$362,5,0)</f>
        <v>https://raw.githubusercontent.com/Sud-Austral/LOGOS-DATA/main/LocalizaReg/5.jpg</v>
      </c>
    </row>
    <row r="18004" spans="1:11" x14ac:dyDescent="0.3">
      <c r="A18004" t="s">
        <v>55</v>
      </c>
      <c r="B18004">
        <v>5</v>
      </c>
      <c r="G18004" s="7">
        <v>99105402037</v>
      </c>
      <c r="H18004" t="s">
        <v>25010</v>
      </c>
      <c r="I18004" t="s">
        <v>18423</v>
      </c>
      <c r="J18004" t="str">
        <f>+VLOOKUP(Tabla1[[#This Row],[Codreg]],$G$347:$K$362,4,0)</f>
        <v>https://upload.wikimedia.org/wikipedia/commons/e/ea/Coat_of_arms_of_Valparaiso_Region%2C_Chile.svg</v>
      </c>
      <c r="K18004" t="str">
        <f>+VLOOKUP(Tabla1[[#This Row],[Codreg]],$G$347:$K$362,5,0)</f>
        <v>https://raw.githubusercontent.com/Sud-Austral/LOGOS-DATA/main/LocalizaReg/5.jpg</v>
      </c>
    </row>
    <row r="18005" spans="1:11" x14ac:dyDescent="0.3">
      <c r="A18005" t="s">
        <v>55</v>
      </c>
      <c r="B18005">
        <v>5</v>
      </c>
      <c r="G18005" s="7">
        <v>99105400086</v>
      </c>
      <c r="H18005" t="s">
        <v>25010</v>
      </c>
      <c r="I18005" t="s">
        <v>18424</v>
      </c>
      <c r="J18005" t="str">
        <f>+VLOOKUP(Tabla1[[#This Row],[Codreg]],$G$347:$K$362,4,0)</f>
        <v>https://upload.wikimedia.org/wikipedia/commons/e/ea/Coat_of_arms_of_Valparaiso_Region%2C_Chile.svg</v>
      </c>
      <c r="K18005" t="str">
        <f>+VLOOKUP(Tabla1[[#This Row],[Codreg]],$G$347:$K$362,5,0)</f>
        <v>https://raw.githubusercontent.com/Sud-Austral/LOGOS-DATA/main/LocalizaReg/5.jpg</v>
      </c>
    </row>
    <row r="18006" spans="1:11" x14ac:dyDescent="0.3">
      <c r="A18006" t="s">
        <v>55</v>
      </c>
      <c r="B18006">
        <v>5</v>
      </c>
      <c r="G18006" s="7">
        <v>99105402126</v>
      </c>
      <c r="H18006" t="s">
        <v>25010</v>
      </c>
      <c r="I18006" t="s">
        <v>18425</v>
      </c>
      <c r="J18006" t="str">
        <f>+VLOOKUP(Tabla1[[#This Row],[Codreg]],$G$347:$K$362,4,0)</f>
        <v>https://upload.wikimedia.org/wikipedia/commons/e/ea/Coat_of_arms_of_Valparaiso_Region%2C_Chile.svg</v>
      </c>
      <c r="K18006" t="str">
        <f>+VLOOKUP(Tabla1[[#This Row],[Codreg]],$G$347:$K$362,5,0)</f>
        <v>https://raw.githubusercontent.com/Sud-Austral/LOGOS-DATA/main/LocalizaReg/5.jpg</v>
      </c>
    </row>
    <row r="18007" spans="1:11" x14ac:dyDescent="0.3">
      <c r="A18007" t="s">
        <v>55</v>
      </c>
      <c r="B18007">
        <v>5</v>
      </c>
      <c r="G18007" s="7">
        <v>99105400057</v>
      </c>
      <c r="H18007" t="s">
        <v>25010</v>
      </c>
      <c r="I18007" t="s">
        <v>18426</v>
      </c>
      <c r="J18007" t="str">
        <f>+VLOOKUP(Tabla1[[#This Row],[Codreg]],$G$347:$K$362,4,0)</f>
        <v>https://upload.wikimedia.org/wikipedia/commons/e/ea/Coat_of_arms_of_Valparaiso_Region%2C_Chile.svg</v>
      </c>
      <c r="K18007" t="str">
        <f>+VLOOKUP(Tabla1[[#This Row],[Codreg]],$G$347:$K$362,5,0)</f>
        <v>https://raw.githubusercontent.com/Sud-Austral/LOGOS-DATA/main/LocalizaReg/5.jpg</v>
      </c>
    </row>
    <row r="18008" spans="1:11" x14ac:dyDescent="0.3">
      <c r="A18008" t="s">
        <v>55</v>
      </c>
      <c r="B18008">
        <v>5</v>
      </c>
      <c r="G18008" s="7">
        <v>99105400066</v>
      </c>
      <c r="H18008" t="s">
        <v>25010</v>
      </c>
      <c r="I18008" t="s">
        <v>18427</v>
      </c>
      <c r="J18008" t="str">
        <f>+VLOOKUP(Tabla1[[#This Row],[Codreg]],$G$347:$K$362,4,0)</f>
        <v>https://upload.wikimedia.org/wikipedia/commons/e/ea/Coat_of_arms_of_Valparaiso_Region%2C_Chile.svg</v>
      </c>
      <c r="K18008" t="str">
        <f>+VLOOKUP(Tabla1[[#This Row],[Codreg]],$G$347:$K$362,5,0)</f>
        <v>https://raw.githubusercontent.com/Sud-Austral/LOGOS-DATA/main/LocalizaReg/5.jpg</v>
      </c>
    </row>
    <row r="18009" spans="1:11" x14ac:dyDescent="0.3">
      <c r="A18009" t="s">
        <v>55</v>
      </c>
      <c r="B18009">
        <v>5</v>
      </c>
      <c r="G18009" s="7">
        <v>99105400080</v>
      </c>
      <c r="H18009" t="s">
        <v>25010</v>
      </c>
      <c r="I18009" t="s">
        <v>18428</v>
      </c>
      <c r="J18009" t="str">
        <f>+VLOOKUP(Tabla1[[#This Row],[Codreg]],$G$347:$K$362,4,0)</f>
        <v>https://upload.wikimedia.org/wikipedia/commons/e/ea/Coat_of_arms_of_Valparaiso_Region%2C_Chile.svg</v>
      </c>
      <c r="K18009" t="str">
        <f>+VLOOKUP(Tabla1[[#This Row],[Codreg]],$G$347:$K$362,5,0)</f>
        <v>https://raw.githubusercontent.com/Sud-Austral/LOGOS-DATA/main/LocalizaReg/5.jpg</v>
      </c>
    </row>
    <row r="18010" spans="1:11" x14ac:dyDescent="0.3">
      <c r="A18010" t="s">
        <v>55</v>
      </c>
      <c r="B18010">
        <v>5</v>
      </c>
      <c r="G18010" s="7">
        <v>99105400082</v>
      </c>
      <c r="H18010" t="s">
        <v>25010</v>
      </c>
      <c r="I18010" t="s">
        <v>18429</v>
      </c>
      <c r="J18010" t="str">
        <f>+VLOOKUP(Tabla1[[#This Row],[Codreg]],$G$347:$K$362,4,0)</f>
        <v>https://upload.wikimedia.org/wikipedia/commons/e/ea/Coat_of_arms_of_Valparaiso_Region%2C_Chile.svg</v>
      </c>
      <c r="K18010" t="str">
        <f>+VLOOKUP(Tabla1[[#This Row],[Codreg]],$G$347:$K$362,5,0)</f>
        <v>https://raw.githubusercontent.com/Sud-Austral/LOGOS-DATA/main/LocalizaReg/5.jpg</v>
      </c>
    </row>
    <row r="18011" spans="1:11" x14ac:dyDescent="0.3">
      <c r="A18011" t="s">
        <v>55</v>
      </c>
      <c r="B18011">
        <v>5</v>
      </c>
      <c r="G18011" s="7">
        <v>99105400085</v>
      </c>
      <c r="H18011" t="s">
        <v>25010</v>
      </c>
      <c r="I18011" t="s">
        <v>18430</v>
      </c>
      <c r="J18011" t="str">
        <f>+VLOOKUP(Tabla1[[#This Row],[Codreg]],$G$347:$K$362,4,0)</f>
        <v>https://upload.wikimedia.org/wikipedia/commons/e/ea/Coat_of_arms_of_Valparaiso_Region%2C_Chile.svg</v>
      </c>
      <c r="K18011" t="str">
        <f>+VLOOKUP(Tabla1[[#This Row],[Codreg]],$G$347:$K$362,5,0)</f>
        <v>https://raw.githubusercontent.com/Sud-Austral/LOGOS-DATA/main/LocalizaReg/5.jpg</v>
      </c>
    </row>
    <row r="18012" spans="1:11" x14ac:dyDescent="0.3">
      <c r="A18012" t="s">
        <v>55</v>
      </c>
      <c r="B18012">
        <v>5</v>
      </c>
      <c r="G18012" s="7">
        <v>99105402078</v>
      </c>
      <c r="H18012" t="s">
        <v>25010</v>
      </c>
      <c r="I18012" t="s">
        <v>18431</v>
      </c>
      <c r="J18012" t="str">
        <f>+VLOOKUP(Tabla1[[#This Row],[Codreg]],$G$347:$K$362,4,0)</f>
        <v>https://upload.wikimedia.org/wikipedia/commons/e/ea/Coat_of_arms_of_Valparaiso_Region%2C_Chile.svg</v>
      </c>
      <c r="K18012" t="str">
        <f>+VLOOKUP(Tabla1[[#This Row],[Codreg]],$G$347:$K$362,5,0)</f>
        <v>https://raw.githubusercontent.com/Sud-Austral/LOGOS-DATA/main/LocalizaReg/5.jpg</v>
      </c>
    </row>
    <row r="18013" spans="1:11" x14ac:dyDescent="0.3">
      <c r="A18013" t="s">
        <v>55</v>
      </c>
      <c r="B18013">
        <v>5</v>
      </c>
      <c r="G18013" s="7">
        <v>99105402077</v>
      </c>
      <c r="H18013" t="s">
        <v>25010</v>
      </c>
      <c r="I18013" t="s">
        <v>18432</v>
      </c>
      <c r="J18013" t="str">
        <f>+VLOOKUP(Tabla1[[#This Row],[Codreg]],$G$347:$K$362,4,0)</f>
        <v>https://upload.wikimedia.org/wikipedia/commons/e/ea/Coat_of_arms_of_Valparaiso_Region%2C_Chile.svg</v>
      </c>
      <c r="K18013" t="str">
        <f>+VLOOKUP(Tabla1[[#This Row],[Codreg]],$G$347:$K$362,5,0)</f>
        <v>https://raw.githubusercontent.com/Sud-Austral/LOGOS-DATA/main/LocalizaReg/5.jpg</v>
      </c>
    </row>
    <row r="18014" spans="1:11" x14ac:dyDescent="0.3">
      <c r="A18014" t="s">
        <v>55</v>
      </c>
      <c r="B18014">
        <v>5</v>
      </c>
      <c r="G18014" s="7">
        <v>99105402075</v>
      </c>
      <c r="H18014" t="s">
        <v>25010</v>
      </c>
      <c r="I18014" t="s">
        <v>18433</v>
      </c>
      <c r="J18014" t="str">
        <f>+VLOOKUP(Tabla1[[#This Row],[Codreg]],$G$347:$K$362,4,0)</f>
        <v>https://upload.wikimedia.org/wikipedia/commons/e/ea/Coat_of_arms_of_Valparaiso_Region%2C_Chile.svg</v>
      </c>
      <c r="K18014" t="str">
        <f>+VLOOKUP(Tabla1[[#This Row],[Codreg]],$G$347:$K$362,5,0)</f>
        <v>https://raw.githubusercontent.com/Sud-Austral/LOGOS-DATA/main/LocalizaReg/5.jpg</v>
      </c>
    </row>
    <row r="18015" spans="1:11" x14ac:dyDescent="0.3">
      <c r="A18015" t="s">
        <v>55</v>
      </c>
      <c r="B18015">
        <v>5</v>
      </c>
      <c r="G18015" s="7">
        <v>99105402074</v>
      </c>
      <c r="H18015" t="s">
        <v>25010</v>
      </c>
      <c r="I18015" t="s">
        <v>18434</v>
      </c>
      <c r="J18015" t="str">
        <f>+VLOOKUP(Tabla1[[#This Row],[Codreg]],$G$347:$K$362,4,0)</f>
        <v>https://upload.wikimedia.org/wikipedia/commons/e/ea/Coat_of_arms_of_Valparaiso_Region%2C_Chile.svg</v>
      </c>
      <c r="K18015" t="str">
        <f>+VLOOKUP(Tabla1[[#This Row],[Codreg]],$G$347:$K$362,5,0)</f>
        <v>https://raw.githubusercontent.com/Sud-Austral/LOGOS-DATA/main/LocalizaReg/5.jpg</v>
      </c>
    </row>
    <row r="18016" spans="1:11" x14ac:dyDescent="0.3">
      <c r="A18016" t="s">
        <v>55</v>
      </c>
      <c r="B18016">
        <v>5</v>
      </c>
      <c r="G18016" s="7">
        <v>99105402065</v>
      </c>
      <c r="H18016" t="s">
        <v>25010</v>
      </c>
      <c r="I18016" t="s">
        <v>18435</v>
      </c>
      <c r="J18016" t="str">
        <f>+VLOOKUP(Tabla1[[#This Row],[Codreg]],$G$347:$K$362,4,0)</f>
        <v>https://upload.wikimedia.org/wikipedia/commons/e/ea/Coat_of_arms_of_Valparaiso_Region%2C_Chile.svg</v>
      </c>
      <c r="K18016" t="str">
        <f>+VLOOKUP(Tabla1[[#This Row],[Codreg]],$G$347:$K$362,5,0)</f>
        <v>https://raw.githubusercontent.com/Sud-Austral/LOGOS-DATA/main/LocalizaReg/5.jpg</v>
      </c>
    </row>
    <row r="18017" spans="1:11" x14ac:dyDescent="0.3">
      <c r="A18017" t="s">
        <v>55</v>
      </c>
      <c r="B18017">
        <v>5</v>
      </c>
      <c r="G18017" s="7">
        <v>99105400075</v>
      </c>
      <c r="H18017" t="s">
        <v>25010</v>
      </c>
      <c r="I18017" t="s">
        <v>18436</v>
      </c>
      <c r="J18017" t="str">
        <f>+VLOOKUP(Tabla1[[#This Row],[Codreg]],$G$347:$K$362,4,0)</f>
        <v>https://upload.wikimedia.org/wikipedia/commons/e/ea/Coat_of_arms_of_Valparaiso_Region%2C_Chile.svg</v>
      </c>
      <c r="K18017" t="str">
        <f>+VLOOKUP(Tabla1[[#This Row],[Codreg]],$G$347:$K$362,5,0)</f>
        <v>https://raw.githubusercontent.com/Sud-Austral/LOGOS-DATA/main/LocalizaReg/5.jpg</v>
      </c>
    </row>
    <row r="18018" spans="1:11" x14ac:dyDescent="0.3">
      <c r="A18018" t="s">
        <v>55</v>
      </c>
      <c r="B18018">
        <v>5</v>
      </c>
      <c r="G18018" s="7">
        <v>99105404104</v>
      </c>
      <c r="H18018" t="s">
        <v>25010</v>
      </c>
      <c r="I18018" t="s">
        <v>18437</v>
      </c>
      <c r="J18018" t="str">
        <f>+VLOOKUP(Tabla1[[#This Row],[Codreg]],$G$347:$K$362,4,0)</f>
        <v>https://upload.wikimedia.org/wikipedia/commons/e/ea/Coat_of_arms_of_Valparaiso_Region%2C_Chile.svg</v>
      </c>
      <c r="K18018" t="str">
        <f>+VLOOKUP(Tabla1[[#This Row],[Codreg]],$G$347:$K$362,5,0)</f>
        <v>https://raw.githubusercontent.com/Sud-Austral/LOGOS-DATA/main/LocalizaReg/5.jpg</v>
      </c>
    </row>
    <row r="18019" spans="1:11" x14ac:dyDescent="0.3">
      <c r="A18019" t="s">
        <v>55</v>
      </c>
      <c r="B18019">
        <v>5</v>
      </c>
      <c r="G18019" s="7">
        <v>99105402039</v>
      </c>
      <c r="H18019" t="s">
        <v>25010</v>
      </c>
      <c r="I18019" t="s">
        <v>18438</v>
      </c>
      <c r="J18019" t="str">
        <f>+VLOOKUP(Tabla1[[#This Row],[Codreg]],$G$347:$K$362,4,0)</f>
        <v>https://upload.wikimedia.org/wikipedia/commons/e/ea/Coat_of_arms_of_Valparaiso_Region%2C_Chile.svg</v>
      </c>
      <c r="K18019" t="str">
        <f>+VLOOKUP(Tabla1[[#This Row],[Codreg]],$G$347:$K$362,5,0)</f>
        <v>https://raw.githubusercontent.com/Sud-Austral/LOGOS-DATA/main/LocalizaReg/5.jpg</v>
      </c>
    </row>
    <row r="18020" spans="1:11" x14ac:dyDescent="0.3">
      <c r="A18020" t="s">
        <v>55</v>
      </c>
      <c r="B18020">
        <v>5</v>
      </c>
      <c r="G18020" s="7">
        <v>99105405055</v>
      </c>
      <c r="H18020" t="s">
        <v>25010</v>
      </c>
      <c r="I18020" t="s">
        <v>18439</v>
      </c>
      <c r="J18020" t="str">
        <f>+VLOOKUP(Tabla1[[#This Row],[Codreg]],$G$347:$K$362,4,0)</f>
        <v>https://upload.wikimedia.org/wikipedia/commons/e/ea/Coat_of_arms_of_Valparaiso_Region%2C_Chile.svg</v>
      </c>
      <c r="K18020" t="str">
        <f>+VLOOKUP(Tabla1[[#This Row],[Codreg]],$G$347:$K$362,5,0)</f>
        <v>https://raw.githubusercontent.com/Sud-Austral/LOGOS-DATA/main/LocalizaReg/5.jpg</v>
      </c>
    </row>
    <row r="18021" spans="1:11" x14ac:dyDescent="0.3">
      <c r="A18021" t="s">
        <v>55</v>
      </c>
      <c r="B18021">
        <v>5</v>
      </c>
      <c r="G18021" s="7">
        <v>99105400031</v>
      </c>
      <c r="H18021" t="s">
        <v>25010</v>
      </c>
      <c r="I18021" t="s">
        <v>18440</v>
      </c>
      <c r="J18021" t="str">
        <f>+VLOOKUP(Tabla1[[#This Row],[Codreg]],$G$347:$K$362,4,0)</f>
        <v>https://upload.wikimedia.org/wikipedia/commons/e/ea/Coat_of_arms_of_Valparaiso_Region%2C_Chile.svg</v>
      </c>
      <c r="K18021" t="str">
        <f>+VLOOKUP(Tabla1[[#This Row],[Codreg]],$G$347:$K$362,5,0)</f>
        <v>https://raw.githubusercontent.com/Sud-Austral/LOGOS-DATA/main/LocalizaReg/5.jpg</v>
      </c>
    </row>
    <row r="18022" spans="1:11" x14ac:dyDescent="0.3">
      <c r="A18022" t="s">
        <v>55</v>
      </c>
      <c r="B18022">
        <v>5</v>
      </c>
      <c r="G18022" s="7">
        <v>99105400060</v>
      </c>
      <c r="H18022" t="s">
        <v>25010</v>
      </c>
      <c r="I18022" t="s">
        <v>18441</v>
      </c>
      <c r="J18022" t="str">
        <f>+VLOOKUP(Tabla1[[#This Row],[Codreg]],$G$347:$K$362,4,0)</f>
        <v>https://upload.wikimedia.org/wikipedia/commons/e/ea/Coat_of_arms_of_Valparaiso_Region%2C_Chile.svg</v>
      </c>
      <c r="K18022" t="str">
        <f>+VLOOKUP(Tabla1[[#This Row],[Codreg]],$G$347:$K$362,5,0)</f>
        <v>https://raw.githubusercontent.com/Sud-Austral/LOGOS-DATA/main/LocalizaReg/5.jpg</v>
      </c>
    </row>
    <row r="18023" spans="1:11" x14ac:dyDescent="0.3">
      <c r="A18023" t="s">
        <v>55</v>
      </c>
      <c r="B18023">
        <v>5</v>
      </c>
      <c r="G18023" s="7">
        <v>99105400054</v>
      </c>
      <c r="H18023" t="s">
        <v>25010</v>
      </c>
      <c r="I18023" t="s">
        <v>18442</v>
      </c>
      <c r="J18023" t="str">
        <f>+VLOOKUP(Tabla1[[#This Row],[Codreg]],$G$347:$K$362,4,0)</f>
        <v>https://upload.wikimedia.org/wikipedia/commons/e/ea/Coat_of_arms_of_Valparaiso_Region%2C_Chile.svg</v>
      </c>
      <c r="K18023" t="str">
        <f>+VLOOKUP(Tabla1[[#This Row],[Codreg]],$G$347:$K$362,5,0)</f>
        <v>https://raw.githubusercontent.com/Sud-Austral/LOGOS-DATA/main/LocalizaReg/5.jpg</v>
      </c>
    </row>
    <row r="18024" spans="1:11" x14ac:dyDescent="0.3">
      <c r="A18024" t="s">
        <v>55</v>
      </c>
      <c r="B18024">
        <v>5</v>
      </c>
      <c r="G18024" s="7">
        <v>99105400064</v>
      </c>
      <c r="H18024" t="s">
        <v>25010</v>
      </c>
      <c r="I18024" t="s">
        <v>18443</v>
      </c>
      <c r="J18024" t="str">
        <f>+VLOOKUP(Tabla1[[#This Row],[Codreg]],$G$347:$K$362,4,0)</f>
        <v>https://upload.wikimedia.org/wikipedia/commons/e/ea/Coat_of_arms_of_Valparaiso_Region%2C_Chile.svg</v>
      </c>
      <c r="K18024" t="str">
        <f>+VLOOKUP(Tabla1[[#This Row],[Codreg]],$G$347:$K$362,5,0)</f>
        <v>https://raw.githubusercontent.com/Sud-Austral/LOGOS-DATA/main/LocalizaReg/5.jpg</v>
      </c>
    </row>
    <row r="18025" spans="1:11" x14ac:dyDescent="0.3">
      <c r="A18025" t="s">
        <v>55</v>
      </c>
      <c r="B18025">
        <v>5</v>
      </c>
      <c r="G18025" s="7">
        <v>99105400067</v>
      </c>
      <c r="H18025" t="s">
        <v>25010</v>
      </c>
      <c r="I18025" t="s">
        <v>18444</v>
      </c>
      <c r="J18025" t="str">
        <f>+VLOOKUP(Tabla1[[#This Row],[Codreg]],$G$347:$K$362,4,0)</f>
        <v>https://upload.wikimedia.org/wikipedia/commons/e/ea/Coat_of_arms_of_Valparaiso_Region%2C_Chile.svg</v>
      </c>
      <c r="K18025" t="str">
        <f>+VLOOKUP(Tabla1[[#This Row],[Codreg]],$G$347:$K$362,5,0)</f>
        <v>https://raw.githubusercontent.com/Sud-Austral/LOGOS-DATA/main/LocalizaReg/5.jpg</v>
      </c>
    </row>
    <row r="18026" spans="1:11" x14ac:dyDescent="0.3">
      <c r="A18026" t="s">
        <v>55</v>
      </c>
      <c r="B18026">
        <v>5</v>
      </c>
      <c r="G18026" s="7">
        <v>99105402007</v>
      </c>
      <c r="H18026" t="s">
        <v>25010</v>
      </c>
      <c r="I18026" t="s">
        <v>18445</v>
      </c>
      <c r="J18026" t="str">
        <f>+VLOOKUP(Tabla1[[#This Row],[Codreg]],$G$347:$K$362,4,0)</f>
        <v>https://upload.wikimedia.org/wikipedia/commons/e/ea/Coat_of_arms_of_Valparaiso_Region%2C_Chile.svg</v>
      </c>
      <c r="K18026" t="str">
        <f>+VLOOKUP(Tabla1[[#This Row],[Codreg]],$G$347:$K$362,5,0)</f>
        <v>https://raw.githubusercontent.com/Sud-Austral/LOGOS-DATA/main/LocalizaReg/5.jpg</v>
      </c>
    </row>
    <row r="18027" spans="1:11" x14ac:dyDescent="0.3">
      <c r="A18027" t="s">
        <v>55</v>
      </c>
      <c r="B18027">
        <v>5</v>
      </c>
      <c r="G18027" s="7">
        <v>99105404103</v>
      </c>
      <c r="H18027" t="s">
        <v>25010</v>
      </c>
      <c r="I18027" t="s">
        <v>18446</v>
      </c>
      <c r="J18027" t="str">
        <f>+VLOOKUP(Tabla1[[#This Row],[Codreg]],$G$347:$K$362,4,0)</f>
        <v>https://upload.wikimedia.org/wikipedia/commons/e/ea/Coat_of_arms_of_Valparaiso_Region%2C_Chile.svg</v>
      </c>
      <c r="K18027" t="str">
        <f>+VLOOKUP(Tabla1[[#This Row],[Codreg]],$G$347:$K$362,5,0)</f>
        <v>https://raw.githubusercontent.com/Sud-Austral/LOGOS-DATA/main/LocalizaReg/5.jpg</v>
      </c>
    </row>
    <row r="18028" spans="1:11" x14ac:dyDescent="0.3">
      <c r="A18028" t="s">
        <v>55</v>
      </c>
      <c r="B18028">
        <v>5</v>
      </c>
      <c r="G18028" s="7">
        <v>99105402021</v>
      </c>
      <c r="H18028" t="s">
        <v>25010</v>
      </c>
      <c r="I18028" t="s">
        <v>18447</v>
      </c>
      <c r="J18028" t="str">
        <f>+VLOOKUP(Tabla1[[#This Row],[Codreg]],$G$347:$K$362,4,0)</f>
        <v>https://upload.wikimedia.org/wikipedia/commons/e/ea/Coat_of_arms_of_Valparaiso_Region%2C_Chile.svg</v>
      </c>
      <c r="K18028" t="str">
        <f>+VLOOKUP(Tabla1[[#This Row],[Codreg]],$G$347:$K$362,5,0)</f>
        <v>https://raw.githubusercontent.com/Sud-Austral/LOGOS-DATA/main/LocalizaReg/5.jpg</v>
      </c>
    </row>
    <row r="18029" spans="1:11" x14ac:dyDescent="0.3">
      <c r="A18029" t="s">
        <v>55</v>
      </c>
      <c r="B18029">
        <v>5</v>
      </c>
      <c r="G18029" s="7">
        <v>99105402130</v>
      </c>
      <c r="H18029" t="s">
        <v>25010</v>
      </c>
      <c r="I18029" t="s">
        <v>18448</v>
      </c>
      <c r="J18029" t="str">
        <f>+VLOOKUP(Tabla1[[#This Row],[Codreg]],$G$347:$K$362,4,0)</f>
        <v>https://upload.wikimedia.org/wikipedia/commons/e/ea/Coat_of_arms_of_Valparaiso_Region%2C_Chile.svg</v>
      </c>
      <c r="K18029" t="str">
        <f>+VLOOKUP(Tabla1[[#This Row],[Codreg]],$G$347:$K$362,5,0)</f>
        <v>https://raw.githubusercontent.com/Sud-Austral/LOGOS-DATA/main/LocalizaReg/5.jpg</v>
      </c>
    </row>
    <row r="18030" spans="1:11" x14ac:dyDescent="0.3">
      <c r="A18030" t="s">
        <v>55</v>
      </c>
      <c r="B18030">
        <v>5</v>
      </c>
      <c r="G18030" s="7">
        <v>99105402127</v>
      </c>
      <c r="H18030" t="s">
        <v>25010</v>
      </c>
      <c r="I18030" t="s">
        <v>18449</v>
      </c>
      <c r="J18030" t="str">
        <f>+VLOOKUP(Tabla1[[#This Row],[Codreg]],$G$347:$K$362,4,0)</f>
        <v>https://upload.wikimedia.org/wikipedia/commons/e/ea/Coat_of_arms_of_Valparaiso_Region%2C_Chile.svg</v>
      </c>
      <c r="K18030" t="str">
        <f>+VLOOKUP(Tabla1[[#This Row],[Codreg]],$G$347:$K$362,5,0)</f>
        <v>https://raw.githubusercontent.com/Sud-Austral/LOGOS-DATA/main/LocalizaReg/5.jpg</v>
      </c>
    </row>
    <row r="18031" spans="1:11" x14ac:dyDescent="0.3">
      <c r="A18031" t="s">
        <v>55</v>
      </c>
      <c r="B18031">
        <v>5</v>
      </c>
      <c r="G18031" s="7">
        <v>99105400056</v>
      </c>
      <c r="H18031" t="s">
        <v>25010</v>
      </c>
      <c r="I18031" t="s">
        <v>18450</v>
      </c>
      <c r="J18031" t="str">
        <f>+VLOOKUP(Tabla1[[#This Row],[Codreg]],$G$347:$K$362,4,0)</f>
        <v>https://upload.wikimedia.org/wikipedia/commons/e/ea/Coat_of_arms_of_Valparaiso_Region%2C_Chile.svg</v>
      </c>
      <c r="K18031" t="str">
        <f>+VLOOKUP(Tabla1[[#This Row],[Codreg]],$G$347:$K$362,5,0)</f>
        <v>https://raw.githubusercontent.com/Sud-Austral/LOGOS-DATA/main/LocalizaReg/5.jpg</v>
      </c>
    </row>
    <row r="18032" spans="1:11" x14ac:dyDescent="0.3">
      <c r="A18032" t="s">
        <v>55</v>
      </c>
      <c r="B18032">
        <v>5</v>
      </c>
      <c r="G18032" s="7">
        <v>99105400083</v>
      </c>
      <c r="H18032" t="s">
        <v>25010</v>
      </c>
      <c r="I18032" t="s">
        <v>18451</v>
      </c>
      <c r="J18032" t="str">
        <f>+VLOOKUP(Tabla1[[#This Row],[Codreg]],$G$347:$K$362,4,0)</f>
        <v>https://upload.wikimedia.org/wikipedia/commons/e/ea/Coat_of_arms_of_Valparaiso_Region%2C_Chile.svg</v>
      </c>
      <c r="K18032" t="str">
        <f>+VLOOKUP(Tabla1[[#This Row],[Codreg]],$G$347:$K$362,5,0)</f>
        <v>https://raw.githubusercontent.com/Sud-Austral/LOGOS-DATA/main/LocalizaReg/5.jpg</v>
      </c>
    </row>
    <row r="18033" spans="1:11" x14ac:dyDescent="0.3">
      <c r="A18033" t="s">
        <v>55</v>
      </c>
      <c r="B18033">
        <v>5</v>
      </c>
      <c r="G18033" s="7">
        <v>99105400084</v>
      </c>
      <c r="H18033" t="s">
        <v>25010</v>
      </c>
      <c r="I18033" t="s">
        <v>18452</v>
      </c>
      <c r="J18033" t="str">
        <f>+VLOOKUP(Tabla1[[#This Row],[Codreg]],$G$347:$K$362,4,0)</f>
        <v>https://upload.wikimedia.org/wikipedia/commons/e/ea/Coat_of_arms_of_Valparaiso_Region%2C_Chile.svg</v>
      </c>
      <c r="K18033" t="str">
        <f>+VLOOKUP(Tabla1[[#This Row],[Codreg]],$G$347:$K$362,5,0)</f>
        <v>https://raw.githubusercontent.com/Sud-Austral/LOGOS-DATA/main/LocalizaReg/5.jpg</v>
      </c>
    </row>
    <row r="18034" spans="1:11" x14ac:dyDescent="0.3">
      <c r="A18034" t="s">
        <v>55</v>
      </c>
      <c r="B18034">
        <v>5</v>
      </c>
      <c r="G18034" s="7">
        <v>99105402062</v>
      </c>
      <c r="H18034" t="s">
        <v>25010</v>
      </c>
      <c r="I18034" t="s">
        <v>18453</v>
      </c>
      <c r="J18034" t="str">
        <f>+VLOOKUP(Tabla1[[#This Row],[Codreg]],$G$347:$K$362,4,0)</f>
        <v>https://upload.wikimedia.org/wikipedia/commons/e/ea/Coat_of_arms_of_Valparaiso_Region%2C_Chile.svg</v>
      </c>
      <c r="K18034" t="str">
        <f>+VLOOKUP(Tabla1[[#This Row],[Codreg]],$G$347:$K$362,5,0)</f>
        <v>https://raw.githubusercontent.com/Sud-Austral/LOGOS-DATA/main/LocalizaReg/5.jpg</v>
      </c>
    </row>
    <row r="18035" spans="1:11" x14ac:dyDescent="0.3">
      <c r="A18035" t="s">
        <v>55</v>
      </c>
      <c r="B18035">
        <v>5</v>
      </c>
      <c r="G18035" s="7">
        <v>99105400006</v>
      </c>
      <c r="H18035" t="s">
        <v>25010</v>
      </c>
      <c r="I18035" t="s">
        <v>18454</v>
      </c>
      <c r="J18035" t="str">
        <f>+VLOOKUP(Tabla1[[#This Row],[Codreg]],$G$347:$K$362,4,0)</f>
        <v>https://upload.wikimedia.org/wikipedia/commons/e/ea/Coat_of_arms_of_Valparaiso_Region%2C_Chile.svg</v>
      </c>
      <c r="K18035" t="str">
        <f>+VLOOKUP(Tabla1[[#This Row],[Codreg]],$G$347:$K$362,5,0)</f>
        <v>https://raw.githubusercontent.com/Sud-Austral/LOGOS-DATA/main/LocalizaReg/5.jpg</v>
      </c>
    </row>
    <row r="18036" spans="1:11" x14ac:dyDescent="0.3">
      <c r="A18036" t="s">
        <v>55</v>
      </c>
      <c r="B18036">
        <v>5</v>
      </c>
      <c r="G18036" s="7">
        <v>99105400032</v>
      </c>
      <c r="H18036" t="s">
        <v>25010</v>
      </c>
      <c r="I18036" t="s">
        <v>18455</v>
      </c>
      <c r="J18036" t="str">
        <f>+VLOOKUP(Tabla1[[#This Row],[Codreg]],$G$347:$K$362,4,0)</f>
        <v>https://upload.wikimedia.org/wikipedia/commons/e/ea/Coat_of_arms_of_Valparaiso_Region%2C_Chile.svg</v>
      </c>
      <c r="K18036" t="str">
        <f>+VLOOKUP(Tabla1[[#This Row],[Codreg]],$G$347:$K$362,5,0)</f>
        <v>https://raw.githubusercontent.com/Sud-Austral/LOGOS-DATA/main/LocalizaReg/5.jpg</v>
      </c>
    </row>
    <row r="18037" spans="1:11" x14ac:dyDescent="0.3">
      <c r="A18037" t="s">
        <v>55</v>
      </c>
      <c r="B18037">
        <v>5</v>
      </c>
      <c r="G18037" s="7">
        <v>99105400033</v>
      </c>
      <c r="H18037" t="s">
        <v>25010</v>
      </c>
      <c r="I18037" t="s">
        <v>18456</v>
      </c>
      <c r="J18037" t="str">
        <f>+VLOOKUP(Tabla1[[#This Row],[Codreg]],$G$347:$K$362,4,0)</f>
        <v>https://upload.wikimedia.org/wikipedia/commons/e/ea/Coat_of_arms_of_Valparaiso_Region%2C_Chile.svg</v>
      </c>
      <c r="K18037" t="str">
        <f>+VLOOKUP(Tabla1[[#This Row],[Codreg]],$G$347:$K$362,5,0)</f>
        <v>https://raw.githubusercontent.com/Sud-Austral/LOGOS-DATA/main/LocalizaReg/5.jpg</v>
      </c>
    </row>
    <row r="18038" spans="1:11" x14ac:dyDescent="0.3">
      <c r="A18038" t="s">
        <v>55</v>
      </c>
      <c r="B18038">
        <v>5</v>
      </c>
      <c r="G18038" s="7">
        <v>99105400043</v>
      </c>
      <c r="H18038" t="s">
        <v>25010</v>
      </c>
      <c r="I18038" t="s">
        <v>18457</v>
      </c>
      <c r="J18038" t="str">
        <f>+VLOOKUP(Tabla1[[#This Row],[Codreg]],$G$347:$K$362,4,0)</f>
        <v>https://upload.wikimedia.org/wikipedia/commons/e/ea/Coat_of_arms_of_Valparaiso_Region%2C_Chile.svg</v>
      </c>
      <c r="K18038" t="str">
        <f>+VLOOKUP(Tabla1[[#This Row],[Codreg]],$G$347:$K$362,5,0)</f>
        <v>https://raw.githubusercontent.com/Sud-Austral/LOGOS-DATA/main/LocalizaReg/5.jpg</v>
      </c>
    </row>
    <row r="18039" spans="1:11" x14ac:dyDescent="0.3">
      <c r="A18039" t="s">
        <v>55</v>
      </c>
      <c r="B18039">
        <v>5</v>
      </c>
      <c r="G18039" s="7">
        <v>99105400069</v>
      </c>
      <c r="H18039" t="s">
        <v>25010</v>
      </c>
      <c r="I18039" t="s">
        <v>18458</v>
      </c>
      <c r="J18039" t="str">
        <f>+VLOOKUP(Tabla1[[#This Row],[Codreg]],$G$347:$K$362,4,0)</f>
        <v>https://upload.wikimedia.org/wikipedia/commons/e/ea/Coat_of_arms_of_Valparaiso_Region%2C_Chile.svg</v>
      </c>
      <c r="K18039" t="str">
        <f>+VLOOKUP(Tabla1[[#This Row],[Codreg]],$G$347:$K$362,5,0)</f>
        <v>https://raw.githubusercontent.com/Sud-Austral/LOGOS-DATA/main/LocalizaReg/5.jpg</v>
      </c>
    </row>
    <row r="18040" spans="1:11" x14ac:dyDescent="0.3">
      <c r="A18040" t="s">
        <v>55</v>
      </c>
      <c r="B18040">
        <v>5</v>
      </c>
      <c r="G18040" s="7">
        <v>99105400068</v>
      </c>
      <c r="H18040" t="s">
        <v>25010</v>
      </c>
      <c r="I18040" t="s">
        <v>18459</v>
      </c>
      <c r="J18040" t="str">
        <f>+VLOOKUP(Tabla1[[#This Row],[Codreg]],$G$347:$K$362,4,0)</f>
        <v>https://upload.wikimedia.org/wikipedia/commons/e/ea/Coat_of_arms_of_Valparaiso_Region%2C_Chile.svg</v>
      </c>
      <c r="K18040" t="str">
        <f>+VLOOKUP(Tabla1[[#This Row],[Codreg]],$G$347:$K$362,5,0)</f>
        <v>https://raw.githubusercontent.com/Sud-Austral/LOGOS-DATA/main/LocalizaReg/5.jpg</v>
      </c>
    </row>
    <row r="18041" spans="1:11" x14ac:dyDescent="0.3">
      <c r="A18041" t="s">
        <v>55</v>
      </c>
      <c r="B18041">
        <v>5</v>
      </c>
      <c r="G18041" s="7">
        <v>99105402032</v>
      </c>
      <c r="H18041" t="s">
        <v>25010</v>
      </c>
      <c r="I18041" t="s">
        <v>18460</v>
      </c>
      <c r="J18041" t="str">
        <f>+VLOOKUP(Tabla1[[#This Row],[Codreg]],$G$347:$K$362,4,0)</f>
        <v>https://upload.wikimedia.org/wikipedia/commons/e/ea/Coat_of_arms_of_Valparaiso_Region%2C_Chile.svg</v>
      </c>
      <c r="K18041" t="str">
        <f>+VLOOKUP(Tabla1[[#This Row],[Codreg]],$G$347:$K$362,5,0)</f>
        <v>https://raw.githubusercontent.com/Sud-Austral/LOGOS-DATA/main/LocalizaReg/5.jpg</v>
      </c>
    </row>
    <row r="18042" spans="1:11" x14ac:dyDescent="0.3">
      <c r="A18042" t="s">
        <v>55</v>
      </c>
      <c r="B18042">
        <v>5</v>
      </c>
      <c r="G18042" s="7">
        <v>99105402033</v>
      </c>
      <c r="H18042" t="s">
        <v>25010</v>
      </c>
      <c r="I18042" t="s">
        <v>18461</v>
      </c>
      <c r="J18042" t="str">
        <f>+VLOOKUP(Tabla1[[#This Row],[Codreg]],$G$347:$K$362,4,0)</f>
        <v>https://upload.wikimedia.org/wikipedia/commons/e/ea/Coat_of_arms_of_Valparaiso_Region%2C_Chile.svg</v>
      </c>
      <c r="K18042" t="str">
        <f>+VLOOKUP(Tabla1[[#This Row],[Codreg]],$G$347:$K$362,5,0)</f>
        <v>https://raw.githubusercontent.com/Sud-Austral/LOGOS-DATA/main/LocalizaReg/5.jpg</v>
      </c>
    </row>
    <row r="18043" spans="1:11" x14ac:dyDescent="0.3">
      <c r="A18043" t="s">
        <v>55</v>
      </c>
      <c r="B18043">
        <v>5</v>
      </c>
      <c r="G18043" s="7">
        <v>99105402013</v>
      </c>
      <c r="H18043" t="s">
        <v>25010</v>
      </c>
      <c r="I18043" t="s">
        <v>18462</v>
      </c>
      <c r="J18043" t="str">
        <f>+VLOOKUP(Tabla1[[#This Row],[Codreg]],$G$347:$K$362,4,0)</f>
        <v>https://upload.wikimedia.org/wikipedia/commons/e/ea/Coat_of_arms_of_Valparaiso_Region%2C_Chile.svg</v>
      </c>
      <c r="K18043" t="str">
        <f>+VLOOKUP(Tabla1[[#This Row],[Codreg]],$G$347:$K$362,5,0)</f>
        <v>https://raw.githubusercontent.com/Sud-Austral/LOGOS-DATA/main/LocalizaReg/5.jpg</v>
      </c>
    </row>
    <row r="18044" spans="1:11" x14ac:dyDescent="0.3">
      <c r="A18044" t="s">
        <v>55</v>
      </c>
      <c r="B18044">
        <v>5</v>
      </c>
      <c r="G18044" s="7">
        <v>99105402012</v>
      </c>
      <c r="H18044" t="s">
        <v>25010</v>
      </c>
      <c r="I18044" t="s">
        <v>18463</v>
      </c>
      <c r="J18044" t="str">
        <f>+VLOOKUP(Tabla1[[#This Row],[Codreg]],$G$347:$K$362,4,0)</f>
        <v>https://upload.wikimedia.org/wikipedia/commons/e/ea/Coat_of_arms_of_Valparaiso_Region%2C_Chile.svg</v>
      </c>
      <c r="K18044" t="str">
        <f>+VLOOKUP(Tabla1[[#This Row],[Codreg]],$G$347:$K$362,5,0)</f>
        <v>https://raw.githubusercontent.com/Sud-Austral/LOGOS-DATA/main/LocalizaReg/5.jpg</v>
      </c>
    </row>
    <row r="18045" spans="1:11" x14ac:dyDescent="0.3">
      <c r="A18045" t="s">
        <v>55</v>
      </c>
      <c r="B18045">
        <v>5</v>
      </c>
      <c r="G18045" s="7">
        <v>99105402085</v>
      </c>
      <c r="H18045" t="s">
        <v>25010</v>
      </c>
      <c r="I18045" t="s">
        <v>18464</v>
      </c>
      <c r="J18045" t="str">
        <f>+VLOOKUP(Tabla1[[#This Row],[Codreg]],$G$347:$K$362,4,0)</f>
        <v>https://upload.wikimedia.org/wikipedia/commons/e/ea/Coat_of_arms_of_Valparaiso_Region%2C_Chile.svg</v>
      </c>
      <c r="K18045" t="str">
        <f>+VLOOKUP(Tabla1[[#This Row],[Codreg]],$G$347:$K$362,5,0)</f>
        <v>https://raw.githubusercontent.com/Sud-Austral/LOGOS-DATA/main/LocalizaReg/5.jpg</v>
      </c>
    </row>
    <row r="18046" spans="1:11" x14ac:dyDescent="0.3">
      <c r="A18046" t="s">
        <v>55</v>
      </c>
      <c r="B18046">
        <v>5</v>
      </c>
      <c r="G18046" s="7">
        <v>99105402073</v>
      </c>
      <c r="H18046" t="s">
        <v>25010</v>
      </c>
      <c r="I18046" t="s">
        <v>18465</v>
      </c>
      <c r="J18046" t="str">
        <f>+VLOOKUP(Tabla1[[#This Row],[Codreg]],$G$347:$K$362,4,0)</f>
        <v>https://upload.wikimedia.org/wikipedia/commons/e/ea/Coat_of_arms_of_Valparaiso_Region%2C_Chile.svg</v>
      </c>
      <c r="K18046" t="str">
        <f>+VLOOKUP(Tabla1[[#This Row],[Codreg]],$G$347:$K$362,5,0)</f>
        <v>https://raw.githubusercontent.com/Sud-Austral/LOGOS-DATA/main/LocalizaReg/5.jpg</v>
      </c>
    </row>
    <row r="18047" spans="1:11" x14ac:dyDescent="0.3">
      <c r="A18047" t="s">
        <v>55</v>
      </c>
      <c r="B18047">
        <v>5</v>
      </c>
      <c r="G18047" s="7">
        <v>99105402094</v>
      </c>
      <c r="H18047" t="s">
        <v>25010</v>
      </c>
      <c r="I18047" t="s">
        <v>18466</v>
      </c>
      <c r="J18047" t="str">
        <f>+VLOOKUP(Tabla1[[#This Row],[Codreg]],$G$347:$K$362,4,0)</f>
        <v>https://upload.wikimedia.org/wikipedia/commons/e/ea/Coat_of_arms_of_Valparaiso_Region%2C_Chile.svg</v>
      </c>
      <c r="K18047" t="str">
        <f>+VLOOKUP(Tabla1[[#This Row],[Codreg]],$G$347:$K$362,5,0)</f>
        <v>https://raw.githubusercontent.com/Sud-Austral/LOGOS-DATA/main/LocalizaReg/5.jpg</v>
      </c>
    </row>
    <row r="18048" spans="1:11" x14ac:dyDescent="0.3">
      <c r="A18048" t="s">
        <v>55</v>
      </c>
      <c r="B18048">
        <v>5</v>
      </c>
      <c r="G18048" s="7">
        <v>99105402071</v>
      </c>
      <c r="H18048" t="s">
        <v>25010</v>
      </c>
      <c r="I18048" t="s">
        <v>18467</v>
      </c>
      <c r="J18048" t="str">
        <f>+VLOOKUP(Tabla1[[#This Row],[Codreg]],$G$347:$K$362,4,0)</f>
        <v>https://upload.wikimedia.org/wikipedia/commons/e/ea/Coat_of_arms_of_Valparaiso_Region%2C_Chile.svg</v>
      </c>
      <c r="K18048" t="str">
        <f>+VLOOKUP(Tabla1[[#This Row],[Codreg]],$G$347:$K$362,5,0)</f>
        <v>https://raw.githubusercontent.com/Sud-Austral/LOGOS-DATA/main/LocalizaReg/5.jpg</v>
      </c>
    </row>
    <row r="18049" spans="1:11" x14ac:dyDescent="0.3">
      <c r="A18049" t="s">
        <v>55</v>
      </c>
      <c r="B18049">
        <v>5</v>
      </c>
      <c r="G18049" s="7">
        <v>99105402070</v>
      </c>
      <c r="H18049" t="s">
        <v>25010</v>
      </c>
      <c r="I18049" t="s">
        <v>18468</v>
      </c>
      <c r="J18049" t="str">
        <f>+VLOOKUP(Tabla1[[#This Row],[Codreg]],$G$347:$K$362,4,0)</f>
        <v>https://upload.wikimedia.org/wikipedia/commons/e/ea/Coat_of_arms_of_Valparaiso_Region%2C_Chile.svg</v>
      </c>
      <c r="K18049" t="str">
        <f>+VLOOKUP(Tabla1[[#This Row],[Codreg]],$G$347:$K$362,5,0)</f>
        <v>https://raw.githubusercontent.com/Sud-Austral/LOGOS-DATA/main/LocalizaReg/5.jpg</v>
      </c>
    </row>
    <row r="18050" spans="1:11" x14ac:dyDescent="0.3">
      <c r="A18050" t="s">
        <v>55</v>
      </c>
      <c r="B18050">
        <v>5</v>
      </c>
      <c r="G18050" s="7">
        <v>99105402063</v>
      </c>
      <c r="H18050" t="s">
        <v>25010</v>
      </c>
      <c r="I18050" t="s">
        <v>18469</v>
      </c>
      <c r="J18050" t="str">
        <f>+VLOOKUP(Tabla1[[#This Row],[Codreg]],$G$347:$K$362,4,0)</f>
        <v>https://upload.wikimedia.org/wikipedia/commons/e/ea/Coat_of_arms_of_Valparaiso_Region%2C_Chile.svg</v>
      </c>
      <c r="K18050" t="str">
        <f>+VLOOKUP(Tabla1[[#This Row],[Codreg]],$G$347:$K$362,5,0)</f>
        <v>https://raw.githubusercontent.com/Sud-Austral/LOGOS-DATA/main/LocalizaReg/5.jpg</v>
      </c>
    </row>
    <row r="18051" spans="1:11" x14ac:dyDescent="0.3">
      <c r="A18051" t="s">
        <v>55</v>
      </c>
      <c r="B18051">
        <v>5</v>
      </c>
      <c r="G18051" s="7">
        <v>99105402066</v>
      </c>
      <c r="H18051" t="s">
        <v>25010</v>
      </c>
      <c r="I18051" t="s">
        <v>18470</v>
      </c>
      <c r="J18051" t="str">
        <f>+VLOOKUP(Tabla1[[#This Row],[Codreg]],$G$347:$K$362,4,0)</f>
        <v>https://upload.wikimedia.org/wikipedia/commons/e/ea/Coat_of_arms_of_Valparaiso_Region%2C_Chile.svg</v>
      </c>
      <c r="K18051" t="str">
        <f>+VLOOKUP(Tabla1[[#This Row],[Codreg]],$G$347:$K$362,5,0)</f>
        <v>https://raw.githubusercontent.com/Sud-Austral/LOGOS-DATA/main/LocalizaReg/5.jpg</v>
      </c>
    </row>
    <row r="18052" spans="1:11" x14ac:dyDescent="0.3">
      <c r="A18052" t="s">
        <v>55</v>
      </c>
      <c r="B18052">
        <v>5</v>
      </c>
      <c r="G18052" s="7">
        <v>99105402058</v>
      </c>
      <c r="H18052" t="s">
        <v>25010</v>
      </c>
      <c r="I18052" t="s">
        <v>18471</v>
      </c>
      <c r="J18052" t="str">
        <f>+VLOOKUP(Tabla1[[#This Row],[Codreg]],$G$347:$K$362,4,0)</f>
        <v>https://upload.wikimedia.org/wikipedia/commons/e/ea/Coat_of_arms_of_Valparaiso_Region%2C_Chile.svg</v>
      </c>
      <c r="K18052" t="str">
        <f>+VLOOKUP(Tabla1[[#This Row],[Codreg]],$G$347:$K$362,5,0)</f>
        <v>https://raw.githubusercontent.com/Sud-Austral/LOGOS-DATA/main/LocalizaReg/5.jpg</v>
      </c>
    </row>
    <row r="18053" spans="1:11" x14ac:dyDescent="0.3">
      <c r="A18053" t="s">
        <v>55</v>
      </c>
      <c r="B18053">
        <v>5</v>
      </c>
      <c r="G18053" s="7">
        <v>99105402059</v>
      </c>
      <c r="H18053" t="s">
        <v>25010</v>
      </c>
      <c r="I18053" t="s">
        <v>18472</v>
      </c>
      <c r="J18053" t="str">
        <f>+VLOOKUP(Tabla1[[#This Row],[Codreg]],$G$347:$K$362,4,0)</f>
        <v>https://upload.wikimedia.org/wikipedia/commons/e/ea/Coat_of_arms_of_Valparaiso_Region%2C_Chile.svg</v>
      </c>
      <c r="K18053" t="str">
        <f>+VLOOKUP(Tabla1[[#This Row],[Codreg]],$G$347:$K$362,5,0)</f>
        <v>https://raw.githubusercontent.com/Sud-Austral/LOGOS-DATA/main/LocalizaReg/5.jpg</v>
      </c>
    </row>
    <row r="18054" spans="1:11" x14ac:dyDescent="0.3">
      <c r="A18054" t="s">
        <v>55</v>
      </c>
      <c r="B18054">
        <v>5</v>
      </c>
      <c r="G18054" s="7">
        <v>99105404052</v>
      </c>
      <c r="H18054" t="s">
        <v>25010</v>
      </c>
      <c r="I18054" t="s">
        <v>18473</v>
      </c>
      <c r="J18054" t="str">
        <f>+VLOOKUP(Tabla1[[#This Row],[Codreg]],$G$347:$K$362,4,0)</f>
        <v>https://upload.wikimedia.org/wikipedia/commons/e/ea/Coat_of_arms_of_Valparaiso_Region%2C_Chile.svg</v>
      </c>
      <c r="K18054" t="str">
        <f>+VLOOKUP(Tabla1[[#This Row],[Codreg]],$G$347:$K$362,5,0)</f>
        <v>https://raw.githubusercontent.com/Sud-Austral/LOGOS-DATA/main/LocalizaReg/5.jpg</v>
      </c>
    </row>
    <row r="18055" spans="1:11" x14ac:dyDescent="0.3">
      <c r="A18055" t="s">
        <v>55</v>
      </c>
      <c r="B18055">
        <v>5</v>
      </c>
      <c r="G18055" s="7">
        <v>99105402001</v>
      </c>
      <c r="H18055" t="s">
        <v>25010</v>
      </c>
      <c r="I18055" t="s">
        <v>18474</v>
      </c>
      <c r="J18055" t="str">
        <f>+VLOOKUP(Tabla1[[#This Row],[Codreg]],$G$347:$K$362,4,0)</f>
        <v>https://upload.wikimedia.org/wikipedia/commons/e/ea/Coat_of_arms_of_Valparaiso_Region%2C_Chile.svg</v>
      </c>
      <c r="K18055" t="str">
        <f>+VLOOKUP(Tabla1[[#This Row],[Codreg]],$G$347:$K$362,5,0)</f>
        <v>https://raw.githubusercontent.com/Sud-Austral/LOGOS-DATA/main/LocalizaReg/5.jpg</v>
      </c>
    </row>
    <row r="18056" spans="1:11" x14ac:dyDescent="0.3">
      <c r="A18056" t="s">
        <v>55</v>
      </c>
      <c r="B18056">
        <v>5</v>
      </c>
      <c r="G18056" s="7">
        <v>99105402026</v>
      </c>
      <c r="H18056" t="s">
        <v>25010</v>
      </c>
      <c r="I18056" t="s">
        <v>18475</v>
      </c>
      <c r="J18056" t="str">
        <f>+VLOOKUP(Tabla1[[#This Row],[Codreg]],$G$347:$K$362,4,0)</f>
        <v>https://upload.wikimedia.org/wikipedia/commons/e/ea/Coat_of_arms_of_Valparaiso_Region%2C_Chile.svg</v>
      </c>
      <c r="K18056" t="str">
        <f>+VLOOKUP(Tabla1[[#This Row],[Codreg]],$G$347:$K$362,5,0)</f>
        <v>https://raw.githubusercontent.com/Sud-Austral/LOGOS-DATA/main/LocalizaReg/5.jpg</v>
      </c>
    </row>
    <row r="18057" spans="1:11" x14ac:dyDescent="0.3">
      <c r="A18057" t="s">
        <v>55</v>
      </c>
      <c r="B18057">
        <v>5</v>
      </c>
      <c r="G18057" s="7">
        <v>99105402028</v>
      </c>
      <c r="H18057" t="s">
        <v>25010</v>
      </c>
      <c r="I18057" t="s">
        <v>18476</v>
      </c>
      <c r="J18057" t="str">
        <f>+VLOOKUP(Tabla1[[#This Row],[Codreg]],$G$347:$K$362,4,0)</f>
        <v>https://upload.wikimedia.org/wikipedia/commons/e/ea/Coat_of_arms_of_Valparaiso_Region%2C_Chile.svg</v>
      </c>
      <c r="K18057" t="str">
        <f>+VLOOKUP(Tabla1[[#This Row],[Codreg]],$G$347:$K$362,5,0)</f>
        <v>https://raw.githubusercontent.com/Sud-Austral/LOGOS-DATA/main/LocalizaReg/5.jpg</v>
      </c>
    </row>
    <row r="18058" spans="1:11" x14ac:dyDescent="0.3">
      <c r="A18058" t="s">
        <v>55</v>
      </c>
      <c r="B18058">
        <v>5</v>
      </c>
      <c r="G18058" s="7">
        <v>99105401022</v>
      </c>
      <c r="H18058" t="s">
        <v>25010</v>
      </c>
      <c r="I18058" t="s">
        <v>18477</v>
      </c>
      <c r="J18058" t="str">
        <f>+VLOOKUP(Tabla1[[#This Row],[Codreg]],$G$347:$K$362,4,0)</f>
        <v>https://upload.wikimedia.org/wikipedia/commons/e/ea/Coat_of_arms_of_Valparaiso_Region%2C_Chile.svg</v>
      </c>
      <c r="K18058" t="str">
        <f>+VLOOKUP(Tabla1[[#This Row],[Codreg]],$G$347:$K$362,5,0)</f>
        <v>https://raw.githubusercontent.com/Sud-Austral/LOGOS-DATA/main/LocalizaReg/5.jpg</v>
      </c>
    </row>
    <row r="18059" spans="1:11" x14ac:dyDescent="0.3">
      <c r="A18059" t="s">
        <v>55</v>
      </c>
      <c r="B18059">
        <v>5</v>
      </c>
      <c r="G18059" s="7">
        <v>99105404081</v>
      </c>
      <c r="H18059" t="s">
        <v>25010</v>
      </c>
      <c r="I18059" t="s">
        <v>18478</v>
      </c>
      <c r="J18059" t="str">
        <f>+VLOOKUP(Tabla1[[#This Row],[Codreg]],$G$347:$K$362,4,0)</f>
        <v>https://upload.wikimedia.org/wikipedia/commons/e/ea/Coat_of_arms_of_Valparaiso_Region%2C_Chile.svg</v>
      </c>
      <c r="K18059" t="str">
        <f>+VLOOKUP(Tabla1[[#This Row],[Codreg]],$G$347:$K$362,5,0)</f>
        <v>https://raw.githubusercontent.com/Sud-Austral/LOGOS-DATA/main/LocalizaReg/5.jpg</v>
      </c>
    </row>
    <row r="18060" spans="1:11" x14ac:dyDescent="0.3">
      <c r="A18060" t="s">
        <v>55</v>
      </c>
      <c r="B18060">
        <v>5</v>
      </c>
      <c r="G18060" s="7">
        <v>99105405024</v>
      </c>
      <c r="H18060" t="s">
        <v>25010</v>
      </c>
      <c r="I18060" t="s">
        <v>18479</v>
      </c>
      <c r="J18060" t="str">
        <f>+VLOOKUP(Tabla1[[#This Row],[Codreg]],$G$347:$K$362,4,0)</f>
        <v>https://upload.wikimedia.org/wikipedia/commons/e/ea/Coat_of_arms_of_Valparaiso_Region%2C_Chile.svg</v>
      </c>
      <c r="K18060" t="str">
        <f>+VLOOKUP(Tabla1[[#This Row],[Codreg]],$G$347:$K$362,5,0)</f>
        <v>https://raw.githubusercontent.com/Sud-Austral/LOGOS-DATA/main/LocalizaReg/5.jpg</v>
      </c>
    </row>
    <row r="18061" spans="1:11" x14ac:dyDescent="0.3">
      <c r="A18061" t="s">
        <v>55</v>
      </c>
      <c r="B18061">
        <v>5</v>
      </c>
      <c r="G18061" s="7">
        <v>99105400007</v>
      </c>
      <c r="H18061" t="s">
        <v>25010</v>
      </c>
      <c r="I18061" t="s">
        <v>18480</v>
      </c>
      <c r="J18061" t="str">
        <f>+VLOOKUP(Tabla1[[#This Row],[Codreg]],$G$347:$K$362,4,0)</f>
        <v>https://upload.wikimedia.org/wikipedia/commons/e/ea/Coat_of_arms_of_Valparaiso_Region%2C_Chile.svg</v>
      </c>
      <c r="K18061" t="str">
        <f>+VLOOKUP(Tabla1[[#This Row],[Codreg]],$G$347:$K$362,5,0)</f>
        <v>https://raw.githubusercontent.com/Sud-Austral/LOGOS-DATA/main/LocalizaReg/5.jpg</v>
      </c>
    </row>
    <row r="18062" spans="1:11" x14ac:dyDescent="0.3">
      <c r="A18062" t="s">
        <v>55</v>
      </c>
      <c r="B18062">
        <v>5</v>
      </c>
      <c r="G18062" s="7">
        <v>99105400034</v>
      </c>
      <c r="H18062" t="s">
        <v>25010</v>
      </c>
      <c r="I18062" t="s">
        <v>18481</v>
      </c>
      <c r="J18062" t="str">
        <f>+VLOOKUP(Tabla1[[#This Row],[Codreg]],$G$347:$K$362,4,0)</f>
        <v>https://upload.wikimedia.org/wikipedia/commons/e/ea/Coat_of_arms_of_Valparaiso_Region%2C_Chile.svg</v>
      </c>
      <c r="K18062" t="str">
        <f>+VLOOKUP(Tabla1[[#This Row],[Codreg]],$G$347:$K$362,5,0)</f>
        <v>https://raw.githubusercontent.com/Sud-Austral/LOGOS-DATA/main/LocalizaReg/5.jpg</v>
      </c>
    </row>
    <row r="18063" spans="1:11" x14ac:dyDescent="0.3">
      <c r="A18063" t="s">
        <v>55</v>
      </c>
      <c r="B18063">
        <v>5</v>
      </c>
      <c r="G18063" s="7">
        <v>99105400059</v>
      </c>
      <c r="H18063" t="s">
        <v>25010</v>
      </c>
      <c r="I18063" t="s">
        <v>18482</v>
      </c>
      <c r="J18063" t="str">
        <f>+VLOOKUP(Tabla1[[#This Row],[Codreg]],$G$347:$K$362,4,0)</f>
        <v>https://upload.wikimedia.org/wikipedia/commons/e/ea/Coat_of_arms_of_Valparaiso_Region%2C_Chile.svg</v>
      </c>
      <c r="K18063" t="str">
        <f>+VLOOKUP(Tabla1[[#This Row],[Codreg]],$G$347:$K$362,5,0)</f>
        <v>https://raw.githubusercontent.com/Sud-Austral/LOGOS-DATA/main/LocalizaReg/5.jpg</v>
      </c>
    </row>
    <row r="18064" spans="1:11" x14ac:dyDescent="0.3">
      <c r="A18064" t="s">
        <v>55</v>
      </c>
      <c r="B18064">
        <v>5</v>
      </c>
      <c r="G18064" s="7">
        <v>99105402031</v>
      </c>
      <c r="H18064" t="s">
        <v>25010</v>
      </c>
      <c r="I18064" t="s">
        <v>18483</v>
      </c>
      <c r="J18064" t="str">
        <f>+VLOOKUP(Tabla1[[#This Row],[Codreg]],$G$347:$K$362,4,0)</f>
        <v>https://upload.wikimedia.org/wikipedia/commons/e/ea/Coat_of_arms_of_Valparaiso_Region%2C_Chile.svg</v>
      </c>
      <c r="K18064" t="str">
        <f>+VLOOKUP(Tabla1[[#This Row],[Codreg]],$G$347:$K$362,5,0)</f>
        <v>https://raw.githubusercontent.com/Sud-Austral/LOGOS-DATA/main/LocalizaReg/5.jpg</v>
      </c>
    </row>
    <row r="18065" spans="1:11" x14ac:dyDescent="0.3">
      <c r="A18065" t="s">
        <v>55</v>
      </c>
      <c r="B18065">
        <v>5</v>
      </c>
      <c r="G18065" s="7">
        <v>99105402010</v>
      </c>
      <c r="H18065" t="s">
        <v>25010</v>
      </c>
      <c r="I18065" t="s">
        <v>18484</v>
      </c>
      <c r="J18065" t="str">
        <f>+VLOOKUP(Tabla1[[#This Row],[Codreg]],$G$347:$K$362,4,0)</f>
        <v>https://upload.wikimedia.org/wikipedia/commons/e/ea/Coat_of_arms_of_Valparaiso_Region%2C_Chile.svg</v>
      </c>
      <c r="K18065" t="str">
        <f>+VLOOKUP(Tabla1[[#This Row],[Codreg]],$G$347:$K$362,5,0)</f>
        <v>https://raw.githubusercontent.com/Sud-Austral/LOGOS-DATA/main/LocalizaReg/5.jpg</v>
      </c>
    </row>
    <row r="18066" spans="1:11" x14ac:dyDescent="0.3">
      <c r="A18066" t="s">
        <v>55</v>
      </c>
      <c r="B18066">
        <v>5</v>
      </c>
      <c r="G18066" s="7">
        <v>99105402009</v>
      </c>
      <c r="H18066" t="s">
        <v>25010</v>
      </c>
      <c r="I18066" t="s">
        <v>18485</v>
      </c>
      <c r="J18066" t="str">
        <f>+VLOOKUP(Tabla1[[#This Row],[Codreg]],$G$347:$K$362,4,0)</f>
        <v>https://upload.wikimedia.org/wikipedia/commons/e/ea/Coat_of_arms_of_Valparaiso_Region%2C_Chile.svg</v>
      </c>
      <c r="K18066" t="str">
        <f>+VLOOKUP(Tabla1[[#This Row],[Codreg]],$G$347:$K$362,5,0)</f>
        <v>https://raw.githubusercontent.com/Sud-Austral/LOGOS-DATA/main/LocalizaReg/5.jpg</v>
      </c>
    </row>
    <row r="18067" spans="1:11" x14ac:dyDescent="0.3">
      <c r="A18067" t="s">
        <v>55</v>
      </c>
      <c r="B18067">
        <v>5</v>
      </c>
      <c r="G18067" s="7">
        <v>99105402083</v>
      </c>
      <c r="H18067" t="s">
        <v>25010</v>
      </c>
      <c r="I18067" t="s">
        <v>18486</v>
      </c>
      <c r="J18067" t="str">
        <f>+VLOOKUP(Tabla1[[#This Row],[Codreg]],$G$347:$K$362,4,0)</f>
        <v>https://upload.wikimedia.org/wikipedia/commons/e/ea/Coat_of_arms_of_Valparaiso_Region%2C_Chile.svg</v>
      </c>
      <c r="K18067" t="str">
        <f>+VLOOKUP(Tabla1[[#This Row],[Codreg]],$G$347:$K$362,5,0)</f>
        <v>https://raw.githubusercontent.com/Sud-Austral/LOGOS-DATA/main/LocalizaReg/5.jpg</v>
      </c>
    </row>
    <row r="18068" spans="1:11" x14ac:dyDescent="0.3">
      <c r="A18068" t="s">
        <v>55</v>
      </c>
      <c r="B18068">
        <v>5</v>
      </c>
      <c r="G18068" s="7">
        <v>99105402084</v>
      </c>
      <c r="H18068" t="s">
        <v>25010</v>
      </c>
      <c r="I18068" t="s">
        <v>18487</v>
      </c>
      <c r="J18068" t="str">
        <f>+VLOOKUP(Tabla1[[#This Row],[Codreg]],$G$347:$K$362,4,0)</f>
        <v>https://upload.wikimedia.org/wikipedia/commons/e/ea/Coat_of_arms_of_Valparaiso_Region%2C_Chile.svg</v>
      </c>
      <c r="K18068" t="str">
        <f>+VLOOKUP(Tabla1[[#This Row],[Codreg]],$G$347:$K$362,5,0)</f>
        <v>https://raw.githubusercontent.com/Sud-Austral/LOGOS-DATA/main/LocalizaReg/5.jpg</v>
      </c>
    </row>
    <row r="18069" spans="1:11" x14ac:dyDescent="0.3">
      <c r="A18069" t="s">
        <v>55</v>
      </c>
      <c r="B18069">
        <v>5</v>
      </c>
      <c r="G18069" s="7">
        <v>99105402082</v>
      </c>
      <c r="H18069" t="s">
        <v>25010</v>
      </c>
      <c r="I18069" t="s">
        <v>18488</v>
      </c>
      <c r="J18069" t="str">
        <f>+VLOOKUP(Tabla1[[#This Row],[Codreg]],$G$347:$K$362,4,0)</f>
        <v>https://upload.wikimedia.org/wikipedia/commons/e/ea/Coat_of_arms_of_Valparaiso_Region%2C_Chile.svg</v>
      </c>
      <c r="K18069" t="str">
        <f>+VLOOKUP(Tabla1[[#This Row],[Codreg]],$G$347:$K$362,5,0)</f>
        <v>https://raw.githubusercontent.com/Sud-Austral/LOGOS-DATA/main/LocalizaReg/5.jpg</v>
      </c>
    </row>
    <row r="18070" spans="1:11" x14ac:dyDescent="0.3">
      <c r="A18070" t="s">
        <v>55</v>
      </c>
      <c r="B18070">
        <v>5</v>
      </c>
      <c r="G18070" s="7">
        <v>99105402048</v>
      </c>
      <c r="H18070" t="s">
        <v>25010</v>
      </c>
      <c r="I18070" t="s">
        <v>18489</v>
      </c>
      <c r="J18070" t="str">
        <f>+VLOOKUP(Tabla1[[#This Row],[Codreg]],$G$347:$K$362,4,0)</f>
        <v>https://upload.wikimedia.org/wikipedia/commons/e/ea/Coat_of_arms_of_Valparaiso_Region%2C_Chile.svg</v>
      </c>
      <c r="K18070" t="str">
        <f>+VLOOKUP(Tabla1[[#This Row],[Codreg]],$G$347:$K$362,5,0)</f>
        <v>https://raw.githubusercontent.com/Sud-Austral/LOGOS-DATA/main/LocalizaReg/5.jpg</v>
      </c>
    </row>
    <row r="18071" spans="1:11" x14ac:dyDescent="0.3">
      <c r="A18071" t="s">
        <v>55</v>
      </c>
      <c r="B18071">
        <v>5</v>
      </c>
      <c r="G18071" s="7">
        <v>99105402050</v>
      </c>
      <c r="H18071" t="s">
        <v>25010</v>
      </c>
      <c r="I18071" t="s">
        <v>18490</v>
      </c>
      <c r="J18071" t="str">
        <f>+VLOOKUP(Tabla1[[#This Row],[Codreg]],$G$347:$K$362,4,0)</f>
        <v>https://upload.wikimedia.org/wikipedia/commons/e/ea/Coat_of_arms_of_Valparaiso_Region%2C_Chile.svg</v>
      </c>
      <c r="K18071" t="str">
        <f>+VLOOKUP(Tabla1[[#This Row],[Codreg]],$G$347:$K$362,5,0)</f>
        <v>https://raw.githubusercontent.com/Sud-Austral/LOGOS-DATA/main/LocalizaReg/5.jpg</v>
      </c>
    </row>
    <row r="18072" spans="1:11" x14ac:dyDescent="0.3">
      <c r="A18072" t="s">
        <v>55</v>
      </c>
      <c r="B18072">
        <v>5</v>
      </c>
      <c r="G18072" s="7">
        <v>99105402049</v>
      </c>
      <c r="H18072" t="s">
        <v>25010</v>
      </c>
      <c r="I18072" t="s">
        <v>18491</v>
      </c>
      <c r="J18072" t="str">
        <f>+VLOOKUP(Tabla1[[#This Row],[Codreg]],$G$347:$K$362,4,0)</f>
        <v>https://upload.wikimedia.org/wikipedia/commons/e/ea/Coat_of_arms_of_Valparaiso_Region%2C_Chile.svg</v>
      </c>
      <c r="K18072" t="str">
        <f>+VLOOKUP(Tabla1[[#This Row],[Codreg]],$G$347:$K$362,5,0)</f>
        <v>https://raw.githubusercontent.com/Sud-Austral/LOGOS-DATA/main/LocalizaReg/5.jpg</v>
      </c>
    </row>
    <row r="18073" spans="1:11" x14ac:dyDescent="0.3">
      <c r="A18073" t="s">
        <v>55</v>
      </c>
      <c r="B18073">
        <v>5</v>
      </c>
      <c r="G18073" s="7">
        <v>99105402052</v>
      </c>
      <c r="H18073" t="s">
        <v>25010</v>
      </c>
      <c r="I18073" t="s">
        <v>18492</v>
      </c>
      <c r="J18073" t="str">
        <f>+VLOOKUP(Tabla1[[#This Row],[Codreg]],$G$347:$K$362,4,0)</f>
        <v>https://upload.wikimedia.org/wikipedia/commons/e/ea/Coat_of_arms_of_Valparaiso_Region%2C_Chile.svg</v>
      </c>
      <c r="K18073" t="str">
        <f>+VLOOKUP(Tabla1[[#This Row],[Codreg]],$G$347:$K$362,5,0)</f>
        <v>https://raw.githubusercontent.com/Sud-Austral/LOGOS-DATA/main/LocalizaReg/5.jpg</v>
      </c>
    </row>
    <row r="18074" spans="1:11" x14ac:dyDescent="0.3">
      <c r="A18074" t="s">
        <v>55</v>
      </c>
      <c r="B18074">
        <v>5</v>
      </c>
      <c r="G18074" s="7">
        <v>99105400020</v>
      </c>
      <c r="H18074" t="s">
        <v>25010</v>
      </c>
      <c r="I18074" t="s">
        <v>18493</v>
      </c>
      <c r="J18074" t="str">
        <f>+VLOOKUP(Tabla1[[#This Row],[Codreg]],$G$347:$K$362,4,0)</f>
        <v>https://upload.wikimedia.org/wikipedia/commons/e/ea/Coat_of_arms_of_Valparaiso_Region%2C_Chile.svg</v>
      </c>
      <c r="K18074" t="str">
        <f>+VLOOKUP(Tabla1[[#This Row],[Codreg]],$G$347:$K$362,5,0)</f>
        <v>https://raw.githubusercontent.com/Sud-Austral/LOGOS-DATA/main/LocalizaReg/5.jpg</v>
      </c>
    </row>
    <row r="18075" spans="1:11" x14ac:dyDescent="0.3">
      <c r="A18075" t="s">
        <v>55</v>
      </c>
      <c r="B18075">
        <v>5</v>
      </c>
      <c r="G18075" s="7">
        <v>99105401030</v>
      </c>
      <c r="H18075" t="s">
        <v>25010</v>
      </c>
      <c r="I18075" t="s">
        <v>18494</v>
      </c>
      <c r="J18075" t="str">
        <f>+VLOOKUP(Tabla1[[#This Row],[Codreg]],$G$347:$K$362,4,0)</f>
        <v>https://upload.wikimedia.org/wikipedia/commons/e/ea/Coat_of_arms_of_Valparaiso_Region%2C_Chile.svg</v>
      </c>
      <c r="K18075" t="str">
        <f>+VLOOKUP(Tabla1[[#This Row],[Codreg]],$G$347:$K$362,5,0)</f>
        <v>https://raw.githubusercontent.com/Sud-Austral/LOGOS-DATA/main/LocalizaReg/5.jpg</v>
      </c>
    </row>
    <row r="18076" spans="1:11" x14ac:dyDescent="0.3">
      <c r="A18076" t="s">
        <v>55</v>
      </c>
      <c r="B18076">
        <v>5</v>
      </c>
      <c r="G18076" s="7">
        <v>99105401036</v>
      </c>
      <c r="H18076" t="s">
        <v>25010</v>
      </c>
      <c r="I18076" t="s">
        <v>18495</v>
      </c>
      <c r="J18076" t="str">
        <f>+VLOOKUP(Tabla1[[#This Row],[Codreg]],$G$347:$K$362,4,0)</f>
        <v>https://upload.wikimedia.org/wikipedia/commons/e/ea/Coat_of_arms_of_Valparaiso_Region%2C_Chile.svg</v>
      </c>
      <c r="K18076" t="str">
        <f>+VLOOKUP(Tabla1[[#This Row],[Codreg]],$G$347:$K$362,5,0)</f>
        <v>https://raw.githubusercontent.com/Sud-Austral/LOGOS-DATA/main/LocalizaReg/5.jpg</v>
      </c>
    </row>
    <row r="18077" spans="1:11" x14ac:dyDescent="0.3">
      <c r="A18077" t="s">
        <v>55</v>
      </c>
      <c r="B18077">
        <v>5</v>
      </c>
      <c r="G18077" s="7">
        <v>99105402179</v>
      </c>
      <c r="H18077" t="s">
        <v>25010</v>
      </c>
      <c r="I18077" t="s">
        <v>18496</v>
      </c>
      <c r="J18077" t="str">
        <f>+VLOOKUP(Tabla1[[#This Row],[Codreg]],$G$347:$K$362,4,0)</f>
        <v>https://upload.wikimedia.org/wikipedia/commons/e/ea/Coat_of_arms_of_Valparaiso_Region%2C_Chile.svg</v>
      </c>
      <c r="K18077" t="str">
        <f>+VLOOKUP(Tabla1[[#This Row],[Codreg]],$G$347:$K$362,5,0)</f>
        <v>https://raw.githubusercontent.com/Sud-Austral/LOGOS-DATA/main/LocalizaReg/5.jpg</v>
      </c>
    </row>
    <row r="18078" spans="1:11" x14ac:dyDescent="0.3">
      <c r="A18078" t="s">
        <v>55</v>
      </c>
      <c r="B18078">
        <v>5</v>
      </c>
      <c r="G18078" s="7">
        <v>99105400048</v>
      </c>
      <c r="H18078" t="s">
        <v>25010</v>
      </c>
      <c r="I18078" t="s">
        <v>18497</v>
      </c>
      <c r="J18078" t="str">
        <f>+VLOOKUP(Tabla1[[#This Row],[Codreg]],$G$347:$K$362,4,0)</f>
        <v>https://upload.wikimedia.org/wikipedia/commons/e/ea/Coat_of_arms_of_Valparaiso_Region%2C_Chile.svg</v>
      </c>
      <c r="K18078" t="str">
        <f>+VLOOKUP(Tabla1[[#This Row],[Codreg]],$G$347:$K$362,5,0)</f>
        <v>https://raw.githubusercontent.com/Sud-Austral/LOGOS-DATA/main/LocalizaReg/5.jpg</v>
      </c>
    </row>
    <row r="18079" spans="1:11" x14ac:dyDescent="0.3">
      <c r="A18079" t="s">
        <v>55</v>
      </c>
      <c r="B18079">
        <v>5</v>
      </c>
      <c r="G18079" s="7">
        <v>99105401014</v>
      </c>
      <c r="H18079" t="s">
        <v>25010</v>
      </c>
      <c r="I18079" t="s">
        <v>18498</v>
      </c>
      <c r="J18079" t="str">
        <f>+VLOOKUP(Tabla1[[#This Row],[Codreg]],$G$347:$K$362,4,0)</f>
        <v>https://upload.wikimedia.org/wikipedia/commons/e/ea/Coat_of_arms_of_Valparaiso_Region%2C_Chile.svg</v>
      </c>
      <c r="K18079" t="str">
        <f>+VLOOKUP(Tabla1[[#This Row],[Codreg]],$G$347:$K$362,5,0)</f>
        <v>https://raw.githubusercontent.com/Sud-Austral/LOGOS-DATA/main/LocalizaReg/5.jpg</v>
      </c>
    </row>
    <row r="18080" spans="1:11" x14ac:dyDescent="0.3">
      <c r="A18080" t="s">
        <v>55</v>
      </c>
      <c r="B18080">
        <v>5</v>
      </c>
      <c r="G18080" s="7">
        <v>99105402002</v>
      </c>
      <c r="H18080" t="s">
        <v>25010</v>
      </c>
      <c r="I18080" t="s">
        <v>18499</v>
      </c>
      <c r="J18080" t="str">
        <f>+VLOOKUP(Tabla1[[#This Row],[Codreg]],$G$347:$K$362,4,0)</f>
        <v>https://upload.wikimedia.org/wikipedia/commons/e/ea/Coat_of_arms_of_Valparaiso_Region%2C_Chile.svg</v>
      </c>
      <c r="K18080" t="str">
        <f>+VLOOKUP(Tabla1[[#This Row],[Codreg]],$G$347:$K$362,5,0)</f>
        <v>https://raw.githubusercontent.com/Sud-Austral/LOGOS-DATA/main/LocalizaReg/5.jpg</v>
      </c>
    </row>
    <row r="18081" spans="1:11" x14ac:dyDescent="0.3">
      <c r="A18081" t="s">
        <v>55</v>
      </c>
      <c r="B18081">
        <v>5</v>
      </c>
      <c r="G18081" s="7">
        <v>99105401062</v>
      </c>
      <c r="H18081" t="s">
        <v>25010</v>
      </c>
      <c r="I18081" t="s">
        <v>18500</v>
      </c>
      <c r="J18081" t="str">
        <f>+VLOOKUP(Tabla1[[#This Row],[Codreg]],$G$347:$K$362,4,0)</f>
        <v>https://upload.wikimedia.org/wikipedia/commons/e/ea/Coat_of_arms_of_Valparaiso_Region%2C_Chile.svg</v>
      </c>
      <c r="K18081" t="str">
        <f>+VLOOKUP(Tabla1[[#This Row],[Codreg]],$G$347:$K$362,5,0)</f>
        <v>https://raw.githubusercontent.com/Sud-Austral/LOGOS-DATA/main/LocalizaReg/5.jpg</v>
      </c>
    </row>
    <row r="18082" spans="1:11" x14ac:dyDescent="0.3">
      <c r="A18082" t="s">
        <v>55</v>
      </c>
      <c r="B18082">
        <v>5</v>
      </c>
      <c r="G18082" s="7">
        <v>99105402184</v>
      </c>
      <c r="H18082" t="s">
        <v>25010</v>
      </c>
      <c r="I18082" t="s">
        <v>18501</v>
      </c>
      <c r="J18082" t="str">
        <f>+VLOOKUP(Tabla1[[#This Row],[Codreg]],$G$347:$K$362,4,0)</f>
        <v>https://upload.wikimedia.org/wikipedia/commons/e/ea/Coat_of_arms_of_Valparaiso_Region%2C_Chile.svg</v>
      </c>
      <c r="K18082" t="str">
        <f>+VLOOKUP(Tabla1[[#This Row],[Codreg]],$G$347:$K$362,5,0)</f>
        <v>https://raw.githubusercontent.com/Sud-Austral/LOGOS-DATA/main/LocalizaReg/5.jpg</v>
      </c>
    </row>
    <row r="18083" spans="1:11" x14ac:dyDescent="0.3">
      <c r="A18083" t="s">
        <v>55</v>
      </c>
      <c r="B18083">
        <v>5</v>
      </c>
      <c r="G18083" s="7">
        <v>99105402192</v>
      </c>
      <c r="H18083" t="s">
        <v>25010</v>
      </c>
      <c r="I18083" t="s">
        <v>18502</v>
      </c>
      <c r="J18083" t="str">
        <f>+VLOOKUP(Tabla1[[#This Row],[Codreg]],$G$347:$K$362,4,0)</f>
        <v>https://upload.wikimedia.org/wikipedia/commons/e/ea/Coat_of_arms_of_Valparaiso_Region%2C_Chile.svg</v>
      </c>
      <c r="K18083" t="str">
        <f>+VLOOKUP(Tabla1[[#This Row],[Codreg]],$G$347:$K$362,5,0)</f>
        <v>https://raw.githubusercontent.com/Sud-Austral/LOGOS-DATA/main/LocalizaReg/5.jpg</v>
      </c>
    </row>
    <row r="18084" spans="1:11" x14ac:dyDescent="0.3">
      <c r="A18084" t="s">
        <v>55</v>
      </c>
      <c r="B18084">
        <v>5</v>
      </c>
      <c r="G18084" s="7">
        <v>99105400089</v>
      </c>
      <c r="H18084" t="s">
        <v>25010</v>
      </c>
      <c r="I18084" t="s">
        <v>18503</v>
      </c>
      <c r="J18084" t="str">
        <f>+VLOOKUP(Tabla1[[#This Row],[Codreg]],$G$347:$K$362,4,0)</f>
        <v>https://upload.wikimedia.org/wikipedia/commons/e/ea/Coat_of_arms_of_Valparaiso_Region%2C_Chile.svg</v>
      </c>
      <c r="K18084" t="str">
        <f>+VLOOKUP(Tabla1[[#This Row],[Codreg]],$G$347:$K$362,5,0)</f>
        <v>https://raw.githubusercontent.com/Sud-Austral/LOGOS-DATA/main/LocalizaReg/5.jpg</v>
      </c>
    </row>
    <row r="18085" spans="1:11" x14ac:dyDescent="0.3">
      <c r="A18085" t="s">
        <v>55</v>
      </c>
      <c r="B18085">
        <v>5</v>
      </c>
      <c r="G18085" s="7">
        <v>99105402004</v>
      </c>
      <c r="H18085" t="s">
        <v>25010</v>
      </c>
      <c r="I18085" t="s">
        <v>18504</v>
      </c>
      <c r="J18085" t="str">
        <f>+VLOOKUP(Tabla1[[#This Row],[Codreg]],$G$347:$K$362,4,0)</f>
        <v>https://upload.wikimedia.org/wikipedia/commons/e/ea/Coat_of_arms_of_Valparaiso_Region%2C_Chile.svg</v>
      </c>
      <c r="K18085" t="str">
        <f>+VLOOKUP(Tabla1[[#This Row],[Codreg]],$G$347:$K$362,5,0)</f>
        <v>https://raw.githubusercontent.com/Sud-Austral/LOGOS-DATA/main/LocalizaReg/5.jpg</v>
      </c>
    </row>
    <row r="18086" spans="1:11" x14ac:dyDescent="0.3">
      <c r="A18086" t="s">
        <v>55</v>
      </c>
      <c r="B18086">
        <v>5</v>
      </c>
      <c r="G18086" s="7">
        <v>99105402047</v>
      </c>
      <c r="H18086" t="s">
        <v>25010</v>
      </c>
      <c r="I18086" t="s">
        <v>18505</v>
      </c>
      <c r="J18086" t="str">
        <f>+VLOOKUP(Tabla1[[#This Row],[Codreg]],$G$347:$K$362,4,0)</f>
        <v>https://upload.wikimedia.org/wikipedia/commons/e/ea/Coat_of_arms_of_Valparaiso_Region%2C_Chile.svg</v>
      </c>
      <c r="K18086" t="str">
        <f>+VLOOKUP(Tabla1[[#This Row],[Codreg]],$G$347:$K$362,5,0)</f>
        <v>https://raw.githubusercontent.com/Sud-Austral/LOGOS-DATA/main/LocalizaReg/5.jpg</v>
      </c>
    </row>
    <row r="18087" spans="1:11" x14ac:dyDescent="0.3">
      <c r="A18087" t="s">
        <v>55</v>
      </c>
      <c r="B18087">
        <v>5</v>
      </c>
      <c r="G18087" s="7">
        <v>99105402053</v>
      </c>
      <c r="H18087" t="s">
        <v>25010</v>
      </c>
      <c r="I18087" t="s">
        <v>18506</v>
      </c>
      <c r="J18087" t="str">
        <f>+VLOOKUP(Tabla1[[#This Row],[Codreg]],$G$347:$K$362,4,0)</f>
        <v>https://upload.wikimedia.org/wikipedia/commons/e/ea/Coat_of_arms_of_Valparaiso_Region%2C_Chile.svg</v>
      </c>
      <c r="K18087" t="str">
        <f>+VLOOKUP(Tabla1[[#This Row],[Codreg]],$G$347:$K$362,5,0)</f>
        <v>https://raw.githubusercontent.com/Sud-Austral/LOGOS-DATA/main/LocalizaReg/5.jpg</v>
      </c>
    </row>
    <row r="18088" spans="1:11" x14ac:dyDescent="0.3">
      <c r="A18088" t="s">
        <v>55</v>
      </c>
      <c r="B18088">
        <v>5</v>
      </c>
      <c r="G18088" s="7">
        <v>99105405019</v>
      </c>
      <c r="H18088" t="s">
        <v>25010</v>
      </c>
      <c r="I18088" t="s">
        <v>18507</v>
      </c>
      <c r="J18088" t="str">
        <f>+VLOOKUP(Tabla1[[#This Row],[Codreg]],$G$347:$K$362,4,0)</f>
        <v>https://upload.wikimedia.org/wikipedia/commons/e/ea/Coat_of_arms_of_Valparaiso_Region%2C_Chile.svg</v>
      </c>
      <c r="K18088" t="str">
        <f>+VLOOKUP(Tabla1[[#This Row],[Codreg]],$G$347:$K$362,5,0)</f>
        <v>https://raw.githubusercontent.com/Sud-Austral/LOGOS-DATA/main/LocalizaReg/5.jpg</v>
      </c>
    </row>
    <row r="18089" spans="1:11" x14ac:dyDescent="0.3">
      <c r="A18089" t="s">
        <v>55</v>
      </c>
      <c r="B18089">
        <v>5</v>
      </c>
      <c r="G18089" s="7">
        <v>99105402172</v>
      </c>
      <c r="H18089" t="s">
        <v>25010</v>
      </c>
      <c r="I18089" t="s">
        <v>18508</v>
      </c>
      <c r="J18089" t="str">
        <f>+VLOOKUP(Tabla1[[#This Row],[Codreg]],$G$347:$K$362,4,0)</f>
        <v>https://upload.wikimedia.org/wikipedia/commons/e/ea/Coat_of_arms_of_Valparaiso_Region%2C_Chile.svg</v>
      </c>
      <c r="K18089" t="str">
        <f>+VLOOKUP(Tabla1[[#This Row],[Codreg]],$G$347:$K$362,5,0)</f>
        <v>https://raw.githubusercontent.com/Sud-Austral/LOGOS-DATA/main/LocalizaReg/5.jpg</v>
      </c>
    </row>
    <row r="18090" spans="1:11" x14ac:dyDescent="0.3">
      <c r="A18090" t="s">
        <v>55</v>
      </c>
      <c r="B18090">
        <v>5</v>
      </c>
      <c r="G18090" s="7">
        <v>99105402029</v>
      </c>
      <c r="H18090" t="s">
        <v>25010</v>
      </c>
      <c r="I18090" t="s">
        <v>18509</v>
      </c>
      <c r="J18090" t="str">
        <f>+VLOOKUP(Tabla1[[#This Row],[Codreg]],$G$347:$K$362,4,0)</f>
        <v>https://upload.wikimedia.org/wikipedia/commons/e/ea/Coat_of_arms_of_Valparaiso_Region%2C_Chile.svg</v>
      </c>
      <c r="K18090" t="str">
        <f>+VLOOKUP(Tabla1[[#This Row],[Codreg]],$G$347:$K$362,5,0)</f>
        <v>https://raw.githubusercontent.com/Sud-Austral/LOGOS-DATA/main/LocalizaReg/5.jpg</v>
      </c>
    </row>
    <row r="18091" spans="1:11" x14ac:dyDescent="0.3">
      <c r="A18091" t="s">
        <v>55</v>
      </c>
      <c r="B18091">
        <v>5</v>
      </c>
      <c r="G18091" s="7">
        <v>99105404053</v>
      </c>
      <c r="H18091" t="s">
        <v>25010</v>
      </c>
      <c r="I18091" t="s">
        <v>18510</v>
      </c>
      <c r="J18091" t="str">
        <f>+VLOOKUP(Tabla1[[#This Row],[Codreg]],$G$347:$K$362,4,0)</f>
        <v>https://upload.wikimedia.org/wikipedia/commons/e/ea/Coat_of_arms_of_Valparaiso_Region%2C_Chile.svg</v>
      </c>
      <c r="K18091" t="str">
        <f>+VLOOKUP(Tabla1[[#This Row],[Codreg]],$G$347:$K$362,5,0)</f>
        <v>https://raw.githubusercontent.com/Sud-Austral/LOGOS-DATA/main/LocalizaReg/5.jpg</v>
      </c>
    </row>
    <row r="18092" spans="1:11" x14ac:dyDescent="0.3">
      <c r="A18092" t="s">
        <v>55</v>
      </c>
      <c r="B18092">
        <v>5</v>
      </c>
      <c r="G18092" s="7">
        <v>99105404079</v>
      </c>
      <c r="H18092" t="s">
        <v>25010</v>
      </c>
      <c r="I18092" t="s">
        <v>18511</v>
      </c>
      <c r="J18092" t="str">
        <f>+VLOOKUP(Tabla1[[#This Row],[Codreg]],$G$347:$K$362,4,0)</f>
        <v>https://upload.wikimedia.org/wikipedia/commons/e/ea/Coat_of_arms_of_Valparaiso_Region%2C_Chile.svg</v>
      </c>
      <c r="K18092" t="str">
        <f>+VLOOKUP(Tabla1[[#This Row],[Codreg]],$G$347:$K$362,5,0)</f>
        <v>https://raw.githubusercontent.com/Sud-Austral/LOGOS-DATA/main/LocalizaReg/5.jpg</v>
      </c>
    </row>
    <row r="18093" spans="1:11" x14ac:dyDescent="0.3">
      <c r="A18093" t="s">
        <v>55</v>
      </c>
      <c r="B18093">
        <v>5</v>
      </c>
      <c r="G18093" s="7">
        <v>99105405056</v>
      </c>
      <c r="H18093" t="s">
        <v>25010</v>
      </c>
      <c r="I18093" t="s">
        <v>18512</v>
      </c>
      <c r="J18093" t="str">
        <f>+VLOOKUP(Tabla1[[#This Row],[Codreg]],$G$347:$K$362,4,0)</f>
        <v>https://upload.wikimedia.org/wikipedia/commons/e/ea/Coat_of_arms_of_Valparaiso_Region%2C_Chile.svg</v>
      </c>
      <c r="K18093" t="str">
        <f>+VLOOKUP(Tabla1[[#This Row],[Codreg]],$G$347:$K$362,5,0)</f>
        <v>https://raw.githubusercontent.com/Sud-Austral/LOGOS-DATA/main/LocalizaReg/5.jpg</v>
      </c>
    </row>
    <row r="18094" spans="1:11" x14ac:dyDescent="0.3">
      <c r="A18094" t="s">
        <v>55</v>
      </c>
      <c r="B18094">
        <v>5</v>
      </c>
      <c r="G18094" s="7">
        <v>99105400026</v>
      </c>
      <c r="H18094" t="s">
        <v>25010</v>
      </c>
      <c r="I18094" t="s">
        <v>18513</v>
      </c>
      <c r="J18094" t="str">
        <f>+VLOOKUP(Tabla1[[#This Row],[Codreg]],$G$347:$K$362,4,0)</f>
        <v>https://upload.wikimedia.org/wikipedia/commons/e/ea/Coat_of_arms_of_Valparaiso_Region%2C_Chile.svg</v>
      </c>
      <c r="K18094" t="str">
        <f>+VLOOKUP(Tabla1[[#This Row],[Codreg]],$G$347:$K$362,5,0)</f>
        <v>https://raw.githubusercontent.com/Sud-Austral/LOGOS-DATA/main/LocalizaReg/5.jpg</v>
      </c>
    </row>
    <row r="18095" spans="1:11" x14ac:dyDescent="0.3">
      <c r="A18095" t="s">
        <v>55</v>
      </c>
      <c r="B18095">
        <v>5</v>
      </c>
      <c r="G18095" s="7">
        <v>99105400027</v>
      </c>
      <c r="H18095" t="s">
        <v>25010</v>
      </c>
      <c r="I18095" t="s">
        <v>18514</v>
      </c>
      <c r="J18095" t="str">
        <f>+VLOOKUP(Tabla1[[#This Row],[Codreg]],$G$347:$K$362,4,0)</f>
        <v>https://upload.wikimedia.org/wikipedia/commons/e/ea/Coat_of_arms_of_Valparaiso_Region%2C_Chile.svg</v>
      </c>
      <c r="K18095" t="str">
        <f>+VLOOKUP(Tabla1[[#This Row],[Codreg]],$G$347:$K$362,5,0)</f>
        <v>https://raw.githubusercontent.com/Sud-Austral/LOGOS-DATA/main/LocalizaReg/5.jpg</v>
      </c>
    </row>
    <row r="18096" spans="1:11" x14ac:dyDescent="0.3">
      <c r="A18096" t="s">
        <v>55</v>
      </c>
      <c r="B18096">
        <v>5</v>
      </c>
      <c r="G18096" s="7">
        <v>99105400042</v>
      </c>
      <c r="H18096" t="s">
        <v>25010</v>
      </c>
      <c r="I18096" t="s">
        <v>18515</v>
      </c>
      <c r="J18096" t="str">
        <f>+VLOOKUP(Tabla1[[#This Row],[Codreg]],$G$347:$K$362,4,0)</f>
        <v>https://upload.wikimedia.org/wikipedia/commons/e/ea/Coat_of_arms_of_Valparaiso_Region%2C_Chile.svg</v>
      </c>
      <c r="K18096" t="str">
        <f>+VLOOKUP(Tabla1[[#This Row],[Codreg]],$G$347:$K$362,5,0)</f>
        <v>https://raw.githubusercontent.com/Sud-Austral/LOGOS-DATA/main/LocalizaReg/5.jpg</v>
      </c>
    </row>
    <row r="18097" spans="1:11" x14ac:dyDescent="0.3">
      <c r="A18097" t="s">
        <v>55</v>
      </c>
      <c r="B18097">
        <v>5</v>
      </c>
      <c r="G18097" s="7">
        <v>99105402034</v>
      </c>
      <c r="H18097" t="s">
        <v>25010</v>
      </c>
      <c r="I18097" t="s">
        <v>18516</v>
      </c>
      <c r="J18097" t="str">
        <f>+VLOOKUP(Tabla1[[#This Row],[Codreg]],$G$347:$K$362,4,0)</f>
        <v>https://upload.wikimedia.org/wikipedia/commons/e/ea/Coat_of_arms_of_Valparaiso_Region%2C_Chile.svg</v>
      </c>
      <c r="K18097" t="str">
        <f>+VLOOKUP(Tabla1[[#This Row],[Codreg]],$G$347:$K$362,5,0)</f>
        <v>https://raw.githubusercontent.com/Sud-Austral/LOGOS-DATA/main/LocalizaReg/5.jpg</v>
      </c>
    </row>
    <row r="18098" spans="1:11" x14ac:dyDescent="0.3">
      <c r="A18098" t="s">
        <v>55</v>
      </c>
      <c r="B18098">
        <v>5</v>
      </c>
      <c r="G18098" s="7">
        <v>99105402183</v>
      </c>
      <c r="H18098" t="s">
        <v>25010</v>
      </c>
      <c r="I18098" t="s">
        <v>18517</v>
      </c>
      <c r="J18098" t="str">
        <f>+VLOOKUP(Tabla1[[#This Row],[Codreg]],$G$347:$K$362,4,0)</f>
        <v>https://upload.wikimedia.org/wikipedia/commons/e/ea/Coat_of_arms_of_Valparaiso_Region%2C_Chile.svg</v>
      </c>
      <c r="K18098" t="str">
        <f>+VLOOKUP(Tabla1[[#This Row],[Codreg]],$G$347:$K$362,5,0)</f>
        <v>https://raw.githubusercontent.com/Sud-Austral/LOGOS-DATA/main/LocalizaReg/5.jpg</v>
      </c>
    </row>
    <row r="18099" spans="1:11" x14ac:dyDescent="0.3">
      <c r="A18099" t="s">
        <v>55</v>
      </c>
      <c r="B18099">
        <v>5</v>
      </c>
      <c r="G18099" s="7">
        <v>99105402011</v>
      </c>
      <c r="H18099" t="s">
        <v>25010</v>
      </c>
      <c r="I18099" t="s">
        <v>18518</v>
      </c>
      <c r="J18099" t="str">
        <f>+VLOOKUP(Tabla1[[#This Row],[Codreg]],$G$347:$K$362,4,0)</f>
        <v>https://upload.wikimedia.org/wikipedia/commons/e/ea/Coat_of_arms_of_Valparaiso_Region%2C_Chile.svg</v>
      </c>
      <c r="K18099" t="str">
        <f>+VLOOKUP(Tabla1[[#This Row],[Codreg]],$G$347:$K$362,5,0)</f>
        <v>https://raw.githubusercontent.com/Sud-Austral/LOGOS-DATA/main/LocalizaReg/5.jpg</v>
      </c>
    </row>
    <row r="18100" spans="1:11" x14ac:dyDescent="0.3">
      <c r="A18100" t="s">
        <v>55</v>
      </c>
      <c r="B18100">
        <v>5</v>
      </c>
      <c r="G18100" s="7">
        <v>99105402014</v>
      </c>
      <c r="H18100" t="s">
        <v>25010</v>
      </c>
      <c r="I18100" t="s">
        <v>18519</v>
      </c>
      <c r="J18100" t="str">
        <f>+VLOOKUP(Tabla1[[#This Row],[Codreg]],$G$347:$K$362,4,0)</f>
        <v>https://upload.wikimedia.org/wikipedia/commons/e/ea/Coat_of_arms_of_Valparaiso_Region%2C_Chile.svg</v>
      </c>
      <c r="K18100" t="str">
        <f>+VLOOKUP(Tabla1[[#This Row],[Codreg]],$G$347:$K$362,5,0)</f>
        <v>https://raw.githubusercontent.com/Sud-Austral/LOGOS-DATA/main/LocalizaReg/5.jpg</v>
      </c>
    </row>
    <row r="18101" spans="1:11" x14ac:dyDescent="0.3">
      <c r="A18101" t="s">
        <v>55</v>
      </c>
      <c r="B18101">
        <v>5</v>
      </c>
      <c r="G18101" s="7">
        <v>99105402081</v>
      </c>
      <c r="H18101" t="s">
        <v>25010</v>
      </c>
      <c r="I18101" t="s">
        <v>18520</v>
      </c>
      <c r="J18101" t="str">
        <f>+VLOOKUP(Tabla1[[#This Row],[Codreg]],$G$347:$K$362,4,0)</f>
        <v>https://upload.wikimedia.org/wikipedia/commons/e/ea/Coat_of_arms_of_Valparaiso_Region%2C_Chile.svg</v>
      </c>
      <c r="K18101" t="str">
        <f>+VLOOKUP(Tabla1[[#This Row],[Codreg]],$G$347:$K$362,5,0)</f>
        <v>https://raw.githubusercontent.com/Sud-Austral/LOGOS-DATA/main/LocalizaReg/5.jpg</v>
      </c>
    </row>
    <row r="18102" spans="1:11" x14ac:dyDescent="0.3">
      <c r="A18102" t="s">
        <v>55</v>
      </c>
      <c r="B18102">
        <v>5</v>
      </c>
      <c r="G18102" s="7">
        <v>99105400021</v>
      </c>
      <c r="H18102" t="s">
        <v>25010</v>
      </c>
      <c r="I18102" t="s">
        <v>18521</v>
      </c>
      <c r="J18102" t="str">
        <f>+VLOOKUP(Tabla1[[#This Row],[Codreg]],$G$347:$K$362,4,0)</f>
        <v>https://upload.wikimedia.org/wikipedia/commons/e/ea/Coat_of_arms_of_Valparaiso_Region%2C_Chile.svg</v>
      </c>
      <c r="K18102" t="str">
        <f>+VLOOKUP(Tabla1[[#This Row],[Codreg]],$G$347:$K$362,5,0)</f>
        <v>https://raw.githubusercontent.com/Sud-Austral/LOGOS-DATA/main/LocalizaReg/5.jpg</v>
      </c>
    </row>
    <row r="18103" spans="1:11" x14ac:dyDescent="0.3">
      <c r="A18103" t="s">
        <v>264</v>
      </c>
      <c r="B18103">
        <v>11</v>
      </c>
      <c r="G18103" s="7">
        <v>99111340073</v>
      </c>
      <c r="H18103" t="s">
        <v>25010</v>
      </c>
      <c r="I18103" t="s">
        <v>18522</v>
      </c>
      <c r="J18103" t="str">
        <f>+VLOOKUP(Tabla1[[#This Row],[Codreg]],$G$347:$K$362,4,0)</f>
        <v>https://upload.wikimedia.org/wikipedia/commons/3/38/Coat_of_arms_of_Aysen%2C_Chile.svg</v>
      </c>
      <c r="K18103" t="str">
        <f>+VLOOKUP(Tabla1[[#This Row],[Codreg]],$G$347:$K$362,5,0)</f>
        <v>https://raw.githubusercontent.com/Sud-Austral/LOGOS-DATA/main/LocalizaReg/11.jpg</v>
      </c>
    </row>
    <row r="18104" spans="1:11" x14ac:dyDescent="0.3">
      <c r="A18104" t="s">
        <v>264</v>
      </c>
      <c r="B18104">
        <v>11</v>
      </c>
      <c r="G18104" s="7">
        <v>99111341006</v>
      </c>
      <c r="H18104" t="s">
        <v>25010</v>
      </c>
      <c r="I18104" t="s">
        <v>18523</v>
      </c>
      <c r="J18104" t="str">
        <f>+VLOOKUP(Tabla1[[#This Row],[Codreg]],$G$347:$K$362,4,0)</f>
        <v>https://upload.wikimedia.org/wikipedia/commons/3/38/Coat_of_arms_of_Aysen%2C_Chile.svg</v>
      </c>
      <c r="K18104" t="str">
        <f>+VLOOKUP(Tabla1[[#This Row],[Codreg]],$G$347:$K$362,5,0)</f>
        <v>https://raw.githubusercontent.com/Sud-Austral/LOGOS-DATA/main/LocalizaReg/11.jpg</v>
      </c>
    </row>
    <row r="18105" spans="1:11" x14ac:dyDescent="0.3">
      <c r="A18105" t="s">
        <v>264</v>
      </c>
      <c r="B18105">
        <v>11</v>
      </c>
      <c r="G18105" s="7">
        <v>99111340007</v>
      </c>
      <c r="H18105" t="s">
        <v>25010</v>
      </c>
      <c r="I18105" t="s">
        <v>18524</v>
      </c>
      <c r="J18105" t="str">
        <f>+VLOOKUP(Tabla1[[#This Row],[Codreg]],$G$347:$K$362,4,0)</f>
        <v>https://upload.wikimedia.org/wikipedia/commons/3/38/Coat_of_arms_of_Aysen%2C_Chile.svg</v>
      </c>
      <c r="K18105" t="str">
        <f>+VLOOKUP(Tabla1[[#This Row],[Codreg]],$G$347:$K$362,5,0)</f>
        <v>https://raw.githubusercontent.com/Sud-Austral/LOGOS-DATA/main/LocalizaReg/11.jpg</v>
      </c>
    </row>
    <row r="18106" spans="1:11" x14ac:dyDescent="0.3">
      <c r="A18106" t="s">
        <v>264</v>
      </c>
      <c r="B18106">
        <v>11</v>
      </c>
      <c r="G18106" s="7">
        <v>99111340004</v>
      </c>
      <c r="H18106" t="s">
        <v>25010</v>
      </c>
      <c r="I18106" t="s">
        <v>18525</v>
      </c>
      <c r="J18106" t="str">
        <f>+VLOOKUP(Tabla1[[#This Row],[Codreg]],$G$347:$K$362,4,0)</f>
        <v>https://upload.wikimedia.org/wikipedia/commons/3/38/Coat_of_arms_of_Aysen%2C_Chile.svg</v>
      </c>
      <c r="K18106" t="str">
        <f>+VLOOKUP(Tabla1[[#This Row],[Codreg]],$G$347:$K$362,5,0)</f>
        <v>https://raw.githubusercontent.com/Sud-Austral/LOGOS-DATA/main/LocalizaReg/11.jpg</v>
      </c>
    </row>
    <row r="18107" spans="1:11" x14ac:dyDescent="0.3">
      <c r="A18107" t="s">
        <v>264</v>
      </c>
      <c r="B18107">
        <v>11</v>
      </c>
      <c r="G18107" s="7">
        <v>99111340005</v>
      </c>
      <c r="H18107" t="s">
        <v>25010</v>
      </c>
      <c r="I18107" t="s">
        <v>18526</v>
      </c>
      <c r="J18107" t="str">
        <f>+VLOOKUP(Tabla1[[#This Row],[Codreg]],$G$347:$K$362,4,0)</f>
        <v>https://upload.wikimedia.org/wikipedia/commons/3/38/Coat_of_arms_of_Aysen%2C_Chile.svg</v>
      </c>
      <c r="K18107" t="str">
        <f>+VLOOKUP(Tabla1[[#This Row],[Codreg]],$G$347:$K$362,5,0)</f>
        <v>https://raw.githubusercontent.com/Sud-Austral/LOGOS-DATA/main/LocalizaReg/11.jpg</v>
      </c>
    </row>
    <row r="18108" spans="1:11" x14ac:dyDescent="0.3">
      <c r="A18108" t="s">
        <v>264</v>
      </c>
      <c r="B18108">
        <v>11</v>
      </c>
      <c r="G18108" s="7">
        <v>99111341016</v>
      </c>
      <c r="H18108" t="s">
        <v>25010</v>
      </c>
      <c r="I18108" t="s">
        <v>18527</v>
      </c>
      <c r="J18108" t="str">
        <f>+VLOOKUP(Tabla1[[#This Row],[Codreg]],$G$347:$K$362,4,0)</f>
        <v>https://upload.wikimedia.org/wikipedia/commons/3/38/Coat_of_arms_of_Aysen%2C_Chile.svg</v>
      </c>
      <c r="K18108" t="str">
        <f>+VLOOKUP(Tabla1[[#This Row],[Codreg]],$G$347:$K$362,5,0)</f>
        <v>https://raw.githubusercontent.com/Sud-Austral/LOGOS-DATA/main/LocalizaReg/11.jpg</v>
      </c>
    </row>
    <row r="18109" spans="1:11" x14ac:dyDescent="0.3">
      <c r="A18109" t="s">
        <v>264</v>
      </c>
      <c r="B18109">
        <v>11</v>
      </c>
      <c r="G18109" s="7">
        <v>99111341017</v>
      </c>
      <c r="H18109" t="s">
        <v>25010</v>
      </c>
      <c r="I18109" t="s">
        <v>18528</v>
      </c>
      <c r="J18109" t="str">
        <f>+VLOOKUP(Tabla1[[#This Row],[Codreg]],$G$347:$K$362,4,0)</f>
        <v>https://upload.wikimedia.org/wikipedia/commons/3/38/Coat_of_arms_of_Aysen%2C_Chile.svg</v>
      </c>
      <c r="K18109" t="str">
        <f>+VLOOKUP(Tabla1[[#This Row],[Codreg]],$G$347:$K$362,5,0)</f>
        <v>https://raw.githubusercontent.com/Sud-Austral/LOGOS-DATA/main/LocalizaReg/11.jpg</v>
      </c>
    </row>
    <row r="18110" spans="1:11" x14ac:dyDescent="0.3">
      <c r="A18110" t="s">
        <v>264</v>
      </c>
      <c r="B18110">
        <v>11</v>
      </c>
      <c r="G18110" s="7">
        <v>99111341019</v>
      </c>
      <c r="H18110" t="s">
        <v>25010</v>
      </c>
      <c r="I18110" t="s">
        <v>18529</v>
      </c>
      <c r="J18110" t="str">
        <f>+VLOOKUP(Tabla1[[#This Row],[Codreg]],$G$347:$K$362,4,0)</f>
        <v>https://upload.wikimedia.org/wikipedia/commons/3/38/Coat_of_arms_of_Aysen%2C_Chile.svg</v>
      </c>
      <c r="K18110" t="str">
        <f>+VLOOKUP(Tabla1[[#This Row],[Codreg]],$G$347:$K$362,5,0)</f>
        <v>https://raw.githubusercontent.com/Sud-Austral/LOGOS-DATA/main/LocalizaReg/11.jpg</v>
      </c>
    </row>
    <row r="18111" spans="1:11" x14ac:dyDescent="0.3">
      <c r="A18111" t="s">
        <v>264</v>
      </c>
      <c r="B18111">
        <v>11</v>
      </c>
      <c r="G18111" s="7">
        <v>99111341027</v>
      </c>
      <c r="H18111" t="s">
        <v>25010</v>
      </c>
      <c r="I18111" t="s">
        <v>18530</v>
      </c>
      <c r="J18111" t="str">
        <f>+VLOOKUP(Tabla1[[#This Row],[Codreg]],$G$347:$K$362,4,0)</f>
        <v>https://upload.wikimedia.org/wikipedia/commons/3/38/Coat_of_arms_of_Aysen%2C_Chile.svg</v>
      </c>
      <c r="K18111" t="str">
        <f>+VLOOKUP(Tabla1[[#This Row],[Codreg]],$G$347:$K$362,5,0)</f>
        <v>https://raw.githubusercontent.com/Sud-Austral/LOGOS-DATA/main/LocalizaReg/11.jpg</v>
      </c>
    </row>
    <row r="18112" spans="1:11" x14ac:dyDescent="0.3">
      <c r="A18112" t="s">
        <v>264</v>
      </c>
      <c r="B18112">
        <v>11</v>
      </c>
      <c r="G18112" s="7">
        <v>99111306017</v>
      </c>
      <c r="H18112" t="s">
        <v>25010</v>
      </c>
      <c r="I18112" t="s">
        <v>18531</v>
      </c>
      <c r="J18112" t="str">
        <f>+VLOOKUP(Tabla1[[#This Row],[Codreg]],$G$347:$K$362,4,0)</f>
        <v>https://upload.wikimedia.org/wikipedia/commons/3/38/Coat_of_arms_of_Aysen%2C_Chile.svg</v>
      </c>
      <c r="K18112" t="str">
        <f>+VLOOKUP(Tabla1[[#This Row],[Codreg]],$G$347:$K$362,5,0)</f>
        <v>https://raw.githubusercontent.com/Sud-Austral/LOGOS-DATA/main/LocalizaReg/11.jpg</v>
      </c>
    </row>
    <row r="18113" spans="1:11" x14ac:dyDescent="0.3">
      <c r="A18113" t="s">
        <v>264</v>
      </c>
      <c r="B18113">
        <v>11</v>
      </c>
      <c r="G18113" s="7">
        <v>99111306008</v>
      </c>
      <c r="H18113" t="s">
        <v>25010</v>
      </c>
      <c r="I18113" t="s">
        <v>18532</v>
      </c>
      <c r="J18113" t="str">
        <f>+VLOOKUP(Tabla1[[#This Row],[Codreg]],$G$347:$K$362,4,0)</f>
        <v>https://upload.wikimedia.org/wikipedia/commons/3/38/Coat_of_arms_of_Aysen%2C_Chile.svg</v>
      </c>
      <c r="K18113" t="str">
        <f>+VLOOKUP(Tabla1[[#This Row],[Codreg]],$G$347:$K$362,5,0)</f>
        <v>https://raw.githubusercontent.com/Sud-Austral/LOGOS-DATA/main/LocalizaReg/11.jpg</v>
      </c>
    </row>
    <row r="18114" spans="1:11" x14ac:dyDescent="0.3">
      <c r="A18114" t="s">
        <v>264</v>
      </c>
      <c r="B18114">
        <v>11</v>
      </c>
      <c r="G18114" s="7">
        <v>99111306007</v>
      </c>
      <c r="H18114" t="s">
        <v>25010</v>
      </c>
      <c r="I18114" t="s">
        <v>18533</v>
      </c>
      <c r="J18114" t="str">
        <f>+VLOOKUP(Tabla1[[#This Row],[Codreg]],$G$347:$K$362,4,0)</f>
        <v>https://upload.wikimedia.org/wikipedia/commons/3/38/Coat_of_arms_of_Aysen%2C_Chile.svg</v>
      </c>
      <c r="K18114" t="str">
        <f>+VLOOKUP(Tabla1[[#This Row],[Codreg]],$G$347:$K$362,5,0)</f>
        <v>https://raw.githubusercontent.com/Sud-Austral/LOGOS-DATA/main/LocalizaReg/11.jpg</v>
      </c>
    </row>
    <row r="18115" spans="1:11" x14ac:dyDescent="0.3">
      <c r="A18115" t="s">
        <v>264</v>
      </c>
      <c r="B18115">
        <v>11</v>
      </c>
      <c r="G18115" s="7">
        <v>99111306005</v>
      </c>
      <c r="H18115" t="s">
        <v>25010</v>
      </c>
      <c r="I18115" t="s">
        <v>18534</v>
      </c>
      <c r="J18115" t="str">
        <f>+VLOOKUP(Tabla1[[#This Row],[Codreg]],$G$347:$K$362,4,0)</f>
        <v>https://upload.wikimedia.org/wikipedia/commons/3/38/Coat_of_arms_of_Aysen%2C_Chile.svg</v>
      </c>
      <c r="K18115" t="str">
        <f>+VLOOKUP(Tabla1[[#This Row],[Codreg]],$G$347:$K$362,5,0)</f>
        <v>https://raw.githubusercontent.com/Sud-Austral/LOGOS-DATA/main/LocalizaReg/11.jpg</v>
      </c>
    </row>
    <row r="18116" spans="1:11" x14ac:dyDescent="0.3">
      <c r="A18116" t="s">
        <v>264</v>
      </c>
      <c r="B18116">
        <v>11</v>
      </c>
      <c r="G18116" s="7">
        <v>99111308008</v>
      </c>
      <c r="H18116" t="s">
        <v>25010</v>
      </c>
      <c r="I18116" t="s">
        <v>18535</v>
      </c>
      <c r="J18116" t="str">
        <f>+VLOOKUP(Tabla1[[#This Row],[Codreg]],$G$347:$K$362,4,0)</f>
        <v>https://upload.wikimedia.org/wikipedia/commons/3/38/Coat_of_arms_of_Aysen%2C_Chile.svg</v>
      </c>
      <c r="K18116" t="str">
        <f>+VLOOKUP(Tabla1[[#This Row],[Codreg]],$G$347:$K$362,5,0)</f>
        <v>https://raw.githubusercontent.com/Sud-Austral/LOGOS-DATA/main/LocalizaReg/11.jpg</v>
      </c>
    </row>
    <row r="18117" spans="1:11" x14ac:dyDescent="0.3">
      <c r="A18117" t="s">
        <v>264</v>
      </c>
      <c r="B18117">
        <v>11</v>
      </c>
      <c r="G18117" s="7">
        <v>99111303006</v>
      </c>
      <c r="H18117" t="s">
        <v>25010</v>
      </c>
      <c r="I18117" t="s">
        <v>18536</v>
      </c>
      <c r="J18117" t="str">
        <f>+VLOOKUP(Tabla1[[#This Row],[Codreg]],$G$347:$K$362,4,0)</f>
        <v>https://upload.wikimedia.org/wikipedia/commons/3/38/Coat_of_arms_of_Aysen%2C_Chile.svg</v>
      </c>
      <c r="K18117" t="str">
        <f>+VLOOKUP(Tabla1[[#This Row],[Codreg]],$G$347:$K$362,5,0)</f>
        <v>https://raw.githubusercontent.com/Sud-Austral/LOGOS-DATA/main/LocalizaReg/11.jpg</v>
      </c>
    </row>
    <row r="18118" spans="1:11" x14ac:dyDescent="0.3">
      <c r="A18118" t="s">
        <v>264</v>
      </c>
      <c r="B18118">
        <v>11</v>
      </c>
      <c r="G18118" s="7">
        <v>99111303003</v>
      </c>
      <c r="H18118" t="s">
        <v>25010</v>
      </c>
      <c r="I18118" t="s">
        <v>18537</v>
      </c>
      <c r="J18118" t="str">
        <f>+VLOOKUP(Tabla1[[#This Row],[Codreg]],$G$347:$K$362,4,0)</f>
        <v>https://upload.wikimedia.org/wikipedia/commons/3/38/Coat_of_arms_of_Aysen%2C_Chile.svg</v>
      </c>
      <c r="K18118" t="str">
        <f>+VLOOKUP(Tabla1[[#This Row],[Codreg]],$G$347:$K$362,5,0)</f>
        <v>https://raw.githubusercontent.com/Sud-Austral/LOGOS-DATA/main/LocalizaReg/11.jpg</v>
      </c>
    </row>
    <row r="18119" spans="1:11" x14ac:dyDescent="0.3">
      <c r="A18119" t="s">
        <v>264</v>
      </c>
      <c r="B18119">
        <v>11</v>
      </c>
      <c r="G18119" s="7">
        <v>99111303021</v>
      </c>
      <c r="H18119" t="s">
        <v>25010</v>
      </c>
      <c r="I18119" t="s">
        <v>18538</v>
      </c>
      <c r="J18119" t="str">
        <f>+VLOOKUP(Tabla1[[#This Row],[Codreg]],$G$347:$K$362,4,0)</f>
        <v>https://upload.wikimedia.org/wikipedia/commons/3/38/Coat_of_arms_of_Aysen%2C_Chile.svg</v>
      </c>
      <c r="K18119" t="str">
        <f>+VLOOKUP(Tabla1[[#This Row],[Codreg]],$G$347:$K$362,5,0)</f>
        <v>https://raw.githubusercontent.com/Sud-Austral/LOGOS-DATA/main/LocalizaReg/11.jpg</v>
      </c>
    </row>
    <row r="18120" spans="1:11" x14ac:dyDescent="0.3">
      <c r="A18120" t="s">
        <v>264</v>
      </c>
      <c r="B18120">
        <v>11</v>
      </c>
      <c r="G18120" s="7">
        <v>99111303012</v>
      </c>
      <c r="H18120" t="s">
        <v>25010</v>
      </c>
      <c r="I18120" t="s">
        <v>18539</v>
      </c>
      <c r="J18120" t="str">
        <f>+VLOOKUP(Tabla1[[#This Row],[Codreg]],$G$347:$K$362,4,0)</f>
        <v>https://upload.wikimedia.org/wikipedia/commons/3/38/Coat_of_arms_of_Aysen%2C_Chile.svg</v>
      </c>
      <c r="K18120" t="str">
        <f>+VLOOKUP(Tabla1[[#This Row],[Codreg]],$G$347:$K$362,5,0)</f>
        <v>https://raw.githubusercontent.com/Sud-Austral/LOGOS-DATA/main/LocalizaReg/11.jpg</v>
      </c>
    </row>
    <row r="18121" spans="1:11" x14ac:dyDescent="0.3">
      <c r="A18121" t="s">
        <v>264</v>
      </c>
      <c r="B18121">
        <v>11</v>
      </c>
      <c r="G18121" s="7">
        <v>99111303009</v>
      </c>
      <c r="H18121" t="s">
        <v>25010</v>
      </c>
      <c r="I18121" t="s">
        <v>18540</v>
      </c>
      <c r="J18121" t="str">
        <f>+VLOOKUP(Tabla1[[#This Row],[Codreg]],$G$347:$K$362,4,0)</f>
        <v>https://upload.wikimedia.org/wikipedia/commons/3/38/Coat_of_arms_of_Aysen%2C_Chile.svg</v>
      </c>
      <c r="K18121" t="str">
        <f>+VLOOKUP(Tabla1[[#This Row],[Codreg]],$G$347:$K$362,5,0)</f>
        <v>https://raw.githubusercontent.com/Sud-Austral/LOGOS-DATA/main/LocalizaReg/11.jpg</v>
      </c>
    </row>
    <row r="18122" spans="1:11" x14ac:dyDescent="0.3">
      <c r="A18122" t="s">
        <v>264</v>
      </c>
      <c r="B18122">
        <v>11</v>
      </c>
      <c r="G18122" s="7">
        <v>99111307002</v>
      </c>
      <c r="H18122" t="s">
        <v>25010</v>
      </c>
      <c r="I18122" t="s">
        <v>18541</v>
      </c>
      <c r="J18122" t="str">
        <f>+VLOOKUP(Tabla1[[#This Row],[Codreg]],$G$347:$K$362,4,0)</f>
        <v>https://upload.wikimedia.org/wikipedia/commons/3/38/Coat_of_arms_of_Aysen%2C_Chile.svg</v>
      </c>
      <c r="K18122" t="str">
        <f>+VLOOKUP(Tabla1[[#This Row],[Codreg]],$G$347:$K$362,5,0)</f>
        <v>https://raw.githubusercontent.com/Sud-Austral/LOGOS-DATA/main/LocalizaReg/11.jpg</v>
      </c>
    </row>
    <row r="18123" spans="1:11" x14ac:dyDescent="0.3">
      <c r="A18123" t="s">
        <v>264</v>
      </c>
      <c r="B18123">
        <v>11</v>
      </c>
      <c r="G18123" s="7">
        <v>99111307014</v>
      </c>
      <c r="H18123" t="s">
        <v>25010</v>
      </c>
      <c r="I18123" t="s">
        <v>18542</v>
      </c>
      <c r="J18123" t="str">
        <f>+VLOOKUP(Tabla1[[#This Row],[Codreg]],$G$347:$K$362,4,0)</f>
        <v>https://upload.wikimedia.org/wikipedia/commons/3/38/Coat_of_arms_of_Aysen%2C_Chile.svg</v>
      </c>
      <c r="K18123" t="str">
        <f>+VLOOKUP(Tabla1[[#This Row],[Codreg]],$G$347:$K$362,5,0)</f>
        <v>https://raw.githubusercontent.com/Sud-Austral/LOGOS-DATA/main/LocalizaReg/11.jpg</v>
      </c>
    </row>
    <row r="18124" spans="1:11" x14ac:dyDescent="0.3">
      <c r="A18124" t="s">
        <v>264</v>
      </c>
      <c r="B18124">
        <v>11</v>
      </c>
      <c r="G18124" s="7">
        <v>99111317024</v>
      </c>
      <c r="H18124" t="s">
        <v>25010</v>
      </c>
      <c r="I18124" t="s">
        <v>18543</v>
      </c>
      <c r="J18124" t="str">
        <f>+VLOOKUP(Tabla1[[#This Row],[Codreg]],$G$347:$K$362,4,0)</f>
        <v>https://upload.wikimedia.org/wikipedia/commons/3/38/Coat_of_arms_of_Aysen%2C_Chile.svg</v>
      </c>
      <c r="K18124" t="str">
        <f>+VLOOKUP(Tabla1[[#This Row],[Codreg]],$G$347:$K$362,5,0)</f>
        <v>https://raw.githubusercontent.com/Sud-Austral/LOGOS-DATA/main/LocalizaReg/11.jpg</v>
      </c>
    </row>
    <row r="18125" spans="1:11" x14ac:dyDescent="0.3">
      <c r="A18125" t="s">
        <v>264</v>
      </c>
      <c r="B18125">
        <v>11</v>
      </c>
      <c r="G18125" s="7">
        <v>99111317025</v>
      </c>
      <c r="H18125" t="s">
        <v>25010</v>
      </c>
      <c r="I18125" t="s">
        <v>18544</v>
      </c>
      <c r="J18125" t="str">
        <f>+VLOOKUP(Tabla1[[#This Row],[Codreg]],$G$347:$K$362,4,0)</f>
        <v>https://upload.wikimedia.org/wikipedia/commons/3/38/Coat_of_arms_of_Aysen%2C_Chile.svg</v>
      </c>
      <c r="K18125" t="str">
        <f>+VLOOKUP(Tabla1[[#This Row],[Codreg]],$G$347:$K$362,5,0)</f>
        <v>https://raw.githubusercontent.com/Sud-Austral/LOGOS-DATA/main/LocalizaReg/11.jpg</v>
      </c>
    </row>
    <row r="18126" spans="1:11" x14ac:dyDescent="0.3">
      <c r="A18126" t="s">
        <v>264</v>
      </c>
      <c r="B18126">
        <v>11</v>
      </c>
      <c r="G18126" s="7">
        <v>99111307010</v>
      </c>
      <c r="H18126" t="s">
        <v>25010</v>
      </c>
      <c r="I18126" t="s">
        <v>18545</v>
      </c>
      <c r="J18126" t="str">
        <f>+VLOOKUP(Tabla1[[#This Row],[Codreg]],$G$347:$K$362,4,0)</f>
        <v>https://upload.wikimedia.org/wikipedia/commons/3/38/Coat_of_arms_of_Aysen%2C_Chile.svg</v>
      </c>
      <c r="K18126" t="str">
        <f>+VLOOKUP(Tabla1[[#This Row],[Codreg]],$G$347:$K$362,5,0)</f>
        <v>https://raw.githubusercontent.com/Sud-Austral/LOGOS-DATA/main/LocalizaReg/11.jpg</v>
      </c>
    </row>
    <row r="18127" spans="1:11" x14ac:dyDescent="0.3">
      <c r="A18127" t="s">
        <v>264</v>
      </c>
      <c r="B18127">
        <v>11</v>
      </c>
      <c r="G18127" s="7">
        <v>99111317019</v>
      </c>
      <c r="H18127" t="s">
        <v>25010</v>
      </c>
      <c r="I18127" t="s">
        <v>18546</v>
      </c>
      <c r="J18127" t="str">
        <f>+VLOOKUP(Tabla1[[#This Row],[Codreg]],$G$347:$K$362,4,0)</f>
        <v>https://upload.wikimedia.org/wikipedia/commons/3/38/Coat_of_arms_of_Aysen%2C_Chile.svg</v>
      </c>
      <c r="K18127" t="str">
        <f>+VLOOKUP(Tabla1[[#This Row],[Codreg]],$G$347:$K$362,5,0)</f>
        <v>https://raw.githubusercontent.com/Sud-Austral/LOGOS-DATA/main/LocalizaReg/11.jpg</v>
      </c>
    </row>
    <row r="18128" spans="1:11" x14ac:dyDescent="0.3">
      <c r="A18128" t="s">
        <v>264</v>
      </c>
      <c r="B18128">
        <v>11</v>
      </c>
      <c r="G18128" s="7">
        <v>99111317020</v>
      </c>
      <c r="H18128" t="s">
        <v>25010</v>
      </c>
      <c r="I18128" t="s">
        <v>18547</v>
      </c>
      <c r="J18128" t="str">
        <f>+VLOOKUP(Tabla1[[#This Row],[Codreg]],$G$347:$K$362,4,0)</f>
        <v>https://upload.wikimedia.org/wikipedia/commons/3/38/Coat_of_arms_of_Aysen%2C_Chile.svg</v>
      </c>
      <c r="K18128" t="str">
        <f>+VLOOKUP(Tabla1[[#This Row],[Codreg]],$G$347:$K$362,5,0)</f>
        <v>https://raw.githubusercontent.com/Sud-Austral/LOGOS-DATA/main/LocalizaReg/11.jpg</v>
      </c>
    </row>
    <row r="18129" spans="1:11" x14ac:dyDescent="0.3">
      <c r="A18129" t="s">
        <v>264</v>
      </c>
      <c r="B18129">
        <v>11</v>
      </c>
      <c r="G18129" s="7">
        <v>99111317018</v>
      </c>
      <c r="H18129" t="s">
        <v>25010</v>
      </c>
      <c r="I18129" t="s">
        <v>18548</v>
      </c>
      <c r="J18129" t="str">
        <f>+VLOOKUP(Tabla1[[#This Row],[Codreg]],$G$347:$K$362,4,0)</f>
        <v>https://upload.wikimedia.org/wikipedia/commons/3/38/Coat_of_arms_of_Aysen%2C_Chile.svg</v>
      </c>
      <c r="K18129" t="str">
        <f>+VLOOKUP(Tabla1[[#This Row],[Codreg]],$G$347:$K$362,5,0)</f>
        <v>https://raw.githubusercontent.com/Sud-Austral/LOGOS-DATA/main/LocalizaReg/11.jpg</v>
      </c>
    </row>
    <row r="18130" spans="1:11" x14ac:dyDescent="0.3">
      <c r="A18130" t="s">
        <v>264</v>
      </c>
      <c r="B18130">
        <v>11</v>
      </c>
      <c r="G18130" s="7">
        <v>99111317021</v>
      </c>
      <c r="H18130" t="s">
        <v>25010</v>
      </c>
      <c r="I18130" t="s">
        <v>18549</v>
      </c>
      <c r="J18130" t="str">
        <f>+VLOOKUP(Tabla1[[#This Row],[Codreg]],$G$347:$K$362,4,0)</f>
        <v>https://upload.wikimedia.org/wikipedia/commons/3/38/Coat_of_arms_of_Aysen%2C_Chile.svg</v>
      </c>
      <c r="K18130" t="str">
        <f>+VLOOKUP(Tabla1[[#This Row],[Codreg]],$G$347:$K$362,5,0)</f>
        <v>https://raw.githubusercontent.com/Sud-Austral/LOGOS-DATA/main/LocalizaReg/11.jpg</v>
      </c>
    </row>
    <row r="18131" spans="1:11" x14ac:dyDescent="0.3">
      <c r="A18131" t="s">
        <v>264</v>
      </c>
      <c r="B18131">
        <v>11</v>
      </c>
      <c r="G18131" s="7">
        <v>99111317007</v>
      </c>
      <c r="H18131" t="s">
        <v>25010</v>
      </c>
      <c r="I18131" t="s">
        <v>18550</v>
      </c>
      <c r="J18131" t="str">
        <f>+VLOOKUP(Tabla1[[#This Row],[Codreg]],$G$347:$K$362,4,0)</f>
        <v>https://upload.wikimedia.org/wikipedia/commons/3/38/Coat_of_arms_of_Aysen%2C_Chile.svg</v>
      </c>
      <c r="K18131" t="str">
        <f>+VLOOKUP(Tabla1[[#This Row],[Codreg]],$G$347:$K$362,5,0)</f>
        <v>https://raw.githubusercontent.com/Sud-Austral/LOGOS-DATA/main/LocalizaReg/11.jpg</v>
      </c>
    </row>
    <row r="18132" spans="1:11" x14ac:dyDescent="0.3">
      <c r="A18132" t="s">
        <v>264</v>
      </c>
      <c r="B18132">
        <v>11</v>
      </c>
      <c r="G18132" s="7">
        <v>99111317005</v>
      </c>
      <c r="H18132" t="s">
        <v>25010</v>
      </c>
      <c r="I18132" t="s">
        <v>18551</v>
      </c>
      <c r="J18132" t="str">
        <f>+VLOOKUP(Tabla1[[#This Row],[Codreg]],$G$347:$K$362,4,0)</f>
        <v>https://upload.wikimedia.org/wikipedia/commons/3/38/Coat_of_arms_of_Aysen%2C_Chile.svg</v>
      </c>
      <c r="K18132" t="str">
        <f>+VLOOKUP(Tabla1[[#This Row],[Codreg]],$G$347:$K$362,5,0)</f>
        <v>https://raw.githubusercontent.com/Sud-Austral/LOGOS-DATA/main/LocalizaReg/11.jpg</v>
      </c>
    </row>
    <row r="18133" spans="1:11" x14ac:dyDescent="0.3">
      <c r="A18133" t="s">
        <v>264</v>
      </c>
      <c r="B18133">
        <v>11</v>
      </c>
      <c r="G18133" s="7">
        <v>99111318002</v>
      </c>
      <c r="H18133" t="s">
        <v>25010</v>
      </c>
      <c r="I18133" t="s">
        <v>18552</v>
      </c>
      <c r="J18133" t="str">
        <f>+VLOOKUP(Tabla1[[#This Row],[Codreg]],$G$347:$K$362,4,0)</f>
        <v>https://upload.wikimedia.org/wikipedia/commons/3/38/Coat_of_arms_of_Aysen%2C_Chile.svg</v>
      </c>
      <c r="K18133" t="str">
        <f>+VLOOKUP(Tabla1[[#This Row],[Codreg]],$G$347:$K$362,5,0)</f>
        <v>https://raw.githubusercontent.com/Sud-Austral/LOGOS-DATA/main/LocalizaReg/11.jpg</v>
      </c>
    </row>
    <row r="18134" spans="1:11" x14ac:dyDescent="0.3">
      <c r="A18134" t="s">
        <v>264</v>
      </c>
      <c r="B18134">
        <v>11</v>
      </c>
      <c r="G18134" s="7">
        <v>99111308013</v>
      </c>
      <c r="H18134" t="s">
        <v>25010</v>
      </c>
      <c r="I18134" t="s">
        <v>18553</v>
      </c>
      <c r="J18134" t="str">
        <f>+VLOOKUP(Tabla1[[#This Row],[Codreg]],$G$347:$K$362,4,0)</f>
        <v>https://upload.wikimedia.org/wikipedia/commons/3/38/Coat_of_arms_of_Aysen%2C_Chile.svg</v>
      </c>
      <c r="K18134" t="str">
        <f>+VLOOKUP(Tabla1[[#This Row],[Codreg]],$G$347:$K$362,5,0)</f>
        <v>https://raw.githubusercontent.com/Sud-Austral/LOGOS-DATA/main/LocalizaReg/11.jpg</v>
      </c>
    </row>
    <row r="18135" spans="1:11" x14ac:dyDescent="0.3">
      <c r="A18135" t="s">
        <v>264</v>
      </c>
      <c r="B18135">
        <v>11</v>
      </c>
      <c r="G18135" s="7">
        <v>99111308003</v>
      </c>
      <c r="H18135" t="s">
        <v>25010</v>
      </c>
      <c r="I18135" t="s">
        <v>18554</v>
      </c>
      <c r="J18135" t="str">
        <f>+VLOOKUP(Tabla1[[#This Row],[Codreg]],$G$347:$K$362,4,0)</f>
        <v>https://upload.wikimedia.org/wikipedia/commons/3/38/Coat_of_arms_of_Aysen%2C_Chile.svg</v>
      </c>
      <c r="K18135" t="str">
        <f>+VLOOKUP(Tabla1[[#This Row],[Codreg]],$G$347:$K$362,5,0)</f>
        <v>https://raw.githubusercontent.com/Sud-Austral/LOGOS-DATA/main/LocalizaReg/11.jpg</v>
      </c>
    </row>
    <row r="18136" spans="1:11" x14ac:dyDescent="0.3">
      <c r="A18136" t="s">
        <v>264</v>
      </c>
      <c r="B18136">
        <v>11</v>
      </c>
      <c r="G18136" s="7">
        <v>99111308002</v>
      </c>
      <c r="H18136" t="s">
        <v>25010</v>
      </c>
      <c r="I18136" t="s">
        <v>18555</v>
      </c>
      <c r="J18136" t="str">
        <f>+VLOOKUP(Tabla1[[#This Row],[Codreg]],$G$347:$K$362,4,0)</f>
        <v>https://upload.wikimedia.org/wikipedia/commons/3/38/Coat_of_arms_of_Aysen%2C_Chile.svg</v>
      </c>
      <c r="K18136" t="str">
        <f>+VLOOKUP(Tabla1[[#This Row],[Codreg]],$G$347:$K$362,5,0)</f>
        <v>https://raw.githubusercontent.com/Sud-Austral/LOGOS-DATA/main/LocalizaReg/11.jpg</v>
      </c>
    </row>
    <row r="18137" spans="1:11" x14ac:dyDescent="0.3">
      <c r="A18137" t="s">
        <v>264</v>
      </c>
      <c r="B18137">
        <v>11</v>
      </c>
      <c r="G18137" s="7">
        <v>99111340001</v>
      </c>
      <c r="H18137" t="s">
        <v>25010</v>
      </c>
      <c r="I18137" t="s">
        <v>18556</v>
      </c>
      <c r="J18137" t="str">
        <f>+VLOOKUP(Tabla1[[#This Row],[Codreg]],$G$347:$K$362,4,0)</f>
        <v>https://upload.wikimedia.org/wikipedia/commons/3/38/Coat_of_arms_of_Aysen%2C_Chile.svg</v>
      </c>
      <c r="K18137" t="str">
        <f>+VLOOKUP(Tabla1[[#This Row],[Codreg]],$G$347:$K$362,5,0)</f>
        <v>https://raw.githubusercontent.com/Sud-Austral/LOGOS-DATA/main/LocalizaReg/11.jpg</v>
      </c>
    </row>
    <row r="18138" spans="1:11" x14ac:dyDescent="0.3">
      <c r="A18138" t="s">
        <v>264</v>
      </c>
      <c r="B18138">
        <v>11</v>
      </c>
      <c r="G18138" s="7">
        <v>99111307017</v>
      </c>
      <c r="H18138" t="s">
        <v>25010</v>
      </c>
      <c r="I18138" t="s">
        <v>18557</v>
      </c>
      <c r="J18138" t="str">
        <f>+VLOOKUP(Tabla1[[#This Row],[Codreg]],$G$347:$K$362,4,0)</f>
        <v>https://upload.wikimedia.org/wikipedia/commons/3/38/Coat_of_arms_of_Aysen%2C_Chile.svg</v>
      </c>
      <c r="K18138" t="str">
        <f>+VLOOKUP(Tabla1[[#This Row],[Codreg]],$G$347:$K$362,5,0)</f>
        <v>https://raw.githubusercontent.com/Sud-Austral/LOGOS-DATA/main/LocalizaReg/11.jpg</v>
      </c>
    </row>
    <row r="18139" spans="1:11" x14ac:dyDescent="0.3">
      <c r="A18139" t="s">
        <v>264</v>
      </c>
      <c r="B18139">
        <v>11</v>
      </c>
      <c r="G18139" s="7">
        <v>99111305002</v>
      </c>
      <c r="H18139" t="s">
        <v>25010</v>
      </c>
      <c r="I18139" t="s">
        <v>18558</v>
      </c>
      <c r="J18139" t="str">
        <f>+VLOOKUP(Tabla1[[#This Row],[Codreg]],$G$347:$K$362,4,0)</f>
        <v>https://upload.wikimedia.org/wikipedia/commons/3/38/Coat_of_arms_of_Aysen%2C_Chile.svg</v>
      </c>
      <c r="K18139" t="str">
        <f>+VLOOKUP(Tabla1[[#This Row],[Codreg]],$G$347:$K$362,5,0)</f>
        <v>https://raw.githubusercontent.com/Sud-Austral/LOGOS-DATA/main/LocalizaReg/11.jpg</v>
      </c>
    </row>
    <row r="18140" spans="1:11" x14ac:dyDescent="0.3">
      <c r="A18140" t="s">
        <v>264</v>
      </c>
      <c r="B18140">
        <v>11</v>
      </c>
      <c r="G18140" s="7">
        <v>99111306023</v>
      </c>
      <c r="H18140" t="s">
        <v>25010</v>
      </c>
      <c r="I18140" t="s">
        <v>18559</v>
      </c>
      <c r="J18140" t="str">
        <f>+VLOOKUP(Tabla1[[#This Row],[Codreg]],$G$347:$K$362,4,0)</f>
        <v>https://upload.wikimedia.org/wikipedia/commons/3/38/Coat_of_arms_of_Aysen%2C_Chile.svg</v>
      </c>
      <c r="K18140" t="str">
        <f>+VLOOKUP(Tabla1[[#This Row],[Codreg]],$G$347:$K$362,5,0)</f>
        <v>https://raw.githubusercontent.com/Sud-Austral/LOGOS-DATA/main/LocalizaReg/11.jpg</v>
      </c>
    </row>
    <row r="18141" spans="1:11" x14ac:dyDescent="0.3">
      <c r="A18141" t="s">
        <v>264</v>
      </c>
      <c r="B18141">
        <v>11</v>
      </c>
      <c r="G18141" s="7">
        <v>99111318005</v>
      </c>
      <c r="H18141" t="s">
        <v>25010</v>
      </c>
      <c r="I18141" t="s">
        <v>18560</v>
      </c>
      <c r="J18141" t="str">
        <f>+VLOOKUP(Tabla1[[#This Row],[Codreg]],$G$347:$K$362,4,0)</f>
        <v>https://upload.wikimedia.org/wikipedia/commons/3/38/Coat_of_arms_of_Aysen%2C_Chile.svg</v>
      </c>
      <c r="K18141" t="str">
        <f>+VLOOKUP(Tabla1[[#This Row],[Codreg]],$G$347:$K$362,5,0)</f>
        <v>https://raw.githubusercontent.com/Sud-Austral/LOGOS-DATA/main/LocalizaReg/11.jpg</v>
      </c>
    </row>
    <row r="18142" spans="1:11" x14ac:dyDescent="0.3">
      <c r="A18142" t="s">
        <v>264</v>
      </c>
      <c r="B18142">
        <v>11</v>
      </c>
      <c r="G18142" s="7">
        <v>99111318008</v>
      </c>
      <c r="H18142" t="s">
        <v>25010</v>
      </c>
      <c r="I18142" t="s">
        <v>18561</v>
      </c>
      <c r="J18142" t="str">
        <f>+VLOOKUP(Tabla1[[#This Row],[Codreg]],$G$347:$K$362,4,0)</f>
        <v>https://upload.wikimedia.org/wikipedia/commons/3/38/Coat_of_arms_of_Aysen%2C_Chile.svg</v>
      </c>
      <c r="K18142" t="str">
        <f>+VLOOKUP(Tabla1[[#This Row],[Codreg]],$G$347:$K$362,5,0)</f>
        <v>https://raw.githubusercontent.com/Sud-Austral/LOGOS-DATA/main/LocalizaReg/11.jpg</v>
      </c>
    </row>
    <row r="18143" spans="1:11" x14ac:dyDescent="0.3">
      <c r="A18143" t="s">
        <v>264</v>
      </c>
      <c r="B18143">
        <v>11</v>
      </c>
      <c r="G18143" s="7">
        <v>99111315003</v>
      </c>
      <c r="H18143" t="s">
        <v>25010</v>
      </c>
      <c r="I18143" t="s">
        <v>18562</v>
      </c>
      <c r="J18143" t="str">
        <f>+VLOOKUP(Tabla1[[#This Row],[Codreg]],$G$347:$K$362,4,0)</f>
        <v>https://upload.wikimedia.org/wikipedia/commons/3/38/Coat_of_arms_of_Aysen%2C_Chile.svg</v>
      </c>
      <c r="K18143" t="str">
        <f>+VLOOKUP(Tabla1[[#This Row],[Codreg]],$G$347:$K$362,5,0)</f>
        <v>https://raw.githubusercontent.com/Sud-Austral/LOGOS-DATA/main/LocalizaReg/11.jpg</v>
      </c>
    </row>
    <row r="18144" spans="1:11" x14ac:dyDescent="0.3">
      <c r="A18144" t="s">
        <v>264</v>
      </c>
      <c r="B18144">
        <v>11</v>
      </c>
      <c r="G18144" s="7">
        <v>99111317031</v>
      </c>
      <c r="H18144" t="s">
        <v>25010</v>
      </c>
      <c r="I18144" t="s">
        <v>18563</v>
      </c>
      <c r="J18144" t="str">
        <f>+VLOOKUP(Tabla1[[#This Row],[Codreg]],$G$347:$K$362,4,0)</f>
        <v>https://upload.wikimedia.org/wikipedia/commons/3/38/Coat_of_arms_of_Aysen%2C_Chile.svg</v>
      </c>
      <c r="K18144" t="str">
        <f>+VLOOKUP(Tabla1[[#This Row],[Codreg]],$G$347:$K$362,5,0)</f>
        <v>https://raw.githubusercontent.com/Sud-Austral/LOGOS-DATA/main/LocalizaReg/11.jpg</v>
      </c>
    </row>
    <row r="18145" spans="1:11" x14ac:dyDescent="0.3">
      <c r="A18145" t="s">
        <v>264</v>
      </c>
      <c r="B18145">
        <v>11</v>
      </c>
      <c r="G18145" s="7">
        <v>99111315010</v>
      </c>
      <c r="H18145" t="s">
        <v>25010</v>
      </c>
      <c r="I18145" t="s">
        <v>18564</v>
      </c>
      <c r="J18145" t="str">
        <f>+VLOOKUP(Tabla1[[#This Row],[Codreg]],$G$347:$K$362,4,0)</f>
        <v>https://upload.wikimedia.org/wikipedia/commons/3/38/Coat_of_arms_of_Aysen%2C_Chile.svg</v>
      </c>
      <c r="K18145" t="str">
        <f>+VLOOKUP(Tabla1[[#This Row],[Codreg]],$G$347:$K$362,5,0)</f>
        <v>https://raw.githubusercontent.com/Sud-Austral/LOGOS-DATA/main/LocalizaReg/11.jpg</v>
      </c>
    </row>
    <row r="18146" spans="1:11" x14ac:dyDescent="0.3">
      <c r="A18146" t="s">
        <v>264</v>
      </c>
      <c r="B18146">
        <v>11</v>
      </c>
      <c r="G18146" s="7">
        <v>99111315006</v>
      </c>
      <c r="H18146" t="s">
        <v>25010</v>
      </c>
      <c r="I18146" t="s">
        <v>18565</v>
      </c>
      <c r="J18146" t="str">
        <f>+VLOOKUP(Tabla1[[#This Row],[Codreg]],$G$347:$K$362,4,0)</f>
        <v>https://upload.wikimedia.org/wikipedia/commons/3/38/Coat_of_arms_of_Aysen%2C_Chile.svg</v>
      </c>
      <c r="K18146" t="str">
        <f>+VLOOKUP(Tabla1[[#This Row],[Codreg]],$G$347:$K$362,5,0)</f>
        <v>https://raw.githubusercontent.com/Sud-Austral/LOGOS-DATA/main/LocalizaReg/11.jpg</v>
      </c>
    </row>
    <row r="18147" spans="1:11" x14ac:dyDescent="0.3">
      <c r="A18147" t="s">
        <v>264</v>
      </c>
      <c r="B18147">
        <v>11</v>
      </c>
      <c r="G18147" s="7">
        <v>99111318013</v>
      </c>
      <c r="H18147" t="s">
        <v>25010</v>
      </c>
      <c r="I18147" t="s">
        <v>18566</v>
      </c>
      <c r="J18147" t="str">
        <f>+VLOOKUP(Tabla1[[#This Row],[Codreg]],$G$347:$K$362,4,0)</f>
        <v>https://upload.wikimedia.org/wikipedia/commons/3/38/Coat_of_arms_of_Aysen%2C_Chile.svg</v>
      </c>
      <c r="K18147" t="str">
        <f>+VLOOKUP(Tabla1[[#This Row],[Codreg]],$G$347:$K$362,5,0)</f>
        <v>https://raw.githubusercontent.com/Sud-Austral/LOGOS-DATA/main/LocalizaReg/11.jpg</v>
      </c>
    </row>
    <row r="18148" spans="1:11" x14ac:dyDescent="0.3">
      <c r="A18148" t="s">
        <v>264</v>
      </c>
      <c r="B18148">
        <v>11</v>
      </c>
      <c r="G18148" s="7">
        <v>99111335045</v>
      </c>
      <c r="H18148" t="s">
        <v>25010</v>
      </c>
      <c r="I18148" t="s">
        <v>18567</v>
      </c>
      <c r="J18148" t="str">
        <f>+VLOOKUP(Tabla1[[#This Row],[Codreg]],$G$347:$K$362,4,0)</f>
        <v>https://upload.wikimedia.org/wikipedia/commons/3/38/Coat_of_arms_of_Aysen%2C_Chile.svg</v>
      </c>
      <c r="K18148" t="str">
        <f>+VLOOKUP(Tabla1[[#This Row],[Codreg]],$G$347:$K$362,5,0)</f>
        <v>https://raw.githubusercontent.com/Sud-Austral/LOGOS-DATA/main/LocalizaReg/11.jpg</v>
      </c>
    </row>
    <row r="18149" spans="1:11" x14ac:dyDescent="0.3">
      <c r="A18149" t="s">
        <v>264</v>
      </c>
      <c r="B18149">
        <v>11</v>
      </c>
      <c r="G18149" s="7">
        <v>99111335042</v>
      </c>
      <c r="H18149" t="s">
        <v>25010</v>
      </c>
      <c r="I18149" t="s">
        <v>18568</v>
      </c>
      <c r="J18149" t="str">
        <f>+VLOOKUP(Tabla1[[#This Row],[Codreg]],$G$347:$K$362,4,0)</f>
        <v>https://upload.wikimedia.org/wikipedia/commons/3/38/Coat_of_arms_of_Aysen%2C_Chile.svg</v>
      </c>
      <c r="K18149" t="str">
        <f>+VLOOKUP(Tabla1[[#This Row],[Codreg]],$G$347:$K$362,5,0)</f>
        <v>https://raw.githubusercontent.com/Sud-Austral/LOGOS-DATA/main/LocalizaReg/11.jpg</v>
      </c>
    </row>
    <row r="18150" spans="1:11" x14ac:dyDescent="0.3">
      <c r="A18150" t="s">
        <v>264</v>
      </c>
      <c r="B18150">
        <v>11</v>
      </c>
      <c r="G18150" s="7">
        <v>99111335022</v>
      </c>
      <c r="H18150" t="s">
        <v>25010</v>
      </c>
      <c r="I18150" t="s">
        <v>18569</v>
      </c>
      <c r="J18150" t="str">
        <f>+VLOOKUP(Tabla1[[#This Row],[Codreg]],$G$347:$K$362,4,0)</f>
        <v>https://upload.wikimedia.org/wikipedia/commons/3/38/Coat_of_arms_of_Aysen%2C_Chile.svg</v>
      </c>
      <c r="K18150" t="str">
        <f>+VLOOKUP(Tabla1[[#This Row],[Codreg]],$G$347:$K$362,5,0)</f>
        <v>https://raw.githubusercontent.com/Sud-Austral/LOGOS-DATA/main/LocalizaReg/11.jpg</v>
      </c>
    </row>
    <row r="18151" spans="1:11" x14ac:dyDescent="0.3">
      <c r="A18151" t="s">
        <v>264</v>
      </c>
      <c r="B18151">
        <v>11</v>
      </c>
      <c r="G18151" s="7">
        <v>99111335003</v>
      </c>
      <c r="H18151" t="s">
        <v>25010</v>
      </c>
      <c r="I18151" t="s">
        <v>18570</v>
      </c>
      <c r="J18151" t="str">
        <f>+VLOOKUP(Tabla1[[#This Row],[Codreg]],$G$347:$K$362,4,0)</f>
        <v>https://upload.wikimedia.org/wikipedia/commons/3/38/Coat_of_arms_of_Aysen%2C_Chile.svg</v>
      </c>
      <c r="K18151" t="str">
        <f>+VLOOKUP(Tabla1[[#This Row],[Codreg]],$G$347:$K$362,5,0)</f>
        <v>https://raw.githubusercontent.com/Sud-Austral/LOGOS-DATA/main/LocalizaReg/11.jpg</v>
      </c>
    </row>
    <row r="18152" spans="1:11" x14ac:dyDescent="0.3">
      <c r="A18152" t="s">
        <v>264</v>
      </c>
      <c r="B18152">
        <v>11</v>
      </c>
      <c r="G18152" s="7">
        <v>99111335004</v>
      </c>
      <c r="H18152" t="s">
        <v>25010</v>
      </c>
      <c r="I18152" t="s">
        <v>18571</v>
      </c>
      <c r="J18152" t="str">
        <f>+VLOOKUP(Tabla1[[#This Row],[Codreg]],$G$347:$K$362,4,0)</f>
        <v>https://upload.wikimedia.org/wikipedia/commons/3/38/Coat_of_arms_of_Aysen%2C_Chile.svg</v>
      </c>
      <c r="K18152" t="str">
        <f>+VLOOKUP(Tabla1[[#This Row],[Codreg]],$G$347:$K$362,5,0)</f>
        <v>https://raw.githubusercontent.com/Sud-Austral/LOGOS-DATA/main/LocalizaReg/11.jpg</v>
      </c>
    </row>
    <row r="18153" spans="1:11" x14ac:dyDescent="0.3">
      <c r="A18153" t="s">
        <v>264</v>
      </c>
      <c r="B18153">
        <v>11</v>
      </c>
      <c r="G18153" s="7">
        <v>99111335011</v>
      </c>
      <c r="H18153" t="s">
        <v>25010</v>
      </c>
      <c r="I18153" t="s">
        <v>18572</v>
      </c>
      <c r="J18153" t="str">
        <f>+VLOOKUP(Tabla1[[#This Row],[Codreg]],$G$347:$K$362,4,0)</f>
        <v>https://upload.wikimedia.org/wikipedia/commons/3/38/Coat_of_arms_of_Aysen%2C_Chile.svg</v>
      </c>
      <c r="K18153" t="str">
        <f>+VLOOKUP(Tabla1[[#This Row],[Codreg]],$G$347:$K$362,5,0)</f>
        <v>https://raw.githubusercontent.com/Sud-Austral/LOGOS-DATA/main/LocalizaReg/11.jpg</v>
      </c>
    </row>
    <row r="18154" spans="1:11" x14ac:dyDescent="0.3">
      <c r="A18154" t="s">
        <v>264</v>
      </c>
      <c r="B18154">
        <v>11</v>
      </c>
      <c r="G18154" s="7">
        <v>99111335012</v>
      </c>
      <c r="H18154" t="s">
        <v>25010</v>
      </c>
      <c r="I18154" t="s">
        <v>18573</v>
      </c>
      <c r="J18154" t="str">
        <f>+VLOOKUP(Tabla1[[#This Row],[Codreg]],$G$347:$K$362,4,0)</f>
        <v>https://upload.wikimedia.org/wikipedia/commons/3/38/Coat_of_arms_of_Aysen%2C_Chile.svg</v>
      </c>
      <c r="K18154" t="str">
        <f>+VLOOKUP(Tabla1[[#This Row],[Codreg]],$G$347:$K$362,5,0)</f>
        <v>https://raw.githubusercontent.com/Sud-Austral/LOGOS-DATA/main/LocalizaReg/11.jpg</v>
      </c>
    </row>
    <row r="18155" spans="1:11" x14ac:dyDescent="0.3">
      <c r="A18155" t="s">
        <v>264</v>
      </c>
      <c r="B18155">
        <v>11</v>
      </c>
      <c r="G18155" s="7">
        <v>99111336017</v>
      </c>
      <c r="H18155" t="s">
        <v>25010</v>
      </c>
      <c r="I18155" t="s">
        <v>18574</v>
      </c>
      <c r="J18155" t="str">
        <f>+VLOOKUP(Tabla1[[#This Row],[Codreg]],$G$347:$K$362,4,0)</f>
        <v>https://upload.wikimedia.org/wikipedia/commons/3/38/Coat_of_arms_of_Aysen%2C_Chile.svg</v>
      </c>
      <c r="K18155" t="str">
        <f>+VLOOKUP(Tabla1[[#This Row],[Codreg]],$G$347:$K$362,5,0)</f>
        <v>https://raw.githubusercontent.com/Sud-Austral/LOGOS-DATA/main/LocalizaReg/11.jpg</v>
      </c>
    </row>
    <row r="18156" spans="1:11" x14ac:dyDescent="0.3">
      <c r="A18156" t="s">
        <v>264</v>
      </c>
      <c r="B18156">
        <v>11</v>
      </c>
      <c r="G18156" s="7">
        <v>99111332022</v>
      </c>
      <c r="H18156" t="s">
        <v>25010</v>
      </c>
      <c r="I18156" t="s">
        <v>18575</v>
      </c>
      <c r="J18156" t="str">
        <f>+VLOOKUP(Tabla1[[#This Row],[Codreg]],$G$347:$K$362,4,0)</f>
        <v>https://upload.wikimedia.org/wikipedia/commons/3/38/Coat_of_arms_of_Aysen%2C_Chile.svg</v>
      </c>
      <c r="K18156" t="str">
        <f>+VLOOKUP(Tabla1[[#This Row],[Codreg]],$G$347:$K$362,5,0)</f>
        <v>https://raw.githubusercontent.com/Sud-Austral/LOGOS-DATA/main/LocalizaReg/11.jpg</v>
      </c>
    </row>
    <row r="18157" spans="1:11" x14ac:dyDescent="0.3">
      <c r="A18157" t="s">
        <v>264</v>
      </c>
      <c r="B18157">
        <v>11</v>
      </c>
      <c r="G18157" s="7">
        <v>99111332018</v>
      </c>
      <c r="H18157" t="s">
        <v>25010</v>
      </c>
      <c r="I18157" t="s">
        <v>18576</v>
      </c>
      <c r="J18157" t="str">
        <f>+VLOOKUP(Tabla1[[#This Row],[Codreg]],$G$347:$K$362,4,0)</f>
        <v>https://upload.wikimedia.org/wikipedia/commons/3/38/Coat_of_arms_of_Aysen%2C_Chile.svg</v>
      </c>
      <c r="K18157" t="str">
        <f>+VLOOKUP(Tabla1[[#This Row],[Codreg]],$G$347:$K$362,5,0)</f>
        <v>https://raw.githubusercontent.com/Sud-Austral/LOGOS-DATA/main/LocalizaReg/11.jpg</v>
      </c>
    </row>
    <row r="18158" spans="1:11" x14ac:dyDescent="0.3">
      <c r="A18158" t="s">
        <v>264</v>
      </c>
      <c r="B18158">
        <v>11</v>
      </c>
      <c r="G18158" s="7">
        <v>99111332016</v>
      </c>
      <c r="H18158" t="s">
        <v>25010</v>
      </c>
      <c r="I18158" t="s">
        <v>18577</v>
      </c>
      <c r="J18158" t="str">
        <f>+VLOOKUP(Tabla1[[#This Row],[Codreg]],$G$347:$K$362,4,0)</f>
        <v>https://upload.wikimedia.org/wikipedia/commons/3/38/Coat_of_arms_of_Aysen%2C_Chile.svg</v>
      </c>
      <c r="K18158" t="str">
        <f>+VLOOKUP(Tabla1[[#This Row],[Codreg]],$G$347:$K$362,5,0)</f>
        <v>https://raw.githubusercontent.com/Sud-Austral/LOGOS-DATA/main/LocalizaReg/11.jpg</v>
      </c>
    </row>
    <row r="18159" spans="1:11" x14ac:dyDescent="0.3">
      <c r="A18159" t="s">
        <v>264</v>
      </c>
      <c r="B18159">
        <v>11</v>
      </c>
      <c r="G18159" s="7">
        <v>99111332017</v>
      </c>
      <c r="H18159" t="s">
        <v>25010</v>
      </c>
      <c r="I18159" t="s">
        <v>18578</v>
      </c>
      <c r="J18159" t="str">
        <f>+VLOOKUP(Tabla1[[#This Row],[Codreg]],$G$347:$K$362,4,0)</f>
        <v>https://upload.wikimedia.org/wikipedia/commons/3/38/Coat_of_arms_of_Aysen%2C_Chile.svg</v>
      </c>
      <c r="K18159" t="str">
        <f>+VLOOKUP(Tabla1[[#This Row],[Codreg]],$G$347:$K$362,5,0)</f>
        <v>https://raw.githubusercontent.com/Sud-Austral/LOGOS-DATA/main/LocalizaReg/11.jpg</v>
      </c>
    </row>
    <row r="18160" spans="1:11" x14ac:dyDescent="0.3">
      <c r="A18160" t="s">
        <v>264</v>
      </c>
      <c r="B18160">
        <v>11</v>
      </c>
      <c r="G18160" s="7">
        <v>99111332019</v>
      </c>
      <c r="H18160" t="s">
        <v>25010</v>
      </c>
      <c r="I18160" t="s">
        <v>18579</v>
      </c>
      <c r="J18160" t="str">
        <f>+VLOOKUP(Tabla1[[#This Row],[Codreg]],$G$347:$K$362,4,0)</f>
        <v>https://upload.wikimedia.org/wikipedia/commons/3/38/Coat_of_arms_of_Aysen%2C_Chile.svg</v>
      </c>
      <c r="K18160" t="str">
        <f>+VLOOKUP(Tabla1[[#This Row],[Codreg]],$G$347:$K$362,5,0)</f>
        <v>https://raw.githubusercontent.com/Sud-Austral/LOGOS-DATA/main/LocalizaReg/11.jpg</v>
      </c>
    </row>
    <row r="18161" spans="1:11" x14ac:dyDescent="0.3">
      <c r="A18161" t="s">
        <v>264</v>
      </c>
      <c r="B18161">
        <v>11</v>
      </c>
      <c r="G18161" s="7">
        <v>99111332023</v>
      </c>
      <c r="H18161" t="s">
        <v>25010</v>
      </c>
      <c r="I18161" t="s">
        <v>18580</v>
      </c>
      <c r="J18161" t="str">
        <f>+VLOOKUP(Tabla1[[#This Row],[Codreg]],$G$347:$K$362,4,0)</f>
        <v>https://upload.wikimedia.org/wikipedia/commons/3/38/Coat_of_arms_of_Aysen%2C_Chile.svg</v>
      </c>
      <c r="K18161" t="str">
        <f>+VLOOKUP(Tabla1[[#This Row],[Codreg]],$G$347:$K$362,5,0)</f>
        <v>https://raw.githubusercontent.com/Sud-Austral/LOGOS-DATA/main/LocalizaReg/11.jpg</v>
      </c>
    </row>
    <row r="18162" spans="1:11" x14ac:dyDescent="0.3">
      <c r="A18162" t="s">
        <v>264</v>
      </c>
      <c r="B18162">
        <v>11</v>
      </c>
      <c r="G18162" s="7">
        <v>99111332007</v>
      </c>
      <c r="H18162" t="s">
        <v>25010</v>
      </c>
      <c r="I18162" t="s">
        <v>18581</v>
      </c>
      <c r="J18162" t="str">
        <f>+VLOOKUP(Tabla1[[#This Row],[Codreg]],$G$347:$K$362,4,0)</f>
        <v>https://upload.wikimedia.org/wikipedia/commons/3/38/Coat_of_arms_of_Aysen%2C_Chile.svg</v>
      </c>
      <c r="K18162" t="str">
        <f>+VLOOKUP(Tabla1[[#This Row],[Codreg]],$G$347:$K$362,5,0)</f>
        <v>https://raw.githubusercontent.com/Sud-Austral/LOGOS-DATA/main/LocalizaReg/11.jpg</v>
      </c>
    </row>
    <row r="18163" spans="1:11" x14ac:dyDescent="0.3">
      <c r="A18163" t="s">
        <v>264</v>
      </c>
      <c r="B18163">
        <v>11</v>
      </c>
      <c r="G18163" s="7">
        <v>99111334051</v>
      </c>
      <c r="H18163" t="s">
        <v>25010</v>
      </c>
      <c r="I18163" t="s">
        <v>18582</v>
      </c>
      <c r="J18163" t="str">
        <f>+VLOOKUP(Tabla1[[#This Row],[Codreg]],$G$347:$K$362,4,0)</f>
        <v>https://upload.wikimedia.org/wikipedia/commons/3/38/Coat_of_arms_of_Aysen%2C_Chile.svg</v>
      </c>
      <c r="K18163" t="str">
        <f>+VLOOKUP(Tabla1[[#This Row],[Codreg]],$G$347:$K$362,5,0)</f>
        <v>https://raw.githubusercontent.com/Sud-Austral/LOGOS-DATA/main/LocalizaReg/11.jpg</v>
      </c>
    </row>
    <row r="18164" spans="1:11" x14ac:dyDescent="0.3">
      <c r="A18164" t="s">
        <v>264</v>
      </c>
      <c r="B18164">
        <v>11</v>
      </c>
      <c r="G18164" s="7">
        <v>99111332036</v>
      </c>
      <c r="H18164" t="s">
        <v>25010</v>
      </c>
      <c r="I18164" t="s">
        <v>18583</v>
      </c>
      <c r="J18164" t="str">
        <f>+VLOOKUP(Tabla1[[#This Row],[Codreg]],$G$347:$K$362,4,0)</f>
        <v>https://upload.wikimedia.org/wikipedia/commons/3/38/Coat_of_arms_of_Aysen%2C_Chile.svg</v>
      </c>
      <c r="K18164" t="str">
        <f>+VLOOKUP(Tabla1[[#This Row],[Codreg]],$G$347:$K$362,5,0)</f>
        <v>https://raw.githubusercontent.com/Sud-Austral/LOGOS-DATA/main/LocalizaReg/11.jpg</v>
      </c>
    </row>
    <row r="18165" spans="1:11" x14ac:dyDescent="0.3">
      <c r="A18165" t="s">
        <v>264</v>
      </c>
      <c r="B18165">
        <v>11</v>
      </c>
      <c r="G18165" s="7">
        <v>99111332051</v>
      </c>
      <c r="H18165" t="s">
        <v>25010</v>
      </c>
      <c r="I18165" t="s">
        <v>18584</v>
      </c>
      <c r="J18165" t="str">
        <f>+VLOOKUP(Tabla1[[#This Row],[Codreg]],$G$347:$K$362,4,0)</f>
        <v>https://upload.wikimedia.org/wikipedia/commons/3/38/Coat_of_arms_of_Aysen%2C_Chile.svg</v>
      </c>
      <c r="K18165" t="str">
        <f>+VLOOKUP(Tabla1[[#This Row],[Codreg]],$G$347:$K$362,5,0)</f>
        <v>https://raw.githubusercontent.com/Sud-Austral/LOGOS-DATA/main/LocalizaReg/11.jpg</v>
      </c>
    </row>
    <row r="18166" spans="1:11" x14ac:dyDescent="0.3">
      <c r="A18166" t="s">
        <v>264</v>
      </c>
      <c r="B18166">
        <v>11</v>
      </c>
      <c r="G18166" s="7">
        <v>99111332057</v>
      </c>
      <c r="H18166" t="s">
        <v>25010</v>
      </c>
      <c r="I18166" t="s">
        <v>18585</v>
      </c>
      <c r="J18166" t="str">
        <f>+VLOOKUP(Tabla1[[#This Row],[Codreg]],$G$347:$K$362,4,0)</f>
        <v>https://upload.wikimedia.org/wikipedia/commons/3/38/Coat_of_arms_of_Aysen%2C_Chile.svg</v>
      </c>
      <c r="K18166" t="str">
        <f>+VLOOKUP(Tabla1[[#This Row],[Codreg]],$G$347:$K$362,5,0)</f>
        <v>https://raw.githubusercontent.com/Sud-Austral/LOGOS-DATA/main/LocalizaReg/11.jpg</v>
      </c>
    </row>
    <row r="18167" spans="1:11" x14ac:dyDescent="0.3">
      <c r="A18167" t="s">
        <v>264</v>
      </c>
      <c r="B18167">
        <v>11</v>
      </c>
      <c r="G18167" s="7">
        <v>99111332048</v>
      </c>
      <c r="H18167" t="s">
        <v>25010</v>
      </c>
      <c r="I18167" t="s">
        <v>18586</v>
      </c>
      <c r="J18167" t="str">
        <f>+VLOOKUP(Tabla1[[#This Row],[Codreg]],$G$347:$K$362,4,0)</f>
        <v>https://upload.wikimedia.org/wikipedia/commons/3/38/Coat_of_arms_of_Aysen%2C_Chile.svg</v>
      </c>
      <c r="K18167" t="str">
        <f>+VLOOKUP(Tabla1[[#This Row],[Codreg]],$G$347:$K$362,5,0)</f>
        <v>https://raw.githubusercontent.com/Sud-Austral/LOGOS-DATA/main/LocalizaReg/11.jpg</v>
      </c>
    </row>
    <row r="18168" spans="1:11" x14ac:dyDescent="0.3">
      <c r="A18168" t="s">
        <v>264</v>
      </c>
      <c r="B18168">
        <v>11</v>
      </c>
      <c r="G18168" s="7">
        <v>99111332052</v>
      </c>
      <c r="H18168" t="s">
        <v>25010</v>
      </c>
      <c r="I18168" t="s">
        <v>18587</v>
      </c>
      <c r="J18168" t="str">
        <f>+VLOOKUP(Tabla1[[#This Row],[Codreg]],$G$347:$K$362,4,0)</f>
        <v>https://upload.wikimedia.org/wikipedia/commons/3/38/Coat_of_arms_of_Aysen%2C_Chile.svg</v>
      </c>
      <c r="K18168" t="str">
        <f>+VLOOKUP(Tabla1[[#This Row],[Codreg]],$G$347:$K$362,5,0)</f>
        <v>https://raw.githubusercontent.com/Sud-Austral/LOGOS-DATA/main/LocalizaReg/11.jpg</v>
      </c>
    </row>
    <row r="18169" spans="1:11" x14ac:dyDescent="0.3">
      <c r="A18169" t="s">
        <v>264</v>
      </c>
      <c r="B18169">
        <v>11</v>
      </c>
      <c r="G18169" s="7">
        <v>99111330012</v>
      </c>
      <c r="H18169" t="s">
        <v>25010</v>
      </c>
      <c r="I18169" t="s">
        <v>18588</v>
      </c>
      <c r="J18169" t="str">
        <f>+VLOOKUP(Tabla1[[#This Row],[Codreg]],$G$347:$K$362,4,0)</f>
        <v>https://upload.wikimedia.org/wikipedia/commons/3/38/Coat_of_arms_of_Aysen%2C_Chile.svg</v>
      </c>
      <c r="K18169" t="str">
        <f>+VLOOKUP(Tabla1[[#This Row],[Codreg]],$G$347:$K$362,5,0)</f>
        <v>https://raw.githubusercontent.com/Sud-Austral/LOGOS-DATA/main/LocalizaReg/11.jpg</v>
      </c>
    </row>
    <row r="18170" spans="1:11" x14ac:dyDescent="0.3">
      <c r="A18170" t="s">
        <v>264</v>
      </c>
      <c r="B18170">
        <v>11</v>
      </c>
      <c r="G18170" s="7">
        <v>99111330006</v>
      </c>
      <c r="H18170" t="s">
        <v>25010</v>
      </c>
      <c r="I18170" t="s">
        <v>18589</v>
      </c>
      <c r="J18170" t="str">
        <f>+VLOOKUP(Tabla1[[#This Row],[Codreg]],$G$347:$K$362,4,0)</f>
        <v>https://upload.wikimedia.org/wikipedia/commons/3/38/Coat_of_arms_of_Aysen%2C_Chile.svg</v>
      </c>
      <c r="K18170" t="str">
        <f>+VLOOKUP(Tabla1[[#This Row],[Codreg]],$G$347:$K$362,5,0)</f>
        <v>https://raw.githubusercontent.com/Sud-Austral/LOGOS-DATA/main/LocalizaReg/11.jpg</v>
      </c>
    </row>
    <row r="18171" spans="1:11" x14ac:dyDescent="0.3">
      <c r="A18171" t="s">
        <v>264</v>
      </c>
      <c r="B18171">
        <v>11</v>
      </c>
      <c r="G18171" s="7">
        <v>99111330009</v>
      </c>
      <c r="H18171" t="s">
        <v>25010</v>
      </c>
      <c r="I18171" t="s">
        <v>18590</v>
      </c>
      <c r="J18171" t="str">
        <f>+VLOOKUP(Tabla1[[#This Row],[Codreg]],$G$347:$K$362,4,0)</f>
        <v>https://upload.wikimedia.org/wikipedia/commons/3/38/Coat_of_arms_of_Aysen%2C_Chile.svg</v>
      </c>
      <c r="K18171" t="str">
        <f>+VLOOKUP(Tabla1[[#This Row],[Codreg]],$G$347:$K$362,5,0)</f>
        <v>https://raw.githubusercontent.com/Sud-Austral/LOGOS-DATA/main/LocalizaReg/11.jpg</v>
      </c>
    </row>
    <row r="18172" spans="1:11" x14ac:dyDescent="0.3">
      <c r="A18172" t="s">
        <v>264</v>
      </c>
      <c r="B18172">
        <v>11</v>
      </c>
      <c r="G18172" s="7">
        <v>99111330013</v>
      </c>
      <c r="H18172" t="s">
        <v>25010</v>
      </c>
      <c r="I18172" t="s">
        <v>18591</v>
      </c>
      <c r="J18172" t="str">
        <f>+VLOOKUP(Tabla1[[#This Row],[Codreg]],$G$347:$K$362,4,0)</f>
        <v>https://upload.wikimedia.org/wikipedia/commons/3/38/Coat_of_arms_of_Aysen%2C_Chile.svg</v>
      </c>
      <c r="K18172" t="str">
        <f>+VLOOKUP(Tabla1[[#This Row],[Codreg]],$G$347:$K$362,5,0)</f>
        <v>https://raw.githubusercontent.com/Sud-Austral/LOGOS-DATA/main/LocalizaReg/11.jpg</v>
      </c>
    </row>
    <row r="18173" spans="1:11" x14ac:dyDescent="0.3">
      <c r="A18173" t="s">
        <v>264</v>
      </c>
      <c r="B18173">
        <v>11</v>
      </c>
      <c r="G18173" s="7">
        <v>99111331044</v>
      </c>
      <c r="H18173" t="s">
        <v>25010</v>
      </c>
      <c r="I18173" t="s">
        <v>18592</v>
      </c>
      <c r="J18173" t="str">
        <f>+VLOOKUP(Tabla1[[#This Row],[Codreg]],$G$347:$K$362,4,0)</f>
        <v>https://upload.wikimedia.org/wikipedia/commons/3/38/Coat_of_arms_of_Aysen%2C_Chile.svg</v>
      </c>
      <c r="K18173" t="str">
        <f>+VLOOKUP(Tabla1[[#This Row],[Codreg]],$G$347:$K$362,5,0)</f>
        <v>https://raw.githubusercontent.com/Sud-Austral/LOGOS-DATA/main/LocalizaReg/11.jpg</v>
      </c>
    </row>
    <row r="18174" spans="1:11" x14ac:dyDescent="0.3">
      <c r="A18174" t="s">
        <v>264</v>
      </c>
      <c r="B18174">
        <v>11</v>
      </c>
      <c r="G18174" s="7">
        <v>99111331039</v>
      </c>
      <c r="H18174" t="s">
        <v>25010</v>
      </c>
      <c r="I18174" t="s">
        <v>18593</v>
      </c>
      <c r="J18174" t="str">
        <f>+VLOOKUP(Tabla1[[#This Row],[Codreg]],$G$347:$K$362,4,0)</f>
        <v>https://upload.wikimedia.org/wikipedia/commons/3/38/Coat_of_arms_of_Aysen%2C_Chile.svg</v>
      </c>
      <c r="K18174" t="str">
        <f>+VLOOKUP(Tabla1[[#This Row],[Codreg]],$G$347:$K$362,5,0)</f>
        <v>https://raw.githubusercontent.com/Sud-Austral/LOGOS-DATA/main/LocalizaReg/11.jpg</v>
      </c>
    </row>
    <row r="18175" spans="1:11" x14ac:dyDescent="0.3">
      <c r="A18175" t="s">
        <v>264</v>
      </c>
      <c r="B18175">
        <v>11</v>
      </c>
      <c r="G18175" s="7">
        <v>99111331051</v>
      </c>
      <c r="H18175" t="s">
        <v>25010</v>
      </c>
      <c r="I18175" t="s">
        <v>18594</v>
      </c>
      <c r="J18175" t="str">
        <f>+VLOOKUP(Tabla1[[#This Row],[Codreg]],$G$347:$K$362,4,0)</f>
        <v>https://upload.wikimedia.org/wikipedia/commons/3/38/Coat_of_arms_of_Aysen%2C_Chile.svg</v>
      </c>
      <c r="K18175" t="str">
        <f>+VLOOKUP(Tabla1[[#This Row],[Codreg]],$G$347:$K$362,5,0)</f>
        <v>https://raw.githubusercontent.com/Sud-Austral/LOGOS-DATA/main/LocalizaReg/11.jpg</v>
      </c>
    </row>
    <row r="18176" spans="1:11" x14ac:dyDescent="0.3">
      <c r="A18176" t="s">
        <v>264</v>
      </c>
      <c r="B18176">
        <v>11</v>
      </c>
      <c r="G18176" s="7">
        <v>99111331033</v>
      </c>
      <c r="H18176" t="s">
        <v>25010</v>
      </c>
      <c r="I18176" t="s">
        <v>18595</v>
      </c>
      <c r="J18176" t="str">
        <f>+VLOOKUP(Tabla1[[#This Row],[Codreg]],$G$347:$K$362,4,0)</f>
        <v>https://upload.wikimedia.org/wikipedia/commons/3/38/Coat_of_arms_of_Aysen%2C_Chile.svg</v>
      </c>
      <c r="K18176" t="str">
        <f>+VLOOKUP(Tabla1[[#This Row],[Codreg]],$G$347:$K$362,5,0)</f>
        <v>https://raw.githubusercontent.com/Sud-Austral/LOGOS-DATA/main/LocalizaReg/11.jpg</v>
      </c>
    </row>
    <row r="18177" spans="1:11" x14ac:dyDescent="0.3">
      <c r="A18177" t="s">
        <v>264</v>
      </c>
      <c r="B18177">
        <v>11</v>
      </c>
      <c r="G18177" s="7">
        <v>99111330064</v>
      </c>
      <c r="H18177" t="s">
        <v>25010</v>
      </c>
      <c r="I18177" t="s">
        <v>18596</v>
      </c>
      <c r="J18177" t="str">
        <f>+VLOOKUP(Tabla1[[#This Row],[Codreg]],$G$347:$K$362,4,0)</f>
        <v>https://upload.wikimedia.org/wikipedia/commons/3/38/Coat_of_arms_of_Aysen%2C_Chile.svg</v>
      </c>
      <c r="K18177" t="str">
        <f>+VLOOKUP(Tabla1[[#This Row],[Codreg]],$G$347:$K$362,5,0)</f>
        <v>https://raw.githubusercontent.com/Sud-Austral/LOGOS-DATA/main/LocalizaReg/11.jpg</v>
      </c>
    </row>
    <row r="18178" spans="1:11" x14ac:dyDescent="0.3">
      <c r="A18178" t="s">
        <v>264</v>
      </c>
      <c r="B18178">
        <v>11</v>
      </c>
      <c r="G18178" s="7">
        <v>99111330034</v>
      </c>
      <c r="H18178" t="s">
        <v>25010</v>
      </c>
      <c r="I18178" t="s">
        <v>18597</v>
      </c>
      <c r="J18178" t="str">
        <f>+VLOOKUP(Tabla1[[#This Row],[Codreg]],$G$347:$K$362,4,0)</f>
        <v>https://upload.wikimedia.org/wikipedia/commons/3/38/Coat_of_arms_of_Aysen%2C_Chile.svg</v>
      </c>
      <c r="K18178" t="str">
        <f>+VLOOKUP(Tabla1[[#This Row],[Codreg]],$G$347:$K$362,5,0)</f>
        <v>https://raw.githubusercontent.com/Sud-Austral/LOGOS-DATA/main/LocalizaReg/11.jpg</v>
      </c>
    </row>
    <row r="18179" spans="1:11" x14ac:dyDescent="0.3">
      <c r="A18179" t="s">
        <v>264</v>
      </c>
      <c r="B18179">
        <v>11</v>
      </c>
      <c r="G18179" s="7">
        <v>99111312001</v>
      </c>
      <c r="H18179" t="s">
        <v>25010</v>
      </c>
      <c r="I18179" t="s">
        <v>18598</v>
      </c>
      <c r="J18179" t="str">
        <f>+VLOOKUP(Tabla1[[#This Row],[Codreg]],$G$347:$K$362,4,0)</f>
        <v>https://upload.wikimedia.org/wikipedia/commons/3/38/Coat_of_arms_of_Aysen%2C_Chile.svg</v>
      </c>
      <c r="K18179" t="str">
        <f>+VLOOKUP(Tabla1[[#This Row],[Codreg]],$G$347:$K$362,5,0)</f>
        <v>https://raw.githubusercontent.com/Sud-Austral/LOGOS-DATA/main/LocalizaReg/11.jpg</v>
      </c>
    </row>
    <row r="18180" spans="1:11" x14ac:dyDescent="0.3">
      <c r="A18180" t="s">
        <v>264</v>
      </c>
      <c r="B18180">
        <v>11</v>
      </c>
      <c r="G18180" s="7">
        <v>99111330049</v>
      </c>
      <c r="H18180" t="s">
        <v>25010</v>
      </c>
      <c r="I18180" t="s">
        <v>18599</v>
      </c>
      <c r="J18180" t="str">
        <f>+VLOOKUP(Tabla1[[#This Row],[Codreg]],$G$347:$K$362,4,0)</f>
        <v>https://upload.wikimedia.org/wikipedia/commons/3/38/Coat_of_arms_of_Aysen%2C_Chile.svg</v>
      </c>
      <c r="K18180" t="str">
        <f>+VLOOKUP(Tabla1[[#This Row],[Codreg]],$G$347:$K$362,5,0)</f>
        <v>https://raw.githubusercontent.com/Sud-Austral/LOGOS-DATA/main/LocalizaReg/11.jpg</v>
      </c>
    </row>
    <row r="18181" spans="1:11" x14ac:dyDescent="0.3">
      <c r="A18181" t="s">
        <v>264</v>
      </c>
      <c r="B18181">
        <v>11</v>
      </c>
      <c r="G18181" s="7">
        <v>99111330047</v>
      </c>
      <c r="H18181" t="s">
        <v>25010</v>
      </c>
      <c r="I18181" t="s">
        <v>18600</v>
      </c>
      <c r="J18181" t="str">
        <f>+VLOOKUP(Tabla1[[#This Row],[Codreg]],$G$347:$K$362,4,0)</f>
        <v>https://upload.wikimedia.org/wikipedia/commons/3/38/Coat_of_arms_of_Aysen%2C_Chile.svg</v>
      </c>
      <c r="K18181" t="str">
        <f>+VLOOKUP(Tabla1[[#This Row],[Codreg]],$G$347:$K$362,5,0)</f>
        <v>https://raw.githubusercontent.com/Sud-Austral/LOGOS-DATA/main/LocalizaReg/11.jpg</v>
      </c>
    </row>
    <row r="18182" spans="1:11" x14ac:dyDescent="0.3">
      <c r="A18182" t="s">
        <v>264</v>
      </c>
      <c r="B18182">
        <v>11</v>
      </c>
      <c r="G18182" s="7">
        <v>99111330039</v>
      </c>
      <c r="H18182" t="s">
        <v>25010</v>
      </c>
      <c r="I18182" t="s">
        <v>18601</v>
      </c>
      <c r="J18182" t="str">
        <f>+VLOOKUP(Tabla1[[#This Row],[Codreg]],$G$347:$K$362,4,0)</f>
        <v>https://upload.wikimedia.org/wikipedia/commons/3/38/Coat_of_arms_of_Aysen%2C_Chile.svg</v>
      </c>
      <c r="K18182" t="str">
        <f>+VLOOKUP(Tabla1[[#This Row],[Codreg]],$G$347:$K$362,5,0)</f>
        <v>https://raw.githubusercontent.com/Sud-Austral/LOGOS-DATA/main/LocalizaReg/11.jpg</v>
      </c>
    </row>
    <row r="18183" spans="1:11" x14ac:dyDescent="0.3">
      <c r="A18183" t="s">
        <v>264</v>
      </c>
      <c r="B18183">
        <v>11</v>
      </c>
      <c r="G18183" s="7">
        <v>99111330029</v>
      </c>
      <c r="H18183" t="s">
        <v>25010</v>
      </c>
      <c r="I18183" t="s">
        <v>18602</v>
      </c>
      <c r="J18183" t="str">
        <f>+VLOOKUP(Tabla1[[#This Row],[Codreg]],$G$347:$K$362,4,0)</f>
        <v>https://upload.wikimedia.org/wikipedia/commons/3/38/Coat_of_arms_of_Aysen%2C_Chile.svg</v>
      </c>
      <c r="K18183" t="str">
        <f>+VLOOKUP(Tabla1[[#This Row],[Codreg]],$G$347:$K$362,5,0)</f>
        <v>https://raw.githubusercontent.com/Sud-Austral/LOGOS-DATA/main/LocalizaReg/11.jpg</v>
      </c>
    </row>
    <row r="18184" spans="1:11" x14ac:dyDescent="0.3">
      <c r="A18184" t="s">
        <v>264</v>
      </c>
      <c r="B18184">
        <v>11</v>
      </c>
      <c r="G18184" s="7">
        <v>99111330027</v>
      </c>
      <c r="H18184" t="s">
        <v>25010</v>
      </c>
      <c r="I18184" t="s">
        <v>18603</v>
      </c>
      <c r="J18184" t="str">
        <f>+VLOOKUP(Tabla1[[#This Row],[Codreg]],$G$347:$K$362,4,0)</f>
        <v>https://upload.wikimedia.org/wikipedia/commons/3/38/Coat_of_arms_of_Aysen%2C_Chile.svg</v>
      </c>
      <c r="K18184" t="str">
        <f>+VLOOKUP(Tabla1[[#This Row],[Codreg]],$G$347:$K$362,5,0)</f>
        <v>https://raw.githubusercontent.com/Sud-Austral/LOGOS-DATA/main/LocalizaReg/11.jpg</v>
      </c>
    </row>
    <row r="18185" spans="1:11" x14ac:dyDescent="0.3">
      <c r="A18185" t="s">
        <v>264</v>
      </c>
      <c r="B18185">
        <v>11</v>
      </c>
      <c r="G18185" s="7">
        <v>99111330026</v>
      </c>
      <c r="H18185" t="s">
        <v>25010</v>
      </c>
      <c r="I18185" t="s">
        <v>18604</v>
      </c>
      <c r="J18185" t="str">
        <f>+VLOOKUP(Tabla1[[#This Row],[Codreg]],$G$347:$K$362,4,0)</f>
        <v>https://upload.wikimedia.org/wikipedia/commons/3/38/Coat_of_arms_of_Aysen%2C_Chile.svg</v>
      </c>
      <c r="K18185" t="str">
        <f>+VLOOKUP(Tabla1[[#This Row],[Codreg]],$G$347:$K$362,5,0)</f>
        <v>https://raw.githubusercontent.com/Sud-Austral/LOGOS-DATA/main/LocalizaReg/11.jpg</v>
      </c>
    </row>
    <row r="18186" spans="1:11" x14ac:dyDescent="0.3">
      <c r="A18186" t="s">
        <v>264</v>
      </c>
      <c r="B18186">
        <v>11</v>
      </c>
      <c r="G18186" s="7">
        <v>99111330065</v>
      </c>
      <c r="H18186" t="s">
        <v>25010</v>
      </c>
      <c r="I18186" t="s">
        <v>18605</v>
      </c>
      <c r="J18186" t="str">
        <f>+VLOOKUP(Tabla1[[#This Row],[Codreg]],$G$347:$K$362,4,0)</f>
        <v>https://upload.wikimedia.org/wikipedia/commons/3/38/Coat_of_arms_of_Aysen%2C_Chile.svg</v>
      </c>
      <c r="K18186" t="str">
        <f>+VLOOKUP(Tabla1[[#This Row],[Codreg]],$G$347:$K$362,5,0)</f>
        <v>https://raw.githubusercontent.com/Sud-Austral/LOGOS-DATA/main/LocalizaReg/11.jpg</v>
      </c>
    </row>
    <row r="18187" spans="1:11" x14ac:dyDescent="0.3">
      <c r="A18187" t="s">
        <v>264</v>
      </c>
      <c r="B18187">
        <v>11</v>
      </c>
      <c r="G18187" s="7">
        <v>99111330093</v>
      </c>
      <c r="H18187" t="s">
        <v>25010</v>
      </c>
      <c r="I18187" t="s">
        <v>18606</v>
      </c>
      <c r="J18187" t="str">
        <f>+VLOOKUP(Tabla1[[#This Row],[Codreg]],$G$347:$K$362,4,0)</f>
        <v>https://upload.wikimedia.org/wikipedia/commons/3/38/Coat_of_arms_of_Aysen%2C_Chile.svg</v>
      </c>
      <c r="K18187" t="str">
        <f>+VLOOKUP(Tabla1[[#This Row],[Codreg]],$G$347:$K$362,5,0)</f>
        <v>https://raw.githubusercontent.com/Sud-Austral/LOGOS-DATA/main/LocalizaReg/11.jpg</v>
      </c>
    </row>
    <row r="18188" spans="1:11" x14ac:dyDescent="0.3">
      <c r="A18188" t="s">
        <v>264</v>
      </c>
      <c r="B18188">
        <v>11</v>
      </c>
      <c r="G18188" s="7">
        <v>99111330094</v>
      </c>
      <c r="H18188" t="s">
        <v>25010</v>
      </c>
      <c r="I18188" t="s">
        <v>18607</v>
      </c>
      <c r="J18188" t="str">
        <f>+VLOOKUP(Tabla1[[#This Row],[Codreg]],$G$347:$K$362,4,0)</f>
        <v>https://upload.wikimedia.org/wikipedia/commons/3/38/Coat_of_arms_of_Aysen%2C_Chile.svg</v>
      </c>
      <c r="K18188" t="str">
        <f>+VLOOKUP(Tabla1[[#This Row],[Codreg]],$G$347:$K$362,5,0)</f>
        <v>https://raw.githubusercontent.com/Sud-Austral/LOGOS-DATA/main/LocalizaReg/11.jpg</v>
      </c>
    </row>
    <row r="18189" spans="1:11" x14ac:dyDescent="0.3">
      <c r="A18189" t="s">
        <v>264</v>
      </c>
      <c r="B18189">
        <v>11</v>
      </c>
      <c r="G18189" s="7">
        <v>99111330097</v>
      </c>
      <c r="H18189" t="s">
        <v>25010</v>
      </c>
      <c r="I18189" t="s">
        <v>18608</v>
      </c>
      <c r="J18189" t="str">
        <f>+VLOOKUP(Tabla1[[#This Row],[Codreg]],$G$347:$K$362,4,0)</f>
        <v>https://upload.wikimedia.org/wikipedia/commons/3/38/Coat_of_arms_of_Aysen%2C_Chile.svg</v>
      </c>
      <c r="K18189" t="str">
        <f>+VLOOKUP(Tabla1[[#This Row],[Codreg]],$G$347:$K$362,5,0)</f>
        <v>https://raw.githubusercontent.com/Sud-Austral/LOGOS-DATA/main/LocalizaReg/11.jpg</v>
      </c>
    </row>
    <row r="18190" spans="1:11" x14ac:dyDescent="0.3">
      <c r="A18190" t="s">
        <v>264</v>
      </c>
      <c r="B18190">
        <v>11</v>
      </c>
      <c r="G18190" s="7">
        <v>99111330074</v>
      </c>
      <c r="H18190" t="s">
        <v>25010</v>
      </c>
      <c r="I18190" t="s">
        <v>18609</v>
      </c>
      <c r="J18190" t="str">
        <f>+VLOOKUP(Tabla1[[#This Row],[Codreg]],$G$347:$K$362,4,0)</f>
        <v>https://upload.wikimedia.org/wikipedia/commons/3/38/Coat_of_arms_of_Aysen%2C_Chile.svg</v>
      </c>
      <c r="K18190" t="str">
        <f>+VLOOKUP(Tabla1[[#This Row],[Codreg]],$G$347:$K$362,5,0)</f>
        <v>https://raw.githubusercontent.com/Sud-Austral/LOGOS-DATA/main/LocalizaReg/11.jpg</v>
      </c>
    </row>
    <row r="18191" spans="1:11" x14ac:dyDescent="0.3">
      <c r="A18191" t="s">
        <v>264</v>
      </c>
      <c r="B18191">
        <v>11</v>
      </c>
      <c r="G18191" s="7">
        <v>99111330079</v>
      </c>
      <c r="H18191" t="s">
        <v>25010</v>
      </c>
      <c r="I18191" t="s">
        <v>18610</v>
      </c>
      <c r="J18191" t="str">
        <f>+VLOOKUP(Tabla1[[#This Row],[Codreg]],$G$347:$K$362,4,0)</f>
        <v>https://upload.wikimedia.org/wikipedia/commons/3/38/Coat_of_arms_of_Aysen%2C_Chile.svg</v>
      </c>
      <c r="K18191" t="str">
        <f>+VLOOKUP(Tabla1[[#This Row],[Codreg]],$G$347:$K$362,5,0)</f>
        <v>https://raw.githubusercontent.com/Sud-Austral/LOGOS-DATA/main/LocalizaReg/11.jpg</v>
      </c>
    </row>
    <row r="18192" spans="1:11" x14ac:dyDescent="0.3">
      <c r="A18192" t="s">
        <v>264</v>
      </c>
      <c r="B18192">
        <v>11</v>
      </c>
      <c r="G18192" s="7">
        <v>99111330089</v>
      </c>
      <c r="H18192" t="s">
        <v>25010</v>
      </c>
      <c r="I18192" t="s">
        <v>18611</v>
      </c>
      <c r="J18192" t="str">
        <f>+VLOOKUP(Tabla1[[#This Row],[Codreg]],$G$347:$K$362,4,0)</f>
        <v>https://upload.wikimedia.org/wikipedia/commons/3/38/Coat_of_arms_of_Aysen%2C_Chile.svg</v>
      </c>
      <c r="K18192" t="str">
        <f>+VLOOKUP(Tabla1[[#This Row],[Codreg]],$G$347:$K$362,5,0)</f>
        <v>https://raw.githubusercontent.com/Sud-Austral/LOGOS-DATA/main/LocalizaReg/11.jpg</v>
      </c>
    </row>
    <row r="18193" spans="1:11" x14ac:dyDescent="0.3">
      <c r="A18193" t="s">
        <v>264</v>
      </c>
      <c r="B18193">
        <v>11</v>
      </c>
      <c r="G18193" s="7">
        <v>99111331028</v>
      </c>
      <c r="H18193" t="s">
        <v>25010</v>
      </c>
      <c r="I18193" t="s">
        <v>18612</v>
      </c>
      <c r="J18193" t="str">
        <f>+VLOOKUP(Tabla1[[#This Row],[Codreg]],$G$347:$K$362,4,0)</f>
        <v>https://upload.wikimedia.org/wikipedia/commons/3/38/Coat_of_arms_of_Aysen%2C_Chile.svg</v>
      </c>
      <c r="K18193" t="str">
        <f>+VLOOKUP(Tabla1[[#This Row],[Codreg]],$G$347:$K$362,5,0)</f>
        <v>https://raw.githubusercontent.com/Sud-Austral/LOGOS-DATA/main/LocalizaReg/11.jpg</v>
      </c>
    </row>
    <row r="18194" spans="1:11" x14ac:dyDescent="0.3">
      <c r="A18194" t="s">
        <v>264</v>
      </c>
      <c r="B18194">
        <v>11</v>
      </c>
      <c r="G18194" s="7">
        <v>99111331031</v>
      </c>
      <c r="H18194" t="s">
        <v>25010</v>
      </c>
      <c r="I18194" t="s">
        <v>18613</v>
      </c>
      <c r="J18194" t="str">
        <f>+VLOOKUP(Tabla1[[#This Row],[Codreg]],$G$347:$K$362,4,0)</f>
        <v>https://upload.wikimedia.org/wikipedia/commons/3/38/Coat_of_arms_of_Aysen%2C_Chile.svg</v>
      </c>
      <c r="K18194" t="str">
        <f>+VLOOKUP(Tabla1[[#This Row],[Codreg]],$G$347:$K$362,5,0)</f>
        <v>https://raw.githubusercontent.com/Sud-Austral/LOGOS-DATA/main/LocalizaReg/11.jpg</v>
      </c>
    </row>
    <row r="18195" spans="1:11" x14ac:dyDescent="0.3">
      <c r="A18195" t="s">
        <v>264</v>
      </c>
      <c r="B18195">
        <v>11</v>
      </c>
      <c r="G18195" s="7">
        <v>99111331007</v>
      </c>
      <c r="H18195" t="s">
        <v>25010</v>
      </c>
      <c r="I18195" t="s">
        <v>18614</v>
      </c>
      <c r="J18195" t="str">
        <f>+VLOOKUP(Tabla1[[#This Row],[Codreg]],$G$347:$K$362,4,0)</f>
        <v>https://upload.wikimedia.org/wikipedia/commons/3/38/Coat_of_arms_of_Aysen%2C_Chile.svg</v>
      </c>
      <c r="K18195" t="str">
        <f>+VLOOKUP(Tabla1[[#This Row],[Codreg]],$G$347:$K$362,5,0)</f>
        <v>https://raw.githubusercontent.com/Sud-Austral/LOGOS-DATA/main/LocalizaReg/11.jpg</v>
      </c>
    </row>
    <row r="18196" spans="1:11" x14ac:dyDescent="0.3">
      <c r="A18196" t="s">
        <v>264</v>
      </c>
      <c r="B18196">
        <v>11</v>
      </c>
      <c r="G18196" s="7">
        <v>99111331008</v>
      </c>
      <c r="H18196" t="s">
        <v>25010</v>
      </c>
      <c r="I18196" t="s">
        <v>18615</v>
      </c>
      <c r="J18196" t="str">
        <f>+VLOOKUP(Tabla1[[#This Row],[Codreg]],$G$347:$K$362,4,0)</f>
        <v>https://upload.wikimedia.org/wikipedia/commons/3/38/Coat_of_arms_of_Aysen%2C_Chile.svg</v>
      </c>
      <c r="K18196" t="str">
        <f>+VLOOKUP(Tabla1[[#This Row],[Codreg]],$G$347:$K$362,5,0)</f>
        <v>https://raw.githubusercontent.com/Sud-Austral/LOGOS-DATA/main/LocalizaReg/11.jpg</v>
      </c>
    </row>
    <row r="18197" spans="1:11" x14ac:dyDescent="0.3">
      <c r="A18197" t="s">
        <v>264</v>
      </c>
      <c r="B18197">
        <v>11</v>
      </c>
      <c r="G18197" s="7">
        <v>99111330122</v>
      </c>
      <c r="H18197" t="s">
        <v>25010</v>
      </c>
      <c r="I18197" t="s">
        <v>18616</v>
      </c>
      <c r="J18197" t="str">
        <f>+VLOOKUP(Tabla1[[#This Row],[Codreg]],$G$347:$K$362,4,0)</f>
        <v>https://upload.wikimedia.org/wikipedia/commons/3/38/Coat_of_arms_of_Aysen%2C_Chile.svg</v>
      </c>
      <c r="K18197" t="str">
        <f>+VLOOKUP(Tabla1[[#This Row],[Codreg]],$G$347:$K$362,5,0)</f>
        <v>https://raw.githubusercontent.com/Sud-Austral/LOGOS-DATA/main/LocalizaReg/11.jpg</v>
      </c>
    </row>
    <row r="18198" spans="1:11" x14ac:dyDescent="0.3">
      <c r="A18198" t="s">
        <v>264</v>
      </c>
      <c r="B18198">
        <v>11</v>
      </c>
      <c r="G18198" s="7">
        <v>99111331020</v>
      </c>
      <c r="H18198" t="s">
        <v>25010</v>
      </c>
      <c r="I18198" t="s">
        <v>18617</v>
      </c>
      <c r="J18198" t="str">
        <f>+VLOOKUP(Tabla1[[#This Row],[Codreg]],$G$347:$K$362,4,0)</f>
        <v>https://upload.wikimedia.org/wikipedia/commons/3/38/Coat_of_arms_of_Aysen%2C_Chile.svg</v>
      </c>
      <c r="K18198" t="str">
        <f>+VLOOKUP(Tabla1[[#This Row],[Codreg]],$G$347:$K$362,5,0)</f>
        <v>https://raw.githubusercontent.com/Sud-Austral/LOGOS-DATA/main/LocalizaReg/11.jpg</v>
      </c>
    </row>
    <row r="18199" spans="1:11" x14ac:dyDescent="0.3">
      <c r="A18199" t="s">
        <v>264</v>
      </c>
      <c r="B18199">
        <v>11</v>
      </c>
      <c r="G18199" s="7">
        <v>99111331021</v>
      </c>
      <c r="H18199" t="s">
        <v>25010</v>
      </c>
      <c r="I18199" t="s">
        <v>18618</v>
      </c>
      <c r="J18199" t="str">
        <f>+VLOOKUP(Tabla1[[#This Row],[Codreg]],$G$347:$K$362,4,0)</f>
        <v>https://upload.wikimedia.org/wikipedia/commons/3/38/Coat_of_arms_of_Aysen%2C_Chile.svg</v>
      </c>
      <c r="K18199" t="str">
        <f>+VLOOKUP(Tabla1[[#This Row],[Codreg]],$G$347:$K$362,5,0)</f>
        <v>https://raw.githubusercontent.com/Sud-Austral/LOGOS-DATA/main/LocalizaReg/11.jpg</v>
      </c>
    </row>
    <row r="18200" spans="1:11" x14ac:dyDescent="0.3">
      <c r="A18200" t="s">
        <v>264</v>
      </c>
      <c r="B18200">
        <v>11</v>
      </c>
      <c r="G18200" s="7">
        <v>99111331023</v>
      </c>
      <c r="H18200" t="s">
        <v>25010</v>
      </c>
      <c r="I18200" t="s">
        <v>18619</v>
      </c>
      <c r="J18200" t="str">
        <f>+VLOOKUP(Tabla1[[#This Row],[Codreg]],$G$347:$K$362,4,0)</f>
        <v>https://upload.wikimedia.org/wikipedia/commons/3/38/Coat_of_arms_of_Aysen%2C_Chile.svg</v>
      </c>
      <c r="K18200" t="str">
        <f>+VLOOKUP(Tabla1[[#This Row],[Codreg]],$G$347:$K$362,5,0)</f>
        <v>https://raw.githubusercontent.com/Sud-Austral/LOGOS-DATA/main/LocalizaReg/11.jpg</v>
      </c>
    </row>
    <row r="18201" spans="1:11" x14ac:dyDescent="0.3">
      <c r="A18201" t="s">
        <v>264</v>
      </c>
      <c r="B18201">
        <v>11</v>
      </c>
      <c r="G18201" s="7">
        <v>99111331025</v>
      </c>
      <c r="H18201" t="s">
        <v>25010</v>
      </c>
      <c r="I18201" t="s">
        <v>18620</v>
      </c>
      <c r="J18201" t="str">
        <f>+VLOOKUP(Tabla1[[#This Row],[Codreg]],$G$347:$K$362,4,0)</f>
        <v>https://upload.wikimedia.org/wikipedia/commons/3/38/Coat_of_arms_of_Aysen%2C_Chile.svg</v>
      </c>
      <c r="K18201" t="str">
        <f>+VLOOKUP(Tabla1[[#This Row],[Codreg]],$G$347:$K$362,5,0)</f>
        <v>https://raw.githubusercontent.com/Sud-Austral/LOGOS-DATA/main/LocalizaReg/11.jpg</v>
      </c>
    </row>
    <row r="18202" spans="1:11" x14ac:dyDescent="0.3">
      <c r="A18202" t="s">
        <v>264</v>
      </c>
      <c r="B18202">
        <v>11</v>
      </c>
      <c r="G18202" s="7">
        <v>99111331055</v>
      </c>
      <c r="H18202" t="s">
        <v>25010</v>
      </c>
      <c r="I18202" t="s">
        <v>18621</v>
      </c>
      <c r="J18202" t="str">
        <f>+VLOOKUP(Tabla1[[#This Row],[Codreg]],$G$347:$K$362,4,0)</f>
        <v>https://upload.wikimedia.org/wikipedia/commons/3/38/Coat_of_arms_of_Aysen%2C_Chile.svg</v>
      </c>
      <c r="K18202" t="str">
        <f>+VLOOKUP(Tabla1[[#This Row],[Codreg]],$G$347:$K$362,5,0)</f>
        <v>https://raw.githubusercontent.com/Sud-Austral/LOGOS-DATA/main/LocalizaReg/11.jpg</v>
      </c>
    </row>
    <row r="18203" spans="1:11" x14ac:dyDescent="0.3">
      <c r="A18203" t="s">
        <v>264</v>
      </c>
      <c r="B18203">
        <v>11</v>
      </c>
      <c r="G18203" s="7">
        <v>99111331017</v>
      </c>
      <c r="H18203" t="s">
        <v>25010</v>
      </c>
      <c r="I18203" t="s">
        <v>18622</v>
      </c>
      <c r="J18203" t="str">
        <f>+VLOOKUP(Tabla1[[#This Row],[Codreg]],$G$347:$K$362,4,0)</f>
        <v>https://upload.wikimedia.org/wikipedia/commons/3/38/Coat_of_arms_of_Aysen%2C_Chile.svg</v>
      </c>
      <c r="K18203" t="str">
        <f>+VLOOKUP(Tabla1[[#This Row],[Codreg]],$G$347:$K$362,5,0)</f>
        <v>https://raw.githubusercontent.com/Sud-Austral/LOGOS-DATA/main/LocalizaReg/11.jpg</v>
      </c>
    </row>
    <row r="18204" spans="1:11" x14ac:dyDescent="0.3">
      <c r="A18204" t="s">
        <v>264</v>
      </c>
      <c r="B18204">
        <v>11</v>
      </c>
      <c r="G18204" s="7">
        <v>99111331015</v>
      </c>
      <c r="H18204" t="s">
        <v>25010</v>
      </c>
      <c r="I18204" t="s">
        <v>18623</v>
      </c>
      <c r="J18204" t="str">
        <f>+VLOOKUP(Tabla1[[#This Row],[Codreg]],$G$347:$K$362,4,0)</f>
        <v>https://upload.wikimedia.org/wikipedia/commons/3/38/Coat_of_arms_of_Aysen%2C_Chile.svg</v>
      </c>
      <c r="K18204" t="str">
        <f>+VLOOKUP(Tabla1[[#This Row],[Codreg]],$G$347:$K$362,5,0)</f>
        <v>https://raw.githubusercontent.com/Sud-Austral/LOGOS-DATA/main/LocalizaReg/11.jpg</v>
      </c>
    </row>
    <row r="18205" spans="1:11" x14ac:dyDescent="0.3">
      <c r="A18205" t="s">
        <v>264</v>
      </c>
      <c r="B18205">
        <v>11</v>
      </c>
      <c r="G18205" s="7">
        <v>99111336029</v>
      </c>
      <c r="H18205" t="s">
        <v>25010</v>
      </c>
      <c r="I18205" t="s">
        <v>18624</v>
      </c>
      <c r="J18205" t="str">
        <f>+VLOOKUP(Tabla1[[#This Row],[Codreg]],$G$347:$K$362,4,0)</f>
        <v>https://upload.wikimedia.org/wikipedia/commons/3/38/Coat_of_arms_of_Aysen%2C_Chile.svg</v>
      </c>
      <c r="K18205" t="str">
        <f>+VLOOKUP(Tabla1[[#This Row],[Codreg]],$G$347:$K$362,5,0)</f>
        <v>https://raw.githubusercontent.com/Sud-Austral/LOGOS-DATA/main/LocalizaReg/11.jpg</v>
      </c>
    </row>
    <row r="18206" spans="1:11" x14ac:dyDescent="0.3">
      <c r="A18206" t="s">
        <v>264</v>
      </c>
      <c r="B18206">
        <v>11</v>
      </c>
      <c r="G18206" s="7">
        <v>99111336030</v>
      </c>
      <c r="H18206" t="s">
        <v>25010</v>
      </c>
      <c r="I18206" t="s">
        <v>18625</v>
      </c>
      <c r="J18206" t="str">
        <f>+VLOOKUP(Tabla1[[#This Row],[Codreg]],$G$347:$K$362,4,0)</f>
        <v>https://upload.wikimedia.org/wikipedia/commons/3/38/Coat_of_arms_of_Aysen%2C_Chile.svg</v>
      </c>
      <c r="K18206" t="str">
        <f>+VLOOKUP(Tabla1[[#This Row],[Codreg]],$G$347:$K$362,5,0)</f>
        <v>https://raw.githubusercontent.com/Sud-Austral/LOGOS-DATA/main/LocalizaReg/11.jpg</v>
      </c>
    </row>
    <row r="18207" spans="1:11" x14ac:dyDescent="0.3">
      <c r="A18207" t="s">
        <v>264</v>
      </c>
      <c r="B18207">
        <v>11</v>
      </c>
      <c r="G18207" s="7">
        <v>99111317002</v>
      </c>
      <c r="H18207" t="s">
        <v>25010</v>
      </c>
      <c r="I18207" t="s">
        <v>18626</v>
      </c>
      <c r="J18207" t="str">
        <f>+VLOOKUP(Tabla1[[#This Row],[Codreg]],$G$347:$K$362,4,0)</f>
        <v>https://upload.wikimedia.org/wikipedia/commons/3/38/Coat_of_arms_of_Aysen%2C_Chile.svg</v>
      </c>
      <c r="K18207" t="str">
        <f>+VLOOKUP(Tabla1[[#This Row],[Codreg]],$G$347:$K$362,5,0)</f>
        <v>https://raw.githubusercontent.com/Sud-Austral/LOGOS-DATA/main/LocalizaReg/11.jpg</v>
      </c>
    </row>
    <row r="18208" spans="1:11" x14ac:dyDescent="0.3">
      <c r="A18208" t="s">
        <v>264</v>
      </c>
      <c r="B18208">
        <v>11</v>
      </c>
      <c r="G18208" s="7">
        <v>99111336023</v>
      </c>
      <c r="H18208" t="s">
        <v>25010</v>
      </c>
      <c r="I18208" t="s">
        <v>18627</v>
      </c>
      <c r="J18208" t="str">
        <f>+VLOOKUP(Tabla1[[#This Row],[Codreg]],$G$347:$K$362,4,0)</f>
        <v>https://upload.wikimedia.org/wikipedia/commons/3/38/Coat_of_arms_of_Aysen%2C_Chile.svg</v>
      </c>
      <c r="K18208" t="str">
        <f>+VLOOKUP(Tabla1[[#This Row],[Codreg]],$G$347:$K$362,5,0)</f>
        <v>https://raw.githubusercontent.com/Sud-Austral/LOGOS-DATA/main/LocalizaReg/11.jpg</v>
      </c>
    </row>
    <row r="18209" spans="1:11" x14ac:dyDescent="0.3">
      <c r="A18209" t="s">
        <v>264</v>
      </c>
      <c r="B18209">
        <v>11</v>
      </c>
      <c r="G18209" s="7">
        <v>99111336021</v>
      </c>
      <c r="H18209" t="s">
        <v>25010</v>
      </c>
      <c r="I18209" t="s">
        <v>18628</v>
      </c>
      <c r="J18209" t="str">
        <f>+VLOOKUP(Tabla1[[#This Row],[Codreg]],$G$347:$K$362,4,0)</f>
        <v>https://upload.wikimedia.org/wikipedia/commons/3/38/Coat_of_arms_of_Aysen%2C_Chile.svg</v>
      </c>
      <c r="K18209" t="str">
        <f>+VLOOKUP(Tabla1[[#This Row],[Codreg]],$G$347:$K$362,5,0)</f>
        <v>https://raw.githubusercontent.com/Sud-Austral/LOGOS-DATA/main/LocalizaReg/11.jpg</v>
      </c>
    </row>
    <row r="18210" spans="1:11" x14ac:dyDescent="0.3">
      <c r="A18210" t="s">
        <v>264</v>
      </c>
      <c r="B18210">
        <v>11</v>
      </c>
      <c r="G18210" s="7">
        <v>99111334070</v>
      </c>
      <c r="H18210" t="s">
        <v>25010</v>
      </c>
      <c r="I18210" t="s">
        <v>18629</v>
      </c>
      <c r="J18210" t="str">
        <f>+VLOOKUP(Tabla1[[#This Row],[Codreg]],$G$347:$K$362,4,0)</f>
        <v>https://upload.wikimedia.org/wikipedia/commons/3/38/Coat_of_arms_of_Aysen%2C_Chile.svg</v>
      </c>
      <c r="K18210" t="str">
        <f>+VLOOKUP(Tabla1[[#This Row],[Codreg]],$G$347:$K$362,5,0)</f>
        <v>https://raw.githubusercontent.com/Sud-Austral/LOGOS-DATA/main/LocalizaReg/11.jpg</v>
      </c>
    </row>
    <row r="18211" spans="1:11" x14ac:dyDescent="0.3">
      <c r="A18211" t="s">
        <v>264</v>
      </c>
      <c r="B18211">
        <v>11</v>
      </c>
      <c r="G18211" s="7">
        <v>99111336053</v>
      </c>
      <c r="H18211" t="s">
        <v>25010</v>
      </c>
      <c r="I18211" t="s">
        <v>18630</v>
      </c>
      <c r="J18211" t="str">
        <f>+VLOOKUP(Tabla1[[#This Row],[Codreg]],$G$347:$K$362,4,0)</f>
        <v>https://upload.wikimedia.org/wikipedia/commons/3/38/Coat_of_arms_of_Aysen%2C_Chile.svg</v>
      </c>
      <c r="K18211" t="str">
        <f>+VLOOKUP(Tabla1[[#This Row],[Codreg]],$G$347:$K$362,5,0)</f>
        <v>https://raw.githubusercontent.com/Sud-Austral/LOGOS-DATA/main/LocalizaReg/11.jpg</v>
      </c>
    </row>
    <row r="18212" spans="1:11" x14ac:dyDescent="0.3">
      <c r="A18212" t="s">
        <v>264</v>
      </c>
      <c r="B18212">
        <v>11</v>
      </c>
      <c r="G18212" s="7">
        <v>99111336051</v>
      </c>
      <c r="H18212" t="s">
        <v>25010</v>
      </c>
      <c r="I18212" t="s">
        <v>18631</v>
      </c>
      <c r="J18212" t="str">
        <f>+VLOOKUP(Tabla1[[#This Row],[Codreg]],$G$347:$K$362,4,0)</f>
        <v>https://upload.wikimedia.org/wikipedia/commons/3/38/Coat_of_arms_of_Aysen%2C_Chile.svg</v>
      </c>
      <c r="K18212" t="str">
        <f>+VLOOKUP(Tabla1[[#This Row],[Codreg]],$G$347:$K$362,5,0)</f>
        <v>https://raw.githubusercontent.com/Sud-Austral/LOGOS-DATA/main/LocalizaReg/11.jpg</v>
      </c>
    </row>
    <row r="18213" spans="1:11" x14ac:dyDescent="0.3">
      <c r="A18213" t="s">
        <v>264</v>
      </c>
      <c r="B18213">
        <v>11</v>
      </c>
      <c r="G18213" s="7">
        <v>99111336052</v>
      </c>
      <c r="H18213" t="s">
        <v>25010</v>
      </c>
      <c r="I18213" t="s">
        <v>18632</v>
      </c>
      <c r="J18213" t="str">
        <f>+VLOOKUP(Tabla1[[#This Row],[Codreg]],$G$347:$K$362,4,0)</f>
        <v>https://upload.wikimedia.org/wikipedia/commons/3/38/Coat_of_arms_of_Aysen%2C_Chile.svg</v>
      </c>
      <c r="K18213" t="str">
        <f>+VLOOKUP(Tabla1[[#This Row],[Codreg]],$G$347:$K$362,5,0)</f>
        <v>https://raw.githubusercontent.com/Sud-Austral/LOGOS-DATA/main/LocalizaReg/11.jpg</v>
      </c>
    </row>
    <row r="18214" spans="1:11" x14ac:dyDescent="0.3">
      <c r="A18214" t="s">
        <v>264</v>
      </c>
      <c r="B18214">
        <v>11</v>
      </c>
      <c r="G18214" s="7">
        <v>99111336050</v>
      </c>
      <c r="H18214" t="s">
        <v>25010</v>
      </c>
      <c r="I18214" t="s">
        <v>18633</v>
      </c>
      <c r="J18214" t="str">
        <f>+VLOOKUP(Tabla1[[#This Row],[Codreg]],$G$347:$K$362,4,0)</f>
        <v>https://upload.wikimedia.org/wikipedia/commons/3/38/Coat_of_arms_of_Aysen%2C_Chile.svg</v>
      </c>
      <c r="K18214" t="str">
        <f>+VLOOKUP(Tabla1[[#This Row],[Codreg]],$G$347:$K$362,5,0)</f>
        <v>https://raw.githubusercontent.com/Sud-Austral/LOGOS-DATA/main/LocalizaReg/11.jpg</v>
      </c>
    </row>
    <row r="18215" spans="1:11" x14ac:dyDescent="0.3">
      <c r="A18215" t="s">
        <v>264</v>
      </c>
      <c r="B18215">
        <v>11</v>
      </c>
      <c r="G18215" s="7">
        <v>99111336048</v>
      </c>
      <c r="H18215" t="s">
        <v>25010</v>
      </c>
      <c r="I18215" t="s">
        <v>18634</v>
      </c>
      <c r="J18215" t="str">
        <f>+VLOOKUP(Tabla1[[#This Row],[Codreg]],$G$347:$K$362,4,0)</f>
        <v>https://upload.wikimedia.org/wikipedia/commons/3/38/Coat_of_arms_of_Aysen%2C_Chile.svg</v>
      </c>
      <c r="K18215" t="str">
        <f>+VLOOKUP(Tabla1[[#This Row],[Codreg]],$G$347:$K$362,5,0)</f>
        <v>https://raw.githubusercontent.com/Sud-Austral/LOGOS-DATA/main/LocalizaReg/11.jpg</v>
      </c>
    </row>
    <row r="18216" spans="1:11" x14ac:dyDescent="0.3">
      <c r="A18216" t="s">
        <v>264</v>
      </c>
      <c r="B18216">
        <v>11</v>
      </c>
      <c r="G18216" s="7">
        <v>99111333006</v>
      </c>
      <c r="H18216" t="s">
        <v>25010</v>
      </c>
      <c r="I18216" t="s">
        <v>18635</v>
      </c>
      <c r="J18216" t="str">
        <f>+VLOOKUP(Tabla1[[#This Row],[Codreg]],$G$347:$K$362,4,0)</f>
        <v>https://upload.wikimedia.org/wikipedia/commons/3/38/Coat_of_arms_of_Aysen%2C_Chile.svg</v>
      </c>
      <c r="K18216" t="str">
        <f>+VLOOKUP(Tabla1[[#This Row],[Codreg]],$G$347:$K$362,5,0)</f>
        <v>https://raw.githubusercontent.com/Sud-Austral/LOGOS-DATA/main/LocalizaReg/11.jpg</v>
      </c>
    </row>
    <row r="18217" spans="1:11" x14ac:dyDescent="0.3">
      <c r="A18217" t="s">
        <v>264</v>
      </c>
      <c r="B18217">
        <v>11</v>
      </c>
      <c r="G18217" s="7">
        <v>99111301005</v>
      </c>
      <c r="H18217" t="s">
        <v>25010</v>
      </c>
      <c r="I18217" t="s">
        <v>18636</v>
      </c>
      <c r="J18217" t="str">
        <f>+VLOOKUP(Tabla1[[#This Row],[Codreg]],$G$347:$K$362,4,0)</f>
        <v>https://upload.wikimedia.org/wikipedia/commons/3/38/Coat_of_arms_of_Aysen%2C_Chile.svg</v>
      </c>
      <c r="K18217" t="str">
        <f>+VLOOKUP(Tabla1[[#This Row],[Codreg]],$G$347:$K$362,5,0)</f>
        <v>https://raw.githubusercontent.com/Sud-Austral/LOGOS-DATA/main/LocalizaReg/11.jpg</v>
      </c>
    </row>
    <row r="18218" spans="1:11" x14ac:dyDescent="0.3">
      <c r="A18218" t="s">
        <v>264</v>
      </c>
      <c r="B18218">
        <v>11</v>
      </c>
      <c r="G18218" s="7">
        <v>99111301006</v>
      </c>
      <c r="H18218" t="s">
        <v>25010</v>
      </c>
      <c r="I18218" t="s">
        <v>18637</v>
      </c>
      <c r="J18218" t="str">
        <f>+VLOOKUP(Tabla1[[#This Row],[Codreg]],$G$347:$K$362,4,0)</f>
        <v>https://upload.wikimedia.org/wikipedia/commons/3/38/Coat_of_arms_of_Aysen%2C_Chile.svg</v>
      </c>
      <c r="K18218" t="str">
        <f>+VLOOKUP(Tabla1[[#This Row],[Codreg]],$G$347:$K$362,5,0)</f>
        <v>https://raw.githubusercontent.com/Sud-Austral/LOGOS-DATA/main/LocalizaReg/11.jpg</v>
      </c>
    </row>
    <row r="18219" spans="1:11" x14ac:dyDescent="0.3">
      <c r="A18219" t="s">
        <v>264</v>
      </c>
      <c r="B18219">
        <v>11</v>
      </c>
      <c r="G18219" s="7">
        <v>99111303002</v>
      </c>
      <c r="H18219" t="s">
        <v>25010</v>
      </c>
      <c r="I18219" t="s">
        <v>18638</v>
      </c>
      <c r="J18219" t="str">
        <f>+VLOOKUP(Tabla1[[#This Row],[Codreg]],$G$347:$K$362,4,0)</f>
        <v>https://upload.wikimedia.org/wikipedia/commons/3/38/Coat_of_arms_of_Aysen%2C_Chile.svg</v>
      </c>
      <c r="K18219" t="str">
        <f>+VLOOKUP(Tabla1[[#This Row],[Codreg]],$G$347:$K$362,5,0)</f>
        <v>https://raw.githubusercontent.com/Sud-Austral/LOGOS-DATA/main/LocalizaReg/11.jpg</v>
      </c>
    </row>
    <row r="18220" spans="1:11" x14ac:dyDescent="0.3">
      <c r="A18220" t="s">
        <v>264</v>
      </c>
      <c r="B18220">
        <v>11</v>
      </c>
      <c r="G18220" s="7">
        <v>99111303025</v>
      </c>
      <c r="H18220" t="s">
        <v>25010</v>
      </c>
      <c r="I18220" t="s">
        <v>18639</v>
      </c>
      <c r="J18220" t="str">
        <f>+VLOOKUP(Tabla1[[#This Row],[Codreg]],$G$347:$K$362,4,0)</f>
        <v>https://upload.wikimedia.org/wikipedia/commons/3/38/Coat_of_arms_of_Aysen%2C_Chile.svg</v>
      </c>
      <c r="K18220" t="str">
        <f>+VLOOKUP(Tabla1[[#This Row],[Codreg]],$G$347:$K$362,5,0)</f>
        <v>https://raw.githubusercontent.com/Sud-Austral/LOGOS-DATA/main/LocalizaReg/11.jpg</v>
      </c>
    </row>
    <row r="18221" spans="1:11" x14ac:dyDescent="0.3">
      <c r="A18221" t="s">
        <v>264</v>
      </c>
      <c r="B18221">
        <v>11</v>
      </c>
      <c r="G18221" s="7">
        <v>99111330005</v>
      </c>
      <c r="H18221" t="s">
        <v>25010</v>
      </c>
      <c r="I18221" t="s">
        <v>18640</v>
      </c>
      <c r="J18221" t="str">
        <f>+VLOOKUP(Tabla1[[#This Row],[Codreg]],$G$347:$K$362,4,0)</f>
        <v>https://upload.wikimedia.org/wikipedia/commons/3/38/Coat_of_arms_of_Aysen%2C_Chile.svg</v>
      </c>
      <c r="K18221" t="str">
        <f>+VLOOKUP(Tabla1[[#This Row],[Codreg]],$G$347:$K$362,5,0)</f>
        <v>https://raw.githubusercontent.com/Sud-Austral/LOGOS-DATA/main/LocalizaReg/11.jpg</v>
      </c>
    </row>
    <row r="18222" spans="1:11" x14ac:dyDescent="0.3">
      <c r="A18222" t="s">
        <v>264</v>
      </c>
      <c r="B18222">
        <v>11</v>
      </c>
      <c r="G18222" s="7">
        <v>99111330076</v>
      </c>
      <c r="H18222" t="s">
        <v>25010</v>
      </c>
      <c r="I18222" t="s">
        <v>18641</v>
      </c>
      <c r="J18222" t="str">
        <f>+VLOOKUP(Tabla1[[#This Row],[Codreg]],$G$347:$K$362,4,0)</f>
        <v>https://upload.wikimedia.org/wikipedia/commons/3/38/Coat_of_arms_of_Aysen%2C_Chile.svg</v>
      </c>
      <c r="K18222" t="str">
        <f>+VLOOKUP(Tabla1[[#This Row],[Codreg]],$G$347:$K$362,5,0)</f>
        <v>https://raw.githubusercontent.com/Sud-Austral/LOGOS-DATA/main/LocalizaReg/11.jpg</v>
      </c>
    </row>
    <row r="18223" spans="1:11" x14ac:dyDescent="0.3">
      <c r="A18223" t="s">
        <v>264</v>
      </c>
      <c r="B18223">
        <v>11</v>
      </c>
      <c r="G18223" s="7">
        <v>99111330083</v>
      </c>
      <c r="H18223" t="s">
        <v>25010</v>
      </c>
      <c r="I18223" t="s">
        <v>18642</v>
      </c>
      <c r="J18223" t="str">
        <f>+VLOOKUP(Tabla1[[#This Row],[Codreg]],$G$347:$K$362,4,0)</f>
        <v>https://upload.wikimedia.org/wikipedia/commons/3/38/Coat_of_arms_of_Aysen%2C_Chile.svg</v>
      </c>
      <c r="K18223" t="str">
        <f>+VLOOKUP(Tabla1[[#This Row],[Codreg]],$G$347:$K$362,5,0)</f>
        <v>https://raw.githubusercontent.com/Sud-Austral/LOGOS-DATA/main/LocalizaReg/11.jpg</v>
      </c>
    </row>
    <row r="18224" spans="1:11" x14ac:dyDescent="0.3">
      <c r="A18224" t="s">
        <v>264</v>
      </c>
      <c r="B18224">
        <v>11</v>
      </c>
      <c r="G18224" s="7">
        <v>99111330084</v>
      </c>
      <c r="H18224" t="s">
        <v>25010</v>
      </c>
      <c r="I18224" t="s">
        <v>18643</v>
      </c>
      <c r="J18224" t="str">
        <f>+VLOOKUP(Tabla1[[#This Row],[Codreg]],$G$347:$K$362,4,0)</f>
        <v>https://upload.wikimedia.org/wikipedia/commons/3/38/Coat_of_arms_of_Aysen%2C_Chile.svg</v>
      </c>
      <c r="K18224" t="str">
        <f>+VLOOKUP(Tabla1[[#This Row],[Codreg]],$G$347:$K$362,5,0)</f>
        <v>https://raw.githubusercontent.com/Sud-Austral/LOGOS-DATA/main/LocalizaReg/11.jpg</v>
      </c>
    </row>
    <row r="18225" spans="1:11" x14ac:dyDescent="0.3">
      <c r="A18225" t="s">
        <v>264</v>
      </c>
      <c r="B18225">
        <v>11</v>
      </c>
      <c r="G18225" s="7">
        <v>99111307004</v>
      </c>
      <c r="H18225" t="s">
        <v>25010</v>
      </c>
      <c r="I18225" t="s">
        <v>18644</v>
      </c>
      <c r="J18225" t="str">
        <f>+VLOOKUP(Tabla1[[#This Row],[Codreg]],$G$347:$K$362,4,0)</f>
        <v>https://upload.wikimedia.org/wikipedia/commons/3/38/Coat_of_arms_of_Aysen%2C_Chile.svg</v>
      </c>
      <c r="K18225" t="str">
        <f>+VLOOKUP(Tabla1[[#This Row],[Codreg]],$G$347:$K$362,5,0)</f>
        <v>https://raw.githubusercontent.com/Sud-Austral/LOGOS-DATA/main/LocalizaReg/11.jpg</v>
      </c>
    </row>
    <row r="18226" spans="1:11" x14ac:dyDescent="0.3">
      <c r="A18226" t="s">
        <v>264</v>
      </c>
      <c r="B18226">
        <v>11</v>
      </c>
      <c r="G18226" s="7">
        <v>99111307009</v>
      </c>
      <c r="H18226" t="s">
        <v>25010</v>
      </c>
      <c r="I18226" t="s">
        <v>18645</v>
      </c>
      <c r="J18226" t="str">
        <f>+VLOOKUP(Tabla1[[#This Row],[Codreg]],$G$347:$K$362,4,0)</f>
        <v>https://upload.wikimedia.org/wikipedia/commons/3/38/Coat_of_arms_of_Aysen%2C_Chile.svg</v>
      </c>
      <c r="K18226" t="str">
        <f>+VLOOKUP(Tabla1[[#This Row],[Codreg]],$G$347:$K$362,5,0)</f>
        <v>https://raw.githubusercontent.com/Sud-Austral/LOGOS-DATA/main/LocalizaReg/11.jpg</v>
      </c>
    </row>
    <row r="18227" spans="1:11" x14ac:dyDescent="0.3">
      <c r="A18227" t="s">
        <v>264</v>
      </c>
      <c r="B18227">
        <v>11</v>
      </c>
      <c r="G18227" s="7">
        <v>99111332055</v>
      </c>
      <c r="H18227" t="s">
        <v>25010</v>
      </c>
      <c r="I18227" t="s">
        <v>18646</v>
      </c>
      <c r="J18227" t="str">
        <f>+VLOOKUP(Tabla1[[#This Row],[Codreg]],$G$347:$K$362,4,0)</f>
        <v>https://upload.wikimedia.org/wikipedia/commons/3/38/Coat_of_arms_of_Aysen%2C_Chile.svg</v>
      </c>
      <c r="K18227" t="str">
        <f>+VLOOKUP(Tabla1[[#This Row],[Codreg]],$G$347:$K$362,5,0)</f>
        <v>https://raw.githubusercontent.com/Sud-Austral/LOGOS-DATA/main/LocalizaReg/11.jpg</v>
      </c>
    </row>
    <row r="18228" spans="1:11" x14ac:dyDescent="0.3">
      <c r="A18228" t="s">
        <v>264</v>
      </c>
      <c r="B18228">
        <v>11</v>
      </c>
      <c r="G18228" s="7">
        <v>99111340011</v>
      </c>
      <c r="H18228" t="s">
        <v>25010</v>
      </c>
      <c r="I18228" t="s">
        <v>18647</v>
      </c>
      <c r="J18228" t="str">
        <f>+VLOOKUP(Tabla1[[#This Row],[Codreg]],$G$347:$K$362,4,0)</f>
        <v>https://upload.wikimedia.org/wikipedia/commons/3/38/Coat_of_arms_of_Aysen%2C_Chile.svg</v>
      </c>
      <c r="K18228" t="str">
        <f>+VLOOKUP(Tabla1[[#This Row],[Codreg]],$G$347:$K$362,5,0)</f>
        <v>https://raw.githubusercontent.com/Sud-Austral/LOGOS-DATA/main/LocalizaReg/11.jpg</v>
      </c>
    </row>
    <row r="18229" spans="1:11" x14ac:dyDescent="0.3">
      <c r="A18229" t="s">
        <v>264</v>
      </c>
      <c r="B18229">
        <v>11</v>
      </c>
      <c r="G18229" s="7">
        <v>99111340031</v>
      </c>
      <c r="H18229" t="s">
        <v>25010</v>
      </c>
      <c r="I18229" t="s">
        <v>18648</v>
      </c>
      <c r="J18229" t="str">
        <f>+VLOOKUP(Tabla1[[#This Row],[Codreg]],$G$347:$K$362,4,0)</f>
        <v>https://upload.wikimedia.org/wikipedia/commons/3/38/Coat_of_arms_of_Aysen%2C_Chile.svg</v>
      </c>
      <c r="K18229" t="str">
        <f>+VLOOKUP(Tabla1[[#This Row],[Codreg]],$G$347:$K$362,5,0)</f>
        <v>https://raw.githubusercontent.com/Sud-Austral/LOGOS-DATA/main/LocalizaReg/11.jpg</v>
      </c>
    </row>
    <row r="18230" spans="1:11" x14ac:dyDescent="0.3">
      <c r="A18230" t="s">
        <v>264</v>
      </c>
      <c r="B18230">
        <v>11</v>
      </c>
      <c r="G18230" s="7">
        <v>99111340070</v>
      </c>
      <c r="H18230" t="s">
        <v>25010</v>
      </c>
      <c r="I18230" t="s">
        <v>18649</v>
      </c>
      <c r="J18230" t="str">
        <f>+VLOOKUP(Tabla1[[#This Row],[Codreg]],$G$347:$K$362,4,0)</f>
        <v>https://upload.wikimedia.org/wikipedia/commons/3/38/Coat_of_arms_of_Aysen%2C_Chile.svg</v>
      </c>
      <c r="K18230" t="str">
        <f>+VLOOKUP(Tabla1[[#This Row],[Codreg]],$G$347:$K$362,5,0)</f>
        <v>https://raw.githubusercontent.com/Sud-Austral/LOGOS-DATA/main/LocalizaReg/11.jpg</v>
      </c>
    </row>
    <row r="18231" spans="1:11" x14ac:dyDescent="0.3">
      <c r="A18231" t="s">
        <v>264</v>
      </c>
      <c r="B18231">
        <v>11</v>
      </c>
      <c r="G18231" s="7">
        <v>99111341007</v>
      </c>
      <c r="H18231" t="s">
        <v>25010</v>
      </c>
      <c r="I18231" t="s">
        <v>18650</v>
      </c>
      <c r="J18231" t="str">
        <f>+VLOOKUP(Tabla1[[#This Row],[Codreg]],$G$347:$K$362,4,0)</f>
        <v>https://upload.wikimedia.org/wikipedia/commons/3/38/Coat_of_arms_of_Aysen%2C_Chile.svg</v>
      </c>
      <c r="K18231" t="str">
        <f>+VLOOKUP(Tabla1[[#This Row],[Codreg]],$G$347:$K$362,5,0)</f>
        <v>https://raw.githubusercontent.com/Sud-Austral/LOGOS-DATA/main/LocalizaReg/11.jpg</v>
      </c>
    </row>
    <row r="18232" spans="1:11" x14ac:dyDescent="0.3">
      <c r="A18232" t="s">
        <v>264</v>
      </c>
      <c r="B18232">
        <v>11</v>
      </c>
      <c r="G18232" s="7">
        <v>99111341008</v>
      </c>
      <c r="H18232" t="s">
        <v>25010</v>
      </c>
      <c r="I18232" t="s">
        <v>18651</v>
      </c>
      <c r="J18232" t="str">
        <f>+VLOOKUP(Tabla1[[#This Row],[Codreg]],$G$347:$K$362,4,0)</f>
        <v>https://upload.wikimedia.org/wikipedia/commons/3/38/Coat_of_arms_of_Aysen%2C_Chile.svg</v>
      </c>
      <c r="K18232" t="str">
        <f>+VLOOKUP(Tabla1[[#This Row],[Codreg]],$G$347:$K$362,5,0)</f>
        <v>https://raw.githubusercontent.com/Sud-Austral/LOGOS-DATA/main/LocalizaReg/11.jpg</v>
      </c>
    </row>
    <row r="18233" spans="1:11" x14ac:dyDescent="0.3">
      <c r="A18233" t="s">
        <v>264</v>
      </c>
      <c r="B18233">
        <v>11</v>
      </c>
      <c r="G18233" s="7">
        <v>99111341021</v>
      </c>
      <c r="H18233" t="s">
        <v>25010</v>
      </c>
      <c r="I18233" t="s">
        <v>18652</v>
      </c>
      <c r="J18233" t="str">
        <f>+VLOOKUP(Tabla1[[#This Row],[Codreg]],$G$347:$K$362,4,0)</f>
        <v>https://upload.wikimedia.org/wikipedia/commons/3/38/Coat_of_arms_of_Aysen%2C_Chile.svg</v>
      </c>
      <c r="K18233" t="str">
        <f>+VLOOKUP(Tabla1[[#This Row],[Codreg]],$G$347:$K$362,5,0)</f>
        <v>https://raw.githubusercontent.com/Sud-Austral/LOGOS-DATA/main/LocalizaReg/11.jpg</v>
      </c>
    </row>
    <row r="18234" spans="1:11" x14ac:dyDescent="0.3">
      <c r="A18234" t="s">
        <v>264</v>
      </c>
      <c r="B18234">
        <v>11</v>
      </c>
      <c r="G18234" s="7">
        <v>99111336033</v>
      </c>
      <c r="H18234" t="s">
        <v>25010</v>
      </c>
      <c r="I18234" t="s">
        <v>18653</v>
      </c>
      <c r="J18234" t="str">
        <f>+VLOOKUP(Tabla1[[#This Row],[Codreg]],$G$347:$K$362,4,0)</f>
        <v>https://upload.wikimedia.org/wikipedia/commons/3/38/Coat_of_arms_of_Aysen%2C_Chile.svg</v>
      </c>
      <c r="K18234" t="str">
        <f>+VLOOKUP(Tabla1[[#This Row],[Codreg]],$G$347:$K$362,5,0)</f>
        <v>https://raw.githubusercontent.com/Sud-Austral/LOGOS-DATA/main/LocalizaReg/11.jpg</v>
      </c>
    </row>
    <row r="18235" spans="1:11" x14ac:dyDescent="0.3">
      <c r="A18235" t="s">
        <v>264</v>
      </c>
      <c r="B18235">
        <v>11</v>
      </c>
      <c r="G18235" s="7">
        <v>99111336032</v>
      </c>
      <c r="H18235" t="s">
        <v>25010</v>
      </c>
      <c r="I18235" t="s">
        <v>18654</v>
      </c>
      <c r="J18235" t="str">
        <f>+VLOOKUP(Tabla1[[#This Row],[Codreg]],$G$347:$K$362,4,0)</f>
        <v>https://upload.wikimedia.org/wikipedia/commons/3/38/Coat_of_arms_of_Aysen%2C_Chile.svg</v>
      </c>
      <c r="K18235" t="str">
        <f>+VLOOKUP(Tabla1[[#This Row],[Codreg]],$G$347:$K$362,5,0)</f>
        <v>https://raw.githubusercontent.com/Sud-Austral/LOGOS-DATA/main/LocalizaReg/11.jpg</v>
      </c>
    </row>
    <row r="18236" spans="1:11" x14ac:dyDescent="0.3">
      <c r="A18236" t="s">
        <v>264</v>
      </c>
      <c r="B18236">
        <v>11</v>
      </c>
      <c r="G18236" s="7">
        <v>99111331066</v>
      </c>
      <c r="H18236" t="s">
        <v>25010</v>
      </c>
      <c r="I18236" t="s">
        <v>18655</v>
      </c>
      <c r="J18236" t="str">
        <f>+VLOOKUP(Tabla1[[#This Row],[Codreg]],$G$347:$K$362,4,0)</f>
        <v>https://upload.wikimedia.org/wikipedia/commons/3/38/Coat_of_arms_of_Aysen%2C_Chile.svg</v>
      </c>
      <c r="K18236" t="str">
        <f>+VLOOKUP(Tabla1[[#This Row],[Codreg]],$G$347:$K$362,5,0)</f>
        <v>https://raw.githubusercontent.com/Sud-Austral/LOGOS-DATA/main/LocalizaReg/11.jpg</v>
      </c>
    </row>
    <row r="18237" spans="1:11" x14ac:dyDescent="0.3">
      <c r="A18237" t="s">
        <v>264</v>
      </c>
      <c r="B18237">
        <v>11</v>
      </c>
      <c r="G18237" s="7">
        <v>99111317004</v>
      </c>
      <c r="H18237" t="s">
        <v>25010</v>
      </c>
      <c r="I18237" t="s">
        <v>18656</v>
      </c>
      <c r="J18237" t="str">
        <f>+VLOOKUP(Tabla1[[#This Row],[Codreg]],$G$347:$K$362,4,0)</f>
        <v>https://upload.wikimedia.org/wikipedia/commons/3/38/Coat_of_arms_of_Aysen%2C_Chile.svg</v>
      </c>
      <c r="K18237" t="str">
        <f>+VLOOKUP(Tabla1[[#This Row],[Codreg]],$G$347:$K$362,5,0)</f>
        <v>https://raw.githubusercontent.com/Sud-Austral/LOGOS-DATA/main/LocalizaReg/11.jpg</v>
      </c>
    </row>
    <row r="18238" spans="1:11" x14ac:dyDescent="0.3">
      <c r="A18238" t="s">
        <v>264</v>
      </c>
      <c r="B18238">
        <v>11</v>
      </c>
      <c r="G18238" s="7">
        <v>99111317003</v>
      </c>
      <c r="H18238" t="s">
        <v>25010</v>
      </c>
      <c r="I18238" t="s">
        <v>18657</v>
      </c>
      <c r="J18238" t="str">
        <f>+VLOOKUP(Tabla1[[#This Row],[Codreg]],$G$347:$K$362,4,0)</f>
        <v>https://upload.wikimedia.org/wikipedia/commons/3/38/Coat_of_arms_of_Aysen%2C_Chile.svg</v>
      </c>
      <c r="K18238" t="str">
        <f>+VLOOKUP(Tabla1[[#This Row],[Codreg]],$G$347:$K$362,5,0)</f>
        <v>https://raw.githubusercontent.com/Sud-Austral/LOGOS-DATA/main/LocalizaReg/11.jpg</v>
      </c>
    </row>
    <row r="18239" spans="1:11" x14ac:dyDescent="0.3">
      <c r="A18239" t="s">
        <v>264</v>
      </c>
      <c r="B18239">
        <v>11</v>
      </c>
      <c r="G18239" s="7">
        <v>99111340069</v>
      </c>
      <c r="H18239" t="s">
        <v>25010</v>
      </c>
      <c r="I18239" t="s">
        <v>18658</v>
      </c>
      <c r="J18239" t="str">
        <f>+VLOOKUP(Tabla1[[#This Row],[Codreg]],$G$347:$K$362,4,0)</f>
        <v>https://upload.wikimedia.org/wikipedia/commons/3/38/Coat_of_arms_of_Aysen%2C_Chile.svg</v>
      </c>
      <c r="K18239" t="str">
        <f>+VLOOKUP(Tabla1[[#This Row],[Codreg]],$G$347:$K$362,5,0)</f>
        <v>https://raw.githubusercontent.com/Sud-Austral/LOGOS-DATA/main/LocalizaReg/11.jpg</v>
      </c>
    </row>
    <row r="18240" spans="1:11" x14ac:dyDescent="0.3">
      <c r="A18240" t="s">
        <v>264</v>
      </c>
      <c r="B18240">
        <v>11</v>
      </c>
      <c r="G18240" s="7">
        <v>99111340068</v>
      </c>
      <c r="H18240" t="s">
        <v>25010</v>
      </c>
      <c r="I18240" t="s">
        <v>18659</v>
      </c>
      <c r="J18240" t="str">
        <f>+VLOOKUP(Tabla1[[#This Row],[Codreg]],$G$347:$K$362,4,0)</f>
        <v>https://upload.wikimedia.org/wikipedia/commons/3/38/Coat_of_arms_of_Aysen%2C_Chile.svg</v>
      </c>
      <c r="K18240" t="str">
        <f>+VLOOKUP(Tabla1[[#This Row],[Codreg]],$G$347:$K$362,5,0)</f>
        <v>https://raw.githubusercontent.com/Sud-Austral/LOGOS-DATA/main/LocalizaReg/11.jpg</v>
      </c>
    </row>
    <row r="18241" spans="1:11" x14ac:dyDescent="0.3">
      <c r="A18241" t="s">
        <v>264</v>
      </c>
      <c r="B18241">
        <v>11</v>
      </c>
      <c r="G18241" s="7">
        <v>99111340047</v>
      </c>
      <c r="H18241" t="s">
        <v>25010</v>
      </c>
      <c r="I18241" t="s">
        <v>18660</v>
      </c>
      <c r="J18241" t="str">
        <f>+VLOOKUP(Tabla1[[#This Row],[Codreg]],$G$347:$K$362,4,0)</f>
        <v>https://upload.wikimedia.org/wikipedia/commons/3/38/Coat_of_arms_of_Aysen%2C_Chile.svg</v>
      </c>
      <c r="K18241" t="str">
        <f>+VLOOKUP(Tabla1[[#This Row],[Codreg]],$G$347:$K$362,5,0)</f>
        <v>https://raw.githubusercontent.com/Sud-Austral/LOGOS-DATA/main/LocalizaReg/11.jpg</v>
      </c>
    </row>
    <row r="18242" spans="1:11" x14ac:dyDescent="0.3">
      <c r="A18242" t="s">
        <v>264</v>
      </c>
      <c r="B18242">
        <v>11</v>
      </c>
      <c r="G18242" s="7">
        <v>99111340042</v>
      </c>
      <c r="H18242" t="s">
        <v>25010</v>
      </c>
      <c r="I18242" t="s">
        <v>18661</v>
      </c>
      <c r="J18242" t="str">
        <f>+VLOOKUP(Tabla1[[#This Row],[Codreg]],$G$347:$K$362,4,0)</f>
        <v>https://upload.wikimedia.org/wikipedia/commons/3/38/Coat_of_arms_of_Aysen%2C_Chile.svg</v>
      </c>
      <c r="K18242" t="str">
        <f>+VLOOKUP(Tabla1[[#This Row],[Codreg]],$G$347:$K$362,5,0)</f>
        <v>https://raw.githubusercontent.com/Sud-Austral/LOGOS-DATA/main/LocalizaReg/11.jpg</v>
      </c>
    </row>
    <row r="18243" spans="1:11" x14ac:dyDescent="0.3">
      <c r="A18243" t="s">
        <v>264</v>
      </c>
      <c r="B18243">
        <v>11</v>
      </c>
      <c r="G18243" s="7">
        <v>99111340045</v>
      </c>
      <c r="H18243" t="s">
        <v>25010</v>
      </c>
      <c r="I18243" t="s">
        <v>18662</v>
      </c>
      <c r="J18243" t="str">
        <f>+VLOOKUP(Tabla1[[#This Row],[Codreg]],$G$347:$K$362,4,0)</f>
        <v>https://upload.wikimedia.org/wikipedia/commons/3/38/Coat_of_arms_of_Aysen%2C_Chile.svg</v>
      </c>
      <c r="K18243" t="str">
        <f>+VLOOKUP(Tabla1[[#This Row],[Codreg]],$G$347:$K$362,5,0)</f>
        <v>https://raw.githubusercontent.com/Sud-Austral/LOGOS-DATA/main/LocalizaReg/11.jpg</v>
      </c>
    </row>
    <row r="18244" spans="1:11" x14ac:dyDescent="0.3">
      <c r="A18244" t="s">
        <v>264</v>
      </c>
      <c r="B18244">
        <v>11</v>
      </c>
      <c r="G18244" s="7">
        <v>99111340041</v>
      </c>
      <c r="H18244" t="s">
        <v>25010</v>
      </c>
      <c r="I18244" t="s">
        <v>18663</v>
      </c>
      <c r="J18244" t="str">
        <f>+VLOOKUP(Tabla1[[#This Row],[Codreg]],$G$347:$K$362,4,0)</f>
        <v>https://upload.wikimedia.org/wikipedia/commons/3/38/Coat_of_arms_of_Aysen%2C_Chile.svg</v>
      </c>
      <c r="K18244" t="str">
        <f>+VLOOKUP(Tabla1[[#This Row],[Codreg]],$G$347:$K$362,5,0)</f>
        <v>https://raw.githubusercontent.com/Sud-Austral/LOGOS-DATA/main/LocalizaReg/11.jpg</v>
      </c>
    </row>
    <row r="18245" spans="1:11" x14ac:dyDescent="0.3">
      <c r="A18245" t="s">
        <v>264</v>
      </c>
      <c r="B18245">
        <v>11</v>
      </c>
      <c r="G18245" s="7">
        <v>99111340030</v>
      </c>
      <c r="H18245" t="s">
        <v>25010</v>
      </c>
      <c r="I18245" t="s">
        <v>18664</v>
      </c>
      <c r="J18245" t="str">
        <f>+VLOOKUP(Tabla1[[#This Row],[Codreg]],$G$347:$K$362,4,0)</f>
        <v>https://upload.wikimedia.org/wikipedia/commons/3/38/Coat_of_arms_of_Aysen%2C_Chile.svg</v>
      </c>
      <c r="K18245" t="str">
        <f>+VLOOKUP(Tabla1[[#This Row],[Codreg]],$G$347:$K$362,5,0)</f>
        <v>https://raw.githubusercontent.com/Sud-Austral/LOGOS-DATA/main/LocalizaReg/11.jpg</v>
      </c>
    </row>
    <row r="18246" spans="1:11" x14ac:dyDescent="0.3">
      <c r="A18246" t="s">
        <v>264</v>
      </c>
      <c r="B18246">
        <v>11</v>
      </c>
      <c r="G18246" s="7">
        <v>99111340022</v>
      </c>
      <c r="H18246" t="s">
        <v>25010</v>
      </c>
      <c r="I18246" t="s">
        <v>18665</v>
      </c>
      <c r="J18246" t="str">
        <f>+VLOOKUP(Tabla1[[#This Row],[Codreg]],$G$347:$K$362,4,0)</f>
        <v>https://upload.wikimedia.org/wikipedia/commons/3/38/Coat_of_arms_of_Aysen%2C_Chile.svg</v>
      </c>
      <c r="K18246" t="str">
        <f>+VLOOKUP(Tabla1[[#This Row],[Codreg]],$G$347:$K$362,5,0)</f>
        <v>https://raw.githubusercontent.com/Sud-Austral/LOGOS-DATA/main/LocalizaReg/11.jpg</v>
      </c>
    </row>
    <row r="18247" spans="1:11" x14ac:dyDescent="0.3">
      <c r="A18247" t="s">
        <v>264</v>
      </c>
      <c r="B18247">
        <v>11</v>
      </c>
      <c r="G18247" s="7">
        <v>99111340023</v>
      </c>
      <c r="H18247" t="s">
        <v>25010</v>
      </c>
      <c r="I18247" t="s">
        <v>18666</v>
      </c>
      <c r="J18247" t="str">
        <f>+VLOOKUP(Tabla1[[#This Row],[Codreg]],$G$347:$K$362,4,0)</f>
        <v>https://upload.wikimedia.org/wikipedia/commons/3/38/Coat_of_arms_of_Aysen%2C_Chile.svg</v>
      </c>
      <c r="K18247" t="str">
        <f>+VLOOKUP(Tabla1[[#This Row],[Codreg]],$G$347:$K$362,5,0)</f>
        <v>https://raw.githubusercontent.com/Sud-Austral/LOGOS-DATA/main/LocalizaReg/11.jpg</v>
      </c>
    </row>
    <row r="18248" spans="1:11" x14ac:dyDescent="0.3">
      <c r="A18248" t="s">
        <v>264</v>
      </c>
      <c r="B18248">
        <v>11</v>
      </c>
      <c r="G18248" s="7">
        <v>99111340025</v>
      </c>
      <c r="H18248" t="s">
        <v>25010</v>
      </c>
      <c r="I18248" t="s">
        <v>18667</v>
      </c>
      <c r="J18248" t="str">
        <f>+VLOOKUP(Tabla1[[#This Row],[Codreg]],$G$347:$K$362,4,0)</f>
        <v>https://upload.wikimedia.org/wikipedia/commons/3/38/Coat_of_arms_of_Aysen%2C_Chile.svg</v>
      </c>
      <c r="K18248" t="str">
        <f>+VLOOKUP(Tabla1[[#This Row],[Codreg]],$G$347:$K$362,5,0)</f>
        <v>https://raw.githubusercontent.com/Sud-Austral/LOGOS-DATA/main/LocalizaReg/11.jpg</v>
      </c>
    </row>
    <row r="18249" spans="1:11" x14ac:dyDescent="0.3">
      <c r="A18249" t="s">
        <v>264</v>
      </c>
      <c r="B18249">
        <v>11</v>
      </c>
      <c r="G18249" s="7">
        <v>99111340028</v>
      </c>
      <c r="H18249" t="s">
        <v>25010</v>
      </c>
      <c r="I18249" t="s">
        <v>18668</v>
      </c>
      <c r="J18249" t="str">
        <f>+VLOOKUP(Tabla1[[#This Row],[Codreg]],$G$347:$K$362,4,0)</f>
        <v>https://upload.wikimedia.org/wikipedia/commons/3/38/Coat_of_arms_of_Aysen%2C_Chile.svg</v>
      </c>
      <c r="K18249" t="str">
        <f>+VLOOKUP(Tabla1[[#This Row],[Codreg]],$G$347:$K$362,5,0)</f>
        <v>https://raw.githubusercontent.com/Sud-Austral/LOGOS-DATA/main/LocalizaReg/11.jpg</v>
      </c>
    </row>
    <row r="18250" spans="1:11" x14ac:dyDescent="0.3">
      <c r="A18250" t="s">
        <v>264</v>
      </c>
      <c r="B18250">
        <v>11</v>
      </c>
      <c r="G18250" s="7">
        <v>99111340008</v>
      </c>
      <c r="H18250" t="s">
        <v>25010</v>
      </c>
      <c r="I18250" t="s">
        <v>18669</v>
      </c>
      <c r="J18250" t="str">
        <f>+VLOOKUP(Tabla1[[#This Row],[Codreg]],$G$347:$K$362,4,0)</f>
        <v>https://upload.wikimedia.org/wikipedia/commons/3/38/Coat_of_arms_of_Aysen%2C_Chile.svg</v>
      </c>
      <c r="K18250" t="str">
        <f>+VLOOKUP(Tabla1[[#This Row],[Codreg]],$G$347:$K$362,5,0)</f>
        <v>https://raw.githubusercontent.com/Sud-Austral/LOGOS-DATA/main/LocalizaReg/11.jpg</v>
      </c>
    </row>
    <row r="18251" spans="1:11" x14ac:dyDescent="0.3">
      <c r="A18251" t="s">
        <v>264</v>
      </c>
      <c r="B18251">
        <v>11</v>
      </c>
      <c r="G18251" s="7">
        <v>99111341015</v>
      </c>
      <c r="H18251" t="s">
        <v>25010</v>
      </c>
      <c r="I18251" t="s">
        <v>18670</v>
      </c>
      <c r="J18251" t="str">
        <f>+VLOOKUP(Tabla1[[#This Row],[Codreg]],$G$347:$K$362,4,0)</f>
        <v>https://upload.wikimedia.org/wikipedia/commons/3/38/Coat_of_arms_of_Aysen%2C_Chile.svg</v>
      </c>
      <c r="K18251" t="str">
        <f>+VLOOKUP(Tabla1[[#This Row],[Codreg]],$G$347:$K$362,5,0)</f>
        <v>https://raw.githubusercontent.com/Sud-Austral/LOGOS-DATA/main/LocalizaReg/11.jpg</v>
      </c>
    </row>
    <row r="18252" spans="1:11" x14ac:dyDescent="0.3">
      <c r="A18252" t="s">
        <v>264</v>
      </c>
      <c r="B18252">
        <v>11</v>
      </c>
      <c r="G18252" s="7">
        <v>99111342011</v>
      </c>
      <c r="H18252" t="s">
        <v>25010</v>
      </c>
      <c r="I18252" t="s">
        <v>18671</v>
      </c>
      <c r="J18252" t="str">
        <f>+VLOOKUP(Tabla1[[#This Row],[Codreg]],$G$347:$K$362,4,0)</f>
        <v>https://upload.wikimedia.org/wikipedia/commons/3/38/Coat_of_arms_of_Aysen%2C_Chile.svg</v>
      </c>
      <c r="K18252" t="str">
        <f>+VLOOKUP(Tabla1[[#This Row],[Codreg]],$G$347:$K$362,5,0)</f>
        <v>https://raw.githubusercontent.com/Sud-Austral/LOGOS-DATA/main/LocalizaReg/11.jpg</v>
      </c>
    </row>
    <row r="18253" spans="1:11" x14ac:dyDescent="0.3">
      <c r="A18253" t="s">
        <v>264</v>
      </c>
      <c r="B18253">
        <v>11</v>
      </c>
      <c r="G18253" s="7">
        <v>99111341025</v>
      </c>
      <c r="H18253" t="s">
        <v>25010</v>
      </c>
      <c r="I18253" t="s">
        <v>18672</v>
      </c>
      <c r="J18253" t="str">
        <f>+VLOOKUP(Tabla1[[#This Row],[Codreg]],$G$347:$K$362,4,0)</f>
        <v>https://upload.wikimedia.org/wikipedia/commons/3/38/Coat_of_arms_of_Aysen%2C_Chile.svg</v>
      </c>
      <c r="K18253" t="str">
        <f>+VLOOKUP(Tabla1[[#This Row],[Codreg]],$G$347:$K$362,5,0)</f>
        <v>https://raw.githubusercontent.com/Sud-Austral/LOGOS-DATA/main/LocalizaReg/11.jpg</v>
      </c>
    </row>
    <row r="18254" spans="1:11" x14ac:dyDescent="0.3">
      <c r="A18254" t="s">
        <v>264</v>
      </c>
      <c r="B18254">
        <v>11</v>
      </c>
      <c r="G18254" s="7">
        <v>99111341026</v>
      </c>
      <c r="H18254" t="s">
        <v>25010</v>
      </c>
      <c r="I18254" t="s">
        <v>18673</v>
      </c>
      <c r="J18254" t="str">
        <f>+VLOOKUP(Tabla1[[#This Row],[Codreg]],$G$347:$K$362,4,0)</f>
        <v>https://upload.wikimedia.org/wikipedia/commons/3/38/Coat_of_arms_of_Aysen%2C_Chile.svg</v>
      </c>
      <c r="K18254" t="str">
        <f>+VLOOKUP(Tabla1[[#This Row],[Codreg]],$G$347:$K$362,5,0)</f>
        <v>https://raw.githubusercontent.com/Sud-Austral/LOGOS-DATA/main/LocalizaReg/11.jpg</v>
      </c>
    </row>
    <row r="18255" spans="1:11" x14ac:dyDescent="0.3">
      <c r="A18255" t="s">
        <v>264</v>
      </c>
      <c r="B18255">
        <v>11</v>
      </c>
      <c r="G18255" s="7">
        <v>99111341028</v>
      </c>
      <c r="H18255" t="s">
        <v>25010</v>
      </c>
      <c r="I18255" t="s">
        <v>18674</v>
      </c>
      <c r="J18255" t="str">
        <f>+VLOOKUP(Tabla1[[#This Row],[Codreg]],$G$347:$K$362,4,0)</f>
        <v>https://upload.wikimedia.org/wikipedia/commons/3/38/Coat_of_arms_of_Aysen%2C_Chile.svg</v>
      </c>
      <c r="K18255" t="str">
        <f>+VLOOKUP(Tabla1[[#This Row],[Codreg]],$G$347:$K$362,5,0)</f>
        <v>https://raw.githubusercontent.com/Sud-Austral/LOGOS-DATA/main/LocalizaReg/11.jpg</v>
      </c>
    </row>
    <row r="18256" spans="1:11" x14ac:dyDescent="0.3">
      <c r="A18256" t="s">
        <v>264</v>
      </c>
      <c r="B18256">
        <v>11</v>
      </c>
      <c r="G18256" s="7">
        <v>99111341029</v>
      </c>
      <c r="H18256" t="s">
        <v>25010</v>
      </c>
      <c r="I18256" t="s">
        <v>18675</v>
      </c>
      <c r="J18256" t="str">
        <f>+VLOOKUP(Tabla1[[#This Row],[Codreg]],$G$347:$K$362,4,0)</f>
        <v>https://upload.wikimedia.org/wikipedia/commons/3/38/Coat_of_arms_of_Aysen%2C_Chile.svg</v>
      </c>
      <c r="K18256" t="str">
        <f>+VLOOKUP(Tabla1[[#This Row],[Codreg]],$G$347:$K$362,5,0)</f>
        <v>https://raw.githubusercontent.com/Sud-Austral/LOGOS-DATA/main/LocalizaReg/11.jpg</v>
      </c>
    </row>
    <row r="18257" spans="1:11" x14ac:dyDescent="0.3">
      <c r="A18257" t="s">
        <v>264</v>
      </c>
      <c r="B18257">
        <v>11</v>
      </c>
      <c r="G18257" s="7">
        <v>99111342002</v>
      </c>
      <c r="H18257" t="s">
        <v>25010</v>
      </c>
      <c r="I18257" t="s">
        <v>18676</v>
      </c>
      <c r="J18257" t="str">
        <f>+VLOOKUP(Tabla1[[#This Row],[Codreg]],$G$347:$K$362,4,0)</f>
        <v>https://upload.wikimedia.org/wikipedia/commons/3/38/Coat_of_arms_of_Aysen%2C_Chile.svg</v>
      </c>
      <c r="K18257" t="str">
        <f>+VLOOKUP(Tabla1[[#This Row],[Codreg]],$G$347:$K$362,5,0)</f>
        <v>https://raw.githubusercontent.com/Sud-Austral/LOGOS-DATA/main/LocalizaReg/11.jpg</v>
      </c>
    </row>
    <row r="18258" spans="1:11" x14ac:dyDescent="0.3">
      <c r="A18258" t="s">
        <v>264</v>
      </c>
      <c r="B18258">
        <v>11</v>
      </c>
      <c r="G18258" s="7">
        <v>99111306015</v>
      </c>
      <c r="H18258" t="s">
        <v>25010</v>
      </c>
      <c r="I18258" t="s">
        <v>18677</v>
      </c>
      <c r="J18258" t="str">
        <f>+VLOOKUP(Tabla1[[#This Row],[Codreg]],$G$347:$K$362,4,0)</f>
        <v>https://upload.wikimedia.org/wikipedia/commons/3/38/Coat_of_arms_of_Aysen%2C_Chile.svg</v>
      </c>
      <c r="K18258" t="str">
        <f>+VLOOKUP(Tabla1[[#This Row],[Codreg]],$G$347:$K$362,5,0)</f>
        <v>https://raw.githubusercontent.com/Sud-Austral/LOGOS-DATA/main/LocalizaReg/11.jpg</v>
      </c>
    </row>
    <row r="18259" spans="1:11" x14ac:dyDescent="0.3">
      <c r="A18259" t="s">
        <v>264</v>
      </c>
      <c r="B18259">
        <v>11</v>
      </c>
      <c r="G18259" s="7">
        <v>99111340078</v>
      </c>
      <c r="H18259" t="s">
        <v>25010</v>
      </c>
      <c r="I18259" t="s">
        <v>18678</v>
      </c>
      <c r="J18259" t="str">
        <f>+VLOOKUP(Tabla1[[#This Row],[Codreg]],$G$347:$K$362,4,0)</f>
        <v>https://upload.wikimedia.org/wikipedia/commons/3/38/Coat_of_arms_of_Aysen%2C_Chile.svg</v>
      </c>
      <c r="K18259" t="str">
        <f>+VLOOKUP(Tabla1[[#This Row],[Codreg]],$G$347:$K$362,5,0)</f>
        <v>https://raw.githubusercontent.com/Sud-Austral/LOGOS-DATA/main/LocalizaReg/11.jpg</v>
      </c>
    </row>
    <row r="18260" spans="1:11" x14ac:dyDescent="0.3">
      <c r="A18260" t="s">
        <v>264</v>
      </c>
      <c r="B18260">
        <v>11</v>
      </c>
      <c r="G18260" s="7">
        <v>99111304006</v>
      </c>
      <c r="H18260" t="s">
        <v>25010</v>
      </c>
      <c r="I18260" t="s">
        <v>18679</v>
      </c>
      <c r="J18260" t="str">
        <f>+VLOOKUP(Tabla1[[#This Row],[Codreg]],$G$347:$K$362,4,0)</f>
        <v>https://upload.wikimedia.org/wikipedia/commons/3/38/Coat_of_arms_of_Aysen%2C_Chile.svg</v>
      </c>
      <c r="K18260" t="str">
        <f>+VLOOKUP(Tabla1[[#This Row],[Codreg]],$G$347:$K$362,5,0)</f>
        <v>https://raw.githubusercontent.com/Sud-Austral/LOGOS-DATA/main/LocalizaReg/11.jpg</v>
      </c>
    </row>
    <row r="18261" spans="1:11" x14ac:dyDescent="0.3">
      <c r="A18261" t="s">
        <v>264</v>
      </c>
      <c r="B18261">
        <v>11</v>
      </c>
      <c r="G18261" s="7">
        <v>99111303027</v>
      </c>
      <c r="H18261" t="s">
        <v>25010</v>
      </c>
      <c r="I18261" t="s">
        <v>18680</v>
      </c>
      <c r="J18261" t="str">
        <f>+VLOOKUP(Tabla1[[#This Row],[Codreg]],$G$347:$K$362,4,0)</f>
        <v>https://upload.wikimedia.org/wikipedia/commons/3/38/Coat_of_arms_of_Aysen%2C_Chile.svg</v>
      </c>
      <c r="K18261" t="str">
        <f>+VLOOKUP(Tabla1[[#This Row],[Codreg]],$G$347:$K$362,5,0)</f>
        <v>https://raw.githubusercontent.com/Sud-Austral/LOGOS-DATA/main/LocalizaReg/11.jpg</v>
      </c>
    </row>
    <row r="18262" spans="1:11" x14ac:dyDescent="0.3">
      <c r="A18262" t="s">
        <v>264</v>
      </c>
      <c r="B18262">
        <v>11</v>
      </c>
      <c r="G18262" s="7">
        <v>99111303022</v>
      </c>
      <c r="H18262" t="s">
        <v>25010</v>
      </c>
      <c r="I18262" t="s">
        <v>18681</v>
      </c>
      <c r="J18262" t="str">
        <f>+VLOOKUP(Tabla1[[#This Row],[Codreg]],$G$347:$K$362,4,0)</f>
        <v>https://upload.wikimedia.org/wikipedia/commons/3/38/Coat_of_arms_of_Aysen%2C_Chile.svg</v>
      </c>
      <c r="K18262" t="str">
        <f>+VLOOKUP(Tabla1[[#This Row],[Codreg]],$G$347:$K$362,5,0)</f>
        <v>https://raw.githubusercontent.com/Sud-Austral/LOGOS-DATA/main/LocalizaReg/11.jpg</v>
      </c>
    </row>
    <row r="18263" spans="1:11" x14ac:dyDescent="0.3">
      <c r="A18263" t="s">
        <v>264</v>
      </c>
      <c r="B18263">
        <v>11</v>
      </c>
      <c r="G18263" s="7">
        <v>99111308011</v>
      </c>
      <c r="H18263" t="s">
        <v>25010</v>
      </c>
      <c r="I18263" t="s">
        <v>18682</v>
      </c>
      <c r="J18263" t="str">
        <f>+VLOOKUP(Tabla1[[#This Row],[Codreg]],$G$347:$K$362,4,0)</f>
        <v>https://upload.wikimedia.org/wikipedia/commons/3/38/Coat_of_arms_of_Aysen%2C_Chile.svg</v>
      </c>
      <c r="K18263" t="str">
        <f>+VLOOKUP(Tabla1[[#This Row],[Codreg]],$G$347:$K$362,5,0)</f>
        <v>https://raw.githubusercontent.com/Sud-Austral/LOGOS-DATA/main/LocalizaReg/11.jpg</v>
      </c>
    </row>
    <row r="18264" spans="1:11" x14ac:dyDescent="0.3">
      <c r="A18264" t="s">
        <v>264</v>
      </c>
      <c r="B18264">
        <v>11</v>
      </c>
      <c r="G18264" s="7">
        <v>99111307011</v>
      </c>
      <c r="H18264" t="s">
        <v>25010</v>
      </c>
      <c r="I18264" t="s">
        <v>18683</v>
      </c>
      <c r="J18264" t="str">
        <f>+VLOOKUP(Tabla1[[#This Row],[Codreg]],$G$347:$K$362,4,0)</f>
        <v>https://upload.wikimedia.org/wikipedia/commons/3/38/Coat_of_arms_of_Aysen%2C_Chile.svg</v>
      </c>
      <c r="K18264" t="str">
        <f>+VLOOKUP(Tabla1[[#This Row],[Codreg]],$G$347:$K$362,5,0)</f>
        <v>https://raw.githubusercontent.com/Sud-Austral/LOGOS-DATA/main/LocalizaReg/11.jpg</v>
      </c>
    </row>
    <row r="18265" spans="1:11" x14ac:dyDescent="0.3">
      <c r="A18265" t="s">
        <v>264</v>
      </c>
      <c r="B18265">
        <v>11</v>
      </c>
      <c r="G18265" s="7">
        <v>99111308001</v>
      </c>
      <c r="H18265" t="s">
        <v>25010</v>
      </c>
      <c r="I18265" t="s">
        <v>18684</v>
      </c>
      <c r="J18265" t="str">
        <f>+VLOOKUP(Tabla1[[#This Row],[Codreg]],$G$347:$K$362,4,0)</f>
        <v>https://upload.wikimedia.org/wikipedia/commons/3/38/Coat_of_arms_of_Aysen%2C_Chile.svg</v>
      </c>
      <c r="K18265" t="str">
        <f>+VLOOKUP(Tabla1[[#This Row],[Codreg]],$G$347:$K$362,5,0)</f>
        <v>https://raw.githubusercontent.com/Sud-Austral/LOGOS-DATA/main/LocalizaReg/11.jpg</v>
      </c>
    </row>
    <row r="18266" spans="1:11" x14ac:dyDescent="0.3">
      <c r="A18266" t="s">
        <v>264</v>
      </c>
      <c r="B18266">
        <v>11</v>
      </c>
      <c r="G18266" s="7">
        <v>99111308015</v>
      </c>
      <c r="H18266" t="s">
        <v>25010</v>
      </c>
      <c r="I18266" t="s">
        <v>18685</v>
      </c>
      <c r="J18266" t="str">
        <f>+VLOOKUP(Tabla1[[#This Row],[Codreg]],$G$347:$K$362,4,0)</f>
        <v>https://upload.wikimedia.org/wikipedia/commons/3/38/Coat_of_arms_of_Aysen%2C_Chile.svg</v>
      </c>
      <c r="K18266" t="str">
        <f>+VLOOKUP(Tabla1[[#This Row],[Codreg]],$G$347:$K$362,5,0)</f>
        <v>https://raw.githubusercontent.com/Sud-Austral/LOGOS-DATA/main/LocalizaReg/11.jpg</v>
      </c>
    </row>
    <row r="18267" spans="1:11" x14ac:dyDescent="0.3">
      <c r="A18267" t="s">
        <v>264</v>
      </c>
      <c r="B18267">
        <v>11</v>
      </c>
      <c r="G18267" s="7">
        <v>99111317033</v>
      </c>
      <c r="H18267" t="s">
        <v>25010</v>
      </c>
      <c r="I18267" t="s">
        <v>18686</v>
      </c>
      <c r="J18267" t="str">
        <f>+VLOOKUP(Tabla1[[#This Row],[Codreg]],$G$347:$K$362,4,0)</f>
        <v>https://upload.wikimedia.org/wikipedia/commons/3/38/Coat_of_arms_of_Aysen%2C_Chile.svg</v>
      </c>
      <c r="K18267" t="str">
        <f>+VLOOKUP(Tabla1[[#This Row],[Codreg]],$G$347:$K$362,5,0)</f>
        <v>https://raw.githubusercontent.com/Sud-Austral/LOGOS-DATA/main/LocalizaReg/11.jpg</v>
      </c>
    </row>
    <row r="18268" spans="1:11" x14ac:dyDescent="0.3">
      <c r="A18268" t="s">
        <v>264</v>
      </c>
      <c r="B18268">
        <v>11</v>
      </c>
      <c r="G18268" s="7">
        <v>99111317032</v>
      </c>
      <c r="H18268" t="s">
        <v>25010</v>
      </c>
      <c r="I18268" t="s">
        <v>18687</v>
      </c>
      <c r="J18268" t="str">
        <f>+VLOOKUP(Tabla1[[#This Row],[Codreg]],$G$347:$K$362,4,0)</f>
        <v>https://upload.wikimedia.org/wikipedia/commons/3/38/Coat_of_arms_of_Aysen%2C_Chile.svg</v>
      </c>
      <c r="K18268" t="str">
        <f>+VLOOKUP(Tabla1[[#This Row],[Codreg]],$G$347:$K$362,5,0)</f>
        <v>https://raw.githubusercontent.com/Sud-Austral/LOGOS-DATA/main/LocalizaReg/11.jpg</v>
      </c>
    </row>
    <row r="18269" spans="1:11" x14ac:dyDescent="0.3">
      <c r="A18269" t="s">
        <v>264</v>
      </c>
      <c r="B18269">
        <v>11</v>
      </c>
      <c r="G18269" s="7">
        <v>99111318006</v>
      </c>
      <c r="H18269" t="s">
        <v>25010</v>
      </c>
      <c r="I18269" t="s">
        <v>18688</v>
      </c>
      <c r="J18269" t="str">
        <f>+VLOOKUP(Tabla1[[#This Row],[Codreg]],$G$347:$K$362,4,0)</f>
        <v>https://upload.wikimedia.org/wikipedia/commons/3/38/Coat_of_arms_of_Aysen%2C_Chile.svg</v>
      </c>
      <c r="K18269" t="str">
        <f>+VLOOKUP(Tabla1[[#This Row],[Codreg]],$G$347:$K$362,5,0)</f>
        <v>https://raw.githubusercontent.com/Sud-Austral/LOGOS-DATA/main/LocalizaReg/11.jpg</v>
      </c>
    </row>
    <row r="18270" spans="1:11" x14ac:dyDescent="0.3">
      <c r="A18270" t="s">
        <v>264</v>
      </c>
      <c r="B18270">
        <v>11</v>
      </c>
      <c r="G18270" s="7">
        <v>99111337006</v>
      </c>
      <c r="H18270" t="s">
        <v>25010</v>
      </c>
      <c r="I18270" t="s">
        <v>18689</v>
      </c>
      <c r="J18270" t="str">
        <f>+VLOOKUP(Tabla1[[#This Row],[Codreg]],$G$347:$K$362,4,0)</f>
        <v>https://upload.wikimedia.org/wikipedia/commons/3/38/Coat_of_arms_of_Aysen%2C_Chile.svg</v>
      </c>
      <c r="K18270" t="str">
        <f>+VLOOKUP(Tabla1[[#This Row],[Codreg]],$G$347:$K$362,5,0)</f>
        <v>https://raw.githubusercontent.com/Sud-Austral/LOGOS-DATA/main/LocalizaReg/11.jpg</v>
      </c>
    </row>
    <row r="18271" spans="1:11" x14ac:dyDescent="0.3">
      <c r="A18271" t="s">
        <v>264</v>
      </c>
      <c r="B18271">
        <v>11</v>
      </c>
      <c r="G18271" s="7">
        <v>99111332031</v>
      </c>
      <c r="H18271" t="s">
        <v>25010</v>
      </c>
      <c r="I18271" t="s">
        <v>18690</v>
      </c>
      <c r="J18271" t="str">
        <f>+VLOOKUP(Tabla1[[#This Row],[Codreg]],$G$347:$K$362,4,0)</f>
        <v>https://upload.wikimedia.org/wikipedia/commons/3/38/Coat_of_arms_of_Aysen%2C_Chile.svg</v>
      </c>
      <c r="K18271" t="str">
        <f>+VLOOKUP(Tabla1[[#This Row],[Codreg]],$G$347:$K$362,5,0)</f>
        <v>https://raw.githubusercontent.com/Sud-Austral/LOGOS-DATA/main/LocalizaReg/11.jpg</v>
      </c>
    </row>
    <row r="18272" spans="1:11" x14ac:dyDescent="0.3">
      <c r="A18272" t="s">
        <v>264</v>
      </c>
      <c r="B18272">
        <v>11</v>
      </c>
      <c r="G18272" s="7">
        <v>99111332033</v>
      </c>
      <c r="H18272" t="s">
        <v>25010</v>
      </c>
      <c r="I18272" t="s">
        <v>18691</v>
      </c>
      <c r="J18272" t="str">
        <f>+VLOOKUP(Tabla1[[#This Row],[Codreg]],$G$347:$K$362,4,0)</f>
        <v>https://upload.wikimedia.org/wikipedia/commons/3/38/Coat_of_arms_of_Aysen%2C_Chile.svg</v>
      </c>
      <c r="K18272" t="str">
        <f>+VLOOKUP(Tabla1[[#This Row],[Codreg]],$G$347:$K$362,5,0)</f>
        <v>https://raw.githubusercontent.com/Sud-Austral/LOGOS-DATA/main/LocalizaReg/11.jpg</v>
      </c>
    </row>
    <row r="18273" spans="1:11" x14ac:dyDescent="0.3">
      <c r="A18273" t="s">
        <v>264</v>
      </c>
      <c r="B18273">
        <v>11</v>
      </c>
      <c r="G18273" s="7">
        <v>99111331050</v>
      </c>
      <c r="H18273" t="s">
        <v>25010</v>
      </c>
      <c r="I18273" t="s">
        <v>18692</v>
      </c>
      <c r="J18273" t="str">
        <f>+VLOOKUP(Tabla1[[#This Row],[Codreg]],$G$347:$K$362,4,0)</f>
        <v>https://upload.wikimedia.org/wikipedia/commons/3/38/Coat_of_arms_of_Aysen%2C_Chile.svg</v>
      </c>
      <c r="K18273" t="str">
        <f>+VLOOKUP(Tabla1[[#This Row],[Codreg]],$G$347:$K$362,5,0)</f>
        <v>https://raw.githubusercontent.com/Sud-Austral/LOGOS-DATA/main/LocalizaReg/11.jpg</v>
      </c>
    </row>
    <row r="18274" spans="1:11" x14ac:dyDescent="0.3">
      <c r="A18274" t="s">
        <v>264</v>
      </c>
      <c r="B18274">
        <v>11</v>
      </c>
      <c r="G18274" s="7">
        <v>99111330048</v>
      </c>
      <c r="H18274" t="s">
        <v>25010</v>
      </c>
      <c r="I18274" t="s">
        <v>18693</v>
      </c>
      <c r="J18274" t="str">
        <f>+VLOOKUP(Tabla1[[#This Row],[Codreg]],$G$347:$K$362,4,0)</f>
        <v>https://upload.wikimedia.org/wikipedia/commons/3/38/Coat_of_arms_of_Aysen%2C_Chile.svg</v>
      </c>
      <c r="K18274" t="str">
        <f>+VLOOKUP(Tabla1[[#This Row],[Codreg]],$G$347:$K$362,5,0)</f>
        <v>https://raw.githubusercontent.com/Sud-Austral/LOGOS-DATA/main/LocalizaReg/11.jpg</v>
      </c>
    </row>
    <row r="18275" spans="1:11" x14ac:dyDescent="0.3">
      <c r="A18275" t="s">
        <v>264</v>
      </c>
      <c r="B18275">
        <v>11</v>
      </c>
      <c r="G18275" s="7">
        <v>99111330041</v>
      </c>
      <c r="H18275" t="s">
        <v>25010</v>
      </c>
      <c r="I18275" t="s">
        <v>18694</v>
      </c>
      <c r="J18275" t="str">
        <f>+VLOOKUP(Tabla1[[#This Row],[Codreg]],$G$347:$K$362,4,0)</f>
        <v>https://upload.wikimedia.org/wikipedia/commons/3/38/Coat_of_arms_of_Aysen%2C_Chile.svg</v>
      </c>
      <c r="K18275" t="str">
        <f>+VLOOKUP(Tabla1[[#This Row],[Codreg]],$G$347:$K$362,5,0)</f>
        <v>https://raw.githubusercontent.com/Sud-Austral/LOGOS-DATA/main/LocalizaReg/11.jpg</v>
      </c>
    </row>
    <row r="18276" spans="1:11" x14ac:dyDescent="0.3">
      <c r="A18276" t="s">
        <v>264</v>
      </c>
      <c r="B18276">
        <v>11</v>
      </c>
      <c r="G18276" s="7">
        <v>99111330061</v>
      </c>
      <c r="H18276" t="s">
        <v>25010</v>
      </c>
      <c r="I18276" t="s">
        <v>18695</v>
      </c>
      <c r="J18276" t="str">
        <f>+VLOOKUP(Tabla1[[#This Row],[Codreg]],$G$347:$K$362,4,0)</f>
        <v>https://upload.wikimedia.org/wikipedia/commons/3/38/Coat_of_arms_of_Aysen%2C_Chile.svg</v>
      </c>
      <c r="K18276" t="str">
        <f>+VLOOKUP(Tabla1[[#This Row],[Codreg]],$G$347:$K$362,5,0)</f>
        <v>https://raw.githubusercontent.com/Sud-Austral/LOGOS-DATA/main/LocalizaReg/11.jpg</v>
      </c>
    </row>
    <row r="18277" spans="1:11" x14ac:dyDescent="0.3">
      <c r="A18277" t="s">
        <v>264</v>
      </c>
      <c r="B18277">
        <v>11</v>
      </c>
      <c r="G18277" s="7">
        <v>99111330053</v>
      </c>
      <c r="H18277" t="s">
        <v>25010</v>
      </c>
      <c r="I18277" t="s">
        <v>18696</v>
      </c>
      <c r="J18277" t="str">
        <f>+VLOOKUP(Tabla1[[#This Row],[Codreg]],$G$347:$K$362,4,0)</f>
        <v>https://upload.wikimedia.org/wikipedia/commons/3/38/Coat_of_arms_of_Aysen%2C_Chile.svg</v>
      </c>
      <c r="K18277" t="str">
        <f>+VLOOKUP(Tabla1[[#This Row],[Codreg]],$G$347:$K$362,5,0)</f>
        <v>https://raw.githubusercontent.com/Sud-Austral/LOGOS-DATA/main/LocalizaReg/11.jpg</v>
      </c>
    </row>
    <row r="18278" spans="1:11" x14ac:dyDescent="0.3">
      <c r="A18278" t="s">
        <v>264</v>
      </c>
      <c r="B18278">
        <v>11</v>
      </c>
      <c r="G18278" s="7">
        <v>99111330113</v>
      </c>
      <c r="H18278" t="s">
        <v>25010</v>
      </c>
      <c r="I18278" t="s">
        <v>18697</v>
      </c>
      <c r="J18278" t="str">
        <f>+VLOOKUP(Tabla1[[#This Row],[Codreg]],$G$347:$K$362,4,0)</f>
        <v>https://upload.wikimedia.org/wikipedia/commons/3/38/Coat_of_arms_of_Aysen%2C_Chile.svg</v>
      </c>
      <c r="K18278" t="str">
        <f>+VLOOKUP(Tabla1[[#This Row],[Codreg]],$G$347:$K$362,5,0)</f>
        <v>https://raw.githubusercontent.com/Sud-Austral/LOGOS-DATA/main/LocalizaReg/11.jpg</v>
      </c>
    </row>
    <row r="18279" spans="1:11" x14ac:dyDescent="0.3">
      <c r="A18279" t="s">
        <v>264</v>
      </c>
      <c r="B18279">
        <v>11</v>
      </c>
      <c r="G18279" s="7">
        <v>99111331069</v>
      </c>
      <c r="H18279" t="s">
        <v>25010</v>
      </c>
      <c r="I18279" t="s">
        <v>18698</v>
      </c>
      <c r="J18279" t="str">
        <f>+VLOOKUP(Tabla1[[#This Row],[Codreg]],$G$347:$K$362,4,0)</f>
        <v>https://upload.wikimedia.org/wikipedia/commons/3/38/Coat_of_arms_of_Aysen%2C_Chile.svg</v>
      </c>
      <c r="K18279" t="str">
        <f>+VLOOKUP(Tabla1[[#This Row],[Codreg]],$G$347:$K$362,5,0)</f>
        <v>https://raw.githubusercontent.com/Sud-Austral/LOGOS-DATA/main/LocalizaReg/11.jpg</v>
      </c>
    </row>
    <row r="18280" spans="1:11" x14ac:dyDescent="0.3">
      <c r="A18280" t="s">
        <v>264</v>
      </c>
      <c r="B18280">
        <v>11</v>
      </c>
      <c r="G18280" s="7">
        <v>99111331003</v>
      </c>
      <c r="H18280" t="s">
        <v>25010</v>
      </c>
      <c r="I18280" t="s">
        <v>18699</v>
      </c>
      <c r="J18280" t="str">
        <f>+VLOOKUP(Tabla1[[#This Row],[Codreg]],$G$347:$K$362,4,0)</f>
        <v>https://upload.wikimedia.org/wikipedia/commons/3/38/Coat_of_arms_of_Aysen%2C_Chile.svg</v>
      </c>
      <c r="K18280" t="str">
        <f>+VLOOKUP(Tabla1[[#This Row],[Codreg]],$G$347:$K$362,5,0)</f>
        <v>https://raw.githubusercontent.com/Sud-Austral/LOGOS-DATA/main/LocalizaReg/11.jpg</v>
      </c>
    </row>
    <row r="18281" spans="1:11" x14ac:dyDescent="0.3">
      <c r="A18281" t="s">
        <v>264</v>
      </c>
      <c r="B18281">
        <v>11</v>
      </c>
      <c r="G18281" s="7">
        <v>99111333014</v>
      </c>
      <c r="H18281" t="s">
        <v>25010</v>
      </c>
      <c r="I18281" t="s">
        <v>18700</v>
      </c>
      <c r="J18281" t="str">
        <f>+VLOOKUP(Tabla1[[#This Row],[Codreg]],$G$347:$K$362,4,0)</f>
        <v>https://upload.wikimedia.org/wikipedia/commons/3/38/Coat_of_arms_of_Aysen%2C_Chile.svg</v>
      </c>
      <c r="K18281" t="str">
        <f>+VLOOKUP(Tabla1[[#This Row],[Codreg]],$G$347:$K$362,5,0)</f>
        <v>https://raw.githubusercontent.com/Sud-Austral/LOGOS-DATA/main/LocalizaReg/11.jpg</v>
      </c>
    </row>
    <row r="18282" spans="1:11" x14ac:dyDescent="0.3">
      <c r="A18282" t="s">
        <v>264</v>
      </c>
      <c r="B18282">
        <v>11</v>
      </c>
      <c r="G18282" s="7">
        <v>99111334017</v>
      </c>
      <c r="H18282" t="s">
        <v>25010</v>
      </c>
      <c r="I18282" t="s">
        <v>18701</v>
      </c>
      <c r="J18282" t="str">
        <f>+VLOOKUP(Tabla1[[#This Row],[Codreg]],$G$347:$K$362,4,0)</f>
        <v>https://upload.wikimedia.org/wikipedia/commons/3/38/Coat_of_arms_of_Aysen%2C_Chile.svg</v>
      </c>
      <c r="K18282" t="str">
        <f>+VLOOKUP(Tabla1[[#This Row],[Codreg]],$G$347:$K$362,5,0)</f>
        <v>https://raw.githubusercontent.com/Sud-Austral/LOGOS-DATA/main/LocalizaReg/11.jpg</v>
      </c>
    </row>
    <row r="18283" spans="1:11" x14ac:dyDescent="0.3">
      <c r="A18283" t="s">
        <v>264</v>
      </c>
      <c r="B18283">
        <v>11</v>
      </c>
      <c r="G18283" s="7">
        <v>99111334016</v>
      </c>
      <c r="H18283" t="s">
        <v>25010</v>
      </c>
      <c r="I18283" t="s">
        <v>18702</v>
      </c>
      <c r="J18283" t="str">
        <f>+VLOOKUP(Tabla1[[#This Row],[Codreg]],$G$347:$K$362,4,0)</f>
        <v>https://upload.wikimedia.org/wikipedia/commons/3/38/Coat_of_arms_of_Aysen%2C_Chile.svg</v>
      </c>
      <c r="K18283" t="str">
        <f>+VLOOKUP(Tabla1[[#This Row],[Codreg]],$G$347:$K$362,5,0)</f>
        <v>https://raw.githubusercontent.com/Sud-Austral/LOGOS-DATA/main/LocalizaReg/11.jpg</v>
      </c>
    </row>
    <row r="18284" spans="1:11" x14ac:dyDescent="0.3">
      <c r="A18284" t="s">
        <v>264</v>
      </c>
      <c r="B18284">
        <v>11</v>
      </c>
      <c r="G18284" s="7">
        <v>99111334021</v>
      </c>
      <c r="H18284" t="s">
        <v>25010</v>
      </c>
      <c r="I18284" t="s">
        <v>18703</v>
      </c>
      <c r="J18284" t="str">
        <f>+VLOOKUP(Tabla1[[#This Row],[Codreg]],$G$347:$K$362,4,0)</f>
        <v>https://upload.wikimedia.org/wikipedia/commons/3/38/Coat_of_arms_of_Aysen%2C_Chile.svg</v>
      </c>
      <c r="K18284" t="str">
        <f>+VLOOKUP(Tabla1[[#This Row],[Codreg]],$G$347:$K$362,5,0)</f>
        <v>https://raw.githubusercontent.com/Sud-Austral/LOGOS-DATA/main/LocalizaReg/11.jpg</v>
      </c>
    </row>
    <row r="18285" spans="1:11" x14ac:dyDescent="0.3">
      <c r="A18285" t="s">
        <v>264</v>
      </c>
      <c r="B18285">
        <v>11</v>
      </c>
      <c r="G18285" s="7">
        <v>99111312003</v>
      </c>
      <c r="H18285" t="s">
        <v>25010</v>
      </c>
      <c r="I18285" t="s">
        <v>18704</v>
      </c>
      <c r="J18285" t="str">
        <f>+VLOOKUP(Tabla1[[#This Row],[Codreg]],$G$347:$K$362,4,0)</f>
        <v>https://upload.wikimedia.org/wikipedia/commons/3/38/Coat_of_arms_of_Aysen%2C_Chile.svg</v>
      </c>
      <c r="K18285" t="str">
        <f>+VLOOKUP(Tabla1[[#This Row],[Codreg]],$G$347:$K$362,5,0)</f>
        <v>https://raw.githubusercontent.com/Sud-Austral/LOGOS-DATA/main/LocalizaReg/11.jpg</v>
      </c>
    </row>
    <row r="18286" spans="1:11" x14ac:dyDescent="0.3">
      <c r="A18286" t="s">
        <v>264</v>
      </c>
      <c r="B18286">
        <v>11</v>
      </c>
      <c r="G18286" s="7">
        <v>99111340046</v>
      </c>
      <c r="H18286" t="s">
        <v>25010</v>
      </c>
      <c r="I18286" t="s">
        <v>18705</v>
      </c>
      <c r="J18286" t="str">
        <f>+VLOOKUP(Tabla1[[#This Row],[Codreg]],$G$347:$K$362,4,0)</f>
        <v>https://upload.wikimedia.org/wikipedia/commons/3/38/Coat_of_arms_of_Aysen%2C_Chile.svg</v>
      </c>
      <c r="K18286" t="str">
        <f>+VLOOKUP(Tabla1[[#This Row],[Codreg]],$G$347:$K$362,5,0)</f>
        <v>https://raw.githubusercontent.com/Sud-Austral/LOGOS-DATA/main/LocalizaReg/11.jpg</v>
      </c>
    </row>
    <row r="18287" spans="1:11" x14ac:dyDescent="0.3">
      <c r="A18287" t="s">
        <v>264</v>
      </c>
      <c r="B18287">
        <v>11</v>
      </c>
      <c r="G18287" s="7">
        <v>99111336020</v>
      </c>
      <c r="H18287" t="s">
        <v>25010</v>
      </c>
      <c r="I18287" t="s">
        <v>18706</v>
      </c>
      <c r="J18287" t="str">
        <f>+VLOOKUP(Tabla1[[#This Row],[Codreg]],$G$347:$K$362,4,0)</f>
        <v>https://upload.wikimedia.org/wikipedia/commons/3/38/Coat_of_arms_of_Aysen%2C_Chile.svg</v>
      </c>
      <c r="K18287" t="str">
        <f>+VLOOKUP(Tabla1[[#This Row],[Codreg]],$G$347:$K$362,5,0)</f>
        <v>https://raw.githubusercontent.com/Sud-Austral/LOGOS-DATA/main/LocalizaReg/11.jpg</v>
      </c>
    </row>
    <row r="18288" spans="1:11" x14ac:dyDescent="0.3">
      <c r="A18288" t="s">
        <v>264</v>
      </c>
      <c r="B18288">
        <v>11</v>
      </c>
      <c r="G18288" s="7">
        <v>99111336047</v>
      </c>
      <c r="H18288" t="s">
        <v>25010</v>
      </c>
      <c r="I18288" t="s">
        <v>18707</v>
      </c>
      <c r="J18288" t="str">
        <f>+VLOOKUP(Tabla1[[#This Row],[Codreg]],$G$347:$K$362,4,0)</f>
        <v>https://upload.wikimedia.org/wikipedia/commons/3/38/Coat_of_arms_of_Aysen%2C_Chile.svg</v>
      </c>
      <c r="K18288" t="str">
        <f>+VLOOKUP(Tabla1[[#This Row],[Codreg]],$G$347:$K$362,5,0)</f>
        <v>https://raw.githubusercontent.com/Sud-Austral/LOGOS-DATA/main/LocalizaReg/11.jpg</v>
      </c>
    </row>
    <row r="18289" spans="1:11" x14ac:dyDescent="0.3">
      <c r="A18289" t="s">
        <v>264</v>
      </c>
      <c r="B18289">
        <v>11</v>
      </c>
      <c r="G18289" s="7">
        <v>99111331063</v>
      </c>
      <c r="H18289" t="s">
        <v>25010</v>
      </c>
      <c r="I18289" t="s">
        <v>18708</v>
      </c>
      <c r="J18289" t="str">
        <f>+VLOOKUP(Tabla1[[#This Row],[Codreg]],$G$347:$K$362,4,0)</f>
        <v>https://upload.wikimedia.org/wikipedia/commons/3/38/Coat_of_arms_of_Aysen%2C_Chile.svg</v>
      </c>
      <c r="K18289" t="str">
        <f>+VLOOKUP(Tabla1[[#This Row],[Codreg]],$G$347:$K$362,5,0)</f>
        <v>https://raw.githubusercontent.com/Sud-Austral/LOGOS-DATA/main/LocalizaReg/11.jpg</v>
      </c>
    </row>
    <row r="18290" spans="1:11" x14ac:dyDescent="0.3">
      <c r="A18290" t="s">
        <v>264</v>
      </c>
      <c r="B18290">
        <v>11</v>
      </c>
      <c r="G18290" s="7">
        <v>99111330060</v>
      </c>
      <c r="H18290" t="s">
        <v>25010</v>
      </c>
      <c r="I18290" t="s">
        <v>18709</v>
      </c>
      <c r="J18290" t="str">
        <f>+VLOOKUP(Tabla1[[#This Row],[Codreg]],$G$347:$K$362,4,0)</f>
        <v>https://upload.wikimedia.org/wikipedia/commons/3/38/Coat_of_arms_of_Aysen%2C_Chile.svg</v>
      </c>
      <c r="K18290" t="str">
        <f>+VLOOKUP(Tabla1[[#This Row],[Codreg]],$G$347:$K$362,5,0)</f>
        <v>https://raw.githubusercontent.com/Sud-Austral/LOGOS-DATA/main/LocalizaReg/11.jpg</v>
      </c>
    </row>
    <row r="18291" spans="1:11" x14ac:dyDescent="0.3">
      <c r="A18291" t="s">
        <v>264</v>
      </c>
      <c r="B18291">
        <v>11</v>
      </c>
      <c r="G18291" s="7">
        <v>99111330082</v>
      </c>
      <c r="H18291" t="s">
        <v>25010</v>
      </c>
      <c r="I18291" t="s">
        <v>18710</v>
      </c>
      <c r="J18291" t="str">
        <f>+VLOOKUP(Tabla1[[#This Row],[Codreg]],$G$347:$K$362,4,0)</f>
        <v>https://upload.wikimedia.org/wikipedia/commons/3/38/Coat_of_arms_of_Aysen%2C_Chile.svg</v>
      </c>
      <c r="K18291" t="str">
        <f>+VLOOKUP(Tabla1[[#This Row],[Codreg]],$G$347:$K$362,5,0)</f>
        <v>https://raw.githubusercontent.com/Sud-Austral/LOGOS-DATA/main/LocalizaReg/11.jpg</v>
      </c>
    </row>
    <row r="18292" spans="1:11" x14ac:dyDescent="0.3">
      <c r="A18292" t="s">
        <v>264</v>
      </c>
      <c r="B18292">
        <v>11</v>
      </c>
      <c r="G18292" s="7">
        <v>99111331006</v>
      </c>
      <c r="H18292" t="s">
        <v>25010</v>
      </c>
      <c r="I18292" t="s">
        <v>18711</v>
      </c>
      <c r="J18292" t="str">
        <f>+VLOOKUP(Tabla1[[#This Row],[Codreg]],$G$347:$K$362,4,0)</f>
        <v>https://upload.wikimedia.org/wikipedia/commons/3/38/Coat_of_arms_of_Aysen%2C_Chile.svg</v>
      </c>
      <c r="K18292" t="str">
        <f>+VLOOKUP(Tabla1[[#This Row],[Codreg]],$G$347:$K$362,5,0)</f>
        <v>https://raw.githubusercontent.com/Sud-Austral/LOGOS-DATA/main/LocalizaReg/11.jpg</v>
      </c>
    </row>
    <row r="18293" spans="1:11" x14ac:dyDescent="0.3">
      <c r="A18293" t="s">
        <v>264</v>
      </c>
      <c r="B18293">
        <v>11</v>
      </c>
      <c r="G18293" s="7">
        <v>99111331004</v>
      </c>
      <c r="H18293" t="s">
        <v>25010</v>
      </c>
      <c r="I18293" t="s">
        <v>18712</v>
      </c>
      <c r="J18293" t="str">
        <f>+VLOOKUP(Tabla1[[#This Row],[Codreg]],$G$347:$K$362,4,0)</f>
        <v>https://upload.wikimedia.org/wikipedia/commons/3/38/Coat_of_arms_of_Aysen%2C_Chile.svg</v>
      </c>
      <c r="K18293" t="str">
        <f>+VLOOKUP(Tabla1[[#This Row],[Codreg]],$G$347:$K$362,5,0)</f>
        <v>https://raw.githubusercontent.com/Sud-Austral/LOGOS-DATA/main/LocalizaReg/11.jpg</v>
      </c>
    </row>
    <row r="18294" spans="1:11" x14ac:dyDescent="0.3">
      <c r="A18294" t="s">
        <v>264</v>
      </c>
      <c r="B18294">
        <v>11</v>
      </c>
      <c r="G18294" s="7">
        <v>99111331012</v>
      </c>
      <c r="H18294" t="s">
        <v>25010</v>
      </c>
      <c r="I18294" t="s">
        <v>18713</v>
      </c>
      <c r="J18294" t="str">
        <f>+VLOOKUP(Tabla1[[#This Row],[Codreg]],$G$347:$K$362,4,0)</f>
        <v>https://upload.wikimedia.org/wikipedia/commons/3/38/Coat_of_arms_of_Aysen%2C_Chile.svg</v>
      </c>
      <c r="K18294" t="str">
        <f>+VLOOKUP(Tabla1[[#This Row],[Codreg]],$G$347:$K$362,5,0)</f>
        <v>https://raw.githubusercontent.com/Sud-Austral/LOGOS-DATA/main/LocalizaReg/11.jpg</v>
      </c>
    </row>
    <row r="18295" spans="1:11" x14ac:dyDescent="0.3">
      <c r="A18295" t="s">
        <v>264</v>
      </c>
      <c r="B18295">
        <v>11</v>
      </c>
      <c r="G18295" s="7">
        <v>99111331011</v>
      </c>
      <c r="H18295" t="s">
        <v>25010</v>
      </c>
      <c r="I18295" t="s">
        <v>18714</v>
      </c>
      <c r="J18295" t="str">
        <f>+VLOOKUP(Tabla1[[#This Row],[Codreg]],$G$347:$K$362,4,0)</f>
        <v>https://upload.wikimedia.org/wikipedia/commons/3/38/Coat_of_arms_of_Aysen%2C_Chile.svg</v>
      </c>
      <c r="K18295" t="str">
        <f>+VLOOKUP(Tabla1[[#This Row],[Codreg]],$G$347:$K$362,5,0)</f>
        <v>https://raw.githubusercontent.com/Sud-Austral/LOGOS-DATA/main/LocalizaReg/11.jpg</v>
      </c>
    </row>
    <row r="18296" spans="1:11" x14ac:dyDescent="0.3">
      <c r="A18296" t="s">
        <v>264</v>
      </c>
      <c r="B18296">
        <v>11</v>
      </c>
      <c r="G18296" s="7">
        <v>99111307015</v>
      </c>
      <c r="H18296" t="s">
        <v>25010</v>
      </c>
      <c r="I18296" t="s">
        <v>18715</v>
      </c>
      <c r="J18296" t="str">
        <f>+VLOOKUP(Tabla1[[#This Row],[Codreg]],$G$347:$K$362,4,0)</f>
        <v>https://upload.wikimedia.org/wikipedia/commons/3/38/Coat_of_arms_of_Aysen%2C_Chile.svg</v>
      </c>
      <c r="K18296" t="str">
        <f>+VLOOKUP(Tabla1[[#This Row],[Codreg]],$G$347:$K$362,5,0)</f>
        <v>https://raw.githubusercontent.com/Sud-Austral/LOGOS-DATA/main/LocalizaReg/11.jpg</v>
      </c>
    </row>
    <row r="18297" spans="1:11" x14ac:dyDescent="0.3">
      <c r="A18297" t="s">
        <v>264</v>
      </c>
      <c r="B18297">
        <v>11</v>
      </c>
      <c r="G18297" s="7">
        <v>99111332050</v>
      </c>
      <c r="H18297" t="s">
        <v>25010</v>
      </c>
      <c r="I18297" t="s">
        <v>18716</v>
      </c>
      <c r="J18297" t="str">
        <f>+VLOOKUP(Tabla1[[#This Row],[Codreg]],$G$347:$K$362,4,0)</f>
        <v>https://upload.wikimedia.org/wikipedia/commons/3/38/Coat_of_arms_of_Aysen%2C_Chile.svg</v>
      </c>
      <c r="K18297" t="str">
        <f>+VLOOKUP(Tabla1[[#This Row],[Codreg]],$G$347:$K$362,5,0)</f>
        <v>https://raw.githubusercontent.com/Sud-Austral/LOGOS-DATA/main/LocalizaReg/11.jpg</v>
      </c>
    </row>
    <row r="18298" spans="1:11" x14ac:dyDescent="0.3">
      <c r="A18298" t="s">
        <v>264</v>
      </c>
      <c r="B18298">
        <v>11</v>
      </c>
      <c r="G18298" s="7">
        <v>99111340027</v>
      </c>
      <c r="H18298" t="s">
        <v>25010</v>
      </c>
      <c r="I18298" t="s">
        <v>18717</v>
      </c>
      <c r="J18298" t="str">
        <f>+VLOOKUP(Tabla1[[#This Row],[Codreg]],$G$347:$K$362,4,0)</f>
        <v>https://upload.wikimedia.org/wikipedia/commons/3/38/Coat_of_arms_of_Aysen%2C_Chile.svg</v>
      </c>
      <c r="K18298" t="str">
        <f>+VLOOKUP(Tabla1[[#This Row],[Codreg]],$G$347:$K$362,5,0)</f>
        <v>https://raw.githubusercontent.com/Sud-Austral/LOGOS-DATA/main/LocalizaReg/11.jpg</v>
      </c>
    </row>
    <row r="18299" spans="1:11" x14ac:dyDescent="0.3">
      <c r="A18299" t="s">
        <v>264</v>
      </c>
      <c r="B18299">
        <v>11</v>
      </c>
      <c r="G18299" s="7">
        <v>99111340032</v>
      </c>
      <c r="H18299" t="s">
        <v>25010</v>
      </c>
      <c r="I18299" t="s">
        <v>18718</v>
      </c>
      <c r="J18299" t="str">
        <f>+VLOOKUP(Tabla1[[#This Row],[Codreg]],$G$347:$K$362,4,0)</f>
        <v>https://upload.wikimedia.org/wikipedia/commons/3/38/Coat_of_arms_of_Aysen%2C_Chile.svg</v>
      </c>
      <c r="K18299" t="str">
        <f>+VLOOKUP(Tabla1[[#This Row],[Codreg]],$G$347:$K$362,5,0)</f>
        <v>https://raw.githubusercontent.com/Sud-Austral/LOGOS-DATA/main/LocalizaReg/11.jpg</v>
      </c>
    </row>
    <row r="18300" spans="1:11" x14ac:dyDescent="0.3">
      <c r="A18300" t="s">
        <v>264</v>
      </c>
      <c r="B18300">
        <v>11</v>
      </c>
      <c r="G18300" s="7">
        <v>99111341022</v>
      </c>
      <c r="H18300" t="s">
        <v>25010</v>
      </c>
      <c r="I18300" t="s">
        <v>18719</v>
      </c>
      <c r="J18300" t="str">
        <f>+VLOOKUP(Tabla1[[#This Row],[Codreg]],$G$347:$K$362,4,0)</f>
        <v>https://upload.wikimedia.org/wikipedia/commons/3/38/Coat_of_arms_of_Aysen%2C_Chile.svg</v>
      </c>
      <c r="K18300" t="str">
        <f>+VLOOKUP(Tabla1[[#This Row],[Codreg]],$G$347:$K$362,5,0)</f>
        <v>https://raw.githubusercontent.com/Sud-Austral/LOGOS-DATA/main/LocalizaReg/11.jpg</v>
      </c>
    </row>
    <row r="18301" spans="1:11" x14ac:dyDescent="0.3">
      <c r="A18301" t="s">
        <v>264</v>
      </c>
      <c r="B18301">
        <v>11</v>
      </c>
      <c r="G18301" s="7">
        <v>99111342016</v>
      </c>
      <c r="H18301" t="s">
        <v>25010</v>
      </c>
      <c r="I18301" t="s">
        <v>18720</v>
      </c>
      <c r="J18301" t="str">
        <f>+VLOOKUP(Tabla1[[#This Row],[Codreg]],$G$347:$K$362,4,0)</f>
        <v>https://upload.wikimedia.org/wikipedia/commons/3/38/Coat_of_arms_of_Aysen%2C_Chile.svg</v>
      </c>
      <c r="K18301" t="str">
        <f>+VLOOKUP(Tabla1[[#This Row],[Codreg]],$G$347:$K$362,5,0)</f>
        <v>https://raw.githubusercontent.com/Sud-Austral/LOGOS-DATA/main/LocalizaReg/11.jpg</v>
      </c>
    </row>
    <row r="18302" spans="1:11" x14ac:dyDescent="0.3">
      <c r="A18302" t="s">
        <v>264</v>
      </c>
      <c r="B18302">
        <v>11</v>
      </c>
      <c r="G18302" s="7">
        <v>99111336057</v>
      </c>
      <c r="H18302" t="s">
        <v>25010</v>
      </c>
      <c r="I18302" t="s">
        <v>18721</v>
      </c>
      <c r="J18302" t="str">
        <f>+VLOOKUP(Tabla1[[#This Row],[Codreg]],$G$347:$K$362,4,0)</f>
        <v>https://upload.wikimedia.org/wikipedia/commons/3/38/Coat_of_arms_of_Aysen%2C_Chile.svg</v>
      </c>
      <c r="K18302" t="str">
        <f>+VLOOKUP(Tabla1[[#This Row],[Codreg]],$G$347:$K$362,5,0)</f>
        <v>https://raw.githubusercontent.com/Sud-Austral/LOGOS-DATA/main/LocalizaReg/11.jpg</v>
      </c>
    </row>
    <row r="18303" spans="1:11" x14ac:dyDescent="0.3">
      <c r="A18303" t="s">
        <v>264</v>
      </c>
      <c r="B18303">
        <v>11</v>
      </c>
      <c r="G18303" s="7">
        <v>99111331068</v>
      </c>
      <c r="H18303" t="s">
        <v>25010</v>
      </c>
      <c r="I18303" t="s">
        <v>18722</v>
      </c>
      <c r="J18303" t="str">
        <f>+VLOOKUP(Tabla1[[#This Row],[Codreg]],$G$347:$K$362,4,0)</f>
        <v>https://upload.wikimedia.org/wikipedia/commons/3/38/Coat_of_arms_of_Aysen%2C_Chile.svg</v>
      </c>
      <c r="K18303" t="str">
        <f>+VLOOKUP(Tabla1[[#This Row],[Codreg]],$G$347:$K$362,5,0)</f>
        <v>https://raw.githubusercontent.com/Sud-Austral/LOGOS-DATA/main/LocalizaReg/11.jpg</v>
      </c>
    </row>
    <row r="18304" spans="1:11" x14ac:dyDescent="0.3">
      <c r="A18304" t="s">
        <v>264</v>
      </c>
      <c r="B18304">
        <v>11</v>
      </c>
      <c r="G18304" s="7">
        <v>99111340077</v>
      </c>
      <c r="H18304" t="s">
        <v>25010</v>
      </c>
      <c r="I18304" t="s">
        <v>18723</v>
      </c>
      <c r="J18304" t="str">
        <f>+VLOOKUP(Tabla1[[#This Row],[Codreg]],$G$347:$K$362,4,0)</f>
        <v>https://upload.wikimedia.org/wikipedia/commons/3/38/Coat_of_arms_of_Aysen%2C_Chile.svg</v>
      </c>
      <c r="K18304" t="str">
        <f>+VLOOKUP(Tabla1[[#This Row],[Codreg]],$G$347:$K$362,5,0)</f>
        <v>https://raw.githubusercontent.com/Sud-Austral/LOGOS-DATA/main/LocalizaReg/11.jpg</v>
      </c>
    </row>
    <row r="18305" spans="1:11" x14ac:dyDescent="0.3">
      <c r="A18305" t="s">
        <v>264</v>
      </c>
      <c r="B18305">
        <v>11</v>
      </c>
      <c r="G18305" s="7">
        <v>99111334006</v>
      </c>
      <c r="H18305" t="s">
        <v>25010</v>
      </c>
      <c r="I18305" t="s">
        <v>18724</v>
      </c>
      <c r="J18305" t="str">
        <f>+VLOOKUP(Tabla1[[#This Row],[Codreg]],$G$347:$K$362,4,0)</f>
        <v>https://upload.wikimedia.org/wikipedia/commons/3/38/Coat_of_arms_of_Aysen%2C_Chile.svg</v>
      </c>
      <c r="K18305" t="str">
        <f>+VLOOKUP(Tabla1[[#This Row],[Codreg]],$G$347:$K$362,5,0)</f>
        <v>https://raw.githubusercontent.com/Sud-Austral/LOGOS-DATA/main/LocalizaReg/11.jpg</v>
      </c>
    </row>
    <row r="18306" spans="1:11" x14ac:dyDescent="0.3">
      <c r="A18306" t="s">
        <v>264</v>
      </c>
      <c r="B18306">
        <v>11</v>
      </c>
      <c r="G18306" s="7">
        <v>99111335026</v>
      </c>
      <c r="H18306" t="s">
        <v>25010</v>
      </c>
      <c r="I18306" t="s">
        <v>18725</v>
      </c>
      <c r="J18306" t="str">
        <f>+VLOOKUP(Tabla1[[#This Row],[Codreg]],$G$347:$K$362,4,0)</f>
        <v>https://upload.wikimedia.org/wikipedia/commons/3/38/Coat_of_arms_of_Aysen%2C_Chile.svg</v>
      </c>
      <c r="K18306" t="str">
        <f>+VLOOKUP(Tabla1[[#This Row],[Codreg]],$G$347:$K$362,5,0)</f>
        <v>https://raw.githubusercontent.com/Sud-Austral/LOGOS-DATA/main/LocalizaReg/11.jpg</v>
      </c>
    </row>
    <row r="18307" spans="1:11" x14ac:dyDescent="0.3">
      <c r="A18307" t="s">
        <v>264</v>
      </c>
      <c r="B18307">
        <v>11</v>
      </c>
      <c r="G18307" s="7">
        <v>99111334062</v>
      </c>
      <c r="H18307" t="s">
        <v>25010</v>
      </c>
      <c r="I18307" t="s">
        <v>18726</v>
      </c>
      <c r="J18307" t="str">
        <f>+VLOOKUP(Tabla1[[#This Row],[Codreg]],$G$347:$K$362,4,0)</f>
        <v>https://upload.wikimedia.org/wikipedia/commons/3/38/Coat_of_arms_of_Aysen%2C_Chile.svg</v>
      </c>
      <c r="K18307" t="str">
        <f>+VLOOKUP(Tabla1[[#This Row],[Codreg]],$G$347:$K$362,5,0)</f>
        <v>https://raw.githubusercontent.com/Sud-Austral/LOGOS-DATA/main/LocalizaReg/11.jpg</v>
      </c>
    </row>
    <row r="18308" spans="1:11" x14ac:dyDescent="0.3">
      <c r="A18308" t="s">
        <v>264</v>
      </c>
      <c r="B18308">
        <v>11</v>
      </c>
      <c r="G18308" s="7">
        <v>99111334045</v>
      </c>
      <c r="H18308" t="s">
        <v>25010</v>
      </c>
      <c r="I18308" t="s">
        <v>18727</v>
      </c>
      <c r="J18308" t="str">
        <f>+VLOOKUP(Tabla1[[#This Row],[Codreg]],$G$347:$K$362,4,0)</f>
        <v>https://upload.wikimedia.org/wikipedia/commons/3/38/Coat_of_arms_of_Aysen%2C_Chile.svg</v>
      </c>
      <c r="K18308" t="str">
        <f>+VLOOKUP(Tabla1[[#This Row],[Codreg]],$G$347:$K$362,5,0)</f>
        <v>https://raw.githubusercontent.com/Sud-Austral/LOGOS-DATA/main/LocalizaReg/11.jpg</v>
      </c>
    </row>
    <row r="18309" spans="1:11" x14ac:dyDescent="0.3">
      <c r="A18309" t="s">
        <v>264</v>
      </c>
      <c r="B18309">
        <v>11</v>
      </c>
      <c r="G18309" s="7">
        <v>99111330115</v>
      </c>
      <c r="H18309" t="s">
        <v>25010</v>
      </c>
      <c r="I18309" t="s">
        <v>18728</v>
      </c>
      <c r="J18309" t="str">
        <f>+VLOOKUP(Tabla1[[#This Row],[Codreg]],$G$347:$K$362,4,0)</f>
        <v>https://upload.wikimedia.org/wikipedia/commons/3/38/Coat_of_arms_of_Aysen%2C_Chile.svg</v>
      </c>
      <c r="K18309" t="str">
        <f>+VLOOKUP(Tabla1[[#This Row],[Codreg]],$G$347:$K$362,5,0)</f>
        <v>https://raw.githubusercontent.com/Sud-Austral/LOGOS-DATA/main/LocalizaReg/11.jpg</v>
      </c>
    </row>
    <row r="18310" spans="1:11" x14ac:dyDescent="0.3">
      <c r="A18310" t="s">
        <v>264</v>
      </c>
      <c r="B18310">
        <v>11</v>
      </c>
      <c r="G18310" s="7">
        <v>99111331046</v>
      </c>
      <c r="H18310" t="s">
        <v>25010</v>
      </c>
      <c r="I18310" t="s">
        <v>18729</v>
      </c>
      <c r="J18310" t="str">
        <f>+VLOOKUP(Tabla1[[#This Row],[Codreg]],$G$347:$K$362,4,0)</f>
        <v>https://upload.wikimedia.org/wikipedia/commons/3/38/Coat_of_arms_of_Aysen%2C_Chile.svg</v>
      </c>
      <c r="K18310" t="str">
        <f>+VLOOKUP(Tabla1[[#This Row],[Codreg]],$G$347:$K$362,5,0)</f>
        <v>https://raw.githubusercontent.com/Sud-Austral/LOGOS-DATA/main/LocalizaReg/11.jpg</v>
      </c>
    </row>
    <row r="18311" spans="1:11" x14ac:dyDescent="0.3">
      <c r="A18311" t="s">
        <v>264</v>
      </c>
      <c r="B18311">
        <v>11</v>
      </c>
      <c r="G18311" s="7">
        <v>99111334003</v>
      </c>
      <c r="H18311" t="s">
        <v>25010</v>
      </c>
      <c r="I18311" t="s">
        <v>18730</v>
      </c>
      <c r="J18311" t="str">
        <f>+VLOOKUP(Tabla1[[#This Row],[Codreg]],$G$347:$K$362,4,0)</f>
        <v>https://upload.wikimedia.org/wikipedia/commons/3/38/Coat_of_arms_of_Aysen%2C_Chile.svg</v>
      </c>
      <c r="K18311" t="str">
        <f>+VLOOKUP(Tabla1[[#This Row],[Codreg]],$G$347:$K$362,5,0)</f>
        <v>https://raw.githubusercontent.com/Sud-Austral/LOGOS-DATA/main/LocalizaReg/11.jpg</v>
      </c>
    </row>
    <row r="18312" spans="1:11" x14ac:dyDescent="0.3">
      <c r="A18312" t="s">
        <v>264</v>
      </c>
      <c r="B18312">
        <v>11</v>
      </c>
      <c r="G18312" s="7">
        <v>99111334005</v>
      </c>
      <c r="H18312" t="s">
        <v>25010</v>
      </c>
      <c r="I18312" t="s">
        <v>18731</v>
      </c>
      <c r="J18312" t="str">
        <f>+VLOOKUP(Tabla1[[#This Row],[Codreg]],$G$347:$K$362,4,0)</f>
        <v>https://upload.wikimedia.org/wikipedia/commons/3/38/Coat_of_arms_of_Aysen%2C_Chile.svg</v>
      </c>
      <c r="K18312" t="str">
        <f>+VLOOKUP(Tabla1[[#This Row],[Codreg]],$G$347:$K$362,5,0)</f>
        <v>https://raw.githubusercontent.com/Sud-Austral/LOGOS-DATA/main/LocalizaReg/11.jpg</v>
      </c>
    </row>
    <row r="18313" spans="1:11" x14ac:dyDescent="0.3">
      <c r="A18313" t="s">
        <v>264</v>
      </c>
      <c r="B18313">
        <v>11</v>
      </c>
      <c r="G18313" s="7">
        <v>99111330099</v>
      </c>
      <c r="H18313" t="s">
        <v>25010</v>
      </c>
      <c r="I18313" t="s">
        <v>18732</v>
      </c>
      <c r="J18313" t="str">
        <f>+VLOOKUP(Tabla1[[#This Row],[Codreg]],$G$347:$K$362,4,0)</f>
        <v>https://upload.wikimedia.org/wikipedia/commons/3/38/Coat_of_arms_of_Aysen%2C_Chile.svg</v>
      </c>
      <c r="K18313" t="str">
        <f>+VLOOKUP(Tabla1[[#This Row],[Codreg]],$G$347:$K$362,5,0)</f>
        <v>https://raw.githubusercontent.com/Sud-Austral/LOGOS-DATA/main/LocalizaReg/11.jpg</v>
      </c>
    </row>
    <row r="18314" spans="1:11" x14ac:dyDescent="0.3">
      <c r="A18314" t="s">
        <v>264</v>
      </c>
      <c r="B18314">
        <v>11</v>
      </c>
      <c r="G18314" s="7">
        <v>99111333012</v>
      </c>
      <c r="H18314" t="s">
        <v>25010</v>
      </c>
      <c r="I18314" t="s">
        <v>18733</v>
      </c>
      <c r="J18314" t="str">
        <f>+VLOOKUP(Tabla1[[#This Row],[Codreg]],$G$347:$K$362,4,0)</f>
        <v>https://upload.wikimedia.org/wikipedia/commons/3/38/Coat_of_arms_of_Aysen%2C_Chile.svg</v>
      </c>
      <c r="K18314" t="str">
        <f>+VLOOKUP(Tabla1[[#This Row],[Codreg]],$G$347:$K$362,5,0)</f>
        <v>https://raw.githubusercontent.com/Sud-Austral/LOGOS-DATA/main/LocalizaReg/11.jpg</v>
      </c>
    </row>
    <row r="18315" spans="1:11" x14ac:dyDescent="0.3">
      <c r="A18315" t="s">
        <v>264</v>
      </c>
      <c r="B18315">
        <v>11</v>
      </c>
      <c r="G18315" s="7">
        <v>99111336031</v>
      </c>
      <c r="H18315" t="s">
        <v>25010</v>
      </c>
      <c r="I18315" t="s">
        <v>18734</v>
      </c>
      <c r="J18315" t="str">
        <f>+VLOOKUP(Tabla1[[#This Row],[Codreg]],$G$347:$K$362,4,0)</f>
        <v>https://upload.wikimedia.org/wikipedia/commons/3/38/Coat_of_arms_of_Aysen%2C_Chile.svg</v>
      </c>
      <c r="K18315" t="str">
        <f>+VLOOKUP(Tabla1[[#This Row],[Codreg]],$G$347:$K$362,5,0)</f>
        <v>https://raw.githubusercontent.com/Sud-Austral/LOGOS-DATA/main/LocalizaReg/11.jpg</v>
      </c>
    </row>
    <row r="18316" spans="1:11" x14ac:dyDescent="0.3">
      <c r="A18316" t="s">
        <v>264</v>
      </c>
      <c r="B18316">
        <v>11</v>
      </c>
      <c r="G18316" s="7">
        <v>99111334030</v>
      </c>
      <c r="H18316" t="s">
        <v>25010</v>
      </c>
      <c r="I18316" t="s">
        <v>18735</v>
      </c>
      <c r="J18316" t="str">
        <f>+VLOOKUP(Tabla1[[#This Row],[Codreg]],$G$347:$K$362,4,0)</f>
        <v>https://upload.wikimedia.org/wikipedia/commons/3/38/Coat_of_arms_of_Aysen%2C_Chile.svg</v>
      </c>
      <c r="K18316" t="str">
        <f>+VLOOKUP(Tabla1[[#This Row],[Codreg]],$G$347:$K$362,5,0)</f>
        <v>https://raw.githubusercontent.com/Sud-Austral/LOGOS-DATA/main/LocalizaReg/11.jpg</v>
      </c>
    </row>
    <row r="18317" spans="1:11" x14ac:dyDescent="0.3">
      <c r="A18317" t="s">
        <v>264</v>
      </c>
      <c r="B18317">
        <v>11</v>
      </c>
      <c r="G18317" s="7">
        <v>99111334063</v>
      </c>
      <c r="H18317" t="s">
        <v>25010</v>
      </c>
      <c r="I18317" t="s">
        <v>18736</v>
      </c>
      <c r="J18317" t="str">
        <f>+VLOOKUP(Tabla1[[#This Row],[Codreg]],$G$347:$K$362,4,0)</f>
        <v>https://upload.wikimedia.org/wikipedia/commons/3/38/Coat_of_arms_of_Aysen%2C_Chile.svg</v>
      </c>
      <c r="K18317" t="str">
        <f>+VLOOKUP(Tabla1[[#This Row],[Codreg]],$G$347:$K$362,5,0)</f>
        <v>https://raw.githubusercontent.com/Sud-Austral/LOGOS-DATA/main/LocalizaReg/11.jpg</v>
      </c>
    </row>
    <row r="18318" spans="1:11" x14ac:dyDescent="0.3">
      <c r="A18318" t="s">
        <v>264</v>
      </c>
      <c r="B18318">
        <v>11</v>
      </c>
      <c r="G18318" s="7">
        <v>99111340033</v>
      </c>
      <c r="H18318" t="s">
        <v>25010</v>
      </c>
      <c r="I18318" t="s">
        <v>18737</v>
      </c>
      <c r="J18318" t="str">
        <f>+VLOOKUP(Tabla1[[#This Row],[Codreg]],$G$347:$K$362,4,0)</f>
        <v>https://upload.wikimedia.org/wikipedia/commons/3/38/Coat_of_arms_of_Aysen%2C_Chile.svg</v>
      </c>
      <c r="K18318" t="str">
        <f>+VLOOKUP(Tabla1[[#This Row],[Codreg]],$G$347:$K$362,5,0)</f>
        <v>https://raw.githubusercontent.com/Sud-Austral/LOGOS-DATA/main/LocalizaReg/11.jpg</v>
      </c>
    </row>
    <row r="18319" spans="1:11" x14ac:dyDescent="0.3">
      <c r="A18319" t="s">
        <v>264</v>
      </c>
      <c r="B18319">
        <v>11</v>
      </c>
      <c r="G18319" s="7">
        <v>99111340026</v>
      </c>
      <c r="H18319" t="s">
        <v>25010</v>
      </c>
      <c r="I18319" t="s">
        <v>18738</v>
      </c>
      <c r="J18319" t="str">
        <f>+VLOOKUP(Tabla1[[#This Row],[Codreg]],$G$347:$K$362,4,0)</f>
        <v>https://upload.wikimedia.org/wikipedia/commons/3/38/Coat_of_arms_of_Aysen%2C_Chile.svg</v>
      </c>
      <c r="K18319" t="str">
        <f>+VLOOKUP(Tabla1[[#This Row],[Codreg]],$G$347:$K$362,5,0)</f>
        <v>https://raw.githubusercontent.com/Sud-Austral/LOGOS-DATA/main/LocalizaReg/11.jpg</v>
      </c>
    </row>
    <row r="18320" spans="1:11" x14ac:dyDescent="0.3">
      <c r="A18320" t="s">
        <v>264</v>
      </c>
      <c r="B18320">
        <v>11</v>
      </c>
      <c r="G18320" s="7">
        <v>99111340024</v>
      </c>
      <c r="H18320" t="s">
        <v>25010</v>
      </c>
      <c r="I18320" t="s">
        <v>18739</v>
      </c>
      <c r="J18320" t="str">
        <f>+VLOOKUP(Tabla1[[#This Row],[Codreg]],$G$347:$K$362,4,0)</f>
        <v>https://upload.wikimedia.org/wikipedia/commons/3/38/Coat_of_arms_of_Aysen%2C_Chile.svg</v>
      </c>
      <c r="K18320" t="str">
        <f>+VLOOKUP(Tabla1[[#This Row],[Codreg]],$G$347:$K$362,5,0)</f>
        <v>https://raw.githubusercontent.com/Sud-Austral/LOGOS-DATA/main/LocalizaReg/11.jpg</v>
      </c>
    </row>
    <row r="18321" spans="1:11" x14ac:dyDescent="0.3">
      <c r="A18321" t="s">
        <v>264</v>
      </c>
      <c r="B18321">
        <v>11</v>
      </c>
      <c r="G18321" s="7">
        <v>99111315005</v>
      </c>
      <c r="H18321" t="s">
        <v>25010</v>
      </c>
      <c r="I18321" t="s">
        <v>18740</v>
      </c>
      <c r="J18321" t="str">
        <f>+VLOOKUP(Tabla1[[#This Row],[Codreg]],$G$347:$K$362,4,0)</f>
        <v>https://upload.wikimedia.org/wikipedia/commons/3/38/Coat_of_arms_of_Aysen%2C_Chile.svg</v>
      </c>
      <c r="K18321" t="str">
        <f>+VLOOKUP(Tabla1[[#This Row],[Codreg]],$G$347:$K$362,5,0)</f>
        <v>https://raw.githubusercontent.com/Sud-Austral/LOGOS-DATA/main/LocalizaReg/11.jpg</v>
      </c>
    </row>
    <row r="18322" spans="1:11" x14ac:dyDescent="0.3">
      <c r="A18322" t="s">
        <v>264</v>
      </c>
      <c r="B18322">
        <v>11</v>
      </c>
      <c r="G18322" s="7">
        <v>99111335001</v>
      </c>
      <c r="H18322" t="s">
        <v>25010</v>
      </c>
      <c r="I18322" t="s">
        <v>18741</v>
      </c>
      <c r="J18322" t="str">
        <f>+VLOOKUP(Tabla1[[#This Row],[Codreg]],$G$347:$K$362,4,0)</f>
        <v>https://upload.wikimedia.org/wikipedia/commons/3/38/Coat_of_arms_of_Aysen%2C_Chile.svg</v>
      </c>
      <c r="K18322" t="str">
        <f>+VLOOKUP(Tabla1[[#This Row],[Codreg]],$G$347:$K$362,5,0)</f>
        <v>https://raw.githubusercontent.com/Sud-Austral/LOGOS-DATA/main/LocalizaReg/11.jpg</v>
      </c>
    </row>
    <row r="18323" spans="1:11" x14ac:dyDescent="0.3">
      <c r="A18323" t="s">
        <v>264</v>
      </c>
      <c r="B18323">
        <v>11</v>
      </c>
      <c r="G18323" s="7">
        <v>99111335002</v>
      </c>
      <c r="H18323" t="s">
        <v>25010</v>
      </c>
      <c r="I18323" t="s">
        <v>18742</v>
      </c>
      <c r="J18323" t="str">
        <f>+VLOOKUP(Tabla1[[#This Row],[Codreg]],$G$347:$K$362,4,0)</f>
        <v>https://upload.wikimedia.org/wikipedia/commons/3/38/Coat_of_arms_of_Aysen%2C_Chile.svg</v>
      </c>
      <c r="K18323" t="str">
        <f>+VLOOKUP(Tabla1[[#This Row],[Codreg]],$G$347:$K$362,5,0)</f>
        <v>https://raw.githubusercontent.com/Sud-Austral/LOGOS-DATA/main/LocalizaReg/11.jpg</v>
      </c>
    </row>
    <row r="18324" spans="1:11" x14ac:dyDescent="0.3">
      <c r="A18324" t="s">
        <v>264</v>
      </c>
      <c r="B18324">
        <v>11</v>
      </c>
      <c r="G18324" s="7">
        <v>99111335036</v>
      </c>
      <c r="H18324" t="s">
        <v>25010</v>
      </c>
      <c r="I18324" t="s">
        <v>18743</v>
      </c>
      <c r="J18324" t="str">
        <f>+VLOOKUP(Tabla1[[#This Row],[Codreg]],$G$347:$K$362,4,0)</f>
        <v>https://upload.wikimedia.org/wikipedia/commons/3/38/Coat_of_arms_of_Aysen%2C_Chile.svg</v>
      </c>
      <c r="K18324" t="str">
        <f>+VLOOKUP(Tabla1[[#This Row],[Codreg]],$G$347:$K$362,5,0)</f>
        <v>https://raw.githubusercontent.com/Sud-Austral/LOGOS-DATA/main/LocalizaReg/11.jpg</v>
      </c>
    </row>
    <row r="18325" spans="1:11" x14ac:dyDescent="0.3">
      <c r="A18325" t="s">
        <v>264</v>
      </c>
      <c r="B18325">
        <v>11</v>
      </c>
      <c r="G18325" s="7">
        <v>99111337002</v>
      </c>
      <c r="H18325" t="s">
        <v>25010</v>
      </c>
      <c r="I18325" t="s">
        <v>18744</v>
      </c>
      <c r="J18325" t="str">
        <f>+VLOOKUP(Tabla1[[#This Row],[Codreg]],$G$347:$K$362,4,0)</f>
        <v>https://upload.wikimedia.org/wikipedia/commons/3/38/Coat_of_arms_of_Aysen%2C_Chile.svg</v>
      </c>
      <c r="K18325" t="str">
        <f>+VLOOKUP(Tabla1[[#This Row],[Codreg]],$G$347:$K$362,5,0)</f>
        <v>https://raw.githubusercontent.com/Sud-Austral/LOGOS-DATA/main/LocalizaReg/11.jpg</v>
      </c>
    </row>
    <row r="18326" spans="1:11" x14ac:dyDescent="0.3">
      <c r="A18326" t="s">
        <v>264</v>
      </c>
      <c r="B18326">
        <v>11</v>
      </c>
      <c r="G18326" s="7">
        <v>99111334059</v>
      </c>
      <c r="H18326" t="s">
        <v>25010</v>
      </c>
      <c r="I18326" t="s">
        <v>18745</v>
      </c>
      <c r="J18326" t="str">
        <f>+VLOOKUP(Tabla1[[#This Row],[Codreg]],$G$347:$K$362,4,0)</f>
        <v>https://upload.wikimedia.org/wikipedia/commons/3/38/Coat_of_arms_of_Aysen%2C_Chile.svg</v>
      </c>
      <c r="K18326" t="str">
        <f>+VLOOKUP(Tabla1[[#This Row],[Codreg]],$G$347:$K$362,5,0)</f>
        <v>https://raw.githubusercontent.com/Sud-Austral/LOGOS-DATA/main/LocalizaReg/11.jpg</v>
      </c>
    </row>
    <row r="18327" spans="1:11" x14ac:dyDescent="0.3">
      <c r="A18327" t="s">
        <v>264</v>
      </c>
      <c r="B18327">
        <v>11</v>
      </c>
      <c r="G18327" s="7">
        <v>99111334058</v>
      </c>
      <c r="H18327" t="s">
        <v>25010</v>
      </c>
      <c r="I18327" t="s">
        <v>18746</v>
      </c>
      <c r="J18327" t="str">
        <f>+VLOOKUP(Tabla1[[#This Row],[Codreg]],$G$347:$K$362,4,0)</f>
        <v>https://upload.wikimedia.org/wikipedia/commons/3/38/Coat_of_arms_of_Aysen%2C_Chile.svg</v>
      </c>
      <c r="K18327" t="str">
        <f>+VLOOKUP(Tabla1[[#This Row],[Codreg]],$G$347:$K$362,5,0)</f>
        <v>https://raw.githubusercontent.com/Sud-Austral/LOGOS-DATA/main/LocalizaReg/11.jpg</v>
      </c>
    </row>
    <row r="18328" spans="1:11" x14ac:dyDescent="0.3">
      <c r="A18328" t="s">
        <v>264</v>
      </c>
      <c r="B18328">
        <v>11</v>
      </c>
      <c r="G18328" s="7">
        <v>99111334057</v>
      </c>
      <c r="H18328" t="s">
        <v>25010</v>
      </c>
      <c r="I18328" t="s">
        <v>18747</v>
      </c>
      <c r="J18328" t="str">
        <f>+VLOOKUP(Tabla1[[#This Row],[Codreg]],$G$347:$K$362,4,0)</f>
        <v>https://upload.wikimedia.org/wikipedia/commons/3/38/Coat_of_arms_of_Aysen%2C_Chile.svg</v>
      </c>
      <c r="K18328" t="str">
        <f>+VLOOKUP(Tabla1[[#This Row],[Codreg]],$G$347:$K$362,5,0)</f>
        <v>https://raw.githubusercontent.com/Sud-Austral/LOGOS-DATA/main/LocalizaReg/11.jpg</v>
      </c>
    </row>
    <row r="18329" spans="1:11" x14ac:dyDescent="0.3">
      <c r="A18329" t="s">
        <v>264</v>
      </c>
      <c r="B18329">
        <v>11</v>
      </c>
      <c r="G18329" s="7">
        <v>99111334064</v>
      </c>
      <c r="H18329" t="s">
        <v>25010</v>
      </c>
      <c r="I18329" t="s">
        <v>18748</v>
      </c>
      <c r="J18329" t="str">
        <f>+VLOOKUP(Tabla1[[#This Row],[Codreg]],$G$347:$K$362,4,0)</f>
        <v>https://upload.wikimedia.org/wikipedia/commons/3/38/Coat_of_arms_of_Aysen%2C_Chile.svg</v>
      </c>
      <c r="K18329" t="str">
        <f>+VLOOKUP(Tabla1[[#This Row],[Codreg]],$G$347:$K$362,5,0)</f>
        <v>https://raw.githubusercontent.com/Sud-Austral/LOGOS-DATA/main/LocalizaReg/11.jpg</v>
      </c>
    </row>
    <row r="18330" spans="1:11" x14ac:dyDescent="0.3">
      <c r="A18330" t="s">
        <v>264</v>
      </c>
      <c r="B18330">
        <v>11</v>
      </c>
      <c r="G18330" s="7">
        <v>99111334065</v>
      </c>
      <c r="H18330" t="s">
        <v>25010</v>
      </c>
      <c r="I18330" t="s">
        <v>18749</v>
      </c>
      <c r="J18330" t="str">
        <f>+VLOOKUP(Tabla1[[#This Row],[Codreg]],$G$347:$K$362,4,0)</f>
        <v>https://upload.wikimedia.org/wikipedia/commons/3/38/Coat_of_arms_of_Aysen%2C_Chile.svg</v>
      </c>
      <c r="K18330" t="str">
        <f>+VLOOKUP(Tabla1[[#This Row],[Codreg]],$G$347:$K$362,5,0)</f>
        <v>https://raw.githubusercontent.com/Sud-Austral/LOGOS-DATA/main/LocalizaReg/11.jpg</v>
      </c>
    </row>
    <row r="18331" spans="1:11" x14ac:dyDescent="0.3">
      <c r="A18331" t="s">
        <v>264</v>
      </c>
      <c r="B18331">
        <v>11</v>
      </c>
      <c r="G18331" s="7">
        <v>99111334054</v>
      </c>
      <c r="H18331" t="s">
        <v>25010</v>
      </c>
      <c r="I18331" t="s">
        <v>18750</v>
      </c>
      <c r="J18331" t="str">
        <f>+VLOOKUP(Tabla1[[#This Row],[Codreg]],$G$347:$K$362,4,0)</f>
        <v>https://upload.wikimedia.org/wikipedia/commons/3/38/Coat_of_arms_of_Aysen%2C_Chile.svg</v>
      </c>
      <c r="K18331" t="str">
        <f>+VLOOKUP(Tabla1[[#This Row],[Codreg]],$G$347:$K$362,5,0)</f>
        <v>https://raw.githubusercontent.com/Sud-Austral/LOGOS-DATA/main/LocalizaReg/11.jpg</v>
      </c>
    </row>
    <row r="18332" spans="1:11" x14ac:dyDescent="0.3">
      <c r="A18332" t="s">
        <v>264</v>
      </c>
      <c r="B18332">
        <v>11</v>
      </c>
      <c r="G18332" s="7">
        <v>99111334052</v>
      </c>
      <c r="H18332" t="s">
        <v>25010</v>
      </c>
      <c r="I18332" t="s">
        <v>18751</v>
      </c>
      <c r="J18332" t="str">
        <f>+VLOOKUP(Tabla1[[#This Row],[Codreg]],$G$347:$K$362,4,0)</f>
        <v>https://upload.wikimedia.org/wikipedia/commons/3/38/Coat_of_arms_of_Aysen%2C_Chile.svg</v>
      </c>
      <c r="K18332" t="str">
        <f>+VLOOKUP(Tabla1[[#This Row],[Codreg]],$G$347:$K$362,5,0)</f>
        <v>https://raw.githubusercontent.com/Sud-Austral/LOGOS-DATA/main/LocalizaReg/11.jpg</v>
      </c>
    </row>
    <row r="18333" spans="1:11" x14ac:dyDescent="0.3">
      <c r="A18333" t="s">
        <v>264</v>
      </c>
      <c r="B18333">
        <v>11</v>
      </c>
      <c r="G18333" s="7">
        <v>99111334044</v>
      </c>
      <c r="H18333" t="s">
        <v>25010</v>
      </c>
      <c r="I18333" t="s">
        <v>18752</v>
      </c>
      <c r="J18333" t="str">
        <f>+VLOOKUP(Tabla1[[#This Row],[Codreg]],$G$347:$K$362,4,0)</f>
        <v>https://upload.wikimedia.org/wikipedia/commons/3/38/Coat_of_arms_of_Aysen%2C_Chile.svg</v>
      </c>
      <c r="K18333" t="str">
        <f>+VLOOKUP(Tabla1[[#This Row],[Codreg]],$G$347:$K$362,5,0)</f>
        <v>https://raw.githubusercontent.com/Sud-Austral/LOGOS-DATA/main/LocalizaReg/11.jpg</v>
      </c>
    </row>
    <row r="18334" spans="1:11" x14ac:dyDescent="0.3">
      <c r="A18334" t="s">
        <v>264</v>
      </c>
      <c r="B18334">
        <v>11</v>
      </c>
      <c r="G18334" s="7">
        <v>99111334055</v>
      </c>
      <c r="H18334" t="s">
        <v>25010</v>
      </c>
      <c r="I18334" t="s">
        <v>18753</v>
      </c>
      <c r="J18334" t="str">
        <f>+VLOOKUP(Tabla1[[#This Row],[Codreg]],$G$347:$K$362,4,0)</f>
        <v>https://upload.wikimedia.org/wikipedia/commons/3/38/Coat_of_arms_of_Aysen%2C_Chile.svg</v>
      </c>
      <c r="K18334" t="str">
        <f>+VLOOKUP(Tabla1[[#This Row],[Codreg]],$G$347:$K$362,5,0)</f>
        <v>https://raw.githubusercontent.com/Sud-Austral/LOGOS-DATA/main/LocalizaReg/11.jpg</v>
      </c>
    </row>
    <row r="18335" spans="1:11" x14ac:dyDescent="0.3">
      <c r="A18335" t="s">
        <v>264</v>
      </c>
      <c r="B18335">
        <v>11</v>
      </c>
      <c r="G18335" s="7">
        <v>99111331049</v>
      </c>
      <c r="H18335" t="s">
        <v>25010</v>
      </c>
      <c r="I18335" t="s">
        <v>18754</v>
      </c>
      <c r="J18335" t="str">
        <f>+VLOOKUP(Tabla1[[#This Row],[Codreg]],$G$347:$K$362,4,0)</f>
        <v>https://upload.wikimedia.org/wikipedia/commons/3/38/Coat_of_arms_of_Aysen%2C_Chile.svg</v>
      </c>
      <c r="K18335" t="str">
        <f>+VLOOKUP(Tabla1[[#This Row],[Codreg]],$G$347:$K$362,5,0)</f>
        <v>https://raw.githubusercontent.com/Sud-Austral/LOGOS-DATA/main/LocalizaReg/11.jpg</v>
      </c>
    </row>
    <row r="18336" spans="1:11" x14ac:dyDescent="0.3">
      <c r="A18336" t="s">
        <v>264</v>
      </c>
      <c r="B18336">
        <v>11</v>
      </c>
      <c r="G18336" s="7">
        <v>99111330111</v>
      </c>
      <c r="H18336" t="s">
        <v>25010</v>
      </c>
      <c r="I18336" t="s">
        <v>18755</v>
      </c>
      <c r="J18336" t="str">
        <f>+VLOOKUP(Tabla1[[#This Row],[Codreg]],$G$347:$K$362,4,0)</f>
        <v>https://upload.wikimedia.org/wikipedia/commons/3/38/Coat_of_arms_of_Aysen%2C_Chile.svg</v>
      </c>
      <c r="K18336" t="str">
        <f>+VLOOKUP(Tabla1[[#This Row],[Codreg]],$G$347:$K$362,5,0)</f>
        <v>https://raw.githubusercontent.com/Sud-Austral/LOGOS-DATA/main/LocalizaReg/11.jpg</v>
      </c>
    </row>
    <row r="18337" spans="1:11" x14ac:dyDescent="0.3">
      <c r="A18337" t="s">
        <v>264</v>
      </c>
      <c r="B18337">
        <v>11</v>
      </c>
      <c r="G18337" s="7">
        <v>99111330024</v>
      </c>
      <c r="H18337" t="s">
        <v>25010</v>
      </c>
      <c r="I18337" t="s">
        <v>18756</v>
      </c>
      <c r="J18337" t="str">
        <f>+VLOOKUP(Tabla1[[#This Row],[Codreg]],$G$347:$K$362,4,0)</f>
        <v>https://upload.wikimedia.org/wikipedia/commons/3/38/Coat_of_arms_of_Aysen%2C_Chile.svg</v>
      </c>
      <c r="K18337" t="str">
        <f>+VLOOKUP(Tabla1[[#This Row],[Codreg]],$G$347:$K$362,5,0)</f>
        <v>https://raw.githubusercontent.com/Sud-Austral/LOGOS-DATA/main/LocalizaReg/11.jpg</v>
      </c>
    </row>
    <row r="18338" spans="1:11" x14ac:dyDescent="0.3">
      <c r="A18338" t="s">
        <v>264</v>
      </c>
      <c r="B18338">
        <v>11</v>
      </c>
      <c r="G18338" s="7">
        <v>99111330050</v>
      </c>
      <c r="H18338" t="s">
        <v>25010</v>
      </c>
      <c r="I18338" t="s">
        <v>18757</v>
      </c>
      <c r="J18338" t="str">
        <f>+VLOOKUP(Tabla1[[#This Row],[Codreg]],$G$347:$K$362,4,0)</f>
        <v>https://upload.wikimedia.org/wikipedia/commons/3/38/Coat_of_arms_of_Aysen%2C_Chile.svg</v>
      </c>
      <c r="K18338" t="str">
        <f>+VLOOKUP(Tabla1[[#This Row],[Codreg]],$G$347:$K$362,5,0)</f>
        <v>https://raw.githubusercontent.com/Sud-Austral/LOGOS-DATA/main/LocalizaReg/11.jpg</v>
      </c>
    </row>
    <row r="18339" spans="1:11" x14ac:dyDescent="0.3">
      <c r="A18339" t="s">
        <v>264</v>
      </c>
      <c r="B18339">
        <v>11</v>
      </c>
      <c r="G18339" s="7">
        <v>99111330037</v>
      </c>
      <c r="H18339" t="s">
        <v>25010</v>
      </c>
      <c r="I18339" t="s">
        <v>18758</v>
      </c>
      <c r="J18339" t="str">
        <f>+VLOOKUP(Tabla1[[#This Row],[Codreg]],$G$347:$K$362,4,0)</f>
        <v>https://upload.wikimedia.org/wikipedia/commons/3/38/Coat_of_arms_of_Aysen%2C_Chile.svg</v>
      </c>
      <c r="K18339" t="str">
        <f>+VLOOKUP(Tabla1[[#This Row],[Codreg]],$G$347:$K$362,5,0)</f>
        <v>https://raw.githubusercontent.com/Sud-Austral/LOGOS-DATA/main/LocalizaReg/11.jpg</v>
      </c>
    </row>
    <row r="18340" spans="1:11" x14ac:dyDescent="0.3">
      <c r="A18340" t="s">
        <v>264</v>
      </c>
      <c r="B18340">
        <v>11</v>
      </c>
      <c r="G18340" s="7">
        <v>99111330038</v>
      </c>
      <c r="H18340" t="s">
        <v>25010</v>
      </c>
      <c r="I18340" t="s">
        <v>18759</v>
      </c>
      <c r="J18340" t="str">
        <f>+VLOOKUP(Tabla1[[#This Row],[Codreg]],$G$347:$K$362,4,0)</f>
        <v>https://upload.wikimedia.org/wikipedia/commons/3/38/Coat_of_arms_of_Aysen%2C_Chile.svg</v>
      </c>
      <c r="K18340" t="str">
        <f>+VLOOKUP(Tabla1[[#This Row],[Codreg]],$G$347:$K$362,5,0)</f>
        <v>https://raw.githubusercontent.com/Sud-Austral/LOGOS-DATA/main/LocalizaReg/11.jpg</v>
      </c>
    </row>
    <row r="18341" spans="1:11" x14ac:dyDescent="0.3">
      <c r="A18341" t="s">
        <v>264</v>
      </c>
      <c r="B18341">
        <v>11</v>
      </c>
      <c r="G18341" s="7">
        <v>99111330116</v>
      </c>
      <c r="H18341" t="s">
        <v>25010</v>
      </c>
      <c r="I18341" t="s">
        <v>18760</v>
      </c>
      <c r="J18341" t="str">
        <f>+VLOOKUP(Tabla1[[#This Row],[Codreg]],$G$347:$K$362,4,0)</f>
        <v>https://upload.wikimedia.org/wikipedia/commons/3/38/Coat_of_arms_of_Aysen%2C_Chile.svg</v>
      </c>
      <c r="K18341" t="str">
        <f>+VLOOKUP(Tabla1[[#This Row],[Codreg]],$G$347:$K$362,5,0)</f>
        <v>https://raw.githubusercontent.com/Sud-Austral/LOGOS-DATA/main/LocalizaReg/11.jpg</v>
      </c>
    </row>
    <row r="18342" spans="1:11" x14ac:dyDescent="0.3">
      <c r="A18342" t="s">
        <v>264</v>
      </c>
      <c r="B18342">
        <v>11</v>
      </c>
      <c r="G18342" s="7">
        <v>99111331047</v>
      </c>
      <c r="H18342" t="s">
        <v>25010</v>
      </c>
      <c r="I18342" t="s">
        <v>18761</v>
      </c>
      <c r="J18342" t="str">
        <f>+VLOOKUP(Tabla1[[#This Row],[Codreg]],$G$347:$K$362,4,0)</f>
        <v>https://upload.wikimedia.org/wikipedia/commons/3/38/Coat_of_arms_of_Aysen%2C_Chile.svg</v>
      </c>
      <c r="K18342" t="str">
        <f>+VLOOKUP(Tabla1[[#This Row],[Codreg]],$G$347:$K$362,5,0)</f>
        <v>https://raw.githubusercontent.com/Sud-Austral/LOGOS-DATA/main/LocalizaReg/11.jpg</v>
      </c>
    </row>
    <row r="18343" spans="1:11" x14ac:dyDescent="0.3">
      <c r="A18343" t="s">
        <v>264</v>
      </c>
      <c r="B18343">
        <v>11</v>
      </c>
      <c r="G18343" s="7">
        <v>99111331005</v>
      </c>
      <c r="H18343" t="s">
        <v>25010</v>
      </c>
      <c r="I18343" t="s">
        <v>18762</v>
      </c>
      <c r="J18343" t="str">
        <f>+VLOOKUP(Tabla1[[#This Row],[Codreg]],$G$347:$K$362,4,0)</f>
        <v>https://upload.wikimedia.org/wikipedia/commons/3/38/Coat_of_arms_of_Aysen%2C_Chile.svg</v>
      </c>
      <c r="K18343" t="str">
        <f>+VLOOKUP(Tabla1[[#This Row],[Codreg]],$G$347:$K$362,5,0)</f>
        <v>https://raw.githubusercontent.com/Sud-Austral/LOGOS-DATA/main/LocalizaReg/11.jpg</v>
      </c>
    </row>
    <row r="18344" spans="1:11" x14ac:dyDescent="0.3">
      <c r="A18344" t="s">
        <v>264</v>
      </c>
      <c r="B18344">
        <v>11</v>
      </c>
      <c r="G18344" s="7">
        <v>99111333009</v>
      </c>
      <c r="H18344" t="s">
        <v>25010</v>
      </c>
      <c r="I18344" t="s">
        <v>18763</v>
      </c>
      <c r="J18344" t="str">
        <f>+VLOOKUP(Tabla1[[#This Row],[Codreg]],$G$347:$K$362,4,0)</f>
        <v>https://upload.wikimedia.org/wikipedia/commons/3/38/Coat_of_arms_of_Aysen%2C_Chile.svg</v>
      </c>
      <c r="K18344" t="str">
        <f>+VLOOKUP(Tabla1[[#This Row],[Codreg]],$G$347:$K$362,5,0)</f>
        <v>https://raw.githubusercontent.com/Sud-Austral/LOGOS-DATA/main/LocalizaReg/11.jpg</v>
      </c>
    </row>
    <row r="18345" spans="1:11" x14ac:dyDescent="0.3">
      <c r="A18345" t="s">
        <v>264</v>
      </c>
      <c r="B18345">
        <v>11</v>
      </c>
      <c r="G18345" s="7">
        <v>99111331057</v>
      </c>
      <c r="H18345" t="s">
        <v>25010</v>
      </c>
      <c r="I18345" t="s">
        <v>18764</v>
      </c>
      <c r="J18345" t="str">
        <f>+VLOOKUP(Tabla1[[#This Row],[Codreg]],$G$347:$K$362,4,0)</f>
        <v>https://upload.wikimedia.org/wikipedia/commons/3/38/Coat_of_arms_of_Aysen%2C_Chile.svg</v>
      </c>
      <c r="K18345" t="str">
        <f>+VLOOKUP(Tabla1[[#This Row],[Codreg]],$G$347:$K$362,5,0)</f>
        <v>https://raw.githubusercontent.com/Sud-Austral/LOGOS-DATA/main/LocalizaReg/11.jpg</v>
      </c>
    </row>
    <row r="18346" spans="1:11" x14ac:dyDescent="0.3">
      <c r="A18346" t="s">
        <v>264</v>
      </c>
      <c r="B18346">
        <v>11</v>
      </c>
      <c r="G18346" s="7">
        <v>99111334027</v>
      </c>
      <c r="H18346" t="s">
        <v>25010</v>
      </c>
      <c r="I18346" t="s">
        <v>18765</v>
      </c>
      <c r="J18346" t="str">
        <f>+VLOOKUP(Tabla1[[#This Row],[Codreg]],$G$347:$K$362,4,0)</f>
        <v>https://upload.wikimedia.org/wikipedia/commons/3/38/Coat_of_arms_of_Aysen%2C_Chile.svg</v>
      </c>
      <c r="K18346" t="str">
        <f>+VLOOKUP(Tabla1[[#This Row],[Codreg]],$G$347:$K$362,5,0)</f>
        <v>https://raw.githubusercontent.com/Sud-Austral/LOGOS-DATA/main/LocalizaReg/11.jpg</v>
      </c>
    </row>
    <row r="18347" spans="1:11" x14ac:dyDescent="0.3">
      <c r="A18347" t="s">
        <v>264</v>
      </c>
      <c r="B18347">
        <v>11</v>
      </c>
      <c r="G18347" s="7">
        <v>99111332032</v>
      </c>
      <c r="H18347" t="s">
        <v>25010</v>
      </c>
      <c r="I18347" t="s">
        <v>18766</v>
      </c>
      <c r="J18347" t="str">
        <f>+VLOOKUP(Tabla1[[#This Row],[Codreg]],$G$347:$K$362,4,0)</f>
        <v>https://upload.wikimedia.org/wikipedia/commons/3/38/Coat_of_arms_of_Aysen%2C_Chile.svg</v>
      </c>
      <c r="K18347" t="str">
        <f>+VLOOKUP(Tabla1[[#This Row],[Codreg]],$G$347:$K$362,5,0)</f>
        <v>https://raw.githubusercontent.com/Sud-Austral/LOGOS-DATA/main/LocalizaReg/11.jpg</v>
      </c>
    </row>
    <row r="18348" spans="1:11" x14ac:dyDescent="0.3">
      <c r="A18348" t="s">
        <v>264</v>
      </c>
      <c r="B18348">
        <v>11</v>
      </c>
      <c r="G18348" s="7">
        <v>99111333007</v>
      </c>
      <c r="H18348" t="s">
        <v>25010</v>
      </c>
      <c r="I18348" t="s">
        <v>18767</v>
      </c>
      <c r="J18348" t="str">
        <f>+VLOOKUP(Tabla1[[#This Row],[Codreg]],$G$347:$K$362,4,0)</f>
        <v>https://upload.wikimedia.org/wikipedia/commons/3/38/Coat_of_arms_of_Aysen%2C_Chile.svg</v>
      </c>
      <c r="K18348" t="str">
        <f>+VLOOKUP(Tabla1[[#This Row],[Codreg]],$G$347:$K$362,5,0)</f>
        <v>https://raw.githubusercontent.com/Sud-Austral/LOGOS-DATA/main/LocalizaReg/11.jpg</v>
      </c>
    </row>
    <row r="18349" spans="1:11" x14ac:dyDescent="0.3">
      <c r="A18349" t="s">
        <v>264</v>
      </c>
      <c r="B18349">
        <v>11</v>
      </c>
      <c r="G18349" s="7">
        <v>99111330058</v>
      </c>
      <c r="H18349" t="s">
        <v>25010</v>
      </c>
      <c r="I18349" t="s">
        <v>18768</v>
      </c>
      <c r="J18349" t="str">
        <f>+VLOOKUP(Tabla1[[#This Row],[Codreg]],$G$347:$K$362,4,0)</f>
        <v>https://upload.wikimedia.org/wikipedia/commons/3/38/Coat_of_arms_of_Aysen%2C_Chile.svg</v>
      </c>
      <c r="K18349" t="str">
        <f>+VLOOKUP(Tabla1[[#This Row],[Codreg]],$G$347:$K$362,5,0)</f>
        <v>https://raw.githubusercontent.com/Sud-Austral/LOGOS-DATA/main/LocalizaReg/11.jpg</v>
      </c>
    </row>
    <row r="18350" spans="1:11" x14ac:dyDescent="0.3">
      <c r="A18350" t="s">
        <v>264</v>
      </c>
      <c r="B18350">
        <v>11</v>
      </c>
      <c r="G18350" s="7">
        <v>99111330070</v>
      </c>
      <c r="H18350" t="s">
        <v>25010</v>
      </c>
      <c r="I18350" t="s">
        <v>18769</v>
      </c>
      <c r="J18350" t="str">
        <f>+VLOOKUP(Tabla1[[#This Row],[Codreg]],$G$347:$K$362,4,0)</f>
        <v>https://upload.wikimedia.org/wikipedia/commons/3/38/Coat_of_arms_of_Aysen%2C_Chile.svg</v>
      </c>
      <c r="K18350" t="str">
        <f>+VLOOKUP(Tabla1[[#This Row],[Codreg]],$G$347:$K$362,5,0)</f>
        <v>https://raw.githubusercontent.com/Sud-Austral/LOGOS-DATA/main/LocalizaReg/11.jpg</v>
      </c>
    </row>
    <row r="18351" spans="1:11" x14ac:dyDescent="0.3">
      <c r="A18351" t="s">
        <v>264</v>
      </c>
      <c r="B18351">
        <v>11</v>
      </c>
      <c r="G18351" s="7">
        <v>99111337004</v>
      </c>
      <c r="H18351" t="s">
        <v>25010</v>
      </c>
      <c r="I18351" t="s">
        <v>18770</v>
      </c>
      <c r="J18351" t="str">
        <f>+VLOOKUP(Tabla1[[#This Row],[Codreg]],$G$347:$K$362,4,0)</f>
        <v>https://upload.wikimedia.org/wikipedia/commons/3/38/Coat_of_arms_of_Aysen%2C_Chile.svg</v>
      </c>
      <c r="K18351" t="str">
        <f>+VLOOKUP(Tabla1[[#This Row],[Codreg]],$G$347:$K$362,5,0)</f>
        <v>https://raw.githubusercontent.com/Sud-Austral/LOGOS-DATA/main/LocalizaReg/11.jpg</v>
      </c>
    </row>
    <row r="18352" spans="1:11" x14ac:dyDescent="0.3">
      <c r="A18352" t="s">
        <v>264</v>
      </c>
      <c r="B18352">
        <v>11</v>
      </c>
      <c r="G18352" s="7">
        <v>99111337005</v>
      </c>
      <c r="H18352" t="s">
        <v>25010</v>
      </c>
      <c r="I18352" t="s">
        <v>18771</v>
      </c>
      <c r="J18352" t="str">
        <f>+VLOOKUP(Tabla1[[#This Row],[Codreg]],$G$347:$K$362,4,0)</f>
        <v>https://upload.wikimedia.org/wikipedia/commons/3/38/Coat_of_arms_of_Aysen%2C_Chile.svg</v>
      </c>
      <c r="K18352" t="str">
        <f>+VLOOKUP(Tabla1[[#This Row],[Codreg]],$G$347:$K$362,5,0)</f>
        <v>https://raw.githubusercontent.com/Sud-Austral/LOGOS-DATA/main/LocalizaReg/11.jpg</v>
      </c>
    </row>
    <row r="18353" spans="1:11" x14ac:dyDescent="0.3">
      <c r="A18353" t="s">
        <v>264</v>
      </c>
      <c r="B18353">
        <v>11</v>
      </c>
      <c r="G18353" s="7">
        <v>99111340049</v>
      </c>
      <c r="H18353" t="s">
        <v>25010</v>
      </c>
      <c r="I18353" t="s">
        <v>18772</v>
      </c>
      <c r="J18353" t="str">
        <f>+VLOOKUP(Tabla1[[#This Row],[Codreg]],$G$347:$K$362,4,0)</f>
        <v>https://upload.wikimedia.org/wikipedia/commons/3/38/Coat_of_arms_of_Aysen%2C_Chile.svg</v>
      </c>
      <c r="K18353" t="str">
        <f>+VLOOKUP(Tabla1[[#This Row],[Codreg]],$G$347:$K$362,5,0)</f>
        <v>https://raw.githubusercontent.com/Sud-Austral/LOGOS-DATA/main/LocalizaReg/11.jpg</v>
      </c>
    </row>
    <row r="18354" spans="1:11" x14ac:dyDescent="0.3">
      <c r="A18354" t="s">
        <v>264</v>
      </c>
      <c r="B18354">
        <v>11</v>
      </c>
      <c r="G18354" s="7">
        <v>99111336059</v>
      </c>
      <c r="H18354" t="s">
        <v>25010</v>
      </c>
      <c r="I18354" t="s">
        <v>18773</v>
      </c>
      <c r="J18354" t="str">
        <f>+VLOOKUP(Tabla1[[#This Row],[Codreg]],$G$347:$K$362,4,0)</f>
        <v>https://upload.wikimedia.org/wikipedia/commons/3/38/Coat_of_arms_of_Aysen%2C_Chile.svg</v>
      </c>
      <c r="K18354" t="str">
        <f>+VLOOKUP(Tabla1[[#This Row],[Codreg]],$G$347:$K$362,5,0)</f>
        <v>https://raw.githubusercontent.com/Sud-Austral/LOGOS-DATA/main/LocalizaReg/11.jpg</v>
      </c>
    </row>
    <row r="18355" spans="1:11" x14ac:dyDescent="0.3">
      <c r="A18355" t="s">
        <v>264</v>
      </c>
      <c r="B18355">
        <v>11</v>
      </c>
      <c r="G18355" s="7">
        <v>99111334019</v>
      </c>
      <c r="H18355" t="s">
        <v>25010</v>
      </c>
      <c r="I18355" t="s">
        <v>18774</v>
      </c>
      <c r="J18355" t="str">
        <f>+VLOOKUP(Tabla1[[#This Row],[Codreg]],$G$347:$K$362,4,0)</f>
        <v>https://upload.wikimedia.org/wikipedia/commons/3/38/Coat_of_arms_of_Aysen%2C_Chile.svg</v>
      </c>
      <c r="K18355" t="str">
        <f>+VLOOKUP(Tabla1[[#This Row],[Codreg]],$G$347:$K$362,5,0)</f>
        <v>https://raw.githubusercontent.com/Sud-Austral/LOGOS-DATA/main/LocalizaReg/11.jpg</v>
      </c>
    </row>
    <row r="18356" spans="1:11" x14ac:dyDescent="0.3">
      <c r="A18356" t="s">
        <v>264</v>
      </c>
      <c r="B18356">
        <v>11</v>
      </c>
      <c r="G18356" s="7">
        <v>99111334036</v>
      </c>
      <c r="H18356" t="s">
        <v>25010</v>
      </c>
      <c r="I18356" t="s">
        <v>18775</v>
      </c>
      <c r="J18356" t="str">
        <f>+VLOOKUP(Tabla1[[#This Row],[Codreg]],$G$347:$K$362,4,0)</f>
        <v>https://upload.wikimedia.org/wikipedia/commons/3/38/Coat_of_arms_of_Aysen%2C_Chile.svg</v>
      </c>
      <c r="K18356" t="str">
        <f>+VLOOKUP(Tabla1[[#This Row],[Codreg]],$G$347:$K$362,5,0)</f>
        <v>https://raw.githubusercontent.com/Sud-Austral/LOGOS-DATA/main/LocalizaReg/11.jpg</v>
      </c>
    </row>
    <row r="18357" spans="1:11" x14ac:dyDescent="0.3">
      <c r="A18357" t="s">
        <v>264</v>
      </c>
      <c r="B18357">
        <v>11</v>
      </c>
      <c r="G18357" s="7">
        <v>99111334034</v>
      </c>
      <c r="H18357" t="s">
        <v>25010</v>
      </c>
      <c r="I18357" t="s">
        <v>18776</v>
      </c>
      <c r="J18357" t="str">
        <f>+VLOOKUP(Tabla1[[#This Row],[Codreg]],$G$347:$K$362,4,0)</f>
        <v>https://upload.wikimedia.org/wikipedia/commons/3/38/Coat_of_arms_of_Aysen%2C_Chile.svg</v>
      </c>
      <c r="K18357" t="str">
        <f>+VLOOKUP(Tabla1[[#This Row],[Codreg]],$G$347:$K$362,5,0)</f>
        <v>https://raw.githubusercontent.com/Sud-Austral/LOGOS-DATA/main/LocalizaReg/11.jpg</v>
      </c>
    </row>
    <row r="18358" spans="1:11" x14ac:dyDescent="0.3">
      <c r="A18358" t="s">
        <v>264</v>
      </c>
      <c r="B18358">
        <v>11</v>
      </c>
      <c r="G18358" s="7">
        <v>99111334035</v>
      </c>
      <c r="H18358" t="s">
        <v>25010</v>
      </c>
      <c r="I18358" t="s">
        <v>18777</v>
      </c>
      <c r="J18358" t="str">
        <f>+VLOOKUP(Tabla1[[#This Row],[Codreg]],$G$347:$K$362,4,0)</f>
        <v>https://upload.wikimedia.org/wikipedia/commons/3/38/Coat_of_arms_of_Aysen%2C_Chile.svg</v>
      </c>
      <c r="K18358" t="str">
        <f>+VLOOKUP(Tabla1[[#This Row],[Codreg]],$G$347:$K$362,5,0)</f>
        <v>https://raw.githubusercontent.com/Sud-Austral/LOGOS-DATA/main/LocalizaReg/11.jpg</v>
      </c>
    </row>
    <row r="18359" spans="1:11" x14ac:dyDescent="0.3">
      <c r="A18359" t="s">
        <v>264</v>
      </c>
      <c r="B18359">
        <v>11</v>
      </c>
      <c r="G18359" s="7">
        <v>99111334048</v>
      </c>
      <c r="H18359" t="s">
        <v>25010</v>
      </c>
      <c r="I18359" t="s">
        <v>18778</v>
      </c>
      <c r="J18359" t="str">
        <f>+VLOOKUP(Tabla1[[#This Row],[Codreg]],$G$347:$K$362,4,0)</f>
        <v>https://upload.wikimedia.org/wikipedia/commons/3/38/Coat_of_arms_of_Aysen%2C_Chile.svg</v>
      </c>
      <c r="K18359" t="str">
        <f>+VLOOKUP(Tabla1[[#This Row],[Codreg]],$G$347:$K$362,5,0)</f>
        <v>https://raw.githubusercontent.com/Sud-Austral/LOGOS-DATA/main/LocalizaReg/11.jpg</v>
      </c>
    </row>
    <row r="18360" spans="1:11" x14ac:dyDescent="0.3">
      <c r="A18360" t="s">
        <v>264</v>
      </c>
      <c r="B18360">
        <v>11</v>
      </c>
      <c r="G18360" s="7">
        <v>99111334053</v>
      </c>
      <c r="H18360" t="s">
        <v>25010</v>
      </c>
      <c r="I18360" t="s">
        <v>18779</v>
      </c>
      <c r="J18360" t="str">
        <f>+VLOOKUP(Tabla1[[#This Row],[Codreg]],$G$347:$K$362,4,0)</f>
        <v>https://upload.wikimedia.org/wikipedia/commons/3/38/Coat_of_arms_of_Aysen%2C_Chile.svg</v>
      </c>
      <c r="K18360" t="str">
        <f>+VLOOKUP(Tabla1[[#This Row],[Codreg]],$G$347:$K$362,5,0)</f>
        <v>https://raw.githubusercontent.com/Sud-Austral/LOGOS-DATA/main/LocalizaReg/11.jpg</v>
      </c>
    </row>
    <row r="18361" spans="1:11" x14ac:dyDescent="0.3">
      <c r="A18361" t="s">
        <v>264</v>
      </c>
      <c r="B18361">
        <v>11</v>
      </c>
      <c r="G18361" s="7">
        <v>99111334061</v>
      </c>
      <c r="H18361" t="s">
        <v>25010</v>
      </c>
      <c r="I18361" t="s">
        <v>18780</v>
      </c>
      <c r="J18361" t="str">
        <f>+VLOOKUP(Tabla1[[#This Row],[Codreg]],$G$347:$K$362,4,0)</f>
        <v>https://upload.wikimedia.org/wikipedia/commons/3/38/Coat_of_arms_of_Aysen%2C_Chile.svg</v>
      </c>
      <c r="K18361" t="str">
        <f>+VLOOKUP(Tabla1[[#This Row],[Codreg]],$G$347:$K$362,5,0)</f>
        <v>https://raw.githubusercontent.com/Sud-Austral/LOGOS-DATA/main/LocalizaReg/11.jpg</v>
      </c>
    </row>
    <row r="18362" spans="1:11" x14ac:dyDescent="0.3">
      <c r="A18362" t="s">
        <v>264</v>
      </c>
      <c r="B18362">
        <v>11</v>
      </c>
      <c r="G18362" s="7">
        <v>99111340057</v>
      </c>
      <c r="H18362" t="s">
        <v>25010</v>
      </c>
      <c r="I18362" t="s">
        <v>18781</v>
      </c>
      <c r="J18362" t="str">
        <f>+VLOOKUP(Tabla1[[#This Row],[Codreg]],$G$347:$K$362,4,0)</f>
        <v>https://upload.wikimedia.org/wikipedia/commons/3/38/Coat_of_arms_of_Aysen%2C_Chile.svg</v>
      </c>
      <c r="K18362" t="str">
        <f>+VLOOKUP(Tabla1[[#This Row],[Codreg]],$G$347:$K$362,5,0)</f>
        <v>https://raw.githubusercontent.com/Sud-Austral/LOGOS-DATA/main/LocalizaReg/11.jpg</v>
      </c>
    </row>
    <row r="18363" spans="1:11" x14ac:dyDescent="0.3">
      <c r="A18363" t="s">
        <v>264</v>
      </c>
      <c r="B18363">
        <v>11</v>
      </c>
      <c r="G18363" s="7">
        <v>99111340064</v>
      </c>
      <c r="H18363" t="s">
        <v>25010</v>
      </c>
      <c r="I18363" t="s">
        <v>18782</v>
      </c>
      <c r="J18363" t="str">
        <f>+VLOOKUP(Tabla1[[#This Row],[Codreg]],$G$347:$K$362,4,0)</f>
        <v>https://upload.wikimedia.org/wikipedia/commons/3/38/Coat_of_arms_of_Aysen%2C_Chile.svg</v>
      </c>
      <c r="K18363" t="str">
        <f>+VLOOKUP(Tabla1[[#This Row],[Codreg]],$G$347:$K$362,5,0)</f>
        <v>https://raw.githubusercontent.com/Sud-Austral/LOGOS-DATA/main/LocalizaReg/11.jpg</v>
      </c>
    </row>
    <row r="18364" spans="1:11" x14ac:dyDescent="0.3">
      <c r="A18364" t="s">
        <v>264</v>
      </c>
      <c r="B18364">
        <v>11</v>
      </c>
      <c r="G18364" s="7">
        <v>99111342010</v>
      </c>
      <c r="H18364" t="s">
        <v>25010</v>
      </c>
      <c r="I18364" t="s">
        <v>18783</v>
      </c>
      <c r="J18364" t="str">
        <f>+VLOOKUP(Tabla1[[#This Row],[Codreg]],$G$347:$K$362,4,0)</f>
        <v>https://upload.wikimedia.org/wikipedia/commons/3/38/Coat_of_arms_of_Aysen%2C_Chile.svg</v>
      </c>
      <c r="K18364" t="str">
        <f>+VLOOKUP(Tabla1[[#This Row],[Codreg]],$G$347:$K$362,5,0)</f>
        <v>https://raw.githubusercontent.com/Sud-Austral/LOGOS-DATA/main/LocalizaReg/11.jpg</v>
      </c>
    </row>
    <row r="18365" spans="1:11" x14ac:dyDescent="0.3">
      <c r="A18365" t="s">
        <v>264</v>
      </c>
      <c r="B18365">
        <v>11</v>
      </c>
      <c r="G18365" s="7">
        <v>99111306019</v>
      </c>
      <c r="H18365" t="s">
        <v>25010</v>
      </c>
      <c r="I18365" t="s">
        <v>18784</v>
      </c>
      <c r="J18365" t="str">
        <f>+VLOOKUP(Tabla1[[#This Row],[Codreg]],$G$347:$K$362,4,0)</f>
        <v>https://upload.wikimedia.org/wikipedia/commons/3/38/Coat_of_arms_of_Aysen%2C_Chile.svg</v>
      </c>
      <c r="K18365" t="str">
        <f>+VLOOKUP(Tabla1[[#This Row],[Codreg]],$G$347:$K$362,5,0)</f>
        <v>https://raw.githubusercontent.com/Sud-Austral/LOGOS-DATA/main/LocalizaReg/11.jpg</v>
      </c>
    </row>
    <row r="18366" spans="1:11" x14ac:dyDescent="0.3">
      <c r="A18366" t="s">
        <v>264</v>
      </c>
      <c r="B18366">
        <v>11</v>
      </c>
      <c r="G18366" s="7">
        <v>99111335035</v>
      </c>
      <c r="H18366" t="s">
        <v>25010</v>
      </c>
      <c r="I18366" t="s">
        <v>18785</v>
      </c>
      <c r="J18366" t="str">
        <f>+VLOOKUP(Tabla1[[#This Row],[Codreg]],$G$347:$K$362,4,0)</f>
        <v>https://upload.wikimedia.org/wikipedia/commons/3/38/Coat_of_arms_of_Aysen%2C_Chile.svg</v>
      </c>
      <c r="K18366" t="str">
        <f>+VLOOKUP(Tabla1[[#This Row],[Codreg]],$G$347:$K$362,5,0)</f>
        <v>https://raw.githubusercontent.com/Sud-Austral/LOGOS-DATA/main/LocalizaReg/11.jpg</v>
      </c>
    </row>
    <row r="18367" spans="1:11" x14ac:dyDescent="0.3">
      <c r="A18367" t="s">
        <v>264</v>
      </c>
      <c r="B18367">
        <v>11</v>
      </c>
      <c r="G18367" s="7">
        <v>99111336004</v>
      </c>
      <c r="H18367" t="s">
        <v>25010</v>
      </c>
      <c r="I18367" t="s">
        <v>18786</v>
      </c>
      <c r="J18367" t="str">
        <f>+VLOOKUP(Tabla1[[#This Row],[Codreg]],$G$347:$K$362,4,0)</f>
        <v>https://upload.wikimedia.org/wikipedia/commons/3/38/Coat_of_arms_of_Aysen%2C_Chile.svg</v>
      </c>
      <c r="K18367" t="str">
        <f>+VLOOKUP(Tabla1[[#This Row],[Codreg]],$G$347:$K$362,5,0)</f>
        <v>https://raw.githubusercontent.com/Sud-Austral/LOGOS-DATA/main/LocalizaReg/11.jpg</v>
      </c>
    </row>
    <row r="18368" spans="1:11" x14ac:dyDescent="0.3">
      <c r="A18368" t="s">
        <v>264</v>
      </c>
      <c r="B18368">
        <v>11</v>
      </c>
      <c r="G18368" s="7">
        <v>99111334066</v>
      </c>
      <c r="H18368" t="s">
        <v>25010</v>
      </c>
      <c r="I18368" t="s">
        <v>18787</v>
      </c>
      <c r="J18368" t="str">
        <f>+VLOOKUP(Tabla1[[#This Row],[Codreg]],$G$347:$K$362,4,0)</f>
        <v>https://upload.wikimedia.org/wikipedia/commons/3/38/Coat_of_arms_of_Aysen%2C_Chile.svg</v>
      </c>
      <c r="K18368" t="str">
        <f>+VLOOKUP(Tabla1[[#This Row],[Codreg]],$G$347:$K$362,5,0)</f>
        <v>https://raw.githubusercontent.com/Sud-Austral/LOGOS-DATA/main/LocalizaReg/11.jpg</v>
      </c>
    </row>
    <row r="18369" spans="1:11" x14ac:dyDescent="0.3">
      <c r="A18369" t="s">
        <v>264</v>
      </c>
      <c r="B18369">
        <v>11</v>
      </c>
      <c r="G18369" s="7">
        <v>99111330092</v>
      </c>
      <c r="H18369" t="s">
        <v>25010</v>
      </c>
      <c r="I18369" t="s">
        <v>18788</v>
      </c>
      <c r="J18369" t="str">
        <f>+VLOOKUP(Tabla1[[#This Row],[Codreg]],$G$347:$K$362,4,0)</f>
        <v>https://upload.wikimedia.org/wikipedia/commons/3/38/Coat_of_arms_of_Aysen%2C_Chile.svg</v>
      </c>
      <c r="K18369" t="str">
        <f>+VLOOKUP(Tabla1[[#This Row],[Codreg]],$G$347:$K$362,5,0)</f>
        <v>https://raw.githubusercontent.com/Sud-Austral/LOGOS-DATA/main/LocalizaReg/11.jpg</v>
      </c>
    </row>
    <row r="18370" spans="1:11" x14ac:dyDescent="0.3">
      <c r="A18370" t="s">
        <v>264</v>
      </c>
      <c r="B18370">
        <v>11</v>
      </c>
      <c r="G18370" s="7">
        <v>99111333015</v>
      </c>
      <c r="H18370" t="s">
        <v>25010</v>
      </c>
      <c r="I18370" t="s">
        <v>18789</v>
      </c>
      <c r="J18370" t="str">
        <f>+VLOOKUP(Tabla1[[#This Row],[Codreg]],$G$347:$K$362,4,0)</f>
        <v>https://upload.wikimedia.org/wikipedia/commons/3/38/Coat_of_arms_of_Aysen%2C_Chile.svg</v>
      </c>
      <c r="K18370" t="str">
        <f>+VLOOKUP(Tabla1[[#This Row],[Codreg]],$G$347:$K$362,5,0)</f>
        <v>https://raw.githubusercontent.com/Sud-Austral/LOGOS-DATA/main/LocalizaReg/11.jpg</v>
      </c>
    </row>
    <row r="18371" spans="1:11" x14ac:dyDescent="0.3">
      <c r="A18371" t="s">
        <v>264</v>
      </c>
      <c r="B18371">
        <v>11</v>
      </c>
      <c r="G18371" s="7">
        <v>99111336025</v>
      </c>
      <c r="H18371" t="s">
        <v>25010</v>
      </c>
      <c r="I18371" t="s">
        <v>18790</v>
      </c>
      <c r="J18371" t="str">
        <f>+VLOOKUP(Tabla1[[#This Row],[Codreg]],$G$347:$K$362,4,0)</f>
        <v>https://upload.wikimedia.org/wikipedia/commons/3/38/Coat_of_arms_of_Aysen%2C_Chile.svg</v>
      </c>
      <c r="K18371" t="str">
        <f>+VLOOKUP(Tabla1[[#This Row],[Codreg]],$G$347:$K$362,5,0)</f>
        <v>https://raw.githubusercontent.com/Sud-Austral/LOGOS-DATA/main/LocalizaReg/11.jpg</v>
      </c>
    </row>
    <row r="18372" spans="1:11" x14ac:dyDescent="0.3">
      <c r="A18372" t="s">
        <v>264</v>
      </c>
      <c r="B18372">
        <v>11</v>
      </c>
      <c r="G18372" s="7">
        <v>99111330036</v>
      </c>
      <c r="H18372" t="s">
        <v>25010</v>
      </c>
      <c r="I18372" t="s">
        <v>18791</v>
      </c>
      <c r="J18372" t="str">
        <f>+VLOOKUP(Tabla1[[#This Row],[Codreg]],$G$347:$K$362,4,0)</f>
        <v>https://upload.wikimedia.org/wikipedia/commons/3/38/Coat_of_arms_of_Aysen%2C_Chile.svg</v>
      </c>
      <c r="K18372" t="str">
        <f>+VLOOKUP(Tabla1[[#This Row],[Codreg]],$G$347:$K$362,5,0)</f>
        <v>https://raw.githubusercontent.com/Sud-Austral/LOGOS-DATA/main/LocalizaReg/11.jpg</v>
      </c>
    </row>
    <row r="18373" spans="1:11" x14ac:dyDescent="0.3">
      <c r="A18373" t="s">
        <v>264</v>
      </c>
      <c r="B18373">
        <v>11</v>
      </c>
      <c r="G18373" s="7">
        <v>99111330068</v>
      </c>
      <c r="H18373" t="s">
        <v>25010</v>
      </c>
      <c r="I18373" t="s">
        <v>18792</v>
      </c>
      <c r="J18373" t="str">
        <f>+VLOOKUP(Tabla1[[#This Row],[Codreg]],$G$347:$K$362,4,0)</f>
        <v>https://upload.wikimedia.org/wikipedia/commons/3/38/Coat_of_arms_of_Aysen%2C_Chile.svg</v>
      </c>
      <c r="K18373" t="str">
        <f>+VLOOKUP(Tabla1[[#This Row],[Codreg]],$G$347:$K$362,5,0)</f>
        <v>https://raw.githubusercontent.com/Sud-Austral/LOGOS-DATA/main/LocalizaReg/11.jpg</v>
      </c>
    </row>
    <row r="18374" spans="1:11" x14ac:dyDescent="0.3">
      <c r="A18374" t="s">
        <v>264</v>
      </c>
      <c r="B18374">
        <v>11</v>
      </c>
      <c r="G18374" s="7">
        <v>99111303013</v>
      </c>
      <c r="H18374" t="s">
        <v>25010</v>
      </c>
      <c r="I18374" t="s">
        <v>18793</v>
      </c>
      <c r="J18374" t="str">
        <f>+VLOOKUP(Tabla1[[#This Row],[Codreg]],$G$347:$K$362,4,0)</f>
        <v>https://upload.wikimedia.org/wikipedia/commons/3/38/Coat_of_arms_of_Aysen%2C_Chile.svg</v>
      </c>
      <c r="K18374" t="str">
        <f>+VLOOKUP(Tabla1[[#This Row],[Codreg]],$G$347:$K$362,5,0)</f>
        <v>https://raw.githubusercontent.com/Sud-Austral/LOGOS-DATA/main/LocalizaReg/11.jpg</v>
      </c>
    </row>
    <row r="18375" spans="1:11" x14ac:dyDescent="0.3">
      <c r="A18375" t="s">
        <v>264</v>
      </c>
      <c r="B18375">
        <v>11</v>
      </c>
      <c r="G18375" s="7">
        <v>99111340055</v>
      </c>
      <c r="H18375" t="s">
        <v>25010</v>
      </c>
      <c r="I18375" t="s">
        <v>18794</v>
      </c>
      <c r="J18375" t="str">
        <f>+VLOOKUP(Tabla1[[#This Row],[Codreg]],$G$347:$K$362,4,0)</f>
        <v>https://upload.wikimedia.org/wikipedia/commons/3/38/Coat_of_arms_of_Aysen%2C_Chile.svg</v>
      </c>
      <c r="K18375" t="str">
        <f>+VLOOKUP(Tabla1[[#This Row],[Codreg]],$G$347:$K$362,5,0)</f>
        <v>https://raw.githubusercontent.com/Sud-Austral/LOGOS-DATA/main/LocalizaReg/11.jpg</v>
      </c>
    </row>
    <row r="18376" spans="1:11" x14ac:dyDescent="0.3">
      <c r="A18376" t="s">
        <v>264</v>
      </c>
      <c r="B18376">
        <v>11</v>
      </c>
      <c r="G18376" s="7">
        <v>99111340056</v>
      </c>
      <c r="H18376" t="s">
        <v>25010</v>
      </c>
      <c r="I18376" t="s">
        <v>18795</v>
      </c>
      <c r="J18376" t="str">
        <f>+VLOOKUP(Tabla1[[#This Row],[Codreg]],$G$347:$K$362,4,0)</f>
        <v>https://upload.wikimedia.org/wikipedia/commons/3/38/Coat_of_arms_of_Aysen%2C_Chile.svg</v>
      </c>
      <c r="K18376" t="str">
        <f>+VLOOKUP(Tabla1[[#This Row],[Codreg]],$G$347:$K$362,5,0)</f>
        <v>https://raw.githubusercontent.com/Sud-Austral/LOGOS-DATA/main/LocalizaReg/11.jpg</v>
      </c>
    </row>
    <row r="18377" spans="1:11" x14ac:dyDescent="0.3">
      <c r="A18377" t="s">
        <v>264</v>
      </c>
      <c r="B18377">
        <v>11</v>
      </c>
      <c r="G18377" s="7">
        <v>99111340060</v>
      </c>
      <c r="H18377" t="s">
        <v>25010</v>
      </c>
      <c r="I18377" t="s">
        <v>18796</v>
      </c>
      <c r="J18377" t="str">
        <f>+VLOOKUP(Tabla1[[#This Row],[Codreg]],$G$347:$K$362,4,0)</f>
        <v>https://upload.wikimedia.org/wikipedia/commons/3/38/Coat_of_arms_of_Aysen%2C_Chile.svg</v>
      </c>
      <c r="K18377" t="str">
        <f>+VLOOKUP(Tabla1[[#This Row],[Codreg]],$G$347:$K$362,5,0)</f>
        <v>https://raw.githubusercontent.com/Sud-Austral/LOGOS-DATA/main/LocalizaReg/11.jpg</v>
      </c>
    </row>
    <row r="18378" spans="1:11" x14ac:dyDescent="0.3">
      <c r="A18378" t="s">
        <v>264</v>
      </c>
      <c r="B18378">
        <v>11</v>
      </c>
      <c r="G18378" s="7">
        <v>99111340072</v>
      </c>
      <c r="H18378" t="s">
        <v>25010</v>
      </c>
      <c r="I18378" t="s">
        <v>18797</v>
      </c>
      <c r="J18378" t="str">
        <f>+VLOOKUP(Tabla1[[#This Row],[Codreg]],$G$347:$K$362,4,0)</f>
        <v>https://upload.wikimedia.org/wikipedia/commons/3/38/Coat_of_arms_of_Aysen%2C_Chile.svg</v>
      </c>
      <c r="K18378" t="str">
        <f>+VLOOKUP(Tabla1[[#This Row],[Codreg]],$G$347:$K$362,5,0)</f>
        <v>https://raw.githubusercontent.com/Sud-Austral/LOGOS-DATA/main/LocalizaReg/11.jpg</v>
      </c>
    </row>
    <row r="18379" spans="1:11" x14ac:dyDescent="0.3">
      <c r="A18379" t="s">
        <v>264</v>
      </c>
      <c r="B18379">
        <v>11</v>
      </c>
      <c r="G18379" s="7">
        <v>99111340014</v>
      </c>
      <c r="H18379" t="s">
        <v>25010</v>
      </c>
      <c r="I18379" t="s">
        <v>18798</v>
      </c>
      <c r="J18379" t="str">
        <f>+VLOOKUP(Tabla1[[#This Row],[Codreg]],$G$347:$K$362,4,0)</f>
        <v>https://upload.wikimedia.org/wikipedia/commons/3/38/Coat_of_arms_of_Aysen%2C_Chile.svg</v>
      </c>
      <c r="K18379" t="str">
        <f>+VLOOKUP(Tabla1[[#This Row],[Codreg]],$G$347:$K$362,5,0)</f>
        <v>https://raw.githubusercontent.com/Sud-Austral/LOGOS-DATA/main/LocalizaReg/11.jpg</v>
      </c>
    </row>
    <row r="18380" spans="1:11" x14ac:dyDescent="0.3">
      <c r="A18380" t="s">
        <v>264</v>
      </c>
      <c r="B18380">
        <v>11</v>
      </c>
      <c r="G18380" s="7">
        <v>99111340012</v>
      </c>
      <c r="H18380" t="s">
        <v>25010</v>
      </c>
      <c r="I18380" t="s">
        <v>18799</v>
      </c>
      <c r="J18380" t="str">
        <f>+VLOOKUP(Tabla1[[#This Row],[Codreg]],$G$347:$K$362,4,0)</f>
        <v>https://upload.wikimedia.org/wikipedia/commons/3/38/Coat_of_arms_of_Aysen%2C_Chile.svg</v>
      </c>
      <c r="K18380" t="str">
        <f>+VLOOKUP(Tabla1[[#This Row],[Codreg]],$G$347:$K$362,5,0)</f>
        <v>https://raw.githubusercontent.com/Sud-Austral/LOGOS-DATA/main/LocalizaReg/11.jpg</v>
      </c>
    </row>
    <row r="18381" spans="1:11" x14ac:dyDescent="0.3">
      <c r="A18381" t="s">
        <v>264</v>
      </c>
      <c r="B18381">
        <v>11</v>
      </c>
      <c r="G18381" s="7">
        <v>99111340013</v>
      </c>
      <c r="H18381" t="s">
        <v>25010</v>
      </c>
      <c r="I18381" t="s">
        <v>18800</v>
      </c>
      <c r="J18381" t="str">
        <f>+VLOOKUP(Tabla1[[#This Row],[Codreg]],$G$347:$K$362,4,0)</f>
        <v>https://upload.wikimedia.org/wikipedia/commons/3/38/Coat_of_arms_of_Aysen%2C_Chile.svg</v>
      </c>
      <c r="K18381" t="str">
        <f>+VLOOKUP(Tabla1[[#This Row],[Codreg]],$G$347:$K$362,5,0)</f>
        <v>https://raw.githubusercontent.com/Sud-Austral/LOGOS-DATA/main/LocalizaReg/11.jpg</v>
      </c>
    </row>
    <row r="18382" spans="1:11" x14ac:dyDescent="0.3">
      <c r="A18382" t="s">
        <v>264</v>
      </c>
      <c r="B18382">
        <v>11</v>
      </c>
      <c r="G18382" s="7">
        <v>99111340020</v>
      </c>
      <c r="H18382" t="s">
        <v>25010</v>
      </c>
      <c r="I18382" t="s">
        <v>18801</v>
      </c>
      <c r="J18382" t="str">
        <f>+VLOOKUP(Tabla1[[#This Row],[Codreg]],$G$347:$K$362,4,0)</f>
        <v>https://upload.wikimedia.org/wikipedia/commons/3/38/Coat_of_arms_of_Aysen%2C_Chile.svg</v>
      </c>
      <c r="K18382" t="str">
        <f>+VLOOKUP(Tabla1[[#This Row],[Codreg]],$G$347:$K$362,5,0)</f>
        <v>https://raw.githubusercontent.com/Sud-Austral/LOGOS-DATA/main/LocalizaReg/11.jpg</v>
      </c>
    </row>
    <row r="18383" spans="1:11" x14ac:dyDescent="0.3">
      <c r="A18383" t="s">
        <v>264</v>
      </c>
      <c r="B18383">
        <v>11</v>
      </c>
      <c r="G18383" s="7">
        <v>99111342009</v>
      </c>
      <c r="H18383" t="s">
        <v>25010</v>
      </c>
      <c r="I18383" t="s">
        <v>18802</v>
      </c>
      <c r="J18383" t="str">
        <f>+VLOOKUP(Tabla1[[#This Row],[Codreg]],$G$347:$K$362,4,0)</f>
        <v>https://upload.wikimedia.org/wikipedia/commons/3/38/Coat_of_arms_of_Aysen%2C_Chile.svg</v>
      </c>
      <c r="K18383" t="str">
        <f>+VLOOKUP(Tabla1[[#This Row],[Codreg]],$G$347:$K$362,5,0)</f>
        <v>https://raw.githubusercontent.com/Sud-Austral/LOGOS-DATA/main/LocalizaReg/11.jpg</v>
      </c>
    </row>
    <row r="18384" spans="1:11" x14ac:dyDescent="0.3">
      <c r="A18384" t="s">
        <v>264</v>
      </c>
      <c r="B18384">
        <v>11</v>
      </c>
      <c r="G18384" s="7">
        <v>99111342001</v>
      </c>
      <c r="H18384" t="s">
        <v>25010</v>
      </c>
      <c r="I18384" t="s">
        <v>18803</v>
      </c>
      <c r="J18384" t="str">
        <f>+VLOOKUP(Tabla1[[#This Row],[Codreg]],$G$347:$K$362,4,0)</f>
        <v>https://upload.wikimedia.org/wikipedia/commons/3/38/Coat_of_arms_of_Aysen%2C_Chile.svg</v>
      </c>
      <c r="K18384" t="str">
        <f>+VLOOKUP(Tabla1[[#This Row],[Codreg]],$G$347:$K$362,5,0)</f>
        <v>https://raw.githubusercontent.com/Sud-Austral/LOGOS-DATA/main/LocalizaReg/11.jpg</v>
      </c>
    </row>
    <row r="18385" spans="1:11" x14ac:dyDescent="0.3">
      <c r="A18385" t="s">
        <v>264</v>
      </c>
      <c r="B18385">
        <v>11</v>
      </c>
      <c r="G18385" s="7">
        <v>99111308007</v>
      </c>
      <c r="H18385" t="s">
        <v>25010</v>
      </c>
      <c r="I18385" t="s">
        <v>18804</v>
      </c>
      <c r="J18385" t="str">
        <f>+VLOOKUP(Tabla1[[#This Row],[Codreg]],$G$347:$K$362,4,0)</f>
        <v>https://upload.wikimedia.org/wikipedia/commons/3/38/Coat_of_arms_of_Aysen%2C_Chile.svg</v>
      </c>
      <c r="K18385" t="str">
        <f>+VLOOKUP(Tabla1[[#This Row],[Codreg]],$G$347:$K$362,5,0)</f>
        <v>https://raw.githubusercontent.com/Sud-Austral/LOGOS-DATA/main/LocalizaReg/11.jpg</v>
      </c>
    </row>
    <row r="18386" spans="1:11" x14ac:dyDescent="0.3">
      <c r="A18386" t="s">
        <v>264</v>
      </c>
      <c r="B18386">
        <v>11</v>
      </c>
      <c r="G18386" s="7">
        <v>99111308005</v>
      </c>
      <c r="H18386" t="s">
        <v>25010</v>
      </c>
      <c r="I18386" t="s">
        <v>18805</v>
      </c>
      <c r="J18386" t="str">
        <f>+VLOOKUP(Tabla1[[#This Row],[Codreg]],$G$347:$K$362,4,0)</f>
        <v>https://upload.wikimedia.org/wikipedia/commons/3/38/Coat_of_arms_of_Aysen%2C_Chile.svg</v>
      </c>
      <c r="K18386" t="str">
        <f>+VLOOKUP(Tabla1[[#This Row],[Codreg]],$G$347:$K$362,5,0)</f>
        <v>https://raw.githubusercontent.com/Sud-Austral/LOGOS-DATA/main/LocalizaReg/11.jpg</v>
      </c>
    </row>
    <row r="18387" spans="1:11" x14ac:dyDescent="0.3">
      <c r="A18387" t="s">
        <v>264</v>
      </c>
      <c r="B18387">
        <v>11</v>
      </c>
      <c r="G18387" s="7">
        <v>99111306001</v>
      </c>
      <c r="H18387" t="s">
        <v>25010</v>
      </c>
      <c r="I18387" t="s">
        <v>18806</v>
      </c>
      <c r="J18387" t="str">
        <f>+VLOOKUP(Tabla1[[#This Row],[Codreg]],$G$347:$K$362,4,0)</f>
        <v>https://upload.wikimedia.org/wikipedia/commons/3/38/Coat_of_arms_of_Aysen%2C_Chile.svg</v>
      </c>
      <c r="K18387" t="str">
        <f>+VLOOKUP(Tabla1[[#This Row],[Codreg]],$G$347:$K$362,5,0)</f>
        <v>https://raw.githubusercontent.com/Sud-Austral/LOGOS-DATA/main/LocalizaReg/11.jpg</v>
      </c>
    </row>
    <row r="18388" spans="1:11" x14ac:dyDescent="0.3">
      <c r="A18388" t="s">
        <v>264</v>
      </c>
      <c r="B18388">
        <v>11</v>
      </c>
      <c r="G18388" s="7">
        <v>99111306002</v>
      </c>
      <c r="H18388" t="s">
        <v>25010</v>
      </c>
      <c r="I18388" t="s">
        <v>18807</v>
      </c>
      <c r="J18388" t="str">
        <f>+VLOOKUP(Tabla1[[#This Row],[Codreg]],$G$347:$K$362,4,0)</f>
        <v>https://upload.wikimedia.org/wikipedia/commons/3/38/Coat_of_arms_of_Aysen%2C_Chile.svg</v>
      </c>
      <c r="K18388" t="str">
        <f>+VLOOKUP(Tabla1[[#This Row],[Codreg]],$G$347:$K$362,5,0)</f>
        <v>https://raw.githubusercontent.com/Sud-Austral/LOGOS-DATA/main/LocalizaReg/11.jpg</v>
      </c>
    </row>
    <row r="18389" spans="1:11" x14ac:dyDescent="0.3">
      <c r="A18389" t="s">
        <v>264</v>
      </c>
      <c r="B18389">
        <v>11</v>
      </c>
      <c r="G18389" s="7">
        <v>99111304011</v>
      </c>
      <c r="H18389" t="s">
        <v>25010</v>
      </c>
      <c r="I18389" t="s">
        <v>18808</v>
      </c>
      <c r="J18389" t="str">
        <f>+VLOOKUP(Tabla1[[#This Row],[Codreg]],$G$347:$K$362,4,0)</f>
        <v>https://upload.wikimedia.org/wikipedia/commons/3/38/Coat_of_arms_of_Aysen%2C_Chile.svg</v>
      </c>
      <c r="K18389" t="str">
        <f>+VLOOKUP(Tabla1[[#This Row],[Codreg]],$G$347:$K$362,5,0)</f>
        <v>https://raw.githubusercontent.com/Sud-Austral/LOGOS-DATA/main/LocalizaReg/11.jpg</v>
      </c>
    </row>
    <row r="18390" spans="1:11" x14ac:dyDescent="0.3">
      <c r="A18390" t="s">
        <v>264</v>
      </c>
      <c r="B18390">
        <v>11</v>
      </c>
      <c r="G18390" s="7">
        <v>99111304005</v>
      </c>
      <c r="H18390" t="s">
        <v>25010</v>
      </c>
      <c r="I18390" t="s">
        <v>18809</v>
      </c>
      <c r="J18390" t="str">
        <f>+VLOOKUP(Tabla1[[#This Row],[Codreg]],$G$347:$K$362,4,0)</f>
        <v>https://upload.wikimedia.org/wikipedia/commons/3/38/Coat_of_arms_of_Aysen%2C_Chile.svg</v>
      </c>
      <c r="K18390" t="str">
        <f>+VLOOKUP(Tabla1[[#This Row],[Codreg]],$G$347:$K$362,5,0)</f>
        <v>https://raw.githubusercontent.com/Sud-Austral/LOGOS-DATA/main/LocalizaReg/11.jpg</v>
      </c>
    </row>
    <row r="18391" spans="1:11" x14ac:dyDescent="0.3">
      <c r="A18391" t="s">
        <v>264</v>
      </c>
      <c r="B18391">
        <v>11</v>
      </c>
      <c r="G18391" s="7">
        <v>99111303005</v>
      </c>
      <c r="H18391" t="s">
        <v>25010</v>
      </c>
      <c r="I18391" t="s">
        <v>18810</v>
      </c>
      <c r="J18391" t="str">
        <f>+VLOOKUP(Tabla1[[#This Row],[Codreg]],$G$347:$K$362,4,0)</f>
        <v>https://upload.wikimedia.org/wikipedia/commons/3/38/Coat_of_arms_of_Aysen%2C_Chile.svg</v>
      </c>
      <c r="K18391" t="str">
        <f>+VLOOKUP(Tabla1[[#This Row],[Codreg]],$G$347:$K$362,5,0)</f>
        <v>https://raw.githubusercontent.com/Sud-Austral/LOGOS-DATA/main/LocalizaReg/11.jpg</v>
      </c>
    </row>
    <row r="18392" spans="1:11" x14ac:dyDescent="0.3">
      <c r="A18392" t="s">
        <v>264</v>
      </c>
      <c r="B18392">
        <v>11</v>
      </c>
      <c r="G18392" s="7">
        <v>99111301010</v>
      </c>
      <c r="H18392" t="s">
        <v>25010</v>
      </c>
      <c r="I18392" t="s">
        <v>18811</v>
      </c>
      <c r="J18392" t="str">
        <f>+VLOOKUP(Tabla1[[#This Row],[Codreg]],$G$347:$K$362,4,0)</f>
        <v>https://upload.wikimedia.org/wikipedia/commons/3/38/Coat_of_arms_of_Aysen%2C_Chile.svg</v>
      </c>
      <c r="K18392" t="str">
        <f>+VLOOKUP(Tabla1[[#This Row],[Codreg]],$G$347:$K$362,5,0)</f>
        <v>https://raw.githubusercontent.com/Sud-Austral/LOGOS-DATA/main/LocalizaReg/11.jpg</v>
      </c>
    </row>
    <row r="18393" spans="1:11" x14ac:dyDescent="0.3">
      <c r="A18393" t="s">
        <v>264</v>
      </c>
      <c r="B18393">
        <v>11</v>
      </c>
      <c r="G18393" s="7">
        <v>99111303007</v>
      </c>
      <c r="H18393" t="s">
        <v>25010</v>
      </c>
      <c r="I18393" t="s">
        <v>18812</v>
      </c>
      <c r="J18393" t="str">
        <f>+VLOOKUP(Tabla1[[#This Row],[Codreg]],$G$347:$K$362,4,0)</f>
        <v>https://upload.wikimedia.org/wikipedia/commons/3/38/Coat_of_arms_of_Aysen%2C_Chile.svg</v>
      </c>
      <c r="K18393" t="str">
        <f>+VLOOKUP(Tabla1[[#This Row],[Codreg]],$G$347:$K$362,5,0)</f>
        <v>https://raw.githubusercontent.com/Sud-Austral/LOGOS-DATA/main/LocalizaReg/11.jpg</v>
      </c>
    </row>
    <row r="18394" spans="1:11" x14ac:dyDescent="0.3">
      <c r="A18394" t="s">
        <v>264</v>
      </c>
      <c r="B18394">
        <v>11</v>
      </c>
      <c r="G18394" s="7">
        <v>99111317028</v>
      </c>
      <c r="H18394" t="s">
        <v>25010</v>
      </c>
      <c r="I18394" t="s">
        <v>18813</v>
      </c>
      <c r="J18394" t="str">
        <f>+VLOOKUP(Tabla1[[#This Row],[Codreg]],$G$347:$K$362,4,0)</f>
        <v>https://upload.wikimedia.org/wikipedia/commons/3/38/Coat_of_arms_of_Aysen%2C_Chile.svg</v>
      </c>
      <c r="K18394" t="str">
        <f>+VLOOKUP(Tabla1[[#This Row],[Codreg]],$G$347:$K$362,5,0)</f>
        <v>https://raw.githubusercontent.com/Sud-Austral/LOGOS-DATA/main/LocalizaReg/11.jpg</v>
      </c>
    </row>
    <row r="18395" spans="1:11" x14ac:dyDescent="0.3">
      <c r="A18395" t="s">
        <v>264</v>
      </c>
      <c r="B18395">
        <v>11</v>
      </c>
      <c r="G18395" s="7">
        <v>99111317014</v>
      </c>
      <c r="H18395" t="s">
        <v>25010</v>
      </c>
      <c r="I18395" t="s">
        <v>18814</v>
      </c>
      <c r="J18395" t="str">
        <f>+VLOOKUP(Tabla1[[#This Row],[Codreg]],$G$347:$K$362,4,0)</f>
        <v>https://upload.wikimedia.org/wikipedia/commons/3/38/Coat_of_arms_of_Aysen%2C_Chile.svg</v>
      </c>
      <c r="K18395" t="str">
        <f>+VLOOKUP(Tabla1[[#This Row],[Codreg]],$G$347:$K$362,5,0)</f>
        <v>https://raw.githubusercontent.com/Sud-Austral/LOGOS-DATA/main/LocalizaReg/11.jpg</v>
      </c>
    </row>
    <row r="18396" spans="1:11" x14ac:dyDescent="0.3">
      <c r="A18396" t="s">
        <v>264</v>
      </c>
      <c r="B18396">
        <v>11</v>
      </c>
      <c r="G18396" s="7">
        <v>99111317015</v>
      </c>
      <c r="H18396" t="s">
        <v>25010</v>
      </c>
      <c r="I18396" t="s">
        <v>18815</v>
      </c>
      <c r="J18396" t="str">
        <f>+VLOOKUP(Tabla1[[#This Row],[Codreg]],$G$347:$K$362,4,0)</f>
        <v>https://upload.wikimedia.org/wikipedia/commons/3/38/Coat_of_arms_of_Aysen%2C_Chile.svg</v>
      </c>
      <c r="K18396" t="str">
        <f>+VLOOKUP(Tabla1[[#This Row],[Codreg]],$G$347:$K$362,5,0)</f>
        <v>https://raw.githubusercontent.com/Sud-Austral/LOGOS-DATA/main/LocalizaReg/11.jpg</v>
      </c>
    </row>
    <row r="18397" spans="1:11" x14ac:dyDescent="0.3">
      <c r="A18397" t="s">
        <v>264</v>
      </c>
      <c r="B18397">
        <v>11</v>
      </c>
      <c r="G18397" s="7">
        <v>99111317016</v>
      </c>
      <c r="H18397" t="s">
        <v>25010</v>
      </c>
      <c r="I18397" t="s">
        <v>18816</v>
      </c>
      <c r="J18397" t="str">
        <f>+VLOOKUP(Tabla1[[#This Row],[Codreg]],$G$347:$K$362,4,0)</f>
        <v>https://upload.wikimedia.org/wikipedia/commons/3/38/Coat_of_arms_of_Aysen%2C_Chile.svg</v>
      </c>
      <c r="K18397" t="str">
        <f>+VLOOKUP(Tabla1[[#This Row],[Codreg]],$G$347:$K$362,5,0)</f>
        <v>https://raw.githubusercontent.com/Sud-Austral/LOGOS-DATA/main/LocalizaReg/11.jpg</v>
      </c>
    </row>
    <row r="18398" spans="1:11" x14ac:dyDescent="0.3">
      <c r="A18398" t="s">
        <v>264</v>
      </c>
      <c r="B18398">
        <v>11</v>
      </c>
      <c r="G18398" s="7">
        <v>99111306024</v>
      </c>
      <c r="H18398" t="s">
        <v>25010</v>
      </c>
      <c r="I18398" t="s">
        <v>18817</v>
      </c>
      <c r="J18398" t="str">
        <f>+VLOOKUP(Tabla1[[#This Row],[Codreg]],$G$347:$K$362,4,0)</f>
        <v>https://upload.wikimedia.org/wikipedia/commons/3/38/Coat_of_arms_of_Aysen%2C_Chile.svg</v>
      </c>
      <c r="K18398" t="str">
        <f>+VLOOKUP(Tabla1[[#This Row],[Codreg]],$G$347:$K$362,5,0)</f>
        <v>https://raw.githubusercontent.com/Sud-Austral/LOGOS-DATA/main/LocalizaReg/11.jpg</v>
      </c>
    </row>
    <row r="18399" spans="1:11" x14ac:dyDescent="0.3">
      <c r="A18399" t="s">
        <v>264</v>
      </c>
      <c r="B18399">
        <v>11</v>
      </c>
      <c r="G18399" s="7">
        <v>99111306021</v>
      </c>
      <c r="H18399" t="s">
        <v>25010</v>
      </c>
      <c r="I18399" t="s">
        <v>18818</v>
      </c>
      <c r="J18399" t="str">
        <f>+VLOOKUP(Tabla1[[#This Row],[Codreg]],$G$347:$K$362,4,0)</f>
        <v>https://upload.wikimedia.org/wikipedia/commons/3/38/Coat_of_arms_of_Aysen%2C_Chile.svg</v>
      </c>
      <c r="K18399" t="str">
        <f>+VLOOKUP(Tabla1[[#This Row],[Codreg]],$G$347:$K$362,5,0)</f>
        <v>https://raw.githubusercontent.com/Sud-Austral/LOGOS-DATA/main/LocalizaReg/11.jpg</v>
      </c>
    </row>
    <row r="18400" spans="1:11" x14ac:dyDescent="0.3">
      <c r="A18400" t="s">
        <v>264</v>
      </c>
      <c r="B18400">
        <v>11</v>
      </c>
      <c r="G18400" s="7">
        <v>99111318011</v>
      </c>
      <c r="H18400" t="s">
        <v>25010</v>
      </c>
      <c r="I18400" t="s">
        <v>18819</v>
      </c>
      <c r="J18400" t="str">
        <f>+VLOOKUP(Tabla1[[#This Row],[Codreg]],$G$347:$K$362,4,0)</f>
        <v>https://upload.wikimedia.org/wikipedia/commons/3/38/Coat_of_arms_of_Aysen%2C_Chile.svg</v>
      </c>
      <c r="K18400" t="str">
        <f>+VLOOKUP(Tabla1[[#This Row],[Codreg]],$G$347:$K$362,5,0)</f>
        <v>https://raw.githubusercontent.com/Sud-Austral/LOGOS-DATA/main/LocalizaReg/11.jpg</v>
      </c>
    </row>
    <row r="18401" spans="1:11" x14ac:dyDescent="0.3">
      <c r="A18401" t="s">
        <v>264</v>
      </c>
      <c r="B18401">
        <v>11</v>
      </c>
      <c r="G18401" s="7">
        <v>99111332026</v>
      </c>
      <c r="H18401" t="s">
        <v>25010</v>
      </c>
      <c r="I18401" t="s">
        <v>18820</v>
      </c>
      <c r="J18401" t="str">
        <f>+VLOOKUP(Tabla1[[#This Row],[Codreg]],$G$347:$K$362,4,0)</f>
        <v>https://upload.wikimedia.org/wikipedia/commons/3/38/Coat_of_arms_of_Aysen%2C_Chile.svg</v>
      </c>
      <c r="K18401" t="str">
        <f>+VLOOKUP(Tabla1[[#This Row],[Codreg]],$G$347:$K$362,5,0)</f>
        <v>https://raw.githubusercontent.com/Sud-Austral/LOGOS-DATA/main/LocalizaReg/11.jpg</v>
      </c>
    </row>
    <row r="18402" spans="1:11" x14ac:dyDescent="0.3">
      <c r="A18402" t="s">
        <v>264</v>
      </c>
      <c r="B18402">
        <v>11</v>
      </c>
      <c r="G18402" s="7">
        <v>99111315009</v>
      </c>
      <c r="H18402" t="s">
        <v>25010</v>
      </c>
      <c r="I18402" t="s">
        <v>18821</v>
      </c>
      <c r="J18402" t="str">
        <f>+VLOOKUP(Tabla1[[#This Row],[Codreg]],$G$347:$K$362,4,0)</f>
        <v>https://upload.wikimedia.org/wikipedia/commons/3/38/Coat_of_arms_of_Aysen%2C_Chile.svg</v>
      </c>
      <c r="K18402" t="str">
        <f>+VLOOKUP(Tabla1[[#This Row],[Codreg]],$G$347:$K$362,5,0)</f>
        <v>https://raw.githubusercontent.com/Sud-Austral/LOGOS-DATA/main/LocalizaReg/11.jpg</v>
      </c>
    </row>
    <row r="18403" spans="1:11" x14ac:dyDescent="0.3">
      <c r="A18403" t="s">
        <v>264</v>
      </c>
      <c r="B18403">
        <v>11</v>
      </c>
      <c r="G18403" s="7">
        <v>99111335041</v>
      </c>
      <c r="H18403" t="s">
        <v>25010</v>
      </c>
      <c r="I18403" t="s">
        <v>18822</v>
      </c>
      <c r="J18403" t="str">
        <f>+VLOOKUP(Tabla1[[#This Row],[Codreg]],$G$347:$K$362,4,0)</f>
        <v>https://upload.wikimedia.org/wikipedia/commons/3/38/Coat_of_arms_of_Aysen%2C_Chile.svg</v>
      </c>
      <c r="K18403" t="str">
        <f>+VLOOKUP(Tabla1[[#This Row],[Codreg]],$G$347:$K$362,5,0)</f>
        <v>https://raw.githubusercontent.com/Sud-Austral/LOGOS-DATA/main/LocalizaReg/11.jpg</v>
      </c>
    </row>
    <row r="18404" spans="1:11" x14ac:dyDescent="0.3">
      <c r="A18404" t="s">
        <v>264</v>
      </c>
      <c r="B18404">
        <v>11</v>
      </c>
      <c r="G18404" s="7">
        <v>99111332013</v>
      </c>
      <c r="H18404" t="s">
        <v>25010</v>
      </c>
      <c r="I18404" t="s">
        <v>18823</v>
      </c>
      <c r="J18404" t="str">
        <f>+VLOOKUP(Tabla1[[#This Row],[Codreg]],$G$347:$K$362,4,0)</f>
        <v>https://upload.wikimedia.org/wikipedia/commons/3/38/Coat_of_arms_of_Aysen%2C_Chile.svg</v>
      </c>
      <c r="K18404" t="str">
        <f>+VLOOKUP(Tabla1[[#This Row],[Codreg]],$G$347:$K$362,5,0)</f>
        <v>https://raw.githubusercontent.com/Sud-Austral/LOGOS-DATA/main/LocalizaReg/11.jpg</v>
      </c>
    </row>
    <row r="18405" spans="1:11" x14ac:dyDescent="0.3">
      <c r="A18405" t="s">
        <v>264</v>
      </c>
      <c r="B18405">
        <v>11</v>
      </c>
      <c r="G18405" s="7">
        <v>99111332009</v>
      </c>
      <c r="H18405" t="s">
        <v>25010</v>
      </c>
      <c r="I18405" t="s">
        <v>18824</v>
      </c>
      <c r="J18405" t="str">
        <f>+VLOOKUP(Tabla1[[#This Row],[Codreg]],$G$347:$K$362,4,0)</f>
        <v>https://upload.wikimedia.org/wikipedia/commons/3/38/Coat_of_arms_of_Aysen%2C_Chile.svg</v>
      </c>
      <c r="K18405" t="str">
        <f>+VLOOKUP(Tabla1[[#This Row],[Codreg]],$G$347:$K$362,5,0)</f>
        <v>https://raw.githubusercontent.com/Sud-Austral/LOGOS-DATA/main/LocalizaReg/11.jpg</v>
      </c>
    </row>
    <row r="18406" spans="1:11" x14ac:dyDescent="0.3">
      <c r="A18406" t="s">
        <v>264</v>
      </c>
      <c r="B18406">
        <v>11</v>
      </c>
      <c r="G18406" s="7">
        <v>99111333002</v>
      </c>
      <c r="H18406" t="s">
        <v>25010</v>
      </c>
      <c r="I18406" t="s">
        <v>18825</v>
      </c>
      <c r="J18406" t="str">
        <f>+VLOOKUP(Tabla1[[#This Row],[Codreg]],$G$347:$K$362,4,0)</f>
        <v>https://upload.wikimedia.org/wikipedia/commons/3/38/Coat_of_arms_of_Aysen%2C_Chile.svg</v>
      </c>
      <c r="K18406" t="str">
        <f>+VLOOKUP(Tabla1[[#This Row],[Codreg]],$G$347:$K$362,5,0)</f>
        <v>https://raw.githubusercontent.com/Sud-Austral/LOGOS-DATA/main/LocalizaReg/11.jpg</v>
      </c>
    </row>
    <row r="18407" spans="1:11" x14ac:dyDescent="0.3">
      <c r="A18407" t="s">
        <v>264</v>
      </c>
      <c r="B18407">
        <v>11</v>
      </c>
      <c r="G18407" s="7">
        <v>99111333005</v>
      </c>
      <c r="H18407" t="s">
        <v>25010</v>
      </c>
      <c r="I18407" t="s">
        <v>18826</v>
      </c>
      <c r="J18407" t="str">
        <f>+VLOOKUP(Tabla1[[#This Row],[Codreg]],$G$347:$K$362,4,0)</f>
        <v>https://upload.wikimedia.org/wikipedia/commons/3/38/Coat_of_arms_of_Aysen%2C_Chile.svg</v>
      </c>
      <c r="K18407" t="str">
        <f>+VLOOKUP(Tabla1[[#This Row],[Codreg]],$G$347:$K$362,5,0)</f>
        <v>https://raw.githubusercontent.com/Sud-Austral/LOGOS-DATA/main/LocalizaReg/11.jpg</v>
      </c>
    </row>
    <row r="18408" spans="1:11" x14ac:dyDescent="0.3">
      <c r="A18408" t="s">
        <v>264</v>
      </c>
      <c r="B18408">
        <v>11</v>
      </c>
      <c r="G18408" s="7">
        <v>99111334074</v>
      </c>
      <c r="H18408" t="s">
        <v>25010</v>
      </c>
      <c r="I18408" t="s">
        <v>18827</v>
      </c>
      <c r="J18408" t="str">
        <f>+VLOOKUP(Tabla1[[#This Row],[Codreg]],$G$347:$K$362,4,0)</f>
        <v>https://upload.wikimedia.org/wikipedia/commons/3/38/Coat_of_arms_of_Aysen%2C_Chile.svg</v>
      </c>
      <c r="K18408" t="str">
        <f>+VLOOKUP(Tabla1[[#This Row],[Codreg]],$G$347:$K$362,5,0)</f>
        <v>https://raw.githubusercontent.com/Sud-Austral/LOGOS-DATA/main/LocalizaReg/11.jpg</v>
      </c>
    </row>
    <row r="18409" spans="1:11" x14ac:dyDescent="0.3">
      <c r="A18409" t="s">
        <v>264</v>
      </c>
      <c r="B18409">
        <v>11</v>
      </c>
      <c r="G18409" s="7">
        <v>99111334046</v>
      </c>
      <c r="H18409" t="s">
        <v>25010</v>
      </c>
      <c r="I18409" t="s">
        <v>18828</v>
      </c>
      <c r="J18409" t="str">
        <f>+VLOOKUP(Tabla1[[#This Row],[Codreg]],$G$347:$K$362,4,0)</f>
        <v>https://upload.wikimedia.org/wikipedia/commons/3/38/Coat_of_arms_of_Aysen%2C_Chile.svg</v>
      </c>
      <c r="K18409" t="str">
        <f>+VLOOKUP(Tabla1[[#This Row],[Codreg]],$G$347:$K$362,5,0)</f>
        <v>https://raw.githubusercontent.com/Sud-Austral/LOGOS-DATA/main/LocalizaReg/11.jpg</v>
      </c>
    </row>
    <row r="18410" spans="1:11" x14ac:dyDescent="0.3">
      <c r="A18410" t="s">
        <v>264</v>
      </c>
      <c r="B18410">
        <v>11</v>
      </c>
      <c r="G18410" s="7">
        <v>99111334040</v>
      </c>
      <c r="H18410" t="s">
        <v>25010</v>
      </c>
      <c r="I18410" t="s">
        <v>18829</v>
      </c>
      <c r="J18410" t="str">
        <f>+VLOOKUP(Tabla1[[#This Row],[Codreg]],$G$347:$K$362,4,0)</f>
        <v>https://upload.wikimedia.org/wikipedia/commons/3/38/Coat_of_arms_of_Aysen%2C_Chile.svg</v>
      </c>
      <c r="K18410" t="str">
        <f>+VLOOKUP(Tabla1[[#This Row],[Codreg]],$G$347:$K$362,5,0)</f>
        <v>https://raw.githubusercontent.com/Sud-Austral/LOGOS-DATA/main/LocalizaReg/11.jpg</v>
      </c>
    </row>
    <row r="18411" spans="1:11" x14ac:dyDescent="0.3">
      <c r="A18411" t="s">
        <v>264</v>
      </c>
      <c r="B18411">
        <v>11</v>
      </c>
      <c r="G18411" s="7">
        <v>99111334039</v>
      </c>
      <c r="H18411" t="s">
        <v>25010</v>
      </c>
      <c r="I18411" t="s">
        <v>18830</v>
      </c>
      <c r="J18411" t="str">
        <f>+VLOOKUP(Tabla1[[#This Row],[Codreg]],$G$347:$K$362,4,0)</f>
        <v>https://upload.wikimedia.org/wikipedia/commons/3/38/Coat_of_arms_of_Aysen%2C_Chile.svg</v>
      </c>
      <c r="K18411" t="str">
        <f>+VLOOKUP(Tabla1[[#This Row],[Codreg]],$G$347:$K$362,5,0)</f>
        <v>https://raw.githubusercontent.com/Sud-Austral/LOGOS-DATA/main/LocalizaReg/11.jpg</v>
      </c>
    </row>
    <row r="18412" spans="1:11" x14ac:dyDescent="0.3">
      <c r="A18412" t="s">
        <v>264</v>
      </c>
      <c r="B18412">
        <v>11</v>
      </c>
      <c r="G18412" s="7">
        <v>99111332040</v>
      </c>
      <c r="H18412" t="s">
        <v>25010</v>
      </c>
      <c r="I18412" t="s">
        <v>18831</v>
      </c>
      <c r="J18412" t="str">
        <f>+VLOOKUP(Tabla1[[#This Row],[Codreg]],$G$347:$K$362,4,0)</f>
        <v>https://upload.wikimedia.org/wikipedia/commons/3/38/Coat_of_arms_of_Aysen%2C_Chile.svg</v>
      </c>
      <c r="K18412" t="str">
        <f>+VLOOKUP(Tabla1[[#This Row],[Codreg]],$G$347:$K$362,5,0)</f>
        <v>https://raw.githubusercontent.com/Sud-Austral/LOGOS-DATA/main/LocalizaReg/11.jpg</v>
      </c>
    </row>
    <row r="18413" spans="1:11" x14ac:dyDescent="0.3">
      <c r="A18413" t="s">
        <v>264</v>
      </c>
      <c r="B18413">
        <v>11</v>
      </c>
      <c r="G18413" s="7">
        <v>99111330008</v>
      </c>
      <c r="H18413" t="s">
        <v>25010</v>
      </c>
      <c r="I18413" t="s">
        <v>18832</v>
      </c>
      <c r="J18413" t="str">
        <f>+VLOOKUP(Tabla1[[#This Row],[Codreg]],$G$347:$K$362,4,0)</f>
        <v>https://upload.wikimedia.org/wikipedia/commons/3/38/Coat_of_arms_of_Aysen%2C_Chile.svg</v>
      </c>
      <c r="K18413" t="str">
        <f>+VLOOKUP(Tabla1[[#This Row],[Codreg]],$G$347:$K$362,5,0)</f>
        <v>https://raw.githubusercontent.com/Sud-Austral/LOGOS-DATA/main/LocalizaReg/11.jpg</v>
      </c>
    </row>
    <row r="18414" spans="1:11" x14ac:dyDescent="0.3">
      <c r="A18414" t="s">
        <v>264</v>
      </c>
      <c r="B18414">
        <v>11</v>
      </c>
      <c r="G18414" s="7">
        <v>99111330011</v>
      </c>
      <c r="H18414" t="s">
        <v>25010</v>
      </c>
      <c r="I18414" t="s">
        <v>18833</v>
      </c>
      <c r="J18414" t="str">
        <f>+VLOOKUP(Tabla1[[#This Row],[Codreg]],$G$347:$K$362,4,0)</f>
        <v>https://upload.wikimedia.org/wikipedia/commons/3/38/Coat_of_arms_of_Aysen%2C_Chile.svg</v>
      </c>
      <c r="K18414" t="str">
        <f>+VLOOKUP(Tabla1[[#This Row],[Codreg]],$G$347:$K$362,5,0)</f>
        <v>https://raw.githubusercontent.com/Sud-Austral/LOGOS-DATA/main/LocalizaReg/11.jpg</v>
      </c>
    </row>
    <row r="18415" spans="1:11" x14ac:dyDescent="0.3">
      <c r="A18415" t="s">
        <v>264</v>
      </c>
      <c r="B18415">
        <v>11</v>
      </c>
      <c r="G18415" s="7">
        <v>99111330100</v>
      </c>
      <c r="H18415" t="s">
        <v>25010</v>
      </c>
      <c r="I18415" t="s">
        <v>18834</v>
      </c>
      <c r="J18415" t="str">
        <f>+VLOOKUP(Tabla1[[#This Row],[Codreg]],$G$347:$K$362,4,0)</f>
        <v>https://upload.wikimedia.org/wikipedia/commons/3/38/Coat_of_arms_of_Aysen%2C_Chile.svg</v>
      </c>
      <c r="K18415" t="str">
        <f>+VLOOKUP(Tabla1[[#This Row],[Codreg]],$G$347:$K$362,5,0)</f>
        <v>https://raw.githubusercontent.com/Sud-Austral/LOGOS-DATA/main/LocalizaReg/11.jpg</v>
      </c>
    </row>
    <row r="18416" spans="1:11" x14ac:dyDescent="0.3">
      <c r="A18416" t="s">
        <v>264</v>
      </c>
      <c r="B18416">
        <v>11</v>
      </c>
      <c r="G18416" s="7">
        <v>99111330104</v>
      </c>
      <c r="H18416" t="s">
        <v>25010</v>
      </c>
      <c r="I18416" t="s">
        <v>18835</v>
      </c>
      <c r="J18416" t="str">
        <f>+VLOOKUP(Tabla1[[#This Row],[Codreg]],$G$347:$K$362,4,0)</f>
        <v>https://upload.wikimedia.org/wikipedia/commons/3/38/Coat_of_arms_of_Aysen%2C_Chile.svg</v>
      </c>
      <c r="K18416" t="str">
        <f>+VLOOKUP(Tabla1[[#This Row],[Codreg]],$G$347:$K$362,5,0)</f>
        <v>https://raw.githubusercontent.com/Sud-Austral/LOGOS-DATA/main/LocalizaReg/11.jpg</v>
      </c>
    </row>
    <row r="18417" spans="1:11" x14ac:dyDescent="0.3">
      <c r="A18417" t="s">
        <v>264</v>
      </c>
      <c r="B18417">
        <v>11</v>
      </c>
      <c r="G18417" s="7">
        <v>99111330105</v>
      </c>
      <c r="H18417" t="s">
        <v>25010</v>
      </c>
      <c r="I18417" t="s">
        <v>18836</v>
      </c>
      <c r="J18417" t="str">
        <f>+VLOOKUP(Tabla1[[#This Row],[Codreg]],$G$347:$K$362,4,0)</f>
        <v>https://upload.wikimedia.org/wikipedia/commons/3/38/Coat_of_arms_of_Aysen%2C_Chile.svg</v>
      </c>
      <c r="K18417" t="str">
        <f>+VLOOKUP(Tabla1[[#This Row],[Codreg]],$G$347:$K$362,5,0)</f>
        <v>https://raw.githubusercontent.com/Sud-Austral/LOGOS-DATA/main/LocalizaReg/11.jpg</v>
      </c>
    </row>
    <row r="18418" spans="1:11" x14ac:dyDescent="0.3">
      <c r="A18418" t="s">
        <v>264</v>
      </c>
      <c r="B18418">
        <v>11</v>
      </c>
      <c r="G18418" s="7">
        <v>99111331026</v>
      </c>
      <c r="H18418" t="s">
        <v>25010</v>
      </c>
      <c r="I18418" t="s">
        <v>18837</v>
      </c>
      <c r="J18418" t="str">
        <f>+VLOOKUP(Tabla1[[#This Row],[Codreg]],$G$347:$K$362,4,0)</f>
        <v>https://upload.wikimedia.org/wikipedia/commons/3/38/Coat_of_arms_of_Aysen%2C_Chile.svg</v>
      </c>
      <c r="K18418" t="str">
        <f>+VLOOKUP(Tabla1[[#This Row],[Codreg]],$G$347:$K$362,5,0)</f>
        <v>https://raw.githubusercontent.com/Sud-Austral/LOGOS-DATA/main/LocalizaReg/11.jpg</v>
      </c>
    </row>
    <row r="18419" spans="1:11" x14ac:dyDescent="0.3">
      <c r="A18419" t="s">
        <v>264</v>
      </c>
      <c r="B18419">
        <v>11</v>
      </c>
      <c r="G18419" s="7">
        <v>99111334011</v>
      </c>
      <c r="H18419" t="s">
        <v>25010</v>
      </c>
      <c r="I18419" t="s">
        <v>18838</v>
      </c>
      <c r="J18419" t="str">
        <f>+VLOOKUP(Tabla1[[#This Row],[Codreg]],$G$347:$K$362,4,0)</f>
        <v>https://upload.wikimedia.org/wikipedia/commons/3/38/Coat_of_arms_of_Aysen%2C_Chile.svg</v>
      </c>
      <c r="K18419" t="str">
        <f>+VLOOKUP(Tabla1[[#This Row],[Codreg]],$G$347:$K$362,5,0)</f>
        <v>https://raw.githubusercontent.com/Sud-Austral/LOGOS-DATA/main/LocalizaReg/11.jpg</v>
      </c>
    </row>
    <row r="18420" spans="1:11" x14ac:dyDescent="0.3">
      <c r="A18420" t="s">
        <v>264</v>
      </c>
      <c r="B18420">
        <v>11</v>
      </c>
      <c r="G18420" s="7">
        <v>99111340058</v>
      </c>
      <c r="H18420" t="s">
        <v>25010</v>
      </c>
      <c r="I18420" t="s">
        <v>18839</v>
      </c>
      <c r="J18420" t="str">
        <f>+VLOOKUP(Tabla1[[#This Row],[Codreg]],$G$347:$K$362,4,0)</f>
        <v>https://upload.wikimedia.org/wikipedia/commons/3/38/Coat_of_arms_of_Aysen%2C_Chile.svg</v>
      </c>
      <c r="K18420" t="str">
        <f>+VLOOKUP(Tabla1[[#This Row],[Codreg]],$G$347:$K$362,5,0)</f>
        <v>https://raw.githubusercontent.com/Sud-Austral/LOGOS-DATA/main/LocalizaReg/11.jpg</v>
      </c>
    </row>
    <row r="18421" spans="1:11" x14ac:dyDescent="0.3">
      <c r="A18421" t="s">
        <v>264</v>
      </c>
      <c r="B18421">
        <v>11</v>
      </c>
      <c r="G18421" s="7">
        <v>99111336022</v>
      </c>
      <c r="H18421" t="s">
        <v>25010</v>
      </c>
      <c r="I18421" t="s">
        <v>18840</v>
      </c>
      <c r="J18421" t="str">
        <f>+VLOOKUP(Tabla1[[#This Row],[Codreg]],$G$347:$K$362,4,0)</f>
        <v>https://upload.wikimedia.org/wikipedia/commons/3/38/Coat_of_arms_of_Aysen%2C_Chile.svg</v>
      </c>
      <c r="K18421" t="str">
        <f>+VLOOKUP(Tabla1[[#This Row],[Codreg]],$G$347:$K$362,5,0)</f>
        <v>https://raw.githubusercontent.com/Sud-Austral/LOGOS-DATA/main/LocalizaReg/11.jpg</v>
      </c>
    </row>
    <row r="18422" spans="1:11" x14ac:dyDescent="0.3">
      <c r="A18422" t="s">
        <v>264</v>
      </c>
      <c r="B18422">
        <v>11</v>
      </c>
      <c r="G18422" s="7">
        <v>99111336035</v>
      </c>
      <c r="H18422" t="s">
        <v>25010</v>
      </c>
      <c r="I18422" t="s">
        <v>18841</v>
      </c>
      <c r="J18422" t="str">
        <f>+VLOOKUP(Tabla1[[#This Row],[Codreg]],$G$347:$K$362,4,0)</f>
        <v>https://upload.wikimedia.org/wikipedia/commons/3/38/Coat_of_arms_of_Aysen%2C_Chile.svg</v>
      </c>
      <c r="K18422" t="str">
        <f>+VLOOKUP(Tabla1[[#This Row],[Codreg]],$G$347:$K$362,5,0)</f>
        <v>https://raw.githubusercontent.com/Sud-Austral/LOGOS-DATA/main/LocalizaReg/11.jpg</v>
      </c>
    </row>
    <row r="18423" spans="1:11" x14ac:dyDescent="0.3">
      <c r="A18423" t="s">
        <v>264</v>
      </c>
      <c r="B18423">
        <v>11</v>
      </c>
      <c r="G18423" s="7">
        <v>99111336038</v>
      </c>
      <c r="H18423" t="s">
        <v>25010</v>
      </c>
      <c r="I18423" t="s">
        <v>18842</v>
      </c>
      <c r="J18423" t="str">
        <f>+VLOOKUP(Tabla1[[#This Row],[Codreg]],$G$347:$K$362,4,0)</f>
        <v>https://upload.wikimedia.org/wikipedia/commons/3/38/Coat_of_arms_of_Aysen%2C_Chile.svg</v>
      </c>
      <c r="K18423" t="str">
        <f>+VLOOKUP(Tabla1[[#This Row],[Codreg]],$G$347:$K$362,5,0)</f>
        <v>https://raw.githubusercontent.com/Sud-Austral/LOGOS-DATA/main/LocalizaReg/11.jpg</v>
      </c>
    </row>
    <row r="18424" spans="1:11" x14ac:dyDescent="0.3">
      <c r="A18424" t="s">
        <v>264</v>
      </c>
      <c r="B18424">
        <v>11</v>
      </c>
      <c r="G18424" s="7">
        <v>99111336007</v>
      </c>
      <c r="H18424" t="s">
        <v>25010</v>
      </c>
      <c r="I18424" t="s">
        <v>18843</v>
      </c>
      <c r="J18424" t="str">
        <f>+VLOOKUP(Tabla1[[#This Row],[Codreg]],$G$347:$K$362,4,0)</f>
        <v>https://upload.wikimedia.org/wikipedia/commons/3/38/Coat_of_arms_of_Aysen%2C_Chile.svg</v>
      </c>
      <c r="K18424" t="str">
        <f>+VLOOKUP(Tabla1[[#This Row],[Codreg]],$G$347:$K$362,5,0)</f>
        <v>https://raw.githubusercontent.com/Sud-Austral/LOGOS-DATA/main/LocalizaReg/11.jpg</v>
      </c>
    </row>
    <row r="18425" spans="1:11" x14ac:dyDescent="0.3">
      <c r="A18425" t="s">
        <v>264</v>
      </c>
      <c r="B18425">
        <v>11</v>
      </c>
      <c r="G18425" s="7">
        <v>99111301001</v>
      </c>
      <c r="H18425" t="s">
        <v>25010</v>
      </c>
      <c r="I18425" t="s">
        <v>18844</v>
      </c>
      <c r="J18425" t="str">
        <f>+VLOOKUP(Tabla1[[#This Row],[Codreg]],$G$347:$K$362,4,0)</f>
        <v>https://upload.wikimedia.org/wikipedia/commons/3/38/Coat_of_arms_of_Aysen%2C_Chile.svg</v>
      </c>
      <c r="K18425" t="str">
        <f>+VLOOKUP(Tabla1[[#This Row],[Codreg]],$G$347:$K$362,5,0)</f>
        <v>https://raw.githubusercontent.com/Sud-Austral/LOGOS-DATA/main/LocalizaReg/11.jpg</v>
      </c>
    </row>
    <row r="18426" spans="1:11" x14ac:dyDescent="0.3">
      <c r="A18426" t="s">
        <v>264</v>
      </c>
      <c r="B18426">
        <v>11</v>
      </c>
      <c r="G18426" s="7">
        <v>99111301004</v>
      </c>
      <c r="H18426" t="s">
        <v>25010</v>
      </c>
      <c r="I18426" t="s">
        <v>18845</v>
      </c>
      <c r="J18426" t="str">
        <f>+VLOOKUP(Tabla1[[#This Row],[Codreg]],$G$347:$K$362,4,0)</f>
        <v>https://upload.wikimedia.org/wikipedia/commons/3/38/Coat_of_arms_of_Aysen%2C_Chile.svg</v>
      </c>
      <c r="K18426" t="str">
        <f>+VLOOKUP(Tabla1[[#This Row],[Codreg]],$G$347:$K$362,5,0)</f>
        <v>https://raw.githubusercontent.com/Sud-Austral/LOGOS-DATA/main/LocalizaReg/11.jpg</v>
      </c>
    </row>
    <row r="18427" spans="1:11" x14ac:dyDescent="0.3">
      <c r="A18427" t="s">
        <v>264</v>
      </c>
      <c r="B18427">
        <v>11</v>
      </c>
      <c r="G18427" s="7">
        <v>99111301007</v>
      </c>
      <c r="H18427" t="s">
        <v>25010</v>
      </c>
      <c r="I18427" t="s">
        <v>18846</v>
      </c>
      <c r="J18427" t="str">
        <f>+VLOOKUP(Tabla1[[#This Row],[Codreg]],$G$347:$K$362,4,0)</f>
        <v>https://upload.wikimedia.org/wikipedia/commons/3/38/Coat_of_arms_of_Aysen%2C_Chile.svg</v>
      </c>
      <c r="K18427" t="str">
        <f>+VLOOKUP(Tabla1[[#This Row],[Codreg]],$G$347:$K$362,5,0)</f>
        <v>https://raw.githubusercontent.com/Sud-Austral/LOGOS-DATA/main/LocalizaReg/11.jpg</v>
      </c>
    </row>
    <row r="18428" spans="1:11" x14ac:dyDescent="0.3">
      <c r="A18428" t="s">
        <v>264</v>
      </c>
      <c r="B18428">
        <v>11</v>
      </c>
      <c r="G18428" s="7">
        <v>99111303024</v>
      </c>
      <c r="H18428" t="s">
        <v>25010</v>
      </c>
      <c r="I18428" t="s">
        <v>18847</v>
      </c>
      <c r="J18428" t="str">
        <f>+VLOOKUP(Tabla1[[#This Row],[Codreg]],$G$347:$K$362,4,0)</f>
        <v>https://upload.wikimedia.org/wikipedia/commons/3/38/Coat_of_arms_of_Aysen%2C_Chile.svg</v>
      </c>
      <c r="K18428" t="str">
        <f>+VLOOKUP(Tabla1[[#This Row],[Codreg]],$G$347:$K$362,5,0)</f>
        <v>https://raw.githubusercontent.com/Sud-Austral/LOGOS-DATA/main/LocalizaReg/11.jpg</v>
      </c>
    </row>
    <row r="18429" spans="1:11" x14ac:dyDescent="0.3">
      <c r="A18429" t="s">
        <v>264</v>
      </c>
      <c r="B18429">
        <v>11</v>
      </c>
      <c r="G18429" s="7">
        <v>99111330001</v>
      </c>
      <c r="H18429" t="s">
        <v>25010</v>
      </c>
      <c r="I18429" t="s">
        <v>18848</v>
      </c>
      <c r="J18429" t="str">
        <f>+VLOOKUP(Tabla1[[#This Row],[Codreg]],$G$347:$K$362,4,0)</f>
        <v>https://upload.wikimedia.org/wikipedia/commons/3/38/Coat_of_arms_of_Aysen%2C_Chile.svg</v>
      </c>
      <c r="K18429" t="str">
        <f>+VLOOKUP(Tabla1[[#This Row],[Codreg]],$G$347:$K$362,5,0)</f>
        <v>https://raw.githubusercontent.com/Sud-Austral/LOGOS-DATA/main/LocalizaReg/11.jpg</v>
      </c>
    </row>
    <row r="18430" spans="1:11" x14ac:dyDescent="0.3">
      <c r="A18430" t="s">
        <v>264</v>
      </c>
      <c r="B18430">
        <v>11</v>
      </c>
      <c r="G18430" s="7">
        <v>99111330069</v>
      </c>
      <c r="H18430" t="s">
        <v>25010</v>
      </c>
      <c r="I18430" t="s">
        <v>18849</v>
      </c>
      <c r="J18430" t="str">
        <f>+VLOOKUP(Tabla1[[#This Row],[Codreg]],$G$347:$K$362,4,0)</f>
        <v>https://upload.wikimedia.org/wikipedia/commons/3/38/Coat_of_arms_of_Aysen%2C_Chile.svg</v>
      </c>
      <c r="K18430" t="str">
        <f>+VLOOKUP(Tabla1[[#This Row],[Codreg]],$G$347:$K$362,5,0)</f>
        <v>https://raw.githubusercontent.com/Sud-Austral/LOGOS-DATA/main/LocalizaReg/11.jpg</v>
      </c>
    </row>
    <row r="18431" spans="1:11" x14ac:dyDescent="0.3">
      <c r="A18431" t="s">
        <v>264</v>
      </c>
      <c r="B18431">
        <v>11</v>
      </c>
      <c r="G18431" s="7">
        <v>99111330081</v>
      </c>
      <c r="H18431" t="s">
        <v>25010</v>
      </c>
      <c r="I18431" t="s">
        <v>18850</v>
      </c>
      <c r="J18431" t="str">
        <f>+VLOOKUP(Tabla1[[#This Row],[Codreg]],$G$347:$K$362,4,0)</f>
        <v>https://upload.wikimedia.org/wikipedia/commons/3/38/Coat_of_arms_of_Aysen%2C_Chile.svg</v>
      </c>
      <c r="K18431" t="str">
        <f>+VLOOKUP(Tabla1[[#This Row],[Codreg]],$G$347:$K$362,5,0)</f>
        <v>https://raw.githubusercontent.com/Sud-Austral/LOGOS-DATA/main/LocalizaReg/11.jpg</v>
      </c>
    </row>
    <row r="18432" spans="1:11" x14ac:dyDescent="0.3">
      <c r="A18432" t="s">
        <v>264</v>
      </c>
      <c r="B18432">
        <v>11</v>
      </c>
      <c r="G18432" s="7">
        <v>99111330088</v>
      </c>
      <c r="H18432" t="s">
        <v>25010</v>
      </c>
      <c r="I18432" t="s">
        <v>18851</v>
      </c>
      <c r="J18432" t="str">
        <f>+VLOOKUP(Tabla1[[#This Row],[Codreg]],$G$347:$K$362,4,0)</f>
        <v>https://upload.wikimedia.org/wikipedia/commons/3/38/Coat_of_arms_of_Aysen%2C_Chile.svg</v>
      </c>
      <c r="K18432" t="str">
        <f>+VLOOKUP(Tabla1[[#This Row],[Codreg]],$G$347:$K$362,5,0)</f>
        <v>https://raw.githubusercontent.com/Sud-Austral/LOGOS-DATA/main/LocalizaReg/11.jpg</v>
      </c>
    </row>
    <row r="18433" spans="1:11" x14ac:dyDescent="0.3">
      <c r="A18433" t="s">
        <v>264</v>
      </c>
      <c r="B18433">
        <v>11</v>
      </c>
      <c r="G18433" s="7">
        <v>99111332038</v>
      </c>
      <c r="H18433" t="s">
        <v>25010</v>
      </c>
      <c r="I18433" t="s">
        <v>18852</v>
      </c>
      <c r="J18433" t="str">
        <f>+VLOOKUP(Tabla1[[#This Row],[Codreg]],$G$347:$K$362,4,0)</f>
        <v>https://upload.wikimedia.org/wikipedia/commons/3/38/Coat_of_arms_of_Aysen%2C_Chile.svg</v>
      </c>
      <c r="K18433" t="str">
        <f>+VLOOKUP(Tabla1[[#This Row],[Codreg]],$G$347:$K$362,5,0)</f>
        <v>https://raw.githubusercontent.com/Sud-Austral/LOGOS-DATA/main/LocalizaReg/11.jpg</v>
      </c>
    </row>
    <row r="18434" spans="1:11" x14ac:dyDescent="0.3">
      <c r="A18434" t="s">
        <v>264</v>
      </c>
      <c r="B18434">
        <v>11</v>
      </c>
      <c r="G18434" s="7">
        <v>99111304004</v>
      </c>
      <c r="H18434" t="s">
        <v>25010</v>
      </c>
      <c r="I18434" t="s">
        <v>18853</v>
      </c>
      <c r="J18434" t="str">
        <f>+VLOOKUP(Tabla1[[#This Row],[Codreg]],$G$347:$K$362,4,0)</f>
        <v>https://upload.wikimedia.org/wikipedia/commons/3/38/Coat_of_arms_of_Aysen%2C_Chile.svg</v>
      </c>
      <c r="K18434" t="str">
        <f>+VLOOKUP(Tabla1[[#This Row],[Codreg]],$G$347:$K$362,5,0)</f>
        <v>https://raw.githubusercontent.com/Sud-Austral/LOGOS-DATA/main/LocalizaReg/11.jpg</v>
      </c>
    </row>
    <row r="18435" spans="1:11" x14ac:dyDescent="0.3">
      <c r="A18435" t="s">
        <v>264</v>
      </c>
      <c r="B18435">
        <v>11</v>
      </c>
      <c r="G18435" s="7">
        <v>99111342007</v>
      </c>
      <c r="H18435" t="s">
        <v>25010</v>
      </c>
      <c r="I18435" t="s">
        <v>18854</v>
      </c>
      <c r="J18435" t="str">
        <f>+VLOOKUP(Tabla1[[#This Row],[Codreg]],$G$347:$K$362,4,0)</f>
        <v>https://upload.wikimedia.org/wikipedia/commons/3/38/Coat_of_arms_of_Aysen%2C_Chile.svg</v>
      </c>
      <c r="K18435" t="str">
        <f>+VLOOKUP(Tabla1[[#This Row],[Codreg]],$G$347:$K$362,5,0)</f>
        <v>https://raw.githubusercontent.com/Sud-Austral/LOGOS-DATA/main/LocalizaReg/11.jpg</v>
      </c>
    </row>
    <row r="18436" spans="1:11" x14ac:dyDescent="0.3">
      <c r="A18436" t="s">
        <v>264</v>
      </c>
      <c r="B18436">
        <v>11</v>
      </c>
      <c r="G18436" s="7">
        <v>99111341023</v>
      </c>
      <c r="H18436" t="s">
        <v>25010</v>
      </c>
      <c r="I18436" t="s">
        <v>18855</v>
      </c>
      <c r="J18436" t="str">
        <f>+VLOOKUP(Tabla1[[#This Row],[Codreg]],$G$347:$K$362,4,0)</f>
        <v>https://upload.wikimedia.org/wikipedia/commons/3/38/Coat_of_arms_of_Aysen%2C_Chile.svg</v>
      </c>
      <c r="K18436" t="str">
        <f>+VLOOKUP(Tabla1[[#This Row],[Codreg]],$G$347:$K$362,5,0)</f>
        <v>https://raw.githubusercontent.com/Sud-Austral/LOGOS-DATA/main/LocalizaReg/11.jpg</v>
      </c>
    </row>
    <row r="18437" spans="1:11" x14ac:dyDescent="0.3">
      <c r="A18437" t="s">
        <v>264</v>
      </c>
      <c r="B18437">
        <v>11</v>
      </c>
      <c r="G18437" s="7">
        <v>99111336056</v>
      </c>
      <c r="H18437" t="s">
        <v>25010</v>
      </c>
      <c r="I18437" t="s">
        <v>18856</v>
      </c>
      <c r="J18437" t="str">
        <f>+VLOOKUP(Tabla1[[#This Row],[Codreg]],$G$347:$K$362,4,0)</f>
        <v>https://upload.wikimedia.org/wikipedia/commons/3/38/Coat_of_arms_of_Aysen%2C_Chile.svg</v>
      </c>
      <c r="K18437" t="str">
        <f>+VLOOKUP(Tabla1[[#This Row],[Codreg]],$G$347:$K$362,5,0)</f>
        <v>https://raw.githubusercontent.com/Sud-Austral/LOGOS-DATA/main/LocalizaReg/11.jpg</v>
      </c>
    </row>
    <row r="18438" spans="1:11" x14ac:dyDescent="0.3">
      <c r="A18438" t="s">
        <v>264</v>
      </c>
      <c r="B18438">
        <v>11</v>
      </c>
      <c r="G18438" s="7">
        <v>99111308010</v>
      </c>
      <c r="H18438" t="s">
        <v>25010</v>
      </c>
      <c r="I18438" t="s">
        <v>18857</v>
      </c>
      <c r="J18438" t="str">
        <f>+VLOOKUP(Tabla1[[#This Row],[Codreg]],$G$347:$K$362,4,0)</f>
        <v>https://upload.wikimedia.org/wikipedia/commons/3/38/Coat_of_arms_of_Aysen%2C_Chile.svg</v>
      </c>
      <c r="K18438" t="str">
        <f>+VLOOKUP(Tabla1[[#This Row],[Codreg]],$G$347:$K$362,5,0)</f>
        <v>https://raw.githubusercontent.com/Sud-Austral/LOGOS-DATA/main/LocalizaReg/11.jpg</v>
      </c>
    </row>
    <row r="18439" spans="1:11" x14ac:dyDescent="0.3">
      <c r="A18439" t="s">
        <v>264</v>
      </c>
      <c r="B18439">
        <v>11</v>
      </c>
      <c r="G18439" s="7">
        <v>99111318003</v>
      </c>
      <c r="H18439" t="s">
        <v>25010</v>
      </c>
      <c r="I18439" t="s">
        <v>18858</v>
      </c>
      <c r="J18439" t="str">
        <f>+VLOOKUP(Tabla1[[#This Row],[Codreg]],$G$347:$K$362,4,0)</f>
        <v>https://upload.wikimedia.org/wikipedia/commons/3/38/Coat_of_arms_of_Aysen%2C_Chile.svg</v>
      </c>
      <c r="K18439" t="str">
        <f>+VLOOKUP(Tabla1[[#This Row],[Codreg]],$G$347:$K$362,5,0)</f>
        <v>https://raw.githubusercontent.com/Sud-Austral/LOGOS-DATA/main/LocalizaReg/11.jpg</v>
      </c>
    </row>
    <row r="18440" spans="1:11" x14ac:dyDescent="0.3">
      <c r="A18440" t="s">
        <v>264</v>
      </c>
      <c r="B18440">
        <v>11</v>
      </c>
      <c r="G18440" s="7">
        <v>99111306012</v>
      </c>
      <c r="H18440" t="s">
        <v>25010</v>
      </c>
      <c r="I18440" t="s">
        <v>18859</v>
      </c>
      <c r="J18440" t="str">
        <f>+VLOOKUP(Tabla1[[#This Row],[Codreg]],$G$347:$K$362,4,0)</f>
        <v>https://upload.wikimedia.org/wikipedia/commons/3/38/Coat_of_arms_of_Aysen%2C_Chile.svg</v>
      </c>
      <c r="K18440" t="str">
        <f>+VLOOKUP(Tabla1[[#This Row],[Codreg]],$G$347:$K$362,5,0)</f>
        <v>https://raw.githubusercontent.com/Sud-Austral/LOGOS-DATA/main/LocalizaReg/11.jpg</v>
      </c>
    </row>
    <row r="18441" spans="1:11" x14ac:dyDescent="0.3">
      <c r="A18441" t="s">
        <v>264</v>
      </c>
      <c r="B18441">
        <v>11</v>
      </c>
      <c r="G18441" s="7">
        <v>99111303016</v>
      </c>
      <c r="H18441" t="s">
        <v>25010</v>
      </c>
      <c r="I18441" t="s">
        <v>18860</v>
      </c>
      <c r="J18441" t="str">
        <f>+VLOOKUP(Tabla1[[#This Row],[Codreg]],$G$347:$K$362,4,0)</f>
        <v>https://upload.wikimedia.org/wikipedia/commons/3/38/Coat_of_arms_of_Aysen%2C_Chile.svg</v>
      </c>
      <c r="K18441" t="str">
        <f>+VLOOKUP(Tabla1[[#This Row],[Codreg]],$G$347:$K$362,5,0)</f>
        <v>https://raw.githubusercontent.com/Sud-Austral/LOGOS-DATA/main/LocalizaReg/11.jpg</v>
      </c>
    </row>
    <row r="18442" spans="1:11" x14ac:dyDescent="0.3">
      <c r="A18442" t="s">
        <v>264</v>
      </c>
      <c r="B18442">
        <v>11</v>
      </c>
      <c r="G18442" s="7">
        <v>99111340051</v>
      </c>
      <c r="H18442" t="s">
        <v>25010</v>
      </c>
      <c r="I18442" t="s">
        <v>18861</v>
      </c>
      <c r="J18442" t="str">
        <f>+VLOOKUP(Tabla1[[#This Row],[Codreg]],$G$347:$K$362,4,0)</f>
        <v>https://upload.wikimedia.org/wikipedia/commons/3/38/Coat_of_arms_of_Aysen%2C_Chile.svg</v>
      </c>
      <c r="K18442" t="str">
        <f>+VLOOKUP(Tabla1[[#This Row],[Codreg]],$G$347:$K$362,5,0)</f>
        <v>https://raw.githubusercontent.com/Sud-Austral/LOGOS-DATA/main/LocalizaReg/11.jpg</v>
      </c>
    </row>
    <row r="18443" spans="1:11" x14ac:dyDescent="0.3">
      <c r="A18443" t="s">
        <v>264</v>
      </c>
      <c r="B18443">
        <v>11</v>
      </c>
      <c r="G18443" s="7">
        <v>99111340035</v>
      </c>
      <c r="H18443" t="s">
        <v>25010</v>
      </c>
      <c r="I18443" t="s">
        <v>18862</v>
      </c>
      <c r="J18443" t="str">
        <f>+VLOOKUP(Tabla1[[#This Row],[Codreg]],$G$347:$K$362,4,0)</f>
        <v>https://upload.wikimedia.org/wikipedia/commons/3/38/Coat_of_arms_of_Aysen%2C_Chile.svg</v>
      </c>
      <c r="K18443" t="str">
        <f>+VLOOKUP(Tabla1[[#This Row],[Codreg]],$G$347:$K$362,5,0)</f>
        <v>https://raw.githubusercontent.com/Sud-Austral/LOGOS-DATA/main/LocalizaReg/11.jpg</v>
      </c>
    </row>
    <row r="18444" spans="1:11" x14ac:dyDescent="0.3">
      <c r="A18444" t="s">
        <v>264</v>
      </c>
      <c r="B18444">
        <v>11</v>
      </c>
      <c r="G18444" s="7">
        <v>99111340034</v>
      </c>
      <c r="H18444" t="s">
        <v>25010</v>
      </c>
      <c r="I18444" t="s">
        <v>18863</v>
      </c>
      <c r="J18444" t="str">
        <f>+VLOOKUP(Tabla1[[#This Row],[Codreg]],$G$347:$K$362,4,0)</f>
        <v>https://upload.wikimedia.org/wikipedia/commons/3/38/Coat_of_arms_of_Aysen%2C_Chile.svg</v>
      </c>
      <c r="K18444" t="str">
        <f>+VLOOKUP(Tabla1[[#This Row],[Codreg]],$G$347:$K$362,5,0)</f>
        <v>https://raw.githubusercontent.com/Sud-Austral/LOGOS-DATA/main/LocalizaReg/11.jpg</v>
      </c>
    </row>
    <row r="18445" spans="1:11" x14ac:dyDescent="0.3">
      <c r="A18445" t="s">
        <v>264</v>
      </c>
      <c r="B18445">
        <v>11</v>
      </c>
      <c r="G18445" s="7">
        <v>99111340052</v>
      </c>
      <c r="H18445" t="s">
        <v>25010</v>
      </c>
      <c r="I18445" t="s">
        <v>18864</v>
      </c>
      <c r="J18445" t="str">
        <f>+VLOOKUP(Tabla1[[#This Row],[Codreg]],$G$347:$K$362,4,0)</f>
        <v>https://upload.wikimedia.org/wikipedia/commons/3/38/Coat_of_arms_of_Aysen%2C_Chile.svg</v>
      </c>
      <c r="K18445" t="str">
        <f>+VLOOKUP(Tabla1[[#This Row],[Codreg]],$G$347:$K$362,5,0)</f>
        <v>https://raw.githubusercontent.com/Sud-Austral/LOGOS-DATA/main/LocalizaReg/11.jpg</v>
      </c>
    </row>
    <row r="18446" spans="1:11" x14ac:dyDescent="0.3">
      <c r="A18446" t="s">
        <v>264</v>
      </c>
      <c r="B18446">
        <v>11</v>
      </c>
      <c r="G18446" s="7">
        <v>99111340053</v>
      </c>
      <c r="H18446" t="s">
        <v>25010</v>
      </c>
      <c r="I18446" t="s">
        <v>18865</v>
      </c>
      <c r="J18446" t="str">
        <f>+VLOOKUP(Tabla1[[#This Row],[Codreg]],$G$347:$K$362,4,0)</f>
        <v>https://upload.wikimedia.org/wikipedia/commons/3/38/Coat_of_arms_of_Aysen%2C_Chile.svg</v>
      </c>
      <c r="K18446" t="str">
        <f>+VLOOKUP(Tabla1[[#This Row],[Codreg]],$G$347:$K$362,5,0)</f>
        <v>https://raw.githubusercontent.com/Sud-Austral/LOGOS-DATA/main/LocalizaReg/11.jpg</v>
      </c>
    </row>
    <row r="18447" spans="1:11" x14ac:dyDescent="0.3">
      <c r="A18447" t="s">
        <v>264</v>
      </c>
      <c r="B18447">
        <v>11</v>
      </c>
      <c r="G18447" s="7">
        <v>99111340066</v>
      </c>
      <c r="H18447" t="s">
        <v>25010</v>
      </c>
      <c r="I18447" t="s">
        <v>18866</v>
      </c>
      <c r="J18447" t="str">
        <f>+VLOOKUP(Tabla1[[#This Row],[Codreg]],$G$347:$K$362,4,0)</f>
        <v>https://upload.wikimedia.org/wikipedia/commons/3/38/Coat_of_arms_of_Aysen%2C_Chile.svg</v>
      </c>
      <c r="K18447" t="str">
        <f>+VLOOKUP(Tabla1[[#This Row],[Codreg]],$G$347:$K$362,5,0)</f>
        <v>https://raw.githubusercontent.com/Sud-Austral/LOGOS-DATA/main/LocalizaReg/11.jpg</v>
      </c>
    </row>
    <row r="18448" spans="1:11" x14ac:dyDescent="0.3">
      <c r="A18448" t="s">
        <v>264</v>
      </c>
      <c r="B18448">
        <v>11</v>
      </c>
      <c r="G18448" s="7">
        <v>99111340039</v>
      </c>
      <c r="H18448" t="s">
        <v>25010</v>
      </c>
      <c r="I18448" t="s">
        <v>18867</v>
      </c>
      <c r="J18448" t="str">
        <f>+VLOOKUP(Tabla1[[#This Row],[Codreg]],$G$347:$K$362,4,0)</f>
        <v>https://upload.wikimedia.org/wikipedia/commons/3/38/Coat_of_arms_of_Aysen%2C_Chile.svg</v>
      </c>
      <c r="K18448" t="str">
        <f>+VLOOKUP(Tabla1[[#This Row],[Codreg]],$G$347:$K$362,5,0)</f>
        <v>https://raw.githubusercontent.com/Sud-Austral/LOGOS-DATA/main/LocalizaReg/11.jpg</v>
      </c>
    </row>
    <row r="18449" spans="1:11" x14ac:dyDescent="0.3">
      <c r="A18449" t="s">
        <v>264</v>
      </c>
      <c r="B18449">
        <v>11</v>
      </c>
      <c r="G18449" s="7">
        <v>99111340043</v>
      </c>
      <c r="H18449" t="s">
        <v>25010</v>
      </c>
      <c r="I18449" t="s">
        <v>18868</v>
      </c>
      <c r="J18449" t="str">
        <f>+VLOOKUP(Tabla1[[#This Row],[Codreg]],$G$347:$K$362,4,0)</f>
        <v>https://upload.wikimedia.org/wikipedia/commons/3/38/Coat_of_arms_of_Aysen%2C_Chile.svg</v>
      </c>
      <c r="K18449" t="str">
        <f>+VLOOKUP(Tabla1[[#This Row],[Codreg]],$G$347:$K$362,5,0)</f>
        <v>https://raw.githubusercontent.com/Sud-Austral/LOGOS-DATA/main/LocalizaReg/11.jpg</v>
      </c>
    </row>
    <row r="18450" spans="1:11" x14ac:dyDescent="0.3">
      <c r="A18450" t="s">
        <v>264</v>
      </c>
      <c r="B18450">
        <v>11</v>
      </c>
      <c r="G18450" s="7">
        <v>99111340040</v>
      </c>
      <c r="H18450" t="s">
        <v>25010</v>
      </c>
      <c r="I18450" t="s">
        <v>18869</v>
      </c>
      <c r="J18450" t="str">
        <f>+VLOOKUP(Tabla1[[#This Row],[Codreg]],$G$347:$K$362,4,0)</f>
        <v>https://upload.wikimedia.org/wikipedia/commons/3/38/Coat_of_arms_of_Aysen%2C_Chile.svg</v>
      </c>
      <c r="K18450" t="str">
        <f>+VLOOKUP(Tabla1[[#This Row],[Codreg]],$G$347:$K$362,5,0)</f>
        <v>https://raw.githubusercontent.com/Sud-Austral/LOGOS-DATA/main/LocalizaReg/11.jpg</v>
      </c>
    </row>
    <row r="18451" spans="1:11" x14ac:dyDescent="0.3">
      <c r="A18451" t="s">
        <v>264</v>
      </c>
      <c r="B18451">
        <v>11</v>
      </c>
      <c r="G18451" s="7">
        <v>99111340015</v>
      </c>
      <c r="H18451" t="s">
        <v>25010</v>
      </c>
      <c r="I18451" t="s">
        <v>18870</v>
      </c>
      <c r="J18451" t="str">
        <f>+VLOOKUP(Tabla1[[#This Row],[Codreg]],$G$347:$K$362,4,0)</f>
        <v>https://upload.wikimedia.org/wikipedia/commons/3/38/Coat_of_arms_of_Aysen%2C_Chile.svg</v>
      </c>
      <c r="K18451" t="str">
        <f>+VLOOKUP(Tabla1[[#This Row],[Codreg]],$G$347:$K$362,5,0)</f>
        <v>https://raw.githubusercontent.com/Sud-Austral/LOGOS-DATA/main/LocalizaReg/11.jpg</v>
      </c>
    </row>
    <row r="18452" spans="1:11" x14ac:dyDescent="0.3">
      <c r="A18452" t="s">
        <v>264</v>
      </c>
      <c r="B18452">
        <v>11</v>
      </c>
      <c r="G18452" s="7">
        <v>99111341005</v>
      </c>
      <c r="H18452" t="s">
        <v>25010</v>
      </c>
      <c r="I18452" t="s">
        <v>18871</v>
      </c>
      <c r="J18452" t="str">
        <f>+VLOOKUP(Tabla1[[#This Row],[Codreg]],$G$347:$K$362,4,0)</f>
        <v>https://upload.wikimedia.org/wikipedia/commons/3/38/Coat_of_arms_of_Aysen%2C_Chile.svg</v>
      </c>
      <c r="K18452" t="str">
        <f>+VLOOKUP(Tabla1[[#This Row],[Codreg]],$G$347:$K$362,5,0)</f>
        <v>https://raw.githubusercontent.com/Sud-Austral/LOGOS-DATA/main/LocalizaReg/11.jpg</v>
      </c>
    </row>
    <row r="18453" spans="1:11" x14ac:dyDescent="0.3">
      <c r="A18453" t="s">
        <v>264</v>
      </c>
      <c r="B18453">
        <v>11</v>
      </c>
      <c r="G18453" s="7">
        <v>99111340021</v>
      </c>
      <c r="H18453" t="s">
        <v>25010</v>
      </c>
      <c r="I18453" t="s">
        <v>18872</v>
      </c>
      <c r="J18453" t="str">
        <f>+VLOOKUP(Tabla1[[#This Row],[Codreg]],$G$347:$K$362,4,0)</f>
        <v>https://upload.wikimedia.org/wikipedia/commons/3/38/Coat_of_arms_of_Aysen%2C_Chile.svg</v>
      </c>
      <c r="K18453" t="str">
        <f>+VLOOKUP(Tabla1[[#This Row],[Codreg]],$G$347:$K$362,5,0)</f>
        <v>https://raw.githubusercontent.com/Sud-Austral/LOGOS-DATA/main/LocalizaReg/11.jpg</v>
      </c>
    </row>
    <row r="18454" spans="1:11" x14ac:dyDescent="0.3">
      <c r="A18454" t="s">
        <v>264</v>
      </c>
      <c r="B18454">
        <v>11</v>
      </c>
      <c r="G18454" s="7">
        <v>99111340010</v>
      </c>
      <c r="H18454" t="s">
        <v>25010</v>
      </c>
      <c r="I18454" t="s">
        <v>18873</v>
      </c>
      <c r="J18454" t="str">
        <f>+VLOOKUP(Tabla1[[#This Row],[Codreg]],$G$347:$K$362,4,0)</f>
        <v>https://upload.wikimedia.org/wikipedia/commons/3/38/Coat_of_arms_of_Aysen%2C_Chile.svg</v>
      </c>
      <c r="K18454" t="str">
        <f>+VLOOKUP(Tabla1[[#This Row],[Codreg]],$G$347:$K$362,5,0)</f>
        <v>https://raw.githubusercontent.com/Sud-Austral/LOGOS-DATA/main/LocalizaReg/11.jpg</v>
      </c>
    </row>
    <row r="18455" spans="1:11" x14ac:dyDescent="0.3">
      <c r="A18455" t="s">
        <v>264</v>
      </c>
      <c r="B18455">
        <v>11</v>
      </c>
      <c r="G18455" s="7">
        <v>99111340018</v>
      </c>
      <c r="H18455" t="s">
        <v>25010</v>
      </c>
      <c r="I18455" t="s">
        <v>18874</v>
      </c>
      <c r="J18455" t="str">
        <f>+VLOOKUP(Tabla1[[#This Row],[Codreg]],$G$347:$K$362,4,0)</f>
        <v>https://upload.wikimedia.org/wikipedia/commons/3/38/Coat_of_arms_of_Aysen%2C_Chile.svg</v>
      </c>
      <c r="K18455" t="str">
        <f>+VLOOKUP(Tabla1[[#This Row],[Codreg]],$G$347:$K$362,5,0)</f>
        <v>https://raw.githubusercontent.com/Sud-Austral/LOGOS-DATA/main/LocalizaReg/11.jpg</v>
      </c>
    </row>
    <row r="18456" spans="1:11" x14ac:dyDescent="0.3">
      <c r="A18456" t="s">
        <v>264</v>
      </c>
      <c r="B18456">
        <v>11</v>
      </c>
      <c r="G18456" s="7">
        <v>99111342006</v>
      </c>
      <c r="H18456" t="s">
        <v>25010</v>
      </c>
      <c r="I18456" t="s">
        <v>18875</v>
      </c>
      <c r="J18456" t="str">
        <f>+VLOOKUP(Tabla1[[#This Row],[Codreg]],$G$347:$K$362,4,0)</f>
        <v>https://upload.wikimedia.org/wikipedia/commons/3/38/Coat_of_arms_of_Aysen%2C_Chile.svg</v>
      </c>
      <c r="K18456" t="str">
        <f>+VLOOKUP(Tabla1[[#This Row],[Codreg]],$G$347:$K$362,5,0)</f>
        <v>https://raw.githubusercontent.com/Sud-Austral/LOGOS-DATA/main/LocalizaReg/11.jpg</v>
      </c>
    </row>
    <row r="18457" spans="1:11" x14ac:dyDescent="0.3">
      <c r="A18457" t="s">
        <v>264</v>
      </c>
      <c r="B18457">
        <v>11</v>
      </c>
      <c r="G18457" s="7">
        <v>99111341012</v>
      </c>
      <c r="H18457" t="s">
        <v>25010</v>
      </c>
      <c r="I18457" t="s">
        <v>18876</v>
      </c>
      <c r="J18457" t="str">
        <f>+VLOOKUP(Tabla1[[#This Row],[Codreg]],$G$347:$K$362,4,0)</f>
        <v>https://upload.wikimedia.org/wikipedia/commons/3/38/Coat_of_arms_of_Aysen%2C_Chile.svg</v>
      </c>
      <c r="K18457" t="str">
        <f>+VLOOKUP(Tabla1[[#This Row],[Codreg]],$G$347:$K$362,5,0)</f>
        <v>https://raw.githubusercontent.com/Sud-Austral/LOGOS-DATA/main/LocalizaReg/11.jpg</v>
      </c>
    </row>
    <row r="18458" spans="1:11" x14ac:dyDescent="0.3">
      <c r="A18458" t="s">
        <v>264</v>
      </c>
      <c r="B18458">
        <v>11</v>
      </c>
      <c r="G18458" s="7">
        <v>99111341018</v>
      </c>
      <c r="H18458" t="s">
        <v>25010</v>
      </c>
      <c r="I18458" t="s">
        <v>18877</v>
      </c>
      <c r="J18458" t="str">
        <f>+VLOOKUP(Tabla1[[#This Row],[Codreg]],$G$347:$K$362,4,0)</f>
        <v>https://upload.wikimedia.org/wikipedia/commons/3/38/Coat_of_arms_of_Aysen%2C_Chile.svg</v>
      </c>
      <c r="K18458" t="str">
        <f>+VLOOKUP(Tabla1[[#This Row],[Codreg]],$G$347:$K$362,5,0)</f>
        <v>https://raw.githubusercontent.com/Sud-Austral/LOGOS-DATA/main/LocalizaReg/11.jpg</v>
      </c>
    </row>
    <row r="18459" spans="1:11" x14ac:dyDescent="0.3">
      <c r="A18459" t="s">
        <v>264</v>
      </c>
      <c r="B18459">
        <v>11</v>
      </c>
      <c r="G18459" s="7">
        <v>99111306020</v>
      </c>
      <c r="H18459" t="s">
        <v>25010</v>
      </c>
      <c r="I18459" t="s">
        <v>18878</v>
      </c>
      <c r="J18459" t="str">
        <f>+VLOOKUP(Tabla1[[#This Row],[Codreg]],$G$347:$K$362,4,0)</f>
        <v>https://upload.wikimedia.org/wikipedia/commons/3/38/Coat_of_arms_of_Aysen%2C_Chile.svg</v>
      </c>
      <c r="K18459" t="str">
        <f>+VLOOKUP(Tabla1[[#This Row],[Codreg]],$G$347:$K$362,5,0)</f>
        <v>https://raw.githubusercontent.com/Sud-Austral/LOGOS-DATA/main/LocalizaReg/11.jpg</v>
      </c>
    </row>
    <row r="18460" spans="1:11" x14ac:dyDescent="0.3">
      <c r="A18460" t="s">
        <v>264</v>
      </c>
      <c r="B18460">
        <v>11</v>
      </c>
      <c r="G18460" s="7">
        <v>99111306010</v>
      </c>
      <c r="H18460" t="s">
        <v>25010</v>
      </c>
      <c r="I18460" t="s">
        <v>18879</v>
      </c>
      <c r="J18460" t="str">
        <f>+VLOOKUP(Tabla1[[#This Row],[Codreg]],$G$347:$K$362,4,0)</f>
        <v>https://upload.wikimedia.org/wikipedia/commons/3/38/Coat_of_arms_of_Aysen%2C_Chile.svg</v>
      </c>
      <c r="K18460" t="str">
        <f>+VLOOKUP(Tabla1[[#This Row],[Codreg]],$G$347:$K$362,5,0)</f>
        <v>https://raw.githubusercontent.com/Sud-Austral/LOGOS-DATA/main/LocalizaReg/11.jpg</v>
      </c>
    </row>
    <row r="18461" spans="1:11" x14ac:dyDescent="0.3">
      <c r="A18461" t="s">
        <v>264</v>
      </c>
      <c r="B18461">
        <v>11</v>
      </c>
      <c r="G18461" s="7">
        <v>99111306011</v>
      </c>
      <c r="H18461" t="s">
        <v>25010</v>
      </c>
      <c r="I18461" t="s">
        <v>18880</v>
      </c>
      <c r="J18461" t="str">
        <f>+VLOOKUP(Tabla1[[#This Row],[Codreg]],$G$347:$K$362,4,0)</f>
        <v>https://upload.wikimedia.org/wikipedia/commons/3/38/Coat_of_arms_of_Aysen%2C_Chile.svg</v>
      </c>
      <c r="K18461" t="str">
        <f>+VLOOKUP(Tabla1[[#This Row],[Codreg]],$G$347:$K$362,5,0)</f>
        <v>https://raw.githubusercontent.com/Sud-Austral/LOGOS-DATA/main/LocalizaReg/11.jpg</v>
      </c>
    </row>
    <row r="18462" spans="1:11" x14ac:dyDescent="0.3">
      <c r="A18462" t="s">
        <v>264</v>
      </c>
      <c r="B18462">
        <v>11</v>
      </c>
      <c r="G18462" s="7">
        <v>99111306009</v>
      </c>
      <c r="H18462" t="s">
        <v>25010</v>
      </c>
      <c r="I18462" t="s">
        <v>18881</v>
      </c>
      <c r="J18462" t="str">
        <f>+VLOOKUP(Tabla1[[#This Row],[Codreg]],$G$347:$K$362,4,0)</f>
        <v>https://upload.wikimedia.org/wikipedia/commons/3/38/Coat_of_arms_of_Aysen%2C_Chile.svg</v>
      </c>
      <c r="K18462" t="str">
        <f>+VLOOKUP(Tabla1[[#This Row],[Codreg]],$G$347:$K$362,5,0)</f>
        <v>https://raw.githubusercontent.com/Sud-Austral/LOGOS-DATA/main/LocalizaReg/11.jpg</v>
      </c>
    </row>
    <row r="18463" spans="1:11" x14ac:dyDescent="0.3">
      <c r="A18463" t="s">
        <v>264</v>
      </c>
      <c r="B18463">
        <v>11</v>
      </c>
      <c r="G18463" s="7">
        <v>99111306018</v>
      </c>
      <c r="H18463" t="s">
        <v>25010</v>
      </c>
      <c r="I18463" t="s">
        <v>18882</v>
      </c>
      <c r="J18463" t="str">
        <f>+VLOOKUP(Tabla1[[#This Row],[Codreg]],$G$347:$K$362,4,0)</f>
        <v>https://upload.wikimedia.org/wikipedia/commons/3/38/Coat_of_arms_of_Aysen%2C_Chile.svg</v>
      </c>
      <c r="K18463" t="str">
        <f>+VLOOKUP(Tabla1[[#This Row],[Codreg]],$G$347:$K$362,5,0)</f>
        <v>https://raw.githubusercontent.com/Sud-Austral/LOGOS-DATA/main/LocalizaReg/11.jpg</v>
      </c>
    </row>
    <row r="18464" spans="1:11" x14ac:dyDescent="0.3">
      <c r="A18464" t="s">
        <v>264</v>
      </c>
      <c r="B18464">
        <v>11</v>
      </c>
      <c r="G18464" s="7">
        <v>99111306004</v>
      </c>
      <c r="H18464" t="s">
        <v>25010</v>
      </c>
      <c r="I18464" t="s">
        <v>18883</v>
      </c>
      <c r="J18464" t="str">
        <f>+VLOOKUP(Tabla1[[#This Row],[Codreg]],$G$347:$K$362,4,0)</f>
        <v>https://upload.wikimedia.org/wikipedia/commons/3/38/Coat_of_arms_of_Aysen%2C_Chile.svg</v>
      </c>
      <c r="K18464" t="str">
        <f>+VLOOKUP(Tabla1[[#This Row],[Codreg]],$G$347:$K$362,5,0)</f>
        <v>https://raw.githubusercontent.com/Sud-Austral/LOGOS-DATA/main/LocalizaReg/11.jpg</v>
      </c>
    </row>
    <row r="18465" spans="1:11" x14ac:dyDescent="0.3">
      <c r="A18465" t="s">
        <v>264</v>
      </c>
      <c r="B18465">
        <v>11</v>
      </c>
      <c r="G18465" s="7">
        <v>99111308004</v>
      </c>
      <c r="H18465" t="s">
        <v>25010</v>
      </c>
      <c r="I18465" t="s">
        <v>18884</v>
      </c>
      <c r="J18465" t="str">
        <f>+VLOOKUP(Tabla1[[#This Row],[Codreg]],$G$347:$K$362,4,0)</f>
        <v>https://upload.wikimedia.org/wikipedia/commons/3/38/Coat_of_arms_of_Aysen%2C_Chile.svg</v>
      </c>
      <c r="K18465" t="str">
        <f>+VLOOKUP(Tabla1[[#This Row],[Codreg]],$G$347:$K$362,5,0)</f>
        <v>https://raw.githubusercontent.com/Sud-Austral/LOGOS-DATA/main/LocalizaReg/11.jpg</v>
      </c>
    </row>
    <row r="18466" spans="1:11" x14ac:dyDescent="0.3">
      <c r="A18466" t="s">
        <v>264</v>
      </c>
      <c r="B18466">
        <v>11</v>
      </c>
      <c r="G18466" s="7">
        <v>99111304010</v>
      </c>
      <c r="H18466" t="s">
        <v>25010</v>
      </c>
      <c r="I18466" t="s">
        <v>18885</v>
      </c>
      <c r="J18466" t="str">
        <f>+VLOOKUP(Tabla1[[#This Row],[Codreg]],$G$347:$K$362,4,0)</f>
        <v>https://upload.wikimedia.org/wikipedia/commons/3/38/Coat_of_arms_of_Aysen%2C_Chile.svg</v>
      </c>
      <c r="K18466" t="str">
        <f>+VLOOKUP(Tabla1[[#This Row],[Codreg]],$G$347:$K$362,5,0)</f>
        <v>https://raw.githubusercontent.com/Sud-Austral/LOGOS-DATA/main/LocalizaReg/11.jpg</v>
      </c>
    </row>
    <row r="18467" spans="1:11" x14ac:dyDescent="0.3">
      <c r="A18467" t="s">
        <v>264</v>
      </c>
      <c r="B18467">
        <v>11</v>
      </c>
      <c r="G18467" s="7">
        <v>99111304002</v>
      </c>
      <c r="H18467" t="s">
        <v>25010</v>
      </c>
      <c r="I18467" t="s">
        <v>18886</v>
      </c>
      <c r="J18467" t="str">
        <f>+VLOOKUP(Tabla1[[#This Row],[Codreg]],$G$347:$K$362,4,0)</f>
        <v>https://upload.wikimedia.org/wikipedia/commons/3/38/Coat_of_arms_of_Aysen%2C_Chile.svg</v>
      </c>
      <c r="K18467" t="str">
        <f>+VLOOKUP(Tabla1[[#This Row],[Codreg]],$G$347:$K$362,5,0)</f>
        <v>https://raw.githubusercontent.com/Sud-Austral/LOGOS-DATA/main/LocalizaReg/11.jpg</v>
      </c>
    </row>
    <row r="18468" spans="1:11" x14ac:dyDescent="0.3">
      <c r="A18468" t="s">
        <v>264</v>
      </c>
      <c r="B18468">
        <v>11</v>
      </c>
      <c r="G18468" s="7">
        <v>99111304003</v>
      </c>
      <c r="H18468" t="s">
        <v>25010</v>
      </c>
      <c r="I18468" t="s">
        <v>18887</v>
      </c>
      <c r="J18468" t="str">
        <f>+VLOOKUP(Tabla1[[#This Row],[Codreg]],$G$347:$K$362,4,0)</f>
        <v>https://upload.wikimedia.org/wikipedia/commons/3/38/Coat_of_arms_of_Aysen%2C_Chile.svg</v>
      </c>
      <c r="K18468" t="str">
        <f>+VLOOKUP(Tabla1[[#This Row],[Codreg]],$G$347:$K$362,5,0)</f>
        <v>https://raw.githubusercontent.com/Sud-Austral/LOGOS-DATA/main/LocalizaReg/11.jpg</v>
      </c>
    </row>
    <row r="18469" spans="1:11" x14ac:dyDescent="0.3">
      <c r="A18469" t="s">
        <v>264</v>
      </c>
      <c r="B18469">
        <v>11</v>
      </c>
      <c r="G18469" s="7">
        <v>99111303004</v>
      </c>
      <c r="H18469" t="s">
        <v>25010</v>
      </c>
      <c r="I18469" t="s">
        <v>18888</v>
      </c>
      <c r="J18469" t="str">
        <f>+VLOOKUP(Tabla1[[#This Row],[Codreg]],$G$347:$K$362,4,0)</f>
        <v>https://upload.wikimedia.org/wikipedia/commons/3/38/Coat_of_arms_of_Aysen%2C_Chile.svg</v>
      </c>
      <c r="K18469" t="str">
        <f>+VLOOKUP(Tabla1[[#This Row],[Codreg]],$G$347:$K$362,5,0)</f>
        <v>https://raw.githubusercontent.com/Sud-Austral/LOGOS-DATA/main/LocalizaReg/11.jpg</v>
      </c>
    </row>
    <row r="18470" spans="1:11" x14ac:dyDescent="0.3">
      <c r="A18470" t="s">
        <v>264</v>
      </c>
      <c r="B18470">
        <v>11</v>
      </c>
      <c r="G18470" s="7">
        <v>99111304007</v>
      </c>
      <c r="H18470" t="s">
        <v>25010</v>
      </c>
      <c r="I18470" t="s">
        <v>18889</v>
      </c>
      <c r="J18470" t="str">
        <f>+VLOOKUP(Tabla1[[#This Row],[Codreg]],$G$347:$K$362,4,0)</f>
        <v>https://upload.wikimedia.org/wikipedia/commons/3/38/Coat_of_arms_of_Aysen%2C_Chile.svg</v>
      </c>
      <c r="K18470" t="str">
        <f>+VLOOKUP(Tabla1[[#This Row],[Codreg]],$G$347:$K$362,5,0)</f>
        <v>https://raw.githubusercontent.com/Sud-Austral/LOGOS-DATA/main/LocalizaReg/11.jpg</v>
      </c>
    </row>
    <row r="18471" spans="1:11" x14ac:dyDescent="0.3">
      <c r="A18471" t="s">
        <v>264</v>
      </c>
      <c r="B18471">
        <v>11</v>
      </c>
      <c r="G18471" s="7">
        <v>99111304008</v>
      </c>
      <c r="H18471" t="s">
        <v>25010</v>
      </c>
      <c r="I18471" t="s">
        <v>18890</v>
      </c>
      <c r="J18471" t="str">
        <f>+VLOOKUP(Tabla1[[#This Row],[Codreg]],$G$347:$K$362,4,0)</f>
        <v>https://upload.wikimedia.org/wikipedia/commons/3/38/Coat_of_arms_of_Aysen%2C_Chile.svg</v>
      </c>
      <c r="K18471" t="str">
        <f>+VLOOKUP(Tabla1[[#This Row],[Codreg]],$G$347:$K$362,5,0)</f>
        <v>https://raw.githubusercontent.com/Sud-Austral/LOGOS-DATA/main/LocalizaReg/11.jpg</v>
      </c>
    </row>
    <row r="18472" spans="1:11" x14ac:dyDescent="0.3">
      <c r="A18472" t="s">
        <v>264</v>
      </c>
      <c r="B18472">
        <v>11</v>
      </c>
      <c r="G18472" s="7">
        <v>99111303001</v>
      </c>
      <c r="H18472" t="s">
        <v>25010</v>
      </c>
      <c r="I18472" t="s">
        <v>18891</v>
      </c>
      <c r="J18472" t="str">
        <f>+VLOOKUP(Tabla1[[#This Row],[Codreg]],$G$347:$K$362,4,0)</f>
        <v>https://upload.wikimedia.org/wikipedia/commons/3/38/Coat_of_arms_of_Aysen%2C_Chile.svg</v>
      </c>
      <c r="K18472" t="str">
        <f>+VLOOKUP(Tabla1[[#This Row],[Codreg]],$G$347:$K$362,5,0)</f>
        <v>https://raw.githubusercontent.com/Sud-Austral/LOGOS-DATA/main/LocalizaReg/11.jpg</v>
      </c>
    </row>
    <row r="18473" spans="1:11" x14ac:dyDescent="0.3">
      <c r="A18473" t="s">
        <v>264</v>
      </c>
      <c r="B18473">
        <v>11</v>
      </c>
      <c r="G18473" s="7">
        <v>99111303026</v>
      </c>
      <c r="H18473" t="s">
        <v>25010</v>
      </c>
      <c r="I18473" t="s">
        <v>18892</v>
      </c>
      <c r="J18473" t="str">
        <f>+VLOOKUP(Tabla1[[#This Row],[Codreg]],$G$347:$K$362,4,0)</f>
        <v>https://upload.wikimedia.org/wikipedia/commons/3/38/Coat_of_arms_of_Aysen%2C_Chile.svg</v>
      </c>
      <c r="K18473" t="str">
        <f>+VLOOKUP(Tabla1[[#This Row],[Codreg]],$G$347:$K$362,5,0)</f>
        <v>https://raw.githubusercontent.com/Sud-Austral/LOGOS-DATA/main/LocalizaReg/11.jpg</v>
      </c>
    </row>
    <row r="18474" spans="1:11" x14ac:dyDescent="0.3">
      <c r="A18474" t="s">
        <v>264</v>
      </c>
      <c r="B18474">
        <v>11</v>
      </c>
      <c r="G18474" s="7">
        <v>99111303028</v>
      </c>
      <c r="H18474" t="s">
        <v>25010</v>
      </c>
      <c r="I18474" t="s">
        <v>18893</v>
      </c>
      <c r="J18474" t="str">
        <f>+VLOOKUP(Tabla1[[#This Row],[Codreg]],$G$347:$K$362,4,0)</f>
        <v>https://upload.wikimedia.org/wikipedia/commons/3/38/Coat_of_arms_of_Aysen%2C_Chile.svg</v>
      </c>
      <c r="K18474" t="str">
        <f>+VLOOKUP(Tabla1[[#This Row],[Codreg]],$G$347:$K$362,5,0)</f>
        <v>https://raw.githubusercontent.com/Sud-Austral/LOGOS-DATA/main/LocalizaReg/11.jpg</v>
      </c>
    </row>
    <row r="18475" spans="1:11" x14ac:dyDescent="0.3">
      <c r="A18475" t="s">
        <v>264</v>
      </c>
      <c r="B18475">
        <v>11</v>
      </c>
      <c r="G18475" s="7">
        <v>99111301013</v>
      </c>
      <c r="H18475" t="s">
        <v>25010</v>
      </c>
      <c r="I18475" t="s">
        <v>18894</v>
      </c>
      <c r="J18475" t="str">
        <f>+VLOOKUP(Tabla1[[#This Row],[Codreg]],$G$347:$K$362,4,0)</f>
        <v>https://upload.wikimedia.org/wikipedia/commons/3/38/Coat_of_arms_of_Aysen%2C_Chile.svg</v>
      </c>
      <c r="K18475" t="str">
        <f>+VLOOKUP(Tabla1[[#This Row],[Codreg]],$G$347:$K$362,5,0)</f>
        <v>https://raw.githubusercontent.com/Sud-Austral/LOGOS-DATA/main/LocalizaReg/11.jpg</v>
      </c>
    </row>
    <row r="18476" spans="1:11" x14ac:dyDescent="0.3">
      <c r="A18476" t="s">
        <v>264</v>
      </c>
      <c r="B18476">
        <v>11</v>
      </c>
      <c r="G18476" s="7">
        <v>99111303020</v>
      </c>
      <c r="H18476" t="s">
        <v>25010</v>
      </c>
      <c r="I18476" t="s">
        <v>18895</v>
      </c>
      <c r="J18476" t="str">
        <f>+VLOOKUP(Tabla1[[#This Row],[Codreg]],$G$347:$K$362,4,0)</f>
        <v>https://upload.wikimedia.org/wikipedia/commons/3/38/Coat_of_arms_of_Aysen%2C_Chile.svg</v>
      </c>
      <c r="K18476" t="str">
        <f>+VLOOKUP(Tabla1[[#This Row],[Codreg]],$G$347:$K$362,5,0)</f>
        <v>https://raw.githubusercontent.com/Sud-Austral/LOGOS-DATA/main/LocalizaReg/11.jpg</v>
      </c>
    </row>
    <row r="18477" spans="1:11" x14ac:dyDescent="0.3">
      <c r="A18477" t="s">
        <v>264</v>
      </c>
      <c r="B18477">
        <v>11</v>
      </c>
      <c r="G18477" s="7">
        <v>99111303017</v>
      </c>
      <c r="H18477" t="s">
        <v>25010</v>
      </c>
      <c r="I18477" t="s">
        <v>18896</v>
      </c>
      <c r="J18477" t="str">
        <f>+VLOOKUP(Tabla1[[#This Row],[Codreg]],$G$347:$K$362,4,0)</f>
        <v>https://upload.wikimedia.org/wikipedia/commons/3/38/Coat_of_arms_of_Aysen%2C_Chile.svg</v>
      </c>
      <c r="K18477" t="str">
        <f>+VLOOKUP(Tabla1[[#This Row],[Codreg]],$G$347:$K$362,5,0)</f>
        <v>https://raw.githubusercontent.com/Sud-Austral/LOGOS-DATA/main/LocalizaReg/11.jpg</v>
      </c>
    </row>
    <row r="18478" spans="1:11" x14ac:dyDescent="0.3">
      <c r="A18478" t="s">
        <v>264</v>
      </c>
      <c r="B18478">
        <v>11</v>
      </c>
      <c r="G18478" s="7">
        <v>99111303011</v>
      </c>
      <c r="H18478" t="s">
        <v>25010</v>
      </c>
      <c r="I18478" t="s">
        <v>18897</v>
      </c>
      <c r="J18478" t="str">
        <f>+VLOOKUP(Tabla1[[#This Row],[Codreg]],$G$347:$K$362,4,0)</f>
        <v>https://upload.wikimedia.org/wikipedia/commons/3/38/Coat_of_arms_of_Aysen%2C_Chile.svg</v>
      </c>
      <c r="K18478" t="str">
        <f>+VLOOKUP(Tabla1[[#This Row],[Codreg]],$G$347:$K$362,5,0)</f>
        <v>https://raw.githubusercontent.com/Sud-Austral/LOGOS-DATA/main/LocalizaReg/11.jpg</v>
      </c>
    </row>
    <row r="18479" spans="1:11" x14ac:dyDescent="0.3">
      <c r="A18479" t="s">
        <v>264</v>
      </c>
      <c r="B18479">
        <v>11</v>
      </c>
      <c r="G18479" s="7">
        <v>99111303008</v>
      </c>
      <c r="H18479" t="s">
        <v>25010</v>
      </c>
      <c r="I18479" t="s">
        <v>18898</v>
      </c>
      <c r="J18479" t="str">
        <f>+VLOOKUP(Tabla1[[#This Row],[Codreg]],$G$347:$K$362,4,0)</f>
        <v>https://upload.wikimedia.org/wikipedia/commons/3/38/Coat_of_arms_of_Aysen%2C_Chile.svg</v>
      </c>
      <c r="K18479" t="str">
        <f>+VLOOKUP(Tabla1[[#This Row],[Codreg]],$G$347:$K$362,5,0)</f>
        <v>https://raw.githubusercontent.com/Sud-Austral/LOGOS-DATA/main/LocalizaReg/11.jpg</v>
      </c>
    </row>
    <row r="18480" spans="1:11" x14ac:dyDescent="0.3">
      <c r="A18480" t="s">
        <v>264</v>
      </c>
      <c r="B18480">
        <v>11</v>
      </c>
      <c r="G18480" s="7">
        <v>99111307008</v>
      </c>
      <c r="H18480" t="s">
        <v>25010</v>
      </c>
      <c r="I18480" t="s">
        <v>18899</v>
      </c>
      <c r="J18480" t="str">
        <f>+VLOOKUP(Tabla1[[#This Row],[Codreg]],$G$347:$K$362,4,0)</f>
        <v>https://upload.wikimedia.org/wikipedia/commons/3/38/Coat_of_arms_of_Aysen%2C_Chile.svg</v>
      </c>
      <c r="K18480" t="str">
        <f>+VLOOKUP(Tabla1[[#This Row],[Codreg]],$G$347:$K$362,5,0)</f>
        <v>https://raw.githubusercontent.com/Sud-Austral/LOGOS-DATA/main/LocalizaReg/11.jpg</v>
      </c>
    </row>
    <row r="18481" spans="1:11" x14ac:dyDescent="0.3">
      <c r="A18481" t="s">
        <v>264</v>
      </c>
      <c r="B18481">
        <v>11</v>
      </c>
      <c r="G18481" s="7">
        <v>99111307018</v>
      </c>
      <c r="H18481" t="s">
        <v>25010</v>
      </c>
      <c r="I18481" t="s">
        <v>18900</v>
      </c>
      <c r="J18481" t="str">
        <f>+VLOOKUP(Tabla1[[#This Row],[Codreg]],$G$347:$K$362,4,0)</f>
        <v>https://upload.wikimedia.org/wikipedia/commons/3/38/Coat_of_arms_of_Aysen%2C_Chile.svg</v>
      </c>
      <c r="K18481" t="str">
        <f>+VLOOKUP(Tabla1[[#This Row],[Codreg]],$G$347:$K$362,5,0)</f>
        <v>https://raw.githubusercontent.com/Sud-Austral/LOGOS-DATA/main/LocalizaReg/11.jpg</v>
      </c>
    </row>
    <row r="18482" spans="1:11" x14ac:dyDescent="0.3">
      <c r="A18482" t="s">
        <v>264</v>
      </c>
      <c r="B18482">
        <v>11</v>
      </c>
      <c r="G18482" s="7">
        <v>99111307019</v>
      </c>
      <c r="H18482" t="s">
        <v>25010</v>
      </c>
      <c r="I18482" t="s">
        <v>18901</v>
      </c>
      <c r="J18482" t="str">
        <f>+VLOOKUP(Tabla1[[#This Row],[Codreg]],$G$347:$K$362,4,0)</f>
        <v>https://upload.wikimedia.org/wikipedia/commons/3/38/Coat_of_arms_of_Aysen%2C_Chile.svg</v>
      </c>
      <c r="K18482" t="str">
        <f>+VLOOKUP(Tabla1[[#This Row],[Codreg]],$G$347:$K$362,5,0)</f>
        <v>https://raw.githubusercontent.com/Sud-Austral/LOGOS-DATA/main/LocalizaReg/11.jpg</v>
      </c>
    </row>
    <row r="18483" spans="1:11" x14ac:dyDescent="0.3">
      <c r="A18483" t="s">
        <v>264</v>
      </c>
      <c r="B18483">
        <v>11</v>
      </c>
      <c r="G18483" s="7">
        <v>99111317011</v>
      </c>
      <c r="H18483" t="s">
        <v>25010</v>
      </c>
      <c r="I18483" t="s">
        <v>18902</v>
      </c>
      <c r="J18483" t="str">
        <f>+VLOOKUP(Tabla1[[#This Row],[Codreg]],$G$347:$K$362,4,0)</f>
        <v>https://upload.wikimedia.org/wikipedia/commons/3/38/Coat_of_arms_of_Aysen%2C_Chile.svg</v>
      </c>
      <c r="K18483" t="str">
        <f>+VLOOKUP(Tabla1[[#This Row],[Codreg]],$G$347:$K$362,5,0)</f>
        <v>https://raw.githubusercontent.com/Sud-Austral/LOGOS-DATA/main/LocalizaReg/11.jpg</v>
      </c>
    </row>
    <row r="18484" spans="1:11" x14ac:dyDescent="0.3">
      <c r="A18484" t="s">
        <v>264</v>
      </c>
      <c r="B18484">
        <v>11</v>
      </c>
      <c r="G18484" s="7">
        <v>99111317023</v>
      </c>
      <c r="H18484" t="s">
        <v>25010</v>
      </c>
      <c r="I18484" t="s">
        <v>18903</v>
      </c>
      <c r="J18484" t="str">
        <f>+VLOOKUP(Tabla1[[#This Row],[Codreg]],$G$347:$K$362,4,0)</f>
        <v>https://upload.wikimedia.org/wikipedia/commons/3/38/Coat_of_arms_of_Aysen%2C_Chile.svg</v>
      </c>
      <c r="K18484" t="str">
        <f>+VLOOKUP(Tabla1[[#This Row],[Codreg]],$G$347:$K$362,5,0)</f>
        <v>https://raw.githubusercontent.com/Sud-Austral/LOGOS-DATA/main/LocalizaReg/11.jpg</v>
      </c>
    </row>
    <row r="18485" spans="1:11" x14ac:dyDescent="0.3">
      <c r="A18485" t="s">
        <v>264</v>
      </c>
      <c r="B18485">
        <v>11</v>
      </c>
      <c r="G18485" s="7">
        <v>99111317026</v>
      </c>
      <c r="H18485" t="s">
        <v>25010</v>
      </c>
      <c r="I18485" t="s">
        <v>18904</v>
      </c>
      <c r="J18485" t="str">
        <f>+VLOOKUP(Tabla1[[#This Row],[Codreg]],$G$347:$K$362,4,0)</f>
        <v>https://upload.wikimedia.org/wikipedia/commons/3/38/Coat_of_arms_of_Aysen%2C_Chile.svg</v>
      </c>
      <c r="K18485" t="str">
        <f>+VLOOKUP(Tabla1[[#This Row],[Codreg]],$G$347:$K$362,5,0)</f>
        <v>https://raw.githubusercontent.com/Sud-Austral/LOGOS-DATA/main/LocalizaReg/11.jpg</v>
      </c>
    </row>
    <row r="18486" spans="1:11" x14ac:dyDescent="0.3">
      <c r="A18486" t="s">
        <v>264</v>
      </c>
      <c r="B18486">
        <v>11</v>
      </c>
      <c r="G18486" s="7">
        <v>99111317017</v>
      </c>
      <c r="H18486" t="s">
        <v>25010</v>
      </c>
      <c r="I18486" t="s">
        <v>18905</v>
      </c>
      <c r="J18486" t="str">
        <f>+VLOOKUP(Tabla1[[#This Row],[Codreg]],$G$347:$K$362,4,0)</f>
        <v>https://upload.wikimedia.org/wikipedia/commons/3/38/Coat_of_arms_of_Aysen%2C_Chile.svg</v>
      </c>
      <c r="K18486" t="str">
        <f>+VLOOKUP(Tabla1[[#This Row],[Codreg]],$G$347:$K$362,5,0)</f>
        <v>https://raw.githubusercontent.com/Sud-Austral/LOGOS-DATA/main/LocalizaReg/11.jpg</v>
      </c>
    </row>
    <row r="18487" spans="1:11" x14ac:dyDescent="0.3">
      <c r="A18487" t="s">
        <v>264</v>
      </c>
      <c r="B18487">
        <v>11</v>
      </c>
      <c r="G18487" s="7">
        <v>99111317022</v>
      </c>
      <c r="H18487" t="s">
        <v>25010</v>
      </c>
      <c r="I18487" t="s">
        <v>18906</v>
      </c>
      <c r="J18487" t="str">
        <f>+VLOOKUP(Tabla1[[#This Row],[Codreg]],$G$347:$K$362,4,0)</f>
        <v>https://upload.wikimedia.org/wikipedia/commons/3/38/Coat_of_arms_of_Aysen%2C_Chile.svg</v>
      </c>
      <c r="K18487" t="str">
        <f>+VLOOKUP(Tabla1[[#This Row],[Codreg]],$G$347:$K$362,5,0)</f>
        <v>https://raw.githubusercontent.com/Sud-Austral/LOGOS-DATA/main/LocalizaReg/11.jpg</v>
      </c>
    </row>
    <row r="18488" spans="1:11" x14ac:dyDescent="0.3">
      <c r="A18488" t="s">
        <v>264</v>
      </c>
      <c r="B18488">
        <v>11</v>
      </c>
      <c r="G18488" s="7">
        <v>99111317006</v>
      </c>
      <c r="H18488" t="s">
        <v>25010</v>
      </c>
      <c r="I18488" t="s">
        <v>18907</v>
      </c>
      <c r="J18488" t="str">
        <f>+VLOOKUP(Tabla1[[#This Row],[Codreg]],$G$347:$K$362,4,0)</f>
        <v>https://upload.wikimedia.org/wikipedia/commons/3/38/Coat_of_arms_of_Aysen%2C_Chile.svg</v>
      </c>
      <c r="K18488" t="str">
        <f>+VLOOKUP(Tabla1[[#This Row],[Codreg]],$G$347:$K$362,5,0)</f>
        <v>https://raw.githubusercontent.com/Sud-Austral/LOGOS-DATA/main/LocalizaReg/11.jpg</v>
      </c>
    </row>
    <row r="18489" spans="1:11" x14ac:dyDescent="0.3">
      <c r="A18489" t="s">
        <v>264</v>
      </c>
      <c r="B18489">
        <v>11</v>
      </c>
      <c r="G18489" s="7">
        <v>99111308014</v>
      </c>
      <c r="H18489" t="s">
        <v>25010</v>
      </c>
      <c r="I18489" t="s">
        <v>18908</v>
      </c>
      <c r="J18489" t="str">
        <f>+VLOOKUP(Tabla1[[#This Row],[Codreg]],$G$347:$K$362,4,0)</f>
        <v>https://upload.wikimedia.org/wikipedia/commons/3/38/Coat_of_arms_of_Aysen%2C_Chile.svg</v>
      </c>
      <c r="K18489" t="str">
        <f>+VLOOKUP(Tabla1[[#This Row],[Codreg]],$G$347:$K$362,5,0)</f>
        <v>https://raw.githubusercontent.com/Sud-Austral/LOGOS-DATA/main/LocalizaReg/11.jpg</v>
      </c>
    </row>
    <row r="18490" spans="1:11" x14ac:dyDescent="0.3">
      <c r="A18490" t="s">
        <v>264</v>
      </c>
      <c r="B18490">
        <v>11</v>
      </c>
      <c r="G18490" s="7">
        <v>99111308016</v>
      </c>
      <c r="H18490" t="s">
        <v>25010</v>
      </c>
      <c r="I18490" t="s">
        <v>18909</v>
      </c>
      <c r="J18490" t="str">
        <f>+VLOOKUP(Tabla1[[#This Row],[Codreg]],$G$347:$K$362,4,0)</f>
        <v>https://upload.wikimedia.org/wikipedia/commons/3/38/Coat_of_arms_of_Aysen%2C_Chile.svg</v>
      </c>
      <c r="K18490" t="str">
        <f>+VLOOKUP(Tabla1[[#This Row],[Codreg]],$G$347:$K$362,5,0)</f>
        <v>https://raw.githubusercontent.com/Sud-Austral/LOGOS-DATA/main/LocalizaReg/11.jpg</v>
      </c>
    </row>
    <row r="18491" spans="1:11" x14ac:dyDescent="0.3">
      <c r="A18491" t="s">
        <v>264</v>
      </c>
      <c r="B18491">
        <v>11</v>
      </c>
      <c r="G18491" s="7">
        <v>99111341001</v>
      </c>
      <c r="H18491" t="s">
        <v>25010</v>
      </c>
      <c r="I18491" t="s">
        <v>18910</v>
      </c>
      <c r="J18491" t="str">
        <f>+VLOOKUP(Tabla1[[#This Row],[Codreg]],$G$347:$K$362,4,0)</f>
        <v>https://upload.wikimedia.org/wikipedia/commons/3/38/Coat_of_arms_of_Aysen%2C_Chile.svg</v>
      </c>
      <c r="K18491" t="str">
        <f>+VLOOKUP(Tabla1[[#This Row],[Codreg]],$G$347:$K$362,5,0)</f>
        <v>https://raw.githubusercontent.com/Sud-Austral/LOGOS-DATA/main/LocalizaReg/11.jpg</v>
      </c>
    </row>
    <row r="18492" spans="1:11" x14ac:dyDescent="0.3">
      <c r="A18492" t="s">
        <v>264</v>
      </c>
      <c r="B18492">
        <v>11</v>
      </c>
      <c r="G18492" s="7">
        <v>99111307016</v>
      </c>
      <c r="H18492" t="s">
        <v>25010</v>
      </c>
      <c r="I18492" t="s">
        <v>18911</v>
      </c>
      <c r="J18492" t="str">
        <f>+VLOOKUP(Tabla1[[#This Row],[Codreg]],$G$347:$K$362,4,0)</f>
        <v>https://upload.wikimedia.org/wikipedia/commons/3/38/Coat_of_arms_of_Aysen%2C_Chile.svg</v>
      </c>
      <c r="K18492" t="str">
        <f>+VLOOKUP(Tabla1[[#This Row],[Codreg]],$G$347:$K$362,5,0)</f>
        <v>https://raw.githubusercontent.com/Sud-Austral/LOGOS-DATA/main/LocalizaReg/11.jpg</v>
      </c>
    </row>
    <row r="18493" spans="1:11" x14ac:dyDescent="0.3">
      <c r="A18493" t="s">
        <v>264</v>
      </c>
      <c r="B18493">
        <v>11</v>
      </c>
      <c r="G18493" s="7">
        <v>99111318007</v>
      </c>
      <c r="H18493" t="s">
        <v>25010</v>
      </c>
      <c r="I18493" t="s">
        <v>18912</v>
      </c>
      <c r="J18493" t="str">
        <f>+VLOOKUP(Tabla1[[#This Row],[Codreg]],$G$347:$K$362,4,0)</f>
        <v>https://upload.wikimedia.org/wikipedia/commons/3/38/Coat_of_arms_of_Aysen%2C_Chile.svg</v>
      </c>
      <c r="K18493" t="str">
        <f>+VLOOKUP(Tabla1[[#This Row],[Codreg]],$G$347:$K$362,5,0)</f>
        <v>https://raw.githubusercontent.com/Sud-Austral/LOGOS-DATA/main/LocalizaReg/11.jpg</v>
      </c>
    </row>
    <row r="18494" spans="1:11" x14ac:dyDescent="0.3">
      <c r="A18494" t="s">
        <v>264</v>
      </c>
      <c r="B18494">
        <v>11</v>
      </c>
      <c r="G18494" s="7">
        <v>99111317029</v>
      </c>
      <c r="H18494" t="s">
        <v>25010</v>
      </c>
      <c r="I18494" t="s">
        <v>18913</v>
      </c>
      <c r="J18494" t="str">
        <f>+VLOOKUP(Tabla1[[#This Row],[Codreg]],$G$347:$K$362,4,0)</f>
        <v>https://upload.wikimedia.org/wikipedia/commons/3/38/Coat_of_arms_of_Aysen%2C_Chile.svg</v>
      </c>
      <c r="K18494" t="str">
        <f>+VLOOKUP(Tabla1[[#This Row],[Codreg]],$G$347:$K$362,5,0)</f>
        <v>https://raw.githubusercontent.com/Sud-Austral/LOGOS-DATA/main/LocalizaReg/11.jpg</v>
      </c>
    </row>
    <row r="18495" spans="1:11" x14ac:dyDescent="0.3">
      <c r="A18495" t="s">
        <v>264</v>
      </c>
      <c r="B18495">
        <v>11</v>
      </c>
      <c r="G18495" s="7">
        <v>99111315001</v>
      </c>
      <c r="H18495" t="s">
        <v>25010</v>
      </c>
      <c r="I18495" t="s">
        <v>18914</v>
      </c>
      <c r="J18495" t="str">
        <f>+VLOOKUP(Tabla1[[#This Row],[Codreg]],$G$347:$K$362,4,0)</f>
        <v>https://upload.wikimedia.org/wikipedia/commons/3/38/Coat_of_arms_of_Aysen%2C_Chile.svg</v>
      </c>
      <c r="K18495" t="str">
        <f>+VLOOKUP(Tabla1[[#This Row],[Codreg]],$G$347:$K$362,5,0)</f>
        <v>https://raw.githubusercontent.com/Sud-Austral/LOGOS-DATA/main/LocalizaReg/11.jpg</v>
      </c>
    </row>
    <row r="18496" spans="1:11" x14ac:dyDescent="0.3">
      <c r="A18496" t="s">
        <v>264</v>
      </c>
      <c r="B18496">
        <v>11</v>
      </c>
      <c r="G18496" s="7">
        <v>99111315002</v>
      </c>
      <c r="H18496" t="s">
        <v>25010</v>
      </c>
      <c r="I18496" t="s">
        <v>18915</v>
      </c>
      <c r="J18496" t="str">
        <f>+VLOOKUP(Tabla1[[#This Row],[Codreg]],$G$347:$K$362,4,0)</f>
        <v>https://upload.wikimedia.org/wikipedia/commons/3/38/Coat_of_arms_of_Aysen%2C_Chile.svg</v>
      </c>
      <c r="K18496" t="str">
        <f>+VLOOKUP(Tabla1[[#This Row],[Codreg]],$G$347:$K$362,5,0)</f>
        <v>https://raw.githubusercontent.com/Sud-Austral/LOGOS-DATA/main/LocalizaReg/11.jpg</v>
      </c>
    </row>
    <row r="18497" spans="1:11" x14ac:dyDescent="0.3">
      <c r="A18497" t="s">
        <v>264</v>
      </c>
      <c r="B18497">
        <v>11</v>
      </c>
      <c r="G18497" s="7">
        <v>99111315013</v>
      </c>
      <c r="H18497" t="s">
        <v>25010</v>
      </c>
      <c r="I18497" t="s">
        <v>18916</v>
      </c>
      <c r="J18497" t="str">
        <f>+VLOOKUP(Tabla1[[#This Row],[Codreg]],$G$347:$K$362,4,0)</f>
        <v>https://upload.wikimedia.org/wikipedia/commons/3/38/Coat_of_arms_of_Aysen%2C_Chile.svg</v>
      </c>
      <c r="K18497" t="str">
        <f>+VLOOKUP(Tabla1[[#This Row],[Codreg]],$G$347:$K$362,5,0)</f>
        <v>https://raw.githubusercontent.com/Sud-Austral/LOGOS-DATA/main/LocalizaReg/11.jpg</v>
      </c>
    </row>
    <row r="18498" spans="1:11" x14ac:dyDescent="0.3">
      <c r="A18498" t="s">
        <v>264</v>
      </c>
      <c r="B18498">
        <v>11</v>
      </c>
      <c r="G18498" s="7">
        <v>99111332030</v>
      </c>
      <c r="H18498" t="s">
        <v>25010</v>
      </c>
      <c r="I18498" t="s">
        <v>18917</v>
      </c>
      <c r="J18498" t="str">
        <f>+VLOOKUP(Tabla1[[#This Row],[Codreg]],$G$347:$K$362,4,0)</f>
        <v>https://upload.wikimedia.org/wikipedia/commons/3/38/Coat_of_arms_of_Aysen%2C_Chile.svg</v>
      </c>
      <c r="K18498" t="str">
        <f>+VLOOKUP(Tabla1[[#This Row],[Codreg]],$G$347:$K$362,5,0)</f>
        <v>https://raw.githubusercontent.com/Sud-Austral/LOGOS-DATA/main/LocalizaReg/11.jpg</v>
      </c>
    </row>
    <row r="18499" spans="1:11" x14ac:dyDescent="0.3">
      <c r="A18499" t="s">
        <v>264</v>
      </c>
      <c r="B18499">
        <v>11</v>
      </c>
      <c r="G18499" s="7">
        <v>99111315011</v>
      </c>
      <c r="H18499" t="s">
        <v>25010</v>
      </c>
      <c r="I18499" t="s">
        <v>18918</v>
      </c>
      <c r="J18499" t="str">
        <f>+VLOOKUP(Tabla1[[#This Row],[Codreg]],$G$347:$K$362,4,0)</f>
        <v>https://upload.wikimedia.org/wikipedia/commons/3/38/Coat_of_arms_of_Aysen%2C_Chile.svg</v>
      </c>
      <c r="K18499" t="str">
        <f>+VLOOKUP(Tabla1[[#This Row],[Codreg]],$G$347:$K$362,5,0)</f>
        <v>https://raw.githubusercontent.com/Sud-Austral/LOGOS-DATA/main/LocalizaReg/11.jpg</v>
      </c>
    </row>
    <row r="18500" spans="1:11" x14ac:dyDescent="0.3">
      <c r="A18500" t="s">
        <v>264</v>
      </c>
      <c r="B18500">
        <v>11</v>
      </c>
      <c r="G18500" s="7">
        <v>99111315012</v>
      </c>
      <c r="H18500" t="s">
        <v>25010</v>
      </c>
      <c r="I18500" t="s">
        <v>18919</v>
      </c>
      <c r="J18500" t="str">
        <f>+VLOOKUP(Tabla1[[#This Row],[Codreg]],$G$347:$K$362,4,0)</f>
        <v>https://upload.wikimedia.org/wikipedia/commons/3/38/Coat_of_arms_of_Aysen%2C_Chile.svg</v>
      </c>
      <c r="K18500" t="str">
        <f>+VLOOKUP(Tabla1[[#This Row],[Codreg]],$G$347:$K$362,5,0)</f>
        <v>https://raw.githubusercontent.com/Sud-Austral/LOGOS-DATA/main/LocalizaReg/11.jpg</v>
      </c>
    </row>
    <row r="18501" spans="1:11" x14ac:dyDescent="0.3">
      <c r="A18501" t="s">
        <v>264</v>
      </c>
      <c r="B18501">
        <v>11</v>
      </c>
      <c r="G18501" s="7">
        <v>99111315008</v>
      </c>
      <c r="H18501" t="s">
        <v>25010</v>
      </c>
      <c r="I18501" t="s">
        <v>18920</v>
      </c>
      <c r="J18501" t="str">
        <f>+VLOOKUP(Tabla1[[#This Row],[Codreg]],$G$347:$K$362,4,0)</f>
        <v>https://upload.wikimedia.org/wikipedia/commons/3/38/Coat_of_arms_of_Aysen%2C_Chile.svg</v>
      </c>
      <c r="K18501" t="str">
        <f>+VLOOKUP(Tabla1[[#This Row],[Codreg]],$G$347:$K$362,5,0)</f>
        <v>https://raw.githubusercontent.com/Sud-Austral/LOGOS-DATA/main/LocalizaReg/11.jpg</v>
      </c>
    </row>
    <row r="18502" spans="1:11" x14ac:dyDescent="0.3">
      <c r="A18502" t="s">
        <v>264</v>
      </c>
      <c r="B18502">
        <v>11</v>
      </c>
      <c r="G18502" s="7">
        <v>99111318012</v>
      </c>
      <c r="H18502" t="s">
        <v>25010</v>
      </c>
      <c r="I18502" t="s">
        <v>18921</v>
      </c>
      <c r="J18502" t="str">
        <f>+VLOOKUP(Tabla1[[#This Row],[Codreg]],$G$347:$K$362,4,0)</f>
        <v>https://upload.wikimedia.org/wikipedia/commons/3/38/Coat_of_arms_of_Aysen%2C_Chile.svg</v>
      </c>
      <c r="K18502" t="str">
        <f>+VLOOKUP(Tabla1[[#This Row],[Codreg]],$G$347:$K$362,5,0)</f>
        <v>https://raw.githubusercontent.com/Sud-Austral/LOGOS-DATA/main/LocalizaReg/11.jpg</v>
      </c>
    </row>
    <row r="18503" spans="1:11" x14ac:dyDescent="0.3">
      <c r="A18503" t="s">
        <v>264</v>
      </c>
      <c r="B18503">
        <v>11</v>
      </c>
      <c r="G18503" s="7">
        <v>99111337001</v>
      </c>
      <c r="H18503" t="s">
        <v>25010</v>
      </c>
      <c r="I18503" t="s">
        <v>18922</v>
      </c>
      <c r="J18503" t="str">
        <f>+VLOOKUP(Tabla1[[#This Row],[Codreg]],$G$347:$K$362,4,0)</f>
        <v>https://upload.wikimedia.org/wikipedia/commons/3/38/Coat_of_arms_of_Aysen%2C_Chile.svg</v>
      </c>
      <c r="K18503" t="str">
        <f>+VLOOKUP(Tabla1[[#This Row],[Codreg]],$G$347:$K$362,5,0)</f>
        <v>https://raw.githubusercontent.com/Sud-Austral/LOGOS-DATA/main/LocalizaReg/11.jpg</v>
      </c>
    </row>
    <row r="18504" spans="1:11" x14ac:dyDescent="0.3">
      <c r="A18504" t="s">
        <v>264</v>
      </c>
      <c r="B18504">
        <v>11</v>
      </c>
      <c r="G18504" s="7">
        <v>99111335048</v>
      </c>
      <c r="H18504" t="s">
        <v>25010</v>
      </c>
      <c r="I18504" t="s">
        <v>18923</v>
      </c>
      <c r="J18504" t="str">
        <f>+VLOOKUP(Tabla1[[#This Row],[Codreg]],$G$347:$K$362,4,0)</f>
        <v>https://upload.wikimedia.org/wikipedia/commons/3/38/Coat_of_arms_of_Aysen%2C_Chile.svg</v>
      </c>
      <c r="K18504" t="str">
        <f>+VLOOKUP(Tabla1[[#This Row],[Codreg]],$G$347:$K$362,5,0)</f>
        <v>https://raw.githubusercontent.com/Sud-Austral/LOGOS-DATA/main/LocalizaReg/11.jpg</v>
      </c>
    </row>
    <row r="18505" spans="1:11" x14ac:dyDescent="0.3">
      <c r="A18505" t="s">
        <v>264</v>
      </c>
      <c r="B18505">
        <v>11</v>
      </c>
      <c r="G18505" s="7">
        <v>99111335044</v>
      </c>
      <c r="H18505" t="s">
        <v>25010</v>
      </c>
      <c r="I18505" t="s">
        <v>18924</v>
      </c>
      <c r="J18505" t="str">
        <f>+VLOOKUP(Tabla1[[#This Row],[Codreg]],$G$347:$K$362,4,0)</f>
        <v>https://upload.wikimedia.org/wikipedia/commons/3/38/Coat_of_arms_of_Aysen%2C_Chile.svg</v>
      </c>
      <c r="K18505" t="str">
        <f>+VLOOKUP(Tabla1[[#This Row],[Codreg]],$G$347:$K$362,5,0)</f>
        <v>https://raw.githubusercontent.com/Sud-Austral/LOGOS-DATA/main/LocalizaReg/11.jpg</v>
      </c>
    </row>
    <row r="18506" spans="1:11" x14ac:dyDescent="0.3">
      <c r="A18506" t="s">
        <v>264</v>
      </c>
      <c r="B18506">
        <v>11</v>
      </c>
      <c r="G18506" s="7">
        <v>99111335039</v>
      </c>
      <c r="H18506" t="s">
        <v>25010</v>
      </c>
      <c r="I18506" t="s">
        <v>18925</v>
      </c>
      <c r="J18506" t="str">
        <f>+VLOOKUP(Tabla1[[#This Row],[Codreg]],$G$347:$K$362,4,0)</f>
        <v>https://upload.wikimedia.org/wikipedia/commons/3/38/Coat_of_arms_of_Aysen%2C_Chile.svg</v>
      </c>
      <c r="K18506" t="str">
        <f>+VLOOKUP(Tabla1[[#This Row],[Codreg]],$G$347:$K$362,5,0)</f>
        <v>https://raw.githubusercontent.com/Sud-Austral/LOGOS-DATA/main/LocalizaReg/11.jpg</v>
      </c>
    </row>
    <row r="18507" spans="1:11" x14ac:dyDescent="0.3">
      <c r="A18507" t="s">
        <v>264</v>
      </c>
      <c r="B18507">
        <v>11</v>
      </c>
      <c r="G18507" s="7">
        <v>99111335019</v>
      </c>
      <c r="H18507" t="s">
        <v>25010</v>
      </c>
      <c r="I18507" t="s">
        <v>18926</v>
      </c>
      <c r="J18507" t="str">
        <f>+VLOOKUP(Tabla1[[#This Row],[Codreg]],$G$347:$K$362,4,0)</f>
        <v>https://upload.wikimedia.org/wikipedia/commons/3/38/Coat_of_arms_of_Aysen%2C_Chile.svg</v>
      </c>
      <c r="K18507" t="str">
        <f>+VLOOKUP(Tabla1[[#This Row],[Codreg]],$G$347:$K$362,5,0)</f>
        <v>https://raw.githubusercontent.com/Sud-Austral/LOGOS-DATA/main/LocalizaReg/11.jpg</v>
      </c>
    </row>
    <row r="18508" spans="1:11" x14ac:dyDescent="0.3">
      <c r="A18508" t="s">
        <v>264</v>
      </c>
      <c r="B18508">
        <v>11</v>
      </c>
      <c r="G18508" s="7">
        <v>99111335018</v>
      </c>
      <c r="H18508" t="s">
        <v>25010</v>
      </c>
      <c r="I18508" t="s">
        <v>18927</v>
      </c>
      <c r="J18508" t="str">
        <f>+VLOOKUP(Tabla1[[#This Row],[Codreg]],$G$347:$K$362,4,0)</f>
        <v>https://upload.wikimedia.org/wikipedia/commons/3/38/Coat_of_arms_of_Aysen%2C_Chile.svg</v>
      </c>
      <c r="K18508" t="str">
        <f>+VLOOKUP(Tabla1[[#This Row],[Codreg]],$G$347:$K$362,5,0)</f>
        <v>https://raw.githubusercontent.com/Sud-Austral/LOGOS-DATA/main/LocalizaReg/11.jpg</v>
      </c>
    </row>
    <row r="18509" spans="1:11" x14ac:dyDescent="0.3">
      <c r="A18509" t="s">
        <v>264</v>
      </c>
      <c r="B18509">
        <v>11</v>
      </c>
      <c r="G18509" s="7">
        <v>99111332015</v>
      </c>
      <c r="H18509" t="s">
        <v>25010</v>
      </c>
      <c r="I18509" t="s">
        <v>18928</v>
      </c>
      <c r="J18509" t="str">
        <f>+VLOOKUP(Tabla1[[#This Row],[Codreg]],$G$347:$K$362,4,0)</f>
        <v>https://upload.wikimedia.org/wikipedia/commons/3/38/Coat_of_arms_of_Aysen%2C_Chile.svg</v>
      </c>
      <c r="K18509" t="str">
        <f>+VLOOKUP(Tabla1[[#This Row],[Codreg]],$G$347:$K$362,5,0)</f>
        <v>https://raw.githubusercontent.com/Sud-Austral/LOGOS-DATA/main/LocalizaReg/11.jpg</v>
      </c>
    </row>
    <row r="18510" spans="1:11" x14ac:dyDescent="0.3">
      <c r="A18510" t="s">
        <v>264</v>
      </c>
      <c r="B18510">
        <v>11</v>
      </c>
      <c r="G18510" s="7">
        <v>99111332020</v>
      </c>
      <c r="H18510" t="s">
        <v>25010</v>
      </c>
      <c r="I18510" t="s">
        <v>18929</v>
      </c>
      <c r="J18510" t="str">
        <f>+VLOOKUP(Tabla1[[#This Row],[Codreg]],$G$347:$K$362,4,0)</f>
        <v>https://upload.wikimedia.org/wikipedia/commons/3/38/Coat_of_arms_of_Aysen%2C_Chile.svg</v>
      </c>
      <c r="K18510" t="str">
        <f>+VLOOKUP(Tabla1[[#This Row],[Codreg]],$G$347:$K$362,5,0)</f>
        <v>https://raw.githubusercontent.com/Sud-Austral/LOGOS-DATA/main/LocalizaReg/11.jpg</v>
      </c>
    </row>
    <row r="18511" spans="1:11" x14ac:dyDescent="0.3">
      <c r="A18511" t="s">
        <v>264</v>
      </c>
      <c r="B18511">
        <v>11</v>
      </c>
      <c r="G18511" s="7">
        <v>99111332014</v>
      </c>
      <c r="H18511" t="s">
        <v>25010</v>
      </c>
      <c r="I18511" t="s">
        <v>18930</v>
      </c>
      <c r="J18511" t="str">
        <f>+VLOOKUP(Tabla1[[#This Row],[Codreg]],$G$347:$K$362,4,0)</f>
        <v>https://upload.wikimedia.org/wikipedia/commons/3/38/Coat_of_arms_of_Aysen%2C_Chile.svg</v>
      </c>
      <c r="K18511" t="str">
        <f>+VLOOKUP(Tabla1[[#This Row],[Codreg]],$G$347:$K$362,5,0)</f>
        <v>https://raw.githubusercontent.com/Sud-Austral/LOGOS-DATA/main/LocalizaReg/11.jpg</v>
      </c>
    </row>
    <row r="18512" spans="1:11" x14ac:dyDescent="0.3">
      <c r="A18512" t="s">
        <v>264</v>
      </c>
      <c r="B18512">
        <v>11</v>
      </c>
      <c r="G18512" s="7">
        <v>99111332021</v>
      </c>
      <c r="H18512" t="s">
        <v>25010</v>
      </c>
      <c r="I18512" t="s">
        <v>18931</v>
      </c>
      <c r="J18512" t="str">
        <f>+VLOOKUP(Tabla1[[#This Row],[Codreg]],$G$347:$K$362,4,0)</f>
        <v>https://upload.wikimedia.org/wikipedia/commons/3/38/Coat_of_arms_of_Aysen%2C_Chile.svg</v>
      </c>
      <c r="K18512" t="str">
        <f>+VLOOKUP(Tabla1[[#This Row],[Codreg]],$G$347:$K$362,5,0)</f>
        <v>https://raw.githubusercontent.com/Sud-Austral/LOGOS-DATA/main/LocalizaReg/11.jpg</v>
      </c>
    </row>
    <row r="18513" spans="1:11" x14ac:dyDescent="0.3">
      <c r="A18513" t="s">
        <v>264</v>
      </c>
      <c r="B18513">
        <v>11</v>
      </c>
      <c r="G18513" s="7">
        <v>99111332005</v>
      </c>
      <c r="H18513" t="s">
        <v>25010</v>
      </c>
      <c r="I18513" t="s">
        <v>18932</v>
      </c>
      <c r="J18513" t="str">
        <f>+VLOOKUP(Tabla1[[#This Row],[Codreg]],$G$347:$K$362,4,0)</f>
        <v>https://upload.wikimedia.org/wikipedia/commons/3/38/Coat_of_arms_of_Aysen%2C_Chile.svg</v>
      </c>
      <c r="K18513" t="str">
        <f>+VLOOKUP(Tabla1[[#This Row],[Codreg]],$G$347:$K$362,5,0)</f>
        <v>https://raw.githubusercontent.com/Sud-Austral/LOGOS-DATA/main/LocalizaReg/11.jpg</v>
      </c>
    </row>
    <row r="18514" spans="1:11" x14ac:dyDescent="0.3">
      <c r="A18514" t="s">
        <v>264</v>
      </c>
      <c r="B18514">
        <v>11</v>
      </c>
      <c r="G18514" s="7">
        <v>99111332004</v>
      </c>
      <c r="H18514" t="s">
        <v>25010</v>
      </c>
      <c r="I18514" t="s">
        <v>18933</v>
      </c>
      <c r="J18514" t="str">
        <f>+VLOOKUP(Tabla1[[#This Row],[Codreg]],$G$347:$K$362,4,0)</f>
        <v>https://upload.wikimedia.org/wikipedia/commons/3/38/Coat_of_arms_of_Aysen%2C_Chile.svg</v>
      </c>
      <c r="K18514" t="str">
        <f>+VLOOKUP(Tabla1[[#This Row],[Codreg]],$G$347:$K$362,5,0)</f>
        <v>https://raw.githubusercontent.com/Sud-Austral/LOGOS-DATA/main/LocalizaReg/11.jpg</v>
      </c>
    </row>
    <row r="18515" spans="1:11" x14ac:dyDescent="0.3">
      <c r="A18515" t="s">
        <v>264</v>
      </c>
      <c r="B18515">
        <v>11</v>
      </c>
      <c r="G18515" s="7">
        <v>99111333001</v>
      </c>
      <c r="H18515" t="s">
        <v>25010</v>
      </c>
      <c r="I18515" t="s">
        <v>18934</v>
      </c>
      <c r="J18515" t="str">
        <f>+VLOOKUP(Tabla1[[#This Row],[Codreg]],$G$347:$K$362,4,0)</f>
        <v>https://upload.wikimedia.org/wikipedia/commons/3/38/Coat_of_arms_of_Aysen%2C_Chile.svg</v>
      </c>
      <c r="K18515" t="str">
        <f>+VLOOKUP(Tabla1[[#This Row],[Codreg]],$G$347:$K$362,5,0)</f>
        <v>https://raw.githubusercontent.com/Sud-Austral/LOGOS-DATA/main/LocalizaReg/11.jpg</v>
      </c>
    </row>
    <row r="18516" spans="1:11" x14ac:dyDescent="0.3">
      <c r="A18516" t="s">
        <v>264</v>
      </c>
      <c r="B18516">
        <v>11</v>
      </c>
      <c r="G18516" s="7">
        <v>99111334071</v>
      </c>
      <c r="H18516" t="s">
        <v>25010</v>
      </c>
      <c r="I18516" t="s">
        <v>18935</v>
      </c>
      <c r="J18516" t="str">
        <f>+VLOOKUP(Tabla1[[#This Row],[Codreg]],$G$347:$K$362,4,0)</f>
        <v>https://upload.wikimedia.org/wikipedia/commons/3/38/Coat_of_arms_of_Aysen%2C_Chile.svg</v>
      </c>
      <c r="K18516" t="str">
        <f>+VLOOKUP(Tabla1[[#This Row],[Codreg]],$G$347:$K$362,5,0)</f>
        <v>https://raw.githubusercontent.com/Sud-Austral/LOGOS-DATA/main/LocalizaReg/11.jpg</v>
      </c>
    </row>
    <row r="18517" spans="1:11" x14ac:dyDescent="0.3">
      <c r="A18517" t="s">
        <v>264</v>
      </c>
      <c r="B18517">
        <v>11</v>
      </c>
      <c r="G18517" s="7">
        <v>99111334072</v>
      </c>
      <c r="H18517" t="s">
        <v>25010</v>
      </c>
      <c r="I18517" t="s">
        <v>18936</v>
      </c>
      <c r="J18517" t="str">
        <f>+VLOOKUP(Tabla1[[#This Row],[Codreg]],$G$347:$K$362,4,0)</f>
        <v>https://upload.wikimedia.org/wikipedia/commons/3/38/Coat_of_arms_of_Aysen%2C_Chile.svg</v>
      </c>
      <c r="K18517" t="str">
        <f>+VLOOKUP(Tabla1[[#This Row],[Codreg]],$G$347:$K$362,5,0)</f>
        <v>https://raw.githubusercontent.com/Sud-Austral/LOGOS-DATA/main/LocalizaReg/11.jpg</v>
      </c>
    </row>
    <row r="18518" spans="1:11" x14ac:dyDescent="0.3">
      <c r="A18518" t="s">
        <v>264</v>
      </c>
      <c r="B18518">
        <v>11</v>
      </c>
      <c r="G18518" s="7">
        <v>99111334073</v>
      </c>
      <c r="H18518" t="s">
        <v>25010</v>
      </c>
      <c r="I18518" t="s">
        <v>18937</v>
      </c>
      <c r="J18518" t="str">
        <f>+VLOOKUP(Tabla1[[#This Row],[Codreg]],$G$347:$K$362,4,0)</f>
        <v>https://upload.wikimedia.org/wikipedia/commons/3/38/Coat_of_arms_of_Aysen%2C_Chile.svg</v>
      </c>
      <c r="K18518" t="str">
        <f>+VLOOKUP(Tabla1[[#This Row],[Codreg]],$G$347:$K$362,5,0)</f>
        <v>https://raw.githubusercontent.com/Sud-Austral/LOGOS-DATA/main/LocalizaReg/11.jpg</v>
      </c>
    </row>
    <row r="18519" spans="1:11" x14ac:dyDescent="0.3">
      <c r="A18519" t="s">
        <v>264</v>
      </c>
      <c r="B18519">
        <v>11</v>
      </c>
      <c r="G18519" s="7">
        <v>99111336001</v>
      </c>
      <c r="H18519" t="s">
        <v>25010</v>
      </c>
      <c r="I18519" t="s">
        <v>18938</v>
      </c>
      <c r="J18519" t="str">
        <f>+VLOOKUP(Tabla1[[#This Row],[Codreg]],$G$347:$K$362,4,0)</f>
        <v>https://upload.wikimedia.org/wikipedia/commons/3/38/Coat_of_arms_of_Aysen%2C_Chile.svg</v>
      </c>
      <c r="K18519" t="str">
        <f>+VLOOKUP(Tabla1[[#This Row],[Codreg]],$G$347:$K$362,5,0)</f>
        <v>https://raw.githubusercontent.com/Sud-Austral/LOGOS-DATA/main/LocalizaReg/11.jpg</v>
      </c>
    </row>
    <row r="18520" spans="1:11" x14ac:dyDescent="0.3">
      <c r="A18520" t="s">
        <v>264</v>
      </c>
      <c r="B18520">
        <v>11</v>
      </c>
      <c r="G18520" s="7">
        <v>99111336002</v>
      </c>
      <c r="H18520" t="s">
        <v>25010</v>
      </c>
      <c r="I18520" t="s">
        <v>18939</v>
      </c>
      <c r="J18520" t="str">
        <f>+VLOOKUP(Tabla1[[#This Row],[Codreg]],$G$347:$K$362,4,0)</f>
        <v>https://upload.wikimedia.org/wikipedia/commons/3/38/Coat_of_arms_of_Aysen%2C_Chile.svg</v>
      </c>
      <c r="K18520" t="str">
        <f>+VLOOKUP(Tabla1[[#This Row],[Codreg]],$G$347:$K$362,5,0)</f>
        <v>https://raw.githubusercontent.com/Sud-Austral/LOGOS-DATA/main/LocalizaReg/11.jpg</v>
      </c>
    </row>
    <row r="18521" spans="1:11" x14ac:dyDescent="0.3">
      <c r="A18521" t="s">
        <v>264</v>
      </c>
      <c r="B18521">
        <v>11</v>
      </c>
      <c r="G18521" s="7">
        <v>99111336014</v>
      </c>
      <c r="H18521" t="s">
        <v>25010</v>
      </c>
      <c r="I18521" t="s">
        <v>18940</v>
      </c>
      <c r="J18521" t="str">
        <f>+VLOOKUP(Tabla1[[#This Row],[Codreg]],$G$347:$K$362,4,0)</f>
        <v>https://upload.wikimedia.org/wikipedia/commons/3/38/Coat_of_arms_of_Aysen%2C_Chile.svg</v>
      </c>
      <c r="K18521" t="str">
        <f>+VLOOKUP(Tabla1[[#This Row],[Codreg]],$G$347:$K$362,5,0)</f>
        <v>https://raw.githubusercontent.com/Sud-Austral/LOGOS-DATA/main/LocalizaReg/11.jpg</v>
      </c>
    </row>
    <row r="18522" spans="1:11" x14ac:dyDescent="0.3">
      <c r="A18522" t="s">
        <v>264</v>
      </c>
      <c r="B18522">
        <v>11</v>
      </c>
      <c r="G18522" s="7">
        <v>99111336015</v>
      </c>
      <c r="H18522" t="s">
        <v>25010</v>
      </c>
      <c r="I18522" t="s">
        <v>18941</v>
      </c>
      <c r="J18522" t="str">
        <f>+VLOOKUP(Tabla1[[#This Row],[Codreg]],$G$347:$K$362,4,0)</f>
        <v>https://upload.wikimedia.org/wikipedia/commons/3/38/Coat_of_arms_of_Aysen%2C_Chile.svg</v>
      </c>
      <c r="K18522" t="str">
        <f>+VLOOKUP(Tabla1[[#This Row],[Codreg]],$G$347:$K$362,5,0)</f>
        <v>https://raw.githubusercontent.com/Sud-Austral/LOGOS-DATA/main/LocalizaReg/11.jpg</v>
      </c>
    </row>
    <row r="18523" spans="1:11" x14ac:dyDescent="0.3">
      <c r="A18523" t="s">
        <v>264</v>
      </c>
      <c r="B18523">
        <v>11</v>
      </c>
      <c r="G18523" s="7">
        <v>99111334076</v>
      </c>
      <c r="H18523" t="s">
        <v>25010</v>
      </c>
      <c r="I18523" t="s">
        <v>18942</v>
      </c>
      <c r="J18523" t="str">
        <f>+VLOOKUP(Tabla1[[#This Row],[Codreg]],$G$347:$K$362,4,0)</f>
        <v>https://upload.wikimedia.org/wikipedia/commons/3/38/Coat_of_arms_of_Aysen%2C_Chile.svg</v>
      </c>
      <c r="K18523" t="str">
        <f>+VLOOKUP(Tabla1[[#This Row],[Codreg]],$G$347:$K$362,5,0)</f>
        <v>https://raw.githubusercontent.com/Sud-Austral/LOGOS-DATA/main/LocalizaReg/11.jpg</v>
      </c>
    </row>
    <row r="18524" spans="1:11" x14ac:dyDescent="0.3">
      <c r="A18524" t="s">
        <v>264</v>
      </c>
      <c r="B18524">
        <v>11</v>
      </c>
      <c r="G18524" s="7">
        <v>99111335014</v>
      </c>
      <c r="H18524" t="s">
        <v>25010</v>
      </c>
      <c r="I18524" t="s">
        <v>18943</v>
      </c>
      <c r="J18524" t="str">
        <f>+VLOOKUP(Tabla1[[#This Row],[Codreg]],$G$347:$K$362,4,0)</f>
        <v>https://upload.wikimedia.org/wikipedia/commons/3/38/Coat_of_arms_of_Aysen%2C_Chile.svg</v>
      </c>
      <c r="K18524" t="str">
        <f>+VLOOKUP(Tabla1[[#This Row],[Codreg]],$G$347:$K$362,5,0)</f>
        <v>https://raw.githubusercontent.com/Sud-Austral/LOGOS-DATA/main/LocalizaReg/11.jpg</v>
      </c>
    </row>
    <row r="18525" spans="1:11" x14ac:dyDescent="0.3">
      <c r="A18525" t="s">
        <v>264</v>
      </c>
      <c r="B18525">
        <v>11</v>
      </c>
      <c r="G18525" s="7">
        <v>99111335010</v>
      </c>
      <c r="H18525" t="s">
        <v>25010</v>
      </c>
      <c r="I18525" t="s">
        <v>18944</v>
      </c>
      <c r="J18525" t="str">
        <f>+VLOOKUP(Tabla1[[#This Row],[Codreg]],$G$347:$K$362,4,0)</f>
        <v>https://upload.wikimedia.org/wikipedia/commons/3/38/Coat_of_arms_of_Aysen%2C_Chile.svg</v>
      </c>
      <c r="K18525" t="str">
        <f>+VLOOKUP(Tabla1[[#This Row],[Codreg]],$G$347:$K$362,5,0)</f>
        <v>https://raw.githubusercontent.com/Sud-Austral/LOGOS-DATA/main/LocalizaReg/11.jpg</v>
      </c>
    </row>
    <row r="18526" spans="1:11" x14ac:dyDescent="0.3">
      <c r="A18526" t="s">
        <v>264</v>
      </c>
      <c r="B18526">
        <v>11</v>
      </c>
      <c r="G18526" s="7">
        <v>99111334047</v>
      </c>
      <c r="H18526" t="s">
        <v>25010</v>
      </c>
      <c r="I18526" t="s">
        <v>18945</v>
      </c>
      <c r="J18526" t="str">
        <f>+VLOOKUP(Tabla1[[#This Row],[Codreg]],$G$347:$K$362,4,0)</f>
        <v>https://upload.wikimedia.org/wikipedia/commons/3/38/Coat_of_arms_of_Aysen%2C_Chile.svg</v>
      </c>
      <c r="K18526" t="str">
        <f>+VLOOKUP(Tabla1[[#This Row],[Codreg]],$G$347:$K$362,5,0)</f>
        <v>https://raw.githubusercontent.com/Sud-Austral/LOGOS-DATA/main/LocalizaReg/11.jpg</v>
      </c>
    </row>
    <row r="18527" spans="1:11" x14ac:dyDescent="0.3">
      <c r="A18527" t="s">
        <v>264</v>
      </c>
      <c r="B18527">
        <v>11</v>
      </c>
      <c r="G18527" s="7">
        <v>99111334041</v>
      </c>
      <c r="H18527" t="s">
        <v>25010</v>
      </c>
      <c r="I18527" t="s">
        <v>18946</v>
      </c>
      <c r="J18527" t="str">
        <f>+VLOOKUP(Tabla1[[#This Row],[Codreg]],$G$347:$K$362,4,0)</f>
        <v>https://upload.wikimedia.org/wikipedia/commons/3/38/Coat_of_arms_of_Aysen%2C_Chile.svg</v>
      </c>
      <c r="K18527" t="str">
        <f>+VLOOKUP(Tabla1[[#This Row],[Codreg]],$G$347:$K$362,5,0)</f>
        <v>https://raw.githubusercontent.com/Sud-Austral/LOGOS-DATA/main/LocalizaReg/11.jpg</v>
      </c>
    </row>
    <row r="18528" spans="1:11" x14ac:dyDescent="0.3">
      <c r="A18528" t="s">
        <v>264</v>
      </c>
      <c r="B18528">
        <v>11</v>
      </c>
      <c r="G18528" s="7">
        <v>99111332053</v>
      </c>
      <c r="H18528" t="s">
        <v>25010</v>
      </c>
      <c r="I18528" t="s">
        <v>18947</v>
      </c>
      <c r="J18528" t="str">
        <f>+VLOOKUP(Tabla1[[#This Row],[Codreg]],$G$347:$K$362,4,0)</f>
        <v>https://upload.wikimedia.org/wikipedia/commons/3/38/Coat_of_arms_of_Aysen%2C_Chile.svg</v>
      </c>
      <c r="K18528" t="str">
        <f>+VLOOKUP(Tabla1[[#This Row],[Codreg]],$G$347:$K$362,5,0)</f>
        <v>https://raw.githubusercontent.com/Sud-Austral/LOGOS-DATA/main/LocalizaReg/11.jpg</v>
      </c>
    </row>
    <row r="18529" spans="1:11" x14ac:dyDescent="0.3">
      <c r="A18529" t="s">
        <v>264</v>
      </c>
      <c r="B18529">
        <v>11</v>
      </c>
      <c r="G18529" s="7">
        <v>99111332056</v>
      </c>
      <c r="H18529" t="s">
        <v>25010</v>
      </c>
      <c r="I18529" t="s">
        <v>18948</v>
      </c>
      <c r="J18529" t="str">
        <f>+VLOOKUP(Tabla1[[#This Row],[Codreg]],$G$347:$K$362,4,0)</f>
        <v>https://upload.wikimedia.org/wikipedia/commons/3/38/Coat_of_arms_of_Aysen%2C_Chile.svg</v>
      </c>
      <c r="K18529" t="str">
        <f>+VLOOKUP(Tabla1[[#This Row],[Codreg]],$G$347:$K$362,5,0)</f>
        <v>https://raw.githubusercontent.com/Sud-Austral/LOGOS-DATA/main/LocalizaReg/11.jpg</v>
      </c>
    </row>
    <row r="18530" spans="1:11" x14ac:dyDescent="0.3">
      <c r="A18530" t="s">
        <v>264</v>
      </c>
      <c r="B18530">
        <v>11</v>
      </c>
      <c r="G18530" s="7">
        <v>99111332058</v>
      </c>
      <c r="H18530" t="s">
        <v>25010</v>
      </c>
      <c r="I18530" t="s">
        <v>18949</v>
      </c>
      <c r="J18530" t="str">
        <f>+VLOOKUP(Tabla1[[#This Row],[Codreg]],$G$347:$K$362,4,0)</f>
        <v>https://upload.wikimedia.org/wikipedia/commons/3/38/Coat_of_arms_of_Aysen%2C_Chile.svg</v>
      </c>
      <c r="K18530" t="str">
        <f>+VLOOKUP(Tabla1[[#This Row],[Codreg]],$G$347:$K$362,5,0)</f>
        <v>https://raw.githubusercontent.com/Sud-Austral/LOGOS-DATA/main/LocalizaReg/11.jpg</v>
      </c>
    </row>
    <row r="18531" spans="1:11" x14ac:dyDescent="0.3">
      <c r="A18531" t="s">
        <v>264</v>
      </c>
      <c r="B18531">
        <v>11</v>
      </c>
      <c r="G18531" s="7">
        <v>99111332044</v>
      </c>
      <c r="H18531" t="s">
        <v>25010</v>
      </c>
      <c r="I18531" t="s">
        <v>18950</v>
      </c>
      <c r="J18531" t="str">
        <f>+VLOOKUP(Tabla1[[#This Row],[Codreg]],$G$347:$K$362,4,0)</f>
        <v>https://upload.wikimedia.org/wikipedia/commons/3/38/Coat_of_arms_of_Aysen%2C_Chile.svg</v>
      </c>
      <c r="K18531" t="str">
        <f>+VLOOKUP(Tabla1[[#This Row],[Codreg]],$G$347:$K$362,5,0)</f>
        <v>https://raw.githubusercontent.com/Sud-Austral/LOGOS-DATA/main/LocalizaReg/11.jpg</v>
      </c>
    </row>
    <row r="18532" spans="1:11" x14ac:dyDescent="0.3">
      <c r="A18532" t="s">
        <v>264</v>
      </c>
      <c r="B18532">
        <v>11</v>
      </c>
      <c r="G18532" s="7">
        <v>99111332043</v>
      </c>
      <c r="H18532" t="s">
        <v>25010</v>
      </c>
      <c r="I18532" t="s">
        <v>18951</v>
      </c>
      <c r="J18532" t="str">
        <f>+VLOOKUP(Tabla1[[#This Row],[Codreg]],$G$347:$K$362,4,0)</f>
        <v>https://upload.wikimedia.org/wikipedia/commons/3/38/Coat_of_arms_of_Aysen%2C_Chile.svg</v>
      </c>
      <c r="K18532" t="str">
        <f>+VLOOKUP(Tabla1[[#This Row],[Codreg]],$G$347:$K$362,5,0)</f>
        <v>https://raw.githubusercontent.com/Sud-Austral/LOGOS-DATA/main/LocalizaReg/11.jpg</v>
      </c>
    </row>
    <row r="18533" spans="1:11" x14ac:dyDescent="0.3">
      <c r="A18533" t="s">
        <v>264</v>
      </c>
      <c r="B18533">
        <v>11</v>
      </c>
      <c r="G18533" s="7">
        <v>99111332041</v>
      </c>
      <c r="H18533" t="s">
        <v>25010</v>
      </c>
      <c r="I18533" t="s">
        <v>18952</v>
      </c>
      <c r="J18533" t="str">
        <f>+VLOOKUP(Tabla1[[#This Row],[Codreg]],$G$347:$K$362,4,0)</f>
        <v>https://upload.wikimedia.org/wikipedia/commons/3/38/Coat_of_arms_of_Aysen%2C_Chile.svg</v>
      </c>
      <c r="K18533" t="str">
        <f>+VLOOKUP(Tabla1[[#This Row],[Codreg]],$G$347:$K$362,5,0)</f>
        <v>https://raw.githubusercontent.com/Sud-Austral/LOGOS-DATA/main/LocalizaReg/11.jpg</v>
      </c>
    </row>
    <row r="18534" spans="1:11" x14ac:dyDescent="0.3">
      <c r="A18534" t="s">
        <v>264</v>
      </c>
      <c r="B18534">
        <v>11</v>
      </c>
      <c r="G18534" s="7">
        <v>99111332035</v>
      </c>
      <c r="H18534" t="s">
        <v>25010</v>
      </c>
      <c r="I18534" t="s">
        <v>18953</v>
      </c>
      <c r="J18534" t="str">
        <f>+VLOOKUP(Tabla1[[#This Row],[Codreg]],$G$347:$K$362,4,0)</f>
        <v>https://upload.wikimedia.org/wikipedia/commons/3/38/Coat_of_arms_of_Aysen%2C_Chile.svg</v>
      </c>
      <c r="K18534" t="str">
        <f>+VLOOKUP(Tabla1[[#This Row],[Codreg]],$G$347:$K$362,5,0)</f>
        <v>https://raw.githubusercontent.com/Sud-Austral/LOGOS-DATA/main/LocalizaReg/11.jpg</v>
      </c>
    </row>
    <row r="18535" spans="1:11" x14ac:dyDescent="0.3">
      <c r="A18535" t="s">
        <v>264</v>
      </c>
      <c r="B18535">
        <v>11</v>
      </c>
      <c r="G18535" s="7">
        <v>99111331002</v>
      </c>
      <c r="H18535" t="s">
        <v>25010</v>
      </c>
      <c r="I18535" t="s">
        <v>18954</v>
      </c>
      <c r="J18535" t="str">
        <f>+VLOOKUP(Tabla1[[#This Row],[Codreg]],$G$347:$K$362,4,0)</f>
        <v>https://upload.wikimedia.org/wikipedia/commons/3/38/Coat_of_arms_of_Aysen%2C_Chile.svg</v>
      </c>
      <c r="K18535" t="str">
        <f>+VLOOKUP(Tabla1[[#This Row],[Codreg]],$G$347:$K$362,5,0)</f>
        <v>https://raw.githubusercontent.com/Sud-Austral/LOGOS-DATA/main/LocalizaReg/11.jpg</v>
      </c>
    </row>
    <row r="18536" spans="1:11" x14ac:dyDescent="0.3">
      <c r="A18536" t="s">
        <v>264</v>
      </c>
      <c r="B18536">
        <v>11</v>
      </c>
      <c r="G18536" s="7">
        <v>99111331001</v>
      </c>
      <c r="H18536" t="s">
        <v>25010</v>
      </c>
      <c r="I18536" t="s">
        <v>18955</v>
      </c>
      <c r="J18536" t="str">
        <f>+VLOOKUP(Tabla1[[#This Row],[Codreg]],$G$347:$K$362,4,0)</f>
        <v>https://upload.wikimedia.org/wikipedia/commons/3/38/Coat_of_arms_of_Aysen%2C_Chile.svg</v>
      </c>
      <c r="K18536" t="str">
        <f>+VLOOKUP(Tabla1[[#This Row],[Codreg]],$G$347:$K$362,5,0)</f>
        <v>https://raw.githubusercontent.com/Sud-Austral/LOGOS-DATA/main/LocalizaReg/11.jpg</v>
      </c>
    </row>
    <row r="18537" spans="1:11" x14ac:dyDescent="0.3">
      <c r="A18537" t="s">
        <v>264</v>
      </c>
      <c r="B18537">
        <v>11</v>
      </c>
      <c r="G18537" s="7">
        <v>99111313001</v>
      </c>
      <c r="H18537" t="s">
        <v>25010</v>
      </c>
      <c r="I18537" t="s">
        <v>18956</v>
      </c>
      <c r="J18537" t="str">
        <f>+VLOOKUP(Tabla1[[#This Row],[Codreg]],$G$347:$K$362,4,0)</f>
        <v>https://upload.wikimedia.org/wikipedia/commons/3/38/Coat_of_arms_of_Aysen%2C_Chile.svg</v>
      </c>
      <c r="K18537" t="str">
        <f>+VLOOKUP(Tabla1[[#This Row],[Codreg]],$G$347:$K$362,5,0)</f>
        <v>https://raw.githubusercontent.com/Sud-Austral/LOGOS-DATA/main/LocalizaReg/11.jpg</v>
      </c>
    </row>
    <row r="18538" spans="1:11" x14ac:dyDescent="0.3">
      <c r="A18538" t="s">
        <v>264</v>
      </c>
      <c r="B18538">
        <v>11</v>
      </c>
      <c r="G18538" s="7">
        <v>99111330022</v>
      </c>
      <c r="H18538" t="s">
        <v>25010</v>
      </c>
      <c r="I18538" t="s">
        <v>18957</v>
      </c>
      <c r="J18538" t="str">
        <f>+VLOOKUP(Tabla1[[#This Row],[Codreg]],$G$347:$K$362,4,0)</f>
        <v>https://upload.wikimedia.org/wikipedia/commons/3/38/Coat_of_arms_of_Aysen%2C_Chile.svg</v>
      </c>
      <c r="K18538" t="str">
        <f>+VLOOKUP(Tabla1[[#This Row],[Codreg]],$G$347:$K$362,5,0)</f>
        <v>https://raw.githubusercontent.com/Sud-Austral/LOGOS-DATA/main/LocalizaReg/11.jpg</v>
      </c>
    </row>
    <row r="18539" spans="1:11" x14ac:dyDescent="0.3">
      <c r="A18539" t="s">
        <v>264</v>
      </c>
      <c r="B18539">
        <v>11</v>
      </c>
      <c r="G18539" s="7">
        <v>99111330021</v>
      </c>
      <c r="H18539" t="s">
        <v>25010</v>
      </c>
      <c r="I18539" t="s">
        <v>18958</v>
      </c>
      <c r="J18539" t="str">
        <f>+VLOOKUP(Tabla1[[#This Row],[Codreg]],$G$347:$K$362,4,0)</f>
        <v>https://upload.wikimedia.org/wikipedia/commons/3/38/Coat_of_arms_of_Aysen%2C_Chile.svg</v>
      </c>
      <c r="K18539" t="str">
        <f>+VLOOKUP(Tabla1[[#This Row],[Codreg]],$G$347:$K$362,5,0)</f>
        <v>https://raw.githubusercontent.com/Sud-Austral/LOGOS-DATA/main/LocalizaReg/11.jpg</v>
      </c>
    </row>
    <row r="18540" spans="1:11" x14ac:dyDescent="0.3">
      <c r="A18540" t="s">
        <v>264</v>
      </c>
      <c r="B18540">
        <v>11</v>
      </c>
      <c r="G18540" s="7">
        <v>99111330020</v>
      </c>
      <c r="H18540" t="s">
        <v>25010</v>
      </c>
      <c r="I18540" t="s">
        <v>18959</v>
      </c>
      <c r="J18540" t="str">
        <f>+VLOOKUP(Tabla1[[#This Row],[Codreg]],$G$347:$K$362,4,0)</f>
        <v>https://upload.wikimedia.org/wikipedia/commons/3/38/Coat_of_arms_of_Aysen%2C_Chile.svg</v>
      </c>
      <c r="K18540" t="str">
        <f>+VLOOKUP(Tabla1[[#This Row],[Codreg]],$G$347:$K$362,5,0)</f>
        <v>https://raw.githubusercontent.com/Sud-Austral/LOGOS-DATA/main/LocalizaReg/11.jpg</v>
      </c>
    </row>
    <row r="18541" spans="1:11" x14ac:dyDescent="0.3">
      <c r="A18541" t="s">
        <v>264</v>
      </c>
      <c r="B18541">
        <v>11</v>
      </c>
      <c r="G18541" s="7">
        <v>99111330019</v>
      </c>
      <c r="H18541" t="s">
        <v>25010</v>
      </c>
      <c r="I18541" t="s">
        <v>18960</v>
      </c>
      <c r="J18541" t="str">
        <f>+VLOOKUP(Tabla1[[#This Row],[Codreg]],$G$347:$K$362,4,0)</f>
        <v>https://upload.wikimedia.org/wikipedia/commons/3/38/Coat_of_arms_of_Aysen%2C_Chile.svg</v>
      </c>
      <c r="K18541" t="str">
        <f>+VLOOKUP(Tabla1[[#This Row],[Codreg]],$G$347:$K$362,5,0)</f>
        <v>https://raw.githubusercontent.com/Sud-Austral/LOGOS-DATA/main/LocalizaReg/11.jpg</v>
      </c>
    </row>
    <row r="18542" spans="1:11" x14ac:dyDescent="0.3">
      <c r="A18542" t="s">
        <v>264</v>
      </c>
      <c r="B18542">
        <v>11</v>
      </c>
      <c r="G18542" s="7">
        <v>99111330017</v>
      </c>
      <c r="H18542" t="s">
        <v>25010</v>
      </c>
      <c r="I18542" t="s">
        <v>18961</v>
      </c>
      <c r="J18542" t="str">
        <f>+VLOOKUP(Tabla1[[#This Row],[Codreg]],$G$347:$K$362,4,0)</f>
        <v>https://upload.wikimedia.org/wikipedia/commons/3/38/Coat_of_arms_of_Aysen%2C_Chile.svg</v>
      </c>
      <c r="K18542" t="str">
        <f>+VLOOKUP(Tabla1[[#This Row],[Codreg]],$G$347:$K$362,5,0)</f>
        <v>https://raw.githubusercontent.com/Sud-Austral/LOGOS-DATA/main/LocalizaReg/11.jpg</v>
      </c>
    </row>
    <row r="18543" spans="1:11" x14ac:dyDescent="0.3">
      <c r="A18543" t="s">
        <v>264</v>
      </c>
      <c r="B18543">
        <v>11</v>
      </c>
      <c r="G18543" s="7">
        <v>99111330018</v>
      </c>
      <c r="H18543" t="s">
        <v>25010</v>
      </c>
      <c r="I18543" t="s">
        <v>18962</v>
      </c>
      <c r="J18543" t="str">
        <f>+VLOOKUP(Tabla1[[#This Row],[Codreg]],$G$347:$K$362,4,0)</f>
        <v>https://upload.wikimedia.org/wikipedia/commons/3/38/Coat_of_arms_of_Aysen%2C_Chile.svg</v>
      </c>
      <c r="K18543" t="str">
        <f>+VLOOKUP(Tabla1[[#This Row],[Codreg]],$G$347:$K$362,5,0)</f>
        <v>https://raw.githubusercontent.com/Sud-Austral/LOGOS-DATA/main/LocalizaReg/11.jpg</v>
      </c>
    </row>
    <row r="18544" spans="1:11" x14ac:dyDescent="0.3">
      <c r="A18544" t="s">
        <v>264</v>
      </c>
      <c r="B18544">
        <v>11</v>
      </c>
      <c r="G18544" s="7">
        <v>99111330010</v>
      </c>
      <c r="H18544" t="s">
        <v>25010</v>
      </c>
      <c r="I18544" t="s">
        <v>18963</v>
      </c>
      <c r="J18544" t="str">
        <f>+VLOOKUP(Tabla1[[#This Row],[Codreg]],$G$347:$K$362,4,0)</f>
        <v>https://upload.wikimedia.org/wikipedia/commons/3/38/Coat_of_arms_of_Aysen%2C_Chile.svg</v>
      </c>
      <c r="K18544" t="str">
        <f>+VLOOKUP(Tabla1[[#This Row],[Codreg]],$G$347:$K$362,5,0)</f>
        <v>https://raw.githubusercontent.com/Sud-Austral/LOGOS-DATA/main/LocalizaReg/11.jpg</v>
      </c>
    </row>
    <row r="18545" spans="1:11" x14ac:dyDescent="0.3">
      <c r="A18545" t="s">
        <v>264</v>
      </c>
      <c r="B18545">
        <v>11</v>
      </c>
      <c r="G18545" s="7">
        <v>99111331038</v>
      </c>
      <c r="H18545" t="s">
        <v>25010</v>
      </c>
      <c r="I18545" t="s">
        <v>18964</v>
      </c>
      <c r="J18545" t="str">
        <f>+VLOOKUP(Tabla1[[#This Row],[Codreg]],$G$347:$K$362,4,0)</f>
        <v>https://upload.wikimedia.org/wikipedia/commons/3/38/Coat_of_arms_of_Aysen%2C_Chile.svg</v>
      </c>
      <c r="K18545" t="str">
        <f>+VLOOKUP(Tabla1[[#This Row],[Codreg]],$G$347:$K$362,5,0)</f>
        <v>https://raw.githubusercontent.com/Sud-Austral/LOGOS-DATA/main/LocalizaReg/11.jpg</v>
      </c>
    </row>
    <row r="18546" spans="1:11" x14ac:dyDescent="0.3">
      <c r="A18546" t="s">
        <v>264</v>
      </c>
      <c r="B18546">
        <v>11</v>
      </c>
      <c r="G18546" s="7">
        <v>99111331042</v>
      </c>
      <c r="H18546" t="s">
        <v>25010</v>
      </c>
      <c r="I18546" t="s">
        <v>18965</v>
      </c>
      <c r="J18546" t="str">
        <f>+VLOOKUP(Tabla1[[#This Row],[Codreg]],$G$347:$K$362,4,0)</f>
        <v>https://upload.wikimedia.org/wikipedia/commons/3/38/Coat_of_arms_of_Aysen%2C_Chile.svg</v>
      </c>
      <c r="K18546" t="str">
        <f>+VLOOKUP(Tabla1[[#This Row],[Codreg]],$G$347:$K$362,5,0)</f>
        <v>https://raw.githubusercontent.com/Sud-Austral/LOGOS-DATA/main/LocalizaReg/11.jpg</v>
      </c>
    </row>
    <row r="18547" spans="1:11" x14ac:dyDescent="0.3">
      <c r="A18547" t="s">
        <v>264</v>
      </c>
      <c r="B18547">
        <v>11</v>
      </c>
      <c r="G18547" s="7">
        <v>99111331034</v>
      </c>
      <c r="H18547" t="s">
        <v>25010</v>
      </c>
      <c r="I18547" t="s">
        <v>18966</v>
      </c>
      <c r="J18547" t="str">
        <f>+VLOOKUP(Tabla1[[#This Row],[Codreg]],$G$347:$K$362,4,0)</f>
        <v>https://upload.wikimedia.org/wikipedia/commons/3/38/Coat_of_arms_of_Aysen%2C_Chile.svg</v>
      </c>
      <c r="K18547" t="str">
        <f>+VLOOKUP(Tabla1[[#This Row],[Codreg]],$G$347:$K$362,5,0)</f>
        <v>https://raw.githubusercontent.com/Sud-Austral/LOGOS-DATA/main/LocalizaReg/11.jpg</v>
      </c>
    </row>
    <row r="18548" spans="1:11" x14ac:dyDescent="0.3">
      <c r="A18548" t="s">
        <v>264</v>
      </c>
      <c r="B18548">
        <v>11</v>
      </c>
      <c r="G18548" s="7">
        <v>99111330004</v>
      </c>
      <c r="H18548" t="s">
        <v>25010</v>
      </c>
      <c r="I18548" t="s">
        <v>18967</v>
      </c>
      <c r="J18548" t="str">
        <f>+VLOOKUP(Tabla1[[#This Row],[Codreg]],$G$347:$K$362,4,0)</f>
        <v>https://upload.wikimedia.org/wikipedia/commons/3/38/Coat_of_arms_of_Aysen%2C_Chile.svg</v>
      </c>
      <c r="K18548" t="str">
        <f>+VLOOKUP(Tabla1[[#This Row],[Codreg]],$G$347:$K$362,5,0)</f>
        <v>https://raw.githubusercontent.com/Sud-Austral/LOGOS-DATA/main/LocalizaReg/11.jpg</v>
      </c>
    </row>
    <row r="18549" spans="1:11" x14ac:dyDescent="0.3">
      <c r="A18549" t="s">
        <v>264</v>
      </c>
      <c r="B18549">
        <v>11</v>
      </c>
      <c r="G18549" s="7">
        <v>99111330035</v>
      </c>
      <c r="H18549" t="s">
        <v>25010</v>
      </c>
      <c r="I18549" t="s">
        <v>18968</v>
      </c>
      <c r="J18549" t="str">
        <f>+VLOOKUP(Tabla1[[#This Row],[Codreg]],$G$347:$K$362,4,0)</f>
        <v>https://upload.wikimedia.org/wikipedia/commons/3/38/Coat_of_arms_of_Aysen%2C_Chile.svg</v>
      </c>
      <c r="K18549" t="str">
        <f>+VLOOKUP(Tabla1[[#This Row],[Codreg]],$G$347:$K$362,5,0)</f>
        <v>https://raw.githubusercontent.com/Sud-Austral/LOGOS-DATA/main/LocalizaReg/11.jpg</v>
      </c>
    </row>
    <row r="18550" spans="1:11" x14ac:dyDescent="0.3">
      <c r="A18550" t="s">
        <v>264</v>
      </c>
      <c r="B18550">
        <v>11</v>
      </c>
      <c r="G18550" s="7">
        <v>99111312002</v>
      </c>
      <c r="H18550" t="s">
        <v>25010</v>
      </c>
      <c r="I18550" t="s">
        <v>18969</v>
      </c>
      <c r="J18550" t="str">
        <f>+VLOOKUP(Tabla1[[#This Row],[Codreg]],$G$347:$K$362,4,0)</f>
        <v>https://upload.wikimedia.org/wikipedia/commons/3/38/Coat_of_arms_of_Aysen%2C_Chile.svg</v>
      </c>
      <c r="K18550" t="str">
        <f>+VLOOKUP(Tabla1[[#This Row],[Codreg]],$G$347:$K$362,5,0)</f>
        <v>https://raw.githubusercontent.com/Sud-Austral/LOGOS-DATA/main/LocalizaReg/11.jpg</v>
      </c>
    </row>
    <row r="18551" spans="1:11" x14ac:dyDescent="0.3">
      <c r="A18551" t="s">
        <v>264</v>
      </c>
      <c r="B18551">
        <v>11</v>
      </c>
      <c r="G18551" s="7">
        <v>99111330043</v>
      </c>
      <c r="H18551" t="s">
        <v>25010</v>
      </c>
      <c r="I18551" t="s">
        <v>18970</v>
      </c>
      <c r="J18551" t="str">
        <f>+VLOOKUP(Tabla1[[#This Row],[Codreg]],$G$347:$K$362,4,0)</f>
        <v>https://upload.wikimedia.org/wikipedia/commons/3/38/Coat_of_arms_of_Aysen%2C_Chile.svg</v>
      </c>
      <c r="K18551" t="str">
        <f>+VLOOKUP(Tabla1[[#This Row],[Codreg]],$G$347:$K$362,5,0)</f>
        <v>https://raw.githubusercontent.com/Sud-Austral/LOGOS-DATA/main/LocalizaReg/11.jpg</v>
      </c>
    </row>
    <row r="18552" spans="1:11" x14ac:dyDescent="0.3">
      <c r="A18552" t="s">
        <v>264</v>
      </c>
      <c r="B18552">
        <v>11</v>
      </c>
      <c r="G18552" s="7">
        <v>99111330028</v>
      </c>
      <c r="H18552" t="s">
        <v>25010</v>
      </c>
      <c r="I18552" t="s">
        <v>18971</v>
      </c>
      <c r="J18552" t="str">
        <f>+VLOOKUP(Tabla1[[#This Row],[Codreg]],$G$347:$K$362,4,0)</f>
        <v>https://upload.wikimedia.org/wikipedia/commons/3/38/Coat_of_arms_of_Aysen%2C_Chile.svg</v>
      </c>
      <c r="K18552" t="str">
        <f>+VLOOKUP(Tabla1[[#This Row],[Codreg]],$G$347:$K$362,5,0)</f>
        <v>https://raw.githubusercontent.com/Sud-Austral/LOGOS-DATA/main/LocalizaReg/11.jpg</v>
      </c>
    </row>
    <row r="18553" spans="1:11" x14ac:dyDescent="0.3">
      <c r="A18553" t="s">
        <v>264</v>
      </c>
      <c r="B18553">
        <v>11</v>
      </c>
      <c r="G18553" s="7">
        <v>99111330098</v>
      </c>
      <c r="H18553" t="s">
        <v>25010</v>
      </c>
      <c r="I18553" t="s">
        <v>18972</v>
      </c>
      <c r="J18553" t="str">
        <f>+VLOOKUP(Tabla1[[#This Row],[Codreg]],$G$347:$K$362,4,0)</f>
        <v>https://upload.wikimedia.org/wikipedia/commons/3/38/Coat_of_arms_of_Aysen%2C_Chile.svg</v>
      </c>
      <c r="K18553" t="str">
        <f>+VLOOKUP(Tabla1[[#This Row],[Codreg]],$G$347:$K$362,5,0)</f>
        <v>https://raw.githubusercontent.com/Sud-Austral/LOGOS-DATA/main/LocalizaReg/11.jpg</v>
      </c>
    </row>
    <row r="18554" spans="1:11" x14ac:dyDescent="0.3">
      <c r="A18554" t="s">
        <v>264</v>
      </c>
      <c r="B18554">
        <v>11</v>
      </c>
      <c r="G18554" s="7">
        <v>99111330030</v>
      </c>
      <c r="H18554" t="s">
        <v>25010</v>
      </c>
      <c r="I18554" t="s">
        <v>18973</v>
      </c>
      <c r="J18554" t="str">
        <f>+VLOOKUP(Tabla1[[#This Row],[Codreg]],$G$347:$K$362,4,0)</f>
        <v>https://upload.wikimedia.org/wikipedia/commons/3/38/Coat_of_arms_of_Aysen%2C_Chile.svg</v>
      </c>
      <c r="K18554" t="str">
        <f>+VLOOKUP(Tabla1[[#This Row],[Codreg]],$G$347:$K$362,5,0)</f>
        <v>https://raw.githubusercontent.com/Sud-Austral/LOGOS-DATA/main/LocalizaReg/11.jpg</v>
      </c>
    </row>
    <row r="18555" spans="1:11" x14ac:dyDescent="0.3">
      <c r="A18555" t="s">
        <v>264</v>
      </c>
      <c r="B18555">
        <v>11</v>
      </c>
      <c r="G18555" s="7">
        <v>99111312004</v>
      </c>
      <c r="H18555" t="s">
        <v>25010</v>
      </c>
      <c r="I18555" t="s">
        <v>18974</v>
      </c>
      <c r="J18555" t="str">
        <f>+VLOOKUP(Tabla1[[#This Row],[Codreg]],$G$347:$K$362,4,0)</f>
        <v>https://upload.wikimedia.org/wikipedia/commons/3/38/Coat_of_arms_of_Aysen%2C_Chile.svg</v>
      </c>
      <c r="K18555" t="str">
        <f>+VLOOKUP(Tabla1[[#This Row],[Codreg]],$G$347:$K$362,5,0)</f>
        <v>https://raw.githubusercontent.com/Sud-Austral/LOGOS-DATA/main/LocalizaReg/11.jpg</v>
      </c>
    </row>
    <row r="18556" spans="1:11" x14ac:dyDescent="0.3">
      <c r="A18556" t="s">
        <v>264</v>
      </c>
      <c r="B18556">
        <v>11</v>
      </c>
      <c r="G18556" s="7">
        <v>99111312007</v>
      </c>
      <c r="H18556" t="s">
        <v>25010</v>
      </c>
      <c r="I18556" t="s">
        <v>18975</v>
      </c>
      <c r="J18556" t="str">
        <f>+VLOOKUP(Tabla1[[#This Row],[Codreg]],$G$347:$K$362,4,0)</f>
        <v>https://upload.wikimedia.org/wikipedia/commons/3/38/Coat_of_arms_of_Aysen%2C_Chile.svg</v>
      </c>
      <c r="K18556" t="str">
        <f>+VLOOKUP(Tabla1[[#This Row],[Codreg]],$G$347:$K$362,5,0)</f>
        <v>https://raw.githubusercontent.com/Sud-Austral/LOGOS-DATA/main/LocalizaReg/11.jpg</v>
      </c>
    </row>
    <row r="18557" spans="1:11" x14ac:dyDescent="0.3">
      <c r="A18557" t="s">
        <v>264</v>
      </c>
      <c r="B18557">
        <v>11</v>
      </c>
      <c r="G18557" s="7">
        <v>99111312006</v>
      </c>
      <c r="H18557" t="s">
        <v>25010</v>
      </c>
      <c r="I18557" t="s">
        <v>18976</v>
      </c>
      <c r="J18557" t="str">
        <f>+VLOOKUP(Tabla1[[#This Row],[Codreg]],$G$347:$K$362,4,0)</f>
        <v>https://upload.wikimedia.org/wikipedia/commons/3/38/Coat_of_arms_of_Aysen%2C_Chile.svg</v>
      </c>
      <c r="K18557" t="str">
        <f>+VLOOKUP(Tabla1[[#This Row],[Codreg]],$G$347:$K$362,5,0)</f>
        <v>https://raw.githubusercontent.com/Sud-Austral/LOGOS-DATA/main/LocalizaReg/11.jpg</v>
      </c>
    </row>
    <row r="18558" spans="1:11" x14ac:dyDescent="0.3">
      <c r="A18558" t="s">
        <v>264</v>
      </c>
      <c r="B18558">
        <v>11</v>
      </c>
      <c r="G18558" s="7">
        <v>99111330067</v>
      </c>
      <c r="H18558" t="s">
        <v>25010</v>
      </c>
      <c r="I18558" t="s">
        <v>18977</v>
      </c>
      <c r="J18558" t="str">
        <f>+VLOOKUP(Tabla1[[#This Row],[Codreg]],$G$347:$K$362,4,0)</f>
        <v>https://upload.wikimedia.org/wikipedia/commons/3/38/Coat_of_arms_of_Aysen%2C_Chile.svg</v>
      </c>
      <c r="K18558" t="str">
        <f>+VLOOKUP(Tabla1[[#This Row],[Codreg]],$G$347:$K$362,5,0)</f>
        <v>https://raw.githubusercontent.com/Sud-Austral/LOGOS-DATA/main/LocalizaReg/11.jpg</v>
      </c>
    </row>
    <row r="18559" spans="1:11" x14ac:dyDescent="0.3">
      <c r="A18559" t="s">
        <v>264</v>
      </c>
      <c r="B18559">
        <v>11</v>
      </c>
      <c r="G18559" s="7">
        <v>99111330090</v>
      </c>
      <c r="H18559" t="s">
        <v>25010</v>
      </c>
      <c r="I18559" t="s">
        <v>18978</v>
      </c>
      <c r="J18559" t="str">
        <f>+VLOOKUP(Tabla1[[#This Row],[Codreg]],$G$347:$K$362,4,0)</f>
        <v>https://upload.wikimedia.org/wikipedia/commons/3/38/Coat_of_arms_of_Aysen%2C_Chile.svg</v>
      </c>
      <c r="K18559" t="str">
        <f>+VLOOKUP(Tabla1[[#This Row],[Codreg]],$G$347:$K$362,5,0)</f>
        <v>https://raw.githubusercontent.com/Sud-Austral/LOGOS-DATA/main/LocalizaReg/11.jpg</v>
      </c>
    </row>
    <row r="18560" spans="1:11" x14ac:dyDescent="0.3">
      <c r="A18560" t="s">
        <v>264</v>
      </c>
      <c r="B18560">
        <v>11</v>
      </c>
      <c r="G18560" s="7">
        <v>99111331067</v>
      </c>
      <c r="H18560" t="s">
        <v>25010</v>
      </c>
      <c r="I18560" t="s">
        <v>18979</v>
      </c>
      <c r="J18560" t="str">
        <f>+VLOOKUP(Tabla1[[#This Row],[Codreg]],$G$347:$K$362,4,0)</f>
        <v>https://upload.wikimedia.org/wikipedia/commons/3/38/Coat_of_arms_of_Aysen%2C_Chile.svg</v>
      </c>
      <c r="K18560" t="str">
        <f>+VLOOKUP(Tabla1[[#This Row],[Codreg]],$G$347:$K$362,5,0)</f>
        <v>https://raw.githubusercontent.com/Sud-Austral/LOGOS-DATA/main/LocalizaReg/11.jpg</v>
      </c>
    </row>
    <row r="18561" spans="1:11" x14ac:dyDescent="0.3">
      <c r="A18561" t="s">
        <v>264</v>
      </c>
      <c r="B18561">
        <v>11</v>
      </c>
      <c r="G18561" s="7">
        <v>99111331062</v>
      </c>
      <c r="H18561" t="s">
        <v>25010</v>
      </c>
      <c r="I18561" t="s">
        <v>18980</v>
      </c>
      <c r="J18561" t="str">
        <f>+VLOOKUP(Tabla1[[#This Row],[Codreg]],$G$347:$K$362,4,0)</f>
        <v>https://upload.wikimedia.org/wikipedia/commons/3/38/Coat_of_arms_of_Aysen%2C_Chile.svg</v>
      </c>
      <c r="K18561" t="str">
        <f>+VLOOKUP(Tabla1[[#This Row],[Codreg]],$G$347:$K$362,5,0)</f>
        <v>https://raw.githubusercontent.com/Sud-Austral/LOGOS-DATA/main/LocalizaReg/11.jpg</v>
      </c>
    </row>
    <row r="18562" spans="1:11" x14ac:dyDescent="0.3">
      <c r="A18562" t="s">
        <v>264</v>
      </c>
      <c r="B18562">
        <v>11</v>
      </c>
      <c r="G18562" s="7">
        <v>99111331022</v>
      </c>
      <c r="H18562" t="s">
        <v>25010</v>
      </c>
      <c r="I18562" t="s">
        <v>18981</v>
      </c>
      <c r="J18562" t="str">
        <f>+VLOOKUP(Tabla1[[#This Row],[Codreg]],$G$347:$K$362,4,0)</f>
        <v>https://upload.wikimedia.org/wikipedia/commons/3/38/Coat_of_arms_of_Aysen%2C_Chile.svg</v>
      </c>
      <c r="K18562" t="str">
        <f>+VLOOKUP(Tabla1[[#This Row],[Codreg]],$G$347:$K$362,5,0)</f>
        <v>https://raw.githubusercontent.com/Sud-Austral/LOGOS-DATA/main/LocalizaReg/11.jpg</v>
      </c>
    </row>
    <row r="18563" spans="1:11" x14ac:dyDescent="0.3">
      <c r="A18563" t="s">
        <v>264</v>
      </c>
      <c r="B18563">
        <v>11</v>
      </c>
      <c r="G18563" s="7">
        <v>99111331024</v>
      </c>
      <c r="H18563" t="s">
        <v>25010</v>
      </c>
      <c r="I18563" t="s">
        <v>18982</v>
      </c>
      <c r="J18563" t="str">
        <f>+VLOOKUP(Tabla1[[#This Row],[Codreg]],$G$347:$K$362,4,0)</f>
        <v>https://upload.wikimedia.org/wikipedia/commons/3/38/Coat_of_arms_of_Aysen%2C_Chile.svg</v>
      </c>
      <c r="K18563" t="str">
        <f>+VLOOKUP(Tabla1[[#This Row],[Codreg]],$G$347:$K$362,5,0)</f>
        <v>https://raw.githubusercontent.com/Sud-Austral/LOGOS-DATA/main/LocalizaReg/11.jpg</v>
      </c>
    </row>
    <row r="18564" spans="1:11" x14ac:dyDescent="0.3">
      <c r="A18564" t="s">
        <v>264</v>
      </c>
      <c r="B18564">
        <v>11</v>
      </c>
      <c r="G18564" s="7">
        <v>99111333016</v>
      </c>
      <c r="H18564" t="s">
        <v>25010</v>
      </c>
      <c r="I18564" t="s">
        <v>18983</v>
      </c>
      <c r="J18564" t="str">
        <f>+VLOOKUP(Tabla1[[#This Row],[Codreg]],$G$347:$K$362,4,0)</f>
        <v>https://upload.wikimedia.org/wikipedia/commons/3/38/Coat_of_arms_of_Aysen%2C_Chile.svg</v>
      </c>
      <c r="K18564" t="str">
        <f>+VLOOKUP(Tabla1[[#This Row],[Codreg]],$G$347:$K$362,5,0)</f>
        <v>https://raw.githubusercontent.com/Sud-Austral/LOGOS-DATA/main/LocalizaReg/11.jpg</v>
      </c>
    </row>
    <row r="18565" spans="1:11" x14ac:dyDescent="0.3">
      <c r="A18565" t="s">
        <v>264</v>
      </c>
      <c r="B18565">
        <v>11</v>
      </c>
      <c r="G18565" s="7">
        <v>99111334012</v>
      </c>
      <c r="H18565" t="s">
        <v>25010</v>
      </c>
      <c r="I18565" t="s">
        <v>18984</v>
      </c>
      <c r="J18565" t="str">
        <f>+VLOOKUP(Tabla1[[#This Row],[Codreg]],$G$347:$K$362,4,0)</f>
        <v>https://upload.wikimedia.org/wikipedia/commons/3/38/Coat_of_arms_of_Aysen%2C_Chile.svg</v>
      </c>
      <c r="K18565" t="str">
        <f>+VLOOKUP(Tabla1[[#This Row],[Codreg]],$G$347:$K$362,5,0)</f>
        <v>https://raw.githubusercontent.com/Sud-Austral/LOGOS-DATA/main/LocalizaReg/11.jpg</v>
      </c>
    </row>
    <row r="18566" spans="1:11" x14ac:dyDescent="0.3">
      <c r="A18566" t="s">
        <v>264</v>
      </c>
      <c r="B18566">
        <v>11</v>
      </c>
      <c r="G18566" s="7">
        <v>99111312005</v>
      </c>
      <c r="H18566" t="s">
        <v>25010</v>
      </c>
      <c r="I18566" t="s">
        <v>18985</v>
      </c>
      <c r="J18566" t="str">
        <f>+VLOOKUP(Tabla1[[#This Row],[Codreg]],$G$347:$K$362,4,0)</f>
        <v>https://upload.wikimedia.org/wikipedia/commons/3/38/Coat_of_arms_of_Aysen%2C_Chile.svg</v>
      </c>
      <c r="K18566" t="str">
        <f>+VLOOKUP(Tabla1[[#This Row],[Codreg]],$G$347:$K$362,5,0)</f>
        <v>https://raw.githubusercontent.com/Sud-Austral/LOGOS-DATA/main/LocalizaReg/11.jpg</v>
      </c>
    </row>
    <row r="18567" spans="1:11" x14ac:dyDescent="0.3">
      <c r="A18567" t="s">
        <v>264</v>
      </c>
      <c r="B18567">
        <v>11</v>
      </c>
      <c r="G18567" s="7">
        <v>99111330117</v>
      </c>
      <c r="H18567" t="s">
        <v>25010</v>
      </c>
      <c r="I18567" t="s">
        <v>18986</v>
      </c>
      <c r="J18567" t="str">
        <f>+VLOOKUP(Tabla1[[#This Row],[Codreg]],$G$347:$K$362,4,0)</f>
        <v>https://upload.wikimedia.org/wikipedia/commons/3/38/Coat_of_arms_of_Aysen%2C_Chile.svg</v>
      </c>
      <c r="K18567" t="str">
        <f>+VLOOKUP(Tabla1[[#This Row],[Codreg]],$G$347:$K$362,5,0)</f>
        <v>https://raw.githubusercontent.com/Sud-Austral/LOGOS-DATA/main/LocalizaReg/11.jpg</v>
      </c>
    </row>
    <row r="18568" spans="1:11" x14ac:dyDescent="0.3">
      <c r="A18568" t="s">
        <v>264</v>
      </c>
      <c r="B18568">
        <v>11</v>
      </c>
      <c r="G18568" s="7">
        <v>99111334067</v>
      </c>
      <c r="H18568" t="s">
        <v>25010</v>
      </c>
      <c r="I18568" t="s">
        <v>18987</v>
      </c>
      <c r="J18568" t="str">
        <f>+VLOOKUP(Tabla1[[#This Row],[Codreg]],$G$347:$K$362,4,0)</f>
        <v>https://upload.wikimedia.org/wikipedia/commons/3/38/Coat_of_arms_of_Aysen%2C_Chile.svg</v>
      </c>
      <c r="K18568" t="str">
        <f>+VLOOKUP(Tabla1[[#This Row],[Codreg]],$G$347:$K$362,5,0)</f>
        <v>https://raw.githubusercontent.com/Sud-Austral/LOGOS-DATA/main/LocalizaReg/11.jpg</v>
      </c>
    </row>
    <row r="18569" spans="1:11" x14ac:dyDescent="0.3">
      <c r="A18569" t="s">
        <v>264</v>
      </c>
      <c r="B18569">
        <v>11</v>
      </c>
      <c r="G18569" s="7">
        <v>99111336036</v>
      </c>
      <c r="H18569" t="s">
        <v>25010</v>
      </c>
      <c r="I18569" t="s">
        <v>18988</v>
      </c>
      <c r="J18569" t="str">
        <f>+VLOOKUP(Tabla1[[#This Row],[Codreg]],$G$347:$K$362,4,0)</f>
        <v>https://upload.wikimedia.org/wikipedia/commons/3/38/Coat_of_arms_of_Aysen%2C_Chile.svg</v>
      </c>
      <c r="K18569" t="str">
        <f>+VLOOKUP(Tabla1[[#This Row],[Codreg]],$G$347:$K$362,5,0)</f>
        <v>https://raw.githubusercontent.com/Sud-Austral/LOGOS-DATA/main/LocalizaReg/11.jpg</v>
      </c>
    </row>
    <row r="18570" spans="1:11" x14ac:dyDescent="0.3">
      <c r="A18570" t="s">
        <v>264</v>
      </c>
      <c r="B18570">
        <v>11</v>
      </c>
      <c r="G18570" s="7">
        <v>99111336037</v>
      </c>
      <c r="H18570" t="s">
        <v>25010</v>
      </c>
      <c r="I18570" t="s">
        <v>18989</v>
      </c>
      <c r="J18570" t="str">
        <f>+VLOOKUP(Tabla1[[#This Row],[Codreg]],$G$347:$K$362,4,0)</f>
        <v>https://upload.wikimedia.org/wikipedia/commons/3/38/Coat_of_arms_of_Aysen%2C_Chile.svg</v>
      </c>
      <c r="K18570" t="str">
        <f>+VLOOKUP(Tabla1[[#This Row],[Codreg]],$G$347:$K$362,5,0)</f>
        <v>https://raw.githubusercontent.com/Sud-Austral/LOGOS-DATA/main/LocalizaReg/11.jpg</v>
      </c>
    </row>
    <row r="18571" spans="1:11" x14ac:dyDescent="0.3">
      <c r="A18571" t="s">
        <v>264</v>
      </c>
      <c r="B18571">
        <v>11</v>
      </c>
      <c r="G18571" s="7">
        <v>99111331041</v>
      </c>
      <c r="H18571" t="s">
        <v>25010</v>
      </c>
      <c r="I18571" t="s">
        <v>18990</v>
      </c>
      <c r="J18571" t="str">
        <f>+VLOOKUP(Tabla1[[#This Row],[Codreg]],$G$347:$K$362,4,0)</f>
        <v>https://upload.wikimedia.org/wikipedia/commons/3/38/Coat_of_arms_of_Aysen%2C_Chile.svg</v>
      </c>
      <c r="K18571" t="str">
        <f>+VLOOKUP(Tabla1[[#This Row],[Codreg]],$G$347:$K$362,5,0)</f>
        <v>https://raw.githubusercontent.com/Sud-Austral/LOGOS-DATA/main/LocalizaReg/11.jpg</v>
      </c>
    </row>
    <row r="18572" spans="1:11" x14ac:dyDescent="0.3">
      <c r="A18572" t="s">
        <v>264</v>
      </c>
      <c r="B18572">
        <v>11</v>
      </c>
      <c r="G18572" s="7">
        <v>99111333008</v>
      </c>
      <c r="H18572" t="s">
        <v>25010</v>
      </c>
      <c r="I18572" t="s">
        <v>18991</v>
      </c>
      <c r="J18572" t="str">
        <f>+VLOOKUP(Tabla1[[#This Row],[Codreg]],$G$347:$K$362,4,0)</f>
        <v>https://upload.wikimedia.org/wikipedia/commons/3/38/Coat_of_arms_of_Aysen%2C_Chile.svg</v>
      </c>
      <c r="K18572" t="str">
        <f>+VLOOKUP(Tabla1[[#This Row],[Codreg]],$G$347:$K$362,5,0)</f>
        <v>https://raw.githubusercontent.com/Sud-Austral/LOGOS-DATA/main/LocalizaReg/11.jpg</v>
      </c>
    </row>
    <row r="18573" spans="1:11" x14ac:dyDescent="0.3">
      <c r="A18573" t="s">
        <v>264</v>
      </c>
      <c r="B18573">
        <v>11</v>
      </c>
      <c r="G18573" s="7">
        <v>99111301008</v>
      </c>
      <c r="H18573" t="s">
        <v>25010</v>
      </c>
      <c r="I18573" t="s">
        <v>18992</v>
      </c>
      <c r="J18573" t="str">
        <f>+VLOOKUP(Tabla1[[#This Row],[Codreg]],$G$347:$K$362,4,0)</f>
        <v>https://upload.wikimedia.org/wikipedia/commons/3/38/Coat_of_arms_of_Aysen%2C_Chile.svg</v>
      </c>
      <c r="K18573" t="str">
        <f>+VLOOKUP(Tabla1[[#This Row],[Codreg]],$G$347:$K$362,5,0)</f>
        <v>https://raw.githubusercontent.com/Sud-Austral/LOGOS-DATA/main/LocalizaReg/11.jpg</v>
      </c>
    </row>
    <row r="18574" spans="1:11" x14ac:dyDescent="0.3">
      <c r="A18574" t="s">
        <v>264</v>
      </c>
      <c r="B18574">
        <v>11</v>
      </c>
      <c r="G18574" s="7">
        <v>99111302003</v>
      </c>
      <c r="H18574" t="s">
        <v>25010</v>
      </c>
      <c r="I18574" t="s">
        <v>18993</v>
      </c>
      <c r="J18574" t="str">
        <f>+VLOOKUP(Tabla1[[#This Row],[Codreg]],$G$347:$K$362,4,0)</f>
        <v>https://upload.wikimedia.org/wikipedia/commons/3/38/Coat_of_arms_of_Aysen%2C_Chile.svg</v>
      </c>
      <c r="K18574" t="str">
        <f>+VLOOKUP(Tabla1[[#This Row],[Codreg]],$G$347:$K$362,5,0)</f>
        <v>https://raw.githubusercontent.com/Sud-Austral/LOGOS-DATA/main/LocalizaReg/11.jpg</v>
      </c>
    </row>
    <row r="18575" spans="1:11" x14ac:dyDescent="0.3">
      <c r="A18575" t="s">
        <v>264</v>
      </c>
      <c r="B18575">
        <v>11</v>
      </c>
      <c r="G18575" s="7">
        <v>99111303030</v>
      </c>
      <c r="H18575" t="s">
        <v>25010</v>
      </c>
      <c r="I18575" t="s">
        <v>18994</v>
      </c>
      <c r="J18575" t="str">
        <f>+VLOOKUP(Tabla1[[#This Row],[Codreg]],$G$347:$K$362,4,0)</f>
        <v>https://upload.wikimedia.org/wikipedia/commons/3/38/Coat_of_arms_of_Aysen%2C_Chile.svg</v>
      </c>
      <c r="K18575" t="str">
        <f>+VLOOKUP(Tabla1[[#This Row],[Codreg]],$G$347:$K$362,5,0)</f>
        <v>https://raw.githubusercontent.com/Sud-Austral/LOGOS-DATA/main/LocalizaReg/11.jpg</v>
      </c>
    </row>
    <row r="18576" spans="1:11" x14ac:dyDescent="0.3">
      <c r="A18576" t="s">
        <v>264</v>
      </c>
      <c r="B18576">
        <v>11</v>
      </c>
      <c r="G18576" s="7">
        <v>99111303029</v>
      </c>
      <c r="H18576" t="s">
        <v>25010</v>
      </c>
      <c r="I18576" t="s">
        <v>18995</v>
      </c>
      <c r="J18576" t="str">
        <f>+VLOOKUP(Tabla1[[#This Row],[Codreg]],$G$347:$K$362,4,0)</f>
        <v>https://upload.wikimedia.org/wikipedia/commons/3/38/Coat_of_arms_of_Aysen%2C_Chile.svg</v>
      </c>
      <c r="K18576" t="str">
        <f>+VLOOKUP(Tabla1[[#This Row],[Codreg]],$G$347:$K$362,5,0)</f>
        <v>https://raw.githubusercontent.com/Sud-Austral/LOGOS-DATA/main/LocalizaReg/11.jpg</v>
      </c>
    </row>
    <row r="18577" spans="1:11" x14ac:dyDescent="0.3">
      <c r="A18577" t="s">
        <v>264</v>
      </c>
      <c r="B18577">
        <v>11</v>
      </c>
      <c r="G18577" s="7">
        <v>99111330007</v>
      </c>
      <c r="H18577" t="s">
        <v>25010</v>
      </c>
      <c r="I18577" t="s">
        <v>18996</v>
      </c>
      <c r="J18577" t="str">
        <f>+VLOOKUP(Tabla1[[#This Row],[Codreg]],$G$347:$K$362,4,0)</f>
        <v>https://upload.wikimedia.org/wikipedia/commons/3/38/Coat_of_arms_of_Aysen%2C_Chile.svg</v>
      </c>
      <c r="K18577" t="str">
        <f>+VLOOKUP(Tabla1[[#This Row],[Codreg]],$G$347:$K$362,5,0)</f>
        <v>https://raw.githubusercontent.com/Sud-Austral/LOGOS-DATA/main/LocalizaReg/11.jpg</v>
      </c>
    </row>
    <row r="18578" spans="1:11" x14ac:dyDescent="0.3">
      <c r="A18578" t="s">
        <v>264</v>
      </c>
      <c r="B18578">
        <v>11</v>
      </c>
      <c r="G18578" s="7">
        <v>99111330071</v>
      </c>
      <c r="H18578" t="s">
        <v>25010</v>
      </c>
      <c r="I18578" t="s">
        <v>18997</v>
      </c>
      <c r="J18578" t="str">
        <f>+VLOOKUP(Tabla1[[#This Row],[Codreg]],$G$347:$K$362,4,0)</f>
        <v>https://upload.wikimedia.org/wikipedia/commons/3/38/Coat_of_arms_of_Aysen%2C_Chile.svg</v>
      </c>
      <c r="K18578" t="str">
        <f>+VLOOKUP(Tabla1[[#This Row],[Codreg]],$G$347:$K$362,5,0)</f>
        <v>https://raw.githubusercontent.com/Sud-Austral/LOGOS-DATA/main/LocalizaReg/11.jpg</v>
      </c>
    </row>
    <row r="18579" spans="1:11" x14ac:dyDescent="0.3">
      <c r="A18579" t="s">
        <v>264</v>
      </c>
      <c r="B18579">
        <v>11</v>
      </c>
      <c r="G18579" s="7">
        <v>99111330073</v>
      </c>
      <c r="H18579" t="s">
        <v>25010</v>
      </c>
      <c r="I18579" t="s">
        <v>18998</v>
      </c>
      <c r="J18579" t="str">
        <f>+VLOOKUP(Tabla1[[#This Row],[Codreg]],$G$347:$K$362,4,0)</f>
        <v>https://upload.wikimedia.org/wikipedia/commons/3/38/Coat_of_arms_of_Aysen%2C_Chile.svg</v>
      </c>
      <c r="K18579" t="str">
        <f>+VLOOKUP(Tabla1[[#This Row],[Codreg]],$G$347:$K$362,5,0)</f>
        <v>https://raw.githubusercontent.com/Sud-Austral/LOGOS-DATA/main/LocalizaReg/11.jpg</v>
      </c>
    </row>
    <row r="18580" spans="1:11" x14ac:dyDescent="0.3">
      <c r="A18580" t="s">
        <v>264</v>
      </c>
      <c r="B18580">
        <v>11</v>
      </c>
      <c r="G18580" s="7">
        <v>99111330103</v>
      </c>
      <c r="H18580" t="s">
        <v>25010</v>
      </c>
      <c r="I18580" t="s">
        <v>18999</v>
      </c>
      <c r="J18580" t="str">
        <f>+VLOOKUP(Tabla1[[#This Row],[Codreg]],$G$347:$K$362,4,0)</f>
        <v>https://upload.wikimedia.org/wikipedia/commons/3/38/Coat_of_arms_of_Aysen%2C_Chile.svg</v>
      </c>
      <c r="K18580" t="str">
        <f>+VLOOKUP(Tabla1[[#This Row],[Codreg]],$G$347:$K$362,5,0)</f>
        <v>https://raw.githubusercontent.com/Sud-Austral/LOGOS-DATA/main/LocalizaReg/11.jpg</v>
      </c>
    </row>
    <row r="18581" spans="1:11" x14ac:dyDescent="0.3">
      <c r="A18581" t="s">
        <v>264</v>
      </c>
      <c r="B18581">
        <v>11</v>
      </c>
      <c r="G18581" s="7">
        <v>99111330106</v>
      </c>
      <c r="H18581" t="s">
        <v>25010</v>
      </c>
      <c r="I18581" t="s">
        <v>19000</v>
      </c>
      <c r="J18581" t="str">
        <f>+VLOOKUP(Tabla1[[#This Row],[Codreg]],$G$347:$K$362,4,0)</f>
        <v>https://upload.wikimedia.org/wikipedia/commons/3/38/Coat_of_arms_of_Aysen%2C_Chile.svg</v>
      </c>
      <c r="K18581" t="str">
        <f>+VLOOKUP(Tabla1[[#This Row],[Codreg]],$G$347:$K$362,5,0)</f>
        <v>https://raw.githubusercontent.com/Sud-Austral/LOGOS-DATA/main/LocalizaReg/11.jpg</v>
      </c>
    </row>
    <row r="18582" spans="1:11" x14ac:dyDescent="0.3">
      <c r="A18582" t="s">
        <v>264</v>
      </c>
      <c r="B18582">
        <v>11</v>
      </c>
      <c r="G18582" s="7">
        <v>99111307006</v>
      </c>
      <c r="H18582" t="s">
        <v>25010</v>
      </c>
      <c r="I18582" t="s">
        <v>19001</v>
      </c>
      <c r="J18582" t="str">
        <f>+VLOOKUP(Tabla1[[#This Row],[Codreg]],$G$347:$K$362,4,0)</f>
        <v>https://upload.wikimedia.org/wikipedia/commons/3/38/Coat_of_arms_of_Aysen%2C_Chile.svg</v>
      </c>
      <c r="K18582" t="str">
        <f>+VLOOKUP(Tabla1[[#This Row],[Codreg]],$G$347:$K$362,5,0)</f>
        <v>https://raw.githubusercontent.com/Sud-Austral/LOGOS-DATA/main/LocalizaReg/11.jpg</v>
      </c>
    </row>
    <row r="18583" spans="1:11" x14ac:dyDescent="0.3">
      <c r="A18583" t="s">
        <v>264</v>
      </c>
      <c r="B18583">
        <v>11</v>
      </c>
      <c r="G18583" s="7">
        <v>99111332029</v>
      </c>
      <c r="H18583" t="s">
        <v>25010</v>
      </c>
      <c r="I18583" t="s">
        <v>19002</v>
      </c>
      <c r="J18583" t="str">
        <f>+VLOOKUP(Tabla1[[#This Row],[Codreg]],$G$347:$K$362,4,0)</f>
        <v>https://upload.wikimedia.org/wikipedia/commons/3/38/Coat_of_arms_of_Aysen%2C_Chile.svg</v>
      </c>
      <c r="K18583" t="str">
        <f>+VLOOKUP(Tabla1[[#This Row],[Codreg]],$G$347:$K$362,5,0)</f>
        <v>https://raw.githubusercontent.com/Sud-Austral/LOGOS-DATA/main/LocalizaReg/11.jpg</v>
      </c>
    </row>
    <row r="18584" spans="1:11" x14ac:dyDescent="0.3">
      <c r="A18584" t="s">
        <v>264</v>
      </c>
      <c r="B18584">
        <v>11</v>
      </c>
      <c r="G18584" s="7">
        <v>99111341024</v>
      </c>
      <c r="H18584" t="s">
        <v>25010</v>
      </c>
      <c r="I18584" t="s">
        <v>19003</v>
      </c>
      <c r="J18584" t="str">
        <f>+VLOOKUP(Tabla1[[#This Row],[Codreg]],$G$347:$K$362,4,0)</f>
        <v>https://upload.wikimedia.org/wikipedia/commons/3/38/Coat_of_arms_of_Aysen%2C_Chile.svg</v>
      </c>
      <c r="K18584" t="str">
        <f>+VLOOKUP(Tabla1[[#This Row],[Codreg]],$G$347:$K$362,5,0)</f>
        <v>https://raw.githubusercontent.com/Sud-Austral/LOGOS-DATA/main/LocalizaReg/11.jpg</v>
      </c>
    </row>
    <row r="18585" spans="1:11" x14ac:dyDescent="0.3">
      <c r="A18585" t="s">
        <v>264</v>
      </c>
      <c r="B18585">
        <v>11</v>
      </c>
      <c r="G18585" s="7">
        <v>99111317009</v>
      </c>
      <c r="H18585" t="s">
        <v>25010</v>
      </c>
      <c r="I18585" t="s">
        <v>19004</v>
      </c>
      <c r="J18585" t="str">
        <f>+VLOOKUP(Tabla1[[#This Row],[Codreg]],$G$347:$K$362,4,0)</f>
        <v>https://upload.wikimedia.org/wikipedia/commons/3/38/Coat_of_arms_of_Aysen%2C_Chile.svg</v>
      </c>
      <c r="K18585" t="str">
        <f>+VLOOKUP(Tabla1[[#This Row],[Codreg]],$G$347:$K$362,5,0)</f>
        <v>https://raw.githubusercontent.com/Sud-Austral/LOGOS-DATA/main/LocalizaReg/11.jpg</v>
      </c>
    </row>
    <row r="18586" spans="1:11" x14ac:dyDescent="0.3">
      <c r="A18586" t="s">
        <v>264</v>
      </c>
      <c r="B18586">
        <v>11</v>
      </c>
      <c r="G18586" s="7">
        <v>99111334015</v>
      </c>
      <c r="H18586" t="s">
        <v>25010</v>
      </c>
      <c r="I18586" t="s">
        <v>19005</v>
      </c>
      <c r="J18586" t="str">
        <f>+VLOOKUP(Tabla1[[#This Row],[Codreg]],$G$347:$K$362,4,0)</f>
        <v>https://upload.wikimedia.org/wikipedia/commons/3/38/Coat_of_arms_of_Aysen%2C_Chile.svg</v>
      </c>
      <c r="K18586" t="str">
        <f>+VLOOKUP(Tabla1[[#This Row],[Codreg]],$G$347:$K$362,5,0)</f>
        <v>https://raw.githubusercontent.com/Sud-Austral/LOGOS-DATA/main/LocalizaReg/11.jpg</v>
      </c>
    </row>
    <row r="18587" spans="1:11" x14ac:dyDescent="0.3">
      <c r="A18587" t="s">
        <v>264</v>
      </c>
      <c r="B18587">
        <v>11</v>
      </c>
      <c r="G18587" s="7">
        <v>99111340063</v>
      </c>
      <c r="H18587" t="s">
        <v>25010</v>
      </c>
      <c r="I18587" t="s">
        <v>19006</v>
      </c>
      <c r="J18587" t="str">
        <f>+VLOOKUP(Tabla1[[#This Row],[Codreg]],$G$347:$K$362,4,0)</f>
        <v>https://upload.wikimedia.org/wikipedia/commons/3/38/Coat_of_arms_of_Aysen%2C_Chile.svg</v>
      </c>
      <c r="K18587" t="str">
        <f>+VLOOKUP(Tabla1[[#This Row],[Codreg]],$G$347:$K$362,5,0)</f>
        <v>https://raw.githubusercontent.com/Sud-Austral/LOGOS-DATA/main/LocalizaReg/11.jpg</v>
      </c>
    </row>
    <row r="18588" spans="1:11" x14ac:dyDescent="0.3">
      <c r="A18588" t="s">
        <v>264</v>
      </c>
      <c r="B18588">
        <v>11</v>
      </c>
      <c r="G18588" s="7">
        <v>99111340065</v>
      </c>
      <c r="H18588" t="s">
        <v>25010</v>
      </c>
      <c r="I18588" t="s">
        <v>19007</v>
      </c>
      <c r="J18588" t="str">
        <f>+VLOOKUP(Tabla1[[#This Row],[Codreg]],$G$347:$K$362,4,0)</f>
        <v>https://upload.wikimedia.org/wikipedia/commons/3/38/Coat_of_arms_of_Aysen%2C_Chile.svg</v>
      </c>
      <c r="K18588" t="str">
        <f>+VLOOKUP(Tabla1[[#This Row],[Codreg]],$G$347:$K$362,5,0)</f>
        <v>https://raw.githubusercontent.com/Sud-Austral/LOGOS-DATA/main/LocalizaReg/11.jpg</v>
      </c>
    </row>
    <row r="18589" spans="1:11" x14ac:dyDescent="0.3">
      <c r="A18589" t="s">
        <v>264</v>
      </c>
      <c r="B18589">
        <v>11</v>
      </c>
      <c r="G18589" s="7">
        <v>99111340016</v>
      </c>
      <c r="H18589" t="s">
        <v>25010</v>
      </c>
      <c r="I18589" t="s">
        <v>19008</v>
      </c>
      <c r="J18589" t="str">
        <f>+VLOOKUP(Tabla1[[#This Row],[Codreg]],$G$347:$K$362,4,0)</f>
        <v>https://upload.wikimedia.org/wikipedia/commons/3/38/Coat_of_arms_of_Aysen%2C_Chile.svg</v>
      </c>
      <c r="K18589" t="str">
        <f>+VLOOKUP(Tabla1[[#This Row],[Codreg]],$G$347:$K$362,5,0)</f>
        <v>https://raw.githubusercontent.com/Sud-Austral/LOGOS-DATA/main/LocalizaReg/11.jpg</v>
      </c>
    </row>
    <row r="18590" spans="1:11" x14ac:dyDescent="0.3">
      <c r="A18590" t="s">
        <v>264</v>
      </c>
      <c r="B18590">
        <v>11</v>
      </c>
      <c r="G18590" s="7">
        <v>99111341010</v>
      </c>
      <c r="H18590" t="s">
        <v>25010</v>
      </c>
      <c r="I18590" t="s">
        <v>19009</v>
      </c>
      <c r="J18590" t="str">
        <f>+VLOOKUP(Tabla1[[#This Row],[Codreg]],$G$347:$K$362,4,0)</f>
        <v>https://upload.wikimedia.org/wikipedia/commons/3/38/Coat_of_arms_of_Aysen%2C_Chile.svg</v>
      </c>
      <c r="K18590" t="str">
        <f>+VLOOKUP(Tabla1[[#This Row],[Codreg]],$G$347:$K$362,5,0)</f>
        <v>https://raw.githubusercontent.com/Sud-Austral/LOGOS-DATA/main/LocalizaReg/11.jpg</v>
      </c>
    </row>
    <row r="18591" spans="1:11" x14ac:dyDescent="0.3">
      <c r="A18591" t="s">
        <v>264</v>
      </c>
      <c r="B18591">
        <v>11</v>
      </c>
      <c r="G18591" s="7">
        <v>99111341004</v>
      </c>
      <c r="H18591" t="s">
        <v>25010</v>
      </c>
      <c r="I18591" t="s">
        <v>19010</v>
      </c>
      <c r="J18591" t="str">
        <f>+VLOOKUP(Tabla1[[#This Row],[Codreg]],$G$347:$K$362,4,0)</f>
        <v>https://upload.wikimedia.org/wikipedia/commons/3/38/Coat_of_arms_of_Aysen%2C_Chile.svg</v>
      </c>
      <c r="K18591" t="str">
        <f>+VLOOKUP(Tabla1[[#This Row],[Codreg]],$G$347:$K$362,5,0)</f>
        <v>https://raw.githubusercontent.com/Sud-Austral/LOGOS-DATA/main/LocalizaReg/11.jpg</v>
      </c>
    </row>
    <row r="18592" spans="1:11" x14ac:dyDescent="0.3">
      <c r="A18592" t="s">
        <v>264</v>
      </c>
      <c r="B18592">
        <v>11</v>
      </c>
      <c r="G18592" s="7">
        <v>99111341003</v>
      </c>
      <c r="H18592" t="s">
        <v>25010</v>
      </c>
      <c r="I18592" t="s">
        <v>19011</v>
      </c>
      <c r="J18592" t="str">
        <f>+VLOOKUP(Tabla1[[#This Row],[Codreg]],$G$347:$K$362,4,0)</f>
        <v>https://upload.wikimedia.org/wikipedia/commons/3/38/Coat_of_arms_of_Aysen%2C_Chile.svg</v>
      </c>
      <c r="K18592" t="str">
        <f>+VLOOKUP(Tabla1[[#This Row],[Codreg]],$G$347:$K$362,5,0)</f>
        <v>https://raw.githubusercontent.com/Sud-Austral/LOGOS-DATA/main/LocalizaReg/11.jpg</v>
      </c>
    </row>
    <row r="18593" spans="1:11" x14ac:dyDescent="0.3">
      <c r="A18593" t="s">
        <v>264</v>
      </c>
      <c r="B18593">
        <v>11</v>
      </c>
      <c r="G18593" s="7">
        <v>99111342008</v>
      </c>
      <c r="H18593" t="s">
        <v>25010</v>
      </c>
      <c r="I18593" t="s">
        <v>19012</v>
      </c>
      <c r="J18593" t="str">
        <f>+VLOOKUP(Tabla1[[#This Row],[Codreg]],$G$347:$K$362,4,0)</f>
        <v>https://upload.wikimedia.org/wikipedia/commons/3/38/Coat_of_arms_of_Aysen%2C_Chile.svg</v>
      </c>
      <c r="K18593" t="str">
        <f>+VLOOKUP(Tabla1[[#This Row],[Codreg]],$G$347:$K$362,5,0)</f>
        <v>https://raw.githubusercontent.com/Sud-Austral/LOGOS-DATA/main/LocalizaReg/11.jpg</v>
      </c>
    </row>
    <row r="18594" spans="1:11" x14ac:dyDescent="0.3">
      <c r="A18594" t="s">
        <v>264</v>
      </c>
      <c r="B18594">
        <v>11</v>
      </c>
      <c r="G18594" s="7">
        <v>99111342004</v>
      </c>
      <c r="H18594" t="s">
        <v>25010</v>
      </c>
      <c r="I18594" t="s">
        <v>19013</v>
      </c>
      <c r="J18594" t="str">
        <f>+VLOOKUP(Tabla1[[#This Row],[Codreg]],$G$347:$K$362,4,0)</f>
        <v>https://upload.wikimedia.org/wikipedia/commons/3/38/Coat_of_arms_of_Aysen%2C_Chile.svg</v>
      </c>
      <c r="K18594" t="str">
        <f>+VLOOKUP(Tabla1[[#This Row],[Codreg]],$G$347:$K$362,5,0)</f>
        <v>https://raw.githubusercontent.com/Sud-Austral/LOGOS-DATA/main/LocalizaReg/11.jpg</v>
      </c>
    </row>
    <row r="18595" spans="1:11" x14ac:dyDescent="0.3">
      <c r="A18595" t="s">
        <v>264</v>
      </c>
      <c r="B18595">
        <v>11</v>
      </c>
      <c r="G18595" s="7">
        <v>99111306014</v>
      </c>
      <c r="H18595" t="s">
        <v>25010</v>
      </c>
      <c r="I18595" t="s">
        <v>19014</v>
      </c>
      <c r="J18595" t="str">
        <f>+VLOOKUP(Tabla1[[#This Row],[Codreg]],$G$347:$K$362,4,0)</f>
        <v>https://upload.wikimedia.org/wikipedia/commons/3/38/Coat_of_arms_of_Aysen%2C_Chile.svg</v>
      </c>
      <c r="K18595" t="str">
        <f>+VLOOKUP(Tabla1[[#This Row],[Codreg]],$G$347:$K$362,5,0)</f>
        <v>https://raw.githubusercontent.com/Sud-Austral/LOGOS-DATA/main/LocalizaReg/11.jpg</v>
      </c>
    </row>
    <row r="18596" spans="1:11" x14ac:dyDescent="0.3">
      <c r="A18596" t="s">
        <v>264</v>
      </c>
      <c r="B18596">
        <v>11</v>
      </c>
      <c r="G18596" s="7">
        <v>99111340076</v>
      </c>
      <c r="H18596" t="s">
        <v>25010</v>
      </c>
      <c r="I18596" t="s">
        <v>19015</v>
      </c>
      <c r="J18596" t="str">
        <f>+VLOOKUP(Tabla1[[#This Row],[Codreg]],$G$347:$K$362,4,0)</f>
        <v>https://upload.wikimedia.org/wikipedia/commons/3/38/Coat_of_arms_of_Aysen%2C_Chile.svg</v>
      </c>
      <c r="K18596" t="str">
        <f>+VLOOKUP(Tabla1[[#This Row],[Codreg]],$G$347:$K$362,5,0)</f>
        <v>https://raw.githubusercontent.com/Sud-Austral/LOGOS-DATA/main/LocalizaReg/11.jpg</v>
      </c>
    </row>
    <row r="18597" spans="1:11" x14ac:dyDescent="0.3">
      <c r="A18597" t="s">
        <v>264</v>
      </c>
      <c r="B18597">
        <v>11</v>
      </c>
      <c r="G18597" s="7">
        <v>99111304009</v>
      </c>
      <c r="H18597" t="s">
        <v>25010</v>
      </c>
      <c r="I18597" t="s">
        <v>19016</v>
      </c>
      <c r="J18597" t="str">
        <f>+VLOOKUP(Tabla1[[#This Row],[Codreg]],$G$347:$K$362,4,0)</f>
        <v>https://upload.wikimedia.org/wikipedia/commons/3/38/Coat_of_arms_of_Aysen%2C_Chile.svg</v>
      </c>
      <c r="K18597" t="str">
        <f>+VLOOKUP(Tabla1[[#This Row],[Codreg]],$G$347:$K$362,5,0)</f>
        <v>https://raw.githubusercontent.com/Sud-Austral/LOGOS-DATA/main/LocalizaReg/11.jpg</v>
      </c>
    </row>
    <row r="18598" spans="1:11" x14ac:dyDescent="0.3">
      <c r="A18598" t="s">
        <v>264</v>
      </c>
      <c r="B18598">
        <v>11</v>
      </c>
      <c r="G18598" s="7">
        <v>99111306022</v>
      </c>
      <c r="H18598" t="s">
        <v>25010</v>
      </c>
      <c r="I18598" t="s">
        <v>19017</v>
      </c>
      <c r="J18598" t="str">
        <f>+VLOOKUP(Tabla1[[#This Row],[Codreg]],$G$347:$K$362,4,0)</f>
        <v>https://upload.wikimedia.org/wikipedia/commons/3/38/Coat_of_arms_of_Aysen%2C_Chile.svg</v>
      </c>
      <c r="K18598" t="str">
        <f>+VLOOKUP(Tabla1[[#This Row],[Codreg]],$G$347:$K$362,5,0)</f>
        <v>https://raw.githubusercontent.com/Sud-Austral/LOGOS-DATA/main/LocalizaReg/11.jpg</v>
      </c>
    </row>
    <row r="18599" spans="1:11" x14ac:dyDescent="0.3">
      <c r="A18599" t="s">
        <v>264</v>
      </c>
      <c r="B18599">
        <v>11</v>
      </c>
      <c r="G18599" s="7">
        <v>99111335046</v>
      </c>
      <c r="H18599" t="s">
        <v>25010</v>
      </c>
      <c r="I18599" t="s">
        <v>19018</v>
      </c>
      <c r="J18599" t="str">
        <f>+VLOOKUP(Tabla1[[#This Row],[Codreg]],$G$347:$K$362,4,0)</f>
        <v>https://upload.wikimedia.org/wikipedia/commons/3/38/Coat_of_arms_of_Aysen%2C_Chile.svg</v>
      </c>
      <c r="K18599" t="str">
        <f>+VLOOKUP(Tabla1[[#This Row],[Codreg]],$G$347:$K$362,5,0)</f>
        <v>https://raw.githubusercontent.com/Sud-Austral/LOGOS-DATA/main/LocalizaReg/11.jpg</v>
      </c>
    </row>
    <row r="18600" spans="1:11" x14ac:dyDescent="0.3">
      <c r="A18600" t="s">
        <v>264</v>
      </c>
      <c r="B18600">
        <v>11</v>
      </c>
      <c r="G18600" s="7">
        <v>99111335047</v>
      </c>
      <c r="H18600" t="s">
        <v>25010</v>
      </c>
      <c r="I18600" t="s">
        <v>19019</v>
      </c>
      <c r="J18600" t="str">
        <f>+VLOOKUP(Tabla1[[#This Row],[Codreg]],$G$347:$K$362,4,0)</f>
        <v>https://upload.wikimedia.org/wikipedia/commons/3/38/Coat_of_arms_of_Aysen%2C_Chile.svg</v>
      </c>
      <c r="K18600" t="str">
        <f>+VLOOKUP(Tabla1[[#This Row],[Codreg]],$G$347:$K$362,5,0)</f>
        <v>https://raw.githubusercontent.com/Sud-Austral/LOGOS-DATA/main/LocalizaReg/11.jpg</v>
      </c>
    </row>
    <row r="18601" spans="1:11" x14ac:dyDescent="0.3">
      <c r="A18601" t="s">
        <v>264</v>
      </c>
      <c r="B18601">
        <v>11</v>
      </c>
      <c r="G18601" s="7">
        <v>99111332010</v>
      </c>
      <c r="H18601" t="s">
        <v>25010</v>
      </c>
      <c r="I18601" t="s">
        <v>19020</v>
      </c>
      <c r="J18601" t="str">
        <f>+VLOOKUP(Tabla1[[#This Row],[Codreg]],$G$347:$K$362,4,0)</f>
        <v>https://upload.wikimedia.org/wikipedia/commons/3/38/Coat_of_arms_of_Aysen%2C_Chile.svg</v>
      </c>
      <c r="K18601" t="str">
        <f>+VLOOKUP(Tabla1[[#This Row],[Codreg]],$G$347:$K$362,5,0)</f>
        <v>https://raw.githubusercontent.com/Sud-Austral/LOGOS-DATA/main/LocalizaReg/11.jpg</v>
      </c>
    </row>
    <row r="18602" spans="1:11" x14ac:dyDescent="0.3">
      <c r="A18602" t="s">
        <v>264</v>
      </c>
      <c r="B18602">
        <v>11</v>
      </c>
      <c r="G18602" s="7">
        <v>99111333004</v>
      </c>
      <c r="H18602" t="s">
        <v>25010</v>
      </c>
      <c r="I18602" t="s">
        <v>19021</v>
      </c>
      <c r="J18602" t="str">
        <f>+VLOOKUP(Tabla1[[#This Row],[Codreg]],$G$347:$K$362,4,0)</f>
        <v>https://upload.wikimedia.org/wikipedia/commons/3/38/Coat_of_arms_of_Aysen%2C_Chile.svg</v>
      </c>
      <c r="K18602" t="str">
        <f>+VLOOKUP(Tabla1[[#This Row],[Codreg]],$G$347:$K$362,5,0)</f>
        <v>https://raw.githubusercontent.com/Sud-Austral/LOGOS-DATA/main/LocalizaReg/11.jpg</v>
      </c>
    </row>
    <row r="18603" spans="1:11" x14ac:dyDescent="0.3">
      <c r="A18603" t="s">
        <v>264</v>
      </c>
      <c r="B18603">
        <v>11</v>
      </c>
      <c r="G18603" s="7">
        <v>99111336008</v>
      </c>
      <c r="H18603" t="s">
        <v>25010</v>
      </c>
      <c r="I18603" t="s">
        <v>19022</v>
      </c>
      <c r="J18603" t="str">
        <f>+VLOOKUP(Tabla1[[#This Row],[Codreg]],$G$347:$K$362,4,0)</f>
        <v>https://upload.wikimedia.org/wikipedia/commons/3/38/Coat_of_arms_of_Aysen%2C_Chile.svg</v>
      </c>
      <c r="K18603" t="str">
        <f>+VLOOKUP(Tabla1[[#This Row],[Codreg]],$G$347:$K$362,5,0)</f>
        <v>https://raw.githubusercontent.com/Sud-Austral/LOGOS-DATA/main/LocalizaReg/11.jpg</v>
      </c>
    </row>
    <row r="18604" spans="1:11" x14ac:dyDescent="0.3">
      <c r="A18604" t="s">
        <v>264</v>
      </c>
      <c r="B18604">
        <v>11</v>
      </c>
      <c r="G18604" s="7">
        <v>99111336009</v>
      </c>
      <c r="H18604" t="s">
        <v>25010</v>
      </c>
      <c r="I18604" t="s">
        <v>19023</v>
      </c>
      <c r="J18604" t="str">
        <f>+VLOOKUP(Tabla1[[#This Row],[Codreg]],$G$347:$K$362,4,0)</f>
        <v>https://upload.wikimedia.org/wikipedia/commons/3/38/Coat_of_arms_of_Aysen%2C_Chile.svg</v>
      </c>
      <c r="K18604" t="str">
        <f>+VLOOKUP(Tabla1[[#This Row],[Codreg]],$G$347:$K$362,5,0)</f>
        <v>https://raw.githubusercontent.com/Sud-Austral/LOGOS-DATA/main/LocalizaReg/11.jpg</v>
      </c>
    </row>
    <row r="18605" spans="1:11" x14ac:dyDescent="0.3">
      <c r="A18605" t="s">
        <v>264</v>
      </c>
      <c r="B18605">
        <v>11</v>
      </c>
      <c r="G18605" s="7">
        <v>99111340062</v>
      </c>
      <c r="H18605" t="s">
        <v>25010</v>
      </c>
      <c r="I18605" t="s">
        <v>19024</v>
      </c>
      <c r="J18605" t="str">
        <f>+VLOOKUP(Tabla1[[#This Row],[Codreg]],$G$347:$K$362,4,0)</f>
        <v>https://upload.wikimedia.org/wikipedia/commons/3/38/Coat_of_arms_of_Aysen%2C_Chile.svg</v>
      </c>
      <c r="K18605" t="str">
        <f>+VLOOKUP(Tabla1[[#This Row],[Codreg]],$G$347:$K$362,5,0)</f>
        <v>https://raw.githubusercontent.com/Sud-Austral/LOGOS-DATA/main/LocalizaReg/11.jpg</v>
      </c>
    </row>
    <row r="18606" spans="1:11" x14ac:dyDescent="0.3">
      <c r="A18606" t="s">
        <v>264</v>
      </c>
      <c r="B18606">
        <v>11</v>
      </c>
      <c r="G18606" s="7">
        <v>99111340038</v>
      </c>
      <c r="H18606" t="s">
        <v>25010</v>
      </c>
      <c r="I18606" t="s">
        <v>19025</v>
      </c>
      <c r="J18606" t="str">
        <f>+VLOOKUP(Tabla1[[#This Row],[Codreg]],$G$347:$K$362,4,0)</f>
        <v>https://upload.wikimedia.org/wikipedia/commons/3/38/Coat_of_arms_of_Aysen%2C_Chile.svg</v>
      </c>
      <c r="K18606" t="str">
        <f>+VLOOKUP(Tabla1[[#This Row],[Codreg]],$G$347:$K$362,5,0)</f>
        <v>https://raw.githubusercontent.com/Sud-Austral/LOGOS-DATA/main/LocalizaReg/11.jpg</v>
      </c>
    </row>
    <row r="18607" spans="1:11" x14ac:dyDescent="0.3">
      <c r="A18607" t="s">
        <v>264</v>
      </c>
      <c r="B18607">
        <v>11</v>
      </c>
      <c r="G18607" s="7">
        <v>99111336045</v>
      </c>
      <c r="H18607" t="s">
        <v>25010</v>
      </c>
      <c r="I18607" t="s">
        <v>19026</v>
      </c>
      <c r="J18607" t="str">
        <f>+VLOOKUP(Tabla1[[#This Row],[Codreg]],$G$347:$K$362,4,0)</f>
        <v>https://upload.wikimedia.org/wikipedia/commons/3/38/Coat_of_arms_of_Aysen%2C_Chile.svg</v>
      </c>
      <c r="K18607" t="str">
        <f>+VLOOKUP(Tabla1[[#This Row],[Codreg]],$G$347:$K$362,5,0)</f>
        <v>https://raw.githubusercontent.com/Sud-Austral/LOGOS-DATA/main/LocalizaReg/11.jpg</v>
      </c>
    </row>
    <row r="18608" spans="1:11" x14ac:dyDescent="0.3">
      <c r="A18608" t="s">
        <v>264</v>
      </c>
      <c r="B18608">
        <v>11</v>
      </c>
      <c r="G18608" s="7">
        <v>99111301002</v>
      </c>
      <c r="H18608" t="s">
        <v>25010</v>
      </c>
      <c r="I18608" t="s">
        <v>19027</v>
      </c>
      <c r="J18608" t="str">
        <f>+VLOOKUP(Tabla1[[#This Row],[Codreg]],$G$347:$K$362,4,0)</f>
        <v>https://upload.wikimedia.org/wikipedia/commons/3/38/Coat_of_arms_of_Aysen%2C_Chile.svg</v>
      </c>
      <c r="K18608" t="str">
        <f>+VLOOKUP(Tabla1[[#This Row],[Codreg]],$G$347:$K$362,5,0)</f>
        <v>https://raw.githubusercontent.com/Sud-Austral/LOGOS-DATA/main/LocalizaReg/11.jpg</v>
      </c>
    </row>
    <row r="18609" spans="1:11" x14ac:dyDescent="0.3">
      <c r="A18609" t="s">
        <v>264</v>
      </c>
      <c r="B18609">
        <v>11</v>
      </c>
      <c r="G18609" s="7">
        <v>99111301003</v>
      </c>
      <c r="H18609" t="s">
        <v>25010</v>
      </c>
      <c r="I18609" t="s">
        <v>19028</v>
      </c>
      <c r="J18609" t="str">
        <f>+VLOOKUP(Tabla1[[#This Row],[Codreg]],$G$347:$K$362,4,0)</f>
        <v>https://upload.wikimedia.org/wikipedia/commons/3/38/Coat_of_arms_of_Aysen%2C_Chile.svg</v>
      </c>
      <c r="K18609" t="str">
        <f>+VLOOKUP(Tabla1[[#This Row],[Codreg]],$G$347:$K$362,5,0)</f>
        <v>https://raw.githubusercontent.com/Sud-Austral/LOGOS-DATA/main/LocalizaReg/11.jpg</v>
      </c>
    </row>
    <row r="18610" spans="1:11" x14ac:dyDescent="0.3">
      <c r="A18610" t="s">
        <v>264</v>
      </c>
      <c r="B18610">
        <v>11</v>
      </c>
      <c r="G18610" s="7">
        <v>99111340017</v>
      </c>
      <c r="H18610" t="s">
        <v>25010</v>
      </c>
      <c r="I18610" t="s">
        <v>19029</v>
      </c>
      <c r="J18610" t="str">
        <f>+VLOOKUP(Tabla1[[#This Row],[Codreg]],$G$347:$K$362,4,0)</f>
        <v>https://upload.wikimedia.org/wikipedia/commons/3/38/Coat_of_arms_of_Aysen%2C_Chile.svg</v>
      </c>
      <c r="K18610" t="str">
        <f>+VLOOKUP(Tabla1[[#This Row],[Codreg]],$G$347:$K$362,5,0)</f>
        <v>https://raw.githubusercontent.com/Sud-Austral/LOGOS-DATA/main/LocalizaReg/11.jpg</v>
      </c>
    </row>
    <row r="18611" spans="1:11" x14ac:dyDescent="0.3">
      <c r="A18611" t="s">
        <v>264</v>
      </c>
      <c r="B18611">
        <v>11</v>
      </c>
      <c r="G18611" s="7">
        <v>99111331052</v>
      </c>
      <c r="H18611" t="s">
        <v>25010</v>
      </c>
      <c r="I18611" t="s">
        <v>19030</v>
      </c>
      <c r="J18611" t="str">
        <f>+VLOOKUP(Tabla1[[#This Row],[Codreg]],$G$347:$K$362,4,0)</f>
        <v>https://upload.wikimedia.org/wikipedia/commons/3/38/Coat_of_arms_of_Aysen%2C_Chile.svg</v>
      </c>
      <c r="K18611" t="str">
        <f>+VLOOKUP(Tabla1[[#This Row],[Codreg]],$G$347:$K$362,5,0)</f>
        <v>https://raw.githubusercontent.com/Sud-Austral/LOGOS-DATA/main/LocalizaReg/11.jpg</v>
      </c>
    </row>
    <row r="18612" spans="1:11" x14ac:dyDescent="0.3">
      <c r="A18612" t="s">
        <v>264</v>
      </c>
      <c r="B18612">
        <v>11</v>
      </c>
      <c r="G18612" s="7">
        <v>99111334018</v>
      </c>
      <c r="H18612" t="s">
        <v>25010</v>
      </c>
      <c r="I18612" t="s">
        <v>19031</v>
      </c>
      <c r="J18612" t="str">
        <f>+VLOOKUP(Tabla1[[#This Row],[Codreg]],$G$347:$K$362,4,0)</f>
        <v>https://upload.wikimedia.org/wikipedia/commons/3/38/Coat_of_arms_of_Aysen%2C_Chile.svg</v>
      </c>
      <c r="K18612" t="str">
        <f>+VLOOKUP(Tabla1[[#This Row],[Codreg]],$G$347:$K$362,5,0)</f>
        <v>https://raw.githubusercontent.com/Sud-Austral/LOGOS-DATA/main/LocalizaReg/11.jpg</v>
      </c>
    </row>
    <row r="18613" spans="1:11" x14ac:dyDescent="0.3">
      <c r="A18613" t="s">
        <v>264</v>
      </c>
      <c r="B18613">
        <v>11</v>
      </c>
      <c r="G18613" s="7">
        <v>99111512050</v>
      </c>
      <c r="H18613" t="s">
        <v>25010</v>
      </c>
      <c r="I18613" t="s">
        <v>19032</v>
      </c>
      <c r="J18613" t="str">
        <f>+VLOOKUP(Tabla1[[#This Row],[Codreg]],$G$347:$K$362,4,0)</f>
        <v>https://upload.wikimedia.org/wikipedia/commons/3/38/Coat_of_arms_of_Aysen%2C_Chile.svg</v>
      </c>
      <c r="K18613" t="str">
        <f>+VLOOKUP(Tabla1[[#This Row],[Codreg]],$G$347:$K$362,5,0)</f>
        <v>https://raw.githubusercontent.com/Sud-Austral/LOGOS-DATA/main/LocalizaReg/11.jpg</v>
      </c>
    </row>
    <row r="18614" spans="1:11" x14ac:dyDescent="0.3">
      <c r="A18614" t="s">
        <v>264</v>
      </c>
      <c r="B18614">
        <v>11</v>
      </c>
      <c r="G18614" s="7">
        <v>99111548106</v>
      </c>
      <c r="H18614" t="s">
        <v>25010</v>
      </c>
      <c r="I18614" t="s">
        <v>19033</v>
      </c>
      <c r="J18614" t="str">
        <f>+VLOOKUP(Tabla1[[#This Row],[Codreg]],$G$347:$K$362,4,0)</f>
        <v>https://upload.wikimedia.org/wikipedia/commons/3/38/Coat_of_arms_of_Aysen%2C_Chile.svg</v>
      </c>
      <c r="K18614" t="str">
        <f>+VLOOKUP(Tabla1[[#This Row],[Codreg]],$G$347:$K$362,5,0)</f>
        <v>https://raw.githubusercontent.com/Sud-Austral/LOGOS-DATA/main/LocalizaReg/11.jpg</v>
      </c>
    </row>
    <row r="18615" spans="1:11" x14ac:dyDescent="0.3">
      <c r="A18615" t="s">
        <v>264</v>
      </c>
      <c r="B18615">
        <v>11</v>
      </c>
      <c r="G18615" s="7">
        <v>99111548118</v>
      </c>
      <c r="H18615" t="s">
        <v>25010</v>
      </c>
      <c r="I18615" t="s">
        <v>19034</v>
      </c>
      <c r="J18615" t="str">
        <f>+VLOOKUP(Tabla1[[#This Row],[Codreg]],$G$347:$K$362,4,0)</f>
        <v>https://upload.wikimedia.org/wikipedia/commons/3/38/Coat_of_arms_of_Aysen%2C_Chile.svg</v>
      </c>
      <c r="K18615" t="str">
        <f>+VLOOKUP(Tabla1[[#This Row],[Codreg]],$G$347:$K$362,5,0)</f>
        <v>https://raw.githubusercontent.com/Sud-Austral/LOGOS-DATA/main/LocalizaReg/11.jpg</v>
      </c>
    </row>
    <row r="18616" spans="1:11" x14ac:dyDescent="0.3">
      <c r="A18616" t="s">
        <v>264</v>
      </c>
      <c r="B18616">
        <v>11</v>
      </c>
      <c r="G18616" s="7">
        <v>99111516050</v>
      </c>
      <c r="H18616" t="s">
        <v>25010</v>
      </c>
      <c r="I18616" t="s">
        <v>19035</v>
      </c>
      <c r="J18616" t="str">
        <f>+VLOOKUP(Tabla1[[#This Row],[Codreg]],$G$347:$K$362,4,0)</f>
        <v>https://upload.wikimedia.org/wikipedia/commons/3/38/Coat_of_arms_of_Aysen%2C_Chile.svg</v>
      </c>
      <c r="K18616" t="str">
        <f>+VLOOKUP(Tabla1[[#This Row],[Codreg]],$G$347:$K$362,5,0)</f>
        <v>https://raw.githubusercontent.com/Sud-Austral/LOGOS-DATA/main/LocalizaReg/11.jpg</v>
      </c>
    </row>
    <row r="18617" spans="1:11" x14ac:dyDescent="0.3">
      <c r="A18617" t="s">
        <v>264</v>
      </c>
      <c r="B18617">
        <v>11</v>
      </c>
      <c r="G18617" s="7">
        <v>99111516053</v>
      </c>
      <c r="H18617" t="s">
        <v>25010</v>
      </c>
      <c r="I18617" t="s">
        <v>19036</v>
      </c>
      <c r="J18617" t="str">
        <f>+VLOOKUP(Tabla1[[#This Row],[Codreg]],$G$347:$K$362,4,0)</f>
        <v>https://upload.wikimedia.org/wikipedia/commons/3/38/Coat_of_arms_of_Aysen%2C_Chile.svg</v>
      </c>
      <c r="K18617" t="str">
        <f>+VLOOKUP(Tabla1[[#This Row],[Codreg]],$G$347:$K$362,5,0)</f>
        <v>https://raw.githubusercontent.com/Sud-Austral/LOGOS-DATA/main/LocalizaReg/11.jpg</v>
      </c>
    </row>
    <row r="18618" spans="1:11" x14ac:dyDescent="0.3">
      <c r="A18618" t="s">
        <v>264</v>
      </c>
      <c r="B18618">
        <v>11</v>
      </c>
      <c r="G18618" s="7">
        <v>99111531075</v>
      </c>
      <c r="H18618" t="s">
        <v>25010</v>
      </c>
      <c r="I18618" t="s">
        <v>19037</v>
      </c>
      <c r="J18618" t="str">
        <f>+VLOOKUP(Tabla1[[#This Row],[Codreg]],$G$347:$K$362,4,0)</f>
        <v>https://upload.wikimedia.org/wikipedia/commons/3/38/Coat_of_arms_of_Aysen%2C_Chile.svg</v>
      </c>
      <c r="K18618" t="str">
        <f>+VLOOKUP(Tabla1[[#This Row],[Codreg]],$G$347:$K$362,5,0)</f>
        <v>https://raw.githubusercontent.com/Sud-Austral/LOGOS-DATA/main/LocalizaReg/11.jpg</v>
      </c>
    </row>
    <row r="18619" spans="1:11" x14ac:dyDescent="0.3">
      <c r="A18619" t="s">
        <v>264</v>
      </c>
      <c r="B18619">
        <v>11</v>
      </c>
      <c r="G18619" s="7">
        <v>99111531056</v>
      </c>
      <c r="H18619" t="s">
        <v>25010</v>
      </c>
      <c r="I18619" t="s">
        <v>19038</v>
      </c>
      <c r="J18619" t="str">
        <f>+VLOOKUP(Tabla1[[#This Row],[Codreg]],$G$347:$K$362,4,0)</f>
        <v>https://upload.wikimedia.org/wikipedia/commons/3/38/Coat_of_arms_of_Aysen%2C_Chile.svg</v>
      </c>
      <c r="K18619" t="str">
        <f>+VLOOKUP(Tabla1[[#This Row],[Codreg]],$G$347:$K$362,5,0)</f>
        <v>https://raw.githubusercontent.com/Sud-Austral/LOGOS-DATA/main/LocalizaReg/11.jpg</v>
      </c>
    </row>
    <row r="18620" spans="1:11" x14ac:dyDescent="0.3">
      <c r="A18620" t="s">
        <v>264</v>
      </c>
      <c r="B18620">
        <v>11</v>
      </c>
      <c r="G18620" s="7">
        <v>99111531050</v>
      </c>
      <c r="H18620" t="s">
        <v>25010</v>
      </c>
      <c r="I18620" t="s">
        <v>19039</v>
      </c>
      <c r="J18620" t="str">
        <f>+VLOOKUP(Tabla1[[#This Row],[Codreg]],$G$347:$K$362,4,0)</f>
        <v>https://upload.wikimedia.org/wikipedia/commons/3/38/Coat_of_arms_of_Aysen%2C_Chile.svg</v>
      </c>
      <c r="K18620" t="str">
        <f>+VLOOKUP(Tabla1[[#This Row],[Codreg]],$G$347:$K$362,5,0)</f>
        <v>https://raw.githubusercontent.com/Sud-Austral/LOGOS-DATA/main/LocalizaReg/11.jpg</v>
      </c>
    </row>
    <row r="18621" spans="1:11" x14ac:dyDescent="0.3">
      <c r="A18621" t="s">
        <v>264</v>
      </c>
      <c r="B18621">
        <v>11</v>
      </c>
      <c r="G18621" s="7">
        <v>99111531046</v>
      </c>
      <c r="H18621" t="s">
        <v>25010</v>
      </c>
      <c r="I18621" t="s">
        <v>19040</v>
      </c>
      <c r="J18621" t="str">
        <f>+VLOOKUP(Tabla1[[#This Row],[Codreg]],$G$347:$K$362,4,0)</f>
        <v>https://upload.wikimedia.org/wikipedia/commons/3/38/Coat_of_arms_of_Aysen%2C_Chile.svg</v>
      </c>
      <c r="K18621" t="str">
        <f>+VLOOKUP(Tabla1[[#This Row],[Codreg]],$G$347:$K$362,5,0)</f>
        <v>https://raw.githubusercontent.com/Sud-Austral/LOGOS-DATA/main/LocalizaReg/11.jpg</v>
      </c>
    </row>
    <row r="18622" spans="1:11" x14ac:dyDescent="0.3">
      <c r="A18622" t="s">
        <v>264</v>
      </c>
      <c r="B18622">
        <v>11</v>
      </c>
      <c r="G18622" s="7">
        <v>99111531043</v>
      </c>
      <c r="H18622" t="s">
        <v>25010</v>
      </c>
      <c r="I18622" t="s">
        <v>19041</v>
      </c>
      <c r="J18622" t="str">
        <f>+VLOOKUP(Tabla1[[#This Row],[Codreg]],$G$347:$K$362,4,0)</f>
        <v>https://upload.wikimedia.org/wikipedia/commons/3/38/Coat_of_arms_of_Aysen%2C_Chile.svg</v>
      </c>
      <c r="K18622" t="str">
        <f>+VLOOKUP(Tabla1[[#This Row],[Codreg]],$G$347:$K$362,5,0)</f>
        <v>https://raw.githubusercontent.com/Sud-Austral/LOGOS-DATA/main/LocalizaReg/11.jpg</v>
      </c>
    </row>
    <row r="18623" spans="1:11" x14ac:dyDescent="0.3">
      <c r="A18623" t="s">
        <v>264</v>
      </c>
      <c r="B18623">
        <v>11</v>
      </c>
      <c r="G18623" s="7">
        <v>99111531103</v>
      </c>
      <c r="H18623" t="s">
        <v>25010</v>
      </c>
      <c r="I18623" t="s">
        <v>19042</v>
      </c>
      <c r="J18623" t="str">
        <f>+VLOOKUP(Tabla1[[#This Row],[Codreg]],$G$347:$K$362,4,0)</f>
        <v>https://upload.wikimedia.org/wikipedia/commons/3/38/Coat_of_arms_of_Aysen%2C_Chile.svg</v>
      </c>
      <c r="K18623" t="str">
        <f>+VLOOKUP(Tabla1[[#This Row],[Codreg]],$G$347:$K$362,5,0)</f>
        <v>https://raw.githubusercontent.com/Sud-Austral/LOGOS-DATA/main/LocalizaReg/11.jpg</v>
      </c>
    </row>
    <row r="18624" spans="1:11" x14ac:dyDescent="0.3">
      <c r="A18624" t="s">
        <v>264</v>
      </c>
      <c r="B18624">
        <v>11</v>
      </c>
      <c r="G18624" s="7">
        <v>99111531104</v>
      </c>
      <c r="H18624" t="s">
        <v>25010</v>
      </c>
      <c r="I18624" t="s">
        <v>19043</v>
      </c>
      <c r="J18624" t="str">
        <f>+VLOOKUP(Tabla1[[#This Row],[Codreg]],$G$347:$K$362,4,0)</f>
        <v>https://upload.wikimedia.org/wikipedia/commons/3/38/Coat_of_arms_of_Aysen%2C_Chile.svg</v>
      </c>
      <c r="K18624" t="str">
        <f>+VLOOKUP(Tabla1[[#This Row],[Codreg]],$G$347:$K$362,5,0)</f>
        <v>https://raw.githubusercontent.com/Sud-Austral/LOGOS-DATA/main/LocalizaReg/11.jpg</v>
      </c>
    </row>
    <row r="18625" spans="1:11" x14ac:dyDescent="0.3">
      <c r="A18625" t="s">
        <v>264</v>
      </c>
      <c r="B18625">
        <v>11</v>
      </c>
      <c r="G18625" s="7">
        <v>99111531106</v>
      </c>
      <c r="H18625" t="s">
        <v>25010</v>
      </c>
      <c r="I18625" t="s">
        <v>19044</v>
      </c>
      <c r="J18625" t="str">
        <f>+VLOOKUP(Tabla1[[#This Row],[Codreg]],$G$347:$K$362,4,0)</f>
        <v>https://upload.wikimedia.org/wikipedia/commons/3/38/Coat_of_arms_of_Aysen%2C_Chile.svg</v>
      </c>
      <c r="K18625" t="str">
        <f>+VLOOKUP(Tabla1[[#This Row],[Codreg]],$G$347:$K$362,5,0)</f>
        <v>https://raw.githubusercontent.com/Sud-Austral/LOGOS-DATA/main/LocalizaReg/11.jpg</v>
      </c>
    </row>
    <row r="18626" spans="1:11" x14ac:dyDescent="0.3">
      <c r="A18626" t="s">
        <v>264</v>
      </c>
      <c r="B18626">
        <v>11</v>
      </c>
      <c r="G18626" s="7">
        <v>99111531110</v>
      </c>
      <c r="H18626" t="s">
        <v>25010</v>
      </c>
      <c r="I18626" t="s">
        <v>19045</v>
      </c>
      <c r="J18626" t="str">
        <f>+VLOOKUP(Tabla1[[#This Row],[Codreg]],$G$347:$K$362,4,0)</f>
        <v>https://upload.wikimedia.org/wikipedia/commons/3/38/Coat_of_arms_of_Aysen%2C_Chile.svg</v>
      </c>
      <c r="K18626" t="str">
        <f>+VLOOKUP(Tabla1[[#This Row],[Codreg]],$G$347:$K$362,5,0)</f>
        <v>https://raw.githubusercontent.com/Sud-Austral/LOGOS-DATA/main/LocalizaReg/11.jpg</v>
      </c>
    </row>
    <row r="18627" spans="1:11" x14ac:dyDescent="0.3">
      <c r="A18627" t="s">
        <v>264</v>
      </c>
      <c r="B18627">
        <v>11</v>
      </c>
      <c r="G18627" s="7">
        <v>99111522058</v>
      </c>
      <c r="H18627" t="s">
        <v>25010</v>
      </c>
      <c r="I18627" t="s">
        <v>19046</v>
      </c>
      <c r="J18627" t="str">
        <f>+VLOOKUP(Tabla1[[#This Row],[Codreg]],$G$347:$K$362,4,0)</f>
        <v>https://upload.wikimedia.org/wikipedia/commons/3/38/Coat_of_arms_of_Aysen%2C_Chile.svg</v>
      </c>
      <c r="K18627" t="str">
        <f>+VLOOKUP(Tabla1[[#This Row],[Codreg]],$G$347:$K$362,5,0)</f>
        <v>https://raw.githubusercontent.com/Sud-Austral/LOGOS-DATA/main/LocalizaReg/11.jpg</v>
      </c>
    </row>
    <row r="18628" spans="1:11" x14ac:dyDescent="0.3">
      <c r="A18628" t="s">
        <v>264</v>
      </c>
      <c r="B18628">
        <v>11</v>
      </c>
      <c r="G18628" s="7">
        <v>99111522056</v>
      </c>
      <c r="H18628" t="s">
        <v>25010</v>
      </c>
      <c r="I18628" t="s">
        <v>19047</v>
      </c>
      <c r="J18628" t="str">
        <f>+VLOOKUP(Tabla1[[#This Row],[Codreg]],$G$347:$K$362,4,0)</f>
        <v>https://upload.wikimedia.org/wikipedia/commons/3/38/Coat_of_arms_of_Aysen%2C_Chile.svg</v>
      </c>
      <c r="K18628" t="str">
        <f>+VLOOKUP(Tabla1[[#This Row],[Codreg]],$G$347:$K$362,5,0)</f>
        <v>https://raw.githubusercontent.com/Sud-Austral/LOGOS-DATA/main/LocalizaReg/11.jpg</v>
      </c>
    </row>
    <row r="18629" spans="1:11" x14ac:dyDescent="0.3">
      <c r="A18629" t="s">
        <v>264</v>
      </c>
      <c r="B18629">
        <v>11</v>
      </c>
      <c r="G18629" s="7">
        <v>99111522057</v>
      </c>
      <c r="H18629" t="s">
        <v>25010</v>
      </c>
      <c r="I18629" t="s">
        <v>19048</v>
      </c>
      <c r="J18629" t="str">
        <f>+VLOOKUP(Tabla1[[#This Row],[Codreg]],$G$347:$K$362,4,0)</f>
        <v>https://upload.wikimedia.org/wikipedia/commons/3/38/Coat_of_arms_of_Aysen%2C_Chile.svg</v>
      </c>
      <c r="K18629" t="str">
        <f>+VLOOKUP(Tabla1[[#This Row],[Codreg]],$G$347:$K$362,5,0)</f>
        <v>https://raw.githubusercontent.com/Sud-Austral/LOGOS-DATA/main/LocalizaReg/11.jpg</v>
      </c>
    </row>
    <row r="18630" spans="1:11" x14ac:dyDescent="0.3">
      <c r="A18630" t="s">
        <v>264</v>
      </c>
      <c r="B18630">
        <v>11</v>
      </c>
      <c r="G18630" s="7">
        <v>99111531039</v>
      </c>
      <c r="H18630" t="s">
        <v>25010</v>
      </c>
      <c r="I18630" t="s">
        <v>19049</v>
      </c>
      <c r="J18630" t="str">
        <f>+VLOOKUP(Tabla1[[#This Row],[Codreg]],$G$347:$K$362,4,0)</f>
        <v>https://upload.wikimedia.org/wikipedia/commons/3/38/Coat_of_arms_of_Aysen%2C_Chile.svg</v>
      </c>
      <c r="K18630" t="str">
        <f>+VLOOKUP(Tabla1[[#This Row],[Codreg]],$G$347:$K$362,5,0)</f>
        <v>https://raw.githubusercontent.com/Sud-Austral/LOGOS-DATA/main/LocalizaReg/11.jpg</v>
      </c>
    </row>
    <row r="18631" spans="1:11" x14ac:dyDescent="0.3">
      <c r="A18631" t="s">
        <v>264</v>
      </c>
      <c r="B18631">
        <v>11</v>
      </c>
      <c r="G18631" s="7">
        <v>99111531001</v>
      </c>
      <c r="H18631" t="s">
        <v>25010</v>
      </c>
      <c r="I18631" t="s">
        <v>19050</v>
      </c>
      <c r="J18631" t="str">
        <f>+VLOOKUP(Tabla1[[#This Row],[Codreg]],$G$347:$K$362,4,0)</f>
        <v>https://upload.wikimedia.org/wikipedia/commons/3/38/Coat_of_arms_of_Aysen%2C_Chile.svg</v>
      </c>
      <c r="K18631" t="str">
        <f>+VLOOKUP(Tabla1[[#This Row],[Codreg]],$G$347:$K$362,5,0)</f>
        <v>https://raw.githubusercontent.com/Sud-Austral/LOGOS-DATA/main/LocalizaReg/11.jpg</v>
      </c>
    </row>
    <row r="18632" spans="1:11" x14ac:dyDescent="0.3">
      <c r="A18632" t="s">
        <v>264</v>
      </c>
      <c r="B18632">
        <v>11</v>
      </c>
      <c r="G18632" s="7">
        <v>99111531022</v>
      </c>
      <c r="H18632" t="s">
        <v>25010</v>
      </c>
      <c r="I18632" t="s">
        <v>19051</v>
      </c>
      <c r="J18632" t="str">
        <f>+VLOOKUP(Tabla1[[#This Row],[Codreg]],$G$347:$K$362,4,0)</f>
        <v>https://upload.wikimedia.org/wikipedia/commons/3/38/Coat_of_arms_of_Aysen%2C_Chile.svg</v>
      </c>
      <c r="K18632" t="str">
        <f>+VLOOKUP(Tabla1[[#This Row],[Codreg]],$G$347:$K$362,5,0)</f>
        <v>https://raw.githubusercontent.com/Sud-Austral/LOGOS-DATA/main/LocalizaReg/11.jpg</v>
      </c>
    </row>
    <row r="18633" spans="1:11" x14ac:dyDescent="0.3">
      <c r="A18633" t="s">
        <v>264</v>
      </c>
      <c r="B18633">
        <v>11</v>
      </c>
      <c r="G18633" s="7">
        <v>99111532043</v>
      </c>
      <c r="H18633" t="s">
        <v>25010</v>
      </c>
      <c r="I18633" t="s">
        <v>19052</v>
      </c>
      <c r="J18633" t="str">
        <f>+VLOOKUP(Tabla1[[#This Row],[Codreg]],$G$347:$K$362,4,0)</f>
        <v>https://upload.wikimedia.org/wikipedia/commons/3/38/Coat_of_arms_of_Aysen%2C_Chile.svg</v>
      </c>
      <c r="K18633" t="str">
        <f>+VLOOKUP(Tabla1[[#This Row],[Codreg]],$G$347:$K$362,5,0)</f>
        <v>https://raw.githubusercontent.com/Sud-Austral/LOGOS-DATA/main/LocalizaReg/11.jpg</v>
      </c>
    </row>
    <row r="18634" spans="1:11" x14ac:dyDescent="0.3">
      <c r="A18634" t="s">
        <v>264</v>
      </c>
      <c r="B18634">
        <v>11</v>
      </c>
      <c r="G18634" s="7">
        <v>99111532051</v>
      </c>
      <c r="H18634" t="s">
        <v>25010</v>
      </c>
      <c r="I18634" t="s">
        <v>19053</v>
      </c>
      <c r="J18634" t="str">
        <f>+VLOOKUP(Tabla1[[#This Row],[Codreg]],$G$347:$K$362,4,0)</f>
        <v>https://upload.wikimedia.org/wikipedia/commons/3/38/Coat_of_arms_of_Aysen%2C_Chile.svg</v>
      </c>
      <c r="K18634" t="str">
        <f>+VLOOKUP(Tabla1[[#This Row],[Codreg]],$G$347:$K$362,5,0)</f>
        <v>https://raw.githubusercontent.com/Sud-Austral/LOGOS-DATA/main/LocalizaReg/11.jpg</v>
      </c>
    </row>
    <row r="18635" spans="1:11" x14ac:dyDescent="0.3">
      <c r="A18635" t="s">
        <v>264</v>
      </c>
      <c r="B18635">
        <v>11</v>
      </c>
      <c r="G18635" s="7">
        <v>99111532072</v>
      </c>
      <c r="H18635" t="s">
        <v>25010</v>
      </c>
      <c r="I18635" t="s">
        <v>19054</v>
      </c>
      <c r="J18635" t="str">
        <f>+VLOOKUP(Tabla1[[#This Row],[Codreg]],$G$347:$K$362,4,0)</f>
        <v>https://upload.wikimedia.org/wikipedia/commons/3/38/Coat_of_arms_of_Aysen%2C_Chile.svg</v>
      </c>
      <c r="K18635" t="str">
        <f>+VLOOKUP(Tabla1[[#This Row],[Codreg]],$G$347:$K$362,5,0)</f>
        <v>https://raw.githubusercontent.com/Sud-Austral/LOGOS-DATA/main/LocalizaReg/11.jpg</v>
      </c>
    </row>
    <row r="18636" spans="1:11" x14ac:dyDescent="0.3">
      <c r="A18636" t="s">
        <v>264</v>
      </c>
      <c r="B18636">
        <v>11</v>
      </c>
      <c r="G18636" s="7">
        <v>99111532071</v>
      </c>
      <c r="H18636" t="s">
        <v>25010</v>
      </c>
      <c r="I18636" t="s">
        <v>19055</v>
      </c>
      <c r="J18636" t="str">
        <f>+VLOOKUP(Tabla1[[#This Row],[Codreg]],$G$347:$K$362,4,0)</f>
        <v>https://upload.wikimedia.org/wikipedia/commons/3/38/Coat_of_arms_of_Aysen%2C_Chile.svg</v>
      </c>
      <c r="K18636" t="str">
        <f>+VLOOKUP(Tabla1[[#This Row],[Codreg]],$G$347:$K$362,5,0)</f>
        <v>https://raw.githubusercontent.com/Sud-Austral/LOGOS-DATA/main/LocalizaReg/11.jpg</v>
      </c>
    </row>
    <row r="18637" spans="1:11" x14ac:dyDescent="0.3">
      <c r="A18637" t="s">
        <v>264</v>
      </c>
      <c r="B18637">
        <v>11</v>
      </c>
      <c r="G18637" s="7">
        <v>99111532070</v>
      </c>
      <c r="H18637" t="s">
        <v>25010</v>
      </c>
      <c r="I18637" t="s">
        <v>19056</v>
      </c>
      <c r="J18637" t="str">
        <f>+VLOOKUP(Tabla1[[#This Row],[Codreg]],$G$347:$K$362,4,0)</f>
        <v>https://upload.wikimedia.org/wikipedia/commons/3/38/Coat_of_arms_of_Aysen%2C_Chile.svg</v>
      </c>
      <c r="K18637" t="str">
        <f>+VLOOKUP(Tabla1[[#This Row],[Codreg]],$G$347:$K$362,5,0)</f>
        <v>https://raw.githubusercontent.com/Sud-Austral/LOGOS-DATA/main/LocalizaReg/11.jpg</v>
      </c>
    </row>
    <row r="18638" spans="1:11" x14ac:dyDescent="0.3">
      <c r="A18638" t="s">
        <v>264</v>
      </c>
      <c r="B18638">
        <v>11</v>
      </c>
      <c r="G18638" s="7">
        <v>99111532107</v>
      </c>
      <c r="H18638" t="s">
        <v>25010</v>
      </c>
      <c r="I18638" t="s">
        <v>19057</v>
      </c>
      <c r="J18638" t="str">
        <f>+VLOOKUP(Tabla1[[#This Row],[Codreg]],$G$347:$K$362,4,0)</f>
        <v>https://upload.wikimedia.org/wikipedia/commons/3/38/Coat_of_arms_of_Aysen%2C_Chile.svg</v>
      </c>
      <c r="K18638" t="str">
        <f>+VLOOKUP(Tabla1[[#This Row],[Codreg]],$G$347:$K$362,5,0)</f>
        <v>https://raw.githubusercontent.com/Sud-Austral/LOGOS-DATA/main/LocalizaReg/11.jpg</v>
      </c>
    </row>
    <row r="18639" spans="1:11" x14ac:dyDescent="0.3">
      <c r="A18639" t="s">
        <v>264</v>
      </c>
      <c r="B18639">
        <v>11</v>
      </c>
      <c r="G18639" s="7">
        <v>99111532086</v>
      </c>
      <c r="H18639" t="s">
        <v>25010</v>
      </c>
      <c r="I18639" t="s">
        <v>19058</v>
      </c>
      <c r="J18639" t="str">
        <f>+VLOOKUP(Tabla1[[#This Row],[Codreg]],$G$347:$K$362,4,0)</f>
        <v>https://upload.wikimedia.org/wikipedia/commons/3/38/Coat_of_arms_of_Aysen%2C_Chile.svg</v>
      </c>
      <c r="K18639" t="str">
        <f>+VLOOKUP(Tabla1[[#This Row],[Codreg]],$G$347:$K$362,5,0)</f>
        <v>https://raw.githubusercontent.com/Sud-Austral/LOGOS-DATA/main/LocalizaReg/11.jpg</v>
      </c>
    </row>
    <row r="18640" spans="1:11" x14ac:dyDescent="0.3">
      <c r="A18640" t="s">
        <v>264</v>
      </c>
      <c r="B18640">
        <v>11</v>
      </c>
      <c r="G18640" s="7">
        <v>99111532085</v>
      </c>
      <c r="H18640" t="s">
        <v>25010</v>
      </c>
      <c r="I18640" t="s">
        <v>19059</v>
      </c>
      <c r="J18640" t="str">
        <f>+VLOOKUP(Tabla1[[#This Row],[Codreg]],$G$347:$K$362,4,0)</f>
        <v>https://upload.wikimedia.org/wikipedia/commons/3/38/Coat_of_arms_of_Aysen%2C_Chile.svg</v>
      </c>
      <c r="K18640" t="str">
        <f>+VLOOKUP(Tabla1[[#This Row],[Codreg]],$G$347:$K$362,5,0)</f>
        <v>https://raw.githubusercontent.com/Sud-Austral/LOGOS-DATA/main/LocalizaReg/11.jpg</v>
      </c>
    </row>
    <row r="18641" spans="1:11" x14ac:dyDescent="0.3">
      <c r="A18641" t="s">
        <v>264</v>
      </c>
      <c r="B18641">
        <v>11</v>
      </c>
      <c r="G18641" s="7">
        <v>99111532069</v>
      </c>
      <c r="H18641" t="s">
        <v>25010</v>
      </c>
      <c r="I18641" t="s">
        <v>19060</v>
      </c>
      <c r="J18641" t="str">
        <f>+VLOOKUP(Tabla1[[#This Row],[Codreg]],$G$347:$K$362,4,0)</f>
        <v>https://upload.wikimedia.org/wikipedia/commons/3/38/Coat_of_arms_of_Aysen%2C_Chile.svg</v>
      </c>
      <c r="K18641" t="str">
        <f>+VLOOKUP(Tabla1[[#This Row],[Codreg]],$G$347:$K$362,5,0)</f>
        <v>https://raw.githubusercontent.com/Sud-Austral/LOGOS-DATA/main/LocalizaReg/11.jpg</v>
      </c>
    </row>
    <row r="18642" spans="1:11" x14ac:dyDescent="0.3">
      <c r="A18642" t="s">
        <v>264</v>
      </c>
      <c r="B18642">
        <v>11</v>
      </c>
      <c r="G18642" s="7">
        <v>99111522001</v>
      </c>
      <c r="H18642" t="s">
        <v>25010</v>
      </c>
      <c r="I18642" t="s">
        <v>19061</v>
      </c>
      <c r="J18642" t="str">
        <f>+VLOOKUP(Tabla1[[#This Row],[Codreg]],$G$347:$K$362,4,0)</f>
        <v>https://upload.wikimedia.org/wikipedia/commons/3/38/Coat_of_arms_of_Aysen%2C_Chile.svg</v>
      </c>
      <c r="K18642" t="str">
        <f>+VLOOKUP(Tabla1[[#This Row],[Codreg]],$G$347:$K$362,5,0)</f>
        <v>https://raw.githubusercontent.com/Sud-Austral/LOGOS-DATA/main/LocalizaReg/11.jpg</v>
      </c>
    </row>
    <row r="18643" spans="1:11" x14ac:dyDescent="0.3">
      <c r="A18643" t="s">
        <v>264</v>
      </c>
      <c r="B18643">
        <v>11</v>
      </c>
      <c r="G18643" s="7">
        <v>99111532039</v>
      </c>
      <c r="H18643" t="s">
        <v>25010</v>
      </c>
      <c r="I18643" t="s">
        <v>19062</v>
      </c>
      <c r="J18643" t="str">
        <f>+VLOOKUP(Tabla1[[#This Row],[Codreg]],$G$347:$K$362,4,0)</f>
        <v>https://upload.wikimedia.org/wikipedia/commons/3/38/Coat_of_arms_of_Aysen%2C_Chile.svg</v>
      </c>
      <c r="K18643" t="str">
        <f>+VLOOKUP(Tabla1[[#This Row],[Codreg]],$G$347:$K$362,5,0)</f>
        <v>https://raw.githubusercontent.com/Sud-Austral/LOGOS-DATA/main/LocalizaReg/11.jpg</v>
      </c>
    </row>
    <row r="18644" spans="1:11" x14ac:dyDescent="0.3">
      <c r="A18644" t="s">
        <v>264</v>
      </c>
      <c r="B18644">
        <v>11</v>
      </c>
      <c r="G18644" s="7">
        <v>99111532038</v>
      </c>
      <c r="H18644" t="s">
        <v>25010</v>
      </c>
      <c r="I18644" t="s">
        <v>19063</v>
      </c>
      <c r="J18644" t="str">
        <f>+VLOOKUP(Tabla1[[#This Row],[Codreg]],$G$347:$K$362,4,0)</f>
        <v>https://upload.wikimedia.org/wikipedia/commons/3/38/Coat_of_arms_of_Aysen%2C_Chile.svg</v>
      </c>
      <c r="K18644" t="str">
        <f>+VLOOKUP(Tabla1[[#This Row],[Codreg]],$G$347:$K$362,5,0)</f>
        <v>https://raw.githubusercontent.com/Sud-Austral/LOGOS-DATA/main/LocalizaReg/11.jpg</v>
      </c>
    </row>
    <row r="18645" spans="1:11" x14ac:dyDescent="0.3">
      <c r="A18645" t="s">
        <v>264</v>
      </c>
      <c r="B18645">
        <v>11</v>
      </c>
      <c r="G18645" s="7">
        <v>99111540059</v>
      </c>
      <c r="H18645" t="s">
        <v>25010</v>
      </c>
      <c r="I18645" t="s">
        <v>19064</v>
      </c>
      <c r="J18645" t="str">
        <f>+VLOOKUP(Tabla1[[#This Row],[Codreg]],$G$347:$K$362,4,0)</f>
        <v>https://upload.wikimedia.org/wikipedia/commons/3/38/Coat_of_arms_of_Aysen%2C_Chile.svg</v>
      </c>
      <c r="K18645" t="str">
        <f>+VLOOKUP(Tabla1[[#This Row],[Codreg]],$G$347:$K$362,5,0)</f>
        <v>https://raw.githubusercontent.com/Sud-Austral/LOGOS-DATA/main/LocalizaReg/11.jpg</v>
      </c>
    </row>
    <row r="18646" spans="1:11" x14ac:dyDescent="0.3">
      <c r="A18646" t="s">
        <v>264</v>
      </c>
      <c r="B18646">
        <v>11</v>
      </c>
      <c r="G18646" s="7">
        <v>99111540058</v>
      </c>
      <c r="H18646" t="s">
        <v>25010</v>
      </c>
      <c r="I18646" t="s">
        <v>19065</v>
      </c>
      <c r="J18646" t="str">
        <f>+VLOOKUP(Tabla1[[#This Row],[Codreg]],$G$347:$K$362,4,0)</f>
        <v>https://upload.wikimedia.org/wikipedia/commons/3/38/Coat_of_arms_of_Aysen%2C_Chile.svg</v>
      </c>
      <c r="K18646" t="str">
        <f>+VLOOKUP(Tabla1[[#This Row],[Codreg]],$G$347:$K$362,5,0)</f>
        <v>https://raw.githubusercontent.com/Sud-Austral/LOGOS-DATA/main/LocalizaReg/11.jpg</v>
      </c>
    </row>
    <row r="18647" spans="1:11" x14ac:dyDescent="0.3">
      <c r="A18647" t="s">
        <v>264</v>
      </c>
      <c r="B18647">
        <v>11</v>
      </c>
      <c r="G18647" s="7">
        <v>99111540057</v>
      </c>
      <c r="H18647" t="s">
        <v>25010</v>
      </c>
      <c r="I18647" t="s">
        <v>19066</v>
      </c>
      <c r="J18647" t="str">
        <f>+VLOOKUP(Tabla1[[#This Row],[Codreg]],$G$347:$K$362,4,0)</f>
        <v>https://upload.wikimedia.org/wikipedia/commons/3/38/Coat_of_arms_of_Aysen%2C_Chile.svg</v>
      </c>
      <c r="K18647" t="str">
        <f>+VLOOKUP(Tabla1[[#This Row],[Codreg]],$G$347:$K$362,5,0)</f>
        <v>https://raw.githubusercontent.com/Sud-Austral/LOGOS-DATA/main/LocalizaReg/11.jpg</v>
      </c>
    </row>
    <row r="18648" spans="1:11" x14ac:dyDescent="0.3">
      <c r="A18648" t="s">
        <v>264</v>
      </c>
      <c r="B18648">
        <v>11</v>
      </c>
      <c r="G18648" s="7">
        <v>99111540056</v>
      </c>
      <c r="H18648" t="s">
        <v>25010</v>
      </c>
      <c r="I18648" t="s">
        <v>19067</v>
      </c>
      <c r="J18648" t="str">
        <f>+VLOOKUP(Tabla1[[#This Row],[Codreg]],$G$347:$K$362,4,0)</f>
        <v>https://upload.wikimedia.org/wikipedia/commons/3/38/Coat_of_arms_of_Aysen%2C_Chile.svg</v>
      </c>
      <c r="K18648" t="str">
        <f>+VLOOKUP(Tabla1[[#This Row],[Codreg]],$G$347:$K$362,5,0)</f>
        <v>https://raw.githubusercontent.com/Sud-Austral/LOGOS-DATA/main/LocalizaReg/11.jpg</v>
      </c>
    </row>
    <row r="18649" spans="1:11" x14ac:dyDescent="0.3">
      <c r="A18649" t="s">
        <v>264</v>
      </c>
      <c r="B18649">
        <v>11</v>
      </c>
      <c r="G18649" s="7">
        <v>99111540187</v>
      </c>
      <c r="H18649" t="s">
        <v>25010</v>
      </c>
      <c r="I18649" t="s">
        <v>19068</v>
      </c>
      <c r="J18649" t="str">
        <f>+VLOOKUP(Tabla1[[#This Row],[Codreg]],$G$347:$K$362,4,0)</f>
        <v>https://upload.wikimedia.org/wikipedia/commons/3/38/Coat_of_arms_of_Aysen%2C_Chile.svg</v>
      </c>
      <c r="K18649" t="str">
        <f>+VLOOKUP(Tabla1[[#This Row],[Codreg]],$G$347:$K$362,5,0)</f>
        <v>https://raw.githubusercontent.com/Sud-Austral/LOGOS-DATA/main/LocalizaReg/11.jpg</v>
      </c>
    </row>
    <row r="18650" spans="1:11" x14ac:dyDescent="0.3">
      <c r="A18650" t="s">
        <v>264</v>
      </c>
      <c r="B18650">
        <v>11</v>
      </c>
      <c r="G18650" s="7">
        <v>99111540055</v>
      </c>
      <c r="H18650" t="s">
        <v>25010</v>
      </c>
      <c r="I18650" t="s">
        <v>19069</v>
      </c>
      <c r="J18650" t="str">
        <f>+VLOOKUP(Tabla1[[#This Row],[Codreg]],$G$347:$K$362,4,0)</f>
        <v>https://upload.wikimedia.org/wikipedia/commons/3/38/Coat_of_arms_of_Aysen%2C_Chile.svg</v>
      </c>
      <c r="K18650" t="str">
        <f>+VLOOKUP(Tabla1[[#This Row],[Codreg]],$G$347:$K$362,5,0)</f>
        <v>https://raw.githubusercontent.com/Sud-Austral/LOGOS-DATA/main/LocalizaReg/11.jpg</v>
      </c>
    </row>
    <row r="18651" spans="1:11" x14ac:dyDescent="0.3">
      <c r="A18651" t="s">
        <v>264</v>
      </c>
      <c r="B18651">
        <v>11</v>
      </c>
      <c r="G18651" s="7">
        <v>99111540054</v>
      </c>
      <c r="H18651" t="s">
        <v>25010</v>
      </c>
      <c r="I18651" t="s">
        <v>19070</v>
      </c>
      <c r="J18651" t="str">
        <f>+VLOOKUP(Tabla1[[#This Row],[Codreg]],$G$347:$K$362,4,0)</f>
        <v>https://upload.wikimedia.org/wikipedia/commons/3/38/Coat_of_arms_of_Aysen%2C_Chile.svg</v>
      </c>
      <c r="K18651" t="str">
        <f>+VLOOKUP(Tabla1[[#This Row],[Codreg]],$G$347:$K$362,5,0)</f>
        <v>https://raw.githubusercontent.com/Sud-Austral/LOGOS-DATA/main/LocalizaReg/11.jpg</v>
      </c>
    </row>
    <row r="18652" spans="1:11" x14ac:dyDescent="0.3">
      <c r="A18652" t="s">
        <v>264</v>
      </c>
      <c r="B18652">
        <v>11</v>
      </c>
      <c r="G18652" s="7">
        <v>99111540052</v>
      </c>
      <c r="H18652" t="s">
        <v>25010</v>
      </c>
      <c r="I18652" t="s">
        <v>19071</v>
      </c>
      <c r="J18652" t="str">
        <f>+VLOOKUP(Tabla1[[#This Row],[Codreg]],$G$347:$K$362,4,0)</f>
        <v>https://upload.wikimedia.org/wikipedia/commons/3/38/Coat_of_arms_of_Aysen%2C_Chile.svg</v>
      </c>
      <c r="K18652" t="str">
        <f>+VLOOKUP(Tabla1[[#This Row],[Codreg]],$G$347:$K$362,5,0)</f>
        <v>https://raw.githubusercontent.com/Sud-Austral/LOGOS-DATA/main/LocalizaReg/11.jpg</v>
      </c>
    </row>
    <row r="18653" spans="1:11" x14ac:dyDescent="0.3">
      <c r="A18653" t="s">
        <v>264</v>
      </c>
      <c r="B18653">
        <v>11</v>
      </c>
      <c r="G18653" s="7">
        <v>99111541177</v>
      </c>
      <c r="H18653" t="s">
        <v>25010</v>
      </c>
      <c r="I18653" t="s">
        <v>19072</v>
      </c>
      <c r="J18653" t="str">
        <f>+VLOOKUP(Tabla1[[#This Row],[Codreg]],$G$347:$K$362,4,0)</f>
        <v>https://upload.wikimedia.org/wikipedia/commons/3/38/Coat_of_arms_of_Aysen%2C_Chile.svg</v>
      </c>
      <c r="K18653" t="str">
        <f>+VLOOKUP(Tabla1[[#This Row],[Codreg]],$G$347:$K$362,5,0)</f>
        <v>https://raw.githubusercontent.com/Sud-Austral/LOGOS-DATA/main/LocalizaReg/11.jpg</v>
      </c>
    </row>
    <row r="18654" spans="1:11" x14ac:dyDescent="0.3">
      <c r="A18654" t="s">
        <v>264</v>
      </c>
      <c r="B18654">
        <v>11</v>
      </c>
      <c r="G18654" s="7">
        <v>99111532004</v>
      </c>
      <c r="H18654" t="s">
        <v>25010</v>
      </c>
      <c r="I18654" t="s">
        <v>19073</v>
      </c>
      <c r="J18654" t="str">
        <f>+VLOOKUP(Tabla1[[#This Row],[Codreg]],$G$347:$K$362,4,0)</f>
        <v>https://upload.wikimedia.org/wikipedia/commons/3/38/Coat_of_arms_of_Aysen%2C_Chile.svg</v>
      </c>
      <c r="K18654" t="str">
        <f>+VLOOKUP(Tabla1[[#This Row],[Codreg]],$G$347:$K$362,5,0)</f>
        <v>https://raw.githubusercontent.com/Sud-Austral/LOGOS-DATA/main/LocalizaReg/11.jpg</v>
      </c>
    </row>
    <row r="18655" spans="1:11" x14ac:dyDescent="0.3">
      <c r="A18655" t="s">
        <v>264</v>
      </c>
      <c r="B18655">
        <v>11</v>
      </c>
      <c r="G18655" s="7">
        <v>99111532003</v>
      </c>
      <c r="H18655" t="s">
        <v>25010</v>
      </c>
      <c r="I18655" t="s">
        <v>19074</v>
      </c>
      <c r="J18655" t="str">
        <f>+VLOOKUP(Tabla1[[#This Row],[Codreg]],$G$347:$K$362,4,0)</f>
        <v>https://upload.wikimedia.org/wikipedia/commons/3/38/Coat_of_arms_of_Aysen%2C_Chile.svg</v>
      </c>
      <c r="K18655" t="str">
        <f>+VLOOKUP(Tabla1[[#This Row],[Codreg]],$G$347:$K$362,5,0)</f>
        <v>https://raw.githubusercontent.com/Sud-Austral/LOGOS-DATA/main/LocalizaReg/11.jpg</v>
      </c>
    </row>
    <row r="18656" spans="1:11" x14ac:dyDescent="0.3">
      <c r="A18656" t="s">
        <v>264</v>
      </c>
      <c r="B18656">
        <v>11</v>
      </c>
      <c r="G18656" s="7">
        <v>99111541189</v>
      </c>
      <c r="H18656" t="s">
        <v>25010</v>
      </c>
      <c r="I18656" t="s">
        <v>19075</v>
      </c>
      <c r="J18656" t="str">
        <f>+VLOOKUP(Tabla1[[#This Row],[Codreg]],$G$347:$K$362,4,0)</f>
        <v>https://upload.wikimedia.org/wikipedia/commons/3/38/Coat_of_arms_of_Aysen%2C_Chile.svg</v>
      </c>
      <c r="K18656" t="str">
        <f>+VLOOKUP(Tabla1[[#This Row],[Codreg]],$G$347:$K$362,5,0)</f>
        <v>https://raw.githubusercontent.com/Sud-Austral/LOGOS-DATA/main/LocalizaReg/11.jpg</v>
      </c>
    </row>
    <row r="18657" spans="1:11" x14ac:dyDescent="0.3">
      <c r="A18657" t="s">
        <v>264</v>
      </c>
      <c r="B18657">
        <v>11</v>
      </c>
      <c r="G18657" s="7">
        <v>99111541148</v>
      </c>
      <c r="H18657" t="s">
        <v>25010</v>
      </c>
      <c r="I18657" t="s">
        <v>19076</v>
      </c>
      <c r="J18657" t="str">
        <f>+VLOOKUP(Tabla1[[#This Row],[Codreg]],$G$347:$K$362,4,0)</f>
        <v>https://upload.wikimedia.org/wikipedia/commons/3/38/Coat_of_arms_of_Aysen%2C_Chile.svg</v>
      </c>
      <c r="K18657" t="str">
        <f>+VLOOKUP(Tabla1[[#This Row],[Codreg]],$G$347:$K$362,5,0)</f>
        <v>https://raw.githubusercontent.com/Sud-Austral/LOGOS-DATA/main/LocalizaReg/11.jpg</v>
      </c>
    </row>
    <row r="18658" spans="1:11" x14ac:dyDescent="0.3">
      <c r="A18658" t="s">
        <v>264</v>
      </c>
      <c r="B18658">
        <v>11</v>
      </c>
      <c r="G18658" s="7">
        <v>99111541147</v>
      </c>
      <c r="H18658" t="s">
        <v>25010</v>
      </c>
      <c r="I18658" t="s">
        <v>19077</v>
      </c>
      <c r="J18658" t="str">
        <f>+VLOOKUP(Tabla1[[#This Row],[Codreg]],$G$347:$K$362,4,0)</f>
        <v>https://upload.wikimedia.org/wikipedia/commons/3/38/Coat_of_arms_of_Aysen%2C_Chile.svg</v>
      </c>
      <c r="K18658" t="str">
        <f>+VLOOKUP(Tabla1[[#This Row],[Codreg]],$G$347:$K$362,5,0)</f>
        <v>https://raw.githubusercontent.com/Sud-Austral/LOGOS-DATA/main/LocalizaReg/11.jpg</v>
      </c>
    </row>
    <row r="18659" spans="1:11" x14ac:dyDescent="0.3">
      <c r="A18659" t="s">
        <v>264</v>
      </c>
      <c r="B18659">
        <v>11</v>
      </c>
      <c r="G18659" s="7">
        <v>99111540009</v>
      </c>
      <c r="H18659" t="s">
        <v>25010</v>
      </c>
      <c r="I18659" t="s">
        <v>19078</v>
      </c>
      <c r="J18659" t="str">
        <f>+VLOOKUP(Tabla1[[#This Row],[Codreg]],$G$347:$K$362,4,0)</f>
        <v>https://upload.wikimedia.org/wikipedia/commons/3/38/Coat_of_arms_of_Aysen%2C_Chile.svg</v>
      </c>
      <c r="K18659" t="str">
        <f>+VLOOKUP(Tabla1[[#This Row],[Codreg]],$G$347:$K$362,5,0)</f>
        <v>https://raw.githubusercontent.com/Sud-Austral/LOGOS-DATA/main/LocalizaReg/11.jpg</v>
      </c>
    </row>
    <row r="18660" spans="1:11" x14ac:dyDescent="0.3">
      <c r="A18660" t="s">
        <v>264</v>
      </c>
      <c r="B18660">
        <v>11</v>
      </c>
      <c r="G18660" s="7">
        <v>99111540008</v>
      </c>
      <c r="H18660" t="s">
        <v>25010</v>
      </c>
      <c r="I18660" t="s">
        <v>19079</v>
      </c>
      <c r="J18660" t="str">
        <f>+VLOOKUP(Tabla1[[#This Row],[Codreg]],$G$347:$K$362,4,0)</f>
        <v>https://upload.wikimedia.org/wikipedia/commons/3/38/Coat_of_arms_of_Aysen%2C_Chile.svg</v>
      </c>
      <c r="K18660" t="str">
        <f>+VLOOKUP(Tabla1[[#This Row],[Codreg]],$G$347:$K$362,5,0)</f>
        <v>https://raw.githubusercontent.com/Sud-Austral/LOGOS-DATA/main/LocalizaReg/11.jpg</v>
      </c>
    </row>
    <row r="18661" spans="1:11" x14ac:dyDescent="0.3">
      <c r="A18661" t="s">
        <v>264</v>
      </c>
      <c r="B18661">
        <v>11</v>
      </c>
      <c r="G18661" s="7">
        <v>99111541131</v>
      </c>
      <c r="H18661" t="s">
        <v>25010</v>
      </c>
      <c r="I18661" t="s">
        <v>19080</v>
      </c>
      <c r="J18661" t="str">
        <f>+VLOOKUP(Tabla1[[#This Row],[Codreg]],$G$347:$K$362,4,0)</f>
        <v>https://upload.wikimedia.org/wikipedia/commons/3/38/Coat_of_arms_of_Aysen%2C_Chile.svg</v>
      </c>
      <c r="K18661" t="str">
        <f>+VLOOKUP(Tabla1[[#This Row],[Codreg]],$G$347:$K$362,5,0)</f>
        <v>https://raw.githubusercontent.com/Sud-Austral/LOGOS-DATA/main/LocalizaReg/11.jpg</v>
      </c>
    </row>
    <row r="18662" spans="1:11" x14ac:dyDescent="0.3">
      <c r="A18662" t="s">
        <v>264</v>
      </c>
      <c r="B18662">
        <v>11</v>
      </c>
      <c r="G18662" s="7">
        <v>99111541130</v>
      </c>
      <c r="H18662" t="s">
        <v>25010</v>
      </c>
      <c r="I18662" t="s">
        <v>19081</v>
      </c>
      <c r="J18662" t="str">
        <f>+VLOOKUP(Tabla1[[#This Row],[Codreg]],$G$347:$K$362,4,0)</f>
        <v>https://upload.wikimedia.org/wikipedia/commons/3/38/Coat_of_arms_of_Aysen%2C_Chile.svg</v>
      </c>
      <c r="K18662" t="str">
        <f>+VLOOKUP(Tabla1[[#This Row],[Codreg]],$G$347:$K$362,5,0)</f>
        <v>https://raw.githubusercontent.com/Sud-Austral/LOGOS-DATA/main/LocalizaReg/11.jpg</v>
      </c>
    </row>
    <row r="18663" spans="1:11" x14ac:dyDescent="0.3">
      <c r="A18663" t="s">
        <v>264</v>
      </c>
      <c r="B18663">
        <v>11</v>
      </c>
      <c r="G18663" s="7">
        <v>99111541129</v>
      </c>
      <c r="H18663" t="s">
        <v>25010</v>
      </c>
      <c r="I18663" t="s">
        <v>19082</v>
      </c>
      <c r="J18663" t="str">
        <f>+VLOOKUP(Tabla1[[#This Row],[Codreg]],$G$347:$K$362,4,0)</f>
        <v>https://upload.wikimedia.org/wikipedia/commons/3/38/Coat_of_arms_of_Aysen%2C_Chile.svg</v>
      </c>
      <c r="K18663" t="str">
        <f>+VLOOKUP(Tabla1[[#This Row],[Codreg]],$G$347:$K$362,5,0)</f>
        <v>https://raw.githubusercontent.com/Sud-Austral/LOGOS-DATA/main/LocalizaReg/11.jpg</v>
      </c>
    </row>
    <row r="18664" spans="1:11" x14ac:dyDescent="0.3">
      <c r="A18664" t="s">
        <v>264</v>
      </c>
      <c r="B18664">
        <v>11</v>
      </c>
      <c r="G18664" s="7">
        <v>99111541127</v>
      </c>
      <c r="H18664" t="s">
        <v>25010</v>
      </c>
      <c r="I18664" t="s">
        <v>19083</v>
      </c>
      <c r="J18664" t="str">
        <f>+VLOOKUP(Tabla1[[#This Row],[Codreg]],$G$347:$K$362,4,0)</f>
        <v>https://upload.wikimedia.org/wikipedia/commons/3/38/Coat_of_arms_of_Aysen%2C_Chile.svg</v>
      </c>
      <c r="K18664" t="str">
        <f>+VLOOKUP(Tabla1[[#This Row],[Codreg]],$G$347:$K$362,5,0)</f>
        <v>https://raw.githubusercontent.com/Sud-Austral/LOGOS-DATA/main/LocalizaReg/11.jpg</v>
      </c>
    </row>
    <row r="18665" spans="1:11" x14ac:dyDescent="0.3">
      <c r="A18665" t="s">
        <v>264</v>
      </c>
      <c r="B18665">
        <v>11</v>
      </c>
      <c r="G18665" s="7">
        <v>99111541068</v>
      </c>
      <c r="H18665" t="s">
        <v>25010</v>
      </c>
      <c r="I18665" t="s">
        <v>19084</v>
      </c>
      <c r="J18665" t="str">
        <f>+VLOOKUP(Tabla1[[#This Row],[Codreg]],$G$347:$K$362,4,0)</f>
        <v>https://upload.wikimedia.org/wikipedia/commons/3/38/Coat_of_arms_of_Aysen%2C_Chile.svg</v>
      </c>
      <c r="K18665" t="str">
        <f>+VLOOKUP(Tabla1[[#This Row],[Codreg]],$G$347:$K$362,5,0)</f>
        <v>https://raw.githubusercontent.com/Sud-Austral/LOGOS-DATA/main/LocalizaReg/11.jpg</v>
      </c>
    </row>
    <row r="18666" spans="1:11" x14ac:dyDescent="0.3">
      <c r="A18666" t="s">
        <v>264</v>
      </c>
      <c r="B18666">
        <v>11</v>
      </c>
      <c r="G18666" s="7">
        <v>99111541065</v>
      </c>
      <c r="H18666" t="s">
        <v>25010</v>
      </c>
      <c r="I18666" t="s">
        <v>19085</v>
      </c>
      <c r="J18666" t="str">
        <f>+VLOOKUP(Tabla1[[#This Row],[Codreg]],$G$347:$K$362,4,0)</f>
        <v>https://upload.wikimedia.org/wikipedia/commons/3/38/Coat_of_arms_of_Aysen%2C_Chile.svg</v>
      </c>
      <c r="K18666" t="str">
        <f>+VLOOKUP(Tabla1[[#This Row],[Codreg]],$G$347:$K$362,5,0)</f>
        <v>https://raw.githubusercontent.com/Sud-Austral/LOGOS-DATA/main/LocalizaReg/11.jpg</v>
      </c>
    </row>
    <row r="18667" spans="1:11" x14ac:dyDescent="0.3">
      <c r="A18667" t="s">
        <v>264</v>
      </c>
      <c r="B18667">
        <v>11</v>
      </c>
      <c r="G18667" s="7">
        <v>99111541142</v>
      </c>
      <c r="H18667" t="s">
        <v>25010</v>
      </c>
      <c r="I18667" t="s">
        <v>19086</v>
      </c>
      <c r="J18667" t="str">
        <f>+VLOOKUP(Tabla1[[#This Row],[Codreg]],$G$347:$K$362,4,0)</f>
        <v>https://upload.wikimedia.org/wikipedia/commons/3/38/Coat_of_arms_of_Aysen%2C_Chile.svg</v>
      </c>
      <c r="K18667" t="str">
        <f>+VLOOKUP(Tabla1[[#This Row],[Codreg]],$G$347:$K$362,5,0)</f>
        <v>https://raw.githubusercontent.com/Sud-Austral/LOGOS-DATA/main/LocalizaReg/11.jpg</v>
      </c>
    </row>
    <row r="18668" spans="1:11" x14ac:dyDescent="0.3">
      <c r="A18668" t="s">
        <v>264</v>
      </c>
      <c r="B18668">
        <v>11</v>
      </c>
      <c r="G18668" s="7">
        <v>99111536055</v>
      </c>
      <c r="H18668" t="s">
        <v>25010</v>
      </c>
      <c r="I18668" t="s">
        <v>19087</v>
      </c>
      <c r="J18668" t="str">
        <f>+VLOOKUP(Tabla1[[#This Row],[Codreg]],$G$347:$K$362,4,0)</f>
        <v>https://upload.wikimedia.org/wikipedia/commons/3/38/Coat_of_arms_of_Aysen%2C_Chile.svg</v>
      </c>
      <c r="K18668" t="str">
        <f>+VLOOKUP(Tabla1[[#This Row],[Codreg]],$G$347:$K$362,5,0)</f>
        <v>https://raw.githubusercontent.com/Sud-Austral/LOGOS-DATA/main/LocalizaReg/11.jpg</v>
      </c>
    </row>
    <row r="18669" spans="1:11" x14ac:dyDescent="0.3">
      <c r="A18669" t="s">
        <v>264</v>
      </c>
      <c r="B18669">
        <v>11</v>
      </c>
      <c r="G18669" s="7">
        <v>99111536051</v>
      </c>
      <c r="H18669" t="s">
        <v>25010</v>
      </c>
      <c r="I18669" t="s">
        <v>19088</v>
      </c>
      <c r="J18669" t="str">
        <f>+VLOOKUP(Tabla1[[#This Row],[Codreg]],$G$347:$K$362,4,0)</f>
        <v>https://upload.wikimedia.org/wikipedia/commons/3/38/Coat_of_arms_of_Aysen%2C_Chile.svg</v>
      </c>
      <c r="K18669" t="str">
        <f>+VLOOKUP(Tabla1[[#This Row],[Codreg]],$G$347:$K$362,5,0)</f>
        <v>https://raw.githubusercontent.com/Sud-Austral/LOGOS-DATA/main/LocalizaReg/11.jpg</v>
      </c>
    </row>
    <row r="18670" spans="1:11" x14ac:dyDescent="0.3">
      <c r="A18670" t="s">
        <v>264</v>
      </c>
      <c r="B18670">
        <v>11</v>
      </c>
      <c r="G18670" s="7">
        <v>99111536062</v>
      </c>
      <c r="H18670" t="s">
        <v>25010</v>
      </c>
      <c r="I18670" t="s">
        <v>19089</v>
      </c>
      <c r="J18670" t="str">
        <f>+VLOOKUP(Tabla1[[#This Row],[Codreg]],$G$347:$K$362,4,0)</f>
        <v>https://upload.wikimedia.org/wikipedia/commons/3/38/Coat_of_arms_of_Aysen%2C_Chile.svg</v>
      </c>
      <c r="K18670" t="str">
        <f>+VLOOKUP(Tabla1[[#This Row],[Codreg]],$G$347:$K$362,5,0)</f>
        <v>https://raw.githubusercontent.com/Sud-Austral/LOGOS-DATA/main/LocalizaReg/11.jpg</v>
      </c>
    </row>
    <row r="18671" spans="1:11" x14ac:dyDescent="0.3">
      <c r="A18671" t="s">
        <v>264</v>
      </c>
      <c r="B18671">
        <v>11</v>
      </c>
      <c r="G18671" s="7">
        <v>99111536060</v>
      </c>
      <c r="H18671" t="s">
        <v>25010</v>
      </c>
      <c r="I18671" t="s">
        <v>19090</v>
      </c>
      <c r="J18671" t="str">
        <f>+VLOOKUP(Tabla1[[#This Row],[Codreg]],$G$347:$K$362,4,0)</f>
        <v>https://upload.wikimedia.org/wikipedia/commons/3/38/Coat_of_arms_of_Aysen%2C_Chile.svg</v>
      </c>
      <c r="K18671" t="str">
        <f>+VLOOKUP(Tabla1[[#This Row],[Codreg]],$G$347:$K$362,5,0)</f>
        <v>https://raw.githubusercontent.com/Sud-Austral/LOGOS-DATA/main/LocalizaReg/11.jpg</v>
      </c>
    </row>
    <row r="18672" spans="1:11" x14ac:dyDescent="0.3">
      <c r="A18672" t="s">
        <v>264</v>
      </c>
      <c r="B18672">
        <v>11</v>
      </c>
      <c r="G18672" s="7">
        <v>99111537049</v>
      </c>
      <c r="H18672" t="s">
        <v>25010</v>
      </c>
      <c r="I18672" t="s">
        <v>19091</v>
      </c>
      <c r="J18672" t="str">
        <f>+VLOOKUP(Tabla1[[#This Row],[Codreg]],$G$347:$K$362,4,0)</f>
        <v>https://upload.wikimedia.org/wikipedia/commons/3/38/Coat_of_arms_of_Aysen%2C_Chile.svg</v>
      </c>
      <c r="K18672" t="str">
        <f>+VLOOKUP(Tabla1[[#This Row],[Codreg]],$G$347:$K$362,5,0)</f>
        <v>https://raw.githubusercontent.com/Sud-Austral/LOGOS-DATA/main/LocalizaReg/11.jpg</v>
      </c>
    </row>
    <row r="18673" spans="1:11" x14ac:dyDescent="0.3">
      <c r="A18673" t="s">
        <v>264</v>
      </c>
      <c r="B18673">
        <v>11</v>
      </c>
      <c r="G18673" s="7">
        <v>99111537030</v>
      </c>
      <c r="H18673" t="s">
        <v>25010</v>
      </c>
      <c r="I18673" t="s">
        <v>19092</v>
      </c>
      <c r="J18673" t="str">
        <f>+VLOOKUP(Tabla1[[#This Row],[Codreg]],$G$347:$K$362,4,0)</f>
        <v>https://upload.wikimedia.org/wikipedia/commons/3/38/Coat_of_arms_of_Aysen%2C_Chile.svg</v>
      </c>
      <c r="K18673" t="str">
        <f>+VLOOKUP(Tabla1[[#This Row],[Codreg]],$G$347:$K$362,5,0)</f>
        <v>https://raw.githubusercontent.com/Sud-Austral/LOGOS-DATA/main/LocalizaReg/11.jpg</v>
      </c>
    </row>
    <row r="18674" spans="1:11" x14ac:dyDescent="0.3">
      <c r="A18674" t="s">
        <v>264</v>
      </c>
      <c r="B18674">
        <v>11</v>
      </c>
      <c r="G18674" s="7">
        <v>99111537048</v>
      </c>
      <c r="H18674" t="s">
        <v>25010</v>
      </c>
      <c r="I18674" t="s">
        <v>19093</v>
      </c>
      <c r="J18674" t="str">
        <f>+VLOOKUP(Tabla1[[#This Row],[Codreg]],$G$347:$K$362,4,0)</f>
        <v>https://upload.wikimedia.org/wikipedia/commons/3/38/Coat_of_arms_of_Aysen%2C_Chile.svg</v>
      </c>
      <c r="K18674" t="str">
        <f>+VLOOKUP(Tabla1[[#This Row],[Codreg]],$G$347:$K$362,5,0)</f>
        <v>https://raw.githubusercontent.com/Sud-Austral/LOGOS-DATA/main/LocalizaReg/11.jpg</v>
      </c>
    </row>
    <row r="18675" spans="1:11" x14ac:dyDescent="0.3">
      <c r="A18675" t="s">
        <v>264</v>
      </c>
      <c r="B18675">
        <v>11</v>
      </c>
      <c r="G18675" s="7">
        <v>99111537047</v>
      </c>
      <c r="H18675" t="s">
        <v>25010</v>
      </c>
      <c r="I18675" t="s">
        <v>19094</v>
      </c>
      <c r="J18675" t="str">
        <f>+VLOOKUP(Tabla1[[#This Row],[Codreg]],$G$347:$K$362,4,0)</f>
        <v>https://upload.wikimedia.org/wikipedia/commons/3/38/Coat_of_arms_of_Aysen%2C_Chile.svg</v>
      </c>
      <c r="K18675" t="str">
        <f>+VLOOKUP(Tabla1[[#This Row],[Codreg]],$G$347:$K$362,5,0)</f>
        <v>https://raw.githubusercontent.com/Sud-Austral/LOGOS-DATA/main/LocalizaReg/11.jpg</v>
      </c>
    </row>
    <row r="18676" spans="1:11" x14ac:dyDescent="0.3">
      <c r="A18676" t="s">
        <v>264</v>
      </c>
      <c r="B18676">
        <v>11</v>
      </c>
      <c r="G18676" s="7">
        <v>99111537027</v>
      </c>
      <c r="H18676" t="s">
        <v>25010</v>
      </c>
      <c r="I18676" t="s">
        <v>19095</v>
      </c>
      <c r="J18676" t="str">
        <f>+VLOOKUP(Tabla1[[#This Row],[Codreg]],$G$347:$K$362,4,0)</f>
        <v>https://upload.wikimedia.org/wikipedia/commons/3/38/Coat_of_arms_of_Aysen%2C_Chile.svg</v>
      </c>
      <c r="K18676" t="str">
        <f>+VLOOKUP(Tabla1[[#This Row],[Codreg]],$G$347:$K$362,5,0)</f>
        <v>https://raw.githubusercontent.com/Sud-Austral/LOGOS-DATA/main/LocalizaReg/11.jpg</v>
      </c>
    </row>
    <row r="18677" spans="1:11" x14ac:dyDescent="0.3">
      <c r="A18677" t="s">
        <v>264</v>
      </c>
      <c r="B18677">
        <v>11</v>
      </c>
      <c r="G18677" s="7">
        <v>99111537028</v>
      </c>
      <c r="H18677" t="s">
        <v>25010</v>
      </c>
      <c r="I18677" t="s">
        <v>19096</v>
      </c>
      <c r="J18677" t="str">
        <f>+VLOOKUP(Tabla1[[#This Row],[Codreg]],$G$347:$K$362,4,0)</f>
        <v>https://upload.wikimedia.org/wikipedia/commons/3/38/Coat_of_arms_of_Aysen%2C_Chile.svg</v>
      </c>
      <c r="K18677" t="str">
        <f>+VLOOKUP(Tabla1[[#This Row],[Codreg]],$G$347:$K$362,5,0)</f>
        <v>https://raw.githubusercontent.com/Sud-Austral/LOGOS-DATA/main/LocalizaReg/11.jpg</v>
      </c>
    </row>
    <row r="18678" spans="1:11" x14ac:dyDescent="0.3">
      <c r="A18678" t="s">
        <v>264</v>
      </c>
      <c r="B18678">
        <v>11</v>
      </c>
      <c r="G18678" s="7">
        <v>99111541023</v>
      </c>
      <c r="H18678" t="s">
        <v>25010</v>
      </c>
      <c r="I18678" t="s">
        <v>19097</v>
      </c>
      <c r="J18678" t="str">
        <f>+VLOOKUP(Tabla1[[#This Row],[Codreg]],$G$347:$K$362,4,0)</f>
        <v>https://upload.wikimedia.org/wikipedia/commons/3/38/Coat_of_arms_of_Aysen%2C_Chile.svg</v>
      </c>
      <c r="K18678" t="str">
        <f>+VLOOKUP(Tabla1[[#This Row],[Codreg]],$G$347:$K$362,5,0)</f>
        <v>https://raw.githubusercontent.com/Sud-Austral/LOGOS-DATA/main/LocalizaReg/11.jpg</v>
      </c>
    </row>
    <row r="18679" spans="1:11" x14ac:dyDescent="0.3">
      <c r="A18679" t="s">
        <v>264</v>
      </c>
      <c r="B18679">
        <v>11</v>
      </c>
      <c r="G18679" s="7">
        <v>99111541017</v>
      </c>
      <c r="H18679" t="s">
        <v>25010</v>
      </c>
      <c r="I18679" t="s">
        <v>19098</v>
      </c>
      <c r="J18679" t="str">
        <f>+VLOOKUP(Tabla1[[#This Row],[Codreg]],$G$347:$K$362,4,0)</f>
        <v>https://upload.wikimedia.org/wikipedia/commons/3/38/Coat_of_arms_of_Aysen%2C_Chile.svg</v>
      </c>
      <c r="K18679" t="str">
        <f>+VLOOKUP(Tabla1[[#This Row],[Codreg]],$G$347:$K$362,5,0)</f>
        <v>https://raw.githubusercontent.com/Sud-Austral/LOGOS-DATA/main/LocalizaReg/11.jpg</v>
      </c>
    </row>
    <row r="18680" spans="1:11" x14ac:dyDescent="0.3">
      <c r="A18680" t="s">
        <v>264</v>
      </c>
      <c r="B18680">
        <v>11</v>
      </c>
      <c r="G18680" s="7">
        <v>99111542026</v>
      </c>
      <c r="H18680" t="s">
        <v>25010</v>
      </c>
      <c r="I18680" t="s">
        <v>19099</v>
      </c>
      <c r="J18680" t="str">
        <f>+VLOOKUP(Tabla1[[#This Row],[Codreg]],$G$347:$K$362,4,0)</f>
        <v>https://upload.wikimedia.org/wikipedia/commons/3/38/Coat_of_arms_of_Aysen%2C_Chile.svg</v>
      </c>
      <c r="K18680" t="str">
        <f>+VLOOKUP(Tabla1[[#This Row],[Codreg]],$G$347:$K$362,5,0)</f>
        <v>https://raw.githubusercontent.com/Sud-Austral/LOGOS-DATA/main/LocalizaReg/11.jpg</v>
      </c>
    </row>
    <row r="18681" spans="1:11" x14ac:dyDescent="0.3">
      <c r="A18681" t="s">
        <v>264</v>
      </c>
      <c r="B18681">
        <v>11</v>
      </c>
      <c r="G18681" s="7">
        <v>99111541049</v>
      </c>
      <c r="H18681" t="s">
        <v>25010</v>
      </c>
      <c r="I18681" t="s">
        <v>19100</v>
      </c>
      <c r="J18681" t="str">
        <f>+VLOOKUP(Tabla1[[#This Row],[Codreg]],$G$347:$K$362,4,0)</f>
        <v>https://upload.wikimedia.org/wikipedia/commons/3/38/Coat_of_arms_of_Aysen%2C_Chile.svg</v>
      </c>
      <c r="K18681" t="str">
        <f>+VLOOKUP(Tabla1[[#This Row],[Codreg]],$G$347:$K$362,5,0)</f>
        <v>https://raw.githubusercontent.com/Sud-Austral/LOGOS-DATA/main/LocalizaReg/11.jpg</v>
      </c>
    </row>
    <row r="18682" spans="1:11" x14ac:dyDescent="0.3">
      <c r="A18682" t="s">
        <v>264</v>
      </c>
      <c r="B18682">
        <v>11</v>
      </c>
      <c r="G18682" s="7">
        <v>99111541044</v>
      </c>
      <c r="H18682" t="s">
        <v>25010</v>
      </c>
      <c r="I18682" t="s">
        <v>19101</v>
      </c>
      <c r="J18682" t="str">
        <f>+VLOOKUP(Tabla1[[#This Row],[Codreg]],$G$347:$K$362,4,0)</f>
        <v>https://upload.wikimedia.org/wikipedia/commons/3/38/Coat_of_arms_of_Aysen%2C_Chile.svg</v>
      </c>
      <c r="K18682" t="str">
        <f>+VLOOKUP(Tabla1[[#This Row],[Codreg]],$G$347:$K$362,5,0)</f>
        <v>https://raw.githubusercontent.com/Sud-Austral/LOGOS-DATA/main/LocalizaReg/11.jpg</v>
      </c>
    </row>
    <row r="18683" spans="1:11" x14ac:dyDescent="0.3">
      <c r="A18683" t="s">
        <v>264</v>
      </c>
      <c r="B18683">
        <v>11</v>
      </c>
      <c r="G18683" s="7">
        <v>99111542002</v>
      </c>
      <c r="H18683" t="s">
        <v>25010</v>
      </c>
      <c r="I18683" t="s">
        <v>19102</v>
      </c>
      <c r="J18683" t="str">
        <f>+VLOOKUP(Tabla1[[#This Row],[Codreg]],$G$347:$K$362,4,0)</f>
        <v>https://upload.wikimedia.org/wikipedia/commons/3/38/Coat_of_arms_of_Aysen%2C_Chile.svg</v>
      </c>
      <c r="K18683" t="str">
        <f>+VLOOKUP(Tabla1[[#This Row],[Codreg]],$G$347:$K$362,5,0)</f>
        <v>https://raw.githubusercontent.com/Sud-Austral/LOGOS-DATA/main/LocalizaReg/11.jpg</v>
      </c>
    </row>
    <row r="18684" spans="1:11" x14ac:dyDescent="0.3">
      <c r="A18684" t="s">
        <v>264</v>
      </c>
      <c r="B18684">
        <v>11</v>
      </c>
      <c r="G18684" s="7">
        <v>99111545001</v>
      </c>
      <c r="H18684" t="s">
        <v>25010</v>
      </c>
      <c r="I18684" t="s">
        <v>19103</v>
      </c>
      <c r="J18684" t="str">
        <f>+VLOOKUP(Tabla1[[#This Row],[Codreg]],$G$347:$K$362,4,0)</f>
        <v>https://upload.wikimedia.org/wikipedia/commons/3/38/Coat_of_arms_of_Aysen%2C_Chile.svg</v>
      </c>
      <c r="K18684" t="str">
        <f>+VLOOKUP(Tabla1[[#This Row],[Codreg]],$G$347:$K$362,5,0)</f>
        <v>https://raw.githubusercontent.com/Sud-Austral/LOGOS-DATA/main/LocalizaReg/11.jpg</v>
      </c>
    </row>
    <row r="18685" spans="1:11" x14ac:dyDescent="0.3">
      <c r="A18685" t="s">
        <v>264</v>
      </c>
      <c r="B18685">
        <v>11</v>
      </c>
      <c r="G18685" s="7">
        <v>99111542040</v>
      </c>
      <c r="H18685" t="s">
        <v>25010</v>
      </c>
      <c r="I18685" t="s">
        <v>19104</v>
      </c>
      <c r="J18685" t="str">
        <f>+VLOOKUP(Tabla1[[#This Row],[Codreg]],$G$347:$K$362,4,0)</f>
        <v>https://upload.wikimedia.org/wikipedia/commons/3/38/Coat_of_arms_of_Aysen%2C_Chile.svg</v>
      </c>
      <c r="K18685" t="str">
        <f>+VLOOKUP(Tabla1[[#This Row],[Codreg]],$G$347:$K$362,5,0)</f>
        <v>https://raw.githubusercontent.com/Sud-Austral/LOGOS-DATA/main/LocalizaReg/11.jpg</v>
      </c>
    </row>
    <row r="18686" spans="1:11" x14ac:dyDescent="0.3">
      <c r="A18686" t="s">
        <v>264</v>
      </c>
      <c r="B18686">
        <v>11</v>
      </c>
      <c r="G18686" s="7">
        <v>99111537023</v>
      </c>
      <c r="H18686" t="s">
        <v>25010</v>
      </c>
      <c r="I18686" t="s">
        <v>19105</v>
      </c>
      <c r="J18686" t="str">
        <f>+VLOOKUP(Tabla1[[#This Row],[Codreg]],$G$347:$K$362,4,0)</f>
        <v>https://upload.wikimedia.org/wikipedia/commons/3/38/Coat_of_arms_of_Aysen%2C_Chile.svg</v>
      </c>
      <c r="K18686" t="str">
        <f>+VLOOKUP(Tabla1[[#This Row],[Codreg]],$G$347:$K$362,5,0)</f>
        <v>https://raw.githubusercontent.com/Sud-Austral/LOGOS-DATA/main/LocalizaReg/11.jpg</v>
      </c>
    </row>
    <row r="18687" spans="1:11" x14ac:dyDescent="0.3">
      <c r="A18687" t="s">
        <v>264</v>
      </c>
      <c r="B18687">
        <v>11</v>
      </c>
      <c r="G18687" s="7">
        <v>99111537024</v>
      </c>
      <c r="H18687" t="s">
        <v>25010</v>
      </c>
      <c r="I18687" t="s">
        <v>19106</v>
      </c>
      <c r="J18687" t="str">
        <f>+VLOOKUP(Tabla1[[#This Row],[Codreg]],$G$347:$K$362,4,0)</f>
        <v>https://upload.wikimedia.org/wikipedia/commons/3/38/Coat_of_arms_of_Aysen%2C_Chile.svg</v>
      </c>
      <c r="K18687" t="str">
        <f>+VLOOKUP(Tabla1[[#This Row],[Codreg]],$G$347:$K$362,5,0)</f>
        <v>https://raw.githubusercontent.com/Sud-Austral/LOGOS-DATA/main/LocalizaReg/11.jpg</v>
      </c>
    </row>
    <row r="18688" spans="1:11" x14ac:dyDescent="0.3">
      <c r="A18688" t="s">
        <v>264</v>
      </c>
      <c r="B18688">
        <v>11</v>
      </c>
      <c r="G18688" s="7">
        <v>99111537045</v>
      </c>
      <c r="H18688" t="s">
        <v>25010</v>
      </c>
      <c r="I18688" t="s">
        <v>19107</v>
      </c>
      <c r="J18688" t="str">
        <f>+VLOOKUP(Tabla1[[#This Row],[Codreg]],$G$347:$K$362,4,0)</f>
        <v>https://upload.wikimedia.org/wikipedia/commons/3/38/Coat_of_arms_of_Aysen%2C_Chile.svg</v>
      </c>
      <c r="K18688" t="str">
        <f>+VLOOKUP(Tabla1[[#This Row],[Codreg]],$G$347:$K$362,5,0)</f>
        <v>https://raw.githubusercontent.com/Sud-Austral/LOGOS-DATA/main/LocalizaReg/11.jpg</v>
      </c>
    </row>
    <row r="18689" spans="1:11" x14ac:dyDescent="0.3">
      <c r="A18689" t="s">
        <v>264</v>
      </c>
      <c r="B18689">
        <v>11</v>
      </c>
      <c r="G18689" s="7">
        <v>99111537012</v>
      </c>
      <c r="H18689" t="s">
        <v>25010</v>
      </c>
      <c r="I18689" t="s">
        <v>19108</v>
      </c>
      <c r="J18689" t="str">
        <f>+VLOOKUP(Tabla1[[#This Row],[Codreg]],$G$347:$K$362,4,0)</f>
        <v>https://upload.wikimedia.org/wikipedia/commons/3/38/Coat_of_arms_of_Aysen%2C_Chile.svg</v>
      </c>
      <c r="K18689" t="str">
        <f>+VLOOKUP(Tabla1[[#This Row],[Codreg]],$G$347:$K$362,5,0)</f>
        <v>https://raw.githubusercontent.com/Sud-Austral/LOGOS-DATA/main/LocalizaReg/11.jpg</v>
      </c>
    </row>
    <row r="18690" spans="1:11" x14ac:dyDescent="0.3">
      <c r="A18690" t="s">
        <v>264</v>
      </c>
      <c r="B18690">
        <v>11</v>
      </c>
      <c r="G18690" s="7">
        <v>99111537010</v>
      </c>
      <c r="H18690" t="s">
        <v>25010</v>
      </c>
      <c r="I18690" t="s">
        <v>19109</v>
      </c>
      <c r="J18690" t="str">
        <f>+VLOOKUP(Tabla1[[#This Row],[Codreg]],$G$347:$K$362,4,0)</f>
        <v>https://upload.wikimedia.org/wikipedia/commons/3/38/Coat_of_arms_of_Aysen%2C_Chile.svg</v>
      </c>
      <c r="K18690" t="str">
        <f>+VLOOKUP(Tabla1[[#This Row],[Codreg]],$G$347:$K$362,5,0)</f>
        <v>https://raw.githubusercontent.com/Sud-Austral/LOGOS-DATA/main/LocalizaReg/11.jpg</v>
      </c>
    </row>
    <row r="18691" spans="1:11" x14ac:dyDescent="0.3">
      <c r="A18691" t="s">
        <v>264</v>
      </c>
      <c r="B18691">
        <v>11</v>
      </c>
      <c r="G18691" s="7">
        <v>99111537009</v>
      </c>
      <c r="H18691" t="s">
        <v>25010</v>
      </c>
      <c r="I18691" t="s">
        <v>19110</v>
      </c>
      <c r="J18691" t="str">
        <f>+VLOOKUP(Tabla1[[#This Row],[Codreg]],$G$347:$K$362,4,0)</f>
        <v>https://upload.wikimedia.org/wikipedia/commons/3/38/Coat_of_arms_of_Aysen%2C_Chile.svg</v>
      </c>
      <c r="K18691" t="str">
        <f>+VLOOKUP(Tabla1[[#This Row],[Codreg]],$G$347:$K$362,5,0)</f>
        <v>https://raw.githubusercontent.com/Sud-Austral/LOGOS-DATA/main/LocalizaReg/11.jpg</v>
      </c>
    </row>
    <row r="18692" spans="1:11" x14ac:dyDescent="0.3">
      <c r="A18692" t="s">
        <v>264</v>
      </c>
      <c r="B18692">
        <v>11</v>
      </c>
      <c r="G18692" s="7">
        <v>99111537006</v>
      </c>
      <c r="H18692" t="s">
        <v>25010</v>
      </c>
      <c r="I18692" t="s">
        <v>19111</v>
      </c>
      <c r="J18692" t="str">
        <f>+VLOOKUP(Tabla1[[#This Row],[Codreg]],$G$347:$K$362,4,0)</f>
        <v>https://upload.wikimedia.org/wikipedia/commons/3/38/Coat_of_arms_of_Aysen%2C_Chile.svg</v>
      </c>
      <c r="K18692" t="str">
        <f>+VLOOKUP(Tabla1[[#This Row],[Codreg]],$G$347:$K$362,5,0)</f>
        <v>https://raw.githubusercontent.com/Sud-Austral/LOGOS-DATA/main/LocalizaReg/11.jpg</v>
      </c>
    </row>
    <row r="18693" spans="1:11" x14ac:dyDescent="0.3">
      <c r="A18693" t="s">
        <v>264</v>
      </c>
      <c r="B18693">
        <v>11</v>
      </c>
      <c r="G18693" s="7">
        <v>99111547077</v>
      </c>
      <c r="H18693" t="s">
        <v>25010</v>
      </c>
      <c r="I18693" t="s">
        <v>19112</v>
      </c>
      <c r="J18693" t="str">
        <f>+VLOOKUP(Tabla1[[#This Row],[Codreg]],$G$347:$K$362,4,0)</f>
        <v>https://upload.wikimedia.org/wikipedia/commons/3/38/Coat_of_arms_of_Aysen%2C_Chile.svg</v>
      </c>
      <c r="K18693" t="str">
        <f>+VLOOKUP(Tabla1[[#This Row],[Codreg]],$G$347:$K$362,5,0)</f>
        <v>https://raw.githubusercontent.com/Sud-Austral/LOGOS-DATA/main/LocalizaReg/11.jpg</v>
      </c>
    </row>
    <row r="18694" spans="1:11" x14ac:dyDescent="0.3">
      <c r="A18694" t="s">
        <v>264</v>
      </c>
      <c r="B18694">
        <v>11</v>
      </c>
      <c r="G18694" s="7">
        <v>99111547054</v>
      </c>
      <c r="H18694" t="s">
        <v>25010</v>
      </c>
      <c r="I18694" t="s">
        <v>19113</v>
      </c>
      <c r="J18694" t="str">
        <f>+VLOOKUP(Tabla1[[#This Row],[Codreg]],$G$347:$K$362,4,0)</f>
        <v>https://upload.wikimedia.org/wikipedia/commons/3/38/Coat_of_arms_of_Aysen%2C_Chile.svg</v>
      </c>
      <c r="K18694" t="str">
        <f>+VLOOKUP(Tabla1[[#This Row],[Codreg]],$G$347:$K$362,5,0)</f>
        <v>https://raw.githubusercontent.com/Sud-Austral/LOGOS-DATA/main/LocalizaReg/11.jpg</v>
      </c>
    </row>
    <row r="18695" spans="1:11" x14ac:dyDescent="0.3">
      <c r="A18695" t="s">
        <v>264</v>
      </c>
      <c r="B18695">
        <v>11</v>
      </c>
      <c r="G18695" s="7">
        <v>99111547044</v>
      </c>
      <c r="H18695" t="s">
        <v>25010</v>
      </c>
      <c r="I18695" t="s">
        <v>19114</v>
      </c>
      <c r="J18695" t="str">
        <f>+VLOOKUP(Tabla1[[#This Row],[Codreg]],$G$347:$K$362,4,0)</f>
        <v>https://upload.wikimedia.org/wikipedia/commons/3/38/Coat_of_arms_of_Aysen%2C_Chile.svg</v>
      </c>
      <c r="K18695" t="str">
        <f>+VLOOKUP(Tabla1[[#This Row],[Codreg]],$G$347:$K$362,5,0)</f>
        <v>https://raw.githubusercontent.com/Sud-Austral/LOGOS-DATA/main/LocalizaReg/11.jpg</v>
      </c>
    </row>
    <row r="18696" spans="1:11" x14ac:dyDescent="0.3">
      <c r="A18696" t="s">
        <v>264</v>
      </c>
      <c r="B18696">
        <v>11</v>
      </c>
      <c r="G18696" s="7">
        <v>99111547041</v>
      </c>
      <c r="H18696" t="s">
        <v>25010</v>
      </c>
      <c r="I18696" t="s">
        <v>19115</v>
      </c>
      <c r="J18696" t="str">
        <f>+VLOOKUP(Tabla1[[#This Row],[Codreg]],$G$347:$K$362,4,0)</f>
        <v>https://upload.wikimedia.org/wikipedia/commons/3/38/Coat_of_arms_of_Aysen%2C_Chile.svg</v>
      </c>
      <c r="K18696" t="str">
        <f>+VLOOKUP(Tabla1[[#This Row],[Codreg]],$G$347:$K$362,5,0)</f>
        <v>https://raw.githubusercontent.com/Sud-Austral/LOGOS-DATA/main/LocalizaReg/11.jpg</v>
      </c>
    </row>
    <row r="18697" spans="1:11" x14ac:dyDescent="0.3">
      <c r="A18697" t="s">
        <v>264</v>
      </c>
      <c r="B18697">
        <v>11</v>
      </c>
      <c r="G18697" s="7">
        <v>99111547018</v>
      </c>
      <c r="H18697" t="s">
        <v>25010</v>
      </c>
      <c r="I18697" t="s">
        <v>19116</v>
      </c>
      <c r="J18697" t="str">
        <f>+VLOOKUP(Tabla1[[#This Row],[Codreg]],$G$347:$K$362,4,0)</f>
        <v>https://upload.wikimedia.org/wikipedia/commons/3/38/Coat_of_arms_of_Aysen%2C_Chile.svg</v>
      </c>
      <c r="K18697" t="str">
        <f>+VLOOKUP(Tabla1[[#This Row],[Codreg]],$G$347:$K$362,5,0)</f>
        <v>https://raw.githubusercontent.com/Sud-Austral/LOGOS-DATA/main/LocalizaReg/11.jpg</v>
      </c>
    </row>
    <row r="18698" spans="1:11" x14ac:dyDescent="0.3">
      <c r="A18698" t="s">
        <v>264</v>
      </c>
      <c r="B18698">
        <v>11</v>
      </c>
      <c r="G18698" s="7">
        <v>99111549119</v>
      </c>
      <c r="H18698" t="s">
        <v>25010</v>
      </c>
      <c r="I18698" t="s">
        <v>19117</v>
      </c>
      <c r="J18698" t="str">
        <f>+VLOOKUP(Tabla1[[#This Row],[Codreg]],$G$347:$K$362,4,0)</f>
        <v>https://upload.wikimedia.org/wikipedia/commons/3/38/Coat_of_arms_of_Aysen%2C_Chile.svg</v>
      </c>
      <c r="K18698" t="str">
        <f>+VLOOKUP(Tabla1[[#This Row],[Codreg]],$G$347:$K$362,5,0)</f>
        <v>https://raw.githubusercontent.com/Sud-Austral/LOGOS-DATA/main/LocalizaReg/11.jpg</v>
      </c>
    </row>
    <row r="18699" spans="1:11" x14ac:dyDescent="0.3">
      <c r="A18699" t="s">
        <v>264</v>
      </c>
      <c r="B18699">
        <v>11</v>
      </c>
      <c r="G18699" s="7">
        <v>99111549118</v>
      </c>
      <c r="H18699" t="s">
        <v>25010</v>
      </c>
      <c r="I18699" t="s">
        <v>19118</v>
      </c>
      <c r="J18699" t="str">
        <f>+VLOOKUP(Tabla1[[#This Row],[Codreg]],$G$347:$K$362,4,0)</f>
        <v>https://upload.wikimedia.org/wikipedia/commons/3/38/Coat_of_arms_of_Aysen%2C_Chile.svg</v>
      </c>
      <c r="K18699" t="str">
        <f>+VLOOKUP(Tabla1[[#This Row],[Codreg]],$G$347:$K$362,5,0)</f>
        <v>https://raw.githubusercontent.com/Sud-Austral/LOGOS-DATA/main/LocalizaReg/11.jpg</v>
      </c>
    </row>
    <row r="18700" spans="1:11" x14ac:dyDescent="0.3">
      <c r="A18700" t="s">
        <v>264</v>
      </c>
      <c r="B18700">
        <v>11</v>
      </c>
      <c r="G18700" s="7">
        <v>99111548047</v>
      </c>
      <c r="H18700" t="s">
        <v>25010</v>
      </c>
      <c r="I18700" t="s">
        <v>19119</v>
      </c>
      <c r="J18700" t="str">
        <f>+VLOOKUP(Tabla1[[#This Row],[Codreg]],$G$347:$K$362,4,0)</f>
        <v>https://upload.wikimedia.org/wikipedia/commons/3/38/Coat_of_arms_of_Aysen%2C_Chile.svg</v>
      </c>
      <c r="K18700" t="str">
        <f>+VLOOKUP(Tabla1[[#This Row],[Codreg]],$G$347:$K$362,5,0)</f>
        <v>https://raw.githubusercontent.com/Sud-Austral/LOGOS-DATA/main/LocalizaReg/11.jpg</v>
      </c>
    </row>
    <row r="18701" spans="1:11" x14ac:dyDescent="0.3">
      <c r="A18701" t="s">
        <v>264</v>
      </c>
      <c r="B18701">
        <v>11</v>
      </c>
      <c r="G18701" s="7">
        <v>99111547009</v>
      </c>
      <c r="H18701" t="s">
        <v>25010</v>
      </c>
      <c r="I18701" t="s">
        <v>19120</v>
      </c>
      <c r="J18701" t="str">
        <f>+VLOOKUP(Tabla1[[#This Row],[Codreg]],$G$347:$K$362,4,0)</f>
        <v>https://upload.wikimedia.org/wikipedia/commons/3/38/Coat_of_arms_of_Aysen%2C_Chile.svg</v>
      </c>
      <c r="K18701" t="str">
        <f>+VLOOKUP(Tabla1[[#This Row],[Codreg]],$G$347:$K$362,5,0)</f>
        <v>https://raw.githubusercontent.com/Sud-Austral/LOGOS-DATA/main/LocalizaReg/11.jpg</v>
      </c>
    </row>
    <row r="18702" spans="1:11" x14ac:dyDescent="0.3">
      <c r="A18702" t="s">
        <v>264</v>
      </c>
      <c r="B18702">
        <v>11</v>
      </c>
      <c r="G18702" s="7">
        <v>99111548033</v>
      </c>
      <c r="H18702" t="s">
        <v>25010</v>
      </c>
      <c r="I18702" t="s">
        <v>19121</v>
      </c>
      <c r="J18702" t="str">
        <f>+VLOOKUP(Tabla1[[#This Row],[Codreg]],$G$347:$K$362,4,0)</f>
        <v>https://upload.wikimedia.org/wikipedia/commons/3/38/Coat_of_arms_of_Aysen%2C_Chile.svg</v>
      </c>
      <c r="K18702" t="str">
        <f>+VLOOKUP(Tabla1[[#This Row],[Codreg]],$G$347:$K$362,5,0)</f>
        <v>https://raw.githubusercontent.com/Sud-Austral/LOGOS-DATA/main/LocalizaReg/11.jpg</v>
      </c>
    </row>
    <row r="18703" spans="1:11" x14ac:dyDescent="0.3">
      <c r="A18703" t="s">
        <v>264</v>
      </c>
      <c r="B18703">
        <v>11</v>
      </c>
      <c r="G18703" s="7">
        <v>99111548023</v>
      </c>
      <c r="H18703" t="s">
        <v>25010</v>
      </c>
      <c r="I18703" t="s">
        <v>19122</v>
      </c>
      <c r="J18703" t="str">
        <f>+VLOOKUP(Tabla1[[#This Row],[Codreg]],$G$347:$K$362,4,0)</f>
        <v>https://upload.wikimedia.org/wikipedia/commons/3/38/Coat_of_arms_of_Aysen%2C_Chile.svg</v>
      </c>
      <c r="K18703" t="str">
        <f>+VLOOKUP(Tabla1[[#This Row],[Codreg]],$G$347:$K$362,5,0)</f>
        <v>https://raw.githubusercontent.com/Sud-Austral/LOGOS-DATA/main/LocalizaReg/11.jpg</v>
      </c>
    </row>
    <row r="18704" spans="1:11" x14ac:dyDescent="0.3">
      <c r="A18704" t="s">
        <v>264</v>
      </c>
      <c r="B18704">
        <v>11</v>
      </c>
      <c r="G18704" s="7">
        <v>99111544095</v>
      </c>
      <c r="H18704" t="s">
        <v>25010</v>
      </c>
      <c r="I18704" t="s">
        <v>19123</v>
      </c>
      <c r="J18704" t="str">
        <f>+VLOOKUP(Tabla1[[#This Row],[Codreg]],$G$347:$K$362,4,0)</f>
        <v>https://upload.wikimedia.org/wikipedia/commons/3/38/Coat_of_arms_of_Aysen%2C_Chile.svg</v>
      </c>
      <c r="K18704" t="str">
        <f>+VLOOKUP(Tabla1[[#This Row],[Codreg]],$G$347:$K$362,5,0)</f>
        <v>https://raw.githubusercontent.com/Sud-Austral/LOGOS-DATA/main/LocalizaReg/11.jpg</v>
      </c>
    </row>
    <row r="18705" spans="1:11" x14ac:dyDescent="0.3">
      <c r="A18705" t="s">
        <v>264</v>
      </c>
      <c r="B18705">
        <v>11</v>
      </c>
      <c r="G18705" s="7">
        <v>99111544094</v>
      </c>
      <c r="H18705" t="s">
        <v>25010</v>
      </c>
      <c r="I18705" t="s">
        <v>19124</v>
      </c>
      <c r="J18705" t="str">
        <f>+VLOOKUP(Tabla1[[#This Row],[Codreg]],$G$347:$K$362,4,0)</f>
        <v>https://upload.wikimedia.org/wikipedia/commons/3/38/Coat_of_arms_of_Aysen%2C_Chile.svg</v>
      </c>
      <c r="K18705" t="str">
        <f>+VLOOKUP(Tabla1[[#This Row],[Codreg]],$G$347:$K$362,5,0)</f>
        <v>https://raw.githubusercontent.com/Sud-Austral/LOGOS-DATA/main/LocalizaReg/11.jpg</v>
      </c>
    </row>
    <row r="18706" spans="1:11" x14ac:dyDescent="0.3">
      <c r="A18706" t="s">
        <v>264</v>
      </c>
      <c r="B18706">
        <v>11</v>
      </c>
      <c r="G18706" s="7">
        <v>99111548052</v>
      </c>
      <c r="H18706" t="s">
        <v>25010</v>
      </c>
      <c r="I18706" t="s">
        <v>19125</v>
      </c>
      <c r="J18706" t="str">
        <f>+VLOOKUP(Tabla1[[#This Row],[Codreg]],$G$347:$K$362,4,0)</f>
        <v>https://upload.wikimedia.org/wikipedia/commons/3/38/Coat_of_arms_of_Aysen%2C_Chile.svg</v>
      </c>
      <c r="K18706" t="str">
        <f>+VLOOKUP(Tabla1[[#This Row],[Codreg]],$G$347:$K$362,5,0)</f>
        <v>https://raw.githubusercontent.com/Sud-Austral/LOGOS-DATA/main/LocalizaReg/11.jpg</v>
      </c>
    </row>
    <row r="18707" spans="1:11" x14ac:dyDescent="0.3">
      <c r="A18707" t="s">
        <v>264</v>
      </c>
      <c r="B18707">
        <v>11</v>
      </c>
      <c r="G18707" s="7">
        <v>99111544090</v>
      </c>
      <c r="H18707" t="s">
        <v>25010</v>
      </c>
      <c r="I18707" t="s">
        <v>19126</v>
      </c>
      <c r="J18707" t="str">
        <f>+VLOOKUP(Tabla1[[#This Row],[Codreg]],$G$347:$K$362,4,0)</f>
        <v>https://upload.wikimedia.org/wikipedia/commons/3/38/Coat_of_arms_of_Aysen%2C_Chile.svg</v>
      </c>
      <c r="K18707" t="str">
        <f>+VLOOKUP(Tabla1[[#This Row],[Codreg]],$G$347:$K$362,5,0)</f>
        <v>https://raw.githubusercontent.com/Sud-Austral/LOGOS-DATA/main/LocalizaReg/11.jpg</v>
      </c>
    </row>
    <row r="18708" spans="1:11" x14ac:dyDescent="0.3">
      <c r="A18708" t="s">
        <v>264</v>
      </c>
      <c r="B18708">
        <v>11</v>
      </c>
      <c r="G18708" s="7">
        <v>99111548056</v>
      </c>
      <c r="H18708" t="s">
        <v>25010</v>
      </c>
      <c r="I18708" t="s">
        <v>19127</v>
      </c>
      <c r="J18708" t="str">
        <f>+VLOOKUP(Tabla1[[#This Row],[Codreg]],$G$347:$K$362,4,0)</f>
        <v>https://upload.wikimedia.org/wikipedia/commons/3/38/Coat_of_arms_of_Aysen%2C_Chile.svg</v>
      </c>
      <c r="K18708" t="str">
        <f>+VLOOKUP(Tabla1[[#This Row],[Codreg]],$G$347:$K$362,5,0)</f>
        <v>https://raw.githubusercontent.com/Sud-Austral/LOGOS-DATA/main/LocalizaReg/11.jpg</v>
      </c>
    </row>
    <row r="18709" spans="1:11" x14ac:dyDescent="0.3">
      <c r="A18709" t="s">
        <v>264</v>
      </c>
      <c r="B18709">
        <v>11</v>
      </c>
      <c r="G18709" s="7">
        <v>99111544001</v>
      </c>
      <c r="H18709" t="s">
        <v>25010</v>
      </c>
      <c r="I18709" t="s">
        <v>19128</v>
      </c>
      <c r="J18709" t="str">
        <f>+VLOOKUP(Tabla1[[#This Row],[Codreg]],$G$347:$K$362,4,0)</f>
        <v>https://upload.wikimedia.org/wikipedia/commons/3/38/Coat_of_arms_of_Aysen%2C_Chile.svg</v>
      </c>
      <c r="K18709" t="str">
        <f>+VLOOKUP(Tabla1[[#This Row],[Codreg]],$G$347:$K$362,5,0)</f>
        <v>https://raw.githubusercontent.com/Sud-Austral/LOGOS-DATA/main/LocalizaReg/11.jpg</v>
      </c>
    </row>
    <row r="18710" spans="1:11" x14ac:dyDescent="0.3">
      <c r="A18710" t="s">
        <v>264</v>
      </c>
      <c r="B18710">
        <v>11</v>
      </c>
      <c r="G18710" s="7">
        <v>99111537220</v>
      </c>
      <c r="H18710" t="s">
        <v>25010</v>
      </c>
      <c r="I18710" t="s">
        <v>19129</v>
      </c>
      <c r="J18710" t="str">
        <f>+VLOOKUP(Tabla1[[#This Row],[Codreg]],$G$347:$K$362,4,0)</f>
        <v>https://upload.wikimedia.org/wikipedia/commons/3/38/Coat_of_arms_of_Aysen%2C_Chile.svg</v>
      </c>
      <c r="K18710" t="str">
        <f>+VLOOKUP(Tabla1[[#This Row],[Codreg]],$G$347:$K$362,5,0)</f>
        <v>https://raw.githubusercontent.com/Sud-Austral/LOGOS-DATA/main/LocalizaReg/11.jpg</v>
      </c>
    </row>
    <row r="18711" spans="1:11" x14ac:dyDescent="0.3">
      <c r="A18711" t="s">
        <v>264</v>
      </c>
      <c r="B18711">
        <v>11</v>
      </c>
      <c r="G18711" s="7">
        <v>99111537219</v>
      </c>
      <c r="H18711" t="s">
        <v>25010</v>
      </c>
      <c r="I18711" t="s">
        <v>19130</v>
      </c>
      <c r="J18711" t="str">
        <f>+VLOOKUP(Tabla1[[#This Row],[Codreg]],$G$347:$K$362,4,0)</f>
        <v>https://upload.wikimedia.org/wikipedia/commons/3/38/Coat_of_arms_of_Aysen%2C_Chile.svg</v>
      </c>
      <c r="K18711" t="str">
        <f>+VLOOKUP(Tabla1[[#This Row],[Codreg]],$G$347:$K$362,5,0)</f>
        <v>https://raw.githubusercontent.com/Sud-Austral/LOGOS-DATA/main/LocalizaReg/11.jpg</v>
      </c>
    </row>
    <row r="18712" spans="1:11" x14ac:dyDescent="0.3">
      <c r="A18712" t="s">
        <v>264</v>
      </c>
      <c r="B18712">
        <v>11</v>
      </c>
      <c r="G18712" s="7">
        <v>99111537218</v>
      </c>
      <c r="H18712" t="s">
        <v>25010</v>
      </c>
      <c r="I18712" t="s">
        <v>19131</v>
      </c>
      <c r="J18712" t="str">
        <f>+VLOOKUP(Tabla1[[#This Row],[Codreg]],$G$347:$K$362,4,0)</f>
        <v>https://upload.wikimedia.org/wikipedia/commons/3/38/Coat_of_arms_of_Aysen%2C_Chile.svg</v>
      </c>
      <c r="K18712" t="str">
        <f>+VLOOKUP(Tabla1[[#This Row],[Codreg]],$G$347:$K$362,5,0)</f>
        <v>https://raw.githubusercontent.com/Sud-Austral/LOGOS-DATA/main/LocalizaReg/11.jpg</v>
      </c>
    </row>
    <row r="18713" spans="1:11" x14ac:dyDescent="0.3">
      <c r="A18713" t="s">
        <v>264</v>
      </c>
      <c r="B18713">
        <v>11</v>
      </c>
      <c r="G18713" s="7">
        <v>99111544049</v>
      </c>
      <c r="H18713" t="s">
        <v>25010</v>
      </c>
      <c r="I18713" t="s">
        <v>19132</v>
      </c>
      <c r="J18713" t="str">
        <f>+VLOOKUP(Tabla1[[#This Row],[Codreg]],$G$347:$K$362,4,0)</f>
        <v>https://upload.wikimedia.org/wikipedia/commons/3/38/Coat_of_arms_of_Aysen%2C_Chile.svg</v>
      </c>
      <c r="K18713" t="str">
        <f>+VLOOKUP(Tabla1[[#This Row],[Codreg]],$G$347:$K$362,5,0)</f>
        <v>https://raw.githubusercontent.com/Sud-Austral/LOGOS-DATA/main/LocalizaReg/11.jpg</v>
      </c>
    </row>
    <row r="18714" spans="1:11" x14ac:dyDescent="0.3">
      <c r="A18714" t="s">
        <v>264</v>
      </c>
      <c r="B18714">
        <v>11</v>
      </c>
      <c r="G18714" s="7">
        <v>99111544050</v>
      </c>
      <c r="H18714" t="s">
        <v>25010</v>
      </c>
      <c r="I18714" t="s">
        <v>19133</v>
      </c>
      <c r="J18714" t="str">
        <f>+VLOOKUP(Tabla1[[#This Row],[Codreg]],$G$347:$K$362,4,0)</f>
        <v>https://upload.wikimedia.org/wikipedia/commons/3/38/Coat_of_arms_of_Aysen%2C_Chile.svg</v>
      </c>
      <c r="K18714" t="str">
        <f>+VLOOKUP(Tabla1[[#This Row],[Codreg]],$G$347:$K$362,5,0)</f>
        <v>https://raw.githubusercontent.com/Sud-Austral/LOGOS-DATA/main/LocalizaReg/11.jpg</v>
      </c>
    </row>
    <row r="18715" spans="1:11" x14ac:dyDescent="0.3">
      <c r="A18715" t="s">
        <v>264</v>
      </c>
      <c r="B18715">
        <v>11</v>
      </c>
      <c r="G18715" s="7">
        <v>99111544053</v>
      </c>
      <c r="H18715" t="s">
        <v>25010</v>
      </c>
      <c r="I18715" t="s">
        <v>19134</v>
      </c>
      <c r="J18715" t="str">
        <f>+VLOOKUP(Tabla1[[#This Row],[Codreg]],$G$347:$K$362,4,0)</f>
        <v>https://upload.wikimedia.org/wikipedia/commons/3/38/Coat_of_arms_of_Aysen%2C_Chile.svg</v>
      </c>
      <c r="K18715" t="str">
        <f>+VLOOKUP(Tabla1[[#This Row],[Codreg]],$G$347:$K$362,5,0)</f>
        <v>https://raw.githubusercontent.com/Sud-Austral/LOGOS-DATA/main/LocalizaReg/11.jpg</v>
      </c>
    </row>
    <row r="18716" spans="1:11" x14ac:dyDescent="0.3">
      <c r="A18716" t="s">
        <v>264</v>
      </c>
      <c r="B18716">
        <v>11</v>
      </c>
      <c r="G18716" s="7">
        <v>99111544047</v>
      </c>
      <c r="H18716" t="s">
        <v>25010</v>
      </c>
      <c r="I18716" t="s">
        <v>19135</v>
      </c>
      <c r="J18716" t="str">
        <f>+VLOOKUP(Tabla1[[#This Row],[Codreg]],$G$347:$K$362,4,0)</f>
        <v>https://upload.wikimedia.org/wikipedia/commons/3/38/Coat_of_arms_of_Aysen%2C_Chile.svg</v>
      </c>
      <c r="K18716" t="str">
        <f>+VLOOKUP(Tabla1[[#This Row],[Codreg]],$G$347:$K$362,5,0)</f>
        <v>https://raw.githubusercontent.com/Sud-Austral/LOGOS-DATA/main/LocalizaReg/11.jpg</v>
      </c>
    </row>
    <row r="18717" spans="1:11" x14ac:dyDescent="0.3">
      <c r="A18717" t="s">
        <v>264</v>
      </c>
      <c r="B18717">
        <v>11</v>
      </c>
      <c r="G18717" s="7">
        <v>99111544044</v>
      </c>
      <c r="H18717" t="s">
        <v>25010</v>
      </c>
      <c r="I18717" t="s">
        <v>19136</v>
      </c>
      <c r="J18717" t="str">
        <f>+VLOOKUP(Tabla1[[#This Row],[Codreg]],$G$347:$K$362,4,0)</f>
        <v>https://upload.wikimedia.org/wikipedia/commons/3/38/Coat_of_arms_of_Aysen%2C_Chile.svg</v>
      </c>
      <c r="K18717" t="str">
        <f>+VLOOKUP(Tabla1[[#This Row],[Codreg]],$G$347:$K$362,5,0)</f>
        <v>https://raw.githubusercontent.com/Sud-Austral/LOGOS-DATA/main/LocalizaReg/11.jpg</v>
      </c>
    </row>
    <row r="18718" spans="1:11" x14ac:dyDescent="0.3">
      <c r="A18718" t="s">
        <v>264</v>
      </c>
      <c r="B18718">
        <v>11</v>
      </c>
      <c r="G18718" s="7">
        <v>99111544040</v>
      </c>
      <c r="H18718" t="s">
        <v>25010</v>
      </c>
      <c r="I18718" t="s">
        <v>19137</v>
      </c>
      <c r="J18718" t="str">
        <f>+VLOOKUP(Tabla1[[#This Row],[Codreg]],$G$347:$K$362,4,0)</f>
        <v>https://upload.wikimedia.org/wikipedia/commons/3/38/Coat_of_arms_of_Aysen%2C_Chile.svg</v>
      </c>
      <c r="K18718" t="str">
        <f>+VLOOKUP(Tabla1[[#This Row],[Codreg]],$G$347:$K$362,5,0)</f>
        <v>https://raw.githubusercontent.com/Sud-Austral/LOGOS-DATA/main/LocalizaReg/11.jpg</v>
      </c>
    </row>
    <row r="18719" spans="1:11" x14ac:dyDescent="0.3">
      <c r="A18719" t="s">
        <v>264</v>
      </c>
      <c r="B18719">
        <v>11</v>
      </c>
      <c r="G18719" s="7">
        <v>99111544035</v>
      </c>
      <c r="H18719" t="s">
        <v>25010</v>
      </c>
      <c r="I18719" t="s">
        <v>19138</v>
      </c>
      <c r="J18719" t="str">
        <f>+VLOOKUP(Tabla1[[#This Row],[Codreg]],$G$347:$K$362,4,0)</f>
        <v>https://upload.wikimedia.org/wikipedia/commons/3/38/Coat_of_arms_of_Aysen%2C_Chile.svg</v>
      </c>
      <c r="K18719" t="str">
        <f>+VLOOKUP(Tabla1[[#This Row],[Codreg]],$G$347:$K$362,5,0)</f>
        <v>https://raw.githubusercontent.com/Sud-Austral/LOGOS-DATA/main/LocalizaReg/11.jpg</v>
      </c>
    </row>
    <row r="18720" spans="1:11" x14ac:dyDescent="0.3">
      <c r="A18720" t="s">
        <v>264</v>
      </c>
      <c r="B18720">
        <v>11</v>
      </c>
      <c r="G18720" s="7">
        <v>99111537209</v>
      </c>
      <c r="H18720" t="s">
        <v>25010</v>
      </c>
      <c r="I18720" t="s">
        <v>19139</v>
      </c>
      <c r="J18720" t="str">
        <f>+VLOOKUP(Tabla1[[#This Row],[Codreg]],$G$347:$K$362,4,0)</f>
        <v>https://upload.wikimedia.org/wikipedia/commons/3/38/Coat_of_arms_of_Aysen%2C_Chile.svg</v>
      </c>
      <c r="K18720" t="str">
        <f>+VLOOKUP(Tabla1[[#This Row],[Codreg]],$G$347:$K$362,5,0)</f>
        <v>https://raw.githubusercontent.com/Sud-Austral/LOGOS-DATA/main/LocalizaReg/11.jpg</v>
      </c>
    </row>
    <row r="18721" spans="1:11" x14ac:dyDescent="0.3">
      <c r="A18721" t="s">
        <v>264</v>
      </c>
      <c r="B18721">
        <v>11</v>
      </c>
      <c r="G18721" s="7">
        <v>99111537202</v>
      </c>
      <c r="H18721" t="s">
        <v>25010</v>
      </c>
      <c r="I18721" t="s">
        <v>19140</v>
      </c>
      <c r="J18721" t="str">
        <f>+VLOOKUP(Tabla1[[#This Row],[Codreg]],$G$347:$K$362,4,0)</f>
        <v>https://upload.wikimedia.org/wikipedia/commons/3/38/Coat_of_arms_of_Aysen%2C_Chile.svg</v>
      </c>
      <c r="K18721" t="str">
        <f>+VLOOKUP(Tabla1[[#This Row],[Codreg]],$G$347:$K$362,5,0)</f>
        <v>https://raw.githubusercontent.com/Sud-Austral/LOGOS-DATA/main/LocalizaReg/11.jpg</v>
      </c>
    </row>
    <row r="18722" spans="1:11" x14ac:dyDescent="0.3">
      <c r="A18722" t="s">
        <v>264</v>
      </c>
      <c r="B18722">
        <v>11</v>
      </c>
      <c r="G18722" s="7">
        <v>99111549016</v>
      </c>
      <c r="H18722" t="s">
        <v>25010</v>
      </c>
      <c r="I18722" t="s">
        <v>19141</v>
      </c>
      <c r="J18722" t="str">
        <f>+VLOOKUP(Tabla1[[#This Row],[Codreg]],$G$347:$K$362,4,0)</f>
        <v>https://upload.wikimedia.org/wikipedia/commons/3/38/Coat_of_arms_of_Aysen%2C_Chile.svg</v>
      </c>
      <c r="K18722" t="str">
        <f>+VLOOKUP(Tabla1[[#This Row],[Codreg]],$G$347:$K$362,5,0)</f>
        <v>https://raw.githubusercontent.com/Sud-Austral/LOGOS-DATA/main/LocalizaReg/11.jpg</v>
      </c>
    </row>
    <row r="18723" spans="1:11" x14ac:dyDescent="0.3">
      <c r="A18723" t="s">
        <v>264</v>
      </c>
      <c r="B18723">
        <v>11</v>
      </c>
      <c r="G18723" s="7">
        <v>99111549007</v>
      </c>
      <c r="H18723" t="s">
        <v>25010</v>
      </c>
      <c r="I18723" t="s">
        <v>19142</v>
      </c>
      <c r="J18723" t="str">
        <f>+VLOOKUP(Tabla1[[#This Row],[Codreg]],$G$347:$K$362,4,0)</f>
        <v>https://upload.wikimedia.org/wikipedia/commons/3/38/Coat_of_arms_of_Aysen%2C_Chile.svg</v>
      </c>
      <c r="K18723" t="str">
        <f>+VLOOKUP(Tabla1[[#This Row],[Codreg]],$G$347:$K$362,5,0)</f>
        <v>https://raw.githubusercontent.com/Sud-Austral/LOGOS-DATA/main/LocalizaReg/11.jpg</v>
      </c>
    </row>
    <row r="18724" spans="1:11" x14ac:dyDescent="0.3">
      <c r="A18724" t="s">
        <v>264</v>
      </c>
      <c r="B18724">
        <v>11</v>
      </c>
      <c r="G18724" s="7">
        <v>99111549006</v>
      </c>
      <c r="H18724" t="s">
        <v>25010</v>
      </c>
      <c r="I18724" t="s">
        <v>19143</v>
      </c>
      <c r="J18724" t="str">
        <f>+VLOOKUP(Tabla1[[#This Row],[Codreg]],$G$347:$K$362,4,0)</f>
        <v>https://upload.wikimedia.org/wikipedia/commons/3/38/Coat_of_arms_of_Aysen%2C_Chile.svg</v>
      </c>
      <c r="K18724" t="str">
        <f>+VLOOKUP(Tabla1[[#This Row],[Codreg]],$G$347:$K$362,5,0)</f>
        <v>https://raw.githubusercontent.com/Sud-Austral/LOGOS-DATA/main/LocalizaReg/11.jpg</v>
      </c>
    </row>
    <row r="18725" spans="1:11" x14ac:dyDescent="0.3">
      <c r="A18725" t="s">
        <v>264</v>
      </c>
      <c r="B18725">
        <v>11</v>
      </c>
      <c r="G18725" s="7">
        <v>99111549066</v>
      </c>
      <c r="H18725" t="s">
        <v>25010</v>
      </c>
      <c r="I18725" t="s">
        <v>19144</v>
      </c>
      <c r="J18725" t="str">
        <f>+VLOOKUP(Tabla1[[#This Row],[Codreg]],$G$347:$K$362,4,0)</f>
        <v>https://upload.wikimedia.org/wikipedia/commons/3/38/Coat_of_arms_of_Aysen%2C_Chile.svg</v>
      </c>
      <c r="K18725" t="str">
        <f>+VLOOKUP(Tabla1[[#This Row],[Codreg]],$G$347:$K$362,5,0)</f>
        <v>https://raw.githubusercontent.com/Sud-Austral/LOGOS-DATA/main/LocalizaReg/11.jpg</v>
      </c>
    </row>
    <row r="18726" spans="1:11" x14ac:dyDescent="0.3">
      <c r="A18726" t="s">
        <v>264</v>
      </c>
      <c r="B18726">
        <v>11</v>
      </c>
      <c r="G18726" s="7">
        <v>99111549063</v>
      </c>
      <c r="H18726" t="s">
        <v>25010</v>
      </c>
      <c r="I18726" t="s">
        <v>19145</v>
      </c>
      <c r="J18726" t="str">
        <f>+VLOOKUP(Tabla1[[#This Row],[Codreg]],$G$347:$K$362,4,0)</f>
        <v>https://upload.wikimedia.org/wikipedia/commons/3/38/Coat_of_arms_of_Aysen%2C_Chile.svg</v>
      </c>
      <c r="K18726" t="str">
        <f>+VLOOKUP(Tabla1[[#This Row],[Codreg]],$G$347:$K$362,5,0)</f>
        <v>https://raw.githubusercontent.com/Sud-Austral/LOGOS-DATA/main/LocalizaReg/11.jpg</v>
      </c>
    </row>
    <row r="18727" spans="1:11" x14ac:dyDescent="0.3">
      <c r="A18727" t="s">
        <v>264</v>
      </c>
      <c r="B18727">
        <v>11</v>
      </c>
      <c r="G18727" s="7">
        <v>99111549004</v>
      </c>
      <c r="H18727" t="s">
        <v>25010</v>
      </c>
      <c r="I18727" t="s">
        <v>19146</v>
      </c>
      <c r="J18727" t="str">
        <f>+VLOOKUP(Tabla1[[#This Row],[Codreg]],$G$347:$K$362,4,0)</f>
        <v>https://upload.wikimedia.org/wikipedia/commons/3/38/Coat_of_arms_of_Aysen%2C_Chile.svg</v>
      </c>
      <c r="K18727" t="str">
        <f>+VLOOKUP(Tabla1[[#This Row],[Codreg]],$G$347:$K$362,5,0)</f>
        <v>https://raw.githubusercontent.com/Sud-Austral/LOGOS-DATA/main/LocalizaReg/11.jpg</v>
      </c>
    </row>
    <row r="18728" spans="1:11" x14ac:dyDescent="0.3">
      <c r="A18728" t="s">
        <v>264</v>
      </c>
      <c r="B18728">
        <v>11</v>
      </c>
      <c r="G18728" s="7">
        <v>99111549025</v>
      </c>
      <c r="H18728" t="s">
        <v>25010</v>
      </c>
      <c r="I18728" t="s">
        <v>19147</v>
      </c>
      <c r="J18728" t="str">
        <f>+VLOOKUP(Tabla1[[#This Row],[Codreg]],$G$347:$K$362,4,0)</f>
        <v>https://upload.wikimedia.org/wikipedia/commons/3/38/Coat_of_arms_of_Aysen%2C_Chile.svg</v>
      </c>
      <c r="K18728" t="str">
        <f>+VLOOKUP(Tabla1[[#This Row],[Codreg]],$G$347:$K$362,5,0)</f>
        <v>https://raw.githubusercontent.com/Sud-Austral/LOGOS-DATA/main/LocalizaReg/11.jpg</v>
      </c>
    </row>
    <row r="18729" spans="1:11" x14ac:dyDescent="0.3">
      <c r="A18729" t="s">
        <v>264</v>
      </c>
      <c r="B18729">
        <v>11</v>
      </c>
      <c r="G18729" s="7">
        <v>99111548009</v>
      </c>
      <c r="H18729" t="s">
        <v>25010</v>
      </c>
      <c r="I18729" t="s">
        <v>19148</v>
      </c>
      <c r="J18729" t="str">
        <f>+VLOOKUP(Tabla1[[#This Row],[Codreg]],$G$347:$K$362,4,0)</f>
        <v>https://upload.wikimedia.org/wikipedia/commons/3/38/Coat_of_arms_of_Aysen%2C_Chile.svg</v>
      </c>
      <c r="K18729" t="str">
        <f>+VLOOKUP(Tabla1[[#This Row],[Codreg]],$G$347:$K$362,5,0)</f>
        <v>https://raw.githubusercontent.com/Sud-Austral/LOGOS-DATA/main/LocalizaReg/11.jpg</v>
      </c>
    </row>
    <row r="18730" spans="1:11" x14ac:dyDescent="0.3">
      <c r="A18730" t="s">
        <v>264</v>
      </c>
      <c r="B18730">
        <v>11</v>
      </c>
      <c r="G18730" s="7">
        <v>99111549139</v>
      </c>
      <c r="H18730" t="s">
        <v>25010</v>
      </c>
      <c r="I18730" t="s">
        <v>19149</v>
      </c>
      <c r="J18730" t="str">
        <f>+VLOOKUP(Tabla1[[#This Row],[Codreg]],$G$347:$K$362,4,0)</f>
        <v>https://upload.wikimedia.org/wikipedia/commons/3/38/Coat_of_arms_of_Aysen%2C_Chile.svg</v>
      </c>
      <c r="K18730" t="str">
        <f>+VLOOKUP(Tabla1[[#This Row],[Codreg]],$G$347:$K$362,5,0)</f>
        <v>https://raw.githubusercontent.com/Sud-Austral/LOGOS-DATA/main/LocalizaReg/11.jpg</v>
      </c>
    </row>
    <row r="18731" spans="1:11" x14ac:dyDescent="0.3">
      <c r="A18731" t="s">
        <v>264</v>
      </c>
      <c r="B18731">
        <v>11</v>
      </c>
      <c r="G18731" s="7">
        <v>99111548001</v>
      </c>
      <c r="H18731" t="s">
        <v>25010</v>
      </c>
      <c r="I18731" t="s">
        <v>19150</v>
      </c>
      <c r="J18731" t="str">
        <f>+VLOOKUP(Tabla1[[#This Row],[Codreg]],$G$347:$K$362,4,0)</f>
        <v>https://upload.wikimedia.org/wikipedia/commons/3/38/Coat_of_arms_of_Aysen%2C_Chile.svg</v>
      </c>
      <c r="K18731" t="str">
        <f>+VLOOKUP(Tabla1[[#This Row],[Codreg]],$G$347:$K$362,5,0)</f>
        <v>https://raw.githubusercontent.com/Sud-Austral/LOGOS-DATA/main/LocalizaReg/11.jpg</v>
      </c>
    </row>
    <row r="18732" spans="1:11" x14ac:dyDescent="0.3">
      <c r="A18732" t="s">
        <v>264</v>
      </c>
      <c r="B18732">
        <v>11</v>
      </c>
      <c r="G18732" s="7">
        <v>99111548207</v>
      </c>
      <c r="H18732" t="s">
        <v>25010</v>
      </c>
      <c r="I18732" t="s">
        <v>19151</v>
      </c>
      <c r="J18732" t="str">
        <f>+VLOOKUP(Tabla1[[#This Row],[Codreg]],$G$347:$K$362,4,0)</f>
        <v>https://upload.wikimedia.org/wikipedia/commons/3/38/Coat_of_arms_of_Aysen%2C_Chile.svg</v>
      </c>
      <c r="K18732" t="str">
        <f>+VLOOKUP(Tabla1[[#This Row],[Codreg]],$G$347:$K$362,5,0)</f>
        <v>https://raw.githubusercontent.com/Sud-Austral/LOGOS-DATA/main/LocalizaReg/11.jpg</v>
      </c>
    </row>
    <row r="18733" spans="1:11" x14ac:dyDescent="0.3">
      <c r="A18733" t="s">
        <v>264</v>
      </c>
      <c r="B18733">
        <v>11</v>
      </c>
      <c r="G18733" s="7">
        <v>99111548197</v>
      </c>
      <c r="H18733" t="s">
        <v>25010</v>
      </c>
      <c r="I18733" t="s">
        <v>19152</v>
      </c>
      <c r="J18733" t="str">
        <f>+VLOOKUP(Tabla1[[#This Row],[Codreg]],$G$347:$K$362,4,0)</f>
        <v>https://upload.wikimedia.org/wikipedia/commons/3/38/Coat_of_arms_of_Aysen%2C_Chile.svg</v>
      </c>
      <c r="K18733" t="str">
        <f>+VLOOKUP(Tabla1[[#This Row],[Codreg]],$G$347:$K$362,5,0)</f>
        <v>https://raw.githubusercontent.com/Sud-Austral/LOGOS-DATA/main/LocalizaReg/11.jpg</v>
      </c>
    </row>
    <row r="18734" spans="1:11" x14ac:dyDescent="0.3">
      <c r="A18734" t="s">
        <v>264</v>
      </c>
      <c r="B18734">
        <v>11</v>
      </c>
      <c r="G18734" s="7">
        <v>99111548179</v>
      </c>
      <c r="H18734" t="s">
        <v>25010</v>
      </c>
      <c r="I18734" t="s">
        <v>19153</v>
      </c>
      <c r="J18734" t="str">
        <f>+VLOOKUP(Tabla1[[#This Row],[Codreg]],$G$347:$K$362,4,0)</f>
        <v>https://upload.wikimedia.org/wikipedia/commons/3/38/Coat_of_arms_of_Aysen%2C_Chile.svg</v>
      </c>
      <c r="K18734" t="str">
        <f>+VLOOKUP(Tabla1[[#This Row],[Codreg]],$G$347:$K$362,5,0)</f>
        <v>https://raw.githubusercontent.com/Sud-Austral/LOGOS-DATA/main/LocalizaReg/11.jpg</v>
      </c>
    </row>
    <row r="18735" spans="1:11" x14ac:dyDescent="0.3">
      <c r="A18735" t="s">
        <v>264</v>
      </c>
      <c r="B18735">
        <v>11</v>
      </c>
      <c r="G18735" s="7">
        <v>99111548161</v>
      </c>
      <c r="H18735" t="s">
        <v>25010</v>
      </c>
      <c r="I18735" t="s">
        <v>19154</v>
      </c>
      <c r="J18735" t="str">
        <f>+VLOOKUP(Tabla1[[#This Row],[Codreg]],$G$347:$K$362,4,0)</f>
        <v>https://upload.wikimedia.org/wikipedia/commons/3/38/Coat_of_arms_of_Aysen%2C_Chile.svg</v>
      </c>
      <c r="K18735" t="str">
        <f>+VLOOKUP(Tabla1[[#This Row],[Codreg]],$G$347:$K$362,5,0)</f>
        <v>https://raw.githubusercontent.com/Sud-Austral/LOGOS-DATA/main/LocalizaReg/11.jpg</v>
      </c>
    </row>
    <row r="18736" spans="1:11" x14ac:dyDescent="0.3">
      <c r="A18736" t="s">
        <v>264</v>
      </c>
      <c r="B18736">
        <v>11</v>
      </c>
      <c r="G18736" s="7">
        <v>99111544080</v>
      </c>
      <c r="H18736" t="s">
        <v>25010</v>
      </c>
      <c r="I18736" t="s">
        <v>19155</v>
      </c>
      <c r="J18736" t="str">
        <f>+VLOOKUP(Tabla1[[#This Row],[Codreg]],$G$347:$K$362,4,0)</f>
        <v>https://upload.wikimedia.org/wikipedia/commons/3/38/Coat_of_arms_of_Aysen%2C_Chile.svg</v>
      </c>
      <c r="K18736" t="str">
        <f>+VLOOKUP(Tabla1[[#This Row],[Codreg]],$G$347:$K$362,5,0)</f>
        <v>https://raw.githubusercontent.com/Sud-Austral/LOGOS-DATA/main/LocalizaReg/11.jpg</v>
      </c>
    </row>
    <row r="18737" spans="1:11" x14ac:dyDescent="0.3">
      <c r="A18737" t="s">
        <v>264</v>
      </c>
      <c r="B18737">
        <v>11</v>
      </c>
      <c r="G18737" s="7">
        <v>99111543021</v>
      </c>
      <c r="H18737" t="s">
        <v>25010</v>
      </c>
      <c r="I18737" t="s">
        <v>19156</v>
      </c>
      <c r="J18737" t="str">
        <f>+VLOOKUP(Tabla1[[#This Row],[Codreg]],$G$347:$K$362,4,0)</f>
        <v>https://upload.wikimedia.org/wikipedia/commons/3/38/Coat_of_arms_of_Aysen%2C_Chile.svg</v>
      </c>
      <c r="K18737" t="str">
        <f>+VLOOKUP(Tabla1[[#This Row],[Codreg]],$G$347:$K$362,5,0)</f>
        <v>https://raw.githubusercontent.com/Sud-Austral/LOGOS-DATA/main/LocalizaReg/11.jpg</v>
      </c>
    </row>
    <row r="18738" spans="1:11" x14ac:dyDescent="0.3">
      <c r="A18738" t="s">
        <v>264</v>
      </c>
      <c r="B18738">
        <v>11</v>
      </c>
      <c r="G18738" s="7">
        <v>99111543043</v>
      </c>
      <c r="H18738" t="s">
        <v>25010</v>
      </c>
      <c r="I18738" t="s">
        <v>19157</v>
      </c>
      <c r="J18738" t="str">
        <f>+VLOOKUP(Tabla1[[#This Row],[Codreg]],$G$347:$K$362,4,0)</f>
        <v>https://upload.wikimedia.org/wikipedia/commons/3/38/Coat_of_arms_of_Aysen%2C_Chile.svg</v>
      </c>
      <c r="K18738" t="str">
        <f>+VLOOKUP(Tabla1[[#This Row],[Codreg]],$G$347:$K$362,5,0)</f>
        <v>https://raw.githubusercontent.com/Sud-Austral/LOGOS-DATA/main/LocalizaReg/11.jpg</v>
      </c>
    </row>
    <row r="18739" spans="1:11" x14ac:dyDescent="0.3">
      <c r="A18739" t="s">
        <v>264</v>
      </c>
      <c r="B18739">
        <v>11</v>
      </c>
      <c r="G18739" s="7">
        <v>99111537185</v>
      </c>
      <c r="H18739" t="s">
        <v>25010</v>
      </c>
      <c r="I18739" t="s">
        <v>19158</v>
      </c>
      <c r="J18739" t="str">
        <f>+VLOOKUP(Tabla1[[#This Row],[Codreg]],$G$347:$K$362,4,0)</f>
        <v>https://upload.wikimedia.org/wikipedia/commons/3/38/Coat_of_arms_of_Aysen%2C_Chile.svg</v>
      </c>
      <c r="K18739" t="str">
        <f>+VLOOKUP(Tabla1[[#This Row],[Codreg]],$G$347:$K$362,5,0)</f>
        <v>https://raw.githubusercontent.com/Sud-Austral/LOGOS-DATA/main/LocalizaReg/11.jpg</v>
      </c>
    </row>
    <row r="18740" spans="1:11" x14ac:dyDescent="0.3">
      <c r="A18740" t="s">
        <v>264</v>
      </c>
      <c r="B18740">
        <v>11</v>
      </c>
      <c r="G18740" s="7">
        <v>99111549159</v>
      </c>
      <c r="H18740" t="s">
        <v>25010</v>
      </c>
      <c r="I18740" t="s">
        <v>19159</v>
      </c>
      <c r="J18740" t="str">
        <f>+VLOOKUP(Tabla1[[#This Row],[Codreg]],$G$347:$K$362,4,0)</f>
        <v>https://upload.wikimedia.org/wikipedia/commons/3/38/Coat_of_arms_of_Aysen%2C_Chile.svg</v>
      </c>
      <c r="K18740" t="str">
        <f>+VLOOKUP(Tabla1[[#This Row],[Codreg]],$G$347:$K$362,5,0)</f>
        <v>https://raw.githubusercontent.com/Sud-Austral/LOGOS-DATA/main/LocalizaReg/11.jpg</v>
      </c>
    </row>
    <row r="18741" spans="1:11" x14ac:dyDescent="0.3">
      <c r="A18741" t="s">
        <v>264</v>
      </c>
      <c r="B18741">
        <v>11</v>
      </c>
      <c r="G18741" s="7">
        <v>99111549157</v>
      </c>
      <c r="H18741" t="s">
        <v>25010</v>
      </c>
      <c r="I18741" t="s">
        <v>19160</v>
      </c>
      <c r="J18741" t="str">
        <f>+VLOOKUP(Tabla1[[#This Row],[Codreg]],$G$347:$K$362,4,0)</f>
        <v>https://upload.wikimedia.org/wikipedia/commons/3/38/Coat_of_arms_of_Aysen%2C_Chile.svg</v>
      </c>
      <c r="K18741" t="str">
        <f>+VLOOKUP(Tabla1[[#This Row],[Codreg]],$G$347:$K$362,5,0)</f>
        <v>https://raw.githubusercontent.com/Sud-Austral/LOGOS-DATA/main/LocalizaReg/11.jpg</v>
      </c>
    </row>
    <row r="18742" spans="1:11" x14ac:dyDescent="0.3">
      <c r="A18742" t="s">
        <v>264</v>
      </c>
      <c r="B18742">
        <v>11</v>
      </c>
      <c r="G18742" s="7">
        <v>99111543091</v>
      </c>
      <c r="H18742" t="s">
        <v>25010</v>
      </c>
      <c r="I18742" t="s">
        <v>19161</v>
      </c>
      <c r="J18742" t="str">
        <f>+VLOOKUP(Tabla1[[#This Row],[Codreg]],$G$347:$K$362,4,0)</f>
        <v>https://upload.wikimedia.org/wikipedia/commons/3/38/Coat_of_arms_of_Aysen%2C_Chile.svg</v>
      </c>
      <c r="K18742" t="str">
        <f>+VLOOKUP(Tabla1[[#This Row],[Codreg]],$G$347:$K$362,5,0)</f>
        <v>https://raw.githubusercontent.com/Sud-Austral/LOGOS-DATA/main/LocalizaReg/11.jpg</v>
      </c>
    </row>
    <row r="18743" spans="1:11" x14ac:dyDescent="0.3">
      <c r="A18743" t="s">
        <v>264</v>
      </c>
      <c r="B18743">
        <v>11</v>
      </c>
      <c r="G18743" s="7">
        <v>99111543085</v>
      </c>
      <c r="H18743" t="s">
        <v>25010</v>
      </c>
      <c r="I18743" t="s">
        <v>19162</v>
      </c>
      <c r="J18743" t="str">
        <f>+VLOOKUP(Tabla1[[#This Row],[Codreg]],$G$347:$K$362,4,0)</f>
        <v>https://upload.wikimedia.org/wikipedia/commons/3/38/Coat_of_arms_of_Aysen%2C_Chile.svg</v>
      </c>
      <c r="K18743" t="str">
        <f>+VLOOKUP(Tabla1[[#This Row],[Codreg]],$G$347:$K$362,5,0)</f>
        <v>https://raw.githubusercontent.com/Sud-Austral/LOGOS-DATA/main/LocalizaReg/11.jpg</v>
      </c>
    </row>
    <row r="18744" spans="1:11" x14ac:dyDescent="0.3">
      <c r="A18744" t="s">
        <v>264</v>
      </c>
      <c r="B18744">
        <v>11</v>
      </c>
      <c r="G18744" s="7">
        <v>99111500093</v>
      </c>
      <c r="H18744" t="s">
        <v>25010</v>
      </c>
      <c r="I18744" t="s">
        <v>19163</v>
      </c>
      <c r="J18744" t="str">
        <f>+VLOOKUP(Tabla1[[#This Row],[Codreg]],$G$347:$K$362,4,0)</f>
        <v>https://upload.wikimedia.org/wikipedia/commons/3/38/Coat_of_arms_of_Aysen%2C_Chile.svg</v>
      </c>
      <c r="K18744" t="str">
        <f>+VLOOKUP(Tabla1[[#This Row],[Codreg]],$G$347:$K$362,5,0)</f>
        <v>https://raw.githubusercontent.com/Sud-Austral/LOGOS-DATA/main/LocalizaReg/11.jpg</v>
      </c>
    </row>
    <row r="18745" spans="1:11" x14ac:dyDescent="0.3">
      <c r="A18745" t="s">
        <v>264</v>
      </c>
      <c r="B18745">
        <v>11</v>
      </c>
      <c r="G18745" s="7">
        <v>99111500094</v>
      </c>
      <c r="H18745" t="s">
        <v>25010</v>
      </c>
      <c r="I18745" t="s">
        <v>19164</v>
      </c>
      <c r="J18745" t="str">
        <f>+VLOOKUP(Tabla1[[#This Row],[Codreg]],$G$347:$K$362,4,0)</f>
        <v>https://upload.wikimedia.org/wikipedia/commons/3/38/Coat_of_arms_of_Aysen%2C_Chile.svg</v>
      </c>
      <c r="K18745" t="str">
        <f>+VLOOKUP(Tabla1[[#This Row],[Codreg]],$G$347:$K$362,5,0)</f>
        <v>https://raw.githubusercontent.com/Sud-Austral/LOGOS-DATA/main/LocalizaReg/11.jpg</v>
      </c>
    </row>
    <row r="18746" spans="1:11" x14ac:dyDescent="0.3">
      <c r="A18746" t="s">
        <v>264</v>
      </c>
      <c r="B18746">
        <v>11</v>
      </c>
      <c r="G18746" s="7">
        <v>99111500104</v>
      </c>
      <c r="H18746" t="s">
        <v>25010</v>
      </c>
      <c r="I18746" t="s">
        <v>19165</v>
      </c>
      <c r="J18746" t="str">
        <f>+VLOOKUP(Tabla1[[#This Row],[Codreg]],$G$347:$K$362,4,0)</f>
        <v>https://upload.wikimedia.org/wikipedia/commons/3/38/Coat_of_arms_of_Aysen%2C_Chile.svg</v>
      </c>
      <c r="K18746" t="str">
        <f>+VLOOKUP(Tabla1[[#This Row],[Codreg]],$G$347:$K$362,5,0)</f>
        <v>https://raw.githubusercontent.com/Sud-Austral/LOGOS-DATA/main/LocalizaReg/11.jpg</v>
      </c>
    </row>
    <row r="18747" spans="1:11" x14ac:dyDescent="0.3">
      <c r="A18747" t="s">
        <v>264</v>
      </c>
      <c r="B18747">
        <v>11</v>
      </c>
      <c r="G18747" s="7">
        <v>99111500101</v>
      </c>
      <c r="H18747" t="s">
        <v>25010</v>
      </c>
      <c r="I18747" t="s">
        <v>19166</v>
      </c>
      <c r="J18747" t="str">
        <f>+VLOOKUP(Tabla1[[#This Row],[Codreg]],$G$347:$K$362,4,0)</f>
        <v>https://upload.wikimedia.org/wikipedia/commons/3/38/Coat_of_arms_of_Aysen%2C_Chile.svg</v>
      </c>
      <c r="K18747" t="str">
        <f>+VLOOKUP(Tabla1[[#This Row],[Codreg]],$G$347:$K$362,5,0)</f>
        <v>https://raw.githubusercontent.com/Sud-Austral/LOGOS-DATA/main/LocalizaReg/11.jpg</v>
      </c>
    </row>
    <row r="18748" spans="1:11" x14ac:dyDescent="0.3">
      <c r="A18748" t="s">
        <v>264</v>
      </c>
      <c r="B18748">
        <v>11</v>
      </c>
      <c r="G18748" s="7">
        <v>99111500138</v>
      </c>
      <c r="H18748" t="s">
        <v>25010</v>
      </c>
      <c r="I18748" t="s">
        <v>19167</v>
      </c>
      <c r="J18748" t="str">
        <f>+VLOOKUP(Tabla1[[#This Row],[Codreg]],$G$347:$K$362,4,0)</f>
        <v>https://upload.wikimedia.org/wikipedia/commons/3/38/Coat_of_arms_of_Aysen%2C_Chile.svg</v>
      </c>
      <c r="K18748" t="str">
        <f>+VLOOKUP(Tabla1[[#This Row],[Codreg]],$G$347:$K$362,5,0)</f>
        <v>https://raw.githubusercontent.com/Sud-Austral/LOGOS-DATA/main/LocalizaReg/11.jpg</v>
      </c>
    </row>
    <row r="18749" spans="1:11" x14ac:dyDescent="0.3">
      <c r="A18749" t="s">
        <v>264</v>
      </c>
      <c r="B18749">
        <v>11</v>
      </c>
      <c r="G18749" s="7">
        <v>99111500172</v>
      </c>
      <c r="H18749" t="s">
        <v>25010</v>
      </c>
      <c r="I18749" t="s">
        <v>19168</v>
      </c>
      <c r="J18749" t="str">
        <f>+VLOOKUP(Tabla1[[#This Row],[Codreg]],$G$347:$K$362,4,0)</f>
        <v>https://upload.wikimedia.org/wikipedia/commons/3/38/Coat_of_arms_of_Aysen%2C_Chile.svg</v>
      </c>
      <c r="K18749" t="str">
        <f>+VLOOKUP(Tabla1[[#This Row],[Codreg]],$G$347:$K$362,5,0)</f>
        <v>https://raw.githubusercontent.com/Sud-Austral/LOGOS-DATA/main/LocalizaReg/11.jpg</v>
      </c>
    </row>
    <row r="18750" spans="1:11" x14ac:dyDescent="0.3">
      <c r="A18750" t="s">
        <v>264</v>
      </c>
      <c r="B18750">
        <v>11</v>
      </c>
      <c r="G18750" s="7">
        <v>99111500173</v>
      </c>
      <c r="H18750" t="s">
        <v>25010</v>
      </c>
      <c r="I18750" t="s">
        <v>19169</v>
      </c>
      <c r="J18750" t="str">
        <f>+VLOOKUP(Tabla1[[#This Row],[Codreg]],$G$347:$K$362,4,0)</f>
        <v>https://upload.wikimedia.org/wikipedia/commons/3/38/Coat_of_arms_of_Aysen%2C_Chile.svg</v>
      </c>
      <c r="K18750" t="str">
        <f>+VLOOKUP(Tabla1[[#This Row],[Codreg]],$G$347:$K$362,5,0)</f>
        <v>https://raw.githubusercontent.com/Sud-Austral/LOGOS-DATA/main/LocalizaReg/11.jpg</v>
      </c>
    </row>
    <row r="18751" spans="1:11" x14ac:dyDescent="0.3">
      <c r="A18751" t="s">
        <v>264</v>
      </c>
      <c r="B18751">
        <v>11</v>
      </c>
      <c r="G18751" s="7">
        <v>99111500174</v>
      </c>
      <c r="H18751" t="s">
        <v>25010</v>
      </c>
      <c r="I18751" t="s">
        <v>19170</v>
      </c>
      <c r="J18751" t="str">
        <f>+VLOOKUP(Tabla1[[#This Row],[Codreg]],$G$347:$K$362,4,0)</f>
        <v>https://upload.wikimedia.org/wikipedia/commons/3/38/Coat_of_arms_of_Aysen%2C_Chile.svg</v>
      </c>
      <c r="K18751" t="str">
        <f>+VLOOKUP(Tabla1[[#This Row],[Codreg]],$G$347:$K$362,5,0)</f>
        <v>https://raw.githubusercontent.com/Sud-Austral/LOGOS-DATA/main/LocalizaReg/11.jpg</v>
      </c>
    </row>
    <row r="18752" spans="1:11" x14ac:dyDescent="0.3">
      <c r="A18752" t="s">
        <v>264</v>
      </c>
      <c r="B18752">
        <v>11</v>
      </c>
      <c r="G18752" s="7">
        <v>99111500129</v>
      </c>
      <c r="H18752" t="s">
        <v>25010</v>
      </c>
      <c r="I18752" t="s">
        <v>19171</v>
      </c>
      <c r="J18752" t="str">
        <f>+VLOOKUP(Tabla1[[#This Row],[Codreg]],$G$347:$K$362,4,0)</f>
        <v>https://upload.wikimedia.org/wikipedia/commons/3/38/Coat_of_arms_of_Aysen%2C_Chile.svg</v>
      </c>
      <c r="K18752" t="str">
        <f>+VLOOKUP(Tabla1[[#This Row],[Codreg]],$G$347:$K$362,5,0)</f>
        <v>https://raw.githubusercontent.com/Sud-Austral/LOGOS-DATA/main/LocalizaReg/11.jpg</v>
      </c>
    </row>
    <row r="18753" spans="1:11" x14ac:dyDescent="0.3">
      <c r="A18753" t="s">
        <v>264</v>
      </c>
      <c r="B18753">
        <v>11</v>
      </c>
      <c r="G18753" s="7">
        <v>99111500123</v>
      </c>
      <c r="H18753" t="s">
        <v>25010</v>
      </c>
      <c r="I18753" t="s">
        <v>19172</v>
      </c>
      <c r="J18753" t="str">
        <f>+VLOOKUP(Tabla1[[#This Row],[Codreg]],$G$347:$K$362,4,0)</f>
        <v>https://upload.wikimedia.org/wikipedia/commons/3/38/Coat_of_arms_of_Aysen%2C_Chile.svg</v>
      </c>
      <c r="K18753" t="str">
        <f>+VLOOKUP(Tabla1[[#This Row],[Codreg]],$G$347:$K$362,5,0)</f>
        <v>https://raw.githubusercontent.com/Sud-Austral/LOGOS-DATA/main/LocalizaReg/11.jpg</v>
      </c>
    </row>
    <row r="18754" spans="1:11" x14ac:dyDescent="0.3">
      <c r="A18754" t="s">
        <v>264</v>
      </c>
      <c r="B18754">
        <v>11</v>
      </c>
      <c r="G18754" s="7">
        <v>99111500076</v>
      </c>
      <c r="H18754" t="s">
        <v>25010</v>
      </c>
      <c r="I18754" t="s">
        <v>19173</v>
      </c>
      <c r="J18754" t="str">
        <f>+VLOOKUP(Tabla1[[#This Row],[Codreg]],$G$347:$K$362,4,0)</f>
        <v>https://upload.wikimedia.org/wikipedia/commons/3/38/Coat_of_arms_of_Aysen%2C_Chile.svg</v>
      </c>
      <c r="K18754" t="str">
        <f>+VLOOKUP(Tabla1[[#This Row],[Codreg]],$G$347:$K$362,5,0)</f>
        <v>https://raw.githubusercontent.com/Sud-Austral/LOGOS-DATA/main/LocalizaReg/11.jpg</v>
      </c>
    </row>
    <row r="18755" spans="1:11" x14ac:dyDescent="0.3">
      <c r="A18755" t="s">
        <v>264</v>
      </c>
      <c r="B18755">
        <v>11</v>
      </c>
      <c r="G18755" s="7">
        <v>99111500075</v>
      </c>
      <c r="H18755" t="s">
        <v>25010</v>
      </c>
      <c r="I18755" t="s">
        <v>19174</v>
      </c>
      <c r="J18755" t="str">
        <f>+VLOOKUP(Tabla1[[#This Row],[Codreg]],$G$347:$K$362,4,0)</f>
        <v>https://upload.wikimedia.org/wikipedia/commons/3/38/Coat_of_arms_of_Aysen%2C_Chile.svg</v>
      </c>
      <c r="K18755" t="str">
        <f>+VLOOKUP(Tabla1[[#This Row],[Codreg]],$G$347:$K$362,5,0)</f>
        <v>https://raw.githubusercontent.com/Sud-Austral/LOGOS-DATA/main/LocalizaReg/11.jpg</v>
      </c>
    </row>
    <row r="18756" spans="1:11" x14ac:dyDescent="0.3">
      <c r="A18756" t="s">
        <v>264</v>
      </c>
      <c r="B18756">
        <v>11</v>
      </c>
      <c r="G18756" s="7">
        <v>99111500166</v>
      </c>
      <c r="H18756" t="s">
        <v>25010</v>
      </c>
      <c r="I18756" t="s">
        <v>19175</v>
      </c>
      <c r="J18756" t="str">
        <f>+VLOOKUP(Tabla1[[#This Row],[Codreg]],$G$347:$K$362,4,0)</f>
        <v>https://upload.wikimedia.org/wikipedia/commons/3/38/Coat_of_arms_of_Aysen%2C_Chile.svg</v>
      </c>
      <c r="K18756" t="str">
        <f>+VLOOKUP(Tabla1[[#This Row],[Codreg]],$G$347:$K$362,5,0)</f>
        <v>https://raw.githubusercontent.com/Sud-Austral/LOGOS-DATA/main/LocalizaReg/11.jpg</v>
      </c>
    </row>
    <row r="18757" spans="1:11" x14ac:dyDescent="0.3">
      <c r="A18757" t="s">
        <v>264</v>
      </c>
      <c r="B18757">
        <v>11</v>
      </c>
      <c r="G18757" s="7">
        <v>99111500164</v>
      </c>
      <c r="H18757" t="s">
        <v>25010</v>
      </c>
      <c r="I18757" t="s">
        <v>19176</v>
      </c>
      <c r="J18757" t="str">
        <f>+VLOOKUP(Tabla1[[#This Row],[Codreg]],$G$347:$K$362,4,0)</f>
        <v>https://upload.wikimedia.org/wikipedia/commons/3/38/Coat_of_arms_of_Aysen%2C_Chile.svg</v>
      </c>
      <c r="K18757" t="str">
        <f>+VLOOKUP(Tabla1[[#This Row],[Codreg]],$G$347:$K$362,5,0)</f>
        <v>https://raw.githubusercontent.com/Sud-Austral/LOGOS-DATA/main/LocalizaReg/11.jpg</v>
      </c>
    </row>
    <row r="18758" spans="1:11" x14ac:dyDescent="0.3">
      <c r="A18758" t="s">
        <v>264</v>
      </c>
      <c r="B18758">
        <v>11</v>
      </c>
      <c r="G18758" s="7">
        <v>99111501030</v>
      </c>
      <c r="H18758" t="s">
        <v>25010</v>
      </c>
      <c r="I18758" t="s">
        <v>19177</v>
      </c>
      <c r="J18758" t="str">
        <f>+VLOOKUP(Tabla1[[#This Row],[Codreg]],$G$347:$K$362,4,0)</f>
        <v>https://upload.wikimedia.org/wikipedia/commons/3/38/Coat_of_arms_of_Aysen%2C_Chile.svg</v>
      </c>
      <c r="K18758" t="str">
        <f>+VLOOKUP(Tabla1[[#This Row],[Codreg]],$G$347:$K$362,5,0)</f>
        <v>https://raw.githubusercontent.com/Sud-Austral/LOGOS-DATA/main/LocalizaReg/11.jpg</v>
      </c>
    </row>
    <row r="18759" spans="1:11" x14ac:dyDescent="0.3">
      <c r="A18759" t="s">
        <v>264</v>
      </c>
      <c r="B18759">
        <v>11</v>
      </c>
      <c r="G18759" s="7">
        <v>99111501034</v>
      </c>
      <c r="H18759" t="s">
        <v>25010</v>
      </c>
      <c r="I18759" t="s">
        <v>19178</v>
      </c>
      <c r="J18759" t="str">
        <f>+VLOOKUP(Tabla1[[#This Row],[Codreg]],$G$347:$K$362,4,0)</f>
        <v>https://upload.wikimedia.org/wikipedia/commons/3/38/Coat_of_arms_of_Aysen%2C_Chile.svg</v>
      </c>
      <c r="K18759" t="str">
        <f>+VLOOKUP(Tabla1[[#This Row],[Codreg]],$G$347:$K$362,5,0)</f>
        <v>https://raw.githubusercontent.com/Sud-Austral/LOGOS-DATA/main/LocalizaReg/11.jpg</v>
      </c>
    </row>
    <row r="18760" spans="1:11" x14ac:dyDescent="0.3">
      <c r="A18760" t="s">
        <v>264</v>
      </c>
      <c r="B18760">
        <v>11</v>
      </c>
      <c r="G18760" s="7">
        <v>99111501033</v>
      </c>
      <c r="H18760" t="s">
        <v>25010</v>
      </c>
      <c r="I18760" t="s">
        <v>19179</v>
      </c>
      <c r="J18760" t="str">
        <f>+VLOOKUP(Tabla1[[#This Row],[Codreg]],$G$347:$K$362,4,0)</f>
        <v>https://upload.wikimedia.org/wikipedia/commons/3/38/Coat_of_arms_of_Aysen%2C_Chile.svg</v>
      </c>
      <c r="K18760" t="str">
        <f>+VLOOKUP(Tabla1[[#This Row],[Codreg]],$G$347:$K$362,5,0)</f>
        <v>https://raw.githubusercontent.com/Sud-Austral/LOGOS-DATA/main/LocalizaReg/11.jpg</v>
      </c>
    </row>
    <row r="18761" spans="1:11" x14ac:dyDescent="0.3">
      <c r="A18761" t="s">
        <v>264</v>
      </c>
      <c r="B18761">
        <v>11</v>
      </c>
      <c r="G18761" s="7">
        <v>99111501028</v>
      </c>
      <c r="H18761" t="s">
        <v>25010</v>
      </c>
      <c r="I18761" t="s">
        <v>19180</v>
      </c>
      <c r="J18761" t="str">
        <f>+VLOOKUP(Tabla1[[#This Row],[Codreg]],$G$347:$K$362,4,0)</f>
        <v>https://upload.wikimedia.org/wikipedia/commons/3/38/Coat_of_arms_of_Aysen%2C_Chile.svg</v>
      </c>
      <c r="K18761" t="str">
        <f>+VLOOKUP(Tabla1[[#This Row],[Codreg]],$G$347:$K$362,5,0)</f>
        <v>https://raw.githubusercontent.com/Sud-Austral/LOGOS-DATA/main/LocalizaReg/11.jpg</v>
      </c>
    </row>
    <row r="18762" spans="1:11" x14ac:dyDescent="0.3">
      <c r="A18762" t="s">
        <v>264</v>
      </c>
      <c r="B18762">
        <v>11</v>
      </c>
      <c r="G18762" s="7">
        <v>99111501021</v>
      </c>
      <c r="H18762" t="s">
        <v>25010</v>
      </c>
      <c r="I18762" t="s">
        <v>19181</v>
      </c>
      <c r="J18762" t="str">
        <f>+VLOOKUP(Tabla1[[#This Row],[Codreg]],$G$347:$K$362,4,0)</f>
        <v>https://upload.wikimedia.org/wikipedia/commons/3/38/Coat_of_arms_of_Aysen%2C_Chile.svg</v>
      </c>
      <c r="K18762" t="str">
        <f>+VLOOKUP(Tabla1[[#This Row],[Codreg]],$G$347:$K$362,5,0)</f>
        <v>https://raw.githubusercontent.com/Sud-Austral/LOGOS-DATA/main/LocalizaReg/11.jpg</v>
      </c>
    </row>
    <row r="18763" spans="1:11" x14ac:dyDescent="0.3">
      <c r="A18763" t="s">
        <v>264</v>
      </c>
      <c r="B18763">
        <v>11</v>
      </c>
      <c r="G18763" s="7">
        <v>99111503001</v>
      </c>
      <c r="H18763" t="s">
        <v>25010</v>
      </c>
      <c r="I18763" t="s">
        <v>19182</v>
      </c>
      <c r="J18763" t="str">
        <f>+VLOOKUP(Tabla1[[#This Row],[Codreg]],$G$347:$K$362,4,0)</f>
        <v>https://upload.wikimedia.org/wikipedia/commons/3/38/Coat_of_arms_of_Aysen%2C_Chile.svg</v>
      </c>
      <c r="K18763" t="str">
        <f>+VLOOKUP(Tabla1[[#This Row],[Codreg]],$G$347:$K$362,5,0)</f>
        <v>https://raw.githubusercontent.com/Sud-Austral/LOGOS-DATA/main/LocalizaReg/11.jpg</v>
      </c>
    </row>
    <row r="18764" spans="1:11" x14ac:dyDescent="0.3">
      <c r="A18764" t="s">
        <v>264</v>
      </c>
      <c r="B18764">
        <v>11</v>
      </c>
      <c r="G18764" s="7">
        <v>99111503010</v>
      </c>
      <c r="H18764" t="s">
        <v>25010</v>
      </c>
      <c r="I18764" t="s">
        <v>19183</v>
      </c>
      <c r="J18764" t="str">
        <f>+VLOOKUP(Tabla1[[#This Row],[Codreg]],$G$347:$K$362,4,0)</f>
        <v>https://upload.wikimedia.org/wikipedia/commons/3/38/Coat_of_arms_of_Aysen%2C_Chile.svg</v>
      </c>
      <c r="K18764" t="str">
        <f>+VLOOKUP(Tabla1[[#This Row],[Codreg]],$G$347:$K$362,5,0)</f>
        <v>https://raw.githubusercontent.com/Sud-Austral/LOGOS-DATA/main/LocalizaReg/11.jpg</v>
      </c>
    </row>
    <row r="18765" spans="1:11" x14ac:dyDescent="0.3">
      <c r="A18765" t="s">
        <v>264</v>
      </c>
      <c r="B18765">
        <v>11</v>
      </c>
      <c r="G18765" s="7">
        <v>99111503008</v>
      </c>
      <c r="H18765" t="s">
        <v>25010</v>
      </c>
      <c r="I18765" t="s">
        <v>19184</v>
      </c>
      <c r="J18765" t="str">
        <f>+VLOOKUP(Tabla1[[#This Row],[Codreg]],$G$347:$K$362,4,0)</f>
        <v>https://upload.wikimedia.org/wikipedia/commons/3/38/Coat_of_arms_of_Aysen%2C_Chile.svg</v>
      </c>
      <c r="K18765" t="str">
        <f>+VLOOKUP(Tabla1[[#This Row],[Codreg]],$G$347:$K$362,5,0)</f>
        <v>https://raw.githubusercontent.com/Sud-Austral/LOGOS-DATA/main/LocalizaReg/11.jpg</v>
      </c>
    </row>
    <row r="18766" spans="1:11" x14ac:dyDescent="0.3">
      <c r="A18766" t="s">
        <v>264</v>
      </c>
      <c r="B18766">
        <v>11</v>
      </c>
      <c r="G18766" s="7">
        <v>99111503022</v>
      </c>
      <c r="H18766" t="s">
        <v>25010</v>
      </c>
      <c r="I18766" t="s">
        <v>19185</v>
      </c>
      <c r="J18766" t="str">
        <f>+VLOOKUP(Tabla1[[#This Row],[Codreg]],$G$347:$K$362,4,0)</f>
        <v>https://upload.wikimedia.org/wikipedia/commons/3/38/Coat_of_arms_of_Aysen%2C_Chile.svg</v>
      </c>
      <c r="K18766" t="str">
        <f>+VLOOKUP(Tabla1[[#This Row],[Codreg]],$G$347:$K$362,5,0)</f>
        <v>https://raw.githubusercontent.com/Sud-Austral/LOGOS-DATA/main/LocalizaReg/11.jpg</v>
      </c>
    </row>
    <row r="18767" spans="1:11" x14ac:dyDescent="0.3">
      <c r="A18767" t="s">
        <v>264</v>
      </c>
      <c r="B18767">
        <v>11</v>
      </c>
      <c r="G18767" s="7">
        <v>99111514204</v>
      </c>
      <c r="H18767" t="s">
        <v>25010</v>
      </c>
      <c r="I18767" t="s">
        <v>19186</v>
      </c>
      <c r="J18767" t="str">
        <f>+VLOOKUP(Tabla1[[#This Row],[Codreg]],$G$347:$K$362,4,0)</f>
        <v>https://upload.wikimedia.org/wikipedia/commons/3/38/Coat_of_arms_of_Aysen%2C_Chile.svg</v>
      </c>
      <c r="K18767" t="str">
        <f>+VLOOKUP(Tabla1[[#This Row],[Codreg]],$G$347:$K$362,5,0)</f>
        <v>https://raw.githubusercontent.com/Sud-Austral/LOGOS-DATA/main/LocalizaReg/11.jpg</v>
      </c>
    </row>
    <row r="18768" spans="1:11" x14ac:dyDescent="0.3">
      <c r="A18768" t="s">
        <v>264</v>
      </c>
      <c r="B18768">
        <v>11</v>
      </c>
      <c r="G18768" s="7">
        <v>99111514192</v>
      </c>
      <c r="H18768" t="s">
        <v>25010</v>
      </c>
      <c r="I18768" t="s">
        <v>19187</v>
      </c>
      <c r="J18768" t="str">
        <f>+VLOOKUP(Tabla1[[#This Row],[Codreg]],$G$347:$K$362,4,0)</f>
        <v>https://upload.wikimedia.org/wikipedia/commons/3/38/Coat_of_arms_of_Aysen%2C_Chile.svg</v>
      </c>
      <c r="K18768" t="str">
        <f>+VLOOKUP(Tabla1[[#This Row],[Codreg]],$G$347:$K$362,5,0)</f>
        <v>https://raw.githubusercontent.com/Sud-Austral/LOGOS-DATA/main/LocalizaReg/11.jpg</v>
      </c>
    </row>
    <row r="18769" spans="1:11" x14ac:dyDescent="0.3">
      <c r="A18769" t="s">
        <v>264</v>
      </c>
      <c r="B18769">
        <v>11</v>
      </c>
      <c r="G18769" s="7">
        <v>99111514189</v>
      </c>
      <c r="H18769" t="s">
        <v>25010</v>
      </c>
      <c r="I18769" t="s">
        <v>19188</v>
      </c>
      <c r="J18769" t="str">
        <f>+VLOOKUP(Tabla1[[#This Row],[Codreg]],$G$347:$K$362,4,0)</f>
        <v>https://upload.wikimedia.org/wikipedia/commons/3/38/Coat_of_arms_of_Aysen%2C_Chile.svg</v>
      </c>
      <c r="K18769" t="str">
        <f>+VLOOKUP(Tabla1[[#This Row],[Codreg]],$G$347:$K$362,5,0)</f>
        <v>https://raw.githubusercontent.com/Sud-Austral/LOGOS-DATA/main/LocalizaReg/11.jpg</v>
      </c>
    </row>
    <row r="18770" spans="1:11" x14ac:dyDescent="0.3">
      <c r="A18770" t="s">
        <v>264</v>
      </c>
      <c r="B18770">
        <v>11</v>
      </c>
      <c r="G18770" s="7">
        <v>99111514174</v>
      </c>
      <c r="H18770" t="s">
        <v>25010</v>
      </c>
      <c r="I18770" t="s">
        <v>19189</v>
      </c>
      <c r="J18770" t="str">
        <f>+VLOOKUP(Tabla1[[#This Row],[Codreg]],$G$347:$K$362,4,0)</f>
        <v>https://upload.wikimedia.org/wikipedia/commons/3/38/Coat_of_arms_of_Aysen%2C_Chile.svg</v>
      </c>
      <c r="K18770" t="str">
        <f>+VLOOKUP(Tabla1[[#This Row],[Codreg]],$G$347:$K$362,5,0)</f>
        <v>https://raw.githubusercontent.com/Sud-Austral/LOGOS-DATA/main/LocalizaReg/11.jpg</v>
      </c>
    </row>
    <row r="18771" spans="1:11" x14ac:dyDescent="0.3">
      <c r="A18771" t="s">
        <v>264</v>
      </c>
      <c r="B18771">
        <v>11</v>
      </c>
      <c r="G18771" s="7">
        <v>99111500022</v>
      </c>
      <c r="H18771" t="s">
        <v>25010</v>
      </c>
      <c r="I18771" t="s">
        <v>19190</v>
      </c>
      <c r="J18771" t="str">
        <f>+VLOOKUP(Tabla1[[#This Row],[Codreg]],$G$347:$K$362,4,0)</f>
        <v>https://upload.wikimedia.org/wikipedia/commons/3/38/Coat_of_arms_of_Aysen%2C_Chile.svg</v>
      </c>
      <c r="K18771" t="str">
        <f>+VLOOKUP(Tabla1[[#This Row],[Codreg]],$G$347:$K$362,5,0)</f>
        <v>https://raw.githubusercontent.com/Sud-Austral/LOGOS-DATA/main/LocalizaReg/11.jpg</v>
      </c>
    </row>
    <row r="18772" spans="1:11" x14ac:dyDescent="0.3">
      <c r="A18772" t="s">
        <v>264</v>
      </c>
      <c r="B18772">
        <v>11</v>
      </c>
      <c r="G18772" s="7">
        <v>99111500034</v>
      </c>
      <c r="H18772" t="s">
        <v>25010</v>
      </c>
      <c r="I18772" t="s">
        <v>19191</v>
      </c>
      <c r="J18772" t="str">
        <f>+VLOOKUP(Tabla1[[#This Row],[Codreg]],$G$347:$K$362,4,0)</f>
        <v>https://upload.wikimedia.org/wikipedia/commons/3/38/Coat_of_arms_of_Aysen%2C_Chile.svg</v>
      </c>
      <c r="K18772" t="str">
        <f>+VLOOKUP(Tabla1[[#This Row],[Codreg]],$G$347:$K$362,5,0)</f>
        <v>https://raw.githubusercontent.com/Sud-Austral/LOGOS-DATA/main/LocalizaReg/11.jpg</v>
      </c>
    </row>
    <row r="18773" spans="1:11" x14ac:dyDescent="0.3">
      <c r="A18773" t="s">
        <v>264</v>
      </c>
      <c r="B18773">
        <v>11</v>
      </c>
      <c r="G18773" s="7">
        <v>99111500019</v>
      </c>
      <c r="H18773" t="s">
        <v>25010</v>
      </c>
      <c r="I18773" t="s">
        <v>19192</v>
      </c>
      <c r="J18773" t="str">
        <f>+VLOOKUP(Tabla1[[#This Row],[Codreg]],$G$347:$K$362,4,0)</f>
        <v>https://upload.wikimedia.org/wikipedia/commons/3/38/Coat_of_arms_of_Aysen%2C_Chile.svg</v>
      </c>
      <c r="K18773" t="str">
        <f>+VLOOKUP(Tabla1[[#This Row],[Codreg]],$G$347:$K$362,5,0)</f>
        <v>https://raw.githubusercontent.com/Sud-Austral/LOGOS-DATA/main/LocalizaReg/11.jpg</v>
      </c>
    </row>
    <row r="18774" spans="1:11" x14ac:dyDescent="0.3">
      <c r="A18774" t="s">
        <v>264</v>
      </c>
      <c r="B18774">
        <v>11</v>
      </c>
      <c r="G18774" s="7">
        <v>99111500018</v>
      </c>
      <c r="H18774" t="s">
        <v>25010</v>
      </c>
      <c r="I18774" t="s">
        <v>19193</v>
      </c>
      <c r="J18774" t="str">
        <f>+VLOOKUP(Tabla1[[#This Row],[Codreg]],$G$347:$K$362,4,0)</f>
        <v>https://upload.wikimedia.org/wikipedia/commons/3/38/Coat_of_arms_of_Aysen%2C_Chile.svg</v>
      </c>
      <c r="K18774" t="str">
        <f>+VLOOKUP(Tabla1[[#This Row],[Codreg]],$G$347:$K$362,5,0)</f>
        <v>https://raw.githubusercontent.com/Sud-Austral/LOGOS-DATA/main/LocalizaReg/11.jpg</v>
      </c>
    </row>
    <row r="18775" spans="1:11" x14ac:dyDescent="0.3">
      <c r="A18775" t="s">
        <v>264</v>
      </c>
      <c r="B18775">
        <v>11</v>
      </c>
      <c r="G18775" s="7">
        <v>99111500017</v>
      </c>
      <c r="H18775" t="s">
        <v>25010</v>
      </c>
      <c r="I18775" t="s">
        <v>19194</v>
      </c>
      <c r="J18775" t="str">
        <f>+VLOOKUP(Tabla1[[#This Row],[Codreg]],$G$347:$K$362,4,0)</f>
        <v>https://upload.wikimedia.org/wikipedia/commons/3/38/Coat_of_arms_of_Aysen%2C_Chile.svg</v>
      </c>
      <c r="K18775" t="str">
        <f>+VLOOKUP(Tabla1[[#This Row],[Codreg]],$G$347:$K$362,5,0)</f>
        <v>https://raw.githubusercontent.com/Sud-Austral/LOGOS-DATA/main/LocalizaReg/11.jpg</v>
      </c>
    </row>
    <row r="18776" spans="1:11" x14ac:dyDescent="0.3">
      <c r="A18776" t="s">
        <v>264</v>
      </c>
      <c r="B18776">
        <v>11</v>
      </c>
      <c r="G18776" s="7">
        <v>99111500013</v>
      </c>
      <c r="H18776" t="s">
        <v>25010</v>
      </c>
      <c r="I18776" t="s">
        <v>19195</v>
      </c>
      <c r="J18776" t="str">
        <f>+VLOOKUP(Tabla1[[#This Row],[Codreg]],$G$347:$K$362,4,0)</f>
        <v>https://upload.wikimedia.org/wikipedia/commons/3/38/Coat_of_arms_of_Aysen%2C_Chile.svg</v>
      </c>
      <c r="K18776" t="str">
        <f>+VLOOKUP(Tabla1[[#This Row],[Codreg]],$G$347:$K$362,5,0)</f>
        <v>https://raw.githubusercontent.com/Sud-Austral/LOGOS-DATA/main/LocalizaReg/11.jpg</v>
      </c>
    </row>
    <row r="18777" spans="1:11" x14ac:dyDescent="0.3">
      <c r="A18777" t="s">
        <v>264</v>
      </c>
      <c r="B18777">
        <v>11</v>
      </c>
      <c r="G18777" s="7">
        <v>99111514227</v>
      </c>
      <c r="H18777" t="s">
        <v>25010</v>
      </c>
      <c r="I18777" t="s">
        <v>19196</v>
      </c>
      <c r="J18777" t="str">
        <f>+VLOOKUP(Tabla1[[#This Row],[Codreg]],$G$347:$K$362,4,0)</f>
        <v>https://upload.wikimedia.org/wikipedia/commons/3/38/Coat_of_arms_of_Aysen%2C_Chile.svg</v>
      </c>
      <c r="K18777" t="str">
        <f>+VLOOKUP(Tabla1[[#This Row],[Codreg]],$G$347:$K$362,5,0)</f>
        <v>https://raw.githubusercontent.com/Sud-Austral/LOGOS-DATA/main/LocalizaReg/11.jpg</v>
      </c>
    </row>
    <row r="18778" spans="1:11" x14ac:dyDescent="0.3">
      <c r="A18778" t="s">
        <v>264</v>
      </c>
      <c r="B18778">
        <v>11</v>
      </c>
      <c r="G18778" s="7">
        <v>99111514228</v>
      </c>
      <c r="H18778" t="s">
        <v>25010</v>
      </c>
      <c r="I18778" t="s">
        <v>19197</v>
      </c>
      <c r="J18778" t="str">
        <f>+VLOOKUP(Tabla1[[#This Row],[Codreg]],$G$347:$K$362,4,0)</f>
        <v>https://upload.wikimedia.org/wikipedia/commons/3/38/Coat_of_arms_of_Aysen%2C_Chile.svg</v>
      </c>
      <c r="K18778" t="str">
        <f>+VLOOKUP(Tabla1[[#This Row],[Codreg]],$G$347:$K$362,5,0)</f>
        <v>https://raw.githubusercontent.com/Sud-Austral/LOGOS-DATA/main/LocalizaReg/11.jpg</v>
      </c>
    </row>
    <row r="18779" spans="1:11" x14ac:dyDescent="0.3">
      <c r="A18779" t="s">
        <v>264</v>
      </c>
      <c r="B18779">
        <v>11</v>
      </c>
      <c r="G18779" s="7">
        <v>99111514255</v>
      </c>
      <c r="H18779" t="s">
        <v>25010</v>
      </c>
      <c r="I18779" t="s">
        <v>19198</v>
      </c>
      <c r="J18779" t="str">
        <f>+VLOOKUP(Tabla1[[#This Row],[Codreg]],$G$347:$K$362,4,0)</f>
        <v>https://upload.wikimedia.org/wikipedia/commons/3/38/Coat_of_arms_of_Aysen%2C_Chile.svg</v>
      </c>
      <c r="K18779" t="str">
        <f>+VLOOKUP(Tabla1[[#This Row],[Codreg]],$G$347:$K$362,5,0)</f>
        <v>https://raw.githubusercontent.com/Sud-Austral/LOGOS-DATA/main/LocalizaReg/11.jpg</v>
      </c>
    </row>
    <row r="18780" spans="1:11" x14ac:dyDescent="0.3">
      <c r="A18780" t="s">
        <v>264</v>
      </c>
      <c r="B18780">
        <v>11</v>
      </c>
      <c r="G18780" s="7">
        <v>99111514185</v>
      </c>
      <c r="H18780" t="s">
        <v>25010</v>
      </c>
      <c r="I18780" t="s">
        <v>19199</v>
      </c>
      <c r="J18780" t="str">
        <f>+VLOOKUP(Tabla1[[#This Row],[Codreg]],$G$347:$K$362,4,0)</f>
        <v>https://upload.wikimedia.org/wikipedia/commons/3/38/Coat_of_arms_of_Aysen%2C_Chile.svg</v>
      </c>
      <c r="K18780" t="str">
        <f>+VLOOKUP(Tabla1[[#This Row],[Codreg]],$G$347:$K$362,5,0)</f>
        <v>https://raw.githubusercontent.com/Sud-Austral/LOGOS-DATA/main/LocalizaReg/11.jpg</v>
      </c>
    </row>
    <row r="18781" spans="1:11" x14ac:dyDescent="0.3">
      <c r="A18781" t="s">
        <v>264</v>
      </c>
      <c r="B18781">
        <v>11</v>
      </c>
      <c r="G18781" s="7">
        <v>99111500011</v>
      </c>
      <c r="H18781" t="s">
        <v>25010</v>
      </c>
      <c r="I18781" t="s">
        <v>19200</v>
      </c>
      <c r="J18781" t="str">
        <f>+VLOOKUP(Tabla1[[#This Row],[Codreg]],$G$347:$K$362,4,0)</f>
        <v>https://upload.wikimedia.org/wikipedia/commons/3/38/Coat_of_arms_of_Aysen%2C_Chile.svg</v>
      </c>
      <c r="K18781" t="str">
        <f>+VLOOKUP(Tabla1[[#This Row],[Codreg]],$G$347:$K$362,5,0)</f>
        <v>https://raw.githubusercontent.com/Sud-Austral/LOGOS-DATA/main/LocalizaReg/11.jpg</v>
      </c>
    </row>
    <row r="18782" spans="1:11" x14ac:dyDescent="0.3">
      <c r="A18782" t="s">
        <v>264</v>
      </c>
      <c r="B18782">
        <v>11</v>
      </c>
      <c r="G18782" s="7">
        <v>99111500009</v>
      </c>
      <c r="H18782" t="s">
        <v>25010</v>
      </c>
      <c r="I18782" t="s">
        <v>19201</v>
      </c>
      <c r="J18782" t="str">
        <f>+VLOOKUP(Tabla1[[#This Row],[Codreg]],$G$347:$K$362,4,0)</f>
        <v>https://upload.wikimedia.org/wikipedia/commons/3/38/Coat_of_arms_of_Aysen%2C_Chile.svg</v>
      </c>
      <c r="K18782" t="str">
        <f>+VLOOKUP(Tabla1[[#This Row],[Codreg]],$G$347:$K$362,5,0)</f>
        <v>https://raw.githubusercontent.com/Sud-Austral/LOGOS-DATA/main/LocalizaReg/11.jpg</v>
      </c>
    </row>
    <row r="18783" spans="1:11" x14ac:dyDescent="0.3">
      <c r="A18783" t="s">
        <v>264</v>
      </c>
      <c r="B18783">
        <v>11</v>
      </c>
      <c r="G18783" s="7">
        <v>99111502028</v>
      </c>
      <c r="H18783" t="s">
        <v>25010</v>
      </c>
      <c r="I18783" t="s">
        <v>19202</v>
      </c>
      <c r="J18783" t="str">
        <f>+VLOOKUP(Tabla1[[#This Row],[Codreg]],$G$347:$K$362,4,0)</f>
        <v>https://upload.wikimedia.org/wikipedia/commons/3/38/Coat_of_arms_of_Aysen%2C_Chile.svg</v>
      </c>
      <c r="K18783" t="str">
        <f>+VLOOKUP(Tabla1[[#This Row],[Codreg]],$G$347:$K$362,5,0)</f>
        <v>https://raw.githubusercontent.com/Sud-Austral/LOGOS-DATA/main/LocalizaReg/11.jpg</v>
      </c>
    </row>
    <row r="18784" spans="1:11" x14ac:dyDescent="0.3">
      <c r="A18784" t="s">
        <v>264</v>
      </c>
      <c r="B18784">
        <v>11</v>
      </c>
      <c r="G18784" s="7">
        <v>99111502035</v>
      </c>
      <c r="H18784" t="s">
        <v>25010</v>
      </c>
      <c r="I18784" t="s">
        <v>19203</v>
      </c>
      <c r="J18784" t="str">
        <f>+VLOOKUP(Tabla1[[#This Row],[Codreg]],$G$347:$K$362,4,0)</f>
        <v>https://upload.wikimedia.org/wikipedia/commons/3/38/Coat_of_arms_of_Aysen%2C_Chile.svg</v>
      </c>
      <c r="K18784" t="str">
        <f>+VLOOKUP(Tabla1[[#This Row],[Codreg]],$G$347:$K$362,5,0)</f>
        <v>https://raw.githubusercontent.com/Sud-Austral/LOGOS-DATA/main/LocalizaReg/11.jpg</v>
      </c>
    </row>
    <row r="18785" spans="1:11" x14ac:dyDescent="0.3">
      <c r="A18785" t="s">
        <v>264</v>
      </c>
      <c r="B18785">
        <v>11</v>
      </c>
      <c r="G18785" s="7">
        <v>99111514166</v>
      </c>
      <c r="H18785" t="s">
        <v>25010</v>
      </c>
      <c r="I18785" t="s">
        <v>19204</v>
      </c>
      <c r="J18785" t="str">
        <f>+VLOOKUP(Tabla1[[#This Row],[Codreg]],$G$347:$K$362,4,0)</f>
        <v>https://upload.wikimedia.org/wikipedia/commons/3/38/Coat_of_arms_of_Aysen%2C_Chile.svg</v>
      </c>
      <c r="K18785" t="str">
        <f>+VLOOKUP(Tabla1[[#This Row],[Codreg]],$G$347:$K$362,5,0)</f>
        <v>https://raw.githubusercontent.com/Sud-Austral/LOGOS-DATA/main/LocalizaReg/11.jpg</v>
      </c>
    </row>
    <row r="18786" spans="1:11" x14ac:dyDescent="0.3">
      <c r="A18786" t="s">
        <v>264</v>
      </c>
      <c r="B18786">
        <v>11</v>
      </c>
      <c r="G18786" s="7">
        <v>99111514164</v>
      </c>
      <c r="H18786" t="s">
        <v>25010</v>
      </c>
      <c r="I18786" t="s">
        <v>19205</v>
      </c>
      <c r="J18786" t="str">
        <f>+VLOOKUP(Tabla1[[#This Row],[Codreg]],$G$347:$K$362,4,0)</f>
        <v>https://upload.wikimedia.org/wikipedia/commons/3/38/Coat_of_arms_of_Aysen%2C_Chile.svg</v>
      </c>
      <c r="K18786" t="str">
        <f>+VLOOKUP(Tabla1[[#This Row],[Codreg]],$G$347:$K$362,5,0)</f>
        <v>https://raw.githubusercontent.com/Sud-Austral/LOGOS-DATA/main/LocalizaReg/11.jpg</v>
      </c>
    </row>
    <row r="18787" spans="1:11" x14ac:dyDescent="0.3">
      <c r="A18787" t="s">
        <v>264</v>
      </c>
      <c r="B18787">
        <v>11</v>
      </c>
      <c r="G18787" s="7">
        <v>99111514124</v>
      </c>
      <c r="H18787" t="s">
        <v>25010</v>
      </c>
      <c r="I18787" t="s">
        <v>19206</v>
      </c>
      <c r="J18787" t="str">
        <f>+VLOOKUP(Tabla1[[#This Row],[Codreg]],$G$347:$K$362,4,0)</f>
        <v>https://upload.wikimedia.org/wikipedia/commons/3/38/Coat_of_arms_of_Aysen%2C_Chile.svg</v>
      </c>
      <c r="K18787" t="str">
        <f>+VLOOKUP(Tabla1[[#This Row],[Codreg]],$G$347:$K$362,5,0)</f>
        <v>https://raw.githubusercontent.com/Sud-Austral/LOGOS-DATA/main/LocalizaReg/11.jpg</v>
      </c>
    </row>
    <row r="18788" spans="1:11" x14ac:dyDescent="0.3">
      <c r="A18788" t="s">
        <v>264</v>
      </c>
      <c r="B18788">
        <v>11</v>
      </c>
      <c r="G18788" s="7">
        <v>99111514074</v>
      </c>
      <c r="H18788" t="s">
        <v>25010</v>
      </c>
      <c r="I18788" t="s">
        <v>19207</v>
      </c>
      <c r="J18788" t="str">
        <f>+VLOOKUP(Tabla1[[#This Row],[Codreg]],$G$347:$K$362,4,0)</f>
        <v>https://upload.wikimedia.org/wikipedia/commons/3/38/Coat_of_arms_of_Aysen%2C_Chile.svg</v>
      </c>
      <c r="K18788" t="str">
        <f>+VLOOKUP(Tabla1[[#This Row],[Codreg]],$G$347:$K$362,5,0)</f>
        <v>https://raw.githubusercontent.com/Sud-Austral/LOGOS-DATA/main/LocalizaReg/11.jpg</v>
      </c>
    </row>
    <row r="18789" spans="1:11" x14ac:dyDescent="0.3">
      <c r="A18789" t="s">
        <v>264</v>
      </c>
      <c r="B18789">
        <v>11</v>
      </c>
      <c r="G18789" s="7">
        <v>99111514250</v>
      </c>
      <c r="H18789" t="s">
        <v>25010</v>
      </c>
      <c r="I18789" t="s">
        <v>19208</v>
      </c>
      <c r="J18789" t="str">
        <f>+VLOOKUP(Tabla1[[#This Row],[Codreg]],$G$347:$K$362,4,0)</f>
        <v>https://upload.wikimedia.org/wikipedia/commons/3/38/Coat_of_arms_of_Aysen%2C_Chile.svg</v>
      </c>
      <c r="K18789" t="str">
        <f>+VLOOKUP(Tabla1[[#This Row],[Codreg]],$G$347:$K$362,5,0)</f>
        <v>https://raw.githubusercontent.com/Sud-Austral/LOGOS-DATA/main/LocalizaReg/11.jpg</v>
      </c>
    </row>
    <row r="18790" spans="1:11" x14ac:dyDescent="0.3">
      <c r="A18790" t="s">
        <v>264</v>
      </c>
      <c r="B18790">
        <v>11</v>
      </c>
      <c r="G18790" s="7">
        <v>99111514097</v>
      </c>
      <c r="H18790" t="s">
        <v>25010</v>
      </c>
      <c r="I18790" t="s">
        <v>19209</v>
      </c>
      <c r="J18790" t="str">
        <f>+VLOOKUP(Tabla1[[#This Row],[Codreg]],$G$347:$K$362,4,0)</f>
        <v>https://upload.wikimedia.org/wikipedia/commons/3/38/Coat_of_arms_of_Aysen%2C_Chile.svg</v>
      </c>
      <c r="K18790" t="str">
        <f>+VLOOKUP(Tabla1[[#This Row],[Codreg]],$G$347:$K$362,5,0)</f>
        <v>https://raw.githubusercontent.com/Sud-Austral/LOGOS-DATA/main/LocalizaReg/11.jpg</v>
      </c>
    </row>
    <row r="18791" spans="1:11" x14ac:dyDescent="0.3">
      <c r="A18791" t="s">
        <v>264</v>
      </c>
      <c r="B18791">
        <v>11</v>
      </c>
      <c r="G18791" s="7">
        <v>99111502021</v>
      </c>
      <c r="H18791" t="s">
        <v>25010</v>
      </c>
      <c r="I18791" t="s">
        <v>19210</v>
      </c>
      <c r="J18791" t="str">
        <f>+VLOOKUP(Tabla1[[#This Row],[Codreg]],$G$347:$K$362,4,0)</f>
        <v>https://upload.wikimedia.org/wikipedia/commons/3/38/Coat_of_arms_of_Aysen%2C_Chile.svg</v>
      </c>
      <c r="K18791" t="str">
        <f>+VLOOKUP(Tabla1[[#This Row],[Codreg]],$G$347:$K$362,5,0)</f>
        <v>https://raw.githubusercontent.com/Sud-Austral/LOGOS-DATA/main/LocalizaReg/11.jpg</v>
      </c>
    </row>
    <row r="18792" spans="1:11" x14ac:dyDescent="0.3">
      <c r="A18792" t="s">
        <v>264</v>
      </c>
      <c r="B18792">
        <v>11</v>
      </c>
      <c r="G18792" s="7">
        <v>99111502010</v>
      </c>
      <c r="H18792" t="s">
        <v>25010</v>
      </c>
      <c r="I18792" t="s">
        <v>19211</v>
      </c>
      <c r="J18792" t="str">
        <f>+VLOOKUP(Tabla1[[#This Row],[Codreg]],$G$347:$K$362,4,0)</f>
        <v>https://upload.wikimedia.org/wikipedia/commons/3/38/Coat_of_arms_of_Aysen%2C_Chile.svg</v>
      </c>
      <c r="K18792" t="str">
        <f>+VLOOKUP(Tabla1[[#This Row],[Codreg]],$G$347:$K$362,5,0)</f>
        <v>https://raw.githubusercontent.com/Sud-Austral/LOGOS-DATA/main/LocalizaReg/11.jpg</v>
      </c>
    </row>
    <row r="18793" spans="1:11" x14ac:dyDescent="0.3">
      <c r="A18793" t="s">
        <v>264</v>
      </c>
      <c r="B18793">
        <v>11</v>
      </c>
      <c r="G18793" s="7">
        <v>99111513054</v>
      </c>
      <c r="H18793" t="s">
        <v>25010</v>
      </c>
      <c r="I18793" t="s">
        <v>19212</v>
      </c>
      <c r="J18793" t="str">
        <f>+VLOOKUP(Tabla1[[#This Row],[Codreg]],$G$347:$K$362,4,0)</f>
        <v>https://upload.wikimedia.org/wikipedia/commons/3/38/Coat_of_arms_of_Aysen%2C_Chile.svg</v>
      </c>
      <c r="K18793" t="str">
        <f>+VLOOKUP(Tabla1[[#This Row],[Codreg]],$G$347:$K$362,5,0)</f>
        <v>https://raw.githubusercontent.com/Sud-Austral/LOGOS-DATA/main/LocalizaReg/11.jpg</v>
      </c>
    </row>
    <row r="18794" spans="1:11" x14ac:dyDescent="0.3">
      <c r="A18794" t="s">
        <v>264</v>
      </c>
      <c r="B18794">
        <v>11</v>
      </c>
      <c r="G18794" s="7">
        <v>99111504007</v>
      </c>
      <c r="H18794" t="s">
        <v>25010</v>
      </c>
      <c r="I18794" t="s">
        <v>19213</v>
      </c>
      <c r="J18794" t="str">
        <f>+VLOOKUP(Tabla1[[#This Row],[Codreg]],$G$347:$K$362,4,0)</f>
        <v>https://upload.wikimedia.org/wikipedia/commons/3/38/Coat_of_arms_of_Aysen%2C_Chile.svg</v>
      </c>
      <c r="K18794" t="str">
        <f>+VLOOKUP(Tabla1[[#This Row],[Codreg]],$G$347:$K$362,5,0)</f>
        <v>https://raw.githubusercontent.com/Sud-Austral/LOGOS-DATA/main/LocalizaReg/11.jpg</v>
      </c>
    </row>
    <row r="18795" spans="1:11" x14ac:dyDescent="0.3">
      <c r="A18795" t="s">
        <v>264</v>
      </c>
      <c r="B18795">
        <v>11</v>
      </c>
      <c r="G18795" s="7">
        <v>99111514056</v>
      </c>
      <c r="H18795" t="s">
        <v>25010</v>
      </c>
      <c r="I18795" t="s">
        <v>19214</v>
      </c>
      <c r="J18795" t="str">
        <f>+VLOOKUP(Tabla1[[#This Row],[Codreg]],$G$347:$K$362,4,0)</f>
        <v>https://upload.wikimedia.org/wikipedia/commons/3/38/Coat_of_arms_of_Aysen%2C_Chile.svg</v>
      </c>
      <c r="K18795" t="str">
        <f>+VLOOKUP(Tabla1[[#This Row],[Codreg]],$G$347:$K$362,5,0)</f>
        <v>https://raw.githubusercontent.com/Sud-Austral/LOGOS-DATA/main/LocalizaReg/11.jpg</v>
      </c>
    </row>
    <row r="18796" spans="1:11" x14ac:dyDescent="0.3">
      <c r="A18796" t="s">
        <v>264</v>
      </c>
      <c r="B18796">
        <v>11</v>
      </c>
      <c r="G18796" s="7">
        <v>99111514064</v>
      </c>
      <c r="H18796" t="s">
        <v>25010</v>
      </c>
      <c r="I18796" t="s">
        <v>19215</v>
      </c>
      <c r="J18796" t="str">
        <f>+VLOOKUP(Tabla1[[#This Row],[Codreg]],$G$347:$K$362,4,0)</f>
        <v>https://upload.wikimedia.org/wikipedia/commons/3/38/Coat_of_arms_of_Aysen%2C_Chile.svg</v>
      </c>
      <c r="K18796" t="str">
        <f>+VLOOKUP(Tabla1[[#This Row],[Codreg]],$G$347:$K$362,5,0)</f>
        <v>https://raw.githubusercontent.com/Sud-Austral/LOGOS-DATA/main/LocalizaReg/11.jpg</v>
      </c>
    </row>
    <row r="18797" spans="1:11" x14ac:dyDescent="0.3">
      <c r="A18797" t="s">
        <v>264</v>
      </c>
      <c r="B18797">
        <v>11</v>
      </c>
      <c r="G18797" s="7">
        <v>99111514053</v>
      </c>
      <c r="H18797" t="s">
        <v>25010</v>
      </c>
      <c r="I18797" t="s">
        <v>19216</v>
      </c>
      <c r="J18797" t="str">
        <f>+VLOOKUP(Tabla1[[#This Row],[Codreg]],$G$347:$K$362,4,0)</f>
        <v>https://upload.wikimedia.org/wikipedia/commons/3/38/Coat_of_arms_of_Aysen%2C_Chile.svg</v>
      </c>
      <c r="K18797" t="str">
        <f>+VLOOKUP(Tabla1[[#This Row],[Codreg]],$G$347:$K$362,5,0)</f>
        <v>https://raw.githubusercontent.com/Sud-Austral/LOGOS-DATA/main/LocalizaReg/11.jpg</v>
      </c>
    </row>
    <row r="18798" spans="1:11" x14ac:dyDescent="0.3">
      <c r="A18798" t="s">
        <v>264</v>
      </c>
      <c r="B18798">
        <v>11</v>
      </c>
      <c r="G18798" s="7">
        <v>99111514042</v>
      </c>
      <c r="H18798" t="s">
        <v>25010</v>
      </c>
      <c r="I18798" t="s">
        <v>19217</v>
      </c>
      <c r="J18798" t="str">
        <f>+VLOOKUP(Tabla1[[#This Row],[Codreg]],$G$347:$K$362,4,0)</f>
        <v>https://upload.wikimedia.org/wikipedia/commons/3/38/Coat_of_arms_of_Aysen%2C_Chile.svg</v>
      </c>
      <c r="K18798" t="str">
        <f>+VLOOKUP(Tabla1[[#This Row],[Codreg]],$G$347:$K$362,5,0)</f>
        <v>https://raw.githubusercontent.com/Sud-Austral/LOGOS-DATA/main/LocalizaReg/11.jpg</v>
      </c>
    </row>
    <row r="18799" spans="1:11" x14ac:dyDescent="0.3">
      <c r="A18799" t="s">
        <v>264</v>
      </c>
      <c r="B18799">
        <v>11</v>
      </c>
      <c r="G18799" s="7">
        <v>99111514028</v>
      </c>
      <c r="H18799" t="s">
        <v>25010</v>
      </c>
      <c r="I18799" t="s">
        <v>19218</v>
      </c>
      <c r="J18799" t="str">
        <f>+VLOOKUP(Tabla1[[#This Row],[Codreg]],$G$347:$K$362,4,0)</f>
        <v>https://upload.wikimedia.org/wikipedia/commons/3/38/Coat_of_arms_of_Aysen%2C_Chile.svg</v>
      </c>
      <c r="K18799" t="str">
        <f>+VLOOKUP(Tabla1[[#This Row],[Codreg]],$G$347:$K$362,5,0)</f>
        <v>https://raw.githubusercontent.com/Sud-Austral/LOGOS-DATA/main/LocalizaReg/11.jpg</v>
      </c>
    </row>
    <row r="18800" spans="1:11" x14ac:dyDescent="0.3">
      <c r="A18800" t="s">
        <v>264</v>
      </c>
      <c r="B18800">
        <v>11</v>
      </c>
      <c r="G18800" s="7">
        <v>99111514010</v>
      </c>
      <c r="H18800" t="s">
        <v>25010</v>
      </c>
      <c r="I18800" t="s">
        <v>19219</v>
      </c>
      <c r="J18800" t="str">
        <f>+VLOOKUP(Tabla1[[#This Row],[Codreg]],$G$347:$K$362,4,0)</f>
        <v>https://upload.wikimedia.org/wikipedia/commons/3/38/Coat_of_arms_of_Aysen%2C_Chile.svg</v>
      </c>
      <c r="K18800" t="str">
        <f>+VLOOKUP(Tabla1[[#This Row],[Codreg]],$G$347:$K$362,5,0)</f>
        <v>https://raw.githubusercontent.com/Sud-Austral/LOGOS-DATA/main/LocalizaReg/11.jpg</v>
      </c>
    </row>
    <row r="18801" spans="1:11" x14ac:dyDescent="0.3">
      <c r="A18801" t="s">
        <v>264</v>
      </c>
      <c r="B18801">
        <v>11</v>
      </c>
      <c r="G18801" s="7">
        <v>99111514094</v>
      </c>
      <c r="H18801" t="s">
        <v>25010</v>
      </c>
      <c r="I18801" t="s">
        <v>19220</v>
      </c>
      <c r="J18801" t="str">
        <f>+VLOOKUP(Tabla1[[#This Row],[Codreg]],$G$347:$K$362,4,0)</f>
        <v>https://upload.wikimedia.org/wikipedia/commons/3/38/Coat_of_arms_of_Aysen%2C_Chile.svg</v>
      </c>
      <c r="K18801" t="str">
        <f>+VLOOKUP(Tabla1[[#This Row],[Codreg]],$G$347:$K$362,5,0)</f>
        <v>https://raw.githubusercontent.com/Sud-Austral/LOGOS-DATA/main/LocalizaReg/11.jpg</v>
      </c>
    </row>
    <row r="18802" spans="1:11" x14ac:dyDescent="0.3">
      <c r="A18802" t="s">
        <v>264</v>
      </c>
      <c r="B18802">
        <v>11</v>
      </c>
      <c r="G18802" s="7">
        <v>99111514092</v>
      </c>
      <c r="H18802" t="s">
        <v>25010</v>
      </c>
      <c r="I18802" t="s">
        <v>19221</v>
      </c>
      <c r="J18802" t="str">
        <f>+VLOOKUP(Tabla1[[#This Row],[Codreg]],$G$347:$K$362,4,0)</f>
        <v>https://upload.wikimedia.org/wikipedia/commons/3/38/Coat_of_arms_of_Aysen%2C_Chile.svg</v>
      </c>
      <c r="K18802" t="str">
        <f>+VLOOKUP(Tabla1[[#This Row],[Codreg]],$G$347:$K$362,5,0)</f>
        <v>https://raw.githubusercontent.com/Sud-Austral/LOGOS-DATA/main/LocalizaReg/11.jpg</v>
      </c>
    </row>
    <row r="18803" spans="1:11" x14ac:dyDescent="0.3">
      <c r="A18803" t="s">
        <v>264</v>
      </c>
      <c r="B18803">
        <v>11</v>
      </c>
      <c r="G18803" s="7">
        <v>99111514090</v>
      </c>
      <c r="H18803" t="s">
        <v>25010</v>
      </c>
      <c r="I18803" t="s">
        <v>19222</v>
      </c>
      <c r="J18803" t="str">
        <f>+VLOOKUP(Tabla1[[#This Row],[Codreg]],$G$347:$K$362,4,0)</f>
        <v>https://upload.wikimedia.org/wikipedia/commons/3/38/Coat_of_arms_of_Aysen%2C_Chile.svg</v>
      </c>
      <c r="K18803" t="str">
        <f>+VLOOKUP(Tabla1[[#This Row],[Codreg]],$G$347:$K$362,5,0)</f>
        <v>https://raw.githubusercontent.com/Sud-Austral/LOGOS-DATA/main/LocalizaReg/11.jpg</v>
      </c>
    </row>
    <row r="18804" spans="1:11" x14ac:dyDescent="0.3">
      <c r="A18804" t="s">
        <v>264</v>
      </c>
      <c r="B18804">
        <v>11</v>
      </c>
      <c r="G18804" s="7">
        <v>99111515063</v>
      </c>
      <c r="H18804" t="s">
        <v>25010</v>
      </c>
      <c r="I18804" t="s">
        <v>19223</v>
      </c>
      <c r="J18804" t="str">
        <f>+VLOOKUP(Tabla1[[#This Row],[Codreg]],$G$347:$K$362,4,0)</f>
        <v>https://upload.wikimedia.org/wikipedia/commons/3/38/Coat_of_arms_of_Aysen%2C_Chile.svg</v>
      </c>
      <c r="K18804" t="str">
        <f>+VLOOKUP(Tabla1[[#This Row],[Codreg]],$G$347:$K$362,5,0)</f>
        <v>https://raw.githubusercontent.com/Sud-Austral/LOGOS-DATA/main/LocalizaReg/11.jpg</v>
      </c>
    </row>
    <row r="18805" spans="1:11" x14ac:dyDescent="0.3">
      <c r="A18805" t="s">
        <v>264</v>
      </c>
      <c r="B18805">
        <v>11</v>
      </c>
      <c r="G18805" s="7">
        <v>99111515055</v>
      </c>
      <c r="H18805" t="s">
        <v>25010</v>
      </c>
      <c r="I18805" t="s">
        <v>19224</v>
      </c>
      <c r="J18805" t="str">
        <f>+VLOOKUP(Tabla1[[#This Row],[Codreg]],$G$347:$K$362,4,0)</f>
        <v>https://upload.wikimedia.org/wikipedia/commons/3/38/Coat_of_arms_of_Aysen%2C_Chile.svg</v>
      </c>
      <c r="K18805" t="str">
        <f>+VLOOKUP(Tabla1[[#This Row],[Codreg]],$G$347:$K$362,5,0)</f>
        <v>https://raw.githubusercontent.com/Sud-Austral/LOGOS-DATA/main/LocalizaReg/11.jpg</v>
      </c>
    </row>
    <row r="18806" spans="1:11" x14ac:dyDescent="0.3">
      <c r="A18806" t="s">
        <v>264</v>
      </c>
      <c r="B18806">
        <v>11</v>
      </c>
      <c r="G18806" s="7">
        <v>99111514001</v>
      </c>
      <c r="H18806" t="s">
        <v>25010</v>
      </c>
      <c r="I18806" t="s">
        <v>19225</v>
      </c>
      <c r="J18806" t="str">
        <f>+VLOOKUP(Tabla1[[#This Row],[Codreg]],$G$347:$K$362,4,0)</f>
        <v>https://upload.wikimedia.org/wikipedia/commons/3/38/Coat_of_arms_of_Aysen%2C_Chile.svg</v>
      </c>
      <c r="K18806" t="str">
        <f>+VLOOKUP(Tabla1[[#This Row],[Codreg]],$G$347:$K$362,5,0)</f>
        <v>https://raw.githubusercontent.com/Sud-Austral/LOGOS-DATA/main/LocalizaReg/11.jpg</v>
      </c>
    </row>
    <row r="18807" spans="1:11" x14ac:dyDescent="0.3">
      <c r="A18807" t="s">
        <v>264</v>
      </c>
      <c r="B18807">
        <v>11</v>
      </c>
      <c r="G18807" s="7">
        <v>99111512023</v>
      </c>
      <c r="H18807" t="s">
        <v>25010</v>
      </c>
      <c r="I18807" t="s">
        <v>19226</v>
      </c>
      <c r="J18807" t="str">
        <f>+VLOOKUP(Tabla1[[#This Row],[Codreg]],$G$347:$K$362,4,0)</f>
        <v>https://upload.wikimedia.org/wikipedia/commons/3/38/Coat_of_arms_of_Aysen%2C_Chile.svg</v>
      </c>
      <c r="K18807" t="str">
        <f>+VLOOKUP(Tabla1[[#This Row],[Codreg]],$G$347:$K$362,5,0)</f>
        <v>https://raw.githubusercontent.com/Sud-Austral/LOGOS-DATA/main/LocalizaReg/11.jpg</v>
      </c>
    </row>
    <row r="18808" spans="1:11" x14ac:dyDescent="0.3">
      <c r="A18808" t="s">
        <v>264</v>
      </c>
      <c r="B18808">
        <v>11</v>
      </c>
      <c r="G18808" s="7">
        <v>99111512022</v>
      </c>
      <c r="H18808" t="s">
        <v>25010</v>
      </c>
      <c r="I18808" t="s">
        <v>19227</v>
      </c>
      <c r="J18808" t="str">
        <f>+VLOOKUP(Tabla1[[#This Row],[Codreg]],$G$347:$K$362,4,0)</f>
        <v>https://upload.wikimedia.org/wikipedia/commons/3/38/Coat_of_arms_of_Aysen%2C_Chile.svg</v>
      </c>
      <c r="K18808" t="str">
        <f>+VLOOKUP(Tabla1[[#This Row],[Codreg]],$G$347:$K$362,5,0)</f>
        <v>https://raw.githubusercontent.com/Sud-Austral/LOGOS-DATA/main/LocalizaReg/11.jpg</v>
      </c>
    </row>
    <row r="18809" spans="1:11" x14ac:dyDescent="0.3">
      <c r="A18809" t="s">
        <v>264</v>
      </c>
      <c r="B18809">
        <v>11</v>
      </c>
      <c r="G18809" s="7">
        <v>99111512021</v>
      </c>
      <c r="H18809" t="s">
        <v>25010</v>
      </c>
      <c r="I18809" t="s">
        <v>19228</v>
      </c>
      <c r="J18809" t="str">
        <f>+VLOOKUP(Tabla1[[#This Row],[Codreg]],$G$347:$K$362,4,0)</f>
        <v>https://upload.wikimedia.org/wikipedia/commons/3/38/Coat_of_arms_of_Aysen%2C_Chile.svg</v>
      </c>
      <c r="K18809" t="str">
        <f>+VLOOKUP(Tabla1[[#This Row],[Codreg]],$G$347:$K$362,5,0)</f>
        <v>https://raw.githubusercontent.com/Sud-Austral/LOGOS-DATA/main/LocalizaReg/11.jpg</v>
      </c>
    </row>
    <row r="18810" spans="1:11" x14ac:dyDescent="0.3">
      <c r="A18810" t="s">
        <v>264</v>
      </c>
      <c r="B18810">
        <v>11</v>
      </c>
      <c r="G18810" s="7">
        <v>99111512029</v>
      </c>
      <c r="H18810" t="s">
        <v>25010</v>
      </c>
      <c r="I18810" t="s">
        <v>19229</v>
      </c>
      <c r="J18810" t="str">
        <f>+VLOOKUP(Tabla1[[#This Row],[Codreg]],$G$347:$K$362,4,0)</f>
        <v>https://upload.wikimedia.org/wikipedia/commons/3/38/Coat_of_arms_of_Aysen%2C_Chile.svg</v>
      </c>
      <c r="K18810" t="str">
        <f>+VLOOKUP(Tabla1[[#This Row],[Codreg]],$G$347:$K$362,5,0)</f>
        <v>https://raw.githubusercontent.com/Sud-Austral/LOGOS-DATA/main/LocalizaReg/11.jpg</v>
      </c>
    </row>
    <row r="18811" spans="1:11" x14ac:dyDescent="0.3">
      <c r="A18811" t="s">
        <v>264</v>
      </c>
      <c r="B18811">
        <v>11</v>
      </c>
      <c r="G18811" s="7">
        <v>99111513036</v>
      </c>
      <c r="H18811" t="s">
        <v>25010</v>
      </c>
      <c r="I18811" t="s">
        <v>19230</v>
      </c>
      <c r="J18811" t="str">
        <f>+VLOOKUP(Tabla1[[#This Row],[Codreg]],$G$347:$K$362,4,0)</f>
        <v>https://upload.wikimedia.org/wikipedia/commons/3/38/Coat_of_arms_of_Aysen%2C_Chile.svg</v>
      </c>
      <c r="K18811" t="str">
        <f>+VLOOKUP(Tabla1[[#This Row],[Codreg]],$G$347:$K$362,5,0)</f>
        <v>https://raw.githubusercontent.com/Sud-Austral/LOGOS-DATA/main/LocalizaReg/11.jpg</v>
      </c>
    </row>
    <row r="18812" spans="1:11" x14ac:dyDescent="0.3">
      <c r="A18812" t="s">
        <v>264</v>
      </c>
      <c r="B18812">
        <v>11</v>
      </c>
      <c r="G18812" s="7">
        <v>99111513094</v>
      </c>
      <c r="H18812" t="s">
        <v>25010</v>
      </c>
      <c r="I18812" t="s">
        <v>19231</v>
      </c>
      <c r="J18812" t="str">
        <f>+VLOOKUP(Tabla1[[#This Row],[Codreg]],$G$347:$K$362,4,0)</f>
        <v>https://upload.wikimedia.org/wikipedia/commons/3/38/Coat_of_arms_of_Aysen%2C_Chile.svg</v>
      </c>
      <c r="K18812" t="str">
        <f>+VLOOKUP(Tabla1[[#This Row],[Codreg]],$G$347:$K$362,5,0)</f>
        <v>https://raw.githubusercontent.com/Sud-Austral/LOGOS-DATA/main/LocalizaReg/11.jpg</v>
      </c>
    </row>
    <row r="18813" spans="1:11" x14ac:dyDescent="0.3">
      <c r="A18813" t="s">
        <v>264</v>
      </c>
      <c r="B18813">
        <v>11</v>
      </c>
      <c r="G18813" s="7">
        <v>99111512009</v>
      </c>
      <c r="H18813" t="s">
        <v>25010</v>
      </c>
      <c r="I18813" t="s">
        <v>19232</v>
      </c>
      <c r="J18813" t="str">
        <f>+VLOOKUP(Tabla1[[#This Row],[Codreg]],$G$347:$K$362,4,0)</f>
        <v>https://upload.wikimedia.org/wikipedia/commons/3/38/Coat_of_arms_of_Aysen%2C_Chile.svg</v>
      </c>
      <c r="K18813" t="str">
        <f>+VLOOKUP(Tabla1[[#This Row],[Codreg]],$G$347:$K$362,5,0)</f>
        <v>https://raw.githubusercontent.com/Sud-Austral/LOGOS-DATA/main/LocalizaReg/11.jpg</v>
      </c>
    </row>
    <row r="18814" spans="1:11" x14ac:dyDescent="0.3">
      <c r="A18814" t="s">
        <v>264</v>
      </c>
      <c r="B18814">
        <v>11</v>
      </c>
      <c r="G18814" s="7">
        <v>99111513034</v>
      </c>
      <c r="H18814" t="s">
        <v>25010</v>
      </c>
      <c r="I18814" t="s">
        <v>19233</v>
      </c>
      <c r="J18814" t="str">
        <f>+VLOOKUP(Tabla1[[#This Row],[Codreg]],$G$347:$K$362,4,0)</f>
        <v>https://upload.wikimedia.org/wikipedia/commons/3/38/Coat_of_arms_of_Aysen%2C_Chile.svg</v>
      </c>
      <c r="K18814" t="str">
        <f>+VLOOKUP(Tabla1[[#This Row],[Codreg]],$G$347:$K$362,5,0)</f>
        <v>https://raw.githubusercontent.com/Sud-Austral/LOGOS-DATA/main/LocalizaReg/11.jpg</v>
      </c>
    </row>
    <row r="18815" spans="1:11" x14ac:dyDescent="0.3">
      <c r="A18815" t="s">
        <v>264</v>
      </c>
      <c r="B18815">
        <v>11</v>
      </c>
      <c r="G18815" s="7">
        <v>99111512007</v>
      </c>
      <c r="H18815" t="s">
        <v>25010</v>
      </c>
      <c r="I18815" t="s">
        <v>19234</v>
      </c>
      <c r="J18815" t="str">
        <f>+VLOOKUP(Tabla1[[#This Row],[Codreg]],$G$347:$K$362,4,0)</f>
        <v>https://upload.wikimedia.org/wikipedia/commons/3/38/Coat_of_arms_of_Aysen%2C_Chile.svg</v>
      </c>
      <c r="K18815" t="str">
        <f>+VLOOKUP(Tabla1[[#This Row],[Codreg]],$G$347:$K$362,5,0)</f>
        <v>https://raw.githubusercontent.com/Sud-Austral/LOGOS-DATA/main/LocalizaReg/11.jpg</v>
      </c>
    </row>
    <row r="18816" spans="1:11" x14ac:dyDescent="0.3">
      <c r="A18816" t="s">
        <v>264</v>
      </c>
      <c r="B18816">
        <v>11</v>
      </c>
      <c r="G18816" s="7">
        <v>99111513033</v>
      </c>
      <c r="H18816" t="s">
        <v>25010</v>
      </c>
      <c r="I18816" t="s">
        <v>19235</v>
      </c>
      <c r="J18816" t="str">
        <f>+VLOOKUP(Tabla1[[#This Row],[Codreg]],$G$347:$K$362,4,0)</f>
        <v>https://upload.wikimedia.org/wikipedia/commons/3/38/Coat_of_arms_of_Aysen%2C_Chile.svg</v>
      </c>
      <c r="K18816" t="str">
        <f>+VLOOKUP(Tabla1[[#This Row],[Codreg]],$G$347:$K$362,5,0)</f>
        <v>https://raw.githubusercontent.com/Sud-Austral/LOGOS-DATA/main/LocalizaReg/11.jpg</v>
      </c>
    </row>
    <row r="18817" spans="1:11" x14ac:dyDescent="0.3">
      <c r="A18817" t="s">
        <v>264</v>
      </c>
      <c r="B18817">
        <v>11</v>
      </c>
      <c r="G18817" s="7">
        <v>99111512045</v>
      </c>
      <c r="H18817" t="s">
        <v>25010</v>
      </c>
      <c r="I18817" t="s">
        <v>19236</v>
      </c>
      <c r="J18817" t="str">
        <f>+VLOOKUP(Tabla1[[#This Row],[Codreg]],$G$347:$K$362,4,0)</f>
        <v>https://upload.wikimedia.org/wikipedia/commons/3/38/Coat_of_arms_of_Aysen%2C_Chile.svg</v>
      </c>
      <c r="K18817" t="str">
        <f>+VLOOKUP(Tabla1[[#This Row],[Codreg]],$G$347:$K$362,5,0)</f>
        <v>https://raw.githubusercontent.com/Sud-Austral/LOGOS-DATA/main/LocalizaReg/11.jpg</v>
      </c>
    </row>
    <row r="18818" spans="1:11" x14ac:dyDescent="0.3">
      <c r="A18818" t="s">
        <v>264</v>
      </c>
      <c r="B18818">
        <v>11</v>
      </c>
      <c r="G18818" s="7">
        <v>99111512005</v>
      </c>
      <c r="H18818" t="s">
        <v>25010</v>
      </c>
      <c r="I18818" t="s">
        <v>19237</v>
      </c>
      <c r="J18818" t="str">
        <f>+VLOOKUP(Tabla1[[#This Row],[Codreg]],$G$347:$K$362,4,0)</f>
        <v>https://upload.wikimedia.org/wikipedia/commons/3/38/Coat_of_arms_of_Aysen%2C_Chile.svg</v>
      </c>
      <c r="K18818" t="str">
        <f>+VLOOKUP(Tabla1[[#This Row],[Codreg]],$G$347:$K$362,5,0)</f>
        <v>https://raw.githubusercontent.com/Sud-Austral/LOGOS-DATA/main/LocalizaReg/11.jpg</v>
      </c>
    </row>
    <row r="18819" spans="1:11" x14ac:dyDescent="0.3">
      <c r="A18819" t="s">
        <v>264</v>
      </c>
      <c r="B18819">
        <v>11</v>
      </c>
      <c r="G18819" s="7">
        <v>99111511004</v>
      </c>
      <c r="H18819" t="s">
        <v>25010</v>
      </c>
      <c r="I18819" t="s">
        <v>19238</v>
      </c>
      <c r="J18819" t="str">
        <f>+VLOOKUP(Tabla1[[#This Row],[Codreg]],$G$347:$K$362,4,0)</f>
        <v>https://upload.wikimedia.org/wikipedia/commons/3/38/Coat_of_arms_of_Aysen%2C_Chile.svg</v>
      </c>
      <c r="K18819" t="str">
        <f>+VLOOKUP(Tabla1[[#This Row],[Codreg]],$G$347:$K$362,5,0)</f>
        <v>https://raw.githubusercontent.com/Sud-Austral/LOGOS-DATA/main/LocalizaReg/11.jpg</v>
      </c>
    </row>
    <row r="18820" spans="1:11" x14ac:dyDescent="0.3">
      <c r="A18820" t="s">
        <v>264</v>
      </c>
      <c r="B18820">
        <v>11</v>
      </c>
      <c r="G18820" s="7">
        <v>99111511002</v>
      </c>
      <c r="H18820" t="s">
        <v>25010</v>
      </c>
      <c r="I18820" t="s">
        <v>19239</v>
      </c>
      <c r="J18820" t="str">
        <f>+VLOOKUP(Tabla1[[#This Row],[Codreg]],$G$347:$K$362,4,0)</f>
        <v>https://upload.wikimedia.org/wikipedia/commons/3/38/Coat_of_arms_of_Aysen%2C_Chile.svg</v>
      </c>
      <c r="K18820" t="str">
        <f>+VLOOKUP(Tabla1[[#This Row],[Codreg]],$G$347:$K$362,5,0)</f>
        <v>https://raw.githubusercontent.com/Sud-Austral/LOGOS-DATA/main/LocalizaReg/11.jpg</v>
      </c>
    </row>
    <row r="18821" spans="1:11" x14ac:dyDescent="0.3">
      <c r="A18821" t="s">
        <v>264</v>
      </c>
      <c r="B18821">
        <v>11</v>
      </c>
      <c r="G18821" s="7">
        <v>99111511001</v>
      </c>
      <c r="H18821" t="s">
        <v>25010</v>
      </c>
      <c r="I18821" t="s">
        <v>19240</v>
      </c>
      <c r="J18821" t="str">
        <f>+VLOOKUP(Tabla1[[#This Row],[Codreg]],$G$347:$K$362,4,0)</f>
        <v>https://upload.wikimedia.org/wikipedia/commons/3/38/Coat_of_arms_of_Aysen%2C_Chile.svg</v>
      </c>
      <c r="K18821" t="str">
        <f>+VLOOKUP(Tabla1[[#This Row],[Codreg]],$G$347:$K$362,5,0)</f>
        <v>https://raw.githubusercontent.com/Sud-Austral/LOGOS-DATA/main/LocalizaReg/11.jpg</v>
      </c>
    </row>
    <row r="18822" spans="1:11" x14ac:dyDescent="0.3">
      <c r="A18822" t="s">
        <v>264</v>
      </c>
      <c r="B18822">
        <v>11</v>
      </c>
      <c r="G18822" s="7">
        <v>99111516074</v>
      </c>
      <c r="H18822" t="s">
        <v>25010</v>
      </c>
      <c r="I18822" t="s">
        <v>19241</v>
      </c>
      <c r="J18822" t="str">
        <f>+VLOOKUP(Tabla1[[#This Row],[Codreg]],$G$347:$K$362,4,0)</f>
        <v>https://upload.wikimedia.org/wikipedia/commons/3/38/Coat_of_arms_of_Aysen%2C_Chile.svg</v>
      </c>
      <c r="K18822" t="str">
        <f>+VLOOKUP(Tabla1[[#This Row],[Codreg]],$G$347:$K$362,5,0)</f>
        <v>https://raw.githubusercontent.com/Sud-Austral/LOGOS-DATA/main/LocalizaReg/11.jpg</v>
      </c>
    </row>
    <row r="18823" spans="1:11" x14ac:dyDescent="0.3">
      <c r="A18823" t="s">
        <v>264</v>
      </c>
      <c r="B18823">
        <v>11</v>
      </c>
      <c r="G18823" s="7">
        <v>99111514006</v>
      </c>
      <c r="H18823" t="s">
        <v>25010</v>
      </c>
      <c r="I18823" t="s">
        <v>19242</v>
      </c>
      <c r="J18823" t="str">
        <f>+VLOOKUP(Tabla1[[#This Row],[Codreg]],$G$347:$K$362,4,0)</f>
        <v>https://upload.wikimedia.org/wikipedia/commons/3/38/Coat_of_arms_of_Aysen%2C_Chile.svg</v>
      </c>
      <c r="K18823" t="str">
        <f>+VLOOKUP(Tabla1[[#This Row],[Codreg]],$G$347:$K$362,5,0)</f>
        <v>https://raw.githubusercontent.com/Sud-Austral/LOGOS-DATA/main/LocalizaReg/11.jpg</v>
      </c>
    </row>
    <row r="18824" spans="1:11" x14ac:dyDescent="0.3">
      <c r="A18824" t="s">
        <v>264</v>
      </c>
      <c r="B18824">
        <v>11</v>
      </c>
      <c r="G18824" s="7">
        <v>99111515048</v>
      </c>
      <c r="H18824" t="s">
        <v>25010</v>
      </c>
      <c r="I18824" t="s">
        <v>19243</v>
      </c>
      <c r="J18824" t="str">
        <f>+VLOOKUP(Tabla1[[#This Row],[Codreg]],$G$347:$K$362,4,0)</f>
        <v>https://upload.wikimedia.org/wikipedia/commons/3/38/Coat_of_arms_of_Aysen%2C_Chile.svg</v>
      </c>
      <c r="K18824" t="str">
        <f>+VLOOKUP(Tabla1[[#This Row],[Codreg]],$G$347:$K$362,5,0)</f>
        <v>https://raw.githubusercontent.com/Sud-Austral/LOGOS-DATA/main/LocalizaReg/11.jpg</v>
      </c>
    </row>
    <row r="18825" spans="1:11" x14ac:dyDescent="0.3">
      <c r="A18825" t="s">
        <v>264</v>
      </c>
      <c r="B18825">
        <v>11</v>
      </c>
      <c r="G18825" s="7">
        <v>99111515031</v>
      </c>
      <c r="H18825" t="s">
        <v>25010</v>
      </c>
      <c r="I18825" t="s">
        <v>19244</v>
      </c>
      <c r="J18825" t="str">
        <f>+VLOOKUP(Tabla1[[#This Row],[Codreg]],$G$347:$K$362,4,0)</f>
        <v>https://upload.wikimedia.org/wikipedia/commons/3/38/Coat_of_arms_of_Aysen%2C_Chile.svg</v>
      </c>
      <c r="K18825" t="str">
        <f>+VLOOKUP(Tabla1[[#This Row],[Codreg]],$G$347:$K$362,5,0)</f>
        <v>https://raw.githubusercontent.com/Sud-Austral/LOGOS-DATA/main/LocalizaReg/11.jpg</v>
      </c>
    </row>
    <row r="18826" spans="1:11" x14ac:dyDescent="0.3">
      <c r="A18826" t="s">
        <v>264</v>
      </c>
      <c r="B18826">
        <v>11</v>
      </c>
      <c r="G18826" s="7">
        <v>99111513019</v>
      </c>
      <c r="H18826" t="s">
        <v>25010</v>
      </c>
      <c r="I18826" t="s">
        <v>19245</v>
      </c>
      <c r="J18826" t="str">
        <f>+VLOOKUP(Tabla1[[#This Row],[Codreg]],$G$347:$K$362,4,0)</f>
        <v>https://upload.wikimedia.org/wikipedia/commons/3/38/Coat_of_arms_of_Aysen%2C_Chile.svg</v>
      </c>
      <c r="K18826" t="str">
        <f>+VLOOKUP(Tabla1[[#This Row],[Codreg]],$G$347:$K$362,5,0)</f>
        <v>https://raw.githubusercontent.com/Sud-Austral/LOGOS-DATA/main/LocalizaReg/11.jpg</v>
      </c>
    </row>
    <row r="18827" spans="1:11" x14ac:dyDescent="0.3">
      <c r="A18827" t="s">
        <v>264</v>
      </c>
      <c r="B18827">
        <v>11</v>
      </c>
      <c r="G18827" s="7">
        <v>99111513018</v>
      </c>
      <c r="H18827" t="s">
        <v>25010</v>
      </c>
      <c r="I18827" t="s">
        <v>19246</v>
      </c>
      <c r="J18827" t="str">
        <f>+VLOOKUP(Tabla1[[#This Row],[Codreg]],$G$347:$K$362,4,0)</f>
        <v>https://upload.wikimedia.org/wikipedia/commons/3/38/Coat_of_arms_of_Aysen%2C_Chile.svg</v>
      </c>
      <c r="K18827" t="str">
        <f>+VLOOKUP(Tabla1[[#This Row],[Codreg]],$G$347:$K$362,5,0)</f>
        <v>https://raw.githubusercontent.com/Sud-Austral/LOGOS-DATA/main/LocalizaReg/11.jpg</v>
      </c>
    </row>
    <row r="18828" spans="1:11" x14ac:dyDescent="0.3">
      <c r="A18828" t="s">
        <v>264</v>
      </c>
      <c r="B18828">
        <v>11</v>
      </c>
      <c r="G18828" s="7">
        <v>99111513015</v>
      </c>
      <c r="H18828" t="s">
        <v>25010</v>
      </c>
      <c r="I18828" t="s">
        <v>19247</v>
      </c>
      <c r="J18828" t="str">
        <f>+VLOOKUP(Tabla1[[#This Row],[Codreg]],$G$347:$K$362,4,0)</f>
        <v>https://upload.wikimedia.org/wikipedia/commons/3/38/Coat_of_arms_of_Aysen%2C_Chile.svg</v>
      </c>
      <c r="K18828" t="str">
        <f>+VLOOKUP(Tabla1[[#This Row],[Codreg]],$G$347:$K$362,5,0)</f>
        <v>https://raw.githubusercontent.com/Sud-Austral/LOGOS-DATA/main/LocalizaReg/11.jpg</v>
      </c>
    </row>
    <row r="18829" spans="1:11" x14ac:dyDescent="0.3">
      <c r="A18829" t="s">
        <v>264</v>
      </c>
      <c r="B18829">
        <v>11</v>
      </c>
      <c r="G18829" s="7">
        <v>99111513106</v>
      </c>
      <c r="H18829" t="s">
        <v>25010</v>
      </c>
      <c r="I18829" t="s">
        <v>19248</v>
      </c>
      <c r="J18829" t="str">
        <f>+VLOOKUP(Tabla1[[#This Row],[Codreg]],$G$347:$K$362,4,0)</f>
        <v>https://upload.wikimedia.org/wikipedia/commons/3/38/Coat_of_arms_of_Aysen%2C_Chile.svg</v>
      </c>
      <c r="K18829" t="str">
        <f>+VLOOKUP(Tabla1[[#This Row],[Codreg]],$G$347:$K$362,5,0)</f>
        <v>https://raw.githubusercontent.com/Sud-Austral/LOGOS-DATA/main/LocalizaReg/11.jpg</v>
      </c>
    </row>
    <row r="18830" spans="1:11" x14ac:dyDescent="0.3">
      <c r="A18830" t="s">
        <v>264</v>
      </c>
      <c r="B18830">
        <v>11</v>
      </c>
      <c r="G18830" s="7">
        <v>99111513124</v>
      </c>
      <c r="H18830" t="s">
        <v>25010</v>
      </c>
      <c r="I18830" t="s">
        <v>19249</v>
      </c>
      <c r="J18830" t="str">
        <f>+VLOOKUP(Tabla1[[#This Row],[Codreg]],$G$347:$K$362,4,0)</f>
        <v>https://upload.wikimedia.org/wikipedia/commons/3/38/Coat_of_arms_of_Aysen%2C_Chile.svg</v>
      </c>
      <c r="K18830" t="str">
        <f>+VLOOKUP(Tabla1[[#This Row],[Codreg]],$G$347:$K$362,5,0)</f>
        <v>https://raw.githubusercontent.com/Sud-Austral/LOGOS-DATA/main/LocalizaReg/11.jpg</v>
      </c>
    </row>
    <row r="18831" spans="1:11" x14ac:dyDescent="0.3">
      <c r="A18831" t="s">
        <v>264</v>
      </c>
      <c r="B18831">
        <v>11</v>
      </c>
      <c r="G18831" s="7">
        <v>99111521107</v>
      </c>
      <c r="H18831" t="s">
        <v>25010</v>
      </c>
      <c r="I18831" t="s">
        <v>19250</v>
      </c>
      <c r="J18831" t="str">
        <f>+VLOOKUP(Tabla1[[#This Row],[Codreg]],$G$347:$K$362,4,0)</f>
        <v>https://upload.wikimedia.org/wikipedia/commons/3/38/Coat_of_arms_of_Aysen%2C_Chile.svg</v>
      </c>
      <c r="K18831" t="str">
        <f>+VLOOKUP(Tabla1[[#This Row],[Codreg]],$G$347:$K$362,5,0)</f>
        <v>https://raw.githubusercontent.com/Sud-Austral/LOGOS-DATA/main/LocalizaReg/11.jpg</v>
      </c>
    </row>
    <row r="18832" spans="1:11" x14ac:dyDescent="0.3">
      <c r="A18832" t="s">
        <v>264</v>
      </c>
      <c r="B18832">
        <v>11</v>
      </c>
      <c r="G18832" s="7">
        <v>99111516101</v>
      </c>
      <c r="H18832" t="s">
        <v>25010</v>
      </c>
      <c r="I18832" t="s">
        <v>19251</v>
      </c>
      <c r="J18832" t="str">
        <f>+VLOOKUP(Tabla1[[#This Row],[Codreg]],$G$347:$K$362,4,0)</f>
        <v>https://upload.wikimedia.org/wikipedia/commons/3/38/Coat_of_arms_of_Aysen%2C_Chile.svg</v>
      </c>
      <c r="K18832" t="str">
        <f>+VLOOKUP(Tabla1[[#This Row],[Codreg]],$G$347:$K$362,5,0)</f>
        <v>https://raw.githubusercontent.com/Sud-Austral/LOGOS-DATA/main/LocalizaReg/11.jpg</v>
      </c>
    </row>
    <row r="18833" spans="1:11" x14ac:dyDescent="0.3">
      <c r="A18833" t="s">
        <v>264</v>
      </c>
      <c r="B18833">
        <v>11</v>
      </c>
      <c r="G18833" s="7">
        <v>99111516097</v>
      </c>
      <c r="H18833" t="s">
        <v>25010</v>
      </c>
      <c r="I18833" t="s">
        <v>19252</v>
      </c>
      <c r="J18833" t="str">
        <f>+VLOOKUP(Tabla1[[#This Row],[Codreg]],$G$347:$K$362,4,0)</f>
        <v>https://upload.wikimedia.org/wikipedia/commons/3/38/Coat_of_arms_of_Aysen%2C_Chile.svg</v>
      </c>
      <c r="K18833" t="str">
        <f>+VLOOKUP(Tabla1[[#This Row],[Codreg]],$G$347:$K$362,5,0)</f>
        <v>https://raw.githubusercontent.com/Sud-Austral/LOGOS-DATA/main/LocalizaReg/11.jpg</v>
      </c>
    </row>
    <row r="18834" spans="1:11" x14ac:dyDescent="0.3">
      <c r="A18834" t="s">
        <v>264</v>
      </c>
      <c r="B18834">
        <v>11</v>
      </c>
      <c r="G18834" s="7">
        <v>99111516127</v>
      </c>
      <c r="H18834" t="s">
        <v>25010</v>
      </c>
      <c r="I18834" t="s">
        <v>19253</v>
      </c>
      <c r="J18834" t="str">
        <f>+VLOOKUP(Tabla1[[#This Row],[Codreg]],$G$347:$K$362,4,0)</f>
        <v>https://upload.wikimedia.org/wikipedia/commons/3/38/Coat_of_arms_of_Aysen%2C_Chile.svg</v>
      </c>
      <c r="K18834" t="str">
        <f>+VLOOKUP(Tabla1[[#This Row],[Codreg]],$G$347:$K$362,5,0)</f>
        <v>https://raw.githubusercontent.com/Sud-Austral/LOGOS-DATA/main/LocalizaReg/11.jpg</v>
      </c>
    </row>
    <row r="18835" spans="1:11" x14ac:dyDescent="0.3">
      <c r="A18835" t="s">
        <v>264</v>
      </c>
      <c r="B18835">
        <v>11</v>
      </c>
      <c r="G18835" s="7">
        <v>99111515027</v>
      </c>
      <c r="H18835" t="s">
        <v>25010</v>
      </c>
      <c r="I18835" t="s">
        <v>19254</v>
      </c>
      <c r="J18835" t="str">
        <f>+VLOOKUP(Tabla1[[#This Row],[Codreg]],$G$347:$K$362,4,0)</f>
        <v>https://upload.wikimedia.org/wikipedia/commons/3/38/Coat_of_arms_of_Aysen%2C_Chile.svg</v>
      </c>
      <c r="K18835" t="str">
        <f>+VLOOKUP(Tabla1[[#This Row],[Codreg]],$G$347:$K$362,5,0)</f>
        <v>https://raw.githubusercontent.com/Sud-Austral/LOGOS-DATA/main/LocalizaReg/11.jpg</v>
      </c>
    </row>
    <row r="18836" spans="1:11" x14ac:dyDescent="0.3">
      <c r="A18836" t="s">
        <v>264</v>
      </c>
      <c r="B18836">
        <v>11</v>
      </c>
      <c r="G18836" s="7">
        <v>99111515026</v>
      </c>
      <c r="H18836" t="s">
        <v>25010</v>
      </c>
      <c r="I18836" t="s">
        <v>19255</v>
      </c>
      <c r="J18836" t="str">
        <f>+VLOOKUP(Tabla1[[#This Row],[Codreg]],$G$347:$K$362,4,0)</f>
        <v>https://upload.wikimedia.org/wikipedia/commons/3/38/Coat_of_arms_of_Aysen%2C_Chile.svg</v>
      </c>
      <c r="K18836" t="str">
        <f>+VLOOKUP(Tabla1[[#This Row],[Codreg]],$G$347:$K$362,5,0)</f>
        <v>https://raw.githubusercontent.com/Sud-Austral/LOGOS-DATA/main/LocalizaReg/11.jpg</v>
      </c>
    </row>
    <row r="18837" spans="1:11" x14ac:dyDescent="0.3">
      <c r="A18837" t="s">
        <v>264</v>
      </c>
      <c r="B18837">
        <v>11</v>
      </c>
      <c r="G18837" s="7">
        <v>99111515015</v>
      </c>
      <c r="H18837" t="s">
        <v>25010</v>
      </c>
      <c r="I18837" t="s">
        <v>19256</v>
      </c>
      <c r="J18837" t="str">
        <f>+VLOOKUP(Tabla1[[#This Row],[Codreg]],$G$347:$K$362,4,0)</f>
        <v>https://upload.wikimedia.org/wikipedia/commons/3/38/Coat_of_arms_of_Aysen%2C_Chile.svg</v>
      </c>
      <c r="K18837" t="str">
        <f>+VLOOKUP(Tabla1[[#This Row],[Codreg]],$G$347:$K$362,5,0)</f>
        <v>https://raw.githubusercontent.com/Sud-Austral/LOGOS-DATA/main/LocalizaReg/11.jpg</v>
      </c>
    </row>
    <row r="18838" spans="1:11" x14ac:dyDescent="0.3">
      <c r="A18838" t="s">
        <v>264</v>
      </c>
      <c r="B18838">
        <v>11</v>
      </c>
      <c r="G18838" s="7">
        <v>99111515002</v>
      </c>
      <c r="H18838" t="s">
        <v>25010</v>
      </c>
      <c r="I18838" t="s">
        <v>19257</v>
      </c>
      <c r="J18838" t="str">
        <f>+VLOOKUP(Tabla1[[#This Row],[Codreg]],$G$347:$K$362,4,0)</f>
        <v>https://upload.wikimedia.org/wikipedia/commons/3/38/Coat_of_arms_of_Aysen%2C_Chile.svg</v>
      </c>
      <c r="K18838" t="str">
        <f>+VLOOKUP(Tabla1[[#This Row],[Codreg]],$G$347:$K$362,5,0)</f>
        <v>https://raw.githubusercontent.com/Sud-Austral/LOGOS-DATA/main/LocalizaReg/11.jpg</v>
      </c>
    </row>
    <row r="18839" spans="1:11" x14ac:dyDescent="0.3">
      <c r="A18839" t="s">
        <v>264</v>
      </c>
      <c r="B18839">
        <v>11</v>
      </c>
      <c r="G18839" s="7">
        <v>99111521097</v>
      </c>
      <c r="H18839" t="s">
        <v>25010</v>
      </c>
      <c r="I18839" t="s">
        <v>19258</v>
      </c>
      <c r="J18839" t="str">
        <f>+VLOOKUP(Tabla1[[#This Row],[Codreg]],$G$347:$K$362,4,0)</f>
        <v>https://upload.wikimedia.org/wikipedia/commons/3/38/Coat_of_arms_of_Aysen%2C_Chile.svg</v>
      </c>
      <c r="K18839" t="str">
        <f>+VLOOKUP(Tabla1[[#This Row],[Codreg]],$G$347:$K$362,5,0)</f>
        <v>https://raw.githubusercontent.com/Sud-Austral/LOGOS-DATA/main/LocalizaReg/11.jpg</v>
      </c>
    </row>
    <row r="18840" spans="1:11" x14ac:dyDescent="0.3">
      <c r="A18840" t="s">
        <v>264</v>
      </c>
      <c r="B18840">
        <v>11</v>
      </c>
      <c r="G18840" s="7">
        <v>99111521092</v>
      </c>
      <c r="H18840" t="s">
        <v>25010</v>
      </c>
      <c r="I18840" t="s">
        <v>19259</v>
      </c>
      <c r="J18840" t="str">
        <f>+VLOOKUP(Tabla1[[#This Row],[Codreg]],$G$347:$K$362,4,0)</f>
        <v>https://upload.wikimedia.org/wikipedia/commons/3/38/Coat_of_arms_of_Aysen%2C_Chile.svg</v>
      </c>
      <c r="K18840" t="str">
        <f>+VLOOKUP(Tabla1[[#This Row],[Codreg]],$G$347:$K$362,5,0)</f>
        <v>https://raw.githubusercontent.com/Sud-Austral/LOGOS-DATA/main/LocalizaReg/11.jpg</v>
      </c>
    </row>
    <row r="18841" spans="1:11" x14ac:dyDescent="0.3">
      <c r="A18841" t="s">
        <v>264</v>
      </c>
      <c r="B18841">
        <v>11</v>
      </c>
      <c r="G18841" s="7">
        <v>99111522100</v>
      </c>
      <c r="H18841" t="s">
        <v>25010</v>
      </c>
      <c r="I18841" t="s">
        <v>19260</v>
      </c>
      <c r="J18841" t="str">
        <f>+VLOOKUP(Tabla1[[#This Row],[Codreg]],$G$347:$K$362,4,0)</f>
        <v>https://upload.wikimedia.org/wikipedia/commons/3/38/Coat_of_arms_of_Aysen%2C_Chile.svg</v>
      </c>
      <c r="K18841" t="str">
        <f>+VLOOKUP(Tabla1[[#This Row],[Codreg]],$G$347:$K$362,5,0)</f>
        <v>https://raw.githubusercontent.com/Sud-Austral/LOGOS-DATA/main/LocalizaReg/11.jpg</v>
      </c>
    </row>
    <row r="18842" spans="1:11" x14ac:dyDescent="0.3">
      <c r="A18842" t="s">
        <v>264</v>
      </c>
      <c r="B18842">
        <v>11</v>
      </c>
      <c r="G18842" s="7">
        <v>99111522006</v>
      </c>
      <c r="H18842" t="s">
        <v>25010</v>
      </c>
      <c r="I18842" t="s">
        <v>19261</v>
      </c>
      <c r="J18842" t="str">
        <f>+VLOOKUP(Tabla1[[#This Row],[Codreg]],$G$347:$K$362,4,0)</f>
        <v>https://upload.wikimedia.org/wikipedia/commons/3/38/Coat_of_arms_of_Aysen%2C_Chile.svg</v>
      </c>
      <c r="K18842" t="str">
        <f>+VLOOKUP(Tabla1[[#This Row],[Codreg]],$G$347:$K$362,5,0)</f>
        <v>https://raw.githubusercontent.com/Sud-Austral/LOGOS-DATA/main/LocalizaReg/11.jpg</v>
      </c>
    </row>
    <row r="18843" spans="1:11" x14ac:dyDescent="0.3">
      <c r="A18843" t="s">
        <v>264</v>
      </c>
      <c r="B18843">
        <v>11</v>
      </c>
      <c r="G18843" s="7">
        <v>99111521086</v>
      </c>
      <c r="H18843" t="s">
        <v>25010</v>
      </c>
      <c r="I18843" t="s">
        <v>19262</v>
      </c>
      <c r="J18843" t="str">
        <f>+VLOOKUP(Tabla1[[#This Row],[Codreg]],$G$347:$K$362,4,0)</f>
        <v>https://upload.wikimedia.org/wikipedia/commons/3/38/Coat_of_arms_of_Aysen%2C_Chile.svg</v>
      </c>
      <c r="K18843" t="str">
        <f>+VLOOKUP(Tabla1[[#This Row],[Codreg]],$G$347:$K$362,5,0)</f>
        <v>https://raw.githubusercontent.com/Sud-Austral/LOGOS-DATA/main/LocalizaReg/11.jpg</v>
      </c>
    </row>
    <row r="18844" spans="1:11" x14ac:dyDescent="0.3">
      <c r="A18844" t="s">
        <v>264</v>
      </c>
      <c r="B18844">
        <v>11</v>
      </c>
      <c r="G18844" s="7">
        <v>99111531076</v>
      </c>
      <c r="H18844" t="s">
        <v>25010</v>
      </c>
      <c r="I18844" t="s">
        <v>19263</v>
      </c>
      <c r="J18844" t="str">
        <f>+VLOOKUP(Tabla1[[#This Row],[Codreg]],$G$347:$K$362,4,0)</f>
        <v>https://upload.wikimedia.org/wikipedia/commons/3/38/Coat_of_arms_of_Aysen%2C_Chile.svg</v>
      </c>
      <c r="K18844" t="str">
        <f>+VLOOKUP(Tabla1[[#This Row],[Codreg]],$G$347:$K$362,5,0)</f>
        <v>https://raw.githubusercontent.com/Sud-Austral/LOGOS-DATA/main/LocalizaReg/11.jpg</v>
      </c>
    </row>
    <row r="18845" spans="1:11" x14ac:dyDescent="0.3">
      <c r="A18845" t="s">
        <v>264</v>
      </c>
      <c r="B18845">
        <v>11</v>
      </c>
      <c r="G18845" s="7">
        <v>99111517022</v>
      </c>
      <c r="H18845" t="s">
        <v>25010</v>
      </c>
      <c r="I18845" t="s">
        <v>19264</v>
      </c>
      <c r="J18845" t="str">
        <f>+VLOOKUP(Tabla1[[#This Row],[Codreg]],$G$347:$K$362,4,0)</f>
        <v>https://upload.wikimedia.org/wikipedia/commons/3/38/Coat_of_arms_of_Aysen%2C_Chile.svg</v>
      </c>
      <c r="K18845" t="str">
        <f>+VLOOKUP(Tabla1[[#This Row],[Codreg]],$G$347:$K$362,5,0)</f>
        <v>https://raw.githubusercontent.com/Sud-Austral/LOGOS-DATA/main/LocalizaReg/11.jpg</v>
      </c>
    </row>
    <row r="18846" spans="1:11" x14ac:dyDescent="0.3">
      <c r="A18846" t="s">
        <v>264</v>
      </c>
      <c r="B18846">
        <v>11</v>
      </c>
      <c r="G18846" s="7">
        <v>99111530033</v>
      </c>
      <c r="H18846" t="s">
        <v>25010</v>
      </c>
      <c r="I18846" t="s">
        <v>19265</v>
      </c>
      <c r="J18846" t="str">
        <f>+VLOOKUP(Tabla1[[#This Row],[Codreg]],$G$347:$K$362,4,0)</f>
        <v>https://upload.wikimedia.org/wikipedia/commons/3/38/Coat_of_arms_of_Aysen%2C_Chile.svg</v>
      </c>
      <c r="K18846" t="str">
        <f>+VLOOKUP(Tabla1[[#This Row],[Codreg]],$G$347:$K$362,5,0)</f>
        <v>https://raw.githubusercontent.com/Sud-Austral/LOGOS-DATA/main/LocalizaReg/11.jpg</v>
      </c>
    </row>
    <row r="18847" spans="1:11" x14ac:dyDescent="0.3">
      <c r="A18847" t="s">
        <v>264</v>
      </c>
      <c r="B18847">
        <v>11</v>
      </c>
      <c r="G18847" s="7">
        <v>99111522055</v>
      </c>
      <c r="H18847" t="s">
        <v>25010</v>
      </c>
      <c r="I18847" t="s">
        <v>19266</v>
      </c>
      <c r="J18847" t="str">
        <f>+VLOOKUP(Tabla1[[#This Row],[Codreg]],$G$347:$K$362,4,0)</f>
        <v>https://upload.wikimedia.org/wikipedia/commons/3/38/Coat_of_arms_of_Aysen%2C_Chile.svg</v>
      </c>
      <c r="K18847" t="str">
        <f>+VLOOKUP(Tabla1[[#This Row],[Codreg]],$G$347:$K$362,5,0)</f>
        <v>https://raw.githubusercontent.com/Sud-Austral/LOGOS-DATA/main/LocalizaReg/11.jpg</v>
      </c>
    </row>
    <row r="18848" spans="1:11" x14ac:dyDescent="0.3">
      <c r="A18848" t="s">
        <v>264</v>
      </c>
      <c r="B18848">
        <v>11</v>
      </c>
      <c r="G18848" s="7">
        <v>99111522087</v>
      </c>
      <c r="H18848" t="s">
        <v>25010</v>
      </c>
      <c r="I18848" t="s">
        <v>19267</v>
      </c>
      <c r="J18848" t="str">
        <f>+VLOOKUP(Tabla1[[#This Row],[Codreg]],$G$347:$K$362,4,0)</f>
        <v>https://upload.wikimedia.org/wikipedia/commons/3/38/Coat_of_arms_of_Aysen%2C_Chile.svg</v>
      </c>
      <c r="K18848" t="str">
        <f>+VLOOKUP(Tabla1[[#This Row],[Codreg]],$G$347:$K$362,5,0)</f>
        <v>https://raw.githubusercontent.com/Sud-Austral/LOGOS-DATA/main/LocalizaReg/11.jpg</v>
      </c>
    </row>
    <row r="18849" spans="1:11" x14ac:dyDescent="0.3">
      <c r="A18849" t="s">
        <v>264</v>
      </c>
      <c r="B18849">
        <v>11</v>
      </c>
      <c r="G18849" s="7">
        <v>99111522083</v>
      </c>
      <c r="H18849" t="s">
        <v>25010</v>
      </c>
      <c r="I18849" t="s">
        <v>19268</v>
      </c>
      <c r="J18849" t="str">
        <f>+VLOOKUP(Tabla1[[#This Row],[Codreg]],$G$347:$K$362,4,0)</f>
        <v>https://upload.wikimedia.org/wikipedia/commons/3/38/Coat_of_arms_of_Aysen%2C_Chile.svg</v>
      </c>
      <c r="K18849" t="str">
        <f>+VLOOKUP(Tabla1[[#This Row],[Codreg]],$G$347:$K$362,5,0)</f>
        <v>https://raw.githubusercontent.com/Sud-Austral/LOGOS-DATA/main/LocalizaReg/11.jpg</v>
      </c>
    </row>
    <row r="18850" spans="1:11" x14ac:dyDescent="0.3">
      <c r="A18850" t="s">
        <v>264</v>
      </c>
      <c r="B18850">
        <v>11</v>
      </c>
      <c r="G18850" s="7">
        <v>99111542024</v>
      </c>
      <c r="H18850" t="s">
        <v>25010</v>
      </c>
      <c r="I18850" t="s">
        <v>19269</v>
      </c>
      <c r="J18850" t="str">
        <f>+VLOOKUP(Tabla1[[#This Row],[Codreg]],$G$347:$K$362,4,0)</f>
        <v>https://upload.wikimedia.org/wikipedia/commons/3/38/Coat_of_arms_of_Aysen%2C_Chile.svg</v>
      </c>
      <c r="K18850" t="str">
        <f>+VLOOKUP(Tabla1[[#This Row],[Codreg]],$G$347:$K$362,5,0)</f>
        <v>https://raw.githubusercontent.com/Sud-Austral/LOGOS-DATA/main/LocalizaReg/11.jpg</v>
      </c>
    </row>
    <row r="18851" spans="1:11" x14ac:dyDescent="0.3">
      <c r="A18851" t="s">
        <v>264</v>
      </c>
      <c r="B18851">
        <v>11</v>
      </c>
      <c r="G18851" s="7">
        <v>99111547031</v>
      </c>
      <c r="H18851" t="s">
        <v>25010</v>
      </c>
      <c r="I18851" t="s">
        <v>19270</v>
      </c>
      <c r="J18851" t="str">
        <f>+VLOOKUP(Tabla1[[#This Row],[Codreg]],$G$347:$K$362,4,0)</f>
        <v>https://upload.wikimedia.org/wikipedia/commons/3/38/Coat_of_arms_of_Aysen%2C_Chile.svg</v>
      </c>
      <c r="K18851" t="str">
        <f>+VLOOKUP(Tabla1[[#This Row],[Codreg]],$G$347:$K$362,5,0)</f>
        <v>https://raw.githubusercontent.com/Sud-Austral/LOGOS-DATA/main/LocalizaReg/11.jpg</v>
      </c>
    </row>
    <row r="18852" spans="1:11" x14ac:dyDescent="0.3">
      <c r="A18852" t="s">
        <v>264</v>
      </c>
      <c r="B18852">
        <v>11</v>
      </c>
      <c r="G18852" s="7">
        <v>99111548011</v>
      </c>
      <c r="H18852" t="s">
        <v>25010</v>
      </c>
      <c r="I18852" t="s">
        <v>19271</v>
      </c>
      <c r="J18852" t="str">
        <f>+VLOOKUP(Tabla1[[#This Row],[Codreg]],$G$347:$K$362,4,0)</f>
        <v>https://upload.wikimedia.org/wikipedia/commons/3/38/Coat_of_arms_of_Aysen%2C_Chile.svg</v>
      </c>
      <c r="K18852" t="str">
        <f>+VLOOKUP(Tabla1[[#This Row],[Codreg]],$G$347:$K$362,5,0)</f>
        <v>https://raw.githubusercontent.com/Sud-Austral/LOGOS-DATA/main/LocalizaReg/11.jpg</v>
      </c>
    </row>
    <row r="18853" spans="1:11" x14ac:dyDescent="0.3">
      <c r="A18853" t="s">
        <v>264</v>
      </c>
      <c r="B18853">
        <v>11</v>
      </c>
      <c r="G18853" s="7">
        <v>99111541175</v>
      </c>
      <c r="H18853" t="s">
        <v>25010</v>
      </c>
      <c r="I18853" t="s">
        <v>19272</v>
      </c>
      <c r="J18853" t="str">
        <f>+VLOOKUP(Tabla1[[#This Row],[Codreg]],$G$347:$K$362,4,0)</f>
        <v>https://upload.wikimedia.org/wikipedia/commons/3/38/Coat_of_arms_of_Aysen%2C_Chile.svg</v>
      </c>
      <c r="K18853" t="str">
        <f>+VLOOKUP(Tabla1[[#This Row],[Codreg]],$G$347:$K$362,5,0)</f>
        <v>https://raw.githubusercontent.com/Sud-Austral/LOGOS-DATA/main/LocalizaReg/11.jpg</v>
      </c>
    </row>
    <row r="18854" spans="1:11" x14ac:dyDescent="0.3">
      <c r="A18854" t="s">
        <v>264</v>
      </c>
      <c r="B18854">
        <v>11</v>
      </c>
      <c r="G18854" s="7">
        <v>99111541011</v>
      </c>
      <c r="H18854" t="s">
        <v>25010</v>
      </c>
      <c r="I18854" t="s">
        <v>19273</v>
      </c>
      <c r="J18854" t="str">
        <f>+VLOOKUP(Tabla1[[#This Row],[Codreg]],$G$347:$K$362,4,0)</f>
        <v>https://upload.wikimedia.org/wikipedia/commons/3/38/Coat_of_arms_of_Aysen%2C_Chile.svg</v>
      </c>
      <c r="K18854" t="str">
        <f>+VLOOKUP(Tabla1[[#This Row],[Codreg]],$G$347:$K$362,5,0)</f>
        <v>https://raw.githubusercontent.com/Sud-Austral/LOGOS-DATA/main/LocalizaReg/11.jpg</v>
      </c>
    </row>
    <row r="18855" spans="1:11" x14ac:dyDescent="0.3">
      <c r="A18855" t="s">
        <v>264</v>
      </c>
      <c r="B18855">
        <v>11</v>
      </c>
      <c r="G18855" s="7">
        <v>99111541098</v>
      </c>
      <c r="H18855" t="s">
        <v>25010</v>
      </c>
      <c r="I18855" t="s">
        <v>19274</v>
      </c>
      <c r="J18855" t="str">
        <f>+VLOOKUP(Tabla1[[#This Row],[Codreg]],$G$347:$K$362,4,0)</f>
        <v>https://upload.wikimedia.org/wikipedia/commons/3/38/Coat_of_arms_of_Aysen%2C_Chile.svg</v>
      </c>
      <c r="K18855" t="str">
        <f>+VLOOKUP(Tabla1[[#This Row],[Codreg]],$G$347:$K$362,5,0)</f>
        <v>https://raw.githubusercontent.com/Sud-Austral/LOGOS-DATA/main/LocalizaReg/11.jpg</v>
      </c>
    </row>
    <row r="18856" spans="1:11" x14ac:dyDescent="0.3">
      <c r="A18856" t="s">
        <v>264</v>
      </c>
      <c r="B18856">
        <v>11</v>
      </c>
      <c r="G18856" s="7">
        <v>99111530008</v>
      </c>
      <c r="H18856" t="s">
        <v>25010</v>
      </c>
      <c r="I18856" t="s">
        <v>19275</v>
      </c>
      <c r="J18856" t="str">
        <f>+VLOOKUP(Tabla1[[#This Row],[Codreg]],$G$347:$K$362,4,0)</f>
        <v>https://upload.wikimedia.org/wikipedia/commons/3/38/Coat_of_arms_of_Aysen%2C_Chile.svg</v>
      </c>
      <c r="K18856" t="str">
        <f>+VLOOKUP(Tabla1[[#This Row],[Codreg]],$G$347:$K$362,5,0)</f>
        <v>https://raw.githubusercontent.com/Sud-Austral/LOGOS-DATA/main/LocalizaReg/11.jpg</v>
      </c>
    </row>
    <row r="18857" spans="1:11" x14ac:dyDescent="0.3">
      <c r="A18857" t="s">
        <v>264</v>
      </c>
      <c r="B18857">
        <v>11</v>
      </c>
      <c r="G18857" s="7">
        <v>99111521090</v>
      </c>
      <c r="H18857" t="s">
        <v>25010</v>
      </c>
      <c r="I18857" t="s">
        <v>19276</v>
      </c>
      <c r="J18857" t="str">
        <f>+VLOOKUP(Tabla1[[#This Row],[Codreg]],$G$347:$K$362,4,0)</f>
        <v>https://upload.wikimedia.org/wikipedia/commons/3/38/Coat_of_arms_of_Aysen%2C_Chile.svg</v>
      </c>
      <c r="K18857" t="str">
        <f>+VLOOKUP(Tabla1[[#This Row],[Codreg]],$G$347:$K$362,5,0)</f>
        <v>https://raw.githubusercontent.com/Sud-Austral/LOGOS-DATA/main/LocalizaReg/11.jpg</v>
      </c>
    </row>
    <row r="18858" spans="1:11" x14ac:dyDescent="0.3">
      <c r="A18858" t="s">
        <v>264</v>
      </c>
      <c r="B18858">
        <v>11</v>
      </c>
      <c r="G18858" s="7">
        <v>99111516129</v>
      </c>
      <c r="H18858" t="s">
        <v>25010</v>
      </c>
      <c r="I18858" t="s">
        <v>19277</v>
      </c>
      <c r="J18858" t="str">
        <f>+VLOOKUP(Tabla1[[#This Row],[Codreg]],$G$347:$K$362,4,0)</f>
        <v>https://upload.wikimedia.org/wikipedia/commons/3/38/Coat_of_arms_of_Aysen%2C_Chile.svg</v>
      </c>
      <c r="K18858" t="str">
        <f>+VLOOKUP(Tabla1[[#This Row],[Codreg]],$G$347:$K$362,5,0)</f>
        <v>https://raw.githubusercontent.com/Sud-Austral/LOGOS-DATA/main/LocalizaReg/11.jpg</v>
      </c>
    </row>
    <row r="18859" spans="1:11" x14ac:dyDescent="0.3">
      <c r="A18859" t="s">
        <v>264</v>
      </c>
      <c r="B18859">
        <v>11</v>
      </c>
      <c r="G18859" s="7">
        <v>99111543116</v>
      </c>
      <c r="H18859" t="s">
        <v>25010</v>
      </c>
      <c r="I18859" t="s">
        <v>19278</v>
      </c>
      <c r="J18859" t="str">
        <f>+VLOOKUP(Tabla1[[#This Row],[Codreg]],$G$347:$K$362,4,0)</f>
        <v>https://upload.wikimedia.org/wikipedia/commons/3/38/Coat_of_arms_of_Aysen%2C_Chile.svg</v>
      </c>
      <c r="K18859" t="str">
        <f>+VLOOKUP(Tabla1[[#This Row],[Codreg]],$G$347:$K$362,5,0)</f>
        <v>https://raw.githubusercontent.com/Sud-Austral/LOGOS-DATA/main/LocalizaReg/11.jpg</v>
      </c>
    </row>
    <row r="18860" spans="1:11" x14ac:dyDescent="0.3">
      <c r="A18860" t="s">
        <v>264</v>
      </c>
      <c r="B18860">
        <v>11</v>
      </c>
      <c r="G18860" s="7">
        <v>99111543105</v>
      </c>
      <c r="H18860" t="s">
        <v>25010</v>
      </c>
      <c r="I18860" t="s">
        <v>19279</v>
      </c>
      <c r="J18860" t="str">
        <f>+VLOOKUP(Tabla1[[#This Row],[Codreg]],$G$347:$K$362,4,0)</f>
        <v>https://upload.wikimedia.org/wikipedia/commons/3/38/Coat_of_arms_of_Aysen%2C_Chile.svg</v>
      </c>
      <c r="K18860" t="str">
        <f>+VLOOKUP(Tabla1[[#This Row],[Codreg]],$G$347:$K$362,5,0)</f>
        <v>https://raw.githubusercontent.com/Sud-Austral/LOGOS-DATA/main/LocalizaReg/11.jpg</v>
      </c>
    </row>
    <row r="18861" spans="1:11" x14ac:dyDescent="0.3">
      <c r="A18861" t="s">
        <v>264</v>
      </c>
      <c r="B18861">
        <v>11</v>
      </c>
      <c r="G18861" s="7">
        <v>99111540028</v>
      </c>
      <c r="H18861" t="s">
        <v>25010</v>
      </c>
      <c r="I18861" t="s">
        <v>19280</v>
      </c>
      <c r="J18861" t="str">
        <f>+VLOOKUP(Tabla1[[#This Row],[Codreg]],$G$347:$K$362,4,0)</f>
        <v>https://upload.wikimedia.org/wikipedia/commons/3/38/Coat_of_arms_of_Aysen%2C_Chile.svg</v>
      </c>
      <c r="K18861" t="str">
        <f>+VLOOKUP(Tabla1[[#This Row],[Codreg]],$G$347:$K$362,5,0)</f>
        <v>https://raw.githubusercontent.com/Sud-Austral/LOGOS-DATA/main/LocalizaReg/11.jpg</v>
      </c>
    </row>
    <row r="18862" spans="1:11" x14ac:dyDescent="0.3">
      <c r="A18862" t="s">
        <v>264</v>
      </c>
      <c r="B18862">
        <v>11</v>
      </c>
      <c r="G18862" s="7">
        <v>99111505010</v>
      </c>
      <c r="H18862" t="s">
        <v>25010</v>
      </c>
      <c r="I18862" t="s">
        <v>19281</v>
      </c>
      <c r="J18862" t="str">
        <f>+VLOOKUP(Tabla1[[#This Row],[Codreg]],$G$347:$K$362,4,0)</f>
        <v>https://upload.wikimedia.org/wikipedia/commons/3/38/Coat_of_arms_of_Aysen%2C_Chile.svg</v>
      </c>
      <c r="K18862" t="str">
        <f>+VLOOKUP(Tabla1[[#This Row],[Codreg]],$G$347:$K$362,5,0)</f>
        <v>https://raw.githubusercontent.com/Sud-Austral/LOGOS-DATA/main/LocalizaReg/11.jpg</v>
      </c>
    </row>
    <row r="18863" spans="1:11" x14ac:dyDescent="0.3">
      <c r="A18863" t="s">
        <v>264</v>
      </c>
      <c r="B18863">
        <v>11</v>
      </c>
      <c r="G18863" s="7">
        <v>99111510004</v>
      </c>
      <c r="H18863" t="s">
        <v>25010</v>
      </c>
      <c r="I18863" t="s">
        <v>19282</v>
      </c>
      <c r="J18863" t="str">
        <f>+VLOOKUP(Tabla1[[#This Row],[Codreg]],$G$347:$K$362,4,0)</f>
        <v>https://upload.wikimedia.org/wikipedia/commons/3/38/Coat_of_arms_of_Aysen%2C_Chile.svg</v>
      </c>
      <c r="K18863" t="str">
        <f>+VLOOKUP(Tabla1[[#This Row],[Codreg]],$G$347:$K$362,5,0)</f>
        <v>https://raw.githubusercontent.com/Sud-Austral/LOGOS-DATA/main/LocalizaReg/11.jpg</v>
      </c>
    </row>
    <row r="18864" spans="1:11" x14ac:dyDescent="0.3">
      <c r="A18864" t="s">
        <v>264</v>
      </c>
      <c r="B18864">
        <v>11</v>
      </c>
      <c r="G18864" s="7">
        <v>99111511005</v>
      </c>
      <c r="H18864" t="s">
        <v>25010</v>
      </c>
      <c r="I18864" t="s">
        <v>19283</v>
      </c>
      <c r="J18864" t="str">
        <f>+VLOOKUP(Tabla1[[#This Row],[Codreg]],$G$347:$K$362,4,0)</f>
        <v>https://upload.wikimedia.org/wikipedia/commons/3/38/Coat_of_arms_of_Aysen%2C_Chile.svg</v>
      </c>
      <c r="K18864" t="str">
        <f>+VLOOKUP(Tabla1[[#This Row],[Codreg]],$G$347:$K$362,5,0)</f>
        <v>https://raw.githubusercontent.com/Sud-Austral/LOGOS-DATA/main/LocalizaReg/11.jpg</v>
      </c>
    </row>
    <row r="18865" spans="1:11" x14ac:dyDescent="0.3">
      <c r="A18865" t="s">
        <v>264</v>
      </c>
      <c r="B18865">
        <v>11</v>
      </c>
      <c r="G18865" s="7">
        <v>99111521007</v>
      </c>
      <c r="H18865" t="s">
        <v>25010</v>
      </c>
      <c r="I18865" t="s">
        <v>19284</v>
      </c>
      <c r="J18865" t="str">
        <f>+VLOOKUP(Tabla1[[#This Row],[Codreg]],$G$347:$K$362,4,0)</f>
        <v>https://upload.wikimedia.org/wikipedia/commons/3/38/Coat_of_arms_of_Aysen%2C_Chile.svg</v>
      </c>
      <c r="K18865" t="str">
        <f>+VLOOKUP(Tabla1[[#This Row],[Codreg]],$G$347:$K$362,5,0)</f>
        <v>https://raw.githubusercontent.com/Sud-Austral/LOGOS-DATA/main/LocalizaReg/11.jpg</v>
      </c>
    </row>
    <row r="18866" spans="1:11" x14ac:dyDescent="0.3">
      <c r="A18866" t="s">
        <v>264</v>
      </c>
      <c r="B18866">
        <v>11</v>
      </c>
      <c r="G18866" s="7">
        <v>99111521006</v>
      </c>
      <c r="H18866" t="s">
        <v>25010</v>
      </c>
      <c r="I18866" t="s">
        <v>19285</v>
      </c>
      <c r="J18866" t="str">
        <f>+VLOOKUP(Tabla1[[#This Row],[Codreg]],$G$347:$K$362,4,0)</f>
        <v>https://upload.wikimedia.org/wikipedia/commons/3/38/Coat_of_arms_of_Aysen%2C_Chile.svg</v>
      </c>
      <c r="K18866" t="str">
        <f>+VLOOKUP(Tabla1[[#This Row],[Codreg]],$G$347:$K$362,5,0)</f>
        <v>https://raw.githubusercontent.com/Sud-Austral/LOGOS-DATA/main/LocalizaReg/11.jpg</v>
      </c>
    </row>
    <row r="18867" spans="1:11" x14ac:dyDescent="0.3">
      <c r="A18867" t="s">
        <v>264</v>
      </c>
      <c r="B18867">
        <v>11</v>
      </c>
      <c r="G18867" s="7">
        <v>99111521005</v>
      </c>
      <c r="H18867" t="s">
        <v>25010</v>
      </c>
      <c r="I18867" t="s">
        <v>19286</v>
      </c>
      <c r="J18867" t="str">
        <f>+VLOOKUP(Tabla1[[#This Row],[Codreg]],$G$347:$K$362,4,0)</f>
        <v>https://upload.wikimedia.org/wikipedia/commons/3/38/Coat_of_arms_of_Aysen%2C_Chile.svg</v>
      </c>
      <c r="K18867" t="str">
        <f>+VLOOKUP(Tabla1[[#This Row],[Codreg]],$G$347:$K$362,5,0)</f>
        <v>https://raw.githubusercontent.com/Sud-Austral/LOGOS-DATA/main/LocalizaReg/11.jpg</v>
      </c>
    </row>
    <row r="18868" spans="1:11" x14ac:dyDescent="0.3">
      <c r="A18868" t="s">
        <v>264</v>
      </c>
      <c r="B18868">
        <v>11</v>
      </c>
      <c r="G18868" s="7">
        <v>99111520149</v>
      </c>
      <c r="H18868" t="s">
        <v>25010</v>
      </c>
      <c r="I18868" t="s">
        <v>19287</v>
      </c>
      <c r="J18868" t="str">
        <f>+VLOOKUP(Tabla1[[#This Row],[Codreg]],$G$347:$K$362,4,0)</f>
        <v>https://upload.wikimedia.org/wikipedia/commons/3/38/Coat_of_arms_of_Aysen%2C_Chile.svg</v>
      </c>
      <c r="K18868" t="str">
        <f>+VLOOKUP(Tabla1[[#This Row],[Codreg]],$G$347:$K$362,5,0)</f>
        <v>https://raw.githubusercontent.com/Sud-Austral/LOGOS-DATA/main/LocalizaReg/11.jpg</v>
      </c>
    </row>
    <row r="18869" spans="1:11" x14ac:dyDescent="0.3">
      <c r="A18869" t="s">
        <v>264</v>
      </c>
      <c r="B18869">
        <v>11</v>
      </c>
      <c r="G18869" s="7">
        <v>99111521013</v>
      </c>
      <c r="H18869" t="s">
        <v>25010</v>
      </c>
      <c r="I18869" t="s">
        <v>19288</v>
      </c>
      <c r="J18869" t="str">
        <f>+VLOOKUP(Tabla1[[#This Row],[Codreg]],$G$347:$K$362,4,0)</f>
        <v>https://upload.wikimedia.org/wikipedia/commons/3/38/Coat_of_arms_of_Aysen%2C_Chile.svg</v>
      </c>
      <c r="K18869" t="str">
        <f>+VLOOKUP(Tabla1[[#This Row],[Codreg]],$G$347:$K$362,5,0)</f>
        <v>https://raw.githubusercontent.com/Sud-Austral/LOGOS-DATA/main/LocalizaReg/11.jpg</v>
      </c>
    </row>
    <row r="18870" spans="1:11" x14ac:dyDescent="0.3">
      <c r="A18870" t="s">
        <v>264</v>
      </c>
      <c r="B18870">
        <v>11</v>
      </c>
      <c r="G18870" s="7">
        <v>99111521012</v>
      </c>
      <c r="H18870" t="s">
        <v>25010</v>
      </c>
      <c r="I18870" t="s">
        <v>19289</v>
      </c>
      <c r="J18870" t="str">
        <f>+VLOOKUP(Tabla1[[#This Row],[Codreg]],$G$347:$K$362,4,0)</f>
        <v>https://upload.wikimedia.org/wikipedia/commons/3/38/Coat_of_arms_of_Aysen%2C_Chile.svg</v>
      </c>
      <c r="K18870" t="str">
        <f>+VLOOKUP(Tabla1[[#This Row],[Codreg]],$G$347:$K$362,5,0)</f>
        <v>https://raw.githubusercontent.com/Sud-Austral/LOGOS-DATA/main/LocalizaReg/11.jpg</v>
      </c>
    </row>
    <row r="18871" spans="1:11" x14ac:dyDescent="0.3">
      <c r="A18871" t="s">
        <v>264</v>
      </c>
      <c r="B18871">
        <v>11</v>
      </c>
      <c r="G18871" s="7">
        <v>99111520138</v>
      </c>
      <c r="H18871" t="s">
        <v>25010</v>
      </c>
      <c r="I18871" t="s">
        <v>19290</v>
      </c>
      <c r="J18871" t="str">
        <f>+VLOOKUP(Tabla1[[#This Row],[Codreg]],$G$347:$K$362,4,0)</f>
        <v>https://upload.wikimedia.org/wikipedia/commons/3/38/Coat_of_arms_of_Aysen%2C_Chile.svg</v>
      </c>
      <c r="K18871" t="str">
        <f>+VLOOKUP(Tabla1[[#This Row],[Codreg]],$G$347:$K$362,5,0)</f>
        <v>https://raw.githubusercontent.com/Sud-Austral/LOGOS-DATA/main/LocalizaReg/11.jpg</v>
      </c>
    </row>
    <row r="18872" spans="1:11" x14ac:dyDescent="0.3">
      <c r="A18872" t="s">
        <v>264</v>
      </c>
      <c r="B18872">
        <v>11</v>
      </c>
      <c r="G18872" s="7">
        <v>99111520137</v>
      </c>
      <c r="H18872" t="s">
        <v>25010</v>
      </c>
      <c r="I18872" t="s">
        <v>19291</v>
      </c>
      <c r="J18872" t="str">
        <f>+VLOOKUP(Tabla1[[#This Row],[Codreg]],$G$347:$K$362,4,0)</f>
        <v>https://upload.wikimedia.org/wikipedia/commons/3/38/Coat_of_arms_of_Aysen%2C_Chile.svg</v>
      </c>
      <c r="K18872" t="str">
        <f>+VLOOKUP(Tabla1[[#This Row],[Codreg]],$G$347:$K$362,5,0)</f>
        <v>https://raw.githubusercontent.com/Sud-Austral/LOGOS-DATA/main/LocalizaReg/11.jpg</v>
      </c>
    </row>
    <row r="18873" spans="1:11" x14ac:dyDescent="0.3">
      <c r="A18873" t="s">
        <v>264</v>
      </c>
      <c r="B18873">
        <v>11</v>
      </c>
      <c r="G18873" s="7">
        <v>99111520136</v>
      </c>
      <c r="H18873" t="s">
        <v>25010</v>
      </c>
      <c r="I18873" t="s">
        <v>19292</v>
      </c>
      <c r="J18873" t="str">
        <f>+VLOOKUP(Tabla1[[#This Row],[Codreg]],$G$347:$K$362,4,0)</f>
        <v>https://upload.wikimedia.org/wikipedia/commons/3/38/Coat_of_arms_of_Aysen%2C_Chile.svg</v>
      </c>
      <c r="K18873" t="str">
        <f>+VLOOKUP(Tabla1[[#This Row],[Codreg]],$G$347:$K$362,5,0)</f>
        <v>https://raw.githubusercontent.com/Sud-Austral/LOGOS-DATA/main/LocalizaReg/11.jpg</v>
      </c>
    </row>
    <row r="18874" spans="1:11" x14ac:dyDescent="0.3">
      <c r="A18874" t="s">
        <v>264</v>
      </c>
      <c r="B18874">
        <v>11</v>
      </c>
      <c r="G18874" s="7">
        <v>99111520133</v>
      </c>
      <c r="H18874" t="s">
        <v>25010</v>
      </c>
      <c r="I18874" t="s">
        <v>19293</v>
      </c>
      <c r="J18874" t="str">
        <f>+VLOOKUP(Tabla1[[#This Row],[Codreg]],$G$347:$K$362,4,0)</f>
        <v>https://upload.wikimedia.org/wikipedia/commons/3/38/Coat_of_arms_of_Aysen%2C_Chile.svg</v>
      </c>
      <c r="K18874" t="str">
        <f>+VLOOKUP(Tabla1[[#This Row],[Codreg]],$G$347:$K$362,5,0)</f>
        <v>https://raw.githubusercontent.com/Sud-Austral/LOGOS-DATA/main/LocalizaReg/11.jpg</v>
      </c>
    </row>
    <row r="18875" spans="1:11" x14ac:dyDescent="0.3">
      <c r="A18875" t="s">
        <v>264</v>
      </c>
      <c r="B18875">
        <v>11</v>
      </c>
      <c r="G18875" s="7">
        <v>99111520131</v>
      </c>
      <c r="H18875" t="s">
        <v>25010</v>
      </c>
      <c r="I18875" t="s">
        <v>19294</v>
      </c>
      <c r="J18875" t="str">
        <f>+VLOOKUP(Tabla1[[#This Row],[Codreg]],$G$347:$K$362,4,0)</f>
        <v>https://upload.wikimedia.org/wikipedia/commons/3/38/Coat_of_arms_of_Aysen%2C_Chile.svg</v>
      </c>
      <c r="K18875" t="str">
        <f>+VLOOKUP(Tabla1[[#This Row],[Codreg]],$G$347:$K$362,5,0)</f>
        <v>https://raw.githubusercontent.com/Sud-Austral/LOGOS-DATA/main/LocalizaReg/11.jpg</v>
      </c>
    </row>
    <row r="18876" spans="1:11" x14ac:dyDescent="0.3">
      <c r="A18876" t="s">
        <v>264</v>
      </c>
      <c r="B18876">
        <v>11</v>
      </c>
      <c r="G18876" s="7">
        <v>99111520122</v>
      </c>
      <c r="H18876" t="s">
        <v>25010</v>
      </c>
      <c r="I18876" t="s">
        <v>19295</v>
      </c>
      <c r="J18876" t="str">
        <f>+VLOOKUP(Tabla1[[#This Row],[Codreg]],$G$347:$K$362,4,0)</f>
        <v>https://upload.wikimedia.org/wikipedia/commons/3/38/Coat_of_arms_of_Aysen%2C_Chile.svg</v>
      </c>
      <c r="K18876" t="str">
        <f>+VLOOKUP(Tabla1[[#This Row],[Codreg]],$G$347:$K$362,5,0)</f>
        <v>https://raw.githubusercontent.com/Sud-Austral/LOGOS-DATA/main/LocalizaReg/11.jpg</v>
      </c>
    </row>
    <row r="18877" spans="1:11" x14ac:dyDescent="0.3">
      <c r="A18877" t="s">
        <v>264</v>
      </c>
      <c r="B18877">
        <v>11</v>
      </c>
      <c r="G18877" s="7">
        <v>99111520096</v>
      </c>
      <c r="H18877" t="s">
        <v>25010</v>
      </c>
      <c r="I18877" t="s">
        <v>19296</v>
      </c>
      <c r="J18877" t="str">
        <f>+VLOOKUP(Tabla1[[#This Row],[Codreg]],$G$347:$K$362,4,0)</f>
        <v>https://upload.wikimedia.org/wikipedia/commons/3/38/Coat_of_arms_of_Aysen%2C_Chile.svg</v>
      </c>
      <c r="K18877" t="str">
        <f>+VLOOKUP(Tabla1[[#This Row],[Codreg]],$G$347:$K$362,5,0)</f>
        <v>https://raw.githubusercontent.com/Sud-Austral/LOGOS-DATA/main/LocalizaReg/11.jpg</v>
      </c>
    </row>
    <row r="18878" spans="1:11" x14ac:dyDescent="0.3">
      <c r="A18878" t="s">
        <v>264</v>
      </c>
      <c r="B18878">
        <v>11</v>
      </c>
      <c r="G18878" s="7">
        <v>99111520101</v>
      </c>
      <c r="H18878" t="s">
        <v>25010</v>
      </c>
      <c r="I18878" t="s">
        <v>19297</v>
      </c>
      <c r="J18878" t="str">
        <f>+VLOOKUP(Tabla1[[#This Row],[Codreg]],$G$347:$K$362,4,0)</f>
        <v>https://upload.wikimedia.org/wikipedia/commons/3/38/Coat_of_arms_of_Aysen%2C_Chile.svg</v>
      </c>
      <c r="K18878" t="str">
        <f>+VLOOKUP(Tabla1[[#This Row],[Codreg]],$G$347:$K$362,5,0)</f>
        <v>https://raw.githubusercontent.com/Sud-Austral/LOGOS-DATA/main/LocalizaReg/11.jpg</v>
      </c>
    </row>
    <row r="18879" spans="1:11" x14ac:dyDescent="0.3">
      <c r="A18879" t="s">
        <v>264</v>
      </c>
      <c r="B18879">
        <v>11</v>
      </c>
      <c r="G18879" s="7">
        <v>99111520115</v>
      </c>
      <c r="H18879" t="s">
        <v>25010</v>
      </c>
      <c r="I18879" t="s">
        <v>19298</v>
      </c>
      <c r="J18879" t="str">
        <f>+VLOOKUP(Tabla1[[#This Row],[Codreg]],$G$347:$K$362,4,0)</f>
        <v>https://upload.wikimedia.org/wikipedia/commons/3/38/Coat_of_arms_of_Aysen%2C_Chile.svg</v>
      </c>
      <c r="K18879" t="str">
        <f>+VLOOKUP(Tabla1[[#This Row],[Codreg]],$G$347:$K$362,5,0)</f>
        <v>https://raw.githubusercontent.com/Sud-Austral/LOGOS-DATA/main/LocalizaReg/11.jpg</v>
      </c>
    </row>
    <row r="18880" spans="1:11" x14ac:dyDescent="0.3">
      <c r="A18880" t="s">
        <v>264</v>
      </c>
      <c r="B18880">
        <v>11</v>
      </c>
      <c r="G18880" s="7">
        <v>99111520114</v>
      </c>
      <c r="H18880" t="s">
        <v>25010</v>
      </c>
      <c r="I18880" t="s">
        <v>19299</v>
      </c>
      <c r="J18880" t="str">
        <f>+VLOOKUP(Tabla1[[#This Row],[Codreg]],$G$347:$K$362,4,0)</f>
        <v>https://upload.wikimedia.org/wikipedia/commons/3/38/Coat_of_arms_of_Aysen%2C_Chile.svg</v>
      </c>
      <c r="K18880" t="str">
        <f>+VLOOKUP(Tabla1[[#This Row],[Codreg]],$G$347:$K$362,5,0)</f>
        <v>https://raw.githubusercontent.com/Sud-Austral/LOGOS-DATA/main/LocalizaReg/11.jpg</v>
      </c>
    </row>
    <row r="18881" spans="1:11" x14ac:dyDescent="0.3">
      <c r="A18881" t="s">
        <v>264</v>
      </c>
      <c r="B18881">
        <v>11</v>
      </c>
      <c r="G18881" s="7">
        <v>99111520111</v>
      </c>
      <c r="H18881" t="s">
        <v>25010</v>
      </c>
      <c r="I18881" t="s">
        <v>19300</v>
      </c>
      <c r="J18881" t="str">
        <f>+VLOOKUP(Tabla1[[#This Row],[Codreg]],$G$347:$K$362,4,0)</f>
        <v>https://upload.wikimedia.org/wikipedia/commons/3/38/Coat_of_arms_of_Aysen%2C_Chile.svg</v>
      </c>
      <c r="K18881" t="str">
        <f>+VLOOKUP(Tabla1[[#This Row],[Codreg]],$G$347:$K$362,5,0)</f>
        <v>https://raw.githubusercontent.com/Sud-Austral/LOGOS-DATA/main/LocalizaReg/11.jpg</v>
      </c>
    </row>
    <row r="18882" spans="1:11" x14ac:dyDescent="0.3">
      <c r="A18882" t="s">
        <v>264</v>
      </c>
      <c r="B18882">
        <v>11</v>
      </c>
      <c r="G18882" s="7">
        <v>99111520110</v>
      </c>
      <c r="H18882" t="s">
        <v>25010</v>
      </c>
      <c r="I18882" t="s">
        <v>19301</v>
      </c>
      <c r="J18882" t="str">
        <f>+VLOOKUP(Tabla1[[#This Row],[Codreg]],$G$347:$K$362,4,0)</f>
        <v>https://upload.wikimedia.org/wikipedia/commons/3/38/Coat_of_arms_of_Aysen%2C_Chile.svg</v>
      </c>
      <c r="K18882" t="str">
        <f>+VLOOKUP(Tabla1[[#This Row],[Codreg]],$G$347:$K$362,5,0)</f>
        <v>https://raw.githubusercontent.com/Sud-Austral/LOGOS-DATA/main/LocalizaReg/11.jpg</v>
      </c>
    </row>
    <row r="18883" spans="1:11" x14ac:dyDescent="0.3">
      <c r="A18883" t="s">
        <v>264</v>
      </c>
      <c r="B18883">
        <v>11</v>
      </c>
      <c r="G18883" s="7">
        <v>99111522071</v>
      </c>
      <c r="H18883" t="s">
        <v>25010</v>
      </c>
      <c r="I18883" t="s">
        <v>19302</v>
      </c>
      <c r="J18883" t="str">
        <f>+VLOOKUP(Tabla1[[#This Row],[Codreg]],$G$347:$K$362,4,0)</f>
        <v>https://upload.wikimedia.org/wikipedia/commons/3/38/Coat_of_arms_of_Aysen%2C_Chile.svg</v>
      </c>
      <c r="K18883" t="str">
        <f>+VLOOKUP(Tabla1[[#This Row],[Codreg]],$G$347:$K$362,5,0)</f>
        <v>https://raw.githubusercontent.com/Sud-Austral/LOGOS-DATA/main/LocalizaReg/11.jpg</v>
      </c>
    </row>
    <row r="18884" spans="1:11" x14ac:dyDescent="0.3">
      <c r="A18884" t="s">
        <v>264</v>
      </c>
      <c r="B18884">
        <v>11</v>
      </c>
      <c r="G18884" s="7">
        <v>99111520062</v>
      </c>
      <c r="H18884" t="s">
        <v>25010</v>
      </c>
      <c r="I18884" t="s">
        <v>19303</v>
      </c>
      <c r="J18884" t="str">
        <f>+VLOOKUP(Tabla1[[#This Row],[Codreg]],$G$347:$K$362,4,0)</f>
        <v>https://upload.wikimedia.org/wikipedia/commons/3/38/Coat_of_arms_of_Aysen%2C_Chile.svg</v>
      </c>
      <c r="K18884" t="str">
        <f>+VLOOKUP(Tabla1[[#This Row],[Codreg]],$G$347:$K$362,5,0)</f>
        <v>https://raw.githubusercontent.com/Sud-Austral/LOGOS-DATA/main/LocalizaReg/11.jpg</v>
      </c>
    </row>
    <row r="18885" spans="1:11" x14ac:dyDescent="0.3">
      <c r="A18885" t="s">
        <v>264</v>
      </c>
      <c r="B18885">
        <v>11</v>
      </c>
      <c r="G18885" s="7">
        <v>99111520058</v>
      </c>
      <c r="H18885" t="s">
        <v>25010</v>
      </c>
      <c r="I18885" t="s">
        <v>19304</v>
      </c>
      <c r="J18885" t="str">
        <f>+VLOOKUP(Tabla1[[#This Row],[Codreg]],$G$347:$K$362,4,0)</f>
        <v>https://upload.wikimedia.org/wikipedia/commons/3/38/Coat_of_arms_of_Aysen%2C_Chile.svg</v>
      </c>
      <c r="K18885" t="str">
        <f>+VLOOKUP(Tabla1[[#This Row],[Codreg]],$G$347:$K$362,5,0)</f>
        <v>https://raw.githubusercontent.com/Sud-Austral/LOGOS-DATA/main/LocalizaReg/11.jpg</v>
      </c>
    </row>
    <row r="18886" spans="1:11" x14ac:dyDescent="0.3">
      <c r="A18886" t="s">
        <v>264</v>
      </c>
      <c r="B18886">
        <v>11</v>
      </c>
      <c r="G18886" s="7">
        <v>99111522168</v>
      </c>
      <c r="H18886" t="s">
        <v>25010</v>
      </c>
      <c r="I18886" t="s">
        <v>19305</v>
      </c>
      <c r="J18886" t="str">
        <f>+VLOOKUP(Tabla1[[#This Row],[Codreg]],$G$347:$K$362,4,0)</f>
        <v>https://upload.wikimedia.org/wikipedia/commons/3/38/Coat_of_arms_of_Aysen%2C_Chile.svg</v>
      </c>
      <c r="K18886" t="str">
        <f>+VLOOKUP(Tabla1[[#This Row],[Codreg]],$G$347:$K$362,5,0)</f>
        <v>https://raw.githubusercontent.com/Sud-Austral/LOGOS-DATA/main/LocalizaReg/11.jpg</v>
      </c>
    </row>
    <row r="18887" spans="1:11" x14ac:dyDescent="0.3">
      <c r="A18887" t="s">
        <v>264</v>
      </c>
      <c r="B18887">
        <v>11</v>
      </c>
      <c r="G18887" s="7">
        <v>99111522147</v>
      </c>
      <c r="H18887" t="s">
        <v>25010</v>
      </c>
      <c r="I18887" t="s">
        <v>19306</v>
      </c>
      <c r="J18887" t="str">
        <f>+VLOOKUP(Tabla1[[#This Row],[Codreg]],$G$347:$K$362,4,0)</f>
        <v>https://upload.wikimedia.org/wikipedia/commons/3/38/Coat_of_arms_of_Aysen%2C_Chile.svg</v>
      </c>
      <c r="K18887" t="str">
        <f>+VLOOKUP(Tabla1[[#This Row],[Codreg]],$G$347:$K$362,5,0)</f>
        <v>https://raw.githubusercontent.com/Sud-Austral/LOGOS-DATA/main/LocalizaReg/11.jpg</v>
      </c>
    </row>
    <row r="18888" spans="1:11" x14ac:dyDescent="0.3">
      <c r="A18888" t="s">
        <v>264</v>
      </c>
      <c r="B18888">
        <v>11</v>
      </c>
      <c r="G18888" s="7">
        <v>99111522146</v>
      </c>
      <c r="H18888" t="s">
        <v>25010</v>
      </c>
      <c r="I18888" t="s">
        <v>19307</v>
      </c>
      <c r="J18888" t="str">
        <f>+VLOOKUP(Tabla1[[#This Row],[Codreg]],$G$347:$K$362,4,0)</f>
        <v>https://upload.wikimedia.org/wikipedia/commons/3/38/Coat_of_arms_of_Aysen%2C_Chile.svg</v>
      </c>
      <c r="K18888" t="str">
        <f>+VLOOKUP(Tabla1[[#This Row],[Codreg]],$G$347:$K$362,5,0)</f>
        <v>https://raw.githubusercontent.com/Sud-Austral/LOGOS-DATA/main/LocalizaReg/11.jpg</v>
      </c>
    </row>
    <row r="18889" spans="1:11" x14ac:dyDescent="0.3">
      <c r="A18889" t="s">
        <v>264</v>
      </c>
      <c r="B18889">
        <v>11</v>
      </c>
      <c r="G18889" s="7">
        <v>99111522142</v>
      </c>
      <c r="H18889" t="s">
        <v>25010</v>
      </c>
      <c r="I18889" t="s">
        <v>19308</v>
      </c>
      <c r="J18889" t="str">
        <f>+VLOOKUP(Tabla1[[#This Row],[Codreg]],$G$347:$K$362,4,0)</f>
        <v>https://upload.wikimedia.org/wikipedia/commons/3/38/Coat_of_arms_of_Aysen%2C_Chile.svg</v>
      </c>
      <c r="K18889" t="str">
        <f>+VLOOKUP(Tabla1[[#This Row],[Codreg]],$G$347:$K$362,5,0)</f>
        <v>https://raw.githubusercontent.com/Sud-Austral/LOGOS-DATA/main/LocalizaReg/11.jpg</v>
      </c>
    </row>
    <row r="18890" spans="1:11" x14ac:dyDescent="0.3">
      <c r="A18890" t="s">
        <v>264</v>
      </c>
      <c r="B18890">
        <v>11</v>
      </c>
      <c r="G18890" s="7">
        <v>99111522108</v>
      </c>
      <c r="H18890" t="s">
        <v>25010</v>
      </c>
      <c r="I18890" t="s">
        <v>19309</v>
      </c>
      <c r="J18890" t="str">
        <f>+VLOOKUP(Tabla1[[#This Row],[Codreg]],$G$347:$K$362,4,0)</f>
        <v>https://upload.wikimedia.org/wikipedia/commons/3/38/Coat_of_arms_of_Aysen%2C_Chile.svg</v>
      </c>
      <c r="K18890" t="str">
        <f>+VLOOKUP(Tabla1[[#This Row],[Codreg]],$G$347:$K$362,5,0)</f>
        <v>https://raw.githubusercontent.com/Sud-Austral/LOGOS-DATA/main/LocalizaReg/11.jpg</v>
      </c>
    </row>
    <row r="18891" spans="1:11" x14ac:dyDescent="0.3">
      <c r="A18891" t="s">
        <v>264</v>
      </c>
      <c r="B18891">
        <v>11</v>
      </c>
      <c r="G18891" s="7">
        <v>99111522107</v>
      </c>
      <c r="H18891" t="s">
        <v>25010</v>
      </c>
      <c r="I18891" t="s">
        <v>19310</v>
      </c>
      <c r="J18891" t="str">
        <f>+VLOOKUP(Tabla1[[#This Row],[Codreg]],$G$347:$K$362,4,0)</f>
        <v>https://upload.wikimedia.org/wikipedia/commons/3/38/Coat_of_arms_of_Aysen%2C_Chile.svg</v>
      </c>
      <c r="K18891" t="str">
        <f>+VLOOKUP(Tabla1[[#This Row],[Codreg]],$G$347:$K$362,5,0)</f>
        <v>https://raw.githubusercontent.com/Sud-Austral/LOGOS-DATA/main/LocalizaReg/11.jpg</v>
      </c>
    </row>
    <row r="18892" spans="1:11" x14ac:dyDescent="0.3">
      <c r="A18892" t="s">
        <v>264</v>
      </c>
      <c r="B18892">
        <v>11</v>
      </c>
      <c r="G18892" s="7">
        <v>99111522104</v>
      </c>
      <c r="H18892" t="s">
        <v>25010</v>
      </c>
      <c r="I18892" t="s">
        <v>19311</v>
      </c>
      <c r="J18892" t="str">
        <f>+VLOOKUP(Tabla1[[#This Row],[Codreg]],$G$347:$K$362,4,0)</f>
        <v>https://upload.wikimedia.org/wikipedia/commons/3/38/Coat_of_arms_of_Aysen%2C_Chile.svg</v>
      </c>
      <c r="K18892" t="str">
        <f>+VLOOKUP(Tabla1[[#This Row],[Codreg]],$G$347:$K$362,5,0)</f>
        <v>https://raw.githubusercontent.com/Sud-Austral/LOGOS-DATA/main/LocalizaReg/11.jpg</v>
      </c>
    </row>
    <row r="18893" spans="1:11" x14ac:dyDescent="0.3">
      <c r="A18893" t="s">
        <v>264</v>
      </c>
      <c r="B18893">
        <v>11</v>
      </c>
      <c r="G18893" s="7">
        <v>99111522133</v>
      </c>
      <c r="H18893" t="s">
        <v>25010</v>
      </c>
      <c r="I18893" t="s">
        <v>19312</v>
      </c>
      <c r="J18893" t="str">
        <f>+VLOOKUP(Tabla1[[#This Row],[Codreg]],$G$347:$K$362,4,0)</f>
        <v>https://upload.wikimedia.org/wikipedia/commons/3/38/Coat_of_arms_of_Aysen%2C_Chile.svg</v>
      </c>
      <c r="K18893" t="str">
        <f>+VLOOKUP(Tabla1[[#This Row],[Codreg]],$G$347:$K$362,5,0)</f>
        <v>https://raw.githubusercontent.com/Sud-Austral/LOGOS-DATA/main/LocalizaReg/11.jpg</v>
      </c>
    </row>
    <row r="18894" spans="1:11" x14ac:dyDescent="0.3">
      <c r="A18894" t="s">
        <v>264</v>
      </c>
      <c r="B18894">
        <v>11</v>
      </c>
      <c r="G18894" s="7">
        <v>99111522124</v>
      </c>
      <c r="H18894" t="s">
        <v>25010</v>
      </c>
      <c r="I18894" t="s">
        <v>19313</v>
      </c>
      <c r="J18894" t="str">
        <f>+VLOOKUP(Tabla1[[#This Row],[Codreg]],$G$347:$K$362,4,0)</f>
        <v>https://upload.wikimedia.org/wikipedia/commons/3/38/Coat_of_arms_of_Aysen%2C_Chile.svg</v>
      </c>
      <c r="K18894" t="str">
        <f>+VLOOKUP(Tabla1[[#This Row],[Codreg]],$G$347:$K$362,5,0)</f>
        <v>https://raw.githubusercontent.com/Sud-Austral/LOGOS-DATA/main/LocalizaReg/11.jpg</v>
      </c>
    </row>
    <row r="18895" spans="1:11" x14ac:dyDescent="0.3">
      <c r="A18895" t="s">
        <v>264</v>
      </c>
      <c r="B18895">
        <v>11</v>
      </c>
      <c r="G18895" s="7">
        <v>99111522132</v>
      </c>
      <c r="H18895" t="s">
        <v>25010</v>
      </c>
      <c r="I18895" t="s">
        <v>19314</v>
      </c>
      <c r="J18895" t="str">
        <f>+VLOOKUP(Tabla1[[#This Row],[Codreg]],$G$347:$K$362,4,0)</f>
        <v>https://upload.wikimedia.org/wikipedia/commons/3/38/Coat_of_arms_of_Aysen%2C_Chile.svg</v>
      </c>
      <c r="K18895" t="str">
        <f>+VLOOKUP(Tabla1[[#This Row],[Codreg]],$G$347:$K$362,5,0)</f>
        <v>https://raw.githubusercontent.com/Sud-Austral/LOGOS-DATA/main/LocalizaReg/11.jpg</v>
      </c>
    </row>
    <row r="18896" spans="1:11" x14ac:dyDescent="0.3">
      <c r="A18896" t="s">
        <v>264</v>
      </c>
      <c r="B18896">
        <v>11</v>
      </c>
      <c r="G18896" s="7">
        <v>99111522121</v>
      </c>
      <c r="H18896" t="s">
        <v>25010</v>
      </c>
      <c r="I18896" t="s">
        <v>19315</v>
      </c>
      <c r="J18896" t="str">
        <f>+VLOOKUP(Tabla1[[#This Row],[Codreg]],$G$347:$K$362,4,0)</f>
        <v>https://upload.wikimedia.org/wikipedia/commons/3/38/Coat_of_arms_of_Aysen%2C_Chile.svg</v>
      </c>
      <c r="K18896" t="str">
        <f>+VLOOKUP(Tabla1[[#This Row],[Codreg]],$G$347:$K$362,5,0)</f>
        <v>https://raw.githubusercontent.com/Sud-Austral/LOGOS-DATA/main/LocalizaReg/11.jpg</v>
      </c>
    </row>
    <row r="18897" spans="1:11" x14ac:dyDescent="0.3">
      <c r="A18897" t="s">
        <v>264</v>
      </c>
      <c r="B18897">
        <v>11</v>
      </c>
      <c r="G18897" s="7">
        <v>99111522120</v>
      </c>
      <c r="H18897" t="s">
        <v>25010</v>
      </c>
      <c r="I18897" t="s">
        <v>19316</v>
      </c>
      <c r="J18897" t="str">
        <f>+VLOOKUP(Tabla1[[#This Row],[Codreg]],$G$347:$K$362,4,0)</f>
        <v>https://upload.wikimedia.org/wikipedia/commons/3/38/Coat_of_arms_of_Aysen%2C_Chile.svg</v>
      </c>
      <c r="K18897" t="str">
        <f>+VLOOKUP(Tabla1[[#This Row],[Codreg]],$G$347:$K$362,5,0)</f>
        <v>https://raw.githubusercontent.com/Sud-Austral/LOGOS-DATA/main/LocalizaReg/11.jpg</v>
      </c>
    </row>
    <row r="18898" spans="1:11" x14ac:dyDescent="0.3">
      <c r="A18898" t="s">
        <v>264</v>
      </c>
      <c r="B18898">
        <v>11</v>
      </c>
      <c r="G18898" s="7">
        <v>99111520056</v>
      </c>
      <c r="H18898" t="s">
        <v>25010</v>
      </c>
      <c r="I18898" t="s">
        <v>19317</v>
      </c>
      <c r="J18898" t="str">
        <f>+VLOOKUP(Tabla1[[#This Row],[Codreg]],$G$347:$K$362,4,0)</f>
        <v>https://upload.wikimedia.org/wikipedia/commons/3/38/Coat_of_arms_of_Aysen%2C_Chile.svg</v>
      </c>
      <c r="K18898" t="str">
        <f>+VLOOKUP(Tabla1[[#This Row],[Codreg]],$G$347:$K$362,5,0)</f>
        <v>https://raw.githubusercontent.com/Sud-Austral/LOGOS-DATA/main/LocalizaReg/11.jpg</v>
      </c>
    </row>
    <row r="18899" spans="1:11" x14ac:dyDescent="0.3">
      <c r="A18899" t="s">
        <v>264</v>
      </c>
      <c r="B18899">
        <v>11</v>
      </c>
      <c r="G18899" s="7">
        <v>99111520046</v>
      </c>
      <c r="H18899" t="s">
        <v>25010</v>
      </c>
      <c r="I18899" t="s">
        <v>19318</v>
      </c>
      <c r="J18899" t="str">
        <f>+VLOOKUP(Tabla1[[#This Row],[Codreg]],$G$347:$K$362,4,0)</f>
        <v>https://upload.wikimedia.org/wikipedia/commons/3/38/Coat_of_arms_of_Aysen%2C_Chile.svg</v>
      </c>
      <c r="K18899" t="str">
        <f>+VLOOKUP(Tabla1[[#This Row],[Codreg]],$G$347:$K$362,5,0)</f>
        <v>https://raw.githubusercontent.com/Sud-Austral/LOGOS-DATA/main/LocalizaReg/11.jpg</v>
      </c>
    </row>
    <row r="18900" spans="1:11" x14ac:dyDescent="0.3">
      <c r="A18900" t="s">
        <v>264</v>
      </c>
      <c r="B18900">
        <v>11</v>
      </c>
      <c r="G18900" s="7">
        <v>99111520040</v>
      </c>
      <c r="H18900" t="s">
        <v>25010</v>
      </c>
      <c r="I18900" t="s">
        <v>19319</v>
      </c>
      <c r="J18900" t="str">
        <f>+VLOOKUP(Tabla1[[#This Row],[Codreg]],$G$347:$K$362,4,0)</f>
        <v>https://upload.wikimedia.org/wikipedia/commons/3/38/Coat_of_arms_of_Aysen%2C_Chile.svg</v>
      </c>
      <c r="K18900" t="str">
        <f>+VLOOKUP(Tabla1[[#This Row],[Codreg]],$G$347:$K$362,5,0)</f>
        <v>https://raw.githubusercontent.com/Sud-Austral/LOGOS-DATA/main/LocalizaReg/11.jpg</v>
      </c>
    </row>
    <row r="18901" spans="1:11" x14ac:dyDescent="0.3">
      <c r="A18901" t="s">
        <v>264</v>
      </c>
      <c r="B18901">
        <v>11</v>
      </c>
      <c r="G18901" s="7">
        <v>99111520025</v>
      </c>
      <c r="H18901" t="s">
        <v>25010</v>
      </c>
      <c r="I18901" t="s">
        <v>19320</v>
      </c>
      <c r="J18901" t="str">
        <f>+VLOOKUP(Tabla1[[#This Row],[Codreg]],$G$347:$K$362,4,0)</f>
        <v>https://upload.wikimedia.org/wikipedia/commons/3/38/Coat_of_arms_of_Aysen%2C_Chile.svg</v>
      </c>
      <c r="K18901" t="str">
        <f>+VLOOKUP(Tabla1[[#This Row],[Codreg]],$G$347:$K$362,5,0)</f>
        <v>https://raw.githubusercontent.com/Sud-Austral/LOGOS-DATA/main/LocalizaReg/11.jpg</v>
      </c>
    </row>
    <row r="18902" spans="1:11" x14ac:dyDescent="0.3">
      <c r="A18902" t="s">
        <v>264</v>
      </c>
      <c r="B18902">
        <v>11</v>
      </c>
      <c r="G18902" s="7">
        <v>99111520269</v>
      </c>
      <c r="H18902" t="s">
        <v>25010</v>
      </c>
      <c r="I18902" t="s">
        <v>19321</v>
      </c>
      <c r="J18902" t="str">
        <f>+VLOOKUP(Tabla1[[#This Row],[Codreg]],$G$347:$K$362,4,0)</f>
        <v>https://upload.wikimedia.org/wikipedia/commons/3/38/Coat_of_arms_of_Aysen%2C_Chile.svg</v>
      </c>
      <c r="K18902" t="str">
        <f>+VLOOKUP(Tabla1[[#This Row],[Codreg]],$G$347:$K$362,5,0)</f>
        <v>https://raw.githubusercontent.com/Sud-Austral/LOGOS-DATA/main/LocalizaReg/11.jpg</v>
      </c>
    </row>
    <row r="18903" spans="1:11" x14ac:dyDescent="0.3">
      <c r="A18903" t="s">
        <v>264</v>
      </c>
      <c r="B18903">
        <v>11</v>
      </c>
      <c r="G18903" s="7">
        <v>99111520268</v>
      </c>
      <c r="H18903" t="s">
        <v>25010</v>
      </c>
      <c r="I18903" t="s">
        <v>19322</v>
      </c>
      <c r="J18903" t="str">
        <f>+VLOOKUP(Tabla1[[#This Row],[Codreg]],$G$347:$K$362,4,0)</f>
        <v>https://upload.wikimedia.org/wikipedia/commons/3/38/Coat_of_arms_of_Aysen%2C_Chile.svg</v>
      </c>
      <c r="K18903" t="str">
        <f>+VLOOKUP(Tabla1[[#This Row],[Codreg]],$G$347:$K$362,5,0)</f>
        <v>https://raw.githubusercontent.com/Sud-Austral/LOGOS-DATA/main/LocalizaReg/11.jpg</v>
      </c>
    </row>
    <row r="18904" spans="1:11" x14ac:dyDescent="0.3">
      <c r="A18904" t="s">
        <v>264</v>
      </c>
      <c r="B18904">
        <v>11</v>
      </c>
      <c r="G18904" s="7">
        <v>99111520266</v>
      </c>
      <c r="H18904" t="s">
        <v>25010</v>
      </c>
      <c r="I18904" t="s">
        <v>19323</v>
      </c>
      <c r="J18904" t="str">
        <f>+VLOOKUP(Tabla1[[#This Row],[Codreg]],$G$347:$K$362,4,0)</f>
        <v>https://upload.wikimedia.org/wikipedia/commons/3/38/Coat_of_arms_of_Aysen%2C_Chile.svg</v>
      </c>
      <c r="K18904" t="str">
        <f>+VLOOKUP(Tabla1[[#This Row],[Codreg]],$G$347:$K$362,5,0)</f>
        <v>https://raw.githubusercontent.com/Sud-Austral/LOGOS-DATA/main/LocalizaReg/11.jpg</v>
      </c>
    </row>
    <row r="18905" spans="1:11" x14ac:dyDescent="0.3">
      <c r="A18905" t="s">
        <v>264</v>
      </c>
      <c r="B18905">
        <v>11</v>
      </c>
      <c r="G18905" s="7">
        <v>99111520021</v>
      </c>
      <c r="H18905" t="s">
        <v>25010</v>
      </c>
      <c r="I18905" t="s">
        <v>19324</v>
      </c>
      <c r="J18905" t="str">
        <f>+VLOOKUP(Tabla1[[#This Row],[Codreg]],$G$347:$K$362,4,0)</f>
        <v>https://upload.wikimedia.org/wikipedia/commons/3/38/Coat_of_arms_of_Aysen%2C_Chile.svg</v>
      </c>
      <c r="K18905" t="str">
        <f>+VLOOKUP(Tabla1[[#This Row],[Codreg]],$G$347:$K$362,5,0)</f>
        <v>https://raw.githubusercontent.com/Sud-Austral/LOGOS-DATA/main/LocalizaReg/11.jpg</v>
      </c>
    </row>
    <row r="18906" spans="1:11" x14ac:dyDescent="0.3">
      <c r="A18906" t="s">
        <v>264</v>
      </c>
      <c r="B18906">
        <v>11</v>
      </c>
      <c r="G18906" s="7">
        <v>99111520017</v>
      </c>
      <c r="H18906" t="s">
        <v>25010</v>
      </c>
      <c r="I18906" t="s">
        <v>19325</v>
      </c>
      <c r="J18906" t="str">
        <f>+VLOOKUP(Tabla1[[#This Row],[Codreg]],$G$347:$K$362,4,0)</f>
        <v>https://upload.wikimedia.org/wikipedia/commons/3/38/Coat_of_arms_of_Aysen%2C_Chile.svg</v>
      </c>
      <c r="K18906" t="str">
        <f>+VLOOKUP(Tabla1[[#This Row],[Codreg]],$G$347:$K$362,5,0)</f>
        <v>https://raw.githubusercontent.com/Sud-Austral/LOGOS-DATA/main/LocalizaReg/11.jpg</v>
      </c>
    </row>
    <row r="18907" spans="1:11" x14ac:dyDescent="0.3">
      <c r="A18907" t="s">
        <v>264</v>
      </c>
      <c r="B18907">
        <v>11</v>
      </c>
      <c r="G18907" s="7">
        <v>99111520020</v>
      </c>
      <c r="H18907" t="s">
        <v>25010</v>
      </c>
      <c r="I18907" t="s">
        <v>19326</v>
      </c>
      <c r="J18907" t="str">
        <f>+VLOOKUP(Tabla1[[#This Row],[Codreg]],$G$347:$K$362,4,0)</f>
        <v>https://upload.wikimedia.org/wikipedia/commons/3/38/Coat_of_arms_of_Aysen%2C_Chile.svg</v>
      </c>
      <c r="K18907" t="str">
        <f>+VLOOKUP(Tabla1[[#This Row],[Codreg]],$G$347:$K$362,5,0)</f>
        <v>https://raw.githubusercontent.com/Sud-Austral/LOGOS-DATA/main/LocalizaReg/11.jpg</v>
      </c>
    </row>
    <row r="18908" spans="1:11" x14ac:dyDescent="0.3">
      <c r="A18908" t="s">
        <v>264</v>
      </c>
      <c r="B18908">
        <v>11</v>
      </c>
      <c r="G18908" s="7">
        <v>99111520278</v>
      </c>
      <c r="H18908" t="s">
        <v>25010</v>
      </c>
      <c r="I18908" t="s">
        <v>19327</v>
      </c>
      <c r="J18908" t="str">
        <f>+VLOOKUP(Tabla1[[#This Row],[Codreg]],$G$347:$K$362,4,0)</f>
        <v>https://upload.wikimedia.org/wikipedia/commons/3/38/Coat_of_arms_of_Aysen%2C_Chile.svg</v>
      </c>
      <c r="K18908" t="str">
        <f>+VLOOKUP(Tabla1[[#This Row],[Codreg]],$G$347:$K$362,5,0)</f>
        <v>https://raw.githubusercontent.com/Sud-Austral/LOGOS-DATA/main/LocalizaReg/11.jpg</v>
      </c>
    </row>
    <row r="18909" spans="1:11" x14ac:dyDescent="0.3">
      <c r="A18909" t="s">
        <v>264</v>
      </c>
      <c r="B18909">
        <v>11</v>
      </c>
      <c r="G18909" s="7">
        <v>99111520182</v>
      </c>
      <c r="H18909" t="s">
        <v>25010</v>
      </c>
      <c r="I18909" t="s">
        <v>19328</v>
      </c>
      <c r="J18909" t="str">
        <f>+VLOOKUP(Tabla1[[#This Row],[Codreg]],$G$347:$K$362,4,0)</f>
        <v>https://upload.wikimedia.org/wikipedia/commons/3/38/Coat_of_arms_of_Aysen%2C_Chile.svg</v>
      </c>
      <c r="K18909" t="str">
        <f>+VLOOKUP(Tabla1[[#This Row],[Codreg]],$G$347:$K$362,5,0)</f>
        <v>https://raw.githubusercontent.com/Sud-Austral/LOGOS-DATA/main/LocalizaReg/11.jpg</v>
      </c>
    </row>
    <row r="18910" spans="1:11" x14ac:dyDescent="0.3">
      <c r="A18910" t="s">
        <v>264</v>
      </c>
      <c r="B18910">
        <v>11</v>
      </c>
      <c r="G18910" s="7">
        <v>99111522118</v>
      </c>
      <c r="H18910" t="s">
        <v>25010</v>
      </c>
      <c r="I18910" t="s">
        <v>19329</v>
      </c>
      <c r="J18910" t="str">
        <f>+VLOOKUP(Tabla1[[#This Row],[Codreg]],$G$347:$K$362,4,0)</f>
        <v>https://upload.wikimedia.org/wikipedia/commons/3/38/Coat_of_arms_of_Aysen%2C_Chile.svg</v>
      </c>
      <c r="K18910" t="str">
        <f>+VLOOKUP(Tabla1[[#This Row],[Codreg]],$G$347:$K$362,5,0)</f>
        <v>https://raw.githubusercontent.com/Sud-Austral/LOGOS-DATA/main/LocalizaReg/11.jpg</v>
      </c>
    </row>
    <row r="18911" spans="1:11" x14ac:dyDescent="0.3">
      <c r="A18911" t="s">
        <v>264</v>
      </c>
      <c r="B18911">
        <v>11</v>
      </c>
      <c r="G18911" s="7">
        <v>99111520007</v>
      </c>
      <c r="H18911" t="s">
        <v>25010</v>
      </c>
      <c r="I18911" t="s">
        <v>19330</v>
      </c>
      <c r="J18911" t="str">
        <f>+VLOOKUP(Tabla1[[#This Row],[Codreg]],$G$347:$K$362,4,0)</f>
        <v>https://upload.wikimedia.org/wikipedia/commons/3/38/Coat_of_arms_of_Aysen%2C_Chile.svg</v>
      </c>
      <c r="K18911" t="str">
        <f>+VLOOKUP(Tabla1[[#This Row],[Codreg]],$G$347:$K$362,5,0)</f>
        <v>https://raw.githubusercontent.com/Sud-Austral/LOGOS-DATA/main/LocalizaReg/11.jpg</v>
      </c>
    </row>
    <row r="18912" spans="1:11" x14ac:dyDescent="0.3">
      <c r="A18912" t="s">
        <v>264</v>
      </c>
      <c r="B18912">
        <v>11</v>
      </c>
      <c r="G18912" s="7">
        <v>99111520006</v>
      </c>
      <c r="H18912" t="s">
        <v>25010</v>
      </c>
      <c r="I18912" t="s">
        <v>19331</v>
      </c>
      <c r="J18912" t="str">
        <f>+VLOOKUP(Tabla1[[#This Row],[Codreg]],$G$347:$K$362,4,0)</f>
        <v>https://upload.wikimedia.org/wikipedia/commons/3/38/Coat_of_arms_of_Aysen%2C_Chile.svg</v>
      </c>
      <c r="K18912" t="str">
        <f>+VLOOKUP(Tabla1[[#This Row],[Codreg]],$G$347:$K$362,5,0)</f>
        <v>https://raw.githubusercontent.com/Sud-Austral/LOGOS-DATA/main/LocalizaReg/11.jpg</v>
      </c>
    </row>
    <row r="18913" spans="1:11" x14ac:dyDescent="0.3">
      <c r="A18913" t="s">
        <v>264</v>
      </c>
      <c r="B18913">
        <v>11</v>
      </c>
      <c r="G18913" s="7">
        <v>99111520223</v>
      </c>
      <c r="H18913" t="s">
        <v>25010</v>
      </c>
      <c r="I18913" t="s">
        <v>19332</v>
      </c>
      <c r="J18913" t="str">
        <f>+VLOOKUP(Tabla1[[#This Row],[Codreg]],$G$347:$K$362,4,0)</f>
        <v>https://upload.wikimedia.org/wikipedia/commons/3/38/Coat_of_arms_of_Aysen%2C_Chile.svg</v>
      </c>
      <c r="K18913" t="str">
        <f>+VLOOKUP(Tabla1[[#This Row],[Codreg]],$G$347:$K$362,5,0)</f>
        <v>https://raw.githubusercontent.com/Sud-Austral/LOGOS-DATA/main/LocalizaReg/11.jpg</v>
      </c>
    </row>
    <row r="18914" spans="1:11" x14ac:dyDescent="0.3">
      <c r="A18914" t="s">
        <v>264</v>
      </c>
      <c r="B18914">
        <v>11</v>
      </c>
      <c r="G18914" s="7">
        <v>99111520001</v>
      </c>
      <c r="H18914" t="s">
        <v>25010</v>
      </c>
      <c r="I18914" t="s">
        <v>19333</v>
      </c>
      <c r="J18914" t="str">
        <f>+VLOOKUP(Tabla1[[#This Row],[Codreg]],$G$347:$K$362,4,0)</f>
        <v>https://upload.wikimedia.org/wikipedia/commons/3/38/Coat_of_arms_of_Aysen%2C_Chile.svg</v>
      </c>
      <c r="K18914" t="str">
        <f>+VLOOKUP(Tabla1[[#This Row],[Codreg]],$G$347:$K$362,5,0)</f>
        <v>https://raw.githubusercontent.com/Sud-Austral/LOGOS-DATA/main/LocalizaReg/11.jpg</v>
      </c>
    </row>
    <row r="18915" spans="1:11" x14ac:dyDescent="0.3">
      <c r="A18915" t="s">
        <v>264</v>
      </c>
      <c r="B18915">
        <v>11</v>
      </c>
      <c r="G18915" s="7">
        <v>99111520233</v>
      </c>
      <c r="H18915" t="s">
        <v>25010</v>
      </c>
      <c r="I18915" t="s">
        <v>19334</v>
      </c>
      <c r="J18915" t="str">
        <f>+VLOOKUP(Tabla1[[#This Row],[Codreg]],$G$347:$K$362,4,0)</f>
        <v>https://upload.wikimedia.org/wikipedia/commons/3/38/Coat_of_arms_of_Aysen%2C_Chile.svg</v>
      </c>
      <c r="K18915" t="str">
        <f>+VLOOKUP(Tabla1[[#This Row],[Codreg]],$G$347:$K$362,5,0)</f>
        <v>https://raw.githubusercontent.com/Sud-Austral/LOGOS-DATA/main/LocalizaReg/11.jpg</v>
      </c>
    </row>
    <row r="18916" spans="1:11" x14ac:dyDescent="0.3">
      <c r="A18916" t="s">
        <v>264</v>
      </c>
      <c r="B18916">
        <v>11</v>
      </c>
      <c r="G18916" s="7">
        <v>99111520232</v>
      </c>
      <c r="H18916" t="s">
        <v>25010</v>
      </c>
      <c r="I18916" t="s">
        <v>19335</v>
      </c>
      <c r="J18916" t="str">
        <f>+VLOOKUP(Tabla1[[#This Row],[Codreg]],$G$347:$K$362,4,0)</f>
        <v>https://upload.wikimedia.org/wikipedia/commons/3/38/Coat_of_arms_of_Aysen%2C_Chile.svg</v>
      </c>
      <c r="K18916" t="str">
        <f>+VLOOKUP(Tabla1[[#This Row],[Codreg]],$G$347:$K$362,5,0)</f>
        <v>https://raw.githubusercontent.com/Sud-Austral/LOGOS-DATA/main/LocalizaReg/11.jpg</v>
      </c>
    </row>
    <row r="18917" spans="1:11" x14ac:dyDescent="0.3">
      <c r="A18917" t="s">
        <v>264</v>
      </c>
      <c r="B18917">
        <v>11</v>
      </c>
      <c r="G18917" s="7">
        <v>99111534011</v>
      </c>
      <c r="H18917" t="s">
        <v>25010</v>
      </c>
      <c r="I18917" t="s">
        <v>19336</v>
      </c>
      <c r="J18917" t="str">
        <f>+VLOOKUP(Tabla1[[#This Row],[Codreg]],$G$347:$K$362,4,0)</f>
        <v>https://upload.wikimedia.org/wikipedia/commons/3/38/Coat_of_arms_of_Aysen%2C_Chile.svg</v>
      </c>
      <c r="K18917" t="str">
        <f>+VLOOKUP(Tabla1[[#This Row],[Codreg]],$G$347:$K$362,5,0)</f>
        <v>https://raw.githubusercontent.com/Sud-Austral/LOGOS-DATA/main/LocalizaReg/11.jpg</v>
      </c>
    </row>
    <row r="18918" spans="1:11" x14ac:dyDescent="0.3">
      <c r="A18918" t="s">
        <v>264</v>
      </c>
      <c r="B18918">
        <v>11</v>
      </c>
      <c r="G18918" s="7">
        <v>99111520231</v>
      </c>
      <c r="H18918" t="s">
        <v>25010</v>
      </c>
      <c r="I18918" t="s">
        <v>19337</v>
      </c>
      <c r="J18918" t="str">
        <f>+VLOOKUP(Tabla1[[#This Row],[Codreg]],$G$347:$K$362,4,0)</f>
        <v>https://upload.wikimedia.org/wikipedia/commons/3/38/Coat_of_arms_of_Aysen%2C_Chile.svg</v>
      </c>
      <c r="K18918" t="str">
        <f>+VLOOKUP(Tabla1[[#This Row],[Codreg]],$G$347:$K$362,5,0)</f>
        <v>https://raw.githubusercontent.com/Sud-Austral/LOGOS-DATA/main/LocalizaReg/11.jpg</v>
      </c>
    </row>
    <row r="18919" spans="1:11" x14ac:dyDescent="0.3">
      <c r="A18919" t="s">
        <v>264</v>
      </c>
      <c r="B18919">
        <v>11</v>
      </c>
      <c r="G18919" s="7">
        <v>99111534008</v>
      </c>
      <c r="H18919" t="s">
        <v>25010</v>
      </c>
      <c r="I18919" t="s">
        <v>19338</v>
      </c>
      <c r="J18919" t="str">
        <f>+VLOOKUP(Tabla1[[#This Row],[Codreg]],$G$347:$K$362,4,0)</f>
        <v>https://upload.wikimedia.org/wikipedia/commons/3/38/Coat_of_arms_of_Aysen%2C_Chile.svg</v>
      </c>
      <c r="K18919" t="str">
        <f>+VLOOKUP(Tabla1[[#This Row],[Codreg]],$G$347:$K$362,5,0)</f>
        <v>https://raw.githubusercontent.com/Sud-Austral/LOGOS-DATA/main/LocalizaReg/11.jpg</v>
      </c>
    </row>
    <row r="18920" spans="1:11" x14ac:dyDescent="0.3">
      <c r="A18920" t="s">
        <v>264</v>
      </c>
      <c r="B18920">
        <v>11</v>
      </c>
      <c r="G18920" s="7">
        <v>99111534007</v>
      </c>
      <c r="H18920" t="s">
        <v>25010</v>
      </c>
      <c r="I18920" t="s">
        <v>19339</v>
      </c>
      <c r="J18920" t="str">
        <f>+VLOOKUP(Tabla1[[#This Row],[Codreg]],$G$347:$K$362,4,0)</f>
        <v>https://upload.wikimedia.org/wikipedia/commons/3/38/Coat_of_arms_of_Aysen%2C_Chile.svg</v>
      </c>
      <c r="K18920" t="str">
        <f>+VLOOKUP(Tabla1[[#This Row],[Codreg]],$G$347:$K$362,5,0)</f>
        <v>https://raw.githubusercontent.com/Sud-Austral/LOGOS-DATA/main/LocalizaReg/11.jpg</v>
      </c>
    </row>
    <row r="18921" spans="1:11" x14ac:dyDescent="0.3">
      <c r="A18921" t="s">
        <v>264</v>
      </c>
      <c r="B18921">
        <v>11</v>
      </c>
      <c r="G18921" s="7">
        <v>99111520257</v>
      </c>
      <c r="H18921" t="s">
        <v>25010</v>
      </c>
      <c r="I18921" t="s">
        <v>19340</v>
      </c>
      <c r="J18921" t="str">
        <f>+VLOOKUP(Tabla1[[#This Row],[Codreg]],$G$347:$K$362,4,0)</f>
        <v>https://upload.wikimedia.org/wikipedia/commons/3/38/Coat_of_arms_of_Aysen%2C_Chile.svg</v>
      </c>
      <c r="K18921" t="str">
        <f>+VLOOKUP(Tabla1[[#This Row],[Codreg]],$G$347:$K$362,5,0)</f>
        <v>https://raw.githubusercontent.com/Sud-Austral/LOGOS-DATA/main/LocalizaReg/11.jpg</v>
      </c>
    </row>
    <row r="18922" spans="1:11" x14ac:dyDescent="0.3">
      <c r="A18922" t="s">
        <v>264</v>
      </c>
      <c r="B18922">
        <v>11</v>
      </c>
      <c r="G18922" s="7">
        <v>99111534052</v>
      </c>
      <c r="H18922" t="s">
        <v>25010</v>
      </c>
      <c r="I18922" t="s">
        <v>19341</v>
      </c>
      <c r="J18922" t="str">
        <f>+VLOOKUP(Tabla1[[#This Row],[Codreg]],$G$347:$K$362,4,0)</f>
        <v>https://upload.wikimedia.org/wikipedia/commons/3/38/Coat_of_arms_of_Aysen%2C_Chile.svg</v>
      </c>
      <c r="K18922" t="str">
        <f>+VLOOKUP(Tabla1[[#This Row],[Codreg]],$G$347:$K$362,5,0)</f>
        <v>https://raw.githubusercontent.com/Sud-Austral/LOGOS-DATA/main/LocalizaReg/11.jpg</v>
      </c>
    </row>
    <row r="18923" spans="1:11" x14ac:dyDescent="0.3">
      <c r="A18923" t="s">
        <v>264</v>
      </c>
      <c r="B18923">
        <v>11</v>
      </c>
      <c r="G18923" s="7">
        <v>99111520250</v>
      </c>
      <c r="H18923" t="s">
        <v>25010</v>
      </c>
      <c r="I18923" t="s">
        <v>19342</v>
      </c>
      <c r="J18923" t="str">
        <f>+VLOOKUP(Tabla1[[#This Row],[Codreg]],$G$347:$K$362,4,0)</f>
        <v>https://upload.wikimedia.org/wikipedia/commons/3/38/Coat_of_arms_of_Aysen%2C_Chile.svg</v>
      </c>
      <c r="K18923" t="str">
        <f>+VLOOKUP(Tabla1[[#This Row],[Codreg]],$G$347:$K$362,5,0)</f>
        <v>https://raw.githubusercontent.com/Sud-Austral/LOGOS-DATA/main/LocalizaReg/11.jpg</v>
      </c>
    </row>
    <row r="18924" spans="1:11" x14ac:dyDescent="0.3">
      <c r="A18924" t="s">
        <v>264</v>
      </c>
      <c r="B18924">
        <v>11</v>
      </c>
      <c r="G18924" s="7">
        <v>99111520245</v>
      </c>
      <c r="H18924" t="s">
        <v>25010</v>
      </c>
      <c r="I18924" t="s">
        <v>19343</v>
      </c>
      <c r="J18924" t="str">
        <f>+VLOOKUP(Tabla1[[#This Row],[Codreg]],$G$347:$K$362,4,0)</f>
        <v>https://upload.wikimedia.org/wikipedia/commons/3/38/Coat_of_arms_of_Aysen%2C_Chile.svg</v>
      </c>
      <c r="K18924" t="str">
        <f>+VLOOKUP(Tabla1[[#This Row],[Codreg]],$G$347:$K$362,5,0)</f>
        <v>https://raw.githubusercontent.com/Sud-Austral/LOGOS-DATA/main/LocalizaReg/11.jpg</v>
      </c>
    </row>
    <row r="18925" spans="1:11" x14ac:dyDescent="0.3">
      <c r="A18925" t="s">
        <v>264</v>
      </c>
      <c r="B18925">
        <v>11</v>
      </c>
      <c r="G18925" s="7">
        <v>99111534059</v>
      </c>
      <c r="H18925" t="s">
        <v>25010</v>
      </c>
      <c r="I18925" t="s">
        <v>19344</v>
      </c>
      <c r="J18925" t="str">
        <f>+VLOOKUP(Tabla1[[#This Row],[Codreg]],$G$347:$K$362,4,0)</f>
        <v>https://upload.wikimedia.org/wikipedia/commons/3/38/Coat_of_arms_of_Aysen%2C_Chile.svg</v>
      </c>
      <c r="K18925" t="str">
        <f>+VLOOKUP(Tabla1[[#This Row],[Codreg]],$G$347:$K$362,5,0)</f>
        <v>https://raw.githubusercontent.com/Sud-Austral/LOGOS-DATA/main/LocalizaReg/11.jpg</v>
      </c>
    </row>
    <row r="18926" spans="1:11" x14ac:dyDescent="0.3">
      <c r="A18926" t="s">
        <v>264</v>
      </c>
      <c r="B18926">
        <v>11</v>
      </c>
      <c r="G18926" s="7">
        <v>99111534060</v>
      </c>
      <c r="H18926" t="s">
        <v>25010</v>
      </c>
      <c r="I18926" t="s">
        <v>19345</v>
      </c>
      <c r="J18926" t="str">
        <f>+VLOOKUP(Tabla1[[#This Row],[Codreg]],$G$347:$K$362,4,0)</f>
        <v>https://upload.wikimedia.org/wikipedia/commons/3/38/Coat_of_arms_of_Aysen%2C_Chile.svg</v>
      </c>
      <c r="K18926" t="str">
        <f>+VLOOKUP(Tabla1[[#This Row],[Codreg]],$G$347:$K$362,5,0)</f>
        <v>https://raw.githubusercontent.com/Sud-Austral/LOGOS-DATA/main/LocalizaReg/11.jpg</v>
      </c>
    </row>
    <row r="18927" spans="1:11" x14ac:dyDescent="0.3">
      <c r="A18927" t="s">
        <v>264</v>
      </c>
      <c r="B18927">
        <v>11</v>
      </c>
      <c r="G18927" s="7">
        <v>99111534061</v>
      </c>
      <c r="H18927" t="s">
        <v>25010</v>
      </c>
      <c r="I18927" t="s">
        <v>19346</v>
      </c>
      <c r="J18927" t="str">
        <f>+VLOOKUP(Tabla1[[#This Row],[Codreg]],$G$347:$K$362,4,0)</f>
        <v>https://upload.wikimedia.org/wikipedia/commons/3/38/Coat_of_arms_of_Aysen%2C_Chile.svg</v>
      </c>
      <c r="K18927" t="str">
        <f>+VLOOKUP(Tabla1[[#This Row],[Codreg]],$G$347:$K$362,5,0)</f>
        <v>https://raw.githubusercontent.com/Sud-Austral/LOGOS-DATA/main/LocalizaReg/11.jpg</v>
      </c>
    </row>
    <row r="18928" spans="1:11" x14ac:dyDescent="0.3">
      <c r="A18928" t="s">
        <v>264</v>
      </c>
      <c r="B18928">
        <v>11</v>
      </c>
      <c r="G18928" s="7">
        <v>99111534042</v>
      </c>
      <c r="H18928" t="s">
        <v>25010</v>
      </c>
      <c r="I18928" t="s">
        <v>19347</v>
      </c>
      <c r="J18928" t="str">
        <f>+VLOOKUP(Tabla1[[#This Row],[Codreg]],$G$347:$K$362,4,0)</f>
        <v>https://upload.wikimedia.org/wikipedia/commons/3/38/Coat_of_arms_of_Aysen%2C_Chile.svg</v>
      </c>
      <c r="K18928" t="str">
        <f>+VLOOKUP(Tabla1[[#This Row],[Codreg]],$G$347:$K$362,5,0)</f>
        <v>https://raw.githubusercontent.com/Sud-Austral/LOGOS-DATA/main/LocalizaReg/11.jpg</v>
      </c>
    </row>
    <row r="18929" spans="1:11" x14ac:dyDescent="0.3">
      <c r="A18929" t="s">
        <v>264</v>
      </c>
      <c r="B18929">
        <v>11</v>
      </c>
      <c r="G18929" s="7">
        <v>99111534041</v>
      </c>
      <c r="H18929" t="s">
        <v>25010</v>
      </c>
      <c r="I18929" t="s">
        <v>19348</v>
      </c>
      <c r="J18929" t="str">
        <f>+VLOOKUP(Tabla1[[#This Row],[Codreg]],$G$347:$K$362,4,0)</f>
        <v>https://upload.wikimedia.org/wikipedia/commons/3/38/Coat_of_arms_of_Aysen%2C_Chile.svg</v>
      </c>
      <c r="K18929" t="str">
        <f>+VLOOKUP(Tabla1[[#This Row],[Codreg]],$G$347:$K$362,5,0)</f>
        <v>https://raw.githubusercontent.com/Sud-Austral/LOGOS-DATA/main/LocalizaReg/11.jpg</v>
      </c>
    </row>
    <row r="18930" spans="1:11" x14ac:dyDescent="0.3">
      <c r="A18930" t="s">
        <v>264</v>
      </c>
      <c r="B18930">
        <v>11</v>
      </c>
      <c r="G18930" s="7">
        <v>99111534058</v>
      </c>
      <c r="H18930" t="s">
        <v>25010</v>
      </c>
      <c r="I18930" t="s">
        <v>19349</v>
      </c>
      <c r="J18930" t="str">
        <f>+VLOOKUP(Tabla1[[#This Row],[Codreg]],$G$347:$K$362,4,0)</f>
        <v>https://upload.wikimedia.org/wikipedia/commons/3/38/Coat_of_arms_of_Aysen%2C_Chile.svg</v>
      </c>
      <c r="K18930" t="str">
        <f>+VLOOKUP(Tabla1[[#This Row],[Codreg]],$G$347:$K$362,5,0)</f>
        <v>https://raw.githubusercontent.com/Sud-Austral/LOGOS-DATA/main/LocalizaReg/11.jpg</v>
      </c>
    </row>
    <row r="18931" spans="1:11" x14ac:dyDescent="0.3">
      <c r="A18931" t="s">
        <v>264</v>
      </c>
      <c r="B18931">
        <v>11</v>
      </c>
      <c r="G18931" s="7">
        <v>99111537061</v>
      </c>
      <c r="H18931" t="s">
        <v>25010</v>
      </c>
      <c r="I18931" t="s">
        <v>19350</v>
      </c>
      <c r="J18931" t="str">
        <f>+VLOOKUP(Tabla1[[#This Row],[Codreg]],$G$347:$K$362,4,0)</f>
        <v>https://upload.wikimedia.org/wikipedia/commons/3/38/Coat_of_arms_of_Aysen%2C_Chile.svg</v>
      </c>
      <c r="K18931" t="str">
        <f>+VLOOKUP(Tabla1[[#This Row],[Codreg]],$G$347:$K$362,5,0)</f>
        <v>https://raw.githubusercontent.com/Sud-Austral/LOGOS-DATA/main/LocalizaReg/11.jpg</v>
      </c>
    </row>
    <row r="18932" spans="1:11" x14ac:dyDescent="0.3">
      <c r="A18932" t="s">
        <v>264</v>
      </c>
      <c r="B18932">
        <v>11</v>
      </c>
      <c r="G18932" s="7">
        <v>99111537053</v>
      </c>
      <c r="H18932" t="s">
        <v>25010</v>
      </c>
      <c r="I18932" t="s">
        <v>19351</v>
      </c>
      <c r="J18932" t="str">
        <f>+VLOOKUP(Tabla1[[#This Row],[Codreg]],$G$347:$K$362,4,0)</f>
        <v>https://upload.wikimedia.org/wikipedia/commons/3/38/Coat_of_arms_of_Aysen%2C_Chile.svg</v>
      </c>
      <c r="K18932" t="str">
        <f>+VLOOKUP(Tabla1[[#This Row],[Codreg]],$G$347:$K$362,5,0)</f>
        <v>https://raw.githubusercontent.com/Sud-Austral/LOGOS-DATA/main/LocalizaReg/11.jpg</v>
      </c>
    </row>
    <row r="18933" spans="1:11" x14ac:dyDescent="0.3">
      <c r="A18933" t="s">
        <v>264</v>
      </c>
      <c r="B18933">
        <v>11</v>
      </c>
      <c r="G18933" s="7">
        <v>99111536041</v>
      </c>
      <c r="H18933" t="s">
        <v>25010</v>
      </c>
      <c r="I18933" t="s">
        <v>19352</v>
      </c>
      <c r="J18933" t="str">
        <f>+VLOOKUP(Tabla1[[#This Row],[Codreg]],$G$347:$K$362,4,0)</f>
        <v>https://upload.wikimedia.org/wikipedia/commons/3/38/Coat_of_arms_of_Aysen%2C_Chile.svg</v>
      </c>
      <c r="K18933" t="str">
        <f>+VLOOKUP(Tabla1[[#This Row],[Codreg]],$G$347:$K$362,5,0)</f>
        <v>https://raw.githubusercontent.com/Sud-Austral/LOGOS-DATA/main/LocalizaReg/11.jpg</v>
      </c>
    </row>
    <row r="18934" spans="1:11" x14ac:dyDescent="0.3">
      <c r="A18934" t="s">
        <v>264</v>
      </c>
      <c r="B18934">
        <v>11</v>
      </c>
      <c r="G18934" s="7">
        <v>99111536034</v>
      </c>
      <c r="H18934" t="s">
        <v>25010</v>
      </c>
      <c r="I18934" t="s">
        <v>19353</v>
      </c>
      <c r="J18934" t="str">
        <f>+VLOOKUP(Tabla1[[#This Row],[Codreg]],$G$347:$K$362,4,0)</f>
        <v>https://upload.wikimedia.org/wikipedia/commons/3/38/Coat_of_arms_of_Aysen%2C_Chile.svg</v>
      </c>
      <c r="K18934" t="str">
        <f>+VLOOKUP(Tabla1[[#This Row],[Codreg]],$G$347:$K$362,5,0)</f>
        <v>https://raw.githubusercontent.com/Sud-Austral/LOGOS-DATA/main/LocalizaReg/11.jpg</v>
      </c>
    </row>
    <row r="18935" spans="1:11" x14ac:dyDescent="0.3">
      <c r="A18935" t="s">
        <v>264</v>
      </c>
      <c r="B18935">
        <v>11</v>
      </c>
      <c r="G18935" s="7">
        <v>99111536031</v>
      </c>
      <c r="H18935" t="s">
        <v>25010</v>
      </c>
      <c r="I18935" t="s">
        <v>19354</v>
      </c>
      <c r="J18935" t="str">
        <f>+VLOOKUP(Tabla1[[#This Row],[Codreg]],$G$347:$K$362,4,0)</f>
        <v>https://upload.wikimedia.org/wikipedia/commons/3/38/Coat_of_arms_of_Aysen%2C_Chile.svg</v>
      </c>
      <c r="K18935" t="str">
        <f>+VLOOKUP(Tabla1[[#This Row],[Codreg]],$G$347:$K$362,5,0)</f>
        <v>https://raw.githubusercontent.com/Sud-Austral/LOGOS-DATA/main/LocalizaReg/11.jpg</v>
      </c>
    </row>
    <row r="18936" spans="1:11" x14ac:dyDescent="0.3">
      <c r="A18936" t="s">
        <v>264</v>
      </c>
      <c r="B18936">
        <v>11</v>
      </c>
      <c r="G18936" s="7">
        <v>99111536028</v>
      </c>
      <c r="H18936" t="s">
        <v>25010</v>
      </c>
      <c r="I18936" t="s">
        <v>19355</v>
      </c>
      <c r="J18936" t="str">
        <f>+VLOOKUP(Tabla1[[#This Row],[Codreg]],$G$347:$K$362,4,0)</f>
        <v>https://upload.wikimedia.org/wikipedia/commons/3/38/Coat_of_arms_of_Aysen%2C_Chile.svg</v>
      </c>
      <c r="K18936" t="str">
        <f>+VLOOKUP(Tabla1[[#This Row],[Codreg]],$G$347:$K$362,5,0)</f>
        <v>https://raw.githubusercontent.com/Sud-Austral/LOGOS-DATA/main/LocalizaReg/11.jpg</v>
      </c>
    </row>
    <row r="18937" spans="1:11" x14ac:dyDescent="0.3">
      <c r="A18937" t="s">
        <v>264</v>
      </c>
      <c r="B18937">
        <v>11</v>
      </c>
      <c r="G18937" s="7">
        <v>99111536015</v>
      </c>
      <c r="H18937" t="s">
        <v>25010</v>
      </c>
      <c r="I18937" t="s">
        <v>19356</v>
      </c>
      <c r="J18937" t="str">
        <f>+VLOOKUP(Tabla1[[#This Row],[Codreg]],$G$347:$K$362,4,0)</f>
        <v>https://upload.wikimedia.org/wikipedia/commons/3/38/Coat_of_arms_of_Aysen%2C_Chile.svg</v>
      </c>
      <c r="K18937" t="str">
        <f>+VLOOKUP(Tabla1[[#This Row],[Codreg]],$G$347:$K$362,5,0)</f>
        <v>https://raw.githubusercontent.com/Sud-Austral/LOGOS-DATA/main/LocalizaReg/11.jpg</v>
      </c>
    </row>
    <row r="18938" spans="1:11" x14ac:dyDescent="0.3">
      <c r="A18938" t="s">
        <v>264</v>
      </c>
      <c r="B18938">
        <v>11</v>
      </c>
      <c r="G18938" s="7">
        <v>99111536016</v>
      </c>
      <c r="H18938" t="s">
        <v>25010</v>
      </c>
      <c r="I18938" t="s">
        <v>19357</v>
      </c>
      <c r="J18938" t="str">
        <f>+VLOOKUP(Tabla1[[#This Row],[Codreg]],$G$347:$K$362,4,0)</f>
        <v>https://upload.wikimedia.org/wikipedia/commons/3/38/Coat_of_arms_of_Aysen%2C_Chile.svg</v>
      </c>
      <c r="K18938" t="str">
        <f>+VLOOKUP(Tabla1[[#This Row],[Codreg]],$G$347:$K$362,5,0)</f>
        <v>https://raw.githubusercontent.com/Sud-Austral/LOGOS-DATA/main/LocalizaReg/11.jpg</v>
      </c>
    </row>
    <row r="18939" spans="1:11" x14ac:dyDescent="0.3">
      <c r="A18939" t="s">
        <v>264</v>
      </c>
      <c r="B18939">
        <v>11</v>
      </c>
      <c r="G18939" s="7">
        <v>99111537084</v>
      </c>
      <c r="H18939" t="s">
        <v>25010</v>
      </c>
      <c r="I18939" t="s">
        <v>19358</v>
      </c>
      <c r="J18939" t="str">
        <f>+VLOOKUP(Tabla1[[#This Row],[Codreg]],$G$347:$K$362,4,0)</f>
        <v>https://upload.wikimedia.org/wikipedia/commons/3/38/Coat_of_arms_of_Aysen%2C_Chile.svg</v>
      </c>
      <c r="K18939" t="str">
        <f>+VLOOKUP(Tabla1[[#This Row],[Codreg]],$G$347:$K$362,5,0)</f>
        <v>https://raw.githubusercontent.com/Sud-Austral/LOGOS-DATA/main/LocalizaReg/11.jpg</v>
      </c>
    </row>
    <row r="18940" spans="1:11" x14ac:dyDescent="0.3">
      <c r="A18940" t="s">
        <v>264</v>
      </c>
      <c r="B18940">
        <v>11</v>
      </c>
      <c r="G18940" s="7">
        <v>99111537077</v>
      </c>
      <c r="H18940" t="s">
        <v>25010</v>
      </c>
      <c r="I18940" t="s">
        <v>19359</v>
      </c>
      <c r="J18940" t="str">
        <f>+VLOOKUP(Tabla1[[#This Row],[Codreg]],$G$347:$K$362,4,0)</f>
        <v>https://upload.wikimedia.org/wikipedia/commons/3/38/Coat_of_arms_of_Aysen%2C_Chile.svg</v>
      </c>
      <c r="K18940" t="str">
        <f>+VLOOKUP(Tabla1[[#This Row],[Codreg]],$G$347:$K$362,5,0)</f>
        <v>https://raw.githubusercontent.com/Sud-Austral/LOGOS-DATA/main/LocalizaReg/11.jpg</v>
      </c>
    </row>
    <row r="18941" spans="1:11" x14ac:dyDescent="0.3">
      <c r="A18941" t="s">
        <v>264</v>
      </c>
      <c r="B18941">
        <v>11</v>
      </c>
      <c r="G18941" s="7">
        <v>99111537176</v>
      </c>
      <c r="H18941" t="s">
        <v>25010</v>
      </c>
      <c r="I18941" t="s">
        <v>19360</v>
      </c>
      <c r="J18941" t="str">
        <f>+VLOOKUP(Tabla1[[#This Row],[Codreg]],$G$347:$K$362,4,0)</f>
        <v>https://upload.wikimedia.org/wikipedia/commons/3/38/Coat_of_arms_of_Aysen%2C_Chile.svg</v>
      </c>
      <c r="K18941" t="str">
        <f>+VLOOKUP(Tabla1[[#This Row],[Codreg]],$G$347:$K$362,5,0)</f>
        <v>https://raw.githubusercontent.com/Sud-Austral/LOGOS-DATA/main/LocalizaReg/11.jpg</v>
      </c>
    </row>
    <row r="18942" spans="1:11" x14ac:dyDescent="0.3">
      <c r="A18942" t="s">
        <v>264</v>
      </c>
      <c r="B18942">
        <v>11</v>
      </c>
      <c r="G18942" s="7">
        <v>99111537166</v>
      </c>
      <c r="H18942" t="s">
        <v>25010</v>
      </c>
      <c r="I18942" t="s">
        <v>19361</v>
      </c>
      <c r="J18942" t="str">
        <f>+VLOOKUP(Tabla1[[#This Row],[Codreg]],$G$347:$K$362,4,0)</f>
        <v>https://upload.wikimedia.org/wikipedia/commons/3/38/Coat_of_arms_of_Aysen%2C_Chile.svg</v>
      </c>
      <c r="K18942" t="str">
        <f>+VLOOKUP(Tabla1[[#This Row],[Codreg]],$G$347:$K$362,5,0)</f>
        <v>https://raw.githubusercontent.com/Sud-Austral/LOGOS-DATA/main/LocalizaReg/11.jpg</v>
      </c>
    </row>
    <row r="18943" spans="1:11" x14ac:dyDescent="0.3">
      <c r="A18943" t="s">
        <v>264</v>
      </c>
      <c r="B18943">
        <v>11</v>
      </c>
      <c r="G18943" s="7">
        <v>99111520084</v>
      </c>
      <c r="H18943" t="s">
        <v>25010</v>
      </c>
      <c r="I18943" t="s">
        <v>19362</v>
      </c>
      <c r="J18943" t="str">
        <f>+VLOOKUP(Tabla1[[#This Row],[Codreg]],$G$347:$K$362,4,0)</f>
        <v>https://upload.wikimedia.org/wikipedia/commons/3/38/Coat_of_arms_of_Aysen%2C_Chile.svg</v>
      </c>
      <c r="K18943" t="str">
        <f>+VLOOKUP(Tabla1[[#This Row],[Codreg]],$G$347:$K$362,5,0)</f>
        <v>https://raw.githubusercontent.com/Sud-Austral/LOGOS-DATA/main/LocalizaReg/11.jpg</v>
      </c>
    </row>
    <row r="18944" spans="1:11" x14ac:dyDescent="0.3">
      <c r="A18944" t="s">
        <v>264</v>
      </c>
      <c r="B18944">
        <v>11</v>
      </c>
      <c r="G18944" s="7">
        <v>99111500020</v>
      </c>
      <c r="H18944" t="s">
        <v>25010</v>
      </c>
      <c r="I18944" t="s">
        <v>19363</v>
      </c>
      <c r="J18944" t="str">
        <f>+VLOOKUP(Tabla1[[#This Row],[Codreg]],$G$347:$K$362,4,0)</f>
        <v>https://upload.wikimedia.org/wikipedia/commons/3/38/Coat_of_arms_of_Aysen%2C_Chile.svg</v>
      </c>
      <c r="K18944" t="str">
        <f>+VLOOKUP(Tabla1[[#This Row],[Codreg]],$G$347:$K$362,5,0)</f>
        <v>https://raw.githubusercontent.com/Sud-Austral/LOGOS-DATA/main/LocalizaReg/11.jpg</v>
      </c>
    </row>
    <row r="18945" spans="1:11" x14ac:dyDescent="0.3">
      <c r="A18945" t="s">
        <v>264</v>
      </c>
      <c r="B18945">
        <v>11</v>
      </c>
      <c r="G18945" s="7">
        <v>99111500052</v>
      </c>
      <c r="H18945" t="s">
        <v>25010</v>
      </c>
      <c r="I18945" t="s">
        <v>19364</v>
      </c>
      <c r="J18945" t="str">
        <f>+VLOOKUP(Tabla1[[#This Row],[Codreg]],$G$347:$K$362,4,0)</f>
        <v>https://upload.wikimedia.org/wikipedia/commons/3/38/Coat_of_arms_of_Aysen%2C_Chile.svg</v>
      </c>
      <c r="K18945" t="str">
        <f>+VLOOKUP(Tabla1[[#This Row],[Codreg]],$G$347:$K$362,5,0)</f>
        <v>https://raw.githubusercontent.com/Sud-Austral/LOGOS-DATA/main/LocalizaReg/11.jpg</v>
      </c>
    </row>
    <row r="18946" spans="1:11" x14ac:dyDescent="0.3">
      <c r="A18946" t="s">
        <v>264</v>
      </c>
      <c r="B18946">
        <v>11</v>
      </c>
      <c r="G18946" s="7">
        <v>99111500160</v>
      </c>
      <c r="H18946" t="s">
        <v>25010</v>
      </c>
      <c r="I18946" t="s">
        <v>19365</v>
      </c>
      <c r="J18946" t="str">
        <f>+VLOOKUP(Tabla1[[#This Row],[Codreg]],$G$347:$K$362,4,0)</f>
        <v>https://upload.wikimedia.org/wikipedia/commons/3/38/Coat_of_arms_of_Aysen%2C_Chile.svg</v>
      </c>
      <c r="K18946" t="str">
        <f>+VLOOKUP(Tabla1[[#This Row],[Codreg]],$G$347:$K$362,5,0)</f>
        <v>https://raw.githubusercontent.com/Sud-Austral/LOGOS-DATA/main/LocalizaReg/11.jpg</v>
      </c>
    </row>
    <row r="18947" spans="1:11" x14ac:dyDescent="0.3">
      <c r="A18947" t="s">
        <v>264</v>
      </c>
      <c r="B18947">
        <v>11</v>
      </c>
      <c r="G18947" s="7">
        <v>99111516096</v>
      </c>
      <c r="H18947" t="s">
        <v>25010</v>
      </c>
      <c r="I18947" t="s">
        <v>19366</v>
      </c>
      <c r="J18947" t="str">
        <f>+VLOOKUP(Tabla1[[#This Row],[Codreg]],$G$347:$K$362,4,0)</f>
        <v>https://upload.wikimedia.org/wikipedia/commons/3/38/Coat_of_arms_of_Aysen%2C_Chile.svg</v>
      </c>
      <c r="K18947" t="str">
        <f>+VLOOKUP(Tabla1[[#This Row],[Codreg]],$G$347:$K$362,5,0)</f>
        <v>https://raw.githubusercontent.com/Sud-Austral/LOGOS-DATA/main/LocalizaReg/11.jpg</v>
      </c>
    </row>
    <row r="18948" spans="1:11" x14ac:dyDescent="0.3">
      <c r="A18948" t="s">
        <v>264</v>
      </c>
      <c r="B18948">
        <v>11</v>
      </c>
      <c r="G18948" s="7">
        <v>99111516125</v>
      </c>
      <c r="H18948" t="s">
        <v>25010</v>
      </c>
      <c r="I18948" t="s">
        <v>19367</v>
      </c>
      <c r="J18948" t="str">
        <f>+VLOOKUP(Tabla1[[#This Row],[Codreg]],$G$347:$K$362,4,0)</f>
        <v>https://upload.wikimedia.org/wikipedia/commons/3/38/Coat_of_arms_of_Aysen%2C_Chile.svg</v>
      </c>
      <c r="K18948" t="str">
        <f>+VLOOKUP(Tabla1[[#This Row],[Codreg]],$G$347:$K$362,5,0)</f>
        <v>https://raw.githubusercontent.com/Sud-Austral/LOGOS-DATA/main/LocalizaReg/11.jpg</v>
      </c>
    </row>
    <row r="18949" spans="1:11" x14ac:dyDescent="0.3">
      <c r="A18949" t="s">
        <v>264</v>
      </c>
      <c r="B18949">
        <v>11</v>
      </c>
      <c r="G18949" s="7">
        <v>99111544023</v>
      </c>
      <c r="H18949" t="s">
        <v>25010</v>
      </c>
      <c r="I18949" t="s">
        <v>19368</v>
      </c>
      <c r="J18949" t="str">
        <f>+VLOOKUP(Tabla1[[#This Row],[Codreg]],$G$347:$K$362,4,0)</f>
        <v>https://upload.wikimedia.org/wikipedia/commons/3/38/Coat_of_arms_of_Aysen%2C_Chile.svg</v>
      </c>
      <c r="K18949" t="str">
        <f>+VLOOKUP(Tabla1[[#This Row],[Codreg]],$G$347:$K$362,5,0)</f>
        <v>https://raw.githubusercontent.com/Sud-Austral/LOGOS-DATA/main/LocalizaReg/11.jpg</v>
      </c>
    </row>
    <row r="18950" spans="1:11" x14ac:dyDescent="0.3">
      <c r="A18950" t="s">
        <v>264</v>
      </c>
      <c r="B18950">
        <v>11</v>
      </c>
      <c r="G18950" s="7">
        <v>99111544045</v>
      </c>
      <c r="H18950" t="s">
        <v>25010</v>
      </c>
      <c r="I18950" t="s">
        <v>19369</v>
      </c>
      <c r="J18950" t="str">
        <f>+VLOOKUP(Tabla1[[#This Row],[Codreg]],$G$347:$K$362,4,0)</f>
        <v>https://upload.wikimedia.org/wikipedia/commons/3/38/Coat_of_arms_of_Aysen%2C_Chile.svg</v>
      </c>
      <c r="K18950" t="str">
        <f>+VLOOKUP(Tabla1[[#This Row],[Codreg]],$G$347:$K$362,5,0)</f>
        <v>https://raw.githubusercontent.com/Sud-Austral/LOGOS-DATA/main/LocalizaReg/11.jpg</v>
      </c>
    </row>
    <row r="18951" spans="1:11" x14ac:dyDescent="0.3">
      <c r="A18951" t="s">
        <v>264</v>
      </c>
      <c r="B18951">
        <v>11</v>
      </c>
      <c r="G18951" s="7">
        <v>99111549084</v>
      </c>
      <c r="H18951" t="s">
        <v>25010</v>
      </c>
      <c r="I18951" t="s">
        <v>19370</v>
      </c>
      <c r="J18951" t="str">
        <f>+VLOOKUP(Tabla1[[#This Row],[Codreg]],$G$347:$K$362,4,0)</f>
        <v>https://upload.wikimedia.org/wikipedia/commons/3/38/Coat_of_arms_of_Aysen%2C_Chile.svg</v>
      </c>
      <c r="K18951" t="str">
        <f>+VLOOKUP(Tabla1[[#This Row],[Codreg]],$G$347:$K$362,5,0)</f>
        <v>https://raw.githubusercontent.com/Sud-Austral/LOGOS-DATA/main/LocalizaReg/11.jpg</v>
      </c>
    </row>
    <row r="18952" spans="1:11" x14ac:dyDescent="0.3">
      <c r="A18952" t="s">
        <v>264</v>
      </c>
      <c r="B18952">
        <v>11</v>
      </c>
      <c r="G18952" s="7">
        <v>99111549105</v>
      </c>
      <c r="H18952" t="s">
        <v>25010</v>
      </c>
      <c r="I18952" t="s">
        <v>19371</v>
      </c>
      <c r="J18952" t="str">
        <f>+VLOOKUP(Tabla1[[#This Row],[Codreg]],$G$347:$K$362,4,0)</f>
        <v>https://upload.wikimedia.org/wikipedia/commons/3/38/Coat_of_arms_of_Aysen%2C_Chile.svg</v>
      </c>
      <c r="K18952" t="str">
        <f>+VLOOKUP(Tabla1[[#This Row],[Codreg]],$G$347:$K$362,5,0)</f>
        <v>https://raw.githubusercontent.com/Sud-Austral/LOGOS-DATA/main/LocalizaReg/11.jpg</v>
      </c>
    </row>
    <row r="18953" spans="1:11" x14ac:dyDescent="0.3">
      <c r="A18953" t="s">
        <v>264</v>
      </c>
      <c r="B18953">
        <v>11</v>
      </c>
      <c r="G18953" s="7">
        <v>99111537007</v>
      </c>
      <c r="H18953" t="s">
        <v>25010</v>
      </c>
      <c r="I18953" t="s">
        <v>19372</v>
      </c>
      <c r="J18953" t="str">
        <f>+VLOOKUP(Tabla1[[#This Row],[Codreg]],$G$347:$K$362,4,0)</f>
        <v>https://upload.wikimedia.org/wikipedia/commons/3/38/Coat_of_arms_of_Aysen%2C_Chile.svg</v>
      </c>
      <c r="K18953" t="str">
        <f>+VLOOKUP(Tabla1[[#This Row],[Codreg]],$G$347:$K$362,5,0)</f>
        <v>https://raw.githubusercontent.com/Sud-Austral/LOGOS-DATA/main/LocalizaReg/11.jpg</v>
      </c>
    </row>
    <row r="18954" spans="1:11" x14ac:dyDescent="0.3">
      <c r="A18954" t="s">
        <v>264</v>
      </c>
      <c r="B18954">
        <v>11</v>
      </c>
      <c r="G18954" s="7">
        <v>99111530019</v>
      </c>
      <c r="H18954" t="s">
        <v>25010</v>
      </c>
      <c r="I18954" t="s">
        <v>19373</v>
      </c>
      <c r="J18954" t="str">
        <f>+VLOOKUP(Tabla1[[#This Row],[Codreg]],$G$347:$K$362,4,0)</f>
        <v>https://upload.wikimedia.org/wikipedia/commons/3/38/Coat_of_arms_of_Aysen%2C_Chile.svg</v>
      </c>
      <c r="K18954" t="str">
        <f>+VLOOKUP(Tabla1[[#This Row],[Codreg]],$G$347:$K$362,5,0)</f>
        <v>https://raw.githubusercontent.com/Sud-Austral/LOGOS-DATA/main/LocalizaReg/11.jpg</v>
      </c>
    </row>
    <row r="18955" spans="1:11" x14ac:dyDescent="0.3">
      <c r="A18955" t="s">
        <v>264</v>
      </c>
      <c r="B18955">
        <v>11</v>
      </c>
      <c r="G18955" s="7">
        <v>99111541179</v>
      </c>
      <c r="H18955" t="s">
        <v>25010</v>
      </c>
      <c r="I18955" t="s">
        <v>19374</v>
      </c>
      <c r="J18955" t="str">
        <f>+VLOOKUP(Tabla1[[#This Row],[Codreg]],$G$347:$K$362,4,0)</f>
        <v>https://upload.wikimedia.org/wikipedia/commons/3/38/Coat_of_arms_of_Aysen%2C_Chile.svg</v>
      </c>
      <c r="K18955" t="str">
        <f>+VLOOKUP(Tabla1[[#This Row],[Codreg]],$G$347:$K$362,5,0)</f>
        <v>https://raw.githubusercontent.com/Sud-Austral/LOGOS-DATA/main/LocalizaReg/11.jpg</v>
      </c>
    </row>
    <row r="18956" spans="1:11" x14ac:dyDescent="0.3">
      <c r="A18956" t="s">
        <v>264</v>
      </c>
      <c r="B18956">
        <v>11</v>
      </c>
      <c r="G18956" s="7">
        <v>99111515044</v>
      </c>
      <c r="H18956" t="s">
        <v>25010</v>
      </c>
      <c r="I18956" t="s">
        <v>19375</v>
      </c>
      <c r="J18956" t="str">
        <f>+VLOOKUP(Tabla1[[#This Row],[Codreg]],$G$347:$K$362,4,0)</f>
        <v>https://upload.wikimedia.org/wikipedia/commons/3/38/Coat_of_arms_of_Aysen%2C_Chile.svg</v>
      </c>
      <c r="K18956" t="str">
        <f>+VLOOKUP(Tabla1[[#This Row],[Codreg]],$G$347:$K$362,5,0)</f>
        <v>https://raw.githubusercontent.com/Sud-Austral/LOGOS-DATA/main/LocalizaReg/11.jpg</v>
      </c>
    </row>
    <row r="18957" spans="1:11" x14ac:dyDescent="0.3">
      <c r="A18957" t="s">
        <v>264</v>
      </c>
      <c r="B18957">
        <v>11</v>
      </c>
      <c r="G18957" s="7">
        <v>99111522144</v>
      </c>
      <c r="H18957" t="s">
        <v>25010</v>
      </c>
      <c r="I18957" t="s">
        <v>19376</v>
      </c>
      <c r="J18957" t="str">
        <f>+VLOOKUP(Tabla1[[#This Row],[Codreg]],$G$347:$K$362,4,0)</f>
        <v>https://upload.wikimedia.org/wikipedia/commons/3/38/Coat_of_arms_of_Aysen%2C_Chile.svg</v>
      </c>
      <c r="K18957" t="str">
        <f>+VLOOKUP(Tabla1[[#This Row],[Codreg]],$G$347:$K$362,5,0)</f>
        <v>https://raw.githubusercontent.com/Sud-Austral/LOGOS-DATA/main/LocalizaReg/11.jpg</v>
      </c>
    </row>
    <row r="18958" spans="1:11" x14ac:dyDescent="0.3">
      <c r="A18958" t="s">
        <v>264</v>
      </c>
      <c r="B18958">
        <v>11</v>
      </c>
      <c r="G18958" s="7">
        <v>99111532102</v>
      </c>
      <c r="H18958" t="s">
        <v>25010</v>
      </c>
      <c r="I18958" t="s">
        <v>19377</v>
      </c>
      <c r="J18958" t="str">
        <f>+VLOOKUP(Tabla1[[#This Row],[Codreg]],$G$347:$K$362,4,0)</f>
        <v>https://upload.wikimedia.org/wikipedia/commons/3/38/Coat_of_arms_of_Aysen%2C_Chile.svg</v>
      </c>
      <c r="K18958" t="str">
        <f>+VLOOKUP(Tabla1[[#This Row],[Codreg]],$G$347:$K$362,5,0)</f>
        <v>https://raw.githubusercontent.com/Sud-Austral/LOGOS-DATA/main/LocalizaReg/11.jpg</v>
      </c>
    </row>
    <row r="18959" spans="1:11" x14ac:dyDescent="0.3">
      <c r="A18959" t="s">
        <v>264</v>
      </c>
      <c r="B18959">
        <v>11</v>
      </c>
      <c r="G18959" s="7">
        <v>99111548076</v>
      </c>
      <c r="H18959" t="s">
        <v>25010</v>
      </c>
      <c r="I18959" t="s">
        <v>19378</v>
      </c>
      <c r="J18959" t="str">
        <f>+VLOOKUP(Tabla1[[#This Row],[Codreg]],$G$347:$K$362,4,0)</f>
        <v>https://upload.wikimedia.org/wikipedia/commons/3/38/Coat_of_arms_of_Aysen%2C_Chile.svg</v>
      </c>
      <c r="K18959" t="str">
        <f>+VLOOKUP(Tabla1[[#This Row],[Codreg]],$G$347:$K$362,5,0)</f>
        <v>https://raw.githubusercontent.com/Sud-Austral/LOGOS-DATA/main/LocalizaReg/11.jpg</v>
      </c>
    </row>
    <row r="18960" spans="1:11" x14ac:dyDescent="0.3">
      <c r="A18960" t="s">
        <v>264</v>
      </c>
      <c r="B18960">
        <v>11</v>
      </c>
      <c r="G18960" s="7">
        <v>99111548125</v>
      </c>
      <c r="H18960" t="s">
        <v>25010</v>
      </c>
      <c r="I18960" t="s">
        <v>19379</v>
      </c>
      <c r="J18960" t="str">
        <f>+VLOOKUP(Tabla1[[#This Row],[Codreg]],$G$347:$K$362,4,0)</f>
        <v>https://upload.wikimedia.org/wikipedia/commons/3/38/Coat_of_arms_of_Aysen%2C_Chile.svg</v>
      </c>
      <c r="K18960" t="str">
        <f>+VLOOKUP(Tabla1[[#This Row],[Codreg]],$G$347:$K$362,5,0)</f>
        <v>https://raw.githubusercontent.com/Sud-Austral/LOGOS-DATA/main/LocalizaReg/11.jpg</v>
      </c>
    </row>
    <row r="18961" spans="1:11" x14ac:dyDescent="0.3">
      <c r="A18961" t="s">
        <v>264</v>
      </c>
      <c r="B18961">
        <v>11</v>
      </c>
      <c r="G18961" s="7">
        <v>99111516043</v>
      </c>
      <c r="H18961" t="s">
        <v>25010</v>
      </c>
      <c r="I18961" t="s">
        <v>19380</v>
      </c>
      <c r="J18961" t="str">
        <f>+VLOOKUP(Tabla1[[#This Row],[Codreg]],$G$347:$K$362,4,0)</f>
        <v>https://upload.wikimedia.org/wikipedia/commons/3/38/Coat_of_arms_of_Aysen%2C_Chile.svg</v>
      </c>
      <c r="K18961" t="str">
        <f>+VLOOKUP(Tabla1[[#This Row],[Codreg]],$G$347:$K$362,5,0)</f>
        <v>https://raw.githubusercontent.com/Sud-Austral/LOGOS-DATA/main/LocalizaReg/11.jpg</v>
      </c>
    </row>
    <row r="18962" spans="1:11" x14ac:dyDescent="0.3">
      <c r="A18962" t="s">
        <v>264</v>
      </c>
      <c r="B18962">
        <v>11</v>
      </c>
      <c r="G18962" s="7">
        <v>99111516038</v>
      </c>
      <c r="H18962" t="s">
        <v>25010</v>
      </c>
      <c r="I18962" t="s">
        <v>19381</v>
      </c>
      <c r="J18962" t="str">
        <f>+VLOOKUP(Tabla1[[#This Row],[Codreg]],$G$347:$K$362,4,0)</f>
        <v>https://upload.wikimedia.org/wikipedia/commons/3/38/Coat_of_arms_of_Aysen%2C_Chile.svg</v>
      </c>
      <c r="K18962" t="str">
        <f>+VLOOKUP(Tabla1[[#This Row],[Codreg]],$G$347:$K$362,5,0)</f>
        <v>https://raw.githubusercontent.com/Sud-Austral/LOGOS-DATA/main/LocalizaReg/11.jpg</v>
      </c>
    </row>
    <row r="18963" spans="1:11" x14ac:dyDescent="0.3">
      <c r="A18963" t="s">
        <v>264</v>
      </c>
      <c r="B18963">
        <v>11</v>
      </c>
      <c r="G18963" s="7">
        <v>99111531081</v>
      </c>
      <c r="H18963" t="s">
        <v>25010</v>
      </c>
      <c r="I18963" t="s">
        <v>19382</v>
      </c>
      <c r="J18963" t="str">
        <f>+VLOOKUP(Tabla1[[#This Row],[Codreg]],$G$347:$K$362,4,0)</f>
        <v>https://upload.wikimedia.org/wikipedia/commons/3/38/Coat_of_arms_of_Aysen%2C_Chile.svg</v>
      </c>
      <c r="K18963" t="str">
        <f>+VLOOKUP(Tabla1[[#This Row],[Codreg]],$G$347:$K$362,5,0)</f>
        <v>https://raw.githubusercontent.com/Sud-Austral/LOGOS-DATA/main/LocalizaReg/11.jpg</v>
      </c>
    </row>
    <row r="18964" spans="1:11" x14ac:dyDescent="0.3">
      <c r="A18964" t="s">
        <v>264</v>
      </c>
      <c r="B18964">
        <v>11</v>
      </c>
      <c r="G18964" s="7">
        <v>99111531074</v>
      </c>
      <c r="H18964" t="s">
        <v>25010</v>
      </c>
      <c r="I18964" t="s">
        <v>19383</v>
      </c>
      <c r="J18964" t="str">
        <f>+VLOOKUP(Tabla1[[#This Row],[Codreg]],$G$347:$K$362,4,0)</f>
        <v>https://upload.wikimedia.org/wikipedia/commons/3/38/Coat_of_arms_of_Aysen%2C_Chile.svg</v>
      </c>
      <c r="K18964" t="str">
        <f>+VLOOKUP(Tabla1[[#This Row],[Codreg]],$G$347:$K$362,5,0)</f>
        <v>https://raw.githubusercontent.com/Sud-Austral/LOGOS-DATA/main/LocalizaReg/11.jpg</v>
      </c>
    </row>
    <row r="18965" spans="1:11" x14ac:dyDescent="0.3">
      <c r="A18965" t="s">
        <v>264</v>
      </c>
      <c r="B18965">
        <v>11</v>
      </c>
      <c r="G18965" s="7">
        <v>99111516007</v>
      </c>
      <c r="H18965" t="s">
        <v>25010</v>
      </c>
      <c r="I18965" t="s">
        <v>19384</v>
      </c>
      <c r="J18965" t="str">
        <f>+VLOOKUP(Tabla1[[#This Row],[Codreg]],$G$347:$K$362,4,0)</f>
        <v>https://upload.wikimedia.org/wikipedia/commons/3/38/Coat_of_arms_of_Aysen%2C_Chile.svg</v>
      </c>
      <c r="K18965" t="str">
        <f>+VLOOKUP(Tabla1[[#This Row],[Codreg]],$G$347:$K$362,5,0)</f>
        <v>https://raw.githubusercontent.com/Sud-Austral/LOGOS-DATA/main/LocalizaReg/11.jpg</v>
      </c>
    </row>
    <row r="18966" spans="1:11" x14ac:dyDescent="0.3">
      <c r="A18966" t="s">
        <v>264</v>
      </c>
      <c r="B18966">
        <v>11</v>
      </c>
      <c r="G18966" s="7">
        <v>99111530017</v>
      </c>
      <c r="H18966" t="s">
        <v>25010</v>
      </c>
      <c r="I18966" t="s">
        <v>19385</v>
      </c>
      <c r="J18966" t="str">
        <f>+VLOOKUP(Tabla1[[#This Row],[Codreg]],$G$347:$K$362,4,0)</f>
        <v>https://upload.wikimedia.org/wikipedia/commons/3/38/Coat_of_arms_of_Aysen%2C_Chile.svg</v>
      </c>
      <c r="K18966" t="str">
        <f>+VLOOKUP(Tabla1[[#This Row],[Codreg]],$G$347:$K$362,5,0)</f>
        <v>https://raw.githubusercontent.com/Sud-Austral/LOGOS-DATA/main/LocalizaReg/11.jpg</v>
      </c>
    </row>
    <row r="18967" spans="1:11" x14ac:dyDescent="0.3">
      <c r="A18967" t="s">
        <v>264</v>
      </c>
      <c r="B18967">
        <v>11</v>
      </c>
      <c r="G18967" s="7">
        <v>99111522045</v>
      </c>
      <c r="H18967" t="s">
        <v>25010</v>
      </c>
      <c r="I18967" t="s">
        <v>19386</v>
      </c>
      <c r="J18967" t="str">
        <f>+VLOOKUP(Tabla1[[#This Row],[Codreg]],$G$347:$K$362,4,0)</f>
        <v>https://upload.wikimedia.org/wikipedia/commons/3/38/Coat_of_arms_of_Aysen%2C_Chile.svg</v>
      </c>
      <c r="K18967" t="str">
        <f>+VLOOKUP(Tabla1[[#This Row],[Codreg]],$G$347:$K$362,5,0)</f>
        <v>https://raw.githubusercontent.com/Sud-Austral/LOGOS-DATA/main/LocalizaReg/11.jpg</v>
      </c>
    </row>
    <row r="18968" spans="1:11" x14ac:dyDescent="0.3">
      <c r="A18968" t="s">
        <v>264</v>
      </c>
      <c r="B18968">
        <v>11</v>
      </c>
      <c r="G18968" s="7">
        <v>99111522059</v>
      </c>
      <c r="H18968" t="s">
        <v>25010</v>
      </c>
      <c r="I18968" t="s">
        <v>19387</v>
      </c>
      <c r="J18968" t="str">
        <f>+VLOOKUP(Tabla1[[#This Row],[Codreg]],$G$347:$K$362,4,0)</f>
        <v>https://upload.wikimedia.org/wikipedia/commons/3/38/Coat_of_arms_of_Aysen%2C_Chile.svg</v>
      </c>
      <c r="K18968" t="str">
        <f>+VLOOKUP(Tabla1[[#This Row],[Codreg]],$G$347:$K$362,5,0)</f>
        <v>https://raw.githubusercontent.com/Sud-Austral/LOGOS-DATA/main/LocalizaReg/11.jpg</v>
      </c>
    </row>
    <row r="18969" spans="1:11" x14ac:dyDescent="0.3">
      <c r="A18969" t="s">
        <v>264</v>
      </c>
      <c r="B18969">
        <v>11</v>
      </c>
      <c r="G18969" s="7">
        <v>99111540064</v>
      </c>
      <c r="H18969" t="s">
        <v>25010</v>
      </c>
      <c r="I18969" t="s">
        <v>19388</v>
      </c>
      <c r="J18969" t="str">
        <f>+VLOOKUP(Tabla1[[#This Row],[Codreg]],$G$347:$K$362,4,0)</f>
        <v>https://upload.wikimedia.org/wikipedia/commons/3/38/Coat_of_arms_of_Aysen%2C_Chile.svg</v>
      </c>
      <c r="K18969" t="str">
        <f>+VLOOKUP(Tabla1[[#This Row],[Codreg]],$G$347:$K$362,5,0)</f>
        <v>https://raw.githubusercontent.com/Sud-Austral/LOGOS-DATA/main/LocalizaReg/11.jpg</v>
      </c>
    </row>
    <row r="18970" spans="1:11" x14ac:dyDescent="0.3">
      <c r="A18970" t="s">
        <v>264</v>
      </c>
      <c r="B18970">
        <v>11</v>
      </c>
      <c r="G18970" s="7">
        <v>99111531004</v>
      </c>
      <c r="H18970" t="s">
        <v>25010</v>
      </c>
      <c r="I18970" t="s">
        <v>19389</v>
      </c>
      <c r="J18970" t="str">
        <f>+VLOOKUP(Tabla1[[#This Row],[Codreg]],$G$347:$K$362,4,0)</f>
        <v>https://upload.wikimedia.org/wikipedia/commons/3/38/Coat_of_arms_of_Aysen%2C_Chile.svg</v>
      </c>
      <c r="K18970" t="str">
        <f>+VLOOKUP(Tabla1[[#This Row],[Codreg]],$G$347:$K$362,5,0)</f>
        <v>https://raw.githubusercontent.com/Sud-Austral/LOGOS-DATA/main/LocalizaReg/11.jpg</v>
      </c>
    </row>
    <row r="18971" spans="1:11" x14ac:dyDescent="0.3">
      <c r="A18971" t="s">
        <v>264</v>
      </c>
      <c r="B18971">
        <v>11</v>
      </c>
      <c r="G18971" s="7">
        <v>99111532053</v>
      </c>
      <c r="H18971" t="s">
        <v>25010</v>
      </c>
      <c r="I18971" t="s">
        <v>19390</v>
      </c>
      <c r="J18971" t="str">
        <f>+VLOOKUP(Tabla1[[#This Row],[Codreg]],$G$347:$K$362,4,0)</f>
        <v>https://upload.wikimedia.org/wikipedia/commons/3/38/Coat_of_arms_of_Aysen%2C_Chile.svg</v>
      </c>
      <c r="K18971" t="str">
        <f>+VLOOKUP(Tabla1[[#This Row],[Codreg]],$G$347:$K$362,5,0)</f>
        <v>https://raw.githubusercontent.com/Sud-Austral/LOGOS-DATA/main/LocalizaReg/11.jpg</v>
      </c>
    </row>
    <row r="18972" spans="1:11" x14ac:dyDescent="0.3">
      <c r="A18972" t="s">
        <v>264</v>
      </c>
      <c r="B18972">
        <v>11</v>
      </c>
      <c r="G18972" s="7">
        <v>99111532061</v>
      </c>
      <c r="H18972" t="s">
        <v>25010</v>
      </c>
      <c r="I18972" t="s">
        <v>19391</v>
      </c>
      <c r="J18972" t="str">
        <f>+VLOOKUP(Tabla1[[#This Row],[Codreg]],$G$347:$K$362,4,0)</f>
        <v>https://upload.wikimedia.org/wikipedia/commons/3/38/Coat_of_arms_of_Aysen%2C_Chile.svg</v>
      </c>
      <c r="K18972" t="str">
        <f>+VLOOKUP(Tabla1[[#This Row],[Codreg]],$G$347:$K$362,5,0)</f>
        <v>https://raw.githubusercontent.com/Sud-Austral/LOGOS-DATA/main/LocalizaReg/11.jpg</v>
      </c>
    </row>
    <row r="18973" spans="1:11" x14ac:dyDescent="0.3">
      <c r="A18973" t="s">
        <v>264</v>
      </c>
      <c r="B18973">
        <v>11</v>
      </c>
      <c r="G18973" s="7">
        <v>99111530005</v>
      </c>
      <c r="H18973" t="s">
        <v>25010</v>
      </c>
      <c r="I18973" t="s">
        <v>19392</v>
      </c>
      <c r="J18973" t="str">
        <f>+VLOOKUP(Tabla1[[#This Row],[Codreg]],$G$347:$K$362,4,0)</f>
        <v>https://upload.wikimedia.org/wikipedia/commons/3/38/Coat_of_arms_of_Aysen%2C_Chile.svg</v>
      </c>
      <c r="K18973" t="str">
        <f>+VLOOKUP(Tabla1[[#This Row],[Codreg]],$G$347:$K$362,5,0)</f>
        <v>https://raw.githubusercontent.com/Sud-Austral/LOGOS-DATA/main/LocalizaReg/11.jpg</v>
      </c>
    </row>
    <row r="18974" spans="1:11" x14ac:dyDescent="0.3">
      <c r="A18974" t="s">
        <v>264</v>
      </c>
      <c r="B18974">
        <v>11</v>
      </c>
      <c r="G18974" s="7">
        <v>99111540061</v>
      </c>
      <c r="H18974" t="s">
        <v>25010</v>
      </c>
      <c r="I18974" t="s">
        <v>19393</v>
      </c>
      <c r="J18974" t="str">
        <f>+VLOOKUP(Tabla1[[#This Row],[Codreg]],$G$347:$K$362,4,0)</f>
        <v>https://upload.wikimedia.org/wikipedia/commons/3/38/Coat_of_arms_of_Aysen%2C_Chile.svg</v>
      </c>
      <c r="K18974" t="str">
        <f>+VLOOKUP(Tabla1[[#This Row],[Codreg]],$G$347:$K$362,5,0)</f>
        <v>https://raw.githubusercontent.com/Sud-Austral/LOGOS-DATA/main/LocalizaReg/11.jpg</v>
      </c>
    </row>
    <row r="18975" spans="1:11" x14ac:dyDescent="0.3">
      <c r="A18975" t="s">
        <v>264</v>
      </c>
      <c r="B18975">
        <v>11</v>
      </c>
      <c r="G18975" s="7">
        <v>99111532037</v>
      </c>
      <c r="H18975" t="s">
        <v>25010</v>
      </c>
      <c r="I18975" t="s">
        <v>19394</v>
      </c>
      <c r="J18975" t="str">
        <f>+VLOOKUP(Tabla1[[#This Row],[Codreg]],$G$347:$K$362,4,0)</f>
        <v>https://upload.wikimedia.org/wikipedia/commons/3/38/Coat_of_arms_of_Aysen%2C_Chile.svg</v>
      </c>
      <c r="K18975" t="str">
        <f>+VLOOKUP(Tabla1[[#This Row],[Codreg]],$G$347:$K$362,5,0)</f>
        <v>https://raw.githubusercontent.com/Sud-Austral/LOGOS-DATA/main/LocalizaReg/11.jpg</v>
      </c>
    </row>
    <row r="18976" spans="1:11" x14ac:dyDescent="0.3">
      <c r="A18976" t="s">
        <v>264</v>
      </c>
      <c r="B18976">
        <v>11</v>
      </c>
      <c r="G18976" s="7">
        <v>99111532036</v>
      </c>
      <c r="H18976" t="s">
        <v>25010</v>
      </c>
      <c r="I18976" t="s">
        <v>19395</v>
      </c>
      <c r="J18976" t="str">
        <f>+VLOOKUP(Tabla1[[#This Row],[Codreg]],$G$347:$K$362,4,0)</f>
        <v>https://upload.wikimedia.org/wikipedia/commons/3/38/Coat_of_arms_of_Aysen%2C_Chile.svg</v>
      </c>
      <c r="K18976" t="str">
        <f>+VLOOKUP(Tabla1[[#This Row],[Codreg]],$G$347:$K$362,5,0)</f>
        <v>https://raw.githubusercontent.com/Sud-Austral/LOGOS-DATA/main/LocalizaReg/11.jpg</v>
      </c>
    </row>
    <row r="18977" spans="1:11" x14ac:dyDescent="0.3">
      <c r="A18977" t="s">
        <v>264</v>
      </c>
      <c r="B18977">
        <v>11</v>
      </c>
      <c r="G18977" s="7">
        <v>99111532023</v>
      </c>
      <c r="H18977" t="s">
        <v>25010</v>
      </c>
      <c r="I18977" t="s">
        <v>19396</v>
      </c>
      <c r="J18977" t="str">
        <f>+VLOOKUP(Tabla1[[#This Row],[Codreg]],$G$347:$K$362,4,0)</f>
        <v>https://upload.wikimedia.org/wikipedia/commons/3/38/Coat_of_arms_of_Aysen%2C_Chile.svg</v>
      </c>
      <c r="K18977" t="str">
        <f>+VLOOKUP(Tabla1[[#This Row],[Codreg]],$G$347:$K$362,5,0)</f>
        <v>https://raw.githubusercontent.com/Sud-Austral/LOGOS-DATA/main/LocalizaReg/11.jpg</v>
      </c>
    </row>
    <row r="18978" spans="1:11" x14ac:dyDescent="0.3">
      <c r="A18978" t="s">
        <v>264</v>
      </c>
      <c r="B18978">
        <v>11</v>
      </c>
      <c r="G18978" s="7">
        <v>99111540041</v>
      </c>
      <c r="H18978" t="s">
        <v>25010</v>
      </c>
      <c r="I18978" t="s">
        <v>19397</v>
      </c>
      <c r="J18978" t="str">
        <f>+VLOOKUP(Tabla1[[#This Row],[Codreg]],$G$347:$K$362,4,0)</f>
        <v>https://upload.wikimedia.org/wikipedia/commons/3/38/Coat_of_arms_of_Aysen%2C_Chile.svg</v>
      </c>
      <c r="K18978" t="str">
        <f>+VLOOKUP(Tabla1[[#This Row],[Codreg]],$G$347:$K$362,5,0)</f>
        <v>https://raw.githubusercontent.com/Sud-Austral/LOGOS-DATA/main/LocalizaReg/11.jpg</v>
      </c>
    </row>
    <row r="18979" spans="1:11" x14ac:dyDescent="0.3">
      <c r="A18979" t="s">
        <v>264</v>
      </c>
      <c r="B18979">
        <v>11</v>
      </c>
      <c r="G18979" s="7">
        <v>99111532032</v>
      </c>
      <c r="H18979" t="s">
        <v>25010</v>
      </c>
      <c r="I18979" t="s">
        <v>19398</v>
      </c>
      <c r="J18979" t="str">
        <f>+VLOOKUP(Tabla1[[#This Row],[Codreg]],$G$347:$K$362,4,0)</f>
        <v>https://upload.wikimedia.org/wikipedia/commons/3/38/Coat_of_arms_of_Aysen%2C_Chile.svg</v>
      </c>
      <c r="K18979" t="str">
        <f>+VLOOKUP(Tabla1[[#This Row],[Codreg]],$G$347:$K$362,5,0)</f>
        <v>https://raw.githubusercontent.com/Sud-Austral/LOGOS-DATA/main/LocalizaReg/11.jpg</v>
      </c>
    </row>
    <row r="18980" spans="1:11" x14ac:dyDescent="0.3">
      <c r="A18980" t="s">
        <v>264</v>
      </c>
      <c r="B18980">
        <v>11</v>
      </c>
      <c r="G18980" s="7">
        <v>99111532019</v>
      </c>
      <c r="H18980" t="s">
        <v>25010</v>
      </c>
      <c r="I18980" t="s">
        <v>19399</v>
      </c>
      <c r="J18980" t="str">
        <f>+VLOOKUP(Tabla1[[#This Row],[Codreg]],$G$347:$K$362,4,0)</f>
        <v>https://upload.wikimedia.org/wikipedia/commons/3/38/Coat_of_arms_of_Aysen%2C_Chile.svg</v>
      </c>
      <c r="K18980" t="str">
        <f>+VLOOKUP(Tabla1[[#This Row],[Codreg]],$G$347:$K$362,5,0)</f>
        <v>https://raw.githubusercontent.com/Sud-Austral/LOGOS-DATA/main/LocalizaReg/11.jpg</v>
      </c>
    </row>
    <row r="18981" spans="1:11" x14ac:dyDescent="0.3">
      <c r="A18981" t="s">
        <v>264</v>
      </c>
      <c r="B18981">
        <v>11</v>
      </c>
      <c r="G18981" s="7">
        <v>99111541182</v>
      </c>
      <c r="H18981" t="s">
        <v>25010</v>
      </c>
      <c r="I18981" t="s">
        <v>19400</v>
      </c>
      <c r="J18981" t="str">
        <f>+VLOOKUP(Tabla1[[#This Row],[Codreg]],$G$347:$K$362,4,0)</f>
        <v>https://upload.wikimedia.org/wikipedia/commons/3/38/Coat_of_arms_of_Aysen%2C_Chile.svg</v>
      </c>
      <c r="K18981" t="str">
        <f>+VLOOKUP(Tabla1[[#This Row],[Codreg]],$G$347:$K$362,5,0)</f>
        <v>https://raw.githubusercontent.com/Sud-Austral/LOGOS-DATA/main/LocalizaReg/11.jpg</v>
      </c>
    </row>
    <row r="18982" spans="1:11" x14ac:dyDescent="0.3">
      <c r="A18982" t="s">
        <v>264</v>
      </c>
      <c r="B18982">
        <v>11</v>
      </c>
      <c r="G18982" s="7">
        <v>99111541181</v>
      </c>
      <c r="H18982" t="s">
        <v>25010</v>
      </c>
      <c r="I18982" t="s">
        <v>19401</v>
      </c>
      <c r="J18982" t="str">
        <f>+VLOOKUP(Tabla1[[#This Row],[Codreg]],$G$347:$K$362,4,0)</f>
        <v>https://upload.wikimedia.org/wikipedia/commons/3/38/Coat_of_arms_of_Aysen%2C_Chile.svg</v>
      </c>
      <c r="K18982" t="str">
        <f>+VLOOKUP(Tabla1[[#This Row],[Codreg]],$G$347:$K$362,5,0)</f>
        <v>https://raw.githubusercontent.com/Sud-Austral/LOGOS-DATA/main/LocalizaReg/11.jpg</v>
      </c>
    </row>
    <row r="18983" spans="1:11" x14ac:dyDescent="0.3">
      <c r="A18983" t="s">
        <v>264</v>
      </c>
      <c r="B18983">
        <v>11</v>
      </c>
      <c r="G18983" s="7">
        <v>99111541178</v>
      </c>
      <c r="H18983" t="s">
        <v>25010</v>
      </c>
      <c r="I18983" t="s">
        <v>19402</v>
      </c>
      <c r="J18983" t="str">
        <f>+VLOOKUP(Tabla1[[#This Row],[Codreg]],$G$347:$K$362,4,0)</f>
        <v>https://upload.wikimedia.org/wikipedia/commons/3/38/Coat_of_arms_of_Aysen%2C_Chile.svg</v>
      </c>
      <c r="K18983" t="str">
        <f>+VLOOKUP(Tabla1[[#This Row],[Codreg]],$G$347:$K$362,5,0)</f>
        <v>https://raw.githubusercontent.com/Sud-Austral/LOGOS-DATA/main/LocalizaReg/11.jpg</v>
      </c>
    </row>
    <row r="18984" spans="1:11" x14ac:dyDescent="0.3">
      <c r="A18984" t="s">
        <v>264</v>
      </c>
      <c r="B18984">
        <v>11</v>
      </c>
      <c r="G18984" s="7">
        <v>99111541159</v>
      </c>
      <c r="H18984" t="s">
        <v>25010</v>
      </c>
      <c r="I18984" t="s">
        <v>19403</v>
      </c>
      <c r="J18984" t="str">
        <f>+VLOOKUP(Tabla1[[#This Row],[Codreg]],$G$347:$K$362,4,0)</f>
        <v>https://upload.wikimedia.org/wikipedia/commons/3/38/Coat_of_arms_of_Aysen%2C_Chile.svg</v>
      </c>
      <c r="K18984" t="str">
        <f>+VLOOKUP(Tabla1[[#This Row],[Codreg]],$G$347:$K$362,5,0)</f>
        <v>https://raw.githubusercontent.com/Sud-Austral/LOGOS-DATA/main/LocalizaReg/11.jpg</v>
      </c>
    </row>
    <row r="18985" spans="1:11" x14ac:dyDescent="0.3">
      <c r="A18985" t="s">
        <v>264</v>
      </c>
      <c r="B18985">
        <v>11</v>
      </c>
      <c r="G18985" s="7">
        <v>99111540031</v>
      </c>
      <c r="H18985" t="s">
        <v>25010</v>
      </c>
      <c r="I18985" t="s">
        <v>19404</v>
      </c>
      <c r="J18985" t="str">
        <f>+VLOOKUP(Tabla1[[#This Row],[Codreg]],$G$347:$K$362,4,0)</f>
        <v>https://upload.wikimedia.org/wikipedia/commons/3/38/Coat_of_arms_of_Aysen%2C_Chile.svg</v>
      </c>
      <c r="K18985" t="str">
        <f>+VLOOKUP(Tabla1[[#This Row],[Codreg]],$G$347:$K$362,5,0)</f>
        <v>https://raw.githubusercontent.com/Sud-Austral/LOGOS-DATA/main/LocalizaReg/11.jpg</v>
      </c>
    </row>
    <row r="18986" spans="1:11" x14ac:dyDescent="0.3">
      <c r="A18986" t="s">
        <v>264</v>
      </c>
      <c r="B18986">
        <v>11</v>
      </c>
      <c r="G18986" s="7">
        <v>99111540029</v>
      </c>
      <c r="H18986" t="s">
        <v>25010</v>
      </c>
      <c r="I18986" t="s">
        <v>19405</v>
      </c>
      <c r="J18986" t="str">
        <f>+VLOOKUP(Tabla1[[#This Row],[Codreg]],$G$347:$K$362,4,0)</f>
        <v>https://upload.wikimedia.org/wikipedia/commons/3/38/Coat_of_arms_of_Aysen%2C_Chile.svg</v>
      </c>
      <c r="K18986" t="str">
        <f>+VLOOKUP(Tabla1[[#This Row],[Codreg]],$G$347:$K$362,5,0)</f>
        <v>https://raw.githubusercontent.com/Sud-Austral/LOGOS-DATA/main/LocalizaReg/11.jpg</v>
      </c>
    </row>
    <row r="18987" spans="1:11" x14ac:dyDescent="0.3">
      <c r="A18987" t="s">
        <v>264</v>
      </c>
      <c r="B18987">
        <v>11</v>
      </c>
      <c r="G18987" s="7">
        <v>99111541072</v>
      </c>
      <c r="H18987" t="s">
        <v>25010</v>
      </c>
      <c r="I18987" t="s">
        <v>19406</v>
      </c>
      <c r="J18987" t="str">
        <f>+VLOOKUP(Tabla1[[#This Row],[Codreg]],$G$347:$K$362,4,0)</f>
        <v>https://upload.wikimedia.org/wikipedia/commons/3/38/Coat_of_arms_of_Aysen%2C_Chile.svg</v>
      </c>
      <c r="K18987" t="str">
        <f>+VLOOKUP(Tabla1[[#This Row],[Codreg]],$G$347:$K$362,5,0)</f>
        <v>https://raw.githubusercontent.com/Sud-Austral/LOGOS-DATA/main/LocalizaReg/11.jpg</v>
      </c>
    </row>
    <row r="18988" spans="1:11" x14ac:dyDescent="0.3">
      <c r="A18988" t="s">
        <v>264</v>
      </c>
      <c r="B18988">
        <v>11</v>
      </c>
      <c r="G18988" s="7">
        <v>99111546039</v>
      </c>
      <c r="H18988" t="s">
        <v>25010</v>
      </c>
      <c r="I18988" t="s">
        <v>19407</v>
      </c>
      <c r="J18988" t="str">
        <f>+VLOOKUP(Tabla1[[#This Row],[Codreg]],$G$347:$K$362,4,0)</f>
        <v>https://upload.wikimedia.org/wikipedia/commons/3/38/Coat_of_arms_of_Aysen%2C_Chile.svg</v>
      </c>
      <c r="K18988" t="str">
        <f>+VLOOKUP(Tabla1[[#This Row],[Codreg]],$G$347:$K$362,5,0)</f>
        <v>https://raw.githubusercontent.com/Sud-Austral/LOGOS-DATA/main/LocalizaReg/11.jpg</v>
      </c>
    </row>
    <row r="18989" spans="1:11" x14ac:dyDescent="0.3">
      <c r="A18989" t="s">
        <v>264</v>
      </c>
      <c r="B18989">
        <v>11</v>
      </c>
      <c r="G18989" s="7">
        <v>99111541059</v>
      </c>
      <c r="H18989" t="s">
        <v>25010</v>
      </c>
      <c r="I18989" t="s">
        <v>19408</v>
      </c>
      <c r="J18989" t="str">
        <f>+VLOOKUP(Tabla1[[#This Row],[Codreg]],$G$347:$K$362,4,0)</f>
        <v>https://upload.wikimedia.org/wikipedia/commons/3/38/Coat_of_arms_of_Aysen%2C_Chile.svg</v>
      </c>
      <c r="K18989" t="str">
        <f>+VLOOKUP(Tabla1[[#This Row],[Codreg]],$G$347:$K$362,5,0)</f>
        <v>https://raw.githubusercontent.com/Sud-Austral/LOGOS-DATA/main/LocalizaReg/11.jpg</v>
      </c>
    </row>
    <row r="18990" spans="1:11" x14ac:dyDescent="0.3">
      <c r="A18990" t="s">
        <v>264</v>
      </c>
      <c r="B18990">
        <v>11</v>
      </c>
      <c r="G18990" s="7">
        <v>99111541133</v>
      </c>
      <c r="H18990" t="s">
        <v>25010</v>
      </c>
      <c r="I18990" t="s">
        <v>19409</v>
      </c>
      <c r="J18990" t="str">
        <f>+VLOOKUP(Tabla1[[#This Row],[Codreg]],$G$347:$K$362,4,0)</f>
        <v>https://upload.wikimedia.org/wikipedia/commons/3/38/Coat_of_arms_of_Aysen%2C_Chile.svg</v>
      </c>
      <c r="K18990" t="str">
        <f>+VLOOKUP(Tabla1[[#This Row],[Codreg]],$G$347:$K$362,5,0)</f>
        <v>https://raw.githubusercontent.com/Sud-Austral/LOGOS-DATA/main/LocalizaReg/11.jpg</v>
      </c>
    </row>
    <row r="18991" spans="1:11" x14ac:dyDescent="0.3">
      <c r="A18991" t="s">
        <v>264</v>
      </c>
      <c r="B18991">
        <v>11</v>
      </c>
      <c r="G18991" s="7">
        <v>99111541066</v>
      </c>
      <c r="H18991" t="s">
        <v>25010</v>
      </c>
      <c r="I18991" t="s">
        <v>19410</v>
      </c>
      <c r="J18991" t="str">
        <f>+VLOOKUP(Tabla1[[#This Row],[Codreg]],$G$347:$K$362,4,0)</f>
        <v>https://upload.wikimedia.org/wikipedia/commons/3/38/Coat_of_arms_of_Aysen%2C_Chile.svg</v>
      </c>
      <c r="K18991" t="str">
        <f>+VLOOKUP(Tabla1[[#This Row],[Codreg]],$G$347:$K$362,5,0)</f>
        <v>https://raw.githubusercontent.com/Sud-Austral/LOGOS-DATA/main/LocalizaReg/11.jpg</v>
      </c>
    </row>
    <row r="18992" spans="1:11" x14ac:dyDescent="0.3">
      <c r="A18992" t="s">
        <v>264</v>
      </c>
      <c r="B18992">
        <v>11</v>
      </c>
      <c r="G18992" s="7">
        <v>99111541145</v>
      </c>
      <c r="H18992" t="s">
        <v>25010</v>
      </c>
      <c r="I18992" t="s">
        <v>19411</v>
      </c>
      <c r="J18992" t="str">
        <f>+VLOOKUP(Tabla1[[#This Row],[Codreg]],$G$347:$K$362,4,0)</f>
        <v>https://upload.wikimedia.org/wikipedia/commons/3/38/Coat_of_arms_of_Aysen%2C_Chile.svg</v>
      </c>
      <c r="K18992" t="str">
        <f>+VLOOKUP(Tabla1[[#This Row],[Codreg]],$G$347:$K$362,5,0)</f>
        <v>https://raw.githubusercontent.com/Sud-Austral/LOGOS-DATA/main/LocalizaReg/11.jpg</v>
      </c>
    </row>
    <row r="18993" spans="1:11" x14ac:dyDescent="0.3">
      <c r="A18993" t="s">
        <v>264</v>
      </c>
      <c r="B18993">
        <v>11</v>
      </c>
      <c r="G18993" s="7">
        <v>99111536053</v>
      </c>
      <c r="H18993" t="s">
        <v>25010</v>
      </c>
      <c r="I18993" t="s">
        <v>19412</v>
      </c>
      <c r="J18993" t="str">
        <f>+VLOOKUP(Tabla1[[#This Row],[Codreg]],$G$347:$K$362,4,0)</f>
        <v>https://upload.wikimedia.org/wikipedia/commons/3/38/Coat_of_arms_of_Aysen%2C_Chile.svg</v>
      </c>
      <c r="K18993" t="str">
        <f>+VLOOKUP(Tabla1[[#This Row],[Codreg]],$G$347:$K$362,5,0)</f>
        <v>https://raw.githubusercontent.com/Sud-Austral/LOGOS-DATA/main/LocalizaReg/11.jpg</v>
      </c>
    </row>
    <row r="18994" spans="1:11" x14ac:dyDescent="0.3">
      <c r="A18994" t="s">
        <v>264</v>
      </c>
      <c r="B18994">
        <v>11</v>
      </c>
      <c r="G18994" s="7">
        <v>99111536056</v>
      </c>
      <c r="H18994" t="s">
        <v>25010</v>
      </c>
      <c r="I18994" t="s">
        <v>19413</v>
      </c>
      <c r="J18994" t="str">
        <f>+VLOOKUP(Tabla1[[#This Row],[Codreg]],$G$347:$K$362,4,0)</f>
        <v>https://upload.wikimedia.org/wikipedia/commons/3/38/Coat_of_arms_of_Aysen%2C_Chile.svg</v>
      </c>
      <c r="K18994" t="str">
        <f>+VLOOKUP(Tabla1[[#This Row],[Codreg]],$G$347:$K$362,5,0)</f>
        <v>https://raw.githubusercontent.com/Sud-Austral/LOGOS-DATA/main/LocalizaReg/11.jpg</v>
      </c>
    </row>
    <row r="18995" spans="1:11" x14ac:dyDescent="0.3">
      <c r="A18995" t="s">
        <v>264</v>
      </c>
      <c r="B18995">
        <v>11</v>
      </c>
      <c r="G18995" s="7">
        <v>99111537029</v>
      </c>
      <c r="H18995" t="s">
        <v>25010</v>
      </c>
      <c r="I18995" t="s">
        <v>19414</v>
      </c>
      <c r="J18995" t="str">
        <f>+VLOOKUP(Tabla1[[#This Row],[Codreg]],$G$347:$K$362,4,0)</f>
        <v>https://upload.wikimedia.org/wikipedia/commons/3/38/Coat_of_arms_of_Aysen%2C_Chile.svg</v>
      </c>
      <c r="K18995" t="str">
        <f>+VLOOKUP(Tabla1[[#This Row],[Codreg]],$G$347:$K$362,5,0)</f>
        <v>https://raw.githubusercontent.com/Sud-Austral/LOGOS-DATA/main/LocalizaReg/11.jpg</v>
      </c>
    </row>
    <row r="18996" spans="1:11" x14ac:dyDescent="0.3">
      <c r="A18996" t="s">
        <v>264</v>
      </c>
      <c r="B18996">
        <v>11</v>
      </c>
      <c r="G18996" s="7">
        <v>99111537026</v>
      </c>
      <c r="H18996" t="s">
        <v>25010</v>
      </c>
      <c r="I18996" t="s">
        <v>19415</v>
      </c>
      <c r="J18996" t="str">
        <f>+VLOOKUP(Tabla1[[#This Row],[Codreg]],$G$347:$K$362,4,0)</f>
        <v>https://upload.wikimedia.org/wikipedia/commons/3/38/Coat_of_arms_of_Aysen%2C_Chile.svg</v>
      </c>
      <c r="K18996" t="str">
        <f>+VLOOKUP(Tabla1[[#This Row],[Codreg]],$G$347:$K$362,5,0)</f>
        <v>https://raw.githubusercontent.com/Sud-Austral/LOGOS-DATA/main/LocalizaReg/11.jpg</v>
      </c>
    </row>
    <row r="18997" spans="1:11" x14ac:dyDescent="0.3">
      <c r="A18997" t="s">
        <v>264</v>
      </c>
      <c r="B18997">
        <v>11</v>
      </c>
      <c r="G18997" s="7">
        <v>99111537017</v>
      </c>
      <c r="H18997" t="s">
        <v>25010</v>
      </c>
      <c r="I18997" t="s">
        <v>19416</v>
      </c>
      <c r="J18997" t="str">
        <f>+VLOOKUP(Tabla1[[#This Row],[Codreg]],$G$347:$K$362,4,0)</f>
        <v>https://upload.wikimedia.org/wikipedia/commons/3/38/Coat_of_arms_of_Aysen%2C_Chile.svg</v>
      </c>
      <c r="K18997" t="str">
        <f>+VLOOKUP(Tabla1[[#This Row],[Codreg]],$G$347:$K$362,5,0)</f>
        <v>https://raw.githubusercontent.com/Sud-Austral/LOGOS-DATA/main/LocalizaReg/11.jpg</v>
      </c>
    </row>
    <row r="18998" spans="1:11" x14ac:dyDescent="0.3">
      <c r="A18998" t="s">
        <v>264</v>
      </c>
      <c r="B18998">
        <v>11</v>
      </c>
      <c r="G18998" s="7">
        <v>99111546020</v>
      </c>
      <c r="H18998" t="s">
        <v>25010</v>
      </c>
      <c r="I18998" t="s">
        <v>19417</v>
      </c>
      <c r="J18998" t="str">
        <f>+VLOOKUP(Tabla1[[#This Row],[Codreg]],$G$347:$K$362,4,0)</f>
        <v>https://upload.wikimedia.org/wikipedia/commons/3/38/Coat_of_arms_of_Aysen%2C_Chile.svg</v>
      </c>
      <c r="K18998" t="str">
        <f>+VLOOKUP(Tabla1[[#This Row],[Codreg]],$G$347:$K$362,5,0)</f>
        <v>https://raw.githubusercontent.com/Sud-Austral/LOGOS-DATA/main/LocalizaReg/11.jpg</v>
      </c>
    </row>
    <row r="18999" spans="1:11" x14ac:dyDescent="0.3">
      <c r="A18999" t="s">
        <v>264</v>
      </c>
      <c r="B18999">
        <v>11</v>
      </c>
      <c r="G18999" s="7">
        <v>99111541019</v>
      </c>
      <c r="H18999" t="s">
        <v>25010</v>
      </c>
      <c r="I18999" t="s">
        <v>19418</v>
      </c>
      <c r="J18999" t="str">
        <f>+VLOOKUP(Tabla1[[#This Row],[Codreg]],$G$347:$K$362,4,0)</f>
        <v>https://upload.wikimedia.org/wikipedia/commons/3/38/Coat_of_arms_of_Aysen%2C_Chile.svg</v>
      </c>
      <c r="K18999" t="str">
        <f>+VLOOKUP(Tabla1[[#This Row],[Codreg]],$G$347:$K$362,5,0)</f>
        <v>https://raw.githubusercontent.com/Sud-Austral/LOGOS-DATA/main/LocalizaReg/11.jpg</v>
      </c>
    </row>
    <row r="19000" spans="1:11" x14ac:dyDescent="0.3">
      <c r="A19000" t="s">
        <v>264</v>
      </c>
      <c r="B19000">
        <v>11</v>
      </c>
      <c r="G19000" s="7">
        <v>99111541013</v>
      </c>
      <c r="H19000" t="s">
        <v>25010</v>
      </c>
      <c r="I19000" t="s">
        <v>19419</v>
      </c>
      <c r="J19000" t="str">
        <f>+VLOOKUP(Tabla1[[#This Row],[Codreg]],$G$347:$K$362,4,0)</f>
        <v>https://upload.wikimedia.org/wikipedia/commons/3/38/Coat_of_arms_of_Aysen%2C_Chile.svg</v>
      </c>
      <c r="K19000" t="str">
        <f>+VLOOKUP(Tabla1[[#This Row],[Codreg]],$G$347:$K$362,5,0)</f>
        <v>https://raw.githubusercontent.com/Sud-Austral/LOGOS-DATA/main/LocalizaReg/11.jpg</v>
      </c>
    </row>
    <row r="19001" spans="1:11" x14ac:dyDescent="0.3">
      <c r="A19001" t="s">
        <v>264</v>
      </c>
      <c r="B19001">
        <v>11</v>
      </c>
      <c r="G19001" s="7">
        <v>99111541018</v>
      </c>
      <c r="H19001" t="s">
        <v>25010</v>
      </c>
      <c r="I19001" t="s">
        <v>19420</v>
      </c>
      <c r="J19001" t="str">
        <f>+VLOOKUP(Tabla1[[#This Row],[Codreg]],$G$347:$K$362,4,0)</f>
        <v>https://upload.wikimedia.org/wikipedia/commons/3/38/Coat_of_arms_of_Aysen%2C_Chile.svg</v>
      </c>
      <c r="K19001" t="str">
        <f>+VLOOKUP(Tabla1[[#This Row],[Codreg]],$G$347:$K$362,5,0)</f>
        <v>https://raw.githubusercontent.com/Sud-Austral/LOGOS-DATA/main/LocalizaReg/11.jpg</v>
      </c>
    </row>
    <row r="19002" spans="1:11" x14ac:dyDescent="0.3">
      <c r="A19002" t="s">
        <v>264</v>
      </c>
      <c r="B19002">
        <v>11</v>
      </c>
      <c r="G19002" s="7">
        <v>99111545010</v>
      </c>
      <c r="H19002" t="s">
        <v>25010</v>
      </c>
      <c r="I19002" t="s">
        <v>19421</v>
      </c>
      <c r="J19002" t="str">
        <f>+VLOOKUP(Tabla1[[#This Row],[Codreg]],$G$347:$K$362,4,0)</f>
        <v>https://upload.wikimedia.org/wikipedia/commons/3/38/Coat_of_arms_of_Aysen%2C_Chile.svg</v>
      </c>
      <c r="K19002" t="str">
        <f>+VLOOKUP(Tabla1[[#This Row],[Codreg]],$G$347:$K$362,5,0)</f>
        <v>https://raw.githubusercontent.com/Sud-Austral/LOGOS-DATA/main/LocalizaReg/11.jpg</v>
      </c>
    </row>
    <row r="19003" spans="1:11" x14ac:dyDescent="0.3">
      <c r="A19003" t="s">
        <v>264</v>
      </c>
      <c r="B19003">
        <v>11</v>
      </c>
      <c r="G19003" s="7">
        <v>99111541041</v>
      </c>
      <c r="H19003" t="s">
        <v>25010</v>
      </c>
      <c r="I19003" t="s">
        <v>19422</v>
      </c>
      <c r="J19003" t="str">
        <f>+VLOOKUP(Tabla1[[#This Row],[Codreg]],$G$347:$K$362,4,0)</f>
        <v>https://upload.wikimedia.org/wikipedia/commons/3/38/Coat_of_arms_of_Aysen%2C_Chile.svg</v>
      </c>
      <c r="K19003" t="str">
        <f>+VLOOKUP(Tabla1[[#This Row],[Codreg]],$G$347:$K$362,5,0)</f>
        <v>https://raw.githubusercontent.com/Sud-Austral/LOGOS-DATA/main/LocalizaReg/11.jpg</v>
      </c>
    </row>
    <row r="19004" spans="1:11" x14ac:dyDescent="0.3">
      <c r="A19004" t="s">
        <v>264</v>
      </c>
      <c r="B19004">
        <v>11</v>
      </c>
      <c r="G19004" s="7">
        <v>99111542038</v>
      </c>
      <c r="H19004" t="s">
        <v>25010</v>
      </c>
      <c r="I19004" t="s">
        <v>19423</v>
      </c>
      <c r="J19004" t="str">
        <f>+VLOOKUP(Tabla1[[#This Row],[Codreg]],$G$347:$K$362,4,0)</f>
        <v>https://upload.wikimedia.org/wikipedia/commons/3/38/Coat_of_arms_of_Aysen%2C_Chile.svg</v>
      </c>
      <c r="K19004" t="str">
        <f>+VLOOKUP(Tabla1[[#This Row],[Codreg]],$G$347:$K$362,5,0)</f>
        <v>https://raw.githubusercontent.com/Sud-Austral/LOGOS-DATA/main/LocalizaReg/11.jpg</v>
      </c>
    </row>
    <row r="19005" spans="1:11" x14ac:dyDescent="0.3">
      <c r="A19005" t="s">
        <v>264</v>
      </c>
      <c r="B19005">
        <v>11</v>
      </c>
      <c r="G19005" s="7">
        <v>99111542018</v>
      </c>
      <c r="H19005" t="s">
        <v>25010</v>
      </c>
      <c r="I19005" t="s">
        <v>19424</v>
      </c>
      <c r="J19005" t="str">
        <f>+VLOOKUP(Tabla1[[#This Row],[Codreg]],$G$347:$K$362,4,0)</f>
        <v>https://upload.wikimedia.org/wikipedia/commons/3/38/Coat_of_arms_of_Aysen%2C_Chile.svg</v>
      </c>
      <c r="K19005" t="str">
        <f>+VLOOKUP(Tabla1[[#This Row],[Codreg]],$G$347:$K$362,5,0)</f>
        <v>https://raw.githubusercontent.com/Sud-Austral/LOGOS-DATA/main/LocalizaReg/11.jpg</v>
      </c>
    </row>
    <row r="19006" spans="1:11" x14ac:dyDescent="0.3">
      <c r="A19006" t="s">
        <v>264</v>
      </c>
      <c r="B19006">
        <v>11</v>
      </c>
      <c r="G19006" s="7">
        <v>99111537008</v>
      </c>
      <c r="H19006" t="s">
        <v>25010</v>
      </c>
      <c r="I19006" t="s">
        <v>19425</v>
      </c>
      <c r="J19006" t="str">
        <f>+VLOOKUP(Tabla1[[#This Row],[Codreg]],$G$347:$K$362,4,0)</f>
        <v>https://upload.wikimedia.org/wikipedia/commons/3/38/Coat_of_arms_of_Aysen%2C_Chile.svg</v>
      </c>
      <c r="K19006" t="str">
        <f>+VLOOKUP(Tabla1[[#This Row],[Codreg]],$G$347:$K$362,5,0)</f>
        <v>https://raw.githubusercontent.com/Sud-Austral/LOGOS-DATA/main/LocalizaReg/11.jpg</v>
      </c>
    </row>
    <row r="19007" spans="1:11" x14ac:dyDescent="0.3">
      <c r="A19007" t="s">
        <v>264</v>
      </c>
      <c r="B19007">
        <v>11</v>
      </c>
      <c r="G19007" s="7">
        <v>99111547051</v>
      </c>
      <c r="H19007" t="s">
        <v>25010</v>
      </c>
      <c r="I19007" t="s">
        <v>19426</v>
      </c>
      <c r="J19007" t="str">
        <f>+VLOOKUP(Tabla1[[#This Row],[Codreg]],$G$347:$K$362,4,0)</f>
        <v>https://upload.wikimedia.org/wikipedia/commons/3/38/Coat_of_arms_of_Aysen%2C_Chile.svg</v>
      </c>
      <c r="K19007" t="str">
        <f>+VLOOKUP(Tabla1[[#This Row],[Codreg]],$G$347:$K$362,5,0)</f>
        <v>https://raw.githubusercontent.com/Sud-Austral/LOGOS-DATA/main/LocalizaReg/11.jpg</v>
      </c>
    </row>
    <row r="19008" spans="1:11" x14ac:dyDescent="0.3">
      <c r="A19008" t="s">
        <v>264</v>
      </c>
      <c r="B19008">
        <v>11</v>
      </c>
      <c r="G19008" s="7">
        <v>99111549124</v>
      </c>
      <c r="H19008" t="s">
        <v>25010</v>
      </c>
      <c r="I19008" t="s">
        <v>19427</v>
      </c>
      <c r="J19008" t="str">
        <f>+VLOOKUP(Tabla1[[#This Row],[Codreg]],$G$347:$K$362,4,0)</f>
        <v>https://upload.wikimedia.org/wikipedia/commons/3/38/Coat_of_arms_of_Aysen%2C_Chile.svg</v>
      </c>
      <c r="K19008" t="str">
        <f>+VLOOKUP(Tabla1[[#This Row],[Codreg]],$G$347:$K$362,5,0)</f>
        <v>https://raw.githubusercontent.com/Sud-Austral/LOGOS-DATA/main/LocalizaReg/11.jpg</v>
      </c>
    </row>
    <row r="19009" spans="1:11" x14ac:dyDescent="0.3">
      <c r="A19009" t="s">
        <v>264</v>
      </c>
      <c r="B19009">
        <v>11</v>
      </c>
      <c r="G19009" s="7">
        <v>99111549123</v>
      </c>
      <c r="H19009" t="s">
        <v>25010</v>
      </c>
      <c r="I19009" t="s">
        <v>19428</v>
      </c>
      <c r="J19009" t="str">
        <f>+VLOOKUP(Tabla1[[#This Row],[Codreg]],$G$347:$K$362,4,0)</f>
        <v>https://upload.wikimedia.org/wikipedia/commons/3/38/Coat_of_arms_of_Aysen%2C_Chile.svg</v>
      </c>
      <c r="K19009" t="str">
        <f>+VLOOKUP(Tabla1[[#This Row],[Codreg]],$G$347:$K$362,5,0)</f>
        <v>https://raw.githubusercontent.com/Sud-Austral/LOGOS-DATA/main/LocalizaReg/11.jpg</v>
      </c>
    </row>
    <row r="19010" spans="1:11" x14ac:dyDescent="0.3">
      <c r="A19010" t="s">
        <v>264</v>
      </c>
      <c r="B19010">
        <v>11</v>
      </c>
      <c r="G19010" s="7">
        <v>99111548044</v>
      </c>
      <c r="H19010" t="s">
        <v>25010</v>
      </c>
      <c r="I19010" t="s">
        <v>19429</v>
      </c>
      <c r="J19010" t="str">
        <f>+VLOOKUP(Tabla1[[#This Row],[Codreg]],$G$347:$K$362,4,0)</f>
        <v>https://upload.wikimedia.org/wikipedia/commons/3/38/Coat_of_arms_of_Aysen%2C_Chile.svg</v>
      </c>
      <c r="K19010" t="str">
        <f>+VLOOKUP(Tabla1[[#This Row],[Codreg]],$G$347:$K$362,5,0)</f>
        <v>https://raw.githubusercontent.com/Sud-Austral/LOGOS-DATA/main/LocalizaReg/11.jpg</v>
      </c>
    </row>
    <row r="19011" spans="1:11" x14ac:dyDescent="0.3">
      <c r="A19011" t="s">
        <v>264</v>
      </c>
      <c r="B19011">
        <v>11</v>
      </c>
      <c r="G19011" s="7">
        <v>99111547003</v>
      </c>
      <c r="H19011" t="s">
        <v>25010</v>
      </c>
      <c r="I19011" t="s">
        <v>19430</v>
      </c>
      <c r="J19011" t="str">
        <f>+VLOOKUP(Tabla1[[#This Row],[Codreg]],$G$347:$K$362,4,0)</f>
        <v>https://upload.wikimedia.org/wikipedia/commons/3/38/Coat_of_arms_of_Aysen%2C_Chile.svg</v>
      </c>
      <c r="K19011" t="str">
        <f>+VLOOKUP(Tabla1[[#This Row],[Codreg]],$G$347:$K$362,5,0)</f>
        <v>https://raw.githubusercontent.com/Sud-Austral/LOGOS-DATA/main/LocalizaReg/11.jpg</v>
      </c>
    </row>
    <row r="19012" spans="1:11" x14ac:dyDescent="0.3">
      <c r="A19012" t="s">
        <v>264</v>
      </c>
      <c r="B19012">
        <v>11</v>
      </c>
      <c r="G19012" s="7">
        <v>99111547007</v>
      </c>
      <c r="H19012" t="s">
        <v>25010</v>
      </c>
      <c r="I19012" t="s">
        <v>19431</v>
      </c>
      <c r="J19012" t="str">
        <f>+VLOOKUP(Tabla1[[#This Row],[Codreg]],$G$347:$K$362,4,0)</f>
        <v>https://upload.wikimedia.org/wikipedia/commons/3/38/Coat_of_arms_of_Aysen%2C_Chile.svg</v>
      </c>
      <c r="K19012" t="str">
        <f>+VLOOKUP(Tabla1[[#This Row],[Codreg]],$G$347:$K$362,5,0)</f>
        <v>https://raw.githubusercontent.com/Sud-Austral/LOGOS-DATA/main/LocalizaReg/11.jpg</v>
      </c>
    </row>
    <row r="19013" spans="1:11" x14ac:dyDescent="0.3">
      <c r="A19013" t="s">
        <v>264</v>
      </c>
      <c r="B19013">
        <v>11</v>
      </c>
      <c r="G19013" s="7">
        <v>99111548032</v>
      </c>
      <c r="H19013" t="s">
        <v>25010</v>
      </c>
      <c r="I19013" t="s">
        <v>19432</v>
      </c>
      <c r="J19013" t="str">
        <f>+VLOOKUP(Tabla1[[#This Row],[Codreg]],$G$347:$K$362,4,0)</f>
        <v>https://upload.wikimedia.org/wikipedia/commons/3/38/Coat_of_arms_of_Aysen%2C_Chile.svg</v>
      </c>
      <c r="K19013" t="str">
        <f>+VLOOKUP(Tabla1[[#This Row],[Codreg]],$G$347:$K$362,5,0)</f>
        <v>https://raw.githubusercontent.com/Sud-Austral/LOGOS-DATA/main/LocalizaReg/11.jpg</v>
      </c>
    </row>
    <row r="19014" spans="1:11" x14ac:dyDescent="0.3">
      <c r="A19014" t="s">
        <v>264</v>
      </c>
      <c r="B19014">
        <v>11</v>
      </c>
      <c r="G19014" s="7">
        <v>99111544097</v>
      </c>
      <c r="H19014" t="s">
        <v>25010</v>
      </c>
      <c r="I19014" t="s">
        <v>19433</v>
      </c>
      <c r="J19014" t="str">
        <f>+VLOOKUP(Tabla1[[#This Row],[Codreg]],$G$347:$K$362,4,0)</f>
        <v>https://upload.wikimedia.org/wikipedia/commons/3/38/Coat_of_arms_of_Aysen%2C_Chile.svg</v>
      </c>
      <c r="K19014" t="str">
        <f>+VLOOKUP(Tabla1[[#This Row],[Codreg]],$G$347:$K$362,5,0)</f>
        <v>https://raw.githubusercontent.com/Sud-Austral/LOGOS-DATA/main/LocalizaReg/11.jpg</v>
      </c>
    </row>
    <row r="19015" spans="1:11" x14ac:dyDescent="0.3">
      <c r="A19015" t="s">
        <v>264</v>
      </c>
      <c r="B19015">
        <v>11</v>
      </c>
      <c r="G19015" s="7">
        <v>99111545028</v>
      </c>
      <c r="H19015" t="s">
        <v>25010</v>
      </c>
      <c r="I19015" t="s">
        <v>19434</v>
      </c>
      <c r="J19015" t="str">
        <f>+VLOOKUP(Tabla1[[#This Row],[Codreg]],$G$347:$K$362,4,0)</f>
        <v>https://upload.wikimedia.org/wikipedia/commons/3/38/Coat_of_arms_of_Aysen%2C_Chile.svg</v>
      </c>
      <c r="K19015" t="str">
        <f>+VLOOKUP(Tabla1[[#This Row],[Codreg]],$G$347:$K$362,5,0)</f>
        <v>https://raw.githubusercontent.com/Sud-Austral/LOGOS-DATA/main/LocalizaReg/11.jpg</v>
      </c>
    </row>
    <row r="19016" spans="1:11" x14ac:dyDescent="0.3">
      <c r="A19016" t="s">
        <v>264</v>
      </c>
      <c r="B19016">
        <v>11</v>
      </c>
      <c r="G19016" s="7">
        <v>99111544067</v>
      </c>
      <c r="H19016" t="s">
        <v>25010</v>
      </c>
      <c r="I19016" t="s">
        <v>19435</v>
      </c>
      <c r="J19016" t="str">
        <f>+VLOOKUP(Tabla1[[#This Row],[Codreg]],$G$347:$K$362,4,0)</f>
        <v>https://upload.wikimedia.org/wikipedia/commons/3/38/Coat_of_arms_of_Aysen%2C_Chile.svg</v>
      </c>
      <c r="K19016" t="str">
        <f>+VLOOKUP(Tabla1[[#This Row],[Codreg]],$G$347:$K$362,5,0)</f>
        <v>https://raw.githubusercontent.com/Sud-Austral/LOGOS-DATA/main/LocalizaReg/11.jpg</v>
      </c>
    </row>
    <row r="19017" spans="1:11" x14ac:dyDescent="0.3">
      <c r="A19017" t="s">
        <v>264</v>
      </c>
      <c r="B19017">
        <v>11</v>
      </c>
      <c r="G19017" s="7">
        <v>99111544065</v>
      </c>
      <c r="H19017" t="s">
        <v>25010</v>
      </c>
      <c r="I19017" t="s">
        <v>19436</v>
      </c>
      <c r="J19017" t="str">
        <f>+VLOOKUP(Tabla1[[#This Row],[Codreg]],$G$347:$K$362,4,0)</f>
        <v>https://upload.wikimedia.org/wikipedia/commons/3/38/Coat_of_arms_of_Aysen%2C_Chile.svg</v>
      </c>
      <c r="K19017" t="str">
        <f>+VLOOKUP(Tabla1[[#This Row],[Codreg]],$G$347:$K$362,5,0)</f>
        <v>https://raw.githubusercontent.com/Sud-Austral/LOGOS-DATA/main/LocalizaReg/11.jpg</v>
      </c>
    </row>
    <row r="19018" spans="1:11" x14ac:dyDescent="0.3">
      <c r="A19018" t="s">
        <v>264</v>
      </c>
      <c r="B19018">
        <v>11</v>
      </c>
      <c r="G19018" s="7">
        <v>99111537215</v>
      </c>
      <c r="H19018" t="s">
        <v>25010</v>
      </c>
      <c r="I19018" t="s">
        <v>19437</v>
      </c>
      <c r="J19018" t="str">
        <f>+VLOOKUP(Tabla1[[#This Row],[Codreg]],$G$347:$K$362,4,0)</f>
        <v>https://upload.wikimedia.org/wikipedia/commons/3/38/Coat_of_arms_of_Aysen%2C_Chile.svg</v>
      </c>
      <c r="K19018" t="str">
        <f>+VLOOKUP(Tabla1[[#This Row],[Codreg]],$G$347:$K$362,5,0)</f>
        <v>https://raw.githubusercontent.com/Sud-Austral/LOGOS-DATA/main/LocalizaReg/11.jpg</v>
      </c>
    </row>
    <row r="19019" spans="1:11" x14ac:dyDescent="0.3">
      <c r="A19019" t="s">
        <v>264</v>
      </c>
      <c r="B19019">
        <v>11</v>
      </c>
      <c r="G19019" s="7">
        <v>99111544052</v>
      </c>
      <c r="H19019" t="s">
        <v>25010</v>
      </c>
      <c r="I19019" t="s">
        <v>19438</v>
      </c>
      <c r="J19019" t="str">
        <f>+VLOOKUP(Tabla1[[#This Row],[Codreg]],$G$347:$K$362,4,0)</f>
        <v>https://upload.wikimedia.org/wikipedia/commons/3/38/Coat_of_arms_of_Aysen%2C_Chile.svg</v>
      </c>
      <c r="K19019" t="str">
        <f>+VLOOKUP(Tabla1[[#This Row],[Codreg]],$G$347:$K$362,5,0)</f>
        <v>https://raw.githubusercontent.com/Sud-Austral/LOGOS-DATA/main/LocalizaReg/11.jpg</v>
      </c>
    </row>
    <row r="19020" spans="1:11" x14ac:dyDescent="0.3">
      <c r="A19020" t="s">
        <v>264</v>
      </c>
      <c r="B19020">
        <v>11</v>
      </c>
      <c r="G19020" s="7">
        <v>99111537205</v>
      </c>
      <c r="H19020" t="s">
        <v>25010</v>
      </c>
      <c r="I19020" t="s">
        <v>19439</v>
      </c>
      <c r="J19020" t="str">
        <f>+VLOOKUP(Tabla1[[#This Row],[Codreg]],$G$347:$K$362,4,0)</f>
        <v>https://upload.wikimedia.org/wikipedia/commons/3/38/Coat_of_arms_of_Aysen%2C_Chile.svg</v>
      </c>
      <c r="K19020" t="str">
        <f>+VLOOKUP(Tabla1[[#This Row],[Codreg]],$G$347:$K$362,5,0)</f>
        <v>https://raw.githubusercontent.com/Sud-Austral/LOGOS-DATA/main/LocalizaReg/11.jpg</v>
      </c>
    </row>
    <row r="19021" spans="1:11" x14ac:dyDescent="0.3">
      <c r="A19021" t="s">
        <v>264</v>
      </c>
      <c r="B19021">
        <v>11</v>
      </c>
      <c r="G19021" s="7">
        <v>99111549099</v>
      </c>
      <c r="H19021" t="s">
        <v>25010</v>
      </c>
      <c r="I19021" t="s">
        <v>19440</v>
      </c>
      <c r="J19021" t="str">
        <f>+VLOOKUP(Tabla1[[#This Row],[Codreg]],$G$347:$K$362,4,0)</f>
        <v>https://upload.wikimedia.org/wikipedia/commons/3/38/Coat_of_arms_of_Aysen%2C_Chile.svg</v>
      </c>
      <c r="K19021" t="str">
        <f>+VLOOKUP(Tabla1[[#This Row],[Codreg]],$G$347:$K$362,5,0)</f>
        <v>https://raw.githubusercontent.com/Sud-Austral/LOGOS-DATA/main/LocalizaReg/11.jpg</v>
      </c>
    </row>
    <row r="19022" spans="1:11" x14ac:dyDescent="0.3">
      <c r="A19022" t="s">
        <v>264</v>
      </c>
      <c r="B19022">
        <v>11</v>
      </c>
      <c r="G19022" s="7">
        <v>99111549098</v>
      </c>
      <c r="H19022" t="s">
        <v>25010</v>
      </c>
      <c r="I19022" t="s">
        <v>19441</v>
      </c>
      <c r="J19022" t="str">
        <f>+VLOOKUP(Tabla1[[#This Row],[Codreg]],$G$347:$K$362,4,0)</f>
        <v>https://upload.wikimedia.org/wikipedia/commons/3/38/Coat_of_arms_of_Aysen%2C_Chile.svg</v>
      </c>
      <c r="K19022" t="str">
        <f>+VLOOKUP(Tabla1[[#This Row],[Codreg]],$G$347:$K$362,5,0)</f>
        <v>https://raw.githubusercontent.com/Sud-Austral/LOGOS-DATA/main/LocalizaReg/11.jpg</v>
      </c>
    </row>
    <row r="19023" spans="1:11" x14ac:dyDescent="0.3">
      <c r="A19023" t="s">
        <v>264</v>
      </c>
      <c r="B19023">
        <v>11</v>
      </c>
      <c r="G19023" s="7">
        <v>99111549015</v>
      </c>
      <c r="H19023" t="s">
        <v>25010</v>
      </c>
      <c r="I19023" t="s">
        <v>19442</v>
      </c>
      <c r="J19023" t="str">
        <f>+VLOOKUP(Tabla1[[#This Row],[Codreg]],$G$347:$K$362,4,0)</f>
        <v>https://upload.wikimedia.org/wikipedia/commons/3/38/Coat_of_arms_of_Aysen%2C_Chile.svg</v>
      </c>
      <c r="K19023" t="str">
        <f>+VLOOKUP(Tabla1[[#This Row],[Codreg]],$G$347:$K$362,5,0)</f>
        <v>https://raw.githubusercontent.com/Sud-Austral/LOGOS-DATA/main/LocalizaReg/11.jpg</v>
      </c>
    </row>
    <row r="19024" spans="1:11" x14ac:dyDescent="0.3">
      <c r="A19024" t="s">
        <v>264</v>
      </c>
      <c r="B19024">
        <v>11</v>
      </c>
      <c r="G19024" s="7">
        <v>99111548202</v>
      </c>
      <c r="H19024" t="s">
        <v>25010</v>
      </c>
      <c r="I19024" t="s">
        <v>19443</v>
      </c>
      <c r="J19024" t="str">
        <f>+VLOOKUP(Tabla1[[#This Row],[Codreg]],$G$347:$K$362,4,0)</f>
        <v>https://upload.wikimedia.org/wikipedia/commons/3/38/Coat_of_arms_of_Aysen%2C_Chile.svg</v>
      </c>
      <c r="K19024" t="str">
        <f>+VLOOKUP(Tabla1[[#This Row],[Codreg]],$G$347:$K$362,5,0)</f>
        <v>https://raw.githubusercontent.com/Sud-Austral/LOGOS-DATA/main/LocalizaReg/11.jpg</v>
      </c>
    </row>
    <row r="19025" spans="1:11" x14ac:dyDescent="0.3">
      <c r="A19025" t="s">
        <v>264</v>
      </c>
      <c r="B19025">
        <v>11</v>
      </c>
      <c r="G19025" s="7">
        <v>99111548069</v>
      </c>
      <c r="H19025" t="s">
        <v>25010</v>
      </c>
      <c r="I19025" t="s">
        <v>19444</v>
      </c>
      <c r="J19025" t="str">
        <f>+VLOOKUP(Tabla1[[#This Row],[Codreg]],$G$347:$K$362,4,0)</f>
        <v>https://upload.wikimedia.org/wikipedia/commons/3/38/Coat_of_arms_of_Aysen%2C_Chile.svg</v>
      </c>
      <c r="K19025" t="str">
        <f>+VLOOKUP(Tabla1[[#This Row],[Codreg]],$G$347:$K$362,5,0)</f>
        <v>https://raw.githubusercontent.com/Sud-Austral/LOGOS-DATA/main/LocalizaReg/11.jpg</v>
      </c>
    </row>
    <row r="19026" spans="1:11" x14ac:dyDescent="0.3">
      <c r="A19026" t="s">
        <v>264</v>
      </c>
      <c r="B19026">
        <v>11</v>
      </c>
      <c r="G19026" s="7">
        <v>99111548094</v>
      </c>
      <c r="H19026" t="s">
        <v>25010</v>
      </c>
      <c r="I19026" t="s">
        <v>19445</v>
      </c>
      <c r="J19026" t="str">
        <f>+VLOOKUP(Tabla1[[#This Row],[Codreg]],$G$347:$K$362,4,0)</f>
        <v>https://upload.wikimedia.org/wikipedia/commons/3/38/Coat_of_arms_of_Aysen%2C_Chile.svg</v>
      </c>
      <c r="K19026" t="str">
        <f>+VLOOKUP(Tabla1[[#This Row],[Codreg]],$G$347:$K$362,5,0)</f>
        <v>https://raw.githubusercontent.com/Sud-Austral/LOGOS-DATA/main/LocalizaReg/11.jpg</v>
      </c>
    </row>
    <row r="19027" spans="1:11" x14ac:dyDescent="0.3">
      <c r="A19027" t="s">
        <v>264</v>
      </c>
      <c r="B19027">
        <v>11</v>
      </c>
      <c r="G19027" s="7">
        <v>99111548113</v>
      </c>
      <c r="H19027" t="s">
        <v>25010</v>
      </c>
      <c r="I19027" t="s">
        <v>19446</v>
      </c>
      <c r="J19027" t="str">
        <f>+VLOOKUP(Tabla1[[#This Row],[Codreg]],$G$347:$K$362,4,0)</f>
        <v>https://upload.wikimedia.org/wikipedia/commons/3/38/Coat_of_arms_of_Aysen%2C_Chile.svg</v>
      </c>
      <c r="K19027" t="str">
        <f>+VLOOKUP(Tabla1[[#This Row],[Codreg]],$G$347:$K$362,5,0)</f>
        <v>https://raw.githubusercontent.com/Sud-Austral/LOGOS-DATA/main/LocalizaReg/11.jpg</v>
      </c>
    </row>
    <row r="19028" spans="1:11" x14ac:dyDescent="0.3">
      <c r="A19028" t="s">
        <v>264</v>
      </c>
      <c r="B19028">
        <v>11</v>
      </c>
      <c r="G19028" s="7">
        <v>99111543027</v>
      </c>
      <c r="H19028" t="s">
        <v>25010</v>
      </c>
      <c r="I19028" t="s">
        <v>19447</v>
      </c>
      <c r="J19028" t="str">
        <f>+VLOOKUP(Tabla1[[#This Row],[Codreg]],$G$347:$K$362,4,0)</f>
        <v>https://upload.wikimedia.org/wikipedia/commons/3/38/Coat_of_arms_of_Aysen%2C_Chile.svg</v>
      </c>
      <c r="K19028" t="str">
        <f>+VLOOKUP(Tabla1[[#This Row],[Codreg]],$G$347:$K$362,5,0)</f>
        <v>https://raw.githubusercontent.com/Sud-Austral/LOGOS-DATA/main/LocalizaReg/11.jpg</v>
      </c>
    </row>
    <row r="19029" spans="1:11" x14ac:dyDescent="0.3">
      <c r="A19029" t="s">
        <v>264</v>
      </c>
      <c r="B19029">
        <v>11</v>
      </c>
      <c r="G19029" s="7">
        <v>99111543026</v>
      </c>
      <c r="H19029" t="s">
        <v>25010</v>
      </c>
      <c r="I19029" t="s">
        <v>19448</v>
      </c>
      <c r="J19029" t="str">
        <f>+VLOOKUP(Tabla1[[#This Row],[Codreg]],$G$347:$K$362,4,0)</f>
        <v>https://upload.wikimedia.org/wikipedia/commons/3/38/Coat_of_arms_of_Aysen%2C_Chile.svg</v>
      </c>
      <c r="K19029" t="str">
        <f>+VLOOKUP(Tabla1[[#This Row],[Codreg]],$G$347:$K$362,5,0)</f>
        <v>https://raw.githubusercontent.com/Sud-Austral/LOGOS-DATA/main/LocalizaReg/11.jpg</v>
      </c>
    </row>
    <row r="19030" spans="1:11" x14ac:dyDescent="0.3">
      <c r="A19030" t="s">
        <v>264</v>
      </c>
      <c r="B19030">
        <v>11</v>
      </c>
      <c r="G19030" s="7">
        <v>99111544024</v>
      </c>
      <c r="H19030" t="s">
        <v>25010</v>
      </c>
      <c r="I19030" t="s">
        <v>19449</v>
      </c>
      <c r="J19030" t="str">
        <f>+VLOOKUP(Tabla1[[#This Row],[Codreg]],$G$347:$K$362,4,0)</f>
        <v>https://upload.wikimedia.org/wikipedia/commons/3/38/Coat_of_arms_of_Aysen%2C_Chile.svg</v>
      </c>
      <c r="K19030" t="str">
        <f>+VLOOKUP(Tabla1[[#This Row],[Codreg]],$G$347:$K$362,5,0)</f>
        <v>https://raw.githubusercontent.com/Sud-Austral/LOGOS-DATA/main/LocalizaReg/11.jpg</v>
      </c>
    </row>
    <row r="19031" spans="1:11" x14ac:dyDescent="0.3">
      <c r="A19031" t="s">
        <v>264</v>
      </c>
      <c r="B19031">
        <v>11</v>
      </c>
      <c r="G19031" s="7">
        <v>99111537184</v>
      </c>
      <c r="H19031" t="s">
        <v>25010</v>
      </c>
      <c r="I19031" t="s">
        <v>19450</v>
      </c>
      <c r="J19031" t="str">
        <f>+VLOOKUP(Tabla1[[#This Row],[Codreg]],$G$347:$K$362,4,0)</f>
        <v>https://upload.wikimedia.org/wikipedia/commons/3/38/Coat_of_arms_of_Aysen%2C_Chile.svg</v>
      </c>
      <c r="K19031" t="str">
        <f>+VLOOKUP(Tabla1[[#This Row],[Codreg]],$G$347:$K$362,5,0)</f>
        <v>https://raw.githubusercontent.com/Sud-Austral/LOGOS-DATA/main/LocalizaReg/11.jpg</v>
      </c>
    </row>
    <row r="19032" spans="1:11" x14ac:dyDescent="0.3">
      <c r="A19032" t="s">
        <v>264</v>
      </c>
      <c r="B19032">
        <v>11</v>
      </c>
      <c r="G19032" s="7">
        <v>99111548166</v>
      </c>
      <c r="H19032" t="s">
        <v>25010</v>
      </c>
      <c r="I19032" t="s">
        <v>19451</v>
      </c>
      <c r="J19032" t="str">
        <f>+VLOOKUP(Tabla1[[#This Row],[Codreg]],$G$347:$K$362,4,0)</f>
        <v>https://upload.wikimedia.org/wikipedia/commons/3/38/Coat_of_arms_of_Aysen%2C_Chile.svg</v>
      </c>
      <c r="K19032" t="str">
        <f>+VLOOKUP(Tabla1[[#This Row],[Codreg]],$G$347:$K$362,5,0)</f>
        <v>https://raw.githubusercontent.com/Sud-Austral/LOGOS-DATA/main/LocalizaReg/11.jpg</v>
      </c>
    </row>
    <row r="19033" spans="1:11" x14ac:dyDescent="0.3">
      <c r="A19033" t="s">
        <v>264</v>
      </c>
      <c r="B19033">
        <v>11</v>
      </c>
      <c r="G19033" s="7">
        <v>99111548163</v>
      </c>
      <c r="H19033" t="s">
        <v>25010</v>
      </c>
      <c r="I19033" t="s">
        <v>19452</v>
      </c>
      <c r="J19033" t="str">
        <f>+VLOOKUP(Tabla1[[#This Row],[Codreg]],$G$347:$K$362,4,0)</f>
        <v>https://upload.wikimedia.org/wikipedia/commons/3/38/Coat_of_arms_of_Aysen%2C_Chile.svg</v>
      </c>
      <c r="K19033" t="str">
        <f>+VLOOKUP(Tabla1[[#This Row],[Codreg]],$G$347:$K$362,5,0)</f>
        <v>https://raw.githubusercontent.com/Sud-Austral/LOGOS-DATA/main/LocalizaReg/11.jpg</v>
      </c>
    </row>
    <row r="19034" spans="1:11" x14ac:dyDescent="0.3">
      <c r="A19034" t="s">
        <v>264</v>
      </c>
      <c r="B19034">
        <v>11</v>
      </c>
      <c r="G19034" s="7">
        <v>99111543095</v>
      </c>
      <c r="H19034" t="s">
        <v>25010</v>
      </c>
      <c r="I19034" t="s">
        <v>19453</v>
      </c>
      <c r="J19034" t="str">
        <f>+VLOOKUP(Tabla1[[#This Row],[Codreg]],$G$347:$K$362,4,0)</f>
        <v>https://upload.wikimedia.org/wikipedia/commons/3/38/Coat_of_arms_of_Aysen%2C_Chile.svg</v>
      </c>
      <c r="K19034" t="str">
        <f>+VLOOKUP(Tabla1[[#This Row],[Codreg]],$G$347:$K$362,5,0)</f>
        <v>https://raw.githubusercontent.com/Sud-Austral/LOGOS-DATA/main/LocalizaReg/11.jpg</v>
      </c>
    </row>
    <row r="19035" spans="1:11" x14ac:dyDescent="0.3">
      <c r="A19035" t="s">
        <v>264</v>
      </c>
      <c r="B19035">
        <v>11</v>
      </c>
      <c r="G19035" s="7">
        <v>99111500142</v>
      </c>
      <c r="H19035" t="s">
        <v>25010</v>
      </c>
      <c r="I19035" t="s">
        <v>19454</v>
      </c>
      <c r="J19035" t="str">
        <f>+VLOOKUP(Tabla1[[#This Row],[Codreg]],$G$347:$K$362,4,0)</f>
        <v>https://upload.wikimedia.org/wikipedia/commons/3/38/Coat_of_arms_of_Aysen%2C_Chile.svg</v>
      </c>
      <c r="K19035" t="str">
        <f>+VLOOKUP(Tabla1[[#This Row],[Codreg]],$G$347:$K$362,5,0)</f>
        <v>https://raw.githubusercontent.com/Sud-Austral/LOGOS-DATA/main/LocalizaReg/11.jpg</v>
      </c>
    </row>
    <row r="19036" spans="1:11" x14ac:dyDescent="0.3">
      <c r="A19036" t="s">
        <v>264</v>
      </c>
      <c r="B19036">
        <v>11</v>
      </c>
      <c r="G19036" s="7">
        <v>99111500139</v>
      </c>
      <c r="H19036" t="s">
        <v>25010</v>
      </c>
      <c r="I19036" t="s">
        <v>19455</v>
      </c>
      <c r="J19036" t="str">
        <f>+VLOOKUP(Tabla1[[#This Row],[Codreg]],$G$347:$K$362,4,0)</f>
        <v>https://upload.wikimedia.org/wikipedia/commons/3/38/Coat_of_arms_of_Aysen%2C_Chile.svg</v>
      </c>
      <c r="K19036" t="str">
        <f>+VLOOKUP(Tabla1[[#This Row],[Codreg]],$G$347:$K$362,5,0)</f>
        <v>https://raw.githubusercontent.com/Sud-Austral/LOGOS-DATA/main/LocalizaReg/11.jpg</v>
      </c>
    </row>
    <row r="19037" spans="1:11" x14ac:dyDescent="0.3">
      <c r="A19037" t="s">
        <v>264</v>
      </c>
      <c r="B19037">
        <v>11</v>
      </c>
      <c r="G19037" s="7">
        <v>99111500152</v>
      </c>
      <c r="H19037" t="s">
        <v>25010</v>
      </c>
      <c r="I19037" t="s">
        <v>19456</v>
      </c>
      <c r="J19037" t="str">
        <f>+VLOOKUP(Tabla1[[#This Row],[Codreg]],$G$347:$K$362,4,0)</f>
        <v>https://upload.wikimedia.org/wikipedia/commons/3/38/Coat_of_arms_of_Aysen%2C_Chile.svg</v>
      </c>
      <c r="K19037" t="str">
        <f>+VLOOKUP(Tabla1[[#This Row],[Codreg]],$G$347:$K$362,5,0)</f>
        <v>https://raw.githubusercontent.com/Sud-Austral/LOGOS-DATA/main/LocalizaReg/11.jpg</v>
      </c>
    </row>
    <row r="19038" spans="1:11" x14ac:dyDescent="0.3">
      <c r="A19038" t="s">
        <v>264</v>
      </c>
      <c r="B19038">
        <v>11</v>
      </c>
      <c r="G19038" s="7">
        <v>99111500151</v>
      </c>
      <c r="H19038" t="s">
        <v>25010</v>
      </c>
      <c r="I19038" t="s">
        <v>19457</v>
      </c>
      <c r="J19038" t="str">
        <f>+VLOOKUP(Tabla1[[#This Row],[Codreg]],$G$347:$K$362,4,0)</f>
        <v>https://upload.wikimedia.org/wikipedia/commons/3/38/Coat_of_arms_of_Aysen%2C_Chile.svg</v>
      </c>
      <c r="K19038" t="str">
        <f>+VLOOKUP(Tabla1[[#This Row],[Codreg]],$G$347:$K$362,5,0)</f>
        <v>https://raw.githubusercontent.com/Sud-Austral/LOGOS-DATA/main/LocalizaReg/11.jpg</v>
      </c>
    </row>
    <row r="19039" spans="1:11" x14ac:dyDescent="0.3">
      <c r="A19039" t="s">
        <v>264</v>
      </c>
      <c r="B19039">
        <v>11</v>
      </c>
      <c r="G19039" s="7">
        <v>99111500084</v>
      </c>
      <c r="H19039" t="s">
        <v>25010</v>
      </c>
      <c r="I19039" t="s">
        <v>19458</v>
      </c>
      <c r="J19039" t="str">
        <f>+VLOOKUP(Tabla1[[#This Row],[Codreg]],$G$347:$K$362,4,0)</f>
        <v>https://upload.wikimedia.org/wikipedia/commons/3/38/Coat_of_arms_of_Aysen%2C_Chile.svg</v>
      </c>
      <c r="K19039" t="str">
        <f>+VLOOKUP(Tabla1[[#This Row],[Codreg]],$G$347:$K$362,5,0)</f>
        <v>https://raw.githubusercontent.com/Sud-Austral/LOGOS-DATA/main/LocalizaReg/11.jpg</v>
      </c>
    </row>
    <row r="19040" spans="1:11" x14ac:dyDescent="0.3">
      <c r="A19040" t="s">
        <v>264</v>
      </c>
      <c r="B19040">
        <v>11</v>
      </c>
      <c r="G19040" s="7">
        <v>99111500081</v>
      </c>
      <c r="H19040" t="s">
        <v>25010</v>
      </c>
      <c r="I19040" t="s">
        <v>19459</v>
      </c>
      <c r="J19040" t="str">
        <f>+VLOOKUP(Tabla1[[#This Row],[Codreg]],$G$347:$K$362,4,0)</f>
        <v>https://upload.wikimedia.org/wikipedia/commons/3/38/Coat_of_arms_of_Aysen%2C_Chile.svg</v>
      </c>
      <c r="K19040" t="str">
        <f>+VLOOKUP(Tabla1[[#This Row],[Codreg]],$G$347:$K$362,5,0)</f>
        <v>https://raw.githubusercontent.com/Sud-Austral/LOGOS-DATA/main/LocalizaReg/11.jpg</v>
      </c>
    </row>
    <row r="19041" spans="1:11" x14ac:dyDescent="0.3">
      <c r="A19041" t="s">
        <v>264</v>
      </c>
      <c r="B19041">
        <v>11</v>
      </c>
      <c r="G19041" s="7">
        <v>99111500126</v>
      </c>
      <c r="H19041" t="s">
        <v>25010</v>
      </c>
      <c r="I19041" t="s">
        <v>19460</v>
      </c>
      <c r="J19041" t="str">
        <f>+VLOOKUP(Tabla1[[#This Row],[Codreg]],$G$347:$K$362,4,0)</f>
        <v>https://upload.wikimedia.org/wikipedia/commons/3/38/Coat_of_arms_of_Aysen%2C_Chile.svg</v>
      </c>
      <c r="K19041" t="str">
        <f>+VLOOKUP(Tabla1[[#This Row],[Codreg]],$G$347:$K$362,5,0)</f>
        <v>https://raw.githubusercontent.com/Sud-Austral/LOGOS-DATA/main/LocalizaReg/11.jpg</v>
      </c>
    </row>
    <row r="19042" spans="1:11" x14ac:dyDescent="0.3">
      <c r="A19042" t="s">
        <v>264</v>
      </c>
      <c r="B19042">
        <v>11</v>
      </c>
      <c r="G19042" s="7">
        <v>99111500125</v>
      </c>
      <c r="H19042" t="s">
        <v>25010</v>
      </c>
      <c r="I19042" t="s">
        <v>19461</v>
      </c>
      <c r="J19042" t="str">
        <f>+VLOOKUP(Tabla1[[#This Row],[Codreg]],$G$347:$K$362,4,0)</f>
        <v>https://upload.wikimedia.org/wikipedia/commons/3/38/Coat_of_arms_of_Aysen%2C_Chile.svg</v>
      </c>
      <c r="K19042" t="str">
        <f>+VLOOKUP(Tabla1[[#This Row],[Codreg]],$G$347:$K$362,5,0)</f>
        <v>https://raw.githubusercontent.com/Sud-Austral/LOGOS-DATA/main/LocalizaReg/11.jpg</v>
      </c>
    </row>
    <row r="19043" spans="1:11" x14ac:dyDescent="0.3">
      <c r="A19043" t="s">
        <v>264</v>
      </c>
      <c r="B19043">
        <v>11</v>
      </c>
      <c r="G19043" s="7">
        <v>99111500078</v>
      </c>
      <c r="H19043" t="s">
        <v>25010</v>
      </c>
      <c r="I19043" t="s">
        <v>19462</v>
      </c>
      <c r="J19043" t="str">
        <f>+VLOOKUP(Tabla1[[#This Row],[Codreg]],$G$347:$K$362,4,0)</f>
        <v>https://upload.wikimedia.org/wikipedia/commons/3/38/Coat_of_arms_of_Aysen%2C_Chile.svg</v>
      </c>
      <c r="K19043" t="str">
        <f>+VLOOKUP(Tabla1[[#This Row],[Codreg]],$G$347:$K$362,5,0)</f>
        <v>https://raw.githubusercontent.com/Sud-Austral/LOGOS-DATA/main/LocalizaReg/11.jpg</v>
      </c>
    </row>
    <row r="19044" spans="1:11" x14ac:dyDescent="0.3">
      <c r="A19044" t="s">
        <v>264</v>
      </c>
      <c r="B19044">
        <v>11</v>
      </c>
      <c r="G19044" s="7">
        <v>99111500054</v>
      </c>
      <c r="H19044" t="s">
        <v>25010</v>
      </c>
      <c r="I19044" t="s">
        <v>19463</v>
      </c>
      <c r="J19044" t="str">
        <f>+VLOOKUP(Tabla1[[#This Row],[Codreg]],$G$347:$K$362,4,0)</f>
        <v>https://upload.wikimedia.org/wikipedia/commons/3/38/Coat_of_arms_of_Aysen%2C_Chile.svg</v>
      </c>
      <c r="K19044" t="str">
        <f>+VLOOKUP(Tabla1[[#This Row],[Codreg]],$G$347:$K$362,5,0)</f>
        <v>https://raw.githubusercontent.com/Sud-Austral/LOGOS-DATA/main/LocalizaReg/11.jpg</v>
      </c>
    </row>
    <row r="19045" spans="1:11" x14ac:dyDescent="0.3">
      <c r="A19045" t="s">
        <v>264</v>
      </c>
      <c r="B19045">
        <v>11</v>
      </c>
      <c r="G19045" s="7">
        <v>99111500045</v>
      </c>
      <c r="H19045" t="s">
        <v>25010</v>
      </c>
      <c r="I19045" t="s">
        <v>19464</v>
      </c>
      <c r="J19045" t="str">
        <f>+VLOOKUP(Tabla1[[#This Row],[Codreg]],$G$347:$K$362,4,0)</f>
        <v>https://upload.wikimedia.org/wikipedia/commons/3/38/Coat_of_arms_of_Aysen%2C_Chile.svg</v>
      </c>
      <c r="K19045" t="str">
        <f>+VLOOKUP(Tabla1[[#This Row],[Codreg]],$G$347:$K$362,5,0)</f>
        <v>https://raw.githubusercontent.com/Sud-Austral/LOGOS-DATA/main/LocalizaReg/11.jpg</v>
      </c>
    </row>
    <row r="19046" spans="1:11" x14ac:dyDescent="0.3">
      <c r="A19046" t="s">
        <v>264</v>
      </c>
      <c r="B19046">
        <v>11</v>
      </c>
      <c r="G19046" s="7">
        <v>99111503009</v>
      </c>
      <c r="H19046" t="s">
        <v>25010</v>
      </c>
      <c r="I19046" t="s">
        <v>19465</v>
      </c>
      <c r="J19046" t="str">
        <f>+VLOOKUP(Tabla1[[#This Row],[Codreg]],$G$347:$K$362,4,0)</f>
        <v>https://upload.wikimedia.org/wikipedia/commons/3/38/Coat_of_arms_of_Aysen%2C_Chile.svg</v>
      </c>
      <c r="K19046" t="str">
        <f>+VLOOKUP(Tabla1[[#This Row],[Codreg]],$G$347:$K$362,5,0)</f>
        <v>https://raw.githubusercontent.com/Sud-Austral/LOGOS-DATA/main/LocalizaReg/11.jpg</v>
      </c>
    </row>
    <row r="19047" spans="1:11" x14ac:dyDescent="0.3">
      <c r="A19047" t="s">
        <v>264</v>
      </c>
      <c r="B19047">
        <v>11</v>
      </c>
      <c r="G19047" s="7">
        <v>99111514200</v>
      </c>
      <c r="H19047" t="s">
        <v>25010</v>
      </c>
      <c r="I19047" t="s">
        <v>19466</v>
      </c>
      <c r="J19047" t="str">
        <f>+VLOOKUP(Tabla1[[#This Row],[Codreg]],$G$347:$K$362,4,0)</f>
        <v>https://upload.wikimedia.org/wikipedia/commons/3/38/Coat_of_arms_of_Aysen%2C_Chile.svg</v>
      </c>
      <c r="K19047" t="str">
        <f>+VLOOKUP(Tabla1[[#This Row],[Codreg]],$G$347:$K$362,5,0)</f>
        <v>https://raw.githubusercontent.com/Sud-Austral/LOGOS-DATA/main/LocalizaReg/11.jpg</v>
      </c>
    </row>
    <row r="19048" spans="1:11" x14ac:dyDescent="0.3">
      <c r="A19048" t="s">
        <v>264</v>
      </c>
      <c r="B19048">
        <v>11</v>
      </c>
      <c r="G19048" s="7">
        <v>99111514210</v>
      </c>
      <c r="H19048" t="s">
        <v>25010</v>
      </c>
      <c r="I19048" t="s">
        <v>19467</v>
      </c>
      <c r="J19048" t="str">
        <f>+VLOOKUP(Tabla1[[#This Row],[Codreg]],$G$347:$K$362,4,0)</f>
        <v>https://upload.wikimedia.org/wikipedia/commons/3/38/Coat_of_arms_of_Aysen%2C_Chile.svg</v>
      </c>
      <c r="K19048" t="str">
        <f>+VLOOKUP(Tabla1[[#This Row],[Codreg]],$G$347:$K$362,5,0)</f>
        <v>https://raw.githubusercontent.com/Sud-Austral/LOGOS-DATA/main/LocalizaReg/11.jpg</v>
      </c>
    </row>
    <row r="19049" spans="1:11" x14ac:dyDescent="0.3">
      <c r="A19049" t="s">
        <v>264</v>
      </c>
      <c r="B19049">
        <v>11</v>
      </c>
      <c r="G19049" s="7">
        <v>99111514208</v>
      </c>
      <c r="H19049" t="s">
        <v>25010</v>
      </c>
      <c r="I19049" t="s">
        <v>19468</v>
      </c>
      <c r="J19049" t="str">
        <f>+VLOOKUP(Tabla1[[#This Row],[Codreg]],$G$347:$K$362,4,0)</f>
        <v>https://upload.wikimedia.org/wikipedia/commons/3/38/Coat_of_arms_of_Aysen%2C_Chile.svg</v>
      </c>
      <c r="K19049" t="str">
        <f>+VLOOKUP(Tabla1[[#This Row],[Codreg]],$G$347:$K$362,5,0)</f>
        <v>https://raw.githubusercontent.com/Sud-Austral/LOGOS-DATA/main/LocalizaReg/11.jpg</v>
      </c>
    </row>
    <row r="19050" spans="1:11" x14ac:dyDescent="0.3">
      <c r="A19050" t="s">
        <v>264</v>
      </c>
      <c r="B19050">
        <v>11</v>
      </c>
      <c r="G19050" s="7">
        <v>99111514199</v>
      </c>
      <c r="H19050" t="s">
        <v>25010</v>
      </c>
      <c r="I19050" t="s">
        <v>19469</v>
      </c>
      <c r="J19050" t="str">
        <f>+VLOOKUP(Tabla1[[#This Row],[Codreg]],$G$347:$K$362,4,0)</f>
        <v>https://upload.wikimedia.org/wikipedia/commons/3/38/Coat_of_arms_of_Aysen%2C_Chile.svg</v>
      </c>
      <c r="K19050" t="str">
        <f>+VLOOKUP(Tabla1[[#This Row],[Codreg]],$G$347:$K$362,5,0)</f>
        <v>https://raw.githubusercontent.com/Sud-Austral/LOGOS-DATA/main/LocalizaReg/11.jpg</v>
      </c>
    </row>
    <row r="19051" spans="1:11" x14ac:dyDescent="0.3">
      <c r="A19051" t="s">
        <v>264</v>
      </c>
      <c r="B19051">
        <v>11</v>
      </c>
      <c r="G19051" s="7">
        <v>99111514148</v>
      </c>
      <c r="H19051" t="s">
        <v>25010</v>
      </c>
      <c r="I19051" t="s">
        <v>19470</v>
      </c>
      <c r="J19051" t="str">
        <f>+VLOOKUP(Tabla1[[#This Row],[Codreg]],$G$347:$K$362,4,0)</f>
        <v>https://upload.wikimedia.org/wikipedia/commons/3/38/Coat_of_arms_of_Aysen%2C_Chile.svg</v>
      </c>
      <c r="K19051" t="str">
        <f>+VLOOKUP(Tabla1[[#This Row],[Codreg]],$G$347:$K$362,5,0)</f>
        <v>https://raw.githubusercontent.com/Sud-Austral/LOGOS-DATA/main/LocalizaReg/11.jpg</v>
      </c>
    </row>
    <row r="19052" spans="1:11" x14ac:dyDescent="0.3">
      <c r="A19052" t="s">
        <v>264</v>
      </c>
      <c r="B19052">
        <v>11</v>
      </c>
      <c r="G19052" s="7">
        <v>99111500055</v>
      </c>
      <c r="H19052" t="s">
        <v>25010</v>
      </c>
      <c r="I19052" t="s">
        <v>19471</v>
      </c>
      <c r="J19052" t="str">
        <f>+VLOOKUP(Tabla1[[#This Row],[Codreg]],$G$347:$K$362,4,0)</f>
        <v>https://upload.wikimedia.org/wikipedia/commons/3/38/Coat_of_arms_of_Aysen%2C_Chile.svg</v>
      </c>
      <c r="K19052" t="str">
        <f>+VLOOKUP(Tabla1[[#This Row],[Codreg]],$G$347:$K$362,5,0)</f>
        <v>https://raw.githubusercontent.com/Sud-Austral/LOGOS-DATA/main/LocalizaReg/11.jpg</v>
      </c>
    </row>
    <row r="19053" spans="1:11" x14ac:dyDescent="0.3">
      <c r="A19053" t="s">
        <v>264</v>
      </c>
      <c r="B19053">
        <v>11</v>
      </c>
      <c r="G19053" s="7">
        <v>99111500012</v>
      </c>
      <c r="H19053" t="s">
        <v>25010</v>
      </c>
      <c r="I19053" t="s">
        <v>19472</v>
      </c>
      <c r="J19053" t="str">
        <f>+VLOOKUP(Tabla1[[#This Row],[Codreg]],$G$347:$K$362,4,0)</f>
        <v>https://upload.wikimedia.org/wikipedia/commons/3/38/Coat_of_arms_of_Aysen%2C_Chile.svg</v>
      </c>
      <c r="K19053" t="str">
        <f>+VLOOKUP(Tabla1[[#This Row],[Codreg]],$G$347:$K$362,5,0)</f>
        <v>https://raw.githubusercontent.com/Sud-Austral/LOGOS-DATA/main/LocalizaReg/11.jpg</v>
      </c>
    </row>
    <row r="19054" spans="1:11" x14ac:dyDescent="0.3">
      <c r="A19054" t="s">
        <v>264</v>
      </c>
      <c r="B19054">
        <v>11</v>
      </c>
      <c r="G19054" s="7">
        <v>99111500004</v>
      </c>
      <c r="H19054" t="s">
        <v>25010</v>
      </c>
      <c r="I19054" t="s">
        <v>19473</v>
      </c>
      <c r="J19054" t="str">
        <f>+VLOOKUP(Tabla1[[#This Row],[Codreg]],$G$347:$K$362,4,0)</f>
        <v>https://upload.wikimedia.org/wikipedia/commons/3/38/Coat_of_arms_of_Aysen%2C_Chile.svg</v>
      </c>
      <c r="K19054" t="str">
        <f>+VLOOKUP(Tabla1[[#This Row],[Codreg]],$G$347:$K$362,5,0)</f>
        <v>https://raw.githubusercontent.com/Sud-Austral/LOGOS-DATA/main/LocalizaReg/11.jpg</v>
      </c>
    </row>
    <row r="19055" spans="1:11" x14ac:dyDescent="0.3">
      <c r="A19055" t="s">
        <v>264</v>
      </c>
      <c r="B19055">
        <v>11</v>
      </c>
      <c r="G19055" s="7">
        <v>99111514103</v>
      </c>
      <c r="H19055" t="s">
        <v>25010</v>
      </c>
      <c r="I19055" t="s">
        <v>19474</v>
      </c>
      <c r="J19055" t="str">
        <f>+VLOOKUP(Tabla1[[#This Row],[Codreg]],$G$347:$K$362,4,0)</f>
        <v>https://upload.wikimedia.org/wikipedia/commons/3/38/Coat_of_arms_of_Aysen%2C_Chile.svg</v>
      </c>
      <c r="K19055" t="str">
        <f>+VLOOKUP(Tabla1[[#This Row],[Codreg]],$G$347:$K$362,5,0)</f>
        <v>https://raw.githubusercontent.com/Sud-Austral/LOGOS-DATA/main/LocalizaReg/11.jpg</v>
      </c>
    </row>
    <row r="19056" spans="1:11" x14ac:dyDescent="0.3">
      <c r="A19056" t="s">
        <v>264</v>
      </c>
      <c r="B19056">
        <v>11</v>
      </c>
      <c r="G19056" s="7">
        <v>99111513053</v>
      </c>
      <c r="H19056" t="s">
        <v>25010</v>
      </c>
      <c r="I19056" t="s">
        <v>19475</v>
      </c>
      <c r="J19056" t="str">
        <f>+VLOOKUP(Tabla1[[#This Row],[Codreg]],$G$347:$K$362,4,0)</f>
        <v>https://upload.wikimedia.org/wikipedia/commons/3/38/Coat_of_arms_of_Aysen%2C_Chile.svg</v>
      </c>
      <c r="K19056" t="str">
        <f>+VLOOKUP(Tabla1[[#This Row],[Codreg]],$G$347:$K$362,5,0)</f>
        <v>https://raw.githubusercontent.com/Sud-Austral/LOGOS-DATA/main/LocalizaReg/11.jpg</v>
      </c>
    </row>
    <row r="19057" spans="1:11" x14ac:dyDescent="0.3">
      <c r="A19057" t="s">
        <v>264</v>
      </c>
      <c r="B19057">
        <v>11</v>
      </c>
      <c r="G19057" s="7">
        <v>99111502024</v>
      </c>
      <c r="H19057" t="s">
        <v>25010</v>
      </c>
      <c r="I19057" t="s">
        <v>19476</v>
      </c>
      <c r="J19057" t="str">
        <f>+VLOOKUP(Tabla1[[#This Row],[Codreg]],$G$347:$K$362,4,0)</f>
        <v>https://upload.wikimedia.org/wikipedia/commons/3/38/Coat_of_arms_of_Aysen%2C_Chile.svg</v>
      </c>
      <c r="K19057" t="str">
        <f>+VLOOKUP(Tabla1[[#This Row],[Codreg]],$G$347:$K$362,5,0)</f>
        <v>https://raw.githubusercontent.com/Sud-Austral/LOGOS-DATA/main/LocalizaReg/11.jpg</v>
      </c>
    </row>
    <row r="19058" spans="1:11" x14ac:dyDescent="0.3">
      <c r="A19058" t="s">
        <v>264</v>
      </c>
      <c r="B19058">
        <v>11</v>
      </c>
      <c r="G19058" s="7">
        <v>99111502007</v>
      </c>
      <c r="H19058" t="s">
        <v>25010</v>
      </c>
      <c r="I19058" t="s">
        <v>19477</v>
      </c>
      <c r="J19058" t="str">
        <f>+VLOOKUP(Tabla1[[#This Row],[Codreg]],$G$347:$K$362,4,0)</f>
        <v>https://upload.wikimedia.org/wikipedia/commons/3/38/Coat_of_arms_of_Aysen%2C_Chile.svg</v>
      </c>
      <c r="K19058" t="str">
        <f>+VLOOKUP(Tabla1[[#This Row],[Codreg]],$G$347:$K$362,5,0)</f>
        <v>https://raw.githubusercontent.com/Sud-Austral/LOGOS-DATA/main/LocalizaReg/11.jpg</v>
      </c>
    </row>
    <row r="19059" spans="1:11" x14ac:dyDescent="0.3">
      <c r="A19059" t="s">
        <v>264</v>
      </c>
      <c r="B19059">
        <v>11</v>
      </c>
      <c r="G19059" s="7">
        <v>99111504008</v>
      </c>
      <c r="H19059" t="s">
        <v>25010</v>
      </c>
      <c r="I19059" t="s">
        <v>19478</v>
      </c>
      <c r="J19059" t="str">
        <f>+VLOOKUP(Tabla1[[#This Row],[Codreg]],$G$347:$K$362,4,0)</f>
        <v>https://upload.wikimedia.org/wikipedia/commons/3/38/Coat_of_arms_of_Aysen%2C_Chile.svg</v>
      </c>
      <c r="K19059" t="str">
        <f>+VLOOKUP(Tabla1[[#This Row],[Codreg]],$G$347:$K$362,5,0)</f>
        <v>https://raw.githubusercontent.com/Sud-Austral/LOGOS-DATA/main/LocalizaReg/11.jpg</v>
      </c>
    </row>
    <row r="19060" spans="1:11" x14ac:dyDescent="0.3">
      <c r="A19060" t="s">
        <v>264</v>
      </c>
      <c r="B19060">
        <v>11</v>
      </c>
      <c r="G19060" s="7">
        <v>99111514057</v>
      </c>
      <c r="H19060" t="s">
        <v>25010</v>
      </c>
      <c r="I19060" t="s">
        <v>19479</v>
      </c>
      <c r="J19060" t="str">
        <f>+VLOOKUP(Tabla1[[#This Row],[Codreg]],$G$347:$K$362,4,0)</f>
        <v>https://upload.wikimedia.org/wikipedia/commons/3/38/Coat_of_arms_of_Aysen%2C_Chile.svg</v>
      </c>
      <c r="K19060" t="str">
        <f>+VLOOKUP(Tabla1[[#This Row],[Codreg]],$G$347:$K$362,5,0)</f>
        <v>https://raw.githubusercontent.com/Sud-Austral/LOGOS-DATA/main/LocalizaReg/11.jpg</v>
      </c>
    </row>
    <row r="19061" spans="1:11" x14ac:dyDescent="0.3">
      <c r="A19061" t="s">
        <v>264</v>
      </c>
      <c r="B19061">
        <v>11</v>
      </c>
      <c r="G19061" s="7">
        <v>99111514023</v>
      </c>
      <c r="H19061" t="s">
        <v>25010</v>
      </c>
      <c r="I19061" t="s">
        <v>19480</v>
      </c>
      <c r="J19061" t="str">
        <f>+VLOOKUP(Tabla1[[#This Row],[Codreg]],$G$347:$K$362,4,0)</f>
        <v>https://upload.wikimedia.org/wikipedia/commons/3/38/Coat_of_arms_of_Aysen%2C_Chile.svg</v>
      </c>
      <c r="K19061" t="str">
        <f>+VLOOKUP(Tabla1[[#This Row],[Codreg]],$G$347:$K$362,5,0)</f>
        <v>https://raw.githubusercontent.com/Sud-Austral/LOGOS-DATA/main/LocalizaReg/11.jpg</v>
      </c>
    </row>
    <row r="19062" spans="1:11" x14ac:dyDescent="0.3">
      <c r="A19062" t="s">
        <v>264</v>
      </c>
      <c r="B19062">
        <v>11</v>
      </c>
      <c r="G19062" s="7">
        <v>99111514091</v>
      </c>
      <c r="H19062" t="s">
        <v>25010</v>
      </c>
      <c r="I19062" t="s">
        <v>19481</v>
      </c>
      <c r="J19062" t="str">
        <f>+VLOOKUP(Tabla1[[#This Row],[Codreg]],$G$347:$K$362,4,0)</f>
        <v>https://upload.wikimedia.org/wikipedia/commons/3/38/Coat_of_arms_of_Aysen%2C_Chile.svg</v>
      </c>
      <c r="K19062" t="str">
        <f>+VLOOKUP(Tabla1[[#This Row],[Codreg]],$G$347:$K$362,5,0)</f>
        <v>https://raw.githubusercontent.com/Sud-Austral/LOGOS-DATA/main/LocalizaReg/11.jpg</v>
      </c>
    </row>
    <row r="19063" spans="1:11" x14ac:dyDescent="0.3">
      <c r="A19063" t="s">
        <v>264</v>
      </c>
      <c r="B19063">
        <v>11</v>
      </c>
      <c r="G19063" s="7">
        <v>99111515062</v>
      </c>
      <c r="H19063" t="s">
        <v>25010</v>
      </c>
      <c r="I19063" t="s">
        <v>19482</v>
      </c>
      <c r="J19063" t="str">
        <f>+VLOOKUP(Tabla1[[#This Row],[Codreg]],$G$347:$K$362,4,0)</f>
        <v>https://upload.wikimedia.org/wikipedia/commons/3/38/Coat_of_arms_of_Aysen%2C_Chile.svg</v>
      </c>
      <c r="K19063" t="str">
        <f>+VLOOKUP(Tabla1[[#This Row],[Codreg]],$G$347:$K$362,5,0)</f>
        <v>https://raw.githubusercontent.com/Sud-Austral/LOGOS-DATA/main/LocalizaReg/11.jpg</v>
      </c>
    </row>
    <row r="19064" spans="1:11" x14ac:dyDescent="0.3">
      <c r="A19064" t="s">
        <v>264</v>
      </c>
      <c r="B19064">
        <v>11</v>
      </c>
      <c r="G19064" s="7">
        <v>99111515061</v>
      </c>
      <c r="H19064" t="s">
        <v>25010</v>
      </c>
      <c r="I19064" t="s">
        <v>19483</v>
      </c>
      <c r="J19064" t="str">
        <f>+VLOOKUP(Tabla1[[#This Row],[Codreg]],$G$347:$K$362,4,0)</f>
        <v>https://upload.wikimedia.org/wikipedia/commons/3/38/Coat_of_arms_of_Aysen%2C_Chile.svg</v>
      </c>
      <c r="K19064" t="str">
        <f>+VLOOKUP(Tabla1[[#This Row],[Codreg]],$G$347:$K$362,5,0)</f>
        <v>https://raw.githubusercontent.com/Sud-Austral/LOGOS-DATA/main/LocalizaReg/11.jpg</v>
      </c>
    </row>
    <row r="19065" spans="1:11" x14ac:dyDescent="0.3">
      <c r="A19065" t="s">
        <v>264</v>
      </c>
      <c r="B19065">
        <v>11</v>
      </c>
      <c r="G19065" s="7">
        <v>99111513074</v>
      </c>
      <c r="H19065" t="s">
        <v>25010</v>
      </c>
      <c r="I19065" t="s">
        <v>19484</v>
      </c>
      <c r="J19065" t="str">
        <f>+VLOOKUP(Tabla1[[#This Row],[Codreg]],$G$347:$K$362,4,0)</f>
        <v>https://upload.wikimedia.org/wikipedia/commons/3/38/Coat_of_arms_of_Aysen%2C_Chile.svg</v>
      </c>
      <c r="K19065" t="str">
        <f>+VLOOKUP(Tabla1[[#This Row],[Codreg]],$G$347:$K$362,5,0)</f>
        <v>https://raw.githubusercontent.com/Sud-Austral/LOGOS-DATA/main/LocalizaReg/11.jpg</v>
      </c>
    </row>
    <row r="19066" spans="1:11" x14ac:dyDescent="0.3">
      <c r="A19066" t="s">
        <v>264</v>
      </c>
      <c r="B19066">
        <v>11</v>
      </c>
      <c r="G19066" s="7">
        <v>99111512028</v>
      </c>
      <c r="H19066" t="s">
        <v>25010</v>
      </c>
      <c r="I19066" t="s">
        <v>19485</v>
      </c>
      <c r="J19066" t="str">
        <f>+VLOOKUP(Tabla1[[#This Row],[Codreg]],$G$347:$K$362,4,0)</f>
        <v>https://upload.wikimedia.org/wikipedia/commons/3/38/Coat_of_arms_of_Aysen%2C_Chile.svg</v>
      </c>
      <c r="K19066" t="str">
        <f>+VLOOKUP(Tabla1[[#This Row],[Codreg]],$G$347:$K$362,5,0)</f>
        <v>https://raw.githubusercontent.com/Sud-Austral/LOGOS-DATA/main/LocalizaReg/11.jpg</v>
      </c>
    </row>
    <row r="19067" spans="1:11" x14ac:dyDescent="0.3">
      <c r="A19067" t="s">
        <v>264</v>
      </c>
      <c r="B19067">
        <v>11</v>
      </c>
      <c r="G19067" s="7">
        <v>99111513083</v>
      </c>
      <c r="H19067" t="s">
        <v>25010</v>
      </c>
      <c r="I19067" t="s">
        <v>19486</v>
      </c>
      <c r="J19067" t="str">
        <f>+VLOOKUP(Tabla1[[#This Row],[Codreg]],$G$347:$K$362,4,0)</f>
        <v>https://upload.wikimedia.org/wikipedia/commons/3/38/Coat_of_arms_of_Aysen%2C_Chile.svg</v>
      </c>
      <c r="K19067" t="str">
        <f>+VLOOKUP(Tabla1[[#This Row],[Codreg]],$G$347:$K$362,5,0)</f>
        <v>https://raw.githubusercontent.com/Sud-Austral/LOGOS-DATA/main/LocalizaReg/11.jpg</v>
      </c>
    </row>
    <row r="19068" spans="1:11" x14ac:dyDescent="0.3">
      <c r="A19068" t="s">
        <v>264</v>
      </c>
      <c r="B19068">
        <v>11</v>
      </c>
      <c r="G19068" s="7">
        <v>99111513047</v>
      </c>
      <c r="H19068" t="s">
        <v>25010</v>
      </c>
      <c r="I19068" t="s">
        <v>19487</v>
      </c>
      <c r="J19068" t="str">
        <f>+VLOOKUP(Tabla1[[#This Row],[Codreg]],$G$347:$K$362,4,0)</f>
        <v>https://upload.wikimedia.org/wikipedia/commons/3/38/Coat_of_arms_of_Aysen%2C_Chile.svg</v>
      </c>
      <c r="K19068" t="str">
        <f>+VLOOKUP(Tabla1[[#This Row],[Codreg]],$G$347:$K$362,5,0)</f>
        <v>https://raw.githubusercontent.com/Sud-Austral/LOGOS-DATA/main/LocalizaReg/11.jpg</v>
      </c>
    </row>
    <row r="19069" spans="1:11" x14ac:dyDescent="0.3">
      <c r="A19069" t="s">
        <v>264</v>
      </c>
      <c r="B19069">
        <v>11</v>
      </c>
      <c r="G19069" s="7">
        <v>99111512006</v>
      </c>
      <c r="H19069" t="s">
        <v>25010</v>
      </c>
      <c r="I19069" t="s">
        <v>19488</v>
      </c>
      <c r="J19069" t="str">
        <f>+VLOOKUP(Tabla1[[#This Row],[Codreg]],$G$347:$K$362,4,0)</f>
        <v>https://upload.wikimedia.org/wikipedia/commons/3/38/Coat_of_arms_of_Aysen%2C_Chile.svg</v>
      </c>
      <c r="K19069" t="str">
        <f>+VLOOKUP(Tabla1[[#This Row],[Codreg]],$G$347:$K$362,5,0)</f>
        <v>https://raw.githubusercontent.com/Sud-Austral/LOGOS-DATA/main/LocalizaReg/11.jpg</v>
      </c>
    </row>
    <row r="19070" spans="1:11" x14ac:dyDescent="0.3">
      <c r="A19070" t="s">
        <v>264</v>
      </c>
      <c r="B19070">
        <v>11</v>
      </c>
      <c r="G19070" s="7">
        <v>99111514003</v>
      </c>
      <c r="H19070" t="s">
        <v>25010</v>
      </c>
      <c r="I19070" t="s">
        <v>19489</v>
      </c>
      <c r="J19070" t="str">
        <f>+VLOOKUP(Tabla1[[#This Row],[Codreg]],$G$347:$K$362,4,0)</f>
        <v>https://upload.wikimedia.org/wikipedia/commons/3/38/Coat_of_arms_of_Aysen%2C_Chile.svg</v>
      </c>
      <c r="K19070" t="str">
        <f>+VLOOKUP(Tabla1[[#This Row],[Codreg]],$G$347:$K$362,5,0)</f>
        <v>https://raw.githubusercontent.com/Sud-Austral/LOGOS-DATA/main/LocalizaReg/11.jpg</v>
      </c>
    </row>
    <row r="19071" spans="1:11" x14ac:dyDescent="0.3">
      <c r="A19071" t="s">
        <v>264</v>
      </c>
      <c r="B19071">
        <v>11</v>
      </c>
      <c r="G19071" s="7">
        <v>99111540037</v>
      </c>
      <c r="H19071" t="s">
        <v>25010</v>
      </c>
      <c r="I19071" t="s">
        <v>19490</v>
      </c>
      <c r="J19071" t="str">
        <f>+VLOOKUP(Tabla1[[#This Row],[Codreg]],$G$347:$K$362,4,0)</f>
        <v>https://upload.wikimedia.org/wikipedia/commons/3/38/Coat_of_arms_of_Aysen%2C_Chile.svg</v>
      </c>
      <c r="K19071" t="str">
        <f>+VLOOKUP(Tabla1[[#This Row],[Codreg]],$G$347:$K$362,5,0)</f>
        <v>https://raw.githubusercontent.com/Sud-Austral/LOGOS-DATA/main/LocalizaReg/11.jpg</v>
      </c>
    </row>
    <row r="19072" spans="1:11" x14ac:dyDescent="0.3">
      <c r="A19072" t="s">
        <v>264</v>
      </c>
      <c r="B19072">
        <v>11</v>
      </c>
      <c r="G19072" s="7">
        <v>99111515051</v>
      </c>
      <c r="H19072" t="s">
        <v>25010</v>
      </c>
      <c r="I19072" t="s">
        <v>19491</v>
      </c>
      <c r="J19072" t="str">
        <f>+VLOOKUP(Tabla1[[#This Row],[Codreg]],$G$347:$K$362,4,0)</f>
        <v>https://upload.wikimedia.org/wikipedia/commons/3/38/Coat_of_arms_of_Aysen%2C_Chile.svg</v>
      </c>
      <c r="K19072" t="str">
        <f>+VLOOKUP(Tabla1[[#This Row],[Codreg]],$G$347:$K$362,5,0)</f>
        <v>https://raw.githubusercontent.com/Sud-Austral/LOGOS-DATA/main/LocalizaReg/11.jpg</v>
      </c>
    </row>
    <row r="19073" spans="1:11" x14ac:dyDescent="0.3">
      <c r="A19073" t="s">
        <v>264</v>
      </c>
      <c r="B19073">
        <v>11</v>
      </c>
      <c r="G19073" s="7">
        <v>99111515041</v>
      </c>
      <c r="H19073" t="s">
        <v>25010</v>
      </c>
      <c r="I19073" t="s">
        <v>19492</v>
      </c>
      <c r="J19073" t="str">
        <f>+VLOOKUP(Tabla1[[#This Row],[Codreg]],$G$347:$K$362,4,0)</f>
        <v>https://upload.wikimedia.org/wikipedia/commons/3/38/Coat_of_arms_of_Aysen%2C_Chile.svg</v>
      </c>
      <c r="K19073" t="str">
        <f>+VLOOKUP(Tabla1[[#This Row],[Codreg]],$G$347:$K$362,5,0)</f>
        <v>https://raw.githubusercontent.com/Sud-Austral/LOGOS-DATA/main/LocalizaReg/11.jpg</v>
      </c>
    </row>
    <row r="19074" spans="1:11" x14ac:dyDescent="0.3">
      <c r="A19074" t="s">
        <v>264</v>
      </c>
      <c r="B19074">
        <v>11</v>
      </c>
      <c r="G19074" s="7">
        <v>99111515040</v>
      </c>
      <c r="H19074" t="s">
        <v>25010</v>
      </c>
      <c r="I19074" t="s">
        <v>19493</v>
      </c>
      <c r="J19074" t="str">
        <f>+VLOOKUP(Tabla1[[#This Row],[Codreg]],$G$347:$K$362,4,0)</f>
        <v>https://upload.wikimedia.org/wikipedia/commons/3/38/Coat_of_arms_of_Aysen%2C_Chile.svg</v>
      </c>
      <c r="K19074" t="str">
        <f>+VLOOKUP(Tabla1[[#This Row],[Codreg]],$G$347:$K$362,5,0)</f>
        <v>https://raw.githubusercontent.com/Sud-Austral/LOGOS-DATA/main/LocalizaReg/11.jpg</v>
      </c>
    </row>
    <row r="19075" spans="1:11" x14ac:dyDescent="0.3">
      <c r="A19075" t="s">
        <v>264</v>
      </c>
      <c r="B19075">
        <v>11</v>
      </c>
      <c r="G19075" s="7">
        <v>99111515039</v>
      </c>
      <c r="H19075" t="s">
        <v>25010</v>
      </c>
      <c r="I19075" t="s">
        <v>19494</v>
      </c>
      <c r="J19075" t="str">
        <f>+VLOOKUP(Tabla1[[#This Row],[Codreg]],$G$347:$K$362,4,0)</f>
        <v>https://upload.wikimedia.org/wikipedia/commons/3/38/Coat_of_arms_of_Aysen%2C_Chile.svg</v>
      </c>
      <c r="K19075" t="str">
        <f>+VLOOKUP(Tabla1[[#This Row],[Codreg]],$G$347:$K$362,5,0)</f>
        <v>https://raw.githubusercontent.com/Sud-Austral/LOGOS-DATA/main/LocalizaReg/11.jpg</v>
      </c>
    </row>
    <row r="19076" spans="1:11" x14ac:dyDescent="0.3">
      <c r="A19076" t="s">
        <v>264</v>
      </c>
      <c r="B19076">
        <v>11</v>
      </c>
      <c r="G19076" s="7">
        <v>99111515038</v>
      </c>
      <c r="H19076" t="s">
        <v>25010</v>
      </c>
      <c r="I19076" t="s">
        <v>19495</v>
      </c>
      <c r="J19076" t="str">
        <f>+VLOOKUP(Tabla1[[#This Row],[Codreg]],$G$347:$K$362,4,0)</f>
        <v>https://upload.wikimedia.org/wikipedia/commons/3/38/Coat_of_arms_of_Aysen%2C_Chile.svg</v>
      </c>
      <c r="K19076" t="str">
        <f>+VLOOKUP(Tabla1[[#This Row],[Codreg]],$G$347:$K$362,5,0)</f>
        <v>https://raw.githubusercontent.com/Sud-Austral/LOGOS-DATA/main/LocalizaReg/11.jpg</v>
      </c>
    </row>
    <row r="19077" spans="1:11" x14ac:dyDescent="0.3">
      <c r="A19077" t="s">
        <v>264</v>
      </c>
      <c r="B19077">
        <v>11</v>
      </c>
      <c r="G19077" s="7">
        <v>99111515037</v>
      </c>
      <c r="H19077" t="s">
        <v>25010</v>
      </c>
      <c r="I19077" t="s">
        <v>19496</v>
      </c>
      <c r="J19077" t="str">
        <f>+VLOOKUP(Tabla1[[#This Row],[Codreg]],$G$347:$K$362,4,0)</f>
        <v>https://upload.wikimedia.org/wikipedia/commons/3/38/Coat_of_arms_of_Aysen%2C_Chile.svg</v>
      </c>
      <c r="K19077" t="str">
        <f>+VLOOKUP(Tabla1[[#This Row],[Codreg]],$G$347:$K$362,5,0)</f>
        <v>https://raw.githubusercontent.com/Sud-Austral/LOGOS-DATA/main/LocalizaReg/11.jpg</v>
      </c>
    </row>
    <row r="19078" spans="1:11" x14ac:dyDescent="0.3">
      <c r="A19078" t="s">
        <v>264</v>
      </c>
      <c r="B19078">
        <v>11</v>
      </c>
      <c r="G19078" s="7">
        <v>99111513005</v>
      </c>
      <c r="H19078" t="s">
        <v>25010</v>
      </c>
      <c r="I19078" t="s">
        <v>19497</v>
      </c>
      <c r="J19078" t="str">
        <f>+VLOOKUP(Tabla1[[#This Row],[Codreg]],$G$347:$K$362,4,0)</f>
        <v>https://upload.wikimedia.org/wikipedia/commons/3/38/Coat_of_arms_of_Aysen%2C_Chile.svg</v>
      </c>
      <c r="K19078" t="str">
        <f>+VLOOKUP(Tabla1[[#This Row],[Codreg]],$G$347:$K$362,5,0)</f>
        <v>https://raw.githubusercontent.com/Sud-Austral/LOGOS-DATA/main/LocalizaReg/11.jpg</v>
      </c>
    </row>
    <row r="19079" spans="1:11" x14ac:dyDescent="0.3">
      <c r="A19079" t="s">
        <v>264</v>
      </c>
      <c r="B19079">
        <v>11</v>
      </c>
      <c r="G19079" s="7">
        <v>99111513012</v>
      </c>
      <c r="H19079" t="s">
        <v>25010</v>
      </c>
      <c r="I19079" t="s">
        <v>19498</v>
      </c>
      <c r="J19079" t="str">
        <f>+VLOOKUP(Tabla1[[#This Row],[Codreg]],$G$347:$K$362,4,0)</f>
        <v>https://upload.wikimedia.org/wikipedia/commons/3/38/Coat_of_arms_of_Aysen%2C_Chile.svg</v>
      </c>
      <c r="K19079" t="str">
        <f>+VLOOKUP(Tabla1[[#This Row],[Codreg]],$G$347:$K$362,5,0)</f>
        <v>https://raw.githubusercontent.com/Sud-Austral/LOGOS-DATA/main/LocalizaReg/11.jpg</v>
      </c>
    </row>
    <row r="19080" spans="1:11" x14ac:dyDescent="0.3">
      <c r="A19080" t="s">
        <v>264</v>
      </c>
      <c r="B19080">
        <v>11</v>
      </c>
      <c r="G19080" s="7">
        <v>99111513108</v>
      </c>
      <c r="H19080" t="s">
        <v>25010</v>
      </c>
      <c r="I19080" t="s">
        <v>19499</v>
      </c>
      <c r="J19080" t="str">
        <f>+VLOOKUP(Tabla1[[#This Row],[Codreg]],$G$347:$K$362,4,0)</f>
        <v>https://upload.wikimedia.org/wikipedia/commons/3/38/Coat_of_arms_of_Aysen%2C_Chile.svg</v>
      </c>
      <c r="K19080" t="str">
        <f>+VLOOKUP(Tabla1[[#This Row],[Codreg]],$G$347:$K$362,5,0)</f>
        <v>https://raw.githubusercontent.com/Sud-Austral/LOGOS-DATA/main/LocalizaReg/11.jpg</v>
      </c>
    </row>
    <row r="19081" spans="1:11" x14ac:dyDescent="0.3">
      <c r="A19081" t="s">
        <v>264</v>
      </c>
      <c r="B19081">
        <v>11</v>
      </c>
      <c r="G19081" s="7">
        <v>99111516060</v>
      </c>
      <c r="H19081" t="s">
        <v>25010</v>
      </c>
      <c r="I19081" t="s">
        <v>19500</v>
      </c>
      <c r="J19081" t="str">
        <f>+VLOOKUP(Tabla1[[#This Row],[Codreg]],$G$347:$K$362,4,0)</f>
        <v>https://upload.wikimedia.org/wikipedia/commons/3/38/Coat_of_arms_of_Aysen%2C_Chile.svg</v>
      </c>
      <c r="K19081" t="str">
        <f>+VLOOKUP(Tabla1[[#This Row],[Codreg]],$G$347:$K$362,5,0)</f>
        <v>https://raw.githubusercontent.com/Sud-Austral/LOGOS-DATA/main/LocalizaReg/11.jpg</v>
      </c>
    </row>
    <row r="19082" spans="1:11" x14ac:dyDescent="0.3">
      <c r="A19082" t="s">
        <v>264</v>
      </c>
      <c r="B19082">
        <v>11</v>
      </c>
      <c r="G19082" s="7">
        <v>99111516048</v>
      </c>
      <c r="H19082" t="s">
        <v>25010</v>
      </c>
      <c r="I19082" t="s">
        <v>19501</v>
      </c>
      <c r="J19082" t="str">
        <f>+VLOOKUP(Tabla1[[#This Row],[Codreg]],$G$347:$K$362,4,0)</f>
        <v>https://upload.wikimedia.org/wikipedia/commons/3/38/Coat_of_arms_of_Aysen%2C_Chile.svg</v>
      </c>
      <c r="K19082" t="str">
        <f>+VLOOKUP(Tabla1[[#This Row],[Codreg]],$G$347:$K$362,5,0)</f>
        <v>https://raw.githubusercontent.com/Sud-Austral/LOGOS-DATA/main/LocalizaReg/11.jpg</v>
      </c>
    </row>
    <row r="19083" spans="1:11" x14ac:dyDescent="0.3">
      <c r="A19083" t="s">
        <v>264</v>
      </c>
      <c r="B19083">
        <v>11</v>
      </c>
      <c r="G19083" s="7">
        <v>99111516099</v>
      </c>
      <c r="H19083" t="s">
        <v>25010</v>
      </c>
      <c r="I19083" t="s">
        <v>19502</v>
      </c>
      <c r="J19083" t="str">
        <f>+VLOOKUP(Tabla1[[#This Row],[Codreg]],$G$347:$K$362,4,0)</f>
        <v>https://upload.wikimedia.org/wikipedia/commons/3/38/Coat_of_arms_of_Aysen%2C_Chile.svg</v>
      </c>
      <c r="K19083" t="str">
        <f>+VLOOKUP(Tabla1[[#This Row],[Codreg]],$G$347:$K$362,5,0)</f>
        <v>https://raw.githubusercontent.com/Sud-Austral/LOGOS-DATA/main/LocalizaReg/11.jpg</v>
      </c>
    </row>
    <row r="19084" spans="1:11" x14ac:dyDescent="0.3">
      <c r="A19084" t="s">
        <v>264</v>
      </c>
      <c r="B19084">
        <v>11</v>
      </c>
      <c r="G19084" s="7">
        <v>99111516088</v>
      </c>
      <c r="H19084" t="s">
        <v>25010</v>
      </c>
      <c r="I19084" t="s">
        <v>19503</v>
      </c>
      <c r="J19084" t="str">
        <f>+VLOOKUP(Tabla1[[#This Row],[Codreg]],$G$347:$K$362,4,0)</f>
        <v>https://upload.wikimedia.org/wikipedia/commons/3/38/Coat_of_arms_of_Aysen%2C_Chile.svg</v>
      </c>
      <c r="K19084" t="str">
        <f>+VLOOKUP(Tabla1[[#This Row],[Codreg]],$G$347:$K$362,5,0)</f>
        <v>https://raw.githubusercontent.com/Sud-Austral/LOGOS-DATA/main/LocalizaReg/11.jpg</v>
      </c>
    </row>
    <row r="19085" spans="1:11" x14ac:dyDescent="0.3">
      <c r="A19085" t="s">
        <v>264</v>
      </c>
      <c r="B19085">
        <v>11</v>
      </c>
      <c r="G19085" s="7">
        <v>99111516131</v>
      </c>
      <c r="H19085" t="s">
        <v>25010</v>
      </c>
      <c r="I19085" t="s">
        <v>19504</v>
      </c>
      <c r="J19085" t="str">
        <f>+VLOOKUP(Tabla1[[#This Row],[Codreg]],$G$347:$K$362,4,0)</f>
        <v>https://upload.wikimedia.org/wikipedia/commons/3/38/Coat_of_arms_of_Aysen%2C_Chile.svg</v>
      </c>
      <c r="K19085" t="str">
        <f>+VLOOKUP(Tabla1[[#This Row],[Codreg]],$G$347:$K$362,5,0)</f>
        <v>https://raw.githubusercontent.com/Sud-Austral/LOGOS-DATA/main/LocalizaReg/11.jpg</v>
      </c>
    </row>
    <row r="19086" spans="1:11" x14ac:dyDescent="0.3">
      <c r="A19086" t="s">
        <v>264</v>
      </c>
      <c r="B19086">
        <v>11</v>
      </c>
      <c r="G19086" s="7">
        <v>99111515024</v>
      </c>
      <c r="H19086" t="s">
        <v>25010</v>
      </c>
      <c r="I19086" t="s">
        <v>19505</v>
      </c>
      <c r="J19086" t="str">
        <f>+VLOOKUP(Tabla1[[#This Row],[Codreg]],$G$347:$K$362,4,0)</f>
        <v>https://upload.wikimedia.org/wikipedia/commons/3/38/Coat_of_arms_of_Aysen%2C_Chile.svg</v>
      </c>
      <c r="K19086" t="str">
        <f>+VLOOKUP(Tabla1[[#This Row],[Codreg]],$G$347:$K$362,5,0)</f>
        <v>https://raw.githubusercontent.com/Sud-Austral/LOGOS-DATA/main/LocalizaReg/11.jpg</v>
      </c>
    </row>
    <row r="19087" spans="1:11" x14ac:dyDescent="0.3">
      <c r="A19087" t="s">
        <v>264</v>
      </c>
      <c r="B19087">
        <v>11</v>
      </c>
      <c r="G19087" s="7">
        <v>99111521102</v>
      </c>
      <c r="H19087" t="s">
        <v>25010</v>
      </c>
      <c r="I19087" t="s">
        <v>19506</v>
      </c>
      <c r="J19087" t="str">
        <f>+VLOOKUP(Tabla1[[#This Row],[Codreg]],$G$347:$K$362,4,0)</f>
        <v>https://upload.wikimedia.org/wikipedia/commons/3/38/Coat_of_arms_of_Aysen%2C_Chile.svg</v>
      </c>
      <c r="K19087" t="str">
        <f>+VLOOKUP(Tabla1[[#This Row],[Codreg]],$G$347:$K$362,5,0)</f>
        <v>https://raw.githubusercontent.com/Sud-Austral/LOGOS-DATA/main/LocalizaReg/11.jpg</v>
      </c>
    </row>
    <row r="19088" spans="1:11" x14ac:dyDescent="0.3">
      <c r="A19088" t="s">
        <v>264</v>
      </c>
      <c r="B19088">
        <v>11</v>
      </c>
      <c r="G19088" s="7">
        <v>99111521093</v>
      </c>
      <c r="H19088" t="s">
        <v>25010</v>
      </c>
      <c r="I19088" t="s">
        <v>19507</v>
      </c>
      <c r="J19088" t="str">
        <f>+VLOOKUP(Tabla1[[#This Row],[Codreg]],$G$347:$K$362,4,0)</f>
        <v>https://upload.wikimedia.org/wikipedia/commons/3/38/Coat_of_arms_of_Aysen%2C_Chile.svg</v>
      </c>
      <c r="K19088" t="str">
        <f>+VLOOKUP(Tabla1[[#This Row],[Codreg]],$G$347:$K$362,5,0)</f>
        <v>https://raw.githubusercontent.com/Sud-Austral/LOGOS-DATA/main/LocalizaReg/11.jpg</v>
      </c>
    </row>
    <row r="19089" spans="1:11" x14ac:dyDescent="0.3">
      <c r="A19089" t="s">
        <v>264</v>
      </c>
      <c r="B19089">
        <v>11</v>
      </c>
      <c r="G19089" s="7">
        <v>99111521115</v>
      </c>
      <c r="H19089" t="s">
        <v>25010</v>
      </c>
      <c r="I19089" t="s">
        <v>19508</v>
      </c>
      <c r="J19089" t="str">
        <f>+VLOOKUP(Tabla1[[#This Row],[Codreg]],$G$347:$K$362,4,0)</f>
        <v>https://upload.wikimedia.org/wikipedia/commons/3/38/Coat_of_arms_of_Aysen%2C_Chile.svg</v>
      </c>
      <c r="K19089" t="str">
        <f>+VLOOKUP(Tabla1[[#This Row],[Codreg]],$G$347:$K$362,5,0)</f>
        <v>https://raw.githubusercontent.com/Sud-Austral/LOGOS-DATA/main/LocalizaReg/11.jpg</v>
      </c>
    </row>
    <row r="19090" spans="1:11" x14ac:dyDescent="0.3">
      <c r="A19090" t="s">
        <v>264</v>
      </c>
      <c r="B19090">
        <v>11</v>
      </c>
      <c r="G19090" s="7">
        <v>99111522010</v>
      </c>
      <c r="H19090" t="s">
        <v>25010</v>
      </c>
      <c r="I19090" t="s">
        <v>19509</v>
      </c>
      <c r="J19090" t="str">
        <f>+VLOOKUP(Tabla1[[#This Row],[Codreg]],$G$347:$K$362,4,0)</f>
        <v>https://upload.wikimedia.org/wikipedia/commons/3/38/Coat_of_arms_of_Aysen%2C_Chile.svg</v>
      </c>
      <c r="K19090" t="str">
        <f>+VLOOKUP(Tabla1[[#This Row],[Codreg]],$G$347:$K$362,5,0)</f>
        <v>https://raw.githubusercontent.com/Sud-Austral/LOGOS-DATA/main/LocalizaReg/11.jpg</v>
      </c>
    </row>
    <row r="19091" spans="1:11" x14ac:dyDescent="0.3">
      <c r="A19091" t="s">
        <v>264</v>
      </c>
      <c r="B19091">
        <v>11</v>
      </c>
      <c r="G19091" s="7">
        <v>99111522135</v>
      </c>
      <c r="H19091" t="s">
        <v>25010</v>
      </c>
      <c r="I19091" t="s">
        <v>19510</v>
      </c>
      <c r="J19091" t="str">
        <f>+VLOOKUP(Tabla1[[#This Row],[Codreg]],$G$347:$K$362,4,0)</f>
        <v>https://upload.wikimedia.org/wikipedia/commons/3/38/Coat_of_arms_of_Aysen%2C_Chile.svg</v>
      </c>
      <c r="K19091" t="str">
        <f>+VLOOKUP(Tabla1[[#This Row],[Codreg]],$G$347:$K$362,5,0)</f>
        <v>https://raw.githubusercontent.com/Sud-Austral/LOGOS-DATA/main/LocalizaReg/11.jpg</v>
      </c>
    </row>
    <row r="19092" spans="1:11" x14ac:dyDescent="0.3">
      <c r="A19092" t="s">
        <v>264</v>
      </c>
      <c r="B19092">
        <v>11</v>
      </c>
      <c r="G19092" s="7">
        <v>99111521084</v>
      </c>
      <c r="H19092" t="s">
        <v>25010</v>
      </c>
      <c r="I19092" t="s">
        <v>19511</v>
      </c>
      <c r="J19092" t="str">
        <f>+VLOOKUP(Tabla1[[#This Row],[Codreg]],$G$347:$K$362,4,0)</f>
        <v>https://upload.wikimedia.org/wikipedia/commons/3/38/Coat_of_arms_of_Aysen%2C_Chile.svg</v>
      </c>
      <c r="K19092" t="str">
        <f>+VLOOKUP(Tabla1[[#This Row],[Codreg]],$G$347:$K$362,5,0)</f>
        <v>https://raw.githubusercontent.com/Sud-Austral/LOGOS-DATA/main/LocalizaReg/11.jpg</v>
      </c>
    </row>
    <row r="19093" spans="1:11" x14ac:dyDescent="0.3">
      <c r="A19093" t="s">
        <v>264</v>
      </c>
      <c r="B19093">
        <v>11</v>
      </c>
      <c r="G19093" s="7">
        <v>99111521018</v>
      </c>
      <c r="H19093" t="s">
        <v>25010</v>
      </c>
      <c r="I19093" t="s">
        <v>19512</v>
      </c>
      <c r="J19093" t="str">
        <f>+VLOOKUP(Tabla1[[#This Row],[Codreg]],$G$347:$K$362,4,0)</f>
        <v>https://upload.wikimedia.org/wikipedia/commons/3/38/Coat_of_arms_of_Aysen%2C_Chile.svg</v>
      </c>
      <c r="K19093" t="str">
        <f>+VLOOKUP(Tabla1[[#This Row],[Codreg]],$G$347:$K$362,5,0)</f>
        <v>https://raw.githubusercontent.com/Sud-Austral/LOGOS-DATA/main/LocalizaReg/11.jpg</v>
      </c>
    </row>
    <row r="19094" spans="1:11" x14ac:dyDescent="0.3">
      <c r="A19094" t="s">
        <v>264</v>
      </c>
      <c r="B19094">
        <v>11</v>
      </c>
      <c r="G19094" s="7">
        <v>99111516029</v>
      </c>
      <c r="H19094" t="s">
        <v>25010</v>
      </c>
      <c r="I19094" t="s">
        <v>19513</v>
      </c>
      <c r="J19094" t="str">
        <f>+VLOOKUP(Tabla1[[#This Row],[Codreg]],$G$347:$K$362,4,0)</f>
        <v>https://upload.wikimedia.org/wikipedia/commons/3/38/Coat_of_arms_of_Aysen%2C_Chile.svg</v>
      </c>
      <c r="K19094" t="str">
        <f>+VLOOKUP(Tabla1[[#This Row],[Codreg]],$G$347:$K$362,5,0)</f>
        <v>https://raw.githubusercontent.com/Sud-Austral/LOGOS-DATA/main/LocalizaReg/11.jpg</v>
      </c>
    </row>
    <row r="19095" spans="1:11" x14ac:dyDescent="0.3">
      <c r="A19095" t="s">
        <v>264</v>
      </c>
      <c r="B19095">
        <v>11</v>
      </c>
      <c r="G19095" s="7">
        <v>99111517021</v>
      </c>
      <c r="H19095" t="s">
        <v>25010</v>
      </c>
      <c r="I19095" t="s">
        <v>19514</v>
      </c>
      <c r="J19095" t="str">
        <f>+VLOOKUP(Tabla1[[#This Row],[Codreg]],$G$347:$K$362,4,0)</f>
        <v>https://upload.wikimedia.org/wikipedia/commons/3/38/Coat_of_arms_of_Aysen%2C_Chile.svg</v>
      </c>
      <c r="K19095" t="str">
        <f>+VLOOKUP(Tabla1[[#This Row],[Codreg]],$G$347:$K$362,5,0)</f>
        <v>https://raw.githubusercontent.com/Sud-Austral/LOGOS-DATA/main/LocalizaReg/11.jpg</v>
      </c>
    </row>
    <row r="19096" spans="1:11" x14ac:dyDescent="0.3">
      <c r="A19096" t="s">
        <v>264</v>
      </c>
      <c r="B19096">
        <v>11</v>
      </c>
      <c r="G19096" s="7">
        <v>99111530036</v>
      </c>
      <c r="H19096" t="s">
        <v>25010</v>
      </c>
      <c r="I19096" t="s">
        <v>19515</v>
      </c>
      <c r="J19096" t="str">
        <f>+VLOOKUP(Tabla1[[#This Row],[Codreg]],$G$347:$K$362,4,0)</f>
        <v>https://upload.wikimedia.org/wikipedia/commons/3/38/Coat_of_arms_of_Aysen%2C_Chile.svg</v>
      </c>
      <c r="K19096" t="str">
        <f>+VLOOKUP(Tabla1[[#This Row],[Codreg]],$G$347:$K$362,5,0)</f>
        <v>https://raw.githubusercontent.com/Sud-Austral/LOGOS-DATA/main/LocalizaReg/11.jpg</v>
      </c>
    </row>
    <row r="19097" spans="1:11" x14ac:dyDescent="0.3">
      <c r="A19097" t="s">
        <v>264</v>
      </c>
      <c r="B19097">
        <v>11</v>
      </c>
      <c r="G19097" s="7">
        <v>99111530035</v>
      </c>
      <c r="H19097" t="s">
        <v>25010</v>
      </c>
      <c r="I19097" t="s">
        <v>19516</v>
      </c>
      <c r="J19097" t="str">
        <f>+VLOOKUP(Tabla1[[#This Row],[Codreg]],$G$347:$K$362,4,0)</f>
        <v>https://upload.wikimedia.org/wikipedia/commons/3/38/Coat_of_arms_of_Aysen%2C_Chile.svg</v>
      </c>
      <c r="K19097" t="str">
        <f>+VLOOKUP(Tabla1[[#This Row],[Codreg]],$G$347:$K$362,5,0)</f>
        <v>https://raw.githubusercontent.com/Sud-Austral/LOGOS-DATA/main/LocalizaReg/11.jpg</v>
      </c>
    </row>
    <row r="19098" spans="1:11" x14ac:dyDescent="0.3">
      <c r="A19098" t="s">
        <v>264</v>
      </c>
      <c r="B19098">
        <v>11</v>
      </c>
      <c r="G19098" s="7">
        <v>99111517007</v>
      </c>
      <c r="H19098" t="s">
        <v>25010</v>
      </c>
      <c r="I19098" t="s">
        <v>19517</v>
      </c>
      <c r="J19098" t="str">
        <f>+VLOOKUP(Tabla1[[#This Row],[Codreg]],$G$347:$K$362,4,0)</f>
        <v>https://upload.wikimedia.org/wikipedia/commons/3/38/Coat_of_arms_of_Aysen%2C_Chile.svg</v>
      </c>
      <c r="K19098" t="str">
        <f>+VLOOKUP(Tabla1[[#This Row],[Codreg]],$G$347:$K$362,5,0)</f>
        <v>https://raw.githubusercontent.com/Sud-Austral/LOGOS-DATA/main/LocalizaReg/11.jpg</v>
      </c>
    </row>
    <row r="19099" spans="1:11" x14ac:dyDescent="0.3">
      <c r="A19099" t="s">
        <v>264</v>
      </c>
      <c r="B19099">
        <v>11</v>
      </c>
      <c r="G19099" s="7">
        <v>99111522028</v>
      </c>
      <c r="H19099" t="s">
        <v>25010</v>
      </c>
      <c r="I19099" t="s">
        <v>19518</v>
      </c>
      <c r="J19099" t="str">
        <f>+VLOOKUP(Tabla1[[#This Row],[Codreg]],$G$347:$K$362,4,0)</f>
        <v>https://upload.wikimedia.org/wikipedia/commons/3/38/Coat_of_arms_of_Aysen%2C_Chile.svg</v>
      </c>
      <c r="K19099" t="str">
        <f>+VLOOKUP(Tabla1[[#This Row],[Codreg]],$G$347:$K$362,5,0)</f>
        <v>https://raw.githubusercontent.com/Sud-Austral/LOGOS-DATA/main/LocalizaReg/11.jpg</v>
      </c>
    </row>
    <row r="19100" spans="1:11" x14ac:dyDescent="0.3">
      <c r="A19100" t="s">
        <v>264</v>
      </c>
      <c r="B19100">
        <v>11</v>
      </c>
      <c r="G19100" s="7">
        <v>99111500079</v>
      </c>
      <c r="H19100" t="s">
        <v>25010</v>
      </c>
      <c r="I19100" t="s">
        <v>19519</v>
      </c>
      <c r="J19100" t="str">
        <f>+VLOOKUP(Tabla1[[#This Row],[Codreg]],$G$347:$K$362,4,0)</f>
        <v>https://upload.wikimedia.org/wikipedia/commons/3/38/Coat_of_arms_of_Aysen%2C_Chile.svg</v>
      </c>
      <c r="K19100" t="str">
        <f>+VLOOKUP(Tabla1[[#This Row],[Codreg]],$G$347:$K$362,5,0)</f>
        <v>https://raw.githubusercontent.com/Sud-Austral/LOGOS-DATA/main/LocalizaReg/11.jpg</v>
      </c>
    </row>
    <row r="19101" spans="1:11" x14ac:dyDescent="0.3">
      <c r="A19101" t="s">
        <v>264</v>
      </c>
      <c r="B19101">
        <v>11</v>
      </c>
      <c r="G19101" s="7">
        <v>99111541010</v>
      </c>
      <c r="H19101" t="s">
        <v>25010</v>
      </c>
      <c r="I19101" t="s">
        <v>19520</v>
      </c>
      <c r="J19101" t="str">
        <f>+VLOOKUP(Tabla1[[#This Row],[Codreg]],$G$347:$K$362,4,0)</f>
        <v>https://upload.wikimedia.org/wikipedia/commons/3/38/Coat_of_arms_of_Aysen%2C_Chile.svg</v>
      </c>
      <c r="K19101" t="str">
        <f>+VLOOKUP(Tabla1[[#This Row],[Codreg]],$G$347:$K$362,5,0)</f>
        <v>https://raw.githubusercontent.com/Sud-Austral/LOGOS-DATA/main/LocalizaReg/11.jpg</v>
      </c>
    </row>
    <row r="19102" spans="1:11" x14ac:dyDescent="0.3">
      <c r="A19102" t="s">
        <v>264</v>
      </c>
      <c r="B19102">
        <v>11</v>
      </c>
      <c r="G19102" s="7">
        <v>99111547022</v>
      </c>
      <c r="H19102" t="s">
        <v>25010</v>
      </c>
      <c r="I19102" t="s">
        <v>19521</v>
      </c>
      <c r="J19102" t="str">
        <f>+VLOOKUP(Tabla1[[#This Row],[Codreg]],$G$347:$K$362,4,0)</f>
        <v>https://upload.wikimedia.org/wikipedia/commons/3/38/Coat_of_arms_of_Aysen%2C_Chile.svg</v>
      </c>
      <c r="K19102" t="str">
        <f>+VLOOKUP(Tabla1[[#This Row],[Codreg]],$G$347:$K$362,5,0)</f>
        <v>https://raw.githubusercontent.com/Sud-Austral/LOGOS-DATA/main/LocalizaReg/11.jpg</v>
      </c>
    </row>
    <row r="19103" spans="1:11" x14ac:dyDescent="0.3">
      <c r="A19103" t="s">
        <v>264</v>
      </c>
      <c r="B19103">
        <v>11</v>
      </c>
      <c r="G19103" s="7">
        <v>99111547021</v>
      </c>
      <c r="H19103" t="s">
        <v>25010</v>
      </c>
      <c r="I19103" t="s">
        <v>19522</v>
      </c>
      <c r="J19103" t="str">
        <f>+VLOOKUP(Tabla1[[#This Row],[Codreg]],$G$347:$K$362,4,0)</f>
        <v>https://upload.wikimedia.org/wikipedia/commons/3/38/Coat_of_arms_of_Aysen%2C_Chile.svg</v>
      </c>
      <c r="K19103" t="str">
        <f>+VLOOKUP(Tabla1[[#This Row],[Codreg]],$G$347:$K$362,5,0)</f>
        <v>https://raw.githubusercontent.com/Sud-Austral/LOGOS-DATA/main/LocalizaReg/11.jpg</v>
      </c>
    </row>
    <row r="19104" spans="1:11" x14ac:dyDescent="0.3">
      <c r="A19104" t="s">
        <v>264</v>
      </c>
      <c r="B19104">
        <v>11</v>
      </c>
      <c r="G19104" s="7">
        <v>99111532098</v>
      </c>
      <c r="H19104" t="s">
        <v>25010</v>
      </c>
      <c r="I19104" t="s">
        <v>19523</v>
      </c>
      <c r="J19104" t="str">
        <f>+VLOOKUP(Tabla1[[#This Row],[Codreg]],$G$347:$K$362,4,0)</f>
        <v>https://upload.wikimedia.org/wikipedia/commons/3/38/Coat_of_arms_of_Aysen%2C_Chile.svg</v>
      </c>
      <c r="K19104" t="str">
        <f>+VLOOKUP(Tabla1[[#This Row],[Codreg]],$G$347:$K$362,5,0)</f>
        <v>https://raw.githubusercontent.com/Sud-Austral/LOGOS-DATA/main/LocalizaReg/11.jpg</v>
      </c>
    </row>
    <row r="19105" spans="1:11" x14ac:dyDescent="0.3">
      <c r="A19105" t="s">
        <v>264</v>
      </c>
      <c r="B19105">
        <v>11</v>
      </c>
      <c r="G19105" s="7">
        <v>99111541031</v>
      </c>
      <c r="H19105" t="s">
        <v>25010</v>
      </c>
      <c r="I19105" t="s">
        <v>19524</v>
      </c>
      <c r="J19105" t="str">
        <f>+VLOOKUP(Tabla1[[#This Row],[Codreg]],$G$347:$K$362,4,0)</f>
        <v>https://upload.wikimedia.org/wikipedia/commons/3/38/Coat_of_arms_of_Aysen%2C_Chile.svg</v>
      </c>
      <c r="K19105" t="str">
        <f>+VLOOKUP(Tabla1[[#This Row],[Codreg]],$G$347:$K$362,5,0)</f>
        <v>https://raw.githubusercontent.com/Sud-Austral/LOGOS-DATA/main/LocalizaReg/11.jpg</v>
      </c>
    </row>
    <row r="19106" spans="1:11" x14ac:dyDescent="0.3">
      <c r="A19106" t="s">
        <v>264</v>
      </c>
      <c r="B19106">
        <v>11</v>
      </c>
      <c r="G19106" s="7">
        <v>99111548208</v>
      </c>
      <c r="H19106" t="s">
        <v>25010</v>
      </c>
      <c r="I19106" t="s">
        <v>19525</v>
      </c>
      <c r="J19106" t="str">
        <f>+VLOOKUP(Tabla1[[#This Row],[Codreg]],$G$347:$K$362,4,0)</f>
        <v>https://upload.wikimedia.org/wikipedia/commons/3/38/Coat_of_arms_of_Aysen%2C_Chile.svg</v>
      </c>
      <c r="K19106" t="str">
        <f>+VLOOKUP(Tabla1[[#This Row],[Codreg]],$G$347:$K$362,5,0)</f>
        <v>https://raw.githubusercontent.com/Sud-Austral/LOGOS-DATA/main/LocalizaReg/11.jpg</v>
      </c>
    </row>
    <row r="19107" spans="1:11" x14ac:dyDescent="0.3">
      <c r="A19107" t="s">
        <v>264</v>
      </c>
      <c r="B19107">
        <v>11</v>
      </c>
      <c r="G19107" s="7">
        <v>99111530016</v>
      </c>
      <c r="H19107" t="s">
        <v>25010</v>
      </c>
      <c r="I19107" t="s">
        <v>19526</v>
      </c>
      <c r="J19107" t="str">
        <f>+VLOOKUP(Tabla1[[#This Row],[Codreg]],$G$347:$K$362,4,0)</f>
        <v>https://upload.wikimedia.org/wikipedia/commons/3/38/Coat_of_arms_of_Aysen%2C_Chile.svg</v>
      </c>
      <c r="K19107" t="str">
        <f>+VLOOKUP(Tabla1[[#This Row],[Codreg]],$G$347:$K$362,5,0)</f>
        <v>https://raw.githubusercontent.com/Sud-Austral/LOGOS-DATA/main/LocalizaReg/11.jpg</v>
      </c>
    </row>
    <row r="19108" spans="1:11" x14ac:dyDescent="0.3">
      <c r="A19108" t="s">
        <v>264</v>
      </c>
      <c r="B19108">
        <v>11</v>
      </c>
      <c r="G19108" s="7">
        <v>99111505011</v>
      </c>
      <c r="H19108" t="s">
        <v>25010</v>
      </c>
      <c r="I19108" t="s">
        <v>19527</v>
      </c>
      <c r="J19108" t="str">
        <f>+VLOOKUP(Tabla1[[#This Row],[Codreg]],$G$347:$K$362,4,0)</f>
        <v>https://upload.wikimedia.org/wikipedia/commons/3/38/Coat_of_arms_of_Aysen%2C_Chile.svg</v>
      </c>
      <c r="K19108" t="str">
        <f>+VLOOKUP(Tabla1[[#This Row],[Codreg]],$G$347:$K$362,5,0)</f>
        <v>https://raw.githubusercontent.com/Sud-Austral/LOGOS-DATA/main/LocalizaReg/11.jpg</v>
      </c>
    </row>
    <row r="19109" spans="1:11" x14ac:dyDescent="0.3">
      <c r="A19109" t="s">
        <v>264</v>
      </c>
      <c r="B19109">
        <v>11</v>
      </c>
      <c r="G19109" s="7">
        <v>99111510005</v>
      </c>
      <c r="H19109" t="s">
        <v>25010</v>
      </c>
      <c r="I19109" t="s">
        <v>19528</v>
      </c>
      <c r="J19109" t="str">
        <f>+VLOOKUP(Tabla1[[#This Row],[Codreg]],$G$347:$K$362,4,0)</f>
        <v>https://upload.wikimedia.org/wikipedia/commons/3/38/Coat_of_arms_of_Aysen%2C_Chile.svg</v>
      </c>
      <c r="K19109" t="str">
        <f>+VLOOKUP(Tabla1[[#This Row],[Codreg]],$G$347:$K$362,5,0)</f>
        <v>https://raw.githubusercontent.com/Sud-Austral/LOGOS-DATA/main/LocalizaReg/11.jpg</v>
      </c>
    </row>
    <row r="19110" spans="1:11" x14ac:dyDescent="0.3">
      <c r="A19110" t="s">
        <v>264</v>
      </c>
      <c r="B19110">
        <v>11</v>
      </c>
      <c r="G19110" s="7">
        <v>99111520148</v>
      </c>
      <c r="H19110" t="s">
        <v>25010</v>
      </c>
      <c r="I19110" t="s">
        <v>19529</v>
      </c>
      <c r="J19110" t="str">
        <f>+VLOOKUP(Tabla1[[#This Row],[Codreg]],$G$347:$K$362,4,0)</f>
        <v>https://upload.wikimedia.org/wikipedia/commons/3/38/Coat_of_arms_of_Aysen%2C_Chile.svg</v>
      </c>
      <c r="K19110" t="str">
        <f>+VLOOKUP(Tabla1[[#This Row],[Codreg]],$G$347:$K$362,5,0)</f>
        <v>https://raw.githubusercontent.com/Sud-Austral/LOGOS-DATA/main/LocalizaReg/11.jpg</v>
      </c>
    </row>
    <row r="19111" spans="1:11" x14ac:dyDescent="0.3">
      <c r="A19111" t="s">
        <v>264</v>
      </c>
      <c r="B19111">
        <v>11</v>
      </c>
      <c r="G19111" s="7">
        <v>99111520147</v>
      </c>
      <c r="H19111" t="s">
        <v>25010</v>
      </c>
      <c r="I19111" t="s">
        <v>19530</v>
      </c>
      <c r="J19111" t="str">
        <f>+VLOOKUP(Tabla1[[#This Row],[Codreg]],$G$347:$K$362,4,0)</f>
        <v>https://upload.wikimedia.org/wikipedia/commons/3/38/Coat_of_arms_of_Aysen%2C_Chile.svg</v>
      </c>
      <c r="K19111" t="str">
        <f>+VLOOKUP(Tabla1[[#This Row],[Codreg]],$G$347:$K$362,5,0)</f>
        <v>https://raw.githubusercontent.com/Sud-Austral/LOGOS-DATA/main/LocalizaReg/11.jpg</v>
      </c>
    </row>
    <row r="19112" spans="1:11" x14ac:dyDescent="0.3">
      <c r="A19112" t="s">
        <v>264</v>
      </c>
      <c r="B19112">
        <v>11</v>
      </c>
      <c r="G19112" s="7">
        <v>99111520083</v>
      </c>
      <c r="H19112" t="s">
        <v>25010</v>
      </c>
      <c r="I19112" t="s">
        <v>19531</v>
      </c>
      <c r="J19112" t="str">
        <f>+VLOOKUP(Tabla1[[#This Row],[Codreg]],$G$347:$K$362,4,0)</f>
        <v>https://upload.wikimedia.org/wikipedia/commons/3/38/Coat_of_arms_of_Aysen%2C_Chile.svg</v>
      </c>
      <c r="K19112" t="str">
        <f>+VLOOKUP(Tabla1[[#This Row],[Codreg]],$G$347:$K$362,5,0)</f>
        <v>https://raw.githubusercontent.com/Sud-Austral/LOGOS-DATA/main/LocalizaReg/11.jpg</v>
      </c>
    </row>
    <row r="19113" spans="1:11" x14ac:dyDescent="0.3">
      <c r="A19113" t="s">
        <v>264</v>
      </c>
      <c r="B19113">
        <v>11</v>
      </c>
      <c r="G19113" s="7">
        <v>99111520065</v>
      </c>
      <c r="H19113" t="s">
        <v>25010</v>
      </c>
      <c r="I19113" t="s">
        <v>19532</v>
      </c>
      <c r="J19113" t="str">
        <f>+VLOOKUP(Tabla1[[#This Row],[Codreg]],$G$347:$K$362,4,0)</f>
        <v>https://upload.wikimedia.org/wikipedia/commons/3/38/Coat_of_arms_of_Aysen%2C_Chile.svg</v>
      </c>
      <c r="K19113" t="str">
        <f>+VLOOKUP(Tabla1[[#This Row],[Codreg]],$G$347:$K$362,5,0)</f>
        <v>https://raw.githubusercontent.com/Sud-Austral/LOGOS-DATA/main/LocalizaReg/11.jpg</v>
      </c>
    </row>
    <row r="19114" spans="1:11" x14ac:dyDescent="0.3">
      <c r="A19114" t="s">
        <v>264</v>
      </c>
      <c r="B19114">
        <v>11</v>
      </c>
      <c r="G19114" s="7">
        <v>99111520125</v>
      </c>
      <c r="H19114" t="s">
        <v>25010</v>
      </c>
      <c r="I19114" t="s">
        <v>19533</v>
      </c>
      <c r="J19114" t="str">
        <f>+VLOOKUP(Tabla1[[#This Row],[Codreg]],$G$347:$K$362,4,0)</f>
        <v>https://upload.wikimedia.org/wikipedia/commons/3/38/Coat_of_arms_of_Aysen%2C_Chile.svg</v>
      </c>
      <c r="K19114" t="str">
        <f>+VLOOKUP(Tabla1[[#This Row],[Codreg]],$G$347:$K$362,5,0)</f>
        <v>https://raw.githubusercontent.com/Sud-Austral/LOGOS-DATA/main/LocalizaReg/11.jpg</v>
      </c>
    </row>
    <row r="19115" spans="1:11" x14ac:dyDescent="0.3">
      <c r="A19115" t="s">
        <v>264</v>
      </c>
      <c r="B19115">
        <v>11</v>
      </c>
      <c r="G19115" s="7">
        <v>99111520132</v>
      </c>
      <c r="H19115" t="s">
        <v>25010</v>
      </c>
      <c r="I19115" t="s">
        <v>19534</v>
      </c>
      <c r="J19115" t="str">
        <f>+VLOOKUP(Tabla1[[#This Row],[Codreg]],$G$347:$K$362,4,0)</f>
        <v>https://upload.wikimedia.org/wikipedia/commons/3/38/Coat_of_arms_of_Aysen%2C_Chile.svg</v>
      </c>
      <c r="K19115" t="str">
        <f>+VLOOKUP(Tabla1[[#This Row],[Codreg]],$G$347:$K$362,5,0)</f>
        <v>https://raw.githubusercontent.com/Sud-Austral/LOGOS-DATA/main/LocalizaReg/11.jpg</v>
      </c>
    </row>
    <row r="19116" spans="1:11" x14ac:dyDescent="0.3">
      <c r="A19116" t="s">
        <v>264</v>
      </c>
      <c r="B19116">
        <v>11</v>
      </c>
      <c r="G19116" s="7">
        <v>99111520126</v>
      </c>
      <c r="H19116" t="s">
        <v>25010</v>
      </c>
      <c r="I19116" t="s">
        <v>19535</v>
      </c>
      <c r="J19116" t="str">
        <f>+VLOOKUP(Tabla1[[#This Row],[Codreg]],$G$347:$K$362,4,0)</f>
        <v>https://upload.wikimedia.org/wikipedia/commons/3/38/Coat_of_arms_of_Aysen%2C_Chile.svg</v>
      </c>
      <c r="K19116" t="str">
        <f>+VLOOKUP(Tabla1[[#This Row],[Codreg]],$G$347:$K$362,5,0)</f>
        <v>https://raw.githubusercontent.com/Sud-Austral/LOGOS-DATA/main/LocalizaReg/11.jpg</v>
      </c>
    </row>
    <row r="19117" spans="1:11" x14ac:dyDescent="0.3">
      <c r="A19117" t="s">
        <v>264</v>
      </c>
      <c r="B19117">
        <v>11</v>
      </c>
      <c r="G19117" s="7">
        <v>99111520097</v>
      </c>
      <c r="H19117" t="s">
        <v>25010</v>
      </c>
      <c r="I19117" t="s">
        <v>19536</v>
      </c>
      <c r="J19117" t="str">
        <f>+VLOOKUP(Tabla1[[#This Row],[Codreg]],$G$347:$K$362,4,0)</f>
        <v>https://upload.wikimedia.org/wikipedia/commons/3/38/Coat_of_arms_of_Aysen%2C_Chile.svg</v>
      </c>
      <c r="K19117" t="str">
        <f>+VLOOKUP(Tabla1[[#This Row],[Codreg]],$G$347:$K$362,5,0)</f>
        <v>https://raw.githubusercontent.com/Sud-Austral/LOGOS-DATA/main/LocalizaReg/11.jpg</v>
      </c>
    </row>
    <row r="19118" spans="1:11" x14ac:dyDescent="0.3">
      <c r="A19118" t="s">
        <v>264</v>
      </c>
      <c r="B19118">
        <v>11</v>
      </c>
      <c r="G19118" s="7">
        <v>99111520121</v>
      </c>
      <c r="H19118" t="s">
        <v>25010</v>
      </c>
      <c r="I19118" t="s">
        <v>19537</v>
      </c>
      <c r="J19118" t="str">
        <f>+VLOOKUP(Tabla1[[#This Row],[Codreg]],$G$347:$K$362,4,0)</f>
        <v>https://upload.wikimedia.org/wikipedia/commons/3/38/Coat_of_arms_of_Aysen%2C_Chile.svg</v>
      </c>
      <c r="K19118" t="str">
        <f>+VLOOKUP(Tabla1[[#This Row],[Codreg]],$G$347:$K$362,5,0)</f>
        <v>https://raw.githubusercontent.com/Sud-Austral/LOGOS-DATA/main/LocalizaReg/11.jpg</v>
      </c>
    </row>
    <row r="19119" spans="1:11" x14ac:dyDescent="0.3">
      <c r="A19119" t="s">
        <v>264</v>
      </c>
      <c r="B19119">
        <v>11</v>
      </c>
      <c r="G19119" s="7">
        <v>99111520120</v>
      </c>
      <c r="H19119" t="s">
        <v>25010</v>
      </c>
      <c r="I19119" t="s">
        <v>19538</v>
      </c>
      <c r="J19119" t="str">
        <f>+VLOOKUP(Tabla1[[#This Row],[Codreg]],$G$347:$K$362,4,0)</f>
        <v>https://upload.wikimedia.org/wikipedia/commons/3/38/Coat_of_arms_of_Aysen%2C_Chile.svg</v>
      </c>
      <c r="K19119" t="str">
        <f>+VLOOKUP(Tabla1[[#This Row],[Codreg]],$G$347:$K$362,5,0)</f>
        <v>https://raw.githubusercontent.com/Sud-Austral/LOGOS-DATA/main/LocalizaReg/11.jpg</v>
      </c>
    </row>
    <row r="19120" spans="1:11" x14ac:dyDescent="0.3">
      <c r="A19120" t="s">
        <v>264</v>
      </c>
      <c r="B19120">
        <v>11</v>
      </c>
      <c r="G19120" s="7">
        <v>99111520119</v>
      </c>
      <c r="H19120" t="s">
        <v>25010</v>
      </c>
      <c r="I19120" t="s">
        <v>19539</v>
      </c>
      <c r="J19120" t="str">
        <f>+VLOOKUP(Tabla1[[#This Row],[Codreg]],$G$347:$K$362,4,0)</f>
        <v>https://upload.wikimedia.org/wikipedia/commons/3/38/Coat_of_arms_of_Aysen%2C_Chile.svg</v>
      </c>
      <c r="K19120" t="str">
        <f>+VLOOKUP(Tabla1[[#This Row],[Codreg]],$G$347:$K$362,5,0)</f>
        <v>https://raw.githubusercontent.com/Sud-Austral/LOGOS-DATA/main/LocalizaReg/11.jpg</v>
      </c>
    </row>
    <row r="19121" spans="1:11" x14ac:dyDescent="0.3">
      <c r="A19121" t="s">
        <v>264</v>
      </c>
      <c r="B19121">
        <v>11</v>
      </c>
      <c r="G19121" s="7">
        <v>99111520116</v>
      </c>
      <c r="H19121" t="s">
        <v>25010</v>
      </c>
      <c r="I19121" t="s">
        <v>19540</v>
      </c>
      <c r="J19121" t="str">
        <f>+VLOOKUP(Tabla1[[#This Row],[Codreg]],$G$347:$K$362,4,0)</f>
        <v>https://upload.wikimedia.org/wikipedia/commons/3/38/Coat_of_arms_of_Aysen%2C_Chile.svg</v>
      </c>
      <c r="K19121" t="str">
        <f>+VLOOKUP(Tabla1[[#This Row],[Codreg]],$G$347:$K$362,5,0)</f>
        <v>https://raw.githubusercontent.com/Sud-Austral/LOGOS-DATA/main/LocalizaReg/11.jpg</v>
      </c>
    </row>
    <row r="19122" spans="1:11" x14ac:dyDescent="0.3">
      <c r="A19122" t="s">
        <v>264</v>
      </c>
      <c r="B19122">
        <v>11</v>
      </c>
      <c r="G19122" s="7">
        <v>99111520091</v>
      </c>
      <c r="H19122" t="s">
        <v>25010</v>
      </c>
      <c r="I19122" t="s">
        <v>19541</v>
      </c>
      <c r="J19122" t="str">
        <f>+VLOOKUP(Tabla1[[#This Row],[Codreg]],$G$347:$K$362,4,0)</f>
        <v>https://upload.wikimedia.org/wikipedia/commons/3/38/Coat_of_arms_of_Aysen%2C_Chile.svg</v>
      </c>
      <c r="K19122" t="str">
        <f>+VLOOKUP(Tabla1[[#This Row],[Codreg]],$G$347:$K$362,5,0)</f>
        <v>https://raw.githubusercontent.com/Sud-Austral/LOGOS-DATA/main/LocalizaReg/11.jpg</v>
      </c>
    </row>
    <row r="19123" spans="1:11" x14ac:dyDescent="0.3">
      <c r="A19123" t="s">
        <v>264</v>
      </c>
      <c r="B19123">
        <v>11</v>
      </c>
      <c r="G19123" s="7">
        <v>99111520113</v>
      </c>
      <c r="H19123" t="s">
        <v>25010</v>
      </c>
      <c r="I19123" t="s">
        <v>19542</v>
      </c>
      <c r="J19123" t="str">
        <f>+VLOOKUP(Tabla1[[#This Row],[Codreg]],$G$347:$K$362,4,0)</f>
        <v>https://upload.wikimedia.org/wikipedia/commons/3/38/Coat_of_arms_of_Aysen%2C_Chile.svg</v>
      </c>
      <c r="K19123" t="str">
        <f>+VLOOKUP(Tabla1[[#This Row],[Codreg]],$G$347:$K$362,5,0)</f>
        <v>https://raw.githubusercontent.com/Sud-Austral/LOGOS-DATA/main/LocalizaReg/11.jpg</v>
      </c>
    </row>
    <row r="19124" spans="1:11" x14ac:dyDescent="0.3">
      <c r="A19124" t="s">
        <v>264</v>
      </c>
      <c r="B19124">
        <v>11</v>
      </c>
      <c r="G19124" s="7">
        <v>99111520088</v>
      </c>
      <c r="H19124" t="s">
        <v>25010</v>
      </c>
      <c r="I19124" t="s">
        <v>19543</v>
      </c>
      <c r="J19124" t="str">
        <f>+VLOOKUP(Tabla1[[#This Row],[Codreg]],$G$347:$K$362,4,0)</f>
        <v>https://upload.wikimedia.org/wikipedia/commons/3/38/Coat_of_arms_of_Aysen%2C_Chile.svg</v>
      </c>
      <c r="K19124" t="str">
        <f>+VLOOKUP(Tabla1[[#This Row],[Codreg]],$G$347:$K$362,5,0)</f>
        <v>https://raw.githubusercontent.com/Sud-Austral/LOGOS-DATA/main/LocalizaReg/11.jpg</v>
      </c>
    </row>
    <row r="19125" spans="1:11" x14ac:dyDescent="0.3">
      <c r="A19125" t="s">
        <v>264</v>
      </c>
      <c r="B19125">
        <v>11</v>
      </c>
      <c r="G19125" s="7">
        <v>99111520087</v>
      </c>
      <c r="H19125" t="s">
        <v>25010</v>
      </c>
      <c r="I19125" t="s">
        <v>19544</v>
      </c>
      <c r="J19125" t="str">
        <f>+VLOOKUP(Tabla1[[#This Row],[Codreg]],$G$347:$K$362,4,0)</f>
        <v>https://upload.wikimedia.org/wikipedia/commons/3/38/Coat_of_arms_of_Aysen%2C_Chile.svg</v>
      </c>
      <c r="K19125" t="str">
        <f>+VLOOKUP(Tabla1[[#This Row],[Codreg]],$G$347:$K$362,5,0)</f>
        <v>https://raw.githubusercontent.com/Sud-Austral/LOGOS-DATA/main/LocalizaReg/11.jpg</v>
      </c>
    </row>
    <row r="19126" spans="1:11" x14ac:dyDescent="0.3">
      <c r="A19126" t="s">
        <v>264</v>
      </c>
      <c r="B19126">
        <v>11</v>
      </c>
      <c r="G19126" s="7">
        <v>99111522165</v>
      </c>
      <c r="H19126" t="s">
        <v>25010</v>
      </c>
      <c r="I19126" t="s">
        <v>19545</v>
      </c>
      <c r="J19126" t="str">
        <f>+VLOOKUP(Tabla1[[#This Row],[Codreg]],$G$347:$K$362,4,0)</f>
        <v>https://upload.wikimedia.org/wikipedia/commons/3/38/Coat_of_arms_of_Aysen%2C_Chile.svg</v>
      </c>
      <c r="K19126" t="str">
        <f>+VLOOKUP(Tabla1[[#This Row],[Codreg]],$G$347:$K$362,5,0)</f>
        <v>https://raw.githubusercontent.com/Sud-Austral/LOGOS-DATA/main/LocalizaReg/11.jpg</v>
      </c>
    </row>
    <row r="19127" spans="1:11" x14ac:dyDescent="0.3">
      <c r="A19127" t="s">
        <v>264</v>
      </c>
      <c r="B19127">
        <v>11</v>
      </c>
      <c r="G19127" s="7">
        <v>99111522172</v>
      </c>
      <c r="H19127" t="s">
        <v>25010</v>
      </c>
      <c r="I19127" t="s">
        <v>19546</v>
      </c>
      <c r="J19127" t="str">
        <f>+VLOOKUP(Tabla1[[#This Row],[Codreg]],$G$347:$K$362,4,0)</f>
        <v>https://upload.wikimedia.org/wikipedia/commons/3/38/Coat_of_arms_of_Aysen%2C_Chile.svg</v>
      </c>
      <c r="K19127" t="str">
        <f>+VLOOKUP(Tabla1[[#This Row],[Codreg]],$G$347:$K$362,5,0)</f>
        <v>https://raw.githubusercontent.com/Sud-Austral/LOGOS-DATA/main/LocalizaReg/11.jpg</v>
      </c>
    </row>
    <row r="19128" spans="1:11" x14ac:dyDescent="0.3">
      <c r="A19128" t="s">
        <v>264</v>
      </c>
      <c r="B19128">
        <v>11</v>
      </c>
      <c r="G19128" s="7">
        <v>99111522159</v>
      </c>
      <c r="H19128" t="s">
        <v>25010</v>
      </c>
      <c r="I19128" t="s">
        <v>19547</v>
      </c>
      <c r="J19128" t="str">
        <f>+VLOOKUP(Tabla1[[#This Row],[Codreg]],$G$347:$K$362,4,0)</f>
        <v>https://upload.wikimedia.org/wikipedia/commons/3/38/Coat_of_arms_of_Aysen%2C_Chile.svg</v>
      </c>
      <c r="K19128" t="str">
        <f>+VLOOKUP(Tabla1[[#This Row],[Codreg]],$G$347:$K$362,5,0)</f>
        <v>https://raw.githubusercontent.com/Sud-Austral/LOGOS-DATA/main/LocalizaReg/11.jpg</v>
      </c>
    </row>
    <row r="19129" spans="1:11" x14ac:dyDescent="0.3">
      <c r="A19129" t="s">
        <v>264</v>
      </c>
      <c r="B19129">
        <v>11</v>
      </c>
      <c r="G19129" s="7">
        <v>99111522064</v>
      </c>
      <c r="H19129" t="s">
        <v>25010</v>
      </c>
      <c r="I19129" t="s">
        <v>19548</v>
      </c>
      <c r="J19129" t="str">
        <f>+VLOOKUP(Tabla1[[#This Row],[Codreg]],$G$347:$K$362,4,0)</f>
        <v>https://upload.wikimedia.org/wikipedia/commons/3/38/Coat_of_arms_of_Aysen%2C_Chile.svg</v>
      </c>
      <c r="K19129" t="str">
        <f>+VLOOKUP(Tabla1[[#This Row],[Codreg]],$G$347:$K$362,5,0)</f>
        <v>https://raw.githubusercontent.com/Sud-Austral/LOGOS-DATA/main/LocalizaReg/11.jpg</v>
      </c>
    </row>
    <row r="19130" spans="1:11" x14ac:dyDescent="0.3">
      <c r="A19130" t="s">
        <v>264</v>
      </c>
      <c r="B19130">
        <v>11</v>
      </c>
      <c r="G19130" s="7">
        <v>99111520156</v>
      </c>
      <c r="H19130" t="s">
        <v>25010</v>
      </c>
      <c r="I19130" t="s">
        <v>19549</v>
      </c>
      <c r="J19130" t="str">
        <f>+VLOOKUP(Tabla1[[#This Row],[Codreg]],$G$347:$K$362,4,0)</f>
        <v>https://upload.wikimedia.org/wikipedia/commons/3/38/Coat_of_arms_of_Aysen%2C_Chile.svg</v>
      </c>
      <c r="K19130" t="str">
        <f>+VLOOKUP(Tabla1[[#This Row],[Codreg]],$G$347:$K$362,5,0)</f>
        <v>https://raw.githubusercontent.com/Sud-Austral/LOGOS-DATA/main/LocalizaReg/11.jpg</v>
      </c>
    </row>
    <row r="19131" spans="1:11" x14ac:dyDescent="0.3">
      <c r="A19131" t="s">
        <v>264</v>
      </c>
      <c r="B19131">
        <v>11</v>
      </c>
      <c r="G19131" s="7">
        <v>99111520170</v>
      </c>
      <c r="H19131" t="s">
        <v>25010</v>
      </c>
      <c r="I19131" t="s">
        <v>19550</v>
      </c>
      <c r="J19131" t="str">
        <f>+VLOOKUP(Tabla1[[#This Row],[Codreg]],$G$347:$K$362,4,0)</f>
        <v>https://upload.wikimedia.org/wikipedia/commons/3/38/Coat_of_arms_of_Aysen%2C_Chile.svg</v>
      </c>
      <c r="K19131" t="str">
        <f>+VLOOKUP(Tabla1[[#This Row],[Codreg]],$G$347:$K$362,5,0)</f>
        <v>https://raw.githubusercontent.com/Sud-Austral/LOGOS-DATA/main/LocalizaReg/11.jpg</v>
      </c>
    </row>
    <row r="19132" spans="1:11" x14ac:dyDescent="0.3">
      <c r="A19132" t="s">
        <v>264</v>
      </c>
      <c r="B19132">
        <v>11</v>
      </c>
      <c r="G19132" s="7">
        <v>99111520270</v>
      </c>
      <c r="H19132" t="s">
        <v>25010</v>
      </c>
      <c r="I19132" t="s">
        <v>19551</v>
      </c>
      <c r="J19132" t="str">
        <f>+VLOOKUP(Tabla1[[#This Row],[Codreg]],$G$347:$K$362,4,0)</f>
        <v>https://upload.wikimedia.org/wikipedia/commons/3/38/Coat_of_arms_of_Aysen%2C_Chile.svg</v>
      </c>
      <c r="K19132" t="str">
        <f>+VLOOKUP(Tabla1[[#This Row],[Codreg]],$G$347:$K$362,5,0)</f>
        <v>https://raw.githubusercontent.com/Sud-Austral/LOGOS-DATA/main/LocalizaReg/11.jpg</v>
      </c>
    </row>
    <row r="19133" spans="1:11" x14ac:dyDescent="0.3">
      <c r="A19133" t="s">
        <v>264</v>
      </c>
      <c r="B19133">
        <v>11</v>
      </c>
      <c r="G19133" s="7">
        <v>99111520016</v>
      </c>
      <c r="H19133" t="s">
        <v>25010</v>
      </c>
      <c r="I19133" t="s">
        <v>19552</v>
      </c>
      <c r="J19133" t="str">
        <f>+VLOOKUP(Tabla1[[#This Row],[Codreg]],$G$347:$K$362,4,0)</f>
        <v>https://upload.wikimedia.org/wikipedia/commons/3/38/Coat_of_arms_of_Aysen%2C_Chile.svg</v>
      </c>
      <c r="K19133" t="str">
        <f>+VLOOKUP(Tabla1[[#This Row],[Codreg]],$G$347:$K$362,5,0)</f>
        <v>https://raw.githubusercontent.com/Sud-Austral/LOGOS-DATA/main/LocalizaReg/11.jpg</v>
      </c>
    </row>
    <row r="19134" spans="1:11" x14ac:dyDescent="0.3">
      <c r="A19134" t="s">
        <v>264</v>
      </c>
      <c r="B19134">
        <v>11</v>
      </c>
      <c r="G19134" s="7">
        <v>99111520019</v>
      </c>
      <c r="H19134" t="s">
        <v>25010</v>
      </c>
      <c r="I19134" t="s">
        <v>19553</v>
      </c>
      <c r="J19134" t="str">
        <f>+VLOOKUP(Tabla1[[#This Row],[Codreg]],$G$347:$K$362,4,0)</f>
        <v>https://upload.wikimedia.org/wikipedia/commons/3/38/Coat_of_arms_of_Aysen%2C_Chile.svg</v>
      </c>
      <c r="K19134" t="str">
        <f>+VLOOKUP(Tabla1[[#This Row],[Codreg]],$G$347:$K$362,5,0)</f>
        <v>https://raw.githubusercontent.com/Sud-Austral/LOGOS-DATA/main/LocalizaReg/11.jpg</v>
      </c>
    </row>
    <row r="19135" spans="1:11" x14ac:dyDescent="0.3">
      <c r="A19135" t="s">
        <v>264</v>
      </c>
      <c r="B19135">
        <v>11</v>
      </c>
      <c r="G19135" s="7">
        <v>99111520186</v>
      </c>
      <c r="H19135" t="s">
        <v>25010</v>
      </c>
      <c r="I19135" t="s">
        <v>19554</v>
      </c>
      <c r="J19135" t="str">
        <f>+VLOOKUP(Tabla1[[#This Row],[Codreg]],$G$347:$K$362,4,0)</f>
        <v>https://upload.wikimedia.org/wikipedia/commons/3/38/Coat_of_arms_of_Aysen%2C_Chile.svg</v>
      </c>
      <c r="K19135" t="str">
        <f>+VLOOKUP(Tabla1[[#This Row],[Codreg]],$G$347:$K$362,5,0)</f>
        <v>https://raw.githubusercontent.com/Sud-Austral/LOGOS-DATA/main/LocalizaReg/11.jpg</v>
      </c>
    </row>
    <row r="19136" spans="1:11" x14ac:dyDescent="0.3">
      <c r="A19136" t="s">
        <v>264</v>
      </c>
      <c r="B19136">
        <v>11</v>
      </c>
      <c r="G19136" s="7">
        <v>99111520013</v>
      </c>
      <c r="H19136" t="s">
        <v>25010</v>
      </c>
      <c r="I19136" t="s">
        <v>19555</v>
      </c>
      <c r="J19136" t="str">
        <f>+VLOOKUP(Tabla1[[#This Row],[Codreg]],$G$347:$K$362,4,0)</f>
        <v>https://upload.wikimedia.org/wikipedia/commons/3/38/Coat_of_arms_of_Aysen%2C_Chile.svg</v>
      </c>
      <c r="K19136" t="str">
        <f>+VLOOKUP(Tabla1[[#This Row],[Codreg]],$G$347:$K$362,5,0)</f>
        <v>https://raw.githubusercontent.com/Sud-Austral/LOGOS-DATA/main/LocalizaReg/11.jpg</v>
      </c>
    </row>
    <row r="19137" spans="1:11" x14ac:dyDescent="0.3">
      <c r="A19137" t="s">
        <v>264</v>
      </c>
      <c r="B19137">
        <v>11</v>
      </c>
      <c r="G19137" s="7">
        <v>99111534064</v>
      </c>
      <c r="H19137" t="s">
        <v>25010</v>
      </c>
      <c r="I19137" t="s">
        <v>19556</v>
      </c>
      <c r="J19137" t="str">
        <f>+VLOOKUP(Tabla1[[#This Row],[Codreg]],$G$347:$K$362,4,0)</f>
        <v>https://upload.wikimedia.org/wikipedia/commons/3/38/Coat_of_arms_of_Aysen%2C_Chile.svg</v>
      </c>
      <c r="K19137" t="str">
        <f>+VLOOKUP(Tabla1[[#This Row],[Codreg]],$G$347:$K$362,5,0)</f>
        <v>https://raw.githubusercontent.com/Sud-Austral/LOGOS-DATA/main/LocalizaReg/11.jpg</v>
      </c>
    </row>
    <row r="19138" spans="1:11" x14ac:dyDescent="0.3">
      <c r="A19138" t="s">
        <v>264</v>
      </c>
      <c r="B19138">
        <v>11</v>
      </c>
      <c r="G19138" s="7">
        <v>99111534063</v>
      </c>
      <c r="H19138" t="s">
        <v>25010</v>
      </c>
      <c r="I19138" t="s">
        <v>19557</v>
      </c>
      <c r="J19138" t="str">
        <f>+VLOOKUP(Tabla1[[#This Row],[Codreg]],$G$347:$K$362,4,0)</f>
        <v>https://upload.wikimedia.org/wikipedia/commons/3/38/Coat_of_arms_of_Aysen%2C_Chile.svg</v>
      </c>
      <c r="K19138" t="str">
        <f>+VLOOKUP(Tabla1[[#This Row],[Codreg]],$G$347:$K$362,5,0)</f>
        <v>https://raw.githubusercontent.com/Sud-Austral/LOGOS-DATA/main/LocalizaReg/11.jpg</v>
      </c>
    </row>
    <row r="19139" spans="1:11" x14ac:dyDescent="0.3">
      <c r="A19139" t="s">
        <v>264</v>
      </c>
      <c r="B19139">
        <v>11</v>
      </c>
      <c r="G19139" s="7">
        <v>99111520222</v>
      </c>
      <c r="H19139" t="s">
        <v>25010</v>
      </c>
      <c r="I19139" t="s">
        <v>19558</v>
      </c>
      <c r="J19139" t="str">
        <f>+VLOOKUP(Tabla1[[#This Row],[Codreg]],$G$347:$K$362,4,0)</f>
        <v>https://upload.wikimedia.org/wikipedia/commons/3/38/Coat_of_arms_of_Aysen%2C_Chile.svg</v>
      </c>
      <c r="K19139" t="str">
        <f>+VLOOKUP(Tabla1[[#This Row],[Codreg]],$G$347:$K$362,5,0)</f>
        <v>https://raw.githubusercontent.com/Sud-Austral/LOGOS-DATA/main/LocalizaReg/11.jpg</v>
      </c>
    </row>
    <row r="19140" spans="1:11" x14ac:dyDescent="0.3">
      <c r="A19140" t="s">
        <v>264</v>
      </c>
      <c r="B19140">
        <v>11</v>
      </c>
      <c r="G19140" s="7">
        <v>99111534009</v>
      </c>
      <c r="H19140" t="s">
        <v>25010</v>
      </c>
      <c r="I19140" t="s">
        <v>19559</v>
      </c>
      <c r="J19140" t="str">
        <f>+VLOOKUP(Tabla1[[#This Row],[Codreg]],$G$347:$K$362,4,0)</f>
        <v>https://upload.wikimedia.org/wikipedia/commons/3/38/Coat_of_arms_of_Aysen%2C_Chile.svg</v>
      </c>
      <c r="K19140" t="str">
        <f>+VLOOKUP(Tabla1[[#This Row],[Codreg]],$G$347:$K$362,5,0)</f>
        <v>https://raw.githubusercontent.com/Sud-Austral/LOGOS-DATA/main/LocalizaReg/11.jpg</v>
      </c>
    </row>
    <row r="19141" spans="1:11" x14ac:dyDescent="0.3">
      <c r="A19141" t="s">
        <v>264</v>
      </c>
      <c r="B19141">
        <v>11</v>
      </c>
      <c r="G19141" s="7">
        <v>99111534010</v>
      </c>
      <c r="H19141" t="s">
        <v>25010</v>
      </c>
      <c r="I19141" t="s">
        <v>19560</v>
      </c>
      <c r="J19141" t="str">
        <f>+VLOOKUP(Tabla1[[#This Row],[Codreg]],$G$347:$K$362,4,0)</f>
        <v>https://upload.wikimedia.org/wikipedia/commons/3/38/Coat_of_arms_of_Aysen%2C_Chile.svg</v>
      </c>
      <c r="K19141" t="str">
        <f>+VLOOKUP(Tabla1[[#This Row],[Codreg]],$G$347:$K$362,5,0)</f>
        <v>https://raw.githubusercontent.com/Sud-Austral/LOGOS-DATA/main/LocalizaReg/11.jpg</v>
      </c>
    </row>
    <row r="19142" spans="1:11" x14ac:dyDescent="0.3">
      <c r="A19142" t="s">
        <v>264</v>
      </c>
      <c r="B19142">
        <v>11</v>
      </c>
      <c r="G19142" s="7">
        <v>99111534051</v>
      </c>
      <c r="H19142" t="s">
        <v>25010</v>
      </c>
      <c r="I19142" t="s">
        <v>19561</v>
      </c>
      <c r="J19142" t="str">
        <f>+VLOOKUP(Tabla1[[#This Row],[Codreg]],$G$347:$K$362,4,0)</f>
        <v>https://upload.wikimedia.org/wikipedia/commons/3/38/Coat_of_arms_of_Aysen%2C_Chile.svg</v>
      </c>
      <c r="K19142" t="str">
        <f>+VLOOKUP(Tabla1[[#This Row],[Codreg]],$G$347:$K$362,5,0)</f>
        <v>https://raw.githubusercontent.com/Sud-Austral/LOGOS-DATA/main/LocalizaReg/11.jpg</v>
      </c>
    </row>
    <row r="19143" spans="1:11" x14ac:dyDescent="0.3">
      <c r="A19143" t="s">
        <v>264</v>
      </c>
      <c r="B19143">
        <v>11</v>
      </c>
      <c r="G19143" s="7">
        <v>99111534033</v>
      </c>
      <c r="H19143" t="s">
        <v>25010</v>
      </c>
      <c r="I19143" t="s">
        <v>19562</v>
      </c>
      <c r="J19143" t="str">
        <f>+VLOOKUP(Tabla1[[#This Row],[Codreg]],$G$347:$K$362,4,0)</f>
        <v>https://upload.wikimedia.org/wikipedia/commons/3/38/Coat_of_arms_of_Aysen%2C_Chile.svg</v>
      </c>
      <c r="K19143" t="str">
        <f>+VLOOKUP(Tabla1[[#This Row],[Codreg]],$G$347:$K$362,5,0)</f>
        <v>https://raw.githubusercontent.com/Sud-Austral/LOGOS-DATA/main/LocalizaReg/11.jpg</v>
      </c>
    </row>
    <row r="19144" spans="1:11" x14ac:dyDescent="0.3">
      <c r="A19144" t="s">
        <v>264</v>
      </c>
      <c r="B19144">
        <v>11</v>
      </c>
      <c r="G19144" s="7">
        <v>99111534050</v>
      </c>
      <c r="H19144" t="s">
        <v>25010</v>
      </c>
      <c r="I19144" t="s">
        <v>19563</v>
      </c>
      <c r="J19144" t="str">
        <f>+VLOOKUP(Tabla1[[#This Row],[Codreg]],$G$347:$K$362,4,0)</f>
        <v>https://upload.wikimedia.org/wikipedia/commons/3/38/Coat_of_arms_of_Aysen%2C_Chile.svg</v>
      </c>
      <c r="K19144" t="str">
        <f>+VLOOKUP(Tabla1[[#This Row],[Codreg]],$G$347:$K$362,5,0)</f>
        <v>https://raw.githubusercontent.com/Sud-Austral/LOGOS-DATA/main/LocalizaReg/11.jpg</v>
      </c>
    </row>
    <row r="19145" spans="1:11" x14ac:dyDescent="0.3">
      <c r="A19145" t="s">
        <v>264</v>
      </c>
      <c r="B19145">
        <v>11</v>
      </c>
      <c r="G19145" s="7">
        <v>99111520252</v>
      </c>
      <c r="H19145" t="s">
        <v>25010</v>
      </c>
      <c r="I19145" t="s">
        <v>19564</v>
      </c>
      <c r="J19145" t="str">
        <f>+VLOOKUP(Tabla1[[#This Row],[Codreg]],$G$347:$K$362,4,0)</f>
        <v>https://upload.wikimedia.org/wikipedia/commons/3/38/Coat_of_arms_of_Aysen%2C_Chile.svg</v>
      </c>
      <c r="K19145" t="str">
        <f>+VLOOKUP(Tabla1[[#This Row],[Codreg]],$G$347:$K$362,5,0)</f>
        <v>https://raw.githubusercontent.com/Sud-Austral/LOGOS-DATA/main/LocalizaReg/11.jpg</v>
      </c>
    </row>
    <row r="19146" spans="1:11" x14ac:dyDescent="0.3">
      <c r="A19146" t="s">
        <v>264</v>
      </c>
      <c r="B19146">
        <v>11</v>
      </c>
      <c r="G19146" s="7">
        <v>99111534049</v>
      </c>
      <c r="H19146" t="s">
        <v>25010</v>
      </c>
      <c r="I19146" t="s">
        <v>19565</v>
      </c>
      <c r="J19146" t="str">
        <f>+VLOOKUP(Tabla1[[#This Row],[Codreg]],$G$347:$K$362,4,0)</f>
        <v>https://upload.wikimedia.org/wikipedia/commons/3/38/Coat_of_arms_of_Aysen%2C_Chile.svg</v>
      </c>
      <c r="K19146" t="str">
        <f>+VLOOKUP(Tabla1[[#This Row],[Codreg]],$G$347:$K$362,5,0)</f>
        <v>https://raw.githubusercontent.com/Sud-Austral/LOGOS-DATA/main/LocalizaReg/11.jpg</v>
      </c>
    </row>
    <row r="19147" spans="1:11" x14ac:dyDescent="0.3">
      <c r="A19147" t="s">
        <v>264</v>
      </c>
      <c r="B19147">
        <v>11</v>
      </c>
      <c r="G19147" s="7">
        <v>99111537067</v>
      </c>
      <c r="H19147" t="s">
        <v>25010</v>
      </c>
      <c r="I19147" t="s">
        <v>19566</v>
      </c>
      <c r="J19147" t="str">
        <f>+VLOOKUP(Tabla1[[#This Row],[Codreg]],$G$347:$K$362,4,0)</f>
        <v>https://upload.wikimedia.org/wikipedia/commons/3/38/Coat_of_arms_of_Aysen%2C_Chile.svg</v>
      </c>
      <c r="K19147" t="str">
        <f>+VLOOKUP(Tabla1[[#This Row],[Codreg]],$G$347:$K$362,5,0)</f>
        <v>https://raw.githubusercontent.com/Sud-Austral/LOGOS-DATA/main/LocalizaReg/11.jpg</v>
      </c>
    </row>
    <row r="19148" spans="1:11" x14ac:dyDescent="0.3">
      <c r="A19148" t="s">
        <v>264</v>
      </c>
      <c r="B19148">
        <v>11</v>
      </c>
      <c r="G19148" s="7">
        <v>99111537066</v>
      </c>
      <c r="H19148" t="s">
        <v>25010</v>
      </c>
      <c r="I19148" t="s">
        <v>19567</v>
      </c>
      <c r="J19148" t="str">
        <f>+VLOOKUP(Tabla1[[#This Row],[Codreg]],$G$347:$K$362,4,0)</f>
        <v>https://upload.wikimedia.org/wikipedia/commons/3/38/Coat_of_arms_of_Aysen%2C_Chile.svg</v>
      </c>
      <c r="K19148" t="str">
        <f>+VLOOKUP(Tabla1[[#This Row],[Codreg]],$G$347:$K$362,5,0)</f>
        <v>https://raw.githubusercontent.com/Sud-Austral/LOGOS-DATA/main/LocalizaReg/11.jpg</v>
      </c>
    </row>
    <row r="19149" spans="1:11" x14ac:dyDescent="0.3">
      <c r="A19149" t="s">
        <v>264</v>
      </c>
      <c r="B19149">
        <v>11</v>
      </c>
      <c r="G19149" s="7">
        <v>99111537058</v>
      </c>
      <c r="H19149" t="s">
        <v>25010</v>
      </c>
      <c r="I19149" t="s">
        <v>19568</v>
      </c>
      <c r="J19149" t="str">
        <f>+VLOOKUP(Tabla1[[#This Row],[Codreg]],$G$347:$K$362,4,0)</f>
        <v>https://upload.wikimedia.org/wikipedia/commons/3/38/Coat_of_arms_of_Aysen%2C_Chile.svg</v>
      </c>
      <c r="K19149" t="str">
        <f>+VLOOKUP(Tabla1[[#This Row],[Codreg]],$G$347:$K$362,5,0)</f>
        <v>https://raw.githubusercontent.com/Sud-Austral/LOGOS-DATA/main/LocalizaReg/11.jpg</v>
      </c>
    </row>
    <row r="19150" spans="1:11" x14ac:dyDescent="0.3">
      <c r="A19150" t="s">
        <v>264</v>
      </c>
      <c r="B19150">
        <v>11</v>
      </c>
      <c r="G19150" s="7">
        <v>99111536033</v>
      </c>
      <c r="H19150" t="s">
        <v>25010</v>
      </c>
      <c r="I19150" t="s">
        <v>19569</v>
      </c>
      <c r="J19150" t="str">
        <f>+VLOOKUP(Tabla1[[#This Row],[Codreg]],$G$347:$K$362,4,0)</f>
        <v>https://upload.wikimedia.org/wikipedia/commons/3/38/Coat_of_arms_of_Aysen%2C_Chile.svg</v>
      </c>
      <c r="K19150" t="str">
        <f>+VLOOKUP(Tabla1[[#This Row],[Codreg]],$G$347:$K$362,5,0)</f>
        <v>https://raw.githubusercontent.com/Sud-Austral/LOGOS-DATA/main/LocalizaReg/11.jpg</v>
      </c>
    </row>
    <row r="19151" spans="1:11" x14ac:dyDescent="0.3">
      <c r="A19151" t="s">
        <v>264</v>
      </c>
      <c r="B19151">
        <v>11</v>
      </c>
      <c r="G19151" s="7">
        <v>99111536018</v>
      </c>
      <c r="H19151" t="s">
        <v>25010</v>
      </c>
      <c r="I19151" t="s">
        <v>19570</v>
      </c>
      <c r="J19151" t="str">
        <f>+VLOOKUP(Tabla1[[#This Row],[Codreg]],$G$347:$K$362,4,0)</f>
        <v>https://upload.wikimedia.org/wikipedia/commons/3/38/Coat_of_arms_of_Aysen%2C_Chile.svg</v>
      </c>
      <c r="K19151" t="str">
        <f>+VLOOKUP(Tabla1[[#This Row],[Codreg]],$G$347:$K$362,5,0)</f>
        <v>https://raw.githubusercontent.com/Sud-Austral/LOGOS-DATA/main/LocalizaReg/11.jpg</v>
      </c>
    </row>
    <row r="19152" spans="1:11" x14ac:dyDescent="0.3">
      <c r="A19152" t="s">
        <v>264</v>
      </c>
      <c r="B19152">
        <v>11</v>
      </c>
      <c r="G19152" s="7">
        <v>99111537078</v>
      </c>
      <c r="H19152" t="s">
        <v>25010</v>
      </c>
      <c r="I19152" t="s">
        <v>19571</v>
      </c>
      <c r="J19152" t="str">
        <f>+VLOOKUP(Tabla1[[#This Row],[Codreg]],$G$347:$K$362,4,0)</f>
        <v>https://upload.wikimedia.org/wikipedia/commons/3/38/Coat_of_arms_of_Aysen%2C_Chile.svg</v>
      </c>
      <c r="K19152" t="str">
        <f>+VLOOKUP(Tabla1[[#This Row],[Codreg]],$G$347:$K$362,5,0)</f>
        <v>https://raw.githubusercontent.com/Sud-Austral/LOGOS-DATA/main/LocalizaReg/11.jpg</v>
      </c>
    </row>
    <row r="19153" spans="1:11" x14ac:dyDescent="0.3">
      <c r="A19153" t="s">
        <v>264</v>
      </c>
      <c r="B19153">
        <v>11</v>
      </c>
      <c r="G19153" s="7">
        <v>99111537074</v>
      </c>
      <c r="H19153" t="s">
        <v>25010</v>
      </c>
      <c r="I19153" t="s">
        <v>19572</v>
      </c>
      <c r="J19153" t="str">
        <f>+VLOOKUP(Tabla1[[#This Row],[Codreg]],$G$347:$K$362,4,0)</f>
        <v>https://upload.wikimedia.org/wikipedia/commons/3/38/Coat_of_arms_of_Aysen%2C_Chile.svg</v>
      </c>
      <c r="K19153" t="str">
        <f>+VLOOKUP(Tabla1[[#This Row],[Codreg]],$G$347:$K$362,5,0)</f>
        <v>https://raw.githubusercontent.com/Sud-Austral/LOGOS-DATA/main/LocalizaReg/11.jpg</v>
      </c>
    </row>
    <row r="19154" spans="1:11" x14ac:dyDescent="0.3">
      <c r="A19154" t="s">
        <v>264</v>
      </c>
      <c r="B19154">
        <v>11</v>
      </c>
      <c r="G19154" s="7">
        <v>99111537113</v>
      </c>
      <c r="H19154" t="s">
        <v>25010</v>
      </c>
      <c r="I19154" t="s">
        <v>19573</v>
      </c>
      <c r="J19154" t="str">
        <f>+VLOOKUP(Tabla1[[#This Row],[Codreg]],$G$347:$K$362,4,0)</f>
        <v>https://upload.wikimedia.org/wikipedia/commons/3/38/Coat_of_arms_of_Aysen%2C_Chile.svg</v>
      </c>
      <c r="K19154" t="str">
        <f>+VLOOKUP(Tabla1[[#This Row],[Codreg]],$G$347:$K$362,5,0)</f>
        <v>https://raw.githubusercontent.com/Sud-Austral/LOGOS-DATA/main/LocalizaReg/11.jpg</v>
      </c>
    </row>
    <row r="19155" spans="1:11" x14ac:dyDescent="0.3">
      <c r="A19155" t="s">
        <v>264</v>
      </c>
      <c r="B19155">
        <v>11</v>
      </c>
      <c r="G19155" s="7">
        <v>99111537126</v>
      </c>
      <c r="H19155" t="s">
        <v>25010</v>
      </c>
      <c r="I19155" t="s">
        <v>19574</v>
      </c>
      <c r="J19155" t="str">
        <f>+VLOOKUP(Tabla1[[#This Row],[Codreg]],$G$347:$K$362,4,0)</f>
        <v>https://upload.wikimedia.org/wikipedia/commons/3/38/Coat_of_arms_of_Aysen%2C_Chile.svg</v>
      </c>
      <c r="K19155" t="str">
        <f>+VLOOKUP(Tabla1[[#This Row],[Codreg]],$G$347:$K$362,5,0)</f>
        <v>https://raw.githubusercontent.com/Sud-Austral/LOGOS-DATA/main/LocalizaReg/11.jpg</v>
      </c>
    </row>
    <row r="19156" spans="1:11" x14ac:dyDescent="0.3">
      <c r="A19156" t="s">
        <v>264</v>
      </c>
      <c r="B19156">
        <v>11</v>
      </c>
      <c r="G19156" s="7">
        <v>99111537165</v>
      </c>
      <c r="H19156" t="s">
        <v>25010</v>
      </c>
      <c r="I19156" t="s">
        <v>19575</v>
      </c>
      <c r="J19156" t="str">
        <f>+VLOOKUP(Tabla1[[#This Row],[Codreg]],$G$347:$K$362,4,0)</f>
        <v>https://upload.wikimedia.org/wikipedia/commons/3/38/Coat_of_arms_of_Aysen%2C_Chile.svg</v>
      </c>
      <c r="K19156" t="str">
        <f>+VLOOKUP(Tabla1[[#This Row],[Codreg]],$G$347:$K$362,5,0)</f>
        <v>https://raw.githubusercontent.com/Sud-Austral/LOGOS-DATA/main/LocalizaReg/11.jpg</v>
      </c>
    </row>
    <row r="19157" spans="1:11" x14ac:dyDescent="0.3">
      <c r="A19157" t="s">
        <v>264</v>
      </c>
      <c r="B19157">
        <v>11</v>
      </c>
      <c r="G19157" s="7">
        <v>99111520090</v>
      </c>
      <c r="H19157" t="s">
        <v>25010</v>
      </c>
      <c r="I19157" t="s">
        <v>19576</v>
      </c>
      <c r="J19157" t="str">
        <f>+VLOOKUP(Tabla1[[#This Row],[Codreg]],$G$347:$K$362,4,0)</f>
        <v>https://upload.wikimedia.org/wikipedia/commons/3/38/Coat_of_arms_of_Aysen%2C_Chile.svg</v>
      </c>
      <c r="K19157" t="str">
        <f>+VLOOKUP(Tabla1[[#This Row],[Codreg]],$G$347:$K$362,5,0)</f>
        <v>https://raw.githubusercontent.com/Sud-Austral/LOGOS-DATA/main/LocalizaReg/11.jpg</v>
      </c>
    </row>
    <row r="19158" spans="1:11" x14ac:dyDescent="0.3">
      <c r="A19158" t="s">
        <v>264</v>
      </c>
      <c r="B19158">
        <v>11</v>
      </c>
      <c r="G19158" s="7">
        <v>99111502018</v>
      </c>
      <c r="H19158" t="s">
        <v>25010</v>
      </c>
      <c r="I19158" t="s">
        <v>19577</v>
      </c>
      <c r="J19158" t="str">
        <f>+VLOOKUP(Tabla1[[#This Row],[Codreg]],$G$347:$K$362,4,0)</f>
        <v>https://upload.wikimedia.org/wikipedia/commons/3/38/Coat_of_arms_of_Aysen%2C_Chile.svg</v>
      </c>
      <c r="K19158" t="str">
        <f>+VLOOKUP(Tabla1[[#This Row],[Codreg]],$G$347:$K$362,5,0)</f>
        <v>https://raw.githubusercontent.com/Sud-Austral/LOGOS-DATA/main/LocalizaReg/11.jpg</v>
      </c>
    </row>
    <row r="19159" spans="1:11" x14ac:dyDescent="0.3">
      <c r="A19159" t="s">
        <v>264</v>
      </c>
      <c r="B19159">
        <v>11</v>
      </c>
      <c r="G19159" s="7">
        <v>99111547101</v>
      </c>
      <c r="H19159" t="s">
        <v>25010</v>
      </c>
      <c r="I19159" t="s">
        <v>19578</v>
      </c>
      <c r="J19159" t="str">
        <f>+VLOOKUP(Tabla1[[#This Row],[Codreg]],$G$347:$K$362,4,0)</f>
        <v>https://upload.wikimedia.org/wikipedia/commons/3/38/Coat_of_arms_of_Aysen%2C_Chile.svg</v>
      </c>
      <c r="K19159" t="str">
        <f>+VLOOKUP(Tabla1[[#This Row],[Codreg]],$G$347:$K$362,5,0)</f>
        <v>https://raw.githubusercontent.com/Sud-Austral/LOGOS-DATA/main/LocalizaReg/11.jpg</v>
      </c>
    </row>
    <row r="19160" spans="1:11" x14ac:dyDescent="0.3">
      <c r="A19160" t="s">
        <v>264</v>
      </c>
      <c r="B19160">
        <v>11</v>
      </c>
      <c r="G19160" s="7">
        <v>99111500007</v>
      </c>
      <c r="H19160" t="s">
        <v>25010</v>
      </c>
      <c r="I19160" t="s">
        <v>19579</v>
      </c>
      <c r="J19160" t="str">
        <f>+VLOOKUP(Tabla1[[#This Row],[Codreg]],$G$347:$K$362,4,0)</f>
        <v>https://upload.wikimedia.org/wikipedia/commons/3/38/Coat_of_arms_of_Aysen%2C_Chile.svg</v>
      </c>
      <c r="K19160" t="str">
        <f>+VLOOKUP(Tabla1[[#This Row],[Codreg]],$G$347:$K$362,5,0)</f>
        <v>https://raw.githubusercontent.com/Sud-Austral/LOGOS-DATA/main/LocalizaReg/11.jpg</v>
      </c>
    </row>
    <row r="19161" spans="1:11" x14ac:dyDescent="0.3">
      <c r="A19161" t="s">
        <v>264</v>
      </c>
      <c r="B19161">
        <v>11</v>
      </c>
      <c r="G19161" s="7">
        <v>99111500168</v>
      </c>
      <c r="H19161" t="s">
        <v>25010</v>
      </c>
      <c r="I19161" t="s">
        <v>19580</v>
      </c>
      <c r="J19161" t="str">
        <f>+VLOOKUP(Tabla1[[#This Row],[Codreg]],$G$347:$K$362,4,0)</f>
        <v>https://upload.wikimedia.org/wikipedia/commons/3/38/Coat_of_arms_of_Aysen%2C_Chile.svg</v>
      </c>
      <c r="K19161" t="str">
        <f>+VLOOKUP(Tabla1[[#This Row],[Codreg]],$G$347:$K$362,5,0)</f>
        <v>https://raw.githubusercontent.com/Sud-Austral/LOGOS-DATA/main/LocalizaReg/11.jpg</v>
      </c>
    </row>
    <row r="19162" spans="1:11" x14ac:dyDescent="0.3">
      <c r="A19162" t="s">
        <v>264</v>
      </c>
      <c r="B19162">
        <v>11</v>
      </c>
      <c r="G19162" s="7">
        <v>99111500170</v>
      </c>
      <c r="H19162" t="s">
        <v>25010</v>
      </c>
      <c r="I19162" t="s">
        <v>19581</v>
      </c>
      <c r="J19162" t="str">
        <f>+VLOOKUP(Tabla1[[#This Row],[Codreg]],$G$347:$K$362,4,0)</f>
        <v>https://upload.wikimedia.org/wikipedia/commons/3/38/Coat_of_arms_of_Aysen%2C_Chile.svg</v>
      </c>
      <c r="K19162" t="str">
        <f>+VLOOKUP(Tabla1[[#This Row],[Codreg]],$G$347:$K$362,5,0)</f>
        <v>https://raw.githubusercontent.com/Sud-Austral/LOGOS-DATA/main/LocalizaReg/11.jpg</v>
      </c>
    </row>
    <row r="19163" spans="1:11" x14ac:dyDescent="0.3">
      <c r="A19163" t="s">
        <v>264</v>
      </c>
      <c r="B19163">
        <v>11</v>
      </c>
      <c r="G19163" s="7">
        <v>99111501043</v>
      </c>
      <c r="H19163" t="s">
        <v>25010</v>
      </c>
      <c r="I19163" t="s">
        <v>19582</v>
      </c>
      <c r="J19163" t="str">
        <f>+VLOOKUP(Tabla1[[#This Row],[Codreg]],$G$347:$K$362,4,0)</f>
        <v>https://upload.wikimedia.org/wikipedia/commons/3/38/Coat_of_arms_of_Aysen%2C_Chile.svg</v>
      </c>
      <c r="K19163" t="str">
        <f>+VLOOKUP(Tabla1[[#This Row],[Codreg]],$G$347:$K$362,5,0)</f>
        <v>https://raw.githubusercontent.com/Sud-Austral/LOGOS-DATA/main/LocalizaReg/11.jpg</v>
      </c>
    </row>
    <row r="19164" spans="1:11" x14ac:dyDescent="0.3">
      <c r="A19164" t="s">
        <v>264</v>
      </c>
      <c r="B19164">
        <v>11</v>
      </c>
      <c r="G19164" s="7">
        <v>99111514018</v>
      </c>
      <c r="H19164" t="s">
        <v>25010</v>
      </c>
      <c r="I19164" t="s">
        <v>19583</v>
      </c>
      <c r="J19164" t="str">
        <f>+VLOOKUP(Tabla1[[#This Row],[Codreg]],$G$347:$K$362,4,0)</f>
        <v>https://upload.wikimedia.org/wikipedia/commons/3/38/Coat_of_arms_of_Aysen%2C_Chile.svg</v>
      </c>
      <c r="K19164" t="str">
        <f>+VLOOKUP(Tabla1[[#This Row],[Codreg]],$G$347:$K$362,5,0)</f>
        <v>https://raw.githubusercontent.com/Sud-Austral/LOGOS-DATA/main/LocalizaReg/11.jpg</v>
      </c>
    </row>
    <row r="19165" spans="1:11" x14ac:dyDescent="0.3">
      <c r="A19165" t="s">
        <v>264</v>
      </c>
      <c r="B19165">
        <v>11</v>
      </c>
      <c r="G19165" s="7">
        <v>99111514093</v>
      </c>
      <c r="H19165" t="s">
        <v>25010</v>
      </c>
      <c r="I19165" t="s">
        <v>19584</v>
      </c>
      <c r="J19165" t="str">
        <f>+VLOOKUP(Tabla1[[#This Row],[Codreg]],$G$347:$K$362,4,0)</f>
        <v>https://upload.wikimedia.org/wikipedia/commons/3/38/Coat_of_arms_of_Aysen%2C_Chile.svg</v>
      </c>
      <c r="K19165" t="str">
        <f>+VLOOKUP(Tabla1[[#This Row],[Codreg]],$G$347:$K$362,5,0)</f>
        <v>https://raw.githubusercontent.com/Sud-Austral/LOGOS-DATA/main/LocalizaReg/11.jpg</v>
      </c>
    </row>
    <row r="19166" spans="1:11" x14ac:dyDescent="0.3">
      <c r="A19166" t="s">
        <v>264</v>
      </c>
      <c r="B19166">
        <v>11</v>
      </c>
      <c r="G19166" s="7">
        <v>99111514096</v>
      </c>
      <c r="H19166" t="s">
        <v>25010</v>
      </c>
      <c r="I19166" t="s">
        <v>19585</v>
      </c>
      <c r="J19166" t="str">
        <f>+VLOOKUP(Tabla1[[#This Row],[Codreg]],$G$347:$K$362,4,0)</f>
        <v>https://upload.wikimedia.org/wikipedia/commons/3/38/Coat_of_arms_of_Aysen%2C_Chile.svg</v>
      </c>
      <c r="K19166" t="str">
        <f>+VLOOKUP(Tabla1[[#This Row],[Codreg]],$G$347:$K$362,5,0)</f>
        <v>https://raw.githubusercontent.com/Sud-Austral/LOGOS-DATA/main/LocalizaReg/11.jpg</v>
      </c>
    </row>
    <row r="19167" spans="1:11" x14ac:dyDescent="0.3">
      <c r="A19167" t="s">
        <v>264</v>
      </c>
      <c r="B19167">
        <v>11</v>
      </c>
      <c r="G19167" s="7">
        <v>99111514101</v>
      </c>
      <c r="H19167" t="s">
        <v>25010</v>
      </c>
      <c r="I19167" t="s">
        <v>19586</v>
      </c>
      <c r="J19167" t="str">
        <f>+VLOOKUP(Tabla1[[#This Row],[Codreg]],$G$347:$K$362,4,0)</f>
        <v>https://upload.wikimedia.org/wikipedia/commons/3/38/Coat_of_arms_of_Aysen%2C_Chile.svg</v>
      </c>
      <c r="K19167" t="str">
        <f>+VLOOKUP(Tabla1[[#This Row],[Codreg]],$G$347:$K$362,5,0)</f>
        <v>https://raw.githubusercontent.com/Sud-Austral/LOGOS-DATA/main/LocalizaReg/11.jpg</v>
      </c>
    </row>
    <row r="19168" spans="1:11" x14ac:dyDescent="0.3">
      <c r="A19168" t="s">
        <v>264</v>
      </c>
      <c r="B19168">
        <v>11</v>
      </c>
      <c r="G19168" s="7">
        <v>99111516041</v>
      </c>
      <c r="H19168" t="s">
        <v>25010</v>
      </c>
      <c r="I19168" t="s">
        <v>19587</v>
      </c>
      <c r="J19168" t="str">
        <f>+VLOOKUP(Tabla1[[#This Row],[Codreg]],$G$347:$K$362,4,0)</f>
        <v>https://upload.wikimedia.org/wikipedia/commons/3/38/Coat_of_arms_of_Aysen%2C_Chile.svg</v>
      </c>
      <c r="K19168" t="str">
        <f>+VLOOKUP(Tabla1[[#This Row],[Codreg]],$G$347:$K$362,5,0)</f>
        <v>https://raw.githubusercontent.com/Sud-Austral/LOGOS-DATA/main/LocalizaReg/11.jpg</v>
      </c>
    </row>
    <row r="19169" spans="1:11" x14ac:dyDescent="0.3">
      <c r="A19169" t="s">
        <v>264</v>
      </c>
      <c r="B19169">
        <v>11</v>
      </c>
      <c r="G19169" s="7">
        <v>99111532009</v>
      </c>
      <c r="H19169" t="s">
        <v>25010</v>
      </c>
      <c r="I19169" t="s">
        <v>19588</v>
      </c>
      <c r="J19169" t="str">
        <f>+VLOOKUP(Tabla1[[#This Row],[Codreg]],$G$347:$K$362,4,0)</f>
        <v>https://upload.wikimedia.org/wikipedia/commons/3/38/Coat_of_arms_of_Aysen%2C_Chile.svg</v>
      </c>
      <c r="K19169" t="str">
        <f>+VLOOKUP(Tabla1[[#This Row],[Codreg]],$G$347:$K$362,5,0)</f>
        <v>https://raw.githubusercontent.com/Sud-Austral/LOGOS-DATA/main/LocalizaReg/11.jpg</v>
      </c>
    </row>
    <row r="19170" spans="1:11" x14ac:dyDescent="0.3">
      <c r="A19170" t="s">
        <v>264</v>
      </c>
      <c r="B19170">
        <v>11</v>
      </c>
      <c r="G19170" s="7">
        <v>99111542017</v>
      </c>
      <c r="H19170" t="s">
        <v>25010</v>
      </c>
      <c r="I19170" t="s">
        <v>19589</v>
      </c>
      <c r="J19170" t="str">
        <f>+VLOOKUP(Tabla1[[#This Row],[Codreg]],$G$347:$K$362,4,0)</f>
        <v>https://upload.wikimedia.org/wikipedia/commons/3/38/Coat_of_arms_of_Aysen%2C_Chile.svg</v>
      </c>
      <c r="K19170" t="str">
        <f>+VLOOKUP(Tabla1[[#This Row],[Codreg]],$G$347:$K$362,5,0)</f>
        <v>https://raw.githubusercontent.com/Sud-Austral/LOGOS-DATA/main/LocalizaReg/11.jpg</v>
      </c>
    </row>
    <row r="19171" spans="1:11" x14ac:dyDescent="0.3">
      <c r="A19171" t="s">
        <v>264</v>
      </c>
      <c r="B19171">
        <v>11</v>
      </c>
      <c r="G19171" s="7">
        <v>99111542037</v>
      </c>
      <c r="H19171" t="s">
        <v>25010</v>
      </c>
      <c r="I19171" t="s">
        <v>19590</v>
      </c>
      <c r="J19171" t="str">
        <f>+VLOOKUP(Tabla1[[#This Row],[Codreg]],$G$347:$K$362,4,0)</f>
        <v>https://upload.wikimedia.org/wikipedia/commons/3/38/Coat_of_arms_of_Aysen%2C_Chile.svg</v>
      </c>
      <c r="K19171" t="str">
        <f>+VLOOKUP(Tabla1[[#This Row],[Codreg]],$G$347:$K$362,5,0)</f>
        <v>https://raw.githubusercontent.com/Sud-Austral/LOGOS-DATA/main/LocalizaReg/11.jpg</v>
      </c>
    </row>
    <row r="19172" spans="1:11" x14ac:dyDescent="0.3">
      <c r="A19172" t="s">
        <v>264</v>
      </c>
      <c r="B19172">
        <v>11</v>
      </c>
      <c r="G19172" s="7">
        <v>99111543079</v>
      </c>
      <c r="H19172" t="s">
        <v>25010</v>
      </c>
      <c r="I19172" t="s">
        <v>19591</v>
      </c>
      <c r="J19172" t="str">
        <f>+VLOOKUP(Tabla1[[#This Row],[Codreg]],$G$347:$K$362,4,0)</f>
        <v>https://upload.wikimedia.org/wikipedia/commons/3/38/Coat_of_arms_of_Aysen%2C_Chile.svg</v>
      </c>
      <c r="K19172" t="str">
        <f>+VLOOKUP(Tabla1[[#This Row],[Codreg]],$G$347:$K$362,5,0)</f>
        <v>https://raw.githubusercontent.com/Sud-Austral/LOGOS-DATA/main/LocalizaReg/11.jpg</v>
      </c>
    </row>
    <row r="19173" spans="1:11" x14ac:dyDescent="0.3">
      <c r="A19173" t="s">
        <v>264</v>
      </c>
      <c r="B19173">
        <v>11</v>
      </c>
      <c r="G19173" s="7">
        <v>99111544059</v>
      </c>
      <c r="H19173" t="s">
        <v>25010</v>
      </c>
      <c r="I19173" t="s">
        <v>19592</v>
      </c>
      <c r="J19173" t="str">
        <f>+VLOOKUP(Tabla1[[#This Row],[Codreg]],$G$347:$K$362,4,0)</f>
        <v>https://upload.wikimedia.org/wikipedia/commons/3/38/Coat_of_arms_of_Aysen%2C_Chile.svg</v>
      </c>
      <c r="K19173" t="str">
        <f>+VLOOKUP(Tabla1[[#This Row],[Codreg]],$G$347:$K$362,5,0)</f>
        <v>https://raw.githubusercontent.com/Sud-Austral/LOGOS-DATA/main/LocalizaReg/11.jpg</v>
      </c>
    </row>
    <row r="19174" spans="1:11" x14ac:dyDescent="0.3">
      <c r="A19174" t="s">
        <v>264</v>
      </c>
      <c r="B19174">
        <v>11</v>
      </c>
      <c r="G19174" s="7">
        <v>99111544096</v>
      </c>
      <c r="H19174" t="s">
        <v>25010</v>
      </c>
      <c r="I19174" t="s">
        <v>19593</v>
      </c>
      <c r="J19174" t="str">
        <f>+VLOOKUP(Tabla1[[#This Row],[Codreg]],$G$347:$K$362,4,0)</f>
        <v>https://upload.wikimedia.org/wikipedia/commons/3/38/Coat_of_arms_of_Aysen%2C_Chile.svg</v>
      </c>
      <c r="K19174" t="str">
        <f>+VLOOKUP(Tabla1[[#This Row],[Codreg]],$G$347:$K$362,5,0)</f>
        <v>https://raw.githubusercontent.com/Sud-Austral/LOGOS-DATA/main/LocalizaReg/11.jpg</v>
      </c>
    </row>
    <row r="19175" spans="1:11" x14ac:dyDescent="0.3">
      <c r="A19175" t="s">
        <v>264</v>
      </c>
      <c r="B19175">
        <v>11</v>
      </c>
      <c r="G19175" s="7">
        <v>99111549014</v>
      </c>
      <c r="H19175" t="s">
        <v>25010</v>
      </c>
      <c r="I19175" t="s">
        <v>19594</v>
      </c>
      <c r="J19175" t="str">
        <f>+VLOOKUP(Tabla1[[#This Row],[Codreg]],$G$347:$K$362,4,0)</f>
        <v>https://upload.wikimedia.org/wikipedia/commons/3/38/Coat_of_arms_of_Aysen%2C_Chile.svg</v>
      </c>
      <c r="K19175" t="str">
        <f>+VLOOKUP(Tabla1[[#This Row],[Codreg]],$G$347:$K$362,5,0)</f>
        <v>https://raw.githubusercontent.com/Sud-Austral/LOGOS-DATA/main/LocalizaReg/11.jpg</v>
      </c>
    </row>
    <row r="19176" spans="1:11" x14ac:dyDescent="0.3">
      <c r="A19176" t="s">
        <v>264</v>
      </c>
      <c r="B19176">
        <v>11</v>
      </c>
      <c r="G19176" s="7">
        <v>99111549032</v>
      </c>
      <c r="H19176" t="s">
        <v>25010</v>
      </c>
      <c r="I19176" t="s">
        <v>19595</v>
      </c>
      <c r="J19176" t="str">
        <f>+VLOOKUP(Tabla1[[#This Row],[Codreg]],$G$347:$K$362,4,0)</f>
        <v>https://upload.wikimedia.org/wikipedia/commons/3/38/Coat_of_arms_of_Aysen%2C_Chile.svg</v>
      </c>
      <c r="K19176" t="str">
        <f>+VLOOKUP(Tabla1[[#This Row],[Codreg]],$G$347:$K$362,5,0)</f>
        <v>https://raw.githubusercontent.com/Sud-Austral/LOGOS-DATA/main/LocalizaReg/11.jpg</v>
      </c>
    </row>
    <row r="19177" spans="1:11" x14ac:dyDescent="0.3">
      <c r="A19177" t="s">
        <v>264</v>
      </c>
      <c r="B19177">
        <v>11</v>
      </c>
      <c r="G19177" s="7">
        <v>99111549036</v>
      </c>
      <c r="H19177" t="s">
        <v>25010</v>
      </c>
      <c r="I19177" t="s">
        <v>19596</v>
      </c>
      <c r="J19177" t="str">
        <f>+VLOOKUP(Tabla1[[#This Row],[Codreg]],$G$347:$K$362,4,0)</f>
        <v>https://upload.wikimedia.org/wikipedia/commons/3/38/Coat_of_arms_of_Aysen%2C_Chile.svg</v>
      </c>
      <c r="K19177" t="str">
        <f>+VLOOKUP(Tabla1[[#This Row],[Codreg]],$G$347:$K$362,5,0)</f>
        <v>https://raw.githubusercontent.com/Sud-Austral/LOGOS-DATA/main/LocalizaReg/11.jpg</v>
      </c>
    </row>
    <row r="19178" spans="1:11" x14ac:dyDescent="0.3">
      <c r="A19178" t="s">
        <v>264</v>
      </c>
      <c r="B19178">
        <v>11</v>
      </c>
      <c r="G19178" s="7">
        <v>99111549095</v>
      </c>
      <c r="H19178" t="s">
        <v>25010</v>
      </c>
      <c r="I19178" t="s">
        <v>19597</v>
      </c>
      <c r="J19178" t="str">
        <f>+VLOOKUP(Tabla1[[#This Row],[Codreg]],$G$347:$K$362,4,0)</f>
        <v>https://upload.wikimedia.org/wikipedia/commons/3/38/Coat_of_arms_of_Aysen%2C_Chile.svg</v>
      </c>
      <c r="K19178" t="str">
        <f>+VLOOKUP(Tabla1[[#This Row],[Codreg]],$G$347:$K$362,5,0)</f>
        <v>https://raw.githubusercontent.com/Sud-Austral/LOGOS-DATA/main/LocalizaReg/11.jpg</v>
      </c>
    </row>
    <row r="19179" spans="1:11" x14ac:dyDescent="0.3">
      <c r="A19179" t="s">
        <v>264</v>
      </c>
      <c r="B19179">
        <v>11</v>
      </c>
      <c r="G19179" s="7">
        <v>99111549146</v>
      </c>
      <c r="H19179" t="s">
        <v>25010</v>
      </c>
      <c r="I19179" t="s">
        <v>19598</v>
      </c>
      <c r="J19179" t="str">
        <f>+VLOOKUP(Tabla1[[#This Row],[Codreg]],$G$347:$K$362,4,0)</f>
        <v>https://upload.wikimedia.org/wikipedia/commons/3/38/Coat_of_arms_of_Aysen%2C_Chile.svg</v>
      </c>
      <c r="K19179" t="str">
        <f>+VLOOKUP(Tabla1[[#This Row],[Codreg]],$G$347:$K$362,5,0)</f>
        <v>https://raw.githubusercontent.com/Sud-Austral/LOGOS-DATA/main/LocalizaReg/11.jpg</v>
      </c>
    </row>
    <row r="19180" spans="1:11" x14ac:dyDescent="0.3">
      <c r="A19180" t="s">
        <v>264</v>
      </c>
      <c r="B19180">
        <v>11</v>
      </c>
      <c r="G19180" s="7">
        <v>99111548021</v>
      </c>
      <c r="H19180" t="s">
        <v>25010</v>
      </c>
      <c r="I19180" t="s">
        <v>19599</v>
      </c>
      <c r="J19180" t="str">
        <f>+VLOOKUP(Tabla1[[#This Row],[Codreg]],$G$347:$K$362,4,0)</f>
        <v>https://upload.wikimedia.org/wikipedia/commons/3/38/Coat_of_arms_of_Aysen%2C_Chile.svg</v>
      </c>
      <c r="K19180" t="str">
        <f>+VLOOKUP(Tabla1[[#This Row],[Codreg]],$G$347:$K$362,5,0)</f>
        <v>https://raw.githubusercontent.com/Sud-Austral/LOGOS-DATA/main/LocalizaReg/11.jpg</v>
      </c>
    </row>
    <row r="19181" spans="1:11" x14ac:dyDescent="0.3">
      <c r="A19181" t="s">
        <v>264</v>
      </c>
      <c r="B19181">
        <v>11</v>
      </c>
      <c r="G19181" s="7">
        <v>99111547004</v>
      </c>
      <c r="H19181" t="s">
        <v>25010</v>
      </c>
      <c r="I19181" t="s">
        <v>19600</v>
      </c>
      <c r="J19181" t="str">
        <f>+VLOOKUP(Tabla1[[#This Row],[Codreg]],$G$347:$K$362,4,0)</f>
        <v>https://upload.wikimedia.org/wikipedia/commons/3/38/Coat_of_arms_of_Aysen%2C_Chile.svg</v>
      </c>
      <c r="K19181" t="str">
        <f>+VLOOKUP(Tabla1[[#This Row],[Codreg]],$G$347:$K$362,5,0)</f>
        <v>https://raw.githubusercontent.com/Sud-Austral/LOGOS-DATA/main/LocalizaReg/11.jpg</v>
      </c>
    </row>
    <row r="19182" spans="1:11" x14ac:dyDescent="0.3">
      <c r="A19182" t="s">
        <v>264</v>
      </c>
      <c r="B19182">
        <v>11</v>
      </c>
      <c r="G19182" s="7">
        <v>99111547001</v>
      </c>
      <c r="H19182" t="s">
        <v>25010</v>
      </c>
      <c r="I19182" t="s">
        <v>19601</v>
      </c>
      <c r="J19182" t="str">
        <f>+VLOOKUP(Tabla1[[#This Row],[Codreg]],$G$347:$K$362,4,0)</f>
        <v>https://upload.wikimedia.org/wikipedia/commons/3/38/Coat_of_arms_of_Aysen%2C_Chile.svg</v>
      </c>
      <c r="K19182" t="str">
        <f>+VLOOKUP(Tabla1[[#This Row],[Codreg]],$G$347:$K$362,5,0)</f>
        <v>https://raw.githubusercontent.com/Sud-Austral/LOGOS-DATA/main/LocalizaReg/11.jpg</v>
      </c>
    </row>
    <row r="19183" spans="1:11" x14ac:dyDescent="0.3">
      <c r="A19183" t="s">
        <v>264</v>
      </c>
      <c r="B19183">
        <v>11</v>
      </c>
      <c r="G19183" s="7">
        <v>99111548141</v>
      </c>
      <c r="H19183" t="s">
        <v>25010</v>
      </c>
      <c r="I19183" t="s">
        <v>19602</v>
      </c>
      <c r="J19183" t="str">
        <f>+VLOOKUP(Tabla1[[#This Row],[Codreg]],$G$347:$K$362,4,0)</f>
        <v>https://upload.wikimedia.org/wikipedia/commons/3/38/Coat_of_arms_of_Aysen%2C_Chile.svg</v>
      </c>
      <c r="K19183" t="str">
        <f>+VLOOKUP(Tabla1[[#This Row],[Codreg]],$G$347:$K$362,5,0)</f>
        <v>https://raw.githubusercontent.com/Sud-Austral/LOGOS-DATA/main/LocalizaReg/11.jpg</v>
      </c>
    </row>
    <row r="19184" spans="1:11" x14ac:dyDescent="0.3">
      <c r="A19184" t="s">
        <v>264</v>
      </c>
      <c r="B19184">
        <v>11</v>
      </c>
      <c r="G19184" s="7">
        <v>99111548156</v>
      </c>
      <c r="H19184" t="s">
        <v>25010</v>
      </c>
      <c r="I19184" t="s">
        <v>19603</v>
      </c>
      <c r="J19184" t="str">
        <f>+VLOOKUP(Tabla1[[#This Row],[Codreg]],$G$347:$K$362,4,0)</f>
        <v>https://upload.wikimedia.org/wikipedia/commons/3/38/Coat_of_arms_of_Aysen%2C_Chile.svg</v>
      </c>
      <c r="K19184" t="str">
        <f>+VLOOKUP(Tabla1[[#This Row],[Codreg]],$G$347:$K$362,5,0)</f>
        <v>https://raw.githubusercontent.com/Sud-Austral/LOGOS-DATA/main/LocalizaReg/11.jpg</v>
      </c>
    </row>
    <row r="19185" spans="1:11" x14ac:dyDescent="0.3">
      <c r="A19185" t="s">
        <v>264</v>
      </c>
      <c r="B19185">
        <v>11</v>
      </c>
      <c r="G19185" s="7">
        <v>99111537016</v>
      </c>
      <c r="H19185" t="s">
        <v>25010</v>
      </c>
      <c r="I19185" t="s">
        <v>19604</v>
      </c>
      <c r="J19185" t="str">
        <f>+VLOOKUP(Tabla1[[#This Row],[Codreg]],$G$347:$K$362,4,0)</f>
        <v>https://upload.wikimedia.org/wikipedia/commons/3/38/Coat_of_arms_of_Aysen%2C_Chile.svg</v>
      </c>
      <c r="K19185" t="str">
        <f>+VLOOKUP(Tabla1[[#This Row],[Codreg]],$G$347:$K$362,5,0)</f>
        <v>https://raw.githubusercontent.com/Sud-Austral/LOGOS-DATA/main/LocalizaReg/11.jpg</v>
      </c>
    </row>
    <row r="19186" spans="1:11" x14ac:dyDescent="0.3">
      <c r="A19186" t="s">
        <v>264</v>
      </c>
      <c r="B19186">
        <v>11</v>
      </c>
      <c r="G19186" s="7">
        <v>99111537214</v>
      </c>
      <c r="H19186" t="s">
        <v>25010</v>
      </c>
      <c r="I19186" t="s">
        <v>19605</v>
      </c>
      <c r="J19186" t="str">
        <f>+VLOOKUP(Tabla1[[#This Row],[Codreg]],$G$347:$K$362,4,0)</f>
        <v>https://upload.wikimedia.org/wikipedia/commons/3/38/Coat_of_arms_of_Aysen%2C_Chile.svg</v>
      </c>
      <c r="K19186" t="str">
        <f>+VLOOKUP(Tabla1[[#This Row],[Codreg]],$G$347:$K$362,5,0)</f>
        <v>https://raw.githubusercontent.com/Sud-Austral/LOGOS-DATA/main/LocalizaReg/11.jpg</v>
      </c>
    </row>
    <row r="19187" spans="1:11" x14ac:dyDescent="0.3">
      <c r="A19187" t="s">
        <v>264</v>
      </c>
      <c r="B19187">
        <v>11</v>
      </c>
      <c r="G19187" s="7">
        <v>99111547058</v>
      </c>
      <c r="H19187" t="s">
        <v>25010</v>
      </c>
      <c r="I19187" t="s">
        <v>19606</v>
      </c>
      <c r="J19187" t="str">
        <f>+VLOOKUP(Tabla1[[#This Row],[Codreg]],$G$347:$K$362,4,0)</f>
        <v>https://upload.wikimedia.org/wikipedia/commons/3/38/Coat_of_arms_of_Aysen%2C_Chile.svg</v>
      </c>
      <c r="K19187" t="str">
        <f>+VLOOKUP(Tabla1[[#This Row],[Codreg]],$G$347:$K$362,5,0)</f>
        <v>https://raw.githubusercontent.com/Sud-Austral/LOGOS-DATA/main/LocalizaReg/11.jpg</v>
      </c>
    </row>
    <row r="19188" spans="1:11" x14ac:dyDescent="0.3">
      <c r="A19188" t="s">
        <v>264</v>
      </c>
      <c r="B19188">
        <v>11</v>
      </c>
      <c r="G19188" s="7">
        <v>99111520241</v>
      </c>
      <c r="H19188" t="s">
        <v>25010</v>
      </c>
      <c r="I19188" t="s">
        <v>19607</v>
      </c>
      <c r="J19188" t="str">
        <f>+VLOOKUP(Tabla1[[#This Row],[Codreg]],$G$347:$K$362,4,0)</f>
        <v>https://upload.wikimedia.org/wikipedia/commons/3/38/Coat_of_arms_of_Aysen%2C_Chile.svg</v>
      </c>
      <c r="K19188" t="str">
        <f>+VLOOKUP(Tabla1[[#This Row],[Codreg]],$G$347:$K$362,5,0)</f>
        <v>https://raw.githubusercontent.com/Sud-Austral/LOGOS-DATA/main/LocalizaReg/11.jpg</v>
      </c>
    </row>
    <row r="19189" spans="1:11" x14ac:dyDescent="0.3">
      <c r="A19189" t="s">
        <v>264</v>
      </c>
      <c r="B19189">
        <v>11</v>
      </c>
      <c r="G19189" s="7">
        <v>99111520139</v>
      </c>
      <c r="H19189" t="s">
        <v>25010</v>
      </c>
      <c r="I19189" t="s">
        <v>19608</v>
      </c>
      <c r="J19189" t="str">
        <f>+VLOOKUP(Tabla1[[#This Row],[Codreg]],$G$347:$K$362,4,0)</f>
        <v>https://upload.wikimedia.org/wikipedia/commons/3/38/Coat_of_arms_of_Aysen%2C_Chile.svg</v>
      </c>
      <c r="K19189" t="str">
        <f>+VLOOKUP(Tabla1[[#This Row],[Codreg]],$G$347:$K$362,5,0)</f>
        <v>https://raw.githubusercontent.com/Sud-Austral/LOGOS-DATA/main/LocalizaReg/11.jpg</v>
      </c>
    </row>
    <row r="19190" spans="1:11" x14ac:dyDescent="0.3">
      <c r="A19190" t="s">
        <v>264</v>
      </c>
      <c r="B19190">
        <v>11</v>
      </c>
      <c r="G19190" s="7">
        <v>99111540063</v>
      </c>
      <c r="H19190" t="s">
        <v>25010</v>
      </c>
      <c r="I19190" t="s">
        <v>19609</v>
      </c>
      <c r="J19190" t="str">
        <f>+VLOOKUP(Tabla1[[#This Row],[Codreg]],$G$347:$K$362,4,0)</f>
        <v>https://upload.wikimedia.org/wikipedia/commons/3/38/Coat_of_arms_of_Aysen%2C_Chile.svg</v>
      </c>
      <c r="K19190" t="str">
        <f>+VLOOKUP(Tabla1[[#This Row],[Codreg]],$G$347:$K$362,5,0)</f>
        <v>https://raw.githubusercontent.com/Sud-Austral/LOGOS-DATA/main/LocalizaReg/11.jpg</v>
      </c>
    </row>
    <row r="19191" spans="1:11" x14ac:dyDescent="0.3">
      <c r="A19191" t="s">
        <v>264</v>
      </c>
      <c r="B19191">
        <v>11</v>
      </c>
      <c r="G19191" s="7">
        <v>99111541126</v>
      </c>
      <c r="H19191" t="s">
        <v>25010</v>
      </c>
      <c r="I19191" t="s">
        <v>19610</v>
      </c>
      <c r="J19191" t="str">
        <f>+VLOOKUP(Tabla1[[#This Row],[Codreg]],$G$347:$K$362,4,0)</f>
        <v>https://upload.wikimedia.org/wikipedia/commons/3/38/Coat_of_arms_of_Aysen%2C_Chile.svg</v>
      </c>
      <c r="K19191" t="str">
        <f>+VLOOKUP(Tabla1[[#This Row],[Codreg]],$G$347:$K$362,5,0)</f>
        <v>https://raw.githubusercontent.com/Sud-Austral/LOGOS-DATA/main/LocalizaReg/11.jpg</v>
      </c>
    </row>
    <row r="19192" spans="1:11" x14ac:dyDescent="0.3">
      <c r="A19192" t="s">
        <v>264</v>
      </c>
      <c r="B19192">
        <v>11</v>
      </c>
      <c r="G19192" s="7">
        <v>99111541180</v>
      </c>
      <c r="H19192" t="s">
        <v>25010</v>
      </c>
      <c r="I19192" t="s">
        <v>19611</v>
      </c>
      <c r="J19192" t="str">
        <f>+VLOOKUP(Tabla1[[#This Row],[Codreg]],$G$347:$K$362,4,0)</f>
        <v>https://upload.wikimedia.org/wikipedia/commons/3/38/Coat_of_arms_of_Aysen%2C_Chile.svg</v>
      </c>
      <c r="K19192" t="str">
        <f>+VLOOKUP(Tabla1[[#This Row],[Codreg]],$G$347:$K$362,5,0)</f>
        <v>https://raw.githubusercontent.com/Sud-Austral/LOGOS-DATA/main/LocalizaReg/11.jpg</v>
      </c>
    </row>
    <row r="19193" spans="1:11" x14ac:dyDescent="0.3">
      <c r="A19193" t="s">
        <v>264</v>
      </c>
      <c r="B19193">
        <v>11</v>
      </c>
      <c r="G19193" s="7">
        <v>99111515045</v>
      </c>
      <c r="H19193" t="s">
        <v>25010</v>
      </c>
      <c r="I19193" t="s">
        <v>19612</v>
      </c>
      <c r="J19193" t="str">
        <f>+VLOOKUP(Tabla1[[#This Row],[Codreg]],$G$347:$K$362,4,0)</f>
        <v>https://upload.wikimedia.org/wikipedia/commons/3/38/Coat_of_arms_of_Aysen%2C_Chile.svg</v>
      </c>
      <c r="K19193" t="str">
        <f>+VLOOKUP(Tabla1[[#This Row],[Codreg]],$G$347:$K$362,5,0)</f>
        <v>https://raw.githubusercontent.com/Sud-Austral/LOGOS-DATA/main/LocalizaReg/11.jpg</v>
      </c>
    </row>
    <row r="19194" spans="1:11" x14ac:dyDescent="0.3">
      <c r="A19194" t="s">
        <v>264</v>
      </c>
      <c r="B19194">
        <v>11</v>
      </c>
      <c r="G19194" s="7">
        <v>99111512030</v>
      </c>
      <c r="H19194" t="s">
        <v>25010</v>
      </c>
      <c r="I19194" t="s">
        <v>19613</v>
      </c>
      <c r="J19194" t="str">
        <f>+VLOOKUP(Tabla1[[#This Row],[Codreg]],$G$347:$K$362,4,0)</f>
        <v>https://upload.wikimedia.org/wikipedia/commons/3/38/Coat_of_arms_of_Aysen%2C_Chile.svg</v>
      </c>
      <c r="K19194" t="str">
        <f>+VLOOKUP(Tabla1[[#This Row],[Codreg]],$G$347:$K$362,5,0)</f>
        <v>https://raw.githubusercontent.com/Sud-Austral/LOGOS-DATA/main/LocalizaReg/11.jpg</v>
      </c>
    </row>
    <row r="19195" spans="1:11" x14ac:dyDescent="0.3">
      <c r="A19195" t="s">
        <v>264</v>
      </c>
      <c r="B19195">
        <v>11</v>
      </c>
      <c r="G19195" s="7">
        <v>99111512033</v>
      </c>
      <c r="H19195" t="s">
        <v>25010</v>
      </c>
      <c r="I19195" t="s">
        <v>19614</v>
      </c>
      <c r="J19195" t="str">
        <f>+VLOOKUP(Tabla1[[#This Row],[Codreg]],$G$347:$K$362,4,0)</f>
        <v>https://upload.wikimedia.org/wikipedia/commons/3/38/Coat_of_arms_of_Aysen%2C_Chile.svg</v>
      </c>
      <c r="K19195" t="str">
        <f>+VLOOKUP(Tabla1[[#This Row],[Codreg]],$G$347:$K$362,5,0)</f>
        <v>https://raw.githubusercontent.com/Sud-Austral/LOGOS-DATA/main/LocalizaReg/11.jpg</v>
      </c>
    </row>
    <row r="19196" spans="1:11" x14ac:dyDescent="0.3">
      <c r="A19196" t="s">
        <v>264</v>
      </c>
      <c r="B19196">
        <v>11</v>
      </c>
      <c r="G19196" s="7">
        <v>99111522136</v>
      </c>
      <c r="H19196" t="s">
        <v>25010</v>
      </c>
      <c r="I19196" t="s">
        <v>19615</v>
      </c>
      <c r="J19196" t="str">
        <f>+VLOOKUP(Tabla1[[#This Row],[Codreg]],$G$347:$K$362,4,0)</f>
        <v>https://upload.wikimedia.org/wikipedia/commons/3/38/Coat_of_arms_of_Aysen%2C_Chile.svg</v>
      </c>
      <c r="K19196" t="str">
        <f>+VLOOKUP(Tabla1[[#This Row],[Codreg]],$G$347:$K$362,5,0)</f>
        <v>https://raw.githubusercontent.com/Sud-Austral/LOGOS-DATA/main/LocalizaReg/11.jpg</v>
      </c>
    </row>
    <row r="19197" spans="1:11" x14ac:dyDescent="0.3">
      <c r="A19197" t="s">
        <v>264</v>
      </c>
      <c r="B19197">
        <v>11</v>
      </c>
      <c r="G19197" s="7">
        <v>99111522167</v>
      </c>
      <c r="H19197" t="s">
        <v>25010</v>
      </c>
      <c r="I19197" t="s">
        <v>19616</v>
      </c>
      <c r="J19197" t="str">
        <f>+VLOOKUP(Tabla1[[#This Row],[Codreg]],$G$347:$K$362,4,0)</f>
        <v>https://upload.wikimedia.org/wikipedia/commons/3/38/Coat_of_arms_of_Aysen%2C_Chile.svg</v>
      </c>
      <c r="K19197" t="str">
        <f>+VLOOKUP(Tabla1[[#This Row],[Codreg]],$G$347:$K$362,5,0)</f>
        <v>https://raw.githubusercontent.com/Sud-Austral/LOGOS-DATA/main/LocalizaReg/11.jpg</v>
      </c>
    </row>
    <row r="19198" spans="1:11" x14ac:dyDescent="0.3">
      <c r="A19198" t="s">
        <v>264</v>
      </c>
      <c r="B19198">
        <v>11</v>
      </c>
      <c r="G19198" s="7">
        <v>99111522160</v>
      </c>
      <c r="H19198" t="s">
        <v>25010</v>
      </c>
      <c r="I19198" t="s">
        <v>19617</v>
      </c>
      <c r="J19198" t="str">
        <f>+VLOOKUP(Tabla1[[#This Row],[Codreg]],$G$347:$K$362,4,0)</f>
        <v>https://upload.wikimedia.org/wikipedia/commons/3/38/Coat_of_arms_of_Aysen%2C_Chile.svg</v>
      </c>
      <c r="K19198" t="str">
        <f>+VLOOKUP(Tabla1[[#This Row],[Codreg]],$G$347:$K$362,5,0)</f>
        <v>https://raw.githubusercontent.com/Sud-Austral/LOGOS-DATA/main/LocalizaReg/11.jpg</v>
      </c>
    </row>
    <row r="19199" spans="1:11" x14ac:dyDescent="0.3">
      <c r="A19199" t="s">
        <v>264</v>
      </c>
      <c r="B19199">
        <v>11</v>
      </c>
      <c r="G19199" s="7">
        <v>99111521011</v>
      </c>
      <c r="H19199" t="s">
        <v>25010</v>
      </c>
      <c r="I19199" t="s">
        <v>19618</v>
      </c>
      <c r="J19199" t="str">
        <f>+VLOOKUP(Tabla1[[#This Row],[Codreg]],$G$347:$K$362,4,0)</f>
        <v>https://upload.wikimedia.org/wikipedia/commons/3/38/Coat_of_arms_of_Aysen%2C_Chile.svg</v>
      </c>
      <c r="K19199" t="str">
        <f>+VLOOKUP(Tabla1[[#This Row],[Codreg]],$G$347:$K$362,5,0)</f>
        <v>https://raw.githubusercontent.com/Sud-Austral/LOGOS-DATA/main/LocalizaReg/11.jpg</v>
      </c>
    </row>
    <row r="19200" spans="1:11" x14ac:dyDescent="0.3">
      <c r="A19200" t="s">
        <v>264</v>
      </c>
      <c r="B19200">
        <v>11</v>
      </c>
      <c r="G19200" s="7">
        <v>99111521016</v>
      </c>
      <c r="H19200" t="s">
        <v>25010</v>
      </c>
      <c r="I19200" t="s">
        <v>19619</v>
      </c>
      <c r="J19200" t="str">
        <f>+VLOOKUP(Tabla1[[#This Row],[Codreg]],$G$347:$K$362,4,0)</f>
        <v>https://upload.wikimedia.org/wikipedia/commons/3/38/Coat_of_arms_of_Aysen%2C_Chile.svg</v>
      </c>
      <c r="K19200" t="str">
        <f>+VLOOKUP(Tabla1[[#This Row],[Codreg]],$G$347:$K$362,5,0)</f>
        <v>https://raw.githubusercontent.com/Sud-Austral/LOGOS-DATA/main/LocalizaReg/11.jpg</v>
      </c>
    </row>
    <row r="19201" spans="1:11" x14ac:dyDescent="0.3">
      <c r="A19201" t="s">
        <v>264</v>
      </c>
      <c r="B19201">
        <v>11</v>
      </c>
      <c r="G19201" s="7">
        <v>99111516016</v>
      </c>
      <c r="H19201" t="s">
        <v>25010</v>
      </c>
      <c r="I19201" t="s">
        <v>19620</v>
      </c>
      <c r="J19201" t="str">
        <f>+VLOOKUP(Tabla1[[#This Row],[Codreg]],$G$347:$K$362,4,0)</f>
        <v>https://upload.wikimedia.org/wikipedia/commons/3/38/Coat_of_arms_of_Aysen%2C_Chile.svg</v>
      </c>
      <c r="K19201" t="str">
        <f>+VLOOKUP(Tabla1[[#This Row],[Codreg]],$G$347:$K$362,5,0)</f>
        <v>https://raw.githubusercontent.com/Sud-Austral/LOGOS-DATA/main/LocalizaReg/11.jpg</v>
      </c>
    </row>
    <row r="19202" spans="1:11" x14ac:dyDescent="0.3">
      <c r="A19202" t="s">
        <v>264</v>
      </c>
      <c r="B19202">
        <v>11</v>
      </c>
      <c r="G19202" s="7">
        <v>99111516026</v>
      </c>
      <c r="H19202" t="s">
        <v>25010</v>
      </c>
      <c r="I19202" t="s">
        <v>19621</v>
      </c>
      <c r="J19202" t="str">
        <f>+VLOOKUP(Tabla1[[#This Row],[Codreg]],$G$347:$K$362,4,0)</f>
        <v>https://upload.wikimedia.org/wikipedia/commons/3/38/Coat_of_arms_of_Aysen%2C_Chile.svg</v>
      </c>
      <c r="K19202" t="str">
        <f>+VLOOKUP(Tabla1[[#This Row],[Codreg]],$G$347:$K$362,5,0)</f>
        <v>https://raw.githubusercontent.com/Sud-Austral/LOGOS-DATA/main/LocalizaReg/11.jpg</v>
      </c>
    </row>
    <row r="19203" spans="1:11" x14ac:dyDescent="0.3">
      <c r="A19203" t="s">
        <v>264</v>
      </c>
      <c r="B19203">
        <v>11</v>
      </c>
      <c r="G19203" s="7">
        <v>99111531091</v>
      </c>
      <c r="H19203" t="s">
        <v>25010</v>
      </c>
      <c r="I19203" t="s">
        <v>19622</v>
      </c>
      <c r="J19203" t="str">
        <f>+VLOOKUP(Tabla1[[#This Row],[Codreg]],$G$347:$K$362,4,0)</f>
        <v>https://upload.wikimedia.org/wikipedia/commons/3/38/Coat_of_arms_of_Aysen%2C_Chile.svg</v>
      </c>
      <c r="K19203" t="str">
        <f>+VLOOKUP(Tabla1[[#This Row],[Codreg]],$G$347:$K$362,5,0)</f>
        <v>https://raw.githubusercontent.com/Sud-Austral/LOGOS-DATA/main/LocalizaReg/11.jpg</v>
      </c>
    </row>
    <row r="19204" spans="1:11" x14ac:dyDescent="0.3">
      <c r="A19204" t="s">
        <v>264</v>
      </c>
      <c r="B19204">
        <v>11</v>
      </c>
      <c r="G19204" s="7">
        <v>99111531097</v>
      </c>
      <c r="H19204" t="s">
        <v>25010</v>
      </c>
      <c r="I19204" t="s">
        <v>19623</v>
      </c>
      <c r="J19204" t="str">
        <f>+VLOOKUP(Tabla1[[#This Row],[Codreg]],$G$347:$K$362,4,0)</f>
        <v>https://upload.wikimedia.org/wikipedia/commons/3/38/Coat_of_arms_of_Aysen%2C_Chile.svg</v>
      </c>
      <c r="K19204" t="str">
        <f>+VLOOKUP(Tabla1[[#This Row],[Codreg]],$G$347:$K$362,5,0)</f>
        <v>https://raw.githubusercontent.com/Sud-Austral/LOGOS-DATA/main/LocalizaReg/11.jpg</v>
      </c>
    </row>
    <row r="19205" spans="1:11" x14ac:dyDescent="0.3">
      <c r="A19205" t="s">
        <v>264</v>
      </c>
      <c r="B19205">
        <v>11</v>
      </c>
      <c r="G19205" s="7">
        <v>99111517013</v>
      </c>
      <c r="H19205" t="s">
        <v>25010</v>
      </c>
      <c r="I19205" t="s">
        <v>19624</v>
      </c>
      <c r="J19205" t="str">
        <f>+VLOOKUP(Tabla1[[#This Row],[Codreg]],$G$347:$K$362,4,0)</f>
        <v>https://upload.wikimedia.org/wikipedia/commons/3/38/Coat_of_arms_of_Aysen%2C_Chile.svg</v>
      </c>
      <c r="K19205" t="str">
        <f>+VLOOKUP(Tabla1[[#This Row],[Codreg]],$G$347:$K$362,5,0)</f>
        <v>https://raw.githubusercontent.com/Sud-Austral/LOGOS-DATA/main/LocalizaReg/11.jpg</v>
      </c>
    </row>
    <row r="19206" spans="1:11" x14ac:dyDescent="0.3">
      <c r="A19206" t="s">
        <v>264</v>
      </c>
      <c r="B19206">
        <v>11</v>
      </c>
      <c r="G19206" s="7">
        <v>99111517014</v>
      </c>
      <c r="H19206" t="s">
        <v>25010</v>
      </c>
      <c r="I19206" t="s">
        <v>19625</v>
      </c>
      <c r="J19206" t="str">
        <f>+VLOOKUP(Tabla1[[#This Row],[Codreg]],$G$347:$K$362,4,0)</f>
        <v>https://upload.wikimedia.org/wikipedia/commons/3/38/Coat_of_arms_of_Aysen%2C_Chile.svg</v>
      </c>
      <c r="K19206" t="str">
        <f>+VLOOKUP(Tabla1[[#This Row],[Codreg]],$G$347:$K$362,5,0)</f>
        <v>https://raw.githubusercontent.com/Sud-Austral/LOGOS-DATA/main/LocalizaReg/11.jpg</v>
      </c>
    </row>
    <row r="19207" spans="1:11" x14ac:dyDescent="0.3">
      <c r="A19207" t="s">
        <v>264</v>
      </c>
      <c r="B19207">
        <v>11</v>
      </c>
      <c r="G19207" s="7">
        <v>99111522072</v>
      </c>
      <c r="H19207" t="s">
        <v>25010</v>
      </c>
      <c r="I19207" t="s">
        <v>19626</v>
      </c>
      <c r="J19207" t="str">
        <f>+VLOOKUP(Tabla1[[#This Row],[Codreg]],$G$347:$K$362,4,0)</f>
        <v>https://upload.wikimedia.org/wikipedia/commons/3/38/Coat_of_arms_of_Aysen%2C_Chile.svg</v>
      </c>
      <c r="K19207" t="str">
        <f>+VLOOKUP(Tabla1[[#This Row],[Codreg]],$G$347:$K$362,5,0)</f>
        <v>https://raw.githubusercontent.com/Sud-Austral/LOGOS-DATA/main/LocalizaReg/11.jpg</v>
      </c>
    </row>
    <row r="19208" spans="1:11" x14ac:dyDescent="0.3">
      <c r="A19208" t="s">
        <v>264</v>
      </c>
      <c r="B19208">
        <v>11</v>
      </c>
      <c r="G19208" s="7">
        <v>99111522077</v>
      </c>
      <c r="H19208" t="s">
        <v>25010</v>
      </c>
      <c r="I19208" t="s">
        <v>19627</v>
      </c>
      <c r="J19208" t="str">
        <f>+VLOOKUP(Tabla1[[#This Row],[Codreg]],$G$347:$K$362,4,0)</f>
        <v>https://upload.wikimedia.org/wikipedia/commons/3/38/Coat_of_arms_of_Aysen%2C_Chile.svg</v>
      </c>
      <c r="K19208" t="str">
        <f>+VLOOKUP(Tabla1[[#This Row],[Codreg]],$G$347:$K$362,5,0)</f>
        <v>https://raw.githubusercontent.com/Sud-Austral/LOGOS-DATA/main/LocalizaReg/11.jpg</v>
      </c>
    </row>
    <row r="19209" spans="1:11" x14ac:dyDescent="0.3">
      <c r="A19209" t="s">
        <v>264</v>
      </c>
      <c r="B19209">
        <v>11</v>
      </c>
      <c r="G19209" s="7">
        <v>99111531015</v>
      </c>
      <c r="H19209" t="s">
        <v>25010</v>
      </c>
      <c r="I19209" t="s">
        <v>19628</v>
      </c>
      <c r="J19209" t="str">
        <f>+VLOOKUP(Tabla1[[#This Row],[Codreg]],$G$347:$K$362,4,0)</f>
        <v>https://upload.wikimedia.org/wikipedia/commons/3/38/Coat_of_arms_of_Aysen%2C_Chile.svg</v>
      </c>
      <c r="K19209" t="str">
        <f>+VLOOKUP(Tabla1[[#This Row],[Codreg]],$G$347:$K$362,5,0)</f>
        <v>https://raw.githubusercontent.com/Sud-Austral/LOGOS-DATA/main/LocalizaReg/11.jpg</v>
      </c>
    </row>
    <row r="19210" spans="1:11" x14ac:dyDescent="0.3">
      <c r="A19210" t="s">
        <v>264</v>
      </c>
      <c r="B19210">
        <v>11</v>
      </c>
      <c r="G19210" s="7">
        <v>99111530002</v>
      </c>
      <c r="H19210" t="s">
        <v>25010</v>
      </c>
      <c r="I19210" t="s">
        <v>19629</v>
      </c>
      <c r="J19210" t="str">
        <f>+VLOOKUP(Tabla1[[#This Row],[Codreg]],$G$347:$K$362,4,0)</f>
        <v>https://upload.wikimedia.org/wikipedia/commons/3/38/Coat_of_arms_of_Aysen%2C_Chile.svg</v>
      </c>
      <c r="K19210" t="str">
        <f>+VLOOKUP(Tabla1[[#This Row],[Codreg]],$G$347:$K$362,5,0)</f>
        <v>https://raw.githubusercontent.com/Sud-Austral/LOGOS-DATA/main/LocalizaReg/11.jpg</v>
      </c>
    </row>
    <row r="19211" spans="1:11" x14ac:dyDescent="0.3">
      <c r="A19211" t="s">
        <v>264</v>
      </c>
      <c r="B19211">
        <v>11</v>
      </c>
      <c r="G19211" s="7">
        <v>99111532024</v>
      </c>
      <c r="H19211" t="s">
        <v>25010</v>
      </c>
      <c r="I19211" t="s">
        <v>19630</v>
      </c>
      <c r="J19211" t="str">
        <f>+VLOOKUP(Tabla1[[#This Row],[Codreg]],$G$347:$K$362,4,0)</f>
        <v>https://upload.wikimedia.org/wikipedia/commons/3/38/Coat_of_arms_of_Aysen%2C_Chile.svg</v>
      </c>
      <c r="K19211" t="str">
        <f>+VLOOKUP(Tabla1[[#This Row],[Codreg]],$G$347:$K$362,5,0)</f>
        <v>https://raw.githubusercontent.com/Sud-Austral/LOGOS-DATA/main/LocalizaReg/11.jpg</v>
      </c>
    </row>
    <row r="19212" spans="1:11" x14ac:dyDescent="0.3">
      <c r="A19212" t="s">
        <v>264</v>
      </c>
      <c r="B19212">
        <v>11</v>
      </c>
      <c r="G19212" s="7">
        <v>99111532005</v>
      </c>
      <c r="H19212" t="s">
        <v>25010</v>
      </c>
      <c r="I19212" t="s">
        <v>19631</v>
      </c>
      <c r="J19212" t="str">
        <f>+VLOOKUP(Tabla1[[#This Row],[Codreg]],$G$347:$K$362,4,0)</f>
        <v>https://upload.wikimedia.org/wikipedia/commons/3/38/Coat_of_arms_of_Aysen%2C_Chile.svg</v>
      </c>
      <c r="K19212" t="str">
        <f>+VLOOKUP(Tabla1[[#This Row],[Codreg]],$G$347:$K$362,5,0)</f>
        <v>https://raw.githubusercontent.com/Sud-Austral/LOGOS-DATA/main/LocalizaReg/11.jpg</v>
      </c>
    </row>
    <row r="19213" spans="1:11" x14ac:dyDescent="0.3">
      <c r="A19213" t="s">
        <v>264</v>
      </c>
      <c r="B19213">
        <v>11</v>
      </c>
      <c r="G19213" s="7">
        <v>99111541162</v>
      </c>
      <c r="H19213" t="s">
        <v>25010</v>
      </c>
      <c r="I19213" t="s">
        <v>19632</v>
      </c>
      <c r="J19213" t="str">
        <f>+VLOOKUP(Tabla1[[#This Row],[Codreg]],$G$347:$K$362,4,0)</f>
        <v>https://upload.wikimedia.org/wikipedia/commons/3/38/Coat_of_arms_of_Aysen%2C_Chile.svg</v>
      </c>
      <c r="K19213" t="str">
        <f>+VLOOKUP(Tabla1[[#This Row],[Codreg]],$G$347:$K$362,5,0)</f>
        <v>https://raw.githubusercontent.com/Sud-Austral/LOGOS-DATA/main/LocalizaReg/11.jpg</v>
      </c>
    </row>
    <row r="19214" spans="1:11" x14ac:dyDescent="0.3">
      <c r="A19214" t="s">
        <v>264</v>
      </c>
      <c r="B19214">
        <v>11</v>
      </c>
      <c r="G19214" s="7">
        <v>99111541005</v>
      </c>
      <c r="H19214" t="s">
        <v>25010</v>
      </c>
      <c r="I19214" t="s">
        <v>19633</v>
      </c>
      <c r="J19214" t="str">
        <f>+VLOOKUP(Tabla1[[#This Row],[Codreg]],$G$347:$K$362,4,0)</f>
        <v>https://upload.wikimedia.org/wikipedia/commons/3/38/Coat_of_arms_of_Aysen%2C_Chile.svg</v>
      </c>
      <c r="K19214" t="str">
        <f>+VLOOKUP(Tabla1[[#This Row],[Codreg]],$G$347:$K$362,5,0)</f>
        <v>https://raw.githubusercontent.com/Sud-Austral/LOGOS-DATA/main/LocalizaReg/11.jpg</v>
      </c>
    </row>
    <row r="19215" spans="1:11" x14ac:dyDescent="0.3">
      <c r="A19215" t="s">
        <v>264</v>
      </c>
      <c r="B19215">
        <v>11</v>
      </c>
      <c r="G19215" s="7">
        <v>99111536068</v>
      </c>
      <c r="H19215" t="s">
        <v>25010</v>
      </c>
      <c r="I19215" t="s">
        <v>19634</v>
      </c>
      <c r="J19215" t="str">
        <f>+VLOOKUP(Tabla1[[#This Row],[Codreg]],$G$347:$K$362,4,0)</f>
        <v>https://upload.wikimedia.org/wikipedia/commons/3/38/Coat_of_arms_of_Aysen%2C_Chile.svg</v>
      </c>
      <c r="K19215" t="str">
        <f>+VLOOKUP(Tabla1[[#This Row],[Codreg]],$G$347:$K$362,5,0)</f>
        <v>https://raw.githubusercontent.com/Sud-Austral/LOGOS-DATA/main/LocalizaReg/11.jpg</v>
      </c>
    </row>
    <row r="19216" spans="1:11" x14ac:dyDescent="0.3">
      <c r="A19216" t="s">
        <v>264</v>
      </c>
      <c r="B19216">
        <v>11</v>
      </c>
      <c r="G19216" s="7">
        <v>99111546012</v>
      </c>
      <c r="H19216" t="s">
        <v>25010</v>
      </c>
      <c r="I19216" t="s">
        <v>19635</v>
      </c>
      <c r="J19216" t="str">
        <f>+VLOOKUP(Tabla1[[#This Row],[Codreg]],$G$347:$K$362,4,0)</f>
        <v>https://upload.wikimedia.org/wikipedia/commons/3/38/Coat_of_arms_of_Aysen%2C_Chile.svg</v>
      </c>
      <c r="K19216" t="str">
        <f>+VLOOKUP(Tabla1[[#This Row],[Codreg]],$G$347:$K$362,5,0)</f>
        <v>https://raw.githubusercontent.com/Sud-Austral/LOGOS-DATA/main/LocalizaReg/11.jpg</v>
      </c>
    </row>
    <row r="19217" spans="1:11" x14ac:dyDescent="0.3">
      <c r="A19217" t="s">
        <v>264</v>
      </c>
      <c r="B19217">
        <v>11</v>
      </c>
      <c r="G19217" s="7">
        <v>99111546014</v>
      </c>
      <c r="H19217" t="s">
        <v>25010</v>
      </c>
      <c r="I19217" t="s">
        <v>19636</v>
      </c>
      <c r="J19217" t="str">
        <f>+VLOOKUP(Tabla1[[#This Row],[Codreg]],$G$347:$K$362,4,0)</f>
        <v>https://upload.wikimedia.org/wikipedia/commons/3/38/Coat_of_arms_of_Aysen%2C_Chile.svg</v>
      </c>
      <c r="K19217" t="str">
        <f>+VLOOKUP(Tabla1[[#This Row],[Codreg]],$G$347:$K$362,5,0)</f>
        <v>https://raw.githubusercontent.com/Sud-Austral/LOGOS-DATA/main/LocalizaReg/11.jpg</v>
      </c>
    </row>
    <row r="19218" spans="1:11" x14ac:dyDescent="0.3">
      <c r="A19218" t="s">
        <v>264</v>
      </c>
      <c r="B19218">
        <v>11</v>
      </c>
      <c r="G19218" s="7">
        <v>99111546047</v>
      </c>
      <c r="H19218" t="s">
        <v>25010</v>
      </c>
      <c r="I19218" t="s">
        <v>19637</v>
      </c>
      <c r="J19218" t="str">
        <f>+VLOOKUP(Tabla1[[#This Row],[Codreg]],$G$347:$K$362,4,0)</f>
        <v>https://upload.wikimedia.org/wikipedia/commons/3/38/Coat_of_arms_of_Aysen%2C_Chile.svg</v>
      </c>
      <c r="K19218" t="str">
        <f>+VLOOKUP(Tabla1[[#This Row],[Codreg]],$G$347:$K$362,5,0)</f>
        <v>https://raw.githubusercontent.com/Sud-Austral/LOGOS-DATA/main/LocalizaReg/11.jpg</v>
      </c>
    </row>
    <row r="19219" spans="1:11" x14ac:dyDescent="0.3">
      <c r="A19219" t="s">
        <v>264</v>
      </c>
      <c r="B19219">
        <v>11</v>
      </c>
      <c r="G19219" s="7">
        <v>99111546002</v>
      </c>
      <c r="H19219" t="s">
        <v>25010</v>
      </c>
      <c r="I19219" t="s">
        <v>19638</v>
      </c>
      <c r="J19219" t="str">
        <f>+VLOOKUP(Tabla1[[#This Row],[Codreg]],$G$347:$K$362,4,0)</f>
        <v>https://upload.wikimedia.org/wikipedia/commons/3/38/Coat_of_arms_of_Aysen%2C_Chile.svg</v>
      </c>
      <c r="K19219" t="str">
        <f>+VLOOKUP(Tabla1[[#This Row],[Codreg]],$G$347:$K$362,5,0)</f>
        <v>https://raw.githubusercontent.com/Sud-Austral/LOGOS-DATA/main/LocalizaReg/11.jpg</v>
      </c>
    </row>
    <row r="19220" spans="1:11" x14ac:dyDescent="0.3">
      <c r="A19220" t="s">
        <v>264</v>
      </c>
      <c r="B19220">
        <v>11</v>
      </c>
      <c r="G19220" s="7">
        <v>99111546049</v>
      </c>
      <c r="H19220" t="s">
        <v>25010</v>
      </c>
      <c r="I19220" t="s">
        <v>19639</v>
      </c>
      <c r="J19220" t="str">
        <f>+VLOOKUP(Tabla1[[#This Row],[Codreg]],$G$347:$K$362,4,0)</f>
        <v>https://upload.wikimedia.org/wikipedia/commons/3/38/Coat_of_arms_of_Aysen%2C_Chile.svg</v>
      </c>
      <c r="K19220" t="str">
        <f>+VLOOKUP(Tabla1[[#This Row],[Codreg]],$G$347:$K$362,5,0)</f>
        <v>https://raw.githubusercontent.com/Sud-Austral/LOGOS-DATA/main/LocalizaReg/11.jpg</v>
      </c>
    </row>
    <row r="19221" spans="1:11" x14ac:dyDescent="0.3">
      <c r="A19221" t="s">
        <v>264</v>
      </c>
      <c r="B19221">
        <v>11</v>
      </c>
      <c r="G19221" s="7">
        <v>99111541033</v>
      </c>
      <c r="H19221" t="s">
        <v>25010</v>
      </c>
      <c r="I19221" t="s">
        <v>19640</v>
      </c>
      <c r="J19221" t="str">
        <f>+VLOOKUP(Tabla1[[#This Row],[Codreg]],$G$347:$K$362,4,0)</f>
        <v>https://upload.wikimedia.org/wikipedia/commons/3/38/Coat_of_arms_of_Aysen%2C_Chile.svg</v>
      </c>
      <c r="K19221" t="str">
        <f>+VLOOKUP(Tabla1[[#This Row],[Codreg]],$G$347:$K$362,5,0)</f>
        <v>https://raw.githubusercontent.com/Sud-Austral/LOGOS-DATA/main/LocalizaReg/11.jpg</v>
      </c>
    </row>
    <row r="19222" spans="1:11" x14ac:dyDescent="0.3">
      <c r="A19222" t="s">
        <v>264</v>
      </c>
      <c r="B19222">
        <v>11</v>
      </c>
      <c r="G19222" s="7">
        <v>99111547048</v>
      </c>
      <c r="H19222" t="s">
        <v>25010</v>
      </c>
      <c r="I19222" t="s">
        <v>19641</v>
      </c>
      <c r="J19222" t="str">
        <f>+VLOOKUP(Tabla1[[#This Row],[Codreg]],$G$347:$K$362,4,0)</f>
        <v>https://upload.wikimedia.org/wikipedia/commons/3/38/Coat_of_arms_of_Aysen%2C_Chile.svg</v>
      </c>
      <c r="K19222" t="str">
        <f>+VLOOKUP(Tabla1[[#This Row],[Codreg]],$G$347:$K$362,5,0)</f>
        <v>https://raw.githubusercontent.com/Sud-Austral/LOGOS-DATA/main/LocalizaReg/11.jpg</v>
      </c>
    </row>
    <row r="19223" spans="1:11" x14ac:dyDescent="0.3">
      <c r="A19223" t="s">
        <v>264</v>
      </c>
      <c r="B19223">
        <v>11</v>
      </c>
      <c r="G19223" s="7">
        <v>99111547050</v>
      </c>
      <c r="H19223" t="s">
        <v>25010</v>
      </c>
      <c r="I19223" t="s">
        <v>19642</v>
      </c>
      <c r="J19223" t="str">
        <f>+VLOOKUP(Tabla1[[#This Row],[Codreg]],$G$347:$K$362,4,0)</f>
        <v>https://upload.wikimedia.org/wikipedia/commons/3/38/Coat_of_arms_of_Aysen%2C_Chile.svg</v>
      </c>
      <c r="K19223" t="str">
        <f>+VLOOKUP(Tabla1[[#This Row],[Codreg]],$G$347:$K$362,5,0)</f>
        <v>https://raw.githubusercontent.com/Sud-Austral/LOGOS-DATA/main/LocalizaReg/11.jpg</v>
      </c>
    </row>
    <row r="19224" spans="1:11" x14ac:dyDescent="0.3">
      <c r="A19224" t="s">
        <v>264</v>
      </c>
      <c r="B19224">
        <v>11</v>
      </c>
      <c r="G19224" s="7">
        <v>99111548057</v>
      </c>
      <c r="H19224" t="s">
        <v>25010</v>
      </c>
      <c r="I19224" t="s">
        <v>19643</v>
      </c>
      <c r="J19224" t="str">
        <f>+VLOOKUP(Tabla1[[#This Row],[Codreg]],$G$347:$K$362,4,0)</f>
        <v>https://upload.wikimedia.org/wikipedia/commons/3/38/Coat_of_arms_of_Aysen%2C_Chile.svg</v>
      </c>
      <c r="K19224" t="str">
        <f>+VLOOKUP(Tabla1[[#This Row],[Codreg]],$G$347:$K$362,5,0)</f>
        <v>https://raw.githubusercontent.com/Sud-Austral/LOGOS-DATA/main/LocalizaReg/11.jpg</v>
      </c>
    </row>
    <row r="19225" spans="1:11" x14ac:dyDescent="0.3">
      <c r="A19225" t="s">
        <v>264</v>
      </c>
      <c r="B19225">
        <v>11</v>
      </c>
      <c r="G19225" s="7">
        <v>99111548058</v>
      </c>
      <c r="H19225" t="s">
        <v>25010</v>
      </c>
      <c r="I19225" t="s">
        <v>19644</v>
      </c>
      <c r="J19225" t="str">
        <f>+VLOOKUP(Tabla1[[#This Row],[Codreg]],$G$347:$K$362,4,0)</f>
        <v>https://upload.wikimedia.org/wikipedia/commons/3/38/Coat_of_arms_of_Aysen%2C_Chile.svg</v>
      </c>
      <c r="K19225" t="str">
        <f>+VLOOKUP(Tabla1[[#This Row],[Codreg]],$G$347:$K$362,5,0)</f>
        <v>https://raw.githubusercontent.com/Sud-Austral/LOGOS-DATA/main/LocalizaReg/11.jpg</v>
      </c>
    </row>
    <row r="19226" spans="1:11" x14ac:dyDescent="0.3">
      <c r="A19226" t="s">
        <v>264</v>
      </c>
      <c r="B19226">
        <v>11</v>
      </c>
      <c r="G19226" s="7">
        <v>99111548059</v>
      </c>
      <c r="H19226" t="s">
        <v>25010</v>
      </c>
      <c r="I19226" t="s">
        <v>19645</v>
      </c>
      <c r="J19226" t="str">
        <f>+VLOOKUP(Tabla1[[#This Row],[Codreg]],$G$347:$K$362,4,0)</f>
        <v>https://upload.wikimedia.org/wikipedia/commons/3/38/Coat_of_arms_of_Aysen%2C_Chile.svg</v>
      </c>
      <c r="K19226" t="str">
        <f>+VLOOKUP(Tabla1[[#This Row],[Codreg]],$G$347:$K$362,5,0)</f>
        <v>https://raw.githubusercontent.com/Sud-Austral/LOGOS-DATA/main/LocalizaReg/11.jpg</v>
      </c>
    </row>
    <row r="19227" spans="1:11" x14ac:dyDescent="0.3">
      <c r="A19227" t="s">
        <v>264</v>
      </c>
      <c r="B19227">
        <v>11</v>
      </c>
      <c r="G19227" s="7">
        <v>99111537212</v>
      </c>
      <c r="H19227" t="s">
        <v>25010</v>
      </c>
      <c r="I19227" t="s">
        <v>19646</v>
      </c>
      <c r="J19227" t="str">
        <f>+VLOOKUP(Tabla1[[#This Row],[Codreg]],$G$347:$K$362,4,0)</f>
        <v>https://upload.wikimedia.org/wikipedia/commons/3/38/Coat_of_arms_of_Aysen%2C_Chile.svg</v>
      </c>
      <c r="K19227" t="str">
        <f>+VLOOKUP(Tabla1[[#This Row],[Codreg]],$G$347:$K$362,5,0)</f>
        <v>https://raw.githubusercontent.com/Sud-Austral/LOGOS-DATA/main/LocalizaReg/11.jpg</v>
      </c>
    </row>
    <row r="19228" spans="1:11" x14ac:dyDescent="0.3">
      <c r="A19228" t="s">
        <v>264</v>
      </c>
      <c r="B19228">
        <v>11</v>
      </c>
      <c r="G19228" s="7">
        <v>99111544016</v>
      </c>
      <c r="H19228" t="s">
        <v>25010</v>
      </c>
      <c r="I19228" t="s">
        <v>19647</v>
      </c>
      <c r="J19228" t="str">
        <f>+VLOOKUP(Tabla1[[#This Row],[Codreg]],$G$347:$K$362,4,0)</f>
        <v>https://upload.wikimedia.org/wikipedia/commons/3/38/Coat_of_arms_of_Aysen%2C_Chile.svg</v>
      </c>
      <c r="K19228" t="str">
        <f>+VLOOKUP(Tabla1[[#This Row],[Codreg]],$G$347:$K$362,5,0)</f>
        <v>https://raw.githubusercontent.com/Sud-Austral/LOGOS-DATA/main/LocalizaReg/11.jpg</v>
      </c>
    </row>
    <row r="19229" spans="1:11" x14ac:dyDescent="0.3">
      <c r="A19229" t="s">
        <v>264</v>
      </c>
      <c r="B19229">
        <v>11</v>
      </c>
      <c r="G19229" s="7">
        <v>99111549045</v>
      </c>
      <c r="H19229" t="s">
        <v>25010</v>
      </c>
      <c r="I19229" t="s">
        <v>19648</v>
      </c>
      <c r="J19229" t="str">
        <f>+VLOOKUP(Tabla1[[#This Row],[Codreg]],$G$347:$K$362,4,0)</f>
        <v>https://upload.wikimedia.org/wikipedia/commons/3/38/Coat_of_arms_of_Aysen%2C_Chile.svg</v>
      </c>
      <c r="K19229" t="str">
        <f>+VLOOKUP(Tabla1[[#This Row],[Codreg]],$G$347:$K$362,5,0)</f>
        <v>https://raw.githubusercontent.com/Sud-Austral/LOGOS-DATA/main/LocalizaReg/11.jpg</v>
      </c>
    </row>
    <row r="19230" spans="1:11" x14ac:dyDescent="0.3">
      <c r="A19230" t="s">
        <v>264</v>
      </c>
      <c r="B19230">
        <v>11</v>
      </c>
      <c r="G19230" s="7">
        <v>99111549019</v>
      </c>
      <c r="H19230" t="s">
        <v>25010</v>
      </c>
      <c r="I19230" t="s">
        <v>19649</v>
      </c>
      <c r="J19230" t="str">
        <f>+VLOOKUP(Tabla1[[#This Row],[Codreg]],$G$347:$K$362,4,0)</f>
        <v>https://upload.wikimedia.org/wikipedia/commons/3/38/Coat_of_arms_of_Aysen%2C_Chile.svg</v>
      </c>
      <c r="K19230" t="str">
        <f>+VLOOKUP(Tabla1[[#This Row],[Codreg]],$G$347:$K$362,5,0)</f>
        <v>https://raw.githubusercontent.com/Sud-Austral/LOGOS-DATA/main/LocalizaReg/11.jpg</v>
      </c>
    </row>
    <row r="19231" spans="1:11" x14ac:dyDescent="0.3">
      <c r="A19231" t="s">
        <v>264</v>
      </c>
      <c r="B19231">
        <v>11</v>
      </c>
      <c r="G19231" s="7">
        <v>99111549021</v>
      </c>
      <c r="H19231" t="s">
        <v>25010</v>
      </c>
      <c r="I19231" t="s">
        <v>19650</v>
      </c>
      <c r="J19231" t="str">
        <f>+VLOOKUP(Tabla1[[#This Row],[Codreg]],$G$347:$K$362,4,0)</f>
        <v>https://upload.wikimedia.org/wikipedia/commons/3/38/Coat_of_arms_of_Aysen%2C_Chile.svg</v>
      </c>
      <c r="K19231" t="str">
        <f>+VLOOKUP(Tabla1[[#This Row],[Codreg]],$G$347:$K$362,5,0)</f>
        <v>https://raw.githubusercontent.com/Sud-Austral/LOGOS-DATA/main/LocalizaReg/11.jpg</v>
      </c>
    </row>
    <row r="19232" spans="1:11" x14ac:dyDescent="0.3">
      <c r="A19232" t="s">
        <v>264</v>
      </c>
      <c r="B19232">
        <v>11</v>
      </c>
      <c r="G19232" s="7">
        <v>99111548176</v>
      </c>
      <c r="H19232" t="s">
        <v>25010</v>
      </c>
      <c r="I19232" t="s">
        <v>19651</v>
      </c>
      <c r="J19232" t="str">
        <f>+VLOOKUP(Tabla1[[#This Row],[Codreg]],$G$347:$K$362,4,0)</f>
        <v>https://upload.wikimedia.org/wikipedia/commons/3/38/Coat_of_arms_of_Aysen%2C_Chile.svg</v>
      </c>
      <c r="K19232" t="str">
        <f>+VLOOKUP(Tabla1[[#This Row],[Codreg]],$G$347:$K$362,5,0)</f>
        <v>https://raw.githubusercontent.com/Sud-Austral/LOGOS-DATA/main/LocalizaReg/11.jpg</v>
      </c>
    </row>
    <row r="19233" spans="1:11" x14ac:dyDescent="0.3">
      <c r="A19233" t="s">
        <v>264</v>
      </c>
      <c r="B19233">
        <v>11</v>
      </c>
      <c r="G19233" s="7">
        <v>99111548064</v>
      </c>
      <c r="H19233" t="s">
        <v>25010</v>
      </c>
      <c r="I19233" t="s">
        <v>19652</v>
      </c>
      <c r="J19233" t="str">
        <f>+VLOOKUP(Tabla1[[#This Row],[Codreg]],$G$347:$K$362,4,0)</f>
        <v>https://upload.wikimedia.org/wikipedia/commons/3/38/Coat_of_arms_of_Aysen%2C_Chile.svg</v>
      </c>
      <c r="K19233" t="str">
        <f>+VLOOKUP(Tabla1[[#This Row],[Codreg]],$G$347:$K$362,5,0)</f>
        <v>https://raw.githubusercontent.com/Sud-Austral/LOGOS-DATA/main/LocalizaReg/11.jpg</v>
      </c>
    </row>
    <row r="19234" spans="1:11" x14ac:dyDescent="0.3">
      <c r="A19234" t="s">
        <v>264</v>
      </c>
      <c r="B19234">
        <v>11</v>
      </c>
      <c r="G19234" s="7">
        <v>99111543009</v>
      </c>
      <c r="H19234" t="s">
        <v>25010</v>
      </c>
      <c r="I19234" t="s">
        <v>19653</v>
      </c>
      <c r="J19234" t="str">
        <f>+VLOOKUP(Tabla1[[#This Row],[Codreg]],$G$347:$K$362,4,0)</f>
        <v>https://upload.wikimedia.org/wikipedia/commons/3/38/Coat_of_arms_of_Aysen%2C_Chile.svg</v>
      </c>
      <c r="K19234" t="str">
        <f>+VLOOKUP(Tabla1[[#This Row],[Codreg]],$G$347:$K$362,5,0)</f>
        <v>https://raw.githubusercontent.com/Sud-Austral/LOGOS-DATA/main/LocalizaReg/11.jpg</v>
      </c>
    </row>
    <row r="19235" spans="1:11" x14ac:dyDescent="0.3">
      <c r="A19235" t="s">
        <v>264</v>
      </c>
      <c r="B19235">
        <v>11</v>
      </c>
      <c r="G19235" s="7">
        <v>99111543012</v>
      </c>
      <c r="H19235" t="s">
        <v>25010</v>
      </c>
      <c r="I19235" t="s">
        <v>19654</v>
      </c>
      <c r="J19235" t="str">
        <f>+VLOOKUP(Tabla1[[#This Row],[Codreg]],$G$347:$K$362,4,0)</f>
        <v>https://upload.wikimedia.org/wikipedia/commons/3/38/Coat_of_arms_of_Aysen%2C_Chile.svg</v>
      </c>
      <c r="K19235" t="str">
        <f>+VLOOKUP(Tabla1[[#This Row],[Codreg]],$G$347:$K$362,5,0)</f>
        <v>https://raw.githubusercontent.com/Sud-Austral/LOGOS-DATA/main/LocalizaReg/11.jpg</v>
      </c>
    </row>
    <row r="19236" spans="1:11" x14ac:dyDescent="0.3">
      <c r="A19236" t="s">
        <v>264</v>
      </c>
      <c r="B19236">
        <v>11</v>
      </c>
      <c r="G19236" s="7">
        <v>99111543013</v>
      </c>
      <c r="H19236" t="s">
        <v>25010</v>
      </c>
      <c r="I19236" t="s">
        <v>19655</v>
      </c>
      <c r="J19236" t="str">
        <f>+VLOOKUP(Tabla1[[#This Row],[Codreg]],$G$347:$K$362,4,0)</f>
        <v>https://upload.wikimedia.org/wikipedia/commons/3/38/Coat_of_arms_of_Aysen%2C_Chile.svg</v>
      </c>
      <c r="K19236" t="str">
        <f>+VLOOKUP(Tabla1[[#This Row],[Codreg]],$G$347:$K$362,5,0)</f>
        <v>https://raw.githubusercontent.com/Sud-Austral/LOGOS-DATA/main/LocalizaReg/11.jpg</v>
      </c>
    </row>
    <row r="19237" spans="1:11" x14ac:dyDescent="0.3">
      <c r="A19237" t="s">
        <v>264</v>
      </c>
      <c r="B19237">
        <v>11</v>
      </c>
      <c r="G19237" s="7">
        <v>99111543044</v>
      </c>
      <c r="H19237" t="s">
        <v>25010</v>
      </c>
      <c r="I19237" t="s">
        <v>19656</v>
      </c>
      <c r="J19237" t="str">
        <f>+VLOOKUP(Tabla1[[#This Row],[Codreg]],$G$347:$K$362,4,0)</f>
        <v>https://upload.wikimedia.org/wikipedia/commons/3/38/Coat_of_arms_of_Aysen%2C_Chile.svg</v>
      </c>
      <c r="K19237" t="str">
        <f>+VLOOKUP(Tabla1[[#This Row],[Codreg]],$G$347:$K$362,5,0)</f>
        <v>https://raw.githubusercontent.com/Sud-Austral/LOGOS-DATA/main/LocalizaReg/11.jpg</v>
      </c>
    </row>
    <row r="19238" spans="1:11" x14ac:dyDescent="0.3">
      <c r="A19238" t="s">
        <v>264</v>
      </c>
      <c r="B19238">
        <v>11</v>
      </c>
      <c r="G19238" s="7">
        <v>99111543045</v>
      </c>
      <c r="H19238" t="s">
        <v>25010</v>
      </c>
      <c r="I19238" t="s">
        <v>19657</v>
      </c>
      <c r="J19238" t="str">
        <f>+VLOOKUP(Tabla1[[#This Row],[Codreg]],$G$347:$K$362,4,0)</f>
        <v>https://upload.wikimedia.org/wikipedia/commons/3/38/Coat_of_arms_of_Aysen%2C_Chile.svg</v>
      </c>
      <c r="K19238" t="str">
        <f>+VLOOKUP(Tabla1[[#This Row],[Codreg]],$G$347:$K$362,5,0)</f>
        <v>https://raw.githubusercontent.com/Sud-Austral/LOGOS-DATA/main/LocalizaReg/11.jpg</v>
      </c>
    </row>
    <row r="19239" spans="1:11" x14ac:dyDescent="0.3">
      <c r="A19239" t="s">
        <v>264</v>
      </c>
      <c r="B19239">
        <v>11</v>
      </c>
      <c r="G19239" s="7">
        <v>99111549141</v>
      </c>
      <c r="H19239" t="s">
        <v>25010</v>
      </c>
      <c r="I19239" t="s">
        <v>19658</v>
      </c>
      <c r="J19239" t="str">
        <f>+VLOOKUP(Tabla1[[#This Row],[Codreg]],$G$347:$K$362,4,0)</f>
        <v>https://upload.wikimedia.org/wikipedia/commons/3/38/Coat_of_arms_of_Aysen%2C_Chile.svg</v>
      </c>
      <c r="K19239" t="str">
        <f>+VLOOKUP(Tabla1[[#This Row],[Codreg]],$G$347:$K$362,5,0)</f>
        <v>https://raw.githubusercontent.com/Sud-Austral/LOGOS-DATA/main/LocalizaReg/11.jpg</v>
      </c>
    </row>
    <row r="19240" spans="1:11" x14ac:dyDescent="0.3">
      <c r="A19240" t="s">
        <v>264</v>
      </c>
      <c r="B19240">
        <v>11</v>
      </c>
      <c r="G19240" s="7">
        <v>99111549144</v>
      </c>
      <c r="H19240" t="s">
        <v>25010</v>
      </c>
      <c r="I19240" t="s">
        <v>19659</v>
      </c>
      <c r="J19240" t="str">
        <f>+VLOOKUP(Tabla1[[#This Row],[Codreg]],$G$347:$K$362,4,0)</f>
        <v>https://upload.wikimedia.org/wikipedia/commons/3/38/Coat_of_arms_of_Aysen%2C_Chile.svg</v>
      </c>
      <c r="K19240" t="str">
        <f>+VLOOKUP(Tabla1[[#This Row],[Codreg]],$G$347:$K$362,5,0)</f>
        <v>https://raw.githubusercontent.com/Sud-Austral/LOGOS-DATA/main/LocalizaReg/11.jpg</v>
      </c>
    </row>
    <row r="19241" spans="1:11" x14ac:dyDescent="0.3">
      <c r="A19241" t="s">
        <v>264</v>
      </c>
      <c r="B19241">
        <v>11</v>
      </c>
      <c r="G19241" s="7">
        <v>99111549143</v>
      </c>
      <c r="H19241" t="s">
        <v>25010</v>
      </c>
      <c r="I19241" t="s">
        <v>19660</v>
      </c>
      <c r="J19241" t="str">
        <f>+VLOOKUP(Tabla1[[#This Row],[Codreg]],$G$347:$K$362,4,0)</f>
        <v>https://upload.wikimedia.org/wikipedia/commons/3/38/Coat_of_arms_of_Aysen%2C_Chile.svg</v>
      </c>
      <c r="K19241" t="str">
        <f>+VLOOKUP(Tabla1[[#This Row],[Codreg]],$G$347:$K$362,5,0)</f>
        <v>https://raw.githubusercontent.com/Sud-Austral/LOGOS-DATA/main/LocalizaReg/11.jpg</v>
      </c>
    </row>
    <row r="19242" spans="1:11" x14ac:dyDescent="0.3">
      <c r="A19242" t="s">
        <v>264</v>
      </c>
      <c r="B19242">
        <v>11</v>
      </c>
      <c r="G19242" s="7">
        <v>99111548169</v>
      </c>
      <c r="H19242" t="s">
        <v>25010</v>
      </c>
      <c r="I19242" t="s">
        <v>19661</v>
      </c>
      <c r="J19242" t="str">
        <f>+VLOOKUP(Tabla1[[#This Row],[Codreg]],$G$347:$K$362,4,0)</f>
        <v>https://upload.wikimedia.org/wikipedia/commons/3/38/Coat_of_arms_of_Aysen%2C_Chile.svg</v>
      </c>
      <c r="K19242" t="str">
        <f>+VLOOKUP(Tabla1[[#This Row],[Codreg]],$G$347:$K$362,5,0)</f>
        <v>https://raw.githubusercontent.com/Sud-Austral/LOGOS-DATA/main/LocalizaReg/11.jpg</v>
      </c>
    </row>
    <row r="19243" spans="1:11" x14ac:dyDescent="0.3">
      <c r="A19243" t="s">
        <v>264</v>
      </c>
      <c r="B19243">
        <v>11</v>
      </c>
      <c r="G19243" s="7">
        <v>99111548119</v>
      </c>
      <c r="H19243" t="s">
        <v>25010</v>
      </c>
      <c r="I19243" t="s">
        <v>19662</v>
      </c>
      <c r="J19243" t="str">
        <f>+VLOOKUP(Tabla1[[#This Row],[Codreg]],$G$347:$K$362,4,0)</f>
        <v>https://upload.wikimedia.org/wikipedia/commons/3/38/Coat_of_arms_of_Aysen%2C_Chile.svg</v>
      </c>
      <c r="K19243" t="str">
        <f>+VLOOKUP(Tabla1[[#This Row],[Codreg]],$G$347:$K$362,5,0)</f>
        <v>https://raw.githubusercontent.com/Sud-Austral/LOGOS-DATA/main/LocalizaReg/11.jpg</v>
      </c>
    </row>
    <row r="19244" spans="1:11" x14ac:dyDescent="0.3">
      <c r="A19244" t="s">
        <v>264</v>
      </c>
      <c r="B19244">
        <v>11</v>
      </c>
      <c r="G19244" s="7">
        <v>99111548079</v>
      </c>
      <c r="H19244" t="s">
        <v>25010</v>
      </c>
      <c r="I19244" t="s">
        <v>19663</v>
      </c>
      <c r="J19244" t="str">
        <f>+VLOOKUP(Tabla1[[#This Row],[Codreg]],$G$347:$K$362,4,0)</f>
        <v>https://upload.wikimedia.org/wikipedia/commons/3/38/Coat_of_arms_of_Aysen%2C_Chile.svg</v>
      </c>
      <c r="K19244" t="str">
        <f>+VLOOKUP(Tabla1[[#This Row],[Codreg]],$G$347:$K$362,5,0)</f>
        <v>https://raw.githubusercontent.com/Sud-Austral/LOGOS-DATA/main/LocalizaReg/11.jpg</v>
      </c>
    </row>
    <row r="19245" spans="1:11" x14ac:dyDescent="0.3">
      <c r="A19245" t="s">
        <v>264</v>
      </c>
      <c r="B19245">
        <v>11</v>
      </c>
      <c r="G19245" s="7">
        <v>99111543057</v>
      </c>
      <c r="H19245" t="s">
        <v>25010</v>
      </c>
      <c r="I19245" t="s">
        <v>19664</v>
      </c>
      <c r="J19245" t="str">
        <f>+VLOOKUP(Tabla1[[#This Row],[Codreg]],$G$347:$K$362,4,0)</f>
        <v>https://upload.wikimedia.org/wikipedia/commons/3/38/Coat_of_arms_of_Aysen%2C_Chile.svg</v>
      </c>
      <c r="K19245" t="str">
        <f>+VLOOKUP(Tabla1[[#This Row],[Codreg]],$G$347:$K$362,5,0)</f>
        <v>https://raw.githubusercontent.com/Sud-Austral/LOGOS-DATA/main/LocalizaReg/11.jpg</v>
      </c>
    </row>
    <row r="19246" spans="1:11" x14ac:dyDescent="0.3">
      <c r="A19246" t="s">
        <v>264</v>
      </c>
      <c r="B19246">
        <v>11</v>
      </c>
      <c r="G19246" s="7">
        <v>99111500087</v>
      </c>
      <c r="H19246" t="s">
        <v>25010</v>
      </c>
      <c r="I19246" t="s">
        <v>19665</v>
      </c>
      <c r="J19246" t="str">
        <f>+VLOOKUP(Tabla1[[#This Row],[Codreg]],$G$347:$K$362,4,0)</f>
        <v>https://upload.wikimedia.org/wikipedia/commons/3/38/Coat_of_arms_of_Aysen%2C_Chile.svg</v>
      </c>
      <c r="K19246" t="str">
        <f>+VLOOKUP(Tabla1[[#This Row],[Codreg]],$G$347:$K$362,5,0)</f>
        <v>https://raw.githubusercontent.com/Sud-Austral/LOGOS-DATA/main/LocalizaReg/11.jpg</v>
      </c>
    </row>
    <row r="19247" spans="1:11" x14ac:dyDescent="0.3">
      <c r="A19247" t="s">
        <v>264</v>
      </c>
      <c r="B19247">
        <v>11</v>
      </c>
      <c r="G19247" s="7">
        <v>99111500051</v>
      </c>
      <c r="H19247" t="s">
        <v>25010</v>
      </c>
      <c r="I19247" t="s">
        <v>19666</v>
      </c>
      <c r="J19247" t="str">
        <f>+VLOOKUP(Tabla1[[#This Row],[Codreg]],$G$347:$K$362,4,0)</f>
        <v>https://upload.wikimedia.org/wikipedia/commons/3/38/Coat_of_arms_of_Aysen%2C_Chile.svg</v>
      </c>
      <c r="K19247" t="str">
        <f>+VLOOKUP(Tabla1[[#This Row],[Codreg]],$G$347:$K$362,5,0)</f>
        <v>https://raw.githubusercontent.com/Sud-Austral/LOGOS-DATA/main/LocalizaReg/11.jpg</v>
      </c>
    </row>
    <row r="19248" spans="1:11" x14ac:dyDescent="0.3">
      <c r="A19248" t="s">
        <v>264</v>
      </c>
      <c r="B19248">
        <v>11</v>
      </c>
      <c r="G19248" s="7">
        <v>99111514211</v>
      </c>
      <c r="H19248" t="s">
        <v>25010</v>
      </c>
      <c r="I19248" t="s">
        <v>19667</v>
      </c>
      <c r="J19248" t="str">
        <f>+VLOOKUP(Tabla1[[#This Row],[Codreg]],$G$347:$K$362,4,0)</f>
        <v>https://upload.wikimedia.org/wikipedia/commons/3/38/Coat_of_arms_of_Aysen%2C_Chile.svg</v>
      </c>
      <c r="K19248" t="str">
        <f>+VLOOKUP(Tabla1[[#This Row],[Codreg]],$G$347:$K$362,5,0)</f>
        <v>https://raw.githubusercontent.com/Sud-Austral/LOGOS-DATA/main/LocalizaReg/11.jpg</v>
      </c>
    </row>
    <row r="19249" spans="1:11" x14ac:dyDescent="0.3">
      <c r="A19249" t="s">
        <v>264</v>
      </c>
      <c r="B19249">
        <v>11</v>
      </c>
      <c r="G19249" s="7">
        <v>99111514205</v>
      </c>
      <c r="H19249" t="s">
        <v>25010</v>
      </c>
      <c r="I19249" t="s">
        <v>19668</v>
      </c>
      <c r="J19249" t="str">
        <f>+VLOOKUP(Tabla1[[#This Row],[Codreg]],$G$347:$K$362,4,0)</f>
        <v>https://upload.wikimedia.org/wikipedia/commons/3/38/Coat_of_arms_of_Aysen%2C_Chile.svg</v>
      </c>
      <c r="K19249" t="str">
        <f>+VLOOKUP(Tabla1[[#This Row],[Codreg]],$G$347:$K$362,5,0)</f>
        <v>https://raw.githubusercontent.com/Sud-Austral/LOGOS-DATA/main/LocalizaReg/11.jpg</v>
      </c>
    </row>
    <row r="19250" spans="1:11" x14ac:dyDescent="0.3">
      <c r="A19250" t="s">
        <v>264</v>
      </c>
      <c r="B19250">
        <v>11</v>
      </c>
      <c r="G19250" s="7">
        <v>99111514206</v>
      </c>
      <c r="H19250" t="s">
        <v>25010</v>
      </c>
      <c r="I19250" t="s">
        <v>19669</v>
      </c>
      <c r="J19250" t="str">
        <f>+VLOOKUP(Tabla1[[#This Row],[Codreg]],$G$347:$K$362,4,0)</f>
        <v>https://upload.wikimedia.org/wikipedia/commons/3/38/Coat_of_arms_of_Aysen%2C_Chile.svg</v>
      </c>
      <c r="K19250" t="str">
        <f>+VLOOKUP(Tabla1[[#This Row],[Codreg]],$G$347:$K$362,5,0)</f>
        <v>https://raw.githubusercontent.com/Sud-Austral/LOGOS-DATA/main/LocalizaReg/11.jpg</v>
      </c>
    </row>
    <row r="19251" spans="1:11" x14ac:dyDescent="0.3">
      <c r="A19251" t="s">
        <v>264</v>
      </c>
      <c r="B19251">
        <v>11</v>
      </c>
      <c r="G19251" s="7">
        <v>99111514196</v>
      </c>
      <c r="H19251" t="s">
        <v>25010</v>
      </c>
      <c r="I19251" t="s">
        <v>19670</v>
      </c>
      <c r="J19251" t="str">
        <f>+VLOOKUP(Tabla1[[#This Row],[Codreg]],$G$347:$K$362,4,0)</f>
        <v>https://upload.wikimedia.org/wikipedia/commons/3/38/Coat_of_arms_of_Aysen%2C_Chile.svg</v>
      </c>
      <c r="K19251" t="str">
        <f>+VLOOKUP(Tabla1[[#This Row],[Codreg]],$G$347:$K$362,5,0)</f>
        <v>https://raw.githubusercontent.com/Sud-Austral/LOGOS-DATA/main/LocalizaReg/11.jpg</v>
      </c>
    </row>
    <row r="19252" spans="1:11" x14ac:dyDescent="0.3">
      <c r="A19252" t="s">
        <v>264</v>
      </c>
      <c r="B19252">
        <v>11</v>
      </c>
      <c r="G19252" s="7">
        <v>99111514119</v>
      </c>
      <c r="H19252" t="s">
        <v>25010</v>
      </c>
      <c r="I19252" t="s">
        <v>19671</v>
      </c>
      <c r="J19252" t="str">
        <f>+VLOOKUP(Tabla1[[#This Row],[Codreg]],$G$347:$K$362,4,0)</f>
        <v>https://upload.wikimedia.org/wikipedia/commons/3/38/Coat_of_arms_of_Aysen%2C_Chile.svg</v>
      </c>
      <c r="K19252" t="str">
        <f>+VLOOKUP(Tabla1[[#This Row],[Codreg]],$G$347:$K$362,5,0)</f>
        <v>https://raw.githubusercontent.com/Sud-Austral/LOGOS-DATA/main/LocalizaReg/11.jpg</v>
      </c>
    </row>
    <row r="19253" spans="1:11" x14ac:dyDescent="0.3">
      <c r="A19253" t="s">
        <v>264</v>
      </c>
      <c r="B19253">
        <v>11</v>
      </c>
      <c r="G19253" s="7">
        <v>99111514025</v>
      </c>
      <c r="H19253" t="s">
        <v>25010</v>
      </c>
      <c r="I19253" t="s">
        <v>19672</v>
      </c>
      <c r="J19253" t="str">
        <f>+VLOOKUP(Tabla1[[#This Row],[Codreg]],$G$347:$K$362,4,0)</f>
        <v>https://upload.wikimedia.org/wikipedia/commons/3/38/Coat_of_arms_of_Aysen%2C_Chile.svg</v>
      </c>
      <c r="K19253" t="str">
        <f>+VLOOKUP(Tabla1[[#This Row],[Codreg]],$G$347:$K$362,5,0)</f>
        <v>https://raw.githubusercontent.com/Sud-Austral/LOGOS-DATA/main/LocalizaReg/11.jpg</v>
      </c>
    </row>
    <row r="19254" spans="1:11" x14ac:dyDescent="0.3">
      <c r="A19254" t="s">
        <v>264</v>
      </c>
      <c r="B19254">
        <v>11</v>
      </c>
      <c r="G19254" s="7">
        <v>99111514012</v>
      </c>
      <c r="H19254" t="s">
        <v>25010</v>
      </c>
      <c r="I19254" t="s">
        <v>19673</v>
      </c>
      <c r="J19254" t="str">
        <f>+VLOOKUP(Tabla1[[#This Row],[Codreg]],$G$347:$K$362,4,0)</f>
        <v>https://upload.wikimedia.org/wikipedia/commons/3/38/Coat_of_arms_of_Aysen%2C_Chile.svg</v>
      </c>
      <c r="K19254" t="str">
        <f>+VLOOKUP(Tabla1[[#This Row],[Codreg]],$G$347:$K$362,5,0)</f>
        <v>https://raw.githubusercontent.com/Sud-Austral/LOGOS-DATA/main/LocalizaReg/11.jpg</v>
      </c>
    </row>
    <row r="19255" spans="1:11" x14ac:dyDescent="0.3">
      <c r="A19255" t="s">
        <v>264</v>
      </c>
      <c r="B19255">
        <v>11</v>
      </c>
      <c r="G19255" s="7">
        <v>99111513076</v>
      </c>
      <c r="H19255" t="s">
        <v>25010</v>
      </c>
      <c r="I19255" t="s">
        <v>19674</v>
      </c>
      <c r="J19255" t="str">
        <f>+VLOOKUP(Tabla1[[#This Row],[Codreg]],$G$347:$K$362,4,0)</f>
        <v>https://upload.wikimedia.org/wikipedia/commons/3/38/Coat_of_arms_of_Aysen%2C_Chile.svg</v>
      </c>
      <c r="K19255" t="str">
        <f>+VLOOKUP(Tabla1[[#This Row],[Codreg]],$G$347:$K$362,5,0)</f>
        <v>https://raw.githubusercontent.com/Sud-Austral/LOGOS-DATA/main/LocalizaReg/11.jpg</v>
      </c>
    </row>
    <row r="19256" spans="1:11" x14ac:dyDescent="0.3">
      <c r="A19256" t="s">
        <v>264</v>
      </c>
      <c r="B19256">
        <v>11</v>
      </c>
      <c r="G19256" s="7">
        <v>99111516083</v>
      </c>
      <c r="H19256" t="s">
        <v>25010</v>
      </c>
      <c r="I19256" t="s">
        <v>19675</v>
      </c>
      <c r="J19256" t="str">
        <f>+VLOOKUP(Tabla1[[#This Row],[Codreg]],$G$347:$K$362,4,0)</f>
        <v>https://upload.wikimedia.org/wikipedia/commons/3/38/Coat_of_arms_of_Aysen%2C_Chile.svg</v>
      </c>
      <c r="K19256" t="str">
        <f>+VLOOKUP(Tabla1[[#This Row],[Codreg]],$G$347:$K$362,5,0)</f>
        <v>https://raw.githubusercontent.com/Sud-Austral/LOGOS-DATA/main/LocalizaReg/11.jpg</v>
      </c>
    </row>
    <row r="19257" spans="1:11" x14ac:dyDescent="0.3">
      <c r="A19257" t="s">
        <v>264</v>
      </c>
      <c r="B19257">
        <v>11</v>
      </c>
      <c r="G19257" s="7">
        <v>99111516017</v>
      </c>
      <c r="H19257" t="s">
        <v>25010</v>
      </c>
      <c r="I19257" t="s">
        <v>19676</v>
      </c>
      <c r="J19257" t="str">
        <f>+VLOOKUP(Tabla1[[#This Row],[Codreg]],$G$347:$K$362,4,0)</f>
        <v>https://upload.wikimedia.org/wikipedia/commons/3/38/Coat_of_arms_of_Aysen%2C_Chile.svg</v>
      </c>
      <c r="K19257" t="str">
        <f>+VLOOKUP(Tabla1[[#This Row],[Codreg]],$G$347:$K$362,5,0)</f>
        <v>https://raw.githubusercontent.com/Sud-Austral/LOGOS-DATA/main/LocalizaReg/11.jpg</v>
      </c>
    </row>
    <row r="19258" spans="1:11" x14ac:dyDescent="0.3">
      <c r="A19258" t="s">
        <v>264</v>
      </c>
      <c r="B19258">
        <v>11</v>
      </c>
      <c r="G19258" s="7">
        <v>99111521113</v>
      </c>
      <c r="H19258" t="s">
        <v>25010</v>
      </c>
      <c r="I19258" t="s">
        <v>19677</v>
      </c>
      <c r="J19258" t="str">
        <f>+VLOOKUP(Tabla1[[#This Row],[Codreg]],$G$347:$K$362,4,0)</f>
        <v>https://upload.wikimedia.org/wikipedia/commons/3/38/Coat_of_arms_of_Aysen%2C_Chile.svg</v>
      </c>
      <c r="K19258" t="str">
        <f>+VLOOKUP(Tabla1[[#This Row],[Codreg]],$G$347:$K$362,5,0)</f>
        <v>https://raw.githubusercontent.com/Sud-Austral/LOGOS-DATA/main/LocalizaReg/11.jpg</v>
      </c>
    </row>
    <row r="19259" spans="1:11" x14ac:dyDescent="0.3">
      <c r="A19259" t="s">
        <v>264</v>
      </c>
      <c r="B19259">
        <v>11</v>
      </c>
      <c r="G19259" s="7">
        <v>99111521114</v>
      </c>
      <c r="H19259" t="s">
        <v>25010</v>
      </c>
      <c r="I19259" t="s">
        <v>19678</v>
      </c>
      <c r="J19259" t="str">
        <f>+VLOOKUP(Tabla1[[#This Row],[Codreg]],$G$347:$K$362,4,0)</f>
        <v>https://upload.wikimedia.org/wikipedia/commons/3/38/Coat_of_arms_of_Aysen%2C_Chile.svg</v>
      </c>
      <c r="K19259" t="str">
        <f>+VLOOKUP(Tabla1[[#This Row],[Codreg]],$G$347:$K$362,5,0)</f>
        <v>https://raw.githubusercontent.com/Sud-Austral/LOGOS-DATA/main/LocalizaReg/11.jpg</v>
      </c>
    </row>
    <row r="19260" spans="1:11" x14ac:dyDescent="0.3">
      <c r="A19260" t="s">
        <v>264</v>
      </c>
      <c r="B19260">
        <v>11</v>
      </c>
      <c r="G19260" s="7">
        <v>99111521074</v>
      </c>
      <c r="H19260" t="s">
        <v>25010</v>
      </c>
      <c r="I19260" t="s">
        <v>19679</v>
      </c>
      <c r="J19260" t="str">
        <f>+VLOOKUP(Tabla1[[#This Row],[Codreg]],$G$347:$K$362,4,0)</f>
        <v>https://upload.wikimedia.org/wikipedia/commons/3/38/Coat_of_arms_of_Aysen%2C_Chile.svg</v>
      </c>
      <c r="K19260" t="str">
        <f>+VLOOKUP(Tabla1[[#This Row],[Codreg]],$G$347:$K$362,5,0)</f>
        <v>https://raw.githubusercontent.com/Sud-Austral/LOGOS-DATA/main/LocalizaReg/11.jpg</v>
      </c>
    </row>
    <row r="19261" spans="1:11" x14ac:dyDescent="0.3">
      <c r="A19261" t="s">
        <v>264</v>
      </c>
      <c r="B19261">
        <v>11</v>
      </c>
      <c r="G19261" s="7">
        <v>99111516046</v>
      </c>
      <c r="H19261" t="s">
        <v>25010</v>
      </c>
      <c r="I19261" t="s">
        <v>19680</v>
      </c>
      <c r="J19261" t="str">
        <f>+VLOOKUP(Tabla1[[#This Row],[Codreg]],$G$347:$K$362,4,0)</f>
        <v>https://upload.wikimedia.org/wikipedia/commons/3/38/Coat_of_arms_of_Aysen%2C_Chile.svg</v>
      </c>
      <c r="K19261" t="str">
        <f>+VLOOKUP(Tabla1[[#This Row],[Codreg]],$G$347:$K$362,5,0)</f>
        <v>https://raw.githubusercontent.com/Sud-Austral/LOGOS-DATA/main/LocalizaReg/11.jpg</v>
      </c>
    </row>
    <row r="19262" spans="1:11" x14ac:dyDescent="0.3">
      <c r="A19262" t="s">
        <v>264</v>
      </c>
      <c r="B19262">
        <v>11</v>
      </c>
      <c r="G19262" s="7">
        <v>99111517006</v>
      </c>
      <c r="H19262" t="s">
        <v>25010</v>
      </c>
      <c r="I19262" t="s">
        <v>19681</v>
      </c>
      <c r="J19262" t="str">
        <f>+VLOOKUP(Tabla1[[#This Row],[Codreg]],$G$347:$K$362,4,0)</f>
        <v>https://upload.wikimedia.org/wikipedia/commons/3/38/Coat_of_arms_of_Aysen%2C_Chile.svg</v>
      </c>
      <c r="K19262" t="str">
        <f>+VLOOKUP(Tabla1[[#This Row],[Codreg]],$G$347:$K$362,5,0)</f>
        <v>https://raw.githubusercontent.com/Sud-Austral/LOGOS-DATA/main/LocalizaReg/11.jpg</v>
      </c>
    </row>
    <row r="19263" spans="1:11" x14ac:dyDescent="0.3">
      <c r="A19263" t="s">
        <v>264</v>
      </c>
      <c r="B19263">
        <v>11</v>
      </c>
      <c r="G19263" s="7">
        <v>99111517015</v>
      </c>
      <c r="H19263" t="s">
        <v>25010</v>
      </c>
      <c r="I19263" t="s">
        <v>19682</v>
      </c>
      <c r="J19263" t="str">
        <f>+VLOOKUP(Tabla1[[#This Row],[Codreg]],$G$347:$K$362,4,0)</f>
        <v>https://upload.wikimedia.org/wikipedia/commons/3/38/Coat_of_arms_of_Aysen%2C_Chile.svg</v>
      </c>
      <c r="K19263" t="str">
        <f>+VLOOKUP(Tabla1[[#This Row],[Codreg]],$G$347:$K$362,5,0)</f>
        <v>https://raw.githubusercontent.com/Sud-Austral/LOGOS-DATA/main/LocalizaReg/11.jpg</v>
      </c>
    </row>
    <row r="19264" spans="1:11" x14ac:dyDescent="0.3">
      <c r="A19264" t="s">
        <v>264</v>
      </c>
      <c r="B19264">
        <v>11</v>
      </c>
      <c r="G19264" s="7">
        <v>99111521076</v>
      </c>
      <c r="H19264" t="s">
        <v>25010</v>
      </c>
      <c r="I19264" t="s">
        <v>19683</v>
      </c>
      <c r="J19264" t="str">
        <f>+VLOOKUP(Tabla1[[#This Row],[Codreg]],$G$347:$K$362,4,0)</f>
        <v>https://upload.wikimedia.org/wikipedia/commons/3/38/Coat_of_arms_of_Aysen%2C_Chile.svg</v>
      </c>
      <c r="K19264" t="str">
        <f>+VLOOKUP(Tabla1[[#This Row],[Codreg]],$G$347:$K$362,5,0)</f>
        <v>https://raw.githubusercontent.com/Sud-Austral/LOGOS-DATA/main/LocalizaReg/11.jpg</v>
      </c>
    </row>
    <row r="19265" spans="1:11" x14ac:dyDescent="0.3">
      <c r="A19265" t="s">
        <v>264</v>
      </c>
      <c r="B19265">
        <v>11</v>
      </c>
      <c r="G19265" s="7">
        <v>99111522026</v>
      </c>
      <c r="H19265" t="s">
        <v>25010</v>
      </c>
      <c r="I19265" t="s">
        <v>19684</v>
      </c>
      <c r="J19265" t="str">
        <f>+VLOOKUP(Tabla1[[#This Row],[Codreg]],$G$347:$K$362,4,0)</f>
        <v>https://upload.wikimedia.org/wikipedia/commons/3/38/Coat_of_arms_of_Aysen%2C_Chile.svg</v>
      </c>
      <c r="K19265" t="str">
        <f>+VLOOKUP(Tabla1[[#This Row],[Codreg]],$G$347:$K$362,5,0)</f>
        <v>https://raw.githubusercontent.com/Sud-Austral/LOGOS-DATA/main/LocalizaReg/11.jpg</v>
      </c>
    </row>
    <row r="19266" spans="1:11" x14ac:dyDescent="0.3">
      <c r="A19266" t="s">
        <v>264</v>
      </c>
      <c r="B19266">
        <v>11</v>
      </c>
      <c r="G19266" s="7">
        <v>99111521077</v>
      </c>
      <c r="H19266" t="s">
        <v>25010</v>
      </c>
      <c r="I19266" t="s">
        <v>19685</v>
      </c>
      <c r="J19266" t="str">
        <f>+VLOOKUP(Tabla1[[#This Row],[Codreg]],$G$347:$K$362,4,0)</f>
        <v>https://upload.wikimedia.org/wikipedia/commons/3/38/Coat_of_arms_of_Aysen%2C_Chile.svg</v>
      </c>
      <c r="K19266" t="str">
        <f>+VLOOKUP(Tabla1[[#This Row],[Codreg]],$G$347:$K$362,5,0)</f>
        <v>https://raw.githubusercontent.com/Sud-Austral/LOGOS-DATA/main/LocalizaReg/11.jpg</v>
      </c>
    </row>
    <row r="19267" spans="1:11" x14ac:dyDescent="0.3">
      <c r="A19267" t="s">
        <v>264</v>
      </c>
      <c r="B19267">
        <v>11</v>
      </c>
      <c r="G19267" s="7">
        <v>99111522048</v>
      </c>
      <c r="H19267" t="s">
        <v>25010</v>
      </c>
      <c r="I19267" t="s">
        <v>19686</v>
      </c>
      <c r="J19267" t="str">
        <f>+VLOOKUP(Tabla1[[#This Row],[Codreg]],$G$347:$K$362,4,0)</f>
        <v>https://upload.wikimedia.org/wikipedia/commons/3/38/Coat_of_arms_of_Aysen%2C_Chile.svg</v>
      </c>
      <c r="K19267" t="str">
        <f>+VLOOKUP(Tabla1[[#This Row],[Codreg]],$G$347:$K$362,5,0)</f>
        <v>https://raw.githubusercontent.com/Sud-Austral/LOGOS-DATA/main/LocalizaReg/11.jpg</v>
      </c>
    </row>
    <row r="19268" spans="1:11" x14ac:dyDescent="0.3">
      <c r="A19268" t="s">
        <v>264</v>
      </c>
      <c r="B19268">
        <v>11</v>
      </c>
      <c r="G19268" s="7">
        <v>99111522067</v>
      </c>
      <c r="H19268" t="s">
        <v>25010</v>
      </c>
      <c r="I19268" t="s">
        <v>19687</v>
      </c>
      <c r="J19268" t="str">
        <f>+VLOOKUP(Tabla1[[#This Row],[Codreg]],$G$347:$K$362,4,0)</f>
        <v>https://upload.wikimedia.org/wikipedia/commons/3/38/Coat_of_arms_of_Aysen%2C_Chile.svg</v>
      </c>
      <c r="K19268" t="str">
        <f>+VLOOKUP(Tabla1[[#This Row],[Codreg]],$G$347:$K$362,5,0)</f>
        <v>https://raw.githubusercontent.com/Sud-Austral/LOGOS-DATA/main/LocalizaReg/11.jpg</v>
      </c>
    </row>
    <row r="19269" spans="1:11" x14ac:dyDescent="0.3">
      <c r="A19269" t="s">
        <v>264</v>
      </c>
      <c r="B19269">
        <v>11</v>
      </c>
      <c r="G19269" s="7">
        <v>99111522076</v>
      </c>
      <c r="H19269" t="s">
        <v>25010</v>
      </c>
      <c r="I19269" t="s">
        <v>19688</v>
      </c>
      <c r="J19269" t="str">
        <f>+VLOOKUP(Tabla1[[#This Row],[Codreg]],$G$347:$K$362,4,0)</f>
        <v>https://upload.wikimedia.org/wikipedia/commons/3/38/Coat_of_arms_of_Aysen%2C_Chile.svg</v>
      </c>
      <c r="K19269" t="str">
        <f>+VLOOKUP(Tabla1[[#This Row],[Codreg]],$G$347:$K$362,5,0)</f>
        <v>https://raw.githubusercontent.com/Sud-Austral/LOGOS-DATA/main/LocalizaReg/11.jpg</v>
      </c>
    </row>
    <row r="19270" spans="1:11" x14ac:dyDescent="0.3">
      <c r="A19270" t="s">
        <v>264</v>
      </c>
      <c r="B19270">
        <v>11</v>
      </c>
      <c r="G19270" s="7">
        <v>99111513089</v>
      </c>
      <c r="H19270" t="s">
        <v>25010</v>
      </c>
      <c r="I19270" t="s">
        <v>19689</v>
      </c>
      <c r="J19270" t="str">
        <f>+VLOOKUP(Tabla1[[#This Row],[Codreg]],$G$347:$K$362,4,0)</f>
        <v>https://upload.wikimedia.org/wikipedia/commons/3/38/Coat_of_arms_of_Aysen%2C_Chile.svg</v>
      </c>
      <c r="K19270" t="str">
        <f>+VLOOKUP(Tabla1[[#This Row],[Codreg]],$G$347:$K$362,5,0)</f>
        <v>https://raw.githubusercontent.com/Sud-Austral/LOGOS-DATA/main/LocalizaReg/11.jpg</v>
      </c>
    </row>
    <row r="19271" spans="1:11" x14ac:dyDescent="0.3">
      <c r="A19271" t="s">
        <v>264</v>
      </c>
      <c r="B19271">
        <v>11</v>
      </c>
      <c r="G19271" s="7">
        <v>99111541038</v>
      </c>
      <c r="H19271" t="s">
        <v>25010</v>
      </c>
      <c r="I19271" t="s">
        <v>19690</v>
      </c>
      <c r="J19271" t="str">
        <f>+VLOOKUP(Tabla1[[#This Row],[Codreg]],$G$347:$K$362,4,0)</f>
        <v>https://upload.wikimedia.org/wikipedia/commons/3/38/Coat_of_arms_of_Aysen%2C_Chile.svg</v>
      </c>
      <c r="K19271" t="str">
        <f>+VLOOKUP(Tabla1[[#This Row],[Codreg]],$G$347:$K$362,5,0)</f>
        <v>https://raw.githubusercontent.com/Sud-Austral/LOGOS-DATA/main/LocalizaReg/11.jpg</v>
      </c>
    </row>
    <row r="19272" spans="1:11" x14ac:dyDescent="0.3">
      <c r="A19272" t="s">
        <v>264</v>
      </c>
      <c r="B19272">
        <v>11</v>
      </c>
      <c r="G19272" s="7">
        <v>99111532008</v>
      </c>
      <c r="H19272" t="s">
        <v>25010</v>
      </c>
      <c r="I19272" t="s">
        <v>19691</v>
      </c>
      <c r="J19272" t="str">
        <f>+VLOOKUP(Tabla1[[#This Row],[Codreg]],$G$347:$K$362,4,0)</f>
        <v>https://upload.wikimedia.org/wikipedia/commons/3/38/Coat_of_arms_of_Aysen%2C_Chile.svg</v>
      </c>
      <c r="K19272" t="str">
        <f>+VLOOKUP(Tabla1[[#This Row],[Codreg]],$G$347:$K$362,5,0)</f>
        <v>https://raw.githubusercontent.com/Sud-Austral/LOGOS-DATA/main/LocalizaReg/11.jpg</v>
      </c>
    </row>
    <row r="19273" spans="1:11" x14ac:dyDescent="0.3">
      <c r="A19273" t="s">
        <v>264</v>
      </c>
      <c r="B19273">
        <v>11</v>
      </c>
      <c r="G19273" s="7">
        <v>99111548148</v>
      </c>
      <c r="H19273" t="s">
        <v>25010</v>
      </c>
      <c r="I19273" t="s">
        <v>19692</v>
      </c>
      <c r="J19273" t="str">
        <f>+VLOOKUP(Tabla1[[#This Row],[Codreg]],$G$347:$K$362,4,0)</f>
        <v>https://upload.wikimedia.org/wikipedia/commons/3/38/Coat_of_arms_of_Aysen%2C_Chile.svg</v>
      </c>
      <c r="K19273" t="str">
        <f>+VLOOKUP(Tabla1[[#This Row],[Codreg]],$G$347:$K$362,5,0)</f>
        <v>https://raw.githubusercontent.com/Sud-Austral/LOGOS-DATA/main/LocalizaReg/11.jpg</v>
      </c>
    </row>
    <row r="19274" spans="1:11" x14ac:dyDescent="0.3">
      <c r="A19274" t="s">
        <v>264</v>
      </c>
      <c r="B19274">
        <v>11</v>
      </c>
      <c r="G19274" s="7">
        <v>99111521111</v>
      </c>
      <c r="H19274" t="s">
        <v>25010</v>
      </c>
      <c r="I19274" t="s">
        <v>19693</v>
      </c>
      <c r="J19274" t="str">
        <f>+VLOOKUP(Tabla1[[#This Row],[Codreg]],$G$347:$K$362,4,0)</f>
        <v>https://upload.wikimedia.org/wikipedia/commons/3/38/Coat_of_arms_of_Aysen%2C_Chile.svg</v>
      </c>
      <c r="K19274" t="str">
        <f>+VLOOKUP(Tabla1[[#This Row],[Codreg]],$G$347:$K$362,5,0)</f>
        <v>https://raw.githubusercontent.com/Sud-Austral/LOGOS-DATA/main/LocalizaReg/11.jpg</v>
      </c>
    </row>
    <row r="19275" spans="1:11" x14ac:dyDescent="0.3">
      <c r="A19275" t="s">
        <v>264</v>
      </c>
      <c r="B19275">
        <v>11</v>
      </c>
      <c r="G19275" s="7">
        <v>99111522022</v>
      </c>
      <c r="H19275" t="s">
        <v>25010</v>
      </c>
      <c r="I19275" t="s">
        <v>19694</v>
      </c>
      <c r="J19275" t="str">
        <f>+VLOOKUP(Tabla1[[#This Row],[Codreg]],$G$347:$K$362,4,0)</f>
        <v>https://upload.wikimedia.org/wikipedia/commons/3/38/Coat_of_arms_of_Aysen%2C_Chile.svg</v>
      </c>
      <c r="K19275" t="str">
        <f>+VLOOKUP(Tabla1[[#This Row],[Codreg]],$G$347:$K$362,5,0)</f>
        <v>https://raw.githubusercontent.com/Sud-Austral/LOGOS-DATA/main/LocalizaReg/11.jpg</v>
      </c>
    </row>
    <row r="19276" spans="1:11" x14ac:dyDescent="0.3">
      <c r="A19276" t="s">
        <v>264</v>
      </c>
      <c r="B19276">
        <v>11</v>
      </c>
      <c r="G19276" s="7">
        <v>99111520080</v>
      </c>
      <c r="H19276" t="s">
        <v>25010</v>
      </c>
      <c r="I19276" t="s">
        <v>19695</v>
      </c>
      <c r="J19276" t="str">
        <f>+VLOOKUP(Tabla1[[#This Row],[Codreg]],$G$347:$K$362,4,0)</f>
        <v>https://upload.wikimedia.org/wikipedia/commons/3/38/Coat_of_arms_of_Aysen%2C_Chile.svg</v>
      </c>
      <c r="K19276" t="str">
        <f>+VLOOKUP(Tabla1[[#This Row],[Codreg]],$G$347:$K$362,5,0)</f>
        <v>https://raw.githubusercontent.com/Sud-Austral/LOGOS-DATA/main/LocalizaReg/11.jpg</v>
      </c>
    </row>
    <row r="19277" spans="1:11" x14ac:dyDescent="0.3">
      <c r="A19277" t="s">
        <v>264</v>
      </c>
      <c r="B19277">
        <v>11</v>
      </c>
      <c r="G19277" s="7">
        <v>99111505008</v>
      </c>
      <c r="H19277" t="s">
        <v>25010</v>
      </c>
      <c r="I19277" t="s">
        <v>19696</v>
      </c>
      <c r="J19277" t="str">
        <f>+VLOOKUP(Tabla1[[#This Row],[Codreg]],$G$347:$K$362,4,0)</f>
        <v>https://upload.wikimedia.org/wikipedia/commons/3/38/Coat_of_arms_of_Aysen%2C_Chile.svg</v>
      </c>
      <c r="K19277" t="str">
        <f>+VLOOKUP(Tabla1[[#This Row],[Codreg]],$G$347:$K$362,5,0)</f>
        <v>https://raw.githubusercontent.com/Sud-Austral/LOGOS-DATA/main/LocalizaReg/11.jpg</v>
      </c>
    </row>
    <row r="19278" spans="1:11" x14ac:dyDescent="0.3">
      <c r="A19278" t="s">
        <v>264</v>
      </c>
      <c r="B19278">
        <v>11</v>
      </c>
      <c r="G19278" s="7">
        <v>99111521015</v>
      </c>
      <c r="H19278" t="s">
        <v>25010</v>
      </c>
      <c r="I19278" t="s">
        <v>19697</v>
      </c>
      <c r="J19278" t="str">
        <f>+VLOOKUP(Tabla1[[#This Row],[Codreg]],$G$347:$K$362,4,0)</f>
        <v>https://upload.wikimedia.org/wikipedia/commons/3/38/Coat_of_arms_of_Aysen%2C_Chile.svg</v>
      </c>
      <c r="K19278" t="str">
        <f>+VLOOKUP(Tabla1[[#This Row],[Codreg]],$G$347:$K$362,5,0)</f>
        <v>https://raw.githubusercontent.com/Sud-Austral/LOGOS-DATA/main/LocalizaReg/11.jpg</v>
      </c>
    </row>
    <row r="19279" spans="1:11" x14ac:dyDescent="0.3">
      <c r="A19279" t="s">
        <v>264</v>
      </c>
      <c r="B19279">
        <v>11</v>
      </c>
      <c r="G19279" s="7">
        <v>99111521025</v>
      </c>
      <c r="H19279" t="s">
        <v>25010</v>
      </c>
      <c r="I19279" t="s">
        <v>19698</v>
      </c>
      <c r="J19279" t="str">
        <f>+VLOOKUP(Tabla1[[#This Row],[Codreg]],$G$347:$K$362,4,0)</f>
        <v>https://upload.wikimedia.org/wikipedia/commons/3/38/Coat_of_arms_of_Aysen%2C_Chile.svg</v>
      </c>
      <c r="K19279" t="str">
        <f>+VLOOKUP(Tabla1[[#This Row],[Codreg]],$G$347:$K$362,5,0)</f>
        <v>https://raw.githubusercontent.com/Sud-Austral/LOGOS-DATA/main/LocalizaReg/11.jpg</v>
      </c>
    </row>
    <row r="19280" spans="1:11" x14ac:dyDescent="0.3">
      <c r="A19280" t="s">
        <v>264</v>
      </c>
      <c r="B19280">
        <v>11</v>
      </c>
      <c r="G19280" s="7">
        <v>99111521026</v>
      </c>
      <c r="H19280" t="s">
        <v>25010</v>
      </c>
      <c r="I19280" t="s">
        <v>19699</v>
      </c>
      <c r="J19280" t="str">
        <f>+VLOOKUP(Tabla1[[#This Row],[Codreg]],$G$347:$K$362,4,0)</f>
        <v>https://upload.wikimedia.org/wikipedia/commons/3/38/Coat_of_arms_of_Aysen%2C_Chile.svg</v>
      </c>
      <c r="K19280" t="str">
        <f>+VLOOKUP(Tabla1[[#This Row],[Codreg]],$G$347:$K$362,5,0)</f>
        <v>https://raw.githubusercontent.com/Sud-Austral/LOGOS-DATA/main/LocalizaReg/11.jpg</v>
      </c>
    </row>
    <row r="19281" spans="1:11" x14ac:dyDescent="0.3">
      <c r="A19281" t="s">
        <v>264</v>
      </c>
      <c r="B19281">
        <v>11</v>
      </c>
      <c r="G19281" s="7">
        <v>99111521028</v>
      </c>
      <c r="H19281" t="s">
        <v>25010</v>
      </c>
      <c r="I19281" t="s">
        <v>19700</v>
      </c>
      <c r="J19281" t="str">
        <f>+VLOOKUP(Tabla1[[#This Row],[Codreg]],$G$347:$K$362,4,0)</f>
        <v>https://upload.wikimedia.org/wikipedia/commons/3/38/Coat_of_arms_of_Aysen%2C_Chile.svg</v>
      </c>
      <c r="K19281" t="str">
        <f>+VLOOKUP(Tabla1[[#This Row],[Codreg]],$G$347:$K$362,5,0)</f>
        <v>https://raw.githubusercontent.com/Sud-Austral/LOGOS-DATA/main/LocalizaReg/11.jpg</v>
      </c>
    </row>
    <row r="19282" spans="1:11" x14ac:dyDescent="0.3">
      <c r="A19282" t="s">
        <v>264</v>
      </c>
      <c r="B19282">
        <v>11</v>
      </c>
      <c r="G19282" s="7">
        <v>99111521050</v>
      </c>
      <c r="H19282" t="s">
        <v>25010</v>
      </c>
      <c r="I19282" t="s">
        <v>19701</v>
      </c>
      <c r="J19282" t="str">
        <f>+VLOOKUP(Tabla1[[#This Row],[Codreg]],$G$347:$K$362,4,0)</f>
        <v>https://upload.wikimedia.org/wikipedia/commons/3/38/Coat_of_arms_of_Aysen%2C_Chile.svg</v>
      </c>
      <c r="K19282" t="str">
        <f>+VLOOKUP(Tabla1[[#This Row],[Codreg]],$G$347:$K$362,5,0)</f>
        <v>https://raw.githubusercontent.com/Sud-Austral/LOGOS-DATA/main/LocalizaReg/11.jpg</v>
      </c>
    </row>
    <row r="19283" spans="1:11" x14ac:dyDescent="0.3">
      <c r="A19283" t="s">
        <v>264</v>
      </c>
      <c r="B19283">
        <v>11</v>
      </c>
      <c r="G19283" s="7">
        <v>99111521069</v>
      </c>
      <c r="H19283" t="s">
        <v>25010</v>
      </c>
      <c r="I19283" t="s">
        <v>19702</v>
      </c>
      <c r="J19283" t="str">
        <f>+VLOOKUP(Tabla1[[#This Row],[Codreg]],$G$347:$K$362,4,0)</f>
        <v>https://upload.wikimedia.org/wikipedia/commons/3/38/Coat_of_arms_of_Aysen%2C_Chile.svg</v>
      </c>
      <c r="K19283" t="str">
        <f>+VLOOKUP(Tabla1[[#This Row],[Codreg]],$G$347:$K$362,5,0)</f>
        <v>https://raw.githubusercontent.com/Sud-Austral/LOGOS-DATA/main/LocalizaReg/11.jpg</v>
      </c>
    </row>
    <row r="19284" spans="1:11" x14ac:dyDescent="0.3">
      <c r="A19284" t="s">
        <v>264</v>
      </c>
      <c r="B19284">
        <v>11</v>
      </c>
      <c r="G19284" s="7">
        <v>99111520082</v>
      </c>
      <c r="H19284" t="s">
        <v>25010</v>
      </c>
      <c r="I19284" t="s">
        <v>19703</v>
      </c>
      <c r="J19284" t="str">
        <f>+VLOOKUP(Tabla1[[#This Row],[Codreg]],$G$347:$K$362,4,0)</f>
        <v>https://upload.wikimedia.org/wikipedia/commons/3/38/Coat_of_arms_of_Aysen%2C_Chile.svg</v>
      </c>
      <c r="K19284" t="str">
        <f>+VLOOKUP(Tabla1[[#This Row],[Codreg]],$G$347:$K$362,5,0)</f>
        <v>https://raw.githubusercontent.com/Sud-Austral/LOGOS-DATA/main/LocalizaReg/11.jpg</v>
      </c>
    </row>
    <row r="19285" spans="1:11" x14ac:dyDescent="0.3">
      <c r="A19285" t="s">
        <v>264</v>
      </c>
      <c r="B19285">
        <v>11</v>
      </c>
      <c r="G19285" s="7">
        <v>99111521038</v>
      </c>
      <c r="H19285" t="s">
        <v>25010</v>
      </c>
      <c r="I19285" t="s">
        <v>19704</v>
      </c>
      <c r="J19285" t="str">
        <f>+VLOOKUP(Tabla1[[#This Row],[Codreg]],$G$347:$K$362,4,0)</f>
        <v>https://upload.wikimedia.org/wikipedia/commons/3/38/Coat_of_arms_of_Aysen%2C_Chile.svg</v>
      </c>
      <c r="K19285" t="str">
        <f>+VLOOKUP(Tabla1[[#This Row],[Codreg]],$G$347:$K$362,5,0)</f>
        <v>https://raw.githubusercontent.com/Sud-Austral/LOGOS-DATA/main/LocalizaReg/11.jpg</v>
      </c>
    </row>
    <row r="19286" spans="1:11" x14ac:dyDescent="0.3">
      <c r="A19286" t="s">
        <v>264</v>
      </c>
      <c r="B19286">
        <v>11</v>
      </c>
      <c r="G19286" s="7">
        <v>99111521041</v>
      </c>
      <c r="H19286" t="s">
        <v>25010</v>
      </c>
      <c r="I19286" t="s">
        <v>19705</v>
      </c>
      <c r="J19286" t="str">
        <f>+VLOOKUP(Tabla1[[#This Row],[Codreg]],$G$347:$K$362,4,0)</f>
        <v>https://upload.wikimedia.org/wikipedia/commons/3/38/Coat_of_arms_of_Aysen%2C_Chile.svg</v>
      </c>
      <c r="K19286" t="str">
        <f>+VLOOKUP(Tabla1[[#This Row],[Codreg]],$G$347:$K$362,5,0)</f>
        <v>https://raw.githubusercontent.com/Sud-Austral/LOGOS-DATA/main/LocalizaReg/11.jpg</v>
      </c>
    </row>
    <row r="19287" spans="1:11" x14ac:dyDescent="0.3">
      <c r="A19287" t="s">
        <v>264</v>
      </c>
      <c r="B19287">
        <v>11</v>
      </c>
      <c r="G19287" s="7">
        <v>99111520060</v>
      </c>
      <c r="H19287" t="s">
        <v>25010</v>
      </c>
      <c r="I19287" t="s">
        <v>19706</v>
      </c>
      <c r="J19287" t="str">
        <f>+VLOOKUP(Tabla1[[#This Row],[Codreg]],$G$347:$K$362,4,0)</f>
        <v>https://upload.wikimedia.org/wikipedia/commons/3/38/Coat_of_arms_of_Aysen%2C_Chile.svg</v>
      </c>
      <c r="K19287" t="str">
        <f>+VLOOKUP(Tabla1[[#This Row],[Codreg]],$G$347:$K$362,5,0)</f>
        <v>https://raw.githubusercontent.com/Sud-Austral/LOGOS-DATA/main/LocalizaReg/11.jpg</v>
      </c>
    </row>
    <row r="19288" spans="1:11" x14ac:dyDescent="0.3">
      <c r="A19288" t="s">
        <v>264</v>
      </c>
      <c r="B19288">
        <v>11</v>
      </c>
      <c r="G19288" s="7">
        <v>99111522073</v>
      </c>
      <c r="H19288" t="s">
        <v>25010</v>
      </c>
      <c r="I19288" t="s">
        <v>19707</v>
      </c>
      <c r="J19288" t="str">
        <f>+VLOOKUP(Tabla1[[#This Row],[Codreg]],$G$347:$K$362,4,0)</f>
        <v>https://upload.wikimedia.org/wikipedia/commons/3/38/Coat_of_arms_of_Aysen%2C_Chile.svg</v>
      </c>
      <c r="K19288" t="str">
        <f>+VLOOKUP(Tabla1[[#This Row],[Codreg]],$G$347:$K$362,5,0)</f>
        <v>https://raw.githubusercontent.com/Sud-Austral/LOGOS-DATA/main/LocalizaReg/11.jpg</v>
      </c>
    </row>
    <row r="19289" spans="1:11" x14ac:dyDescent="0.3">
      <c r="A19289" t="s">
        <v>264</v>
      </c>
      <c r="B19289">
        <v>11</v>
      </c>
      <c r="G19289" s="7">
        <v>99111522170</v>
      </c>
      <c r="H19289" t="s">
        <v>25010</v>
      </c>
      <c r="I19289" t="s">
        <v>19708</v>
      </c>
      <c r="J19289" t="str">
        <f>+VLOOKUP(Tabla1[[#This Row],[Codreg]],$G$347:$K$362,4,0)</f>
        <v>https://upload.wikimedia.org/wikipedia/commons/3/38/Coat_of_arms_of_Aysen%2C_Chile.svg</v>
      </c>
      <c r="K19289" t="str">
        <f>+VLOOKUP(Tabla1[[#This Row],[Codreg]],$G$347:$K$362,5,0)</f>
        <v>https://raw.githubusercontent.com/Sud-Austral/LOGOS-DATA/main/LocalizaReg/11.jpg</v>
      </c>
    </row>
    <row r="19290" spans="1:11" x14ac:dyDescent="0.3">
      <c r="A19290" t="s">
        <v>264</v>
      </c>
      <c r="B19290">
        <v>11</v>
      </c>
      <c r="G19290" s="7">
        <v>99111522093</v>
      </c>
      <c r="H19290" t="s">
        <v>25010</v>
      </c>
      <c r="I19290" t="s">
        <v>19709</v>
      </c>
      <c r="J19290" t="str">
        <f>+VLOOKUP(Tabla1[[#This Row],[Codreg]],$G$347:$K$362,4,0)</f>
        <v>https://upload.wikimedia.org/wikipedia/commons/3/38/Coat_of_arms_of_Aysen%2C_Chile.svg</v>
      </c>
      <c r="K19290" t="str">
        <f>+VLOOKUP(Tabla1[[#This Row],[Codreg]],$G$347:$K$362,5,0)</f>
        <v>https://raw.githubusercontent.com/Sud-Austral/LOGOS-DATA/main/LocalizaReg/11.jpg</v>
      </c>
    </row>
    <row r="19291" spans="1:11" x14ac:dyDescent="0.3">
      <c r="A19291" t="s">
        <v>264</v>
      </c>
      <c r="B19291">
        <v>11</v>
      </c>
      <c r="G19291" s="7">
        <v>99111520166</v>
      </c>
      <c r="H19291" t="s">
        <v>25010</v>
      </c>
      <c r="I19291" t="s">
        <v>19710</v>
      </c>
      <c r="J19291" t="str">
        <f>+VLOOKUP(Tabla1[[#This Row],[Codreg]],$G$347:$K$362,4,0)</f>
        <v>https://upload.wikimedia.org/wikipedia/commons/3/38/Coat_of_arms_of_Aysen%2C_Chile.svg</v>
      </c>
      <c r="K19291" t="str">
        <f>+VLOOKUP(Tabla1[[#This Row],[Codreg]],$G$347:$K$362,5,0)</f>
        <v>https://raw.githubusercontent.com/Sud-Austral/LOGOS-DATA/main/LocalizaReg/11.jpg</v>
      </c>
    </row>
    <row r="19292" spans="1:11" x14ac:dyDescent="0.3">
      <c r="A19292" t="s">
        <v>264</v>
      </c>
      <c r="B19292">
        <v>11</v>
      </c>
      <c r="G19292" s="7">
        <v>99111520167</v>
      </c>
      <c r="H19292" t="s">
        <v>25010</v>
      </c>
      <c r="I19292" t="s">
        <v>19711</v>
      </c>
      <c r="J19292" t="str">
        <f>+VLOOKUP(Tabla1[[#This Row],[Codreg]],$G$347:$K$362,4,0)</f>
        <v>https://upload.wikimedia.org/wikipedia/commons/3/38/Coat_of_arms_of_Aysen%2C_Chile.svg</v>
      </c>
      <c r="K19292" t="str">
        <f>+VLOOKUP(Tabla1[[#This Row],[Codreg]],$G$347:$K$362,5,0)</f>
        <v>https://raw.githubusercontent.com/Sud-Austral/LOGOS-DATA/main/LocalizaReg/11.jpg</v>
      </c>
    </row>
    <row r="19293" spans="1:11" x14ac:dyDescent="0.3">
      <c r="A19293" t="s">
        <v>264</v>
      </c>
      <c r="B19293">
        <v>11</v>
      </c>
      <c r="G19293" s="7">
        <v>99111520168</v>
      </c>
      <c r="H19293" t="s">
        <v>25010</v>
      </c>
      <c r="I19293" t="s">
        <v>19712</v>
      </c>
      <c r="J19293" t="str">
        <f>+VLOOKUP(Tabla1[[#This Row],[Codreg]],$G$347:$K$362,4,0)</f>
        <v>https://upload.wikimedia.org/wikipedia/commons/3/38/Coat_of_arms_of_Aysen%2C_Chile.svg</v>
      </c>
      <c r="K19293" t="str">
        <f>+VLOOKUP(Tabla1[[#This Row],[Codreg]],$G$347:$K$362,5,0)</f>
        <v>https://raw.githubusercontent.com/Sud-Austral/LOGOS-DATA/main/LocalizaReg/11.jpg</v>
      </c>
    </row>
    <row r="19294" spans="1:11" x14ac:dyDescent="0.3">
      <c r="A19294" t="s">
        <v>264</v>
      </c>
      <c r="B19294">
        <v>11</v>
      </c>
      <c r="G19294" s="7">
        <v>99111520184</v>
      </c>
      <c r="H19294" t="s">
        <v>25010</v>
      </c>
      <c r="I19294" t="s">
        <v>19713</v>
      </c>
      <c r="J19294" t="str">
        <f>+VLOOKUP(Tabla1[[#This Row],[Codreg]],$G$347:$K$362,4,0)</f>
        <v>https://upload.wikimedia.org/wikipedia/commons/3/38/Coat_of_arms_of_Aysen%2C_Chile.svg</v>
      </c>
      <c r="K19294" t="str">
        <f>+VLOOKUP(Tabla1[[#This Row],[Codreg]],$G$347:$K$362,5,0)</f>
        <v>https://raw.githubusercontent.com/Sud-Austral/LOGOS-DATA/main/LocalizaReg/11.jpg</v>
      </c>
    </row>
    <row r="19295" spans="1:11" x14ac:dyDescent="0.3">
      <c r="A19295" t="s">
        <v>264</v>
      </c>
      <c r="B19295">
        <v>11</v>
      </c>
      <c r="G19295" s="7">
        <v>99111520179</v>
      </c>
      <c r="H19295" t="s">
        <v>25010</v>
      </c>
      <c r="I19295" t="s">
        <v>19714</v>
      </c>
      <c r="J19295" t="str">
        <f>+VLOOKUP(Tabla1[[#This Row],[Codreg]],$G$347:$K$362,4,0)</f>
        <v>https://upload.wikimedia.org/wikipedia/commons/3/38/Coat_of_arms_of_Aysen%2C_Chile.svg</v>
      </c>
      <c r="K19295" t="str">
        <f>+VLOOKUP(Tabla1[[#This Row],[Codreg]],$G$347:$K$362,5,0)</f>
        <v>https://raw.githubusercontent.com/Sud-Austral/LOGOS-DATA/main/LocalizaReg/11.jpg</v>
      </c>
    </row>
    <row r="19296" spans="1:11" x14ac:dyDescent="0.3">
      <c r="A19296" t="s">
        <v>264</v>
      </c>
      <c r="B19296">
        <v>11</v>
      </c>
      <c r="G19296" s="7">
        <v>99111534021</v>
      </c>
      <c r="H19296" t="s">
        <v>25010</v>
      </c>
      <c r="I19296" t="s">
        <v>19715</v>
      </c>
      <c r="J19296" t="str">
        <f>+VLOOKUP(Tabla1[[#This Row],[Codreg]],$G$347:$K$362,4,0)</f>
        <v>https://upload.wikimedia.org/wikipedia/commons/3/38/Coat_of_arms_of_Aysen%2C_Chile.svg</v>
      </c>
      <c r="K19296" t="str">
        <f>+VLOOKUP(Tabla1[[#This Row],[Codreg]],$G$347:$K$362,5,0)</f>
        <v>https://raw.githubusercontent.com/Sud-Austral/LOGOS-DATA/main/LocalizaReg/11.jpg</v>
      </c>
    </row>
    <row r="19297" spans="1:11" x14ac:dyDescent="0.3">
      <c r="A19297" t="s">
        <v>264</v>
      </c>
      <c r="B19297">
        <v>11</v>
      </c>
      <c r="G19297" s="7">
        <v>99111520203</v>
      </c>
      <c r="H19297" t="s">
        <v>25010</v>
      </c>
      <c r="I19297" t="s">
        <v>19716</v>
      </c>
      <c r="J19297" t="str">
        <f>+VLOOKUP(Tabla1[[#This Row],[Codreg]],$G$347:$K$362,4,0)</f>
        <v>https://upload.wikimedia.org/wikipedia/commons/3/38/Coat_of_arms_of_Aysen%2C_Chile.svg</v>
      </c>
      <c r="K19297" t="str">
        <f>+VLOOKUP(Tabla1[[#This Row],[Codreg]],$G$347:$K$362,5,0)</f>
        <v>https://raw.githubusercontent.com/Sud-Austral/LOGOS-DATA/main/LocalizaReg/11.jpg</v>
      </c>
    </row>
    <row r="19298" spans="1:11" x14ac:dyDescent="0.3">
      <c r="A19298" t="s">
        <v>264</v>
      </c>
      <c r="B19298">
        <v>11</v>
      </c>
      <c r="G19298" s="7">
        <v>99111537086</v>
      </c>
      <c r="H19298" t="s">
        <v>25010</v>
      </c>
      <c r="I19298" t="s">
        <v>19717</v>
      </c>
      <c r="J19298" t="str">
        <f>+VLOOKUP(Tabla1[[#This Row],[Codreg]],$G$347:$K$362,4,0)</f>
        <v>https://upload.wikimedia.org/wikipedia/commons/3/38/Coat_of_arms_of_Aysen%2C_Chile.svg</v>
      </c>
      <c r="K19298" t="str">
        <f>+VLOOKUP(Tabla1[[#This Row],[Codreg]],$G$347:$K$362,5,0)</f>
        <v>https://raw.githubusercontent.com/Sud-Austral/LOGOS-DATA/main/LocalizaReg/11.jpg</v>
      </c>
    </row>
    <row r="19299" spans="1:11" x14ac:dyDescent="0.3">
      <c r="A19299" t="s">
        <v>264</v>
      </c>
      <c r="B19299">
        <v>11</v>
      </c>
      <c r="G19299" s="7">
        <v>99111537087</v>
      </c>
      <c r="H19299" t="s">
        <v>25010</v>
      </c>
      <c r="I19299" t="s">
        <v>19718</v>
      </c>
      <c r="J19299" t="str">
        <f>+VLOOKUP(Tabla1[[#This Row],[Codreg]],$G$347:$K$362,4,0)</f>
        <v>https://upload.wikimedia.org/wikipedia/commons/3/38/Coat_of_arms_of_Aysen%2C_Chile.svg</v>
      </c>
      <c r="K19299" t="str">
        <f>+VLOOKUP(Tabla1[[#This Row],[Codreg]],$G$347:$K$362,5,0)</f>
        <v>https://raw.githubusercontent.com/Sud-Austral/LOGOS-DATA/main/LocalizaReg/11.jpg</v>
      </c>
    </row>
    <row r="19300" spans="1:11" x14ac:dyDescent="0.3">
      <c r="A19300" t="s">
        <v>264</v>
      </c>
      <c r="B19300">
        <v>11</v>
      </c>
      <c r="G19300" s="7">
        <v>99111537129</v>
      </c>
      <c r="H19300" t="s">
        <v>25010</v>
      </c>
      <c r="I19300" t="s">
        <v>19719</v>
      </c>
      <c r="J19300" t="str">
        <f>+VLOOKUP(Tabla1[[#This Row],[Codreg]],$G$347:$K$362,4,0)</f>
        <v>https://upload.wikimedia.org/wikipedia/commons/3/38/Coat_of_arms_of_Aysen%2C_Chile.svg</v>
      </c>
      <c r="K19300" t="str">
        <f>+VLOOKUP(Tabla1[[#This Row],[Codreg]],$G$347:$K$362,5,0)</f>
        <v>https://raw.githubusercontent.com/Sud-Austral/LOGOS-DATA/main/LocalizaReg/11.jpg</v>
      </c>
    </row>
    <row r="19301" spans="1:11" x14ac:dyDescent="0.3">
      <c r="A19301" t="s">
        <v>264</v>
      </c>
      <c r="B19301">
        <v>11</v>
      </c>
      <c r="G19301" s="7">
        <v>99111537142</v>
      </c>
      <c r="H19301" t="s">
        <v>25010</v>
      </c>
      <c r="I19301" t="s">
        <v>19720</v>
      </c>
      <c r="J19301" t="str">
        <f>+VLOOKUP(Tabla1[[#This Row],[Codreg]],$G$347:$K$362,4,0)</f>
        <v>https://upload.wikimedia.org/wikipedia/commons/3/38/Coat_of_arms_of_Aysen%2C_Chile.svg</v>
      </c>
      <c r="K19301" t="str">
        <f>+VLOOKUP(Tabla1[[#This Row],[Codreg]],$G$347:$K$362,5,0)</f>
        <v>https://raw.githubusercontent.com/Sud-Austral/LOGOS-DATA/main/LocalizaReg/11.jpg</v>
      </c>
    </row>
    <row r="19302" spans="1:11" x14ac:dyDescent="0.3">
      <c r="A19302" t="s">
        <v>264</v>
      </c>
      <c r="B19302">
        <v>11</v>
      </c>
      <c r="G19302" s="7">
        <v>99111537170</v>
      </c>
      <c r="H19302" t="s">
        <v>25010</v>
      </c>
      <c r="I19302" t="s">
        <v>19721</v>
      </c>
      <c r="J19302" t="str">
        <f>+VLOOKUP(Tabla1[[#This Row],[Codreg]],$G$347:$K$362,4,0)</f>
        <v>https://upload.wikimedia.org/wikipedia/commons/3/38/Coat_of_arms_of_Aysen%2C_Chile.svg</v>
      </c>
      <c r="K19302" t="str">
        <f>+VLOOKUP(Tabla1[[#This Row],[Codreg]],$G$347:$K$362,5,0)</f>
        <v>https://raw.githubusercontent.com/Sud-Austral/LOGOS-DATA/main/LocalizaReg/11.jpg</v>
      </c>
    </row>
    <row r="19303" spans="1:11" x14ac:dyDescent="0.3">
      <c r="A19303" t="s">
        <v>264</v>
      </c>
      <c r="B19303">
        <v>11</v>
      </c>
      <c r="G19303" s="7">
        <v>99111514024</v>
      </c>
      <c r="H19303" t="s">
        <v>25010</v>
      </c>
      <c r="I19303" t="s">
        <v>19722</v>
      </c>
      <c r="J19303" t="str">
        <f>+VLOOKUP(Tabla1[[#This Row],[Codreg]],$G$347:$K$362,4,0)</f>
        <v>https://upload.wikimedia.org/wikipedia/commons/3/38/Coat_of_arms_of_Aysen%2C_Chile.svg</v>
      </c>
      <c r="K19303" t="str">
        <f>+VLOOKUP(Tabla1[[#This Row],[Codreg]],$G$347:$K$362,5,0)</f>
        <v>https://raw.githubusercontent.com/Sud-Austral/LOGOS-DATA/main/LocalizaReg/11.jpg</v>
      </c>
    </row>
    <row r="19304" spans="1:11" x14ac:dyDescent="0.3">
      <c r="A19304" t="s">
        <v>264</v>
      </c>
      <c r="B19304">
        <v>11</v>
      </c>
      <c r="G19304" s="7">
        <v>99111516092</v>
      </c>
      <c r="H19304" t="s">
        <v>25010</v>
      </c>
      <c r="I19304" t="s">
        <v>19723</v>
      </c>
      <c r="J19304" t="str">
        <f>+VLOOKUP(Tabla1[[#This Row],[Codreg]],$G$347:$K$362,4,0)</f>
        <v>https://upload.wikimedia.org/wikipedia/commons/3/38/Coat_of_arms_of_Aysen%2C_Chile.svg</v>
      </c>
      <c r="K19304" t="str">
        <f>+VLOOKUP(Tabla1[[#This Row],[Codreg]],$G$347:$K$362,5,0)</f>
        <v>https://raw.githubusercontent.com/Sud-Austral/LOGOS-DATA/main/LocalizaReg/11.jpg</v>
      </c>
    </row>
    <row r="19305" spans="1:11" x14ac:dyDescent="0.3">
      <c r="A19305" t="s">
        <v>264</v>
      </c>
      <c r="B19305">
        <v>11</v>
      </c>
      <c r="G19305" s="7">
        <v>99111530001</v>
      </c>
      <c r="H19305" t="s">
        <v>25010</v>
      </c>
      <c r="I19305" t="s">
        <v>19724</v>
      </c>
      <c r="J19305" t="str">
        <f>+VLOOKUP(Tabla1[[#This Row],[Codreg]],$G$347:$K$362,4,0)</f>
        <v>https://upload.wikimedia.org/wikipedia/commons/3/38/Coat_of_arms_of_Aysen%2C_Chile.svg</v>
      </c>
      <c r="K19305" t="str">
        <f>+VLOOKUP(Tabla1[[#This Row],[Codreg]],$G$347:$K$362,5,0)</f>
        <v>https://raw.githubusercontent.com/Sud-Austral/LOGOS-DATA/main/LocalizaReg/11.jpg</v>
      </c>
    </row>
    <row r="19306" spans="1:11" x14ac:dyDescent="0.3">
      <c r="A19306" t="s">
        <v>264</v>
      </c>
      <c r="B19306">
        <v>11</v>
      </c>
      <c r="G19306" s="7">
        <v>99111537140</v>
      </c>
      <c r="H19306" t="s">
        <v>25010</v>
      </c>
      <c r="I19306" t="s">
        <v>19725</v>
      </c>
      <c r="J19306" t="str">
        <f>+VLOOKUP(Tabla1[[#This Row],[Codreg]],$G$347:$K$362,4,0)</f>
        <v>https://upload.wikimedia.org/wikipedia/commons/3/38/Coat_of_arms_of_Aysen%2C_Chile.svg</v>
      </c>
      <c r="K19306" t="str">
        <f>+VLOOKUP(Tabla1[[#This Row],[Codreg]],$G$347:$K$362,5,0)</f>
        <v>https://raw.githubusercontent.com/Sud-Austral/LOGOS-DATA/main/LocalizaReg/11.jpg</v>
      </c>
    </row>
    <row r="19307" spans="1:11" x14ac:dyDescent="0.3">
      <c r="A19307" t="s">
        <v>264</v>
      </c>
      <c r="B19307">
        <v>11</v>
      </c>
      <c r="G19307" s="7">
        <v>99111544077</v>
      </c>
      <c r="H19307" t="s">
        <v>25010</v>
      </c>
      <c r="I19307" t="s">
        <v>19726</v>
      </c>
      <c r="J19307" t="str">
        <f>+VLOOKUP(Tabla1[[#This Row],[Codreg]],$G$347:$K$362,4,0)</f>
        <v>https://upload.wikimedia.org/wikipedia/commons/3/38/Coat_of_arms_of_Aysen%2C_Chile.svg</v>
      </c>
      <c r="K19307" t="str">
        <f>+VLOOKUP(Tabla1[[#This Row],[Codreg]],$G$347:$K$362,5,0)</f>
        <v>https://raw.githubusercontent.com/Sud-Austral/LOGOS-DATA/main/LocalizaReg/11.jpg</v>
      </c>
    </row>
    <row r="19308" spans="1:11" x14ac:dyDescent="0.3">
      <c r="A19308" t="s">
        <v>264</v>
      </c>
      <c r="B19308">
        <v>11</v>
      </c>
      <c r="G19308" s="7">
        <v>99111548103</v>
      </c>
      <c r="H19308" t="s">
        <v>25010</v>
      </c>
      <c r="I19308" t="s">
        <v>19727</v>
      </c>
      <c r="J19308" t="str">
        <f>+VLOOKUP(Tabla1[[#This Row],[Codreg]],$G$347:$K$362,4,0)</f>
        <v>https://upload.wikimedia.org/wikipedia/commons/3/38/Coat_of_arms_of_Aysen%2C_Chile.svg</v>
      </c>
      <c r="K19308" t="str">
        <f>+VLOOKUP(Tabla1[[#This Row],[Codreg]],$G$347:$K$362,5,0)</f>
        <v>https://raw.githubusercontent.com/Sud-Austral/LOGOS-DATA/main/LocalizaReg/11.jpg</v>
      </c>
    </row>
    <row r="19309" spans="1:11" x14ac:dyDescent="0.3">
      <c r="A19309" t="s">
        <v>264</v>
      </c>
      <c r="B19309">
        <v>11</v>
      </c>
      <c r="G19309" s="7">
        <v>99111537039</v>
      </c>
      <c r="H19309" t="s">
        <v>25010</v>
      </c>
      <c r="I19309" t="s">
        <v>19728</v>
      </c>
      <c r="J19309" t="str">
        <f>+VLOOKUP(Tabla1[[#This Row],[Codreg]],$G$347:$K$362,4,0)</f>
        <v>https://upload.wikimedia.org/wikipedia/commons/3/38/Coat_of_arms_of_Aysen%2C_Chile.svg</v>
      </c>
      <c r="K19309" t="str">
        <f>+VLOOKUP(Tabla1[[#This Row],[Codreg]],$G$347:$K$362,5,0)</f>
        <v>https://raw.githubusercontent.com/Sud-Austral/LOGOS-DATA/main/LocalizaReg/11.jpg</v>
      </c>
    </row>
    <row r="19310" spans="1:11" x14ac:dyDescent="0.3">
      <c r="A19310" t="s">
        <v>264</v>
      </c>
      <c r="B19310">
        <v>11</v>
      </c>
      <c r="G19310" s="7">
        <v>99111521080</v>
      </c>
      <c r="H19310" t="s">
        <v>25010</v>
      </c>
      <c r="I19310" t="s">
        <v>19729</v>
      </c>
      <c r="J19310" t="str">
        <f>+VLOOKUP(Tabla1[[#This Row],[Codreg]],$G$347:$K$362,4,0)</f>
        <v>https://upload.wikimedia.org/wikipedia/commons/3/38/Coat_of_arms_of_Aysen%2C_Chile.svg</v>
      </c>
      <c r="K19310" t="str">
        <f>+VLOOKUP(Tabla1[[#This Row],[Codreg]],$G$347:$K$362,5,0)</f>
        <v>https://raw.githubusercontent.com/Sud-Austral/LOGOS-DATA/main/LocalizaReg/11.jpg</v>
      </c>
    </row>
    <row r="19311" spans="1:11" x14ac:dyDescent="0.3">
      <c r="A19311" t="s">
        <v>264</v>
      </c>
      <c r="B19311">
        <v>11</v>
      </c>
      <c r="G19311" s="7">
        <v>99111520078</v>
      </c>
      <c r="H19311" t="s">
        <v>25010</v>
      </c>
      <c r="I19311" t="s">
        <v>19730</v>
      </c>
      <c r="J19311" t="str">
        <f>+VLOOKUP(Tabla1[[#This Row],[Codreg]],$G$347:$K$362,4,0)</f>
        <v>https://upload.wikimedia.org/wikipedia/commons/3/38/Coat_of_arms_of_Aysen%2C_Chile.svg</v>
      </c>
      <c r="K19311" t="str">
        <f>+VLOOKUP(Tabla1[[#This Row],[Codreg]],$G$347:$K$362,5,0)</f>
        <v>https://raw.githubusercontent.com/Sud-Austral/LOGOS-DATA/main/LocalizaReg/11.jpg</v>
      </c>
    </row>
    <row r="19312" spans="1:11" x14ac:dyDescent="0.3">
      <c r="A19312" t="s">
        <v>264</v>
      </c>
      <c r="B19312">
        <v>11</v>
      </c>
      <c r="G19312" s="7">
        <v>99111541039</v>
      </c>
      <c r="H19312" t="s">
        <v>25010</v>
      </c>
      <c r="I19312" t="s">
        <v>19731</v>
      </c>
      <c r="J19312" t="str">
        <f>+VLOOKUP(Tabla1[[#This Row],[Codreg]],$G$347:$K$362,4,0)</f>
        <v>https://upload.wikimedia.org/wikipedia/commons/3/38/Coat_of_arms_of_Aysen%2C_Chile.svg</v>
      </c>
      <c r="K19312" t="str">
        <f>+VLOOKUP(Tabla1[[#This Row],[Codreg]],$G$347:$K$362,5,0)</f>
        <v>https://raw.githubusercontent.com/Sud-Austral/LOGOS-DATA/main/LocalizaReg/11.jpg</v>
      </c>
    </row>
    <row r="19313" spans="1:11" x14ac:dyDescent="0.3">
      <c r="A19313" t="s">
        <v>264</v>
      </c>
      <c r="B19313">
        <v>11</v>
      </c>
      <c r="G19313" s="7">
        <v>99111521049</v>
      </c>
      <c r="H19313" t="s">
        <v>25010</v>
      </c>
      <c r="I19313" t="s">
        <v>19732</v>
      </c>
      <c r="J19313" t="str">
        <f>+VLOOKUP(Tabla1[[#This Row],[Codreg]],$G$347:$K$362,4,0)</f>
        <v>https://upload.wikimedia.org/wikipedia/commons/3/38/Coat_of_arms_of_Aysen%2C_Chile.svg</v>
      </c>
      <c r="K19313" t="str">
        <f>+VLOOKUP(Tabla1[[#This Row],[Codreg]],$G$347:$K$362,5,0)</f>
        <v>https://raw.githubusercontent.com/Sud-Austral/LOGOS-DATA/main/LocalizaReg/11.jpg</v>
      </c>
    </row>
    <row r="19314" spans="1:11" x14ac:dyDescent="0.3">
      <c r="A19314" t="s">
        <v>264</v>
      </c>
      <c r="B19314">
        <v>11</v>
      </c>
      <c r="G19314" s="7">
        <v>99111516051</v>
      </c>
      <c r="H19314" t="s">
        <v>25010</v>
      </c>
      <c r="I19314" t="s">
        <v>19733</v>
      </c>
      <c r="J19314" t="str">
        <f>+VLOOKUP(Tabla1[[#This Row],[Codreg]],$G$347:$K$362,4,0)</f>
        <v>https://upload.wikimedia.org/wikipedia/commons/3/38/Coat_of_arms_of_Aysen%2C_Chile.svg</v>
      </c>
      <c r="K19314" t="str">
        <f>+VLOOKUP(Tabla1[[#This Row],[Codreg]],$G$347:$K$362,5,0)</f>
        <v>https://raw.githubusercontent.com/Sud-Austral/LOGOS-DATA/main/LocalizaReg/11.jpg</v>
      </c>
    </row>
    <row r="19315" spans="1:11" x14ac:dyDescent="0.3">
      <c r="A19315" t="s">
        <v>264</v>
      </c>
      <c r="B19315">
        <v>11</v>
      </c>
      <c r="G19315" s="7">
        <v>99111516044</v>
      </c>
      <c r="H19315" t="s">
        <v>25010</v>
      </c>
      <c r="I19315" t="s">
        <v>19734</v>
      </c>
      <c r="J19315" t="str">
        <f>+VLOOKUP(Tabla1[[#This Row],[Codreg]],$G$347:$K$362,4,0)</f>
        <v>https://upload.wikimedia.org/wikipedia/commons/3/38/Coat_of_arms_of_Aysen%2C_Chile.svg</v>
      </c>
      <c r="K19315" t="str">
        <f>+VLOOKUP(Tabla1[[#This Row],[Codreg]],$G$347:$K$362,5,0)</f>
        <v>https://raw.githubusercontent.com/Sud-Austral/LOGOS-DATA/main/LocalizaReg/11.jpg</v>
      </c>
    </row>
    <row r="19316" spans="1:11" x14ac:dyDescent="0.3">
      <c r="A19316" t="s">
        <v>264</v>
      </c>
      <c r="B19316">
        <v>11</v>
      </c>
      <c r="G19316" s="7">
        <v>99111516013</v>
      </c>
      <c r="H19316" t="s">
        <v>25010</v>
      </c>
      <c r="I19316" t="s">
        <v>19735</v>
      </c>
      <c r="J19316" t="str">
        <f>+VLOOKUP(Tabla1[[#This Row],[Codreg]],$G$347:$K$362,4,0)</f>
        <v>https://upload.wikimedia.org/wikipedia/commons/3/38/Coat_of_arms_of_Aysen%2C_Chile.svg</v>
      </c>
      <c r="K19316" t="str">
        <f>+VLOOKUP(Tabla1[[#This Row],[Codreg]],$G$347:$K$362,5,0)</f>
        <v>https://raw.githubusercontent.com/Sud-Austral/LOGOS-DATA/main/LocalizaReg/11.jpg</v>
      </c>
    </row>
    <row r="19317" spans="1:11" x14ac:dyDescent="0.3">
      <c r="A19317" t="s">
        <v>264</v>
      </c>
      <c r="B19317">
        <v>11</v>
      </c>
      <c r="G19317" s="7">
        <v>99111531082</v>
      </c>
      <c r="H19317" t="s">
        <v>25010</v>
      </c>
      <c r="I19317" t="s">
        <v>19736</v>
      </c>
      <c r="J19317" t="str">
        <f>+VLOOKUP(Tabla1[[#This Row],[Codreg]],$G$347:$K$362,4,0)</f>
        <v>https://upload.wikimedia.org/wikipedia/commons/3/38/Coat_of_arms_of_Aysen%2C_Chile.svg</v>
      </c>
      <c r="K19317" t="str">
        <f>+VLOOKUP(Tabla1[[#This Row],[Codreg]],$G$347:$K$362,5,0)</f>
        <v>https://raw.githubusercontent.com/Sud-Austral/LOGOS-DATA/main/LocalizaReg/11.jpg</v>
      </c>
    </row>
    <row r="19318" spans="1:11" x14ac:dyDescent="0.3">
      <c r="A19318" t="s">
        <v>264</v>
      </c>
      <c r="B19318">
        <v>11</v>
      </c>
      <c r="G19318" s="7">
        <v>99111517025</v>
      </c>
      <c r="H19318" t="s">
        <v>25010</v>
      </c>
      <c r="I19318" t="s">
        <v>19737</v>
      </c>
      <c r="J19318" t="str">
        <f>+VLOOKUP(Tabla1[[#This Row],[Codreg]],$G$347:$K$362,4,0)</f>
        <v>https://upload.wikimedia.org/wikipedia/commons/3/38/Coat_of_arms_of_Aysen%2C_Chile.svg</v>
      </c>
      <c r="K19318" t="str">
        <f>+VLOOKUP(Tabla1[[#This Row],[Codreg]],$G$347:$K$362,5,0)</f>
        <v>https://raw.githubusercontent.com/Sud-Austral/LOGOS-DATA/main/LocalizaReg/11.jpg</v>
      </c>
    </row>
    <row r="19319" spans="1:11" x14ac:dyDescent="0.3">
      <c r="A19319" t="s">
        <v>264</v>
      </c>
      <c r="B19319">
        <v>11</v>
      </c>
      <c r="G19319" s="7">
        <v>99111517010</v>
      </c>
      <c r="H19319" t="s">
        <v>25010</v>
      </c>
      <c r="I19319" t="s">
        <v>19738</v>
      </c>
      <c r="J19319" t="str">
        <f>+VLOOKUP(Tabla1[[#This Row],[Codreg]],$G$347:$K$362,4,0)</f>
        <v>https://upload.wikimedia.org/wikipedia/commons/3/38/Coat_of_arms_of_Aysen%2C_Chile.svg</v>
      </c>
      <c r="K19319" t="str">
        <f>+VLOOKUP(Tabla1[[#This Row],[Codreg]],$G$347:$K$362,5,0)</f>
        <v>https://raw.githubusercontent.com/Sud-Austral/LOGOS-DATA/main/LocalizaReg/11.jpg</v>
      </c>
    </row>
    <row r="19320" spans="1:11" x14ac:dyDescent="0.3">
      <c r="A19320" t="s">
        <v>264</v>
      </c>
      <c r="B19320">
        <v>11</v>
      </c>
      <c r="G19320" s="7">
        <v>99111530027</v>
      </c>
      <c r="H19320" t="s">
        <v>25010</v>
      </c>
      <c r="I19320" t="s">
        <v>19739</v>
      </c>
      <c r="J19320" t="str">
        <f>+VLOOKUP(Tabla1[[#This Row],[Codreg]],$G$347:$K$362,4,0)</f>
        <v>https://upload.wikimedia.org/wikipedia/commons/3/38/Coat_of_arms_of_Aysen%2C_Chile.svg</v>
      </c>
      <c r="K19320" t="str">
        <f>+VLOOKUP(Tabla1[[#This Row],[Codreg]],$G$347:$K$362,5,0)</f>
        <v>https://raw.githubusercontent.com/Sud-Austral/LOGOS-DATA/main/LocalizaReg/11.jpg</v>
      </c>
    </row>
    <row r="19321" spans="1:11" x14ac:dyDescent="0.3">
      <c r="A19321" t="s">
        <v>264</v>
      </c>
      <c r="B19321">
        <v>11</v>
      </c>
      <c r="G19321" s="7">
        <v>99111530023</v>
      </c>
      <c r="H19321" t="s">
        <v>25010</v>
      </c>
      <c r="I19321" t="s">
        <v>19740</v>
      </c>
      <c r="J19321" t="str">
        <f>+VLOOKUP(Tabla1[[#This Row],[Codreg]],$G$347:$K$362,4,0)</f>
        <v>https://upload.wikimedia.org/wikipedia/commons/3/38/Coat_of_arms_of_Aysen%2C_Chile.svg</v>
      </c>
      <c r="K19321" t="str">
        <f>+VLOOKUP(Tabla1[[#This Row],[Codreg]],$G$347:$K$362,5,0)</f>
        <v>https://raw.githubusercontent.com/Sud-Austral/LOGOS-DATA/main/LocalizaReg/11.jpg</v>
      </c>
    </row>
    <row r="19322" spans="1:11" x14ac:dyDescent="0.3">
      <c r="A19322" t="s">
        <v>264</v>
      </c>
      <c r="B19322">
        <v>11</v>
      </c>
      <c r="G19322" s="7">
        <v>99111530022</v>
      </c>
      <c r="H19322" t="s">
        <v>25010</v>
      </c>
      <c r="I19322" t="s">
        <v>19741</v>
      </c>
      <c r="J19322" t="str">
        <f>+VLOOKUP(Tabla1[[#This Row],[Codreg]],$G$347:$K$362,4,0)</f>
        <v>https://upload.wikimedia.org/wikipedia/commons/3/38/Coat_of_arms_of_Aysen%2C_Chile.svg</v>
      </c>
      <c r="K19322" t="str">
        <f>+VLOOKUP(Tabla1[[#This Row],[Codreg]],$G$347:$K$362,5,0)</f>
        <v>https://raw.githubusercontent.com/Sud-Austral/LOGOS-DATA/main/LocalizaReg/11.jpg</v>
      </c>
    </row>
    <row r="19323" spans="1:11" x14ac:dyDescent="0.3">
      <c r="A19323" t="s">
        <v>264</v>
      </c>
      <c r="B19323">
        <v>11</v>
      </c>
      <c r="G19323" s="7">
        <v>99111522049</v>
      </c>
      <c r="H19323" t="s">
        <v>25010</v>
      </c>
      <c r="I19323" t="s">
        <v>19742</v>
      </c>
      <c r="J19323" t="str">
        <f>+VLOOKUP(Tabla1[[#This Row],[Codreg]],$G$347:$K$362,4,0)</f>
        <v>https://upload.wikimedia.org/wikipedia/commons/3/38/Coat_of_arms_of_Aysen%2C_Chile.svg</v>
      </c>
      <c r="K19323" t="str">
        <f>+VLOOKUP(Tabla1[[#This Row],[Codreg]],$G$347:$K$362,5,0)</f>
        <v>https://raw.githubusercontent.com/Sud-Austral/LOGOS-DATA/main/LocalizaReg/11.jpg</v>
      </c>
    </row>
    <row r="19324" spans="1:11" x14ac:dyDescent="0.3">
      <c r="A19324" t="s">
        <v>264</v>
      </c>
      <c r="B19324">
        <v>11</v>
      </c>
      <c r="G19324" s="7">
        <v>99111531024</v>
      </c>
      <c r="H19324" t="s">
        <v>25010</v>
      </c>
      <c r="I19324" t="s">
        <v>19743</v>
      </c>
      <c r="J19324" t="str">
        <f>+VLOOKUP(Tabla1[[#This Row],[Codreg]],$G$347:$K$362,4,0)</f>
        <v>https://upload.wikimedia.org/wikipedia/commons/3/38/Coat_of_arms_of_Aysen%2C_Chile.svg</v>
      </c>
      <c r="K19324" t="str">
        <f>+VLOOKUP(Tabla1[[#This Row],[Codreg]],$G$347:$K$362,5,0)</f>
        <v>https://raw.githubusercontent.com/Sud-Austral/LOGOS-DATA/main/LocalizaReg/11.jpg</v>
      </c>
    </row>
    <row r="19325" spans="1:11" x14ac:dyDescent="0.3">
      <c r="A19325" t="s">
        <v>264</v>
      </c>
      <c r="B19325">
        <v>11</v>
      </c>
      <c r="G19325" s="7">
        <v>99111531008</v>
      </c>
      <c r="H19325" t="s">
        <v>25010</v>
      </c>
      <c r="I19325" t="s">
        <v>19744</v>
      </c>
      <c r="J19325" t="str">
        <f>+VLOOKUP(Tabla1[[#This Row],[Codreg]],$G$347:$K$362,4,0)</f>
        <v>https://upload.wikimedia.org/wikipedia/commons/3/38/Coat_of_arms_of_Aysen%2C_Chile.svg</v>
      </c>
      <c r="K19325" t="str">
        <f>+VLOOKUP(Tabla1[[#This Row],[Codreg]],$G$347:$K$362,5,0)</f>
        <v>https://raw.githubusercontent.com/Sud-Austral/LOGOS-DATA/main/LocalizaReg/11.jpg</v>
      </c>
    </row>
    <row r="19326" spans="1:11" x14ac:dyDescent="0.3">
      <c r="A19326" t="s">
        <v>264</v>
      </c>
      <c r="B19326">
        <v>11</v>
      </c>
      <c r="G19326" s="7">
        <v>99111531002</v>
      </c>
      <c r="H19326" t="s">
        <v>25010</v>
      </c>
      <c r="I19326" t="s">
        <v>19745</v>
      </c>
      <c r="J19326" t="str">
        <f>+VLOOKUP(Tabla1[[#This Row],[Codreg]],$G$347:$K$362,4,0)</f>
        <v>https://upload.wikimedia.org/wikipedia/commons/3/38/Coat_of_arms_of_Aysen%2C_Chile.svg</v>
      </c>
      <c r="K19326" t="str">
        <f>+VLOOKUP(Tabla1[[#This Row],[Codreg]],$G$347:$K$362,5,0)</f>
        <v>https://raw.githubusercontent.com/Sud-Austral/LOGOS-DATA/main/LocalizaReg/11.jpg</v>
      </c>
    </row>
    <row r="19327" spans="1:11" x14ac:dyDescent="0.3">
      <c r="A19327" t="s">
        <v>264</v>
      </c>
      <c r="B19327">
        <v>11</v>
      </c>
      <c r="G19327" s="7">
        <v>99111540060</v>
      </c>
      <c r="H19327" t="s">
        <v>25010</v>
      </c>
      <c r="I19327" t="s">
        <v>19746</v>
      </c>
      <c r="J19327" t="str">
        <f>+VLOOKUP(Tabla1[[#This Row],[Codreg]],$G$347:$K$362,4,0)</f>
        <v>https://upload.wikimedia.org/wikipedia/commons/3/38/Coat_of_arms_of_Aysen%2C_Chile.svg</v>
      </c>
      <c r="K19327" t="str">
        <f>+VLOOKUP(Tabla1[[#This Row],[Codreg]],$G$347:$K$362,5,0)</f>
        <v>https://raw.githubusercontent.com/Sud-Austral/LOGOS-DATA/main/LocalizaReg/11.jpg</v>
      </c>
    </row>
    <row r="19328" spans="1:11" x14ac:dyDescent="0.3">
      <c r="A19328" t="s">
        <v>264</v>
      </c>
      <c r="B19328">
        <v>11</v>
      </c>
      <c r="G19328" s="7">
        <v>99111541163</v>
      </c>
      <c r="H19328" t="s">
        <v>25010</v>
      </c>
      <c r="I19328" t="s">
        <v>19747</v>
      </c>
      <c r="J19328" t="str">
        <f>+VLOOKUP(Tabla1[[#This Row],[Codreg]],$G$347:$K$362,4,0)</f>
        <v>https://upload.wikimedia.org/wikipedia/commons/3/38/Coat_of_arms_of_Aysen%2C_Chile.svg</v>
      </c>
      <c r="K19328" t="str">
        <f>+VLOOKUP(Tabla1[[#This Row],[Codreg]],$G$347:$K$362,5,0)</f>
        <v>https://raw.githubusercontent.com/Sud-Austral/LOGOS-DATA/main/LocalizaReg/11.jpg</v>
      </c>
    </row>
    <row r="19329" spans="1:11" x14ac:dyDescent="0.3">
      <c r="A19329" t="s">
        <v>264</v>
      </c>
      <c r="B19329">
        <v>11</v>
      </c>
      <c r="G19329" s="7">
        <v>99111540083</v>
      </c>
      <c r="H19329" t="s">
        <v>25010</v>
      </c>
      <c r="I19329" t="s">
        <v>19748</v>
      </c>
      <c r="J19329" t="str">
        <f>+VLOOKUP(Tabla1[[#This Row],[Codreg]],$G$347:$K$362,4,0)</f>
        <v>https://upload.wikimedia.org/wikipedia/commons/3/38/Coat_of_arms_of_Aysen%2C_Chile.svg</v>
      </c>
      <c r="K19329" t="str">
        <f>+VLOOKUP(Tabla1[[#This Row],[Codreg]],$G$347:$K$362,5,0)</f>
        <v>https://raw.githubusercontent.com/Sud-Austral/LOGOS-DATA/main/LocalizaReg/11.jpg</v>
      </c>
    </row>
    <row r="19330" spans="1:11" x14ac:dyDescent="0.3">
      <c r="A19330" t="s">
        <v>264</v>
      </c>
      <c r="B19330">
        <v>11</v>
      </c>
      <c r="G19330" s="7">
        <v>99111541160</v>
      </c>
      <c r="H19330" t="s">
        <v>25010</v>
      </c>
      <c r="I19330" t="s">
        <v>19749</v>
      </c>
      <c r="J19330" t="str">
        <f>+VLOOKUP(Tabla1[[#This Row],[Codreg]],$G$347:$K$362,4,0)</f>
        <v>https://upload.wikimedia.org/wikipedia/commons/3/38/Coat_of_arms_of_Aysen%2C_Chile.svg</v>
      </c>
      <c r="K19330" t="str">
        <f>+VLOOKUP(Tabla1[[#This Row],[Codreg]],$G$347:$K$362,5,0)</f>
        <v>https://raw.githubusercontent.com/Sud-Austral/LOGOS-DATA/main/LocalizaReg/11.jpg</v>
      </c>
    </row>
    <row r="19331" spans="1:11" x14ac:dyDescent="0.3">
      <c r="A19331" t="s">
        <v>264</v>
      </c>
      <c r="B19331">
        <v>11</v>
      </c>
      <c r="G19331" s="7">
        <v>99111540021</v>
      </c>
      <c r="H19331" t="s">
        <v>25010</v>
      </c>
      <c r="I19331" t="s">
        <v>19750</v>
      </c>
      <c r="J19331" t="str">
        <f>+VLOOKUP(Tabla1[[#This Row],[Codreg]],$G$347:$K$362,4,0)</f>
        <v>https://upload.wikimedia.org/wikipedia/commons/3/38/Coat_of_arms_of_Aysen%2C_Chile.svg</v>
      </c>
      <c r="K19331" t="str">
        <f>+VLOOKUP(Tabla1[[#This Row],[Codreg]],$G$347:$K$362,5,0)</f>
        <v>https://raw.githubusercontent.com/Sud-Austral/LOGOS-DATA/main/LocalizaReg/11.jpg</v>
      </c>
    </row>
    <row r="19332" spans="1:11" x14ac:dyDescent="0.3">
      <c r="A19332" t="s">
        <v>264</v>
      </c>
      <c r="B19332">
        <v>11</v>
      </c>
      <c r="G19332" s="7">
        <v>99111546041</v>
      </c>
      <c r="H19332" t="s">
        <v>25010</v>
      </c>
      <c r="I19332" t="s">
        <v>19751</v>
      </c>
      <c r="J19332" t="str">
        <f>+VLOOKUP(Tabla1[[#This Row],[Codreg]],$G$347:$K$362,4,0)</f>
        <v>https://upload.wikimedia.org/wikipedia/commons/3/38/Coat_of_arms_of_Aysen%2C_Chile.svg</v>
      </c>
      <c r="K19332" t="str">
        <f>+VLOOKUP(Tabla1[[#This Row],[Codreg]],$G$347:$K$362,5,0)</f>
        <v>https://raw.githubusercontent.com/Sud-Austral/LOGOS-DATA/main/LocalizaReg/11.jpg</v>
      </c>
    </row>
    <row r="19333" spans="1:11" x14ac:dyDescent="0.3">
      <c r="A19333" t="s">
        <v>264</v>
      </c>
      <c r="B19333">
        <v>11</v>
      </c>
      <c r="G19333" s="7">
        <v>99111536054</v>
      </c>
      <c r="H19333" t="s">
        <v>25010</v>
      </c>
      <c r="I19333" t="s">
        <v>19752</v>
      </c>
      <c r="J19333" t="str">
        <f>+VLOOKUP(Tabla1[[#This Row],[Codreg]],$G$347:$K$362,4,0)</f>
        <v>https://upload.wikimedia.org/wikipedia/commons/3/38/Coat_of_arms_of_Aysen%2C_Chile.svg</v>
      </c>
      <c r="K19333" t="str">
        <f>+VLOOKUP(Tabla1[[#This Row],[Codreg]],$G$347:$K$362,5,0)</f>
        <v>https://raw.githubusercontent.com/Sud-Austral/LOGOS-DATA/main/LocalizaReg/11.jpg</v>
      </c>
    </row>
    <row r="19334" spans="1:11" x14ac:dyDescent="0.3">
      <c r="A19334" t="s">
        <v>264</v>
      </c>
      <c r="B19334">
        <v>11</v>
      </c>
      <c r="G19334" s="7">
        <v>99111536066</v>
      </c>
      <c r="H19334" t="s">
        <v>25010</v>
      </c>
      <c r="I19334" t="s">
        <v>19753</v>
      </c>
      <c r="J19334" t="str">
        <f>+VLOOKUP(Tabla1[[#This Row],[Codreg]],$G$347:$K$362,4,0)</f>
        <v>https://upload.wikimedia.org/wikipedia/commons/3/38/Coat_of_arms_of_Aysen%2C_Chile.svg</v>
      </c>
      <c r="K19334" t="str">
        <f>+VLOOKUP(Tabla1[[#This Row],[Codreg]],$G$347:$K$362,5,0)</f>
        <v>https://raw.githubusercontent.com/Sud-Austral/LOGOS-DATA/main/LocalizaReg/11.jpg</v>
      </c>
    </row>
    <row r="19335" spans="1:11" x14ac:dyDescent="0.3">
      <c r="A19335" t="s">
        <v>264</v>
      </c>
      <c r="B19335">
        <v>11</v>
      </c>
      <c r="G19335" s="7">
        <v>99111536067</v>
      </c>
      <c r="H19335" t="s">
        <v>25010</v>
      </c>
      <c r="I19335" t="s">
        <v>19754</v>
      </c>
      <c r="J19335" t="str">
        <f>+VLOOKUP(Tabla1[[#This Row],[Codreg]],$G$347:$K$362,4,0)</f>
        <v>https://upload.wikimedia.org/wikipedia/commons/3/38/Coat_of_arms_of_Aysen%2C_Chile.svg</v>
      </c>
      <c r="K19335" t="str">
        <f>+VLOOKUP(Tabla1[[#This Row],[Codreg]],$G$347:$K$362,5,0)</f>
        <v>https://raw.githubusercontent.com/Sud-Austral/LOGOS-DATA/main/LocalizaReg/11.jpg</v>
      </c>
    </row>
    <row r="19336" spans="1:11" x14ac:dyDescent="0.3">
      <c r="A19336" t="s">
        <v>264</v>
      </c>
      <c r="B19336">
        <v>11</v>
      </c>
      <c r="G19336" s="7">
        <v>99111546015</v>
      </c>
      <c r="H19336" t="s">
        <v>25010</v>
      </c>
      <c r="I19336" t="s">
        <v>19755</v>
      </c>
      <c r="J19336" t="str">
        <f>+VLOOKUP(Tabla1[[#This Row],[Codreg]],$G$347:$K$362,4,0)</f>
        <v>https://upload.wikimedia.org/wikipedia/commons/3/38/Coat_of_arms_of_Aysen%2C_Chile.svg</v>
      </c>
      <c r="K19336" t="str">
        <f>+VLOOKUP(Tabla1[[#This Row],[Codreg]],$G$347:$K$362,5,0)</f>
        <v>https://raw.githubusercontent.com/Sud-Austral/LOGOS-DATA/main/LocalizaReg/11.jpg</v>
      </c>
    </row>
    <row r="19337" spans="1:11" x14ac:dyDescent="0.3">
      <c r="A19337" t="s">
        <v>264</v>
      </c>
      <c r="B19337">
        <v>11</v>
      </c>
      <c r="G19337" s="7">
        <v>99111546006</v>
      </c>
      <c r="H19337" t="s">
        <v>25010</v>
      </c>
      <c r="I19337" t="s">
        <v>19756</v>
      </c>
      <c r="J19337" t="str">
        <f>+VLOOKUP(Tabla1[[#This Row],[Codreg]],$G$347:$K$362,4,0)</f>
        <v>https://upload.wikimedia.org/wikipedia/commons/3/38/Coat_of_arms_of_Aysen%2C_Chile.svg</v>
      </c>
      <c r="K19337" t="str">
        <f>+VLOOKUP(Tabla1[[#This Row],[Codreg]],$G$347:$K$362,5,0)</f>
        <v>https://raw.githubusercontent.com/Sud-Austral/LOGOS-DATA/main/LocalizaReg/11.jpg</v>
      </c>
    </row>
    <row r="19338" spans="1:11" x14ac:dyDescent="0.3">
      <c r="A19338" t="s">
        <v>264</v>
      </c>
      <c r="B19338">
        <v>11</v>
      </c>
      <c r="G19338" s="7">
        <v>99111546027</v>
      </c>
      <c r="H19338" t="s">
        <v>25010</v>
      </c>
      <c r="I19338" t="s">
        <v>19757</v>
      </c>
      <c r="J19338" t="str">
        <f>+VLOOKUP(Tabla1[[#This Row],[Codreg]],$G$347:$K$362,4,0)</f>
        <v>https://upload.wikimedia.org/wikipedia/commons/3/38/Coat_of_arms_of_Aysen%2C_Chile.svg</v>
      </c>
      <c r="K19338" t="str">
        <f>+VLOOKUP(Tabla1[[#This Row],[Codreg]],$G$347:$K$362,5,0)</f>
        <v>https://raw.githubusercontent.com/Sud-Austral/LOGOS-DATA/main/LocalizaReg/11.jpg</v>
      </c>
    </row>
    <row r="19339" spans="1:11" x14ac:dyDescent="0.3">
      <c r="A19339" t="s">
        <v>264</v>
      </c>
      <c r="B19339">
        <v>11</v>
      </c>
      <c r="G19339" s="7">
        <v>99111546001</v>
      </c>
      <c r="H19339" t="s">
        <v>25010</v>
      </c>
      <c r="I19339" t="s">
        <v>19758</v>
      </c>
      <c r="J19339" t="str">
        <f>+VLOOKUP(Tabla1[[#This Row],[Codreg]],$G$347:$K$362,4,0)</f>
        <v>https://upload.wikimedia.org/wikipedia/commons/3/38/Coat_of_arms_of_Aysen%2C_Chile.svg</v>
      </c>
      <c r="K19339" t="str">
        <f>+VLOOKUP(Tabla1[[#This Row],[Codreg]],$G$347:$K$362,5,0)</f>
        <v>https://raw.githubusercontent.com/Sud-Austral/LOGOS-DATA/main/LocalizaReg/11.jpg</v>
      </c>
    </row>
    <row r="19340" spans="1:11" x14ac:dyDescent="0.3">
      <c r="A19340" t="s">
        <v>264</v>
      </c>
      <c r="B19340">
        <v>11</v>
      </c>
      <c r="G19340" s="7">
        <v>99111546004</v>
      </c>
      <c r="H19340" t="s">
        <v>25010</v>
      </c>
      <c r="I19340" t="s">
        <v>19759</v>
      </c>
      <c r="J19340" t="str">
        <f>+VLOOKUP(Tabla1[[#This Row],[Codreg]],$G$347:$K$362,4,0)</f>
        <v>https://upload.wikimedia.org/wikipedia/commons/3/38/Coat_of_arms_of_Aysen%2C_Chile.svg</v>
      </c>
      <c r="K19340" t="str">
        <f>+VLOOKUP(Tabla1[[#This Row],[Codreg]],$G$347:$K$362,5,0)</f>
        <v>https://raw.githubusercontent.com/Sud-Austral/LOGOS-DATA/main/LocalizaReg/11.jpg</v>
      </c>
    </row>
    <row r="19341" spans="1:11" x14ac:dyDescent="0.3">
      <c r="A19341" t="s">
        <v>264</v>
      </c>
      <c r="B19341">
        <v>11</v>
      </c>
      <c r="G19341" s="7">
        <v>99111541021</v>
      </c>
      <c r="H19341" t="s">
        <v>25010</v>
      </c>
      <c r="I19341" t="s">
        <v>19760</v>
      </c>
      <c r="J19341" t="str">
        <f>+VLOOKUP(Tabla1[[#This Row],[Codreg]],$G$347:$K$362,4,0)</f>
        <v>https://upload.wikimedia.org/wikipedia/commons/3/38/Coat_of_arms_of_Aysen%2C_Chile.svg</v>
      </c>
      <c r="K19341" t="str">
        <f>+VLOOKUP(Tabla1[[#This Row],[Codreg]],$G$347:$K$362,5,0)</f>
        <v>https://raw.githubusercontent.com/Sud-Austral/LOGOS-DATA/main/LocalizaReg/11.jpg</v>
      </c>
    </row>
    <row r="19342" spans="1:11" x14ac:dyDescent="0.3">
      <c r="A19342" t="s">
        <v>264</v>
      </c>
      <c r="B19342">
        <v>11</v>
      </c>
      <c r="G19342" s="7">
        <v>99111541053</v>
      </c>
      <c r="H19342" t="s">
        <v>25010</v>
      </c>
      <c r="I19342" t="s">
        <v>19761</v>
      </c>
      <c r="J19342" t="str">
        <f>+VLOOKUP(Tabla1[[#This Row],[Codreg]],$G$347:$K$362,4,0)</f>
        <v>https://upload.wikimedia.org/wikipedia/commons/3/38/Coat_of_arms_of_Aysen%2C_Chile.svg</v>
      </c>
      <c r="K19342" t="str">
        <f>+VLOOKUP(Tabla1[[#This Row],[Codreg]],$G$347:$K$362,5,0)</f>
        <v>https://raw.githubusercontent.com/Sud-Austral/LOGOS-DATA/main/LocalizaReg/11.jpg</v>
      </c>
    </row>
    <row r="19343" spans="1:11" x14ac:dyDescent="0.3">
      <c r="A19343" t="s">
        <v>264</v>
      </c>
      <c r="B19343">
        <v>11</v>
      </c>
      <c r="G19343" s="7">
        <v>99111541016</v>
      </c>
      <c r="H19343" t="s">
        <v>25010</v>
      </c>
      <c r="I19343" t="s">
        <v>19762</v>
      </c>
      <c r="J19343" t="str">
        <f>+VLOOKUP(Tabla1[[#This Row],[Codreg]],$G$347:$K$362,4,0)</f>
        <v>https://upload.wikimedia.org/wikipedia/commons/3/38/Coat_of_arms_of_Aysen%2C_Chile.svg</v>
      </c>
      <c r="K19343" t="str">
        <f>+VLOOKUP(Tabla1[[#This Row],[Codreg]],$G$347:$K$362,5,0)</f>
        <v>https://raw.githubusercontent.com/Sud-Austral/LOGOS-DATA/main/LocalizaReg/11.jpg</v>
      </c>
    </row>
    <row r="19344" spans="1:11" x14ac:dyDescent="0.3">
      <c r="A19344" t="s">
        <v>264</v>
      </c>
      <c r="B19344">
        <v>11</v>
      </c>
      <c r="G19344" s="7">
        <v>99111541046</v>
      </c>
      <c r="H19344" t="s">
        <v>25010</v>
      </c>
      <c r="I19344" t="s">
        <v>19763</v>
      </c>
      <c r="J19344" t="str">
        <f>+VLOOKUP(Tabla1[[#This Row],[Codreg]],$G$347:$K$362,4,0)</f>
        <v>https://upload.wikimedia.org/wikipedia/commons/3/38/Coat_of_arms_of_Aysen%2C_Chile.svg</v>
      </c>
      <c r="K19344" t="str">
        <f>+VLOOKUP(Tabla1[[#This Row],[Codreg]],$G$347:$K$362,5,0)</f>
        <v>https://raw.githubusercontent.com/Sud-Austral/LOGOS-DATA/main/LocalizaReg/11.jpg</v>
      </c>
    </row>
    <row r="19345" spans="1:11" x14ac:dyDescent="0.3">
      <c r="A19345" t="s">
        <v>264</v>
      </c>
      <c r="B19345">
        <v>11</v>
      </c>
      <c r="G19345" s="7">
        <v>99111542021</v>
      </c>
      <c r="H19345" t="s">
        <v>25010</v>
      </c>
      <c r="I19345" t="s">
        <v>19764</v>
      </c>
      <c r="J19345" t="str">
        <f>+VLOOKUP(Tabla1[[#This Row],[Codreg]],$G$347:$K$362,4,0)</f>
        <v>https://upload.wikimedia.org/wikipedia/commons/3/38/Coat_of_arms_of_Aysen%2C_Chile.svg</v>
      </c>
      <c r="K19345" t="str">
        <f>+VLOOKUP(Tabla1[[#This Row],[Codreg]],$G$347:$K$362,5,0)</f>
        <v>https://raw.githubusercontent.com/Sud-Austral/LOGOS-DATA/main/LocalizaReg/11.jpg</v>
      </c>
    </row>
    <row r="19346" spans="1:11" x14ac:dyDescent="0.3">
      <c r="A19346" t="s">
        <v>264</v>
      </c>
      <c r="B19346">
        <v>11</v>
      </c>
      <c r="G19346" s="7">
        <v>99111536069</v>
      </c>
      <c r="H19346" t="s">
        <v>25010</v>
      </c>
      <c r="I19346" t="s">
        <v>19765</v>
      </c>
      <c r="J19346" t="str">
        <f>+VLOOKUP(Tabla1[[#This Row],[Codreg]],$G$347:$K$362,4,0)</f>
        <v>https://upload.wikimedia.org/wikipedia/commons/3/38/Coat_of_arms_of_Aysen%2C_Chile.svg</v>
      </c>
      <c r="K19346" t="str">
        <f>+VLOOKUP(Tabla1[[#This Row],[Codreg]],$G$347:$K$362,5,0)</f>
        <v>https://raw.githubusercontent.com/Sud-Austral/LOGOS-DATA/main/LocalizaReg/11.jpg</v>
      </c>
    </row>
    <row r="19347" spans="1:11" x14ac:dyDescent="0.3">
      <c r="A19347" t="s">
        <v>264</v>
      </c>
      <c r="B19347">
        <v>11</v>
      </c>
      <c r="G19347" s="7">
        <v>99111547083</v>
      </c>
      <c r="H19347" t="s">
        <v>25010</v>
      </c>
      <c r="I19347" t="s">
        <v>19766</v>
      </c>
      <c r="J19347" t="str">
        <f>+VLOOKUP(Tabla1[[#This Row],[Codreg]],$G$347:$K$362,4,0)</f>
        <v>https://upload.wikimedia.org/wikipedia/commons/3/38/Coat_of_arms_of_Aysen%2C_Chile.svg</v>
      </c>
      <c r="K19347" t="str">
        <f>+VLOOKUP(Tabla1[[#This Row],[Codreg]],$G$347:$K$362,5,0)</f>
        <v>https://raw.githubusercontent.com/Sud-Austral/LOGOS-DATA/main/LocalizaReg/11.jpg</v>
      </c>
    </row>
    <row r="19348" spans="1:11" x14ac:dyDescent="0.3">
      <c r="A19348" t="s">
        <v>264</v>
      </c>
      <c r="B19348">
        <v>11</v>
      </c>
      <c r="G19348" s="7">
        <v>99111547081</v>
      </c>
      <c r="H19348" t="s">
        <v>25010</v>
      </c>
      <c r="I19348" t="s">
        <v>19767</v>
      </c>
      <c r="J19348" t="str">
        <f>+VLOOKUP(Tabla1[[#This Row],[Codreg]],$G$347:$K$362,4,0)</f>
        <v>https://upload.wikimedia.org/wikipedia/commons/3/38/Coat_of_arms_of_Aysen%2C_Chile.svg</v>
      </c>
      <c r="K19348" t="str">
        <f>+VLOOKUP(Tabla1[[#This Row],[Codreg]],$G$347:$K$362,5,0)</f>
        <v>https://raw.githubusercontent.com/Sud-Austral/LOGOS-DATA/main/LocalizaReg/11.jpg</v>
      </c>
    </row>
    <row r="19349" spans="1:11" x14ac:dyDescent="0.3">
      <c r="A19349" t="s">
        <v>264</v>
      </c>
      <c r="B19349">
        <v>11</v>
      </c>
      <c r="G19349" s="7">
        <v>99111547078</v>
      </c>
      <c r="H19349" t="s">
        <v>25010</v>
      </c>
      <c r="I19349" t="s">
        <v>19768</v>
      </c>
      <c r="J19349" t="str">
        <f>+VLOOKUP(Tabla1[[#This Row],[Codreg]],$G$347:$K$362,4,0)</f>
        <v>https://upload.wikimedia.org/wikipedia/commons/3/38/Coat_of_arms_of_Aysen%2C_Chile.svg</v>
      </c>
      <c r="K19349" t="str">
        <f>+VLOOKUP(Tabla1[[#This Row],[Codreg]],$G$347:$K$362,5,0)</f>
        <v>https://raw.githubusercontent.com/Sud-Austral/LOGOS-DATA/main/LocalizaReg/11.jpg</v>
      </c>
    </row>
    <row r="19350" spans="1:11" x14ac:dyDescent="0.3">
      <c r="A19350" t="s">
        <v>264</v>
      </c>
      <c r="B19350">
        <v>11</v>
      </c>
      <c r="G19350" s="7">
        <v>99111547080</v>
      </c>
      <c r="H19350" t="s">
        <v>25010</v>
      </c>
      <c r="I19350" t="s">
        <v>19769</v>
      </c>
      <c r="J19350" t="str">
        <f>+VLOOKUP(Tabla1[[#This Row],[Codreg]],$G$347:$K$362,4,0)</f>
        <v>https://upload.wikimedia.org/wikipedia/commons/3/38/Coat_of_arms_of_Aysen%2C_Chile.svg</v>
      </c>
      <c r="K19350" t="str">
        <f>+VLOOKUP(Tabla1[[#This Row],[Codreg]],$G$347:$K$362,5,0)</f>
        <v>https://raw.githubusercontent.com/Sud-Austral/LOGOS-DATA/main/LocalizaReg/11.jpg</v>
      </c>
    </row>
    <row r="19351" spans="1:11" x14ac:dyDescent="0.3">
      <c r="A19351" t="s">
        <v>264</v>
      </c>
      <c r="B19351">
        <v>11</v>
      </c>
      <c r="G19351" s="7">
        <v>99111547079</v>
      </c>
      <c r="H19351" t="s">
        <v>25010</v>
      </c>
      <c r="I19351" t="s">
        <v>19770</v>
      </c>
      <c r="J19351" t="str">
        <f>+VLOOKUP(Tabla1[[#This Row],[Codreg]],$G$347:$K$362,4,0)</f>
        <v>https://upload.wikimedia.org/wikipedia/commons/3/38/Coat_of_arms_of_Aysen%2C_Chile.svg</v>
      </c>
      <c r="K19351" t="str">
        <f>+VLOOKUP(Tabla1[[#This Row],[Codreg]],$G$347:$K$362,5,0)</f>
        <v>https://raw.githubusercontent.com/Sud-Austral/LOGOS-DATA/main/LocalizaReg/11.jpg</v>
      </c>
    </row>
    <row r="19352" spans="1:11" x14ac:dyDescent="0.3">
      <c r="A19352" t="s">
        <v>264</v>
      </c>
      <c r="B19352">
        <v>11</v>
      </c>
      <c r="G19352" s="7">
        <v>99111547011</v>
      </c>
      <c r="H19352" t="s">
        <v>25010</v>
      </c>
      <c r="I19352" t="s">
        <v>19771</v>
      </c>
      <c r="J19352" t="str">
        <f>+VLOOKUP(Tabla1[[#This Row],[Codreg]],$G$347:$K$362,4,0)</f>
        <v>https://upload.wikimedia.org/wikipedia/commons/3/38/Coat_of_arms_of_Aysen%2C_Chile.svg</v>
      </c>
      <c r="K19352" t="str">
        <f>+VLOOKUP(Tabla1[[#This Row],[Codreg]],$G$347:$K$362,5,0)</f>
        <v>https://raw.githubusercontent.com/Sud-Austral/LOGOS-DATA/main/LocalizaReg/11.jpg</v>
      </c>
    </row>
    <row r="19353" spans="1:11" x14ac:dyDescent="0.3">
      <c r="A19353" t="s">
        <v>264</v>
      </c>
      <c r="B19353">
        <v>11</v>
      </c>
      <c r="G19353" s="7">
        <v>99111547035</v>
      </c>
      <c r="H19353" t="s">
        <v>25010</v>
      </c>
      <c r="I19353" t="s">
        <v>19772</v>
      </c>
      <c r="J19353" t="str">
        <f>+VLOOKUP(Tabla1[[#This Row],[Codreg]],$G$347:$K$362,4,0)</f>
        <v>https://upload.wikimedia.org/wikipedia/commons/3/38/Coat_of_arms_of_Aysen%2C_Chile.svg</v>
      </c>
      <c r="K19353" t="str">
        <f>+VLOOKUP(Tabla1[[#This Row],[Codreg]],$G$347:$K$362,5,0)</f>
        <v>https://raw.githubusercontent.com/Sud-Austral/LOGOS-DATA/main/LocalizaReg/11.jpg</v>
      </c>
    </row>
    <row r="19354" spans="1:11" x14ac:dyDescent="0.3">
      <c r="A19354" t="s">
        <v>264</v>
      </c>
      <c r="B19354">
        <v>11</v>
      </c>
      <c r="G19354" s="7">
        <v>99111547025</v>
      </c>
      <c r="H19354" t="s">
        <v>25010</v>
      </c>
      <c r="I19354" t="s">
        <v>19773</v>
      </c>
      <c r="J19354" t="str">
        <f>+VLOOKUP(Tabla1[[#This Row],[Codreg]],$G$347:$K$362,4,0)</f>
        <v>https://upload.wikimedia.org/wikipedia/commons/3/38/Coat_of_arms_of_Aysen%2C_Chile.svg</v>
      </c>
      <c r="K19354" t="str">
        <f>+VLOOKUP(Tabla1[[#This Row],[Codreg]],$G$347:$K$362,5,0)</f>
        <v>https://raw.githubusercontent.com/Sud-Austral/LOGOS-DATA/main/LocalizaReg/11.jpg</v>
      </c>
    </row>
    <row r="19355" spans="1:11" x14ac:dyDescent="0.3">
      <c r="A19355" t="s">
        <v>264</v>
      </c>
      <c r="B19355">
        <v>11</v>
      </c>
      <c r="G19355" s="7">
        <v>99111544072</v>
      </c>
      <c r="H19355" t="s">
        <v>25010</v>
      </c>
      <c r="I19355" t="s">
        <v>19774</v>
      </c>
      <c r="J19355" t="str">
        <f>+VLOOKUP(Tabla1[[#This Row],[Codreg]],$G$347:$K$362,4,0)</f>
        <v>https://upload.wikimedia.org/wikipedia/commons/3/38/Coat_of_arms_of_Aysen%2C_Chile.svg</v>
      </c>
      <c r="K19355" t="str">
        <f>+VLOOKUP(Tabla1[[#This Row],[Codreg]],$G$347:$K$362,5,0)</f>
        <v>https://raw.githubusercontent.com/Sud-Austral/LOGOS-DATA/main/LocalizaReg/11.jpg</v>
      </c>
    </row>
    <row r="19356" spans="1:11" x14ac:dyDescent="0.3">
      <c r="A19356" t="s">
        <v>264</v>
      </c>
      <c r="B19356">
        <v>11</v>
      </c>
      <c r="G19356" s="7">
        <v>99111537216</v>
      </c>
      <c r="H19356" t="s">
        <v>25010</v>
      </c>
      <c r="I19356" t="s">
        <v>19775</v>
      </c>
      <c r="J19356" t="str">
        <f>+VLOOKUP(Tabla1[[#This Row],[Codreg]],$G$347:$K$362,4,0)</f>
        <v>https://upload.wikimedia.org/wikipedia/commons/3/38/Coat_of_arms_of_Aysen%2C_Chile.svg</v>
      </c>
      <c r="K19356" t="str">
        <f>+VLOOKUP(Tabla1[[#This Row],[Codreg]],$G$347:$K$362,5,0)</f>
        <v>https://raw.githubusercontent.com/Sud-Austral/LOGOS-DATA/main/LocalizaReg/11.jpg</v>
      </c>
    </row>
    <row r="19357" spans="1:11" x14ac:dyDescent="0.3">
      <c r="A19357" t="s">
        <v>264</v>
      </c>
      <c r="B19357">
        <v>11</v>
      </c>
      <c r="G19357" s="7">
        <v>99111544039</v>
      </c>
      <c r="H19357" t="s">
        <v>25010</v>
      </c>
      <c r="I19357" t="s">
        <v>19776</v>
      </c>
      <c r="J19357" t="str">
        <f>+VLOOKUP(Tabla1[[#This Row],[Codreg]],$G$347:$K$362,4,0)</f>
        <v>https://upload.wikimedia.org/wikipedia/commons/3/38/Coat_of_arms_of_Aysen%2C_Chile.svg</v>
      </c>
      <c r="K19357" t="str">
        <f>+VLOOKUP(Tabla1[[#This Row],[Codreg]],$G$347:$K$362,5,0)</f>
        <v>https://raw.githubusercontent.com/Sud-Austral/LOGOS-DATA/main/LocalizaReg/11.jpg</v>
      </c>
    </row>
    <row r="19358" spans="1:11" x14ac:dyDescent="0.3">
      <c r="A19358" t="s">
        <v>264</v>
      </c>
      <c r="B19358">
        <v>11</v>
      </c>
      <c r="G19358" s="7">
        <v>99111537192</v>
      </c>
      <c r="H19358" t="s">
        <v>25010</v>
      </c>
      <c r="I19358" t="s">
        <v>19777</v>
      </c>
      <c r="J19358" t="str">
        <f>+VLOOKUP(Tabla1[[#This Row],[Codreg]],$G$347:$K$362,4,0)</f>
        <v>https://upload.wikimedia.org/wikipedia/commons/3/38/Coat_of_arms_of_Aysen%2C_Chile.svg</v>
      </c>
      <c r="K19358" t="str">
        <f>+VLOOKUP(Tabla1[[#This Row],[Codreg]],$G$347:$K$362,5,0)</f>
        <v>https://raw.githubusercontent.com/Sud-Austral/LOGOS-DATA/main/LocalizaReg/11.jpg</v>
      </c>
    </row>
    <row r="19359" spans="1:11" x14ac:dyDescent="0.3">
      <c r="A19359" t="s">
        <v>264</v>
      </c>
      <c r="B19359">
        <v>11</v>
      </c>
      <c r="G19359" s="7">
        <v>99111549096</v>
      </c>
      <c r="H19359" t="s">
        <v>25010</v>
      </c>
      <c r="I19359" t="s">
        <v>19778</v>
      </c>
      <c r="J19359" t="str">
        <f>+VLOOKUP(Tabla1[[#This Row],[Codreg]],$G$347:$K$362,4,0)</f>
        <v>https://upload.wikimedia.org/wikipedia/commons/3/38/Coat_of_arms_of_Aysen%2C_Chile.svg</v>
      </c>
      <c r="K19359" t="str">
        <f>+VLOOKUP(Tabla1[[#This Row],[Codreg]],$G$347:$K$362,5,0)</f>
        <v>https://raw.githubusercontent.com/Sud-Austral/LOGOS-DATA/main/LocalizaReg/11.jpg</v>
      </c>
    </row>
    <row r="19360" spans="1:11" x14ac:dyDescent="0.3">
      <c r="A19360" t="s">
        <v>264</v>
      </c>
      <c r="B19360">
        <v>11</v>
      </c>
      <c r="G19360" s="7">
        <v>99111549033</v>
      </c>
      <c r="H19360" t="s">
        <v>25010</v>
      </c>
      <c r="I19360" t="s">
        <v>19779</v>
      </c>
      <c r="J19360" t="str">
        <f>+VLOOKUP(Tabla1[[#This Row],[Codreg]],$G$347:$K$362,4,0)</f>
        <v>https://upload.wikimedia.org/wikipedia/commons/3/38/Coat_of_arms_of_Aysen%2C_Chile.svg</v>
      </c>
      <c r="K19360" t="str">
        <f>+VLOOKUP(Tabla1[[#This Row],[Codreg]],$G$347:$K$362,5,0)</f>
        <v>https://raw.githubusercontent.com/Sud-Austral/LOGOS-DATA/main/LocalizaReg/11.jpg</v>
      </c>
    </row>
    <row r="19361" spans="1:11" x14ac:dyDescent="0.3">
      <c r="A19361" t="s">
        <v>264</v>
      </c>
      <c r="B19361">
        <v>11</v>
      </c>
      <c r="G19361" s="7">
        <v>99111549022</v>
      </c>
      <c r="H19361" t="s">
        <v>25010</v>
      </c>
      <c r="I19361" t="s">
        <v>19780</v>
      </c>
      <c r="J19361" t="str">
        <f>+VLOOKUP(Tabla1[[#This Row],[Codreg]],$G$347:$K$362,4,0)</f>
        <v>https://upload.wikimedia.org/wikipedia/commons/3/38/Coat_of_arms_of_Aysen%2C_Chile.svg</v>
      </c>
      <c r="K19361" t="str">
        <f>+VLOOKUP(Tabla1[[#This Row],[Codreg]],$G$347:$K$362,5,0)</f>
        <v>https://raw.githubusercontent.com/Sud-Austral/LOGOS-DATA/main/LocalizaReg/11.jpg</v>
      </c>
    </row>
    <row r="19362" spans="1:11" x14ac:dyDescent="0.3">
      <c r="A19362" t="s">
        <v>264</v>
      </c>
      <c r="B19362">
        <v>11</v>
      </c>
      <c r="G19362" s="7">
        <v>99111549057</v>
      </c>
      <c r="H19362" t="s">
        <v>25010</v>
      </c>
      <c r="I19362" t="s">
        <v>19781</v>
      </c>
      <c r="J19362" t="str">
        <f>+VLOOKUP(Tabla1[[#This Row],[Codreg]],$G$347:$K$362,4,0)</f>
        <v>https://upload.wikimedia.org/wikipedia/commons/3/38/Coat_of_arms_of_Aysen%2C_Chile.svg</v>
      </c>
      <c r="K19362" t="str">
        <f>+VLOOKUP(Tabla1[[#This Row],[Codreg]],$G$347:$K$362,5,0)</f>
        <v>https://raw.githubusercontent.com/Sud-Austral/LOGOS-DATA/main/LocalizaReg/11.jpg</v>
      </c>
    </row>
    <row r="19363" spans="1:11" x14ac:dyDescent="0.3">
      <c r="A19363" t="s">
        <v>264</v>
      </c>
      <c r="B19363">
        <v>11</v>
      </c>
      <c r="G19363" s="7">
        <v>99111549121</v>
      </c>
      <c r="H19363" t="s">
        <v>25010</v>
      </c>
      <c r="I19363" t="s">
        <v>19782</v>
      </c>
      <c r="J19363" t="str">
        <f>+VLOOKUP(Tabla1[[#This Row],[Codreg]],$G$347:$K$362,4,0)</f>
        <v>https://upload.wikimedia.org/wikipedia/commons/3/38/Coat_of_arms_of_Aysen%2C_Chile.svg</v>
      </c>
      <c r="K19363" t="str">
        <f>+VLOOKUP(Tabla1[[#This Row],[Codreg]],$G$347:$K$362,5,0)</f>
        <v>https://raw.githubusercontent.com/Sud-Austral/LOGOS-DATA/main/LocalizaReg/11.jpg</v>
      </c>
    </row>
    <row r="19364" spans="1:11" x14ac:dyDescent="0.3">
      <c r="A19364" t="s">
        <v>264</v>
      </c>
      <c r="B19364">
        <v>11</v>
      </c>
      <c r="G19364" s="7">
        <v>99111548204</v>
      </c>
      <c r="H19364" t="s">
        <v>25010</v>
      </c>
      <c r="I19364" t="s">
        <v>19783</v>
      </c>
      <c r="J19364" t="str">
        <f>+VLOOKUP(Tabla1[[#This Row],[Codreg]],$G$347:$K$362,4,0)</f>
        <v>https://upload.wikimedia.org/wikipedia/commons/3/38/Coat_of_arms_of_Aysen%2C_Chile.svg</v>
      </c>
      <c r="K19364" t="str">
        <f>+VLOOKUP(Tabla1[[#This Row],[Codreg]],$G$347:$K$362,5,0)</f>
        <v>https://raw.githubusercontent.com/Sud-Austral/LOGOS-DATA/main/LocalizaReg/11.jpg</v>
      </c>
    </row>
    <row r="19365" spans="1:11" x14ac:dyDescent="0.3">
      <c r="A19365" t="s">
        <v>264</v>
      </c>
      <c r="B19365">
        <v>11</v>
      </c>
      <c r="G19365" s="7">
        <v>99111548177</v>
      </c>
      <c r="H19365" t="s">
        <v>25010</v>
      </c>
      <c r="I19365" t="s">
        <v>19784</v>
      </c>
      <c r="J19365" t="str">
        <f>+VLOOKUP(Tabla1[[#This Row],[Codreg]],$G$347:$K$362,4,0)</f>
        <v>https://upload.wikimedia.org/wikipedia/commons/3/38/Coat_of_arms_of_Aysen%2C_Chile.svg</v>
      </c>
      <c r="K19365" t="str">
        <f>+VLOOKUP(Tabla1[[#This Row],[Codreg]],$G$347:$K$362,5,0)</f>
        <v>https://raw.githubusercontent.com/Sud-Austral/LOGOS-DATA/main/LocalizaReg/11.jpg</v>
      </c>
    </row>
    <row r="19366" spans="1:11" x14ac:dyDescent="0.3">
      <c r="A19366" t="s">
        <v>264</v>
      </c>
      <c r="B19366">
        <v>11</v>
      </c>
      <c r="G19366" s="7">
        <v>99111548171</v>
      </c>
      <c r="H19366" t="s">
        <v>25010</v>
      </c>
      <c r="I19366" t="s">
        <v>19785</v>
      </c>
      <c r="J19366" t="str">
        <f>+VLOOKUP(Tabla1[[#This Row],[Codreg]],$G$347:$K$362,4,0)</f>
        <v>https://upload.wikimedia.org/wikipedia/commons/3/38/Coat_of_arms_of_Aysen%2C_Chile.svg</v>
      </c>
      <c r="K19366" t="str">
        <f>+VLOOKUP(Tabla1[[#This Row],[Codreg]],$G$347:$K$362,5,0)</f>
        <v>https://raw.githubusercontent.com/Sud-Austral/LOGOS-DATA/main/LocalizaReg/11.jpg</v>
      </c>
    </row>
    <row r="19367" spans="1:11" x14ac:dyDescent="0.3">
      <c r="A19367" t="s">
        <v>264</v>
      </c>
      <c r="B19367">
        <v>11</v>
      </c>
      <c r="G19367" s="7">
        <v>99111543124</v>
      </c>
      <c r="H19367" t="s">
        <v>25010</v>
      </c>
      <c r="I19367" t="s">
        <v>19786</v>
      </c>
      <c r="J19367" t="str">
        <f>+VLOOKUP(Tabla1[[#This Row],[Codreg]],$G$347:$K$362,4,0)</f>
        <v>https://upload.wikimedia.org/wikipedia/commons/3/38/Coat_of_arms_of_Aysen%2C_Chile.svg</v>
      </c>
      <c r="K19367" t="str">
        <f>+VLOOKUP(Tabla1[[#This Row],[Codreg]],$G$347:$K$362,5,0)</f>
        <v>https://raw.githubusercontent.com/Sud-Austral/LOGOS-DATA/main/LocalizaReg/11.jpg</v>
      </c>
    </row>
    <row r="19368" spans="1:11" x14ac:dyDescent="0.3">
      <c r="A19368" t="s">
        <v>264</v>
      </c>
      <c r="B19368">
        <v>11</v>
      </c>
      <c r="G19368" s="7">
        <v>99111543120</v>
      </c>
      <c r="H19368" t="s">
        <v>25010</v>
      </c>
      <c r="I19368" t="s">
        <v>19787</v>
      </c>
      <c r="J19368" t="str">
        <f>+VLOOKUP(Tabla1[[#This Row],[Codreg]],$G$347:$K$362,4,0)</f>
        <v>https://upload.wikimedia.org/wikipedia/commons/3/38/Coat_of_arms_of_Aysen%2C_Chile.svg</v>
      </c>
      <c r="K19368" t="str">
        <f>+VLOOKUP(Tabla1[[#This Row],[Codreg]],$G$347:$K$362,5,0)</f>
        <v>https://raw.githubusercontent.com/Sud-Austral/LOGOS-DATA/main/LocalizaReg/11.jpg</v>
      </c>
    </row>
    <row r="19369" spans="1:11" x14ac:dyDescent="0.3">
      <c r="A19369" t="s">
        <v>264</v>
      </c>
      <c r="B19369">
        <v>11</v>
      </c>
      <c r="G19369" s="7">
        <v>99111544032</v>
      </c>
      <c r="H19369" t="s">
        <v>25010</v>
      </c>
      <c r="I19369" t="s">
        <v>19788</v>
      </c>
      <c r="J19369" t="str">
        <f>+VLOOKUP(Tabla1[[#This Row],[Codreg]],$G$347:$K$362,4,0)</f>
        <v>https://upload.wikimedia.org/wikipedia/commons/3/38/Coat_of_arms_of_Aysen%2C_Chile.svg</v>
      </c>
      <c r="K19369" t="str">
        <f>+VLOOKUP(Tabla1[[#This Row],[Codreg]],$G$347:$K$362,5,0)</f>
        <v>https://raw.githubusercontent.com/Sud-Austral/LOGOS-DATA/main/LocalizaReg/11.jpg</v>
      </c>
    </row>
    <row r="19370" spans="1:11" x14ac:dyDescent="0.3">
      <c r="A19370" t="s">
        <v>264</v>
      </c>
      <c r="B19370">
        <v>11</v>
      </c>
      <c r="G19370" s="7">
        <v>99111544026</v>
      </c>
      <c r="H19370" t="s">
        <v>25010</v>
      </c>
      <c r="I19370" t="s">
        <v>19789</v>
      </c>
      <c r="J19370" t="str">
        <f>+VLOOKUP(Tabla1[[#This Row],[Codreg]],$G$347:$K$362,4,0)</f>
        <v>https://upload.wikimedia.org/wikipedia/commons/3/38/Coat_of_arms_of_Aysen%2C_Chile.svg</v>
      </c>
      <c r="K19370" t="str">
        <f>+VLOOKUP(Tabla1[[#This Row],[Codreg]],$G$347:$K$362,5,0)</f>
        <v>https://raw.githubusercontent.com/Sud-Austral/LOGOS-DATA/main/LocalizaReg/11.jpg</v>
      </c>
    </row>
    <row r="19371" spans="1:11" x14ac:dyDescent="0.3">
      <c r="A19371" t="s">
        <v>264</v>
      </c>
      <c r="B19371">
        <v>11</v>
      </c>
      <c r="G19371" s="7">
        <v>99111543019</v>
      </c>
      <c r="H19371" t="s">
        <v>25010</v>
      </c>
      <c r="I19371" t="s">
        <v>19790</v>
      </c>
      <c r="J19371" t="str">
        <f>+VLOOKUP(Tabla1[[#This Row],[Codreg]],$G$347:$K$362,4,0)</f>
        <v>https://upload.wikimedia.org/wikipedia/commons/3/38/Coat_of_arms_of_Aysen%2C_Chile.svg</v>
      </c>
      <c r="K19371" t="str">
        <f>+VLOOKUP(Tabla1[[#This Row],[Codreg]],$G$347:$K$362,5,0)</f>
        <v>https://raw.githubusercontent.com/Sud-Austral/LOGOS-DATA/main/LocalizaReg/11.jpg</v>
      </c>
    </row>
    <row r="19372" spans="1:11" x14ac:dyDescent="0.3">
      <c r="A19372" t="s">
        <v>264</v>
      </c>
      <c r="B19372">
        <v>11</v>
      </c>
      <c r="G19372" s="7">
        <v>99111543020</v>
      </c>
      <c r="H19372" t="s">
        <v>25010</v>
      </c>
      <c r="I19372" t="s">
        <v>19791</v>
      </c>
      <c r="J19372" t="str">
        <f>+VLOOKUP(Tabla1[[#This Row],[Codreg]],$G$347:$K$362,4,0)</f>
        <v>https://upload.wikimedia.org/wikipedia/commons/3/38/Coat_of_arms_of_Aysen%2C_Chile.svg</v>
      </c>
      <c r="K19372" t="str">
        <f>+VLOOKUP(Tabla1[[#This Row],[Codreg]],$G$347:$K$362,5,0)</f>
        <v>https://raw.githubusercontent.com/Sud-Austral/LOGOS-DATA/main/LocalizaReg/11.jpg</v>
      </c>
    </row>
    <row r="19373" spans="1:11" x14ac:dyDescent="0.3">
      <c r="A19373" t="s">
        <v>264</v>
      </c>
      <c r="B19373">
        <v>11</v>
      </c>
      <c r="G19373" s="7">
        <v>99111544025</v>
      </c>
      <c r="H19373" t="s">
        <v>25010</v>
      </c>
      <c r="I19373" t="s">
        <v>19792</v>
      </c>
      <c r="J19373" t="str">
        <f>+VLOOKUP(Tabla1[[#This Row],[Codreg]],$G$347:$K$362,4,0)</f>
        <v>https://upload.wikimedia.org/wikipedia/commons/3/38/Coat_of_arms_of_Aysen%2C_Chile.svg</v>
      </c>
      <c r="K19373" t="str">
        <f>+VLOOKUP(Tabla1[[#This Row],[Codreg]],$G$347:$K$362,5,0)</f>
        <v>https://raw.githubusercontent.com/Sud-Austral/LOGOS-DATA/main/LocalizaReg/11.jpg</v>
      </c>
    </row>
    <row r="19374" spans="1:11" x14ac:dyDescent="0.3">
      <c r="A19374" t="s">
        <v>264</v>
      </c>
      <c r="B19374">
        <v>11</v>
      </c>
      <c r="G19374" s="7">
        <v>99111537183</v>
      </c>
      <c r="H19374" t="s">
        <v>25010</v>
      </c>
      <c r="I19374" t="s">
        <v>19793</v>
      </c>
      <c r="J19374" t="str">
        <f>+VLOOKUP(Tabla1[[#This Row],[Codreg]],$G$347:$K$362,4,0)</f>
        <v>https://upload.wikimedia.org/wikipedia/commons/3/38/Coat_of_arms_of_Aysen%2C_Chile.svg</v>
      </c>
      <c r="K19374" t="str">
        <f>+VLOOKUP(Tabla1[[#This Row],[Codreg]],$G$347:$K$362,5,0)</f>
        <v>https://raw.githubusercontent.com/Sud-Austral/LOGOS-DATA/main/LocalizaReg/11.jpg</v>
      </c>
    </row>
    <row r="19375" spans="1:11" x14ac:dyDescent="0.3">
      <c r="A19375" t="s">
        <v>264</v>
      </c>
      <c r="B19375">
        <v>11</v>
      </c>
      <c r="G19375" s="7">
        <v>99111548137</v>
      </c>
      <c r="H19375" t="s">
        <v>25010</v>
      </c>
      <c r="I19375" t="s">
        <v>19794</v>
      </c>
      <c r="J19375" t="str">
        <f>+VLOOKUP(Tabla1[[#This Row],[Codreg]],$G$347:$K$362,4,0)</f>
        <v>https://upload.wikimedia.org/wikipedia/commons/3/38/Coat_of_arms_of_Aysen%2C_Chile.svg</v>
      </c>
      <c r="K19375" t="str">
        <f>+VLOOKUP(Tabla1[[#This Row],[Codreg]],$G$347:$K$362,5,0)</f>
        <v>https://raw.githubusercontent.com/Sud-Austral/LOGOS-DATA/main/LocalizaReg/11.jpg</v>
      </c>
    </row>
    <row r="19376" spans="1:11" x14ac:dyDescent="0.3">
      <c r="A19376" t="s">
        <v>264</v>
      </c>
      <c r="B19376">
        <v>11</v>
      </c>
      <c r="G19376" s="7">
        <v>99111548151</v>
      </c>
      <c r="H19376" t="s">
        <v>25010</v>
      </c>
      <c r="I19376" t="s">
        <v>19795</v>
      </c>
      <c r="J19376" t="str">
        <f>+VLOOKUP(Tabla1[[#This Row],[Codreg]],$G$347:$K$362,4,0)</f>
        <v>https://upload.wikimedia.org/wikipedia/commons/3/38/Coat_of_arms_of_Aysen%2C_Chile.svg</v>
      </c>
      <c r="K19376" t="str">
        <f>+VLOOKUP(Tabla1[[#This Row],[Codreg]],$G$347:$K$362,5,0)</f>
        <v>https://raw.githubusercontent.com/Sud-Austral/LOGOS-DATA/main/LocalizaReg/11.jpg</v>
      </c>
    </row>
    <row r="19377" spans="1:11" x14ac:dyDescent="0.3">
      <c r="A19377" t="s">
        <v>264</v>
      </c>
      <c r="B19377">
        <v>11</v>
      </c>
      <c r="G19377" s="7">
        <v>99111543102</v>
      </c>
      <c r="H19377" t="s">
        <v>25010</v>
      </c>
      <c r="I19377" t="s">
        <v>19796</v>
      </c>
      <c r="J19377" t="str">
        <f>+VLOOKUP(Tabla1[[#This Row],[Codreg]],$G$347:$K$362,4,0)</f>
        <v>https://upload.wikimedia.org/wikipedia/commons/3/38/Coat_of_arms_of_Aysen%2C_Chile.svg</v>
      </c>
      <c r="K19377" t="str">
        <f>+VLOOKUP(Tabla1[[#This Row],[Codreg]],$G$347:$K$362,5,0)</f>
        <v>https://raw.githubusercontent.com/Sud-Austral/LOGOS-DATA/main/LocalizaReg/11.jpg</v>
      </c>
    </row>
    <row r="19378" spans="1:11" x14ac:dyDescent="0.3">
      <c r="A19378" t="s">
        <v>264</v>
      </c>
      <c r="B19378">
        <v>11</v>
      </c>
      <c r="G19378" s="7">
        <v>99111548129</v>
      </c>
      <c r="H19378" t="s">
        <v>25010</v>
      </c>
      <c r="I19378" t="s">
        <v>19797</v>
      </c>
      <c r="J19378" t="str">
        <f>+VLOOKUP(Tabla1[[#This Row],[Codreg]],$G$347:$K$362,4,0)</f>
        <v>https://upload.wikimedia.org/wikipedia/commons/3/38/Coat_of_arms_of_Aysen%2C_Chile.svg</v>
      </c>
      <c r="K19378" t="str">
        <f>+VLOOKUP(Tabla1[[#This Row],[Codreg]],$G$347:$K$362,5,0)</f>
        <v>https://raw.githubusercontent.com/Sud-Austral/LOGOS-DATA/main/LocalizaReg/11.jpg</v>
      </c>
    </row>
    <row r="19379" spans="1:11" x14ac:dyDescent="0.3">
      <c r="A19379" t="s">
        <v>264</v>
      </c>
      <c r="B19379">
        <v>11</v>
      </c>
      <c r="G19379" s="7">
        <v>99111543086</v>
      </c>
      <c r="H19379" t="s">
        <v>25010</v>
      </c>
      <c r="I19379" t="s">
        <v>19798</v>
      </c>
      <c r="J19379" t="str">
        <f>+VLOOKUP(Tabla1[[#This Row],[Codreg]],$G$347:$K$362,4,0)</f>
        <v>https://upload.wikimedia.org/wikipedia/commons/3/38/Coat_of_arms_of_Aysen%2C_Chile.svg</v>
      </c>
      <c r="K19379" t="str">
        <f>+VLOOKUP(Tabla1[[#This Row],[Codreg]],$G$347:$K$362,5,0)</f>
        <v>https://raw.githubusercontent.com/Sud-Austral/LOGOS-DATA/main/LocalizaReg/11.jpg</v>
      </c>
    </row>
    <row r="19380" spans="1:11" x14ac:dyDescent="0.3">
      <c r="A19380" t="s">
        <v>264</v>
      </c>
      <c r="B19380">
        <v>11</v>
      </c>
      <c r="G19380" s="7">
        <v>99111543076</v>
      </c>
      <c r="H19380" t="s">
        <v>25010</v>
      </c>
      <c r="I19380" t="s">
        <v>19799</v>
      </c>
      <c r="J19380" t="str">
        <f>+VLOOKUP(Tabla1[[#This Row],[Codreg]],$G$347:$K$362,4,0)</f>
        <v>https://upload.wikimedia.org/wikipedia/commons/3/38/Coat_of_arms_of_Aysen%2C_Chile.svg</v>
      </c>
      <c r="K19380" t="str">
        <f>+VLOOKUP(Tabla1[[#This Row],[Codreg]],$G$347:$K$362,5,0)</f>
        <v>https://raw.githubusercontent.com/Sud-Austral/LOGOS-DATA/main/LocalizaReg/11.jpg</v>
      </c>
    </row>
    <row r="19381" spans="1:11" x14ac:dyDescent="0.3">
      <c r="A19381" t="s">
        <v>264</v>
      </c>
      <c r="B19381">
        <v>11</v>
      </c>
      <c r="G19381" s="7">
        <v>99111500144</v>
      </c>
      <c r="H19381" t="s">
        <v>25010</v>
      </c>
      <c r="I19381" t="s">
        <v>19800</v>
      </c>
      <c r="J19381" t="str">
        <f>+VLOOKUP(Tabla1[[#This Row],[Codreg]],$G$347:$K$362,4,0)</f>
        <v>https://upload.wikimedia.org/wikipedia/commons/3/38/Coat_of_arms_of_Aysen%2C_Chile.svg</v>
      </c>
      <c r="K19381" t="str">
        <f>+VLOOKUP(Tabla1[[#This Row],[Codreg]],$G$347:$K$362,5,0)</f>
        <v>https://raw.githubusercontent.com/Sud-Austral/LOGOS-DATA/main/LocalizaReg/11.jpg</v>
      </c>
    </row>
    <row r="19382" spans="1:11" x14ac:dyDescent="0.3">
      <c r="A19382" t="s">
        <v>264</v>
      </c>
      <c r="B19382">
        <v>11</v>
      </c>
      <c r="G19382" s="7">
        <v>99111500083</v>
      </c>
      <c r="H19382" t="s">
        <v>25010</v>
      </c>
      <c r="I19382" t="s">
        <v>19801</v>
      </c>
      <c r="J19382" t="str">
        <f>+VLOOKUP(Tabla1[[#This Row],[Codreg]],$G$347:$K$362,4,0)</f>
        <v>https://upload.wikimedia.org/wikipedia/commons/3/38/Coat_of_arms_of_Aysen%2C_Chile.svg</v>
      </c>
      <c r="K19382" t="str">
        <f>+VLOOKUP(Tabla1[[#This Row],[Codreg]],$G$347:$K$362,5,0)</f>
        <v>https://raw.githubusercontent.com/Sud-Austral/LOGOS-DATA/main/LocalizaReg/11.jpg</v>
      </c>
    </row>
    <row r="19383" spans="1:11" x14ac:dyDescent="0.3">
      <c r="A19383" t="s">
        <v>264</v>
      </c>
      <c r="B19383">
        <v>11</v>
      </c>
      <c r="G19383" s="7">
        <v>99111500077</v>
      </c>
      <c r="H19383" t="s">
        <v>25010</v>
      </c>
      <c r="I19383" t="s">
        <v>19802</v>
      </c>
      <c r="J19383" t="str">
        <f>+VLOOKUP(Tabla1[[#This Row],[Codreg]],$G$347:$K$362,4,0)</f>
        <v>https://upload.wikimedia.org/wikipedia/commons/3/38/Coat_of_arms_of_Aysen%2C_Chile.svg</v>
      </c>
      <c r="K19383" t="str">
        <f>+VLOOKUP(Tabla1[[#This Row],[Codreg]],$G$347:$K$362,5,0)</f>
        <v>https://raw.githubusercontent.com/Sud-Austral/LOGOS-DATA/main/LocalizaReg/11.jpg</v>
      </c>
    </row>
    <row r="19384" spans="1:11" x14ac:dyDescent="0.3">
      <c r="A19384" t="s">
        <v>264</v>
      </c>
      <c r="B19384">
        <v>11</v>
      </c>
      <c r="G19384" s="7">
        <v>99111500047</v>
      </c>
      <c r="H19384" t="s">
        <v>25010</v>
      </c>
      <c r="I19384" t="s">
        <v>19803</v>
      </c>
      <c r="J19384" t="str">
        <f>+VLOOKUP(Tabla1[[#This Row],[Codreg]],$G$347:$K$362,4,0)</f>
        <v>https://upload.wikimedia.org/wikipedia/commons/3/38/Coat_of_arms_of_Aysen%2C_Chile.svg</v>
      </c>
      <c r="K19384" t="str">
        <f>+VLOOKUP(Tabla1[[#This Row],[Codreg]],$G$347:$K$362,5,0)</f>
        <v>https://raw.githubusercontent.com/Sud-Austral/LOGOS-DATA/main/LocalizaReg/11.jpg</v>
      </c>
    </row>
    <row r="19385" spans="1:11" x14ac:dyDescent="0.3">
      <c r="A19385" t="s">
        <v>264</v>
      </c>
      <c r="B19385">
        <v>11</v>
      </c>
      <c r="G19385" s="7">
        <v>99111500184</v>
      </c>
      <c r="H19385" t="s">
        <v>25010</v>
      </c>
      <c r="I19385" t="s">
        <v>19804</v>
      </c>
      <c r="J19385" t="str">
        <f>+VLOOKUP(Tabla1[[#This Row],[Codreg]],$G$347:$K$362,4,0)</f>
        <v>https://upload.wikimedia.org/wikipedia/commons/3/38/Coat_of_arms_of_Aysen%2C_Chile.svg</v>
      </c>
      <c r="K19385" t="str">
        <f>+VLOOKUP(Tabla1[[#This Row],[Codreg]],$G$347:$K$362,5,0)</f>
        <v>https://raw.githubusercontent.com/Sud-Austral/LOGOS-DATA/main/LocalizaReg/11.jpg</v>
      </c>
    </row>
    <row r="19386" spans="1:11" x14ac:dyDescent="0.3">
      <c r="A19386" t="s">
        <v>264</v>
      </c>
      <c r="B19386">
        <v>11</v>
      </c>
      <c r="G19386" s="7">
        <v>99111500165</v>
      </c>
      <c r="H19386" t="s">
        <v>25010</v>
      </c>
      <c r="I19386" t="s">
        <v>19805</v>
      </c>
      <c r="J19386" t="str">
        <f>+VLOOKUP(Tabla1[[#This Row],[Codreg]],$G$347:$K$362,4,0)</f>
        <v>https://upload.wikimedia.org/wikipedia/commons/3/38/Coat_of_arms_of_Aysen%2C_Chile.svg</v>
      </c>
      <c r="K19386" t="str">
        <f>+VLOOKUP(Tabla1[[#This Row],[Codreg]],$G$347:$K$362,5,0)</f>
        <v>https://raw.githubusercontent.com/Sud-Austral/LOGOS-DATA/main/LocalizaReg/11.jpg</v>
      </c>
    </row>
    <row r="19387" spans="1:11" x14ac:dyDescent="0.3">
      <c r="A19387" t="s">
        <v>264</v>
      </c>
      <c r="B19387">
        <v>11</v>
      </c>
      <c r="G19387" s="7">
        <v>99111500046</v>
      </c>
      <c r="H19387" t="s">
        <v>25010</v>
      </c>
      <c r="I19387" t="s">
        <v>19806</v>
      </c>
      <c r="J19387" t="str">
        <f>+VLOOKUP(Tabla1[[#This Row],[Codreg]],$G$347:$K$362,4,0)</f>
        <v>https://upload.wikimedia.org/wikipedia/commons/3/38/Coat_of_arms_of_Aysen%2C_Chile.svg</v>
      </c>
      <c r="K19387" t="str">
        <f>+VLOOKUP(Tabla1[[#This Row],[Codreg]],$G$347:$K$362,5,0)</f>
        <v>https://raw.githubusercontent.com/Sud-Austral/LOGOS-DATA/main/LocalizaReg/11.jpg</v>
      </c>
    </row>
    <row r="19388" spans="1:11" x14ac:dyDescent="0.3">
      <c r="A19388" t="s">
        <v>264</v>
      </c>
      <c r="B19388">
        <v>11</v>
      </c>
      <c r="G19388" s="7">
        <v>99111501042</v>
      </c>
      <c r="H19388" t="s">
        <v>25010</v>
      </c>
      <c r="I19388" t="s">
        <v>19807</v>
      </c>
      <c r="J19388" t="str">
        <f>+VLOOKUP(Tabla1[[#This Row],[Codreg]],$G$347:$K$362,4,0)</f>
        <v>https://upload.wikimedia.org/wikipedia/commons/3/38/Coat_of_arms_of_Aysen%2C_Chile.svg</v>
      </c>
      <c r="K19388" t="str">
        <f>+VLOOKUP(Tabla1[[#This Row],[Codreg]],$G$347:$K$362,5,0)</f>
        <v>https://raw.githubusercontent.com/Sud-Austral/LOGOS-DATA/main/LocalizaReg/11.jpg</v>
      </c>
    </row>
    <row r="19389" spans="1:11" x14ac:dyDescent="0.3">
      <c r="A19389" t="s">
        <v>264</v>
      </c>
      <c r="B19389">
        <v>11</v>
      </c>
      <c r="G19389" s="7">
        <v>99111514193</v>
      </c>
      <c r="H19389" t="s">
        <v>25010</v>
      </c>
      <c r="I19389" t="s">
        <v>19808</v>
      </c>
      <c r="J19389" t="str">
        <f>+VLOOKUP(Tabla1[[#This Row],[Codreg]],$G$347:$K$362,4,0)</f>
        <v>https://upload.wikimedia.org/wikipedia/commons/3/38/Coat_of_arms_of_Aysen%2C_Chile.svg</v>
      </c>
      <c r="K19389" t="str">
        <f>+VLOOKUP(Tabla1[[#This Row],[Codreg]],$G$347:$K$362,5,0)</f>
        <v>https://raw.githubusercontent.com/Sud-Austral/LOGOS-DATA/main/LocalizaReg/11.jpg</v>
      </c>
    </row>
    <row r="19390" spans="1:11" x14ac:dyDescent="0.3">
      <c r="A19390" t="s">
        <v>264</v>
      </c>
      <c r="B19390">
        <v>11</v>
      </c>
      <c r="G19390" s="7">
        <v>99111514187</v>
      </c>
      <c r="H19390" t="s">
        <v>25010</v>
      </c>
      <c r="I19390" t="s">
        <v>19809</v>
      </c>
      <c r="J19390" t="str">
        <f>+VLOOKUP(Tabla1[[#This Row],[Codreg]],$G$347:$K$362,4,0)</f>
        <v>https://upload.wikimedia.org/wikipedia/commons/3/38/Coat_of_arms_of_Aysen%2C_Chile.svg</v>
      </c>
      <c r="K19390" t="str">
        <f>+VLOOKUP(Tabla1[[#This Row],[Codreg]],$G$347:$K$362,5,0)</f>
        <v>https://raw.githubusercontent.com/Sud-Austral/LOGOS-DATA/main/LocalizaReg/11.jpg</v>
      </c>
    </row>
    <row r="19391" spans="1:11" x14ac:dyDescent="0.3">
      <c r="A19391" t="s">
        <v>264</v>
      </c>
      <c r="B19391">
        <v>11</v>
      </c>
      <c r="G19391" s="7">
        <v>99111514188</v>
      </c>
      <c r="H19391" t="s">
        <v>25010</v>
      </c>
      <c r="I19391" t="s">
        <v>19810</v>
      </c>
      <c r="J19391" t="str">
        <f>+VLOOKUP(Tabla1[[#This Row],[Codreg]],$G$347:$K$362,4,0)</f>
        <v>https://upload.wikimedia.org/wikipedia/commons/3/38/Coat_of_arms_of_Aysen%2C_Chile.svg</v>
      </c>
      <c r="K19391" t="str">
        <f>+VLOOKUP(Tabla1[[#This Row],[Codreg]],$G$347:$K$362,5,0)</f>
        <v>https://raw.githubusercontent.com/Sud-Austral/LOGOS-DATA/main/LocalizaReg/11.jpg</v>
      </c>
    </row>
    <row r="19392" spans="1:11" x14ac:dyDescent="0.3">
      <c r="A19392" t="s">
        <v>264</v>
      </c>
      <c r="B19392">
        <v>11</v>
      </c>
      <c r="G19392" s="7">
        <v>99111514137</v>
      </c>
      <c r="H19392" t="s">
        <v>25010</v>
      </c>
      <c r="I19392" t="s">
        <v>19811</v>
      </c>
      <c r="J19392" t="str">
        <f>+VLOOKUP(Tabla1[[#This Row],[Codreg]],$G$347:$K$362,4,0)</f>
        <v>https://upload.wikimedia.org/wikipedia/commons/3/38/Coat_of_arms_of_Aysen%2C_Chile.svg</v>
      </c>
      <c r="K19392" t="str">
        <f>+VLOOKUP(Tabla1[[#This Row],[Codreg]],$G$347:$K$362,5,0)</f>
        <v>https://raw.githubusercontent.com/Sud-Austral/LOGOS-DATA/main/LocalizaReg/11.jpg</v>
      </c>
    </row>
    <row r="19393" spans="1:11" x14ac:dyDescent="0.3">
      <c r="A19393" t="s">
        <v>264</v>
      </c>
      <c r="B19393">
        <v>11</v>
      </c>
      <c r="G19393" s="7">
        <v>99111514135</v>
      </c>
      <c r="H19393" t="s">
        <v>25010</v>
      </c>
      <c r="I19393" t="s">
        <v>19812</v>
      </c>
      <c r="J19393" t="str">
        <f>+VLOOKUP(Tabla1[[#This Row],[Codreg]],$G$347:$K$362,4,0)</f>
        <v>https://upload.wikimedia.org/wikipedia/commons/3/38/Coat_of_arms_of_Aysen%2C_Chile.svg</v>
      </c>
      <c r="K19393" t="str">
        <f>+VLOOKUP(Tabla1[[#This Row],[Codreg]],$G$347:$K$362,5,0)</f>
        <v>https://raw.githubusercontent.com/Sud-Austral/LOGOS-DATA/main/LocalizaReg/11.jpg</v>
      </c>
    </row>
    <row r="19394" spans="1:11" x14ac:dyDescent="0.3">
      <c r="A19394" t="s">
        <v>264</v>
      </c>
      <c r="B19394">
        <v>11</v>
      </c>
      <c r="G19394" s="7">
        <v>99111514176</v>
      </c>
      <c r="H19394" t="s">
        <v>25010</v>
      </c>
      <c r="I19394" t="s">
        <v>19813</v>
      </c>
      <c r="J19394" t="str">
        <f>+VLOOKUP(Tabla1[[#This Row],[Codreg]],$G$347:$K$362,4,0)</f>
        <v>https://upload.wikimedia.org/wikipedia/commons/3/38/Coat_of_arms_of_Aysen%2C_Chile.svg</v>
      </c>
      <c r="K19394" t="str">
        <f>+VLOOKUP(Tabla1[[#This Row],[Codreg]],$G$347:$K$362,5,0)</f>
        <v>https://raw.githubusercontent.com/Sud-Austral/LOGOS-DATA/main/LocalizaReg/11.jpg</v>
      </c>
    </row>
    <row r="19395" spans="1:11" x14ac:dyDescent="0.3">
      <c r="A19395" t="s">
        <v>264</v>
      </c>
      <c r="B19395">
        <v>11</v>
      </c>
      <c r="G19395" s="7">
        <v>99111514133</v>
      </c>
      <c r="H19395" t="s">
        <v>25010</v>
      </c>
      <c r="I19395" t="s">
        <v>19814</v>
      </c>
      <c r="J19395" t="str">
        <f>+VLOOKUP(Tabla1[[#This Row],[Codreg]],$G$347:$K$362,4,0)</f>
        <v>https://upload.wikimedia.org/wikipedia/commons/3/38/Coat_of_arms_of_Aysen%2C_Chile.svg</v>
      </c>
      <c r="K19395" t="str">
        <f>+VLOOKUP(Tabla1[[#This Row],[Codreg]],$G$347:$K$362,5,0)</f>
        <v>https://raw.githubusercontent.com/Sud-Austral/LOGOS-DATA/main/LocalizaReg/11.jpg</v>
      </c>
    </row>
    <row r="19396" spans="1:11" x14ac:dyDescent="0.3">
      <c r="A19396" t="s">
        <v>264</v>
      </c>
      <c r="B19396">
        <v>11</v>
      </c>
      <c r="G19396" s="7">
        <v>99111514232</v>
      </c>
      <c r="H19396" t="s">
        <v>25010</v>
      </c>
      <c r="I19396" t="s">
        <v>19815</v>
      </c>
      <c r="J19396" t="str">
        <f>+VLOOKUP(Tabla1[[#This Row],[Codreg]],$G$347:$K$362,4,0)</f>
        <v>https://upload.wikimedia.org/wikipedia/commons/3/38/Coat_of_arms_of_Aysen%2C_Chile.svg</v>
      </c>
      <c r="K19396" t="str">
        <f>+VLOOKUP(Tabla1[[#This Row],[Codreg]],$G$347:$K$362,5,0)</f>
        <v>https://raw.githubusercontent.com/Sud-Austral/LOGOS-DATA/main/LocalizaReg/11.jpg</v>
      </c>
    </row>
    <row r="19397" spans="1:11" x14ac:dyDescent="0.3">
      <c r="A19397" t="s">
        <v>264</v>
      </c>
      <c r="B19397">
        <v>11</v>
      </c>
      <c r="G19397" s="7">
        <v>99111514157</v>
      </c>
      <c r="H19397" t="s">
        <v>25010</v>
      </c>
      <c r="I19397" t="s">
        <v>19816</v>
      </c>
      <c r="J19397" t="str">
        <f>+VLOOKUP(Tabla1[[#This Row],[Codreg]],$G$347:$K$362,4,0)</f>
        <v>https://upload.wikimedia.org/wikipedia/commons/3/38/Coat_of_arms_of_Aysen%2C_Chile.svg</v>
      </c>
      <c r="K19397" t="str">
        <f>+VLOOKUP(Tabla1[[#This Row],[Codreg]],$G$347:$K$362,5,0)</f>
        <v>https://raw.githubusercontent.com/Sud-Austral/LOGOS-DATA/main/LocalizaReg/11.jpg</v>
      </c>
    </row>
    <row r="19398" spans="1:11" x14ac:dyDescent="0.3">
      <c r="A19398" t="s">
        <v>264</v>
      </c>
      <c r="B19398">
        <v>11</v>
      </c>
      <c r="G19398" s="7">
        <v>99111514170</v>
      </c>
      <c r="H19398" t="s">
        <v>25010</v>
      </c>
      <c r="I19398" t="s">
        <v>19817</v>
      </c>
      <c r="J19398" t="str">
        <f>+VLOOKUP(Tabla1[[#This Row],[Codreg]],$G$347:$K$362,4,0)</f>
        <v>https://upload.wikimedia.org/wikipedia/commons/3/38/Coat_of_arms_of_Aysen%2C_Chile.svg</v>
      </c>
      <c r="K19398" t="str">
        <f>+VLOOKUP(Tabla1[[#This Row],[Codreg]],$G$347:$K$362,5,0)</f>
        <v>https://raw.githubusercontent.com/Sud-Austral/LOGOS-DATA/main/LocalizaReg/11.jpg</v>
      </c>
    </row>
    <row r="19399" spans="1:11" x14ac:dyDescent="0.3">
      <c r="A19399" t="s">
        <v>264</v>
      </c>
      <c r="B19399">
        <v>11</v>
      </c>
      <c r="G19399" s="7">
        <v>99111502003</v>
      </c>
      <c r="H19399" t="s">
        <v>25010</v>
      </c>
      <c r="I19399" t="s">
        <v>19818</v>
      </c>
      <c r="J19399" t="str">
        <f>+VLOOKUP(Tabla1[[#This Row],[Codreg]],$G$347:$K$362,4,0)</f>
        <v>https://upload.wikimedia.org/wikipedia/commons/3/38/Coat_of_arms_of_Aysen%2C_Chile.svg</v>
      </c>
      <c r="K19399" t="str">
        <f>+VLOOKUP(Tabla1[[#This Row],[Codreg]],$G$347:$K$362,5,0)</f>
        <v>https://raw.githubusercontent.com/Sud-Austral/LOGOS-DATA/main/LocalizaReg/11.jpg</v>
      </c>
    </row>
    <row r="19400" spans="1:11" x14ac:dyDescent="0.3">
      <c r="A19400" t="s">
        <v>264</v>
      </c>
      <c r="B19400">
        <v>11</v>
      </c>
      <c r="G19400" s="7">
        <v>99111514065</v>
      </c>
      <c r="H19400" t="s">
        <v>25010</v>
      </c>
      <c r="I19400" t="s">
        <v>19819</v>
      </c>
      <c r="J19400" t="str">
        <f>+VLOOKUP(Tabla1[[#This Row],[Codreg]],$G$347:$K$362,4,0)</f>
        <v>https://upload.wikimedia.org/wikipedia/commons/3/38/Coat_of_arms_of_Aysen%2C_Chile.svg</v>
      </c>
      <c r="K19400" t="str">
        <f>+VLOOKUP(Tabla1[[#This Row],[Codreg]],$G$347:$K$362,5,0)</f>
        <v>https://raw.githubusercontent.com/Sud-Austral/LOGOS-DATA/main/LocalizaReg/11.jpg</v>
      </c>
    </row>
    <row r="19401" spans="1:11" x14ac:dyDescent="0.3">
      <c r="A19401" t="s">
        <v>264</v>
      </c>
      <c r="B19401">
        <v>11</v>
      </c>
      <c r="G19401" s="7">
        <v>99111513075</v>
      </c>
      <c r="H19401" t="s">
        <v>25010</v>
      </c>
      <c r="I19401" t="s">
        <v>19820</v>
      </c>
      <c r="J19401" t="str">
        <f>+VLOOKUP(Tabla1[[#This Row],[Codreg]],$G$347:$K$362,4,0)</f>
        <v>https://upload.wikimedia.org/wikipedia/commons/3/38/Coat_of_arms_of_Aysen%2C_Chile.svg</v>
      </c>
      <c r="K19401" t="str">
        <f>+VLOOKUP(Tabla1[[#This Row],[Codreg]],$G$347:$K$362,5,0)</f>
        <v>https://raw.githubusercontent.com/Sud-Austral/LOGOS-DATA/main/LocalizaReg/11.jpg</v>
      </c>
    </row>
    <row r="19402" spans="1:11" x14ac:dyDescent="0.3">
      <c r="A19402" t="s">
        <v>264</v>
      </c>
      <c r="B19402">
        <v>11</v>
      </c>
      <c r="G19402" s="7">
        <v>99111513078</v>
      </c>
      <c r="H19402" t="s">
        <v>25010</v>
      </c>
      <c r="I19402" t="s">
        <v>19821</v>
      </c>
      <c r="J19402" t="str">
        <f>+VLOOKUP(Tabla1[[#This Row],[Codreg]],$G$347:$K$362,4,0)</f>
        <v>https://upload.wikimedia.org/wikipedia/commons/3/38/Coat_of_arms_of_Aysen%2C_Chile.svg</v>
      </c>
      <c r="K19402" t="str">
        <f>+VLOOKUP(Tabla1[[#This Row],[Codreg]],$G$347:$K$362,5,0)</f>
        <v>https://raw.githubusercontent.com/Sud-Austral/LOGOS-DATA/main/LocalizaReg/11.jpg</v>
      </c>
    </row>
    <row r="19403" spans="1:11" x14ac:dyDescent="0.3">
      <c r="A19403" t="s">
        <v>264</v>
      </c>
      <c r="B19403">
        <v>11</v>
      </c>
      <c r="G19403" s="7">
        <v>99111512019</v>
      </c>
      <c r="H19403" t="s">
        <v>25010</v>
      </c>
      <c r="I19403" t="s">
        <v>19822</v>
      </c>
      <c r="J19403" t="str">
        <f>+VLOOKUP(Tabla1[[#This Row],[Codreg]],$G$347:$K$362,4,0)</f>
        <v>https://upload.wikimedia.org/wikipedia/commons/3/38/Coat_of_arms_of_Aysen%2C_Chile.svg</v>
      </c>
      <c r="K19403" t="str">
        <f>+VLOOKUP(Tabla1[[#This Row],[Codreg]],$G$347:$K$362,5,0)</f>
        <v>https://raw.githubusercontent.com/Sud-Austral/LOGOS-DATA/main/LocalizaReg/11.jpg</v>
      </c>
    </row>
    <row r="19404" spans="1:11" x14ac:dyDescent="0.3">
      <c r="A19404" t="s">
        <v>264</v>
      </c>
      <c r="B19404">
        <v>11</v>
      </c>
      <c r="G19404" s="7">
        <v>99111513095</v>
      </c>
      <c r="H19404" t="s">
        <v>25010</v>
      </c>
      <c r="I19404" t="s">
        <v>19823</v>
      </c>
      <c r="J19404" t="str">
        <f>+VLOOKUP(Tabla1[[#This Row],[Codreg]],$G$347:$K$362,4,0)</f>
        <v>https://upload.wikimedia.org/wikipedia/commons/3/38/Coat_of_arms_of_Aysen%2C_Chile.svg</v>
      </c>
      <c r="K19404" t="str">
        <f>+VLOOKUP(Tabla1[[#This Row],[Codreg]],$G$347:$K$362,5,0)</f>
        <v>https://raw.githubusercontent.com/Sud-Austral/LOGOS-DATA/main/LocalizaReg/11.jpg</v>
      </c>
    </row>
    <row r="19405" spans="1:11" x14ac:dyDescent="0.3">
      <c r="A19405" t="s">
        <v>264</v>
      </c>
      <c r="B19405">
        <v>11</v>
      </c>
      <c r="G19405" s="7">
        <v>99111513029</v>
      </c>
      <c r="H19405" t="s">
        <v>25010</v>
      </c>
      <c r="I19405" t="s">
        <v>19824</v>
      </c>
      <c r="J19405" t="str">
        <f>+VLOOKUP(Tabla1[[#This Row],[Codreg]],$G$347:$K$362,4,0)</f>
        <v>https://upload.wikimedia.org/wikipedia/commons/3/38/Coat_of_arms_of_Aysen%2C_Chile.svg</v>
      </c>
      <c r="K19405" t="str">
        <f>+VLOOKUP(Tabla1[[#This Row],[Codreg]],$G$347:$K$362,5,0)</f>
        <v>https://raw.githubusercontent.com/Sud-Austral/LOGOS-DATA/main/LocalizaReg/11.jpg</v>
      </c>
    </row>
    <row r="19406" spans="1:11" x14ac:dyDescent="0.3">
      <c r="A19406" t="s">
        <v>264</v>
      </c>
      <c r="B19406">
        <v>11</v>
      </c>
      <c r="G19406" s="7">
        <v>99111516084</v>
      </c>
      <c r="H19406" t="s">
        <v>25010</v>
      </c>
      <c r="I19406" t="s">
        <v>19825</v>
      </c>
      <c r="J19406" t="str">
        <f>+VLOOKUP(Tabla1[[#This Row],[Codreg]],$G$347:$K$362,4,0)</f>
        <v>https://upload.wikimedia.org/wikipedia/commons/3/38/Coat_of_arms_of_Aysen%2C_Chile.svg</v>
      </c>
      <c r="K19406" t="str">
        <f>+VLOOKUP(Tabla1[[#This Row],[Codreg]],$G$347:$K$362,5,0)</f>
        <v>https://raw.githubusercontent.com/Sud-Austral/LOGOS-DATA/main/LocalizaReg/11.jpg</v>
      </c>
    </row>
    <row r="19407" spans="1:11" x14ac:dyDescent="0.3">
      <c r="A19407" t="s">
        <v>264</v>
      </c>
      <c r="B19407">
        <v>11</v>
      </c>
      <c r="G19407" s="7">
        <v>99111514016</v>
      </c>
      <c r="H19407" t="s">
        <v>25010</v>
      </c>
      <c r="I19407" t="s">
        <v>19826</v>
      </c>
      <c r="J19407" t="str">
        <f>+VLOOKUP(Tabla1[[#This Row],[Codreg]],$G$347:$K$362,4,0)</f>
        <v>https://upload.wikimedia.org/wikipedia/commons/3/38/Coat_of_arms_of_Aysen%2C_Chile.svg</v>
      </c>
      <c r="K19407" t="str">
        <f>+VLOOKUP(Tabla1[[#This Row],[Codreg]],$G$347:$K$362,5,0)</f>
        <v>https://raw.githubusercontent.com/Sud-Austral/LOGOS-DATA/main/LocalizaReg/11.jpg</v>
      </c>
    </row>
    <row r="19408" spans="1:11" x14ac:dyDescent="0.3">
      <c r="A19408" t="s">
        <v>264</v>
      </c>
      <c r="B19408">
        <v>11</v>
      </c>
      <c r="G19408" s="7">
        <v>99111540039</v>
      </c>
      <c r="H19408" t="s">
        <v>25010</v>
      </c>
      <c r="I19408" t="s">
        <v>19827</v>
      </c>
      <c r="J19408" t="str">
        <f>+VLOOKUP(Tabla1[[#This Row],[Codreg]],$G$347:$K$362,4,0)</f>
        <v>https://upload.wikimedia.org/wikipedia/commons/3/38/Coat_of_arms_of_Aysen%2C_Chile.svg</v>
      </c>
      <c r="K19408" t="str">
        <f>+VLOOKUP(Tabla1[[#This Row],[Codreg]],$G$347:$K$362,5,0)</f>
        <v>https://raw.githubusercontent.com/Sud-Austral/LOGOS-DATA/main/LocalizaReg/11.jpg</v>
      </c>
    </row>
    <row r="19409" spans="1:11" x14ac:dyDescent="0.3">
      <c r="A19409" t="s">
        <v>264</v>
      </c>
      <c r="B19409">
        <v>11</v>
      </c>
      <c r="G19409" s="7">
        <v>99111515042</v>
      </c>
      <c r="H19409" t="s">
        <v>25010</v>
      </c>
      <c r="I19409" t="s">
        <v>19828</v>
      </c>
      <c r="J19409" t="str">
        <f>+VLOOKUP(Tabla1[[#This Row],[Codreg]],$G$347:$K$362,4,0)</f>
        <v>https://upload.wikimedia.org/wikipedia/commons/3/38/Coat_of_arms_of_Aysen%2C_Chile.svg</v>
      </c>
      <c r="K19409" t="str">
        <f>+VLOOKUP(Tabla1[[#This Row],[Codreg]],$G$347:$K$362,5,0)</f>
        <v>https://raw.githubusercontent.com/Sud-Austral/LOGOS-DATA/main/LocalizaReg/11.jpg</v>
      </c>
    </row>
    <row r="19410" spans="1:11" x14ac:dyDescent="0.3">
      <c r="A19410" t="s">
        <v>264</v>
      </c>
      <c r="B19410">
        <v>11</v>
      </c>
      <c r="G19410" s="7">
        <v>99111515043</v>
      </c>
      <c r="H19410" t="s">
        <v>25010</v>
      </c>
      <c r="I19410" t="s">
        <v>19829</v>
      </c>
      <c r="J19410" t="str">
        <f>+VLOOKUP(Tabla1[[#This Row],[Codreg]],$G$347:$K$362,4,0)</f>
        <v>https://upload.wikimedia.org/wikipedia/commons/3/38/Coat_of_arms_of_Aysen%2C_Chile.svg</v>
      </c>
      <c r="K19410" t="str">
        <f>+VLOOKUP(Tabla1[[#This Row],[Codreg]],$G$347:$K$362,5,0)</f>
        <v>https://raw.githubusercontent.com/Sud-Austral/LOGOS-DATA/main/LocalizaReg/11.jpg</v>
      </c>
    </row>
    <row r="19411" spans="1:11" x14ac:dyDescent="0.3">
      <c r="A19411" t="s">
        <v>264</v>
      </c>
      <c r="B19411">
        <v>11</v>
      </c>
      <c r="G19411" s="7">
        <v>99111516169</v>
      </c>
      <c r="H19411" t="s">
        <v>25010</v>
      </c>
      <c r="I19411" t="s">
        <v>19830</v>
      </c>
      <c r="J19411" t="str">
        <f>+VLOOKUP(Tabla1[[#This Row],[Codreg]],$G$347:$K$362,4,0)</f>
        <v>https://upload.wikimedia.org/wikipedia/commons/3/38/Coat_of_arms_of_Aysen%2C_Chile.svg</v>
      </c>
      <c r="K19411" t="str">
        <f>+VLOOKUP(Tabla1[[#This Row],[Codreg]],$G$347:$K$362,5,0)</f>
        <v>https://raw.githubusercontent.com/Sud-Austral/LOGOS-DATA/main/LocalizaReg/11.jpg</v>
      </c>
    </row>
    <row r="19412" spans="1:11" x14ac:dyDescent="0.3">
      <c r="A19412" t="s">
        <v>264</v>
      </c>
      <c r="B19412">
        <v>11</v>
      </c>
      <c r="G19412" s="7">
        <v>99111515017</v>
      </c>
      <c r="H19412" t="s">
        <v>25010</v>
      </c>
      <c r="I19412" t="s">
        <v>19831</v>
      </c>
      <c r="J19412" t="str">
        <f>+VLOOKUP(Tabla1[[#This Row],[Codreg]],$G$347:$K$362,4,0)</f>
        <v>https://upload.wikimedia.org/wikipedia/commons/3/38/Coat_of_arms_of_Aysen%2C_Chile.svg</v>
      </c>
      <c r="K19412" t="str">
        <f>+VLOOKUP(Tabla1[[#This Row],[Codreg]],$G$347:$K$362,5,0)</f>
        <v>https://raw.githubusercontent.com/Sud-Austral/LOGOS-DATA/main/LocalizaReg/11.jpg</v>
      </c>
    </row>
    <row r="19413" spans="1:11" x14ac:dyDescent="0.3">
      <c r="A19413" t="s">
        <v>264</v>
      </c>
      <c r="B19413">
        <v>11</v>
      </c>
      <c r="G19413" s="7">
        <v>99111515019</v>
      </c>
      <c r="H19413" t="s">
        <v>25010</v>
      </c>
      <c r="I19413" t="s">
        <v>19832</v>
      </c>
      <c r="J19413" t="str">
        <f>+VLOOKUP(Tabla1[[#This Row],[Codreg]],$G$347:$K$362,4,0)</f>
        <v>https://upload.wikimedia.org/wikipedia/commons/3/38/Coat_of_arms_of_Aysen%2C_Chile.svg</v>
      </c>
      <c r="K19413" t="str">
        <f>+VLOOKUP(Tabla1[[#This Row],[Codreg]],$G$347:$K$362,5,0)</f>
        <v>https://raw.githubusercontent.com/Sud-Austral/LOGOS-DATA/main/LocalizaReg/11.jpg</v>
      </c>
    </row>
    <row r="19414" spans="1:11" x14ac:dyDescent="0.3">
      <c r="A19414" t="s">
        <v>264</v>
      </c>
      <c r="B19414">
        <v>11</v>
      </c>
      <c r="G19414" s="7">
        <v>99111515018</v>
      </c>
      <c r="H19414" t="s">
        <v>25010</v>
      </c>
      <c r="I19414" t="s">
        <v>19833</v>
      </c>
      <c r="J19414" t="str">
        <f>+VLOOKUP(Tabla1[[#This Row],[Codreg]],$G$347:$K$362,4,0)</f>
        <v>https://upload.wikimedia.org/wikipedia/commons/3/38/Coat_of_arms_of_Aysen%2C_Chile.svg</v>
      </c>
      <c r="K19414" t="str">
        <f>+VLOOKUP(Tabla1[[#This Row],[Codreg]],$G$347:$K$362,5,0)</f>
        <v>https://raw.githubusercontent.com/Sud-Austral/LOGOS-DATA/main/LocalizaReg/11.jpg</v>
      </c>
    </row>
    <row r="19415" spans="1:11" x14ac:dyDescent="0.3">
      <c r="A19415" t="s">
        <v>264</v>
      </c>
      <c r="B19415">
        <v>11</v>
      </c>
      <c r="G19415" s="7">
        <v>99111515020</v>
      </c>
      <c r="H19415" t="s">
        <v>25010</v>
      </c>
      <c r="I19415" t="s">
        <v>19834</v>
      </c>
      <c r="J19415" t="str">
        <f>+VLOOKUP(Tabla1[[#This Row],[Codreg]],$G$347:$K$362,4,0)</f>
        <v>https://upload.wikimedia.org/wikipedia/commons/3/38/Coat_of_arms_of_Aysen%2C_Chile.svg</v>
      </c>
      <c r="K19415" t="str">
        <f>+VLOOKUP(Tabla1[[#This Row],[Codreg]],$G$347:$K$362,5,0)</f>
        <v>https://raw.githubusercontent.com/Sud-Austral/LOGOS-DATA/main/LocalizaReg/11.jpg</v>
      </c>
    </row>
    <row r="19416" spans="1:11" x14ac:dyDescent="0.3">
      <c r="A19416" t="s">
        <v>264</v>
      </c>
      <c r="B19416">
        <v>11</v>
      </c>
      <c r="G19416" s="7">
        <v>99111515025</v>
      </c>
      <c r="H19416" t="s">
        <v>25010</v>
      </c>
      <c r="I19416" t="s">
        <v>19835</v>
      </c>
      <c r="J19416" t="str">
        <f>+VLOOKUP(Tabla1[[#This Row],[Codreg]],$G$347:$K$362,4,0)</f>
        <v>https://upload.wikimedia.org/wikipedia/commons/3/38/Coat_of_arms_of_Aysen%2C_Chile.svg</v>
      </c>
      <c r="K19416" t="str">
        <f>+VLOOKUP(Tabla1[[#This Row],[Codreg]],$G$347:$K$362,5,0)</f>
        <v>https://raw.githubusercontent.com/Sud-Austral/LOGOS-DATA/main/LocalizaReg/11.jpg</v>
      </c>
    </row>
    <row r="19417" spans="1:11" x14ac:dyDescent="0.3">
      <c r="A19417" t="s">
        <v>264</v>
      </c>
      <c r="B19417">
        <v>11</v>
      </c>
      <c r="G19417" s="7">
        <v>99111515022</v>
      </c>
      <c r="H19417" t="s">
        <v>25010</v>
      </c>
      <c r="I19417" t="s">
        <v>19836</v>
      </c>
      <c r="J19417" t="str">
        <f>+VLOOKUP(Tabla1[[#This Row],[Codreg]],$G$347:$K$362,4,0)</f>
        <v>https://upload.wikimedia.org/wikipedia/commons/3/38/Coat_of_arms_of_Aysen%2C_Chile.svg</v>
      </c>
      <c r="K19417" t="str">
        <f>+VLOOKUP(Tabla1[[#This Row],[Codreg]],$G$347:$K$362,5,0)</f>
        <v>https://raw.githubusercontent.com/Sud-Austral/LOGOS-DATA/main/LocalizaReg/11.jpg</v>
      </c>
    </row>
    <row r="19418" spans="1:11" x14ac:dyDescent="0.3">
      <c r="A19418" t="s">
        <v>264</v>
      </c>
      <c r="B19418">
        <v>11</v>
      </c>
      <c r="G19418" s="7">
        <v>99111521116</v>
      </c>
      <c r="H19418" t="s">
        <v>25010</v>
      </c>
      <c r="I19418" t="s">
        <v>19837</v>
      </c>
      <c r="J19418" t="str">
        <f>+VLOOKUP(Tabla1[[#This Row],[Codreg]],$G$347:$K$362,4,0)</f>
        <v>https://upload.wikimedia.org/wikipedia/commons/3/38/Coat_of_arms_of_Aysen%2C_Chile.svg</v>
      </c>
      <c r="K19418" t="str">
        <f>+VLOOKUP(Tabla1[[#This Row],[Codreg]],$G$347:$K$362,5,0)</f>
        <v>https://raw.githubusercontent.com/Sud-Austral/LOGOS-DATA/main/LocalizaReg/11.jpg</v>
      </c>
    </row>
    <row r="19419" spans="1:11" x14ac:dyDescent="0.3">
      <c r="A19419" t="s">
        <v>264</v>
      </c>
      <c r="B19419">
        <v>11</v>
      </c>
      <c r="G19419" s="7">
        <v>99111522025</v>
      </c>
      <c r="H19419" t="s">
        <v>25010</v>
      </c>
      <c r="I19419" t="s">
        <v>19838</v>
      </c>
      <c r="J19419" t="str">
        <f>+VLOOKUP(Tabla1[[#This Row],[Codreg]],$G$347:$K$362,4,0)</f>
        <v>https://upload.wikimedia.org/wikipedia/commons/3/38/Coat_of_arms_of_Aysen%2C_Chile.svg</v>
      </c>
      <c r="K19419" t="str">
        <f>+VLOOKUP(Tabla1[[#This Row],[Codreg]],$G$347:$K$362,5,0)</f>
        <v>https://raw.githubusercontent.com/Sud-Austral/LOGOS-DATA/main/LocalizaReg/11.jpg</v>
      </c>
    </row>
    <row r="19420" spans="1:11" x14ac:dyDescent="0.3">
      <c r="A19420" t="s">
        <v>264</v>
      </c>
      <c r="B19420">
        <v>11</v>
      </c>
      <c r="G19420" s="7">
        <v>99111516001</v>
      </c>
      <c r="H19420" t="s">
        <v>25010</v>
      </c>
      <c r="I19420" t="s">
        <v>19839</v>
      </c>
      <c r="J19420" t="str">
        <f>+VLOOKUP(Tabla1[[#This Row],[Codreg]],$G$347:$K$362,4,0)</f>
        <v>https://upload.wikimedia.org/wikipedia/commons/3/38/Coat_of_arms_of_Aysen%2C_Chile.svg</v>
      </c>
      <c r="K19420" t="str">
        <f>+VLOOKUP(Tabla1[[#This Row],[Codreg]],$G$347:$K$362,5,0)</f>
        <v>https://raw.githubusercontent.com/Sud-Austral/LOGOS-DATA/main/LocalizaReg/11.jpg</v>
      </c>
    </row>
    <row r="19421" spans="1:11" x14ac:dyDescent="0.3">
      <c r="A19421" t="s">
        <v>264</v>
      </c>
      <c r="B19421">
        <v>11</v>
      </c>
      <c r="G19421" s="7">
        <v>99111517003</v>
      </c>
      <c r="H19421" t="s">
        <v>25010</v>
      </c>
      <c r="I19421" t="s">
        <v>19840</v>
      </c>
      <c r="J19421" t="str">
        <f>+VLOOKUP(Tabla1[[#This Row],[Codreg]],$G$347:$K$362,4,0)</f>
        <v>https://upload.wikimedia.org/wikipedia/commons/3/38/Coat_of_arms_of_Aysen%2C_Chile.svg</v>
      </c>
      <c r="K19421" t="str">
        <f>+VLOOKUP(Tabla1[[#This Row],[Codreg]],$G$347:$K$362,5,0)</f>
        <v>https://raw.githubusercontent.com/Sud-Austral/LOGOS-DATA/main/LocalizaReg/11.jpg</v>
      </c>
    </row>
    <row r="19422" spans="1:11" x14ac:dyDescent="0.3">
      <c r="A19422" t="s">
        <v>264</v>
      </c>
      <c r="B19422">
        <v>11</v>
      </c>
      <c r="G19422" s="7">
        <v>99111517002</v>
      </c>
      <c r="H19422" t="s">
        <v>25010</v>
      </c>
      <c r="I19422" t="s">
        <v>19841</v>
      </c>
      <c r="J19422" t="str">
        <f>+VLOOKUP(Tabla1[[#This Row],[Codreg]],$G$347:$K$362,4,0)</f>
        <v>https://upload.wikimedia.org/wikipedia/commons/3/38/Coat_of_arms_of_Aysen%2C_Chile.svg</v>
      </c>
      <c r="K19422" t="str">
        <f>+VLOOKUP(Tabla1[[#This Row],[Codreg]],$G$347:$K$362,5,0)</f>
        <v>https://raw.githubusercontent.com/Sud-Austral/LOGOS-DATA/main/LocalizaReg/11.jpg</v>
      </c>
    </row>
    <row r="19423" spans="1:11" x14ac:dyDescent="0.3">
      <c r="A19423" t="s">
        <v>264</v>
      </c>
      <c r="B19423">
        <v>11</v>
      </c>
      <c r="G19423" s="7">
        <v>99111522027</v>
      </c>
      <c r="H19423" t="s">
        <v>25010</v>
      </c>
      <c r="I19423" t="s">
        <v>19842</v>
      </c>
      <c r="J19423" t="str">
        <f>+VLOOKUP(Tabla1[[#This Row],[Codreg]],$G$347:$K$362,4,0)</f>
        <v>https://upload.wikimedia.org/wikipedia/commons/3/38/Coat_of_arms_of_Aysen%2C_Chile.svg</v>
      </c>
      <c r="K19423" t="str">
        <f>+VLOOKUP(Tabla1[[#This Row],[Codreg]],$G$347:$K$362,5,0)</f>
        <v>https://raw.githubusercontent.com/Sud-Austral/LOGOS-DATA/main/LocalizaReg/11.jpg</v>
      </c>
    </row>
    <row r="19424" spans="1:11" x14ac:dyDescent="0.3">
      <c r="A19424" t="s">
        <v>264</v>
      </c>
      <c r="B19424">
        <v>11</v>
      </c>
      <c r="G19424" s="7">
        <v>99111521078</v>
      </c>
      <c r="H19424" t="s">
        <v>25010</v>
      </c>
      <c r="I19424" t="s">
        <v>19843</v>
      </c>
      <c r="J19424" t="str">
        <f>+VLOOKUP(Tabla1[[#This Row],[Codreg]],$G$347:$K$362,4,0)</f>
        <v>https://upload.wikimedia.org/wikipedia/commons/3/38/Coat_of_arms_of_Aysen%2C_Chile.svg</v>
      </c>
      <c r="K19424" t="str">
        <f>+VLOOKUP(Tabla1[[#This Row],[Codreg]],$G$347:$K$362,5,0)</f>
        <v>https://raw.githubusercontent.com/Sud-Austral/LOGOS-DATA/main/LocalizaReg/11.jpg</v>
      </c>
    </row>
    <row r="19425" spans="1:11" x14ac:dyDescent="0.3">
      <c r="A19425" t="s">
        <v>264</v>
      </c>
      <c r="B19425">
        <v>11</v>
      </c>
      <c r="G19425" s="7">
        <v>99111522046</v>
      </c>
      <c r="H19425" t="s">
        <v>25010</v>
      </c>
      <c r="I19425" t="s">
        <v>19844</v>
      </c>
      <c r="J19425" t="str">
        <f>+VLOOKUP(Tabla1[[#This Row],[Codreg]],$G$347:$K$362,4,0)</f>
        <v>https://upload.wikimedia.org/wikipedia/commons/3/38/Coat_of_arms_of_Aysen%2C_Chile.svg</v>
      </c>
      <c r="K19425" t="str">
        <f>+VLOOKUP(Tabla1[[#This Row],[Codreg]],$G$347:$K$362,5,0)</f>
        <v>https://raw.githubusercontent.com/Sud-Austral/LOGOS-DATA/main/LocalizaReg/11.jpg</v>
      </c>
    </row>
    <row r="19426" spans="1:11" x14ac:dyDescent="0.3">
      <c r="A19426" t="s">
        <v>264</v>
      </c>
      <c r="B19426">
        <v>11</v>
      </c>
      <c r="G19426" s="7">
        <v>99111522173</v>
      </c>
      <c r="H19426" t="s">
        <v>25010</v>
      </c>
      <c r="I19426" t="s">
        <v>19845</v>
      </c>
      <c r="J19426" t="str">
        <f>+VLOOKUP(Tabla1[[#This Row],[Codreg]],$G$347:$K$362,4,0)</f>
        <v>https://upload.wikimedia.org/wikipedia/commons/3/38/Coat_of_arms_of_Aysen%2C_Chile.svg</v>
      </c>
      <c r="K19426" t="str">
        <f>+VLOOKUP(Tabla1[[#This Row],[Codreg]],$G$347:$K$362,5,0)</f>
        <v>https://raw.githubusercontent.com/Sud-Austral/LOGOS-DATA/main/LocalizaReg/11.jpg</v>
      </c>
    </row>
    <row r="19427" spans="1:11" x14ac:dyDescent="0.3">
      <c r="A19427" t="s">
        <v>264</v>
      </c>
      <c r="B19427">
        <v>11</v>
      </c>
      <c r="G19427" s="7">
        <v>99111541012</v>
      </c>
      <c r="H19427" t="s">
        <v>25010</v>
      </c>
      <c r="I19427" t="s">
        <v>19846</v>
      </c>
      <c r="J19427" t="str">
        <f>+VLOOKUP(Tabla1[[#This Row],[Codreg]],$G$347:$K$362,4,0)</f>
        <v>https://upload.wikimedia.org/wikipedia/commons/3/38/Coat_of_arms_of_Aysen%2C_Chile.svg</v>
      </c>
      <c r="K19427" t="str">
        <f>+VLOOKUP(Tabla1[[#This Row],[Codreg]],$G$347:$K$362,5,0)</f>
        <v>https://raw.githubusercontent.com/Sud-Austral/LOGOS-DATA/main/LocalizaReg/11.jpg</v>
      </c>
    </row>
    <row r="19428" spans="1:11" x14ac:dyDescent="0.3">
      <c r="A19428" t="s">
        <v>264</v>
      </c>
      <c r="B19428">
        <v>11</v>
      </c>
      <c r="G19428" s="7">
        <v>99111541009</v>
      </c>
      <c r="H19428" t="s">
        <v>25010</v>
      </c>
      <c r="I19428" t="s">
        <v>19847</v>
      </c>
      <c r="J19428" t="str">
        <f>+VLOOKUP(Tabla1[[#This Row],[Codreg]],$G$347:$K$362,4,0)</f>
        <v>https://upload.wikimedia.org/wikipedia/commons/3/38/Coat_of_arms_of_Aysen%2C_Chile.svg</v>
      </c>
      <c r="K19428" t="str">
        <f>+VLOOKUP(Tabla1[[#This Row],[Codreg]],$G$347:$K$362,5,0)</f>
        <v>https://raw.githubusercontent.com/Sud-Austral/LOGOS-DATA/main/LocalizaReg/11.jpg</v>
      </c>
    </row>
    <row r="19429" spans="1:11" x14ac:dyDescent="0.3">
      <c r="A19429" t="s">
        <v>264</v>
      </c>
      <c r="B19429">
        <v>11</v>
      </c>
      <c r="G19429" s="7">
        <v>99111543101</v>
      </c>
      <c r="H19429" t="s">
        <v>25010</v>
      </c>
      <c r="I19429" t="s">
        <v>19848</v>
      </c>
      <c r="J19429" t="str">
        <f>+VLOOKUP(Tabla1[[#This Row],[Codreg]],$G$347:$K$362,4,0)</f>
        <v>https://upload.wikimedia.org/wikipedia/commons/3/38/Coat_of_arms_of_Aysen%2C_Chile.svg</v>
      </c>
      <c r="K19429" t="str">
        <f>+VLOOKUP(Tabla1[[#This Row],[Codreg]],$G$347:$K$362,5,0)</f>
        <v>https://raw.githubusercontent.com/Sud-Austral/LOGOS-DATA/main/LocalizaReg/11.jpg</v>
      </c>
    </row>
    <row r="19430" spans="1:11" x14ac:dyDescent="0.3">
      <c r="A19430" t="s">
        <v>264</v>
      </c>
      <c r="B19430">
        <v>11</v>
      </c>
      <c r="G19430" s="7">
        <v>99111548195</v>
      </c>
      <c r="H19430" t="s">
        <v>25010</v>
      </c>
      <c r="I19430" t="s">
        <v>19849</v>
      </c>
      <c r="J19430" t="str">
        <f>+VLOOKUP(Tabla1[[#This Row],[Codreg]],$G$347:$K$362,4,0)</f>
        <v>https://upload.wikimedia.org/wikipedia/commons/3/38/Coat_of_arms_of_Aysen%2C_Chile.svg</v>
      </c>
      <c r="K19430" t="str">
        <f>+VLOOKUP(Tabla1[[#This Row],[Codreg]],$G$347:$K$362,5,0)</f>
        <v>https://raw.githubusercontent.com/Sud-Austral/LOGOS-DATA/main/LocalizaReg/11.jpg</v>
      </c>
    </row>
    <row r="19431" spans="1:11" x14ac:dyDescent="0.3">
      <c r="A19431" t="s">
        <v>264</v>
      </c>
      <c r="B19431">
        <v>11</v>
      </c>
      <c r="G19431" s="7">
        <v>99111548188</v>
      </c>
      <c r="H19431" t="s">
        <v>25010</v>
      </c>
      <c r="I19431" t="s">
        <v>19850</v>
      </c>
      <c r="J19431" t="str">
        <f>+VLOOKUP(Tabla1[[#This Row],[Codreg]],$G$347:$K$362,4,0)</f>
        <v>https://upload.wikimedia.org/wikipedia/commons/3/38/Coat_of_arms_of_Aysen%2C_Chile.svg</v>
      </c>
      <c r="K19431" t="str">
        <f>+VLOOKUP(Tabla1[[#This Row],[Codreg]],$G$347:$K$362,5,0)</f>
        <v>https://raw.githubusercontent.com/Sud-Austral/LOGOS-DATA/main/LocalizaReg/11.jpg</v>
      </c>
    </row>
    <row r="19432" spans="1:11" x14ac:dyDescent="0.3">
      <c r="A19432" t="s">
        <v>264</v>
      </c>
      <c r="B19432">
        <v>11</v>
      </c>
      <c r="G19432" s="7">
        <v>99111547020</v>
      </c>
      <c r="H19432" t="s">
        <v>25010</v>
      </c>
      <c r="I19432" t="s">
        <v>19851</v>
      </c>
      <c r="J19432" t="str">
        <f>+VLOOKUP(Tabla1[[#This Row],[Codreg]],$G$347:$K$362,4,0)</f>
        <v>https://upload.wikimedia.org/wikipedia/commons/3/38/Coat_of_arms_of_Aysen%2C_Chile.svg</v>
      </c>
      <c r="K19432" t="str">
        <f>+VLOOKUP(Tabla1[[#This Row],[Codreg]],$G$347:$K$362,5,0)</f>
        <v>https://raw.githubusercontent.com/Sud-Austral/LOGOS-DATA/main/LocalizaReg/11.jpg</v>
      </c>
    </row>
    <row r="19433" spans="1:11" x14ac:dyDescent="0.3">
      <c r="A19433" t="s">
        <v>264</v>
      </c>
      <c r="B19433">
        <v>11</v>
      </c>
      <c r="G19433" s="7">
        <v>99111547019</v>
      </c>
      <c r="H19433" t="s">
        <v>25010</v>
      </c>
      <c r="I19433" t="s">
        <v>19852</v>
      </c>
      <c r="J19433" t="str">
        <f>+VLOOKUP(Tabla1[[#This Row],[Codreg]],$G$347:$K$362,4,0)</f>
        <v>https://upload.wikimedia.org/wikipedia/commons/3/38/Coat_of_arms_of_Aysen%2C_Chile.svg</v>
      </c>
      <c r="K19433" t="str">
        <f>+VLOOKUP(Tabla1[[#This Row],[Codreg]],$G$347:$K$362,5,0)</f>
        <v>https://raw.githubusercontent.com/Sud-Austral/LOGOS-DATA/main/LocalizaReg/11.jpg</v>
      </c>
    </row>
    <row r="19434" spans="1:11" x14ac:dyDescent="0.3">
      <c r="A19434" t="s">
        <v>264</v>
      </c>
      <c r="B19434">
        <v>11</v>
      </c>
      <c r="G19434" s="7">
        <v>99111541088</v>
      </c>
      <c r="H19434" t="s">
        <v>25010</v>
      </c>
      <c r="I19434" t="s">
        <v>19853</v>
      </c>
      <c r="J19434" t="str">
        <f>+VLOOKUP(Tabla1[[#This Row],[Codreg]],$G$347:$K$362,4,0)</f>
        <v>https://upload.wikimedia.org/wikipedia/commons/3/38/Coat_of_arms_of_Aysen%2C_Chile.svg</v>
      </c>
      <c r="K19434" t="str">
        <f>+VLOOKUP(Tabla1[[#This Row],[Codreg]],$G$347:$K$362,5,0)</f>
        <v>https://raw.githubusercontent.com/Sud-Austral/LOGOS-DATA/main/LocalizaReg/11.jpg</v>
      </c>
    </row>
    <row r="19435" spans="1:11" x14ac:dyDescent="0.3">
      <c r="A19435" t="s">
        <v>264</v>
      </c>
      <c r="B19435">
        <v>11</v>
      </c>
      <c r="G19435" s="7">
        <v>99111541102</v>
      </c>
      <c r="H19435" t="s">
        <v>25010</v>
      </c>
      <c r="I19435" t="s">
        <v>19854</v>
      </c>
      <c r="J19435" t="str">
        <f>+VLOOKUP(Tabla1[[#This Row],[Codreg]],$G$347:$K$362,4,0)</f>
        <v>https://upload.wikimedia.org/wikipedia/commons/3/38/Coat_of_arms_of_Aysen%2C_Chile.svg</v>
      </c>
      <c r="K19435" t="str">
        <f>+VLOOKUP(Tabla1[[#This Row],[Codreg]],$G$347:$K$362,5,0)</f>
        <v>https://raw.githubusercontent.com/Sud-Austral/LOGOS-DATA/main/LocalizaReg/11.jpg</v>
      </c>
    </row>
    <row r="19436" spans="1:11" x14ac:dyDescent="0.3">
      <c r="A19436" t="s">
        <v>264</v>
      </c>
      <c r="B19436">
        <v>11</v>
      </c>
      <c r="G19436" s="7">
        <v>99111531007</v>
      </c>
      <c r="H19436" t="s">
        <v>25010</v>
      </c>
      <c r="I19436" t="s">
        <v>19855</v>
      </c>
      <c r="J19436" t="str">
        <f>+VLOOKUP(Tabla1[[#This Row],[Codreg]],$G$347:$K$362,4,0)</f>
        <v>https://upload.wikimedia.org/wikipedia/commons/3/38/Coat_of_arms_of_Aysen%2C_Chile.svg</v>
      </c>
      <c r="K19436" t="str">
        <f>+VLOOKUP(Tabla1[[#This Row],[Codreg]],$G$347:$K$362,5,0)</f>
        <v>https://raw.githubusercontent.com/Sud-Austral/LOGOS-DATA/main/LocalizaReg/11.jpg</v>
      </c>
    </row>
    <row r="19437" spans="1:11" x14ac:dyDescent="0.3">
      <c r="A19437" t="s">
        <v>264</v>
      </c>
      <c r="B19437">
        <v>11</v>
      </c>
      <c r="G19437" s="7">
        <v>99111530026</v>
      </c>
      <c r="H19437" t="s">
        <v>25010</v>
      </c>
      <c r="I19437" t="s">
        <v>19856</v>
      </c>
      <c r="J19437" t="str">
        <f>+VLOOKUP(Tabla1[[#This Row],[Codreg]],$G$347:$K$362,4,0)</f>
        <v>https://upload.wikimedia.org/wikipedia/commons/3/38/Coat_of_arms_of_Aysen%2C_Chile.svg</v>
      </c>
      <c r="K19437" t="str">
        <f>+VLOOKUP(Tabla1[[#This Row],[Codreg]],$G$347:$K$362,5,0)</f>
        <v>https://raw.githubusercontent.com/Sud-Austral/LOGOS-DATA/main/LocalizaReg/11.jpg</v>
      </c>
    </row>
    <row r="19438" spans="1:11" x14ac:dyDescent="0.3">
      <c r="A19438" t="s">
        <v>264</v>
      </c>
      <c r="B19438">
        <v>11</v>
      </c>
      <c r="G19438" s="7">
        <v>99111540017</v>
      </c>
      <c r="H19438" t="s">
        <v>25010</v>
      </c>
      <c r="I19438" t="s">
        <v>19857</v>
      </c>
      <c r="J19438" t="str">
        <f>+VLOOKUP(Tabla1[[#This Row],[Codreg]],$G$347:$K$362,4,0)</f>
        <v>https://upload.wikimedia.org/wikipedia/commons/3/38/Coat_of_arms_of_Aysen%2C_Chile.svg</v>
      </c>
      <c r="K19438" t="str">
        <f>+VLOOKUP(Tabla1[[#This Row],[Codreg]],$G$347:$K$362,5,0)</f>
        <v>https://raw.githubusercontent.com/Sud-Austral/LOGOS-DATA/main/LocalizaReg/11.jpg</v>
      </c>
    </row>
    <row r="19439" spans="1:11" x14ac:dyDescent="0.3">
      <c r="A19439" t="s">
        <v>264</v>
      </c>
      <c r="B19439">
        <v>11</v>
      </c>
      <c r="G19439" s="7">
        <v>99111540020</v>
      </c>
      <c r="H19439" t="s">
        <v>25010</v>
      </c>
      <c r="I19439" t="s">
        <v>19858</v>
      </c>
      <c r="J19439" t="str">
        <f>+VLOOKUP(Tabla1[[#This Row],[Codreg]],$G$347:$K$362,4,0)</f>
        <v>https://upload.wikimedia.org/wikipedia/commons/3/38/Coat_of_arms_of_Aysen%2C_Chile.svg</v>
      </c>
      <c r="K19439" t="str">
        <f>+VLOOKUP(Tabla1[[#This Row],[Codreg]],$G$347:$K$362,5,0)</f>
        <v>https://raw.githubusercontent.com/Sud-Austral/LOGOS-DATA/main/LocalizaReg/11.jpg</v>
      </c>
    </row>
    <row r="19440" spans="1:11" x14ac:dyDescent="0.3">
      <c r="A19440" t="s">
        <v>264</v>
      </c>
      <c r="B19440">
        <v>11</v>
      </c>
      <c r="G19440" s="7">
        <v>99111516059</v>
      </c>
      <c r="H19440" t="s">
        <v>25010</v>
      </c>
      <c r="I19440" t="s">
        <v>19859</v>
      </c>
      <c r="J19440" t="str">
        <f>+VLOOKUP(Tabla1[[#This Row],[Codreg]],$G$347:$K$362,4,0)</f>
        <v>https://upload.wikimedia.org/wikipedia/commons/3/38/Coat_of_arms_of_Aysen%2C_Chile.svg</v>
      </c>
      <c r="K19440" t="str">
        <f>+VLOOKUP(Tabla1[[#This Row],[Codreg]],$G$347:$K$362,5,0)</f>
        <v>https://raw.githubusercontent.com/Sud-Austral/LOGOS-DATA/main/LocalizaReg/11.jpg</v>
      </c>
    </row>
    <row r="19441" spans="1:11" x14ac:dyDescent="0.3">
      <c r="A19441" t="s">
        <v>264</v>
      </c>
      <c r="B19441">
        <v>11</v>
      </c>
      <c r="G19441" s="7">
        <v>99111521027</v>
      </c>
      <c r="H19441" t="s">
        <v>25010</v>
      </c>
      <c r="I19441" t="s">
        <v>19860</v>
      </c>
      <c r="J19441" t="str">
        <f>+VLOOKUP(Tabla1[[#This Row],[Codreg]],$G$347:$K$362,4,0)</f>
        <v>https://upload.wikimedia.org/wikipedia/commons/3/38/Coat_of_arms_of_Aysen%2C_Chile.svg</v>
      </c>
      <c r="K19441" t="str">
        <f>+VLOOKUP(Tabla1[[#This Row],[Codreg]],$G$347:$K$362,5,0)</f>
        <v>https://raw.githubusercontent.com/Sud-Austral/LOGOS-DATA/main/LocalizaReg/11.jpg</v>
      </c>
    </row>
    <row r="19442" spans="1:11" x14ac:dyDescent="0.3">
      <c r="A19442" t="s">
        <v>264</v>
      </c>
      <c r="B19442">
        <v>11</v>
      </c>
      <c r="G19442" s="7">
        <v>99111521029</v>
      </c>
      <c r="H19442" t="s">
        <v>25010</v>
      </c>
      <c r="I19442" t="s">
        <v>19861</v>
      </c>
      <c r="J19442" t="str">
        <f>+VLOOKUP(Tabla1[[#This Row],[Codreg]],$G$347:$K$362,4,0)</f>
        <v>https://upload.wikimedia.org/wikipedia/commons/3/38/Coat_of_arms_of_Aysen%2C_Chile.svg</v>
      </c>
      <c r="K19442" t="str">
        <f>+VLOOKUP(Tabla1[[#This Row],[Codreg]],$G$347:$K$362,5,0)</f>
        <v>https://raw.githubusercontent.com/Sud-Austral/LOGOS-DATA/main/LocalizaReg/11.jpg</v>
      </c>
    </row>
    <row r="19443" spans="1:11" x14ac:dyDescent="0.3">
      <c r="A19443" t="s">
        <v>264</v>
      </c>
      <c r="B19443">
        <v>11</v>
      </c>
      <c r="G19443" s="7">
        <v>99111521048</v>
      </c>
      <c r="H19443" t="s">
        <v>25010</v>
      </c>
      <c r="I19443" t="s">
        <v>19862</v>
      </c>
      <c r="J19443" t="str">
        <f>+VLOOKUP(Tabla1[[#This Row],[Codreg]],$G$347:$K$362,4,0)</f>
        <v>https://upload.wikimedia.org/wikipedia/commons/3/38/Coat_of_arms_of_Aysen%2C_Chile.svg</v>
      </c>
      <c r="K19443" t="str">
        <f>+VLOOKUP(Tabla1[[#This Row],[Codreg]],$G$347:$K$362,5,0)</f>
        <v>https://raw.githubusercontent.com/Sud-Austral/LOGOS-DATA/main/LocalizaReg/11.jpg</v>
      </c>
    </row>
    <row r="19444" spans="1:11" x14ac:dyDescent="0.3">
      <c r="A19444" t="s">
        <v>264</v>
      </c>
      <c r="B19444">
        <v>11</v>
      </c>
      <c r="G19444" s="7">
        <v>99111521035</v>
      </c>
      <c r="H19444" t="s">
        <v>25010</v>
      </c>
      <c r="I19444" t="s">
        <v>19863</v>
      </c>
      <c r="J19444" t="str">
        <f>+VLOOKUP(Tabla1[[#This Row],[Codreg]],$G$347:$K$362,4,0)</f>
        <v>https://upload.wikimedia.org/wikipedia/commons/3/38/Coat_of_arms_of_Aysen%2C_Chile.svg</v>
      </c>
      <c r="K19444" t="str">
        <f>+VLOOKUP(Tabla1[[#This Row],[Codreg]],$G$347:$K$362,5,0)</f>
        <v>https://raw.githubusercontent.com/Sud-Austral/LOGOS-DATA/main/LocalizaReg/11.jpg</v>
      </c>
    </row>
    <row r="19445" spans="1:11" x14ac:dyDescent="0.3">
      <c r="A19445" t="s">
        <v>264</v>
      </c>
      <c r="B19445">
        <v>11</v>
      </c>
      <c r="G19445" s="7">
        <v>99111521042</v>
      </c>
      <c r="H19445" t="s">
        <v>25010</v>
      </c>
      <c r="I19445" t="s">
        <v>19864</v>
      </c>
      <c r="J19445" t="str">
        <f>+VLOOKUP(Tabla1[[#This Row],[Codreg]],$G$347:$K$362,4,0)</f>
        <v>https://upload.wikimedia.org/wikipedia/commons/3/38/Coat_of_arms_of_Aysen%2C_Chile.svg</v>
      </c>
      <c r="K19445" t="str">
        <f>+VLOOKUP(Tabla1[[#This Row],[Codreg]],$G$347:$K$362,5,0)</f>
        <v>https://raw.githubusercontent.com/Sud-Austral/LOGOS-DATA/main/LocalizaReg/11.jpg</v>
      </c>
    </row>
    <row r="19446" spans="1:11" x14ac:dyDescent="0.3">
      <c r="A19446" t="s">
        <v>264</v>
      </c>
      <c r="B19446">
        <v>11</v>
      </c>
      <c r="G19446" s="7">
        <v>99111520057</v>
      </c>
      <c r="H19446" t="s">
        <v>25010</v>
      </c>
      <c r="I19446" t="s">
        <v>19865</v>
      </c>
      <c r="J19446" t="str">
        <f>+VLOOKUP(Tabla1[[#This Row],[Codreg]],$G$347:$K$362,4,0)</f>
        <v>https://upload.wikimedia.org/wikipedia/commons/3/38/Coat_of_arms_of_Aysen%2C_Chile.svg</v>
      </c>
      <c r="K19446" t="str">
        <f>+VLOOKUP(Tabla1[[#This Row],[Codreg]],$G$347:$K$362,5,0)</f>
        <v>https://raw.githubusercontent.com/Sud-Austral/LOGOS-DATA/main/LocalizaReg/11.jpg</v>
      </c>
    </row>
    <row r="19447" spans="1:11" x14ac:dyDescent="0.3">
      <c r="A19447" t="s">
        <v>264</v>
      </c>
      <c r="B19447">
        <v>11</v>
      </c>
      <c r="G19447" s="7">
        <v>99111522094</v>
      </c>
      <c r="H19447" t="s">
        <v>25010</v>
      </c>
      <c r="I19447" t="s">
        <v>19866</v>
      </c>
      <c r="J19447" t="str">
        <f>+VLOOKUP(Tabla1[[#This Row],[Codreg]],$G$347:$K$362,4,0)</f>
        <v>https://upload.wikimedia.org/wikipedia/commons/3/38/Coat_of_arms_of_Aysen%2C_Chile.svg</v>
      </c>
      <c r="K19447" t="str">
        <f>+VLOOKUP(Tabla1[[#This Row],[Codreg]],$G$347:$K$362,5,0)</f>
        <v>https://raw.githubusercontent.com/Sud-Austral/LOGOS-DATA/main/LocalizaReg/11.jpg</v>
      </c>
    </row>
    <row r="19448" spans="1:11" x14ac:dyDescent="0.3">
      <c r="A19448" t="s">
        <v>264</v>
      </c>
      <c r="B19448">
        <v>11</v>
      </c>
      <c r="G19448" s="7">
        <v>99111520055</v>
      </c>
      <c r="H19448" t="s">
        <v>25010</v>
      </c>
      <c r="I19448" t="s">
        <v>19867</v>
      </c>
      <c r="J19448" t="str">
        <f>+VLOOKUP(Tabla1[[#This Row],[Codreg]],$G$347:$K$362,4,0)</f>
        <v>https://upload.wikimedia.org/wikipedia/commons/3/38/Coat_of_arms_of_Aysen%2C_Chile.svg</v>
      </c>
      <c r="K19448" t="str">
        <f>+VLOOKUP(Tabla1[[#This Row],[Codreg]],$G$347:$K$362,5,0)</f>
        <v>https://raw.githubusercontent.com/Sud-Austral/LOGOS-DATA/main/LocalizaReg/11.jpg</v>
      </c>
    </row>
    <row r="19449" spans="1:11" x14ac:dyDescent="0.3">
      <c r="A19449" t="s">
        <v>264</v>
      </c>
      <c r="B19449">
        <v>11</v>
      </c>
      <c r="G19449" s="7">
        <v>99111520053</v>
      </c>
      <c r="H19449" t="s">
        <v>25010</v>
      </c>
      <c r="I19449" t="s">
        <v>19868</v>
      </c>
      <c r="J19449" t="str">
        <f>+VLOOKUP(Tabla1[[#This Row],[Codreg]],$G$347:$K$362,4,0)</f>
        <v>https://upload.wikimedia.org/wikipedia/commons/3/38/Coat_of_arms_of_Aysen%2C_Chile.svg</v>
      </c>
      <c r="K19449" t="str">
        <f>+VLOOKUP(Tabla1[[#This Row],[Codreg]],$G$347:$K$362,5,0)</f>
        <v>https://raw.githubusercontent.com/Sud-Austral/LOGOS-DATA/main/LocalizaReg/11.jpg</v>
      </c>
    </row>
    <row r="19450" spans="1:11" x14ac:dyDescent="0.3">
      <c r="A19450" t="s">
        <v>264</v>
      </c>
      <c r="B19450">
        <v>11</v>
      </c>
      <c r="G19450" s="7">
        <v>99111520169</v>
      </c>
      <c r="H19450" t="s">
        <v>25010</v>
      </c>
      <c r="I19450" t="s">
        <v>19869</v>
      </c>
      <c r="J19450" t="str">
        <f>+VLOOKUP(Tabla1[[#This Row],[Codreg]],$G$347:$K$362,4,0)</f>
        <v>https://upload.wikimedia.org/wikipedia/commons/3/38/Coat_of_arms_of_Aysen%2C_Chile.svg</v>
      </c>
      <c r="K19450" t="str">
        <f>+VLOOKUP(Tabla1[[#This Row],[Codreg]],$G$347:$K$362,5,0)</f>
        <v>https://raw.githubusercontent.com/Sud-Austral/LOGOS-DATA/main/LocalizaReg/11.jpg</v>
      </c>
    </row>
    <row r="19451" spans="1:11" x14ac:dyDescent="0.3">
      <c r="A19451" t="s">
        <v>264</v>
      </c>
      <c r="B19451">
        <v>11</v>
      </c>
      <c r="G19451" s="7">
        <v>99111520171</v>
      </c>
      <c r="H19451" t="s">
        <v>25010</v>
      </c>
      <c r="I19451" t="s">
        <v>19870</v>
      </c>
      <c r="J19451" t="str">
        <f>+VLOOKUP(Tabla1[[#This Row],[Codreg]],$G$347:$K$362,4,0)</f>
        <v>https://upload.wikimedia.org/wikipedia/commons/3/38/Coat_of_arms_of_Aysen%2C_Chile.svg</v>
      </c>
      <c r="K19451" t="str">
        <f>+VLOOKUP(Tabla1[[#This Row],[Codreg]],$G$347:$K$362,5,0)</f>
        <v>https://raw.githubusercontent.com/Sud-Austral/LOGOS-DATA/main/LocalizaReg/11.jpg</v>
      </c>
    </row>
    <row r="19452" spans="1:11" x14ac:dyDescent="0.3">
      <c r="A19452" t="s">
        <v>264</v>
      </c>
      <c r="B19452">
        <v>11</v>
      </c>
      <c r="G19452" s="7">
        <v>99111520185</v>
      </c>
      <c r="H19452" t="s">
        <v>25010</v>
      </c>
      <c r="I19452" t="s">
        <v>19871</v>
      </c>
      <c r="J19452" t="str">
        <f>+VLOOKUP(Tabla1[[#This Row],[Codreg]],$G$347:$K$362,4,0)</f>
        <v>https://upload.wikimedia.org/wikipedia/commons/3/38/Coat_of_arms_of_Aysen%2C_Chile.svg</v>
      </c>
      <c r="K19452" t="str">
        <f>+VLOOKUP(Tabla1[[#This Row],[Codreg]],$G$347:$K$362,5,0)</f>
        <v>https://raw.githubusercontent.com/Sud-Austral/LOGOS-DATA/main/LocalizaReg/11.jpg</v>
      </c>
    </row>
    <row r="19453" spans="1:11" x14ac:dyDescent="0.3">
      <c r="A19453" t="s">
        <v>264</v>
      </c>
      <c r="B19453">
        <v>11</v>
      </c>
      <c r="G19453" s="7">
        <v>99111520183</v>
      </c>
      <c r="H19453" t="s">
        <v>25010</v>
      </c>
      <c r="I19453" t="s">
        <v>19872</v>
      </c>
      <c r="J19453" t="str">
        <f>+VLOOKUP(Tabla1[[#This Row],[Codreg]],$G$347:$K$362,4,0)</f>
        <v>https://upload.wikimedia.org/wikipedia/commons/3/38/Coat_of_arms_of_Aysen%2C_Chile.svg</v>
      </c>
      <c r="K19453" t="str">
        <f>+VLOOKUP(Tabla1[[#This Row],[Codreg]],$G$347:$K$362,5,0)</f>
        <v>https://raw.githubusercontent.com/Sud-Austral/LOGOS-DATA/main/LocalizaReg/11.jpg</v>
      </c>
    </row>
    <row r="19454" spans="1:11" x14ac:dyDescent="0.3">
      <c r="A19454" t="s">
        <v>264</v>
      </c>
      <c r="B19454">
        <v>11</v>
      </c>
      <c r="G19454" s="7">
        <v>99111520181</v>
      </c>
      <c r="H19454" t="s">
        <v>25010</v>
      </c>
      <c r="I19454" t="s">
        <v>19873</v>
      </c>
      <c r="J19454" t="str">
        <f>+VLOOKUP(Tabla1[[#This Row],[Codreg]],$G$347:$K$362,4,0)</f>
        <v>https://upload.wikimedia.org/wikipedia/commons/3/38/Coat_of_arms_of_Aysen%2C_Chile.svg</v>
      </c>
      <c r="K19454" t="str">
        <f>+VLOOKUP(Tabla1[[#This Row],[Codreg]],$G$347:$K$362,5,0)</f>
        <v>https://raw.githubusercontent.com/Sud-Austral/LOGOS-DATA/main/LocalizaReg/11.jpg</v>
      </c>
    </row>
    <row r="19455" spans="1:11" x14ac:dyDescent="0.3">
      <c r="A19455" t="s">
        <v>264</v>
      </c>
      <c r="B19455">
        <v>11</v>
      </c>
      <c r="G19455" s="7">
        <v>99111520005</v>
      </c>
      <c r="H19455" t="s">
        <v>25010</v>
      </c>
      <c r="I19455" t="s">
        <v>19874</v>
      </c>
      <c r="J19455" t="str">
        <f>+VLOOKUP(Tabla1[[#This Row],[Codreg]],$G$347:$K$362,4,0)</f>
        <v>https://upload.wikimedia.org/wikipedia/commons/3/38/Coat_of_arms_of_Aysen%2C_Chile.svg</v>
      </c>
      <c r="K19455" t="str">
        <f>+VLOOKUP(Tabla1[[#This Row],[Codreg]],$G$347:$K$362,5,0)</f>
        <v>https://raw.githubusercontent.com/Sud-Austral/LOGOS-DATA/main/LocalizaReg/11.jpg</v>
      </c>
    </row>
    <row r="19456" spans="1:11" x14ac:dyDescent="0.3">
      <c r="A19456" t="s">
        <v>264</v>
      </c>
      <c r="B19456">
        <v>11</v>
      </c>
      <c r="G19456" s="7">
        <v>99111520259</v>
      </c>
      <c r="H19456" t="s">
        <v>25010</v>
      </c>
      <c r="I19456" t="s">
        <v>19875</v>
      </c>
      <c r="J19456" t="str">
        <f>+VLOOKUP(Tabla1[[#This Row],[Codreg]],$G$347:$K$362,4,0)</f>
        <v>https://upload.wikimedia.org/wikipedia/commons/3/38/Coat_of_arms_of_Aysen%2C_Chile.svg</v>
      </c>
      <c r="K19456" t="str">
        <f>+VLOOKUP(Tabla1[[#This Row],[Codreg]],$G$347:$K$362,5,0)</f>
        <v>https://raw.githubusercontent.com/Sud-Austral/LOGOS-DATA/main/LocalizaReg/11.jpg</v>
      </c>
    </row>
    <row r="19457" spans="1:11" x14ac:dyDescent="0.3">
      <c r="A19457" t="s">
        <v>264</v>
      </c>
      <c r="B19457">
        <v>11</v>
      </c>
      <c r="G19457" s="7">
        <v>99111534013</v>
      </c>
      <c r="H19457" t="s">
        <v>25010</v>
      </c>
      <c r="I19457" t="s">
        <v>19876</v>
      </c>
      <c r="J19457" t="str">
        <f>+VLOOKUP(Tabla1[[#This Row],[Codreg]],$G$347:$K$362,4,0)</f>
        <v>https://upload.wikimedia.org/wikipedia/commons/3/38/Coat_of_arms_of_Aysen%2C_Chile.svg</v>
      </c>
      <c r="K19457" t="str">
        <f>+VLOOKUP(Tabla1[[#This Row],[Codreg]],$G$347:$K$362,5,0)</f>
        <v>https://raw.githubusercontent.com/Sud-Austral/LOGOS-DATA/main/LocalizaReg/11.jpg</v>
      </c>
    </row>
    <row r="19458" spans="1:11" x14ac:dyDescent="0.3">
      <c r="A19458" t="s">
        <v>264</v>
      </c>
      <c r="B19458">
        <v>11</v>
      </c>
      <c r="G19458" s="7">
        <v>99111520251</v>
      </c>
      <c r="H19458" t="s">
        <v>25010</v>
      </c>
      <c r="I19458" t="s">
        <v>19877</v>
      </c>
      <c r="J19458" t="str">
        <f>+VLOOKUP(Tabla1[[#This Row],[Codreg]],$G$347:$K$362,4,0)</f>
        <v>https://upload.wikimedia.org/wikipedia/commons/3/38/Coat_of_arms_of_Aysen%2C_Chile.svg</v>
      </c>
      <c r="K19458" t="str">
        <f>+VLOOKUP(Tabla1[[#This Row],[Codreg]],$G$347:$K$362,5,0)</f>
        <v>https://raw.githubusercontent.com/Sud-Austral/LOGOS-DATA/main/LocalizaReg/11.jpg</v>
      </c>
    </row>
    <row r="19459" spans="1:11" x14ac:dyDescent="0.3">
      <c r="A19459" t="s">
        <v>264</v>
      </c>
      <c r="B19459">
        <v>11</v>
      </c>
      <c r="G19459" s="7">
        <v>99111536017</v>
      </c>
      <c r="H19459" t="s">
        <v>25010</v>
      </c>
      <c r="I19459" t="s">
        <v>19878</v>
      </c>
      <c r="J19459" t="str">
        <f>+VLOOKUP(Tabla1[[#This Row],[Codreg]],$G$347:$K$362,4,0)</f>
        <v>https://upload.wikimedia.org/wikipedia/commons/3/38/Coat_of_arms_of_Aysen%2C_Chile.svg</v>
      </c>
      <c r="K19459" t="str">
        <f>+VLOOKUP(Tabla1[[#This Row],[Codreg]],$G$347:$K$362,5,0)</f>
        <v>https://raw.githubusercontent.com/Sud-Austral/LOGOS-DATA/main/LocalizaReg/11.jpg</v>
      </c>
    </row>
    <row r="19460" spans="1:11" x14ac:dyDescent="0.3">
      <c r="A19460" t="s">
        <v>264</v>
      </c>
      <c r="B19460">
        <v>11</v>
      </c>
      <c r="G19460" s="7">
        <v>99111537099</v>
      </c>
      <c r="H19460" t="s">
        <v>25010</v>
      </c>
      <c r="I19460" t="s">
        <v>19879</v>
      </c>
      <c r="J19460" t="str">
        <f>+VLOOKUP(Tabla1[[#This Row],[Codreg]],$G$347:$K$362,4,0)</f>
        <v>https://upload.wikimedia.org/wikipedia/commons/3/38/Coat_of_arms_of_Aysen%2C_Chile.svg</v>
      </c>
      <c r="K19460" t="str">
        <f>+VLOOKUP(Tabla1[[#This Row],[Codreg]],$G$347:$K$362,5,0)</f>
        <v>https://raw.githubusercontent.com/Sud-Austral/LOGOS-DATA/main/LocalizaReg/11.jpg</v>
      </c>
    </row>
    <row r="19461" spans="1:11" x14ac:dyDescent="0.3">
      <c r="A19461" t="s">
        <v>264</v>
      </c>
      <c r="B19461">
        <v>11</v>
      </c>
      <c r="G19461" s="7">
        <v>99111537101</v>
      </c>
      <c r="H19461" t="s">
        <v>25010</v>
      </c>
      <c r="I19461" t="s">
        <v>19880</v>
      </c>
      <c r="J19461" t="str">
        <f>+VLOOKUP(Tabla1[[#This Row],[Codreg]],$G$347:$K$362,4,0)</f>
        <v>https://upload.wikimedia.org/wikipedia/commons/3/38/Coat_of_arms_of_Aysen%2C_Chile.svg</v>
      </c>
      <c r="K19461" t="str">
        <f>+VLOOKUP(Tabla1[[#This Row],[Codreg]],$G$347:$K$362,5,0)</f>
        <v>https://raw.githubusercontent.com/Sud-Austral/LOGOS-DATA/main/LocalizaReg/11.jpg</v>
      </c>
    </row>
    <row r="19462" spans="1:11" x14ac:dyDescent="0.3">
      <c r="A19462" t="s">
        <v>264</v>
      </c>
      <c r="B19462">
        <v>11</v>
      </c>
      <c r="G19462" s="7">
        <v>99111537085</v>
      </c>
      <c r="H19462" t="s">
        <v>25010</v>
      </c>
      <c r="I19462" t="s">
        <v>19881</v>
      </c>
      <c r="J19462" t="str">
        <f>+VLOOKUP(Tabla1[[#This Row],[Codreg]],$G$347:$K$362,4,0)</f>
        <v>https://upload.wikimedia.org/wikipedia/commons/3/38/Coat_of_arms_of_Aysen%2C_Chile.svg</v>
      </c>
      <c r="K19462" t="str">
        <f>+VLOOKUP(Tabla1[[#This Row],[Codreg]],$G$347:$K$362,5,0)</f>
        <v>https://raw.githubusercontent.com/Sud-Austral/LOGOS-DATA/main/LocalizaReg/11.jpg</v>
      </c>
    </row>
    <row r="19463" spans="1:11" x14ac:dyDescent="0.3">
      <c r="A19463" t="s">
        <v>264</v>
      </c>
      <c r="B19463">
        <v>11</v>
      </c>
      <c r="G19463" s="7">
        <v>99111537105</v>
      </c>
      <c r="H19463" t="s">
        <v>25010</v>
      </c>
      <c r="I19463" t="s">
        <v>19882</v>
      </c>
      <c r="J19463" t="str">
        <f>+VLOOKUP(Tabla1[[#This Row],[Codreg]],$G$347:$K$362,4,0)</f>
        <v>https://upload.wikimedia.org/wikipedia/commons/3/38/Coat_of_arms_of_Aysen%2C_Chile.svg</v>
      </c>
      <c r="K19463" t="str">
        <f>+VLOOKUP(Tabla1[[#This Row],[Codreg]],$G$347:$K$362,5,0)</f>
        <v>https://raw.githubusercontent.com/Sud-Austral/LOGOS-DATA/main/LocalizaReg/11.jpg</v>
      </c>
    </row>
    <row r="19464" spans="1:11" x14ac:dyDescent="0.3">
      <c r="A19464" t="s">
        <v>264</v>
      </c>
      <c r="B19464">
        <v>11</v>
      </c>
      <c r="G19464" s="7">
        <v>99111537114</v>
      </c>
      <c r="H19464" t="s">
        <v>25010</v>
      </c>
      <c r="I19464" t="s">
        <v>19883</v>
      </c>
      <c r="J19464" t="str">
        <f>+VLOOKUP(Tabla1[[#This Row],[Codreg]],$G$347:$K$362,4,0)</f>
        <v>https://upload.wikimedia.org/wikipedia/commons/3/38/Coat_of_arms_of_Aysen%2C_Chile.svg</v>
      </c>
      <c r="K19464" t="str">
        <f>+VLOOKUP(Tabla1[[#This Row],[Codreg]],$G$347:$K$362,5,0)</f>
        <v>https://raw.githubusercontent.com/Sud-Austral/LOGOS-DATA/main/LocalizaReg/11.jpg</v>
      </c>
    </row>
    <row r="19465" spans="1:11" x14ac:dyDescent="0.3">
      <c r="A19465" t="s">
        <v>264</v>
      </c>
      <c r="B19465">
        <v>11</v>
      </c>
      <c r="G19465" s="7">
        <v>99111537141</v>
      </c>
      <c r="H19465" t="s">
        <v>25010</v>
      </c>
      <c r="I19465" t="s">
        <v>19884</v>
      </c>
      <c r="J19465" t="str">
        <f>+VLOOKUP(Tabla1[[#This Row],[Codreg]],$G$347:$K$362,4,0)</f>
        <v>https://upload.wikimedia.org/wikipedia/commons/3/38/Coat_of_arms_of_Aysen%2C_Chile.svg</v>
      </c>
      <c r="K19465" t="str">
        <f>+VLOOKUP(Tabla1[[#This Row],[Codreg]],$G$347:$K$362,5,0)</f>
        <v>https://raw.githubusercontent.com/Sud-Austral/LOGOS-DATA/main/LocalizaReg/11.jpg</v>
      </c>
    </row>
    <row r="19466" spans="1:11" x14ac:dyDescent="0.3">
      <c r="A19466" t="s">
        <v>264</v>
      </c>
      <c r="B19466">
        <v>11</v>
      </c>
      <c r="G19466" s="7">
        <v>99111537157</v>
      </c>
      <c r="H19466" t="s">
        <v>25010</v>
      </c>
      <c r="I19466" t="s">
        <v>19885</v>
      </c>
      <c r="J19466" t="str">
        <f>+VLOOKUP(Tabla1[[#This Row],[Codreg]],$G$347:$K$362,4,0)</f>
        <v>https://upload.wikimedia.org/wikipedia/commons/3/38/Coat_of_arms_of_Aysen%2C_Chile.svg</v>
      </c>
      <c r="K19466" t="str">
        <f>+VLOOKUP(Tabla1[[#This Row],[Codreg]],$G$347:$K$362,5,0)</f>
        <v>https://raw.githubusercontent.com/Sud-Austral/LOGOS-DATA/main/LocalizaReg/11.jpg</v>
      </c>
    </row>
    <row r="19467" spans="1:11" x14ac:dyDescent="0.3">
      <c r="A19467" t="s">
        <v>264</v>
      </c>
      <c r="B19467">
        <v>11</v>
      </c>
      <c r="G19467" s="7">
        <v>99111520098</v>
      </c>
      <c r="H19467" t="s">
        <v>25010</v>
      </c>
      <c r="I19467" t="s">
        <v>19886</v>
      </c>
      <c r="J19467" t="str">
        <f>+VLOOKUP(Tabla1[[#This Row],[Codreg]],$G$347:$K$362,4,0)</f>
        <v>https://upload.wikimedia.org/wikipedia/commons/3/38/Coat_of_arms_of_Aysen%2C_Chile.svg</v>
      </c>
      <c r="K19467" t="str">
        <f>+VLOOKUP(Tabla1[[#This Row],[Codreg]],$G$347:$K$362,5,0)</f>
        <v>https://raw.githubusercontent.com/Sud-Austral/LOGOS-DATA/main/LocalizaReg/11.jpg</v>
      </c>
    </row>
    <row r="19468" spans="1:11" x14ac:dyDescent="0.3">
      <c r="A19468" t="s">
        <v>264</v>
      </c>
      <c r="B19468">
        <v>11</v>
      </c>
      <c r="G19468" s="7">
        <v>99111514019</v>
      </c>
      <c r="H19468" t="s">
        <v>25010</v>
      </c>
      <c r="I19468" t="s">
        <v>19887</v>
      </c>
      <c r="J19468" t="str">
        <f>+VLOOKUP(Tabla1[[#This Row],[Codreg]],$G$347:$K$362,4,0)</f>
        <v>https://upload.wikimedia.org/wikipedia/commons/3/38/Coat_of_arms_of_Aysen%2C_Chile.svg</v>
      </c>
      <c r="K19468" t="str">
        <f>+VLOOKUP(Tabla1[[#This Row],[Codreg]],$G$347:$K$362,5,0)</f>
        <v>https://raw.githubusercontent.com/Sud-Austral/LOGOS-DATA/main/LocalizaReg/11.jpg</v>
      </c>
    </row>
    <row r="19469" spans="1:11" x14ac:dyDescent="0.3">
      <c r="A19469" t="s">
        <v>264</v>
      </c>
      <c r="B19469">
        <v>11</v>
      </c>
      <c r="G19469" s="7">
        <v>99111514190</v>
      </c>
      <c r="H19469" t="s">
        <v>25010</v>
      </c>
      <c r="I19469" t="s">
        <v>19888</v>
      </c>
      <c r="J19469" t="str">
        <f>+VLOOKUP(Tabla1[[#This Row],[Codreg]],$G$347:$K$362,4,0)</f>
        <v>https://upload.wikimedia.org/wikipedia/commons/3/38/Coat_of_arms_of_Aysen%2C_Chile.svg</v>
      </c>
      <c r="K19469" t="str">
        <f>+VLOOKUP(Tabla1[[#This Row],[Codreg]],$G$347:$K$362,5,0)</f>
        <v>https://raw.githubusercontent.com/Sud-Austral/LOGOS-DATA/main/LocalizaReg/11.jpg</v>
      </c>
    </row>
    <row r="19470" spans="1:11" x14ac:dyDescent="0.3">
      <c r="A19470" t="s">
        <v>264</v>
      </c>
      <c r="B19470">
        <v>11</v>
      </c>
      <c r="G19470" s="7">
        <v>99111544038</v>
      </c>
      <c r="H19470" t="s">
        <v>25010</v>
      </c>
      <c r="I19470" t="s">
        <v>19889</v>
      </c>
      <c r="J19470" t="str">
        <f>+VLOOKUP(Tabla1[[#This Row],[Codreg]],$G$347:$K$362,4,0)</f>
        <v>https://upload.wikimedia.org/wikipedia/commons/3/38/Coat_of_arms_of_Aysen%2C_Chile.svg</v>
      </c>
      <c r="K19470" t="str">
        <f>+VLOOKUP(Tabla1[[#This Row],[Codreg]],$G$347:$K$362,5,0)</f>
        <v>https://raw.githubusercontent.com/Sud-Austral/LOGOS-DATA/main/LocalizaReg/11.jpg</v>
      </c>
    </row>
    <row r="19471" spans="1:11" x14ac:dyDescent="0.3">
      <c r="A19471" t="s">
        <v>264</v>
      </c>
      <c r="B19471">
        <v>11</v>
      </c>
      <c r="G19471" s="7">
        <v>99111516042</v>
      </c>
      <c r="H19471" t="s">
        <v>25010</v>
      </c>
      <c r="I19471" t="s">
        <v>19890</v>
      </c>
      <c r="J19471" t="str">
        <f>+VLOOKUP(Tabla1[[#This Row],[Codreg]],$G$347:$K$362,4,0)</f>
        <v>https://upload.wikimedia.org/wikipedia/commons/3/38/Coat_of_arms_of_Aysen%2C_Chile.svg</v>
      </c>
      <c r="K19471" t="str">
        <f>+VLOOKUP(Tabla1[[#This Row],[Codreg]],$G$347:$K$362,5,0)</f>
        <v>https://raw.githubusercontent.com/Sud-Austral/LOGOS-DATA/main/LocalizaReg/11.jpg</v>
      </c>
    </row>
    <row r="19472" spans="1:11" x14ac:dyDescent="0.3">
      <c r="A19472" t="s">
        <v>264</v>
      </c>
      <c r="B19472">
        <v>11</v>
      </c>
      <c r="G19472" s="7">
        <v>99111537102</v>
      </c>
      <c r="H19472" t="s">
        <v>25010</v>
      </c>
      <c r="I19472" t="s">
        <v>19891</v>
      </c>
      <c r="J19472" t="str">
        <f>+VLOOKUP(Tabla1[[#This Row],[Codreg]],$G$347:$K$362,4,0)</f>
        <v>https://upload.wikimedia.org/wikipedia/commons/3/38/Coat_of_arms_of_Aysen%2C_Chile.svg</v>
      </c>
      <c r="K19472" t="str">
        <f>+VLOOKUP(Tabla1[[#This Row],[Codreg]],$G$347:$K$362,5,0)</f>
        <v>https://raw.githubusercontent.com/Sud-Austral/LOGOS-DATA/main/LocalizaReg/11.jpg</v>
      </c>
    </row>
    <row r="19473" spans="1:11" x14ac:dyDescent="0.3">
      <c r="A19473" t="s">
        <v>264</v>
      </c>
      <c r="B19473">
        <v>11</v>
      </c>
      <c r="G19473" s="7">
        <v>99111537108</v>
      </c>
      <c r="H19473" t="s">
        <v>25010</v>
      </c>
      <c r="I19473" t="s">
        <v>19892</v>
      </c>
      <c r="J19473" t="str">
        <f>+VLOOKUP(Tabla1[[#This Row],[Codreg]],$G$347:$K$362,4,0)</f>
        <v>https://upload.wikimedia.org/wikipedia/commons/3/38/Coat_of_arms_of_Aysen%2C_Chile.svg</v>
      </c>
      <c r="K19473" t="str">
        <f>+VLOOKUP(Tabla1[[#This Row],[Codreg]],$G$347:$K$362,5,0)</f>
        <v>https://raw.githubusercontent.com/Sud-Austral/LOGOS-DATA/main/LocalizaReg/11.jpg</v>
      </c>
    </row>
    <row r="19474" spans="1:11" x14ac:dyDescent="0.3">
      <c r="A19474" t="s">
        <v>264</v>
      </c>
      <c r="B19474">
        <v>11</v>
      </c>
      <c r="G19474" s="7">
        <v>99111543100</v>
      </c>
      <c r="H19474" t="s">
        <v>25010</v>
      </c>
      <c r="I19474" t="s">
        <v>19893</v>
      </c>
      <c r="J19474" t="str">
        <f>+VLOOKUP(Tabla1[[#This Row],[Codreg]],$G$347:$K$362,4,0)</f>
        <v>https://upload.wikimedia.org/wikipedia/commons/3/38/Coat_of_arms_of_Aysen%2C_Chile.svg</v>
      </c>
      <c r="K19474" t="str">
        <f>+VLOOKUP(Tabla1[[#This Row],[Codreg]],$G$347:$K$362,5,0)</f>
        <v>https://raw.githubusercontent.com/Sud-Austral/LOGOS-DATA/main/LocalizaReg/11.jpg</v>
      </c>
    </row>
    <row r="19475" spans="1:11" x14ac:dyDescent="0.3">
      <c r="A19475" t="s">
        <v>264</v>
      </c>
      <c r="B19475">
        <v>11</v>
      </c>
      <c r="G19475" s="7">
        <v>99111544084</v>
      </c>
      <c r="H19475" t="s">
        <v>25010</v>
      </c>
      <c r="I19475" t="s">
        <v>19894</v>
      </c>
      <c r="J19475" t="str">
        <f>+VLOOKUP(Tabla1[[#This Row],[Codreg]],$G$347:$K$362,4,0)</f>
        <v>https://upload.wikimedia.org/wikipedia/commons/3/38/Coat_of_arms_of_Aysen%2C_Chile.svg</v>
      </c>
      <c r="K19475" t="str">
        <f>+VLOOKUP(Tabla1[[#This Row],[Codreg]],$G$347:$K$362,5,0)</f>
        <v>https://raw.githubusercontent.com/Sud-Austral/LOGOS-DATA/main/LocalizaReg/11.jpg</v>
      </c>
    </row>
    <row r="19476" spans="1:11" x14ac:dyDescent="0.3">
      <c r="A19476" t="s">
        <v>264</v>
      </c>
      <c r="B19476">
        <v>11</v>
      </c>
      <c r="G19476" s="7">
        <v>99111549083</v>
      </c>
      <c r="H19476" t="s">
        <v>25010</v>
      </c>
      <c r="I19476" t="s">
        <v>19895</v>
      </c>
      <c r="J19476" t="str">
        <f>+VLOOKUP(Tabla1[[#This Row],[Codreg]],$G$347:$K$362,4,0)</f>
        <v>https://upload.wikimedia.org/wikipedia/commons/3/38/Coat_of_arms_of_Aysen%2C_Chile.svg</v>
      </c>
      <c r="K19476" t="str">
        <f>+VLOOKUP(Tabla1[[#This Row],[Codreg]],$G$347:$K$362,5,0)</f>
        <v>https://raw.githubusercontent.com/Sud-Austral/LOGOS-DATA/main/LocalizaReg/11.jpg</v>
      </c>
    </row>
    <row r="19477" spans="1:11" x14ac:dyDescent="0.3">
      <c r="A19477" t="s">
        <v>264</v>
      </c>
      <c r="B19477">
        <v>11</v>
      </c>
      <c r="G19477" s="7">
        <v>99111549090</v>
      </c>
      <c r="H19477" t="s">
        <v>25010</v>
      </c>
      <c r="I19477" t="s">
        <v>19896</v>
      </c>
      <c r="J19477" t="str">
        <f>+VLOOKUP(Tabla1[[#This Row],[Codreg]],$G$347:$K$362,4,0)</f>
        <v>https://upload.wikimedia.org/wikipedia/commons/3/38/Coat_of_arms_of_Aysen%2C_Chile.svg</v>
      </c>
      <c r="K19477" t="str">
        <f>+VLOOKUP(Tabla1[[#This Row],[Codreg]],$G$347:$K$362,5,0)</f>
        <v>https://raw.githubusercontent.com/Sud-Austral/LOGOS-DATA/main/LocalizaReg/11.jpg</v>
      </c>
    </row>
    <row r="19478" spans="1:11" x14ac:dyDescent="0.3">
      <c r="A19478" t="s">
        <v>264</v>
      </c>
      <c r="B19478">
        <v>11</v>
      </c>
      <c r="G19478" s="7">
        <v>99111548193</v>
      </c>
      <c r="H19478" t="s">
        <v>25010</v>
      </c>
      <c r="I19478" t="s">
        <v>19897</v>
      </c>
      <c r="J19478" t="str">
        <f>+VLOOKUP(Tabla1[[#This Row],[Codreg]],$G$347:$K$362,4,0)</f>
        <v>https://upload.wikimedia.org/wikipedia/commons/3/38/Coat_of_arms_of_Aysen%2C_Chile.svg</v>
      </c>
      <c r="K19478" t="str">
        <f>+VLOOKUP(Tabla1[[#This Row],[Codreg]],$G$347:$K$362,5,0)</f>
        <v>https://raw.githubusercontent.com/Sud-Austral/LOGOS-DATA/main/LocalizaReg/11.jpg</v>
      </c>
    </row>
    <row r="19479" spans="1:11" x14ac:dyDescent="0.3">
      <c r="A19479" t="s">
        <v>264</v>
      </c>
      <c r="B19479">
        <v>11</v>
      </c>
      <c r="G19479" s="7">
        <v>99111537158</v>
      </c>
      <c r="H19479" t="s">
        <v>25010</v>
      </c>
      <c r="I19479" t="s">
        <v>19898</v>
      </c>
      <c r="J19479" t="str">
        <f>+VLOOKUP(Tabla1[[#This Row],[Codreg]],$G$347:$K$362,4,0)</f>
        <v>https://upload.wikimedia.org/wikipedia/commons/3/38/Coat_of_arms_of_Aysen%2C_Chile.svg</v>
      </c>
      <c r="K19479" t="str">
        <f>+VLOOKUP(Tabla1[[#This Row],[Codreg]],$G$347:$K$362,5,0)</f>
        <v>https://raw.githubusercontent.com/Sud-Austral/LOGOS-DATA/main/LocalizaReg/11.jpg</v>
      </c>
    </row>
    <row r="19480" spans="1:11" x14ac:dyDescent="0.3">
      <c r="A19480" t="s">
        <v>264</v>
      </c>
      <c r="B19480">
        <v>11</v>
      </c>
      <c r="G19480" s="7">
        <v>99111537196</v>
      </c>
      <c r="H19480" t="s">
        <v>25010</v>
      </c>
      <c r="I19480" t="s">
        <v>19899</v>
      </c>
      <c r="J19480" t="str">
        <f>+VLOOKUP(Tabla1[[#This Row],[Codreg]],$G$347:$K$362,4,0)</f>
        <v>https://upload.wikimedia.org/wikipedia/commons/3/38/Coat_of_arms_of_Aysen%2C_Chile.svg</v>
      </c>
      <c r="K19480" t="str">
        <f>+VLOOKUP(Tabla1[[#This Row],[Codreg]],$G$347:$K$362,5,0)</f>
        <v>https://raw.githubusercontent.com/Sud-Austral/LOGOS-DATA/main/LocalizaReg/11.jpg</v>
      </c>
    </row>
    <row r="19481" spans="1:11" x14ac:dyDescent="0.3">
      <c r="A19481" t="s">
        <v>264</v>
      </c>
      <c r="B19481">
        <v>11</v>
      </c>
      <c r="G19481" s="7">
        <v>99111537198</v>
      </c>
      <c r="H19481" t="s">
        <v>25010</v>
      </c>
      <c r="I19481" t="s">
        <v>19900</v>
      </c>
      <c r="J19481" t="str">
        <f>+VLOOKUP(Tabla1[[#This Row],[Codreg]],$G$347:$K$362,4,0)</f>
        <v>https://upload.wikimedia.org/wikipedia/commons/3/38/Coat_of_arms_of_Aysen%2C_Chile.svg</v>
      </c>
      <c r="K19481" t="str">
        <f>+VLOOKUP(Tabla1[[#This Row],[Codreg]],$G$347:$K$362,5,0)</f>
        <v>https://raw.githubusercontent.com/Sud-Austral/LOGOS-DATA/main/LocalizaReg/11.jpg</v>
      </c>
    </row>
    <row r="19482" spans="1:11" x14ac:dyDescent="0.3">
      <c r="A19482" t="s">
        <v>264</v>
      </c>
      <c r="B19482">
        <v>11</v>
      </c>
      <c r="G19482" s="7">
        <v>99111547036</v>
      </c>
      <c r="H19482" t="s">
        <v>25010</v>
      </c>
      <c r="I19482" t="s">
        <v>19901</v>
      </c>
      <c r="J19482" t="str">
        <f>+VLOOKUP(Tabla1[[#This Row],[Codreg]],$G$347:$K$362,4,0)</f>
        <v>https://upload.wikimedia.org/wikipedia/commons/3/38/Coat_of_arms_of_Aysen%2C_Chile.svg</v>
      </c>
      <c r="K19482" t="str">
        <f>+VLOOKUP(Tabla1[[#This Row],[Codreg]],$G$347:$K$362,5,0)</f>
        <v>https://raw.githubusercontent.com/Sud-Austral/LOGOS-DATA/main/LocalizaReg/11.jpg</v>
      </c>
    </row>
    <row r="19483" spans="1:11" x14ac:dyDescent="0.3">
      <c r="A19483" t="s">
        <v>264</v>
      </c>
      <c r="B19483">
        <v>11</v>
      </c>
      <c r="G19483" s="7">
        <v>99111520193</v>
      </c>
      <c r="H19483" t="s">
        <v>25010</v>
      </c>
      <c r="I19483" t="s">
        <v>19902</v>
      </c>
      <c r="J19483" t="str">
        <f>+VLOOKUP(Tabla1[[#This Row],[Codreg]],$G$347:$K$362,4,0)</f>
        <v>https://upload.wikimedia.org/wikipedia/commons/3/38/Coat_of_arms_of_Aysen%2C_Chile.svg</v>
      </c>
      <c r="K19483" t="str">
        <f>+VLOOKUP(Tabla1[[#This Row],[Codreg]],$G$347:$K$362,5,0)</f>
        <v>https://raw.githubusercontent.com/Sud-Austral/LOGOS-DATA/main/LocalizaReg/11.jpg</v>
      </c>
    </row>
    <row r="19484" spans="1:11" x14ac:dyDescent="0.3">
      <c r="A19484" t="s">
        <v>264</v>
      </c>
      <c r="B19484">
        <v>11</v>
      </c>
      <c r="G19484" s="7">
        <v>99111514126</v>
      </c>
      <c r="H19484" t="s">
        <v>25010</v>
      </c>
      <c r="I19484" t="s">
        <v>19903</v>
      </c>
      <c r="J19484" t="str">
        <f>+VLOOKUP(Tabla1[[#This Row],[Codreg]],$G$347:$K$362,4,0)</f>
        <v>https://upload.wikimedia.org/wikipedia/commons/3/38/Coat_of_arms_of_Aysen%2C_Chile.svg</v>
      </c>
      <c r="K19484" t="str">
        <f>+VLOOKUP(Tabla1[[#This Row],[Codreg]],$G$347:$K$362,5,0)</f>
        <v>https://raw.githubusercontent.com/Sud-Austral/LOGOS-DATA/main/LocalizaReg/11.jpg</v>
      </c>
    </row>
    <row r="19485" spans="1:11" x14ac:dyDescent="0.3">
      <c r="A19485" t="s">
        <v>264</v>
      </c>
      <c r="B19485">
        <v>11</v>
      </c>
      <c r="G19485" s="7">
        <v>99111541002</v>
      </c>
      <c r="H19485" t="s">
        <v>25010</v>
      </c>
      <c r="I19485" t="s">
        <v>19904</v>
      </c>
      <c r="J19485" t="str">
        <f>+VLOOKUP(Tabla1[[#This Row],[Codreg]],$G$347:$K$362,4,0)</f>
        <v>https://upload.wikimedia.org/wikipedia/commons/3/38/Coat_of_arms_of_Aysen%2C_Chile.svg</v>
      </c>
      <c r="K19485" t="str">
        <f>+VLOOKUP(Tabla1[[#This Row],[Codreg]],$G$347:$K$362,5,0)</f>
        <v>https://raw.githubusercontent.com/Sud-Austral/LOGOS-DATA/main/LocalizaReg/11.jpg</v>
      </c>
    </row>
    <row r="19486" spans="1:11" x14ac:dyDescent="0.3">
      <c r="A19486" t="s">
        <v>264</v>
      </c>
      <c r="B19486">
        <v>11</v>
      </c>
      <c r="G19486" s="7">
        <v>99111541051</v>
      </c>
      <c r="H19486" t="s">
        <v>25010</v>
      </c>
      <c r="I19486" t="s">
        <v>19905</v>
      </c>
      <c r="J19486" t="str">
        <f>+VLOOKUP(Tabla1[[#This Row],[Codreg]],$G$347:$K$362,4,0)</f>
        <v>https://upload.wikimedia.org/wikipedia/commons/3/38/Coat_of_arms_of_Aysen%2C_Chile.svg</v>
      </c>
      <c r="K19486" t="str">
        <f>+VLOOKUP(Tabla1[[#This Row],[Codreg]],$G$347:$K$362,5,0)</f>
        <v>https://raw.githubusercontent.com/Sud-Austral/LOGOS-DATA/main/LocalizaReg/11.jpg</v>
      </c>
    </row>
    <row r="19487" spans="1:11" x14ac:dyDescent="0.3">
      <c r="A19487" t="s">
        <v>264</v>
      </c>
      <c r="B19487">
        <v>11</v>
      </c>
      <c r="G19487" s="7">
        <v>99111541055</v>
      </c>
      <c r="H19487" t="s">
        <v>25010</v>
      </c>
      <c r="I19487" t="s">
        <v>19906</v>
      </c>
      <c r="J19487" t="str">
        <f>+VLOOKUP(Tabla1[[#This Row],[Codreg]],$G$347:$K$362,4,0)</f>
        <v>https://upload.wikimedia.org/wikipedia/commons/3/38/Coat_of_arms_of_Aysen%2C_Chile.svg</v>
      </c>
      <c r="K19487" t="str">
        <f>+VLOOKUP(Tabla1[[#This Row],[Codreg]],$G$347:$K$362,5,0)</f>
        <v>https://raw.githubusercontent.com/Sud-Austral/LOGOS-DATA/main/LocalizaReg/11.jpg</v>
      </c>
    </row>
    <row r="19488" spans="1:11" x14ac:dyDescent="0.3">
      <c r="A19488" t="s">
        <v>264</v>
      </c>
      <c r="B19488">
        <v>11</v>
      </c>
      <c r="G19488" s="7">
        <v>99111541070</v>
      </c>
      <c r="H19488" t="s">
        <v>25010</v>
      </c>
      <c r="I19488" t="s">
        <v>19907</v>
      </c>
      <c r="J19488" t="str">
        <f>+VLOOKUP(Tabla1[[#This Row],[Codreg]],$G$347:$K$362,4,0)</f>
        <v>https://upload.wikimedia.org/wikipedia/commons/3/38/Coat_of_arms_of_Aysen%2C_Chile.svg</v>
      </c>
      <c r="K19488" t="str">
        <f>+VLOOKUP(Tabla1[[#This Row],[Codreg]],$G$347:$K$362,5,0)</f>
        <v>https://raw.githubusercontent.com/Sud-Austral/LOGOS-DATA/main/LocalizaReg/11.jpg</v>
      </c>
    </row>
    <row r="19489" spans="1:11" x14ac:dyDescent="0.3">
      <c r="A19489" t="s">
        <v>264</v>
      </c>
      <c r="B19489">
        <v>11</v>
      </c>
      <c r="G19489" s="7">
        <v>99111512032</v>
      </c>
      <c r="H19489" t="s">
        <v>25010</v>
      </c>
      <c r="I19489" t="s">
        <v>19908</v>
      </c>
      <c r="J19489" t="str">
        <f>+VLOOKUP(Tabla1[[#This Row],[Codreg]],$G$347:$K$362,4,0)</f>
        <v>https://upload.wikimedia.org/wikipedia/commons/3/38/Coat_of_arms_of_Aysen%2C_Chile.svg</v>
      </c>
      <c r="K19489" t="str">
        <f>+VLOOKUP(Tabla1[[#This Row],[Codreg]],$G$347:$K$362,5,0)</f>
        <v>https://raw.githubusercontent.com/Sud-Austral/LOGOS-DATA/main/LocalizaReg/11.jpg</v>
      </c>
    </row>
    <row r="19490" spans="1:11" x14ac:dyDescent="0.3">
      <c r="A19490" t="s">
        <v>264</v>
      </c>
      <c r="B19490">
        <v>11</v>
      </c>
      <c r="G19490" s="7">
        <v>99111536021</v>
      </c>
      <c r="H19490" t="s">
        <v>25010</v>
      </c>
      <c r="I19490" t="s">
        <v>19909</v>
      </c>
      <c r="J19490" t="str">
        <f>+VLOOKUP(Tabla1[[#This Row],[Codreg]],$G$347:$K$362,4,0)</f>
        <v>https://upload.wikimedia.org/wikipedia/commons/3/38/Coat_of_arms_of_Aysen%2C_Chile.svg</v>
      </c>
      <c r="K19490" t="str">
        <f>+VLOOKUP(Tabla1[[#This Row],[Codreg]],$G$347:$K$362,5,0)</f>
        <v>https://raw.githubusercontent.com/Sud-Austral/LOGOS-DATA/main/LocalizaReg/11.jpg</v>
      </c>
    </row>
    <row r="19491" spans="1:11" x14ac:dyDescent="0.3">
      <c r="A19491" t="s">
        <v>264</v>
      </c>
      <c r="B19491">
        <v>11</v>
      </c>
      <c r="G19491" s="7">
        <v>99111548080</v>
      </c>
      <c r="H19491" t="s">
        <v>25010</v>
      </c>
      <c r="I19491" t="s">
        <v>19910</v>
      </c>
      <c r="J19491" t="str">
        <f>+VLOOKUP(Tabla1[[#This Row],[Codreg]],$G$347:$K$362,4,0)</f>
        <v>https://upload.wikimedia.org/wikipedia/commons/3/38/Coat_of_arms_of_Aysen%2C_Chile.svg</v>
      </c>
      <c r="K19491" t="str">
        <f>+VLOOKUP(Tabla1[[#This Row],[Codreg]],$G$347:$K$362,5,0)</f>
        <v>https://raw.githubusercontent.com/Sud-Austral/LOGOS-DATA/main/LocalizaReg/11.jpg</v>
      </c>
    </row>
    <row r="19492" spans="1:11" x14ac:dyDescent="0.3">
      <c r="A19492" t="s">
        <v>264</v>
      </c>
      <c r="B19492">
        <v>11</v>
      </c>
      <c r="G19492" s="7">
        <v>99111516039</v>
      </c>
      <c r="H19492" t="s">
        <v>25010</v>
      </c>
      <c r="I19492" t="s">
        <v>19911</v>
      </c>
      <c r="J19492" t="str">
        <f>+VLOOKUP(Tabla1[[#This Row],[Codreg]],$G$347:$K$362,4,0)</f>
        <v>https://upload.wikimedia.org/wikipedia/commons/3/38/Coat_of_arms_of_Aysen%2C_Chile.svg</v>
      </c>
      <c r="K19492" t="str">
        <f>+VLOOKUP(Tabla1[[#This Row],[Codreg]],$G$347:$K$362,5,0)</f>
        <v>https://raw.githubusercontent.com/Sud-Austral/LOGOS-DATA/main/LocalizaReg/11.jpg</v>
      </c>
    </row>
    <row r="19493" spans="1:11" x14ac:dyDescent="0.3">
      <c r="A19493" t="s">
        <v>264</v>
      </c>
      <c r="B19493">
        <v>11</v>
      </c>
      <c r="G19493" s="7">
        <v>99111531095</v>
      </c>
      <c r="H19493" t="s">
        <v>25010</v>
      </c>
      <c r="I19493" t="s">
        <v>19912</v>
      </c>
      <c r="J19493" t="str">
        <f>+VLOOKUP(Tabla1[[#This Row],[Codreg]],$G$347:$K$362,4,0)</f>
        <v>https://upload.wikimedia.org/wikipedia/commons/3/38/Coat_of_arms_of_Aysen%2C_Chile.svg</v>
      </c>
      <c r="K19493" t="str">
        <f>+VLOOKUP(Tabla1[[#This Row],[Codreg]],$G$347:$K$362,5,0)</f>
        <v>https://raw.githubusercontent.com/Sud-Austral/LOGOS-DATA/main/LocalizaReg/11.jpg</v>
      </c>
    </row>
    <row r="19494" spans="1:11" x14ac:dyDescent="0.3">
      <c r="A19494" t="s">
        <v>264</v>
      </c>
      <c r="B19494">
        <v>11</v>
      </c>
      <c r="G19494" s="7">
        <v>99111531064</v>
      </c>
      <c r="H19494" t="s">
        <v>25010</v>
      </c>
      <c r="I19494" t="s">
        <v>19913</v>
      </c>
      <c r="J19494" t="str">
        <f>+VLOOKUP(Tabla1[[#This Row],[Codreg]],$G$347:$K$362,4,0)</f>
        <v>https://upload.wikimedia.org/wikipedia/commons/3/38/Coat_of_arms_of_Aysen%2C_Chile.svg</v>
      </c>
      <c r="K19494" t="str">
        <f>+VLOOKUP(Tabla1[[#This Row],[Codreg]],$G$347:$K$362,5,0)</f>
        <v>https://raw.githubusercontent.com/Sud-Austral/LOGOS-DATA/main/LocalizaReg/11.jpg</v>
      </c>
    </row>
    <row r="19495" spans="1:11" x14ac:dyDescent="0.3">
      <c r="A19495" t="s">
        <v>264</v>
      </c>
      <c r="B19495">
        <v>11</v>
      </c>
      <c r="G19495" s="7">
        <v>99111522052</v>
      </c>
      <c r="H19495" t="s">
        <v>25010</v>
      </c>
      <c r="I19495" t="s">
        <v>19914</v>
      </c>
      <c r="J19495" t="str">
        <f>+VLOOKUP(Tabla1[[#This Row],[Codreg]],$G$347:$K$362,4,0)</f>
        <v>https://upload.wikimedia.org/wikipedia/commons/3/38/Coat_of_arms_of_Aysen%2C_Chile.svg</v>
      </c>
      <c r="K19495" t="str">
        <f>+VLOOKUP(Tabla1[[#This Row],[Codreg]],$G$347:$K$362,5,0)</f>
        <v>https://raw.githubusercontent.com/Sud-Austral/LOGOS-DATA/main/LocalizaReg/11.jpg</v>
      </c>
    </row>
    <row r="19496" spans="1:11" x14ac:dyDescent="0.3">
      <c r="A19496" t="s">
        <v>264</v>
      </c>
      <c r="B19496">
        <v>11</v>
      </c>
      <c r="G19496" s="7">
        <v>99111522080</v>
      </c>
      <c r="H19496" t="s">
        <v>25010</v>
      </c>
      <c r="I19496" t="s">
        <v>19915</v>
      </c>
      <c r="J19496" t="str">
        <f>+VLOOKUP(Tabla1[[#This Row],[Codreg]],$G$347:$K$362,4,0)</f>
        <v>https://upload.wikimedia.org/wikipedia/commons/3/38/Coat_of_arms_of_Aysen%2C_Chile.svg</v>
      </c>
      <c r="K19496" t="str">
        <f>+VLOOKUP(Tabla1[[#This Row],[Codreg]],$G$347:$K$362,5,0)</f>
        <v>https://raw.githubusercontent.com/Sud-Austral/LOGOS-DATA/main/LocalizaReg/11.jpg</v>
      </c>
    </row>
    <row r="19497" spans="1:11" x14ac:dyDescent="0.3">
      <c r="A19497" t="s">
        <v>264</v>
      </c>
      <c r="B19497">
        <v>11</v>
      </c>
      <c r="G19497" s="7">
        <v>99111531025</v>
      </c>
      <c r="H19497" t="s">
        <v>25010</v>
      </c>
      <c r="I19497" t="s">
        <v>19916</v>
      </c>
      <c r="J19497" t="str">
        <f>+VLOOKUP(Tabla1[[#This Row],[Codreg]],$G$347:$K$362,4,0)</f>
        <v>https://upload.wikimedia.org/wikipedia/commons/3/38/Coat_of_arms_of_Aysen%2C_Chile.svg</v>
      </c>
      <c r="K19497" t="str">
        <f>+VLOOKUP(Tabla1[[#This Row],[Codreg]],$G$347:$K$362,5,0)</f>
        <v>https://raw.githubusercontent.com/Sud-Austral/LOGOS-DATA/main/LocalizaReg/11.jpg</v>
      </c>
    </row>
    <row r="19498" spans="1:11" x14ac:dyDescent="0.3">
      <c r="A19498" t="s">
        <v>264</v>
      </c>
      <c r="B19498">
        <v>11</v>
      </c>
      <c r="G19498" s="7">
        <v>99111531026</v>
      </c>
      <c r="H19498" t="s">
        <v>25010</v>
      </c>
      <c r="I19498" t="s">
        <v>19917</v>
      </c>
      <c r="J19498" t="str">
        <f>+VLOOKUP(Tabla1[[#This Row],[Codreg]],$G$347:$K$362,4,0)</f>
        <v>https://upload.wikimedia.org/wikipedia/commons/3/38/Coat_of_arms_of_Aysen%2C_Chile.svg</v>
      </c>
      <c r="K19498" t="str">
        <f>+VLOOKUP(Tabla1[[#This Row],[Codreg]],$G$347:$K$362,5,0)</f>
        <v>https://raw.githubusercontent.com/Sud-Austral/LOGOS-DATA/main/LocalizaReg/11.jpg</v>
      </c>
    </row>
    <row r="19499" spans="1:11" x14ac:dyDescent="0.3">
      <c r="A19499" t="s">
        <v>264</v>
      </c>
      <c r="B19499">
        <v>11</v>
      </c>
      <c r="G19499" s="7">
        <v>99111530003</v>
      </c>
      <c r="H19499" t="s">
        <v>25010</v>
      </c>
      <c r="I19499" t="s">
        <v>19918</v>
      </c>
      <c r="J19499" t="str">
        <f>+VLOOKUP(Tabla1[[#This Row],[Codreg]],$G$347:$K$362,4,0)</f>
        <v>https://upload.wikimedia.org/wikipedia/commons/3/38/Coat_of_arms_of_Aysen%2C_Chile.svg</v>
      </c>
      <c r="K19499" t="str">
        <f>+VLOOKUP(Tabla1[[#This Row],[Codreg]],$G$347:$K$362,5,0)</f>
        <v>https://raw.githubusercontent.com/Sud-Austral/LOGOS-DATA/main/LocalizaReg/11.jpg</v>
      </c>
    </row>
    <row r="19500" spans="1:11" x14ac:dyDescent="0.3">
      <c r="A19500" t="s">
        <v>264</v>
      </c>
      <c r="B19500">
        <v>11</v>
      </c>
      <c r="G19500" s="7">
        <v>99111532094</v>
      </c>
      <c r="H19500" t="s">
        <v>25010</v>
      </c>
      <c r="I19500" t="s">
        <v>19919</v>
      </c>
      <c r="J19500" t="str">
        <f>+VLOOKUP(Tabla1[[#This Row],[Codreg]],$G$347:$K$362,4,0)</f>
        <v>https://upload.wikimedia.org/wikipedia/commons/3/38/Coat_of_arms_of_Aysen%2C_Chile.svg</v>
      </c>
      <c r="K19500" t="str">
        <f>+VLOOKUP(Tabla1[[#This Row],[Codreg]],$G$347:$K$362,5,0)</f>
        <v>https://raw.githubusercontent.com/Sud-Austral/LOGOS-DATA/main/LocalizaReg/11.jpg</v>
      </c>
    </row>
    <row r="19501" spans="1:11" x14ac:dyDescent="0.3">
      <c r="A19501" t="s">
        <v>264</v>
      </c>
      <c r="B19501">
        <v>11</v>
      </c>
      <c r="G19501" s="7">
        <v>99111532075</v>
      </c>
      <c r="H19501" t="s">
        <v>25010</v>
      </c>
      <c r="I19501" t="s">
        <v>19920</v>
      </c>
      <c r="J19501" t="str">
        <f>+VLOOKUP(Tabla1[[#This Row],[Codreg]],$G$347:$K$362,4,0)</f>
        <v>https://upload.wikimedia.org/wikipedia/commons/3/38/Coat_of_arms_of_Aysen%2C_Chile.svg</v>
      </c>
      <c r="K19501" t="str">
        <f>+VLOOKUP(Tabla1[[#This Row],[Codreg]],$G$347:$K$362,5,0)</f>
        <v>https://raw.githubusercontent.com/Sud-Austral/LOGOS-DATA/main/LocalizaReg/11.jpg</v>
      </c>
    </row>
    <row r="19502" spans="1:11" x14ac:dyDescent="0.3">
      <c r="A19502" t="s">
        <v>264</v>
      </c>
      <c r="B19502">
        <v>11</v>
      </c>
      <c r="G19502" s="7">
        <v>99111532035</v>
      </c>
      <c r="H19502" t="s">
        <v>25010</v>
      </c>
      <c r="I19502" t="s">
        <v>19921</v>
      </c>
      <c r="J19502" t="str">
        <f>+VLOOKUP(Tabla1[[#This Row],[Codreg]],$G$347:$K$362,4,0)</f>
        <v>https://upload.wikimedia.org/wikipedia/commons/3/38/Coat_of_arms_of_Aysen%2C_Chile.svg</v>
      </c>
      <c r="K19502" t="str">
        <f>+VLOOKUP(Tabla1[[#This Row],[Codreg]],$G$347:$K$362,5,0)</f>
        <v>https://raw.githubusercontent.com/Sud-Austral/LOGOS-DATA/main/LocalizaReg/11.jpg</v>
      </c>
    </row>
    <row r="19503" spans="1:11" x14ac:dyDescent="0.3">
      <c r="A19503" t="s">
        <v>264</v>
      </c>
      <c r="B19503">
        <v>11</v>
      </c>
      <c r="G19503" s="7">
        <v>99111540074</v>
      </c>
      <c r="H19503" t="s">
        <v>25010</v>
      </c>
      <c r="I19503" t="s">
        <v>19922</v>
      </c>
      <c r="J19503" t="str">
        <f>+VLOOKUP(Tabla1[[#This Row],[Codreg]],$G$347:$K$362,4,0)</f>
        <v>https://upload.wikimedia.org/wikipedia/commons/3/38/Coat_of_arms_of_Aysen%2C_Chile.svg</v>
      </c>
      <c r="K19503" t="str">
        <f>+VLOOKUP(Tabla1[[#This Row],[Codreg]],$G$347:$K$362,5,0)</f>
        <v>https://raw.githubusercontent.com/Sud-Austral/LOGOS-DATA/main/LocalizaReg/11.jpg</v>
      </c>
    </row>
    <row r="19504" spans="1:11" x14ac:dyDescent="0.3">
      <c r="A19504" t="s">
        <v>264</v>
      </c>
      <c r="B19504">
        <v>11</v>
      </c>
      <c r="G19504" s="7">
        <v>99111540075</v>
      </c>
      <c r="H19504" t="s">
        <v>25010</v>
      </c>
      <c r="I19504" t="s">
        <v>19923</v>
      </c>
      <c r="J19504" t="str">
        <f>+VLOOKUP(Tabla1[[#This Row],[Codreg]],$G$347:$K$362,4,0)</f>
        <v>https://upload.wikimedia.org/wikipedia/commons/3/38/Coat_of_arms_of_Aysen%2C_Chile.svg</v>
      </c>
      <c r="K19504" t="str">
        <f>+VLOOKUP(Tabla1[[#This Row],[Codreg]],$G$347:$K$362,5,0)</f>
        <v>https://raw.githubusercontent.com/Sud-Austral/LOGOS-DATA/main/LocalizaReg/11.jpg</v>
      </c>
    </row>
    <row r="19505" spans="1:11" x14ac:dyDescent="0.3">
      <c r="A19505" t="s">
        <v>264</v>
      </c>
      <c r="B19505">
        <v>11</v>
      </c>
      <c r="G19505" s="7">
        <v>99111541135</v>
      </c>
      <c r="H19505" t="s">
        <v>25010</v>
      </c>
      <c r="I19505" t="s">
        <v>19924</v>
      </c>
      <c r="J19505" t="str">
        <f>+VLOOKUP(Tabla1[[#This Row],[Codreg]],$G$347:$K$362,4,0)</f>
        <v>https://upload.wikimedia.org/wikipedia/commons/3/38/Coat_of_arms_of_Aysen%2C_Chile.svg</v>
      </c>
      <c r="K19505" t="str">
        <f>+VLOOKUP(Tabla1[[#This Row],[Codreg]],$G$347:$K$362,5,0)</f>
        <v>https://raw.githubusercontent.com/Sud-Austral/LOGOS-DATA/main/LocalizaReg/11.jpg</v>
      </c>
    </row>
    <row r="19506" spans="1:11" x14ac:dyDescent="0.3">
      <c r="A19506" t="s">
        <v>264</v>
      </c>
      <c r="B19506">
        <v>11</v>
      </c>
      <c r="G19506" s="7">
        <v>99111541137</v>
      </c>
      <c r="H19506" t="s">
        <v>25010</v>
      </c>
      <c r="I19506" t="s">
        <v>19925</v>
      </c>
      <c r="J19506" t="str">
        <f>+VLOOKUP(Tabla1[[#This Row],[Codreg]],$G$347:$K$362,4,0)</f>
        <v>https://upload.wikimedia.org/wikipedia/commons/3/38/Coat_of_arms_of_Aysen%2C_Chile.svg</v>
      </c>
      <c r="K19506" t="str">
        <f>+VLOOKUP(Tabla1[[#This Row],[Codreg]],$G$347:$K$362,5,0)</f>
        <v>https://raw.githubusercontent.com/Sud-Austral/LOGOS-DATA/main/LocalizaReg/11.jpg</v>
      </c>
    </row>
    <row r="19507" spans="1:11" x14ac:dyDescent="0.3">
      <c r="A19507" t="s">
        <v>264</v>
      </c>
      <c r="B19507">
        <v>11</v>
      </c>
      <c r="G19507" s="7">
        <v>99111540002</v>
      </c>
      <c r="H19507" t="s">
        <v>25010</v>
      </c>
      <c r="I19507" t="s">
        <v>19926</v>
      </c>
      <c r="J19507" t="str">
        <f>+VLOOKUP(Tabla1[[#This Row],[Codreg]],$G$347:$K$362,4,0)</f>
        <v>https://upload.wikimedia.org/wikipedia/commons/3/38/Coat_of_arms_of_Aysen%2C_Chile.svg</v>
      </c>
      <c r="K19507" t="str">
        <f>+VLOOKUP(Tabla1[[#This Row],[Codreg]],$G$347:$K$362,5,0)</f>
        <v>https://raw.githubusercontent.com/Sud-Austral/LOGOS-DATA/main/LocalizaReg/11.jpg</v>
      </c>
    </row>
    <row r="19508" spans="1:11" x14ac:dyDescent="0.3">
      <c r="A19508" t="s">
        <v>264</v>
      </c>
      <c r="B19508">
        <v>11</v>
      </c>
      <c r="G19508" s="7">
        <v>99111540003</v>
      </c>
      <c r="H19508" t="s">
        <v>25010</v>
      </c>
      <c r="I19508" t="s">
        <v>19927</v>
      </c>
      <c r="J19508" t="str">
        <f>+VLOOKUP(Tabla1[[#This Row],[Codreg]],$G$347:$K$362,4,0)</f>
        <v>https://upload.wikimedia.org/wikipedia/commons/3/38/Coat_of_arms_of_Aysen%2C_Chile.svg</v>
      </c>
      <c r="K19508" t="str">
        <f>+VLOOKUP(Tabla1[[#This Row],[Codreg]],$G$347:$K$362,5,0)</f>
        <v>https://raw.githubusercontent.com/Sud-Austral/LOGOS-DATA/main/LocalizaReg/11.jpg</v>
      </c>
    </row>
    <row r="19509" spans="1:11" x14ac:dyDescent="0.3">
      <c r="A19509" t="s">
        <v>264</v>
      </c>
      <c r="B19509">
        <v>11</v>
      </c>
      <c r="G19509" s="7">
        <v>99111540005</v>
      </c>
      <c r="H19509" t="s">
        <v>25010</v>
      </c>
      <c r="I19509" t="s">
        <v>19928</v>
      </c>
      <c r="J19509" t="str">
        <f>+VLOOKUP(Tabla1[[#This Row],[Codreg]],$G$347:$K$362,4,0)</f>
        <v>https://upload.wikimedia.org/wikipedia/commons/3/38/Coat_of_arms_of_Aysen%2C_Chile.svg</v>
      </c>
      <c r="K19509" t="str">
        <f>+VLOOKUP(Tabla1[[#This Row],[Codreg]],$G$347:$K$362,5,0)</f>
        <v>https://raw.githubusercontent.com/Sud-Austral/LOGOS-DATA/main/LocalizaReg/11.jpg</v>
      </c>
    </row>
    <row r="19510" spans="1:11" x14ac:dyDescent="0.3">
      <c r="A19510" t="s">
        <v>264</v>
      </c>
      <c r="B19510">
        <v>11</v>
      </c>
      <c r="G19510" s="7">
        <v>99111546043</v>
      </c>
      <c r="H19510" t="s">
        <v>25010</v>
      </c>
      <c r="I19510" t="s">
        <v>19929</v>
      </c>
      <c r="J19510" t="str">
        <f>+VLOOKUP(Tabla1[[#This Row],[Codreg]],$G$347:$K$362,4,0)</f>
        <v>https://upload.wikimedia.org/wikipedia/commons/3/38/Coat_of_arms_of_Aysen%2C_Chile.svg</v>
      </c>
      <c r="K19510" t="str">
        <f>+VLOOKUP(Tabla1[[#This Row],[Codreg]],$G$347:$K$362,5,0)</f>
        <v>https://raw.githubusercontent.com/Sud-Austral/LOGOS-DATA/main/LocalizaReg/11.jpg</v>
      </c>
    </row>
    <row r="19511" spans="1:11" x14ac:dyDescent="0.3">
      <c r="A19511" t="s">
        <v>264</v>
      </c>
      <c r="B19511">
        <v>11</v>
      </c>
      <c r="G19511" s="7">
        <v>99111540007</v>
      </c>
      <c r="H19511" t="s">
        <v>25010</v>
      </c>
      <c r="I19511" t="s">
        <v>19930</v>
      </c>
      <c r="J19511" t="str">
        <f>+VLOOKUP(Tabla1[[#This Row],[Codreg]],$G$347:$K$362,4,0)</f>
        <v>https://upload.wikimedia.org/wikipedia/commons/3/38/Coat_of_arms_of_Aysen%2C_Chile.svg</v>
      </c>
      <c r="K19511" t="str">
        <f>+VLOOKUP(Tabla1[[#This Row],[Codreg]],$G$347:$K$362,5,0)</f>
        <v>https://raw.githubusercontent.com/Sud-Austral/LOGOS-DATA/main/LocalizaReg/11.jpg</v>
      </c>
    </row>
    <row r="19512" spans="1:11" x14ac:dyDescent="0.3">
      <c r="A19512" t="s">
        <v>264</v>
      </c>
      <c r="B19512">
        <v>11</v>
      </c>
      <c r="G19512" s="7">
        <v>99111541096</v>
      </c>
      <c r="H19512" t="s">
        <v>25010</v>
      </c>
      <c r="I19512" t="s">
        <v>19931</v>
      </c>
      <c r="J19512" t="str">
        <f>+VLOOKUP(Tabla1[[#This Row],[Codreg]],$G$347:$K$362,4,0)</f>
        <v>https://upload.wikimedia.org/wikipedia/commons/3/38/Coat_of_arms_of_Aysen%2C_Chile.svg</v>
      </c>
      <c r="K19512" t="str">
        <f>+VLOOKUP(Tabla1[[#This Row],[Codreg]],$G$347:$K$362,5,0)</f>
        <v>https://raw.githubusercontent.com/Sud-Austral/LOGOS-DATA/main/LocalizaReg/11.jpg</v>
      </c>
    </row>
    <row r="19513" spans="1:11" x14ac:dyDescent="0.3">
      <c r="A19513" t="s">
        <v>264</v>
      </c>
      <c r="B19513">
        <v>11</v>
      </c>
      <c r="G19513" s="7">
        <v>99111541119</v>
      </c>
      <c r="H19513" t="s">
        <v>25010</v>
      </c>
      <c r="I19513" t="s">
        <v>19932</v>
      </c>
      <c r="J19513" t="str">
        <f>+VLOOKUP(Tabla1[[#This Row],[Codreg]],$G$347:$K$362,4,0)</f>
        <v>https://upload.wikimedia.org/wikipedia/commons/3/38/Coat_of_arms_of_Aysen%2C_Chile.svg</v>
      </c>
      <c r="K19513" t="str">
        <f>+VLOOKUP(Tabla1[[#This Row],[Codreg]],$G$347:$K$362,5,0)</f>
        <v>https://raw.githubusercontent.com/Sud-Austral/LOGOS-DATA/main/LocalizaReg/11.jpg</v>
      </c>
    </row>
    <row r="19514" spans="1:11" x14ac:dyDescent="0.3">
      <c r="A19514" t="s">
        <v>264</v>
      </c>
      <c r="B19514">
        <v>11</v>
      </c>
      <c r="G19514" s="7">
        <v>99111546011</v>
      </c>
      <c r="H19514" t="s">
        <v>25010</v>
      </c>
      <c r="I19514" t="s">
        <v>19933</v>
      </c>
      <c r="J19514" t="str">
        <f>+VLOOKUP(Tabla1[[#This Row],[Codreg]],$G$347:$K$362,4,0)</f>
        <v>https://upload.wikimedia.org/wikipedia/commons/3/38/Coat_of_arms_of_Aysen%2C_Chile.svg</v>
      </c>
      <c r="K19514" t="str">
        <f>+VLOOKUP(Tabla1[[#This Row],[Codreg]],$G$347:$K$362,5,0)</f>
        <v>https://raw.githubusercontent.com/Sud-Austral/LOGOS-DATA/main/LocalizaReg/11.jpg</v>
      </c>
    </row>
    <row r="19515" spans="1:11" x14ac:dyDescent="0.3">
      <c r="A19515" t="s">
        <v>264</v>
      </c>
      <c r="B19515">
        <v>11</v>
      </c>
      <c r="G19515" s="7">
        <v>99111546010</v>
      </c>
      <c r="H19515" t="s">
        <v>25010</v>
      </c>
      <c r="I19515" t="s">
        <v>19934</v>
      </c>
      <c r="J19515" t="str">
        <f>+VLOOKUP(Tabla1[[#This Row],[Codreg]],$G$347:$K$362,4,0)</f>
        <v>https://upload.wikimedia.org/wikipedia/commons/3/38/Coat_of_arms_of_Aysen%2C_Chile.svg</v>
      </c>
      <c r="K19515" t="str">
        <f>+VLOOKUP(Tabla1[[#This Row],[Codreg]],$G$347:$K$362,5,0)</f>
        <v>https://raw.githubusercontent.com/Sud-Austral/LOGOS-DATA/main/LocalizaReg/11.jpg</v>
      </c>
    </row>
    <row r="19516" spans="1:11" x14ac:dyDescent="0.3">
      <c r="A19516" t="s">
        <v>264</v>
      </c>
      <c r="B19516">
        <v>11</v>
      </c>
      <c r="G19516" s="7">
        <v>99111546052</v>
      </c>
      <c r="H19516" t="s">
        <v>25010</v>
      </c>
      <c r="I19516" t="s">
        <v>19935</v>
      </c>
      <c r="J19516" t="str">
        <f>+VLOOKUP(Tabla1[[#This Row],[Codreg]],$G$347:$K$362,4,0)</f>
        <v>https://upload.wikimedia.org/wikipedia/commons/3/38/Coat_of_arms_of_Aysen%2C_Chile.svg</v>
      </c>
      <c r="K19516" t="str">
        <f>+VLOOKUP(Tabla1[[#This Row],[Codreg]],$G$347:$K$362,5,0)</f>
        <v>https://raw.githubusercontent.com/Sud-Austral/LOGOS-DATA/main/LocalizaReg/11.jpg</v>
      </c>
    </row>
    <row r="19517" spans="1:11" x14ac:dyDescent="0.3">
      <c r="A19517" t="s">
        <v>264</v>
      </c>
      <c r="B19517">
        <v>11</v>
      </c>
      <c r="G19517" s="7">
        <v>99111546055</v>
      </c>
      <c r="H19517" t="s">
        <v>25010</v>
      </c>
      <c r="I19517" t="s">
        <v>19936</v>
      </c>
      <c r="J19517" t="str">
        <f>+VLOOKUP(Tabla1[[#This Row],[Codreg]],$G$347:$K$362,4,0)</f>
        <v>https://upload.wikimedia.org/wikipedia/commons/3/38/Coat_of_arms_of_Aysen%2C_Chile.svg</v>
      </c>
      <c r="K19517" t="str">
        <f>+VLOOKUP(Tabla1[[#This Row],[Codreg]],$G$347:$K$362,5,0)</f>
        <v>https://raw.githubusercontent.com/Sud-Austral/LOGOS-DATA/main/LocalizaReg/11.jpg</v>
      </c>
    </row>
    <row r="19518" spans="1:11" x14ac:dyDescent="0.3">
      <c r="A19518" t="s">
        <v>264</v>
      </c>
      <c r="B19518">
        <v>11</v>
      </c>
      <c r="G19518" s="7">
        <v>99111541030</v>
      </c>
      <c r="H19518" t="s">
        <v>25010</v>
      </c>
      <c r="I19518" t="s">
        <v>19937</v>
      </c>
      <c r="J19518" t="str">
        <f>+VLOOKUP(Tabla1[[#This Row],[Codreg]],$G$347:$K$362,4,0)</f>
        <v>https://upload.wikimedia.org/wikipedia/commons/3/38/Coat_of_arms_of_Aysen%2C_Chile.svg</v>
      </c>
      <c r="K19518" t="str">
        <f>+VLOOKUP(Tabla1[[#This Row],[Codreg]],$G$347:$K$362,5,0)</f>
        <v>https://raw.githubusercontent.com/Sud-Austral/LOGOS-DATA/main/LocalizaReg/11.jpg</v>
      </c>
    </row>
    <row r="19519" spans="1:11" x14ac:dyDescent="0.3">
      <c r="A19519" t="s">
        <v>264</v>
      </c>
      <c r="B19519">
        <v>11</v>
      </c>
      <c r="G19519" s="7">
        <v>99111545017</v>
      </c>
      <c r="H19519" t="s">
        <v>25010</v>
      </c>
      <c r="I19519" t="s">
        <v>19938</v>
      </c>
      <c r="J19519" t="str">
        <f>+VLOOKUP(Tabla1[[#This Row],[Codreg]],$G$347:$K$362,4,0)</f>
        <v>https://upload.wikimedia.org/wikipedia/commons/3/38/Coat_of_arms_of_Aysen%2C_Chile.svg</v>
      </c>
      <c r="K19519" t="str">
        <f>+VLOOKUP(Tabla1[[#This Row],[Codreg]],$G$347:$K$362,5,0)</f>
        <v>https://raw.githubusercontent.com/Sud-Austral/LOGOS-DATA/main/LocalizaReg/11.jpg</v>
      </c>
    </row>
    <row r="19520" spans="1:11" x14ac:dyDescent="0.3">
      <c r="A19520" t="s">
        <v>264</v>
      </c>
      <c r="B19520">
        <v>11</v>
      </c>
      <c r="G19520" s="7">
        <v>99111545018</v>
      </c>
      <c r="H19520" t="s">
        <v>25010</v>
      </c>
      <c r="I19520" t="s">
        <v>19939</v>
      </c>
      <c r="J19520" t="str">
        <f>+VLOOKUP(Tabla1[[#This Row],[Codreg]],$G$347:$K$362,4,0)</f>
        <v>https://upload.wikimedia.org/wikipedia/commons/3/38/Coat_of_arms_of_Aysen%2C_Chile.svg</v>
      </c>
      <c r="K19520" t="str">
        <f>+VLOOKUP(Tabla1[[#This Row],[Codreg]],$G$347:$K$362,5,0)</f>
        <v>https://raw.githubusercontent.com/Sud-Austral/LOGOS-DATA/main/LocalizaReg/11.jpg</v>
      </c>
    </row>
    <row r="19521" spans="1:11" x14ac:dyDescent="0.3">
      <c r="A19521" t="s">
        <v>264</v>
      </c>
      <c r="B19521">
        <v>11</v>
      </c>
      <c r="G19521" s="7">
        <v>99111545019</v>
      </c>
      <c r="H19521" t="s">
        <v>25010</v>
      </c>
      <c r="I19521" t="s">
        <v>19940</v>
      </c>
      <c r="J19521" t="str">
        <f>+VLOOKUP(Tabla1[[#This Row],[Codreg]],$G$347:$K$362,4,0)</f>
        <v>https://upload.wikimedia.org/wikipedia/commons/3/38/Coat_of_arms_of_Aysen%2C_Chile.svg</v>
      </c>
      <c r="K19521" t="str">
        <f>+VLOOKUP(Tabla1[[#This Row],[Codreg]],$G$347:$K$362,5,0)</f>
        <v>https://raw.githubusercontent.com/Sud-Austral/LOGOS-DATA/main/LocalizaReg/11.jpg</v>
      </c>
    </row>
    <row r="19522" spans="1:11" x14ac:dyDescent="0.3">
      <c r="A19522" t="s">
        <v>264</v>
      </c>
      <c r="B19522">
        <v>11</v>
      </c>
      <c r="G19522" s="7">
        <v>99111545022</v>
      </c>
      <c r="H19522" t="s">
        <v>25010</v>
      </c>
      <c r="I19522" t="s">
        <v>19941</v>
      </c>
      <c r="J19522" t="str">
        <f>+VLOOKUP(Tabla1[[#This Row],[Codreg]],$G$347:$K$362,4,0)</f>
        <v>https://upload.wikimedia.org/wikipedia/commons/3/38/Coat_of_arms_of_Aysen%2C_Chile.svg</v>
      </c>
      <c r="K19522" t="str">
        <f>+VLOOKUP(Tabla1[[#This Row],[Codreg]],$G$347:$K$362,5,0)</f>
        <v>https://raw.githubusercontent.com/Sud-Austral/LOGOS-DATA/main/LocalizaReg/11.jpg</v>
      </c>
    </row>
    <row r="19523" spans="1:11" x14ac:dyDescent="0.3">
      <c r="A19523" t="s">
        <v>264</v>
      </c>
      <c r="B19523">
        <v>11</v>
      </c>
      <c r="G19523" s="7">
        <v>99111545021</v>
      </c>
      <c r="H19523" t="s">
        <v>25010</v>
      </c>
      <c r="I19523" t="s">
        <v>19942</v>
      </c>
      <c r="J19523" t="str">
        <f>+VLOOKUP(Tabla1[[#This Row],[Codreg]],$G$347:$K$362,4,0)</f>
        <v>https://upload.wikimedia.org/wikipedia/commons/3/38/Coat_of_arms_of_Aysen%2C_Chile.svg</v>
      </c>
      <c r="K19523" t="str">
        <f>+VLOOKUP(Tabla1[[#This Row],[Codreg]],$G$347:$K$362,5,0)</f>
        <v>https://raw.githubusercontent.com/Sud-Austral/LOGOS-DATA/main/LocalizaReg/11.jpg</v>
      </c>
    </row>
    <row r="19524" spans="1:11" x14ac:dyDescent="0.3">
      <c r="A19524" t="s">
        <v>264</v>
      </c>
      <c r="B19524">
        <v>11</v>
      </c>
      <c r="G19524" s="7">
        <v>99111545025</v>
      </c>
      <c r="H19524" t="s">
        <v>25010</v>
      </c>
      <c r="I19524" t="s">
        <v>19943</v>
      </c>
      <c r="J19524" t="str">
        <f>+VLOOKUP(Tabla1[[#This Row],[Codreg]],$G$347:$K$362,4,0)</f>
        <v>https://upload.wikimedia.org/wikipedia/commons/3/38/Coat_of_arms_of_Aysen%2C_Chile.svg</v>
      </c>
      <c r="K19524" t="str">
        <f>+VLOOKUP(Tabla1[[#This Row],[Codreg]],$G$347:$K$362,5,0)</f>
        <v>https://raw.githubusercontent.com/Sud-Austral/LOGOS-DATA/main/LocalizaReg/11.jpg</v>
      </c>
    </row>
    <row r="19525" spans="1:11" x14ac:dyDescent="0.3">
      <c r="A19525" t="s">
        <v>264</v>
      </c>
      <c r="B19525">
        <v>11</v>
      </c>
      <c r="G19525" s="7">
        <v>99111547094</v>
      </c>
      <c r="H19525" t="s">
        <v>25010</v>
      </c>
      <c r="I19525" t="s">
        <v>19944</v>
      </c>
      <c r="J19525" t="str">
        <f>+VLOOKUP(Tabla1[[#This Row],[Codreg]],$G$347:$K$362,4,0)</f>
        <v>https://upload.wikimedia.org/wikipedia/commons/3/38/Coat_of_arms_of_Aysen%2C_Chile.svg</v>
      </c>
      <c r="K19525" t="str">
        <f>+VLOOKUP(Tabla1[[#This Row],[Codreg]],$G$347:$K$362,5,0)</f>
        <v>https://raw.githubusercontent.com/Sud-Austral/LOGOS-DATA/main/LocalizaReg/11.jpg</v>
      </c>
    </row>
    <row r="19526" spans="1:11" x14ac:dyDescent="0.3">
      <c r="A19526" t="s">
        <v>264</v>
      </c>
      <c r="B19526">
        <v>11</v>
      </c>
      <c r="G19526" s="7">
        <v>99111547095</v>
      </c>
      <c r="H19526" t="s">
        <v>25010</v>
      </c>
      <c r="I19526" t="s">
        <v>19945</v>
      </c>
      <c r="J19526" t="str">
        <f>+VLOOKUP(Tabla1[[#This Row],[Codreg]],$G$347:$K$362,4,0)</f>
        <v>https://upload.wikimedia.org/wikipedia/commons/3/38/Coat_of_arms_of_Aysen%2C_Chile.svg</v>
      </c>
      <c r="K19526" t="str">
        <f>+VLOOKUP(Tabla1[[#This Row],[Codreg]],$G$347:$K$362,5,0)</f>
        <v>https://raw.githubusercontent.com/Sud-Austral/LOGOS-DATA/main/LocalizaReg/11.jpg</v>
      </c>
    </row>
    <row r="19527" spans="1:11" x14ac:dyDescent="0.3">
      <c r="A19527" t="s">
        <v>264</v>
      </c>
      <c r="B19527">
        <v>11</v>
      </c>
      <c r="G19527" s="7">
        <v>99111547106</v>
      </c>
      <c r="H19527" t="s">
        <v>25010</v>
      </c>
      <c r="I19527" t="s">
        <v>19946</v>
      </c>
      <c r="J19527" t="str">
        <f>+VLOOKUP(Tabla1[[#This Row],[Codreg]],$G$347:$K$362,4,0)</f>
        <v>https://upload.wikimedia.org/wikipedia/commons/3/38/Coat_of_arms_of_Aysen%2C_Chile.svg</v>
      </c>
      <c r="K19527" t="str">
        <f>+VLOOKUP(Tabla1[[#This Row],[Codreg]],$G$347:$K$362,5,0)</f>
        <v>https://raw.githubusercontent.com/Sud-Austral/LOGOS-DATA/main/LocalizaReg/11.jpg</v>
      </c>
    </row>
    <row r="19528" spans="1:11" x14ac:dyDescent="0.3">
      <c r="A19528" t="s">
        <v>264</v>
      </c>
      <c r="B19528">
        <v>11</v>
      </c>
      <c r="G19528" s="7">
        <v>99111542028</v>
      </c>
      <c r="H19528" t="s">
        <v>25010</v>
      </c>
      <c r="I19528" t="s">
        <v>19947</v>
      </c>
      <c r="J19528" t="str">
        <f>+VLOOKUP(Tabla1[[#This Row],[Codreg]],$G$347:$K$362,4,0)</f>
        <v>https://upload.wikimedia.org/wikipedia/commons/3/38/Coat_of_arms_of_Aysen%2C_Chile.svg</v>
      </c>
      <c r="K19528" t="str">
        <f>+VLOOKUP(Tabla1[[#This Row],[Codreg]],$G$347:$K$362,5,0)</f>
        <v>https://raw.githubusercontent.com/Sud-Austral/LOGOS-DATA/main/LocalizaReg/11.jpg</v>
      </c>
    </row>
    <row r="19529" spans="1:11" x14ac:dyDescent="0.3">
      <c r="A19529" t="s">
        <v>264</v>
      </c>
      <c r="B19529">
        <v>11</v>
      </c>
      <c r="G19529" s="7">
        <v>99111547065</v>
      </c>
      <c r="H19529" t="s">
        <v>25010</v>
      </c>
      <c r="I19529" t="s">
        <v>19948</v>
      </c>
      <c r="J19529" t="str">
        <f>+VLOOKUP(Tabla1[[#This Row],[Codreg]],$G$347:$K$362,4,0)</f>
        <v>https://upload.wikimedia.org/wikipedia/commons/3/38/Coat_of_arms_of_Aysen%2C_Chile.svg</v>
      </c>
      <c r="K19529" t="str">
        <f>+VLOOKUP(Tabla1[[#This Row],[Codreg]],$G$347:$K$362,5,0)</f>
        <v>https://raw.githubusercontent.com/Sud-Austral/LOGOS-DATA/main/LocalizaReg/11.jpg</v>
      </c>
    </row>
    <row r="19530" spans="1:11" x14ac:dyDescent="0.3">
      <c r="A19530" t="s">
        <v>264</v>
      </c>
      <c r="B19530">
        <v>11</v>
      </c>
      <c r="G19530" s="7">
        <v>99111547046</v>
      </c>
      <c r="H19530" t="s">
        <v>25010</v>
      </c>
      <c r="I19530" t="s">
        <v>19949</v>
      </c>
      <c r="J19530" t="str">
        <f>+VLOOKUP(Tabla1[[#This Row],[Codreg]],$G$347:$K$362,4,0)</f>
        <v>https://upload.wikimedia.org/wikipedia/commons/3/38/Coat_of_arms_of_Aysen%2C_Chile.svg</v>
      </c>
      <c r="K19530" t="str">
        <f>+VLOOKUP(Tabla1[[#This Row],[Codreg]],$G$347:$K$362,5,0)</f>
        <v>https://raw.githubusercontent.com/Sud-Austral/LOGOS-DATA/main/LocalizaReg/11.jpg</v>
      </c>
    </row>
    <row r="19531" spans="1:11" x14ac:dyDescent="0.3">
      <c r="A19531" t="s">
        <v>264</v>
      </c>
      <c r="B19531">
        <v>11</v>
      </c>
      <c r="G19531" s="7">
        <v>99111547015</v>
      </c>
      <c r="H19531" t="s">
        <v>25010</v>
      </c>
      <c r="I19531" t="s">
        <v>19950</v>
      </c>
      <c r="J19531" t="str">
        <f>+VLOOKUP(Tabla1[[#This Row],[Codreg]],$G$347:$K$362,4,0)</f>
        <v>https://upload.wikimedia.org/wikipedia/commons/3/38/Coat_of_arms_of_Aysen%2C_Chile.svg</v>
      </c>
      <c r="K19531" t="str">
        <f>+VLOOKUP(Tabla1[[#This Row],[Codreg]],$G$347:$K$362,5,0)</f>
        <v>https://raw.githubusercontent.com/Sud-Austral/LOGOS-DATA/main/LocalizaReg/11.jpg</v>
      </c>
    </row>
    <row r="19532" spans="1:11" x14ac:dyDescent="0.3">
      <c r="A19532" t="s">
        <v>264</v>
      </c>
      <c r="B19532">
        <v>11</v>
      </c>
      <c r="G19532" s="7">
        <v>99111547037</v>
      </c>
      <c r="H19532" t="s">
        <v>25010</v>
      </c>
      <c r="I19532" t="s">
        <v>19951</v>
      </c>
      <c r="J19532" t="str">
        <f>+VLOOKUP(Tabla1[[#This Row],[Codreg]],$G$347:$K$362,4,0)</f>
        <v>https://upload.wikimedia.org/wikipedia/commons/3/38/Coat_of_arms_of_Aysen%2C_Chile.svg</v>
      </c>
      <c r="K19532" t="str">
        <f>+VLOOKUP(Tabla1[[#This Row],[Codreg]],$G$347:$K$362,5,0)</f>
        <v>https://raw.githubusercontent.com/Sud-Austral/LOGOS-DATA/main/LocalizaReg/11.jpg</v>
      </c>
    </row>
    <row r="19533" spans="1:11" x14ac:dyDescent="0.3">
      <c r="A19533" t="s">
        <v>264</v>
      </c>
      <c r="B19533">
        <v>11</v>
      </c>
      <c r="G19533" s="7">
        <v>99111548041</v>
      </c>
      <c r="H19533" t="s">
        <v>25010</v>
      </c>
      <c r="I19533" t="s">
        <v>19952</v>
      </c>
      <c r="J19533" t="str">
        <f>+VLOOKUP(Tabla1[[#This Row],[Codreg]],$G$347:$K$362,4,0)</f>
        <v>https://upload.wikimedia.org/wikipedia/commons/3/38/Coat_of_arms_of_Aysen%2C_Chile.svg</v>
      </c>
      <c r="K19533" t="str">
        <f>+VLOOKUP(Tabla1[[#This Row],[Codreg]],$G$347:$K$362,5,0)</f>
        <v>https://raw.githubusercontent.com/Sud-Austral/LOGOS-DATA/main/LocalizaReg/11.jpg</v>
      </c>
    </row>
    <row r="19534" spans="1:11" x14ac:dyDescent="0.3">
      <c r="A19534" t="s">
        <v>264</v>
      </c>
      <c r="B19534">
        <v>11</v>
      </c>
      <c r="G19534" s="7">
        <v>99111548042</v>
      </c>
      <c r="H19534" t="s">
        <v>25010</v>
      </c>
      <c r="I19534" t="s">
        <v>19953</v>
      </c>
      <c r="J19534" t="str">
        <f>+VLOOKUP(Tabla1[[#This Row],[Codreg]],$G$347:$K$362,4,0)</f>
        <v>https://upload.wikimedia.org/wikipedia/commons/3/38/Coat_of_arms_of_Aysen%2C_Chile.svg</v>
      </c>
      <c r="K19534" t="str">
        <f>+VLOOKUP(Tabla1[[#This Row],[Codreg]],$G$347:$K$362,5,0)</f>
        <v>https://raw.githubusercontent.com/Sud-Austral/LOGOS-DATA/main/LocalizaReg/11.jpg</v>
      </c>
    </row>
    <row r="19535" spans="1:11" x14ac:dyDescent="0.3">
      <c r="A19535" t="s">
        <v>264</v>
      </c>
      <c r="B19535">
        <v>11</v>
      </c>
      <c r="G19535" s="7">
        <v>99111547005</v>
      </c>
      <c r="H19535" t="s">
        <v>25010</v>
      </c>
      <c r="I19535" t="s">
        <v>19954</v>
      </c>
      <c r="J19535" t="str">
        <f>+VLOOKUP(Tabla1[[#This Row],[Codreg]],$G$347:$K$362,4,0)</f>
        <v>https://upload.wikimedia.org/wikipedia/commons/3/38/Coat_of_arms_of_Aysen%2C_Chile.svg</v>
      </c>
      <c r="K19535" t="str">
        <f>+VLOOKUP(Tabla1[[#This Row],[Codreg]],$G$347:$K$362,5,0)</f>
        <v>https://raw.githubusercontent.com/Sud-Austral/LOGOS-DATA/main/LocalizaReg/11.jpg</v>
      </c>
    </row>
    <row r="19536" spans="1:11" x14ac:dyDescent="0.3">
      <c r="A19536" t="s">
        <v>264</v>
      </c>
      <c r="B19536">
        <v>11</v>
      </c>
      <c r="G19536" s="7">
        <v>99111545029</v>
      </c>
      <c r="H19536" t="s">
        <v>25010</v>
      </c>
      <c r="I19536" t="s">
        <v>19955</v>
      </c>
      <c r="J19536" t="str">
        <f>+VLOOKUP(Tabla1[[#This Row],[Codreg]],$G$347:$K$362,4,0)</f>
        <v>https://upload.wikimedia.org/wikipedia/commons/3/38/Coat_of_arms_of_Aysen%2C_Chile.svg</v>
      </c>
      <c r="K19536" t="str">
        <f>+VLOOKUP(Tabla1[[#This Row],[Codreg]],$G$347:$K$362,5,0)</f>
        <v>https://raw.githubusercontent.com/Sud-Austral/LOGOS-DATA/main/LocalizaReg/11.jpg</v>
      </c>
    </row>
    <row r="19537" spans="1:11" x14ac:dyDescent="0.3">
      <c r="A19537" t="s">
        <v>264</v>
      </c>
      <c r="B19537">
        <v>11</v>
      </c>
      <c r="G19537" s="7">
        <v>99111548060</v>
      </c>
      <c r="H19537" t="s">
        <v>25010</v>
      </c>
      <c r="I19537" t="s">
        <v>19956</v>
      </c>
      <c r="J19537" t="str">
        <f>+VLOOKUP(Tabla1[[#This Row],[Codreg]],$G$347:$K$362,4,0)</f>
        <v>https://upload.wikimedia.org/wikipedia/commons/3/38/Coat_of_arms_of_Aysen%2C_Chile.svg</v>
      </c>
      <c r="K19537" t="str">
        <f>+VLOOKUP(Tabla1[[#This Row],[Codreg]],$G$347:$K$362,5,0)</f>
        <v>https://raw.githubusercontent.com/Sud-Austral/LOGOS-DATA/main/LocalizaReg/11.jpg</v>
      </c>
    </row>
    <row r="19538" spans="1:11" x14ac:dyDescent="0.3">
      <c r="A19538" t="s">
        <v>264</v>
      </c>
      <c r="B19538">
        <v>11</v>
      </c>
      <c r="G19538" s="7">
        <v>99111544002</v>
      </c>
      <c r="H19538" t="s">
        <v>25010</v>
      </c>
      <c r="I19538" t="s">
        <v>19957</v>
      </c>
      <c r="J19538" t="str">
        <f>+VLOOKUP(Tabla1[[#This Row],[Codreg]],$G$347:$K$362,4,0)</f>
        <v>https://upload.wikimedia.org/wikipedia/commons/3/38/Coat_of_arms_of_Aysen%2C_Chile.svg</v>
      </c>
      <c r="K19538" t="str">
        <f>+VLOOKUP(Tabla1[[#This Row],[Codreg]],$G$347:$K$362,5,0)</f>
        <v>https://raw.githubusercontent.com/Sud-Austral/LOGOS-DATA/main/LocalizaReg/11.jpg</v>
      </c>
    </row>
    <row r="19539" spans="1:11" x14ac:dyDescent="0.3">
      <c r="A19539" t="s">
        <v>264</v>
      </c>
      <c r="B19539">
        <v>11</v>
      </c>
      <c r="G19539" s="7">
        <v>99111549044</v>
      </c>
      <c r="H19539" t="s">
        <v>25010</v>
      </c>
      <c r="I19539" t="s">
        <v>19958</v>
      </c>
      <c r="J19539" t="str">
        <f>+VLOOKUP(Tabla1[[#This Row],[Codreg]],$G$347:$K$362,4,0)</f>
        <v>https://upload.wikimedia.org/wikipedia/commons/3/38/Coat_of_arms_of_Aysen%2C_Chile.svg</v>
      </c>
      <c r="K19539" t="str">
        <f>+VLOOKUP(Tabla1[[#This Row],[Codreg]],$G$347:$K$362,5,0)</f>
        <v>https://raw.githubusercontent.com/Sud-Austral/LOGOS-DATA/main/LocalizaReg/11.jpg</v>
      </c>
    </row>
    <row r="19540" spans="1:11" x14ac:dyDescent="0.3">
      <c r="A19540" t="s">
        <v>264</v>
      </c>
      <c r="B19540">
        <v>11</v>
      </c>
      <c r="G19540" s="7">
        <v>99111549051</v>
      </c>
      <c r="H19540" t="s">
        <v>25010</v>
      </c>
      <c r="I19540" t="s">
        <v>19959</v>
      </c>
      <c r="J19540" t="str">
        <f>+VLOOKUP(Tabla1[[#This Row],[Codreg]],$G$347:$K$362,4,0)</f>
        <v>https://upload.wikimedia.org/wikipedia/commons/3/38/Coat_of_arms_of_Aysen%2C_Chile.svg</v>
      </c>
      <c r="K19540" t="str">
        <f>+VLOOKUP(Tabla1[[#This Row],[Codreg]],$G$347:$K$362,5,0)</f>
        <v>https://raw.githubusercontent.com/Sud-Austral/LOGOS-DATA/main/LocalizaReg/11.jpg</v>
      </c>
    </row>
    <row r="19541" spans="1:11" x14ac:dyDescent="0.3">
      <c r="A19541" t="s">
        <v>264</v>
      </c>
      <c r="B19541">
        <v>11</v>
      </c>
      <c r="G19541" s="7">
        <v>99111549052</v>
      </c>
      <c r="H19541" t="s">
        <v>25010</v>
      </c>
      <c r="I19541" t="s">
        <v>19960</v>
      </c>
      <c r="J19541" t="str">
        <f>+VLOOKUP(Tabla1[[#This Row],[Codreg]],$G$347:$K$362,4,0)</f>
        <v>https://upload.wikimedia.org/wikipedia/commons/3/38/Coat_of_arms_of_Aysen%2C_Chile.svg</v>
      </c>
      <c r="K19541" t="str">
        <f>+VLOOKUP(Tabla1[[#This Row],[Codreg]],$G$347:$K$362,5,0)</f>
        <v>https://raw.githubusercontent.com/Sud-Austral/LOGOS-DATA/main/LocalizaReg/11.jpg</v>
      </c>
    </row>
    <row r="19542" spans="1:11" x14ac:dyDescent="0.3">
      <c r="A19542" t="s">
        <v>264</v>
      </c>
      <c r="B19542">
        <v>11</v>
      </c>
      <c r="G19542" s="7">
        <v>99111549061</v>
      </c>
      <c r="H19542" t="s">
        <v>25010</v>
      </c>
      <c r="I19542" t="s">
        <v>19961</v>
      </c>
      <c r="J19542" t="str">
        <f>+VLOOKUP(Tabla1[[#This Row],[Codreg]],$G$347:$K$362,4,0)</f>
        <v>https://upload.wikimedia.org/wikipedia/commons/3/38/Coat_of_arms_of_Aysen%2C_Chile.svg</v>
      </c>
      <c r="K19542" t="str">
        <f>+VLOOKUP(Tabla1[[#This Row],[Codreg]],$G$347:$K$362,5,0)</f>
        <v>https://raw.githubusercontent.com/Sud-Austral/LOGOS-DATA/main/LocalizaReg/11.jpg</v>
      </c>
    </row>
    <row r="19543" spans="1:11" x14ac:dyDescent="0.3">
      <c r="A19543" t="s">
        <v>264</v>
      </c>
      <c r="B19543">
        <v>11</v>
      </c>
      <c r="G19543" s="7">
        <v>99111549055</v>
      </c>
      <c r="H19543" t="s">
        <v>25010</v>
      </c>
      <c r="I19543" t="s">
        <v>19962</v>
      </c>
      <c r="J19543" t="str">
        <f>+VLOOKUP(Tabla1[[#This Row],[Codreg]],$G$347:$K$362,4,0)</f>
        <v>https://upload.wikimedia.org/wikipedia/commons/3/38/Coat_of_arms_of_Aysen%2C_Chile.svg</v>
      </c>
      <c r="K19543" t="str">
        <f>+VLOOKUP(Tabla1[[#This Row],[Codreg]],$G$347:$K$362,5,0)</f>
        <v>https://raw.githubusercontent.com/Sud-Austral/LOGOS-DATA/main/LocalizaReg/11.jpg</v>
      </c>
    </row>
    <row r="19544" spans="1:11" x14ac:dyDescent="0.3">
      <c r="A19544" t="s">
        <v>264</v>
      </c>
      <c r="B19544">
        <v>11</v>
      </c>
      <c r="G19544" s="7">
        <v>99111549074</v>
      </c>
      <c r="H19544" t="s">
        <v>25010</v>
      </c>
      <c r="I19544" t="s">
        <v>19963</v>
      </c>
      <c r="J19544" t="str">
        <f>+VLOOKUP(Tabla1[[#This Row],[Codreg]],$G$347:$K$362,4,0)</f>
        <v>https://upload.wikimedia.org/wikipedia/commons/3/38/Coat_of_arms_of_Aysen%2C_Chile.svg</v>
      </c>
      <c r="K19544" t="str">
        <f>+VLOOKUP(Tabla1[[#This Row],[Codreg]],$G$347:$K$362,5,0)</f>
        <v>https://raw.githubusercontent.com/Sud-Austral/LOGOS-DATA/main/LocalizaReg/11.jpg</v>
      </c>
    </row>
    <row r="19545" spans="1:11" x14ac:dyDescent="0.3">
      <c r="A19545" t="s">
        <v>264</v>
      </c>
      <c r="B19545">
        <v>11</v>
      </c>
      <c r="G19545" s="7">
        <v>99111548089</v>
      </c>
      <c r="H19545" t="s">
        <v>25010</v>
      </c>
      <c r="I19545" t="s">
        <v>19964</v>
      </c>
      <c r="J19545" t="str">
        <f>+VLOOKUP(Tabla1[[#This Row],[Codreg]],$G$347:$K$362,4,0)</f>
        <v>https://upload.wikimedia.org/wikipedia/commons/3/38/Coat_of_arms_of_Aysen%2C_Chile.svg</v>
      </c>
      <c r="K19545" t="str">
        <f>+VLOOKUP(Tabla1[[#This Row],[Codreg]],$G$347:$K$362,5,0)</f>
        <v>https://raw.githubusercontent.com/Sud-Austral/LOGOS-DATA/main/LocalizaReg/11.jpg</v>
      </c>
    </row>
    <row r="19546" spans="1:11" x14ac:dyDescent="0.3">
      <c r="A19546" t="s">
        <v>264</v>
      </c>
      <c r="B19546">
        <v>11</v>
      </c>
      <c r="G19546" s="7">
        <v>99111548182</v>
      </c>
      <c r="H19546" t="s">
        <v>25010</v>
      </c>
      <c r="I19546" t="s">
        <v>19965</v>
      </c>
      <c r="J19546" t="str">
        <f>+VLOOKUP(Tabla1[[#This Row],[Codreg]],$G$347:$K$362,4,0)</f>
        <v>https://upload.wikimedia.org/wikipedia/commons/3/38/Coat_of_arms_of_Aysen%2C_Chile.svg</v>
      </c>
      <c r="K19546" t="str">
        <f>+VLOOKUP(Tabla1[[#This Row],[Codreg]],$G$347:$K$362,5,0)</f>
        <v>https://raw.githubusercontent.com/Sud-Austral/LOGOS-DATA/main/LocalizaReg/11.jpg</v>
      </c>
    </row>
    <row r="19547" spans="1:11" x14ac:dyDescent="0.3">
      <c r="A19547" t="s">
        <v>264</v>
      </c>
      <c r="B19547">
        <v>11</v>
      </c>
      <c r="G19547" s="7">
        <v>99111548183</v>
      </c>
      <c r="H19547" t="s">
        <v>25010</v>
      </c>
      <c r="I19547" t="s">
        <v>19966</v>
      </c>
      <c r="J19547" t="str">
        <f>+VLOOKUP(Tabla1[[#This Row],[Codreg]],$G$347:$K$362,4,0)</f>
        <v>https://upload.wikimedia.org/wikipedia/commons/3/38/Coat_of_arms_of_Aysen%2C_Chile.svg</v>
      </c>
      <c r="K19547" t="str">
        <f>+VLOOKUP(Tabla1[[#This Row],[Codreg]],$G$347:$K$362,5,0)</f>
        <v>https://raw.githubusercontent.com/Sud-Austral/LOGOS-DATA/main/LocalizaReg/11.jpg</v>
      </c>
    </row>
    <row r="19548" spans="1:11" x14ac:dyDescent="0.3">
      <c r="A19548" t="s">
        <v>264</v>
      </c>
      <c r="B19548">
        <v>11</v>
      </c>
      <c r="G19548" s="7">
        <v>99111548066</v>
      </c>
      <c r="H19548" t="s">
        <v>25010</v>
      </c>
      <c r="I19548" t="s">
        <v>19967</v>
      </c>
      <c r="J19548" t="str">
        <f>+VLOOKUP(Tabla1[[#This Row],[Codreg]],$G$347:$K$362,4,0)</f>
        <v>https://upload.wikimedia.org/wikipedia/commons/3/38/Coat_of_arms_of_Aysen%2C_Chile.svg</v>
      </c>
      <c r="K19548" t="str">
        <f>+VLOOKUP(Tabla1[[#This Row],[Codreg]],$G$347:$K$362,5,0)</f>
        <v>https://raw.githubusercontent.com/Sud-Austral/LOGOS-DATA/main/LocalizaReg/11.jpg</v>
      </c>
    </row>
    <row r="19549" spans="1:11" x14ac:dyDescent="0.3">
      <c r="A19549" t="s">
        <v>264</v>
      </c>
      <c r="B19549">
        <v>11</v>
      </c>
      <c r="G19549" s="7">
        <v>99111548067</v>
      </c>
      <c r="H19549" t="s">
        <v>25010</v>
      </c>
      <c r="I19549" t="s">
        <v>19968</v>
      </c>
      <c r="J19549" t="str">
        <f>+VLOOKUP(Tabla1[[#This Row],[Codreg]],$G$347:$K$362,4,0)</f>
        <v>https://upload.wikimedia.org/wikipedia/commons/3/38/Coat_of_arms_of_Aysen%2C_Chile.svg</v>
      </c>
      <c r="K19549" t="str">
        <f>+VLOOKUP(Tabla1[[#This Row],[Codreg]],$G$347:$K$362,5,0)</f>
        <v>https://raw.githubusercontent.com/Sud-Austral/LOGOS-DATA/main/LocalizaReg/11.jpg</v>
      </c>
    </row>
    <row r="19550" spans="1:11" x14ac:dyDescent="0.3">
      <c r="A19550" t="s">
        <v>264</v>
      </c>
      <c r="B19550">
        <v>11</v>
      </c>
      <c r="G19550" s="7">
        <v>99111548145</v>
      </c>
      <c r="H19550" t="s">
        <v>25010</v>
      </c>
      <c r="I19550" t="s">
        <v>19969</v>
      </c>
      <c r="J19550" t="str">
        <f>+VLOOKUP(Tabla1[[#This Row],[Codreg]],$G$347:$K$362,4,0)</f>
        <v>https://upload.wikimedia.org/wikipedia/commons/3/38/Coat_of_arms_of_Aysen%2C_Chile.svg</v>
      </c>
      <c r="K19550" t="str">
        <f>+VLOOKUP(Tabla1[[#This Row],[Codreg]],$G$347:$K$362,5,0)</f>
        <v>https://raw.githubusercontent.com/Sud-Austral/LOGOS-DATA/main/LocalizaReg/11.jpg</v>
      </c>
    </row>
    <row r="19551" spans="1:11" x14ac:dyDescent="0.3">
      <c r="A19551" t="s">
        <v>264</v>
      </c>
      <c r="B19551">
        <v>11</v>
      </c>
      <c r="G19551" s="7">
        <v>99111543011</v>
      </c>
      <c r="H19551" t="s">
        <v>25010</v>
      </c>
      <c r="I19551" t="s">
        <v>19970</v>
      </c>
      <c r="J19551" t="str">
        <f>+VLOOKUP(Tabla1[[#This Row],[Codreg]],$G$347:$K$362,4,0)</f>
        <v>https://upload.wikimedia.org/wikipedia/commons/3/38/Coat_of_arms_of_Aysen%2C_Chile.svg</v>
      </c>
      <c r="K19551" t="str">
        <f>+VLOOKUP(Tabla1[[#This Row],[Codreg]],$G$347:$K$362,5,0)</f>
        <v>https://raw.githubusercontent.com/Sud-Austral/LOGOS-DATA/main/LocalizaReg/11.jpg</v>
      </c>
    </row>
    <row r="19552" spans="1:11" x14ac:dyDescent="0.3">
      <c r="A19552" t="s">
        <v>264</v>
      </c>
      <c r="B19552">
        <v>11</v>
      </c>
      <c r="G19552" s="7">
        <v>99111543046</v>
      </c>
      <c r="H19552" t="s">
        <v>25010</v>
      </c>
      <c r="I19552" t="s">
        <v>19971</v>
      </c>
      <c r="J19552" t="str">
        <f>+VLOOKUP(Tabla1[[#This Row],[Codreg]],$G$347:$K$362,4,0)</f>
        <v>https://upload.wikimedia.org/wikipedia/commons/3/38/Coat_of_arms_of_Aysen%2C_Chile.svg</v>
      </c>
      <c r="K19552" t="str">
        <f>+VLOOKUP(Tabla1[[#This Row],[Codreg]],$G$347:$K$362,5,0)</f>
        <v>https://raw.githubusercontent.com/Sud-Austral/LOGOS-DATA/main/LocalizaReg/11.jpg</v>
      </c>
    </row>
    <row r="19553" spans="1:11" x14ac:dyDescent="0.3">
      <c r="A19553" t="s">
        <v>264</v>
      </c>
      <c r="B19553">
        <v>11</v>
      </c>
      <c r="G19553" s="7">
        <v>99111543047</v>
      </c>
      <c r="H19553" t="s">
        <v>25010</v>
      </c>
      <c r="I19553" t="s">
        <v>19972</v>
      </c>
      <c r="J19553" t="str">
        <f>+VLOOKUP(Tabla1[[#This Row],[Codreg]],$G$347:$K$362,4,0)</f>
        <v>https://upload.wikimedia.org/wikipedia/commons/3/38/Coat_of_arms_of_Aysen%2C_Chile.svg</v>
      </c>
      <c r="K19553" t="str">
        <f>+VLOOKUP(Tabla1[[#This Row],[Codreg]],$G$347:$K$362,5,0)</f>
        <v>https://raw.githubusercontent.com/Sud-Austral/LOGOS-DATA/main/LocalizaReg/11.jpg</v>
      </c>
    </row>
    <row r="19554" spans="1:11" x14ac:dyDescent="0.3">
      <c r="A19554" t="s">
        <v>264</v>
      </c>
      <c r="B19554">
        <v>11</v>
      </c>
      <c r="G19554" s="7">
        <v>99111543049</v>
      </c>
      <c r="H19554" t="s">
        <v>25010</v>
      </c>
      <c r="I19554" t="s">
        <v>19973</v>
      </c>
      <c r="J19554" t="str">
        <f>+VLOOKUP(Tabla1[[#This Row],[Codreg]],$G$347:$K$362,4,0)</f>
        <v>https://upload.wikimedia.org/wikipedia/commons/3/38/Coat_of_arms_of_Aysen%2C_Chile.svg</v>
      </c>
      <c r="K19554" t="str">
        <f>+VLOOKUP(Tabla1[[#This Row],[Codreg]],$G$347:$K$362,5,0)</f>
        <v>https://raw.githubusercontent.com/Sud-Austral/LOGOS-DATA/main/LocalizaReg/11.jpg</v>
      </c>
    </row>
    <row r="19555" spans="1:11" x14ac:dyDescent="0.3">
      <c r="A19555" t="s">
        <v>264</v>
      </c>
      <c r="B19555">
        <v>11</v>
      </c>
      <c r="G19555" s="7">
        <v>99111543053</v>
      </c>
      <c r="H19555" t="s">
        <v>25010</v>
      </c>
      <c r="I19555" t="s">
        <v>19974</v>
      </c>
      <c r="J19555" t="str">
        <f>+VLOOKUP(Tabla1[[#This Row],[Codreg]],$G$347:$K$362,4,0)</f>
        <v>https://upload.wikimedia.org/wikipedia/commons/3/38/Coat_of_arms_of_Aysen%2C_Chile.svg</v>
      </c>
      <c r="K19555" t="str">
        <f>+VLOOKUP(Tabla1[[#This Row],[Codreg]],$G$347:$K$362,5,0)</f>
        <v>https://raw.githubusercontent.com/Sud-Austral/LOGOS-DATA/main/LocalizaReg/11.jpg</v>
      </c>
    </row>
    <row r="19556" spans="1:11" x14ac:dyDescent="0.3">
      <c r="A19556" t="s">
        <v>264</v>
      </c>
      <c r="B19556">
        <v>11</v>
      </c>
      <c r="G19556" s="7">
        <v>99111543033</v>
      </c>
      <c r="H19556" t="s">
        <v>25010</v>
      </c>
      <c r="I19556" t="s">
        <v>19975</v>
      </c>
      <c r="J19556" t="str">
        <f>+VLOOKUP(Tabla1[[#This Row],[Codreg]],$G$347:$K$362,4,0)</f>
        <v>https://upload.wikimedia.org/wikipedia/commons/3/38/Coat_of_arms_of_Aysen%2C_Chile.svg</v>
      </c>
      <c r="K19556" t="str">
        <f>+VLOOKUP(Tabla1[[#This Row],[Codreg]],$G$347:$K$362,5,0)</f>
        <v>https://raw.githubusercontent.com/Sud-Austral/LOGOS-DATA/main/LocalizaReg/11.jpg</v>
      </c>
    </row>
    <row r="19557" spans="1:11" x14ac:dyDescent="0.3">
      <c r="A19557" t="s">
        <v>264</v>
      </c>
      <c r="B19557">
        <v>11</v>
      </c>
      <c r="G19557" s="7">
        <v>99111549150</v>
      </c>
      <c r="H19557" t="s">
        <v>25010</v>
      </c>
      <c r="I19557" t="s">
        <v>19976</v>
      </c>
      <c r="J19557" t="str">
        <f>+VLOOKUP(Tabla1[[#This Row],[Codreg]],$G$347:$K$362,4,0)</f>
        <v>https://upload.wikimedia.org/wikipedia/commons/3/38/Coat_of_arms_of_Aysen%2C_Chile.svg</v>
      </c>
      <c r="K19557" t="str">
        <f>+VLOOKUP(Tabla1[[#This Row],[Codreg]],$G$347:$K$362,5,0)</f>
        <v>https://raw.githubusercontent.com/Sud-Austral/LOGOS-DATA/main/LocalizaReg/11.jpg</v>
      </c>
    </row>
    <row r="19558" spans="1:11" x14ac:dyDescent="0.3">
      <c r="A19558" t="s">
        <v>264</v>
      </c>
      <c r="B19558">
        <v>11</v>
      </c>
      <c r="G19558" s="7">
        <v>99111548152</v>
      </c>
      <c r="H19558" t="s">
        <v>25010</v>
      </c>
      <c r="I19558" t="s">
        <v>19977</v>
      </c>
      <c r="J19558" t="str">
        <f>+VLOOKUP(Tabla1[[#This Row],[Codreg]],$G$347:$K$362,4,0)</f>
        <v>https://upload.wikimedia.org/wikipedia/commons/3/38/Coat_of_arms_of_Aysen%2C_Chile.svg</v>
      </c>
      <c r="K19558" t="str">
        <f>+VLOOKUP(Tabla1[[#This Row],[Codreg]],$G$347:$K$362,5,0)</f>
        <v>https://raw.githubusercontent.com/Sud-Austral/LOGOS-DATA/main/LocalizaReg/11.jpg</v>
      </c>
    </row>
    <row r="19559" spans="1:11" x14ac:dyDescent="0.3">
      <c r="A19559" t="s">
        <v>264</v>
      </c>
      <c r="B19559">
        <v>11</v>
      </c>
      <c r="G19559" s="7">
        <v>99111548121</v>
      </c>
      <c r="H19559" t="s">
        <v>25010</v>
      </c>
      <c r="I19559" t="s">
        <v>19978</v>
      </c>
      <c r="J19559" t="str">
        <f>+VLOOKUP(Tabla1[[#This Row],[Codreg]],$G$347:$K$362,4,0)</f>
        <v>https://upload.wikimedia.org/wikipedia/commons/3/38/Coat_of_arms_of_Aysen%2C_Chile.svg</v>
      </c>
      <c r="K19559" t="str">
        <f>+VLOOKUP(Tabla1[[#This Row],[Codreg]],$G$347:$K$362,5,0)</f>
        <v>https://raw.githubusercontent.com/Sud-Austral/LOGOS-DATA/main/LocalizaReg/11.jpg</v>
      </c>
    </row>
    <row r="19560" spans="1:11" x14ac:dyDescent="0.3">
      <c r="A19560" t="s">
        <v>264</v>
      </c>
      <c r="B19560">
        <v>11</v>
      </c>
      <c r="G19560" s="7">
        <v>99111543096</v>
      </c>
      <c r="H19560" t="s">
        <v>25010</v>
      </c>
      <c r="I19560" t="s">
        <v>19979</v>
      </c>
      <c r="J19560" t="str">
        <f>+VLOOKUP(Tabla1[[#This Row],[Codreg]],$G$347:$K$362,4,0)</f>
        <v>https://upload.wikimedia.org/wikipedia/commons/3/38/Coat_of_arms_of_Aysen%2C_Chile.svg</v>
      </c>
      <c r="K19560" t="str">
        <f>+VLOOKUP(Tabla1[[#This Row],[Codreg]],$G$347:$K$362,5,0)</f>
        <v>https://raw.githubusercontent.com/Sud-Austral/LOGOS-DATA/main/LocalizaReg/11.jpg</v>
      </c>
    </row>
    <row r="19561" spans="1:11" x14ac:dyDescent="0.3">
      <c r="A19561" t="s">
        <v>264</v>
      </c>
      <c r="B19561">
        <v>11</v>
      </c>
      <c r="G19561" s="7">
        <v>99111543056</v>
      </c>
      <c r="H19561" t="s">
        <v>25010</v>
      </c>
      <c r="I19561" t="s">
        <v>19980</v>
      </c>
      <c r="J19561" t="str">
        <f>+VLOOKUP(Tabla1[[#This Row],[Codreg]],$G$347:$K$362,4,0)</f>
        <v>https://upload.wikimedia.org/wikipedia/commons/3/38/Coat_of_arms_of_Aysen%2C_Chile.svg</v>
      </c>
      <c r="K19561" t="str">
        <f>+VLOOKUP(Tabla1[[#This Row],[Codreg]],$G$347:$K$362,5,0)</f>
        <v>https://raw.githubusercontent.com/Sud-Austral/LOGOS-DATA/main/LocalizaReg/11.jpg</v>
      </c>
    </row>
    <row r="19562" spans="1:11" x14ac:dyDescent="0.3">
      <c r="A19562" t="s">
        <v>264</v>
      </c>
      <c r="B19562">
        <v>11</v>
      </c>
      <c r="G19562" s="7">
        <v>99111543062</v>
      </c>
      <c r="H19562" t="s">
        <v>25010</v>
      </c>
      <c r="I19562" t="s">
        <v>19981</v>
      </c>
      <c r="J19562" t="str">
        <f>+VLOOKUP(Tabla1[[#This Row],[Codreg]],$G$347:$K$362,4,0)</f>
        <v>https://upload.wikimedia.org/wikipedia/commons/3/38/Coat_of_arms_of_Aysen%2C_Chile.svg</v>
      </c>
      <c r="K19562" t="str">
        <f>+VLOOKUP(Tabla1[[#This Row],[Codreg]],$G$347:$K$362,5,0)</f>
        <v>https://raw.githubusercontent.com/Sud-Austral/LOGOS-DATA/main/LocalizaReg/11.jpg</v>
      </c>
    </row>
    <row r="19563" spans="1:11" x14ac:dyDescent="0.3">
      <c r="A19563" t="s">
        <v>264</v>
      </c>
      <c r="B19563">
        <v>11</v>
      </c>
      <c r="G19563" s="7">
        <v>99111543063</v>
      </c>
      <c r="H19563" t="s">
        <v>25010</v>
      </c>
      <c r="I19563" t="s">
        <v>19982</v>
      </c>
      <c r="J19563" t="str">
        <f>+VLOOKUP(Tabla1[[#This Row],[Codreg]],$G$347:$K$362,4,0)</f>
        <v>https://upload.wikimedia.org/wikipedia/commons/3/38/Coat_of_arms_of_Aysen%2C_Chile.svg</v>
      </c>
      <c r="K19563" t="str">
        <f>+VLOOKUP(Tabla1[[#This Row],[Codreg]],$G$347:$K$362,5,0)</f>
        <v>https://raw.githubusercontent.com/Sud-Austral/LOGOS-DATA/main/LocalizaReg/11.jpg</v>
      </c>
    </row>
    <row r="19564" spans="1:11" x14ac:dyDescent="0.3">
      <c r="A19564" t="s">
        <v>264</v>
      </c>
      <c r="B19564">
        <v>11</v>
      </c>
      <c r="G19564" s="7">
        <v>99111543069</v>
      </c>
      <c r="H19564" t="s">
        <v>25010</v>
      </c>
      <c r="I19564" t="s">
        <v>19983</v>
      </c>
      <c r="J19564" t="str">
        <f>+VLOOKUP(Tabla1[[#This Row],[Codreg]],$G$347:$K$362,4,0)</f>
        <v>https://upload.wikimedia.org/wikipedia/commons/3/38/Coat_of_arms_of_Aysen%2C_Chile.svg</v>
      </c>
      <c r="K19564" t="str">
        <f>+VLOOKUP(Tabla1[[#This Row],[Codreg]],$G$347:$K$362,5,0)</f>
        <v>https://raw.githubusercontent.com/Sud-Austral/LOGOS-DATA/main/LocalizaReg/11.jpg</v>
      </c>
    </row>
    <row r="19565" spans="1:11" x14ac:dyDescent="0.3">
      <c r="A19565" t="s">
        <v>264</v>
      </c>
      <c r="B19565">
        <v>11</v>
      </c>
      <c r="G19565" s="7">
        <v>99111543071</v>
      </c>
      <c r="H19565" t="s">
        <v>25010</v>
      </c>
      <c r="I19565" t="s">
        <v>19984</v>
      </c>
      <c r="J19565" t="str">
        <f>+VLOOKUP(Tabla1[[#This Row],[Codreg]],$G$347:$K$362,4,0)</f>
        <v>https://upload.wikimedia.org/wikipedia/commons/3/38/Coat_of_arms_of_Aysen%2C_Chile.svg</v>
      </c>
      <c r="K19565" t="str">
        <f>+VLOOKUP(Tabla1[[#This Row],[Codreg]],$G$347:$K$362,5,0)</f>
        <v>https://raw.githubusercontent.com/Sud-Austral/LOGOS-DATA/main/LocalizaReg/11.jpg</v>
      </c>
    </row>
    <row r="19566" spans="1:11" x14ac:dyDescent="0.3">
      <c r="A19566" t="s">
        <v>264</v>
      </c>
      <c r="B19566">
        <v>11</v>
      </c>
      <c r="G19566" s="7">
        <v>99111543041</v>
      </c>
      <c r="H19566" t="s">
        <v>25010</v>
      </c>
      <c r="I19566" t="s">
        <v>19985</v>
      </c>
      <c r="J19566" t="str">
        <f>+VLOOKUP(Tabla1[[#This Row],[Codreg]],$G$347:$K$362,4,0)</f>
        <v>https://upload.wikimedia.org/wikipedia/commons/3/38/Coat_of_arms_of_Aysen%2C_Chile.svg</v>
      </c>
      <c r="K19566" t="str">
        <f>+VLOOKUP(Tabla1[[#This Row],[Codreg]],$G$347:$K$362,5,0)</f>
        <v>https://raw.githubusercontent.com/Sud-Austral/LOGOS-DATA/main/LocalizaReg/11.jpg</v>
      </c>
    </row>
    <row r="19567" spans="1:11" x14ac:dyDescent="0.3">
      <c r="A19567" t="s">
        <v>264</v>
      </c>
      <c r="B19567">
        <v>11</v>
      </c>
      <c r="G19567" s="7">
        <v>99111500105</v>
      </c>
      <c r="H19567" t="s">
        <v>25010</v>
      </c>
      <c r="I19567" t="s">
        <v>19986</v>
      </c>
      <c r="J19567" t="str">
        <f>+VLOOKUP(Tabla1[[#This Row],[Codreg]],$G$347:$K$362,4,0)</f>
        <v>https://upload.wikimedia.org/wikipedia/commons/3/38/Coat_of_arms_of_Aysen%2C_Chile.svg</v>
      </c>
      <c r="K19567" t="str">
        <f>+VLOOKUP(Tabla1[[#This Row],[Codreg]],$G$347:$K$362,5,0)</f>
        <v>https://raw.githubusercontent.com/Sud-Austral/LOGOS-DATA/main/LocalizaReg/11.jpg</v>
      </c>
    </row>
    <row r="19568" spans="1:11" x14ac:dyDescent="0.3">
      <c r="A19568" t="s">
        <v>264</v>
      </c>
      <c r="B19568">
        <v>11</v>
      </c>
      <c r="G19568" s="7">
        <v>99111500185</v>
      </c>
      <c r="H19568" t="s">
        <v>25010</v>
      </c>
      <c r="I19568" t="s">
        <v>19987</v>
      </c>
      <c r="J19568" t="str">
        <f>+VLOOKUP(Tabla1[[#This Row],[Codreg]],$G$347:$K$362,4,0)</f>
        <v>https://upload.wikimedia.org/wikipedia/commons/3/38/Coat_of_arms_of_Aysen%2C_Chile.svg</v>
      </c>
      <c r="K19568" t="str">
        <f>+VLOOKUP(Tabla1[[#This Row],[Codreg]],$G$347:$K$362,5,0)</f>
        <v>https://raw.githubusercontent.com/Sud-Austral/LOGOS-DATA/main/LocalizaReg/11.jpg</v>
      </c>
    </row>
    <row r="19569" spans="1:11" x14ac:dyDescent="0.3">
      <c r="A19569" t="s">
        <v>264</v>
      </c>
      <c r="B19569">
        <v>11</v>
      </c>
      <c r="G19569" s="7">
        <v>99111501039</v>
      </c>
      <c r="H19569" t="s">
        <v>25010</v>
      </c>
      <c r="I19569" t="s">
        <v>19988</v>
      </c>
      <c r="J19569" t="str">
        <f>+VLOOKUP(Tabla1[[#This Row],[Codreg]],$G$347:$K$362,4,0)</f>
        <v>https://upload.wikimedia.org/wikipedia/commons/3/38/Coat_of_arms_of_Aysen%2C_Chile.svg</v>
      </c>
      <c r="K19569" t="str">
        <f>+VLOOKUP(Tabla1[[#This Row],[Codreg]],$G$347:$K$362,5,0)</f>
        <v>https://raw.githubusercontent.com/Sud-Austral/LOGOS-DATA/main/LocalizaReg/11.jpg</v>
      </c>
    </row>
    <row r="19570" spans="1:11" x14ac:dyDescent="0.3">
      <c r="A19570" t="s">
        <v>264</v>
      </c>
      <c r="B19570">
        <v>11</v>
      </c>
      <c r="G19570" s="7">
        <v>99111501040</v>
      </c>
      <c r="H19570" t="s">
        <v>25010</v>
      </c>
      <c r="I19570" t="s">
        <v>19989</v>
      </c>
      <c r="J19570" t="str">
        <f>+VLOOKUP(Tabla1[[#This Row],[Codreg]],$G$347:$K$362,4,0)</f>
        <v>https://upload.wikimedia.org/wikipedia/commons/3/38/Coat_of_arms_of_Aysen%2C_Chile.svg</v>
      </c>
      <c r="K19570" t="str">
        <f>+VLOOKUP(Tabla1[[#This Row],[Codreg]],$G$347:$K$362,5,0)</f>
        <v>https://raw.githubusercontent.com/Sud-Austral/LOGOS-DATA/main/LocalizaReg/11.jpg</v>
      </c>
    </row>
    <row r="19571" spans="1:11" x14ac:dyDescent="0.3">
      <c r="A19571" t="s">
        <v>264</v>
      </c>
      <c r="B19571">
        <v>11</v>
      </c>
      <c r="G19571" s="7">
        <v>99111503017</v>
      </c>
      <c r="H19571" t="s">
        <v>25010</v>
      </c>
      <c r="I19571" t="s">
        <v>19990</v>
      </c>
      <c r="J19571" t="str">
        <f>+VLOOKUP(Tabla1[[#This Row],[Codreg]],$G$347:$K$362,4,0)</f>
        <v>https://upload.wikimedia.org/wikipedia/commons/3/38/Coat_of_arms_of_Aysen%2C_Chile.svg</v>
      </c>
      <c r="K19571" t="str">
        <f>+VLOOKUP(Tabla1[[#This Row],[Codreg]],$G$347:$K$362,5,0)</f>
        <v>https://raw.githubusercontent.com/Sud-Austral/LOGOS-DATA/main/LocalizaReg/11.jpg</v>
      </c>
    </row>
    <row r="19572" spans="1:11" x14ac:dyDescent="0.3">
      <c r="A19572" t="s">
        <v>264</v>
      </c>
      <c r="B19572">
        <v>11</v>
      </c>
      <c r="G19572" s="7">
        <v>99111514195</v>
      </c>
      <c r="H19572" t="s">
        <v>25010</v>
      </c>
      <c r="I19572" t="s">
        <v>19991</v>
      </c>
      <c r="J19572" t="str">
        <f>+VLOOKUP(Tabla1[[#This Row],[Codreg]],$G$347:$K$362,4,0)</f>
        <v>https://upload.wikimedia.org/wikipedia/commons/3/38/Coat_of_arms_of_Aysen%2C_Chile.svg</v>
      </c>
      <c r="K19572" t="str">
        <f>+VLOOKUP(Tabla1[[#This Row],[Codreg]],$G$347:$K$362,5,0)</f>
        <v>https://raw.githubusercontent.com/Sud-Austral/LOGOS-DATA/main/LocalizaReg/11.jpg</v>
      </c>
    </row>
    <row r="19573" spans="1:11" x14ac:dyDescent="0.3">
      <c r="A19573" t="s">
        <v>264</v>
      </c>
      <c r="B19573">
        <v>11</v>
      </c>
      <c r="G19573" s="7">
        <v>99111514116</v>
      </c>
      <c r="H19573" t="s">
        <v>25010</v>
      </c>
      <c r="I19573" t="s">
        <v>19992</v>
      </c>
      <c r="J19573" t="str">
        <f>+VLOOKUP(Tabla1[[#This Row],[Codreg]],$G$347:$K$362,4,0)</f>
        <v>https://upload.wikimedia.org/wikipedia/commons/3/38/Coat_of_arms_of_Aysen%2C_Chile.svg</v>
      </c>
      <c r="K19573" t="str">
        <f>+VLOOKUP(Tabla1[[#This Row],[Codreg]],$G$347:$K$362,5,0)</f>
        <v>https://raw.githubusercontent.com/Sud-Austral/LOGOS-DATA/main/LocalizaReg/11.jpg</v>
      </c>
    </row>
    <row r="19574" spans="1:11" x14ac:dyDescent="0.3">
      <c r="A19574" t="s">
        <v>264</v>
      </c>
      <c r="B19574">
        <v>11</v>
      </c>
      <c r="G19574" s="7">
        <v>99111514230</v>
      </c>
      <c r="H19574" t="s">
        <v>25010</v>
      </c>
      <c r="I19574" t="s">
        <v>19993</v>
      </c>
      <c r="J19574" t="str">
        <f>+VLOOKUP(Tabla1[[#This Row],[Codreg]],$G$347:$K$362,4,0)</f>
        <v>https://upload.wikimedia.org/wikipedia/commons/3/38/Coat_of_arms_of_Aysen%2C_Chile.svg</v>
      </c>
      <c r="K19574" t="str">
        <f>+VLOOKUP(Tabla1[[#This Row],[Codreg]],$G$347:$K$362,5,0)</f>
        <v>https://raw.githubusercontent.com/Sud-Austral/LOGOS-DATA/main/LocalizaReg/11.jpg</v>
      </c>
    </row>
    <row r="19575" spans="1:11" x14ac:dyDescent="0.3">
      <c r="A19575" t="s">
        <v>264</v>
      </c>
      <c r="B19575">
        <v>11</v>
      </c>
      <c r="G19575" s="7">
        <v>99111500003</v>
      </c>
      <c r="H19575" t="s">
        <v>25010</v>
      </c>
      <c r="I19575" t="s">
        <v>19994</v>
      </c>
      <c r="J19575" t="str">
        <f>+VLOOKUP(Tabla1[[#This Row],[Codreg]],$G$347:$K$362,4,0)</f>
        <v>https://upload.wikimedia.org/wikipedia/commons/3/38/Coat_of_arms_of_Aysen%2C_Chile.svg</v>
      </c>
      <c r="K19575" t="str">
        <f>+VLOOKUP(Tabla1[[#This Row],[Codreg]],$G$347:$K$362,5,0)</f>
        <v>https://raw.githubusercontent.com/Sud-Austral/LOGOS-DATA/main/LocalizaReg/11.jpg</v>
      </c>
    </row>
    <row r="19576" spans="1:11" x14ac:dyDescent="0.3">
      <c r="A19576" t="s">
        <v>264</v>
      </c>
      <c r="B19576">
        <v>11</v>
      </c>
      <c r="G19576" s="7">
        <v>99111514117</v>
      </c>
      <c r="H19576" t="s">
        <v>25010</v>
      </c>
      <c r="I19576" t="s">
        <v>19995</v>
      </c>
      <c r="J19576" t="str">
        <f>+VLOOKUP(Tabla1[[#This Row],[Codreg]],$G$347:$K$362,4,0)</f>
        <v>https://upload.wikimedia.org/wikipedia/commons/3/38/Coat_of_arms_of_Aysen%2C_Chile.svg</v>
      </c>
      <c r="K19576" t="str">
        <f>+VLOOKUP(Tabla1[[#This Row],[Codreg]],$G$347:$K$362,5,0)</f>
        <v>https://raw.githubusercontent.com/Sud-Austral/LOGOS-DATA/main/LocalizaReg/11.jpg</v>
      </c>
    </row>
    <row r="19577" spans="1:11" x14ac:dyDescent="0.3">
      <c r="A19577" t="s">
        <v>264</v>
      </c>
      <c r="B19577">
        <v>11</v>
      </c>
      <c r="G19577" s="7">
        <v>99111514158</v>
      </c>
      <c r="H19577" t="s">
        <v>25010</v>
      </c>
      <c r="I19577" t="s">
        <v>19996</v>
      </c>
      <c r="J19577" t="str">
        <f>+VLOOKUP(Tabla1[[#This Row],[Codreg]],$G$347:$K$362,4,0)</f>
        <v>https://upload.wikimedia.org/wikipedia/commons/3/38/Coat_of_arms_of_Aysen%2C_Chile.svg</v>
      </c>
      <c r="K19577" t="str">
        <f>+VLOOKUP(Tabla1[[#This Row],[Codreg]],$G$347:$K$362,5,0)</f>
        <v>https://raw.githubusercontent.com/Sud-Austral/LOGOS-DATA/main/LocalizaReg/11.jpg</v>
      </c>
    </row>
    <row r="19578" spans="1:11" x14ac:dyDescent="0.3">
      <c r="A19578" t="s">
        <v>264</v>
      </c>
      <c r="B19578">
        <v>11</v>
      </c>
      <c r="G19578" s="7">
        <v>99111514069</v>
      </c>
      <c r="H19578" t="s">
        <v>25010</v>
      </c>
      <c r="I19578" t="s">
        <v>19997</v>
      </c>
      <c r="J19578" t="str">
        <f>+VLOOKUP(Tabla1[[#This Row],[Codreg]],$G$347:$K$362,4,0)</f>
        <v>https://upload.wikimedia.org/wikipedia/commons/3/38/Coat_of_arms_of_Aysen%2C_Chile.svg</v>
      </c>
      <c r="K19578" t="str">
        <f>+VLOOKUP(Tabla1[[#This Row],[Codreg]],$G$347:$K$362,5,0)</f>
        <v>https://raw.githubusercontent.com/Sud-Austral/LOGOS-DATA/main/LocalizaReg/11.jpg</v>
      </c>
    </row>
    <row r="19579" spans="1:11" x14ac:dyDescent="0.3">
      <c r="A19579" t="s">
        <v>264</v>
      </c>
      <c r="B19579">
        <v>11</v>
      </c>
      <c r="G19579" s="7">
        <v>99111502009</v>
      </c>
      <c r="H19579" t="s">
        <v>25010</v>
      </c>
      <c r="I19579" t="s">
        <v>19998</v>
      </c>
      <c r="J19579" t="str">
        <f>+VLOOKUP(Tabla1[[#This Row],[Codreg]],$G$347:$K$362,4,0)</f>
        <v>https://upload.wikimedia.org/wikipedia/commons/3/38/Coat_of_arms_of_Aysen%2C_Chile.svg</v>
      </c>
      <c r="K19579" t="str">
        <f>+VLOOKUP(Tabla1[[#This Row],[Codreg]],$G$347:$K$362,5,0)</f>
        <v>https://raw.githubusercontent.com/Sud-Austral/LOGOS-DATA/main/LocalizaReg/11.jpg</v>
      </c>
    </row>
    <row r="19580" spans="1:11" x14ac:dyDescent="0.3">
      <c r="A19580" t="s">
        <v>264</v>
      </c>
      <c r="B19580">
        <v>11</v>
      </c>
      <c r="G19580" s="7">
        <v>99111514059</v>
      </c>
      <c r="H19580" t="s">
        <v>25010</v>
      </c>
      <c r="I19580" t="s">
        <v>19999</v>
      </c>
      <c r="J19580" t="str">
        <f>+VLOOKUP(Tabla1[[#This Row],[Codreg]],$G$347:$K$362,4,0)</f>
        <v>https://upload.wikimedia.org/wikipedia/commons/3/38/Coat_of_arms_of_Aysen%2C_Chile.svg</v>
      </c>
      <c r="K19580" t="str">
        <f>+VLOOKUP(Tabla1[[#This Row],[Codreg]],$G$347:$K$362,5,0)</f>
        <v>https://raw.githubusercontent.com/Sud-Austral/LOGOS-DATA/main/LocalizaReg/11.jpg</v>
      </c>
    </row>
    <row r="19581" spans="1:11" x14ac:dyDescent="0.3">
      <c r="A19581" t="s">
        <v>264</v>
      </c>
      <c r="B19581">
        <v>11</v>
      </c>
      <c r="G19581" s="7">
        <v>99111514061</v>
      </c>
      <c r="H19581" t="s">
        <v>25010</v>
      </c>
      <c r="I19581" t="s">
        <v>20000</v>
      </c>
      <c r="J19581" t="str">
        <f>+VLOOKUP(Tabla1[[#This Row],[Codreg]],$G$347:$K$362,4,0)</f>
        <v>https://upload.wikimedia.org/wikipedia/commons/3/38/Coat_of_arms_of_Aysen%2C_Chile.svg</v>
      </c>
      <c r="K19581" t="str">
        <f>+VLOOKUP(Tabla1[[#This Row],[Codreg]],$G$347:$K$362,5,0)</f>
        <v>https://raw.githubusercontent.com/Sud-Austral/LOGOS-DATA/main/LocalizaReg/11.jpg</v>
      </c>
    </row>
    <row r="19582" spans="1:11" x14ac:dyDescent="0.3">
      <c r="A19582" t="s">
        <v>264</v>
      </c>
      <c r="B19582">
        <v>11</v>
      </c>
      <c r="G19582" s="7">
        <v>99111514011</v>
      </c>
      <c r="H19582" t="s">
        <v>25010</v>
      </c>
      <c r="I19582" t="s">
        <v>20001</v>
      </c>
      <c r="J19582" t="str">
        <f>+VLOOKUP(Tabla1[[#This Row],[Codreg]],$G$347:$K$362,4,0)</f>
        <v>https://upload.wikimedia.org/wikipedia/commons/3/38/Coat_of_arms_of_Aysen%2C_Chile.svg</v>
      </c>
      <c r="K19582" t="str">
        <f>+VLOOKUP(Tabla1[[#This Row],[Codreg]],$G$347:$K$362,5,0)</f>
        <v>https://raw.githubusercontent.com/Sud-Austral/LOGOS-DATA/main/LocalizaReg/11.jpg</v>
      </c>
    </row>
    <row r="19583" spans="1:11" x14ac:dyDescent="0.3">
      <c r="A19583" t="s">
        <v>264</v>
      </c>
      <c r="B19583">
        <v>11</v>
      </c>
      <c r="G19583" s="7">
        <v>99111513121</v>
      </c>
      <c r="H19583" t="s">
        <v>25010</v>
      </c>
      <c r="I19583" t="s">
        <v>20002</v>
      </c>
      <c r="J19583" t="str">
        <f>+VLOOKUP(Tabla1[[#This Row],[Codreg]],$G$347:$K$362,4,0)</f>
        <v>https://upload.wikimedia.org/wikipedia/commons/3/38/Coat_of_arms_of_Aysen%2C_Chile.svg</v>
      </c>
      <c r="K19583" t="str">
        <f>+VLOOKUP(Tabla1[[#This Row],[Codreg]],$G$347:$K$362,5,0)</f>
        <v>https://raw.githubusercontent.com/Sud-Austral/LOGOS-DATA/main/LocalizaReg/11.jpg</v>
      </c>
    </row>
    <row r="19584" spans="1:11" x14ac:dyDescent="0.3">
      <c r="A19584" t="s">
        <v>264</v>
      </c>
      <c r="B19584">
        <v>11</v>
      </c>
      <c r="G19584" s="7">
        <v>99111516146</v>
      </c>
      <c r="H19584" t="s">
        <v>25010</v>
      </c>
      <c r="I19584" t="s">
        <v>20003</v>
      </c>
      <c r="J19584" t="str">
        <f>+VLOOKUP(Tabla1[[#This Row],[Codreg]],$G$347:$K$362,4,0)</f>
        <v>https://upload.wikimedia.org/wikipedia/commons/3/38/Coat_of_arms_of_Aysen%2C_Chile.svg</v>
      </c>
      <c r="K19584" t="str">
        <f>+VLOOKUP(Tabla1[[#This Row],[Codreg]],$G$347:$K$362,5,0)</f>
        <v>https://raw.githubusercontent.com/Sud-Austral/LOGOS-DATA/main/LocalizaReg/11.jpg</v>
      </c>
    </row>
    <row r="19585" spans="1:11" x14ac:dyDescent="0.3">
      <c r="A19585" t="s">
        <v>264</v>
      </c>
      <c r="B19585">
        <v>11</v>
      </c>
      <c r="G19585" s="7">
        <v>99111516159</v>
      </c>
      <c r="H19585" t="s">
        <v>25010</v>
      </c>
      <c r="I19585" t="s">
        <v>20004</v>
      </c>
      <c r="J19585" t="str">
        <f>+VLOOKUP(Tabla1[[#This Row],[Codreg]],$G$347:$K$362,4,0)</f>
        <v>https://upload.wikimedia.org/wikipedia/commons/3/38/Coat_of_arms_of_Aysen%2C_Chile.svg</v>
      </c>
      <c r="K19585" t="str">
        <f>+VLOOKUP(Tabla1[[#This Row],[Codreg]],$G$347:$K$362,5,0)</f>
        <v>https://raw.githubusercontent.com/Sud-Austral/LOGOS-DATA/main/LocalizaReg/11.jpg</v>
      </c>
    </row>
    <row r="19586" spans="1:11" x14ac:dyDescent="0.3">
      <c r="A19586" t="s">
        <v>264</v>
      </c>
      <c r="B19586">
        <v>11</v>
      </c>
      <c r="G19586" s="7">
        <v>99111516163</v>
      </c>
      <c r="H19586" t="s">
        <v>25010</v>
      </c>
      <c r="I19586" t="s">
        <v>20005</v>
      </c>
      <c r="J19586" t="str">
        <f>+VLOOKUP(Tabla1[[#This Row],[Codreg]],$G$347:$K$362,4,0)</f>
        <v>https://upload.wikimedia.org/wikipedia/commons/3/38/Coat_of_arms_of_Aysen%2C_Chile.svg</v>
      </c>
      <c r="K19586" t="str">
        <f>+VLOOKUP(Tabla1[[#This Row],[Codreg]],$G$347:$K$362,5,0)</f>
        <v>https://raw.githubusercontent.com/Sud-Austral/LOGOS-DATA/main/LocalizaReg/11.jpg</v>
      </c>
    </row>
    <row r="19587" spans="1:11" x14ac:dyDescent="0.3">
      <c r="A19587" t="s">
        <v>264</v>
      </c>
      <c r="B19587">
        <v>11</v>
      </c>
      <c r="G19587" s="7">
        <v>99111515036</v>
      </c>
      <c r="H19587" t="s">
        <v>25010</v>
      </c>
      <c r="I19587" t="s">
        <v>20006</v>
      </c>
      <c r="J19587" t="str">
        <f>+VLOOKUP(Tabla1[[#This Row],[Codreg]],$G$347:$K$362,4,0)</f>
        <v>https://upload.wikimedia.org/wikipedia/commons/3/38/Coat_of_arms_of_Aysen%2C_Chile.svg</v>
      </c>
      <c r="K19587" t="str">
        <f>+VLOOKUP(Tabla1[[#This Row],[Codreg]],$G$347:$K$362,5,0)</f>
        <v>https://raw.githubusercontent.com/Sud-Austral/LOGOS-DATA/main/LocalizaReg/11.jpg</v>
      </c>
    </row>
    <row r="19588" spans="1:11" x14ac:dyDescent="0.3">
      <c r="A19588" t="s">
        <v>264</v>
      </c>
      <c r="B19588">
        <v>11</v>
      </c>
      <c r="G19588" s="7">
        <v>99111513026</v>
      </c>
      <c r="H19588" t="s">
        <v>25010</v>
      </c>
      <c r="I19588" t="s">
        <v>20007</v>
      </c>
      <c r="J19588" t="str">
        <f>+VLOOKUP(Tabla1[[#This Row],[Codreg]],$G$347:$K$362,4,0)</f>
        <v>https://upload.wikimedia.org/wikipedia/commons/3/38/Coat_of_arms_of_Aysen%2C_Chile.svg</v>
      </c>
      <c r="K19588" t="str">
        <f>+VLOOKUP(Tabla1[[#This Row],[Codreg]],$G$347:$K$362,5,0)</f>
        <v>https://raw.githubusercontent.com/Sud-Austral/LOGOS-DATA/main/LocalizaReg/11.jpg</v>
      </c>
    </row>
    <row r="19589" spans="1:11" x14ac:dyDescent="0.3">
      <c r="A19589" t="s">
        <v>264</v>
      </c>
      <c r="B19589">
        <v>11</v>
      </c>
      <c r="G19589" s="7">
        <v>99111513009</v>
      </c>
      <c r="H19589" t="s">
        <v>25010</v>
      </c>
      <c r="I19589" t="s">
        <v>20008</v>
      </c>
      <c r="J19589" t="str">
        <f>+VLOOKUP(Tabla1[[#This Row],[Codreg]],$G$347:$K$362,4,0)</f>
        <v>https://upload.wikimedia.org/wikipedia/commons/3/38/Coat_of_arms_of_Aysen%2C_Chile.svg</v>
      </c>
      <c r="K19589" t="str">
        <f>+VLOOKUP(Tabla1[[#This Row],[Codreg]],$G$347:$K$362,5,0)</f>
        <v>https://raw.githubusercontent.com/Sud-Austral/LOGOS-DATA/main/LocalizaReg/11.jpg</v>
      </c>
    </row>
    <row r="19590" spans="1:11" x14ac:dyDescent="0.3">
      <c r="A19590" t="s">
        <v>264</v>
      </c>
      <c r="B19590">
        <v>11</v>
      </c>
      <c r="G19590" s="7">
        <v>99111516104</v>
      </c>
      <c r="H19590" t="s">
        <v>25010</v>
      </c>
      <c r="I19590" t="s">
        <v>20009</v>
      </c>
      <c r="J19590" t="str">
        <f>+VLOOKUP(Tabla1[[#This Row],[Codreg]],$G$347:$K$362,4,0)</f>
        <v>https://upload.wikimedia.org/wikipedia/commons/3/38/Coat_of_arms_of_Aysen%2C_Chile.svg</v>
      </c>
      <c r="K19590" t="str">
        <f>+VLOOKUP(Tabla1[[#This Row],[Codreg]],$G$347:$K$362,5,0)</f>
        <v>https://raw.githubusercontent.com/Sud-Austral/LOGOS-DATA/main/LocalizaReg/11.jpg</v>
      </c>
    </row>
    <row r="19591" spans="1:11" x14ac:dyDescent="0.3">
      <c r="A19591" t="s">
        <v>264</v>
      </c>
      <c r="B19591">
        <v>11</v>
      </c>
      <c r="G19591" s="7">
        <v>99111516105</v>
      </c>
      <c r="H19591" t="s">
        <v>25010</v>
      </c>
      <c r="I19591" t="s">
        <v>20010</v>
      </c>
      <c r="J19591" t="str">
        <f>+VLOOKUP(Tabla1[[#This Row],[Codreg]],$G$347:$K$362,4,0)</f>
        <v>https://upload.wikimedia.org/wikipedia/commons/3/38/Coat_of_arms_of_Aysen%2C_Chile.svg</v>
      </c>
      <c r="K19591" t="str">
        <f>+VLOOKUP(Tabla1[[#This Row],[Codreg]],$G$347:$K$362,5,0)</f>
        <v>https://raw.githubusercontent.com/Sud-Austral/LOGOS-DATA/main/LocalizaReg/11.jpg</v>
      </c>
    </row>
    <row r="19592" spans="1:11" x14ac:dyDescent="0.3">
      <c r="A19592" t="s">
        <v>264</v>
      </c>
      <c r="B19592">
        <v>11</v>
      </c>
      <c r="G19592" s="7">
        <v>99111515023</v>
      </c>
      <c r="H19592" t="s">
        <v>25010</v>
      </c>
      <c r="I19592" t="s">
        <v>20011</v>
      </c>
      <c r="J19592" t="str">
        <f>+VLOOKUP(Tabla1[[#This Row],[Codreg]],$G$347:$K$362,4,0)</f>
        <v>https://upload.wikimedia.org/wikipedia/commons/3/38/Coat_of_arms_of_Aysen%2C_Chile.svg</v>
      </c>
      <c r="K19592" t="str">
        <f>+VLOOKUP(Tabla1[[#This Row],[Codreg]],$G$347:$K$362,5,0)</f>
        <v>https://raw.githubusercontent.com/Sud-Austral/LOGOS-DATA/main/LocalizaReg/11.jpg</v>
      </c>
    </row>
    <row r="19593" spans="1:11" x14ac:dyDescent="0.3">
      <c r="A19593" t="s">
        <v>264</v>
      </c>
      <c r="B19593">
        <v>11</v>
      </c>
      <c r="G19593" s="7">
        <v>99111522023</v>
      </c>
      <c r="H19593" t="s">
        <v>25010</v>
      </c>
      <c r="I19593" t="s">
        <v>20012</v>
      </c>
      <c r="J19593" t="str">
        <f>+VLOOKUP(Tabla1[[#This Row],[Codreg]],$G$347:$K$362,4,0)</f>
        <v>https://upload.wikimedia.org/wikipedia/commons/3/38/Coat_of_arms_of_Aysen%2C_Chile.svg</v>
      </c>
      <c r="K19593" t="str">
        <f>+VLOOKUP(Tabla1[[#This Row],[Codreg]],$G$347:$K$362,5,0)</f>
        <v>https://raw.githubusercontent.com/Sud-Austral/LOGOS-DATA/main/LocalizaReg/11.jpg</v>
      </c>
    </row>
    <row r="19594" spans="1:11" x14ac:dyDescent="0.3">
      <c r="A19594" t="s">
        <v>264</v>
      </c>
      <c r="B19594">
        <v>11</v>
      </c>
      <c r="G19594" s="7">
        <v>99111521060</v>
      </c>
      <c r="H19594" t="s">
        <v>25010</v>
      </c>
      <c r="I19594" t="s">
        <v>20013</v>
      </c>
      <c r="J19594" t="str">
        <f>+VLOOKUP(Tabla1[[#This Row],[Codreg]],$G$347:$K$362,4,0)</f>
        <v>https://upload.wikimedia.org/wikipedia/commons/3/38/Coat_of_arms_of_Aysen%2C_Chile.svg</v>
      </c>
      <c r="K19594" t="str">
        <f>+VLOOKUP(Tabla1[[#This Row],[Codreg]],$G$347:$K$362,5,0)</f>
        <v>https://raw.githubusercontent.com/Sud-Austral/LOGOS-DATA/main/LocalizaReg/11.jpg</v>
      </c>
    </row>
    <row r="19595" spans="1:11" x14ac:dyDescent="0.3">
      <c r="A19595" t="s">
        <v>264</v>
      </c>
      <c r="B19595">
        <v>11</v>
      </c>
      <c r="G19595" s="7">
        <v>99111516045</v>
      </c>
      <c r="H19595" t="s">
        <v>25010</v>
      </c>
      <c r="I19595" t="s">
        <v>20014</v>
      </c>
      <c r="J19595" t="str">
        <f>+VLOOKUP(Tabla1[[#This Row],[Codreg]],$G$347:$K$362,4,0)</f>
        <v>https://upload.wikimedia.org/wikipedia/commons/3/38/Coat_of_arms_of_Aysen%2C_Chile.svg</v>
      </c>
      <c r="K19595" t="str">
        <f>+VLOOKUP(Tabla1[[#This Row],[Codreg]],$G$347:$K$362,5,0)</f>
        <v>https://raw.githubusercontent.com/Sud-Austral/LOGOS-DATA/main/LocalizaReg/11.jpg</v>
      </c>
    </row>
    <row r="19596" spans="1:11" x14ac:dyDescent="0.3">
      <c r="A19596" t="s">
        <v>264</v>
      </c>
      <c r="B19596">
        <v>11</v>
      </c>
      <c r="G19596" s="7">
        <v>99111531086</v>
      </c>
      <c r="H19596" t="s">
        <v>25010</v>
      </c>
      <c r="I19596" t="s">
        <v>20015</v>
      </c>
      <c r="J19596" t="str">
        <f>+VLOOKUP(Tabla1[[#This Row],[Codreg]],$G$347:$K$362,4,0)</f>
        <v>https://upload.wikimedia.org/wikipedia/commons/3/38/Coat_of_arms_of_Aysen%2C_Chile.svg</v>
      </c>
      <c r="K19596" t="str">
        <f>+VLOOKUP(Tabla1[[#This Row],[Codreg]],$G$347:$K$362,5,0)</f>
        <v>https://raw.githubusercontent.com/Sud-Austral/LOGOS-DATA/main/LocalizaReg/11.jpg</v>
      </c>
    </row>
    <row r="19597" spans="1:11" x14ac:dyDescent="0.3">
      <c r="A19597" t="s">
        <v>264</v>
      </c>
      <c r="B19597">
        <v>11</v>
      </c>
      <c r="G19597" s="7">
        <v>99111531094</v>
      </c>
      <c r="H19597" t="s">
        <v>25010</v>
      </c>
      <c r="I19597" t="s">
        <v>20016</v>
      </c>
      <c r="J19597" t="str">
        <f>+VLOOKUP(Tabla1[[#This Row],[Codreg]],$G$347:$K$362,4,0)</f>
        <v>https://upload.wikimedia.org/wikipedia/commons/3/38/Coat_of_arms_of_Aysen%2C_Chile.svg</v>
      </c>
      <c r="K19597" t="str">
        <f>+VLOOKUP(Tabla1[[#This Row],[Codreg]],$G$347:$K$362,5,0)</f>
        <v>https://raw.githubusercontent.com/Sud-Austral/LOGOS-DATA/main/LocalizaReg/11.jpg</v>
      </c>
    </row>
    <row r="19598" spans="1:11" x14ac:dyDescent="0.3">
      <c r="A19598" t="s">
        <v>264</v>
      </c>
      <c r="B19598">
        <v>11</v>
      </c>
      <c r="G19598" s="7">
        <v>99111517026</v>
      </c>
      <c r="H19598" t="s">
        <v>25010</v>
      </c>
      <c r="I19598" t="s">
        <v>20017</v>
      </c>
      <c r="J19598" t="str">
        <f>+VLOOKUP(Tabla1[[#This Row],[Codreg]],$G$347:$K$362,4,0)</f>
        <v>https://upload.wikimedia.org/wikipedia/commons/3/38/Coat_of_arms_of_Aysen%2C_Chile.svg</v>
      </c>
      <c r="K19598" t="str">
        <f>+VLOOKUP(Tabla1[[#This Row],[Codreg]],$G$347:$K$362,5,0)</f>
        <v>https://raw.githubusercontent.com/Sud-Austral/LOGOS-DATA/main/LocalizaReg/11.jpg</v>
      </c>
    </row>
    <row r="19599" spans="1:11" x14ac:dyDescent="0.3">
      <c r="A19599" t="s">
        <v>264</v>
      </c>
      <c r="B19599">
        <v>11</v>
      </c>
      <c r="G19599" s="7">
        <v>99111517012</v>
      </c>
      <c r="H19599" t="s">
        <v>25010</v>
      </c>
      <c r="I19599" t="s">
        <v>20018</v>
      </c>
      <c r="J19599" t="str">
        <f>+VLOOKUP(Tabla1[[#This Row],[Codreg]],$G$347:$K$362,4,0)</f>
        <v>https://upload.wikimedia.org/wikipedia/commons/3/38/Coat_of_arms_of_Aysen%2C_Chile.svg</v>
      </c>
      <c r="K19599" t="str">
        <f>+VLOOKUP(Tabla1[[#This Row],[Codreg]],$G$347:$K$362,5,0)</f>
        <v>https://raw.githubusercontent.com/Sud-Austral/LOGOS-DATA/main/LocalizaReg/11.jpg</v>
      </c>
    </row>
    <row r="19600" spans="1:11" x14ac:dyDescent="0.3">
      <c r="A19600" t="s">
        <v>264</v>
      </c>
      <c r="B19600">
        <v>11</v>
      </c>
      <c r="G19600" s="7">
        <v>99111500154</v>
      </c>
      <c r="H19600" t="s">
        <v>25010</v>
      </c>
      <c r="I19600" t="s">
        <v>20019</v>
      </c>
      <c r="J19600" t="str">
        <f>+VLOOKUP(Tabla1[[#This Row],[Codreg]],$G$347:$K$362,4,0)</f>
        <v>https://upload.wikimedia.org/wikipedia/commons/3/38/Coat_of_arms_of_Aysen%2C_Chile.svg</v>
      </c>
      <c r="K19600" t="str">
        <f>+VLOOKUP(Tabla1[[#This Row],[Codreg]],$G$347:$K$362,5,0)</f>
        <v>https://raw.githubusercontent.com/Sud-Austral/LOGOS-DATA/main/LocalizaReg/11.jpg</v>
      </c>
    </row>
    <row r="19601" spans="1:11" x14ac:dyDescent="0.3">
      <c r="A19601" t="s">
        <v>264</v>
      </c>
      <c r="B19601">
        <v>11</v>
      </c>
      <c r="G19601" s="7">
        <v>99111514036</v>
      </c>
      <c r="H19601" t="s">
        <v>25010</v>
      </c>
      <c r="I19601" t="s">
        <v>20020</v>
      </c>
      <c r="J19601" t="str">
        <f>+VLOOKUP(Tabla1[[#This Row],[Codreg]],$G$347:$K$362,4,0)</f>
        <v>https://upload.wikimedia.org/wikipedia/commons/3/38/Coat_of_arms_of_Aysen%2C_Chile.svg</v>
      </c>
      <c r="K19601" t="str">
        <f>+VLOOKUP(Tabla1[[#This Row],[Codreg]],$G$347:$K$362,5,0)</f>
        <v>https://raw.githubusercontent.com/Sud-Austral/LOGOS-DATA/main/LocalizaReg/11.jpg</v>
      </c>
    </row>
    <row r="19602" spans="1:11" x14ac:dyDescent="0.3">
      <c r="A19602" t="s">
        <v>264</v>
      </c>
      <c r="B19602">
        <v>11</v>
      </c>
      <c r="G19602" s="7">
        <v>99111547023</v>
      </c>
      <c r="H19602" t="s">
        <v>25010</v>
      </c>
      <c r="I19602" t="s">
        <v>20021</v>
      </c>
      <c r="J19602" t="str">
        <f>+VLOOKUP(Tabla1[[#This Row],[Codreg]],$G$347:$K$362,4,0)</f>
        <v>https://upload.wikimedia.org/wikipedia/commons/3/38/Coat_of_arms_of_Aysen%2C_Chile.svg</v>
      </c>
      <c r="K19602" t="str">
        <f>+VLOOKUP(Tabla1[[#This Row],[Codreg]],$G$347:$K$362,5,0)</f>
        <v>https://raw.githubusercontent.com/Sud-Austral/LOGOS-DATA/main/LocalizaReg/11.jpg</v>
      </c>
    </row>
    <row r="19603" spans="1:11" x14ac:dyDescent="0.3">
      <c r="A19603" t="s">
        <v>264</v>
      </c>
      <c r="B19603">
        <v>11</v>
      </c>
      <c r="G19603" s="7">
        <v>99111549133</v>
      </c>
      <c r="H19603" t="s">
        <v>25010</v>
      </c>
      <c r="I19603" t="s">
        <v>20022</v>
      </c>
      <c r="J19603" t="str">
        <f>+VLOOKUP(Tabla1[[#This Row],[Codreg]],$G$347:$K$362,4,0)</f>
        <v>https://upload.wikimedia.org/wikipedia/commons/3/38/Coat_of_arms_of_Aysen%2C_Chile.svg</v>
      </c>
      <c r="K19603" t="str">
        <f>+VLOOKUP(Tabla1[[#This Row],[Codreg]],$G$347:$K$362,5,0)</f>
        <v>https://raw.githubusercontent.com/Sud-Austral/LOGOS-DATA/main/LocalizaReg/11.jpg</v>
      </c>
    </row>
    <row r="19604" spans="1:11" x14ac:dyDescent="0.3">
      <c r="A19604" t="s">
        <v>264</v>
      </c>
      <c r="B19604">
        <v>11</v>
      </c>
      <c r="G19604" s="7">
        <v>99111541136</v>
      </c>
      <c r="H19604" t="s">
        <v>25010</v>
      </c>
      <c r="I19604" t="s">
        <v>20023</v>
      </c>
      <c r="J19604" t="str">
        <f>+VLOOKUP(Tabla1[[#This Row],[Codreg]],$G$347:$K$362,4,0)</f>
        <v>https://upload.wikimedia.org/wikipedia/commons/3/38/Coat_of_arms_of_Aysen%2C_Chile.svg</v>
      </c>
      <c r="K19604" t="str">
        <f>+VLOOKUP(Tabla1[[#This Row],[Codreg]],$G$347:$K$362,5,0)</f>
        <v>https://raw.githubusercontent.com/Sud-Austral/LOGOS-DATA/main/LocalizaReg/11.jpg</v>
      </c>
    </row>
    <row r="19605" spans="1:11" x14ac:dyDescent="0.3">
      <c r="A19605" t="s">
        <v>264</v>
      </c>
      <c r="B19605">
        <v>11</v>
      </c>
      <c r="G19605" s="7">
        <v>99111531027</v>
      </c>
      <c r="H19605" t="s">
        <v>25010</v>
      </c>
      <c r="I19605" t="s">
        <v>20024</v>
      </c>
      <c r="J19605" t="str">
        <f>+VLOOKUP(Tabla1[[#This Row],[Codreg]],$G$347:$K$362,4,0)</f>
        <v>https://upload.wikimedia.org/wikipedia/commons/3/38/Coat_of_arms_of_Aysen%2C_Chile.svg</v>
      </c>
      <c r="K19605" t="str">
        <f>+VLOOKUP(Tabla1[[#This Row],[Codreg]],$G$347:$K$362,5,0)</f>
        <v>https://raw.githubusercontent.com/Sud-Austral/LOGOS-DATA/main/LocalizaReg/11.jpg</v>
      </c>
    </row>
    <row r="19606" spans="1:11" x14ac:dyDescent="0.3">
      <c r="A19606" t="s">
        <v>264</v>
      </c>
      <c r="B19606">
        <v>11</v>
      </c>
      <c r="G19606" s="7">
        <v>99111548149</v>
      </c>
      <c r="H19606" t="s">
        <v>25010</v>
      </c>
      <c r="I19606" t="s">
        <v>20025</v>
      </c>
      <c r="J19606" t="str">
        <f>+VLOOKUP(Tabla1[[#This Row],[Codreg]],$G$347:$K$362,4,0)</f>
        <v>https://upload.wikimedia.org/wikipedia/commons/3/38/Coat_of_arms_of_Aysen%2C_Chile.svg</v>
      </c>
      <c r="K19606" t="str">
        <f>+VLOOKUP(Tabla1[[#This Row],[Codreg]],$G$347:$K$362,5,0)</f>
        <v>https://raw.githubusercontent.com/Sud-Austral/LOGOS-DATA/main/LocalizaReg/11.jpg</v>
      </c>
    </row>
    <row r="19607" spans="1:11" x14ac:dyDescent="0.3">
      <c r="A19607" t="s">
        <v>264</v>
      </c>
      <c r="B19607">
        <v>11</v>
      </c>
      <c r="G19607" s="7">
        <v>99111521110</v>
      </c>
      <c r="H19607" t="s">
        <v>25010</v>
      </c>
      <c r="I19607" t="s">
        <v>20026</v>
      </c>
      <c r="J19607" t="str">
        <f>+VLOOKUP(Tabla1[[#This Row],[Codreg]],$G$347:$K$362,4,0)</f>
        <v>https://upload.wikimedia.org/wikipedia/commons/3/38/Coat_of_arms_of_Aysen%2C_Chile.svg</v>
      </c>
      <c r="K19607" t="str">
        <f>+VLOOKUP(Tabla1[[#This Row],[Codreg]],$G$347:$K$362,5,0)</f>
        <v>https://raw.githubusercontent.com/Sud-Austral/LOGOS-DATA/main/LocalizaReg/11.jpg</v>
      </c>
    </row>
    <row r="19608" spans="1:11" x14ac:dyDescent="0.3">
      <c r="A19608" t="s">
        <v>264</v>
      </c>
      <c r="B19608">
        <v>11</v>
      </c>
      <c r="G19608" s="7">
        <v>99111516148</v>
      </c>
      <c r="H19608" t="s">
        <v>25010</v>
      </c>
      <c r="I19608" t="s">
        <v>20027</v>
      </c>
      <c r="J19608" t="str">
        <f>+VLOOKUP(Tabla1[[#This Row],[Codreg]],$G$347:$K$362,4,0)</f>
        <v>https://upload.wikimedia.org/wikipedia/commons/3/38/Coat_of_arms_of_Aysen%2C_Chile.svg</v>
      </c>
      <c r="K19608" t="str">
        <f>+VLOOKUP(Tabla1[[#This Row],[Codreg]],$G$347:$K$362,5,0)</f>
        <v>https://raw.githubusercontent.com/Sud-Austral/LOGOS-DATA/main/LocalizaReg/11.jpg</v>
      </c>
    </row>
    <row r="19609" spans="1:11" x14ac:dyDescent="0.3">
      <c r="A19609" t="s">
        <v>264</v>
      </c>
      <c r="B19609">
        <v>11</v>
      </c>
      <c r="G19609" s="7">
        <v>99111516165</v>
      </c>
      <c r="H19609" t="s">
        <v>25010</v>
      </c>
      <c r="I19609" t="s">
        <v>20028</v>
      </c>
      <c r="J19609" t="str">
        <f>+VLOOKUP(Tabla1[[#This Row],[Codreg]],$G$347:$K$362,4,0)</f>
        <v>https://upload.wikimedia.org/wikipedia/commons/3/38/Coat_of_arms_of_Aysen%2C_Chile.svg</v>
      </c>
      <c r="K19609" t="str">
        <f>+VLOOKUP(Tabla1[[#This Row],[Codreg]],$G$347:$K$362,5,0)</f>
        <v>https://raw.githubusercontent.com/Sud-Austral/LOGOS-DATA/main/LocalizaReg/11.jpg</v>
      </c>
    </row>
    <row r="19610" spans="1:11" x14ac:dyDescent="0.3">
      <c r="A19610" t="s">
        <v>264</v>
      </c>
      <c r="B19610">
        <v>11</v>
      </c>
      <c r="G19610" s="7">
        <v>99111521008</v>
      </c>
      <c r="H19610" t="s">
        <v>25010</v>
      </c>
      <c r="I19610" t="s">
        <v>20029</v>
      </c>
      <c r="J19610" t="str">
        <f>+VLOOKUP(Tabla1[[#This Row],[Codreg]],$G$347:$K$362,4,0)</f>
        <v>https://upload.wikimedia.org/wikipedia/commons/3/38/Coat_of_arms_of_Aysen%2C_Chile.svg</v>
      </c>
      <c r="K19610" t="str">
        <f>+VLOOKUP(Tabla1[[#This Row],[Codreg]],$G$347:$K$362,5,0)</f>
        <v>https://raw.githubusercontent.com/Sud-Austral/LOGOS-DATA/main/LocalizaReg/11.jpg</v>
      </c>
    </row>
    <row r="19611" spans="1:11" x14ac:dyDescent="0.3">
      <c r="A19611" t="s">
        <v>264</v>
      </c>
      <c r="B19611">
        <v>11</v>
      </c>
      <c r="G19611" s="7">
        <v>99111521009</v>
      </c>
      <c r="H19611" t="s">
        <v>25010</v>
      </c>
      <c r="I19611" t="s">
        <v>20030</v>
      </c>
      <c r="J19611" t="str">
        <f>+VLOOKUP(Tabla1[[#This Row],[Codreg]],$G$347:$K$362,4,0)</f>
        <v>https://upload.wikimedia.org/wikipedia/commons/3/38/Coat_of_arms_of_Aysen%2C_Chile.svg</v>
      </c>
      <c r="K19611" t="str">
        <f>+VLOOKUP(Tabla1[[#This Row],[Codreg]],$G$347:$K$362,5,0)</f>
        <v>https://raw.githubusercontent.com/Sud-Austral/LOGOS-DATA/main/LocalizaReg/11.jpg</v>
      </c>
    </row>
    <row r="19612" spans="1:11" x14ac:dyDescent="0.3">
      <c r="A19612" t="s">
        <v>264</v>
      </c>
      <c r="B19612">
        <v>11</v>
      </c>
      <c r="G19612" s="7">
        <v>99111521051</v>
      </c>
      <c r="H19612" t="s">
        <v>25010</v>
      </c>
      <c r="I19612" t="s">
        <v>20031</v>
      </c>
      <c r="J19612" t="str">
        <f>+VLOOKUP(Tabla1[[#This Row],[Codreg]],$G$347:$K$362,4,0)</f>
        <v>https://upload.wikimedia.org/wikipedia/commons/3/38/Coat_of_arms_of_Aysen%2C_Chile.svg</v>
      </c>
      <c r="K19612" t="str">
        <f>+VLOOKUP(Tabla1[[#This Row],[Codreg]],$G$347:$K$362,5,0)</f>
        <v>https://raw.githubusercontent.com/Sud-Austral/LOGOS-DATA/main/LocalizaReg/11.jpg</v>
      </c>
    </row>
    <row r="19613" spans="1:11" x14ac:dyDescent="0.3">
      <c r="A19613" t="s">
        <v>264</v>
      </c>
      <c r="B19613">
        <v>11</v>
      </c>
      <c r="G19613" s="7">
        <v>99111521067</v>
      </c>
      <c r="H19613" t="s">
        <v>25010</v>
      </c>
      <c r="I19613" t="s">
        <v>20032</v>
      </c>
      <c r="J19613" t="str">
        <f>+VLOOKUP(Tabla1[[#This Row],[Codreg]],$G$347:$K$362,4,0)</f>
        <v>https://upload.wikimedia.org/wikipedia/commons/3/38/Coat_of_arms_of_Aysen%2C_Chile.svg</v>
      </c>
      <c r="K19613" t="str">
        <f>+VLOOKUP(Tabla1[[#This Row],[Codreg]],$G$347:$K$362,5,0)</f>
        <v>https://raw.githubusercontent.com/Sud-Austral/LOGOS-DATA/main/LocalizaReg/11.jpg</v>
      </c>
    </row>
    <row r="19614" spans="1:11" x14ac:dyDescent="0.3">
      <c r="A19614" t="s">
        <v>264</v>
      </c>
      <c r="B19614">
        <v>11</v>
      </c>
      <c r="G19614" s="7">
        <v>99111520106</v>
      </c>
      <c r="H19614" t="s">
        <v>25010</v>
      </c>
      <c r="I19614" t="s">
        <v>20033</v>
      </c>
      <c r="J19614" t="str">
        <f>+VLOOKUP(Tabla1[[#This Row],[Codreg]],$G$347:$K$362,4,0)</f>
        <v>https://upload.wikimedia.org/wikipedia/commons/3/38/Coat_of_arms_of_Aysen%2C_Chile.svg</v>
      </c>
      <c r="K19614" t="str">
        <f>+VLOOKUP(Tabla1[[#This Row],[Codreg]],$G$347:$K$362,5,0)</f>
        <v>https://raw.githubusercontent.com/Sud-Austral/LOGOS-DATA/main/LocalizaReg/11.jpg</v>
      </c>
    </row>
    <row r="19615" spans="1:11" x14ac:dyDescent="0.3">
      <c r="A19615" t="s">
        <v>264</v>
      </c>
      <c r="B19615">
        <v>11</v>
      </c>
      <c r="G19615" s="7">
        <v>99111522166</v>
      </c>
      <c r="H19615" t="s">
        <v>25010</v>
      </c>
      <c r="I19615" t="s">
        <v>20034</v>
      </c>
      <c r="J19615" t="str">
        <f>+VLOOKUP(Tabla1[[#This Row],[Codreg]],$G$347:$K$362,4,0)</f>
        <v>https://upload.wikimedia.org/wikipedia/commons/3/38/Coat_of_arms_of_Aysen%2C_Chile.svg</v>
      </c>
      <c r="K19615" t="str">
        <f>+VLOOKUP(Tabla1[[#This Row],[Codreg]],$G$347:$K$362,5,0)</f>
        <v>https://raw.githubusercontent.com/Sud-Austral/LOGOS-DATA/main/LocalizaReg/11.jpg</v>
      </c>
    </row>
    <row r="19616" spans="1:11" x14ac:dyDescent="0.3">
      <c r="A19616" t="s">
        <v>264</v>
      </c>
      <c r="B19616">
        <v>11</v>
      </c>
      <c r="G19616" s="7">
        <v>99111522099</v>
      </c>
      <c r="H19616" t="s">
        <v>25010</v>
      </c>
      <c r="I19616" t="s">
        <v>20035</v>
      </c>
      <c r="J19616" t="str">
        <f>+VLOOKUP(Tabla1[[#This Row],[Codreg]],$G$347:$K$362,4,0)</f>
        <v>https://upload.wikimedia.org/wikipedia/commons/3/38/Coat_of_arms_of_Aysen%2C_Chile.svg</v>
      </c>
      <c r="K19616" t="str">
        <f>+VLOOKUP(Tabla1[[#This Row],[Codreg]],$G$347:$K$362,5,0)</f>
        <v>https://raw.githubusercontent.com/Sud-Austral/LOGOS-DATA/main/LocalizaReg/11.jpg</v>
      </c>
    </row>
    <row r="19617" spans="1:11" x14ac:dyDescent="0.3">
      <c r="A19617" t="s">
        <v>264</v>
      </c>
      <c r="B19617">
        <v>11</v>
      </c>
      <c r="G19617" s="7">
        <v>99111522127</v>
      </c>
      <c r="H19617" t="s">
        <v>25010</v>
      </c>
      <c r="I19617" t="s">
        <v>20036</v>
      </c>
      <c r="J19617" t="str">
        <f>+VLOOKUP(Tabla1[[#This Row],[Codreg]],$G$347:$K$362,4,0)</f>
        <v>https://upload.wikimedia.org/wikipedia/commons/3/38/Coat_of_arms_of_Aysen%2C_Chile.svg</v>
      </c>
      <c r="K19617" t="str">
        <f>+VLOOKUP(Tabla1[[#This Row],[Codreg]],$G$347:$K$362,5,0)</f>
        <v>https://raw.githubusercontent.com/Sud-Austral/LOGOS-DATA/main/LocalizaReg/11.jpg</v>
      </c>
    </row>
    <row r="19618" spans="1:11" x14ac:dyDescent="0.3">
      <c r="A19618" t="s">
        <v>264</v>
      </c>
      <c r="B19618">
        <v>11</v>
      </c>
      <c r="G19618" s="7">
        <v>99111520267</v>
      </c>
      <c r="H19618" t="s">
        <v>25010</v>
      </c>
      <c r="I19618" t="s">
        <v>20037</v>
      </c>
      <c r="J19618" t="str">
        <f>+VLOOKUP(Tabla1[[#This Row],[Codreg]],$G$347:$K$362,4,0)</f>
        <v>https://upload.wikimedia.org/wikipedia/commons/3/38/Coat_of_arms_of_Aysen%2C_Chile.svg</v>
      </c>
      <c r="K19618" t="str">
        <f>+VLOOKUP(Tabla1[[#This Row],[Codreg]],$G$347:$K$362,5,0)</f>
        <v>https://raw.githubusercontent.com/Sud-Austral/LOGOS-DATA/main/LocalizaReg/11.jpg</v>
      </c>
    </row>
    <row r="19619" spans="1:11" x14ac:dyDescent="0.3">
      <c r="A19619" t="s">
        <v>264</v>
      </c>
      <c r="B19619">
        <v>11</v>
      </c>
      <c r="G19619" s="7">
        <v>99111520177</v>
      </c>
      <c r="H19619" t="s">
        <v>25010</v>
      </c>
      <c r="I19619" t="s">
        <v>20038</v>
      </c>
      <c r="J19619" t="str">
        <f>+VLOOKUP(Tabla1[[#This Row],[Codreg]],$G$347:$K$362,4,0)</f>
        <v>https://upload.wikimedia.org/wikipedia/commons/3/38/Coat_of_arms_of_Aysen%2C_Chile.svg</v>
      </c>
      <c r="K19619" t="str">
        <f>+VLOOKUP(Tabla1[[#This Row],[Codreg]],$G$347:$K$362,5,0)</f>
        <v>https://raw.githubusercontent.com/Sud-Austral/LOGOS-DATA/main/LocalizaReg/11.jpg</v>
      </c>
    </row>
    <row r="19620" spans="1:11" x14ac:dyDescent="0.3">
      <c r="A19620" t="s">
        <v>264</v>
      </c>
      <c r="B19620">
        <v>11</v>
      </c>
      <c r="G19620" s="7">
        <v>99111520178</v>
      </c>
      <c r="H19620" t="s">
        <v>25010</v>
      </c>
      <c r="I19620" t="s">
        <v>20039</v>
      </c>
      <c r="J19620" t="str">
        <f>+VLOOKUP(Tabla1[[#This Row],[Codreg]],$G$347:$K$362,4,0)</f>
        <v>https://upload.wikimedia.org/wikipedia/commons/3/38/Coat_of_arms_of_Aysen%2C_Chile.svg</v>
      </c>
      <c r="K19620" t="str">
        <f>+VLOOKUP(Tabla1[[#This Row],[Codreg]],$G$347:$K$362,5,0)</f>
        <v>https://raw.githubusercontent.com/Sud-Austral/LOGOS-DATA/main/LocalizaReg/11.jpg</v>
      </c>
    </row>
    <row r="19621" spans="1:11" x14ac:dyDescent="0.3">
      <c r="A19621" t="s">
        <v>264</v>
      </c>
      <c r="B19621">
        <v>11</v>
      </c>
      <c r="G19621" s="7">
        <v>99111520195</v>
      </c>
      <c r="H19621" t="s">
        <v>25010</v>
      </c>
      <c r="I19621" t="s">
        <v>20040</v>
      </c>
      <c r="J19621" t="str">
        <f>+VLOOKUP(Tabla1[[#This Row],[Codreg]],$G$347:$K$362,4,0)</f>
        <v>https://upload.wikimedia.org/wikipedia/commons/3/38/Coat_of_arms_of_Aysen%2C_Chile.svg</v>
      </c>
      <c r="K19621" t="str">
        <f>+VLOOKUP(Tabla1[[#This Row],[Codreg]],$G$347:$K$362,5,0)</f>
        <v>https://raw.githubusercontent.com/Sud-Austral/LOGOS-DATA/main/LocalizaReg/11.jpg</v>
      </c>
    </row>
    <row r="19622" spans="1:11" x14ac:dyDescent="0.3">
      <c r="A19622" t="s">
        <v>264</v>
      </c>
      <c r="B19622">
        <v>11</v>
      </c>
      <c r="G19622" s="7">
        <v>99111534029</v>
      </c>
      <c r="H19622" t="s">
        <v>25010</v>
      </c>
      <c r="I19622" t="s">
        <v>20041</v>
      </c>
      <c r="J19622" t="str">
        <f>+VLOOKUP(Tabla1[[#This Row],[Codreg]],$G$347:$K$362,4,0)</f>
        <v>https://upload.wikimedia.org/wikipedia/commons/3/38/Coat_of_arms_of_Aysen%2C_Chile.svg</v>
      </c>
      <c r="K19622" t="str">
        <f>+VLOOKUP(Tabla1[[#This Row],[Codreg]],$G$347:$K$362,5,0)</f>
        <v>https://raw.githubusercontent.com/Sud-Austral/LOGOS-DATA/main/LocalizaReg/11.jpg</v>
      </c>
    </row>
    <row r="19623" spans="1:11" x14ac:dyDescent="0.3">
      <c r="A19623" t="s">
        <v>264</v>
      </c>
      <c r="B19623">
        <v>11</v>
      </c>
      <c r="G19623" s="7">
        <v>99111520237</v>
      </c>
      <c r="H19623" t="s">
        <v>25010</v>
      </c>
      <c r="I19623" t="s">
        <v>20042</v>
      </c>
      <c r="J19623" t="str">
        <f>+VLOOKUP(Tabla1[[#This Row],[Codreg]],$G$347:$K$362,4,0)</f>
        <v>https://upload.wikimedia.org/wikipedia/commons/3/38/Coat_of_arms_of_Aysen%2C_Chile.svg</v>
      </c>
      <c r="K19623" t="str">
        <f>+VLOOKUP(Tabla1[[#This Row],[Codreg]],$G$347:$K$362,5,0)</f>
        <v>https://raw.githubusercontent.com/Sud-Austral/LOGOS-DATA/main/LocalizaReg/11.jpg</v>
      </c>
    </row>
    <row r="19624" spans="1:11" x14ac:dyDescent="0.3">
      <c r="A19624" t="s">
        <v>264</v>
      </c>
      <c r="B19624">
        <v>11</v>
      </c>
      <c r="G19624" s="7">
        <v>99111520236</v>
      </c>
      <c r="H19624" t="s">
        <v>25010</v>
      </c>
      <c r="I19624" t="s">
        <v>20043</v>
      </c>
      <c r="J19624" t="str">
        <f>+VLOOKUP(Tabla1[[#This Row],[Codreg]],$G$347:$K$362,4,0)</f>
        <v>https://upload.wikimedia.org/wikipedia/commons/3/38/Coat_of_arms_of_Aysen%2C_Chile.svg</v>
      </c>
      <c r="K19624" t="str">
        <f>+VLOOKUP(Tabla1[[#This Row],[Codreg]],$G$347:$K$362,5,0)</f>
        <v>https://raw.githubusercontent.com/Sud-Austral/LOGOS-DATA/main/LocalizaReg/11.jpg</v>
      </c>
    </row>
    <row r="19625" spans="1:11" x14ac:dyDescent="0.3">
      <c r="A19625" t="s">
        <v>264</v>
      </c>
      <c r="B19625">
        <v>11</v>
      </c>
      <c r="G19625" s="7">
        <v>99111520204</v>
      </c>
      <c r="H19625" t="s">
        <v>25010</v>
      </c>
      <c r="I19625" t="s">
        <v>20044</v>
      </c>
      <c r="J19625" t="str">
        <f>+VLOOKUP(Tabla1[[#This Row],[Codreg]],$G$347:$K$362,4,0)</f>
        <v>https://upload.wikimedia.org/wikipedia/commons/3/38/Coat_of_arms_of_Aysen%2C_Chile.svg</v>
      </c>
      <c r="K19625" t="str">
        <f>+VLOOKUP(Tabla1[[#This Row],[Codreg]],$G$347:$K$362,5,0)</f>
        <v>https://raw.githubusercontent.com/Sud-Austral/LOGOS-DATA/main/LocalizaReg/11.jpg</v>
      </c>
    </row>
    <row r="19626" spans="1:11" x14ac:dyDescent="0.3">
      <c r="A19626" t="s">
        <v>264</v>
      </c>
      <c r="B19626">
        <v>11</v>
      </c>
      <c r="G19626" s="7">
        <v>99111537090</v>
      </c>
      <c r="H19626" t="s">
        <v>25010</v>
      </c>
      <c r="I19626" t="s">
        <v>20045</v>
      </c>
      <c r="J19626" t="str">
        <f>+VLOOKUP(Tabla1[[#This Row],[Codreg]],$G$347:$K$362,4,0)</f>
        <v>https://upload.wikimedia.org/wikipedia/commons/3/38/Coat_of_arms_of_Aysen%2C_Chile.svg</v>
      </c>
      <c r="K19626" t="str">
        <f>+VLOOKUP(Tabla1[[#This Row],[Codreg]],$G$347:$K$362,5,0)</f>
        <v>https://raw.githubusercontent.com/Sud-Austral/LOGOS-DATA/main/LocalizaReg/11.jpg</v>
      </c>
    </row>
    <row r="19627" spans="1:11" x14ac:dyDescent="0.3">
      <c r="A19627" t="s">
        <v>264</v>
      </c>
      <c r="B19627">
        <v>11</v>
      </c>
      <c r="G19627" s="7">
        <v>99111537109</v>
      </c>
      <c r="H19627" t="s">
        <v>25010</v>
      </c>
      <c r="I19627" t="s">
        <v>20046</v>
      </c>
      <c r="J19627" t="str">
        <f>+VLOOKUP(Tabla1[[#This Row],[Codreg]],$G$347:$K$362,4,0)</f>
        <v>https://upload.wikimedia.org/wikipedia/commons/3/38/Coat_of_arms_of_Aysen%2C_Chile.svg</v>
      </c>
      <c r="K19627" t="str">
        <f>+VLOOKUP(Tabla1[[#This Row],[Codreg]],$G$347:$K$362,5,0)</f>
        <v>https://raw.githubusercontent.com/Sud-Austral/LOGOS-DATA/main/LocalizaReg/11.jpg</v>
      </c>
    </row>
    <row r="19628" spans="1:11" x14ac:dyDescent="0.3">
      <c r="A19628" t="s">
        <v>264</v>
      </c>
      <c r="B19628">
        <v>11</v>
      </c>
      <c r="G19628" s="7">
        <v>99111537117</v>
      </c>
      <c r="H19628" t="s">
        <v>25010</v>
      </c>
      <c r="I19628" t="s">
        <v>20047</v>
      </c>
      <c r="J19628" t="str">
        <f>+VLOOKUP(Tabla1[[#This Row],[Codreg]],$G$347:$K$362,4,0)</f>
        <v>https://upload.wikimedia.org/wikipedia/commons/3/38/Coat_of_arms_of_Aysen%2C_Chile.svg</v>
      </c>
      <c r="K19628" t="str">
        <f>+VLOOKUP(Tabla1[[#This Row],[Codreg]],$G$347:$K$362,5,0)</f>
        <v>https://raw.githubusercontent.com/Sud-Austral/LOGOS-DATA/main/LocalizaReg/11.jpg</v>
      </c>
    </row>
    <row r="19629" spans="1:11" x14ac:dyDescent="0.3">
      <c r="A19629" t="s">
        <v>264</v>
      </c>
      <c r="B19629">
        <v>11</v>
      </c>
      <c r="G19629" s="7">
        <v>99111537130</v>
      </c>
      <c r="H19629" t="s">
        <v>25010</v>
      </c>
      <c r="I19629" t="s">
        <v>20048</v>
      </c>
      <c r="J19629" t="str">
        <f>+VLOOKUP(Tabla1[[#This Row],[Codreg]],$G$347:$K$362,4,0)</f>
        <v>https://upload.wikimedia.org/wikipedia/commons/3/38/Coat_of_arms_of_Aysen%2C_Chile.svg</v>
      </c>
      <c r="K19629" t="str">
        <f>+VLOOKUP(Tabla1[[#This Row],[Codreg]],$G$347:$K$362,5,0)</f>
        <v>https://raw.githubusercontent.com/Sud-Austral/LOGOS-DATA/main/LocalizaReg/11.jpg</v>
      </c>
    </row>
    <row r="19630" spans="1:11" x14ac:dyDescent="0.3">
      <c r="A19630" t="s">
        <v>264</v>
      </c>
      <c r="B19630">
        <v>11</v>
      </c>
      <c r="G19630" s="7">
        <v>99111537167</v>
      </c>
      <c r="H19630" t="s">
        <v>25010</v>
      </c>
      <c r="I19630" t="s">
        <v>20049</v>
      </c>
      <c r="J19630" t="str">
        <f>+VLOOKUP(Tabla1[[#This Row],[Codreg]],$G$347:$K$362,4,0)</f>
        <v>https://upload.wikimedia.org/wikipedia/commons/3/38/Coat_of_arms_of_Aysen%2C_Chile.svg</v>
      </c>
      <c r="K19630" t="str">
        <f>+VLOOKUP(Tabla1[[#This Row],[Codreg]],$G$347:$K$362,5,0)</f>
        <v>https://raw.githubusercontent.com/Sud-Austral/LOGOS-DATA/main/LocalizaReg/11.jpg</v>
      </c>
    </row>
    <row r="19631" spans="1:11" x14ac:dyDescent="0.3">
      <c r="A19631" t="s">
        <v>264</v>
      </c>
      <c r="B19631">
        <v>11</v>
      </c>
      <c r="G19631" s="7">
        <v>99111537168</v>
      </c>
      <c r="H19631" t="s">
        <v>25010</v>
      </c>
      <c r="I19631" t="s">
        <v>20050</v>
      </c>
      <c r="J19631" t="str">
        <f>+VLOOKUP(Tabla1[[#This Row],[Codreg]],$G$347:$K$362,4,0)</f>
        <v>https://upload.wikimedia.org/wikipedia/commons/3/38/Coat_of_arms_of_Aysen%2C_Chile.svg</v>
      </c>
      <c r="K19631" t="str">
        <f>+VLOOKUP(Tabla1[[#This Row],[Codreg]],$G$347:$K$362,5,0)</f>
        <v>https://raw.githubusercontent.com/Sud-Austral/LOGOS-DATA/main/LocalizaReg/11.jpg</v>
      </c>
    </row>
    <row r="19632" spans="1:11" x14ac:dyDescent="0.3">
      <c r="A19632" t="s">
        <v>264</v>
      </c>
      <c r="B19632">
        <v>11</v>
      </c>
      <c r="G19632" s="7">
        <v>99111537169</v>
      </c>
      <c r="H19632" t="s">
        <v>25010</v>
      </c>
      <c r="I19632" t="s">
        <v>20051</v>
      </c>
      <c r="J19632" t="str">
        <f>+VLOOKUP(Tabla1[[#This Row],[Codreg]],$G$347:$K$362,4,0)</f>
        <v>https://upload.wikimedia.org/wikipedia/commons/3/38/Coat_of_arms_of_Aysen%2C_Chile.svg</v>
      </c>
      <c r="K19632" t="str">
        <f>+VLOOKUP(Tabla1[[#This Row],[Codreg]],$G$347:$K$362,5,0)</f>
        <v>https://raw.githubusercontent.com/Sud-Austral/LOGOS-DATA/main/LocalizaReg/11.jpg</v>
      </c>
    </row>
    <row r="19633" spans="1:11" x14ac:dyDescent="0.3">
      <c r="A19633" t="s">
        <v>264</v>
      </c>
      <c r="B19633">
        <v>11</v>
      </c>
      <c r="G19633" s="7">
        <v>99111537172</v>
      </c>
      <c r="H19633" t="s">
        <v>25010</v>
      </c>
      <c r="I19633" t="s">
        <v>20052</v>
      </c>
      <c r="J19633" t="str">
        <f>+VLOOKUP(Tabla1[[#This Row],[Codreg]],$G$347:$K$362,4,0)</f>
        <v>https://upload.wikimedia.org/wikipedia/commons/3/38/Coat_of_arms_of_Aysen%2C_Chile.svg</v>
      </c>
      <c r="K19633" t="str">
        <f>+VLOOKUP(Tabla1[[#This Row],[Codreg]],$G$347:$K$362,5,0)</f>
        <v>https://raw.githubusercontent.com/Sud-Austral/LOGOS-DATA/main/LocalizaReg/11.jpg</v>
      </c>
    </row>
    <row r="19634" spans="1:11" x14ac:dyDescent="0.3">
      <c r="A19634" t="s">
        <v>264</v>
      </c>
      <c r="B19634">
        <v>11</v>
      </c>
      <c r="G19634" s="7">
        <v>99111537174</v>
      </c>
      <c r="H19634" t="s">
        <v>25010</v>
      </c>
      <c r="I19634" t="s">
        <v>20053</v>
      </c>
      <c r="J19634" t="str">
        <f>+VLOOKUP(Tabla1[[#This Row],[Codreg]],$G$347:$K$362,4,0)</f>
        <v>https://upload.wikimedia.org/wikipedia/commons/3/38/Coat_of_arms_of_Aysen%2C_Chile.svg</v>
      </c>
      <c r="K19634" t="str">
        <f>+VLOOKUP(Tabla1[[#This Row],[Codreg]],$G$347:$K$362,5,0)</f>
        <v>https://raw.githubusercontent.com/Sud-Austral/LOGOS-DATA/main/LocalizaReg/11.jpg</v>
      </c>
    </row>
    <row r="19635" spans="1:11" x14ac:dyDescent="0.3">
      <c r="A19635" t="s">
        <v>264</v>
      </c>
      <c r="B19635">
        <v>11</v>
      </c>
      <c r="G19635" s="7">
        <v>99111537173</v>
      </c>
      <c r="H19635" t="s">
        <v>25010</v>
      </c>
      <c r="I19635" t="s">
        <v>20054</v>
      </c>
      <c r="J19635" t="str">
        <f>+VLOOKUP(Tabla1[[#This Row],[Codreg]],$G$347:$K$362,4,0)</f>
        <v>https://upload.wikimedia.org/wikipedia/commons/3/38/Coat_of_arms_of_Aysen%2C_Chile.svg</v>
      </c>
      <c r="K19635" t="str">
        <f>+VLOOKUP(Tabla1[[#This Row],[Codreg]],$G$347:$K$362,5,0)</f>
        <v>https://raw.githubusercontent.com/Sud-Austral/LOGOS-DATA/main/LocalizaReg/11.jpg</v>
      </c>
    </row>
    <row r="19636" spans="1:11" x14ac:dyDescent="0.3">
      <c r="A19636" t="s">
        <v>264</v>
      </c>
      <c r="B19636">
        <v>11</v>
      </c>
      <c r="G19636" s="7">
        <v>99111537177</v>
      </c>
      <c r="H19636" t="s">
        <v>25010</v>
      </c>
      <c r="I19636" t="s">
        <v>20055</v>
      </c>
      <c r="J19636" t="str">
        <f>+VLOOKUP(Tabla1[[#This Row],[Codreg]],$G$347:$K$362,4,0)</f>
        <v>https://upload.wikimedia.org/wikipedia/commons/3/38/Coat_of_arms_of_Aysen%2C_Chile.svg</v>
      </c>
      <c r="K19636" t="str">
        <f>+VLOOKUP(Tabla1[[#This Row],[Codreg]],$G$347:$K$362,5,0)</f>
        <v>https://raw.githubusercontent.com/Sud-Austral/LOGOS-DATA/main/LocalizaReg/11.jpg</v>
      </c>
    </row>
    <row r="19637" spans="1:11" x14ac:dyDescent="0.3">
      <c r="A19637" t="s">
        <v>264</v>
      </c>
      <c r="B19637">
        <v>11</v>
      </c>
      <c r="G19637" s="7">
        <v>99111537159</v>
      </c>
      <c r="H19637" t="s">
        <v>25010</v>
      </c>
      <c r="I19637" t="s">
        <v>20056</v>
      </c>
      <c r="J19637" t="str">
        <f>+VLOOKUP(Tabla1[[#This Row],[Codreg]],$G$347:$K$362,4,0)</f>
        <v>https://upload.wikimedia.org/wikipedia/commons/3/38/Coat_of_arms_of_Aysen%2C_Chile.svg</v>
      </c>
      <c r="K19637" t="str">
        <f>+VLOOKUP(Tabla1[[#This Row],[Codreg]],$G$347:$K$362,5,0)</f>
        <v>https://raw.githubusercontent.com/Sud-Austral/LOGOS-DATA/main/LocalizaReg/11.jpg</v>
      </c>
    </row>
    <row r="19638" spans="1:11" x14ac:dyDescent="0.3">
      <c r="A19638" t="s">
        <v>264</v>
      </c>
      <c r="B19638">
        <v>11</v>
      </c>
      <c r="G19638" s="7">
        <v>99111501007</v>
      </c>
      <c r="H19638" t="s">
        <v>25010</v>
      </c>
      <c r="I19638" t="s">
        <v>20057</v>
      </c>
      <c r="J19638" t="str">
        <f>+VLOOKUP(Tabla1[[#This Row],[Codreg]],$G$347:$K$362,4,0)</f>
        <v>https://upload.wikimedia.org/wikipedia/commons/3/38/Coat_of_arms_of_Aysen%2C_Chile.svg</v>
      </c>
      <c r="K19638" t="str">
        <f>+VLOOKUP(Tabla1[[#This Row],[Codreg]],$G$347:$K$362,5,0)</f>
        <v>https://raw.githubusercontent.com/Sud-Austral/LOGOS-DATA/main/LocalizaReg/11.jpg</v>
      </c>
    </row>
    <row r="19639" spans="1:11" x14ac:dyDescent="0.3">
      <c r="A19639" t="s">
        <v>264</v>
      </c>
      <c r="B19639">
        <v>11</v>
      </c>
      <c r="G19639" s="7">
        <v>99111517004</v>
      </c>
      <c r="H19639" t="s">
        <v>25010</v>
      </c>
      <c r="I19639" t="s">
        <v>20058</v>
      </c>
      <c r="J19639" t="str">
        <f>+VLOOKUP(Tabla1[[#This Row],[Codreg]],$G$347:$K$362,4,0)</f>
        <v>https://upload.wikimedia.org/wikipedia/commons/3/38/Coat_of_arms_of_Aysen%2C_Chile.svg</v>
      </c>
      <c r="K19639" t="str">
        <f>+VLOOKUP(Tabla1[[#This Row],[Codreg]],$G$347:$K$362,5,0)</f>
        <v>https://raw.githubusercontent.com/Sud-Austral/LOGOS-DATA/main/LocalizaReg/11.jpg</v>
      </c>
    </row>
    <row r="19640" spans="1:11" x14ac:dyDescent="0.3">
      <c r="A19640" t="s">
        <v>264</v>
      </c>
      <c r="B19640">
        <v>11</v>
      </c>
      <c r="G19640" s="7">
        <v>99111532020</v>
      </c>
      <c r="H19640" t="s">
        <v>25010</v>
      </c>
      <c r="I19640" t="s">
        <v>20059</v>
      </c>
      <c r="J19640" t="str">
        <f>+VLOOKUP(Tabla1[[#This Row],[Codreg]],$G$347:$K$362,4,0)</f>
        <v>https://upload.wikimedia.org/wikipedia/commons/3/38/Coat_of_arms_of_Aysen%2C_Chile.svg</v>
      </c>
      <c r="K19640" t="str">
        <f>+VLOOKUP(Tabla1[[#This Row],[Codreg]],$G$347:$K$362,5,0)</f>
        <v>https://raw.githubusercontent.com/Sud-Austral/LOGOS-DATA/main/LocalizaReg/11.jpg</v>
      </c>
    </row>
    <row r="19641" spans="1:11" x14ac:dyDescent="0.3">
      <c r="A19641" t="s">
        <v>264</v>
      </c>
      <c r="B19641">
        <v>11</v>
      </c>
      <c r="G19641" s="7">
        <v>99111532063</v>
      </c>
      <c r="H19641" t="s">
        <v>25010</v>
      </c>
      <c r="I19641" t="s">
        <v>20060</v>
      </c>
      <c r="J19641" t="str">
        <f>+VLOOKUP(Tabla1[[#This Row],[Codreg]],$G$347:$K$362,4,0)</f>
        <v>https://upload.wikimedia.org/wikipedia/commons/3/38/Coat_of_arms_of_Aysen%2C_Chile.svg</v>
      </c>
      <c r="K19641" t="str">
        <f>+VLOOKUP(Tabla1[[#This Row],[Codreg]],$G$347:$K$362,5,0)</f>
        <v>https://raw.githubusercontent.com/Sud-Austral/LOGOS-DATA/main/LocalizaReg/11.jpg</v>
      </c>
    </row>
    <row r="19642" spans="1:11" x14ac:dyDescent="0.3">
      <c r="A19642" t="s">
        <v>264</v>
      </c>
      <c r="B19642">
        <v>11</v>
      </c>
      <c r="G19642" s="7">
        <v>99111537127</v>
      </c>
      <c r="H19642" t="s">
        <v>25010</v>
      </c>
      <c r="I19642" t="s">
        <v>20061</v>
      </c>
      <c r="J19642" t="str">
        <f>+VLOOKUP(Tabla1[[#This Row],[Codreg]],$G$347:$K$362,4,0)</f>
        <v>https://upload.wikimedia.org/wikipedia/commons/3/38/Coat_of_arms_of_Aysen%2C_Chile.svg</v>
      </c>
      <c r="K19642" t="str">
        <f>+VLOOKUP(Tabla1[[#This Row],[Codreg]],$G$347:$K$362,5,0)</f>
        <v>https://raw.githubusercontent.com/Sud-Austral/LOGOS-DATA/main/LocalizaReg/11.jpg</v>
      </c>
    </row>
    <row r="19643" spans="1:11" x14ac:dyDescent="0.3">
      <c r="A19643" t="s">
        <v>264</v>
      </c>
      <c r="B19643">
        <v>11</v>
      </c>
      <c r="G19643" s="7">
        <v>99111544008</v>
      </c>
      <c r="H19643" t="s">
        <v>25010</v>
      </c>
      <c r="I19643" t="s">
        <v>20062</v>
      </c>
      <c r="J19643" t="str">
        <f>+VLOOKUP(Tabla1[[#This Row],[Codreg]],$G$347:$K$362,4,0)</f>
        <v>https://upload.wikimedia.org/wikipedia/commons/3/38/Coat_of_arms_of_Aysen%2C_Chile.svg</v>
      </c>
      <c r="K19643" t="str">
        <f>+VLOOKUP(Tabla1[[#This Row],[Codreg]],$G$347:$K$362,5,0)</f>
        <v>https://raw.githubusercontent.com/Sud-Austral/LOGOS-DATA/main/LocalizaReg/11.jpg</v>
      </c>
    </row>
    <row r="19644" spans="1:11" x14ac:dyDescent="0.3">
      <c r="A19644" t="s">
        <v>264</v>
      </c>
      <c r="B19644">
        <v>11</v>
      </c>
      <c r="G19644" s="7">
        <v>99111549053</v>
      </c>
      <c r="H19644" t="s">
        <v>25010</v>
      </c>
      <c r="I19644" t="s">
        <v>20063</v>
      </c>
      <c r="J19644" t="str">
        <f>+VLOOKUP(Tabla1[[#This Row],[Codreg]],$G$347:$K$362,4,0)</f>
        <v>https://upload.wikimedia.org/wikipedia/commons/3/38/Coat_of_arms_of_Aysen%2C_Chile.svg</v>
      </c>
      <c r="K19644" t="str">
        <f>+VLOOKUP(Tabla1[[#This Row],[Codreg]],$G$347:$K$362,5,0)</f>
        <v>https://raw.githubusercontent.com/Sud-Austral/LOGOS-DATA/main/LocalizaReg/11.jpg</v>
      </c>
    </row>
    <row r="19645" spans="1:11" x14ac:dyDescent="0.3">
      <c r="A19645" t="s">
        <v>264</v>
      </c>
      <c r="B19645">
        <v>11</v>
      </c>
      <c r="G19645" s="7">
        <v>99111549089</v>
      </c>
      <c r="H19645" t="s">
        <v>25010</v>
      </c>
      <c r="I19645" t="s">
        <v>20064</v>
      </c>
      <c r="J19645" t="str">
        <f>+VLOOKUP(Tabla1[[#This Row],[Codreg]],$G$347:$K$362,4,0)</f>
        <v>https://upload.wikimedia.org/wikipedia/commons/3/38/Coat_of_arms_of_Aysen%2C_Chile.svg</v>
      </c>
      <c r="K19645" t="str">
        <f>+VLOOKUP(Tabla1[[#This Row],[Codreg]],$G$347:$K$362,5,0)</f>
        <v>https://raw.githubusercontent.com/Sud-Austral/LOGOS-DATA/main/LocalizaReg/11.jpg</v>
      </c>
    </row>
    <row r="19646" spans="1:11" x14ac:dyDescent="0.3">
      <c r="A19646" t="s">
        <v>264</v>
      </c>
      <c r="B19646">
        <v>11</v>
      </c>
      <c r="G19646" s="7">
        <v>99111549140</v>
      </c>
      <c r="H19646" t="s">
        <v>25010</v>
      </c>
      <c r="I19646" t="s">
        <v>20065</v>
      </c>
      <c r="J19646" t="str">
        <f>+VLOOKUP(Tabla1[[#This Row],[Codreg]],$G$347:$K$362,4,0)</f>
        <v>https://upload.wikimedia.org/wikipedia/commons/3/38/Coat_of_arms_of_Aysen%2C_Chile.svg</v>
      </c>
      <c r="K19646" t="str">
        <f>+VLOOKUP(Tabla1[[#This Row],[Codreg]],$G$347:$K$362,5,0)</f>
        <v>https://raw.githubusercontent.com/Sud-Austral/LOGOS-DATA/main/LocalizaReg/11.jpg</v>
      </c>
    </row>
    <row r="19647" spans="1:11" x14ac:dyDescent="0.3">
      <c r="A19647" t="s">
        <v>264</v>
      </c>
      <c r="B19647">
        <v>11</v>
      </c>
      <c r="G19647" s="7">
        <v>99111548091</v>
      </c>
      <c r="H19647" t="s">
        <v>25010</v>
      </c>
      <c r="I19647" t="s">
        <v>20066</v>
      </c>
      <c r="J19647" t="str">
        <f>+VLOOKUP(Tabla1[[#This Row],[Codreg]],$G$347:$K$362,4,0)</f>
        <v>https://upload.wikimedia.org/wikipedia/commons/3/38/Coat_of_arms_of_Aysen%2C_Chile.svg</v>
      </c>
      <c r="K19647" t="str">
        <f>+VLOOKUP(Tabla1[[#This Row],[Codreg]],$G$347:$K$362,5,0)</f>
        <v>https://raw.githubusercontent.com/Sud-Austral/LOGOS-DATA/main/LocalizaReg/11.jpg</v>
      </c>
    </row>
    <row r="19648" spans="1:11" x14ac:dyDescent="0.3">
      <c r="A19648" t="s">
        <v>264</v>
      </c>
      <c r="B19648">
        <v>11</v>
      </c>
      <c r="G19648" s="7">
        <v>99111547013</v>
      </c>
      <c r="H19648" t="s">
        <v>25010</v>
      </c>
      <c r="I19648" t="s">
        <v>20067</v>
      </c>
      <c r="J19648" t="str">
        <f>+VLOOKUP(Tabla1[[#This Row],[Codreg]],$G$347:$K$362,4,0)</f>
        <v>https://upload.wikimedia.org/wikipedia/commons/3/38/Coat_of_arms_of_Aysen%2C_Chile.svg</v>
      </c>
      <c r="K19648" t="str">
        <f>+VLOOKUP(Tabla1[[#This Row],[Codreg]],$G$347:$K$362,5,0)</f>
        <v>https://raw.githubusercontent.com/Sud-Austral/LOGOS-DATA/main/LocalizaReg/11.jpg</v>
      </c>
    </row>
    <row r="19649" spans="1:11" x14ac:dyDescent="0.3">
      <c r="A19649" t="s">
        <v>264</v>
      </c>
      <c r="B19649">
        <v>11</v>
      </c>
      <c r="G19649" s="7">
        <v>99111530024</v>
      </c>
      <c r="H19649" t="s">
        <v>25010</v>
      </c>
      <c r="I19649" t="s">
        <v>20068</v>
      </c>
      <c r="J19649" t="str">
        <f>+VLOOKUP(Tabla1[[#This Row],[Codreg]],$G$347:$K$362,4,0)</f>
        <v>https://upload.wikimedia.org/wikipedia/commons/3/38/Coat_of_arms_of_Aysen%2C_Chile.svg</v>
      </c>
      <c r="K19649" t="str">
        <f>+VLOOKUP(Tabla1[[#This Row],[Codreg]],$G$347:$K$362,5,0)</f>
        <v>https://raw.githubusercontent.com/Sud-Austral/LOGOS-DATA/main/LocalizaReg/11.jpg</v>
      </c>
    </row>
    <row r="19650" spans="1:11" x14ac:dyDescent="0.3">
      <c r="A19650" t="s">
        <v>264</v>
      </c>
      <c r="B19650">
        <v>11</v>
      </c>
      <c r="G19650" s="7">
        <v>99111531032</v>
      </c>
      <c r="H19650" t="s">
        <v>25010</v>
      </c>
      <c r="I19650" t="s">
        <v>20069</v>
      </c>
      <c r="J19650" t="str">
        <f>+VLOOKUP(Tabla1[[#This Row],[Codreg]],$G$347:$K$362,4,0)</f>
        <v>https://upload.wikimedia.org/wikipedia/commons/3/38/Coat_of_arms_of_Aysen%2C_Chile.svg</v>
      </c>
      <c r="K19650" t="str">
        <f>+VLOOKUP(Tabla1[[#This Row],[Codreg]],$G$347:$K$362,5,0)</f>
        <v>https://raw.githubusercontent.com/Sud-Austral/LOGOS-DATA/main/LocalizaReg/11.jpg</v>
      </c>
    </row>
    <row r="19651" spans="1:11" x14ac:dyDescent="0.3">
      <c r="A19651" t="s">
        <v>264</v>
      </c>
      <c r="B19651">
        <v>11</v>
      </c>
      <c r="G19651" s="7">
        <v>99111514236</v>
      </c>
      <c r="H19651" t="s">
        <v>25010</v>
      </c>
      <c r="I19651" t="s">
        <v>20070</v>
      </c>
      <c r="J19651" t="str">
        <f>+VLOOKUP(Tabla1[[#This Row],[Codreg]],$G$347:$K$362,4,0)</f>
        <v>https://upload.wikimedia.org/wikipedia/commons/3/38/Coat_of_arms_of_Aysen%2C_Chile.svg</v>
      </c>
      <c r="K19651" t="str">
        <f>+VLOOKUP(Tabla1[[#This Row],[Codreg]],$G$347:$K$362,5,0)</f>
        <v>https://raw.githubusercontent.com/Sud-Austral/LOGOS-DATA/main/LocalizaReg/11.jpg</v>
      </c>
    </row>
    <row r="19652" spans="1:11" x14ac:dyDescent="0.3">
      <c r="A19652" t="s">
        <v>264</v>
      </c>
      <c r="B19652">
        <v>11</v>
      </c>
      <c r="G19652" s="7">
        <v>99111540004</v>
      </c>
      <c r="H19652" t="s">
        <v>25010</v>
      </c>
      <c r="I19652" t="s">
        <v>20071</v>
      </c>
      <c r="J19652" t="str">
        <f>+VLOOKUP(Tabla1[[#This Row],[Codreg]],$G$347:$K$362,4,0)</f>
        <v>https://upload.wikimedia.org/wikipedia/commons/3/38/Coat_of_arms_of_Aysen%2C_Chile.svg</v>
      </c>
      <c r="K19652" t="str">
        <f>+VLOOKUP(Tabla1[[#This Row],[Codreg]],$G$347:$K$362,5,0)</f>
        <v>https://raw.githubusercontent.com/Sud-Austral/LOGOS-DATA/main/LocalizaReg/11.jpg</v>
      </c>
    </row>
    <row r="19653" spans="1:11" x14ac:dyDescent="0.3">
      <c r="A19653" t="s">
        <v>264</v>
      </c>
      <c r="B19653">
        <v>11</v>
      </c>
      <c r="G19653" s="7">
        <v>99111541032</v>
      </c>
      <c r="H19653" t="s">
        <v>25010</v>
      </c>
      <c r="I19653" t="s">
        <v>20072</v>
      </c>
      <c r="J19653" t="str">
        <f>+VLOOKUP(Tabla1[[#This Row],[Codreg]],$G$347:$K$362,4,0)</f>
        <v>https://upload.wikimedia.org/wikipedia/commons/3/38/Coat_of_arms_of_Aysen%2C_Chile.svg</v>
      </c>
      <c r="K19653" t="str">
        <f>+VLOOKUP(Tabla1[[#This Row],[Codreg]],$G$347:$K$362,5,0)</f>
        <v>https://raw.githubusercontent.com/Sud-Austral/LOGOS-DATA/main/LocalizaReg/11.jpg</v>
      </c>
    </row>
    <row r="19654" spans="1:11" x14ac:dyDescent="0.3">
      <c r="A19654" t="s">
        <v>264</v>
      </c>
      <c r="B19654">
        <v>11</v>
      </c>
      <c r="G19654" s="7">
        <v>99111549054</v>
      </c>
      <c r="H19654" t="s">
        <v>25010</v>
      </c>
      <c r="I19654" t="s">
        <v>20073</v>
      </c>
      <c r="J19654" t="str">
        <f>+VLOOKUP(Tabla1[[#This Row],[Codreg]],$G$347:$K$362,4,0)</f>
        <v>https://upload.wikimedia.org/wikipedia/commons/3/38/Coat_of_arms_of_Aysen%2C_Chile.svg</v>
      </c>
      <c r="K19654" t="str">
        <f>+VLOOKUP(Tabla1[[#This Row],[Codreg]],$G$347:$K$362,5,0)</f>
        <v>https://raw.githubusercontent.com/Sud-Austral/LOGOS-DATA/main/LocalizaReg/11.jpg</v>
      </c>
    </row>
    <row r="19655" spans="1:11" x14ac:dyDescent="0.3">
      <c r="A19655" t="s">
        <v>264</v>
      </c>
      <c r="B19655">
        <v>11</v>
      </c>
      <c r="G19655" s="7">
        <v>99111548086</v>
      </c>
      <c r="H19655" t="s">
        <v>25010</v>
      </c>
      <c r="I19655" t="s">
        <v>20074</v>
      </c>
      <c r="J19655" t="str">
        <f>+VLOOKUP(Tabla1[[#This Row],[Codreg]],$G$347:$K$362,4,0)</f>
        <v>https://upload.wikimedia.org/wikipedia/commons/3/38/Coat_of_arms_of_Aysen%2C_Chile.svg</v>
      </c>
      <c r="K19655" t="str">
        <f>+VLOOKUP(Tabla1[[#This Row],[Codreg]],$G$347:$K$362,5,0)</f>
        <v>https://raw.githubusercontent.com/Sud-Austral/LOGOS-DATA/main/LocalizaReg/11.jpg</v>
      </c>
    </row>
    <row r="19656" spans="1:11" x14ac:dyDescent="0.3">
      <c r="A19656" t="s">
        <v>264</v>
      </c>
      <c r="B19656">
        <v>11</v>
      </c>
      <c r="G19656" s="7">
        <v>99111516054</v>
      </c>
      <c r="H19656" t="s">
        <v>25010</v>
      </c>
      <c r="I19656" t="s">
        <v>20075</v>
      </c>
      <c r="J19656" t="str">
        <f>+VLOOKUP(Tabla1[[#This Row],[Codreg]],$G$347:$K$362,4,0)</f>
        <v>https://upload.wikimedia.org/wikipedia/commons/3/38/Coat_of_arms_of_Aysen%2C_Chile.svg</v>
      </c>
      <c r="K19656" t="str">
        <f>+VLOOKUP(Tabla1[[#This Row],[Codreg]],$G$347:$K$362,5,0)</f>
        <v>https://raw.githubusercontent.com/Sud-Austral/LOGOS-DATA/main/LocalizaReg/11.jpg</v>
      </c>
    </row>
    <row r="19657" spans="1:11" x14ac:dyDescent="0.3">
      <c r="A19657" t="s">
        <v>264</v>
      </c>
      <c r="B19657">
        <v>11</v>
      </c>
      <c r="G19657" s="7">
        <v>99111531080</v>
      </c>
      <c r="H19657" t="s">
        <v>25010</v>
      </c>
      <c r="I19657" t="s">
        <v>20076</v>
      </c>
      <c r="J19657" t="str">
        <f>+VLOOKUP(Tabla1[[#This Row],[Codreg]],$G$347:$K$362,4,0)</f>
        <v>https://upload.wikimedia.org/wikipedia/commons/3/38/Coat_of_arms_of_Aysen%2C_Chile.svg</v>
      </c>
      <c r="K19657" t="str">
        <f>+VLOOKUP(Tabla1[[#This Row],[Codreg]],$G$347:$K$362,5,0)</f>
        <v>https://raw.githubusercontent.com/Sud-Austral/LOGOS-DATA/main/LocalizaReg/11.jpg</v>
      </c>
    </row>
    <row r="19658" spans="1:11" x14ac:dyDescent="0.3">
      <c r="A19658" t="s">
        <v>264</v>
      </c>
      <c r="B19658">
        <v>11</v>
      </c>
      <c r="G19658" s="7">
        <v>99111531058</v>
      </c>
      <c r="H19658" t="s">
        <v>25010</v>
      </c>
      <c r="I19658" t="s">
        <v>20077</v>
      </c>
      <c r="J19658" t="str">
        <f>+VLOOKUP(Tabla1[[#This Row],[Codreg]],$G$347:$K$362,4,0)</f>
        <v>https://upload.wikimedia.org/wikipedia/commons/3/38/Coat_of_arms_of_Aysen%2C_Chile.svg</v>
      </c>
      <c r="K19658" t="str">
        <f>+VLOOKUP(Tabla1[[#This Row],[Codreg]],$G$347:$K$362,5,0)</f>
        <v>https://raw.githubusercontent.com/Sud-Austral/LOGOS-DATA/main/LocalizaReg/11.jpg</v>
      </c>
    </row>
    <row r="19659" spans="1:11" x14ac:dyDescent="0.3">
      <c r="A19659" t="s">
        <v>264</v>
      </c>
      <c r="B19659">
        <v>11</v>
      </c>
      <c r="G19659" s="7">
        <v>99111531061</v>
      </c>
      <c r="H19659" t="s">
        <v>25010</v>
      </c>
      <c r="I19659" t="s">
        <v>20078</v>
      </c>
      <c r="J19659" t="str">
        <f>+VLOOKUP(Tabla1[[#This Row],[Codreg]],$G$347:$K$362,4,0)</f>
        <v>https://upload.wikimedia.org/wikipedia/commons/3/38/Coat_of_arms_of_Aysen%2C_Chile.svg</v>
      </c>
      <c r="K19659" t="str">
        <f>+VLOOKUP(Tabla1[[#This Row],[Codreg]],$G$347:$K$362,5,0)</f>
        <v>https://raw.githubusercontent.com/Sud-Austral/LOGOS-DATA/main/LocalizaReg/11.jpg</v>
      </c>
    </row>
    <row r="19660" spans="1:11" x14ac:dyDescent="0.3">
      <c r="A19660" t="s">
        <v>264</v>
      </c>
      <c r="B19660">
        <v>11</v>
      </c>
      <c r="G19660" s="7">
        <v>99111531063</v>
      </c>
      <c r="H19660" t="s">
        <v>25010</v>
      </c>
      <c r="I19660" t="s">
        <v>20079</v>
      </c>
      <c r="J19660" t="str">
        <f>+VLOOKUP(Tabla1[[#This Row],[Codreg]],$G$347:$K$362,4,0)</f>
        <v>https://upload.wikimedia.org/wikipedia/commons/3/38/Coat_of_arms_of_Aysen%2C_Chile.svg</v>
      </c>
      <c r="K19660" t="str">
        <f>+VLOOKUP(Tabla1[[#This Row],[Codreg]],$G$347:$K$362,5,0)</f>
        <v>https://raw.githubusercontent.com/Sud-Austral/LOGOS-DATA/main/LocalizaReg/11.jpg</v>
      </c>
    </row>
    <row r="19661" spans="1:11" x14ac:dyDescent="0.3">
      <c r="A19661" t="s">
        <v>264</v>
      </c>
      <c r="B19661">
        <v>11</v>
      </c>
      <c r="G19661" s="7">
        <v>99111531048</v>
      </c>
      <c r="H19661" t="s">
        <v>25010</v>
      </c>
      <c r="I19661" t="s">
        <v>20080</v>
      </c>
      <c r="J19661" t="str">
        <f>+VLOOKUP(Tabla1[[#This Row],[Codreg]],$G$347:$K$362,4,0)</f>
        <v>https://upload.wikimedia.org/wikipedia/commons/3/38/Coat_of_arms_of_Aysen%2C_Chile.svg</v>
      </c>
      <c r="K19661" t="str">
        <f>+VLOOKUP(Tabla1[[#This Row],[Codreg]],$G$347:$K$362,5,0)</f>
        <v>https://raw.githubusercontent.com/Sud-Austral/LOGOS-DATA/main/LocalizaReg/11.jpg</v>
      </c>
    </row>
    <row r="19662" spans="1:11" x14ac:dyDescent="0.3">
      <c r="A19662" t="s">
        <v>264</v>
      </c>
      <c r="B19662">
        <v>11</v>
      </c>
      <c r="G19662" s="7">
        <v>99111531068</v>
      </c>
      <c r="H19662" t="s">
        <v>25010</v>
      </c>
      <c r="I19662" t="s">
        <v>20081</v>
      </c>
      <c r="J19662" t="str">
        <f>+VLOOKUP(Tabla1[[#This Row],[Codreg]],$G$347:$K$362,4,0)</f>
        <v>https://upload.wikimedia.org/wikipedia/commons/3/38/Coat_of_arms_of_Aysen%2C_Chile.svg</v>
      </c>
      <c r="K19662" t="str">
        <f>+VLOOKUP(Tabla1[[#This Row],[Codreg]],$G$347:$K$362,5,0)</f>
        <v>https://raw.githubusercontent.com/Sud-Austral/LOGOS-DATA/main/LocalizaReg/11.jpg</v>
      </c>
    </row>
    <row r="19663" spans="1:11" x14ac:dyDescent="0.3">
      <c r="A19663" t="s">
        <v>264</v>
      </c>
      <c r="B19663">
        <v>11</v>
      </c>
      <c r="G19663" s="7">
        <v>99111531065</v>
      </c>
      <c r="H19663" t="s">
        <v>25010</v>
      </c>
      <c r="I19663" t="s">
        <v>20082</v>
      </c>
      <c r="J19663" t="str">
        <f>+VLOOKUP(Tabla1[[#This Row],[Codreg]],$G$347:$K$362,4,0)</f>
        <v>https://upload.wikimedia.org/wikipedia/commons/3/38/Coat_of_arms_of_Aysen%2C_Chile.svg</v>
      </c>
      <c r="K19663" t="str">
        <f>+VLOOKUP(Tabla1[[#This Row],[Codreg]],$G$347:$K$362,5,0)</f>
        <v>https://raw.githubusercontent.com/Sud-Austral/LOGOS-DATA/main/LocalizaReg/11.jpg</v>
      </c>
    </row>
    <row r="19664" spans="1:11" x14ac:dyDescent="0.3">
      <c r="A19664" t="s">
        <v>264</v>
      </c>
      <c r="B19664">
        <v>11</v>
      </c>
      <c r="G19664" s="7">
        <v>99111531111</v>
      </c>
      <c r="H19664" t="s">
        <v>25010</v>
      </c>
      <c r="I19664" t="s">
        <v>20083</v>
      </c>
      <c r="J19664" t="str">
        <f>+VLOOKUP(Tabla1[[#This Row],[Codreg]],$G$347:$K$362,4,0)</f>
        <v>https://upload.wikimedia.org/wikipedia/commons/3/38/Coat_of_arms_of_Aysen%2C_Chile.svg</v>
      </c>
      <c r="K19664" t="str">
        <f>+VLOOKUP(Tabla1[[#This Row],[Codreg]],$G$347:$K$362,5,0)</f>
        <v>https://raw.githubusercontent.com/Sud-Austral/LOGOS-DATA/main/LocalizaReg/11.jpg</v>
      </c>
    </row>
    <row r="19665" spans="1:11" x14ac:dyDescent="0.3">
      <c r="A19665" t="s">
        <v>264</v>
      </c>
      <c r="B19665">
        <v>11</v>
      </c>
      <c r="G19665" s="7">
        <v>99111522062</v>
      </c>
      <c r="H19665" t="s">
        <v>25010</v>
      </c>
      <c r="I19665" t="s">
        <v>20084</v>
      </c>
      <c r="J19665" t="str">
        <f>+VLOOKUP(Tabla1[[#This Row],[Codreg]],$G$347:$K$362,4,0)</f>
        <v>https://upload.wikimedia.org/wikipedia/commons/3/38/Coat_of_arms_of_Aysen%2C_Chile.svg</v>
      </c>
      <c r="K19665" t="str">
        <f>+VLOOKUP(Tabla1[[#This Row],[Codreg]],$G$347:$K$362,5,0)</f>
        <v>https://raw.githubusercontent.com/Sud-Austral/LOGOS-DATA/main/LocalizaReg/11.jpg</v>
      </c>
    </row>
    <row r="19666" spans="1:11" x14ac:dyDescent="0.3">
      <c r="A19666" t="s">
        <v>264</v>
      </c>
      <c r="B19666">
        <v>11</v>
      </c>
      <c r="G19666" s="7">
        <v>99111522185</v>
      </c>
      <c r="H19666" t="s">
        <v>25010</v>
      </c>
      <c r="I19666" t="s">
        <v>20085</v>
      </c>
      <c r="J19666" t="str">
        <f>+VLOOKUP(Tabla1[[#This Row],[Codreg]],$G$347:$K$362,4,0)</f>
        <v>https://upload.wikimedia.org/wikipedia/commons/3/38/Coat_of_arms_of_Aysen%2C_Chile.svg</v>
      </c>
      <c r="K19666" t="str">
        <f>+VLOOKUP(Tabla1[[#This Row],[Codreg]],$G$347:$K$362,5,0)</f>
        <v>https://raw.githubusercontent.com/Sud-Austral/LOGOS-DATA/main/LocalizaReg/11.jpg</v>
      </c>
    </row>
    <row r="19667" spans="1:11" x14ac:dyDescent="0.3">
      <c r="A19667" t="s">
        <v>264</v>
      </c>
      <c r="B19667">
        <v>11</v>
      </c>
      <c r="G19667" s="7">
        <v>99111531041</v>
      </c>
      <c r="H19667" t="s">
        <v>25010</v>
      </c>
      <c r="I19667" t="s">
        <v>20086</v>
      </c>
      <c r="J19667" t="str">
        <f>+VLOOKUP(Tabla1[[#This Row],[Codreg]],$G$347:$K$362,4,0)</f>
        <v>https://upload.wikimedia.org/wikipedia/commons/3/38/Coat_of_arms_of_Aysen%2C_Chile.svg</v>
      </c>
      <c r="K19667" t="str">
        <f>+VLOOKUP(Tabla1[[#This Row],[Codreg]],$G$347:$K$362,5,0)</f>
        <v>https://raw.githubusercontent.com/Sud-Austral/LOGOS-DATA/main/LocalizaReg/11.jpg</v>
      </c>
    </row>
    <row r="19668" spans="1:11" x14ac:dyDescent="0.3">
      <c r="A19668" t="s">
        <v>264</v>
      </c>
      <c r="B19668">
        <v>11</v>
      </c>
      <c r="G19668" s="7">
        <v>99111531040</v>
      </c>
      <c r="H19668" t="s">
        <v>25010</v>
      </c>
      <c r="I19668" t="s">
        <v>20087</v>
      </c>
      <c r="J19668" t="str">
        <f>+VLOOKUP(Tabla1[[#This Row],[Codreg]],$G$347:$K$362,4,0)</f>
        <v>https://upload.wikimedia.org/wikipedia/commons/3/38/Coat_of_arms_of_Aysen%2C_Chile.svg</v>
      </c>
      <c r="K19668" t="str">
        <f>+VLOOKUP(Tabla1[[#This Row],[Codreg]],$G$347:$K$362,5,0)</f>
        <v>https://raw.githubusercontent.com/Sud-Austral/LOGOS-DATA/main/LocalizaReg/11.jpg</v>
      </c>
    </row>
    <row r="19669" spans="1:11" x14ac:dyDescent="0.3">
      <c r="A19669" t="s">
        <v>264</v>
      </c>
      <c r="B19669">
        <v>11</v>
      </c>
      <c r="G19669" s="7">
        <v>99111531037</v>
      </c>
      <c r="H19669" t="s">
        <v>25010</v>
      </c>
      <c r="I19669" t="s">
        <v>20088</v>
      </c>
      <c r="J19669" t="str">
        <f>+VLOOKUP(Tabla1[[#This Row],[Codreg]],$G$347:$K$362,4,0)</f>
        <v>https://upload.wikimedia.org/wikipedia/commons/3/38/Coat_of_arms_of_Aysen%2C_Chile.svg</v>
      </c>
      <c r="K19669" t="str">
        <f>+VLOOKUP(Tabla1[[#This Row],[Codreg]],$G$347:$K$362,5,0)</f>
        <v>https://raw.githubusercontent.com/Sud-Austral/LOGOS-DATA/main/LocalizaReg/11.jpg</v>
      </c>
    </row>
    <row r="19670" spans="1:11" x14ac:dyDescent="0.3">
      <c r="A19670" t="s">
        <v>264</v>
      </c>
      <c r="B19670">
        <v>11</v>
      </c>
      <c r="G19670" s="7">
        <v>99111540072</v>
      </c>
      <c r="H19670" t="s">
        <v>25010</v>
      </c>
      <c r="I19670" t="s">
        <v>20089</v>
      </c>
      <c r="J19670" t="str">
        <f>+VLOOKUP(Tabla1[[#This Row],[Codreg]],$G$347:$K$362,4,0)</f>
        <v>https://upload.wikimedia.org/wikipedia/commons/3/38/Coat_of_arms_of_Aysen%2C_Chile.svg</v>
      </c>
      <c r="K19670" t="str">
        <f>+VLOOKUP(Tabla1[[#This Row],[Codreg]],$G$347:$K$362,5,0)</f>
        <v>https://raw.githubusercontent.com/Sud-Austral/LOGOS-DATA/main/LocalizaReg/11.jpg</v>
      </c>
    </row>
    <row r="19671" spans="1:11" x14ac:dyDescent="0.3">
      <c r="A19671" t="s">
        <v>264</v>
      </c>
      <c r="B19671">
        <v>11</v>
      </c>
      <c r="G19671" s="7">
        <v>99111540070</v>
      </c>
      <c r="H19671" t="s">
        <v>25010</v>
      </c>
      <c r="I19671" t="s">
        <v>20090</v>
      </c>
      <c r="J19671" t="str">
        <f>+VLOOKUP(Tabla1[[#This Row],[Codreg]],$G$347:$K$362,4,0)</f>
        <v>https://upload.wikimedia.org/wikipedia/commons/3/38/Coat_of_arms_of_Aysen%2C_Chile.svg</v>
      </c>
      <c r="K19671" t="str">
        <f>+VLOOKUP(Tabla1[[#This Row],[Codreg]],$G$347:$K$362,5,0)</f>
        <v>https://raw.githubusercontent.com/Sud-Austral/LOGOS-DATA/main/LocalizaReg/11.jpg</v>
      </c>
    </row>
    <row r="19672" spans="1:11" x14ac:dyDescent="0.3">
      <c r="A19672" t="s">
        <v>264</v>
      </c>
      <c r="B19672">
        <v>11</v>
      </c>
      <c r="G19672" s="7">
        <v>99111531034</v>
      </c>
      <c r="H19672" t="s">
        <v>25010</v>
      </c>
      <c r="I19672" t="s">
        <v>20091</v>
      </c>
      <c r="J19672" t="str">
        <f>+VLOOKUP(Tabla1[[#This Row],[Codreg]],$G$347:$K$362,4,0)</f>
        <v>https://upload.wikimedia.org/wikipedia/commons/3/38/Coat_of_arms_of_Aysen%2C_Chile.svg</v>
      </c>
      <c r="K19672" t="str">
        <f>+VLOOKUP(Tabla1[[#This Row],[Codreg]],$G$347:$K$362,5,0)</f>
        <v>https://raw.githubusercontent.com/Sud-Austral/LOGOS-DATA/main/LocalizaReg/11.jpg</v>
      </c>
    </row>
    <row r="19673" spans="1:11" x14ac:dyDescent="0.3">
      <c r="A19673" t="s">
        <v>264</v>
      </c>
      <c r="B19673">
        <v>11</v>
      </c>
      <c r="G19673" s="7">
        <v>99111532048</v>
      </c>
      <c r="H19673" t="s">
        <v>25010</v>
      </c>
      <c r="I19673" t="s">
        <v>20092</v>
      </c>
      <c r="J19673" t="str">
        <f>+VLOOKUP(Tabla1[[#This Row],[Codreg]],$G$347:$K$362,4,0)</f>
        <v>https://upload.wikimedia.org/wikipedia/commons/3/38/Coat_of_arms_of_Aysen%2C_Chile.svg</v>
      </c>
      <c r="K19673" t="str">
        <f>+VLOOKUP(Tabla1[[#This Row],[Codreg]],$G$347:$K$362,5,0)</f>
        <v>https://raw.githubusercontent.com/Sud-Austral/LOGOS-DATA/main/LocalizaReg/11.jpg</v>
      </c>
    </row>
    <row r="19674" spans="1:11" x14ac:dyDescent="0.3">
      <c r="A19674" t="s">
        <v>264</v>
      </c>
      <c r="B19674">
        <v>11</v>
      </c>
      <c r="G19674" s="7">
        <v>99111532066</v>
      </c>
      <c r="H19674" t="s">
        <v>25010</v>
      </c>
      <c r="I19674" t="s">
        <v>20093</v>
      </c>
      <c r="J19674" t="str">
        <f>+VLOOKUP(Tabla1[[#This Row],[Codreg]],$G$347:$K$362,4,0)</f>
        <v>https://upload.wikimedia.org/wikipedia/commons/3/38/Coat_of_arms_of_Aysen%2C_Chile.svg</v>
      </c>
      <c r="K19674" t="str">
        <f>+VLOOKUP(Tabla1[[#This Row],[Codreg]],$G$347:$K$362,5,0)</f>
        <v>https://raw.githubusercontent.com/Sud-Austral/LOGOS-DATA/main/LocalizaReg/11.jpg</v>
      </c>
    </row>
    <row r="19675" spans="1:11" x14ac:dyDescent="0.3">
      <c r="A19675" t="s">
        <v>264</v>
      </c>
      <c r="B19675">
        <v>11</v>
      </c>
      <c r="G19675" s="7">
        <v>99111532088</v>
      </c>
      <c r="H19675" t="s">
        <v>25010</v>
      </c>
      <c r="I19675" t="s">
        <v>20094</v>
      </c>
      <c r="J19675" t="str">
        <f>+VLOOKUP(Tabla1[[#This Row],[Codreg]],$G$347:$K$362,4,0)</f>
        <v>https://upload.wikimedia.org/wikipedia/commons/3/38/Coat_of_arms_of_Aysen%2C_Chile.svg</v>
      </c>
      <c r="K19675" t="str">
        <f>+VLOOKUP(Tabla1[[#This Row],[Codreg]],$G$347:$K$362,5,0)</f>
        <v>https://raw.githubusercontent.com/Sud-Austral/LOGOS-DATA/main/LocalizaReg/11.jpg</v>
      </c>
    </row>
    <row r="19676" spans="1:11" x14ac:dyDescent="0.3">
      <c r="A19676" t="s">
        <v>264</v>
      </c>
      <c r="B19676">
        <v>11</v>
      </c>
      <c r="G19676" s="7">
        <v>99111532078</v>
      </c>
      <c r="H19676" t="s">
        <v>25010</v>
      </c>
      <c r="I19676" t="s">
        <v>20095</v>
      </c>
      <c r="J19676" t="str">
        <f>+VLOOKUP(Tabla1[[#This Row],[Codreg]],$G$347:$K$362,4,0)</f>
        <v>https://upload.wikimedia.org/wikipedia/commons/3/38/Coat_of_arms_of_Aysen%2C_Chile.svg</v>
      </c>
      <c r="K19676" t="str">
        <f>+VLOOKUP(Tabla1[[#This Row],[Codreg]],$G$347:$K$362,5,0)</f>
        <v>https://raw.githubusercontent.com/Sud-Austral/LOGOS-DATA/main/LocalizaReg/11.jpg</v>
      </c>
    </row>
    <row r="19677" spans="1:11" x14ac:dyDescent="0.3">
      <c r="A19677" t="s">
        <v>264</v>
      </c>
      <c r="B19677">
        <v>11</v>
      </c>
      <c r="G19677" s="7">
        <v>99111532076</v>
      </c>
      <c r="H19677" t="s">
        <v>25010</v>
      </c>
      <c r="I19677" t="s">
        <v>20096</v>
      </c>
      <c r="J19677" t="str">
        <f>+VLOOKUP(Tabla1[[#This Row],[Codreg]],$G$347:$K$362,4,0)</f>
        <v>https://upload.wikimedia.org/wikipedia/commons/3/38/Coat_of_arms_of_Aysen%2C_Chile.svg</v>
      </c>
      <c r="K19677" t="str">
        <f>+VLOOKUP(Tabla1[[#This Row],[Codreg]],$G$347:$K$362,5,0)</f>
        <v>https://raw.githubusercontent.com/Sud-Austral/LOGOS-DATA/main/LocalizaReg/11.jpg</v>
      </c>
    </row>
    <row r="19678" spans="1:11" x14ac:dyDescent="0.3">
      <c r="A19678" t="s">
        <v>264</v>
      </c>
      <c r="B19678">
        <v>11</v>
      </c>
      <c r="G19678" s="7">
        <v>99111532080</v>
      </c>
      <c r="H19678" t="s">
        <v>25010</v>
      </c>
      <c r="I19678" t="s">
        <v>20097</v>
      </c>
      <c r="J19678" t="str">
        <f>+VLOOKUP(Tabla1[[#This Row],[Codreg]],$G$347:$K$362,4,0)</f>
        <v>https://upload.wikimedia.org/wikipedia/commons/3/38/Coat_of_arms_of_Aysen%2C_Chile.svg</v>
      </c>
      <c r="K19678" t="str">
        <f>+VLOOKUP(Tabla1[[#This Row],[Codreg]],$G$347:$K$362,5,0)</f>
        <v>https://raw.githubusercontent.com/Sud-Austral/LOGOS-DATA/main/LocalizaReg/11.jpg</v>
      </c>
    </row>
    <row r="19679" spans="1:11" x14ac:dyDescent="0.3">
      <c r="A19679" t="s">
        <v>264</v>
      </c>
      <c r="B19679">
        <v>11</v>
      </c>
      <c r="G19679" s="7">
        <v>99111535002</v>
      </c>
      <c r="H19679" t="s">
        <v>25010</v>
      </c>
      <c r="I19679" t="s">
        <v>20098</v>
      </c>
      <c r="J19679" t="str">
        <f>+VLOOKUP(Tabla1[[#This Row],[Codreg]],$G$347:$K$362,4,0)</f>
        <v>https://upload.wikimedia.org/wikipedia/commons/3/38/Coat_of_arms_of_Aysen%2C_Chile.svg</v>
      </c>
      <c r="K19679" t="str">
        <f>+VLOOKUP(Tabla1[[#This Row],[Codreg]],$G$347:$K$362,5,0)</f>
        <v>https://raw.githubusercontent.com/Sud-Austral/LOGOS-DATA/main/LocalizaReg/11.jpg</v>
      </c>
    </row>
    <row r="19680" spans="1:11" x14ac:dyDescent="0.3">
      <c r="A19680" t="s">
        <v>264</v>
      </c>
      <c r="B19680">
        <v>11</v>
      </c>
      <c r="G19680" s="7">
        <v>99111533001</v>
      </c>
      <c r="H19680" t="s">
        <v>25010</v>
      </c>
      <c r="I19680" t="s">
        <v>20099</v>
      </c>
      <c r="J19680" t="str">
        <f>+VLOOKUP(Tabla1[[#This Row],[Codreg]],$G$347:$K$362,4,0)</f>
        <v>https://upload.wikimedia.org/wikipedia/commons/3/38/Coat_of_arms_of_Aysen%2C_Chile.svg</v>
      </c>
      <c r="K19680" t="str">
        <f>+VLOOKUP(Tabla1[[#This Row],[Codreg]],$G$347:$K$362,5,0)</f>
        <v>https://raw.githubusercontent.com/Sud-Austral/LOGOS-DATA/main/LocalizaReg/11.jpg</v>
      </c>
    </row>
    <row r="19681" spans="1:11" x14ac:dyDescent="0.3">
      <c r="A19681" t="s">
        <v>264</v>
      </c>
      <c r="B19681">
        <v>11</v>
      </c>
      <c r="G19681" s="7">
        <v>99111540047</v>
      </c>
      <c r="H19681" t="s">
        <v>25010</v>
      </c>
      <c r="I19681" t="s">
        <v>20100</v>
      </c>
      <c r="J19681" t="str">
        <f>+VLOOKUP(Tabla1[[#This Row],[Codreg]],$G$347:$K$362,4,0)</f>
        <v>https://upload.wikimedia.org/wikipedia/commons/3/38/Coat_of_arms_of_Aysen%2C_Chile.svg</v>
      </c>
      <c r="K19681" t="str">
        <f>+VLOOKUP(Tabla1[[#This Row],[Codreg]],$G$347:$K$362,5,0)</f>
        <v>https://raw.githubusercontent.com/Sud-Austral/LOGOS-DATA/main/LocalizaReg/11.jpg</v>
      </c>
    </row>
    <row r="19682" spans="1:11" x14ac:dyDescent="0.3">
      <c r="A19682" t="s">
        <v>264</v>
      </c>
      <c r="B19682">
        <v>11</v>
      </c>
      <c r="G19682" s="7">
        <v>99111540048</v>
      </c>
      <c r="H19682" t="s">
        <v>25010</v>
      </c>
      <c r="I19682" t="s">
        <v>20101</v>
      </c>
      <c r="J19682" t="str">
        <f>+VLOOKUP(Tabla1[[#This Row],[Codreg]],$G$347:$K$362,4,0)</f>
        <v>https://upload.wikimedia.org/wikipedia/commons/3/38/Coat_of_arms_of_Aysen%2C_Chile.svg</v>
      </c>
      <c r="K19682" t="str">
        <f>+VLOOKUP(Tabla1[[#This Row],[Codreg]],$G$347:$K$362,5,0)</f>
        <v>https://raw.githubusercontent.com/Sud-Austral/LOGOS-DATA/main/LocalizaReg/11.jpg</v>
      </c>
    </row>
    <row r="19683" spans="1:11" x14ac:dyDescent="0.3">
      <c r="A19683" t="s">
        <v>264</v>
      </c>
      <c r="B19683">
        <v>11</v>
      </c>
      <c r="G19683" s="7">
        <v>99111532014</v>
      </c>
      <c r="H19683" t="s">
        <v>25010</v>
      </c>
      <c r="I19683" t="s">
        <v>20102</v>
      </c>
      <c r="J19683" t="str">
        <f>+VLOOKUP(Tabla1[[#This Row],[Codreg]],$G$347:$K$362,4,0)</f>
        <v>https://upload.wikimedia.org/wikipedia/commons/3/38/Coat_of_arms_of_Aysen%2C_Chile.svg</v>
      </c>
      <c r="K19683" t="str">
        <f>+VLOOKUP(Tabla1[[#This Row],[Codreg]],$G$347:$K$362,5,0)</f>
        <v>https://raw.githubusercontent.com/Sud-Austral/LOGOS-DATA/main/LocalizaReg/11.jpg</v>
      </c>
    </row>
    <row r="19684" spans="1:11" x14ac:dyDescent="0.3">
      <c r="A19684" t="s">
        <v>264</v>
      </c>
      <c r="B19684">
        <v>11</v>
      </c>
      <c r="G19684" s="7">
        <v>99111541168</v>
      </c>
      <c r="H19684" t="s">
        <v>25010</v>
      </c>
      <c r="I19684" t="s">
        <v>20103</v>
      </c>
      <c r="J19684" t="str">
        <f>+VLOOKUP(Tabla1[[#This Row],[Codreg]],$G$347:$K$362,4,0)</f>
        <v>https://upload.wikimedia.org/wikipedia/commons/3/38/Coat_of_arms_of_Aysen%2C_Chile.svg</v>
      </c>
      <c r="K19684" t="str">
        <f>+VLOOKUP(Tabla1[[#This Row],[Codreg]],$G$347:$K$362,5,0)</f>
        <v>https://raw.githubusercontent.com/Sud-Austral/LOGOS-DATA/main/LocalizaReg/11.jpg</v>
      </c>
    </row>
    <row r="19685" spans="1:11" x14ac:dyDescent="0.3">
      <c r="A19685" t="s">
        <v>264</v>
      </c>
      <c r="B19685">
        <v>11</v>
      </c>
      <c r="G19685" s="7">
        <v>99111541112</v>
      </c>
      <c r="H19685" t="s">
        <v>25010</v>
      </c>
      <c r="I19685" t="s">
        <v>20104</v>
      </c>
      <c r="J19685" t="str">
        <f>+VLOOKUP(Tabla1[[#This Row],[Codreg]],$G$347:$K$362,4,0)</f>
        <v>https://upload.wikimedia.org/wikipedia/commons/3/38/Coat_of_arms_of_Aysen%2C_Chile.svg</v>
      </c>
      <c r="K19685" t="str">
        <f>+VLOOKUP(Tabla1[[#This Row],[Codreg]],$G$347:$K$362,5,0)</f>
        <v>https://raw.githubusercontent.com/Sud-Austral/LOGOS-DATA/main/LocalizaReg/11.jpg</v>
      </c>
    </row>
    <row r="19686" spans="1:11" x14ac:dyDescent="0.3">
      <c r="A19686" t="s">
        <v>264</v>
      </c>
      <c r="B19686">
        <v>11</v>
      </c>
      <c r="G19686" s="7">
        <v>99111541110</v>
      </c>
      <c r="H19686" t="s">
        <v>25010</v>
      </c>
      <c r="I19686" t="s">
        <v>20105</v>
      </c>
      <c r="J19686" t="str">
        <f>+VLOOKUP(Tabla1[[#This Row],[Codreg]],$G$347:$K$362,4,0)</f>
        <v>https://upload.wikimedia.org/wikipedia/commons/3/38/Coat_of_arms_of_Aysen%2C_Chile.svg</v>
      </c>
      <c r="K19686" t="str">
        <f>+VLOOKUP(Tabla1[[#This Row],[Codreg]],$G$347:$K$362,5,0)</f>
        <v>https://raw.githubusercontent.com/Sud-Austral/LOGOS-DATA/main/LocalizaReg/11.jpg</v>
      </c>
    </row>
    <row r="19687" spans="1:11" x14ac:dyDescent="0.3">
      <c r="A19687" t="s">
        <v>264</v>
      </c>
      <c r="B19687">
        <v>11</v>
      </c>
      <c r="G19687" s="7">
        <v>99111540185</v>
      </c>
      <c r="H19687" t="s">
        <v>25010</v>
      </c>
      <c r="I19687" t="s">
        <v>20106</v>
      </c>
      <c r="J19687" t="str">
        <f>+VLOOKUP(Tabla1[[#This Row],[Codreg]],$G$347:$K$362,4,0)</f>
        <v>https://upload.wikimedia.org/wikipedia/commons/3/38/Coat_of_arms_of_Aysen%2C_Chile.svg</v>
      </c>
      <c r="K19687" t="str">
        <f>+VLOOKUP(Tabla1[[#This Row],[Codreg]],$G$347:$K$362,5,0)</f>
        <v>https://raw.githubusercontent.com/Sud-Austral/LOGOS-DATA/main/LocalizaReg/11.jpg</v>
      </c>
    </row>
    <row r="19688" spans="1:11" x14ac:dyDescent="0.3">
      <c r="A19688" t="s">
        <v>264</v>
      </c>
      <c r="B19688">
        <v>11</v>
      </c>
      <c r="G19688" s="7">
        <v>99111541094</v>
      </c>
      <c r="H19688" t="s">
        <v>25010</v>
      </c>
      <c r="I19688" t="s">
        <v>20107</v>
      </c>
      <c r="J19688" t="str">
        <f>+VLOOKUP(Tabla1[[#This Row],[Codreg]],$G$347:$K$362,4,0)</f>
        <v>https://upload.wikimedia.org/wikipedia/commons/3/38/Coat_of_arms_of_Aysen%2C_Chile.svg</v>
      </c>
      <c r="K19688" t="str">
        <f>+VLOOKUP(Tabla1[[#This Row],[Codreg]],$G$347:$K$362,5,0)</f>
        <v>https://raw.githubusercontent.com/Sud-Austral/LOGOS-DATA/main/LocalizaReg/11.jpg</v>
      </c>
    </row>
    <row r="19689" spans="1:11" x14ac:dyDescent="0.3">
      <c r="A19689" t="s">
        <v>264</v>
      </c>
      <c r="B19689">
        <v>11</v>
      </c>
      <c r="G19689" s="7">
        <v>99111541192</v>
      </c>
      <c r="H19689" t="s">
        <v>25010</v>
      </c>
      <c r="I19689" t="s">
        <v>20108</v>
      </c>
      <c r="J19689" t="str">
        <f>+VLOOKUP(Tabla1[[#This Row],[Codreg]],$G$347:$K$362,4,0)</f>
        <v>https://upload.wikimedia.org/wikipedia/commons/3/38/Coat_of_arms_of_Aysen%2C_Chile.svg</v>
      </c>
      <c r="K19689" t="str">
        <f>+VLOOKUP(Tabla1[[#This Row],[Codreg]],$G$347:$K$362,5,0)</f>
        <v>https://raw.githubusercontent.com/Sud-Austral/LOGOS-DATA/main/LocalizaReg/11.jpg</v>
      </c>
    </row>
    <row r="19690" spans="1:11" x14ac:dyDescent="0.3">
      <c r="A19690" t="s">
        <v>264</v>
      </c>
      <c r="B19690">
        <v>11</v>
      </c>
      <c r="G19690" s="7">
        <v>99111541193</v>
      </c>
      <c r="H19690" t="s">
        <v>25010</v>
      </c>
      <c r="I19690" t="s">
        <v>20109</v>
      </c>
      <c r="J19690" t="str">
        <f>+VLOOKUP(Tabla1[[#This Row],[Codreg]],$G$347:$K$362,4,0)</f>
        <v>https://upload.wikimedia.org/wikipedia/commons/3/38/Coat_of_arms_of_Aysen%2C_Chile.svg</v>
      </c>
      <c r="K19690" t="str">
        <f>+VLOOKUP(Tabla1[[#This Row],[Codreg]],$G$347:$K$362,5,0)</f>
        <v>https://raw.githubusercontent.com/Sud-Austral/LOGOS-DATA/main/LocalizaReg/11.jpg</v>
      </c>
    </row>
    <row r="19691" spans="1:11" x14ac:dyDescent="0.3">
      <c r="A19691" t="s">
        <v>264</v>
      </c>
      <c r="B19691">
        <v>11</v>
      </c>
      <c r="G19691" s="7">
        <v>99111541191</v>
      </c>
      <c r="H19691" t="s">
        <v>25010</v>
      </c>
      <c r="I19691" t="s">
        <v>20110</v>
      </c>
      <c r="J19691" t="str">
        <f>+VLOOKUP(Tabla1[[#This Row],[Codreg]],$G$347:$K$362,4,0)</f>
        <v>https://upload.wikimedia.org/wikipedia/commons/3/38/Coat_of_arms_of_Aysen%2C_Chile.svg</v>
      </c>
      <c r="K19691" t="str">
        <f>+VLOOKUP(Tabla1[[#This Row],[Codreg]],$G$347:$K$362,5,0)</f>
        <v>https://raw.githubusercontent.com/Sud-Austral/LOGOS-DATA/main/LocalizaReg/11.jpg</v>
      </c>
    </row>
    <row r="19692" spans="1:11" x14ac:dyDescent="0.3">
      <c r="A19692" t="s">
        <v>264</v>
      </c>
      <c r="B19692">
        <v>11</v>
      </c>
      <c r="G19692" s="7">
        <v>99111541194</v>
      </c>
      <c r="H19692" t="s">
        <v>25010</v>
      </c>
      <c r="I19692" t="s">
        <v>20111</v>
      </c>
      <c r="J19692" t="str">
        <f>+VLOOKUP(Tabla1[[#This Row],[Codreg]],$G$347:$K$362,4,0)</f>
        <v>https://upload.wikimedia.org/wikipedia/commons/3/38/Coat_of_arms_of_Aysen%2C_Chile.svg</v>
      </c>
      <c r="K19692" t="str">
        <f>+VLOOKUP(Tabla1[[#This Row],[Codreg]],$G$347:$K$362,5,0)</f>
        <v>https://raw.githubusercontent.com/Sud-Austral/LOGOS-DATA/main/LocalizaReg/11.jpg</v>
      </c>
    </row>
    <row r="19693" spans="1:11" x14ac:dyDescent="0.3">
      <c r="A19693" t="s">
        <v>264</v>
      </c>
      <c r="B19693">
        <v>11</v>
      </c>
      <c r="G19693" s="7">
        <v>99111541150</v>
      </c>
      <c r="H19693" t="s">
        <v>25010</v>
      </c>
      <c r="I19693" t="s">
        <v>20112</v>
      </c>
      <c r="J19693" t="str">
        <f>+VLOOKUP(Tabla1[[#This Row],[Codreg]],$G$347:$K$362,4,0)</f>
        <v>https://upload.wikimedia.org/wikipedia/commons/3/38/Coat_of_arms_of_Aysen%2C_Chile.svg</v>
      </c>
      <c r="K19693" t="str">
        <f>+VLOOKUP(Tabla1[[#This Row],[Codreg]],$G$347:$K$362,5,0)</f>
        <v>https://raw.githubusercontent.com/Sud-Austral/LOGOS-DATA/main/LocalizaReg/11.jpg</v>
      </c>
    </row>
    <row r="19694" spans="1:11" x14ac:dyDescent="0.3">
      <c r="A19694" t="s">
        <v>264</v>
      </c>
      <c r="B19694">
        <v>11</v>
      </c>
      <c r="G19694" s="7">
        <v>99111541157</v>
      </c>
      <c r="H19694" t="s">
        <v>25010</v>
      </c>
      <c r="I19694" t="s">
        <v>20113</v>
      </c>
      <c r="J19694" t="str">
        <f>+VLOOKUP(Tabla1[[#This Row],[Codreg]],$G$347:$K$362,4,0)</f>
        <v>https://upload.wikimedia.org/wikipedia/commons/3/38/Coat_of_arms_of_Aysen%2C_Chile.svg</v>
      </c>
      <c r="K19694" t="str">
        <f>+VLOOKUP(Tabla1[[#This Row],[Codreg]],$G$347:$K$362,5,0)</f>
        <v>https://raw.githubusercontent.com/Sud-Austral/LOGOS-DATA/main/LocalizaReg/11.jpg</v>
      </c>
    </row>
    <row r="19695" spans="1:11" x14ac:dyDescent="0.3">
      <c r="A19695" t="s">
        <v>264</v>
      </c>
      <c r="B19695">
        <v>11</v>
      </c>
      <c r="G19695" s="7">
        <v>99111541154</v>
      </c>
      <c r="H19695" t="s">
        <v>25010</v>
      </c>
      <c r="I19695" t="s">
        <v>20114</v>
      </c>
      <c r="J19695" t="str">
        <f>+VLOOKUP(Tabla1[[#This Row],[Codreg]],$G$347:$K$362,4,0)</f>
        <v>https://upload.wikimedia.org/wikipedia/commons/3/38/Coat_of_arms_of_Aysen%2C_Chile.svg</v>
      </c>
      <c r="K19695" t="str">
        <f>+VLOOKUP(Tabla1[[#This Row],[Codreg]],$G$347:$K$362,5,0)</f>
        <v>https://raw.githubusercontent.com/Sud-Austral/LOGOS-DATA/main/LocalizaReg/11.jpg</v>
      </c>
    </row>
    <row r="19696" spans="1:11" x14ac:dyDescent="0.3">
      <c r="A19696" t="s">
        <v>264</v>
      </c>
      <c r="B19696">
        <v>11</v>
      </c>
      <c r="G19696" s="7">
        <v>99111540025</v>
      </c>
      <c r="H19696" t="s">
        <v>25010</v>
      </c>
      <c r="I19696" t="s">
        <v>20115</v>
      </c>
      <c r="J19696" t="str">
        <f>+VLOOKUP(Tabla1[[#This Row],[Codreg]],$G$347:$K$362,4,0)</f>
        <v>https://upload.wikimedia.org/wikipedia/commons/3/38/Coat_of_arms_of_Aysen%2C_Chile.svg</v>
      </c>
      <c r="K19696" t="str">
        <f>+VLOOKUP(Tabla1[[#This Row],[Codreg]],$G$347:$K$362,5,0)</f>
        <v>https://raw.githubusercontent.com/Sud-Austral/LOGOS-DATA/main/LocalizaReg/11.jpg</v>
      </c>
    </row>
    <row r="19697" spans="1:11" x14ac:dyDescent="0.3">
      <c r="A19697" t="s">
        <v>264</v>
      </c>
      <c r="B19697">
        <v>11</v>
      </c>
      <c r="G19697" s="7">
        <v>99111540006</v>
      </c>
      <c r="H19697" t="s">
        <v>25010</v>
      </c>
      <c r="I19697" t="s">
        <v>20116</v>
      </c>
      <c r="J19697" t="str">
        <f>+VLOOKUP(Tabla1[[#This Row],[Codreg]],$G$347:$K$362,4,0)</f>
        <v>https://upload.wikimedia.org/wikipedia/commons/3/38/Coat_of_arms_of_Aysen%2C_Chile.svg</v>
      </c>
      <c r="K19697" t="str">
        <f>+VLOOKUP(Tabla1[[#This Row],[Codreg]],$G$347:$K$362,5,0)</f>
        <v>https://raw.githubusercontent.com/Sud-Austral/LOGOS-DATA/main/LocalizaReg/11.jpg</v>
      </c>
    </row>
    <row r="19698" spans="1:11" x14ac:dyDescent="0.3">
      <c r="A19698" t="s">
        <v>264</v>
      </c>
      <c r="B19698">
        <v>11</v>
      </c>
      <c r="G19698" s="7">
        <v>99111541118</v>
      </c>
      <c r="H19698" t="s">
        <v>25010</v>
      </c>
      <c r="I19698" t="s">
        <v>20117</v>
      </c>
      <c r="J19698" t="str">
        <f>+VLOOKUP(Tabla1[[#This Row],[Codreg]],$G$347:$K$362,4,0)</f>
        <v>https://upload.wikimedia.org/wikipedia/commons/3/38/Coat_of_arms_of_Aysen%2C_Chile.svg</v>
      </c>
      <c r="K19698" t="str">
        <f>+VLOOKUP(Tabla1[[#This Row],[Codreg]],$G$347:$K$362,5,0)</f>
        <v>https://raw.githubusercontent.com/Sud-Austral/LOGOS-DATA/main/LocalizaReg/11.jpg</v>
      </c>
    </row>
    <row r="19699" spans="1:11" x14ac:dyDescent="0.3">
      <c r="A19699" t="s">
        <v>264</v>
      </c>
      <c r="B19699">
        <v>11</v>
      </c>
      <c r="G19699" s="7">
        <v>99111541122</v>
      </c>
      <c r="H19699" t="s">
        <v>25010</v>
      </c>
      <c r="I19699" t="s">
        <v>20118</v>
      </c>
      <c r="J19699" t="str">
        <f>+VLOOKUP(Tabla1[[#This Row],[Codreg]],$G$347:$K$362,4,0)</f>
        <v>https://upload.wikimedia.org/wikipedia/commons/3/38/Coat_of_arms_of_Aysen%2C_Chile.svg</v>
      </c>
      <c r="K19699" t="str">
        <f>+VLOOKUP(Tabla1[[#This Row],[Codreg]],$G$347:$K$362,5,0)</f>
        <v>https://raw.githubusercontent.com/Sud-Austral/LOGOS-DATA/main/LocalizaReg/11.jpg</v>
      </c>
    </row>
    <row r="19700" spans="1:11" x14ac:dyDescent="0.3">
      <c r="A19700" t="s">
        <v>264</v>
      </c>
      <c r="B19700">
        <v>11</v>
      </c>
      <c r="G19700" s="7">
        <v>99111541091</v>
      </c>
      <c r="H19700" t="s">
        <v>25010</v>
      </c>
      <c r="I19700" t="s">
        <v>20119</v>
      </c>
      <c r="J19700" t="str">
        <f>+VLOOKUP(Tabla1[[#This Row],[Codreg]],$G$347:$K$362,4,0)</f>
        <v>https://upload.wikimedia.org/wikipedia/commons/3/38/Coat_of_arms_of_Aysen%2C_Chile.svg</v>
      </c>
      <c r="K19700" t="str">
        <f>+VLOOKUP(Tabla1[[#This Row],[Codreg]],$G$347:$K$362,5,0)</f>
        <v>https://raw.githubusercontent.com/Sud-Austral/LOGOS-DATA/main/LocalizaReg/11.jpg</v>
      </c>
    </row>
    <row r="19701" spans="1:11" x14ac:dyDescent="0.3">
      <c r="A19701" t="s">
        <v>264</v>
      </c>
      <c r="B19701">
        <v>11</v>
      </c>
      <c r="G19701" s="7">
        <v>99111541124</v>
      </c>
      <c r="H19701" t="s">
        <v>25010</v>
      </c>
      <c r="I19701" t="s">
        <v>20120</v>
      </c>
      <c r="J19701" t="str">
        <f>+VLOOKUP(Tabla1[[#This Row],[Codreg]],$G$347:$K$362,4,0)</f>
        <v>https://upload.wikimedia.org/wikipedia/commons/3/38/Coat_of_arms_of_Aysen%2C_Chile.svg</v>
      </c>
      <c r="K19701" t="str">
        <f>+VLOOKUP(Tabla1[[#This Row],[Codreg]],$G$347:$K$362,5,0)</f>
        <v>https://raw.githubusercontent.com/Sud-Austral/LOGOS-DATA/main/LocalizaReg/11.jpg</v>
      </c>
    </row>
    <row r="19702" spans="1:11" x14ac:dyDescent="0.3">
      <c r="A19702" t="s">
        <v>264</v>
      </c>
      <c r="B19702">
        <v>11</v>
      </c>
      <c r="G19702" s="7">
        <v>99111541061</v>
      </c>
      <c r="H19702" t="s">
        <v>25010</v>
      </c>
      <c r="I19702" t="s">
        <v>20121</v>
      </c>
      <c r="J19702" t="str">
        <f>+VLOOKUP(Tabla1[[#This Row],[Codreg]],$G$347:$K$362,4,0)</f>
        <v>https://upload.wikimedia.org/wikipedia/commons/3/38/Coat_of_arms_of_Aysen%2C_Chile.svg</v>
      </c>
      <c r="K19702" t="str">
        <f>+VLOOKUP(Tabla1[[#This Row],[Codreg]],$G$347:$K$362,5,0)</f>
        <v>https://raw.githubusercontent.com/Sud-Austral/LOGOS-DATA/main/LocalizaReg/11.jpg</v>
      </c>
    </row>
    <row r="19703" spans="1:11" x14ac:dyDescent="0.3">
      <c r="A19703" t="s">
        <v>264</v>
      </c>
      <c r="B19703">
        <v>11</v>
      </c>
      <c r="G19703" s="7">
        <v>99111541063</v>
      </c>
      <c r="H19703" t="s">
        <v>25010</v>
      </c>
      <c r="I19703" t="s">
        <v>20122</v>
      </c>
      <c r="J19703" t="str">
        <f>+VLOOKUP(Tabla1[[#This Row],[Codreg]],$G$347:$K$362,4,0)</f>
        <v>https://upload.wikimedia.org/wikipedia/commons/3/38/Coat_of_arms_of_Aysen%2C_Chile.svg</v>
      </c>
      <c r="K19703" t="str">
        <f>+VLOOKUP(Tabla1[[#This Row],[Codreg]],$G$347:$K$362,5,0)</f>
        <v>https://raw.githubusercontent.com/Sud-Austral/LOGOS-DATA/main/LocalizaReg/11.jpg</v>
      </c>
    </row>
    <row r="19704" spans="1:11" x14ac:dyDescent="0.3">
      <c r="A19704" t="s">
        <v>264</v>
      </c>
      <c r="B19704">
        <v>11</v>
      </c>
      <c r="G19704" s="7">
        <v>99111541003</v>
      </c>
      <c r="H19704" t="s">
        <v>25010</v>
      </c>
      <c r="I19704" t="s">
        <v>20123</v>
      </c>
      <c r="J19704" t="str">
        <f>+VLOOKUP(Tabla1[[#This Row],[Codreg]],$G$347:$K$362,4,0)</f>
        <v>https://upload.wikimedia.org/wikipedia/commons/3/38/Coat_of_arms_of_Aysen%2C_Chile.svg</v>
      </c>
      <c r="K19704" t="str">
        <f>+VLOOKUP(Tabla1[[#This Row],[Codreg]],$G$347:$K$362,5,0)</f>
        <v>https://raw.githubusercontent.com/Sud-Austral/LOGOS-DATA/main/LocalizaReg/11.jpg</v>
      </c>
    </row>
    <row r="19705" spans="1:11" x14ac:dyDescent="0.3">
      <c r="A19705" t="s">
        <v>264</v>
      </c>
      <c r="B19705">
        <v>11</v>
      </c>
      <c r="G19705" s="7">
        <v>99111541144</v>
      </c>
      <c r="H19705" t="s">
        <v>25010</v>
      </c>
      <c r="I19705" t="s">
        <v>20124</v>
      </c>
      <c r="J19705" t="str">
        <f>+VLOOKUP(Tabla1[[#This Row],[Codreg]],$G$347:$K$362,4,0)</f>
        <v>https://upload.wikimedia.org/wikipedia/commons/3/38/Coat_of_arms_of_Aysen%2C_Chile.svg</v>
      </c>
      <c r="K19705" t="str">
        <f>+VLOOKUP(Tabla1[[#This Row],[Codreg]],$G$347:$K$362,5,0)</f>
        <v>https://raw.githubusercontent.com/Sud-Austral/LOGOS-DATA/main/LocalizaReg/11.jpg</v>
      </c>
    </row>
    <row r="19706" spans="1:11" x14ac:dyDescent="0.3">
      <c r="A19706" t="s">
        <v>264</v>
      </c>
      <c r="B19706">
        <v>11</v>
      </c>
      <c r="G19706" s="7">
        <v>99111536064</v>
      </c>
      <c r="H19706" t="s">
        <v>25010</v>
      </c>
      <c r="I19706" t="s">
        <v>20125</v>
      </c>
      <c r="J19706" t="str">
        <f>+VLOOKUP(Tabla1[[#This Row],[Codreg]],$G$347:$K$362,4,0)</f>
        <v>https://upload.wikimedia.org/wikipedia/commons/3/38/Coat_of_arms_of_Aysen%2C_Chile.svg</v>
      </c>
      <c r="K19706" t="str">
        <f>+VLOOKUP(Tabla1[[#This Row],[Codreg]],$G$347:$K$362,5,0)</f>
        <v>https://raw.githubusercontent.com/Sud-Austral/LOGOS-DATA/main/LocalizaReg/11.jpg</v>
      </c>
    </row>
    <row r="19707" spans="1:11" x14ac:dyDescent="0.3">
      <c r="A19707" t="s">
        <v>264</v>
      </c>
      <c r="B19707">
        <v>11</v>
      </c>
      <c r="G19707" s="7">
        <v>99111536065</v>
      </c>
      <c r="H19707" t="s">
        <v>25010</v>
      </c>
      <c r="I19707" t="s">
        <v>20126</v>
      </c>
      <c r="J19707" t="str">
        <f>+VLOOKUP(Tabla1[[#This Row],[Codreg]],$G$347:$K$362,4,0)</f>
        <v>https://upload.wikimedia.org/wikipedia/commons/3/38/Coat_of_arms_of_Aysen%2C_Chile.svg</v>
      </c>
      <c r="K19707" t="str">
        <f>+VLOOKUP(Tabla1[[#This Row],[Codreg]],$G$347:$K$362,5,0)</f>
        <v>https://raw.githubusercontent.com/Sud-Austral/LOGOS-DATA/main/LocalizaReg/11.jpg</v>
      </c>
    </row>
    <row r="19708" spans="1:11" x14ac:dyDescent="0.3">
      <c r="A19708" t="s">
        <v>264</v>
      </c>
      <c r="B19708">
        <v>11</v>
      </c>
      <c r="G19708" s="7">
        <v>99111536059</v>
      </c>
      <c r="H19708" t="s">
        <v>25010</v>
      </c>
      <c r="I19708" t="s">
        <v>20127</v>
      </c>
      <c r="J19708" t="str">
        <f>+VLOOKUP(Tabla1[[#This Row],[Codreg]],$G$347:$K$362,4,0)</f>
        <v>https://upload.wikimedia.org/wikipedia/commons/3/38/Coat_of_arms_of_Aysen%2C_Chile.svg</v>
      </c>
      <c r="K19708" t="str">
        <f>+VLOOKUP(Tabla1[[#This Row],[Codreg]],$G$347:$K$362,5,0)</f>
        <v>https://raw.githubusercontent.com/Sud-Austral/LOGOS-DATA/main/LocalizaReg/11.jpg</v>
      </c>
    </row>
    <row r="19709" spans="1:11" x14ac:dyDescent="0.3">
      <c r="A19709" t="s">
        <v>264</v>
      </c>
      <c r="B19709">
        <v>11</v>
      </c>
      <c r="G19709" s="7">
        <v>99111537032</v>
      </c>
      <c r="H19709" t="s">
        <v>25010</v>
      </c>
      <c r="I19709" t="s">
        <v>20128</v>
      </c>
      <c r="J19709" t="str">
        <f>+VLOOKUP(Tabla1[[#This Row],[Codreg]],$G$347:$K$362,4,0)</f>
        <v>https://upload.wikimedia.org/wikipedia/commons/3/38/Coat_of_arms_of_Aysen%2C_Chile.svg</v>
      </c>
      <c r="K19709" t="str">
        <f>+VLOOKUP(Tabla1[[#This Row],[Codreg]],$G$347:$K$362,5,0)</f>
        <v>https://raw.githubusercontent.com/Sud-Austral/LOGOS-DATA/main/LocalizaReg/11.jpg</v>
      </c>
    </row>
    <row r="19710" spans="1:11" x14ac:dyDescent="0.3">
      <c r="A19710" t="s">
        <v>264</v>
      </c>
      <c r="B19710">
        <v>11</v>
      </c>
      <c r="G19710" s="7">
        <v>99111537018</v>
      </c>
      <c r="H19710" t="s">
        <v>25010</v>
      </c>
      <c r="I19710" t="s">
        <v>20129</v>
      </c>
      <c r="J19710" t="str">
        <f>+VLOOKUP(Tabla1[[#This Row],[Codreg]],$G$347:$K$362,4,0)</f>
        <v>https://upload.wikimedia.org/wikipedia/commons/3/38/Coat_of_arms_of_Aysen%2C_Chile.svg</v>
      </c>
      <c r="K19710" t="str">
        <f>+VLOOKUP(Tabla1[[#This Row],[Codreg]],$G$347:$K$362,5,0)</f>
        <v>https://raw.githubusercontent.com/Sud-Austral/LOGOS-DATA/main/LocalizaReg/11.jpg</v>
      </c>
    </row>
    <row r="19711" spans="1:11" x14ac:dyDescent="0.3">
      <c r="A19711" t="s">
        <v>264</v>
      </c>
      <c r="B19711">
        <v>11</v>
      </c>
      <c r="G19711" s="7">
        <v>99111537042</v>
      </c>
      <c r="H19711" t="s">
        <v>25010</v>
      </c>
      <c r="I19711" t="s">
        <v>20130</v>
      </c>
      <c r="J19711" t="str">
        <f>+VLOOKUP(Tabla1[[#This Row],[Codreg]],$G$347:$K$362,4,0)</f>
        <v>https://upload.wikimedia.org/wikipedia/commons/3/38/Coat_of_arms_of_Aysen%2C_Chile.svg</v>
      </c>
      <c r="K19711" t="str">
        <f>+VLOOKUP(Tabla1[[#This Row],[Codreg]],$G$347:$K$362,5,0)</f>
        <v>https://raw.githubusercontent.com/Sud-Austral/LOGOS-DATA/main/LocalizaReg/11.jpg</v>
      </c>
    </row>
    <row r="19712" spans="1:11" x14ac:dyDescent="0.3">
      <c r="A19712" t="s">
        <v>264</v>
      </c>
      <c r="B19712">
        <v>11</v>
      </c>
      <c r="G19712" s="7">
        <v>99111537019</v>
      </c>
      <c r="H19712" t="s">
        <v>25010</v>
      </c>
      <c r="I19712" t="s">
        <v>20131</v>
      </c>
      <c r="J19712" t="str">
        <f>+VLOOKUP(Tabla1[[#This Row],[Codreg]],$G$347:$K$362,4,0)</f>
        <v>https://upload.wikimedia.org/wikipedia/commons/3/38/Coat_of_arms_of_Aysen%2C_Chile.svg</v>
      </c>
      <c r="K19712" t="str">
        <f>+VLOOKUP(Tabla1[[#This Row],[Codreg]],$G$347:$K$362,5,0)</f>
        <v>https://raw.githubusercontent.com/Sud-Austral/LOGOS-DATA/main/LocalizaReg/11.jpg</v>
      </c>
    </row>
    <row r="19713" spans="1:11" x14ac:dyDescent="0.3">
      <c r="A19713" t="s">
        <v>264</v>
      </c>
      <c r="B19713">
        <v>11</v>
      </c>
      <c r="G19713" s="7">
        <v>99111537041</v>
      </c>
      <c r="H19713" t="s">
        <v>25010</v>
      </c>
      <c r="I19713" t="s">
        <v>20132</v>
      </c>
      <c r="J19713" t="str">
        <f>+VLOOKUP(Tabla1[[#This Row],[Codreg]],$G$347:$K$362,4,0)</f>
        <v>https://upload.wikimedia.org/wikipedia/commons/3/38/Coat_of_arms_of_Aysen%2C_Chile.svg</v>
      </c>
      <c r="K19713" t="str">
        <f>+VLOOKUP(Tabla1[[#This Row],[Codreg]],$G$347:$K$362,5,0)</f>
        <v>https://raw.githubusercontent.com/Sud-Austral/LOGOS-DATA/main/LocalizaReg/11.jpg</v>
      </c>
    </row>
    <row r="19714" spans="1:11" x14ac:dyDescent="0.3">
      <c r="A19714" t="s">
        <v>264</v>
      </c>
      <c r="B19714">
        <v>11</v>
      </c>
      <c r="G19714" s="7">
        <v>99111542013</v>
      </c>
      <c r="H19714" t="s">
        <v>25010</v>
      </c>
      <c r="I19714" t="s">
        <v>20133</v>
      </c>
      <c r="J19714" t="str">
        <f>+VLOOKUP(Tabla1[[#This Row],[Codreg]],$G$347:$K$362,4,0)</f>
        <v>https://upload.wikimedia.org/wikipedia/commons/3/38/Coat_of_arms_of_Aysen%2C_Chile.svg</v>
      </c>
      <c r="K19714" t="str">
        <f>+VLOOKUP(Tabla1[[#This Row],[Codreg]],$G$347:$K$362,5,0)</f>
        <v>https://raw.githubusercontent.com/Sud-Austral/LOGOS-DATA/main/LocalizaReg/11.jpg</v>
      </c>
    </row>
    <row r="19715" spans="1:11" x14ac:dyDescent="0.3">
      <c r="A19715" t="s">
        <v>264</v>
      </c>
      <c r="B19715">
        <v>11</v>
      </c>
      <c r="G19715" s="7">
        <v>99111547104</v>
      </c>
      <c r="H19715" t="s">
        <v>25010</v>
      </c>
      <c r="I19715" t="s">
        <v>20134</v>
      </c>
      <c r="J19715" t="str">
        <f>+VLOOKUP(Tabla1[[#This Row],[Codreg]],$G$347:$K$362,4,0)</f>
        <v>https://upload.wikimedia.org/wikipedia/commons/3/38/Coat_of_arms_of_Aysen%2C_Chile.svg</v>
      </c>
      <c r="K19715" t="str">
        <f>+VLOOKUP(Tabla1[[#This Row],[Codreg]],$G$347:$K$362,5,0)</f>
        <v>https://raw.githubusercontent.com/Sud-Austral/LOGOS-DATA/main/LocalizaReg/11.jpg</v>
      </c>
    </row>
    <row r="19716" spans="1:11" x14ac:dyDescent="0.3">
      <c r="A19716" t="s">
        <v>264</v>
      </c>
      <c r="B19716">
        <v>11</v>
      </c>
      <c r="G19716" s="7">
        <v>99111547105</v>
      </c>
      <c r="H19716" t="s">
        <v>25010</v>
      </c>
      <c r="I19716" t="s">
        <v>20135</v>
      </c>
      <c r="J19716" t="str">
        <f>+VLOOKUP(Tabla1[[#This Row],[Codreg]],$G$347:$K$362,4,0)</f>
        <v>https://upload.wikimedia.org/wikipedia/commons/3/38/Coat_of_arms_of_Aysen%2C_Chile.svg</v>
      </c>
      <c r="K19716" t="str">
        <f>+VLOOKUP(Tabla1[[#This Row],[Codreg]],$G$347:$K$362,5,0)</f>
        <v>https://raw.githubusercontent.com/Sud-Austral/LOGOS-DATA/main/LocalizaReg/11.jpg</v>
      </c>
    </row>
    <row r="19717" spans="1:11" x14ac:dyDescent="0.3">
      <c r="A19717" t="s">
        <v>264</v>
      </c>
      <c r="B19717">
        <v>11</v>
      </c>
      <c r="G19717" s="7">
        <v>99111545004</v>
      </c>
      <c r="H19717" t="s">
        <v>25010</v>
      </c>
      <c r="I19717" t="s">
        <v>20136</v>
      </c>
      <c r="J19717" t="str">
        <f>+VLOOKUP(Tabla1[[#This Row],[Codreg]],$G$347:$K$362,4,0)</f>
        <v>https://upload.wikimedia.org/wikipedia/commons/3/38/Coat_of_arms_of_Aysen%2C_Chile.svg</v>
      </c>
      <c r="K19717" t="str">
        <f>+VLOOKUP(Tabla1[[#This Row],[Codreg]],$G$347:$K$362,5,0)</f>
        <v>https://raw.githubusercontent.com/Sud-Austral/LOGOS-DATA/main/LocalizaReg/11.jpg</v>
      </c>
    </row>
    <row r="19718" spans="1:11" x14ac:dyDescent="0.3">
      <c r="A19718" t="s">
        <v>264</v>
      </c>
      <c r="B19718">
        <v>11</v>
      </c>
      <c r="G19718" s="7">
        <v>99111542034</v>
      </c>
      <c r="H19718" t="s">
        <v>25010</v>
      </c>
      <c r="I19718" t="s">
        <v>20137</v>
      </c>
      <c r="J19718" t="str">
        <f>+VLOOKUP(Tabla1[[#This Row],[Codreg]],$G$347:$K$362,4,0)</f>
        <v>https://upload.wikimedia.org/wikipedia/commons/3/38/Coat_of_arms_of_Aysen%2C_Chile.svg</v>
      </c>
      <c r="K19718" t="str">
        <f>+VLOOKUP(Tabla1[[#This Row],[Codreg]],$G$347:$K$362,5,0)</f>
        <v>https://raw.githubusercontent.com/Sud-Austral/LOGOS-DATA/main/LocalizaReg/11.jpg</v>
      </c>
    </row>
    <row r="19719" spans="1:11" x14ac:dyDescent="0.3">
      <c r="A19719" t="s">
        <v>264</v>
      </c>
      <c r="B19719">
        <v>11</v>
      </c>
      <c r="G19719" s="7">
        <v>99111538015</v>
      </c>
      <c r="H19719" t="s">
        <v>25010</v>
      </c>
      <c r="I19719" t="s">
        <v>20138</v>
      </c>
      <c r="J19719" t="str">
        <f>+VLOOKUP(Tabla1[[#This Row],[Codreg]],$G$347:$K$362,4,0)</f>
        <v>https://upload.wikimedia.org/wikipedia/commons/3/38/Coat_of_arms_of_Aysen%2C_Chile.svg</v>
      </c>
      <c r="K19719" t="str">
        <f>+VLOOKUP(Tabla1[[#This Row],[Codreg]],$G$347:$K$362,5,0)</f>
        <v>https://raw.githubusercontent.com/Sud-Austral/LOGOS-DATA/main/LocalizaReg/11.jpg</v>
      </c>
    </row>
    <row r="19720" spans="1:11" x14ac:dyDescent="0.3">
      <c r="A19720" t="s">
        <v>264</v>
      </c>
      <c r="B19720">
        <v>11</v>
      </c>
      <c r="G19720" s="7">
        <v>99111538014</v>
      </c>
      <c r="H19720" t="s">
        <v>25010</v>
      </c>
      <c r="I19720" t="s">
        <v>20139</v>
      </c>
      <c r="J19720" t="str">
        <f>+VLOOKUP(Tabla1[[#This Row],[Codreg]],$G$347:$K$362,4,0)</f>
        <v>https://upload.wikimedia.org/wikipedia/commons/3/38/Coat_of_arms_of_Aysen%2C_Chile.svg</v>
      </c>
      <c r="K19720" t="str">
        <f>+VLOOKUP(Tabla1[[#This Row],[Codreg]],$G$347:$K$362,5,0)</f>
        <v>https://raw.githubusercontent.com/Sud-Austral/LOGOS-DATA/main/LocalizaReg/11.jpg</v>
      </c>
    </row>
    <row r="19721" spans="1:11" x14ac:dyDescent="0.3">
      <c r="A19721" t="s">
        <v>264</v>
      </c>
      <c r="B19721">
        <v>11</v>
      </c>
      <c r="G19721" s="7">
        <v>99111538013</v>
      </c>
      <c r="H19721" t="s">
        <v>25010</v>
      </c>
      <c r="I19721" t="s">
        <v>20140</v>
      </c>
      <c r="J19721" t="str">
        <f>+VLOOKUP(Tabla1[[#This Row],[Codreg]],$G$347:$K$362,4,0)</f>
        <v>https://upload.wikimedia.org/wikipedia/commons/3/38/Coat_of_arms_of_Aysen%2C_Chile.svg</v>
      </c>
      <c r="K19721" t="str">
        <f>+VLOOKUP(Tabla1[[#This Row],[Codreg]],$G$347:$K$362,5,0)</f>
        <v>https://raw.githubusercontent.com/Sud-Austral/LOGOS-DATA/main/LocalizaReg/11.jpg</v>
      </c>
    </row>
    <row r="19722" spans="1:11" x14ac:dyDescent="0.3">
      <c r="A19722" t="s">
        <v>264</v>
      </c>
      <c r="B19722">
        <v>11</v>
      </c>
      <c r="G19722" s="7">
        <v>99111538011</v>
      </c>
      <c r="H19722" t="s">
        <v>25010</v>
      </c>
      <c r="I19722" t="s">
        <v>20141</v>
      </c>
      <c r="J19722" t="str">
        <f>+VLOOKUP(Tabla1[[#This Row],[Codreg]],$G$347:$K$362,4,0)</f>
        <v>https://upload.wikimedia.org/wikipedia/commons/3/38/Coat_of_arms_of_Aysen%2C_Chile.svg</v>
      </c>
      <c r="K19722" t="str">
        <f>+VLOOKUP(Tabla1[[#This Row],[Codreg]],$G$347:$K$362,5,0)</f>
        <v>https://raw.githubusercontent.com/Sud-Austral/LOGOS-DATA/main/LocalizaReg/11.jpg</v>
      </c>
    </row>
    <row r="19723" spans="1:11" x14ac:dyDescent="0.3">
      <c r="A19723" t="s">
        <v>264</v>
      </c>
      <c r="B19723">
        <v>11</v>
      </c>
      <c r="G19723" s="7">
        <v>99111538009</v>
      </c>
      <c r="H19723" t="s">
        <v>25010</v>
      </c>
      <c r="I19723" t="s">
        <v>20142</v>
      </c>
      <c r="J19723" t="str">
        <f>+VLOOKUP(Tabla1[[#This Row],[Codreg]],$G$347:$K$362,4,0)</f>
        <v>https://upload.wikimedia.org/wikipedia/commons/3/38/Coat_of_arms_of_Aysen%2C_Chile.svg</v>
      </c>
      <c r="K19723" t="str">
        <f>+VLOOKUP(Tabla1[[#This Row],[Codreg]],$G$347:$K$362,5,0)</f>
        <v>https://raw.githubusercontent.com/Sud-Austral/LOGOS-DATA/main/LocalizaReg/11.jpg</v>
      </c>
    </row>
    <row r="19724" spans="1:11" x14ac:dyDescent="0.3">
      <c r="A19724" t="s">
        <v>264</v>
      </c>
      <c r="B19724">
        <v>11</v>
      </c>
      <c r="G19724" s="7">
        <v>99111538003</v>
      </c>
      <c r="H19724" t="s">
        <v>25010</v>
      </c>
      <c r="I19724" t="s">
        <v>20143</v>
      </c>
      <c r="J19724" t="str">
        <f>+VLOOKUP(Tabla1[[#This Row],[Codreg]],$G$347:$K$362,4,0)</f>
        <v>https://upload.wikimedia.org/wikipedia/commons/3/38/Coat_of_arms_of_Aysen%2C_Chile.svg</v>
      </c>
      <c r="K19724" t="str">
        <f>+VLOOKUP(Tabla1[[#This Row],[Codreg]],$G$347:$K$362,5,0)</f>
        <v>https://raw.githubusercontent.com/Sud-Austral/LOGOS-DATA/main/LocalizaReg/11.jpg</v>
      </c>
    </row>
    <row r="19725" spans="1:11" x14ac:dyDescent="0.3">
      <c r="A19725" t="s">
        <v>264</v>
      </c>
      <c r="B19725">
        <v>11</v>
      </c>
      <c r="G19725" s="7">
        <v>99111538005</v>
      </c>
      <c r="H19725" t="s">
        <v>25010</v>
      </c>
      <c r="I19725" t="s">
        <v>20144</v>
      </c>
      <c r="J19725" t="str">
        <f>+VLOOKUP(Tabla1[[#This Row],[Codreg]],$G$347:$K$362,4,0)</f>
        <v>https://upload.wikimedia.org/wikipedia/commons/3/38/Coat_of_arms_of_Aysen%2C_Chile.svg</v>
      </c>
      <c r="K19725" t="str">
        <f>+VLOOKUP(Tabla1[[#This Row],[Codreg]],$G$347:$K$362,5,0)</f>
        <v>https://raw.githubusercontent.com/Sud-Austral/LOGOS-DATA/main/LocalizaReg/11.jpg</v>
      </c>
    </row>
    <row r="19726" spans="1:11" x14ac:dyDescent="0.3">
      <c r="A19726" t="s">
        <v>264</v>
      </c>
      <c r="B19726">
        <v>11</v>
      </c>
      <c r="G19726" s="7">
        <v>99111538004</v>
      </c>
      <c r="H19726" t="s">
        <v>25010</v>
      </c>
      <c r="I19726" t="s">
        <v>20145</v>
      </c>
      <c r="J19726" t="str">
        <f>+VLOOKUP(Tabla1[[#This Row],[Codreg]],$G$347:$K$362,4,0)</f>
        <v>https://upload.wikimedia.org/wikipedia/commons/3/38/Coat_of_arms_of_Aysen%2C_Chile.svg</v>
      </c>
      <c r="K19726" t="str">
        <f>+VLOOKUP(Tabla1[[#This Row],[Codreg]],$G$347:$K$362,5,0)</f>
        <v>https://raw.githubusercontent.com/Sud-Austral/LOGOS-DATA/main/LocalizaReg/11.jpg</v>
      </c>
    </row>
    <row r="19727" spans="1:11" x14ac:dyDescent="0.3">
      <c r="A19727" t="s">
        <v>264</v>
      </c>
      <c r="B19727">
        <v>11</v>
      </c>
      <c r="G19727" s="7">
        <v>99111538008</v>
      </c>
      <c r="H19727" t="s">
        <v>25010</v>
      </c>
      <c r="I19727" t="s">
        <v>20146</v>
      </c>
      <c r="J19727" t="str">
        <f>+VLOOKUP(Tabla1[[#This Row],[Codreg]],$G$347:$K$362,4,0)</f>
        <v>https://upload.wikimedia.org/wikipedia/commons/3/38/Coat_of_arms_of_Aysen%2C_Chile.svg</v>
      </c>
      <c r="K19727" t="str">
        <f>+VLOOKUP(Tabla1[[#This Row],[Codreg]],$G$347:$K$362,5,0)</f>
        <v>https://raw.githubusercontent.com/Sud-Austral/LOGOS-DATA/main/LocalizaReg/11.jpg</v>
      </c>
    </row>
    <row r="19728" spans="1:11" x14ac:dyDescent="0.3">
      <c r="A19728" t="s">
        <v>264</v>
      </c>
      <c r="B19728">
        <v>11</v>
      </c>
      <c r="G19728" s="7">
        <v>99111538002</v>
      </c>
      <c r="H19728" t="s">
        <v>25010</v>
      </c>
      <c r="I19728" t="s">
        <v>20147</v>
      </c>
      <c r="J19728" t="str">
        <f>+VLOOKUP(Tabla1[[#This Row],[Codreg]],$G$347:$K$362,4,0)</f>
        <v>https://upload.wikimedia.org/wikipedia/commons/3/38/Coat_of_arms_of_Aysen%2C_Chile.svg</v>
      </c>
      <c r="K19728" t="str">
        <f>+VLOOKUP(Tabla1[[#This Row],[Codreg]],$G$347:$K$362,5,0)</f>
        <v>https://raw.githubusercontent.com/Sud-Austral/LOGOS-DATA/main/LocalizaReg/11.jpg</v>
      </c>
    </row>
    <row r="19729" spans="1:11" x14ac:dyDescent="0.3">
      <c r="A19729" t="s">
        <v>264</v>
      </c>
      <c r="B19729">
        <v>11</v>
      </c>
      <c r="G19729" s="7">
        <v>99111538001</v>
      </c>
      <c r="H19729" t="s">
        <v>25010</v>
      </c>
      <c r="I19729" t="s">
        <v>20148</v>
      </c>
      <c r="J19729" t="str">
        <f>+VLOOKUP(Tabla1[[#This Row],[Codreg]],$G$347:$K$362,4,0)</f>
        <v>https://upload.wikimedia.org/wikipedia/commons/3/38/Coat_of_arms_of_Aysen%2C_Chile.svg</v>
      </c>
      <c r="K19729" t="str">
        <f>+VLOOKUP(Tabla1[[#This Row],[Codreg]],$G$347:$K$362,5,0)</f>
        <v>https://raw.githubusercontent.com/Sud-Austral/LOGOS-DATA/main/LocalizaReg/11.jpg</v>
      </c>
    </row>
    <row r="19730" spans="1:11" x14ac:dyDescent="0.3">
      <c r="A19730" t="s">
        <v>264</v>
      </c>
      <c r="B19730">
        <v>11</v>
      </c>
      <c r="G19730" s="7">
        <v>99111547067</v>
      </c>
      <c r="H19730" t="s">
        <v>25010</v>
      </c>
      <c r="I19730" t="s">
        <v>20149</v>
      </c>
      <c r="J19730" t="str">
        <f>+VLOOKUP(Tabla1[[#This Row],[Codreg]],$G$347:$K$362,4,0)</f>
        <v>https://upload.wikimedia.org/wikipedia/commons/3/38/Coat_of_arms_of_Aysen%2C_Chile.svg</v>
      </c>
      <c r="K19730" t="str">
        <f>+VLOOKUP(Tabla1[[#This Row],[Codreg]],$G$347:$K$362,5,0)</f>
        <v>https://raw.githubusercontent.com/Sud-Austral/LOGOS-DATA/main/LocalizaReg/11.jpg</v>
      </c>
    </row>
    <row r="19731" spans="1:11" x14ac:dyDescent="0.3">
      <c r="A19731" t="s">
        <v>264</v>
      </c>
      <c r="B19731">
        <v>11</v>
      </c>
      <c r="G19731" s="7">
        <v>99111547068</v>
      </c>
      <c r="H19731" t="s">
        <v>25010</v>
      </c>
      <c r="I19731" t="s">
        <v>20150</v>
      </c>
      <c r="J19731" t="str">
        <f>+VLOOKUP(Tabla1[[#This Row],[Codreg]],$G$347:$K$362,4,0)</f>
        <v>https://upload.wikimedia.org/wikipedia/commons/3/38/Coat_of_arms_of_Aysen%2C_Chile.svg</v>
      </c>
      <c r="K19731" t="str">
        <f>+VLOOKUP(Tabla1[[#This Row],[Codreg]],$G$347:$K$362,5,0)</f>
        <v>https://raw.githubusercontent.com/Sud-Austral/LOGOS-DATA/main/LocalizaReg/11.jpg</v>
      </c>
    </row>
    <row r="19732" spans="1:11" x14ac:dyDescent="0.3">
      <c r="A19732" t="s">
        <v>264</v>
      </c>
      <c r="B19732">
        <v>11</v>
      </c>
      <c r="G19732" s="7">
        <v>99111547029</v>
      </c>
      <c r="H19732" t="s">
        <v>25010</v>
      </c>
      <c r="I19732" t="s">
        <v>20151</v>
      </c>
      <c r="J19732" t="str">
        <f>+VLOOKUP(Tabla1[[#This Row],[Codreg]],$G$347:$K$362,4,0)</f>
        <v>https://upload.wikimedia.org/wikipedia/commons/3/38/Coat_of_arms_of_Aysen%2C_Chile.svg</v>
      </c>
      <c r="K19732" t="str">
        <f>+VLOOKUP(Tabla1[[#This Row],[Codreg]],$G$347:$K$362,5,0)</f>
        <v>https://raw.githubusercontent.com/Sud-Austral/LOGOS-DATA/main/LocalizaReg/11.jpg</v>
      </c>
    </row>
    <row r="19733" spans="1:11" x14ac:dyDescent="0.3">
      <c r="A19733" t="s">
        <v>264</v>
      </c>
      <c r="B19733">
        <v>11</v>
      </c>
      <c r="G19733" s="7">
        <v>99111548039</v>
      </c>
      <c r="H19733" t="s">
        <v>25010</v>
      </c>
      <c r="I19733" t="s">
        <v>20152</v>
      </c>
      <c r="J19733" t="str">
        <f>+VLOOKUP(Tabla1[[#This Row],[Codreg]],$G$347:$K$362,4,0)</f>
        <v>https://upload.wikimedia.org/wikipedia/commons/3/38/Coat_of_arms_of_Aysen%2C_Chile.svg</v>
      </c>
      <c r="K19733" t="str">
        <f>+VLOOKUP(Tabla1[[#This Row],[Codreg]],$G$347:$K$362,5,0)</f>
        <v>https://raw.githubusercontent.com/Sud-Austral/LOGOS-DATA/main/LocalizaReg/11.jpg</v>
      </c>
    </row>
    <row r="19734" spans="1:11" x14ac:dyDescent="0.3">
      <c r="A19734" t="s">
        <v>264</v>
      </c>
      <c r="B19734">
        <v>11</v>
      </c>
      <c r="G19734" s="7">
        <v>99111548027</v>
      </c>
      <c r="H19734" t="s">
        <v>25010</v>
      </c>
      <c r="I19734" t="s">
        <v>20153</v>
      </c>
      <c r="J19734" t="str">
        <f>+VLOOKUP(Tabla1[[#This Row],[Codreg]],$G$347:$K$362,4,0)</f>
        <v>https://upload.wikimedia.org/wikipedia/commons/3/38/Coat_of_arms_of_Aysen%2C_Chile.svg</v>
      </c>
      <c r="K19734" t="str">
        <f>+VLOOKUP(Tabla1[[#This Row],[Codreg]],$G$347:$K$362,5,0)</f>
        <v>https://raw.githubusercontent.com/Sud-Austral/LOGOS-DATA/main/LocalizaReg/11.jpg</v>
      </c>
    </row>
    <row r="19735" spans="1:11" x14ac:dyDescent="0.3">
      <c r="A19735" t="s">
        <v>264</v>
      </c>
      <c r="B19735">
        <v>11</v>
      </c>
      <c r="G19735" s="7">
        <v>99111548026</v>
      </c>
      <c r="H19735" t="s">
        <v>25010</v>
      </c>
      <c r="I19735" t="s">
        <v>20154</v>
      </c>
      <c r="J19735" t="str">
        <f>+VLOOKUP(Tabla1[[#This Row],[Codreg]],$G$347:$K$362,4,0)</f>
        <v>https://upload.wikimedia.org/wikipedia/commons/3/38/Coat_of_arms_of_Aysen%2C_Chile.svg</v>
      </c>
      <c r="K19735" t="str">
        <f>+VLOOKUP(Tabla1[[#This Row],[Codreg]],$G$347:$K$362,5,0)</f>
        <v>https://raw.githubusercontent.com/Sud-Austral/LOGOS-DATA/main/LocalizaReg/11.jpg</v>
      </c>
    </row>
    <row r="19736" spans="1:11" x14ac:dyDescent="0.3">
      <c r="A19736" t="s">
        <v>264</v>
      </c>
      <c r="B19736">
        <v>11</v>
      </c>
      <c r="G19736" s="7">
        <v>99111548025</v>
      </c>
      <c r="H19736" t="s">
        <v>25010</v>
      </c>
      <c r="I19736" t="s">
        <v>20155</v>
      </c>
      <c r="J19736" t="str">
        <f>+VLOOKUP(Tabla1[[#This Row],[Codreg]],$G$347:$K$362,4,0)</f>
        <v>https://upload.wikimedia.org/wikipedia/commons/3/38/Coat_of_arms_of_Aysen%2C_Chile.svg</v>
      </c>
      <c r="K19736" t="str">
        <f>+VLOOKUP(Tabla1[[#This Row],[Codreg]],$G$347:$K$362,5,0)</f>
        <v>https://raw.githubusercontent.com/Sud-Austral/LOGOS-DATA/main/LocalizaReg/11.jpg</v>
      </c>
    </row>
    <row r="19737" spans="1:11" x14ac:dyDescent="0.3">
      <c r="A19737" t="s">
        <v>264</v>
      </c>
      <c r="B19737">
        <v>11</v>
      </c>
      <c r="G19737" s="7">
        <v>99111548028</v>
      </c>
      <c r="H19737" t="s">
        <v>25010</v>
      </c>
      <c r="I19737" t="s">
        <v>20156</v>
      </c>
      <c r="J19737" t="str">
        <f>+VLOOKUP(Tabla1[[#This Row],[Codreg]],$G$347:$K$362,4,0)</f>
        <v>https://upload.wikimedia.org/wikipedia/commons/3/38/Coat_of_arms_of_Aysen%2C_Chile.svg</v>
      </c>
      <c r="K19737" t="str">
        <f>+VLOOKUP(Tabla1[[#This Row],[Codreg]],$G$347:$K$362,5,0)</f>
        <v>https://raw.githubusercontent.com/Sud-Austral/LOGOS-DATA/main/LocalizaReg/11.jpg</v>
      </c>
    </row>
    <row r="19738" spans="1:11" x14ac:dyDescent="0.3">
      <c r="A19738" t="s">
        <v>264</v>
      </c>
      <c r="B19738">
        <v>11</v>
      </c>
      <c r="G19738" s="7">
        <v>99111548054</v>
      </c>
      <c r="H19738" t="s">
        <v>25010</v>
      </c>
      <c r="I19738" t="s">
        <v>20157</v>
      </c>
      <c r="J19738" t="str">
        <f>+VLOOKUP(Tabla1[[#This Row],[Codreg]],$G$347:$K$362,4,0)</f>
        <v>https://upload.wikimedia.org/wikipedia/commons/3/38/Coat_of_arms_of_Aysen%2C_Chile.svg</v>
      </c>
      <c r="K19738" t="str">
        <f>+VLOOKUP(Tabla1[[#This Row],[Codreg]],$G$347:$K$362,5,0)</f>
        <v>https://raw.githubusercontent.com/Sud-Austral/LOGOS-DATA/main/LocalizaReg/11.jpg</v>
      </c>
    </row>
    <row r="19739" spans="1:11" x14ac:dyDescent="0.3">
      <c r="A19739" t="s">
        <v>264</v>
      </c>
      <c r="B19739">
        <v>11</v>
      </c>
      <c r="G19739" s="7">
        <v>99111548055</v>
      </c>
      <c r="H19739" t="s">
        <v>25010</v>
      </c>
      <c r="I19739" t="s">
        <v>20158</v>
      </c>
      <c r="J19739" t="str">
        <f>+VLOOKUP(Tabla1[[#This Row],[Codreg]],$G$347:$K$362,4,0)</f>
        <v>https://upload.wikimedia.org/wikipedia/commons/3/38/Coat_of_arms_of_Aysen%2C_Chile.svg</v>
      </c>
      <c r="K19739" t="str">
        <f>+VLOOKUP(Tabla1[[#This Row],[Codreg]],$G$347:$K$362,5,0)</f>
        <v>https://raw.githubusercontent.com/Sud-Austral/LOGOS-DATA/main/LocalizaReg/11.jpg</v>
      </c>
    </row>
    <row r="19740" spans="1:11" x14ac:dyDescent="0.3">
      <c r="A19740" t="s">
        <v>264</v>
      </c>
      <c r="B19740">
        <v>11</v>
      </c>
      <c r="G19740" s="7">
        <v>99111544086</v>
      </c>
      <c r="H19740" t="s">
        <v>25010</v>
      </c>
      <c r="I19740" t="s">
        <v>20159</v>
      </c>
      <c r="J19740" t="str">
        <f>+VLOOKUP(Tabla1[[#This Row],[Codreg]],$G$347:$K$362,4,0)</f>
        <v>https://upload.wikimedia.org/wikipedia/commons/3/38/Coat_of_arms_of_Aysen%2C_Chile.svg</v>
      </c>
      <c r="K19740" t="str">
        <f>+VLOOKUP(Tabla1[[#This Row],[Codreg]],$G$347:$K$362,5,0)</f>
        <v>https://raw.githubusercontent.com/Sud-Austral/LOGOS-DATA/main/LocalizaReg/11.jpg</v>
      </c>
    </row>
    <row r="19741" spans="1:11" x14ac:dyDescent="0.3">
      <c r="A19741" t="s">
        <v>264</v>
      </c>
      <c r="B19741">
        <v>11</v>
      </c>
      <c r="G19741" s="7">
        <v>99111544004</v>
      </c>
      <c r="H19741" t="s">
        <v>25010</v>
      </c>
      <c r="I19741" t="s">
        <v>20160</v>
      </c>
      <c r="J19741" t="str">
        <f>+VLOOKUP(Tabla1[[#This Row],[Codreg]],$G$347:$K$362,4,0)</f>
        <v>https://upload.wikimedia.org/wikipedia/commons/3/38/Coat_of_arms_of_Aysen%2C_Chile.svg</v>
      </c>
      <c r="K19741" t="str">
        <f>+VLOOKUP(Tabla1[[#This Row],[Codreg]],$G$347:$K$362,5,0)</f>
        <v>https://raw.githubusercontent.com/Sud-Austral/LOGOS-DATA/main/LocalizaReg/11.jpg</v>
      </c>
    </row>
    <row r="19742" spans="1:11" x14ac:dyDescent="0.3">
      <c r="A19742" t="s">
        <v>264</v>
      </c>
      <c r="B19742">
        <v>11</v>
      </c>
      <c r="G19742" s="7">
        <v>99111543001</v>
      </c>
      <c r="H19742" t="s">
        <v>25010</v>
      </c>
      <c r="I19742" t="s">
        <v>20161</v>
      </c>
      <c r="J19742" t="str">
        <f>+VLOOKUP(Tabla1[[#This Row],[Codreg]],$G$347:$K$362,4,0)</f>
        <v>https://upload.wikimedia.org/wikipedia/commons/3/38/Coat_of_arms_of_Aysen%2C_Chile.svg</v>
      </c>
      <c r="K19742" t="str">
        <f>+VLOOKUP(Tabla1[[#This Row],[Codreg]],$G$347:$K$362,5,0)</f>
        <v>https://raw.githubusercontent.com/Sud-Austral/LOGOS-DATA/main/LocalizaReg/11.jpg</v>
      </c>
    </row>
    <row r="19743" spans="1:11" x14ac:dyDescent="0.3">
      <c r="A19743" t="s">
        <v>264</v>
      </c>
      <c r="B19743">
        <v>11</v>
      </c>
      <c r="G19743" s="7">
        <v>99111543002</v>
      </c>
      <c r="H19743" t="s">
        <v>25010</v>
      </c>
      <c r="I19743" t="s">
        <v>20162</v>
      </c>
      <c r="J19743" t="str">
        <f>+VLOOKUP(Tabla1[[#This Row],[Codreg]],$G$347:$K$362,4,0)</f>
        <v>https://upload.wikimedia.org/wikipedia/commons/3/38/Coat_of_arms_of_Aysen%2C_Chile.svg</v>
      </c>
      <c r="K19743" t="str">
        <f>+VLOOKUP(Tabla1[[#This Row],[Codreg]],$G$347:$K$362,5,0)</f>
        <v>https://raw.githubusercontent.com/Sud-Austral/LOGOS-DATA/main/LocalizaReg/11.jpg</v>
      </c>
    </row>
    <row r="19744" spans="1:11" x14ac:dyDescent="0.3">
      <c r="A19744" t="s">
        <v>264</v>
      </c>
      <c r="B19744">
        <v>11</v>
      </c>
      <c r="G19744" s="7">
        <v>99111544012</v>
      </c>
      <c r="H19744" t="s">
        <v>25010</v>
      </c>
      <c r="I19744" t="s">
        <v>20163</v>
      </c>
      <c r="J19744" t="str">
        <f>+VLOOKUP(Tabla1[[#This Row],[Codreg]],$G$347:$K$362,4,0)</f>
        <v>https://upload.wikimedia.org/wikipedia/commons/3/38/Coat_of_arms_of_Aysen%2C_Chile.svg</v>
      </c>
      <c r="K19744" t="str">
        <f>+VLOOKUP(Tabla1[[#This Row],[Codreg]],$G$347:$K$362,5,0)</f>
        <v>https://raw.githubusercontent.com/Sud-Austral/LOGOS-DATA/main/LocalizaReg/11.jpg</v>
      </c>
    </row>
    <row r="19745" spans="1:11" x14ac:dyDescent="0.3">
      <c r="A19745" t="s">
        <v>264</v>
      </c>
      <c r="B19745">
        <v>11</v>
      </c>
      <c r="G19745" s="7">
        <v>99111544036</v>
      </c>
      <c r="H19745" t="s">
        <v>25010</v>
      </c>
      <c r="I19745" t="s">
        <v>20164</v>
      </c>
      <c r="J19745" t="str">
        <f>+VLOOKUP(Tabla1[[#This Row],[Codreg]],$G$347:$K$362,4,0)</f>
        <v>https://upload.wikimedia.org/wikipedia/commons/3/38/Coat_of_arms_of_Aysen%2C_Chile.svg</v>
      </c>
      <c r="K19745" t="str">
        <f>+VLOOKUP(Tabla1[[#This Row],[Codreg]],$G$347:$K$362,5,0)</f>
        <v>https://raw.githubusercontent.com/Sud-Austral/LOGOS-DATA/main/LocalizaReg/11.jpg</v>
      </c>
    </row>
    <row r="19746" spans="1:11" x14ac:dyDescent="0.3">
      <c r="A19746" t="s">
        <v>264</v>
      </c>
      <c r="B19746">
        <v>11</v>
      </c>
      <c r="G19746" s="7">
        <v>99111537115</v>
      </c>
      <c r="H19746" t="s">
        <v>25010</v>
      </c>
      <c r="I19746" t="s">
        <v>20165</v>
      </c>
      <c r="J19746" t="str">
        <f>+VLOOKUP(Tabla1[[#This Row],[Codreg]],$G$347:$K$362,4,0)</f>
        <v>https://upload.wikimedia.org/wikipedia/commons/3/38/Coat_of_arms_of_Aysen%2C_Chile.svg</v>
      </c>
      <c r="K19746" t="str">
        <f>+VLOOKUP(Tabla1[[#This Row],[Codreg]],$G$347:$K$362,5,0)</f>
        <v>https://raw.githubusercontent.com/Sud-Austral/LOGOS-DATA/main/LocalizaReg/11.jpg</v>
      </c>
    </row>
    <row r="19747" spans="1:11" x14ac:dyDescent="0.3">
      <c r="A19747" t="s">
        <v>264</v>
      </c>
      <c r="B19747">
        <v>11</v>
      </c>
      <c r="G19747" s="7">
        <v>99111549040</v>
      </c>
      <c r="H19747" t="s">
        <v>25010</v>
      </c>
      <c r="I19747" t="s">
        <v>20166</v>
      </c>
      <c r="J19747" t="str">
        <f>+VLOOKUP(Tabla1[[#This Row],[Codreg]],$G$347:$K$362,4,0)</f>
        <v>https://upload.wikimedia.org/wikipedia/commons/3/38/Coat_of_arms_of_Aysen%2C_Chile.svg</v>
      </c>
      <c r="K19747" t="str">
        <f>+VLOOKUP(Tabla1[[#This Row],[Codreg]],$G$347:$K$362,5,0)</f>
        <v>https://raw.githubusercontent.com/Sud-Austral/LOGOS-DATA/main/LocalizaReg/11.jpg</v>
      </c>
    </row>
    <row r="19748" spans="1:11" x14ac:dyDescent="0.3">
      <c r="A19748" t="s">
        <v>264</v>
      </c>
      <c r="B19748">
        <v>11</v>
      </c>
      <c r="G19748" s="7">
        <v>99111549060</v>
      </c>
      <c r="H19748" t="s">
        <v>25010</v>
      </c>
      <c r="I19748" t="s">
        <v>20167</v>
      </c>
      <c r="J19748" t="str">
        <f>+VLOOKUP(Tabla1[[#This Row],[Codreg]],$G$347:$K$362,4,0)</f>
        <v>https://upload.wikimedia.org/wikipedia/commons/3/38/Coat_of_arms_of_Aysen%2C_Chile.svg</v>
      </c>
      <c r="K19748" t="str">
        <f>+VLOOKUP(Tabla1[[#This Row],[Codreg]],$G$347:$K$362,5,0)</f>
        <v>https://raw.githubusercontent.com/Sud-Austral/LOGOS-DATA/main/LocalizaReg/11.jpg</v>
      </c>
    </row>
    <row r="19749" spans="1:11" x14ac:dyDescent="0.3">
      <c r="A19749" t="s">
        <v>264</v>
      </c>
      <c r="B19749">
        <v>11</v>
      </c>
      <c r="G19749" s="7">
        <v>99111549027</v>
      </c>
      <c r="H19749" t="s">
        <v>25010</v>
      </c>
      <c r="I19749" t="s">
        <v>20168</v>
      </c>
      <c r="J19749" t="str">
        <f>+VLOOKUP(Tabla1[[#This Row],[Codreg]],$G$347:$K$362,4,0)</f>
        <v>https://upload.wikimedia.org/wikipedia/commons/3/38/Coat_of_arms_of_Aysen%2C_Chile.svg</v>
      </c>
      <c r="K19749" t="str">
        <f>+VLOOKUP(Tabla1[[#This Row],[Codreg]],$G$347:$K$362,5,0)</f>
        <v>https://raw.githubusercontent.com/Sud-Austral/LOGOS-DATA/main/LocalizaReg/11.jpg</v>
      </c>
    </row>
    <row r="19750" spans="1:11" x14ac:dyDescent="0.3">
      <c r="A19750" t="s">
        <v>264</v>
      </c>
      <c r="B19750">
        <v>11</v>
      </c>
      <c r="G19750" s="7">
        <v>99111549087</v>
      </c>
      <c r="H19750" t="s">
        <v>25010</v>
      </c>
      <c r="I19750" t="s">
        <v>20169</v>
      </c>
      <c r="J19750" t="str">
        <f>+VLOOKUP(Tabla1[[#This Row],[Codreg]],$G$347:$K$362,4,0)</f>
        <v>https://upload.wikimedia.org/wikipedia/commons/3/38/Coat_of_arms_of_Aysen%2C_Chile.svg</v>
      </c>
      <c r="K19750" t="str">
        <f>+VLOOKUP(Tabla1[[#This Row],[Codreg]],$G$347:$K$362,5,0)</f>
        <v>https://raw.githubusercontent.com/Sud-Austral/LOGOS-DATA/main/LocalizaReg/11.jpg</v>
      </c>
    </row>
    <row r="19751" spans="1:11" x14ac:dyDescent="0.3">
      <c r="A19751" t="s">
        <v>264</v>
      </c>
      <c r="B19751">
        <v>11</v>
      </c>
      <c r="G19751" s="7">
        <v>99111549070</v>
      </c>
      <c r="H19751" t="s">
        <v>25010</v>
      </c>
      <c r="I19751" t="s">
        <v>20170</v>
      </c>
      <c r="J19751" t="str">
        <f>+VLOOKUP(Tabla1[[#This Row],[Codreg]],$G$347:$K$362,4,0)</f>
        <v>https://upload.wikimedia.org/wikipedia/commons/3/38/Coat_of_arms_of_Aysen%2C_Chile.svg</v>
      </c>
      <c r="K19751" t="str">
        <f>+VLOOKUP(Tabla1[[#This Row],[Codreg]],$G$347:$K$362,5,0)</f>
        <v>https://raw.githubusercontent.com/Sud-Austral/LOGOS-DATA/main/LocalizaReg/11.jpg</v>
      </c>
    </row>
    <row r="19752" spans="1:11" x14ac:dyDescent="0.3">
      <c r="A19752" t="s">
        <v>264</v>
      </c>
      <c r="B19752">
        <v>11</v>
      </c>
      <c r="G19752" s="7">
        <v>99111549077</v>
      </c>
      <c r="H19752" t="s">
        <v>25010</v>
      </c>
      <c r="I19752" t="s">
        <v>20171</v>
      </c>
      <c r="J19752" t="str">
        <f>+VLOOKUP(Tabla1[[#This Row],[Codreg]],$G$347:$K$362,4,0)</f>
        <v>https://upload.wikimedia.org/wikipedia/commons/3/38/Coat_of_arms_of_Aysen%2C_Chile.svg</v>
      </c>
      <c r="K19752" t="str">
        <f>+VLOOKUP(Tabla1[[#This Row],[Codreg]],$G$347:$K$362,5,0)</f>
        <v>https://raw.githubusercontent.com/Sud-Austral/LOGOS-DATA/main/LocalizaReg/11.jpg</v>
      </c>
    </row>
    <row r="19753" spans="1:11" x14ac:dyDescent="0.3">
      <c r="A19753" t="s">
        <v>264</v>
      </c>
      <c r="B19753">
        <v>11</v>
      </c>
      <c r="G19753" s="7">
        <v>99111548173</v>
      </c>
      <c r="H19753" t="s">
        <v>25010</v>
      </c>
      <c r="I19753" t="s">
        <v>20172</v>
      </c>
      <c r="J19753" t="str">
        <f>+VLOOKUP(Tabla1[[#This Row],[Codreg]],$G$347:$K$362,4,0)</f>
        <v>https://upload.wikimedia.org/wikipedia/commons/3/38/Coat_of_arms_of_Aysen%2C_Chile.svg</v>
      </c>
      <c r="K19753" t="str">
        <f>+VLOOKUP(Tabla1[[#This Row],[Codreg]],$G$347:$K$362,5,0)</f>
        <v>https://raw.githubusercontent.com/Sud-Austral/LOGOS-DATA/main/LocalizaReg/11.jpg</v>
      </c>
    </row>
    <row r="19754" spans="1:11" x14ac:dyDescent="0.3">
      <c r="A19754" t="s">
        <v>264</v>
      </c>
      <c r="B19754">
        <v>11</v>
      </c>
      <c r="G19754" s="7">
        <v>99111543110</v>
      </c>
      <c r="H19754" t="s">
        <v>25010</v>
      </c>
      <c r="I19754" t="s">
        <v>20173</v>
      </c>
      <c r="J19754" t="str">
        <f>+VLOOKUP(Tabla1[[#This Row],[Codreg]],$G$347:$K$362,4,0)</f>
        <v>https://upload.wikimedia.org/wikipedia/commons/3/38/Coat_of_arms_of_Aysen%2C_Chile.svg</v>
      </c>
      <c r="K19754" t="str">
        <f>+VLOOKUP(Tabla1[[#This Row],[Codreg]],$G$347:$K$362,5,0)</f>
        <v>https://raw.githubusercontent.com/Sud-Austral/LOGOS-DATA/main/LocalizaReg/11.jpg</v>
      </c>
    </row>
    <row r="19755" spans="1:11" x14ac:dyDescent="0.3">
      <c r="A19755" t="s">
        <v>264</v>
      </c>
      <c r="B19755">
        <v>11</v>
      </c>
      <c r="G19755" s="7">
        <v>99111543109</v>
      </c>
      <c r="H19755" t="s">
        <v>25010</v>
      </c>
      <c r="I19755" t="s">
        <v>20174</v>
      </c>
      <c r="J19755" t="str">
        <f>+VLOOKUP(Tabla1[[#This Row],[Codreg]],$G$347:$K$362,4,0)</f>
        <v>https://upload.wikimedia.org/wikipedia/commons/3/38/Coat_of_arms_of_Aysen%2C_Chile.svg</v>
      </c>
      <c r="K19755" t="str">
        <f>+VLOOKUP(Tabla1[[#This Row],[Codreg]],$G$347:$K$362,5,0)</f>
        <v>https://raw.githubusercontent.com/Sud-Austral/LOGOS-DATA/main/LocalizaReg/11.jpg</v>
      </c>
    </row>
    <row r="19756" spans="1:11" x14ac:dyDescent="0.3">
      <c r="A19756" t="s">
        <v>264</v>
      </c>
      <c r="B19756">
        <v>11</v>
      </c>
      <c r="G19756" s="7">
        <v>99111549154</v>
      </c>
      <c r="H19756" t="s">
        <v>25010</v>
      </c>
      <c r="I19756" t="s">
        <v>20175</v>
      </c>
      <c r="J19756" t="str">
        <f>+VLOOKUP(Tabla1[[#This Row],[Codreg]],$G$347:$K$362,4,0)</f>
        <v>https://upload.wikimedia.org/wikipedia/commons/3/38/Coat_of_arms_of_Aysen%2C_Chile.svg</v>
      </c>
      <c r="K19756" t="str">
        <f>+VLOOKUP(Tabla1[[#This Row],[Codreg]],$G$347:$K$362,5,0)</f>
        <v>https://raw.githubusercontent.com/Sud-Austral/LOGOS-DATA/main/LocalizaReg/11.jpg</v>
      </c>
    </row>
    <row r="19757" spans="1:11" x14ac:dyDescent="0.3">
      <c r="A19757" t="s">
        <v>264</v>
      </c>
      <c r="B19757">
        <v>11</v>
      </c>
      <c r="G19757" s="7">
        <v>99111549155</v>
      </c>
      <c r="H19757" t="s">
        <v>25010</v>
      </c>
      <c r="I19757" t="s">
        <v>20176</v>
      </c>
      <c r="J19757" t="str">
        <f>+VLOOKUP(Tabla1[[#This Row],[Codreg]],$G$347:$K$362,4,0)</f>
        <v>https://upload.wikimedia.org/wikipedia/commons/3/38/Coat_of_arms_of_Aysen%2C_Chile.svg</v>
      </c>
      <c r="K19757" t="str">
        <f>+VLOOKUP(Tabla1[[#This Row],[Codreg]],$G$347:$K$362,5,0)</f>
        <v>https://raw.githubusercontent.com/Sud-Austral/LOGOS-DATA/main/LocalizaReg/11.jpg</v>
      </c>
    </row>
    <row r="19758" spans="1:11" x14ac:dyDescent="0.3">
      <c r="A19758" t="s">
        <v>264</v>
      </c>
      <c r="B19758">
        <v>11</v>
      </c>
      <c r="G19758" s="7">
        <v>99111548168</v>
      </c>
      <c r="H19758" t="s">
        <v>25010</v>
      </c>
      <c r="I19758" t="s">
        <v>20177</v>
      </c>
      <c r="J19758" t="str">
        <f>+VLOOKUP(Tabla1[[#This Row],[Codreg]],$G$347:$K$362,4,0)</f>
        <v>https://upload.wikimedia.org/wikipedia/commons/3/38/Coat_of_arms_of_Aysen%2C_Chile.svg</v>
      </c>
      <c r="K19758" t="str">
        <f>+VLOOKUP(Tabla1[[#This Row],[Codreg]],$G$347:$K$362,5,0)</f>
        <v>https://raw.githubusercontent.com/Sud-Austral/LOGOS-DATA/main/LocalizaReg/11.jpg</v>
      </c>
    </row>
    <row r="19759" spans="1:11" x14ac:dyDescent="0.3">
      <c r="A19759" t="s">
        <v>264</v>
      </c>
      <c r="B19759">
        <v>11</v>
      </c>
      <c r="G19759" s="7">
        <v>99111543058</v>
      </c>
      <c r="H19759" t="s">
        <v>25010</v>
      </c>
      <c r="I19759" t="s">
        <v>20178</v>
      </c>
      <c r="J19759" t="str">
        <f>+VLOOKUP(Tabla1[[#This Row],[Codreg]],$G$347:$K$362,4,0)</f>
        <v>https://upload.wikimedia.org/wikipedia/commons/3/38/Coat_of_arms_of_Aysen%2C_Chile.svg</v>
      </c>
      <c r="K19759" t="str">
        <f>+VLOOKUP(Tabla1[[#This Row],[Codreg]],$G$347:$K$362,5,0)</f>
        <v>https://raw.githubusercontent.com/Sud-Austral/LOGOS-DATA/main/LocalizaReg/11.jpg</v>
      </c>
    </row>
    <row r="19760" spans="1:11" x14ac:dyDescent="0.3">
      <c r="A19760" t="s">
        <v>264</v>
      </c>
      <c r="B19760">
        <v>11</v>
      </c>
      <c r="G19760" s="7">
        <v>99111500136</v>
      </c>
      <c r="H19760" t="s">
        <v>25010</v>
      </c>
      <c r="I19760" t="s">
        <v>20179</v>
      </c>
      <c r="J19760" t="str">
        <f>+VLOOKUP(Tabla1[[#This Row],[Codreg]],$G$347:$K$362,4,0)</f>
        <v>https://upload.wikimedia.org/wikipedia/commons/3/38/Coat_of_arms_of_Aysen%2C_Chile.svg</v>
      </c>
      <c r="K19760" t="str">
        <f>+VLOOKUP(Tabla1[[#This Row],[Codreg]],$G$347:$K$362,5,0)</f>
        <v>https://raw.githubusercontent.com/Sud-Austral/LOGOS-DATA/main/LocalizaReg/11.jpg</v>
      </c>
    </row>
    <row r="19761" spans="1:11" x14ac:dyDescent="0.3">
      <c r="A19761" t="s">
        <v>264</v>
      </c>
      <c r="B19761">
        <v>11</v>
      </c>
      <c r="G19761" s="7">
        <v>99111500179</v>
      </c>
      <c r="H19761" t="s">
        <v>25010</v>
      </c>
      <c r="I19761" t="s">
        <v>20180</v>
      </c>
      <c r="J19761" t="str">
        <f>+VLOOKUP(Tabla1[[#This Row],[Codreg]],$G$347:$K$362,4,0)</f>
        <v>https://upload.wikimedia.org/wikipedia/commons/3/38/Coat_of_arms_of_Aysen%2C_Chile.svg</v>
      </c>
      <c r="K19761" t="str">
        <f>+VLOOKUP(Tabla1[[#This Row],[Codreg]],$G$347:$K$362,5,0)</f>
        <v>https://raw.githubusercontent.com/Sud-Austral/LOGOS-DATA/main/LocalizaReg/11.jpg</v>
      </c>
    </row>
    <row r="19762" spans="1:11" x14ac:dyDescent="0.3">
      <c r="A19762" t="s">
        <v>264</v>
      </c>
      <c r="B19762">
        <v>11</v>
      </c>
      <c r="G19762" s="7">
        <v>99111500181</v>
      </c>
      <c r="H19762" t="s">
        <v>25010</v>
      </c>
      <c r="I19762" t="s">
        <v>20181</v>
      </c>
      <c r="J19762" t="str">
        <f>+VLOOKUP(Tabla1[[#This Row],[Codreg]],$G$347:$K$362,4,0)</f>
        <v>https://upload.wikimedia.org/wikipedia/commons/3/38/Coat_of_arms_of_Aysen%2C_Chile.svg</v>
      </c>
      <c r="K19762" t="str">
        <f>+VLOOKUP(Tabla1[[#This Row],[Codreg]],$G$347:$K$362,5,0)</f>
        <v>https://raw.githubusercontent.com/Sud-Austral/LOGOS-DATA/main/LocalizaReg/11.jpg</v>
      </c>
    </row>
    <row r="19763" spans="1:11" x14ac:dyDescent="0.3">
      <c r="A19763" t="s">
        <v>264</v>
      </c>
      <c r="B19763">
        <v>11</v>
      </c>
      <c r="G19763" s="7">
        <v>99111500180</v>
      </c>
      <c r="H19763" t="s">
        <v>25010</v>
      </c>
      <c r="I19763" t="s">
        <v>20182</v>
      </c>
      <c r="J19763" t="str">
        <f>+VLOOKUP(Tabla1[[#This Row],[Codreg]],$G$347:$K$362,4,0)</f>
        <v>https://upload.wikimedia.org/wikipedia/commons/3/38/Coat_of_arms_of_Aysen%2C_Chile.svg</v>
      </c>
      <c r="K19763" t="str">
        <f>+VLOOKUP(Tabla1[[#This Row],[Codreg]],$G$347:$K$362,5,0)</f>
        <v>https://raw.githubusercontent.com/Sud-Austral/LOGOS-DATA/main/LocalizaReg/11.jpg</v>
      </c>
    </row>
    <row r="19764" spans="1:11" x14ac:dyDescent="0.3">
      <c r="A19764" t="s">
        <v>264</v>
      </c>
      <c r="B19764">
        <v>11</v>
      </c>
      <c r="G19764" s="7">
        <v>99111500064</v>
      </c>
      <c r="H19764" t="s">
        <v>25010</v>
      </c>
      <c r="I19764" t="s">
        <v>20183</v>
      </c>
      <c r="J19764" t="str">
        <f>+VLOOKUP(Tabla1[[#This Row],[Codreg]],$G$347:$K$362,4,0)</f>
        <v>https://upload.wikimedia.org/wikipedia/commons/3/38/Coat_of_arms_of_Aysen%2C_Chile.svg</v>
      </c>
      <c r="K19764" t="str">
        <f>+VLOOKUP(Tabla1[[#This Row],[Codreg]],$G$347:$K$362,5,0)</f>
        <v>https://raw.githubusercontent.com/Sud-Austral/LOGOS-DATA/main/LocalizaReg/11.jpg</v>
      </c>
    </row>
    <row r="19765" spans="1:11" x14ac:dyDescent="0.3">
      <c r="A19765" t="s">
        <v>264</v>
      </c>
      <c r="B19765">
        <v>11</v>
      </c>
      <c r="G19765" s="7">
        <v>99111500128</v>
      </c>
      <c r="H19765" t="s">
        <v>25010</v>
      </c>
      <c r="I19765" t="s">
        <v>20184</v>
      </c>
      <c r="J19765" t="str">
        <f>+VLOOKUP(Tabla1[[#This Row],[Codreg]],$G$347:$K$362,4,0)</f>
        <v>https://upload.wikimedia.org/wikipedia/commons/3/38/Coat_of_arms_of_Aysen%2C_Chile.svg</v>
      </c>
      <c r="K19765" t="str">
        <f>+VLOOKUP(Tabla1[[#This Row],[Codreg]],$G$347:$K$362,5,0)</f>
        <v>https://raw.githubusercontent.com/Sud-Austral/LOGOS-DATA/main/LocalizaReg/11.jpg</v>
      </c>
    </row>
    <row r="19766" spans="1:11" x14ac:dyDescent="0.3">
      <c r="A19766" t="s">
        <v>264</v>
      </c>
      <c r="B19766">
        <v>11</v>
      </c>
      <c r="G19766" s="7">
        <v>99111500027</v>
      </c>
      <c r="H19766" t="s">
        <v>25010</v>
      </c>
      <c r="I19766" t="s">
        <v>20185</v>
      </c>
      <c r="J19766" t="str">
        <f>+VLOOKUP(Tabla1[[#This Row],[Codreg]],$G$347:$K$362,4,0)</f>
        <v>https://upload.wikimedia.org/wikipedia/commons/3/38/Coat_of_arms_of_Aysen%2C_Chile.svg</v>
      </c>
      <c r="K19766" t="str">
        <f>+VLOOKUP(Tabla1[[#This Row],[Codreg]],$G$347:$K$362,5,0)</f>
        <v>https://raw.githubusercontent.com/Sud-Austral/LOGOS-DATA/main/LocalizaReg/11.jpg</v>
      </c>
    </row>
    <row r="19767" spans="1:11" x14ac:dyDescent="0.3">
      <c r="A19767" t="s">
        <v>264</v>
      </c>
      <c r="B19767">
        <v>11</v>
      </c>
      <c r="G19767" s="7">
        <v>99111500156</v>
      </c>
      <c r="H19767" t="s">
        <v>25010</v>
      </c>
      <c r="I19767" t="s">
        <v>20186</v>
      </c>
      <c r="J19767" t="str">
        <f>+VLOOKUP(Tabla1[[#This Row],[Codreg]],$G$347:$K$362,4,0)</f>
        <v>https://upload.wikimedia.org/wikipedia/commons/3/38/Coat_of_arms_of_Aysen%2C_Chile.svg</v>
      </c>
      <c r="K19767" t="str">
        <f>+VLOOKUP(Tabla1[[#This Row],[Codreg]],$G$347:$K$362,5,0)</f>
        <v>https://raw.githubusercontent.com/Sud-Austral/LOGOS-DATA/main/LocalizaReg/11.jpg</v>
      </c>
    </row>
    <row r="19768" spans="1:11" x14ac:dyDescent="0.3">
      <c r="A19768" t="s">
        <v>264</v>
      </c>
      <c r="B19768">
        <v>11</v>
      </c>
      <c r="G19768" s="7">
        <v>99111501003</v>
      </c>
      <c r="H19768" t="s">
        <v>25010</v>
      </c>
      <c r="I19768" t="s">
        <v>20187</v>
      </c>
      <c r="J19768" t="str">
        <f>+VLOOKUP(Tabla1[[#This Row],[Codreg]],$G$347:$K$362,4,0)</f>
        <v>https://upload.wikimedia.org/wikipedia/commons/3/38/Coat_of_arms_of_Aysen%2C_Chile.svg</v>
      </c>
      <c r="K19768" t="str">
        <f>+VLOOKUP(Tabla1[[#This Row],[Codreg]],$G$347:$K$362,5,0)</f>
        <v>https://raw.githubusercontent.com/Sud-Austral/LOGOS-DATA/main/LocalizaReg/11.jpg</v>
      </c>
    </row>
    <row r="19769" spans="1:11" x14ac:dyDescent="0.3">
      <c r="A19769" t="s">
        <v>264</v>
      </c>
      <c r="B19769">
        <v>11</v>
      </c>
      <c r="G19769" s="7">
        <v>99111501004</v>
      </c>
      <c r="H19769" t="s">
        <v>25010</v>
      </c>
      <c r="I19769" t="s">
        <v>20188</v>
      </c>
      <c r="J19769" t="str">
        <f>+VLOOKUP(Tabla1[[#This Row],[Codreg]],$G$347:$K$362,4,0)</f>
        <v>https://upload.wikimedia.org/wikipedia/commons/3/38/Coat_of_arms_of_Aysen%2C_Chile.svg</v>
      </c>
      <c r="K19769" t="str">
        <f>+VLOOKUP(Tabla1[[#This Row],[Codreg]],$G$347:$K$362,5,0)</f>
        <v>https://raw.githubusercontent.com/Sud-Austral/LOGOS-DATA/main/LocalizaReg/11.jpg</v>
      </c>
    </row>
    <row r="19770" spans="1:11" x14ac:dyDescent="0.3">
      <c r="A19770" t="s">
        <v>264</v>
      </c>
      <c r="B19770">
        <v>11</v>
      </c>
      <c r="G19770" s="7">
        <v>99111500040</v>
      </c>
      <c r="H19770" t="s">
        <v>25010</v>
      </c>
      <c r="I19770" t="s">
        <v>20189</v>
      </c>
      <c r="J19770" t="str">
        <f>+VLOOKUP(Tabla1[[#This Row],[Codreg]],$G$347:$K$362,4,0)</f>
        <v>https://upload.wikimedia.org/wikipedia/commons/3/38/Coat_of_arms_of_Aysen%2C_Chile.svg</v>
      </c>
      <c r="K19770" t="str">
        <f>+VLOOKUP(Tabla1[[#This Row],[Codreg]],$G$347:$K$362,5,0)</f>
        <v>https://raw.githubusercontent.com/Sud-Austral/LOGOS-DATA/main/LocalizaReg/11.jpg</v>
      </c>
    </row>
    <row r="19771" spans="1:11" x14ac:dyDescent="0.3">
      <c r="A19771" t="s">
        <v>264</v>
      </c>
      <c r="B19771">
        <v>11</v>
      </c>
      <c r="G19771" s="7">
        <v>99111503028</v>
      </c>
      <c r="H19771" t="s">
        <v>25010</v>
      </c>
      <c r="I19771" t="s">
        <v>20190</v>
      </c>
      <c r="J19771" t="str">
        <f>+VLOOKUP(Tabla1[[#This Row],[Codreg]],$G$347:$K$362,4,0)</f>
        <v>https://upload.wikimedia.org/wikipedia/commons/3/38/Coat_of_arms_of_Aysen%2C_Chile.svg</v>
      </c>
      <c r="K19771" t="str">
        <f>+VLOOKUP(Tabla1[[#This Row],[Codreg]],$G$347:$K$362,5,0)</f>
        <v>https://raw.githubusercontent.com/Sud-Austral/LOGOS-DATA/main/LocalizaReg/11.jpg</v>
      </c>
    </row>
    <row r="19772" spans="1:11" x14ac:dyDescent="0.3">
      <c r="A19772" t="s">
        <v>264</v>
      </c>
      <c r="B19772">
        <v>11</v>
      </c>
      <c r="G19772" s="7">
        <v>99111514153</v>
      </c>
      <c r="H19772" t="s">
        <v>25010</v>
      </c>
      <c r="I19772" t="s">
        <v>20191</v>
      </c>
      <c r="J19772" t="str">
        <f>+VLOOKUP(Tabla1[[#This Row],[Codreg]],$G$347:$K$362,4,0)</f>
        <v>https://upload.wikimedia.org/wikipedia/commons/3/38/Coat_of_arms_of_Aysen%2C_Chile.svg</v>
      </c>
      <c r="K19772" t="str">
        <f>+VLOOKUP(Tabla1[[#This Row],[Codreg]],$G$347:$K$362,5,0)</f>
        <v>https://raw.githubusercontent.com/Sud-Austral/LOGOS-DATA/main/LocalizaReg/11.jpg</v>
      </c>
    </row>
    <row r="19773" spans="1:11" x14ac:dyDescent="0.3">
      <c r="A19773" t="s">
        <v>264</v>
      </c>
      <c r="B19773">
        <v>11</v>
      </c>
      <c r="G19773" s="7">
        <v>99111514223</v>
      </c>
      <c r="H19773" t="s">
        <v>25010</v>
      </c>
      <c r="I19773" t="s">
        <v>20192</v>
      </c>
      <c r="J19773" t="str">
        <f>+VLOOKUP(Tabla1[[#This Row],[Codreg]],$G$347:$K$362,4,0)</f>
        <v>https://upload.wikimedia.org/wikipedia/commons/3/38/Coat_of_arms_of_Aysen%2C_Chile.svg</v>
      </c>
      <c r="K19773" t="str">
        <f>+VLOOKUP(Tabla1[[#This Row],[Codreg]],$G$347:$K$362,5,0)</f>
        <v>https://raw.githubusercontent.com/Sud-Austral/LOGOS-DATA/main/LocalizaReg/11.jpg</v>
      </c>
    </row>
    <row r="19774" spans="1:11" x14ac:dyDescent="0.3">
      <c r="A19774" t="s">
        <v>264</v>
      </c>
      <c r="B19774">
        <v>11</v>
      </c>
      <c r="G19774" s="7">
        <v>99111514225</v>
      </c>
      <c r="H19774" t="s">
        <v>25010</v>
      </c>
      <c r="I19774" t="s">
        <v>20193</v>
      </c>
      <c r="J19774" t="str">
        <f>+VLOOKUP(Tabla1[[#This Row],[Codreg]],$G$347:$K$362,4,0)</f>
        <v>https://upload.wikimedia.org/wikipedia/commons/3/38/Coat_of_arms_of_Aysen%2C_Chile.svg</v>
      </c>
      <c r="K19774" t="str">
        <f>+VLOOKUP(Tabla1[[#This Row],[Codreg]],$G$347:$K$362,5,0)</f>
        <v>https://raw.githubusercontent.com/Sud-Austral/LOGOS-DATA/main/LocalizaReg/11.jpg</v>
      </c>
    </row>
    <row r="19775" spans="1:11" x14ac:dyDescent="0.3">
      <c r="A19775" t="s">
        <v>264</v>
      </c>
      <c r="B19775">
        <v>11</v>
      </c>
      <c r="G19775" s="7">
        <v>99111514226</v>
      </c>
      <c r="H19775" t="s">
        <v>25010</v>
      </c>
      <c r="I19775" t="s">
        <v>20194</v>
      </c>
      <c r="J19775" t="str">
        <f>+VLOOKUP(Tabla1[[#This Row],[Codreg]],$G$347:$K$362,4,0)</f>
        <v>https://upload.wikimedia.org/wikipedia/commons/3/38/Coat_of_arms_of_Aysen%2C_Chile.svg</v>
      </c>
      <c r="K19775" t="str">
        <f>+VLOOKUP(Tabla1[[#This Row],[Codreg]],$G$347:$K$362,5,0)</f>
        <v>https://raw.githubusercontent.com/Sud-Austral/LOGOS-DATA/main/LocalizaReg/11.jpg</v>
      </c>
    </row>
    <row r="19776" spans="1:11" x14ac:dyDescent="0.3">
      <c r="A19776" t="s">
        <v>264</v>
      </c>
      <c r="B19776">
        <v>11</v>
      </c>
      <c r="G19776" s="7">
        <v>99111514246</v>
      </c>
      <c r="H19776" t="s">
        <v>25010</v>
      </c>
      <c r="I19776" t="s">
        <v>20195</v>
      </c>
      <c r="J19776" t="str">
        <f>+VLOOKUP(Tabla1[[#This Row],[Codreg]],$G$347:$K$362,4,0)</f>
        <v>https://upload.wikimedia.org/wikipedia/commons/3/38/Coat_of_arms_of_Aysen%2C_Chile.svg</v>
      </c>
      <c r="K19776" t="str">
        <f>+VLOOKUP(Tabla1[[#This Row],[Codreg]],$G$347:$K$362,5,0)</f>
        <v>https://raw.githubusercontent.com/Sud-Austral/LOGOS-DATA/main/LocalizaReg/11.jpg</v>
      </c>
    </row>
    <row r="19777" spans="1:11" x14ac:dyDescent="0.3">
      <c r="A19777" t="s">
        <v>264</v>
      </c>
      <c r="B19777">
        <v>11</v>
      </c>
      <c r="G19777" s="7">
        <v>99111514138</v>
      </c>
      <c r="H19777" t="s">
        <v>25010</v>
      </c>
      <c r="I19777" t="s">
        <v>20196</v>
      </c>
      <c r="J19777" t="str">
        <f>+VLOOKUP(Tabla1[[#This Row],[Codreg]],$G$347:$K$362,4,0)</f>
        <v>https://upload.wikimedia.org/wikipedia/commons/3/38/Coat_of_arms_of_Aysen%2C_Chile.svg</v>
      </c>
      <c r="K19777" t="str">
        <f>+VLOOKUP(Tabla1[[#This Row],[Codreg]],$G$347:$K$362,5,0)</f>
        <v>https://raw.githubusercontent.com/Sud-Austral/LOGOS-DATA/main/LocalizaReg/11.jpg</v>
      </c>
    </row>
    <row r="19778" spans="1:11" x14ac:dyDescent="0.3">
      <c r="A19778" t="s">
        <v>264</v>
      </c>
      <c r="B19778">
        <v>11</v>
      </c>
      <c r="G19778" s="7">
        <v>99111514142</v>
      </c>
      <c r="H19778" t="s">
        <v>25010</v>
      </c>
      <c r="I19778" t="s">
        <v>20197</v>
      </c>
      <c r="J19778" t="str">
        <f>+VLOOKUP(Tabla1[[#This Row],[Codreg]],$G$347:$K$362,4,0)</f>
        <v>https://upload.wikimedia.org/wikipedia/commons/3/38/Coat_of_arms_of_Aysen%2C_Chile.svg</v>
      </c>
      <c r="K19778" t="str">
        <f>+VLOOKUP(Tabla1[[#This Row],[Codreg]],$G$347:$K$362,5,0)</f>
        <v>https://raw.githubusercontent.com/Sud-Austral/LOGOS-DATA/main/LocalizaReg/11.jpg</v>
      </c>
    </row>
    <row r="19779" spans="1:11" x14ac:dyDescent="0.3">
      <c r="A19779" t="s">
        <v>264</v>
      </c>
      <c r="B19779">
        <v>11</v>
      </c>
      <c r="G19779" s="7">
        <v>99111514163</v>
      </c>
      <c r="H19779" t="s">
        <v>25010</v>
      </c>
      <c r="I19779" t="s">
        <v>20198</v>
      </c>
      <c r="J19779" t="str">
        <f>+VLOOKUP(Tabla1[[#This Row],[Codreg]],$G$347:$K$362,4,0)</f>
        <v>https://upload.wikimedia.org/wikipedia/commons/3/38/Coat_of_arms_of_Aysen%2C_Chile.svg</v>
      </c>
      <c r="K19779" t="str">
        <f>+VLOOKUP(Tabla1[[#This Row],[Codreg]],$G$347:$K$362,5,0)</f>
        <v>https://raw.githubusercontent.com/Sud-Austral/LOGOS-DATA/main/LocalizaReg/11.jpg</v>
      </c>
    </row>
    <row r="19780" spans="1:11" x14ac:dyDescent="0.3">
      <c r="A19780" t="s">
        <v>264</v>
      </c>
      <c r="B19780">
        <v>11</v>
      </c>
      <c r="G19780" s="7">
        <v>99111514067</v>
      </c>
      <c r="H19780" t="s">
        <v>25010</v>
      </c>
      <c r="I19780" t="s">
        <v>20199</v>
      </c>
      <c r="J19780" t="str">
        <f>+VLOOKUP(Tabla1[[#This Row],[Codreg]],$G$347:$K$362,4,0)</f>
        <v>https://upload.wikimedia.org/wikipedia/commons/3/38/Coat_of_arms_of_Aysen%2C_Chile.svg</v>
      </c>
      <c r="K19780" t="str">
        <f>+VLOOKUP(Tabla1[[#This Row],[Codreg]],$G$347:$K$362,5,0)</f>
        <v>https://raw.githubusercontent.com/Sud-Austral/LOGOS-DATA/main/LocalizaReg/11.jpg</v>
      </c>
    </row>
    <row r="19781" spans="1:11" x14ac:dyDescent="0.3">
      <c r="A19781" t="s">
        <v>264</v>
      </c>
      <c r="B19781">
        <v>11</v>
      </c>
      <c r="G19781" s="7">
        <v>99111514072</v>
      </c>
      <c r="H19781" t="s">
        <v>25010</v>
      </c>
      <c r="I19781" t="s">
        <v>20200</v>
      </c>
      <c r="J19781" t="str">
        <f>+VLOOKUP(Tabla1[[#This Row],[Codreg]],$G$347:$K$362,4,0)</f>
        <v>https://upload.wikimedia.org/wikipedia/commons/3/38/Coat_of_arms_of_Aysen%2C_Chile.svg</v>
      </c>
      <c r="K19781" t="str">
        <f>+VLOOKUP(Tabla1[[#This Row],[Codreg]],$G$347:$K$362,5,0)</f>
        <v>https://raw.githubusercontent.com/Sud-Austral/LOGOS-DATA/main/LocalizaReg/11.jpg</v>
      </c>
    </row>
    <row r="19782" spans="1:11" x14ac:dyDescent="0.3">
      <c r="A19782" t="s">
        <v>264</v>
      </c>
      <c r="B19782">
        <v>11</v>
      </c>
      <c r="G19782" s="7">
        <v>99111514245</v>
      </c>
      <c r="H19782" t="s">
        <v>25010</v>
      </c>
      <c r="I19782" t="s">
        <v>20201</v>
      </c>
      <c r="J19782" t="str">
        <f>+VLOOKUP(Tabla1[[#This Row],[Codreg]],$G$347:$K$362,4,0)</f>
        <v>https://upload.wikimedia.org/wikipedia/commons/3/38/Coat_of_arms_of_Aysen%2C_Chile.svg</v>
      </c>
      <c r="K19782" t="str">
        <f>+VLOOKUP(Tabla1[[#This Row],[Codreg]],$G$347:$K$362,5,0)</f>
        <v>https://raw.githubusercontent.com/Sud-Austral/LOGOS-DATA/main/LocalizaReg/11.jpg</v>
      </c>
    </row>
    <row r="19783" spans="1:11" x14ac:dyDescent="0.3">
      <c r="A19783" t="s">
        <v>264</v>
      </c>
      <c r="B19783">
        <v>11</v>
      </c>
      <c r="G19783" s="7">
        <v>99111514260</v>
      </c>
      <c r="H19783" t="s">
        <v>25010</v>
      </c>
      <c r="I19783" t="s">
        <v>20202</v>
      </c>
      <c r="J19783" t="str">
        <f>+VLOOKUP(Tabla1[[#This Row],[Codreg]],$G$347:$K$362,4,0)</f>
        <v>https://upload.wikimedia.org/wikipedia/commons/3/38/Coat_of_arms_of_Aysen%2C_Chile.svg</v>
      </c>
      <c r="K19783" t="str">
        <f>+VLOOKUP(Tabla1[[#This Row],[Codreg]],$G$347:$K$362,5,0)</f>
        <v>https://raw.githubusercontent.com/Sud-Austral/LOGOS-DATA/main/LocalizaReg/11.jpg</v>
      </c>
    </row>
    <row r="19784" spans="1:11" x14ac:dyDescent="0.3">
      <c r="A19784" t="s">
        <v>264</v>
      </c>
      <c r="B19784">
        <v>11</v>
      </c>
      <c r="G19784" s="7">
        <v>99111502013</v>
      </c>
      <c r="H19784" t="s">
        <v>25010</v>
      </c>
      <c r="I19784" t="s">
        <v>20203</v>
      </c>
      <c r="J19784" t="str">
        <f>+VLOOKUP(Tabla1[[#This Row],[Codreg]],$G$347:$K$362,4,0)</f>
        <v>https://upload.wikimedia.org/wikipedia/commons/3/38/Coat_of_arms_of_Aysen%2C_Chile.svg</v>
      </c>
      <c r="K19784" t="str">
        <f>+VLOOKUP(Tabla1[[#This Row],[Codreg]],$G$347:$K$362,5,0)</f>
        <v>https://raw.githubusercontent.com/Sud-Austral/LOGOS-DATA/main/LocalizaReg/11.jpg</v>
      </c>
    </row>
    <row r="19785" spans="1:11" x14ac:dyDescent="0.3">
      <c r="A19785" t="s">
        <v>264</v>
      </c>
      <c r="B19785">
        <v>11</v>
      </c>
      <c r="G19785" s="7">
        <v>99111513066</v>
      </c>
      <c r="H19785" t="s">
        <v>25010</v>
      </c>
      <c r="I19785" t="s">
        <v>20204</v>
      </c>
      <c r="J19785" t="str">
        <f>+VLOOKUP(Tabla1[[#This Row],[Codreg]],$G$347:$K$362,4,0)</f>
        <v>https://upload.wikimedia.org/wikipedia/commons/3/38/Coat_of_arms_of_Aysen%2C_Chile.svg</v>
      </c>
      <c r="K19785" t="str">
        <f>+VLOOKUP(Tabla1[[#This Row],[Codreg]],$G$347:$K$362,5,0)</f>
        <v>https://raw.githubusercontent.com/Sud-Austral/LOGOS-DATA/main/LocalizaReg/11.jpg</v>
      </c>
    </row>
    <row r="19786" spans="1:11" x14ac:dyDescent="0.3">
      <c r="A19786" t="s">
        <v>264</v>
      </c>
      <c r="B19786">
        <v>11</v>
      </c>
      <c r="G19786" s="7">
        <v>99111513058</v>
      </c>
      <c r="H19786" t="s">
        <v>25010</v>
      </c>
      <c r="I19786" t="s">
        <v>20205</v>
      </c>
      <c r="J19786" t="str">
        <f>+VLOOKUP(Tabla1[[#This Row],[Codreg]],$G$347:$K$362,4,0)</f>
        <v>https://upload.wikimedia.org/wikipedia/commons/3/38/Coat_of_arms_of_Aysen%2C_Chile.svg</v>
      </c>
      <c r="K19786" t="str">
        <f>+VLOOKUP(Tabla1[[#This Row],[Codreg]],$G$347:$K$362,5,0)</f>
        <v>https://raw.githubusercontent.com/Sud-Austral/LOGOS-DATA/main/LocalizaReg/11.jpg</v>
      </c>
    </row>
    <row r="19787" spans="1:11" x14ac:dyDescent="0.3">
      <c r="A19787" t="s">
        <v>264</v>
      </c>
      <c r="B19787">
        <v>11</v>
      </c>
      <c r="G19787" s="7">
        <v>99111514030</v>
      </c>
      <c r="H19787" t="s">
        <v>25010</v>
      </c>
      <c r="I19787" t="s">
        <v>20206</v>
      </c>
      <c r="J19787" t="str">
        <f>+VLOOKUP(Tabla1[[#This Row],[Codreg]],$G$347:$K$362,4,0)</f>
        <v>https://upload.wikimedia.org/wikipedia/commons/3/38/Coat_of_arms_of_Aysen%2C_Chile.svg</v>
      </c>
      <c r="K19787" t="str">
        <f>+VLOOKUP(Tabla1[[#This Row],[Codreg]],$G$347:$K$362,5,0)</f>
        <v>https://raw.githubusercontent.com/Sud-Austral/LOGOS-DATA/main/LocalizaReg/11.jpg</v>
      </c>
    </row>
    <row r="19788" spans="1:11" x14ac:dyDescent="0.3">
      <c r="A19788" t="s">
        <v>264</v>
      </c>
      <c r="B19788">
        <v>11</v>
      </c>
      <c r="G19788" s="7">
        <v>99111514021</v>
      </c>
      <c r="H19788" t="s">
        <v>25010</v>
      </c>
      <c r="I19788" t="s">
        <v>20207</v>
      </c>
      <c r="J19788" t="str">
        <f>+VLOOKUP(Tabla1[[#This Row],[Codreg]],$G$347:$K$362,4,0)</f>
        <v>https://upload.wikimedia.org/wikipedia/commons/3/38/Coat_of_arms_of_Aysen%2C_Chile.svg</v>
      </c>
      <c r="K19788" t="str">
        <f>+VLOOKUP(Tabla1[[#This Row],[Codreg]],$G$347:$K$362,5,0)</f>
        <v>https://raw.githubusercontent.com/Sud-Austral/LOGOS-DATA/main/LocalizaReg/11.jpg</v>
      </c>
    </row>
    <row r="19789" spans="1:11" x14ac:dyDescent="0.3">
      <c r="A19789" t="s">
        <v>264</v>
      </c>
      <c r="B19789">
        <v>11</v>
      </c>
      <c r="G19789" s="7">
        <v>99111514078</v>
      </c>
      <c r="H19789" t="s">
        <v>25010</v>
      </c>
      <c r="I19789" t="s">
        <v>20208</v>
      </c>
      <c r="J19789" t="str">
        <f>+VLOOKUP(Tabla1[[#This Row],[Codreg]],$G$347:$K$362,4,0)</f>
        <v>https://upload.wikimedia.org/wikipedia/commons/3/38/Coat_of_arms_of_Aysen%2C_Chile.svg</v>
      </c>
      <c r="K19789" t="str">
        <f>+VLOOKUP(Tabla1[[#This Row],[Codreg]],$G$347:$K$362,5,0)</f>
        <v>https://raw.githubusercontent.com/Sud-Austral/LOGOS-DATA/main/LocalizaReg/11.jpg</v>
      </c>
    </row>
    <row r="19790" spans="1:11" x14ac:dyDescent="0.3">
      <c r="A19790" t="s">
        <v>264</v>
      </c>
      <c r="B19790">
        <v>11</v>
      </c>
      <c r="G19790" s="7">
        <v>99111514087</v>
      </c>
      <c r="H19790" t="s">
        <v>25010</v>
      </c>
      <c r="I19790" t="s">
        <v>20209</v>
      </c>
      <c r="J19790" t="str">
        <f>+VLOOKUP(Tabla1[[#This Row],[Codreg]],$G$347:$K$362,4,0)</f>
        <v>https://upload.wikimedia.org/wikipedia/commons/3/38/Coat_of_arms_of_Aysen%2C_Chile.svg</v>
      </c>
      <c r="K19790" t="str">
        <f>+VLOOKUP(Tabla1[[#This Row],[Codreg]],$G$347:$K$362,5,0)</f>
        <v>https://raw.githubusercontent.com/Sud-Austral/LOGOS-DATA/main/LocalizaReg/11.jpg</v>
      </c>
    </row>
    <row r="19791" spans="1:11" x14ac:dyDescent="0.3">
      <c r="A19791" t="s">
        <v>264</v>
      </c>
      <c r="B19791">
        <v>11</v>
      </c>
      <c r="G19791" s="7">
        <v>99111515059</v>
      </c>
      <c r="H19791" t="s">
        <v>25010</v>
      </c>
      <c r="I19791" t="s">
        <v>20210</v>
      </c>
      <c r="J19791" t="str">
        <f>+VLOOKUP(Tabla1[[#This Row],[Codreg]],$G$347:$K$362,4,0)</f>
        <v>https://upload.wikimedia.org/wikipedia/commons/3/38/Coat_of_arms_of_Aysen%2C_Chile.svg</v>
      </c>
      <c r="K19791" t="str">
        <f>+VLOOKUP(Tabla1[[#This Row],[Codreg]],$G$347:$K$362,5,0)</f>
        <v>https://raw.githubusercontent.com/Sud-Austral/LOGOS-DATA/main/LocalizaReg/11.jpg</v>
      </c>
    </row>
    <row r="19792" spans="1:11" x14ac:dyDescent="0.3">
      <c r="A19792" t="s">
        <v>264</v>
      </c>
      <c r="B19792">
        <v>11</v>
      </c>
      <c r="G19792" s="7">
        <v>99111514002</v>
      </c>
      <c r="H19792" t="s">
        <v>25010</v>
      </c>
      <c r="I19792" t="s">
        <v>20211</v>
      </c>
      <c r="J19792" t="str">
        <f>+VLOOKUP(Tabla1[[#This Row],[Codreg]],$G$347:$K$362,4,0)</f>
        <v>https://upload.wikimedia.org/wikipedia/commons/3/38/Coat_of_arms_of_Aysen%2C_Chile.svg</v>
      </c>
      <c r="K19792" t="str">
        <f>+VLOOKUP(Tabla1[[#This Row],[Codreg]],$G$347:$K$362,5,0)</f>
        <v>https://raw.githubusercontent.com/Sud-Austral/LOGOS-DATA/main/LocalizaReg/11.jpg</v>
      </c>
    </row>
    <row r="19793" spans="1:11" x14ac:dyDescent="0.3">
      <c r="A19793" t="s">
        <v>264</v>
      </c>
      <c r="B19793">
        <v>11</v>
      </c>
      <c r="G19793" s="7">
        <v>99111512041</v>
      </c>
      <c r="H19793" t="s">
        <v>25010</v>
      </c>
      <c r="I19793" t="s">
        <v>20212</v>
      </c>
      <c r="J19793" t="str">
        <f>+VLOOKUP(Tabla1[[#This Row],[Codreg]],$G$347:$K$362,4,0)</f>
        <v>https://upload.wikimedia.org/wikipedia/commons/3/38/Coat_of_arms_of_Aysen%2C_Chile.svg</v>
      </c>
      <c r="K19793" t="str">
        <f>+VLOOKUP(Tabla1[[#This Row],[Codreg]],$G$347:$K$362,5,0)</f>
        <v>https://raw.githubusercontent.com/Sud-Austral/LOGOS-DATA/main/LocalizaReg/11.jpg</v>
      </c>
    </row>
    <row r="19794" spans="1:11" x14ac:dyDescent="0.3">
      <c r="A19794" t="s">
        <v>264</v>
      </c>
      <c r="B19794">
        <v>11</v>
      </c>
      <c r="G19794" s="7">
        <v>99111512026</v>
      </c>
      <c r="H19794" t="s">
        <v>25010</v>
      </c>
      <c r="I19794" t="s">
        <v>20213</v>
      </c>
      <c r="J19794" t="str">
        <f>+VLOOKUP(Tabla1[[#This Row],[Codreg]],$G$347:$K$362,4,0)</f>
        <v>https://upload.wikimedia.org/wikipedia/commons/3/38/Coat_of_arms_of_Aysen%2C_Chile.svg</v>
      </c>
      <c r="K19794" t="str">
        <f>+VLOOKUP(Tabla1[[#This Row],[Codreg]],$G$347:$K$362,5,0)</f>
        <v>https://raw.githubusercontent.com/Sud-Austral/LOGOS-DATA/main/LocalizaReg/11.jpg</v>
      </c>
    </row>
    <row r="19795" spans="1:11" x14ac:dyDescent="0.3">
      <c r="A19795" t="s">
        <v>264</v>
      </c>
      <c r="B19795">
        <v>11</v>
      </c>
      <c r="G19795" s="7">
        <v>99111513043</v>
      </c>
      <c r="H19795" t="s">
        <v>25010</v>
      </c>
      <c r="I19795" t="s">
        <v>20214</v>
      </c>
      <c r="J19795" t="str">
        <f>+VLOOKUP(Tabla1[[#This Row],[Codreg]],$G$347:$K$362,4,0)</f>
        <v>https://upload.wikimedia.org/wikipedia/commons/3/38/Coat_of_arms_of_Aysen%2C_Chile.svg</v>
      </c>
      <c r="K19795" t="str">
        <f>+VLOOKUP(Tabla1[[#This Row],[Codreg]],$G$347:$K$362,5,0)</f>
        <v>https://raw.githubusercontent.com/Sud-Austral/LOGOS-DATA/main/LocalizaReg/11.jpg</v>
      </c>
    </row>
    <row r="19796" spans="1:11" x14ac:dyDescent="0.3">
      <c r="A19796" t="s">
        <v>264</v>
      </c>
      <c r="B19796">
        <v>11</v>
      </c>
      <c r="G19796" s="7">
        <v>99111513085</v>
      </c>
      <c r="H19796" t="s">
        <v>25010</v>
      </c>
      <c r="I19796" t="s">
        <v>20215</v>
      </c>
      <c r="J19796" t="str">
        <f>+VLOOKUP(Tabla1[[#This Row],[Codreg]],$G$347:$K$362,4,0)</f>
        <v>https://upload.wikimedia.org/wikipedia/commons/3/38/Coat_of_arms_of_Aysen%2C_Chile.svg</v>
      </c>
      <c r="K19796" t="str">
        <f>+VLOOKUP(Tabla1[[#This Row],[Codreg]],$G$347:$K$362,5,0)</f>
        <v>https://raw.githubusercontent.com/Sud-Austral/LOGOS-DATA/main/LocalizaReg/11.jpg</v>
      </c>
    </row>
    <row r="19797" spans="1:11" x14ac:dyDescent="0.3">
      <c r="A19797" t="s">
        <v>264</v>
      </c>
      <c r="B19797">
        <v>11</v>
      </c>
      <c r="G19797" s="7">
        <v>99111513098</v>
      </c>
      <c r="H19797" t="s">
        <v>25010</v>
      </c>
      <c r="I19797" t="s">
        <v>20216</v>
      </c>
      <c r="J19797" t="str">
        <f>+VLOOKUP(Tabla1[[#This Row],[Codreg]],$G$347:$K$362,4,0)</f>
        <v>https://upload.wikimedia.org/wikipedia/commons/3/38/Coat_of_arms_of_Aysen%2C_Chile.svg</v>
      </c>
      <c r="K19797" t="str">
        <f>+VLOOKUP(Tabla1[[#This Row],[Codreg]],$G$347:$K$362,5,0)</f>
        <v>https://raw.githubusercontent.com/Sud-Austral/LOGOS-DATA/main/LocalizaReg/11.jpg</v>
      </c>
    </row>
    <row r="19798" spans="1:11" x14ac:dyDescent="0.3">
      <c r="A19798" t="s">
        <v>264</v>
      </c>
      <c r="B19798">
        <v>11</v>
      </c>
      <c r="G19798" s="7">
        <v>99111512044</v>
      </c>
      <c r="H19798" t="s">
        <v>25010</v>
      </c>
      <c r="I19798" t="s">
        <v>20217</v>
      </c>
      <c r="J19798" t="str">
        <f>+VLOOKUP(Tabla1[[#This Row],[Codreg]],$G$347:$K$362,4,0)</f>
        <v>https://upload.wikimedia.org/wikipedia/commons/3/38/Coat_of_arms_of_Aysen%2C_Chile.svg</v>
      </c>
      <c r="K19798" t="str">
        <f>+VLOOKUP(Tabla1[[#This Row],[Codreg]],$G$347:$K$362,5,0)</f>
        <v>https://raw.githubusercontent.com/Sud-Austral/LOGOS-DATA/main/LocalizaReg/11.jpg</v>
      </c>
    </row>
    <row r="19799" spans="1:11" x14ac:dyDescent="0.3">
      <c r="A19799" t="s">
        <v>264</v>
      </c>
      <c r="B19799">
        <v>11</v>
      </c>
      <c r="G19799" s="7">
        <v>99111513125</v>
      </c>
      <c r="H19799" t="s">
        <v>25010</v>
      </c>
      <c r="I19799" t="s">
        <v>20218</v>
      </c>
      <c r="J19799" t="str">
        <f>+VLOOKUP(Tabla1[[#This Row],[Codreg]],$G$347:$K$362,4,0)</f>
        <v>https://upload.wikimedia.org/wikipedia/commons/3/38/Coat_of_arms_of_Aysen%2C_Chile.svg</v>
      </c>
      <c r="K19799" t="str">
        <f>+VLOOKUP(Tabla1[[#This Row],[Codreg]],$G$347:$K$362,5,0)</f>
        <v>https://raw.githubusercontent.com/Sud-Austral/LOGOS-DATA/main/LocalizaReg/11.jpg</v>
      </c>
    </row>
    <row r="19800" spans="1:11" x14ac:dyDescent="0.3">
      <c r="A19800" t="s">
        <v>264</v>
      </c>
      <c r="B19800">
        <v>11</v>
      </c>
      <c r="G19800" s="7">
        <v>99111516073</v>
      </c>
      <c r="H19800" t="s">
        <v>25010</v>
      </c>
      <c r="I19800" t="s">
        <v>20219</v>
      </c>
      <c r="J19800" t="str">
        <f>+VLOOKUP(Tabla1[[#This Row],[Codreg]],$G$347:$K$362,4,0)</f>
        <v>https://upload.wikimedia.org/wikipedia/commons/3/38/Coat_of_arms_of_Aysen%2C_Chile.svg</v>
      </c>
      <c r="K19800" t="str">
        <f>+VLOOKUP(Tabla1[[#This Row],[Codreg]],$G$347:$K$362,5,0)</f>
        <v>https://raw.githubusercontent.com/Sud-Austral/LOGOS-DATA/main/LocalizaReg/11.jpg</v>
      </c>
    </row>
    <row r="19801" spans="1:11" x14ac:dyDescent="0.3">
      <c r="A19801" t="s">
        <v>264</v>
      </c>
      <c r="B19801">
        <v>11</v>
      </c>
      <c r="G19801" s="7">
        <v>99111516154</v>
      </c>
      <c r="H19801" t="s">
        <v>25010</v>
      </c>
      <c r="I19801" t="s">
        <v>20220</v>
      </c>
      <c r="J19801" t="str">
        <f>+VLOOKUP(Tabla1[[#This Row],[Codreg]],$G$347:$K$362,4,0)</f>
        <v>https://upload.wikimedia.org/wikipedia/commons/3/38/Coat_of_arms_of_Aysen%2C_Chile.svg</v>
      </c>
      <c r="K19801" t="str">
        <f>+VLOOKUP(Tabla1[[#This Row],[Codreg]],$G$347:$K$362,5,0)</f>
        <v>https://raw.githubusercontent.com/Sud-Austral/LOGOS-DATA/main/LocalizaReg/11.jpg</v>
      </c>
    </row>
    <row r="19802" spans="1:11" x14ac:dyDescent="0.3">
      <c r="A19802" t="s">
        <v>264</v>
      </c>
      <c r="B19802">
        <v>11</v>
      </c>
      <c r="G19802" s="7">
        <v>99111516156</v>
      </c>
      <c r="H19802" t="s">
        <v>25010</v>
      </c>
      <c r="I19802" t="s">
        <v>20221</v>
      </c>
      <c r="J19802" t="str">
        <f>+VLOOKUP(Tabla1[[#This Row],[Codreg]],$G$347:$K$362,4,0)</f>
        <v>https://upload.wikimedia.org/wikipedia/commons/3/38/Coat_of_arms_of_Aysen%2C_Chile.svg</v>
      </c>
      <c r="K19802" t="str">
        <f>+VLOOKUP(Tabla1[[#This Row],[Codreg]],$G$347:$K$362,5,0)</f>
        <v>https://raw.githubusercontent.com/Sud-Austral/LOGOS-DATA/main/LocalizaReg/11.jpg</v>
      </c>
    </row>
    <row r="19803" spans="1:11" x14ac:dyDescent="0.3">
      <c r="A19803" t="s">
        <v>264</v>
      </c>
      <c r="B19803">
        <v>11</v>
      </c>
      <c r="G19803" s="7">
        <v>99111516157</v>
      </c>
      <c r="H19803" t="s">
        <v>25010</v>
      </c>
      <c r="I19803" t="s">
        <v>20222</v>
      </c>
      <c r="J19803" t="str">
        <f>+VLOOKUP(Tabla1[[#This Row],[Codreg]],$G$347:$K$362,4,0)</f>
        <v>https://upload.wikimedia.org/wikipedia/commons/3/38/Coat_of_arms_of_Aysen%2C_Chile.svg</v>
      </c>
      <c r="K19803" t="str">
        <f>+VLOOKUP(Tabla1[[#This Row],[Codreg]],$G$347:$K$362,5,0)</f>
        <v>https://raw.githubusercontent.com/Sud-Austral/LOGOS-DATA/main/LocalizaReg/11.jpg</v>
      </c>
    </row>
    <row r="19804" spans="1:11" x14ac:dyDescent="0.3">
      <c r="A19804" t="s">
        <v>264</v>
      </c>
      <c r="B19804">
        <v>11</v>
      </c>
      <c r="G19804" s="7">
        <v>99111516160</v>
      </c>
      <c r="H19804" t="s">
        <v>25010</v>
      </c>
      <c r="I19804" t="s">
        <v>20223</v>
      </c>
      <c r="J19804" t="str">
        <f>+VLOOKUP(Tabla1[[#This Row],[Codreg]],$G$347:$K$362,4,0)</f>
        <v>https://upload.wikimedia.org/wikipedia/commons/3/38/Coat_of_arms_of_Aysen%2C_Chile.svg</v>
      </c>
      <c r="K19804" t="str">
        <f>+VLOOKUP(Tabla1[[#This Row],[Codreg]],$G$347:$K$362,5,0)</f>
        <v>https://raw.githubusercontent.com/Sud-Austral/LOGOS-DATA/main/LocalizaReg/11.jpg</v>
      </c>
    </row>
    <row r="19805" spans="1:11" x14ac:dyDescent="0.3">
      <c r="A19805" t="s">
        <v>264</v>
      </c>
      <c r="B19805">
        <v>11</v>
      </c>
      <c r="G19805" s="7">
        <v>99111516168</v>
      </c>
      <c r="H19805" t="s">
        <v>25010</v>
      </c>
      <c r="I19805" t="s">
        <v>20224</v>
      </c>
      <c r="J19805" t="str">
        <f>+VLOOKUP(Tabla1[[#This Row],[Codreg]],$G$347:$K$362,4,0)</f>
        <v>https://upload.wikimedia.org/wikipedia/commons/3/38/Coat_of_arms_of_Aysen%2C_Chile.svg</v>
      </c>
      <c r="K19805" t="str">
        <f>+VLOOKUP(Tabla1[[#This Row],[Codreg]],$G$347:$K$362,5,0)</f>
        <v>https://raw.githubusercontent.com/Sud-Austral/LOGOS-DATA/main/LocalizaReg/11.jpg</v>
      </c>
    </row>
    <row r="19806" spans="1:11" x14ac:dyDescent="0.3">
      <c r="A19806" t="s">
        <v>264</v>
      </c>
      <c r="B19806">
        <v>11</v>
      </c>
      <c r="G19806" s="7">
        <v>99111515052</v>
      </c>
      <c r="H19806" t="s">
        <v>25010</v>
      </c>
      <c r="I19806" t="s">
        <v>20225</v>
      </c>
      <c r="J19806" t="str">
        <f>+VLOOKUP(Tabla1[[#This Row],[Codreg]],$G$347:$K$362,4,0)</f>
        <v>https://upload.wikimedia.org/wikipedia/commons/3/38/Coat_of_arms_of_Aysen%2C_Chile.svg</v>
      </c>
      <c r="K19806" t="str">
        <f>+VLOOKUP(Tabla1[[#This Row],[Codreg]],$G$347:$K$362,5,0)</f>
        <v>https://raw.githubusercontent.com/Sud-Austral/LOGOS-DATA/main/LocalizaReg/11.jpg</v>
      </c>
    </row>
    <row r="19807" spans="1:11" x14ac:dyDescent="0.3">
      <c r="A19807" t="s">
        <v>264</v>
      </c>
      <c r="B19807">
        <v>11</v>
      </c>
      <c r="G19807" s="7">
        <v>99111515049</v>
      </c>
      <c r="H19807" t="s">
        <v>25010</v>
      </c>
      <c r="I19807" t="s">
        <v>20226</v>
      </c>
      <c r="J19807" t="str">
        <f>+VLOOKUP(Tabla1[[#This Row],[Codreg]],$G$347:$K$362,4,0)</f>
        <v>https://upload.wikimedia.org/wikipedia/commons/3/38/Coat_of_arms_of_Aysen%2C_Chile.svg</v>
      </c>
      <c r="K19807" t="str">
        <f>+VLOOKUP(Tabla1[[#This Row],[Codreg]],$G$347:$K$362,5,0)</f>
        <v>https://raw.githubusercontent.com/Sud-Austral/LOGOS-DATA/main/LocalizaReg/11.jpg</v>
      </c>
    </row>
    <row r="19808" spans="1:11" x14ac:dyDescent="0.3">
      <c r="A19808" t="s">
        <v>264</v>
      </c>
      <c r="B19808">
        <v>11</v>
      </c>
      <c r="G19808" s="7">
        <v>99111515050</v>
      </c>
      <c r="H19808" t="s">
        <v>25010</v>
      </c>
      <c r="I19808" t="s">
        <v>20227</v>
      </c>
      <c r="J19808" t="str">
        <f>+VLOOKUP(Tabla1[[#This Row],[Codreg]],$G$347:$K$362,4,0)</f>
        <v>https://upload.wikimedia.org/wikipedia/commons/3/38/Coat_of_arms_of_Aysen%2C_Chile.svg</v>
      </c>
      <c r="K19808" t="str">
        <f>+VLOOKUP(Tabla1[[#This Row],[Codreg]],$G$347:$K$362,5,0)</f>
        <v>https://raw.githubusercontent.com/Sud-Austral/LOGOS-DATA/main/LocalizaReg/11.jpg</v>
      </c>
    </row>
    <row r="19809" spans="1:11" x14ac:dyDescent="0.3">
      <c r="A19809" t="s">
        <v>264</v>
      </c>
      <c r="B19809">
        <v>11</v>
      </c>
      <c r="G19809" s="7">
        <v>99111513100</v>
      </c>
      <c r="H19809" t="s">
        <v>25010</v>
      </c>
      <c r="I19809" t="s">
        <v>20228</v>
      </c>
      <c r="J19809" t="str">
        <f>+VLOOKUP(Tabla1[[#This Row],[Codreg]],$G$347:$K$362,4,0)</f>
        <v>https://upload.wikimedia.org/wikipedia/commons/3/38/Coat_of_arms_of_Aysen%2C_Chile.svg</v>
      </c>
      <c r="K19809" t="str">
        <f>+VLOOKUP(Tabla1[[#This Row],[Codreg]],$G$347:$K$362,5,0)</f>
        <v>https://raw.githubusercontent.com/Sud-Austral/LOGOS-DATA/main/LocalizaReg/11.jpg</v>
      </c>
    </row>
    <row r="19810" spans="1:11" x14ac:dyDescent="0.3">
      <c r="A19810" t="s">
        <v>264</v>
      </c>
      <c r="B19810">
        <v>11</v>
      </c>
      <c r="G19810" s="7">
        <v>99111513007</v>
      </c>
      <c r="H19810" t="s">
        <v>25010</v>
      </c>
      <c r="I19810" t="s">
        <v>20229</v>
      </c>
      <c r="J19810" t="str">
        <f>+VLOOKUP(Tabla1[[#This Row],[Codreg]],$G$347:$K$362,4,0)</f>
        <v>https://upload.wikimedia.org/wikipedia/commons/3/38/Coat_of_arms_of_Aysen%2C_Chile.svg</v>
      </c>
      <c r="K19810" t="str">
        <f>+VLOOKUP(Tabla1[[#This Row],[Codreg]],$G$347:$K$362,5,0)</f>
        <v>https://raw.githubusercontent.com/Sud-Austral/LOGOS-DATA/main/LocalizaReg/11.jpg</v>
      </c>
    </row>
    <row r="19811" spans="1:11" x14ac:dyDescent="0.3">
      <c r="A19811" t="s">
        <v>264</v>
      </c>
      <c r="B19811">
        <v>11</v>
      </c>
      <c r="G19811" s="7">
        <v>99111513016</v>
      </c>
      <c r="H19811" t="s">
        <v>25010</v>
      </c>
      <c r="I19811" t="s">
        <v>20230</v>
      </c>
      <c r="J19811" t="str">
        <f>+VLOOKUP(Tabla1[[#This Row],[Codreg]],$G$347:$K$362,4,0)</f>
        <v>https://upload.wikimedia.org/wikipedia/commons/3/38/Coat_of_arms_of_Aysen%2C_Chile.svg</v>
      </c>
      <c r="K19811" t="str">
        <f>+VLOOKUP(Tabla1[[#This Row],[Codreg]],$G$347:$K$362,5,0)</f>
        <v>https://raw.githubusercontent.com/Sud-Austral/LOGOS-DATA/main/LocalizaReg/11.jpg</v>
      </c>
    </row>
    <row r="19812" spans="1:11" x14ac:dyDescent="0.3">
      <c r="A19812" t="s">
        <v>264</v>
      </c>
      <c r="B19812">
        <v>11</v>
      </c>
      <c r="G19812" s="7">
        <v>99111513001</v>
      </c>
      <c r="H19812" t="s">
        <v>25010</v>
      </c>
      <c r="I19812" t="s">
        <v>20231</v>
      </c>
      <c r="J19812" t="str">
        <f>+VLOOKUP(Tabla1[[#This Row],[Codreg]],$G$347:$K$362,4,0)</f>
        <v>https://upload.wikimedia.org/wikipedia/commons/3/38/Coat_of_arms_of_Aysen%2C_Chile.svg</v>
      </c>
      <c r="K19812" t="str">
        <f>+VLOOKUP(Tabla1[[#This Row],[Codreg]],$G$347:$K$362,5,0)</f>
        <v>https://raw.githubusercontent.com/Sud-Austral/LOGOS-DATA/main/LocalizaReg/11.jpg</v>
      </c>
    </row>
    <row r="19813" spans="1:11" x14ac:dyDescent="0.3">
      <c r="A19813" t="s">
        <v>264</v>
      </c>
      <c r="B19813">
        <v>11</v>
      </c>
      <c r="G19813" s="7">
        <v>99111513115</v>
      </c>
      <c r="H19813" t="s">
        <v>25010</v>
      </c>
      <c r="I19813" t="s">
        <v>20232</v>
      </c>
      <c r="J19813" t="str">
        <f>+VLOOKUP(Tabla1[[#This Row],[Codreg]],$G$347:$K$362,4,0)</f>
        <v>https://upload.wikimedia.org/wikipedia/commons/3/38/Coat_of_arms_of_Aysen%2C_Chile.svg</v>
      </c>
      <c r="K19813" t="str">
        <f>+VLOOKUP(Tabla1[[#This Row],[Codreg]],$G$347:$K$362,5,0)</f>
        <v>https://raw.githubusercontent.com/Sud-Austral/LOGOS-DATA/main/LocalizaReg/11.jpg</v>
      </c>
    </row>
    <row r="19814" spans="1:11" x14ac:dyDescent="0.3">
      <c r="A19814" t="s">
        <v>264</v>
      </c>
      <c r="B19814">
        <v>11</v>
      </c>
      <c r="G19814" s="7">
        <v>99111516116</v>
      </c>
      <c r="H19814" t="s">
        <v>25010</v>
      </c>
      <c r="I19814" t="s">
        <v>20233</v>
      </c>
      <c r="J19814" t="str">
        <f>+VLOOKUP(Tabla1[[#This Row],[Codreg]],$G$347:$K$362,4,0)</f>
        <v>https://upload.wikimedia.org/wikipedia/commons/3/38/Coat_of_arms_of_Aysen%2C_Chile.svg</v>
      </c>
      <c r="K19814" t="str">
        <f>+VLOOKUP(Tabla1[[#This Row],[Codreg]],$G$347:$K$362,5,0)</f>
        <v>https://raw.githubusercontent.com/Sud-Austral/LOGOS-DATA/main/LocalizaReg/11.jpg</v>
      </c>
    </row>
    <row r="19815" spans="1:11" x14ac:dyDescent="0.3">
      <c r="A19815" t="s">
        <v>264</v>
      </c>
      <c r="B19815">
        <v>11</v>
      </c>
      <c r="G19815" s="7">
        <v>99111516172</v>
      </c>
      <c r="H19815" t="s">
        <v>25010</v>
      </c>
      <c r="I19815" t="s">
        <v>20234</v>
      </c>
      <c r="J19815" t="str">
        <f>+VLOOKUP(Tabla1[[#This Row],[Codreg]],$G$347:$K$362,4,0)</f>
        <v>https://upload.wikimedia.org/wikipedia/commons/3/38/Coat_of_arms_of_Aysen%2C_Chile.svg</v>
      </c>
      <c r="K19815" t="str">
        <f>+VLOOKUP(Tabla1[[#This Row],[Codreg]],$G$347:$K$362,5,0)</f>
        <v>https://raw.githubusercontent.com/Sud-Austral/LOGOS-DATA/main/LocalizaReg/11.jpg</v>
      </c>
    </row>
    <row r="19816" spans="1:11" x14ac:dyDescent="0.3">
      <c r="A19816" t="s">
        <v>264</v>
      </c>
      <c r="B19816">
        <v>11</v>
      </c>
      <c r="G19816" s="7">
        <v>99111516122</v>
      </c>
      <c r="H19816" t="s">
        <v>25010</v>
      </c>
      <c r="I19816" t="s">
        <v>20235</v>
      </c>
      <c r="J19816" t="str">
        <f>+VLOOKUP(Tabla1[[#This Row],[Codreg]],$G$347:$K$362,4,0)</f>
        <v>https://upload.wikimedia.org/wikipedia/commons/3/38/Coat_of_arms_of_Aysen%2C_Chile.svg</v>
      </c>
      <c r="K19816" t="str">
        <f>+VLOOKUP(Tabla1[[#This Row],[Codreg]],$G$347:$K$362,5,0)</f>
        <v>https://raw.githubusercontent.com/Sud-Austral/LOGOS-DATA/main/LocalizaReg/11.jpg</v>
      </c>
    </row>
    <row r="19817" spans="1:11" x14ac:dyDescent="0.3">
      <c r="A19817" t="s">
        <v>264</v>
      </c>
      <c r="B19817">
        <v>11</v>
      </c>
      <c r="G19817" s="7">
        <v>99111516170</v>
      </c>
      <c r="H19817" t="s">
        <v>25010</v>
      </c>
      <c r="I19817" t="s">
        <v>20236</v>
      </c>
      <c r="J19817" t="str">
        <f>+VLOOKUP(Tabla1[[#This Row],[Codreg]],$G$347:$K$362,4,0)</f>
        <v>https://upload.wikimedia.org/wikipedia/commons/3/38/Coat_of_arms_of_Aysen%2C_Chile.svg</v>
      </c>
      <c r="K19817" t="str">
        <f>+VLOOKUP(Tabla1[[#This Row],[Codreg]],$G$347:$K$362,5,0)</f>
        <v>https://raw.githubusercontent.com/Sud-Austral/LOGOS-DATA/main/LocalizaReg/11.jpg</v>
      </c>
    </row>
    <row r="19818" spans="1:11" x14ac:dyDescent="0.3">
      <c r="A19818" t="s">
        <v>264</v>
      </c>
      <c r="B19818">
        <v>11</v>
      </c>
      <c r="G19818" s="7">
        <v>99111516110</v>
      </c>
      <c r="H19818" t="s">
        <v>25010</v>
      </c>
      <c r="I19818" t="s">
        <v>20237</v>
      </c>
      <c r="J19818" t="str">
        <f>+VLOOKUP(Tabla1[[#This Row],[Codreg]],$G$347:$K$362,4,0)</f>
        <v>https://upload.wikimedia.org/wikipedia/commons/3/38/Coat_of_arms_of_Aysen%2C_Chile.svg</v>
      </c>
      <c r="K19818" t="str">
        <f>+VLOOKUP(Tabla1[[#This Row],[Codreg]],$G$347:$K$362,5,0)</f>
        <v>https://raw.githubusercontent.com/Sud-Austral/LOGOS-DATA/main/LocalizaReg/11.jpg</v>
      </c>
    </row>
    <row r="19819" spans="1:11" x14ac:dyDescent="0.3">
      <c r="A19819" t="s">
        <v>264</v>
      </c>
      <c r="B19819">
        <v>11</v>
      </c>
      <c r="G19819" s="7">
        <v>99111516120</v>
      </c>
      <c r="H19819" t="s">
        <v>25010</v>
      </c>
      <c r="I19819" t="s">
        <v>20238</v>
      </c>
      <c r="J19819" t="str">
        <f>+VLOOKUP(Tabla1[[#This Row],[Codreg]],$G$347:$K$362,4,0)</f>
        <v>https://upload.wikimedia.org/wikipedia/commons/3/38/Coat_of_arms_of_Aysen%2C_Chile.svg</v>
      </c>
      <c r="K19819" t="str">
        <f>+VLOOKUP(Tabla1[[#This Row],[Codreg]],$G$347:$K$362,5,0)</f>
        <v>https://raw.githubusercontent.com/Sud-Austral/LOGOS-DATA/main/LocalizaReg/11.jpg</v>
      </c>
    </row>
    <row r="19820" spans="1:11" x14ac:dyDescent="0.3">
      <c r="A19820" t="s">
        <v>264</v>
      </c>
      <c r="B19820">
        <v>11</v>
      </c>
      <c r="G19820" s="7">
        <v>99111515005</v>
      </c>
      <c r="H19820" t="s">
        <v>25010</v>
      </c>
      <c r="I19820" t="s">
        <v>20239</v>
      </c>
      <c r="J19820" t="str">
        <f>+VLOOKUP(Tabla1[[#This Row],[Codreg]],$G$347:$K$362,4,0)</f>
        <v>https://upload.wikimedia.org/wikipedia/commons/3/38/Coat_of_arms_of_Aysen%2C_Chile.svg</v>
      </c>
      <c r="K19820" t="str">
        <f>+VLOOKUP(Tabla1[[#This Row],[Codreg]],$G$347:$K$362,5,0)</f>
        <v>https://raw.githubusercontent.com/Sud-Austral/LOGOS-DATA/main/LocalizaReg/11.jpg</v>
      </c>
    </row>
    <row r="19821" spans="1:11" x14ac:dyDescent="0.3">
      <c r="A19821" t="s">
        <v>264</v>
      </c>
      <c r="B19821">
        <v>11</v>
      </c>
      <c r="G19821" s="7">
        <v>99111516176</v>
      </c>
      <c r="H19821" t="s">
        <v>25010</v>
      </c>
      <c r="I19821" t="s">
        <v>20240</v>
      </c>
      <c r="J19821" t="str">
        <f>+VLOOKUP(Tabla1[[#This Row],[Codreg]],$G$347:$K$362,4,0)</f>
        <v>https://upload.wikimedia.org/wikipedia/commons/3/38/Coat_of_arms_of_Aysen%2C_Chile.svg</v>
      </c>
      <c r="K19821" t="str">
        <f>+VLOOKUP(Tabla1[[#This Row],[Codreg]],$G$347:$K$362,5,0)</f>
        <v>https://raw.githubusercontent.com/Sud-Austral/LOGOS-DATA/main/LocalizaReg/11.jpg</v>
      </c>
    </row>
    <row r="19822" spans="1:11" x14ac:dyDescent="0.3">
      <c r="A19822" t="s">
        <v>264</v>
      </c>
      <c r="B19822">
        <v>11</v>
      </c>
      <c r="G19822" s="7">
        <v>99111515006</v>
      </c>
      <c r="H19822" t="s">
        <v>25010</v>
      </c>
      <c r="I19822" t="s">
        <v>20241</v>
      </c>
      <c r="J19822" t="str">
        <f>+VLOOKUP(Tabla1[[#This Row],[Codreg]],$G$347:$K$362,4,0)</f>
        <v>https://upload.wikimedia.org/wikipedia/commons/3/38/Coat_of_arms_of_Aysen%2C_Chile.svg</v>
      </c>
      <c r="K19822" t="str">
        <f>+VLOOKUP(Tabla1[[#This Row],[Codreg]],$G$347:$K$362,5,0)</f>
        <v>https://raw.githubusercontent.com/Sud-Austral/LOGOS-DATA/main/LocalizaReg/11.jpg</v>
      </c>
    </row>
    <row r="19823" spans="1:11" x14ac:dyDescent="0.3">
      <c r="A19823" t="s">
        <v>264</v>
      </c>
      <c r="B19823">
        <v>11</v>
      </c>
      <c r="G19823" s="7">
        <v>99111515013</v>
      </c>
      <c r="H19823" t="s">
        <v>25010</v>
      </c>
      <c r="I19823" t="s">
        <v>20242</v>
      </c>
      <c r="J19823" t="str">
        <f>+VLOOKUP(Tabla1[[#This Row],[Codreg]],$G$347:$K$362,4,0)</f>
        <v>https://upload.wikimedia.org/wikipedia/commons/3/38/Coat_of_arms_of_Aysen%2C_Chile.svg</v>
      </c>
      <c r="K19823" t="str">
        <f>+VLOOKUP(Tabla1[[#This Row],[Codreg]],$G$347:$K$362,5,0)</f>
        <v>https://raw.githubusercontent.com/Sud-Austral/LOGOS-DATA/main/LocalizaReg/11.jpg</v>
      </c>
    </row>
    <row r="19824" spans="1:11" x14ac:dyDescent="0.3">
      <c r="A19824" t="s">
        <v>264</v>
      </c>
      <c r="B19824">
        <v>11</v>
      </c>
      <c r="G19824" s="7">
        <v>99111515014</v>
      </c>
      <c r="H19824" t="s">
        <v>25010</v>
      </c>
      <c r="I19824" t="s">
        <v>20243</v>
      </c>
      <c r="J19824" t="str">
        <f>+VLOOKUP(Tabla1[[#This Row],[Codreg]],$G$347:$K$362,4,0)</f>
        <v>https://upload.wikimedia.org/wikipedia/commons/3/38/Coat_of_arms_of_Aysen%2C_Chile.svg</v>
      </c>
      <c r="K19824" t="str">
        <f>+VLOOKUP(Tabla1[[#This Row],[Codreg]],$G$347:$K$362,5,0)</f>
        <v>https://raw.githubusercontent.com/Sud-Austral/LOGOS-DATA/main/LocalizaReg/11.jpg</v>
      </c>
    </row>
    <row r="19825" spans="1:11" x14ac:dyDescent="0.3">
      <c r="A19825" t="s">
        <v>264</v>
      </c>
      <c r="B19825">
        <v>11</v>
      </c>
      <c r="G19825" s="7">
        <v>99111515001</v>
      </c>
      <c r="H19825" t="s">
        <v>25010</v>
      </c>
      <c r="I19825" t="s">
        <v>20244</v>
      </c>
      <c r="J19825" t="str">
        <f>+VLOOKUP(Tabla1[[#This Row],[Codreg]],$G$347:$K$362,4,0)</f>
        <v>https://upload.wikimedia.org/wikipedia/commons/3/38/Coat_of_arms_of_Aysen%2C_Chile.svg</v>
      </c>
      <c r="K19825" t="str">
        <f>+VLOOKUP(Tabla1[[#This Row],[Codreg]],$G$347:$K$362,5,0)</f>
        <v>https://raw.githubusercontent.com/Sud-Austral/LOGOS-DATA/main/LocalizaReg/11.jpg</v>
      </c>
    </row>
    <row r="19826" spans="1:11" x14ac:dyDescent="0.3">
      <c r="A19826" t="s">
        <v>264</v>
      </c>
      <c r="B19826">
        <v>11</v>
      </c>
      <c r="G19826" s="7">
        <v>99111521108</v>
      </c>
      <c r="H19826" t="s">
        <v>25010</v>
      </c>
      <c r="I19826" t="s">
        <v>20245</v>
      </c>
      <c r="J19826" t="str">
        <f>+VLOOKUP(Tabla1[[#This Row],[Codreg]],$G$347:$K$362,4,0)</f>
        <v>https://upload.wikimedia.org/wikipedia/commons/3/38/Coat_of_arms_of_Aysen%2C_Chile.svg</v>
      </c>
      <c r="K19826" t="str">
        <f>+VLOOKUP(Tabla1[[#This Row],[Codreg]],$G$347:$K$362,5,0)</f>
        <v>https://raw.githubusercontent.com/Sud-Austral/LOGOS-DATA/main/LocalizaReg/11.jpg</v>
      </c>
    </row>
    <row r="19827" spans="1:11" x14ac:dyDescent="0.3">
      <c r="A19827" t="s">
        <v>264</v>
      </c>
      <c r="B19827">
        <v>11</v>
      </c>
      <c r="G19827" s="7">
        <v>99111522013</v>
      </c>
      <c r="H19827" t="s">
        <v>25010</v>
      </c>
      <c r="I19827" t="s">
        <v>20246</v>
      </c>
      <c r="J19827" t="str">
        <f>+VLOOKUP(Tabla1[[#This Row],[Codreg]],$G$347:$K$362,4,0)</f>
        <v>https://upload.wikimedia.org/wikipedia/commons/3/38/Coat_of_arms_of_Aysen%2C_Chile.svg</v>
      </c>
      <c r="K19827" t="str">
        <f>+VLOOKUP(Tabla1[[#This Row],[Codreg]],$G$347:$K$362,5,0)</f>
        <v>https://raw.githubusercontent.com/Sud-Austral/LOGOS-DATA/main/LocalizaReg/11.jpg</v>
      </c>
    </row>
    <row r="19828" spans="1:11" x14ac:dyDescent="0.3">
      <c r="A19828" t="s">
        <v>264</v>
      </c>
      <c r="B19828">
        <v>11</v>
      </c>
      <c r="G19828" s="7">
        <v>99111522011</v>
      </c>
      <c r="H19828" t="s">
        <v>25010</v>
      </c>
      <c r="I19828" t="s">
        <v>20247</v>
      </c>
      <c r="J19828" t="str">
        <f>+VLOOKUP(Tabla1[[#This Row],[Codreg]],$G$347:$K$362,4,0)</f>
        <v>https://upload.wikimedia.org/wikipedia/commons/3/38/Coat_of_arms_of_Aysen%2C_Chile.svg</v>
      </c>
      <c r="K19828" t="str">
        <f>+VLOOKUP(Tabla1[[#This Row],[Codreg]],$G$347:$K$362,5,0)</f>
        <v>https://raw.githubusercontent.com/Sud-Austral/LOGOS-DATA/main/LocalizaReg/11.jpg</v>
      </c>
    </row>
    <row r="19829" spans="1:11" x14ac:dyDescent="0.3">
      <c r="A19829" t="s">
        <v>264</v>
      </c>
      <c r="B19829">
        <v>11</v>
      </c>
      <c r="G19829" s="7">
        <v>99111522009</v>
      </c>
      <c r="H19829" t="s">
        <v>25010</v>
      </c>
      <c r="I19829" t="s">
        <v>20248</v>
      </c>
      <c r="J19829" t="str">
        <f>+VLOOKUP(Tabla1[[#This Row],[Codreg]],$G$347:$K$362,4,0)</f>
        <v>https://upload.wikimedia.org/wikipedia/commons/3/38/Coat_of_arms_of_Aysen%2C_Chile.svg</v>
      </c>
      <c r="K19829" t="str">
        <f>+VLOOKUP(Tabla1[[#This Row],[Codreg]],$G$347:$K$362,5,0)</f>
        <v>https://raw.githubusercontent.com/Sud-Austral/LOGOS-DATA/main/LocalizaReg/11.jpg</v>
      </c>
    </row>
    <row r="19830" spans="1:11" x14ac:dyDescent="0.3">
      <c r="A19830" t="s">
        <v>264</v>
      </c>
      <c r="B19830">
        <v>11</v>
      </c>
      <c r="G19830" s="7">
        <v>99111521020</v>
      </c>
      <c r="H19830" t="s">
        <v>25010</v>
      </c>
      <c r="I19830" t="s">
        <v>20249</v>
      </c>
      <c r="J19830" t="str">
        <f>+VLOOKUP(Tabla1[[#This Row],[Codreg]],$G$347:$K$362,4,0)</f>
        <v>https://upload.wikimedia.org/wikipedia/commons/3/38/Coat_of_arms_of_Aysen%2C_Chile.svg</v>
      </c>
      <c r="K19830" t="str">
        <f>+VLOOKUP(Tabla1[[#This Row],[Codreg]],$G$347:$K$362,5,0)</f>
        <v>https://raw.githubusercontent.com/Sud-Austral/LOGOS-DATA/main/LocalizaReg/11.jpg</v>
      </c>
    </row>
    <row r="19831" spans="1:11" x14ac:dyDescent="0.3">
      <c r="A19831" t="s">
        <v>264</v>
      </c>
      <c r="B19831">
        <v>11</v>
      </c>
      <c r="G19831" s="7">
        <v>99111521059</v>
      </c>
      <c r="H19831" t="s">
        <v>25010</v>
      </c>
      <c r="I19831" t="s">
        <v>20250</v>
      </c>
      <c r="J19831" t="str">
        <f>+VLOOKUP(Tabla1[[#This Row],[Codreg]],$G$347:$K$362,4,0)</f>
        <v>https://upload.wikimedia.org/wikipedia/commons/3/38/Coat_of_arms_of_Aysen%2C_Chile.svg</v>
      </c>
      <c r="K19831" t="str">
        <f>+VLOOKUP(Tabla1[[#This Row],[Codreg]],$G$347:$K$362,5,0)</f>
        <v>https://raw.githubusercontent.com/Sud-Austral/LOGOS-DATA/main/LocalizaReg/11.jpg</v>
      </c>
    </row>
    <row r="19832" spans="1:11" x14ac:dyDescent="0.3">
      <c r="A19832" t="s">
        <v>264</v>
      </c>
      <c r="B19832">
        <v>11</v>
      </c>
      <c r="G19832" s="7">
        <v>99111522029</v>
      </c>
      <c r="H19832" t="s">
        <v>25010</v>
      </c>
      <c r="I19832" t="s">
        <v>20251</v>
      </c>
      <c r="J19832" t="str">
        <f>+VLOOKUP(Tabla1[[#This Row],[Codreg]],$G$347:$K$362,4,0)</f>
        <v>https://upload.wikimedia.org/wikipedia/commons/3/38/Coat_of_arms_of_Aysen%2C_Chile.svg</v>
      </c>
      <c r="K19832" t="str">
        <f>+VLOOKUP(Tabla1[[#This Row],[Codreg]],$G$347:$K$362,5,0)</f>
        <v>https://raw.githubusercontent.com/Sud-Austral/LOGOS-DATA/main/LocalizaReg/11.jpg</v>
      </c>
    </row>
    <row r="19833" spans="1:11" x14ac:dyDescent="0.3">
      <c r="A19833" t="s">
        <v>264</v>
      </c>
      <c r="B19833">
        <v>11</v>
      </c>
      <c r="G19833" s="7">
        <v>99111522063</v>
      </c>
      <c r="H19833" t="s">
        <v>25010</v>
      </c>
      <c r="I19833" t="s">
        <v>20252</v>
      </c>
      <c r="J19833" t="str">
        <f>+VLOOKUP(Tabla1[[#This Row],[Codreg]],$G$347:$K$362,4,0)</f>
        <v>https://upload.wikimedia.org/wikipedia/commons/3/38/Coat_of_arms_of_Aysen%2C_Chile.svg</v>
      </c>
      <c r="K19833" t="str">
        <f>+VLOOKUP(Tabla1[[#This Row],[Codreg]],$G$347:$K$362,5,0)</f>
        <v>https://raw.githubusercontent.com/Sud-Austral/LOGOS-DATA/main/LocalizaReg/11.jpg</v>
      </c>
    </row>
    <row r="19834" spans="1:11" x14ac:dyDescent="0.3">
      <c r="A19834" t="s">
        <v>264</v>
      </c>
      <c r="B19834">
        <v>11</v>
      </c>
      <c r="G19834" s="7">
        <v>99111522053</v>
      </c>
      <c r="H19834" t="s">
        <v>25010</v>
      </c>
      <c r="I19834" t="s">
        <v>20253</v>
      </c>
      <c r="J19834" t="str">
        <f>+VLOOKUP(Tabla1[[#This Row],[Codreg]],$G$347:$K$362,4,0)</f>
        <v>https://upload.wikimedia.org/wikipedia/commons/3/38/Coat_of_arms_of_Aysen%2C_Chile.svg</v>
      </c>
      <c r="K19834" t="str">
        <f>+VLOOKUP(Tabla1[[#This Row],[Codreg]],$G$347:$K$362,5,0)</f>
        <v>https://raw.githubusercontent.com/Sud-Austral/LOGOS-DATA/main/LocalizaReg/11.jpg</v>
      </c>
    </row>
    <row r="19835" spans="1:11" x14ac:dyDescent="0.3">
      <c r="A19835" t="s">
        <v>264</v>
      </c>
      <c r="B19835">
        <v>11</v>
      </c>
      <c r="G19835" s="7">
        <v>99111500071</v>
      </c>
      <c r="H19835" t="s">
        <v>25010</v>
      </c>
      <c r="I19835" t="s">
        <v>20254</v>
      </c>
      <c r="J19835" t="str">
        <f>+VLOOKUP(Tabla1[[#This Row],[Codreg]],$G$347:$K$362,4,0)</f>
        <v>https://upload.wikimedia.org/wikipedia/commons/3/38/Coat_of_arms_of_Aysen%2C_Chile.svg</v>
      </c>
      <c r="K19835" t="str">
        <f>+VLOOKUP(Tabla1[[#This Row],[Codreg]],$G$347:$K$362,5,0)</f>
        <v>https://raw.githubusercontent.com/Sud-Austral/LOGOS-DATA/main/LocalizaReg/11.jpg</v>
      </c>
    </row>
    <row r="19836" spans="1:11" x14ac:dyDescent="0.3">
      <c r="A19836" t="s">
        <v>264</v>
      </c>
      <c r="B19836">
        <v>11</v>
      </c>
      <c r="G19836" s="7">
        <v>99111516118</v>
      </c>
      <c r="H19836" t="s">
        <v>25010</v>
      </c>
      <c r="I19836" t="s">
        <v>20255</v>
      </c>
      <c r="J19836" t="str">
        <f>+VLOOKUP(Tabla1[[#This Row],[Codreg]],$G$347:$K$362,4,0)</f>
        <v>https://upload.wikimedia.org/wikipedia/commons/3/38/Coat_of_arms_of_Aysen%2C_Chile.svg</v>
      </c>
      <c r="K19836" t="str">
        <f>+VLOOKUP(Tabla1[[#This Row],[Codreg]],$G$347:$K$362,5,0)</f>
        <v>https://raw.githubusercontent.com/Sud-Austral/LOGOS-DATA/main/LocalizaReg/11.jpg</v>
      </c>
    </row>
    <row r="19837" spans="1:11" x14ac:dyDescent="0.3">
      <c r="A19837" t="s">
        <v>264</v>
      </c>
      <c r="B19837">
        <v>11</v>
      </c>
      <c r="G19837" s="7">
        <v>99111516109</v>
      </c>
      <c r="H19837" t="s">
        <v>25010</v>
      </c>
      <c r="I19837" t="s">
        <v>20256</v>
      </c>
      <c r="J19837" t="str">
        <f>+VLOOKUP(Tabla1[[#This Row],[Codreg]],$G$347:$K$362,4,0)</f>
        <v>https://upload.wikimedia.org/wikipedia/commons/3/38/Coat_of_arms_of_Aysen%2C_Chile.svg</v>
      </c>
      <c r="K19837" t="str">
        <f>+VLOOKUP(Tabla1[[#This Row],[Codreg]],$G$347:$K$362,5,0)</f>
        <v>https://raw.githubusercontent.com/Sud-Austral/LOGOS-DATA/main/LocalizaReg/11.jpg</v>
      </c>
    </row>
    <row r="19838" spans="1:11" x14ac:dyDescent="0.3">
      <c r="A19838" t="s">
        <v>264</v>
      </c>
      <c r="B19838">
        <v>11</v>
      </c>
      <c r="G19838" s="7">
        <v>99111542022</v>
      </c>
      <c r="H19838" t="s">
        <v>25010</v>
      </c>
      <c r="I19838" t="s">
        <v>20257</v>
      </c>
      <c r="J19838" t="str">
        <f>+VLOOKUP(Tabla1[[#This Row],[Codreg]],$G$347:$K$362,4,0)</f>
        <v>https://upload.wikimedia.org/wikipedia/commons/3/38/Coat_of_arms_of_Aysen%2C_Chile.svg</v>
      </c>
      <c r="K19838" t="str">
        <f>+VLOOKUP(Tabla1[[#This Row],[Codreg]],$G$347:$K$362,5,0)</f>
        <v>https://raw.githubusercontent.com/Sud-Austral/LOGOS-DATA/main/LocalizaReg/11.jpg</v>
      </c>
    </row>
    <row r="19839" spans="1:11" x14ac:dyDescent="0.3">
      <c r="A19839" t="s">
        <v>264</v>
      </c>
      <c r="B19839">
        <v>11</v>
      </c>
      <c r="G19839" s="7">
        <v>99111543128</v>
      </c>
      <c r="H19839" t="s">
        <v>25010</v>
      </c>
      <c r="I19839" t="s">
        <v>20258</v>
      </c>
      <c r="J19839" t="str">
        <f>+VLOOKUP(Tabla1[[#This Row],[Codreg]],$G$347:$K$362,4,0)</f>
        <v>https://upload.wikimedia.org/wikipedia/commons/3/38/Coat_of_arms_of_Aysen%2C_Chile.svg</v>
      </c>
      <c r="K19839" t="str">
        <f>+VLOOKUP(Tabla1[[#This Row],[Codreg]],$G$347:$K$362,5,0)</f>
        <v>https://raw.githubusercontent.com/Sud-Austral/LOGOS-DATA/main/LocalizaReg/11.jpg</v>
      </c>
    </row>
    <row r="19840" spans="1:11" x14ac:dyDescent="0.3">
      <c r="A19840" t="s">
        <v>264</v>
      </c>
      <c r="B19840">
        <v>11</v>
      </c>
      <c r="G19840" s="7">
        <v>99111513061</v>
      </c>
      <c r="H19840" t="s">
        <v>25010</v>
      </c>
      <c r="I19840" t="s">
        <v>20259</v>
      </c>
      <c r="J19840" t="str">
        <f>+VLOOKUP(Tabla1[[#This Row],[Codreg]],$G$347:$K$362,4,0)</f>
        <v>https://upload.wikimedia.org/wikipedia/commons/3/38/Coat_of_arms_of_Aysen%2C_Chile.svg</v>
      </c>
      <c r="K19840" t="str">
        <f>+VLOOKUP(Tabla1[[#This Row],[Codreg]],$G$347:$K$362,5,0)</f>
        <v>https://raw.githubusercontent.com/Sud-Austral/LOGOS-DATA/main/LocalizaReg/11.jpg</v>
      </c>
    </row>
    <row r="19841" spans="1:11" x14ac:dyDescent="0.3">
      <c r="A19841" t="s">
        <v>264</v>
      </c>
      <c r="B19841">
        <v>11</v>
      </c>
      <c r="G19841" s="7">
        <v>99111505002</v>
      </c>
      <c r="H19841" t="s">
        <v>25010</v>
      </c>
      <c r="I19841" t="s">
        <v>20260</v>
      </c>
      <c r="J19841" t="str">
        <f>+VLOOKUP(Tabla1[[#This Row],[Codreg]],$G$347:$K$362,4,0)</f>
        <v>https://upload.wikimedia.org/wikipedia/commons/3/38/Coat_of_arms_of_Aysen%2C_Chile.svg</v>
      </c>
      <c r="K19841" t="str">
        <f>+VLOOKUP(Tabla1[[#This Row],[Codreg]],$G$347:$K$362,5,0)</f>
        <v>https://raw.githubusercontent.com/Sud-Austral/LOGOS-DATA/main/LocalizaReg/11.jpg</v>
      </c>
    </row>
    <row r="19842" spans="1:11" x14ac:dyDescent="0.3">
      <c r="A19842" t="s">
        <v>264</v>
      </c>
      <c r="B19842">
        <v>11</v>
      </c>
      <c r="G19842" s="7">
        <v>99111505004</v>
      </c>
      <c r="H19842" t="s">
        <v>25010</v>
      </c>
      <c r="I19842" t="s">
        <v>20261</v>
      </c>
      <c r="J19842" t="str">
        <f>+VLOOKUP(Tabla1[[#This Row],[Codreg]],$G$347:$K$362,4,0)</f>
        <v>https://upload.wikimedia.org/wikipedia/commons/3/38/Coat_of_arms_of_Aysen%2C_Chile.svg</v>
      </c>
      <c r="K19842" t="str">
        <f>+VLOOKUP(Tabla1[[#This Row],[Codreg]],$G$347:$K$362,5,0)</f>
        <v>https://raw.githubusercontent.com/Sud-Austral/LOGOS-DATA/main/LocalizaReg/11.jpg</v>
      </c>
    </row>
    <row r="19843" spans="1:11" x14ac:dyDescent="0.3">
      <c r="A19843" t="s">
        <v>264</v>
      </c>
      <c r="B19843">
        <v>11</v>
      </c>
      <c r="G19843" s="7">
        <v>99111510001</v>
      </c>
      <c r="H19843" t="s">
        <v>25010</v>
      </c>
      <c r="I19843" t="s">
        <v>20262</v>
      </c>
      <c r="J19843" t="str">
        <f>+VLOOKUP(Tabla1[[#This Row],[Codreg]],$G$347:$K$362,4,0)</f>
        <v>https://upload.wikimedia.org/wikipedia/commons/3/38/Coat_of_arms_of_Aysen%2C_Chile.svg</v>
      </c>
      <c r="K19843" t="str">
        <f>+VLOOKUP(Tabla1[[#This Row],[Codreg]],$G$347:$K$362,5,0)</f>
        <v>https://raw.githubusercontent.com/Sud-Austral/LOGOS-DATA/main/LocalizaReg/11.jpg</v>
      </c>
    </row>
    <row r="19844" spans="1:11" x14ac:dyDescent="0.3">
      <c r="A19844" t="s">
        <v>264</v>
      </c>
      <c r="B19844">
        <v>11</v>
      </c>
      <c r="G19844" s="7">
        <v>99111510013</v>
      </c>
      <c r="H19844" t="s">
        <v>25010</v>
      </c>
      <c r="I19844" t="s">
        <v>20263</v>
      </c>
      <c r="J19844" t="str">
        <f>+VLOOKUP(Tabla1[[#This Row],[Codreg]],$G$347:$K$362,4,0)</f>
        <v>https://upload.wikimedia.org/wikipedia/commons/3/38/Coat_of_arms_of_Aysen%2C_Chile.svg</v>
      </c>
      <c r="K19844" t="str">
        <f>+VLOOKUP(Tabla1[[#This Row],[Codreg]],$G$347:$K$362,5,0)</f>
        <v>https://raw.githubusercontent.com/Sud-Austral/LOGOS-DATA/main/LocalizaReg/11.jpg</v>
      </c>
    </row>
    <row r="19845" spans="1:11" x14ac:dyDescent="0.3">
      <c r="A19845" t="s">
        <v>264</v>
      </c>
      <c r="B19845">
        <v>11</v>
      </c>
      <c r="G19845" s="7">
        <v>99111510003</v>
      </c>
      <c r="H19845" t="s">
        <v>25010</v>
      </c>
      <c r="I19845" t="s">
        <v>20264</v>
      </c>
      <c r="J19845" t="str">
        <f>+VLOOKUP(Tabla1[[#This Row],[Codreg]],$G$347:$K$362,4,0)</f>
        <v>https://upload.wikimedia.org/wikipedia/commons/3/38/Coat_of_arms_of_Aysen%2C_Chile.svg</v>
      </c>
      <c r="K19845" t="str">
        <f>+VLOOKUP(Tabla1[[#This Row],[Codreg]],$G$347:$K$362,5,0)</f>
        <v>https://raw.githubusercontent.com/Sud-Austral/LOGOS-DATA/main/LocalizaReg/11.jpg</v>
      </c>
    </row>
    <row r="19846" spans="1:11" x14ac:dyDescent="0.3">
      <c r="A19846" t="s">
        <v>264</v>
      </c>
      <c r="B19846">
        <v>11</v>
      </c>
      <c r="G19846" s="7">
        <v>99111521023</v>
      </c>
      <c r="H19846" t="s">
        <v>25010</v>
      </c>
      <c r="I19846" t="s">
        <v>20265</v>
      </c>
      <c r="J19846" t="str">
        <f>+VLOOKUP(Tabla1[[#This Row],[Codreg]],$G$347:$K$362,4,0)</f>
        <v>https://upload.wikimedia.org/wikipedia/commons/3/38/Coat_of_arms_of_Aysen%2C_Chile.svg</v>
      </c>
      <c r="K19846" t="str">
        <f>+VLOOKUP(Tabla1[[#This Row],[Codreg]],$G$347:$K$362,5,0)</f>
        <v>https://raw.githubusercontent.com/Sud-Austral/LOGOS-DATA/main/LocalizaReg/11.jpg</v>
      </c>
    </row>
    <row r="19847" spans="1:11" x14ac:dyDescent="0.3">
      <c r="A19847" t="s">
        <v>264</v>
      </c>
      <c r="B19847">
        <v>11</v>
      </c>
      <c r="G19847" s="7">
        <v>99111521032</v>
      </c>
      <c r="H19847" t="s">
        <v>25010</v>
      </c>
      <c r="I19847" t="s">
        <v>20266</v>
      </c>
      <c r="J19847" t="str">
        <f>+VLOOKUP(Tabla1[[#This Row],[Codreg]],$G$347:$K$362,4,0)</f>
        <v>https://upload.wikimedia.org/wikipedia/commons/3/38/Coat_of_arms_of_Aysen%2C_Chile.svg</v>
      </c>
      <c r="K19847" t="str">
        <f>+VLOOKUP(Tabla1[[#This Row],[Codreg]],$G$347:$K$362,5,0)</f>
        <v>https://raw.githubusercontent.com/Sud-Austral/LOGOS-DATA/main/LocalizaReg/11.jpg</v>
      </c>
    </row>
    <row r="19848" spans="1:11" x14ac:dyDescent="0.3">
      <c r="A19848" t="s">
        <v>264</v>
      </c>
      <c r="B19848">
        <v>11</v>
      </c>
      <c r="G19848" s="7">
        <v>99111521064</v>
      </c>
      <c r="H19848" t="s">
        <v>25010</v>
      </c>
      <c r="I19848" t="s">
        <v>20267</v>
      </c>
      <c r="J19848" t="str">
        <f>+VLOOKUP(Tabla1[[#This Row],[Codreg]],$G$347:$K$362,4,0)</f>
        <v>https://upload.wikimedia.org/wikipedia/commons/3/38/Coat_of_arms_of_Aysen%2C_Chile.svg</v>
      </c>
      <c r="K19848" t="str">
        <f>+VLOOKUP(Tabla1[[#This Row],[Codreg]],$G$347:$K$362,5,0)</f>
        <v>https://raw.githubusercontent.com/Sud-Austral/LOGOS-DATA/main/LocalizaReg/11.jpg</v>
      </c>
    </row>
    <row r="19849" spans="1:11" x14ac:dyDescent="0.3">
      <c r="A19849" t="s">
        <v>264</v>
      </c>
      <c r="B19849">
        <v>11</v>
      </c>
      <c r="G19849" s="7">
        <v>99111520074</v>
      </c>
      <c r="H19849" t="s">
        <v>25010</v>
      </c>
      <c r="I19849" t="s">
        <v>20268</v>
      </c>
      <c r="J19849" t="str">
        <f>+VLOOKUP(Tabla1[[#This Row],[Codreg]],$G$347:$K$362,4,0)</f>
        <v>https://upload.wikimedia.org/wikipedia/commons/3/38/Coat_of_arms_of_Aysen%2C_Chile.svg</v>
      </c>
      <c r="K19849" t="str">
        <f>+VLOOKUP(Tabla1[[#This Row],[Codreg]],$G$347:$K$362,5,0)</f>
        <v>https://raw.githubusercontent.com/Sud-Austral/LOGOS-DATA/main/LocalizaReg/11.jpg</v>
      </c>
    </row>
    <row r="19850" spans="1:11" x14ac:dyDescent="0.3">
      <c r="A19850" t="s">
        <v>264</v>
      </c>
      <c r="B19850">
        <v>11</v>
      </c>
      <c r="G19850" s="7">
        <v>99111520067</v>
      </c>
      <c r="H19850" t="s">
        <v>25010</v>
      </c>
      <c r="I19850" t="s">
        <v>20269</v>
      </c>
      <c r="J19850" t="str">
        <f>+VLOOKUP(Tabla1[[#This Row],[Codreg]],$G$347:$K$362,4,0)</f>
        <v>https://upload.wikimedia.org/wikipedia/commons/3/38/Coat_of_arms_of_Aysen%2C_Chile.svg</v>
      </c>
      <c r="K19850" t="str">
        <f>+VLOOKUP(Tabla1[[#This Row],[Codreg]],$G$347:$K$362,5,0)</f>
        <v>https://raw.githubusercontent.com/Sud-Austral/LOGOS-DATA/main/LocalizaReg/11.jpg</v>
      </c>
    </row>
    <row r="19851" spans="1:11" x14ac:dyDescent="0.3">
      <c r="A19851" t="s">
        <v>264</v>
      </c>
      <c r="B19851">
        <v>11</v>
      </c>
      <c r="G19851" s="7">
        <v>99111520066</v>
      </c>
      <c r="H19851" t="s">
        <v>25010</v>
      </c>
      <c r="I19851" t="s">
        <v>20270</v>
      </c>
      <c r="J19851" t="str">
        <f>+VLOOKUP(Tabla1[[#This Row],[Codreg]],$G$347:$K$362,4,0)</f>
        <v>https://upload.wikimedia.org/wikipedia/commons/3/38/Coat_of_arms_of_Aysen%2C_Chile.svg</v>
      </c>
      <c r="K19851" t="str">
        <f>+VLOOKUP(Tabla1[[#This Row],[Codreg]],$G$347:$K$362,5,0)</f>
        <v>https://raw.githubusercontent.com/Sud-Austral/LOGOS-DATA/main/LocalizaReg/11.jpg</v>
      </c>
    </row>
    <row r="19852" spans="1:11" x14ac:dyDescent="0.3">
      <c r="A19852" t="s">
        <v>264</v>
      </c>
      <c r="B19852">
        <v>11</v>
      </c>
      <c r="G19852" s="7">
        <v>99111521031</v>
      </c>
      <c r="H19852" t="s">
        <v>25010</v>
      </c>
      <c r="I19852" t="s">
        <v>20271</v>
      </c>
      <c r="J19852" t="str">
        <f>+VLOOKUP(Tabla1[[#This Row],[Codreg]],$G$347:$K$362,4,0)</f>
        <v>https://upload.wikimedia.org/wikipedia/commons/3/38/Coat_of_arms_of_Aysen%2C_Chile.svg</v>
      </c>
      <c r="K19852" t="str">
        <f>+VLOOKUP(Tabla1[[#This Row],[Codreg]],$G$347:$K$362,5,0)</f>
        <v>https://raw.githubusercontent.com/Sud-Austral/LOGOS-DATA/main/LocalizaReg/11.jpg</v>
      </c>
    </row>
    <row r="19853" spans="1:11" x14ac:dyDescent="0.3">
      <c r="A19853" t="s">
        <v>264</v>
      </c>
      <c r="B19853">
        <v>11</v>
      </c>
      <c r="G19853" s="7">
        <v>99111521037</v>
      </c>
      <c r="H19853" t="s">
        <v>25010</v>
      </c>
      <c r="I19853" t="s">
        <v>20272</v>
      </c>
      <c r="J19853" t="str">
        <f>+VLOOKUP(Tabla1[[#This Row],[Codreg]],$G$347:$K$362,4,0)</f>
        <v>https://upload.wikimedia.org/wikipedia/commons/3/38/Coat_of_arms_of_Aysen%2C_Chile.svg</v>
      </c>
      <c r="K19853" t="str">
        <f>+VLOOKUP(Tabla1[[#This Row],[Codreg]],$G$347:$K$362,5,0)</f>
        <v>https://raw.githubusercontent.com/Sud-Austral/LOGOS-DATA/main/LocalizaReg/11.jpg</v>
      </c>
    </row>
    <row r="19854" spans="1:11" x14ac:dyDescent="0.3">
      <c r="A19854" t="s">
        <v>264</v>
      </c>
      <c r="B19854">
        <v>11</v>
      </c>
      <c r="G19854" s="7">
        <v>99111520104</v>
      </c>
      <c r="H19854" t="s">
        <v>25010</v>
      </c>
      <c r="I19854" t="s">
        <v>20273</v>
      </c>
      <c r="J19854" t="str">
        <f>+VLOOKUP(Tabla1[[#This Row],[Codreg]],$G$347:$K$362,4,0)</f>
        <v>https://upload.wikimedia.org/wikipedia/commons/3/38/Coat_of_arms_of_Aysen%2C_Chile.svg</v>
      </c>
      <c r="K19854" t="str">
        <f>+VLOOKUP(Tabla1[[#This Row],[Codreg]],$G$347:$K$362,5,0)</f>
        <v>https://raw.githubusercontent.com/Sud-Austral/LOGOS-DATA/main/LocalizaReg/11.jpg</v>
      </c>
    </row>
    <row r="19855" spans="1:11" x14ac:dyDescent="0.3">
      <c r="A19855" t="s">
        <v>264</v>
      </c>
      <c r="B19855">
        <v>11</v>
      </c>
      <c r="G19855" s="7">
        <v>99111520093</v>
      </c>
      <c r="H19855" t="s">
        <v>25010</v>
      </c>
      <c r="I19855" t="s">
        <v>20274</v>
      </c>
      <c r="J19855" t="str">
        <f>+VLOOKUP(Tabla1[[#This Row],[Codreg]],$G$347:$K$362,4,0)</f>
        <v>https://upload.wikimedia.org/wikipedia/commons/3/38/Coat_of_arms_of_Aysen%2C_Chile.svg</v>
      </c>
      <c r="K19855" t="str">
        <f>+VLOOKUP(Tabla1[[#This Row],[Codreg]],$G$347:$K$362,5,0)</f>
        <v>https://raw.githubusercontent.com/Sud-Austral/LOGOS-DATA/main/LocalizaReg/11.jpg</v>
      </c>
    </row>
    <row r="19856" spans="1:11" x14ac:dyDescent="0.3">
      <c r="A19856" t="s">
        <v>264</v>
      </c>
      <c r="B19856">
        <v>11</v>
      </c>
      <c r="G19856" s="7">
        <v>99111520086</v>
      </c>
      <c r="H19856" t="s">
        <v>25010</v>
      </c>
      <c r="I19856" t="s">
        <v>20275</v>
      </c>
      <c r="J19856" t="str">
        <f>+VLOOKUP(Tabla1[[#This Row],[Codreg]],$G$347:$K$362,4,0)</f>
        <v>https://upload.wikimedia.org/wikipedia/commons/3/38/Coat_of_arms_of_Aysen%2C_Chile.svg</v>
      </c>
      <c r="K19856" t="str">
        <f>+VLOOKUP(Tabla1[[#This Row],[Codreg]],$G$347:$K$362,5,0)</f>
        <v>https://raw.githubusercontent.com/Sud-Austral/LOGOS-DATA/main/LocalizaReg/11.jpg</v>
      </c>
    </row>
    <row r="19857" spans="1:11" x14ac:dyDescent="0.3">
      <c r="A19857" t="s">
        <v>264</v>
      </c>
      <c r="B19857">
        <v>11</v>
      </c>
      <c r="G19857" s="7">
        <v>99111520108</v>
      </c>
      <c r="H19857" t="s">
        <v>25010</v>
      </c>
      <c r="I19857" t="s">
        <v>20276</v>
      </c>
      <c r="J19857" t="str">
        <f>+VLOOKUP(Tabla1[[#This Row],[Codreg]],$G$347:$K$362,4,0)</f>
        <v>https://upload.wikimedia.org/wikipedia/commons/3/38/Coat_of_arms_of_Aysen%2C_Chile.svg</v>
      </c>
      <c r="K19857" t="str">
        <f>+VLOOKUP(Tabla1[[#This Row],[Codreg]],$G$347:$K$362,5,0)</f>
        <v>https://raw.githubusercontent.com/Sud-Austral/LOGOS-DATA/main/LocalizaReg/11.jpg</v>
      </c>
    </row>
    <row r="19858" spans="1:11" x14ac:dyDescent="0.3">
      <c r="A19858" t="s">
        <v>264</v>
      </c>
      <c r="B19858">
        <v>11</v>
      </c>
      <c r="G19858" s="7">
        <v>99111520109</v>
      </c>
      <c r="H19858" t="s">
        <v>25010</v>
      </c>
      <c r="I19858" t="s">
        <v>20277</v>
      </c>
      <c r="J19858" t="str">
        <f>+VLOOKUP(Tabla1[[#This Row],[Codreg]],$G$347:$K$362,4,0)</f>
        <v>https://upload.wikimedia.org/wikipedia/commons/3/38/Coat_of_arms_of_Aysen%2C_Chile.svg</v>
      </c>
      <c r="K19858" t="str">
        <f>+VLOOKUP(Tabla1[[#This Row],[Codreg]],$G$347:$K$362,5,0)</f>
        <v>https://raw.githubusercontent.com/Sud-Austral/LOGOS-DATA/main/LocalizaReg/11.jpg</v>
      </c>
    </row>
    <row r="19859" spans="1:11" x14ac:dyDescent="0.3">
      <c r="A19859" t="s">
        <v>264</v>
      </c>
      <c r="B19859">
        <v>11</v>
      </c>
      <c r="G19859" s="7">
        <v>99111522156</v>
      </c>
      <c r="H19859" t="s">
        <v>25010</v>
      </c>
      <c r="I19859" t="s">
        <v>20278</v>
      </c>
      <c r="J19859" t="str">
        <f>+VLOOKUP(Tabla1[[#This Row],[Codreg]],$G$347:$K$362,4,0)</f>
        <v>https://upload.wikimedia.org/wikipedia/commons/3/38/Coat_of_arms_of_Aysen%2C_Chile.svg</v>
      </c>
      <c r="K19859" t="str">
        <f>+VLOOKUP(Tabla1[[#This Row],[Codreg]],$G$347:$K$362,5,0)</f>
        <v>https://raw.githubusercontent.com/Sud-Austral/LOGOS-DATA/main/LocalizaReg/11.jpg</v>
      </c>
    </row>
    <row r="19860" spans="1:11" x14ac:dyDescent="0.3">
      <c r="A19860" t="s">
        <v>264</v>
      </c>
      <c r="B19860">
        <v>11</v>
      </c>
      <c r="G19860" s="7">
        <v>99111522153</v>
      </c>
      <c r="H19860" t="s">
        <v>25010</v>
      </c>
      <c r="I19860" t="s">
        <v>20279</v>
      </c>
      <c r="J19860" t="str">
        <f>+VLOOKUP(Tabla1[[#This Row],[Codreg]],$G$347:$K$362,4,0)</f>
        <v>https://upload.wikimedia.org/wikipedia/commons/3/38/Coat_of_arms_of_Aysen%2C_Chile.svg</v>
      </c>
      <c r="K19860" t="str">
        <f>+VLOOKUP(Tabla1[[#This Row],[Codreg]],$G$347:$K$362,5,0)</f>
        <v>https://raw.githubusercontent.com/Sud-Austral/LOGOS-DATA/main/LocalizaReg/11.jpg</v>
      </c>
    </row>
    <row r="19861" spans="1:11" x14ac:dyDescent="0.3">
      <c r="A19861" t="s">
        <v>264</v>
      </c>
      <c r="B19861">
        <v>11</v>
      </c>
      <c r="G19861" s="7">
        <v>99111522112</v>
      </c>
      <c r="H19861" t="s">
        <v>25010</v>
      </c>
      <c r="I19861" t="s">
        <v>20280</v>
      </c>
      <c r="J19861" t="str">
        <f>+VLOOKUP(Tabla1[[#This Row],[Codreg]],$G$347:$K$362,4,0)</f>
        <v>https://upload.wikimedia.org/wikipedia/commons/3/38/Coat_of_arms_of_Aysen%2C_Chile.svg</v>
      </c>
      <c r="K19861" t="str">
        <f>+VLOOKUP(Tabla1[[#This Row],[Codreg]],$G$347:$K$362,5,0)</f>
        <v>https://raw.githubusercontent.com/Sud-Austral/LOGOS-DATA/main/LocalizaReg/11.jpg</v>
      </c>
    </row>
    <row r="19862" spans="1:11" x14ac:dyDescent="0.3">
      <c r="A19862" t="s">
        <v>264</v>
      </c>
      <c r="B19862">
        <v>11</v>
      </c>
      <c r="G19862" s="7">
        <v>99111522110</v>
      </c>
      <c r="H19862" t="s">
        <v>25010</v>
      </c>
      <c r="I19862" t="s">
        <v>20281</v>
      </c>
      <c r="J19862" t="str">
        <f>+VLOOKUP(Tabla1[[#This Row],[Codreg]],$G$347:$K$362,4,0)</f>
        <v>https://upload.wikimedia.org/wikipedia/commons/3/38/Coat_of_arms_of_Aysen%2C_Chile.svg</v>
      </c>
      <c r="K19862" t="str">
        <f>+VLOOKUP(Tabla1[[#This Row],[Codreg]],$G$347:$K$362,5,0)</f>
        <v>https://raw.githubusercontent.com/Sud-Austral/LOGOS-DATA/main/LocalizaReg/11.jpg</v>
      </c>
    </row>
    <row r="19863" spans="1:11" x14ac:dyDescent="0.3">
      <c r="A19863" t="s">
        <v>264</v>
      </c>
      <c r="B19863">
        <v>11</v>
      </c>
      <c r="G19863" s="7">
        <v>99111522106</v>
      </c>
      <c r="H19863" t="s">
        <v>25010</v>
      </c>
      <c r="I19863" t="s">
        <v>20282</v>
      </c>
      <c r="J19863" t="str">
        <f>+VLOOKUP(Tabla1[[#This Row],[Codreg]],$G$347:$K$362,4,0)</f>
        <v>https://upload.wikimedia.org/wikipedia/commons/3/38/Coat_of_arms_of_Aysen%2C_Chile.svg</v>
      </c>
      <c r="K19863" t="str">
        <f>+VLOOKUP(Tabla1[[#This Row],[Codreg]],$G$347:$K$362,5,0)</f>
        <v>https://raw.githubusercontent.com/Sud-Austral/LOGOS-DATA/main/LocalizaReg/11.jpg</v>
      </c>
    </row>
    <row r="19864" spans="1:11" x14ac:dyDescent="0.3">
      <c r="A19864" t="s">
        <v>264</v>
      </c>
      <c r="B19864">
        <v>11</v>
      </c>
      <c r="G19864" s="7">
        <v>99111522134</v>
      </c>
      <c r="H19864" t="s">
        <v>25010</v>
      </c>
      <c r="I19864" t="s">
        <v>20283</v>
      </c>
      <c r="J19864" t="str">
        <f>+VLOOKUP(Tabla1[[#This Row],[Codreg]],$G$347:$K$362,4,0)</f>
        <v>https://upload.wikimedia.org/wikipedia/commons/3/38/Coat_of_arms_of_Aysen%2C_Chile.svg</v>
      </c>
      <c r="K19864" t="str">
        <f>+VLOOKUP(Tabla1[[#This Row],[Codreg]],$G$347:$K$362,5,0)</f>
        <v>https://raw.githubusercontent.com/Sud-Austral/LOGOS-DATA/main/LocalizaReg/11.jpg</v>
      </c>
    </row>
    <row r="19865" spans="1:11" x14ac:dyDescent="0.3">
      <c r="A19865" t="s">
        <v>264</v>
      </c>
      <c r="B19865">
        <v>11</v>
      </c>
      <c r="G19865" s="7">
        <v>99111522103</v>
      </c>
      <c r="H19865" t="s">
        <v>25010</v>
      </c>
      <c r="I19865" t="s">
        <v>20284</v>
      </c>
      <c r="J19865" t="str">
        <f>+VLOOKUP(Tabla1[[#This Row],[Codreg]],$G$347:$K$362,4,0)</f>
        <v>https://upload.wikimedia.org/wikipedia/commons/3/38/Coat_of_arms_of_Aysen%2C_Chile.svg</v>
      </c>
      <c r="K19865" t="str">
        <f>+VLOOKUP(Tabla1[[#This Row],[Codreg]],$G$347:$K$362,5,0)</f>
        <v>https://raw.githubusercontent.com/Sud-Austral/LOGOS-DATA/main/LocalizaReg/11.jpg</v>
      </c>
    </row>
    <row r="19866" spans="1:11" x14ac:dyDescent="0.3">
      <c r="A19866" t="s">
        <v>264</v>
      </c>
      <c r="B19866">
        <v>11</v>
      </c>
      <c r="G19866" s="7">
        <v>99111520059</v>
      </c>
      <c r="H19866" t="s">
        <v>25010</v>
      </c>
      <c r="I19866" t="s">
        <v>20285</v>
      </c>
      <c r="J19866" t="str">
        <f>+VLOOKUP(Tabla1[[#This Row],[Codreg]],$G$347:$K$362,4,0)</f>
        <v>https://upload.wikimedia.org/wikipedia/commons/3/38/Coat_of_arms_of_Aysen%2C_Chile.svg</v>
      </c>
      <c r="K19866" t="str">
        <f>+VLOOKUP(Tabla1[[#This Row],[Codreg]],$G$347:$K$362,5,0)</f>
        <v>https://raw.githubusercontent.com/Sud-Austral/LOGOS-DATA/main/LocalizaReg/11.jpg</v>
      </c>
    </row>
    <row r="19867" spans="1:11" x14ac:dyDescent="0.3">
      <c r="A19867" t="s">
        <v>264</v>
      </c>
      <c r="B19867">
        <v>11</v>
      </c>
      <c r="G19867" s="7">
        <v>99111522182</v>
      </c>
      <c r="H19867" t="s">
        <v>25010</v>
      </c>
      <c r="I19867" t="s">
        <v>20286</v>
      </c>
      <c r="J19867" t="str">
        <f>+VLOOKUP(Tabla1[[#This Row],[Codreg]],$G$347:$K$362,4,0)</f>
        <v>https://upload.wikimedia.org/wikipedia/commons/3/38/Coat_of_arms_of_Aysen%2C_Chile.svg</v>
      </c>
      <c r="K19867" t="str">
        <f>+VLOOKUP(Tabla1[[#This Row],[Codreg]],$G$347:$K$362,5,0)</f>
        <v>https://raw.githubusercontent.com/Sud-Austral/LOGOS-DATA/main/LocalizaReg/11.jpg</v>
      </c>
    </row>
    <row r="19868" spans="1:11" x14ac:dyDescent="0.3">
      <c r="A19868" t="s">
        <v>264</v>
      </c>
      <c r="B19868">
        <v>11</v>
      </c>
      <c r="G19868" s="7">
        <v>99111522181</v>
      </c>
      <c r="H19868" t="s">
        <v>25010</v>
      </c>
      <c r="I19868" t="s">
        <v>20287</v>
      </c>
      <c r="J19868" t="str">
        <f>+VLOOKUP(Tabla1[[#This Row],[Codreg]],$G$347:$K$362,4,0)</f>
        <v>https://upload.wikimedia.org/wikipedia/commons/3/38/Coat_of_arms_of_Aysen%2C_Chile.svg</v>
      </c>
      <c r="K19868" t="str">
        <f>+VLOOKUP(Tabla1[[#This Row],[Codreg]],$G$347:$K$362,5,0)</f>
        <v>https://raw.githubusercontent.com/Sud-Austral/LOGOS-DATA/main/LocalizaReg/11.jpg</v>
      </c>
    </row>
    <row r="19869" spans="1:11" x14ac:dyDescent="0.3">
      <c r="A19869" t="s">
        <v>264</v>
      </c>
      <c r="B19869">
        <v>11</v>
      </c>
      <c r="G19869" s="7">
        <v>99111520153</v>
      </c>
      <c r="H19869" t="s">
        <v>25010</v>
      </c>
      <c r="I19869" t="s">
        <v>20288</v>
      </c>
      <c r="J19869" t="str">
        <f>+VLOOKUP(Tabla1[[#This Row],[Codreg]],$G$347:$K$362,4,0)</f>
        <v>https://upload.wikimedia.org/wikipedia/commons/3/38/Coat_of_arms_of_Aysen%2C_Chile.svg</v>
      </c>
      <c r="K19869" t="str">
        <f>+VLOOKUP(Tabla1[[#This Row],[Codreg]],$G$347:$K$362,5,0)</f>
        <v>https://raw.githubusercontent.com/Sud-Austral/LOGOS-DATA/main/LocalizaReg/11.jpg</v>
      </c>
    </row>
    <row r="19870" spans="1:11" x14ac:dyDescent="0.3">
      <c r="A19870" t="s">
        <v>264</v>
      </c>
      <c r="B19870">
        <v>11</v>
      </c>
      <c r="G19870" s="7">
        <v>99111520051</v>
      </c>
      <c r="H19870" t="s">
        <v>25010</v>
      </c>
      <c r="I19870" t="s">
        <v>20289</v>
      </c>
      <c r="J19870" t="str">
        <f>+VLOOKUP(Tabla1[[#This Row],[Codreg]],$G$347:$K$362,4,0)</f>
        <v>https://upload.wikimedia.org/wikipedia/commons/3/38/Coat_of_arms_of_Aysen%2C_Chile.svg</v>
      </c>
      <c r="K19870" t="str">
        <f>+VLOOKUP(Tabla1[[#This Row],[Codreg]],$G$347:$K$362,5,0)</f>
        <v>https://raw.githubusercontent.com/Sud-Austral/LOGOS-DATA/main/LocalizaReg/11.jpg</v>
      </c>
    </row>
    <row r="19871" spans="1:11" x14ac:dyDescent="0.3">
      <c r="A19871" t="s">
        <v>264</v>
      </c>
      <c r="B19871">
        <v>11</v>
      </c>
      <c r="G19871" s="7">
        <v>99111520052</v>
      </c>
      <c r="H19871" t="s">
        <v>25010</v>
      </c>
      <c r="I19871" t="s">
        <v>20290</v>
      </c>
      <c r="J19871" t="str">
        <f>+VLOOKUP(Tabla1[[#This Row],[Codreg]],$G$347:$K$362,4,0)</f>
        <v>https://upload.wikimedia.org/wikipedia/commons/3/38/Coat_of_arms_of_Aysen%2C_Chile.svg</v>
      </c>
      <c r="K19871" t="str">
        <f>+VLOOKUP(Tabla1[[#This Row],[Codreg]],$G$347:$K$362,5,0)</f>
        <v>https://raw.githubusercontent.com/Sud-Austral/LOGOS-DATA/main/LocalizaReg/11.jpg</v>
      </c>
    </row>
    <row r="19872" spans="1:11" x14ac:dyDescent="0.3">
      <c r="A19872" t="s">
        <v>264</v>
      </c>
      <c r="B19872">
        <v>11</v>
      </c>
      <c r="G19872" s="7">
        <v>99111520048</v>
      </c>
      <c r="H19872" t="s">
        <v>25010</v>
      </c>
      <c r="I19872" t="s">
        <v>20291</v>
      </c>
      <c r="J19872" t="str">
        <f>+VLOOKUP(Tabla1[[#This Row],[Codreg]],$G$347:$K$362,4,0)</f>
        <v>https://upload.wikimedia.org/wikipedia/commons/3/38/Coat_of_arms_of_Aysen%2C_Chile.svg</v>
      </c>
      <c r="K19872" t="str">
        <f>+VLOOKUP(Tabla1[[#This Row],[Codreg]],$G$347:$K$362,5,0)</f>
        <v>https://raw.githubusercontent.com/Sud-Austral/LOGOS-DATA/main/LocalizaReg/11.jpg</v>
      </c>
    </row>
    <row r="19873" spans="1:11" x14ac:dyDescent="0.3">
      <c r="A19873" t="s">
        <v>264</v>
      </c>
      <c r="B19873">
        <v>11</v>
      </c>
      <c r="G19873" s="7">
        <v>99111520042</v>
      </c>
      <c r="H19873" t="s">
        <v>25010</v>
      </c>
      <c r="I19873" t="s">
        <v>20292</v>
      </c>
      <c r="J19873" t="str">
        <f>+VLOOKUP(Tabla1[[#This Row],[Codreg]],$G$347:$K$362,4,0)</f>
        <v>https://upload.wikimedia.org/wikipedia/commons/3/38/Coat_of_arms_of_Aysen%2C_Chile.svg</v>
      </c>
      <c r="K19873" t="str">
        <f>+VLOOKUP(Tabla1[[#This Row],[Codreg]],$G$347:$K$362,5,0)</f>
        <v>https://raw.githubusercontent.com/Sud-Austral/LOGOS-DATA/main/LocalizaReg/11.jpg</v>
      </c>
    </row>
    <row r="19874" spans="1:11" x14ac:dyDescent="0.3">
      <c r="A19874" t="s">
        <v>264</v>
      </c>
      <c r="B19874">
        <v>11</v>
      </c>
      <c r="G19874" s="7">
        <v>99111520155</v>
      </c>
      <c r="H19874" t="s">
        <v>25010</v>
      </c>
      <c r="I19874" t="s">
        <v>20293</v>
      </c>
      <c r="J19874" t="str">
        <f>+VLOOKUP(Tabla1[[#This Row],[Codreg]],$G$347:$K$362,4,0)</f>
        <v>https://upload.wikimedia.org/wikipedia/commons/3/38/Coat_of_arms_of_Aysen%2C_Chile.svg</v>
      </c>
      <c r="K19874" t="str">
        <f>+VLOOKUP(Tabla1[[#This Row],[Codreg]],$G$347:$K$362,5,0)</f>
        <v>https://raw.githubusercontent.com/Sud-Austral/LOGOS-DATA/main/LocalizaReg/11.jpg</v>
      </c>
    </row>
    <row r="19875" spans="1:11" x14ac:dyDescent="0.3">
      <c r="A19875" t="s">
        <v>264</v>
      </c>
      <c r="B19875">
        <v>11</v>
      </c>
      <c r="G19875" s="7">
        <v>99111520043</v>
      </c>
      <c r="H19875" t="s">
        <v>25010</v>
      </c>
      <c r="I19875" t="s">
        <v>20294</v>
      </c>
      <c r="J19875" t="str">
        <f>+VLOOKUP(Tabla1[[#This Row],[Codreg]],$G$347:$K$362,4,0)</f>
        <v>https://upload.wikimedia.org/wikipedia/commons/3/38/Coat_of_arms_of_Aysen%2C_Chile.svg</v>
      </c>
      <c r="K19875" t="str">
        <f>+VLOOKUP(Tabla1[[#This Row],[Codreg]],$G$347:$K$362,5,0)</f>
        <v>https://raw.githubusercontent.com/Sud-Austral/LOGOS-DATA/main/LocalizaReg/11.jpg</v>
      </c>
    </row>
    <row r="19876" spans="1:11" x14ac:dyDescent="0.3">
      <c r="A19876" t="s">
        <v>264</v>
      </c>
      <c r="B19876">
        <v>11</v>
      </c>
      <c r="G19876" s="7">
        <v>99111520044</v>
      </c>
      <c r="H19876" t="s">
        <v>25010</v>
      </c>
      <c r="I19876" t="s">
        <v>20295</v>
      </c>
      <c r="J19876" t="str">
        <f>+VLOOKUP(Tabla1[[#This Row],[Codreg]],$G$347:$K$362,4,0)</f>
        <v>https://upload.wikimedia.org/wikipedia/commons/3/38/Coat_of_arms_of_Aysen%2C_Chile.svg</v>
      </c>
      <c r="K19876" t="str">
        <f>+VLOOKUP(Tabla1[[#This Row],[Codreg]],$G$347:$K$362,5,0)</f>
        <v>https://raw.githubusercontent.com/Sud-Austral/LOGOS-DATA/main/LocalizaReg/11.jpg</v>
      </c>
    </row>
    <row r="19877" spans="1:11" x14ac:dyDescent="0.3">
      <c r="A19877" t="s">
        <v>264</v>
      </c>
      <c r="B19877">
        <v>11</v>
      </c>
      <c r="G19877" s="7">
        <v>99111520157</v>
      </c>
      <c r="H19877" t="s">
        <v>25010</v>
      </c>
      <c r="I19877" t="s">
        <v>20296</v>
      </c>
      <c r="J19877" t="str">
        <f>+VLOOKUP(Tabla1[[#This Row],[Codreg]],$G$347:$K$362,4,0)</f>
        <v>https://upload.wikimedia.org/wikipedia/commons/3/38/Coat_of_arms_of_Aysen%2C_Chile.svg</v>
      </c>
      <c r="K19877" t="str">
        <f>+VLOOKUP(Tabla1[[#This Row],[Codreg]],$G$347:$K$362,5,0)</f>
        <v>https://raw.githubusercontent.com/Sud-Austral/LOGOS-DATA/main/LocalizaReg/11.jpg</v>
      </c>
    </row>
    <row r="19878" spans="1:11" x14ac:dyDescent="0.3">
      <c r="A19878" t="s">
        <v>264</v>
      </c>
      <c r="B19878">
        <v>11</v>
      </c>
      <c r="G19878" s="7">
        <v>99111520162</v>
      </c>
      <c r="H19878" t="s">
        <v>25010</v>
      </c>
      <c r="I19878" t="s">
        <v>20297</v>
      </c>
      <c r="J19878" t="str">
        <f>+VLOOKUP(Tabla1[[#This Row],[Codreg]],$G$347:$K$362,4,0)</f>
        <v>https://upload.wikimedia.org/wikipedia/commons/3/38/Coat_of_arms_of_Aysen%2C_Chile.svg</v>
      </c>
      <c r="K19878" t="str">
        <f>+VLOOKUP(Tabla1[[#This Row],[Codreg]],$G$347:$K$362,5,0)</f>
        <v>https://raw.githubusercontent.com/Sud-Austral/LOGOS-DATA/main/LocalizaReg/11.jpg</v>
      </c>
    </row>
    <row r="19879" spans="1:11" x14ac:dyDescent="0.3">
      <c r="A19879" t="s">
        <v>264</v>
      </c>
      <c r="B19879">
        <v>11</v>
      </c>
      <c r="G19879" s="7">
        <v>99111520161</v>
      </c>
      <c r="H19879" t="s">
        <v>25010</v>
      </c>
      <c r="I19879" t="s">
        <v>20298</v>
      </c>
      <c r="J19879" t="str">
        <f>+VLOOKUP(Tabla1[[#This Row],[Codreg]],$G$347:$K$362,4,0)</f>
        <v>https://upload.wikimedia.org/wikipedia/commons/3/38/Coat_of_arms_of_Aysen%2C_Chile.svg</v>
      </c>
      <c r="K19879" t="str">
        <f>+VLOOKUP(Tabla1[[#This Row],[Codreg]],$G$347:$K$362,5,0)</f>
        <v>https://raw.githubusercontent.com/Sud-Austral/LOGOS-DATA/main/LocalizaReg/11.jpg</v>
      </c>
    </row>
    <row r="19880" spans="1:11" x14ac:dyDescent="0.3">
      <c r="A19880" t="s">
        <v>264</v>
      </c>
      <c r="B19880">
        <v>11</v>
      </c>
      <c r="G19880" s="7">
        <v>99111520163</v>
      </c>
      <c r="H19880" t="s">
        <v>25010</v>
      </c>
      <c r="I19880" t="s">
        <v>20299</v>
      </c>
      <c r="J19880" t="str">
        <f>+VLOOKUP(Tabla1[[#This Row],[Codreg]],$G$347:$K$362,4,0)</f>
        <v>https://upload.wikimedia.org/wikipedia/commons/3/38/Coat_of_arms_of_Aysen%2C_Chile.svg</v>
      </c>
      <c r="K19880" t="str">
        <f>+VLOOKUP(Tabla1[[#This Row],[Codreg]],$G$347:$K$362,5,0)</f>
        <v>https://raw.githubusercontent.com/Sud-Austral/LOGOS-DATA/main/LocalizaReg/11.jpg</v>
      </c>
    </row>
    <row r="19881" spans="1:11" x14ac:dyDescent="0.3">
      <c r="A19881" t="s">
        <v>264</v>
      </c>
      <c r="B19881">
        <v>11</v>
      </c>
      <c r="G19881" s="7">
        <v>99111520030</v>
      </c>
      <c r="H19881" t="s">
        <v>25010</v>
      </c>
      <c r="I19881" t="s">
        <v>20300</v>
      </c>
      <c r="J19881" t="str">
        <f>+VLOOKUP(Tabla1[[#This Row],[Codreg]],$G$347:$K$362,4,0)</f>
        <v>https://upload.wikimedia.org/wikipedia/commons/3/38/Coat_of_arms_of_Aysen%2C_Chile.svg</v>
      </c>
      <c r="K19881" t="str">
        <f>+VLOOKUP(Tabla1[[#This Row],[Codreg]],$G$347:$K$362,5,0)</f>
        <v>https://raw.githubusercontent.com/Sud-Austral/LOGOS-DATA/main/LocalizaReg/11.jpg</v>
      </c>
    </row>
    <row r="19882" spans="1:11" x14ac:dyDescent="0.3">
      <c r="A19882" t="s">
        <v>264</v>
      </c>
      <c r="B19882">
        <v>11</v>
      </c>
      <c r="G19882" s="7">
        <v>99111520034</v>
      </c>
      <c r="H19882" t="s">
        <v>25010</v>
      </c>
      <c r="I19882" t="s">
        <v>20301</v>
      </c>
      <c r="J19882" t="str">
        <f>+VLOOKUP(Tabla1[[#This Row],[Codreg]],$G$347:$K$362,4,0)</f>
        <v>https://upload.wikimedia.org/wikipedia/commons/3/38/Coat_of_arms_of_Aysen%2C_Chile.svg</v>
      </c>
      <c r="K19882" t="str">
        <f>+VLOOKUP(Tabla1[[#This Row],[Codreg]],$G$347:$K$362,5,0)</f>
        <v>https://raw.githubusercontent.com/Sud-Austral/LOGOS-DATA/main/LocalizaReg/11.jpg</v>
      </c>
    </row>
    <row r="19883" spans="1:11" x14ac:dyDescent="0.3">
      <c r="A19883" t="s">
        <v>264</v>
      </c>
      <c r="B19883">
        <v>11</v>
      </c>
      <c r="G19883" s="7">
        <v>99111520035</v>
      </c>
      <c r="H19883" t="s">
        <v>25010</v>
      </c>
      <c r="I19883" t="s">
        <v>20302</v>
      </c>
      <c r="J19883" t="str">
        <f>+VLOOKUP(Tabla1[[#This Row],[Codreg]],$G$347:$K$362,4,0)</f>
        <v>https://upload.wikimedia.org/wikipedia/commons/3/38/Coat_of_arms_of_Aysen%2C_Chile.svg</v>
      </c>
      <c r="K19883" t="str">
        <f>+VLOOKUP(Tabla1[[#This Row],[Codreg]],$G$347:$K$362,5,0)</f>
        <v>https://raw.githubusercontent.com/Sud-Austral/LOGOS-DATA/main/LocalizaReg/11.jpg</v>
      </c>
    </row>
    <row r="19884" spans="1:11" x14ac:dyDescent="0.3">
      <c r="A19884" t="s">
        <v>264</v>
      </c>
      <c r="B19884">
        <v>11</v>
      </c>
      <c r="G19884" s="7">
        <v>99111520172</v>
      </c>
      <c r="H19884" t="s">
        <v>25010</v>
      </c>
      <c r="I19884" t="s">
        <v>20303</v>
      </c>
      <c r="J19884" t="str">
        <f>+VLOOKUP(Tabla1[[#This Row],[Codreg]],$G$347:$K$362,4,0)</f>
        <v>https://upload.wikimedia.org/wikipedia/commons/3/38/Coat_of_arms_of_Aysen%2C_Chile.svg</v>
      </c>
      <c r="K19884" t="str">
        <f>+VLOOKUP(Tabla1[[#This Row],[Codreg]],$G$347:$K$362,5,0)</f>
        <v>https://raw.githubusercontent.com/Sud-Austral/LOGOS-DATA/main/LocalizaReg/11.jpg</v>
      </c>
    </row>
    <row r="19885" spans="1:11" x14ac:dyDescent="0.3">
      <c r="A19885" t="s">
        <v>264</v>
      </c>
      <c r="B19885">
        <v>11</v>
      </c>
      <c r="G19885" s="7">
        <v>99111522183</v>
      </c>
      <c r="H19885" t="s">
        <v>25010</v>
      </c>
      <c r="I19885" t="s">
        <v>20304</v>
      </c>
      <c r="J19885" t="str">
        <f>+VLOOKUP(Tabla1[[#This Row],[Codreg]],$G$347:$K$362,4,0)</f>
        <v>https://upload.wikimedia.org/wikipedia/commons/3/38/Coat_of_arms_of_Aysen%2C_Chile.svg</v>
      </c>
      <c r="K19885" t="str">
        <f>+VLOOKUP(Tabla1[[#This Row],[Codreg]],$G$347:$K$362,5,0)</f>
        <v>https://raw.githubusercontent.com/Sud-Austral/LOGOS-DATA/main/LocalizaReg/11.jpg</v>
      </c>
    </row>
    <row r="19886" spans="1:11" x14ac:dyDescent="0.3">
      <c r="A19886" t="s">
        <v>264</v>
      </c>
      <c r="B19886">
        <v>11</v>
      </c>
      <c r="G19886" s="7">
        <v>99111520189</v>
      </c>
      <c r="H19886" t="s">
        <v>25010</v>
      </c>
      <c r="I19886" t="s">
        <v>20305</v>
      </c>
      <c r="J19886" t="str">
        <f>+VLOOKUP(Tabla1[[#This Row],[Codreg]],$G$347:$K$362,4,0)</f>
        <v>https://upload.wikimedia.org/wikipedia/commons/3/38/Coat_of_arms_of_Aysen%2C_Chile.svg</v>
      </c>
      <c r="K19886" t="str">
        <f>+VLOOKUP(Tabla1[[#This Row],[Codreg]],$G$347:$K$362,5,0)</f>
        <v>https://raw.githubusercontent.com/Sud-Austral/LOGOS-DATA/main/LocalizaReg/11.jpg</v>
      </c>
    </row>
    <row r="19887" spans="1:11" x14ac:dyDescent="0.3">
      <c r="A19887" t="s">
        <v>264</v>
      </c>
      <c r="B19887">
        <v>11</v>
      </c>
      <c r="G19887" s="7">
        <v>99111522117</v>
      </c>
      <c r="H19887" t="s">
        <v>25010</v>
      </c>
      <c r="I19887" t="s">
        <v>20306</v>
      </c>
      <c r="J19887" t="str">
        <f>+VLOOKUP(Tabla1[[#This Row],[Codreg]],$G$347:$K$362,4,0)</f>
        <v>https://upload.wikimedia.org/wikipedia/commons/3/38/Coat_of_arms_of_Aysen%2C_Chile.svg</v>
      </c>
      <c r="K19887" t="str">
        <f>+VLOOKUP(Tabla1[[#This Row],[Codreg]],$G$347:$K$362,5,0)</f>
        <v>https://raw.githubusercontent.com/Sud-Austral/LOGOS-DATA/main/LocalizaReg/11.jpg</v>
      </c>
    </row>
    <row r="19888" spans="1:11" x14ac:dyDescent="0.3">
      <c r="A19888" t="s">
        <v>264</v>
      </c>
      <c r="B19888">
        <v>11</v>
      </c>
      <c r="G19888" s="7">
        <v>99111522116</v>
      </c>
      <c r="H19888" t="s">
        <v>25010</v>
      </c>
      <c r="I19888" t="s">
        <v>20307</v>
      </c>
      <c r="J19888" t="str">
        <f>+VLOOKUP(Tabla1[[#This Row],[Codreg]],$G$347:$K$362,4,0)</f>
        <v>https://upload.wikimedia.org/wikipedia/commons/3/38/Coat_of_arms_of_Aysen%2C_Chile.svg</v>
      </c>
      <c r="K19888" t="str">
        <f>+VLOOKUP(Tabla1[[#This Row],[Codreg]],$G$347:$K$362,5,0)</f>
        <v>https://raw.githubusercontent.com/Sud-Austral/LOGOS-DATA/main/LocalizaReg/11.jpg</v>
      </c>
    </row>
    <row r="19889" spans="1:11" x14ac:dyDescent="0.3">
      <c r="A19889" t="s">
        <v>264</v>
      </c>
      <c r="B19889">
        <v>11</v>
      </c>
      <c r="G19889" s="7">
        <v>99111536002</v>
      </c>
      <c r="H19889" t="s">
        <v>25010</v>
      </c>
      <c r="I19889" t="s">
        <v>20308</v>
      </c>
      <c r="J19889" t="str">
        <f>+VLOOKUP(Tabla1[[#This Row],[Codreg]],$G$347:$K$362,4,0)</f>
        <v>https://upload.wikimedia.org/wikipedia/commons/3/38/Coat_of_arms_of_Aysen%2C_Chile.svg</v>
      </c>
      <c r="K19889" t="str">
        <f>+VLOOKUP(Tabla1[[#This Row],[Codreg]],$G$347:$K$362,5,0)</f>
        <v>https://raw.githubusercontent.com/Sud-Austral/LOGOS-DATA/main/LocalizaReg/11.jpg</v>
      </c>
    </row>
    <row r="19890" spans="1:11" x14ac:dyDescent="0.3">
      <c r="A19890" t="s">
        <v>264</v>
      </c>
      <c r="B19890">
        <v>11</v>
      </c>
      <c r="G19890" s="7">
        <v>99111536005</v>
      </c>
      <c r="H19890" t="s">
        <v>25010</v>
      </c>
      <c r="I19890" t="s">
        <v>20309</v>
      </c>
      <c r="J19890" t="str">
        <f>+VLOOKUP(Tabla1[[#This Row],[Codreg]],$G$347:$K$362,4,0)</f>
        <v>https://upload.wikimedia.org/wikipedia/commons/3/38/Coat_of_arms_of_Aysen%2C_Chile.svg</v>
      </c>
      <c r="K19890" t="str">
        <f>+VLOOKUP(Tabla1[[#This Row],[Codreg]],$G$347:$K$362,5,0)</f>
        <v>https://raw.githubusercontent.com/Sud-Austral/LOGOS-DATA/main/LocalizaReg/11.jpg</v>
      </c>
    </row>
    <row r="19891" spans="1:11" x14ac:dyDescent="0.3">
      <c r="A19891" t="s">
        <v>264</v>
      </c>
      <c r="B19891">
        <v>11</v>
      </c>
      <c r="G19891" s="7">
        <v>99111536001</v>
      </c>
      <c r="H19891" t="s">
        <v>25010</v>
      </c>
      <c r="I19891" t="s">
        <v>20310</v>
      </c>
      <c r="J19891" t="str">
        <f>+VLOOKUP(Tabla1[[#This Row],[Codreg]],$G$347:$K$362,4,0)</f>
        <v>https://upload.wikimedia.org/wikipedia/commons/3/38/Coat_of_arms_of_Aysen%2C_Chile.svg</v>
      </c>
      <c r="K19891" t="str">
        <f>+VLOOKUP(Tabla1[[#This Row],[Codreg]],$G$347:$K$362,5,0)</f>
        <v>https://raw.githubusercontent.com/Sud-Austral/LOGOS-DATA/main/LocalizaReg/11.jpg</v>
      </c>
    </row>
    <row r="19892" spans="1:11" x14ac:dyDescent="0.3">
      <c r="A19892" t="s">
        <v>264</v>
      </c>
      <c r="B19892">
        <v>11</v>
      </c>
      <c r="G19892" s="7">
        <v>99111536008</v>
      </c>
      <c r="H19892" t="s">
        <v>25010</v>
      </c>
      <c r="I19892" t="s">
        <v>20311</v>
      </c>
      <c r="J19892" t="str">
        <f>+VLOOKUP(Tabla1[[#This Row],[Codreg]],$G$347:$K$362,4,0)</f>
        <v>https://upload.wikimedia.org/wikipedia/commons/3/38/Coat_of_arms_of_Aysen%2C_Chile.svg</v>
      </c>
      <c r="K19892" t="str">
        <f>+VLOOKUP(Tabla1[[#This Row],[Codreg]],$G$347:$K$362,5,0)</f>
        <v>https://raw.githubusercontent.com/Sud-Austral/LOGOS-DATA/main/LocalizaReg/11.jpg</v>
      </c>
    </row>
    <row r="19893" spans="1:11" x14ac:dyDescent="0.3">
      <c r="A19893" t="s">
        <v>264</v>
      </c>
      <c r="B19893">
        <v>11</v>
      </c>
      <c r="G19893" s="7">
        <v>99111536014</v>
      </c>
      <c r="H19893" t="s">
        <v>25010</v>
      </c>
      <c r="I19893" t="s">
        <v>20312</v>
      </c>
      <c r="J19893" t="str">
        <f>+VLOOKUP(Tabla1[[#This Row],[Codreg]],$G$347:$K$362,4,0)</f>
        <v>https://upload.wikimedia.org/wikipedia/commons/3/38/Coat_of_arms_of_Aysen%2C_Chile.svg</v>
      </c>
      <c r="K19893" t="str">
        <f>+VLOOKUP(Tabla1[[#This Row],[Codreg]],$G$347:$K$362,5,0)</f>
        <v>https://raw.githubusercontent.com/Sud-Austral/LOGOS-DATA/main/LocalizaReg/11.jpg</v>
      </c>
    </row>
    <row r="19894" spans="1:11" x14ac:dyDescent="0.3">
      <c r="A19894" t="s">
        <v>264</v>
      </c>
      <c r="B19894">
        <v>11</v>
      </c>
      <c r="G19894" s="7">
        <v>99111520194</v>
      </c>
      <c r="H19894" t="s">
        <v>25010</v>
      </c>
      <c r="I19894" t="s">
        <v>20313</v>
      </c>
      <c r="J19894" t="str">
        <f>+VLOOKUP(Tabla1[[#This Row],[Codreg]],$G$347:$K$362,4,0)</f>
        <v>https://upload.wikimedia.org/wikipedia/commons/3/38/Coat_of_arms_of_Aysen%2C_Chile.svg</v>
      </c>
      <c r="K19894" t="str">
        <f>+VLOOKUP(Tabla1[[#This Row],[Codreg]],$G$347:$K$362,5,0)</f>
        <v>https://raw.githubusercontent.com/Sud-Austral/LOGOS-DATA/main/LocalizaReg/11.jpg</v>
      </c>
    </row>
    <row r="19895" spans="1:11" x14ac:dyDescent="0.3">
      <c r="A19895" t="s">
        <v>264</v>
      </c>
      <c r="B19895">
        <v>11</v>
      </c>
      <c r="G19895" s="7">
        <v>99111520015</v>
      </c>
      <c r="H19895" t="s">
        <v>25010</v>
      </c>
      <c r="I19895" t="s">
        <v>20314</v>
      </c>
      <c r="J19895" t="str">
        <f>+VLOOKUP(Tabla1[[#This Row],[Codreg]],$G$347:$K$362,4,0)</f>
        <v>https://upload.wikimedia.org/wikipedia/commons/3/38/Coat_of_arms_of_Aysen%2C_Chile.svg</v>
      </c>
      <c r="K19895" t="str">
        <f>+VLOOKUP(Tabla1[[#This Row],[Codreg]],$G$347:$K$362,5,0)</f>
        <v>https://raw.githubusercontent.com/Sud-Austral/LOGOS-DATA/main/LocalizaReg/11.jpg</v>
      </c>
    </row>
    <row r="19896" spans="1:11" x14ac:dyDescent="0.3">
      <c r="A19896" t="s">
        <v>264</v>
      </c>
      <c r="B19896">
        <v>11</v>
      </c>
      <c r="G19896" s="7">
        <v>99111520197</v>
      </c>
      <c r="H19896" t="s">
        <v>25010</v>
      </c>
      <c r="I19896" t="s">
        <v>20315</v>
      </c>
      <c r="J19896" t="str">
        <f>+VLOOKUP(Tabla1[[#This Row],[Codreg]],$G$347:$K$362,4,0)</f>
        <v>https://upload.wikimedia.org/wikipedia/commons/3/38/Coat_of_arms_of_Aysen%2C_Chile.svg</v>
      </c>
      <c r="K19896" t="str">
        <f>+VLOOKUP(Tabla1[[#This Row],[Codreg]],$G$347:$K$362,5,0)</f>
        <v>https://raw.githubusercontent.com/Sud-Austral/LOGOS-DATA/main/LocalizaReg/11.jpg</v>
      </c>
    </row>
    <row r="19897" spans="1:11" x14ac:dyDescent="0.3">
      <c r="A19897" t="s">
        <v>264</v>
      </c>
      <c r="B19897">
        <v>11</v>
      </c>
      <c r="G19897" s="7">
        <v>99111520210</v>
      </c>
      <c r="H19897" t="s">
        <v>25010</v>
      </c>
      <c r="I19897" t="s">
        <v>20316</v>
      </c>
      <c r="J19897" t="str">
        <f>+VLOOKUP(Tabla1[[#This Row],[Codreg]],$G$347:$K$362,4,0)</f>
        <v>https://upload.wikimedia.org/wikipedia/commons/3/38/Coat_of_arms_of_Aysen%2C_Chile.svg</v>
      </c>
      <c r="K19897" t="str">
        <f>+VLOOKUP(Tabla1[[#This Row],[Codreg]],$G$347:$K$362,5,0)</f>
        <v>https://raw.githubusercontent.com/Sud-Austral/LOGOS-DATA/main/LocalizaReg/11.jpg</v>
      </c>
    </row>
    <row r="19898" spans="1:11" x14ac:dyDescent="0.3">
      <c r="A19898" t="s">
        <v>264</v>
      </c>
      <c r="B19898">
        <v>11</v>
      </c>
      <c r="G19898" s="7">
        <v>99111520209</v>
      </c>
      <c r="H19898" t="s">
        <v>25010</v>
      </c>
      <c r="I19898" t="s">
        <v>20317</v>
      </c>
      <c r="J19898" t="str">
        <f>+VLOOKUP(Tabla1[[#This Row],[Codreg]],$G$347:$K$362,4,0)</f>
        <v>https://upload.wikimedia.org/wikipedia/commons/3/38/Coat_of_arms_of_Aysen%2C_Chile.svg</v>
      </c>
      <c r="K19898" t="str">
        <f>+VLOOKUP(Tabla1[[#This Row],[Codreg]],$G$347:$K$362,5,0)</f>
        <v>https://raw.githubusercontent.com/Sud-Austral/LOGOS-DATA/main/LocalizaReg/11.jpg</v>
      </c>
    </row>
    <row r="19899" spans="1:11" x14ac:dyDescent="0.3">
      <c r="A19899" t="s">
        <v>264</v>
      </c>
      <c r="B19899">
        <v>11</v>
      </c>
      <c r="G19899" s="7">
        <v>99111520003</v>
      </c>
      <c r="H19899" t="s">
        <v>25010</v>
      </c>
      <c r="I19899" t="s">
        <v>20318</v>
      </c>
      <c r="J19899" t="str">
        <f>+VLOOKUP(Tabla1[[#This Row],[Codreg]],$G$347:$K$362,4,0)</f>
        <v>https://upload.wikimedia.org/wikipedia/commons/3/38/Coat_of_arms_of_Aysen%2C_Chile.svg</v>
      </c>
      <c r="K19899" t="str">
        <f>+VLOOKUP(Tabla1[[#This Row],[Codreg]],$G$347:$K$362,5,0)</f>
        <v>https://raw.githubusercontent.com/Sud-Austral/LOGOS-DATA/main/LocalizaReg/11.jpg</v>
      </c>
    </row>
    <row r="19900" spans="1:11" x14ac:dyDescent="0.3">
      <c r="A19900" t="s">
        <v>264</v>
      </c>
      <c r="B19900">
        <v>11</v>
      </c>
      <c r="G19900" s="7">
        <v>99111520211</v>
      </c>
      <c r="H19900" t="s">
        <v>25010</v>
      </c>
      <c r="I19900" t="s">
        <v>20319</v>
      </c>
      <c r="J19900" t="str">
        <f>+VLOOKUP(Tabla1[[#This Row],[Codreg]],$G$347:$K$362,4,0)</f>
        <v>https://upload.wikimedia.org/wikipedia/commons/3/38/Coat_of_arms_of_Aysen%2C_Chile.svg</v>
      </c>
      <c r="K19900" t="str">
        <f>+VLOOKUP(Tabla1[[#This Row],[Codreg]],$G$347:$K$362,5,0)</f>
        <v>https://raw.githubusercontent.com/Sud-Austral/LOGOS-DATA/main/LocalizaReg/11.jpg</v>
      </c>
    </row>
    <row r="19901" spans="1:11" x14ac:dyDescent="0.3">
      <c r="A19901" t="s">
        <v>264</v>
      </c>
      <c r="B19901">
        <v>11</v>
      </c>
      <c r="G19901" s="7">
        <v>99111520217</v>
      </c>
      <c r="H19901" t="s">
        <v>25010</v>
      </c>
      <c r="I19901" t="s">
        <v>20320</v>
      </c>
      <c r="J19901" t="str">
        <f>+VLOOKUP(Tabla1[[#This Row],[Codreg]],$G$347:$K$362,4,0)</f>
        <v>https://upload.wikimedia.org/wikipedia/commons/3/38/Coat_of_arms_of_Aysen%2C_Chile.svg</v>
      </c>
      <c r="K19901" t="str">
        <f>+VLOOKUP(Tabla1[[#This Row],[Codreg]],$G$347:$K$362,5,0)</f>
        <v>https://raw.githubusercontent.com/Sud-Austral/LOGOS-DATA/main/LocalizaReg/11.jpg</v>
      </c>
    </row>
    <row r="19902" spans="1:11" x14ac:dyDescent="0.3">
      <c r="A19902" t="s">
        <v>264</v>
      </c>
      <c r="B19902">
        <v>11</v>
      </c>
      <c r="G19902" s="7">
        <v>99111520213</v>
      </c>
      <c r="H19902" t="s">
        <v>25010</v>
      </c>
      <c r="I19902" t="s">
        <v>20321</v>
      </c>
      <c r="J19902" t="str">
        <f>+VLOOKUP(Tabla1[[#This Row],[Codreg]],$G$347:$K$362,4,0)</f>
        <v>https://upload.wikimedia.org/wikipedia/commons/3/38/Coat_of_arms_of_Aysen%2C_Chile.svg</v>
      </c>
      <c r="K19902" t="str">
        <f>+VLOOKUP(Tabla1[[#This Row],[Codreg]],$G$347:$K$362,5,0)</f>
        <v>https://raw.githubusercontent.com/Sud-Austral/LOGOS-DATA/main/LocalizaReg/11.jpg</v>
      </c>
    </row>
    <row r="19903" spans="1:11" x14ac:dyDescent="0.3">
      <c r="A19903" t="s">
        <v>264</v>
      </c>
      <c r="B19903">
        <v>11</v>
      </c>
      <c r="G19903" s="7">
        <v>99111520215</v>
      </c>
      <c r="H19903" t="s">
        <v>25010</v>
      </c>
      <c r="I19903" t="s">
        <v>20322</v>
      </c>
      <c r="J19903" t="str">
        <f>+VLOOKUP(Tabla1[[#This Row],[Codreg]],$G$347:$K$362,4,0)</f>
        <v>https://upload.wikimedia.org/wikipedia/commons/3/38/Coat_of_arms_of_Aysen%2C_Chile.svg</v>
      </c>
      <c r="K19903" t="str">
        <f>+VLOOKUP(Tabla1[[#This Row],[Codreg]],$G$347:$K$362,5,0)</f>
        <v>https://raw.githubusercontent.com/Sud-Austral/LOGOS-DATA/main/LocalizaReg/11.jpg</v>
      </c>
    </row>
    <row r="19904" spans="1:11" x14ac:dyDescent="0.3">
      <c r="A19904" t="s">
        <v>264</v>
      </c>
      <c r="B19904">
        <v>11</v>
      </c>
      <c r="G19904" s="7">
        <v>99111520214</v>
      </c>
      <c r="H19904" t="s">
        <v>25010</v>
      </c>
      <c r="I19904" t="s">
        <v>20323</v>
      </c>
      <c r="J19904" t="str">
        <f>+VLOOKUP(Tabla1[[#This Row],[Codreg]],$G$347:$K$362,4,0)</f>
        <v>https://upload.wikimedia.org/wikipedia/commons/3/38/Coat_of_arms_of_Aysen%2C_Chile.svg</v>
      </c>
      <c r="K19904" t="str">
        <f>+VLOOKUP(Tabla1[[#This Row],[Codreg]],$G$347:$K$362,5,0)</f>
        <v>https://raw.githubusercontent.com/Sud-Austral/LOGOS-DATA/main/LocalizaReg/11.jpg</v>
      </c>
    </row>
    <row r="19905" spans="1:11" x14ac:dyDescent="0.3">
      <c r="A19905" t="s">
        <v>264</v>
      </c>
      <c r="B19905">
        <v>11</v>
      </c>
      <c r="G19905" s="7">
        <v>99111520234</v>
      </c>
      <c r="H19905" t="s">
        <v>25010</v>
      </c>
      <c r="I19905" t="s">
        <v>20324</v>
      </c>
      <c r="J19905" t="str">
        <f>+VLOOKUP(Tabla1[[#This Row],[Codreg]],$G$347:$K$362,4,0)</f>
        <v>https://upload.wikimedia.org/wikipedia/commons/3/38/Coat_of_arms_of_Aysen%2C_Chile.svg</v>
      </c>
      <c r="K19905" t="str">
        <f>+VLOOKUP(Tabla1[[#This Row],[Codreg]],$G$347:$K$362,5,0)</f>
        <v>https://raw.githubusercontent.com/Sud-Austral/LOGOS-DATA/main/LocalizaReg/11.jpg</v>
      </c>
    </row>
    <row r="19906" spans="1:11" x14ac:dyDescent="0.3">
      <c r="A19906" t="s">
        <v>264</v>
      </c>
      <c r="B19906">
        <v>11</v>
      </c>
      <c r="G19906" s="7">
        <v>99111534005</v>
      </c>
      <c r="H19906" t="s">
        <v>25010</v>
      </c>
      <c r="I19906" t="s">
        <v>20325</v>
      </c>
      <c r="J19906" t="str">
        <f>+VLOOKUP(Tabla1[[#This Row],[Codreg]],$G$347:$K$362,4,0)</f>
        <v>https://upload.wikimedia.org/wikipedia/commons/3/38/Coat_of_arms_of_Aysen%2C_Chile.svg</v>
      </c>
      <c r="K19906" t="str">
        <f>+VLOOKUP(Tabla1[[#This Row],[Codreg]],$G$347:$K$362,5,0)</f>
        <v>https://raw.githubusercontent.com/Sud-Austral/LOGOS-DATA/main/LocalizaReg/11.jpg</v>
      </c>
    </row>
    <row r="19907" spans="1:11" x14ac:dyDescent="0.3">
      <c r="A19907" t="s">
        <v>264</v>
      </c>
      <c r="B19907">
        <v>11</v>
      </c>
      <c r="G19907" s="7">
        <v>99111534001</v>
      </c>
      <c r="H19907" t="s">
        <v>25010</v>
      </c>
      <c r="I19907" t="s">
        <v>20326</v>
      </c>
      <c r="J19907" t="str">
        <f>+VLOOKUP(Tabla1[[#This Row],[Codreg]],$G$347:$K$362,4,0)</f>
        <v>https://upload.wikimedia.org/wikipedia/commons/3/38/Coat_of_arms_of_Aysen%2C_Chile.svg</v>
      </c>
      <c r="K19907" t="str">
        <f>+VLOOKUP(Tabla1[[#This Row],[Codreg]],$G$347:$K$362,5,0)</f>
        <v>https://raw.githubusercontent.com/Sud-Austral/LOGOS-DATA/main/LocalizaReg/11.jpg</v>
      </c>
    </row>
    <row r="19908" spans="1:11" x14ac:dyDescent="0.3">
      <c r="A19908" t="s">
        <v>264</v>
      </c>
      <c r="B19908">
        <v>11</v>
      </c>
      <c r="G19908" s="7">
        <v>99111534002</v>
      </c>
      <c r="H19908" t="s">
        <v>25010</v>
      </c>
      <c r="I19908" t="s">
        <v>20327</v>
      </c>
      <c r="J19908" t="str">
        <f>+VLOOKUP(Tabla1[[#This Row],[Codreg]],$G$347:$K$362,4,0)</f>
        <v>https://upload.wikimedia.org/wikipedia/commons/3/38/Coat_of_arms_of_Aysen%2C_Chile.svg</v>
      </c>
      <c r="K19908" t="str">
        <f>+VLOOKUP(Tabla1[[#This Row],[Codreg]],$G$347:$K$362,5,0)</f>
        <v>https://raw.githubusercontent.com/Sud-Austral/LOGOS-DATA/main/LocalizaReg/11.jpg</v>
      </c>
    </row>
    <row r="19909" spans="1:11" x14ac:dyDescent="0.3">
      <c r="A19909" t="s">
        <v>264</v>
      </c>
      <c r="B19909">
        <v>11</v>
      </c>
      <c r="G19909" s="7">
        <v>99111534067</v>
      </c>
      <c r="H19909" t="s">
        <v>25010</v>
      </c>
      <c r="I19909" t="s">
        <v>20328</v>
      </c>
      <c r="J19909" t="str">
        <f>+VLOOKUP(Tabla1[[#This Row],[Codreg]],$G$347:$K$362,4,0)</f>
        <v>https://upload.wikimedia.org/wikipedia/commons/3/38/Coat_of_arms_of_Aysen%2C_Chile.svg</v>
      </c>
      <c r="K19909" t="str">
        <f>+VLOOKUP(Tabla1[[#This Row],[Codreg]],$G$347:$K$362,5,0)</f>
        <v>https://raw.githubusercontent.com/Sud-Austral/LOGOS-DATA/main/LocalizaReg/11.jpg</v>
      </c>
    </row>
    <row r="19910" spans="1:11" x14ac:dyDescent="0.3">
      <c r="A19910" t="s">
        <v>264</v>
      </c>
      <c r="B19910">
        <v>11</v>
      </c>
      <c r="G19910" s="7">
        <v>99111520264</v>
      </c>
      <c r="H19910" t="s">
        <v>25010</v>
      </c>
      <c r="I19910" t="s">
        <v>20329</v>
      </c>
      <c r="J19910" t="str">
        <f>+VLOOKUP(Tabla1[[#This Row],[Codreg]],$G$347:$K$362,4,0)</f>
        <v>https://upload.wikimedia.org/wikipedia/commons/3/38/Coat_of_arms_of_Aysen%2C_Chile.svg</v>
      </c>
      <c r="K19910" t="str">
        <f>+VLOOKUP(Tabla1[[#This Row],[Codreg]],$G$347:$K$362,5,0)</f>
        <v>https://raw.githubusercontent.com/Sud-Austral/LOGOS-DATA/main/LocalizaReg/11.jpg</v>
      </c>
    </row>
    <row r="19911" spans="1:11" x14ac:dyDescent="0.3">
      <c r="A19911" t="s">
        <v>264</v>
      </c>
      <c r="B19911">
        <v>11</v>
      </c>
      <c r="G19911" s="7">
        <v>99111520262</v>
      </c>
      <c r="H19911" t="s">
        <v>25010</v>
      </c>
      <c r="I19911" t="s">
        <v>20330</v>
      </c>
      <c r="J19911" t="str">
        <f>+VLOOKUP(Tabla1[[#This Row],[Codreg]],$G$347:$K$362,4,0)</f>
        <v>https://upload.wikimedia.org/wikipedia/commons/3/38/Coat_of_arms_of_Aysen%2C_Chile.svg</v>
      </c>
      <c r="K19911" t="str">
        <f>+VLOOKUP(Tabla1[[#This Row],[Codreg]],$G$347:$K$362,5,0)</f>
        <v>https://raw.githubusercontent.com/Sud-Austral/LOGOS-DATA/main/LocalizaReg/11.jpg</v>
      </c>
    </row>
    <row r="19912" spans="1:11" x14ac:dyDescent="0.3">
      <c r="A19912" t="s">
        <v>264</v>
      </c>
      <c r="B19912">
        <v>11</v>
      </c>
      <c r="G19912" s="7">
        <v>99111534017</v>
      </c>
      <c r="H19912" t="s">
        <v>25010</v>
      </c>
      <c r="I19912" t="s">
        <v>20331</v>
      </c>
      <c r="J19912" t="str">
        <f>+VLOOKUP(Tabla1[[#This Row],[Codreg]],$G$347:$K$362,4,0)</f>
        <v>https://upload.wikimedia.org/wikipedia/commons/3/38/Coat_of_arms_of_Aysen%2C_Chile.svg</v>
      </c>
      <c r="K19912" t="str">
        <f>+VLOOKUP(Tabla1[[#This Row],[Codreg]],$G$347:$K$362,5,0)</f>
        <v>https://raw.githubusercontent.com/Sud-Austral/LOGOS-DATA/main/LocalizaReg/11.jpg</v>
      </c>
    </row>
    <row r="19913" spans="1:11" x14ac:dyDescent="0.3">
      <c r="A19913" t="s">
        <v>264</v>
      </c>
      <c r="B19913">
        <v>11</v>
      </c>
      <c r="G19913" s="7">
        <v>99111534014</v>
      </c>
      <c r="H19913" t="s">
        <v>25010</v>
      </c>
      <c r="I19913" t="s">
        <v>20332</v>
      </c>
      <c r="J19913" t="str">
        <f>+VLOOKUP(Tabla1[[#This Row],[Codreg]],$G$347:$K$362,4,0)</f>
        <v>https://upload.wikimedia.org/wikipedia/commons/3/38/Coat_of_arms_of_Aysen%2C_Chile.svg</v>
      </c>
      <c r="K19913" t="str">
        <f>+VLOOKUP(Tabla1[[#This Row],[Codreg]],$G$347:$K$362,5,0)</f>
        <v>https://raw.githubusercontent.com/Sud-Austral/LOGOS-DATA/main/LocalizaReg/11.jpg</v>
      </c>
    </row>
    <row r="19914" spans="1:11" x14ac:dyDescent="0.3">
      <c r="A19914" t="s">
        <v>264</v>
      </c>
      <c r="B19914">
        <v>11</v>
      </c>
      <c r="G19914" s="7">
        <v>99111534032</v>
      </c>
      <c r="H19914" t="s">
        <v>25010</v>
      </c>
      <c r="I19914" t="s">
        <v>20333</v>
      </c>
      <c r="J19914" t="str">
        <f>+VLOOKUP(Tabla1[[#This Row],[Codreg]],$G$347:$K$362,4,0)</f>
        <v>https://upload.wikimedia.org/wikipedia/commons/3/38/Coat_of_arms_of_Aysen%2C_Chile.svg</v>
      </c>
      <c r="K19914" t="str">
        <f>+VLOOKUP(Tabla1[[#This Row],[Codreg]],$G$347:$K$362,5,0)</f>
        <v>https://raw.githubusercontent.com/Sud-Austral/LOGOS-DATA/main/LocalizaReg/11.jpg</v>
      </c>
    </row>
    <row r="19915" spans="1:11" x14ac:dyDescent="0.3">
      <c r="A19915" t="s">
        <v>264</v>
      </c>
      <c r="B19915">
        <v>11</v>
      </c>
      <c r="G19915" s="7">
        <v>99111520254</v>
      </c>
      <c r="H19915" t="s">
        <v>25010</v>
      </c>
      <c r="I19915" t="s">
        <v>20334</v>
      </c>
      <c r="J19915" t="str">
        <f>+VLOOKUP(Tabla1[[#This Row],[Codreg]],$G$347:$K$362,4,0)</f>
        <v>https://upload.wikimedia.org/wikipedia/commons/3/38/Coat_of_arms_of_Aysen%2C_Chile.svg</v>
      </c>
      <c r="K19915" t="str">
        <f>+VLOOKUP(Tabla1[[#This Row],[Codreg]],$G$347:$K$362,5,0)</f>
        <v>https://raw.githubusercontent.com/Sud-Austral/LOGOS-DATA/main/LocalizaReg/11.jpg</v>
      </c>
    </row>
    <row r="19916" spans="1:11" x14ac:dyDescent="0.3">
      <c r="A19916" t="s">
        <v>264</v>
      </c>
      <c r="B19916">
        <v>11</v>
      </c>
      <c r="G19916" s="7">
        <v>99111520239</v>
      </c>
      <c r="H19916" t="s">
        <v>25010</v>
      </c>
      <c r="I19916" t="s">
        <v>20335</v>
      </c>
      <c r="J19916" t="str">
        <f>+VLOOKUP(Tabla1[[#This Row],[Codreg]],$G$347:$K$362,4,0)</f>
        <v>https://upload.wikimedia.org/wikipedia/commons/3/38/Coat_of_arms_of_Aysen%2C_Chile.svg</v>
      </c>
      <c r="K19916" t="str">
        <f>+VLOOKUP(Tabla1[[#This Row],[Codreg]],$G$347:$K$362,5,0)</f>
        <v>https://raw.githubusercontent.com/Sud-Austral/LOGOS-DATA/main/LocalizaReg/11.jpg</v>
      </c>
    </row>
    <row r="19917" spans="1:11" x14ac:dyDescent="0.3">
      <c r="A19917" t="s">
        <v>264</v>
      </c>
      <c r="B19917">
        <v>11</v>
      </c>
      <c r="G19917" s="7">
        <v>99111534065</v>
      </c>
      <c r="H19917" t="s">
        <v>25010</v>
      </c>
      <c r="I19917" t="s">
        <v>20336</v>
      </c>
      <c r="J19917" t="str">
        <f>+VLOOKUP(Tabla1[[#This Row],[Codreg]],$G$347:$K$362,4,0)</f>
        <v>https://upload.wikimedia.org/wikipedia/commons/3/38/Coat_of_arms_of_Aysen%2C_Chile.svg</v>
      </c>
      <c r="K19917" t="str">
        <f>+VLOOKUP(Tabla1[[#This Row],[Codreg]],$G$347:$K$362,5,0)</f>
        <v>https://raw.githubusercontent.com/Sud-Austral/LOGOS-DATA/main/LocalizaReg/11.jpg</v>
      </c>
    </row>
    <row r="19918" spans="1:11" x14ac:dyDescent="0.3">
      <c r="A19918" t="s">
        <v>264</v>
      </c>
      <c r="B19918">
        <v>11</v>
      </c>
      <c r="G19918" s="7">
        <v>99111534057</v>
      </c>
      <c r="H19918" t="s">
        <v>25010</v>
      </c>
      <c r="I19918" t="s">
        <v>20337</v>
      </c>
      <c r="J19918" t="str">
        <f>+VLOOKUP(Tabla1[[#This Row],[Codreg]],$G$347:$K$362,4,0)</f>
        <v>https://upload.wikimedia.org/wikipedia/commons/3/38/Coat_of_arms_of_Aysen%2C_Chile.svg</v>
      </c>
      <c r="K19918" t="str">
        <f>+VLOOKUP(Tabla1[[#This Row],[Codreg]],$G$347:$K$362,5,0)</f>
        <v>https://raw.githubusercontent.com/Sud-Austral/LOGOS-DATA/main/LocalizaReg/11.jpg</v>
      </c>
    </row>
    <row r="19919" spans="1:11" x14ac:dyDescent="0.3">
      <c r="A19919" t="s">
        <v>264</v>
      </c>
      <c r="B19919">
        <v>11</v>
      </c>
      <c r="G19919" s="7">
        <v>99111536013</v>
      </c>
      <c r="H19919" t="s">
        <v>25010</v>
      </c>
      <c r="I19919" t="s">
        <v>20338</v>
      </c>
      <c r="J19919" t="str">
        <f>+VLOOKUP(Tabla1[[#This Row],[Codreg]],$G$347:$K$362,4,0)</f>
        <v>https://upload.wikimedia.org/wikipedia/commons/3/38/Coat_of_arms_of_Aysen%2C_Chile.svg</v>
      </c>
      <c r="K19919" t="str">
        <f>+VLOOKUP(Tabla1[[#This Row],[Codreg]],$G$347:$K$362,5,0)</f>
        <v>https://raw.githubusercontent.com/Sud-Austral/LOGOS-DATA/main/LocalizaReg/11.jpg</v>
      </c>
    </row>
    <row r="19920" spans="1:11" x14ac:dyDescent="0.3">
      <c r="A19920" t="s">
        <v>264</v>
      </c>
      <c r="B19920">
        <v>11</v>
      </c>
      <c r="G19920" s="7">
        <v>99111536010</v>
      </c>
      <c r="H19920" t="s">
        <v>25010</v>
      </c>
      <c r="I19920" t="s">
        <v>20339</v>
      </c>
      <c r="J19920" t="str">
        <f>+VLOOKUP(Tabla1[[#This Row],[Codreg]],$G$347:$K$362,4,0)</f>
        <v>https://upload.wikimedia.org/wikipedia/commons/3/38/Coat_of_arms_of_Aysen%2C_Chile.svg</v>
      </c>
      <c r="K19920" t="str">
        <f>+VLOOKUP(Tabla1[[#This Row],[Codreg]],$G$347:$K$362,5,0)</f>
        <v>https://raw.githubusercontent.com/Sud-Austral/LOGOS-DATA/main/LocalizaReg/11.jpg</v>
      </c>
    </row>
    <row r="19921" spans="1:11" x14ac:dyDescent="0.3">
      <c r="A19921" t="s">
        <v>264</v>
      </c>
      <c r="B19921">
        <v>11</v>
      </c>
      <c r="G19921" s="7">
        <v>99111534036</v>
      </c>
      <c r="H19921" t="s">
        <v>25010</v>
      </c>
      <c r="I19921" t="s">
        <v>20340</v>
      </c>
      <c r="J19921" t="str">
        <f>+VLOOKUP(Tabla1[[#This Row],[Codreg]],$G$347:$K$362,4,0)</f>
        <v>https://upload.wikimedia.org/wikipedia/commons/3/38/Coat_of_arms_of_Aysen%2C_Chile.svg</v>
      </c>
      <c r="K19921" t="str">
        <f>+VLOOKUP(Tabla1[[#This Row],[Codreg]],$G$347:$K$362,5,0)</f>
        <v>https://raw.githubusercontent.com/Sud-Austral/LOGOS-DATA/main/LocalizaReg/11.jpg</v>
      </c>
    </row>
    <row r="19922" spans="1:11" x14ac:dyDescent="0.3">
      <c r="A19922" t="s">
        <v>264</v>
      </c>
      <c r="B19922">
        <v>11</v>
      </c>
      <c r="G19922" s="7">
        <v>99111537070</v>
      </c>
      <c r="H19922" t="s">
        <v>25010</v>
      </c>
      <c r="I19922" t="s">
        <v>20341</v>
      </c>
      <c r="J19922" t="str">
        <f>+VLOOKUP(Tabla1[[#This Row],[Codreg]],$G$347:$K$362,4,0)</f>
        <v>https://upload.wikimedia.org/wikipedia/commons/3/38/Coat_of_arms_of_Aysen%2C_Chile.svg</v>
      </c>
      <c r="K19922" t="str">
        <f>+VLOOKUP(Tabla1[[#This Row],[Codreg]],$G$347:$K$362,5,0)</f>
        <v>https://raw.githubusercontent.com/Sud-Austral/LOGOS-DATA/main/LocalizaReg/11.jpg</v>
      </c>
    </row>
    <row r="19923" spans="1:11" x14ac:dyDescent="0.3">
      <c r="A19923" t="s">
        <v>264</v>
      </c>
      <c r="B19923">
        <v>11</v>
      </c>
      <c r="G19923" s="7">
        <v>99111537071</v>
      </c>
      <c r="H19923" t="s">
        <v>25010</v>
      </c>
      <c r="I19923" t="s">
        <v>20342</v>
      </c>
      <c r="J19923" t="str">
        <f>+VLOOKUP(Tabla1[[#This Row],[Codreg]],$G$347:$K$362,4,0)</f>
        <v>https://upload.wikimedia.org/wikipedia/commons/3/38/Coat_of_arms_of_Aysen%2C_Chile.svg</v>
      </c>
      <c r="K19923" t="str">
        <f>+VLOOKUP(Tabla1[[#This Row],[Codreg]],$G$347:$K$362,5,0)</f>
        <v>https://raw.githubusercontent.com/Sud-Austral/LOGOS-DATA/main/LocalizaReg/11.jpg</v>
      </c>
    </row>
    <row r="19924" spans="1:11" x14ac:dyDescent="0.3">
      <c r="A19924" t="s">
        <v>264</v>
      </c>
      <c r="B19924">
        <v>11</v>
      </c>
      <c r="G19924" s="7">
        <v>99111537055</v>
      </c>
      <c r="H19924" t="s">
        <v>25010</v>
      </c>
      <c r="I19924" t="s">
        <v>20343</v>
      </c>
      <c r="J19924" t="str">
        <f>+VLOOKUP(Tabla1[[#This Row],[Codreg]],$G$347:$K$362,4,0)</f>
        <v>https://upload.wikimedia.org/wikipedia/commons/3/38/Coat_of_arms_of_Aysen%2C_Chile.svg</v>
      </c>
      <c r="K19924" t="str">
        <f>+VLOOKUP(Tabla1[[#This Row],[Codreg]],$G$347:$K$362,5,0)</f>
        <v>https://raw.githubusercontent.com/Sud-Austral/LOGOS-DATA/main/LocalizaReg/11.jpg</v>
      </c>
    </row>
    <row r="19925" spans="1:11" x14ac:dyDescent="0.3">
      <c r="A19925" t="s">
        <v>264</v>
      </c>
      <c r="B19925">
        <v>11</v>
      </c>
      <c r="G19925" s="7">
        <v>99111537052</v>
      </c>
      <c r="H19925" t="s">
        <v>25010</v>
      </c>
      <c r="I19925" t="s">
        <v>20344</v>
      </c>
      <c r="J19925" t="str">
        <f>+VLOOKUP(Tabla1[[#This Row],[Codreg]],$G$347:$K$362,4,0)</f>
        <v>https://upload.wikimedia.org/wikipedia/commons/3/38/Coat_of_arms_of_Aysen%2C_Chile.svg</v>
      </c>
      <c r="K19925" t="str">
        <f>+VLOOKUP(Tabla1[[#This Row],[Codreg]],$G$347:$K$362,5,0)</f>
        <v>https://raw.githubusercontent.com/Sud-Austral/LOGOS-DATA/main/LocalizaReg/11.jpg</v>
      </c>
    </row>
    <row r="19926" spans="1:11" x14ac:dyDescent="0.3">
      <c r="A19926" t="s">
        <v>264</v>
      </c>
      <c r="B19926">
        <v>11</v>
      </c>
      <c r="G19926" s="7">
        <v>99111536044</v>
      </c>
      <c r="H19926" t="s">
        <v>25010</v>
      </c>
      <c r="I19926" t="s">
        <v>20345</v>
      </c>
      <c r="J19926" t="str">
        <f>+VLOOKUP(Tabla1[[#This Row],[Codreg]],$G$347:$K$362,4,0)</f>
        <v>https://upload.wikimedia.org/wikipedia/commons/3/38/Coat_of_arms_of_Aysen%2C_Chile.svg</v>
      </c>
      <c r="K19926" t="str">
        <f>+VLOOKUP(Tabla1[[#This Row],[Codreg]],$G$347:$K$362,5,0)</f>
        <v>https://raw.githubusercontent.com/Sud-Austral/LOGOS-DATA/main/LocalizaReg/11.jpg</v>
      </c>
    </row>
    <row r="19927" spans="1:11" x14ac:dyDescent="0.3">
      <c r="A19927" t="s">
        <v>264</v>
      </c>
      <c r="B19927">
        <v>11</v>
      </c>
      <c r="G19927" s="7">
        <v>99111536045</v>
      </c>
      <c r="H19927" t="s">
        <v>25010</v>
      </c>
      <c r="I19927" t="s">
        <v>20346</v>
      </c>
      <c r="J19927" t="str">
        <f>+VLOOKUP(Tabla1[[#This Row],[Codreg]],$G$347:$K$362,4,0)</f>
        <v>https://upload.wikimedia.org/wikipedia/commons/3/38/Coat_of_arms_of_Aysen%2C_Chile.svg</v>
      </c>
      <c r="K19927" t="str">
        <f>+VLOOKUP(Tabla1[[#This Row],[Codreg]],$G$347:$K$362,5,0)</f>
        <v>https://raw.githubusercontent.com/Sud-Austral/LOGOS-DATA/main/LocalizaReg/11.jpg</v>
      </c>
    </row>
    <row r="19928" spans="1:11" x14ac:dyDescent="0.3">
      <c r="A19928" t="s">
        <v>264</v>
      </c>
      <c r="B19928">
        <v>11</v>
      </c>
      <c r="G19928" s="7">
        <v>99111536036</v>
      </c>
      <c r="H19928" t="s">
        <v>25010</v>
      </c>
      <c r="I19928" t="s">
        <v>20347</v>
      </c>
      <c r="J19928" t="str">
        <f>+VLOOKUP(Tabla1[[#This Row],[Codreg]],$G$347:$K$362,4,0)</f>
        <v>https://upload.wikimedia.org/wikipedia/commons/3/38/Coat_of_arms_of_Aysen%2C_Chile.svg</v>
      </c>
      <c r="K19928" t="str">
        <f>+VLOOKUP(Tabla1[[#This Row],[Codreg]],$G$347:$K$362,5,0)</f>
        <v>https://raw.githubusercontent.com/Sud-Austral/LOGOS-DATA/main/LocalizaReg/11.jpg</v>
      </c>
    </row>
    <row r="19929" spans="1:11" x14ac:dyDescent="0.3">
      <c r="A19929" t="s">
        <v>264</v>
      </c>
      <c r="B19929">
        <v>11</v>
      </c>
      <c r="G19929" s="7">
        <v>99111536035</v>
      </c>
      <c r="H19929" t="s">
        <v>25010</v>
      </c>
      <c r="I19929" t="s">
        <v>20348</v>
      </c>
      <c r="J19929" t="str">
        <f>+VLOOKUP(Tabla1[[#This Row],[Codreg]],$G$347:$K$362,4,0)</f>
        <v>https://upload.wikimedia.org/wikipedia/commons/3/38/Coat_of_arms_of_Aysen%2C_Chile.svg</v>
      </c>
      <c r="K19929" t="str">
        <f>+VLOOKUP(Tabla1[[#This Row],[Codreg]],$G$347:$K$362,5,0)</f>
        <v>https://raw.githubusercontent.com/Sud-Austral/LOGOS-DATA/main/LocalizaReg/11.jpg</v>
      </c>
    </row>
    <row r="19930" spans="1:11" x14ac:dyDescent="0.3">
      <c r="A19930" t="s">
        <v>264</v>
      </c>
      <c r="B19930">
        <v>11</v>
      </c>
      <c r="G19930" s="7">
        <v>99111536037</v>
      </c>
      <c r="H19930" t="s">
        <v>25010</v>
      </c>
      <c r="I19930" t="s">
        <v>20349</v>
      </c>
      <c r="J19930" t="str">
        <f>+VLOOKUP(Tabla1[[#This Row],[Codreg]],$G$347:$K$362,4,0)</f>
        <v>https://upload.wikimedia.org/wikipedia/commons/3/38/Coat_of_arms_of_Aysen%2C_Chile.svg</v>
      </c>
      <c r="K19930" t="str">
        <f>+VLOOKUP(Tabla1[[#This Row],[Codreg]],$G$347:$K$362,5,0)</f>
        <v>https://raw.githubusercontent.com/Sud-Austral/LOGOS-DATA/main/LocalizaReg/11.jpg</v>
      </c>
    </row>
    <row r="19931" spans="1:11" x14ac:dyDescent="0.3">
      <c r="A19931" t="s">
        <v>264</v>
      </c>
      <c r="B19931">
        <v>11</v>
      </c>
      <c r="G19931" s="7">
        <v>99111536039</v>
      </c>
      <c r="H19931" t="s">
        <v>25010</v>
      </c>
      <c r="I19931" t="s">
        <v>20350</v>
      </c>
      <c r="J19931" t="str">
        <f>+VLOOKUP(Tabla1[[#This Row],[Codreg]],$G$347:$K$362,4,0)</f>
        <v>https://upload.wikimedia.org/wikipedia/commons/3/38/Coat_of_arms_of_Aysen%2C_Chile.svg</v>
      </c>
      <c r="K19931" t="str">
        <f>+VLOOKUP(Tabla1[[#This Row],[Codreg]],$G$347:$K$362,5,0)</f>
        <v>https://raw.githubusercontent.com/Sud-Austral/LOGOS-DATA/main/LocalizaReg/11.jpg</v>
      </c>
    </row>
    <row r="19932" spans="1:11" x14ac:dyDescent="0.3">
      <c r="A19932" t="s">
        <v>264</v>
      </c>
      <c r="B19932">
        <v>11</v>
      </c>
      <c r="G19932" s="7">
        <v>99111536024</v>
      </c>
      <c r="H19932" t="s">
        <v>25010</v>
      </c>
      <c r="I19932" t="s">
        <v>20351</v>
      </c>
      <c r="J19932" t="str">
        <f>+VLOOKUP(Tabla1[[#This Row],[Codreg]],$G$347:$K$362,4,0)</f>
        <v>https://upload.wikimedia.org/wikipedia/commons/3/38/Coat_of_arms_of_Aysen%2C_Chile.svg</v>
      </c>
      <c r="K19932" t="str">
        <f>+VLOOKUP(Tabla1[[#This Row],[Codreg]],$G$347:$K$362,5,0)</f>
        <v>https://raw.githubusercontent.com/Sud-Austral/LOGOS-DATA/main/LocalizaReg/11.jpg</v>
      </c>
    </row>
    <row r="19933" spans="1:11" x14ac:dyDescent="0.3">
      <c r="A19933" t="s">
        <v>264</v>
      </c>
      <c r="B19933">
        <v>11</v>
      </c>
      <c r="G19933" s="7">
        <v>99111536025</v>
      </c>
      <c r="H19933" t="s">
        <v>25010</v>
      </c>
      <c r="I19933" t="s">
        <v>20352</v>
      </c>
      <c r="J19933" t="str">
        <f>+VLOOKUP(Tabla1[[#This Row],[Codreg]],$G$347:$K$362,4,0)</f>
        <v>https://upload.wikimedia.org/wikipedia/commons/3/38/Coat_of_arms_of_Aysen%2C_Chile.svg</v>
      </c>
      <c r="K19933" t="str">
        <f>+VLOOKUP(Tabla1[[#This Row],[Codreg]],$G$347:$K$362,5,0)</f>
        <v>https://raw.githubusercontent.com/Sud-Austral/LOGOS-DATA/main/LocalizaReg/11.jpg</v>
      </c>
    </row>
    <row r="19934" spans="1:11" x14ac:dyDescent="0.3">
      <c r="A19934" t="s">
        <v>264</v>
      </c>
      <c r="B19934">
        <v>11</v>
      </c>
      <c r="G19934" s="7">
        <v>99111536030</v>
      </c>
      <c r="H19934" t="s">
        <v>25010</v>
      </c>
      <c r="I19934" t="s">
        <v>20353</v>
      </c>
      <c r="J19934" t="str">
        <f>+VLOOKUP(Tabla1[[#This Row],[Codreg]],$G$347:$K$362,4,0)</f>
        <v>https://upload.wikimedia.org/wikipedia/commons/3/38/Coat_of_arms_of_Aysen%2C_Chile.svg</v>
      </c>
      <c r="K19934" t="str">
        <f>+VLOOKUP(Tabla1[[#This Row],[Codreg]],$G$347:$K$362,5,0)</f>
        <v>https://raw.githubusercontent.com/Sud-Austral/LOGOS-DATA/main/LocalizaReg/11.jpg</v>
      </c>
    </row>
    <row r="19935" spans="1:11" x14ac:dyDescent="0.3">
      <c r="A19935" t="s">
        <v>264</v>
      </c>
      <c r="B19935">
        <v>11</v>
      </c>
      <c r="G19935" s="7">
        <v>99111537082</v>
      </c>
      <c r="H19935" t="s">
        <v>25010</v>
      </c>
      <c r="I19935" t="s">
        <v>20354</v>
      </c>
      <c r="J19935" t="str">
        <f>+VLOOKUP(Tabla1[[#This Row],[Codreg]],$G$347:$K$362,4,0)</f>
        <v>https://upload.wikimedia.org/wikipedia/commons/3/38/Coat_of_arms_of_Aysen%2C_Chile.svg</v>
      </c>
      <c r="K19935" t="str">
        <f>+VLOOKUP(Tabla1[[#This Row],[Codreg]],$G$347:$K$362,5,0)</f>
        <v>https://raw.githubusercontent.com/Sud-Austral/LOGOS-DATA/main/LocalizaReg/11.jpg</v>
      </c>
    </row>
    <row r="19936" spans="1:11" x14ac:dyDescent="0.3">
      <c r="A19936" t="s">
        <v>264</v>
      </c>
      <c r="B19936">
        <v>11</v>
      </c>
      <c r="G19936" s="7">
        <v>99111537093</v>
      </c>
      <c r="H19936" t="s">
        <v>25010</v>
      </c>
      <c r="I19936" t="s">
        <v>20355</v>
      </c>
      <c r="J19936" t="str">
        <f>+VLOOKUP(Tabla1[[#This Row],[Codreg]],$G$347:$K$362,4,0)</f>
        <v>https://upload.wikimedia.org/wikipedia/commons/3/38/Coat_of_arms_of_Aysen%2C_Chile.svg</v>
      </c>
      <c r="K19936" t="str">
        <f>+VLOOKUP(Tabla1[[#This Row],[Codreg]],$G$347:$K$362,5,0)</f>
        <v>https://raw.githubusercontent.com/Sud-Austral/LOGOS-DATA/main/LocalizaReg/11.jpg</v>
      </c>
    </row>
    <row r="19937" spans="1:11" x14ac:dyDescent="0.3">
      <c r="A19937" t="s">
        <v>264</v>
      </c>
      <c r="B19937">
        <v>11</v>
      </c>
      <c r="G19937" s="7">
        <v>99111537120</v>
      </c>
      <c r="H19937" t="s">
        <v>25010</v>
      </c>
      <c r="I19937" t="s">
        <v>20356</v>
      </c>
      <c r="J19937" t="str">
        <f>+VLOOKUP(Tabla1[[#This Row],[Codreg]],$G$347:$K$362,4,0)</f>
        <v>https://upload.wikimedia.org/wikipedia/commons/3/38/Coat_of_arms_of_Aysen%2C_Chile.svg</v>
      </c>
      <c r="K19937" t="str">
        <f>+VLOOKUP(Tabla1[[#This Row],[Codreg]],$G$347:$K$362,5,0)</f>
        <v>https://raw.githubusercontent.com/Sud-Austral/LOGOS-DATA/main/LocalizaReg/11.jpg</v>
      </c>
    </row>
    <row r="19938" spans="1:11" x14ac:dyDescent="0.3">
      <c r="A19938" t="s">
        <v>264</v>
      </c>
      <c r="B19938">
        <v>11</v>
      </c>
      <c r="G19938" s="7">
        <v>99111537131</v>
      </c>
      <c r="H19938" t="s">
        <v>25010</v>
      </c>
      <c r="I19938" t="s">
        <v>20357</v>
      </c>
      <c r="J19938" t="str">
        <f>+VLOOKUP(Tabla1[[#This Row],[Codreg]],$G$347:$K$362,4,0)</f>
        <v>https://upload.wikimedia.org/wikipedia/commons/3/38/Coat_of_arms_of_Aysen%2C_Chile.svg</v>
      </c>
      <c r="K19938" t="str">
        <f>+VLOOKUP(Tabla1[[#This Row],[Codreg]],$G$347:$K$362,5,0)</f>
        <v>https://raw.githubusercontent.com/Sud-Austral/LOGOS-DATA/main/LocalizaReg/11.jpg</v>
      </c>
    </row>
    <row r="19939" spans="1:11" x14ac:dyDescent="0.3">
      <c r="A19939" t="s">
        <v>264</v>
      </c>
      <c r="B19939">
        <v>11</v>
      </c>
      <c r="G19939" s="7">
        <v>99111537132</v>
      </c>
      <c r="H19939" t="s">
        <v>25010</v>
      </c>
      <c r="I19939" t="s">
        <v>20358</v>
      </c>
      <c r="J19939" t="str">
        <f>+VLOOKUP(Tabla1[[#This Row],[Codreg]],$G$347:$K$362,4,0)</f>
        <v>https://upload.wikimedia.org/wikipedia/commons/3/38/Coat_of_arms_of_Aysen%2C_Chile.svg</v>
      </c>
      <c r="K19939" t="str">
        <f>+VLOOKUP(Tabla1[[#This Row],[Codreg]],$G$347:$K$362,5,0)</f>
        <v>https://raw.githubusercontent.com/Sud-Austral/LOGOS-DATA/main/LocalizaReg/11.jpg</v>
      </c>
    </row>
    <row r="19940" spans="1:11" x14ac:dyDescent="0.3">
      <c r="A19940" t="s">
        <v>264</v>
      </c>
      <c r="B19940">
        <v>11</v>
      </c>
      <c r="G19940" s="7">
        <v>99111537143</v>
      </c>
      <c r="H19940" t="s">
        <v>25010</v>
      </c>
      <c r="I19940" t="s">
        <v>20359</v>
      </c>
      <c r="J19940" t="str">
        <f>+VLOOKUP(Tabla1[[#This Row],[Codreg]],$G$347:$K$362,4,0)</f>
        <v>https://upload.wikimedia.org/wikipedia/commons/3/38/Coat_of_arms_of_Aysen%2C_Chile.svg</v>
      </c>
      <c r="K19940" t="str">
        <f>+VLOOKUP(Tabla1[[#This Row],[Codreg]],$G$347:$K$362,5,0)</f>
        <v>https://raw.githubusercontent.com/Sud-Austral/LOGOS-DATA/main/LocalizaReg/11.jpg</v>
      </c>
    </row>
    <row r="19941" spans="1:11" x14ac:dyDescent="0.3">
      <c r="A19941" t="s">
        <v>264</v>
      </c>
      <c r="B19941">
        <v>11</v>
      </c>
      <c r="G19941" s="7">
        <v>99111537164</v>
      </c>
      <c r="H19941" t="s">
        <v>25010</v>
      </c>
      <c r="I19941" t="s">
        <v>20360</v>
      </c>
      <c r="J19941" t="str">
        <f>+VLOOKUP(Tabla1[[#This Row],[Codreg]],$G$347:$K$362,4,0)</f>
        <v>https://upload.wikimedia.org/wikipedia/commons/3/38/Coat_of_arms_of_Aysen%2C_Chile.svg</v>
      </c>
      <c r="K19941" t="str">
        <f>+VLOOKUP(Tabla1[[#This Row],[Codreg]],$G$347:$K$362,5,0)</f>
        <v>https://raw.githubusercontent.com/Sud-Austral/LOGOS-DATA/main/LocalizaReg/11.jpg</v>
      </c>
    </row>
    <row r="19942" spans="1:11" x14ac:dyDescent="0.3">
      <c r="A19942" t="s">
        <v>264</v>
      </c>
      <c r="B19942">
        <v>11</v>
      </c>
      <c r="G19942" s="7">
        <v>99111537146</v>
      </c>
      <c r="H19942" t="s">
        <v>25010</v>
      </c>
      <c r="I19942" t="s">
        <v>20361</v>
      </c>
      <c r="J19942" t="str">
        <f>+VLOOKUP(Tabla1[[#This Row],[Codreg]],$G$347:$K$362,4,0)</f>
        <v>https://upload.wikimedia.org/wikipedia/commons/3/38/Coat_of_arms_of_Aysen%2C_Chile.svg</v>
      </c>
      <c r="K19942" t="str">
        <f>+VLOOKUP(Tabla1[[#This Row],[Codreg]],$G$347:$K$362,5,0)</f>
        <v>https://raw.githubusercontent.com/Sud-Austral/LOGOS-DATA/main/LocalizaReg/11.jpg</v>
      </c>
    </row>
    <row r="19943" spans="1:11" x14ac:dyDescent="0.3">
      <c r="A19943" t="s">
        <v>264</v>
      </c>
      <c r="B19943">
        <v>11</v>
      </c>
      <c r="G19943" s="7">
        <v>99111537145</v>
      </c>
      <c r="H19943" t="s">
        <v>25010</v>
      </c>
      <c r="I19943" t="s">
        <v>20362</v>
      </c>
      <c r="J19943" t="str">
        <f>+VLOOKUP(Tabla1[[#This Row],[Codreg]],$G$347:$K$362,4,0)</f>
        <v>https://upload.wikimedia.org/wikipedia/commons/3/38/Coat_of_arms_of_Aysen%2C_Chile.svg</v>
      </c>
      <c r="K19943" t="str">
        <f>+VLOOKUP(Tabla1[[#This Row],[Codreg]],$G$347:$K$362,5,0)</f>
        <v>https://raw.githubusercontent.com/Sud-Austral/LOGOS-DATA/main/LocalizaReg/11.jpg</v>
      </c>
    </row>
    <row r="19944" spans="1:11" x14ac:dyDescent="0.3">
      <c r="A19944" t="s">
        <v>264</v>
      </c>
      <c r="B19944">
        <v>11</v>
      </c>
      <c r="G19944" s="7">
        <v>99111537147</v>
      </c>
      <c r="H19944" t="s">
        <v>25010</v>
      </c>
      <c r="I19944" t="s">
        <v>20363</v>
      </c>
      <c r="J19944" t="str">
        <f>+VLOOKUP(Tabla1[[#This Row],[Codreg]],$G$347:$K$362,4,0)</f>
        <v>https://upload.wikimedia.org/wikipedia/commons/3/38/Coat_of_arms_of_Aysen%2C_Chile.svg</v>
      </c>
      <c r="K19944" t="str">
        <f>+VLOOKUP(Tabla1[[#This Row],[Codreg]],$G$347:$K$362,5,0)</f>
        <v>https://raw.githubusercontent.com/Sud-Austral/LOGOS-DATA/main/LocalizaReg/11.jpg</v>
      </c>
    </row>
    <row r="19945" spans="1:11" x14ac:dyDescent="0.3">
      <c r="A19945" t="s">
        <v>264</v>
      </c>
      <c r="B19945">
        <v>11</v>
      </c>
      <c r="G19945" s="7">
        <v>99111537155</v>
      </c>
      <c r="H19945" t="s">
        <v>25010</v>
      </c>
      <c r="I19945" t="s">
        <v>20364</v>
      </c>
      <c r="J19945" t="str">
        <f>+VLOOKUP(Tabla1[[#This Row],[Codreg]],$G$347:$K$362,4,0)</f>
        <v>https://upload.wikimedia.org/wikipedia/commons/3/38/Coat_of_arms_of_Aysen%2C_Chile.svg</v>
      </c>
      <c r="K19945" t="str">
        <f>+VLOOKUP(Tabla1[[#This Row],[Codreg]],$G$347:$K$362,5,0)</f>
        <v>https://raw.githubusercontent.com/Sud-Austral/LOGOS-DATA/main/LocalizaReg/11.jpg</v>
      </c>
    </row>
    <row r="19946" spans="1:11" x14ac:dyDescent="0.3">
      <c r="A19946" t="s">
        <v>264</v>
      </c>
      <c r="B19946">
        <v>11</v>
      </c>
      <c r="G19946" s="7">
        <v>99111501010</v>
      </c>
      <c r="H19946" t="s">
        <v>25010</v>
      </c>
      <c r="I19946" t="s">
        <v>20365</v>
      </c>
      <c r="J19946" t="str">
        <f>+VLOOKUP(Tabla1[[#This Row],[Codreg]],$G$347:$K$362,4,0)</f>
        <v>https://upload.wikimedia.org/wikipedia/commons/3/38/Coat_of_arms_of_Aysen%2C_Chile.svg</v>
      </c>
      <c r="K19946" t="str">
        <f>+VLOOKUP(Tabla1[[#This Row],[Codreg]],$G$347:$K$362,5,0)</f>
        <v>https://raw.githubusercontent.com/Sud-Austral/LOGOS-DATA/main/LocalizaReg/11.jpg</v>
      </c>
    </row>
    <row r="19947" spans="1:11" x14ac:dyDescent="0.3">
      <c r="A19947" t="s">
        <v>264</v>
      </c>
      <c r="B19947">
        <v>11</v>
      </c>
      <c r="G19947" s="7">
        <v>99111500063</v>
      </c>
      <c r="H19947" t="s">
        <v>25010</v>
      </c>
      <c r="I19947" t="s">
        <v>20366</v>
      </c>
      <c r="J19947" t="str">
        <f>+VLOOKUP(Tabla1[[#This Row],[Codreg]],$G$347:$K$362,4,0)</f>
        <v>https://upload.wikimedia.org/wikipedia/commons/3/38/Coat_of_arms_of_Aysen%2C_Chile.svg</v>
      </c>
      <c r="K19947" t="str">
        <f>+VLOOKUP(Tabla1[[#This Row],[Codreg]],$G$347:$K$362,5,0)</f>
        <v>https://raw.githubusercontent.com/Sud-Austral/LOGOS-DATA/main/LocalizaReg/11.jpg</v>
      </c>
    </row>
    <row r="19948" spans="1:11" x14ac:dyDescent="0.3">
      <c r="A19948" t="s">
        <v>264</v>
      </c>
      <c r="B19948">
        <v>11</v>
      </c>
      <c r="G19948" s="7">
        <v>99111537122</v>
      </c>
      <c r="H19948" t="s">
        <v>25010</v>
      </c>
      <c r="I19948" t="s">
        <v>20367</v>
      </c>
      <c r="J19948" t="str">
        <f>+VLOOKUP(Tabla1[[#This Row],[Codreg]],$G$347:$K$362,4,0)</f>
        <v>https://upload.wikimedia.org/wikipedia/commons/3/38/Coat_of_arms_of_Aysen%2C_Chile.svg</v>
      </c>
      <c r="K19948" t="str">
        <f>+VLOOKUP(Tabla1[[#This Row],[Codreg]],$G$347:$K$362,5,0)</f>
        <v>https://raw.githubusercontent.com/Sud-Austral/LOGOS-DATA/main/LocalizaReg/11.jpg</v>
      </c>
    </row>
    <row r="19949" spans="1:11" x14ac:dyDescent="0.3">
      <c r="A19949" t="s">
        <v>264</v>
      </c>
      <c r="B19949">
        <v>11</v>
      </c>
      <c r="G19949" s="7">
        <v>99111516138</v>
      </c>
      <c r="H19949" t="s">
        <v>25010</v>
      </c>
      <c r="I19949" t="s">
        <v>20368</v>
      </c>
      <c r="J19949" t="str">
        <f>+VLOOKUP(Tabla1[[#This Row],[Codreg]],$G$347:$K$362,4,0)</f>
        <v>https://upload.wikimedia.org/wikipedia/commons/3/38/Coat_of_arms_of_Aysen%2C_Chile.svg</v>
      </c>
      <c r="K19949" t="str">
        <f>+VLOOKUP(Tabla1[[#This Row],[Codreg]],$G$347:$K$362,5,0)</f>
        <v>https://raw.githubusercontent.com/Sud-Austral/LOGOS-DATA/main/LocalizaReg/11.jpg</v>
      </c>
    </row>
    <row r="19950" spans="1:11" x14ac:dyDescent="0.3">
      <c r="A19950" t="s">
        <v>264</v>
      </c>
      <c r="B19950">
        <v>11</v>
      </c>
      <c r="G19950" s="7">
        <v>99111537149</v>
      </c>
      <c r="H19950" t="s">
        <v>25010</v>
      </c>
      <c r="I19950" t="s">
        <v>20369</v>
      </c>
      <c r="J19950" t="str">
        <f>+VLOOKUP(Tabla1[[#This Row],[Codreg]],$G$347:$K$362,4,0)</f>
        <v>https://upload.wikimedia.org/wikipedia/commons/3/38/Coat_of_arms_of_Aysen%2C_Chile.svg</v>
      </c>
      <c r="K19950" t="str">
        <f>+VLOOKUP(Tabla1[[#This Row],[Codreg]],$G$347:$K$362,5,0)</f>
        <v>https://raw.githubusercontent.com/Sud-Austral/LOGOS-DATA/main/LocalizaReg/11.jpg</v>
      </c>
    </row>
    <row r="19951" spans="1:11" x14ac:dyDescent="0.3">
      <c r="A19951" t="s">
        <v>264</v>
      </c>
      <c r="B19951">
        <v>11</v>
      </c>
      <c r="G19951" s="7">
        <v>99111549017</v>
      </c>
      <c r="H19951" t="s">
        <v>25010</v>
      </c>
      <c r="I19951" t="s">
        <v>20370</v>
      </c>
      <c r="J19951" t="str">
        <f>+VLOOKUP(Tabla1[[#This Row],[Codreg]],$G$347:$K$362,4,0)</f>
        <v>https://upload.wikimedia.org/wikipedia/commons/3/38/Coat_of_arms_of_Aysen%2C_Chile.svg</v>
      </c>
      <c r="K19951" t="str">
        <f>+VLOOKUP(Tabla1[[#This Row],[Codreg]],$G$347:$K$362,5,0)</f>
        <v>https://raw.githubusercontent.com/Sud-Austral/LOGOS-DATA/main/LocalizaReg/11.jpg</v>
      </c>
    </row>
    <row r="19952" spans="1:11" x14ac:dyDescent="0.3">
      <c r="A19952" t="s">
        <v>264</v>
      </c>
      <c r="B19952">
        <v>11</v>
      </c>
      <c r="G19952" s="7">
        <v>99111549018</v>
      </c>
      <c r="H19952" t="s">
        <v>25010</v>
      </c>
      <c r="I19952" t="s">
        <v>20371</v>
      </c>
      <c r="J19952" t="str">
        <f>+VLOOKUP(Tabla1[[#This Row],[Codreg]],$G$347:$K$362,4,0)</f>
        <v>https://upload.wikimedia.org/wikipedia/commons/3/38/Coat_of_arms_of_Aysen%2C_Chile.svg</v>
      </c>
      <c r="K19952" t="str">
        <f>+VLOOKUP(Tabla1[[#This Row],[Codreg]],$G$347:$K$362,5,0)</f>
        <v>https://raw.githubusercontent.com/Sud-Austral/LOGOS-DATA/main/LocalizaReg/11.jpg</v>
      </c>
    </row>
    <row r="19953" spans="1:11" x14ac:dyDescent="0.3">
      <c r="A19953" t="s">
        <v>264</v>
      </c>
      <c r="B19953">
        <v>11</v>
      </c>
      <c r="G19953" s="7">
        <v>99111514122</v>
      </c>
      <c r="H19953" t="s">
        <v>25010</v>
      </c>
      <c r="I19953" t="s">
        <v>20372</v>
      </c>
      <c r="J19953" t="str">
        <f>+VLOOKUP(Tabla1[[#This Row],[Codreg]],$G$347:$K$362,4,0)</f>
        <v>https://upload.wikimedia.org/wikipedia/commons/3/38/Coat_of_arms_of_Aysen%2C_Chile.svg</v>
      </c>
      <c r="K19953" t="str">
        <f>+VLOOKUP(Tabla1[[#This Row],[Codreg]],$G$347:$K$362,5,0)</f>
        <v>https://raw.githubusercontent.com/Sud-Austral/LOGOS-DATA/main/LocalizaReg/11.jpg</v>
      </c>
    </row>
    <row r="19954" spans="1:11" x14ac:dyDescent="0.3">
      <c r="A19954" t="s">
        <v>264</v>
      </c>
      <c r="B19954">
        <v>11</v>
      </c>
      <c r="G19954" s="7">
        <v>99111513092</v>
      </c>
      <c r="H19954" t="s">
        <v>25010</v>
      </c>
      <c r="I19954" t="s">
        <v>20373</v>
      </c>
      <c r="J19954" t="str">
        <f>+VLOOKUP(Tabla1[[#This Row],[Codreg]],$G$347:$K$362,4,0)</f>
        <v>https://upload.wikimedia.org/wikipedia/commons/3/38/Coat_of_arms_of_Aysen%2C_Chile.svg</v>
      </c>
      <c r="K19954" t="str">
        <f>+VLOOKUP(Tabla1[[#This Row],[Codreg]],$G$347:$K$362,5,0)</f>
        <v>https://raw.githubusercontent.com/Sud-Austral/LOGOS-DATA/main/LocalizaReg/11.jpg</v>
      </c>
    </row>
    <row r="19955" spans="1:11" x14ac:dyDescent="0.3">
      <c r="A19955" t="s">
        <v>264</v>
      </c>
      <c r="B19955">
        <v>11</v>
      </c>
      <c r="G19955" s="7">
        <v>99111510012</v>
      </c>
      <c r="H19955" t="s">
        <v>25010</v>
      </c>
      <c r="I19955" t="s">
        <v>20374</v>
      </c>
      <c r="J19955" t="str">
        <f>+VLOOKUP(Tabla1[[#This Row],[Codreg]],$G$347:$K$362,4,0)</f>
        <v>https://upload.wikimedia.org/wikipedia/commons/3/38/Coat_of_arms_of_Aysen%2C_Chile.svg</v>
      </c>
      <c r="K19955" t="str">
        <f>+VLOOKUP(Tabla1[[#This Row],[Codreg]],$G$347:$K$362,5,0)</f>
        <v>https://raw.githubusercontent.com/Sud-Austral/LOGOS-DATA/main/LocalizaReg/11.jpg</v>
      </c>
    </row>
    <row r="19956" spans="1:11" x14ac:dyDescent="0.3">
      <c r="A19956" t="s">
        <v>264</v>
      </c>
      <c r="B19956">
        <v>11</v>
      </c>
      <c r="G19956" s="7">
        <v>99111548072</v>
      </c>
      <c r="H19956" t="s">
        <v>25010</v>
      </c>
      <c r="I19956" t="s">
        <v>20375</v>
      </c>
      <c r="J19956" t="str">
        <f>+VLOOKUP(Tabla1[[#This Row],[Codreg]],$G$347:$K$362,4,0)</f>
        <v>https://upload.wikimedia.org/wikipedia/commons/3/38/Coat_of_arms_of_Aysen%2C_Chile.svg</v>
      </c>
      <c r="K19956" t="str">
        <f>+VLOOKUP(Tabla1[[#This Row],[Codreg]],$G$347:$K$362,5,0)</f>
        <v>https://raw.githubusercontent.com/Sud-Austral/LOGOS-DATA/main/LocalizaReg/11.jpg</v>
      </c>
    </row>
    <row r="19957" spans="1:11" x14ac:dyDescent="0.3">
      <c r="A19957" t="s">
        <v>264</v>
      </c>
      <c r="B19957">
        <v>11</v>
      </c>
      <c r="G19957" s="7">
        <v>99111548073</v>
      </c>
      <c r="H19957" t="s">
        <v>25010</v>
      </c>
      <c r="I19957" t="s">
        <v>20376</v>
      </c>
      <c r="J19957" t="str">
        <f>+VLOOKUP(Tabla1[[#This Row],[Codreg]],$G$347:$K$362,4,0)</f>
        <v>https://upload.wikimedia.org/wikipedia/commons/3/38/Coat_of_arms_of_Aysen%2C_Chile.svg</v>
      </c>
      <c r="K19957" t="str">
        <f>+VLOOKUP(Tabla1[[#This Row],[Codreg]],$G$347:$K$362,5,0)</f>
        <v>https://raw.githubusercontent.com/Sud-Austral/LOGOS-DATA/main/LocalizaReg/11.jpg</v>
      </c>
    </row>
    <row r="19958" spans="1:11" x14ac:dyDescent="0.3">
      <c r="A19958" t="s">
        <v>264</v>
      </c>
      <c r="B19958">
        <v>11</v>
      </c>
      <c r="G19958" s="7">
        <v>99111548110</v>
      </c>
      <c r="H19958" t="s">
        <v>25010</v>
      </c>
      <c r="I19958" t="s">
        <v>20377</v>
      </c>
      <c r="J19958" t="str">
        <f>+VLOOKUP(Tabla1[[#This Row],[Codreg]],$G$347:$K$362,4,0)</f>
        <v>https://upload.wikimedia.org/wikipedia/commons/3/38/Coat_of_arms_of_Aysen%2C_Chile.svg</v>
      </c>
      <c r="K19958" t="str">
        <f>+VLOOKUP(Tabla1[[#This Row],[Codreg]],$G$347:$K$362,5,0)</f>
        <v>https://raw.githubusercontent.com/Sud-Austral/LOGOS-DATA/main/LocalizaReg/11.jpg</v>
      </c>
    </row>
    <row r="19959" spans="1:11" x14ac:dyDescent="0.3">
      <c r="A19959" t="s">
        <v>264</v>
      </c>
      <c r="B19959">
        <v>11</v>
      </c>
      <c r="G19959" s="7">
        <v>99111548109</v>
      </c>
      <c r="H19959" t="s">
        <v>25010</v>
      </c>
      <c r="I19959" t="s">
        <v>20378</v>
      </c>
      <c r="J19959" t="str">
        <f>+VLOOKUP(Tabla1[[#This Row],[Codreg]],$G$347:$K$362,4,0)</f>
        <v>https://upload.wikimedia.org/wikipedia/commons/3/38/Coat_of_arms_of_Aysen%2C_Chile.svg</v>
      </c>
      <c r="K19959" t="str">
        <f>+VLOOKUP(Tabla1[[#This Row],[Codreg]],$G$347:$K$362,5,0)</f>
        <v>https://raw.githubusercontent.com/Sud-Austral/LOGOS-DATA/main/LocalizaReg/11.jpg</v>
      </c>
    </row>
    <row r="19960" spans="1:11" x14ac:dyDescent="0.3">
      <c r="A19960" t="s">
        <v>264</v>
      </c>
      <c r="B19960">
        <v>11</v>
      </c>
      <c r="G19960" s="7">
        <v>99111548127</v>
      </c>
      <c r="H19960" t="s">
        <v>25010</v>
      </c>
      <c r="I19960" t="s">
        <v>20379</v>
      </c>
      <c r="J19960" t="str">
        <f>+VLOOKUP(Tabla1[[#This Row],[Codreg]],$G$347:$K$362,4,0)</f>
        <v>https://upload.wikimedia.org/wikipedia/commons/3/38/Coat_of_arms_of_Aysen%2C_Chile.svg</v>
      </c>
      <c r="K19960" t="str">
        <f>+VLOOKUP(Tabla1[[#This Row],[Codreg]],$G$347:$K$362,5,0)</f>
        <v>https://raw.githubusercontent.com/Sud-Austral/LOGOS-DATA/main/LocalizaReg/11.jpg</v>
      </c>
    </row>
    <row r="19961" spans="1:11" x14ac:dyDescent="0.3">
      <c r="A19961" t="s">
        <v>264</v>
      </c>
      <c r="B19961">
        <v>11</v>
      </c>
      <c r="G19961" s="7">
        <v>99111548128</v>
      </c>
      <c r="H19961" t="s">
        <v>25010</v>
      </c>
      <c r="I19961" t="s">
        <v>20380</v>
      </c>
      <c r="J19961" t="str">
        <f>+VLOOKUP(Tabla1[[#This Row],[Codreg]],$G$347:$K$362,4,0)</f>
        <v>https://upload.wikimedia.org/wikipedia/commons/3/38/Coat_of_arms_of_Aysen%2C_Chile.svg</v>
      </c>
      <c r="K19961" t="str">
        <f>+VLOOKUP(Tabla1[[#This Row],[Codreg]],$G$347:$K$362,5,0)</f>
        <v>https://raw.githubusercontent.com/Sud-Austral/LOGOS-DATA/main/LocalizaReg/11.jpg</v>
      </c>
    </row>
    <row r="19962" spans="1:11" x14ac:dyDescent="0.3">
      <c r="A19962" t="s">
        <v>264</v>
      </c>
      <c r="B19962">
        <v>11</v>
      </c>
      <c r="G19962" s="7">
        <v>99111516049</v>
      </c>
      <c r="H19962" t="s">
        <v>25010</v>
      </c>
      <c r="I19962" t="s">
        <v>20381</v>
      </c>
      <c r="J19962" t="str">
        <f>+VLOOKUP(Tabla1[[#This Row],[Codreg]],$G$347:$K$362,4,0)</f>
        <v>https://upload.wikimedia.org/wikipedia/commons/3/38/Coat_of_arms_of_Aysen%2C_Chile.svg</v>
      </c>
      <c r="K19962" t="str">
        <f>+VLOOKUP(Tabla1[[#This Row],[Codreg]],$G$347:$K$362,5,0)</f>
        <v>https://raw.githubusercontent.com/Sud-Austral/LOGOS-DATA/main/LocalizaReg/11.jpg</v>
      </c>
    </row>
    <row r="19963" spans="1:11" x14ac:dyDescent="0.3">
      <c r="A19963" t="s">
        <v>264</v>
      </c>
      <c r="B19963">
        <v>11</v>
      </c>
      <c r="G19963" s="7">
        <v>99111516005</v>
      </c>
      <c r="H19963" t="s">
        <v>25010</v>
      </c>
      <c r="I19963" t="s">
        <v>20382</v>
      </c>
      <c r="J19963" t="str">
        <f>+VLOOKUP(Tabla1[[#This Row],[Codreg]],$G$347:$K$362,4,0)</f>
        <v>https://upload.wikimedia.org/wikipedia/commons/3/38/Coat_of_arms_of_Aysen%2C_Chile.svg</v>
      </c>
      <c r="K19963" t="str">
        <f>+VLOOKUP(Tabla1[[#This Row],[Codreg]],$G$347:$K$362,5,0)</f>
        <v>https://raw.githubusercontent.com/Sud-Austral/LOGOS-DATA/main/LocalizaReg/11.jpg</v>
      </c>
    </row>
    <row r="19964" spans="1:11" x14ac:dyDescent="0.3">
      <c r="A19964" t="s">
        <v>264</v>
      </c>
      <c r="B19964">
        <v>11</v>
      </c>
      <c r="G19964" s="7">
        <v>99111517032</v>
      </c>
      <c r="H19964" t="s">
        <v>25010</v>
      </c>
      <c r="I19964" t="s">
        <v>20383</v>
      </c>
      <c r="J19964" t="str">
        <f>+VLOOKUP(Tabla1[[#This Row],[Codreg]],$G$347:$K$362,4,0)</f>
        <v>https://upload.wikimedia.org/wikipedia/commons/3/38/Coat_of_arms_of_Aysen%2C_Chile.svg</v>
      </c>
      <c r="K19964" t="str">
        <f>+VLOOKUP(Tabla1[[#This Row],[Codreg]],$G$347:$K$362,5,0)</f>
        <v>https://raw.githubusercontent.com/Sud-Austral/LOGOS-DATA/main/LocalizaReg/11.jpg</v>
      </c>
    </row>
    <row r="19965" spans="1:11" x14ac:dyDescent="0.3">
      <c r="A19965" t="s">
        <v>264</v>
      </c>
      <c r="B19965">
        <v>11</v>
      </c>
      <c r="G19965" s="7">
        <v>99111531057</v>
      </c>
      <c r="H19965" t="s">
        <v>25010</v>
      </c>
      <c r="I19965" t="s">
        <v>20384</v>
      </c>
      <c r="J19965" t="str">
        <f>+VLOOKUP(Tabla1[[#This Row],[Codreg]],$G$347:$K$362,4,0)</f>
        <v>https://upload.wikimedia.org/wikipedia/commons/3/38/Coat_of_arms_of_Aysen%2C_Chile.svg</v>
      </c>
      <c r="K19965" t="str">
        <f>+VLOOKUP(Tabla1[[#This Row],[Codreg]],$G$347:$K$362,5,0)</f>
        <v>https://raw.githubusercontent.com/Sud-Austral/LOGOS-DATA/main/LocalizaReg/11.jpg</v>
      </c>
    </row>
    <row r="19966" spans="1:11" x14ac:dyDescent="0.3">
      <c r="A19966" t="s">
        <v>264</v>
      </c>
      <c r="B19966">
        <v>11</v>
      </c>
      <c r="G19966" s="7">
        <v>99111531049</v>
      </c>
      <c r="H19966" t="s">
        <v>25010</v>
      </c>
      <c r="I19966" t="s">
        <v>20385</v>
      </c>
      <c r="J19966" t="str">
        <f>+VLOOKUP(Tabla1[[#This Row],[Codreg]],$G$347:$K$362,4,0)</f>
        <v>https://upload.wikimedia.org/wikipedia/commons/3/38/Coat_of_arms_of_Aysen%2C_Chile.svg</v>
      </c>
      <c r="K19966" t="str">
        <f>+VLOOKUP(Tabla1[[#This Row],[Codreg]],$G$347:$K$362,5,0)</f>
        <v>https://raw.githubusercontent.com/Sud-Austral/LOGOS-DATA/main/LocalizaReg/11.jpg</v>
      </c>
    </row>
    <row r="19967" spans="1:11" x14ac:dyDescent="0.3">
      <c r="A19967" t="s">
        <v>264</v>
      </c>
      <c r="B19967">
        <v>11</v>
      </c>
      <c r="G19967" s="7">
        <v>99111531047</v>
      </c>
      <c r="H19967" t="s">
        <v>25010</v>
      </c>
      <c r="I19967" t="s">
        <v>20386</v>
      </c>
      <c r="J19967" t="str">
        <f>+VLOOKUP(Tabla1[[#This Row],[Codreg]],$G$347:$K$362,4,0)</f>
        <v>https://upload.wikimedia.org/wikipedia/commons/3/38/Coat_of_arms_of_Aysen%2C_Chile.svg</v>
      </c>
      <c r="K19967" t="str">
        <f>+VLOOKUP(Tabla1[[#This Row],[Codreg]],$G$347:$K$362,5,0)</f>
        <v>https://raw.githubusercontent.com/Sud-Austral/LOGOS-DATA/main/LocalizaReg/11.jpg</v>
      </c>
    </row>
    <row r="19968" spans="1:11" x14ac:dyDescent="0.3">
      <c r="A19968" t="s">
        <v>264</v>
      </c>
      <c r="B19968">
        <v>11</v>
      </c>
      <c r="G19968" s="7">
        <v>99111531044</v>
      </c>
      <c r="H19968" t="s">
        <v>25010</v>
      </c>
      <c r="I19968" t="s">
        <v>20387</v>
      </c>
      <c r="J19968" t="str">
        <f>+VLOOKUP(Tabla1[[#This Row],[Codreg]],$G$347:$K$362,4,0)</f>
        <v>https://upload.wikimedia.org/wikipedia/commons/3/38/Coat_of_arms_of_Aysen%2C_Chile.svg</v>
      </c>
      <c r="K19968" t="str">
        <f>+VLOOKUP(Tabla1[[#This Row],[Codreg]],$G$347:$K$362,5,0)</f>
        <v>https://raw.githubusercontent.com/Sud-Austral/LOGOS-DATA/main/LocalizaReg/11.jpg</v>
      </c>
    </row>
    <row r="19969" spans="1:11" x14ac:dyDescent="0.3">
      <c r="A19969" t="s">
        <v>264</v>
      </c>
      <c r="B19969">
        <v>11</v>
      </c>
      <c r="G19969" s="7">
        <v>99111531105</v>
      </c>
      <c r="H19969" t="s">
        <v>25010</v>
      </c>
      <c r="I19969" t="s">
        <v>20388</v>
      </c>
      <c r="J19969" t="str">
        <f>+VLOOKUP(Tabla1[[#This Row],[Codreg]],$G$347:$K$362,4,0)</f>
        <v>https://upload.wikimedia.org/wikipedia/commons/3/38/Coat_of_arms_of_Aysen%2C_Chile.svg</v>
      </c>
      <c r="K19969" t="str">
        <f>+VLOOKUP(Tabla1[[#This Row],[Codreg]],$G$347:$K$362,5,0)</f>
        <v>https://raw.githubusercontent.com/Sud-Austral/LOGOS-DATA/main/LocalizaReg/11.jpg</v>
      </c>
    </row>
    <row r="19970" spans="1:11" x14ac:dyDescent="0.3">
      <c r="A19970" t="s">
        <v>264</v>
      </c>
      <c r="B19970">
        <v>11</v>
      </c>
      <c r="G19970" s="7">
        <v>99111531067</v>
      </c>
      <c r="H19970" t="s">
        <v>25010</v>
      </c>
      <c r="I19970" t="s">
        <v>20389</v>
      </c>
      <c r="J19970" t="str">
        <f>+VLOOKUP(Tabla1[[#This Row],[Codreg]],$G$347:$K$362,4,0)</f>
        <v>https://upload.wikimedia.org/wikipedia/commons/3/38/Coat_of_arms_of_Aysen%2C_Chile.svg</v>
      </c>
      <c r="K19970" t="str">
        <f>+VLOOKUP(Tabla1[[#This Row],[Codreg]],$G$347:$K$362,5,0)</f>
        <v>https://raw.githubusercontent.com/Sud-Austral/LOGOS-DATA/main/LocalizaReg/11.jpg</v>
      </c>
    </row>
    <row r="19971" spans="1:11" x14ac:dyDescent="0.3">
      <c r="A19971" t="s">
        <v>264</v>
      </c>
      <c r="B19971">
        <v>11</v>
      </c>
      <c r="G19971" s="7">
        <v>99111531118</v>
      </c>
      <c r="H19971" t="s">
        <v>25010</v>
      </c>
      <c r="I19971" t="s">
        <v>20390</v>
      </c>
      <c r="J19971" t="str">
        <f>+VLOOKUP(Tabla1[[#This Row],[Codreg]],$G$347:$K$362,4,0)</f>
        <v>https://upload.wikimedia.org/wikipedia/commons/3/38/Coat_of_arms_of_Aysen%2C_Chile.svg</v>
      </c>
      <c r="K19971" t="str">
        <f>+VLOOKUP(Tabla1[[#This Row],[Codreg]],$G$347:$K$362,5,0)</f>
        <v>https://raw.githubusercontent.com/Sud-Austral/LOGOS-DATA/main/LocalizaReg/11.jpg</v>
      </c>
    </row>
    <row r="19972" spans="1:11" x14ac:dyDescent="0.3">
      <c r="A19972" t="s">
        <v>264</v>
      </c>
      <c r="B19972">
        <v>11</v>
      </c>
      <c r="G19972" s="7">
        <v>99111531066</v>
      </c>
      <c r="H19972" t="s">
        <v>25010</v>
      </c>
      <c r="I19972" t="s">
        <v>20391</v>
      </c>
      <c r="J19972" t="str">
        <f>+VLOOKUP(Tabla1[[#This Row],[Codreg]],$G$347:$K$362,4,0)</f>
        <v>https://upload.wikimedia.org/wikipedia/commons/3/38/Coat_of_arms_of_Aysen%2C_Chile.svg</v>
      </c>
      <c r="K19972" t="str">
        <f>+VLOOKUP(Tabla1[[#This Row],[Codreg]],$G$347:$K$362,5,0)</f>
        <v>https://raw.githubusercontent.com/Sud-Austral/LOGOS-DATA/main/LocalizaReg/11.jpg</v>
      </c>
    </row>
    <row r="19973" spans="1:11" x14ac:dyDescent="0.3">
      <c r="A19973" t="s">
        <v>264</v>
      </c>
      <c r="B19973">
        <v>11</v>
      </c>
      <c r="G19973" s="7">
        <v>99111522061</v>
      </c>
      <c r="H19973" t="s">
        <v>25010</v>
      </c>
      <c r="I19973" t="s">
        <v>20392</v>
      </c>
      <c r="J19973" t="str">
        <f>+VLOOKUP(Tabla1[[#This Row],[Codreg]],$G$347:$K$362,4,0)</f>
        <v>https://upload.wikimedia.org/wikipedia/commons/3/38/Coat_of_arms_of_Aysen%2C_Chile.svg</v>
      </c>
      <c r="K19973" t="str">
        <f>+VLOOKUP(Tabla1[[#This Row],[Codreg]],$G$347:$K$362,5,0)</f>
        <v>https://raw.githubusercontent.com/Sud-Austral/LOGOS-DATA/main/LocalizaReg/11.jpg</v>
      </c>
    </row>
    <row r="19974" spans="1:11" x14ac:dyDescent="0.3">
      <c r="A19974" t="s">
        <v>264</v>
      </c>
      <c r="B19974">
        <v>11</v>
      </c>
      <c r="G19974" s="7">
        <v>99111522186</v>
      </c>
      <c r="H19974" t="s">
        <v>25010</v>
      </c>
      <c r="I19974" t="s">
        <v>20393</v>
      </c>
      <c r="J19974" t="str">
        <f>+VLOOKUP(Tabla1[[#This Row],[Codreg]],$G$347:$K$362,4,0)</f>
        <v>https://upload.wikimedia.org/wikipedia/commons/3/38/Coat_of_arms_of_Aysen%2C_Chile.svg</v>
      </c>
      <c r="K19974" t="str">
        <f>+VLOOKUP(Tabla1[[#This Row],[Codreg]],$G$347:$K$362,5,0)</f>
        <v>https://raw.githubusercontent.com/Sud-Austral/LOGOS-DATA/main/LocalizaReg/11.jpg</v>
      </c>
    </row>
    <row r="19975" spans="1:11" x14ac:dyDescent="0.3">
      <c r="A19975" t="s">
        <v>264</v>
      </c>
      <c r="B19975">
        <v>11</v>
      </c>
      <c r="G19975" s="7">
        <v>99111540071</v>
      </c>
      <c r="H19975" t="s">
        <v>25010</v>
      </c>
      <c r="I19975" t="s">
        <v>20394</v>
      </c>
      <c r="J19975" t="str">
        <f>+VLOOKUP(Tabla1[[#This Row],[Codreg]],$G$347:$K$362,4,0)</f>
        <v>https://upload.wikimedia.org/wikipedia/commons/3/38/Coat_of_arms_of_Aysen%2C_Chile.svg</v>
      </c>
      <c r="K19975" t="str">
        <f>+VLOOKUP(Tabla1[[#This Row],[Codreg]],$G$347:$K$362,5,0)</f>
        <v>https://raw.githubusercontent.com/Sud-Austral/LOGOS-DATA/main/LocalizaReg/11.jpg</v>
      </c>
    </row>
    <row r="19976" spans="1:11" x14ac:dyDescent="0.3">
      <c r="A19976" t="s">
        <v>264</v>
      </c>
      <c r="B19976">
        <v>11</v>
      </c>
      <c r="G19976" s="7">
        <v>99111532040</v>
      </c>
      <c r="H19976" t="s">
        <v>25010</v>
      </c>
      <c r="I19976" t="s">
        <v>20395</v>
      </c>
      <c r="J19976" t="str">
        <f>+VLOOKUP(Tabla1[[#This Row],[Codreg]],$G$347:$K$362,4,0)</f>
        <v>https://upload.wikimedia.org/wikipedia/commons/3/38/Coat_of_arms_of_Aysen%2C_Chile.svg</v>
      </c>
      <c r="K19976" t="str">
        <f>+VLOOKUP(Tabla1[[#This Row],[Codreg]],$G$347:$K$362,5,0)</f>
        <v>https://raw.githubusercontent.com/Sud-Austral/LOGOS-DATA/main/LocalizaReg/11.jpg</v>
      </c>
    </row>
    <row r="19977" spans="1:11" x14ac:dyDescent="0.3">
      <c r="A19977" t="s">
        <v>264</v>
      </c>
      <c r="B19977">
        <v>11</v>
      </c>
      <c r="G19977" s="7">
        <v>99111531021</v>
      </c>
      <c r="H19977" t="s">
        <v>25010</v>
      </c>
      <c r="I19977" t="s">
        <v>20396</v>
      </c>
      <c r="J19977" t="str">
        <f>+VLOOKUP(Tabla1[[#This Row],[Codreg]],$G$347:$K$362,4,0)</f>
        <v>https://upload.wikimedia.org/wikipedia/commons/3/38/Coat_of_arms_of_Aysen%2C_Chile.svg</v>
      </c>
      <c r="K19977" t="str">
        <f>+VLOOKUP(Tabla1[[#This Row],[Codreg]],$G$347:$K$362,5,0)</f>
        <v>https://raw.githubusercontent.com/Sud-Austral/LOGOS-DATA/main/LocalizaReg/11.jpg</v>
      </c>
    </row>
    <row r="19978" spans="1:11" x14ac:dyDescent="0.3">
      <c r="A19978" t="s">
        <v>264</v>
      </c>
      <c r="B19978">
        <v>11</v>
      </c>
      <c r="G19978" s="7">
        <v>99111531020</v>
      </c>
      <c r="H19978" t="s">
        <v>25010</v>
      </c>
      <c r="I19978" t="s">
        <v>20397</v>
      </c>
      <c r="J19978" t="str">
        <f>+VLOOKUP(Tabla1[[#This Row],[Codreg]],$G$347:$K$362,4,0)</f>
        <v>https://upload.wikimedia.org/wikipedia/commons/3/38/Coat_of_arms_of_Aysen%2C_Chile.svg</v>
      </c>
      <c r="K19978" t="str">
        <f>+VLOOKUP(Tabla1[[#This Row],[Codreg]],$G$347:$K$362,5,0)</f>
        <v>https://raw.githubusercontent.com/Sud-Austral/LOGOS-DATA/main/LocalizaReg/11.jpg</v>
      </c>
    </row>
    <row r="19979" spans="1:11" x14ac:dyDescent="0.3">
      <c r="A19979" t="s">
        <v>264</v>
      </c>
      <c r="B19979">
        <v>11</v>
      </c>
      <c r="G19979" s="7">
        <v>99111532054</v>
      </c>
      <c r="H19979" t="s">
        <v>25010</v>
      </c>
      <c r="I19979" t="s">
        <v>20398</v>
      </c>
      <c r="J19979" t="str">
        <f>+VLOOKUP(Tabla1[[#This Row],[Codreg]],$G$347:$K$362,4,0)</f>
        <v>https://upload.wikimedia.org/wikipedia/commons/3/38/Coat_of_arms_of_Aysen%2C_Chile.svg</v>
      </c>
      <c r="K19979" t="str">
        <f>+VLOOKUP(Tabla1[[#This Row],[Codreg]],$G$347:$K$362,5,0)</f>
        <v>https://raw.githubusercontent.com/Sud-Austral/LOGOS-DATA/main/LocalizaReg/11.jpg</v>
      </c>
    </row>
    <row r="19980" spans="1:11" x14ac:dyDescent="0.3">
      <c r="A19980" t="s">
        <v>264</v>
      </c>
      <c r="B19980">
        <v>11</v>
      </c>
      <c r="G19980" s="7">
        <v>99111532042</v>
      </c>
      <c r="H19980" t="s">
        <v>25010</v>
      </c>
      <c r="I19980" t="s">
        <v>20399</v>
      </c>
      <c r="J19980" t="str">
        <f>+VLOOKUP(Tabla1[[#This Row],[Codreg]],$G$347:$K$362,4,0)</f>
        <v>https://upload.wikimedia.org/wikipedia/commons/3/38/Coat_of_arms_of_Aysen%2C_Chile.svg</v>
      </c>
      <c r="K19980" t="str">
        <f>+VLOOKUP(Tabla1[[#This Row],[Codreg]],$G$347:$K$362,5,0)</f>
        <v>https://raw.githubusercontent.com/Sud-Austral/LOGOS-DATA/main/LocalizaReg/11.jpg</v>
      </c>
    </row>
    <row r="19981" spans="1:11" x14ac:dyDescent="0.3">
      <c r="A19981" t="s">
        <v>264</v>
      </c>
      <c r="B19981">
        <v>11</v>
      </c>
      <c r="G19981" s="7">
        <v>99111532068</v>
      </c>
      <c r="H19981" t="s">
        <v>25010</v>
      </c>
      <c r="I19981" t="s">
        <v>20400</v>
      </c>
      <c r="J19981" t="str">
        <f>+VLOOKUP(Tabla1[[#This Row],[Codreg]],$G$347:$K$362,4,0)</f>
        <v>https://upload.wikimedia.org/wikipedia/commons/3/38/Coat_of_arms_of_Aysen%2C_Chile.svg</v>
      </c>
      <c r="K19981" t="str">
        <f>+VLOOKUP(Tabla1[[#This Row],[Codreg]],$G$347:$K$362,5,0)</f>
        <v>https://raw.githubusercontent.com/Sud-Austral/LOGOS-DATA/main/LocalizaReg/11.jpg</v>
      </c>
    </row>
    <row r="19982" spans="1:11" x14ac:dyDescent="0.3">
      <c r="A19982" t="s">
        <v>264</v>
      </c>
      <c r="B19982">
        <v>11</v>
      </c>
      <c r="G19982" s="7">
        <v>99111532058</v>
      </c>
      <c r="H19982" t="s">
        <v>25010</v>
      </c>
      <c r="I19982" t="s">
        <v>20401</v>
      </c>
      <c r="J19982" t="str">
        <f>+VLOOKUP(Tabla1[[#This Row],[Codreg]],$G$347:$K$362,4,0)</f>
        <v>https://upload.wikimedia.org/wikipedia/commons/3/38/Coat_of_arms_of_Aysen%2C_Chile.svg</v>
      </c>
      <c r="K19982" t="str">
        <f>+VLOOKUP(Tabla1[[#This Row],[Codreg]],$G$347:$K$362,5,0)</f>
        <v>https://raw.githubusercontent.com/Sud-Austral/LOGOS-DATA/main/LocalizaReg/11.jpg</v>
      </c>
    </row>
    <row r="19983" spans="1:11" x14ac:dyDescent="0.3">
      <c r="A19983" t="s">
        <v>264</v>
      </c>
      <c r="B19983">
        <v>11</v>
      </c>
      <c r="G19983" s="7">
        <v>99111532059</v>
      </c>
      <c r="H19983" t="s">
        <v>25010</v>
      </c>
      <c r="I19983" t="s">
        <v>20402</v>
      </c>
      <c r="J19983" t="str">
        <f>+VLOOKUP(Tabla1[[#This Row],[Codreg]],$G$347:$K$362,4,0)</f>
        <v>https://upload.wikimedia.org/wikipedia/commons/3/38/Coat_of_arms_of_Aysen%2C_Chile.svg</v>
      </c>
      <c r="K19983" t="str">
        <f>+VLOOKUP(Tabla1[[#This Row],[Codreg]],$G$347:$K$362,5,0)</f>
        <v>https://raw.githubusercontent.com/Sud-Austral/LOGOS-DATA/main/LocalizaReg/11.jpg</v>
      </c>
    </row>
    <row r="19984" spans="1:11" x14ac:dyDescent="0.3">
      <c r="A19984" t="s">
        <v>264</v>
      </c>
      <c r="B19984">
        <v>11</v>
      </c>
      <c r="G19984" s="7">
        <v>99111532104</v>
      </c>
      <c r="H19984" t="s">
        <v>25010</v>
      </c>
      <c r="I19984" t="s">
        <v>20403</v>
      </c>
      <c r="J19984" t="str">
        <f>+VLOOKUP(Tabla1[[#This Row],[Codreg]],$G$347:$K$362,4,0)</f>
        <v>https://upload.wikimedia.org/wikipedia/commons/3/38/Coat_of_arms_of_Aysen%2C_Chile.svg</v>
      </c>
      <c r="K19984" t="str">
        <f>+VLOOKUP(Tabla1[[#This Row],[Codreg]],$G$347:$K$362,5,0)</f>
        <v>https://raw.githubusercontent.com/Sud-Austral/LOGOS-DATA/main/LocalizaReg/11.jpg</v>
      </c>
    </row>
    <row r="19985" spans="1:11" x14ac:dyDescent="0.3">
      <c r="A19985" t="s">
        <v>264</v>
      </c>
      <c r="B19985">
        <v>11</v>
      </c>
      <c r="G19985" s="7">
        <v>99111532105</v>
      </c>
      <c r="H19985" t="s">
        <v>25010</v>
      </c>
      <c r="I19985" t="s">
        <v>20404</v>
      </c>
      <c r="J19985" t="str">
        <f>+VLOOKUP(Tabla1[[#This Row],[Codreg]],$G$347:$K$362,4,0)</f>
        <v>https://upload.wikimedia.org/wikipedia/commons/3/38/Coat_of_arms_of_Aysen%2C_Chile.svg</v>
      </c>
      <c r="K19985" t="str">
        <f>+VLOOKUP(Tabla1[[#This Row],[Codreg]],$G$347:$K$362,5,0)</f>
        <v>https://raw.githubusercontent.com/Sud-Austral/LOGOS-DATA/main/LocalizaReg/11.jpg</v>
      </c>
    </row>
    <row r="19986" spans="1:11" x14ac:dyDescent="0.3">
      <c r="A19986" t="s">
        <v>264</v>
      </c>
      <c r="B19986">
        <v>11</v>
      </c>
      <c r="G19986" s="7">
        <v>99111532099</v>
      </c>
      <c r="H19986" t="s">
        <v>25010</v>
      </c>
      <c r="I19986" t="s">
        <v>20405</v>
      </c>
      <c r="J19986" t="str">
        <f>+VLOOKUP(Tabla1[[#This Row],[Codreg]],$G$347:$K$362,4,0)</f>
        <v>https://upload.wikimedia.org/wikipedia/commons/3/38/Coat_of_arms_of_Aysen%2C_Chile.svg</v>
      </c>
      <c r="K19986" t="str">
        <f>+VLOOKUP(Tabla1[[#This Row],[Codreg]],$G$347:$K$362,5,0)</f>
        <v>https://raw.githubusercontent.com/Sud-Austral/LOGOS-DATA/main/LocalizaReg/11.jpg</v>
      </c>
    </row>
    <row r="19987" spans="1:11" x14ac:dyDescent="0.3">
      <c r="A19987" t="s">
        <v>264</v>
      </c>
      <c r="B19987">
        <v>11</v>
      </c>
      <c r="G19987" s="7">
        <v>99111532077</v>
      </c>
      <c r="H19987" t="s">
        <v>25010</v>
      </c>
      <c r="I19987" t="s">
        <v>20406</v>
      </c>
      <c r="J19987" t="str">
        <f>+VLOOKUP(Tabla1[[#This Row],[Codreg]],$G$347:$K$362,4,0)</f>
        <v>https://upload.wikimedia.org/wikipedia/commons/3/38/Coat_of_arms_of_Aysen%2C_Chile.svg</v>
      </c>
      <c r="K19987" t="str">
        <f>+VLOOKUP(Tabla1[[#This Row],[Codreg]],$G$347:$K$362,5,0)</f>
        <v>https://raw.githubusercontent.com/Sud-Austral/LOGOS-DATA/main/LocalizaReg/11.jpg</v>
      </c>
    </row>
    <row r="19988" spans="1:11" x14ac:dyDescent="0.3">
      <c r="A19988" t="s">
        <v>264</v>
      </c>
      <c r="B19988">
        <v>11</v>
      </c>
      <c r="G19988" s="7">
        <v>99111532096</v>
      </c>
      <c r="H19988" t="s">
        <v>25010</v>
      </c>
      <c r="I19988" t="s">
        <v>20407</v>
      </c>
      <c r="J19988" t="str">
        <f>+VLOOKUP(Tabla1[[#This Row],[Codreg]],$G$347:$K$362,4,0)</f>
        <v>https://upload.wikimedia.org/wikipedia/commons/3/38/Coat_of_arms_of_Aysen%2C_Chile.svg</v>
      </c>
      <c r="K19988" t="str">
        <f>+VLOOKUP(Tabla1[[#This Row],[Codreg]],$G$347:$K$362,5,0)</f>
        <v>https://raw.githubusercontent.com/Sud-Austral/LOGOS-DATA/main/LocalizaReg/11.jpg</v>
      </c>
    </row>
    <row r="19989" spans="1:11" x14ac:dyDescent="0.3">
      <c r="A19989" t="s">
        <v>264</v>
      </c>
      <c r="B19989">
        <v>11</v>
      </c>
      <c r="G19989" s="7">
        <v>99111532083</v>
      </c>
      <c r="H19989" t="s">
        <v>25010</v>
      </c>
      <c r="I19989" t="s">
        <v>20408</v>
      </c>
      <c r="J19989" t="str">
        <f>+VLOOKUP(Tabla1[[#This Row],[Codreg]],$G$347:$K$362,4,0)</f>
        <v>https://upload.wikimedia.org/wikipedia/commons/3/38/Coat_of_arms_of_Aysen%2C_Chile.svg</v>
      </c>
      <c r="K19989" t="str">
        <f>+VLOOKUP(Tabla1[[#This Row],[Codreg]],$G$347:$K$362,5,0)</f>
        <v>https://raw.githubusercontent.com/Sud-Austral/LOGOS-DATA/main/LocalizaReg/11.jpg</v>
      </c>
    </row>
    <row r="19990" spans="1:11" x14ac:dyDescent="0.3">
      <c r="A19990" t="s">
        <v>264</v>
      </c>
      <c r="B19990">
        <v>11</v>
      </c>
      <c r="G19990" s="7">
        <v>99111532067</v>
      </c>
      <c r="H19990" t="s">
        <v>25010</v>
      </c>
      <c r="I19990" t="s">
        <v>20409</v>
      </c>
      <c r="J19990" t="str">
        <f>+VLOOKUP(Tabla1[[#This Row],[Codreg]],$G$347:$K$362,4,0)</f>
        <v>https://upload.wikimedia.org/wikipedia/commons/3/38/Coat_of_arms_of_Aysen%2C_Chile.svg</v>
      </c>
      <c r="K19990" t="str">
        <f>+VLOOKUP(Tabla1[[#This Row],[Codreg]],$G$347:$K$362,5,0)</f>
        <v>https://raw.githubusercontent.com/Sud-Austral/LOGOS-DATA/main/LocalizaReg/11.jpg</v>
      </c>
    </row>
    <row r="19991" spans="1:11" x14ac:dyDescent="0.3">
      <c r="A19991" t="s">
        <v>264</v>
      </c>
      <c r="B19991">
        <v>11</v>
      </c>
      <c r="G19991" s="7">
        <v>99111530037</v>
      </c>
      <c r="H19991" t="s">
        <v>25010</v>
      </c>
      <c r="I19991" t="s">
        <v>20410</v>
      </c>
      <c r="J19991" t="str">
        <f>+VLOOKUP(Tabla1[[#This Row],[Codreg]],$G$347:$K$362,4,0)</f>
        <v>https://upload.wikimedia.org/wikipedia/commons/3/38/Coat_of_arms_of_Aysen%2C_Chile.svg</v>
      </c>
      <c r="K19991" t="str">
        <f>+VLOOKUP(Tabla1[[#This Row],[Codreg]],$G$347:$K$362,5,0)</f>
        <v>https://raw.githubusercontent.com/Sud-Austral/LOGOS-DATA/main/LocalizaReg/11.jpg</v>
      </c>
    </row>
    <row r="19992" spans="1:11" x14ac:dyDescent="0.3">
      <c r="A19992" t="s">
        <v>264</v>
      </c>
      <c r="B19992">
        <v>11</v>
      </c>
      <c r="G19992" s="7">
        <v>99111535006</v>
      </c>
      <c r="H19992" t="s">
        <v>25010</v>
      </c>
      <c r="I19992" t="s">
        <v>20411</v>
      </c>
      <c r="J19992" t="str">
        <f>+VLOOKUP(Tabla1[[#This Row],[Codreg]],$G$347:$K$362,4,0)</f>
        <v>https://upload.wikimedia.org/wikipedia/commons/3/38/Coat_of_arms_of_Aysen%2C_Chile.svg</v>
      </c>
      <c r="K19992" t="str">
        <f>+VLOOKUP(Tabla1[[#This Row],[Codreg]],$G$347:$K$362,5,0)</f>
        <v>https://raw.githubusercontent.com/Sud-Austral/LOGOS-DATA/main/LocalizaReg/11.jpg</v>
      </c>
    </row>
    <row r="19993" spans="1:11" x14ac:dyDescent="0.3">
      <c r="A19993" t="s">
        <v>264</v>
      </c>
      <c r="B19993">
        <v>11</v>
      </c>
      <c r="G19993" s="7">
        <v>99111535005</v>
      </c>
      <c r="H19993" t="s">
        <v>25010</v>
      </c>
      <c r="I19993" t="s">
        <v>20412</v>
      </c>
      <c r="J19993" t="str">
        <f>+VLOOKUP(Tabla1[[#This Row],[Codreg]],$G$347:$K$362,4,0)</f>
        <v>https://upload.wikimedia.org/wikipedia/commons/3/38/Coat_of_arms_of_Aysen%2C_Chile.svg</v>
      </c>
      <c r="K19993" t="str">
        <f>+VLOOKUP(Tabla1[[#This Row],[Codreg]],$G$347:$K$362,5,0)</f>
        <v>https://raw.githubusercontent.com/Sud-Austral/LOGOS-DATA/main/LocalizaReg/11.jpg</v>
      </c>
    </row>
    <row r="19994" spans="1:11" x14ac:dyDescent="0.3">
      <c r="A19994" t="s">
        <v>264</v>
      </c>
      <c r="B19994">
        <v>11</v>
      </c>
      <c r="G19994" s="7">
        <v>99111535003</v>
      </c>
      <c r="H19994" t="s">
        <v>25010</v>
      </c>
      <c r="I19994" t="s">
        <v>20413</v>
      </c>
      <c r="J19994" t="str">
        <f>+VLOOKUP(Tabla1[[#This Row],[Codreg]],$G$347:$K$362,4,0)</f>
        <v>https://upload.wikimedia.org/wikipedia/commons/3/38/Coat_of_arms_of_Aysen%2C_Chile.svg</v>
      </c>
      <c r="K19994" t="str">
        <f>+VLOOKUP(Tabla1[[#This Row],[Codreg]],$G$347:$K$362,5,0)</f>
        <v>https://raw.githubusercontent.com/Sud-Austral/LOGOS-DATA/main/LocalizaReg/11.jpg</v>
      </c>
    </row>
    <row r="19995" spans="1:11" x14ac:dyDescent="0.3">
      <c r="A19995" t="s">
        <v>264</v>
      </c>
      <c r="B19995">
        <v>11</v>
      </c>
      <c r="G19995" s="7">
        <v>99111535001</v>
      </c>
      <c r="H19995" t="s">
        <v>25010</v>
      </c>
      <c r="I19995" t="s">
        <v>20414</v>
      </c>
      <c r="J19995" t="str">
        <f>+VLOOKUP(Tabla1[[#This Row],[Codreg]],$G$347:$K$362,4,0)</f>
        <v>https://upload.wikimedia.org/wikipedia/commons/3/38/Coat_of_arms_of_Aysen%2C_Chile.svg</v>
      </c>
      <c r="K19995" t="str">
        <f>+VLOOKUP(Tabla1[[#This Row],[Codreg]],$G$347:$K$362,5,0)</f>
        <v>https://raw.githubusercontent.com/Sud-Austral/LOGOS-DATA/main/LocalizaReg/11.jpg</v>
      </c>
    </row>
    <row r="19996" spans="1:11" x14ac:dyDescent="0.3">
      <c r="A19996" t="s">
        <v>264</v>
      </c>
      <c r="B19996">
        <v>11</v>
      </c>
      <c r="G19996" s="7">
        <v>99111540053</v>
      </c>
      <c r="H19996" t="s">
        <v>25010</v>
      </c>
      <c r="I19996" t="s">
        <v>20415</v>
      </c>
      <c r="J19996" t="str">
        <f>+VLOOKUP(Tabla1[[#This Row],[Codreg]],$G$347:$K$362,4,0)</f>
        <v>https://upload.wikimedia.org/wikipedia/commons/3/38/Coat_of_arms_of_Aysen%2C_Chile.svg</v>
      </c>
      <c r="K19996" t="str">
        <f>+VLOOKUP(Tabla1[[#This Row],[Codreg]],$G$347:$K$362,5,0)</f>
        <v>https://raw.githubusercontent.com/Sud-Austral/LOGOS-DATA/main/LocalizaReg/11.jpg</v>
      </c>
    </row>
    <row r="19997" spans="1:11" x14ac:dyDescent="0.3">
      <c r="A19997" t="s">
        <v>264</v>
      </c>
      <c r="B19997">
        <v>11</v>
      </c>
      <c r="G19997" s="7">
        <v>99111540049</v>
      </c>
      <c r="H19997" t="s">
        <v>25010</v>
      </c>
      <c r="I19997" t="s">
        <v>20416</v>
      </c>
      <c r="J19997" t="str">
        <f>+VLOOKUP(Tabla1[[#This Row],[Codreg]],$G$347:$K$362,4,0)</f>
        <v>https://upload.wikimedia.org/wikipedia/commons/3/38/Coat_of_arms_of_Aysen%2C_Chile.svg</v>
      </c>
      <c r="K19997" t="str">
        <f>+VLOOKUP(Tabla1[[#This Row],[Codreg]],$G$347:$K$362,5,0)</f>
        <v>https://raw.githubusercontent.com/Sud-Austral/LOGOS-DATA/main/LocalizaReg/11.jpg</v>
      </c>
    </row>
    <row r="19998" spans="1:11" x14ac:dyDescent="0.3">
      <c r="A19998" t="s">
        <v>264</v>
      </c>
      <c r="B19998">
        <v>11</v>
      </c>
      <c r="G19998" s="7">
        <v>99111540051</v>
      </c>
      <c r="H19998" t="s">
        <v>25010</v>
      </c>
      <c r="I19998" t="s">
        <v>20417</v>
      </c>
      <c r="J19998" t="str">
        <f>+VLOOKUP(Tabla1[[#This Row],[Codreg]],$G$347:$K$362,4,0)</f>
        <v>https://upload.wikimedia.org/wikipedia/commons/3/38/Coat_of_arms_of_Aysen%2C_Chile.svg</v>
      </c>
      <c r="K19998" t="str">
        <f>+VLOOKUP(Tabla1[[#This Row],[Codreg]],$G$347:$K$362,5,0)</f>
        <v>https://raw.githubusercontent.com/Sud-Austral/LOGOS-DATA/main/LocalizaReg/11.jpg</v>
      </c>
    </row>
    <row r="19999" spans="1:11" x14ac:dyDescent="0.3">
      <c r="A19999" t="s">
        <v>264</v>
      </c>
      <c r="B19999">
        <v>11</v>
      </c>
      <c r="G19999" s="7">
        <v>99111540033</v>
      </c>
      <c r="H19999" t="s">
        <v>25010</v>
      </c>
      <c r="I19999" t="s">
        <v>20418</v>
      </c>
      <c r="J19999" t="str">
        <f>+VLOOKUP(Tabla1[[#This Row],[Codreg]],$G$347:$K$362,4,0)</f>
        <v>https://upload.wikimedia.org/wikipedia/commons/3/38/Coat_of_arms_of_Aysen%2C_Chile.svg</v>
      </c>
      <c r="K19999" t="str">
        <f>+VLOOKUP(Tabla1[[#This Row],[Codreg]],$G$347:$K$362,5,0)</f>
        <v>https://raw.githubusercontent.com/Sud-Austral/LOGOS-DATA/main/LocalizaReg/11.jpg</v>
      </c>
    </row>
    <row r="20000" spans="1:11" x14ac:dyDescent="0.3">
      <c r="A20000" t="s">
        <v>264</v>
      </c>
      <c r="B20000">
        <v>11</v>
      </c>
      <c r="G20000" s="7">
        <v>99111540040</v>
      </c>
      <c r="H20000" t="s">
        <v>25010</v>
      </c>
      <c r="I20000" t="s">
        <v>20419</v>
      </c>
      <c r="J20000" t="str">
        <f>+VLOOKUP(Tabla1[[#This Row],[Codreg]],$G$347:$K$362,4,0)</f>
        <v>https://upload.wikimedia.org/wikipedia/commons/3/38/Coat_of_arms_of_Aysen%2C_Chile.svg</v>
      </c>
      <c r="K20000" t="str">
        <f>+VLOOKUP(Tabla1[[#This Row],[Codreg]],$G$347:$K$362,5,0)</f>
        <v>https://raw.githubusercontent.com/Sud-Austral/LOGOS-DATA/main/LocalizaReg/11.jpg</v>
      </c>
    </row>
    <row r="20001" spans="1:11" x14ac:dyDescent="0.3">
      <c r="A20001" t="s">
        <v>264</v>
      </c>
      <c r="B20001">
        <v>11</v>
      </c>
      <c r="G20001" s="7">
        <v>99111532031</v>
      </c>
      <c r="H20001" t="s">
        <v>25010</v>
      </c>
      <c r="I20001" t="s">
        <v>20420</v>
      </c>
      <c r="J20001" t="str">
        <f>+VLOOKUP(Tabla1[[#This Row],[Codreg]],$G$347:$K$362,4,0)</f>
        <v>https://upload.wikimedia.org/wikipedia/commons/3/38/Coat_of_arms_of_Aysen%2C_Chile.svg</v>
      </c>
      <c r="K20001" t="str">
        <f>+VLOOKUP(Tabla1[[#This Row],[Codreg]],$G$347:$K$362,5,0)</f>
        <v>https://raw.githubusercontent.com/Sud-Austral/LOGOS-DATA/main/LocalizaReg/11.jpg</v>
      </c>
    </row>
    <row r="20002" spans="1:11" x14ac:dyDescent="0.3">
      <c r="A20002" t="s">
        <v>264</v>
      </c>
      <c r="B20002">
        <v>11</v>
      </c>
      <c r="G20002" s="7">
        <v>99111532018</v>
      </c>
      <c r="H20002" t="s">
        <v>25010</v>
      </c>
      <c r="I20002" t="s">
        <v>20421</v>
      </c>
      <c r="J20002" t="str">
        <f>+VLOOKUP(Tabla1[[#This Row],[Codreg]],$G$347:$K$362,4,0)</f>
        <v>https://upload.wikimedia.org/wikipedia/commons/3/38/Coat_of_arms_of_Aysen%2C_Chile.svg</v>
      </c>
      <c r="K20002" t="str">
        <f>+VLOOKUP(Tabla1[[#This Row],[Codreg]],$G$347:$K$362,5,0)</f>
        <v>https://raw.githubusercontent.com/Sud-Austral/LOGOS-DATA/main/LocalizaReg/11.jpg</v>
      </c>
    </row>
    <row r="20003" spans="1:11" x14ac:dyDescent="0.3">
      <c r="A20003" t="s">
        <v>264</v>
      </c>
      <c r="B20003">
        <v>11</v>
      </c>
      <c r="G20003" s="7">
        <v>99111541173</v>
      </c>
      <c r="H20003" t="s">
        <v>25010</v>
      </c>
      <c r="I20003" t="s">
        <v>20422</v>
      </c>
      <c r="J20003" t="str">
        <f>+VLOOKUP(Tabla1[[#This Row],[Codreg]],$G$347:$K$362,4,0)</f>
        <v>https://upload.wikimedia.org/wikipedia/commons/3/38/Coat_of_arms_of_Aysen%2C_Chile.svg</v>
      </c>
      <c r="K20003" t="str">
        <f>+VLOOKUP(Tabla1[[#This Row],[Codreg]],$G$347:$K$362,5,0)</f>
        <v>https://raw.githubusercontent.com/Sud-Austral/LOGOS-DATA/main/LocalizaReg/11.jpg</v>
      </c>
    </row>
    <row r="20004" spans="1:11" x14ac:dyDescent="0.3">
      <c r="A20004" t="s">
        <v>264</v>
      </c>
      <c r="B20004">
        <v>11</v>
      </c>
      <c r="G20004" s="7">
        <v>99111541107</v>
      </c>
      <c r="H20004" t="s">
        <v>25010</v>
      </c>
      <c r="I20004" t="s">
        <v>20423</v>
      </c>
      <c r="J20004" t="str">
        <f>+VLOOKUP(Tabla1[[#This Row],[Codreg]],$G$347:$K$362,4,0)</f>
        <v>https://upload.wikimedia.org/wikipedia/commons/3/38/Coat_of_arms_of_Aysen%2C_Chile.svg</v>
      </c>
      <c r="K20004" t="str">
        <f>+VLOOKUP(Tabla1[[#This Row],[Codreg]],$G$347:$K$362,5,0)</f>
        <v>https://raw.githubusercontent.com/Sud-Austral/LOGOS-DATA/main/LocalizaReg/11.jpg</v>
      </c>
    </row>
    <row r="20005" spans="1:11" x14ac:dyDescent="0.3">
      <c r="A20005" t="s">
        <v>264</v>
      </c>
      <c r="B20005">
        <v>11</v>
      </c>
      <c r="G20005" s="7">
        <v>99111541100</v>
      </c>
      <c r="H20005" t="s">
        <v>25010</v>
      </c>
      <c r="I20005" t="s">
        <v>20424</v>
      </c>
      <c r="J20005" t="str">
        <f>+VLOOKUP(Tabla1[[#This Row],[Codreg]],$G$347:$K$362,4,0)</f>
        <v>https://upload.wikimedia.org/wikipedia/commons/3/38/Coat_of_arms_of_Aysen%2C_Chile.svg</v>
      </c>
      <c r="K20005" t="str">
        <f>+VLOOKUP(Tabla1[[#This Row],[Codreg]],$G$347:$K$362,5,0)</f>
        <v>https://raw.githubusercontent.com/Sud-Austral/LOGOS-DATA/main/LocalizaReg/11.jpg</v>
      </c>
    </row>
    <row r="20006" spans="1:11" x14ac:dyDescent="0.3">
      <c r="A20006" t="s">
        <v>264</v>
      </c>
      <c r="B20006">
        <v>11</v>
      </c>
      <c r="G20006" s="7">
        <v>99111541101</v>
      </c>
      <c r="H20006" t="s">
        <v>25010</v>
      </c>
      <c r="I20006" t="s">
        <v>20425</v>
      </c>
      <c r="J20006" t="str">
        <f>+VLOOKUP(Tabla1[[#This Row],[Codreg]],$G$347:$K$362,4,0)</f>
        <v>https://upload.wikimedia.org/wikipedia/commons/3/38/Coat_of_arms_of_Aysen%2C_Chile.svg</v>
      </c>
      <c r="K20006" t="str">
        <f>+VLOOKUP(Tabla1[[#This Row],[Codreg]],$G$347:$K$362,5,0)</f>
        <v>https://raw.githubusercontent.com/Sud-Austral/LOGOS-DATA/main/LocalizaReg/11.jpg</v>
      </c>
    </row>
    <row r="20007" spans="1:11" x14ac:dyDescent="0.3">
      <c r="A20007" t="s">
        <v>264</v>
      </c>
      <c r="B20007">
        <v>11</v>
      </c>
      <c r="G20007" s="7">
        <v>99111541108</v>
      </c>
      <c r="H20007" t="s">
        <v>25010</v>
      </c>
      <c r="I20007" t="s">
        <v>20426</v>
      </c>
      <c r="J20007" t="str">
        <f>+VLOOKUP(Tabla1[[#This Row],[Codreg]],$G$347:$K$362,4,0)</f>
        <v>https://upload.wikimedia.org/wikipedia/commons/3/38/Coat_of_arms_of_Aysen%2C_Chile.svg</v>
      </c>
      <c r="K20007" t="str">
        <f>+VLOOKUP(Tabla1[[#This Row],[Codreg]],$G$347:$K$362,5,0)</f>
        <v>https://raw.githubusercontent.com/Sud-Austral/LOGOS-DATA/main/LocalizaReg/11.jpg</v>
      </c>
    </row>
    <row r="20008" spans="1:11" x14ac:dyDescent="0.3">
      <c r="A20008" t="s">
        <v>264</v>
      </c>
      <c r="B20008">
        <v>11</v>
      </c>
      <c r="G20008" s="7">
        <v>99111541111</v>
      </c>
      <c r="H20008" t="s">
        <v>25010</v>
      </c>
      <c r="I20008" t="s">
        <v>20427</v>
      </c>
      <c r="J20008" t="str">
        <f>+VLOOKUP(Tabla1[[#This Row],[Codreg]],$G$347:$K$362,4,0)</f>
        <v>https://upload.wikimedia.org/wikipedia/commons/3/38/Coat_of_arms_of_Aysen%2C_Chile.svg</v>
      </c>
      <c r="K20008" t="str">
        <f>+VLOOKUP(Tabla1[[#This Row],[Codreg]],$G$347:$K$362,5,0)</f>
        <v>https://raw.githubusercontent.com/Sud-Austral/LOGOS-DATA/main/LocalizaReg/11.jpg</v>
      </c>
    </row>
    <row r="20009" spans="1:11" x14ac:dyDescent="0.3">
      <c r="A20009" t="s">
        <v>264</v>
      </c>
      <c r="B20009">
        <v>11</v>
      </c>
      <c r="G20009" s="7">
        <v>99111541105</v>
      </c>
      <c r="H20009" t="s">
        <v>25010</v>
      </c>
      <c r="I20009" t="s">
        <v>20428</v>
      </c>
      <c r="J20009" t="str">
        <f>+VLOOKUP(Tabla1[[#This Row],[Codreg]],$G$347:$K$362,4,0)</f>
        <v>https://upload.wikimedia.org/wikipedia/commons/3/38/Coat_of_arms_of_Aysen%2C_Chile.svg</v>
      </c>
      <c r="K20009" t="str">
        <f>+VLOOKUP(Tabla1[[#This Row],[Codreg]],$G$347:$K$362,5,0)</f>
        <v>https://raw.githubusercontent.com/Sud-Austral/LOGOS-DATA/main/LocalizaReg/11.jpg</v>
      </c>
    </row>
    <row r="20010" spans="1:11" x14ac:dyDescent="0.3">
      <c r="A20010" t="s">
        <v>264</v>
      </c>
      <c r="B20010">
        <v>11</v>
      </c>
      <c r="G20010" s="7">
        <v>99111541073</v>
      </c>
      <c r="H20010" t="s">
        <v>25010</v>
      </c>
      <c r="I20010" t="s">
        <v>20429</v>
      </c>
      <c r="J20010" t="str">
        <f>+VLOOKUP(Tabla1[[#This Row],[Codreg]],$G$347:$K$362,4,0)</f>
        <v>https://upload.wikimedia.org/wikipedia/commons/3/38/Coat_of_arms_of_Aysen%2C_Chile.svg</v>
      </c>
      <c r="K20010" t="str">
        <f>+VLOOKUP(Tabla1[[#This Row],[Codreg]],$G$347:$K$362,5,0)</f>
        <v>https://raw.githubusercontent.com/Sud-Austral/LOGOS-DATA/main/LocalizaReg/11.jpg</v>
      </c>
    </row>
    <row r="20011" spans="1:11" x14ac:dyDescent="0.3">
      <c r="A20011" t="s">
        <v>264</v>
      </c>
      <c r="B20011">
        <v>11</v>
      </c>
      <c r="G20011" s="7">
        <v>99111541075</v>
      </c>
      <c r="H20011" t="s">
        <v>25010</v>
      </c>
      <c r="I20011" t="s">
        <v>20430</v>
      </c>
      <c r="J20011" t="str">
        <f>+VLOOKUP(Tabla1[[#This Row],[Codreg]],$G$347:$K$362,4,0)</f>
        <v>https://upload.wikimedia.org/wikipedia/commons/3/38/Coat_of_arms_of_Aysen%2C_Chile.svg</v>
      </c>
      <c r="K20011" t="str">
        <f>+VLOOKUP(Tabla1[[#This Row],[Codreg]],$G$347:$K$362,5,0)</f>
        <v>https://raw.githubusercontent.com/Sud-Austral/LOGOS-DATA/main/LocalizaReg/11.jpg</v>
      </c>
    </row>
    <row r="20012" spans="1:11" x14ac:dyDescent="0.3">
      <c r="A20012" t="s">
        <v>264</v>
      </c>
      <c r="B20012">
        <v>11</v>
      </c>
      <c r="G20012" s="7">
        <v>99111541095</v>
      </c>
      <c r="H20012" t="s">
        <v>25010</v>
      </c>
      <c r="I20012" t="s">
        <v>20431</v>
      </c>
      <c r="J20012" t="str">
        <f>+VLOOKUP(Tabla1[[#This Row],[Codreg]],$G$347:$K$362,4,0)</f>
        <v>https://upload.wikimedia.org/wikipedia/commons/3/38/Coat_of_arms_of_Aysen%2C_Chile.svg</v>
      </c>
      <c r="K20012" t="str">
        <f>+VLOOKUP(Tabla1[[#This Row],[Codreg]],$G$347:$K$362,5,0)</f>
        <v>https://raw.githubusercontent.com/Sud-Austral/LOGOS-DATA/main/LocalizaReg/11.jpg</v>
      </c>
    </row>
    <row r="20013" spans="1:11" x14ac:dyDescent="0.3">
      <c r="A20013" t="s">
        <v>264</v>
      </c>
      <c r="B20013">
        <v>11</v>
      </c>
      <c r="G20013" s="7">
        <v>99111532002</v>
      </c>
      <c r="H20013" t="s">
        <v>25010</v>
      </c>
      <c r="I20013" t="s">
        <v>20432</v>
      </c>
      <c r="J20013" t="str">
        <f>+VLOOKUP(Tabla1[[#This Row],[Codreg]],$G$347:$K$362,4,0)</f>
        <v>https://upload.wikimedia.org/wikipedia/commons/3/38/Coat_of_arms_of_Aysen%2C_Chile.svg</v>
      </c>
      <c r="K20013" t="str">
        <f>+VLOOKUP(Tabla1[[#This Row],[Codreg]],$G$347:$K$362,5,0)</f>
        <v>https://raw.githubusercontent.com/Sud-Austral/LOGOS-DATA/main/LocalizaReg/11.jpg</v>
      </c>
    </row>
    <row r="20014" spans="1:11" x14ac:dyDescent="0.3">
      <c r="A20014" t="s">
        <v>264</v>
      </c>
      <c r="B20014">
        <v>11</v>
      </c>
      <c r="G20014" s="7">
        <v>99111541190</v>
      </c>
      <c r="H20014" t="s">
        <v>25010</v>
      </c>
      <c r="I20014" t="s">
        <v>20433</v>
      </c>
      <c r="J20014" t="str">
        <f>+VLOOKUP(Tabla1[[#This Row],[Codreg]],$G$347:$K$362,4,0)</f>
        <v>https://upload.wikimedia.org/wikipedia/commons/3/38/Coat_of_arms_of_Aysen%2C_Chile.svg</v>
      </c>
      <c r="K20014" t="str">
        <f>+VLOOKUP(Tabla1[[#This Row],[Codreg]],$G$347:$K$362,5,0)</f>
        <v>https://raw.githubusercontent.com/Sud-Austral/LOGOS-DATA/main/LocalizaReg/11.jpg</v>
      </c>
    </row>
    <row r="20015" spans="1:11" x14ac:dyDescent="0.3">
      <c r="A20015" t="s">
        <v>264</v>
      </c>
      <c r="B20015">
        <v>11</v>
      </c>
      <c r="G20015" s="7">
        <v>99111541188</v>
      </c>
      <c r="H20015" t="s">
        <v>25010</v>
      </c>
      <c r="I20015" t="s">
        <v>20434</v>
      </c>
      <c r="J20015" t="str">
        <f>+VLOOKUP(Tabla1[[#This Row],[Codreg]],$G$347:$K$362,4,0)</f>
        <v>https://upload.wikimedia.org/wikipedia/commons/3/38/Coat_of_arms_of_Aysen%2C_Chile.svg</v>
      </c>
      <c r="K20015" t="str">
        <f>+VLOOKUP(Tabla1[[#This Row],[Codreg]],$G$347:$K$362,5,0)</f>
        <v>https://raw.githubusercontent.com/Sud-Austral/LOGOS-DATA/main/LocalizaReg/11.jpg</v>
      </c>
    </row>
    <row r="20016" spans="1:11" x14ac:dyDescent="0.3">
      <c r="A20016" t="s">
        <v>264</v>
      </c>
      <c r="B20016">
        <v>11</v>
      </c>
      <c r="G20016" s="7">
        <v>99111541174</v>
      </c>
      <c r="H20016" t="s">
        <v>25010</v>
      </c>
      <c r="I20016" t="s">
        <v>20435</v>
      </c>
      <c r="J20016" t="str">
        <f>+VLOOKUP(Tabla1[[#This Row],[Codreg]],$G$347:$K$362,4,0)</f>
        <v>https://upload.wikimedia.org/wikipedia/commons/3/38/Coat_of_arms_of_Aysen%2C_Chile.svg</v>
      </c>
      <c r="K20016" t="str">
        <f>+VLOOKUP(Tabla1[[#This Row],[Codreg]],$G$347:$K$362,5,0)</f>
        <v>https://raw.githubusercontent.com/Sud-Austral/LOGOS-DATA/main/LocalizaReg/11.jpg</v>
      </c>
    </row>
    <row r="20017" spans="1:11" x14ac:dyDescent="0.3">
      <c r="A20017" t="s">
        <v>264</v>
      </c>
      <c r="B20017">
        <v>11</v>
      </c>
      <c r="G20017" s="7">
        <v>99111541158</v>
      </c>
      <c r="H20017" t="s">
        <v>25010</v>
      </c>
      <c r="I20017" t="s">
        <v>20436</v>
      </c>
      <c r="J20017" t="str">
        <f>+VLOOKUP(Tabla1[[#This Row],[Codreg]],$G$347:$K$362,4,0)</f>
        <v>https://upload.wikimedia.org/wikipedia/commons/3/38/Coat_of_arms_of_Aysen%2C_Chile.svg</v>
      </c>
      <c r="K20017" t="str">
        <f>+VLOOKUP(Tabla1[[#This Row],[Codreg]],$G$347:$K$362,5,0)</f>
        <v>https://raw.githubusercontent.com/Sud-Austral/LOGOS-DATA/main/LocalizaReg/11.jpg</v>
      </c>
    </row>
    <row r="20018" spans="1:11" x14ac:dyDescent="0.3">
      <c r="A20018" t="s">
        <v>264</v>
      </c>
      <c r="B20018">
        <v>11</v>
      </c>
      <c r="G20018" s="7">
        <v>99111541155</v>
      </c>
      <c r="H20018" t="s">
        <v>25010</v>
      </c>
      <c r="I20018" t="s">
        <v>20437</v>
      </c>
      <c r="J20018" t="str">
        <f>+VLOOKUP(Tabla1[[#This Row],[Codreg]],$G$347:$K$362,4,0)</f>
        <v>https://upload.wikimedia.org/wikipedia/commons/3/38/Coat_of_arms_of_Aysen%2C_Chile.svg</v>
      </c>
      <c r="K20018" t="str">
        <f>+VLOOKUP(Tabla1[[#This Row],[Codreg]],$G$347:$K$362,5,0)</f>
        <v>https://raw.githubusercontent.com/Sud-Austral/LOGOS-DATA/main/LocalizaReg/11.jpg</v>
      </c>
    </row>
    <row r="20019" spans="1:11" x14ac:dyDescent="0.3">
      <c r="A20019" t="s">
        <v>264</v>
      </c>
      <c r="B20019">
        <v>11</v>
      </c>
      <c r="G20019" s="7">
        <v>99111541156</v>
      </c>
      <c r="H20019" t="s">
        <v>25010</v>
      </c>
      <c r="I20019" t="s">
        <v>20438</v>
      </c>
      <c r="J20019" t="str">
        <f>+VLOOKUP(Tabla1[[#This Row],[Codreg]],$G$347:$K$362,4,0)</f>
        <v>https://upload.wikimedia.org/wikipedia/commons/3/38/Coat_of_arms_of_Aysen%2C_Chile.svg</v>
      </c>
      <c r="K20019" t="str">
        <f>+VLOOKUP(Tabla1[[#This Row],[Codreg]],$G$347:$K$362,5,0)</f>
        <v>https://raw.githubusercontent.com/Sud-Austral/LOGOS-DATA/main/LocalizaReg/11.jpg</v>
      </c>
    </row>
    <row r="20020" spans="1:11" x14ac:dyDescent="0.3">
      <c r="A20020" t="s">
        <v>264</v>
      </c>
      <c r="B20020">
        <v>11</v>
      </c>
      <c r="G20020" s="7">
        <v>99111541153</v>
      </c>
      <c r="H20020" t="s">
        <v>25010</v>
      </c>
      <c r="I20020" t="s">
        <v>20439</v>
      </c>
      <c r="J20020" t="str">
        <f>+VLOOKUP(Tabla1[[#This Row],[Codreg]],$G$347:$K$362,4,0)</f>
        <v>https://upload.wikimedia.org/wikipedia/commons/3/38/Coat_of_arms_of_Aysen%2C_Chile.svg</v>
      </c>
      <c r="K20020" t="str">
        <f>+VLOOKUP(Tabla1[[#This Row],[Codreg]],$G$347:$K$362,5,0)</f>
        <v>https://raw.githubusercontent.com/Sud-Austral/LOGOS-DATA/main/LocalizaReg/11.jpg</v>
      </c>
    </row>
    <row r="20021" spans="1:11" x14ac:dyDescent="0.3">
      <c r="A20021" t="s">
        <v>264</v>
      </c>
      <c r="B20021">
        <v>11</v>
      </c>
      <c r="G20021" s="7">
        <v>99111541152</v>
      </c>
      <c r="H20021" t="s">
        <v>25010</v>
      </c>
      <c r="I20021" t="s">
        <v>20440</v>
      </c>
      <c r="J20021" t="str">
        <f>+VLOOKUP(Tabla1[[#This Row],[Codreg]],$G$347:$K$362,4,0)</f>
        <v>https://upload.wikimedia.org/wikipedia/commons/3/38/Coat_of_arms_of_Aysen%2C_Chile.svg</v>
      </c>
      <c r="K20021" t="str">
        <f>+VLOOKUP(Tabla1[[#This Row],[Codreg]],$G$347:$K$362,5,0)</f>
        <v>https://raw.githubusercontent.com/Sud-Austral/LOGOS-DATA/main/LocalizaReg/11.jpg</v>
      </c>
    </row>
    <row r="20022" spans="1:11" x14ac:dyDescent="0.3">
      <c r="A20022" t="s">
        <v>264</v>
      </c>
      <c r="B20022">
        <v>11</v>
      </c>
      <c r="G20022" s="7">
        <v>99111540027</v>
      </c>
      <c r="H20022" t="s">
        <v>25010</v>
      </c>
      <c r="I20022" t="s">
        <v>20441</v>
      </c>
      <c r="J20022" t="str">
        <f>+VLOOKUP(Tabla1[[#This Row],[Codreg]],$G$347:$K$362,4,0)</f>
        <v>https://upload.wikimedia.org/wikipedia/commons/3/38/Coat_of_arms_of_Aysen%2C_Chile.svg</v>
      </c>
      <c r="K20022" t="str">
        <f>+VLOOKUP(Tabla1[[#This Row],[Codreg]],$G$347:$K$362,5,0)</f>
        <v>https://raw.githubusercontent.com/Sud-Austral/LOGOS-DATA/main/LocalizaReg/11.jpg</v>
      </c>
    </row>
    <row r="20023" spans="1:11" x14ac:dyDescent="0.3">
      <c r="A20023" t="s">
        <v>264</v>
      </c>
      <c r="B20023">
        <v>11</v>
      </c>
      <c r="G20023" s="7">
        <v>99111540026</v>
      </c>
      <c r="H20023" t="s">
        <v>25010</v>
      </c>
      <c r="I20023" t="s">
        <v>20442</v>
      </c>
      <c r="J20023" t="str">
        <f>+VLOOKUP(Tabla1[[#This Row],[Codreg]],$G$347:$K$362,4,0)</f>
        <v>https://upload.wikimedia.org/wikipedia/commons/3/38/Coat_of_arms_of_Aysen%2C_Chile.svg</v>
      </c>
      <c r="K20023" t="str">
        <f>+VLOOKUP(Tabla1[[#This Row],[Codreg]],$G$347:$K$362,5,0)</f>
        <v>https://raw.githubusercontent.com/Sud-Austral/LOGOS-DATA/main/LocalizaReg/11.jpg</v>
      </c>
    </row>
    <row r="20024" spans="1:11" x14ac:dyDescent="0.3">
      <c r="A20024" t="s">
        <v>264</v>
      </c>
      <c r="B20024">
        <v>11</v>
      </c>
      <c r="G20024" s="7">
        <v>99111540024</v>
      </c>
      <c r="H20024" t="s">
        <v>25010</v>
      </c>
      <c r="I20024" t="s">
        <v>20443</v>
      </c>
      <c r="J20024" t="str">
        <f>+VLOOKUP(Tabla1[[#This Row],[Codreg]],$G$347:$K$362,4,0)</f>
        <v>https://upload.wikimedia.org/wikipedia/commons/3/38/Coat_of_arms_of_Aysen%2C_Chile.svg</v>
      </c>
      <c r="K20024" t="str">
        <f>+VLOOKUP(Tabla1[[#This Row],[Codreg]],$G$347:$K$362,5,0)</f>
        <v>https://raw.githubusercontent.com/Sud-Austral/LOGOS-DATA/main/LocalizaReg/11.jpg</v>
      </c>
    </row>
    <row r="20025" spans="1:11" x14ac:dyDescent="0.3">
      <c r="A20025" t="s">
        <v>264</v>
      </c>
      <c r="B20025">
        <v>11</v>
      </c>
      <c r="G20025" s="7">
        <v>99111540014</v>
      </c>
      <c r="H20025" t="s">
        <v>25010</v>
      </c>
      <c r="I20025" t="s">
        <v>20444</v>
      </c>
      <c r="J20025" t="str">
        <f>+VLOOKUP(Tabla1[[#This Row],[Codreg]],$G$347:$K$362,4,0)</f>
        <v>https://upload.wikimedia.org/wikipedia/commons/3/38/Coat_of_arms_of_Aysen%2C_Chile.svg</v>
      </c>
      <c r="K20025" t="str">
        <f>+VLOOKUP(Tabla1[[#This Row],[Codreg]],$G$347:$K$362,5,0)</f>
        <v>https://raw.githubusercontent.com/Sud-Austral/LOGOS-DATA/main/LocalizaReg/11.jpg</v>
      </c>
    </row>
    <row r="20026" spans="1:11" x14ac:dyDescent="0.3">
      <c r="A20026" t="s">
        <v>264</v>
      </c>
      <c r="B20026">
        <v>11</v>
      </c>
      <c r="G20026" s="7">
        <v>99111541128</v>
      </c>
      <c r="H20026" t="s">
        <v>25010</v>
      </c>
      <c r="I20026" t="s">
        <v>20445</v>
      </c>
      <c r="J20026" t="str">
        <f>+VLOOKUP(Tabla1[[#This Row],[Codreg]],$G$347:$K$362,4,0)</f>
        <v>https://upload.wikimedia.org/wikipedia/commons/3/38/Coat_of_arms_of_Aysen%2C_Chile.svg</v>
      </c>
      <c r="K20026" t="str">
        <f>+VLOOKUP(Tabla1[[#This Row],[Codreg]],$G$347:$K$362,5,0)</f>
        <v>https://raw.githubusercontent.com/Sud-Austral/LOGOS-DATA/main/LocalizaReg/11.jpg</v>
      </c>
    </row>
    <row r="20027" spans="1:11" x14ac:dyDescent="0.3">
      <c r="A20027" t="s">
        <v>264</v>
      </c>
      <c r="B20027">
        <v>11</v>
      </c>
      <c r="G20027" s="7">
        <v>99111541123</v>
      </c>
      <c r="H20027" t="s">
        <v>25010</v>
      </c>
      <c r="I20027" t="s">
        <v>20446</v>
      </c>
      <c r="J20027" t="str">
        <f>+VLOOKUP(Tabla1[[#This Row],[Codreg]],$G$347:$K$362,4,0)</f>
        <v>https://upload.wikimedia.org/wikipedia/commons/3/38/Coat_of_arms_of_Aysen%2C_Chile.svg</v>
      </c>
      <c r="K20027" t="str">
        <f>+VLOOKUP(Tabla1[[#This Row],[Codreg]],$G$347:$K$362,5,0)</f>
        <v>https://raw.githubusercontent.com/Sud-Austral/LOGOS-DATA/main/LocalizaReg/11.jpg</v>
      </c>
    </row>
    <row r="20028" spans="1:11" x14ac:dyDescent="0.3">
      <c r="A20028" t="s">
        <v>264</v>
      </c>
      <c r="B20028">
        <v>11</v>
      </c>
      <c r="G20028" s="7">
        <v>99111541125</v>
      </c>
      <c r="H20028" t="s">
        <v>25010</v>
      </c>
      <c r="I20028" t="s">
        <v>20447</v>
      </c>
      <c r="J20028" t="str">
        <f>+VLOOKUP(Tabla1[[#This Row],[Codreg]],$G$347:$K$362,4,0)</f>
        <v>https://upload.wikimedia.org/wikipedia/commons/3/38/Coat_of_arms_of_Aysen%2C_Chile.svg</v>
      </c>
      <c r="K20028" t="str">
        <f>+VLOOKUP(Tabla1[[#This Row],[Codreg]],$G$347:$K$362,5,0)</f>
        <v>https://raw.githubusercontent.com/Sud-Austral/LOGOS-DATA/main/LocalizaReg/11.jpg</v>
      </c>
    </row>
    <row r="20029" spans="1:11" x14ac:dyDescent="0.3">
      <c r="A20029" t="s">
        <v>264</v>
      </c>
      <c r="B20029">
        <v>11</v>
      </c>
      <c r="G20029" s="7">
        <v>99111541085</v>
      </c>
      <c r="H20029" t="s">
        <v>25010</v>
      </c>
      <c r="I20029" t="s">
        <v>20448</v>
      </c>
      <c r="J20029" t="str">
        <f>+VLOOKUP(Tabla1[[#This Row],[Codreg]],$G$347:$K$362,4,0)</f>
        <v>https://upload.wikimedia.org/wikipedia/commons/3/38/Coat_of_arms_of_Aysen%2C_Chile.svg</v>
      </c>
      <c r="K20029" t="str">
        <f>+VLOOKUP(Tabla1[[#This Row],[Codreg]],$G$347:$K$362,5,0)</f>
        <v>https://raw.githubusercontent.com/Sud-Austral/LOGOS-DATA/main/LocalizaReg/11.jpg</v>
      </c>
    </row>
    <row r="20030" spans="1:11" x14ac:dyDescent="0.3">
      <c r="A20030" t="s">
        <v>264</v>
      </c>
      <c r="B20030">
        <v>11</v>
      </c>
      <c r="G20030" s="7">
        <v>99111541064</v>
      </c>
      <c r="H20030" t="s">
        <v>25010</v>
      </c>
      <c r="I20030" t="s">
        <v>20449</v>
      </c>
      <c r="J20030" t="str">
        <f>+VLOOKUP(Tabla1[[#This Row],[Codreg]],$G$347:$K$362,4,0)</f>
        <v>https://upload.wikimedia.org/wikipedia/commons/3/38/Coat_of_arms_of_Aysen%2C_Chile.svg</v>
      </c>
      <c r="K20030" t="str">
        <f>+VLOOKUP(Tabla1[[#This Row],[Codreg]],$G$347:$K$362,5,0)</f>
        <v>https://raw.githubusercontent.com/Sud-Austral/LOGOS-DATA/main/LocalizaReg/11.jpg</v>
      </c>
    </row>
    <row r="20031" spans="1:11" x14ac:dyDescent="0.3">
      <c r="A20031" t="s">
        <v>264</v>
      </c>
      <c r="B20031">
        <v>11</v>
      </c>
      <c r="G20031" s="7">
        <v>99111541062</v>
      </c>
      <c r="H20031" t="s">
        <v>25010</v>
      </c>
      <c r="I20031" t="s">
        <v>20450</v>
      </c>
      <c r="J20031" t="str">
        <f>+VLOOKUP(Tabla1[[#This Row],[Codreg]],$G$347:$K$362,4,0)</f>
        <v>https://upload.wikimedia.org/wikipedia/commons/3/38/Coat_of_arms_of_Aysen%2C_Chile.svg</v>
      </c>
      <c r="K20031" t="str">
        <f>+VLOOKUP(Tabla1[[#This Row],[Codreg]],$G$347:$K$362,5,0)</f>
        <v>https://raw.githubusercontent.com/Sud-Austral/LOGOS-DATA/main/LocalizaReg/11.jpg</v>
      </c>
    </row>
    <row r="20032" spans="1:11" x14ac:dyDescent="0.3">
      <c r="A20032" t="s">
        <v>264</v>
      </c>
      <c r="B20032">
        <v>11</v>
      </c>
      <c r="G20032" s="7">
        <v>99111541004</v>
      </c>
      <c r="H20032" t="s">
        <v>25010</v>
      </c>
      <c r="I20032" t="s">
        <v>20451</v>
      </c>
      <c r="J20032" t="str">
        <f>+VLOOKUP(Tabla1[[#This Row],[Codreg]],$G$347:$K$362,4,0)</f>
        <v>https://upload.wikimedia.org/wikipedia/commons/3/38/Coat_of_arms_of_Aysen%2C_Chile.svg</v>
      </c>
      <c r="K20032" t="str">
        <f>+VLOOKUP(Tabla1[[#This Row],[Codreg]],$G$347:$K$362,5,0)</f>
        <v>https://raw.githubusercontent.com/Sud-Austral/LOGOS-DATA/main/LocalizaReg/11.jpg</v>
      </c>
    </row>
    <row r="20033" spans="1:11" x14ac:dyDescent="0.3">
      <c r="A20033" t="s">
        <v>264</v>
      </c>
      <c r="B20033">
        <v>11</v>
      </c>
      <c r="G20033" s="7">
        <v>99111536049</v>
      </c>
      <c r="H20033" t="s">
        <v>25010</v>
      </c>
      <c r="I20033" t="s">
        <v>20452</v>
      </c>
      <c r="J20033" t="str">
        <f>+VLOOKUP(Tabla1[[#This Row],[Codreg]],$G$347:$K$362,4,0)</f>
        <v>https://upload.wikimedia.org/wikipedia/commons/3/38/Coat_of_arms_of_Aysen%2C_Chile.svg</v>
      </c>
      <c r="K20033" t="str">
        <f>+VLOOKUP(Tabla1[[#This Row],[Codreg]],$G$347:$K$362,5,0)</f>
        <v>https://raw.githubusercontent.com/Sud-Austral/LOGOS-DATA/main/LocalizaReg/11.jpg</v>
      </c>
    </row>
    <row r="20034" spans="1:11" x14ac:dyDescent="0.3">
      <c r="A20034" t="s">
        <v>264</v>
      </c>
      <c r="B20034">
        <v>11</v>
      </c>
      <c r="G20034" s="7">
        <v>99111536050</v>
      </c>
      <c r="H20034" t="s">
        <v>25010</v>
      </c>
      <c r="I20034" t="s">
        <v>20453</v>
      </c>
      <c r="J20034" t="str">
        <f>+VLOOKUP(Tabla1[[#This Row],[Codreg]],$G$347:$K$362,4,0)</f>
        <v>https://upload.wikimedia.org/wikipedia/commons/3/38/Coat_of_arms_of_Aysen%2C_Chile.svg</v>
      </c>
      <c r="K20034" t="str">
        <f>+VLOOKUP(Tabla1[[#This Row],[Codreg]],$G$347:$K$362,5,0)</f>
        <v>https://raw.githubusercontent.com/Sud-Austral/LOGOS-DATA/main/LocalizaReg/11.jpg</v>
      </c>
    </row>
    <row r="20035" spans="1:11" x14ac:dyDescent="0.3">
      <c r="A20035" t="s">
        <v>264</v>
      </c>
      <c r="B20035">
        <v>11</v>
      </c>
      <c r="G20035" s="7">
        <v>99111536047</v>
      </c>
      <c r="H20035" t="s">
        <v>25010</v>
      </c>
      <c r="I20035" t="s">
        <v>20454</v>
      </c>
      <c r="J20035" t="str">
        <f>+VLOOKUP(Tabla1[[#This Row],[Codreg]],$G$347:$K$362,4,0)</f>
        <v>https://upload.wikimedia.org/wikipedia/commons/3/38/Coat_of_arms_of_Aysen%2C_Chile.svg</v>
      </c>
      <c r="K20035" t="str">
        <f>+VLOOKUP(Tabla1[[#This Row],[Codreg]],$G$347:$K$362,5,0)</f>
        <v>https://raw.githubusercontent.com/Sud-Austral/LOGOS-DATA/main/LocalizaReg/11.jpg</v>
      </c>
    </row>
    <row r="20036" spans="1:11" x14ac:dyDescent="0.3">
      <c r="A20036" t="s">
        <v>264</v>
      </c>
      <c r="B20036">
        <v>11</v>
      </c>
      <c r="G20036" s="7">
        <v>99111536063</v>
      </c>
      <c r="H20036" t="s">
        <v>25010</v>
      </c>
      <c r="I20036" t="s">
        <v>20455</v>
      </c>
      <c r="J20036" t="str">
        <f>+VLOOKUP(Tabla1[[#This Row],[Codreg]],$G$347:$K$362,4,0)</f>
        <v>https://upload.wikimedia.org/wikipedia/commons/3/38/Coat_of_arms_of_Aysen%2C_Chile.svg</v>
      </c>
      <c r="K20036" t="str">
        <f>+VLOOKUP(Tabla1[[#This Row],[Codreg]],$G$347:$K$362,5,0)</f>
        <v>https://raw.githubusercontent.com/Sud-Austral/LOGOS-DATA/main/LocalizaReg/11.jpg</v>
      </c>
    </row>
    <row r="20037" spans="1:11" x14ac:dyDescent="0.3">
      <c r="A20037" t="s">
        <v>264</v>
      </c>
      <c r="B20037">
        <v>11</v>
      </c>
      <c r="G20037" s="7">
        <v>99111536061</v>
      </c>
      <c r="H20037" t="s">
        <v>25010</v>
      </c>
      <c r="I20037" t="s">
        <v>20456</v>
      </c>
      <c r="J20037" t="str">
        <f>+VLOOKUP(Tabla1[[#This Row],[Codreg]],$G$347:$K$362,4,0)</f>
        <v>https://upload.wikimedia.org/wikipedia/commons/3/38/Coat_of_arms_of_Aysen%2C_Chile.svg</v>
      </c>
      <c r="K20037" t="str">
        <f>+VLOOKUP(Tabla1[[#This Row],[Codreg]],$G$347:$K$362,5,0)</f>
        <v>https://raw.githubusercontent.com/Sud-Austral/LOGOS-DATA/main/LocalizaReg/11.jpg</v>
      </c>
    </row>
    <row r="20038" spans="1:11" x14ac:dyDescent="0.3">
      <c r="A20038" t="s">
        <v>264</v>
      </c>
      <c r="B20038">
        <v>11</v>
      </c>
      <c r="G20038" s="7">
        <v>99111537051</v>
      </c>
      <c r="H20038" t="s">
        <v>25010</v>
      </c>
      <c r="I20038" t="s">
        <v>20457</v>
      </c>
      <c r="J20038" t="str">
        <f>+VLOOKUP(Tabla1[[#This Row],[Codreg]],$G$347:$K$362,4,0)</f>
        <v>https://upload.wikimedia.org/wikipedia/commons/3/38/Coat_of_arms_of_Aysen%2C_Chile.svg</v>
      </c>
      <c r="K20038" t="str">
        <f>+VLOOKUP(Tabla1[[#This Row],[Codreg]],$G$347:$K$362,5,0)</f>
        <v>https://raw.githubusercontent.com/Sud-Austral/LOGOS-DATA/main/LocalizaReg/11.jpg</v>
      </c>
    </row>
    <row r="20039" spans="1:11" x14ac:dyDescent="0.3">
      <c r="A20039" t="s">
        <v>264</v>
      </c>
      <c r="B20039">
        <v>11</v>
      </c>
      <c r="G20039" s="7">
        <v>99111537050</v>
      </c>
      <c r="H20039" t="s">
        <v>25010</v>
      </c>
      <c r="I20039" t="s">
        <v>20458</v>
      </c>
      <c r="J20039" t="str">
        <f>+VLOOKUP(Tabla1[[#This Row],[Codreg]],$G$347:$K$362,4,0)</f>
        <v>https://upload.wikimedia.org/wikipedia/commons/3/38/Coat_of_arms_of_Aysen%2C_Chile.svg</v>
      </c>
      <c r="K20039" t="str">
        <f>+VLOOKUP(Tabla1[[#This Row],[Codreg]],$G$347:$K$362,5,0)</f>
        <v>https://raw.githubusercontent.com/Sud-Austral/LOGOS-DATA/main/LocalizaReg/11.jpg</v>
      </c>
    </row>
    <row r="20040" spans="1:11" x14ac:dyDescent="0.3">
      <c r="A20040" t="s">
        <v>264</v>
      </c>
      <c r="B20040">
        <v>11</v>
      </c>
      <c r="G20040" s="7">
        <v>99111537031</v>
      </c>
      <c r="H20040" t="s">
        <v>25010</v>
      </c>
      <c r="I20040" t="s">
        <v>20459</v>
      </c>
      <c r="J20040" t="str">
        <f>+VLOOKUP(Tabla1[[#This Row],[Codreg]],$G$347:$K$362,4,0)</f>
        <v>https://upload.wikimedia.org/wikipedia/commons/3/38/Coat_of_arms_of_Aysen%2C_Chile.svg</v>
      </c>
      <c r="K20040" t="str">
        <f>+VLOOKUP(Tabla1[[#This Row],[Codreg]],$G$347:$K$362,5,0)</f>
        <v>https://raw.githubusercontent.com/Sud-Austral/LOGOS-DATA/main/LocalizaReg/11.jpg</v>
      </c>
    </row>
    <row r="20041" spans="1:11" x14ac:dyDescent="0.3">
      <c r="A20041" t="s">
        <v>264</v>
      </c>
      <c r="B20041">
        <v>11</v>
      </c>
      <c r="G20041" s="7">
        <v>99111537037</v>
      </c>
      <c r="H20041" t="s">
        <v>25010</v>
      </c>
      <c r="I20041" t="s">
        <v>20460</v>
      </c>
      <c r="J20041" t="str">
        <f>+VLOOKUP(Tabla1[[#This Row],[Codreg]],$G$347:$K$362,4,0)</f>
        <v>https://upload.wikimedia.org/wikipedia/commons/3/38/Coat_of_arms_of_Aysen%2C_Chile.svg</v>
      </c>
      <c r="K20041" t="str">
        <f>+VLOOKUP(Tabla1[[#This Row],[Codreg]],$G$347:$K$362,5,0)</f>
        <v>https://raw.githubusercontent.com/Sud-Austral/LOGOS-DATA/main/LocalizaReg/11.jpg</v>
      </c>
    </row>
    <row r="20042" spans="1:11" x14ac:dyDescent="0.3">
      <c r="A20042" t="s">
        <v>264</v>
      </c>
      <c r="B20042">
        <v>11</v>
      </c>
      <c r="G20042" s="7">
        <v>99111537046</v>
      </c>
      <c r="H20042" t="s">
        <v>25010</v>
      </c>
      <c r="I20042" t="s">
        <v>20461</v>
      </c>
      <c r="J20042" t="str">
        <f>+VLOOKUP(Tabla1[[#This Row],[Codreg]],$G$347:$K$362,4,0)</f>
        <v>https://upload.wikimedia.org/wikipedia/commons/3/38/Coat_of_arms_of_Aysen%2C_Chile.svg</v>
      </c>
      <c r="K20042" t="str">
        <f>+VLOOKUP(Tabla1[[#This Row],[Codreg]],$G$347:$K$362,5,0)</f>
        <v>https://raw.githubusercontent.com/Sud-Austral/LOGOS-DATA/main/LocalizaReg/11.jpg</v>
      </c>
    </row>
    <row r="20043" spans="1:11" x14ac:dyDescent="0.3">
      <c r="A20043" t="s">
        <v>264</v>
      </c>
      <c r="B20043">
        <v>11</v>
      </c>
      <c r="G20043" s="7">
        <v>99111537044</v>
      </c>
      <c r="H20043" t="s">
        <v>25010</v>
      </c>
      <c r="I20043" t="s">
        <v>20462</v>
      </c>
      <c r="J20043" t="str">
        <f>+VLOOKUP(Tabla1[[#This Row],[Codreg]],$G$347:$K$362,4,0)</f>
        <v>https://upload.wikimedia.org/wikipedia/commons/3/38/Coat_of_arms_of_Aysen%2C_Chile.svg</v>
      </c>
      <c r="K20043" t="str">
        <f>+VLOOKUP(Tabla1[[#This Row],[Codreg]],$G$347:$K$362,5,0)</f>
        <v>https://raw.githubusercontent.com/Sud-Austral/LOGOS-DATA/main/LocalizaReg/11.jpg</v>
      </c>
    </row>
    <row r="20044" spans="1:11" x14ac:dyDescent="0.3">
      <c r="A20044" t="s">
        <v>264</v>
      </c>
      <c r="B20044">
        <v>11</v>
      </c>
      <c r="G20044" s="7">
        <v>99111537043</v>
      </c>
      <c r="H20044" t="s">
        <v>25010</v>
      </c>
      <c r="I20044" t="s">
        <v>20463</v>
      </c>
      <c r="J20044" t="str">
        <f>+VLOOKUP(Tabla1[[#This Row],[Codreg]],$G$347:$K$362,4,0)</f>
        <v>https://upload.wikimedia.org/wikipedia/commons/3/38/Coat_of_arms_of_Aysen%2C_Chile.svg</v>
      </c>
      <c r="K20044" t="str">
        <f>+VLOOKUP(Tabla1[[#This Row],[Codreg]],$G$347:$K$362,5,0)</f>
        <v>https://raw.githubusercontent.com/Sud-Austral/LOGOS-DATA/main/LocalizaReg/11.jpg</v>
      </c>
    </row>
    <row r="20045" spans="1:11" x14ac:dyDescent="0.3">
      <c r="A20045" t="s">
        <v>264</v>
      </c>
      <c r="B20045">
        <v>11</v>
      </c>
      <c r="G20045" s="7">
        <v>99111536052</v>
      </c>
      <c r="H20045" t="s">
        <v>25010</v>
      </c>
      <c r="I20045" t="s">
        <v>20464</v>
      </c>
      <c r="J20045" t="str">
        <f>+VLOOKUP(Tabla1[[#This Row],[Codreg]],$G$347:$K$362,4,0)</f>
        <v>https://upload.wikimedia.org/wikipedia/commons/3/38/Coat_of_arms_of_Aysen%2C_Chile.svg</v>
      </c>
      <c r="K20045" t="str">
        <f>+VLOOKUP(Tabla1[[#This Row],[Codreg]],$G$347:$K$362,5,0)</f>
        <v>https://raw.githubusercontent.com/Sud-Austral/LOGOS-DATA/main/LocalizaReg/11.jpg</v>
      </c>
    </row>
    <row r="20046" spans="1:11" x14ac:dyDescent="0.3">
      <c r="A20046" t="s">
        <v>264</v>
      </c>
      <c r="B20046">
        <v>11</v>
      </c>
      <c r="G20046" s="7">
        <v>99111541056</v>
      </c>
      <c r="H20046" t="s">
        <v>25010</v>
      </c>
      <c r="I20046" t="s">
        <v>20465</v>
      </c>
      <c r="J20046" t="str">
        <f>+VLOOKUP(Tabla1[[#This Row],[Codreg]],$G$347:$K$362,4,0)</f>
        <v>https://upload.wikimedia.org/wikipedia/commons/3/38/Coat_of_arms_of_Aysen%2C_Chile.svg</v>
      </c>
      <c r="K20046" t="str">
        <f>+VLOOKUP(Tabla1[[#This Row],[Codreg]],$G$347:$K$362,5,0)</f>
        <v>https://raw.githubusercontent.com/Sud-Austral/LOGOS-DATA/main/LocalizaReg/11.jpg</v>
      </c>
    </row>
    <row r="20047" spans="1:11" x14ac:dyDescent="0.3">
      <c r="A20047" t="s">
        <v>264</v>
      </c>
      <c r="B20047">
        <v>11</v>
      </c>
      <c r="G20047" s="7">
        <v>99111547085</v>
      </c>
      <c r="H20047" t="s">
        <v>25010</v>
      </c>
      <c r="I20047" t="s">
        <v>20466</v>
      </c>
      <c r="J20047" t="str">
        <f>+VLOOKUP(Tabla1[[#This Row],[Codreg]],$G$347:$K$362,4,0)</f>
        <v>https://upload.wikimedia.org/wikipedia/commons/3/38/Coat_of_arms_of_Aysen%2C_Chile.svg</v>
      </c>
      <c r="K20047" t="str">
        <f>+VLOOKUP(Tabla1[[#This Row],[Codreg]],$G$347:$K$362,5,0)</f>
        <v>https://raw.githubusercontent.com/Sud-Austral/LOGOS-DATA/main/LocalizaReg/11.jpg</v>
      </c>
    </row>
    <row r="20048" spans="1:11" x14ac:dyDescent="0.3">
      <c r="A20048" t="s">
        <v>264</v>
      </c>
      <c r="B20048">
        <v>11</v>
      </c>
      <c r="G20048" s="7">
        <v>99111541014</v>
      </c>
      <c r="H20048" t="s">
        <v>25010</v>
      </c>
      <c r="I20048" t="s">
        <v>20467</v>
      </c>
      <c r="J20048" t="str">
        <f>+VLOOKUP(Tabla1[[#This Row],[Codreg]],$G$347:$K$362,4,0)</f>
        <v>https://upload.wikimedia.org/wikipedia/commons/3/38/Coat_of_arms_of_Aysen%2C_Chile.svg</v>
      </c>
      <c r="K20048" t="str">
        <f>+VLOOKUP(Tabla1[[#This Row],[Codreg]],$G$347:$K$362,5,0)</f>
        <v>https://raw.githubusercontent.com/Sud-Austral/LOGOS-DATA/main/LocalizaReg/11.jpg</v>
      </c>
    </row>
    <row r="20049" spans="1:11" x14ac:dyDescent="0.3">
      <c r="A20049" t="s">
        <v>264</v>
      </c>
      <c r="B20049">
        <v>11</v>
      </c>
      <c r="G20049" s="7">
        <v>99111541048</v>
      </c>
      <c r="H20049" t="s">
        <v>25010</v>
      </c>
      <c r="I20049" t="s">
        <v>20468</v>
      </c>
      <c r="J20049" t="str">
        <f>+VLOOKUP(Tabla1[[#This Row],[Codreg]],$G$347:$K$362,4,0)</f>
        <v>https://upload.wikimedia.org/wikipedia/commons/3/38/Coat_of_arms_of_Aysen%2C_Chile.svg</v>
      </c>
      <c r="K20049" t="str">
        <f>+VLOOKUP(Tabla1[[#This Row],[Codreg]],$G$347:$K$362,5,0)</f>
        <v>https://raw.githubusercontent.com/Sud-Austral/LOGOS-DATA/main/LocalizaReg/11.jpg</v>
      </c>
    </row>
    <row r="20050" spans="1:11" x14ac:dyDescent="0.3">
      <c r="A20050" t="s">
        <v>264</v>
      </c>
      <c r="B20050">
        <v>11</v>
      </c>
      <c r="G20050" s="7">
        <v>99111542023</v>
      </c>
      <c r="H20050" t="s">
        <v>25010</v>
      </c>
      <c r="I20050" t="s">
        <v>20469</v>
      </c>
      <c r="J20050" t="str">
        <f>+VLOOKUP(Tabla1[[#This Row],[Codreg]],$G$347:$K$362,4,0)</f>
        <v>https://upload.wikimedia.org/wikipedia/commons/3/38/Coat_of_arms_of_Aysen%2C_Chile.svg</v>
      </c>
      <c r="K20050" t="str">
        <f>+VLOOKUP(Tabla1[[#This Row],[Codreg]],$G$347:$K$362,5,0)</f>
        <v>https://raw.githubusercontent.com/Sud-Austral/LOGOS-DATA/main/LocalizaReg/11.jpg</v>
      </c>
    </row>
    <row r="20051" spans="1:11" x14ac:dyDescent="0.3">
      <c r="A20051" t="s">
        <v>264</v>
      </c>
      <c r="B20051">
        <v>11</v>
      </c>
      <c r="G20051" s="7">
        <v>99111545014</v>
      </c>
      <c r="H20051" t="s">
        <v>25010</v>
      </c>
      <c r="I20051" t="s">
        <v>20470</v>
      </c>
      <c r="J20051" t="str">
        <f>+VLOOKUP(Tabla1[[#This Row],[Codreg]],$G$347:$K$362,4,0)</f>
        <v>https://upload.wikimedia.org/wikipedia/commons/3/38/Coat_of_arms_of_Aysen%2C_Chile.svg</v>
      </c>
      <c r="K20051" t="str">
        <f>+VLOOKUP(Tabla1[[#This Row],[Codreg]],$G$347:$K$362,5,0)</f>
        <v>https://raw.githubusercontent.com/Sud-Austral/LOGOS-DATA/main/LocalizaReg/11.jpg</v>
      </c>
    </row>
    <row r="20052" spans="1:11" x14ac:dyDescent="0.3">
      <c r="A20052" t="s">
        <v>264</v>
      </c>
      <c r="B20052">
        <v>11</v>
      </c>
      <c r="G20052" s="7">
        <v>99111542009</v>
      </c>
      <c r="H20052" t="s">
        <v>25010</v>
      </c>
      <c r="I20052" t="s">
        <v>20471</v>
      </c>
      <c r="J20052" t="str">
        <f>+VLOOKUP(Tabla1[[#This Row],[Codreg]],$G$347:$K$362,4,0)</f>
        <v>https://upload.wikimedia.org/wikipedia/commons/3/38/Coat_of_arms_of_Aysen%2C_Chile.svg</v>
      </c>
      <c r="K20052" t="str">
        <f>+VLOOKUP(Tabla1[[#This Row],[Codreg]],$G$347:$K$362,5,0)</f>
        <v>https://raw.githubusercontent.com/Sud-Austral/LOGOS-DATA/main/LocalizaReg/11.jpg</v>
      </c>
    </row>
    <row r="20053" spans="1:11" x14ac:dyDescent="0.3">
      <c r="A20053" t="s">
        <v>264</v>
      </c>
      <c r="B20053">
        <v>11</v>
      </c>
      <c r="G20053" s="7">
        <v>99111542007</v>
      </c>
      <c r="H20053" t="s">
        <v>25010</v>
      </c>
      <c r="I20053" t="s">
        <v>20472</v>
      </c>
      <c r="J20053" t="str">
        <f>+VLOOKUP(Tabla1[[#This Row],[Codreg]],$G$347:$K$362,4,0)</f>
        <v>https://upload.wikimedia.org/wikipedia/commons/3/38/Coat_of_arms_of_Aysen%2C_Chile.svg</v>
      </c>
      <c r="K20053" t="str">
        <f>+VLOOKUP(Tabla1[[#This Row],[Codreg]],$G$347:$K$362,5,0)</f>
        <v>https://raw.githubusercontent.com/Sud-Austral/LOGOS-DATA/main/LocalizaReg/11.jpg</v>
      </c>
    </row>
    <row r="20054" spans="1:11" x14ac:dyDescent="0.3">
      <c r="A20054" t="s">
        <v>264</v>
      </c>
      <c r="B20054">
        <v>11</v>
      </c>
      <c r="G20054" s="7">
        <v>99111545007</v>
      </c>
      <c r="H20054" t="s">
        <v>25010</v>
      </c>
      <c r="I20054" t="s">
        <v>20473</v>
      </c>
      <c r="J20054" t="str">
        <f>+VLOOKUP(Tabla1[[#This Row],[Codreg]],$G$347:$K$362,4,0)</f>
        <v>https://upload.wikimedia.org/wikipedia/commons/3/38/Coat_of_arms_of_Aysen%2C_Chile.svg</v>
      </c>
      <c r="K20054" t="str">
        <f>+VLOOKUP(Tabla1[[#This Row],[Codreg]],$G$347:$K$362,5,0)</f>
        <v>https://raw.githubusercontent.com/Sud-Austral/LOGOS-DATA/main/LocalizaReg/11.jpg</v>
      </c>
    </row>
    <row r="20055" spans="1:11" x14ac:dyDescent="0.3">
      <c r="A20055" t="s">
        <v>264</v>
      </c>
      <c r="B20055">
        <v>11</v>
      </c>
      <c r="G20055" s="7">
        <v>99111542001</v>
      </c>
      <c r="H20055" t="s">
        <v>25010</v>
      </c>
      <c r="I20055" t="s">
        <v>20474</v>
      </c>
      <c r="J20055" t="str">
        <f>+VLOOKUP(Tabla1[[#This Row],[Codreg]],$G$347:$K$362,4,0)</f>
        <v>https://upload.wikimedia.org/wikipedia/commons/3/38/Coat_of_arms_of_Aysen%2C_Chile.svg</v>
      </c>
      <c r="K20055" t="str">
        <f>+VLOOKUP(Tabla1[[#This Row],[Codreg]],$G$347:$K$362,5,0)</f>
        <v>https://raw.githubusercontent.com/Sud-Austral/LOGOS-DATA/main/LocalizaReg/11.jpg</v>
      </c>
    </row>
    <row r="20056" spans="1:11" x14ac:dyDescent="0.3">
      <c r="A20056" t="s">
        <v>264</v>
      </c>
      <c r="B20056">
        <v>11</v>
      </c>
      <c r="G20056" s="7">
        <v>99111547100</v>
      </c>
      <c r="H20056" t="s">
        <v>25010</v>
      </c>
      <c r="I20056" t="s">
        <v>20475</v>
      </c>
      <c r="J20056" t="str">
        <f>+VLOOKUP(Tabla1[[#This Row],[Codreg]],$G$347:$K$362,4,0)</f>
        <v>https://upload.wikimedia.org/wikipedia/commons/3/38/Coat_of_arms_of_Aysen%2C_Chile.svg</v>
      </c>
      <c r="K20056" t="str">
        <f>+VLOOKUP(Tabla1[[#This Row],[Codreg]],$G$347:$K$362,5,0)</f>
        <v>https://raw.githubusercontent.com/Sud-Austral/LOGOS-DATA/main/LocalizaReg/11.jpg</v>
      </c>
    </row>
    <row r="20057" spans="1:11" x14ac:dyDescent="0.3">
      <c r="A20057" t="s">
        <v>264</v>
      </c>
      <c r="B20057">
        <v>11</v>
      </c>
      <c r="G20057" s="7">
        <v>99111542036</v>
      </c>
      <c r="H20057" t="s">
        <v>25010</v>
      </c>
      <c r="I20057" t="s">
        <v>20476</v>
      </c>
      <c r="J20057" t="str">
        <f>+VLOOKUP(Tabla1[[#This Row],[Codreg]],$G$347:$K$362,4,0)</f>
        <v>https://upload.wikimedia.org/wikipedia/commons/3/38/Coat_of_arms_of_Aysen%2C_Chile.svg</v>
      </c>
      <c r="K20057" t="str">
        <f>+VLOOKUP(Tabla1[[#This Row],[Codreg]],$G$347:$K$362,5,0)</f>
        <v>https://raw.githubusercontent.com/Sud-Austral/LOGOS-DATA/main/LocalizaReg/11.jpg</v>
      </c>
    </row>
    <row r="20058" spans="1:11" x14ac:dyDescent="0.3">
      <c r="A20058" t="s">
        <v>264</v>
      </c>
      <c r="B20058">
        <v>11</v>
      </c>
      <c r="G20058" s="7">
        <v>99111538012</v>
      </c>
      <c r="H20058" t="s">
        <v>25010</v>
      </c>
      <c r="I20058" t="s">
        <v>20477</v>
      </c>
      <c r="J20058" t="str">
        <f>+VLOOKUP(Tabla1[[#This Row],[Codreg]],$G$347:$K$362,4,0)</f>
        <v>https://upload.wikimedia.org/wikipedia/commons/3/38/Coat_of_arms_of_Aysen%2C_Chile.svg</v>
      </c>
      <c r="K20058" t="str">
        <f>+VLOOKUP(Tabla1[[#This Row],[Codreg]],$G$347:$K$362,5,0)</f>
        <v>https://raw.githubusercontent.com/Sud-Austral/LOGOS-DATA/main/LocalizaReg/11.jpg</v>
      </c>
    </row>
    <row r="20059" spans="1:11" x14ac:dyDescent="0.3">
      <c r="A20059" t="s">
        <v>264</v>
      </c>
      <c r="B20059">
        <v>11</v>
      </c>
      <c r="G20059" s="7">
        <v>99111538010</v>
      </c>
      <c r="H20059" t="s">
        <v>25010</v>
      </c>
      <c r="I20059" t="s">
        <v>20478</v>
      </c>
      <c r="J20059" t="str">
        <f>+VLOOKUP(Tabla1[[#This Row],[Codreg]],$G$347:$K$362,4,0)</f>
        <v>https://upload.wikimedia.org/wikipedia/commons/3/38/Coat_of_arms_of_Aysen%2C_Chile.svg</v>
      </c>
      <c r="K20059" t="str">
        <f>+VLOOKUP(Tabla1[[#This Row],[Codreg]],$G$347:$K$362,5,0)</f>
        <v>https://raw.githubusercontent.com/Sud-Austral/LOGOS-DATA/main/LocalizaReg/11.jpg</v>
      </c>
    </row>
    <row r="20060" spans="1:11" x14ac:dyDescent="0.3">
      <c r="A20060" t="s">
        <v>264</v>
      </c>
      <c r="B20060">
        <v>11</v>
      </c>
      <c r="G20060" s="7">
        <v>99111538007</v>
      </c>
      <c r="H20060" t="s">
        <v>25010</v>
      </c>
      <c r="I20060" t="s">
        <v>20479</v>
      </c>
      <c r="J20060" t="str">
        <f>+VLOOKUP(Tabla1[[#This Row],[Codreg]],$G$347:$K$362,4,0)</f>
        <v>https://upload.wikimedia.org/wikipedia/commons/3/38/Coat_of_arms_of_Aysen%2C_Chile.svg</v>
      </c>
      <c r="K20060" t="str">
        <f>+VLOOKUP(Tabla1[[#This Row],[Codreg]],$G$347:$K$362,5,0)</f>
        <v>https://raw.githubusercontent.com/Sud-Austral/LOGOS-DATA/main/LocalizaReg/11.jpg</v>
      </c>
    </row>
    <row r="20061" spans="1:11" x14ac:dyDescent="0.3">
      <c r="A20061" t="s">
        <v>264</v>
      </c>
      <c r="B20061">
        <v>11</v>
      </c>
      <c r="G20061" s="7">
        <v>99111538006</v>
      </c>
      <c r="H20061" t="s">
        <v>25010</v>
      </c>
      <c r="I20061" t="s">
        <v>20480</v>
      </c>
      <c r="J20061" t="str">
        <f>+VLOOKUP(Tabla1[[#This Row],[Codreg]],$G$347:$K$362,4,0)</f>
        <v>https://upload.wikimedia.org/wikipedia/commons/3/38/Coat_of_arms_of_Aysen%2C_Chile.svg</v>
      </c>
      <c r="K20061" t="str">
        <f>+VLOOKUP(Tabla1[[#This Row],[Codreg]],$G$347:$K$362,5,0)</f>
        <v>https://raw.githubusercontent.com/Sud-Austral/LOGOS-DATA/main/LocalizaReg/11.jpg</v>
      </c>
    </row>
    <row r="20062" spans="1:11" x14ac:dyDescent="0.3">
      <c r="A20062" t="s">
        <v>264</v>
      </c>
      <c r="B20062">
        <v>11</v>
      </c>
      <c r="G20062" s="7">
        <v>99111537025</v>
      </c>
      <c r="H20062" t="s">
        <v>25010</v>
      </c>
      <c r="I20062" t="s">
        <v>20481</v>
      </c>
      <c r="J20062" t="str">
        <f>+VLOOKUP(Tabla1[[#This Row],[Codreg]],$G$347:$K$362,4,0)</f>
        <v>https://upload.wikimedia.org/wikipedia/commons/3/38/Coat_of_arms_of_Aysen%2C_Chile.svg</v>
      </c>
      <c r="K20062" t="str">
        <f>+VLOOKUP(Tabla1[[#This Row],[Codreg]],$G$347:$K$362,5,0)</f>
        <v>https://raw.githubusercontent.com/Sud-Austral/LOGOS-DATA/main/LocalizaReg/11.jpg</v>
      </c>
    </row>
    <row r="20063" spans="1:11" x14ac:dyDescent="0.3">
      <c r="A20063" t="s">
        <v>264</v>
      </c>
      <c r="B20063">
        <v>11</v>
      </c>
      <c r="G20063" s="7">
        <v>99111537015</v>
      </c>
      <c r="H20063" t="s">
        <v>25010</v>
      </c>
      <c r="I20063" t="s">
        <v>20482</v>
      </c>
      <c r="J20063" t="str">
        <f>+VLOOKUP(Tabla1[[#This Row],[Codreg]],$G$347:$K$362,4,0)</f>
        <v>https://upload.wikimedia.org/wikipedia/commons/3/38/Coat_of_arms_of_Aysen%2C_Chile.svg</v>
      </c>
      <c r="K20063" t="str">
        <f>+VLOOKUP(Tabla1[[#This Row],[Codreg]],$G$347:$K$362,5,0)</f>
        <v>https://raw.githubusercontent.com/Sud-Austral/LOGOS-DATA/main/LocalizaReg/11.jpg</v>
      </c>
    </row>
    <row r="20064" spans="1:11" x14ac:dyDescent="0.3">
      <c r="A20064" t="s">
        <v>264</v>
      </c>
      <c r="B20064">
        <v>11</v>
      </c>
      <c r="G20064" s="7">
        <v>99111537011</v>
      </c>
      <c r="H20064" t="s">
        <v>25010</v>
      </c>
      <c r="I20064" t="s">
        <v>20483</v>
      </c>
      <c r="J20064" t="str">
        <f>+VLOOKUP(Tabla1[[#This Row],[Codreg]],$G$347:$K$362,4,0)</f>
        <v>https://upload.wikimedia.org/wikipedia/commons/3/38/Coat_of_arms_of_Aysen%2C_Chile.svg</v>
      </c>
      <c r="K20064" t="str">
        <f>+VLOOKUP(Tabla1[[#This Row],[Codreg]],$G$347:$K$362,5,0)</f>
        <v>https://raw.githubusercontent.com/Sud-Austral/LOGOS-DATA/main/LocalizaReg/11.jpg</v>
      </c>
    </row>
    <row r="20065" spans="1:11" x14ac:dyDescent="0.3">
      <c r="A20065" t="s">
        <v>264</v>
      </c>
      <c r="B20065">
        <v>11</v>
      </c>
      <c r="G20065" s="7">
        <v>99111537022</v>
      </c>
      <c r="H20065" t="s">
        <v>25010</v>
      </c>
      <c r="I20065" t="s">
        <v>20484</v>
      </c>
      <c r="J20065" t="str">
        <f>+VLOOKUP(Tabla1[[#This Row],[Codreg]],$G$347:$K$362,4,0)</f>
        <v>https://upload.wikimedia.org/wikipedia/commons/3/38/Coat_of_arms_of_Aysen%2C_Chile.svg</v>
      </c>
      <c r="K20065" t="str">
        <f>+VLOOKUP(Tabla1[[#This Row],[Codreg]],$G$347:$K$362,5,0)</f>
        <v>https://raw.githubusercontent.com/Sud-Austral/LOGOS-DATA/main/LocalizaReg/11.jpg</v>
      </c>
    </row>
    <row r="20066" spans="1:11" x14ac:dyDescent="0.3">
      <c r="A20066" t="s">
        <v>264</v>
      </c>
      <c r="B20066">
        <v>11</v>
      </c>
      <c r="G20066" s="7">
        <v>99111537001</v>
      </c>
      <c r="H20066" t="s">
        <v>25010</v>
      </c>
      <c r="I20066" t="s">
        <v>20485</v>
      </c>
      <c r="J20066" t="str">
        <f>+VLOOKUP(Tabla1[[#This Row],[Codreg]],$G$347:$K$362,4,0)</f>
        <v>https://upload.wikimedia.org/wikipedia/commons/3/38/Coat_of_arms_of_Aysen%2C_Chile.svg</v>
      </c>
      <c r="K20066" t="str">
        <f>+VLOOKUP(Tabla1[[#This Row],[Codreg]],$G$347:$K$362,5,0)</f>
        <v>https://raw.githubusercontent.com/Sud-Austral/LOGOS-DATA/main/LocalizaReg/11.jpg</v>
      </c>
    </row>
    <row r="20067" spans="1:11" x14ac:dyDescent="0.3">
      <c r="A20067" t="s">
        <v>264</v>
      </c>
      <c r="B20067">
        <v>11</v>
      </c>
      <c r="G20067" s="7">
        <v>99111537004</v>
      </c>
      <c r="H20067" t="s">
        <v>25010</v>
      </c>
      <c r="I20067" t="s">
        <v>20486</v>
      </c>
      <c r="J20067" t="str">
        <f>+VLOOKUP(Tabla1[[#This Row],[Codreg]],$G$347:$K$362,4,0)</f>
        <v>https://upload.wikimedia.org/wikipedia/commons/3/38/Coat_of_arms_of_Aysen%2C_Chile.svg</v>
      </c>
      <c r="K20067" t="str">
        <f>+VLOOKUP(Tabla1[[#This Row],[Codreg]],$G$347:$K$362,5,0)</f>
        <v>https://raw.githubusercontent.com/Sud-Austral/LOGOS-DATA/main/LocalizaReg/11.jpg</v>
      </c>
    </row>
    <row r="20068" spans="1:11" x14ac:dyDescent="0.3">
      <c r="A20068" t="s">
        <v>264</v>
      </c>
      <c r="B20068">
        <v>11</v>
      </c>
      <c r="G20068" s="7">
        <v>99111537005</v>
      </c>
      <c r="H20068" t="s">
        <v>25010</v>
      </c>
      <c r="I20068" t="s">
        <v>20487</v>
      </c>
      <c r="J20068" t="str">
        <f>+VLOOKUP(Tabla1[[#This Row],[Codreg]],$G$347:$K$362,4,0)</f>
        <v>https://upload.wikimedia.org/wikipedia/commons/3/38/Coat_of_arms_of_Aysen%2C_Chile.svg</v>
      </c>
      <c r="K20068" t="str">
        <f>+VLOOKUP(Tabla1[[#This Row],[Codreg]],$G$347:$K$362,5,0)</f>
        <v>https://raw.githubusercontent.com/Sud-Austral/LOGOS-DATA/main/LocalizaReg/11.jpg</v>
      </c>
    </row>
    <row r="20069" spans="1:11" x14ac:dyDescent="0.3">
      <c r="A20069" t="s">
        <v>264</v>
      </c>
      <c r="B20069">
        <v>11</v>
      </c>
      <c r="G20069" s="7">
        <v>99111537003</v>
      </c>
      <c r="H20069" t="s">
        <v>25010</v>
      </c>
      <c r="I20069" t="s">
        <v>20488</v>
      </c>
      <c r="J20069" t="str">
        <f>+VLOOKUP(Tabla1[[#This Row],[Codreg]],$G$347:$K$362,4,0)</f>
        <v>https://upload.wikimedia.org/wikipedia/commons/3/38/Coat_of_arms_of_Aysen%2C_Chile.svg</v>
      </c>
      <c r="K20069" t="str">
        <f>+VLOOKUP(Tabla1[[#This Row],[Codreg]],$G$347:$K$362,5,0)</f>
        <v>https://raw.githubusercontent.com/Sud-Austral/LOGOS-DATA/main/LocalizaReg/11.jpg</v>
      </c>
    </row>
    <row r="20070" spans="1:11" x14ac:dyDescent="0.3">
      <c r="A20070" t="s">
        <v>264</v>
      </c>
      <c r="B20070">
        <v>11</v>
      </c>
      <c r="G20070" s="7">
        <v>99111537002</v>
      </c>
      <c r="H20070" t="s">
        <v>25010</v>
      </c>
      <c r="I20070" t="s">
        <v>20489</v>
      </c>
      <c r="J20070" t="str">
        <f>+VLOOKUP(Tabla1[[#This Row],[Codreg]],$G$347:$K$362,4,0)</f>
        <v>https://upload.wikimedia.org/wikipedia/commons/3/38/Coat_of_arms_of_Aysen%2C_Chile.svg</v>
      </c>
      <c r="K20070" t="str">
        <f>+VLOOKUP(Tabla1[[#This Row],[Codreg]],$G$347:$K$362,5,0)</f>
        <v>https://raw.githubusercontent.com/Sud-Austral/LOGOS-DATA/main/LocalizaReg/11.jpg</v>
      </c>
    </row>
    <row r="20071" spans="1:11" x14ac:dyDescent="0.3">
      <c r="A20071" t="s">
        <v>264</v>
      </c>
      <c r="B20071">
        <v>11</v>
      </c>
      <c r="G20071" s="7">
        <v>99111547060</v>
      </c>
      <c r="H20071" t="s">
        <v>25010</v>
      </c>
      <c r="I20071" t="s">
        <v>20490</v>
      </c>
      <c r="J20071" t="str">
        <f>+VLOOKUP(Tabla1[[#This Row],[Codreg]],$G$347:$K$362,4,0)</f>
        <v>https://upload.wikimedia.org/wikipedia/commons/3/38/Coat_of_arms_of_Aysen%2C_Chile.svg</v>
      </c>
      <c r="K20071" t="str">
        <f>+VLOOKUP(Tabla1[[#This Row],[Codreg]],$G$347:$K$362,5,0)</f>
        <v>https://raw.githubusercontent.com/Sud-Austral/LOGOS-DATA/main/LocalizaReg/11.jpg</v>
      </c>
    </row>
    <row r="20072" spans="1:11" x14ac:dyDescent="0.3">
      <c r="A20072" t="s">
        <v>264</v>
      </c>
      <c r="B20072">
        <v>11</v>
      </c>
      <c r="G20072" s="7">
        <v>99111547072</v>
      </c>
      <c r="H20072" t="s">
        <v>25010</v>
      </c>
      <c r="I20072" t="s">
        <v>20491</v>
      </c>
      <c r="J20072" t="str">
        <f>+VLOOKUP(Tabla1[[#This Row],[Codreg]],$G$347:$K$362,4,0)</f>
        <v>https://upload.wikimedia.org/wikipedia/commons/3/38/Coat_of_arms_of_Aysen%2C_Chile.svg</v>
      </c>
      <c r="K20072" t="str">
        <f>+VLOOKUP(Tabla1[[#This Row],[Codreg]],$G$347:$K$362,5,0)</f>
        <v>https://raw.githubusercontent.com/Sud-Austral/LOGOS-DATA/main/LocalizaReg/11.jpg</v>
      </c>
    </row>
    <row r="20073" spans="1:11" x14ac:dyDescent="0.3">
      <c r="A20073" t="s">
        <v>264</v>
      </c>
      <c r="B20073">
        <v>11</v>
      </c>
      <c r="G20073" s="7">
        <v>99111547069</v>
      </c>
      <c r="H20073" t="s">
        <v>25010</v>
      </c>
      <c r="I20073" t="s">
        <v>20492</v>
      </c>
      <c r="J20073" t="str">
        <f>+VLOOKUP(Tabla1[[#This Row],[Codreg]],$G$347:$K$362,4,0)</f>
        <v>https://upload.wikimedia.org/wikipedia/commons/3/38/Coat_of_arms_of_Aysen%2C_Chile.svg</v>
      </c>
      <c r="K20073" t="str">
        <f>+VLOOKUP(Tabla1[[#This Row],[Codreg]],$G$347:$K$362,5,0)</f>
        <v>https://raw.githubusercontent.com/Sud-Austral/LOGOS-DATA/main/LocalizaReg/11.jpg</v>
      </c>
    </row>
    <row r="20074" spans="1:11" x14ac:dyDescent="0.3">
      <c r="A20074" t="s">
        <v>264</v>
      </c>
      <c r="B20074">
        <v>11</v>
      </c>
      <c r="G20074" s="7">
        <v>99111547056</v>
      </c>
      <c r="H20074" t="s">
        <v>25010</v>
      </c>
      <c r="I20074" t="s">
        <v>20493</v>
      </c>
      <c r="J20074" t="str">
        <f>+VLOOKUP(Tabla1[[#This Row],[Codreg]],$G$347:$K$362,4,0)</f>
        <v>https://upload.wikimedia.org/wikipedia/commons/3/38/Coat_of_arms_of_Aysen%2C_Chile.svg</v>
      </c>
      <c r="K20074" t="str">
        <f>+VLOOKUP(Tabla1[[#This Row],[Codreg]],$G$347:$K$362,5,0)</f>
        <v>https://raw.githubusercontent.com/Sud-Austral/LOGOS-DATA/main/LocalizaReg/11.jpg</v>
      </c>
    </row>
    <row r="20075" spans="1:11" x14ac:dyDescent="0.3">
      <c r="A20075" t="s">
        <v>264</v>
      </c>
      <c r="B20075">
        <v>11</v>
      </c>
      <c r="G20075" s="7">
        <v>99111547030</v>
      </c>
      <c r="H20075" t="s">
        <v>25010</v>
      </c>
      <c r="I20075" t="s">
        <v>20494</v>
      </c>
      <c r="J20075" t="str">
        <f>+VLOOKUP(Tabla1[[#This Row],[Codreg]],$G$347:$K$362,4,0)</f>
        <v>https://upload.wikimedia.org/wikipedia/commons/3/38/Coat_of_arms_of_Aysen%2C_Chile.svg</v>
      </c>
      <c r="K20075" t="str">
        <f>+VLOOKUP(Tabla1[[#This Row],[Codreg]],$G$347:$K$362,5,0)</f>
        <v>https://raw.githubusercontent.com/Sud-Austral/LOGOS-DATA/main/LocalizaReg/11.jpg</v>
      </c>
    </row>
    <row r="20076" spans="1:11" x14ac:dyDescent="0.3">
      <c r="A20076" t="s">
        <v>264</v>
      </c>
      <c r="B20076">
        <v>11</v>
      </c>
      <c r="G20076" s="7">
        <v>99111547026</v>
      </c>
      <c r="H20076" t="s">
        <v>25010</v>
      </c>
      <c r="I20076" t="s">
        <v>20495</v>
      </c>
      <c r="J20076" t="str">
        <f>+VLOOKUP(Tabla1[[#This Row],[Codreg]],$G$347:$K$362,4,0)</f>
        <v>https://upload.wikimedia.org/wikipedia/commons/3/38/Coat_of_arms_of_Aysen%2C_Chile.svg</v>
      </c>
      <c r="K20076" t="str">
        <f>+VLOOKUP(Tabla1[[#This Row],[Codreg]],$G$347:$K$362,5,0)</f>
        <v>https://raw.githubusercontent.com/Sud-Austral/LOGOS-DATA/main/LocalizaReg/11.jpg</v>
      </c>
    </row>
    <row r="20077" spans="1:11" x14ac:dyDescent="0.3">
      <c r="A20077" t="s">
        <v>264</v>
      </c>
      <c r="B20077">
        <v>11</v>
      </c>
      <c r="G20077" s="7">
        <v>99111549129</v>
      </c>
      <c r="H20077" t="s">
        <v>25010</v>
      </c>
      <c r="I20077" t="s">
        <v>20496</v>
      </c>
      <c r="J20077" t="str">
        <f>+VLOOKUP(Tabla1[[#This Row],[Codreg]],$G$347:$K$362,4,0)</f>
        <v>https://upload.wikimedia.org/wikipedia/commons/3/38/Coat_of_arms_of_Aysen%2C_Chile.svg</v>
      </c>
      <c r="K20077" t="str">
        <f>+VLOOKUP(Tabla1[[#This Row],[Codreg]],$G$347:$K$362,5,0)</f>
        <v>https://raw.githubusercontent.com/Sud-Austral/LOGOS-DATA/main/LocalizaReg/11.jpg</v>
      </c>
    </row>
    <row r="20078" spans="1:11" x14ac:dyDescent="0.3">
      <c r="A20078" t="s">
        <v>264</v>
      </c>
      <c r="B20078">
        <v>11</v>
      </c>
      <c r="G20078" s="7">
        <v>99111548016</v>
      </c>
      <c r="H20078" t="s">
        <v>25010</v>
      </c>
      <c r="I20078" t="s">
        <v>20497</v>
      </c>
      <c r="J20078" t="str">
        <f>+VLOOKUP(Tabla1[[#This Row],[Codreg]],$G$347:$K$362,4,0)</f>
        <v>https://upload.wikimedia.org/wikipedia/commons/3/38/Coat_of_arms_of_Aysen%2C_Chile.svg</v>
      </c>
      <c r="K20078" t="str">
        <f>+VLOOKUP(Tabla1[[#This Row],[Codreg]],$G$347:$K$362,5,0)</f>
        <v>https://raw.githubusercontent.com/Sud-Austral/LOGOS-DATA/main/LocalizaReg/11.jpg</v>
      </c>
    </row>
    <row r="20079" spans="1:11" x14ac:dyDescent="0.3">
      <c r="A20079" t="s">
        <v>264</v>
      </c>
      <c r="B20079">
        <v>11</v>
      </c>
      <c r="G20079" s="7">
        <v>99111548013</v>
      </c>
      <c r="H20079" t="s">
        <v>25010</v>
      </c>
      <c r="I20079" t="s">
        <v>20498</v>
      </c>
      <c r="J20079" t="str">
        <f>+VLOOKUP(Tabla1[[#This Row],[Codreg]],$G$347:$K$362,4,0)</f>
        <v>https://upload.wikimedia.org/wikipedia/commons/3/38/Coat_of_arms_of_Aysen%2C_Chile.svg</v>
      </c>
      <c r="K20079" t="str">
        <f>+VLOOKUP(Tabla1[[#This Row],[Codreg]],$G$347:$K$362,5,0)</f>
        <v>https://raw.githubusercontent.com/Sud-Austral/LOGOS-DATA/main/LocalizaReg/11.jpg</v>
      </c>
    </row>
    <row r="20080" spans="1:11" x14ac:dyDescent="0.3">
      <c r="A20080" t="s">
        <v>264</v>
      </c>
      <c r="B20080">
        <v>11</v>
      </c>
      <c r="G20080" s="7">
        <v>99111548048</v>
      </c>
      <c r="H20080" t="s">
        <v>25010</v>
      </c>
      <c r="I20080" t="s">
        <v>20499</v>
      </c>
      <c r="J20080" t="str">
        <f>+VLOOKUP(Tabla1[[#This Row],[Codreg]],$G$347:$K$362,4,0)</f>
        <v>https://upload.wikimedia.org/wikipedia/commons/3/38/Coat_of_arms_of_Aysen%2C_Chile.svg</v>
      </c>
      <c r="K20080" t="str">
        <f>+VLOOKUP(Tabla1[[#This Row],[Codreg]],$G$347:$K$362,5,0)</f>
        <v>https://raw.githubusercontent.com/Sud-Austral/LOGOS-DATA/main/LocalizaReg/11.jpg</v>
      </c>
    </row>
    <row r="20081" spans="1:11" x14ac:dyDescent="0.3">
      <c r="A20081" t="s">
        <v>264</v>
      </c>
      <c r="B20081">
        <v>11</v>
      </c>
      <c r="G20081" s="7">
        <v>99111548040</v>
      </c>
      <c r="H20081" t="s">
        <v>25010</v>
      </c>
      <c r="I20081" t="s">
        <v>20500</v>
      </c>
      <c r="J20081" t="str">
        <f>+VLOOKUP(Tabla1[[#This Row],[Codreg]],$G$347:$K$362,4,0)</f>
        <v>https://upload.wikimedia.org/wikipedia/commons/3/38/Coat_of_arms_of_Aysen%2C_Chile.svg</v>
      </c>
      <c r="K20081" t="str">
        <f>+VLOOKUP(Tabla1[[#This Row],[Codreg]],$G$347:$K$362,5,0)</f>
        <v>https://raw.githubusercontent.com/Sud-Austral/LOGOS-DATA/main/LocalizaReg/11.jpg</v>
      </c>
    </row>
    <row r="20082" spans="1:11" x14ac:dyDescent="0.3">
      <c r="A20082" t="s">
        <v>264</v>
      </c>
      <c r="B20082">
        <v>11</v>
      </c>
      <c r="G20082" s="7">
        <v>99111548034</v>
      </c>
      <c r="H20082" t="s">
        <v>25010</v>
      </c>
      <c r="I20082" t="s">
        <v>20501</v>
      </c>
      <c r="J20082" t="str">
        <f>+VLOOKUP(Tabla1[[#This Row],[Codreg]],$G$347:$K$362,4,0)</f>
        <v>https://upload.wikimedia.org/wikipedia/commons/3/38/Coat_of_arms_of_Aysen%2C_Chile.svg</v>
      </c>
      <c r="K20082" t="str">
        <f>+VLOOKUP(Tabla1[[#This Row],[Codreg]],$G$347:$K$362,5,0)</f>
        <v>https://raw.githubusercontent.com/Sud-Austral/LOGOS-DATA/main/LocalizaReg/11.jpg</v>
      </c>
    </row>
    <row r="20083" spans="1:11" x14ac:dyDescent="0.3">
      <c r="A20083" t="s">
        <v>264</v>
      </c>
      <c r="B20083">
        <v>11</v>
      </c>
      <c r="G20083" s="7">
        <v>99111548031</v>
      </c>
      <c r="H20083" t="s">
        <v>25010</v>
      </c>
      <c r="I20083" t="s">
        <v>20502</v>
      </c>
      <c r="J20083" t="str">
        <f>+VLOOKUP(Tabla1[[#This Row],[Codreg]],$G$347:$K$362,4,0)</f>
        <v>https://upload.wikimedia.org/wikipedia/commons/3/38/Coat_of_arms_of_Aysen%2C_Chile.svg</v>
      </c>
      <c r="K20083" t="str">
        <f>+VLOOKUP(Tabla1[[#This Row],[Codreg]],$G$347:$K$362,5,0)</f>
        <v>https://raw.githubusercontent.com/Sud-Austral/LOGOS-DATA/main/LocalizaReg/11.jpg</v>
      </c>
    </row>
    <row r="20084" spans="1:11" x14ac:dyDescent="0.3">
      <c r="A20084" t="s">
        <v>264</v>
      </c>
      <c r="B20084">
        <v>11</v>
      </c>
      <c r="G20084" s="7">
        <v>99111548018</v>
      </c>
      <c r="H20084" t="s">
        <v>25010</v>
      </c>
      <c r="I20084" t="s">
        <v>20503</v>
      </c>
      <c r="J20084" t="str">
        <f>+VLOOKUP(Tabla1[[#This Row],[Codreg]],$G$347:$K$362,4,0)</f>
        <v>https://upload.wikimedia.org/wikipedia/commons/3/38/Coat_of_arms_of_Aysen%2C_Chile.svg</v>
      </c>
      <c r="K20084" t="str">
        <f>+VLOOKUP(Tabla1[[#This Row],[Codreg]],$G$347:$K$362,5,0)</f>
        <v>https://raw.githubusercontent.com/Sud-Austral/LOGOS-DATA/main/LocalizaReg/11.jpg</v>
      </c>
    </row>
    <row r="20085" spans="1:11" x14ac:dyDescent="0.3">
      <c r="A20085" t="s">
        <v>264</v>
      </c>
      <c r="B20085">
        <v>11</v>
      </c>
      <c r="G20085" s="7">
        <v>99111548019</v>
      </c>
      <c r="H20085" t="s">
        <v>25010</v>
      </c>
      <c r="I20085" t="s">
        <v>20504</v>
      </c>
      <c r="J20085" t="str">
        <f>+VLOOKUP(Tabla1[[#This Row],[Codreg]],$G$347:$K$362,4,0)</f>
        <v>https://upload.wikimedia.org/wikipedia/commons/3/38/Coat_of_arms_of_Aysen%2C_Chile.svg</v>
      </c>
      <c r="K20085" t="str">
        <f>+VLOOKUP(Tabla1[[#This Row],[Codreg]],$G$347:$K$362,5,0)</f>
        <v>https://raw.githubusercontent.com/Sud-Austral/LOGOS-DATA/main/LocalizaReg/11.jpg</v>
      </c>
    </row>
    <row r="20086" spans="1:11" x14ac:dyDescent="0.3">
      <c r="A20086" t="s">
        <v>264</v>
      </c>
      <c r="B20086">
        <v>11</v>
      </c>
      <c r="G20086" s="7">
        <v>99111548051</v>
      </c>
      <c r="H20086" t="s">
        <v>25010</v>
      </c>
      <c r="I20086" t="s">
        <v>20505</v>
      </c>
      <c r="J20086" t="str">
        <f>+VLOOKUP(Tabla1[[#This Row],[Codreg]],$G$347:$K$362,4,0)</f>
        <v>https://upload.wikimedia.org/wikipedia/commons/3/38/Coat_of_arms_of_Aysen%2C_Chile.svg</v>
      </c>
      <c r="K20086" t="str">
        <f>+VLOOKUP(Tabla1[[#This Row],[Codreg]],$G$347:$K$362,5,0)</f>
        <v>https://raw.githubusercontent.com/Sud-Austral/LOGOS-DATA/main/LocalizaReg/11.jpg</v>
      </c>
    </row>
    <row r="20087" spans="1:11" x14ac:dyDescent="0.3">
      <c r="A20087" t="s">
        <v>264</v>
      </c>
      <c r="B20087">
        <v>11</v>
      </c>
      <c r="G20087" s="7">
        <v>99111544089</v>
      </c>
      <c r="H20087" t="s">
        <v>25010</v>
      </c>
      <c r="I20087" t="s">
        <v>20506</v>
      </c>
      <c r="J20087" t="str">
        <f>+VLOOKUP(Tabla1[[#This Row],[Codreg]],$G$347:$K$362,4,0)</f>
        <v>https://upload.wikimedia.org/wikipedia/commons/3/38/Coat_of_arms_of_Aysen%2C_Chile.svg</v>
      </c>
      <c r="K20087" t="str">
        <f>+VLOOKUP(Tabla1[[#This Row],[Codreg]],$G$347:$K$362,5,0)</f>
        <v>https://raw.githubusercontent.com/Sud-Austral/LOGOS-DATA/main/LocalizaReg/11.jpg</v>
      </c>
    </row>
    <row r="20088" spans="1:11" x14ac:dyDescent="0.3">
      <c r="A20088" t="s">
        <v>264</v>
      </c>
      <c r="B20088">
        <v>11</v>
      </c>
      <c r="G20088" s="7">
        <v>99111544088</v>
      </c>
      <c r="H20088" t="s">
        <v>25010</v>
      </c>
      <c r="I20088" t="s">
        <v>20507</v>
      </c>
      <c r="J20088" t="str">
        <f>+VLOOKUP(Tabla1[[#This Row],[Codreg]],$G$347:$K$362,4,0)</f>
        <v>https://upload.wikimedia.org/wikipedia/commons/3/38/Coat_of_arms_of_Aysen%2C_Chile.svg</v>
      </c>
      <c r="K20088" t="str">
        <f>+VLOOKUP(Tabla1[[#This Row],[Codreg]],$G$347:$K$362,5,0)</f>
        <v>https://raw.githubusercontent.com/Sud-Austral/LOGOS-DATA/main/LocalizaReg/11.jpg</v>
      </c>
    </row>
    <row r="20089" spans="1:11" x14ac:dyDescent="0.3">
      <c r="A20089" t="s">
        <v>264</v>
      </c>
      <c r="B20089">
        <v>11</v>
      </c>
      <c r="G20089" s="7">
        <v>99111537200</v>
      </c>
      <c r="H20089" t="s">
        <v>25010</v>
      </c>
      <c r="I20089" t="s">
        <v>20508</v>
      </c>
      <c r="J20089" t="str">
        <f>+VLOOKUP(Tabla1[[#This Row],[Codreg]],$G$347:$K$362,4,0)</f>
        <v>https://upload.wikimedia.org/wikipedia/commons/3/38/Coat_of_arms_of_Aysen%2C_Chile.svg</v>
      </c>
      <c r="K20089" t="str">
        <f>+VLOOKUP(Tabla1[[#This Row],[Codreg]],$G$347:$K$362,5,0)</f>
        <v>https://raw.githubusercontent.com/Sud-Austral/LOGOS-DATA/main/LocalizaReg/11.jpg</v>
      </c>
    </row>
    <row r="20090" spans="1:11" x14ac:dyDescent="0.3">
      <c r="A20090" t="s">
        <v>264</v>
      </c>
      <c r="B20090">
        <v>11</v>
      </c>
      <c r="G20090" s="7">
        <v>99111544056</v>
      </c>
      <c r="H20090" t="s">
        <v>25010</v>
      </c>
      <c r="I20090" t="s">
        <v>20509</v>
      </c>
      <c r="J20090" t="str">
        <f>+VLOOKUP(Tabla1[[#This Row],[Codreg]],$G$347:$K$362,4,0)</f>
        <v>https://upload.wikimedia.org/wikipedia/commons/3/38/Coat_of_arms_of_Aysen%2C_Chile.svg</v>
      </c>
      <c r="K20090" t="str">
        <f>+VLOOKUP(Tabla1[[#This Row],[Codreg]],$G$347:$K$362,5,0)</f>
        <v>https://raw.githubusercontent.com/Sud-Austral/LOGOS-DATA/main/LocalizaReg/11.jpg</v>
      </c>
    </row>
    <row r="20091" spans="1:11" x14ac:dyDescent="0.3">
      <c r="A20091" t="s">
        <v>264</v>
      </c>
      <c r="B20091">
        <v>11</v>
      </c>
      <c r="G20091" s="7">
        <v>99111544048</v>
      </c>
      <c r="H20091" t="s">
        <v>25010</v>
      </c>
      <c r="I20091" t="s">
        <v>20510</v>
      </c>
      <c r="J20091" t="str">
        <f>+VLOOKUP(Tabla1[[#This Row],[Codreg]],$G$347:$K$362,4,0)</f>
        <v>https://upload.wikimedia.org/wikipedia/commons/3/38/Coat_of_arms_of_Aysen%2C_Chile.svg</v>
      </c>
      <c r="K20091" t="str">
        <f>+VLOOKUP(Tabla1[[#This Row],[Codreg]],$G$347:$K$362,5,0)</f>
        <v>https://raw.githubusercontent.com/Sud-Austral/LOGOS-DATA/main/LocalizaReg/11.jpg</v>
      </c>
    </row>
    <row r="20092" spans="1:11" x14ac:dyDescent="0.3">
      <c r="A20092" t="s">
        <v>264</v>
      </c>
      <c r="B20092">
        <v>11</v>
      </c>
      <c r="G20092" s="7">
        <v>99111544043</v>
      </c>
      <c r="H20092" t="s">
        <v>25010</v>
      </c>
      <c r="I20092" t="s">
        <v>20511</v>
      </c>
      <c r="J20092" t="str">
        <f>+VLOOKUP(Tabla1[[#This Row],[Codreg]],$G$347:$K$362,4,0)</f>
        <v>https://upload.wikimedia.org/wikipedia/commons/3/38/Coat_of_arms_of_Aysen%2C_Chile.svg</v>
      </c>
      <c r="K20092" t="str">
        <f>+VLOOKUP(Tabla1[[#This Row],[Codreg]],$G$347:$K$362,5,0)</f>
        <v>https://raw.githubusercontent.com/Sud-Austral/LOGOS-DATA/main/LocalizaReg/11.jpg</v>
      </c>
    </row>
    <row r="20093" spans="1:11" x14ac:dyDescent="0.3">
      <c r="A20093" t="s">
        <v>264</v>
      </c>
      <c r="B20093">
        <v>11</v>
      </c>
      <c r="G20093" s="7">
        <v>99111537207</v>
      </c>
      <c r="H20093" t="s">
        <v>25010</v>
      </c>
      <c r="I20093" t="s">
        <v>20512</v>
      </c>
      <c r="J20093" t="str">
        <f>+VLOOKUP(Tabla1[[#This Row],[Codreg]],$G$347:$K$362,4,0)</f>
        <v>https://upload.wikimedia.org/wikipedia/commons/3/38/Coat_of_arms_of_Aysen%2C_Chile.svg</v>
      </c>
      <c r="K20093" t="str">
        <f>+VLOOKUP(Tabla1[[#This Row],[Codreg]],$G$347:$K$362,5,0)</f>
        <v>https://raw.githubusercontent.com/Sud-Austral/LOGOS-DATA/main/LocalizaReg/11.jpg</v>
      </c>
    </row>
    <row r="20094" spans="1:11" x14ac:dyDescent="0.3">
      <c r="A20094" t="s">
        <v>264</v>
      </c>
      <c r="B20094">
        <v>11</v>
      </c>
      <c r="G20094" s="7">
        <v>99111537206</v>
      </c>
      <c r="H20094" t="s">
        <v>25010</v>
      </c>
      <c r="I20094" t="s">
        <v>20513</v>
      </c>
      <c r="J20094" t="str">
        <f>+VLOOKUP(Tabla1[[#This Row],[Codreg]],$G$347:$K$362,4,0)</f>
        <v>https://upload.wikimedia.org/wikipedia/commons/3/38/Coat_of_arms_of_Aysen%2C_Chile.svg</v>
      </c>
      <c r="K20094" t="str">
        <f>+VLOOKUP(Tabla1[[#This Row],[Codreg]],$G$347:$K$362,5,0)</f>
        <v>https://raw.githubusercontent.com/Sud-Austral/LOGOS-DATA/main/LocalizaReg/11.jpg</v>
      </c>
    </row>
    <row r="20095" spans="1:11" x14ac:dyDescent="0.3">
      <c r="A20095" t="s">
        <v>264</v>
      </c>
      <c r="B20095">
        <v>11</v>
      </c>
      <c r="G20095" s="7">
        <v>99111549037</v>
      </c>
      <c r="H20095" t="s">
        <v>25010</v>
      </c>
      <c r="I20095" t="s">
        <v>20514</v>
      </c>
      <c r="J20095" t="str">
        <f>+VLOOKUP(Tabla1[[#This Row],[Codreg]],$G$347:$K$362,4,0)</f>
        <v>https://upload.wikimedia.org/wikipedia/commons/3/38/Coat_of_arms_of_Aysen%2C_Chile.svg</v>
      </c>
      <c r="K20095" t="str">
        <f>+VLOOKUP(Tabla1[[#This Row],[Codreg]],$G$347:$K$362,5,0)</f>
        <v>https://raw.githubusercontent.com/Sud-Austral/LOGOS-DATA/main/LocalizaReg/11.jpg</v>
      </c>
    </row>
    <row r="20096" spans="1:11" x14ac:dyDescent="0.3">
      <c r="A20096" t="s">
        <v>264</v>
      </c>
      <c r="B20096">
        <v>11</v>
      </c>
      <c r="G20096" s="7">
        <v>99111549049</v>
      </c>
      <c r="H20096" t="s">
        <v>25010</v>
      </c>
      <c r="I20096" t="s">
        <v>20515</v>
      </c>
      <c r="J20096" t="str">
        <f>+VLOOKUP(Tabla1[[#This Row],[Codreg]],$G$347:$K$362,4,0)</f>
        <v>https://upload.wikimedia.org/wikipedia/commons/3/38/Coat_of_arms_of_Aysen%2C_Chile.svg</v>
      </c>
      <c r="K20096" t="str">
        <f>+VLOOKUP(Tabla1[[#This Row],[Codreg]],$G$347:$K$362,5,0)</f>
        <v>https://raw.githubusercontent.com/Sud-Austral/LOGOS-DATA/main/LocalizaReg/11.jpg</v>
      </c>
    </row>
    <row r="20097" spans="1:11" x14ac:dyDescent="0.3">
      <c r="A20097" t="s">
        <v>264</v>
      </c>
      <c r="B20097">
        <v>11</v>
      </c>
      <c r="G20097" s="7">
        <v>99111549093</v>
      </c>
      <c r="H20097" t="s">
        <v>25010</v>
      </c>
      <c r="I20097" t="s">
        <v>20516</v>
      </c>
      <c r="J20097" t="str">
        <f>+VLOOKUP(Tabla1[[#This Row],[Codreg]],$G$347:$K$362,4,0)</f>
        <v>https://upload.wikimedia.org/wikipedia/commons/3/38/Coat_of_arms_of_Aysen%2C_Chile.svg</v>
      </c>
      <c r="K20097" t="str">
        <f>+VLOOKUP(Tabla1[[#This Row],[Codreg]],$G$347:$K$362,5,0)</f>
        <v>https://raw.githubusercontent.com/Sud-Austral/LOGOS-DATA/main/LocalizaReg/11.jpg</v>
      </c>
    </row>
    <row r="20098" spans="1:11" x14ac:dyDescent="0.3">
      <c r="A20098" t="s">
        <v>264</v>
      </c>
      <c r="B20098">
        <v>11</v>
      </c>
      <c r="G20098" s="7">
        <v>99111549011</v>
      </c>
      <c r="H20098" t="s">
        <v>25010</v>
      </c>
      <c r="I20098" t="s">
        <v>20517</v>
      </c>
      <c r="J20098" t="str">
        <f>+VLOOKUP(Tabla1[[#This Row],[Codreg]],$G$347:$K$362,4,0)</f>
        <v>https://upload.wikimedia.org/wikipedia/commons/3/38/Coat_of_arms_of_Aysen%2C_Chile.svg</v>
      </c>
      <c r="K20098" t="str">
        <f>+VLOOKUP(Tabla1[[#This Row],[Codreg]],$G$347:$K$362,5,0)</f>
        <v>https://raw.githubusercontent.com/Sud-Austral/LOGOS-DATA/main/LocalizaReg/11.jpg</v>
      </c>
    </row>
    <row r="20099" spans="1:11" x14ac:dyDescent="0.3">
      <c r="A20099" t="s">
        <v>264</v>
      </c>
      <c r="B20099">
        <v>11</v>
      </c>
      <c r="G20099" s="7">
        <v>99111549010</v>
      </c>
      <c r="H20099" t="s">
        <v>25010</v>
      </c>
      <c r="I20099" t="s">
        <v>20518</v>
      </c>
      <c r="J20099" t="str">
        <f>+VLOOKUP(Tabla1[[#This Row],[Codreg]],$G$347:$K$362,4,0)</f>
        <v>https://upload.wikimedia.org/wikipedia/commons/3/38/Coat_of_arms_of_Aysen%2C_Chile.svg</v>
      </c>
      <c r="K20099" t="str">
        <f>+VLOOKUP(Tabla1[[#This Row],[Codreg]],$G$347:$K$362,5,0)</f>
        <v>https://raw.githubusercontent.com/Sud-Austral/LOGOS-DATA/main/LocalizaReg/11.jpg</v>
      </c>
    </row>
    <row r="20100" spans="1:11" x14ac:dyDescent="0.3">
      <c r="A20100" t="s">
        <v>264</v>
      </c>
      <c r="B20100">
        <v>11</v>
      </c>
      <c r="G20100" s="7">
        <v>99111549009</v>
      </c>
      <c r="H20100" t="s">
        <v>25010</v>
      </c>
      <c r="I20100" t="s">
        <v>20519</v>
      </c>
      <c r="J20100" t="str">
        <f>+VLOOKUP(Tabla1[[#This Row],[Codreg]],$G$347:$K$362,4,0)</f>
        <v>https://upload.wikimedia.org/wikipedia/commons/3/38/Coat_of_arms_of_Aysen%2C_Chile.svg</v>
      </c>
      <c r="K20100" t="str">
        <f>+VLOOKUP(Tabla1[[#This Row],[Codreg]],$G$347:$K$362,5,0)</f>
        <v>https://raw.githubusercontent.com/Sud-Austral/LOGOS-DATA/main/LocalizaReg/11.jpg</v>
      </c>
    </row>
    <row r="20101" spans="1:11" x14ac:dyDescent="0.3">
      <c r="A20101" t="s">
        <v>264</v>
      </c>
      <c r="B20101">
        <v>11</v>
      </c>
      <c r="G20101" s="7">
        <v>99111549008</v>
      </c>
      <c r="H20101" t="s">
        <v>25010</v>
      </c>
      <c r="I20101" t="s">
        <v>20520</v>
      </c>
      <c r="J20101" t="str">
        <f>+VLOOKUP(Tabla1[[#This Row],[Codreg]],$G$347:$K$362,4,0)</f>
        <v>https://upload.wikimedia.org/wikipedia/commons/3/38/Coat_of_arms_of_Aysen%2C_Chile.svg</v>
      </c>
      <c r="K20101" t="str">
        <f>+VLOOKUP(Tabla1[[#This Row],[Codreg]],$G$347:$K$362,5,0)</f>
        <v>https://raw.githubusercontent.com/Sud-Austral/LOGOS-DATA/main/LocalizaReg/11.jpg</v>
      </c>
    </row>
    <row r="20102" spans="1:11" x14ac:dyDescent="0.3">
      <c r="A20102" t="s">
        <v>264</v>
      </c>
      <c r="B20102">
        <v>11</v>
      </c>
      <c r="G20102" s="7">
        <v>99111549059</v>
      </c>
      <c r="H20102" t="s">
        <v>25010</v>
      </c>
      <c r="I20102" t="s">
        <v>20521</v>
      </c>
      <c r="J20102" t="str">
        <f>+VLOOKUP(Tabla1[[#This Row],[Codreg]],$G$347:$K$362,4,0)</f>
        <v>https://upload.wikimedia.org/wikipedia/commons/3/38/Coat_of_arms_of_Aysen%2C_Chile.svg</v>
      </c>
      <c r="K20102" t="str">
        <f>+VLOOKUP(Tabla1[[#This Row],[Codreg]],$G$347:$K$362,5,0)</f>
        <v>https://raw.githubusercontent.com/Sud-Austral/LOGOS-DATA/main/LocalizaReg/11.jpg</v>
      </c>
    </row>
    <row r="20103" spans="1:11" x14ac:dyDescent="0.3">
      <c r="A20103" t="s">
        <v>264</v>
      </c>
      <c r="B20103">
        <v>11</v>
      </c>
      <c r="G20103" s="7">
        <v>99111549068</v>
      </c>
      <c r="H20103" t="s">
        <v>25010</v>
      </c>
      <c r="I20103" t="s">
        <v>20522</v>
      </c>
      <c r="J20103" t="str">
        <f>+VLOOKUP(Tabla1[[#This Row],[Codreg]],$G$347:$K$362,4,0)</f>
        <v>https://upload.wikimedia.org/wikipedia/commons/3/38/Coat_of_arms_of_Aysen%2C_Chile.svg</v>
      </c>
      <c r="K20103" t="str">
        <f>+VLOOKUP(Tabla1[[#This Row],[Codreg]],$G$347:$K$362,5,0)</f>
        <v>https://raw.githubusercontent.com/Sud-Austral/LOGOS-DATA/main/LocalizaReg/11.jpg</v>
      </c>
    </row>
    <row r="20104" spans="1:11" x14ac:dyDescent="0.3">
      <c r="A20104" t="s">
        <v>264</v>
      </c>
      <c r="B20104">
        <v>11</v>
      </c>
      <c r="G20104" s="7">
        <v>99111549065</v>
      </c>
      <c r="H20104" t="s">
        <v>25010</v>
      </c>
      <c r="I20104" t="s">
        <v>20523</v>
      </c>
      <c r="J20104" t="str">
        <f>+VLOOKUP(Tabla1[[#This Row],[Codreg]],$G$347:$K$362,4,0)</f>
        <v>https://upload.wikimedia.org/wikipedia/commons/3/38/Coat_of_arms_of_Aysen%2C_Chile.svg</v>
      </c>
      <c r="K20104" t="str">
        <f>+VLOOKUP(Tabla1[[#This Row],[Codreg]],$G$347:$K$362,5,0)</f>
        <v>https://raw.githubusercontent.com/Sud-Austral/LOGOS-DATA/main/LocalizaReg/11.jpg</v>
      </c>
    </row>
    <row r="20105" spans="1:11" x14ac:dyDescent="0.3">
      <c r="A20105" t="s">
        <v>264</v>
      </c>
      <c r="B20105">
        <v>11</v>
      </c>
      <c r="G20105" s="7">
        <v>99111549064</v>
      </c>
      <c r="H20105" t="s">
        <v>25010</v>
      </c>
      <c r="I20105" t="s">
        <v>20524</v>
      </c>
      <c r="J20105" t="str">
        <f>+VLOOKUP(Tabla1[[#This Row],[Codreg]],$G$347:$K$362,4,0)</f>
        <v>https://upload.wikimedia.org/wikipedia/commons/3/38/Coat_of_arms_of_Aysen%2C_Chile.svg</v>
      </c>
      <c r="K20105" t="str">
        <f>+VLOOKUP(Tabla1[[#This Row],[Codreg]],$G$347:$K$362,5,0)</f>
        <v>https://raw.githubusercontent.com/Sud-Austral/LOGOS-DATA/main/LocalizaReg/11.jpg</v>
      </c>
    </row>
    <row r="20106" spans="1:11" x14ac:dyDescent="0.3">
      <c r="A20106" t="s">
        <v>264</v>
      </c>
      <c r="B20106">
        <v>11</v>
      </c>
      <c r="G20106" s="7">
        <v>99111549029</v>
      </c>
      <c r="H20106" t="s">
        <v>25010</v>
      </c>
      <c r="I20106" t="s">
        <v>20525</v>
      </c>
      <c r="J20106" t="str">
        <f>+VLOOKUP(Tabla1[[#This Row],[Codreg]],$G$347:$K$362,4,0)</f>
        <v>https://upload.wikimedia.org/wikipedia/commons/3/38/Coat_of_arms_of_Aysen%2C_Chile.svg</v>
      </c>
      <c r="K20106" t="str">
        <f>+VLOOKUP(Tabla1[[#This Row],[Codreg]],$G$347:$K$362,5,0)</f>
        <v>https://raw.githubusercontent.com/Sud-Austral/LOGOS-DATA/main/LocalizaReg/11.jpg</v>
      </c>
    </row>
    <row r="20107" spans="1:11" x14ac:dyDescent="0.3">
      <c r="A20107" t="s">
        <v>264</v>
      </c>
      <c r="B20107">
        <v>11</v>
      </c>
      <c r="G20107" s="7">
        <v>99111549062</v>
      </c>
      <c r="H20107" t="s">
        <v>25010</v>
      </c>
      <c r="I20107" t="s">
        <v>20526</v>
      </c>
      <c r="J20107" t="str">
        <f>+VLOOKUP(Tabla1[[#This Row],[Codreg]],$G$347:$K$362,4,0)</f>
        <v>https://upload.wikimedia.org/wikipedia/commons/3/38/Coat_of_arms_of_Aysen%2C_Chile.svg</v>
      </c>
      <c r="K20107" t="str">
        <f>+VLOOKUP(Tabla1[[#This Row],[Codreg]],$G$347:$K$362,5,0)</f>
        <v>https://raw.githubusercontent.com/Sud-Austral/LOGOS-DATA/main/LocalizaReg/11.jpg</v>
      </c>
    </row>
    <row r="20108" spans="1:11" x14ac:dyDescent="0.3">
      <c r="A20108" t="s">
        <v>264</v>
      </c>
      <c r="B20108">
        <v>11</v>
      </c>
      <c r="G20108" s="7">
        <v>99111549028</v>
      </c>
      <c r="H20108" t="s">
        <v>25010</v>
      </c>
      <c r="I20108" t="s">
        <v>20527</v>
      </c>
      <c r="J20108" t="str">
        <f>+VLOOKUP(Tabla1[[#This Row],[Codreg]],$G$347:$K$362,4,0)</f>
        <v>https://upload.wikimedia.org/wikipedia/commons/3/38/Coat_of_arms_of_Aysen%2C_Chile.svg</v>
      </c>
      <c r="K20108" t="str">
        <f>+VLOOKUP(Tabla1[[#This Row],[Codreg]],$G$347:$K$362,5,0)</f>
        <v>https://raw.githubusercontent.com/Sud-Austral/LOGOS-DATA/main/LocalizaReg/11.jpg</v>
      </c>
    </row>
    <row r="20109" spans="1:11" x14ac:dyDescent="0.3">
      <c r="A20109" t="s">
        <v>264</v>
      </c>
      <c r="B20109">
        <v>11</v>
      </c>
      <c r="G20109" s="7">
        <v>99111549024</v>
      </c>
      <c r="H20109" t="s">
        <v>25010</v>
      </c>
      <c r="I20109" t="s">
        <v>20528</v>
      </c>
      <c r="J20109" t="str">
        <f>+VLOOKUP(Tabla1[[#This Row],[Codreg]],$G$347:$K$362,4,0)</f>
        <v>https://upload.wikimedia.org/wikipedia/commons/3/38/Coat_of_arms_of_Aysen%2C_Chile.svg</v>
      </c>
      <c r="K20109" t="str">
        <f>+VLOOKUP(Tabla1[[#This Row],[Codreg]],$G$347:$K$362,5,0)</f>
        <v>https://raw.githubusercontent.com/Sud-Austral/LOGOS-DATA/main/LocalizaReg/11.jpg</v>
      </c>
    </row>
    <row r="20110" spans="1:11" x14ac:dyDescent="0.3">
      <c r="A20110" t="s">
        <v>264</v>
      </c>
      <c r="B20110">
        <v>11</v>
      </c>
      <c r="G20110" s="7">
        <v>99111549026</v>
      </c>
      <c r="H20110" t="s">
        <v>25010</v>
      </c>
      <c r="I20110" t="s">
        <v>20529</v>
      </c>
      <c r="J20110" t="str">
        <f>+VLOOKUP(Tabla1[[#This Row],[Codreg]],$G$347:$K$362,4,0)</f>
        <v>https://upload.wikimedia.org/wikipedia/commons/3/38/Coat_of_arms_of_Aysen%2C_Chile.svg</v>
      </c>
      <c r="K20110" t="str">
        <f>+VLOOKUP(Tabla1[[#This Row],[Codreg]],$G$347:$K$362,5,0)</f>
        <v>https://raw.githubusercontent.com/Sud-Austral/LOGOS-DATA/main/LocalizaReg/11.jpg</v>
      </c>
    </row>
    <row r="20111" spans="1:11" x14ac:dyDescent="0.3">
      <c r="A20111" t="s">
        <v>264</v>
      </c>
      <c r="B20111">
        <v>11</v>
      </c>
      <c r="G20111" s="7">
        <v>99111549117</v>
      </c>
      <c r="H20111" t="s">
        <v>25010</v>
      </c>
      <c r="I20111" t="s">
        <v>20530</v>
      </c>
      <c r="J20111" t="str">
        <f>+VLOOKUP(Tabla1[[#This Row],[Codreg]],$G$347:$K$362,4,0)</f>
        <v>https://upload.wikimedia.org/wikipedia/commons/3/38/Coat_of_arms_of_Aysen%2C_Chile.svg</v>
      </c>
      <c r="K20111" t="str">
        <f>+VLOOKUP(Tabla1[[#This Row],[Codreg]],$G$347:$K$362,5,0)</f>
        <v>https://raw.githubusercontent.com/Sud-Austral/LOGOS-DATA/main/LocalizaReg/11.jpg</v>
      </c>
    </row>
    <row r="20112" spans="1:11" x14ac:dyDescent="0.3">
      <c r="A20112" t="s">
        <v>264</v>
      </c>
      <c r="B20112">
        <v>11</v>
      </c>
      <c r="G20112" s="7">
        <v>99111549135</v>
      </c>
      <c r="H20112" t="s">
        <v>25010</v>
      </c>
      <c r="I20112" t="s">
        <v>20531</v>
      </c>
      <c r="J20112" t="str">
        <f>+VLOOKUP(Tabla1[[#This Row],[Codreg]],$G$347:$K$362,4,0)</f>
        <v>https://upload.wikimedia.org/wikipedia/commons/3/38/Coat_of_arms_of_Aysen%2C_Chile.svg</v>
      </c>
      <c r="K20112" t="str">
        <f>+VLOOKUP(Tabla1[[#This Row],[Codreg]],$G$347:$K$362,5,0)</f>
        <v>https://raw.githubusercontent.com/Sud-Austral/LOGOS-DATA/main/LocalizaReg/11.jpg</v>
      </c>
    </row>
    <row r="20113" spans="1:11" x14ac:dyDescent="0.3">
      <c r="A20113" t="s">
        <v>264</v>
      </c>
      <c r="B20113">
        <v>11</v>
      </c>
      <c r="G20113" s="7">
        <v>99111549136</v>
      </c>
      <c r="H20113" t="s">
        <v>25010</v>
      </c>
      <c r="I20113" t="s">
        <v>20532</v>
      </c>
      <c r="J20113" t="str">
        <f>+VLOOKUP(Tabla1[[#This Row],[Codreg]],$G$347:$K$362,4,0)</f>
        <v>https://upload.wikimedia.org/wikipedia/commons/3/38/Coat_of_arms_of_Aysen%2C_Chile.svg</v>
      </c>
      <c r="K20113" t="str">
        <f>+VLOOKUP(Tabla1[[#This Row],[Codreg]],$G$347:$K$362,5,0)</f>
        <v>https://raw.githubusercontent.com/Sud-Austral/LOGOS-DATA/main/LocalizaReg/11.jpg</v>
      </c>
    </row>
    <row r="20114" spans="1:11" x14ac:dyDescent="0.3">
      <c r="A20114" t="s">
        <v>264</v>
      </c>
      <c r="B20114">
        <v>11</v>
      </c>
      <c r="G20114" s="7">
        <v>99111548003</v>
      </c>
      <c r="H20114" t="s">
        <v>25010</v>
      </c>
      <c r="I20114" t="s">
        <v>20533</v>
      </c>
      <c r="J20114" t="str">
        <f>+VLOOKUP(Tabla1[[#This Row],[Codreg]],$G$347:$K$362,4,0)</f>
        <v>https://upload.wikimedia.org/wikipedia/commons/3/38/Coat_of_arms_of_Aysen%2C_Chile.svg</v>
      </c>
      <c r="K20114" t="str">
        <f>+VLOOKUP(Tabla1[[#This Row],[Codreg]],$G$347:$K$362,5,0)</f>
        <v>https://raw.githubusercontent.com/Sud-Austral/LOGOS-DATA/main/LocalizaReg/11.jpg</v>
      </c>
    </row>
    <row r="20115" spans="1:11" x14ac:dyDescent="0.3">
      <c r="A20115" t="s">
        <v>264</v>
      </c>
      <c r="B20115">
        <v>11</v>
      </c>
      <c r="G20115" s="7">
        <v>99111548002</v>
      </c>
      <c r="H20115" t="s">
        <v>25010</v>
      </c>
      <c r="I20115" t="s">
        <v>20534</v>
      </c>
      <c r="J20115" t="str">
        <f>+VLOOKUP(Tabla1[[#This Row],[Codreg]],$G$347:$K$362,4,0)</f>
        <v>https://upload.wikimedia.org/wikipedia/commons/3/38/Coat_of_arms_of_Aysen%2C_Chile.svg</v>
      </c>
      <c r="K20115" t="str">
        <f>+VLOOKUP(Tabla1[[#This Row],[Codreg]],$G$347:$K$362,5,0)</f>
        <v>https://raw.githubusercontent.com/Sud-Austral/LOGOS-DATA/main/LocalizaReg/11.jpg</v>
      </c>
    </row>
    <row r="20116" spans="1:11" x14ac:dyDescent="0.3">
      <c r="A20116" t="s">
        <v>264</v>
      </c>
      <c r="B20116">
        <v>11</v>
      </c>
      <c r="G20116" s="7">
        <v>99111549138</v>
      </c>
      <c r="H20116" t="s">
        <v>25010</v>
      </c>
      <c r="I20116" t="s">
        <v>20535</v>
      </c>
      <c r="J20116" t="str">
        <f>+VLOOKUP(Tabla1[[#This Row],[Codreg]],$G$347:$K$362,4,0)</f>
        <v>https://upload.wikimedia.org/wikipedia/commons/3/38/Coat_of_arms_of_Aysen%2C_Chile.svg</v>
      </c>
      <c r="K20116" t="str">
        <f>+VLOOKUP(Tabla1[[#This Row],[Codreg]],$G$347:$K$362,5,0)</f>
        <v>https://raw.githubusercontent.com/Sud-Austral/LOGOS-DATA/main/LocalizaReg/11.jpg</v>
      </c>
    </row>
    <row r="20117" spans="1:11" x14ac:dyDescent="0.3">
      <c r="A20117" t="s">
        <v>264</v>
      </c>
      <c r="B20117">
        <v>11</v>
      </c>
      <c r="G20117" s="7">
        <v>99111548006</v>
      </c>
      <c r="H20117" t="s">
        <v>25010</v>
      </c>
      <c r="I20117" t="s">
        <v>20536</v>
      </c>
      <c r="J20117" t="str">
        <f>+VLOOKUP(Tabla1[[#This Row],[Codreg]],$G$347:$K$362,4,0)</f>
        <v>https://upload.wikimedia.org/wikipedia/commons/3/38/Coat_of_arms_of_Aysen%2C_Chile.svg</v>
      </c>
      <c r="K20117" t="str">
        <f>+VLOOKUP(Tabla1[[#This Row],[Codreg]],$G$347:$K$362,5,0)</f>
        <v>https://raw.githubusercontent.com/Sud-Austral/LOGOS-DATA/main/LocalizaReg/11.jpg</v>
      </c>
    </row>
    <row r="20118" spans="1:11" x14ac:dyDescent="0.3">
      <c r="A20118" t="s">
        <v>264</v>
      </c>
      <c r="B20118">
        <v>11</v>
      </c>
      <c r="G20118" s="7">
        <v>99111548008</v>
      </c>
      <c r="H20118" t="s">
        <v>25010</v>
      </c>
      <c r="I20118" t="s">
        <v>20537</v>
      </c>
      <c r="J20118" t="str">
        <f>+VLOOKUP(Tabla1[[#This Row],[Codreg]],$G$347:$K$362,4,0)</f>
        <v>https://upload.wikimedia.org/wikipedia/commons/3/38/Coat_of_arms_of_Aysen%2C_Chile.svg</v>
      </c>
      <c r="K20118" t="str">
        <f>+VLOOKUP(Tabla1[[#This Row],[Codreg]],$G$347:$K$362,5,0)</f>
        <v>https://raw.githubusercontent.com/Sud-Austral/LOGOS-DATA/main/LocalizaReg/11.jpg</v>
      </c>
    </row>
    <row r="20119" spans="1:11" x14ac:dyDescent="0.3">
      <c r="A20119" t="s">
        <v>264</v>
      </c>
      <c r="B20119">
        <v>11</v>
      </c>
      <c r="G20119" s="7">
        <v>99111549088</v>
      </c>
      <c r="H20119" t="s">
        <v>25010</v>
      </c>
      <c r="I20119" t="s">
        <v>20538</v>
      </c>
      <c r="J20119" t="str">
        <f>+VLOOKUP(Tabla1[[#This Row],[Codreg]],$G$347:$K$362,4,0)</f>
        <v>https://upload.wikimedia.org/wikipedia/commons/3/38/Coat_of_arms_of_Aysen%2C_Chile.svg</v>
      </c>
      <c r="K20119" t="str">
        <f>+VLOOKUP(Tabla1[[#This Row],[Codreg]],$G$347:$K$362,5,0)</f>
        <v>https://raw.githubusercontent.com/Sud-Austral/LOGOS-DATA/main/LocalizaReg/11.jpg</v>
      </c>
    </row>
    <row r="20120" spans="1:11" x14ac:dyDescent="0.3">
      <c r="A20120" t="s">
        <v>264</v>
      </c>
      <c r="B20120">
        <v>11</v>
      </c>
      <c r="G20120" s="7">
        <v>99111549069</v>
      </c>
      <c r="H20120" t="s">
        <v>25010</v>
      </c>
      <c r="I20120" t="s">
        <v>20539</v>
      </c>
      <c r="J20120" t="str">
        <f>+VLOOKUP(Tabla1[[#This Row],[Codreg]],$G$347:$K$362,4,0)</f>
        <v>https://upload.wikimedia.org/wikipedia/commons/3/38/Coat_of_arms_of_Aysen%2C_Chile.svg</v>
      </c>
      <c r="K20120" t="str">
        <f>+VLOOKUP(Tabla1[[#This Row],[Codreg]],$G$347:$K$362,5,0)</f>
        <v>https://raw.githubusercontent.com/Sud-Austral/LOGOS-DATA/main/LocalizaReg/11.jpg</v>
      </c>
    </row>
    <row r="20121" spans="1:11" x14ac:dyDescent="0.3">
      <c r="A20121" t="s">
        <v>264</v>
      </c>
      <c r="B20121">
        <v>11</v>
      </c>
      <c r="G20121" s="7">
        <v>99111549081</v>
      </c>
      <c r="H20121" t="s">
        <v>25010</v>
      </c>
      <c r="I20121" t="s">
        <v>20540</v>
      </c>
      <c r="J20121" t="str">
        <f>+VLOOKUP(Tabla1[[#This Row],[Codreg]],$G$347:$K$362,4,0)</f>
        <v>https://upload.wikimedia.org/wikipedia/commons/3/38/Coat_of_arms_of_Aysen%2C_Chile.svg</v>
      </c>
      <c r="K20121" t="str">
        <f>+VLOOKUP(Tabla1[[#This Row],[Codreg]],$G$347:$K$362,5,0)</f>
        <v>https://raw.githubusercontent.com/Sud-Austral/LOGOS-DATA/main/LocalizaReg/11.jpg</v>
      </c>
    </row>
    <row r="20122" spans="1:11" x14ac:dyDescent="0.3">
      <c r="A20122" t="s">
        <v>264</v>
      </c>
      <c r="B20122">
        <v>11</v>
      </c>
      <c r="G20122" s="7">
        <v>99111549082</v>
      </c>
      <c r="H20122" t="s">
        <v>25010</v>
      </c>
      <c r="I20122" t="s">
        <v>20541</v>
      </c>
      <c r="J20122" t="str">
        <f>+VLOOKUP(Tabla1[[#This Row],[Codreg]],$G$347:$K$362,4,0)</f>
        <v>https://upload.wikimedia.org/wikipedia/commons/3/38/Coat_of_arms_of_Aysen%2C_Chile.svg</v>
      </c>
      <c r="K20122" t="str">
        <f>+VLOOKUP(Tabla1[[#This Row],[Codreg]],$G$347:$K$362,5,0)</f>
        <v>https://raw.githubusercontent.com/Sud-Austral/LOGOS-DATA/main/LocalizaReg/11.jpg</v>
      </c>
    </row>
    <row r="20123" spans="1:11" x14ac:dyDescent="0.3">
      <c r="A20123" t="s">
        <v>264</v>
      </c>
      <c r="B20123">
        <v>11</v>
      </c>
      <c r="G20123" s="7">
        <v>99111549080</v>
      </c>
      <c r="H20123" t="s">
        <v>25010</v>
      </c>
      <c r="I20123" t="s">
        <v>20542</v>
      </c>
      <c r="J20123" t="str">
        <f>+VLOOKUP(Tabla1[[#This Row],[Codreg]],$G$347:$K$362,4,0)</f>
        <v>https://upload.wikimedia.org/wikipedia/commons/3/38/Coat_of_arms_of_Aysen%2C_Chile.svg</v>
      </c>
      <c r="K20123" t="str">
        <f>+VLOOKUP(Tabla1[[#This Row],[Codreg]],$G$347:$K$362,5,0)</f>
        <v>https://raw.githubusercontent.com/Sud-Austral/LOGOS-DATA/main/LocalizaReg/11.jpg</v>
      </c>
    </row>
    <row r="20124" spans="1:11" x14ac:dyDescent="0.3">
      <c r="A20124" t="s">
        <v>264</v>
      </c>
      <c r="B20124">
        <v>11</v>
      </c>
      <c r="G20124" s="7">
        <v>99111549072</v>
      </c>
      <c r="H20124" t="s">
        <v>25010</v>
      </c>
      <c r="I20124" t="s">
        <v>20543</v>
      </c>
      <c r="J20124" t="str">
        <f>+VLOOKUP(Tabla1[[#This Row],[Codreg]],$G$347:$K$362,4,0)</f>
        <v>https://upload.wikimedia.org/wikipedia/commons/3/38/Coat_of_arms_of_Aysen%2C_Chile.svg</v>
      </c>
      <c r="K20124" t="str">
        <f>+VLOOKUP(Tabla1[[#This Row],[Codreg]],$G$347:$K$362,5,0)</f>
        <v>https://raw.githubusercontent.com/Sud-Austral/LOGOS-DATA/main/LocalizaReg/11.jpg</v>
      </c>
    </row>
    <row r="20125" spans="1:11" x14ac:dyDescent="0.3">
      <c r="A20125" t="s">
        <v>264</v>
      </c>
      <c r="B20125">
        <v>11</v>
      </c>
      <c r="G20125" s="7">
        <v>99111549078</v>
      </c>
      <c r="H20125" t="s">
        <v>25010</v>
      </c>
      <c r="I20125" t="s">
        <v>20544</v>
      </c>
      <c r="J20125" t="str">
        <f>+VLOOKUP(Tabla1[[#This Row],[Codreg]],$G$347:$K$362,4,0)</f>
        <v>https://upload.wikimedia.org/wikipedia/commons/3/38/Coat_of_arms_of_Aysen%2C_Chile.svg</v>
      </c>
      <c r="K20125" t="str">
        <f>+VLOOKUP(Tabla1[[#This Row],[Codreg]],$G$347:$K$362,5,0)</f>
        <v>https://raw.githubusercontent.com/Sud-Austral/LOGOS-DATA/main/LocalizaReg/11.jpg</v>
      </c>
    </row>
    <row r="20126" spans="1:11" x14ac:dyDescent="0.3">
      <c r="A20126" t="s">
        <v>264</v>
      </c>
      <c r="B20126">
        <v>11</v>
      </c>
      <c r="G20126" s="7">
        <v>99111548209</v>
      </c>
      <c r="H20126" t="s">
        <v>25010</v>
      </c>
      <c r="I20126" t="s">
        <v>20545</v>
      </c>
      <c r="J20126" t="str">
        <f>+VLOOKUP(Tabla1[[#This Row],[Codreg]],$G$347:$K$362,4,0)</f>
        <v>https://upload.wikimedia.org/wikipedia/commons/3/38/Coat_of_arms_of_Aysen%2C_Chile.svg</v>
      </c>
      <c r="K20126" t="str">
        <f>+VLOOKUP(Tabla1[[#This Row],[Codreg]],$G$347:$K$362,5,0)</f>
        <v>https://raw.githubusercontent.com/Sud-Austral/LOGOS-DATA/main/LocalizaReg/11.jpg</v>
      </c>
    </row>
    <row r="20127" spans="1:11" x14ac:dyDescent="0.3">
      <c r="A20127" t="s">
        <v>264</v>
      </c>
      <c r="B20127">
        <v>11</v>
      </c>
      <c r="G20127" s="7">
        <v>99111548160</v>
      </c>
      <c r="H20127" t="s">
        <v>25010</v>
      </c>
      <c r="I20127" t="s">
        <v>20546</v>
      </c>
      <c r="J20127" t="str">
        <f>+VLOOKUP(Tabla1[[#This Row],[Codreg]],$G$347:$K$362,4,0)</f>
        <v>https://upload.wikimedia.org/wikipedia/commons/3/38/Coat_of_arms_of_Aysen%2C_Chile.svg</v>
      </c>
      <c r="K20127" t="str">
        <f>+VLOOKUP(Tabla1[[#This Row],[Codreg]],$G$347:$K$362,5,0)</f>
        <v>https://raw.githubusercontent.com/Sud-Austral/LOGOS-DATA/main/LocalizaReg/11.jpg</v>
      </c>
    </row>
    <row r="20128" spans="1:11" x14ac:dyDescent="0.3">
      <c r="A20128" t="s">
        <v>264</v>
      </c>
      <c r="B20128">
        <v>11</v>
      </c>
      <c r="G20128" s="7">
        <v>99111548111</v>
      </c>
      <c r="H20128" t="s">
        <v>25010</v>
      </c>
      <c r="I20128" t="s">
        <v>20547</v>
      </c>
      <c r="J20128" t="str">
        <f>+VLOOKUP(Tabla1[[#This Row],[Codreg]],$G$347:$K$362,4,0)</f>
        <v>https://upload.wikimedia.org/wikipedia/commons/3/38/Coat_of_arms_of_Aysen%2C_Chile.svg</v>
      </c>
      <c r="K20128" t="str">
        <f>+VLOOKUP(Tabla1[[#This Row],[Codreg]],$G$347:$K$362,5,0)</f>
        <v>https://raw.githubusercontent.com/Sud-Austral/LOGOS-DATA/main/LocalizaReg/11.jpg</v>
      </c>
    </row>
    <row r="20129" spans="1:11" x14ac:dyDescent="0.3">
      <c r="A20129" t="s">
        <v>264</v>
      </c>
      <c r="B20129">
        <v>11</v>
      </c>
      <c r="G20129" s="7">
        <v>99111543111</v>
      </c>
      <c r="H20129" t="s">
        <v>25010</v>
      </c>
      <c r="I20129" t="s">
        <v>20548</v>
      </c>
      <c r="J20129" t="str">
        <f>+VLOOKUP(Tabla1[[#This Row],[Codreg]],$G$347:$K$362,4,0)</f>
        <v>https://upload.wikimedia.org/wikipedia/commons/3/38/Coat_of_arms_of_Aysen%2C_Chile.svg</v>
      </c>
      <c r="K20129" t="str">
        <f>+VLOOKUP(Tabla1[[#This Row],[Codreg]],$G$347:$K$362,5,0)</f>
        <v>https://raw.githubusercontent.com/Sud-Austral/LOGOS-DATA/main/LocalizaReg/11.jpg</v>
      </c>
    </row>
    <row r="20130" spans="1:11" x14ac:dyDescent="0.3">
      <c r="A20130" t="s">
        <v>264</v>
      </c>
      <c r="B20130">
        <v>11</v>
      </c>
      <c r="G20130" s="7">
        <v>99111543112</v>
      </c>
      <c r="H20130" t="s">
        <v>25010</v>
      </c>
      <c r="I20130" t="s">
        <v>20549</v>
      </c>
      <c r="J20130" t="str">
        <f>+VLOOKUP(Tabla1[[#This Row],[Codreg]],$G$347:$K$362,4,0)</f>
        <v>https://upload.wikimedia.org/wikipedia/commons/3/38/Coat_of_arms_of_Aysen%2C_Chile.svg</v>
      </c>
      <c r="K20130" t="str">
        <f>+VLOOKUP(Tabla1[[#This Row],[Codreg]],$G$347:$K$362,5,0)</f>
        <v>https://raw.githubusercontent.com/Sud-Austral/LOGOS-DATA/main/LocalizaReg/11.jpg</v>
      </c>
    </row>
    <row r="20131" spans="1:11" x14ac:dyDescent="0.3">
      <c r="A20131" t="s">
        <v>264</v>
      </c>
      <c r="B20131">
        <v>11</v>
      </c>
      <c r="G20131" s="7">
        <v>99111543108</v>
      </c>
      <c r="H20131" t="s">
        <v>25010</v>
      </c>
      <c r="I20131" t="s">
        <v>20550</v>
      </c>
      <c r="J20131" t="str">
        <f>+VLOOKUP(Tabla1[[#This Row],[Codreg]],$G$347:$K$362,4,0)</f>
        <v>https://upload.wikimedia.org/wikipedia/commons/3/38/Coat_of_arms_of_Aysen%2C_Chile.svg</v>
      </c>
      <c r="K20131" t="str">
        <f>+VLOOKUP(Tabla1[[#This Row],[Codreg]],$G$347:$K$362,5,0)</f>
        <v>https://raw.githubusercontent.com/Sud-Austral/LOGOS-DATA/main/LocalizaReg/11.jpg</v>
      </c>
    </row>
    <row r="20132" spans="1:11" x14ac:dyDescent="0.3">
      <c r="A20132" t="s">
        <v>264</v>
      </c>
      <c r="B20132">
        <v>11</v>
      </c>
      <c r="G20132" s="7">
        <v>99111544030</v>
      </c>
      <c r="H20132" t="s">
        <v>25010</v>
      </c>
      <c r="I20132" t="s">
        <v>20551</v>
      </c>
      <c r="J20132" t="str">
        <f>+VLOOKUP(Tabla1[[#This Row],[Codreg]],$G$347:$K$362,4,0)</f>
        <v>https://upload.wikimedia.org/wikipedia/commons/3/38/Coat_of_arms_of_Aysen%2C_Chile.svg</v>
      </c>
      <c r="K20132" t="str">
        <f>+VLOOKUP(Tabla1[[#This Row],[Codreg]],$G$347:$K$362,5,0)</f>
        <v>https://raw.githubusercontent.com/Sud-Austral/LOGOS-DATA/main/LocalizaReg/11.jpg</v>
      </c>
    </row>
    <row r="20133" spans="1:11" x14ac:dyDescent="0.3">
      <c r="A20133" t="s">
        <v>264</v>
      </c>
      <c r="B20133">
        <v>11</v>
      </c>
      <c r="G20133" s="7">
        <v>99111543015</v>
      </c>
      <c r="H20133" t="s">
        <v>25010</v>
      </c>
      <c r="I20133" t="s">
        <v>20552</v>
      </c>
      <c r="J20133" t="str">
        <f>+VLOOKUP(Tabla1[[#This Row],[Codreg]],$G$347:$K$362,4,0)</f>
        <v>https://upload.wikimedia.org/wikipedia/commons/3/38/Coat_of_arms_of_Aysen%2C_Chile.svg</v>
      </c>
      <c r="K20133" t="str">
        <f>+VLOOKUP(Tabla1[[#This Row],[Codreg]],$G$347:$K$362,5,0)</f>
        <v>https://raw.githubusercontent.com/Sud-Austral/LOGOS-DATA/main/LocalizaReg/11.jpg</v>
      </c>
    </row>
    <row r="20134" spans="1:11" x14ac:dyDescent="0.3">
      <c r="A20134" t="s">
        <v>264</v>
      </c>
      <c r="B20134">
        <v>11</v>
      </c>
      <c r="G20134" s="7">
        <v>99111544029</v>
      </c>
      <c r="H20134" t="s">
        <v>25010</v>
      </c>
      <c r="I20134" t="s">
        <v>20553</v>
      </c>
      <c r="J20134" t="str">
        <f>+VLOOKUP(Tabla1[[#This Row],[Codreg]],$G$347:$K$362,4,0)</f>
        <v>https://upload.wikimedia.org/wikipedia/commons/3/38/Coat_of_arms_of_Aysen%2C_Chile.svg</v>
      </c>
      <c r="K20134" t="str">
        <f>+VLOOKUP(Tabla1[[#This Row],[Codreg]],$G$347:$K$362,5,0)</f>
        <v>https://raw.githubusercontent.com/Sud-Austral/LOGOS-DATA/main/LocalizaReg/11.jpg</v>
      </c>
    </row>
    <row r="20135" spans="1:11" x14ac:dyDescent="0.3">
      <c r="A20135" t="s">
        <v>264</v>
      </c>
      <c r="B20135">
        <v>11</v>
      </c>
      <c r="G20135" s="7">
        <v>99111544028</v>
      </c>
      <c r="H20135" t="s">
        <v>25010</v>
      </c>
      <c r="I20135" t="s">
        <v>20554</v>
      </c>
      <c r="J20135" t="str">
        <f>+VLOOKUP(Tabla1[[#This Row],[Codreg]],$G$347:$K$362,4,0)</f>
        <v>https://upload.wikimedia.org/wikipedia/commons/3/38/Coat_of_arms_of_Aysen%2C_Chile.svg</v>
      </c>
      <c r="K20135" t="str">
        <f>+VLOOKUP(Tabla1[[#This Row],[Codreg]],$G$347:$K$362,5,0)</f>
        <v>https://raw.githubusercontent.com/Sud-Austral/LOGOS-DATA/main/LocalizaReg/11.jpg</v>
      </c>
    </row>
    <row r="20136" spans="1:11" x14ac:dyDescent="0.3">
      <c r="A20136" t="s">
        <v>264</v>
      </c>
      <c r="B20136">
        <v>11</v>
      </c>
      <c r="G20136" s="7">
        <v>99111543031</v>
      </c>
      <c r="H20136" t="s">
        <v>25010</v>
      </c>
      <c r="I20136" t="s">
        <v>20555</v>
      </c>
      <c r="J20136" t="str">
        <f>+VLOOKUP(Tabla1[[#This Row],[Codreg]],$G$347:$K$362,4,0)</f>
        <v>https://upload.wikimedia.org/wikipedia/commons/3/38/Coat_of_arms_of_Aysen%2C_Chile.svg</v>
      </c>
      <c r="K20136" t="str">
        <f>+VLOOKUP(Tabla1[[#This Row],[Codreg]],$G$347:$K$362,5,0)</f>
        <v>https://raw.githubusercontent.com/Sud-Austral/LOGOS-DATA/main/LocalizaReg/11.jpg</v>
      </c>
    </row>
    <row r="20137" spans="1:11" x14ac:dyDescent="0.3">
      <c r="A20137" t="s">
        <v>264</v>
      </c>
      <c r="B20137">
        <v>11</v>
      </c>
      <c r="G20137" s="7">
        <v>99111543028</v>
      </c>
      <c r="H20137" t="s">
        <v>25010</v>
      </c>
      <c r="I20137" t="s">
        <v>20556</v>
      </c>
      <c r="J20137" t="str">
        <f>+VLOOKUP(Tabla1[[#This Row],[Codreg]],$G$347:$K$362,4,0)</f>
        <v>https://upload.wikimedia.org/wikipedia/commons/3/38/Coat_of_arms_of_Aysen%2C_Chile.svg</v>
      </c>
      <c r="K20137" t="str">
        <f>+VLOOKUP(Tabla1[[#This Row],[Codreg]],$G$347:$K$362,5,0)</f>
        <v>https://raw.githubusercontent.com/Sud-Austral/LOGOS-DATA/main/LocalizaReg/11.jpg</v>
      </c>
    </row>
    <row r="20138" spans="1:11" x14ac:dyDescent="0.3">
      <c r="A20138" t="s">
        <v>264</v>
      </c>
      <c r="B20138">
        <v>11</v>
      </c>
      <c r="G20138" s="7">
        <v>99111543024</v>
      </c>
      <c r="H20138" t="s">
        <v>25010</v>
      </c>
      <c r="I20138" t="s">
        <v>20557</v>
      </c>
      <c r="J20138" t="str">
        <f>+VLOOKUP(Tabla1[[#This Row],[Codreg]],$G$347:$K$362,4,0)</f>
        <v>https://upload.wikimedia.org/wikipedia/commons/3/38/Coat_of_arms_of_Aysen%2C_Chile.svg</v>
      </c>
      <c r="K20138" t="str">
        <f>+VLOOKUP(Tabla1[[#This Row],[Codreg]],$G$347:$K$362,5,0)</f>
        <v>https://raw.githubusercontent.com/Sud-Austral/LOGOS-DATA/main/LocalizaReg/11.jpg</v>
      </c>
    </row>
    <row r="20139" spans="1:11" x14ac:dyDescent="0.3">
      <c r="A20139" t="s">
        <v>264</v>
      </c>
      <c r="B20139">
        <v>11</v>
      </c>
      <c r="G20139" s="7">
        <v>99111537187</v>
      </c>
      <c r="H20139" t="s">
        <v>25010</v>
      </c>
      <c r="I20139" t="s">
        <v>20558</v>
      </c>
      <c r="J20139" t="str">
        <f>+VLOOKUP(Tabla1[[#This Row],[Codreg]],$G$347:$K$362,4,0)</f>
        <v>https://upload.wikimedia.org/wikipedia/commons/3/38/Coat_of_arms_of_Aysen%2C_Chile.svg</v>
      </c>
      <c r="K20139" t="str">
        <f>+VLOOKUP(Tabla1[[#This Row],[Codreg]],$G$347:$K$362,5,0)</f>
        <v>https://raw.githubusercontent.com/Sud-Austral/LOGOS-DATA/main/LocalizaReg/11.jpg</v>
      </c>
    </row>
    <row r="20140" spans="1:11" x14ac:dyDescent="0.3">
      <c r="A20140" t="s">
        <v>264</v>
      </c>
      <c r="B20140">
        <v>11</v>
      </c>
      <c r="G20140" s="7">
        <v>99111549152</v>
      </c>
      <c r="H20140" t="s">
        <v>25010</v>
      </c>
      <c r="I20140" t="s">
        <v>20559</v>
      </c>
      <c r="J20140" t="str">
        <f>+VLOOKUP(Tabla1[[#This Row],[Codreg]],$G$347:$K$362,4,0)</f>
        <v>https://upload.wikimedia.org/wikipedia/commons/3/38/Coat_of_arms_of_Aysen%2C_Chile.svg</v>
      </c>
      <c r="K20140" t="str">
        <f>+VLOOKUP(Tabla1[[#This Row],[Codreg]],$G$347:$K$362,5,0)</f>
        <v>https://raw.githubusercontent.com/Sud-Austral/LOGOS-DATA/main/LocalizaReg/11.jpg</v>
      </c>
    </row>
    <row r="20141" spans="1:11" x14ac:dyDescent="0.3">
      <c r="A20141" t="s">
        <v>264</v>
      </c>
      <c r="B20141">
        <v>11</v>
      </c>
      <c r="G20141" s="7">
        <v>99111549153</v>
      </c>
      <c r="H20141" t="s">
        <v>25010</v>
      </c>
      <c r="I20141" t="s">
        <v>20560</v>
      </c>
      <c r="J20141" t="str">
        <f>+VLOOKUP(Tabla1[[#This Row],[Codreg]],$G$347:$K$362,4,0)</f>
        <v>https://upload.wikimedia.org/wikipedia/commons/3/38/Coat_of_arms_of_Aysen%2C_Chile.svg</v>
      </c>
      <c r="K20141" t="str">
        <f>+VLOOKUP(Tabla1[[#This Row],[Codreg]],$G$347:$K$362,5,0)</f>
        <v>https://raw.githubusercontent.com/Sud-Austral/LOGOS-DATA/main/LocalizaReg/11.jpg</v>
      </c>
    </row>
    <row r="20142" spans="1:11" x14ac:dyDescent="0.3">
      <c r="A20142" t="s">
        <v>264</v>
      </c>
      <c r="B20142">
        <v>11</v>
      </c>
      <c r="G20142" s="7">
        <v>99111549151</v>
      </c>
      <c r="H20142" t="s">
        <v>25010</v>
      </c>
      <c r="I20142" t="s">
        <v>20561</v>
      </c>
      <c r="J20142" t="str">
        <f>+VLOOKUP(Tabla1[[#This Row],[Codreg]],$G$347:$K$362,4,0)</f>
        <v>https://upload.wikimedia.org/wikipedia/commons/3/38/Coat_of_arms_of_Aysen%2C_Chile.svg</v>
      </c>
      <c r="K20142" t="str">
        <f>+VLOOKUP(Tabla1[[#This Row],[Codreg]],$G$347:$K$362,5,0)</f>
        <v>https://raw.githubusercontent.com/Sud-Austral/LOGOS-DATA/main/LocalizaReg/11.jpg</v>
      </c>
    </row>
    <row r="20143" spans="1:11" x14ac:dyDescent="0.3">
      <c r="A20143" t="s">
        <v>264</v>
      </c>
      <c r="B20143">
        <v>11</v>
      </c>
      <c r="G20143" s="7">
        <v>99111549149</v>
      </c>
      <c r="H20143" t="s">
        <v>25010</v>
      </c>
      <c r="I20143" t="s">
        <v>20562</v>
      </c>
      <c r="J20143" t="str">
        <f>+VLOOKUP(Tabla1[[#This Row],[Codreg]],$G$347:$K$362,4,0)</f>
        <v>https://upload.wikimedia.org/wikipedia/commons/3/38/Coat_of_arms_of_Aysen%2C_Chile.svg</v>
      </c>
      <c r="K20143" t="str">
        <f>+VLOOKUP(Tabla1[[#This Row],[Codreg]],$G$347:$K$362,5,0)</f>
        <v>https://raw.githubusercontent.com/Sud-Austral/LOGOS-DATA/main/LocalizaReg/11.jpg</v>
      </c>
    </row>
    <row r="20144" spans="1:11" x14ac:dyDescent="0.3">
      <c r="A20144" t="s">
        <v>264</v>
      </c>
      <c r="B20144">
        <v>11</v>
      </c>
      <c r="G20144" s="7">
        <v>99111548139</v>
      </c>
      <c r="H20144" t="s">
        <v>25010</v>
      </c>
      <c r="I20144" t="s">
        <v>20563</v>
      </c>
      <c r="J20144" t="str">
        <f>+VLOOKUP(Tabla1[[#This Row],[Codreg]],$G$347:$K$362,4,0)</f>
        <v>https://upload.wikimedia.org/wikipedia/commons/3/38/Coat_of_arms_of_Aysen%2C_Chile.svg</v>
      </c>
      <c r="K20144" t="str">
        <f>+VLOOKUP(Tabla1[[#This Row],[Codreg]],$G$347:$K$362,5,0)</f>
        <v>https://raw.githubusercontent.com/Sud-Austral/LOGOS-DATA/main/LocalizaReg/11.jpg</v>
      </c>
    </row>
    <row r="20145" spans="1:11" x14ac:dyDescent="0.3">
      <c r="A20145" t="s">
        <v>264</v>
      </c>
      <c r="B20145">
        <v>11</v>
      </c>
      <c r="G20145" s="7">
        <v>99111548190</v>
      </c>
      <c r="H20145" t="s">
        <v>25010</v>
      </c>
      <c r="I20145" t="s">
        <v>20564</v>
      </c>
      <c r="J20145" t="str">
        <f>+VLOOKUP(Tabla1[[#This Row],[Codreg]],$G$347:$K$362,4,0)</f>
        <v>https://upload.wikimedia.org/wikipedia/commons/3/38/Coat_of_arms_of_Aysen%2C_Chile.svg</v>
      </c>
      <c r="K20145" t="str">
        <f>+VLOOKUP(Tabla1[[#This Row],[Codreg]],$G$347:$K$362,5,0)</f>
        <v>https://raw.githubusercontent.com/Sud-Austral/LOGOS-DATA/main/LocalizaReg/11.jpg</v>
      </c>
    </row>
    <row r="20146" spans="1:11" x14ac:dyDescent="0.3">
      <c r="A20146" t="s">
        <v>264</v>
      </c>
      <c r="B20146">
        <v>11</v>
      </c>
      <c r="G20146" s="7">
        <v>99111543088</v>
      </c>
      <c r="H20146" t="s">
        <v>25010</v>
      </c>
      <c r="I20146" t="s">
        <v>20565</v>
      </c>
      <c r="J20146" t="str">
        <f>+VLOOKUP(Tabla1[[#This Row],[Codreg]],$G$347:$K$362,4,0)</f>
        <v>https://upload.wikimedia.org/wikipedia/commons/3/38/Coat_of_arms_of_Aysen%2C_Chile.svg</v>
      </c>
      <c r="K20146" t="str">
        <f>+VLOOKUP(Tabla1[[#This Row],[Codreg]],$G$347:$K$362,5,0)</f>
        <v>https://raw.githubusercontent.com/Sud-Austral/LOGOS-DATA/main/LocalizaReg/11.jpg</v>
      </c>
    </row>
    <row r="20147" spans="1:11" x14ac:dyDescent="0.3">
      <c r="A20147" t="s">
        <v>264</v>
      </c>
      <c r="B20147">
        <v>11</v>
      </c>
      <c r="G20147" s="7">
        <v>99111543072</v>
      </c>
      <c r="H20147" t="s">
        <v>25010</v>
      </c>
      <c r="I20147" t="s">
        <v>20566</v>
      </c>
      <c r="J20147" t="str">
        <f>+VLOOKUP(Tabla1[[#This Row],[Codreg]],$G$347:$K$362,4,0)</f>
        <v>https://upload.wikimedia.org/wikipedia/commons/3/38/Coat_of_arms_of_Aysen%2C_Chile.svg</v>
      </c>
      <c r="K20147" t="str">
        <f>+VLOOKUP(Tabla1[[#This Row],[Codreg]],$G$347:$K$362,5,0)</f>
        <v>https://raw.githubusercontent.com/Sud-Austral/LOGOS-DATA/main/LocalizaReg/11.jpg</v>
      </c>
    </row>
    <row r="20148" spans="1:11" x14ac:dyDescent="0.3">
      <c r="A20148" t="s">
        <v>264</v>
      </c>
      <c r="B20148">
        <v>11</v>
      </c>
      <c r="G20148" s="7">
        <v>99111500092</v>
      </c>
      <c r="H20148" t="s">
        <v>25010</v>
      </c>
      <c r="I20148" t="s">
        <v>20567</v>
      </c>
      <c r="J20148" t="str">
        <f>+VLOOKUP(Tabla1[[#This Row],[Codreg]],$G$347:$K$362,4,0)</f>
        <v>https://upload.wikimedia.org/wikipedia/commons/3/38/Coat_of_arms_of_Aysen%2C_Chile.svg</v>
      </c>
      <c r="K20148" t="str">
        <f>+VLOOKUP(Tabla1[[#This Row],[Codreg]],$G$347:$K$362,5,0)</f>
        <v>https://raw.githubusercontent.com/Sud-Austral/LOGOS-DATA/main/LocalizaReg/11.jpg</v>
      </c>
    </row>
    <row r="20149" spans="1:11" x14ac:dyDescent="0.3">
      <c r="A20149" t="s">
        <v>264</v>
      </c>
      <c r="B20149">
        <v>11</v>
      </c>
      <c r="G20149" s="7">
        <v>99111500103</v>
      </c>
      <c r="H20149" t="s">
        <v>25010</v>
      </c>
      <c r="I20149" t="s">
        <v>20568</v>
      </c>
      <c r="J20149" t="str">
        <f>+VLOOKUP(Tabla1[[#This Row],[Codreg]],$G$347:$K$362,4,0)</f>
        <v>https://upload.wikimedia.org/wikipedia/commons/3/38/Coat_of_arms_of_Aysen%2C_Chile.svg</v>
      </c>
      <c r="K20149" t="str">
        <f>+VLOOKUP(Tabla1[[#This Row],[Codreg]],$G$347:$K$362,5,0)</f>
        <v>https://raw.githubusercontent.com/Sud-Austral/LOGOS-DATA/main/LocalizaReg/11.jpg</v>
      </c>
    </row>
    <row r="20150" spans="1:11" x14ac:dyDescent="0.3">
      <c r="A20150" t="s">
        <v>264</v>
      </c>
      <c r="B20150">
        <v>11</v>
      </c>
      <c r="G20150" s="7">
        <v>99111500150</v>
      </c>
      <c r="H20150" t="s">
        <v>25010</v>
      </c>
      <c r="I20150" t="s">
        <v>20569</v>
      </c>
      <c r="J20150" t="str">
        <f>+VLOOKUP(Tabla1[[#This Row],[Codreg]],$G$347:$K$362,4,0)</f>
        <v>https://upload.wikimedia.org/wikipedia/commons/3/38/Coat_of_arms_of_Aysen%2C_Chile.svg</v>
      </c>
      <c r="K20150" t="str">
        <f>+VLOOKUP(Tabla1[[#This Row],[Codreg]],$G$347:$K$362,5,0)</f>
        <v>https://raw.githubusercontent.com/Sud-Austral/LOGOS-DATA/main/LocalizaReg/11.jpg</v>
      </c>
    </row>
    <row r="20151" spans="1:11" x14ac:dyDescent="0.3">
      <c r="A20151" t="s">
        <v>264</v>
      </c>
      <c r="B20151">
        <v>11</v>
      </c>
      <c r="G20151" s="7">
        <v>99111500069</v>
      </c>
      <c r="H20151" t="s">
        <v>25010</v>
      </c>
      <c r="I20151" t="s">
        <v>20570</v>
      </c>
      <c r="J20151" t="str">
        <f>+VLOOKUP(Tabla1[[#This Row],[Codreg]],$G$347:$K$362,4,0)</f>
        <v>https://upload.wikimedia.org/wikipedia/commons/3/38/Coat_of_arms_of_Aysen%2C_Chile.svg</v>
      </c>
      <c r="K20151" t="str">
        <f>+VLOOKUP(Tabla1[[#This Row],[Codreg]],$G$347:$K$362,5,0)</f>
        <v>https://raw.githubusercontent.com/Sud-Austral/LOGOS-DATA/main/LocalizaReg/11.jpg</v>
      </c>
    </row>
    <row r="20152" spans="1:11" x14ac:dyDescent="0.3">
      <c r="A20152" t="s">
        <v>264</v>
      </c>
      <c r="B20152">
        <v>11</v>
      </c>
      <c r="G20152" s="7">
        <v>99111500065</v>
      </c>
      <c r="H20152" t="s">
        <v>25010</v>
      </c>
      <c r="I20152" t="s">
        <v>20571</v>
      </c>
      <c r="J20152" t="str">
        <f>+VLOOKUP(Tabla1[[#This Row],[Codreg]],$G$347:$K$362,4,0)</f>
        <v>https://upload.wikimedia.org/wikipedia/commons/3/38/Coat_of_arms_of_Aysen%2C_Chile.svg</v>
      </c>
      <c r="K20152" t="str">
        <f>+VLOOKUP(Tabla1[[#This Row],[Codreg]],$G$347:$K$362,5,0)</f>
        <v>https://raw.githubusercontent.com/Sud-Austral/LOGOS-DATA/main/LocalizaReg/11.jpg</v>
      </c>
    </row>
    <row r="20153" spans="1:11" x14ac:dyDescent="0.3">
      <c r="A20153" t="s">
        <v>264</v>
      </c>
      <c r="B20153">
        <v>11</v>
      </c>
      <c r="G20153" s="7">
        <v>99111500074</v>
      </c>
      <c r="H20153" t="s">
        <v>25010</v>
      </c>
      <c r="I20153" t="s">
        <v>20572</v>
      </c>
      <c r="J20153" t="str">
        <f>+VLOOKUP(Tabla1[[#This Row],[Codreg]],$G$347:$K$362,4,0)</f>
        <v>https://upload.wikimedia.org/wikipedia/commons/3/38/Coat_of_arms_of_Aysen%2C_Chile.svg</v>
      </c>
      <c r="K20153" t="str">
        <f>+VLOOKUP(Tabla1[[#This Row],[Codreg]],$G$347:$K$362,5,0)</f>
        <v>https://raw.githubusercontent.com/Sud-Austral/LOGOS-DATA/main/LocalizaReg/11.jpg</v>
      </c>
    </row>
    <row r="20154" spans="1:11" x14ac:dyDescent="0.3">
      <c r="A20154" t="s">
        <v>264</v>
      </c>
      <c r="B20154">
        <v>11</v>
      </c>
      <c r="G20154" s="7">
        <v>99111500023</v>
      </c>
      <c r="H20154" t="s">
        <v>25010</v>
      </c>
      <c r="I20154" t="s">
        <v>20573</v>
      </c>
      <c r="J20154" t="str">
        <f>+VLOOKUP(Tabla1[[#This Row],[Codreg]],$G$347:$K$362,4,0)</f>
        <v>https://upload.wikimedia.org/wikipedia/commons/3/38/Coat_of_arms_of_Aysen%2C_Chile.svg</v>
      </c>
      <c r="K20154" t="str">
        <f>+VLOOKUP(Tabla1[[#This Row],[Codreg]],$G$347:$K$362,5,0)</f>
        <v>https://raw.githubusercontent.com/Sud-Austral/LOGOS-DATA/main/LocalizaReg/11.jpg</v>
      </c>
    </row>
    <row r="20155" spans="1:11" x14ac:dyDescent="0.3">
      <c r="A20155" t="s">
        <v>264</v>
      </c>
      <c r="B20155">
        <v>11</v>
      </c>
      <c r="G20155" s="7">
        <v>99111500148</v>
      </c>
      <c r="H20155" t="s">
        <v>25010</v>
      </c>
      <c r="I20155" t="s">
        <v>20574</v>
      </c>
      <c r="J20155" t="str">
        <f>+VLOOKUP(Tabla1[[#This Row],[Codreg]],$G$347:$K$362,4,0)</f>
        <v>https://upload.wikimedia.org/wikipedia/commons/3/38/Coat_of_arms_of_Aysen%2C_Chile.svg</v>
      </c>
      <c r="K20155" t="str">
        <f>+VLOOKUP(Tabla1[[#This Row],[Codreg]],$G$347:$K$362,5,0)</f>
        <v>https://raw.githubusercontent.com/Sud-Austral/LOGOS-DATA/main/LocalizaReg/11.jpg</v>
      </c>
    </row>
    <row r="20156" spans="1:11" x14ac:dyDescent="0.3">
      <c r="A20156" t="s">
        <v>264</v>
      </c>
      <c r="B20156">
        <v>11</v>
      </c>
      <c r="G20156" s="7">
        <v>99111500147</v>
      </c>
      <c r="H20156" t="s">
        <v>25010</v>
      </c>
      <c r="I20156" t="s">
        <v>20575</v>
      </c>
      <c r="J20156" t="str">
        <f>+VLOOKUP(Tabla1[[#This Row],[Codreg]],$G$347:$K$362,4,0)</f>
        <v>https://upload.wikimedia.org/wikipedia/commons/3/38/Coat_of_arms_of_Aysen%2C_Chile.svg</v>
      </c>
      <c r="K20156" t="str">
        <f>+VLOOKUP(Tabla1[[#This Row],[Codreg]],$G$347:$K$362,5,0)</f>
        <v>https://raw.githubusercontent.com/Sud-Austral/LOGOS-DATA/main/LocalizaReg/11.jpg</v>
      </c>
    </row>
    <row r="20157" spans="1:11" x14ac:dyDescent="0.3">
      <c r="A20157" t="s">
        <v>264</v>
      </c>
      <c r="B20157">
        <v>11</v>
      </c>
      <c r="G20157" s="7">
        <v>99111500162</v>
      </c>
      <c r="H20157" t="s">
        <v>25010</v>
      </c>
      <c r="I20157" t="s">
        <v>20576</v>
      </c>
      <c r="J20157" t="str">
        <f>+VLOOKUP(Tabla1[[#This Row],[Codreg]],$G$347:$K$362,4,0)</f>
        <v>https://upload.wikimedia.org/wikipedia/commons/3/38/Coat_of_arms_of_Aysen%2C_Chile.svg</v>
      </c>
      <c r="K20157" t="str">
        <f>+VLOOKUP(Tabla1[[#This Row],[Codreg]],$G$347:$K$362,5,0)</f>
        <v>https://raw.githubusercontent.com/Sud-Austral/LOGOS-DATA/main/LocalizaReg/11.jpg</v>
      </c>
    </row>
    <row r="20158" spans="1:11" x14ac:dyDescent="0.3">
      <c r="A20158" t="s">
        <v>264</v>
      </c>
      <c r="B20158">
        <v>11</v>
      </c>
      <c r="G20158" s="7">
        <v>99111501031</v>
      </c>
      <c r="H20158" t="s">
        <v>25010</v>
      </c>
      <c r="I20158" t="s">
        <v>20577</v>
      </c>
      <c r="J20158" t="str">
        <f>+VLOOKUP(Tabla1[[#This Row],[Codreg]],$G$347:$K$362,4,0)</f>
        <v>https://upload.wikimedia.org/wikipedia/commons/3/38/Coat_of_arms_of_Aysen%2C_Chile.svg</v>
      </c>
      <c r="K20158" t="str">
        <f>+VLOOKUP(Tabla1[[#This Row],[Codreg]],$G$347:$K$362,5,0)</f>
        <v>https://raw.githubusercontent.com/Sud-Austral/LOGOS-DATA/main/LocalizaReg/11.jpg</v>
      </c>
    </row>
    <row r="20159" spans="1:11" x14ac:dyDescent="0.3">
      <c r="A20159" t="s">
        <v>264</v>
      </c>
      <c r="B20159">
        <v>11</v>
      </c>
      <c r="G20159" s="7">
        <v>99111501035</v>
      </c>
      <c r="H20159" t="s">
        <v>25010</v>
      </c>
      <c r="I20159" t="s">
        <v>20578</v>
      </c>
      <c r="J20159" t="str">
        <f>+VLOOKUP(Tabla1[[#This Row],[Codreg]],$G$347:$K$362,4,0)</f>
        <v>https://upload.wikimedia.org/wikipedia/commons/3/38/Coat_of_arms_of_Aysen%2C_Chile.svg</v>
      </c>
      <c r="K20159" t="str">
        <f>+VLOOKUP(Tabla1[[#This Row],[Codreg]],$G$347:$K$362,5,0)</f>
        <v>https://raw.githubusercontent.com/Sud-Austral/LOGOS-DATA/main/LocalizaReg/11.jpg</v>
      </c>
    </row>
    <row r="20160" spans="1:11" x14ac:dyDescent="0.3">
      <c r="A20160" t="s">
        <v>264</v>
      </c>
      <c r="B20160">
        <v>11</v>
      </c>
      <c r="G20160" s="7">
        <v>99111501027</v>
      </c>
      <c r="H20160" t="s">
        <v>25010</v>
      </c>
      <c r="I20160" t="s">
        <v>20579</v>
      </c>
      <c r="J20160" t="str">
        <f>+VLOOKUP(Tabla1[[#This Row],[Codreg]],$G$347:$K$362,4,0)</f>
        <v>https://upload.wikimedia.org/wikipedia/commons/3/38/Coat_of_arms_of_Aysen%2C_Chile.svg</v>
      </c>
      <c r="K20160" t="str">
        <f>+VLOOKUP(Tabla1[[#This Row],[Codreg]],$G$347:$K$362,5,0)</f>
        <v>https://raw.githubusercontent.com/Sud-Austral/LOGOS-DATA/main/LocalizaReg/11.jpg</v>
      </c>
    </row>
    <row r="20161" spans="1:11" x14ac:dyDescent="0.3">
      <c r="A20161" t="s">
        <v>264</v>
      </c>
      <c r="B20161">
        <v>11</v>
      </c>
      <c r="G20161" s="7">
        <v>99111501011</v>
      </c>
      <c r="H20161" t="s">
        <v>25010</v>
      </c>
      <c r="I20161" t="s">
        <v>20580</v>
      </c>
      <c r="J20161" t="str">
        <f>+VLOOKUP(Tabla1[[#This Row],[Codreg]],$G$347:$K$362,4,0)</f>
        <v>https://upload.wikimedia.org/wikipedia/commons/3/38/Coat_of_arms_of_Aysen%2C_Chile.svg</v>
      </c>
      <c r="K20161" t="str">
        <f>+VLOOKUP(Tabla1[[#This Row],[Codreg]],$G$347:$K$362,5,0)</f>
        <v>https://raw.githubusercontent.com/Sud-Austral/LOGOS-DATA/main/LocalizaReg/11.jpg</v>
      </c>
    </row>
    <row r="20162" spans="1:11" x14ac:dyDescent="0.3">
      <c r="A20162" t="s">
        <v>264</v>
      </c>
      <c r="B20162">
        <v>11</v>
      </c>
      <c r="G20162" s="7">
        <v>99111503014</v>
      </c>
      <c r="H20162" t="s">
        <v>25010</v>
      </c>
      <c r="I20162" t="s">
        <v>20581</v>
      </c>
      <c r="J20162" t="str">
        <f>+VLOOKUP(Tabla1[[#This Row],[Codreg]],$G$347:$K$362,4,0)</f>
        <v>https://upload.wikimedia.org/wikipedia/commons/3/38/Coat_of_arms_of_Aysen%2C_Chile.svg</v>
      </c>
      <c r="K20162" t="str">
        <f>+VLOOKUP(Tabla1[[#This Row],[Codreg]],$G$347:$K$362,5,0)</f>
        <v>https://raw.githubusercontent.com/Sud-Austral/LOGOS-DATA/main/LocalizaReg/11.jpg</v>
      </c>
    </row>
    <row r="20163" spans="1:11" x14ac:dyDescent="0.3">
      <c r="A20163" t="s">
        <v>264</v>
      </c>
      <c r="B20163">
        <v>11</v>
      </c>
      <c r="G20163" s="7">
        <v>99111503013</v>
      </c>
      <c r="H20163" t="s">
        <v>25010</v>
      </c>
      <c r="I20163" t="s">
        <v>20582</v>
      </c>
      <c r="J20163" t="str">
        <f>+VLOOKUP(Tabla1[[#This Row],[Codreg]],$G$347:$K$362,4,0)</f>
        <v>https://upload.wikimedia.org/wikipedia/commons/3/38/Coat_of_arms_of_Aysen%2C_Chile.svg</v>
      </c>
      <c r="K20163" t="str">
        <f>+VLOOKUP(Tabla1[[#This Row],[Codreg]],$G$347:$K$362,5,0)</f>
        <v>https://raw.githubusercontent.com/Sud-Austral/LOGOS-DATA/main/LocalizaReg/11.jpg</v>
      </c>
    </row>
    <row r="20164" spans="1:11" x14ac:dyDescent="0.3">
      <c r="A20164" t="s">
        <v>264</v>
      </c>
      <c r="B20164">
        <v>11</v>
      </c>
      <c r="G20164" s="7">
        <v>99111503023</v>
      </c>
      <c r="H20164" t="s">
        <v>25010</v>
      </c>
      <c r="I20164" t="s">
        <v>20583</v>
      </c>
      <c r="J20164" t="str">
        <f>+VLOOKUP(Tabla1[[#This Row],[Codreg]],$G$347:$K$362,4,0)</f>
        <v>https://upload.wikimedia.org/wikipedia/commons/3/38/Coat_of_arms_of_Aysen%2C_Chile.svg</v>
      </c>
      <c r="K20164" t="str">
        <f>+VLOOKUP(Tabla1[[#This Row],[Codreg]],$G$347:$K$362,5,0)</f>
        <v>https://raw.githubusercontent.com/Sud-Austral/LOGOS-DATA/main/LocalizaReg/11.jpg</v>
      </c>
    </row>
    <row r="20165" spans="1:11" x14ac:dyDescent="0.3">
      <c r="A20165" t="s">
        <v>264</v>
      </c>
      <c r="B20165">
        <v>11</v>
      </c>
      <c r="G20165" s="7">
        <v>99111514203</v>
      </c>
      <c r="H20165" t="s">
        <v>25010</v>
      </c>
      <c r="I20165" t="s">
        <v>20584</v>
      </c>
      <c r="J20165" t="str">
        <f>+VLOOKUP(Tabla1[[#This Row],[Codreg]],$G$347:$K$362,4,0)</f>
        <v>https://upload.wikimedia.org/wikipedia/commons/3/38/Coat_of_arms_of_Aysen%2C_Chile.svg</v>
      </c>
      <c r="K20165" t="str">
        <f>+VLOOKUP(Tabla1[[#This Row],[Codreg]],$G$347:$K$362,5,0)</f>
        <v>https://raw.githubusercontent.com/Sud-Austral/LOGOS-DATA/main/LocalizaReg/11.jpg</v>
      </c>
    </row>
    <row r="20166" spans="1:11" x14ac:dyDescent="0.3">
      <c r="A20166" t="s">
        <v>264</v>
      </c>
      <c r="B20166">
        <v>11</v>
      </c>
      <c r="G20166" s="7">
        <v>99111514180</v>
      </c>
      <c r="H20166" t="s">
        <v>25010</v>
      </c>
      <c r="I20166" t="s">
        <v>20585</v>
      </c>
      <c r="J20166" t="str">
        <f>+VLOOKUP(Tabla1[[#This Row],[Codreg]],$G$347:$K$362,4,0)</f>
        <v>https://upload.wikimedia.org/wikipedia/commons/3/38/Coat_of_arms_of_Aysen%2C_Chile.svg</v>
      </c>
      <c r="K20166" t="str">
        <f>+VLOOKUP(Tabla1[[#This Row],[Codreg]],$G$347:$K$362,5,0)</f>
        <v>https://raw.githubusercontent.com/Sud-Austral/LOGOS-DATA/main/LocalizaReg/11.jpg</v>
      </c>
    </row>
    <row r="20167" spans="1:11" x14ac:dyDescent="0.3">
      <c r="A20167" t="s">
        <v>264</v>
      </c>
      <c r="B20167">
        <v>11</v>
      </c>
      <c r="G20167" s="7">
        <v>99111514110</v>
      </c>
      <c r="H20167" t="s">
        <v>25010</v>
      </c>
      <c r="I20167" t="s">
        <v>20586</v>
      </c>
      <c r="J20167" t="str">
        <f>+VLOOKUP(Tabla1[[#This Row],[Codreg]],$G$347:$K$362,4,0)</f>
        <v>https://upload.wikimedia.org/wikipedia/commons/3/38/Coat_of_arms_of_Aysen%2C_Chile.svg</v>
      </c>
      <c r="K20167" t="str">
        <f>+VLOOKUP(Tabla1[[#This Row],[Codreg]],$G$347:$K$362,5,0)</f>
        <v>https://raw.githubusercontent.com/Sud-Austral/LOGOS-DATA/main/LocalizaReg/11.jpg</v>
      </c>
    </row>
    <row r="20168" spans="1:11" x14ac:dyDescent="0.3">
      <c r="A20168" t="s">
        <v>264</v>
      </c>
      <c r="B20168">
        <v>11</v>
      </c>
      <c r="G20168" s="7">
        <v>99111514111</v>
      </c>
      <c r="H20168" t="s">
        <v>25010</v>
      </c>
      <c r="I20168" t="s">
        <v>20587</v>
      </c>
      <c r="J20168" t="str">
        <f>+VLOOKUP(Tabla1[[#This Row],[Codreg]],$G$347:$K$362,4,0)</f>
        <v>https://upload.wikimedia.org/wikipedia/commons/3/38/Coat_of_arms_of_Aysen%2C_Chile.svg</v>
      </c>
      <c r="K20168" t="str">
        <f>+VLOOKUP(Tabla1[[#This Row],[Codreg]],$G$347:$K$362,5,0)</f>
        <v>https://raw.githubusercontent.com/Sud-Austral/LOGOS-DATA/main/LocalizaReg/11.jpg</v>
      </c>
    </row>
    <row r="20169" spans="1:11" x14ac:dyDescent="0.3">
      <c r="A20169" t="s">
        <v>264</v>
      </c>
      <c r="B20169">
        <v>11</v>
      </c>
      <c r="G20169" s="7">
        <v>99111500021</v>
      </c>
      <c r="H20169" t="s">
        <v>25010</v>
      </c>
      <c r="I20169" t="s">
        <v>20588</v>
      </c>
      <c r="J20169" t="str">
        <f>+VLOOKUP(Tabla1[[#This Row],[Codreg]],$G$347:$K$362,4,0)</f>
        <v>https://upload.wikimedia.org/wikipedia/commons/3/38/Coat_of_arms_of_Aysen%2C_Chile.svg</v>
      </c>
      <c r="K20169" t="str">
        <f>+VLOOKUP(Tabla1[[#This Row],[Codreg]],$G$347:$K$362,5,0)</f>
        <v>https://raw.githubusercontent.com/Sud-Austral/LOGOS-DATA/main/LocalizaReg/11.jpg</v>
      </c>
    </row>
    <row r="20170" spans="1:11" x14ac:dyDescent="0.3">
      <c r="A20170" t="s">
        <v>264</v>
      </c>
      <c r="B20170">
        <v>11</v>
      </c>
      <c r="G20170" s="7">
        <v>99111514229</v>
      </c>
      <c r="H20170" t="s">
        <v>25010</v>
      </c>
      <c r="I20170" t="s">
        <v>20589</v>
      </c>
      <c r="J20170" t="str">
        <f>+VLOOKUP(Tabla1[[#This Row],[Codreg]],$G$347:$K$362,4,0)</f>
        <v>https://upload.wikimedia.org/wikipedia/commons/3/38/Coat_of_arms_of_Aysen%2C_Chile.svg</v>
      </c>
      <c r="K20170" t="str">
        <f>+VLOOKUP(Tabla1[[#This Row],[Codreg]],$G$347:$K$362,5,0)</f>
        <v>https://raw.githubusercontent.com/Sud-Austral/LOGOS-DATA/main/LocalizaReg/11.jpg</v>
      </c>
    </row>
    <row r="20171" spans="1:11" x14ac:dyDescent="0.3">
      <c r="A20171" t="s">
        <v>264</v>
      </c>
      <c r="B20171">
        <v>11</v>
      </c>
      <c r="G20171" s="7">
        <v>99111514256</v>
      </c>
      <c r="H20171" t="s">
        <v>25010</v>
      </c>
      <c r="I20171" t="s">
        <v>20590</v>
      </c>
      <c r="J20171" t="str">
        <f>+VLOOKUP(Tabla1[[#This Row],[Codreg]],$G$347:$K$362,4,0)</f>
        <v>https://upload.wikimedia.org/wikipedia/commons/3/38/Coat_of_arms_of_Aysen%2C_Chile.svg</v>
      </c>
      <c r="K20171" t="str">
        <f>+VLOOKUP(Tabla1[[#This Row],[Codreg]],$G$347:$K$362,5,0)</f>
        <v>https://raw.githubusercontent.com/Sud-Austral/LOGOS-DATA/main/LocalizaReg/11.jpg</v>
      </c>
    </row>
    <row r="20172" spans="1:11" x14ac:dyDescent="0.3">
      <c r="A20172" t="s">
        <v>264</v>
      </c>
      <c r="B20172">
        <v>11</v>
      </c>
      <c r="G20172" s="7">
        <v>99111501017</v>
      </c>
      <c r="H20172" t="s">
        <v>25010</v>
      </c>
      <c r="I20172" t="s">
        <v>20591</v>
      </c>
      <c r="J20172" t="str">
        <f>+VLOOKUP(Tabla1[[#This Row],[Codreg]],$G$347:$K$362,4,0)</f>
        <v>https://upload.wikimedia.org/wikipedia/commons/3/38/Coat_of_arms_of_Aysen%2C_Chile.svg</v>
      </c>
      <c r="K20172" t="str">
        <f>+VLOOKUP(Tabla1[[#This Row],[Codreg]],$G$347:$K$362,5,0)</f>
        <v>https://raw.githubusercontent.com/Sud-Austral/LOGOS-DATA/main/LocalizaReg/11.jpg</v>
      </c>
    </row>
    <row r="20173" spans="1:11" x14ac:dyDescent="0.3">
      <c r="A20173" t="s">
        <v>264</v>
      </c>
      <c r="B20173">
        <v>11</v>
      </c>
      <c r="G20173" s="7">
        <v>99111501016</v>
      </c>
      <c r="H20173" t="s">
        <v>25010</v>
      </c>
      <c r="I20173" t="s">
        <v>20592</v>
      </c>
      <c r="J20173" t="str">
        <f>+VLOOKUP(Tabla1[[#This Row],[Codreg]],$G$347:$K$362,4,0)</f>
        <v>https://upload.wikimedia.org/wikipedia/commons/3/38/Coat_of_arms_of_Aysen%2C_Chile.svg</v>
      </c>
      <c r="K20173" t="str">
        <f>+VLOOKUP(Tabla1[[#This Row],[Codreg]],$G$347:$K$362,5,0)</f>
        <v>https://raw.githubusercontent.com/Sud-Austral/LOGOS-DATA/main/LocalizaReg/11.jpg</v>
      </c>
    </row>
    <row r="20174" spans="1:11" x14ac:dyDescent="0.3">
      <c r="A20174" t="s">
        <v>264</v>
      </c>
      <c r="B20174">
        <v>11</v>
      </c>
      <c r="G20174" s="7">
        <v>99111514173</v>
      </c>
      <c r="H20174" t="s">
        <v>25010</v>
      </c>
      <c r="I20174" t="s">
        <v>20593</v>
      </c>
      <c r="J20174" t="str">
        <f>+VLOOKUP(Tabla1[[#This Row],[Codreg]],$G$347:$K$362,4,0)</f>
        <v>https://upload.wikimedia.org/wikipedia/commons/3/38/Coat_of_arms_of_Aysen%2C_Chile.svg</v>
      </c>
      <c r="K20174" t="str">
        <f>+VLOOKUP(Tabla1[[#This Row],[Codreg]],$G$347:$K$362,5,0)</f>
        <v>https://raw.githubusercontent.com/Sud-Austral/LOGOS-DATA/main/LocalizaReg/11.jpg</v>
      </c>
    </row>
    <row r="20175" spans="1:11" x14ac:dyDescent="0.3">
      <c r="A20175" t="s">
        <v>264</v>
      </c>
      <c r="B20175">
        <v>11</v>
      </c>
      <c r="G20175" s="7">
        <v>99111514141</v>
      </c>
      <c r="H20175" t="s">
        <v>25010</v>
      </c>
      <c r="I20175" t="s">
        <v>20594</v>
      </c>
      <c r="J20175" t="str">
        <f>+VLOOKUP(Tabla1[[#This Row],[Codreg]],$G$347:$K$362,4,0)</f>
        <v>https://upload.wikimedia.org/wikipedia/commons/3/38/Coat_of_arms_of_Aysen%2C_Chile.svg</v>
      </c>
      <c r="K20175" t="str">
        <f>+VLOOKUP(Tabla1[[#This Row],[Codreg]],$G$347:$K$362,5,0)</f>
        <v>https://raw.githubusercontent.com/Sud-Austral/LOGOS-DATA/main/LocalizaReg/11.jpg</v>
      </c>
    </row>
    <row r="20176" spans="1:11" x14ac:dyDescent="0.3">
      <c r="A20176" t="s">
        <v>264</v>
      </c>
      <c r="B20176">
        <v>11</v>
      </c>
      <c r="G20176" s="7">
        <v>99111514143</v>
      </c>
      <c r="H20176" t="s">
        <v>25010</v>
      </c>
      <c r="I20176" t="s">
        <v>20595</v>
      </c>
      <c r="J20176" t="str">
        <f>+VLOOKUP(Tabla1[[#This Row],[Codreg]],$G$347:$K$362,4,0)</f>
        <v>https://upload.wikimedia.org/wikipedia/commons/3/38/Coat_of_arms_of_Aysen%2C_Chile.svg</v>
      </c>
      <c r="K20176" t="str">
        <f>+VLOOKUP(Tabla1[[#This Row],[Codreg]],$G$347:$K$362,5,0)</f>
        <v>https://raw.githubusercontent.com/Sud-Austral/LOGOS-DATA/main/LocalizaReg/11.jpg</v>
      </c>
    </row>
    <row r="20177" spans="1:11" x14ac:dyDescent="0.3">
      <c r="A20177" t="s">
        <v>264</v>
      </c>
      <c r="B20177">
        <v>11</v>
      </c>
      <c r="G20177" s="7">
        <v>99111514121</v>
      </c>
      <c r="H20177" t="s">
        <v>25010</v>
      </c>
      <c r="I20177" t="s">
        <v>20596</v>
      </c>
      <c r="J20177" t="str">
        <f>+VLOOKUP(Tabla1[[#This Row],[Codreg]],$G$347:$K$362,4,0)</f>
        <v>https://upload.wikimedia.org/wikipedia/commons/3/38/Coat_of_arms_of_Aysen%2C_Chile.svg</v>
      </c>
      <c r="K20177" t="str">
        <f>+VLOOKUP(Tabla1[[#This Row],[Codreg]],$G$347:$K$362,5,0)</f>
        <v>https://raw.githubusercontent.com/Sud-Austral/LOGOS-DATA/main/LocalizaReg/11.jpg</v>
      </c>
    </row>
    <row r="20178" spans="1:11" x14ac:dyDescent="0.3">
      <c r="A20178" t="s">
        <v>264</v>
      </c>
      <c r="B20178">
        <v>11</v>
      </c>
      <c r="G20178" s="7">
        <v>99111514165</v>
      </c>
      <c r="H20178" t="s">
        <v>25010</v>
      </c>
      <c r="I20178" t="s">
        <v>20597</v>
      </c>
      <c r="J20178" t="str">
        <f>+VLOOKUP(Tabla1[[#This Row],[Codreg]],$G$347:$K$362,4,0)</f>
        <v>https://upload.wikimedia.org/wikipedia/commons/3/38/Coat_of_arms_of_Aysen%2C_Chile.svg</v>
      </c>
      <c r="K20178" t="str">
        <f>+VLOOKUP(Tabla1[[#This Row],[Codreg]],$G$347:$K$362,5,0)</f>
        <v>https://raw.githubusercontent.com/Sud-Austral/LOGOS-DATA/main/LocalizaReg/11.jpg</v>
      </c>
    </row>
    <row r="20179" spans="1:11" x14ac:dyDescent="0.3">
      <c r="A20179" t="s">
        <v>264</v>
      </c>
      <c r="B20179">
        <v>11</v>
      </c>
      <c r="G20179" s="7">
        <v>99111514123</v>
      </c>
      <c r="H20179" t="s">
        <v>25010</v>
      </c>
      <c r="I20179" t="s">
        <v>20598</v>
      </c>
      <c r="J20179" t="str">
        <f>+VLOOKUP(Tabla1[[#This Row],[Codreg]],$G$347:$K$362,4,0)</f>
        <v>https://upload.wikimedia.org/wikipedia/commons/3/38/Coat_of_arms_of_Aysen%2C_Chile.svg</v>
      </c>
      <c r="K20179" t="str">
        <f>+VLOOKUP(Tabla1[[#This Row],[Codreg]],$G$347:$K$362,5,0)</f>
        <v>https://raw.githubusercontent.com/Sud-Austral/LOGOS-DATA/main/LocalizaReg/11.jpg</v>
      </c>
    </row>
    <row r="20180" spans="1:11" x14ac:dyDescent="0.3">
      <c r="A20180" t="s">
        <v>264</v>
      </c>
      <c r="B20180">
        <v>11</v>
      </c>
      <c r="G20180" s="7">
        <v>99111514099</v>
      </c>
      <c r="H20180" t="s">
        <v>25010</v>
      </c>
      <c r="I20180" t="s">
        <v>20599</v>
      </c>
      <c r="J20180" t="str">
        <f>+VLOOKUP(Tabla1[[#This Row],[Codreg]],$G$347:$K$362,4,0)</f>
        <v>https://upload.wikimedia.org/wikipedia/commons/3/38/Coat_of_arms_of_Aysen%2C_Chile.svg</v>
      </c>
      <c r="K20180" t="str">
        <f>+VLOOKUP(Tabla1[[#This Row],[Codreg]],$G$347:$K$362,5,0)</f>
        <v>https://raw.githubusercontent.com/Sud-Austral/LOGOS-DATA/main/LocalizaReg/11.jpg</v>
      </c>
    </row>
    <row r="20181" spans="1:11" x14ac:dyDescent="0.3">
      <c r="A20181" t="s">
        <v>264</v>
      </c>
      <c r="B20181">
        <v>11</v>
      </c>
      <c r="G20181" s="7">
        <v>99111514071</v>
      </c>
      <c r="H20181" t="s">
        <v>25010</v>
      </c>
      <c r="I20181" t="s">
        <v>20600</v>
      </c>
      <c r="J20181" t="str">
        <f>+VLOOKUP(Tabla1[[#This Row],[Codreg]],$G$347:$K$362,4,0)</f>
        <v>https://upload.wikimedia.org/wikipedia/commons/3/38/Coat_of_arms_of_Aysen%2C_Chile.svg</v>
      </c>
      <c r="K20181" t="str">
        <f>+VLOOKUP(Tabla1[[#This Row],[Codreg]],$G$347:$K$362,5,0)</f>
        <v>https://raw.githubusercontent.com/Sud-Austral/LOGOS-DATA/main/LocalizaReg/11.jpg</v>
      </c>
    </row>
    <row r="20182" spans="1:11" x14ac:dyDescent="0.3">
      <c r="A20182" t="s">
        <v>264</v>
      </c>
      <c r="B20182">
        <v>11</v>
      </c>
      <c r="G20182" s="7">
        <v>99111514068</v>
      </c>
      <c r="H20182" t="s">
        <v>25010</v>
      </c>
      <c r="I20182" t="s">
        <v>20601</v>
      </c>
      <c r="J20182" t="str">
        <f>+VLOOKUP(Tabla1[[#This Row],[Codreg]],$G$347:$K$362,4,0)</f>
        <v>https://upload.wikimedia.org/wikipedia/commons/3/38/Coat_of_arms_of_Aysen%2C_Chile.svg</v>
      </c>
      <c r="K20182" t="str">
        <f>+VLOOKUP(Tabla1[[#This Row],[Codreg]],$G$347:$K$362,5,0)</f>
        <v>https://raw.githubusercontent.com/Sud-Austral/LOGOS-DATA/main/LocalizaReg/11.jpg</v>
      </c>
    </row>
    <row r="20183" spans="1:11" x14ac:dyDescent="0.3">
      <c r="A20183" t="s">
        <v>264</v>
      </c>
      <c r="B20183">
        <v>11</v>
      </c>
      <c r="G20183" s="7">
        <v>99111514075</v>
      </c>
      <c r="H20183" t="s">
        <v>25010</v>
      </c>
      <c r="I20183" t="s">
        <v>20602</v>
      </c>
      <c r="J20183" t="str">
        <f>+VLOOKUP(Tabla1[[#This Row],[Codreg]],$G$347:$K$362,4,0)</f>
        <v>https://upload.wikimedia.org/wikipedia/commons/3/38/Coat_of_arms_of_Aysen%2C_Chile.svg</v>
      </c>
      <c r="K20183" t="str">
        <f>+VLOOKUP(Tabla1[[#This Row],[Codreg]],$G$347:$K$362,5,0)</f>
        <v>https://raw.githubusercontent.com/Sud-Austral/LOGOS-DATA/main/LocalizaReg/11.jpg</v>
      </c>
    </row>
    <row r="20184" spans="1:11" x14ac:dyDescent="0.3">
      <c r="A20184" t="s">
        <v>264</v>
      </c>
      <c r="B20184">
        <v>11</v>
      </c>
      <c r="G20184" s="7">
        <v>99111502014</v>
      </c>
      <c r="H20184" t="s">
        <v>25010</v>
      </c>
      <c r="I20184" t="s">
        <v>20603</v>
      </c>
      <c r="J20184" t="str">
        <f>+VLOOKUP(Tabla1[[#This Row],[Codreg]],$G$347:$K$362,4,0)</f>
        <v>https://upload.wikimedia.org/wikipedia/commons/3/38/Coat_of_arms_of_Aysen%2C_Chile.svg</v>
      </c>
      <c r="K20184" t="str">
        <f>+VLOOKUP(Tabla1[[#This Row],[Codreg]],$G$347:$K$362,5,0)</f>
        <v>https://raw.githubusercontent.com/Sud-Austral/LOGOS-DATA/main/LocalizaReg/11.jpg</v>
      </c>
    </row>
    <row r="20185" spans="1:11" x14ac:dyDescent="0.3">
      <c r="A20185" t="s">
        <v>264</v>
      </c>
      <c r="B20185">
        <v>11</v>
      </c>
      <c r="G20185" s="7">
        <v>99111502012</v>
      </c>
      <c r="H20185" t="s">
        <v>25010</v>
      </c>
      <c r="I20185" t="s">
        <v>20604</v>
      </c>
      <c r="J20185" t="str">
        <f>+VLOOKUP(Tabla1[[#This Row],[Codreg]],$G$347:$K$362,4,0)</f>
        <v>https://upload.wikimedia.org/wikipedia/commons/3/38/Coat_of_arms_of_Aysen%2C_Chile.svg</v>
      </c>
      <c r="K20185" t="str">
        <f>+VLOOKUP(Tabla1[[#This Row],[Codreg]],$G$347:$K$362,5,0)</f>
        <v>https://raw.githubusercontent.com/Sud-Austral/LOGOS-DATA/main/LocalizaReg/11.jpg</v>
      </c>
    </row>
    <row r="20186" spans="1:11" x14ac:dyDescent="0.3">
      <c r="A20186" t="s">
        <v>264</v>
      </c>
      <c r="B20186">
        <v>11</v>
      </c>
      <c r="G20186" s="7">
        <v>99111513065</v>
      </c>
      <c r="H20186" t="s">
        <v>25010</v>
      </c>
      <c r="I20186" t="s">
        <v>20605</v>
      </c>
      <c r="J20186" t="str">
        <f>+VLOOKUP(Tabla1[[#This Row],[Codreg]],$G$347:$K$362,4,0)</f>
        <v>https://upload.wikimedia.org/wikipedia/commons/3/38/Coat_of_arms_of_Aysen%2C_Chile.svg</v>
      </c>
      <c r="K20186" t="str">
        <f>+VLOOKUP(Tabla1[[#This Row],[Codreg]],$G$347:$K$362,5,0)</f>
        <v>https://raw.githubusercontent.com/Sud-Austral/LOGOS-DATA/main/LocalizaReg/11.jpg</v>
      </c>
    </row>
    <row r="20187" spans="1:11" x14ac:dyDescent="0.3">
      <c r="A20187" t="s">
        <v>264</v>
      </c>
      <c r="B20187">
        <v>11</v>
      </c>
      <c r="G20187" s="7">
        <v>99111514265</v>
      </c>
      <c r="H20187" t="s">
        <v>25010</v>
      </c>
      <c r="I20187" t="s">
        <v>20606</v>
      </c>
      <c r="J20187" t="str">
        <f>+VLOOKUP(Tabla1[[#This Row],[Codreg]],$G$347:$K$362,4,0)</f>
        <v>https://upload.wikimedia.org/wikipedia/commons/3/38/Coat_of_arms_of_Aysen%2C_Chile.svg</v>
      </c>
      <c r="K20187" t="str">
        <f>+VLOOKUP(Tabla1[[#This Row],[Codreg]],$G$347:$K$362,5,0)</f>
        <v>https://raw.githubusercontent.com/Sud-Austral/LOGOS-DATA/main/LocalizaReg/11.jpg</v>
      </c>
    </row>
    <row r="20188" spans="1:11" x14ac:dyDescent="0.3">
      <c r="A20188" t="s">
        <v>264</v>
      </c>
      <c r="B20188">
        <v>11</v>
      </c>
      <c r="G20188" s="7">
        <v>99111514263</v>
      </c>
      <c r="H20188" t="s">
        <v>25010</v>
      </c>
      <c r="I20188" t="s">
        <v>20607</v>
      </c>
      <c r="J20188" t="str">
        <f>+VLOOKUP(Tabla1[[#This Row],[Codreg]],$G$347:$K$362,4,0)</f>
        <v>https://upload.wikimedia.org/wikipedia/commons/3/38/Coat_of_arms_of_Aysen%2C_Chile.svg</v>
      </c>
      <c r="K20188" t="str">
        <f>+VLOOKUP(Tabla1[[#This Row],[Codreg]],$G$347:$K$362,5,0)</f>
        <v>https://raw.githubusercontent.com/Sud-Austral/LOGOS-DATA/main/LocalizaReg/11.jpg</v>
      </c>
    </row>
    <row r="20189" spans="1:11" x14ac:dyDescent="0.3">
      <c r="A20189" t="s">
        <v>264</v>
      </c>
      <c r="B20189">
        <v>11</v>
      </c>
      <c r="G20189" s="7">
        <v>99111514083</v>
      </c>
      <c r="H20189" t="s">
        <v>25010</v>
      </c>
      <c r="I20189" t="s">
        <v>20608</v>
      </c>
      <c r="J20189" t="str">
        <f>+VLOOKUP(Tabla1[[#This Row],[Codreg]],$G$347:$K$362,4,0)</f>
        <v>https://upload.wikimedia.org/wikipedia/commons/3/38/Coat_of_arms_of_Aysen%2C_Chile.svg</v>
      </c>
      <c r="K20189" t="str">
        <f>+VLOOKUP(Tabla1[[#This Row],[Codreg]],$G$347:$K$362,5,0)</f>
        <v>https://raw.githubusercontent.com/Sud-Austral/LOGOS-DATA/main/LocalizaReg/11.jpg</v>
      </c>
    </row>
    <row r="20190" spans="1:11" x14ac:dyDescent="0.3">
      <c r="A20190" t="s">
        <v>264</v>
      </c>
      <c r="B20190">
        <v>11</v>
      </c>
      <c r="G20190" s="7">
        <v>99111514051</v>
      </c>
      <c r="H20190" t="s">
        <v>25010</v>
      </c>
      <c r="I20190" t="s">
        <v>20609</v>
      </c>
      <c r="J20190" t="str">
        <f>+VLOOKUP(Tabla1[[#This Row],[Codreg]],$G$347:$K$362,4,0)</f>
        <v>https://upload.wikimedia.org/wikipedia/commons/3/38/Coat_of_arms_of_Aysen%2C_Chile.svg</v>
      </c>
      <c r="K20190" t="str">
        <f>+VLOOKUP(Tabla1[[#This Row],[Codreg]],$G$347:$K$362,5,0)</f>
        <v>https://raw.githubusercontent.com/Sud-Austral/LOGOS-DATA/main/LocalizaReg/11.jpg</v>
      </c>
    </row>
    <row r="20191" spans="1:11" x14ac:dyDescent="0.3">
      <c r="A20191" t="s">
        <v>264</v>
      </c>
      <c r="B20191">
        <v>11</v>
      </c>
      <c r="G20191" s="7">
        <v>99111514050</v>
      </c>
      <c r="H20191" t="s">
        <v>25010</v>
      </c>
      <c r="I20191" t="s">
        <v>20610</v>
      </c>
      <c r="J20191" t="str">
        <f>+VLOOKUP(Tabla1[[#This Row],[Codreg]],$G$347:$K$362,4,0)</f>
        <v>https://upload.wikimedia.org/wikipedia/commons/3/38/Coat_of_arms_of_Aysen%2C_Chile.svg</v>
      </c>
      <c r="K20191" t="str">
        <f>+VLOOKUP(Tabla1[[#This Row],[Codreg]],$G$347:$K$362,5,0)</f>
        <v>https://raw.githubusercontent.com/Sud-Austral/LOGOS-DATA/main/LocalizaReg/11.jpg</v>
      </c>
    </row>
    <row r="20192" spans="1:11" x14ac:dyDescent="0.3">
      <c r="A20192" t="s">
        <v>264</v>
      </c>
      <c r="B20192">
        <v>11</v>
      </c>
      <c r="G20192" s="7">
        <v>99111514022</v>
      </c>
      <c r="H20192" t="s">
        <v>25010</v>
      </c>
      <c r="I20192" t="s">
        <v>20611</v>
      </c>
      <c r="J20192" t="str">
        <f>+VLOOKUP(Tabla1[[#This Row],[Codreg]],$G$347:$K$362,4,0)</f>
        <v>https://upload.wikimedia.org/wikipedia/commons/3/38/Coat_of_arms_of_Aysen%2C_Chile.svg</v>
      </c>
      <c r="K20192" t="str">
        <f>+VLOOKUP(Tabla1[[#This Row],[Codreg]],$G$347:$K$362,5,0)</f>
        <v>https://raw.githubusercontent.com/Sud-Austral/LOGOS-DATA/main/LocalizaReg/11.jpg</v>
      </c>
    </row>
    <row r="20193" spans="1:11" x14ac:dyDescent="0.3">
      <c r="A20193" t="s">
        <v>264</v>
      </c>
      <c r="B20193">
        <v>11</v>
      </c>
      <c r="G20193" s="7">
        <v>99111514079</v>
      </c>
      <c r="H20193" t="s">
        <v>25010</v>
      </c>
      <c r="I20193" t="s">
        <v>20612</v>
      </c>
      <c r="J20193" t="str">
        <f>+VLOOKUP(Tabla1[[#This Row],[Codreg]],$G$347:$K$362,4,0)</f>
        <v>https://upload.wikimedia.org/wikipedia/commons/3/38/Coat_of_arms_of_Aysen%2C_Chile.svg</v>
      </c>
      <c r="K20193" t="str">
        <f>+VLOOKUP(Tabla1[[#This Row],[Codreg]],$G$347:$K$362,5,0)</f>
        <v>https://raw.githubusercontent.com/Sud-Austral/LOGOS-DATA/main/LocalizaReg/11.jpg</v>
      </c>
    </row>
    <row r="20194" spans="1:11" x14ac:dyDescent="0.3">
      <c r="A20194" t="s">
        <v>264</v>
      </c>
      <c r="B20194">
        <v>11</v>
      </c>
      <c r="G20194" s="7">
        <v>99111514080</v>
      </c>
      <c r="H20194" t="s">
        <v>25010</v>
      </c>
      <c r="I20194" t="s">
        <v>20613</v>
      </c>
      <c r="J20194" t="str">
        <f>+VLOOKUP(Tabla1[[#This Row],[Codreg]],$G$347:$K$362,4,0)</f>
        <v>https://upload.wikimedia.org/wikipedia/commons/3/38/Coat_of_arms_of_Aysen%2C_Chile.svg</v>
      </c>
      <c r="K20194" t="str">
        <f>+VLOOKUP(Tabla1[[#This Row],[Codreg]],$G$347:$K$362,5,0)</f>
        <v>https://raw.githubusercontent.com/Sud-Austral/LOGOS-DATA/main/LocalizaReg/11.jpg</v>
      </c>
    </row>
    <row r="20195" spans="1:11" x14ac:dyDescent="0.3">
      <c r="A20195" t="s">
        <v>264</v>
      </c>
      <c r="B20195">
        <v>11</v>
      </c>
      <c r="G20195" s="7">
        <v>99111514088</v>
      </c>
      <c r="H20195" t="s">
        <v>25010</v>
      </c>
      <c r="I20195" t="s">
        <v>20614</v>
      </c>
      <c r="J20195" t="str">
        <f>+VLOOKUP(Tabla1[[#This Row],[Codreg]],$G$347:$K$362,4,0)</f>
        <v>https://upload.wikimedia.org/wikipedia/commons/3/38/Coat_of_arms_of_Aysen%2C_Chile.svg</v>
      </c>
      <c r="K20195" t="str">
        <f>+VLOOKUP(Tabla1[[#This Row],[Codreg]],$G$347:$K$362,5,0)</f>
        <v>https://raw.githubusercontent.com/Sud-Austral/LOGOS-DATA/main/LocalizaReg/11.jpg</v>
      </c>
    </row>
    <row r="20196" spans="1:11" x14ac:dyDescent="0.3">
      <c r="A20196" t="s">
        <v>264</v>
      </c>
      <c r="B20196">
        <v>11</v>
      </c>
      <c r="G20196" s="7">
        <v>99111515057</v>
      </c>
      <c r="H20196" t="s">
        <v>25010</v>
      </c>
      <c r="I20196" t="s">
        <v>20615</v>
      </c>
      <c r="J20196" t="str">
        <f>+VLOOKUP(Tabla1[[#This Row],[Codreg]],$G$347:$K$362,4,0)</f>
        <v>https://upload.wikimedia.org/wikipedia/commons/3/38/Coat_of_arms_of_Aysen%2C_Chile.svg</v>
      </c>
      <c r="K20196" t="str">
        <f>+VLOOKUP(Tabla1[[#This Row],[Codreg]],$G$347:$K$362,5,0)</f>
        <v>https://raw.githubusercontent.com/Sud-Austral/LOGOS-DATA/main/LocalizaReg/11.jpg</v>
      </c>
    </row>
    <row r="20197" spans="1:11" x14ac:dyDescent="0.3">
      <c r="A20197" t="s">
        <v>264</v>
      </c>
      <c r="B20197">
        <v>11</v>
      </c>
      <c r="G20197" s="7">
        <v>99111515058</v>
      </c>
      <c r="H20197" t="s">
        <v>25010</v>
      </c>
      <c r="I20197" t="s">
        <v>20616</v>
      </c>
      <c r="J20197" t="str">
        <f>+VLOOKUP(Tabla1[[#This Row],[Codreg]],$G$347:$K$362,4,0)</f>
        <v>https://upload.wikimedia.org/wikipedia/commons/3/38/Coat_of_arms_of_Aysen%2C_Chile.svg</v>
      </c>
      <c r="K20197" t="str">
        <f>+VLOOKUP(Tabla1[[#This Row],[Codreg]],$G$347:$K$362,5,0)</f>
        <v>https://raw.githubusercontent.com/Sud-Austral/LOGOS-DATA/main/LocalizaReg/11.jpg</v>
      </c>
    </row>
    <row r="20198" spans="1:11" x14ac:dyDescent="0.3">
      <c r="A20198" t="s">
        <v>264</v>
      </c>
      <c r="B20198">
        <v>11</v>
      </c>
      <c r="G20198" s="7">
        <v>99111515060</v>
      </c>
      <c r="H20198" t="s">
        <v>25010</v>
      </c>
      <c r="I20198" t="s">
        <v>20617</v>
      </c>
      <c r="J20198" t="str">
        <f>+VLOOKUP(Tabla1[[#This Row],[Codreg]],$G$347:$K$362,4,0)</f>
        <v>https://upload.wikimedia.org/wikipedia/commons/3/38/Coat_of_arms_of_Aysen%2C_Chile.svg</v>
      </c>
      <c r="K20198" t="str">
        <f>+VLOOKUP(Tabla1[[#This Row],[Codreg]],$G$347:$K$362,5,0)</f>
        <v>https://raw.githubusercontent.com/Sud-Austral/LOGOS-DATA/main/LocalizaReg/11.jpg</v>
      </c>
    </row>
    <row r="20199" spans="1:11" x14ac:dyDescent="0.3">
      <c r="A20199" t="s">
        <v>264</v>
      </c>
      <c r="B20199">
        <v>11</v>
      </c>
      <c r="G20199" s="7">
        <v>99111515056</v>
      </c>
      <c r="H20199" t="s">
        <v>25010</v>
      </c>
      <c r="I20199" t="s">
        <v>20618</v>
      </c>
      <c r="J20199" t="str">
        <f>+VLOOKUP(Tabla1[[#This Row],[Codreg]],$G$347:$K$362,4,0)</f>
        <v>https://upload.wikimedia.org/wikipedia/commons/3/38/Coat_of_arms_of_Aysen%2C_Chile.svg</v>
      </c>
      <c r="K20199" t="str">
        <f>+VLOOKUP(Tabla1[[#This Row],[Codreg]],$G$347:$K$362,5,0)</f>
        <v>https://raw.githubusercontent.com/Sud-Austral/LOGOS-DATA/main/LocalizaReg/11.jpg</v>
      </c>
    </row>
    <row r="20200" spans="1:11" x14ac:dyDescent="0.3">
      <c r="A20200" t="s">
        <v>264</v>
      </c>
      <c r="B20200">
        <v>11</v>
      </c>
      <c r="G20200" s="7">
        <v>99111515054</v>
      </c>
      <c r="H20200" t="s">
        <v>25010</v>
      </c>
      <c r="I20200" t="s">
        <v>20619</v>
      </c>
      <c r="J20200" t="str">
        <f>+VLOOKUP(Tabla1[[#This Row],[Codreg]],$G$347:$K$362,4,0)</f>
        <v>https://upload.wikimedia.org/wikipedia/commons/3/38/Coat_of_arms_of_Aysen%2C_Chile.svg</v>
      </c>
      <c r="K20200" t="str">
        <f>+VLOOKUP(Tabla1[[#This Row],[Codreg]],$G$347:$K$362,5,0)</f>
        <v>https://raw.githubusercontent.com/Sud-Austral/LOGOS-DATA/main/LocalizaReg/11.jpg</v>
      </c>
    </row>
    <row r="20201" spans="1:11" x14ac:dyDescent="0.3">
      <c r="A20201" t="s">
        <v>264</v>
      </c>
      <c r="B20201">
        <v>11</v>
      </c>
      <c r="G20201" s="7">
        <v>99111513079</v>
      </c>
      <c r="H20201" t="s">
        <v>25010</v>
      </c>
      <c r="I20201" t="s">
        <v>20620</v>
      </c>
      <c r="J20201" t="str">
        <f>+VLOOKUP(Tabla1[[#This Row],[Codreg]],$G$347:$K$362,4,0)</f>
        <v>https://upload.wikimedia.org/wikipedia/commons/3/38/Coat_of_arms_of_Aysen%2C_Chile.svg</v>
      </c>
      <c r="K20201" t="str">
        <f>+VLOOKUP(Tabla1[[#This Row],[Codreg]],$G$347:$K$362,5,0)</f>
        <v>https://raw.githubusercontent.com/Sud-Austral/LOGOS-DATA/main/LocalizaReg/11.jpg</v>
      </c>
    </row>
    <row r="20202" spans="1:11" x14ac:dyDescent="0.3">
      <c r="A20202" t="s">
        <v>264</v>
      </c>
      <c r="B20202">
        <v>11</v>
      </c>
      <c r="G20202" s="7">
        <v>99111512040</v>
      </c>
      <c r="H20202" t="s">
        <v>25010</v>
      </c>
      <c r="I20202" t="s">
        <v>20621</v>
      </c>
      <c r="J20202" t="str">
        <f>+VLOOKUP(Tabla1[[#This Row],[Codreg]],$G$347:$K$362,4,0)</f>
        <v>https://upload.wikimedia.org/wikipedia/commons/3/38/Coat_of_arms_of_Aysen%2C_Chile.svg</v>
      </c>
      <c r="K20202" t="str">
        <f>+VLOOKUP(Tabla1[[#This Row],[Codreg]],$G$347:$K$362,5,0)</f>
        <v>https://raw.githubusercontent.com/Sud-Austral/LOGOS-DATA/main/LocalizaReg/11.jpg</v>
      </c>
    </row>
    <row r="20203" spans="1:11" x14ac:dyDescent="0.3">
      <c r="A20203" t="s">
        <v>264</v>
      </c>
      <c r="B20203">
        <v>11</v>
      </c>
      <c r="G20203" s="7">
        <v>99111513046</v>
      </c>
      <c r="H20203" t="s">
        <v>25010</v>
      </c>
      <c r="I20203" t="s">
        <v>20622</v>
      </c>
      <c r="J20203" t="str">
        <f>+VLOOKUP(Tabla1[[#This Row],[Codreg]],$G$347:$K$362,4,0)</f>
        <v>https://upload.wikimedia.org/wikipedia/commons/3/38/Coat_of_arms_of_Aysen%2C_Chile.svg</v>
      </c>
      <c r="K20203" t="str">
        <f>+VLOOKUP(Tabla1[[#This Row],[Codreg]],$G$347:$K$362,5,0)</f>
        <v>https://raw.githubusercontent.com/Sud-Austral/LOGOS-DATA/main/LocalizaReg/11.jpg</v>
      </c>
    </row>
    <row r="20204" spans="1:11" x14ac:dyDescent="0.3">
      <c r="A20204" t="s">
        <v>264</v>
      </c>
      <c r="B20204">
        <v>11</v>
      </c>
      <c r="G20204" s="7">
        <v>99111513045</v>
      </c>
      <c r="H20204" t="s">
        <v>25010</v>
      </c>
      <c r="I20204" t="s">
        <v>20623</v>
      </c>
      <c r="J20204" t="str">
        <f>+VLOOKUP(Tabla1[[#This Row],[Codreg]],$G$347:$K$362,4,0)</f>
        <v>https://upload.wikimedia.org/wikipedia/commons/3/38/Coat_of_arms_of_Aysen%2C_Chile.svg</v>
      </c>
      <c r="K20204" t="str">
        <f>+VLOOKUP(Tabla1[[#This Row],[Codreg]],$G$347:$K$362,5,0)</f>
        <v>https://raw.githubusercontent.com/Sud-Austral/LOGOS-DATA/main/LocalizaReg/11.jpg</v>
      </c>
    </row>
    <row r="20205" spans="1:11" x14ac:dyDescent="0.3">
      <c r="A20205" t="s">
        <v>264</v>
      </c>
      <c r="B20205">
        <v>11</v>
      </c>
      <c r="G20205" s="7">
        <v>99111513050</v>
      </c>
      <c r="H20205" t="s">
        <v>25010</v>
      </c>
      <c r="I20205" t="s">
        <v>20624</v>
      </c>
      <c r="J20205" t="str">
        <f>+VLOOKUP(Tabla1[[#This Row],[Codreg]],$G$347:$K$362,4,0)</f>
        <v>https://upload.wikimedia.org/wikipedia/commons/3/38/Coat_of_arms_of_Aysen%2C_Chile.svg</v>
      </c>
      <c r="K20205" t="str">
        <f>+VLOOKUP(Tabla1[[#This Row],[Codreg]],$G$347:$K$362,5,0)</f>
        <v>https://raw.githubusercontent.com/Sud-Austral/LOGOS-DATA/main/LocalizaReg/11.jpg</v>
      </c>
    </row>
    <row r="20206" spans="1:11" x14ac:dyDescent="0.3">
      <c r="A20206" t="s">
        <v>264</v>
      </c>
      <c r="B20206">
        <v>11</v>
      </c>
      <c r="G20206" s="7">
        <v>99111513051</v>
      </c>
      <c r="H20206" t="s">
        <v>25010</v>
      </c>
      <c r="I20206" t="s">
        <v>20625</v>
      </c>
      <c r="J20206" t="str">
        <f>+VLOOKUP(Tabla1[[#This Row],[Codreg]],$G$347:$K$362,4,0)</f>
        <v>https://upload.wikimedia.org/wikipedia/commons/3/38/Coat_of_arms_of_Aysen%2C_Chile.svg</v>
      </c>
      <c r="K20206" t="str">
        <f>+VLOOKUP(Tabla1[[#This Row],[Codreg]],$G$347:$K$362,5,0)</f>
        <v>https://raw.githubusercontent.com/Sud-Austral/LOGOS-DATA/main/LocalizaReg/11.jpg</v>
      </c>
    </row>
    <row r="20207" spans="1:11" x14ac:dyDescent="0.3">
      <c r="A20207" t="s">
        <v>264</v>
      </c>
      <c r="B20207">
        <v>11</v>
      </c>
      <c r="G20207" s="7">
        <v>99111513035</v>
      </c>
      <c r="H20207" t="s">
        <v>25010</v>
      </c>
      <c r="I20207" t="s">
        <v>20626</v>
      </c>
      <c r="J20207" t="str">
        <f>+VLOOKUP(Tabla1[[#This Row],[Codreg]],$G$347:$K$362,4,0)</f>
        <v>https://upload.wikimedia.org/wikipedia/commons/3/38/Coat_of_arms_of_Aysen%2C_Chile.svg</v>
      </c>
      <c r="K20207" t="str">
        <f>+VLOOKUP(Tabla1[[#This Row],[Codreg]],$G$347:$K$362,5,0)</f>
        <v>https://raw.githubusercontent.com/Sud-Austral/LOGOS-DATA/main/LocalizaReg/11.jpg</v>
      </c>
    </row>
    <row r="20208" spans="1:11" x14ac:dyDescent="0.3">
      <c r="A20208" t="s">
        <v>264</v>
      </c>
      <c r="B20208">
        <v>11</v>
      </c>
      <c r="G20208" s="7">
        <v>99111513040</v>
      </c>
      <c r="H20208" t="s">
        <v>25010</v>
      </c>
      <c r="I20208" t="s">
        <v>20627</v>
      </c>
      <c r="J20208" t="str">
        <f>+VLOOKUP(Tabla1[[#This Row],[Codreg]],$G$347:$K$362,4,0)</f>
        <v>https://upload.wikimedia.org/wikipedia/commons/3/38/Coat_of_arms_of_Aysen%2C_Chile.svg</v>
      </c>
      <c r="K20208" t="str">
        <f>+VLOOKUP(Tabla1[[#This Row],[Codreg]],$G$347:$K$362,5,0)</f>
        <v>https://raw.githubusercontent.com/Sud-Austral/LOGOS-DATA/main/LocalizaReg/11.jpg</v>
      </c>
    </row>
    <row r="20209" spans="1:11" x14ac:dyDescent="0.3">
      <c r="A20209" t="s">
        <v>264</v>
      </c>
      <c r="B20209">
        <v>11</v>
      </c>
      <c r="G20209" s="7">
        <v>99111513096</v>
      </c>
      <c r="H20209" t="s">
        <v>25010</v>
      </c>
      <c r="I20209" t="s">
        <v>20628</v>
      </c>
      <c r="J20209" t="str">
        <f>+VLOOKUP(Tabla1[[#This Row],[Codreg]],$G$347:$K$362,4,0)</f>
        <v>https://upload.wikimedia.org/wikipedia/commons/3/38/Coat_of_arms_of_Aysen%2C_Chile.svg</v>
      </c>
      <c r="K20209" t="str">
        <f>+VLOOKUP(Tabla1[[#This Row],[Codreg]],$G$347:$K$362,5,0)</f>
        <v>https://raw.githubusercontent.com/Sud-Austral/LOGOS-DATA/main/LocalizaReg/11.jpg</v>
      </c>
    </row>
    <row r="20210" spans="1:11" x14ac:dyDescent="0.3">
      <c r="A20210" t="s">
        <v>264</v>
      </c>
      <c r="B20210">
        <v>11</v>
      </c>
      <c r="G20210" s="7">
        <v>99111512004</v>
      </c>
      <c r="H20210" t="s">
        <v>25010</v>
      </c>
      <c r="I20210" t="s">
        <v>20629</v>
      </c>
      <c r="J20210" t="str">
        <f>+VLOOKUP(Tabla1[[#This Row],[Codreg]],$G$347:$K$362,4,0)</f>
        <v>https://upload.wikimedia.org/wikipedia/commons/3/38/Coat_of_arms_of_Aysen%2C_Chile.svg</v>
      </c>
      <c r="K20210" t="str">
        <f>+VLOOKUP(Tabla1[[#This Row],[Codreg]],$G$347:$K$362,5,0)</f>
        <v>https://raw.githubusercontent.com/Sud-Austral/LOGOS-DATA/main/LocalizaReg/11.jpg</v>
      </c>
    </row>
    <row r="20211" spans="1:11" x14ac:dyDescent="0.3">
      <c r="A20211" t="s">
        <v>264</v>
      </c>
      <c r="B20211">
        <v>11</v>
      </c>
      <c r="G20211" s="7">
        <v>99111513107</v>
      </c>
      <c r="H20211" t="s">
        <v>25010</v>
      </c>
      <c r="I20211" t="s">
        <v>20630</v>
      </c>
      <c r="J20211" t="str">
        <f>+VLOOKUP(Tabla1[[#This Row],[Codreg]],$G$347:$K$362,4,0)</f>
        <v>https://upload.wikimedia.org/wikipedia/commons/3/38/Coat_of_arms_of_Aysen%2C_Chile.svg</v>
      </c>
      <c r="K20211" t="str">
        <f>+VLOOKUP(Tabla1[[#This Row],[Codreg]],$G$347:$K$362,5,0)</f>
        <v>https://raw.githubusercontent.com/Sud-Austral/LOGOS-DATA/main/LocalizaReg/11.jpg</v>
      </c>
    </row>
    <row r="20212" spans="1:11" x14ac:dyDescent="0.3">
      <c r="A20212" t="s">
        <v>264</v>
      </c>
      <c r="B20212">
        <v>11</v>
      </c>
      <c r="G20212" s="7">
        <v>99111511007</v>
      </c>
      <c r="H20212" t="s">
        <v>25010</v>
      </c>
      <c r="I20212" t="s">
        <v>20631</v>
      </c>
      <c r="J20212" t="str">
        <f>+VLOOKUP(Tabla1[[#This Row],[Codreg]],$G$347:$K$362,4,0)</f>
        <v>https://upload.wikimedia.org/wikipedia/commons/3/38/Coat_of_arms_of_Aysen%2C_Chile.svg</v>
      </c>
      <c r="K20212" t="str">
        <f>+VLOOKUP(Tabla1[[#This Row],[Codreg]],$G$347:$K$362,5,0)</f>
        <v>https://raw.githubusercontent.com/Sud-Austral/LOGOS-DATA/main/LocalizaReg/11.jpg</v>
      </c>
    </row>
    <row r="20213" spans="1:11" x14ac:dyDescent="0.3">
      <c r="A20213" t="s">
        <v>264</v>
      </c>
      <c r="B20213">
        <v>11</v>
      </c>
      <c r="G20213" s="7">
        <v>99111511003</v>
      </c>
      <c r="H20213" t="s">
        <v>25010</v>
      </c>
      <c r="I20213" t="s">
        <v>20632</v>
      </c>
      <c r="J20213" t="str">
        <f>+VLOOKUP(Tabla1[[#This Row],[Codreg]],$G$347:$K$362,4,0)</f>
        <v>https://upload.wikimedia.org/wikipedia/commons/3/38/Coat_of_arms_of_Aysen%2C_Chile.svg</v>
      </c>
      <c r="K20213" t="str">
        <f>+VLOOKUP(Tabla1[[#This Row],[Codreg]],$G$347:$K$362,5,0)</f>
        <v>https://raw.githubusercontent.com/Sud-Austral/LOGOS-DATA/main/LocalizaReg/11.jpg</v>
      </c>
    </row>
    <row r="20214" spans="1:11" x14ac:dyDescent="0.3">
      <c r="A20214" t="s">
        <v>264</v>
      </c>
      <c r="B20214">
        <v>11</v>
      </c>
      <c r="G20214" s="7">
        <v>99111514007</v>
      </c>
      <c r="H20214" t="s">
        <v>25010</v>
      </c>
      <c r="I20214" t="s">
        <v>20633</v>
      </c>
      <c r="J20214" t="str">
        <f>+VLOOKUP(Tabla1[[#This Row],[Codreg]],$G$347:$K$362,4,0)</f>
        <v>https://upload.wikimedia.org/wikipedia/commons/3/38/Coat_of_arms_of_Aysen%2C_Chile.svg</v>
      </c>
      <c r="K20214" t="str">
        <f>+VLOOKUP(Tabla1[[#This Row],[Codreg]],$G$347:$K$362,5,0)</f>
        <v>https://raw.githubusercontent.com/Sud-Austral/LOGOS-DATA/main/LocalizaReg/11.jpg</v>
      </c>
    </row>
    <row r="20215" spans="1:11" x14ac:dyDescent="0.3">
      <c r="A20215" t="s">
        <v>264</v>
      </c>
      <c r="B20215">
        <v>11</v>
      </c>
      <c r="G20215" s="7">
        <v>99111516151</v>
      </c>
      <c r="H20215" t="s">
        <v>25010</v>
      </c>
      <c r="I20215" t="s">
        <v>20634</v>
      </c>
      <c r="J20215" t="str">
        <f>+VLOOKUP(Tabla1[[#This Row],[Codreg]],$G$347:$K$362,4,0)</f>
        <v>https://upload.wikimedia.org/wikipedia/commons/3/38/Coat_of_arms_of_Aysen%2C_Chile.svg</v>
      </c>
      <c r="K20215" t="str">
        <f>+VLOOKUP(Tabla1[[#This Row],[Codreg]],$G$347:$K$362,5,0)</f>
        <v>https://raw.githubusercontent.com/Sud-Austral/LOGOS-DATA/main/LocalizaReg/11.jpg</v>
      </c>
    </row>
    <row r="20216" spans="1:11" x14ac:dyDescent="0.3">
      <c r="A20216" t="s">
        <v>264</v>
      </c>
      <c r="B20216">
        <v>11</v>
      </c>
      <c r="G20216" s="7">
        <v>99111516167</v>
      </c>
      <c r="H20216" t="s">
        <v>25010</v>
      </c>
      <c r="I20216" t="s">
        <v>20635</v>
      </c>
      <c r="J20216" t="str">
        <f>+VLOOKUP(Tabla1[[#This Row],[Codreg]],$G$347:$K$362,4,0)</f>
        <v>https://upload.wikimedia.org/wikipedia/commons/3/38/Coat_of_arms_of_Aysen%2C_Chile.svg</v>
      </c>
      <c r="K20216" t="str">
        <f>+VLOOKUP(Tabla1[[#This Row],[Codreg]],$G$347:$K$362,5,0)</f>
        <v>https://raw.githubusercontent.com/Sud-Austral/LOGOS-DATA/main/LocalizaReg/11.jpg</v>
      </c>
    </row>
    <row r="20217" spans="1:11" x14ac:dyDescent="0.3">
      <c r="A20217" t="s">
        <v>264</v>
      </c>
      <c r="B20217">
        <v>11</v>
      </c>
      <c r="G20217" s="7">
        <v>99111515034</v>
      </c>
      <c r="H20217" t="s">
        <v>25010</v>
      </c>
      <c r="I20217" t="s">
        <v>20636</v>
      </c>
      <c r="J20217" t="str">
        <f>+VLOOKUP(Tabla1[[#This Row],[Codreg]],$G$347:$K$362,4,0)</f>
        <v>https://upload.wikimedia.org/wikipedia/commons/3/38/Coat_of_arms_of_Aysen%2C_Chile.svg</v>
      </c>
      <c r="K20217" t="str">
        <f>+VLOOKUP(Tabla1[[#This Row],[Codreg]],$G$347:$K$362,5,0)</f>
        <v>https://raw.githubusercontent.com/Sud-Austral/LOGOS-DATA/main/LocalizaReg/11.jpg</v>
      </c>
    </row>
    <row r="20218" spans="1:11" x14ac:dyDescent="0.3">
      <c r="A20218" t="s">
        <v>264</v>
      </c>
      <c r="B20218">
        <v>11</v>
      </c>
      <c r="G20218" s="7">
        <v>99111515028</v>
      </c>
      <c r="H20218" t="s">
        <v>25010</v>
      </c>
      <c r="I20218" t="s">
        <v>20637</v>
      </c>
      <c r="J20218" t="str">
        <f>+VLOOKUP(Tabla1[[#This Row],[Codreg]],$G$347:$K$362,4,0)</f>
        <v>https://upload.wikimedia.org/wikipedia/commons/3/38/Coat_of_arms_of_Aysen%2C_Chile.svg</v>
      </c>
      <c r="K20218" t="str">
        <f>+VLOOKUP(Tabla1[[#This Row],[Codreg]],$G$347:$K$362,5,0)</f>
        <v>https://raw.githubusercontent.com/Sud-Austral/LOGOS-DATA/main/LocalizaReg/11.jpg</v>
      </c>
    </row>
    <row r="20219" spans="1:11" x14ac:dyDescent="0.3">
      <c r="A20219" t="s">
        <v>264</v>
      </c>
      <c r="B20219">
        <v>11</v>
      </c>
      <c r="G20219" s="7">
        <v>99111513104</v>
      </c>
      <c r="H20219" t="s">
        <v>25010</v>
      </c>
      <c r="I20219" t="s">
        <v>20638</v>
      </c>
      <c r="J20219" t="str">
        <f>+VLOOKUP(Tabla1[[#This Row],[Codreg]],$G$347:$K$362,4,0)</f>
        <v>https://upload.wikimedia.org/wikipedia/commons/3/38/Coat_of_arms_of_Aysen%2C_Chile.svg</v>
      </c>
      <c r="K20219" t="str">
        <f>+VLOOKUP(Tabla1[[#This Row],[Codreg]],$G$347:$K$362,5,0)</f>
        <v>https://raw.githubusercontent.com/Sud-Austral/LOGOS-DATA/main/LocalizaReg/11.jpg</v>
      </c>
    </row>
    <row r="20220" spans="1:11" x14ac:dyDescent="0.3">
      <c r="A20220" t="s">
        <v>264</v>
      </c>
      <c r="B20220">
        <v>11</v>
      </c>
      <c r="G20220" s="7">
        <v>99111513103</v>
      </c>
      <c r="H20220" t="s">
        <v>25010</v>
      </c>
      <c r="I20220" t="s">
        <v>20639</v>
      </c>
      <c r="J20220" t="str">
        <f>+VLOOKUP(Tabla1[[#This Row],[Codreg]],$G$347:$K$362,4,0)</f>
        <v>https://upload.wikimedia.org/wikipedia/commons/3/38/Coat_of_arms_of_Aysen%2C_Chile.svg</v>
      </c>
      <c r="K20220" t="str">
        <f>+VLOOKUP(Tabla1[[#This Row],[Codreg]],$G$347:$K$362,5,0)</f>
        <v>https://raw.githubusercontent.com/Sud-Austral/LOGOS-DATA/main/LocalizaReg/11.jpg</v>
      </c>
    </row>
    <row r="20221" spans="1:11" x14ac:dyDescent="0.3">
      <c r="A20221" t="s">
        <v>264</v>
      </c>
      <c r="B20221">
        <v>11</v>
      </c>
      <c r="G20221" s="7">
        <v>99111513006</v>
      </c>
      <c r="H20221" t="s">
        <v>25010</v>
      </c>
      <c r="I20221" t="s">
        <v>20640</v>
      </c>
      <c r="J20221" t="str">
        <f>+VLOOKUP(Tabla1[[#This Row],[Codreg]],$G$347:$K$362,4,0)</f>
        <v>https://upload.wikimedia.org/wikipedia/commons/3/38/Coat_of_arms_of_Aysen%2C_Chile.svg</v>
      </c>
      <c r="K20221" t="str">
        <f>+VLOOKUP(Tabla1[[#This Row],[Codreg]],$G$347:$K$362,5,0)</f>
        <v>https://raw.githubusercontent.com/Sud-Austral/LOGOS-DATA/main/LocalizaReg/11.jpg</v>
      </c>
    </row>
    <row r="20222" spans="1:11" x14ac:dyDescent="0.3">
      <c r="A20222" t="s">
        <v>264</v>
      </c>
      <c r="B20222">
        <v>11</v>
      </c>
      <c r="G20222" s="7">
        <v>99111513102</v>
      </c>
      <c r="H20222" t="s">
        <v>25010</v>
      </c>
      <c r="I20222" t="s">
        <v>20641</v>
      </c>
      <c r="J20222" t="str">
        <f>+VLOOKUP(Tabla1[[#This Row],[Codreg]],$G$347:$K$362,4,0)</f>
        <v>https://upload.wikimedia.org/wikipedia/commons/3/38/Coat_of_arms_of_Aysen%2C_Chile.svg</v>
      </c>
      <c r="K20222" t="str">
        <f>+VLOOKUP(Tabla1[[#This Row],[Codreg]],$G$347:$K$362,5,0)</f>
        <v>https://raw.githubusercontent.com/Sud-Austral/LOGOS-DATA/main/LocalizaReg/11.jpg</v>
      </c>
    </row>
    <row r="20223" spans="1:11" x14ac:dyDescent="0.3">
      <c r="A20223" t="s">
        <v>264</v>
      </c>
      <c r="B20223">
        <v>11</v>
      </c>
      <c r="G20223" s="7">
        <v>99111513017</v>
      </c>
      <c r="H20223" t="s">
        <v>25010</v>
      </c>
      <c r="I20223" t="s">
        <v>20642</v>
      </c>
      <c r="J20223" t="str">
        <f>+VLOOKUP(Tabla1[[#This Row],[Codreg]],$G$347:$K$362,4,0)</f>
        <v>https://upload.wikimedia.org/wikipedia/commons/3/38/Coat_of_arms_of_Aysen%2C_Chile.svg</v>
      </c>
      <c r="K20223" t="str">
        <f>+VLOOKUP(Tabla1[[#This Row],[Codreg]],$G$347:$K$362,5,0)</f>
        <v>https://raw.githubusercontent.com/Sud-Austral/LOGOS-DATA/main/LocalizaReg/11.jpg</v>
      </c>
    </row>
    <row r="20224" spans="1:11" x14ac:dyDescent="0.3">
      <c r="A20224" t="s">
        <v>264</v>
      </c>
      <c r="B20224">
        <v>11</v>
      </c>
      <c r="G20224" s="7">
        <v>99111513004</v>
      </c>
      <c r="H20224" t="s">
        <v>25010</v>
      </c>
      <c r="I20224" t="s">
        <v>20643</v>
      </c>
      <c r="J20224" t="str">
        <f>+VLOOKUP(Tabla1[[#This Row],[Codreg]],$G$347:$K$362,4,0)</f>
        <v>https://upload.wikimedia.org/wikipedia/commons/3/38/Coat_of_arms_of_Aysen%2C_Chile.svg</v>
      </c>
      <c r="K20224" t="str">
        <f>+VLOOKUP(Tabla1[[#This Row],[Codreg]],$G$347:$K$362,5,0)</f>
        <v>https://raw.githubusercontent.com/Sud-Austral/LOGOS-DATA/main/LocalizaReg/11.jpg</v>
      </c>
    </row>
    <row r="20225" spans="1:11" x14ac:dyDescent="0.3">
      <c r="A20225" t="s">
        <v>264</v>
      </c>
      <c r="B20225">
        <v>11</v>
      </c>
      <c r="G20225" s="7">
        <v>99111513010</v>
      </c>
      <c r="H20225" t="s">
        <v>25010</v>
      </c>
      <c r="I20225" t="s">
        <v>20644</v>
      </c>
      <c r="J20225" t="str">
        <f>+VLOOKUP(Tabla1[[#This Row],[Codreg]],$G$347:$K$362,4,0)</f>
        <v>https://upload.wikimedia.org/wikipedia/commons/3/38/Coat_of_arms_of_Aysen%2C_Chile.svg</v>
      </c>
      <c r="K20225" t="str">
        <f>+VLOOKUP(Tabla1[[#This Row],[Codreg]],$G$347:$K$362,5,0)</f>
        <v>https://raw.githubusercontent.com/Sud-Austral/LOGOS-DATA/main/LocalizaReg/11.jpg</v>
      </c>
    </row>
    <row r="20226" spans="1:11" x14ac:dyDescent="0.3">
      <c r="A20226" t="s">
        <v>264</v>
      </c>
      <c r="B20226">
        <v>11</v>
      </c>
      <c r="G20226" s="7">
        <v>99111513003</v>
      </c>
      <c r="H20226" t="s">
        <v>25010</v>
      </c>
      <c r="I20226" t="s">
        <v>20645</v>
      </c>
      <c r="J20226" t="str">
        <f>+VLOOKUP(Tabla1[[#This Row],[Codreg]],$G$347:$K$362,4,0)</f>
        <v>https://upload.wikimedia.org/wikipedia/commons/3/38/Coat_of_arms_of_Aysen%2C_Chile.svg</v>
      </c>
      <c r="K20226" t="str">
        <f>+VLOOKUP(Tabla1[[#This Row],[Codreg]],$G$347:$K$362,5,0)</f>
        <v>https://raw.githubusercontent.com/Sud-Austral/LOGOS-DATA/main/LocalizaReg/11.jpg</v>
      </c>
    </row>
    <row r="20227" spans="1:11" x14ac:dyDescent="0.3">
      <c r="A20227" t="s">
        <v>264</v>
      </c>
      <c r="B20227">
        <v>11</v>
      </c>
      <c r="G20227" s="7">
        <v>99111513011</v>
      </c>
      <c r="H20227" t="s">
        <v>25010</v>
      </c>
      <c r="I20227" t="s">
        <v>20646</v>
      </c>
      <c r="J20227" t="str">
        <f>+VLOOKUP(Tabla1[[#This Row],[Codreg]],$G$347:$K$362,4,0)</f>
        <v>https://upload.wikimedia.org/wikipedia/commons/3/38/Coat_of_arms_of_Aysen%2C_Chile.svg</v>
      </c>
      <c r="K20227" t="str">
        <f>+VLOOKUP(Tabla1[[#This Row],[Codreg]],$G$347:$K$362,5,0)</f>
        <v>https://raw.githubusercontent.com/Sud-Austral/LOGOS-DATA/main/LocalizaReg/11.jpg</v>
      </c>
    </row>
    <row r="20228" spans="1:11" x14ac:dyDescent="0.3">
      <c r="A20228" t="s">
        <v>264</v>
      </c>
      <c r="B20228">
        <v>11</v>
      </c>
      <c r="G20228" s="7">
        <v>99111513002</v>
      </c>
      <c r="H20228" t="s">
        <v>25010</v>
      </c>
      <c r="I20228" t="s">
        <v>20647</v>
      </c>
      <c r="J20228" t="str">
        <f>+VLOOKUP(Tabla1[[#This Row],[Codreg]],$G$347:$K$362,4,0)</f>
        <v>https://upload.wikimedia.org/wikipedia/commons/3/38/Coat_of_arms_of_Aysen%2C_Chile.svg</v>
      </c>
      <c r="K20228" t="str">
        <f>+VLOOKUP(Tabla1[[#This Row],[Codreg]],$G$347:$K$362,5,0)</f>
        <v>https://raw.githubusercontent.com/Sud-Austral/LOGOS-DATA/main/LocalizaReg/11.jpg</v>
      </c>
    </row>
    <row r="20229" spans="1:11" x14ac:dyDescent="0.3">
      <c r="A20229" t="s">
        <v>264</v>
      </c>
      <c r="B20229">
        <v>11</v>
      </c>
      <c r="G20229" s="7">
        <v>99111513013</v>
      </c>
      <c r="H20229" t="s">
        <v>25010</v>
      </c>
      <c r="I20229" t="s">
        <v>20648</v>
      </c>
      <c r="J20229" t="str">
        <f>+VLOOKUP(Tabla1[[#This Row],[Codreg]],$G$347:$K$362,4,0)</f>
        <v>https://upload.wikimedia.org/wikipedia/commons/3/38/Coat_of_arms_of_Aysen%2C_Chile.svg</v>
      </c>
      <c r="K20229" t="str">
        <f>+VLOOKUP(Tabla1[[#This Row],[Codreg]],$G$347:$K$362,5,0)</f>
        <v>https://raw.githubusercontent.com/Sud-Austral/LOGOS-DATA/main/LocalizaReg/11.jpg</v>
      </c>
    </row>
    <row r="20230" spans="1:11" x14ac:dyDescent="0.3">
      <c r="A20230" t="s">
        <v>264</v>
      </c>
      <c r="B20230">
        <v>11</v>
      </c>
      <c r="G20230" s="7">
        <v>99111513118</v>
      </c>
      <c r="H20230" t="s">
        <v>25010</v>
      </c>
      <c r="I20230" t="s">
        <v>20649</v>
      </c>
      <c r="J20230" t="str">
        <f>+VLOOKUP(Tabla1[[#This Row],[Codreg]],$G$347:$K$362,4,0)</f>
        <v>https://upload.wikimedia.org/wikipedia/commons/3/38/Coat_of_arms_of_Aysen%2C_Chile.svg</v>
      </c>
      <c r="K20230" t="str">
        <f>+VLOOKUP(Tabla1[[#This Row],[Codreg]],$G$347:$K$362,5,0)</f>
        <v>https://raw.githubusercontent.com/Sud-Austral/LOGOS-DATA/main/LocalizaReg/11.jpg</v>
      </c>
    </row>
    <row r="20231" spans="1:11" x14ac:dyDescent="0.3">
      <c r="A20231" t="s">
        <v>264</v>
      </c>
      <c r="B20231">
        <v>11</v>
      </c>
      <c r="G20231" s="7">
        <v>99111513123</v>
      </c>
      <c r="H20231" t="s">
        <v>25010</v>
      </c>
      <c r="I20231" t="s">
        <v>20650</v>
      </c>
      <c r="J20231" t="str">
        <f>+VLOOKUP(Tabla1[[#This Row],[Codreg]],$G$347:$K$362,4,0)</f>
        <v>https://upload.wikimedia.org/wikipedia/commons/3/38/Coat_of_arms_of_Aysen%2C_Chile.svg</v>
      </c>
      <c r="K20231" t="str">
        <f>+VLOOKUP(Tabla1[[#This Row],[Codreg]],$G$347:$K$362,5,0)</f>
        <v>https://raw.githubusercontent.com/Sud-Austral/LOGOS-DATA/main/LocalizaReg/11.jpg</v>
      </c>
    </row>
    <row r="20232" spans="1:11" x14ac:dyDescent="0.3">
      <c r="A20232" t="s">
        <v>264</v>
      </c>
      <c r="B20232">
        <v>11</v>
      </c>
      <c r="G20232" s="7">
        <v>99111513111</v>
      </c>
      <c r="H20232" t="s">
        <v>25010</v>
      </c>
      <c r="I20232" t="s">
        <v>20651</v>
      </c>
      <c r="J20232" t="str">
        <f>+VLOOKUP(Tabla1[[#This Row],[Codreg]],$G$347:$K$362,4,0)</f>
        <v>https://upload.wikimedia.org/wikipedia/commons/3/38/Coat_of_arms_of_Aysen%2C_Chile.svg</v>
      </c>
      <c r="K20232" t="str">
        <f>+VLOOKUP(Tabla1[[#This Row],[Codreg]],$G$347:$K$362,5,0)</f>
        <v>https://raw.githubusercontent.com/Sud-Austral/LOGOS-DATA/main/LocalizaReg/11.jpg</v>
      </c>
    </row>
    <row r="20233" spans="1:11" x14ac:dyDescent="0.3">
      <c r="A20233" t="s">
        <v>264</v>
      </c>
      <c r="B20233">
        <v>11</v>
      </c>
      <c r="G20233" s="7">
        <v>99111521106</v>
      </c>
      <c r="H20233" t="s">
        <v>25010</v>
      </c>
      <c r="I20233" t="s">
        <v>20652</v>
      </c>
      <c r="J20233" t="str">
        <f>+VLOOKUP(Tabla1[[#This Row],[Codreg]],$G$347:$K$362,4,0)</f>
        <v>https://upload.wikimedia.org/wikipedia/commons/3/38/Coat_of_arms_of_Aysen%2C_Chile.svg</v>
      </c>
      <c r="K20233" t="str">
        <f>+VLOOKUP(Tabla1[[#This Row],[Codreg]],$G$347:$K$362,5,0)</f>
        <v>https://raw.githubusercontent.com/Sud-Austral/LOGOS-DATA/main/LocalizaReg/11.jpg</v>
      </c>
    </row>
    <row r="20234" spans="1:11" x14ac:dyDescent="0.3">
      <c r="A20234" t="s">
        <v>264</v>
      </c>
      <c r="B20234">
        <v>11</v>
      </c>
      <c r="G20234" s="7">
        <v>99111516069</v>
      </c>
      <c r="H20234" t="s">
        <v>25010</v>
      </c>
      <c r="I20234" t="s">
        <v>20653</v>
      </c>
      <c r="J20234" t="str">
        <f>+VLOOKUP(Tabla1[[#This Row],[Codreg]],$G$347:$K$362,4,0)</f>
        <v>https://upload.wikimedia.org/wikipedia/commons/3/38/Coat_of_arms_of_Aysen%2C_Chile.svg</v>
      </c>
      <c r="K20234" t="str">
        <f>+VLOOKUP(Tabla1[[#This Row],[Codreg]],$G$347:$K$362,5,0)</f>
        <v>https://raw.githubusercontent.com/Sud-Austral/LOGOS-DATA/main/LocalizaReg/11.jpg</v>
      </c>
    </row>
    <row r="20235" spans="1:11" x14ac:dyDescent="0.3">
      <c r="A20235" t="s">
        <v>264</v>
      </c>
      <c r="B20235">
        <v>11</v>
      </c>
      <c r="G20235" s="7">
        <v>99111516064</v>
      </c>
      <c r="H20235" t="s">
        <v>25010</v>
      </c>
      <c r="I20235" t="s">
        <v>20654</v>
      </c>
      <c r="J20235" t="str">
        <f>+VLOOKUP(Tabla1[[#This Row],[Codreg]],$G$347:$K$362,4,0)</f>
        <v>https://upload.wikimedia.org/wikipedia/commons/3/38/Coat_of_arms_of_Aysen%2C_Chile.svg</v>
      </c>
      <c r="K20235" t="str">
        <f>+VLOOKUP(Tabla1[[#This Row],[Codreg]],$G$347:$K$362,5,0)</f>
        <v>https://raw.githubusercontent.com/Sud-Austral/LOGOS-DATA/main/LocalizaReg/11.jpg</v>
      </c>
    </row>
    <row r="20236" spans="1:11" x14ac:dyDescent="0.3">
      <c r="A20236" t="s">
        <v>264</v>
      </c>
      <c r="B20236">
        <v>11</v>
      </c>
      <c r="G20236" s="7">
        <v>99111516174</v>
      </c>
      <c r="H20236" t="s">
        <v>25010</v>
      </c>
      <c r="I20236" t="s">
        <v>20655</v>
      </c>
      <c r="J20236" t="str">
        <f>+VLOOKUP(Tabla1[[#This Row],[Codreg]],$G$347:$K$362,4,0)</f>
        <v>https://upload.wikimedia.org/wikipedia/commons/3/38/Coat_of_arms_of_Aysen%2C_Chile.svg</v>
      </c>
      <c r="K20236" t="str">
        <f>+VLOOKUP(Tabla1[[#This Row],[Codreg]],$G$347:$K$362,5,0)</f>
        <v>https://raw.githubusercontent.com/Sud-Austral/LOGOS-DATA/main/LocalizaReg/11.jpg</v>
      </c>
    </row>
    <row r="20237" spans="1:11" x14ac:dyDescent="0.3">
      <c r="A20237" t="s">
        <v>264</v>
      </c>
      <c r="B20237">
        <v>11</v>
      </c>
      <c r="G20237" s="7">
        <v>99111516171</v>
      </c>
      <c r="H20237" t="s">
        <v>25010</v>
      </c>
      <c r="I20237" t="s">
        <v>20656</v>
      </c>
      <c r="J20237" t="str">
        <f>+VLOOKUP(Tabla1[[#This Row],[Codreg]],$G$347:$K$362,4,0)</f>
        <v>https://upload.wikimedia.org/wikipedia/commons/3/38/Coat_of_arms_of_Aysen%2C_Chile.svg</v>
      </c>
      <c r="K20237" t="str">
        <f>+VLOOKUP(Tabla1[[#This Row],[Codreg]],$G$347:$K$362,5,0)</f>
        <v>https://raw.githubusercontent.com/Sud-Austral/LOGOS-DATA/main/LocalizaReg/11.jpg</v>
      </c>
    </row>
    <row r="20238" spans="1:11" x14ac:dyDescent="0.3">
      <c r="A20238" t="s">
        <v>264</v>
      </c>
      <c r="B20238">
        <v>11</v>
      </c>
      <c r="G20238" s="7">
        <v>99111516010</v>
      </c>
      <c r="H20238" t="s">
        <v>25010</v>
      </c>
      <c r="I20238" t="s">
        <v>20657</v>
      </c>
      <c r="J20238" t="str">
        <f>+VLOOKUP(Tabla1[[#This Row],[Codreg]],$G$347:$K$362,4,0)</f>
        <v>https://upload.wikimedia.org/wikipedia/commons/3/38/Coat_of_arms_of_Aysen%2C_Chile.svg</v>
      </c>
      <c r="K20238" t="str">
        <f>+VLOOKUP(Tabla1[[#This Row],[Codreg]],$G$347:$K$362,5,0)</f>
        <v>https://raw.githubusercontent.com/Sud-Austral/LOGOS-DATA/main/LocalizaReg/11.jpg</v>
      </c>
    </row>
    <row r="20239" spans="1:11" x14ac:dyDescent="0.3">
      <c r="A20239" t="s">
        <v>264</v>
      </c>
      <c r="B20239">
        <v>11</v>
      </c>
      <c r="G20239" s="7">
        <v>99111516177</v>
      </c>
      <c r="H20239" t="s">
        <v>25010</v>
      </c>
      <c r="I20239" t="s">
        <v>20658</v>
      </c>
      <c r="J20239" t="str">
        <f>+VLOOKUP(Tabla1[[#This Row],[Codreg]],$G$347:$K$362,4,0)</f>
        <v>https://upload.wikimedia.org/wikipedia/commons/3/38/Coat_of_arms_of_Aysen%2C_Chile.svg</v>
      </c>
      <c r="K20239" t="str">
        <f>+VLOOKUP(Tabla1[[#This Row],[Codreg]],$G$347:$K$362,5,0)</f>
        <v>https://raw.githubusercontent.com/Sud-Austral/LOGOS-DATA/main/LocalizaReg/11.jpg</v>
      </c>
    </row>
    <row r="20240" spans="1:11" x14ac:dyDescent="0.3">
      <c r="A20240" t="s">
        <v>264</v>
      </c>
      <c r="B20240">
        <v>11</v>
      </c>
      <c r="G20240" s="7">
        <v>99111515004</v>
      </c>
      <c r="H20240" t="s">
        <v>25010</v>
      </c>
      <c r="I20240" t="s">
        <v>20659</v>
      </c>
      <c r="J20240" t="str">
        <f>+VLOOKUP(Tabla1[[#This Row],[Codreg]],$G$347:$K$362,4,0)</f>
        <v>https://upload.wikimedia.org/wikipedia/commons/3/38/Coat_of_arms_of_Aysen%2C_Chile.svg</v>
      </c>
      <c r="K20240" t="str">
        <f>+VLOOKUP(Tabla1[[#This Row],[Codreg]],$G$347:$K$362,5,0)</f>
        <v>https://raw.githubusercontent.com/Sud-Austral/LOGOS-DATA/main/LocalizaReg/11.jpg</v>
      </c>
    </row>
    <row r="20241" spans="1:11" x14ac:dyDescent="0.3">
      <c r="A20241" t="s">
        <v>264</v>
      </c>
      <c r="B20241">
        <v>11</v>
      </c>
      <c r="G20241" s="7">
        <v>99111515012</v>
      </c>
      <c r="H20241" t="s">
        <v>25010</v>
      </c>
      <c r="I20241" t="s">
        <v>20660</v>
      </c>
      <c r="J20241" t="str">
        <f>+VLOOKUP(Tabla1[[#This Row],[Codreg]],$G$347:$K$362,4,0)</f>
        <v>https://upload.wikimedia.org/wikipedia/commons/3/38/Coat_of_arms_of_Aysen%2C_Chile.svg</v>
      </c>
      <c r="K20241" t="str">
        <f>+VLOOKUP(Tabla1[[#This Row],[Codreg]],$G$347:$K$362,5,0)</f>
        <v>https://raw.githubusercontent.com/Sud-Austral/LOGOS-DATA/main/LocalizaReg/11.jpg</v>
      </c>
    </row>
    <row r="20242" spans="1:11" x14ac:dyDescent="0.3">
      <c r="A20242" t="s">
        <v>264</v>
      </c>
      <c r="B20242">
        <v>11</v>
      </c>
      <c r="G20242" s="7">
        <v>99111515011</v>
      </c>
      <c r="H20242" t="s">
        <v>25010</v>
      </c>
      <c r="I20242" t="s">
        <v>20661</v>
      </c>
      <c r="J20242" t="str">
        <f>+VLOOKUP(Tabla1[[#This Row],[Codreg]],$G$347:$K$362,4,0)</f>
        <v>https://upload.wikimedia.org/wikipedia/commons/3/38/Coat_of_arms_of_Aysen%2C_Chile.svg</v>
      </c>
      <c r="K20242" t="str">
        <f>+VLOOKUP(Tabla1[[#This Row],[Codreg]],$G$347:$K$362,5,0)</f>
        <v>https://raw.githubusercontent.com/Sud-Austral/LOGOS-DATA/main/LocalizaReg/11.jpg</v>
      </c>
    </row>
    <row r="20243" spans="1:11" x14ac:dyDescent="0.3">
      <c r="A20243" t="s">
        <v>264</v>
      </c>
      <c r="B20243">
        <v>11</v>
      </c>
      <c r="G20243" s="7">
        <v>99111515009</v>
      </c>
      <c r="H20243" t="s">
        <v>25010</v>
      </c>
      <c r="I20243" t="s">
        <v>20662</v>
      </c>
      <c r="J20243" t="str">
        <f>+VLOOKUP(Tabla1[[#This Row],[Codreg]],$G$347:$K$362,4,0)</f>
        <v>https://upload.wikimedia.org/wikipedia/commons/3/38/Coat_of_arms_of_Aysen%2C_Chile.svg</v>
      </c>
      <c r="K20243" t="str">
        <f>+VLOOKUP(Tabla1[[#This Row],[Codreg]],$G$347:$K$362,5,0)</f>
        <v>https://raw.githubusercontent.com/Sud-Austral/LOGOS-DATA/main/LocalizaReg/11.jpg</v>
      </c>
    </row>
    <row r="20244" spans="1:11" x14ac:dyDescent="0.3">
      <c r="A20244" t="s">
        <v>264</v>
      </c>
      <c r="B20244">
        <v>11</v>
      </c>
      <c r="G20244" s="7">
        <v>99111515010</v>
      </c>
      <c r="H20244" t="s">
        <v>25010</v>
      </c>
      <c r="I20244" t="s">
        <v>20663</v>
      </c>
      <c r="J20244" t="str">
        <f>+VLOOKUP(Tabla1[[#This Row],[Codreg]],$G$347:$K$362,4,0)</f>
        <v>https://upload.wikimedia.org/wikipedia/commons/3/38/Coat_of_arms_of_Aysen%2C_Chile.svg</v>
      </c>
      <c r="K20244" t="str">
        <f>+VLOOKUP(Tabla1[[#This Row],[Codreg]],$G$347:$K$362,5,0)</f>
        <v>https://raw.githubusercontent.com/Sud-Austral/LOGOS-DATA/main/LocalizaReg/11.jpg</v>
      </c>
    </row>
    <row r="20245" spans="1:11" x14ac:dyDescent="0.3">
      <c r="A20245" t="s">
        <v>264</v>
      </c>
      <c r="B20245">
        <v>11</v>
      </c>
      <c r="G20245" s="7">
        <v>99111515008</v>
      </c>
      <c r="H20245" t="s">
        <v>25010</v>
      </c>
      <c r="I20245" t="s">
        <v>20664</v>
      </c>
      <c r="J20245" t="str">
        <f>+VLOOKUP(Tabla1[[#This Row],[Codreg]],$G$347:$K$362,4,0)</f>
        <v>https://upload.wikimedia.org/wikipedia/commons/3/38/Coat_of_arms_of_Aysen%2C_Chile.svg</v>
      </c>
      <c r="K20245" t="str">
        <f>+VLOOKUP(Tabla1[[#This Row],[Codreg]],$G$347:$K$362,5,0)</f>
        <v>https://raw.githubusercontent.com/Sud-Austral/LOGOS-DATA/main/LocalizaReg/11.jpg</v>
      </c>
    </row>
    <row r="20246" spans="1:11" x14ac:dyDescent="0.3">
      <c r="A20246" t="s">
        <v>264</v>
      </c>
      <c r="B20246">
        <v>11</v>
      </c>
      <c r="G20246" s="7">
        <v>99111521105</v>
      </c>
      <c r="H20246" t="s">
        <v>25010</v>
      </c>
      <c r="I20246" t="s">
        <v>20665</v>
      </c>
      <c r="J20246" t="str">
        <f>+VLOOKUP(Tabla1[[#This Row],[Codreg]],$G$347:$K$362,4,0)</f>
        <v>https://upload.wikimedia.org/wikipedia/commons/3/38/Coat_of_arms_of_Aysen%2C_Chile.svg</v>
      </c>
      <c r="K20246" t="str">
        <f>+VLOOKUP(Tabla1[[#This Row],[Codreg]],$G$347:$K$362,5,0)</f>
        <v>https://raw.githubusercontent.com/Sud-Austral/LOGOS-DATA/main/LocalizaReg/11.jpg</v>
      </c>
    </row>
    <row r="20247" spans="1:11" x14ac:dyDescent="0.3">
      <c r="A20247" t="s">
        <v>264</v>
      </c>
      <c r="B20247">
        <v>11</v>
      </c>
      <c r="G20247" s="7">
        <v>99111521100</v>
      </c>
      <c r="H20247" t="s">
        <v>25010</v>
      </c>
      <c r="I20247" t="s">
        <v>20666</v>
      </c>
      <c r="J20247" t="str">
        <f>+VLOOKUP(Tabla1[[#This Row],[Codreg]],$G$347:$K$362,4,0)</f>
        <v>https://upload.wikimedia.org/wikipedia/commons/3/38/Coat_of_arms_of_Aysen%2C_Chile.svg</v>
      </c>
      <c r="K20247" t="str">
        <f>+VLOOKUP(Tabla1[[#This Row],[Codreg]],$G$347:$K$362,5,0)</f>
        <v>https://raw.githubusercontent.com/Sud-Austral/LOGOS-DATA/main/LocalizaReg/11.jpg</v>
      </c>
    </row>
    <row r="20248" spans="1:11" x14ac:dyDescent="0.3">
      <c r="A20248" t="s">
        <v>264</v>
      </c>
      <c r="B20248">
        <v>11</v>
      </c>
      <c r="G20248" s="7">
        <v>99111521095</v>
      </c>
      <c r="H20248" t="s">
        <v>25010</v>
      </c>
      <c r="I20248" t="s">
        <v>20667</v>
      </c>
      <c r="J20248" t="str">
        <f>+VLOOKUP(Tabla1[[#This Row],[Codreg]],$G$347:$K$362,4,0)</f>
        <v>https://upload.wikimedia.org/wikipedia/commons/3/38/Coat_of_arms_of_Aysen%2C_Chile.svg</v>
      </c>
      <c r="K20248" t="str">
        <f>+VLOOKUP(Tabla1[[#This Row],[Codreg]],$G$347:$K$362,5,0)</f>
        <v>https://raw.githubusercontent.com/Sud-Austral/LOGOS-DATA/main/LocalizaReg/11.jpg</v>
      </c>
    </row>
    <row r="20249" spans="1:11" x14ac:dyDescent="0.3">
      <c r="A20249" t="s">
        <v>264</v>
      </c>
      <c r="B20249">
        <v>11</v>
      </c>
      <c r="G20249" s="7">
        <v>99111522008</v>
      </c>
      <c r="H20249" t="s">
        <v>25010</v>
      </c>
      <c r="I20249" t="s">
        <v>20668</v>
      </c>
      <c r="J20249" t="str">
        <f>+VLOOKUP(Tabla1[[#This Row],[Codreg]],$G$347:$K$362,4,0)</f>
        <v>https://upload.wikimedia.org/wikipedia/commons/3/38/Coat_of_arms_of_Aysen%2C_Chile.svg</v>
      </c>
      <c r="K20249" t="str">
        <f>+VLOOKUP(Tabla1[[#This Row],[Codreg]],$G$347:$K$362,5,0)</f>
        <v>https://raw.githubusercontent.com/Sud-Austral/LOGOS-DATA/main/LocalizaReg/11.jpg</v>
      </c>
    </row>
    <row r="20250" spans="1:11" x14ac:dyDescent="0.3">
      <c r="A20250" t="s">
        <v>264</v>
      </c>
      <c r="B20250">
        <v>11</v>
      </c>
      <c r="G20250" s="7">
        <v>99111522017</v>
      </c>
      <c r="H20250" t="s">
        <v>25010</v>
      </c>
      <c r="I20250" t="s">
        <v>20669</v>
      </c>
      <c r="J20250" t="str">
        <f>+VLOOKUP(Tabla1[[#This Row],[Codreg]],$G$347:$K$362,4,0)</f>
        <v>https://upload.wikimedia.org/wikipedia/commons/3/38/Coat_of_arms_of_Aysen%2C_Chile.svg</v>
      </c>
      <c r="K20250" t="str">
        <f>+VLOOKUP(Tabla1[[#This Row],[Codreg]],$G$347:$K$362,5,0)</f>
        <v>https://raw.githubusercontent.com/Sud-Austral/LOGOS-DATA/main/LocalizaReg/11.jpg</v>
      </c>
    </row>
    <row r="20251" spans="1:11" x14ac:dyDescent="0.3">
      <c r="A20251" t="s">
        <v>264</v>
      </c>
      <c r="B20251">
        <v>11</v>
      </c>
      <c r="G20251" s="7">
        <v>99111522005</v>
      </c>
      <c r="H20251" t="s">
        <v>25010</v>
      </c>
      <c r="I20251" t="s">
        <v>20670</v>
      </c>
      <c r="J20251" t="str">
        <f>+VLOOKUP(Tabla1[[#This Row],[Codreg]],$G$347:$K$362,4,0)</f>
        <v>https://upload.wikimedia.org/wikipedia/commons/3/38/Coat_of_arms_of_Aysen%2C_Chile.svg</v>
      </c>
      <c r="K20251" t="str">
        <f>+VLOOKUP(Tabla1[[#This Row],[Codreg]],$G$347:$K$362,5,0)</f>
        <v>https://raw.githubusercontent.com/Sud-Austral/LOGOS-DATA/main/LocalizaReg/11.jpg</v>
      </c>
    </row>
    <row r="20252" spans="1:11" x14ac:dyDescent="0.3">
      <c r="A20252" t="s">
        <v>264</v>
      </c>
      <c r="B20252">
        <v>11</v>
      </c>
      <c r="G20252" s="7">
        <v>99111522016</v>
      </c>
      <c r="H20252" t="s">
        <v>25010</v>
      </c>
      <c r="I20252" t="s">
        <v>20671</v>
      </c>
      <c r="J20252" t="str">
        <f>+VLOOKUP(Tabla1[[#This Row],[Codreg]],$G$347:$K$362,4,0)</f>
        <v>https://upload.wikimedia.org/wikipedia/commons/3/38/Coat_of_arms_of_Aysen%2C_Chile.svg</v>
      </c>
      <c r="K20252" t="str">
        <f>+VLOOKUP(Tabla1[[#This Row],[Codreg]],$G$347:$K$362,5,0)</f>
        <v>https://raw.githubusercontent.com/Sud-Austral/LOGOS-DATA/main/LocalizaReg/11.jpg</v>
      </c>
    </row>
    <row r="20253" spans="1:11" x14ac:dyDescent="0.3">
      <c r="A20253" t="s">
        <v>264</v>
      </c>
      <c r="B20253">
        <v>11</v>
      </c>
      <c r="G20253" s="7">
        <v>99111522004</v>
      </c>
      <c r="H20253" t="s">
        <v>25010</v>
      </c>
      <c r="I20253" t="s">
        <v>20672</v>
      </c>
      <c r="J20253" t="str">
        <f>+VLOOKUP(Tabla1[[#This Row],[Codreg]],$G$347:$K$362,4,0)</f>
        <v>https://upload.wikimedia.org/wikipedia/commons/3/38/Coat_of_arms_of_Aysen%2C_Chile.svg</v>
      </c>
      <c r="K20253" t="str">
        <f>+VLOOKUP(Tabla1[[#This Row],[Codreg]],$G$347:$K$362,5,0)</f>
        <v>https://raw.githubusercontent.com/Sud-Austral/LOGOS-DATA/main/LocalizaReg/11.jpg</v>
      </c>
    </row>
    <row r="20254" spans="1:11" x14ac:dyDescent="0.3">
      <c r="A20254" t="s">
        <v>264</v>
      </c>
      <c r="B20254">
        <v>11</v>
      </c>
      <c r="G20254" s="7">
        <v>99111522003</v>
      </c>
      <c r="H20254" t="s">
        <v>25010</v>
      </c>
      <c r="I20254" t="s">
        <v>20673</v>
      </c>
      <c r="J20254" t="str">
        <f>+VLOOKUP(Tabla1[[#This Row],[Codreg]],$G$347:$K$362,4,0)</f>
        <v>https://upload.wikimedia.org/wikipedia/commons/3/38/Coat_of_arms_of_Aysen%2C_Chile.svg</v>
      </c>
      <c r="K20254" t="str">
        <f>+VLOOKUP(Tabla1[[#This Row],[Codreg]],$G$347:$K$362,5,0)</f>
        <v>https://raw.githubusercontent.com/Sud-Austral/LOGOS-DATA/main/LocalizaReg/11.jpg</v>
      </c>
    </row>
    <row r="20255" spans="1:11" x14ac:dyDescent="0.3">
      <c r="A20255" t="s">
        <v>264</v>
      </c>
      <c r="B20255">
        <v>11</v>
      </c>
      <c r="G20255" s="7">
        <v>99111522002</v>
      </c>
      <c r="H20255" t="s">
        <v>25010</v>
      </c>
      <c r="I20255" t="s">
        <v>20674</v>
      </c>
      <c r="J20255" t="str">
        <f>+VLOOKUP(Tabla1[[#This Row],[Codreg]],$G$347:$K$362,4,0)</f>
        <v>https://upload.wikimedia.org/wikipedia/commons/3/38/Coat_of_arms_of_Aysen%2C_Chile.svg</v>
      </c>
      <c r="K20255" t="str">
        <f>+VLOOKUP(Tabla1[[#This Row],[Codreg]],$G$347:$K$362,5,0)</f>
        <v>https://raw.githubusercontent.com/Sud-Austral/LOGOS-DATA/main/LocalizaReg/11.jpg</v>
      </c>
    </row>
    <row r="20256" spans="1:11" x14ac:dyDescent="0.3">
      <c r="A20256" t="s">
        <v>264</v>
      </c>
      <c r="B20256">
        <v>11</v>
      </c>
      <c r="G20256" s="7">
        <v>99111521022</v>
      </c>
      <c r="H20256" t="s">
        <v>25010</v>
      </c>
      <c r="I20256" t="s">
        <v>20675</v>
      </c>
      <c r="J20256" t="str">
        <f>+VLOOKUP(Tabla1[[#This Row],[Codreg]],$G$347:$K$362,4,0)</f>
        <v>https://upload.wikimedia.org/wikipedia/commons/3/38/Coat_of_arms_of_Aysen%2C_Chile.svg</v>
      </c>
      <c r="K20256" t="str">
        <f>+VLOOKUP(Tabla1[[#This Row],[Codreg]],$G$347:$K$362,5,0)</f>
        <v>https://raw.githubusercontent.com/Sud-Austral/LOGOS-DATA/main/LocalizaReg/11.jpg</v>
      </c>
    </row>
    <row r="20257" spans="1:11" x14ac:dyDescent="0.3">
      <c r="A20257" t="s">
        <v>264</v>
      </c>
      <c r="B20257">
        <v>11</v>
      </c>
      <c r="G20257" s="7">
        <v>99111521021</v>
      </c>
      <c r="H20257" t="s">
        <v>25010</v>
      </c>
      <c r="I20257" t="s">
        <v>20676</v>
      </c>
      <c r="J20257" t="str">
        <f>+VLOOKUP(Tabla1[[#This Row],[Codreg]],$G$347:$K$362,4,0)</f>
        <v>https://upload.wikimedia.org/wikipedia/commons/3/38/Coat_of_arms_of_Aysen%2C_Chile.svg</v>
      </c>
      <c r="K20257" t="str">
        <f>+VLOOKUP(Tabla1[[#This Row],[Codreg]],$G$347:$K$362,5,0)</f>
        <v>https://raw.githubusercontent.com/Sud-Austral/LOGOS-DATA/main/LocalizaReg/11.jpg</v>
      </c>
    </row>
    <row r="20258" spans="1:11" x14ac:dyDescent="0.3">
      <c r="A20258" t="s">
        <v>264</v>
      </c>
      <c r="B20258">
        <v>11</v>
      </c>
      <c r="G20258" s="7">
        <v>99111521056</v>
      </c>
      <c r="H20258" t="s">
        <v>25010</v>
      </c>
      <c r="I20258" t="s">
        <v>20677</v>
      </c>
      <c r="J20258" t="str">
        <f>+VLOOKUP(Tabla1[[#This Row],[Codreg]],$G$347:$K$362,4,0)</f>
        <v>https://upload.wikimedia.org/wikipedia/commons/3/38/Coat_of_arms_of_Aysen%2C_Chile.svg</v>
      </c>
      <c r="K20258" t="str">
        <f>+VLOOKUP(Tabla1[[#This Row],[Codreg]],$G$347:$K$362,5,0)</f>
        <v>https://raw.githubusercontent.com/Sud-Austral/LOGOS-DATA/main/LocalizaReg/11.jpg</v>
      </c>
    </row>
    <row r="20259" spans="1:11" x14ac:dyDescent="0.3">
      <c r="A20259" t="s">
        <v>264</v>
      </c>
      <c r="B20259">
        <v>11</v>
      </c>
      <c r="G20259" s="7">
        <v>99111531079</v>
      </c>
      <c r="H20259" t="s">
        <v>25010</v>
      </c>
      <c r="I20259" t="s">
        <v>20678</v>
      </c>
      <c r="J20259" t="str">
        <f>+VLOOKUP(Tabla1[[#This Row],[Codreg]],$G$347:$K$362,4,0)</f>
        <v>https://upload.wikimedia.org/wikipedia/commons/3/38/Coat_of_arms_of_Aysen%2C_Chile.svg</v>
      </c>
      <c r="K20259" t="str">
        <f>+VLOOKUP(Tabla1[[#This Row],[Codreg]],$G$347:$K$362,5,0)</f>
        <v>https://raw.githubusercontent.com/Sud-Austral/LOGOS-DATA/main/LocalizaReg/11.jpg</v>
      </c>
    </row>
    <row r="20260" spans="1:11" x14ac:dyDescent="0.3">
      <c r="A20260" t="s">
        <v>264</v>
      </c>
      <c r="B20260">
        <v>11</v>
      </c>
      <c r="G20260" s="7">
        <v>99111531084</v>
      </c>
      <c r="H20260" t="s">
        <v>25010</v>
      </c>
      <c r="I20260" t="s">
        <v>20679</v>
      </c>
      <c r="J20260" t="str">
        <f>+VLOOKUP(Tabla1[[#This Row],[Codreg]],$G$347:$K$362,4,0)</f>
        <v>https://upload.wikimedia.org/wikipedia/commons/3/38/Coat_of_arms_of_Aysen%2C_Chile.svg</v>
      </c>
      <c r="K20260" t="str">
        <f>+VLOOKUP(Tabla1[[#This Row],[Codreg]],$G$347:$K$362,5,0)</f>
        <v>https://raw.githubusercontent.com/Sud-Austral/LOGOS-DATA/main/LocalizaReg/11.jpg</v>
      </c>
    </row>
    <row r="20261" spans="1:11" x14ac:dyDescent="0.3">
      <c r="A20261" t="s">
        <v>264</v>
      </c>
      <c r="B20261">
        <v>11</v>
      </c>
      <c r="G20261" s="7">
        <v>99111531088</v>
      </c>
      <c r="H20261" t="s">
        <v>25010</v>
      </c>
      <c r="I20261" t="s">
        <v>20680</v>
      </c>
      <c r="J20261" t="str">
        <f>+VLOOKUP(Tabla1[[#This Row],[Codreg]],$G$347:$K$362,4,0)</f>
        <v>https://upload.wikimedia.org/wikipedia/commons/3/38/Coat_of_arms_of_Aysen%2C_Chile.svg</v>
      </c>
      <c r="K20261" t="str">
        <f>+VLOOKUP(Tabla1[[#This Row],[Codreg]],$G$347:$K$362,5,0)</f>
        <v>https://raw.githubusercontent.com/Sud-Austral/LOGOS-DATA/main/LocalizaReg/11.jpg</v>
      </c>
    </row>
    <row r="20262" spans="1:11" x14ac:dyDescent="0.3">
      <c r="A20262" t="s">
        <v>264</v>
      </c>
      <c r="B20262">
        <v>11</v>
      </c>
      <c r="G20262" s="7">
        <v>99111531087</v>
      </c>
      <c r="H20262" t="s">
        <v>25010</v>
      </c>
      <c r="I20262" t="s">
        <v>20681</v>
      </c>
      <c r="J20262" t="str">
        <f>+VLOOKUP(Tabla1[[#This Row],[Codreg]],$G$347:$K$362,4,0)</f>
        <v>https://upload.wikimedia.org/wikipedia/commons/3/38/Coat_of_arms_of_Aysen%2C_Chile.svg</v>
      </c>
      <c r="K20262" t="str">
        <f>+VLOOKUP(Tabla1[[#This Row],[Codreg]],$G$347:$K$362,5,0)</f>
        <v>https://raw.githubusercontent.com/Sud-Austral/LOGOS-DATA/main/LocalizaReg/11.jpg</v>
      </c>
    </row>
    <row r="20263" spans="1:11" x14ac:dyDescent="0.3">
      <c r="A20263" t="s">
        <v>264</v>
      </c>
      <c r="B20263">
        <v>11</v>
      </c>
      <c r="G20263" s="7">
        <v>99111517031</v>
      </c>
      <c r="H20263" t="s">
        <v>25010</v>
      </c>
      <c r="I20263" t="s">
        <v>20682</v>
      </c>
      <c r="J20263" t="str">
        <f>+VLOOKUP(Tabla1[[#This Row],[Codreg]],$G$347:$K$362,4,0)</f>
        <v>https://upload.wikimedia.org/wikipedia/commons/3/38/Coat_of_arms_of_Aysen%2C_Chile.svg</v>
      </c>
      <c r="K20263" t="str">
        <f>+VLOOKUP(Tabla1[[#This Row],[Codreg]],$G$347:$K$362,5,0)</f>
        <v>https://raw.githubusercontent.com/Sud-Austral/LOGOS-DATA/main/LocalizaReg/11.jpg</v>
      </c>
    </row>
    <row r="20264" spans="1:11" x14ac:dyDescent="0.3">
      <c r="A20264" t="s">
        <v>264</v>
      </c>
      <c r="B20264">
        <v>11</v>
      </c>
      <c r="G20264" s="7">
        <v>99111517030</v>
      </c>
      <c r="H20264" t="s">
        <v>25010</v>
      </c>
      <c r="I20264" t="s">
        <v>20683</v>
      </c>
      <c r="J20264" t="str">
        <f>+VLOOKUP(Tabla1[[#This Row],[Codreg]],$G$347:$K$362,4,0)</f>
        <v>https://upload.wikimedia.org/wikipedia/commons/3/38/Coat_of_arms_of_Aysen%2C_Chile.svg</v>
      </c>
      <c r="K20264" t="str">
        <f>+VLOOKUP(Tabla1[[#This Row],[Codreg]],$G$347:$K$362,5,0)</f>
        <v>https://raw.githubusercontent.com/Sud-Austral/LOGOS-DATA/main/LocalizaReg/11.jpg</v>
      </c>
    </row>
    <row r="20265" spans="1:11" x14ac:dyDescent="0.3">
      <c r="A20265" t="s">
        <v>264</v>
      </c>
      <c r="B20265">
        <v>11</v>
      </c>
      <c r="G20265" s="7">
        <v>99111522034</v>
      </c>
      <c r="H20265" t="s">
        <v>25010</v>
      </c>
      <c r="I20265" t="s">
        <v>20684</v>
      </c>
      <c r="J20265" t="str">
        <f>+VLOOKUP(Tabla1[[#This Row],[Codreg]],$G$347:$K$362,4,0)</f>
        <v>https://upload.wikimedia.org/wikipedia/commons/3/38/Coat_of_arms_of_Aysen%2C_Chile.svg</v>
      </c>
      <c r="K20265" t="str">
        <f>+VLOOKUP(Tabla1[[#This Row],[Codreg]],$G$347:$K$362,5,0)</f>
        <v>https://raw.githubusercontent.com/Sud-Austral/LOGOS-DATA/main/LocalizaReg/11.jpg</v>
      </c>
    </row>
    <row r="20266" spans="1:11" x14ac:dyDescent="0.3">
      <c r="A20266" t="s">
        <v>264</v>
      </c>
      <c r="B20266">
        <v>11</v>
      </c>
      <c r="G20266" s="7">
        <v>99111522031</v>
      </c>
      <c r="H20266" t="s">
        <v>25010</v>
      </c>
      <c r="I20266" t="s">
        <v>20685</v>
      </c>
      <c r="J20266" t="str">
        <f>+VLOOKUP(Tabla1[[#This Row],[Codreg]],$G$347:$K$362,4,0)</f>
        <v>https://upload.wikimedia.org/wikipedia/commons/3/38/Coat_of_arms_of_Aysen%2C_Chile.svg</v>
      </c>
      <c r="K20266" t="str">
        <f>+VLOOKUP(Tabla1[[#This Row],[Codreg]],$G$347:$K$362,5,0)</f>
        <v>https://raw.githubusercontent.com/Sud-Austral/LOGOS-DATA/main/LocalizaReg/11.jpg</v>
      </c>
    </row>
    <row r="20267" spans="1:11" x14ac:dyDescent="0.3">
      <c r="A20267" t="s">
        <v>264</v>
      </c>
      <c r="B20267">
        <v>11</v>
      </c>
      <c r="G20267" s="7">
        <v>99111522039</v>
      </c>
      <c r="H20267" t="s">
        <v>25010</v>
      </c>
      <c r="I20267" t="s">
        <v>20686</v>
      </c>
      <c r="J20267" t="str">
        <f>+VLOOKUP(Tabla1[[#This Row],[Codreg]],$G$347:$K$362,4,0)</f>
        <v>https://upload.wikimedia.org/wikipedia/commons/3/38/Coat_of_arms_of_Aysen%2C_Chile.svg</v>
      </c>
      <c r="K20267" t="str">
        <f>+VLOOKUP(Tabla1[[#This Row],[Codreg]],$G$347:$K$362,5,0)</f>
        <v>https://raw.githubusercontent.com/Sud-Austral/LOGOS-DATA/main/LocalizaReg/11.jpg</v>
      </c>
    </row>
    <row r="20268" spans="1:11" x14ac:dyDescent="0.3">
      <c r="A20268" t="s">
        <v>264</v>
      </c>
      <c r="B20268">
        <v>11</v>
      </c>
      <c r="G20268" s="7">
        <v>99111522030</v>
      </c>
      <c r="H20268" t="s">
        <v>25010</v>
      </c>
      <c r="I20268" t="s">
        <v>20687</v>
      </c>
      <c r="J20268" t="str">
        <f>+VLOOKUP(Tabla1[[#This Row],[Codreg]],$G$347:$K$362,4,0)</f>
        <v>https://upload.wikimedia.org/wikipedia/commons/3/38/Coat_of_arms_of_Aysen%2C_Chile.svg</v>
      </c>
      <c r="K20268" t="str">
        <f>+VLOOKUP(Tabla1[[#This Row],[Codreg]],$G$347:$K$362,5,0)</f>
        <v>https://raw.githubusercontent.com/Sud-Austral/LOGOS-DATA/main/LocalizaReg/11.jpg</v>
      </c>
    </row>
    <row r="20269" spans="1:11" x14ac:dyDescent="0.3">
      <c r="A20269" t="s">
        <v>264</v>
      </c>
      <c r="B20269">
        <v>11</v>
      </c>
      <c r="G20269" s="7">
        <v>99111522036</v>
      </c>
      <c r="H20269" t="s">
        <v>25010</v>
      </c>
      <c r="I20269" t="s">
        <v>20688</v>
      </c>
      <c r="J20269" t="str">
        <f>+VLOOKUP(Tabla1[[#This Row],[Codreg]],$G$347:$K$362,4,0)</f>
        <v>https://upload.wikimedia.org/wikipedia/commons/3/38/Coat_of_arms_of_Aysen%2C_Chile.svg</v>
      </c>
      <c r="K20269" t="str">
        <f>+VLOOKUP(Tabla1[[#This Row],[Codreg]],$G$347:$K$362,5,0)</f>
        <v>https://raw.githubusercontent.com/Sud-Austral/LOGOS-DATA/main/LocalizaReg/11.jpg</v>
      </c>
    </row>
    <row r="20270" spans="1:11" x14ac:dyDescent="0.3">
      <c r="A20270" t="s">
        <v>264</v>
      </c>
      <c r="B20270">
        <v>11</v>
      </c>
      <c r="G20270" s="7">
        <v>99111521073</v>
      </c>
      <c r="H20270" t="s">
        <v>25010</v>
      </c>
      <c r="I20270" t="s">
        <v>20689</v>
      </c>
      <c r="J20270" t="str">
        <f>+VLOOKUP(Tabla1[[#This Row],[Codreg]],$G$347:$K$362,4,0)</f>
        <v>https://upload.wikimedia.org/wikipedia/commons/3/38/Coat_of_arms_of_Aysen%2C_Chile.svg</v>
      </c>
      <c r="K20270" t="str">
        <f>+VLOOKUP(Tabla1[[#This Row],[Codreg]],$G$347:$K$362,5,0)</f>
        <v>https://raw.githubusercontent.com/Sud-Austral/LOGOS-DATA/main/LocalizaReg/11.jpg</v>
      </c>
    </row>
    <row r="20271" spans="1:11" x14ac:dyDescent="0.3">
      <c r="A20271" t="s">
        <v>264</v>
      </c>
      <c r="B20271">
        <v>11</v>
      </c>
      <c r="G20271" s="7">
        <v>99111522086</v>
      </c>
      <c r="H20271" t="s">
        <v>25010</v>
      </c>
      <c r="I20271" t="s">
        <v>20690</v>
      </c>
      <c r="J20271" t="str">
        <f>+VLOOKUP(Tabla1[[#This Row],[Codreg]],$G$347:$K$362,4,0)</f>
        <v>https://upload.wikimedia.org/wikipedia/commons/3/38/Coat_of_arms_of_Aysen%2C_Chile.svg</v>
      </c>
      <c r="K20271" t="str">
        <f>+VLOOKUP(Tabla1[[#This Row],[Codreg]],$G$347:$K$362,5,0)</f>
        <v>https://raw.githubusercontent.com/Sud-Austral/LOGOS-DATA/main/LocalizaReg/11.jpg</v>
      </c>
    </row>
    <row r="20272" spans="1:11" x14ac:dyDescent="0.3">
      <c r="A20272" t="s">
        <v>264</v>
      </c>
      <c r="B20272">
        <v>11</v>
      </c>
      <c r="G20272" s="7">
        <v>99111522085</v>
      </c>
      <c r="H20272" t="s">
        <v>25010</v>
      </c>
      <c r="I20272" t="s">
        <v>20691</v>
      </c>
      <c r="J20272" t="str">
        <f>+VLOOKUP(Tabla1[[#This Row],[Codreg]],$G$347:$K$362,4,0)</f>
        <v>https://upload.wikimedia.org/wikipedia/commons/3/38/Coat_of_arms_of_Aysen%2C_Chile.svg</v>
      </c>
      <c r="K20272" t="str">
        <f>+VLOOKUP(Tabla1[[#This Row],[Codreg]],$G$347:$K$362,5,0)</f>
        <v>https://raw.githubusercontent.com/Sud-Austral/LOGOS-DATA/main/LocalizaReg/11.jpg</v>
      </c>
    </row>
    <row r="20273" spans="1:11" x14ac:dyDescent="0.3">
      <c r="A20273" t="s">
        <v>264</v>
      </c>
      <c r="B20273">
        <v>11</v>
      </c>
      <c r="G20273" s="7">
        <v>99111522187</v>
      </c>
      <c r="H20273" t="s">
        <v>25010</v>
      </c>
      <c r="I20273" t="s">
        <v>20692</v>
      </c>
      <c r="J20273" t="str">
        <f>+VLOOKUP(Tabla1[[#This Row],[Codreg]],$G$347:$K$362,4,0)</f>
        <v>https://upload.wikimedia.org/wikipedia/commons/3/38/Coat_of_arms_of_Aysen%2C_Chile.svg</v>
      </c>
      <c r="K20273" t="str">
        <f>+VLOOKUP(Tabla1[[#This Row],[Codreg]],$G$347:$K$362,5,0)</f>
        <v>https://raw.githubusercontent.com/Sud-Austral/LOGOS-DATA/main/LocalizaReg/11.jpg</v>
      </c>
    </row>
    <row r="20274" spans="1:11" x14ac:dyDescent="0.3">
      <c r="A20274" t="s">
        <v>264</v>
      </c>
      <c r="B20274">
        <v>11</v>
      </c>
      <c r="G20274" s="7">
        <v>99111500109</v>
      </c>
      <c r="H20274" t="s">
        <v>25010</v>
      </c>
      <c r="I20274" t="s">
        <v>20693</v>
      </c>
      <c r="J20274" t="str">
        <f>+VLOOKUP(Tabla1[[#This Row],[Codreg]],$G$347:$K$362,4,0)</f>
        <v>https://upload.wikimedia.org/wikipedia/commons/3/38/Coat_of_arms_of_Aysen%2C_Chile.svg</v>
      </c>
      <c r="K20274" t="str">
        <f>+VLOOKUP(Tabla1[[#This Row],[Codreg]],$G$347:$K$362,5,0)</f>
        <v>https://raw.githubusercontent.com/Sud-Austral/LOGOS-DATA/main/LocalizaReg/11.jpg</v>
      </c>
    </row>
    <row r="20275" spans="1:11" x14ac:dyDescent="0.3">
      <c r="A20275" t="s">
        <v>264</v>
      </c>
      <c r="B20275">
        <v>11</v>
      </c>
      <c r="G20275" s="7">
        <v>99111512017</v>
      </c>
      <c r="H20275" t="s">
        <v>25010</v>
      </c>
      <c r="I20275" t="s">
        <v>20694</v>
      </c>
      <c r="J20275" t="str">
        <f>+VLOOKUP(Tabla1[[#This Row],[Codreg]],$G$347:$K$362,4,0)</f>
        <v>https://upload.wikimedia.org/wikipedia/commons/3/38/Coat_of_arms_of_Aysen%2C_Chile.svg</v>
      </c>
      <c r="K20275" t="str">
        <f>+VLOOKUP(Tabla1[[#This Row],[Codreg]],$G$347:$K$362,5,0)</f>
        <v>https://raw.githubusercontent.com/Sud-Austral/LOGOS-DATA/main/LocalizaReg/11.jpg</v>
      </c>
    </row>
    <row r="20276" spans="1:11" x14ac:dyDescent="0.3">
      <c r="A20276" t="s">
        <v>264</v>
      </c>
      <c r="B20276">
        <v>11</v>
      </c>
      <c r="G20276" s="7">
        <v>99111544054</v>
      </c>
      <c r="H20276" t="s">
        <v>25010</v>
      </c>
      <c r="I20276" t="s">
        <v>20695</v>
      </c>
      <c r="J20276" t="str">
        <f>+VLOOKUP(Tabla1[[#This Row],[Codreg]],$G$347:$K$362,4,0)</f>
        <v>https://upload.wikimedia.org/wikipedia/commons/3/38/Coat_of_arms_of_Aysen%2C_Chile.svg</v>
      </c>
      <c r="K20276" t="str">
        <f>+VLOOKUP(Tabla1[[#This Row],[Codreg]],$G$347:$K$362,5,0)</f>
        <v>https://raw.githubusercontent.com/Sud-Austral/LOGOS-DATA/main/LocalizaReg/11.jpg</v>
      </c>
    </row>
    <row r="20277" spans="1:11" x14ac:dyDescent="0.3">
      <c r="A20277" t="s">
        <v>264</v>
      </c>
      <c r="B20277">
        <v>11</v>
      </c>
      <c r="G20277" s="7">
        <v>99111544075</v>
      </c>
      <c r="H20277" t="s">
        <v>25010</v>
      </c>
      <c r="I20277" t="s">
        <v>20696</v>
      </c>
      <c r="J20277" t="str">
        <f>+VLOOKUP(Tabla1[[#This Row],[Codreg]],$G$347:$K$362,4,0)</f>
        <v>https://upload.wikimedia.org/wikipedia/commons/3/38/Coat_of_arms_of_Aysen%2C_Chile.svg</v>
      </c>
      <c r="K20277" t="str">
        <f>+VLOOKUP(Tabla1[[#This Row],[Codreg]],$G$347:$K$362,5,0)</f>
        <v>https://raw.githubusercontent.com/Sud-Austral/LOGOS-DATA/main/LocalizaReg/11.jpg</v>
      </c>
    </row>
    <row r="20278" spans="1:11" x14ac:dyDescent="0.3">
      <c r="A20278" t="s">
        <v>264</v>
      </c>
      <c r="B20278">
        <v>11</v>
      </c>
      <c r="G20278" s="7">
        <v>99111549130</v>
      </c>
      <c r="H20278" t="s">
        <v>25010</v>
      </c>
      <c r="I20278" t="s">
        <v>20697</v>
      </c>
      <c r="J20278" t="str">
        <f>+VLOOKUP(Tabla1[[#This Row],[Codreg]],$G$347:$K$362,4,0)</f>
        <v>https://upload.wikimedia.org/wikipedia/commons/3/38/Coat_of_arms_of_Aysen%2C_Chile.svg</v>
      </c>
      <c r="K20278" t="str">
        <f>+VLOOKUP(Tabla1[[#This Row],[Codreg]],$G$347:$K$362,5,0)</f>
        <v>https://raw.githubusercontent.com/Sud-Austral/LOGOS-DATA/main/LocalizaReg/11.jpg</v>
      </c>
    </row>
    <row r="20279" spans="1:11" x14ac:dyDescent="0.3">
      <c r="A20279" t="s">
        <v>264</v>
      </c>
      <c r="B20279">
        <v>11</v>
      </c>
      <c r="G20279" s="7">
        <v>99111549131</v>
      </c>
      <c r="H20279" t="s">
        <v>25010</v>
      </c>
      <c r="I20279" t="s">
        <v>20698</v>
      </c>
      <c r="J20279" t="str">
        <f>+VLOOKUP(Tabla1[[#This Row],[Codreg]],$G$347:$K$362,4,0)</f>
        <v>https://upload.wikimedia.org/wikipedia/commons/3/38/Coat_of_arms_of_Aysen%2C_Chile.svg</v>
      </c>
      <c r="K20279" t="str">
        <f>+VLOOKUP(Tabla1[[#This Row],[Codreg]],$G$347:$K$362,5,0)</f>
        <v>https://raw.githubusercontent.com/Sud-Austral/LOGOS-DATA/main/LocalizaReg/11.jpg</v>
      </c>
    </row>
    <row r="20280" spans="1:11" x14ac:dyDescent="0.3">
      <c r="A20280" t="s">
        <v>264</v>
      </c>
      <c r="B20280">
        <v>11</v>
      </c>
      <c r="G20280" s="7">
        <v>99111513025</v>
      </c>
      <c r="H20280" t="s">
        <v>25010</v>
      </c>
      <c r="I20280" t="s">
        <v>20699</v>
      </c>
      <c r="J20280" t="str">
        <f>+VLOOKUP(Tabla1[[#This Row],[Codreg]],$G$347:$K$362,4,0)</f>
        <v>https://upload.wikimedia.org/wikipedia/commons/3/38/Coat_of_arms_of_Aysen%2C_Chile.svg</v>
      </c>
      <c r="K20280" t="str">
        <f>+VLOOKUP(Tabla1[[#This Row],[Codreg]],$G$347:$K$362,5,0)</f>
        <v>https://raw.githubusercontent.com/Sud-Austral/LOGOS-DATA/main/LocalizaReg/11.jpg</v>
      </c>
    </row>
    <row r="20281" spans="1:11" x14ac:dyDescent="0.3">
      <c r="A20281" t="s">
        <v>264</v>
      </c>
      <c r="B20281">
        <v>11</v>
      </c>
      <c r="G20281" s="7">
        <v>99111502006</v>
      </c>
      <c r="H20281" t="s">
        <v>25010</v>
      </c>
      <c r="I20281" t="s">
        <v>20700</v>
      </c>
      <c r="J20281" t="str">
        <f>+VLOOKUP(Tabla1[[#This Row],[Codreg]],$G$347:$K$362,4,0)</f>
        <v>https://upload.wikimedia.org/wikipedia/commons/3/38/Coat_of_arms_of_Aysen%2C_Chile.svg</v>
      </c>
      <c r="K20281" t="str">
        <f>+VLOOKUP(Tabla1[[#This Row],[Codreg]],$G$347:$K$362,5,0)</f>
        <v>https://raw.githubusercontent.com/Sud-Austral/LOGOS-DATA/main/LocalizaReg/11.jpg</v>
      </c>
    </row>
    <row r="20282" spans="1:11" x14ac:dyDescent="0.3">
      <c r="A20282" t="s">
        <v>264</v>
      </c>
      <c r="B20282">
        <v>11</v>
      </c>
      <c r="G20282" s="7">
        <v>99111543084</v>
      </c>
      <c r="H20282" t="s">
        <v>25010</v>
      </c>
      <c r="I20282" t="s">
        <v>20701</v>
      </c>
      <c r="J20282" t="str">
        <f>+VLOOKUP(Tabla1[[#This Row],[Codreg]],$G$347:$K$362,4,0)</f>
        <v>https://upload.wikimedia.org/wikipedia/commons/3/38/Coat_of_arms_of_Aysen%2C_Chile.svg</v>
      </c>
      <c r="K20282" t="str">
        <f>+VLOOKUP(Tabla1[[#This Row],[Codreg]],$G$347:$K$362,5,0)</f>
        <v>https://raw.githubusercontent.com/Sud-Austral/LOGOS-DATA/main/LocalizaReg/11.jpg</v>
      </c>
    </row>
    <row r="20283" spans="1:11" x14ac:dyDescent="0.3">
      <c r="A20283" t="s">
        <v>264</v>
      </c>
      <c r="B20283">
        <v>11</v>
      </c>
      <c r="G20283" s="7">
        <v>99111505001</v>
      </c>
      <c r="H20283" t="s">
        <v>25010</v>
      </c>
      <c r="I20283" t="s">
        <v>20702</v>
      </c>
      <c r="J20283" t="str">
        <f>+VLOOKUP(Tabla1[[#This Row],[Codreg]],$G$347:$K$362,4,0)</f>
        <v>https://upload.wikimedia.org/wikipedia/commons/3/38/Coat_of_arms_of_Aysen%2C_Chile.svg</v>
      </c>
      <c r="K20283" t="str">
        <f>+VLOOKUP(Tabla1[[#This Row],[Codreg]],$G$347:$K$362,5,0)</f>
        <v>https://raw.githubusercontent.com/Sud-Austral/LOGOS-DATA/main/LocalizaReg/11.jpg</v>
      </c>
    </row>
    <row r="20284" spans="1:11" x14ac:dyDescent="0.3">
      <c r="A20284" t="s">
        <v>264</v>
      </c>
      <c r="B20284">
        <v>11</v>
      </c>
      <c r="G20284" s="7">
        <v>99111505005</v>
      </c>
      <c r="H20284" t="s">
        <v>25010</v>
      </c>
      <c r="I20284" t="s">
        <v>20703</v>
      </c>
      <c r="J20284" t="str">
        <f>+VLOOKUP(Tabla1[[#This Row],[Codreg]],$G$347:$K$362,4,0)</f>
        <v>https://upload.wikimedia.org/wikipedia/commons/3/38/Coat_of_arms_of_Aysen%2C_Chile.svg</v>
      </c>
      <c r="K20284" t="str">
        <f>+VLOOKUP(Tabla1[[#This Row],[Codreg]],$G$347:$K$362,5,0)</f>
        <v>https://raw.githubusercontent.com/Sud-Austral/LOGOS-DATA/main/LocalizaReg/11.jpg</v>
      </c>
    </row>
    <row r="20285" spans="1:11" x14ac:dyDescent="0.3">
      <c r="A20285" t="s">
        <v>264</v>
      </c>
      <c r="B20285">
        <v>11</v>
      </c>
      <c r="G20285" s="7">
        <v>99111505006</v>
      </c>
      <c r="H20285" t="s">
        <v>25010</v>
      </c>
      <c r="I20285" t="s">
        <v>20704</v>
      </c>
      <c r="J20285" t="str">
        <f>+VLOOKUP(Tabla1[[#This Row],[Codreg]],$G$347:$K$362,4,0)</f>
        <v>https://upload.wikimedia.org/wikipedia/commons/3/38/Coat_of_arms_of_Aysen%2C_Chile.svg</v>
      </c>
      <c r="K20285" t="str">
        <f>+VLOOKUP(Tabla1[[#This Row],[Codreg]],$G$347:$K$362,5,0)</f>
        <v>https://raw.githubusercontent.com/Sud-Austral/LOGOS-DATA/main/LocalizaReg/11.jpg</v>
      </c>
    </row>
    <row r="20286" spans="1:11" x14ac:dyDescent="0.3">
      <c r="A20286" t="s">
        <v>264</v>
      </c>
      <c r="B20286">
        <v>11</v>
      </c>
      <c r="G20286" s="7">
        <v>99111505007</v>
      </c>
      <c r="H20286" t="s">
        <v>25010</v>
      </c>
      <c r="I20286" t="s">
        <v>20705</v>
      </c>
      <c r="J20286" t="str">
        <f>+VLOOKUP(Tabla1[[#This Row],[Codreg]],$G$347:$K$362,4,0)</f>
        <v>https://upload.wikimedia.org/wikipedia/commons/3/38/Coat_of_arms_of_Aysen%2C_Chile.svg</v>
      </c>
      <c r="K20286" t="str">
        <f>+VLOOKUP(Tabla1[[#This Row],[Codreg]],$G$347:$K$362,5,0)</f>
        <v>https://raw.githubusercontent.com/Sud-Austral/LOGOS-DATA/main/LocalizaReg/11.jpg</v>
      </c>
    </row>
    <row r="20287" spans="1:11" x14ac:dyDescent="0.3">
      <c r="A20287" t="s">
        <v>264</v>
      </c>
      <c r="B20287">
        <v>11</v>
      </c>
      <c r="G20287" s="7">
        <v>99111505009</v>
      </c>
      <c r="H20287" t="s">
        <v>25010</v>
      </c>
      <c r="I20287" t="s">
        <v>20706</v>
      </c>
      <c r="J20287" t="str">
        <f>+VLOOKUP(Tabla1[[#This Row],[Codreg]],$G$347:$K$362,4,0)</f>
        <v>https://upload.wikimedia.org/wikipedia/commons/3/38/Coat_of_arms_of_Aysen%2C_Chile.svg</v>
      </c>
      <c r="K20287" t="str">
        <f>+VLOOKUP(Tabla1[[#This Row],[Codreg]],$G$347:$K$362,5,0)</f>
        <v>https://raw.githubusercontent.com/Sud-Austral/LOGOS-DATA/main/LocalizaReg/11.jpg</v>
      </c>
    </row>
    <row r="20288" spans="1:11" x14ac:dyDescent="0.3">
      <c r="A20288" t="s">
        <v>264</v>
      </c>
      <c r="B20288">
        <v>11</v>
      </c>
      <c r="G20288" s="7">
        <v>99111510015</v>
      </c>
      <c r="H20288" t="s">
        <v>25010</v>
      </c>
      <c r="I20288" t="s">
        <v>20707</v>
      </c>
      <c r="J20288" t="str">
        <f>+VLOOKUP(Tabla1[[#This Row],[Codreg]],$G$347:$K$362,4,0)</f>
        <v>https://upload.wikimedia.org/wikipedia/commons/3/38/Coat_of_arms_of_Aysen%2C_Chile.svg</v>
      </c>
      <c r="K20288" t="str">
        <f>+VLOOKUP(Tabla1[[#This Row],[Codreg]],$G$347:$K$362,5,0)</f>
        <v>https://raw.githubusercontent.com/Sud-Austral/LOGOS-DATA/main/LocalizaReg/11.jpg</v>
      </c>
    </row>
    <row r="20289" spans="1:11" x14ac:dyDescent="0.3">
      <c r="A20289" t="s">
        <v>264</v>
      </c>
      <c r="B20289">
        <v>11</v>
      </c>
      <c r="G20289" s="7">
        <v>99111510014</v>
      </c>
      <c r="H20289" t="s">
        <v>25010</v>
      </c>
      <c r="I20289" t="s">
        <v>20708</v>
      </c>
      <c r="J20289" t="str">
        <f>+VLOOKUP(Tabla1[[#This Row],[Codreg]],$G$347:$K$362,4,0)</f>
        <v>https://upload.wikimedia.org/wikipedia/commons/3/38/Coat_of_arms_of_Aysen%2C_Chile.svg</v>
      </c>
      <c r="K20289" t="str">
        <f>+VLOOKUP(Tabla1[[#This Row],[Codreg]],$G$347:$K$362,5,0)</f>
        <v>https://raw.githubusercontent.com/Sud-Austral/LOGOS-DATA/main/LocalizaReg/11.jpg</v>
      </c>
    </row>
    <row r="20290" spans="1:11" x14ac:dyDescent="0.3">
      <c r="A20290" t="s">
        <v>264</v>
      </c>
      <c r="B20290">
        <v>11</v>
      </c>
      <c r="G20290" s="7">
        <v>99111510017</v>
      </c>
      <c r="H20290" t="s">
        <v>25010</v>
      </c>
      <c r="I20290" t="s">
        <v>20709</v>
      </c>
      <c r="J20290" t="str">
        <f>+VLOOKUP(Tabla1[[#This Row],[Codreg]],$G$347:$K$362,4,0)</f>
        <v>https://upload.wikimedia.org/wikipedia/commons/3/38/Coat_of_arms_of_Aysen%2C_Chile.svg</v>
      </c>
      <c r="K20290" t="str">
        <f>+VLOOKUP(Tabla1[[#This Row],[Codreg]],$G$347:$K$362,5,0)</f>
        <v>https://raw.githubusercontent.com/Sud-Austral/LOGOS-DATA/main/LocalizaReg/11.jpg</v>
      </c>
    </row>
    <row r="20291" spans="1:11" x14ac:dyDescent="0.3">
      <c r="A20291" t="s">
        <v>264</v>
      </c>
      <c r="B20291">
        <v>11</v>
      </c>
      <c r="G20291" s="7">
        <v>99111510016</v>
      </c>
      <c r="H20291" t="s">
        <v>25010</v>
      </c>
      <c r="I20291" t="s">
        <v>20710</v>
      </c>
      <c r="J20291" t="str">
        <f>+VLOOKUP(Tabla1[[#This Row],[Codreg]],$G$347:$K$362,4,0)</f>
        <v>https://upload.wikimedia.org/wikipedia/commons/3/38/Coat_of_arms_of_Aysen%2C_Chile.svg</v>
      </c>
      <c r="K20291" t="str">
        <f>+VLOOKUP(Tabla1[[#This Row],[Codreg]],$G$347:$K$362,5,0)</f>
        <v>https://raw.githubusercontent.com/Sud-Austral/LOGOS-DATA/main/LocalizaReg/11.jpg</v>
      </c>
    </row>
    <row r="20292" spans="1:11" x14ac:dyDescent="0.3">
      <c r="A20292" t="s">
        <v>264</v>
      </c>
      <c r="B20292">
        <v>11</v>
      </c>
      <c r="G20292" s="7">
        <v>99111510018</v>
      </c>
      <c r="H20292" t="s">
        <v>25010</v>
      </c>
      <c r="I20292" t="s">
        <v>20711</v>
      </c>
      <c r="J20292" t="str">
        <f>+VLOOKUP(Tabla1[[#This Row],[Codreg]],$G$347:$K$362,4,0)</f>
        <v>https://upload.wikimedia.org/wikipedia/commons/3/38/Coat_of_arms_of_Aysen%2C_Chile.svg</v>
      </c>
      <c r="K20292" t="str">
        <f>+VLOOKUP(Tabla1[[#This Row],[Codreg]],$G$347:$K$362,5,0)</f>
        <v>https://raw.githubusercontent.com/Sud-Austral/LOGOS-DATA/main/LocalizaReg/11.jpg</v>
      </c>
    </row>
    <row r="20293" spans="1:11" x14ac:dyDescent="0.3">
      <c r="A20293" t="s">
        <v>264</v>
      </c>
      <c r="B20293">
        <v>11</v>
      </c>
      <c r="G20293" s="7">
        <v>99111521001</v>
      </c>
      <c r="H20293" t="s">
        <v>25010</v>
      </c>
      <c r="I20293" t="s">
        <v>20712</v>
      </c>
      <c r="J20293" t="str">
        <f>+VLOOKUP(Tabla1[[#This Row],[Codreg]],$G$347:$K$362,4,0)</f>
        <v>https://upload.wikimedia.org/wikipedia/commons/3/38/Coat_of_arms_of_Aysen%2C_Chile.svg</v>
      </c>
      <c r="K20293" t="str">
        <f>+VLOOKUP(Tabla1[[#This Row],[Codreg]],$G$347:$K$362,5,0)</f>
        <v>https://raw.githubusercontent.com/Sud-Austral/LOGOS-DATA/main/LocalizaReg/11.jpg</v>
      </c>
    </row>
    <row r="20294" spans="1:11" x14ac:dyDescent="0.3">
      <c r="A20294" t="s">
        <v>264</v>
      </c>
      <c r="B20294">
        <v>11</v>
      </c>
      <c r="G20294" s="7">
        <v>99111521002</v>
      </c>
      <c r="H20294" t="s">
        <v>25010</v>
      </c>
      <c r="I20294" t="s">
        <v>20713</v>
      </c>
      <c r="J20294" t="str">
        <f>+VLOOKUP(Tabla1[[#This Row],[Codreg]],$G$347:$K$362,4,0)</f>
        <v>https://upload.wikimedia.org/wikipedia/commons/3/38/Coat_of_arms_of_Aysen%2C_Chile.svg</v>
      </c>
      <c r="K20294" t="str">
        <f>+VLOOKUP(Tabla1[[#This Row],[Codreg]],$G$347:$K$362,5,0)</f>
        <v>https://raw.githubusercontent.com/Sud-Austral/LOGOS-DATA/main/LocalizaReg/11.jpg</v>
      </c>
    </row>
    <row r="20295" spans="1:11" x14ac:dyDescent="0.3">
      <c r="A20295" t="s">
        <v>264</v>
      </c>
      <c r="B20295">
        <v>11</v>
      </c>
      <c r="G20295" s="7">
        <v>99111520150</v>
      </c>
      <c r="H20295" t="s">
        <v>25010</v>
      </c>
      <c r="I20295" t="s">
        <v>20714</v>
      </c>
      <c r="J20295" t="str">
        <f>+VLOOKUP(Tabla1[[#This Row],[Codreg]],$G$347:$K$362,4,0)</f>
        <v>https://upload.wikimedia.org/wikipedia/commons/3/38/Coat_of_arms_of_Aysen%2C_Chile.svg</v>
      </c>
      <c r="K20295" t="str">
        <f>+VLOOKUP(Tabla1[[#This Row],[Codreg]],$G$347:$K$362,5,0)</f>
        <v>https://raw.githubusercontent.com/Sud-Austral/LOGOS-DATA/main/LocalizaReg/11.jpg</v>
      </c>
    </row>
    <row r="20296" spans="1:11" x14ac:dyDescent="0.3">
      <c r="A20296" t="s">
        <v>264</v>
      </c>
      <c r="B20296">
        <v>11</v>
      </c>
      <c r="G20296" s="7">
        <v>99111520151</v>
      </c>
      <c r="H20296" t="s">
        <v>25010</v>
      </c>
      <c r="I20296" t="s">
        <v>20715</v>
      </c>
      <c r="J20296" t="str">
        <f>+VLOOKUP(Tabla1[[#This Row],[Codreg]],$G$347:$K$362,4,0)</f>
        <v>https://upload.wikimedia.org/wikipedia/commons/3/38/Coat_of_arms_of_Aysen%2C_Chile.svg</v>
      </c>
      <c r="K20296" t="str">
        <f>+VLOOKUP(Tabla1[[#This Row],[Codreg]],$G$347:$K$362,5,0)</f>
        <v>https://raw.githubusercontent.com/Sud-Austral/LOGOS-DATA/main/LocalizaReg/11.jpg</v>
      </c>
    </row>
    <row r="20297" spans="1:11" x14ac:dyDescent="0.3">
      <c r="A20297" t="s">
        <v>264</v>
      </c>
      <c r="B20297">
        <v>11</v>
      </c>
      <c r="G20297" s="7">
        <v>99111520064</v>
      </c>
      <c r="H20297" t="s">
        <v>25010</v>
      </c>
      <c r="I20297" t="s">
        <v>20716</v>
      </c>
      <c r="J20297" t="str">
        <f>+VLOOKUP(Tabla1[[#This Row],[Codreg]],$G$347:$K$362,4,0)</f>
        <v>https://upload.wikimedia.org/wikipedia/commons/3/38/Coat_of_arms_of_Aysen%2C_Chile.svg</v>
      </c>
      <c r="K20297" t="str">
        <f>+VLOOKUP(Tabla1[[#This Row],[Codreg]],$G$347:$K$362,5,0)</f>
        <v>https://raw.githubusercontent.com/Sud-Austral/LOGOS-DATA/main/LocalizaReg/11.jpg</v>
      </c>
    </row>
    <row r="20298" spans="1:11" x14ac:dyDescent="0.3">
      <c r="A20298" t="s">
        <v>264</v>
      </c>
      <c r="B20298">
        <v>11</v>
      </c>
      <c r="G20298" s="7">
        <v>99111520142</v>
      </c>
      <c r="H20298" t="s">
        <v>25010</v>
      </c>
      <c r="I20298" t="s">
        <v>20717</v>
      </c>
      <c r="J20298" t="str">
        <f>+VLOOKUP(Tabla1[[#This Row],[Codreg]],$G$347:$K$362,4,0)</f>
        <v>https://upload.wikimedia.org/wikipedia/commons/3/38/Coat_of_arms_of_Aysen%2C_Chile.svg</v>
      </c>
      <c r="K20298" t="str">
        <f>+VLOOKUP(Tabla1[[#This Row],[Codreg]],$G$347:$K$362,5,0)</f>
        <v>https://raw.githubusercontent.com/Sud-Austral/LOGOS-DATA/main/LocalizaReg/11.jpg</v>
      </c>
    </row>
    <row r="20299" spans="1:11" x14ac:dyDescent="0.3">
      <c r="A20299" t="s">
        <v>264</v>
      </c>
      <c r="B20299">
        <v>11</v>
      </c>
      <c r="G20299" s="7">
        <v>99111520127</v>
      </c>
      <c r="H20299" t="s">
        <v>25010</v>
      </c>
      <c r="I20299" t="s">
        <v>20718</v>
      </c>
      <c r="J20299" t="str">
        <f>+VLOOKUP(Tabla1[[#This Row],[Codreg]],$G$347:$K$362,4,0)</f>
        <v>https://upload.wikimedia.org/wikipedia/commons/3/38/Coat_of_arms_of_Aysen%2C_Chile.svg</v>
      </c>
      <c r="K20299" t="str">
        <f>+VLOOKUP(Tabla1[[#This Row],[Codreg]],$G$347:$K$362,5,0)</f>
        <v>https://raw.githubusercontent.com/Sud-Austral/LOGOS-DATA/main/LocalizaReg/11.jpg</v>
      </c>
    </row>
    <row r="20300" spans="1:11" x14ac:dyDescent="0.3">
      <c r="A20300" t="s">
        <v>264</v>
      </c>
      <c r="B20300">
        <v>11</v>
      </c>
      <c r="G20300" s="7">
        <v>99111520130</v>
      </c>
      <c r="H20300" t="s">
        <v>25010</v>
      </c>
      <c r="I20300" t="s">
        <v>20719</v>
      </c>
      <c r="J20300" t="str">
        <f>+VLOOKUP(Tabla1[[#This Row],[Codreg]],$G$347:$K$362,4,0)</f>
        <v>https://upload.wikimedia.org/wikipedia/commons/3/38/Coat_of_arms_of_Aysen%2C_Chile.svg</v>
      </c>
      <c r="K20300" t="str">
        <f>+VLOOKUP(Tabla1[[#This Row],[Codreg]],$G$347:$K$362,5,0)</f>
        <v>https://raw.githubusercontent.com/Sud-Austral/LOGOS-DATA/main/LocalizaReg/11.jpg</v>
      </c>
    </row>
    <row r="20301" spans="1:11" x14ac:dyDescent="0.3">
      <c r="A20301" t="s">
        <v>264</v>
      </c>
      <c r="B20301">
        <v>11</v>
      </c>
      <c r="G20301" s="7">
        <v>99111520129</v>
      </c>
      <c r="H20301" t="s">
        <v>25010</v>
      </c>
      <c r="I20301" t="s">
        <v>20720</v>
      </c>
      <c r="J20301" t="str">
        <f>+VLOOKUP(Tabla1[[#This Row],[Codreg]],$G$347:$K$362,4,0)</f>
        <v>https://upload.wikimedia.org/wikipedia/commons/3/38/Coat_of_arms_of_Aysen%2C_Chile.svg</v>
      </c>
      <c r="K20301" t="str">
        <f>+VLOOKUP(Tabla1[[#This Row],[Codreg]],$G$347:$K$362,5,0)</f>
        <v>https://raw.githubusercontent.com/Sud-Austral/LOGOS-DATA/main/LocalizaReg/11.jpg</v>
      </c>
    </row>
    <row r="20302" spans="1:11" x14ac:dyDescent="0.3">
      <c r="A20302" t="s">
        <v>264</v>
      </c>
      <c r="B20302">
        <v>11</v>
      </c>
      <c r="G20302" s="7">
        <v>99111520094</v>
      </c>
      <c r="H20302" t="s">
        <v>25010</v>
      </c>
      <c r="I20302" t="s">
        <v>20721</v>
      </c>
      <c r="J20302" t="str">
        <f>+VLOOKUP(Tabla1[[#This Row],[Codreg]],$G$347:$K$362,4,0)</f>
        <v>https://upload.wikimedia.org/wikipedia/commons/3/38/Coat_of_arms_of_Aysen%2C_Chile.svg</v>
      </c>
      <c r="K20302" t="str">
        <f>+VLOOKUP(Tabla1[[#This Row],[Codreg]],$G$347:$K$362,5,0)</f>
        <v>https://raw.githubusercontent.com/Sud-Austral/LOGOS-DATA/main/LocalizaReg/11.jpg</v>
      </c>
    </row>
    <row r="20303" spans="1:11" x14ac:dyDescent="0.3">
      <c r="A20303" t="s">
        <v>264</v>
      </c>
      <c r="B20303">
        <v>11</v>
      </c>
      <c r="G20303" s="7">
        <v>99111520103</v>
      </c>
      <c r="H20303" t="s">
        <v>25010</v>
      </c>
      <c r="I20303" t="s">
        <v>20722</v>
      </c>
      <c r="J20303" t="str">
        <f>+VLOOKUP(Tabla1[[#This Row],[Codreg]],$G$347:$K$362,4,0)</f>
        <v>https://upload.wikimedia.org/wikipedia/commons/3/38/Coat_of_arms_of_Aysen%2C_Chile.svg</v>
      </c>
      <c r="K20303" t="str">
        <f>+VLOOKUP(Tabla1[[#This Row],[Codreg]],$G$347:$K$362,5,0)</f>
        <v>https://raw.githubusercontent.com/Sud-Austral/LOGOS-DATA/main/LocalizaReg/11.jpg</v>
      </c>
    </row>
    <row r="20304" spans="1:11" x14ac:dyDescent="0.3">
      <c r="A20304" t="s">
        <v>264</v>
      </c>
      <c r="B20304">
        <v>11</v>
      </c>
      <c r="G20304" s="7">
        <v>99111520118</v>
      </c>
      <c r="H20304" t="s">
        <v>25010</v>
      </c>
      <c r="I20304" t="s">
        <v>20723</v>
      </c>
      <c r="J20304" t="str">
        <f>+VLOOKUP(Tabla1[[#This Row],[Codreg]],$G$347:$K$362,4,0)</f>
        <v>https://upload.wikimedia.org/wikipedia/commons/3/38/Coat_of_arms_of_Aysen%2C_Chile.svg</v>
      </c>
      <c r="K20304" t="str">
        <f>+VLOOKUP(Tabla1[[#This Row],[Codreg]],$G$347:$K$362,5,0)</f>
        <v>https://raw.githubusercontent.com/Sud-Austral/LOGOS-DATA/main/LocalizaReg/11.jpg</v>
      </c>
    </row>
    <row r="20305" spans="1:11" x14ac:dyDescent="0.3">
      <c r="A20305" t="s">
        <v>264</v>
      </c>
      <c r="B20305">
        <v>11</v>
      </c>
      <c r="G20305" s="7">
        <v>99111520112</v>
      </c>
      <c r="H20305" t="s">
        <v>25010</v>
      </c>
      <c r="I20305" t="s">
        <v>20724</v>
      </c>
      <c r="J20305" t="str">
        <f>+VLOOKUP(Tabla1[[#This Row],[Codreg]],$G$347:$K$362,4,0)</f>
        <v>https://upload.wikimedia.org/wikipedia/commons/3/38/Coat_of_arms_of_Aysen%2C_Chile.svg</v>
      </c>
      <c r="K20305" t="str">
        <f>+VLOOKUP(Tabla1[[#This Row],[Codreg]],$G$347:$K$362,5,0)</f>
        <v>https://raw.githubusercontent.com/Sud-Austral/LOGOS-DATA/main/LocalizaReg/11.jpg</v>
      </c>
    </row>
    <row r="20306" spans="1:11" x14ac:dyDescent="0.3">
      <c r="A20306" t="s">
        <v>264</v>
      </c>
      <c r="B20306">
        <v>11</v>
      </c>
      <c r="G20306" s="7">
        <v>99111522157</v>
      </c>
      <c r="H20306" t="s">
        <v>25010</v>
      </c>
      <c r="I20306" t="s">
        <v>20725</v>
      </c>
      <c r="J20306" t="str">
        <f>+VLOOKUP(Tabla1[[#This Row],[Codreg]],$G$347:$K$362,4,0)</f>
        <v>https://upload.wikimedia.org/wikipedia/commons/3/38/Coat_of_arms_of_Aysen%2C_Chile.svg</v>
      </c>
      <c r="K20306" t="str">
        <f>+VLOOKUP(Tabla1[[#This Row],[Codreg]],$G$347:$K$362,5,0)</f>
        <v>https://raw.githubusercontent.com/Sud-Austral/LOGOS-DATA/main/LocalizaReg/11.jpg</v>
      </c>
    </row>
    <row r="20307" spans="1:11" x14ac:dyDescent="0.3">
      <c r="A20307" t="s">
        <v>264</v>
      </c>
      <c r="B20307">
        <v>11</v>
      </c>
      <c r="G20307" s="7">
        <v>99111522143</v>
      </c>
      <c r="H20307" t="s">
        <v>25010</v>
      </c>
      <c r="I20307" t="s">
        <v>20726</v>
      </c>
      <c r="J20307" t="str">
        <f>+VLOOKUP(Tabla1[[#This Row],[Codreg]],$G$347:$K$362,4,0)</f>
        <v>https://upload.wikimedia.org/wikipedia/commons/3/38/Coat_of_arms_of_Aysen%2C_Chile.svg</v>
      </c>
      <c r="K20307" t="str">
        <f>+VLOOKUP(Tabla1[[#This Row],[Codreg]],$G$347:$K$362,5,0)</f>
        <v>https://raw.githubusercontent.com/Sud-Austral/LOGOS-DATA/main/LocalizaReg/11.jpg</v>
      </c>
    </row>
    <row r="20308" spans="1:11" x14ac:dyDescent="0.3">
      <c r="A20308" t="s">
        <v>264</v>
      </c>
      <c r="B20308">
        <v>11</v>
      </c>
      <c r="G20308" s="7">
        <v>99111522138</v>
      </c>
      <c r="H20308" t="s">
        <v>25010</v>
      </c>
      <c r="I20308" t="s">
        <v>20727</v>
      </c>
      <c r="J20308" t="str">
        <f>+VLOOKUP(Tabla1[[#This Row],[Codreg]],$G$347:$K$362,4,0)</f>
        <v>https://upload.wikimedia.org/wikipedia/commons/3/38/Coat_of_arms_of_Aysen%2C_Chile.svg</v>
      </c>
      <c r="K20308" t="str">
        <f>+VLOOKUP(Tabla1[[#This Row],[Codreg]],$G$347:$K$362,5,0)</f>
        <v>https://raw.githubusercontent.com/Sud-Austral/LOGOS-DATA/main/LocalizaReg/11.jpg</v>
      </c>
    </row>
    <row r="20309" spans="1:11" x14ac:dyDescent="0.3">
      <c r="A20309" t="s">
        <v>264</v>
      </c>
      <c r="B20309">
        <v>11</v>
      </c>
      <c r="G20309" s="7">
        <v>99111522111</v>
      </c>
      <c r="H20309" t="s">
        <v>25010</v>
      </c>
      <c r="I20309" t="s">
        <v>20728</v>
      </c>
      <c r="J20309" t="str">
        <f>+VLOOKUP(Tabla1[[#This Row],[Codreg]],$G$347:$K$362,4,0)</f>
        <v>https://upload.wikimedia.org/wikipedia/commons/3/38/Coat_of_arms_of_Aysen%2C_Chile.svg</v>
      </c>
      <c r="K20309" t="str">
        <f>+VLOOKUP(Tabla1[[#This Row],[Codreg]],$G$347:$K$362,5,0)</f>
        <v>https://raw.githubusercontent.com/Sud-Austral/LOGOS-DATA/main/LocalizaReg/11.jpg</v>
      </c>
    </row>
    <row r="20310" spans="1:11" x14ac:dyDescent="0.3">
      <c r="A20310" t="s">
        <v>264</v>
      </c>
      <c r="B20310">
        <v>11</v>
      </c>
      <c r="G20310" s="7">
        <v>99111522109</v>
      </c>
      <c r="H20310" t="s">
        <v>25010</v>
      </c>
      <c r="I20310" t="s">
        <v>20729</v>
      </c>
      <c r="J20310" t="str">
        <f>+VLOOKUP(Tabla1[[#This Row],[Codreg]],$G$347:$K$362,4,0)</f>
        <v>https://upload.wikimedia.org/wikipedia/commons/3/38/Coat_of_arms_of_Aysen%2C_Chile.svg</v>
      </c>
      <c r="K20310" t="str">
        <f>+VLOOKUP(Tabla1[[#This Row],[Codreg]],$G$347:$K$362,5,0)</f>
        <v>https://raw.githubusercontent.com/Sud-Austral/LOGOS-DATA/main/LocalizaReg/11.jpg</v>
      </c>
    </row>
    <row r="20311" spans="1:11" x14ac:dyDescent="0.3">
      <c r="A20311" t="s">
        <v>264</v>
      </c>
      <c r="B20311">
        <v>11</v>
      </c>
      <c r="G20311" s="7">
        <v>99111522105</v>
      </c>
      <c r="H20311" t="s">
        <v>25010</v>
      </c>
      <c r="I20311" t="s">
        <v>20730</v>
      </c>
      <c r="J20311" t="str">
        <f>+VLOOKUP(Tabla1[[#This Row],[Codreg]],$G$347:$K$362,4,0)</f>
        <v>https://upload.wikimedia.org/wikipedia/commons/3/38/Coat_of_arms_of_Aysen%2C_Chile.svg</v>
      </c>
      <c r="K20311" t="str">
        <f>+VLOOKUP(Tabla1[[#This Row],[Codreg]],$G$347:$K$362,5,0)</f>
        <v>https://raw.githubusercontent.com/Sud-Austral/LOGOS-DATA/main/LocalizaReg/11.jpg</v>
      </c>
    </row>
    <row r="20312" spans="1:11" x14ac:dyDescent="0.3">
      <c r="A20312" t="s">
        <v>264</v>
      </c>
      <c r="B20312">
        <v>11</v>
      </c>
      <c r="G20312" s="7">
        <v>99111522130</v>
      </c>
      <c r="H20312" t="s">
        <v>25010</v>
      </c>
      <c r="I20312" t="s">
        <v>20731</v>
      </c>
      <c r="J20312" t="str">
        <f>+VLOOKUP(Tabla1[[#This Row],[Codreg]],$G$347:$K$362,4,0)</f>
        <v>https://upload.wikimedia.org/wikipedia/commons/3/38/Coat_of_arms_of_Aysen%2C_Chile.svg</v>
      </c>
      <c r="K20312" t="str">
        <f>+VLOOKUP(Tabla1[[#This Row],[Codreg]],$G$347:$K$362,5,0)</f>
        <v>https://raw.githubusercontent.com/Sud-Austral/LOGOS-DATA/main/LocalizaReg/11.jpg</v>
      </c>
    </row>
    <row r="20313" spans="1:11" x14ac:dyDescent="0.3">
      <c r="A20313" t="s">
        <v>264</v>
      </c>
      <c r="B20313">
        <v>11</v>
      </c>
      <c r="G20313" s="7">
        <v>99111522122</v>
      </c>
      <c r="H20313" t="s">
        <v>25010</v>
      </c>
      <c r="I20313" t="s">
        <v>20732</v>
      </c>
      <c r="J20313" t="str">
        <f>+VLOOKUP(Tabla1[[#This Row],[Codreg]],$G$347:$K$362,4,0)</f>
        <v>https://upload.wikimedia.org/wikipedia/commons/3/38/Coat_of_arms_of_Aysen%2C_Chile.svg</v>
      </c>
      <c r="K20313" t="str">
        <f>+VLOOKUP(Tabla1[[#This Row],[Codreg]],$G$347:$K$362,5,0)</f>
        <v>https://raw.githubusercontent.com/Sud-Austral/LOGOS-DATA/main/LocalizaReg/11.jpg</v>
      </c>
    </row>
    <row r="20314" spans="1:11" x14ac:dyDescent="0.3">
      <c r="A20314" t="s">
        <v>264</v>
      </c>
      <c r="B20314">
        <v>11</v>
      </c>
      <c r="G20314" s="7">
        <v>99111522128</v>
      </c>
      <c r="H20314" t="s">
        <v>25010</v>
      </c>
      <c r="I20314" t="s">
        <v>20733</v>
      </c>
      <c r="J20314" t="str">
        <f>+VLOOKUP(Tabla1[[#This Row],[Codreg]],$G$347:$K$362,4,0)</f>
        <v>https://upload.wikimedia.org/wikipedia/commons/3/38/Coat_of_arms_of_Aysen%2C_Chile.svg</v>
      </c>
      <c r="K20314" t="str">
        <f>+VLOOKUP(Tabla1[[#This Row],[Codreg]],$G$347:$K$362,5,0)</f>
        <v>https://raw.githubusercontent.com/Sud-Austral/LOGOS-DATA/main/LocalizaReg/11.jpg</v>
      </c>
    </row>
    <row r="20315" spans="1:11" x14ac:dyDescent="0.3">
      <c r="A20315" t="s">
        <v>264</v>
      </c>
      <c r="B20315">
        <v>11</v>
      </c>
      <c r="G20315" s="7">
        <v>99111522101</v>
      </c>
      <c r="H20315" t="s">
        <v>25010</v>
      </c>
      <c r="I20315" t="s">
        <v>20734</v>
      </c>
      <c r="J20315" t="str">
        <f>+VLOOKUP(Tabla1[[#This Row],[Codreg]],$G$347:$K$362,4,0)</f>
        <v>https://upload.wikimedia.org/wikipedia/commons/3/38/Coat_of_arms_of_Aysen%2C_Chile.svg</v>
      </c>
      <c r="K20315" t="str">
        <f>+VLOOKUP(Tabla1[[#This Row],[Codreg]],$G$347:$K$362,5,0)</f>
        <v>https://raw.githubusercontent.com/Sud-Austral/LOGOS-DATA/main/LocalizaReg/11.jpg</v>
      </c>
    </row>
    <row r="20316" spans="1:11" x14ac:dyDescent="0.3">
      <c r="A20316" t="s">
        <v>264</v>
      </c>
      <c r="B20316">
        <v>11</v>
      </c>
      <c r="G20316" s="7">
        <v>99111520054</v>
      </c>
      <c r="H20316" t="s">
        <v>25010</v>
      </c>
      <c r="I20316" t="s">
        <v>20735</v>
      </c>
      <c r="J20316" t="str">
        <f>+VLOOKUP(Tabla1[[#This Row],[Codreg]],$G$347:$K$362,4,0)</f>
        <v>https://upload.wikimedia.org/wikipedia/commons/3/38/Coat_of_arms_of_Aysen%2C_Chile.svg</v>
      </c>
      <c r="K20316" t="str">
        <f>+VLOOKUP(Tabla1[[#This Row],[Codreg]],$G$347:$K$362,5,0)</f>
        <v>https://raw.githubusercontent.com/Sud-Austral/LOGOS-DATA/main/LocalizaReg/11.jpg</v>
      </c>
    </row>
    <row r="20317" spans="1:11" x14ac:dyDescent="0.3">
      <c r="A20317" t="s">
        <v>264</v>
      </c>
      <c r="B20317">
        <v>11</v>
      </c>
      <c r="G20317" s="7">
        <v>99111520152</v>
      </c>
      <c r="H20317" t="s">
        <v>25010</v>
      </c>
      <c r="I20317" t="s">
        <v>20736</v>
      </c>
      <c r="J20317" t="str">
        <f>+VLOOKUP(Tabla1[[#This Row],[Codreg]],$G$347:$K$362,4,0)</f>
        <v>https://upload.wikimedia.org/wikipedia/commons/3/38/Coat_of_arms_of_Aysen%2C_Chile.svg</v>
      </c>
      <c r="K20317" t="str">
        <f>+VLOOKUP(Tabla1[[#This Row],[Codreg]],$G$347:$K$362,5,0)</f>
        <v>https://raw.githubusercontent.com/Sud-Austral/LOGOS-DATA/main/LocalizaReg/11.jpg</v>
      </c>
    </row>
    <row r="20318" spans="1:11" x14ac:dyDescent="0.3">
      <c r="A20318" t="s">
        <v>264</v>
      </c>
      <c r="B20318">
        <v>11</v>
      </c>
      <c r="G20318" s="7">
        <v>99111520050</v>
      </c>
      <c r="H20318" t="s">
        <v>25010</v>
      </c>
      <c r="I20318" t="s">
        <v>20737</v>
      </c>
      <c r="J20318" t="str">
        <f>+VLOOKUP(Tabla1[[#This Row],[Codreg]],$G$347:$K$362,4,0)</f>
        <v>https://upload.wikimedia.org/wikipedia/commons/3/38/Coat_of_arms_of_Aysen%2C_Chile.svg</v>
      </c>
      <c r="K20318" t="str">
        <f>+VLOOKUP(Tabla1[[#This Row],[Codreg]],$G$347:$K$362,5,0)</f>
        <v>https://raw.githubusercontent.com/Sud-Austral/LOGOS-DATA/main/LocalizaReg/11.jpg</v>
      </c>
    </row>
    <row r="20319" spans="1:11" x14ac:dyDescent="0.3">
      <c r="A20319" t="s">
        <v>264</v>
      </c>
      <c r="B20319">
        <v>11</v>
      </c>
      <c r="G20319" s="7">
        <v>99111520047</v>
      </c>
      <c r="H20319" t="s">
        <v>25010</v>
      </c>
      <c r="I20319" t="s">
        <v>20738</v>
      </c>
      <c r="J20319" t="str">
        <f>+VLOOKUP(Tabla1[[#This Row],[Codreg]],$G$347:$K$362,4,0)</f>
        <v>https://upload.wikimedia.org/wikipedia/commons/3/38/Coat_of_arms_of_Aysen%2C_Chile.svg</v>
      </c>
      <c r="K20319" t="str">
        <f>+VLOOKUP(Tabla1[[#This Row],[Codreg]],$G$347:$K$362,5,0)</f>
        <v>https://raw.githubusercontent.com/Sud-Austral/LOGOS-DATA/main/LocalizaReg/11.jpg</v>
      </c>
    </row>
    <row r="20320" spans="1:11" x14ac:dyDescent="0.3">
      <c r="A20320" t="s">
        <v>264</v>
      </c>
      <c r="B20320">
        <v>11</v>
      </c>
      <c r="G20320" s="7">
        <v>99111520049</v>
      </c>
      <c r="H20320" t="s">
        <v>25010</v>
      </c>
      <c r="I20320" t="s">
        <v>20739</v>
      </c>
      <c r="J20320" t="str">
        <f>+VLOOKUP(Tabla1[[#This Row],[Codreg]],$G$347:$K$362,4,0)</f>
        <v>https://upload.wikimedia.org/wikipedia/commons/3/38/Coat_of_arms_of_Aysen%2C_Chile.svg</v>
      </c>
      <c r="K20320" t="str">
        <f>+VLOOKUP(Tabla1[[#This Row],[Codreg]],$G$347:$K$362,5,0)</f>
        <v>https://raw.githubusercontent.com/Sud-Austral/LOGOS-DATA/main/LocalizaReg/11.jpg</v>
      </c>
    </row>
    <row r="20321" spans="1:11" x14ac:dyDescent="0.3">
      <c r="A20321" t="s">
        <v>264</v>
      </c>
      <c r="B20321">
        <v>11</v>
      </c>
      <c r="G20321" s="7">
        <v>99111520154</v>
      </c>
      <c r="H20321" t="s">
        <v>25010</v>
      </c>
      <c r="I20321" t="s">
        <v>20740</v>
      </c>
      <c r="J20321" t="str">
        <f>+VLOOKUP(Tabla1[[#This Row],[Codreg]],$G$347:$K$362,4,0)</f>
        <v>https://upload.wikimedia.org/wikipedia/commons/3/38/Coat_of_arms_of_Aysen%2C_Chile.svg</v>
      </c>
      <c r="K20321" t="str">
        <f>+VLOOKUP(Tabla1[[#This Row],[Codreg]],$G$347:$K$362,5,0)</f>
        <v>https://raw.githubusercontent.com/Sud-Austral/LOGOS-DATA/main/LocalizaReg/11.jpg</v>
      </c>
    </row>
    <row r="20322" spans="1:11" x14ac:dyDescent="0.3">
      <c r="A20322" t="s">
        <v>264</v>
      </c>
      <c r="B20322">
        <v>11</v>
      </c>
      <c r="G20322" s="7">
        <v>99111520041</v>
      </c>
      <c r="H20322" t="s">
        <v>25010</v>
      </c>
      <c r="I20322" t="s">
        <v>20741</v>
      </c>
      <c r="J20322" t="str">
        <f>+VLOOKUP(Tabla1[[#This Row],[Codreg]],$G$347:$K$362,4,0)</f>
        <v>https://upload.wikimedia.org/wikipedia/commons/3/38/Coat_of_arms_of_Aysen%2C_Chile.svg</v>
      </c>
      <c r="K20322" t="str">
        <f>+VLOOKUP(Tabla1[[#This Row],[Codreg]],$G$347:$K$362,5,0)</f>
        <v>https://raw.githubusercontent.com/Sud-Austral/LOGOS-DATA/main/LocalizaReg/11.jpg</v>
      </c>
    </row>
    <row r="20323" spans="1:11" x14ac:dyDescent="0.3">
      <c r="A20323" t="s">
        <v>264</v>
      </c>
      <c r="B20323">
        <v>11</v>
      </c>
      <c r="G20323" s="7">
        <v>99111520045</v>
      </c>
      <c r="H20323" t="s">
        <v>25010</v>
      </c>
      <c r="I20323" t="s">
        <v>20742</v>
      </c>
      <c r="J20323" t="str">
        <f>+VLOOKUP(Tabla1[[#This Row],[Codreg]],$G$347:$K$362,4,0)</f>
        <v>https://upload.wikimedia.org/wikipedia/commons/3/38/Coat_of_arms_of_Aysen%2C_Chile.svg</v>
      </c>
      <c r="K20323" t="str">
        <f>+VLOOKUP(Tabla1[[#This Row],[Codreg]],$G$347:$K$362,5,0)</f>
        <v>https://raw.githubusercontent.com/Sud-Austral/LOGOS-DATA/main/LocalizaReg/11.jpg</v>
      </c>
    </row>
    <row r="20324" spans="1:11" x14ac:dyDescent="0.3">
      <c r="A20324" t="s">
        <v>264</v>
      </c>
      <c r="B20324">
        <v>11</v>
      </c>
      <c r="G20324" s="7">
        <v>99111520039</v>
      </c>
      <c r="H20324" t="s">
        <v>25010</v>
      </c>
      <c r="I20324" t="s">
        <v>20743</v>
      </c>
      <c r="J20324" t="str">
        <f>+VLOOKUP(Tabla1[[#This Row],[Codreg]],$G$347:$K$362,4,0)</f>
        <v>https://upload.wikimedia.org/wikipedia/commons/3/38/Coat_of_arms_of_Aysen%2C_Chile.svg</v>
      </c>
      <c r="K20324" t="str">
        <f>+VLOOKUP(Tabla1[[#This Row],[Codreg]],$G$347:$K$362,5,0)</f>
        <v>https://raw.githubusercontent.com/Sud-Austral/LOGOS-DATA/main/LocalizaReg/11.jpg</v>
      </c>
    </row>
    <row r="20325" spans="1:11" x14ac:dyDescent="0.3">
      <c r="A20325" t="s">
        <v>264</v>
      </c>
      <c r="B20325">
        <v>11</v>
      </c>
      <c r="G20325" s="7">
        <v>99111520158</v>
      </c>
      <c r="H20325" t="s">
        <v>25010</v>
      </c>
      <c r="I20325" t="s">
        <v>20744</v>
      </c>
      <c r="J20325" t="str">
        <f>+VLOOKUP(Tabla1[[#This Row],[Codreg]],$G$347:$K$362,4,0)</f>
        <v>https://upload.wikimedia.org/wikipedia/commons/3/38/Coat_of_arms_of_Aysen%2C_Chile.svg</v>
      </c>
      <c r="K20325" t="str">
        <f>+VLOOKUP(Tabla1[[#This Row],[Codreg]],$G$347:$K$362,5,0)</f>
        <v>https://raw.githubusercontent.com/Sud-Austral/LOGOS-DATA/main/LocalizaReg/11.jpg</v>
      </c>
    </row>
    <row r="20326" spans="1:11" x14ac:dyDescent="0.3">
      <c r="A20326" t="s">
        <v>264</v>
      </c>
      <c r="B20326">
        <v>11</v>
      </c>
      <c r="G20326" s="7">
        <v>99111520038</v>
      </c>
      <c r="H20326" t="s">
        <v>25010</v>
      </c>
      <c r="I20326" t="s">
        <v>20745</v>
      </c>
      <c r="J20326" t="str">
        <f>+VLOOKUP(Tabla1[[#This Row],[Codreg]],$G$347:$K$362,4,0)</f>
        <v>https://upload.wikimedia.org/wikipedia/commons/3/38/Coat_of_arms_of_Aysen%2C_Chile.svg</v>
      </c>
      <c r="K20326" t="str">
        <f>+VLOOKUP(Tabla1[[#This Row],[Codreg]],$G$347:$K$362,5,0)</f>
        <v>https://raw.githubusercontent.com/Sud-Austral/LOGOS-DATA/main/LocalizaReg/11.jpg</v>
      </c>
    </row>
    <row r="20327" spans="1:11" x14ac:dyDescent="0.3">
      <c r="A20327" t="s">
        <v>264</v>
      </c>
      <c r="B20327">
        <v>11</v>
      </c>
      <c r="G20327" s="7">
        <v>99111520160</v>
      </c>
      <c r="H20327" t="s">
        <v>25010</v>
      </c>
      <c r="I20327" t="s">
        <v>20746</v>
      </c>
      <c r="J20327" t="str">
        <f>+VLOOKUP(Tabla1[[#This Row],[Codreg]],$G$347:$K$362,4,0)</f>
        <v>https://upload.wikimedia.org/wikipedia/commons/3/38/Coat_of_arms_of_Aysen%2C_Chile.svg</v>
      </c>
      <c r="K20327" t="str">
        <f>+VLOOKUP(Tabla1[[#This Row],[Codreg]],$G$347:$K$362,5,0)</f>
        <v>https://raw.githubusercontent.com/Sud-Austral/LOGOS-DATA/main/LocalizaReg/11.jpg</v>
      </c>
    </row>
    <row r="20328" spans="1:11" x14ac:dyDescent="0.3">
      <c r="A20328" t="s">
        <v>264</v>
      </c>
      <c r="B20328">
        <v>11</v>
      </c>
      <c r="G20328" s="7">
        <v>99111520028</v>
      </c>
      <c r="H20328" t="s">
        <v>25010</v>
      </c>
      <c r="I20328" t="s">
        <v>20747</v>
      </c>
      <c r="J20328" t="str">
        <f>+VLOOKUP(Tabla1[[#This Row],[Codreg]],$G$347:$K$362,4,0)</f>
        <v>https://upload.wikimedia.org/wikipedia/commons/3/38/Coat_of_arms_of_Aysen%2C_Chile.svg</v>
      </c>
      <c r="K20328" t="str">
        <f>+VLOOKUP(Tabla1[[#This Row],[Codreg]],$G$347:$K$362,5,0)</f>
        <v>https://raw.githubusercontent.com/Sud-Austral/LOGOS-DATA/main/LocalizaReg/11.jpg</v>
      </c>
    </row>
    <row r="20329" spans="1:11" x14ac:dyDescent="0.3">
      <c r="A20329" t="s">
        <v>264</v>
      </c>
      <c r="B20329">
        <v>11</v>
      </c>
      <c r="G20329" s="7">
        <v>99111520029</v>
      </c>
      <c r="H20329" t="s">
        <v>25010</v>
      </c>
      <c r="I20329" t="s">
        <v>20748</v>
      </c>
      <c r="J20329" t="str">
        <f>+VLOOKUP(Tabla1[[#This Row],[Codreg]],$G$347:$K$362,4,0)</f>
        <v>https://upload.wikimedia.org/wikipedia/commons/3/38/Coat_of_arms_of_Aysen%2C_Chile.svg</v>
      </c>
      <c r="K20329" t="str">
        <f>+VLOOKUP(Tabla1[[#This Row],[Codreg]],$G$347:$K$362,5,0)</f>
        <v>https://raw.githubusercontent.com/Sud-Austral/LOGOS-DATA/main/LocalizaReg/11.jpg</v>
      </c>
    </row>
    <row r="20330" spans="1:11" x14ac:dyDescent="0.3">
      <c r="A20330" t="s">
        <v>264</v>
      </c>
      <c r="B20330">
        <v>11</v>
      </c>
      <c r="G20330" s="7">
        <v>99111520027</v>
      </c>
      <c r="H20330" t="s">
        <v>25010</v>
      </c>
      <c r="I20330" t="s">
        <v>20749</v>
      </c>
      <c r="J20330" t="str">
        <f>+VLOOKUP(Tabla1[[#This Row],[Codreg]],$G$347:$K$362,4,0)</f>
        <v>https://upload.wikimedia.org/wikipedia/commons/3/38/Coat_of_arms_of_Aysen%2C_Chile.svg</v>
      </c>
      <c r="K20330" t="str">
        <f>+VLOOKUP(Tabla1[[#This Row],[Codreg]],$G$347:$K$362,5,0)</f>
        <v>https://raw.githubusercontent.com/Sud-Austral/LOGOS-DATA/main/LocalizaReg/11.jpg</v>
      </c>
    </row>
    <row r="20331" spans="1:11" x14ac:dyDescent="0.3">
      <c r="A20331" t="s">
        <v>264</v>
      </c>
      <c r="B20331">
        <v>11</v>
      </c>
      <c r="G20331" s="7">
        <v>99111520026</v>
      </c>
      <c r="H20331" t="s">
        <v>25010</v>
      </c>
      <c r="I20331" t="s">
        <v>20750</v>
      </c>
      <c r="J20331" t="str">
        <f>+VLOOKUP(Tabla1[[#This Row],[Codreg]],$G$347:$K$362,4,0)</f>
        <v>https://upload.wikimedia.org/wikipedia/commons/3/38/Coat_of_arms_of_Aysen%2C_Chile.svg</v>
      </c>
      <c r="K20331" t="str">
        <f>+VLOOKUP(Tabla1[[#This Row],[Codreg]],$G$347:$K$362,5,0)</f>
        <v>https://raw.githubusercontent.com/Sud-Austral/LOGOS-DATA/main/LocalizaReg/11.jpg</v>
      </c>
    </row>
    <row r="20332" spans="1:11" x14ac:dyDescent="0.3">
      <c r="A20332" t="s">
        <v>264</v>
      </c>
      <c r="B20332">
        <v>11</v>
      </c>
      <c r="G20332" s="7">
        <v>99111520024</v>
      </c>
      <c r="H20332" t="s">
        <v>25010</v>
      </c>
      <c r="I20332" t="s">
        <v>20751</v>
      </c>
      <c r="J20332" t="str">
        <f>+VLOOKUP(Tabla1[[#This Row],[Codreg]],$G$347:$K$362,4,0)</f>
        <v>https://upload.wikimedia.org/wikipedia/commons/3/38/Coat_of_arms_of_Aysen%2C_Chile.svg</v>
      </c>
      <c r="K20332" t="str">
        <f>+VLOOKUP(Tabla1[[#This Row],[Codreg]],$G$347:$K$362,5,0)</f>
        <v>https://raw.githubusercontent.com/Sud-Austral/LOGOS-DATA/main/LocalizaReg/11.jpg</v>
      </c>
    </row>
    <row r="20333" spans="1:11" x14ac:dyDescent="0.3">
      <c r="A20333" t="s">
        <v>264</v>
      </c>
      <c r="B20333">
        <v>11</v>
      </c>
      <c r="G20333" s="7">
        <v>99111520022</v>
      </c>
      <c r="H20333" t="s">
        <v>25010</v>
      </c>
      <c r="I20333" t="s">
        <v>20752</v>
      </c>
      <c r="J20333" t="str">
        <f>+VLOOKUP(Tabla1[[#This Row],[Codreg]],$G$347:$K$362,4,0)</f>
        <v>https://upload.wikimedia.org/wikipedia/commons/3/38/Coat_of_arms_of_Aysen%2C_Chile.svg</v>
      </c>
      <c r="K20333" t="str">
        <f>+VLOOKUP(Tabla1[[#This Row],[Codreg]],$G$347:$K$362,5,0)</f>
        <v>https://raw.githubusercontent.com/Sud-Austral/LOGOS-DATA/main/LocalizaReg/11.jpg</v>
      </c>
    </row>
    <row r="20334" spans="1:11" x14ac:dyDescent="0.3">
      <c r="A20334" t="s">
        <v>264</v>
      </c>
      <c r="B20334">
        <v>11</v>
      </c>
      <c r="G20334" s="7">
        <v>99111520023</v>
      </c>
      <c r="H20334" t="s">
        <v>25010</v>
      </c>
      <c r="I20334" t="s">
        <v>20753</v>
      </c>
      <c r="J20334" t="str">
        <f>+VLOOKUP(Tabla1[[#This Row],[Codreg]],$G$347:$K$362,4,0)</f>
        <v>https://upload.wikimedia.org/wikipedia/commons/3/38/Coat_of_arms_of_Aysen%2C_Chile.svg</v>
      </c>
      <c r="K20334" t="str">
        <f>+VLOOKUP(Tabla1[[#This Row],[Codreg]],$G$347:$K$362,5,0)</f>
        <v>https://raw.githubusercontent.com/Sud-Austral/LOGOS-DATA/main/LocalizaReg/11.jpg</v>
      </c>
    </row>
    <row r="20335" spans="1:11" x14ac:dyDescent="0.3">
      <c r="A20335" t="s">
        <v>264</v>
      </c>
      <c r="B20335">
        <v>11</v>
      </c>
      <c r="G20335" s="7">
        <v>99111520175</v>
      </c>
      <c r="H20335" t="s">
        <v>25010</v>
      </c>
      <c r="I20335" t="s">
        <v>20754</v>
      </c>
      <c r="J20335" t="str">
        <f>+VLOOKUP(Tabla1[[#This Row],[Codreg]],$G$347:$K$362,4,0)</f>
        <v>https://upload.wikimedia.org/wikipedia/commons/3/38/Coat_of_arms_of_Aysen%2C_Chile.svg</v>
      </c>
      <c r="K20335" t="str">
        <f>+VLOOKUP(Tabla1[[#This Row],[Codreg]],$G$347:$K$362,5,0)</f>
        <v>https://raw.githubusercontent.com/Sud-Austral/LOGOS-DATA/main/LocalizaReg/11.jpg</v>
      </c>
    </row>
    <row r="20336" spans="1:11" x14ac:dyDescent="0.3">
      <c r="A20336" t="s">
        <v>264</v>
      </c>
      <c r="B20336">
        <v>11</v>
      </c>
      <c r="G20336" s="7">
        <v>99111520280</v>
      </c>
      <c r="H20336" t="s">
        <v>25010</v>
      </c>
      <c r="I20336" t="s">
        <v>20755</v>
      </c>
      <c r="J20336" t="str">
        <f>+VLOOKUP(Tabla1[[#This Row],[Codreg]],$G$347:$K$362,4,0)</f>
        <v>https://upload.wikimedia.org/wikipedia/commons/3/38/Coat_of_arms_of_Aysen%2C_Chile.svg</v>
      </c>
      <c r="K20336" t="str">
        <f>+VLOOKUP(Tabla1[[#This Row],[Codreg]],$G$347:$K$362,5,0)</f>
        <v>https://raw.githubusercontent.com/Sud-Austral/LOGOS-DATA/main/LocalizaReg/11.jpg</v>
      </c>
    </row>
    <row r="20337" spans="1:11" x14ac:dyDescent="0.3">
      <c r="A20337" t="s">
        <v>264</v>
      </c>
      <c r="B20337">
        <v>11</v>
      </c>
      <c r="G20337" s="7">
        <v>99111520279</v>
      </c>
      <c r="H20337" t="s">
        <v>25010</v>
      </c>
      <c r="I20337" t="s">
        <v>20756</v>
      </c>
      <c r="J20337" t="str">
        <f>+VLOOKUP(Tabla1[[#This Row],[Codreg]],$G$347:$K$362,4,0)</f>
        <v>https://upload.wikimedia.org/wikipedia/commons/3/38/Coat_of_arms_of_Aysen%2C_Chile.svg</v>
      </c>
      <c r="K20337" t="str">
        <f>+VLOOKUP(Tabla1[[#This Row],[Codreg]],$G$347:$K$362,5,0)</f>
        <v>https://raw.githubusercontent.com/Sud-Austral/LOGOS-DATA/main/LocalizaReg/11.jpg</v>
      </c>
    </row>
    <row r="20338" spans="1:11" x14ac:dyDescent="0.3">
      <c r="A20338" t="s">
        <v>264</v>
      </c>
      <c r="B20338">
        <v>11</v>
      </c>
      <c r="G20338" s="7">
        <v>99111520273</v>
      </c>
      <c r="H20338" t="s">
        <v>25010</v>
      </c>
      <c r="I20338" t="s">
        <v>20757</v>
      </c>
      <c r="J20338" t="str">
        <f>+VLOOKUP(Tabla1[[#This Row],[Codreg]],$G$347:$K$362,4,0)</f>
        <v>https://upload.wikimedia.org/wikipedia/commons/3/38/Coat_of_arms_of_Aysen%2C_Chile.svg</v>
      </c>
      <c r="K20338" t="str">
        <f>+VLOOKUP(Tabla1[[#This Row],[Codreg]],$G$347:$K$362,5,0)</f>
        <v>https://raw.githubusercontent.com/Sud-Austral/LOGOS-DATA/main/LocalizaReg/11.jpg</v>
      </c>
    </row>
    <row r="20339" spans="1:11" x14ac:dyDescent="0.3">
      <c r="A20339" t="s">
        <v>264</v>
      </c>
      <c r="B20339">
        <v>11</v>
      </c>
      <c r="G20339" s="7">
        <v>99111520012</v>
      </c>
      <c r="H20339" t="s">
        <v>25010</v>
      </c>
      <c r="I20339" t="s">
        <v>20758</v>
      </c>
      <c r="J20339" t="str">
        <f>+VLOOKUP(Tabla1[[#This Row],[Codreg]],$G$347:$K$362,4,0)</f>
        <v>https://upload.wikimedia.org/wikipedia/commons/3/38/Coat_of_arms_of_Aysen%2C_Chile.svg</v>
      </c>
      <c r="K20339" t="str">
        <f>+VLOOKUP(Tabla1[[#This Row],[Codreg]],$G$347:$K$362,5,0)</f>
        <v>https://raw.githubusercontent.com/Sud-Austral/LOGOS-DATA/main/LocalizaReg/11.jpg</v>
      </c>
    </row>
    <row r="20340" spans="1:11" x14ac:dyDescent="0.3">
      <c r="A20340" t="s">
        <v>264</v>
      </c>
      <c r="B20340">
        <v>11</v>
      </c>
      <c r="G20340" s="7">
        <v>99111520011</v>
      </c>
      <c r="H20340" t="s">
        <v>25010</v>
      </c>
      <c r="I20340" t="s">
        <v>20759</v>
      </c>
      <c r="J20340" t="str">
        <f>+VLOOKUP(Tabla1[[#This Row],[Codreg]],$G$347:$K$362,4,0)</f>
        <v>https://upload.wikimedia.org/wikipedia/commons/3/38/Coat_of_arms_of_Aysen%2C_Chile.svg</v>
      </c>
      <c r="K20340" t="str">
        <f>+VLOOKUP(Tabla1[[#This Row],[Codreg]],$G$347:$K$362,5,0)</f>
        <v>https://raw.githubusercontent.com/Sud-Austral/LOGOS-DATA/main/LocalizaReg/11.jpg</v>
      </c>
    </row>
    <row r="20341" spans="1:11" x14ac:dyDescent="0.3">
      <c r="A20341" t="s">
        <v>264</v>
      </c>
      <c r="B20341">
        <v>11</v>
      </c>
      <c r="G20341" s="7">
        <v>99111522119</v>
      </c>
      <c r="H20341" t="s">
        <v>25010</v>
      </c>
      <c r="I20341" t="s">
        <v>20760</v>
      </c>
      <c r="J20341" t="str">
        <f>+VLOOKUP(Tabla1[[#This Row],[Codreg]],$G$347:$K$362,4,0)</f>
        <v>https://upload.wikimedia.org/wikipedia/commons/3/38/Coat_of_arms_of_Aysen%2C_Chile.svg</v>
      </c>
      <c r="K20341" t="str">
        <f>+VLOOKUP(Tabla1[[#This Row],[Codreg]],$G$347:$K$362,5,0)</f>
        <v>https://raw.githubusercontent.com/Sud-Austral/LOGOS-DATA/main/LocalizaReg/11.jpg</v>
      </c>
    </row>
    <row r="20342" spans="1:11" x14ac:dyDescent="0.3">
      <c r="A20342" t="s">
        <v>264</v>
      </c>
      <c r="B20342">
        <v>11</v>
      </c>
      <c r="G20342" s="7">
        <v>99111522115</v>
      </c>
      <c r="H20342" t="s">
        <v>25010</v>
      </c>
      <c r="I20342" t="s">
        <v>20761</v>
      </c>
      <c r="J20342" t="str">
        <f>+VLOOKUP(Tabla1[[#This Row],[Codreg]],$G$347:$K$362,4,0)</f>
        <v>https://upload.wikimedia.org/wikipedia/commons/3/38/Coat_of_arms_of_Aysen%2C_Chile.svg</v>
      </c>
      <c r="K20342" t="str">
        <f>+VLOOKUP(Tabla1[[#This Row],[Codreg]],$G$347:$K$362,5,0)</f>
        <v>https://raw.githubusercontent.com/Sud-Austral/LOGOS-DATA/main/LocalizaReg/11.jpg</v>
      </c>
    </row>
    <row r="20343" spans="1:11" x14ac:dyDescent="0.3">
      <c r="A20343" t="s">
        <v>264</v>
      </c>
      <c r="B20343">
        <v>11</v>
      </c>
      <c r="G20343" s="7">
        <v>99111536004</v>
      </c>
      <c r="H20343" t="s">
        <v>25010</v>
      </c>
      <c r="I20343" t="s">
        <v>20762</v>
      </c>
      <c r="J20343" t="str">
        <f>+VLOOKUP(Tabla1[[#This Row],[Codreg]],$G$347:$K$362,4,0)</f>
        <v>https://upload.wikimedia.org/wikipedia/commons/3/38/Coat_of_arms_of_Aysen%2C_Chile.svg</v>
      </c>
      <c r="K20343" t="str">
        <f>+VLOOKUP(Tabla1[[#This Row],[Codreg]],$G$347:$K$362,5,0)</f>
        <v>https://raw.githubusercontent.com/Sud-Austral/LOGOS-DATA/main/LocalizaReg/11.jpg</v>
      </c>
    </row>
    <row r="20344" spans="1:11" x14ac:dyDescent="0.3">
      <c r="A20344" t="s">
        <v>264</v>
      </c>
      <c r="B20344">
        <v>11</v>
      </c>
      <c r="G20344" s="7">
        <v>99111536007</v>
      </c>
      <c r="H20344" t="s">
        <v>25010</v>
      </c>
      <c r="I20344" t="s">
        <v>20763</v>
      </c>
      <c r="J20344" t="str">
        <f>+VLOOKUP(Tabla1[[#This Row],[Codreg]],$G$347:$K$362,4,0)</f>
        <v>https://upload.wikimedia.org/wikipedia/commons/3/38/Coat_of_arms_of_Aysen%2C_Chile.svg</v>
      </c>
      <c r="K20344" t="str">
        <f>+VLOOKUP(Tabla1[[#This Row],[Codreg]],$G$347:$K$362,5,0)</f>
        <v>https://raw.githubusercontent.com/Sud-Austral/LOGOS-DATA/main/LocalizaReg/11.jpg</v>
      </c>
    </row>
    <row r="20345" spans="1:11" x14ac:dyDescent="0.3">
      <c r="A20345" t="s">
        <v>264</v>
      </c>
      <c r="B20345">
        <v>11</v>
      </c>
      <c r="G20345" s="7">
        <v>99111536006</v>
      </c>
      <c r="H20345" t="s">
        <v>25010</v>
      </c>
      <c r="I20345" t="s">
        <v>20764</v>
      </c>
      <c r="J20345" t="str">
        <f>+VLOOKUP(Tabla1[[#This Row],[Codreg]],$G$347:$K$362,4,0)</f>
        <v>https://upload.wikimedia.org/wikipedia/commons/3/38/Coat_of_arms_of_Aysen%2C_Chile.svg</v>
      </c>
      <c r="K20345" t="str">
        <f>+VLOOKUP(Tabla1[[#This Row],[Codreg]],$G$347:$K$362,5,0)</f>
        <v>https://raw.githubusercontent.com/Sud-Austral/LOGOS-DATA/main/LocalizaReg/11.jpg</v>
      </c>
    </row>
    <row r="20346" spans="1:11" x14ac:dyDescent="0.3">
      <c r="A20346" t="s">
        <v>264</v>
      </c>
      <c r="B20346">
        <v>11</v>
      </c>
      <c r="G20346" s="7">
        <v>99111536009</v>
      </c>
      <c r="H20346" t="s">
        <v>25010</v>
      </c>
      <c r="I20346" t="s">
        <v>20765</v>
      </c>
      <c r="J20346" t="str">
        <f>+VLOOKUP(Tabla1[[#This Row],[Codreg]],$G$347:$K$362,4,0)</f>
        <v>https://upload.wikimedia.org/wikipedia/commons/3/38/Coat_of_arms_of_Aysen%2C_Chile.svg</v>
      </c>
      <c r="K20346" t="str">
        <f>+VLOOKUP(Tabla1[[#This Row],[Codreg]],$G$347:$K$362,5,0)</f>
        <v>https://raw.githubusercontent.com/Sud-Austral/LOGOS-DATA/main/LocalizaReg/11.jpg</v>
      </c>
    </row>
    <row r="20347" spans="1:11" x14ac:dyDescent="0.3">
      <c r="A20347" t="s">
        <v>264</v>
      </c>
      <c r="B20347">
        <v>11</v>
      </c>
      <c r="G20347" s="7">
        <v>99111520009</v>
      </c>
      <c r="H20347" t="s">
        <v>25010</v>
      </c>
      <c r="I20347" t="s">
        <v>20766</v>
      </c>
      <c r="J20347" t="str">
        <f>+VLOOKUP(Tabla1[[#This Row],[Codreg]],$G$347:$K$362,4,0)</f>
        <v>https://upload.wikimedia.org/wikipedia/commons/3/38/Coat_of_arms_of_Aysen%2C_Chile.svg</v>
      </c>
      <c r="K20347" t="str">
        <f>+VLOOKUP(Tabla1[[#This Row],[Codreg]],$G$347:$K$362,5,0)</f>
        <v>https://raw.githubusercontent.com/Sud-Austral/LOGOS-DATA/main/LocalizaReg/11.jpg</v>
      </c>
    </row>
    <row r="20348" spans="1:11" x14ac:dyDescent="0.3">
      <c r="A20348" t="s">
        <v>264</v>
      </c>
      <c r="B20348">
        <v>11</v>
      </c>
      <c r="G20348" s="7">
        <v>99111520010</v>
      </c>
      <c r="H20348" t="s">
        <v>25010</v>
      </c>
      <c r="I20348" t="s">
        <v>20767</v>
      </c>
      <c r="J20348" t="str">
        <f>+VLOOKUP(Tabla1[[#This Row],[Codreg]],$G$347:$K$362,4,0)</f>
        <v>https://upload.wikimedia.org/wikipedia/commons/3/38/Coat_of_arms_of_Aysen%2C_Chile.svg</v>
      </c>
      <c r="K20348" t="str">
        <f>+VLOOKUP(Tabla1[[#This Row],[Codreg]],$G$347:$K$362,5,0)</f>
        <v>https://raw.githubusercontent.com/Sud-Austral/LOGOS-DATA/main/LocalizaReg/11.jpg</v>
      </c>
    </row>
    <row r="20349" spans="1:11" x14ac:dyDescent="0.3">
      <c r="A20349" t="s">
        <v>264</v>
      </c>
      <c r="B20349">
        <v>11</v>
      </c>
      <c r="G20349" s="7">
        <v>99111520008</v>
      </c>
      <c r="H20349" t="s">
        <v>25010</v>
      </c>
      <c r="I20349" t="s">
        <v>20768</v>
      </c>
      <c r="J20349" t="str">
        <f>+VLOOKUP(Tabla1[[#This Row],[Codreg]],$G$347:$K$362,4,0)</f>
        <v>https://upload.wikimedia.org/wikipedia/commons/3/38/Coat_of_arms_of_Aysen%2C_Chile.svg</v>
      </c>
      <c r="K20349" t="str">
        <f>+VLOOKUP(Tabla1[[#This Row],[Codreg]],$G$347:$K$362,5,0)</f>
        <v>https://raw.githubusercontent.com/Sud-Austral/LOGOS-DATA/main/LocalizaReg/11.jpg</v>
      </c>
    </row>
    <row r="20350" spans="1:11" x14ac:dyDescent="0.3">
      <c r="A20350" t="s">
        <v>264</v>
      </c>
      <c r="B20350">
        <v>11</v>
      </c>
      <c r="G20350" s="7">
        <v>99111520274</v>
      </c>
      <c r="H20350" t="s">
        <v>25010</v>
      </c>
      <c r="I20350" t="s">
        <v>20769</v>
      </c>
      <c r="J20350" t="str">
        <f>+VLOOKUP(Tabla1[[#This Row],[Codreg]],$G$347:$K$362,4,0)</f>
        <v>https://upload.wikimedia.org/wikipedia/commons/3/38/Coat_of_arms_of_Aysen%2C_Chile.svg</v>
      </c>
      <c r="K20350" t="str">
        <f>+VLOOKUP(Tabla1[[#This Row],[Codreg]],$G$347:$K$362,5,0)</f>
        <v>https://raw.githubusercontent.com/Sud-Austral/LOGOS-DATA/main/LocalizaReg/11.jpg</v>
      </c>
    </row>
    <row r="20351" spans="1:11" x14ac:dyDescent="0.3">
      <c r="A20351" t="s">
        <v>264</v>
      </c>
      <c r="B20351">
        <v>11</v>
      </c>
      <c r="G20351" s="7">
        <v>99111520226</v>
      </c>
      <c r="H20351" t="s">
        <v>25010</v>
      </c>
      <c r="I20351" t="s">
        <v>20770</v>
      </c>
      <c r="J20351" t="str">
        <f>+VLOOKUP(Tabla1[[#This Row],[Codreg]],$G$347:$K$362,4,0)</f>
        <v>https://upload.wikimedia.org/wikipedia/commons/3/38/Coat_of_arms_of_Aysen%2C_Chile.svg</v>
      </c>
      <c r="K20351" t="str">
        <f>+VLOOKUP(Tabla1[[#This Row],[Codreg]],$G$347:$K$362,5,0)</f>
        <v>https://raw.githubusercontent.com/Sud-Austral/LOGOS-DATA/main/LocalizaReg/11.jpg</v>
      </c>
    </row>
    <row r="20352" spans="1:11" x14ac:dyDescent="0.3">
      <c r="A20352" t="s">
        <v>264</v>
      </c>
      <c r="B20352">
        <v>11</v>
      </c>
      <c r="G20352" s="7">
        <v>99111520225</v>
      </c>
      <c r="H20352" t="s">
        <v>25010</v>
      </c>
      <c r="I20352" t="s">
        <v>20771</v>
      </c>
      <c r="J20352" t="str">
        <f>+VLOOKUP(Tabla1[[#This Row],[Codreg]],$G$347:$K$362,4,0)</f>
        <v>https://upload.wikimedia.org/wikipedia/commons/3/38/Coat_of_arms_of_Aysen%2C_Chile.svg</v>
      </c>
      <c r="K20352" t="str">
        <f>+VLOOKUP(Tabla1[[#This Row],[Codreg]],$G$347:$K$362,5,0)</f>
        <v>https://raw.githubusercontent.com/Sud-Austral/LOGOS-DATA/main/LocalizaReg/11.jpg</v>
      </c>
    </row>
    <row r="20353" spans="1:11" x14ac:dyDescent="0.3">
      <c r="A20353" t="s">
        <v>264</v>
      </c>
      <c r="B20353">
        <v>11</v>
      </c>
      <c r="G20353" s="7">
        <v>99111520004</v>
      </c>
      <c r="H20353" t="s">
        <v>25010</v>
      </c>
      <c r="I20353" t="s">
        <v>20772</v>
      </c>
      <c r="J20353" t="str">
        <f>+VLOOKUP(Tabla1[[#This Row],[Codreg]],$G$347:$K$362,4,0)</f>
        <v>https://upload.wikimedia.org/wikipedia/commons/3/38/Coat_of_arms_of_Aysen%2C_Chile.svg</v>
      </c>
      <c r="K20353" t="str">
        <f>+VLOOKUP(Tabla1[[#This Row],[Codreg]],$G$347:$K$362,5,0)</f>
        <v>https://raw.githubusercontent.com/Sud-Austral/LOGOS-DATA/main/LocalizaReg/11.jpg</v>
      </c>
    </row>
    <row r="20354" spans="1:11" x14ac:dyDescent="0.3">
      <c r="A20354" t="s">
        <v>264</v>
      </c>
      <c r="B20354">
        <v>11</v>
      </c>
      <c r="G20354" s="7">
        <v>99111520224</v>
      </c>
      <c r="H20354" t="s">
        <v>25010</v>
      </c>
      <c r="I20354" t="s">
        <v>20773</v>
      </c>
      <c r="J20354" t="str">
        <f>+VLOOKUP(Tabla1[[#This Row],[Codreg]],$G$347:$K$362,4,0)</f>
        <v>https://upload.wikimedia.org/wikipedia/commons/3/38/Coat_of_arms_of_Aysen%2C_Chile.svg</v>
      </c>
      <c r="K20354" t="str">
        <f>+VLOOKUP(Tabla1[[#This Row],[Codreg]],$G$347:$K$362,5,0)</f>
        <v>https://raw.githubusercontent.com/Sud-Austral/LOGOS-DATA/main/LocalizaReg/11.jpg</v>
      </c>
    </row>
    <row r="20355" spans="1:11" x14ac:dyDescent="0.3">
      <c r="A20355" t="s">
        <v>264</v>
      </c>
      <c r="B20355">
        <v>11</v>
      </c>
      <c r="G20355" s="7">
        <v>99111520221</v>
      </c>
      <c r="H20355" t="s">
        <v>25010</v>
      </c>
      <c r="I20355" t="s">
        <v>20774</v>
      </c>
      <c r="J20355" t="str">
        <f>+VLOOKUP(Tabla1[[#This Row],[Codreg]],$G$347:$K$362,4,0)</f>
        <v>https://upload.wikimedia.org/wikipedia/commons/3/38/Coat_of_arms_of_Aysen%2C_Chile.svg</v>
      </c>
      <c r="K20355" t="str">
        <f>+VLOOKUP(Tabla1[[#This Row],[Codreg]],$G$347:$K$362,5,0)</f>
        <v>https://raw.githubusercontent.com/Sud-Austral/LOGOS-DATA/main/LocalizaReg/11.jpg</v>
      </c>
    </row>
    <row r="20356" spans="1:11" x14ac:dyDescent="0.3">
      <c r="A20356" t="s">
        <v>264</v>
      </c>
      <c r="B20356">
        <v>11</v>
      </c>
      <c r="G20356" s="7">
        <v>99111520220</v>
      </c>
      <c r="H20356" t="s">
        <v>25010</v>
      </c>
      <c r="I20356" t="s">
        <v>20775</v>
      </c>
      <c r="J20356" t="str">
        <f>+VLOOKUP(Tabla1[[#This Row],[Codreg]],$G$347:$K$362,4,0)</f>
        <v>https://upload.wikimedia.org/wikipedia/commons/3/38/Coat_of_arms_of_Aysen%2C_Chile.svg</v>
      </c>
      <c r="K20356" t="str">
        <f>+VLOOKUP(Tabla1[[#This Row],[Codreg]],$G$347:$K$362,5,0)</f>
        <v>https://raw.githubusercontent.com/Sud-Austral/LOGOS-DATA/main/LocalizaReg/11.jpg</v>
      </c>
    </row>
    <row r="20357" spans="1:11" x14ac:dyDescent="0.3">
      <c r="A20357" t="s">
        <v>264</v>
      </c>
      <c r="B20357">
        <v>11</v>
      </c>
      <c r="G20357" s="7">
        <v>99111520218</v>
      </c>
      <c r="H20357" t="s">
        <v>25010</v>
      </c>
      <c r="I20357" t="s">
        <v>20776</v>
      </c>
      <c r="J20357" t="str">
        <f>+VLOOKUP(Tabla1[[#This Row],[Codreg]],$G$347:$K$362,4,0)</f>
        <v>https://upload.wikimedia.org/wikipedia/commons/3/38/Coat_of_arms_of_Aysen%2C_Chile.svg</v>
      </c>
      <c r="K20357" t="str">
        <f>+VLOOKUP(Tabla1[[#This Row],[Codreg]],$G$347:$K$362,5,0)</f>
        <v>https://raw.githubusercontent.com/Sud-Austral/LOGOS-DATA/main/LocalizaReg/11.jpg</v>
      </c>
    </row>
    <row r="20358" spans="1:11" x14ac:dyDescent="0.3">
      <c r="A20358" t="s">
        <v>264</v>
      </c>
      <c r="B20358">
        <v>11</v>
      </c>
      <c r="G20358" s="7">
        <v>99111520002</v>
      </c>
      <c r="H20358" t="s">
        <v>25010</v>
      </c>
      <c r="I20358" t="s">
        <v>20777</v>
      </c>
      <c r="J20358" t="str">
        <f>+VLOOKUP(Tabla1[[#This Row],[Codreg]],$G$347:$K$362,4,0)</f>
        <v>https://upload.wikimedia.org/wikipedia/commons/3/38/Coat_of_arms_of_Aysen%2C_Chile.svg</v>
      </c>
      <c r="K20358" t="str">
        <f>+VLOOKUP(Tabla1[[#This Row],[Codreg]],$G$347:$K$362,5,0)</f>
        <v>https://raw.githubusercontent.com/Sud-Austral/LOGOS-DATA/main/LocalizaReg/11.jpg</v>
      </c>
    </row>
    <row r="20359" spans="1:11" x14ac:dyDescent="0.3">
      <c r="A20359" t="s">
        <v>264</v>
      </c>
      <c r="B20359">
        <v>11</v>
      </c>
      <c r="G20359" s="7">
        <v>99111520216</v>
      </c>
      <c r="H20359" t="s">
        <v>25010</v>
      </c>
      <c r="I20359" t="s">
        <v>20778</v>
      </c>
      <c r="J20359" t="str">
        <f>+VLOOKUP(Tabla1[[#This Row],[Codreg]],$G$347:$K$362,4,0)</f>
        <v>https://upload.wikimedia.org/wikipedia/commons/3/38/Coat_of_arms_of_Aysen%2C_Chile.svg</v>
      </c>
      <c r="K20359" t="str">
        <f>+VLOOKUP(Tabla1[[#This Row],[Codreg]],$G$347:$K$362,5,0)</f>
        <v>https://raw.githubusercontent.com/Sud-Austral/LOGOS-DATA/main/LocalizaReg/11.jpg</v>
      </c>
    </row>
    <row r="20360" spans="1:11" x14ac:dyDescent="0.3">
      <c r="A20360" t="s">
        <v>264</v>
      </c>
      <c r="B20360">
        <v>11</v>
      </c>
      <c r="G20360" s="7">
        <v>99111520212</v>
      </c>
      <c r="H20360" t="s">
        <v>25010</v>
      </c>
      <c r="I20360" t="s">
        <v>20779</v>
      </c>
      <c r="J20360" t="str">
        <f>+VLOOKUP(Tabla1[[#This Row],[Codreg]],$G$347:$K$362,4,0)</f>
        <v>https://upload.wikimedia.org/wikipedia/commons/3/38/Coat_of_arms_of_Aysen%2C_Chile.svg</v>
      </c>
      <c r="K20360" t="str">
        <f>+VLOOKUP(Tabla1[[#This Row],[Codreg]],$G$347:$K$362,5,0)</f>
        <v>https://raw.githubusercontent.com/Sud-Austral/LOGOS-DATA/main/LocalizaReg/11.jpg</v>
      </c>
    </row>
    <row r="20361" spans="1:11" x14ac:dyDescent="0.3">
      <c r="A20361" t="s">
        <v>264</v>
      </c>
      <c r="B20361">
        <v>11</v>
      </c>
      <c r="G20361" s="7">
        <v>99111520235</v>
      </c>
      <c r="H20361" t="s">
        <v>25010</v>
      </c>
      <c r="I20361" t="s">
        <v>20780</v>
      </c>
      <c r="J20361" t="str">
        <f>+VLOOKUP(Tabla1[[#This Row],[Codreg]],$G$347:$K$362,4,0)</f>
        <v>https://upload.wikimedia.org/wikipedia/commons/3/38/Coat_of_arms_of_Aysen%2C_Chile.svg</v>
      </c>
      <c r="K20361" t="str">
        <f>+VLOOKUP(Tabla1[[#This Row],[Codreg]],$G$347:$K$362,5,0)</f>
        <v>https://raw.githubusercontent.com/Sud-Austral/LOGOS-DATA/main/LocalizaReg/11.jpg</v>
      </c>
    </row>
    <row r="20362" spans="1:11" x14ac:dyDescent="0.3">
      <c r="A20362" t="s">
        <v>264</v>
      </c>
      <c r="B20362">
        <v>11</v>
      </c>
      <c r="G20362" s="7">
        <v>99111520230</v>
      </c>
      <c r="H20362" t="s">
        <v>25010</v>
      </c>
      <c r="I20362" t="s">
        <v>20781</v>
      </c>
      <c r="J20362" t="str">
        <f>+VLOOKUP(Tabla1[[#This Row],[Codreg]],$G$347:$K$362,4,0)</f>
        <v>https://upload.wikimedia.org/wikipedia/commons/3/38/Coat_of_arms_of_Aysen%2C_Chile.svg</v>
      </c>
      <c r="K20362" t="str">
        <f>+VLOOKUP(Tabla1[[#This Row],[Codreg]],$G$347:$K$362,5,0)</f>
        <v>https://raw.githubusercontent.com/Sud-Austral/LOGOS-DATA/main/LocalizaReg/11.jpg</v>
      </c>
    </row>
    <row r="20363" spans="1:11" x14ac:dyDescent="0.3">
      <c r="A20363" t="s">
        <v>264</v>
      </c>
      <c r="B20363">
        <v>11</v>
      </c>
      <c r="G20363" s="7">
        <v>99111534006</v>
      </c>
      <c r="H20363" t="s">
        <v>25010</v>
      </c>
      <c r="I20363" t="s">
        <v>20782</v>
      </c>
      <c r="J20363" t="str">
        <f>+VLOOKUP(Tabla1[[#This Row],[Codreg]],$G$347:$K$362,4,0)</f>
        <v>https://upload.wikimedia.org/wikipedia/commons/3/38/Coat_of_arms_of_Aysen%2C_Chile.svg</v>
      </c>
      <c r="K20363" t="str">
        <f>+VLOOKUP(Tabla1[[#This Row],[Codreg]],$G$347:$K$362,5,0)</f>
        <v>https://raw.githubusercontent.com/Sud-Austral/LOGOS-DATA/main/LocalizaReg/11.jpg</v>
      </c>
    </row>
    <row r="20364" spans="1:11" x14ac:dyDescent="0.3">
      <c r="A20364" t="s">
        <v>264</v>
      </c>
      <c r="B20364">
        <v>11</v>
      </c>
      <c r="G20364" s="7">
        <v>99111520256</v>
      </c>
      <c r="H20364" t="s">
        <v>25010</v>
      </c>
      <c r="I20364" t="s">
        <v>20783</v>
      </c>
      <c r="J20364" t="str">
        <f>+VLOOKUP(Tabla1[[#This Row],[Codreg]],$G$347:$K$362,4,0)</f>
        <v>https://upload.wikimedia.org/wikipedia/commons/3/38/Coat_of_arms_of_Aysen%2C_Chile.svg</v>
      </c>
      <c r="K20364" t="str">
        <f>+VLOOKUP(Tabla1[[#This Row],[Codreg]],$G$347:$K$362,5,0)</f>
        <v>https://raw.githubusercontent.com/Sud-Austral/LOGOS-DATA/main/LocalizaReg/11.jpg</v>
      </c>
    </row>
    <row r="20365" spans="1:11" x14ac:dyDescent="0.3">
      <c r="A20365" t="s">
        <v>264</v>
      </c>
      <c r="B20365">
        <v>11</v>
      </c>
      <c r="G20365" s="7">
        <v>99111534018</v>
      </c>
      <c r="H20365" t="s">
        <v>25010</v>
      </c>
      <c r="I20365" t="s">
        <v>20784</v>
      </c>
      <c r="J20365" t="str">
        <f>+VLOOKUP(Tabla1[[#This Row],[Codreg]],$G$347:$K$362,4,0)</f>
        <v>https://upload.wikimedia.org/wikipedia/commons/3/38/Coat_of_arms_of_Aysen%2C_Chile.svg</v>
      </c>
      <c r="K20365" t="str">
        <f>+VLOOKUP(Tabla1[[#This Row],[Codreg]],$G$347:$K$362,5,0)</f>
        <v>https://raw.githubusercontent.com/Sud-Austral/LOGOS-DATA/main/LocalizaReg/11.jpg</v>
      </c>
    </row>
    <row r="20366" spans="1:11" x14ac:dyDescent="0.3">
      <c r="A20366" t="s">
        <v>264</v>
      </c>
      <c r="B20366">
        <v>11</v>
      </c>
      <c r="G20366" s="7">
        <v>99111534015</v>
      </c>
      <c r="H20366" t="s">
        <v>25010</v>
      </c>
      <c r="I20366" t="s">
        <v>20785</v>
      </c>
      <c r="J20366" t="str">
        <f>+VLOOKUP(Tabla1[[#This Row],[Codreg]],$G$347:$K$362,4,0)</f>
        <v>https://upload.wikimedia.org/wikipedia/commons/3/38/Coat_of_arms_of_Aysen%2C_Chile.svg</v>
      </c>
      <c r="K20366" t="str">
        <f>+VLOOKUP(Tabla1[[#This Row],[Codreg]],$G$347:$K$362,5,0)</f>
        <v>https://raw.githubusercontent.com/Sud-Austral/LOGOS-DATA/main/LocalizaReg/11.jpg</v>
      </c>
    </row>
    <row r="20367" spans="1:11" x14ac:dyDescent="0.3">
      <c r="A20367" t="s">
        <v>264</v>
      </c>
      <c r="B20367">
        <v>11</v>
      </c>
      <c r="G20367" s="7">
        <v>99111534016</v>
      </c>
      <c r="H20367" t="s">
        <v>25010</v>
      </c>
      <c r="I20367" t="s">
        <v>20786</v>
      </c>
      <c r="J20367" t="str">
        <f>+VLOOKUP(Tabla1[[#This Row],[Codreg]],$G$347:$K$362,4,0)</f>
        <v>https://upload.wikimedia.org/wikipedia/commons/3/38/Coat_of_arms_of_Aysen%2C_Chile.svg</v>
      </c>
      <c r="K20367" t="str">
        <f>+VLOOKUP(Tabla1[[#This Row],[Codreg]],$G$347:$K$362,5,0)</f>
        <v>https://raw.githubusercontent.com/Sud-Austral/LOGOS-DATA/main/LocalizaReg/11.jpg</v>
      </c>
    </row>
    <row r="20368" spans="1:11" x14ac:dyDescent="0.3">
      <c r="A20368" t="s">
        <v>264</v>
      </c>
      <c r="B20368">
        <v>11</v>
      </c>
      <c r="G20368" s="7">
        <v>99111534024</v>
      </c>
      <c r="H20368" t="s">
        <v>25010</v>
      </c>
      <c r="I20368" t="s">
        <v>20787</v>
      </c>
      <c r="J20368" t="str">
        <f>+VLOOKUP(Tabla1[[#This Row],[Codreg]],$G$347:$K$362,4,0)</f>
        <v>https://upload.wikimedia.org/wikipedia/commons/3/38/Coat_of_arms_of_Aysen%2C_Chile.svg</v>
      </c>
      <c r="K20368" t="str">
        <f>+VLOOKUP(Tabla1[[#This Row],[Codreg]],$G$347:$K$362,5,0)</f>
        <v>https://raw.githubusercontent.com/Sud-Austral/LOGOS-DATA/main/LocalizaReg/11.jpg</v>
      </c>
    </row>
    <row r="20369" spans="1:11" x14ac:dyDescent="0.3">
      <c r="A20369" t="s">
        <v>264</v>
      </c>
      <c r="B20369">
        <v>11</v>
      </c>
      <c r="G20369" s="7">
        <v>99111534023</v>
      </c>
      <c r="H20369" t="s">
        <v>25010</v>
      </c>
      <c r="I20369" t="s">
        <v>20788</v>
      </c>
      <c r="J20369" t="str">
        <f>+VLOOKUP(Tabla1[[#This Row],[Codreg]],$G$347:$K$362,4,0)</f>
        <v>https://upload.wikimedia.org/wikipedia/commons/3/38/Coat_of_arms_of_Aysen%2C_Chile.svg</v>
      </c>
      <c r="K20369" t="str">
        <f>+VLOOKUP(Tabla1[[#This Row],[Codreg]],$G$347:$K$362,5,0)</f>
        <v>https://raw.githubusercontent.com/Sud-Austral/LOGOS-DATA/main/LocalizaReg/11.jpg</v>
      </c>
    </row>
    <row r="20370" spans="1:11" x14ac:dyDescent="0.3">
      <c r="A20370" t="s">
        <v>264</v>
      </c>
      <c r="B20370">
        <v>11</v>
      </c>
      <c r="G20370" s="7">
        <v>99111534030</v>
      </c>
      <c r="H20370" t="s">
        <v>25010</v>
      </c>
      <c r="I20370" t="s">
        <v>20789</v>
      </c>
      <c r="J20370" t="str">
        <f>+VLOOKUP(Tabla1[[#This Row],[Codreg]],$G$347:$K$362,4,0)</f>
        <v>https://upload.wikimedia.org/wikipedia/commons/3/38/Coat_of_arms_of_Aysen%2C_Chile.svg</v>
      </c>
      <c r="K20370" t="str">
        <f>+VLOOKUP(Tabla1[[#This Row],[Codreg]],$G$347:$K$362,5,0)</f>
        <v>https://raw.githubusercontent.com/Sud-Austral/LOGOS-DATA/main/LocalizaReg/11.jpg</v>
      </c>
    </row>
    <row r="20371" spans="1:11" x14ac:dyDescent="0.3">
      <c r="A20371" t="s">
        <v>264</v>
      </c>
      <c r="B20371">
        <v>11</v>
      </c>
      <c r="G20371" s="7">
        <v>99111534027</v>
      </c>
      <c r="H20371" t="s">
        <v>25010</v>
      </c>
      <c r="I20371" t="s">
        <v>20790</v>
      </c>
      <c r="J20371" t="str">
        <f>+VLOOKUP(Tabla1[[#This Row],[Codreg]],$G$347:$K$362,4,0)</f>
        <v>https://upload.wikimedia.org/wikipedia/commons/3/38/Coat_of_arms_of_Aysen%2C_Chile.svg</v>
      </c>
      <c r="K20371" t="str">
        <f>+VLOOKUP(Tabla1[[#This Row],[Codreg]],$G$347:$K$362,5,0)</f>
        <v>https://raw.githubusercontent.com/Sud-Austral/LOGOS-DATA/main/LocalizaReg/11.jpg</v>
      </c>
    </row>
    <row r="20372" spans="1:11" x14ac:dyDescent="0.3">
      <c r="A20372" t="s">
        <v>264</v>
      </c>
      <c r="B20372">
        <v>11</v>
      </c>
      <c r="G20372" s="7">
        <v>99111534053</v>
      </c>
      <c r="H20372" t="s">
        <v>25010</v>
      </c>
      <c r="I20372" t="s">
        <v>20791</v>
      </c>
      <c r="J20372" t="str">
        <f>+VLOOKUP(Tabla1[[#This Row],[Codreg]],$G$347:$K$362,4,0)</f>
        <v>https://upload.wikimedia.org/wikipedia/commons/3/38/Coat_of_arms_of_Aysen%2C_Chile.svg</v>
      </c>
      <c r="K20372" t="str">
        <f>+VLOOKUP(Tabla1[[#This Row],[Codreg]],$G$347:$K$362,5,0)</f>
        <v>https://raw.githubusercontent.com/Sud-Austral/LOGOS-DATA/main/LocalizaReg/11.jpg</v>
      </c>
    </row>
    <row r="20373" spans="1:11" x14ac:dyDescent="0.3">
      <c r="A20373" t="s">
        <v>264</v>
      </c>
      <c r="B20373">
        <v>11</v>
      </c>
      <c r="G20373" s="7">
        <v>99111534026</v>
      </c>
      <c r="H20373" t="s">
        <v>25010</v>
      </c>
      <c r="I20373" t="s">
        <v>20792</v>
      </c>
      <c r="J20373" t="str">
        <f>+VLOOKUP(Tabla1[[#This Row],[Codreg]],$G$347:$K$362,4,0)</f>
        <v>https://upload.wikimedia.org/wikipedia/commons/3/38/Coat_of_arms_of_Aysen%2C_Chile.svg</v>
      </c>
      <c r="K20373" t="str">
        <f>+VLOOKUP(Tabla1[[#This Row],[Codreg]],$G$347:$K$362,5,0)</f>
        <v>https://raw.githubusercontent.com/Sud-Austral/LOGOS-DATA/main/LocalizaReg/11.jpg</v>
      </c>
    </row>
    <row r="20374" spans="1:11" x14ac:dyDescent="0.3">
      <c r="A20374" t="s">
        <v>264</v>
      </c>
      <c r="B20374">
        <v>11</v>
      </c>
      <c r="G20374" s="7">
        <v>99111534025</v>
      </c>
      <c r="H20374" t="s">
        <v>25010</v>
      </c>
      <c r="I20374" t="s">
        <v>20793</v>
      </c>
      <c r="J20374" t="str">
        <f>+VLOOKUP(Tabla1[[#This Row],[Codreg]],$G$347:$K$362,4,0)</f>
        <v>https://upload.wikimedia.org/wikipedia/commons/3/38/Coat_of_arms_of_Aysen%2C_Chile.svg</v>
      </c>
      <c r="K20374" t="str">
        <f>+VLOOKUP(Tabla1[[#This Row],[Codreg]],$G$347:$K$362,5,0)</f>
        <v>https://raw.githubusercontent.com/Sud-Austral/LOGOS-DATA/main/LocalizaReg/11.jpg</v>
      </c>
    </row>
    <row r="20375" spans="1:11" x14ac:dyDescent="0.3">
      <c r="A20375" t="s">
        <v>264</v>
      </c>
      <c r="B20375">
        <v>11</v>
      </c>
      <c r="G20375" s="7">
        <v>99111520248</v>
      </c>
      <c r="H20375" t="s">
        <v>25010</v>
      </c>
      <c r="I20375" t="s">
        <v>20794</v>
      </c>
      <c r="J20375" t="str">
        <f>+VLOOKUP(Tabla1[[#This Row],[Codreg]],$G$347:$K$362,4,0)</f>
        <v>https://upload.wikimedia.org/wikipedia/commons/3/38/Coat_of_arms_of_Aysen%2C_Chile.svg</v>
      </c>
      <c r="K20375" t="str">
        <f>+VLOOKUP(Tabla1[[#This Row],[Codreg]],$G$347:$K$362,5,0)</f>
        <v>https://raw.githubusercontent.com/Sud-Austral/LOGOS-DATA/main/LocalizaReg/11.jpg</v>
      </c>
    </row>
    <row r="20376" spans="1:11" x14ac:dyDescent="0.3">
      <c r="A20376" t="s">
        <v>264</v>
      </c>
      <c r="B20376">
        <v>11</v>
      </c>
      <c r="G20376" s="7">
        <v>99111520249</v>
      </c>
      <c r="H20376" t="s">
        <v>25010</v>
      </c>
      <c r="I20376" t="s">
        <v>20795</v>
      </c>
      <c r="J20376" t="str">
        <f>+VLOOKUP(Tabla1[[#This Row],[Codreg]],$G$347:$K$362,4,0)</f>
        <v>https://upload.wikimedia.org/wikipedia/commons/3/38/Coat_of_arms_of_Aysen%2C_Chile.svg</v>
      </c>
      <c r="K20376" t="str">
        <f>+VLOOKUP(Tabla1[[#This Row],[Codreg]],$G$347:$K$362,5,0)</f>
        <v>https://raw.githubusercontent.com/Sud-Austral/LOGOS-DATA/main/LocalizaReg/11.jpg</v>
      </c>
    </row>
    <row r="20377" spans="1:11" x14ac:dyDescent="0.3">
      <c r="A20377" t="s">
        <v>264</v>
      </c>
      <c r="B20377">
        <v>11</v>
      </c>
      <c r="G20377" s="7">
        <v>99111520246</v>
      </c>
      <c r="H20377" t="s">
        <v>25010</v>
      </c>
      <c r="I20377" t="s">
        <v>20796</v>
      </c>
      <c r="J20377" t="str">
        <f>+VLOOKUP(Tabla1[[#This Row],[Codreg]],$G$347:$K$362,4,0)</f>
        <v>https://upload.wikimedia.org/wikipedia/commons/3/38/Coat_of_arms_of_Aysen%2C_Chile.svg</v>
      </c>
      <c r="K20377" t="str">
        <f>+VLOOKUP(Tabla1[[#This Row],[Codreg]],$G$347:$K$362,5,0)</f>
        <v>https://raw.githubusercontent.com/Sud-Austral/LOGOS-DATA/main/LocalizaReg/11.jpg</v>
      </c>
    </row>
    <row r="20378" spans="1:11" x14ac:dyDescent="0.3">
      <c r="A20378" t="s">
        <v>264</v>
      </c>
      <c r="B20378">
        <v>11</v>
      </c>
      <c r="G20378" s="7">
        <v>99111520247</v>
      </c>
      <c r="H20378" t="s">
        <v>25010</v>
      </c>
      <c r="I20378" t="s">
        <v>20797</v>
      </c>
      <c r="J20378" t="str">
        <f>+VLOOKUP(Tabla1[[#This Row],[Codreg]],$G$347:$K$362,4,0)</f>
        <v>https://upload.wikimedia.org/wikipedia/commons/3/38/Coat_of_arms_of_Aysen%2C_Chile.svg</v>
      </c>
      <c r="K20378" t="str">
        <f>+VLOOKUP(Tabla1[[#This Row],[Codreg]],$G$347:$K$362,5,0)</f>
        <v>https://raw.githubusercontent.com/Sud-Austral/LOGOS-DATA/main/LocalizaReg/11.jpg</v>
      </c>
    </row>
    <row r="20379" spans="1:11" x14ac:dyDescent="0.3">
      <c r="A20379" t="s">
        <v>264</v>
      </c>
      <c r="B20379">
        <v>11</v>
      </c>
      <c r="G20379" s="7">
        <v>99111534055</v>
      </c>
      <c r="H20379" t="s">
        <v>25010</v>
      </c>
      <c r="I20379" t="s">
        <v>20798</v>
      </c>
      <c r="J20379" t="str">
        <f>+VLOOKUP(Tabla1[[#This Row],[Codreg]],$G$347:$K$362,4,0)</f>
        <v>https://upload.wikimedia.org/wikipedia/commons/3/38/Coat_of_arms_of_Aysen%2C_Chile.svg</v>
      </c>
      <c r="K20379" t="str">
        <f>+VLOOKUP(Tabla1[[#This Row],[Codreg]],$G$347:$K$362,5,0)</f>
        <v>https://raw.githubusercontent.com/Sud-Austral/LOGOS-DATA/main/LocalizaReg/11.jpg</v>
      </c>
    </row>
    <row r="20380" spans="1:11" x14ac:dyDescent="0.3">
      <c r="A20380" t="s">
        <v>264</v>
      </c>
      <c r="B20380">
        <v>11</v>
      </c>
      <c r="G20380" s="7">
        <v>99111534056</v>
      </c>
      <c r="H20380" t="s">
        <v>25010</v>
      </c>
      <c r="I20380" t="s">
        <v>20799</v>
      </c>
      <c r="J20380" t="str">
        <f>+VLOOKUP(Tabla1[[#This Row],[Codreg]],$G$347:$K$362,4,0)</f>
        <v>https://upload.wikimedia.org/wikipedia/commons/3/38/Coat_of_arms_of_Aysen%2C_Chile.svg</v>
      </c>
      <c r="K20380" t="str">
        <f>+VLOOKUP(Tabla1[[#This Row],[Codreg]],$G$347:$K$362,5,0)</f>
        <v>https://raw.githubusercontent.com/Sud-Austral/LOGOS-DATA/main/LocalizaReg/11.jpg</v>
      </c>
    </row>
    <row r="20381" spans="1:11" x14ac:dyDescent="0.3">
      <c r="A20381" t="s">
        <v>264</v>
      </c>
      <c r="B20381">
        <v>11</v>
      </c>
      <c r="G20381" s="7">
        <v>99111536012</v>
      </c>
      <c r="H20381" t="s">
        <v>25010</v>
      </c>
      <c r="I20381" t="s">
        <v>20800</v>
      </c>
      <c r="J20381" t="str">
        <f>+VLOOKUP(Tabla1[[#This Row],[Codreg]],$G$347:$K$362,4,0)</f>
        <v>https://upload.wikimedia.org/wikipedia/commons/3/38/Coat_of_arms_of_Aysen%2C_Chile.svg</v>
      </c>
      <c r="K20381" t="str">
        <f>+VLOOKUP(Tabla1[[#This Row],[Codreg]],$G$347:$K$362,5,0)</f>
        <v>https://raw.githubusercontent.com/Sud-Austral/LOGOS-DATA/main/LocalizaReg/11.jpg</v>
      </c>
    </row>
    <row r="20382" spans="1:11" x14ac:dyDescent="0.3">
      <c r="A20382" t="s">
        <v>264</v>
      </c>
      <c r="B20382">
        <v>11</v>
      </c>
      <c r="G20382" s="7">
        <v>99111534035</v>
      </c>
      <c r="H20382" t="s">
        <v>25010</v>
      </c>
      <c r="I20382" t="s">
        <v>20801</v>
      </c>
      <c r="J20382" t="str">
        <f>+VLOOKUP(Tabla1[[#This Row],[Codreg]],$G$347:$K$362,4,0)</f>
        <v>https://upload.wikimedia.org/wikipedia/commons/3/38/Coat_of_arms_of_Aysen%2C_Chile.svg</v>
      </c>
      <c r="K20382" t="str">
        <f>+VLOOKUP(Tabla1[[#This Row],[Codreg]],$G$347:$K$362,5,0)</f>
        <v>https://raw.githubusercontent.com/Sud-Austral/LOGOS-DATA/main/LocalizaReg/11.jpg</v>
      </c>
    </row>
    <row r="20383" spans="1:11" x14ac:dyDescent="0.3">
      <c r="A20383" t="s">
        <v>264</v>
      </c>
      <c r="B20383">
        <v>11</v>
      </c>
      <c r="G20383" s="7">
        <v>99111534062</v>
      </c>
      <c r="H20383" t="s">
        <v>25010</v>
      </c>
      <c r="I20383" t="s">
        <v>20802</v>
      </c>
      <c r="J20383" t="str">
        <f>+VLOOKUP(Tabla1[[#This Row],[Codreg]],$G$347:$K$362,4,0)</f>
        <v>https://upload.wikimedia.org/wikipedia/commons/3/38/Coat_of_arms_of_Aysen%2C_Chile.svg</v>
      </c>
      <c r="K20383" t="str">
        <f>+VLOOKUP(Tabla1[[#This Row],[Codreg]],$G$347:$K$362,5,0)</f>
        <v>https://raw.githubusercontent.com/Sud-Austral/LOGOS-DATA/main/LocalizaReg/11.jpg</v>
      </c>
    </row>
    <row r="20384" spans="1:11" x14ac:dyDescent="0.3">
      <c r="A20384" t="s">
        <v>264</v>
      </c>
      <c r="B20384">
        <v>11</v>
      </c>
      <c r="G20384" s="7">
        <v>99111534066</v>
      </c>
      <c r="H20384" t="s">
        <v>25010</v>
      </c>
      <c r="I20384" t="s">
        <v>20803</v>
      </c>
      <c r="J20384" t="str">
        <f>+VLOOKUP(Tabla1[[#This Row],[Codreg]],$G$347:$K$362,4,0)</f>
        <v>https://upload.wikimedia.org/wikipedia/commons/3/38/Coat_of_arms_of_Aysen%2C_Chile.svg</v>
      </c>
      <c r="K20384" t="str">
        <f>+VLOOKUP(Tabla1[[#This Row],[Codreg]],$G$347:$K$362,5,0)</f>
        <v>https://raw.githubusercontent.com/Sud-Austral/LOGOS-DATA/main/LocalizaReg/11.jpg</v>
      </c>
    </row>
    <row r="20385" spans="1:11" x14ac:dyDescent="0.3">
      <c r="A20385" t="s">
        <v>264</v>
      </c>
      <c r="B20385">
        <v>11</v>
      </c>
      <c r="G20385" s="7">
        <v>99111534043</v>
      </c>
      <c r="H20385" t="s">
        <v>25010</v>
      </c>
      <c r="I20385" t="s">
        <v>20804</v>
      </c>
      <c r="J20385" t="str">
        <f>+VLOOKUP(Tabla1[[#This Row],[Codreg]],$G$347:$K$362,4,0)</f>
        <v>https://upload.wikimedia.org/wikipedia/commons/3/38/Coat_of_arms_of_Aysen%2C_Chile.svg</v>
      </c>
      <c r="K20385" t="str">
        <f>+VLOOKUP(Tabla1[[#This Row],[Codreg]],$G$347:$K$362,5,0)</f>
        <v>https://raw.githubusercontent.com/Sud-Austral/LOGOS-DATA/main/LocalizaReg/11.jpg</v>
      </c>
    </row>
    <row r="20386" spans="1:11" x14ac:dyDescent="0.3">
      <c r="A20386" t="s">
        <v>264</v>
      </c>
      <c r="B20386">
        <v>11</v>
      </c>
      <c r="G20386" s="7">
        <v>99111534044</v>
      </c>
      <c r="H20386" t="s">
        <v>25010</v>
      </c>
      <c r="I20386" t="s">
        <v>20805</v>
      </c>
      <c r="J20386" t="str">
        <f>+VLOOKUP(Tabla1[[#This Row],[Codreg]],$G$347:$K$362,4,0)</f>
        <v>https://upload.wikimedia.org/wikipedia/commons/3/38/Coat_of_arms_of_Aysen%2C_Chile.svg</v>
      </c>
      <c r="K20386" t="str">
        <f>+VLOOKUP(Tabla1[[#This Row],[Codreg]],$G$347:$K$362,5,0)</f>
        <v>https://raw.githubusercontent.com/Sud-Austral/LOGOS-DATA/main/LocalizaReg/11.jpg</v>
      </c>
    </row>
    <row r="20387" spans="1:11" x14ac:dyDescent="0.3">
      <c r="A20387" t="s">
        <v>264</v>
      </c>
      <c r="B20387">
        <v>11</v>
      </c>
      <c r="G20387" s="7">
        <v>99111534039</v>
      </c>
      <c r="H20387" t="s">
        <v>25010</v>
      </c>
      <c r="I20387" t="s">
        <v>20806</v>
      </c>
      <c r="J20387" t="str">
        <f>+VLOOKUP(Tabla1[[#This Row],[Codreg]],$G$347:$K$362,4,0)</f>
        <v>https://upload.wikimedia.org/wikipedia/commons/3/38/Coat_of_arms_of_Aysen%2C_Chile.svg</v>
      </c>
      <c r="K20387" t="str">
        <f>+VLOOKUP(Tabla1[[#This Row],[Codreg]],$G$347:$K$362,5,0)</f>
        <v>https://raw.githubusercontent.com/Sud-Austral/LOGOS-DATA/main/LocalizaReg/11.jpg</v>
      </c>
    </row>
    <row r="20388" spans="1:11" x14ac:dyDescent="0.3">
      <c r="A20388" t="s">
        <v>264</v>
      </c>
      <c r="B20388">
        <v>11</v>
      </c>
      <c r="G20388" s="7">
        <v>99111537068</v>
      </c>
      <c r="H20388" t="s">
        <v>25010</v>
      </c>
      <c r="I20388" t="s">
        <v>20807</v>
      </c>
      <c r="J20388" t="str">
        <f>+VLOOKUP(Tabla1[[#This Row],[Codreg]],$G$347:$K$362,4,0)</f>
        <v>https://upload.wikimedia.org/wikipedia/commons/3/38/Coat_of_arms_of_Aysen%2C_Chile.svg</v>
      </c>
      <c r="K20388" t="str">
        <f>+VLOOKUP(Tabla1[[#This Row],[Codreg]],$G$347:$K$362,5,0)</f>
        <v>https://raw.githubusercontent.com/Sud-Austral/LOGOS-DATA/main/LocalizaReg/11.jpg</v>
      </c>
    </row>
    <row r="20389" spans="1:11" x14ac:dyDescent="0.3">
      <c r="A20389" t="s">
        <v>264</v>
      </c>
      <c r="B20389">
        <v>11</v>
      </c>
      <c r="G20389" s="7">
        <v>99111537065</v>
      </c>
      <c r="H20389" t="s">
        <v>25010</v>
      </c>
      <c r="I20389" t="s">
        <v>20808</v>
      </c>
      <c r="J20389" t="str">
        <f>+VLOOKUP(Tabla1[[#This Row],[Codreg]],$G$347:$K$362,4,0)</f>
        <v>https://upload.wikimedia.org/wikipedia/commons/3/38/Coat_of_arms_of_Aysen%2C_Chile.svg</v>
      </c>
      <c r="K20389" t="str">
        <f>+VLOOKUP(Tabla1[[#This Row],[Codreg]],$G$347:$K$362,5,0)</f>
        <v>https://raw.githubusercontent.com/Sud-Austral/LOGOS-DATA/main/LocalizaReg/11.jpg</v>
      </c>
    </row>
    <row r="20390" spans="1:11" x14ac:dyDescent="0.3">
      <c r="A20390" t="s">
        <v>264</v>
      </c>
      <c r="B20390">
        <v>11</v>
      </c>
      <c r="G20390" s="7">
        <v>99111537063</v>
      </c>
      <c r="H20390" t="s">
        <v>25010</v>
      </c>
      <c r="I20390" t="s">
        <v>20809</v>
      </c>
      <c r="J20390" t="str">
        <f>+VLOOKUP(Tabla1[[#This Row],[Codreg]],$G$347:$K$362,4,0)</f>
        <v>https://upload.wikimedia.org/wikipedia/commons/3/38/Coat_of_arms_of_Aysen%2C_Chile.svg</v>
      </c>
      <c r="K20390" t="str">
        <f>+VLOOKUP(Tabla1[[#This Row],[Codreg]],$G$347:$K$362,5,0)</f>
        <v>https://raw.githubusercontent.com/Sud-Austral/LOGOS-DATA/main/LocalizaReg/11.jpg</v>
      </c>
    </row>
    <row r="20391" spans="1:11" x14ac:dyDescent="0.3">
      <c r="A20391" t="s">
        <v>264</v>
      </c>
      <c r="B20391">
        <v>11</v>
      </c>
      <c r="G20391" s="7">
        <v>99111537064</v>
      </c>
      <c r="H20391" t="s">
        <v>25010</v>
      </c>
      <c r="I20391" t="s">
        <v>20810</v>
      </c>
      <c r="J20391" t="str">
        <f>+VLOOKUP(Tabla1[[#This Row],[Codreg]],$G$347:$K$362,4,0)</f>
        <v>https://upload.wikimedia.org/wikipedia/commons/3/38/Coat_of_arms_of_Aysen%2C_Chile.svg</v>
      </c>
      <c r="K20391" t="str">
        <f>+VLOOKUP(Tabla1[[#This Row],[Codreg]],$G$347:$K$362,5,0)</f>
        <v>https://raw.githubusercontent.com/Sud-Austral/LOGOS-DATA/main/LocalizaReg/11.jpg</v>
      </c>
    </row>
    <row r="20392" spans="1:11" x14ac:dyDescent="0.3">
      <c r="A20392" t="s">
        <v>264</v>
      </c>
      <c r="B20392">
        <v>11</v>
      </c>
      <c r="G20392" s="7">
        <v>99111537062</v>
      </c>
      <c r="H20392" t="s">
        <v>25010</v>
      </c>
      <c r="I20392" t="s">
        <v>20811</v>
      </c>
      <c r="J20392" t="str">
        <f>+VLOOKUP(Tabla1[[#This Row],[Codreg]],$G$347:$K$362,4,0)</f>
        <v>https://upload.wikimedia.org/wikipedia/commons/3/38/Coat_of_arms_of_Aysen%2C_Chile.svg</v>
      </c>
      <c r="K20392" t="str">
        <f>+VLOOKUP(Tabla1[[#This Row],[Codreg]],$G$347:$K$362,5,0)</f>
        <v>https://raw.githubusercontent.com/Sud-Austral/LOGOS-DATA/main/LocalizaReg/11.jpg</v>
      </c>
    </row>
    <row r="20393" spans="1:11" x14ac:dyDescent="0.3">
      <c r="A20393" t="s">
        <v>264</v>
      </c>
      <c r="B20393">
        <v>11</v>
      </c>
      <c r="G20393" s="7">
        <v>99111537060</v>
      </c>
      <c r="H20393" t="s">
        <v>25010</v>
      </c>
      <c r="I20393" t="s">
        <v>20812</v>
      </c>
      <c r="J20393" t="str">
        <f>+VLOOKUP(Tabla1[[#This Row],[Codreg]],$G$347:$K$362,4,0)</f>
        <v>https://upload.wikimedia.org/wikipedia/commons/3/38/Coat_of_arms_of_Aysen%2C_Chile.svg</v>
      </c>
      <c r="K20393" t="str">
        <f>+VLOOKUP(Tabla1[[#This Row],[Codreg]],$G$347:$K$362,5,0)</f>
        <v>https://raw.githubusercontent.com/Sud-Austral/LOGOS-DATA/main/LocalizaReg/11.jpg</v>
      </c>
    </row>
    <row r="20394" spans="1:11" x14ac:dyDescent="0.3">
      <c r="A20394" t="s">
        <v>264</v>
      </c>
      <c r="B20394">
        <v>11</v>
      </c>
      <c r="G20394" s="7">
        <v>99111537059</v>
      </c>
      <c r="H20394" t="s">
        <v>25010</v>
      </c>
      <c r="I20394" t="s">
        <v>20813</v>
      </c>
      <c r="J20394" t="str">
        <f>+VLOOKUP(Tabla1[[#This Row],[Codreg]],$G$347:$K$362,4,0)</f>
        <v>https://upload.wikimedia.org/wikipedia/commons/3/38/Coat_of_arms_of_Aysen%2C_Chile.svg</v>
      </c>
      <c r="K20394" t="str">
        <f>+VLOOKUP(Tabla1[[#This Row],[Codreg]],$G$347:$K$362,5,0)</f>
        <v>https://raw.githubusercontent.com/Sud-Austral/LOGOS-DATA/main/LocalizaReg/11.jpg</v>
      </c>
    </row>
    <row r="20395" spans="1:11" x14ac:dyDescent="0.3">
      <c r="A20395" t="s">
        <v>264</v>
      </c>
      <c r="B20395">
        <v>11</v>
      </c>
      <c r="G20395" s="7">
        <v>99111537069</v>
      </c>
      <c r="H20395" t="s">
        <v>25010</v>
      </c>
      <c r="I20395" t="s">
        <v>20814</v>
      </c>
      <c r="J20395" t="str">
        <f>+VLOOKUP(Tabla1[[#This Row],[Codreg]],$G$347:$K$362,4,0)</f>
        <v>https://upload.wikimedia.org/wikipedia/commons/3/38/Coat_of_arms_of_Aysen%2C_Chile.svg</v>
      </c>
      <c r="K20395" t="str">
        <f>+VLOOKUP(Tabla1[[#This Row],[Codreg]],$G$347:$K$362,5,0)</f>
        <v>https://raw.githubusercontent.com/Sud-Austral/LOGOS-DATA/main/LocalizaReg/11.jpg</v>
      </c>
    </row>
    <row r="20396" spans="1:11" x14ac:dyDescent="0.3">
      <c r="A20396" t="s">
        <v>264</v>
      </c>
      <c r="B20396">
        <v>11</v>
      </c>
      <c r="G20396" s="7">
        <v>99111537057</v>
      </c>
      <c r="H20396" t="s">
        <v>25010</v>
      </c>
      <c r="I20396" t="s">
        <v>20815</v>
      </c>
      <c r="J20396" t="str">
        <f>+VLOOKUP(Tabla1[[#This Row],[Codreg]],$G$347:$K$362,4,0)</f>
        <v>https://upload.wikimedia.org/wikipedia/commons/3/38/Coat_of_arms_of_Aysen%2C_Chile.svg</v>
      </c>
      <c r="K20396" t="str">
        <f>+VLOOKUP(Tabla1[[#This Row],[Codreg]],$G$347:$K$362,5,0)</f>
        <v>https://raw.githubusercontent.com/Sud-Austral/LOGOS-DATA/main/LocalizaReg/11.jpg</v>
      </c>
    </row>
    <row r="20397" spans="1:11" x14ac:dyDescent="0.3">
      <c r="A20397" t="s">
        <v>264</v>
      </c>
      <c r="B20397">
        <v>11</v>
      </c>
      <c r="G20397" s="7">
        <v>99111537056</v>
      </c>
      <c r="H20397" t="s">
        <v>25010</v>
      </c>
      <c r="I20397" t="s">
        <v>20816</v>
      </c>
      <c r="J20397" t="str">
        <f>+VLOOKUP(Tabla1[[#This Row],[Codreg]],$G$347:$K$362,4,0)</f>
        <v>https://upload.wikimedia.org/wikipedia/commons/3/38/Coat_of_arms_of_Aysen%2C_Chile.svg</v>
      </c>
      <c r="K20397" t="str">
        <f>+VLOOKUP(Tabla1[[#This Row],[Codreg]],$G$347:$K$362,5,0)</f>
        <v>https://raw.githubusercontent.com/Sud-Austral/LOGOS-DATA/main/LocalizaReg/11.jpg</v>
      </c>
    </row>
    <row r="20398" spans="1:11" x14ac:dyDescent="0.3">
      <c r="A20398" t="s">
        <v>264</v>
      </c>
      <c r="B20398">
        <v>11</v>
      </c>
      <c r="G20398" s="7">
        <v>99111536043</v>
      </c>
      <c r="H20398" t="s">
        <v>25010</v>
      </c>
      <c r="I20398" t="s">
        <v>20817</v>
      </c>
      <c r="J20398" t="str">
        <f>+VLOOKUP(Tabla1[[#This Row],[Codreg]],$G$347:$K$362,4,0)</f>
        <v>https://upload.wikimedia.org/wikipedia/commons/3/38/Coat_of_arms_of_Aysen%2C_Chile.svg</v>
      </c>
      <c r="K20398" t="str">
        <f>+VLOOKUP(Tabla1[[#This Row],[Codreg]],$G$347:$K$362,5,0)</f>
        <v>https://raw.githubusercontent.com/Sud-Austral/LOGOS-DATA/main/LocalizaReg/11.jpg</v>
      </c>
    </row>
    <row r="20399" spans="1:11" x14ac:dyDescent="0.3">
      <c r="A20399" t="s">
        <v>264</v>
      </c>
      <c r="B20399">
        <v>11</v>
      </c>
      <c r="G20399" s="7">
        <v>99111536042</v>
      </c>
      <c r="H20399" t="s">
        <v>25010</v>
      </c>
      <c r="I20399" t="s">
        <v>20818</v>
      </c>
      <c r="J20399" t="str">
        <f>+VLOOKUP(Tabla1[[#This Row],[Codreg]],$G$347:$K$362,4,0)</f>
        <v>https://upload.wikimedia.org/wikipedia/commons/3/38/Coat_of_arms_of_Aysen%2C_Chile.svg</v>
      </c>
      <c r="K20399" t="str">
        <f>+VLOOKUP(Tabla1[[#This Row],[Codreg]],$G$347:$K$362,5,0)</f>
        <v>https://raw.githubusercontent.com/Sud-Austral/LOGOS-DATA/main/LocalizaReg/11.jpg</v>
      </c>
    </row>
    <row r="20400" spans="1:11" x14ac:dyDescent="0.3">
      <c r="A20400" t="s">
        <v>264</v>
      </c>
      <c r="B20400">
        <v>11</v>
      </c>
      <c r="G20400" s="7">
        <v>99111536038</v>
      </c>
      <c r="H20400" t="s">
        <v>25010</v>
      </c>
      <c r="I20400" t="s">
        <v>20819</v>
      </c>
      <c r="J20400" t="str">
        <f>+VLOOKUP(Tabla1[[#This Row],[Codreg]],$G$347:$K$362,4,0)</f>
        <v>https://upload.wikimedia.org/wikipedia/commons/3/38/Coat_of_arms_of_Aysen%2C_Chile.svg</v>
      </c>
      <c r="K20400" t="str">
        <f>+VLOOKUP(Tabla1[[#This Row],[Codreg]],$G$347:$K$362,5,0)</f>
        <v>https://raw.githubusercontent.com/Sud-Austral/LOGOS-DATA/main/LocalizaReg/11.jpg</v>
      </c>
    </row>
    <row r="20401" spans="1:11" x14ac:dyDescent="0.3">
      <c r="A20401" t="s">
        <v>264</v>
      </c>
      <c r="B20401">
        <v>11</v>
      </c>
      <c r="G20401" s="7">
        <v>99111536032</v>
      </c>
      <c r="H20401" t="s">
        <v>25010</v>
      </c>
      <c r="I20401" t="s">
        <v>20820</v>
      </c>
      <c r="J20401" t="str">
        <f>+VLOOKUP(Tabla1[[#This Row],[Codreg]],$G$347:$K$362,4,0)</f>
        <v>https://upload.wikimedia.org/wikipedia/commons/3/38/Coat_of_arms_of_Aysen%2C_Chile.svg</v>
      </c>
      <c r="K20401" t="str">
        <f>+VLOOKUP(Tabla1[[#This Row],[Codreg]],$G$347:$K$362,5,0)</f>
        <v>https://raw.githubusercontent.com/Sud-Austral/LOGOS-DATA/main/LocalizaReg/11.jpg</v>
      </c>
    </row>
    <row r="20402" spans="1:11" x14ac:dyDescent="0.3">
      <c r="A20402" t="s">
        <v>264</v>
      </c>
      <c r="B20402">
        <v>11</v>
      </c>
      <c r="G20402" s="7">
        <v>99111536027</v>
      </c>
      <c r="H20402" t="s">
        <v>25010</v>
      </c>
      <c r="I20402" t="s">
        <v>20821</v>
      </c>
      <c r="J20402" t="str">
        <f>+VLOOKUP(Tabla1[[#This Row],[Codreg]],$G$347:$K$362,4,0)</f>
        <v>https://upload.wikimedia.org/wikipedia/commons/3/38/Coat_of_arms_of_Aysen%2C_Chile.svg</v>
      </c>
      <c r="K20402" t="str">
        <f>+VLOOKUP(Tabla1[[#This Row],[Codreg]],$G$347:$K$362,5,0)</f>
        <v>https://raw.githubusercontent.com/Sud-Austral/LOGOS-DATA/main/LocalizaReg/11.jpg</v>
      </c>
    </row>
    <row r="20403" spans="1:11" x14ac:dyDescent="0.3">
      <c r="A20403" t="s">
        <v>264</v>
      </c>
      <c r="B20403">
        <v>11</v>
      </c>
      <c r="G20403" s="7">
        <v>99111536023</v>
      </c>
      <c r="H20403" t="s">
        <v>25010</v>
      </c>
      <c r="I20403" t="s">
        <v>20822</v>
      </c>
      <c r="J20403" t="str">
        <f>+VLOOKUP(Tabla1[[#This Row],[Codreg]],$G$347:$K$362,4,0)</f>
        <v>https://upload.wikimedia.org/wikipedia/commons/3/38/Coat_of_arms_of_Aysen%2C_Chile.svg</v>
      </c>
      <c r="K20403" t="str">
        <f>+VLOOKUP(Tabla1[[#This Row],[Codreg]],$G$347:$K$362,5,0)</f>
        <v>https://raw.githubusercontent.com/Sud-Austral/LOGOS-DATA/main/LocalizaReg/11.jpg</v>
      </c>
    </row>
    <row r="20404" spans="1:11" x14ac:dyDescent="0.3">
      <c r="A20404" t="s">
        <v>264</v>
      </c>
      <c r="B20404">
        <v>11</v>
      </c>
      <c r="G20404" s="7">
        <v>99111536022</v>
      </c>
      <c r="H20404" t="s">
        <v>25010</v>
      </c>
      <c r="I20404" t="s">
        <v>20823</v>
      </c>
      <c r="J20404" t="str">
        <f>+VLOOKUP(Tabla1[[#This Row],[Codreg]],$G$347:$K$362,4,0)</f>
        <v>https://upload.wikimedia.org/wikipedia/commons/3/38/Coat_of_arms_of_Aysen%2C_Chile.svg</v>
      </c>
      <c r="K20404" t="str">
        <f>+VLOOKUP(Tabla1[[#This Row],[Codreg]],$G$347:$K$362,5,0)</f>
        <v>https://raw.githubusercontent.com/Sud-Austral/LOGOS-DATA/main/LocalizaReg/11.jpg</v>
      </c>
    </row>
    <row r="20405" spans="1:11" x14ac:dyDescent="0.3">
      <c r="A20405" t="s">
        <v>264</v>
      </c>
      <c r="B20405">
        <v>11</v>
      </c>
      <c r="G20405" s="7">
        <v>99111537081</v>
      </c>
      <c r="H20405" t="s">
        <v>25010</v>
      </c>
      <c r="I20405" t="s">
        <v>20824</v>
      </c>
      <c r="J20405" t="str">
        <f>+VLOOKUP(Tabla1[[#This Row],[Codreg]],$G$347:$K$362,4,0)</f>
        <v>https://upload.wikimedia.org/wikipedia/commons/3/38/Coat_of_arms_of_Aysen%2C_Chile.svg</v>
      </c>
      <c r="K20405" t="str">
        <f>+VLOOKUP(Tabla1[[#This Row],[Codreg]],$G$347:$K$362,5,0)</f>
        <v>https://raw.githubusercontent.com/Sud-Austral/LOGOS-DATA/main/LocalizaReg/11.jpg</v>
      </c>
    </row>
    <row r="20406" spans="1:11" x14ac:dyDescent="0.3">
      <c r="A20406" t="s">
        <v>264</v>
      </c>
      <c r="B20406">
        <v>11</v>
      </c>
      <c r="G20406" s="7">
        <v>99111537079</v>
      </c>
      <c r="H20406" t="s">
        <v>25010</v>
      </c>
      <c r="I20406" t="s">
        <v>20825</v>
      </c>
      <c r="J20406" t="str">
        <f>+VLOOKUP(Tabla1[[#This Row],[Codreg]],$G$347:$K$362,4,0)</f>
        <v>https://upload.wikimedia.org/wikipedia/commons/3/38/Coat_of_arms_of_Aysen%2C_Chile.svg</v>
      </c>
      <c r="K20406" t="str">
        <f>+VLOOKUP(Tabla1[[#This Row],[Codreg]],$G$347:$K$362,5,0)</f>
        <v>https://raw.githubusercontent.com/Sud-Austral/LOGOS-DATA/main/LocalizaReg/11.jpg</v>
      </c>
    </row>
    <row r="20407" spans="1:11" x14ac:dyDescent="0.3">
      <c r="A20407" t="s">
        <v>264</v>
      </c>
      <c r="B20407">
        <v>11</v>
      </c>
      <c r="G20407" s="7">
        <v>99111537080</v>
      </c>
      <c r="H20407" t="s">
        <v>25010</v>
      </c>
      <c r="I20407" t="s">
        <v>20826</v>
      </c>
      <c r="J20407" t="str">
        <f>+VLOOKUP(Tabla1[[#This Row],[Codreg]],$G$347:$K$362,4,0)</f>
        <v>https://upload.wikimedia.org/wikipedia/commons/3/38/Coat_of_arms_of_Aysen%2C_Chile.svg</v>
      </c>
      <c r="K20407" t="str">
        <f>+VLOOKUP(Tabla1[[#This Row],[Codreg]],$G$347:$K$362,5,0)</f>
        <v>https://raw.githubusercontent.com/Sud-Austral/LOGOS-DATA/main/LocalizaReg/11.jpg</v>
      </c>
    </row>
    <row r="20408" spans="1:11" x14ac:dyDescent="0.3">
      <c r="A20408" t="s">
        <v>264</v>
      </c>
      <c r="B20408">
        <v>11</v>
      </c>
      <c r="G20408" s="7">
        <v>99111537119</v>
      </c>
      <c r="H20408" t="s">
        <v>25010</v>
      </c>
      <c r="I20408" t="s">
        <v>20827</v>
      </c>
      <c r="J20408" t="str">
        <f>+VLOOKUP(Tabla1[[#This Row],[Codreg]],$G$347:$K$362,4,0)</f>
        <v>https://upload.wikimedia.org/wikipedia/commons/3/38/Coat_of_arms_of_Aysen%2C_Chile.svg</v>
      </c>
      <c r="K20408" t="str">
        <f>+VLOOKUP(Tabla1[[#This Row],[Codreg]],$G$347:$K$362,5,0)</f>
        <v>https://raw.githubusercontent.com/Sud-Austral/LOGOS-DATA/main/LocalizaReg/11.jpg</v>
      </c>
    </row>
    <row r="20409" spans="1:11" x14ac:dyDescent="0.3">
      <c r="A20409" t="s">
        <v>264</v>
      </c>
      <c r="B20409">
        <v>11</v>
      </c>
      <c r="G20409" s="7">
        <v>99111537163</v>
      </c>
      <c r="H20409" t="s">
        <v>25010</v>
      </c>
      <c r="I20409" t="s">
        <v>20828</v>
      </c>
      <c r="J20409" t="str">
        <f>+VLOOKUP(Tabla1[[#This Row],[Codreg]],$G$347:$K$362,4,0)</f>
        <v>https://upload.wikimedia.org/wikipedia/commons/3/38/Coat_of_arms_of_Aysen%2C_Chile.svg</v>
      </c>
      <c r="K20409" t="str">
        <f>+VLOOKUP(Tabla1[[#This Row],[Codreg]],$G$347:$K$362,5,0)</f>
        <v>https://raw.githubusercontent.com/Sud-Austral/LOGOS-DATA/main/LocalizaReg/11.jpg</v>
      </c>
    </row>
    <row r="20410" spans="1:11" x14ac:dyDescent="0.3">
      <c r="A20410" t="s">
        <v>264</v>
      </c>
      <c r="B20410">
        <v>11</v>
      </c>
      <c r="G20410" s="7">
        <v>99111537161</v>
      </c>
      <c r="H20410" t="s">
        <v>25010</v>
      </c>
      <c r="I20410" t="s">
        <v>20829</v>
      </c>
      <c r="J20410" t="str">
        <f>+VLOOKUP(Tabla1[[#This Row],[Codreg]],$G$347:$K$362,4,0)</f>
        <v>https://upload.wikimedia.org/wikipedia/commons/3/38/Coat_of_arms_of_Aysen%2C_Chile.svg</v>
      </c>
      <c r="K20410" t="str">
        <f>+VLOOKUP(Tabla1[[#This Row],[Codreg]],$G$347:$K$362,5,0)</f>
        <v>https://raw.githubusercontent.com/Sud-Austral/LOGOS-DATA/main/LocalizaReg/11.jpg</v>
      </c>
    </row>
    <row r="20411" spans="1:11" x14ac:dyDescent="0.3">
      <c r="A20411" t="s">
        <v>264</v>
      </c>
      <c r="B20411">
        <v>11</v>
      </c>
      <c r="G20411" s="7">
        <v>99111514108</v>
      </c>
      <c r="H20411" t="s">
        <v>25010</v>
      </c>
      <c r="I20411" t="s">
        <v>20830</v>
      </c>
      <c r="J20411" t="str">
        <f>+VLOOKUP(Tabla1[[#This Row],[Codreg]],$G$347:$K$362,4,0)</f>
        <v>https://upload.wikimedia.org/wikipedia/commons/3/38/Coat_of_arms_of_Aysen%2C_Chile.svg</v>
      </c>
      <c r="K20411" t="str">
        <f>+VLOOKUP(Tabla1[[#This Row],[Codreg]],$G$347:$K$362,5,0)</f>
        <v>https://raw.githubusercontent.com/Sud-Austral/LOGOS-DATA/main/LocalizaReg/11.jpg</v>
      </c>
    </row>
    <row r="20412" spans="1:11" x14ac:dyDescent="0.3">
      <c r="A20412" t="s">
        <v>264</v>
      </c>
      <c r="B20412">
        <v>11</v>
      </c>
      <c r="G20412" s="7">
        <v>99111501014</v>
      </c>
      <c r="H20412" t="s">
        <v>25010</v>
      </c>
      <c r="I20412" t="s">
        <v>20831</v>
      </c>
      <c r="J20412" t="str">
        <f>+VLOOKUP(Tabla1[[#This Row],[Codreg]],$G$347:$K$362,4,0)</f>
        <v>https://upload.wikimedia.org/wikipedia/commons/3/38/Coat_of_arms_of_Aysen%2C_Chile.svg</v>
      </c>
      <c r="K20412" t="str">
        <f>+VLOOKUP(Tabla1[[#This Row],[Codreg]],$G$347:$K$362,5,0)</f>
        <v>https://raw.githubusercontent.com/Sud-Austral/LOGOS-DATA/main/LocalizaReg/11.jpg</v>
      </c>
    </row>
    <row r="20413" spans="1:11" x14ac:dyDescent="0.3">
      <c r="A20413" t="s">
        <v>264</v>
      </c>
      <c r="B20413">
        <v>11</v>
      </c>
      <c r="G20413" s="7">
        <v>99111503018</v>
      </c>
      <c r="H20413" t="s">
        <v>25010</v>
      </c>
      <c r="I20413" t="s">
        <v>20832</v>
      </c>
      <c r="J20413" t="str">
        <f>+VLOOKUP(Tabla1[[#This Row],[Codreg]],$G$347:$K$362,4,0)</f>
        <v>https://upload.wikimedia.org/wikipedia/commons/3/38/Coat_of_arms_of_Aysen%2C_Chile.svg</v>
      </c>
      <c r="K20413" t="str">
        <f>+VLOOKUP(Tabla1[[#This Row],[Codreg]],$G$347:$K$362,5,0)</f>
        <v>https://raw.githubusercontent.com/Sud-Austral/LOGOS-DATA/main/LocalizaReg/11.jpg</v>
      </c>
    </row>
    <row r="20414" spans="1:11" x14ac:dyDescent="0.3">
      <c r="A20414" t="s">
        <v>264</v>
      </c>
      <c r="B20414">
        <v>11</v>
      </c>
      <c r="G20414" s="7">
        <v>99111544042</v>
      </c>
      <c r="H20414" t="s">
        <v>25010</v>
      </c>
      <c r="I20414" t="s">
        <v>20833</v>
      </c>
      <c r="J20414" t="str">
        <f>+VLOOKUP(Tabla1[[#This Row],[Codreg]],$G$347:$K$362,4,0)</f>
        <v>https://upload.wikimedia.org/wikipedia/commons/3/38/Coat_of_arms_of_Aysen%2C_Chile.svg</v>
      </c>
      <c r="K20414" t="str">
        <f>+VLOOKUP(Tabla1[[#This Row],[Codreg]],$G$347:$K$362,5,0)</f>
        <v>https://raw.githubusercontent.com/Sud-Austral/LOGOS-DATA/main/LocalizaReg/11.jpg</v>
      </c>
    </row>
    <row r="20415" spans="1:11" x14ac:dyDescent="0.3">
      <c r="A20415" t="s">
        <v>264</v>
      </c>
      <c r="B20415">
        <v>11</v>
      </c>
      <c r="G20415" s="7">
        <v>99111520037</v>
      </c>
      <c r="H20415" t="s">
        <v>25010</v>
      </c>
      <c r="I20415" t="s">
        <v>20834</v>
      </c>
      <c r="J20415" t="str">
        <f>+VLOOKUP(Tabla1[[#This Row],[Codreg]],$G$347:$K$362,4,0)</f>
        <v>https://upload.wikimedia.org/wikipedia/commons/3/38/Coat_of_arms_of_Aysen%2C_Chile.svg</v>
      </c>
      <c r="K20415" t="str">
        <f>+VLOOKUP(Tabla1[[#This Row],[Codreg]],$G$347:$K$362,5,0)</f>
        <v>https://raw.githubusercontent.com/Sud-Austral/LOGOS-DATA/main/LocalizaReg/11.jpg</v>
      </c>
    </row>
    <row r="20416" spans="1:11" x14ac:dyDescent="0.3">
      <c r="A20416" t="s">
        <v>264</v>
      </c>
      <c r="B20416">
        <v>11</v>
      </c>
      <c r="G20416" s="7">
        <v>99111541025</v>
      </c>
      <c r="H20416" t="s">
        <v>25010</v>
      </c>
      <c r="I20416" t="s">
        <v>20835</v>
      </c>
      <c r="J20416" t="str">
        <f>+VLOOKUP(Tabla1[[#This Row],[Codreg]],$G$347:$K$362,4,0)</f>
        <v>https://upload.wikimedia.org/wikipedia/commons/3/38/Coat_of_arms_of_Aysen%2C_Chile.svg</v>
      </c>
      <c r="K20416" t="str">
        <f>+VLOOKUP(Tabla1[[#This Row],[Codreg]],$G$347:$K$362,5,0)</f>
        <v>https://raw.githubusercontent.com/Sud-Austral/LOGOS-DATA/main/LocalizaReg/11.jpg</v>
      </c>
    </row>
    <row r="20417" spans="1:11" x14ac:dyDescent="0.3">
      <c r="A20417" t="s">
        <v>264</v>
      </c>
      <c r="B20417">
        <v>11</v>
      </c>
      <c r="G20417" s="7">
        <v>99111514264</v>
      </c>
      <c r="H20417" t="s">
        <v>25010</v>
      </c>
      <c r="I20417" t="s">
        <v>20836</v>
      </c>
      <c r="J20417" t="str">
        <f>+VLOOKUP(Tabla1[[#This Row],[Codreg]],$G$347:$K$362,4,0)</f>
        <v>https://upload.wikimedia.org/wikipedia/commons/3/38/Coat_of_arms_of_Aysen%2C_Chile.svg</v>
      </c>
      <c r="K20417" t="str">
        <f>+VLOOKUP(Tabla1[[#This Row],[Codreg]],$G$347:$K$362,5,0)</f>
        <v>https://raw.githubusercontent.com/Sud-Austral/LOGOS-DATA/main/LocalizaReg/11.jpg</v>
      </c>
    </row>
    <row r="20418" spans="1:11" x14ac:dyDescent="0.3">
      <c r="A20418" t="s">
        <v>264</v>
      </c>
      <c r="B20418">
        <v>11</v>
      </c>
      <c r="G20418" s="7">
        <v>99111520191</v>
      </c>
      <c r="H20418" t="s">
        <v>25010</v>
      </c>
      <c r="I20418" t="s">
        <v>20837</v>
      </c>
      <c r="J20418" t="str">
        <f>+VLOOKUP(Tabla1[[#This Row],[Codreg]],$G$347:$K$362,4,0)</f>
        <v>https://upload.wikimedia.org/wikipedia/commons/3/38/Coat_of_arms_of_Aysen%2C_Chile.svg</v>
      </c>
      <c r="K20418" t="str">
        <f>+VLOOKUP(Tabla1[[#This Row],[Codreg]],$G$347:$K$362,5,0)</f>
        <v>https://raw.githubusercontent.com/Sud-Austral/LOGOS-DATA/main/LocalizaReg/11.jpg</v>
      </c>
    </row>
    <row r="20419" spans="1:11" x14ac:dyDescent="0.3">
      <c r="A20419" t="s">
        <v>264</v>
      </c>
      <c r="B20419">
        <v>11</v>
      </c>
      <c r="G20419" s="7">
        <v>99111522163</v>
      </c>
      <c r="H20419" t="s">
        <v>25010</v>
      </c>
      <c r="I20419" t="s">
        <v>20838</v>
      </c>
      <c r="J20419" t="str">
        <f>+VLOOKUP(Tabla1[[#This Row],[Codreg]],$G$347:$K$362,4,0)</f>
        <v>https://upload.wikimedia.org/wikipedia/commons/3/38/Coat_of_arms_of_Aysen%2C_Chile.svg</v>
      </c>
      <c r="K20419" t="str">
        <f>+VLOOKUP(Tabla1[[#This Row],[Codreg]],$G$347:$K$362,5,0)</f>
        <v>https://raw.githubusercontent.com/Sud-Austral/LOGOS-DATA/main/LocalizaReg/11.jpg</v>
      </c>
    </row>
    <row r="20420" spans="1:11" x14ac:dyDescent="0.3">
      <c r="A20420" t="s">
        <v>264</v>
      </c>
      <c r="B20420">
        <v>11</v>
      </c>
      <c r="G20420" s="7">
        <v>99111537171</v>
      </c>
      <c r="H20420" t="s">
        <v>25010</v>
      </c>
      <c r="I20420" t="s">
        <v>20839</v>
      </c>
      <c r="J20420" t="str">
        <f>+VLOOKUP(Tabla1[[#This Row],[Codreg]],$G$347:$K$362,4,0)</f>
        <v>https://upload.wikimedia.org/wikipedia/commons/3/38/Coat_of_arms_of_Aysen%2C_Chile.svg</v>
      </c>
      <c r="K20420" t="str">
        <f>+VLOOKUP(Tabla1[[#This Row],[Codreg]],$G$347:$K$362,5,0)</f>
        <v>https://raw.githubusercontent.com/Sud-Austral/LOGOS-DATA/main/LocalizaReg/11.jpg</v>
      </c>
    </row>
    <row r="20421" spans="1:11" x14ac:dyDescent="0.3">
      <c r="A20421" t="s">
        <v>264</v>
      </c>
      <c r="B20421">
        <v>11</v>
      </c>
      <c r="G20421" s="7">
        <v>99111548081</v>
      </c>
      <c r="H20421" t="s">
        <v>25010</v>
      </c>
      <c r="I20421" t="s">
        <v>20840</v>
      </c>
      <c r="J20421" t="str">
        <f>+VLOOKUP(Tabla1[[#This Row],[Codreg]],$G$347:$K$362,4,0)</f>
        <v>https://upload.wikimedia.org/wikipedia/commons/3/38/Coat_of_arms_of_Aysen%2C_Chile.svg</v>
      </c>
      <c r="K20421" t="str">
        <f>+VLOOKUP(Tabla1[[#This Row],[Codreg]],$G$347:$K$362,5,0)</f>
        <v>https://raw.githubusercontent.com/Sud-Austral/LOGOS-DATA/main/LocalizaReg/11.jpg</v>
      </c>
    </row>
    <row r="20422" spans="1:11" x14ac:dyDescent="0.3">
      <c r="A20422" t="s">
        <v>264</v>
      </c>
      <c r="B20422">
        <v>11</v>
      </c>
      <c r="G20422" s="7">
        <v>99111548082</v>
      </c>
      <c r="H20422" t="s">
        <v>25010</v>
      </c>
      <c r="I20422" t="s">
        <v>20841</v>
      </c>
      <c r="J20422" t="str">
        <f>+VLOOKUP(Tabla1[[#This Row],[Codreg]],$G$347:$K$362,4,0)</f>
        <v>https://upload.wikimedia.org/wikipedia/commons/3/38/Coat_of_arms_of_Aysen%2C_Chile.svg</v>
      </c>
      <c r="K20422" t="str">
        <f>+VLOOKUP(Tabla1[[#This Row],[Codreg]],$G$347:$K$362,5,0)</f>
        <v>https://raw.githubusercontent.com/Sud-Austral/LOGOS-DATA/main/LocalizaReg/11.jpg</v>
      </c>
    </row>
    <row r="20423" spans="1:11" x14ac:dyDescent="0.3">
      <c r="A20423" t="s">
        <v>264</v>
      </c>
      <c r="B20423">
        <v>11</v>
      </c>
      <c r="G20423" s="7">
        <v>99111548126</v>
      </c>
      <c r="H20423" t="s">
        <v>25010</v>
      </c>
      <c r="I20423" t="s">
        <v>20842</v>
      </c>
      <c r="J20423" t="str">
        <f>+VLOOKUP(Tabla1[[#This Row],[Codreg]],$G$347:$K$362,4,0)</f>
        <v>https://upload.wikimedia.org/wikipedia/commons/3/38/Coat_of_arms_of_Aysen%2C_Chile.svg</v>
      </c>
      <c r="K20423" t="str">
        <f>+VLOOKUP(Tabla1[[#This Row],[Codreg]],$G$347:$K$362,5,0)</f>
        <v>https://raw.githubusercontent.com/Sud-Austral/LOGOS-DATA/main/LocalizaReg/11.jpg</v>
      </c>
    </row>
    <row r="20424" spans="1:11" x14ac:dyDescent="0.3">
      <c r="A20424" t="s">
        <v>264</v>
      </c>
      <c r="B20424">
        <v>11</v>
      </c>
      <c r="G20424" s="7">
        <v>99111516019</v>
      </c>
      <c r="H20424" t="s">
        <v>25010</v>
      </c>
      <c r="I20424" t="s">
        <v>20843</v>
      </c>
      <c r="J20424" t="str">
        <f>+VLOOKUP(Tabla1[[#This Row],[Codreg]],$G$347:$K$362,4,0)</f>
        <v>https://upload.wikimedia.org/wikipedia/commons/3/38/Coat_of_arms_of_Aysen%2C_Chile.svg</v>
      </c>
      <c r="K20424" t="str">
        <f>+VLOOKUP(Tabla1[[#This Row],[Codreg]],$G$347:$K$362,5,0)</f>
        <v>https://raw.githubusercontent.com/Sud-Austral/LOGOS-DATA/main/LocalizaReg/11.jpg</v>
      </c>
    </row>
    <row r="20425" spans="1:11" x14ac:dyDescent="0.3">
      <c r="A20425" t="s">
        <v>264</v>
      </c>
      <c r="B20425">
        <v>11</v>
      </c>
      <c r="G20425" s="7">
        <v>99111531093</v>
      </c>
      <c r="H20425" t="s">
        <v>25010</v>
      </c>
      <c r="I20425" t="s">
        <v>20844</v>
      </c>
      <c r="J20425" t="str">
        <f>+VLOOKUP(Tabla1[[#This Row],[Codreg]],$G$347:$K$362,4,0)</f>
        <v>https://upload.wikimedia.org/wikipedia/commons/3/38/Coat_of_arms_of_Aysen%2C_Chile.svg</v>
      </c>
      <c r="K20425" t="str">
        <f>+VLOOKUP(Tabla1[[#This Row],[Codreg]],$G$347:$K$362,5,0)</f>
        <v>https://raw.githubusercontent.com/Sud-Austral/LOGOS-DATA/main/LocalizaReg/11.jpg</v>
      </c>
    </row>
    <row r="20426" spans="1:11" x14ac:dyDescent="0.3">
      <c r="A20426" t="s">
        <v>264</v>
      </c>
      <c r="B20426">
        <v>11</v>
      </c>
      <c r="G20426" s="7">
        <v>99111531098</v>
      </c>
      <c r="H20426" t="s">
        <v>25010</v>
      </c>
      <c r="I20426" t="s">
        <v>20845</v>
      </c>
      <c r="J20426" t="str">
        <f>+VLOOKUP(Tabla1[[#This Row],[Codreg]],$G$347:$K$362,4,0)</f>
        <v>https://upload.wikimedia.org/wikipedia/commons/3/38/Coat_of_arms_of_Aysen%2C_Chile.svg</v>
      </c>
      <c r="K20426" t="str">
        <f>+VLOOKUP(Tabla1[[#This Row],[Codreg]],$G$347:$K$362,5,0)</f>
        <v>https://raw.githubusercontent.com/Sud-Austral/LOGOS-DATA/main/LocalizaReg/11.jpg</v>
      </c>
    </row>
    <row r="20427" spans="1:11" x14ac:dyDescent="0.3">
      <c r="A20427" t="s">
        <v>264</v>
      </c>
      <c r="B20427">
        <v>11</v>
      </c>
      <c r="G20427" s="7">
        <v>99111531116</v>
      </c>
      <c r="H20427" t="s">
        <v>25010</v>
      </c>
      <c r="I20427" t="s">
        <v>20846</v>
      </c>
      <c r="J20427" t="str">
        <f>+VLOOKUP(Tabla1[[#This Row],[Codreg]],$G$347:$K$362,4,0)</f>
        <v>https://upload.wikimedia.org/wikipedia/commons/3/38/Coat_of_arms_of_Aysen%2C_Chile.svg</v>
      </c>
      <c r="K20427" t="str">
        <f>+VLOOKUP(Tabla1[[#This Row],[Codreg]],$G$347:$K$362,5,0)</f>
        <v>https://raw.githubusercontent.com/Sud-Austral/LOGOS-DATA/main/LocalizaReg/11.jpg</v>
      </c>
    </row>
    <row r="20428" spans="1:11" x14ac:dyDescent="0.3">
      <c r="A20428" t="s">
        <v>264</v>
      </c>
      <c r="B20428">
        <v>11</v>
      </c>
      <c r="G20428" s="7">
        <v>99111531102</v>
      </c>
      <c r="H20428" t="s">
        <v>25010</v>
      </c>
      <c r="I20428" t="s">
        <v>20847</v>
      </c>
      <c r="J20428" t="str">
        <f>+VLOOKUP(Tabla1[[#This Row],[Codreg]],$G$347:$K$362,4,0)</f>
        <v>https://upload.wikimedia.org/wikipedia/commons/3/38/Coat_of_arms_of_Aysen%2C_Chile.svg</v>
      </c>
      <c r="K20428" t="str">
        <f>+VLOOKUP(Tabla1[[#This Row],[Codreg]],$G$347:$K$362,5,0)</f>
        <v>https://raw.githubusercontent.com/Sud-Austral/LOGOS-DATA/main/LocalizaReg/11.jpg</v>
      </c>
    </row>
    <row r="20429" spans="1:11" x14ac:dyDescent="0.3">
      <c r="A20429" t="s">
        <v>264</v>
      </c>
      <c r="B20429">
        <v>11</v>
      </c>
      <c r="G20429" s="7">
        <v>99111531121</v>
      </c>
      <c r="H20429" t="s">
        <v>25010</v>
      </c>
      <c r="I20429" t="s">
        <v>20848</v>
      </c>
      <c r="J20429" t="str">
        <f>+VLOOKUP(Tabla1[[#This Row],[Codreg]],$G$347:$K$362,4,0)</f>
        <v>https://upload.wikimedia.org/wikipedia/commons/3/38/Coat_of_arms_of_Aysen%2C_Chile.svg</v>
      </c>
      <c r="K20429" t="str">
        <f>+VLOOKUP(Tabla1[[#This Row],[Codreg]],$G$347:$K$362,5,0)</f>
        <v>https://raw.githubusercontent.com/Sud-Austral/LOGOS-DATA/main/LocalizaReg/11.jpg</v>
      </c>
    </row>
    <row r="20430" spans="1:11" x14ac:dyDescent="0.3">
      <c r="A20430" t="s">
        <v>264</v>
      </c>
      <c r="B20430">
        <v>11</v>
      </c>
      <c r="G20430" s="7">
        <v>99111530010</v>
      </c>
      <c r="H20430" t="s">
        <v>25010</v>
      </c>
      <c r="I20430" t="s">
        <v>20849</v>
      </c>
      <c r="J20430" t="str">
        <f>+VLOOKUP(Tabla1[[#This Row],[Codreg]],$G$347:$K$362,4,0)</f>
        <v>https://upload.wikimedia.org/wikipedia/commons/3/38/Coat_of_arms_of_Aysen%2C_Chile.svg</v>
      </c>
      <c r="K20430" t="str">
        <f>+VLOOKUP(Tabla1[[#This Row],[Codreg]],$G$347:$K$362,5,0)</f>
        <v>https://raw.githubusercontent.com/Sud-Austral/LOGOS-DATA/main/LocalizaReg/11.jpg</v>
      </c>
    </row>
    <row r="20431" spans="1:11" x14ac:dyDescent="0.3">
      <c r="A20431" t="s">
        <v>264</v>
      </c>
      <c r="B20431">
        <v>11</v>
      </c>
      <c r="G20431" s="7">
        <v>99111530011</v>
      </c>
      <c r="H20431" t="s">
        <v>25010</v>
      </c>
      <c r="I20431" t="s">
        <v>20850</v>
      </c>
      <c r="J20431" t="str">
        <f>+VLOOKUP(Tabla1[[#This Row],[Codreg]],$G$347:$K$362,4,0)</f>
        <v>https://upload.wikimedia.org/wikipedia/commons/3/38/Coat_of_arms_of_Aysen%2C_Chile.svg</v>
      </c>
      <c r="K20431" t="str">
        <f>+VLOOKUP(Tabla1[[#This Row],[Codreg]],$G$347:$K$362,5,0)</f>
        <v>https://raw.githubusercontent.com/Sud-Austral/LOGOS-DATA/main/LocalizaReg/11.jpg</v>
      </c>
    </row>
    <row r="20432" spans="1:11" x14ac:dyDescent="0.3">
      <c r="A20432" t="s">
        <v>264</v>
      </c>
      <c r="B20432">
        <v>11</v>
      </c>
      <c r="G20432" s="7">
        <v>99111522078</v>
      </c>
      <c r="H20432" t="s">
        <v>25010</v>
      </c>
      <c r="I20432" t="s">
        <v>20851</v>
      </c>
      <c r="J20432" t="str">
        <f>+VLOOKUP(Tabla1[[#This Row],[Codreg]],$G$347:$K$362,4,0)</f>
        <v>https://upload.wikimedia.org/wikipedia/commons/3/38/Coat_of_arms_of_Aysen%2C_Chile.svg</v>
      </c>
      <c r="K20432" t="str">
        <f>+VLOOKUP(Tabla1[[#This Row],[Codreg]],$G$347:$K$362,5,0)</f>
        <v>https://raw.githubusercontent.com/Sud-Austral/LOGOS-DATA/main/LocalizaReg/11.jpg</v>
      </c>
    </row>
    <row r="20433" spans="1:11" x14ac:dyDescent="0.3">
      <c r="A20433" t="s">
        <v>264</v>
      </c>
      <c r="B20433">
        <v>11</v>
      </c>
      <c r="G20433" s="7">
        <v>99111522184</v>
      </c>
      <c r="H20433" t="s">
        <v>25010</v>
      </c>
      <c r="I20433" t="s">
        <v>20852</v>
      </c>
      <c r="J20433" t="str">
        <f>+VLOOKUP(Tabla1[[#This Row],[Codreg]],$G$347:$K$362,4,0)</f>
        <v>https://upload.wikimedia.org/wikipedia/commons/3/38/Coat_of_arms_of_Aysen%2C_Chile.svg</v>
      </c>
      <c r="K20433" t="str">
        <f>+VLOOKUP(Tabla1[[#This Row],[Codreg]],$G$347:$K$362,5,0)</f>
        <v>https://raw.githubusercontent.com/Sud-Austral/LOGOS-DATA/main/LocalizaReg/11.jpg</v>
      </c>
    </row>
    <row r="20434" spans="1:11" x14ac:dyDescent="0.3">
      <c r="A20434" t="s">
        <v>264</v>
      </c>
      <c r="B20434">
        <v>11</v>
      </c>
      <c r="G20434" s="7">
        <v>99111531038</v>
      </c>
      <c r="H20434" t="s">
        <v>25010</v>
      </c>
      <c r="I20434" t="s">
        <v>20853</v>
      </c>
      <c r="J20434" t="str">
        <f>+VLOOKUP(Tabla1[[#This Row],[Codreg]],$G$347:$K$362,4,0)</f>
        <v>https://upload.wikimedia.org/wikipedia/commons/3/38/Coat_of_arms_of_Aysen%2C_Chile.svg</v>
      </c>
      <c r="K20434" t="str">
        <f>+VLOOKUP(Tabla1[[#This Row],[Codreg]],$G$347:$K$362,5,0)</f>
        <v>https://raw.githubusercontent.com/Sud-Austral/LOGOS-DATA/main/LocalizaReg/11.jpg</v>
      </c>
    </row>
    <row r="20435" spans="1:11" x14ac:dyDescent="0.3">
      <c r="A20435" t="s">
        <v>264</v>
      </c>
      <c r="B20435">
        <v>11</v>
      </c>
      <c r="G20435" s="7">
        <v>99111540067</v>
      </c>
      <c r="H20435" t="s">
        <v>25010</v>
      </c>
      <c r="I20435" t="s">
        <v>20854</v>
      </c>
      <c r="J20435" t="str">
        <f>+VLOOKUP(Tabla1[[#This Row],[Codreg]],$G$347:$K$362,4,0)</f>
        <v>https://upload.wikimedia.org/wikipedia/commons/3/38/Coat_of_arms_of_Aysen%2C_Chile.svg</v>
      </c>
      <c r="K20435" t="str">
        <f>+VLOOKUP(Tabla1[[#This Row],[Codreg]],$G$347:$K$362,5,0)</f>
        <v>https://raw.githubusercontent.com/Sud-Austral/LOGOS-DATA/main/LocalizaReg/11.jpg</v>
      </c>
    </row>
    <row r="20436" spans="1:11" x14ac:dyDescent="0.3">
      <c r="A20436" t="s">
        <v>264</v>
      </c>
      <c r="B20436">
        <v>11</v>
      </c>
      <c r="G20436" s="7">
        <v>99111540068</v>
      </c>
      <c r="H20436" t="s">
        <v>25010</v>
      </c>
      <c r="I20436" t="s">
        <v>20855</v>
      </c>
      <c r="J20436" t="str">
        <f>+VLOOKUP(Tabla1[[#This Row],[Codreg]],$G$347:$K$362,4,0)</f>
        <v>https://upload.wikimedia.org/wikipedia/commons/3/38/Coat_of_arms_of_Aysen%2C_Chile.svg</v>
      </c>
      <c r="K20436" t="str">
        <f>+VLOOKUP(Tabla1[[#This Row],[Codreg]],$G$347:$K$362,5,0)</f>
        <v>https://raw.githubusercontent.com/Sud-Austral/LOGOS-DATA/main/LocalizaReg/11.jpg</v>
      </c>
    </row>
    <row r="20437" spans="1:11" x14ac:dyDescent="0.3">
      <c r="A20437" t="s">
        <v>264</v>
      </c>
      <c r="B20437">
        <v>11</v>
      </c>
      <c r="G20437" s="7">
        <v>99111540069</v>
      </c>
      <c r="H20437" t="s">
        <v>25010</v>
      </c>
      <c r="I20437" t="s">
        <v>20856</v>
      </c>
      <c r="J20437" t="str">
        <f>+VLOOKUP(Tabla1[[#This Row],[Codreg]],$G$347:$K$362,4,0)</f>
        <v>https://upload.wikimedia.org/wikipedia/commons/3/38/Coat_of_arms_of_Aysen%2C_Chile.svg</v>
      </c>
      <c r="K20437" t="str">
        <f>+VLOOKUP(Tabla1[[#This Row],[Codreg]],$G$347:$K$362,5,0)</f>
        <v>https://raw.githubusercontent.com/Sud-Austral/LOGOS-DATA/main/LocalizaReg/11.jpg</v>
      </c>
    </row>
    <row r="20438" spans="1:11" x14ac:dyDescent="0.3">
      <c r="A20438" t="s">
        <v>264</v>
      </c>
      <c r="B20438">
        <v>11</v>
      </c>
      <c r="G20438" s="7">
        <v>99111531013</v>
      </c>
      <c r="H20438" t="s">
        <v>25010</v>
      </c>
      <c r="I20438" t="s">
        <v>20857</v>
      </c>
      <c r="J20438" t="str">
        <f>+VLOOKUP(Tabla1[[#This Row],[Codreg]],$G$347:$K$362,4,0)</f>
        <v>https://upload.wikimedia.org/wikipedia/commons/3/38/Coat_of_arms_of_Aysen%2C_Chile.svg</v>
      </c>
      <c r="K20438" t="str">
        <f>+VLOOKUP(Tabla1[[#This Row],[Codreg]],$G$347:$K$362,5,0)</f>
        <v>https://raw.githubusercontent.com/Sud-Austral/LOGOS-DATA/main/LocalizaReg/11.jpg</v>
      </c>
    </row>
    <row r="20439" spans="1:11" x14ac:dyDescent="0.3">
      <c r="A20439" t="s">
        <v>264</v>
      </c>
      <c r="B20439">
        <v>11</v>
      </c>
      <c r="G20439" s="7">
        <v>99111532047</v>
      </c>
      <c r="H20439" t="s">
        <v>25010</v>
      </c>
      <c r="I20439" t="s">
        <v>20858</v>
      </c>
      <c r="J20439" t="str">
        <f>+VLOOKUP(Tabla1[[#This Row],[Codreg]],$G$347:$K$362,4,0)</f>
        <v>https://upload.wikimedia.org/wikipedia/commons/3/38/Coat_of_arms_of_Aysen%2C_Chile.svg</v>
      </c>
      <c r="K20439" t="str">
        <f>+VLOOKUP(Tabla1[[#This Row],[Codreg]],$G$347:$K$362,5,0)</f>
        <v>https://raw.githubusercontent.com/Sud-Austral/LOGOS-DATA/main/LocalizaReg/11.jpg</v>
      </c>
    </row>
    <row r="20440" spans="1:11" x14ac:dyDescent="0.3">
      <c r="A20440" t="s">
        <v>264</v>
      </c>
      <c r="B20440">
        <v>11</v>
      </c>
      <c r="G20440" s="7">
        <v>99111531014</v>
      </c>
      <c r="H20440" t="s">
        <v>25010</v>
      </c>
      <c r="I20440" t="s">
        <v>20859</v>
      </c>
      <c r="J20440" t="str">
        <f>+VLOOKUP(Tabla1[[#This Row],[Codreg]],$G$347:$K$362,4,0)</f>
        <v>https://upload.wikimedia.org/wikipedia/commons/3/38/Coat_of_arms_of_Aysen%2C_Chile.svg</v>
      </c>
      <c r="K20440" t="str">
        <f>+VLOOKUP(Tabla1[[#This Row],[Codreg]],$G$347:$K$362,5,0)</f>
        <v>https://raw.githubusercontent.com/Sud-Austral/LOGOS-DATA/main/LocalizaReg/11.jpg</v>
      </c>
    </row>
    <row r="20441" spans="1:11" x14ac:dyDescent="0.3">
      <c r="A20441" t="s">
        <v>264</v>
      </c>
      <c r="B20441">
        <v>11</v>
      </c>
      <c r="G20441" s="7">
        <v>99111531017</v>
      </c>
      <c r="H20441" t="s">
        <v>25010</v>
      </c>
      <c r="I20441" t="s">
        <v>20860</v>
      </c>
      <c r="J20441" t="str">
        <f>+VLOOKUP(Tabla1[[#This Row],[Codreg]],$G$347:$K$362,4,0)</f>
        <v>https://upload.wikimedia.org/wikipedia/commons/3/38/Coat_of_arms_of_Aysen%2C_Chile.svg</v>
      </c>
      <c r="K20441" t="str">
        <f>+VLOOKUP(Tabla1[[#This Row],[Codreg]],$G$347:$K$362,5,0)</f>
        <v>https://raw.githubusercontent.com/Sud-Austral/LOGOS-DATA/main/LocalizaReg/11.jpg</v>
      </c>
    </row>
    <row r="20442" spans="1:11" x14ac:dyDescent="0.3">
      <c r="A20442" t="s">
        <v>264</v>
      </c>
      <c r="B20442">
        <v>11</v>
      </c>
      <c r="G20442" s="7">
        <v>99111532090</v>
      </c>
      <c r="H20442" t="s">
        <v>25010</v>
      </c>
      <c r="I20442" t="s">
        <v>20861</v>
      </c>
      <c r="J20442" t="str">
        <f>+VLOOKUP(Tabla1[[#This Row],[Codreg]],$G$347:$K$362,4,0)</f>
        <v>https://upload.wikimedia.org/wikipedia/commons/3/38/Coat_of_arms_of_Aysen%2C_Chile.svg</v>
      </c>
      <c r="K20442" t="str">
        <f>+VLOOKUP(Tabla1[[#This Row],[Codreg]],$G$347:$K$362,5,0)</f>
        <v>https://raw.githubusercontent.com/Sud-Austral/LOGOS-DATA/main/LocalizaReg/11.jpg</v>
      </c>
    </row>
    <row r="20443" spans="1:11" x14ac:dyDescent="0.3">
      <c r="A20443" t="s">
        <v>264</v>
      </c>
      <c r="B20443">
        <v>11</v>
      </c>
      <c r="G20443" s="7">
        <v>99111532082</v>
      </c>
      <c r="H20443" t="s">
        <v>25010</v>
      </c>
      <c r="I20443" t="s">
        <v>20862</v>
      </c>
      <c r="J20443" t="str">
        <f>+VLOOKUP(Tabla1[[#This Row],[Codreg]],$G$347:$K$362,4,0)</f>
        <v>https://upload.wikimedia.org/wikipedia/commons/3/38/Coat_of_arms_of_Aysen%2C_Chile.svg</v>
      </c>
      <c r="K20443" t="str">
        <f>+VLOOKUP(Tabla1[[#This Row],[Codreg]],$G$347:$K$362,5,0)</f>
        <v>https://raw.githubusercontent.com/Sud-Austral/LOGOS-DATA/main/LocalizaReg/11.jpg</v>
      </c>
    </row>
    <row r="20444" spans="1:11" x14ac:dyDescent="0.3">
      <c r="A20444" t="s">
        <v>264</v>
      </c>
      <c r="B20444">
        <v>11</v>
      </c>
      <c r="G20444" s="7">
        <v>99111540044</v>
      </c>
      <c r="H20444" t="s">
        <v>25010</v>
      </c>
      <c r="I20444" t="s">
        <v>20863</v>
      </c>
      <c r="J20444" t="str">
        <f>+VLOOKUP(Tabla1[[#This Row],[Codreg]],$G$347:$K$362,4,0)</f>
        <v>https://upload.wikimedia.org/wikipedia/commons/3/38/Coat_of_arms_of_Aysen%2C_Chile.svg</v>
      </c>
      <c r="K20444" t="str">
        <f>+VLOOKUP(Tabla1[[#This Row],[Codreg]],$G$347:$K$362,5,0)</f>
        <v>https://raw.githubusercontent.com/Sud-Austral/LOGOS-DATA/main/LocalizaReg/11.jpg</v>
      </c>
    </row>
    <row r="20445" spans="1:11" x14ac:dyDescent="0.3">
      <c r="A20445" t="s">
        <v>264</v>
      </c>
      <c r="B20445">
        <v>11</v>
      </c>
      <c r="G20445" s="7">
        <v>99111540045</v>
      </c>
      <c r="H20445" t="s">
        <v>25010</v>
      </c>
      <c r="I20445" t="s">
        <v>20864</v>
      </c>
      <c r="J20445" t="str">
        <f>+VLOOKUP(Tabla1[[#This Row],[Codreg]],$G$347:$K$362,4,0)</f>
        <v>https://upload.wikimedia.org/wikipedia/commons/3/38/Coat_of_arms_of_Aysen%2C_Chile.svg</v>
      </c>
      <c r="K20445" t="str">
        <f>+VLOOKUP(Tabla1[[#This Row],[Codreg]],$G$347:$K$362,5,0)</f>
        <v>https://raw.githubusercontent.com/Sud-Austral/LOGOS-DATA/main/LocalizaReg/11.jpg</v>
      </c>
    </row>
    <row r="20446" spans="1:11" x14ac:dyDescent="0.3">
      <c r="A20446" t="s">
        <v>264</v>
      </c>
      <c r="B20446">
        <v>11</v>
      </c>
      <c r="G20446" s="7">
        <v>99111540073</v>
      </c>
      <c r="H20446" t="s">
        <v>25010</v>
      </c>
      <c r="I20446" t="s">
        <v>20865</v>
      </c>
      <c r="J20446" t="str">
        <f>+VLOOKUP(Tabla1[[#This Row],[Codreg]],$G$347:$K$362,4,0)</f>
        <v>https://upload.wikimedia.org/wikipedia/commons/3/38/Coat_of_arms_of_Aysen%2C_Chile.svg</v>
      </c>
      <c r="K20446" t="str">
        <f>+VLOOKUP(Tabla1[[#This Row],[Codreg]],$G$347:$K$362,5,0)</f>
        <v>https://raw.githubusercontent.com/Sud-Austral/LOGOS-DATA/main/LocalizaReg/11.jpg</v>
      </c>
    </row>
    <row r="20447" spans="1:11" x14ac:dyDescent="0.3">
      <c r="A20447" t="s">
        <v>264</v>
      </c>
      <c r="B20447">
        <v>11</v>
      </c>
      <c r="G20447" s="7">
        <v>99111540034</v>
      </c>
      <c r="H20447" t="s">
        <v>25010</v>
      </c>
      <c r="I20447" t="s">
        <v>20866</v>
      </c>
      <c r="J20447" t="str">
        <f>+VLOOKUP(Tabla1[[#This Row],[Codreg]],$G$347:$K$362,4,0)</f>
        <v>https://upload.wikimedia.org/wikipedia/commons/3/38/Coat_of_arms_of_Aysen%2C_Chile.svg</v>
      </c>
      <c r="K20447" t="str">
        <f>+VLOOKUP(Tabla1[[#This Row],[Codreg]],$G$347:$K$362,5,0)</f>
        <v>https://raw.githubusercontent.com/Sud-Austral/LOGOS-DATA/main/LocalizaReg/11.jpg</v>
      </c>
    </row>
    <row r="20448" spans="1:11" x14ac:dyDescent="0.3">
      <c r="A20448" t="s">
        <v>264</v>
      </c>
      <c r="B20448">
        <v>11</v>
      </c>
      <c r="G20448" s="7">
        <v>99111532029</v>
      </c>
      <c r="H20448" t="s">
        <v>25010</v>
      </c>
      <c r="I20448" t="s">
        <v>20867</v>
      </c>
      <c r="J20448" t="str">
        <f>+VLOOKUP(Tabla1[[#This Row],[Codreg]],$G$347:$K$362,4,0)</f>
        <v>https://upload.wikimedia.org/wikipedia/commons/3/38/Coat_of_arms_of_Aysen%2C_Chile.svg</v>
      </c>
      <c r="K20448" t="str">
        <f>+VLOOKUP(Tabla1[[#This Row],[Codreg]],$G$347:$K$362,5,0)</f>
        <v>https://raw.githubusercontent.com/Sud-Austral/LOGOS-DATA/main/LocalizaReg/11.jpg</v>
      </c>
    </row>
    <row r="20449" spans="1:11" x14ac:dyDescent="0.3">
      <c r="A20449" t="s">
        <v>264</v>
      </c>
      <c r="B20449">
        <v>11</v>
      </c>
      <c r="G20449" s="7">
        <v>99111541170</v>
      </c>
      <c r="H20449" t="s">
        <v>25010</v>
      </c>
      <c r="I20449" t="s">
        <v>20868</v>
      </c>
      <c r="J20449" t="str">
        <f>+VLOOKUP(Tabla1[[#This Row],[Codreg]],$G$347:$K$362,4,0)</f>
        <v>https://upload.wikimedia.org/wikipedia/commons/3/38/Coat_of_arms_of_Aysen%2C_Chile.svg</v>
      </c>
      <c r="K20449" t="str">
        <f>+VLOOKUP(Tabla1[[#This Row],[Codreg]],$G$347:$K$362,5,0)</f>
        <v>https://raw.githubusercontent.com/Sud-Austral/LOGOS-DATA/main/LocalizaReg/11.jpg</v>
      </c>
    </row>
    <row r="20450" spans="1:11" x14ac:dyDescent="0.3">
      <c r="A20450" t="s">
        <v>264</v>
      </c>
      <c r="B20450">
        <v>11</v>
      </c>
      <c r="G20450" s="7">
        <v>99111541171</v>
      </c>
      <c r="H20450" t="s">
        <v>25010</v>
      </c>
      <c r="I20450" t="s">
        <v>20869</v>
      </c>
      <c r="J20450" t="str">
        <f>+VLOOKUP(Tabla1[[#This Row],[Codreg]],$G$347:$K$362,4,0)</f>
        <v>https://upload.wikimedia.org/wikipedia/commons/3/38/Coat_of_arms_of_Aysen%2C_Chile.svg</v>
      </c>
      <c r="K20450" t="str">
        <f>+VLOOKUP(Tabla1[[#This Row],[Codreg]],$G$347:$K$362,5,0)</f>
        <v>https://raw.githubusercontent.com/Sud-Austral/LOGOS-DATA/main/LocalizaReg/11.jpg</v>
      </c>
    </row>
    <row r="20451" spans="1:11" x14ac:dyDescent="0.3">
      <c r="A20451" t="s">
        <v>264</v>
      </c>
      <c r="B20451">
        <v>11</v>
      </c>
      <c r="G20451" s="7">
        <v>99111540082</v>
      </c>
      <c r="H20451" t="s">
        <v>25010</v>
      </c>
      <c r="I20451" t="s">
        <v>20870</v>
      </c>
      <c r="J20451" t="str">
        <f>+VLOOKUP(Tabla1[[#This Row],[Codreg]],$G$347:$K$362,4,0)</f>
        <v>https://upload.wikimedia.org/wikipedia/commons/3/38/Coat_of_arms_of_Aysen%2C_Chile.svg</v>
      </c>
      <c r="K20451" t="str">
        <f>+VLOOKUP(Tabla1[[#This Row],[Codreg]],$G$347:$K$362,5,0)</f>
        <v>https://raw.githubusercontent.com/Sud-Austral/LOGOS-DATA/main/LocalizaReg/11.jpg</v>
      </c>
    </row>
    <row r="20452" spans="1:11" x14ac:dyDescent="0.3">
      <c r="A20452" t="s">
        <v>264</v>
      </c>
      <c r="B20452">
        <v>11</v>
      </c>
      <c r="G20452" s="7">
        <v>99111541115</v>
      </c>
      <c r="H20452" t="s">
        <v>25010</v>
      </c>
      <c r="I20452" t="s">
        <v>20871</v>
      </c>
      <c r="J20452" t="str">
        <f>+VLOOKUP(Tabla1[[#This Row],[Codreg]],$G$347:$K$362,4,0)</f>
        <v>https://upload.wikimedia.org/wikipedia/commons/3/38/Coat_of_arms_of_Aysen%2C_Chile.svg</v>
      </c>
      <c r="K20452" t="str">
        <f>+VLOOKUP(Tabla1[[#This Row],[Codreg]],$G$347:$K$362,5,0)</f>
        <v>https://raw.githubusercontent.com/Sud-Austral/LOGOS-DATA/main/LocalizaReg/11.jpg</v>
      </c>
    </row>
    <row r="20453" spans="1:11" x14ac:dyDescent="0.3">
      <c r="A20453" t="s">
        <v>264</v>
      </c>
      <c r="B20453">
        <v>11</v>
      </c>
      <c r="G20453" s="7">
        <v>99111540186</v>
      </c>
      <c r="H20453" t="s">
        <v>25010</v>
      </c>
      <c r="I20453" t="s">
        <v>20872</v>
      </c>
      <c r="J20453" t="str">
        <f>+VLOOKUP(Tabla1[[#This Row],[Codreg]],$G$347:$K$362,4,0)</f>
        <v>https://upload.wikimedia.org/wikipedia/commons/3/38/Coat_of_arms_of_Aysen%2C_Chile.svg</v>
      </c>
      <c r="K20453" t="str">
        <f>+VLOOKUP(Tabla1[[#This Row],[Codreg]],$G$347:$K$362,5,0)</f>
        <v>https://raw.githubusercontent.com/Sud-Austral/LOGOS-DATA/main/LocalizaReg/11.jpg</v>
      </c>
    </row>
    <row r="20454" spans="1:11" x14ac:dyDescent="0.3">
      <c r="A20454" t="s">
        <v>264</v>
      </c>
      <c r="B20454">
        <v>11</v>
      </c>
      <c r="G20454" s="7">
        <v>99111541185</v>
      </c>
      <c r="H20454" t="s">
        <v>25010</v>
      </c>
      <c r="I20454" t="s">
        <v>20873</v>
      </c>
      <c r="J20454" t="str">
        <f>+VLOOKUP(Tabla1[[#This Row],[Codreg]],$G$347:$K$362,4,0)</f>
        <v>https://upload.wikimedia.org/wikipedia/commons/3/38/Coat_of_arms_of_Aysen%2C_Chile.svg</v>
      </c>
      <c r="K20454" t="str">
        <f>+VLOOKUP(Tabla1[[#This Row],[Codreg]],$G$347:$K$362,5,0)</f>
        <v>https://raw.githubusercontent.com/Sud-Austral/LOGOS-DATA/main/LocalizaReg/11.jpg</v>
      </c>
    </row>
    <row r="20455" spans="1:11" x14ac:dyDescent="0.3">
      <c r="A20455" t="s">
        <v>264</v>
      </c>
      <c r="B20455">
        <v>11</v>
      </c>
      <c r="G20455" s="7">
        <v>99111541184</v>
      </c>
      <c r="H20455" t="s">
        <v>25010</v>
      </c>
      <c r="I20455" t="s">
        <v>20874</v>
      </c>
      <c r="J20455" t="str">
        <f>+VLOOKUP(Tabla1[[#This Row],[Codreg]],$G$347:$K$362,4,0)</f>
        <v>https://upload.wikimedia.org/wikipedia/commons/3/38/Coat_of_arms_of_Aysen%2C_Chile.svg</v>
      </c>
      <c r="K20455" t="str">
        <f>+VLOOKUP(Tabla1[[#This Row],[Codreg]],$G$347:$K$362,5,0)</f>
        <v>https://raw.githubusercontent.com/Sud-Austral/LOGOS-DATA/main/LocalizaReg/11.jpg</v>
      </c>
    </row>
    <row r="20456" spans="1:11" x14ac:dyDescent="0.3">
      <c r="A20456" t="s">
        <v>264</v>
      </c>
      <c r="B20456">
        <v>11</v>
      </c>
      <c r="G20456" s="7">
        <v>99111541183</v>
      </c>
      <c r="H20456" t="s">
        <v>25010</v>
      </c>
      <c r="I20456" t="s">
        <v>20875</v>
      </c>
      <c r="J20456" t="str">
        <f>+VLOOKUP(Tabla1[[#This Row],[Codreg]],$G$347:$K$362,4,0)</f>
        <v>https://upload.wikimedia.org/wikipedia/commons/3/38/Coat_of_arms_of_Aysen%2C_Chile.svg</v>
      </c>
      <c r="K20456" t="str">
        <f>+VLOOKUP(Tabla1[[#This Row],[Codreg]],$G$347:$K$362,5,0)</f>
        <v>https://raw.githubusercontent.com/Sud-Austral/LOGOS-DATA/main/LocalizaReg/11.jpg</v>
      </c>
    </row>
    <row r="20457" spans="1:11" x14ac:dyDescent="0.3">
      <c r="A20457" t="s">
        <v>264</v>
      </c>
      <c r="B20457">
        <v>11</v>
      </c>
      <c r="G20457" s="7">
        <v>99111541186</v>
      </c>
      <c r="H20457" t="s">
        <v>25010</v>
      </c>
      <c r="I20457" t="s">
        <v>20876</v>
      </c>
      <c r="J20457" t="str">
        <f>+VLOOKUP(Tabla1[[#This Row],[Codreg]],$G$347:$K$362,4,0)</f>
        <v>https://upload.wikimedia.org/wikipedia/commons/3/38/Coat_of_arms_of_Aysen%2C_Chile.svg</v>
      </c>
      <c r="K20457" t="str">
        <f>+VLOOKUP(Tabla1[[#This Row],[Codreg]],$G$347:$K$362,5,0)</f>
        <v>https://raw.githubusercontent.com/Sud-Austral/LOGOS-DATA/main/LocalizaReg/11.jpg</v>
      </c>
    </row>
    <row r="20458" spans="1:11" x14ac:dyDescent="0.3">
      <c r="A20458" t="s">
        <v>264</v>
      </c>
      <c r="B20458">
        <v>11</v>
      </c>
      <c r="G20458" s="7">
        <v>99111541149</v>
      </c>
      <c r="H20458" t="s">
        <v>25010</v>
      </c>
      <c r="I20458" t="s">
        <v>20877</v>
      </c>
      <c r="J20458" t="str">
        <f>+VLOOKUP(Tabla1[[#This Row],[Codreg]],$G$347:$K$362,4,0)</f>
        <v>https://upload.wikimedia.org/wikipedia/commons/3/38/Coat_of_arms_of_Aysen%2C_Chile.svg</v>
      </c>
      <c r="K20458" t="str">
        <f>+VLOOKUP(Tabla1[[#This Row],[Codreg]],$G$347:$K$362,5,0)</f>
        <v>https://raw.githubusercontent.com/Sud-Austral/LOGOS-DATA/main/LocalizaReg/11.jpg</v>
      </c>
    </row>
    <row r="20459" spans="1:11" x14ac:dyDescent="0.3">
      <c r="A20459" t="s">
        <v>264</v>
      </c>
      <c r="B20459">
        <v>11</v>
      </c>
      <c r="G20459" s="7">
        <v>99111541151</v>
      </c>
      <c r="H20459" t="s">
        <v>25010</v>
      </c>
      <c r="I20459" t="s">
        <v>20878</v>
      </c>
      <c r="J20459" t="str">
        <f>+VLOOKUP(Tabla1[[#This Row],[Codreg]],$G$347:$K$362,4,0)</f>
        <v>https://upload.wikimedia.org/wikipedia/commons/3/38/Coat_of_arms_of_Aysen%2C_Chile.svg</v>
      </c>
      <c r="K20459" t="str">
        <f>+VLOOKUP(Tabla1[[#This Row],[Codreg]],$G$347:$K$362,5,0)</f>
        <v>https://raw.githubusercontent.com/Sud-Austral/LOGOS-DATA/main/LocalizaReg/11.jpg</v>
      </c>
    </row>
    <row r="20460" spans="1:11" x14ac:dyDescent="0.3">
      <c r="A20460" t="s">
        <v>264</v>
      </c>
      <c r="B20460">
        <v>11</v>
      </c>
      <c r="G20460" s="7">
        <v>99111541120</v>
      </c>
      <c r="H20460" t="s">
        <v>25010</v>
      </c>
      <c r="I20460" t="s">
        <v>20879</v>
      </c>
      <c r="J20460" t="str">
        <f>+VLOOKUP(Tabla1[[#This Row],[Codreg]],$G$347:$K$362,4,0)</f>
        <v>https://upload.wikimedia.org/wikipedia/commons/3/38/Coat_of_arms_of_Aysen%2C_Chile.svg</v>
      </c>
      <c r="K20460" t="str">
        <f>+VLOOKUP(Tabla1[[#This Row],[Codreg]],$G$347:$K$362,5,0)</f>
        <v>https://raw.githubusercontent.com/Sud-Austral/LOGOS-DATA/main/LocalizaReg/11.jpg</v>
      </c>
    </row>
    <row r="20461" spans="1:11" x14ac:dyDescent="0.3">
      <c r="A20461" t="s">
        <v>264</v>
      </c>
      <c r="B20461">
        <v>11</v>
      </c>
      <c r="G20461" s="7">
        <v>99111541121</v>
      </c>
      <c r="H20461" t="s">
        <v>25010</v>
      </c>
      <c r="I20461" t="s">
        <v>20880</v>
      </c>
      <c r="J20461" t="str">
        <f>+VLOOKUP(Tabla1[[#This Row],[Codreg]],$G$347:$K$362,4,0)</f>
        <v>https://upload.wikimedia.org/wikipedia/commons/3/38/Coat_of_arms_of_Aysen%2C_Chile.svg</v>
      </c>
      <c r="K20461" t="str">
        <f>+VLOOKUP(Tabla1[[#This Row],[Codreg]],$G$347:$K$362,5,0)</f>
        <v>https://raw.githubusercontent.com/Sud-Austral/LOGOS-DATA/main/LocalizaReg/11.jpg</v>
      </c>
    </row>
    <row r="20462" spans="1:11" x14ac:dyDescent="0.3">
      <c r="A20462" t="s">
        <v>264</v>
      </c>
      <c r="B20462">
        <v>11</v>
      </c>
      <c r="G20462" s="7">
        <v>99111537040</v>
      </c>
      <c r="H20462" t="s">
        <v>25010</v>
      </c>
      <c r="I20462" t="s">
        <v>20881</v>
      </c>
      <c r="J20462" t="str">
        <f>+VLOOKUP(Tabla1[[#This Row],[Codreg]],$G$347:$K$362,4,0)</f>
        <v>https://upload.wikimedia.org/wikipedia/commons/3/38/Coat_of_arms_of_Aysen%2C_Chile.svg</v>
      </c>
      <c r="K20462" t="str">
        <f>+VLOOKUP(Tabla1[[#This Row],[Codreg]],$G$347:$K$362,5,0)</f>
        <v>https://raw.githubusercontent.com/Sud-Austral/LOGOS-DATA/main/LocalizaReg/11.jpg</v>
      </c>
    </row>
    <row r="20463" spans="1:11" x14ac:dyDescent="0.3">
      <c r="A20463" t="s">
        <v>264</v>
      </c>
      <c r="B20463">
        <v>11</v>
      </c>
      <c r="G20463" s="7">
        <v>99111546013</v>
      </c>
      <c r="H20463" t="s">
        <v>25010</v>
      </c>
      <c r="I20463" t="s">
        <v>20882</v>
      </c>
      <c r="J20463" t="str">
        <f>+VLOOKUP(Tabla1[[#This Row],[Codreg]],$G$347:$K$362,4,0)</f>
        <v>https://upload.wikimedia.org/wikipedia/commons/3/38/Coat_of_arms_of_Aysen%2C_Chile.svg</v>
      </c>
      <c r="K20463" t="str">
        <f>+VLOOKUP(Tabla1[[#This Row],[Codreg]],$G$347:$K$362,5,0)</f>
        <v>https://raw.githubusercontent.com/Sud-Austral/LOGOS-DATA/main/LocalizaReg/11.jpg</v>
      </c>
    </row>
    <row r="20464" spans="1:11" x14ac:dyDescent="0.3">
      <c r="A20464" t="s">
        <v>264</v>
      </c>
      <c r="B20464">
        <v>11</v>
      </c>
      <c r="G20464" s="7">
        <v>99111546009</v>
      </c>
      <c r="H20464" t="s">
        <v>25010</v>
      </c>
      <c r="I20464" t="s">
        <v>20883</v>
      </c>
      <c r="J20464" t="str">
        <f>+VLOOKUP(Tabla1[[#This Row],[Codreg]],$G$347:$K$362,4,0)</f>
        <v>https://upload.wikimedia.org/wikipedia/commons/3/38/Coat_of_arms_of_Aysen%2C_Chile.svg</v>
      </c>
      <c r="K20464" t="str">
        <f>+VLOOKUP(Tabla1[[#This Row],[Codreg]],$G$347:$K$362,5,0)</f>
        <v>https://raw.githubusercontent.com/Sud-Austral/LOGOS-DATA/main/LocalizaReg/11.jpg</v>
      </c>
    </row>
    <row r="20465" spans="1:11" x14ac:dyDescent="0.3">
      <c r="A20465" t="s">
        <v>264</v>
      </c>
      <c r="B20465">
        <v>11</v>
      </c>
      <c r="G20465" s="7">
        <v>99111546048</v>
      </c>
      <c r="H20465" t="s">
        <v>25010</v>
      </c>
      <c r="I20465" t="s">
        <v>20884</v>
      </c>
      <c r="J20465" t="str">
        <f>+VLOOKUP(Tabla1[[#This Row],[Codreg]],$G$347:$K$362,4,0)</f>
        <v>https://upload.wikimedia.org/wikipedia/commons/3/38/Coat_of_arms_of_Aysen%2C_Chile.svg</v>
      </c>
      <c r="K20465" t="str">
        <f>+VLOOKUP(Tabla1[[#This Row],[Codreg]],$G$347:$K$362,5,0)</f>
        <v>https://raw.githubusercontent.com/Sud-Austral/LOGOS-DATA/main/LocalizaReg/11.jpg</v>
      </c>
    </row>
    <row r="20466" spans="1:11" x14ac:dyDescent="0.3">
      <c r="A20466" t="s">
        <v>264</v>
      </c>
      <c r="B20466">
        <v>11</v>
      </c>
      <c r="G20466" s="7">
        <v>99111546037</v>
      </c>
      <c r="H20466" t="s">
        <v>25010</v>
      </c>
      <c r="I20466" t="s">
        <v>20885</v>
      </c>
      <c r="J20466" t="str">
        <f>+VLOOKUP(Tabla1[[#This Row],[Codreg]],$G$347:$K$362,4,0)</f>
        <v>https://upload.wikimedia.org/wikipedia/commons/3/38/Coat_of_arms_of_Aysen%2C_Chile.svg</v>
      </c>
      <c r="K20466" t="str">
        <f>+VLOOKUP(Tabla1[[#This Row],[Codreg]],$G$347:$K$362,5,0)</f>
        <v>https://raw.githubusercontent.com/Sud-Austral/LOGOS-DATA/main/LocalizaReg/11.jpg</v>
      </c>
    </row>
    <row r="20467" spans="1:11" x14ac:dyDescent="0.3">
      <c r="A20467" t="s">
        <v>264</v>
      </c>
      <c r="B20467">
        <v>11</v>
      </c>
      <c r="G20467" s="7">
        <v>99111541027</v>
      </c>
      <c r="H20467" t="s">
        <v>25010</v>
      </c>
      <c r="I20467" t="s">
        <v>20886</v>
      </c>
      <c r="J20467" t="str">
        <f>+VLOOKUP(Tabla1[[#This Row],[Codreg]],$G$347:$K$362,4,0)</f>
        <v>https://upload.wikimedia.org/wikipedia/commons/3/38/Coat_of_arms_of_Aysen%2C_Chile.svg</v>
      </c>
      <c r="K20467" t="str">
        <f>+VLOOKUP(Tabla1[[#This Row],[Codreg]],$G$347:$K$362,5,0)</f>
        <v>https://raw.githubusercontent.com/Sud-Austral/LOGOS-DATA/main/LocalizaReg/11.jpg</v>
      </c>
    </row>
    <row r="20468" spans="1:11" x14ac:dyDescent="0.3">
      <c r="A20468" t="s">
        <v>264</v>
      </c>
      <c r="B20468">
        <v>11</v>
      </c>
      <c r="G20468" s="7">
        <v>99111541028</v>
      </c>
      <c r="H20468" t="s">
        <v>25010</v>
      </c>
      <c r="I20468" t="s">
        <v>20887</v>
      </c>
      <c r="J20468" t="str">
        <f>+VLOOKUP(Tabla1[[#This Row],[Codreg]],$G$347:$K$362,4,0)</f>
        <v>https://upload.wikimedia.org/wikipedia/commons/3/38/Coat_of_arms_of_Aysen%2C_Chile.svg</v>
      </c>
      <c r="K20468" t="str">
        <f>+VLOOKUP(Tabla1[[#This Row],[Codreg]],$G$347:$K$362,5,0)</f>
        <v>https://raw.githubusercontent.com/Sud-Austral/LOGOS-DATA/main/LocalizaReg/11.jpg</v>
      </c>
    </row>
    <row r="20469" spans="1:11" x14ac:dyDescent="0.3">
      <c r="A20469" t="s">
        <v>264</v>
      </c>
      <c r="B20469">
        <v>11</v>
      </c>
      <c r="G20469" s="7">
        <v>99111545012</v>
      </c>
      <c r="H20469" t="s">
        <v>25010</v>
      </c>
      <c r="I20469" t="s">
        <v>20888</v>
      </c>
      <c r="J20469" t="str">
        <f>+VLOOKUP(Tabla1[[#This Row],[Codreg]],$G$347:$K$362,4,0)</f>
        <v>https://upload.wikimedia.org/wikipedia/commons/3/38/Coat_of_arms_of_Aysen%2C_Chile.svg</v>
      </c>
      <c r="K20469" t="str">
        <f>+VLOOKUP(Tabla1[[#This Row],[Codreg]],$G$347:$K$362,5,0)</f>
        <v>https://raw.githubusercontent.com/Sud-Austral/LOGOS-DATA/main/LocalizaReg/11.jpg</v>
      </c>
    </row>
    <row r="20470" spans="1:11" x14ac:dyDescent="0.3">
      <c r="A20470" t="s">
        <v>264</v>
      </c>
      <c r="B20470">
        <v>11</v>
      </c>
      <c r="G20470" s="7">
        <v>99111545013</v>
      </c>
      <c r="H20470" t="s">
        <v>25010</v>
      </c>
      <c r="I20470" t="s">
        <v>20889</v>
      </c>
      <c r="J20470" t="str">
        <f>+VLOOKUP(Tabla1[[#This Row],[Codreg]],$G$347:$K$362,4,0)</f>
        <v>https://upload.wikimedia.org/wikipedia/commons/3/38/Coat_of_arms_of_Aysen%2C_Chile.svg</v>
      </c>
      <c r="K20470" t="str">
        <f>+VLOOKUP(Tabla1[[#This Row],[Codreg]],$G$347:$K$362,5,0)</f>
        <v>https://raw.githubusercontent.com/Sud-Austral/LOGOS-DATA/main/LocalizaReg/11.jpg</v>
      </c>
    </row>
    <row r="20471" spans="1:11" x14ac:dyDescent="0.3">
      <c r="A20471" t="s">
        <v>264</v>
      </c>
      <c r="B20471">
        <v>11</v>
      </c>
      <c r="G20471" s="7">
        <v>99111545026</v>
      </c>
      <c r="H20471" t="s">
        <v>25010</v>
      </c>
      <c r="I20471" t="s">
        <v>20890</v>
      </c>
      <c r="J20471" t="str">
        <f>+VLOOKUP(Tabla1[[#This Row],[Codreg]],$G$347:$K$362,4,0)</f>
        <v>https://upload.wikimedia.org/wikipedia/commons/3/38/Coat_of_arms_of_Aysen%2C_Chile.svg</v>
      </c>
      <c r="K20471" t="str">
        <f>+VLOOKUP(Tabla1[[#This Row],[Codreg]],$G$347:$K$362,5,0)</f>
        <v>https://raw.githubusercontent.com/Sud-Austral/LOGOS-DATA/main/LocalizaReg/11.jpg</v>
      </c>
    </row>
    <row r="20472" spans="1:11" x14ac:dyDescent="0.3">
      <c r="A20472" t="s">
        <v>264</v>
      </c>
      <c r="B20472">
        <v>11</v>
      </c>
      <c r="G20472" s="7">
        <v>99111545027</v>
      </c>
      <c r="H20472" t="s">
        <v>25010</v>
      </c>
      <c r="I20472" t="s">
        <v>20891</v>
      </c>
      <c r="J20472" t="str">
        <f>+VLOOKUP(Tabla1[[#This Row],[Codreg]],$G$347:$K$362,4,0)</f>
        <v>https://upload.wikimedia.org/wikipedia/commons/3/38/Coat_of_arms_of_Aysen%2C_Chile.svg</v>
      </c>
      <c r="K20472" t="str">
        <f>+VLOOKUP(Tabla1[[#This Row],[Codreg]],$G$347:$K$362,5,0)</f>
        <v>https://raw.githubusercontent.com/Sud-Austral/LOGOS-DATA/main/LocalizaReg/11.jpg</v>
      </c>
    </row>
    <row r="20473" spans="1:11" x14ac:dyDescent="0.3">
      <c r="A20473" t="s">
        <v>264</v>
      </c>
      <c r="B20473">
        <v>11</v>
      </c>
      <c r="G20473" s="7">
        <v>99111545006</v>
      </c>
      <c r="H20473" t="s">
        <v>25010</v>
      </c>
      <c r="I20473" t="s">
        <v>20892</v>
      </c>
      <c r="J20473" t="str">
        <f>+VLOOKUP(Tabla1[[#This Row],[Codreg]],$G$347:$K$362,4,0)</f>
        <v>https://upload.wikimedia.org/wikipedia/commons/3/38/Coat_of_arms_of_Aysen%2C_Chile.svg</v>
      </c>
      <c r="K20473" t="str">
        <f>+VLOOKUP(Tabla1[[#This Row],[Codreg]],$G$347:$K$362,5,0)</f>
        <v>https://raw.githubusercontent.com/Sud-Austral/LOGOS-DATA/main/LocalizaReg/11.jpg</v>
      </c>
    </row>
    <row r="20474" spans="1:11" x14ac:dyDescent="0.3">
      <c r="A20474" t="s">
        <v>264</v>
      </c>
      <c r="B20474">
        <v>11</v>
      </c>
      <c r="G20474" s="7">
        <v>99111547098</v>
      </c>
      <c r="H20474" t="s">
        <v>25010</v>
      </c>
      <c r="I20474" t="s">
        <v>20893</v>
      </c>
      <c r="J20474" t="str">
        <f>+VLOOKUP(Tabla1[[#This Row],[Codreg]],$G$347:$K$362,4,0)</f>
        <v>https://upload.wikimedia.org/wikipedia/commons/3/38/Coat_of_arms_of_Aysen%2C_Chile.svg</v>
      </c>
      <c r="K20474" t="str">
        <f>+VLOOKUP(Tabla1[[#This Row],[Codreg]],$G$347:$K$362,5,0)</f>
        <v>https://raw.githubusercontent.com/Sud-Austral/LOGOS-DATA/main/LocalizaReg/11.jpg</v>
      </c>
    </row>
    <row r="20475" spans="1:11" x14ac:dyDescent="0.3">
      <c r="A20475" t="s">
        <v>264</v>
      </c>
      <c r="B20475">
        <v>11</v>
      </c>
      <c r="G20475" s="7">
        <v>99111542029</v>
      </c>
      <c r="H20475" t="s">
        <v>25010</v>
      </c>
      <c r="I20475" t="s">
        <v>20894</v>
      </c>
      <c r="J20475" t="str">
        <f>+VLOOKUP(Tabla1[[#This Row],[Codreg]],$G$347:$K$362,4,0)</f>
        <v>https://upload.wikimedia.org/wikipedia/commons/3/38/Coat_of_arms_of_Aysen%2C_Chile.svg</v>
      </c>
      <c r="K20475" t="str">
        <f>+VLOOKUP(Tabla1[[#This Row],[Codreg]],$G$347:$K$362,5,0)</f>
        <v>https://raw.githubusercontent.com/Sud-Austral/LOGOS-DATA/main/LocalizaReg/11.jpg</v>
      </c>
    </row>
    <row r="20476" spans="1:11" x14ac:dyDescent="0.3">
      <c r="A20476" t="s">
        <v>264</v>
      </c>
      <c r="B20476">
        <v>11</v>
      </c>
      <c r="G20476" s="7">
        <v>99111542032</v>
      </c>
      <c r="H20476" t="s">
        <v>25010</v>
      </c>
      <c r="I20476" t="s">
        <v>20895</v>
      </c>
      <c r="J20476" t="str">
        <f>+VLOOKUP(Tabla1[[#This Row],[Codreg]],$G$347:$K$362,4,0)</f>
        <v>https://upload.wikimedia.org/wikipedia/commons/3/38/Coat_of_arms_of_Aysen%2C_Chile.svg</v>
      </c>
      <c r="K20476" t="str">
        <f>+VLOOKUP(Tabla1[[#This Row],[Codreg]],$G$347:$K$362,5,0)</f>
        <v>https://raw.githubusercontent.com/Sud-Austral/LOGOS-DATA/main/LocalizaReg/11.jpg</v>
      </c>
    </row>
    <row r="20477" spans="1:11" x14ac:dyDescent="0.3">
      <c r="A20477" t="s">
        <v>264</v>
      </c>
      <c r="B20477">
        <v>11</v>
      </c>
      <c r="G20477" s="7">
        <v>99111542033</v>
      </c>
      <c r="H20477" t="s">
        <v>25010</v>
      </c>
      <c r="I20477" t="s">
        <v>20896</v>
      </c>
      <c r="J20477" t="str">
        <f>+VLOOKUP(Tabla1[[#This Row],[Codreg]],$G$347:$K$362,4,0)</f>
        <v>https://upload.wikimedia.org/wikipedia/commons/3/38/Coat_of_arms_of_Aysen%2C_Chile.svg</v>
      </c>
      <c r="K20477" t="str">
        <f>+VLOOKUP(Tabla1[[#This Row],[Codreg]],$G$347:$K$362,5,0)</f>
        <v>https://raw.githubusercontent.com/Sud-Austral/LOGOS-DATA/main/LocalizaReg/11.jpg</v>
      </c>
    </row>
    <row r="20478" spans="1:11" x14ac:dyDescent="0.3">
      <c r="A20478" t="s">
        <v>264</v>
      </c>
      <c r="B20478">
        <v>11</v>
      </c>
      <c r="G20478" s="7">
        <v>99111542035</v>
      </c>
      <c r="H20478" t="s">
        <v>25010</v>
      </c>
      <c r="I20478" t="s">
        <v>20897</v>
      </c>
      <c r="J20478" t="str">
        <f>+VLOOKUP(Tabla1[[#This Row],[Codreg]],$G$347:$K$362,4,0)</f>
        <v>https://upload.wikimedia.org/wikipedia/commons/3/38/Coat_of_arms_of_Aysen%2C_Chile.svg</v>
      </c>
      <c r="K20478" t="str">
        <f>+VLOOKUP(Tabla1[[#This Row],[Codreg]],$G$347:$K$362,5,0)</f>
        <v>https://raw.githubusercontent.com/Sud-Austral/LOGOS-DATA/main/LocalizaReg/11.jpg</v>
      </c>
    </row>
    <row r="20479" spans="1:11" x14ac:dyDescent="0.3">
      <c r="A20479" t="s">
        <v>264</v>
      </c>
      <c r="B20479">
        <v>11</v>
      </c>
      <c r="G20479" s="7">
        <v>99111537021</v>
      </c>
      <c r="H20479" t="s">
        <v>25010</v>
      </c>
      <c r="I20479" t="s">
        <v>20898</v>
      </c>
      <c r="J20479" t="str">
        <f>+VLOOKUP(Tabla1[[#This Row],[Codreg]],$G$347:$K$362,4,0)</f>
        <v>https://upload.wikimedia.org/wikipedia/commons/3/38/Coat_of_arms_of_Aysen%2C_Chile.svg</v>
      </c>
      <c r="K20479" t="str">
        <f>+VLOOKUP(Tabla1[[#This Row],[Codreg]],$G$347:$K$362,5,0)</f>
        <v>https://raw.githubusercontent.com/Sud-Austral/LOGOS-DATA/main/LocalizaReg/11.jpg</v>
      </c>
    </row>
    <row r="20480" spans="1:11" x14ac:dyDescent="0.3">
      <c r="A20480" t="s">
        <v>264</v>
      </c>
      <c r="B20480">
        <v>11</v>
      </c>
      <c r="G20480" s="7">
        <v>99111547075</v>
      </c>
      <c r="H20480" t="s">
        <v>25010</v>
      </c>
      <c r="I20480" t="s">
        <v>20899</v>
      </c>
      <c r="J20480" t="str">
        <f>+VLOOKUP(Tabla1[[#This Row],[Codreg]],$G$347:$K$362,4,0)</f>
        <v>https://upload.wikimedia.org/wikipedia/commons/3/38/Coat_of_arms_of_Aysen%2C_Chile.svg</v>
      </c>
      <c r="K20480" t="str">
        <f>+VLOOKUP(Tabla1[[#This Row],[Codreg]],$G$347:$K$362,5,0)</f>
        <v>https://raw.githubusercontent.com/Sud-Austral/LOGOS-DATA/main/LocalizaReg/11.jpg</v>
      </c>
    </row>
    <row r="20481" spans="1:11" x14ac:dyDescent="0.3">
      <c r="A20481" t="s">
        <v>264</v>
      </c>
      <c r="B20481">
        <v>11</v>
      </c>
      <c r="G20481" s="7">
        <v>99111547012</v>
      </c>
      <c r="H20481" t="s">
        <v>25010</v>
      </c>
      <c r="I20481" t="s">
        <v>20900</v>
      </c>
      <c r="J20481" t="str">
        <f>+VLOOKUP(Tabla1[[#This Row],[Codreg]],$G$347:$K$362,4,0)</f>
        <v>https://upload.wikimedia.org/wikipedia/commons/3/38/Coat_of_arms_of_Aysen%2C_Chile.svg</v>
      </c>
      <c r="K20481" t="str">
        <f>+VLOOKUP(Tabla1[[#This Row],[Codreg]],$G$347:$K$362,5,0)</f>
        <v>https://raw.githubusercontent.com/Sud-Austral/LOGOS-DATA/main/LocalizaReg/11.jpg</v>
      </c>
    </row>
    <row r="20482" spans="1:11" x14ac:dyDescent="0.3">
      <c r="A20482" t="s">
        <v>264</v>
      </c>
      <c r="B20482">
        <v>11</v>
      </c>
      <c r="G20482" s="7">
        <v>99111547014</v>
      </c>
      <c r="H20482" t="s">
        <v>25010</v>
      </c>
      <c r="I20482" t="s">
        <v>20901</v>
      </c>
      <c r="J20482" t="str">
        <f>+VLOOKUP(Tabla1[[#This Row],[Codreg]],$G$347:$K$362,4,0)</f>
        <v>https://upload.wikimedia.org/wikipedia/commons/3/38/Coat_of_arms_of_Aysen%2C_Chile.svg</v>
      </c>
      <c r="K20482" t="str">
        <f>+VLOOKUP(Tabla1[[#This Row],[Codreg]],$G$347:$K$362,5,0)</f>
        <v>https://raw.githubusercontent.com/Sud-Austral/LOGOS-DATA/main/LocalizaReg/11.jpg</v>
      </c>
    </row>
    <row r="20483" spans="1:11" x14ac:dyDescent="0.3">
      <c r="A20483" t="s">
        <v>264</v>
      </c>
      <c r="B20483">
        <v>11</v>
      </c>
      <c r="G20483" s="7">
        <v>99111549108</v>
      </c>
      <c r="H20483" t="s">
        <v>25010</v>
      </c>
      <c r="I20483" t="s">
        <v>20902</v>
      </c>
      <c r="J20483" t="str">
        <f>+VLOOKUP(Tabla1[[#This Row],[Codreg]],$G$347:$K$362,4,0)</f>
        <v>https://upload.wikimedia.org/wikipedia/commons/3/38/Coat_of_arms_of_Aysen%2C_Chile.svg</v>
      </c>
      <c r="K20483" t="str">
        <f>+VLOOKUP(Tabla1[[#This Row],[Codreg]],$G$347:$K$362,5,0)</f>
        <v>https://raw.githubusercontent.com/Sud-Austral/LOGOS-DATA/main/LocalizaReg/11.jpg</v>
      </c>
    </row>
    <row r="20484" spans="1:11" x14ac:dyDescent="0.3">
      <c r="A20484" t="s">
        <v>264</v>
      </c>
      <c r="B20484">
        <v>11</v>
      </c>
      <c r="G20484" s="7">
        <v>99111549109</v>
      </c>
      <c r="H20484" t="s">
        <v>25010</v>
      </c>
      <c r="I20484" t="s">
        <v>20903</v>
      </c>
      <c r="J20484" t="str">
        <f>+VLOOKUP(Tabla1[[#This Row],[Codreg]],$G$347:$K$362,4,0)</f>
        <v>https://upload.wikimedia.org/wikipedia/commons/3/38/Coat_of_arms_of_Aysen%2C_Chile.svg</v>
      </c>
      <c r="K20484" t="str">
        <f>+VLOOKUP(Tabla1[[#This Row],[Codreg]],$G$347:$K$362,5,0)</f>
        <v>https://raw.githubusercontent.com/Sud-Austral/LOGOS-DATA/main/LocalizaReg/11.jpg</v>
      </c>
    </row>
    <row r="20485" spans="1:11" x14ac:dyDescent="0.3">
      <c r="A20485" t="s">
        <v>264</v>
      </c>
      <c r="B20485">
        <v>11</v>
      </c>
      <c r="G20485" s="7">
        <v>99111548053</v>
      </c>
      <c r="H20485" t="s">
        <v>25010</v>
      </c>
      <c r="I20485" t="s">
        <v>20904</v>
      </c>
      <c r="J20485" t="str">
        <f>+VLOOKUP(Tabla1[[#This Row],[Codreg]],$G$347:$K$362,4,0)</f>
        <v>https://upload.wikimedia.org/wikipedia/commons/3/38/Coat_of_arms_of_Aysen%2C_Chile.svg</v>
      </c>
      <c r="K20485" t="str">
        <f>+VLOOKUP(Tabla1[[#This Row],[Codreg]],$G$347:$K$362,5,0)</f>
        <v>https://raw.githubusercontent.com/Sud-Austral/LOGOS-DATA/main/LocalizaReg/11.jpg</v>
      </c>
    </row>
    <row r="20486" spans="1:11" x14ac:dyDescent="0.3">
      <c r="A20486" t="s">
        <v>264</v>
      </c>
      <c r="B20486">
        <v>11</v>
      </c>
      <c r="G20486" s="7">
        <v>99111544003</v>
      </c>
      <c r="H20486" t="s">
        <v>25010</v>
      </c>
      <c r="I20486" t="s">
        <v>20905</v>
      </c>
      <c r="J20486" t="str">
        <f>+VLOOKUP(Tabla1[[#This Row],[Codreg]],$G$347:$K$362,4,0)</f>
        <v>https://upload.wikimedia.org/wikipedia/commons/3/38/Coat_of_arms_of_Aysen%2C_Chile.svg</v>
      </c>
      <c r="K20486" t="str">
        <f>+VLOOKUP(Tabla1[[#This Row],[Codreg]],$G$347:$K$362,5,0)</f>
        <v>https://raw.githubusercontent.com/Sud-Austral/LOGOS-DATA/main/LocalizaReg/11.jpg</v>
      </c>
    </row>
    <row r="20487" spans="1:11" x14ac:dyDescent="0.3">
      <c r="A20487" t="s">
        <v>264</v>
      </c>
      <c r="B20487">
        <v>11</v>
      </c>
      <c r="G20487" s="7">
        <v>99111544007</v>
      </c>
      <c r="H20487" t="s">
        <v>25010</v>
      </c>
      <c r="I20487" t="s">
        <v>20906</v>
      </c>
      <c r="J20487" t="str">
        <f>+VLOOKUP(Tabla1[[#This Row],[Codreg]],$G$347:$K$362,4,0)</f>
        <v>https://upload.wikimedia.org/wikipedia/commons/3/38/Coat_of_arms_of_Aysen%2C_Chile.svg</v>
      </c>
      <c r="K20487" t="str">
        <f>+VLOOKUP(Tabla1[[#This Row],[Codreg]],$G$347:$K$362,5,0)</f>
        <v>https://raw.githubusercontent.com/Sud-Austral/LOGOS-DATA/main/LocalizaReg/11.jpg</v>
      </c>
    </row>
    <row r="20488" spans="1:11" x14ac:dyDescent="0.3">
      <c r="A20488" t="s">
        <v>264</v>
      </c>
      <c r="B20488">
        <v>11</v>
      </c>
      <c r="G20488" s="7">
        <v>99111544010</v>
      </c>
      <c r="H20488" t="s">
        <v>25010</v>
      </c>
      <c r="I20488" t="s">
        <v>20907</v>
      </c>
      <c r="J20488" t="str">
        <f>+VLOOKUP(Tabla1[[#This Row],[Codreg]],$G$347:$K$362,4,0)</f>
        <v>https://upload.wikimedia.org/wikipedia/commons/3/38/Coat_of_arms_of_Aysen%2C_Chile.svg</v>
      </c>
      <c r="K20488" t="str">
        <f>+VLOOKUP(Tabla1[[#This Row],[Codreg]],$G$347:$K$362,5,0)</f>
        <v>https://raw.githubusercontent.com/Sud-Austral/LOGOS-DATA/main/LocalizaReg/11.jpg</v>
      </c>
    </row>
    <row r="20489" spans="1:11" x14ac:dyDescent="0.3">
      <c r="A20489" t="s">
        <v>264</v>
      </c>
      <c r="B20489">
        <v>11</v>
      </c>
      <c r="G20489" s="7">
        <v>99111544011</v>
      </c>
      <c r="H20489" t="s">
        <v>25010</v>
      </c>
      <c r="I20489" t="s">
        <v>20908</v>
      </c>
      <c r="J20489" t="str">
        <f>+VLOOKUP(Tabla1[[#This Row],[Codreg]],$G$347:$K$362,4,0)</f>
        <v>https://upload.wikimedia.org/wikipedia/commons/3/38/Coat_of_arms_of_Aysen%2C_Chile.svg</v>
      </c>
      <c r="K20489" t="str">
        <f>+VLOOKUP(Tabla1[[#This Row],[Codreg]],$G$347:$K$362,5,0)</f>
        <v>https://raw.githubusercontent.com/Sud-Austral/LOGOS-DATA/main/LocalizaReg/11.jpg</v>
      </c>
    </row>
    <row r="20490" spans="1:11" x14ac:dyDescent="0.3">
      <c r="A20490" t="s">
        <v>264</v>
      </c>
      <c r="B20490">
        <v>11</v>
      </c>
      <c r="G20490" s="7">
        <v>99111544051</v>
      </c>
      <c r="H20490" t="s">
        <v>25010</v>
      </c>
      <c r="I20490" t="s">
        <v>20909</v>
      </c>
      <c r="J20490" t="str">
        <f>+VLOOKUP(Tabla1[[#This Row],[Codreg]],$G$347:$K$362,4,0)</f>
        <v>https://upload.wikimedia.org/wikipedia/commons/3/38/Coat_of_arms_of_Aysen%2C_Chile.svg</v>
      </c>
      <c r="K20490" t="str">
        <f>+VLOOKUP(Tabla1[[#This Row],[Codreg]],$G$347:$K$362,5,0)</f>
        <v>https://raw.githubusercontent.com/Sud-Austral/LOGOS-DATA/main/LocalizaReg/11.jpg</v>
      </c>
    </row>
    <row r="20491" spans="1:11" x14ac:dyDescent="0.3">
      <c r="A20491" t="s">
        <v>264</v>
      </c>
      <c r="B20491">
        <v>11</v>
      </c>
      <c r="G20491" s="7">
        <v>99111549111</v>
      </c>
      <c r="H20491" t="s">
        <v>25010</v>
      </c>
      <c r="I20491" t="s">
        <v>20910</v>
      </c>
      <c r="J20491" t="str">
        <f>+VLOOKUP(Tabla1[[#This Row],[Codreg]],$G$347:$K$362,4,0)</f>
        <v>https://upload.wikimedia.org/wikipedia/commons/3/38/Coat_of_arms_of_Aysen%2C_Chile.svg</v>
      </c>
      <c r="K20491" t="str">
        <f>+VLOOKUP(Tabla1[[#This Row],[Codreg]],$G$347:$K$362,5,0)</f>
        <v>https://raw.githubusercontent.com/Sud-Austral/LOGOS-DATA/main/LocalizaReg/11.jpg</v>
      </c>
    </row>
    <row r="20492" spans="1:11" x14ac:dyDescent="0.3">
      <c r="A20492" t="s">
        <v>264</v>
      </c>
      <c r="B20492">
        <v>11</v>
      </c>
      <c r="G20492" s="7">
        <v>99111549137</v>
      </c>
      <c r="H20492" t="s">
        <v>25010</v>
      </c>
      <c r="I20492" t="s">
        <v>20911</v>
      </c>
      <c r="J20492" t="str">
        <f>+VLOOKUP(Tabla1[[#This Row],[Codreg]],$G$347:$K$362,4,0)</f>
        <v>https://upload.wikimedia.org/wikipedia/commons/3/38/Coat_of_arms_of_Aysen%2C_Chile.svg</v>
      </c>
      <c r="K20492" t="str">
        <f>+VLOOKUP(Tabla1[[#This Row],[Codreg]],$G$347:$K$362,5,0)</f>
        <v>https://raw.githubusercontent.com/Sud-Austral/LOGOS-DATA/main/LocalizaReg/11.jpg</v>
      </c>
    </row>
    <row r="20493" spans="1:11" x14ac:dyDescent="0.3">
      <c r="A20493" t="s">
        <v>264</v>
      </c>
      <c r="B20493">
        <v>11</v>
      </c>
      <c r="G20493" s="7">
        <v>99111549113</v>
      </c>
      <c r="H20493" t="s">
        <v>25010</v>
      </c>
      <c r="I20493" t="s">
        <v>20912</v>
      </c>
      <c r="J20493" t="str">
        <f>+VLOOKUP(Tabla1[[#This Row],[Codreg]],$G$347:$K$362,4,0)</f>
        <v>https://upload.wikimedia.org/wikipedia/commons/3/38/Coat_of_arms_of_Aysen%2C_Chile.svg</v>
      </c>
      <c r="K20493" t="str">
        <f>+VLOOKUP(Tabla1[[#This Row],[Codreg]],$G$347:$K$362,5,0)</f>
        <v>https://raw.githubusercontent.com/Sud-Austral/LOGOS-DATA/main/LocalizaReg/11.jpg</v>
      </c>
    </row>
    <row r="20494" spans="1:11" x14ac:dyDescent="0.3">
      <c r="A20494" t="s">
        <v>264</v>
      </c>
      <c r="B20494">
        <v>11</v>
      </c>
      <c r="G20494" s="7">
        <v>99111548007</v>
      </c>
      <c r="H20494" t="s">
        <v>25010</v>
      </c>
      <c r="I20494" t="s">
        <v>20913</v>
      </c>
      <c r="J20494" t="str">
        <f>+VLOOKUP(Tabla1[[#This Row],[Codreg]],$G$347:$K$362,4,0)</f>
        <v>https://upload.wikimedia.org/wikipedia/commons/3/38/Coat_of_arms_of_Aysen%2C_Chile.svg</v>
      </c>
      <c r="K20494" t="str">
        <f>+VLOOKUP(Tabla1[[#This Row],[Codreg]],$G$347:$K$362,5,0)</f>
        <v>https://raw.githubusercontent.com/Sud-Austral/LOGOS-DATA/main/LocalizaReg/11.jpg</v>
      </c>
    </row>
    <row r="20495" spans="1:11" x14ac:dyDescent="0.3">
      <c r="A20495" t="s">
        <v>264</v>
      </c>
      <c r="B20495">
        <v>11</v>
      </c>
      <c r="G20495" s="7">
        <v>99111549075</v>
      </c>
      <c r="H20495" t="s">
        <v>25010</v>
      </c>
      <c r="I20495" t="s">
        <v>20914</v>
      </c>
      <c r="J20495" t="str">
        <f>+VLOOKUP(Tabla1[[#This Row],[Codreg]],$G$347:$K$362,4,0)</f>
        <v>https://upload.wikimedia.org/wikipedia/commons/3/38/Coat_of_arms_of_Aysen%2C_Chile.svg</v>
      </c>
      <c r="K20495" t="str">
        <f>+VLOOKUP(Tabla1[[#This Row],[Codreg]],$G$347:$K$362,5,0)</f>
        <v>https://raw.githubusercontent.com/Sud-Austral/LOGOS-DATA/main/LocalizaReg/11.jpg</v>
      </c>
    </row>
    <row r="20496" spans="1:11" x14ac:dyDescent="0.3">
      <c r="A20496" t="s">
        <v>264</v>
      </c>
      <c r="B20496">
        <v>11</v>
      </c>
      <c r="G20496" s="7">
        <v>99111548181</v>
      </c>
      <c r="H20496" t="s">
        <v>25010</v>
      </c>
      <c r="I20496" t="s">
        <v>20915</v>
      </c>
      <c r="J20496" t="str">
        <f>+VLOOKUP(Tabla1[[#This Row],[Codreg]],$G$347:$K$362,4,0)</f>
        <v>https://upload.wikimedia.org/wikipedia/commons/3/38/Coat_of_arms_of_Aysen%2C_Chile.svg</v>
      </c>
      <c r="K20496" t="str">
        <f>+VLOOKUP(Tabla1[[#This Row],[Codreg]],$G$347:$K$362,5,0)</f>
        <v>https://raw.githubusercontent.com/Sud-Austral/LOGOS-DATA/main/LocalizaReg/11.jpg</v>
      </c>
    </row>
    <row r="20497" spans="1:11" x14ac:dyDescent="0.3">
      <c r="A20497" t="s">
        <v>264</v>
      </c>
      <c r="B20497">
        <v>11</v>
      </c>
      <c r="G20497" s="7">
        <v>99111548096</v>
      </c>
      <c r="H20497" t="s">
        <v>25010</v>
      </c>
      <c r="I20497" t="s">
        <v>20916</v>
      </c>
      <c r="J20497" t="str">
        <f>+VLOOKUP(Tabla1[[#This Row],[Codreg]],$G$347:$K$362,4,0)</f>
        <v>https://upload.wikimedia.org/wikipedia/commons/3/38/Coat_of_arms_of_Aysen%2C_Chile.svg</v>
      </c>
      <c r="K20497" t="str">
        <f>+VLOOKUP(Tabla1[[#This Row],[Codreg]],$G$347:$K$362,5,0)</f>
        <v>https://raw.githubusercontent.com/Sud-Austral/LOGOS-DATA/main/LocalizaReg/11.jpg</v>
      </c>
    </row>
    <row r="20498" spans="1:11" x14ac:dyDescent="0.3">
      <c r="A20498" t="s">
        <v>264</v>
      </c>
      <c r="B20498">
        <v>11</v>
      </c>
      <c r="G20498" s="7">
        <v>99111548105</v>
      </c>
      <c r="H20498" t="s">
        <v>25010</v>
      </c>
      <c r="I20498" t="s">
        <v>20917</v>
      </c>
      <c r="J20498" t="str">
        <f>+VLOOKUP(Tabla1[[#This Row],[Codreg]],$G$347:$K$362,4,0)</f>
        <v>https://upload.wikimedia.org/wikipedia/commons/3/38/Coat_of_arms_of_Aysen%2C_Chile.svg</v>
      </c>
      <c r="K20498" t="str">
        <f>+VLOOKUP(Tabla1[[#This Row],[Codreg]],$G$347:$K$362,5,0)</f>
        <v>https://raw.githubusercontent.com/Sud-Austral/LOGOS-DATA/main/LocalizaReg/11.jpg</v>
      </c>
    </row>
    <row r="20499" spans="1:11" x14ac:dyDescent="0.3">
      <c r="A20499" t="s">
        <v>264</v>
      </c>
      <c r="B20499">
        <v>11</v>
      </c>
      <c r="G20499" s="7">
        <v>99111548115</v>
      </c>
      <c r="H20499" t="s">
        <v>25010</v>
      </c>
      <c r="I20499" t="s">
        <v>20918</v>
      </c>
      <c r="J20499" t="str">
        <f>+VLOOKUP(Tabla1[[#This Row],[Codreg]],$G$347:$K$362,4,0)</f>
        <v>https://upload.wikimedia.org/wikipedia/commons/3/38/Coat_of_arms_of_Aysen%2C_Chile.svg</v>
      </c>
      <c r="K20499" t="str">
        <f>+VLOOKUP(Tabla1[[#This Row],[Codreg]],$G$347:$K$362,5,0)</f>
        <v>https://raw.githubusercontent.com/Sud-Austral/LOGOS-DATA/main/LocalizaReg/11.jpg</v>
      </c>
    </row>
    <row r="20500" spans="1:11" x14ac:dyDescent="0.3">
      <c r="A20500" t="s">
        <v>264</v>
      </c>
      <c r="B20500">
        <v>11</v>
      </c>
      <c r="G20500" s="7">
        <v>99111548114</v>
      </c>
      <c r="H20500" t="s">
        <v>25010</v>
      </c>
      <c r="I20500" t="s">
        <v>20919</v>
      </c>
      <c r="J20500" t="str">
        <f>+VLOOKUP(Tabla1[[#This Row],[Codreg]],$G$347:$K$362,4,0)</f>
        <v>https://upload.wikimedia.org/wikipedia/commons/3/38/Coat_of_arms_of_Aysen%2C_Chile.svg</v>
      </c>
      <c r="K20500" t="str">
        <f>+VLOOKUP(Tabla1[[#This Row],[Codreg]],$G$347:$K$362,5,0)</f>
        <v>https://raw.githubusercontent.com/Sud-Austral/LOGOS-DATA/main/LocalizaReg/11.jpg</v>
      </c>
    </row>
    <row r="20501" spans="1:11" x14ac:dyDescent="0.3">
      <c r="A20501" t="s">
        <v>264</v>
      </c>
      <c r="B20501">
        <v>11</v>
      </c>
      <c r="G20501" s="7">
        <v>99111543006</v>
      </c>
      <c r="H20501" t="s">
        <v>25010</v>
      </c>
      <c r="I20501" t="s">
        <v>20920</v>
      </c>
      <c r="J20501" t="str">
        <f>+VLOOKUP(Tabla1[[#This Row],[Codreg]],$G$347:$K$362,4,0)</f>
        <v>https://upload.wikimedia.org/wikipedia/commons/3/38/Coat_of_arms_of_Aysen%2C_Chile.svg</v>
      </c>
      <c r="K20501" t="str">
        <f>+VLOOKUP(Tabla1[[#This Row],[Codreg]],$G$347:$K$362,5,0)</f>
        <v>https://raw.githubusercontent.com/Sud-Austral/LOGOS-DATA/main/LocalizaReg/11.jpg</v>
      </c>
    </row>
    <row r="20502" spans="1:11" x14ac:dyDescent="0.3">
      <c r="A20502" t="s">
        <v>264</v>
      </c>
      <c r="B20502">
        <v>11</v>
      </c>
      <c r="G20502" s="7">
        <v>99111543034</v>
      </c>
      <c r="H20502" t="s">
        <v>25010</v>
      </c>
      <c r="I20502" t="s">
        <v>20921</v>
      </c>
      <c r="J20502" t="str">
        <f>+VLOOKUP(Tabla1[[#This Row],[Codreg]],$G$347:$K$362,4,0)</f>
        <v>https://upload.wikimedia.org/wikipedia/commons/3/38/Coat_of_arms_of_Aysen%2C_Chile.svg</v>
      </c>
      <c r="K20502" t="str">
        <f>+VLOOKUP(Tabla1[[#This Row],[Codreg]],$G$347:$K$362,5,0)</f>
        <v>https://raw.githubusercontent.com/Sud-Austral/LOGOS-DATA/main/LocalizaReg/11.jpg</v>
      </c>
    </row>
    <row r="20503" spans="1:11" x14ac:dyDescent="0.3">
      <c r="A20503" t="s">
        <v>264</v>
      </c>
      <c r="B20503">
        <v>11</v>
      </c>
      <c r="G20503" s="7">
        <v>99111543022</v>
      </c>
      <c r="H20503" t="s">
        <v>25010</v>
      </c>
      <c r="I20503" t="s">
        <v>20922</v>
      </c>
      <c r="J20503" t="str">
        <f>+VLOOKUP(Tabla1[[#This Row],[Codreg]],$G$347:$K$362,4,0)</f>
        <v>https://upload.wikimedia.org/wikipedia/commons/3/38/Coat_of_arms_of_Aysen%2C_Chile.svg</v>
      </c>
      <c r="K20503" t="str">
        <f>+VLOOKUP(Tabla1[[#This Row],[Codreg]],$G$347:$K$362,5,0)</f>
        <v>https://raw.githubusercontent.com/Sud-Austral/LOGOS-DATA/main/LocalizaReg/11.jpg</v>
      </c>
    </row>
    <row r="20504" spans="1:11" x14ac:dyDescent="0.3">
      <c r="A20504" t="s">
        <v>264</v>
      </c>
      <c r="B20504">
        <v>11</v>
      </c>
      <c r="G20504" s="7">
        <v>99111543050</v>
      </c>
      <c r="H20504" t="s">
        <v>25010</v>
      </c>
      <c r="I20504" t="s">
        <v>20923</v>
      </c>
      <c r="J20504" t="str">
        <f>+VLOOKUP(Tabla1[[#This Row],[Codreg]],$G$347:$K$362,4,0)</f>
        <v>https://upload.wikimedia.org/wikipedia/commons/3/38/Coat_of_arms_of_Aysen%2C_Chile.svg</v>
      </c>
      <c r="K20504" t="str">
        <f>+VLOOKUP(Tabla1[[#This Row],[Codreg]],$G$347:$K$362,5,0)</f>
        <v>https://raw.githubusercontent.com/Sud-Austral/LOGOS-DATA/main/LocalizaReg/11.jpg</v>
      </c>
    </row>
    <row r="20505" spans="1:11" x14ac:dyDescent="0.3">
      <c r="A20505" t="s">
        <v>264</v>
      </c>
      <c r="B20505">
        <v>11</v>
      </c>
      <c r="G20505" s="7">
        <v>99111543054</v>
      </c>
      <c r="H20505" t="s">
        <v>25010</v>
      </c>
      <c r="I20505" t="s">
        <v>20924</v>
      </c>
      <c r="J20505" t="str">
        <f>+VLOOKUP(Tabla1[[#This Row],[Codreg]],$G$347:$K$362,4,0)</f>
        <v>https://upload.wikimedia.org/wikipedia/commons/3/38/Coat_of_arms_of_Aysen%2C_Chile.svg</v>
      </c>
      <c r="K20505" t="str">
        <f>+VLOOKUP(Tabla1[[#This Row],[Codreg]],$G$347:$K$362,5,0)</f>
        <v>https://raw.githubusercontent.com/Sud-Austral/LOGOS-DATA/main/LocalizaReg/11.jpg</v>
      </c>
    </row>
    <row r="20506" spans="1:11" x14ac:dyDescent="0.3">
      <c r="A20506" t="s">
        <v>264</v>
      </c>
      <c r="B20506">
        <v>11</v>
      </c>
      <c r="G20506" s="7">
        <v>99111544020</v>
      </c>
      <c r="H20506" t="s">
        <v>25010</v>
      </c>
      <c r="I20506" t="s">
        <v>20925</v>
      </c>
      <c r="J20506" t="str">
        <f>+VLOOKUP(Tabla1[[#This Row],[Codreg]],$G$347:$K$362,4,0)</f>
        <v>https://upload.wikimedia.org/wikipedia/commons/3/38/Coat_of_arms_of_Aysen%2C_Chile.svg</v>
      </c>
      <c r="K20506" t="str">
        <f>+VLOOKUP(Tabla1[[#This Row],[Codreg]],$G$347:$K$362,5,0)</f>
        <v>https://raw.githubusercontent.com/Sud-Austral/LOGOS-DATA/main/LocalizaReg/11.jpg</v>
      </c>
    </row>
    <row r="20507" spans="1:11" x14ac:dyDescent="0.3">
      <c r="A20507" t="s">
        <v>264</v>
      </c>
      <c r="B20507">
        <v>11</v>
      </c>
      <c r="G20507" s="7">
        <v>99111544022</v>
      </c>
      <c r="H20507" t="s">
        <v>25010</v>
      </c>
      <c r="I20507" t="s">
        <v>20926</v>
      </c>
      <c r="J20507" t="str">
        <f>+VLOOKUP(Tabla1[[#This Row],[Codreg]],$G$347:$K$362,4,0)</f>
        <v>https://upload.wikimedia.org/wikipedia/commons/3/38/Coat_of_arms_of_Aysen%2C_Chile.svg</v>
      </c>
      <c r="K20507" t="str">
        <f>+VLOOKUP(Tabla1[[#This Row],[Codreg]],$G$347:$K$362,5,0)</f>
        <v>https://raw.githubusercontent.com/Sud-Austral/LOGOS-DATA/main/LocalizaReg/11.jpg</v>
      </c>
    </row>
    <row r="20508" spans="1:11" x14ac:dyDescent="0.3">
      <c r="A20508" t="s">
        <v>264</v>
      </c>
      <c r="B20508">
        <v>11</v>
      </c>
      <c r="G20508" s="7">
        <v>99111543036</v>
      </c>
      <c r="H20508" t="s">
        <v>25010</v>
      </c>
      <c r="I20508" t="s">
        <v>20927</v>
      </c>
      <c r="J20508" t="str">
        <f>+VLOOKUP(Tabla1[[#This Row],[Codreg]],$G$347:$K$362,4,0)</f>
        <v>https://upload.wikimedia.org/wikipedia/commons/3/38/Coat_of_arms_of_Aysen%2C_Chile.svg</v>
      </c>
      <c r="K20508" t="str">
        <f>+VLOOKUP(Tabla1[[#This Row],[Codreg]],$G$347:$K$362,5,0)</f>
        <v>https://raw.githubusercontent.com/Sud-Austral/LOGOS-DATA/main/LocalizaReg/11.jpg</v>
      </c>
    </row>
    <row r="20509" spans="1:11" x14ac:dyDescent="0.3">
      <c r="A20509" t="s">
        <v>264</v>
      </c>
      <c r="B20509">
        <v>11</v>
      </c>
      <c r="G20509" s="7">
        <v>99111543038</v>
      </c>
      <c r="H20509" t="s">
        <v>25010</v>
      </c>
      <c r="I20509" t="s">
        <v>20928</v>
      </c>
      <c r="J20509" t="str">
        <f>+VLOOKUP(Tabla1[[#This Row],[Codreg]],$G$347:$K$362,4,0)</f>
        <v>https://upload.wikimedia.org/wikipedia/commons/3/38/Coat_of_arms_of_Aysen%2C_Chile.svg</v>
      </c>
      <c r="K20509" t="str">
        <f>+VLOOKUP(Tabla1[[#This Row],[Codreg]],$G$347:$K$362,5,0)</f>
        <v>https://raw.githubusercontent.com/Sud-Austral/LOGOS-DATA/main/LocalizaReg/11.jpg</v>
      </c>
    </row>
    <row r="20510" spans="1:11" x14ac:dyDescent="0.3">
      <c r="A20510" t="s">
        <v>264</v>
      </c>
      <c r="B20510">
        <v>11</v>
      </c>
      <c r="G20510" s="7">
        <v>99111543040</v>
      </c>
      <c r="H20510" t="s">
        <v>25010</v>
      </c>
      <c r="I20510" t="s">
        <v>20929</v>
      </c>
      <c r="J20510" t="str">
        <f>+VLOOKUP(Tabla1[[#This Row],[Codreg]],$G$347:$K$362,4,0)</f>
        <v>https://upload.wikimedia.org/wikipedia/commons/3/38/Coat_of_arms_of_Aysen%2C_Chile.svg</v>
      </c>
      <c r="K20510" t="str">
        <f>+VLOOKUP(Tabla1[[#This Row],[Codreg]],$G$347:$K$362,5,0)</f>
        <v>https://raw.githubusercontent.com/Sud-Austral/LOGOS-DATA/main/LocalizaReg/11.jpg</v>
      </c>
    </row>
    <row r="20511" spans="1:11" x14ac:dyDescent="0.3">
      <c r="A20511" t="s">
        <v>264</v>
      </c>
      <c r="B20511">
        <v>11</v>
      </c>
      <c r="G20511" s="7">
        <v>99111549147</v>
      </c>
      <c r="H20511" t="s">
        <v>25010</v>
      </c>
      <c r="I20511" t="s">
        <v>20930</v>
      </c>
      <c r="J20511" t="str">
        <f>+VLOOKUP(Tabla1[[#This Row],[Codreg]],$G$347:$K$362,4,0)</f>
        <v>https://upload.wikimedia.org/wikipedia/commons/3/38/Coat_of_arms_of_Aysen%2C_Chile.svg</v>
      </c>
      <c r="K20511" t="str">
        <f>+VLOOKUP(Tabla1[[#This Row],[Codreg]],$G$347:$K$362,5,0)</f>
        <v>https://raw.githubusercontent.com/Sud-Austral/LOGOS-DATA/main/LocalizaReg/11.jpg</v>
      </c>
    </row>
    <row r="20512" spans="1:11" x14ac:dyDescent="0.3">
      <c r="A20512" t="s">
        <v>264</v>
      </c>
      <c r="B20512">
        <v>11</v>
      </c>
      <c r="G20512" s="7">
        <v>99111548146</v>
      </c>
      <c r="H20512" t="s">
        <v>25010</v>
      </c>
      <c r="I20512" t="s">
        <v>20931</v>
      </c>
      <c r="J20512" t="str">
        <f>+VLOOKUP(Tabla1[[#This Row],[Codreg]],$G$347:$K$362,4,0)</f>
        <v>https://upload.wikimedia.org/wikipedia/commons/3/38/Coat_of_arms_of_Aysen%2C_Chile.svg</v>
      </c>
      <c r="K20512" t="str">
        <f>+VLOOKUP(Tabla1[[#This Row],[Codreg]],$G$347:$K$362,5,0)</f>
        <v>https://raw.githubusercontent.com/Sud-Austral/LOGOS-DATA/main/LocalizaReg/11.jpg</v>
      </c>
    </row>
    <row r="20513" spans="1:11" x14ac:dyDescent="0.3">
      <c r="A20513" t="s">
        <v>264</v>
      </c>
      <c r="B20513">
        <v>11</v>
      </c>
      <c r="G20513" s="7">
        <v>99111548147</v>
      </c>
      <c r="H20513" t="s">
        <v>25010</v>
      </c>
      <c r="I20513" t="s">
        <v>20932</v>
      </c>
      <c r="J20513" t="str">
        <f>+VLOOKUP(Tabla1[[#This Row],[Codreg]],$G$347:$K$362,4,0)</f>
        <v>https://upload.wikimedia.org/wikipedia/commons/3/38/Coat_of_arms_of_Aysen%2C_Chile.svg</v>
      </c>
      <c r="K20513" t="str">
        <f>+VLOOKUP(Tabla1[[#This Row],[Codreg]],$G$347:$K$362,5,0)</f>
        <v>https://raw.githubusercontent.com/Sud-Austral/LOGOS-DATA/main/LocalizaReg/11.jpg</v>
      </c>
    </row>
    <row r="20514" spans="1:11" x14ac:dyDescent="0.3">
      <c r="A20514" t="s">
        <v>264</v>
      </c>
      <c r="B20514">
        <v>11</v>
      </c>
      <c r="G20514" s="7">
        <v>99111548120</v>
      </c>
      <c r="H20514" t="s">
        <v>25010</v>
      </c>
      <c r="I20514" t="s">
        <v>20933</v>
      </c>
      <c r="J20514" t="str">
        <f>+VLOOKUP(Tabla1[[#This Row],[Codreg]],$G$347:$K$362,4,0)</f>
        <v>https://upload.wikimedia.org/wikipedia/commons/3/38/Coat_of_arms_of_Aysen%2C_Chile.svg</v>
      </c>
      <c r="K20514" t="str">
        <f>+VLOOKUP(Tabla1[[#This Row],[Codreg]],$G$347:$K$362,5,0)</f>
        <v>https://raw.githubusercontent.com/Sud-Austral/LOGOS-DATA/main/LocalizaReg/11.jpg</v>
      </c>
    </row>
    <row r="20515" spans="1:11" x14ac:dyDescent="0.3">
      <c r="A20515" t="s">
        <v>264</v>
      </c>
      <c r="B20515">
        <v>11</v>
      </c>
      <c r="G20515" s="7">
        <v>99111548122</v>
      </c>
      <c r="H20515" t="s">
        <v>25010</v>
      </c>
      <c r="I20515" t="s">
        <v>20934</v>
      </c>
      <c r="J20515" t="str">
        <f>+VLOOKUP(Tabla1[[#This Row],[Codreg]],$G$347:$K$362,4,0)</f>
        <v>https://upload.wikimedia.org/wikipedia/commons/3/38/Coat_of_arms_of_Aysen%2C_Chile.svg</v>
      </c>
      <c r="K20515" t="str">
        <f>+VLOOKUP(Tabla1[[#This Row],[Codreg]],$G$347:$K$362,5,0)</f>
        <v>https://raw.githubusercontent.com/Sud-Austral/LOGOS-DATA/main/LocalizaReg/11.jpg</v>
      </c>
    </row>
    <row r="20516" spans="1:11" x14ac:dyDescent="0.3">
      <c r="A20516" t="s">
        <v>264</v>
      </c>
      <c r="B20516">
        <v>11</v>
      </c>
      <c r="G20516" s="7">
        <v>99111543061</v>
      </c>
      <c r="H20516" t="s">
        <v>25010</v>
      </c>
      <c r="I20516" t="s">
        <v>20935</v>
      </c>
      <c r="J20516" t="str">
        <f>+VLOOKUP(Tabla1[[#This Row],[Codreg]],$G$347:$K$362,4,0)</f>
        <v>https://upload.wikimedia.org/wikipedia/commons/3/38/Coat_of_arms_of_Aysen%2C_Chile.svg</v>
      </c>
      <c r="K20516" t="str">
        <f>+VLOOKUP(Tabla1[[#This Row],[Codreg]],$G$347:$K$362,5,0)</f>
        <v>https://raw.githubusercontent.com/Sud-Austral/LOGOS-DATA/main/LocalizaReg/11.jpg</v>
      </c>
    </row>
    <row r="20517" spans="1:11" x14ac:dyDescent="0.3">
      <c r="A20517" t="s">
        <v>264</v>
      </c>
      <c r="B20517">
        <v>11</v>
      </c>
      <c r="G20517" s="7">
        <v>99111543064</v>
      </c>
      <c r="H20517" t="s">
        <v>25010</v>
      </c>
      <c r="I20517" t="s">
        <v>20936</v>
      </c>
      <c r="J20517" t="str">
        <f>+VLOOKUP(Tabla1[[#This Row],[Codreg]],$G$347:$K$362,4,0)</f>
        <v>https://upload.wikimedia.org/wikipedia/commons/3/38/Coat_of_arms_of_Aysen%2C_Chile.svg</v>
      </c>
      <c r="K20517" t="str">
        <f>+VLOOKUP(Tabla1[[#This Row],[Codreg]],$G$347:$K$362,5,0)</f>
        <v>https://raw.githubusercontent.com/Sud-Austral/LOGOS-DATA/main/LocalizaReg/11.jpg</v>
      </c>
    </row>
    <row r="20518" spans="1:11" x14ac:dyDescent="0.3">
      <c r="A20518" t="s">
        <v>264</v>
      </c>
      <c r="B20518">
        <v>11</v>
      </c>
      <c r="G20518" s="7">
        <v>99111543066</v>
      </c>
      <c r="H20518" t="s">
        <v>25010</v>
      </c>
      <c r="I20518" t="s">
        <v>20937</v>
      </c>
      <c r="J20518" t="str">
        <f>+VLOOKUP(Tabla1[[#This Row],[Codreg]],$G$347:$K$362,4,0)</f>
        <v>https://upload.wikimedia.org/wikipedia/commons/3/38/Coat_of_arms_of_Aysen%2C_Chile.svg</v>
      </c>
      <c r="K20518" t="str">
        <f>+VLOOKUP(Tabla1[[#This Row],[Codreg]],$G$347:$K$362,5,0)</f>
        <v>https://raw.githubusercontent.com/Sud-Austral/LOGOS-DATA/main/LocalizaReg/11.jpg</v>
      </c>
    </row>
    <row r="20519" spans="1:11" x14ac:dyDescent="0.3">
      <c r="A20519" t="s">
        <v>264</v>
      </c>
      <c r="B20519">
        <v>11</v>
      </c>
      <c r="G20519" s="7">
        <v>99111543070</v>
      </c>
      <c r="H20519" t="s">
        <v>25010</v>
      </c>
      <c r="I20519" t="s">
        <v>20938</v>
      </c>
      <c r="J20519" t="str">
        <f>+VLOOKUP(Tabla1[[#This Row],[Codreg]],$G$347:$K$362,4,0)</f>
        <v>https://upload.wikimedia.org/wikipedia/commons/3/38/Coat_of_arms_of_Aysen%2C_Chile.svg</v>
      </c>
      <c r="K20519" t="str">
        <f>+VLOOKUP(Tabla1[[#This Row],[Codreg]],$G$347:$K$362,5,0)</f>
        <v>https://raw.githubusercontent.com/Sud-Austral/LOGOS-DATA/main/LocalizaReg/11.jpg</v>
      </c>
    </row>
    <row r="20520" spans="1:11" x14ac:dyDescent="0.3">
      <c r="A20520" t="s">
        <v>264</v>
      </c>
      <c r="B20520">
        <v>11</v>
      </c>
      <c r="G20520" s="7">
        <v>99111500099</v>
      </c>
      <c r="H20520" t="s">
        <v>25010</v>
      </c>
      <c r="I20520" t="s">
        <v>20939</v>
      </c>
      <c r="J20520" t="str">
        <f>+VLOOKUP(Tabla1[[#This Row],[Codreg]],$G$347:$K$362,4,0)</f>
        <v>https://upload.wikimedia.org/wikipedia/commons/3/38/Coat_of_arms_of_Aysen%2C_Chile.svg</v>
      </c>
      <c r="K20520" t="str">
        <f>+VLOOKUP(Tabla1[[#This Row],[Codreg]],$G$347:$K$362,5,0)</f>
        <v>https://raw.githubusercontent.com/Sud-Austral/LOGOS-DATA/main/LocalizaReg/11.jpg</v>
      </c>
    </row>
    <row r="20521" spans="1:11" x14ac:dyDescent="0.3">
      <c r="A20521" t="s">
        <v>264</v>
      </c>
      <c r="B20521">
        <v>11</v>
      </c>
      <c r="G20521" s="7">
        <v>99111500145</v>
      </c>
      <c r="H20521" t="s">
        <v>25010</v>
      </c>
      <c r="I20521" t="s">
        <v>20940</v>
      </c>
      <c r="J20521" t="str">
        <f>+VLOOKUP(Tabla1[[#This Row],[Codreg]],$G$347:$K$362,4,0)</f>
        <v>https://upload.wikimedia.org/wikipedia/commons/3/38/Coat_of_arms_of_Aysen%2C_Chile.svg</v>
      </c>
      <c r="K20521" t="str">
        <f>+VLOOKUP(Tabla1[[#This Row],[Codreg]],$G$347:$K$362,5,0)</f>
        <v>https://raw.githubusercontent.com/Sud-Austral/LOGOS-DATA/main/LocalizaReg/11.jpg</v>
      </c>
    </row>
    <row r="20522" spans="1:11" x14ac:dyDescent="0.3">
      <c r="A20522" t="s">
        <v>264</v>
      </c>
      <c r="B20522">
        <v>11</v>
      </c>
      <c r="G20522" s="7">
        <v>99111500107</v>
      </c>
      <c r="H20522" t="s">
        <v>25010</v>
      </c>
      <c r="I20522" t="s">
        <v>20941</v>
      </c>
      <c r="J20522" t="str">
        <f>+VLOOKUP(Tabla1[[#This Row],[Codreg]],$G$347:$K$362,4,0)</f>
        <v>https://upload.wikimedia.org/wikipedia/commons/3/38/Coat_of_arms_of_Aysen%2C_Chile.svg</v>
      </c>
      <c r="K20522" t="str">
        <f>+VLOOKUP(Tabla1[[#This Row],[Codreg]],$G$347:$K$362,5,0)</f>
        <v>https://raw.githubusercontent.com/Sud-Austral/LOGOS-DATA/main/LocalizaReg/11.jpg</v>
      </c>
    </row>
    <row r="20523" spans="1:11" x14ac:dyDescent="0.3">
      <c r="A20523" t="s">
        <v>264</v>
      </c>
      <c r="B20523">
        <v>11</v>
      </c>
      <c r="G20523" s="7">
        <v>99111500108</v>
      </c>
      <c r="H20523" t="s">
        <v>25010</v>
      </c>
      <c r="I20523" t="s">
        <v>20942</v>
      </c>
      <c r="J20523" t="str">
        <f>+VLOOKUP(Tabla1[[#This Row],[Codreg]],$G$347:$K$362,4,0)</f>
        <v>https://upload.wikimedia.org/wikipedia/commons/3/38/Coat_of_arms_of_Aysen%2C_Chile.svg</v>
      </c>
      <c r="K20523" t="str">
        <f>+VLOOKUP(Tabla1[[#This Row],[Codreg]],$G$347:$K$362,5,0)</f>
        <v>https://raw.githubusercontent.com/Sud-Austral/LOGOS-DATA/main/LocalizaReg/11.jpg</v>
      </c>
    </row>
    <row r="20524" spans="1:11" x14ac:dyDescent="0.3">
      <c r="A20524" t="s">
        <v>264</v>
      </c>
      <c r="B20524">
        <v>11</v>
      </c>
      <c r="G20524" s="7">
        <v>99111500177</v>
      </c>
      <c r="H20524" t="s">
        <v>25010</v>
      </c>
      <c r="I20524" t="s">
        <v>20943</v>
      </c>
      <c r="J20524" t="str">
        <f>+VLOOKUP(Tabla1[[#This Row],[Codreg]],$G$347:$K$362,4,0)</f>
        <v>https://upload.wikimedia.org/wikipedia/commons/3/38/Coat_of_arms_of_Aysen%2C_Chile.svg</v>
      </c>
      <c r="K20524" t="str">
        <f>+VLOOKUP(Tabla1[[#This Row],[Codreg]],$G$347:$K$362,5,0)</f>
        <v>https://raw.githubusercontent.com/Sud-Austral/LOGOS-DATA/main/LocalizaReg/11.jpg</v>
      </c>
    </row>
    <row r="20525" spans="1:11" x14ac:dyDescent="0.3">
      <c r="A20525" t="s">
        <v>264</v>
      </c>
      <c r="B20525">
        <v>11</v>
      </c>
      <c r="G20525" s="7">
        <v>99111500182</v>
      </c>
      <c r="H20525" t="s">
        <v>25010</v>
      </c>
      <c r="I20525" t="s">
        <v>20944</v>
      </c>
      <c r="J20525" t="str">
        <f>+VLOOKUP(Tabla1[[#This Row],[Codreg]],$G$347:$K$362,4,0)</f>
        <v>https://upload.wikimedia.org/wikipedia/commons/3/38/Coat_of_arms_of_Aysen%2C_Chile.svg</v>
      </c>
      <c r="K20525" t="str">
        <f>+VLOOKUP(Tabla1[[#This Row],[Codreg]],$G$347:$K$362,5,0)</f>
        <v>https://raw.githubusercontent.com/Sud-Austral/LOGOS-DATA/main/LocalizaReg/11.jpg</v>
      </c>
    </row>
    <row r="20526" spans="1:11" x14ac:dyDescent="0.3">
      <c r="A20526" t="s">
        <v>264</v>
      </c>
      <c r="B20526">
        <v>11</v>
      </c>
      <c r="G20526" s="7">
        <v>99111500114</v>
      </c>
      <c r="H20526" t="s">
        <v>25010</v>
      </c>
      <c r="I20526" t="s">
        <v>20945</v>
      </c>
      <c r="J20526" t="str">
        <f>+VLOOKUP(Tabla1[[#This Row],[Codreg]],$G$347:$K$362,4,0)</f>
        <v>https://upload.wikimedia.org/wikipedia/commons/3/38/Coat_of_arms_of_Aysen%2C_Chile.svg</v>
      </c>
      <c r="K20526" t="str">
        <f>+VLOOKUP(Tabla1[[#This Row],[Codreg]],$G$347:$K$362,5,0)</f>
        <v>https://raw.githubusercontent.com/Sud-Austral/LOGOS-DATA/main/LocalizaReg/11.jpg</v>
      </c>
    </row>
    <row r="20527" spans="1:11" x14ac:dyDescent="0.3">
      <c r="A20527" t="s">
        <v>264</v>
      </c>
      <c r="B20527">
        <v>11</v>
      </c>
      <c r="G20527" s="7">
        <v>99111500116</v>
      </c>
      <c r="H20527" t="s">
        <v>25010</v>
      </c>
      <c r="I20527" t="s">
        <v>20946</v>
      </c>
      <c r="J20527" t="str">
        <f>+VLOOKUP(Tabla1[[#This Row],[Codreg]],$G$347:$K$362,4,0)</f>
        <v>https://upload.wikimedia.org/wikipedia/commons/3/38/Coat_of_arms_of_Aysen%2C_Chile.svg</v>
      </c>
      <c r="K20527" t="str">
        <f>+VLOOKUP(Tabla1[[#This Row],[Codreg]],$G$347:$K$362,5,0)</f>
        <v>https://raw.githubusercontent.com/Sud-Austral/LOGOS-DATA/main/LocalizaReg/11.jpg</v>
      </c>
    </row>
    <row r="20528" spans="1:11" x14ac:dyDescent="0.3">
      <c r="A20528" t="s">
        <v>264</v>
      </c>
      <c r="B20528">
        <v>11</v>
      </c>
      <c r="G20528" s="7">
        <v>99111500118</v>
      </c>
      <c r="H20528" t="s">
        <v>25010</v>
      </c>
      <c r="I20528" t="s">
        <v>20947</v>
      </c>
      <c r="J20528" t="str">
        <f>+VLOOKUP(Tabla1[[#This Row],[Codreg]],$G$347:$K$362,4,0)</f>
        <v>https://upload.wikimedia.org/wikipedia/commons/3/38/Coat_of_arms_of_Aysen%2C_Chile.svg</v>
      </c>
      <c r="K20528" t="str">
        <f>+VLOOKUP(Tabla1[[#This Row],[Codreg]],$G$347:$K$362,5,0)</f>
        <v>https://raw.githubusercontent.com/Sud-Austral/LOGOS-DATA/main/LocalizaReg/11.jpg</v>
      </c>
    </row>
    <row r="20529" spans="1:11" x14ac:dyDescent="0.3">
      <c r="A20529" t="s">
        <v>264</v>
      </c>
      <c r="B20529">
        <v>11</v>
      </c>
      <c r="G20529" s="7">
        <v>99111500163</v>
      </c>
      <c r="H20529" t="s">
        <v>25010</v>
      </c>
      <c r="I20529" t="s">
        <v>20948</v>
      </c>
      <c r="J20529" t="str">
        <f>+VLOOKUP(Tabla1[[#This Row],[Codreg]],$G$347:$K$362,4,0)</f>
        <v>https://upload.wikimedia.org/wikipedia/commons/3/38/Coat_of_arms_of_Aysen%2C_Chile.svg</v>
      </c>
      <c r="K20529" t="str">
        <f>+VLOOKUP(Tabla1[[#This Row],[Codreg]],$G$347:$K$362,5,0)</f>
        <v>https://raw.githubusercontent.com/Sud-Austral/LOGOS-DATA/main/LocalizaReg/11.jpg</v>
      </c>
    </row>
    <row r="20530" spans="1:11" x14ac:dyDescent="0.3">
      <c r="A20530" t="s">
        <v>264</v>
      </c>
      <c r="B20530">
        <v>11</v>
      </c>
      <c r="G20530" s="7">
        <v>99111500157</v>
      </c>
      <c r="H20530" t="s">
        <v>25010</v>
      </c>
      <c r="I20530" t="s">
        <v>20949</v>
      </c>
      <c r="J20530" t="str">
        <f>+VLOOKUP(Tabla1[[#This Row],[Codreg]],$G$347:$K$362,4,0)</f>
        <v>https://upload.wikimedia.org/wikipedia/commons/3/38/Coat_of_arms_of_Aysen%2C_Chile.svg</v>
      </c>
      <c r="K20530" t="str">
        <f>+VLOOKUP(Tabla1[[#This Row],[Codreg]],$G$347:$K$362,5,0)</f>
        <v>https://raw.githubusercontent.com/Sud-Austral/LOGOS-DATA/main/LocalizaReg/11.jpg</v>
      </c>
    </row>
    <row r="20531" spans="1:11" x14ac:dyDescent="0.3">
      <c r="A20531" t="s">
        <v>264</v>
      </c>
      <c r="B20531">
        <v>11</v>
      </c>
      <c r="G20531" s="7">
        <v>99111501001</v>
      </c>
      <c r="H20531" t="s">
        <v>25010</v>
      </c>
      <c r="I20531" t="s">
        <v>20950</v>
      </c>
      <c r="J20531" t="str">
        <f>+VLOOKUP(Tabla1[[#This Row],[Codreg]],$G$347:$K$362,4,0)</f>
        <v>https://upload.wikimedia.org/wikipedia/commons/3/38/Coat_of_arms_of_Aysen%2C_Chile.svg</v>
      </c>
      <c r="K20531" t="str">
        <f>+VLOOKUP(Tabla1[[#This Row],[Codreg]],$G$347:$K$362,5,0)</f>
        <v>https://raw.githubusercontent.com/Sud-Austral/LOGOS-DATA/main/LocalizaReg/11.jpg</v>
      </c>
    </row>
    <row r="20532" spans="1:11" x14ac:dyDescent="0.3">
      <c r="A20532" t="s">
        <v>264</v>
      </c>
      <c r="B20532">
        <v>11</v>
      </c>
      <c r="G20532" s="7">
        <v>99111501008</v>
      </c>
      <c r="H20532" t="s">
        <v>25010</v>
      </c>
      <c r="I20532" t="s">
        <v>20951</v>
      </c>
      <c r="J20532" t="str">
        <f>+VLOOKUP(Tabla1[[#This Row],[Codreg]],$G$347:$K$362,4,0)</f>
        <v>https://upload.wikimedia.org/wikipedia/commons/3/38/Coat_of_arms_of_Aysen%2C_Chile.svg</v>
      </c>
      <c r="K20532" t="str">
        <f>+VLOOKUP(Tabla1[[#This Row],[Codreg]],$G$347:$K$362,5,0)</f>
        <v>https://raw.githubusercontent.com/Sud-Austral/LOGOS-DATA/main/LocalizaReg/11.jpg</v>
      </c>
    </row>
    <row r="20533" spans="1:11" x14ac:dyDescent="0.3">
      <c r="A20533" t="s">
        <v>264</v>
      </c>
      <c r="B20533">
        <v>11</v>
      </c>
      <c r="G20533" s="7">
        <v>99111501032</v>
      </c>
      <c r="H20533" t="s">
        <v>25010</v>
      </c>
      <c r="I20533" t="s">
        <v>20952</v>
      </c>
      <c r="J20533" t="str">
        <f>+VLOOKUP(Tabla1[[#This Row],[Codreg]],$G$347:$K$362,4,0)</f>
        <v>https://upload.wikimedia.org/wikipedia/commons/3/38/Coat_of_arms_of_Aysen%2C_Chile.svg</v>
      </c>
      <c r="K20533" t="str">
        <f>+VLOOKUP(Tabla1[[#This Row],[Codreg]],$G$347:$K$362,5,0)</f>
        <v>https://raw.githubusercontent.com/Sud-Austral/LOGOS-DATA/main/LocalizaReg/11.jpg</v>
      </c>
    </row>
    <row r="20534" spans="1:11" x14ac:dyDescent="0.3">
      <c r="A20534" t="s">
        <v>264</v>
      </c>
      <c r="B20534">
        <v>11</v>
      </c>
      <c r="G20534" s="7">
        <v>99111501037</v>
      </c>
      <c r="H20534" t="s">
        <v>25010</v>
      </c>
      <c r="I20534" t="s">
        <v>20953</v>
      </c>
      <c r="J20534" t="str">
        <f>+VLOOKUP(Tabla1[[#This Row],[Codreg]],$G$347:$K$362,4,0)</f>
        <v>https://upload.wikimedia.org/wikipedia/commons/3/38/Coat_of_arms_of_Aysen%2C_Chile.svg</v>
      </c>
      <c r="K20534" t="str">
        <f>+VLOOKUP(Tabla1[[#This Row],[Codreg]],$G$347:$K$362,5,0)</f>
        <v>https://raw.githubusercontent.com/Sud-Austral/LOGOS-DATA/main/LocalizaReg/11.jpg</v>
      </c>
    </row>
    <row r="20535" spans="1:11" x14ac:dyDescent="0.3">
      <c r="A20535" t="s">
        <v>264</v>
      </c>
      <c r="B20535">
        <v>11</v>
      </c>
      <c r="G20535" s="7">
        <v>99111501038</v>
      </c>
      <c r="H20535" t="s">
        <v>25010</v>
      </c>
      <c r="I20535" t="s">
        <v>20954</v>
      </c>
      <c r="J20535" t="str">
        <f>+VLOOKUP(Tabla1[[#This Row],[Codreg]],$G$347:$K$362,4,0)</f>
        <v>https://upload.wikimedia.org/wikipedia/commons/3/38/Coat_of_arms_of_Aysen%2C_Chile.svg</v>
      </c>
      <c r="K20535" t="str">
        <f>+VLOOKUP(Tabla1[[#This Row],[Codreg]],$G$347:$K$362,5,0)</f>
        <v>https://raw.githubusercontent.com/Sud-Austral/LOGOS-DATA/main/LocalizaReg/11.jpg</v>
      </c>
    </row>
    <row r="20536" spans="1:11" x14ac:dyDescent="0.3">
      <c r="A20536" t="s">
        <v>264</v>
      </c>
      <c r="B20536">
        <v>11</v>
      </c>
      <c r="G20536" s="7">
        <v>99111503012</v>
      </c>
      <c r="H20536" t="s">
        <v>25010</v>
      </c>
      <c r="I20536" t="s">
        <v>20955</v>
      </c>
      <c r="J20536" t="str">
        <f>+VLOOKUP(Tabla1[[#This Row],[Codreg]],$G$347:$K$362,4,0)</f>
        <v>https://upload.wikimedia.org/wikipedia/commons/3/38/Coat_of_arms_of_Aysen%2C_Chile.svg</v>
      </c>
      <c r="K20536" t="str">
        <f>+VLOOKUP(Tabla1[[#This Row],[Codreg]],$G$347:$K$362,5,0)</f>
        <v>https://raw.githubusercontent.com/Sud-Austral/LOGOS-DATA/main/LocalizaReg/11.jpg</v>
      </c>
    </row>
    <row r="20537" spans="1:11" x14ac:dyDescent="0.3">
      <c r="A20537" t="s">
        <v>264</v>
      </c>
      <c r="B20537">
        <v>11</v>
      </c>
      <c r="G20537" s="7">
        <v>99111503016</v>
      </c>
      <c r="H20537" t="s">
        <v>25010</v>
      </c>
      <c r="I20537" t="s">
        <v>20956</v>
      </c>
      <c r="J20537" t="str">
        <f>+VLOOKUP(Tabla1[[#This Row],[Codreg]],$G$347:$K$362,4,0)</f>
        <v>https://upload.wikimedia.org/wikipedia/commons/3/38/Coat_of_arms_of_Aysen%2C_Chile.svg</v>
      </c>
      <c r="K20537" t="str">
        <f>+VLOOKUP(Tabla1[[#This Row],[Codreg]],$G$347:$K$362,5,0)</f>
        <v>https://raw.githubusercontent.com/Sud-Austral/LOGOS-DATA/main/LocalizaReg/11.jpg</v>
      </c>
    </row>
    <row r="20538" spans="1:11" x14ac:dyDescent="0.3">
      <c r="A20538" t="s">
        <v>264</v>
      </c>
      <c r="B20538">
        <v>11</v>
      </c>
      <c r="G20538" s="7">
        <v>99111514152</v>
      </c>
      <c r="H20538" t="s">
        <v>25010</v>
      </c>
      <c r="I20538" t="s">
        <v>20957</v>
      </c>
      <c r="J20538" t="str">
        <f>+VLOOKUP(Tabla1[[#This Row],[Codreg]],$G$347:$K$362,4,0)</f>
        <v>https://upload.wikimedia.org/wikipedia/commons/3/38/Coat_of_arms_of_Aysen%2C_Chile.svg</v>
      </c>
      <c r="K20538" t="str">
        <f>+VLOOKUP(Tabla1[[#This Row],[Codreg]],$G$347:$K$362,5,0)</f>
        <v>https://raw.githubusercontent.com/Sud-Austral/LOGOS-DATA/main/LocalizaReg/11.jpg</v>
      </c>
    </row>
    <row r="20539" spans="1:11" x14ac:dyDescent="0.3">
      <c r="A20539" t="s">
        <v>264</v>
      </c>
      <c r="B20539">
        <v>11</v>
      </c>
      <c r="G20539" s="7">
        <v>99111514115</v>
      </c>
      <c r="H20539" t="s">
        <v>25010</v>
      </c>
      <c r="I20539" t="s">
        <v>20958</v>
      </c>
      <c r="J20539" t="str">
        <f>+VLOOKUP(Tabla1[[#This Row],[Codreg]],$G$347:$K$362,4,0)</f>
        <v>https://upload.wikimedia.org/wikipedia/commons/3/38/Coat_of_arms_of_Aysen%2C_Chile.svg</v>
      </c>
      <c r="K20539" t="str">
        <f>+VLOOKUP(Tabla1[[#This Row],[Codreg]],$G$347:$K$362,5,0)</f>
        <v>https://raw.githubusercontent.com/Sud-Austral/LOGOS-DATA/main/LocalizaReg/11.jpg</v>
      </c>
    </row>
    <row r="20540" spans="1:11" x14ac:dyDescent="0.3">
      <c r="A20540" t="s">
        <v>264</v>
      </c>
      <c r="B20540">
        <v>11</v>
      </c>
      <c r="G20540" s="7">
        <v>99111500032</v>
      </c>
      <c r="H20540" t="s">
        <v>25010</v>
      </c>
      <c r="I20540" t="s">
        <v>20959</v>
      </c>
      <c r="J20540" t="str">
        <f>+VLOOKUP(Tabla1[[#This Row],[Codreg]],$G$347:$K$362,4,0)</f>
        <v>https://upload.wikimedia.org/wikipedia/commons/3/38/Coat_of_arms_of_Aysen%2C_Chile.svg</v>
      </c>
      <c r="K20540" t="str">
        <f>+VLOOKUP(Tabla1[[#This Row],[Codreg]],$G$347:$K$362,5,0)</f>
        <v>https://raw.githubusercontent.com/Sud-Austral/LOGOS-DATA/main/LocalizaReg/11.jpg</v>
      </c>
    </row>
    <row r="20541" spans="1:11" x14ac:dyDescent="0.3">
      <c r="A20541" t="s">
        <v>264</v>
      </c>
      <c r="B20541">
        <v>11</v>
      </c>
      <c r="G20541" s="7">
        <v>99111514235</v>
      </c>
      <c r="H20541" t="s">
        <v>25010</v>
      </c>
      <c r="I20541" t="s">
        <v>20960</v>
      </c>
      <c r="J20541" t="str">
        <f>+VLOOKUP(Tabla1[[#This Row],[Codreg]],$G$347:$K$362,4,0)</f>
        <v>https://upload.wikimedia.org/wikipedia/commons/3/38/Coat_of_arms_of_Aysen%2C_Chile.svg</v>
      </c>
      <c r="K20541" t="str">
        <f>+VLOOKUP(Tabla1[[#This Row],[Codreg]],$G$347:$K$362,5,0)</f>
        <v>https://raw.githubusercontent.com/Sud-Austral/LOGOS-DATA/main/LocalizaReg/11.jpg</v>
      </c>
    </row>
    <row r="20542" spans="1:11" x14ac:dyDescent="0.3">
      <c r="A20542" t="s">
        <v>264</v>
      </c>
      <c r="B20542">
        <v>11</v>
      </c>
      <c r="G20542" s="7">
        <v>99111502040</v>
      </c>
      <c r="H20542" t="s">
        <v>25010</v>
      </c>
      <c r="I20542" t="s">
        <v>20961</v>
      </c>
      <c r="J20542" t="str">
        <f>+VLOOKUP(Tabla1[[#This Row],[Codreg]],$G$347:$K$362,4,0)</f>
        <v>https://upload.wikimedia.org/wikipedia/commons/3/38/Coat_of_arms_of_Aysen%2C_Chile.svg</v>
      </c>
      <c r="K20542" t="str">
        <f>+VLOOKUP(Tabla1[[#This Row],[Codreg]],$G$347:$K$362,5,0)</f>
        <v>https://raw.githubusercontent.com/Sud-Austral/LOGOS-DATA/main/LocalizaReg/11.jpg</v>
      </c>
    </row>
    <row r="20543" spans="1:11" x14ac:dyDescent="0.3">
      <c r="A20543" t="s">
        <v>264</v>
      </c>
      <c r="B20543">
        <v>11</v>
      </c>
      <c r="G20543" s="7">
        <v>99111502030</v>
      </c>
      <c r="H20543" t="s">
        <v>25010</v>
      </c>
      <c r="I20543" t="s">
        <v>20962</v>
      </c>
      <c r="J20543" t="str">
        <f>+VLOOKUP(Tabla1[[#This Row],[Codreg]],$G$347:$K$362,4,0)</f>
        <v>https://upload.wikimedia.org/wikipedia/commons/3/38/Coat_of_arms_of_Aysen%2C_Chile.svg</v>
      </c>
      <c r="K20543" t="str">
        <f>+VLOOKUP(Tabla1[[#This Row],[Codreg]],$G$347:$K$362,5,0)</f>
        <v>https://raw.githubusercontent.com/Sud-Austral/LOGOS-DATA/main/LocalizaReg/11.jpg</v>
      </c>
    </row>
    <row r="20544" spans="1:11" x14ac:dyDescent="0.3">
      <c r="A20544" t="s">
        <v>264</v>
      </c>
      <c r="B20544">
        <v>11</v>
      </c>
      <c r="G20544" s="7">
        <v>99111502031</v>
      </c>
      <c r="H20544" t="s">
        <v>25010</v>
      </c>
      <c r="I20544" t="s">
        <v>20963</v>
      </c>
      <c r="J20544" t="str">
        <f>+VLOOKUP(Tabla1[[#This Row],[Codreg]],$G$347:$K$362,4,0)</f>
        <v>https://upload.wikimedia.org/wikipedia/commons/3/38/Coat_of_arms_of_Aysen%2C_Chile.svg</v>
      </c>
      <c r="K20544" t="str">
        <f>+VLOOKUP(Tabla1[[#This Row],[Codreg]],$G$347:$K$362,5,0)</f>
        <v>https://raw.githubusercontent.com/Sud-Austral/LOGOS-DATA/main/LocalizaReg/11.jpg</v>
      </c>
    </row>
    <row r="20545" spans="1:11" x14ac:dyDescent="0.3">
      <c r="A20545" t="s">
        <v>264</v>
      </c>
      <c r="B20545">
        <v>11</v>
      </c>
      <c r="G20545" s="7">
        <v>99111514134</v>
      </c>
      <c r="H20545" t="s">
        <v>25010</v>
      </c>
      <c r="I20545" t="s">
        <v>20964</v>
      </c>
      <c r="J20545" t="str">
        <f>+VLOOKUP(Tabla1[[#This Row],[Codreg]],$G$347:$K$362,4,0)</f>
        <v>https://upload.wikimedia.org/wikipedia/commons/3/38/Coat_of_arms_of_Aysen%2C_Chile.svg</v>
      </c>
      <c r="K20545" t="str">
        <f>+VLOOKUP(Tabla1[[#This Row],[Codreg]],$G$347:$K$362,5,0)</f>
        <v>https://raw.githubusercontent.com/Sud-Austral/LOGOS-DATA/main/LocalizaReg/11.jpg</v>
      </c>
    </row>
    <row r="20546" spans="1:11" x14ac:dyDescent="0.3">
      <c r="A20546" t="s">
        <v>264</v>
      </c>
      <c r="B20546">
        <v>11</v>
      </c>
      <c r="G20546" s="7">
        <v>99111514139</v>
      </c>
      <c r="H20546" t="s">
        <v>25010</v>
      </c>
      <c r="I20546" t="s">
        <v>20965</v>
      </c>
      <c r="J20546" t="str">
        <f>+VLOOKUP(Tabla1[[#This Row],[Codreg]],$G$347:$K$362,4,0)</f>
        <v>https://upload.wikimedia.org/wikipedia/commons/3/38/Coat_of_arms_of_Aysen%2C_Chile.svg</v>
      </c>
      <c r="K20546" t="str">
        <f>+VLOOKUP(Tabla1[[#This Row],[Codreg]],$G$347:$K$362,5,0)</f>
        <v>https://raw.githubusercontent.com/Sud-Austral/LOGOS-DATA/main/LocalizaReg/11.jpg</v>
      </c>
    </row>
    <row r="20547" spans="1:11" x14ac:dyDescent="0.3">
      <c r="A20547" t="s">
        <v>264</v>
      </c>
      <c r="B20547">
        <v>11</v>
      </c>
      <c r="G20547" s="7">
        <v>99111514120</v>
      </c>
      <c r="H20547" t="s">
        <v>25010</v>
      </c>
      <c r="I20547" t="s">
        <v>20966</v>
      </c>
      <c r="J20547" t="str">
        <f>+VLOOKUP(Tabla1[[#This Row],[Codreg]],$G$347:$K$362,4,0)</f>
        <v>https://upload.wikimedia.org/wikipedia/commons/3/38/Coat_of_arms_of_Aysen%2C_Chile.svg</v>
      </c>
      <c r="K20547" t="str">
        <f>+VLOOKUP(Tabla1[[#This Row],[Codreg]],$G$347:$K$362,5,0)</f>
        <v>https://raw.githubusercontent.com/Sud-Austral/LOGOS-DATA/main/LocalizaReg/11.jpg</v>
      </c>
    </row>
    <row r="20548" spans="1:11" x14ac:dyDescent="0.3">
      <c r="A20548" t="s">
        <v>264</v>
      </c>
      <c r="B20548">
        <v>11</v>
      </c>
      <c r="G20548" s="7">
        <v>99111514073</v>
      </c>
      <c r="H20548" t="s">
        <v>25010</v>
      </c>
      <c r="I20548" t="s">
        <v>20967</v>
      </c>
      <c r="J20548" t="str">
        <f>+VLOOKUP(Tabla1[[#This Row],[Codreg]],$G$347:$K$362,4,0)</f>
        <v>https://upload.wikimedia.org/wikipedia/commons/3/38/Coat_of_arms_of_Aysen%2C_Chile.svg</v>
      </c>
      <c r="K20548" t="str">
        <f>+VLOOKUP(Tabla1[[#This Row],[Codreg]],$G$347:$K$362,5,0)</f>
        <v>https://raw.githubusercontent.com/Sud-Austral/LOGOS-DATA/main/LocalizaReg/11.jpg</v>
      </c>
    </row>
    <row r="20549" spans="1:11" x14ac:dyDescent="0.3">
      <c r="A20549" t="s">
        <v>264</v>
      </c>
      <c r="B20549">
        <v>11</v>
      </c>
      <c r="G20549" s="7">
        <v>99111514239</v>
      </c>
      <c r="H20549" t="s">
        <v>25010</v>
      </c>
      <c r="I20549" t="s">
        <v>20968</v>
      </c>
      <c r="J20549" t="str">
        <f>+VLOOKUP(Tabla1[[#This Row],[Codreg]],$G$347:$K$362,4,0)</f>
        <v>https://upload.wikimedia.org/wikipedia/commons/3/38/Coat_of_arms_of_Aysen%2C_Chile.svg</v>
      </c>
      <c r="K20549" t="str">
        <f>+VLOOKUP(Tabla1[[#This Row],[Codreg]],$G$347:$K$362,5,0)</f>
        <v>https://raw.githubusercontent.com/Sud-Austral/LOGOS-DATA/main/LocalizaReg/11.jpg</v>
      </c>
    </row>
    <row r="20550" spans="1:11" x14ac:dyDescent="0.3">
      <c r="A20550" t="s">
        <v>264</v>
      </c>
      <c r="B20550">
        <v>11</v>
      </c>
      <c r="G20550" s="7">
        <v>99111514240</v>
      </c>
      <c r="H20550" t="s">
        <v>25010</v>
      </c>
      <c r="I20550" t="s">
        <v>20969</v>
      </c>
      <c r="J20550" t="str">
        <f>+VLOOKUP(Tabla1[[#This Row],[Codreg]],$G$347:$K$362,4,0)</f>
        <v>https://upload.wikimedia.org/wikipedia/commons/3/38/Coat_of_arms_of_Aysen%2C_Chile.svg</v>
      </c>
      <c r="K20550" t="str">
        <f>+VLOOKUP(Tabla1[[#This Row],[Codreg]],$G$347:$K$362,5,0)</f>
        <v>https://raw.githubusercontent.com/Sud-Austral/LOGOS-DATA/main/LocalizaReg/11.jpg</v>
      </c>
    </row>
    <row r="20551" spans="1:11" x14ac:dyDescent="0.3">
      <c r="A20551" t="s">
        <v>264</v>
      </c>
      <c r="B20551">
        <v>11</v>
      </c>
      <c r="G20551" s="7">
        <v>99111513064</v>
      </c>
      <c r="H20551" t="s">
        <v>25010</v>
      </c>
      <c r="I20551" t="s">
        <v>20970</v>
      </c>
      <c r="J20551" t="str">
        <f>+VLOOKUP(Tabla1[[#This Row],[Codreg]],$G$347:$K$362,4,0)</f>
        <v>https://upload.wikimedia.org/wikipedia/commons/3/38/Coat_of_arms_of_Aysen%2C_Chile.svg</v>
      </c>
      <c r="K20551" t="str">
        <f>+VLOOKUP(Tabla1[[#This Row],[Codreg]],$G$347:$K$362,5,0)</f>
        <v>https://raw.githubusercontent.com/Sud-Austral/LOGOS-DATA/main/LocalizaReg/11.jpg</v>
      </c>
    </row>
    <row r="20552" spans="1:11" x14ac:dyDescent="0.3">
      <c r="A20552" t="s">
        <v>264</v>
      </c>
      <c r="B20552">
        <v>11</v>
      </c>
      <c r="G20552" s="7">
        <v>99111514262</v>
      </c>
      <c r="H20552" t="s">
        <v>25010</v>
      </c>
      <c r="I20552" t="s">
        <v>20971</v>
      </c>
      <c r="J20552" t="str">
        <f>+VLOOKUP(Tabla1[[#This Row],[Codreg]],$G$347:$K$362,4,0)</f>
        <v>https://upload.wikimedia.org/wikipedia/commons/3/38/Coat_of_arms_of_Aysen%2C_Chile.svg</v>
      </c>
      <c r="K20552" t="str">
        <f>+VLOOKUP(Tabla1[[#This Row],[Codreg]],$G$347:$K$362,5,0)</f>
        <v>https://raw.githubusercontent.com/Sud-Austral/LOGOS-DATA/main/LocalizaReg/11.jpg</v>
      </c>
    </row>
    <row r="20553" spans="1:11" x14ac:dyDescent="0.3">
      <c r="A20553" t="s">
        <v>264</v>
      </c>
      <c r="B20553">
        <v>11</v>
      </c>
      <c r="G20553" s="7">
        <v>99111514013</v>
      </c>
      <c r="H20553" t="s">
        <v>25010</v>
      </c>
      <c r="I20553" t="s">
        <v>20972</v>
      </c>
      <c r="J20553" t="str">
        <f>+VLOOKUP(Tabla1[[#This Row],[Codreg]],$G$347:$K$362,4,0)</f>
        <v>https://upload.wikimedia.org/wikipedia/commons/3/38/Coat_of_arms_of_Aysen%2C_Chile.svg</v>
      </c>
      <c r="K20553" t="str">
        <f>+VLOOKUP(Tabla1[[#This Row],[Codreg]],$G$347:$K$362,5,0)</f>
        <v>https://raw.githubusercontent.com/Sud-Austral/LOGOS-DATA/main/LocalizaReg/11.jpg</v>
      </c>
    </row>
    <row r="20554" spans="1:11" x14ac:dyDescent="0.3">
      <c r="A20554" t="s">
        <v>264</v>
      </c>
      <c r="B20554">
        <v>11</v>
      </c>
      <c r="G20554" s="7">
        <v>99111514085</v>
      </c>
      <c r="H20554" t="s">
        <v>25010</v>
      </c>
      <c r="I20554" t="s">
        <v>20973</v>
      </c>
      <c r="J20554" t="str">
        <f>+VLOOKUP(Tabla1[[#This Row],[Codreg]],$G$347:$K$362,4,0)</f>
        <v>https://upload.wikimedia.org/wikipedia/commons/3/38/Coat_of_arms_of_Aysen%2C_Chile.svg</v>
      </c>
      <c r="K20554" t="str">
        <f>+VLOOKUP(Tabla1[[#This Row],[Codreg]],$G$347:$K$362,5,0)</f>
        <v>https://raw.githubusercontent.com/Sud-Austral/LOGOS-DATA/main/LocalizaReg/11.jpg</v>
      </c>
    </row>
    <row r="20555" spans="1:11" x14ac:dyDescent="0.3">
      <c r="A20555" t="s">
        <v>264</v>
      </c>
      <c r="B20555">
        <v>11</v>
      </c>
      <c r="G20555" s="7">
        <v>99111513042</v>
      </c>
      <c r="H20555" t="s">
        <v>25010</v>
      </c>
      <c r="I20555" t="s">
        <v>20974</v>
      </c>
      <c r="J20555" t="str">
        <f>+VLOOKUP(Tabla1[[#This Row],[Codreg]],$G$347:$K$362,4,0)</f>
        <v>https://upload.wikimedia.org/wikipedia/commons/3/38/Coat_of_arms_of_Aysen%2C_Chile.svg</v>
      </c>
      <c r="K20555" t="str">
        <f>+VLOOKUP(Tabla1[[#This Row],[Codreg]],$G$347:$K$362,5,0)</f>
        <v>https://raw.githubusercontent.com/Sud-Austral/LOGOS-DATA/main/LocalizaReg/11.jpg</v>
      </c>
    </row>
    <row r="20556" spans="1:11" x14ac:dyDescent="0.3">
      <c r="A20556" t="s">
        <v>264</v>
      </c>
      <c r="B20556">
        <v>11</v>
      </c>
      <c r="G20556" s="7">
        <v>99111513041</v>
      </c>
      <c r="H20556" t="s">
        <v>25010</v>
      </c>
      <c r="I20556" t="s">
        <v>20975</v>
      </c>
      <c r="J20556" t="str">
        <f>+VLOOKUP(Tabla1[[#This Row],[Codreg]],$G$347:$K$362,4,0)</f>
        <v>https://upload.wikimedia.org/wikipedia/commons/3/38/Coat_of_arms_of_Aysen%2C_Chile.svg</v>
      </c>
      <c r="K20556" t="str">
        <f>+VLOOKUP(Tabla1[[#This Row],[Codreg]],$G$347:$K$362,5,0)</f>
        <v>https://raw.githubusercontent.com/Sud-Austral/LOGOS-DATA/main/LocalizaReg/11.jpg</v>
      </c>
    </row>
    <row r="20557" spans="1:11" x14ac:dyDescent="0.3">
      <c r="A20557" t="s">
        <v>264</v>
      </c>
      <c r="B20557">
        <v>11</v>
      </c>
      <c r="G20557" s="7">
        <v>99111513037</v>
      </c>
      <c r="H20557" t="s">
        <v>25010</v>
      </c>
      <c r="I20557" t="s">
        <v>20976</v>
      </c>
      <c r="J20557" t="str">
        <f>+VLOOKUP(Tabla1[[#This Row],[Codreg]],$G$347:$K$362,4,0)</f>
        <v>https://upload.wikimedia.org/wikipedia/commons/3/38/Coat_of_arms_of_Aysen%2C_Chile.svg</v>
      </c>
      <c r="K20557" t="str">
        <f>+VLOOKUP(Tabla1[[#This Row],[Codreg]],$G$347:$K$362,5,0)</f>
        <v>https://raw.githubusercontent.com/Sud-Austral/LOGOS-DATA/main/LocalizaReg/11.jpg</v>
      </c>
    </row>
    <row r="20558" spans="1:11" x14ac:dyDescent="0.3">
      <c r="A20558" t="s">
        <v>264</v>
      </c>
      <c r="B20558">
        <v>11</v>
      </c>
      <c r="G20558" s="7">
        <v>99111513030</v>
      </c>
      <c r="H20558" t="s">
        <v>25010</v>
      </c>
      <c r="I20558" t="s">
        <v>20977</v>
      </c>
      <c r="J20558" t="str">
        <f>+VLOOKUP(Tabla1[[#This Row],[Codreg]],$G$347:$K$362,4,0)</f>
        <v>https://upload.wikimedia.org/wikipedia/commons/3/38/Coat_of_arms_of_Aysen%2C_Chile.svg</v>
      </c>
      <c r="K20558" t="str">
        <f>+VLOOKUP(Tabla1[[#This Row],[Codreg]],$G$347:$K$362,5,0)</f>
        <v>https://raw.githubusercontent.com/Sud-Austral/LOGOS-DATA/main/LocalizaReg/11.jpg</v>
      </c>
    </row>
    <row r="20559" spans="1:11" x14ac:dyDescent="0.3">
      <c r="A20559" t="s">
        <v>264</v>
      </c>
      <c r="B20559">
        <v>11</v>
      </c>
      <c r="G20559" s="7">
        <v>99111513032</v>
      </c>
      <c r="H20559" t="s">
        <v>25010</v>
      </c>
      <c r="I20559" t="s">
        <v>20978</v>
      </c>
      <c r="J20559" t="str">
        <f>+VLOOKUP(Tabla1[[#This Row],[Codreg]],$G$347:$K$362,4,0)</f>
        <v>https://upload.wikimedia.org/wikipedia/commons/3/38/Coat_of_arms_of_Aysen%2C_Chile.svg</v>
      </c>
      <c r="K20559" t="str">
        <f>+VLOOKUP(Tabla1[[#This Row],[Codreg]],$G$347:$K$362,5,0)</f>
        <v>https://raw.githubusercontent.com/Sud-Austral/LOGOS-DATA/main/LocalizaReg/11.jpg</v>
      </c>
    </row>
    <row r="20560" spans="1:11" x14ac:dyDescent="0.3">
      <c r="A20560" t="s">
        <v>264</v>
      </c>
      <c r="B20560">
        <v>11</v>
      </c>
      <c r="G20560" s="7">
        <v>99111513031</v>
      </c>
      <c r="H20560" t="s">
        <v>25010</v>
      </c>
      <c r="I20560" t="s">
        <v>20979</v>
      </c>
      <c r="J20560" t="str">
        <f>+VLOOKUP(Tabla1[[#This Row],[Codreg]],$G$347:$K$362,4,0)</f>
        <v>https://upload.wikimedia.org/wikipedia/commons/3/38/Coat_of_arms_of_Aysen%2C_Chile.svg</v>
      </c>
      <c r="K20560" t="str">
        <f>+VLOOKUP(Tabla1[[#This Row],[Codreg]],$G$347:$K$362,5,0)</f>
        <v>https://raw.githubusercontent.com/Sud-Austral/LOGOS-DATA/main/LocalizaReg/11.jpg</v>
      </c>
    </row>
    <row r="20561" spans="1:11" x14ac:dyDescent="0.3">
      <c r="A20561" t="s">
        <v>264</v>
      </c>
      <c r="B20561">
        <v>11</v>
      </c>
      <c r="G20561" s="7">
        <v>99111516143</v>
      </c>
      <c r="H20561" t="s">
        <v>25010</v>
      </c>
      <c r="I20561" t="s">
        <v>20980</v>
      </c>
      <c r="J20561" t="str">
        <f>+VLOOKUP(Tabla1[[#This Row],[Codreg]],$G$347:$K$362,4,0)</f>
        <v>https://upload.wikimedia.org/wikipedia/commons/3/38/Coat_of_arms_of_Aysen%2C_Chile.svg</v>
      </c>
      <c r="K20561" t="str">
        <f>+VLOOKUP(Tabla1[[#This Row],[Codreg]],$G$347:$K$362,5,0)</f>
        <v>https://raw.githubusercontent.com/Sud-Austral/LOGOS-DATA/main/LocalizaReg/11.jpg</v>
      </c>
    </row>
    <row r="20562" spans="1:11" x14ac:dyDescent="0.3">
      <c r="A20562" t="s">
        <v>264</v>
      </c>
      <c r="B20562">
        <v>11</v>
      </c>
      <c r="G20562" s="7">
        <v>99111516155</v>
      </c>
      <c r="H20562" t="s">
        <v>25010</v>
      </c>
      <c r="I20562" t="s">
        <v>20981</v>
      </c>
      <c r="J20562" t="str">
        <f>+VLOOKUP(Tabla1[[#This Row],[Codreg]],$G$347:$K$362,4,0)</f>
        <v>https://upload.wikimedia.org/wikipedia/commons/3/38/Coat_of_arms_of_Aysen%2C_Chile.svg</v>
      </c>
      <c r="K20562" t="str">
        <f>+VLOOKUP(Tabla1[[#This Row],[Codreg]],$G$347:$K$362,5,0)</f>
        <v>https://raw.githubusercontent.com/Sud-Austral/LOGOS-DATA/main/LocalizaReg/11.jpg</v>
      </c>
    </row>
    <row r="20563" spans="1:11" x14ac:dyDescent="0.3">
      <c r="A20563" t="s">
        <v>264</v>
      </c>
      <c r="B20563">
        <v>11</v>
      </c>
      <c r="G20563" s="7">
        <v>99111516158</v>
      </c>
      <c r="H20563" t="s">
        <v>25010</v>
      </c>
      <c r="I20563" t="s">
        <v>20982</v>
      </c>
      <c r="J20563" t="str">
        <f>+VLOOKUP(Tabla1[[#This Row],[Codreg]],$G$347:$K$362,4,0)</f>
        <v>https://upload.wikimedia.org/wikipedia/commons/3/38/Coat_of_arms_of_Aysen%2C_Chile.svg</v>
      </c>
      <c r="K20563" t="str">
        <f>+VLOOKUP(Tabla1[[#This Row],[Codreg]],$G$347:$K$362,5,0)</f>
        <v>https://raw.githubusercontent.com/Sud-Austral/LOGOS-DATA/main/LocalizaReg/11.jpg</v>
      </c>
    </row>
    <row r="20564" spans="1:11" x14ac:dyDescent="0.3">
      <c r="A20564" t="s">
        <v>264</v>
      </c>
      <c r="B20564">
        <v>11</v>
      </c>
      <c r="G20564" s="7">
        <v>99111516164</v>
      </c>
      <c r="H20564" t="s">
        <v>25010</v>
      </c>
      <c r="I20564" t="s">
        <v>20983</v>
      </c>
      <c r="J20564" t="str">
        <f>+VLOOKUP(Tabla1[[#This Row],[Codreg]],$G$347:$K$362,4,0)</f>
        <v>https://upload.wikimedia.org/wikipedia/commons/3/38/Coat_of_arms_of_Aysen%2C_Chile.svg</v>
      </c>
      <c r="K20564" t="str">
        <f>+VLOOKUP(Tabla1[[#This Row],[Codreg]],$G$347:$K$362,5,0)</f>
        <v>https://raw.githubusercontent.com/Sud-Austral/LOGOS-DATA/main/LocalizaReg/11.jpg</v>
      </c>
    </row>
    <row r="20565" spans="1:11" x14ac:dyDescent="0.3">
      <c r="A20565" t="s">
        <v>264</v>
      </c>
      <c r="B20565">
        <v>11</v>
      </c>
      <c r="G20565" s="7">
        <v>99111515033</v>
      </c>
      <c r="H20565" t="s">
        <v>25010</v>
      </c>
      <c r="I20565" t="s">
        <v>20984</v>
      </c>
      <c r="J20565" t="str">
        <f>+VLOOKUP(Tabla1[[#This Row],[Codreg]],$G$347:$K$362,4,0)</f>
        <v>https://upload.wikimedia.org/wikipedia/commons/3/38/Coat_of_arms_of_Aysen%2C_Chile.svg</v>
      </c>
      <c r="K20565" t="str">
        <f>+VLOOKUP(Tabla1[[#This Row],[Codreg]],$G$347:$K$362,5,0)</f>
        <v>https://raw.githubusercontent.com/Sud-Austral/LOGOS-DATA/main/LocalizaReg/11.jpg</v>
      </c>
    </row>
    <row r="20566" spans="1:11" x14ac:dyDescent="0.3">
      <c r="A20566" t="s">
        <v>264</v>
      </c>
      <c r="B20566">
        <v>11</v>
      </c>
      <c r="G20566" s="7">
        <v>99111513027</v>
      </c>
      <c r="H20566" t="s">
        <v>25010</v>
      </c>
      <c r="I20566" t="s">
        <v>20985</v>
      </c>
      <c r="J20566" t="str">
        <f>+VLOOKUP(Tabla1[[#This Row],[Codreg]],$G$347:$K$362,4,0)</f>
        <v>https://upload.wikimedia.org/wikipedia/commons/3/38/Coat_of_arms_of_Aysen%2C_Chile.svg</v>
      </c>
      <c r="K20566" t="str">
        <f>+VLOOKUP(Tabla1[[#This Row],[Codreg]],$G$347:$K$362,5,0)</f>
        <v>https://raw.githubusercontent.com/Sud-Austral/LOGOS-DATA/main/LocalizaReg/11.jpg</v>
      </c>
    </row>
    <row r="20567" spans="1:11" x14ac:dyDescent="0.3">
      <c r="A20567" t="s">
        <v>264</v>
      </c>
      <c r="B20567">
        <v>11</v>
      </c>
      <c r="G20567" s="7">
        <v>99111513008</v>
      </c>
      <c r="H20567" t="s">
        <v>25010</v>
      </c>
      <c r="I20567" t="s">
        <v>20986</v>
      </c>
      <c r="J20567" t="str">
        <f>+VLOOKUP(Tabla1[[#This Row],[Codreg]],$G$347:$K$362,4,0)</f>
        <v>https://upload.wikimedia.org/wikipedia/commons/3/38/Coat_of_arms_of_Aysen%2C_Chile.svg</v>
      </c>
      <c r="K20567" t="str">
        <f>+VLOOKUP(Tabla1[[#This Row],[Codreg]],$G$347:$K$362,5,0)</f>
        <v>https://raw.githubusercontent.com/Sud-Austral/LOGOS-DATA/main/LocalizaReg/11.jpg</v>
      </c>
    </row>
    <row r="20568" spans="1:11" x14ac:dyDescent="0.3">
      <c r="A20568" t="s">
        <v>264</v>
      </c>
      <c r="B20568">
        <v>11</v>
      </c>
      <c r="G20568" s="7">
        <v>99111513014</v>
      </c>
      <c r="H20568" t="s">
        <v>25010</v>
      </c>
      <c r="I20568" t="s">
        <v>20987</v>
      </c>
      <c r="J20568" t="str">
        <f>+VLOOKUP(Tabla1[[#This Row],[Codreg]],$G$347:$K$362,4,0)</f>
        <v>https://upload.wikimedia.org/wikipedia/commons/3/38/Coat_of_arms_of_Aysen%2C_Chile.svg</v>
      </c>
      <c r="K20568" t="str">
        <f>+VLOOKUP(Tabla1[[#This Row],[Codreg]],$G$347:$K$362,5,0)</f>
        <v>https://raw.githubusercontent.com/Sud-Austral/LOGOS-DATA/main/LocalizaReg/11.jpg</v>
      </c>
    </row>
    <row r="20569" spans="1:11" x14ac:dyDescent="0.3">
      <c r="A20569" t="s">
        <v>264</v>
      </c>
      <c r="B20569">
        <v>11</v>
      </c>
      <c r="G20569" s="7">
        <v>99111516094</v>
      </c>
      <c r="H20569" t="s">
        <v>25010</v>
      </c>
      <c r="I20569" t="s">
        <v>20988</v>
      </c>
      <c r="J20569" t="str">
        <f>+VLOOKUP(Tabla1[[#This Row],[Codreg]],$G$347:$K$362,4,0)</f>
        <v>https://upload.wikimedia.org/wikipedia/commons/3/38/Coat_of_arms_of_Aysen%2C_Chile.svg</v>
      </c>
      <c r="K20569" t="str">
        <f>+VLOOKUP(Tabla1[[#This Row],[Codreg]],$G$347:$K$362,5,0)</f>
        <v>https://raw.githubusercontent.com/Sud-Austral/LOGOS-DATA/main/LocalizaReg/11.jpg</v>
      </c>
    </row>
    <row r="20570" spans="1:11" x14ac:dyDescent="0.3">
      <c r="A20570" t="s">
        <v>264</v>
      </c>
      <c r="B20570">
        <v>11</v>
      </c>
      <c r="G20570" s="7">
        <v>99111516055</v>
      </c>
      <c r="H20570" t="s">
        <v>25010</v>
      </c>
      <c r="I20570" t="s">
        <v>20989</v>
      </c>
      <c r="J20570" t="str">
        <f>+VLOOKUP(Tabla1[[#This Row],[Codreg]],$G$347:$K$362,4,0)</f>
        <v>https://upload.wikimedia.org/wikipedia/commons/3/38/Coat_of_arms_of_Aysen%2C_Chile.svg</v>
      </c>
      <c r="K20570" t="str">
        <f>+VLOOKUP(Tabla1[[#This Row],[Codreg]],$G$347:$K$362,5,0)</f>
        <v>https://raw.githubusercontent.com/Sud-Austral/LOGOS-DATA/main/LocalizaReg/11.jpg</v>
      </c>
    </row>
    <row r="20571" spans="1:11" x14ac:dyDescent="0.3">
      <c r="A20571" t="s">
        <v>264</v>
      </c>
      <c r="B20571">
        <v>11</v>
      </c>
      <c r="G20571" s="7">
        <v>99111516014</v>
      </c>
      <c r="H20571" t="s">
        <v>25010</v>
      </c>
      <c r="I20571" t="s">
        <v>20990</v>
      </c>
      <c r="J20571" t="str">
        <f>+VLOOKUP(Tabla1[[#This Row],[Codreg]],$G$347:$K$362,4,0)</f>
        <v>https://upload.wikimedia.org/wikipedia/commons/3/38/Coat_of_arms_of_Aysen%2C_Chile.svg</v>
      </c>
      <c r="K20571" t="str">
        <f>+VLOOKUP(Tabla1[[#This Row],[Codreg]],$G$347:$K$362,5,0)</f>
        <v>https://raw.githubusercontent.com/Sud-Austral/LOGOS-DATA/main/LocalizaReg/11.jpg</v>
      </c>
    </row>
    <row r="20572" spans="1:11" x14ac:dyDescent="0.3">
      <c r="A20572" t="s">
        <v>264</v>
      </c>
      <c r="B20572">
        <v>11</v>
      </c>
      <c r="G20572" s="7">
        <v>99111516175</v>
      </c>
      <c r="H20572" t="s">
        <v>25010</v>
      </c>
      <c r="I20572" t="s">
        <v>20991</v>
      </c>
      <c r="J20572" t="str">
        <f>+VLOOKUP(Tabla1[[#This Row],[Codreg]],$G$347:$K$362,4,0)</f>
        <v>https://upload.wikimedia.org/wikipedia/commons/3/38/Coat_of_arms_of_Aysen%2C_Chile.svg</v>
      </c>
      <c r="K20572" t="str">
        <f>+VLOOKUP(Tabla1[[#This Row],[Codreg]],$G$347:$K$362,5,0)</f>
        <v>https://raw.githubusercontent.com/Sud-Austral/LOGOS-DATA/main/LocalizaReg/11.jpg</v>
      </c>
    </row>
    <row r="20573" spans="1:11" x14ac:dyDescent="0.3">
      <c r="A20573" t="s">
        <v>264</v>
      </c>
      <c r="B20573">
        <v>11</v>
      </c>
      <c r="G20573" s="7">
        <v>99111516107</v>
      </c>
      <c r="H20573" t="s">
        <v>25010</v>
      </c>
      <c r="I20573" t="s">
        <v>20992</v>
      </c>
      <c r="J20573" t="str">
        <f>+VLOOKUP(Tabla1[[#This Row],[Codreg]],$G$347:$K$362,4,0)</f>
        <v>https://upload.wikimedia.org/wikipedia/commons/3/38/Coat_of_arms_of_Aysen%2C_Chile.svg</v>
      </c>
      <c r="K20573" t="str">
        <f>+VLOOKUP(Tabla1[[#This Row],[Codreg]],$G$347:$K$362,5,0)</f>
        <v>https://raw.githubusercontent.com/Sud-Austral/LOGOS-DATA/main/LocalizaReg/11.jpg</v>
      </c>
    </row>
    <row r="20574" spans="1:11" x14ac:dyDescent="0.3">
      <c r="A20574" t="s">
        <v>264</v>
      </c>
      <c r="B20574">
        <v>11</v>
      </c>
      <c r="G20574" s="7">
        <v>99111516119</v>
      </c>
      <c r="H20574" t="s">
        <v>25010</v>
      </c>
      <c r="I20574" t="s">
        <v>20993</v>
      </c>
      <c r="J20574" t="str">
        <f>+VLOOKUP(Tabla1[[#This Row],[Codreg]],$G$347:$K$362,4,0)</f>
        <v>https://upload.wikimedia.org/wikipedia/commons/3/38/Coat_of_arms_of_Aysen%2C_Chile.svg</v>
      </c>
      <c r="K20574" t="str">
        <f>+VLOOKUP(Tabla1[[#This Row],[Codreg]],$G$347:$K$362,5,0)</f>
        <v>https://raw.githubusercontent.com/Sud-Austral/LOGOS-DATA/main/LocalizaReg/11.jpg</v>
      </c>
    </row>
    <row r="20575" spans="1:11" x14ac:dyDescent="0.3">
      <c r="A20575" t="s">
        <v>264</v>
      </c>
      <c r="B20575">
        <v>11</v>
      </c>
      <c r="G20575" s="7">
        <v>99111516108</v>
      </c>
      <c r="H20575" t="s">
        <v>25010</v>
      </c>
      <c r="I20575" t="s">
        <v>20994</v>
      </c>
      <c r="J20575" t="str">
        <f>+VLOOKUP(Tabla1[[#This Row],[Codreg]],$G$347:$K$362,4,0)</f>
        <v>https://upload.wikimedia.org/wikipedia/commons/3/38/Coat_of_arms_of_Aysen%2C_Chile.svg</v>
      </c>
      <c r="K20575" t="str">
        <f>+VLOOKUP(Tabla1[[#This Row],[Codreg]],$G$347:$K$362,5,0)</f>
        <v>https://raw.githubusercontent.com/Sud-Austral/LOGOS-DATA/main/LocalizaReg/11.jpg</v>
      </c>
    </row>
    <row r="20576" spans="1:11" x14ac:dyDescent="0.3">
      <c r="A20576" t="s">
        <v>264</v>
      </c>
      <c r="B20576">
        <v>11</v>
      </c>
      <c r="G20576" s="7">
        <v>99111516111</v>
      </c>
      <c r="H20576" t="s">
        <v>25010</v>
      </c>
      <c r="I20576" t="s">
        <v>20995</v>
      </c>
      <c r="J20576" t="str">
        <f>+VLOOKUP(Tabla1[[#This Row],[Codreg]],$G$347:$K$362,4,0)</f>
        <v>https://upload.wikimedia.org/wikipedia/commons/3/38/Coat_of_arms_of_Aysen%2C_Chile.svg</v>
      </c>
      <c r="K20576" t="str">
        <f>+VLOOKUP(Tabla1[[#This Row],[Codreg]],$G$347:$K$362,5,0)</f>
        <v>https://raw.githubusercontent.com/Sud-Austral/LOGOS-DATA/main/LocalizaReg/11.jpg</v>
      </c>
    </row>
    <row r="20577" spans="1:11" x14ac:dyDescent="0.3">
      <c r="A20577" t="s">
        <v>264</v>
      </c>
      <c r="B20577">
        <v>11</v>
      </c>
      <c r="G20577" s="7">
        <v>99111516112</v>
      </c>
      <c r="H20577" t="s">
        <v>25010</v>
      </c>
      <c r="I20577" t="s">
        <v>20996</v>
      </c>
      <c r="J20577" t="str">
        <f>+VLOOKUP(Tabla1[[#This Row],[Codreg]],$G$347:$K$362,4,0)</f>
        <v>https://upload.wikimedia.org/wikipedia/commons/3/38/Coat_of_arms_of_Aysen%2C_Chile.svg</v>
      </c>
      <c r="K20577" t="str">
        <f>+VLOOKUP(Tabla1[[#This Row],[Codreg]],$G$347:$K$362,5,0)</f>
        <v>https://raw.githubusercontent.com/Sud-Austral/LOGOS-DATA/main/LocalizaReg/11.jpg</v>
      </c>
    </row>
    <row r="20578" spans="1:11" x14ac:dyDescent="0.3">
      <c r="A20578" t="s">
        <v>264</v>
      </c>
      <c r="B20578">
        <v>11</v>
      </c>
      <c r="G20578" s="7">
        <v>99111521089</v>
      </c>
      <c r="H20578" t="s">
        <v>25010</v>
      </c>
      <c r="I20578" t="s">
        <v>20997</v>
      </c>
      <c r="J20578" t="str">
        <f>+VLOOKUP(Tabla1[[#This Row],[Codreg]],$G$347:$K$362,4,0)</f>
        <v>https://upload.wikimedia.org/wikipedia/commons/3/38/Coat_of_arms_of_Aysen%2C_Chile.svg</v>
      </c>
      <c r="K20578" t="str">
        <f>+VLOOKUP(Tabla1[[#This Row],[Codreg]],$G$347:$K$362,5,0)</f>
        <v>https://raw.githubusercontent.com/Sud-Austral/LOGOS-DATA/main/LocalizaReg/11.jpg</v>
      </c>
    </row>
    <row r="20579" spans="1:11" x14ac:dyDescent="0.3">
      <c r="A20579" t="s">
        <v>264</v>
      </c>
      <c r="B20579">
        <v>11</v>
      </c>
      <c r="G20579" s="7">
        <v>99111521019</v>
      </c>
      <c r="H20579" t="s">
        <v>25010</v>
      </c>
      <c r="I20579" t="s">
        <v>20998</v>
      </c>
      <c r="J20579" t="str">
        <f>+VLOOKUP(Tabla1[[#This Row],[Codreg]],$G$347:$K$362,4,0)</f>
        <v>https://upload.wikimedia.org/wikipedia/commons/3/38/Coat_of_arms_of_Aysen%2C_Chile.svg</v>
      </c>
      <c r="K20579" t="str">
        <f>+VLOOKUP(Tabla1[[#This Row],[Codreg]],$G$347:$K$362,5,0)</f>
        <v>https://raw.githubusercontent.com/Sud-Austral/LOGOS-DATA/main/LocalizaReg/11.jpg</v>
      </c>
    </row>
    <row r="20580" spans="1:11" x14ac:dyDescent="0.3">
      <c r="A20580" t="s">
        <v>264</v>
      </c>
      <c r="B20580">
        <v>11</v>
      </c>
      <c r="G20580" s="7">
        <v>99111521058</v>
      </c>
      <c r="H20580" t="s">
        <v>25010</v>
      </c>
      <c r="I20580" t="s">
        <v>20999</v>
      </c>
      <c r="J20580" t="str">
        <f>+VLOOKUP(Tabla1[[#This Row],[Codreg]],$G$347:$K$362,4,0)</f>
        <v>https://upload.wikimedia.org/wikipedia/commons/3/38/Coat_of_arms_of_Aysen%2C_Chile.svg</v>
      </c>
      <c r="K20580" t="str">
        <f>+VLOOKUP(Tabla1[[#This Row],[Codreg]],$G$347:$K$362,5,0)</f>
        <v>https://raw.githubusercontent.com/Sud-Austral/LOGOS-DATA/main/LocalizaReg/11.jpg</v>
      </c>
    </row>
    <row r="20581" spans="1:11" x14ac:dyDescent="0.3">
      <c r="A20581" t="s">
        <v>264</v>
      </c>
      <c r="B20581">
        <v>11</v>
      </c>
      <c r="G20581" s="7">
        <v>99111516036</v>
      </c>
      <c r="H20581" t="s">
        <v>25010</v>
      </c>
      <c r="I20581" t="s">
        <v>21000</v>
      </c>
      <c r="J20581" t="str">
        <f>+VLOOKUP(Tabla1[[#This Row],[Codreg]],$G$347:$K$362,4,0)</f>
        <v>https://upload.wikimedia.org/wikipedia/commons/3/38/Coat_of_arms_of_Aysen%2C_Chile.svg</v>
      </c>
      <c r="K20581" t="str">
        <f>+VLOOKUP(Tabla1[[#This Row],[Codreg]],$G$347:$K$362,5,0)</f>
        <v>https://raw.githubusercontent.com/Sud-Austral/LOGOS-DATA/main/LocalizaReg/11.jpg</v>
      </c>
    </row>
    <row r="20582" spans="1:11" x14ac:dyDescent="0.3">
      <c r="A20582" t="s">
        <v>264</v>
      </c>
      <c r="B20582">
        <v>11</v>
      </c>
      <c r="G20582" s="7">
        <v>99111522040</v>
      </c>
      <c r="H20582" t="s">
        <v>25010</v>
      </c>
      <c r="I20582" t="s">
        <v>21001</v>
      </c>
      <c r="J20582" t="str">
        <f>+VLOOKUP(Tabla1[[#This Row],[Codreg]],$G$347:$K$362,4,0)</f>
        <v>https://upload.wikimedia.org/wikipedia/commons/3/38/Coat_of_arms_of_Aysen%2C_Chile.svg</v>
      </c>
      <c r="K20582" t="str">
        <f>+VLOOKUP(Tabla1[[#This Row],[Codreg]],$G$347:$K$362,5,0)</f>
        <v>https://raw.githubusercontent.com/Sud-Austral/LOGOS-DATA/main/LocalizaReg/11.jpg</v>
      </c>
    </row>
    <row r="20583" spans="1:11" x14ac:dyDescent="0.3">
      <c r="A20583" t="s">
        <v>264</v>
      </c>
      <c r="B20583">
        <v>11</v>
      </c>
      <c r="G20583" s="7">
        <v>99111522068</v>
      </c>
      <c r="H20583" t="s">
        <v>25010</v>
      </c>
      <c r="I20583" t="s">
        <v>21002</v>
      </c>
      <c r="J20583" t="str">
        <f>+VLOOKUP(Tabla1[[#This Row],[Codreg]],$G$347:$K$362,4,0)</f>
        <v>https://upload.wikimedia.org/wikipedia/commons/3/38/Coat_of_arms_of_Aysen%2C_Chile.svg</v>
      </c>
      <c r="K20583" t="str">
        <f>+VLOOKUP(Tabla1[[#This Row],[Codreg]],$G$347:$K$362,5,0)</f>
        <v>https://raw.githubusercontent.com/Sud-Austral/LOGOS-DATA/main/LocalizaReg/11.jpg</v>
      </c>
    </row>
    <row r="20584" spans="1:11" x14ac:dyDescent="0.3">
      <c r="A20584" t="s">
        <v>264</v>
      </c>
      <c r="B20584">
        <v>11</v>
      </c>
      <c r="G20584" s="7">
        <v>99111522070</v>
      </c>
      <c r="H20584" t="s">
        <v>25010</v>
      </c>
      <c r="I20584" t="s">
        <v>21003</v>
      </c>
      <c r="J20584" t="str">
        <f>+VLOOKUP(Tabla1[[#This Row],[Codreg]],$G$347:$K$362,4,0)</f>
        <v>https://upload.wikimedia.org/wikipedia/commons/3/38/Coat_of_arms_of_Aysen%2C_Chile.svg</v>
      </c>
      <c r="K20584" t="str">
        <f>+VLOOKUP(Tabla1[[#This Row],[Codreg]],$G$347:$K$362,5,0)</f>
        <v>https://raw.githubusercontent.com/Sud-Austral/LOGOS-DATA/main/LocalizaReg/11.jpg</v>
      </c>
    </row>
    <row r="20585" spans="1:11" x14ac:dyDescent="0.3">
      <c r="A20585" t="s">
        <v>264</v>
      </c>
      <c r="B20585">
        <v>11</v>
      </c>
      <c r="G20585" s="7">
        <v>99111522081</v>
      </c>
      <c r="H20585" t="s">
        <v>25010</v>
      </c>
      <c r="I20585" t="s">
        <v>21004</v>
      </c>
      <c r="J20585" t="str">
        <f>+VLOOKUP(Tabla1[[#This Row],[Codreg]],$G$347:$K$362,4,0)</f>
        <v>https://upload.wikimedia.org/wikipedia/commons/3/38/Coat_of_arms_of_Aysen%2C_Chile.svg</v>
      </c>
      <c r="K20585" t="str">
        <f>+VLOOKUP(Tabla1[[#This Row],[Codreg]],$G$347:$K$362,5,0)</f>
        <v>https://raw.githubusercontent.com/Sud-Austral/LOGOS-DATA/main/LocalizaReg/11.jpg</v>
      </c>
    </row>
    <row r="20586" spans="1:11" x14ac:dyDescent="0.3">
      <c r="A20586" t="s">
        <v>264</v>
      </c>
      <c r="B20586">
        <v>11</v>
      </c>
      <c r="G20586" s="7">
        <v>99111522082</v>
      </c>
      <c r="H20586" t="s">
        <v>25010</v>
      </c>
      <c r="I20586" t="s">
        <v>21005</v>
      </c>
      <c r="J20586" t="str">
        <f>+VLOOKUP(Tabla1[[#This Row],[Codreg]],$G$347:$K$362,4,0)</f>
        <v>https://upload.wikimedia.org/wikipedia/commons/3/38/Coat_of_arms_of_Aysen%2C_Chile.svg</v>
      </c>
      <c r="K20586" t="str">
        <f>+VLOOKUP(Tabla1[[#This Row],[Codreg]],$G$347:$K$362,5,0)</f>
        <v>https://raw.githubusercontent.com/Sud-Austral/LOGOS-DATA/main/LocalizaReg/11.jpg</v>
      </c>
    </row>
    <row r="20587" spans="1:11" x14ac:dyDescent="0.3">
      <c r="A20587" t="s">
        <v>264</v>
      </c>
      <c r="B20587">
        <v>11</v>
      </c>
      <c r="G20587" s="7">
        <v>99111500155</v>
      </c>
      <c r="H20587" t="s">
        <v>25010</v>
      </c>
      <c r="I20587" t="s">
        <v>21006</v>
      </c>
      <c r="J20587" t="str">
        <f>+VLOOKUP(Tabla1[[#This Row],[Codreg]],$G$347:$K$362,4,0)</f>
        <v>https://upload.wikimedia.org/wikipedia/commons/3/38/Coat_of_arms_of_Aysen%2C_Chile.svg</v>
      </c>
      <c r="K20587" t="str">
        <f>+VLOOKUP(Tabla1[[#This Row],[Codreg]],$G$347:$K$362,5,0)</f>
        <v>https://raw.githubusercontent.com/Sud-Austral/LOGOS-DATA/main/LocalizaReg/11.jpg</v>
      </c>
    </row>
    <row r="20588" spans="1:11" x14ac:dyDescent="0.3">
      <c r="A20588" t="s">
        <v>264</v>
      </c>
      <c r="B20588">
        <v>11</v>
      </c>
      <c r="G20588" s="7">
        <v>99111514049</v>
      </c>
      <c r="H20588" t="s">
        <v>25010</v>
      </c>
      <c r="I20588" t="s">
        <v>21007</v>
      </c>
      <c r="J20588" t="str">
        <f>+VLOOKUP(Tabla1[[#This Row],[Codreg]],$G$347:$K$362,4,0)</f>
        <v>https://upload.wikimedia.org/wikipedia/commons/3/38/Coat_of_arms_of_Aysen%2C_Chile.svg</v>
      </c>
      <c r="K20588" t="str">
        <f>+VLOOKUP(Tabla1[[#This Row],[Codreg]],$G$347:$K$362,5,0)</f>
        <v>https://raw.githubusercontent.com/Sud-Austral/LOGOS-DATA/main/LocalizaReg/11.jpg</v>
      </c>
    </row>
    <row r="20589" spans="1:11" x14ac:dyDescent="0.3">
      <c r="A20589" t="s">
        <v>264</v>
      </c>
      <c r="B20589">
        <v>11</v>
      </c>
      <c r="G20589" s="7">
        <v>99111544068</v>
      </c>
      <c r="H20589" t="s">
        <v>25010</v>
      </c>
      <c r="I20589" t="s">
        <v>21008</v>
      </c>
      <c r="J20589" t="str">
        <f>+VLOOKUP(Tabla1[[#This Row],[Codreg]],$G$347:$K$362,4,0)</f>
        <v>https://upload.wikimedia.org/wikipedia/commons/3/38/Coat_of_arms_of_Aysen%2C_Chile.svg</v>
      </c>
      <c r="K20589" t="str">
        <f>+VLOOKUP(Tabla1[[#This Row],[Codreg]],$G$347:$K$362,5,0)</f>
        <v>https://raw.githubusercontent.com/Sud-Austral/LOGOS-DATA/main/LocalizaReg/11.jpg</v>
      </c>
    </row>
    <row r="20590" spans="1:11" x14ac:dyDescent="0.3">
      <c r="A20590" t="s">
        <v>264</v>
      </c>
      <c r="B20590">
        <v>11</v>
      </c>
      <c r="G20590" s="7">
        <v>99111547107</v>
      </c>
      <c r="H20590" t="s">
        <v>25010</v>
      </c>
      <c r="I20590" t="s">
        <v>21009</v>
      </c>
      <c r="J20590" t="str">
        <f>+VLOOKUP(Tabla1[[#This Row],[Codreg]],$G$347:$K$362,4,0)</f>
        <v>https://upload.wikimedia.org/wikipedia/commons/3/38/Coat_of_arms_of_Aysen%2C_Chile.svg</v>
      </c>
      <c r="K20590" t="str">
        <f>+VLOOKUP(Tabla1[[#This Row],[Codreg]],$G$347:$K$362,5,0)</f>
        <v>https://raw.githubusercontent.com/Sud-Austral/LOGOS-DATA/main/LocalizaReg/11.jpg</v>
      </c>
    </row>
    <row r="20591" spans="1:11" x14ac:dyDescent="0.3">
      <c r="A20591" t="s">
        <v>264</v>
      </c>
      <c r="B20591">
        <v>11</v>
      </c>
      <c r="G20591" s="7">
        <v>99111531113</v>
      </c>
      <c r="H20591" t="s">
        <v>25010</v>
      </c>
      <c r="I20591" t="s">
        <v>21010</v>
      </c>
      <c r="J20591" t="str">
        <f>+VLOOKUP(Tabla1[[#This Row],[Codreg]],$G$347:$K$362,4,0)</f>
        <v>https://upload.wikimedia.org/wikipedia/commons/3/38/Coat_of_arms_of_Aysen%2C_Chile.svg</v>
      </c>
      <c r="K20591" t="str">
        <f>+VLOOKUP(Tabla1[[#This Row],[Codreg]],$G$347:$K$362,5,0)</f>
        <v>https://raw.githubusercontent.com/Sud-Austral/LOGOS-DATA/main/LocalizaReg/11.jpg</v>
      </c>
    </row>
    <row r="20592" spans="1:11" x14ac:dyDescent="0.3">
      <c r="A20592" t="s">
        <v>264</v>
      </c>
      <c r="B20592">
        <v>11</v>
      </c>
      <c r="G20592" s="7">
        <v>99111517001</v>
      </c>
      <c r="H20592" t="s">
        <v>25010</v>
      </c>
      <c r="I20592" t="s">
        <v>21011</v>
      </c>
      <c r="J20592" t="str">
        <f>+VLOOKUP(Tabla1[[#This Row],[Codreg]],$G$347:$K$362,4,0)</f>
        <v>https://upload.wikimedia.org/wikipedia/commons/3/38/Coat_of_arms_of_Aysen%2C_Chile.svg</v>
      </c>
      <c r="K20592" t="str">
        <f>+VLOOKUP(Tabla1[[#This Row],[Codreg]],$G$347:$K$362,5,0)</f>
        <v>https://raw.githubusercontent.com/Sud-Austral/LOGOS-DATA/main/LocalizaReg/11.jpg</v>
      </c>
    </row>
    <row r="20593" spans="1:11" x14ac:dyDescent="0.3">
      <c r="A20593" t="s">
        <v>264</v>
      </c>
      <c r="B20593">
        <v>11</v>
      </c>
      <c r="G20593" s="7">
        <v>99111522051</v>
      </c>
      <c r="H20593" t="s">
        <v>25010</v>
      </c>
      <c r="I20593" t="s">
        <v>21012</v>
      </c>
      <c r="J20593" t="str">
        <f>+VLOOKUP(Tabla1[[#This Row],[Codreg]],$G$347:$K$362,4,0)</f>
        <v>https://upload.wikimedia.org/wikipedia/commons/3/38/Coat_of_arms_of_Aysen%2C_Chile.svg</v>
      </c>
      <c r="K20593" t="str">
        <f>+VLOOKUP(Tabla1[[#This Row],[Codreg]],$G$347:$K$362,5,0)</f>
        <v>https://raw.githubusercontent.com/Sud-Austral/LOGOS-DATA/main/LocalizaReg/11.jpg</v>
      </c>
    </row>
    <row r="20594" spans="1:11" x14ac:dyDescent="0.3">
      <c r="A20594" t="s">
        <v>264</v>
      </c>
      <c r="B20594">
        <v>11</v>
      </c>
      <c r="G20594" s="7">
        <v>99111543052</v>
      </c>
      <c r="H20594" t="s">
        <v>25010</v>
      </c>
      <c r="I20594" t="s">
        <v>21013</v>
      </c>
      <c r="J20594" t="str">
        <f>+VLOOKUP(Tabla1[[#This Row],[Codreg]],$G$347:$K$362,4,0)</f>
        <v>https://upload.wikimedia.org/wikipedia/commons/3/38/Coat_of_arms_of_Aysen%2C_Chile.svg</v>
      </c>
      <c r="K20594" t="str">
        <f>+VLOOKUP(Tabla1[[#This Row],[Codreg]],$G$347:$K$362,5,0)</f>
        <v>https://raw.githubusercontent.com/Sud-Austral/LOGOS-DATA/main/LocalizaReg/11.jpg</v>
      </c>
    </row>
    <row r="20595" spans="1:11" x14ac:dyDescent="0.3">
      <c r="A20595" t="s">
        <v>264</v>
      </c>
      <c r="B20595">
        <v>11</v>
      </c>
      <c r="G20595" s="7">
        <v>99111521070</v>
      </c>
      <c r="H20595" t="s">
        <v>25010</v>
      </c>
      <c r="I20595" t="s">
        <v>21014</v>
      </c>
      <c r="J20595" t="str">
        <f>+VLOOKUP(Tabla1[[#This Row],[Codreg]],$G$347:$K$362,4,0)</f>
        <v>https://upload.wikimedia.org/wikipedia/commons/3/38/Coat_of_arms_of_Aysen%2C_Chile.svg</v>
      </c>
      <c r="K20595" t="str">
        <f>+VLOOKUP(Tabla1[[#This Row],[Codreg]],$G$347:$K$362,5,0)</f>
        <v>https://raw.githubusercontent.com/Sud-Austral/LOGOS-DATA/main/LocalizaReg/11.jpg</v>
      </c>
    </row>
    <row r="20596" spans="1:11" x14ac:dyDescent="0.3">
      <c r="A20596" t="s">
        <v>264</v>
      </c>
      <c r="B20596">
        <v>11</v>
      </c>
      <c r="G20596" s="7">
        <v>99111505003</v>
      </c>
      <c r="H20596" t="s">
        <v>25010</v>
      </c>
      <c r="I20596" t="s">
        <v>21015</v>
      </c>
      <c r="J20596" t="str">
        <f>+VLOOKUP(Tabla1[[#This Row],[Codreg]],$G$347:$K$362,4,0)</f>
        <v>https://upload.wikimedia.org/wikipedia/commons/3/38/Coat_of_arms_of_Aysen%2C_Chile.svg</v>
      </c>
      <c r="K20596" t="str">
        <f>+VLOOKUP(Tabla1[[#This Row],[Codreg]],$G$347:$K$362,5,0)</f>
        <v>https://raw.githubusercontent.com/Sud-Austral/LOGOS-DATA/main/LocalizaReg/11.jpg</v>
      </c>
    </row>
    <row r="20597" spans="1:11" x14ac:dyDescent="0.3">
      <c r="A20597" t="s">
        <v>264</v>
      </c>
      <c r="B20597">
        <v>11</v>
      </c>
      <c r="G20597" s="7">
        <v>99111510007</v>
      </c>
      <c r="H20597" t="s">
        <v>25010</v>
      </c>
      <c r="I20597" t="s">
        <v>21016</v>
      </c>
      <c r="J20597" t="str">
        <f>+VLOOKUP(Tabla1[[#This Row],[Codreg]],$G$347:$K$362,4,0)</f>
        <v>https://upload.wikimedia.org/wikipedia/commons/3/38/Coat_of_arms_of_Aysen%2C_Chile.svg</v>
      </c>
      <c r="K20597" t="str">
        <f>+VLOOKUP(Tabla1[[#This Row],[Codreg]],$G$347:$K$362,5,0)</f>
        <v>https://raw.githubusercontent.com/Sud-Austral/LOGOS-DATA/main/LocalizaReg/11.jpg</v>
      </c>
    </row>
    <row r="20598" spans="1:11" x14ac:dyDescent="0.3">
      <c r="A20598" t="s">
        <v>264</v>
      </c>
      <c r="B20598">
        <v>11</v>
      </c>
      <c r="G20598" s="7">
        <v>99111521068</v>
      </c>
      <c r="H20598" t="s">
        <v>25010</v>
      </c>
      <c r="I20598" t="s">
        <v>21017</v>
      </c>
      <c r="J20598" t="str">
        <f>+VLOOKUP(Tabla1[[#This Row],[Codreg]],$G$347:$K$362,4,0)</f>
        <v>https://upload.wikimedia.org/wikipedia/commons/3/38/Coat_of_arms_of_Aysen%2C_Chile.svg</v>
      </c>
      <c r="K20598" t="str">
        <f>+VLOOKUP(Tabla1[[#This Row],[Codreg]],$G$347:$K$362,5,0)</f>
        <v>https://raw.githubusercontent.com/Sud-Austral/LOGOS-DATA/main/LocalizaReg/11.jpg</v>
      </c>
    </row>
    <row r="20599" spans="1:11" x14ac:dyDescent="0.3">
      <c r="A20599" t="s">
        <v>264</v>
      </c>
      <c r="B20599">
        <v>11</v>
      </c>
      <c r="G20599" s="7">
        <v>99111520076</v>
      </c>
      <c r="H20599" t="s">
        <v>25010</v>
      </c>
      <c r="I20599" t="s">
        <v>21018</v>
      </c>
      <c r="J20599" t="str">
        <f>+VLOOKUP(Tabla1[[#This Row],[Codreg]],$G$347:$K$362,4,0)</f>
        <v>https://upload.wikimedia.org/wikipedia/commons/3/38/Coat_of_arms_of_Aysen%2C_Chile.svg</v>
      </c>
      <c r="K20599" t="str">
        <f>+VLOOKUP(Tabla1[[#This Row],[Codreg]],$G$347:$K$362,5,0)</f>
        <v>https://raw.githubusercontent.com/Sud-Austral/LOGOS-DATA/main/LocalizaReg/11.jpg</v>
      </c>
    </row>
    <row r="20600" spans="1:11" x14ac:dyDescent="0.3">
      <c r="A20600" t="s">
        <v>264</v>
      </c>
      <c r="B20600">
        <v>11</v>
      </c>
      <c r="G20600" s="7">
        <v>99111520075</v>
      </c>
      <c r="H20600" t="s">
        <v>25010</v>
      </c>
      <c r="I20600" t="s">
        <v>21019</v>
      </c>
      <c r="J20600" t="str">
        <f>+VLOOKUP(Tabla1[[#This Row],[Codreg]],$G$347:$K$362,4,0)</f>
        <v>https://upload.wikimedia.org/wikipedia/commons/3/38/Coat_of_arms_of_Aysen%2C_Chile.svg</v>
      </c>
      <c r="K20600" t="str">
        <f>+VLOOKUP(Tabla1[[#This Row],[Codreg]],$G$347:$K$362,5,0)</f>
        <v>https://raw.githubusercontent.com/Sud-Austral/LOGOS-DATA/main/LocalizaReg/11.jpg</v>
      </c>
    </row>
    <row r="20601" spans="1:11" x14ac:dyDescent="0.3">
      <c r="A20601" t="s">
        <v>264</v>
      </c>
      <c r="B20601">
        <v>11</v>
      </c>
      <c r="G20601" s="7">
        <v>99111520069</v>
      </c>
      <c r="H20601" t="s">
        <v>25010</v>
      </c>
      <c r="I20601" t="s">
        <v>21020</v>
      </c>
      <c r="J20601" t="str">
        <f>+VLOOKUP(Tabla1[[#This Row],[Codreg]],$G$347:$K$362,4,0)</f>
        <v>https://upload.wikimedia.org/wikipedia/commons/3/38/Coat_of_arms_of_Aysen%2C_Chile.svg</v>
      </c>
      <c r="K20601" t="str">
        <f>+VLOOKUP(Tabla1[[#This Row],[Codreg]],$G$347:$K$362,5,0)</f>
        <v>https://raw.githubusercontent.com/Sud-Austral/LOGOS-DATA/main/LocalizaReg/11.jpg</v>
      </c>
    </row>
    <row r="20602" spans="1:11" x14ac:dyDescent="0.3">
      <c r="A20602" t="s">
        <v>264</v>
      </c>
      <c r="B20602">
        <v>11</v>
      </c>
      <c r="G20602" s="7">
        <v>99111521044</v>
      </c>
      <c r="H20602" t="s">
        <v>25010</v>
      </c>
      <c r="I20602" t="s">
        <v>21021</v>
      </c>
      <c r="J20602" t="str">
        <f>+VLOOKUP(Tabla1[[#This Row],[Codreg]],$G$347:$K$362,4,0)</f>
        <v>https://upload.wikimedia.org/wikipedia/commons/3/38/Coat_of_arms_of_Aysen%2C_Chile.svg</v>
      </c>
      <c r="K20602" t="str">
        <f>+VLOOKUP(Tabla1[[#This Row],[Codreg]],$G$347:$K$362,5,0)</f>
        <v>https://raw.githubusercontent.com/Sud-Austral/LOGOS-DATA/main/LocalizaReg/11.jpg</v>
      </c>
    </row>
    <row r="20603" spans="1:11" x14ac:dyDescent="0.3">
      <c r="A20603" t="s">
        <v>264</v>
      </c>
      <c r="B20603">
        <v>11</v>
      </c>
      <c r="G20603" s="7">
        <v>99111520123</v>
      </c>
      <c r="H20603" t="s">
        <v>25010</v>
      </c>
      <c r="I20603" t="s">
        <v>21022</v>
      </c>
      <c r="J20603" t="str">
        <f>+VLOOKUP(Tabla1[[#This Row],[Codreg]],$G$347:$K$362,4,0)</f>
        <v>https://upload.wikimedia.org/wikipedia/commons/3/38/Coat_of_arms_of_Aysen%2C_Chile.svg</v>
      </c>
      <c r="K20603" t="str">
        <f>+VLOOKUP(Tabla1[[#This Row],[Codreg]],$G$347:$K$362,5,0)</f>
        <v>https://raw.githubusercontent.com/Sud-Austral/LOGOS-DATA/main/LocalizaReg/11.jpg</v>
      </c>
    </row>
    <row r="20604" spans="1:11" x14ac:dyDescent="0.3">
      <c r="A20604" t="s">
        <v>264</v>
      </c>
      <c r="B20604">
        <v>11</v>
      </c>
      <c r="G20604" s="7">
        <v>99111520105</v>
      </c>
      <c r="H20604" t="s">
        <v>25010</v>
      </c>
      <c r="I20604" t="s">
        <v>21023</v>
      </c>
      <c r="J20604" t="str">
        <f>+VLOOKUP(Tabla1[[#This Row],[Codreg]],$G$347:$K$362,4,0)</f>
        <v>https://upload.wikimedia.org/wikipedia/commons/3/38/Coat_of_arms_of_Aysen%2C_Chile.svg</v>
      </c>
      <c r="K20604" t="str">
        <f>+VLOOKUP(Tabla1[[#This Row],[Codreg]],$G$347:$K$362,5,0)</f>
        <v>https://raw.githubusercontent.com/Sud-Austral/LOGOS-DATA/main/LocalizaReg/11.jpg</v>
      </c>
    </row>
    <row r="20605" spans="1:11" x14ac:dyDescent="0.3">
      <c r="A20605" t="s">
        <v>264</v>
      </c>
      <c r="B20605">
        <v>11</v>
      </c>
      <c r="G20605" s="7">
        <v>99111520107</v>
      </c>
      <c r="H20605" t="s">
        <v>25010</v>
      </c>
      <c r="I20605" t="s">
        <v>21024</v>
      </c>
      <c r="J20605" t="str">
        <f>+VLOOKUP(Tabla1[[#This Row],[Codreg]],$G$347:$K$362,4,0)</f>
        <v>https://upload.wikimedia.org/wikipedia/commons/3/38/Coat_of_arms_of_Aysen%2C_Chile.svg</v>
      </c>
      <c r="K20605" t="str">
        <f>+VLOOKUP(Tabla1[[#This Row],[Codreg]],$G$347:$K$362,5,0)</f>
        <v>https://raw.githubusercontent.com/Sud-Austral/LOGOS-DATA/main/LocalizaReg/11.jpg</v>
      </c>
    </row>
    <row r="20606" spans="1:11" x14ac:dyDescent="0.3">
      <c r="A20606" t="s">
        <v>264</v>
      </c>
      <c r="B20606">
        <v>11</v>
      </c>
      <c r="G20606" s="7">
        <v>99111522179</v>
      </c>
      <c r="H20606" t="s">
        <v>25010</v>
      </c>
      <c r="I20606" t="s">
        <v>21025</v>
      </c>
      <c r="J20606" t="str">
        <f>+VLOOKUP(Tabla1[[#This Row],[Codreg]],$G$347:$K$362,4,0)</f>
        <v>https://upload.wikimedia.org/wikipedia/commons/3/38/Coat_of_arms_of_Aysen%2C_Chile.svg</v>
      </c>
      <c r="K20606" t="str">
        <f>+VLOOKUP(Tabla1[[#This Row],[Codreg]],$G$347:$K$362,5,0)</f>
        <v>https://raw.githubusercontent.com/Sud-Austral/LOGOS-DATA/main/LocalizaReg/11.jpg</v>
      </c>
    </row>
    <row r="20607" spans="1:11" x14ac:dyDescent="0.3">
      <c r="A20607" t="s">
        <v>264</v>
      </c>
      <c r="B20607">
        <v>11</v>
      </c>
      <c r="G20607" s="7">
        <v>99111522152</v>
      </c>
      <c r="H20607" t="s">
        <v>25010</v>
      </c>
      <c r="I20607" t="s">
        <v>21026</v>
      </c>
      <c r="J20607" t="str">
        <f>+VLOOKUP(Tabla1[[#This Row],[Codreg]],$G$347:$K$362,4,0)</f>
        <v>https://upload.wikimedia.org/wikipedia/commons/3/38/Coat_of_arms_of_Aysen%2C_Chile.svg</v>
      </c>
      <c r="K20607" t="str">
        <f>+VLOOKUP(Tabla1[[#This Row],[Codreg]],$G$347:$K$362,5,0)</f>
        <v>https://raw.githubusercontent.com/Sud-Austral/LOGOS-DATA/main/LocalizaReg/11.jpg</v>
      </c>
    </row>
    <row r="20608" spans="1:11" x14ac:dyDescent="0.3">
      <c r="A20608" t="s">
        <v>264</v>
      </c>
      <c r="B20608">
        <v>11</v>
      </c>
      <c r="G20608" s="7">
        <v>99111522096</v>
      </c>
      <c r="H20608" t="s">
        <v>25010</v>
      </c>
      <c r="I20608" t="s">
        <v>21027</v>
      </c>
      <c r="J20608" t="str">
        <f>+VLOOKUP(Tabla1[[#This Row],[Codreg]],$G$347:$K$362,4,0)</f>
        <v>https://upload.wikimedia.org/wikipedia/commons/3/38/Coat_of_arms_of_Aysen%2C_Chile.svg</v>
      </c>
      <c r="K20608" t="str">
        <f>+VLOOKUP(Tabla1[[#This Row],[Codreg]],$G$347:$K$362,5,0)</f>
        <v>https://raw.githubusercontent.com/Sud-Austral/LOGOS-DATA/main/LocalizaReg/11.jpg</v>
      </c>
    </row>
    <row r="20609" spans="1:11" x14ac:dyDescent="0.3">
      <c r="A20609" t="s">
        <v>264</v>
      </c>
      <c r="B20609">
        <v>11</v>
      </c>
      <c r="G20609" s="7">
        <v>99111522097</v>
      </c>
      <c r="H20609" t="s">
        <v>25010</v>
      </c>
      <c r="I20609" t="s">
        <v>21028</v>
      </c>
      <c r="J20609" t="str">
        <f>+VLOOKUP(Tabla1[[#This Row],[Codreg]],$G$347:$K$362,4,0)</f>
        <v>https://upload.wikimedia.org/wikipedia/commons/3/38/Coat_of_arms_of_Aysen%2C_Chile.svg</v>
      </c>
      <c r="K20609" t="str">
        <f>+VLOOKUP(Tabla1[[#This Row],[Codreg]],$G$347:$K$362,5,0)</f>
        <v>https://raw.githubusercontent.com/Sud-Austral/LOGOS-DATA/main/LocalizaReg/11.jpg</v>
      </c>
    </row>
    <row r="20610" spans="1:11" x14ac:dyDescent="0.3">
      <c r="A20610" t="s">
        <v>264</v>
      </c>
      <c r="B20610">
        <v>11</v>
      </c>
      <c r="G20610" s="7">
        <v>99111522098</v>
      </c>
      <c r="H20610" t="s">
        <v>25010</v>
      </c>
      <c r="I20610" t="s">
        <v>21029</v>
      </c>
      <c r="J20610" t="str">
        <f>+VLOOKUP(Tabla1[[#This Row],[Codreg]],$G$347:$K$362,4,0)</f>
        <v>https://upload.wikimedia.org/wikipedia/commons/3/38/Coat_of_arms_of_Aysen%2C_Chile.svg</v>
      </c>
      <c r="K20610" t="str">
        <f>+VLOOKUP(Tabla1[[#This Row],[Codreg]],$G$347:$K$362,5,0)</f>
        <v>https://raw.githubusercontent.com/Sud-Austral/LOGOS-DATA/main/LocalizaReg/11.jpg</v>
      </c>
    </row>
    <row r="20611" spans="1:11" x14ac:dyDescent="0.3">
      <c r="A20611" t="s">
        <v>264</v>
      </c>
      <c r="B20611">
        <v>11</v>
      </c>
      <c r="G20611" s="7">
        <v>99111520164</v>
      </c>
      <c r="H20611" t="s">
        <v>25010</v>
      </c>
      <c r="I20611" t="s">
        <v>21030</v>
      </c>
      <c r="J20611" t="str">
        <f>+VLOOKUP(Tabla1[[#This Row],[Codreg]],$G$347:$K$362,4,0)</f>
        <v>https://upload.wikimedia.org/wikipedia/commons/3/38/Coat_of_arms_of_Aysen%2C_Chile.svg</v>
      </c>
      <c r="K20611" t="str">
        <f>+VLOOKUP(Tabla1[[#This Row],[Codreg]],$G$347:$K$362,5,0)</f>
        <v>https://raw.githubusercontent.com/Sud-Austral/LOGOS-DATA/main/LocalizaReg/11.jpg</v>
      </c>
    </row>
    <row r="20612" spans="1:11" x14ac:dyDescent="0.3">
      <c r="A20612" t="s">
        <v>264</v>
      </c>
      <c r="B20612">
        <v>11</v>
      </c>
      <c r="G20612" s="7">
        <v>99111520031</v>
      </c>
      <c r="H20612" t="s">
        <v>25010</v>
      </c>
      <c r="I20612" t="s">
        <v>21031</v>
      </c>
      <c r="J20612" t="str">
        <f>+VLOOKUP(Tabla1[[#This Row],[Codreg]],$G$347:$K$362,4,0)</f>
        <v>https://upload.wikimedia.org/wikipedia/commons/3/38/Coat_of_arms_of_Aysen%2C_Chile.svg</v>
      </c>
      <c r="K20612" t="str">
        <f>+VLOOKUP(Tabla1[[#This Row],[Codreg]],$G$347:$K$362,5,0)</f>
        <v>https://raw.githubusercontent.com/Sud-Austral/LOGOS-DATA/main/LocalizaReg/11.jpg</v>
      </c>
    </row>
    <row r="20613" spans="1:11" x14ac:dyDescent="0.3">
      <c r="A20613" t="s">
        <v>264</v>
      </c>
      <c r="B20613">
        <v>11</v>
      </c>
      <c r="G20613" s="7">
        <v>99111520032</v>
      </c>
      <c r="H20613" t="s">
        <v>25010</v>
      </c>
      <c r="I20613" t="s">
        <v>21032</v>
      </c>
      <c r="J20613" t="str">
        <f>+VLOOKUP(Tabla1[[#This Row],[Codreg]],$G$347:$K$362,4,0)</f>
        <v>https://upload.wikimedia.org/wikipedia/commons/3/38/Coat_of_arms_of_Aysen%2C_Chile.svg</v>
      </c>
      <c r="K20613" t="str">
        <f>+VLOOKUP(Tabla1[[#This Row],[Codreg]],$G$347:$K$362,5,0)</f>
        <v>https://raw.githubusercontent.com/Sud-Austral/LOGOS-DATA/main/LocalizaReg/11.jpg</v>
      </c>
    </row>
    <row r="20614" spans="1:11" x14ac:dyDescent="0.3">
      <c r="A20614" t="s">
        <v>264</v>
      </c>
      <c r="B20614">
        <v>11</v>
      </c>
      <c r="G20614" s="7">
        <v>99111520165</v>
      </c>
      <c r="H20614" t="s">
        <v>25010</v>
      </c>
      <c r="I20614" t="s">
        <v>21033</v>
      </c>
      <c r="J20614" t="str">
        <f>+VLOOKUP(Tabla1[[#This Row],[Codreg]],$G$347:$K$362,4,0)</f>
        <v>https://upload.wikimedia.org/wikipedia/commons/3/38/Coat_of_arms_of_Aysen%2C_Chile.svg</v>
      </c>
      <c r="K20614" t="str">
        <f>+VLOOKUP(Tabla1[[#This Row],[Codreg]],$G$347:$K$362,5,0)</f>
        <v>https://raw.githubusercontent.com/Sud-Austral/LOGOS-DATA/main/LocalizaReg/11.jpg</v>
      </c>
    </row>
    <row r="20615" spans="1:11" x14ac:dyDescent="0.3">
      <c r="A20615" t="s">
        <v>264</v>
      </c>
      <c r="B20615">
        <v>11</v>
      </c>
      <c r="G20615" s="7">
        <v>99111520271</v>
      </c>
      <c r="H20615" t="s">
        <v>25010</v>
      </c>
      <c r="I20615" t="s">
        <v>21034</v>
      </c>
      <c r="J20615" t="str">
        <f>+VLOOKUP(Tabla1[[#This Row],[Codreg]],$G$347:$K$362,4,0)</f>
        <v>https://upload.wikimedia.org/wikipedia/commons/3/38/Coat_of_arms_of_Aysen%2C_Chile.svg</v>
      </c>
      <c r="K20615" t="str">
        <f>+VLOOKUP(Tabla1[[#This Row],[Codreg]],$G$347:$K$362,5,0)</f>
        <v>https://raw.githubusercontent.com/Sud-Austral/LOGOS-DATA/main/LocalizaReg/11.jpg</v>
      </c>
    </row>
    <row r="20616" spans="1:11" x14ac:dyDescent="0.3">
      <c r="A20616" t="s">
        <v>264</v>
      </c>
      <c r="B20616">
        <v>11</v>
      </c>
      <c r="G20616" s="7">
        <v>99111520173</v>
      </c>
      <c r="H20616" t="s">
        <v>25010</v>
      </c>
      <c r="I20616" t="s">
        <v>21035</v>
      </c>
      <c r="J20616" t="str">
        <f>+VLOOKUP(Tabla1[[#This Row],[Codreg]],$G$347:$K$362,4,0)</f>
        <v>https://upload.wikimedia.org/wikipedia/commons/3/38/Coat_of_arms_of_Aysen%2C_Chile.svg</v>
      </c>
      <c r="K20616" t="str">
        <f>+VLOOKUP(Tabla1[[#This Row],[Codreg]],$G$347:$K$362,5,0)</f>
        <v>https://raw.githubusercontent.com/Sud-Austral/LOGOS-DATA/main/LocalizaReg/11.jpg</v>
      </c>
    </row>
    <row r="20617" spans="1:11" x14ac:dyDescent="0.3">
      <c r="A20617" t="s">
        <v>264</v>
      </c>
      <c r="B20617">
        <v>11</v>
      </c>
      <c r="G20617" s="7">
        <v>99111520176</v>
      </c>
      <c r="H20617" t="s">
        <v>25010</v>
      </c>
      <c r="I20617" t="s">
        <v>21036</v>
      </c>
      <c r="J20617" t="str">
        <f>+VLOOKUP(Tabla1[[#This Row],[Codreg]],$G$347:$K$362,4,0)</f>
        <v>https://upload.wikimedia.org/wikipedia/commons/3/38/Coat_of_arms_of_Aysen%2C_Chile.svg</v>
      </c>
      <c r="K20617" t="str">
        <f>+VLOOKUP(Tabla1[[#This Row],[Codreg]],$G$347:$K$362,5,0)</f>
        <v>https://raw.githubusercontent.com/Sud-Austral/LOGOS-DATA/main/LocalizaReg/11.jpg</v>
      </c>
    </row>
    <row r="20618" spans="1:11" x14ac:dyDescent="0.3">
      <c r="A20618" t="s">
        <v>264</v>
      </c>
      <c r="B20618">
        <v>11</v>
      </c>
      <c r="G20618" s="7">
        <v>99111520276</v>
      </c>
      <c r="H20618" t="s">
        <v>25010</v>
      </c>
      <c r="I20618" t="s">
        <v>21037</v>
      </c>
      <c r="J20618" t="str">
        <f>+VLOOKUP(Tabla1[[#This Row],[Codreg]],$G$347:$K$362,4,0)</f>
        <v>https://upload.wikimedia.org/wikipedia/commons/3/38/Coat_of_arms_of_Aysen%2C_Chile.svg</v>
      </c>
      <c r="K20618" t="str">
        <f>+VLOOKUP(Tabla1[[#This Row],[Codreg]],$G$347:$K$362,5,0)</f>
        <v>https://raw.githubusercontent.com/Sud-Austral/LOGOS-DATA/main/LocalizaReg/11.jpg</v>
      </c>
    </row>
    <row r="20619" spans="1:11" x14ac:dyDescent="0.3">
      <c r="A20619" t="s">
        <v>264</v>
      </c>
      <c r="B20619">
        <v>11</v>
      </c>
      <c r="G20619" s="7">
        <v>99111536011</v>
      </c>
      <c r="H20619" t="s">
        <v>25010</v>
      </c>
      <c r="I20619" t="s">
        <v>21038</v>
      </c>
      <c r="J20619" t="str">
        <f>+VLOOKUP(Tabla1[[#This Row],[Codreg]],$G$347:$K$362,4,0)</f>
        <v>https://upload.wikimedia.org/wikipedia/commons/3/38/Coat_of_arms_of_Aysen%2C_Chile.svg</v>
      </c>
      <c r="K20619" t="str">
        <f>+VLOOKUP(Tabla1[[#This Row],[Codreg]],$G$347:$K$362,5,0)</f>
        <v>https://raw.githubusercontent.com/Sud-Austral/LOGOS-DATA/main/LocalizaReg/11.jpg</v>
      </c>
    </row>
    <row r="20620" spans="1:11" x14ac:dyDescent="0.3">
      <c r="A20620" t="s">
        <v>264</v>
      </c>
      <c r="B20620">
        <v>11</v>
      </c>
      <c r="G20620" s="7">
        <v>99111520196</v>
      </c>
      <c r="H20620" t="s">
        <v>25010</v>
      </c>
      <c r="I20620" t="s">
        <v>21039</v>
      </c>
      <c r="J20620" t="str">
        <f>+VLOOKUP(Tabla1[[#This Row],[Codreg]],$G$347:$K$362,4,0)</f>
        <v>https://upload.wikimedia.org/wikipedia/commons/3/38/Coat_of_arms_of_Aysen%2C_Chile.svg</v>
      </c>
      <c r="K20620" t="str">
        <f>+VLOOKUP(Tabla1[[#This Row],[Codreg]],$G$347:$K$362,5,0)</f>
        <v>https://raw.githubusercontent.com/Sud-Austral/LOGOS-DATA/main/LocalizaReg/11.jpg</v>
      </c>
    </row>
    <row r="20621" spans="1:11" x14ac:dyDescent="0.3">
      <c r="A20621" t="s">
        <v>264</v>
      </c>
      <c r="B20621">
        <v>11</v>
      </c>
      <c r="G20621" s="7">
        <v>99111520190</v>
      </c>
      <c r="H20621" t="s">
        <v>25010</v>
      </c>
      <c r="I20621" t="s">
        <v>21040</v>
      </c>
      <c r="J20621" t="str">
        <f>+VLOOKUP(Tabla1[[#This Row],[Codreg]],$G$347:$K$362,4,0)</f>
        <v>https://upload.wikimedia.org/wikipedia/commons/3/38/Coat_of_arms_of_Aysen%2C_Chile.svg</v>
      </c>
      <c r="K20621" t="str">
        <f>+VLOOKUP(Tabla1[[#This Row],[Codreg]],$G$347:$K$362,5,0)</f>
        <v>https://raw.githubusercontent.com/Sud-Austral/LOGOS-DATA/main/LocalizaReg/11.jpg</v>
      </c>
    </row>
    <row r="20622" spans="1:11" x14ac:dyDescent="0.3">
      <c r="A20622" t="s">
        <v>264</v>
      </c>
      <c r="B20622">
        <v>11</v>
      </c>
      <c r="G20622" s="7">
        <v>99111520188</v>
      </c>
      <c r="H20622" t="s">
        <v>25010</v>
      </c>
      <c r="I20622" t="s">
        <v>21041</v>
      </c>
      <c r="J20622" t="str">
        <f>+VLOOKUP(Tabla1[[#This Row],[Codreg]],$G$347:$K$362,4,0)</f>
        <v>https://upload.wikimedia.org/wikipedia/commons/3/38/Coat_of_arms_of_Aysen%2C_Chile.svg</v>
      </c>
      <c r="K20622" t="str">
        <f>+VLOOKUP(Tabla1[[#This Row],[Codreg]],$G$347:$K$362,5,0)</f>
        <v>https://raw.githubusercontent.com/Sud-Austral/LOGOS-DATA/main/LocalizaReg/11.jpg</v>
      </c>
    </row>
    <row r="20623" spans="1:11" x14ac:dyDescent="0.3">
      <c r="A20623" t="s">
        <v>264</v>
      </c>
      <c r="B20623">
        <v>11</v>
      </c>
      <c r="G20623" s="7">
        <v>99111520199</v>
      </c>
      <c r="H20623" t="s">
        <v>25010</v>
      </c>
      <c r="I20623" t="s">
        <v>21042</v>
      </c>
      <c r="J20623" t="str">
        <f>+VLOOKUP(Tabla1[[#This Row],[Codreg]],$G$347:$K$362,4,0)</f>
        <v>https://upload.wikimedia.org/wikipedia/commons/3/38/Coat_of_arms_of_Aysen%2C_Chile.svg</v>
      </c>
      <c r="K20623" t="str">
        <f>+VLOOKUP(Tabla1[[#This Row],[Codreg]],$G$347:$K$362,5,0)</f>
        <v>https://raw.githubusercontent.com/Sud-Austral/LOGOS-DATA/main/LocalizaReg/11.jpg</v>
      </c>
    </row>
    <row r="20624" spans="1:11" x14ac:dyDescent="0.3">
      <c r="A20624" t="s">
        <v>264</v>
      </c>
      <c r="B20624">
        <v>11</v>
      </c>
      <c r="G20624" s="7">
        <v>99111520227</v>
      </c>
      <c r="H20624" t="s">
        <v>25010</v>
      </c>
      <c r="I20624" t="s">
        <v>21043</v>
      </c>
      <c r="J20624" t="str">
        <f>+VLOOKUP(Tabla1[[#This Row],[Codreg]],$G$347:$K$362,4,0)</f>
        <v>https://upload.wikimedia.org/wikipedia/commons/3/38/Coat_of_arms_of_Aysen%2C_Chile.svg</v>
      </c>
      <c r="K20624" t="str">
        <f>+VLOOKUP(Tabla1[[#This Row],[Codreg]],$G$347:$K$362,5,0)</f>
        <v>https://raw.githubusercontent.com/Sud-Austral/LOGOS-DATA/main/LocalizaReg/11.jpg</v>
      </c>
    </row>
    <row r="20625" spans="1:11" x14ac:dyDescent="0.3">
      <c r="A20625" t="s">
        <v>264</v>
      </c>
      <c r="B20625">
        <v>11</v>
      </c>
      <c r="G20625" s="7">
        <v>99111520228</v>
      </c>
      <c r="H20625" t="s">
        <v>25010</v>
      </c>
      <c r="I20625" t="s">
        <v>21044</v>
      </c>
      <c r="J20625" t="str">
        <f>+VLOOKUP(Tabla1[[#This Row],[Codreg]],$G$347:$K$362,4,0)</f>
        <v>https://upload.wikimedia.org/wikipedia/commons/3/38/Coat_of_arms_of_Aysen%2C_Chile.svg</v>
      </c>
      <c r="K20625" t="str">
        <f>+VLOOKUP(Tabla1[[#This Row],[Codreg]],$G$347:$K$362,5,0)</f>
        <v>https://raw.githubusercontent.com/Sud-Austral/LOGOS-DATA/main/LocalizaReg/11.jpg</v>
      </c>
    </row>
    <row r="20626" spans="1:11" x14ac:dyDescent="0.3">
      <c r="A20626" t="s">
        <v>264</v>
      </c>
      <c r="B20626">
        <v>11</v>
      </c>
      <c r="G20626" s="7">
        <v>99111520229</v>
      </c>
      <c r="H20626" t="s">
        <v>25010</v>
      </c>
      <c r="I20626" t="s">
        <v>21045</v>
      </c>
      <c r="J20626" t="str">
        <f>+VLOOKUP(Tabla1[[#This Row],[Codreg]],$G$347:$K$362,4,0)</f>
        <v>https://upload.wikimedia.org/wikipedia/commons/3/38/Coat_of_arms_of_Aysen%2C_Chile.svg</v>
      </c>
      <c r="K20626" t="str">
        <f>+VLOOKUP(Tabla1[[#This Row],[Codreg]],$G$347:$K$362,5,0)</f>
        <v>https://raw.githubusercontent.com/Sud-Austral/LOGOS-DATA/main/LocalizaReg/11.jpg</v>
      </c>
    </row>
    <row r="20627" spans="1:11" x14ac:dyDescent="0.3">
      <c r="A20627" t="s">
        <v>264</v>
      </c>
      <c r="B20627">
        <v>11</v>
      </c>
      <c r="G20627" s="7">
        <v>99111534004</v>
      </c>
      <c r="H20627" t="s">
        <v>25010</v>
      </c>
      <c r="I20627" t="s">
        <v>21046</v>
      </c>
      <c r="J20627" t="str">
        <f>+VLOOKUP(Tabla1[[#This Row],[Codreg]],$G$347:$K$362,4,0)</f>
        <v>https://upload.wikimedia.org/wikipedia/commons/3/38/Coat_of_arms_of_Aysen%2C_Chile.svg</v>
      </c>
      <c r="K20627" t="str">
        <f>+VLOOKUP(Tabla1[[#This Row],[Codreg]],$G$347:$K$362,5,0)</f>
        <v>https://raw.githubusercontent.com/Sud-Austral/LOGOS-DATA/main/LocalizaReg/11.jpg</v>
      </c>
    </row>
    <row r="20628" spans="1:11" x14ac:dyDescent="0.3">
      <c r="A20628" t="s">
        <v>264</v>
      </c>
      <c r="B20628">
        <v>11</v>
      </c>
      <c r="G20628" s="7">
        <v>99111520263</v>
      </c>
      <c r="H20628" t="s">
        <v>25010</v>
      </c>
      <c r="I20628" t="s">
        <v>21047</v>
      </c>
      <c r="J20628" t="str">
        <f>+VLOOKUP(Tabla1[[#This Row],[Codreg]],$G$347:$K$362,4,0)</f>
        <v>https://upload.wikimedia.org/wikipedia/commons/3/38/Coat_of_arms_of_Aysen%2C_Chile.svg</v>
      </c>
      <c r="K20628" t="str">
        <f>+VLOOKUP(Tabla1[[#This Row],[Codreg]],$G$347:$K$362,5,0)</f>
        <v>https://raw.githubusercontent.com/Sud-Austral/LOGOS-DATA/main/LocalizaReg/11.jpg</v>
      </c>
    </row>
    <row r="20629" spans="1:11" x14ac:dyDescent="0.3">
      <c r="A20629" t="s">
        <v>264</v>
      </c>
      <c r="B20629">
        <v>11</v>
      </c>
      <c r="G20629" s="7">
        <v>99111520265</v>
      </c>
      <c r="H20629" t="s">
        <v>25010</v>
      </c>
      <c r="I20629" t="s">
        <v>21048</v>
      </c>
      <c r="J20629" t="str">
        <f>+VLOOKUP(Tabla1[[#This Row],[Codreg]],$G$347:$K$362,4,0)</f>
        <v>https://upload.wikimedia.org/wikipedia/commons/3/38/Coat_of_arms_of_Aysen%2C_Chile.svg</v>
      </c>
      <c r="K20629" t="str">
        <f>+VLOOKUP(Tabla1[[#This Row],[Codreg]],$G$347:$K$362,5,0)</f>
        <v>https://raw.githubusercontent.com/Sud-Austral/LOGOS-DATA/main/LocalizaReg/11.jpg</v>
      </c>
    </row>
    <row r="20630" spans="1:11" x14ac:dyDescent="0.3">
      <c r="A20630" t="s">
        <v>264</v>
      </c>
      <c r="B20630">
        <v>11</v>
      </c>
      <c r="G20630" s="7">
        <v>99111520260</v>
      </c>
      <c r="H20630" t="s">
        <v>25010</v>
      </c>
      <c r="I20630" t="s">
        <v>21049</v>
      </c>
      <c r="J20630" t="str">
        <f>+VLOOKUP(Tabla1[[#This Row],[Codreg]],$G$347:$K$362,4,0)</f>
        <v>https://upload.wikimedia.org/wikipedia/commons/3/38/Coat_of_arms_of_Aysen%2C_Chile.svg</v>
      </c>
      <c r="K20630" t="str">
        <f>+VLOOKUP(Tabla1[[#This Row],[Codreg]],$G$347:$K$362,5,0)</f>
        <v>https://raw.githubusercontent.com/Sud-Austral/LOGOS-DATA/main/LocalizaReg/11.jpg</v>
      </c>
    </row>
    <row r="20631" spans="1:11" x14ac:dyDescent="0.3">
      <c r="A20631" t="s">
        <v>264</v>
      </c>
      <c r="B20631">
        <v>11</v>
      </c>
      <c r="G20631" s="7">
        <v>99111534031</v>
      </c>
      <c r="H20631" t="s">
        <v>25010</v>
      </c>
      <c r="I20631" t="s">
        <v>21050</v>
      </c>
      <c r="J20631" t="str">
        <f>+VLOOKUP(Tabla1[[#This Row],[Codreg]],$G$347:$K$362,4,0)</f>
        <v>https://upload.wikimedia.org/wikipedia/commons/3/38/Coat_of_arms_of_Aysen%2C_Chile.svg</v>
      </c>
      <c r="K20631" t="str">
        <f>+VLOOKUP(Tabla1[[#This Row],[Codreg]],$G$347:$K$362,5,0)</f>
        <v>https://raw.githubusercontent.com/Sud-Austral/LOGOS-DATA/main/LocalizaReg/11.jpg</v>
      </c>
    </row>
    <row r="20632" spans="1:11" x14ac:dyDescent="0.3">
      <c r="A20632" t="s">
        <v>264</v>
      </c>
      <c r="B20632">
        <v>11</v>
      </c>
      <c r="G20632" s="7">
        <v>99111520202</v>
      </c>
      <c r="H20632" t="s">
        <v>25010</v>
      </c>
      <c r="I20632" t="s">
        <v>21051</v>
      </c>
      <c r="J20632" t="str">
        <f>+VLOOKUP(Tabla1[[#This Row],[Codreg]],$G$347:$K$362,4,0)</f>
        <v>https://upload.wikimedia.org/wikipedia/commons/3/38/Coat_of_arms_of_Aysen%2C_Chile.svg</v>
      </c>
      <c r="K20632" t="str">
        <f>+VLOOKUP(Tabla1[[#This Row],[Codreg]],$G$347:$K$362,5,0)</f>
        <v>https://raw.githubusercontent.com/Sud-Austral/LOGOS-DATA/main/LocalizaReg/11.jpg</v>
      </c>
    </row>
    <row r="20633" spans="1:11" x14ac:dyDescent="0.3">
      <c r="A20633" t="s">
        <v>264</v>
      </c>
      <c r="B20633">
        <v>11</v>
      </c>
      <c r="G20633" s="7">
        <v>99111520255</v>
      </c>
      <c r="H20633" t="s">
        <v>25010</v>
      </c>
      <c r="I20633" t="s">
        <v>21052</v>
      </c>
      <c r="J20633" t="str">
        <f>+VLOOKUP(Tabla1[[#This Row],[Codreg]],$G$347:$K$362,4,0)</f>
        <v>https://upload.wikimedia.org/wikipedia/commons/3/38/Coat_of_arms_of_Aysen%2C_Chile.svg</v>
      </c>
      <c r="K20633" t="str">
        <f>+VLOOKUP(Tabla1[[#This Row],[Codreg]],$G$347:$K$362,5,0)</f>
        <v>https://raw.githubusercontent.com/Sud-Austral/LOGOS-DATA/main/LocalizaReg/11.jpg</v>
      </c>
    </row>
    <row r="20634" spans="1:11" x14ac:dyDescent="0.3">
      <c r="A20634" t="s">
        <v>264</v>
      </c>
      <c r="B20634">
        <v>11</v>
      </c>
      <c r="G20634" s="7">
        <v>99111520243</v>
      </c>
      <c r="H20634" t="s">
        <v>25010</v>
      </c>
      <c r="I20634" t="s">
        <v>21053</v>
      </c>
      <c r="J20634" t="str">
        <f>+VLOOKUP(Tabla1[[#This Row],[Codreg]],$G$347:$K$362,4,0)</f>
        <v>https://upload.wikimedia.org/wikipedia/commons/3/38/Coat_of_arms_of_Aysen%2C_Chile.svg</v>
      </c>
      <c r="K20634" t="str">
        <f>+VLOOKUP(Tabla1[[#This Row],[Codreg]],$G$347:$K$362,5,0)</f>
        <v>https://raw.githubusercontent.com/Sud-Austral/LOGOS-DATA/main/LocalizaReg/11.jpg</v>
      </c>
    </row>
    <row r="20635" spans="1:11" x14ac:dyDescent="0.3">
      <c r="A20635" t="s">
        <v>264</v>
      </c>
      <c r="B20635">
        <v>11</v>
      </c>
      <c r="G20635" s="7">
        <v>99111534034</v>
      </c>
      <c r="H20635" t="s">
        <v>25010</v>
      </c>
      <c r="I20635" t="s">
        <v>21054</v>
      </c>
      <c r="J20635" t="str">
        <f>+VLOOKUP(Tabla1[[#This Row],[Codreg]],$G$347:$K$362,4,0)</f>
        <v>https://upload.wikimedia.org/wikipedia/commons/3/38/Coat_of_arms_of_Aysen%2C_Chile.svg</v>
      </c>
      <c r="K20635" t="str">
        <f>+VLOOKUP(Tabla1[[#This Row],[Codreg]],$G$347:$K$362,5,0)</f>
        <v>https://raw.githubusercontent.com/Sud-Austral/LOGOS-DATA/main/LocalizaReg/11.jpg</v>
      </c>
    </row>
    <row r="20636" spans="1:11" x14ac:dyDescent="0.3">
      <c r="A20636" t="s">
        <v>264</v>
      </c>
      <c r="B20636">
        <v>11</v>
      </c>
      <c r="G20636" s="7">
        <v>99111534045</v>
      </c>
      <c r="H20636" t="s">
        <v>25010</v>
      </c>
      <c r="I20636" t="s">
        <v>21055</v>
      </c>
      <c r="J20636" t="str">
        <f>+VLOOKUP(Tabla1[[#This Row],[Codreg]],$G$347:$K$362,4,0)</f>
        <v>https://upload.wikimedia.org/wikipedia/commons/3/38/Coat_of_arms_of_Aysen%2C_Chile.svg</v>
      </c>
      <c r="K20636" t="str">
        <f>+VLOOKUP(Tabla1[[#This Row],[Codreg]],$G$347:$K$362,5,0)</f>
        <v>https://raw.githubusercontent.com/Sud-Austral/LOGOS-DATA/main/LocalizaReg/11.jpg</v>
      </c>
    </row>
    <row r="20637" spans="1:11" x14ac:dyDescent="0.3">
      <c r="A20637" t="s">
        <v>264</v>
      </c>
      <c r="B20637">
        <v>11</v>
      </c>
      <c r="G20637" s="7">
        <v>99111534037</v>
      </c>
      <c r="H20637" t="s">
        <v>25010</v>
      </c>
      <c r="I20637" t="s">
        <v>21056</v>
      </c>
      <c r="J20637" t="str">
        <f>+VLOOKUP(Tabla1[[#This Row],[Codreg]],$G$347:$K$362,4,0)</f>
        <v>https://upload.wikimedia.org/wikipedia/commons/3/38/Coat_of_arms_of_Aysen%2C_Chile.svg</v>
      </c>
      <c r="K20637" t="str">
        <f>+VLOOKUP(Tabla1[[#This Row],[Codreg]],$G$347:$K$362,5,0)</f>
        <v>https://raw.githubusercontent.com/Sud-Austral/LOGOS-DATA/main/LocalizaReg/11.jpg</v>
      </c>
    </row>
    <row r="20638" spans="1:11" x14ac:dyDescent="0.3">
      <c r="A20638" t="s">
        <v>264</v>
      </c>
      <c r="B20638">
        <v>11</v>
      </c>
      <c r="G20638" s="7">
        <v>99111534038</v>
      </c>
      <c r="H20638" t="s">
        <v>25010</v>
      </c>
      <c r="I20638" t="s">
        <v>21057</v>
      </c>
      <c r="J20638" t="str">
        <f>+VLOOKUP(Tabla1[[#This Row],[Codreg]],$G$347:$K$362,4,0)</f>
        <v>https://upload.wikimedia.org/wikipedia/commons/3/38/Coat_of_arms_of_Aysen%2C_Chile.svg</v>
      </c>
      <c r="K20638" t="str">
        <f>+VLOOKUP(Tabla1[[#This Row],[Codreg]],$G$347:$K$362,5,0)</f>
        <v>https://raw.githubusercontent.com/Sud-Austral/LOGOS-DATA/main/LocalizaReg/11.jpg</v>
      </c>
    </row>
    <row r="20639" spans="1:11" x14ac:dyDescent="0.3">
      <c r="A20639" t="s">
        <v>264</v>
      </c>
      <c r="B20639">
        <v>11</v>
      </c>
      <c r="G20639" s="7">
        <v>99111536046</v>
      </c>
      <c r="H20639" t="s">
        <v>25010</v>
      </c>
      <c r="I20639" t="s">
        <v>21058</v>
      </c>
      <c r="J20639" t="str">
        <f>+VLOOKUP(Tabla1[[#This Row],[Codreg]],$G$347:$K$362,4,0)</f>
        <v>https://upload.wikimedia.org/wikipedia/commons/3/38/Coat_of_arms_of_Aysen%2C_Chile.svg</v>
      </c>
      <c r="K20639" t="str">
        <f>+VLOOKUP(Tabla1[[#This Row],[Codreg]],$G$347:$K$362,5,0)</f>
        <v>https://raw.githubusercontent.com/Sud-Austral/LOGOS-DATA/main/LocalizaReg/11.jpg</v>
      </c>
    </row>
    <row r="20640" spans="1:11" x14ac:dyDescent="0.3">
      <c r="A20640" t="s">
        <v>264</v>
      </c>
      <c r="B20640">
        <v>11</v>
      </c>
      <c r="G20640" s="7">
        <v>99111536029</v>
      </c>
      <c r="H20640" t="s">
        <v>25010</v>
      </c>
      <c r="I20640" t="s">
        <v>21059</v>
      </c>
      <c r="J20640" t="str">
        <f>+VLOOKUP(Tabla1[[#This Row],[Codreg]],$G$347:$K$362,4,0)</f>
        <v>https://upload.wikimedia.org/wikipedia/commons/3/38/Coat_of_arms_of_Aysen%2C_Chile.svg</v>
      </c>
      <c r="K20640" t="str">
        <f>+VLOOKUP(Tabla1[[#This Row],[Codreg]],$G$347:$K$362,5,0)</f>
        <v>https://raw.githubusercontent.com/Sud-Austral/LOGOS-DATA/main/LocalizaReg/11.jpg</v>
      </c>
    </row>
    <row r="20641" spans="1:11" x14ac:dyDescent="0.3">
      <c r="A20641" t="s">
        <v>264</v>
      </c>
      <c r="B20641">
        <v>11</v>
      </c>
      <c r="G20641" s="7">
        <v>99111537072</v>
      </c>
      <c r="H20641" t="s">
        <v>25010</v>
      </c>
      <c r="I20641" t="s">
        <v>21060</v>
      </c>
      <c r="J20641" t="str">
        <f>+VLOOKUP(Tabla1[[#This Row],[Codreg]],$G$347:$K$362,4,0)</f>
        <v>https://upload.wikimedia.org/wikipedia/commons/3/38/Coat_of_arms_of_Aysen%2C_Chile.svg</v>
      </c>
      <c r="K20641" t="str">
        <f>+VLOOKUP(Tabla1[[#This Row],[Codreg]],$G$347:$K$362,5,0)</f>
        <v>https://raw.githubusercontent.com/Sud-Austral/LOGOS-DATA/main/LocalizaReg/11.jpg</v>
      </c>
    </row>
    <row r="20642" spans="1:11" x14ac:dyDescent="0.3">
      <c r="A20642" t="s">
        <v>264</v>
      </c>
      <c r="B20642">
        <v>11</v>
      </c>
      <c r="G20642" s="7">
        <v>99111536026</v>
      </c>
      <c r="H20642" t="s">
        <v>25010</v>
      </c>
      <c r="I20642" t="s">
        <v>21061</v>
      </c>
      <c r="J20642" t="str">
        <f>+VLOOKUP(Tabla1[[#This Row],[Codreg]],$G$347:$K$362,4,0)</f>
        <v>https://upload.wikimedia.org/wikipedia/commons/3/38/Coat_of_arms_of_Aysen%2C_Chile.svg</v>
      </c>
      <c r="K20642" t="str">
        <f>+VLOOKUP(Tabla1[[#This Row],[Codreg]],$G$347:$K$362,5,0)</f>
        <v>https://raw.githubusercontent.com/Sud-Austral/LOGOS-DATA/main/LocalizaReg/11.jpg</v>
      </c>
    </row>
    <row r="20643" spans="1:11" x14ac:dyDescent="0.3">
      <c r="A20643" t="s">
        <v>264</v>
      </c>
      <c r="B20643">
        <v>11</v>
      </c>
      <c r="G20643" s="7">
        <v>99111536019</v>
      </c>
      <c r="H20643" t="s">
        <v>25010</v>
      </c>
      <c r="I20643" t="s">
        <v>21062</v>
      </c>
      <c r="J20643" t="str">
        <f>+VLOOKUP(Tabla1[[#This Row],[Codreg]],$G$347:$K$362,4,0)</f>
        <v>https://upload.wikimedia.org/wikipedia/commons/3/38/Coat_of_arms_of_Aysen%2C_Chile.svg</v>
      </c>
      <c r="K20643" t="str">
        <f>+VLOOKUP(Tabla1[[#This Row],[Codreg]],$G$347:$K$362,5,0)</f>
        <v>https://raw.githubusercontent.com/Sud-Austral/LOGOS-DATA/main/LocalizaReg/11.jpg</v>
      </c>
    </row>
    <row r="20644" spans="1:11" x14ac:dyDescent="0.3">
      <c r="A20644" t="s">
        <v>264</v>
      </c>
      <c r="B20644">
        <v>11</v>
      </c>
      <c r="G20644" s="7">
        <v>99111536020</v>
      </c>
      <c r="H20644" t="s">
        <v>25010</v>
      </c>
      <c r="I20644" t="s">
        <v>21063</v>
      </c>
      <c r="J20644" t="str">
        <f>+VLOOKUP(Tabla1[[#This Row],[Codreg]],$G$347:$K$362,4,0)</f>
        <v>https://upload.wikimedia.org/wikipedia/commons/3/38/Coat_of_arms_of_Aysen%2C_Chile.svg</v>
      </c>
      <c r="K20644" t="str">
        <f>+VLOOKUP(Tabla1[[#This Row],[Codreg]],$G$347:$K$362,5,0)</f>
        <v>https://raw.githubusercontent.com/Sud-Austral/LOGOS-DATA/main/LocalizaReg/11.jpg</v>
      </c>
    </row>
    <row r="20645" spans="1:11" x14ac:dyDescent="0.3">
      <c r="A20645" t="s">
        <v>264</v>
      </c>
      <c r="B20645">
        <v>11</v>
      </c>
      <c r="G20645" s="7">
        <v>99111537089</v>
      </c>
      <c r="H20645" t="s">
        <v>25010</v>
      </c>
      <c r="I20645" t="s">
        <v>21064</v>
      </c>
      <c r="J20645" t="str">
        <f>+VLOOKUP(Tabla1[[#This Row],[Codreg]],$G$347:$K$362,4,0)</f>
        <v>https://upload.wikimedia.org/wikipedia/commons/3/38/Coat_of_arms_of_Aysen%2C_Chile.svg</v>
      </c>
      <c r="K20645" t="str">
        <f>+VLOOKUP(Tabla1[[#This Row],[Codreg]],$G$347:$K$362,5,0)</f>
        <v>https://raw.githubusercontent.com/Sud-Austral/LOGOS-DATA/main/LocalizaReg/11.jpg</v>
      </c>
    </row>
    <row r="20646" spans="1:11" x14ac:dyDescent="0.3">
      <c r="A20646" t="s">
        <v>264</v>
      </c>
      <c r="B20646">
        <v>11</v>
      </c>
      <c r="G20646" s="7">
        <v>99111537110</v>
      </c>
      <c r="H20646" t="s">
        <v>25010</v>
      </c>
      <c r="I20646" t="s">
        <v>21065</v>
      </c>
      <c r="J20646" t="str">
        <f>+VLOOKUP(Tabla1[[#This Row],[Codreg]],$G$347:$K$362,4,0)</f>
        <v>https://upload.wikimedia.org/wikipedia/commons/3/38/Coat_of_arms_of_Aysen%2C_Chile.svg</v>
      </c>
      <c r="K20646" t="str">
        <f>+VLOOKUP(Tabla1[[#This Row],[Codreg]],$G$347:$K$362,5,0)</f>
        <v>https://raw.githubusercontent.com/Sud-Austral/LOGOS-DATA/main/LocalizaReg/11.jpg</v>
      </c>
    </row>
    <row r="20647" spans="1:11" x14ac:dyDescent="0.3">
      <c r="A20647" t="s">
        <v>264</v>
      </c>
      <c r="B20647">
        <v>11</v>
      </c>
      <c r="G20647" s="7">
        <v>99111537092</v>
      </c>
      <c r="H20647" t="s">
        <v>25010</v>
      </c>
      <c r="I20647" t="s">
        <v>21066</v>
      </c>
      <c r="J20647" t="str">
        <f>+VLOOKUP(Tabla1[[#This Row],[Codreg]],$G$347:$K$362,4,0)</f>
        <v>https://upload.wikimedia.org/wikipedia/commons/3/38/Coat_of_arms_of_Aysen%2C_Chile.svg</v>
      </c>
      <c r="K20647" t="str">
        <f>+VLOOKUP(Tabla1[[#This Row],[Codreg]],$G$347:$K$362,5,0)</f>
        <v>https://raw.githubusercontent.com/Sud-Austral/LOGOS-DATA/main/LocalizaReg/11.jpg</v>
      </c>
    </row>
    <row r="20648" spans="1:11" x14ac:dyDescent="0.3">
      <c r="A20648" t="s">
        <v>264</v>
      </c>
      <c r="B20648">
        <v>11</v>
      </c>
      <c r="G20648" s="7">
        <v>99111537136</v>
      </c>
      <c r="H20648" t="s">
        <v>25010</v>
      </c>
      <c r="I20648" t="s">
        <v>21067</v>
      </c>
      <c r="J20648" t="str">
        <f>+VLOOKUP(Tabla1[[#This Row],[Codreg]],$G$347:$K$362,4,0)</f>
        <v>https://upload.wikimedia.org/wikipedia/commons/3/38/Coat_of_arms_of_Aysen%2C_Chile.svg</v>
      </c>
      <c r="K20648" t="str">
        <f>+VLOOKUP(Tabla1[[#This Row],[Codreg]],$G$347:$K$362,5,0)</f>
        <v>https://raw.githubusercontent.com/Sud-Austral/LOGOS-DATA/main/LocalizaReg/11.jpg</v>
      </c>
    </row>
    <row r="20649" spans="1:11" x14ac:dyDescent="0.3">
      <c r="A20649" t="s">
        <v>264</v>
      </c>
      <c r="B20649">
        <v>11</v>
      </c>
      <c r="G20649" s="7">
        <v>99111537178</v>
      </c>
      <c r="H20649" t="s">
        <v>25010</v>
      </c>
      <c r="I20649" t="s">
        <v>21068</v>
      </c>
      <c r="J20649" t="str">
        <f>+VLOOKUP(Tabla1[[#This Row],[Codreg]],$G$347:$K$362,4,0)</f>
        <v>https://upload.wikimedia.org/wikipedia/commons/3/38/Coat_of_arms_of_Aysen%2C_Chile.svg</v>
      </c>
      <c r="K20649" t="str">
        <f>+VLOOKUP(Tabla1[[#This Row],[Codreg]],$G$347:$K$362,5,0)</f>
        <v>https://raw.githubusercontent.com/Sud-Austral/LOGOS-DATA/main/LocalizaReg/11.jpg</v>
      </c>
    </row>
    <row r="20650" spans="1:11" x14ac:dyDescent="0.3">
      <c r="A20650" t="s">
        <v>264</v>
      </c>
      <c r="B20650">
        <v>11</v>
      </c>
      <c r="G20650" s="7">
        <v>99111537179</v>
      </c>
      <c r="H20650" t="s">
        <v>25010</v>
      </c>
      <c r="I20650" t="s">
        <v>21069</v>
      </c>
      <c r="J20650" t="str">
        <f>+VLOOKUP(Tabla1[[#This Row],[Codreg]],$G$347:$K$362,4,0)</f>
        <v>https://upload.wikimedia.org/wikipedia/commons/3/38/Coat_of_arms_of_Aysen%2C_Chile.svg</v>
      </c>
      <c r="K20650" t="str">
        <f>+VLOOKUP(Tabla1[[#This Row],[Codreg]],$G$347:$K$362,5,0)</f>
        <v>https://raw.githubusercontent.com/Sud-Austral/LOGOS-DATA/main/LocalizaReg/11.jpg</v>
      </c>
    </row>
    <row r="20651" spans="1:11" x14ac:dyDescent="0.3">
      <c r="A20651" t="s">
        <v>264</v>
      </c>
      <c r="B20651">
        <v>11</v>
      </c>
      <c r="G20651" s="7">
        <v>99111537150</v>
      </c>
      <c r="H20651" t="s">
        <v>25010</v>
      </c>
      <c r="I20651" t="s">
        <v>21070</v>
      </c>
      <c r="J20651" t="str">
        <f>+VLOOKUP(Tabla1[[#This Row],[Codreg]],$G$347:$K$362,4,0)</f>
        <v>https://upload.wikimedia.org/wikipedia/commons/3/38/Coat_of_arms_of_Aysen%2C_Chile.svg</v>
      </c>
      <c r="K20651" t="str">
        <f>+VLOOKUP(Tabla1[[#This Row],[Codreg]],$G$347:$K$362,5,0)</f>
        <v>https://raw.githubusercontent.com/Sud-Austral/LOGOS-DATA/main/LocalizaReg/11.jpg</v>
      </c>
    </row>
    <row r="20652" spans="1:11" x14ac:dyDescent="0.3">
      <c r="A20652" t="s">
        <v>264</v>
      </c>
      <c r="B20652">
        <v>11</v>
      </c>
      <c r="G20652" s="7">
        <v>99111548155</v>
      </c>
      <c r="H20652" t="s">
        <v>25010</v>
      </c>
      <c r="I20652" t="s">
        <v>21071</v>
      </c>
      <c r="J20652" t="str">
        <f>+VLOOKUP(Tabla1[[#This Row],[Codreg]],$G$347:$K$362,4,0)</f>
        <v>https://upload.wikimedia.org/wikipedia/commons/3/38/Coat_of_arms_of_Aysen%2C_Chile.svg</v>
      </c>
      <c r="K20652" t="str">
        <f>+VLOOKUP(Tabla1[[#This Row],[Codreg]],$G$347:$K$362,5,0)</f>
        <v>https://raw.githubusercontent.com/Sud-Austral/LOGOS-DATA/main/LocalizaReg/11.jpg</v>
      </c>
    </row>
    <row r="20653" spans="1:11" x14ac:dyDescent="0.3">
      <c r="A20653" t="s">
        <v>264</v>
      </c>
      <c r="B20653">
        <v>11</v>
      </c>
      <c r="G20653" s="7">
        <v>99111503015</v>
      </c>
      <c r="H20653" t="s">
        <v>25010</v>
      </c>
      <c r="I20653" t="s">
        <v>21072</v>
      </c>
      <c r="J20653" t="str">
        <f>+VLOOKUP(Tabla1[[#This Row],[Codreg]],$G$347:$K$362,4,0)</f>
        <v>https://upload.wikimedia.org/wikipedia/commons/3/38/Coat_of_arms_of_Aysen%2C_Chile.svg</v>
      </c>
      <c r="K20653" t="str">
        <f>+VLOOKUP(Tabla1[[#This Row],[Codreg]],$G$347:$K$362,5,0)</f>
        <v>https://raw.githubusercontent.com/Sud-Austral/LOGOS-DATA/main/LocalizaReg/11.jpg</v>
      </c>
    </row>
    <row r="20654" spans="1:11" x14ac:dyDescent="0.3">
      <c r="A20654" t="s">
        <v>264</v>
      </c>
      <c r="B20654">
        <v>11</v>
      </c>
      <c r="G20654" s="7">
        <v>99111514159</v>
      </c>
      <c r="H20654" t="s">
        <v>25010</v>
      </c>
      <c r="I20654" t="s">
        <v>21073</v>
      </c>
      <c r="J20654" t="str">
        <f>+VLOOKUP(Tabla1[[#This Row],[Codreg]],$G$347:$K$362,4,0)</f>
        <v>https://upload.wikimedia.org/wikipedia/commons/3/38/Coat_of_arms_of_Aysen%2C_Chile.svg</v>
      </c>
      <c r="K20654" t="str">
        <f>+VLOOKUP(Tabla1[[#This Row],[Codreg]],$G$347:$K$362,5,0)</f>
        <v>https://raw.githubusercontent.com/Sud-Austral/LOGOS-DATA/main/LocalizaReg/11.jpg</v>
      </c>
    </row>
    <row r="20655" spans="1:11" x14ac:dyDescent="0.3">
      <c r="A20655" t="s">
        <v>264</v>
      </c>
      <c r="B20655">
        <v>11</v>
      </c>
      <c r="G20655" s="7">
        <v>99111516153</v>
      </c>
      <c r="H20655" t="s">
        <v>25010</v>
      </c>
      <c r="I20655" t="s">
        <v>21074</v>
      </c>
      <c r="J20655" t="str">
        <f>+VLOOKUP(Tabla1[[#This Row],[Codreg]],$G$347:$K$362,4,0)</f>
        <v>https://upload.wikimedia.org/wikipedia/commons/3/38/Coat_of_arms_of_Aysen%2C_Chile.svg</v>
      </c>
      <c r="K20655" t="str">
        <f>+VLOOKUP(Tabla1[[#This Row],[Codreg]],$G$347:$K$362,5,0)</f>
        <v>https://raw.githubusercontent.com/Sud-Austral/LOGOS-DATA/main/LocalizaReg/11.jpg</v>
      </c>
    </row>
    <row r="20656" spans="1:11" x14ac:dyDescent="0.3">
      <c r="A20656" t="s">
        <v>264</v>
      </c>
      <c r="B20656">
        <v>11</v>
      </c>
      <c r="G20656" s="7">
        <v>99111540076</v>
      </c>
      <c r="H20656" t="s">
        <v>25010</v>
      </c>
      <c r="I20656" t="s">
        <v>21075</v>
      </c>
      <c r="J20656" t="str">
        <f>+VLOOKUP(Tabla1[[#This Row],[Codreg]],$G$347:$K$362,4,0)</f>
        <v>https://upload.wikimedia.org/wikipedia/commons/3/38/Coat_of_arms_of_Aysen%2C_Chile.svg</v>
      </c>
      <c r="K20656" t="str">
        <f>+VLOOKUP(Tabla1[[#This Row],[Codreg]],$G$347:$K$362,5,0)</f>
        <v>https://raw.githubusercontent.com/Sud-Austral/LOGOS-DATA/main/LocalizaReg/11.jpg</v>
      </c>
    </row>
    <row r="20657" spans="1:11" x14ac:dyDescent="0.3">
      <c r="A20657" t="s">
        <v>264</v>
      </c>
      <c r="B20657">
        <v>11</v>
      </c>
      <c r="G20657" s="7">
        <v>99111537139</v>
      </c>
      <c r="H20657" t="s">
        <v>25010</v>
      </c>
      <c r="I20657" t="s">
        <v>21076</v>
      </c>
      <c r="J20657" t="str">
        <f>+VLOOKUP(Tabla1[[#This Row],[Codreg]],$G$347:$K$362,4,0)</f>
        <v>https://upload.wikimedia.org/wikipedia/commons/3/38/Coat_of_arms_of_Aysen%2C_Chile.svg</v>
      </c>
      <c r="K20657" t="str">
        <f>+VLOOKUP(Tabla1[[#This Row],[Codreg]],$G$347:$K$362,5,0)</f>
        <v>https://raw.githubusercontent.com/Sud-Austral/LOGOS-DATA/main/LocalizaReg/11.jpg</v>
      </c>
    </row>
    <row r="20658" spans="1:11" x14ac:dyDescent="0.3">
      <c r="A20658" t="s">
        <v>264</v>
      </c>
      <c r="B20658">
        <v>11</v>
      </c>
      <c r="G20658" s="7">
        <v>99111545023</v>
      </c>
      <c r="H20658" t="s">
        <v>25010</v>
      </c>
      <c r="I20658" t="s">
        <v>21077</v>
      </c>
      <c r="J20658" t="str">
        <f>+VLOOKUP(Tabla1[[#This Row],[Codreg]],$G$347:$K$362,4,0)</f>
        <v>https://upload.wikimedia.org/wikipedia/commons/3/38/Coat_of_arms_of_Aysen%2C_Chile.svg</v>
      </c>
      <c r="K20658" t="str">
        <f>+VLOOKUP(Tabla1[[#This Row],[Codreg]],$G$347:$K$362,5,0)</f>
        <v>https://raw.githubusercontent.com/Sud-Austral/LOGOS-DATA/main/LocalizaReg/11.jpg</v>
      </c>
    </row>
    <row r="20659" spans="1:11" x14ac:dyDescent="0.3">
      <c r="A20659" t="s">
        <v>264</v>
      </c>
      <c r="B20659">
        <v>11</v>
      </c>
      <c r="G20659" s="7">
        <v>99111542030</v>
      </c>
      <c r="H20659" t="s">
        <v>25010</v>
      </c>
      <c r="I20659" t="s">
        <v>21078</v>
      </c>
      <c r="J20659" t="str">
        <f>+VLOOKUP(Tabla1[[#This Row],[Codreg]],$G$347:$K$362,4,0)</f>
        <v>https://upload.wikimedia.org/wikipedia/commons/3/38/Coat_of_arms_of_Aysen%2C_Chile.svg</v>
      </c>
      <c r="K20659" t="str">
        <f>+VLOOKUP(Tabla1[[#This Row],[Codreg]],$G$347:$K$362,5,0)</f>
        <v>https://raw.githubusercontent.com/Sud-Austral/LOGOS-DATA/main/LocalizaReg/11.jpg</v>
      </c>
    </row>
    <row r="20660" spans="1:11" x14ac:dyDescent="0.3">
      <c r="A20660" t="s">
        <v>264</v>
      </c>
      <c r="B20660">
        <v>11</v>
      </c>
      <c r="G20660" s="7">
        <v>99111543039</v>
      </c>
      <c r="H20660" t="s">
        <v>25010</v>
      </c>
      <c r="I20660" t="s">
        <v>21079</v>
      </c>
      <c r="J20660" t="str">
        <f>+VLOOKUP(Tabla1[[#This Row],[Codreg]],$G$347:$K$362,4,0)</f>
        <v>https://upload.wikimedia.org/wikipedia/commons/3/38/Coat_of_arms_of_Aysen%2C_Chile.svg</v>
      </c>
      <c r="K20660" t="str">
        <f>+VLOOKUP(Tabla1[[#This Row],[Codreg]],$G$347:$K$362,5,0)</f>
        <v>https://raw.githubusercontent.com/Sud-Austral/LOGOS-DATA/main/LocalizaReg/11.jpg</v>
      </c>
    </row>
    <row r="20661" spans="1:11" x14ac:dyDescent="0.3">
      <c r="A20661" t="s">
        <v>264</v>
      </c>
      <c r="B20661">
        <v>11</v>
      </c>
      <c r="G20661" s="7">
        <v>99111543067</v>
      </c>
      <c r="H20661" t="s">
        <v>25010</v>
      </c>
      <c r="I20661" t="s">
        <v>21080</v>
      </c>
      <c r="J20661" t="str">
        <f>+VLOOKUP(Tabla1[[#This Row],[Codreg]],$G$347:$K$362,4,0)</f>
        <v>https://upload.wikimedia.org/wikipedia/commons/3/38/Coat_of_arms_of_Aysen%2C_Chile.svg</v>
      </c>
      <c r="K20661" t="str">
        <f>+VLOOKUP(Tabla1[[#This Row],[Codreg]],$G$347:$K$362,5,0)</f>
        <v>https://raw.githubusercontent.com/Sud-Austral/LOGOS-DATA/main/LocalizaReg/11.jpg</v>
      </c>
    </row>
    <row r="20662" spans="1:11" x14ac:dyDescent="0.3">
      <c r="A20662" t="s">
        <v>264</v>
      </c>
      <c r="B20662">
        <v>11</v>
      </c>
      <c r="G20662" s="7">
        <v>99111548092</v>
      </c>
      <c r="H20662" t="s">
        <v>25010</v>
      </c>
      <c r="I20662" t="s">
        <v>21081</v>
      </c>
      <c r="J20662" t="str">
        <f>+VLOOKUP(Tabla1[[#This Row],[Codreg]],$G$347:$K$362,4,0)</f>
        <v>https://upload.wikimedia.org/wikipedia/commons/3/38/Coat_of_arms_of_Aysen%2C_Chile.svg</v>
      </c>
      <c r="K20662" t="str">
        <f>+VLOOKUP(Tabla1[[#This Row],[Codreg]],$G$347:$K$362,5,0)</f>
        <v>https://raw.githubusercontent.com/Sud-Austral/LOGOS-DATA/main/LocalizaReg/11.jpg</v>
      </c>
    </row>
    <row r="20663" spans="1:11" x14ac:dyDescent="0.3">
      <c r="A20663" t="s">
        <v>264</v>
      </c>
      <c r="B20663">
        <v>11</v>
      </c>
      <c r="G20663" s="7">
        <v>99111548090</v>
      </c>
      <c r="H20663" t="s">
        <v>25010</v>
      </c>
      <c r="I20663" t="s">
        <v>21082</v>
      </c>
      <c r="J20663" t="str">
        <f>+VLOOKUP(Tabla1[[#This Row],[Codreg]],$G$347:$K$362,4,0)</f>
        <v>https://upload.wikimedia.org/wikipedia/commons/3/38/Coat_of_arms_of_Aysen%2C_Chile.svg</v>
      </c>
      <c r="K20663" t="str">
        <f>+VLOOKUP(Tabla1[[#This Row],[Codreg]],$G$347:$K$362,5,0)</f>
        <v>https://raw.githubusercontent.com/Sud-Austral/LOGOS-DATA/main/LocalizaReg/11.jpg</v>
      </c>
    </row>
    <row r="20664" spans="1:11" x14ac:dyDescent="0.3">
      <c r="A20664" t="s">
        <v>264</v>
      </c>
      <c r="B20664">
        <v>11</v>
      </c>
      <c r="G20664" s="7">
        <v>99111548099</v>
      </c>
      <c r="H20664" t="s">
        <v>25010</v>
      </c>
      <c r="I20664" t="s">
        <v>21083</v>
      </c>
      <c r="J20664" t="str">
        <f>+VLOOKUP(Tabla1[[#This Row],[Codreg]],$G$347:$K$362,4,0)</f>
        <v>https://upload.wikimedia.org/wikipedia/commons/3/38/Coat_of_arms_of_Aysen%2C_Chile.svg</v>
      </c>
      <c r="K20664" t="str">
        <f>+VLOOKUP(Tabla1[[#This Row],[Codreg]],$G$347:$K$362,5,0)</f>
        <v>https://raw.githubusercontent.com/Sud-Austral/LOGOS-DATA/main/LocalizaReg/11.jpg</v>
      </c>
    </row>
    <row r="20665" spans="1:11" x14ac:dyDescent="0.3">
      <c r="A20665" t="s">
        <v>264</v>
      </c>
      <c r="B20665">
        <v>11</v>
      </c>
      <c r="G20665" s="7">
        <v>99111548180</v>
      </c>
      <c r="H20665" t="s">
        <v>25010</v>
      </c>
      <c r="I20665" t="s">
        <v>21084</v>
      </c>
      <c r="J20665" t="str">
        <f>+VLOOKUP(Tabla1[[#This Row],[Codreg]],$G$347:$K$362,4,0)</f>
        <v>https://upload.wikimedia.org/wikipedia/commons/3/38/Coat_of_arms_of_Aysen%2C_Chile.svg</v>
      </c>
      <c r="K20665" t="str">
        <f>+VLOOKUP(Tabla1[[#This Row],[Codreg]],$G$347:$K$362,5,0)</f>
        <v>https://raw.githubusercontent.com/Sud-Austral/LOGOS-DATA/main/LocalizaReg/11.jpg</v>
      </c>
    </row>
    <row r="20666" spans="1:11" x14ac:dyDescent="0.3">
      <c r="A20666" t="s">
        <v>264</v>
      </c>
      <c r="B20666">
        <v>11</v>
      </c>
      <c r="G20666" s="7">
        <v>99111537124</v>
      </c>
      <c r="H20666" t="s">
        <v>25010</v>
      </c>
      <c r="I20666" t="s">
        <v>21085</v>
      </c>
      <c r="J20666" t="str">
        <f>+VLOOKUP(Tabla1[[#This Row],[Codreg]],$G$347:$K$362,4,0)</f>
        <v>https://upload.wikimedia.org/wikipedia/commons/3/38/Coat_of_arms_of_Aysen%2C_Chile.svg</v>
      </c>
      <c r="K20666" t="str">
        <f>+VLOOKUP(Tabla1[[#This Row],[Codreg]],$G$347:$K$362,5,0)</f>
        <v>https://raw.githubusercontent.com/Sud-Austral/LOGOS-DATA/main/LocalizaReg/11.jpg</v>
      </c>
    </row>
    <row r="20667" spans="1:11" x14ac:dyDescent="0.3">
      <c r="A20667" t="s">
        <v>264</v>
      </c>
      <c r="B20667">
        <v>11</v>
      </c>
      <c r="G20667" s="7">
        <v>99111521039</v>
      </c>
      <c r="H20667" t="s">
        <v>25010</v>
      </c>
      <c r="I20667" t="s">
        <v>21086</v>
      </c>
      <c r="J20667" t="str">
        <f>+VLOOKUP(Tabla1[[#This Row],[Codreg]],$G$347:$K$362,4,0)</f>
        <v>https://upload.wikimedia.org/wikipedia/commons/3/38/Coat_of_arms_of_Aysen%2C_Chile.svg</v>
      </c>
      <c r="K20667" t="str">
        <f>+VLOOKUP(Tabla1[[#This Row],[Codreg]],$G$347:$K$362,5,0)</f>
        <v>https://raw.githubusercontent.com/Sud-Austral/LOGOS-DATA/main/LocalizaReg/11.jpg</v>
      </c>
    </row>
    <row r="20668" spans="1:11" x14ac:dyDescent="0.3">
      <c r="A20668" t="s">
        <v>264</v>
      </c>
      <c r="B20668">
        <v>11</v>
      </c>
      <c r="G20668" s="7">
        <v>99111513023</v>
      </c>
      <c r="H20668" t="s">
        <v>25010</v>
      </c>
      <c r="I20668" t="s">
        <v>21087</v>
      </c>
      <c r="J20668" t="str">
        <f>+VLOOKUP(Tabla1[[#This Row],[Codreg]],$G$347:$K$362,4,0)</f>
        <v>https://upload.wikimedia.org/wikipedia/commons/3/38/Coat_of_arms_of_Aysen%2C_Chile.svg</v>
      </c>
      <c r="K20668" t="str">
        <f>+VLOOKUP(Tabla1[[#This Row],[Codreg]],$G$347:$K$362,5,0)</f>
        <v>https://raw.githubusercontent.com/Sud-Austral/LOGOS-DATA/main/LocalizaReg/11.jpg</v>
      </c>
    </row>
    <row r="20669" spans="1:11" x14ac:dyDescent="0.3">
      <c r="A20669" t="s">
        <v>264</v>
      </c>
      <c r="B20669">
        <v>11</v>
      </c>
      <c r="G20669" s="7">
        <v>99111541140</v>
      </c>
      <c r="H20669" t="s">
        <v>25010</v>
      </c>
      <c r="I20669" t="s">
        <v>21088</v>
      </c>
      <c r="J20669" t="str">
        <f>+VLOOKUP(Tabla1[[#This Row],[Codreg]],$G$347:$K$362,4,0)</f>
        <v>https://upload.wikimedia.org/wikipedia/commons/3/38/Coat_of_arms_of_Aysen%2C_Chile.svg</v>
      </c>
      <c r="K20669" t="str">
        <f>+VLOOKUP(Tabla1[[#This Row],[Codreg]],$G$347:$K$362,5,0)</f>
        <v>https://raw.githubusercontent.com/Sud-Austral/LOGOS-DATA/main/LocalizaReg/11.jpg</v>
      </c>
    </row>
    <row r="20670" spans="1:11" x14ac:dyDescent="0.3">
      <c r="A20670" t="s">
        <v>264</v>
      </c>
      <c r="B20670">
        <v>11</v>
      </c>
      <c r="G20670" s="7">
        <v>99111520208</v>
      </c>
      <c r="H20670" t="s">
        <v>25010</v>
      </c>
      <c r="I20670" t="s">
        <v>21089</v>
      </c>
      <c r="J20670" t="str">
        <f>+VLOOKUP(Tabla1[[#This Row],[Codreg]],$G$347:$K$362,4,0)</f>
        <v>https://upload.wikimedia.org/wikipedia/commons/3/38/Coat_of_arms_of_Aysen%2C_Chile.svg</v>
      </c>
      <c r="K20670" t="str">
        <f>+VLOOKUP(Tabla1[[#This Row],[Codreg]],$G$347:$K$362,5,0)</f>
        <v>https://raw.githubusercontent.com/Sud-Austral/LOGOS-DATA/main/LocalizaReg/11.jpg</v>
      </c>
    </row>
    <row r="20671" spans="1:11" x14ac:dyDescent="0.3">
      <c r="A20671" t="s">
        <v>264</v>
      </c>
      <c r="B20671">
        <v>11</v>
      </c>
      <c r="G20671" s="7">
        <v>99111521043</v>
      </c>
      <c r="H20671" t="s">
        <v>25010</v>
      </c>
      <c r="I20671" t="s">
        <v>21090</v>
      </c>
      <c r="J20671" t="str">
        <f>+VLOOKUP(Tabla1[[#This Row],[Codreg]],$G$347:$K$362,4,0)</f>
        <v>https://upload.wikimedia.org/wikipedia/commons/3/38/Coat_of_arms_of_Aysen%2C_Chile.svg</v>
      </c>
      <c r="K20671" t="str">
        <f>+VLOOKUP(Tabla1[[#This Row],[Codreg]],$G$347:$K$362,5,0)</f>
        <v>https://raw.githubusercontent.com/Sud-Austral/LOGOS-DATA/main/LocalizaReg/11.jpg</v>
      </c>
    </row>
    <row r="20672" spans="1:11" x14ac:dyDescent="0.3">
      <c r="A20672" t="s">
        <v>264</v>
      </c>
      <c r="B20672">
        <v>11</v>
      </c>
      <c r="G20672" s="7">
        <v>99111549047</v>
      </c>
      <c r="H20672" t="s">
        <v>25010</v>
      </c>
      <c r="I20672" t="s">
        <v>21091</v>
      </c>
      <c r="J20672" t="str">
        <f>+VLOOKUP(Tabla1[[#This Row],[Codreg]],$G$347:$K$362,4,0)</f>
        <v>https://upload.wikimedia.org/wikipedia/commons/3/38/Coat_of_arms_of_Aysen%2C_Chile.svg</v>
      </c>
      <c r="K20672" t="str">
        <f>+VLOOKUP(Tabla1[[#This Row],[Codreg]],$G$347:$K$362,5,0)</f>
        <v>https://raw.githubusercontent.com/Sud-Austral/LOGOS-DATA/main/LocalizaReg/11.jpg</v>
      </c>
    </row>
    <row r="20673" spans="1:11" x14ac:dyDescent="0.3">
      <c r="A20673" t="s">
        <v>264</v>
      </c>
      <c r="B20673">
        <v>11</v>
      </c>
      <c r="G20673" s="7">
        <v>99111549076</v>
      </c>
      <c r="H20673" t="s">
        <v>25010</v>
      </c>
      <c r="I20673" t="s">
        <v>21092</v>
      </c>
      <c r="J20673" t="str">
        <f>+VLOOKUP(Tabla1[[#This Row],[Codreg]],$G$347:$K$362,4,0)</f>
        <v>https://upload.wikimedia.org/wikipedia/commons/3/38/Coat_of_arms_of_Aysen%2C_Chile.svg</v>
      </c>
      <c r="K20673" t="str">
        <f>+VLOOKUP(Tabla1[[#This Row],[Codreg]],$G$347:$K$362,5,0)</f>
        <v>https://raw.githubusercontent.com/Sud-Austral/LOGOS-DATA/main/LocalizaReg/11.jpg</v>
      </c>
    </row>
    <row r="20674" spans="1:11" x14ac:dyDescent="0.3">
      <c r="A20674" t="s">
        <v>162</v>
      </c>
      <c r="B20674">
        <v>8</v>
      </c>
      <c r="G20674" s="7">
        <v>99108373013</v>
      </c>
      <c r="H20674" t="s">
        <v>25010</v>
      </c>
      <c r="I20674" t="s">
        <v>21093</v>
      </c>
      <c r="J20674" t="str">
        <f>+VLOOKUP(Tabla1[[#This Row],[Codreg]],$G$347:$K$362,4,0)</f>
        <v>https://upload.wikimedia.org/wikipedia/commons/a/a2/Coat_of_Arms_of_Biob%C3%ADo_Region.svg</v>
      </c>
      <c r="K20674" t="str">
        <f>+VLOOKUP(Tabla1[[#This Row],[Codreg]],$G$347:$K$362,5,0)</f>
        <v>https://raw.githubusercontent.com/Sud-Austral/LOGOS-DATA/main/LocalizaReg/8.jpg</v>
      </c>
    </row>
    <row r="20675" spans="1:11" x14ac:dyDescent="0.3">
      <c r="A20675" t="s">
        <v>162</v>
      </c>
      <c r="B20675">
        <v>8</v>
      </c>
      <c r="G20675" s="7">
        <v>99108373010</v>
      </c>
      <c r="H20675" t="s">
        <v>25010</v>
      </c>
      <c r="I20675" t="s">
        <v>21094</v>
      </c>
      <c r="J20675" t="str">
        <f>+VLOOKUP(Tabla1[[#This Row],[Codreg]],$G$347:$K$362,4,0)</f>
        <v>https://upload.wikimedia.org/wikipedia/commons/a/a2/Coat_of_Arms_of_Biob%C3%ADo_Region.svg</v>
      </c>
      <c r="K20675" t="str">
        <f>+VLOOKUP(Tabla1[[#This Row],[Codreg]],$G$347:$K$362,5,0)</f>
        <v>https://raw.githubusercontent.com/Sud-Austral/LOGOS-DATA/main/LocalizaReg/8.jpg</v>
      </c>
    </row>
    <row r="20676" spans="1:11" x14ac:dyDescent="0.3">
      <c r="A20676" t="s">
        <v>162</v>
      </c>
      <c r="B20676">
        <v>8</v>
      </c>
      <c r="G20676" s="7">
        <v>99108373008</v>
      </c>
      <c r="H20676" t="s">
        <v>25010</v>
      </c>
      <c r="I20676" t="s">
        <v>21095</v>
      </c>
      <c r="J20676" t="str">
        <f>+VLOOKUP(Tabla1[[#This Row],[Codreg]],$G$347:$K$362,4,0)</f>
        <v>https://upload.wikimedia.org/wikipedia/commons/a/a2/Coat_of_Arms_of_Biob%C3%ADo_Region.svg</v>
      </c>
      <c r="K20676" t="str">
        <f>+VLOOKUP(Tabla1[[#This Row],[Codreg]],$G$347:$K$362,5,0)</f>
        <v>https://raw.githubusercontent.com/Sud-Austral/LOGOS-DATA/main/LocalizaReg/8.jpg</v>
      </c>
    </row>
    <row r="20677" spans="1:11" x14ac:dyDescent="0.3">
      <c r="A20677" t="s">
        <v>162</v>
      </c>
      <c r="B20677">
        <v>8</v>
      </c>
      <c r="G20677" s="7">
        <v>99108373014</v>
      </c>
      <c r="H20677" t="s">
        <v>25010</v>
      </c>
      <c r="I20677" t="s">
        <v>21096</v>
      </c>
      <c r="J20677" t="str">
        <f>+VLOOKUP(Tabla1[[#This Row],[Codreg]],$G$347:$K$362,4,0)</f>
        <v>https://upload.wikimedia.org/wikipedia/commons/a/a2/Coat_of_Arms_of_Biob%C3%ADo_Region.svg</v>
      </c>
      <c r="K20677" t="str">
        <f>+VLOOKUP(Tabla1[[#This Row],[Codreg]],$G$347:$K$362,5,0)</f>
        <v>https://raw.githubusercontent.com/Sud-Austral/LOGOS-DATA/main/LocalizaReg/8.jpg</v>
      </c>
    </row>
    <row r="20678" spans="1:11" x14ac:dyDescent="0.3">
      <c r="A20678" t="s">
        <v>162</v>
      </c>
      <c r="B20678">
        <v>8</v>
      </c>
      <c r="G20678" s="7">
        <v>99108308003</v>
      </c>
      <c r="H20678" t="s">
        <v>25010</v>
      </c>
      <c r="I20678" t="s">
        <v>21097</v>
      </c>
      <c r="J20678" t="str">
        <f>+VLOOKUP(Tabla1[[#This Row],[Codreg]],$G$347:$K$362,4,0)</f>
        <v>https://upload.wikimedia.org/wikipedia/commons/a/a2/Coat_of_Arms_of_Biob%C3%ADo_Region.svg</v>
      </c>
      <c r="K20678" t="str">
        <f>+VLOOKUP(Tabla1[[#This Row],[Codreg]],$G$347:$K$362,5,0)</f>
        <v>https://raw.githubusercontent.com/Sud-Austral/LOGOS-DATA/main/LocalizaReg/8.jpg</v>
      </c>
    </row>
    <row r="20679" spans="1:11" x14ac:dyDescent="0.3">
      <c r="A20679" t="s">
        <v>162</v>
      </c>
      <c r="B20679">
        <v>8</v>
      </c>
      <c r="G20679" s="7">
        <v>99108300083</v>
      </c>
      <c r="H20679" t="s">
        <v>25010</v>
      </c>
      <c r="I20679" t="s">
        <v>21098</v>
      </c>
      <c r="J20679" t="str">
        <f>+VLOOKUP(Tabla1[[#This Row],[Codreg]],$G$347:$K$362,4,0)</f>
        <v>https://upload.wikimedia.org/wikipedia/commons/a/a2/Coat_of_Arms_of_Biob%C3%ADo_Region.svg</v>
      </c>
      <c r="K20679" t="str">
        <f>+VLOOKUP(Tabla1[[#This Row],[Codreg]],$G$347:$K$362,5,0)</f>
        <v>https://raw.githubusercontent.com/Sud-Austral/LOGOS-DATA/main/LocalizaReg/8.jpg</v>
      </c>
    </row>
    <row r="20680" spans="1:11" x14ac:dyDescent="0.3">
      <c r="A20680" t="s">
        <v>162</v>
      </c>
      <c r="B20680">
        <v>8</v>
      </c>
      <c r="G20680" s="7">
        <v>99108308005</v>
      </c>
      <c r="H20680" t="s">
        <v>25010</v>
      </c>
      <c r="I20680" t="s">
        <v>21099</v>
      </c>
      <c r="J20680" t="str">
        <f>+VLOOKUP(Tabla1[[#This Row],[Codreg]],$G$347:$K$362,4,0)</f>
        <v>https://upload.wikimedia.org/wikipedia/commons/a/a2/Coat_of_Arms_of_Biob%C3%ADo_Region.svg</v>
      </c>
      <c r="K20680" t="str">
        <f>+VLOOKUP(Tabla1[[#This Row],[Codreg]],$G$347:$K$362,5,0)</f>
        <v>https://raw.githubusercontent.com/Sud-Austral/LOGOS-DATA/main/LocalizaReg/8.jpg</v>
      </c>
    </row>
    <row r="20681" spans="1:11" x14ac:dyDescent="0.3">
      <c r="A20681" t="s">
        <v>162</v>
      </c>
      <c r="B20681">
        <v>8</v>
      </c>
      <c r="G20681" s="7">
        <v>99108308004</v>
      </c>
      <c r="H20681" t="s">
        <v>25010</v>
      </c>
      <c r="I20681" t="s">
        <v>21100</v>
      </c>
      <c r="J20681" t="str">
        <f>+VLOOKUP(Tabla1[[#This Row],[Codreg]],$G$347:$K$362,4,0)</f>
        <v>https://upload.wikimedia.org/wikipedia/commons/a/a2/Coat_of_Arms_of_Biob%C3%ADo_Region.svg</v>
      </c>
      <c r="K20681" t="str">
        <f>+VLOOKUP(Tabla1[[#This Row],[Codreg]],$G$347:$K$362,5,0)</f>
        <v>https://raw.githubusercontent.com/Sud-Austral/LOGOS-DATA/main/LocalizaReg/8.jpg</v>
      </c>
    </row>
    <row r="20682" spans="1:11" x14ac:dyDescent="0.3">
      <c r="A20682" t="s">
        <v>162</v>
      </c>
      <c r="B20682">
        <v>8</v>
      </c>
      <c r="G20682" s="7">
        <v>99108371003</v>
      </c>
      <c r="H20682" t="s">
        <v>25010</v>
      </c>
      <c r="I20682" t="s">
        <v>21101</v>
      </c>
      <c r="J20682" t="str">
        <f>+VLOOKUP(Tabla1[[#This Row],[Codreg]],$G$347:$K$362,4,0)</f>
        <v>https://upload.wikimedia.org/wikipedia/commons/a/a2/Coat_of_Arms_of_Biob%C3%ADo_Region.svg</v>
      </c>
      <c r="K20682" t="str">
        <f>+VLOOKUP(Tabla1[[#This Row],[Codreg]],$G$347:$K$362,5,0)</f>
        <v>https://raw.githubusercontent.com/Sud-Austral/LOGOS-DATA/main/LocalizaReg/8.jpg</v>
      </c>
    </row>
    <row r="20683" spans="1:11" x14ac:dyDescent="0.3">
      <c r="A20683" t="s">
        <v>162</v>
      </c>
      <c r="B20683">
        <v>8</v>
      </c>
      <c r="G20683" s="7">
        <v>99108371002</v>
      </c>
      <c r="H20683" t="s">
        <v>25010</v>
      </c>
      <c r="I20683" t="s">
        <v>21102</v>
      </c>
      <c r="J20683" t="str">
        <f>+VLOOKUP(Tabla1[[#This Row],[Codreg]],$G$347:$K$362,4,0)</f>
        <v>https://upload.wikimedia.org/wikipedia/commons/a/a2/Coat_of_Arms_of_Biob%C3%ADo_Region.svg</v>
      </c>
      <c r="K20683" t="str">
        <f>+VLOOKUP(Tabla1[[#This Row],[Codreg]],$G$347:$K$362,5,0)</f>
        <v>https://raw.githubusercontent.com/Sud-Austral/LOGOS-DATA/main/LocalizaReg/8.jpg</v>
      </c>
    </row>
    <row r="20684" spans="1:11" x14ac:dyDescent="0.3">
      <c r="A20684" t="s">
        <v>162</v>
      </c>
      <c r="B20684">
        <v>8</v>
      </c>
      <c r="G20684" s="7">
        <v>99108370003</v>
      </c>
      <c r="H20684" t="s">
        <v>25010</v>
      </c>
      <c r="I20684" t="s">
        <v>21103</v>
      </c>
      <c r="J20684" t="str">
        <f>+VLOOKUP(Tabla1[[#This Row],[Codreg]],$G$347:$K$362,4,0)</f>
        <v>https://upload.wikimedia.org/wikipedia/commons/a/a2/Coat_of_Arms_of_Biob%C3%ADo_Region.svg</v>
      </c>
      <c r="K20684" t="str">
        <f>+VLOOKUP(Tabla1[[#This Row],[Codreg]],$G$347:$K$362,5,0)</f>
        <v>https://raw.githubusercontent.com/Sud-Austral/LOGOS-DATA/main/LocalizaReg/8.jpg</v>
      </c>
    </row>
    <row r="20685" spans="1:11" x14ac:dyDescent="0.3">
      <c r="A20685" t="s">
        <v>600</v>
      </c>
      <c r="B20685">
        <v>9</v>
      </c>
      <c r="G20685" s="7">
        <v>99108304003</v>
      </c>
      <c r="H20685" t="s">
        <v>25010</v>
      </c>
      <c r="I20685" t="s">
        <v>21104</v>
      </c>
      <c r="J20685" t="str">
        <f>+VLOOKUP(Tabla1[[#This Row],[Codreg]],$G$347:$K$362,4,0)</f>
        <v>https://upload.wikimedia.org/wikipedia/commons/5/57/Coat_of_arms_of_La_Araucania%2C_Chile.svg</v>
      </c>
      <c r="K20685" t="str">
        <f>+VLOOKUP(Tabla1[[#This Row],[Codreg]],$G$347:$K$362,5,0)</f>
        <v>https://raw.githubusercontent.com/Sud-Austral/LOGOS-DATA/main/LocalizaReg/9.jpg</v>
      </c>
    </row>
    <row r="20686" spans="1:11" x14ac:dyDescent="0.3">
      <c r="A20686" t="s">
        <v>600</v>
      </c>
      <c r="B20686">
        <v>9</v>
      </c>
      <c r="G20686" s="7">
        <v>99108304004</v>
      </c>
      <c r="H20686" t="s">
        <v>25010</v>
      </c>
      <c r="I20686" t="s">
        <v>21105</v>
      </c>
      <c r="J20686" t="str">
        <f>+VLOOKUP(Tabla1[[#This Row],[Codreg]],$G$347:$K$362,4,0)</f>
        <v>https://upload.wikimedia.org/wikipedia/commons/5/57/Coat_of_arms_of_La_Araucania%2C_Chile.svg</v>
      </c>
      <c r="K20686" t="str">
        <f>+VLOOKUP(Tabla1[[#This Row],[Codreg]],$G$347:$K$362,5,0)</f>
        <v>https://raw.githubusercontent.com/Sud-Austral/LOGOS-DATA/main/LocalizaReg/9.jpg</v>
      </c>
    </row>
    <row r="20687" spans="1:11" x14ac:dyDescent="0.3">
      <c r="A20687" t="s">
        <v>600</v>
      </c>
      <c r="B20687">
        <v>9</v>
      </c>
      <c r="G20687" s="7">
        <v>99108304002</v>
      </c>
      <c r="H20687" t="s">
        <v>25010</v>
      </c>
      <c r="I20687" t="s">
        <v>21106</v>
      </c>
      <c r="J20687" t="str">
        <f>+VLOOKUP(Tabla1[[#This Row],[Codreg]],$G$347:$K$362,4,0)</f>
        <v>https://upload.wikimedia.org/wikipedia/commons/5/57/Coat_of_arms_of_La_Araucania%2C_Chile.svg</v>
      </c>
      <c r="K20687" t="str">
        <f>+VLOOKUP(Tabla1[[#This Row],[Codreg]],$G$347:$K$362,5,0)</f>
        <v>https://raw.githubusercontent.com/Sud-Austral/LOGOS-DATA/main/LocalizaReg/9.jpg</v>
      </c>
    </row>
    <row r="20688" spans="1:11" x14ac:dyDescent="0.3">
      <c r="A20688" t="s">
        <v>162</v>
      </c>
      <c r="B20688">
        <v>8</v>
      </c>
      <c r="G20688" s="7">
        <v>99108310003</v>
      </c>
      <c r="H20688" t="s">
        <v>25010</v>
      </c>
      <c r="I20688" t="s">
        <v>21107</v>
      </c>
      <c r="J20688" t="str">
        <f>+VLOOKUP(Tabla1[[#This Row],[Codreg]],$G$347:$K$362,4,0)</f>
        <v>https://upload.wikimedia.org/wikipedia/commons/a/a2/Coat_of_Arms_of_Biob%C3%ADo_Region.svg</v>
      </c>
      <c r="K20688" t="str">
        <f>+VLOOKUP(Tabla1[[#This Row],[Codreg]],$G$347:$K$362,5,0)</f>
        <v>https://raw.githubusercontent.com/Sud-Austral/LOGOS-DATA/main/LocalizaReg/8.jpg</v>
      </c>
    </row>
    <row r="20689" spans="1:11" x14ac:dyDescent="0.3">
      <c r="A20689" t="s">
        <v>162</v>
      </c>
      <c r="B20689">
        <v>8</v>
      </c>
      <c r="G20689" s="7">
        <v>99108310005</v>
      </c>
      <c r="H20689" t="s">
        <v>25010</v>
      </c>
      <c r="I20689" t="s">
        <v>21108</v>
      </c>
      <c r="J20689" t="str">
        <f>+VLOOKUP(Tabla1[[#This Row],[Codreg]],$G$347:$K$362,4,0)</f>
        <v>https://upload.wikimedia.org/wikipedia/commons/a/a2/Coat_of_Arms_of_Biob%C3%ADo_Region.svg</v>
      </c>
      <c r="K20689" t="str">
        <f>+VLOOKUP(Tabla1[[#This Row],[Codreg]],$G$347:$K$362,5,0)</f>
        <v>https://raw.githubusercontent.com/Sud-Austral/LOGOS-DATA/main/LocalizaReg/8.jpg</v>
      </c>
    </row>
    <row r="20690" spans="1:11" x14ac:dyDescent="0.3">
      <c r="A20690" t="s">
        <v>162</v>
      </c>
      <c r="B20690">
        <v>8</v>
      </c>
      <c r="G20690" s="7">
        <v>99108310007</v>
      </c>
      <c r="H20690" t="s">
        <v>25010</v>
      </c>
      <c r="I20690" t="s">
        <v>21109</v>
      </c>
      <c r="J20690" t="str">
        <f>+VLOOKUP(Tabla1[[#This Row],[Codreg]],$G$347:$K$362,4,0)</f>
        <v>https://upload.wikimedia.org/wikipedia/commons/a/a2/Coat_of_Arms_of_Biob%C3%ADo_Region.svg</v>
      </c>
      <c r="K20690" t="str">
        <f>+VLOOKUP(Tabla1[[#This Row],[Codreg]],$G$347:$K$362,5,0)</f>
        <v>https://raw.githubusercontent.com/Sud-Austral/LOGOS-DATA/main/LocalizaReg/8.jpg</v>
      </c>
    </row>
    <row r="20691" spans="1:11" x14ac:dyDescent="0.3">
      <c r="A20691" t="s">
        <v>162</v>
      </c>
      <c r="B20691">
        <v>8</v>
      </c>
      <c r="G20691" s="7">
        <v>99108310008</v>
      </c>
      <c r="H20691" t="s">
        <v>25010</v>
      </c>
      <c r="I20691" t="s">
        <v>21110</v>
      </c>
      <c r="J20691" t="str">
        <f>+VLOOKUP(Tabla1[[#This Row],[Codreg]],$G$347:$K$362,4,0)</f>
        <v>https://upload.wikimedia.org/wikipedia/commons/a/a2/Coat_of_Arms_of_Biob%C3%ADo_Region.svg</v>
      </c>
      <c r="K20691" t="str">
        <f>+VLOOKUP(Tabla1[[#This Row],[Codreg]],$G$347:$K$362,5,0)</f>
        <v>https://raw.githubusercontent.com/Sud-Austral/LOGOS-DATA/main/LocalizaReg/8.jpg</v>
      </c>
    </row>
    <row r="20692" spans="1:11" x14ac:dyDescent="0.3">
      <c r="A20692" t="s">
        <v>162</v>
      </c>
      <c r="B20692">
        <v>8</v>
      </c>
      <c r="G20692" s="7">
        <v>99108313004</v>
      </c>
      <c r="H20692" t="s">
        <v>25010</v>
      </c>
      <c r="I20692" t="s">
        <v>21111</v>
      </c>
      <c r="J20692" t="str">
        <f>+VLOOKUP(Tabla1[[#This Row],[Codreg]],$G$347:$K$362,4,0)</f>
        <v>https://upload.wikimedia.org/wikipedia/commons/a/a2/Coat_of_Arms_of_Biob%C3%ADo_Region.svg</v>
      </c>
      <c r="K20692" t="str">
        <f>+VLOOKUP(Tabla1[[#This Row],[Codreg]],$G$347:$K$362,5,0)</f>
        <v>https://raw.githubusercontent.com/Sud-Austral/LOGOS-DATA/main/LocalizaReg/8.jpg</v>
      </c>
    </row>
    <row r="20693" spans="1:11" x14ac:dyDescent="0.3">
      <c r="A20693" t="s">
        <v>162</v>
      </c>
      <c r="B20693">
        <v>8</v>
      </c>
      <c r="G20693" s="7">
        <v>99108313001</v>
      </c>
      <c r="H20693" t="s">
        <v>25010</v>
      </c>
      <c r="I20693" t="s">
        <v>21112</v>
      </c>
      <c r="J20693" t="str">
        <f>+VLOOKUP(Tabla1[[#This Row],[Codreg]],$G$347:$K$362,4,0)</f>
        <v>https://upload.wikimedia.org/wikipedia/commons/a/a2/Coat_of_Arms_of_Biob%C3%ADo_Region.svg</v>
      </c>
      <c r="K20693" t="str">
        <f>+VLOOKUP(Tabla1[[#This Row],[Codreg]],$G$347:$K$362,5,0)</f>
        <v>https://raw.githubusercontent.com/Sud-Austral/LOGOS-DATA/main/LocalizaReg/8.jpg</v>
      </c>
    </row>
    <row r="20694" spans="1:11" x14ac:dyDescent="0.3">
      <c r="A20694" t="s">
        <v>162</v>
      </c>
      <c r="B20694">
        <v>8</v>
      </c>
      <c r="G20694" s="7">
        <v>99108313003</v>
      </c>
      <c r="H20694" t="s">
        <v>25010</v>
      </c>
      <c r="I20694" t="s">
        <v>21113</v>
      </c>
      <c r="J20694" t="str">
        <f>+VLOOKUP(Tabla1[[#This Row],[Codreg]],$G$347:$K$362,4,0)</f>
        <v>https://upload.wikimedia.org/wikipedia/commons/a/a2/Coat_of_Arms_of_Biob%C3%ADo_Region.svg</v>
      </c>
      <c r="K20694" t="str">
        <f>+VLOOKUP(Tabla1[[#This Row],[Codreg]],$G$347:$K$362,5,0)</f>
        <v>https://raw.githubusercontent.com/Sud-Austral/LOGOS-DATA/main/LocalizaReg/8.jpg</v>
      </c>
    </row>
    <row r="20695" spans="1:11" x14ac:dyDescent="0.3">
      <c r="A20695" t="s">
        <v>162</v>
      </c>
      <c r="B20695">
        <v>8</v>
      </c>
      <c r="G20695" s="7">
        <v>99108313002</v>
      </c>
      <c r="H20695" t="s">
        <v>25010</v>
      </c>
      <c r="I20695" t="s">
        <v>21114</v>
      </c>
      <c r="J20695" t="str">
        <f>+VLOOKUP(Tabla1[[#This Row],[Codreg]],$G$347:$K$362,4,0)</f>
        <v>https://upload.wikimedia.org/wikipedia/commons/a/a2/Coat_of_Arms_of_Biob%C3%ADo_Region.svg</v>
      </c>
      <c r="K20695" t="str">
        <f>+VLOOKUP(Tabla1[[#This Row],[Codreg]],$G$347:$K$362,5,0)</f>
        <v>https://raw.githubusercontent.com/Sud-Austral/LOGOS-DATA/main/LocalizaReg/8.jpg</v>
      </c>
    </row>
    <row r="20696" spans="1:11" x14ac:dyDescent="0.3">
      <c r="A20696" t="s">
        <v>162</v>
      </c>
      <c r="B20696">
        <v>8</v>
      </c>
      <c r="G20696" s="7">
        <v>99108371008</v>
      </c>
      <c r="H20696" t="s">
        <v>25010</v>
      </c>
      <c r="I20696" t="s">
        <v>21115</v>
      </c>
      <c r="J20696" t="str">
        <f>+VLOOKUP(Tabla1[[#This Row],[Codreg]],$G$347:$K$362,4,0)</f>
        <v>https://upload.wikimedia.org/wikipedia/commons/a/a2/Coat_of_Arms_of_Biob%C3%ADo_Region.svg</v>
      </c>
      <c r="K20696" t="str">
        <f>+VLOOKUP(Tabla1[[#This Row],[Codreg]],$G$347:$K$362,5,0)</f>
        <v>https://raw.githubusercontent.com/Sud-Austral/LOGOS-DATA/main/LocalizaReg/8.jpg</v>
      </c>
    </row>
    <row r="20697" spans="1:11" x14ac:dyDescent="0.3">
      <c r="A20697" t="s">
        <v>162</v>
      </c>
      <c r="B20697">
        <v>8</v>
      </c>
      <c r="G20697" s="7">
        <v>99108370012</v>
      </c>
      <c r="H20697" t="s">
        <v>25010</v>
      </c>
      <c r="I20697" t="s">
        <v>21116</v>
      </c>
      <c r="J20697" t="str">
        <f>+VLOOKUP(Tabla1[[#This Row],[Codreg]],$G$347:$K$362,4,0)</f>
        <v>https://upload.wikimedia.org/wikipedia/commons/a/a2/Coat_of_Arms_of_Biob%C3%ADo_Region.svg</v>
      </c>
      <c r="K20697" t="str">
        <f>+VLOOKUP(Tabla1[[#This Row],[Codreg]],$G$347:$K$362,5,0)</f>
        <v>https://raw.githubusercontent.com/Sud-Austral/LOGOS-DATA/main/LocalizaReg/8.jpg</v>
      </c>
    </row>
    <row r="20698" spans="1:11" x14ac:dyDescent="0.3">
      <c r="A20698" t="s">
        <v>162</v>
      </c>
      <c r="B20698">
        <v>8</v>
      </c>
      <c r="G20698" s="7">
        <v>99108310006</v>
      </c>
      <c r="H20698" t="s">
        <v>25010</v>
      </c>
      <c r="I20698" t="s">
        <v>21117</v>
      </c>
      <c r="J20698" t="str">
        <f>+VLOOKUP(Tabla1[[#This Row],[Codreg]],$G$347:$K$362,4,0)</f>
        <v>https://upload.wikimedia.org/wikipedia/commons/a/a2/Coat_of_Arms_of_Biob%C3%ADo_Region.svg</v>
      </c>
      <c r="K20698" t="str">
        <f>+VLOOKUP(Tabla1[[#This Row],[Codreg]],$G$347:$K$362,5,0)</f>
        <v>https://raw.githubusercontent.com/Sud-Austral/LOGOS-DATA/main/LocalizaReg/8.jpg</v>
      </c>
    </row>
    <row r="20699" spans="1:11" x14ac:dyDescent="0.3">
      <c r="A20699" t="s">
        <v>162</v>
      </c>
      <c r="B20699">
        <v>8</v>
      </c>
      <c r="G20699" s="7">
        <v>99108313012</v>
      </c>
      <c r="H20699" t="s">
        <v>25010</v>
      </c>
      <c r="I20699" t="s">
        <v>21118</v>
      </c>
      <c r="J20699" t="str">
        <f>+VLOOKUP(Tabla1[[#This Row],[Codreg]],$G$347:$K$362,4,0)</f>
        <v>https://upload.wikimedia.org/wikipedia/commons/a/a2/Coat_of_Arms_of_Biob%C3%ADo_Region.svg</v>
      </c>
      <c r="K20699" t="str">
        <f>+VLOOKUP(Tabla1[[#This Row],[Codreg]],$G$347:$K$362,5,0)</f>
        <v>https://raw.githubusercontent.com/Sud-Austral/LOGOS-DATA/main/LocalizaReg/8.jpg</v>
      </c>
    </row>
    <row r="20700" spans="1:11" x14ac:dyDescent="0.3">
      <c r="A20700" t="s">
        <v>162</v>
      </c>
      <c r="B20700">
        <v>8</v>
      </c>
      <c r="G20700" s="7">
        <v>99108313010</v>
      </c>
      <c r="H20700" t="s">
        <v>25010</v>
      </c>
      <c r="I20700" t="s">
        <v>21119</v>
      </c>
      <c r="J20700" t="str">
        <f>+VLOOKUP(Tabla1[[#This Row],[Codreg]],$G$347:$K$362,4,0)</f>
        <v>https://upload.wikimedia.org/wikipedia/commons/a/a2/Coat_of_Arms_of_Biob%C3%ADo_Region.svg</v>
      </c>
      <c r="K20700" t="str">
        <f>+VLOOKUP(Tabla1[[#This Row],[Codreg]],$G$347:$K$362,5,0)</f>
        <v>https://raw.githubusercontent.com/Sud-Austral/LOGOS-DATA/main/LocalizaReg/8.jpg</v>
      </c>
    </row>
    <row r="20701" spans="1:11" x14ac:dyDescent="0.3">
      <c r="A20701" t="s">
        <v>162</v>
      </c>
      <c r="B20701">
        <v>8</v>
      </c>
      <c r="G20701" s="7">
        <v>99108313007</v>
      </c>
      <c r="H20701" t="s">
        <v>25010</v>
      </c>
      <c r="I20701" t="s">
        <v>21120</v>
      </c>
      <c r="J20701" t="str">
        <f>+VLOOKUP(Tabla1[[#This Row],[Codreg]],$G$347:$K$362,4,0)</f>
        <v>https://upload.wikimedia.org/wikipedia/commons/a/a2/Coat_of_Arms_of_Biob%C3%ADo_Region.svg</v>
      </c>
      <c r="K20701" t="str">
        <f>+VLOOKUP(Tabla1[[#This Row],[Codreg]],$G$347:$K$362,5,0)</f>
        <v>https://raw.githubusercontent.com/Sud-Austral/LOGOS-DATA/main/LocalizaReg/8.jpg</v>
      </c>
    </row>
    <row r="20702" spans="1:11" x14ac:dyDescent="0.3">
      <c r="A20702" t="s">
        <v>162</v>
      </c>
      <c r="B20702">
        <v>8</v>
      </c>
      <c r="G20702" s="7">
        <v>99108313006</v>
      </c>
      <c r="H20702" t="s">
        <v>25010</v>
      </c>
      <c r="I20702" t="s">
        <v>21121</v>
      </c>
      <c r="J20702" t="str">
        <f>+VLOOKUP(Tabla1[[#This Row],[Codreg]],$G$347:$K$362,4,0)</f>
        <v>https://upload.wikimedia.org/wikipedia/commons/a/a2/Coat_of_Arms_of_Biob%C3%ADo_Region.svg</v>
      </c>
      <c r="K20702" t="str">
        <f>+VLOOKUP(Tabla1[[#This Row],[Codreg]],$G$347:$K$362,5,0)</f>
        <v>https://raw.githubusercontent.com/Sud-Austral/LOGOS-DATA/main/LocalizaReg/8.jpg</v>
      </c>
    </row>
    <row r="20703" spans="1:11" x14ac:dyDescent="0.3">
      <c r="A20703" t="s">
        <v>162</v>
      </c>
      <c r="B20703">
        <v>8</v>
      </c>
      <c r="G20703" s="7">
        <v>99108371007</v>
      </c>
      <c r="H20703" t="s">
        <v>25010</v>
      </c>
      <c r="I20703" t="s">
        <v>21122</v>
      </c>
      <c r="J20703" t="str">
        <f>+VLOOKUP(Tabla1[[#This Row],[Codreg]],$G$347:$K$362,4,0)</f>
        <v>https://upload.wikimedia.org/wikipedia/commons/a/a2/Coat_of_Arms_of_Biob%C3%ADo_Region.svg</v>
      </c>
      <c r="K20703" t="str">
        <f>+VLOOKUP(Tabla1[[#This Row],[Codreg]],$G$347:$K$362,5,0)</f>
        <v>https://raw.githubusercontent.com/Sud-Austral/LOGOS-DATA/main/LocalizaReg/8.jpg</v>
      </c>
    </row>
    <row r="20704" spans="1:11" x14ac:dyDescent="0.3">
      <c r="A20704" t="s">
        <v>162</v>
      </c>
      <c r="B20704">
        <v>8</v>
      </c>
      <c r="G20704" s="7">
        <v>99108370013</v>
      </c>
      <c r="H20704" t="s">
        <v>25010</v>
      </c>
      <c r="I20704" t="s">
        <v>21123</v>
      </c>
      <c r="J20704" t="str">
        <f>+VLOOKUP(Tabla1[[#This Row],[Codreg]],$G$347:$K$362,4,0)</f>
        <v>https://upload.wikimedia.org/wikipedia/commons/a/a2/Coat_of_Arms_of_Biob%C3%ADo_Region.svg</v>
      </c>
      <c r="K20704" t="str">
        <f>+VLOOKUP(Tabla1[[#This Row],[Codreg]],$G$347:$K$362,5,0)</f>
        <v>https://raw.githubusercontent.com/Sud-Austral/LOGOS-DATA/main/LocalizaReg/8.jpg</v>
      </c>
    </row>
    <row r="20705" spans="1:11" x14ac:dyDescent="0.3">
      <c r="A20705" t="s">
        <v>162</v>
      </c>
      <c r="B20705">
        <v>8</v>
      </c>
      <c r="G20705" s="7">
        <v>99108311003</v>
      </c>
      <c r="H20705" t="s">
        <v>25010</v>
      </c>
      <c r="I20705" t="s">
        <v>21124</v>
      </c>
      <c r="J20705" t="str">
        <f>+VLOOKUP(Tabla1[[#This Row],[Codreg]],$G$347:$K$362,4,0)</f>
        <v>https://upload.wikimedia.org/wikipedia/commons/a/a2/Coat_of_Arms_of_Biob%C3%ADo_Region.svg</v>
      </c>
      <c r="K20705" t="str">
        <f>+VLOOKUP(Tabla1[[#This Row],[Codreg]],$G$347:$K$362,5,0)</f>
        <v>https://raw.githubusercontent.com/Sud-Austral/LOGOS-DATA/main/LocalizaReg/8.jpg</v>
      </c>
    </row>
    <row r="20706" spans="1:11" x14ac:dyDescent="0.3">
      <c r="A20706" t="s">
        <v>162</v>
      </c>
      <c r="B20706">
        <v>8</v>
      </c>
      <c r="G20706" s="7">
        <v>99108311004</v>
      </c>
      <c r="H20706" t="s">
        <v>25010</v>
      </c>
      <c r="I20706" t="s">
        <v>21125</v>
      </c>
      <c r="J20706" t="str">
        <f>+VLOOKUP(Tabla1[[#This Row],[Codreg]],$G$347:$K$362,4,0)</f>
        <v>https://upload.wikimedia.org/wikipedia/commons/a/a2/Coat_of_Arms_of_Biob%C3%ADo_Region.svg</v>
      </c>
      <c r="K20706" t="str">
        <f>+VLOOKUP(Tabla1[[#This Row],[Codreg]],$G$347:$K$362,5,0)</f>
        <v>https://raw.githubusercontent.com/Sud-Austral/LOGOS-DATA/main/LocalizaReg/8.jpg</v>
      </c>
    </row>
    <row r="20707" spans="1:11" x14ac:dyDescent="0.3">
      <c r="A20707" t="s">
        <v>162</v>
      </c>
      <c r="B20707">
        <v>8</v>
      </c>
      <c r="G20707" s="7">
        <v>99108371005</v>
      </c>
      <c r="H20707" t="s">
        <v>25010</v>
      </c>
      <c r="I20707" t="s">
        <v>21126</v>
      </c>
      <c r="J20707" t="str">
        <f>+VLOOKUP(Tabla1[[#This Row],[Codreg]],$G$347:$K$362,4,0)</f>
        <v>https://upload.wikimedia.org/wikipedia/commons/a/a2/Coat_of_Arms_of_Biob%C3%ADo_Region.svg</v>
      </c>
      <c r="K20707" t="str">
        <f>+VLOOKUP(Tabla1[[#This Row],[Codreg]],$G$347:$K$362,5,0)</f>
        <v>https://raw.githubusercontent.com/Sud-Austral/LOGOS-DATA/main/LocalizaReg/8.jpg</v>
      </c>
    </row>
    <row r="20708" spans="1:11" x14ac:dyDescent="0.3">
      <c r="A20708" t="s">
        <v>162</v>
      </c>
      <c r="B20708">
        <v>8</v>
      </c>
      <c r="G20708" s="7">
        <v>99108313011</v>
      </c>
      <c r="H20708" t="s">
        <v>25010</v>
      </c>
      <c r="I20708" t="s">
        <v>21127</v>
      </c>
      <c r="J20708" t="str">
        <f>+VLOOKUP(Tabla1[[#This Row],[Codreg]],$G$347:$K$362,4,0)</f>
        <v>https://upload.wikimedia.org/wikipedia/commons/a/a2/Coat_of_Arms_of_Biob%C3%ADo_Region.svg</v>
      </c>
      <c r="K20708" t="str">
        <f>+VLOOKUP(Tabla1[[#This Row],[Codreg]],$G$347:$K$362,5,0)</f>
        <v>https://raw.githubusercontent.com/Sud-Austral/LOGOS-DATA/main/LocalizaReg/8.jpg</v>
      </c>
    </row>
    <row r="20709" spans="1:11" x14ac:dyDescent="0.3">
      <c r="A20709" t="s">
        <v>162</v>
      </c>
      <c r="B20709">
        <v>8</v>
      </c>
      <c r="G20709" s="7">
        <v>99108373006</v>
      </c>
      <c r="H20709" t="s">
        <v>25010</v>
      </c>
      <c r="I20709" t="s">
        <v>21128</v>
      </c>
      <c r="J20709" t="str">
        <f>+VLOOKUP(Tabla1[[#This Row],[Codreg]],$G$347:$K$362,4,0)</f>
        <v>https://upload.wikimedia.org/wikipedia/commons/a/a2/Coat_of_Arms_of_Biob%C3%ADo_Region.svg</v>
      </c>
      <c r="K20709" t="str">
        <f>+VLOOKUP(Tabla1[[#This Row],[Codreg]],$G$347:$K$362,5,0)</f>
        <v>https://raw.githubusercontent.com/Sud-Austral/LOGOS-DATA/main/LocalizaReg/8.jpg</v>
      </c>
    </row>
    <row r="20710" spans="1:11" x14ac:dyDescent="0.3">
      <c r="A20710" t="s">
        <v>162</v>
      </c>
      <c r="B20710">
        <v>8</v>
      </c>
      <c r="G20710" s="7">
        <v>99108373007</v>
      </c>
      <c r="H20710" t="s">
        <v>25010</v>
      </c>
      <c r="I20710" t="s">
        <v>21129</v>
      </c>
      <c r="J20710" t="str">
        <f>+VLOOKUP(Tabla1[[#This Row],[Codreg]],$G$347:$K$362,4,0)</f>
        <v>https://upload.wikimedia.org/wikipedia/commons/a/a2/Coat_of_Arms_of_Biob%C3%ADo_Region.svg</v>
      </c>
      <c r="K20710" t="str">
        <f>+VLOOKUP(Tabla1[[#This Row],[Codreg]],$G$347:$K$362,5,0)</f>
        <v>https://raw.githubusercontent.com/Sud-Austral/LOGOS-DATA/main/LocalizaReg/8.jpg</v>
      </c>
    </row>
    <row r="20711" spans="1:11" x14ac:dyDescent="0.3">
      <c r="A20711" t="s">
        <v>162</v>
      </c>
      <c r="B20711">
        <v>8</v>
      </c>
      <c r="G20711" s="7">
        <v>99108373011</v>
      </c>
      <c r="H20711" t="s">
        <v>25010</v>
      </c>
      <c r="I20711" t="s">
        <v>21130</v>
      </c>
      <c r="J20711" t="str">
        <f>+VLOOKUP(Tabla1[[#This Row],[Codreg]],$G$347:$K$362,4,0)</f>
        <v>https://upload.wikimedia.org/wikipedia/commons/a/a2/Coat_of_Arms_of_Biob%C3%ADo_Region.svg</v>
      </c>
      <c r="K20711" t="str">
        <f>+VLOOKUP(Tabla1[[#This Row],[Codreg]],$G$347:$K$362,5,0)</f>
        <v>https://raw.githubusercontent.com/Sud-Austral/LOGOS-DATA/main/LocalizaReg/8.jpg</v>
      </c>
    </row>
    <row r="20712" spans="1:11" x14ac:dyDescent="0.3">
      <c r="A20712" t="s">
        <v>162</v>
      </c>
      <c r="B20712">
        <v>8</v>
      </c>
      <c r="G20712" s="7">
        <v>99108372001</v>
      </c>
      <c r="H20712" t="s">
        <v>25010</v>
      </c>
      <c r="I20712" t="s">
        <v>21131</v>
      </c>
      <c r="J20712" t="str">
        <f>+VLOOKUP(Tabla1[[#This Row],[Codreg]],$G$347:$K$362,4,0)</f>
        <v>https://upload.wikimedia.org/wikipedia/commons/a/a2/Coat_of_Arms_of_Biob%C3%ADo_Region.svg</v>
      </c>
      <c r="K20712" t="str">
        <f>+VLOOKUP(Tabla1[[#This Row],[Codreg]],$G$347:$K$362,5,0)</f>
        <v>https://raw.githubusercontent.com/Sud-Austral/LOGOS-DATA/main/LocalizaReg/8.jpg</v>
      </c>
    </row>
    <row r="20713" spans="1:11" x14ac:dyDescent="0.3">
      <c r="A20713" t="s">
        <v>162</v>
      </c>
      <c r="B20713">
        <v>8</v>
      </c>
      <c r="G20713" s="7">
        <v>99108372004</v>
      </c>
      <c r="H20713" t="s">
        <v>25010</v>
      </c>
      <c r="I20713" t="s">
        <v>21132</v>
      </c>
      <c r="J20713" t="str">
        <f>+VLOOKUP(Tabla1[[#This Row],[Codreg]],$G$347:$K$362,4,0)</f>
        <v>https://upload.wikimedia.org/wikipedia/commons/a/a2/Coat_of_Arms_of_Biob%C3%ADo_Region.svg</v>
      </c>
      <c r="K20713" t="str">
        <f>+VLOOKUP(Tabla1[[#This Row],[Codreg]],$G$347:$K$362,5,0)</f>
        <v>https://raw.githubusercontent.com/Sud-Austral/LOGOS-DATA/main/LocalizaReg/8.jpg</v>
      </c>
    </row>
    <row r="20714" spans="1:11" x14ac:dyDescent="0.3">
      <c r="A20714" t="s">
        <v>162</v>
      </c>
      <c r="B20714">
        <v>8</v>
      </c>
      <c r="G20714" s="7">
        <v>99108320006</v>
      </c>
      <c r="H20714" t="s">
        <v>25010</v>
      </c>
      <c r="I20714" t="s">
        <v>21133</v>
      </c>
      <c r="J20714" t="str">
        <f>+VLOOKUP(Tabla1[[#This Row],[Codreg]],$G$347:$K$362,4,0)</f>
        <v>https://upload.wikimedia.org/wikipedia/commons/a/a2/Coat_of_Arms_of_Biob%C3%ADo_Region.svg</v>
      </c>
      <c r="K20714" t="str">
        <f>+VLOOKUP(Tabla1[[#This Row],[Codreg]],$G$347:$K$362,5,0)</f>
        <v>https://raw.githubusercontent.com/Sud-Austral/LOGOS-DATA/main/LocalizaReg/8.jpg</v>
      </c>
    </row>
    <row r="20715" spans="1:11" x14ac:dyDescent="0.3">
      <c r="A20715" t="s">
        <v>162</v>
      </c>
      <c r="B20715">
        <v>8</v>
      </c>
      <c r="G20715" s="7">
        <v>99108320004</v>
      </c>
      <c r="H20715" t="s">
        <v>25010</v>
      </c>
      <c r="I20715" t="s">
        <v>21134</v>
      </c>
      <c r="J20715" t="str">
        <f>+VLOOKUP(Tabla1[[#This Row],[Codreg]],$G$347:$K$362,4,0)</f>
        <v>https://upload.wikimedia.org/wikipedia/commons/a/a2/Coat_of_Arms_of_Biob%C3%ADo_Region.svg</v>
      </c>
      <c r="K20715" t="str">
        <f>+VLOOKUP(Tabla1[[#This Row],[Codreg]],$G$347:$K$362,5,0)</f>
        <v>https://raw.githubusercontent.com/Sud-Austral/LOGOS-DATA/main/LocalizaReg/8.jpg</v>
      </c>
    </row>
    <row r="20716" spans="1:11" x14ac:dyDescent="0.3">
      <c r="A20716" t="s">
        <v>162</v>
      </c>
      <c r="B20716">
        <v>8</v>
      </c>
      <c r="G20716" s="7">
        <v>99108320002</v>
      </c>
      <c r="H20716" t="s">
        <v>25010</v>
      </c>
      <c r="I20716" t="s">
        <v>21135</v>
      </c>
      <c r="J20716" t="str">
        <f>+VLOOKUP(Tabla1[[#This Row],[Codreg]],$G$347:$K$362,4,0)</f>
        <v>https://upload.wikimedia.org/wikipedia/commons/a/a2/Coat_of_Arms_of_Biob%C3%ADo_Region.svg</v>
      </c>
      <c r="K20716" t="str">
        <f>+VLOOKUP(Tabla1[[#This Row],[Codreg]],$G$347:$K$362,5,0)</f>
        <v>https://raw.githubusercontent.com/Sud-Austral/LOGOS-DATA/main/LocalizaReg/8.jpg</v>
      </c>
    </row>
    <row r="20717" spans="1:11" x14ac:dyDescent="0.3">
      <c r="A20717" t="s">
        <v>162</v>
      </c>
      <c r="B20717">
        <v>8</v>
      </c>
      <c r="G20717" s="7">
        <v>99108320001</v>
      </c>
      <c r="H20717" t="s">
        <v>25010</v>
      </c>
      <c r="I20717" t="s">
        <v>21136</v>
      </c>
      <c r="J20717" t="str">
        <f>+VLOOKUP(Tabla1[[#This Row],[Codreg]],$G$347:$K$362,4,0)</f>
        <v>https://upload.wikimedia.org/wikipedia/commons/a/a2/Coat_of_Arms_of_Biob%C3%ADo_Region.svg</v>
      </c>
      <c r="K20717" t="str">
        <f>+VLOOKUP(Tabla1[[#This Row],[Codreg]],$G$347:$K$362,5,0)</f>
        <v>https://raw.githubusercontent.com/Sud-Austral/LOGOS-DATA/main/LocalizaReg/8.jpg</v>
      </c>
    </row>
    <row r="20718" spans="1:11" x14ac:dyDescent="0.3">
      <c r="A20718" t="s">
        <v>162</v>
      </c>
      <c r="B20718">
        <v>8</v>
      </c>
      <c r="G20718" s="7">
        <v>99108370001</v>
      </c>
      <c r="H20718" t="s">
        <v>25010</v>
      </c>
      <c r="I20718" t="s">
        <v>21137</v>
      </c>
      <c r="J20718" t="str">
        <f>+VLOOKUP(Tabla1[[#This Row],[Codreg]],$G$347:$K$362,4,0)</f>
        <v>https://upload.wikimedia.org/wikipedia/commons/a/a2/Coat_of_Arms_of_Biob%C3%ADo_Region.svg</v>
      </c>
      <c r="K20718" t="str">
        <f>+VLOOKUP(Tabla1[[#This Row],[Codreg]],$G$347:$K$362,5,0)</f>
        <v>https://raw.githubusercontent.com/Sud-Austral/LOGOS-DATA/main/LocalizaReg/8.jpg</v>
      </c>
    </row>
    <row r="20719" spans="1:11" x14ac:dyDescent="0.3">
      <c r="A20719" t="s">
        <v>162</v>
      </c>
      <c r="B20719">
        <v>8</v>
      </c>
      <c r="G20719" s="7">
        <v>99108370009</v>
      </c>
      <c r="H20719" t="s">
        <v>25010</v>
      </c>
      <c r="I20719" t="s">
        <v>21138</v>
      </c>
      <c r="J20719" t="str">
        <f>+VLOOKUP(Tabla1[[#This Row],[Codreg]],$G$347:$K$362,4,0)</f>
        <v>https://upload.wikimedia.org/wikipedia/commons/a/a2/Coat_of_Arms_of_Biob%C3%ADo_Region.svg</v>
      </c>
      <c r="K20719" t="str">
        <f>+VLOOKUP(Tabla1[[#This Row],[Codreg]],$G$347:$K$362,5,0)</f>
        <v>https://raw.githubusercontent.com/Sud-Austral/LOGOS-DATA/main/LocalizaReg/8.jpg</v>
      </c>
    </row>
    <row r="20720" spans="1:11" x14ac:dyDescent="0.3">
      <c r="A20720" t="s">
        <v>162</v>
      </c>
      <c r="B20720">
        <v>8</v>
      </c>
      <c r="G20720" s="7">
        <v>99108372002</v>
      </c>
      <c r="H20720" t="s">
        <v>25010</v>
      </c>
      <c r="I20720" t="s">
        <v>21139</v>
      </c>
      <c r="J20720" t="str">
        <f>+VLOOKUP(Tabla1[[#This Row],[Codreg]],$G$347:$K$362,4,0)</f>
        <v>https://upload.wikimedia.org/wikipedia/commons/a/a2/Coat_of_Arms_of_Biob%C3%ADo_Region.svg</v>
      </c>
      <c r="K20720" t="str">
        <f>+VLOOKUP(Tabla1[[#This Row],[Codreg]],$G$347:$K$362,5,0)</f>
        <v>https://raw.githubusercontent.com/Sud-Austral/LOGOS-DATA/main/LocalizaReg/8.jpg</v>
      </c>
    </row>
    <row r="20721" spans="1:11" x14ac:dyDescent="0.3">
      <c r="A20721" t="s">
        <v>162</v>
      </c>
      <c r="B20721">
        <v>8</v>
      </c>
      <c r="G20721" s="7">
        <v>99108373003</v>
      </c>
      <c r="H20721" t="s">
        <v>25010</v>
      </c>
      <c r="I20721" t="s">
        <v>21140</v>
      </c>
      <c r="J20721" t="str">
        <f>+VLOOKUP(Tabla1[[#This Row],[Codreg]],$G$347:$K$362,4,0)</f>
        <v>https://upload.wikimedia.org/wikipedia/commons/a/a2/Coat_of_Arms_of_Biob%C3%ADo_Region.svg</v>
      </c>
      <c r="K20721" t="str">
        <f>+VLOOKUP(Tabla1[[#This Row],[Codreg]],$G$347:$K$362,5,0)</f>
        <v>https://raw.githubusercontent.com/Sud-Austral/LOGOS-DATA/main/LocalizaReg/8.jpg</v>
      </c>
    </row>
    <row r="20722" spans="1:11" x14ac:dyDescent="0.3">
      <c r="A20722" t="s">
        <v>162</v>
      </c>
      <c r="B20722">
        <v>8</v>
      </c>
      <c r="G20722" s="7">
        <v>99108373004</v>
      </c>
      <c r="H20722" t="s">
        <v>25010</v>
      </c>
      <c r="I20722" t="s">
        <v>21141</v>
      </c>
      <c r="J20722" t="str">
        <f>+VLOOKUP(Tabla1[[#This Row],[Codreg]],$G$347:$K$362,4,0)</f>
        <v>https://upload.wikimedia.org/wikipedia/commons/a/a2/Coat_of_Arms_of_Biob%C3%ADo_Region.svg</v>
      </c>
      <c r="K20722" t="str">
        <f>+VLOOKUP(Tabla1[[#This Row],[Codreg]],$G$347:$K$362,5,0)</f>
        <v>https://raw.githubusercontent.com/Sud-Austral/LOGOS-DATA/main/LocalizaReg/8.jpg</v>
      </c>
    </row>
    <row r="20723" spans="1:11" x14ac:dyDescent="0.3">
      <c r="A20723" t="s">
        <v>162</v>
      </c>
      <c r="B20723">
        <v>8</v>
      </c>
      <c r="G20723" s="7">
        <v>99108373009</v>
      </c>
      <c r="H20723" t="s">
        <v>25010</v>
      </c>
      <c r="I20723" t="s">
        <v>21142</v>
      </c>
      <c r="J20723" t="str">
        <f>+VLOOKUP(Tabla1[[#This Row],[Codreg]],$G$347:$K$362,4,0)</f>
        <v>https://upload.wikimedia.org/wikipedia/commons/a/a2/Coat_of_Arms_of_Biob%C3%ADo_Region.svg</v>
      </c>
      <c r="K20723" t="str">
        <f>+VLOOKUP(Tabla1[[#This Row],[Codreg]],$G$347:$K$362,5,0)</f>
        <v>https://raw.githubusercontent.com/Sud-Austral/LOGOS-DATA/main/LocalizaReg/8.jpg</v>
      </c>
    </row>
    <row r="20724" spans="1:11" x14ac:dyDescent="0.3">
      <c r="A20724" t="s">
        <v>162</v>
      </c>
      <c r="B20724">
        <v>8</v>
      </c>
      <c r="G20724" s="7">
        <v>99108372003</v>
      </c>
      <c r="H20724" t="s">
        <v>25010</v>
      </c>
      <c r="I20724" t="s">
        <v>21143</v>
      </c>
      <c r="J20724" t="str">
        <f>+VLOOKUP(Tabla1[[#This Row],[Codreg]],$G$347:$K$362,4,0)</f>
        <v>https://upload.wikimedia.org/wikipedia/commons/a/a2/Coat_of_Arms_of_Biob%C3%ADo_Region.svg</v>
      </c>
      <c r="K20724" t="str">
        <f>+VLOOKUP(Tabla1[[#This Row],[Codreg]],$G$347:$K$362,5,0)</f>
        <v>https://raw.githubusercontent.com/Sud-Austral/LOGOS-DATA/main/LocalizaReg/8.jpg</v>
      </c>
    </row>
    <row r="20725" spans="1:11" x14ac:dyDescent="0.3">
      <c r="A20725" t="s">
        <v>162</v>
      </c>
      <c r="B20725">
        <v>8</v>
      </c>
      <c r="G20725" s="7">
        <v>99108312002</v>
      </c>
      <c r="H20725" t="s">
        <v>25010</v>
      </c>
      <c r="I20725" t="s">
        <v>21144</v>
      </c>
      <c r="J20725" t="str">
        <f>+VLOOKUP(Tabla1[[#This Row],[Codreg]],$G$347:$K$362,4,0)</f>
        <v>https://upload.wikimedia.org/wikipedia/commons/a/a2/Coat_of_Arms_of_Biob%C3%ADo_Region.svg</v>
      </c>
      <c r="K20725" t="str">
        <f>+VLOOKUP(Tabla1[[#This Row],[Codreg]],$G$347:$K$362,5,0)</f>
        <v>https://raw.githubusercontent.com/Sud-Austral/LOGOS-DATA/main/LocalizaReg/8.jpg</v>
      </c>
    </row>
    <row r="20726" spans="1:11" x14ac:dyDescent="0.3">
      <c r="A20726" t="s">
        <v>162</v>
      </c>
      <c r="B20726">
        <v>8</v>
      </c>
      <c r="G20726" s="7">
        <v>99108308002</v>
      </c>
      <c r="H20726" t="s">
        <v>25010</v>
      </c>
      <c r="I20726" t="s">
        <v>21145</v>
      </c>
      <c r="J20726" t="str">
        <f>+VLOOKUP(Tabla1[[#This Row],[Codreg]],$G$347:$K$362,4,0)</f>
        <v>https://upload.wikimedia.org/wikipedia/commons/a/a2/Coat_of_Arms_of_Biob%C3%ADo_Region.svg</v>
      </c>
      <c r="K20726" t="str">
        <f>+VLOOKUP(Tabla1[[#This Row],[Codreg]],$G$347:$K$362,5,0)</f>
        <v>https://raw.githubusercontent.com/Sud-Austral/LOGOS-DATA/main/LocalizaReg/8.jpg</v>
      </c>
    </row>
    <row r="20727" spans="1:11" x14ac:dyDescent="0.3">
      <c r="A20727" t="s">
        <v>162</v>
      </c>
      <c r="B20727">
        <v>8</v>
      </c>
      <c r="G20727" s="7">
        <v>99108370004</v>
      </c>
      <c r="H20727" t="s">
        <v>25010</v>
      </c>
      <c r="I20727" t="s">
        <v>21146</v>
      </c>
      <c r="J20727" t="str">
        <f>+VLOOKUP(Tabla1[[#This Row],[Codreg]],$G$347:$K$362,4,0)</f>
        <v>https://upload.wikimedia.org/wikipedia/commons/a/a2/Coat_of_Arms_of_Biob%C3%ADo_Region.svg</v>
      </c>
      <c r="K20727" t="str">
        <f>+VLOOKUP(Tabla1[[#This Row],[Codreg]],$G$347:$K$362,5,0)</f>
        <v>https://raw.githubusercontent.com/Sud-Austral/LOGOS-DATA/main/LocalizaReg/8.jpg</v>
      </c>
    </row>
    <row r="20728" spans="1:11" x14ac:dyDescent="0.3">
      <c r="A20728" t="s">
        <v>162</v>
      </c>
      <c r="B20728">
        <v>8</v>
      </c>
      <c r="G20728" s="7">
        <v>99108308006</v>
      </c>
      <c r="H20728" t="s">
        <v>25010</v>
      </c>
      <c r="I20728" t="s">
        <v>21147</v>
      </c>
      <c r="J20728" t="str">
        <f>+VLOOKUP(Tabla1[[#This Row],[Codreg]],$G$347:$K$362,4,0)</f>
        <v>https://upload.wikimedia.org/wikipedia/commons/a/a2/Coat_of_Arms_of_Biob%C3%ADo_Region.svg</v>
      </c>
      <c r="K20728" t="str">
        <f>+VLOOKUP(Tabla1[[#This Row],[Codreg]],$G$347:$K$362,5,0)</f>
        <v>https://raw.githubusercontent.com/Sud-Austral/LOGOS-DATA/main/LocalizaReg/8.jpg</v>
      </c>
    </row>
    <row r="20729" spans="1:11" x14ac:dyDescent="0.3">
      <c r="A20729" t="s">
        <v>162</v>
      </c>
      <c r="B20729">
        <v>8</v>
      </c>
      <c r="G20729" s="7">
        <v>99108370007</v>
      </c>
      <c r="H20729" t="s">
        <v>25010</v>
      </c>
      <c r="I20729" t="s">
        <v>21148</v>
      </c>
      <c r="J20729" t="str">
        <f>+VLOOKUP(Tabla1[[#This Row],[Codreg]],$G$347:$K$362,4,0)</f>
        <v>https://upload.wikimedia.org/wikipedia/commons/a/a2/Coat_of_Arms_of_Biob%C3%ADo_Region.svg</v>
      </c>
      <c r="K20729" t="str">
        <f>+VLOOKUP(Tabla1[[#This Row],[Codreg]],$G$347:$K$362,5,0)</f>
        <v>https://raw.githubusercontent.com/Sud-Austral/LOGOS-DATA/main/LocalizaReg/8.jpg</v>
      </c>
    </row>
    <row r="20730" spans="1:11" x14ac:dyDescent="0.3">
      <c r="A20730" t="s">
        <v>162</v>
      </c>
      <c r="B20730">
        <v>8</v>
      </c>
      <c r="G20730" s="7">
        <v>99108370002</v>
      </c>
      <c r="H20730" t="s">
        <v>25010</v>
      </c>
      <c r="I20730" t="s">
        <v>21149</v>
      </c>
      <c r="J20730" t="str">
        <f>+VLOOKUP(Tabla1[[#This Row],[Codreg]],$G$347:$K$362,4,0)</f>
        <v>https://upload.wikimedia.org/wikipedia/commons/a/a2/Coat_of_Arms_of_Biob%C3%ADo_Region.svg</v>
      </c>
      <c r="K20730" t="str">
        <f>+VLOOKUP(Tabla1[[#This Row],[Codreg]],$G$347:$K$362,5,0)</f>
        <v>https://raw.githubusercontent.com/Sud-Austral/LOGOS-DATA/main/LocalizaReg/8.jpg</v>
      </c>
    </row>
    <row r="20731" spans="1:11" x14ac:dyDescent="0.3">
      <c r="A20731" t="s">
        <v>162</v>
      </c>
      <c r="B20731">
        <v>8</v>
      </c>
      <c r="G20731" s="7">
        <v>99108370010</v>
      </c>
      <c r="H20731" t="s">
        <v>25010</v>
      </c>
      <c r="I20731" t="s">
        <v>21150</v>
      </c>
      <c r="J20731" t="str">
        <f>+VLOOKUP(Tabla1[[#This Row],[Codreg]],$G$347:$K$362,4,0)</f>
        <v>https://upload.wikimedia.org/wikipedia/commons/a/a2/Coat_of_Arms_of_Biob%C3%ADo_Region.svg</v>
      </c>
      <c r="K20731" t="str">
        <f>+VLOOKUP(Tabla1[[#This Row],[Codreg]],$G$347:$K$362,5,0)</f>
        <v>https://raw.githubusercontent.com/Sud-Austral/LOGOS-DATA/main/LocalizaReg/8.jpg</v>
      </c>
    </row>
    <row r="20732" spans="1:11" x14ac:dyDescent="0.3">
      <c r="A20732" t="s">
        <v>162</v>
      </c>
      <c r="B20732">
        <v>8</v>
      </c>
      <c r="G20732" s="7">
        <v>99108373002</v>
      </c>
      <c r="H20732" t="s">
        <v>25010</v>
      </c>
      <c r="I20732" t="s">
        <v>21151</v>
      </c>
      <c r="J20732" t="str">
        <f>+VLOOKUP(Tabla1[[#This Row],[Codreg]],$G$347:$K$362,4,0)</f>
        <v>https://upload.wikimedia.org/wikipedia/commons/a/a2/Coat_of_Arms_of_Biob%C3%ADo_Region.svg</v>
      </c>
      <c r="K20732" t="str">
        <f>+VLOOKUP(Tabla1[[#This Row],[Codreg]],$G$347:$K$362,5,0)</f>
        <v>https://raw.githubusercontent.com/Sud-Austral/LOGOS-DATA/main/LocalizaReg/8.jpg</v>
      </c>
    </row>
    <row r="20733" spans="1:11" x14ac:dyDescent="0.3">
      <c r="A20733" t="s">
        <v>162</v>
      </c>
      <c r="B20733">
        <v>8</v>
      </c>
      <c r="G20733" s="7">
        <v>99108320005</v>
      </c>
      <c r="H20733" t="s">
        <v>25010</v>
      </c>
      <c r="I20733" t="s">
        <v>21152</v>
      </c>
      <c r="J20733" t="str">
        <f>+VLOOKUP(Tabla1[[#This Row],[Codreg]],$G$347:$K$362,4,0)</f>
        <v>https://upload.wikimedia.org/wikipedia/commons/a/a2/Coat_of_Arms_of_Biob%C3%ADo_Region.svg</v>
      </c>
      <c r="K20733" t="str">
        <f>+VLOOKUP(Tabla1[[#This Row],[Codreg]],$G$347:$K$362,5,0)</f>
        <v>https://raw.githubusercontent.com/Sud-Austral/LOGOS-DATA/main/LocalizaReg/8.jpg</v>
      </c>
    </row>
    <row r="20734" spans="1:11" x14ac:dyDescent="0.3">
      <c r="A20734" t="s">
        <v>162</v>
      </c>
      <c r="B20734">
        <v>8</v>
      </c>
      <c r="G20734" s="7">
        <v>99108371001</v>
      </c>
      <c r="H20734" t="s">
        <v>25010</v>
      </c>
      <c r="I20734" t="s">
        <v>21153</v>
      </c>
      <c r="J20734" t="str">
        <f>+VLOOKUP(Tabla1[[#This Row],[Codreg]],$G$347:$K$362,4,0)</f>
        <v>https://upload.wikimedia.org/wikipedia/commons/a/a2/Coat_of_Arms_of_Biob%C3%ADo_Region.svg</v>
      </c>
      <c r="K20734" t="str">
        <f>+VLOOKUP(Tabla1[[#This Row],[Codreg]],$G$347:$K$362,5,0)</f>
        <v>https://raw.githubusercontent.com/Sud-Austral/LOGOS-DATA/main/LocalizaReg/8.jpg</v>
      </c>
    </row>
    <row r="20735" spans="1:11" x14ac:dyDescent="0.3">
      <c r="A20735" t="s">
        <v>348</v>
      </c>
      <c r="B20735">
        <v>14</v>
      </c>
      <c r="G20735" s="7">
        <v>99110300003</v>
      </c>
      <c r="H20735" t="s">
        <v>25010</v>
      </c>
      <c r="I20735" t="s">
        <v>21154</v>
      </c>
      <c r="J20735" t="str">
        <f>+VLOOKUP(Tabla1[[#This Row],[Codreg]],$G$347:$K$362,4,0)</f>
        <v>https://upload.wikimedia.org/wikipedia/commons/b/b7/Coat_of_arms_of_Los_R%C3%ADos%2C_Chile.svg</v>
      </c>
      <c r="K20735" t="str">
        <f>+VLOOKUP(Tabla1[[#This Row],[Codreg]],$G$347:$K$362,5,0)</f>
        <v>https://raw.githubusercontent.com/Sud-Austral/LOGOS-DATA/main/LocalizaReg/14.jpg</v>
      </c>
    </row>
    <row r="20736" spans="1:11" x14ac:dyDescent="0.3">
      <c r="A20736" t="s">
        <v>348</v>
      </c>
      <c r="B20736">
        <v>14</v>
      </c>
      <c r="G20736" s="7">
        <v>99110320014</v>
      </c>
      <c r="H20736" t="s">
        <v>25010</v>
      </c>
      <c r="I20736" t="s">
        <v>21155</v>
      </c>
      <c r="J20736" t="str">
        <f>+VLOOKUP(Tabla1[[#This Row],[Codreg]],$G$347:$K$362,4,0)</f>
        <v>https://upload.wikimedia.org/wikipedia/commons/b/b7/Coat_of_arms_of_Los_R%C3%ADos%2C_Chile.svg</v>
      </c>
      <c r="K20736" t="str">
        <f>+VLOOKUP(Tabla1[[#This Row],[Codreg]],$G$347:$K$362,5,0)</f>
        <v>https://raw.githubusercontent.com/Sud-Austral/LOGOS-DATA/main/LocalizaReg/14.jpg</v>
      </c>
    </row>
    <row r="20737" spans="1:11" x14ac:dyDescent="0.3">
      <c r="A20737" t="s">
        <v>232</v>
      </c>
      <c r="B20737">
        <v>10</v>
      </c>
      <c r="G20737" s="7">
        <v>99110340001</v>
      </c>
      <c r="H20737" t="s">
        <v>25010</v>
      </c>
      <c r="I20737" t="s">
        <v>21156</v>
      </c>
      <c r="J20737" t="str">
        <f>+VLOOKUP(Tabla1[[#This Row],[Codreg]],$G$347:$K$362,4,0)</f>
        <v>https://upload.wikimedia.org/wikipedia/commons/5/59/Coat_of_arms_of_Los_Lagos_Region%2C_Chile.svg</v>
      </c>
      <c r="K20737" t="str">
        <f>+VLOOKUP(Tabla1[[#This Row],[Codreg]],$G$347:$K$362,5,0)</f>
        <v>https://raw.githubusercontent.com/Sud-Austral/LOGOS-DATA/main/LocalizaReg/10.jpg</v>
      </c>
    </row>
    <row r="20738" spans="1:11" x14ac:dyDescent="0.3">
      <c r="A20738" t="s">
        <v>232</v>
      </c>
      <c r="B20738">
        <v>10</v>
      </c>
      <c r="G20738" s="7">
        <v>99110340004</v>
      </c>
      <c r="H20738" t="s">
        <v>25010</v>
      </c>
      <c r="I20738" t="s">
        <v>21157</v>
      </c>
      <c r="J20738" t="str">
        <f>+VLOOKUP(Tabla1[[#This Row],[Codreg]],$G$347:$K$362,4,0)</f>
        <v>https://upload.wikimedia.org/wikipedia/commons/5/59/Coat_of_arms_of_Los_Lagos_Region%2C_Chile.svg</v>
      </c>
      <c r="K20738" t="str">
        <f>+VLOOKUP(Tabla1[[#This Row],[Codreg]],$G$347:$K$362,5,0)</f>
        <v>https://raw.githubusercontent.com/Sud-Austral/LOGOS-DATA/main/LocalizaReg/10.jpg</v>
      </c>
    </row>
    <row r="20739" spans="1:11" x14ac:dyDescent="0.3">
      <c r="A20739" t="s">
        <v>348</v>
      </c>
      <c r="B20739">
        <v>14</v>
      </c>
      <c r="G20739" s="7">
        <v>99110320008</v>
      </c>
      <c r="H20739" t="s">
        <v>25010</v>
      </c>
      <c r="I20739" t="s">
        <v>21158</v>
      </c>
      <c r="J20739" t="str">
        <f>+VLOOKUP(Tabla1[[#This Row],[Codreg]],$G$347:$K$362,4,0)</f>
        <v>https://upload.wikimedia.org/wikipedia/commons/b/b7/Coat_of_arms_of_Los_R%C3%ADos%2C_Chile.svg</v>
      </c>
      <c r="K20739" t="str">
        <f>+VLOOKUP(Tabla1[[#This Row],[Codreg]],$G$347:$K$362,5,0)</f>
        <v>https://raw.githubusercontent.com/Sud-Austral/LOGOS-DATA/main/LocalizaReg/14.jpg</v>
      </c>
    </row>
    <row r="20740" spans="1:11" x14ac:dyDescent="0.3">
      <c r="A20740" t="s">
        <v>348</v>
      </c>
      <c r="B20740">
        <v>14</v>
      </c>
      <c r="G20740" s="7">
        <v>99110320010</v>
      </c>
      <c r="H20740" t="s">
        <v>25010</v>
      </c>
      <c r="I20740" t="s">
        <v>21159</v>
      </c>
      <c r="J20740" t="str">
        <f>+VLOOKUP(Tabla1[[#This Row],[Codreg]],$G$347:$K$362,4,0)</f>
        <v>https://upload.wikimedia.org/wikipedia/commons/b/b7/Coat_of_arms_of_Los_R%C3%ADos%2C_Chile.svg</v>
      </c>
      <c r="K20740" t="str">
        <f>+VLOOKUP(Tabla1[[#This Row],[Codreg]],$G$347:$K$362,5,0)</f>
        <v>https://raw.githubusercontent.com/Sud-Austral/LOGOS-DATA/main/LocalizaReg/14.jpg</v>
      </c>
    </row>
    <row r="20741" spans="1:11" x14ac:dyDescent="0.3">
      <c r="A20741" t="s">
        <v>348</v>
      </c>
      <c r="B20741">
        <v>14</v>
      </c>
      <c r="G20741" s="7">
        <v>99110303002</v>
      </c>
      <c r="H20741" t="s">
        <v>25010</v>
      </c>
      <c r="I20741" t="s">
        <v>21160</v>
      </c>
      <c r="J20741" t="str">
        <f>+VLOOKUP(Tabla1[[#This Row],[Codreg]],$G$347:$K$362,4,0)</f>
        <v>https://upload.wikimedia.org/wikipedia/commons/b/b7/Coat_of_arms_of_Los_R%C3%ADos%2C_Chile.svg</v>
      </c>
      <c r="K20741" t="str">
        <f>+VLOOKUP(Tabla1[[#This Row],[Codreg]],$G$347:$K$362,5,0)</f>
        <v>https://raw.githubusercontent.com/Sud-Austral/LOGOS-DATA/main/LocalizaReg/14.jpg</v>
      </c>
    </row>
    <row r="20742" spans="1:11" x14ac:dyDescent="0.3">
      <c r="A20742" t="s">
        <v>348</v>
      </c>
      <c r="B20742">
        <v>14</v>
      </c>
      <c r="G20742" s="7">
        <v>99110320007</v>
      </c>
      <c r="H20742" t="s">
        <v>25010</v>
      </c>
      <c r="I20742" t="s">
        <v>21161</v>
      </c>
      <c r="J20742" t="str">
        <f>+VLOOKUP(Tabla1[[#This Row],[Codreg]],$G$347:$K$362,4,0)</f>
        <v>https://upload.wikimedia.org/wikipedia/commons/b/b7/Coat_of_arms_of_Los_R%C3%ADos%2C_Chile.svg</v>
      </c>
      <c r="K20742" t="str">
        <f>+VLOOKUP(Tabla1[[#This Row],[Codreg]],$G$347:$K$362,5,0)</f>
        <v>https://raw.githubusercontent.com/Sud-Austral/LOGOS-DATA/main/LocalizaReg/14.jpg</v>
      </c>
    </row>
    <row r="20743" spans="1:11" x14ac:dyDescent="0.3">
      <c r="A20743" t="s">
        <v>232</v>
      </c>
      <c r="B20743">
        <v>10</v>
      </c>
      <c r="G20743" s="7">
        <v>99110322002</v>
      </c>
      <c r="H20743" t="s">
        <v>25010</v>
      </c>
      <c r="I20743" t="s">
        <v>21162</v>
      </c>
      <c r="J20743" t="str">
        <f>+VLOOKUP(Tabla1[[#This Row],[Codreg]],$G$347:$K$362,4,0)</f>
        <v>https://upload.wikimedia.org/wikipedia/commons/5/59/Coat_of_arms_of_Los_Lagos_Region%2C_Chile.svg</v>
      </c>
      <c r="K20743" t="str">
        <f>+VLOOKUP(Tabla1[[#This Row],[Codreg]],$G$347:$K$362,5,0)</f>
        <v>https://raw.githubusercontent.com/Sud-Austral/LOGOS-DATA/main/LocalizaReg/10.jpg</v>
      </c>
    </row>
    <row r="20744" spans="1:11" x14ac:dyDescent="0.3">
      <c r="A20744" t="s">
        <v>348</v>
      </c>
      <c r="B20744">
        <v>14</v>
      </c>
      <c r="G20744" s="7">
        <v>99110320009</v>
      </c>
      <c r="H20744" t="s">
        <v>25010</v>
      </c>
      <c r="I20744" t="s">
        <v>21163</v>
      </c>
      <c r="J20744" t="str">
        <f>+VLOOKUP(Tabla1[[#This Row],[Codreg]],$G$347:$K$362,4,0)</f>
        <v>https://upload.wikimedia.org/wikipedia/commons/b/b7/Coat_of_arms_of_Los_R%C3%ADos%2C_Chile.svg</v>
      </c>
      <c r="K20744" t="str">
        <f>+VLOOKUP(Tabla1[[#This Row],[Codreg]],$G$347:$K$362,5,0)</f>
        <v>https://raw.githubusercontent.com/Sud-Austral/LOGOS-DATA/main/LocalizaReg/14.jpg</v>
      </c>
    </row>
    <row r="20745" spans="1:11" x14ac:dyDescent="0.3">
      <c r="A20745" t="s">
        <v>232</v>
      </c>
      <c r="B20745">
        <v>10</v>
      </c>
      <c r="G20745" s="7">
        <v>99110340006</v>
      </c>
      <c r="H20745" t="s">
        <v>25010</v>
      </c>
      <c r="I20745" t="s">
        <v>21164</v>
      </c>
      <c r="J20745" t="str">
        <f>+VLOOKUP(Tabla1[[#This Row],[Codreg]],$G$347:$K$362,4,0)</f>
        <v>https://upload.wikimedia.org/wikipedia/commons/5/59/Coat_of_arms_of_Los_Lagos_Region%2C_Chile.svg</v>
      </c>
      <c r="K20745" t="str">
        <f>+VLOOKUP(Tabla1[[#This Row],[Codreg]],$G$347:$K$362,5,0)</f>
        <v>https://raw.githubusercontent.com/Sud-Austral/LOGOS-DATA/main/LocalizaReg/10.jpg</v>
      </c>
    </row>
    <row r="20746" spans="1:11" x14ac:dyDescent="0.3">
      <c r="A20746" t="s">
        <v>348</v>
      </c>
      <c r="B20746">
        <v>14</v>
      </c>
      <c r="G20746" s="7">
        <v>99110320003</v>
      </c>
      <c r="H20746" t="s">
        <v>25010</v>
      </c>
      <c r="I20746" t="s">
        <v>21165</v>
      </c>
      <c r="J20746" t="str">
        <f>+VLOOKUP(Tabla1[[#This Row],[Codreg]],$G$347:$K$362,4,0)</f>
        <v>https://upload.wikimedia.org/wikipedia/commons/b/b7/Coat_of_arms_of_Los_R%C3%ADos%2C_Chile.svg</v>
      </c>
      <c r="K20746" t="str">
        <f>+VLOOKUP(Tabla1[[#This Row],[Codreg]],$G$347:$K$362,5,0)</f>
        <v>https://raw.githubusercontent.com/Sud-Austral/LOGOS-DATA/main/LocalizaReg/14.jpg</v>
      </c>
    </row>
    <row r="20747" spans="1:11" x14ac:dyDescent="0.3">
      <c r="A20747" t="s">
        <v>232</v>
      </c>
      <c r="B20747">
        <v>10</v>
      </c>
      <c r="G20747" s="7">
        <v>99110340008</v>
      </c>
      <c r="H20747" t="s">
        <v>25010</v>
      </c>
      <c r="I20747" t="s">
        <v>21166</v>
      </c>
      <c r="J20747" t="str">
        <f>+VLOOKUP(Tabla1[[#This Row],[Codreg]],$G$347:$K$362,4,0)</f>
        <v>https://upload.wikimedia.org/wikipedia/commons/5/59/Coat_of_arms_of_Los_Lagos_Region%2C_Chile.svg</v>
      </c>
      <c r="K20747" t="str">
        <f>+VLOOKUP(Tabla1[[#This Row],[Codreg]],$G$347:$K$362,5,0)</f>
        <v>https://raw.githubusercontent.com/Sud-Austral/LOGOS-DATA/main/LocalizaReg/10.jpg</v>
      </c>
    </row>
    <row r="20748" spans="1:11" x14ac:dyDescent="0.3">
      <c r="A20748" t="s">
        <v>232</v>
      </c>
      <c r="B20748">
        <v>10</v>
      </c>
      <c r="G20748" s="7">
        <v>99110340007</v>
      </c>
      <c r="H20748" t="s">
        <v>25010</v>
      </c>
      <c r="I20748" t="s">
        <v>21167</v>
      </c>
      <c r="J20748" t="str">
        <f>+VLOOKUP(Tabla1[[#This Row],[Codreg]],$G$347:$K$362,4,0)</f>
        <v>https://upload.wikimedia.org/wikipedia/commons/5/59/Coat_of_arms_of_Los_Lagos_Region%2C_Chile.svg</v>
      </c>
      <c r="K20748" t="str">
        <f>+VLOOKUP(Tabla1[[#This Row],[Codreg]],$G$347:$K$362,5,0)</f>
        <v>https://raw.githubusercontent.com/Sud-Austral/LOGOS-DATA/main/LocalizaReg/10.jpg</v>
      </c>
    </row>
    <row r="20749" spans="1:11" x14ac:dyDescent="0.3">
      <c r="A20749" t="s">
        <v>348</v>
      </c>
      <c r="B20749">
        <v>14</v>
      </c>
      <c r="G20749" s="7">
        <v>99110320004</v>
      </c>
      <c r="H20749" t="s">
        <v>25010</v>
      </c>
      <c r="I20749" t="s">
        <v>21168</v>
      </c>
      <c r="J20749" t="str">
        <f>+VLOOKUP(Tabla1[[#This Row],[Codreg]],$G$347:$K$362,4,0)</f>
        <v>https://upload.wikimedia.org/wikipedia/commons/b/b7/Coat_of_arms_of_Los_R%C3%ADos%2C_Chile.svg</v>
      </c>
      <c r="K20749" t="str">
        <f>+VLOOKUP(Tabla1[[#This Row],[Codreg]],$G$347:$K$362,5,0)</f>
        <v>https://raw.githubusercontent.com/Sud-Austral/LOGOS-DATA/main/LocalizaReg/14.jpg</v>
      </c>
    </row>
    <row r="20750" spans="1:11" x14ac:dyDescent="0.3">
      <c r="A20750" t="s">
        <v>232</v>
      </c>
      <c r="B20750">
        <v>10</v>
      </c>
      <c r="G20750" s="7">
        <v>99110340009</v>
      </c>
      <c r="H20750" t="s">
        <v>25010</v>
      </c>
      <c r="I20750" t="s">
        <v>21169</v>
      </c>
      <c r="J20750" t="str">
        <f>+VLOOKUP(Tabla1[[#This Row],[Codreg]],$G$347:$K$362,4,0)</f>
        <v>https://upload.wikimedia.org/wikipedia/commons/5/59/Coat_of_arms_of_Los_Lagos_Region%2C_Chile.svg</v>
      </c>
      <c r="K20750" t="str">
        <f>+VLOOKUP(Tabla1[[#This Row],[Codreg]],$G$347:$K$362,5,0)</f>
        <v>https://raw.githubusercontent.com/Sud-Austral/LOGOS-DATA/main/LocalizaReg/10.jpg</v>
      </c>
    </row>
    <row r="20751" spans="1:11" x14ac:dyDescent="0.3">
      <c r="A20751" t="s">
        <v>348</v>
      </c>
      <c r="B20751">
        <v>14</v>
      </c>
      <c r="G20751" s="7">
        <v>99110302003</v>
      </c>
      <c r="H20751" t="s">
        <v>25010</v>
      </c>
      <c r="I20751" t="s">
        <v>21170</v>
      </c>
      <c r="J20751" t="str">
        <f>+VLOOKUP(Tabla1[[#This Row],[Codreg]],$G$347:$K$362,4,0)</f>
        <v>https://upload.wikimedia.org/wikipedia/commons/b/b7/Coat_of_arms_of_Los_R%C3%ADos%2C_Chile.svg</v>
      </c>
      <c r="K20751" t="str">
        <f>+VLOOKUP(Tabla1[[#This Row],[Codreg]],$G$347:$K$362,5,0)</f>
        <v>https://raw.githubusercontent.com/Sud-Austral/LOGOS-DATA/main/LocalizaReg/14.jpg</v>
      </c>
    </row>
    <row r="20752" spans="1:11" x14ac:dyDescent="0.3">
      <c r="A20752" t="s">
        <v>348</v>
      </c>
      <c r="B20752">
        <v>14</v>
      </c>
      <c r="G20752" s="7">
        <v>99110320013</v>
      </c>
      <c r="H20752" t="s">
        <v>25010</v>
      </c>
      <c r="I20752" t="s">
        <v>21171</v>
      </c>
      <c r="J20752" t="str">
        <f>+VLOOKUP(Tabla1[[#This Row],[Codreg]],$G$347:$K$362,4,0)</f>
        <v>https://upload.wikimedia.org/wikipedia/commons/b/b7/Coat_of_arms_of_Los_R%C3%ADos%2C_Chile.svg</v>
      </c>
      <c r="K20752" t="str">
        <f>+VLOOKUP(Tabla1[[#This Row],[Codreg]],$G$347:$K$362,5,0)</f>
        <v>https://raw.githubusercontent.com/Sud-Austral/LOGOS-DATA/main/LocalizaReg/14.jpg</v>
      </c>
    </row>
    <row r="20753" spans="1:11" x14ac:dyDescent="0.3">
      <c r="A20753" t="s">
        <v>348</v>
      </c>
      <c r="B20753">
        <v>14</v>
      </c>
      <c r="G20753" s="7">
        <v>99110323002</v>
      </c>
      <c r="H20753" t="s">
        <v>25010</v>
      </c>
      <c r="I20753" t="s">
        <v>21172</v>
      </c>
      <c r="J20753" t="str">
        <f>+VLOOKUP(Tabla1[[#This Row],[Codreg]],$G$347:$K$362,4,0)</f>
        <v>https://upload.wikimedia.org/wikipedia/commons/b/b7/Coat_of_arms_of_Los_R%C3%ADos%2C_Chile.svg</v>
      </c>
      <c r="K20753" t="str">
        <f>+VLOOKUP(Tabla1[[#This Row],[Codreg]],$G$347:$K$362,5,0)</f>
        <v>https://raw.githubusercontent.com/Sud-Austral/LOGOS-DATA/main/LocalizaReg/14.jpg</v>
      </c>
    </row>
    <row r="20754" spans="1:11" x14ac:dyDescent="0.3">
      <c r="A20754" t="s">
        <v>348</v>
      </c>
      <c r="B20754">
        <v>14</v>
      </c>
      <c r="G20754" s="7">
        <v>99110323001</v>
      </c>
      <c r="H20754" t="s">
        <v>25010</v>
      </c>
      <c r="I20754" t="s">
        <v>21173</v>
      </c>
      <c r="J20754" t="str">
        <f>+VLOOKUP(Tabla1[[#This Row],[Codreg]],$G$347:$K$362,4,0)</f>
        <v>https://upload.wikimedia.org/wikipedia/commons/b/b7/Coat_of_arms_of_Los_R%C3%ADos%2C_Chile.svg</v>
      </c>
      <c r="K20754" t="str">
        <f>+VLOOKUP(Tabla1[[#This Row],[Codreg]],$G$347:$K$362,5,0)</f>
        <v>https://raw.githubusercontent.com/Sud-Austral/LOGOS-DATA/main/LocalizaReg/14.jpg</v>
      </c>
    </row>
    <row r="20755" spans="1:11" x14ac:dyDescent="0.3">
      <c r="A20755" t="s">
        <v>348</v>
      </c>
      <c r="B20755">
        <v>14</v>
      </c>
      <c r="G20755" s="7">
        <v>99110300002</v>
      </c>
      <c r="H20755" t="s">
        <v>25010</v>
      </c>
      <c r="I20755" t="s">
        <v>21174</v>
      </c>
      <c r="J20755" t="str">
        <f>+VLOOKUP(Tabla1[[#This Row],[Codreg]],$G$347:$K$362,4,0)</f>
        <v>https://upload.wikimedia.org/wikipedia/commons/b/b7/Coat_of_arms_of_Los_R%C3%ADos%2C_Chile.svg</v>
      </c>
      <c r="K20755" t="str">
        <f>+VLOOKUP(Tabla1[[#This Row],[Codreg]],$G$347:$K$362,5,0)</f>
        <v>https://raw.githubusercontent.com/Sud-Austral/LOGOS-DATA/main/LocalizaReg/14.jpg</v>
      </c>
    </row>
    <row r="20756" spans="1:11" x14ac:dyDescent="0.3">
      <c r="A20756" t="s">
        <v>348</v>
      </c>
      <c r="B20756">
        <v>14</v>
      </c>
      <c r="G20756" s="7">
        <v>99110323003</v>
      </c>
      <c r="H20756" t="s">
        <v>25010</v>
      </c>
      <c r="I20756" t="s">
        <v>21175</v>
      </c>
      <c r="J20756" t="str">
        <f>+VLOOKUP(Tabla1[[#This Row],[Codreg]],$G$347:$K$362,4,0)</f>
        <v>https://upload.wikimedia.org/wikipedia/commons/b/b7/Coat_of_arms_of_Los_R%C3%ADos%2C_Chile.svg</v>
      </c>
      <c r="K20756" t="str">
        <f>+VLOOKUP(Tabla1[[#This Row],[Codreg]],$G$347:$K$362,5,0)</f>
        <v>https://raw.githubusercontent.com/Sud-Austral/LOGOS-DATA/main/LocalizaReg/14.jpg</v>
      </c>
    </row>
    <row r="20757" spans="1:11" x14ac:dyDescent="0.3">
      <c r="A20757" t="s">
        <v>348</v>
      </c>
      <c r="B20757">
        <v>14</v>
      </c>
      <c r="G20757" s="7">
        <v>99110301002</v>
      </c>
      <c r="H20757" t="s">
        <v>25010</v>
      </c>
      <c r="I20757" t="s">
        <v>21176</v>
      </c>
      <c r="J20757" t="str">
        <f>+VLOOKUP(Tabla1[[#This Row],[Codreg]],$G$347:$K$362,4,0)</f>
        <v>https://upload.wikimedia.org/wikipedia/commons/b/b7/Coat_of_arms_of_Los_R%C3%ADos%2C_Chile.svg</v>
      </c>
      <c r="K20757" t="str">
        <f>+VLOOKUP(Tabla1[[#This Row],[Codreg]],$G$347:$K$362,5,0)</f>
        <v>https://raw.githubusercontent.com/Sud-Austral/LOGOS-DATA/main/LocalizaReg/14.jpg</v>
      </c>
    </row>
    <row r="20758" spans="1:11" x14ac:dyDescent="0.3">
      <c r="A20758" t="s">
        <v>348</v>
      </c>
      <c r="B20758">
        <v>14</v>
      </c>
      <c r="G20758" s="7">
        <v>99110320012</v>
      </c>
      <c r="H20758" t="s">
        <v>25010</v>
      </c>
      <c r="I20758" t="s">
        <v>21177</v>
      </c>
      <c r="J20758" t="str">
        <f>+VLOOKUP(Tabla1[[#This Row],[Codreg]],$G$347:$K$362,4,0)</f>
        <v>https://upload.wikimedia.org/wikipedia/commons/b/b7/Coat_of_arms_of_Los_R%C3%ADos%2C_Chile.svg</v>
      </c>
      <c r="K20758" t="str">
        <f>+VLOOKUP(Tabla1[[#This Row],[Codreg]],$G$347:$K$362,5,0)</f>
        <v>https://raw.githubusercontent.com/Sud-Austral/LOGOS-DATA/main/LocalizaReg/14.jpg</v>
      </c>
    </row>
    <row r="20759" spans="1:11" x14ac:dyDescent="0.3">
      <c r="A20759" t="s">
        <v>348</v>
      </c>
      <c r="B20759">
        <v>14</v>
      </c>
      <c r="G20759" s="7">
        <v>99110301004</v>
      </c>
      <c r="H20759" t="s">
        <v>25010</v>
      </c>
      <c r="I20759" t="s">
        <v>21178</v>
      </c>
      <c r="J20759" t="str">
        <f>+VLOOKUP(Tabla1[[#This Row],[Codreg]],$G$347:$K$362,4,0)</f>
        <v>https://upload.wikimedia.org/wikipedia/commons/b/b7/Coat_of_arms_of_Los_R%C3%ADos%2C_Chile.svg</v>
      </c>
      <c r="K20759" t="str">
        <f>+VLOOKUP(Tabla1[[#This Row],[Codreg]],$G$347:$K$362,5,0)</f>
        <v>https://raw.githubusercontent.com/Sud-Austral/LOGOS-DATA/main/LocalizaReg/14.jpg</v>
      </c>
    </row>
    <row r="20760" spans="1:11" x14ac:dyDescent="0.3">
      <c r="A20760" t="s">
        <v>348</v>
      </c>
      <c r="B20760">
        <v>14</v>
      </c>
      <c r="G20760" s="7">
        <v>99110300006</v>
      </c>
      <c r="H20760" t="s">
        <v>25010</v>
      </c>
      <c r="I20760" t="s">
        <v>21179</v>
      </c>
      <c r="J20760" t="str">
        <f>+VLOOKUP(Tabla1[[#This Row],[Codreg]],$G$347:$K$362,4,0)</f>
        <v>https://upload.wikimedia.org/wikipedia/commons/b/b7/Coat_of_arms_of_Los_R%C3%ADos%2C_Chile.svg</v>
      </c>
      <c r="K20760" t="str">
        <f>+VLOOKUP(Tabla1[[#This Row],[Codreg]],$G$347:$K$362,5,0)</f>
        <v>https://raw.githubusercontent.com/Sud-Austral/LOGOS-DATA/main/LocalizaReg/14.jpg</v>
      </c>
    </row>
    <row r="20761" spans="1:11" x14ac:dyDescent="0.3">
      <c r="A20761" t="s">
        <v>348</v>
      </c>
      <c r="B20761">
        <v>14</v>
      </c>
      <c r="G20761" s="7">
        <v>99110320005</v>
      </c>
      <c r="H20761" t="s">
        <v>25010</v>
      </c>
      <c r="I20761" t="s">
        <v>21180</v>
      </c>
      <c r="J20761" t="str">
        <f>+VLOOKUP(Tabla1[[#This Row],[Codreg]],$G$347:$K$362,4,0)</f>
        <v>https://upload.wikimedia.org/wikipedia/commons/b/b7/Coat_of_arms_of_Los_R%C3%ADos%2C_Chile.svg</v>
      </c>
      <c r="K20761" t="str">
        <f>+VLOOKUP(Tabla1[[#This Row],[Codreg]],$G$347:$K$362,5,0)</f>
        <v>https://raw.githubusercontent.com/Sud-Austral/LOGOS-DATA/main/LocalizaReg/14.jpg</v>
      </c>
    </row>
    <row r="20762" spans="1:11" x14ac:dyDescent="0.3">
      <c r="A20762" t="s">
        <v>348</v>
      </c>
      <c r="B20762">
        <v>14</v>
      </c>
      <c r="G20762" s="7">
        <v>99110320011</v>
      </c>
      <c r="H20762" t="s">
        <v>25010</v>
      </c>
      <c r="I20762" t="s">
        <v>21181</v>
      </c>
      <c r="J20762" t="str">
        <f>+VLOOKUP(Tabla1[[#This Row],[Codreg]],$G$347:$K$362,4,0)</f>
        <v>https://upload.wikimedia.org/wikipedia/commons/b/b7/Coat_of_arms_of_Los_R%C3%ADos%2C_Chile.svg</v>
      </c>
      <c r="K20762" t="str">
        <f>+VLOOKUP(Tabla1[[#This Row],[Codreg]],$G$347:$K$362,5,0)</f>
        <v>https://raw.githubusercontent.com/Sud-Austral/LOGOS-DATA/main/LocalizaReg/14.jpg</v>
      </c>
    </row>
    <row r="20763" spans="1:11" x14ac:dyDescent="0.3">
      <c r="A20763" t="s">
        <v>348</v>
      </c>
      <c r="B20763">
        <v>14</v>
      </c>
      <c r="G20763" s="7">
        <v>99110300001</v>
      </c>
      <c r="H20763" t="s">
        <v>25010</v>
      </c>
      <c r="I20763" t="s">
        <v>21182</v>
      </c>
      <c r="J20763" t="str">
        <f>+VLOOKUP(Tabla1[[#This Row],[Codreg]],$G$347:$K$362,4,0)</f>
        <v>https://upload.wikimedia.org/wikipedia/commons/b/b7/Coat_of_arms_of_Los_R%C3%ADos%2C_Chile.svg</v>
      </c>
      <c r="K20763" t="str">
        <f>+VLOOKUP(Tabla1[[#This Row],[Codreg]],$G$347:$K$362,5,0)</f>
        <v>https://raw.githubusercontent.com/Sud-Austral/LOGOS-DATA/main/LocalizaReg/14.jpg</v>
      </c>
    </row>
    <row r="20764" spans="1:11" x14ac:dyDescent="0.3">
      <c r="A20764" t="s">
        <v>348</v>
      </c>
      <c r="B20764">
        <v>14</v>
      </c>
      <c r="G20764" s="7">
        <v>99110320006</v>
      </c>
      <c r="H20764" t="s">
        <v>25010</v>
      </c>
      <c r="I20764" t="s">
        <v>21183</v>
      </c>
      <c r="J20764" t="str">
        <f>+VLOOKUP(Tabla1[[#This Row],[Codreg]],$G$347:$K$362,4,0)</f>
        <v>https://upload.wikimedia.org/wikipedia/commons/b/b7/Coat_of_arms_of_Los_R%C3%ADos%2C_Chile.svg</v>
      </c>
      <c r="K20764" t="str">
        <f>+VLOOKUP(Tabla1[[#This Row],[Codreg]],$G$347:$K$362,5,0)</f>
        <v>https://raw.githubusercontent.com/Sud-Austral/LOGOS-DATA/main/LocalizaReg/14.jpg</v>
      </c>
    </row>
    <row r="20765" spans="1:11" x14ac:dyDescent="0.3">
      <c r="A20765" t="s">
        <v>348</v>
      </c>
      <c r="B20765">
        <v>14</v>
      </c>
      <c r="G20765" s="7">
        <v>99110301003</v>
      </c>
      <c r="H20765" t="s">
        <v>25010</v>
      </c>
      <c r="I20765" t="s">
        <v>21184</v>
      </c>
      <c r="J20765" t="str">
        <f>+VLOOKUP(Tabla1[[#This Row],[Codreg]],$G$347:$K$362,4,0)</f>
        <v>https://upload.wikimedia.org/wikipedia/commons/b/b7/Coat_of_arms_of_Los_R%C3%ADos%2C_Chile.svg</v>
      </c>
      <c r="K20765" t="str">
        <f>+VLOOKUP(Tabla1[[#This Row],[Codreg]],$G$347:$K$362,5,0)</f>
        <v>https://raw.githubusercontent.com/Sud-Austral/LOGOS-DATA/main/LocalizaReg/14.jpg</v>
      </c>
    </row>
    <row r="20766" spans="1:11" x14ac:dyDescent="0.3">
      <c r="A20766" t="s">
        <v>348</v>
      </c>
      <c r="B20766">
        <v>14</v>
      </c>
      <c r="G20766" s="7">
        <v>99110302004</v>
      </c>
      <c r="H20766" t="s">
        <v>25010</v>
      </c>
      <c r="I20766" t="s">
        <v>21185</v>
      </c>
      <c r="J20766" t="str">
        <f>+VLOOKUP(Tabla1[[#This Row],[Codreg]],$G$347:$K$362,4,0)</f>
        <v>https://upload.wikimedia.org/wikipedia/commons/b/b7/Coat_of_arms_of_Los_R%C3%ADos%2C_Chile.svg</v>
      </c>
      <c r="K20766" t="str">
        <f>+VLOOKUP(Tabla1[[#This Row],[Codreg]],$G$347:$K$362,5,0)</f>
        <v>https://raw.githubusercontent.com/Sud-Austral/LOGOS-DATA/main/LocalizaReg/14.jpg</v>
      </c>
    </row>
    <row r="20767" spans="1:11" x14ac:dyDescent="0.3">
      <c r="A20767" t="s">
        <v>348</v>
      </c>
      <c r="B20767">
        <v>14</v>
      </c>
      <c r="G20767" s="7">
        <v>99110300004</v>
      </c>
      <c r="H20767" t="s">
        <v>25010</v>
      </c>
      <c r="I20767" t="s">
        <v>21186</v>
      </c>
      <c r="J20767" t="str">
        <f>+VLOOKUP(Tabla1[[#This Row],[Codreg]],$G$347:$K$362,4,0)</f>
        <v>https://upload.wikimedia.org/wikipedia/commons/b/b7/Coat_of_arms_of_Los_R%C3%ADos%2C_Chile.svg</v>
      </c>
      <c r="K20767" t="str">
        <f>+VLOOKUP(Tabla1[[#This Row],[Codreg]],$G$347:$K$362,5,0)</f>
        <v>https://raw.githubusercontent.com/Sud-Austral/LOGOS-DATA/main/LocalizaReg/14.jpg</v>
      </c>
    </row>
    <row r="20768" spans="1:11" x14ac:dyDescent="0.3">
      <c r="A20768" t="s">
        <v>232</v>
      </c>
      <c r="B20768">
        <v>10</v>
      </c>
      <c r="G20768" s="7">
        <v>99110340002</v>
      </c>
      <c r="H20768" t="s">
        <v>25010</v>
      </c>
      <c r="I20768" t="s">
        <v>21187</v>
      </c>
      <c r="J20768" t="str">
        <f>+VLOOKUP(Tabla1[[#This Row],[Codreg]],$G$347:$K$362,4,0)</f>
        <v>https://upload.wikimedia.org/wikipedia/commons/5/59/Coat_of_arms_of_Los_Lagos_Region%2C_Chile.svg</v>
      </c>
      <c r="K20768" t="str">
        <f>+VLOOKUP(Tabla1[[#This Row],[Codreg]],$G$347:$K$362,5,0)</f>
        <v>https://raw.githubusercontent.com/Sud-Austral/LOGOS-DATA/main/LocalizaReg/10.jpg</v>
      </c>
    </row>
    <row r="20769" spans="1:11" x14ac:dyDescent="0.3">
      <c r="A20769" t="s">
        <v>348</v>
      </c>
      <c r="B20769">
        <v>14</v>
      </c>
      <c r="G20769" s="7">
        <v>99110322001</v>
      </c>
      <c r="H20769" t="s">
        <v>25010</v>
      </c>
      <c r="I20769" t="s">
        <v>21188</v>
      </c>
      <c r="J20769" t="str">
        <f>+VLOOKUP(Tabla1[[#This Row],[Codreg]],$G$347:$K$362,4,0)</f>
        <v>https://upload.wikimedia.org/wikipedia/commons/b/b7/Coat_of_arms_of_Los_R%C3%ADos%2C_Chile.svg</v>
      </c>
      <c r="K20769" t="str">
        <f>+VLOOKUP(Tabla1[[#This Row],[Codreg]],$G$347:$K$362,5,0)</f>
        <v>https://raw.githubusercontent.com/Sud-Austral/LOGOS-DATA/main/LocalizaReg/14.jpg</v>
      </c>
    </row>
    <row r="20770" spans="1:11" x14ac:dyDescent="0.3">
      <c r="A20770" t="s">
        <v>37</v>
      </c>
      <c r="B20770">
        <v>4</v>
      </c>
      <c r="G20770" s="7">
        <v>99104700038</v>
      </c>
      <c r="H20770" t="s">
        <v>25010</v>
      </c>
      <c r="I20770" t="s">
        <v>21189</v>
      </c>
      <c r="J20770" t="str">
        <f>+VLOOKUP(Tabla1[[#This Row],[Codreg]],$G$347:$K$362,4,0)</f>
        <v>https://upload.wikimedia.org/wikipedia/commons/c/c1/Coat_of_arms_of_Coquimbo_Region%2C_Chile.svg</v>
      </c>
      <c r="K20770" t="str">
        <f>+VLOOKUP(Tabla1[[#This Row],[Codreg]],$G$347:$K$362,5,0)</f>
        <v>https://raw.githubusercontent.com/Sud-Austral/LOGOS-DATA/main/LocalizaReg/4.jpg</v>
      </c>
    </row>
    <row r="20771" spans="1:11" x14ac:dyDescent="0.3">
      <c r="A20771" t="s">
        <v>37</v>
      </c>
      <c r="B20771">
        <v>4</v>
      </c>
      <c r="G20771" s="7">
        <v>99104700026</v>
      </c>
      <c r="H20771" t="s">
        <v>25010</v>
      </c>
      <c r="I20771" t="s">
        <v>21190</v>
      </c>
      <c r="J20771" t="str">
        <f>+VLOOKUP(Tabla1[[#This Row],[Codreg]],$G$347:$K$362,4,0)</f>
        <v>https://upload.wikimedia.org/wikipedia/commons/c/c1/Coat_of_arms_of_Coquimbo_Region%2C_Chile.svg</v>
      </c>
      <c r="K20771" t="str">
        <f>+VLOOKUP(Tabla1[[#This Row],[Codreg]],$G$347:$K$362,5,0)</f>
        <v>https://raw.githubusercontent.com/Sud-Austral/LOGOS-DATA/main/LocalizaReg/4.jpg</v>
      </c>
    </row>
    <row r="20772" spans="1:11" x14ac:dyDescent="0.3">
      <c r="A20772" t="s">
        <v>37</v>
      </c>
      <c r="B20772">
        <v>4</v>
      </c>
      <c r="G20772" s="7">
        <v>99104700024</v>
      </c>
      <c r="H20772" t="s">
        <v>25010</v>
      </c>
      <c r="I20772" t="s">
        <v>21191</v>
      </c>
      <c r="J20772" t="str">
        <f>+VLOOKUP(Tabla1[[#This Row],[Codreg]],$G$347:$K$362,4,0)</f>
        <v>https://upload.wikimedia.org/wikipedia/commons/c/c1/Coat_of_arms_of_Coquimbo_Region%2C_Chile.svg</v>
      </c>
      <c r="K20772" t="str">
        <f>+VLOOKUP(Tabla1[[#This Row],[Codreg]],$G$347:$K$362,5,0)</f>
        <v>https://raw.githubusercontent.com/Sud-Austral/LOGOS-DATA/main/LocalizaReg/4.jpg</v>
      </c>
    </row>
    <row r="20773" spans="1:11" x14ac:dyDescent="0.3">
      <c r="A20773" t="s">
        <v>37</v>
      </c>
      <c r="B20773">
        <v>4</v>
      </c>
      <c r="G20773" s="7">
        <v>99104700031</v>
      </c>
      <c r="H20773" t="s">
        <v>25010</v>
      </c>
      <c r="I20773" t="s">
        <v>21192</v>
      </c>
      <c r="J20773" t="str">
        <f>+VLOOKUP(Tabla1[[#This Row],[Codreg]],$G$347:$K$362,4,0)</f>
        <v>https://upload.wikimedia.org/wikipedia/commons/c/c1/Coat_of_arms_of_Coquimbo_Region%2C_Chile.svg</v>
      </c>
      <c r="K20773" t="str">
        <f>+VLOOKUP(Tabla1[[#This Row],[Codreg]],$G$347:$K$362,5,0)</f>
        <v>https://raw.githubusercontent.com/Sud-Austral/LOGOS-DATA/main/LocalizaReg/4.jpg</v>
      </c>
    </row>
    <row r="20774" spans="1:11" x14ac:dyDescent="0.3">
      <c r="A20774" t="s">
        <v>37</v>
      </c>
      <c r="B20774">
        <v>4</v>
      </c>
      <c r="G20774" s="7">
        <v>99104700025</v>
      </c>
      <c r="H20774" t="s">
        <v>25010</v>
      </c>
      <c r="I20774" t="s">
        <v>21193</v>
      </c>
      <c r="J20774" t="str">
        <f>+VLOOKUP(Tabla1[[#This Row],[Codreg]],$G$347:$K$362,4,0)</f>
        <v>https://upload.wikimedia.org/wikipedia/commons/c/c1/Coat_of_arms_of_Coquimbo_Region%2C_Chile.svg</v>
      </c>
      <c r="K20774" t="str">
        <f>+VLOOKUP(Tabla1[[#This Row],[Codreg]],$G$347:$K$362,5,0)</f>
        <v>https://raw.githubusercontent.com/Sud-Austral/LOGOS-DATA/main/LocalizaReg/4.jpg</v>
      </c>
    </row>
    <row r="20775" spans="1:11" x14ac:dyDescent="0.3">
      <c r="A20775" t="s">
        <v>37</v>
      </c>
      <c r="B20775">
        <v>4</v>
      </c>
      <c r="G20775" s="7">
        <v>99104700039</v>
      </c>
      <c r="H20775" t="s">
        <v>25010</v>
      </c>
      <c r="I20775" t="s">
        <v>21194</v>
      </c>
      <c r="J20775" t="str">
        <f>+VLOOKUP(Tabla1[[#This Row],[Codreg]],$G$347:$K$362,4,0)</f>
        <v>https://upload.wikimedia.org/wikipedia/commons/c/c1/Coat_of_arms_of_Coquimbo_Region%2C_Chile.svg</v>
      </c>
      <c r="K20775" t="str">
        <f>+VLOOKUP(Tabla1[[#This Row],[Codreg]],$G$347:$K$362,5,0)</f>
        <v>https://raw.githubusercontent.com/Sud-Austral/LOGOS-DATA/main/LocalizaReg/4.jpg</v>
      </c>
    </row>
    <row r="20776" spans="1:11" x14ac:dyDescent="0.3">
      <c r="A20776" t="s">
        <v>37</v>
      </c>
      <c r="B20776">
        <v>4</v>
      </c>
      <c r="G20776" s="7">
        <v>99104720007</v>
      </c>
      <c r="H20776" t="s">
        <v>25010</v>
      </c>
      <c r="I20776" t="s">
        <v>21195</v>
      </c>
      <c r="J20776" t="str">
        <f>+VLOOKUP(Tabla1[[#This Row],[Codreg]],$G$347:$K$362,4,0)</f>
        <v>https://upload.wikimedia.org/wikipedia/commons/c/c1/Coat_of_arms_of_Coquimbo_Region%2C_Chile.svg</v>
      </c>
      <c r="K20776" t="str">
        <f>+VLOOKUP(Tabla1[[#This Row],[Codreg]],$G$347:$K$362,5,0)</f>
        <v>https://raw.githubusercontent.com/Sud-Austral/LOGOS-DATA/main/LocalizaReg/4.jpg</v>
      </c>
    </row>
    <row r="20777" spans="1:11" x14ac:dyDescent="0.3">
      <c r="A20777" t="s">
        <v>37</v>
      </c>
      <c r="B20777">
        <v>4</v>
      </c>
      <c r="G20777" s="7">
        <v>99104720001</v>
      </c>
      <c r="H20777" t="s">
        <v>25010</v>
      </c>
      <c r="I20777" t="s">
        <v>21196</v>
      </c>
      <c r="J20777" t="str">
        <f>+VLOOKUP(Tabla1[[#This Row],[Codreg]],$G$347:$K$362,4,0)</f>
        <v>https://upload.wikimedia.org/wikipedia/commons/c/c1/Coat_of_arms_of_Coquimbo_Region%2C_Chile.svg</v>
      </c>
      <c r="K20777" t="str">
        <f>+VLOOKUP(Tabla1[[#This Row],[Codreg]],$G$347:$K$362,5,0)</f>
        <v>https://raw.githubusercontent.com/Sud-Austral/LOGOS-DATA/main/LocalizaReg/4.jpg</v>
      </c>
    </row>
    <row r="20778" spans="1:11" x14ac:dyDescent="0.3">
      <c r="A20778" t="s">
        <v>37</v>
      </c>
      <c r="B20778">
        <v>4</v>
      </c>
      <c r="G20778" s="7">
        <v>99104700030</v>
      </c>
      <c r="H20778" t="s">
        <v>25010</v>
      </c>
      <c r="I20778" t="s">
        <v>21197</v>
      </c>
      <c r="J20778" t="str">
        <f>+VLOOKUP(Tabla1[[#This Row],[Codreg]],$G$347:$K$362,4,0)</f>
        <v>https://upload.wikimedia.org/wikipedia/commons/c/c1/Coat_of_arms_of_Coquimbo_Region%2C_Chile.svg</v>
      </c>
      <c r="K20778" t="str">
        <f>+VLOOKUP(Tabla1[[#This Row],[Codreg]],$G$347:$K$362,5,0)</f>
        <v>https://raw.githubusercontent.com/Sud-Austral/LOGOS-DATA/main/LocalizaReg/4.jpg</v>
      </c>
    </row>
    <row r="20779" spans="1:11" x14ac:dyDescent="0.3">
      <c r="A20779" t="s">
        <v>37</v>
      </c>
      <c r="B20779">
        <v>4</v>
      </c>
      <c r="G20779" s="7">
        <v>99104700036</v>
      </c>
      <c r="H20779" t="s">
        <v>25010</v>
      </c>
      <c r="I20779" t="s">
        <v>21198</v>
      </c>
      <c r="J20779" t="str">
        <f>+VLOOKUP(Tabla1[[#This Row],[Codreg]],$G$347:$K$362,4,0)</f>
        <v>https://upload.wikimedia.org/wikipedia/commons/c/c1/Coat_of_arms_of_Coquimbo_Region%2C_Chile.svg</v>
      </c>
      <c r="K20779" t="str">
        <f>+VLOOKUP(Tabla1[[#This Row],[Codreg]],$G$347:$K$362,5,0)</f>
        <v>https://raw.githubusercontent.com/Sud-Austral/LOGOS-DATA/main/LocalizaReg/4.jpg</v>
      </c>
    </row>
    <row r="20780" spans="1:11" x14ac:dyDescent="0.3">
      <c r="A20780" t="s">
        <v>37</v>
      </c>
      <c r="B20780">
        <v>4</v>
      </c>
      <c r="G20780" s="7">
        <v>99104700035</v>
      </c>
      <c r="H20780" t="s">
        <v>25010</v>
      </c>
      <c r="I20780" t="s">
        <v>21199</v>
      </c>
      <c r="J20780" t="str">
        <f>+VLOOKUP(Tabla1[[#This Row],[Codreg]],$G$347:$K$362,4,0)</f>
        <v>https://upload.wikimedia.org/wikipedia/commons/c/c1/Coat_of_arms_of_Coquimbo_Region%2C_Chile.svg</v>
      </c>
      <c r="K20780" t="str">
        <f>+VLOOKUP(Tabla1[[#This Row],[Codreg]],$G$347:$K$362,5,0)</f>
        <v>https://raw.githubusercontent.com/Sud-Austral/LOGOS-DATA/main/LocalizaReg/4.jpg</v>
      </c>
    </row>
    <row r="20781" spans="1:11" x14ac:dyDescent="0.3">
      <c r="A20781" t="s">
        <v>37</v>
      </c>
      <c r="B20781">
        <v>4</v>
      </c>
      <c r="G20781" s="7">
        <v>99104700044</v>
      </c>
      <c r="H20781" t="s">
        <v>25010</v>
      </c>
      <c r="I20781" t="s">
        <v>21200</v>
      </c>
      <c r="J20781" t="str">
        <f>+VLOOKUP(Tabla1[[#This Row],[Codreg]],$G$347:$K$362,4,0)</f>
        <v>https://upload.wikimedia.org/wikipedia/commons/c/c1/Coat_of_arms_of_Coquimbo_Region%2C_Chile.svg</v>
      </c>
      <c r="K20781" t="str">
        <f>+VLOOKUP(Tabla1[[#This Row],[Codreg]],$G$347:$K$362,5,0)</f>
        <v>https://raw.githubusercontent.com/Sud-Austral/LOGOS-DATA/main/LocalizaReg/4.jpg</v>
      </c>
    </row>
    <row r="20782" spans="1:11" x14ac:dyDescent="0.3">
      <c r="A20782" t="s">
        <v>37</v>
      </c>
      <c r="B20782">
        <v>4</v>
      </c>
      <c r="G20782" s="7">
        <v>99104700043</v>
      </c>
      <c r="H20782" t="s">
        <v>25010</v>
      </c>
      <c r="I20782" t="s">
        <v>21201</v>
      </c>
      <c r="J20782" t="str">
        <f>+VLOOKUP(Tabla1[[#This Row],[Codreg]],$G$347:$K$362,4,0)</f>
        <v>https://upload.wikimedia.org/wikipedia/commons/c/c1/Coat_of_arms_of_Coquimbo_Region%2C_Chile.svg</v>
      </c>
      <c r="K20782" t="str">
        <f>+VLOOKUP(Tabla1[[#This Row],[Codreg]],$G$347:$K$362,5,0)</f>
        <v>https://raw.githubusercontent.com/Sud-Austral/LOGOS-DATA/main/LocalizaReg/4.jpg</v>
      </c>
    </row>
    <row r="20783" spans="1:11" x14ac:dyDescent="0.3">
      <c r="A20783" t="s">
        <v>37</v>
      </c>
      <c r="B20783">
        <v>4</v>
      </c>
      <c r="G20783" s="7">
        <v>99104701007</v>
      </c>
      <c r="H20783" t="s">
        <v>25010</v>
      </c>
      <c r="I20783" t="s">
        <v>21202</v>
      </c>
      <c r="J20783" t="str">
        <f>+VLOOKUP(Tabla1[[#This Row],[Codreg]],$G$347:$K$362,4,0)</f>
        <v>https://upload.wikimedia.org/wikipedia/commons/c/c1/Coat_of_arms_of_Coquimbo_Region%2C_Chile.svg</v>
      </c>
      <c r="K20783" t="str">
        <f>+VLOOKUP(Tabla1[[#This Row],[Codreg]],$G$347:$K$362,5,0)</f>
        <v>https://raw.githubusercontent.com/Sud-Austral/LOGOS-DATA/main/LocalizaReg/4.jpg</v>
      </c>
    </row>
    <row r="20784" spans="1:11" x14ac:dyDescent="0.3">
      <c r="A20784" t="s">
        <v>37</v>
      </c>
      <c r="B20784">
        <v>4</v>
      </c>
      <c r="G20784" s="7">
        <v>99104700046</v>
      </c>
      <c r="H20784" t="s">
        <v>25010</v>
      </c>
      <c r="I20784" t="s">
        <v>21203</v>
      </c>
      <c r="J20784" t="str">
        <f>+VLOOKUP(Tabla1[[#This Row],[Codreg]],$G$347:$K$362,4,0)</f>
        <v>https://upload.wikimedia.org/wikipedia/commons/c/c1/Coat_of_arms_of_Coquimbo_Region%2C_Chile.svg</v>
      </c>
      <c r="K20784" t="str">
        <f>+VLOOKUP(Tabla1[[#This Row],[Codreg]],$G$347:$K$362,5,0)</f>
        <v>https://raw.githubusercontent.com/Sud-Austral/LOGOS-DATA/main/LocalizaReg/4.jpg</v>
      </c>
    </row>
    <row r="20785" spans="1:11" x14ac:dyDescent="0.3">
      <c r="A20785" t="s">
        <v>27</v>
      </c>
      <c r="B20785">
        <v>3</v>
      </c>
      <c r="G20785" s="7">
        <v>99103403001</v>
      </c>
      <c r="H20785" t="s">
        <v>25010</v>
      </c>
      <c r="I20785" t="s">
        <v>21204</v>
      </c>
      <c r="J20785" t="str">
        <f>+VLOOKUP(Tabla1[[#This Row],[Codreg]],$G$347:$K$362,4,0)</f>
        <v>https://upload.wikimedia.org/wikipedia/commons/8/82/Coat_of_arms_of_Atacama%2C_Chile.svg</v>
      </c>
      <c r="K20785" t="str">
        <f>+VLOOKUP(Tabla1[[#This Row],[Codreg]],$G$347:$K$362,5,0)</f>
        <v>https://raw.githubusercontent.com/Sud-Austral/LOGOS-DATA/main/LocalizaReg/3.jpg</v>
      </c>
    </row>
    <row r="20786" spans="1:11" x14ac:dyDescent="0.3">
      <c r="A20786" t="s">
        <v>27</v>
      </c>
      <c r="B20786">
        <v>3</v>
      </c>
      <c r="G20786" s="7">
        <v>99103403004</v>
      </c>
      <c r="H20786" t="s">
        <v>25010</v>
      </c>
      <c r="I20786" t="s">
        <v>21205</v>
      </c>
      <c r="J20786" t="str">
        <f>+VLOOKUP(Tabla1[[#This Row],[Codreg]],$G$347:$K$362,4,0)</f>
        <v>https://upload.wikimedia.org/wikipedia/commons/8/82/Coat_of_arms_of_Atacama%2C_Chile.svg</v>
      </c>
      <c r="K20786" t="str">
        <f>+VLOOKUP(Tabla1[[#This Row],[Codreg]],$G$347:$K$362,5,0)</f>
        <v>https://raw.githubusercontent.com/Sud-Austral/LOGOS-DATA/main/LocalizaReg/3.jpg</v>
      </c>
    </row>
    <row r="20787" spans="1:11" x14ac:dyDescent="0.3">
      <c r="A20787" t="s">
        <v>27</v>
      </c>
      <c r="B20787">
        <v>3</v>
      </c>
      <c r="G20787" s="7">
        <v>99103413063</v>
      </c>
      <c r="H20787" t="s">
        <v>25010</v>
      </c>
      <c r="I20787" t="s">
        <v>21206</v>
      </c>
      <c r="J20787" t="str">
        <f>+VLOOKUP(Tabla1[[#This Row],[Codreg]],$G$347:$K$362,4,0)</f>
        <v>https://upload.wikimedia.org/wikipedia/commons/8/82/Coat_of_arms_of_Atacama%2C_Chile.svg</v>
      </c>
      <c r="K20787" t="str">
        <f>+VLOOKUP(Tabla1[[#This Row],[Codreg]],$G$347:$K$362,5,0)</f>
        <v>https://raw.githubusercontent.com/Sud-Austral/LOGOS-DATA/main/LocalizaReg/3.jpg</v>
      </c>
    </row>
    <row r="20788" spans="1:11" x14ac:dyDescent="0.3">
      <c r="A20788" t="s">
        <v>27</v>
      </c>
      <c r="B20788">
        <v>3</v>
      </c>
      <c r="G20788" s="7">
        <v>99103413065</v>
      </c>
      <c r="H20788" t="s">
        <v>25010</v>
      </c>
      <c r="I20788" t="s">
        <v>21207</v>
      </c>
      <c r="J20788" t="str">
        <f>+VLOOKUP(Tabla1[[#This Row],[Codreg]],$G$347:$K$362,4,0)</f>
        <v>https://upload.wikimedia.org/wikipedia/commons/8/82/Coat_of_arms_of_Atacama%2C_Chile.svg</v>
      </c>
      <c r="K20788" t="str">
        <f>+VLOOKUP(Tabla1[[#This Row],[Codreg]],$G$347:$K$362,5,0)</f>
        <v>https://raw.githubusercontent.com/Sud-Austral/LOGOS-DATA/main/LocalizaReg/3.jpg</v>
      </c>
    </row>
    <row r="20789" spans="1:11" x14ac:dyDescent="0.3">
      <c r="A20789" t="s">
        <v>27</v>
      </c>
      <c r="B20789">
        <v>3</v>
      </c>
      <c r="G20789" s="7">
        <v>99103412015</v>
      </c>
      <c r="H20789" t="s">
        <v>25010</v>
      </c>
      <c r="I20789" t="s">
        <v>21208</v>
      </c>
      <c r="J20789" t="str">
        <f>+VLOOKUP(Tabla1[[#This Row],[Codreg]],$G$347:$K$362,4,0)</f>
        <v>https://upload.wikimedia.org/wikipedia/commons/8/82/Coat_of_arms_of_Atacama%2C_Chile.svg</v>
      </c>
      <c r="K20789" t="str">
        <f>+VLOOKUP(Tabla1[[#This Row],[Codreg]],$G$347:$K$362,5,0)</f>
        <v>https://raw.githubusercontent.com/Sud-Austral/LOGOS-DATA/main/LocalizaReg/3.jpg</v>
      </c>
    </row>
    <row r="20790" spans="1:11" x14ac:dyDescent="0.3">
      <c r="A20790" t="s">
        <v>27</v>
      </c>
      <c r="B20790">
        <v>3</v>
      </c>
      <c r="G20790" s="7">
        <v>99103402014</v>
      </c>
      <c r="H20790" t="s">
        <v>25010</v>
      </c>
      <c r="I20790" t="s">
        <v>21209</v>
      </c>
      <c r="J20790" t="str">
        <f>+VLOOKUP(Tabla1[[#This Row],[Codreg]],$G$347:$K$362,4,0)</f>
        <v>https://upload.wikimedia.org/wikipedia/commons/8/82/Coat_of_arms_of_Atacama%2C_Chile.svg</v>
      </c>
      <c r="K20790" t="str">
        <f>+VLOOKUP(Tabla1[[#This Row],[Codreg]],$G$347:$K$362,5,0)</f>
        <v>https://raw.githubusercontent.com/Sud-Austral/LOGOS-DATA/main/LocalizaReg/3.jpg</v>
      </c>
    </row>
    <row r="20791" spans="1:11" x14ac:dyDescent="0.3">
      <c r="A20791" t="s">
        <v>27</v>
      </c>
      <c r="B20791">
        <v>3</v>
      </c>
      <c r="G20791" s="7">
        <v>99103413050</v>
      </c>
      <c r="H20791" t="s">
        <v>25010</v>
      </c>
      <c r="I20791" t="s">
        <v>21210</v>
      </c>
      <c r="J20791" t="str">
        <f>+VLOOKUP(Tabla1[[#This Row],[Codreg]],$G$347:$K$362,4,0)</f>
        <v>https://upload.wikimedia.org/wikipedia/commons/8/82/Coat_of_arms_of_Atacama%2C_Chile.svg</v>
      </c>
      <c r="K20791" t="str">
        <f>+VLOOKUP(Tabla1[[#This Row],[Codreg]],$G$347:$K$362,5,0)</f>
        <v>https://raw.githubusercontent.com/Sud-Austral/LOGOS-DATA/main/LocalizaReg/3.jpg</v>
      </c>
    </row>
    <row r="20792" spans="1:11" x14ac:dyDescent="0.3">
      <c r="A20792" t="s">
        <v>27</v>
      </c>
      <c r="B20792">
        <v>3</v>
      </c>
      <c r="G20792" s="7">
        <v>99103413055</v>
      </c>
      <c r="H20792" t="s">
        <v>25010</v>
      </c>
      <c r="I20792" t="s">
        <v>21211</v>
      </c>
      <c r="J20792" t="str">
        <f>+VLOOKUP(Tabla1[[#This Row],[Codreg]],$G$347:$K$362,4,0)</f>
        <v>https://upload.wikimedia.org/wikipedia/commons/8/82/Coat_of_arms_of_Atacama%2C_Chile.svg</v>
      </c>
      <c r="K20792" t="str">
        <f>+VLOOKUP(Tabla1[[#This Row],[Codreg]],$G$347:$K$362,5,0)</f>
        <v>https://raw.githubusercontent.com/Sud-Austral/LOGOS-DATA/main/LocalizaReg/3.jpg</v>
      </c>
    </row>
    <row r="20793" spans="1:11" x14ac:dyDescent="0.3">
      <c r="A20793" t="s">
        <v>27</v>
      </c>
      <c r="B20793">
        <v>3</v>
      </c>
      <c r="G20793" s="7">
        <v>99103403002</v>
      </c>
      <c r="H20793" t="s">
        <v>25010</v>
      </c>
      <c r="I20793" t="s">
        <v>21212</v>
      </c>
      <c r="J20793" t="str">
        <f>+VLOOKUP(Tabla1[[#This Row],[Codreg]],$G$347:$K$362,4,0)</f>
        <v>https://upload.wikimedia.org/wikipedia/commons/8/82/Coat_of_arms_of_Atacama%2C_Chile.svg</v>
      </c>
      <c r="K20793" t="str">
        <f>+VLOOKUP(Tabla1[[#This Row],[Codreg]],$G$347:$K$362,5,0)</f>
        <v>https://raw.githubusercontent.com/Sud-Austral/LOGOS-DATA/main/LocalizaReg/3.jpg</v>
      </c>
    </row>
    <row r="20794" spans="1:11" x14ac:dyDescent="0.3">
      <c r="A20794" t="s">
        <v>27</v>
      </c>
      <c r="B20794">
        <v>3</v>
      </c>
      <c r="G20794" s="7">
        <v>99103403007</v>
      </c>
      <c r="H20794" t="s">
        <v>25010</v>
      </c>
      <c r="I20794" t="s">
        <v>21213</v>
      </c>
      <c r="J20794" t="str">
        <f>+VLOOKUP(Tabla1[[#This Row],[Codreg]],$G$347:$K$362,4,0)</f>
        <v>https://upload.wikimedia.org/wikipedia/commons/8/82/Coat_of_arms_of_Atacama%2C_Chile.svg</v>
      </c>
      <c r="K20794" t="str">
        <f>+VLOOKUP(Tabla1[[#This Row],[Codreg]],$G$347:$K$362,5,0)</f>
        <v>https://raw.githubusercontent.com/Sud-Austral/LOGOS-DATA/main/LocalizaReg/3.jpg</v>
      </c>
    </row>
    <row r="20795" spans="1:11" x14ac:dyDescent="0.3">
      <c r="A20795" t="s">
        <v>27</v>
      </c>
      <c r="B20795">
        <v>3</v>
      </c>
      <c r="G20795" s="7">
        <v>99103413049</v>
      </c>
      <c r="H20795" t="s">
        <v>25010</v>
      </c>
      <c r="I20795" t="s">
        <v>21214</v>
      </c>
      <c r="J20795" t="str">
        <f>+VLOOKUP(Tabla1[[#This Row],[Codreg]],$G$347:$K$362,4,0)</f>
        <v>https://upload.wikimedia.org/wikipedia/commons/8/82/Coat_of_arms_of_Atacama%2C_Chile.svg</v>
      </c>
      <c r="K20795" t="str">
        <f>+VLOOKUP(Tabla1[[#This Row],[Codreg]],$G$347:$K$362,5,0)</f>
        <v>https://raw.githubusercontent.com/Sud-Austral/LOGOS-DATA/main/LocalizaReg/3.jpg</v>
      </c>
    </row>
    <row r="20796" spans="1:11" x14ac:dyDescent="0.3">
      <c r="A20796" t="s">
        <v>27</v>
      </c>
      <c r="B20796">
        <v>3</v>
      </c>
      <c r="G20796" s="7">
        <v>99103413064</v>
      </c>
      <c r="H20796" t="s">
        <v>25010</v>
      </c>
      <c r="I20796" t="s">
        <v>21215</v>
      </c>
      <c r="J20796" t="str">
        <f>+VLOOKUP(Tabla1[[#This Row],[Codreg]],$G$347:$K$362,4,0)</f>
        <v>https://upload.wikimedia.org/wikipedia/commons/8/82/Coat_of_arms_of_Atacama%2C_Chile.svg</v>
      </c>
      <c r="K20796" t="str">
        <f>+VLOOKUP(Tabla1[[#This Row],[Codreg]],$G$347:$K$362,5,0)</f>
        <v>https://raw.githubusercontent.com/Sud-Austral/LOGOS-DATA/main/LocalizaReg/3.jpg</v>
      </c>
    </row>
    <row r="20797" spans="1:11" x14ac:dyDescent="0.3">
      <c r="A20797" t="s">
        <v>27</v>
      </c>
      <c r="B20797">
        <v>3</v>
      </c>
      <c r="G20797" s="7">
        <v>99103402013</v>
      </c>
      <c r="H20797" t="s">
        <v>25010</v>
      </c>
      <c r="I20797" t="s">
        <v>21216</v>
      </c>
      <c r="J20797" t="str">
        <f>+VLOOKUP(Tabla1[[#This Row],[Codreg]],$G$347:$K$362,4,0)</f>
        <v>https://upload.wikimedia.org/wikipedia/commons/8/82/Coat_of_arms_of_Atacama%2C_Chile.svg</v>
      </c>
      <c r="K20797" t="str">
        <f>+VLOOKUP(Tabla1[[#This Row],[Codreg]],$G$347:$K$362,5,0)</f>
        <v>https://raw.githubusercontent.com/Sud-Austral/LOGOS-DATA/main/LocalizaReg/3.jpg</v>
      </c>
    </row>
    <row r="20798" spans="1:11" x14ac:dyDescent="0.3">
      <c r="A20798" t="s">
        <v>27</v>
      </c>
      <c r="B20798">
        <v>3</v>
      </c>
      <c r="G20798" s="7">
        <v>99103402015</v>
      </c>
      <c r="H20798" t="s">
        <v>25010</v>
      </c>
      <c r="I20798" t="s">
        <v>21217</v>
      </c>
      <c r="J20798" t="str">
        <f>+VLOOKUP(Tabla1[[#This Row],[Codreg]],$G$347:$K$362,4,0)</f>
        <v>https://upload.wikimedia.org/wikipedia/commons/8/82/Coat_of_arms_of_Atacama%2C_Chile.svg</v>
      </c>
      <c r="K20798" t="str">
        <f>+VLOOKUP(Tabla1[[#This Row],[Codreg]],$G$347:$K$362,5,0)</f>
        <v>https://raw.githubusercontent.com/Sud-Austral/LOGOS-DATA/main/LocalizaReg/3.jpg</v>
      </c>
    </row>
    <row r="20799" spans="1:11" x14ac:dyDescent="0.3">
      <c r="A20799" t="s">
        <v>27</v>
      </c>
      <c r="B20799">
        <v>3</v>
      </c>
      <c r="G20799" s="7">
        <v>99103402016</v>
      </c>
      <c r="H20799" t="s">
        <v>25010</v>
      </c>
      <c r="I20799" t="s">
        <v>21218</v>
      </c>
      <c r="J20799" t="str">
        <f>+VLOOKUP(Tabla1[[#This Row],[Codreg]],$G$347:$K$362,4,0)</f>
        <v>https://upload.wikimedia.org/wikipedia/commons/8/82/Coat_of_arms_of_Atacama%2C_Chile.svg</v>
      </c>
      <c r="K20799" t="str">
        <f>+VLOOKUP(Tabla1[[#This Row],[Codreg]],$G$347:$K$362,5,0)</f>
        <v>https://raw.githubusercontent.com/Sud-Austral/LOGOS-DATA/main/LocalizaReg/3.jpg</v>
      </c>
    </row>
    <row r="20800" spans="1:11" x14ac:dyDescent="0.3">
      <c r="A20800" t="s">
        <v>27</v>
      </c>
      <c r="B20800">
        <v>3</v>
      </c>
      <c r="G20800" s="7">
        <v>99103413066</v>
      </c>
      <c r="H20800" t="s">
        <v>25010</v>
      </c>
      <c r="I20800" t="s">
        <v>21219</v>
      </c>
      <c r="J20800" t="str">
        <f>+VLOOKUP(Tabla1[[#This Row],[Codreg]],$G$347:$K$362,4,0)</f>
        <v>https://upload.wikimedia.org/wikipedia/commons/8/82/Coat_of_arms_of_Atacama%2C_Chile.svg</v>
      </c>
      <c r="K20800" t="str">
        <f>+VLOOKUP(Tabla1[[#This Row],[Codreg]],$G$347:$K$362,5,0)</f>
        <v>https://raw.githubusercontent.com/Sud-Austral/LOGOS-DATA/main/LocalizaReg/3.jpg</v>
      </c>
    </row>
    <row r="20801" spans="1:11" x14ac:dyDescent="0.3">
      <c r="A20801" t="s">
        <v>27</v>
      </c>
      <c r="B20801">
        <v>3</v>
      </c>
      <c r="G20801" s="7">
        <v>99103402023</v>
      </c>
      <c r="H20801" t="s">
        <v>25010</v>
      </c>
      <c r="I20801" t="s">
        <v>21220</v>
      </c>
      <c r="J20801" t="str">
        <f>+VLOOKUP(Tabla1[[#This Row],[Codreg]],$G$347:$K$362,4,0)</f>
        <v>https://upload.wikimedia.org/wikipedia/commons/8/82/Coat_of_arms_of_Atacama%2C_Chile.svg</v>
      </c>
      <c r="K20801" t="str">
        <f>+VLOOKUP(Tabla1[[#This Row],[Codreg]],$G$347:$K$362,5,0)</f>
        <v>https://raw.githubusercontent.com/Sud-Austral/LOGOS-DATA/main/LocalizaReg/3.jpg</v>
      </c>
    </row>
    <row r="20802" spans="1:11" x14ac:dyDescent="0.3">
      <c r="A20802" t="s">
        <v>27</v>
      </c>
      <c r="B20802">
        <v>3</v>
      </c>
      <c r="G20802" s="7">
        <v>99103402019</v>
      </c>
      <c r="H20802" t="s">
        <v>25010</v>
      </c>
      <c r="I20802" t="s">
        <v>21221</v>
      </c>
      <c r="J20802" t="str">
        <f>+VLOOKUP(Tabla1[[#This Row],[Codreg]],$G$347:$K$362,4,0)</f>
        <v>https://upload.wikimedia.org/wikipedia/commons/8/82/Coat_of_arms_of_Atacama%2C_Chile.svg</v>
      </c>
      <c r="K20802" t="str">
        <f>+VLOOKUP(Tabla1[[#This Row],[Codreg]],$G$347:$K$362,5,0)</f>
        <v>https://raw.githubusercontent.com/Sud-Austral/LOGOS-DATA/main/LocalizaReg/3.jpg</v>
      </c>
    </row>
    <row r="20803" spans="1:11" x14ac:dyDescent="0.3">
      <c r="A20803" t="s">
        <v>27</v>
      </c>
      <c r="B20803">
        <v>3</v>
      </c>
      <c r="G20803" s="7">
        <v>99103402017</v>
      </c>
      <c r="H20803" t="s">
        <v>25010</v>
      </c>
      <c r="I20803" t="s">
        <v>21222</v>
      </c>
      <c r="J20803" t="str">
        <f>+VLOOKUP(Tabla1[[#This Row],[Codreg]],$G$347:$K$362,4,0)</f>
        <v>https://upload.wikimedia.org/wikipedia/commons/8/82/Coat_of_arms_of_Atacama%2C_Chile.svg</v>
      </c>
      <c r="K20803" t="str">
        <f>+VLOOKUP(Tabla1[[#This Row],[Codreg]],$G$347:$K$362,5,0)</f>
        <v>https://raw.githubusercontent.com/Sud-Austral/LOGOS-DATA/main/LocalizaReg/3.jpg</v>
      </c>
    </row>
    <row r="20804" spans="1:11" x14ac:dyDescent="0.3">
      <c r="A20804" t="s">
        <v>27</v>
      </c>
      <c r="B20804">
        <v>3</v>
      </c>
      <c r="G20804" s="7">
        <v>99103402018</v>
      </c>
      <c r="H20804" t="s">
        <v>25010</v>
      </c>
      <c r="I20804" t="s">
        <v>21223</v>
      </c>
      <c r="J20804" t="str">
        <f>+VLOOKUP(Tabla1[[#This Row],[Codreg]],$G$347:$K$362,4,0)</f>
        <v>https://upload.wikimedia.org/wikipedia/commons/8/82/Coat_of_arms_of_Atacama%2C_Chile.svg</v>
      </c>
      <c r="K20804" t="str">
        <f>+VLOOKUP(Tabla1[[#This Row],[Codreg]],$G$347:$K$362,5,0)</f>
        <v>https://raw.githubusercontent.com/Sud-Austral/LOGOS-DATA/main/LocalizaReg/3.jpg</v>
      </c>
    </row>
    <row r="20805" spans="1:11" x14ac:dyDescent="0.3">
      <c r="A20805" t="s">
        <v>27</v>
      </c>
      <c r="B20805">
        <v>3</v>
      </c>
      <c r="G20805" s="7">
        <v>99103411004</v>
      </c>
      <c r="H20805" t="s">
        <v>25010</v>
      </c>
      <c r="I20805" t="s">
        <v>21224</v>
      </c>
      <c r="J20805" t="str">
        <f>+VLOOKUP(Tabla1[[#This Row],[Codreg]],$G$347:$K$362,4,0)</f>
        <v>https://upload.wikimedia.org/wikipedia/commons/8/82/Coat_of_arms_of_Atacama%2C_Chile.svg</v>
      </c>
      <c r="K20805" t="str">
        <f>+VLOOKUP(Tabla1[[#This Row],[Codreg]],$G$347:$K$362,5,0)</f>
        <v>https://raw.githubusercontent.com/Sud-Austral/LOGOS-DATA/main/LocalizaReg/3.jpg</v>
      </c>
    </row>
    <row r="20806" spans="1:11" x14ac:dyDescent="0.3">
      <c r="A20806" t="s">
        <v>27</v>
      </c>
      <c r="B20806">
        <v>3</v>
      </c>
      <c r="G20806" s="7">
        <v>99103420017</v>
      </c>
      <c r="H20806" t="s">
        <v>25010</v>
      </c>
      <c r="I20806" t="s">
        <v>21225</v>
      </c>
      <c r="J20806" t="str">
        <f>+VLOOKUP(Tabla1[[#This Row],[Codreg]],$G$347:$K$362,4,0)</f>
        <v>https://upload.wikimedia.org/wikipedia/commons/8/82/Coat_of_arms_of_Atacama%2C_Chile.svg</v>
      </c>
      <c r="K20806" t="str">
        <f>+VLOOKUP(Tabla1[[#This Row],[Codreg]],$G$347:$K$362,5,0)</f>
        <v>https://raw.githubusercontent.com/Sud-Austral/LOGOS-DATA/main/LocalizaReg/3.jpg</v>
      </c>
    </row>
    <row r="20807" spans="1:11" x14ac:dyDescent="0.3">
      <c r="A20807" t="s">
        <v>27</v>
      </c>
      <c r="B20807">
        <v>3</v>
      </c>
      <c r="G20807" s="7">
        <v>99103420014</v>
      </c>
      <c r="H20807" t="s">
        <v>25010</v>
      </c>
      <c r="I20807" t="s">
        <v>21226</v>
      </c>
      <c r="J20807" t="str">
        <f>+VLOOKUP(Tabla1[[#This Row],[Codreg]],$G$347:$K$362,4,0)</f>
        <v>https://upload.wikimedia.org/wikipedia/commons/8/82/Coat_of_arms_of_Atacama%2C_Chile.svg</v>
      </c>
      <c r="K20807" t="str">
        <f>+VLOOKUP(Tabla1[[#This Row],[Codreg]],$G$347:$K$362,5,0)</f>
        <v>https://raw.githubusercontent.com/Sud-Austral/LOGOS-DATA/main/LocalizaReg/3.jpg</v>
      </c>
    </row>
    <row r="20808" spans="1:11" x14ac:dyDescent="0.3">
      <c r="A20808" t="s">
        <v>27</v>
      </c>
      <c r="B20808">
        <v>3</v>
      </c>
      <c r="G20808" s="7">
        <v>99103420007</v>
      </c>
      <c r="H20808" t="s">
        <v>25010</v>
      </c>
      <c r="I20808" t="s">
        <v>21227</v>
      </c>
      <c r="J20808" t="str">
        <f>+VLOOKUP(Tabla1[[#This Row],[Codreg]],$G$347:$K$362,4,0)</f>
        <v>https://upload.wikimedia.org/wikipedia/commons/8/82/Coat_of_arms_of_Atacama%2C_Chile.svg</v>
      </c>
      <c r="K20808" t="str">
        <f>+VLOOKUP(Tabla1[[#This Row],[Codreg]],$G$347:$K$362,5,0)</f>
        <v>https://raw.githubusercontent.com/Sud-Austral/LOGOS-DATA/main/LocalizaReg/3.jpg</v>
      </c>
    </row>
    <row r="20809" spans="1:11" x14ac:dyDescent="0.3">
      <c r="A20809" t="s">
        <v>27</v>
      </c>
      <c r="B20809">
        <v>3</v>
      </c>
      <c r="G20809" s="7">
        <v>99103420005</v>
      </c>
      <c r="H20809" t="s">
        <v>25010</v>
      </c>
      <c r="I20809" t="s">
        <v>21228</v>
      </c>
      <c r="J20809" t="str">
        <f>+VLOOKUP(Tabla1[[#This Row],[Codreg]],$G$347:$K$362,4,0)</f>
        <v>https://upload.wikimedia.org/wikipedia/commons/8/82/Coat_of_arms_of_Atacama%2C_Chile.svg</v>
      </c>
      <c r="K20809" t="str">
        <f>+VLOOKUP(Tabla1[[#This Row],[Codreg]],$G$347:$K$362,5,0)</f>
        <v>https://raw.githubusercontent.com/Sud-Austral/LOGOS-DATA/main/LocalizaReg/3.jpg</v>
      </c>
    </row>
    <row r="20810" spans="1:11" x14ac:dyDescent="0.3">
      <c r="A20810" t="s">
        <v>27</v>
      </c>
      <c r="B20810">
        <v>3</v>
      </c>
      <c r="G20810" s="7">
        <v>99103420001</v>
      </c>
      <c r="H20810" t="s">
        <v>25010</v>
      </c>
      <c r="I20810" t="s">
        <v>21229</v>
      </c>
      <c r="J20810" t="str">
        <f>+VLOOKUP(Tabla1[[#This Row],[Codreg]],$G$347:$K$362,4,0)</f>
        <v>https://upload.wikimedia.org/wikipedia/commons/8/82/Coat_of_arms_of_Atacama%2C_Chile.svg</v>
      </c>
      <c r="K20810" t="str">
        <f>+VLOOKUP(Tabla1[[#This Row],[Codreg]],$G$347:$K$362,5,0)</f>
        <v>https://raw.githubusercontent.com/Sud-Austral/LOGOS-DATA/main/LocalizaReg/3.jpg</v>
      </c>
    </row>
    <row r="20811" spans="1:11" x14ac:dyDescent="0.3">
      <c r="A20811" t="s">
        <v>27</v>
      </c>
      <c r="B20811">
        <v>3</v>
      </c>
      <c r="G20811" s="7">
        <v>99103413046</v>
      </c>
      <c r="H20811" t="s">
        <v>25010</v>
      </c>
      <c r="I20811" t="s">
        <v>21230</v>
      </c>
      <c r="J20811" t="str">
        <f>+VLOOKUP(Tabla1[[#This Row],[Codreg]],$G$347:$K$362,4,0)</f>
        <v>https://upload.wikimedia.org/wikipedia/commons/8/82/Coat_of_arms_of_Atacama%2C_Chile.svg</v>
      </c>
      <c r="K20811" t="str">
        <f>+VLOOKUP(Tabla1[[#This Row],[Codreg]],$G$347:$K$362,5,0)</f>
        <v>https://raw.githubusercontent.com/Sud-Austral/LOGOS-DATA/main/LocalizaReg/3.jpg</v>
      </c>
    </row>
    <row r="20812" spans="1:11" x14ac:dyDescent="0.3">
      <c r="A20812" t="s">
        <v>27</v>
      </c>
      <c r="B20812">
        <v>3</v>
      </c>
      <c r="G20812" s="7">
        <v>99103413032</v>
      </c>
      <c r="H20812" t="s">
        <v>25010</v>
      </c>
      <c r="I20812" t="s">
        <v>21231</v>
      </c>
      <c r="J20812" t="str">
        <f>+VLOOKUP(Tabla1[[#This Row],[Codreg]],$G$347:$K$362,4,0)</f>
        <v>https://upload.wikimedia.org/wikipedia/commons/8/82/Coat_of_arms_of_Atacama%2C_Chile.svg</v>
      </c>
      <c r="K20812" t="str">
        <f>+VLOOKUP(Tabla1[[#This Row],[Codreg]],$G$347:$K$362,5,0)</f>
        <v>https://raw.githubusercontent.com/Sud-Austral/LOGOS-DATA/main/LocalizaReg/3.jpg</v>
      </c>
    </row>
    <row r="20813" spans="1:11" x14ac:dyDescent="0.3">
      <c r="A20813" t="s">
        <v>27</v>
      </c>
      <c r="B20813">
        <v>3</v>
      </c>
      <c r="G20813" s="7">
        <v>99103413033</v>
      </c>
      <c r="H20813" t="s">
        <v>25010</v>
      </c>
      <c r="I20813" t="s">
        <v>21232</v>
      </c>
      <c r="J20813" t="str">
        <f>+VLOOKUP(Tabla1[[#This Row],[Codreg]],$G$347:$K$362,4,0)</f>
        <v>https://upload.wikimedia.org/wikipedia/commons/8/82/Coat_of_arms_of_Atacama%2C_Chile.svg</v>
      </c>
      <c r="K20813" t="str">
        <f>+VLOOKUP(Tabla1[[#This Row],[Codreg]],$G$347:$K$362,5,0)</f>
        <v>https://raw.githubusercontent.com/Sud-Austral/LOGOS-DATA/main/LocalizaReg/3.jpg</v>
      </c>
    </row>
    <row r="20814" spans="1:11" x14ac:dyDescent="0.3">
      <c r="A20814" t="s">
        <v>27</v>
      </c>
      <c r="B20814">
        <v>3</v>
      </c>
      <c r="G20814" s="7">
        <v>99103413027</v>
      </c>
      <c r="H20814" t="s">
        <v>25010</v>
      </c>
      <c r="I20814" t="s">
        <v>21233</v>
      </c>
      <c r="J20814" t="str">
        <f>+VLOOKUP(Tabla1[[#This Row],[Codreg]],$G$347:$K$362,4,0)</f>
        <v>https://upload.wikimedia.org/wikipedia/commons/8/82/Coat_of_arms_of_Atacama%2C_Chile.svg</v>
      </c>
      <c r="K20814" t="str">
        <f>+VLOOKUP(Tabla1[[#This Row],[Codreg]],$G$347:$K$362,5,0)</f>
        <v>https://raw.githubusercontent.com/Sud-Austral/LOGOS-DATA/main/LocalizaReg/3.jpg</v>
      </c>
    </row>
    <row r="20815" spans="1:11" x14ac:dyDescent="0.3">
      <c r="A20815" t="s">
        <v>27</v>
      </c>
      <c r="B20815">
        <v>3</v>
      </c>
      <c r="G20815" s="7">
        <v>99103413028</v>
      </c>
      <c r="H20815" t="s">
        <v>25010</v>
      </c>
      <c r="I20815" t="s">
        <v>21234</v>
      </c>
      <c r="J20815" t="str">
        <f>+VLOOKUP(Tabla1[[#This Row],[Codreg]],$G$347:$K$362,4,0)</f>
        <v>https://upload.wikimedia.org/wikipedia/commons/8/82/Coat_of_arms_of_Atacama%2C_Chile.svg</v>
      </c>
      <c r="K20815" t="str">
        <f>+VLOOKUP(Tabla1[[#This Row],[Codreg]],$G$347:$K$362,5,0)</f>
        <v>https://raw.githubusercontent.com/Sud-Austral/LOGOS-DATA/main/LocalizaReg/3.jpg</v>
      </c>
    </row>
    <row r="20816" spans="1:11" x14ac:dyDescent="0.3">
      <c r="A20816" t="s">
        <v>27</v>
      </c>
      <c r="B20816">
        <v>3</v>
      </c>
      <c r="G20816" s="7">
        <v>99103413031</v>
      </c>
      <c r="H20816" t="s">
        <v>25010</v>
      </c>
      <c r="I20816" t="s">
        <v>21235</v>
      </c>
      <c r="J20816" t="str">
        <f>+VLOOKUP(Tabla1[[#This Row],[Codreg]],$G$347:$K$362,4,0)</f>
        <v>https://upload.wikimedia.org/wikipedia/commons/8/82/Coat_of_arms_of_Atacama%2C_Chile.svg</v>
      </c>
      <c r="K20816" t="str">
        <f>+VLOOKUP(Tabla1[[#This Row],[Codreg]],$G$347:$K$362,5,0)</f>
        <v>https://raw.githubusercontent.com/Sud-Austral/LOGOS-DATA/main/LocalizaReg/3.jpg</v>
      </c>
    </row>
    <row r="20817" spans="1:11" x14ac:dyDescent="0.3">
      <c r="A20817" t="s">
        <v>27</v>
      </c>
      <c r="B20817">
        <v>3</v>
      </c>
      <c r="G20817" s="7">
        <v>99103413020</v>
      </c>
      <c r="H20817" t="s">
        <v>25010</v>
      </c>
      <c r="I20817" t="s">
        <v>21236</v>
      </c>
      <c r="J20817" t="str">
        <f>+VLOOKUP(Tabla1[[#This Row],[Codreg]],$G$347:$K$362,4,0)</f>
        <v>https://upload.wikimedia.org/wikipedia/commons/8/82/Coat_of_arms_of_Atacama%2C_Chile.svg</v>
      </c>
      <c r="K20817" t="str">
        <f>+VLOOKUP(Tabla1[[#This Row],[Codreg]],$G$347:$K$362,5,0)</f>
        <v>https://raw.githubusercontent.com/Sud-Austral/LOGOS-DATA/main/LocalizaReg/3.jpg</v>
      </c>
    </row>
    <row r="20818" spans="1:11" x14ac:dyDescent="0.3">
      <c r="A20818" t="s">
        <v>27</v>
      </c>
      <c r="B20818">
        <v>3</v>
      </c>
      <c r="G20818" s="7">
        <v>99103402006</v>
      </c>
      <c r="H20818" t="s">
        <v>25010</v>
      </c>
      <c r="I20818" t="s">
        <v>21237</v>
      </c>
      <c r="J20818" t="str">
        <f>+VLOOKUP(Tabla1[[#This Row],[Codreg]],$G$347:$K$362,4,0)</f>
        <v>https://upload.wikimedia.org/wikipedia/commons/8/82/Coat_of_arms_of_Atacama%2C_Chile.svg</v>
      </c>
      <c r="K20818" t="str">
        <f>+VLOOKUP(Tabla1[[#This Row],[Codreg]],$G$347:$K$362,5,0)</f>
        <v>https://raw.githubusercontent.com/Sud-Austral/LOGOS-DATA/main/LocalizaReg/3.jpg</v>
      </c>
    </row>
    <row r="20819" spans="1:11" x14ac:dyDescent="0.3">
      <c r="A20819" t="s">
        <v>27</v>
      </c>
      <c r="B20819">
        <v>3</v>
      </c>
      <c r="G20819" s="7">
        <v>99103402009</v>
      </c>
      <c r="H20819" t="s">
        <v>25010</v>
      </c>
      <c r="I20819" t="s">
        <v>21238</v>
      </c>
      <c r="J20819" t="str">
        <f>+VLOOKUP(Tabla1[[#This Row],[Codreg]],$G$347:$K$362,4,0)</f>
        <v>https://upload.wikimedia.org/wikipedia/commons/8/82/Coat_of_arms_of_Atacama%2C_Chile.svg</v>
      </c>
      <c r="K20819" t="str">
        <f>+VLOOKUP(Tabla1[[#This Row],[Codreg]],$G$347:$K$362,5,0)</f>
        <v>https://raw.githubusercontent.com/Sud-Austral/LOGOS-DATA/main/LocalizaReg/3.jpg</v>
      </c>
    </row>
    <row r="20820" spans="1:11" x14ac:dyDescent="0.3">
      <c r="A20820" t="s">
        <v>27</v>
      </c>
      <c r="B20820">
        <v>3</v>
      </c>
      <c r="G20820" s="7">
        <v>99103402028</v>
      </c>
      <c r="H20820" t="s">
        <v>25010</v>
      </c>
      <c r="I20820" t="s">
        <v>21239</v>
      </c>
      <c r="J20820" t="str">
        <f>+VLOOKUP(Tabla1[[#This Row],[Codreg]],$G$347:$K$362,4,0)</f>
        <v>https://upload.wikimedia.org/wikipedia/commons/8/82/Coat_of_arms_of_Atacama%2C_Chile.svg</v>
      </c>
      <c r="K20820" t="str">
        <f>+VLOOKUP(Tabla1[[#This Row],[Codreg]],$G$347:$K$362,5,0)</f>
        <v>https://raw.githubusercontent.com/Sud-Austral/LOGOS-DATA/main/LocalizaReg/3.jpg</v>
      </c>
    </row>
    <row r="20821" spans="1:11" x14ac:dyDescent="0.3">
      <c r="A20821" t="s">
        <v>27</v>
      </c>
      <c r="B20821">
        <v>3</v>
      </c>
      <c r="G20821" s="7">
        <v>99103402010</v>
      </c>
      <c r="H20821" t="s">
        <v>25010</v>
      </c>
      <c r="I20821" t="s">
        <v>21240</v>
      </c>
      <c r="J20821" t="str">
        <f>+VLOOKUP(Tabla1[[#This Row],[Codreg]],$G$347:$K$362,4,0)</f>
        <v>https://upload.wikimedia.org/wikipedia/commons/8/82/Coat_of_arms_of_Atacama%2C_Chile.svg</v>
      </c>
      <c r="K20821" t="str">
        <f>+VLOOKUP(Tabla1[[#This Row],[Codreg]],$G$347:$K$362,5,0)</f>
        <v>https://raw.githubusercontent.com/Sud-Austral/LOGOS-DATA/main/LocalizaReg/3.jpg</v>
      </c>
    </row>
    <row r="20822" spans="1:11" x14ac:dyDescent="0.3">
      <c r="A20822" t="s">
        <v>27</v>
      </c>
      <c r="B20822">
        <v>3</v>
      </c>
      <c r="G20822" s="7">
        <v>99103411005</v>
      </c>
      <c r="H20822" t="s">
        <v>25010</v>
      </c>
      <c r="I20822" t="s">
        <v>21241</v>
      </c>
      <c r="J20822" t="str">
        <f>+VLOOKUP(Tabla1[[#This Row],[Codreg]],$G$347:$K$362,4,0)</f>
        <v>https://upload.wikimedia.org/wikipedia/commons/8/82/Coat_of_arms_of_Atacama%2C_Chile.svg</v>
      </c>
      <c r="K20822" t="str">
        <f>+VLOOKUP(Tabla1[[#This Row],[Codreg]],$G$347:$K$362,5,0)</f>
        <v>https://raw.githubusercontent.com/Sud-Austral/LOGOS-DATA/main/LocalizaReg/3.jpg</v>
      </c>
    </row>
    <row r="20823" spans="1:11" x14ac:dyDescent="0.3">
      <c r="A20823" t="s">
        <v>27</v>
      </c>
      <c r="B20823">
        <v>3</v>
      </c>
      <c r="G20823" s="7">
        <v>99103411002</v>
      </c>
      <c r="H20823" t="s">
        <v>25010</v>
      </c>
      <c r="I20823" t="s">
        <v>21242</v>
      </c>
      <c r="J20823" t="str">
        <f>+VLOOKUP(Tabla1[[#This Row],[Codreg]],$G$347:$K$362,4,0)</f>
        <v>https://upload.wikimedia.org/wikipedia/commons/8/82/Coat_of_arms_of_Atacama%2C_Chile.svg</v>
      </c>
      <c r="K20823" t="str">
        <f>+VLOOKUP(Tabla1[[#This Row],[Codreg]],$G$347:$K$362,5,0)</f>
        <v>https://raw.githubusercontent.com/Sud-Austral/LOGOS-DATA/main/LocalizaReg/3.jpg</v>
      </c>
    </row>
    <row r="20824" spans="1:11" x14ac:dyDescent="0.3">
      <c r="A20824" t="s">
        <v>27</v>
      </c>
      <c r="B20824">
        <v>3</v>
      </c>
      <c r="G20824" s="7">
        <v>99103420010</v>
      </c>
      <c r="H20824" t="s">
        <v>25010</v>
      </c>
      <c r="I20824" t="s">
        <v>21243</v>
      </c>
      <c r="J20824" t="str">
        <f>+VLOOKUP(Tabla1[[#This Row],[Codreg]],$G$347:$K$362,4,0)</f>
        <v>https://upload.wikimedia.org/wikipedia/commons/8/82/Coat_of_arms_of_Atacama%2C_Chile.svg</v>
      </c>
      <c r="K20824" t="str">
        <f>+VLOOKUP(Tabla1[[#This Row],[Codreg]],$G$347:$K$362,5,0)</f>
        <v>https://raw.githubusercontent.com/Sud-Austral/LOGOS-DATA/main/LocalizaReg/3.jpg</v>
      </c>
    </row>
    <row r="20825" spans="1:11" x14ac:dyDescent="0.3">
      <c r="A20825" t="s">
        <v>27</v>
      </c>
      <c r="B20825">
        <v>3</v>
      </c>
      <c r="G20825" s="7">
        <v>99103413051</v>
      </c>
      <c r="H20825" t="s">
        <v>25010</v>
      </c>
      <c r="I20825" t="s">
        <v>21244</v>
      </c>
      <c r="J20825" t="str">
        <f>+VLOOKUP(Tabla1[[#This Row],[Codreg]],$G$347:$K$362,4,0)</f>
        <v>https://upload.wikimedia.org/wikipedia/commons/8/82/Coat_of_arms_of_Atacama%2C_Chile.svg</v>
      </c>
      <c r="K20825" t="str">
        <f>+VLOOKUP(Tabla1[[#This Row],[Codreg]],$G$347:$K$362,5,0)</f>
        <v>https://raw.githubusercontent.com/Sud-Austral/LOGOS-DATA/main/LocalizaReg/3.jpg</v>
      </c>
    </row>
    <row r="20826" spans="1:11" x14ac:dyDescent="0.3">
      <c r="A20826" t="s">
        <v>27</v>
      </c>
      <c r="B20826">
        <v>3</v>
      </c>
      <c r="G20826" s="7">
        <v>99103420004</v>
      </c>
      <c r="H20826" t="s">
        <v>25010</v>
      </c>
      <c r="I20826" t="s">
        <v>21245</v>
      </c>
      <c r="J20826" t="str">
        <f>+VLOOKUP(Tabla1[[#This Row],[Codreg]],$G$347:$K$362,4,0)</f>
        <v>https://upload.wikimedia.org/wikipedia/commons/8/82/Coat_of_arms_of_Atacama%2C_Chile.svg</v>
      </c>
      <c r="K20826" t="str">
        <f>+VLOOKUP(Tabla1[[#This Row],[Codreg]],$G$347:$K$362,5,0)</f>
        <v>https://raw.githubusercontent.com/Sud-Austral/LOGOS-DATA/main/LocalizaReg/3.jpg</v>
      </c>
    </row>
    <row r="20827" spans="1:11" x14ac:dyDescent="0.3">
      <c r="A20827" t="s">
        <v>27</v>
      </c>
      <c r="B20827">
        <v>3</v>
      </c>
      <c r="G20827" s="7">
        <v>99103413056</v>
      </c>
      <c r="H20827" t="s">
        <v>25010</v>
      </c>
      <c r="I20827" t="s">
        <v>21246</v>
      </c>
      <c r="J20827" t="str">
        <f>+VLOOKUP(Tabla1[[#This Row],[Codreg]],$G$347:$K$362,4,0)</f>
        <v>https://upload.wikimedia.org/wikipedia/commons/8/82/Coat_of_arms_of_Atacama%2C_Chile.svg</v>
      </c>
      <c r="K20827" t="str">
        <f>+VLOOKUP(Tabla1[[#This Row],[Codreg]],$G$347:$K$362,5,0)</f>
        <v>https://raw.githubusercontent.com/Sud-Austral/LOGOS-DATA/main/LocalizaReg/3.jpg</v>
      </c>
    </row>
    <row r="20828" spans="1:11" x14ac:dyDescent="0.3">
      <c r="A20828" t="s">
        <v>27</v>
      </c>
      <c r="B20828">
        <v>3</v>
      </c>
      <c r="G20828" s="7">
        <v>99103413025</v>
      </c>
      <c r="H20828" t="s">
        <v>25010</v>
      </c>
      <c r="I20828" t="s">
        <v>21247</v>
      </c>
      <c r="J20828" t="str">
        <f>+VLOOKUP(Tabla1[[#This Row],[Codreg]],$G$347:$K$362,4,0)</f>
        <v>https://upload.wikimedia.org/wikipedia/commons/8/82/Coat_of_arms_of_Atacama%2C_Chile.svg</v>
      </c>
      <c r="K20828" t="str">
        <f>+VLOOKUP(Tabla1[[#This Row],[Codreg]],$G$347:$K$362,5,0)</f>
        <v>https://raw.githubusercontent.com/Sud-Austral/LOGOS-DATA/main/LocalizaReg/3.jpg</v>
      </c>
    </row>
    <row r="20829" spans="1:11" x14ac:dyDescent="0.3">
      <c r="A20829" t="s">
        <v>27</v>
      </c>
      <c r="B20829">
        <v>3</v>
      </c>
      <c r="G20829" s="7">
        <v>99103413026</v>
      </c>
      <c r="H20829" t="s">
        <v>25010</v>
      </c>
      <c r="I20829" t="s">
        <v>21248</v>
      </c>
      <c r="J20829" t="str">
        <f>+VLOOKUP(Tabla1[[#This Row],[Codreg]],$G$347:$K$362,4,0)</f>
        <v>https://upload.wikimedia.org/wikipedia/commons/8/82/Coat_of_arms_of_Atacama%2C_Chile.svg</v>
      </c>
      <c r="K20829" t="str">
        <f>+VLOOKUP(Tabla1[[#This Row],[Codreg]],$G$347:$K$362,5,0)</f>
        <v>https://raw.githubusercontent.com/Sud-Austral/LOGOS-DATA/main/LocalizaReg/3.jpg</v>
      </c>
    </row>
    <row r="20830" spans="1:11" x14ac:dyDescent="0.3">
      <c r="A20830" t="s">
        <v>27</v>
      </c>
      <c r="B20830">
        <v>3</v>
      </c>
      <c r="G20830" s="7">
        <v>99103412014</v>
      </c>
      <c r="H20830" t="s">
        <v>25010</v>
      </c>
      <c r="I20830" t="s">
        <v>21249</v>
      </c>
      <c r="J20830" t="str">
        <f>+VLOOKUP(Tabla1[[#This Row],[Codreg]],$G$347:$K$362,4,0)</f>
        <v>https://upload.wikimedia.org/wikipedia/commons/8/82/Coat_of_arms_of_Atacama%2C_Chile.svg</v>
      </c>
      <c r="K20830" t="str">
        <f>+VLOOKUP(Tabla1[[#This Row],[Codreg]],$G$347:$K$362,5,0)</f>
        <v>https://raw.githubusercontent.com/Sud-Austral/LOGOS-DATA/main/LocalizaReg/3.jpg</v>
      </c>
    </row>
    <row r="20831" spans="1:11" x14ac:dyDescent="0.3">
      <c r="A20831" t="s">
        <v>27</v>
      </c>
      <c r="B20831">
        <v>3</v>
      </c>
      <c r="G20831" s="7">
        <v>99103412016</v>
      </c>
      <c r="H20831" t="s">
        <v>25010</v>
      </c>
      <c r="I20831" t="s">
        <v>21250</v>
      </c>
      <c r="J20831" t="str">
        <f>+VLOOKUP(Tabla1[[#This Row],[Codreg]],$G$347:$K$362,4,0)</f>
        <v>https://upload.wikimedia.org/wikipedia/commons/8/82/Coat_of_arms_of_Atacama%2C_Chile.svg</v>
      </c>
      <c r="K20831" t="str">
        <f>+VLOOKUP(Tabla1[[#This Row],[Codreg]],$G$347:$K$362,5,0)</f>
        <v>https://raw.githubusercontent.com/Sud-Austral/LOGOS-DATA/main/LocalizaReg/3.jpg</v>
      </c>
    </row>
    <row r="20832" spans="1:11" x14ac:dyDescent="0.3">
      <c r="A20832" t="s">
        <v>27</v>
      </c>
      <c r="B20832">
        <v>3</v>
      </c>
      <c r="G20832" s="7">
        <v>99103412018</v>
      </c>
      <c r="H20832" t="s">
        <v>25010</v>
      </c>
      <c r="I20832" t="s">
        <v>21251</v>
      </c>
      <c r="J20832" t="str">
        <f>+VLOOKUP(Tabla1[[#This Row],[Codreg]],$G$347:$K$362,4,0)</f>
        <v>https://upload.wikimedia.org/wikipedia/commons/8/82/Coat_of_arms_of_Atacama%2C_Chile.svg</v>
      </c>
      <c r="K20832" t="str">
        <f>+VLOOKUP(Tabla1[[#This Row],[Codreg]],$G$347:$K$362,5,0)</f>
        <v>https://raw.githubusercontent.com/Sud-Austral/LOGOS-DATA/main/LocalizaReg/3.jpg</v>
      </c>
    </row>
    <row r="20833" spans="1:11" x14ac:dyDescent="0.3">
      <c r="A20833" t="s">
        <v>27</v>
      </c>
      <c r="B20833">
        <v>3</v>
      </c>
      <c r="G20833" s="7">
        <v>99103402025</v>
      </c>
      <c r="H20833" t="s">
        <v>25010</v>
      </c>
      <c r="I20833" t="s">
        <v>21252</v>
      </c>
      <c r="J20833" t="str">
        <f>+VLOOKUP(Tabla1[[#This Row],[Codreg]],$G$347:$K$362,4,0)</f>
        <v>https://upload.wikimedia.org/wikipedia/commons/8/82/Coat_of_arms_of_Atacama%2C_Chile.svg</v>
      </c>
      <c r="K20833" t="str">
        <f>+VLOOKUP(Tabla1[[#This Row],[Codreg]],$G$347:$K$362,5,0)</f>
        <v>https://raw.githubusercontent.com/Sud-Austral/LOGOS-DATA/main/LocalizaReg/3.jpg</v>
      </c>
    </row>
    <row r="20834" spans="1:11" x14ac:dyDescent="0.3">
      <c r="A20834" t="s">
        <v>27</v>
      </c>
      <c r="B20834">
        <v>3</v>
      </c>
      <c r="G20834" s="7">
        <v>99103402020</v>
      </c>
      <c r="H20834" t="s">
        <v>25010</v>
      </c>
      <c r="I20834" t="s">
        <v>21253</v>
      </c>
      <c r="J20834" t="str">
        <f>+VLOOKUP(Tabla1[[#This Row],[Codreg]],$G$347:$K$362,4,0)</f>
        <v>https://upload.wikimedia.org/wikipedia/commons/8/82/Coat_of_arms_of_Atacama%2C_Chile.svg</v>
      </c>
      <c r="K20834" t="str">
        <f>+VLOOKUP(Tabla1[[#This Row],[Codreg]],$G$347:$K$362,5,0)</f>
        <v>https://raw.githubusercontent.com/Sud-Austral/LOGOS-DATA/main/LocalizaReg/3.jpg</v>
      </c>
    </row>
    <row r="20835" spans="1:11" x14ac:dyDescent="0.3">
      <c r="A20835" t="s">
        <v>27</v>
      </c>
      <c r="B20835">
        <v>3</v>
      </c>
      <c r="G20835" s="7">
        <v>99103402022</v>
      </c>
      <c r="H20835" t="s">
        <v>25010</v>
      </c>
      <c r="I20835" t="s">
        <v>21254</v>
      </c>
      <c r="J20835" t="str">
        <f>+VLOOKUP(Tabla1[[#This Row],[Codreg]],$G$347:$K$362,4,0)</f>
        <v>https://upload.wikimedia.org/wikipedia/commons/8/82/Coat_of_arms_of_Atacama%2C_Chile.svg</v>
      </c>
      <c r="K20835" t="str">
        <f>+VLOOKUP(Tabla1[[#This Row],[Codreg]],$G$347:$K$362,5,0)</f>
        <v>https://raw.githubusercontent.com/Sud-Austral/LOGOS-DATA/main/LocalizaReg/3.jpg</v>
      </c>
    </row>
    <row r="20836" spans="1:11" x14ac:dyDescent="0.3">
      <c r="A20836" t="s">
        <v>27</v>
      </c>
      <c r="B20836">
        <v>3</v>
      </c>
      <c r="G20836" s="7">
        <v>99103411012</v>
      </c>
      <c r="H20836" t="s">
        <v>25010</v>
      </c>
      <c r="I20836" t="s">
        <v>21255</v>
      </c>
      <c r="J20836" t="str">
        <f>+VLOOKUP(Tabla1[[#This Row],[Codreg]],$G$347:$K$362,4,0)</f>
        <v>https://upload.wikimedia.org/wikipedia/commons/8/82/Coat_of_arms_of_Atacama%2C_Chile.svg</v>
      </c>
      <c r="K20836" t="str">
        <f>+VLOOKUP(Tabla1[[#This Row],[Codreg]],$G$347:$K$362,5,0)</f>
        <v>https://raw.githubusercontent.com/Sud-Austral/LOGOS-DATA/main/LocalizaReg/3.jpg</v>
      </c>
    </row>
    <row r="20837" spans="1:11" x14ac:dyDescent="0.3">
      <c r="A20837" t="s">
        <v>27</v>
      </c>
      <c r="B20837">
        <v>3</v>
      </c>
      <c r="G20837" s="7">
        <v>99103411006</v>
      </c>
      <c r="H20837" t="s">
        <v>25010</v>
      </c>
      <c r="I20837" t="s">
        <v>21256</v>
      </c>
      <c r="J20837" t="str">
        <f>+VLOOKUP(Tabla1[[#This Row],[Codreg]],$G$347:$K$362,4,0)</f>
        <v>https://upload.wikimedia.org/wikipedia/commons/8/82/Coat_of_arms_of_Atacama%2C_Chile.svg</v>
      </c>
      <c r="K20837" t="str">
        <f>+VLOOKUP(Tabla1[[#This Row],[Codreg]],$G$347:$K$362,5,0)</f>
        <v>https://raw.githubusercontent.com/Sud-Austral/LOGOS-DATA/main/LocalizaReg/3.jpg</v>
      </c>
    </row>
    <row r="20838" spans="1:11" x14ac:dyDescent="0.3">
      <c r="A20838" t="s">
        <v>27</v>
      </c>
      <c r="B20838">
        <v>3</v>
      </c>
      <c r="G20838" s="7">
        <v>99103420011</v>
      </c>
      <c r="H20838" t="s">
        <v>25010</v>
      </c>
      <c r="I20838" t="s">
        <v>21257</v>
      </c>
      <c r="J20838" t="str">
        <f>+VLOOKUP(Tabla1[[#This Row],[Codreg]],$G$347:$K$362,4,0)</f>
        <v>https://upload.wikimedia.org/wikipedia/commons/8/82/Coat_of_arms_of_Atacama%2C_Chile.svg</v>
      </c>
      <c r="K20838" t="str">
        <f>+VLOOKUP(Tabla1[[#This Row],[Codreg]],$G$347:$K$362,5,0)</f>
        <v>https://raw.githubusercontent.com/Sud-Austral/LOGOS-DATA/main/LocalizaReg/3.jpg</v>
      </c>
    </row>
    <row r="20839" spans="1:11" x14ac:dyDescent="0.3">
      <c r="A20839" t="s">
        <v>27</v>
      </c>
      <c r="B20839">
        <v>3</v>
      </c>
      <c r="G20839" s="7">
        <v>99103413061</v>
      </c>
      <c r="H20839" t="s">
        <v>25010</v>
      </c>
      <c r="I20839" t="s">
        <v>21258</v>
      </c>
      <c r="J20839" t="str">
        <f>+VLOOKUP(Tabla1[[#This Row],[Codreg]],$G$347:$K$362,4,0)</f>
        <v>https://upload.wikimedia.org/wikipedia/commons/8/82/Coat_of_arms_of_Atacama%2C_Chile.svg</v>
      </c>
      <c r="K20839" t="str">
        <f>+VLOOKUP(Tabla1[[#This Row],[Codreg]],$G$347:$K$362,5,0)</f>
        <v>https://raw.githubusercontent.com/Sud-Austral/LOGOS-DATA/main/LocalizaReg/3.jpg</v>
      </c>
    </row>
    <row r="20840" spans="1:11" x14ac:dyDescent="0.3">
      <c r="A20840" t="s">
        <v>27</v>
      </c>
      <c r="B20840">
        <v>3</v>
      </c>
      <c r="G20840" s="7">
        <v>99103413039</v>
      </c>
      <c r="H20840" t="s">
        <v>25010</v>
      </c>
      <c r="I20840" t="s">
        <v>21259</v>
      </c>
      <c r="J20840" t="str">
        <f>+VLOOKUP(Tabla1[[#This Row],[Codreg]],$G$347:$K$362,4,0)</f>
        <v>https://upload.wikimedia.org/wikipedia/commons/8/82/Coat_of_arms_of_Atacama%2C_Chile.svg</v>
      </c>
      <c r="K20840" t="str">
        <f>+VLOOKUP(Tabla1[[#This Row],[Codreg]],$G$347:$K$362,5,0)</f>
        <v>https://raw.githubusercontent.com/Sud-Austral/LOGOS-DATA/main/LocalizaReg/3.jpg</v>
      </c>
    </row>
    <row r="20841" spans="1:11" x14ac:dyDescent="0.3">
      <c r="A20841" t="s">
        <v>27</v>
      </c>
      <c r="B20841">
        <v>3</v>
      </c>
      <c r="G20841" s="7">
        <v>99103413023</v>
      </c>
      <c r="H20841" t="s">
        <v>25010</v>
      </c>
      <c r="I20841" t="s">
        <v>21260</v>
      </c>
      <c r="J20841" t="str">
        <f>+VLOOKUP(Tabla1[[#This Row],[Codreg]],$G$347:$K$362,4,0)</f>
        <v>https://upload.wikimedia.org/wikipedia/commons/8/82/Coat_of_arms_of_Atacama%2C_Chile.svg</v>
      </c>
      <c r="K20841" t="str">
        <f>+VLOOKUP(Tabla1[[#This Row],[Codreg]],$G$347:$K$362,5,0)</f>
        <v>https://raw.githubusercontent.com/Sud-Austral/LOGOS-DATA/main/LocalizaReg/3.jpg</v>
      </c>
    </row>
    <row r="20842" spans="1:11" x14ac:dyDescent="0.3">
      <c r="A20842" t="s">
        <v>27</v>
      </c>
      <c r="B20842">
        <v>3</v>
      </c>
      <c r="G20842" s="7">
        <v>99103413024</v>
      </c>
      <c r="H20842" t="s">
        <v>25010</v>
      </c>
      <c r="I20842" t="s">
        <v>21261</v>
      </c>
      <c r="J20842" t="str">
        <f>+VLOOKUP(Tabla1[[#This Row],[Codreg]],$G$347:$K$362,4,0)</f>
        <v>https://upload.wikimedia.org/wikipedia/commons/8/82/Coat_of_arms_of_Atacama%2C_Chile.svg</v>
      </c>
      <c r="K20842" t="str">
        <f>+VLOOKUP(Tabla1[[#This Row],[Codreg]],$G$347:$K$362,5,0)</f>
        <v>https://raw.githubusercontent.com/Sud-Austral/LOGOS-DATA/main/LocalizaReg/3.jpg</v>
      </c>
    </row>
    <row r="20843" spans="1:11" x14ac:dyDescent="0.3">
      <c r="A20843" t="s">
        <v>27</v>
      </c>
      <c r="B20843">
        <v>3</v>
      </c>
      <c r="G20843" s="7">
        <v>99103413019</v>
      </c>
      <c r="H20843" t="s">
        <v>25010</v>
      </c>
      <c r="I20843" t="s">
        <v>21262</v>
      </c>
      <c r="J20843" t="str">
        <f>+VLOOKUP(Tabla1[[#This Row],[Codreg]],$G$347:$K$362,4,0)</f>
        <v>https://upload.wikimedia.org/wikipedia/commons/8/82/Coat_of_arms_of_Atacama%2C_Chile.svg</v>
      </c>
      <c r="K20843" t="str">
        <f>+VLOOKUP(Tabla1[[#This Row],[Codreg]],$G$347:$K$362,5,0)</f>
        <v>https://raw.githubusercontent.com/Sud-Austral/LOGOS-DATA/main/LocalizaReg/3.jpg</v>
      </c>
    </row>
    <row r="20844" spans="1:11" x14ac:dyDescent="0.3">
      <c r="A20844" t="s">
        <v>27</v>
      </c>
      <c r="B20844">
        <v>3</v>
      </c>
      <c r="G20844" s="7">
        <v>99103402024</v>
      </c>
      <c r="H20844" t="s">
        <v>25010</v>
      </c>
      <c r="I20844" t="s">
        <v>21263</v>
      </c>
      <c r="J20844" t="str">
        <f>+VLOOKUP(Tabla1[[#This Row],[Codreg]],$G$347:$K$362,4,0)</f>
        <v>https://upload.wikimedia.org/wikipedia/commons/8/82/Coat_of_arms_of_Atacama%2C_Chile.svg</v>
      </c>
      <c r="K20844" t="str">
        <f>+VLOOKUP(Tabla1[[#This Row],[Codreg]],$G$347:$K$362,5,0)</f>
        <v>https://raw.githubusercontent.com/Sud-Austral/LOGOS-DATA/main/LocalizaReg/3.jpg</v>
      </c>
    </row>
    <row r="20845" spans="1:11" x14ac:dyDescent="0.3">
      <c r="A20845" t="s">
        <v>27</v>
      </c>
      <c r="B20845">
        <v>3</v>
      </c>
      <c r="G20845" s="7">
        <v>99103402011</v>
      </c>
      <c r="H20845" t="s">
        <v>25010</v>
      </c>
      <c r="I20845" t="s">
        <v>21264</v>
      </c>
      <c r="J20845" t="str">
        <f>+VLOOKUP(Tabla1[[#This Row],[Codreg]],$G$347:$K$362,4,0)</f>
        <v>https://upload.wikimedia.org/wikipedia/commons/8/82/Coat_of_arms_of_Atacama%2C_Chile.svg</v>
      </c>
      <c r="K20845" t="str">
        <f>+VLOOKUP(Tabla1[[#This Row],[Codreg]],$G$347:$K$362,5,0)</f>
        <v>https://raw.githubusercontent.com/Sud-Austral/LOGOS-DATA/main/LocalizaReg/3.jpg</v>
      </c>
    </row>
    <row r="20846" spans="1:11" x14ac:dyDescent="0.3">
      <c r="A20846" t="s">
        <v>27</v>
      </c>
      <c r="B20846">
        <v>3</v>
      </c>
      <c r="G20846" s="7">
        <v>99103401005</v>
      </c>
      <c r="H20846" t="s">
        <v>25010</v>
      </c>
      <c r="I20846" t="s">
        <v>21265</v>
      </c>
      <c r="J20846" t="str">
        <f>+VLOOKUP(Tabla1[[#This Row],[Codreg]],$G$347:$K$362,4,0)</f>
        <v>https://upload.wikimedia.org/wikipedia/commons/8/82/Coat_of_arms_of_Atacama%2C_Chile.svg</v>
      </c>
      <c r="K20846" t="str">
        <f>+VLOOKUP(Tabla1[[#This Row],[Codreg]],$G$347:$K$362,5,0)</f>
        <v>https://raw.githubusercontent.com/Sud-Austral/LOGOS-DATA/main/LocalizaReg/3.jpg</v>
      </c>
    </row>
    <row r="20847" spans="1:11" x14ac:dyDescent="0.3">
      <c r="A20847" t="s">
        <v>27</v>
      </c>
      <c r="B20847">
        <v>3</v>
      </c>
      <c r="G20847" s="7">
        <v>99103401004</v>
      </c>
      <c r="H20847" t="s">
        <v>25010</v>
      </c>
      <c r="I20847" t="s">
        <v>21266</v>
      </c>
      <c r="J20847" t="str">
        <f>+VLOOKUP(Tabla1[[#This Row],[Codreg]],$G$347:$K$362,4,0)</f>
        <v>https://upload.wikimedia.org/wikipedia/commons/8/82/Coat_of_arms_of_Atacama%2C_Chile.svg</v>
      </c>
      <c r="K20847" t="str">
        <f>+VLOOKUP(Tabla1[[#This Row],[Codreg]],$G$347:$K$362,5,0)</f>
        <v>https://raw.githubusercontent.com/Sud-Austral/LOGOS-DATA/main/LocalizaReg/3.jpg</v>
      </c>
    </row>
    <row r="20848" spans="1:11" x14ac:dyDescent="0.3">
      <c r="A20848" t="s">
        <v>27</v>
      </c>
      <c r="B20848">
        <v>3</v>
      </c>
      <c r="G20848" s="7">
        <v>99103401006</v>
      </c>
      <c r="H20848" t="s">
        <v>25010</v>
      </c>
      <c r="I20848" t="s">
        <v>21267</v>
      </c>
      <c r="J20848" t="str">
        <f>+VLOOKUP(Tabla1[[#This Row],[Codreg]],$G$347:$K$362,4,0)</f>
        <v>https://upload.wikimedia.org/wikipedia/commons/8/82/Coat_of_arms_of_Atacama%2C_Chile.svg</v>
      </c>
      <c r="K20848" t="str">
        <f>+VLOOKUP(Tabla1[[#This Row],[Codreg]],$G$347:$K$362,5,0)</f>
        <v>https://raw.githubusercontent.com/Sud-Austral/LOGOS-DATA/main/LocalizaReg/3.jpg</v>
      </c>
    </row>
    <row r="20849" spans="1:11" x14ac:dyDescent="0.3">
      <c r="A20849" t="s">
        <v>37</v>
      </c>
      <c r="B20849">
        <v>4</v>
      </c>
      <c r="G20849" s="7">
        <v>99104301028</v>
      </c>
      <c r="H20849" t="s">
        <v>25010</v>
      </c>
      <c r="I20849" t="s">
        <v>21268</v>
      </c>
      <c r="J20849" t="str">
        <f>+VLOOKUP(Tabla1[[#This Row],[Codreg]],$G$347:$K$362,4,0)</f>
        <v>https://upload.wikimedia.org/wikipedia/commons/c/c1/Coat_of_arms_of_Coquimbo_Region%2C_Chile.svg</v>
      </c>
      <c r="K20849" t="str">
        <f>+VLOOKUP(Tabla1[[#This Row],[Codreg]],$G$347:$K$362,5,0)</f>
        <v>https://raw.githubusercontent.com/Sud-Austral/LOGOS-DATA/main/LocalizaReg/4.jpg</v>
      </c>
    </row>
    <row r="20850" spans="1:11" x14ac:dyDescent="0.3">
      <c r="A20850" t="s">
        <v>37</v>
      </c>
      <c r="B20850">
        <v>4</v>
      </c>
      <c r="G20850" s="7">
        <v>99104300048</v>
      </c>
      <c r="H20850" t="s">
        <v>25010</v>
      </c>
      <c r="I20850" t="s">
        <v>21269</v>
      </c>
      <c r="J20850" t="str">
        <f>+VLOOKUP(Tabla1[[#This Row],[Codreg]],$G$347:$K$362,4,0)</f>
        <v>https://upload.wikimedia.org/wikipedia/commons/c/c1/Coat_of_arms_of_Coquimbo_Region%2C_Chile.svg</v>
      </c>
      <c r="K20850" t="str">
        <f>+VLOOKUP(Tabla1[[#This Row],[Codreg]],$G$347:$K$362,5,0)</f>
        <v>https://raw.githubusercontent.com/Sud-Austral/LOGOS-DATA/main/LocalizaReg/4.jpg</v>
      </c>
    </row>
    <row r="20851" spans="1:11" x14ac:dyDescent="0.3">
      <c r="A20851" t="s">
        <v>37</v>
      </c>
      <c r="B20851">
        <v>4</v>
      </c>
      <c r="G20851" s="7">
        <v>99104300061</v>
      </c>
      <c r="H20851" t="s">
        <v>25010</v>
      </c>
      <c r="I20851" t="s">
        <v>21270</v>
      </c>
      <c r="J20851" t="str">
        <f>+VLOOKUP(Tabla1[[#This Row],[Codreg]],$G$347:$K$362,4,0)</f>
        <v>https://upload.wikimedia.org/wikipedia/commons/c/c1/Coat_of_arms_of_Coquimbo_Region%2C_Chile.svg</v>
      </c>
      <c r="K20851" t="str">
        <f>+VLOOKUP(Tabla1[[#This Row],[Codreg]],$G$347:$K$362,5,0)</f>
        <v>https://raw.githubusercontent.com/Sud-Austral/LOGOS-DATA/main/LocalizaReg/4.jpg</v>
      </c>
    </row>
    <row r="20852" spans="1:11" x14ac:dyDescent="0.3">
      <c r="A20852" t="s">
        <v>37</v>
      </c>
      <c r="B20852">
        <v>4</v>
      </c>
      <c r="G20852" s="7">
        <v>99104300077</v>
      </c>
      <c r="H20852" t="s">
        <v>25010</v>
      </c>
      <c r="I20852" t="s">
        <v>21271</v>
      </c>
      <c r="J20852" t="str">
        <f>+VLOOKUP(Tabla1[[#This Row],[Codreg]],$G$347:$K$362,4,0)</f>
        <v>https://upload.wikimedia.org/wikipedia/commons/c/c1/Coat_of_arms_of_Coquimbo_Region%2C_Chile.svg</v>
      </c>
      <c r="K20852" t="str">
        <f>+VLOOKUP(Tabla1[[#This Row],[Codreg]],$G$347:$K$362,5,0)</f>
        <v>https://raw.githubusercontent.com/Sud-Austral/LOGOS-DATA/main/LocalizaReg/4.jpg</v>
      </c>
    </row>
    <row r="20853" spans="1:11" x14ac:dyDescent="0.3">
      <c r="A20853" t="s">
        <v>37</v>
      </c>
      <c r="B20853">
        <v>4</v>
      </c>
      <c r="G20853" s="7">
        <v>99104300076</v>
      </c>
      <c r="H20853" t="s">
        <v>25010</v>
      </c>
      <c r="I20853" t="s">
        <v>21272</v>
      </c>
      <c r="J20853" t="str">
        <f>+VLOOKUP(Tabla1[[#This Row],[Codreg]],$G$347:$K$362,4,0)</f>
        <v>https://upload.wikimedia.org/wikipedia/commons/c/c1/Coat_of_arms_of_Coquimbo_Region%2C_Chile.svg</v>
      </c>
      <c r="K20853" t="str">
        <f>+VLOOKUP(Tabla1[[#This Row],[Codreg]],$G$347:$K$362,5,0)</f>
        <v>https://raw.githubusercontent.com/Sud-Austral/LOGOS-DATA/main/LocalizaReg/4.jpg</v>
      </c>
    </row>
    <row r="20854" spans="1:11" x14ac:dyDescent="0.3">
      <c r="A20854" t="s">
        <v>37</v>
      </c>
      <c r="B20854">
        <v>4</v>
      </c>
      <c r="G20854" s="7">
        <v>99104300074</v>
      </c>
      <c r="H20854" t="s">
        <v>25010</v>
      </c>
      <c r="I20854" t="s">
        <v>21273</v>
      </c>
      <c r="J20854" t="str">
        <f>+VLOOKUP(Tabla1[[#This Row],[Codreg]],$G$347:$K$362,4,0)</f>
        <v>https://upload.wikimedia.org/wikipedia/commons/c/c1/Coat_of_arms_of_Coquimbo_Region%2C_Chile.svg</v>
      </c>
      <c r="K20854" t="str">
        <f>+VLOOKUP(Tabla1[[#This Row],[Codreg]],$G$347:$K$362,5,0)</f>
        <v>https://raw.githubusercontent.com/Sud-Austral/LOGOS-DATA/main/LocalizaReg/4.jpg</v>
      </c>
    </row>
    <row r="20855" spans="1:11" x14ac:dyDescent="0.3">
      <c r="A20855" t="s">
        <v>37</v>
      </c>
      <c r="B20855">
        <v>4</v>
      </c>
      <c r="G20855" s="7">
        <v>99104300126</v>
      </c>
      <c r="H20855" t="s">
        <v>25010</v>
      </c>
      <c r="I20855" t="s">
        <v>21274</v>
      </c>
      <c r="J20855" t="str">
        <f>+VLOOKUP(Tabla1[[#This Row],[Codreg]],$G$347:$K$362,4,0)</f>
        <v>https://upload.wikimedia.org/wikipedia/commons/c/c1/Coat_of_arms_of_Coquimbo_Region%2C_Chile.svg</v>
      </c>
      <c r="K20855" t="str">
        <f>+VLOOKUP(Tabla1[[#This Row],[Codreg]],$G$347:$K$362,5,0)</f>
        <v>https://raw.githubusercontent.com/Sud-Austral/LOGOS-DATA/main/LocalizaReg/4.jpg</v>
      </c>
    </row>
    <row r="20856" spans="1:11" x14ac:dyDescent="0.3">
      <c r="A20856" t="s">
        <v>37</v>
      </c>
      <c r="B20856">
        <v>4</v>
      </c>
      <c r="G20856" s="7">
        <v>99104300127</v>
      </c>
      <c r="H20856" t="s">
        <v>25010</v>
      </c>
      <c r="I20856" t="s">
        <v>21275</v>
      </c>
      <c r="J20856" t="str">
        <f>+VLOOKUP(Tabla1[[#This Row],[Codreg]],$G$347:$K$362,4,0)</f>
        <v>https://upload.wikimedia.org/wikipedia/commons/c/c1/Coat_of_arms_of_Coquimbo_Region%2C_Chile.svg</v>
      </c>
      <c r="K20856" t="str">
        <f>+VLOOKUP(Tabla1[[#This Row],[Codreg]],$G$347:$K$362,5,0)</f>
        <v>https://raw.githubusercontent.com/Sud-Austral/LOGOS-DATA/main/LocalizaReg/4.jpg</v>
      </c>
    </row>
    <row r="20857" spans="1:11" x14ac:dyDescent="0.3">
      <c r="A20857" t="s">
        <v>37</v>
      </c>
      <c r="B20857">
        <v>4</v>
      </c>
      <c r="G20857" s="7">
        <v>99104304004</v>
      </c>
      <c r="H20857" t="s">
        <v>25010</v>
      </c>
      <c r="I20857" t="s">
        <v>21276</v>
      </c>
      <c r="J20857" t="str">
        <f>+VLOOKUP(Tabla1[[#This Row],[Codreg]],$G$347:$K$362,4,0)</f>
        <v>https://upload.wikimedia.org/wikipedia/commons/c/c1/Coat_of_arms_of_Coquimbo_Region%2C_Chile.svg</v>
      </c>
      <c r="K20857" t="str">
        <f>+VLOOKUP(Tabla1[[#This Row],[Codreg]],$G$347:$K$362,5,0)</f>
        <v>https://raw.githubusercontent.com/Sud-Austral/LOGOS-DATA/main/LocalizaReg/4.jpg</v>
      </c>
    </row>
    <row r="20858" spans="1:11" x14ac:dyDescent="0.3">
      <c r="A20858" t="s">
        <v>37</v>
      </c>
      <c r="B20858">
        <v>4</v>
      </c>
      <c r="G20858" s="7">
        <v>99104310011</v>
      </c>
      <c r="H20858" t="s">
        <v>25010</v>
      </c>
      <c r="I20858" t="s">
        <v>21277</v>
      </c>
      <c r="J20858" t="str">
        <f>+VLOOKUP(Tabla1[[#This Row],[Codreg]],$G$347:$K$362,4,0)</f>
        <v>https://upload.wikimedia.org/wikipedia/commons/c/c1/Coat_of_arms_of_Coquimbo_Region%2C_Chile.svg</v>
      </c>
      <c r="K20858" t="str">
        <f>+VLOOKUP(Tabla1[[#This Row],[Codreg]],$G$347:$K$362,5,0)</f>
        <v>https://raw.githubusercontent.com/Sud-Austral/LOGOS-DATA/main/LocalizaReg/4.jpg</v>
      </c>
    </row>
    <row r="20859" spans="1:11" x14ac:dyDescent="0.3">
      <c r="A20859" t="s">
        <v>37</v>
      </c>
      <c r="B20859">
        <v>4</v>
      </c>
      <c r="G20859" s="7">
        <v>99104310012</v>
      </c>
      <c r="H20859" t="s">
        <v>25010</v>
      </c>
      <c r="I20859" t="s">
        <v>21278</v>
      </c>
      <c r="J20859" t="str">
        <f>+VLOOKUP(Tabla1[[#This Row],[Codreg]],$G$347:$K$362,4,0)</f>
        <v>https://upload.wikimedia.org/wikipedia/commons/c/c1/Coat_of_arms_of_Coquimbo_Region%2C_Chile.svg</v>
      </c>
      <c r="K20859" t="str">
        <f>+VLOOKUP(Tabla1[[#This Row],[Codreg]],$G$347:$K$362,5,0)</f>
        <v>https://raw.githubusercontent.com/Sud-Austral/LOGOS-DATA/main/LocalizaReg/4.jpg</v>
      </c>
    </row>
    <row r="20860" spans="1:11" x14ac:dyDescent="0.3">
      <c r="A20860" t="s">
        <v>37</v>
      </c>
      <c r="B20860">
        <v>4</v>
      </c>
      <c r="G20860" s="7">
        <v>99104301027</v>
      </c>
      <c r="H20860" t="s">
        <v>25010</v>
      </c>
      <c r="I20860" t="s">
        <v>21279</v>
      </c>
      <c r="J20860" t="str">
        <f>+VLOOKUP(Tabla1[[#This Row],[Codreg]],$G$347:$K$362,4,0)</f>
        <v>https://upload.wikimedia.org/wikipedia/commons/c/c1/Coat_of_arms_of_Coquimbo_Region%2C_Chile.svg</v>
      </c>
      <c r="K20860" t="str">
        <f>+VLOOKUP(Tabla1[[#This Row],[Codreg]],$G$347:$K$362,5,0)</f>
        <v>https://raw.githubusercontent.com/Sud-Austral/LOGOS-DATA/main/LocalizaReg/4.jpg</v>
      </c>
    </row>
    <row r="20861" spans="1:11" x14ac:dyDescent="0.3">
      <c r="A20861" t="s">
        <v>37</v>
      </c>
      <c r="B20861">
        <v>4</v>
      </c>
      <c r="G20861" s="7">
        <v>99104300035</v>
      </c>
      <c r="H20861" t="s">
        <v>25010</v>
      </c>
      <c r="I20861" t="s">
        <v>21280</v>
      </c>
      <c r="J20861" t="str">
        <f>+VLOOKUP(Tabla1[[#This Row],[Codreg]],$G$347:$K$362,4,0)</f>
        <v>https://upload.wikimedia.org/wikipedia/commons/c/c1/Coat_of_arms_of_Coquimbo_Region%2C_Chile.svg</v>
      </c>
      <c r="K20861" t="str">
        <f>+VLOOKUP(Tabla1[[#This Row],[Codreg]],$G$347:$K$362,5,0)</f>
        <v>https://raw.githubusercontent.com/Sud-Austral/LOGOS-DATA/main/LocalizaReg/4.jpg</v>
      </c>
    </row>
    <row r="20862" spans="1:11" x14ac:dyDescent="0.3">
      <c r="A20862" t="s">
        <v>37</v>
      </c>
      <c r="B20862">
        <v>4</v>
      </c>
      <c r="G20862" s="7">
        <v>99104300043</v>
      </c>
      <c r="H20862" t="s">
        <v>25010</v>
      </c>
      <c r="I20862" t="s">
        <v>21281</v>
      </c>
      <c r="J20862" t="str">
        <f>+VLOOKUP(Tabla1[[#This Row],[Codreg]],$G$347:$K$362,4,0)</f>
        <v>https://upload.wikimedia.org/wikipedia/commons/c/c1/Coat_of_arms_of_Coquimbo_Region%2C_Chile.svg</v>
      </c>
      <c r="K20862" t="str">
        <f>+VLOOKUP(Tabla1[[#This Row],[Codreg]],$G$347:$K$362,5,0)</f>
        <v>https://raw.githubusercontent.com/Sud-Austral/LOGOS-DATA/main/LocalizaReg/4.jpg</v>
      </c>
    </row>
    <row r="20863" spans="1:11" x14ac:dyDescent="0.3">
      <c r="A20863" t="s">
        <v>37</v>
      </c>
      <c r="B20863">
        <v>4</v>
      </c>
      <c r="G20863" s="7">
        <v>99104300044</v>
      </c>
      <c r="H20863" t="s">
        <v>25010</v>
      </c>
      <c r="I20863" t="s">
        <v>21282</v>
      </c>
      <c r="J20863" t="str">
        <f>+VLOOKUP(Tabla1[[#This Row],[Codreg]],$G$347:$K$362,4,0)</f>
        <v>https://upload.wikimedia.org/wikipedia/commons/c/c1/Coat_of_arms_of_Coquimbo_Region%2C_Chile.svg</v>
      </c>
      <c r="K20863" t="str">
        <f>+VLOOKUP(Tabla1[[#This Row],[Codreg]],$G$347:$K$362,5,0)</f>
        <v>https://raw.githubusercontent.com/Sud-Austral/LOGOS-DATA/main/LocalizaReg/4.jpg</v>
      </c>
    </row>
    <row r="20864" spans="1:11" x14ac:dyDescent="0.3">
      <c r="A20864" t="s">
        <v>37</v>
      </c>
      <c r="B20864">
        <v>4</v>
      </c>
      <c r="G20864" s="7">
        <v>99104300072</v>
      </c>
      <c r="H20864" t="s">
        <v>25010</v>
      </c>
      <c r="I20864" t="s">
        <v>21283</v>
      </c>
      <c r="J20864" t="str">
        <f>+VLOOKUP(Tabla1[[#This Row],[Codreg]],$G$347:$K$362,4,0)</f>
        <v>https://upload.wikimedia.org/wikipedia/commons/c/c1/Coat_of_arms_of_Coquimbo_Region%2C_Chile.svg</v>
      </c>
      <c r="K20864" t="str">
        <f>+VLOOKUP(Tabla1[[#This Row],[Codreg]],$G$347:$K$362,5,0)</f>
        <v>https://raw.githubusercontent.com/Sud-Austral/LOGOS-DATA/main/LocalizaReg/4.jpg</v>
      </c>
    </row>
    <row r="20865" spans="1:11" x14ac:dyDescent="0.3">
      <c r="A20865" t="s">
        <v>37</v>
      </c>
      <c r="B20865">
        <v>4</v>
      </c>
      <c r="G20865" s="7">
        <v>99104300069</v>
      </c>
      <c r="H20865" t="s">
        <v>25010</v>
      </c>
      <c r="I20865" t="s">
        <v>21284</v>
      </c>
      <c r="J20865" t="str">
        <f>+VLOOKUP(Tabla1[[#This Row],[Codreg]],$G$347:$K$362,4,0)</f>
        <v>https://upload.wikimedia.org/wikipedia/commons/c/c1/Coat_of_arms_of_Coquimbo_Region%2C_Chile.svg</v>
      </c>
      <c r="K20865" t="str">
        <f>+VLOOKUP(Tabla1[[#This Row],[Codreg]],$G$347:$K$362,5,0)</f>
        <v>https://raw.githubusercontent.com/Sud-Austral/LOGOS-DATA/main/LocalizaReg/4.jpg</v>
      </c>
    </row>
    <row r="20866" spans="1:11" x14ac:dyDescent="0.3">
      <c r="A20866" t="s">
        <v>37</v>
      </c>
      <c r="B20866">
        <v>4</v>
      </c>
      <c r="G20866" s="7">
        <v>99104300122</v>
      </c>
      <c r="H20866" t="s">
        <v>25010</v>
      </c>
      <c r="I20866" t="s">
        <v>21285</v>
      </c>
      <c r="J20866" t="str">
        <f>+VLOOKUP(Tabla1[[#This Row],[Codreg]],$G$347:$K$362,4,0)</f>
        <v>https://upload.wikimedia.org/wikipedia/commons/c/c1/Coat_of_arms_of_Coquimbo_Region%2C_Chile.svg</v>
      </c>
      <c r="K20866" t="str">
        <f>+VLOOKUP(Tabla1[[#This Row],[Codreg]],$G$347:$K$362,5,0)</f>
        <v>https://raw.githubusercontent.com/Sud-Austral/LOGOS-DATA/main/LocalizaReg/4.jpg</v>
      </c>
    </row>
    <row r="20867" spans="1:11" x14ac:dyDescent="0.3">
      <c r="A20867" t="s">
        <v>37</v>
      </c>
      <c r="B20867">
        <v>4</v>
      </c>
      <c r="G20867" s="7">
        <v>99104300123</v>
      </c>
      <c r="H20867" t="s">
        <v>25010</v>
      </c>
      <c r="I20867" t="s">
        <v>21286</v>
      </c>
      <c r="J20867" t="str">
        <f>+VLOOKUP(Tabla1[[#This Row],[Codreg]],$G$347:$K$362,4,0)</f>
        <v>https://upload.wikimedia.org/wikipedia/commons/c/c1/Coat_of_arms_of_Coquimbo_Region%2C_Chile.svg</v>
      </c>
      <c r="K20867" t="str">
        <f>+VLOOKUP(Tabla1[[#This Row],[Codreg]],$G$347:$K$362,5,0)</f>
        <v>https://raw.githubusercontent.com/Sud-Austral/LOGOS-DATA/main/LocalizaReg/4.jpg</v>
      </c>
    </row>
    <row r="20868" spans="1:11" x14ac:dyDescent="0.3">
      <c r="A20868" t="s">
        <v>37</v>
      </c>
      <c r="B20868">
        <v>4</v>
      </c>
      <c r="G20868" s="7">
        <v>99104300065</v>
      </c>
      <c r="H20868" t="s">
        <v>25010</v>
      </c>
      <c r="I20868" t="s">
        <v>21287</v>
      </c>
      <c r="J20868" t="str">
        <f>+VLOOKUP(Tabla1[[#This Row],[Codreg]],$G$347:$K$362,4,0)</f>
        <v>https://upload.wikimedia.org/wikipedia/commons/c/c1/Coat_of_arms_of_Coquimbo_Region%2C_Chile.svg</v>
      </c>
      <c r="K20868" t="str">
        <f>+VLOOKUP(Tabla1[[#This Row],[Codreg]],$G$347:$K$362,5,0)</f>
        <v>https://raw.githubusercontent.com/Sud-Austral/LOGOS-DATA/main/LocalizaReg/4.jpg</v>
      </c>
    </row>
    <row r="20869" spans="1:11" x14ac:dyDescent="0.3">
      <c r="A20869" t="s">
        <v>37</v>
      </c>
      <c r="B20869">
        <v>4</v>
      </c>
      <c r="G20869" s="7">
        <v>99104300081</v>
      </c>
      <c r="H20869" t="s">
        <v>25010</v>
      </c>
      <c r="I20869" t="s">
        <v>21288</v>
      </c>
      <c r="J20869" t="str">
        <f>+VLOOKUP(Tabla1[[#This Row],[Codreg]],$G$347:$K$362,4,0)</f>
        <v>https://upload.wikimedia.org/wikipedia/commons/c/c1/Coat_of_arms_of_Coquimbo_Region%2C_Chile.svg</v>
      </c>
      <c r="K20869" t="str">
        <f>+VLOOKUP(Tabla1[[#This Row],[Codreg]],$G$347:$K$362,5,0)</f>
        <v>https://raw.githubusercontent.com/Sud-Austral/LOGOS-DATA/main/LocalizaReg/4.jpg</v>
      </c>
    </row>
    <row r="20870" spans="1:11" x14ac:dyDescent="0.3">
      <c r="A20870" t="s">
        <v>37</v>
      </c>
      <c r="B20870">
        <v>4</v>
      </c>
      <c r="G20870" s="7">
        <v>99104301012</v>
      </c>
      <c r="H20870" t="s">
        <v>25010</v>
      </c>
      <c r="I20870" t="s">
        <v>21289</v>
      </c>
      <c r="J20870" t="str">
        <f>+VLOOKUP(Tabla1[[#This Row],[Codreg]],$G$347:$K$362,4,0)</f>
        <v>https://upload.wikimedia.org/wikipedia/commons/c/c1/Coat_of_arms_of_Coquimbo_Region%2C_Chile.svg</v>
      </c>
      <c r="K20870" t="str">
        <f>+VLOOKUP(Tabla1[[#This Row],[Codreg]],$G$347:$K$362,5,0)</f>
        <v>https://raw.githubusercontent.com/Sud-Austral/LOGOS-DATA/main/LocalizaReg/4.jpg</v>
      </c>
    </row>
    <row r="20871" spans="1:11" x14ac:dyDescent="0.3">
      <c r="A20871" t="s">
        <v>37</v>
      </c>
      <c r="B20871">
        <v>4</v>
      </c>
      <c r="G20871" s="7">
        <v>99104300098</v>
      </c>
      <c r="H20871" t="s">
        <v>25010</v>
      </c>
      <c r="I20871" t="s">
        <v>21290</v>
      </c>
      <c r="J20871" t="str">
        <f>+VLOOKUP(Tabla1[[#This Row],[Codreg]],$G$347:$K$362,4,0)</f>
        <v>https://upload.wikimedia.org/wikipedia/commons/c/c1/Coat_of_arms_of_Coquimbo_Region%2C_Chile.svg</v>
      </c>
      <c r="K20871" t="str">
        <f>+VLOOKUP(Tabla1[[#This Row],[Codreg]],$G$347:$K$362,5,0)</f>
        <v>https://raw.githubusercontent.com/Sud-Austral/LOGOS-DATA/main/LocalizaReg/4.jpg</v>
      </c>
    </row>
    <row r="20872" spans="1:11" x14ac:dyDescent="0.3">
      <c r="A20872" t="s">
        <v>37</v>
      </c>
      <c r="B20872">
        <v>4</v>
      </c>
      <c r="G20872" s="7">
        <v>99104307016</v>
      </c>
      <c r="H20872" t="s">
        <v>25010</v>
      </c>
      <c r="I20872" t="s">
        <v>21291</v>
      </c>
      <c r="J20872" t="str">
        <f>+VLOOKUP(Tabla1[[#This Row],[Codreg]],$G$347:$K$362,4,0)</f>
        <v>https://upload.wikimedia.org/wikipedia/commons/c/c1/Coat_of_arms_of_Coquimbo_Region%2C_Chile.svg</v>
      </c>
      <c r="K20872" t="str">
        <f>+VLOOKUP(Tabla1[[#This Row],[Codreg]],$G$347:$K$362,5,0)</f>
        <v>https://raw.githubusercontent.com/Sud-Austral/LOGOS-DATA/main/LocalizaReg/4.jpg</v>
      </c>
    </row>
    <row r="20873" spans="1:11" x14ac:dyDescent="0.3">
      <c r="A20873" t="s">
        <v>37</v>
      </c>
      <c r="B20873">
        <v>4</v>
      </c>
      <c r="G20873" s="7">
        <v>99104307015</v>
      </c>
      <c r="H20873" t="s">
        <v>25010</v>
      </c>
      <c r="I20873" t="s">
        <v>21292</v>
      </c>
      <c r="J20873" t="str">
        <f>+VLOOKUP(Tabla1[[#This Row],[Codreg]],$G$347:$K$362,4,0)</f>
        <v>https://upload.wikimedia.org/wikipedia/commons/c/c1/Coat_of_arms_of_Coquimbo_Region%2C_Chile.svg</v>
      </c>
      <c r="K20873" t="str">
        <f>+VLOOKUP(Tabla1[[#This Row],[Codreg]],$G$347:$K$362,5,0)</f>
        <v>https://raw.githubusercontent.com/Sud-Austral/LOGOS-DATA/main/LocalizaReg/4.jpg</v>
      </c>
    </row>
    <row r="20874" spans="1:11" x14ac:dyDescent="0.3">
      <c r="A20874" t="s">
        <v>37</v>
      </c>
      <c r="B20874">
        <v>4</v>
      </c>
      <c r="G20874" s="7">
        <v>99104300071</v>
      </c>
      <c r="H20874" t="s">
        <v>25010</v>
      </c>
      <c r="I20874" t="s">
        <v>21293</v>
      </c>
      <c r="J20874" t="str">
        <f>+VLOOKUP(Tabla1[[#This Row],[Codreg]],$G$347:$K$362,4,0)</f>
        <v>https://upload.wikimedia.org/wikipedia/commons/c/c1/Coat_of_arms_of_Coquimbo_Region%2C_Chile.svg</v>
      </c>
      <c r="K20874" t="str">
        <f>+VLOOKUP(Tabla1[[#This Row],[Codreg]],$G$347:$K$362,5,0)</f>
        <v>https://raw.githubusercontent.com/Sud-Austral/LOGOS-DATA/main/LocalizaReg/4.jpg</v>
      </c>
    </row>
    <row r="20875" spans="1:11" x14ac:dyDescent="0.3">
      <c r="A20875" t="s">
        <v>37</v>
      </c>
      <c r="B20875">
        <v>4</v>
      </c>
      <c r="G20875" s="7">
        <v>99104300099</v>
      </c>
      <c r="H20875" t="s">
        <v>25010</v>
      </c>
      <c r="I20875" t="s">
        <v>21294</v>
      </c>
      <c r="J20875" t="str">
        <f>+VLOOKUP(Tabla1[[#This Row],[Codreg]],$G$347:$K$362,4,0)</f>
        <v>https://upload.wikimedia.org/wikipedia/commons/c/c1/Coat_of_arms_of_Coquimbo_Region%2C_Chile.svg</v>
      </c>
      <c r="K20875" t="str">
        <f>+VLOOKUP(Tabla1[[#This Row],[Codreg]],$G$347:$K$362,5,0)</f>
        <v>https://raw.githubusercontent.com/Sud-Austral/LOGOS-DATA/main/LocalizaReg/4.jpg</v>
      </c>
    </row>
    <row r="20876" spans="1:11" x14ac:dyDescent="0.3">
      <c r="A20876" t="s">
        <v>37</v>
      </c>
      <c r="B20876">
        <v>4</v>
      </c>
      <c r="G20876" s="7">
        <v>99104300097</v>
      </c>
      <c r="H20876" t="s">
        <v>25010</v>
      </c>
      <c r="I20876" t="s">
        <v>21295</v>
      </c>
      <c r="J20876" t="str">
        <f>+VLOOKUP(Tabla1[[#This Row],[Codreg]],$G$347:$K$362,4,0)</f>
        <v>https://upload.wikimedia.org/wikipedia/commons/c/c1/Coat_of_arms_of_Coquimbo_Region%2C_Chile.svg</v>
      </c>
      <c r="K20876" t="str">
        <f>+VLOOKUP(Tabla1[[#This Row],[Codreg]],$G$347:$K$362,5,0)</f>
        <v>https://raw.githubusercontent.com/Sud-Austral/LOGOS-DATA/main/LocalizaReg/4.jpg</v>
      </c>
    </row>
    <row r="20877" spans="1:11" x14ac:dyDescent="0.3">
      <c r="A20877" t="s">
        <v>37</v>
      </c>
      <c r="B20877">
        <v>4</v>
      </c>
      <c r="G20877" s="7">
        <v>99104307004</v>
      </c>
      <c r="H20877" t="s">
        <v>25010</v>
      </c>
      <c r="I20877" t="s">
        <v>21296</v>
      </c>
      <c r="J20877" t="str">
        <f>+VLOOKUP(Tabla1[[#This Row],[Codreg]],$G$347:$K$362,4,0)</f>
        <v>https://upload.wikimedia.org/wikipedia/commons/c/c1/Coat_of_arms_of_Coquimbo_Region%2C_Chile.svg</v>
      </c>
      <c r="K20877" t="str">
        <f>+VLOOKUP(Tabla1[[#This Row],[Codreg]],$G$347:$K$362,5,0)</f>
        <v>https://raw.githubusercontent.com/Sud-Austral/LOGOS-DATA/main/LocalizaReg/4.jpg</v>
      </c>
    </row>
    <row r="20878" spans="1:11" x14ac:dyDescent="0.3">
      <c r="A20878" t="s">
        <v>37</v>
      </c>
      <c r="B20878">
        <v>4</v>
      </c>
      <c r="G20878" s="7">
        <v>99104307011</v>
      </c>
      <c r="H20878" t="s">
        <v>25010</v>
      </c>
      <c r="I20878" t="s">
        <v>21297</v>
      </c>
      <c r="J20878" t="str">
        <f>+VLOOKUP(Tabla1[[#This Row],[Codreg]],$G$347:$K$362,4,0)</f>
        <v>https://upload.wikimedia.org/wikipedia/commons/c/c1/Coat_of_arms_of_Coquimbo_Region%2C_Chile.svg</v>
      </c>
      <c r="K20878" t="str">
        <f>+VLOOKUP(Tabla1[[#This Row],[Codreg]],$G$347:$K$362,5,0)</f>
        <v>https://raw.githubusercontent.com/Sud-Austral/LOGOS-DATA/main/LocalizaReg/4.jpg</v>
      </c>
    </row>
    <row r="20879" spans="1:11" x14ac:dyDescent="0.3">
      <c r="A20879" t="s">
        <v>37</v>
      </c>
      <c r="B20879">
        <v>4</v>
      </c>
      <c r="G20879" s="7">
        <v>99104305001</v>
      </c>
      <c r="H20879" t="s">
        <v>25010</v>
      </c>
      <c r="I20879" t="s">
        <v>21298</v>
      </c>
      <c r="J20879" t="str">
        <f>+VLOOKUP(Tabla1[[#This Row],[Codreg]],$G$347:$K$362,4,0)</f>
        <v>https://upload.wikimedia.org/wikipedia/commons/c/c1/Coat_of_arms_of_Coquimbo_Region%2C_Chile.svg</v>
      </c>
      <c r="K20879" t="str">
        <f>+VLOOKUP(Tabla1[[#This Row],[Codreg]],$G$347:$K$362,5,0)</f>
        <v>https://raw.githubusercontent.com/Sud-Austral/LOGOS-DATA/main/LocalizaReg/4.jpg</v>
      </c>
    </row>
    <row r="20880" spans="1:11" x14ac:dyDescent="0.3">
      <c r="A20880" t="s">
        <v>37</v>
      </c>
      <c r="B20880">
        <v>4</v>
      </c>
      <c r="G20880" s="7">
        <v>99104306006</v>
      </c>
      <c r="H20880" t="s">
        <v>25010</v>
      </c>
      <c r="I20880" t="s">
        <v>21299</v>
      </c>
      <c r="J20880" t="str">
        <f>+VLOOKUP(Tabla1[[#This Row],[Codreg]],$G$347:$K$362,4,0)</f>
        <v>https://upload.wikimedia.org/wikipedia/commons/c/c1/Coat_of_arms_of_Coquimbo_Region%2C_Chile.svg</v>
      </c>
      <c r="K20880" t="str">
        <f>+VLOOKUP(Tabla1[[#This Row],[Codreg]],$G$347:$K$362,5,0)</f>
        <v>https://raw.githubusercontent.com/Sud-Austral/LOGOS-DATA/main/LocalizaReg/4.jpg</v>
      </c>
    </row>
    <row r="20881" spans="1:11" x14ac:dyDescent="0.3">
      <c r="A20881" t="s">
        <v>37</v>
      </c>
      <c r="B20881">
        <v>4</v>
      </c>
      <c r="G20881" s="7">
        <v>99104302005</v>
      </c>
      <c r="H20881" t="s">
        <v>25010</v>
      </c>
      <c r="I20881" t="s">
        <v>21300</v>
      </c>
      <c r="J20881" t="str">
        <f>+VLOOKUP(Tabla1[[#This Row],[Codreg]],$G$347:$K$362,4,0)</f>
        <v>https://upload.wikimedia.org/wikipedia/commons/c/c1/Coat_of_arms_of_Coquimbo_Region%2C_Chile.svg</v>
      </c>
      <c r="K20881" t="str">
        <f>+VLOOKUP(Tabla1[[#This Row],[Codreg]],$G$347:$K$362,5,0)</f>
        <v>https://raw.githubusercontent.com/Sud-Austral/LOGOS-DATA/main/LocalizaReg/4.jpg</v>
      </c>
    </row>
    <row r="20882" spans="1:11" x14ac:dyDescent="0.3">
      <c r="A20882" t="s">
        <v>37</v>
      </c>
      <c r="B20882">
        <v>4</v>
      </c>
      <c r="G20882" s="7">
        <v>99104302007</v>
      </c>
      <c r="H20882" t="s">
        <v>25010</v>
      </c>
      <c r="I20882" t="s">
        <v>21301</v>
      </c>
      <c r="J20882" t="str">
        <f>+VLOOKUP(Tabla1[[#This Row],[Codreg]],$G$347:$K$362,4,0)</f>
        <v>https://upload.wikimedia.org/wikipedia/commons/c/c1/Coat_of_arms_of_Coquimbo_Region%2C_Chile.svg</v>
      </c>
      <c r="K20882" t="str">
        <f>+VLOOKUP(Tabla1[[#This Row],[Codreg]],$G$347:$K$362,5,0)</f>
        <v>https://raw.githubusercontent.com/Sud-Austral/LOGOS-DATA/main/LocalizaReg/4.jpg</v>
      </c>
    </row>
    <row r="20883" spans="1:11" x14ac:dyDescent="0.3">
      <c r="A20883" t="s">
        <v>37</v>
      </c>
      <c r="B20883">
        <v>4</v>
      </c>
      <c r="G20883" s="7">
        <v>99104302009</v>
      </c>
      <c r="H20883" t="s">
        <v>25010</v>
      </c>
      <c r="I20883" t="s">
        <v>21302</v>
      </c>
      <c r="J20883" t="str">
        <f>+VLOOKUP(Tabla1[[#This Row],[Codreg]],$G$347:$K$362,4,0)</f>
        <v>https://upload.wikimedia.org/wikipedia/commons/c/c1/Coat_of_arms_of_Coquimbo_Region%2C_Chile.svg</v>
      </c>
      <c r="K20883" t="str">
        <f>+VLOOKUP(Tabla1[[#This Row],[Codreg]],$G$347:$K$362,5,0)</f>
        <v>https://raw.githubusercontent.com/Sud-Austral/LOGOS-DATA/main/LocalizaReg/4.jpg</v>
      </c>
    </row>
    <row r="20884" spans="1:11" x14ac:dyDescent="0.3">
      <c r="A20884" t="s">
        <v>37</v>
      </c>
      <c r="B20884">
        <v>4</v>
      </c>
      <c r="G20884" s="7">
        <v>99104302008</v>
      </c>
      <c r="H20884" t="s">
        <v>25010</v>
      </c>
      <c r="I20884" t="s">
        <v>21303</v>
      </c>
      <c r="J20884" t="str">
        <f>+VLOOKUP(Tabla1[[#This Row],[Codreg]],$G$347:$K$362,4,0)</f>
        <v>https://upload.wikimedia.org/wikipedia/commons/c/c1/Coat_of_arms_of_Coquimbo_Region%2C_Chile.svg</v>
      </c>
      <c r="K20884" t="str">
        <f>+VLOOKUP(Tabla1[[#This Row],[Codreg]],$G$347:$K$362,5,0)</f>
        <v>https://raw.githubusercontent.com/Sud-Austral/LOGOS-DATA/main/LocalizaReg/4.jpg</v>
      </c>
    </row>
    <row r="20885" spans="1:11" x14ac:dyDescent="0.3">
      <c r="A20885" t="s">
        <v>37</v>
      </c>
      <c r="B20885">
        <v>4</v>
      </c>
      <c r="G20885" s="7">
        <v>99104302010</v>
      </c>
      <c r="H20885" t="s">
        <v>25010</v>
      </c>
      <c r="I20885" t="s">
        <v>21304</v>
      </c>
      <c r="J20885" t="str">
        <f>+VLOOKUP(Tabla1[[#This Row],[Codreg]],$G$347:$K$362,4,0)</f>
        <v>https://upload.wikimedia.org/wikipedia/commons/c/c1/Coat_of_arms_of_Coquimbo_Region%2C_Chile.svg</v>
      </c>
      <c r="K20885" t="str">
        <f>+VLOOKUP(Tabla1[[#This Row],[Codreg]],$G$347:$K$362,5,0)</f>
        <v>https://raw.githubusercontent.com/Sud-Austral/LOGOS-DATA/main/LocalizaReg/4.jpg</v>
      </c>
    </row>
    <row r="20886" spans="1:11" x14ac:dyDescent="0.3">
      <c r="A20886" t="s">
        <v>37</v>
      </c>
      <c r="B20886">
        <v>4</v>
      </c>
      <c r="G20886" s="7">
        <v>99104302016</v>
      </c>
      <c r="H20886" t="s">
        <v>25010</v>
      </c>
      <c r="I20886" t="s">
        <v>21305</v>
      </c>
      <c r="J20886" t="str">
        <f>+VLOOKUP(Tabla1[[#This Row],[Codreg]],$G$347:$K$362,4,0)</f>
        <v>https://upload.wikimedia.org/wikipedia/commons/c/c1/Coat_of_arms_of_Coquimbo_Region%2C_Chile.svg</v>
      </c>
      <c r="K20886" t="str">
        <f>+VLOOKUP(Tabla1[[#This Row],[Codreg]],$G$347:$K$362,5,0)</f>
        <v>https://raw.githubusercontent.com/Sud-Austral/LOGOS-DATA/main/LocalizaReg/4.jpg</v>
      </c>
    </row>
    <row r="20887" spans="1:11" x14ac:dyDescent="0.3">
      <c r="A20887" t="s">
        <v>37</v>
      </c>
      <c r="B20887">
        <v>4</v>
      </c>
      <c r="G20887" s="7">
        <v>99104302017</v>
      </c>
      <c r="H20887" t="s">
        <v>25010</v>
      </c>
      <c r="I20887" t="s">
        <v>21306</v>
      </c>
      <c r="J20887" t="str">
        <f>+VLOOKUP(Tabla1[[#This Row],[Codreg]],$G$347:$K$362,4,0)</f>
        <v>https://upload.wikimedia.org/wikipedia/commons/c/c1/Coat_of_arms_of_Coquimbo_Region%2C_Chile.svg</v>
      </c>
      <c r="K20887" t="str">
        <f>+VLOOKUP(Tabla1[[#This Row],[Codreg]],$G$347:$K$362,5,0)</f>
        <v>https://raw.githubusercontent.com/Sud-Austral/LOGOS-DATA/main/LocalizaReg/4.jpg</v>
      </c>
    </row>
    <row r="20888" spans="1:11" x14ac:dyDescent="0.3">
      <c r="A20888" t="s">
        <v>37</v>
      </c>
      <c r="B20888">
        <v>4</v>
      </c>
      <c r="G20888" s="7">
        <v>99104302015</v>
      </c>
      <c r="H20888" t="s">
        <v>25010</v>
      </c>
      <c r="I20888" t="s">
        <v>21307</v>
      </c>
      <c r="J20888" t="str">
        <f>+VLOOKUP(Tabla1[[#This Row],[Codreg]],$G$347:$K$362,4,0)</f>
        <v>https://upload.wikimedia.org/wikipedia/commons/c/c1/Coat_of_arms_of_Coquimbo_Region%2C_Chile.svg</v>
      </c>
      <c r="K20888" t="str">
        <f>+VLOOKUP(Tabla1[[#This Row],[Codreg]],$G$347:$K$362,5,0)</f>
        <v>https://raw.githubusercontent.com/Sud-Austral/LOGOS-DATA/main/LocalizaReg/4.jpg</v>
      </c>
    </row>
    <row r="20889" spans="1:11" x14ac:dyDescent="0.3">
      <c r="A20889" t="s">
        <v>37</v>
      </c>
      <c r="B20889">
        <v>4</v>
      </c>
      <c r="G20889" s="7">
        <v>99104302014</v>
      </c>
      <c r="H20889" t="s">
        <v>25010</v>
      </c>
      <c r="I20889" t="s">
        <v>21308</v>
      </c>
      <c r="J20889" t="str">
        <f>+VLOOKUP(Tabla1[[#This Row],[Codreg]],$G$347:$K$362,4,0)</f>
        <v>https://upload.wikimedia.org/wikipedia/commons/c/c1/Coat_of_arms_of_Coquimbo_Region%2C_Chile.svg</v>
      </c>
      <c r="K20889" t="str">
        <f>+VLOOKUP(Tabla1[[#This Row],[Codreg]],$G$347:$K$362,5,0)</f>
        <v>https://raw.githubusercontent.com/Sud-Austral/LOGOS-DATA/main/LocalizaReg/4.jpg</v>
      </c>
    </row>
    <row r="20890" spans="1:11" x14ac:dyDescent="0.3">
      <c r="A20890" t="s">
        <v>37</v>
      </c>
      <c r="B20890">
        <v>4</v>
      </c>
      <c r="G20890" s="7">
        <v>99104300005</v>
      </c>
      <c r="H20890" t="s">
        <v>25010</v>
      </c>
      <c r="I20890" t="s">
        <v>21309</v>
      </c>
      <c r="J20890" t="str">
        <f>+VLOOKUP(Tabla1[[#This Row],[Codreg]],$G$347:$K$362,4,0)</f>
        <v>https://upload.wikimedia.org/wikipedia/commons/c/c1/Coat_of_arms_of_Coquimbo_Region%2C_Chile.svg</v>
      </c>
      <c r="K20890" t="str">
        <f>+VLOOKUP(Tabla1[[#This Row],[Codreg]],$G$347:$K$362,5,0)</f>
        <v>https://raw.githubusercontent.com/Sud-Austral/LOGOS-DATA/main/LocalizaReg/4.jpg</v>
      </c>
    </row>
    <row r="20891" spans="1:11" x14ac:dyDescent="0.3">
      <c r="A20891" t="s">
        <v>37</v>
      </c>
      <c r="B20891">
        <v>4</v>
      </c>
      <c r="G20891" s="7">
        <v>99104300055</v>
      </c>
      <c r="H20891" t="s">
        <v>25010</v>
      </c>
      <c r="I20891" t="s">
        <v>21310</v>
      </c>
      <c r="J20891" t="str">
        <f>+VLOOKUP(Tabla1[[#This Row],[Codreg]],$G$347:$K$362,4,0)</f>
        <v>https://upload.wikimedia.org/wikipedia/commons/c/c1/Coat_of_arms_of_Coquimbo_Region%2C_Chile.svg</v>
      </c>
      <c r="K20891" t="str">
        <f>+VLOOKUP(Tabla1[[#This Row],[Codreg]],$G$347:$K$362,5,0)</f>
        <v>https://raw.githubusercontent.com/Sud-Austral/LOGOS-DATA/main/LocalizaReg/4.jpg</v>
      </c>
    </row>
    <row r="20892" spans="1:11" x14ac:dyDescent="0.3">
      <c r="A20892" t="s">
        <v>37</v>
      </c>
      <c r="B20892">
        <v>4</v>
      </c>
      <c r="G20892" s="7">
        <v>99104300056</v>
      </c>
      <c r="H20892" t="s">
        <v>25010</v>
      </c>
      <c r="I20892" t="s">
        <v>21311</v>
      </c>
      <c r="J20892" t="str">
        <f>+VLOOKUP(Tabla1[[#This Row],[Codreg]],$G$347:$K$362,4,0)</f>
        <v>https://upload.wikimedia.org/wikipedia/commons/c/c1/Coat_of_arms_of_Coquimbo_Region%2C_Chile.svg</v>
      </c>
      <c r="K20892" t="str">
        <f>+VLOOKUP(Tabla1[[#This Row],[Codreg]],$G$347:$K$362,5,0)</f>
        <v>https://raw.githubusercontent.com/Sud-Austral/LOGOS-DATA/main/LocalizaReg/4.jpg</v>
      </c>
    </row>
    <row r="20893" spans="1:11" x14ac:dyDescent="0.3">
      <c r="A20893" t="s">
        <v>37</v>
      </c>
      <c r="B20893">
        <v>4</v>
      </c>
      <c r="G20893" s="7">
        <v>99104300059</v>
      </c>
      <c r="H20893" t="s">
        <v>25010</v>
      </c>
      <c r="I20893" t="s">
        <v>21312</v>
      </c>
      <c r="J20893" t="str">
        <f>+VLOOKUP(Tabla1[[#This Row],[Codreg]],$G$347:$K$362,4,0)</f>
        <v>https://upload.wikimedia.org/wikipedia/commons/c/c1/Coat_of_arms_of_Coquimbo_Region%2C_Chile.svg</v>
      </c>
      <c r="K20893" t="str">
        <f>+VLOOKUP(Tabla1[[#This Row],[Codreg]],$G$347:$K$362,5,0)</f>
        <v>https://raw.githubusercontent.com/Sud-Austral/LOGOS-DATA/main/LocalizaReg/4.jpg</v>
      </c>
    </row>
    <row r="20894" spans="1:11" x14ac:dyDescent="0.3">
      <c r="A20894" t="s">
        <v>37</v>
      </c>
      <c r="B20894">
        <v>4</v>
      </c>
      <c r="G20894" s="7">
        <v>99104300060</v>
      </c>
      <c r="H20894" t="s">
        <v>25010</v>
      </c>
      <c r="I20894" t="s">
        <v>21313</v>
      </c>
      <c r="J20894" t="str">
        <f>+VLOOKUP(Tabla1[[#This Row],[Codreg]],$G$347:$K$362,4,0)</f>
        <v>https://upload.wikimedia.org/wikipedia/commons/c/c1/Coat_of_arms_of_Coquimbo_Region%2C_Chile.svg</v>
      </c>
      <c r="K20894" t="str">
        <f>+VLOOKUP(Tabla1[[#This Row],[Codreg]],$G$347:$K$362,5,0)</f>
        <v>https://raw.githubusercontent.com/Sud-Austral/LOGOS-DATA/main/LocalizaReg/4.jpg</v>
      </c>
    </row>
    <row r="20895" spans="1:11" x14ac:dyDescent="0.3">
      <c r="A20895" t="s">
        <v>37</v>
      </c>
      <c r="B20895">
        <v>4</v>
      </c>
      <c r="G20895" s="7">
        <v>99104300064</v>
      </c>
      <c r="H20895" t="s">
        <v>25010</v>
      </c>
      <c r="I20895" t="s">
        <v>21314</v>
      </c>
      <c r="J20895" t="str">
        <f>+VLOOKUP(Tabla1[[#This Row],[Codreg]],$G$347:$K$362,4,0)</f>
        <v>https://upload.wikimedia.org/wikipedia/commons/c/c1/Coat_of_arms_of_Coquimbo_Region%2C_Chile.svg</v>
      </c>
      <c r="K20895" t="str">
        <f>+VLOOKUP(Tabla1[[#This Row],[Codreg]],$G$347:$K$362,5,0)</f>
        <v>https://raw.githubusercontent.com/Sud-Austral/LOGOS-DATA/main/LocalizaReg/4.jpg</v>
      </c>
    </row>
    <row r="20896" spans="1:11" x14ac:dyDescent="0.3">
      <c r="A20896" t="s">
        <v>37</v>
      </c>
      <c r="B20896">
        <v>4</v>
      </c>
      <c r="G20896" s="7">
        <v>99104300068</v>
      </c>
      <c r="H20896" t="s">
        <v>25010</v>
      </c>
      <c r="I20896" t="s">
        <v>21315</v>
      </c>
      <c r="J20896" t="str">
        <f>+VLOOKUP(Tabla1[[#This Row],[Codreg]],$G$347:$K$362,4,0)</f>
        <v>https://upload.wikimedia.org/wikipedia/commons/c/c1/Coat_of_arms_of_Coquimbo_Region%2C_Chile.svg</v>
      </c>
      <c r="K20896" t="str">
        <f>+VLOOKUP(Tabla1[[#This Row],[Codreg]],$G$347:$K$362,5,0)</f>
        <v>https://raw.githubusercontent.com/Sud-Austral/LOGOS-DATA/main/LocalizaReg/4.jpg</v>
      </c>
    </row>
    <row r="20897" spans="1:11" x14ac:dyDescent="0.3">
      <c r="A20897" t="s">
        <v>37</v>
      </c>
      <c r="B20897">
        <v>4</v>
      </c>
      <c r="G20897" s="7">
        <v>99104300091</v>
      </c>
      <c r="H20897" t="s">
        <v>25010</v>
      </c>
      <c r="I20897" t="s">
        <v>21316</v>
      </c>
      <c r="J20897" t="str">
        <f>+VLOOKUP(Tabla1[[#This Row],[Codreg]],$G$347:$K$362,4,0)</f>
        <v>https://upload.wikimedia.org/wikipedia/commons/c/c1/Coat_of_arms_of_Coquimbo_Region%2C_Chile.svg</v>
      </c>
      <c r="K20897" t="str">
        <f>+VLOOKUP(Tabla1[[#This Row],[Codreg]],$G$347:$K$362,5,0)</f>
        <v>https://raw.githubusercontent.com/Sud-Austral/LOGOS-DATA/main/LocalizaReg/4.jpg</v>
      </c>
    </row>
    <row r="20898" spans="1:11" x14ac:dyDescent="0.3">
      <c r="A20898" t="s">
        <v>37</v>
      </c>
      <c r="B20898">
        <v>4</v>
      </c>
      <c r="G20898" s="7">
        <v>99104300109</v>
      </c>
      <c r="H20898" t="s">
        <v>25010</v>
      </c>
      <c r="I20898" t="s">
        <v>21317</v>
      </c>
      <c r="J20898" t="str">
        <f>+VLOOKUP(Tabla1[[#This Row],[Codreg]],$G$347:$K$362,4,0)</f>
        <v>https://upload.wikimedia.org/wikipedia/commons/c/c1/Coat_of_arms_of_Coquimbo_Region%2C_Chile.svg</v>
      </c>
      <c r="K20898" t="str">
        <f>+VLOOKUP(Tabla1[[#This Row],[Codreg]],$G$347:$K$362,5,0)</f>
        <v>https://raw.githubusercontent.com/Sud-Austral/LOGOS-DATA/main/LocalizaReg/4.jpg</v>
      </c>
    </row>
    <row r="20899" spans="1:11" x14ac:dyDescent="0.3">
      <c r="A20899" t="s">
        <v>37</v>
      </c>
      <c r="B20899">
        <v>4</v>
      </c>
      <c r="G20899" s="7">
        <v>99104300114</v>
      </c>
      <c r="H20899" t="s">
        <v>25010</v>
      </c>
      <c r="I20899" t="s">
        <v>21318</v>
      </c>
      <c r="J20899" t="str">
        <f>+VLOOKUP(Tabla1[[#This Row],[Codreg]],$G$347:$K$362,4,0)</f>
        <v>https://upload.wikimedia.org/wikipedia/commons/c/c1/Coat_of_arms_of_Coquimbo_Region%2C_Chile.svg</v>
      </c>
      <c r="K20899" t="str">
        <f>+VLOOKUP(Tabla1[[#This Row],[Codreg]],$G$347:$K$362,5,0)</f>
        <v>https://raw.githubusercontent.com/Sud-Austral/LOGOS-DATA/main/LocalizaReg/4.jpg</v>
      </c>
    </row>
    <row r="20900" spans="1:11" x14ac:dyDescent="0.3">
      <c r="A20900" t="s">
        <v>37</v>
      </c>
      <c r="B20900">
        <v>4</v>
      </c>
      <c r="G20900" s="7">
        <v>99104300104</v>
      </c>
      <c r="H20900" t="s">
        <v>25010</v>
      </c>
      <c r="I20900" t="s">
        <v>21319</v>
      </c>
      <c r="J20900" t="str">
        <f>+VLOOKUP(Tabla1[[#This Row],[Codreg]],$G$347:$K$362,4,0)</f>
        <v>https://upload.wikimedia.org/wikipedia/commons/c/c1/Coat_of_arms_of_Coquimbo_Region%2C_Chile.svg</v>
      </c>
      <c r="K20900" t="str">
        <f>+VLOOKUP(Tabla1[[#This Row],[Codreg]],$G$347:$K$362,5,0)</f>
        <v>https://raw.githubusercontent.com/Sud-Austral/LOGOS-DATA/main/LocalizaReg/4.jpg</v>
      </c>
    </row>
    <row r="20901" spans="1:11" x14ac:dyDescent="0.3">
      <c r="A20901" t="s">
        <v>37</v>
      </c>
      <c r="B20901">
        <v>4</v>
      </c>
      <c r="G20901" s="7">
        <v>99104300113</v>
      </c>
      <c r="H20901" t="s">
        <v>25010</v>
      </c>
      <c r="I20901" t="s">
        <v>21320</v>
      </c>
      <c r="J20901" t="str">
        <f>+VLOOKUP(Tabla1[[#This Row],[Codreg]],$G$347:$K$362,4,0)</f>
        <v>https://upload.wikimedia.org/wikipedia/commons/c/c1/Coat_of_arms_of_Coquimbo_Region%2C_Chile.svg</v>
      </c>
      <c r="K20901" t="str">
        <f>+VLOOKUP(Tabla1[[#This Row],[Codreg]],$G$347:$K$362,5,0)</f>
        <v>https://raw.githubusercontent.com/Sud-Austral/LOGOS-DATA/main/LocalizaReg/4.jpg</v>
      </c>
    </row>
    <row r="20902" spans="1:11" x14ac:dyDescent="0.3">
      <c r="A20902" t="s">
        <v>37</v>
      </c>
      <c r="B20902">
        <v>4</v>
      </c>
      <c r="G20902" s="7">
        <v>99104300131</v>
      </c>
      <c r="H20902" t="s">
        <v>25010</v>
      </c>
      <c r="I20902" t="s">
        <v>21321</v>
      </c>
      <c r="J20902" t="str">
        <f>+VLOOKUP(Tabla1[[#This Row],[Codreg]],$G$347:$K$362,4,0)</f>
        <v>https://upload.wikimedia.org/wikipedia/commons/c/c1/Coat_of_arms_of_Coquimbo_Region%2C_Chile.svg</v>
      </c>
      <c r="K20902" t="str">
        <f>+VLOOKUP(Tabla1[[#This Row],[Codreg]],$G$347:$K$362,5,0)</f>
        <v>https://raw.githubusercontent.com/Sud-Austral/LOGOS-DATA/main/LocalizaReg/4.jpg</v>
      </c>
    </row>
    <row r="20903" spans="1:11" x14ac:dyDescent="0.3">
      <c r="A20903" t="s">
        <v>37</v>
      </c>
      <c r="B20903">
        <v>4</v>
      </c>
      <c r="G20903" s="7">
        <v>99104300138</v>
      </c>
      <c r="H20903" t="s">
        <v>25010</v>
      </c>
      <c r="I20903" t="s">
        <v>21322</v>
      </c>
      <c r="J20903" t="str">
        <f>+VLOOKUP(Tabla1[[#This Row],[Codreg]],$G$347:$K$362,4,0)</f>
        <v>https://upload.wikimedia.org/wikipedia/commons/c/c1/Coat_of_arms_of_Coquimbo_Region%2C_Chile.svg</v>
      </c>
      <c r="K20903" t="str">
        <f>+VLOOKUP(Tabla1[[#This Row],[Codreg]],$G$347:$K$362,5,0)</f>
        <v>https://raw.githubusercontent.com/Sud-Austral/LOGOS-DATA/main/LocalizaReg/4.jpg</v>
      </c>
    </row>
    <row r="20904" spans="1:11" x14ac:dyDescent="0.3">
      <c r="A20904" t="s">
        <v>37</v>
      </c>
      <c r="B20904">
        <v>4</v>
      </c>
      <c r="G20904" s="7">
        <v>99104300137</v>
      </c>
      <c r="H20904" t="s">
        <v>25010</v>
      </c>
      <c r="I20904" t="s">
        <v>21323</v>
      </c>
      <c r="J20904" t="str">
        <f>+VLOOKUP(Tabla1[[#This Row],[Codreg]],$G$347:$K$362,4,0)</f>
        <v>https://upload.wikimedia.org/wikipedia/commons/c/c1/Coat_of_arms_of_Coquimbo_Region%2C_Chile.svg</v>
      </c>
      <c r="K20904" t="str">
        <f>+VLOOKUP(Tabla1[[#This Row],[Codreg]],$G$347:$K$362,5,0)</f>
        <v>https://raw.githubusercontent.com/Sud-Austral/LOGOS-DATA/main/LocalizaReg/4.jpg</v>
      </c>
    </row>
    <row r="20905" spans="1:11" x14ac:dyDescent="0.3">
      <c r="A20905" t="s">
        <v>37</v>
      </c>
      <c r="B20905">
        <v>4</v>
      </c>
      <c r="G20905" s="7">
        <v>99104312019</v>
      </c>
      <c r="H20905" t="s">
        <v>25010</v>
      </c>
      <c r="I20905" t="s">
        <v>21324</v>
      </c>
      <c r="J20905" t="str">
        <f>+VLOOKUP(Tabla1[[#This Row],[Codreg]],$G$347:$K$362,4,0)</f>
        <v>https://upload.wikimedia.org/wikipedia/commons/c/c1/Coat_of_arms_of_Coquimbo_Region%2C_Chile.svg</v>
      </c>
      <c r="K20905" t="str">
        <f>+VLOOKUP(Tabla1[[#This Row],[Codreg]],$G$347:$K$362,5,0)</f>
        <v>https://raw.githubusercontent.com/Sud-Austral/LOGOS-DATA/main/LocalizaReg/4.jpg</v>
      </c>
    </row>
    <row r="20906" spans="1:11" x14ac:dyDescent="0.3">
      <c r="A20906" t="s">
        <v>37</v>
      </c>
      <c r="B20906">
        <v>4</v>
      </c>
      <c r="G20906" s="7">
        <v>99104302011</v>
      </c>
      <c r="H20906" t="s">
        <v>25010</v>
      </c>
      <c r="I20906" t="s">
        <v>21325</v>
      </c>
      <c r="J20906" t="str">
        <f>+VLOOKUP(Tabla1[[#This Row],[Codreg]],$G$347:$K$362,4,0)</f>
        <v>https://upload.wikimedia.org/wikipedia/commons/c/c1/Coat_of_arms_of_Coquimbo_Region%2C_Chile.svg</v>
      </c>
      <c r="K20906" t="str">
        <f>+VLOOKUP(Tabla1[[#This Row],[Codreg]],$G$347:$K$362,5,0)</f>
        <v>https://raw.githubusercontent.com/Sud-Austral/LOGOS-DATA/main/LocalizaReg/4.jpg</v>
      </c>
    </row>
    <row r="20907" spans="1:11" x14ac:dyDescent="0.3">
      <c r="A20907" t="s">
        <v>37</v>
      </c>
      <c r="B20907">
        <v>4</v>
      </c>
      <c r="G20907" s="7">
        <v>99104301019</v>
      </c>
      <c r="H20907" t="s">
        <v>25010</v>
      </c>
      <c r="I20907" t="s">
        <v>21326</v>
      </c>
      <c r="J20907" t="str">
        <f>+VLOOKUP(Tabla1[[#This Row],[Codreg]],$G$347:$K$362,4,0)</f>
        <v>https://upload.wikimedia.org/wikipedia/commons/c/c1/Coat_of_arms_of_Coquimbo_Region%2C_Chile.svg</v>
      </c>
      <c r="K20907" t="str">
        <f>+VLOOKUP(Tabla1[[#This Row],[Codreg]],$G$347:$K$362,5,0)</f>
        <v>https://raw.githubusercontent.com/Sud-Austral/LOGOS-DATA/main/LocalizaReg/4.jpg</v>
      </c>
    </row>
    <row r="20908" spans="1:11" x14ac:dyDescent="0.3">
      <c r="A20908" t="s">
        <v>37</v>
      </c>
      <c r="B20908">
        <v>4</v>
      </c>
      <c r="G20908" s="7">
        <v>99104306004</v>
      </c>
      <c r="H20908" t="s">
        <v>25010</v>
      </c>
      <c r="I20908" t="s">
        <v>21327</v>
      </c>
      <c r="J20908" t="str">
        <f>+VLOOKUP(Tabla1[[#This Row],[Codreg]],$G$347:$K$362,4,0)</f>
        <v>https://upload.wikimedia.org/wikipedia/commons/c/c1/Coat_of_arms_of_Coquimbo_Region%2C_Chile.svg</v>
      </c>
      <c r="K20908" t="str">
        <f>+VLOOKUP(Tabla1[[#This Row],[Codreg]],$G$347:$K$362,5,0)</f>
        <v>https://raw.githubusercontent.com/Sud-Austral/LOGOS-DATA/main/LocalizaReg/4.jpg</v>
      </c>
    </row>
    <row r="20909" spans="1:11" x14ac:dyDescent="0.3">
      <c r="A20909" t="s">
        <v>37</v>
      </c>
      <c r="B20909">
        <v>4</v>
      </c>
      <c r="G20909" s="7">
        <v>99104307010</v>
      </c>
      <c r="H20909" t="s">
        <v>25010</v>
      </c>
      <c r="I20909" t="s">
        <v>21328</v>
      </c>
      <c r="J20909" t="str">
        <f>+VLOOKUP(Tabla1[[#This Row],[Codreg]],$G$347:$K$362,4,0)</f>
        <v>https://upload.wikimedia.org/wikipedia/commons/c/c1/Coat_of_arms_of_Coquimbo_Region%2C_Chile.svg</v>
      </c>
      <c r="K20909" t="str">
        <f>+VLOOKUP(Tabla1[[#This Row],[Codreg]],$G$347:$K$362,5,0)</f>
        <v>https://raw.githubusercontent.com/Sud-Austral/LOGOS-DATA/main/LocalizaReg/4.jpg</v>
      </c>
    </row>
    <row r="20910" spans="1:11" x14ac:dyDescent="0.3">
      <c r="A20910" t="s">
        <v>37</v>
      </c>
      <c r="B20910">
        <v>4</v>
      </c>
      <c r="G20910" s="7">
        <v>99104306002</v>
      </c>
      <c r="H20910" t="s">
        <v>25010</v>
      </c>
      <c r="I20910" t="s">
        <v>21329</v>
      </c>
      <c r="J20910" t="str">
        <f>+VLOOKUP(Tabla1[[#This Row],[Codreg]],$G$347:$K$362,4,0)</f>
        <v>https://upload.wikimedia.org/wikipedia/commons/c/c1/Coat_of_arms_of_Coquimbo_Region%2C_Chile.svg</v>
      </c>
      <c r="K20910" t="str">
        <f>+VLOOKUP(Tabla1[[#This Row],[Codreg]],$G$347:$K$362,5,0)</f>
        <v>https://raw.githubusercontent.com/Sud-Austral/LOGOS-DATA/main/LocalizaReg/4.jpg</v>
      </c>
    </row>
    <row r="20911" spans="1:11" x14ac:dyDescent="0.3">
      <c r="A20911" t="s">
        <v>37</v>
      </c>
      <c r="B20911">
        <v>4</v>
      </c>
      <c r="G20911" s="7">
        <v>99104306003</v>
      </c>
      <c r="H20911" t="s">
        <v>25010</v>
      </c>
      <c r="I20911" t="s">
        <v>21330</v>
      </c>
      <c r="J20911" t="str">
        <f>+VLOOKUP(Tabla1[[#This Row],[Codreg]],$G$347:$K$362,4,0)</f>
        <v>https://upload.wikimedia.org/wikipedia/commons/c/c1/Coat_of_arms_of_Coquimbo_Region%2C_Chile.svg</v>
      </c>
      <c r="K20911" t="str">
        <f>+VLOOKUP(Tabla1[[#This Row],[Codreg]],$G$347:$K$362,5,0)</f>
        <v>https://raw.githubusercontent.com/Sud-Austral/LOGOS-DATA/main/LocalizaReg/4.jpg</v>
      </c>
    </row>
    <row r="20912" spans="1:11" x14ac:dyDescent="0.3">
      <c r="A20912" t="s">
        <v>37</v>
      </c>
      <c r="B20912">
        <v>4</v>
      </c>
      <c r="G20912" s="7">
        <v>99104306005</v>
      </c>
      <c r="H20912" t="s">
        <v>25010</v>
      </c>
      <c r="I20912" t="s">
        <v>21331</v>
      </c>
      <c r="J20912" t="str">
        <f>+VLOOKUP(Tabla1[[#This Row],[Codreg]],$G$347:$K$362,4,0)</f>
        <v>https://upload.wikimedia.org/wikipedia/commons/c/c1/Coat_of_arms_of_Coquimbo_Region%2C_Chile.svg</v>
      </c>
      <c r="K20912" t="str">
        <f>+VLOOKUP(Tabla1[[#This Row],[Codreg]],$G$347:$K$362,5,0)</f>
        <v>https://raw.githubusercontent.com/Sud-Austral/LOGOS-DATA/main/LocalizaReg/4.jpg</v>
      </c>
    </row>
    <row r="20913" spans="1:11" x14ac:dyDescent="0.3">
      <c r="A20913" t="s">
        <v>37</v>
      </c>
      <c r="B20913">
        <v>4</v>
      </c>
      <c r="G20913" s="7">
        <v>99104303004</v>
      </c>
      <c r="H20913" t="s">
        <v>25010</v>
      </c>
      <c r="I20913" t="s">
        <v>21332</v>
      </c>
      <c r="J20913" t="str">
        <f>+VLOOKUP(Tabla1[[#This Row],[Codreg]],$G$347:$K$362,4,0)</f>
        <v>https://upload.wikimedia.org/wikipedia/commons/c/c1/Coat_of_arms_of_Coquimbo_Region%2C_Chile.svg</v>
      </c>
      <c r="K20913" t="str">
        <f>+VLOOKUP(Tabla1[[#This Row],[Codreg]],$G$347:$K$362,5,0)</f>
        <v>https://raw.githubusercontent.com/Sud-Austral/LOGOS-DATA/main/LocalizaReg/4.jpg</v>
      </c>
    </row>
    <row r="20914" spans="1:11" x14ac:dyDescent="0.3">
      <c r="A20914" t="s">
        <v>37</v>
      </c>
      <c r="B20914">
        <v>4</v>
      </c>
      <c r="G20914" s="7">
        <v>99104300022</v>
      </c>
      <c r="H20914" t="s">
        <v>25010</v>
      </c>
      <c r="I20914" t="s">
        <v>21333</v>
      </c>
      <c r="J20914" t="str">
        <f>+VLOOKUP(Tabla1[[#This Row],[Codreg]],$G$347:$K$362,4,0)</f>
        <v>https://upload.wikimedia.org/wikipedia/commons/c/c1/Coat_of_arms_of_Coquimbo_Region%2C_Chile.svg</v>
      </c>
      <c r="K20914" t="str">
        <f>+VLOOKUP(Tabla1[[#This Row],[Codreg]],$G$347:$K$362,5,0)</f>
        <v>https://raw.githubusercontent.com/Sud-Austral/LOGOS-DATA/main/LocalizaReg/4.jpg</v>
      </c>
    </row>
    <row r="20915" spans="1:11" x14ac:dyDescent="0.3">
      <c r="A20915" t="s">
        <v>37</v>
      </c>
      <c r="B20915">
        <v>4</v>
      </c>
      <c r="G20915" s="7">
        <v>99104300023</v>
      </c>
      <c r="H20915" t="s">
        <v>25010</v>
      </c>
      <c r="I20915" t="s">
        <v>21334</v>
      </c>
      <c r="J20915" t="str">
        <f>+VLOOKUP(Tabla1[[#This Row],[Codreg]],$G$347:$K$362,4,0)</f>
        <v>https://upload.wikimedia.org/wikipedia/commons/c/c1/Coat_of_arms_of_Coquimbo_Region%2C_Chile.svg</v>
      </c>
      <c r="K20915" t="str">
        <f>+VLOOKUP(Tabla1[[#This Row],[Codreg]],$G$347:$K$362,5,0)</f>
        <v>https://raw.githubusercontent.com/Sud-Austral/LOGOS-DATA/main/LocalizaReg/4.jpg</v>
      </c>
    </row>
    <row r="20916" spans="1:11" x14ac:dyDescent="0.3">
      <c r="A20916" t="s">
        <v>37</v>
      </c>
      <c r="B20916">
        <v>4</v>
      </c>
      <c r="G20916" s="7">
        <v>99104300024</v>
      </c>
      <c r="H20916" t="s">
        <v>25010</v>
      </c>
      <c r="I20916" t="s">
        <v>21335</v>
      </c>
      <c r="J20916" t="str">
        <f>+VLOOKUP(Tabla1[[#This Row],[Codreg]],$G$347:$K$362,4,0)</f>
        <v>https://upload.wikimedia.org/wikipedia/commons/c/c1/Coat_of_arms_of_Coquimbo_Region%2C_Chile.svg</v>
      </c>
      <c r="K20916" t="str">
        <f>+VLOOKUP(Tabla1[[#This Row],[Codreg]],$G$347:$K$362,5,0)</f>
        <v>https://raw.githubusercontent.com/Sud-Austral/LOGOS-DATA/main/LocalizaReg/4.jpg</v>
      </c>
    </row>
    <row r="20917" spans="1:11" x14ac:dyDescent="0.3">
      <c r="A20917" t="s">
        <v>37</v>
      </c>
      <c r="B20917">
        <v>4</v>
      </c>
      <c r="G20917" s="7">
        <v>99104300025</v>
      </c>
      <c r="H20917" t="s">
        <v>25010</v>
      </c>
      <c r="I20917" t="s">
        <v>21336</v>
      </c>
      <c r="J20917" t="str">
        <f>+VLOOKUP(Tabla1[[#This Row],[Codreg]],$G$347:$K$362,4,0)</f>
        <v>https://upload.wikimedia.org/wikipedia/commons/c/c1/Coat_of_arms_of_Coquimbo_Region%2C_Chile.svg</v>
      </c>
      <c r="K20917" t="str">
        <f>+VLOOKUP(Tabla1[[#This Row],[Codreg]],$G$347:$K$362,5,0)</f>
        <v>https://raw.githubusercontent.com/Sud-Austral/LOGOS-DATA/main/LocalizaReg/4.jpg</v>
      </c>
    </row>
    <row r="20918" spans="1:11" x14ac:dyDescent="0.3">
      <c r="A20918" t="s">
        <v>37</v>
      </c>
      <c r="B20918">
        <v>4</v>
      </c>
      <c r="G20918" s="7">
        <v>99104300026</v>
      </c>
      <c r="H20918" t="s">
        <v>25010</v>
      </c>
      <c r="I20918" t="s">
        <v>21337</v>
      </c>
      <c r="J20918" t="str">
        <f>+VLOOKUP(Tabla1[[#This Row],[Codreg]],$G$347:$K$362,4,0)</f>
        <v>https://upload.wikimedia.org/wikipedia/commons/c/c1/Coat_of_arms_of_Coquimbo_Region%2C_Chile.svg</v>
      </c>
      <c r="K20918" t="str">
        <f>+VLOOKUP(Tabla1[[#This Row],[Codreg]],$G$347:$K$362,5,0)</f>
        <v>https://raw.githubusercontent.com/Sud-Austral/LOGOS-DATA/main/LocalizaReg/4.jpg</v>
      </c>
    </row>
    <row r="20919" spans="1:11" x14ac:dyDescent="0.3">
      <c r="A20919" t="s">
        <v>37</v>
      </c>
      <c r="B20919">
        <v>4</v>
      </c>
      <c r="G20919" s="7">
        <v>99104300027</v>
      </c>
      <c r="H20919" t="s">
        <v>25010</v>
      </c>
      <c r="I20919" t="s">
        <v>21338</v>
      </c>
      <c r="J20919" t="str">
        <f>+VLOOKUP(Tabla1[[#This Row],[Codreg]],$G$347:$K$362,4,0)</f>
        <v>https://upload.wikimedia.org/wikipedia/commons/c/c1/Coat_of_arms_of_Coquimbo_Region%2C_Chile.svg</v>
      </c>
      <c r="K20919" t="str">
        <f>+VLOOKUP(Tabla1[[#This Row],[Codreg]],$G$347:$K$362,5,0)</f>
        <v>https://raw.githubusercontent.com/Sud-Austral/LOGOS-DATA/main/LocalizaReg/4.jpg</v>
      </c>
    </row>
    <row r="20920" spans="1:11" x14ac:dyDescent="0.3">
      <c r="A20920" t="s">
        <v>37</v>
      </c>
      <c r="B20920">
        <v>4</v>
      </c>
      <c r="G20920" s="7">
        <v>99104300034</v>
      </c>
      <c r="H20920" t="s">
        <v>25010</v>
      </c>
      <c r="I20920" t="s">
        <v>21339</v>
      </c>
      <c r="J20920" t="str">
        <f>+VLOOKUP(Tabla1[[#This Row],[Codreg]],$G$347:$K$362,4,0)</f>
        <v>https://upload.wikimedia.org/wikipedia/commons/c/c1/Coat_of_arms_of_Coquimbo_Region%2C_Chile.svg</v>
      </c>
      <c r="K20920" t="str">
        <f>+VLOOKUP(Tabla1[[#This Row],[Codreg]],$G$347:$K$362,5,0)</f>
        <v>https://raw.githubusercontent.com/Sud-Austral/LOGOS-DATA/main/LocalizaReg/4.jpg</v>
      </c>
    </row>
    <row r="20921" spans="1:11" x14ac:dyDescent="0.3">
      <c r="A20921" t="s">
        <v>37</v>
      </c>
      <c r="B20921">
        <v>4</v>
      </c>
      <c r="G20921" s="7">
        <v>99104300047</v>
      </c>
      <c r="H20921" t="s">
        <v>25010</v>
      </c>
      <c r="I20921" t="s">
        <v>21340</v>
      </c>
      <c r="J20921" t="str">
        <f>+VLOOKUP(Tabla1[[#This Row],[Codreg]],$G$347:$K$362,4,0)</f>
        <v>https://upload.wikimedia.org/wikipedia/commons/c/c1/Coat_of_arms_of_Coquimbo_Region%2C_Chile.svg</v>
      </c>
      <c r="K20921" t="str">
        <f>+VLOOKUP(Tabla1[[#This Row],[Codreg]],$G$347:$K$362,5,0)</f>
        <v>https://raw.githubusercontent.com/Sud-Austral/LOGOS-DATA/main/LocalizaReg/4.jpg</v>
      </c>
    </row>
    <row r="20922" spans="1:11" x14ac:dyDescent="0.3">
      <c r="A20922" t="s">
        <v>37</v>
      </c>
      <c r="B20922">
        <v>4</v>
      </c>
      <c r="G20922" s="7">
        <v>99104300049</v>
      </c>
      <c r="H20922" t="s">
        <v>25010</v>
      </c>
      <c r="I20922" t="s">
        <v>21341</v>
      </c>
      <c r="J20922" t="str">
        <f>+VLOOKUP(Tabla1[[#This Row],[Codreg]],$G$347:$K$362,4,0)</f>
        <v>https://upload.wikimedia.org/wikipedia/commons/c/c1/Coat_of_arms_of_Coquimbo_Region%2C_Chile.svg</v>
      </c>
      <c r="K20922" t="str">
        <f>+VLOOKUP(Tabla1[[#This Row],[Codreg]],$G$347:$K$362,5,0)</f>
        <v>https://raw.githubusercontent.com/Sud-Austral/LOGOS-DATA/main/LocalizaReg/4.jpg</v>
      </c>
    </row>
    <row r="20923" spans="1:11" x14ac:dyDescent="0.3">
      <c r="A20923" t="s">
        <v>37</v>
      </c>
      <c r="B20923">
        <v>4</v>
      </c>
      <c r="G20923" s="7">
        <v>99104300050</v>
      </c>
      <c r="H20923" t="s">
        <v>25010</v>
      </c>
      <c r="I20923" t="s">
        <v>21342</v>
      </c>
      <c r="J20923" t="str">
        <f>+VLOOKUP(Tabla1[[#This Row],[Codreg]],$G$347:$K$362,4,0)</f>
        <v>https://upload.wikimedia.org/wikipedia/commons/c/c1/Coat_of_arms_of_Coquimbo_Region%2C_Chile.svg</v>
      </c>
      <c r="K20923" t="str">
        <f>+VLOOKUP(Tabla1[[#This Row],[Codreg]],$G$347:$K$362,5,0)</f>
        <v>https://raw.githubusercontent.com/Sud-Austral/LOGOS-DATA/main/LocalizaReg/4.jpg</v>
      </c>
    </row>
    <row r="20924" spans="1:11" x14ac:dyDescent="0.3">
      <c r="A20924" t="s">
        <v>37</v>
      </c>
      <c r="B20924">
        <v>4</v>
      </c>
      <c r="G20924" s="7">
        <v>99104300046</v>
      </c>
      <c r="H20924" t="s">
        <v>25010</v>
      </c>
      <c r="I20924" t="s">
        <v>21343</v>
      </c>
      <c r="J20924" t="str">
        <f>+VLOOKUP(Tabla1[[#This Row],[Codreg]],$G$347:$K$362,4,0)</f>
        <v>https://upload.wikimedia.org/wikipedia/commons/c/c1/Coat_of_arms_of_Coquimbo_Region%2C_Chile.svg</v>
      </c>
      <c r="K20924" t="str">
        <f>+VLOOKUP(Tabla1[[#This Row],[Codreg]],$G$347:$K$362,5,0)</f>
        <v>https://raw.githubusercontent.com/Sud-Austral/LOGOS-DATA/main/LocalizaReg/4.jpg</v>
      </c>
    </row>
    <row r="20925" spans="1:11" x14ac:dyDescent="0.3">
      <c r="A20925" t="s">
        <v>37</v>
      </c>
      <c r="B20925">
        <v>4</v>
      </c>
      <c r="G20925" s="7">
        <v>99104300062</v>
      </c>
      <c r="H20925" t="s">
        <v>25010</v>
      </c>
      <c r="I20925" t="s">
        <v>21344</v>
      </c>
      <c r="J20925" t="str">
        <f>+VLOOKUP(Tabla1[[#This Row],[Codreg]],$G$347:$K$362,4,0)</f>
        <v>https://upload.wikimedia.org/wikipedia/commons/c/c1/Coat_of_arms_of_Coquimbo_Region%2C_Chile.svg</v>
      </c>
      <c r="K20925" t="str">
        <f>+VLOOKUP(Tabla1[[#This Row],[Codreg]],$G$347:$K$362,5,0)</f>
        <v>https://raw.githubusercontent.com/Sud-Austral/LOGOS-DATA/main/LocalizaReg/4.jpg</v>
      </c>
    </row>
    <row r="20926" spans="1:11" x14ac:dyDescent="0.3">
      <c r="A20926" t="s">
        <v>37</v>
      </c>
      <c r="B20926">
        <v>4</v>
      </c>
      <c r="G20926" s="7">
        <v>99104300063</v>
      </c>
      <c r="H20926" t="s">
        <v>25010</v>
      </c>
      <c r="I20926" t="s">
        <v>21345</v>
      </c>
      <c r="J20926" t="str">
        <f>+VLOOKUP(Tabla1[[#This Row],[Codreg]],$G$347:$K$362,4,0)</f>
        <v>https://upload.wikimedia.org/wikipedia/commons/c/c1/Coat_of_arms_of_Coquimbo_Region%2C_Chile.svg</v>
      </c>
      <c r="K20926" t="str">
        <f>+VLOOKUP(Tabla1[[#This Row],[Codreg]],$G$347:$K$362,5,0)</f>
        <v>https://raw.githubusercontent.com/Sud-Austral/LOGOS-DATA/main/LocalizaReg/4.jpg</v>
      </c>
    </row>
    <row r="20927" spans="1:11" x14ac:dyDescent="0.3">
      <c r="A20927" t="s">
        <v>37</v>
      </c>
      <c r="B20927">
        <v>4</v>
      </c>
      <c r="G20927" s="7">
        <v>99104300075</v>
      </c>
      <c r="H20927" t="s">
        <v>25010</v>
      </c>
      <c r="I20927" t="s">
        <v>21346</v>
      </c>
      <c r="J20927" t="str">
        <f>+VLOOKUP(Tabla1[[#This Row],[Codreg]],$G$347:$K$362,4,0)</f>
        <v>https://upload.wikimedia.org/wikipedia/commons/c/c1/Coat_of_arms_of_Coquimbo_Region%2C_Chile.svg</v>
      </c>
      <c r="K20927" t="str">
        <f>+VLOOKUP(Tabla1[[#This Row],[Codreg]],$G$347:$K$362,5,0)</f>
        <v>https://raw.githubusercontent.com/Sud-Austral/LOGOS-DATA/main/LocalizaReg/4.jpg</v>
      </c>
    </row>
    <row r="20928" spans="1:11" x14ac:dyDescent="0.3">
      <c r="A20928" t="s">
        <v>37</v>
      </c>
      <c r="B20928">
        <v>4</v>
      </c>
      <c r="G20928" s="7">
        <v>99104300106</v>
      </c>
      <c r="H20928" t="s">
        <v>25010</v>
      </c>
      <c r="I20928" t="s">
        <v>21347</v>
      </c>
      <c r="J20928" t="str">
        <f>+VLOOKUP(Tabla1[[#This Row],[Codreg]],$G$347:$K$362,4,0)</f>
        <v>https://upload.wikimedia.org/wikipedia/commons/c/c1/Coat_of_arms_of_Coquimbo_Region%2C_Chile.svg</v>
      </c>
      <c r="K20928" t="str">
        <f>+VLOOKUP(Tabla1[[#This Row],[Codreg]],$G$347:$K$362,5,0)</f>
        <v>https://raw.githubusercontent.com/Sud-Austral/LOGOS-DATA/main/LocalizaReg/4.jpg</v>
      </c>
    </row>
    <row r="20929" spans="1:11" x14ac:dyDescent="0.3">
      <c r="A20929" t="s">
        <v>37</v>
      </c>
      <c r="B20929">
        <v>4</v>
      </c>
      <c r="G20929" s="7">
        <v>99104300128</v>
      </c>
      <c r="H20929" t="s">
        <v>25010</v>
      </c>
      <c r="I20929" t="s">
        <v>21348</v>
      </c>
      <c r="J20929" t="str">
        <f>+VLOOKUP(Tabla1[[#This Row],[Codreg]],$G$347:$K$362,4,0)</f>
        <v>https://upload.wikimedia.org/wikipedia/commons/c/c1/Coat_of_arms_of_Coquimbo_Region%2C_Chile.svg</v>
      </c>
      <c r="K20929" t="str">
        <f>+VLOOKUP(Tabla1[[#This Row],[Codreg]],$G$347:$K$362,5,0)</f>
        <v>https://raw.githubusercontent.com/Sud-Austral/LOGOS-DATA/main/LocalizaReg/4.jpg</v>
      </c>
    </row>
    <row r="20930" spans="1:11" x14ac:dyDescent="0.3">
      <c r="A20930" t="s">
        <v>37</v>
      </c>
      <c r="B20930">
        <v>4</v>
      </c>
      <c r="G20930" s="7">
        <v>99104300130</v>
      </c>
      <c r="H20930" t="s">
        <v>25010</v>
      </c>
      <c r="I20930" t="s">
        <v>21349</v>
      </c>
      <c r="J20930" t="str">
        <f>+VLOOKUP(Tabla1[[#This Row],[Codreg]],$G$347:$K$362,4,0)</f>
        <v>https://upload.wikimedia.org/wikipedia/commons/c/c1/Coat_of_arms_of_Coquimbo_Region%2C_Chile.svg</v>
      </c>
      <c r="K20930" t="str">
        <f>+VLOOKUP(Tabla1[[#This Row],[Codreg]],$G$347:$K$362,5,0)</f>
        <v>https://raw.githubusercontent.com/Sud-Austral/LOGOS-DATA/main/LocalizaReg/4.jpg</v>
      </c>
    </row>
    <row r="20931" spans="1:11" x14ac:dyDescent="0.3">
      <c r="A20931" t="s">
        <v>37</v>
      </c>
      <c r="B20931">
        <v>4</v>
      </c>
      <c r="G20931" s="7">
        <v>99104312011</v>
      </c>
      <c r="H20931" t="s">
        <v>25010</v>
      </c>
      <c r="I20931" t="s">
        <v>21350</v>
      </c>
      <c r="J20931" t="str">
        <f>+VLOOKUP(Tabla1[[#This Row],[Codreg]],$G$347:$K$362,4,0)</f>
        <v>https://upload.wikimedia.org/wikipedia/commons/c/c1/Coat_of_arms_of_Coquimbo_Region%2C_Chile.svg</v>
      </c>
      <c r="K20931" t="str">
        <f>+VLOOKUP(Tabla1[[#This Row],[Codreg]],$G$347:$K$362,5,0)</f>
        <v>https://raw.githubusercontent.com/Sud-Austral/LOGOS-DATA/main/LocalizaReg/4.jpg</v>
      </c>
    </row>
    <row r="20932" spans="1:11" x14ac:dyDescent="0.3">
      <c r="A20932" t="s">
        <v>37</v>
      </c>
      <c r="B20932">
        <v>4</v>
      </c>
      <c r="G20932" s="7">
        <v>99104310010</v>
      </c>
      <c r="H20932" t="s">
        <v>25010</v>
      </c>
      <c r="I20932" t="s">
        <v>21351</v>
      </c>
      <c r="J20932" t="str">
        <f>+VLOOKUP(Tabla1[[#This Row],[Codreg]],$G$347:$K$362,4,0)</f>
        <v>https://upload.wikimedia.org/wikipedia/commons/c/c1/Coat_of_arms_of_Coquimbo_Region%2C_Chile.svg</v>
      </c>
      <c r="K20932" t="str">
        <f>+VLOOKUP(Tabla1[[#This Row],[Codreg]],$G$347:$K$362,5,0)</f>
        <v>https://raw.githubusercontent.com/Sud-Austral/LOGOS-DATA/main/LocalizaReg/4.jpg</v>
      </c>
    </row>
    <row r="20933" spans="1:11" x14ac:dyDescent="0.3">
      <c r="A20933" t="s">
        <v>37</v>
      </c>
      <c r="B20933">
        <v>4</v>
      </c>
      <c r="G20933" s="7">
        <v>99104310009</v>
      </c>
      <c r="H20933" t="s">
        <v>25010</v>
      </c>
      <c r="I20933" t="s">
        <v>21352</v>
      </c>
      <c r="J20933" t="str">
        <f>+VLOOKUP(Tabla1[[#This Row],[Codreg]],$G$347:$K$362,4,0)</f>
        <v>https://upload.wikimedia.org/wikipedia/commons/c/c1/Coat_of_arms_of_Coquimbo_Region%2C_Chile.svg</v>
      </c>
      <c r="K20933" t="str">
        <f>+VLOOKUP(Tabla1[[#This Row],[Codreg]],$G$347:$K$362,5,0)</f>
        <v>https://raw.githubusercontent.com/Sud-Austral/LOGOS-DATA/main/LocalizaReg/4.jpg</v>
      </c>
    </row>
    <row r="20934" spans="1:11" x14ac:dyDescent="0.3">
      <c r="A20934" t="s">
        <v>37</v>
      </c>
      <c r="B20934">
        <v>4</v>
      </c>
      <c r="G20934" s="7">
        <v>99104307012</v>
      </c>
      <c r="H20934" t="s">
        <v>25010</v>
      </c>
      <c r="I20934" t="s">
        <v>21353</v>
      </c>
      <c r="J20934" t="str">
        <f>+VLOOKUP(Tabla1[[#This Row],[Codreg]],$G$347:$K$362,4,0)</f>
        <v>https://upload.wikimedia.org/wikipedia/commons/c/c1/Coat_of_arms_of_Coquimbo_Region%2C_Chile.svg</v>
      </c>
      <c r="K20934" t="str">
        <f>+VLOOKUP(Tabla1[[#This Row],[Codreg]],$G$347:$K$362,5,0)</f>
        <v>https://raw.githubusercontent.com/Sud-Austral/LOGOS-DATA/main/LocalizaReg/4.jpg</v>
      </c>
    </row>
    <row r="20935" spans="1:11" x14ac:dyDescent="0.3">
      <c r="A20935" t="s">
        <v>37</v>
      </c>
      <c r="B20935">
        <v>4</v>
      </c>
      <c r="G20935" s="7">
        <v>99104306008</v>
      </c>
      <c r="H20935" t="s">
        <v>25010</v>
      </c>
      <c r="I20935" t="s">
        <v>21354</v>
      </c>
      <c r="J20935" t="str">
        <f>+VLOOKUP(Tabla1[[#This Row],[Codreg]],$G$347:$K$362,4,0)</f>
        <v>https://upload.wikimedia.org/wikipedia/commons/c/c1/Coat_of_arms_of_Coquimbo_Region%2C_Chile.svg</v>
      </c>
      <c r="K20935" t="str">
        <f>+VLOOKUP(Tabla1[[#This Row],[Codreg]],$G$347:$K$362,5,0)</f>
        <v>https://raw.githubusercontent.com/Sud-Austral/LOGOS-DATA/main/LocalizaReg/4.jpg</v>
      </c>
    </row>
    <row r="20936" spans="1:11" x14ac:dyDescent="0.3">
      <c r="A20936" t="s">
        <v>37</v>
      </c>
      <c r="B20936">
        <v>4</v>
      </c>
      <c r="G20936" s="7">
        <v>99104305003</v>
      </c>
      <c r="H20936" t="s">
        <v>25010</v>
      </c>
      <c r="I20936" t="s">
        <v>21355</v>
      </c>
      <c r="J20936" t="str">
        <f>+VLOOKUP(Tabla1[[#This Row],[Codreg]],$G$347:$K$362,4,0)</f>
        <v>https://upload.wikimedia.org/wikipedia/commons/c/c1/Coat_of_arms_of_Coquimbo_Region%2C_Chile.svg</v>
      </c>
      <c r="K20936" t="str">
        <f>+VLOOKUP(Tabla1[[#This Row],[Codreg]],$G$347:$K$362,5,0)</f>
        <v>https://raw.githubusercontent.com/Sud-Austral/LOGOS-DATA/main/LocalizaReg/4.jpg</v>
      </c>
    </row>
    <row r="20937" spans="1:11" x14ac:dyDescent="0.3">
      <c r="A20937" t="s">
        <v>37</v>
      </c>
      <c r="B20937">
        <v>4</v>
      </c>
      <c r="G20937" s="7">
        <v>99104305002</v>
      </c>
      <c r="H20937" t="s">
        <v>25010</v>
      </c>
      <c r="I20937" t="s">
        <v>21356</v>
      </c>
      <c r="J20937" t="str">
        <f>+VLOOKUP(Tabla1[[#This Row],[Codreg]],$G$347:$K$362,4,0)</f>
        <v>https://upload.wikimedia.org/wikipedia/commons/c/c1/Coat_of_arms_of_Coquimbo_Region%2C_Chile.svg</v>
      </c>
      <c r="K20937" t="str">
        <f>+VLOOKUP(Tabla1[[#This Row],[Codreg]],$G$347:$K$362,5,0)</f>
        <v>https://raw.githubusercontent.com/Sud-Austral/LOGOS-DATA/main/LocalizaReg/4.jpg</v>
      </c>
    </row>
    <row r="20938" spans="1:11" x14ac:dyDescent="0.3">
      <c r="A20938" t="s">
        <v>37</v>
      </c>
      <c r="B20938">
        <v>4</v>
      </c>
      <c r="G20938" s="7">
        <v>99104301004</v>
      </c>
      <c r="H20938" t="s">
        <v>25010</v>
      </c>
      <c r="I20938" t="s">
        <v>21357</v>
      </c>
      <c r="J20938" t="str">
        <f>+VLOOKUP(Tabla1[[#This Row],[Codreg]],$G$347:$K$362,4,0)</f>
        <v>https://upload.wikimedia.org/wikipedia/commons/c/c1/Coat_of_arms_of_Coquimbo_Region%2C_Chile.svg</v>
      </c>
      <c r="K20938" t="str">
        <f>+VLOOKUP(Tabla1[[#This Row],[Codreg]],$G$347:$K$362,5,0)</f>
        <v>https://raw.githubusercontent.com/Sud-Austral/LOGOS-DATA/main/LocalizaReg/4.jpg</v>
      </c>
    </row>
    <row r="20939" spans="1:11" x14ac:dyDescent="0.3">
      <c r="A20939" t="s">
        <v>37</v>
      </c>
      <c r="B20939">
        <v>4</v>
      </c>
      <c r="G20939" s="7">
        <v>99104301011</v>
      </c>
      <c r="H20939" t="s">
        <v>25010</v>
      </c>
      <c r="I20939" t="s">
        <v>21358</v>
      </c>
      <c r="J20939" t="str">
        <f>+VLOOKUP(Tabla1[[#This Row],[Codreg]],$G$347:$K$362,4,0)</f>
        <v>https://upload.wikimedia.org/wikipedia/commons/c/c1/Coat_of_arms_of_Coquimbo_Region%2C_Chile.svg</v>
      </c>
      <c r="K20939" t="str">
        <f>+VLOOKUP(Tabla1[[#This Row],[Codreg]],$G$347:$K$362,5,0)</f>
        <v>https://raw.githubusercontent.com/Sud-Austral/LOGOS-DATA/main/LocalizaReg/4.jpg</v>
      </c>
    </row>
    <row r="20940" spans="1:11" x14ac:dyDescent="0.3">
      <c r="A20940" t="s">
        <v>37</v>
      </c>
      <c r="B20940">
        <v>4</v>
      </c>
      <c r="G20940" s="7">
        <v>99104301015</v>
      </c>
      <c r="H20940" t="s">
        <v>25010</v>
      </c>
      <c r="I20940" t="s">
        <v>21359</v>
      </c>
      <c r="J20940" t="str">
        <f>+VLOOKUP(Tabla1[[#This Row],[Codreg]],$G$347:$K$362,4,0)</f>
        <v>https://upload.wikimedia.org/wikipedia/commons/c/c1/Coat_of_arms_of_Coquimbo_Region%2C_Chile.svg</v>
      </c>
      <c r="K20940" t="str">
        <f>+VLOOKUP(Tabla1[[#This Row],[Codreg]],$G$347:$K$362,5,0)</f>
        <v>https://raw.githubusercontent.com/Sud-Austral/LOGOS-DATA/main/LocalizaReg/4.jpg</v>
      </c>
    </row>
    <row r="20941" spans="1:11" x14ac:dyDescent="0.3">
      <c r="A20941" t="s">
        <v>37</v>
      </c>
      <c r="B20941">
        <v>4</v>
      </c>
      <c r="G20941" s="7">
        <v>99104300067</v>
      </c>
      <c r="H20941" t="s">
        <v>25010</v>
      </c>
      <c r="I20941" t="s">
        <v>21360</v>
      </c>
      <c r="J20941" t="str">
        <f>+VLOOKUP(Tabla1[[#This Row],[Codreg]],$G$347:$K$362,4,0)</f>
        <v>https://upload.wikimedia.org/wikipedia/commons/c/c1/Coat_of_arms_of_Coquimbo_Region%2C_Chile.svg</v>
      </c>
      <c r="K20941" t="str">
        <f>+VLOOKUP(Tabla1[[#This Row],[Codreg]],$G$347:$K$362,5,0)</f>
        <v>https://raw.githubusercontent.com/Sud-Austral/LOGOS-DATA/main/LocalizaReg/4.jpg</v>
      </c>
    </row>
    <row r="20942" spans="1:11" x14ac:dyDescent="0.3">
      <c r="A20942" t="s">
        <v>37</v>
      </c>
      <c r="B20942">
        <v>4</v>
      </c>
      <c r="G20942" s="7">
        <v>99104300090</v>
      </c>
      <c r="H20942" t="s">
        <v>25010</v>
      </c>
      <c r="I20942" t="s">
        <v>21361</v>
      </c>
      <c r="J20942" t="str">
        <f>+VLOOKUP(Tabla1[[#This Row],[Codreg]],$G$347:$K$362,4,0)</f>
        <v>https://upload.wikimedia.org/wikipedia/commons/c/c1/Coat_of_arms_of_Coquimbo_Region%2C_Chile.svg</v>
      </c>
      <c r="K20942" t="str">
        <f>+VLOOKUP(Tabla1[[#This Row],[Codreg]],$G$347:$K$362,5,0)</f>
        <v>https://raw.githubusercontent.com/Sud-Austral/LOGOS-DATA/main/LocalizaReg/4.jpg</v>
      </c>
    </row>
    <row r="20943" spans="1:11" x14ac:dyDescent="0.3">
      <c r="A20943" t="s">
        <v>37</v>
      </c>
      <c r="B20943">
        <v>4</v>
      </c>
      <c r="G20943" s="7">
        <v>99104300092</v>
      </c>
      <c r="H20943" t="s">
        <v>25010</v>
      </c>
      <c r="I20943" t="s">
        <v>21362</v>
      </c>
      <c r="J20943" t="str">
        <f>+VLOOKUP(Tabla1[[#This Row],[Codreg]],$G$347:$K$362,4,0)</f>
        <v>https://upload.wikimedia.org/wikipedia/commons/c/c1/Coat_of_arms_of_Coquimbo_Region%2C_Chile.svg</v>
      </c>
      <c r="K20943" t="str">
        <f>+VLOOKUP(Tabla1[[#This Row],[Codreg]],$G$347:$K$362,5,0)</f>
        <v>https://raw.githubusercontent.com/Sud-Austral/LOGOS-DATA/main/LocalizaReg/4.jpg</v>
      </c>
    </row>
    <row r="20944" spans="1:11" x14ac:dyDescent="0.3">
      <c r="A20944" t="s">
        <v>37</v>
      </c>
      <c r="B20944">
        <v>4</v>
      </c>
      <c r="G20944" s="7">
        <v>99104300093</v>
      </c>
      <c r="H20944" t="s">
        <v>25010</v>
      </c>
      <c r="I20944" t="s">
        <v>21363</v>
      </c>
      <c r="J20944" t="str">
        <f>+VLOOKUP(Tabla1[[#This Row],[Codreg]],$G$347:$K$362,4,0)</f>
        <v>https://upload.wikimedia.org/wikipedia/commons/c/c1/Coat_of_arms_of_Coquimbo_Region%2C_Chile.svg</v>
      </c>
      <c r="K20944" t="str">
        <f>+VLOOKUP(Tabla1[[#This Row],[Codreg]],$G$347:$K$362,5,0)</f>
        <v>https://raw.githubusercontent.com/Sud-Austral/LOGOS-DATA/main/LocalizaReg/4.jpg</v>
      </c>
    </row>
    <row r="20945" spans="1:11" x14ac:dyDescent="0.3">
      <c r="A20945" t="s">
        <v>37</v>
      </c>
      <c r="B20945">
        <v>4</v>
      </c>
      <c r="G20945" s="7">
        <v>99104300094</v>
      </c>
      <c r="H20945" t="s">
        <v>25010</v>
      </c>
      <c r="I20945" t="s">
        <v>21364</v>
      </c>
      <c r="J20945" t="str">
        <f>+VLOOKUP(Tabla1[[#This Row],[Codreg]],$G$347:$K$362,4,0)</f>
        <v>https://upload.wikimedia.org/wikipedia/commons/c/c1/Coat_of_arms_of_Coquimbo_Region%2C_Chile.svg</v>
      </c>
      <c r="K20945" t="str">
        <f>+VLOOKUP(Tabla1[[#This Row],[Codreg]],$G$347:$K$362,5,0)</f>
        <v>https://raw.githubusercontent.com/Sud-Austral/LOGOS-DATA/main/LocalizaReg/4.jpg</v>
      </c>
    </row>
    <row r="20946" spans="1:11" x14ac:dyDescent="0.3">
      <c r="A20946" t="s">
        <v>37</v>
      </c>
      <c r="B20946">
        <v>4</v>
      </c>
      <c r="G20946" s="7">
        <v>99104300096</v>
      </c>
      <c r="H20946" t="s">
        <v>25010</v>
      </c>
      <c r="I20946" t="s">
        <v>21365</v>
      </c>
      <c r="J20946" t="str">
        <f>+VLOOKUP(Tabla1[[#This Row],[Codreg]],$G$347:$K$362,4,0)</f>
        <v>https://upload.wikimedia.org/wikipedia/commons/c/c1/Coat_of_arms_of_Coquimbo_Region%2C_Chile.svg</v>
      </c>
      <c r="K20946" t="str">
        <f>+VLOOKUP(Tabla1[[#This Row],[Codreg]],$G$347:$K$362,5,0)</f>
        <v>https://raw.githubusercontent.com/Sud-Austral/LOGOS-DATA/main/LocalizaReg/4.jpg</v>
      </c>
    </row>
    <row r="20947" spans="1:11" x14ac:dyDescent="0.3">
      <c r="A20947" t="s">
        <v>37</v>
      </c>
      <c r="B20947">
        <v>4</v>
      </c>
      <c r="G20947" s="7">
        <v>99104300100</v>
      </c>
      <c r="H20947" t="s">
        <v>25010</v>
      </c>
      <c r="I20947" t="s">
        <v>21366</v>
      </c>
      <c r="J20947" t="str">
        <f>+VLOOKUP(Tabla1[[#This Row],[Codreg]],$G$347:$K$362,4,0)</f>
        <v>https://upload.wikimedia.org/wikipedia/commons/c/c1/Coat_of_arms_of_Coquimbo_Region%2C_Chile.svg</v>
      </c>
      <c r="K20947" t="str">
        <f>+VLOOKUP(Tabla1[[#This Row],[Codreg]],$G$347:$K$362,5,0)</f>
        <v>https://raw.githubusercontent.com/Sud-Austral/LOGOS-DATA/main/LocalizaReg/4.jpg</v>
      </c>
    </row>
    <row r="20948" spans="1:11" x14ac:dyDescent="0.3">
      <c r="A20948" t="s">
        <v>37</v>
      </c>
      <c r="B20948">
        <v>4</v>
      </c>
      <c r="G20948" s="7">
        <v>99104300117</v>
      </c>
      <c r="H20948" t="s">
        <v>25010</v>
      </c>
      <c r="I20948" t="s">
        <v>21367</v>
      </c>
      <c r="J20948" t="str">
        <f>+VLOOKUP(Tabla1[[#This Row],[Codreg]],$G$347:$K$362,4,0)</f>
        <v>https://upload.wikimedia.org/wikipedia/commons/c/c1/Coat_of_arms_of_Coquimbo_Region%2C_Chile.svg</v>
      </c>
      <c r="K20948" t="str">
        <f>+VLOOKUP(Tabla1[[#This Row],[Codreg]],$G$347:$K$362,5,0)</f>
        <v>https://raw.githubusercontent.com/Sud-Austral/LOGOS-DATA/main/LocalizaReg/4.jpg</v>
      </c>
    </row>
    <row r="20949" spans="1:11" x14ac:dyDescent="0.3">
      <c r="A20949" t="s">
        <v>37</v>
      </c>
      <c r="B20949">
        <v>4</v>
      </c>
      <c r="G20949" s="7">
        <v>99104300116</v>
      </c>
      <c r="H20949" t="s">
        <v>25010</v>
      </c>
      <c r="I20949" t="s">
        <v>21368</v>
      </c>
      <c r="J20949" t="str">
        <f>+VLOOKUP(Tabla1[[#This Row],[Codreg]],$G$347:$K$362,4,0)</f>
        <v>https://upload.wikimedia.org/wikipedia/commons/c/c1/Coat_of_arms_of_Coquimbo_Region%2C_Chile.svg</v>
      </c>
      <c r="K20949" t="str">
        <f>+VLOOKUP(Tabla1[[#This Row],[Codreg]],$G$347:$K$362,5,0)</f>
        <v>https://raw.githubusercontent.com/Sud-Austral/LOGOS-DATA/main/LocalizaReg/4.jpg</v>
      </c>
    </row>
    <row r="20950" spans="1:11" x14ac:dyDescent="0.3">
      <c r="A20950" t="s">
        <v>37</v>
      </c>
      <c r="B20950">
        <v>4</v>
      </c>
      <c r="G20950" s="7">
        <v>99104300118</v>
      </c>
      <c r="H20950" t="s">
        <v>25010</v>
      </c>
      <c r="I20950" t="s">
        <v>21369</v>
      </c>
      <c r="J20950" t="str">
        <f>+VLOOKUP(Tabla1[[#This Row],[Codreg]],$G$347:$K$362,4,0)</f>
        <v>https://upload.wikimedia.org/wikipedia/commons/c/c1/Coat_of_arms_of_Coquimbo_Region%2C_Chile.svg</v>
      </c>
      <c r="K20950" t="str">
        <f>+VLOOKUP(Tabla1[[#This Row],[Codreg]],$G$347:$K$362,5,0)</f>
        <v>https://raw.githubusercontent.com/Sud-Austral/LOGOS-DATA/main/LocalizaReg/4.jpg</v>
      </c>
    </row>
    <row r="20951" spans="1:11" x14ac:dyDescent="0.3">
      <c r="A20951" t="s">
        <v>37</v>
      </c>
      <c r="B20951">
        <v>4</v>
      </c>
      <c r="G20951" s="7">
        <v>99104300121</v>
      </c>
      <c r="H20951" t="s">
        <v>25010</v>
      </c>
      <c r="I20951" t="s">
        <v>21370</v>
      </c>
      <c r="J20951" t="str">
        <f>+VLOOKUP(Tabla1[[#This Row],[Codreg]],$G$347:$K$362,4,0)</f>
        <v>https://upload.wikimedia.org/wikipedia/commons/c/c1/Coat_of_arms_of_Coquimbo_Region%2C_Chile.svg</v>
      </c>
      <c r="K20951" t="str">
        <f>+VLOOKUP(Tabla1[[#This Row],[Codreg]],$G$347:$K$362,5,0)</f>
        <v>https://raw.githubusercontent.com/Sud-Austral/LOGOS-DATA/main/LocalizaReg/4.jpg</v>
      </c>
    </row>
    <row r="20952" spans="1:11" x14ac:dyDescent="0.3">
      <c r="A20952" t="s">
        <v>37</v>
      </c>
      <c r="B20952">
        <v>4</v>
      </c>
      <c r="G20952" s="7">
        <v>99104300125</v>
      </c>
      <c r="H20952" t="s">
        <v>25010</v>
      </c>
      <c r="I20952" t="s">
        <v>21371</v>
      </c>
      <c r="J20952" t="str">
        <f>+VLOOKUP(Tabla1[[#This Row],[Codreg]],$G$347:$K$362,4,0)</f>
        <v>https://upload.wikimedia.org/wikipedia/commons/c/c1/Coat_of_arms_of_Coquimbo_Region%2C_Chile.svg</v>
      </c>
      <c r="K20952" t="str">
        <f>+VLOOKUP(Tabla1[[#This Row],[Codreg]],$G$347:$K$362,5,0)</f>
        <v>https://raw.githubusercontent.com/Sud-Austral/LOGOS-DATA/main/LocalizaReg/4.jpg</v>
      </c>
    </row>
    <row r="20953" spans="1:11" x14ac:dyDescent="0.3">
      <c r="A20953" t="s">
        <v>37</v>
      </c>
      <c r="B20953">
        <v>4</v>
      </c>
      <c r="G20953" s="7">
        <v>99104312010</v>
      </c>
      <c r="H20953" t="s">
        <v>25010</v>
      </c>
      <c r="I20953" t="s">
        <v>21372</v>
      </c>
      <c r="J20953" t="str">
        <f>+VLOOKUP(Tabla1[[#This Row],[Codreg]],$G$347:$K$362,4,0)</f>
        <v>https://upload.wikimedia.org/wikipedia/commons/c/c1/Coat_of_arms_of_Coquimbo_Region%2C_Chile.svg</v>
      </c>
      <c r="K20953" t="str">
        <f>+VLOOKUP(Tabla1[[#This Row],[Codreg]],$G$347:$K$362,5,0)</f>
        <v>https://raw.githubusercontent.com/Sud-Austral/LOGOS-DATA/main/LocalizaReg/4.jpg</v>
      </c>
    </row>
    <row r="20954" spans="1:11" x14ac:dyDescent="0.3">
      <c r="A20954" t="s">
        <v>37</v>
      </c>
      <c r="B20954">
        <v>4</v>
      </c>
      <c r="G20954" s="7">
        <v>99104312023</v>
      </c>
      <c r="H20954" t="s">
        <v>25010</v>
      </c>
      <c r="I20954" t="s">
        <v>21373</v>
      </c>
      <c r="J20954" t="str">
        <f>+VLOOKUP(Tabla1[[#This Row],[Codreg]],$G$347:$K$362,4,0)</f>
        <v>https://upload.wikimedia.org/wikipedia/commons/c/c1/Coat_of_arms_of_Coquimbo_Region%2C_Chile.svg</v>
      </c>
      <c r="K20954" t="str">
        <f>+VLOOKUP(Tabla1[[#This Row],[Codreg]],$G$347:$K$362,5,0)</f>
        <v>https://raw.githubusercontent.com/Sud-Austral/LOGOS-DATA/main/LocalizaReg/4.jpg</v>
      </c>
    </row>
    <row r="20955" spans="1:11" x14ac:dyDescent="0.3">
      <c r="A20955" t="s">
        <v>37</v>
      </c>
      <c r="B20955">
        <v>4</v>
      </c>
      <c r="G20955" s="7">
        <v>99104312020</v>
      </c>
      <c r="H20955" t="s">
        <v>25010</v>
      </c>
      <c r="I20955" t="s">
        <v>21374</v>
      </c>
      <c r="J20955" t="str">
        <f>+VLOOKUP(Tabla1[[#This Row],[Codreg]],$G$347:$K$362,4,0)</f>
        <v>https://upload.wikimedia.org/wikipedia/commons/c/c1/Coat_of_arms_of_Coquimbo_Region%2C_Chile.svg</v>
      </c>
      <c r="K20955" t="str">
        <f>+VLOOKUP(Tabla1[[#This Row],[Codreg]],$G$347:$K$362,5,0)</f>
        <v>https://raw.githubusercontent.com/Sud-Austral/LOGOS-DATA/main/LocalizaReg/4.jpg</v>
      </c>
    </row>
    <row r="20956" spans="1:11" x14ac:dyDescent="0.3">
      <c r="A20956" t="s">
        <v>27</v>
      </c>
      <c r="B20956">
        <v>3</v>
      </c>
      <c r="G20956" s="7">
        <v>99103800023</v>
      </c>
      <c r="H20956" t="s">
        <v>25010</v>
      </c>
      <c r="I20956" t="s">
        <v>21375</v>
      </c>
      <c r="J20956" t="str">
        <f>+VLOOKUP(Tabla1[[#This Row],[Codreg]],$G$347:$K$362,4,0)</f>
        <v>https://upload.wikimedia.org/wikipedia/commons/8/82/Coat_of_arms_of_Atacama%2C_Chile.svg</v>
      </c>
      <c r="K20956" t="str">
        <f>+VLOOKUP(Tabla1[[#This Row],[Codreg]],$G$347:$K$362,5,0)</f>
        <v>https://raw.githubusercontent.com/Sud-Austral/LOGOS-DATA/main/LocalizaReg/3.jpg</v>
      </c>
    </row>
    <row r="20957" spans="1:11" x14ac:dyDescent="0.3">
      <c r="A20957" t="s">
        <v>27</v>
      </c>
      <c r="B20957">
        <v>3</v>
      </c>
      <c r="G20957" s="7">
        <v>99103812067</v>
      </c>
      <c r="H20957" t="s">
        <v>25010</v>
      </c>
      <c r="I20957" t="s">
        <v>21376</v>
      </c>
      <c r="J20957" t="str">
        <f>+VLOOKUP(Tabla1[[#This Row],[Codreg]],$G$347:$K$362,4,0)</f>
        <v>https://upload.wikimedia.org/wikipedia/commons/8/82/Coat_of_arms_of_Atacama%2C_Chile.svg</v>
      </c>
      <c r="K20957" t="str">
        <f>+VLOOKUP(Tabla1[[#This Row],[Codreg]],$G$347:$K$362,5,0)</f>
        <v>https://raw.githubusercontent.com/Sud-Austral/LOGOS-DATA/main/LocalizaReg/3.jpg</v>
      </c>
    </row>
    <row r="20958" spans="1:11" x14ac:dyDescent="0.3">
      <c r="A20958" t="s">
        <v>27</v>
      </c>
      <c r="B20958">
        <v>3</v>
      </c>
      <c r="G20958" s="7">
        <v>99103812066</v>
      </c>
      <c r="H20958" t="s">
        <v>25010</v>
      </c>
      <c r="I20958" t="s">
        <v>21377</v>
      </c>
      <c r="J20958" t="str">
        <f>+VLOOKUP(Tabla1[[#This Row],[Codreg]],$G$347:$K$362,4,0)</f>
        <v>https://upload.wikimedia.org/wikipedia/commons/8/82/Coat_of_arms_of_Atacama%2C_Chile.svg</v>
      </c>
      <c r="K20958" t="str">
        <f>+VLOOKUP(Tabla1[[#This Row],[Codreg]],$G$347:$K$362,5,0)</f>
        <v>https://raw.githubusercontent.com/Sud-Austral/LOGOS-DATA/main/LocalizaReg/3.jpg</v>
      </c>
    </row>
    <row r="20959" spans="1:11" x14ac:dyDescent="0.3">
      <c r="A20959" t="s">
        <v>27</v>
      </c>
      <c r="B20959">
        <v>3</v>
      </c>
      <c r="G20959" s="7">
        <v>99103811001</v>
      </c>
      <c r="H20959" t="s">
        <v>25010</v>
      </c>
      <c r="I20959" t="s">
        <v>21378</v>
      </c>
      <c r="J20959" t="str">
        <f>+VLOOKUP(Tabla1[[#This Row],[Codreg]],$G$347:$K$362,4,0)</f>
        <v>https://upload.wikimedia.org/wikipedia/commons/8/82/Coat_of_arms_of_Atacama%2C_Chile.svg</v>
      </c>
      <c r="K20959" t="str">
        <f>+VLOOKUP(Tabla1[[#This Row],[Codreg]],$G$347:$K$362,5,0)</f>
        <v>https://raw.githubusercontent.com/Sud-Austral/LOGOS-DATA/main/LocalizaReg/3.jpg</v>
      </c>
    </row>
    <row r="20960" spans="1:11" x14ac:dyDescent="0.3">
      <c r="A20960" t="s">
        <v>27</v>
      </c>
      <c r="B20960">
        <v>3</v>
      </c>
      <c r="G20960" s="7">
        <v>99103800022</v>
      </c>
      <c r="H20960" t="s">
        <v>25010</v>
      </c>
      <c r="I20960" t="s">
        <v>21379</v>
      </c>
      <c r="J20960" t="str">
        <f>+VLOOKUP(Tabla1[[#This Row],[Codreg]],$G$347:$K$362,4,0)</f>
        <v>https://upload.wikimedia.org/wikipedia/commons/8/82/Coat_of_arms_of_Atacama%2C_Chile.svg</v>
      </c>
      <c r="K20960" t="str">
        <f>+VLOOKUP(Tabla1[[#This Row],[Codreg]],$G$347:$K$362,5,0)</f>
        <v>https://raw.githubusercontent.com/Sud-Austral/LOGOS-DATA/main/LocalizaReg/3.jpg</v>
      </c>
    </row>
    <row r="20961" spans="1:11" x14ac:dyDescent="0.3">
      <c r="A20961" t="s">
        <v>27</v>
      </c>
      <c r="B20961">
        <v>3</v>
      </c>
      <c r="G20961" s="7">
        <v>99103810016</v>
      </c>
      <c r="H20961" t="s">
        <v>25010</v>
      </c>
      <c r="I20961" t="s">
        <v>21380</v>
      </c>
      <c r="J20961" t="str">
        <f>+VLOOKUP(Tabla1[[#This Row],[Codreg]],$G$347:$K$362,4,0)</f>
        <v>https://upload.wikimedia.org/wikipedia/commons/8/82/Coat_of_arms_of_Atacama%2C_Chile.svg</v>
      </c>
      <c r="K20961" t="str">
        <f>+VLOOKUP(Tabla1[[#This Row],[Codreg]],$G$347:$K$362,5,0)</f>
        <v>https://raw.githubusercontent.com/Sud-Austral/LOGOS-DATA/main/LocalizaReg/3.jpg</v>
      </c>
    </row>
    <row r="20962" spans="1:11" x14ac:dyDescent="0.3">
      <c r="A20962" t="s">
        <v>27</v>
      </c>
      <c r="B20962">
        <v>3</v>
      </c>
      <c r="G20962" s="7">
        <v>99103810013</v>
      </c>
      <c r="H20962" t="s">
        <v>25010</v>
      </c>
      <c r="I20962" t="s">
        <v>21381</v>
      </c>
      <c r="J20962" t="str">
        <f>+VLOOKUP(Tabla1[[#This Row],[Codreg]],$G$347:$K$362,4,0)</f>
        <v>https://upload.wikimedia.org/wikipedia/commons/8/82/Coat_of_arms_of_Atacama%2C_Chile.svg</v>
      </c>
      <c r="K20962" t="str">
        <f>+VLOOKUP(Tabla1[[#This Row],[Codreg]],$G$347:$K$362,5,0)</f>
        <v>https://raw.githubusercontent.com/Sud-Austral/LOGOS-DATA/main/LocalizaReg/3.jpg</v>
      </c>
    </row>
    <row r="20963" spans="1:11" x14ac:dyDescent="0.3">
      <c r="A20963" t="s">
        <v>27</v>
      </c>
      <c r="B20963">
        <v>3</v>
      </c>
      <c r="G20963" s="7">
        <v>99103810012</v>
      </c>
      <c r="H20963" t="s">
        <v>25010</v>
      </c>
      <c r="I20963" t="s">
        <v>21382</v>
      </c>
      <c r="J20963" t="str">
        <f>+VLOOKUP(Tabla1[[#This Row],[Codreg]],$G$347:$K$362,4,0)</f>
        <v>https://upload.wikimedia.org/wikipedia/commons/8/82/Coat_of_arms_of_Atacama%2C_Chile.svg</v>
      </c>
      <c r="K20963" t="str">
        <f>+VLOOKUP(Tabla1[[#This Row],[Codreg]],$G$347:$K$362,5,0)</f>
        <v>https://raw.githubusercontent.com/Sud-Austral/LOGOS-DATA/main/LocalizaReg/3.jpg</v>
      </c>
    </row>
    <row r="20964" spans="1:11" x14ac:dyDescent="0.3">
      <c r="A20964" t="s">
        <v>27</v>
      </c>
      <c r="B20964">
        <v>3</v>
      </c>
      <c r="G20964" s="7">
        <v>99103801040</v>
      </c>
      <c r="H20964" t="s">
        <v>25010</v>
      </c>
      <c r="I20964" t="s">
        <v>21383</v>
      </c>
      <c r="J20964" t="str">
        <f>+VLOOKUP(Tabla1[[#This Row],[Codreg]],$G$347:$K$362,4,0)</f>
        <v>https://upload.wikimedia.org/wikipedia/commons/8/82/Coat_of_arms_of_Atacama%2C_Chile.svg</v>
      </c>
      <c r="K20964" t="str">
        <f>+VLOOKUP(Tabla1[[#This Row],[Codreg]],$G$347:$K$362,5,0)</f>
        <v>https://raw.githubusercontent.com/Sud-Austral/LOGOS-DATA/main/LocalizaReg/3.jpg</v>
      </c>
    </row>
    <row r="20965" spans="1:11" x14ac:dyDescent="0.3">
      <c r="A20965" t="s">
        <v>27</v>
      </c>
      <c r="B20965">
        <v>3</v>
      </c>
      <c r="G20965" s="7">
        <v>99103810011</v>
      </c>
      <c r="H20965" t="s">
        <v>25010</v>
      </c>
      <c r="I20965" t="s">
        <v>21384</v>
      </c>
      <c r="J20965" t="str">
        <f>+VLOOKUP(Tabla1[[#This Row],[Codreg]],$G$347:$K$362,4,0)</f>
        <v>https://upload.wikimedia.org/wikipedia/commons/8/82/Coat_of_arms_of_Atacama%2C_Chile.svg</v>
      </c>
      <c r="K20965" t="str">
        <f>+VLOOKUP(Tabla1[[#This Row],[Codreg]],$G$347:$K$362,5,0)</f>
        <v>https://raw.githubusercontent.com/Sud-Austral/LOGOS-DATA/main/LocalizaReg/3.jpg</v>
      </c>
    </row>
    <row r="20966" spans="1:11" x14ac:dyDescent="0.3">
      <c r="A20966" t="s">
        <v>27</v>
      </c>
      <c r="B20966">
        <v>3</v>
      </c>
      <c r="G20966" s="7">
        <v>99103810014</v>
      </c>
      <c r="H20966" t="s">
        <v>25010</v>
      </c>
      <c r="I20966" t="s">
        <v>21385</v>
      </c>
      <c r="J20966" t="str">
        <f>+VLOOKUP(Tabla1[[#This Row],[Codreg]],$G$347:$K$362,4,0)</f>
        <v>https://upload.wikimedia.org/wikipedia/commons/8/82/Coat_of_arms_of_Atacama%2C_Chile.svg</v>
      </c>
      <c r="K20966" t="str">
        <f>+VLOOKUP(Tabla1[[#This Row],[Codreg]],$G$347:$K$362,5,0)</f>
        <v>https://raw.githubusercontent.com/Sud-Austral/LOGOS-DATA/main/LocalizaReg/3.jpg</v>
      </c>
    </row>
    <row r="20967" spans="1:11" x14ac:dyDescent="0.3">
      <c r="A20967" t="s">
        <v>27</v>
      </c>
      <c r="B20967">
        <v>3</v>
      </c>
      <c r="G20967" s="7">
        <v>99103810006</v>
      </c>
      <c r="H20967" t="s">
        <v>25010</v>
      </c>
      <c r="I20967" t="s">
        <v>21386</v>
      </c>
      <c r="J20967" t="str">
        <f>+VLOOKUP(Tabla1[[#This Row],[Codreg]],$G$347:$K$362,4,0)</f>
        <v>https://upload.wikimedia.org/wikipedia/commons/8/82/Coat_of_arms_of_Atacama%2C_Chile.svg</v>
      </c>
      <c r="K20967" t="str">
        <f>+VLOOKUP(Tabla1[[#This Row],[Codreg]],$G$347:$K$362,5,0)</f>
        <v>https://raw.githubusercontent.com/Sud-Austral/LOGOS-DATA/main/LocalizaReg/3.jpg</v>
      </c>
    </row>
    <row r="20968" spans="1:11" x14ac:dyDescent="0.3">
      <c r="A20968" t="s">
        <v>27</v>
      </c>
      <c r="B20968">
        <v>3</v>
      </c>
      <c r="G20968" s="7">
        <v>99103801053</v>
      </c>
      <c r="H20968" t="s">
        <v>25010</v>
      </c>
      <c r="I20968" t="s">
        <v>21387</v>
      </c>
      <c r="J20968" t="str">
        <f>+VLOOKUP(Tabla1[[#This Row],[Codreg]],$G$347:$K$362,4,0)</f>
        <v>https://upload.wikimedia.org/wikipedia/commons/8/82/Coat_of_arms_of_Atacama%2C_Chile.svg</v>
      </c>
      <c r="K20968" t="str">
        <f>+VLOOKUP(Tabla1[[#This Row],[Codreg]],$G$347:$K$362,5,0)</f>
        <v>https://raw.githubusercontent.com/Sud-Austral/LOGOS-DATA/main/LocalizaReg/3.jpg</v>
      </c>
    </row>
    <row r="20969" spans="1:11" x14ac:dyDescent="0.3">
      <c r="A20969" t="s">
        <v>27</v>
      </c>
      <c r="B20969">
        <v>3</v>
      </c>
      <c r="G20969" s="7">
        <v>99103810004</v>
      </c>
      <c r="H20969" t="s">
        <v>25010</v>
      </c>
      <c r="I20969" t="s">
        <v>21388</v>
      </c>
      <c r="J20969" t="str">
        <f>+VLOOKUP(Tabla1[[#This Row],[Codreg]],$G$347:$K$362,4,0)</f>
        <v>https://upload.wikimedia.org/wikipedia/commons/8/82/Coat_of_arms_of_Atacama%2C_Chile.svg</v>
      </c>
      <c r="K20969" t="str">
        <f>+VLOOKUP(Tabla1[[#This Row],[Codreg]],$G$347:$K$362,5,0)</f>
        <v>https://raw.githubusercontent.com/Sud-Austral/LOGOS-DATA/main/LocalizaReg/3.jpg</v>
      </c>
    </row>
    <row r="20970" spans="1:11" x14ac:dyDescent="0.3">
      <c r="A20970" t="s">
        <v>27</v>
      </c>
      <c r="B20970">
        <v>3</v>
      </c>
      <c r="G20970" s="7">
        <v>99103810005</v>
      </c>
      <c r="H20970" t="s">
        <v>25010</v>
      </c>
      <c r="I20970" t="s">
        <v>21389</v>
      </c>
      <c r="J20970" t="str">
        <f>+VLOOKUP(Tabla1[[#This Row],[Codreg]],$G$347:$K$362,4,0)</f>
        <v>https://upload.wikimedia.org/wikipedia/commons/8/82/Coat_of_arms_of_Atacama%2C_Chile.svg</v>
      </c>
      <c r="K20970" t="str">
        <f>+VLOOKUP(Tabla1[[#This Row],[Codreg]],$G$347:$K$362,5,0)</f>
        <v>https://raw.githubusercontent.com/Sud-Austral/LOGOS-DATA/main/LocalizaReg/3.jpg</v>
      </c>
    </row>
    <row r="20971" spans="1:11" x14ac:dyDescent="0.3">
      <c r="A20971" t="s">
        <v>27</v>
      </c>
      <c r="B20971">
        <v>3</v>
      </c>
      <c r="G20971" s="7">
        <v>99103803063</v>
      </c>
      <c r="H20971" t="s">
        <v>25010</v>
      </c>
      <c r="I20971" t="s">
        <v>21390</v>
      </c>
      <c r="J20971" t="str">
        <f>+VLOOKUP(Tabla1[[#This Row],[Codreg]],$G$347:$K$362,4,0)</f>
        <v>https://upload.wikimedia.org/wikipedia/commons/8/82/Coat_of_arms_of_Atacama%2C_Chile.svg</v>
      </c>
      <c r="K20971" t="str">
        <f>+VLOOKUP(Tabla1[[#This Row],[Codreg]],$G$347:$K$362,5,0)</f>
        <v>https://raw.githubusercontent.com/Sud-Austral/LOGOS-DATA/main/LocalizaReg/3.jpg</v>
      </c>
    </row>
    <row r="20972" spans="1:11" x14ac:dyDescent="0.3">
      <c r="A20972" t="s">
        <v>27</v>
      </c>
      <c r="B20972">
        <v>3</v>
      </c>
      <c r="G20972" s="7">
        <v>99103803073</v>
      </c>
      <c r="H20972" t="s">
        <v>25010</v>
      </c>
      <c r="I20972" t="s">
        <v>21391</v>
      </c>
      <c r="J20972" t="str">
        <f>+VLOOKUP(Tabla1[[#This Row],[Codreg]],$G$347:$K$362,4,0)</f>
        <v>https://upload.wikimedia.org/wikipedia/commons/8/82/Coat_of_arms_of_Atacama%2C_Chile.svg</v>
      </c>
      <c r="K20972" t="str">
        <f>+VLOOKUP(Tabla1[[#This Row],[Codreg]],$G$347:$K$362,5,0)</f>
        <v>https://raw.githubusercontent.com/Sud-Austral/LOGOS-DATA/main/LocalizaReg/3.jpg</v>
      </c>
    </row>
    <row r="20973" spans="1:11" x14ac:dyDescent="0.3">
      <c r="A20973" t="s">
        <v>27</v>
      </c>
      <c r="B20973">
        <v>3</v>
      </c>
      <c r="G20973" s="7">
        <v>99103810003</v>
      </c>
      <c r="H20973" t="s">
        <v>25010</v>
      </c>
      <c r="I20973" t="s">
        <v>21392</v>
      </c>
      <c r="J20973" t="str">
        <f>+VLOOKUP(Tabla1[[#This Row],[Codreg]],$G$347:$K$362,4,0)</f>
        <v>https://upload.wikimedia.org/wikipedia/commons/8/82/Coat_of_arms_of_Atacama%2C_Chile.svg</v>
      </c>
      <c r="K20973" t="str">
        <f>+VLOOKUP(Tabla1[[#This Row],[Codreg]],$G$347:$K$362,5,0)</f>
        <v>https://raw.githubusercontent.com/Sud-Austral/LOGOS-DATA/main/LocalizaReg/3.jpg</v>
      </c>
    </row>
    <row r="20974" spans="1:11" x14ac:dyDescent="0.3">
      <c r="A20974" t="s">
        <v>27</v>
      </c>
      <c r="B20974">
        <v>3</v>
      </c>
      <c r="G20974" s="7">
        <v>99103801032</v>
      </c>
      <c r="H20974" t="s">
        <v>25010</v>
      </c>
      <c r="I20974" t="s">
        <v>21393</v>
      </c>
      <c r="J20974" t="str">
        <f>+VLOOKUP(Tabla1[[#This Row],[Codreg]],$G$347:$K$362,4,0)</f>
        <v>https://upload.wikimedia.org/wikipedia/commons/8/82/Coat_of_arms_of_Atacama%2C_Chile.svg</v>
      </c>
      <c r="K20974" t="str">
        <f>+VLOOKUP(Tabla1[[#This Row],[Codreg]],$G$347:$K$362,5,0)</f>
        <v>https://raw.githubusercontent.com/Sud-Austral/LOGOS-DATA/main/LocalizaReg/3.jpg</v>
      </c>
    </row>
    <row r="20975" spans="1:11" x14ac:dyDescent="0.3">
      <c r="A20975" t="s">
        <v>27</v>
      </c>
      <c r="B20975">
        <v>3</v>
      </c>
      <c r="G20975" s="7">
        <v>99103812056</v>
      </c>
      <c r="H20975" t="s">
        <v>25010</v>
      </c>
      <c r="I20975" t="s">
        <v>21394</v>
      </c>
      <c r="J20975" t="str">
        <f>+VLOOKUP(Tabla1[[#This Row],[Codreg]],$G$347:$K$362,4,0)</f>
        <v>https://upload.wikimedia.org/wikipedia/commons/8/82/Coat_of_arms_of_Atacama%2C_Chile.svg</v>
      </c>
      <c r="K20975" t="str">
        <f>+VLOOKUP(Tabla1[[#This Row],[Codreg]],$G$347:$K$362,5,0)</f>
        <v>https://raw.githubusercontent.com/Sud-Austral/LOGOS-DATA/main/LocalizaReg/3.jpg</v>
      </c>
    </row>
    <row r="20976" spans="1:11" x14ac:dyDescent="0.3">
      <c r="A20976" t="s">
        <v>27</v>
      </c>
      <c r="B20976">
        <v>3</v>
      </c>
      <c r="G20976" s="7">
        <v>99103800007</v>
      </c>
      <c r="H20976" t="s">
        <v>25010</v>
      </c>
      <c r="I20976" t="s">
        <v>21395</v>
      </c>
      <c r="J20976" t="str">
        <f>+VLOOKUP(Tabla1[[#This Row],[Codreg]],$G$347:$K$362,4,0)</f>
        <v>https://upload.wikimedia.org/wikipedia/commons/8/82/Coat_of_arms_of_Atacama%2C_Chile.svg</v>
      </c>
      <c r="K20976" t="str">
        <f>+VLOOKUP(Tabla1[[#This Row],[Codreg]],$G$347:$K$362,5,0)</f>
        <v>https://raw.githubusercontent.com/Sud-Austral/LOGOS-DATA/main/LocalizaReg/3.jpg</v>
      </c>
    </row>
    <row r="20977" spans="1:11" x14ac:dyDescent="0.3">
      <c r="A20977" t="s">
        <v>27</v>
      </c>
      <c r="B20977">
        <v>3</v>
      </c>
      <c r="G20977" s="7">
        <v>99103812023</v>
      </c>
      <c r="H20977" t="s">
        <v>25010</v>
      </c>
      <c r="I20977" t="s">
        <v>21396</v>
      </c>
      <c r="J20977" t="str">
        <f>+VLOOKUP(Tabla1[[#This Row],[Codreg]],$G$347:$K$362,4,0)</f>
        <v>https://upload.wikimedia.org/wikipedia/commons/8/82/Coat_of_arms_of_Atacama%2C_Chile.svg</v>
      </c>
      <c r="K20977" t="str">
        <f>+VLOOKUP(Tabla1[[#This Row],[Codreg]],$G$347:$K$362,5,0)</f>
        <v>https://raw.githubusercontent.com/Sud-Austral/LOGOS-DATA/main/LocalizaReg/3.jpg</v>
      </c>
    </row>
    <row r="20978" spans="1:11" x14ac:dyDescent="0.3">
      <c r="A20978" t="s">
        <v>27</v>
      </c>
      <c r="B20978">
        <v>3</v>
      </c>
      <c r="G20978" s="7">
        <v>99103812040</v>
      </c>
      <c r="H20978" t="s">
        <v>25010</v>
      </c>
      <c r="I20978" t="s">
        <v>21397</v>
      </c>
      <c r="J20978" t="str">
        <f>+VLOOKUP(Tabla1[[#This Row],[Codreg]],$G$347:$K$362,4,0)</f>
        <v>https://upload.wikimedia.org/wikipedia/commons/8/82/Coat_of_arms_of_Atacama%2C_Chile.svg</v>
      </c>
      <c r="K20978" t="str">
        <f>+VLOOKUP(Tabla1[[#This Row],[Codreg]],$G$347:$K$362,5,0)</f>
        <v>https://raw.githubusercontent.com/Sud-Austral/LOGOS-DATA/main/LocalizaReg/3.jpg</v>
      </c>
    </row>
    <row r="20979" spans="1:11" x14ac:dyDescent="0.3">
      <c r="A20979" t="s">
        <v>27</v>
      </c>
      <c r="B20979">
        <v>3</v>
      </c>
      <c r="G20979" s="7">
        <v>99103810007</v>
      </c>
      <c r="H20979" t="s">
        <v>25010</v>
      </c>
      <c r="I20979" t="s">
        <v>21398</v>
      </c>
      <c r="J20979" t="str">
        <f>+VLOOKUP(Tabla1[[#This Row],[Codreg]],$G$347:$K$362,4,0)</f>
        <v>https://upload.wikimedia.org/wikipedia/commons/8/82/Coat_of_arms_of_Atacama%2C_Chile.svg</v>
      </c>
      <c r="K20979" t="str">
        <f>+VLOOKUP(Tabla1[[#This Row],[Codreg]],$G$347:$K$362,5,0)</f>
        <v>https://raw.githubusercontent.com/Sud-Austral/LOGOS-DATA/main/LocalizaReg/3.jpg</v>
      </c>
    </row>
    <row r="20980" spans="1:11" x14ac:dyDescent="0.3">
      <c r="A20980" t="s">
        <v>27</v>
      </c>
      <c r="B20980">
        <v>3</v>
      </c>
      <c r="G20980" s="7">
        <v>99103803043</v>
      </c>
      <c r="H20980" t="s">
        <v>25010</v>
      </c>
      <c r="I20980" t="s">
        <v>21399</v>
      </c>
      <c r="J20980" t="str">
        <f>+VLOOKUP(Tabla1[[#This Row],[Codreg]],$G$347:$K$362,4,0)</f>
        <v>https://upload.wikimedia.org/wikipedia/commons/8/82/Coat_of_arms_of_Atacama%2C_Chile.svg</v>
      </c>
      <c r="K20980" t="str">
        <f>+VLOOKUP(Tabla1[[#This Row],[Codreg]],$G$347:$K$362,5,0)</f>
        <v>https://raw.githubusercontent.com/Sud-Austral/LOGOS-DATA/main/LocalizaReg/3.jpg</v>
      </c>
    </row>
    <row r="20981" spans="1:11" x14ac:dyDescent="0.3">
      <c r="A20981" t="s">
        <v>27</v>
      </c>
      <c r="B20981">
        <v>3</v>
      </c>
      <c r="G20981" s="7">
        <v>99103812054</v>
      </c>
      <c r="H20981" t="s">
        <v>25010</v>
      </c>
      <c r="I20981" t="s">
        <v>21400</v>
      </c>
      <c r="J20981" t="str">
        <f>+VLOOKUP(Tabla1[[#This Row],[Codreg]],$G$347:$K$362,4,0)</f>
        <v>https://upload.wikimedia.org/wikipedia/commons/8/82/Coat_of_arms_of_Atacama%2C_Chile.svg</v>
      </c>
      <c r="K20981" t="str">
        <f>+VLOOKUP(Tabla1[[#This Row],[Codreg]],$G$347:$K$362,5,0)</f>
        <v>https://raw.githubusercontent.com/Sud-Austral/LOGOS-DATA/main/LocalizaReg/3.jpg</v>
      </c>
    </row>
    <row r="20982" spans="1:11" x14ac:dyDescent="0.3">
      <c r="A20982" t="s">
        <v>27</v>
      </c>
      <c r="B20982">
        <v>3</v>
      </c>
      <c r="G20982" s="7">
        <v>99103812016</v>
      </c>
      <c r="H20982" t="s">
        <v>25010</v>
      </c>
      <c r="I20982" t="s">
        <v>21401</v>
      </c>
      <c r="J20982" t="str">
        <f>+VLOOKUP(Tabla1[[#This Row],[Codreg]],$G$347:$K$362,4,0)</f>
        <v>https://upload.wikimedia.org/wikipedia/commons/8/82/Coat_of_arms_of_Atacama%2C_Chile.svg</v>
      </c>
      <c r="K20982" t="str">
        <f>+VLOOKUP(Tabla1[[#This Row],[Codreg]],$G$347:$K$362,5,0)</f>
        <v>https://raw.githubusercontent.com/Sud-Austral/LOGOS-DATA/main/LocalizaReg/3.jpg</v>
      </c>
    </row>
    <row r="20983" spans="1:11" x14ac:dyDescent="0.3">
      <c r="A20983" t="s">
        <v>27</v>
      </c>
      <c r="B20983">
        <v>3</v>
      </c>
      <c r="G20983" s="7">
        <v>99103803060</v>
      </c>
      <c r="H20983" t="s">
        <v>25010</v>
      </c>
      <c r="I20983" t="s">
        <v>21402</v>
      </c>
      <c r="J20983" t="str">
        <f>+VLOOKUP(Tabla1[[#This Row],[Codreg]],$G$347:$K$362,4,0)</f>
        <v>https://upload.wikimedia.org/wikipedia/commons/8/82/Coat_of_arms_of_Atacama%2C_Chile.svg</v>
      </c>
      <c r="K20983" t="str">
        <f>+VLOOKUP(Tabla1[[#This Row],[Codreg]],$G$347:$K$362,5,0)</f>
        <v>https://raw.githubusercontent.com/Sud-Austral/LOGOS-DATA/main/LocalizaReg/3.jpg</v>
      </c>
    </row>
    <row r="20984" spans="1:11" x14ac:dyDescent="0.3">
      <c r="A20984" t="s">
        <v>27</v>
      </c>
      <c r="B20984">
        <v>3</v>
      </c>
      <c r="G20984" s="7">
        <v>99103801004</v>
      </c>
      <c r="H20984" t="s">
        <v>25010</v>
      </c>
      <c r="I20984" t="s">
        <v>21403</v>
      </c>
      <c r="J20984" t="str">
        <f>+VLOOKUP(Tabla1[[#This Row],[Codreg]],$G$347:$K$362,4,0)</f>
        <v>https://upload.wikimedia.org/wikipedia/commons/8/82/Coat_of_arms_of_Atacama%2C_Chile.svg</v>
      </c>
      <c r="K20984" t="str">
        <f>+VLOOKUP(Tabla1[[#This Row],[Codreg]],$G$347:$K$362,5,0)</f>
        <v>https://raw.githubusercontent.com/Sud-Austral/LOGOS-DATA/main/LocalizaReg/3.jpg</v>
      </c>
    </row>
    <row r="20985" spans="1:11" x14ac:dyDescent="0.3">
      <c r="A20985" t="s">
        <v>27</v>
      </c>
      <c r="B20985">
        <v>3</v>
      </c>
      <c r="G20985" s="7">
        <v>99103812039</v>
      </c>
      <c r="H20985" t="s">
        <v>25010</v>
      </c>
      <c r="I20985" t="s">
        <v>21404</v>
      </c>
      <c r="J20985" t="str">
        <f>+VLOOKUP(Tabla1[[#This Row],[Codreg]],$G$347:$K$362,4,0)</f>
        <v>https://upload.wikimedia.org/wikipedia/commons/8/82/Coat_of_arms_of_Atacama%2C_Chile.svg</v>
      </c>
      <c r="K20985" t="str">
        <f>+VLOOKUP(Tabla1[[#This Row],[Codreg]],$G$347:$K$362,5,0)</f>
        <v>https://raw.githubusercontent.com/Sud-Austral/LOGOS-DATA/main/LocalizaReg/3.jpg</v>
      </c>
    </row>
    <row r="20986" spans="1:11" x14ac:dyDescent="0.3">
      <c r="A20986" t="s">
        <v>27</v>
      </c>
      <c r="B20986">
        <v>3</v>
      </c>
      <c r="G20986" s="7">
        <v>99103803062</v>
      </c>
      <c r="H20986" t="s">
        <v>25010</v>
      </c>
      <c r="I20986" t="s">
        <v>21405</v>
      </c>
      <c r="J20986" t="str">
        <f>+VLOOKUP(Tabla1[[#This Row],[Codreg]],$G$347:$K$362,4,0)</f>
        <v>https://upload.wikimedia.org/wikipedia/commons/8/82/Coat_of_arms_of_Atacama%2C_Chile.svg</v>
      </c>
      <c r="K20986" t="str">
        <f>+VLOOKUP(Tabla1[[#This Row],[Codreg]],$G$347:$K$362,5,0)</f>
        <v>https://raw.githubusercontent.com/Sud-Austral/LOGOS-DATA/main/LocalizaReg/3.jpg</v>
      </c>
    </row>
    <row r="20987" spans="1:11" x14ac:dyDescent="0.3">
      <c r="A20987" t="s">
        <v>27</v>
      </c>
      <c r="B20987">
        <v>3</v>
      </c>
      <c r="G20987" s="7">
        <v>99103800006</v>
      </c>
      <c r="H20987" t="s">
        <v>25010</v>
      </c>
      <c r="I20987" t="s">
        <v>21406</v>
      </c>
      <c r="J20987" t="str">
        <f>+VLOOKUP(Tabla1[[#This Row],[Codreg]],$G$347:$K$362,4,0)</f>
        <v>https://upload.wikimedia.org/wikipedia/commons/8/82/Coat_of_arms_of_Atacama%2C_Chile.svg</v>
      </c>
      <c r="K20987" t="str">
        <f>+VLOOKUP(Tabla1[[#This Row],[Codreg]],$G$347:$K$362,5,0)</f>
        <v>https://raw.githubusercontent.com/Sud-Austral/LOGOS-DATA/main/LocalizaReg/3.jpg</v>
      </c>
    </row>
    <row r="20988" spans="1:11" x14ac:dyDescent="0.3">
      <c r="A20988" t="s">
        <v>27</v>
      </c>
      <c r="B20988">
        <v>3</v>
      </c>
      <c r="G20988" s="7">
        <v>99103812022</v>
      </c>
      <c r="H20988" t="s">
        <v>25010</v>
      </c>
      <c r="I20988" t="s">
        <v>21407</v>
      </c>
      <c r="J20988" t="str">
        <f>+VLOOKUP(Tabla1[[#This Row],[Codreg]],$G$347:$K$362,4,0)</f>
        <v>https://upload.wikimedia.org/wikipedia/commons/8/82/Coat_of_arms_of_Atacama%2C_Chile.svg</v>
      </c>
      <c r="K20988" t="str">
        <f>+VLOOKUP(Tabla1[[#This Row],[Codreg]],$G$347:$K$362,5,0)</f>
        <v>https://raw.githubusercontent.com/Sud-Austral/LOGOS-DATA/main/LocalizaReg/3.jpg</v>
      </c>
    </row>
    <row r="20989" spans="1:11" x14ac:dyDescent="0.3">
      <c r="A20989" t="s">
        <v>27</v>
      </c>
      <c r="B20989">
        <v>3</v>
      </c>
      <c r="G20989" s="7">
        <v>99103803059</v>
      </c>
      <c r="H20989" t="s">
        <v>25010</v>
      </c>
      <c r="I20989" t="s">
        <v>21408</v>
      </c>
      <c r="J20989" t="str">
        <f>+VLOOKUP(Tabla1[[#This Row],[Codreg]],$G$347:$K$362,4,0)</f>
        <v>https://upload.wikimedia.org/wikipedia/commons/8/82/Coat_of_arms_of_Atacama%2C_Chile.svg</v>
      </c>
      <c r="K20989" t="str">
        <f>+VLOOKUP(Tabla1[[#This Row],[Codreg]],$G$347:$K$362,5,0)</f>
        <v>https://raw.githubusercontent.com/Sud-Austral/LOGOS-DATA/main/LocalizaReg/3.jpg</v>
      </c>
    </row>
    <row r="20990" spans="1:11" x14ac:dyDescent="0.3">
      <c r="A20990" t="s">
        <v>27</v>
      </c>
      <c r="B20990">
        <v>3</v>
      </c>
      <c r="G20990" s="7">
        <v>99103812053</v>
      </c>
      <c r="H20990" t="s">
        <v>25010</v>
      </c>
      <c r="I20990" t="s">
        <v>21409</v>
      </c>
      <c r="J20990" t="str">
        <f>+VLOOKUP(Tabla1[[#This Row],[Codreg]],$G$347:$K$362,4,0)</f>
        <v>https://upload.wikimedia.org/wikipedia/commons/8/82/Coat_of_arms_of_Atacama%2C_Chile.svg</v>
      </c>
      <c r="K20990" t="str">
        <f>+VLOOKUP(Tabla1[[#This Row],[Codreg]],$G$347:$K$362,5,0)</f>
        <v>https://raw.githubusercontent.com/Sud-Austral/LOGOS-DATA/main/LocalizaReg/3.jpg</v>
      </c>
    </row>
    <row r="20991" spans="1:11" x14ac:dyDescent="0.3">
      <c r="A20991" t="s">
        <v>27</v>
      </c>
      <c r="B20991">
        <v>3</v>
      </c>
      <c r="G20991" s="7">
        <v>99103803061</v>
      </c>
      <c r="H20991" t="s">
        <v>25010</v>
      </c>
      <c r="I20991" t="s">
        <v>21410</v>
      </c>
      <c r="J20991" t="str">
        <f>+VLOOKUP(Tabla1[[#This Row],[Codreg]],$G$347:$K$362,4,0)</f>
        <v>https://upload.wikimedia.org/wikipedia/commons/8/82/Coat_of_arms_of_Atacama%2C_Chile.svg</v>
      </c>
      <c r="K20991" t="str">
        <f>+VLOOKUP(Tabla1[[#This Row],[Codreg]],$G$347:$K$362,5,0)</f>
        <v>https://raw.githubusercontent.com/Sud-Austral/LOGOS-DATA/main/LocalizaReg/3.jpg</v>
      </c>
    </row>
    <row r="20992" spans="1:11" x14ac:dyDescent="0.3">
      <c r="A20992" t="s">
        <v>27</v>
      </c>
      <c r="B20992">
        <v>3</v>
      </c>
      <c r="G20992" s="7">
        <v>99103812021</v>
      </c>
      <c r="H20992" t="s">
        <v>25010</v>
      </c>
      <c r="I20992" t="s">
        <v>21411</v>
      </c>
      <c r="J20992" t="str">
        <f>+VLOOKUP(Tabla1[[#This Row],[Codreg]],$G$347:$K$362,4,0)</f>
        <v>https://upload.wikimedia.org/wikipedia/commons/8/82/Coat_of_arms_of_Atacama%2C_Chile.svg</v>
      </c>
      <c r="K20992" t="str">
        <f>+VLOOKUP(Tabla1[[#This Row],[Codreg]],$G$347:$K$362,5,0)</f>
        <v>https://raw.githubusercontent.com/Sud-Austral/LOGOS-DATA/main/LocalizaReg/3.jpg</v>
      </c>
    </row>
    <row r="20993" spans="1:11" x14ac:dyDescent="0.3">
      <c r="A20993" t="s">
        <v>27</v>
      </c>
      <c r="B20993">
        <v>3</v>
      </c>
      <c r="G20993" s="7">
        <v>99103801031</v>
      </c>
      <c r="H20993" t="s">
        <v>25010</v>
      </c>
      <c r="I20993" t="s">
        <v>21412</v>
      </c>
      <c r="J20993" t="str">
        <f>+VLOOKUP(Tabla1[[#This Row],[Codreg]],$G$347:$K$362,4,0)</f>
        <v>https://upload.wikimedia.org/wikipedia/commons/8/82/Coat_of_arms_of_Atacama%2C_Chile.svg</v>
      </c>
      <c r="K20993" t="str">
        <f>+VLOOKUP(Tabla1[[#This Row],[Codreg]],$G$347:$K$362,5,0)</f>
        <v>https://raw.githubusercontent.com/Sud-Austral/LOGOS-DATA/main/LocalizaReg/3.jpg</v>
      </c>
    </row>
    <row r="20994" spans="1:11" x14ac:dyDescent="0.3">
      <c r="A20994" t="s">
        <v>27</v>
      </c>
      <c r="B20994">
        <v>3</v>
      </c>
      <c r="G20994" s="7">
        <v>99103812015</v>
      </c>
      <c r="H20994" t="s">
        <v>25010</v>
      </c>
      <c r="I20994" t="s">
        <v>21413</v>
      </c>
      <c r="J20994" t="str">
        <f>+VLOOKUP(Tabla1[[#This Row],[Codreg]],$G$347:$K$362,4,0)</f>
        <v>https://upload.wikimedia.org/wikipedia/commons/8/82/Coat_of_arms_of_Atacama%2C_Chile.svg</v>
      </c>
      <c r="K20994" t="str">
        <f>+VLOOKUP(Tabla1[[#This Row],[Codreg]],$G$347:$K$362,5,0)</f>
        <v>https://raw.githubusercontent.com/Sud-Austral/LOGOS-DATA/main/LocalizaReg/3.jpg</v>
      </c>
    </row>
    <row r="20995" spans="1:11" x14ac:dyDescent="0.3">
      <c r="A20995" t="s">
        <v>27</v>
      </c>
      <c r="B20995">
        <v>3</v>
      </c>
      <c r="G20995" s="7">
        <v>99103812032</v>
      </c>
      <c r="H20995" t="s">
        <v>25010</v>
      </c>
      <c r="I20995" t="s">
        <v>21414</v>
      </c>
      <c r="J20995" t="str">
        <f>+VLOOKUP(Tabla1[[#This Row],[Codreg]],$G$347:$K$362,4,0)</f>
        <v>https://upload.wikimedia.org/wikipedia/commons/8/82/Coat_of_arms_of_Atacama%2C_Chile.svg</v>
      </c>
      <c r="K20995" t="str">
        <f>+VLOOKUP(Tabla1[[#This Row],[Codreg]],$G$347:$K$362,5,0)</f>
        <v>https://raw.githubusercontent.com/Sud-Austral/LOGOS-DATA/main/LocalizaReg/3.jpg</v>
      </c>
    </row>
    <row r="20996" spans="1:11" x14ac:dyDescent="0.3">
      <c r="A20996" t="s">
        <v>27</v>
      </c>
      <c r="B20996">
        <v>3</v>
      </c>
      <c r="G20996" s="7">
        <v>99103810021</v>
      </c>
      <c r="H20996" t="s">
        <v>25010</v>
      </c>
      <c r="I20996" t="s">
        <v>21415</v>
      </c>
      <c r="J20996" t="str">
        <f>+VLOOKUP(Tabla1[[#This Row],[Codreg]],$G$347:$K$362,4,0)</f>
        <v>https://upload.wikimedia.org/wikipedia/commons/8/82/Coat_of_arms_of_Atacama%2C_Chile.svg</v>
      </c>
      <c r="K20996" t="str">
        <f>+VLOOKUP(Tabla1[[#This Row],[Codreg]],$G$347:$K$362,5,0)</f>
        <v>https://raw.githubusercontent.com/Sud-Austral/LOGOS-DATA/main/LocalizaReg/3.jpg</v>
      </c>
    </row>
    <row r="20997" spans="1:11" x14ac:dyDescent="0.3">
      <c r="A20997" t="s">
        <v>27</v>
      </c>
      <c r="B20997">
        <v>3</v>
      </c>
      <c r="G20997" s="7">
        <v>99103800024</v>
      </c>
      <c r="H20997" t="s">
        <v>25010</v>
      </c>
      <c r="I20997" t="s">
        <v>21416</v>
      </c>
      <c r="J20997" t="str">
        <f>+VLOOKUP(Tabla1[[#This Row],[Codreg]],$G$347:$K$362,4,0)</f>
        <v>https://upload.wikimedia.org/wikipedia/commons/8/82/Coat_of_arms_of_Atacama%2C_Chile.svg</v>
      </c>
      <c r="K20997" t="str">
        <f>+VLOOKUP(Tabla1[[#This Row],[Codreg]],$G$347:$K$362,5,0)</f>
        <v>https://raw.githubusercontent.com/Sud-Austral/LOGOS-DATA/main/LocalizaReg/3.jpg</v>
      </c>
    </row>
    <row r="20998" spans="1:11" x14ac:dyDescent="0.3">
      <c r="A20998" t="s">
        <v>27</v>
      </c>
      <c r="B20998">
        <v>3</v>
      </c>
      <c r="G20998" s="7">
        <v>99103812064</v>
      </c>
      <c r="H20998" t="s">
        <v>25010</v>
      </c>
      <c r="I20998" t="s">
        <v>21417</v>
      </c>
      <c r="J20998" t="str">
        <f>+VLOOKUP(Tabla1[[#This Row],[Codreg]],$G$347:$K$362,4,0)</f>
        <v>https://upload.wikimedia.org/wikipedia/commons/8/82/Coat_of_arms_of_Atacama%2C_Chile.svg</v>
      </c>
      <c r="K20998" t="str">
        <f>+VLOOKUP(Tabla1[[#This Row],[Codreg]],$G$347:$K$362,5,0)</f>
        <v>https://raw.githubusercontent.com/Sud-Austral/LOGOS-DATA/main/LocalizaReg/3.jpg</v>
      </c>
    </row>
    <row r="20999" spans="1:11" x14ac:dyDescent="0.3">
      <c r="A20999" t="s">
        <v>27</v>
      </c>
      <c r="B20999">
        <v>3</v>
      </c>
      <c r="G20999" s="7">
        <v>99103812003</v>
      </c>
      <c r="H20999" t="s">
        <v>25010</v>
      </c>
      <c r="I20999" t="s">
        <v>21418</v>
      </c>
      <c r="J20999" t="str">
        <f>+VLOOKUP(Tabla1[[#This Row],[Codreg]],$G$347:$K$362,4,0)</f>
        <v>https://upload.wikimedia.org/wikipedia/commons/8/82/Coat_of_arms_of_Atacama%2C_Chile.svg</v>
      </c>
      <c r="K20999" t="str">
        <f>+VLOOKUP(Tabla1[[#This Row],[Codreg]],$G$347:$K$362,5,0)</f>
        <v>https://raw.githubusercontent.com/Sud-Austral/LOGOS-DATA/main/LocalizaReg/3.jpg</v>
      </c>
    </row>
    <row r="21000" spans="1:11" x14ac:dyDescent="0.3">
      <c r="A21000" t="s">
        <v>27</v>
      </c>
      <c r="B21000">
        <v>3</v>
      </c>
      <c r="G21000" s="7">
        <v>99103800028</v>
      </c>
      <c r="H21000" t="s">
        <v>25010</v>
      </c>
      <c r="I21000" t="s">
        <v>21419</v>
      </c>
      <c r="J21000" t="str">
        <f>+VLOOKUP(Tabla1[[#This Row],[Codreg]],$G$347:$K$362,4,0)</f>
        <v>https://upload.wikimedia.org/wikipedia/commons/8/82/Coat_of_arms_of_Atacama%2C_Chile.svg</v>
      </c>
      <c r="K21000" t="str">
        <f>+VLOOKUP(Tabla1[[#This Row],[Codreg]],$G$347:$K$362,5,0)</f>
        <v>https://raw.githubusercontent.com/Sud-Austral/LOGOS-DATA/main/LocalizaReg/3.jpg</v>
      </c>
    </row>
    <row r="21001" spans="1:11" x14ac:dyDescent="0.3">
      <c r="A21001" t="s">
        <v>27</v>
      </c>
      <c r="B21001">
        <v>3</v>
      </c>
      <c r="G21001" s="7">
        <v>99103801030</v>
      </c>
      <c r="H21001" t="s">
        <v>25010</v>
      </c>
      <c r="I21001" t="s">
        <v>21420</v>
      </c>
      <c r="J21001" t="str">
        <f>+VLOOKUP(Tabla1[[#This Row],[Codreg]],$G$347:$K$362,4,0)</f>
        <v>https://upload.wikimedia.org/wikipedia/commons/8/82/Coat_of_arms_of_Atacama%2C_Chile.svg</v>
      </c>
      <c r="K21001" t="str">
        <f>+VLOOKUP(Tabla1[[#This Row],[Codreg]],$G$347:$K$362,5,0)</f>
        <v>https://raw.githubusercontent.com/Sud-Austral/LOGOS-DATA/main/LocalizaReg/3.jpg</v>
      </c>
    </row>
    <row r="21002" spans="1:11" x14ac:dyDescent="0.3">
      <c r="A21002" t="s">
        <v>27</v>
      </c>
      <c r="B21002">
        <v>3</v>
      </c>
      <c r="G21002" s="7">
        <v>99103801012</v>
      </c>
      <c r="H21002" t="s">
        <v>25010</v>
      </c>
      <c r="I21002" t="s">
        <v>21421</v>
      </c>
      <c r="J21002" t="str">
        <f>+VLOOKUP(Tabla1[[#This Row],[Codreg]],$G$347:$K$362,4,0)</f>
        <v>https://upload.wikimedia.org/wikipedia/commons/8/82/Coat_of_arms_of_Atacama%2C_Chile.svg</v>
      </c>
      <c r="K21002" t="str">
        <f>+VLOOKUP(Tabla1[[#This Row],[Codreg]],$G$347:$K$362,5,0)</f>
        <v>https://raw.githubusercontent.com/Sud-Austral/LOGOS-DATA/main/LocalizaReg/3.jpg</v>
      </c>
    </row>
    <row r="21003" spans="1:11" x14ac:dyDescent="0.3">
      <c r="A21003" t="s">
        <v>27</v>
      </c>
      <c r="B21003">
        <v>3</v>
      </c>
      <c r="G21003" s="7">
        <v>99103800014</v>
      </c>
      <c r="H21003" t="s">
        <v>25010</v>
      </c>
      <c r="I21003" t="s">
        <v>21422</v>
      </c>
      <c r="J21003" t="str">
        <f>+VLOOKUP(Tabla1[[#This Row],[Codreg]],$G$347:$K$362,4,0)</f>
        <v>https://upload.wikimedia.org/wikipedia/commons/8/82/Coat_of_arms_of_Atacama%2C_Chile.svg</v>
      </c>
      <c r="K21003" t="str">
        <f>+VLOOKUP(Tabla1[[#This Row],[Codreg]],$G$347:$K$362,5,0)</f>
        <v>https://raw.githubusercontent.com/Sud-Austral/LOGOS-DATA/main/LocalizaReg/3.jpg</v>
      </c>
    </row>
    <row r="21004" spans="1:11" x14ac:dyDescent="0.3">
      <c r="A21004" t="s">
        <v>27</v>
      </c>
      <c r="B21004">
        <v>3</v>
      </c>
      <c r="G21004" s="7">
        <v>99103801011</v>
      </c>
      <c r="H21004" t="s">
        <v>25010</v>
      </c>
      <c r="I21004" t="s">
        <v>21423</v>
      </c>
      <c r="J21004" t="str">
        <f>+VLOOKUP(Tabla1[[#This Row],[Codreg]],$G$347:$K$362,4,0)</f>
        <v>https://upload.wikimedia.org/wikipedia/commons/8/82/Coat_of_arms_of_Atacama%2C_Chile.svg</v>
      </c>
      <c r="K21004" t="str">
        <f>+VLOOKUP(Tabla1[[#This Row],[Codreg]],$G$347:$K$362,5,0)</f>
        <v>https://raw.githubusercontent.com/Sud-Austral/LOGOS-DATA/main/LocalizaReg/3.jpg</v>
      </c>
    </row>
    <row r="21005" spans="1:11" x14ac:dyDescent="0.3">
      <c r="A21005" t="s">
        <v>27</v>
      </c>
      <c r="B21005">
        <v>3</v>
      </c>
      <c r="G21005" s="7">
        <v>99103803042</v>
      </c>
      <c r="H21005" t="s">
        <v>25010</v>
      </c>
      <c r="I21005" t="s">
        <v>21424</v>
      </c>
      <c r="J21005" t="str">
        <f>+VLOOKUP(Tabla1[[#This Row],[Codreg]],$G$347:$K$362,4,0)</f>
        <v>https://upload.wikimedia.org/wikipedia/commons/8/82/Coat_of_arms_of_Atacama%2C_Chile.svg</v>
      </c>
      <c r="K21005" t="str">
        <f>+VLOOKUP(Tabla1[[#This Row],[Codreg]],$G$347:$K$362,5,0)</f>
        <v>https://raw.githubusercontent.com/Sud-Austral/LOGOS-DATA/main/LocalizaReg/3.jpg</v>
      </c>
    </row>
    <row r="21006" spans="1:11" x14ac:dyDescent="0.3">
      <c r="A21006" t="s">
        <v>27</v>
      </c>
      <c r="B21006">
        <v>3</v>
      </c>
      <c r="G21006" s="7">
        <v>99103812027</v>
      </c>
      <c r="H21006" t="s">
        <v>25010</v>
      </c>
      <c r="I21006" t="s">
        <v>21425</v>
      </c>
      <c r="J21006" t="str">
        <f>+VLOOKUP(Tabla1[[#This Row],[Codreg]],$G$347:$K$362,4,0)</f>
        <v>https://upload.wikimedia.org/wikipedia/commons/8/82/Coat_of_arms_of_Atacama%2C_Chile.svg</v>
      </c>
      <c r="K21006" t="str">
        <f>+VLOOKUP(Tabla1[[#This Row],[Codreg]],$G$347:$K$362,5,0)</f>
        <v>https://raw.githubusercontent.com/Sud-Austral/LOGOS-DATA/main/LocalizaReg/3.jpg</v>
      </c>
    </row>
    <row r="21007" spans="1:11" x14ac:dyDescent="0.3">
      <c r="A21007" t="s">
        <v>27</v>
      </c>
      <c r="B21007">
        <v>3</v>
      </c>
      <c r="G21007" s="7">
        <v>99103800026</v>
      </c>
      <c r="H21007" t="s">
        <v>25010</v>
      </c>
      <c r="I21007" t="s">
        <v>21426</v>
      </c>
      <c r="J21007" t="str">
        <f>+VLOOKUP(Tabla1[[#This Row],[Codreg]],$G$347:$K$362,4,0)</f>
        <v>https://upload.wikimedia.org/wikipedia/commons/8/82/Coat_of_arms_of_Atacama%2C_Chile.svg</v>
      </c>
      <c r="K21007" t="str">
        <f>+VLOOKUP(Tabla1[[#This Row],[Codreg]],$G$347:$K$362,5,0)</f>
        <v>https://raw.githubusercontent.com/Sud-Austral/LOGOS-DATA/main/LocalizaReg/3.jpg</v>
      </c>
    </row>
    <row r="21008" spans="1:11" x14ac:dyDescent="0.3">
      <c r="A21008" t="s">
        <v>27</v>
      </c>
      <c r="B21008">
        <v>3</v>
      </c>
      <c r="G21008" s="7">
        <v>99103803074</v>
      </c>
      <c r="H21008" t="s">
        <v>25010</v>
      </c>
      <c r="I21008" t="s">
        <v>21427</v>
      </c>
      <c r="J21008" t="str">
        <f>+VLOOKUP(Tabla1[[#This Row],[Codreg]],$G$347:$K$362,4,0)</f>
        <v>https://upload.wikimedia.org/wikipedia/commons/8/82/Coat_of_arms_of_Atacama%2C_Chile.svg</v>
      </c>
      <c r="K21008" t="str">
        <f>+VLOOKUP(Tabla1[[#This Row],[Codreg]],$G$347:$K$362,5,0)</f>
        <v>https://raw.githubusercontent.com/Sud-Austral/LOGOS-DATA/main/LocalizaReg/3.jpg</v>
      </c>
    </row>
    <row r="21009" spans="1:11" x14ac:dyDescent="0.3">
      <c r="A21009" t="s">
        <v>27</v>
      </c>
      <c r="B21009">
        <v>3</v>
      </c>
      <c r="G21009" s="7">
        <v>99103812019</v>
      </c>
      <c r="H21009" t="s">
        <v>25010</v>
      </c>
      <c r="I21009" t="s">
        <v>21428</v>
      </c>
      <c r="J21009" t="str">
        <f>+VLOOKUP(Tabla1[[#This Row],[Codreg]],$G$347:$K$362,4,0)</f>
        <v>https://upload.wikimedia.org/wikipedia/commons/8/82/Coat_of_arms_of_Atacama%2C_Chile.svg</v>
      </c>
      <c r="K21009" t="str">
        <f>+VLOOKUP(Tabla1[[#This Row],[Codreg]],$G$347:$K$362,5,0)</f>
        <v>https://raw.githubusercontent.com/Sud-Austral/LOGOS-DATA/main/LocalizaReg/3.jpg</v>
      </c>
    </row>
    <row r="21010" spans="1:11" x14ac:dyDescent="0.3">
      <c r="A21010" t="s">
        <v>27</v>
      </c>
      <c r="B21010">
        <v>3</v>
      </c>
      <c r="G21010" s="7">
        <v>99103812020</v>
      </c>
      <c r="H21010" t="s">
        <v>25010</v>
      </c>
      <c r="I21010" t="s">
        <v>21429</v>
      </c>
      <c r="J21010" t="str">
        <f>+VLOOKUP(Tabla1[[#This Row],[Codreg]],$G$347:$K$362,4,0)</f>
        <v>https://upload.wikimedia.org/wikipedia/commons/8/82/Coat_of_arms_of_Atacama%2C_Chile.svg</v>
      </c>
      <c r="K21010" t="str">
        <f>+VLOOKUP(Tabla1[[#This Row],[Codreg]],$G$347:$K$362,5,0)</f>
        <v>https://raw.githubusercontent.com/Sud-Austral/LOGOS-DATA/main/LocalizaReg/3.jpg</v>
      </c>
    </row>
    <row r="21011" spans="1:11" x14ac:dyDescent="0.3">
      <c r="A21011" t="s">
        <v>27</v>
      </c>
      <c r="B21011">
        <v>3</v>
      </c>
      <c r="G21011" s="7">
        <v>99103801042</v>
      </c>
      <c r="H21011" t="s">
        <v>25010</v>
      </c>
      <c r="I21011" t="s">
        <v>21430</v>
      </c>
      <c r="J21011" t="str">
        <f>+VLOOKUP(Tabla1[[#This Row],[Codreg]],$G$347:$K$362,4,0)</f>
        <v>https://upload.wikimedia.org/wikipedia/commons/8/82/Coat_of_arms_of_Atacama%2C_Chile.svg</v>
      </c>
      <c r="K21011" t="str">
        <f>+VLOOKUP(Tabla1[[#This Row],[Codreg]],$G$347:$K$362,5,0)</f>
        <v>https://raw.githubusercontent.com/Sud-Austral/LOGOS-DATA/main/LocalizaReg/3.jpg</v>
      </c>
    </row>
    <row r="21012" spans="1:11" x14ac:dyDescent="0.3">
      <c r="A21012" t="s">
        <v>27</v>
      </c>
      <c r="B21012">
        <v>3</v>
      </c>
      <c r="G21012" s="7">
        <v>99103810017</v>
      </c>
      <c r="H21012" t="s">
        <v>25010</v>
      </c>
      <c r="I21012" t="s">
        <v>21431</v>
      </c>
      <c r="J21012" t="str">
        <f>+VLOOKUP(Tabla1[[#This Row],[Codreg]],$G$347:$K$362,4,0)</f>
        <v>https://upload.wikimedia.org/wikipedia/commons/8/82/Coat_of_arms_of_Atacama%2C_Chile.svg</v>
      </c>
      <c r="K21012" t="str">
        <f>+VLOOKUP(Tabla1[[#This Row],[Codreg]],$G$347:$K$362,5,0)</f>
        <v>https://raw.githubusercontent.com/Sud-Austral/LOGOS-DATA/main/LocalizaReg/3.jpg</v>
      </c>
    </row>
    <row r="21013" spans="1:11" x14ac:dyDescent="0.3">
      <c r="A21013" t="s">
        <v>27</v>
      </c>
      <c r="B21013">
        <v>3</v>
      </c>
      <c r="G21013" s="7">
        <v>99103810015</v>
      </c>
      <c r="H21013" t="s">
        <v>25010</v>
      </c>
      <c r="I21013" t="s">
        <v>21432</v>
      </c>
      <c r="J21013" t="str">
        <f>+VLOOKUP(Tabla1[[#This Row],[Codreg]],$G$347:$K$362,4,0)</f>
        <v>https://upload.wikimedia.org/wikipedia/commons/8/82/Coat_of_arms_of_Atacama%2C_Chile.svg</v>
      </c>
      <c r="K21013" t="str">
        <f>+VLOOKUP(Tabla1[[#This Row],[Codreg]],$G$347:$K$362,5,0)</f>
        <v>https://raw.githubusercontent.com/Sud-Austral/LOGOS-DATA/main/LocalizaReg/3.jpg</v>
      </c>
    </row>
    <row r="21014" spans="1:11" x14ac:dyDescent="0.3">
      <c r="A21014" t="s">
        <v>27</v>
      </c>
      <c r="B21014">
        <v>3</v>
      </c>
      <c r="G21014" s="7">
        <v>99103801038</v>
      </c>
      <c r="H21014" t="s">
        <v>25010</v>
      </c>
      <c r="I21014" t="s">
        <v>21433</v>
      </c>
      <c r="J21014" t="str">
        <f>+VLOOKUP(Tabla1[[#This Row],[Codreg]],$G$347:$K$362,4,0)</f>
        <v>https://upload.wikimedia.org/wikipedia/commons/8/82/Coat_of_arms_of_Atacama%2C_Chile.svg</v>
      </c>
      <c r="K21014" t="str">
        <f>+VLOOKUP(Tabla1[[#This Row],[Codreg]],$G$347:$K$362,5,0)</f>
        <v>https://raw.githubusercontent.com/Sud-Austral/LOGOS-DATA/main/LocalizaReg/3.jpg</v>
      </c>
    </row>
    <row r="21015" spans="1:11" x14ac:dyDescent="0.3">
      <c r="A21015" t="s">
        <v>27</v>
      </c>
      <c r="B21015">
        <v>3</v>
      </c>
      <c r="G21015" s="7">
        <v>99103803031</v>
      </c>
      <c r="H21015" t="s">
        <v>25010</v>
      </c>
      <c r="I21015" t="s">
        <v>21434</v>
      </c>
      <c r="J21015" t="str">
        <f>+VLOOKUP(Tabla1[[#This Row],[Codreg]],$G$347:$K$362,4,0)</f>
        <v>https://upload.wikimedia.org/wikipedia/commons/8/82/Coat_of_arms_of_Atacama%2C_Chile.svg</v>
      </c>
      <c r="K21015" t="str">
        <f>+VLOOKUP(Tabla1[[#This Row],[Codreg]],$G$347:$K$362,5,0)</f>
        <v>https://raw.githubusercontent.com/Sud-Austral/LOGOS-DATA/main/LocalizaReg/3.jpg</v>
      </c>
    </row>
    <row r="21016" spans="1:11" x14ac:dyDescent="0.3">
      <c r="A21016" t="s">
        <v>27</v>
      </c>
      <c r="B21016">
        <v>3</v>
      </c>
      <c r="G21016" s="7">
        <v>99103801022</v>
      </c>
      <c r="H21016" t="s">
        <v>25010</v>
      </c>
      <c r="I21016" t="s">
        <v>21435</v>
      </c>
      <c r="J21016" t="str">
        <f>+VLOOKUP(Tabla1[[#This Row],[Codreg]],$G$347:$K$362,4,0)</f>
        <v>https://upload.wikimedia.org/wikipedia/commons/8/82/Coat_of_arms_of_Atacama%2C_Chile.svg</v>
      </c>
      <c r="K21016" t="str">
        <f>+VLOOKUP(Tabla1[[#This Row],[Codreg]],$G$347:$K$362,5,0)</f>
        <v>https://raw.githubusercontent.com/Sud-Austral/LOGOS-DATA/main/LocalizaReg/3.jpg</v>
      </c>
    </row>
    <row r="21017" spans="1:11" x14ac:dyDescent="0.3">
      <c r="A21017" t="s">
        <v>27</v>
      </c>
      <c r="B21017">
        <v>3</v>
      </c>
      <c r="G21017" s="7">
        <v>99103801021</v>
      </c>
      <c r="H21017" t="s">
        <v>25010</v>
      </c>
      <c r="I21017" t="s">
        <v>21436</v>
      </c>
      <c r="J21017" t="str">
        <f>+VLOOKUP(Tabla1[[#This Row],[Codreg]],$G$347:$K$362,4,0)</f>
        <v>https://upload.wikimedia.org/wikipedia/commons/8/82/Coat_of_arms_of_Atacama%2C_Chile.svg</v>
      </c>
      <c r="K21017" t="str">
        <f>+VLOOKUP(Tabla1[[#This Row],[Codreg]],$G$347:$K$362,5,0)</f>
        <v>https://raw.githubusercontent.com/Sud-Austral/LOGOS-DATA/main/LocalizaReg/3.jpg</v>
      </c>
    </row>
    <row r="21018" spans="1:11" x14ac:dyDescent="0.3">
      <c r="A21018" t="s">
        <v>27</v>
      </c>
      <c r="B21018">
        <v>3</v>
      </c>
      <c r="G21018" s="7">
        <v>99103812029</v>
      </c>
      <c r="H21018" t="s">
        <v>25010</v>
      </c>
      <c r="I21018" t="s">
        <v>21437</v>
      </c>
      <c r="J21018" t="str">
        <f>+VLOOKUP(Tabla1[[#This Row],[Codreg]],$G$347:$K$362,4,0)</f>
        <v>https://upload.wikimedia.org/wikipedia/commons/8/82/Coat_of_arms_of_Atacama%2C_Chile.svg</v>
      </c>
      <c r="K21018" t="str">
        <f>+VLOOKUP(Tabla1[[#This Row],[Codreg]],$G$347:$K$362,5,0)</f>
        <v>https://raw.githubusercontent.com/Sud-Austral/LOGOS-DATA/main/LocalizaReg/3.jpg</v>
      </c>
    </row>
    <row r="21019" spans="1:11" x14ac:dyDescent="0.3">
      <c r="A21019" t="s">
        <v>27</v>
      </c>
      <c r="B21019">
        <v>3</v>
      </c>
      <c r="G21019" s="7">
        <v>99103810010</v>
      </c>
      <c r="H21019" t="s">
        <v>25010</v>
      </c>
      <c r="I21019" t="s">
        <v>21438</v>
      </c>
      <c r="J21019" t="str">
        <f>+VLOOKUP(Tabla1[[#This Row],[Codreg]],$G$347:$K$362,4,0)</f>
        <v>https://upload.wikimedia.org/wikipedia/commons/8/82/Coat_of_arms_of_Atacama%2C_Chile.svg</v>
      </c>
      <c r="K21019" t="str">
        <f>+VLOOKUP(Tabla1[[#This Row],[Codreg]],$G$347:$K$362,5,0)</f>
        <v>https://raw.githubusercontent.com/Sud-Austral/LOGOS-DATA/main/LocalizaReg/3.jpg</v>
      </c>
    </row>
    <row r="21020" spans="1:11" x14ac:dyDescent="0.3">
      <c r="A21020" t="s">
        <v>27</v>
      </c>
      <c r="B21020">
        <v>3</v>
      </c>
      <c r="G21020" s="7">
        <v>99103810009</v>
      </c>
      <c r="H21020" t="s">
        <v>25010</v>
      </c>
      <c r="I21020" t="s">
        <v>21439</v>
      </c>
      <c r="J21020" t="str">
        <f>+VLOOKUP(Tabla1[[#This Row],[Codreg]],$G$347:$K$362,4,0)</f>
        <v>https://upload.wikimedia.org/wikipedia/commons/8/82/Coat_of_arms_of_Atacama%2C_Chile.svg</v>
      </c>
      <c r="K21020" t="str">
        <f>+VLOOKUP(Tabla1[[#This Row],[Codreg]],$G$347:$K$362,5,0)</f>
        <v>https://raw.githubusercontent.com/Sud-Austral/LOGOS-DATA/main/LocalizaReg/3.jpg</v>
      </c>
    </row>
    <row r="21021" spans="1:11" x14ac:dyDescent="0.3">
      <c r="A21021" t="s">
        <v>27</v>
      </c>
      <c r="B21021">
        <v>3</v>
      </c>
      <c r="G21021" s="7">
        <v>99103812043</v>
      </c>
      <c r="H21021" t="s">
        <v>25010</v>
      </c>
      <c r="I21021" t="s">
        <v>21440</v>
      </c>
      <c r="J21021" t="str">
        <f>+VLOOKUP(Tabla1[[#This Row],[Codreg]],$G$347:$K$362,4,0)</f>
        <v>https://upload.wikimedia.org/wikipedia/commons/8/82/Coat_of_arms_of_Atacama%2C_Chile.svg</v>
      </c>
      <c r="K21021" t="str">
        <f>+VLOOKUP(Tabla1[[#This Row],[Codreg]],$G$347:$K$362,5,0)</f>
        <v>https://raw.githubusercontent.com/Sud-Austral/LOGOS-DATA/main/LocalizaReg/3.jpg</v>
      </c>
    </row>
    <row r="21022" spans="1:11" x14ac:dyDescent="0.3">
      <c r="A21022" t="s">
        <v>27</v>
      </c>
      <c r="B21022">
        <v>3</v>
      </c>
      <c r="G21022" s="7">
        <v>99103801046</v>
      </c>
      <c r="H21022" t="s">
        <v>25010</v>
      </c>
      <c r="I21022" t="s">
        <v>21441</v>
      </c>
      <c r="J21022" t="str">
        <f>+VLOOKUP(Tabla1[[#This Row],[Codreg]],$G$347:$K$362,4,0)</f>
        <v>https://upload.wikimedia.org/wikipedia/commons/8/82/Coat_of_arms_of_Atacama%2C_Chile.svg</v>
      </c>
      <c r="K21022" t="str">
        <f>+VLOOKUP(Tabla1[[#This Row],[Codreg]],$G$347:$K$362,5,0)</f>
        <v>https://raw.githubusercontent.com/Sud-Austral/LOGOS-DATA/main/LocalizaReg/3.jpg</v>
      </c>
    </row>
    <row r="21023" spans="1:11" x14ac:dyDescent="0.3">
      <c r="A21023" t="s">
        <v>27</v>
      </c>
      <c r="B21023">
        <v>3</v>
      </c>
      <c r="G21023" s="7">
        <v>99103801005</v>
      </c>
      <c r="H21023" t="s">
        <v>25010</v>
      </c>
      <c r="I21023" t="s">
        <v>21442</v>
      </c>
      <c r="J21023" t="str">
        <f>+VLOOKUP(Tabla1[[#This Row],[Codreg]],$G$347:$K$362,4,0)</f>
        <v>https://upload.wikimedia.org/wikipedia/commons/8/82/Coat_of_arms_of_Atacama%2C_Chile.svg</v>
      </c>
      <c r="K21023" t="str">
        <f>+VLOOKUP(Tabla1[[#This Row],[Codreg]],$G$347:$K$362,5,0)</f>
        <v>https://raw.githubusercontent.com/Sud-Austral/LOGOS-DATA/main/LocalizaReg/3.jpg</v>
      </c>
    </row>
    <row r="21024" spans="1:11" x14ac:dyDescent="0.3">
      <c r="A21024" t="s">
        <v>27</v>
      </c>
      <c r="B21024">
        <v>3</v>
      </c>
      <c r="G21024" s="7">
        <v>99103803070</v>
      </c>
      <c r="H21024" t="s">
        <v>25010</v>
      </c>
      <c r="I21024" t="s">
        <v>21443</v>
      </c>
      <c r="J21024" t="str">
        <f>+VLOOKUP(Tabla1[[#This Row],[Codreg]],$G$347:$K$362,4,0)</f>
        <v>https://upload.wikimedia.org/wikipedia/commons/8/82/Coat_of_arms_of_Atacama%2C_Chile.svg</v>
      </c>
      <c r="K21024" t="str">
        <f>+VLOOKUP(Tabla1[[#This Row],[Codreg]],$G$347:$K$362,5,0)</f>
        <v>https://raw.githubusercontent.com/Sud-Austral/LOGOS-DATA/main/LocalizaReg/3.jpg</v>
      </c>
    </row>
    <row r="21025" spans="1:11" x14ac:dyDescent="0.3">
      <c r="A21025" t="s">
        <v>27</v>
      </c>
      <c r="B21025">
        <v>3</v>
      </c>
      <c r="G21025" s="7">
        <v>99103812030</v>
      </c>
      <c r="H21025" t="s">
        <v>25010</v>
      </c>
      <c r="I21025" t="s">
        <v>21444</v>
      </c>
      <c r="J21025" t="str">
        <f>+VLOOKUP(Tabla1[[#This Row],[Codreg]],$G$347:$K$362,4,0)</f>
        <v>https://upload.wikimedia.org/wikipedia/commons/8/82/Coat_of_arms_of_Atacama%2C_Chile.svg</v>
      </c>
      <c r="K21025" t="str">
        <f>+VLOOKUP(Tabla1[[#This Row],[Codreg]],$G$347:$K$362,5,0)</f>
        <v>https://raw.githubusercontent.com/Sud-Austral/LOGOS-DATA/main/LocalizaReg/3.jpg</v>
      </c>
    </row>
    <row r="21026" spans="1:11" x14ac:dyDescent="0.3">
      <c r="A21026" t="s">
        <v>27</v>
      </c>
      <c r="B21026">
        <v>3</v>
      </c>
      <c r="G21026" s="7">
        <v>99103803071</v>
      </c>
      <c r="H21026" t="s">
        <v>25010</v>
      </c>
      <c r="I21026" t="s">
        <v>21445</v>
      </c>
      <c r="J21026" t="str">
        <f>+VLOOKUP(Tabla1[[#This Row],[Codreg]],$G$347:$K$362,4,0)</f>
        <v>https://upload.wikimedia.org/wikipedia/commons/8/82/Coat_of_arms_of_Atacama%2C_Chile.svg</v>
      </c>
      <c r="K21026" t="str">
        <f>+VLOOKUP(Tabla1[[#This Row],[Codreg]],$G$347:$K$362,5,0)</f>
        <v>https://raw.githubusercontent.com/Sud-Austral/LOGOS-DATA/main/LocalizaReg/3.jpg</v>
      </c>
    </row>
    <row r="21027" spans="1:11" x14ac:dyDescent="0.3">
      <c r="A21027" t="s">
        <v>27</v>
      </c>
      <c r="B21027">
        <v>3</v>
      </c>
      <c r="G21027" s="7">
        <v>99103812005</v>
      </c>
      <c r="H21027" t="s">
        <v>25010</v>
      </c>
      <c r="I21027" t="s">
        <v>21446</v>
      </c>
      <c r="J21027" t="str">
        <f>+VLOOKUP(Tabla1[[#This Row],[Codreg]],$G$347:$K$362,4,0)</f>
        <v>https://upload.wikimedia.org/wikipedia/commons/8/82/Coat_of_arms_of_Atacama%2C_Chile.svg</v>
      </c>
      <c r="K21027" t="str">
        <f>+VLOOKUP(Tabla1[[#This Row],[Codreg]],$G$347:$K$362,5,0)</f>
        <v>https://raw.githubusercontent.com/Sud-Austral/LOGOS-DATA/main/LocalizaReg/3.jpg</v>
      </c>
    </row>
    <row r="21028" spans="1:11" x14ac:dyDescent="0.3">
      <c r="A21028" t="s">
        <v>27</v>
      </c>
      <c r="B21028">
        <v>3</v>
      </c>
      <c r="G21028" s="7">
        <v>99103812024</v>
      </c>
      <c r="H21028" t="s">
        <v>25010</v>
      </c>
      <c r="I21028" t="s">
        <v>21447</v>
      </c>
      <c r="J21028" t="str">
        <f>+VLOOKUP(Tabla1[[#This Row],[Codreg]],$G$347:$K$362,4,0)</f>
        <v>https://upload.wikimedia.org/wikipedia/commons/8/82/Coat_of_arms_of_Atacama%2C_Chile.svg</v>
      </c>
      <c r="K21028" t="str">
        <f>+VLOOKUP(Tabla1[[#This Row],[Codreg]],$G$347:$K$362,5,0)</f>
        <v>https://raw.githubusercontent.com/Sud-Austral/LOGOS-DATA/main/LocalizaReg/3.jpg</v>
      </c>
    </row>
    <row r="21029" spans="1:11" x14ac:dyDescent="0.3">
      <c r="A21029" t="s">
        <v>27</v>
      </c>
      <c r="B21029">
        <v>3</v>
      </c>
      <c r="G21029" s="7">
        <v>99103810008</v>
      </c>
      <c r="H21029" t="s">
        <v>25010</v>
      </c>
      <c r="I21029" t="s">
        <v>21448</v>
      </c>
      <c r="J21029" t="str">
        <f>+VLOOKUP(Tabla1[[#This Row],[Codreg]],$G$347:$K$362,4,0)</f>
        <v>https://upload.wikimedia.org/wikipedia/commons/8/82/Coat_of_arms_of_Atacama%2C_Chile.svg</v>
      </c>
      <c r="K21029" t="str">
        <f>+VLOOKUP(Tabla1[[#This Row],[Codreg]],$G$347:$K$362,5,0)</f>
        <v>https://raw.githubusercontent.com/Sud-Austral/LOGOS-DATA/main/LocalizaReg/3.jpg</v>
      </c>
    </row>
    <row r="21030" spans="1:11" x14ac:dyDescent="0.3">
      <c r="A21030" t="s">
        <v>27</v>
      </c>
      <c r="B21030">
        <v>3</v>
      </c>
      <c r="G21030" s="7">
        <v>99103812025</v>
      </c>
      <c r="H21030" t="s">
        <v>25010</v>
      </c>
      <c r="I21030" t="s">
        <v>21449</v>
      </c>
      <c r="J21030" t="str">
        <f>+VLOOKUP(Tabla1[[#This Row],[Codreg]],$G$347:$K$362,4,0)</f>
        <v>https://upload.wikimedia.org/wikipedia/commons/8/82/Coat_of_arms_of_Atacama%2C_Chile.svg</v>
      </c>
      <c r="K21030" t="str">
        <f>+VLOOKUP(Tabla1[[#This Row],[Codreg]],$G$347:$K$362,5,0)</f>
        <v>https://raw.githubusercontent.com/Sud-Austral/LOGOS-DATA/main/LocalizaReg/3.jpg</v>
      </c>
    </row>
    <row r="21031" spans="1:11" x14ac:dyDescent="0.3">
      <c r="A21031" t="s">
        <v>27</v>
      </c>
      <c r="B21031">
        <v>3</v>
      </c>
      <c r="G21031" s="7">
        <v>99103801052</v>
      </c>
      <c r="H21031" t="s">
        <v>25010</v>
      </c>
      <c r="I21031" t="s">
        <v>21450</v>
      </c>
      <c r="J21031" t="str">
        <f>+VLOOKUP(Tabla1[[#This Row],[Codreg]],$G$347:$K$362,4,0)</f>
        <v>https://upload.wikimedia.org/wikipedia/commons/8/82/Coat_of_arms_of_Atacama%2C_Chile.svg</v>
      </c>
      <c r="K21031" t="str">
        <f>+VLOOKUP(Tabla1[[#This Row],[Codreg]],$G$347:$K$362,5,0)</f>
        <v>https://raw.githubusercontent.com/Sud-Austral/LOGOS-DATA/main/LocalizaReg/3.jpg</v>
      </c>
    </row>
    <row r="21032" spans="1:11" x14ac:dyDescent="0.3">
      <c r="A21032" t="s">
        <v>600</v>
      </c>
      <c r="B21032">
        <v>9</v>
      </c>
      <c r="G21032" s="7">
        <v>99109120011</v>
      </c>
      <c r="H21032" t="s">
        <v>25010</v>
      </c>
      <c r="I21032" t="s">
        <v>21451</v>
      </c>
      <c r="J21032" t="str">
        <f>+VLOOKUP(Tabla1[[#This Row],[Codreg]],$G$347:$K$362,4,0)</f>
        <v>https://upload.wikimedia.org/wikipedia/commons/5/57/Coat_of_arms_of_La_Araucania%2C_Chile.svg</v>
      </c>
      <c r="K21032" t="str">
        <f>+VLOOKUP(Tabla1[[#This Row],[Codreg]],$G$347:$K$362,5,0)</f>
        <v>https://raw.githubusercontent.com/Sud-Austral/LOGOS-DATA/main/LocalizaReg/9.jpg</v>
      </c>
    </row>
    <row r="21033" spans="1:11" x14ac:dyDescent="0.3">
      <c r="A21033" t="s">
        <v>600</v>
      </c>
      <c r="B21033">
        <v>9</v>
      </c>
      <c r="G21033" s="7">
        <v>99109121012</v>
      </c>
      <c r="H21033" t="s">
        <v>25010</v>
      </c>
      <c r="I21033" t="s">
        <v>21452</v>
      </c>
      <c r="J21033" t="str">
        <f>+VLOOKUP(Tabla1[[#This Row],[Codreg]],$G$347:$K$362,4,0)</f>
        <v>https://upload.wikimedia.org/wikipedia/commons/5/57/Coat_of_arms_of_La_Araucania%2C_Chile.svg</v>
      </c>
      <c r="K21033" t="str">
        <f>+VLOOKUP(Tabla1[[#This Row],[Codreg]],$G$347:$K$362,5,0)</f>
        <v>https://raw.githubusercontent.com/Sud-Austral/LOGOS-DATA/main/LocalizaReg/9.jpg</v>
      </c>
    </row>
    <row r="21034" spans="1:11" x14ac:dyDescent="0.3">
      <c r="A21034" t="s">
        <v>600</v>
      </c>
      <c r="B21034">
        <v>9</v>
      </c>
      <c r="G21034" s="7">
        <v>99109121011</v>
      </c>
      <c r="H21034" t="s">
        <v>25010</v>
      </c>
      <c r="I21034" t="s">
        <v>21453</v>
      </c>
      <c r="J21034" t="str">
        <f>+VLOOKUP(Tabla1[[#This Row],[Codreg]],$G$347:$K$362,4,0)</f>
        <v>https://upload.wikimedia.org/wikipedia/commons/5/57/Coat_of_arms_of_La_Araucania%2C_Chile.svg</v>
      </c>
      <c r="K21034" t="str">
        <f>+VLOOKUP(Tabla1[[#This Row],[Codreg]],$G$347:$K$362,5,0)</f>
        <v>https://raw.githubusercontent.com/Sud-Austral/LOGOS-DATA/main/LocalizaReg/9.jpg</v>
      </c>
    </row>
    <row r="21035" spans="1:11" x14ac:dyDescent="0.3">
      <c r="A21035" t="s">
        <v>600</v>
      </c>
      <c r="B21035">
        <v>9</v>
      </c>
      <c r="G21035" s="7">
        <v>99109121017</v>
      </c>
      <c r="H21035" t="s">
        <v>25010</v>
      </c>
      <c r="I21035" t="s">
        <v>21454</v>
      </c>
      <c r="J21035" t="str">
        <f>+VLOOKUP(Tabla1[[#This Row],[Codreg]],$G$347:$K$362,4,0)</f>
        <v>https://upload.wikimedia.org/wikipedia/commons/5/57/Coat_of_arms_of_La_Araucania%2C_Chile.svg</v>
      </c>
      <c r="K21035" t="str">
        <f>+VLOOKUP(Tabla1[[#This Row],[Codreg]],$G$347:$K$362,5,0)</f>
        <v>https://raw.githubusercontent.com/Sud-Austral/LOGOS-DATA/main/LocalizaReg/9.jpg</v>
      </c>
    </row>
    <row r="21036" spans="1:11" x14ac:dyDescent="0.3">
      <c r="A21036" t="s">
        <v>600</v>
      </c>
      <c r="B21036">
        <v>9</v>
      </c>
      <c r="G21036" s="7">
        <v>99109121020</v>
      </c>
      <c r="H21036" t="s">
        <v>25010</v>
      </c>
      <c r="I21036" t="s">
        <v>21455</v>
      </c>
      <c r="J21036" t="str">
        <f>+VLOOKUP(Tabla1[[#This Row],[Codreg]],$G$347:$K$362,4,0)</f>
        <v>https://upload.wikimedia.org/wikipedia/commons/5/57/Coat_of_arms_of_La_Araucania%2C_Chile.svg</v>
      </c>
      <c r="K21036" t="str">
        <f>+VLOOKUP(Tabla1[[#This Row],[Codreg]],$G$347:$K$362,5,0)</f>
        <v>https://raw.githubusercontent.com/Sud-Austral/LOGOS-DATA/main/LocalizaReg/9.jpg</v>
      </c>
    </row>
    <row r="21037" spans="1:11" x14ac:dyDescent="0.3">
      <c r="A21037" t="s">
        <v>600</v>
      </c>
      <c r="B21037">
        <v>9</v>
      </c>
      <c r="G21037" s="7">
        <v>99109120014</v>
      </c>
      <c r="H21037" t="s">
        <v>25010</v>
      </c>
      <c r="I21037" t="s">
        <v>21456</v>
      </c>
      <c r="J21037" t="str">
        <f>+VLOOKUP(Tabla1[[#This Row],[Codreg]],$G$347:$K$362,4,0)</f>
        <v>https://upload.wikimedia.org/wikipedia/commons/5/57/Coat_of_arms_of_La_Araucania%2C_Chile.svg</v>
      </c>
      <c r="K21037" t="str">
        <f>+VLOOKUP(Tabla1[[#This Row],[Codreg]],$G$347:$K$362,5,0)</f>
        <v>https://raw.githubusercontent.com/Sud-Austral/LOGOS-DATA/main/LocalizaReg/9.jpg</v>
      </c>
    </row>
    <row r="21038" spans="1:11" x14ac:dyDescent="0.3">
      <c r="A21038" t="s">
        <v>600</v>
      </c>
      <c r="B21038">
        <v>9</v>
      </c>
      <c r="G21038" s="7">
        <v>99109120010</v>
      </c>
      <c r="H21038" t="s">
        <v>25010</v>
      </c>
      <c r="I21038" t="s">
        <v>21457</v>
      </c>
      <c r="J21038" t="str">
        <f>+VLOOKUP(Tabla1[[#This Row],[Codreg]],$G$347:$K$362,4,0)</f>
        <v>https://upload.wikimedia.org/wikipedia/commons/5/57/Coat_of_arms_of_La_Araucania%2C_Chile.svg</v>
      </c>
      <c r="K21038" t="str">
        <f>+VLOOKUP(Tabla1[[#This Row],[Codreg]],$G$347:$K$362,5,0)</f>
        <v>https://raw.githubusercontent.com/Sud-Austral/LOGOS-DATA/main/LocalizaReg/9.jpg</v>
      </c>
    </row>
    <row r="21039" spans="1:11" x14ac:dyDescent="0.3">
      <c r="A21039" t="s">
        <v>600</v>
      </c>
      <c r="B21039">
        <v>9</v>
      </c>
      <c r="G21039" s="7">
        <v>99109121018</v>
      </c>
      <c r="H21039" t="s">
        <v>25010</v>
      </c>
      <c r="I21039" t="s">
        <v>21458</v>
      </c>
      <c r="J21039" t="str">
        <f>+VLOOKUP(Tabla1[[#This Row],[Codreg]],$G$347:$K$362,4,0)</f>
        <v>https://upload.wikimedia.org/wikipedia/commons/5/57/Coat_of_arms_of_La_Araucania%2C_Chile.svg</v>
      </c>
      <c r="K21039" t="str">
        <f>+VLOOKUP(Tabla1[[#This Row],[Codreg]],$G$347:$K$362,5,0)</f>
        <v>https://raw.githubusercontent.com/Sud-Austral/LOGOS-DATA/main/LocalizaReg/9.jpg</v>
      </c>
    </row>
    <row r="21040" spans="1:11" x14ac:dyDescent="0.3">
      <c r="A21040" t="s">
        <v>600</v>
      </c>
      <c r="B21040">
        <v>9</v>
      </c>
      <c r="G21040" s="7">
        <v>99109121019</v>
      </c>
      <c r="H21040" t="s">
        <v>25010</v>
      </c>
      <c r="I21040" t="s">
        <v>21459</v>
      </c>
      <c r="J21040" t="str">
        <f>+VLOOKUP(Tabla1[[#This Row],[Codreg]],$G$347:$K$362,4,0)</f>
        <v>https://upload.wikimedia.org/wikipedia/commons/5/57/Coat_of_arms_of_La_Araucania%2C_Chile.svg</v>
      </c>
      <c r="K21040" t="str">
        <f>+VLOOKUP(Tabla1[[#This Row],[Codreg]],$G$347:$K$362,5,0)</f>
        <v>https://raw.githubusercontent.com/Sud-Austral/LOGOS-DATA/main/LocalizaReg/9.jpg</v>
      </c>
    </row>
    <row r="21041" spans="1:11" x14ac:dyDescent="0.3">
      <c r="A21041" t="s">
        <v>600</v>
      </c>
      <c r="B21041">
        <v>9</v>
      </c>
      <c r="G21041" s="7">
        <v>99109121013</v>
      </c>
      <c r="H21041" t="s">
        <v>25010</v>
      </c>
      <c r="I21041" t="s">
        <v>21460</v>
      </c>
      <c r="J21041" t="str">
        <f>+VLOOKUP(Tabla1[[#This Row],[Codreg]],$G$347:$K$362,4,0)</f>
        <v>https://upload.wikimedia.org/wikipedia/commons/5/57/Coat_of_arms_of_La_Araucania%2C_Chile.svg</v>
      </c>
      <c r="K21041" t="str">
        <f>+VLOOKUP(Tabla1[[#This Row],[Codreg]],$G$347:$K$362,5,0)</f>
        <v>https://raw.githubusercontent.com/Sud-Austral/LOGOS-DATA/main/LocalizaReg/9.jpg</v>
      </c>
    </row>
    <row r="21042" spans="1:11" x14ac:dyDescent="0.3">
      <c r="A21042" t="s">
        <v>600</v>
      </c>
      <c r="B21042">
        <v>9</v>
      </c>
      <c r="G21042" s="7">
        <v>99109121014</v>
      </c>
      <c r="H21042" t="s">
        <v>25010</v>
      </c>
      <c r="I21042" t="s">
        <v>21461</v>
      </c>
      <c r="J21042" t="str">
        <f>+VLOOKUP(Tabla1[[#This Row],[Codreg]],$G$347:$K$362,4,0)</f>
        <v>https://upload.wikimedia.org/wikipedia/commons/5/57/Coat_of_arms_of_La_Araucania%2C_Chile.svg</v>
      </c>
      <c r="K21042" t="str">
        <f>+VLOOKUP(Tabla1[[#This Row],[Codreg]],$G$347:$K$362,5,0)</f>
        <v>https://raw.githubusercontent.com/Sud-Austral/LOGOS-DATA/main/LocalizaReg/9.jpg</v>
      </c>
    </row>
    <row r="21043" spans="1:11" x14ac:dyDescent="0.3">
      <c r="A21043" t="s">
        <v>600</v>
      </c>
      <c r="B21043">
        <v>9</v>
      </c>
      <c r="G21043" s="7">
        <v>99109121016</v>
      </c>
      <c r="H21043" t="s">
        <v>25010</v>
      </c>
      <c r="I21043" t="s">
        <v>21462</v>
      </c>
      <c r="J21043" t="str">
        <f>+VLOOKUP(Tabla1[[#This Row],[Codreg]],$G$347:$K$362,4,0)</f>
        <v>https://upload.wikimedia.org/wikipedia/commons/5/57/Coat_of_arms_of_La_Araucania%2C_Chile.svg</v>
      </c>
      <c r="K21043" t="str">
        <f>+VLOOKUP(Tabla1[[#This Row],[Codreg]],$G$347:$K$362,5,0)</f>
        <v>https://raw.githubusercontent.com/Sud-Austral/LOGOS-DATA/main/LocalizaReg/9.jpg</v>
      </c>
    </row>
    <row r="21044" spans="1:11" x14ac:dyDescent="0.3">
      <c r="A21044" t="s">
        <v>600</v>
      </c>
      <c r="B21044">
        <v>9</v>
      </c>
      <c r="G21044" s="7">
        <v>99109121021</v>
      </c>
      <c r="H21044" t="s">
        <v>25010</v>
      </c>
      <c r="I21044" t="s">
        <v>21463</v>
      </c>
      <c r="J21044" t="str">
        <f>+VLOOKUP(Tabla1[[#This Row],[Codreg]],$G$347:$K$362,4,0)</f>
        <v>https://upload.wikimedia.org/wikipedia/commons/5/57/Coat_of_arms_of_La_Araucania%2C_Chile.svg</v>
      </c>
      <c r="K21044" t="str">
        <f>+VLOOKUP(Tabla1[[#This Row],[Codreg]],$G$347:$K$362,5,0)</f>
        <v>https://raw.githubusercontent.com/Sud-Austral/LOGOS-DATA/main/LocalizaReg/9.jpg</v>
      </c>
    </row>
    <row r="21045" spans="1:11" x14ac:dyDescent="0.3">
      <c r="A21045" t="s">
        <v>600</v>
      </c>
      <c r="B21045">
        <v>9</v>
      </c>
      <c r="G21045" s="7">
        <v>99109120001</v>
      </c>
      <c r="H21045" t="s">
        <v>25010</v>
      </c>
      <c r="I21045" t="s">
        <v>21464</v>
      </c>
      <c r="J21045" t="str">
        <f>+VLOOKUP(Tabla1[[#This Row],[Codreg]],$G$347:$K$362,4,0)</f>
        <v>https://upload.wikimedia.org/wikipedia/commons/5/57/Coat_of_arms_of_La_Araucania%2C_Chile.svg</v>
      </c>
      <c r="K21045" t="str">
        <f>+VLOOKUP(Tabla1[[#This Row],[Codreg]],$G$347:$K$362,5,0)</f>
        <v>https://raw.githubusercontent.com/Sud-Austral/LOGOS-DATA/main/LocalizaReg/9.jpg</v>
      </c>
    </row>
    <row r="21046" spans="1:11" x14ac:dyDescent="0.3">
      <c r="A21046" t="s">
        <v>600</v>
      </c>
      <c r="B21046">
        <v>9</v>
      </c>
      <c r="G21046" s="7">
        <v>99109120009</v>
      </c>
      <c r="H21046" t="s">
        <v>25010</v>
      </c>
      <c r="I21046" t="s">
        <v>21465</v>
      </c>
      <c r="J21046" t="str">
        <f>+VLOOKUP(Tabla1[[#This Row],[Codreg]],$G$347:$K$362,4,0)</f>
        <v>https://upload.wikimedia.org/wikipedia/commons/5/57/Coat_of_arms_of_La_Araucania%2C_Chile.svg</v>
      </c>
      <c r="K21046" t="str">
        <f>+VLOOKUP(Tabla1[[#This Row],[Codreg]],$G$347:$K$362,5,0)</f>
        <v>https://raw.githubusercontent.com/Sud-Austral/LOGOS-DATA/main/LocalizaReg/9.jpg</v>
      </c>
    </row>
    <row r="21047" spans="1:11" x14ac:dyDescent="0.3">
      <c r="A21047" t="s">
        <v>600</v>
      </c>
      <c r="B21047">
        <v>9</v>
      </c>
      <c r="G21047" s="7">
        <v>99109122002</v>
      </c>
      <c r="H21047" t="s">
        <v>25010</v>
      </c>
      <c r="I21047" t="s">
        <v>21466</v>
      </c>
      <c r="J21047" t="str">
        <f>+VLOOKUP(Tabla1[[#This Row],[Codreg]],$G$347:$K$362,4,0)</f>
        <v>https://upload.wikimedia.org/wikipedia/commons/5/57/Coat_of_arms_of_La_Araucania%2C_Chile.svg</v>
      </c>
      <c r="K21047" t="str">
        <f>+VLOOKUP(Tabla1[[#This Row],[Codreg]],$G$347:$K$362,5,0)</f>
        <v>https://raw.githubusercontent.com/Sud-Austral/LOGOS-DATA/main/LocalizaReg/9.jpg</v>
      </c>
    </row>
    <row r="21048" spans="1:11" x14ac:dyDescent="0.3">
      <c r="A21048" t="s">
        <v>600</v>
      </c>
      <c r="B21048">
        <v>9</v>
      </c>
      <c r="G21048" s="7">
        <v>99109122001</v>
      </c>
      <c r="H21048" t="s">
        <v>25010</v>
      </c>
      <c r="I21048" t="s">
        <v>21467</v>
      </c>
      <c r="J21048" t="str">
        <f>+VLOOKUP(Tabla1[[#This Row],[Codreg]],$G$347:$K$362,4,0)</f>
        <v>https://upload.wikimedia.org/wikipedia/commons/5/57/Coat_of_arms_of_La_Araucania%2C_Chile.svg</v>
      </c>
      <c r="K21048" t="str">
        <f>+VLOOKUP(Tabla1[[#This Row],[Codreg]],$G$347:$K$362,5,0)</f>
        <v>https://raw.githubusercontent.com/Sud-Austral/LOGOS-DATA/main/LocalizaReg/9.jpg</v>
      </c>
    </row>
    <row r="21049" spans="1:11" x14ac:dyDescent="0.3">
      <c r="A21049" t="s">
        <v>600</v>
      </c>
      <c r="B21049">
        <v>9</v>
      </c>
      <c r="G21049" s="7">
        <v>99109121007</v>
      </c>
      <c r="H21049" t="s">
        <v>25010</v>
      </c>
      <c r="I21049" t="s">
        <v>21468</v>
      </c>
      <c r="J21049" t="str">
        <f>+VLOOKUP(Tabla1[[#This Row],[Codreg]],$G$347:$K$362,4,0)</f>
        <v>https://upload.wikimedia.org/wikipedia/commons/5/57/Coat_of_arms_of_La_Araucania%2C_Chile.svg</v>
      </c>
      <c r="K21049" t="str">
        <f>+VLOOKUP(Tabla1[[#This Row],[Codreg]],$G$347:$K$362,5,0)</f>
        <v>https://raw.githubusercontent.com/Sud-Austral/LOGOS-DATA/main/LocalizaReg/9.jpg</v>
      </c>
    </row>
    <row r="21050" spans="1:11" x14ac:dyDescent="0.3">
      <c r="A21050" t="s">
        <v>600</v>
      </c>
      <c r="B21050">
        <v>9</v>
      </c>
      <c r="G21050" s="7">
        <v>99109121006</v>
      </c>
      <c r="H21050" t="s">
        <v>25010</v>
      </c>
      <c r="I21050" t="s">
        <v>21469</v>
      </c>
      <c r="J21050" t="str">
        <f>+VLOOKUP(Tabla1[[#This Row],[Codreg]],$G$347:$K$362,4,0)</f>
        <v>https://upload.wikimedia.org/wikipedia/commons/5/57/Coat_of_arms_of_La_Araucania%2C_Chile.svg</v>
      </c>
      <c r="K21050" t="str">
        <f>+VLOOKUP(Tabla1[[#This Row],[Codreg]],$G$347:$K$362,5,0)</f>
        <v>https://raw.githubusercontent.com/Sud-Austral/LOGOS-DATA/main/LocalizaReg/9.jpg</v>
      </c>
    </row>
    <row r="21051" spans="1:11" x14ac:dyDescent="0.3">
      <c r="A21051" t="s">
        <v>600</v>
      </c>
      <c r="B21051">
        <v>9</v>
      </c>
      <c r="G21051" s="7">
        <v>99109120002</v>
      </c>
      <c r="H21051" t="s">
        <v>25010</v>
      </c>
      <c r="I21051" t="s">
        <v>21470</v>
      </c>
      <c r="J21051" t="str">
        <f>+VLOOKUP(Tabla1[[#This Row],[Codreg]],$G$347:$K$362,4,0)</f>
        <v>https://upload.wikimedia.org/wikipedia/commons/5/57/Coat_of_arms_of_La_Araucania%2C_Chile.svg</v>
      </c>
      <c r="K21051" t="str">
        <f>+VLOOKUP(Tabla1[[#This Row],[Codreg]],$G$347:$K$362,5,0)</f>
        <v>https://raw.githubusercontent.com/Sud-Austral/LOGOS-DATA/main/LocalizaReg/9.jpg</v>
      </c>
    </row>
    <row r="21052" spans="1:11" x14ac:dyDescent="0.3">
      <c r="A21052" t="s">
        <v>600</v>
      </c>
      <c r="B21052">
        <v>9</v>
      </c>
      <c r="G21052" s="7">
        <v>99109122006</v>
      </c>
      <c r="H21052" t="s">
        <v>25010</v>
      </c>
      <c r="I21052" t="s">
        <v>21471</v>
      </c>
      <c r="J21052" t="str">
        <f>+VLOOKUP(Tabla1[[#This Row],[Codreg]],$G$347:$K$362,4,0)</f>
        <v>https://upload.wikimedia.org/wikipedia/commons/5/57/Coat_of_arms_of_La_Araucania%2C_Chile.svg</v>
      </c>
      <c r="K21052" t="str">
        <f>+VLOOKUP(Tabla1[[#This Row],[Codreg]],$G$347:$K$362,5,0)</f>
        <v>https://raw.githubusercontent.com/Sud-Austral/LOGOS-DATA/main/LocalizaReg/9.jpg</v>
      </c>
    </row>
    <row r="21053" spans="1:11" x14ac:dyDescent="0.3">
      <c r="A21053" t="s">
        <v>600</v>
      </c>
      <c r="B21053">
        <v>9</v>
      </c>
      <c r="G21053" s="7">
        <v>99109120006</v>
      </c>
      <c r="H21053" t="s">
        <v>25010</v>
      </c>
      <c r="I21053" t="s">
        <v>21472</v>
      </c>
      <c r="J21053" t="str">
        <f>+VLOOKUP(Tabla1[[#This Row],[Codreg]],$G$347:$K$362,4,0)</f>
        <v>https://upload.wikimedia.org/wikipedia/commons/5/57/Coat_of_arms_of_La_Araucania%2C_Chile.svg</v>
      </c>
      <c r="K21053" t="str">
        <f>+VLOOKUP(Tabla1[[#This Row],[Codreg]],$G$347:$K$362,5,0)</f>
        <v>https://raw.githubusercontent.com/Sud-Austral/LOGOS-DATA/main/LocalizaReg/9.jpg</v>
      </c>
    </row>
    <row r="21054" spans="1:11" x14ac:dyDescent="0.3">
      <c r="A21054" t="s">
        <v>600</v>
      </c>
      <c r="B21054">
        <v>9</v>
      </c>
      <c r="G21054" s="7">
        <v>99109120007</v>
      </c>
      <c r="H21054" t="s">
        <v>25010</v>
      </c>
      <c r="I21054" t="s">
        <v>21473</v>
      </c>
      <c r="J21054" t="str">
        <f>+VLOOKUP(Tabla1[[#This Row],[Codreg]],$G$347:$K$362,4,0)</f>
        <v>https://upload.wikimedia.org/wikipedia/commons/5/57/Coat_of_arms_of_La_Araucania%2C_Chile.svg</v>
      </c>
      <c r="K21054" t="str">
        <f>+VLOOKUP(Tabla1[[#This Row],[Codreg]],$G$347:$K$362,5,0)</f>
        <v>https://raw.githubusercontent.com/Sud-Austral/LOGOS-DATA/main/LocalizaReg/9.jpg</v>
      </c>
    </row>
    <row r="21055" spans="1:11" x14ac:dyDescent="0.3">
      <c r="A21055" t="s">
        <v>600</v>
      </c>
      <c r="B21055">
        <v>9</v>
      </c>
      <c r="G21055" s="7">
        <v>99109121008</v>
      </c>
      <c r="H21055" t="s">
        <v>25010</v>
      </c>
      <c r="I21055" t="s">
        <v>21474</v>
      </c>
      <c r="J21055" t="str">
        <f>+VLOOKUP(Tabla1[[#This Row],[Codreg]],$G$347:$K$362,4,0)</f>
        <v>https://upload.wikimedia.org/wikipedia/commons/5/57/Coat_of_arms_of_La_Araucania%2C_Chile.svg</v>
      </c>
      <c r="K21055" t="str">
        <f>+VLOOKUP(Tabla1[[#This Row],[Codreg]],$G$347:$K$362,5,0)</f>
        <v>https://raw.githubusercontent.com/Sud-Austral/LOGOS-DATA/main/LocalizaReg/9.jpg</v>
      </c>
    </row>
    <row r="21056" spans="1:11" x14ac:dyDescent="0.3">
      <c r="A21056" t="s">
        <v>600</v>
      </c>
      <c r="B21056">
        <v>9</v>
      </c>
      <c r="G21056" s="7">
        <v>99109121005</v>
      </c>
      <c r="H21056" t="s">
        <v>25010</v>
      </c>
      <c r="I21056" t="s">
        <v>21475</v>
      </c>
      <c r="J21056" t="str">
        <f>+VLOOKUP(Tabla1[[#This Row],[Codreg]],$G$347:$K$362,4,0)</f>
        <v>https://upload.wikimedia.org/wikipedia/commons/5/57/Coat_of_arms_of_La_Araucania%2C_Chile.svg</v>
      </c>
      <c r="K21056" t="str">
        <f>+VLOOKUP(Tabla1[[#This Row],[Codreg]],$G$347:$K$362,5,0)</f>
        <v>https://raw.githubusercontent.com/Sud-Austral/LOGOS-DATA/main/LocalizaReg/9.jpg</v>
      </c>
    </row>
    <row r="21057" spans="1:11" x14ac:dyDescent="0.3">
      <c r="A21057" t="s">
        <v>600</v>
      </c>
      <c r="B21057">
        <v>9</v>
      </c>
      <c r="G21057" s="7">
        <v>99109121001</v>
      </c>
      <c r="H21057" t="s">
        <v>25010</v>
      </c>
      <c r="I21057" t="s">
        <v>21476</v>
      </c>
      <c r="J21057" t="str">
        <f>+VLOOKUP(Tabla1[[#This Row],[Codreg]],$G$347:$K$362,4,0)</f>
        <v>https://upload.wikimedia.org/wikipedia/commons/5/57/Coat_of_arms_of_La_Araucania%2C_Chile.svg</v>
      </c>
      <c r="K21057" t="str">
        <f>+VLOOKUP(Tabla1[[#This Row],[Codreg]],$G$347:$K$362,5,0)</f>
        <v>https://raw.githubusercontent.com/Sud-Austral/LOGOS-DATA/main/LocalizaReg/9.jpg</v>
      </c>
    </row>
    <row r="21058" spans="1:11" x14ac:dyDescent="0.3">
      <c r="A21058" t="s">
        <v>600</v>
      </c>
      <c r="B21058">
        <v>9</v>
      </c>
      <c r="G21058" s="7">
        <v>99109130003</v>
      </c>
      <c r="H21058" t="s">
        <v>25010</v>
      </c>
      <c r="I21058" t="s">
        <v>21477</v>
      </c>
      <c r="J21058" t="str">
        <f>+VLOOKUP(Tabla1[[#This Row],[Codreg]],$G$347:$K$362,4,0)</f>
        <v>https://upload.wikimedia.org/wikipedia/commons/5/57/Coat_of_arms_of_La_Araucania%2C_Chile.svg</v>
      </c>
      <c r="K21058" t="str">
        <f>+VLOOKUP(Tabla1[[#This Row],[Codreg]],$G$347:$K$362,5,0)</f>
        <v>https://raw.githubusercontent.com/Sud-Austral/LOGOS-DATA/main/LocalizaReg/9.jpg</v>
      </c>
    </row>
    <row r="21059" spans="1:11" x14ac:dyDescent="0.3">
      <c r="A21059" t="s">
        <v>162</v>
      </c>
      <c r="B21059">
        <v>8</v>
      </c>
      <c r="G21059" s="7">
        <v>99108103001</v>
      </c>
      <c r="H21059" t="s">
        <v>25010</v>
      </c>
      <c r="I21059" t="s">
        <v>21478</v>
      </c>
      <c r="J21059" t="str">
        <f>+VLOOKUP(Tabla1[[#This Row],[Codreg]],$G$347:$K$362,4,0)</f>
        <v>https://upload.wikimedia.org/wikipedia/commons/a/a2/Coat_of_Arms_of_Biob%C3%ADo_Region.svg</v>
      </c>
      <c r="K21059" t="str">
        <f>+VLOOKUP(Tabla1[[#This Row],[Codreg]],$G$347:$K$362,5,0)</f>
        <v>https://raw.githubusercontent.com/Sud-Austral/LOGOS-DATA/main/LocalizaReg/8.jpg</v>
      </c>
    </row>
    <row r="21060" spans="1:11" x14ac:dyDescent="0.3">
      <c r="A21060" t="s">
        <v>162</v>
      </c>
      <c r="B21060">
        <v>8</v>
      </c>
      <c r="G21060" s="7">
        <v>99108101013</v>
      </c>
      <c r="H21060" t="s">
        <v>25010</v>
      </c>
      <c r="I21060" t="s">
        <v>21479</v>
      </c>
      <c r="J21060" t="str">
        <f>+VLOOKUP(Tabla1[[#This Row],[Codreg]],$G$347:$K$362,4,0)</f>
        <v>https://upload.wikimedia.org/wikipedia/commons/a/a2/Coat_of_Arms_of_Biob%C3%ADo_Region.svg</v>
      </c>
      <c r="K21060" t="str">
        <f>+VLOOKUP(Tabla1[[#This Row],[Codreg]],$G$347:$K$362,5,0)</f>
        <v>https://raw.githubusercontent.com/Sud-Austral/LOGOS-DATA/main/LocalizaReg/8.jpg</v>
      </c>
    </row>
    <row r="21061" spans="1:11" x14ac:dyDescent="0.3">
      <c r="A21061" t="s">
        <v>162</v>
      </c>
      <c r="B21061">
        <v>8</v>
      </c>
      <c r="G21061" s="7">
        <v>99108100002</v>
      </c>
      <c r="H21061" t="s">
        <v>25010</v>
      </c>
      <c r="I21061" t="s">
        <v>21480</v>
      </c>
      <c r="J21061" t="str">
        <f>+VLOOKUP(Tabla1[[#This Row],[Codreg]],$G$347:$K$362,4,0)</f>
        <v>https://upload.wikimedia.org/wikipedia/commons/a/a2/Coat_of_Arms_of_Biob%C3%ADo_Region.svg</v>
      </c>
      <c r="K21061" t="str">
        <f>+VLOOKUP(Tabla1[[#This Row],[Codreg]],$G$347:$K$362,5,0)</f>
        <v>https://raw.githubusercontent.com/Sud-Austral/LOGOS-DATA/main/LocalizaReg/8.jpg</v>
      </c>
    </row>
    <row r="21062" spans="1:11" x14ac:dyDescent="0.3">
      <c r="A21062" t="s">
        <v>162</v>
      </c>
      <c r="B21062">
        <v>8</v>
      </c>
      <c r="G21062" s="7">
        <v>99108100004</v>
      </c>
      <c r="H21062" t="s">
        <v>25010</v>
      </c>
      <c r="I21062" t="s">
        <v>21481</v>
      </c>
      <c r="J21062" t="str">
        <f>+VLOOKUP(Tabla1[[#This Row],[Codreg]],$G$347:$K$362,4,0)</f>
        <v>https://upload.wikimedia.org/wikipedia/commons/a/a2/Coat_of_Arms_of_Biob%C3%ADo_Region.svg</v>
      </c>
      <c r="K21062" t="str">
        <f>+VLOOKUP(Tabla1[[#This Row],[Codreg]],$G$347:$K$362,5,0)</f>
        <v>https://raw.githubusercontent.com/Sud-Austral/LOGOS-DATA/main/LocalizaReg/8.jpg</v>
      </c>
    </row>
    <row r="21063" spans="1:11" x14ac:dyDescent="0.3">
      <c r="A21063" t="s">
        <v>162</v>
      </c>
      <c r="B21063">
        <v>8</v>
      </c>
      <c r="G21063" s="7">
        <v>99108100005</v>
      </c>
      <c r="H21063" t="s">
        <v>25010</v>
      </c>
      <c r="I21063" t="s">
        <v>21482</v>
      </c>
      <c r="J21063" t="str">
        <f>+VLOOKUP(Tabla1[[#This Row],[Codreg]],$G$347:$K$362,4,0)</f>
        <v>https://upload.wikimedia.org/wikipedia/commons/a/a2/Coat_of_Arms_of_Biob%C3%ADo_Region.svg</v>
      </c>
      <c r="K21063" t="str">
        <f>+VLOOKUP(Tabla1[[#This Row],[Codreg]],$G$347:$K$362,5,0)</f>
        <v>https://raw.githubusercontent.com/Sud-Austral/LOGOS-DATA/main/LocalizaReg/8.jpg</v>
      </c>
    </row>
    <row r="21064" spans="1:11" x14ac:dyDescent="0.3">
      <c r="A21064" t="s">
        <v>162</v>
      </c>
      <c r="B21064">
        <v>8</v>
      </c>
      <c r="G21064" s="7">
        <v>99108100006</v>
      </c>
      <c r="H21064" t="s">
        <v>25010</v>
      </c>
      <c r="I21064" t="s">
        <v>21483</v>
      </c>
      <c r="J21064" t="str">
        <f>+VLOOKUP(Tabla1[[#This Row],[Codreg]],$G$347:$K$362,4,0)</f>
        <v>https://upload.wikimedia.org/wikipedia/commons/a/a2/Coat_of_Arms_of_Biob%C3%ADo_Region.svg</v>
      </c>
      <c r="K21064" t="str">
        <f>+VLOOKUP(Tabla1[[#This Row],[Codreg]],$G$347:$K$362,5,0)</f>
        <v>https://raw.githubusercontent.com/Sud-Austral/LOGOS-DATA/main/LocalizaReg/8.jpg</v>
      </c>
    </row>
    <row r="21065" spans="1:11" x14ac:dyDescent="0.3">
      <c r="A21065" t="s">
        <v>162</v>
      </c>
      <c r="B21065">
        <v>8</v>
      </c>
      <c r="G21065" s="7">
        <v>99108101046</v>
      </c>
      <c r="H21065" t="s">
        <v>25010</v>
      </c>
      <c r="I21065" t="s">
        <v>21484</v>
      </c>
      <c r="J21065" t="str">
        <f>+VLOOKUP(Tabla1[[#This Row],[Codreg]],$G$347:$K$362,4,0)</f>
        <v>https://upload.wikimedia.org/wikipedia/commons/a/a2/Coat_of_Arms_of_Biob%C3%ADo_Region.svg</v>
      </c>
      <c r="K21065" t="str">
        <f>+VLOOKUP(Tabla1[[#This Row],[Codreg]],$G$347:$K$362,5,0)</f>
        <v>https://raw.githubusercontent.com/Sud-Austral/LOGOS-DATA/main/LocalizaReg/8.jpg</v>
      </c>
    </row>
    <row r="21066" spans="1:11" x14ac:dyDescent="0.3">
      <c r="A21066" t="s">
        <v>162</v>
      </c>
      <c r="B21066">
        <v>8</v>
      </c>
      <c r="G21066" s="7">
        <v>99108101050</v>
      </c>
      <c r="H21066" t="s">
        <v>25010</v>
      </c>
      <c r="I21066" t="s">
        <v>21485</v>
      </c>
      <c r="J21066" t="str">
        <f>+VLOOKUP(Tabla1[[#This Row],[Codreg]],$G$347:$K$362,4,0)</f>
        <v>https://upload.wikimedia.org/wikipedia/commons/a/a2/Coat_of_Arms_of_Biob%C3%ADo_Region.svg</v>
      </c>
      <c r="K21066" t="str">
        <f>+VLOOKUP(Tabla1[[#This Row],[Codreg]],$G$347:$K$362,5,0)</f>
        <v>https://raw.githubusercontent.com/Sud-Austral/LOGOS-DATA/main/LocalizaReg/8.jpg</v>
      </c>
    </row>
    <row r="21067" spans="1:11" x14ac:dyDescent="0.3">
      <c r="A21067" t="s">
        <v>162</v>
      </c>
      <c r="B21067">
        <v>8</v>
      </c>
      <c r="G21067" s="7">
        <v>99108116002</v>
      </c>
      <c r="H21067" t="s">
        <v>25010</v>
      </c>
      <c r="I21067" t="s">
        <v>21486</v>
      </c>
      <c r="J21067" t="str">
        <f>+VLOOKUP(Tabla1[[#This Row],[Codreg]],$G$347:$K$362,4,0)</f>
        <v>https://upload.wikimedia.org/wikipedia/commons/a/a2/Coat_of_Arms_of_Biob%C3%ADo_Region.svg</v>
      </c>
      <c r="K21067" t="str">
        <f>+VLOOKUP(Tabla1[[#This Row],[Codreg]],$G$347:$K$362,5,0)</f>
        <v>https://raw.githubusercontent.com/Sud-Austral/LOGOS-DATA/main/LocalizaReg/8.jpg</v>
      </c>
    </row>
    <row r="21068" spans="1:11" x14ac:dyDescent="0.3">
      <c r="A21068" t="s">
        <v>162</v>
      </c>
      <c r="B21068">
        <v>8</v>
      </c>
      <c r="G21068" s="7">
        <v>99108100003</v>
      </c>
      <c r="H21068" t="s">
        <v>25010</v>
      </c>
      <c r="I21068" t="s">
        <v>21487</v>
      </c>
      <c r="J21068" t="str">
        <f>+VLOOKUP(Tabla1[[#This Row],[Codreg]],$G$347:$K$362,4,0)</f>
        <v>https://upload.wikimedia.org/wikipedia/commons/a/a2/Coat_of_Arms_of_Biob%C3%ADo_Region.svg</v>
      </c>
      <c r="K21068" t="str">
        <f>+VLOOKUP(Tabla1[[#This Row],[Codreg]],$G$347:$K$362,5,0)</f>
        <v>https://raw.githubusercontent.com/Sud-Austral/LOGOS-DATA/main/LocalizaReg/8.jpg</v>
      </c>
    </row>
    <row r="21069" spans="1:11" x14ac:dyDescent="0.3">
      <c r="A21069" t="s">
        <v>162</v>
      </c>
      <c r="B21069">
        <v>8</v>
      </c>
      <c r="G21069" s="7">
        <v>99108101047</v>
      </c>
      <c r="H21069" t="s">
        <v>25010</v>
      </c>
      <c r="I21069" t="s">
        <v>21488</v>
      </c>
      <c r="J21069" t="str">
        <f>+VLOOKUP(Tabla1[[#This Row],[Codreg]],$G$347:$K$362,4,0)</f>
        <v>https://upload.wikimedia.org/wikipedia/commons/a/a2/Coat_of_Arms_of_Biob%C3%ADo_Region.svg</v>
      </c>
      <c r="K21069" t="str">
        <f>+VLOOKUP(Tabla1[[#This Row],[Codreg]],$G$347:$K$362,5,0)</f>
        <v>https://raw.githubusercontent.com/Sud-Austral/LOGOS-DATA/main/LocalizaReg/8.jpg</v>
      </c>
    </row>
    <row r="21070" spans="1:11" x14ac:dyDescent="0.3">
      <c r="A21070" t="s">
        <v>162</v>
      </c>
      <c r="B21070">
        <v>8</v>
      </c>
      <c r="G21070" s="7">
        <v>99108105002</v>
      </c>
      <c r="H21070" t="s">
        <v>25010</v>
      </c>
      <c r="I21070" t="s">
        <v>21489</v>
      </c>
      <c r="J21070" t="str">
        <f>+VLOOKUP(Tabla1[[#This Row],[Codreg]],$G$347:$K$362,4,0)</f>
        <v>https://upload.wikimedia.org/wikipedia/commons/a/a2/Coat_of_Arms_of_Biob%C3%ADo_Region.svg</v>
      </c>
      <c r="K21070" t="str">
        <f>+VLOOKUP(Tabla1[[#This Row],[Codreg]],$G$347:$K$362,5,0)</f>
        <v>https://raw.githubusercontent.com/Sud-Austral/LOGOS-DATA/main/LocalizaReg/8.jpg</v>
      </c>
    </row>
    <row r="21071" spans="1:11" x14ac:dyDescent="0.3">
      <c r="A21071" t="s">
        <v>162</v>
      </c>
      <c r="B21071">
        <v>8</v>
      </c>
      <c r="G21071" s="7">
        <v>99108116001</v>
      </c>
      <c r="H21071" t="s">
        <v>25010</v>
      </c>
      <c r="I21071" t="s">
        <v>21490</v>
      </c>
      <c r="J21071" t="str">
        <f>+VLOOKUP(Tabla1[[#This Row],[Codreg]],$G$347:$K$362,4,0)</f>
        <v>https://upload.wikimedia.org/wikipedia/commons/a/a2/Coat_of_Arms_of_Biob%C3%ADo_Region.svg</v>
      </c>
      <c r="K21071" t="str">
        <f>+VLOOKUP(Tabla1[[#This Row],[Codreg]],$G$347:$K$362,5,0)</f>
        <v>https://raw.githubusercontent.com/Sud-Austral/LOGOS-DATA/main/LocalizaReg/8.jpg</v>
      </c>
    </row>
    <row r="21072" spans="1:11" x14ac:dyDescent="0.3">
      <c r="A21072" t="s">
        <v>162</v>
      </c>
      <c r="B21072">
        <v>8</v>
      </c>
      <c r="G21072" s="7">
        <v>99108101022</v>
      </c>
      <c r="H21072" t="s">
        <v>25010</v>
      </c>
      <c r="I21072" t="s">
        <v>21491</v>
      </c>
      <c r="J21072" t="str">
        <f>+VLOOKUP(Tabla1[[#This Row],[Codreg]],$G$347:$K$362,4,0)</f>
        <v>https://upload.wikimedia.org/wikipedia/commons/a/a2/Coat_of_Arms_of_Biob%C3%ADo_Region.svg</v>
      </c>
      <c r="K21072" t="str">
        <f>+VLOOKUP(Tabla1[[#This Row],[Codreg]],$G$347:$K$362,5,0)</f>
        <v>https://raw.githubusercontent.com/Sud-Austral/LOGOS-DATA/main/LocalizaReg/8.jpg</v>
      </c>
    </row>
    <row r="21073" spans="1:11" x14ac:dyDescent="0.3">
      <c r="A21073" t="s">
        <v>162</v>
      </c>
      <c r="B21073">
        <v>8</v>
      </c>
      <c r="G21073" s="7">
        <v>99108130003</v>
      </c>
      <c r="H21073" t="s">
        <v>25010</v>
      </c>
      <c r="I21073" t="s">
        <v>21492</v>
      </c>
      <c r="J21073" t="str">
        <f>+VLOOKUP(Tabla1[[#This Row],[Codreg]],$G$347:$K$362,4,0)</f>
        <v>https://upload.wikimedia.org/wikipedia/commons/a/a2/Coat_of_Arms_of_Biob%C3%ADo_Region.svg</v>
      </c>
      <c r="K21073" t="str">
        <f>+VLOOKUP(Tabla1[[#This Row],[Codreg]],$G$347:$K$362,5,0)</f>
        <v>https://raw.githubusercontent.com/Sud-Austral/LOGOS-DATA/main/LocalizaReg/8.jpg</v>
      </c>
    </row>
    <row r="21074" spans="1:11" x14ac:dyDescent="0.3">
      <c r="A21074" t="s">
        <v>162</v>
      </c>
      <c r="B21074">
        <v>8</v>
      </c>
      <c r="G21074" s="7">
        <v>99108130005</v>
      </c>
      <c r="H21074" t="s">
        <v>25010</v>
      </c>
      <c r="I21074" t="s">
        <v>21493</v>
      </c>
      <c r="J21074" t="str">
        <f>+VLOOKUP(Tabla1[[#This Row],[Codreg]],$G$347:$K$362,4,0)</f>
        <v>https://upload.wikimedia.org/wikipedia/commons/a/a2/Coat_of_Arms_of_Biob%C3%ADo_Region.svg</v>
      </c>
      <c r="K21074" t="str">
        <f>+VLOOKUP(Tabla1[[#This Row],[Codreg]],$G$347:$K$362,5,0)</f>
        <v>https://raw.githubusercontent.com/Sud-Austral/LOGOS-DATA/main/LocalizaReg/8.jpg</v>
      </c>
    </row>
    <row r="21075" spans="1:11" x14ac:dyDescent="0.3">
      <c r="A21075" t="s">
        <v>162</v>
      </c>
      <c r="B21075">
        <v>8</v>
      </c>
      <c r="G21075" s="7">
        <v>99108130004</v>
      </c>
      <c r="H21075" t="s">
        <v>25010</v>
      </c>
      <c r="I21075" t="s">
        <v>21494</v>
      </c>
      <c r="J21075" t="str">
        <f>+VLOOKUP(Tabla1[[#This Row],[Codreg]],$G$347:$K$362,4,0)</f>
        <v>https://upload.wikimedia.org/wikipedia/commons/a/a2/Coat_of_Arms_of_Biob%C3%ADo_Region.svg</v>
      </c>
      <c r="K21075" t="str">
        <f>+VLOOKUP(Tabla1[[#This Row],[Codreg]],$G$347:$K$362,5,0)</f>
        <v>https://raw.githubusercontent.com/Sud-Austral/LOGOS-DATA/main/LocalizaReg/8.jpg</v>
      </c>
    </row>
    <row r="21076" spans="1:11" x14ac:dyDescent="0.3">
      <c r="A21076" t="s">
        <v>162</v>
      </c>
      <c r="B21076">
        <v>8</v>
      </c>
      <c r="G21076" s="7">
        <v>99108116003</v>
      </c>
      <c r="H21076" t="s">
        <v>25010</v>
      </c>
      <c r="I21076" t="s">
        <v>21495</v>
      </c>
      <c r="J21076" t="str">
        <f>+VLOOKUP(Tabla1[[#This Row],[Codreg]],$G$347:$K$362,4,0)</f>
        <v>https://upload.wikimedia.org/wikipedia/commons/a/a2/Coat_of_Arms_of_Biob%C3%ADo_Region.svg</v>
      </c>
      <c r="K21076" t="str">
        <f>+VLOOKUP(Tabla1[[#This Row],[Codreg]],$G$347:$K$362,5,0)</f>
        <v>https://raw.githubusercontent.com/Sud-Austral/LOGOS-DATA/main/LocalizaReg/8.jpg</v>
      </c>
    </row>
    <row r="21077" spans="1:11" x14ac:dyDescent="0.3">
      <c r="A21077" t="s">
        <v>162</v>
      </c>
      <c r="B21077">
        <v>8</v>
      </c>
      <c r="G21077" s="7">
        <v>99108105001</v>
      </c>
      <c r="H21077" t="s">
        <v>25010</v>
      </c>
      <c r="I21077" t="s">
        <v>21496</v>
      </c>
      <c r="J21077" t="str">
        <f>+VLOOKUP(Tabla1[[#This Row],[Codreg]],$G$347:$K$362,4,0)</f>
        <v>https://upload.wikimedia.org/wikipedia/commons/a/a2/Coat_of_Arms_of_Biob%C3%ADo_Region.svg</v>
      </c>
      <c r="K21077" t="str">
        <f>+VLOOKUP(Tabla1[[#This Row],[Codreg]],$G$347:$K$362,5,0)</f>
        <v>https://raw.githubusercontent.com/Sud-Austral/LOGOS-DATA/main/LocalizaReg/8.jpg</v>
      </c>
    </row>
    <row r="21078" spans="1:11" x14ac:dyDescent="0.3">
      <c r="A21078" t="s">
        <v>162</v>
      </c>
      <c r="B21078">
        <v>8</v>
      </c>
      <c r="G21078" s="7">
        <v>99108101038</v>
      </c>
      <c r="H21078" t="s">
        <v>25010</v>
      </c>
      <c r="I21078" t="s">
        <v>21497</v>
      </c>
      <c r="J21078" t="str">
        <f>+VLOOKUP(Tabla1[[#This Row],[Codreg]],$G$347:$K$362,4,0)</f>
        <v>https://upload.wikimedia.org/wikipedia/commons/a/a2/Coat_of_Arms_of_Biob%C3%ADo_Region.svg</v>
      </c>
      <c r="K21078" t="str">
        <f>+VLOOKUP(Tabla1[[#This Row],[Codreg]],$G$347:$K$362,5,0)</f>
        <v>https://raw.githubusercontent.com/Sud-Austral/LOGOS-DATA/main/LocalizaReg/8.jpg</v>
      </c>
    </row>
    <row r="21079" spans="1:11" x14ac:dyDescent="0.3">
      <c r="A21079" t="s">
        <v>162</v>
      </c>
      <c r="B21079">
        <v>8</v>
      </c>
      <c r="G21079" s="7">
        <v>99108101041</v>
      </c>
      <c r="H21079" t="s">
        <v>25010</v>
      </c>
      <c r="I21079" t="s">
        <v>21498</v>
      </c>
      <c r="J21079" t="str">
        <f>+VLOOKUP(Tabla1[[#This Row],[Codreg]],$G$347:$K$362,4,0)</f>
        <v>https://upload.wikimedia.org/wikipedia/commons/a/a2/Coat_of_Arms_of_Biob%C3%ADo_Region.svg</v>
      </c>
      <c r="K21079" t="str">
        <f>+VLOOKUP(Tabla1[[#This Row],[Codreg]],$G$347:$K$362,5,0)</f>
        <v>https://raw.githubusercontent.com/Sud-Austral/LOGOS-DATA/main/LocalizaReg/8.jpg</v>
      </c>
    </row>
    <row r="21080" spans="1:11" x14ac:dyDescent="0.3">
      <c r="A21080" t="s">
        <v>162</v>
      </c>
      <c r="B21080">
        <v>8</v>
      </c>
      <c r="G21080" s="7">
        <v>99108101036</v>
      </c>
      <c r="H21080" t="s">
        <v>25010</v>
      </c>
      <c r="I21080" t="s">
        <v>21499</v>
      </c>
      <c r="J21080" t="str">
        <f>+VLOOKUP(Tabla1[[#This Row],[Codreg]],$G$347:$K$362,4,0)</f>
        <v>https://upload.wikimedia.org/wikipedia/commons/a/a2/Coat_of_Arms_of_Biob%C3%ADo_Region.svg</v>
      </c>
      <c r="K21080" t="str">
        <f>+VLOOKUP(Tabla1[[#This Row],[Codreg]],$G$347:$K$362,5,0)</f>
        <v>https://raw.githubusercontent.com/Sud-Austral/LOGOS-DATA/main/LocalizaReg/8.jpg</v>
      </c>
    </row>
    <row r="21081" spans="1:11" x14ac:dyDescent="0.3">
      <c r="A21081" t="s">
        <v>162</v>
      </c>
      <c r="B21081">
        <v>8</v>
      </c>
      <c r="G21081" s="7">
        <v>99108101035</v>
      </c>
      <c r="H21081" t="s">
        <v>25010</v>
      </c>
      <c r="I21081" t="s">
        <v>21500</v>
      </c>
      <c r="J21081" t="str">
        <f>+VLOOKUP(Tabla1[[#This Row],[Codreg]],$G$347:$K$362,4,0)</f>
        <v>https://upload.wikimedia.org/wikipedia/commons/a/a2/Coat_of_Arms_of_Biob%C3%ADo_Region.svg</v>
      </c>
      <c r="K21081" t="str">
        <f>+VLOOKUP(Tabla1[[#This Row],[Codreg]],$G$347:$K$362,5,0)</f>
        <v>https://raw.githubusercontent.com/Sud-Austral/LOGOS-DATA/main/LocalizaReg/8.jpg</v>
      </c>
    </row>
    <row r="21082" spans="1:11" x14ac:dyDescent="0.3">
      <c r="A21082" t="s">
        <v>162</v>
      </c>
      <c r="B21082">
        <v>8</v>
      </c>
      <c r="G21082" s="7">
        <v>99108101037</v>
      </c>
      <c r="H21082" t="s">
        <v>25010</v>
      </c>
      <c r="I21082" t="s">
        <v>21501</v>
      </c>
      <c r="J21082" t="str">
        <f>+VLOOKUP(Tabla1[[#This Row],[Codreg]],$G$347:$K$362,4,0)</f>
        <v>https://upload.wikimedia.org/wikipedia/commons/a/a2/Coat_of_Arms_of_Biob%C3%ADo_Region.svg</v>
      </c>
      <c r="K21082" t="str">
        <f>+VLOOKUP(Tabla1[[#This Row],[Codreg]],$G$347:$K$362,5,0)</f>
        <v>https://raw.githubusercontent.com/Sud-Austral/LOGOS-DATA/main/LocalizaReg/8.jpg</v>
      </c>
    </row>
    <row r="21083" spans="1:11" x14ac:dyDescent="0.3">
      <c r="A21083" t="s">
        <v>162</v>
      </c>
      <c r="B21083">
        <v>8</v>
      </c>
      <c r="G21083" s="7">
        <v>99108101027</v>
      </c>
      <c r="H21083" t="s">
        <v>25010</v>
      </c>
      <c r="I21083" t="s">
        <v>21502</v>
      </c>
      <c r="J21083" t="str">
        <f>+VLOOKUP(Tabla1[[#This Row],[Codreg]],$G$347:$K$362,4,0)</f>
        <v>https://upload.wikimedia.org/wikipedia/commons/a/a2/Coat_of_Arms_of_Biob%C3%ADo_Region.svg</v>
      </c>
      <c r="K21083" t="str">
        <f>+VLOOKUP(Tabla1[[#This Row],[Codreg]],$G$347:$K$362,5,0)</f>
        <v>https://raw.githubusercontent.com/Sud-Austral/LOGOS-DATA/main/LocalizaReg/8.jpg</v>
      </c>
    </row>
    <row r="21084" spans="1:11" x14ac:dyDescent="0.3">
      <c r="A21084" t="s">
        <v>162</v>
      </c>
      <c r="B21084">
        <v>8</v>
      </c>
      <c r="G21084" s="7">
        <v>99108101034</v>
      </c>
      <c r="H21084" t="s">
        <v>25010</v>
      </c>
      <c r="I21084" t="s">
        <v>21503</v>
      </c>
      <c r="J21084" t="str">
        <f>+VLOOKUP(Tabla1[[#This Row],[Codreg]],$G$347:$K$362,4,0)</f>
        <v>https://upload.wikimedia.org/wikipedia/commons/a/a2/Coat_of_Arms_of_Biob%C3%ADo_Region.svg</v>
      </c>
      <c r="K21084" t="str">
        <f>+VLOOKUP(Tabla1[[#This Row],[Codreg]],$G$347:$K$362,5,0)</f>
        <v>https://raw.githubusercontent.com/Sud-Austral/LOGOS-DATA/main/LocalizaReg/8.jpg</v>
      </c>
    </row>
    <row r="21085" spans="1:11" x14ac:dyDescent="0.3">
      <c r="A21085" t="s">
        <v>162</v>
      </c>
      <c r="B21085">
        <v>8</v>
      </c>
      <c r="G21085" s="7">
        <v>99108101020</v>
      </c>
      <c r="H21085" t="s">
        <v>25010</v>
      </c>
      <c r="I21085" t="s">
        <v>21504</v>
      </c>
      <c r="J21085" t="str">
        <f>+VLOOKUP(Tabla1[[#This Row],[Codreg]],$G$347:$K$362,4,0)</f>
        <v>https://upload.wikimedia.org/wikipedia/commons/a/a2/Coat_of_Arms_of_Biob%C3%ADo_Region.svg</v>
      </c>
      <c r="K21085" t="str">
        <f>+VLOOKUP(Tabla1[[#This Row],[Codreg]],$G$347:$K$362,5,0)</f>
        <v>https://raw.githubusercontent.com/Sud-Austral/LOGOS-DATA/main/LocalizaReg/8.jpg</v>
      </c>
    </row>
    <row r="21086" spans="1:11" x14ac:dyDescent="0.3">
      <c r="A21086" t="s">
        <v>162</v>
      </c>
      <c r="B21086">
        <v>8</v>
      </c>
      <c r="G21086" s="7">
        <v>99108101019</v>
      </c>
      <c r="H21086" t="s">
        <v>25010</v>
      </c>
      <c r="I21086" t="s">
        <v>21505</v>
      </c>
      <c r="J21086" t="str">
        <f>+VLOOKUP(Tabla1[[#This Row],[Codreg]],$G$347:$K$362,4,0)</f>
        <v>https://upload.wikimedia.org/wikipedia/commons/a/a2/Coat_of_Arms_of_Biob%C3%ADo_Region.svg</v>
      </c>
      <c r="K21086" t="str">
        <f>+VLOOKUP(Tabla1[[#This Row],[Codreg]],$G$347:$K$362,5,0)</f>
        <v>https://raw.githubusercontent.com/Sud-Austral/LOGOS-DATA/main/LocalizaReg/8.jpg</v>
      </c>
    </row>
    <row r="21087" spans="1:11" x14ac:dyDescent="0.3">
      <c r="A21087" t="s">
        <v>162</v>
      </c>
      <c r="B21087">
        <v>8</v>
      </c>
      <c r="G21087" s="7">
        <v>99108104003</v>
      </c>
      <c r="H21087" t="s">
        <v>25010</v>
      </c>
      <c r="I21087" t="s">
        <v>21506</v>
      </c>
      <c r="J21087" t="str">
        <f>+VLOOKUP(Tabla1[[#This Row],[Codreg]],$G$347:$K$362,4,0)</f>
        <v>https://upload.wikimedia.org/wikipedia/commons/a/a2/Coat_of_Arms_of_Biob%C3%ADo_Region.svg</v>
      </c>
      <c r="K21087" t="str">
        <f>+VLOOKUP(Tabla1[[#This Row],[Codreg]],$G$347:$K$362,5,0)</f>
        <v>https://raw.githubusercontent.com/Sud-Austral/LOGOS-DATA/main/LocalizaReg/8.jpg</v>
      </c>
    </row>
    <row r="21088" spans="1:11" x14ac:dyDescent="0.3">
      <c r="A21088" t="s">
        <v>162</v>
      </c>
      <c r="B21088">
        <v>8</v>
      </c>
      <c r="G21088" s="7">
        <v>99108101002</v>
      </c>
      <c r="H21088" t="s">
        <v>25010</v>
      </c>
      <c r="I21088" t="s">
        <v>21507</v>
      </c>
      <c r="J21088" t="str">
        <f>+VLOOKUP(Tabla1[[#This Row],[Codreg]],$G$347:$K$362,4,0)</f>
        <v>https://upload.wikimedia.org/wikipedia/commons/a/a2/Coat_of_Arms_of_Biob%C3%ADo_Region.svg</v>
      </c>
      <c r="K21088" t="str">
        <f>+VLOOKUP(Tabla1[[#This Row],[Codreg]],$G$347:$K$362,5,0)</f>
        <v>https://raw.githubusercontent.com/Sud-Austral/LOGOS-DATA/main/LocalizaReg/8.jpg</v>
      </c>
    </row>
    <row r="21089" spans="1:11" x14ac:dyDescent="0.3">
      <c r="A21089" t="s">
        <v>162</v>
      </c>
      <c r="B21089">
        <v>8</v>
      </c>
      <c r="G21089" s="7">
        <v>99108101007</v>
      </c>
      <c r="H21089" t="s">
        <v>25010</v>
      </c>
      <c r="I21089" t="s">
        <v>21508</v>
      </c>
      <c r="J21089" t="str">
        <f>+VLOOKUP(Tabla1[[#This Row],[Codreg]],$G$347:$K$362,4,0)</f>
        <v>https://upload.wikimedia.org/wikipedia/commons/a/a2/Coat_of_Arms_of_Biob%C3%ADo_Region.svg</v>
      </c>
      <c r="K21089" t="str">
        <f>+VLOOKUP(Tabla1[[#This Row],[Codreg]],$G$347:$K$362,5,0)</f>
        <v>https://raw.githubusercontent.com/Sud-Austral/LOGOS-DATA/main/LocalizaReg/8.jpg</v>
      </c>
    </row>
    <row r="21090" spans="1:11" x14ac:dyDescent="0.3">
      <c r="A21090" t="s">
        <v>162</v>
      </c>
      <c r="B21090">
        <v>8</v>
      </c>
      <c r="G21090" s="7">
        <v>99108101008</v>
      </c>
      <c r="H21090" t="s">
        <v>25010</v>
      </c>
      <c r="I21090" t="s">
        <v>21509</v>
      </c>
      <c r="J21090" t="str">
        <f>+VLOOKUP(Tabla1[[#This Row],[Codreg]],$G$347:$K$362,4,0)</f>
        <v>https://upload.wikimedia.org/wikipedia/commons/a/a2/Coat_of_Arms_of_Biob%C3%ADo_Region.svg</v>
      </c>
      <c r="K21090" t="str">
        <f>+VLOOKUP(Tabla1[[#This Row],[Codreg]],$G$347:$K$362,5,0)</f>
        <v>https://raw.githubusercontent.com/Sud-Austral/LOGOS-DATA/main/LocalizaReg/8.jpg</v>
      </c>
    </row>
    <row r="21091" spans="1:11" x14ac:dyDescent="0.3">
      <c r="A21091" t="s">
        <v>162</v>
      </c>
      <c r="B21091">
        <v>8</v>
      </c>
      <c r="G21091" s="7">
        <v>99108100001</v>
      </c>
      <c r="H21091" t="s">
        <v>25010</v>
      </c>
      <c r="I21091" t="s">
        <v>21510</v>
      </c>
      <c r="J21091" t="str">
        <f>+VLOOKUP(Tabla1[[#This Row],[Codreg]],$G$347:$K$362,4,0)</f>
        <v>https://upload.wikimedia.org/wikipedia/commons/a/a2/Coat_of_Arms_of_Biob%C3%ADo_Region.svg</v>
      </c>
      <c r="K21091" t="str">
        <f>+VLOOKUP(Tabla1[[#This Row],[Codreg]],$G$347:$K$362,5,0)</f>
        <v>https://raw.githubusercontent.com/Sud-Austral/LOGOS-DATA/main/LocalizaReg/8.jpg</v>
      </c>
    </row>
    <row r="21092" spans="1:11" x14ac:dyDescent="0.3">
      <c r="A21092" t="s">
        <v>162</v>
      </c>
      <c r="B21092">
        <v>8</v>
      </c>
      <c r="G21092" s="7">
        <v>99108130002</v>
      </c>
      <c r="H21092" t="s">
        <v>25010</v>
      </c>
      <c r="I21092" t="s">
        <v>21511</v>
      </c>
      <c r="J21092" t="str">
        <f>+VLOOKUP(Tabla1[[#This Row],[Codreg]],$G$347:$K$362,4,0)</f>
        <v>https://upload.wikimedia.org/wikipedia/commons/a/a2/Coat_of_Arms_of_Biob%C3%ADo_Region.svg</v>
      </c>
      <c r="K21092" t="str">
        <f>+VLOOKUP(Tabla1[[#This Row],[Codreg]],$G$347:$K$362,5,0)</f>
        <v>https://raw.githubusercontent.com/Sud-Austral/LOGOS-DATA/main/LocalizaReg/8.jpg</v>
      </c>
    </row>
    <row r="21093" spans="1:11" x14ac:dyDescent="0.3">
      <c r="A21093" t="s">
        <v>162</v>
      </c>
      <c r="B21093">
        <v>8</v>
      </c>
      <c r="G21093" s="7">
        <v>99108130001</v>
      </c>
      <c r="H21093" t="s">
        <v>25010</v>
      </c>
      <c r="I21093" t="s">
        <v>21512</v>
      </c>
      <c r="J21093" t="str">
        <f>+VLOOKUP(Tabla1[[#This Row],[Codreg]],$G$347:$K$362,4,0)</f>
        <v>https://upload.wikimedia.org/wikipedia/commons/a/a2/Coat_of_Arms_of_Biob%C3%ADo_Region.svg</v>
      </c>
      <c r="K21093" t="str">
        <f>+VLOOKUP(Tabla1[[#This Row],[Codreg]],$G$347:$K$362,5,0)</f>
        <v>https://raw.githubusercontent.com/Sud-Austral/LOGOS-DATA/main/LocalizaReg/8.jpg</v>
      </c>
    </row>
    <row r="21094" spans="1:11" x14ac:dyDescent="0.3">
      <c r="A21094" t="s">
        <v>162</v>
      </c>
      <c r="B21094">
        <v>8</v>
      </c>
      <c r="G21094" s="7">
        <v>99108101028</v>
      </c>
      <c r="H21094" t="s">
        <v>25010</v>
      </c>
      <c r="I21094" t="s">
        <v>21513</v>
      </c>
      <c r="J21094" t="str">
        <f>+VLOOKUP(Tabla1[[#This Row],[Codreg]],$G$347:$K$362,4,0)</f>
        <v>https://upload.wikimedia.org/wikipedia/commons/a/a2/Coat_of_Arms_of_Biob%C3%ADo_Region.svg</v>
      </c>
      <c r="K21094" t="str">
        <f>+VLOOKUP(Tabla1[[#This Row],[Codreg]],$G$347:$K$362,5,0)</f>
        <v>https://raw.githubusercontent.com/Sud-Austral/LOGOS-DATA/main/LocalizaReg/8.jpg</v>
      </c>
    </row>
    <row r="21095" spans="1:11" x14ac:dyDescent="0.3">
      <c r="A21095" t="s">
        <v>162</v>
      </c>
      <c r="B21095">
        <v>8</v>
      </c>
      <c r="G21095" s="7">
        <v>99108130009</v>
      </c>
      <c r="H21095" t="s">
        <v>25010</v>
      </c>
      <c r="I21095" t="s">
        <v>21514</v>
      </c>
      <c r="J21095" t="str">
        <f>+VLOOKUP(Tabla1[[#This Row],[Codreg]],$G$347:$K$362,4,0)</f>
        <v>https://upload.wikimedia.org/wikipedia/commons/a/a2/Coat_of_Arms_of_Biob%C3%ADo_Region.svg</v>
      </c>
      <c r="K21095" t="str">
        <f>+VLOOKUP(Tabla1[[#This Row],[Codreg]],$G$347:$K$362,5,0)</f>
        <v>https://raw.githubusercontent.com/Sud-Austral/LOGOS-DATA/main/LocalizaReg/8.jpg</v>
      </c>
    </row>
    <row r="21096" spans="1:11" x14ac:dyDescent="0.3">
      <c r="A21096" t="s">
        <v>162</v>
      </c>
      <c r="B21096">
        <v>8</v>
      </c>
      <c r="G21096" s="7">
        <v>99108103003</v>
      </c>
      <c r="H21096" t="s">
        <v>25010</v>
      </c>
      <c r="I21096" t="s">
        <v>21515</v>
      </c>
      <c r="J21096" t="str">
        <f>+VLOOKUP(Tabla1[[#This Row],[Codreg]],$G$347:$K$362,4,0)</f>
        <v>https://upload.wikimedia.org/wikipedia/commons/a/a2/Coat_of_Arms_of_Biob%C3%ADo_Region.svg</v>
      </c>
      <c r="K21096" t="str">
        <f>+VLOOKUP(Tabla1[[#This Row],[Codreg]],$G$347:$K$362,5,0)</f>
        <v>https://raw.githubusercontent.com/Sud-Austral/LOGOS-DATA/main/LocalizaReg/8.jpg</v>
      </c>
    </row>
    <row r="21097" spans="1:11" x14ac:dyDescent="0.3">
      <c r="A21097" t="s">
        <v>162</v>
      </c>
      <c r="B21097">
        <v>8</v>
      </c>
      <c r="G21097" s="7">
        <v>99108103002</v>
      </c>
      <c r="H21097" t="s">
        <v>25010</v>
      </c>
      <c r="I21097" t="s">
        <v>21516</v>
      </c>
      <c r="J21097" t="str">
        <f>+VLOOKUP(Tabla1[[#This Row],[Codreg]],$G$347:$K$362,4,0)</f>
        <v>https://upload.wikimedia.org/wikipedia/commons/a/a2/Coat_of_Arms_of_Biob%C3%ADo_Region.svg</v>
      </c>
      <c r="K21097" t="str">
        <f>+VLOOKUP(Tabla1[[#This Row],[Codreg]],$G$347:$K$362,5,0)</f>
        <v>https://raw.githubusercontent.com/Sud-Austral/LOGOS-DATA/main/LocalizaReg/8.jpg</v>
      </c>
    </row>
    <row r="21098" spans="1:11" x14ac:dyDescent="0.3">
      <c r="A21098" t="s">
        <v>162</v>
      </c>
      <c r="B21098">
        <v>8</v>
      </c>
      <c r="G21098" s="7">
        <v>99108101043</v>
      </c>
      <c r="H21098" t="s">
        <v>25010</v>
      </c>
      <c r="I21098" t="s">
        <v>21517</v>
      </c>
      <c r="J21098" t="str">
        <f>+VLOOKUP(Tabla1[[#This Row],[Codreg]],$G$347:$K$362,4,0)</f>
        <v>https://upload.wikimedia.org/wikipedia/commons/a/a2/Coat_of_Arms_of_Biob%C3%ADo_Region.svg</v>
      </c>
      <c r="K21098" t="str">
        <f>+VLOOKUP(Tabla1[[#This Row],[Codreg]],$G$347:$K$362,5,0)</f>
        <v>https://raw.githubusercontent.com/Sud-Austral/LOGOS-DATA/main/LocalizaReg/8.jpg</v>
      </c>
    </row>
    <row r="21099" spans="1:11" x14ac:dyDescent="0.3">
      <c r="A21099" t="s">
        <v>162</v>
      </c>
      <c r="B21099">
        <v>8</v>
      </c>
      <c r="G21099" s="7">
        <v>99108101045</v>
      </c>
      <c r="H21099" t="s">
        <v>25010</v>
      </c>
      <c r="I21099" t="s">
        <v>21518</v>
      </c>
      <c r="J21099" t="str">
        <f>+VLOOKUP(Tabla1[[#This Row],[Codreg]],$G$347:$K$362,4,0)</f>
        <v>https://upload.wikimedia.org/wikipedia/commons/a/a2/Coat_of_Arms_of_Biob%C3%ADo_Region.svg</v>
      </c>
      <c r="K21099" t="str">
        <f>+VLOOKUP(Tabla1[[#This Row],[Codreg]],$G$347:$K$362,5,0)</f>
        <v>https://raw.githubusercontent.com/Sud-Austral/LOGOS-DATA/main/LocalizaReg/8.jpg</v>
      </c>
    </row>
    <row r="21100" spans="1:11" x14ac:dyDescent="0.3">
      <c r="A21100" t="s">
        <v>162</v>
      </c>
      <c r="B21100">
        <v>8</v>
      </c>
      <c r="G21100" s="7">
        <v>99108101044</v>
      </c>
      <c r="H21100" t="s">
        <v>25010</v>
      </c>
      <c r="I21100" t="s">
        <v>21519</v>
      </c>
      <c r="J21100" t="str">
        <f>+VLOOKUP(Tabla1[[#This Row],[Codreg]],$G$347:$K$362,4,0)</f>
        <v>https://upload.wikimedia.org/wikipedia/commons/a/a2/Coat_of_Arms_of_Biob%C3%ADo_Region.svg</v>
      </c>
      <c r="K21100" t="str">
        <f>+VLOOKUP(Tabla1[[#This Row],[Codreg]],$G$347:$K$362,5,0)</f>
        <v>https://raw.githubusercontent.com/Sud-Austral/LOGOS-DATA/main/LocalizaReg/8.jpg</v>
      </c>
    </row>
    <row r="21101" spans="1:11" x14ac:dyDescent="0.3">
      <c r="A21101" t="s">
        <v>162</v>
      </c>
      <c r="B21101">
        <v>8</v>
      </c>
      <c r="G21101" s="7">
        <v>99108101039</v>
      </c>
      <c r="H21101" t="s">
        <v>25010</v>
      </c>
      <c r="I21101" t="s">
        <v>21520</v>
      </c>
      <c r="J21101" t="str">
        <f>+VLOOKUP(Tabla1[[#This Row],[Codreg]],$G$347:$K$362,4,0)</f>
        <v>https://upload.wikimedia.org/wikipedia/commons/a/a2/Coat_of_Arms_of_Biob%C3%ADo_Region.svg</v>
      </c>
      <c r="K21101" t="str">
        <f>+VLOOKUP(Tabla1[[#This Row],[Codreg]],$G$347:$K$362,5,0)</f>
        <v>https://raw.githubusercontent.com/Sud-Austral/LOGOS-DATA/main/LocalizaReg/8.jpg</v>
      </c>
    </row>
    <row r="21102" spans="1:11" x14ac:dyDescent="0.3">
      <c r="A21102" t="s">
        <v>162</v>
      </c>
      <c r="B21102">
        <v>8</v>
      </c>
      <c r="G21102" s="7">
        <v>99108101040</v>
      </c>
      <c r="H21102" t="s">
        <v>25010</v>
      </c>
      <c r="I21102" t="s">
        <v>21521</v>
      </c>
      <c r="J21102" t="str">
        <f>+VLOOKUP(Tabla1[[#This Row],[Codreg]],$G$347:$K$362,4,0)</f>
        <v>https://upload.wikimedia.org/wikipedia/commons/a/a2/Coat_of_Arms_of_Biob%C3%ADo_Region.svg</v>
      </c>
      <c r="K21102" t="str">
        <f>+VLOOKUP(Tabla1[[#This Row],[Codreg]],$G$347:$K$362,5,0)</f>
        <v>https://raw.githubusercontent.com/Sud-Austral/LOGOS-DATA/main/LocalizaReg/8.jpg</v>
      </c>
    </row>
    <row r="21103" spans="1:11" x14ac:dyDescent="0.3">
      <c r="A21103" t="s">
        <v>162</v>
      </c>
      <c r="B21103">
        <v>8</v>
      </c>
      <c r="G21103" s="7">
        <v>99108101033</v>
      </c>
      <c r="H21103" t="s">
        <v>25010</v>
      </c>
      <c r="I21103" t="s">
        <v>21522</v>
      </c>
      <c r="J21103" t="str">
        <f>+VLOOKUP(Tabla1[[#This Row],[Codreg]],$G$347:$K$362,4,0)</f>
        <v>https://upload.wikimedia.org/wikipedia/commons/a/a2/Coat_of_Arms_of_Biob%C3%ADo_Region.svg</v>
      </c>
      <c r="K21103" t="str">
        <f>+VLOOKUP(Tabla1[[#This Row],[Codreg]],$G$347:$K$362,5,0)</f>
        <v>https://raw.githubusercontent.com/Sud-Austral/LOGOS-DATA/main/LocalizaReg/8.jpg</v>
      </c>
    </row>
    <row r="21104" spans="1:11" x14ac:dyDescent="0.3">
      <c r="A21104" t="s">
        <v>162</v>
      </c>
      <c r="B21104">
        <v>8</v>
      </c>
      <c r="G21104" s="7">
        <v>99108101030</v>
      </c>
      <c r="H21104" t="s">
        <v>25010</v>
      </c>
      <c r="I21104" t="s">
        <v>21523</v>
      </c>
      <c r="J21104" t="str">
        <f>+VLOOKUP(Tabla1[[#This Row],[Codreg]],$G$347:$K$362,4,0)</f>
        <v>https://upload.wikimedia.org/wikipedia/commons/a/a2/Coat_of_Arms_of_Biob%C3%ADo_Region.svg</v>
      </c>
      <c r="K21104" t="str">
        <f>+VLOOKUP(Tabla1[[#This Row],[Codreg]],$G$347:$K$362,5,0)</f>
        <v>https://raw.githubusercontent.com/Sud-Austral/LOGOS-DATA/main/LocalizaReg/8.jpg</v>
      </c>
    </row>
    <row r="21105" spans="1:11" x14ac:dyDescent="0.3">
      <c r="A21105" t="s">
        <v>162</v>
      </c>
      <c r="B21105">
        <v>8</v>
      </c>
      <c r="G21105" s="7">
        <v>99108101031</v>
      </c>
      <c r="H21105" t="s">
        <v>25010</v>
      </c>
      <c r="I21105" t="s">
        <v>21524</v>
      </c>
      <c r="J21105" t="str">
        <f>+VLOOKUP(Tabla1[[#This Row],[Codreg]],$G$347:$K$362,4,0)</f>
        <v>https://upload.wikimedia.org/wikipedia/commons/a/a2/Coat_of_Arms_of_Biob%C3%ADo_Region.svg</v>
      </c>
      <c r="K21105" t="str">
        <f>+VLOOKUP(Tabla1[[#This Row],[Codreg]],$G$347:$K$362,5,0)</f>
        <v>https://raw.githubusercontent.com/Sud-Austral/LOGOS-DATA/main/LocalizaReg/8.jpg</v>
      </c>
    </row>
    <row r="21106" spans="1:11" x14ac:dyDescent="0.3">
      <c r="A21106" t="s">
        <v>162</v>
      </c>
      <c r="B21106">
        <v>8</v>
      </c>
      <c r="G21106" s="7">
        <v>99108101032</v>
      </c>
      <c r="H21106" t="s">
        <v>25010</v>
      </c>
      <c r="I21106" t="s">
        <v>21525</v>
      </c>
      <c r="J21106" t="str">
        <f>+VLOOKUP(Tabla1[[#This Row],[Codreg]],$G$347:$K$362,4,0)</f>
        <v>https://upload.wikimedia.org/wikipedia/commons/a/a2/Coat_of_Arms_of_Biob%C3%ADo_Region.svg</v>
      </c>
      <c r="K21106" t="str">
        <f>+VLOOKUP(Tabla1[[#This Row],[Codreg]],$G$347:$K$362,5,0)</f>
        <v>https://raw.githubusercontent.com/Sud-Austral/LOGOS-DATA/main/LocalizaReg/8.jpg</v>
      </c>
    </row>
    <row r="21107" spans="1:11" x14ac:dyDescent="0.3">
      <c r="A21107" t="s">
        <v>162</v>
      </c>
      <c r="B21107">
        <v>8</v>
      </c>
      <c r="G21107" s="7">
        <v>99108101029</v>
      </c>
      <c r="H21107" t="s">
        <v>25010</v>
      </c>
      <c r="I21107" t="s">
        <v>21526</v>
      </c>
      <c r="J21107" t="str">
        <f>+VLOOKUP(Tabla1[[#This Row],[Codreg]],$G$347:$K$362,4,0)</f>
        <v>https://upload.wikimedia.org/wikipedia/commons/a/a2/Coat_of_Arms_of_Biob%C3%ADo_Region.svg</v>
      </c>
      <c r="K21107" t="str">
        <f>+VLOOKUP(Tabla1[[#This Row],[Codreg]],$G$347:$K$362,5,0)</f>
        <v>https://raw.githubusercontent.com/Sud-Austral/LOGOS-DATA/main/LocalizaReg/8.jpg</v>
      </c>
    </row>
    <row r="21108" spans="1:11" x14ac:dyDescent="0.3">
      <c r="A21108" t="s">
        <v>162</v>
      </c>
      <c r="B21108">
        <v>8</v>
      </c>
      <c r="G21108" s="7">
        <v>99108101023</v>
      </c>
      <c r="H21108" t="s">
        <v>25010</v>
      </c>
      <c r="I21108" t="s">
        <v>21527</v>
      </c>
      <c r="J21108" t="str">
        <f>+VLOOKUP(Tabla1[[#This Row],[Codreg]],$G$347:$K$362,4,0)</f>
        <v>https://upload.wikimedia.org/wikipedia/commons/a/a2/Coat_of_Arms_of_Biob%C3%ADo_Region.svg</v>
      </c>
      <c r="K21108" t="str">
        <f>+VLOOKUP(Tabla1[[#This Row],[Codreg]],$G$347:$K$362,5,0)</f>
        <v>https://raw.githubusercontent.com/Sud-Austral/LOGOS-DATA/main/LocalizaReg/8.jpg</v>
      </c>
    </row>
    <row r="21109" spans="1:11" x14ac:dyDescent="0.3">
      <c r="A21109" t="s">
        <v>162</v>
      </c>
      <c r="B21109">
        <v>8</v>
      </c>
      <c r="G21109" s="7">
        <v>99108101018</v>
      </c>
      <c r="H21109" t="s">
        <v>25010</v>
      </c>
      <c r="I21109" t="s">
        <v>21528</v>
      </c>
      <c r="J21109" t="str">
        <f>+VLOOKUP(Tabla1[[#This Row],[Codreg]],$G$347:$K$362,4,0)</f>
        <v>https://upload.wikimedia.org/wikipedia/commons/a/a2/Coat_of_Arms_of_Biob%C3%ADo_Region.svg</v>
      </c>
      <c r="K21109" t="str">
        <f>+VLOOKUP(Tabla1[[#This Row],[Codreg]],$G$347:$K$362,5,0)</f>
        <v>https://raw.githubusercontent.com/Sud-Austral/LOGOS-DATA/main/LocalizaReg/8.jpg</v>
      </c>
    </row>
    <row r="21110" spans="1:11" x14ac:dyDescent="0.3">
      <c r="A21110" t="s">
        <v>162</v>
      </c>
      <c r="B21110">
        <v>8</v>
      </c>
      <c r="G21110" s="7">
        <v>99108101025</v>
      </c>
      <c r="H21110" t="s">
        <v>25010</v>
      </c>
      <c r="I21110" t="s">
        <v>21529</v>
      </c>
      <c r="J21110" t="str">
        <f>+VLOOKUP(Tabla1[[#This Row],[Codreg]],$G$347:$K$362,4,0)</f>
        <v>https://upload.wikimedia.org/wikipedia/commons/a/a2/Coat_of_Arms_of_Biob%C3%ADo_Region.svg</v>
      </c>
      <c r="K21110" t="str">
        <f>+VLOOKUP(Tabla1[[#This Row],[Codreg]],$G$347:$K$362,5,0)</f>
        <v>https://raw.githubusercontent.com/Sud-Austral/LOGOS-DATA/main/LocalizaReg/8.jpg</v>
      </c>
    </row>
    <row r="21111" spans="1:11" x14ac:dyDescent="0.3">
      <c r="A21111" t="s">
        <v>162</v>
      </c>
      <c r="B21111">
        <v>8</v>
      </c>
      <c r="G21111" s="7">
        <v>99108101026</v>
      </c>
      <c r="H21111" t="s">
        <v>25010</v>
      </c>
      <c r="I21111" t="s">
        <v>21530</v>
      </c>
      <c r="J21111" t="str">
        <f>+VLOOKUP(Tabla1[[#This Row],[Codreg]],$G$347:$K$362,4,0)</f>
        <v>https://upload.wikimedia.org/wikipedia/commons/a/a2/Coat_of_Arms_of_Biob%C3%ADo_Region.svg</v>
      </c>
      <c r="K21111" t="str">
        <f>+VLOOKUP(Tabla1[[#This Row],[Codreg]],$G$347:$K$362,5,0)</f>
        <v>https://raw.githubusercontent.com/Sud-Austral/LOGOS-DATA/main/LocalizaReg/8.jpg</v>
      </c>
    </row>
    <row r="21112" spans="1:11" x14ac:dyDescent="0.3">
      <c r="A21112" t="s">
        <v>162</v>
      </c>
      <c r="B21112">
        <v>8</v>
      </c>
      <c r="G21112" s="7">
        <v>99108101017</v>
      </c>
      <c r="H21112" t="s">
        <v>25010</v>
      </c>
      <c r="I21112" t="s">
        <v>21531</v>
      </c>
      <c r="J21112" t="str">
        <f>+VLOOKUP(Tabla1[[#This Row],[Codreg]],$G$347:$K$362,4,0)</f>
        <v>https://upload.wikimedia.org/wikipedia/commons/a/a2/Coat_of_Arms_of_Biob%C3%ADo_Region.svg</v>
      </c>
      <c r="K21112" t="str">
        <f>+VLOOKUP(Tabla1[[#This Row],[Codreg]],$G$347:$K$362,5,0)</f>
        <v>https://raw.githubusercontent.com/Sud-Austral/LOGOS-DATA/main/LocalizaReg/8.jpg</v>
      </c>
    </row>
    <row r="21113" spans="1:11" x14ac:dyDescent="0.3">
      <c r="A21113" t="s">
        <v>162</v>
      </c>
      <c r="B21113">
        <v>8</v>
      </c>
      <c r="G21113" s="7">
        <v>99108101015</v>
      </c>
      <c r="H21113" t="s">
        <v>25010</v>
      </c>
      <c r="I21113" t="s">
        <v>21532</v>
      </c>
      <c r="J21113" t="str">
        <f>+VLOOKUP(Tabla1[[#This Row],[Codreg]],$G$347:$K$362,4,0)</f>
        <v>https://upload.wikimedia.org/wikipedia/commons/a/a2/Coat_of_Arms_of_Biob%C3%ADo_Region.svg</v>
      </c>
      <c r="K21113" t="str">
        <f>+VLOOKUP(Tabla1[[#This Row],[Codreg]],$G$347:$K$362,5,0)</f>
        <v>https://raw.githubusercontent.com/Sud-Austral/LOGOS-DATA/main/LocalizaReg/8.jpg</v>
      </c>
    </row>
    <row r="21114" spans="1:11" x14ac:dyDescent="0.3">
      <c r="A21114" t="s">
        <v>162</v>
      </c>
      <c r="B21114">
        <v>8</v>
      </c>
      <c r="G21114" s="7">
        <v>99108101014</v>
      </c>
      <c r="H21114" t="s">
        <v>25010</v>
      </c>
      <c r="I21114" t="s">
        <v>21533</v>
      </c>
      <c r="J21114" t="str">
        <f>+VLOOKUP(Tabla1[[#This Row],[Codreg]],$G$347:$K$362,4,0)</f>
        <v>https://upload.wikimedia.org/wikipedia/commons/a/a2/Coat_of_Arms_of_Biob%C3%ADo_Region.svg</v>
      </c>
      <c r="K21114" t="str">
        <f>+VLOOKUP(Tabla1[[#This Row],[Codreg]],$G$347:$K$362,5,0)</f>
        <v>https://raw.githubusercontent.com/Sud-Austral/LOGOS-DATA/main/LocalizaReg/8.jpg</v>
      </c>
    </row>
    <row r="21115" spans="1:11" x14ac:dyDescent="0.3">
      <c r="A21115" t="s">
        <v>162</v>
      </c>
      <c r="B21115">
        <v>8</v>
      </c>
      <c r="G21115" s="7">
        <v>99108101001</v>
      </c>
      <c r="H21115" t="s">
        <v>25010</v>
      </c>
      <c r="I21115" t="s">
        <v>21534</v>
      </c>
      <c r="J21115" t="str">
        <f>+VLOOKUP(Tabla1[[#This Row],[Codreg]],$G$347:$K$362,4,0)</f>
        <v>https://upload.wikimedia.org/wikipedia/commons/a/a2/Coat_of_Arms_of_Biob%C3%ADo_Region.svg</v>
      </c>
      <c r="K21115" t="str">
        <f>+VLOOKUP(Tabla1[[#This Row],[Codreg]],$G$347:$K$362,5,0)</f>
        <v>https://raw.githubusercontent.com/Sud-Austral/LOGOS-DATA/main/LocalizaReg/8.jpg</v>
      </c>
    </row>
    <row r="21116" spans="1:11" x14ac:dyDescent="0.3">
      <c r="A21116" t="s">
        <v>162</v>
      </c>
      <c r="B21116">
        <v>8</v>
      </c>
      <c r="G21116" s="7">
        <v>99108101004</v>
      </c>
      <c r="H21116" t="s">
        <v>25010</v>
      </c>
      <c r="I21116" t="s">
        <v>21535</v>
      </c>
      <c r="J21116" t="str">
        <f>+VLOOKUP(Tabla1[[#This Row],[Codreg]],$G$347:$K$362,4,0)</f>
        <v>https://upload.wikimedia.org/wikipedia/commons/a/a2/Coat_of_Arms_of_Biob%C3%ADo_Region.svg</v>
      </c>
      <c r="K21116" t="str">
        <f>+VLOOKUP(Tabla1[[#This Row],[Codreg]],$G$347:$K$362,5,0)</f>
        <v>https://raw.githubusercontent.com/Sud-Austral/LOGOS-DATA/main/LocalizaReg/8.jpg</v>
      </c>
    </row>
    <row r="21117" spans="1:11" x14ac:dyDescent="0.3">
      <c r="A21117" t="s">
        <v>162</v>
      </c>
      <c r="B21117">
        <v>8</v>
      </c>
      <c r="G21117" s="7">
        <v>99108101005</v>
      </c>
      <c r="H21117" t="s">
        <v>25010</v>
      </c>
      <c r="I21117" t="s">
        <v>21536</v>
      </c>
      <c r="J21117" t="str">
        <f>+VLOOKUP(Tabla1[[#This Row],[Codreg]],$G$347:$K$362,4,0)</f>
        <v>https://upload.wikimedia.org/wikipedia/commons/a/a2/Coat_of_Arms_of_Biob%C3%ADo_Region.svg</v>
      </c>
      <c r="K21117" t="str">
        <f>+VLOOKUP(Tabla1[[#This Row],[Codreg]],$G$347:$K$362,5,0)</f>
        <v>https://raw.githubusercontent.com/Sud-Austral/LOGOS-DATA/main/LocalizaReg/8.jpg</v>
      </c>
    </row>
    <row r="21118" spans="1:11" x14ac:dyDescent="0.3">
      <c r="A21118" t="s">
        <v>162</v>
      </c>
      <c r="B21118">
        <v>8</v>
      </c>
      <c r="G21118" s="7">
        <v>99108101010</v>
      </c>
      <c r="H21118" t="s">
        <v>25010</v>
      </c>
      <c r="I21118" t="s">
        <v>21537</v>
      </c>
      <c r="J21118" t="str">
        <f>+VLOOKUP(Tabla1[[#This Row],[Codreg]],$G$347:$K$362,4,0)</f>
        <v>https://upload.wikimedia.org/wikipedia/commons/a/a2/Coat_of_Arms_of_Biob%C3%ADo_Region.svg</v>
      </c>
      <c r="K21118" t="str">
        <f>+VLOOKUP(Tabla1[[#This Row],[Codreg]],$G$347:$K$362,5,0)</f>
        <v>https://raw.githubusercontent.com/Sud-Austral/LOGOS-DATA/main/LocalizaReg/8.jpg</v>
      </c>
    </row>
    <row r="21119" spans="1:11" x14ac:dyDescent="0.3">
      <c r="A21119" t="s">
        <v>162</v>
      </c>
      <c r="B21119">
        <v>8</v>
      </c>
      <c r="G21119" s="7">
        <v>99108101009</v>
      </c>
      <c r="H21119" t="s">
        <v>25010</v>
      </c>
      <c r="I21119" t="s">
        <v>21538</v>
      </c>
      <c r="J21119" t="str">
        <f>+VLOOKUP(Tabla1[[#This Row],[Codreg]],$G$347:$K$362,4,0)</f>
        <v>https://upload.wikimedia.org/wikipedia/commons/a/a2/Coat_of_Arms_of_Biob%C3%ADo_Region.svg</v>
      </c>
      <c r="K21119" t="str">
        <f>+VLOOKUP(Tabla1[[#This Row],[Codreg]],$G$347:$K$362,5,0)</f>
        <v>https://raw.githubusercontent.com/Sud-Austral/LOGOS-DATA/main/LocalizaReg/8.jpg</v>
      </c>
    </row>
    <row r="21120" spans="1:11" x14ac:dyDescent="0.3">
      <c r="A21120" t="s">
        <v>162</v>
      </c>
      <c r="B21120">
        <v>8</v>
      </c>
      <c r="G21120" s="7">
        <v>99108103004</v>
      </c>
      <c r="H21120" t="s">
        <v>25010</v>
      </c>
      <c r="I21120" t="s">
        <v>21539</v>
      </c>
      <c r="J21120" t="str">
        <f>+VLOOKUP(Tabla1[[#This Row],[Codreg]],$G$347:$K$362,4,0)</f>
        <v>https://upload.wikimedia.org/wikipedia/commons/a/a2/Coat_of_Arms_of_Biob%C3%ADo_Region.svg</v>
      </c>
      <c r="K21120" t="str">
        <f>+VLOOKUP(Tabla1[[#This Row],[Codreg]],$G$347:$K$362,5,0)</f>
        <v>https://raw.githubusercontent.com/Sud-Austral/LOGOS-DATA/main/LocalizaReg/8.jpg</v>
      </c>
    </row>
    <row r="21121" spans="1:11" x14ac:dyDescent="0.3">
      <c r="A21121" t="s">
        <v>162</v>
      </c>
      <c r="B21121">
        <v>8</v>
      </c>
      <c r="G21121" s="7">
        <v>99108101016</v>
      </c>
      <c r="H21121" t="s">
        <v>25010</v>
      </c>
      <c r="I21121" t="s">
        <v>21540</v>
      </c>
      <c r="J21121" t="str">
        <f>+VLOOKUP(Tabla1[[#This Row],[Codreg]],$G$347:$K$362,4,0)</f>
        <v>https://upload.wikimedia.org/wikipedia/commons/a/a2/Coat_of_Arms_of_Biob%C3%ADo_Region.svg</v>
      </c>
      <c r="K21121" t="str">
        <f>+VLOOKUP(Tabla1[[#This Row],[Codreg]],$G$347:$K$362,5,0)</f>
        <v>https://raw.githubusercontent.com/Sud-Austral/LOGOS-DATA/main/LocalizaReg/8.jpg</v>
      </c>
    </row>
    <row r="21122" spans="1:11" x14ac:dyDescent="0.3">
      <c r="A21122" t="s">
        <v>162</v>
      </c>
      <c r="B21122">
        <v>8</v>
      </c>
      <c r="G21122" s="7">
        <v>99108101042</v>
      </c>
      <c r="H21122" t="s">
        <v>25010</v>
      </c>
      <c r="I21122" t="s">
        <v>21541</v>
      </c>
      <c r="J21122" t="str">
        <f>+VLOOKUP(Tabla1[[#This Row],[Codreg]],$G$347:$K$362,4,0)</f>
        <v>https://upload.wikimedia.org/wikipedia/commons/a/a2/Coat_of_Arms_of_Biob%C3%ADo_Region.svg</v>
      </c>
      <c r="K21122" t="str">
        <f>+VLOOKUP(Tabla1[[#This Row],[Codreg]],$G$347:$K$362,5,0)</f>
        <v>https://raw.githubusercontent.com/Sud-Austral/LOGOS-DATA/main/LocalizaReg/8.jpg</v>
      </c>
    </row>
    <row r="21123" spans="1:11" x14ac:dyDescent="0.3">
      <c r="A21123" t="s">
        <v>162</v>
      </c>
      <c r="B21123">
        <v>8</v>
      </c>
      <c r="G21123" s="7">
        <v>99108101024</v>
      </c>
      <c r="H21123" t="s">
        <v>25010</v>
      </c>
      <c r="I21123" t="s">
        <v>21542</v>
      </c>
      <c r="J21123" t="str">
        <f>+VLOOKUP(Tabla1[[#This Row],[Codreg]],$G$347:$K$362,4,0)</f>
        <v>https://upload.wikimedia.org/wikipedia/commons/a/a2/Coat_of_Arms_of_Biob%C3%ADo_Region.svg</v>
      </c>
      <c r="K21123" t="str">
        <f>+VLOOKUP(Tabla1[[#This Row],[Codreg]],$G$347:$K$362,5,0)</f>
        <v>https://raw.githubusercontent.com/Sud-Austral/LOGOS-DATA/main/LocalizaReg/8.jpg</v>
      </c>
    </row>
    <row r="21124" spans="1:11" x14ac:dyDescent="0.3">
      <c r="A21124" t="s">
        <v>162</v>
      </c>
      <c r="B21124">
        <v>8</v>
      </c>
      <c r="G21124" s="7">
        <v>99108101021</v>
      </c>
      <c r="H21124" t="s">
        <v>25010</v>
      </c>
      <c r="I21124" t="s">
        <v>21543</v>
      </c>
      <c r="J21124" t="str">
        <f>+VLOOKUP(Tabla1[[#This Row],[Codreg]],$G$347:$K$362,4,0)</f>
        <v>https://upload.wikimedia.org/wikipedia/commons/a/a2/Coat_of_Arms_of_Biob%C3%ADo_Region.svg</v>
      </c>
      <c r="K21124" t="str">
        <f>+VLOOKUP(Tabla1[[#This Row],[Codreg]],$G$347:$K$362,5,0)</f>
        <v>https://raw.githubusercontent.com/Sud-Austral/LOGOS-DATA/main/LocalizaReg/8.jpg</v>
      </c>
    </row>
    <row r="21125" spans="1:11" x14ac:dyDescent="0.3">
      <c r="A21125" t="s">
        <v>162</v>
      </c>
      <c r="B21125">
        <v>8</v>
      </c>
      <c r="G21125" s="7">
        <v>99108104002</v>
      </c>
      <c r="H21125" t="s">
        <v>25010</v>
      </c>
      <c r="I21125" t="s">
        <v>21544</v>
      </c>
      <c r="J21125" t="str">
        <f>+VLOOKUP(Tabla1[[#This Row],[Codreg]],$G$347:$K$362,4,0)</f>
        <v>https://upload.wikimedia.org/wikipedia/commons/a/a2/Coat_of_Arms_of_Biob%C3%ADo_Region.svg</v>
      </c>
      <c r="K21125" t="str">
        <f>+VLOOKUP(Tabla1[[#This Row],[Codreg]],$G$347:$K$362,5,0)</f>
        <v>https://raw.githubusercontent.com/Sud-Austral/LOGOS-DATA/main/LocalizaReg/8.jpg</v>
      </c>
    </row>
    <row r="21126" spans="1:11" x14ac:dyDescent="0.3">
      <c r="A21126" t="s">
        <v>162</v>
      </c>
      <c r="B21126">
        <v>8</v>
      </c>
      <c r="G21126" s="7">
        <v>99108101006</v>
      </c>
      <c r="H21126" t="s">
        <v>25010</v>
      </c>
      <c r="I21126" t="s">
        <v>21545</v>
      </c>
      <c r="J21126" t="str">
        <f>+VLOOKUP(Tabla1[[#This Row],[Codreg]],$G$347:$K$362,4,0)</f>
        <v>https://upload.wikimedia.org/wikipedia/commons/a/a2/Coat_of_Arms_of_Biob%C3%ADo_Region.svg</v>
      </c>
      <c r="K21126" t="str">
        <f>+VLOOKUP(Tabla1[[#This Row],[Codreg]],$G$347:$K$362,5,0)</f>
        <v>https://raw.githubusercontent.com/Sud-Austral/LOGOS-DATA/main/LocalizaReg/8.jpg</v>
      </c>
    </row>
    <row r="21127" spans="1:11" x14ac:dyDescent="0.3">
      <c r="A21127" t="s">
        <v>162</v>
      </c>
      <c r="B21127">
        <v>8</v>
      </c>
      <c r="G21127" s="7">
        <v>99108130008</v>
      </c>
      <c r="H21127" t="s">
        <v>25010</v>
      </c>
      <c r="I21127" t="s">
        <v>21546</v>
      </c>
      <c r="J21127" t="str">
        <f>+VLOOKUP(Tabla1[[#This Row],[Codreg]],$G$347:$K$362,4,0)</f>
        <v>https://upload.wikimedia.org/wikipedia/commons/a/a2/Coat_of_Arms_of_Biob%C3%ADo_Region.svg</v>
      </c>
      <c r="K21127" t="str">
        <f>+VLOOKUP(Tabla1[[#This Row],[Codreg]],$G$347:$K$362,5,0)</f>
        <v>https://raw.githubusercontent.com/Sud-Austral/LOGOS-DATA/main/LocalizaReg/8.jpg</v>
      </c>
    </row>
    <row r="21128" spans="1:11" x14ac:dyDescent="0.3">
      <c r="A21128" t="s">
        <v>162</v>
      </c>
      <c r="B21128">
        <v>8</v>
      </c>
      <c r="G21128" s="7">
        <v>99108130006</v>
      </c>
      <c r="H21128" t="s">
        <v>25010</v>
      </c>
      <c r="I21128" t="s">
        <v>21547</v>
      </c>
      <c r="J21128" t="str">
        <f>+VLOOKUP(Tabla1[[#This Row],[Codreg]],$G$347:$K$362,4,0)</f>
        <v>https://upload.wikimedia.org/wikipedia/commons/a/a2/Coat_of_Arms_of_Biob%C3%ADo_Region.svg</v>
      </c>
      <c r="K21128" t="str">
        <f>+VLOOKUP(Tabla1[[#This Row],[Codreg]],$G$347:$K$362,5,0)</f>
        <v>https://raw.githubusercontent.com/Sud-Austral/LOGOS-DATA/main/LocalizaReg/8.jpg</v>
      </c>
    </row>
    <row r="21129" spans="1:11" x14ac:dyDescent="0.3">
      <c r="A21129" t="s">
        <v>162</v>
      </c>
      <c r="B21129">
        <v>8</v>
      </c>
      <c r="G21129" s="7">
        <v>99108116005</v>
      </c>
      <c r="H21129" t="s">
        <v>25010</v>
      </c>
      <c r="I21129" t="s">
        <v>21548</v>
      </c>
      <c r="J21129" t="str">
        <f>+VLOOKUP(Tabla1[[#This Row],[Codreg]],$G$347:$K$362,4,0)</f>
        <v>https://upload.wikimedia.org/wikipedia/commons/a/a2/Coat_of_Arms_of_Biob%C3%ADo_Region.svg</v>
      </c>
      <c r="K21129" t="str">
        <f>+VLOOKUP(Tabla1[[#This Row],[Codreg]],$G$347:$K$362,5,0)</f>
        <v>https://raw.githubusercontent.com/Sud-Austral/LOGOS-DATA/main/LocalizaReg/8.jpg</v>
      </c>
    </row>
    <row r="21130" spans="1:11" x14ac:dyDescent="0.3">
      <c r="A21130" t="s">
        <v>162</v>
      </c>
      <c r="B21130">
        <v>8</v>
      </c>
      <c r="G21130" s="7">
        <v>99108116006</v>
      </c>
      <c r="H21130" t="s">
        <v>25010</v>
      </c>
      <c r="I21130" t="s">
        <v>21549</v>
      </c>
      <c r="J21130" t="str">
        <f>+VLOOKUP(Tabla1[[#This Row],[Codreg]],$G$347:$K$362,4,0)</f>
        <v>https://upload.wikimedia.org/wikipedia/commons/a/a2/Coat_of_Arms_of_Biob%C3%ADo_Region.svg</v>
      </c>
      <c r="K21130" t="str">
        <f>+VLOOKUP(Tabla1[[#This Row],[Codreg]],$G$347:$K$362,5,0)</f>
        <v>https://raw.githubusercontent.com/Sud-Austral/LOGOS-DATA/main/LocalizaReg/8.jpg</v>
      </c>
    </row>
    <row r="21131" spans="1:11" x14ac:dyDescent="0.3">
      <c r="A21131" t="s">
        <v>37</v>
      </c>
      <c r="B21131">
        <v>4</v>
      </c>
      <c r="G21131" s="7">
        <v>99104500057</v>
      </c>
      <c r="H21131" t="s">
        <v>25010</v>
      </c>
      <c r="I21131" t="s">
        <v>21550</v>
      </c>
      <c r="J21131" t="str">
        <f>+VLOOKUP(Tabla1[[#This Row],[Codreg]],$G$347:$K$362,4,0)</f>
        <v>https://upload.wikimedia.org/wikipedia/commons/c/c1/Coat_of_arms_of_Coquimbo_Region%2C_Chile.svg</v>
      </c>
      <c r="K21131" t="str">
        <f>+VLOOKUP(Tabla1[[#This Row],[Codreg]],$G$347:$K$362,5,0)</f>
        <v>https://raw.githubusercontent.com/Sud-Austral/LOGOS-DATA/main/LocalizaReg/4.jpg</v>
      </c>
    </row>
    <row r="21132" spans="1:11" x14ac:dyDescent="0.3">
      <c r="A21132" t="s">
        <v>37</v>
      </c>
      <c r="B21132">
        <v>4</v>
      </c>
      <c r="G21132" s="7">
        <v>99104500058</v>
      </c>
      <c r="H21132" t="s">
        <v>25010</v>
      </c>
      <c r="I21132" t="s">
        <v>21551</v>
      </c>
      <c r="J21132" t="str">
        <f>+VLOOKUP(Tabla1[[#This Row],[Codreg]],$G$347:$K$362,4,0)</f>
        <v>https://upload.wikimedia.org/wikipedia/commons/c/c1/Coat_of_arms_of_Coquimbo_Region%2C_Chile.svg</v>
      </c>
      <c r="K21132" t="str">
        <f>+VLOOKUP(Tabla1[[#This Row],[Codreg]],$G$347:$K$362,5,0)</f>
        <v>https://raw.githubusercontent.com/Sud-Austral/LOGOS-DATA/main/LocalizaReg/4.jpg</v>
      </c>
    </row>
    <row r="21133" spans="1:11" x14ac:dyDescent="0.3">
      <c r="A21133" t="s">
        <v>37</v>
      </c>
      <c r="B21133">
        <v>4</v>
      </c>
      <c r="G21133" s="7">
        <v>99104500059</v>
      </c>
      <c r="H21133" t="s">
        <v>25010</v>
      </c>
      <c r="I21133" t="s">
        <v>21552</v>
      </c>
      <c r="J21133" t="str">
        <f>+VLOOKUP(Tabla1[[#This Row],[Codreg]],$G$347:$K$362,4,0)</f>
        <v>https://upload.wikimedia.org/wikipedia/commons/c/c1/Coat_of_arms_of_Coquimbo_Region%2C_Chile.svg</v>
      </c>
      <c r="K21133" t="str">
        <f>+VLOOKUP(Tabla1[[#This Row],[Codreg]],$G$347:$K$362,5,0)</f>
        <v>https://raw.githubusercontent.com/Sud-Austral/LOGOS-DATA/main/LocalizaReg/4.jpg</v>
      </c>
    </row>
    <row r="21134" spans="1:11" x14ac:dyDescent="0.3">
      <c r="A21134" t="s">
        <v>37</v>
      </c>
      <c r="B21134">
        <v>4</v>
      </c>
      <c r="G21134" s="7">
        <v>99104500081</v>
      </c>
      <c r="H21134" t="s">
        <v>25010</v>
      </c>
      <c r="I21134" t="s">
        <v>21553</v>
      </c>
      <c r="J21134" t="str">
        <f>+VLOOKUP(Tabla1[[#This Row],[Codreg]],$G$347:$K$362,4,0)</f>
        <v>https://upload.wikimedia.org/wikipedia/commons/c/c1/Coat_of_arms_of_Coquimbo_Region%2C_Chile.svg</v>
      </c>
      <c r="K21134" t="str">
        <f>+VLOOKUP(Tabla1[[#This Row],[Codreg]],$G$347:$K$362,5,0)</f>
        <v>https://raw.githubusercontent.com/Sud-Austral/LOGOS-DATA/main/LocalizaReg/4.jpg</v>
      </c>
    </row>
    <row r="21135" spans="1:11" x14ac:dyDescent="0.3">
      <c r="A21135" t="s">
        <v>37</v>
      </c>
      <c r="B21135">
        <v>4</v>
      </c>
      <c r="G21135" s="7">
        <v>99104500084</v>
      </c>
      <c r="H21135" t="s">
        <v>25010</v>
      </c>
      <c r="I21135" t="s">
        <v>21554</v>
      </c>
      <c r="J21135" t="str">
        <f>+VLOOKUP(Tabla1[[#This Row],[Codreg]],$G$347:$K$362,4,0)</f>
        <v>https://upload.wikimedia.org/wikipedia/commons/c/c1/Coat_of_arms_of_Coquimbo_Region%2C_Chile.svg</v>
      </c>
      <c r="K21135" t="str">
        <f>+VLOOKUP(Tabla1[[#This Row],[Codreg]],$G$347:$K$362,5,0)</f>
        <v>https://raw.githubusercontent.com/Sud-Austral/LOGOS-DATA/main/LocalizaReg/4.jpg</v>
      </c>
    </row>
    <row r="21136" spans="1:11" x14ac:dyDescent="0.3">
      <c r="A21136" t="s">
        <v>37</v>
      </c>
      <c r="B21136">
        <v>4</v>
      </c>
      <c r="G21136" s="7">
        <v>99104500085</v>
      </c>
      <c r="H21136" t="s">
        <v>25010</v>
      </c>
      <c r="I21136" t="s">
        <v>21555</v>
      </c>
      <c r="J21136" t="str">
        <f>+VLOOKUP(Tabla1[[#This Row],[Codreg]],$G$347:$K$362,4,0)</f>
        <v>https://upload.wikimedia.org/wikipedia/commons/c/c1/Coat_of_arms_of_Coquimbo_Region%2C_Chile.svg</v>
      </c>
      <c r="K21136" t="str">
        <f>+VLOOKUP(Tabla1[[#This Row],[Codreg]],$G$347:$K$362,5,0)</f>
        <v>https://raw.githubusercontent.com/Sud-Austral/LOGOS-DATA/main/LocalizaReg/4.jpg</v>
      </c>
    </row>
    <row r="21137" spans="1:11" x14ac:dyDescent="0.3">
      <c r="A21137" t="s">
        <v>37</v>
      </c>
      <c r="B21137">
        <v>4</v>
      </c>
      <c r="G21137" s="7">
        <v>99104500078</v>
      </c>
      <c r="H21137" t="s">
        <v>25010</v>
      </c>
      <c r="I21137" t="s">
        <v>21556</v>
      </c>
      <c r="J21137" t="str">
        <f>+VLOOKUP(Tabla1[[#This Row],[Codreg]],$G$347:$K$362,4,0)</f>
        <v>https://upload.wikimedia.org/wikipedia/commons/c/c1/Coat_of_arms_of_Coquimbo_Region%2C_Chile.svg</v>
      </c>
      <c r="K21137" t="str">
        <f>+VLOOKUP(Tabla1[[#This Row],[Codreg]],$G$347:$K$362,5,0)</f>
        <v>https://raw.githubusercontent.com/Sud-Austral/LOGOS-DATA/main/LocalizaReg/4.jpg</v>
      </c>
    </row>
    <row r="21138" spans="1:11" x14ac:dyDescent="0.3">
      <c r="A21138" t="s">
        <v>37</v>
      </c>
      <c r="B21138">
        <v>4</v>
      </c>
      <c r="G21138" s="7">
        <v>99104500090</v>
      </c>
      <c r="H21138" t="s">
        <v>25010</v>
      </c>
      <c r="I21138" t="s">
        <v>21557</v>
      </c>
      <c r="J21138" t="str">
        <f>+VLOOKUP(Tabla1[[#This Row],[Codreg]],$G$347:$K$362,4,0)</f>
        <v>https://upload.wikimedia.org/wikipedia/commons/c/c1/Coat_of_arms_of_Coquimbo_Region%2C_Chile.svg</v>
      </c>
      <c r="K21138" t="str">
        <f>+VLOOKUP(Tabla1[[#This Row],[Codreg]],$G$347:$K$362,5,0)</f>
        <v>https://raw.githubusercontent.com/Sud-Austral/LOGOS-DATA/main/LocalizaReg/4.jpg</v>
      </c>
    </row>
    <row r="21139" spans="1:11" x14ac:dyDescent="0.3">
      <c r="A21139" t="s">
        <v>37</v>
      </c>
      <c r="B21139">
        <v>4</v>
      </c>
      <c r="G21139" s="7">
        <v>99104500068</v>
      </c>
      <c r="H21139" t="s">
        <v>25010</v>
      </c>
      <c r="I21139" t="s">
        <v>21558</v>
      </c>
      <c r="J21139" t="str">
        <f>+VLOOKUP(Tabla1[[#This Row],[Codreg]],$G$347:$K$362,4,0)</f>
        <v>https://upload.wikimedia.org/wikipedia/commons/c/c1/Coat_of_arms_of_Coquimbo_Region%2C_Chile.svg</v>
      </c>
      <c r="K21139" t="str">
        <f>+VLOOKUP(Tabla1[[#This Row],[Codreg]],$G$347:$K$362,5,0)</f>
        <v>https://raw.githubusercontent.com/Sud-Austral/LOGOS-DATA/main/LocalizaReg/4.jpg</v>
      </c>
    </row>
    <row r="21140" spans="1:11" x14ac:dyDescent="0.3">
      <c r="A21140" t="s">
        <v>37</v>
      </c>
      <c r="B21140">
        <v>4</v>
      </c>
      <c r="G21140" s="7">
        <v>99104500069</v>
      </c>
      <c r="H21140" t="s">
        <v>25010</v>
      </c>
      <c r="I21140" t="s">
        <v>21559</v>
      </c>
      <c r="J21140" t="str">
        <f>+VLOOKUP(Tabla1[[#This Row],[Codreg]],$G$347:$K$362,4,0)</f>
        <v>https://upload.wikimedia.org/wikipedia/commons/c/c1/Coat_of_arms_of_Coquimbo_Region%2C_Chile.svg</v>
      </c>
      <c r="K21140" t="str">
        <f>+VLOOKUP(Tabla1[[#This Row],[Codreg]],$G$347:$K$362,5,0)</f>
        <v>https://raw.githubusercontent.com/Sud-Austral/LOGOS-DATA/main/LocalizaReg/4.jpg</v>
      </c>
    </row>
    <row r="21141" spans="1:11" x14ac:dyDescent="0.3">
      <c r="A21141" t="s">
        <v>37</v>
      </c>
      <c r="B21141">
        <v>4</v>
      </c>
      <c r="G21141" s="7">
        <v>99104500079</v>
      </c>
      <c r="H21141" t="s">
        <v>25010</v>
      </c>
      <c r="I21141" t="s">
        <v>21560</v>
      </c>
      <c r="J21141" t="str">
        <f>+VLOOKUP(Tabla1[[#This Row],[Codreg]],$G$347:$K$362,4,0)</f>
        <v>https://upload.wikimedia.org/wikipedia/commons/c/c1/Coat_of_arms_of_Coquimbo_Region%2C_Chile.svg</v>
      </c>
      <c r="K21141" t="str">
        <f>+VLOOKUP(Tabla1[[#This Row],[Codreg]],$G$347:$K$362,5,0)</f>
        <v>https://raw.githubusercontent.com/Sud-Austral/LOGOS-DATA/main/LocalizaReg/4.jpg</v>
      </c>
    </row>
    <row r="21142" spans="1:11" x14ac:dyDescent="0.3">
      <c r="A21142" t="s">
        <v>37</v>
      </c>
      <c r="B21142">
        <v>4</v>
      </c>
      <c r="G21142" s="7">
        <v>99104500066</v>
      </c>
      <c r="H21142" t="s">
        <v>25010</v>
      </c>
      <c r="I21142" t="s">
        <v>21561</v>
      </c>
      <c r="J21142" t="str">
        <f>+VLOOKUP(Tabla1[[#This Row],[Codreg]],$G$347:$K$362,4,0)</f>
        <v>https://upload.wikimedia.org/wikipedia/commons/c/c1/Coat_of_arms_of_Coquimbo_Region%2C_Chile.svg</v>
      </c>
      <c r="K21142" t="str">
        <f>+VLOOKUP(Tabla1[[#This Row],[Codreg]],$G$347:$K$362,5,0)</f>
        <v>https://raw.githubusercontent.com/Sud-Austral/LOGOS-DATA/main/LocalizaReg/4.jpg</v>
      </c>
    </row>
    <row r="21143" spans="1:11" x14ac:dyDescent="0.3">
      <c r="A21143" t="s">
        <v>37</v>
      </c>
      <c r="B21143">
        <v>4</v>
      </c>
      <c r="G21143" s="7">
        <v>99104532003</v>
      </c>
      <c r="H21143" t="s">
        <v>25010</v>
      </c>
      <c r="I21143" t="s">
        <v>21562</v>
      </c>
      <c r="J21143" t="str">
        <f>+VLOOKUP(Tabla1[[#This Row],[Codreg]],$G$347:$K$362,4,0)</f>
        <v>https://upload.wikimedia.org/wikipedia/commons/c/c1/Coat_of_arms_of_Coquimbo_Region%2C_Chile.svg</v>
      </c>
      <c r="K21143" t="str">
        <f>+VLOOKUP(Tabla1[[#This Row],[Codreg]],$G$347:$K$362,5,0)</f>
        <v>https://raw.githubusercontent.com/Sud-Austral/LOGOS-DATA/main/LocalizaReg/4.jpg</v>
      </c>
    </row>
    <row r="21144" spans="1:11" x14ac:dyDescent="0.3">
      <c r="A21144" t="s">
        <v>37</v>
      </c>
      <c r="B21144">
        <v>4</v>
      </c>
      <c r="G21144" s="7">
        <v>99104532002</v>
      </c>
      <c r="H21144" t="s">
        <v>25010</v>
      </c>
      <c r="I21144" t="s">
        <v>21563</v>
      </c>
      <c r="J21144" t="str">
        <f>+VLOOKUP(Tabla1[[#This Row],[Codreg]],$G$347:$K$362,4,0)</f>
        <v>https://upload.wikimedia.org/wikipedia/commons/c/c1/Coat_of_arms_of_Coquimbo_Region%2C_Chile.svg</v>
      </c>
      <c r="K21144" t="str">
        <f>+VLOOKUP(Tabla1[[#This Row],[Codreg]],$G$347:$K$362,5,0)</f>
        <v>https://raw.githubusercontent.com/Sud-Austral/LOGOS-DATA/main/LocalizaReg/4.jpg</v>
      </c>
    </row>
    <row r="21145" spans="1:11" x14ac:dyDescent="0.3">
      <c r="A21145" t="s">
        <v>37</v>
      </c>
      <c r="B21145">
        <v>4</v>
      </c>
      <c r="G21145" s="7">
        <v>99104500056</v>
      </c>
      <c r="H21145" t="s">
        <v>25010</v>
      </c>
      <c r="I21145" t="s">
        <v>21564</v>
      </c>
      <c r="J21145" t="str">
        <f>+VLOOKUP(Tabla1[[#This Row],[Codreg]],$G$347:$K$362,4,0)</f>
        <v>https://upload.wikimedia.org/wikipedia/commons/c/c1/Coat_of_arms_of_Coquimbo_Region%2C_Chile.svg</v>
      </c>
      <c r="K21145" t="str">
        <f>+VLOOKUP(Tabla1[[#This Row],[Codreg]],$G$347:$K$362,5,0)</f>
        <v>https://raw.githubusercontent.com/Sud-Austral/LOGOS-DATA/main/LocalizaReg/4.jpg</v>
      </c>
    </row>
    <row r="21146" spans="1:11" x14ac:dyDescent="0.3">
      <c r="A21146" t="s">
        <v>37</v>
      </c>
      <c r="B21146">
        <v>4</v>
      </c>
      <c r="G21146" s="7">
        <v>99104500075</v>
      </c>
      <c r="H21146" t="s">
        <v>25010</v>
      </c>
      <c r="I21146" t="s">
        <v>21565</v>
      </c>
      <c r="J21146" t="str">
        <f>+VLOOKUP(Tabla1[[#This Row],[Codreg]],$G$347:$K$362,4,0)</f>
        <v>https://upload.wikimedia.org/wikipedia/commons/c/c1/Coat_of_arms_of_Coquimbo_Region%2C_Chile.svg</v>
      </c>
      <c r="K21146" t="str">
        <f>+VLOOKUP(Tabla1[[#This Row],[Codreg]],$G$347:$K$362,5,0)</f>
        <v>https://raw.githubusercontent.com/Sud-Austral/LOGOS-DATA/main/LocalizaReg/4.jpg</v>
      </c>
    </row>
    <row r="21147" spans="1:11" x14ac:dyDescent="0.3">
      <c r="A21147" t="s">
        <v>37</v>
      </c>
      <c r="B21147">
        <v>4</v>
      </c>
      <c r="G21147" s="7">
        <v>99104500074</v>
      </c>
      <c r="H21147" t="s">
        <v>25010</v>
      </c>
      <c r="I21147" t="s">
        <v>21566</v>
      </c>
      <c r="J21147" t="str">
        <f>+VLOOKUP(Tabla1[[#This Row],[Codreg]],$G$347:$K$362,4,0)</f>
        <v>https://upload.wikimedia.org/wikipedia/commons/c/c1/Coat_of_arms_of_Coquimbo_Region%2C_Chile.svg</v>
      </c>
      <c r="K21147" t="str">
        <f>+VLOOKUP(Tabla1[[#This Row],[Codreg]],$G$347:$K$362,5,0)</f>
        <v>https://raw.githubusercontent.com/Sud-Austral/LOGOS-DATA/main/LocalizaReg/4.jpg</v>
      </c>
    </row>
    <row r="21148" spans="1:11" x14ac:dyDescent="0.3">
      <c r="A21148" t="s">
        <v>37</v>
      </c>
      <c r="B21148">
        <v>4</v>
      </c>
      <c r="G21148" s="7">
        <v>99104500027</v>
      </c>
      <c r="H21148" t="s">
        <v>25010</v>
      </c>
      <c r="I21148" t="s">
        <v>21567</v>
      </c>
      <c r="J21148" t="str">
        <f>+VLOOKUP(Tabla1[[#This Row],[Codreg]],$G$347:$K$362,4,0)</f>
        <v>https://upload.wikimedia.org/wikipedia/commons/c/c1/Coat_of_arms_of_Coquimbo_Region%2C_Chile.svg</v>
      </c>
      <c r="K21148" t="str">
        <f>+VLOOKUP(Tabla1[[#This Row],[Codreg]],$G$347:$K$362,5,0)</f>
        <v>https://raw.githubusercontent.com/Sud-Austral/LOGOS-DATA/main/LocalizaReg/4.jpg</v>
      </c>
    </row>
    <row r="21149" spans="1:11" x14ac:dyDescent="0.3">
      <c r="A21149" t="s">
        <v>37</v>
      </c>
      <c r="B21149">
        <v>4</v>
      </c>
      <c r="G21149" s="7">
        <v>99104500054</v>
      </c>
      <c r="H21149" t="s">
        <v>25010</v>
      </c>
      <c r="I21149" t="s">
        <v>21568</v>
      </c>
      <c r="J21149" t="str">
        <f>+VLOOKUP(Tabla1[[#This Row],[Codreg]],$G$347:$K$362,4,0)</f>
        <v>https://upload.wikimedia.org/wikipedia/commons/c/c1/Coat_of_arms_of_Coquimbo_Region%2C_Chile.svg</v>
      </c>
      <c r="K21149" t="str">
        <f>+VLOOKUP(Tabla1[[#This Row],[Codreg]],$G$347:$K$362,5,0)</f>
        <v>https://raw.githubusercontent.com/Sud-Austral/LOGOS-DATA/main/LocalizaReg/4.jpg</v>
      </c>
    </row>
    <row r="21150" spans="1:11" x14ac:dyDescent="0.3">
      <c r="A21150" t="s">
        <v>37</v>
      </c>
      <c r="B21150">
        <v>4</v>
      </c>
      <c r="G21150" s="7">
        <v>99104500060</v>
      </c>
      <c r="H21150" t="s">
        <v>25010</v>
      </c>
      <c r="I21150" t="s">
        <v>21569</v>
      </c>
      <c r="J21150" t="str">
        <f>+VLOOKUP(Tabla1[[#This Row],[Codreg]],$G$347:$K$362,4,0)</f>
        <v>https://upload.wikimedia.org/wikipedia/commons/c/c1/Coat_of_arms_of_Coquimbo_Region%2C_Chile.svg</v>
      </c>
      <c r="K21150" t="str">
        <f>+VLOOKUP(Tabla1[[#This Row],[Codreg]],$G$347:$K$362,5,0)</f>
        <v>https://raw.githubusercontent.com/Sud-Austral/LOGOS-DATA/main/LocalizaReg/4.jpg</v>
      </c>
    </row>
    <row r="21151" spans="1:11" x14ac:dyDescent="0.3">
      <c r="A21151" t="s">
        <v>37</v>
      </c>
      <c r="B21151">
        <v>4</v>
      </c>
      <c r="G21151" s="7">
        <v>99104500091</v>
      </c>
      <c r="H21151" t="s">
        <v>25010</v>
      </c>
      <c r="I21151" t="s">
        <v>21570</v>
      </c>
      <c r="J21151" t="str">
        <f>+VLOOKUP(Tabla1[[#This Row],[Codreg]],$G$347:$K$362,4,0)</f>
        <v>https://upload.wikimedia.org/wikipedia/commons/c/c1/Coat_of_arms_of_Coquimbo_Region%2C_Chile.svg</v>
      </c>
      <c r="K21151" t="str">
        <f>+VLOOKUP(Tabla1[[#This Row],[Codreg]],$G$347:$K$362,5,0)</f>
        <v>https://raw.githubusercontent.com/Sud-Austral/LOGOS-DATA/main/LocalizaReg/4.jpg</v>
      </c>
    </row>
    <row r="21152" spans="1:11" x14ac:dyDescent="0.3">
      <c r="A21152" t="s">
        <v>37</v>
      </c>
      <c r="B21152">
        <v>4</v>
      </c>
      <c r="G21152" s="7">
        <v>99104500055</v>
      </c>
      <c r="H21152" t="s">
        <v>25010</v>
      </c>
      <c r="I21152" t="s">
        <v>21571</v>
      </c>
      <c r="J21152" t="str">
        <f>+VLOOKUP(Tabla1[[#This Row],[Codreg]],$G$347:$K$362,4,0)</f>
        <v>https://upload.wikimedia.org/wikipedia/commons/c/c1/Coat_of_arms_of_Coquimbo_Region%2C_Chile.svg</v>
      </c>
      <c r="K21152" t="str">
        <f>+VLOOKUP(Tabla1[[#This Row],[Codreg]],$G$347:$K$362,5,0)</f>
        <v>https://raw.githubusercontent.com/Sud-Austral/LOGOS-DATA/main/LocalizaReg/4.jpg</v>
      </c>
    </row>
    <row r="21153" spans="1:11" x14ac:dyDescent="0.3">
      <c r="A21153" t="s">
        <v>361</v>
      </c>
      <c r="B21153">
        <v>15</v>
      </c>
      <c r="G21153" s="7">
        <v>99101200003</v>
      </c>
      <c r="H21153" t="s">
        <v>25010</v>
      </c>
      <c r="I21153" t="s">
        <v>21572</v>
      </c>
      <c r="J21153" t="str">
        <f>+VLOOKUP(Tabla1[[#This Row],[Codreg]],$G$347:$K$362,4,0)</f>
        <v>https://upload.wikimedia.org/wikipedia/commons/b/b4/Coat_of_arms_of_Arica_y_Parinacota%2C_Chile.svg</v>
      </c>
      <c r="K21153" t="str">
        <f>+VLOOKUP(Tabla1[[#This Row],[Codreg]],$G$347:$K$362,5,0)</f>
        <v>https://raw.githubusercontent.com/Sud-Austral/LOGOS-DATA/main/LocalizaReg/15.jpg</v>
      </c>
    </row>
    <row r="21154" spans="1:11" x14ac:dyDescent="0.3">
      <c r="A21154" t="s">
        <v>361</v>
      </c>
      <c r="B21154">
        <v>15</v>
      </c>
      <c r="G21154" s="7">
        <v>99101200010</v>
      </c>
      <c r="H21154" t="s">
        <v>25010</v>
      </c>
      <c r="I21154" t="s">
        <v>21573</v>
      </c>
      <c r="J21154" t="str">
        <f>+VLOOKUP(Tabla1[[#This Row],[Codreg]],$G$347:$K$362,4,0)</f>
        <v>https://upload.wikimedia.org/wikipedia/commons/b/b4/Coat_of_arms_of_Arica_y_Parinacota%2C_Chile.svg</v>
      </c>
      <c r="K21154" t="str">
        <f>+VLOOKUP(Tabla1[[#This Row],[Codreg]],$G$347:$K$362,5,0)</f>
        <v>https://raw.githubusercontent.com/Sud-Austral/LOGOS-DATA/main/LocalizaReg/15.jpg</v>
      </c>
    </row>
    <row r="21155" spans="1:11" x14ac:dyDescent="0.3">
      <c r="A21155" t="s">
        <v>361</v>
      </c>
      <c r="B21155">
        <v>15</v>
      </c>
      <c r="G21155" s="7">
        <v>99101202025</v>
      </c>
      <c r="H21155" t="s">
        <v>25010</v>
      </c>
      <c r="I21155" t="s">
        <v>21574</v>
      </c>
      <c r="J21155" t="str">
        <f>+VLOOKUP(Tabla1[[#This Row],[Codreg]],$G$347:$K$362,4,0)</f>
        <v>https://upload.wikimedia.org/wikipedia/commons/b/b4/Coat_of_arms_of_Arica_y_Parinacota%2C_Chile.svg</v>
      </c>
      <c r="K21155" t="str">
        <f>+VLOOKUP(Tabla1[[#This Row],[Codreg]],$G$347:$K$362,5,0)</f>
        <v>https://raw.githubusercontent.com/Sud-Austral/LOGOS-DATA/main/LocalizaReg/15.jpg</v>
      </c>
    </row>
    <row r="21156" spans="1:11" x14ac:dyDescent="0.3">
      <c r="A21156" t="s">
        <v>361</v>
      </c>
      <c r="B21156">
        <v>15</v>
      </c>
      <c r="G21156" s="7">
        <v>99101202006</v>
      </c>
      <c r="H21156" t="s">
        <v>25010</v>
      </c>
      <c r="I21156" t="s">
        <v>21575</v>
      </c>
      <c r="J21156" t="str">
        <f>+VLOOKUP(Tabla1[[#This Row],[Codreg]],$G$347:$K$362,4,0)</f>
        <v>https://upload.wikimedia.org/wikipedia/commons/b/b4/Coat_of_arms_of_Arica_y_Parinacota%2C_Chile.svg</v>
      </c>
      <c r="K21156" t="str">
        <f>+VLOOKUP(Tabla1[[#This Row],[Codreg]],$G$347:$K$362,5,0)</f>
        <v>https://raw.githubusercontent.com/Sud-Austral/LOGOS-DATA/main/LocalizaReg/15.jpg</v>
      </c>
    </row>
    <row r="21157" spans="1:11" x14ac:dyDescent="0.3">
      <c r="A21157" t="s">
        <v>361</v>
      </c>
      <c r="B21157">
        <v>15</v>
      </c>
      <c r="G21157" s="7">
        <v>99101202008</v>
      </c>
      <c r="H21157" t="s">
        <v>25010</v>
      </c>
      <c r="I21157" t="s">
        <v>21576</v>
      </c>
      <c r="J21157" t="str">
        <f>+VLOOKUP(Tabla1[[#This Row],[Codreg]],$G$347:$K$362,4,0)</f>
        <v>https://upload.wikimedia.org/wikipedia/commons/b/b4/Coat_of_arms_of_Arica_y_Parinacota%2C_Chile.svg</v>
      </c>
      <c r="K21157" t="str">
        <f>+VLOOKUP(Tabla1[[#This Row],[Codreg]],$G$347:$K$362,5,0)</f>
        <v>https://raw.githubusercontent.com/Sud-Austral/LOGOS-DATA/main/LocalizaReg/15.jpg</v>
      </c>
    </row>
    <row r="21158" spans="1:11" x14ac:dyDescent="0.3">
      <c r="A21158" t="s">
        <v>361</v>
      </c>
      <c r="B21158">
        <v>15</v>
      </c>
      <c r="G21158" s="7">
        <v>99101201008</v>
      </c>
      <c r="H21158" t="s">
        <v>25010</v>
      </c>
      <c r="I21158" t="s">
        <v>21577</v>
      </c>
      <c r="J21158" t="str">
        <f>+VLOOKUP(Tabla1[[#This Row],[Codreg]],$G$347:$K$362,4,0)</f>
        <v>https://upload.wikimedia.org/wikipedia/commons/b/b4/Coat_of_arms_of_Arica_y_Parinacota%2C_Chile.svg</v>
      </c>
      <c r="K21158" t="str">
        <f>+VLOOKUP(Tabla1[[#This Row],[Codreg]],$G$347:$K$362,5,0)</f>
        <v>https://raw.githubusercontent.com/Sud-Austral/LOGOS-DATA/main/LocalizaReg/15.jpg</v>
      </c>
    </row>
    <row r="21159" spans="1:11" x14ac:dyDescent="0.3">
      <c r="A21159" t="s">
        <v>361</v>
      </c>
      <c r="B21159">
        <v>15</v>
      </c>
      <c r="G21159" s="7">
        <v>99101200019</v>
      </c>
      <c r="H21159" t="s">
        <v>25010</v>
      </c>
      <c r="I21159" t="s">
        <v>21578</v>
      </c>
      <c r="J21159" t="str">
        <f>+VLOOKUP(Tabla1[[#This Row],[Codreg]],$G$347:$K$362,4,0)</f>
        <v>https://upload.wikimedia.org/wikipedia/commons/b/b4/Coat_of_arms_of_Arica_y_Parinacota%2C_Chile.svg</v>
      </c>
      <c r="K21159" t="str">
        <f>+VLOOKUP(Tabla1[[#This Row],[Codreg]],$G$347:$K$362,5,0)</f>
        <v>https://raw.githubusercontent.com/Sud-Austral/LOGOS-DATA/main/LocalizaReg/15.jpg</v>
      </c>
    </row>
    <row r="21160" spans="1:11" x14ac:dyDescent="0.3">
      <c r="A21160" t="s">
        <v>361</v>
      </c>
      <c r="B21160">
        <v>15</v>
      </c>
      <c r="G21160" s="7">
        <v>99101200028</v>
      </c>
      <c r="H21160" t="s">
        <v>25010</v>
      </c>
      <c r="I21160" t="s">
        <v>21579</v>
      </c>
      <c r="J21160" t="str">
        <f>+VLOOKUP(Tabla1[[#This Row],[Codreg]],$G$347:$K$362,4,0)</f>
        <v>https://upload.wikimedia.org/wikipedia/commons/b/b4/Coat_of_arms_of_Arica_y_Parinacota%2C_Chile.svg</v>
      </c>
      <c r="K21160" t="str">
        <f>+VLOOKUP(Tabla1[[#This Row],[Codreg]],$G$347:$K$362,5,0)</f>
        <v>https://raw.githubusercontent.com/Sud-Austral/LOGOS-DATA/main/LocalizaReg/15.jpg</v>
      </c>
    </row>
    <row r="21161" spans="1:11" x14ac:dyDescent="0.3">
      <c r="A21161" t="s">
        <v>361</v>
      </c>
      <c r="B21161">
        <v>15</v>
      </c>
      <c r="G21161" s="7">
        <v>99101200027</v>
      </c>
      <c r="H21161" t="s">
        <v>25010</v>
      </c>
      <c r="I21161" t="s">
        <v>21580</v>
      </c>
      <c r="J21161" t="str">
        <f>+VLOOKUP(Tabla1[[#This Row],[Codreg]],$G$347:$K$362,4,0)</f>
        <v>https://upload.wikimedia.org/wikipedia/commons/b/b4/Coat_of_arms_of_Arica_y_Parinacota%2C_Chile.svg</v>
      </c>
      <c r="K21161" t="str">
        <f>+VLOOKUP(Tabla1[[#This Row],[Codreg]],$G$347:$K$362,5,0)</f>
        <v>https://raw.githubusercontent.com/Sud-Austral/LOGOS-DATA/main/LocalizaReg/15.jpg</v>
      </c>
    </row>
    <row r="21162" spans="1:11" x14ac:dyDescent="0.3">
      <c r="A21162" t="s">
        <v>361</v>
      </c>
      <c r="B21162">
        <v>15</v>
      </c>
      <c r="G21162" s="7">
        <v>99101202005</v>
      </c>
      <c r="H21162" t="s">
        <v>25010</v>
      </c>
      <c r="I21162" t="s">
        <v>21581</v>
      </c>
      <c r="J21162" t="str">
        <f>+VLOOKUP(Tabla1[[#This Row],[Codreg]],$G$347:$K$362,4,0)</f>
        <v>https://upload.wikimedia.org/wikipedia/commons/b/b4/Coat_of_arms_of_Arica_y_Parinacota%2C_Chile.svg</v>
      </c>
      <c r="K21162" t="str">
        <f>+VLOOKUP(Tabla1[[#This Row],[Codreg]],$G$347:$K$362,5,0)</f>
        <v>https://raw.githubusercontent.com/Sud-Austral/LOGOS-DATA/main/LocalizaReg/15.jpg</v>
      </c>
    </row>
    <row r="21163" spans="1:11" x14ac:dyDescent="0.3">
      <c r="A21163" t="s">
        <v>361</v>
      </c>
      <c r="B21163">
        <v>15</v>
      </c>
      <c r="G21163" s="7">
        <v>99101202004</v>
      </c>
      <c r="H21163" t="s">
        <v>25010</v>
      </c>
      <c r="I21163" t="s">
        <v>21582</v>
      </c>
      <c r="J21163" t="str">
        <f>+VLOOKUP(Tabla1[[#This Row],[Codreg]],$G$347:$K$362,4,0)</f>
        <v>https://upload.wikimedia.org/wikipedia/commons/b/b4/Coat_of_arms_of_Arica_y_Parinacota%2C_Chile.svg</v>
      </c>
      <c r="K21163" t="str">
        <f>+VLOOKUP(Tabla1[[#This Row],[Codreg]],$G$347:$K$362,5,0)</f>
        <v>https://raw.githubusercontent.com/Sud-Austral/LOGOS-DATA/main/LocalizaReg/15.jpg</v>
      </c>
    </row>
    <row r="21164" spans="1:11" x14ac:dyDescent="0.3">
      <c r="A21164" t="s">
        <v>361</v>
      </c>
      <c r="B21164">
        <v>15</v>
      </c>
      <c r="G21164" s="7">
        <v>99101202012</v>
      </c>
      <c r="H21164" t="s">
        <v>25010</v>
      </c>
      <c r="I21164" t="s">
        <v>21583</v>
      </c>
      <c r="J21164" t="str">
        <f>+VLOOKUP(Tabla1[[#This Row],[Codreg]],$G$347:$K$362,4,0)</f>
        <v>https://upload.wikimedia.org/wikipedia/commons/b/b4/Coat_of_arms_of_Arica_y_Parinacota%2C_Chile.svg</v>
      </c>
      <c r="K21164" t="str">
        <f>+VLOOKUP(Tabla1[[#This Row],[Codreg]],$G$347:$K$362,5,0)</f>
        <v>https://raw.githubusercontent.com/Sud-Austral/LOGOS-DATA/main/LocalizaReg/15.jpg</v>
      </c>
    </row>
    <row r="21165" spans="1:11" x14ac:dyDescent="0.3">
      <c r="A21165" t="s">
        <v>361</v>
      </c>
      <c r="B21165">
        <v>15</v>
      </c>
      <c r="G21165" s="7">
        <v>99101202018</v>
      </c>
      <c r="H21165" t="s">
        <v>25010</v>
      </c>
      <c r="I21165" t="s">
        <v>21584</v>
      </c>
      <c r="J21165" t="str">
        <f>+VLOOKUP(Tabla1[[#This Row],[Codreg]],$G$347:$K$362,4,0)</f>
        <v>https://upload.wikimedia.org/wikipedia/commons/b/b4/Coat_of_arms_of_Arica_y_Parinacota%2C_Chile.svg</v>
      </c>
      <c r="K21165" t="str">
        <f>+VLOOKUP(Tabla1[[#This Row],[Codreg]],$G$347:$K$362,5,0)</f>
        <v>https://raw.githubusercontent.com/Sud-Austral/LOGOS-DATA/main/LocalizaReg/15.jpg</v>
      </c>
    </row>
    <row r="21166" spans="1:11" x14ac:dyDescent="0.3">
      <c r="A21166" t="s">
        <v>361</v>
      </c>
      <c r="B21166">
        <v>15</v>
      </c>
      <c r="G21166" s="7">
        <v>99101202021</v>
      </c>
      <c r="H21166" t="s">
        <v>25010</v>
      </c>
      <c r="I21166" t="s">
        <v>21585</v>
      </c>
      <c r="J21166" t="str">
        <f>+VLOOKUP(Tabla1[[#This Row],[Codreg]],$G$347:$K$362,4,0)</f>
        <v>https://upload.wikimedia.org/wikipedia/commons/b/b4/Coat_of_arms_of_Arica_y_Parinacota%2C_Chile.svg</v>
      </c>
      <c r="K21166" t="str">
        <f>+VLOOKUP(Tabla1[[#This Row],[Codreg]],$G$347:$K$362,5,0)</f>
        <v>https://raw.githubusercontent.com/Sud-Austral/LOGOS-DATA/main/LocalizaReg/15.jpg</v>
      </c>
    </row>
    <row r="21167" spans="1:11" x14ac:dyDescent="0.3">
      <c r="A21167" t="s">
        <v>361</v>
      </c>
      <c r="B21167">
        <v>15</v>
      </c>
      <c r="G21167" s="7">
        <v>99101202023</v>
      </c>
      <c r="H21167" t="s">
        <v>25010</v>
      </c>
      <c r="I21167" t="s">
        <v>21586</v>
      </c>
      <c r="J21167" t="str">
        <f>+VLOOKUP(Tabla1[[#This Row],[Codreg]],$G$347:$K$362,4,0)</f>
        <v>https://upload.wikimedia.org/wikipedia/commons/b/b4/Coat_of_arms_of_Arica_y_Parinacota%2C_Chile.svg</v>
      </c>
      <c r="K21167" t="str">
        <f>+VLOOKUP(Tabla1[[#This Row],[Codreg]],$G$347:$K$362,5,0)</f>
        <v>https://raw.githubusercontent.com/Sud-Austral/LOGOS-DATA/main/LocalizaReg/15.jpg</v>
      </c>
    </row>
    <row r="21168" spans="1:11" x14ac:dyDescent="0.3">
      <c r="A21168" t="s">
        <v>361</v>
      </c>
      <c r="B21168">
        <v>15</v>
      </c>
      <c r="G21168" s="7">
        <v>99101202011</v>
      </c>
      <c r="H21168" t="s">
        <v>25010</v>
      </c>
      <c r="I21168" t="s">
        <v>21587</v>
      </c>
      <c r="J21168" t="str">
        <f>+VLOOKUP(Tabla1[[#This Row],[Codreg]],$G$347:$K$362,4,0)</f>
        <v>https://upload.wikimedia.org/wikipedia/commons/b/b4/Coat_of_arms_of_Arica_y_Parinacota%2C_Chile.svg</v>
      </c>
      <c r="K21168" t="str">
        <f>+VLOOKUP(Tabla1[[#This Row],[Codreg]],$G$347:$K$362,5,0)</f>
        <v>https://raw.githubusercontent.com/Sud-Austral/LOGOS-DATA/main/LocalizaReg/15.jpg</v>
      </c>
    </row>
    <row r="21169" spans="1:11" x14ac:dyDescent="0.3">
      <c r="A21169" t="s">
        <v>361</v>
      </c>
      <c r="B21169">
        <v>15</v>
      </c>
      <c r="G21169" s="7">
        <v>99101202024</v>
      </c>
      <c r="H21169" t="s">
        <v>25010</v>
      </c>
      <c r="I21169" t="s">
        <v>21588</v>
      </c>
      <c r="J21169" t="str">
        <f>+VLOOKUP(Tabla1[[#This Row],[Codreg]],$G$347:$K$362,4,0)</f>
        <v>https://upload.wikimedia.org/wikipedia/commons/b/b4/Coat_of_arms_of_Arica_y_Parinacota%2C_Chile.svg</v>
      </c>
      <c r="K21169" t="str">
        <f>+VLOOKUP(Tabla1[[#This Row],[Codreg]],$G$347:$K$362,5,0)</f>
        <v>https://raw.githubusercontent.com/Sud-Austral/LOGOS-DATA/main/LocalizaReg/15.jpg</v>
      </c>
    </row>
    <row r="21170" spans="1:11" x14ac:dyDescent="0.3">
      <c r="A21170" t="s">
        <v>361</v>
      </c>
      <c r="B21170">
        <v>15</v>
      </c>
      <c r="G21170" s="7">
        <v>99101200011</v>
      </c>
      <c r="H21170" t="s">
        <v>25010</v>
      </c>
      <c r="I21170" t="s">
        <v>21589</v>
      </c>
      <c r="J21170" t="str">
        <f>+VLOOKUP(Tabla1[[#This Row],[Codreg]],$G$347:$K$362,4,0)</f>
        <v>https://upload.wikimedia.org/wikipedia/commons/b/b4/Coat_of_arms_of_Arica_y_Parinacota%2C_Chile.svg</v>
      </c>
      <c r="K21170" t="str">
        <f>+VLOOKUP(Tabla1[[#This Row],[Codreg]],$G$347:$K$362,5,0)</f>
        <v>https://raw.githubusercontent.com/Sud-Austral/LOGOS-DATA/main/LocalizaReg/15.jpg</v>
      </c>
    </row>
    <row r="21171" spans="1:11" x14ac:dyDescent="0.3">
      <c r="A21171" t="s">
        <v>361</v>
      </c>
      <c r="B21171">
        <v>15</v>
      </c>
      <c r="G21171" s="7">
        <v>99101200026</v>
      </c>
      <c r="H21171" t="s">
        <v>25010</v>
      </c>
      <c r="I21171" t="s">
        <v>21590</v>
      </c>
      <c r="J21171" t="str">
        <f>+VLOOKUP(Tabla1[[#This Row],[Codreg]],$G$347:$K$362,4,0)</f>
        <v>https://upload.wikimedia.org/wikipedia/commons/b/b4/Coat_of_arms_of_Arica_y_Parinacota%2C_Chile.svg</v>
      </c>
      <c r="K21171" t="str">
        <f>+VLOOKUP(Tabla1[[#This Row],[Codreg]],$G$347:$K$362,5,0)</f>
        <v>https://raw.githubusercontent.com/Sud-Austral/LOGOS-DATA/main/LocalizaReg/15.jpg</v>
      </c>
    </row>
    <row r="21172" spans="1:11" x14ac:dyDescent="0.3">
      <c r="A21172" t="s">
        <v>361</v>
      </c>
      <c r="B21172">
        <v>15</v>
      </c>
      <c r="G21172" s="7">
        <v>99101202019</v>
      </c>
      <c r="H21172" t="s">
        <v>25010</v>
      </c>
      <c r="I21172" t="s">
        <v>21591</v>
      </c>
      <c r="J21172" t="str">
        <f>+VLOOKUP(Tabla1[[#This Row],[Codreg]],$G$347:$K$362,4,0)</f>
        <v>https://upload.wikimedia.org/wikipedia/commons/b/b4/Coat_of_arms_of_Arica_y_Parinacota%2C_Chile.svg</v>
      </c>
      <c r="K21172" t="str">
        <f>+VLOOKUP(Tabla1[[#This Row],[Codreg]],$G$347:$K$362,5,0)</f>
        <v>https://raw.githubusercontent.com/Sud-Austral/LOGOS-DATA/main/LocalizaReg/15.jpg</v>
      </c>
    </row>
    <row r="21173" spans="1:11" x14ac:dyDescent="0.3">
      <c r="A21173" t="s">
        <v>361</v>
      </c>
      <c r="B21173">
        <v>15</v>
      </c>
      <c r="G21173" s="7">
        <v>99101200031</v>
      </c>
      <c r="H21173" t="s">
        <v>25010</v>
      </c>
      <c r="I21173" t="s">
        <v>21592</v>
      </c>
      <c r="J21173" t="str">
        <f>+VLOOKUP(Tabla1[[#This Row],[Codreg]],$G$347:$K$362,4,0)</f>
        <v>https://upload.wikimedia.org/wikipedia/commons/b/b4/Coat_of_arms_of_Arica_y_Parinacota%2C_Chile.svg</v>
      </c>
      <c r="K21173" t="str">
        <f>+VLOOKUP(Tabla1[[#This Row],[Codreg]],$G$347:$K$362,5,0)</f>
        <v>https://raw.githubusercontent.com/Sud-Austral/LOGOS-DATA/main/LocalizaReg/15.jpg</v>
      </c>
    </row>
    <row r="21174" spans="1:11" x14ac:dyDescent="0.3">
      <c r="A21174" t="s">
        <v>361</v>
      </c>
      <c r="B21174">
        <v>15</v>
      </c>
      <c r="G21174" s="7">
        <v>99101202002</v>
      </c>
      <c r="H21174" t="s">
        <v>25010</v>
      </c>
      <c r="I21174" t="s">
        <v>21593</v>
      </c>
      <c r="J21174" t="str">
        <f>+VLOOKUP(Tabla1[[#This Row],[Codreg]],$G$347:$K$362,4,0)</f>
        <v>https://upload.wikimedia.org/wikipedia/commons/b/b4/Coat_of_arms_of_Arica_y_Parinacota%2C_Chile.svg</v>
      </c>
      <c r="K21174" t="str">
        <f>+VLOOKUP(Tabla1[[#This Row],[Codreg]],$G$347:$K$362,5,0)</f>
        <v>https://raw.githubusercontent.com/Sud-Austral/LOGOS-DATA/main/LocalizaReg/15.jpg</v>
      </c>
    </row>
    <row r="21175" spans="1:11" x14ac:dyDescent="0.3">
      <c r="A21175" t="s">
        <v>361</v>
      </c>
      <c r="B21175">
        <v>15</v>
      </c>
      <c r="G21175" s="7">
        <v>99101202017</v>
      </c>
      <c r="H21175" t="s">
        <v>25010</v>
      </c>
      <c r="I21175" t="s">
        <v>21594</v>
      </c>
      <c r="J21175" t="str">
        <f>+VLOOKUP(Tabla1[[#This Row],[Codreg]],$G$347:$K$362,4,0)</f>
        <v>https://upload.wikimedia.org/wikipedia/commons/b/b4/Coat_of_arms_of_Arica_y_Parinacota%2C_Chile.svg</v>
      </c>
      <c r="K21175" t="str">
        <f>+VLOOKUP(Tabla1[[#This Row],[Codreg]],$G$347:$K$362,5,0)</f>
        <v>https://raw.githubusercontent.com/Sud-Austral/LOGOS-DATA/main/LocalizaReg/15.jpg</v>
      </c>
    </row>
    <row r="21176" spans="1:11" x14ac:dyDescent="0.3">
      <c r="A21176" t="s">
        <v>361</v>
      </c>
      <c r="B21176">
        <v>15</v>
      </c>
      <c r="G21176" s="7">
        <v>99101200001</v>
      </c>
      <c r="H21176" t="s">
        <v>25010</v>
      </c>
      <c r="I21176" t="s">
        <v>21595</v>
      </c>
      <c r="J21176" t="str">
        <f>+VLOOKUP(Tabla1[[#This Row],[Codreg]],$G$347:$K$362,4,0)</f>
        <v>https://upload.wikimedia.org/wikipedia/commons/b/b4/Coat_of_arms_of_Arica_y_Parinacota%2C_Chile.svg</v>
      </c>
      <c r="K21176" t="str">
        <f>+VLOOKUP(Tabla1[[#This Row],[Codreg]],$G$347:$K$362,5,0)</f>
        <v>https://raw.githubusercontent.com/Sud-Austral/LOGOS-DATA/main/LocalizaReg/15.jpg</v>
      </c>
    </row>
    <row r="21177" spans="1:11" x14ac:dyDescent="0.3">
      <c r="A21177" t="s">
        <v>361</v>
      </c>
      <c r="B21177">
        <v>15</v>
      </c>
      <c r="G21177" s="7">
        <v>99101202020</v>
      </c>
      <c r="H21177" t="s">
        <v>25010</v>
      </c>
      <c r="I21177" t="s">
        <v>21596</v>
      </c>
      <c r="J21177" t="str">
        <f>+VLOOKUP(Tabla1[[#This Row],[Codreg]],$G$347:$K$362,4,0)</f>
        <v>https://upload.wikimedia.org/wikipedia/commons/b/b4/Coat_of_arms_of_Arica_y_Parinacota%2C_Chile.svg</v>
      </c>
      <c r="K21177" t="str">
        <f>+VLOOKUP(Tabla1[[#This Row],[Codreg]],$G$347:$K$362,5,0)</f>
        <v>https://raw.githubusercontent.com/Sud-Austral/LOGOS-DATA/main/LocalizaReg/15.jpg</v>
      </c>
    </row>
    <row r="21178" spans="1:11" x14ac:dyDescent="0.3">
      <c r="A21178" t="s">
        <v>361</v>
      </c>
      <c r="B21178">
        <v>15</v>
      </c>
      <c r="G21178" s="7">
        <v>99101201007</v>
      </c>
      <c r="H21178" t="s">
        <v>25010</v>
      </c>
      <c r="I21178" t="s">
        <v>21597</v>
      </c>
      <c r="J21178" t="str">
        <f>+VLOOKUP(Tabla1[[#This Row],[Codreg]],$G$347:$K$362,4,0)</f>
        <v>https://upload.wikimedia.org/wikipedia/commons/b/b4/Coat_of_arms_of_Arica_y_Parinacota%2C_Chile.svg</v>
      </c>
      <c r="K21178" t="str">
        <f>+VLOOKUP(Tabla1[[#This Row],[Codreg]],$G$347:$K$362,5,0)</f>
        <v>https://raw.githubusercontent.com/Sud-Austral/LOGOS-DATA/main/LocalizaReg/15.jpg</v>
      </c>
    </row>
    <row r="21179" spans="1:11" x14ac:dyDescent="0.3">
      <c r="A21179" t="s">
        <v>361</v>
      </c>
      <c r="B21179">
        <v>15</v>
      </c>
      <c r="G21179" s="7">
        <v>99101200002</v>
      </c>
      <c r="H21179" t="s">
        <v>25010</v>
      </c>
      <c r="I21179" t="s">
        <v>21598</v>
      </c>
      <c r="J21179" t="str">
        <f>+VLOOKUP(Tabla1[[#This Row],[Codreg]],$G$347:$K$362,4,0)</f>
        <v>https://upload.wikimedia.org/wikipedia/commons/b/b4/Coat_of_arms_of_Arica_y_Parinacota%2C_Chile.svg</v>
      </c>
      <c r="K21179" t="str">
        <f>+VLOOKUP(Tabla1[[#This Row],[Codreg]],$G$347:$K$362,5,0)</f>
        <v>https://raw.githubusercontent.com/Sud-Austral/LOGOS-DATA/main/LocalizaReg/15.jpg</v>
      </c>
    </row>
    <row r="21180" spans="1:11" x14ac:dyDescent="0.3">
      <c r="A21180" t="s">
        <v>17</v>
      </c>
      <c r="B21180">
        <v>2</v>
      </c>
      <c r="G21180" s="7">
        <v>99102105022</v>
      </c>
      <c r="H21180" t="s">
        <v>25010</v>
      </c>
      <c r="I21180" t="s">
        <v>21599</v>
      </c>
      <c r="J21180" t="str">
        <f>+VLOOKUP(Tabla1[[#This Row],[Codreg]],$G$347:$K$362,4,0)</f>
        <v>https://upload.wikimedia.org/wikipedia/commons/e/e6/Coat_of_arms_of_Antofagasta_Region%2C_Chile.svg</v>
      </c>
      <c r="K21180" t="str">
        <f>+VLOOKUP(Tabla1[[#This Row],[Codreg]],$G$347:$K$362,5,0)</f>
        <v>https://raw.githubusercontent.com/Sud-Austral/LOGOS-DATA/main/LocalizaReg/2.jpg</v>
      </c>
    </row>
    <row r="21181" spans="1:11" x14ac:dyDescent="0.3">
      <c r="A21181" t="s">
        <v>17</v>
      </c>
      <c r="B21181">
        <v>2</v>
      </c>
      <c r="G21181" s="7">
        <v>99102100004</v>
      </c>
      <c r="H21181" t="s">
        <v>25010</v>
      </c>
      <c r="I21181" t="s">
        <v>21600</v>
      </c>
      <c r="J21181" t="str">
        <f>+VLOOKUP(Tabla1[[#This Row],[Codreg]],$G$347:$K$362,4,0)</f>
        <v>https://upload.wikimedia.org/wikipedia/commons/e/e6/Coat_of_arms_of_Antofagasta_Region%2C_Chile.svg</v>
      </c>
      <c r="K21181" t="str">
        <f>+VLOOKUP(Tabla1[[#This Row],[Codreg]],$G$347:$K$362,5,0)</f>
        <v>https://raw.githubusercontent.com/Sud-Austral/LOGOS-DATA/main/LocalizaReg/2.jpg</v>
      </c>
    </row>
    <row r="21182" spans="1:11" x14ac:dyDescent="0.3">
      <c r="A21182" t="s">
        <v>17</v>
      </c>
      <c r="B21182">
        <v>2</v>
      </c>
      <c r="G21182" s="7">
        <v>99102101001</v>
      </c>
      <c r="H21182" t="s">
        <v>25010</v>
      </c>
      <c r="I21182" t="s">
        <v>21601</v>
      </c>
      <c r="J21182" t="str">
        <f>+VLOOKUP(Tabla1[[#This Row],[Codreg]],$G$347:$K$362,4,0)</f>
        <v>https://upload.wikimedia.org/wikipedia/commons/e/e6/Coat_of_arms_of_Antofagasta_Region%2C_Chile.svg</v>
      </c>
      <c r="K21182" t="str">
        <f>+VLOOKUP(Tabla1[[#This Row],[Codreg]],$G$347:$K$362,5,0)</f>
        <v>https://raw.githubusercontent.com/Sud-Austral/LOGOS-DATA/main/LocalizaReg/2.jpg</v>
      </c>
    </row>
    <row r="21183" spans="1:11" x14ac:dyDescent="0.3">
      <c r="A21183" t="s">
        <v>17</v>
      </c>
      <c r="B21183">
        <v>2</v>
      </c>
      <c r="G21183" s="7">
        <v>99102103007</v>
      </c>
      <c r="H21183" t="s">
        <v>25010</v>
      </c>
      <c r="I21183" t="s">
        <v>21602</v>
      </c>
      <c r="J21183" t="str">
        <f>+VLOOKUP(Tabla1[[#This Row],[Codreg]],$G$347:$K$362,4,0)</f>
        <v>https://upload.wikimedia.org/wikipedia/commons/e/e6/Coat_of_arms_of_Antofagasta_Region%2C_Chile.svg</v>
      </c>
      <c r="K21183" t="str">
        <f>+VLOOKUP(Tabla1[[#This Row],[Codreg]],$G$347:$K$362,5,0)</f>
        <v>https://raw.githubusercontent.com/Sud-Austral/LOGOS-DATA/main/LocalizaReg/2.jpg</v>
      </c>
    </row>
    <row r="21184" spans="1:11" x14ac:dyDescent="0.3">
      <c r="A21184" t="s">
        <v>17</v>
      </c>
      <c r="B21184">
        <v>2</v>
      </c>
      <c r="G21184" s="7">
        <v>99102105035</v>
      </c>
      <c r="H21184" t="s">
        <v>25010</v>
      </c>
      <c r="I21184" t="s">
        <v>21603</v>
      </c>
      <c r="J21184" t="str">
        <f>+VLOOKUP(Tabla1[[#This Row],[Codreg]],$G$347:$K$362,4,0)</f>
        <v>https://upload.wikimedia.org/wikipedia/commons/e/e6/Coat_of_arms_of_Antofagasta_Region%2C_Chile.svg</v>
      </c>
      <c r="K21184" t="str">
        <f>+VLOOKUP(Tabla1[[#This Row],[Codreg]],$G$347:$K$362,5,0)</f>
        <v>https://raw.githubusercontent.com/Sud-Austral/LOGOS-DATA/main/LocalizaReg/2.jpg</v>
      </c>
    </row>
    <row r="21185" spans="1:11" x14ac:dyDescent="0.3">
      <c r="A21185" t="s">
        <v>17</v>
      </c>
      <c r="B21185">
        <v>2</v>
      </c>
      <c r="G21185" s="7">
        <v>99102102016</v>
      </c>
      <c r="H21185" t="s">
        <v>25010</v>
      </c>
      <c r="I21185" t="s">
        <v>21604</v>
      </c>
      <c r="J21185" t="str">
        <f>+VLOOKUP(Tabla1[[#This Row],[Codreg]],$G$347:$K$362,4,0)</f>
        <v>https://upload.wikimedia.org/wikipedia/commons/e/e6/Coat_of_arms_of_Antofagasta_Region%2C_Chile.svg</v>
      </c>
      <c r="K21185" t="str">
        <f>+VLOOKUP(Tabla1[[#This Row],[Codreg]],$G$347:$K$362,5,0)</f>
        <v>https://raw.githubusercontent.com/Sud-Austral/LOGOS-DATA/main/LocalizaReg/2.jpg</v>
      </c>
    </row>
    <row r="21186" spans="1:11" x14ac:dyDescent="0.3">
      <c r="A21186" t="s">
        <v>17</v>
      </c>
      <c r="B21186">
        <v>2</v>
      </c>
      <c r="G21186" s="7">
        <v>99102100005</v>
      </c>
      <c r="H21186" t="s">
        <v>25010</v>
      </c>
      <c r="I21186" t="s">
        <v>21605</v>
      </c>
      <c r="J21186" t="str">
        <f>+VLOOKUP(Tabla1[[#This Row],[Codreg]],$G$347:$K$362,4,0)</f>
        <v>https://upload.wikimedia.org/wikipedia/commons/e/e6/Coat_of_arms_of_Antofagasta_Region%2C_Chile.svg</v>
      </c>
      <c r="K21186" t="str">
        <f>+VLOOKUP(Tabla1[[#This Row],[Codreg]],$G$347:$K$362,5,0)</f>
        <v>https://raw.githubusercontent.com/Sud-Austral/LOGOS-DATA/main/LocalizaReg/2.jpg</v>
      </c>
    </row>
    <row r="21187" spans="1:11" x14ac:dyDescent="0.3">
      <c r="A21187" t="s">
        <v>17</v>
      </c>
      <c r="B21187">
        <v>2</v>
      </c>
      <c r="G21187" s="7">
        <v>99102103008</v>
      </c>
      <c r="H21187" t="s">
        <v>25010</v>
      </c>
      <c r="I21187" t="s">
        <v>21606</v>
      </c>
      <c r="J21187" t="str">
        <f>+VLOOKUP(Tabla1[[#This Row],[Codreg]],$G$347:$K$362,4,0)</f>
        <v>https://upload.wikimedia.org/wikipedia/commons/e/e6/Coat_of_arms_of_Antofagasta_Region%2C_Chile.svg</v>
      </c>
      <c r="K21187" t="str">
        <f>+VLOOKUP(Tabla1[[#This Row],[Codreg]],$G$347:$K$362,5,0)</f>
        <v>https://raw.githubusercontent.com/Sud-Austral/LOGOS-DATA/main/LocalizaReg/2.jpg</v>
      </c>
    </row>
    <row r="21188" spans="1:11" x14ac:dyDescent="0.3">
      <c r="A21188" t="s">
        <v>17</v>
      </c>
      <c r="B21188">
        <v>2</v>
      </c>
      <c r="G21188" s="7">
        <v>99102105028</v>
      </c>
      <c r="H21188" t="s">
        <v>25010</v>
      </c>
      <c r="I21188" t="s">
        <v>21607</v>
      </c>
      <c r="J21188" t="str">
        <f>+VLOOKUP(Tabla1[[#This Row],[Codreg]],$G$347:$K$362,4,0)</f>
        <v>https://upload.wikimedia.org/wikipedia/commons/e/e6/Coat_of_arms_of_Antofagasta_Region%2C_Chile.svg</v>
      </c>
      <c r="K21188" t="str">
        <f>+VLOOKUP(Tabla1[[#This Row],[Codreg]],$G$347:$K$362,5,0)</f>
        <v>https://raw.githubusercontent.com/Sud-Austral/LOGOS-DATA/main/LocalizaReg/2.jpg</v>
      </c>
    </row>
    <row r="21189" spans="1:11" x14ac:dyDescent="0.3">
      <c r="A21189" t="s">
        <v>17</v>
      </c>
      <c r="B21189">
        <v>2</v>
      </c>
      <c r="G21189" s="7">
        <v>99102105021</v>
      </c>
      <c r="H21189" t="s">
        <v>25010</v>
      </c>
      <c r="I21189" t="s">
        <v>21608</v>
      </c>
      <c r="J21189" t="str">
        <f>+VLOOKUP(Tabla1[[#This Row],[Codreg]],$G$347:$K$362,4,0)</f>
        <v>https://upload.wikimedia.org/wikipedia/commons/e/e6/Coat_of_arms_of_Antofagasta_Region%2C_Chile.svg</v>
      </c>
      <c r="K21189" t="str">
        <f>+VLOOKUP(Tabla1[[#This Row],[Codreg]],$G$347:$K$362,5,0)</f>
        <v>https://raw.githubusercontent.com/Sud-Austral/LOGOS-DATA/main/LocalizaReg/2.jpg</v>
      </c>
    </row>
    <row r="21190" spans="1:11" x14ac:dyDescent="0.3">
      <c r="A21190" t="s">
        <v>17</v>
      </c>
      <c r="B21190">
        <v>2</v>
      </c>
      <c r="G21190" s="7">
        <v>99102105018</v>
      </c>
      <c r="H21190" t="s">
        <v>25010</v>
      </c>
      <c r="I21190" t="s">
        <v>21609</v>
      </c>
      <c r="J21190" t="str">
        <f>+VLOOKUP(Tabla1[[#This Row],[Codreg]],$G$347:$K$362,4,0)</f>
        <v>https://upload.wikimedia.org/wikipedia/commons/e/e6/Coat_of_arms_of_Antofagasta_Region%2C_Chile.svg</v>
      </c>
      <c r="K21190" t="str">
        <f>+VLOOKUP(Tabla1[[#This Row],[Codreg]],$G$347:$K$362,5,0)</f>
        <v>https://raw.githubusercontent.com/Sud-Austral/LOGOS-DATA/main/LocalizaReg/2.jpg</v>
      </c>
    </row>
    <row r="21191" spans="1:11" x14ac:dyDescent="0.3">
      <c r="A21191" t="s">
        <v>292</v>
      </c>
      <c r="B21191">
        <v>13</v>
      </c>
      <c r="G21191" s="7">
        <v>99105702054</v>
      </c>
      <c r="H21191" t="s">
        <v>25010</v>
      </c>
      <c r="I21191" t="s">
        <v>21610</v>
      </c>
      <c r="J21191" t="str">
        <f>+VLOOKUP(Tabla1[[#This Row],[Codreg]],$G$347:$K$362,4,0)</f>
        <v>https://upload.wikimedia.org/wikipedia/commons/3/35/Coat_of_arms_of_the_Metropolitan_Region_Government%2C_Chile.svg</v>
      </c>
      <c r="K21191" t="str">
        <f>+VLOOKUP(Tabla1[[#This Row],[Codreg]],$G$347:$K$362,5,0)</f>
        <v>https://raw.githubusercontent.com/Sud-Austral/LOGOS-DATA/main/LocalizaReg/13.jpg</v>
      </c>
    </row>
    <row r="21192" spans="1:11" x14ac:dyDescent="0.3">
      <c r="A21192" t="s">
        <v>292</v>
      </c>
      <c r="B21192">
        <v>13</v>
      </c>
      <c r="G21192" s="7">
        <v>99105703086</v>
      </c>
      <c r="H21192" t="s">
        <v>25010</v>
      </c>
      <c r="I21192" t="s">
        <v>21611</v>
      </c>
      <c r="J21192" t="str">
        <f>+VLOOKUP(Tabla1[[#This Row],[Codreg]],$G$347:$K$362,4,0)</f>
        <v>https://upload.wikimedia.org/wikipedia/commons/3/35/Coat_of_arms_of_the_Metropolitan_Region_Government%2C_Chile.svg</v>
      </c>
      <c r="K21192" t="str">
        <f>+VLOOKUP(Tabla1[[#This Row],[Codreg]],$G$347:$K$362,5,0)</f>
        <v>https://raw.githubusercontent.com/Sud-Austral/LOGOS-DATA/main/LocalizaReg/13.jpg</v>
      </c>
    </row>
    <row r="21193" spans="1:11" x14ac:dyDescent="0.3">
      <c r="A21193" t="s">
        <v>292</v>
      </c>
      <c r="B21193">
        <v>13</v>
      </c>
      <c r="G21193" s="7">
        <v>99105703088</v>
      </c>
      <c r="H21193" t="s">
        <v>25010</v>
      </c>
      <c r="I21193" t="s">
        <v>21612</v>
      </c>
      <c r="J21193" t="str">
        <f>+VLOOKUP(Tabla1[[#This Row],[Codreg]],$G$347:$K$362,4,0)</f>
        <v>https://upload.wikimedia.org/wikipedia/commons/3/35/Coat_of_arms_of_the_Metropolitan_Region_Government%2C_Chile.svg</v>
      </c>
      <c r="K21193" t="str">
        <f>+VLOOKUP(Tabla1[[#This Row],[Codreg]],$G$347:$K$362,5,0)</f>
        <v>https://raw.githubusercontent.com/Sud-Austral/LOGOS-DATA/main/LocalizaReg/13.jpg</v>
      </c>
    </row>
    <row r="21194" spans="1:11" x14ac:dyDescent="0.3">
      <c r="A21194" t="s">
        <v>292</v>
      </c>
      <c r="B21194">
        <v>13</v>
      </c>
      <c r="G21194" s="7">
        <v>99105706057</v>
      </c>
      <c r="H21194" t="s">
        <v>25010</v>
      </c>
      <c r="I21194" t="s">
        <v>21613</v>
      </c>
      <c r="J21194" t="str">
        <f>+VLOOKUP(Tabla1[[#This Row],[Codreg]],$G$347:$K$362,4,0)</f>
        <v>https://upload.wikimedia.org/wikipedia/commons/3/35/Coat_of_arms_of_the_Metropolitan_Region_Government%2C_Chile.svg</v>
      </c>
      <c r="K21194" t="str">
        <f>+VLOOKUP(Tabla1[[#This Row],[Codreg]],$G$347:$K$362,5,0)</f>
        <v>https://raw.githubusercontent.com/Sud-Austral/LOGOS-DATA/main/LocalizaReg/13.jpg</v>
      </c>
    </row>
    <row r="21195" spans="1:11" x14ac:dyDescent="0.3">
      <c r="A21195" t="s">
        <v>292</v>
      </c>
      <c r="B21195">
        <v>13</v>
      </c>
      <c r="G21195" s="7">
        <v>99105701016</v>
      </c>
      <c r="H21195" t="s">
        <v>25010</v>
      </c>
      <c r="I21195" t="s">
        <v>21614</v>
      </c>
      <c r="J21195" t="str">
        <f>+VLOOKUP(Tabla1[[#This Row],[Codreg]],$G$347:$K$362,4,0)</f>
        <v>https://upload.wikimedia.org/wikipedia/commons/3/35/Coat_of_arms_of_the_Metropolitan_Region_Government%2C_Chile.svg</v>
      </c>
      <c r="K21195" t="str">
        <f>+VLOOKUP(Tabla1[[#This Row],[Codreg]],$G$347:$K$362,5,0)</f>
        <v>https://raw.githubusercontent.com/Sud-Austral/LOGOS-DATA/main/LocalizaReg/13.jpg</v>
      </c>
    </row>
    <row r="21196" spans="1:11" x14ac:dyDescent="0.3">
      <c r="A21196" t="s">
        <v>292</v>
      </c>
      <c r="B21196">
        <v>13</v>
      </c>
      <c r="G21196" s="7">
        <v>99105701047</v>
      </c>
      <c r="H21196" t="s">
        <v>25010</v>
      </c>
      <c r="I21196" t="s">
        <v>21615</v>
      </c>
      <c r="J21196" t="str">
        <f>+VLOOKUP(Tabla1[[#This Row],[Codreg]],$G$347:$K$362,4,0)</f>
        <v>https://upload.wikimedia.org/wikipedia/commons/3/35/Coat_of_arms_of_the_Metropolitan_Region_Government%2C_Chile.svg</v>
      </c>
      <c r="K21196" t="str">
        <f>+VLOOKUP(Tabla1[[#This Row],[Codreg]],$G$347:$K$362,5,0)</f>
        <v>https://raw.githubusercontent.com/Sud-Austral/LOGOS-DATA/main/LocalizaReg/13.jpg</v>
      </c>
    </row>
    <row r="21197" spans="1:11" x14ac:dyDescent="0.3">
      <c r="A21197" t="s">
        <v>292</v>
      </c>
      <c r="B21197">
        <v>13</v>
      </c>
      <c r="G21197" s="7">
        <v>99105701060</v>
      </c>
      <c r="H21197" t="s">
        <v>25010</v>
      </c>
      <c r="I21197" t="s">
        <v>21616</v>
      </c>
      <c r="J21197" t="str">
        <f>+VLOOKUP(Tabla1[[#This Row],[Codreg]],$G$347:$K$362,4,0)</f>
        <v>https://upload.wikimedia.org/wikipedia/commons/3/35/Coat_of_arms_of_the_Metropolitan_Region_Government%2C_Chile.svg</v>
      </c>
      <c r="K21197" t="str">
        <f>+VLOOKUP(Tabla1[[#This Row],[Codreg]],$G$347:$K$362,5,0)</f>
        <v>https://raw.githubusercontent.com/Sud-Austral/LOGOS-DATA/main/LocalizaReg/13.jpg</v>
      </c>
    </row>
    <row r="21198" spans="1:11" x14ac:dyDescent="0.3">
      <c r="A21198" t="s">
        <v>292</v>
      </c>
      <c r="B21198">
        <v>13</v>
      </c>
      <c r="G21198" s="7">
        <v>99105700210</v>
      </c>
      <c r="H21198" t="s">
        <v>25010</v>
      </c>
      <c r="I21198" t="s">
        <v>21617</v>
      </c>
      <c r="J21198" t="str">
        <f>+VLOOKUP(Tabla1[[#This Row],[Codreg]],$G$347:$K$362,4,0)</f>
        <v>https://upload.wikimedia.org/wikipedia/commons/3/35/Coat_of_arms_of_the_Metropolitan_Region_Government%2C_Chile.svg</v>
      </c>
      <c r="K21198" t="str">
        <f>+VLOOKUP(Tabla1[[#This Row],[Codreg]],$G$347:$K$362,5,0)</f>
        <v>https://raw.githubusercontent.com/Sud-Austral/LOGOS-DATA/main/LocalizaReg/13.jpg</v>
      </c>
    </row>
    <row r="21199" spans="1:11" x14ac:dyDescent="0.3">
      <c r="A21199" t="s">
        <v>292</v>
      </c>
      <c r="B21199">
        <v>13</v>
      </c>
      <c r="G21199" s="7">
        <v>99105701043</v>
      </c>
      <c r="H21199" t="s">
        <v>25010</v>
      </c>
      <c r="I21199" t="s">
        <v>21618</v>
      </c>
      <c r="J21199" t="str">
        <f>+VLOOKUP(Tabla1[[#This Row],[Codreg]],$G$347:$K$362,4,0)</f>
        <v>https://upload.wikimedia.org/wikipedia/commons/3/35/Coat_of_arms_of_the_Metropolitan_Region_Government%2C_Chile.svg</v>
      </c>
      <c r="K21199" t="str">
        <f>+VLOOKUP(Tabla1[[#This Row],[Codreg]],$G$347:$K$362,5,0)</f>
        <v>https://raw.githubusercontent.com/Sud-Austral/LOGOS-DATA/main/LocalizaReg/13.jpg</v>
      </c>
    </row>
    <row r="21200" spans="1:11" x14ac:dyDescent="0.3">
      <c r="A21200" t="s">
        <v>292</v>
      </c>
      <c r="B21200">
        <v>13</v>
      </c>
      <c r="G21200" s="7">
        <v>99105701041</v>
      </c>
      <c r="H21200" t="s">
        <v>25010</v>
      </c>
      <c r="I21200" t="s">
        <v>21619</v>
      </c>
      <c r="J21200" t="str">
        <f>+VLOOKUP(Tabla1[[#This Row],[Codreg]],$G$347:$K$362,4,0)</f>
        <v>https://upload.wikimedia.org/wikipedia/commons/3/35/Coat_of_arms_of_the_Metropolitan_Region_Government%2C_Chile.svg</v>
      </c>
      <c r="K21200" t="str">
        <f>+VLOOKUP(Tabla1[[#This Row],[Codreg]],$G$347:$K$362,5,0)</f>
        <v>https://raw.githubusercontent.com/Sud-Austral/LOGOS-DATA/main/LocalizaReg/13.jpg</v>
      </c>
    </row>
    <row r="21201" spans="1:11" x14ac:dyDescent="0.3">
      <c r="A21201" t="s">
        <v>292</v>
      </c>
      <c r="B21201">
        <v>13</v>
      </c>
      <c r="G21201" s="7">
        <v>99105701018</v>
      </c>
      <c r="H21201" t="s">
        <v>25010</v>
      </c>
      <c r="I21201" t="s">
        <v>21620</v>
      </c>
      <c r="J21201" t="str">
        <f>+VLOOKUP(Tabla1[[#This Row],[Codreg]],$G$347:$K$362,4,0)</f>
        <v>https://upload.wikimedia.org/wikipedia/commons/3/35/Coat_of_arms_of_the_Metropolitan_Region_Government%2C_Chile.svg</v>
      </c>
      <c r="K21201" t="str">
        <f>+VLOOKUP(Tabla1[[#This Row],[Codreg]],$G$347:$K$362,5,0)</f>
        <v>https://raw.githubusercontent.com/Sud-Austral/LOGOS-DATA/main/LocalizaReg/13.jpg</v>
      </c>
    </row>
    <row r="21202" spans="1:11" x14ac:dyDescent="0.3">
      <c r="A21202" t="s">
        <v>292</v>
      </c>
      <c r="B21202">
        <v>13</v>
      </c>
      <c r="G21202" s="7">
        <v>99105705142</v>
      </c>
      <c r="H21202" t="s">
        <v>25010</v>
      </c>
      <c r="I21202" t="s">
        <v>21621</v>
      </c>
      <c r="J21202" t="str">
        <f>+VLOOKUP(Tabla1[[#This Row],[Codreg]],$G$347:$K$362,4,0)</f>
        <v>https://upload.wikimedia.org/wikipedia/commons/3/35/Coat_of_arms_of_the_Metropolitan_Region_Government%2C_Chile.svg</v>
      </c>
      <c r="K21202" t="str">
        <f>+VLOOKUP(Tabla1[[#This Row],[Codreg]],$G$347:$K$362,5,0)</f>
        <v>https://raw.githubusercontent.com/Sud-Austral/LOGOS-DATA/main/LocalizaReg/13.jpg</v>
      </c>
    </row>
    <row r="21203" spans="1:11" x14ac:dyDescent="0.3">
      <c r="A21203" t="s">
        <v>292</v>
      </c>
      <c r="B21203">
        <v>13</v>
      </c>
      <c r="G21203" s="7">
        <v>99105703059</v>
      </c>
      <c r="H21203" t="s">
        <v>25010</v>
      </c>
      <c r="I21203" t="s">
        <v>21622</v>
      </c>
      <c r="J21203" t="str">
        <f>+VLOOKUP(Tabla1[[#This Row],[Codreg]],$G$347:$K$362,4,0)</f>
        <v>https://upload.wikimedia.org/wikipedia/commons/3/35/Coat_of_arms_of_the_Metropolitan_Region_Government%2C_Chile.svg</v>
      </c>
      <c r="K21203" t="str">
        <f>+VLOOKUP(Tabla1[[#This Row],[Codreg]],$G$347:$K$362,5,0)</f>
        <v>https://raw.githubusercontent.com/Sud-Austral/LOGOS-DATA/main/LocalizaReg/13.jpg</v>
      </c>
    </row>
    <row r="21204" spans="1:11" x14ac:dyDescent="0.3">
      <c r="A21204" t="s">
        <v>292</v>
      </c>
      <c r="B21204">
        <v>13</v>
      </c>
      <c r="G21204" s="7">
        <v>99105705140</v>
      </c>
      <c r="H21204" t="s">
        <v>25010</v>
      </c>
      <c r="I21204" t="s">
        <v>21623</v>
      </c>
      <c r="J21204" t="str">
        <f>+VLOOKUP(Tabla1[[#This Row],[Codreg]],$G$347:$K$362,4,0)</f>
        <v>https://upload.wikimedia.org/wikipedia/commons/3/35/Coat_of_arms_of_the_Metropolitan_Region_Government%2C_Chile.svg</v>
      </c>
      <c r="K21204" t="str">
        <f>+VLOOKUP(Tabla1[[#This Row],[Codreg]],$G$347:$K$362,5,0)</f>
        <v>https://raw.githubusercontent.com/Sud-Austral/LOGOS-DATA/main/LocalizaReg/13.jpg</v>
      </c>
    </row>
    <row r="21205" spans="1:11" x14ac:dyDescent="0.3">
      <c r="A21205" t="s">
        <v>292</v>
      </c>
      <c r="B21205">
        <v>13</v>
      </c>
      <c r="G21205" s="7">
        <v>99105700125</v>
      </c>
      <c r="H21205" t="s">
        <v>25010</v>
      </c>
      <c r="I21205" t="s">
        <v>21624</v>
      </c>
      <c r="J21205" t="str">
        <f>+VLOOKUP(Tabla1[[#This Row],[Codreg]],$G$347:$K$362,4,0)</f>
        <v>https://upload.wikimedia.org/wikipedia/commons/3/35/Coat_of_arms_of_the_Metropolitan_Region_Government%2C_Chile.svg</v>
      </c>
      <c r="K21205" t="str">
        <f>+VLOOKUP(Tabla1[[#This Row],[Codreg]],$G$347:$K$362,5,0)</f>
        <v>https://raw.githubusercontent.com/Sud-Austral/LOGOS-DATA/main/LocalizaReg/13.jpg</v>
      </c>
    </row>
    <row r="21206" spans="1:11" x14ac:dyDescent="0.3">
      <c r="A21206" t="s">
        <v>292</v>
      </c>
      <c r="B21206">
        <v>13</v>
      </c>
      <c r="G21206" s="7">
        <v>99105700205</v>
      </c>
      <c r="H21206" t="s">
        <v>25010</v>
      </c>
      <c r="I21206" t="s">
        <v>21625</v>
      </c>
      <c r="J21206" t="str">
        <f>+VLOOKUP(Tabla1[[#This Row],[Codreg]],$G$347:$K$362,4,0)</f>
        <v>https://upload.wikimedia.org/wikipedia/commons/3/35/Coat_of_arms_of_the_Metropolitan_Region_Government%2C_Chile.svg</v>
      </c>
      <c r="K21206" t="str">
        <f>+VLOOKUP(Tabla1[[#This Row],[Codreg]],$G$347:$K$362,5,0)</f>
        <v>https://raw.githubusercontent.com/Sud-Austral/LOGOS-DATA/main/LocalizaReg/13.jpg</v>
      </c>
    </row>
    <row r="21207" spans="1:11" x14ac:dyDescent="0.3">
      <c r="A21207" t="s">
        <v>292</v>
      </c>
      <c r="B21207">
        <v>13</v>
      </c>
      <c r="G21207" s="7">
        <v>99105703089</v>
      </c>
      <c r="H21207" t="s">
        <v>25010</v>
      </c>
      <c r="I21207" t="s">
        <v>21626</v>
      </c>
      <c r="J21207" t="str">
        <f>+VLOOKUP(Tabla1[[#This Row],[Codreg]],$G$347:$K$362,4,0)</f>
        <v>https://upload.wikimedia.org/wikipedia/commons/3/35/Coat_of_arms_of_the_Metropolitan_Region_Government%2C_Chile.svg</v>
      </c>
      <c r="K21207" t="str">
        <f>+VLOOKUP(Tabla1[[#This Row],[Codreg]],$G$347:$K$362,5,0)</f>
        <v>https://raw.githubusercontent.com/Sud-Austral/LOGOS-DATA/main/LocalizaReg/13.jpg</v>
      </c>
    </row>
    <row r="21208" spans="1:11" x14ac:dyDescent="0.3">
      <c r="A21208" t="s">
        <v>292</v>
      </c>
      <c r="B21208">
        <v>13</v>
      </c>
      <c r="G21208" s="7">
        <v>99105700094</v>
      </c>
      <c r="H21208" t="s">
        <v>25010</v>
      </c>
      <c r="I21208" t="s">
        <v>21627</v>
      </c>
      <c r="J21208" t="str">
        <f>+VLOOKUP(Tabla1[[#This Row],[Codreg]],$G$347:$K$362,4,0)</f>
        <v>https://upload.wikimedia.org/wikipedia/commons/3/35/Coat_of_arms_of_the_Metropolitan_Region_Government%2C_Chile.svg</v>
      </c>
      <c r="K21208" t="str">
        <f>+VLOOKUP(Tabla1[[#This Row],[Codreg]],$G$347:$K$362,5,0)</f>
        <v>https://raw.githubusercontent.com/Sud-Austral/LOGOS-DATA/main/LocalizaReg/13.jpg</v>
      </c>
    </row>
    <row r="21209" spans="1:11" x14ac:dyDescent="0.3">
      <c r="A21209" t="s">
        <v>292</v>
      </c>
      <c r="B21209">
        <v>13</v>
      </c>
      <c r="G21209" s="7">
        <v>99105700206</v>
      </c>
      <c r="H21209" t="s">
        <v>25010</v>
      </c>
      <c r="I21209" t="s">
        <v>21628</v>
      </c>
      <c r="J21209" t="str">
        <f>+VLOOKUP(Tabla1[[#This Row],[Codreg]],$G$347:$K$362,4,0)</f>
        <v>https://upload.wikimedia.org/wikipedia/commons/3/35/Coat_of_arms_of_the_Metropolitan_Region_Government%2C_Chile.svg</v>
      </c>
      <c r="K21209" t="str">
        <f>+VLOOKUP(Tabla1[[#This Row],[Codreg]],$G$347:$K$362,5,0)</f>
        <v>https://raw.githubusercontent.com/Sud-Austral/LOGOS-DATA/main/LocalizaReg/13.jpg</v>
      </c>
    </row>
    <row r="21210" spans="1:11" x14ac:dyDescent="0.3">
      <c r="A21210" t="s">
        <v>292</v>
      </c>
      <c r="B21210">
        <v>13</v>
      </c>
      <c r="G21210" s="7">
        <v>99105700207</v>
      </c>
      <c r="H21210" t="s">
        <v>25010</v>
      </c>
      <c r="I21210" t="s">
        <v>21629</v>
      </c>
      <c r="J21210" t="str">
        <f>+VLOOKUP(Tabla1[[#This Row],[Codreg]],$G$347:$K$362,4,0)</f>
        <v>https://upload.wikimedia.org/wikipedia/commons/3/35/Coat_of_arms_of_the_Metropolitan_Region_Government%2C_Chile.svg</v>
      </c>
      <c r="K21210" t="str">
        <f>+VLOOKUP(Tabla1[[#This Row],[Codreg]],$G$347:$K$362,5,0)</f>
        <v>https://raw.githubusercontent.com/Sud-Austral/LOGOS-DATA/main/LocalizaReg/13.jpg</v>
      </c>
    </row>
    <row r="21211" spans="1:11" x14ac:dyDescent="0.3">
      <c r="A21211" t="s">
        <v>292</v>
      </c>
      <c r="B21211">
        <v>13</v>
      </c>
      <c r="G21211" s="7">
        <v>99105700179</v>
      </c>
      <c r="H21211" t="s">
        <v>25010</v>
      </c>
      <c r="I21211" t="s">
        <v>21630</v>
      </c>
      <c r="J21211" t="str">
        <f>+VLOOKUP(Tabla1[[#This Row],[Codreg]],$G$347:$K$362,4,0)</f>
        <v>https://upload.wikimedia.org/wikipedia/commons/3/35/Coat_of_arms_of_the_Metropolitan_Region_Government%2C_Chile.svg</v>
      </c>
      <c r="K21211" t="str">
        <f>+VLOOKUP(Tabla1[[#This Row],[Codreg]],$G$347:$K$362,5,0)</f>
        <v>https://raw.githubusercontent.com/Sud-Austral/LOGOS-DATA/main/LocalizaReg/13.jpg</v>
      </c>
    </row>
    <row r="21212" spans="1:11" x14ac:dyDescent="0.3">
      <c r="A21212" t="s">
        <v>292</v>
      </c>
      <c r="B21212">
        <v>13</v>
      </c>
      <c r="G21212" s="7">
        <v>99105700092</v>
      </c>
      <c r="H21212" t="s">
        <v>25010</v>
      </c>
      <c r="I21212" t="s">
        <v>21631</v>
      </c>
      <c r="J21212" t="str">
        <f>+VLOOKUP(Tabla1[[#This Row],[Codreg]],$G$347:$K$362,4,0)</f>
        <v>https://upload.wikimedia.org/wikipedia/commons/3/35/Coat_of_arms_of_the_Metropolitan_Region_Government%2C_Chile.svg</v>
      </c>
      <c r="K21212" t="str">
        <f>+VLOOKUP(Tabla1[[#This Row],[Codreg]],$G$347:$K$362,5,0)</f>
        <v>https://raw.githubusercontent.com/Sud-Austral/LOGOS-DATA/main/LocalizaReg/13.jpg</v>
      </c>
    </row>
    <row r="21213" spans="1:11" x14ac:dyDescent="0.3">
      <c r="A21213" t="s">
        <v>292</v>
      </c>
      <c r="B21213">
        <v>13</v>
      </c>
      <c r="G21213" s="7">
        <v>99105700208</v>
      </c>
      <c r="H21213" t="s">
        <v>25010</v>
      </c>
      <c r="I21213" t="s">
        <v>21632</v>
      </c>
      <c r="J21213" t="str">
        <f>+VLOOKUP(Tabla1[[#This Row],[Codreg]],$G$347:$K$362,4,0)</f>
        <v>https://upload.wikimedia.org/wikipedia/commons/3/35/Coat_of_arms_of_the_Metropolitan_Region_Government%2C_Chile.svg</v>
      </c>
      <c r="K21213" t="str">
        <f>+VLOOKUP(Tabla1[[#This Row],[Codreg]],$G$347:$K$362,5,0)</f>
        <v>https://raw.githubusercontent.com/Sud-Austral/LOGOS-DATA/main/LocalizaReg/13.jpg</v>
      </c>
    </row>
    <row r="21214" spans="1:11" x14ac:dyDescent="0.3">
      <c r="A21214" t="s">
        <v>292</v>
      </c>
      <c r="B21214">
        <v>13</v>
      </c>
      <c r="G21214" s="7">
        <v>99105705096</v>
      </c>
      <c r="H21214" t="s">
        <v>25010</v>
      </c>
      <c r="I21214" t="s">
        <v>21633</v>
      </c>
      <c r="J21214" t="str">
        <f>+VLOOKUP(Tabla1[[#This Row],[Codreg]],$G$347:$K$362,4,0)</f>
        <v>https://upload.wikimedia.org/wikipedia/commons/3/35/Coat_of_arms_of_the_Metropolitan_Region_Government%2C_Chile.svg</v>
      </c>
      <c r="K21214" t="str">
        <f>+VLOOKUP(Tabla1[[#This Row],[Codreg]],$G$347:$K$362,5,0)</f>
        <v>https://raw.githubusercontent.com/Sud-Austral/LOGOS-DATA/main/LocalizaReg/13.jpg</v>
      </c>
    </row>
    <row r="21215" spans="1:11" x14ac:dyDescent="0.3">
      <c r="A21215" t="s">
        <v>292</v>
      </c>
      <c r="B21215">
        <v>13</v>
      </c>
      <c r="G21215" s="7">
        <v>99105705098</v>
      </c>
      <c r="H21215" t="s">
        <v>25010</v>
      </c>
      <c r="I21215" t="s">
        <v>21634</v>
      </c>
      <c r="J21215" t="str">
        <f>+VLOOKUP(Tabla1[[#This Row],[Codreg]],$G$347:$K$362,4,0)</f>
        <v>https://upload.wikimedia.org/wikipedia/commons/3/35/Coat_of_arms_of_the_Metropolitan_Region_Government%2C_Chile.svg</v>
      </c>
      <c r="K21215" t="str">
        <f>+VLOOKUP(Tabla1[[#This Row],[Codreg]],$G$347:$K$362,5,0)</f>
        <v>https://raw.githubusercontent.com/Sud-Austral/LOGOS-DATA/main/LocalizaReg/13.jpg</v>
      </c>
    </row>
    <row r="21216" spans="1:11" x14ac:dyDescent="0.3">
      <c r="A21216" t="s">
        <v>292</v>
      </c>
      <c r="B21216">
        <v>13</v>
      </c>
      <c r="G21216" s="7">
        <v>99105705073</v>
      </c>
      <c r="H21216" t="s">
        <v>25010</v>
      </c>
      <c r="I21216" t="s">
        <v>21635</v>
      </c>
      <c r="J21216" t="str">
        <f>+VLOOKUP(Tabla1[[#This Row],[Codreg]],$G$347:$K$362,4,0)</f>
        <v>https://upload.wikimedia.org/wikipedia/commons/3/35/Coat_of_arms_of_the_Metropolitan_Region_Government%2C_Chile.svg</v>
      </c>
      <c r="K21216" t="str">
        <f>+VLOOKUP(Tabla1[[#This Row],[Codreg]],$G$347:$K$362,5,0)</f>
        <v>https://raw.githubusercontent.com/Sud-Austral/LOGOS-DATA/main/LocalizaReg/13.jpg</v>
      </c>
    </row>
    <row r="21217" spans="1:11" x14ac:dyDescent="0.3">
      <c r="A21217" t="s">
        <v>292</v>
      </c>
      <c r="B21217">
        <v>13</v>
      </c>
      <c r="G21217" s="7">
        <v>99105705072</v>
      </c>
      <c r="H21217" t="s">
        <v>25010</v>
      </c>
      <c r="I21217" t="s">
        <v>21636</v>
      </c>
      <c r="J21217" t="str">
        <f>+VLOOKUP(Tabla1[[#This Row],[Codreg]],$G$347:$K$362,4,0)</f>
        <v>https://upload.wikimedia.org/wikipedia/commons/3/35/Coat_of_arms_of_the_Metropolitan_Region_Government%2C_Chile.svg</v>
      </c>
      <c r="K21217" t="str">
        <f>+VLOOKUP(Tabla1[[#This Row],[Codreg]],$G$347:$K$362,5,0)</f>
        <v>https://raw.githubusercontent.com/Sud-Austral/LOGOS-DATA/main/LocalizaReg/13.jpg</v>
      </c>
    </row>
    <row r="21218" spans="1:11" x14ac:dyDescent="0.3">
      <c r="A21218" t="s">
        <v>292</v>
      </c>
      <c r="B21218">
        <v>13</v>
      </c>
      <c r="G21218" s="7">
        <v>99105705115</v>
      </c>
      <c r="H21218" t="s">
        <v>25010</v>
      </c>
      <c r="I21218" t="s">
        <v>21637</v>
      </c>
      <c r="J21218" t="str">
        <f>+VLOOKUP(Tabla1[[#This Row],[Codreg]],$G$347:$K$362,4,0)</f>
        <v>https://upload.wikimedia.org/wikipedia/commons/3/35/Coat_of_arms_of_the_Metropolitan_Region_Government%2C_Chile.svg</v>
      </c>
      <c r="K21218" t="str">
        <f>+VLOOKUP(Tabla1[[#This Row],[Codreg]],$G$347:$K$362,5,0)</f>
        <v>https://raw.githubusercontent.com/Sud-Austral/LOGOS-DATA/main/LocalizaReg/13.jpg</v>
      </c>
    </row>
    <row r="21219" spans="1:11" x14ac:dyDescent="0.3">
      <c r="A21219" t="s">
        <v>292</v>
      </c>
      <c r="B21219">
        <v>13</v>
      </c>
      <c r="G21219" s="7">
        <v>99105705116</v>
      </c>
      <c r="H21219" t="s">
        <v>25010</v>
      </c>
      <c r="I21219" t="s">
        <v>21638</v>
      </c>
      <c r="J21219" t="str">
        <f>+VLOOKUP(Tabla1[[#This Row],[Codreg]],$G$347:$K$362,4,0)</f>
        <v>https://upload.wikimedia.org/wikipedia/commons/3/35/Coat_of_arms_of_the_Metropolitan_Region_Government%2C_Chile.svg</v>
      </c>
      <c r="K21219" t="str">
        <f>+VLOOKUP(Tabla1[[#This Row],[Codreg]],$G$347:$K$362,5,0)</f>
        <v>https://raw.githubusercontent.com/Sud-Austral/LOGOS-DATA/main/LocalizaReg/13.jpg</v>
      </c>
    </row>
    <row r="21220" spans="1:11" x14ac:dyDescent="0.3">
      <c r="A21220" t="s">
        <v>292</v>
      </c>
      <c r="B21220">
        <v>13</v>
      </c>
      <c r="G21220" s="7">
        <v>99105706038</v>
      </c>
      <c r="H21220" t="s">
        <v>25010</v>
      </c>
      <c r="I21220" t="s">
        <v>21639</v>
      </c>
      <c r="J21220" t="str">
        <f>+VLOOKUP(Tabla1[[#This Row],[Codreg]],$G$347:$K$362,4,0)</f>
        <v>https://upload.wikimedia.org/wikipedia/commons/3/35/Coat_of_arms_of_the_Metropolitan_Region_Government%2C_Chile.svg</v>
      </c>
      <c r="K21220" t="str">
        <f>+VLOOKUP(Tabla1[[#This Row],[Codreg]],$G$347:$K$362,5,0)</f>
        <v>https://raw.githubusercontent.com/Sud-Austral/LOGOS-DATA/main/LocalizaReg/13.jpg</v>
      </c>
    </row>
    <row r="21221" spans="1:11" x14ac:dyDescent="0.3">
      <c r="A21221" t="s">
        <v>292</v>
      </c>
      <c r="B21221">
        <v>13</v>
      </c>
      <c r="G21221" s="7">
        <v>99105706076</v>
      </c>
      <c r="H21221" t="s">
        <v>25010</v>
      </c>
      <c r="I21221" t="s">
        <v>21640</v>
      </c>
      <c r="J21221" t="str">
        <f>+VLOOKUP(Tabla1[[#This Row],[Codreg]],$G$347:$K$362,4,0)</f>
        <v>https://upload.wikimedia.org/wikipedia/commons/3/35/Coat_of_arms_of_the_Metropolitan_Region_Government%2C_Chile.svg</v>
      </c>
      <c r="K21221" t="str">
        <f>+VLOOKUP(Tabla1[[#This Row],[Codreg]],$G$347:$K$362,5,0)</f>
        <v>https://raw.githubusercontent.com/Sud-Austral/LOGOS-DATA/main/LocalizaReg/13.jpg</v>
      </c>
    </row>
    <row r="21222" spans="1:11" x14ac:dyDescent="0.3">
      <c r="A21222" t="s">
        <v>292</v>
      </c>
      <c r="B21222">
        <v>13</v>
      </c>
      <c r="G21222" s="7">
        <v>99105703077</v>
      </c>
      <c r="H21222" t="s">
        <v>25010</v>
      </c>
      <c r="I21222" t="s">
        <v>21641</v>
      </c>
      <c r="J21222" t="str">
        <f>+VLOOKUP(Tabla1[[#This Row],[Codreg]],$G$347:$K$362,4,0)</f>
        <v>https://upload.wikimedia.org/wikipedia/commons/3/35/Coat_of_arms_of_the_Metropolitan_Region_Government%2C_Chile.svg</v>
      </c>
      <c r="K21222" t="str">
        <f>+VLOOKUP(Tabla1[[#This Row],[Codreg]],$G$347:$K$362,5,0)</f>
        <v>https://raw.githubusercontent.com/Sud-Austral/LOGOS-DATA/main/LocalizaReg/13.jpg</v>
      </c>
    </row>
    <row r="21223" spans="1:11" x14ac:dyDescent="0.3">
      <c r="A21223" t="s">
        <v>292</v>
      </c>
      <c r="B21223">
        <v>13</v>
      </c>
      <c r="G21223" s="7">
        <v>99105703076</v>
      </c>
      <c r="H21223" t="s">
        <v>25010</v>
      </c>
      <c r="I21223" t="s">
        <v>21642</v>
      </c>
      <c r="J21223" t="str">
        <f>+VLOOKUP(Tabla1[[#This Row],[Codreg]],$G$347:$K$362,4,0)</f>
        <v>https://upload.wikimedia.org/wikipedia/commons/3/35/Coat_of_arms_of_the_Metropolitan_Region_Government%2C_Chile.svg</v>
      </c>
      <c r="K21223" t="str">
        <f>+VLOOKUP(Tabla1[[#This Row],[Codreg]],$G$347:$K$362,5,0)</f>
        <v>https://raw.githubusercontent.com/Sud-Austral/LOGOS-DATA/main/LocalizaReg/13.jpg</v>
      </c>
    </row>
    <row r="21224" spans="1:11" x14ac:dyDescent="0.3">
      <c r="A21224" t="s">
        <v>292</v>
      </c>
      <c r="B21224">
        <v>13</v>
      </c>
      <c r="G21224" s="7">
        <v>99105700096</v>
      </c>
      <c r="H21224" t="s">
        <v>25010</v>
      </c>
      <c r="I21224" t="s">
        <v>21643</v>
      </c>
      <c r="J21224" t="str">
        <f>+VLOOKUP(Tabla1[[#This Row],[Codreg]],$G$347:$K$362,4,0)</f>
        <v>https://upload.wikimedia.org/wikipedia/commons/3/35/Coat_of_arms_of_the_Metropolitan_Region_Government%2C_Chile.svg</v>
      </c>
      <c r="K21224" t="str">
        <f>+VLOOKUP(Tabla1[[#This Row],[Codreg]],$G$347:$K$362,5,0)</f>
        <v>https://raw.githubusercontent.com/Sud-Austral/LOGOS-DATA/main/LocalizaReg/13.jpg</v>
      </c>
    </row>
    <row r="21225" spans="1:11" x14ac:dyDescent="0.3">
      <c r="A21225" t="s">
        <v>292</v>
      </c>
      <c r="B21225">
        <v>13</v>
      </c>
      <c r="G21225" s="7">
        <v>99105705074</v>
      </c>
      <c r="H21225" t="s">
        <v>25010</v>
      </c>
      <c r="I21225" t="s">
        <v>21644</v>
      </c>
      <c r="J21225" t="str">
        <f>+VLOOKUP(Tabla1[[#This Row],[Codreg]],$G$347:$K$362,4,0)</f>
        <v>https://upload.wikimedia.org/wikipedia/commons/3/35/Coat_of_arms_of_the_Metropolitan_Region_Government%2C_Chile.svg</v>
      </c>
      <c r="K21225" t="str">
        <f>+VLOOKUP(Tabla1[[#This Row],[Codreg]],$G$347:$K$362,5,0)</f>
        <v>https://raw.githubusercontent.com/Sud-Austral/LOGOS-DATA/main/LocalizaReg/13.jpg</v>
      </c>
    </row>
    <row r="21226" spans="1:11" x14ac:dyDescent="0.3">
      <c r="A21226" t="s">
        <v>292</v>
      </c>
      <c r="B21226">
        <v>13</v>
      </c>
      <c r="G21226" s="7">
        <v>99105705075</v>
      </c>
      <c r="H21226" t="s">
        <v>25010</v>
      </c>
      <c r="I21226" t="s">
        <v>21645</v>
      </c>
      <c r="J21226" t="str">
        <f>+VLOOKUP(Tabla1[[#This Row],[Codreg]],$G$347:$K$362,4,0)</f>
        <v>https://upload.wikimedia.org/wikipedia/commons/3/35/Coat_of_arms_of_the_Metropolitan_Region_Government%2C_Chile.svg</v>
      </c>
      <c r="K21226" t="str">
        <f>+VLOOKUP(Tabla1[[#This Row],[Codreg]],$G$347:$K$362,5,0)</f>
        <v>https://raw.githubusercontent.com/Sud-Austral/LOGOS-DATA/main/LocalizaReg/13.jpg</v>
      </c>
    </row>
    <row r="21227" spans="1:11" x14ac:dyDescent="0.3">
      <c r="A21227" t="s">
        <v>292</v>
      </c>
      <c r="B21227">
        <v>13</v>
      </c>
      <c r="G21227" s="7">
        <v>99105700151</v>
      </c>
      <c r="H21227" t="s">
        <v>25010</v>
      </c>
      <c r="I21227" t="s">
        <v>21646</v>
      </c>
      <c r="J21227" t="str">
        <f>+VLOOKUP(Tabla1[[#This Row],[Codreg]],$G$347:$K$362,4,0)</f>
        <v>https://upload.wikimedia.org/wikipedia/commons/3/35/Coat_of_arms_of_the_Metropolitan_Region_Government%2C_Chile.svg</v>
      </c>
      <c r="K21227" t="str">
        <f>+VLOOKUP(Tabla1[[#This Row],[Codreg]],$G$347:$K$362,5,0)</f>
        <v>https://raw.githubusercontent.com/Sud-Austral/LOGOS-DATA/main/LocalizaReg/13.jpg</v>
      </c>
    </row>
    <row r="21228" spans="1:11" x14ac:dyDescent="0.3">
      <c r="A21228" t="s">
        <v>292</v>
      </c>
      <c r="B21228">
        <v>13</v>
      </c>
      <c r="G21228" s="7">
        <v>99105705090</v>
      </c>
      <c r="H21228" t="s">
        <v>25010</v>
      </c>
      <c r="I21228" t="s">
        <v>21647</v>
      </c>
      <c r="J21228" t="str">
        <f>+VLOOKUP(Tabla1[[#This Row],[Codreg]],$G$347:$K$362,4,0)</f>
        <v>https://upload.wikimedia.org/wikipedia/commons/3/35/Coat_of_arms_of_the_Metropolitan_Region_Government%2C_Chile.svg</v>
      </c>
      <c r="K21228" t="str">
        <f>+VLOOKUP(Tabla1[[#This Row],[Codreg]],$G$347:$K$362,5,0)</f>
        <v>https://raw.githubusercontent.com/Sud-Austral/LOGOS-DATA/main/LocalizaReg/13.jpg</v>
      </c>
    </row>
    <row r="21229" spans="1:11" x14ac:dyDescent="0.3">
      <c r="A21229" t="s">
        <v>292</v>
      </c>
      <c r="B21229">
        <v>13</v>
      </c>
      <c r="G21229" s="7">
        <v>99105705136</v>
      </c>
      <c r="H21229" t="s">
        <v>25010</v>
      </c>
      <c r="I21229" t="s">
        <v>21648</v>
      </c>
      <c r="J21229" t="str">
        <f>+VLOOKUP(Tabla1[[#This Row],[Codreg]],$G$347:$K$362,4,0)</f>
        <v>https://upload.wikimedia.org/wikipedia/commons/3/35/Coat_of_arms_of_the_Metropolitan_Region_Government%2C_Chile.svg</v>
      </c>
      <c r="K21229" t="str">
        <f>+VLOOKUP(Tabla1[[#This Row],[Codreg]],$G$347:$K$362,5,0)</f>
        <v>https://raw.githubusercontent.com/Sud-Austral/LOGOS-DATA/main/LocalizaReg/13.jpg</v>
      </c>
    </row>
    <row r="21230" spans="1:11" x14ac:dyDescent="0.3">
      <c r="A21230" t="s">
        <v>292</v>
      </c>
      <c r="B21230">
        <v>13</v>
      </c>
      <c r="G21230" s="7">
        <v>99105706063</v>
      </c>
      <c r="H21230" t="s">
        <v>25010</v>
      </c>
      <c r="I21230" t="s">
        <v>21649</v>
      </c>
      <c r="J21230" t="str">
        <f>+VLOOKUP(Tabla1[[#This Row],[Codreg]],$G$347:$K$362,4,0)</f>
        <v>https://upload.wikimedia.org/wikipedia/commons/3/35/Coat_of_arms_of_the_Metropolitan_Region_Government%2C_Chile.svg</v>
      </c>
      <c r="K21230" t="str">
        <f>+VLOOKUP(Tabla1[[#This Row],[Codreg]],$G$347:$K$362,5,0)</f>
        <v>https://raw.githubusercontent.com/Sud-Austral/LOGOS-DATA/main/LocalizaReg/13.jpg</v>
      </c>
    </row>
    <row r="21231" spans="1:11" x14ac:dyDescent="0.3">
      <c r="A21231" t="s">
        <v>292</v>
      </c>
      <c r="B21231">
        <v>13</v>
      </c>
      <c r="G21231" s="7">
        <v>99105702036</v>
      </c>
      <c r="H21231" t="s">
        <v>25010</v>
      </c>
      <c r="I21231" t="s">
        <v>21650</v>
      </c>
      <c r="J21231" t="str">
        <f>+VLOOKUP(Tabla1[[#This Row],[Codreg]],$G$347:$K$362,4,0)</f>
        <v>https://upload.wikimedia.org/wikipedia/commons/3/35/Coat_of_arms_of_the_Metropolitan_Region_Government%2C_Chile.svg</v>
      </c>
      <c r="K21231" t="str">
        <f>+VLOOKUP(Tabla1[[#This Row],[Codreg]],$G$347:$K$362,5,0)</f>
        <v>https://raw.githubusercontent.com/Sud-Austral/LOGOS-DATA/main/LocalizaReg/13.jpg</v>
      </c>
    </row>
    <row r="21232" spans="1:11" x14ac:dyDescent="0.3">
      <c r="A21232" t="s">
        <v>292</v>
      </c>
      <c r="B21232">
        <v>13</v>
      </c>
      <c r="G21232" s="7">
        <v>99105705086</v>
      </c>
      <c r="H21232" t="s">
        <v>25010</v>
      </c>
      <c r="I21232" t="s">
        <v>21651</v>
      </c>
      <c r="J21232" t="str">
        <f>+VLOOKUP(Tabla1[[#This Row],[Codreg]],$G$347:$K$362,4,0)</f>
        <v>https://upload.wikimedia.org/wikipedia/commons/3/35/Coat_of_arms_of_the_Metropolitan_Region_Government%2C_Chile.svg</v>
      </c>
      <c r="K21232" t="str">
        <f>+VLOOKUP(Tabla1[[#This Row],[Codreg]],$G$347:$K$362,5,0)</f>
        <v>https://raw.githubusercontent.com/Sud-Austral/LOGOS-DATA/main/LocalizaReg/13.jpg</v>
      </c>
    </row>
    <row r="21233" spans="1:11" x14ac:dyDescent="0.3">
      <c r="A21233" t="s">
        <v>292</v>
      </c>
      <c r="B21233">
        <v>13</v>
      </c>
      <c r="G21233" s="7">
        <v>99105705085</v>
      </c>
      <c r="H21233" t="s">
        <v>25010</v>
      </c>
      <c r="I21233" t="s">
        <v>21652</v>
      </c>
      <c r="J21233" t="str">
        <f>+VLOOKUP(Tabla1[[#This Row],[Codreg]],$G$347:$K$362,4,0)</f>
        <v>https://upload.wikimedia.org/wikipedia/commons/3/35/Coat_of_arms_of_the_Metropolitan_Region_Government%2C_Chile.svg</v>
      </c>
      <c r="K21233" t="str">
        <f>+VLOOKUP(Tabla1[[#This Row],[Codreg]],$G$347:$K$362,5,0)</f>
        <v>https://raw.githubusercontent.com/Sud-Austral/LOGOS-DATA/main/LocalizaReg/13.jpg</v>
      </c>
    </row>
    <row r="21234" spans="1:11" x14ac:dyDescent="0.3">
      <c r="A21234" t="s">
        <v>292</v>
      </c>
      <c r="B21234">
        <v>13</v>
      </c>
      <c r="G21234" s="7">
        <v>99105705087</v>
      </c>
      <c r="H21234" t="s">
        <v>25010</v>
      </c>
      <c r="I21234" t="s">
        <v>21653</v>
      </c>
      <c r="J21234" t="str">
        <f>+VLOOKUP(Tabla1[[#This Row],[Codreg]],$G$347:$K$362,4,0)</f>
        <v>https://upload.wikimedia.org/wikipedia/commons/3/35/Coat_of_arms_of_the_Metropolitan_Region_Government%2C_Chile.svg</v>
      </c>
      <c r="K21234" t="str">
        <f>+VLOOKUP(Tabla1[[#This Row],[Codreg]],$G$347:$K$362,5,0)</f>
        <v>https://raw.githubusercontent.com/Sud-Austral/LOGOS-DATA/main/LocalizaReg/13.jpg</v>
      </c>
    </row>
    <row r="21235" spans="1:11" x14ac:dyDescent="0.3">
      <c r="A21235" t="s">
        <v>292</v>
      </c>
      <c r="B21235">
        <v>13</v>
      </c>
      <c r="G21235" s="7">
        <v>99105705091</v>
      </c>
      <c r="H21235" t="s">
        <v>25010</v>
      </c>
      <c r="I21235" t="s">
        <v>21654</v>
      </c>
      <c r="J21235" t="str">
        <f>+VLOOKUP(Tabla1[[#This Row],[Codreg]],$G$347:$K$362,4,0)</f>
        <v>https://upload.wikimedia.org/wikipedia/commons/3/35/Coat_of_arms_of_the_Metropolitan_Region_Government%2C_Chile.svg</v>
      </c>
      <c r="K21235" t="str">
        <f>+VLOOKUP(Tabla1[[#This Row],[Codreg]],$G$347:$K$362,5,0)</f>
        <v>https://raw.githubusercontent.com/Sud-Austral/LOGOS-DATA/main/LocalizaReg/13.jpg</v>
      </c>
    </row>
    <row r="21236" spans="1:11" x14ac:dyDescent="0.3">
      <c r="A21236" t="s">
        <v>292</v>
      </c>
      <c r="B21236">
        <v>13</v>
      </c>
      <c r="G21236" s="7">
        <v>99105703090</v>
      </c>
      <c r="H21236" t="s">
        <v>25010</v>
      </c>
      <c r="I21236" t="s">
        <v>21655</v>
      </c>
      <c r="J21236" t="str">
        <f>+VLOOKUP(Tabla1[[#This Row],[Codreg]],$G$347:$K$362,4,0)</f>
        <v>https://upload.wikimedia.org/wikipedia/commons/3/35/Coat_of_arms_of_the_Metropolitan_Region_Government%2C_Chile.svg</v>
      </c>
      <c r="K21236" t="str">
        <f>+VLOOKUP(Tabla1[[#This Row],[Codreg]],$G$347:$K$362,5,0)</f>
        <v>https://raw.githubusercontent.com/Sud-Austral/LOGOS-DATA/main/LocalizaReg/13.jpg</v>
      </c>
    </row>
    <row r="21237" spans="1:11" x14ac:dyDescent="0.3">
      <c r="A21237" t="s">
        <v>292</v>
      </c>
      <c r="B21237">
        <v>13</v>
      </c>
      <c r="G21237" s="7">
        <v>99105705108</v>
      </c>
      <c r="H21237" t="s">
        <v>25010</v>
      </c>
      <c r="I21237" t="s">
        <v>21656</v>
      </c>
      <c r="J21237" t="str">
        <f>+VLOOKUP(Tabla1[[#This Row],[Codreg]],$G$347:$K$362,4,0)</f>
        <v>https://upload.wikimedia.org/wikipedia/commons/3/35/Coat_of_arms_of_the_Metropolitan_Region_Government%2C_Chile.svg</v>
      </c>
      <c r="K21237" t="str">
        <f>+VLOOKUP(Tabla1[[#This Row],[Codreg]],$G$347:$K$362,5,0)</f>
        <v>https://raw.githubusercontent.com/Sud-Austral/LOGOS-DATA/main/LocalizaReg/13.jpg</v>
      </c>
    </row>
    <row r="21238" spans="1:11" x14ac:dyDescent="0.3">
      <c r="A21238" t="s">
        <v>292</v>
      </c>
      <c r="B21238">
        <v>13</v>
      </c>
      <c r="G21238" s="7">
        <v>99105705088</v>
      </c>
      <c r="H21238" t="s">
        <v>25010</v>
      </c>
      <c r="I21238" t="s">
        <v>21657</v>
      </c>
      <c r="J21238" t="str">
        <f>+VLOOKUP(Tabla1[[#This Row],[Codreg]],$G$347:$K$362,4,0)</f>
        <v>https://upload.wikimedia.org/wikipedia/commons/3/35/Coat_of_arms_of_the_Metropolitan_Region_Government%2C_Chile.svg</v>
      </c>
      <c r="K21238" t="str">
        <f>+VLOOKUP(Tabla1[[#This Row],[Codreg]],$G$347:$K$362,5,0)</f>
        <v>https://raw.githubusercontent.com/Sud-Austral/LOGOS-DATA/main/LocalizaReg/13.jpg</v>
      </c>
    </row>
    <row r="21239" spans="1:11" x14ac:dyDescent="0.3">
      <c r="A21239" t="s">
        <v>292</v>
      </c>
      <c r="B21239">
        <v>13</v>
      </c>
      <c r="G21239" s="7">
        <v>99105700204</v>
      </c>
      <c r="H21239" t="s">
        <v>25010</v>
      </c>
      <c r="I21239" t="s">
        <v>21658</v>
      </c>
      <c r="J21239" t="str">
        <f>+VLOOKUP(Tabla1[[#This Row],[Codreg]],$G$347:$K$362,4,0)</f>
        <v>https://upload.wikimedia.org/wikipedia/commons/3/35/Coat_of_arms_of_the_Metropolitan_Region_Government%2C_Chile.svg</v>
      </c>
      <c r="K21239" t="str">
        <f>+VLOOKUP(Tabla1[[#This Row],[Codreg]],$G$347:$K$362,5,0)</f>
        <v>https://raw.githubusercontent.com/Sud-Austral/LOGOS-DATA/main/LocalizaReg/13.jpg</v>
      </c>
    </row>
    <row r="21240" spans="1:11" x14ac:dyDescent="0.3">
      <c r="A21240" t="s">
        <v>292</v>
      </c>
      <c r="B21240">
        <v>13</v>
      </c>
      <c r="G21240" s="7">
        <v>99105702048</v>
      </c>
      <c r="H21240" t="s">
        <v>25010</v>
      </c>
      <c r="I21240" t="s">
        <v>21659</v>
      </c>
      <c r="J21240" t="str">
        <f>+VLOOKUP(Tabla1[[#This Row],[Codreg]],$G$347:$K$362,4,0)</f>
        <v>https://upload.wikimedia.org/wikipedia/commons/3/35/Coat_of_arms_of_the_Metropolitan_Region_Government%2C_Chile.svg</v>
      </c>
      <c r="K21240" t="str">
        <f>+VLOOKUP(Tabla1[[#This Row],[Codreg]],$G$347:$K$362,5,0)</f>
        <v>https://raw.githubusercontent.com/Sud-Austral/LOGOS-DATA/main/LocalizaReg/13.jpg</v>
      </c>
    </row>
    <row r="21241" spans="1:11" x14ac:dyDescent="0.3">
      <c r="A21241" t="s">
        <v>292</v>
      </c>
      <c r="B21241">
        <v>13</v>
      </c>
      <c r="G21241" s="7">
        <v>99105705083</v>
      </c>
      <c r="H21241" t="s">
        <v>25010</v>
      </c>
      <c r="I21241" t="s">
        <v>21660</v>
      </c>
      <c r="J21241" t="str">
        <f>+VLOOKUP(Tabla1[[#This Row],[Codreg]],$G$347:$K$362,4,0)</f>
        <v>https://upload.wikimedia.org/wikipedia/commons/3/35/Coat_of_arms_of_the_Metropolitan_Region_Government%2C_Chile.svg</v>
      </c>
      <c r="K21241" t="str">
        <f>+VLOOKUP(Tabla1[[#This Row],[Codreg]],$G$347:$K$362,5,0)</f>
        <v>https://raw.githubusercontent.com/Sud-Austral/LOGOS-DATA/main/LocalizaReg/13.jpg</v>
      </c>
    </row>
    <row r="21242" spans="1:11" x14ac:dyDescent="0.3">
      <c r="A21242" t="s">
        <v>292</v>
      </c>
      <c r="B21242">
        <v>13</v>
      </c>
      <c r="G21242" s="7">
        <v>99105706086</v>
      </c>
      <c r="H21242" t="s">
        <v>25010</v>
      </c>
      <c r="I21242" t="s">
        <v>21661</v>
      </c>
      <c r="J21242" t="str">
        <f>+VLOOKUP(Tabla1[[#This Row],[Codreg]],$G$347:$K$362,4,0)</f>
        <v>https://upload.wikimedia.org/wikipedia/commons/3/35/Coat_of_arms_of_the_Metropolitan_Region_Government%2C_Chile.svg</v>
      </c>
      <c r="K21242" t="str">
        <f>+VLOOKUP(Tabla1[[#This Row],[Codreg]],$G$347:$K$362,5,0)</f>
        <v>https://raw.githubusercontent.com/Sud-Austral/LOGOS-DATA/main/LocalizaReg/13.jpg</v>
      </c>
    </row>
    <row r="21243" spans="1:11" x14ac:dyDescent="0.3">
      <c r="A21243" t="s">
        <v>292</v>
      </c>
      <c r="B21243">
        <v>13</v>
      </c>
      <c r="G21243" s="7">
        <v>99105702051</v>
      </c>
      <c r="H21243" t="s">
        <v>25010</v>
      </c>
      <c r="I21243" t="s">
        <v>21662</v>
      </c>
      <c r="J21243" t="str">
        <f>+VLOOKUP(Tabla1[[#This Row],[Codreg]],$G$347:$K$362,4,0)</f>
        <v>https://upload.wikimedia.org/wikipedia/commons/3/35/Coat_of_arms_of_the_Metropolitan_Region_Government%2C_Chile.svg</v>
      </c>
      <c r="K21243" t="str">
        <f>+VLOOKUP(Tabla1[[#This Row],[Codreg]],$G$347:$K$362,5,0)</f>
        <v>https://raw.githubusercontent.com/Sud-Austral/LOGOS-DATA/main/LocalizaReg/13.jpg</v>
      </c>
    </row>
    <row r="21244" spans="1:11" x14ac:dyDescent="0.3">
      <c r="A21244" t="s">
        <v>292</v>
      </c>
      <c r="B21244">
        <v>13</v>
      </c>
      <c r="G21244" s="7">
        <v>99105702059</v>
      </c>
      <c r="H21244" t="s">
        <v>25010</v>
      </c>
      <c r="I21244" t="s">
        <v>21663</v>
      </c>
      <c r="J21244" t="str">
        <f>+VLOOKUP(Tabla1[[#This Row],[Codreg]],$G$347:$K$362,4,0)</f>
        <v>https://upload.wikimedia.org/wikipedia/commons/3/35/Coat_of_arms_of_the_Metropolitan_Region_Government%2C_Chile.svg</v>
      </c>
      <c r="K21244" t="str">
        <f>+VLOOKUP(Tabla1[[#This Row],[Codreg]],$G$347:$K$362,5,0)</f>
        <v>https://raw.githubusercontent.com/Sud-Austral/LOGOS-DATA/main/LocalizaReg/13.jpg</v>
      </c>
    </row>
    <row r="21245" spans="1:11" x14ac:dyDescent="0.3">
      <c r="A21245" t="s">
        <v>292</v>
      </c>
      <c r="B21245">
        <v>13</v>
      </c>
      <c r="G21245" s="7">
        <v>99105702052</v>
      </c>
      <c r="H21245" t="s">
        <v>25010</v>
      </c>
      <c r="I21245" t="s">
        <v>21664</v>
      </c>
      <c r="J21245" t="str">
        <f>+VLOOKUP(Tabla1[[#This Row],[Codreg]],$G$347:$K$362,4,0)</f>
        <v>https://upload.wikimedia.org/wikipedia/commons/3/35/Coat_of_arms_of_the_Metropolitan_Region_Government%2C_Chile.svg</v>
      </c>
      <c r="K21245" t="str">
        <f>+VLOOKUP(Tabla1[[#This Row],[Codreg]],$G$347:$K$362,5,0)</f>
        <v>https://raw.githubusercontent.com/Sud-Austral/LOGOS-DATA/main/LocalizaReg/13.jpg</v>
      </c>
    </row>
    <row r="21246" spans="1:11" x14ac:dyDescent="0.3">
      <c r="A21246" t="s">
        <v>292</v>
      </c>
      <c r="B21246">
        <v>13</v>
      </c>
      <c r="G21246" s="7">
        <v>99105702056</v>
      </c>
      <c r="H21246" t="s">
        <v>25010</v>
      </c>
      <c r="I21246" t="s">
        <v>21665</v>
      </c>
      <c r="J21246" t="str">
        <f>+VLOOKUP(Tabla1[[#This Row],[Codreg]],$G$347:$K$362,4,0)</f>
        <v>https://upload.wikimedia.org/wikipedia/commons/3/35/Coat_of_arms_of_the_Metropolitan_Region_Government%2C_Chile.svg</v>
      </c>
      <c r="K21246" t="str">
        <f>+VLOOKUP(Tabla1[[#This Row],[Codreg]],$G$347:$K$362,5,0)</f>
        <v>https://raw.githubusercontent.com/Sud-Austral/LOGOS-DATA/main/LocalizaReg/13.jpg</v>
      </c>
    </row>
    <row r="21247" spans="1:11" x14ac:dyDescent="0.3">
      <c r="A21247" t="s">
        <v>292</v>
      </c>
      <c r="B21247">
        <v>13</v>
      </c>
      <c r="G21247" s="7">
        <v>99105702058</v>
      </c>
      <c r="H21247" t="s">
        <v>25010</v>
      </c>
      <c r="I21247" t="s">
        <v>21666</v>
      </c>
      <c r="J21247" t="str">
        <f>+VLOOKUP(Tabla1[[#This Row],[Codreg]],$G$347:$K$362,4,0)</f>
        <v>https://upload.wikimedia.org/wikipedia/commons/3/35/Coat_of_arms_of_the_Metropolitan_Region_Government%2C_Chile.svg</v>
      </c>
      <c r="K21247" t="str">
        <f>+VLOOKUP(Tabla1[[#This Row],[Codreg]],$G$347:$K$362,5,0)</f>
        <v>https://raw.githubusercontent.com/Sud-Austral/LOGOS-DATA/main/LocalizaReg/13.jpg</v>
      </c>
    </row>
    <row r="21248" spans="1:11" x14ac:dyDescent="0.3">
      <c r="A21248" t="s">
        <v>292</v>
      </c>
      <c r="B21248">
        <v>13</v>
      </c>
      <c r="G21248" s="7">
        <v>99105705092</v>
      </c>
      <c r="H21248" t="s">
        <v>25010</v>
      </c>
      <c r="I21248" t="s">
        <v>21667</v>
      </c>
      <c r="J21248" t="str">
        <f>+VLOOKUP(Tabla1[[#This Row],[Codreg]],$G$347:$K$362,4,0)</f>
        <v>https://upload.wikimedia.org/wikipedia/commons/3/35/Coat_of_arms_of_the_Metropolitan_Region_Government%2C_Chile.svg</v>
      </c>
      <c r="K21248" t="str">
        <f>+VLOOKUP(Tabla1[[#This Row],[Codreg]],$G$347:$K$362,5,0)</f>
        <v>https://raw.githubusercontent.com/Sud-Austral/LOGOS-DATA/main/LocalizaReg/13.jpg</v>
      </c>
    </row>
    <row r="21249" spans="1:11" x14ac:dyDescent="0.3">
      <c r="A21249" t="s">
        <v>292</v>
      </c>
      <c r="B21249">
        <v>13</v>
      </c>
      <c r="G21249" s="7">
        <v>99105705076</v>
      </c>
      <c r="H21249" t="s">
        <v>25010</v>
      </c>
      <c r="I21249" t="s">
        <v>21668</v>
      </c>
      <c r="J21249" t="str">
        <f>+VLOOKUP(Tabla1[[#This Row],[Codreg]],$G$347:$K$362,4,0)</f>
        <v>https://upload.wikimedia.org/wikipedia/commons/3/35/Coat_of_arms_of_the_Metropolitan_Region_Government%2C_Chile.svg</v>
      </c>
      <c r="K21249" t="str">
        <f>+VLOOKUP(Tabla1[[#This Row],[Codreg]],$G$347:$K$362,5,0)</f>
        <v>https://raw.githubusercontent.com/Sud-Austral/LOGOS-DATA/main/LocalizaReg/13.jpg</v>
      </c>
    </row>
    <row r="21250" spans="1:11" x14ac:dyDescent="0.3">
      <c r="A21250" t="s">
        <v>292</v>
      </c>
      <c r="B21250">
        <v>13</v>
      </c>
      <c r="G21250" s="7">
        <v>99105705114</v>
      </c>
      <c r="H21250" t="s">
        <v>25010</v>
      </c>
      <c r="I21250" t="s">
        <v>21669</v>
      </c>
      <c r="J21250" t="str">
        <f>+VLOOKUP(Tabla1[[#This Row],[Codreg]],$G$347:$K$362,4,0)</f>
        <v>https://upload.wikimedia.org/wikipedia/commons/3/35/Coat_of_arms_of_the_Metropolitan_Region_Government%2C_Chile.svg</v>
      </c>
      <c r="K21250" t="str">
        <f>+VLOOKUP(Tabla1[[#This Row],[Codreg]],$G$347:$K$362,5,0)</f>
        <v>https://raw.githubusercontent.com/Sud-Austral/LOGOS-DATA/main/LocalizaReg/13.jpg</v>
      </c>
    </row>
    <row r="21251" spans="1:11" x14ac:dyDescent="0.3">
      <c r="A21251" t="s">
        <v>292</v>
      </c>
      <c r="B21251">
        <v>13</v>
      </c>
      <c r="G21251" s="7">
        <v>99105705112</v>
      </c>
      <c r="H21251" t="s">
        <v>25010</v>
      </c>
      <c r="I21251" t="s">
        <v>21670</v>
      </c>
      <c r="J21251" t="str">
        <f>+VLOOKUP(Tabla1[[#This Row],[Codreg]],$G$347:$K$362,4,0)</f>
        <v>https://upload.wikimedia.org/wikipedia/commons/3/35/Coat_of_arms_of_the_Metropolitan_Region_Government%2C_Chile.svg</v>
      </c>
      <c r="K21251" t="str">
        <f>+VLOOKUP(Tabla1[[#This Row],[Codreg]],$G$347:$K$362,5,0)</f>
        <v>https://raw.githubusercontent.com/Sud-Austral/LOGOS-DATA/main/LocalizaReg/13.jpg</v>
      </c>
    </row>
    <row r="21252" spans="1:11" x14ac:dyDescent="0.3">
      <c r="A21252" t="s">
        <v>292</v>
      </c>
      <c r="B21252">
        <v>13</v>
      </c>
      <c r="G21252" s="7">
        <v>99105705157</v>
      </c>
      <c r="H21252" t="s">
        <v>25010</v>
      </c>
      <c r="I21252" t="s">
        <v>21671</v>
      </c>
      <c r="J21252" t="str">
        <f>+VLOOKUP(Tabla1[[#This Row],[Codreg]],$G$347:$K$362,4,0)</f>
        <v>https://upload.wikimedia.org/wikipedia/commons/3/35/Coat_of_arms_of_the_Metropolitan_Region_Government%2C_Chile.svg</v>
      </c>
      <c r="K21252" t="str">
        <f>+VLOOKUP(Tabla1[[#This Row],[Codreg]],$G$347:$K$362,5,0)</f>
        <v>https://raw.githubusercontent.com/Sud-Austral/LOGOS-DATA/main/LocalizaReg/13.jpg</v>
      </c>
    </row>
    <row r="21253" spans="1:11" x14ac:dyDescent="0.3">
      <c r="A21253" t="s">
        <v>292</v>
      </c>
      <c r="B21253">
        <v>13</v>
      </c>
      <c r="G21253" s="7">
        <v>99105700191</v>
      </c>
      <c r="H21253" t="s">
        <v>25010</v>
      </c>
      <c r="I21253" t="s">
        <v>21672</v>
      </c>
      <c r="J21253" t="str">
        <f>+VLOOKUP(Tabla1[[#This Row],[Codreg]],$G$347:$K$362,4,0)</f>
        <v>https://upload.wikimedia.org/wikipedia/commons/3/35/Coat_of_arms_of_the_Metropolitan_Region_Government%2C_Chile.svg</v>
      </c>
      <c r="K21253" t="str">
        <f>+VLOOKUP(Tabla1[[#This Row],[Codreg]],$G$347:$K$362,5,0)</f>
        <v>https://raw.githubusercontent.com/Sud-Austral/LOGOS-DATA/main/LocalizaReg/13.jpg</v>
      </c>
    </row>
    <row r="21254" spans="1:11" x14ac:dyDescent="0.3">
      <c r="A21254" t="s">
        <v>292</v>
      </c>
      <c r="B21254">
        <v>13</v>
      </c>
      <c r="G21254" s="7">
        <v>99105700190</v>
      </c>
      <c r="H21254" t="s">
        <v>25010</v>
      </c>
      <c r="I21254" t="s">
        <v>21673</v>
      </c>
      <c r="J21254" t="str">
        <f>+VLOOKUP(Tabla1[[#This Row],[Codreg]],$G$347:$K$362,4,0)</f>
        <v>https://upload.wikimedia.org/wikipedia/commons/3/35/Coat_of_arms_of_the_Metropolitan_Region_Government%2C_Chile.svg</v>
      </c>
      <c r="K21254" t="str">
        <f>+VLOOKUP(Tabla1[[#This Row],[Codreg]],$G$347:$K$362,5,0)</f>
        <v>https://raw.githubusercontent.com/Sud-Austral/LOGOS-DATA/main/LocalizaReg/13.jpg</v>
      </c>
    </row>
    <row r="21255" spans="1:11" x14ac:dyDescent="0.3">
      <c r="A21255" t="s">
        <v>292</v>
      </c>
      <c r="B21255">
        <v>13</v>
      </c>
      <c r="G21255" s="7">
        <v>99105721076</v>
      </c>
      <c r="H21255" t="s">
        <v>25010</v>
      </c>
      <c r="I21255" t="s">
        <v>21674</v>
      </c>
      <c r="J21255" t="str">
        <f>+VLOOKUP(Tabla1[[#This Row],[Codreg]],$G$347:$K$362,4,0)</f>
        <v>https://upload.wikimedia.org/wikipedia/commons/3/35/Coat_of_arms_of_the_Metropolitan_Region_Government%2C_Chile.svg</v>
      </c>
      <c r="K21255" t="str">
        <f>+VLOOKUP(Tabla1[[#This Row],[Codreg]],$G$347:$K$362,5,0)</f>
        <v>https://raw.githubusercontent.com/Sud-Austral/LOGOS-DATA/main/LocalizaReg/13.jpg</v>
      </c>
    </row>
    <row r="21256" spans="1:11" x14ac:dyDescent="0.3">
      <c r="A21256" t="s">
        <v>292</v>
      </c>
      <c r="B21256">
        <v>13</v>
      </c>
      <c r="G21256" s="7">
        <v>99105700163</v>
      </c>
      <c r="H21256" t="s">
        <v>25010</v>
      </c>
      <c r="I21256" t="s">
        <v>21675</v>
      </c>
      <c r="J21256" t="str">
        <f>+VLOOKUP(Tabla1[[#This Row],[Codreg]],$G$347:$K$362,4,0)</f>
        <v>https://upload.wikimedia.org/wikipedia/commons/3/35/Coat_of_arms_of_the_Metropolitan_Region_Government%2C_Chile.svg</v>
      </c>
      <c r="K21256" t="str">
        <f>+VLOOKUP(Tabla1[[#This Row],[Codreg]],$G$347:$K$362,5,0)</f>
        <v>https://raw.githubusercontent.com/Sud-Austral/LOGOS-DATA/main/LocalizaReg/13.jpg</v>
      </c>
    </row>
    <row r="21257" spans="1:11" x14ac:dyDescent="0.3">
      <c r="A21257" t="s">
        <v>292</v>
      </c>
      <c r="B21257">
        <v>13</v>
      </c>
      <c r="G21257" s="7">
        <v>99105700172</v>
      </c>
      <c r="H21257" t="s">
        <v>25010</v>
      </c>
      <c r="I21257" t="s">
        <v>21676</v>
      </c>
      <c r="J21257" t="str">
        <f>+VLOOKUP(Tabla1[[#This Row],[Codreg]],$G$347:$K$362,4,0)</f>
        <v>https://upload.wikimedia.org/wikipedia/commons/3/35/Coat_of_arms_of_the_Metropolitan_Region_Government%2C_Chile.svg</v>
      </c>
      <c r="K21257" t="str">
        <f>+VLOOKUP(Tabla1[[#This Row],[Codreg]],$G$347:$K$362,5,0)</f>
        <v>https://raw.githubusercontent.com/Sud-Austral/LOGOS-DATA/main/LocalizaReg/13.jpg</v>
      </c>
    </row>
    <row r="21258" spans="1:11" x14ac:dyDescent="0.3">
      <c r="A21258" t="s">
        <v>292</v>
      </c>
      <c r="B21258">
        <v>13</v>
      </c>
      <c r="G21258" s="7">
        <v>99105700169</v>
      </c>
      <c r="H21258" t="s">
        <v>25010</v>
      </c>
      <c r="I21258" t="s">
        <v>21677</v>
      </c>
      <c r="J21258" t="str">
        <f>+VLOOKUP(Tabla1[[#This Row],[Codreg]],$G$347:$K$362,4,0)</f>
        <v>https://upload.wikimedia.org/wikipedia/commons/3/35/Coat_of_arms_of_the_Metropolitan_Region_Government%2C_Chile.svg</v>
      </c>
      <c r="K21258" t="str">
        <f>+VLOOKUP(Tabla1[[#This Row],[Codreg]],$G$347:$K$362,5,0)</f>
        <v>https://raw.githubusercontent.com/Sud-Austral/LOGOS-DATA/main/LocalizaReg/13.jpg</v>
      </c>
    </row>
    <row r="21259" spans="1:11" x14ac:dyDescent="0.3">
      <c r="A21259" t="s">
        <v>292</v>
      </c>
      <c r="B21259">
        <v>13</v>
      </c>
      <c r="G21259" s="7">
        <v>99105700076</v>
      </c>
      <c r="H21259" t="s">
        <v>25010</v>
      </c>
      <c r="I21259" t="s">
        <v>21678</v>
      </c>
      <c r="J21259" t="str">
        <f>+VLOOKUP(Tabla1[[#This Row],[Codreg]],$G$347:$K$362,4,0)</f>
        <v>https://upload.wikimedia.org/wikipedia/commons/3/35/Coat_of_arms_of_the_Metropolitan_Region_Government%2C_Chile.svg</v>
      </c>
      <c r="K21259" t="str">
        <f>+VLOOKUP(Tabla1[[#This Row],[Codreg]],$G$347:$K$362,5,0)</f>
        <v>https://raw.githubusercontent.com/Sud-Austral/LOGOS-DATA/main/LocalizaReg/13.jpg</v>
      </c>
    </row>
    <row r="21260" spans="1:11" x14ac:dyDescent="0.3">
      <c r="A21260" t="s">
        <v>292</v>
      </c>
      <c r="B21260">
        <v>13</v>
      </c>
      <c r="G21260" s="7">
        <v>99105700139</v>
      </c>
      <c r="H21260" t="s">
        <v>25010</v>
      </c>
      <c r="I21260" t="s">
        <v>21679</v>
      </c>
      <c r="J21260" t="str">
        <f>+VLOOKUP(Tabla1[[#This Row],[Codreg]],$G$347:$K$362,4,0)</f>
        <v>https://upload.wikimedia.org/wikipedia/commons/3/35/Coat_of_arms_of_the_Metropolitan_Region_Government%2C_Chile.svg</v>
      </c>
      <c r="K21260" t="str">
        <f>+VLOOKUP(Tabla1[[#This Row],[Codreg]],$G$347:$K$362,5,0)</f>
        <v>https://raw.githubusercontent.com/Sud-Austral/LOGOS-DATA/main/LocalizaReg/13.jpg</v>
      </c>
    </row>
    <row r="21261" spans="1:11" x14ac:dyDescent="0.3">
      <c r="A21261" t="s">
        <v>292</v>
      </c>
      <c r="B21261">
        <v>13</v>
      </c>
      <c r="G21261" s="7">
        <v>99105701015</v>
      </c>
      <c r="H21261" t="s">
        <v>25010</v>
      </c>
      <c r="I21261" t="s">
        <v>21680</v>
      </c>
      <c r="J21261" t="str">
        <f>+VLOOKUP(Tabla1[[#This Row],[Codreg]],$G$347:$K$362,4,0)</f>
        <v>https://upload.wikimedia.org/wikipedia/commons/3/35/Coat_of_arms_of_the_Metropolitan_Region_Government%2C_Chile.svg</v>
      </c>
      <c r="K21261" t="str">
        <f>+VLOOKUP(Tabla1[[#This Row],[Codreg]],$G$347:$K$362,5,0)</f>
        <v>https://raw.githubusercontent.com/Sud-Austral/LOGOS-DATA/main/LocalizaReg/13.jpg</v>
      </c>
    </row>
    <row r="21262" spans="1:11" x14ac:dyDescent="0.3">
      <c r="A21262" t="s">
        <v>292</v>
      </c>
      <c r="B21262">
        <v>13</v>
      </c>
      <c r="G21262" s="7">
        <v>99105703093</v>
      </c>
      <c r="H21262" t="s">
        <v>25010</v>
      </c>
      <c r="I21262" t="s">
        <v>21681</v>
      </c>
      <c r="J21262" t="str">
        <f>+VLOOKUP(Tabla1[[#This Row],[Codreg]],$G$347:$K$362,4,0)</f>
        <v>https://upload.wikimedia.org/wikipedia/commons/3/35/Coat_of_arms_of_the_Metropolitan_Region_Government%2C_Chile.svg</v>
      </c>
      <c r="K21262" t="str">
        <f>+VLOOKUP(Tabla1[[#This Row],[Codreg]],$G$347:$K$362,5,0)</f>
        <v>https://raw.githubusercontent.com/Sud-Austral/LOGOS-DATA/main/LocalizaReg/13.jpg</v>
      </c>
    </row>
    <row r="21263" spans="1:11" x14ac:dyDescent="0.3">
      <c r="A21263" t="s">
        <v>292</v>
      </c>
      <c r="B21263">
        <v>13</v>
      </c>
      <c r="G21263" s="7">
        <v>99105703092</v>
      </c>
      <c r="H21263" t="s">
        <v>25010</v>
      </c>
      <c r="I21263" t="s">
        <v>21682</v>
      </c>
      <c r="J21263" t="str">
        <f>+VLOOKUP(Tabla1[[#This Row],[Codreg]],$G$347:$K$362,4,0)</f>
        <v>https://upload.wikimedia.org/wikipedia/commons/3/35/Coat_of_arms_of_the_Metropolitan_Region_Government%2C_Chile.svg</v>
      </c>
      <c r="K21263" t="str">
        <f>+VLOOKUP(Tabla1[[#This Row],[Codreg]],$G$347:$K$362,5,0)</f>
        <v>https://raw.githubusercontent.com/Sud-Austral/LOGOS-DATA/main/LocalizaReg/13.jpg</v>
      </c>
    </row>
    <row r="21264" spans="1:11" x14ac:dyDescent="0.3">
      <c r="A21264" t="s">
        <v>292</v>
      </c>
      <c r="B21264">
        <v>13</v>
      </c>
      <c r="G21264" s="7">
        <v>99105706054</v>
      </c>
      <c r="H21264" t="s">
        <v>25010</v>
      </c>
      <c r="I21264" t="s">
        <v>21683</v>
      </c>
      <c r="J21264" t="str">
        <f>+VLOOKUP(Tabla1[[#This Row],[Codreg]],$G$347:$K$362,4,0)</f>
        <v>https://upload.wikimedia.org/wikipedia/commons/3/35/Coat_of_arms_of_the_Metropolitan_Region_Government%2C_Chile.svg</v>
      </c>
      <c r="K21264" t="str">
        <f>+VLOOKUP(Tabla1[[#This Row],[Codreg]],$G$347:$K$362,5,0)</f>
        <v>https://raw.githubusercontent.com/Sud-Austral/LOGOS-DATA/main/LocalizaReg/13.jpg</v>
      </c>
    </row>
    <row r="21265" spans="1:11" x14ac:dyDescent="0.3">
      <c r="A21265" t="s">
        <v>292</v>
      </c>
      <c r="B21265">
        <v>13</v>
      </c>
      <c r="G21265" s="7">
        <v>99105720010</v>
      </c>
      <c r="H21265" t="s">
        <v>25010</v>
      </c>
      <c r="I21265" t="s">
        <v>21684</v>
      </c>
      <c r="J21265" t="str">
        <f>+VLOOKUP(Tabla1[[#This Row],[Codreg]],$G$347:$K$362,4,0)</f>
        <v>https://upload.wikimedia.org/wikipedia/commons/3/35/Coat_of_arms_of_the_Metropolitan_Region_Government%2C_Chile.svg</v>
      </c>
      <c r="K21265" t="str">
        <f>+VLOOKUP(Tabla1[[#This Row],[Codreg]],$G$347:$K$362,5,0)</f>
        <v>https://raw.githubusercontent.com/Sud-Austral/LOGOS-DATA/main/LocalizaReg/13.jpg</v>
      </c>
    </row>
    <row r="21266" spans="1:11" x14ac:dyDescent="0.3">
      <c r="A21266" t="s">
        <v>292</v>
      </c>
      <c r="B21266">
        <v>13</v>
      </c>
      <c r="G21266" s="7">
        <v>99105720011</v>
      </c>
      <c r="H21266" t="s">
        <v>25010</v>
      </c>
      <c r="I21266" t="s">
        <v>21685</v>
      </c>
      <c r="J21266" t="str">
        <f>+VLOOKUP(Tabla1[[#This Row],[Codreg]],$G$347:$K$362,4,0)</f>
        <v>https://upload.wikimedia.org/wikipedia/commons/3/35/Coat_of_arms_of_the_Metropolitan_Region_Government%2C_Chile.svg</v>
      </c>
      <c r="K21266" t="str">
        <f>+VLOOKUP(Tabla1[[#This Row],[Codreg]],$G$347:$K$362,5,0)</f>
        <v>https://raw.githubusercontent.com/Sud-Austral/LOGOS-DATA/main/LocalizaReg/13.jpg</v>
      </c>
    </row>
    <row r="21267" spans="1:11" x14ac:dyDescent="0.3">
      <c r="A21267" t="s">
        <v>292</v>
      </c>
      <c r="B21267">
        <v>13</v>
      </c>
      <c r="G21267" s="7">
        <v>99105702076</v>
      </c>
      <c r="H21267" t="s">
        <v>25010</v>
      </c>
      <c r="I21267" t="s">
        <v>21686</v>
      </c>
      <c r="J21267" t="str">
        <f>+VLOOKUP(Tabla1[[#This Row],[Codreg]],$G$347:$K$362,4,0)</f>
        <v>https://upload.wikimedia.org/wikipedia/commons/3/35/Coat_of_arms_of_the_Metropolitan_Region_Government%2C_Chile.svg</v>
      </c>
      <c r="K21267" t="str">
        <f>+VLOOKUP(Tabla1[[#This Row],[Codreg]],$G$347:$K$362,5,0)</f>
        <v>https://raw.githubusercontent.com/Sud-Austral/LOGOS-DATA/main/LocalizaReg/13.jpg</v>
      </c>
    </row>
    <row r="21268" spans="1:11" x14ac:dyDescent="0.3">
      <c r="A21268" t="s">
        <v>292</v>
      </c>
      <c r="B21268">
        <v>13</v>
      </c>
      <c r="G21268" s="7">
        <v>99105706044</v>
      </c>
      <c r="H21268" t="s">
        <v>25010</v>
      </c>
      <c r="I21268" t="s">
        <v>21687</v>
      </c>
      <c r="J21268" t="str">
        <f>+VLOOKUP(Tabla1[[#This Row],[Codreg]],$G$347:$K$362,4,0)</f>
        <v>https://upload.wikimedia.org/wikipedia/commons/3/35/Coat_of_arms_of_the_Metropolitan_Region_Government%2C_Chile.svg</v>
      </c>
      <c r="K21268" t="str">
        <f>+VLOOKUP(Tabla1[[#This Row],[Codreg]],$G$347:$K$362,5,0)</f>
        <v>https://raw.githubusercontent.com/Sud-Austral/LOGOS-DATA/main/LocalizaReg/13.jpg</v>
      </c>
    </row>
    <row r="21269" spans="1:11" x14ac:dyDescent="0.3">
      <c r="A21269" t="s">
        <v>292</v>
      </c>
      <c r="B21269">
        <v>13</v>
      </c>
      <c r="G21269" s="7">
        <v>99105700168</v>
      </c>
      <c r="H21269" t="s">
        <v>25010</v>
      </c>
      <c r="I21269" t="s">
        <v>21688</v>
      </c>
      <c r="J21269" t="str">
        <f>+VLOOKUP(Tabla1[[#This Row],[Codreg]],$G$347:$K$362,4,0)</f>
        <v>https://upload.wikimedia.org/wikipedia/commons/3/35/Coat_of_arms_of_the_Metropolitan_Region_Government%2C_Chile.svg</v>
      </c>
      <c r="K21269" t="str">
        <f>+VLOOKUP(Tabla1[[#This Row],[Codreg]],$G$347:$K$362,5,0)</f>
        <v>https://raw.githubusercontent.com/Sud-Austral/LOGOS-DATA/main/LocalizaReg/13.jpg</v>
      </c>
    </row>
    <row r="21270" spans="1:11" x14ac:dyDescent="0.3">
      <c r="A21270" t="s">
        <v>292</v>
      </c>
      <c r="B21270">
        <v>13</v>
      </c>
      <c r="G21270" s="7">
        <v>99105700119</v>
      </c>
      <c r="H21270" t="s">
        <v>25010</v>
      </c>
      <c r="I21270" t="s">
        <v>21689</v>
      </c>
      <c r="J21270" t="str">
        <f>+VLOOKUP(Tabla1[[#This Row],[Codreg]],$G$347:$K$362,4,0)</f>
        <v>https://upload.wikimedia.org/wikipedia/commons/3/35/Coat_of_arms_of_the_Metropolitan_Region_Government%2C_Chile.svg</v>
      </c>
      <c r="K21270" t="str">
        <f>+VLOOKUP(Tabla1[[#This Row],[Codreg]],$G$347:$K$362,5,0)</f>
        <v>https://raw.githubusercontent.com/Sud-Austral/LOGOS-DATA/main/LocalizaReg/13.jpg</v>
      </c>
    </row>
    <row r="21271" spans="1:11" x14ac:dyDescent="0.3">
      <c r="A21271" t="s">
        <v>292</v>
      </c>
      <c r="B21271">
        <v>13</v>
      </c>
      <c r="G21271" s="7">
        <v>99105706084</v>
      </c>
      <c r="H21271" t="s">
        <v>25010</v>
      </c>
      <c r="I21271" t="s">
        <v>21690</v>
      </c>
      <c r="J21271" t="str">
        <f>+VLOOKUP(Tabla1[[#This Row],[Codreg]],$G$347:$K$362,4,0)</f>
        <v>https://upload.wikimedia.org/wikipedia/commons/3/35/Coat_of_arms_of_the_Metropolitan_Region_Government%2C_Chile.svg</v>
      </c>
      <c r="K21271" t="str">
        <f>+VLOOKUP(Tabla1[[#This Row],[Codreg]],$G$347:$K$362,5,0)</f>
        <v>https://raw.githubusercontent.com/Sud-Austral/LOGOS-DATA/main/LocalizaReg/13.jpg</v>
      </c>
    </row>
    <row r="21272" spans="1:11" x14ac:dyDescent="0.3">
      <c r="A21272" t="s">
        <v>292</v>
      </c>
      <c r="B21272">
        <v>13</v>
      </c>
      <c r="G21272" s="7">
        <v>99105705007</v>
      </c>
      <c r="H21272" t="s">
        <v>25010</v>
      </c>
      <c r="I21272" t="s">
        <v>21691</v>
      </c>
      <c r="J21272" t="str">
        <f>+VLOOKUP(Tabla1[[#This Row],[Codreg]],$G$347:$K$362,4,0)</f>
        <v>https://upload.wikimedia.org/wikipedia/commons/3/35/Coat_of_arms_of_the_Metropolitan_Region_Government%2C_Chile.svg</v>
      </c>
      <c r="K21272" t="str">
        <f>+VLOOKUP(Tabla1[[#This Row],[Codreg]],$G$347:$K$362,5,0)</f>
        <v>https://raw.githubusercontent.com/Sud-Austral/LOGOS-DATA/main/LocalizaReg/13.jpg</v>
      </c>
    </row>
    <row r="21273" spans="1:11" x14ac:dyDescent="0.3">
      <c r="A21273" t="s">
        <v>292</v>
      </c>
      <c r="B21273">
        <v>13</v>
      </c>
      <c r="G21273" s="7">
        <v>99105706042</v>
      </c>
      <c r="H21273" t="s">
        <v>25010</v>
      </c>
      <c r="I21273" t="s">
        <v>21692</v>
      </c>
      <c r="J21273" t="str">
        <f>+VLOOKUP(Tabla1[[#This Row],[Codreg]],$G$347:$K$362,4,0)</f>
        <v>https://upload.wikimedia.org/wikipedia/commons/3/35/Coat_of_arms_of_the_Metropolitan_Region_Government%2C_Chile.svg</v>
      </c>
      <c r="K21273" t="str">
        <f>+VLOOKUP(Tabla1[[#This Row],[Codreg]],$G$347:$K$362,5,0)</f>
        <v>https://raw.githubusercontent.com/Sud-Austral/LOGOS-DATA/main/LocalizaReg/13.jpg</v>
      </c>
    </row>
    <row r="21274" spans="1:11" x14ac:dyDescent="0.3">
      <c r="A21274" t="s">
        <v>292</v>
      </c>
      <c r="B21274">
        <v>13</v>
      </c>
      <c r="G21274" s="7">
        <v>99105706029</v>
      </c>
      <c r="H21274" t="s">
        <v>25010</v>
      </c>
      <c r="I21274" t="s">
        <v>21693</v>
      </c>
      <c r="J21274" t="str">
        <f>+VLOOKUP(Tabla1[[#This Row],[Codreg]],$G$347:$K$362,4,0)</f>
        <v>https://upload.wikimedia.org/wikipedia/commons/3/35/Coat_of_arms_of_the_Metropolitan_Region_Government%2C_Chile.svg</v>
      </c>
      <c r="K21274" t="str">
        <f>+VLOOKUP(Tabla1[[#This Row],[Codreg]],$G$347:$K$362,5,0)</f>
        <v>https://raw.githubusercontent.com/Sud-Austral/LOGOS-DATA/main/LocalizaReg/13.jpg</v>
      </c>
    </row>
    <row r="21275" spans="1:11" x14ac:dyDescent="0.3">
      <c r="A21275" t="s">
        <v>292</v>
      </c>
      <c r="B21275">
        <v>13</v>
      </c>
      <c r="G21275" s="7">
        <v>99105700176</v>
      </c>
      <c r="H21275" t="s">
        <v>25010</v>
      </c>
      <c r="I21275" t="s">
        <v>21694</v>
      </c>
      <c r="J21275" t="str">
        <f>+VLOOKUP(Tabla1[[#This Row],[Codreg]],$G$347:$K$362,4,0)</f>
        <v>https://upload.wikimedia.org/wikipedia/commons/3/35/Coat_of_arms_of_the_Metropolitan_Region_Government%2C_Chile.svg</v>
      </c>
      <c r="K21275" t="str">
        <f>+VLOOKUP(Tabla1[[#This Row],[Codreg]],$G$347:$K$362,5,0)</f>
        <v>https://raw.githubusercontent.com/Sud-Austral/LOGOS-DATA/main/LocalizaReg/13.jpg</v>
      </c>
    </row>
    <row r="21276" spans="1:11" x14ac:dyDescent="0.3">
      <c r="A21276" t="s">
        <v>292</v>
      </c>
      <c r="B21276">
        <v>13</v>
      </c>
      <c r="G21276" s="7">
        <v>99105701003</v>
      </c>
      <c r="H21276" t="s">
        <v>25010</v>
      </c>
      <c r="I21276" t="s">
        <v>21695</v>
      </c>
      <c r="J21276" t="str">
        <f>+VLOOKUP(Tabla1[[#This Row],[Codreg]],$G$347:$K$362,4,0)</f>
        <v>https://upload.wikimedia.org/wikipedia/commons/3/35/Coat_of_arms_of_the_Metropolitan_Region_Government%2C_Chile.svg</v>
      </c>
      <c r="K21276" t="str">
        <f>+VLOOKUP(Tabla1[[#This Row],[Codreg]],$G$347:$K$362,5,0)</f>
        <v>https://raw.githubusercontent.com/Sud-Austral/LOGOS-DATA/main/LocalizaReg/13.jpg</v>
      </c>
    </row>
    <row r="21277" spans="1:11" x14ac:dyDescent="0.3">
      <c r="A21277" t="s">
        <v>292</v>
      </c>
      <c r="B21277">
        <v>13</v>
      </c>
      <c r="G21277" s="7">
        <v>99105701019</v>
      </c>
      <c r="H21277" t="s">
        <v>25010</v>
      </c>
      <c r="I21277" t="s">
        <v>21696</v>
      </c>
      <c r="J21277" t="str">
        <f>+VLOOKUP(Tabla1[[#This Row],[Codreg]],$G$347:$K$362,4,0)</f>
        <v>https://upload.wikimedia.org/wikipedia/commons/3/35/Coat_of_arms_of_the_Metropolitan_Region_Government%2C_Chile.svg</v>
      </c>
      <c r="K21277" t="str">
        <f>+VLOOKUP(Tabla1[[#This Row],[Codreg]],$G$347:$K$362,5,0)</f>
        <v>https://raw.githubusercontent.com/Sud-Austral/LOGOS-DATA/main/LocalizaReg/13.jpg</v>
      </c>
    </row>
    <row r="21278" spans="1:11" x14ac:dyDescent="0.3">
      <c r="A21278" t="s">
        <v>292</v>
      </c>
      <c r="B21278">
        <v>13</v>
      </c>
      <c r="G21278" s="7">
        <v>99105701052</v>
      </c>
      <c r="H21278" t="s">
        <v>25010</v>
      </c>
      <c r="I21278" t="s">
        <v>21697</v>
      </c>
      <c r="J21278" t="str">
        <f>+VLOOKUP(Tabla1[[#This Row],[Codreg]],$G$347:$K$362,4,0)</f>
        <v>https://upload.wikimedia.org/wikipedia/commons/3/35/Coat_of_arms_of_the_Metropolitan_Region_Government%2C_Chile.svg</v>
      </c>
      <c r="K21278" t="str">
        <f>+VLOOKUP(Tabla1[[#This Row],[Codreg]],$G$347:$K$362,5,0)</f>
        <v>https://raw.githubusercontent.com/Sud-Austral/LOGOS-DATA/main/LocalizaReg/13.jpg</v>
      </c>
    </row>
    <row r="21279" spans="1:11" x14ac:dyDescent="0.3">
      <c r="A21279" t="s">
        <v>292</v>
      </c>
      <c r="B21279">
        <v>13</v>
      </c>
      <c r="G21279" s="7">
        <v>99105702009</v>
      </c>
      <c r="H21279" t="s">
        <v>25010</v>
      </c>
      <c r="I21279" t="s">
        <v>21698</v>
      </c>
      <c r="J21279" t="str">
        <f>+VLOOKUP(Tabla1[[#This Row],[Codreg]],$G$347:$K$362,4,0)</f>
        <v>https://upload.wikimedia.org/wikipedia/commons/3/35/Coat_of_arms_of_the_Metropolitan_Region_Government%2C_Chile.svg</v>
      </c>
      <c r="K21279" t="str">
        <f>+VLOOKUP(Tabla1[[#This Row],[Codreg]],$G$347:$K$362,5,0)</f>
        <v>https://raw.githubusercontent.com/Sud-Austral/LOGOS-DATA/main/LocalizaReg/13.jpg</v>
      </c>
    </row>
    <row r="21280" spans="1:11" x14ac:dyDescent="0.3">
      <c r="A21280" t="s">
        <v>292</v>
      </c>
      <c r="B21280">
        <v>13</v>
      </c>
      <c r="G21280" s="7">
        <v>99105703061</v>
      </c>
      <c r="H21280" t="s">
        <v>25010</v>
      </c>
      <c r="I21280" t="s">
        <v>21699</v>
      </c>
      <c r="J21280" t="str">
        <f>+VLOOKUP(Tabla1[[#This Row],[Codreg]],$G$347:$K$362,4,0)</f>
        <v>https://upload.wikimedia.org/wikipedia/commons/3/35/Coat_of_arms_of_the_Metropolitan_Region_Government%2C_Chile.svg</v>
      </c>
      <c r="K21280" t="str">
        <f>+VLOOKUP(Tabla1[[#This Row],[Codreg]],$G$347:$K$362,5,0)</f>
        <v>https://raw.githubusercontent.com/Sud-Austral/LOGOS-DATA/main/LocalizaReg/13.jpg</v>
      </c>
    </row>
    <row r="21281" spans="1:11" x14ac:dyDescent="0.3">
      <c r="A21281" t="s">
        <v>292</v>
      </c>
      <c r="B21281">
        <v>13</v>
      </c>
      <c r="G21281" s="7">
        <v>99105702010</v>
      </c>
      <c r="H21281" t="s">
        <v>25010</v>
      </c>
      <c r="I21281" t="s">
        <v>21700</v>
      </c>
      <c r="J21281" t="str">
        <f>+VLOOKUP(Tabla1[[#This Row],[Codreg]],$G$347:$K$362,4,0)</f>
        <v>https://upload.wikimedia.org/wikipedia/commons/3/35/Coat_of_arms_of_the_Metropolitan_Region_Government%2C_Chile.svg</v>
      </c>
      <c r="K21281" t="str">
        <f>+VLOOKUP(Tabla1[[#This Row],[Codreg]],$G$347:$K$362,5,0)</f>
        <v>https://raw.githubusercontent.com/Sud-Austral/LOGOS-DATA/main/LocalizaReg/13.jpg</v>
      </c>
    </row>
    <row r="21282" spans="1:11" x14ac:dyDescent="0.3">
      <c r="A21282" t="s">
        <v>292</v>
      </c>
      <c r="B21282">
        <v>13</v>
      </c>
      <c r="G21282" s="7">
        <v>99105703094</v>
      </c>
      <c r="H21282" t="s">
        <v>25010</v>
      </c>
      <c r="I21282" t="s">
        <v>21701</v>
      </c>
      <c r="J21282" t="str">
        <f>+VLOOKUP(Tabla1[[#This Row],[Codreg]],$G$347:$K$362,4,0)</f>
        <v>https://upload.wikimedia.org/wikipedia/commons/3/35/Coat_of_arms_of_the_Metropolitan_Region_Government%2C_Chile.svg</v>
      </c>
      <c r="K21282" t="str">
        <f>+VLOOKUP(Tabla1[[#This Row],[Codreg]],$G$347:$K$362,5,0)</f>
        <v>https://raw.githubusercontent.com/Sud-Austral/LOGOS-DATA/main/LocalizaReg/13.jpg</v>
      </c>
    </row>
    <row r="21283" spans="1:11" x14ac:dyDescent="0.3">
      <c r="A21283" t="s">
        <v>292</v>
      </c>
      <c r="B21283">
        <v>13</v>
      </c>
      <c r="G21283" s="7">
        <v>99105703087</v>
      </c>
      <c r="H21283" t="s">
        <v>25010</v>
      </c>
      <c r="I21283" t="s">
        <v>21702</v>
      </c>
      <c r="J21283" t="str">
        <f>+VLOOKUP(Tabla1[[#This Row],[Codreg]],$G$347:$K$362,4,0)</f>
        <v>https://upload.wikimedia.org/wikipedia/commons/3/35/Coat_of_arms_of_the_Metropolitan_Region_Government%2C_Chile.svg</v>
      </c>
      <c r="K21283" t="str">
        <f>+VLOOKUP(Tabla1[[#This Row],[Codreg]],$G$347:$K$362,5,0)</f>
        <v>https://raw.githubusercontent.com/Sud-Austral/LOGOS-DATA/main/LocalizaReg/13.jpg</v>
      </c>
    </row>
    <row r="21284" spans="1:11" x14ac:dyDescent="0.3">
      <c r="A21284" t="s">
        <v>292</v>
      </c>
      <c r="B21284">
        <v>13</v>
      </c>
      <c r="G21284" s="7">
        <v>99105705047</v>
      </c>
      <c r="H21284" t="s">
        <v>25010</v>
      </c>
      <c r="I21284" t="s">
        <v>21703</v>
      </c>
      <c r="J21284" t="str">
        <f>+VLOOKUP(Tabla1[[#This Row],[Codreg]],$G$347:$K$362,4,0)</f>
        <v>https://upload.wikimedia.org/wikipedia/commons/3/35/Coat_of_arms_of_the_Metropolitan_Region_Government%2C_Chile.svg</v>
      </c>
      <c r="K21284" t="str">
        <f>+VLOOKUP(Tabla1[[#This Row],[Codreg]],$G$347:$K$362,5,0)</f>
        <v>https://raw.githubusercontent.com/Sud-Austral/LOGOS-DATA/main/LocalizaReg/13.jpg</v>
      </c>
    </row>
    <row r="21285" spans="1:11" x14ac:dyDescent="0.3">
      <c r="A21285" t="s">
        <v>292</v>
      </c>
      <c r="B21285">
        <v>13</v>
      </c>
      <c r="G21285" s="7">
        <v>99105701050</v>
      </c>
      <c r="H21285" t="s">
        <v>25010</v>
      </c>
      <c r="I21285" t="s">
        <v>21704</v>
      </c>
      <c r="J21285" t="str">
        <f>+VLOOKUP(Tabla1[[#This Row],[Codreg]],$G$347:$K$362,4,0)</f>
        <v>https://upload.wikimedia.org/wikipedia/commons/3/35/Coat_of_arms_of_the_Metropolitan_Region_Government%2C_Chile.svg</v>
      </c>
      <c r="K21285" t="str">
        <f>+VLOOKUP(Tabla1[[#This Row],[Codreg]],$G$347:$K$362,5,0)</f>
        <v>https://raw.githubusercontent.com/Sud-Austral/LOGOS-DATA/main/LocalizaReg/13.jpg</v>
      </c>
    </row>
    <row r="21286" spans="1:11" x14ac:dyDescent="0.3">
      <c r="A21286" t="s">
        <v>292</v>
      </c>
      <c r="B21286">
        <v>13</v>
      </c>
      <c r="G21286" s="7">
        <v>99105702005</v>
      </c>
      <c r="H21286" t="s">
        <v>25010</v>
      </c>
      <c r="I21286" t="s">
        <v>21705</v>
      </c>
      <c r="J21286" t="str">
        <f>+VLOOKUP(Tabla1[[#This Row],[Codreg]],$G$347:$K$362,4,0)</f>
        <v>https://upload.wikimedia.org/wikipedia/commons/3/35/Coat_of_arms_of_the_Metropolitan_Region_Government%2C_Chile.svg</v>
      </c>
      <c r="K21286" t="str">
        <f>+VLOOKUP(Tabla1[[#This Row],[Codreg]],$G$347:$K$362,5,0)</f>
        <v>https://raw.githubusercontent.com/Sud-Austral/LOGOS-DATA/main/LocalizaReg/13.jpg</v>
      </c>
    </row>
    <row r="21287" spans="1:11" x14ac:dyDescent="0.3">
      <c r="A21287" t="s">
        <v>292</v>
      </c>
      <c r="B21287">
        <v>13</v>
      </c>
      <c r="G21287" s="7">
        <v>99105701057</v>
      </c>
      <c r="H21287" t="s">
        <v>25010</v>
      </c>
      <c r="I21287" t="s">
        <v>21706</v>
      </c>
      <c r="J21287" t="str">
        <f>+VLOOKUP(Tabla1[[#This Row],[Codreg]],$G$347:$K$362,4,0)</f>
        <v>https://upload.wikimedia.org/wikipedia/commons/3/35/Coat_of_arms_of_the_Metropolitan_Region_Government%2C_Chile.svg</v>
      </c>
      <c r="K21287" t="str">
        <f>+VLOOKUP(Tabla1[[#This Row],[Codreg]],$G$347:$K$362,5,0)</f>
        <v>https://raw.githubusercontent.com/Sud-Austral/LOGOS-DATA/main/LocalizaReg/13.jpg</v>
      </c>
    </row>
    <row r="21288" spans="1:11" x14ac:dyDescent="0.3">
      <c r="A21288" t="s">
        <v>292</v>
      </c>
      <c r="B21288">
        <v>13</v>
      </c>
      <c r="G21288" s="7">
        <v>99105700001</v>
      </c>
      <c r="H21288" t="s">
        <v>25010</v>
      </c>
      <c r="I21288" t="s">
        <v>21707</v>
      </c>
      <c r="J21288" t="str">
        <f>+VLOOKUP(Tabla1[[#This Row],[Codreg]],$G$347:$K$362,4,0)</f>
        <v>https://upload.wikimedia.org/wikipedia/commons/3/35/Coat_of_arms_of_the_Metropolitan_Region_Government%2C_Chile.svg</v>
      </c>
      <c r="K21288" t="str">
        <f>+VLOOKUP(Tabla1[[#This Row],[Codreg]],$G$347:$K$362,5,0)</f>
        <v>https://raw.githubusercontent.com/Sud-Austral/LOGOS-DATA/main/LocalizaReg/13.jpg</v>
      </c>
    </row>
    <row r="21289" spans="1:11" x14ac:dyDescent="0.3">
      <c r="A21289" t="s">
        <v>292</v>
      </c>
      <c r="B21289">
        <v>13</v>
      </c>
      <c r="G21289" s="7">
        <v>99105700081</v>
      </c>
      <c r="H21289" t="s">
        <v>25010</v>
      </c>
      <c r="I21289" t="s">
        <v>21708</v>
      </c>
      <c r="J21289" t="str">
        <f>+VLOOKUP(Tabla1[[#This Row],[Codreg]],$G$347:$K$362,4,0)</f>
        <v>https://upload.wikimedia.org/wikipedia/commons/3/35/Coat_of_arms_of_the_Metropolitan_Region_Government%2C_Chile.svg</v>
      </c>
      <c r="K21289" t="str">
        <f>+VLOOKUP(Tabla1[[#This Row],[Codreg]],$G$347:$K$362,5,0)</f>
        <v>https://raw.githubusercontent.com/Sud-Austral/LOGOS-DATA/main/LocalizaReg/13.jpg</v>
      </c>
    </row>
    <row r="21290" spans="1:11" x14ac:dyDescent="0.3">
      <c r="A21290" t="s">
        <v>292</v>
      </c>
      <c r="B21290">
        <v>13</v>
      </c>
      <c r="G21290" s="7">
        <v>99105705133</v>
      </c>
      <c r="H21290" t="s">
        <v>25010</v>
      </c>
      <c r="I21290" t="s">
        <v>21709</v>
      </c>
      <c r="J21290" t="str">
        <f>+VLOOKUP(Tabla1[[#This Row],[Codreg]],$G$347:$K$362,4,0)</f>
        <v>https://upload.wikimedia.org/wikipedia/commons/3/35/Coat_of_arms_of_the_Metropolitan_Region_Government%2C_Chile.svg</v>
      </c>
      <c r="K21290" t="str">
        <f>+VLOOKUP(Tabla1[[#This Row],[Codreg]],$G$347:$K$362,5,0)</f>
        <v>https://raw.githubusercontent.com/Sud-Austral/LOGOS-DATA/main/LocalizaReg/13.jpg</v>
      </c>
    </row>
    <row r="21291" spans="1:11" x14ac:dyDescent="0.3">
      <c r="A21291" t="s">
        <v>292</v>
      </c>
      <c r="B21291">
        <v>13</v>
      </c>
      <c r="G21291" s="7">
        <v>99105705094</v>
      </c>
      <c r="H21291" t="s">
        <v>25010</v>
      </c>
      <c r="I21291" t="s">
        <v>21710</v>
      </c>
      <c r="J21291" t="str">
        <f>+VLOOKUP(Tabla1[[#This Row],[Codreg]],$G$347:$K$362,4,0)</f>
        <v>https://upload.wikimedia.org/wikipedia/commons/3/35/Coat_of_arms_of_the_Metropolitan_Region_Government%2C_Chile.svg</v>
      </c>
      <c r="K21291" t="str">
        <f>+VLOOKUP(Tabla1[[#This Row],[Codreg]],$G$347:$K$362,5,0)</f>
        <v>https://raw.githubusercontent.com/Sud-Austral/LOGOS-DATA/main/LocalizaReg/13.jpg</v>
      </c>
    </row>
    <row r="21292" spans="1:11" x14ac:dyDescent="0.3">
      <c r="A21292" t="s">
        <v>292</v>
      </c>
      <c r="B21292">
        <v>13</v>
      </c>
      <c r="G21292" s="7">
        <v>99105705080</v>
      </c>
      <c r="H21292" t="s">
        <v>25010</v>
      </c>
      <c r="I21292" t="s">
        <v>21711</v>
      </c>
      <c r="J21292" t="str">
        <f>+VLOOKUP(Tabla1[[#This Row],[Codreg]],$G$347:$K$362,4,0)</f>
        <v>https://upload.wikimedia.org/wikipedia/commons/3/35/Coat_of_arms_of_the_Metropolitan_Region_Government%2C_Chile.svg</v>
      </c>
      <c r="K21292" t="str">
        <f>+VLOOKUP(Tabla1[[#This Row],[Codreg]],$G$347:$K$362,5,0)</f>
        <v>https://raw.githubusercontent.com/Sud-Austral/LOGOS-DATA/main/LocalizaReg/13.jpg</v>
      </c>
    </row>
    <row r="21293" spans="1:11" x14ac:dyDescent="0.3">
      <c r="A21293" t="s">
        <v>292</v>
      </c>
      <c r="B21293">
        <v>13</v>
      </c>
      <c r="G21293" s="7">
        <v>99105706056</v>
      </c>
      <c r="H21293" t="s">
        <v>25010</v>
      </c>
      <c r="I21293" t="s">
        <v>21712</v>
      </c>
      <c r="J21293" t="str">
        <f>+VLOOKUP(Tabla1[[#This Row],[Codreg]],$G$347:$K$362,4,0)</f>
        <v>https://upload.wikimedia.org/wikipedia/commons/3/35/Coat_of_arms_of_the_Metropolitan_Region_Government%2C_Chile.svg</v>
      </c>
      <c r="K21293" t="str">
        <f>+VLOOKUP(Tabla1[[#This Row],[Codreg]],$G$347:$K$362,5,0)</f>
        <v>https://raw.githubusercontent.com/Sud-Austral/LOGOS-DATA/main/LocalizaReg/13.jpg</v>
      </c>
    </row>
    <row r="21294" spans="1:11" x14ac:dyDescent="0.3">
      <c r="A21294" t="s">
        <v>292</v>
      </c>
      <c r="B21294">
        <v>13</v>
      </c>
      <c r="G21294" s="7">
        <v>99105700164</v>
      </c>
      <c r="H21294" t="s">
        <v>25010</v>
      </c>
      <c r="I21294" t="s">
        <v>21713</v>
      </c>
      <c r="J21294" t="str">
        <f>+VLOOKUP(Tabla1[[#This Row],[Codreg]],$G$347:$K$362,4,0)</f>
        <v>https://upload.wikimedia.org/wikipedia/commons/3/35/Coat_of_arms_of_the_Metropolitan_Region_Government%2C_Chile.svg</v>
      </c>
      <c r="K21294" t="str">
        <f>+VLOOKUP(Tabla1[[#This Row],[Codreg]],$G$347:$K$362,5,0)</f>
        <v>https://raw.githubusercontent.com/Sud-Austral/LOGOS-DATA/main/LocalizaReg/13.jpg</v>
      </c>
    </row>
    <row r="21295" spans="1:11" x14ac:dyDescent="0.3">
      <c r="A21295" t="s">
        <v>292</v>
      </c>
      <c r="B21295">
        <v>13</v>
      </c>
      <c r="G21295" s="7">
        <v>99105700165</v>
      </c>
      <c r="H21295" t="s">
        <v>25010</v>
      </c>
      <c r="I21295" t="s">
        <v>21714</v>
      </c>
      <c r="J21295" t="str">
        <f>+VLOOKUP(Tabla1[[#This Row],[Codreg]],$G$347:$K$362,4,0)</f>
        <v>https://upload.wikimedia.org/wikipedia/commons/3/35/Coat_of_arms_of_the_Metropolitan_Region_Government%2C_Chile.svg</v>
      </c>
      <c r="K21295" t="str">
        <f>+VLOOKUP(Tabla1[[#This Row],[Codreg]],$G$347:$K$362,5,0)</f>
        <v>https://raw.githubusercontent.com/Sud-Austral/LOGOS-DATA/main/LocalizaReg/13.jpg</v>
      </c>
    </row>
    <row r="21296" spans="1:11" x14ac:dyDescent="0.3">
      <c r="A21296" t="s">
        <v>292</v>
      </c>
      <c r="B21296">
        <v>13</v>
      </c>
      <c r="G21296" s="7">
        <v>99105700161</v>
      </c>
      <c r="H21296" t="s">
        <v>25010</v>
      </c>
      <c r="I21296" t="s">
        <v>21715</v>
      </c>
      <c r="J21296" t="str">
        <f>+VLOOKUP(Tabla1[[#This Row],[Codreg]],$G$347:$K$362,4,0)</f>
        <v>https://upload.wikimedia.org/wikipedia/commons/3/35/Coat_of_arms_of_the_Metropolitan_Region_Government%2C_Chile.svg</v>
      </c>
      <c r="K21296" t="str">
        <f>+VLOOKUP(Tabla1[[#This Row],[Codreg]],$G$347:$K$362,5,0)</f>
        <v>https://raw.githubusercontent.com/Sud-Austral/LOGOS-DATA/main/LocalizaReg/13.jpg</v>
      </c>
    </row>
    <row r="21297" spans="1:11" x14ac:dyDescent="0.3">
      <c r="A21297" t="s">
        <v>292</v>
      </c>
      <c r="B21297">
        <v>13</v>
      </c>
      <c r="G21297" s="7">
        <v>99105700067</v>
      </c>
      <c r="H21297" t="s">
        <v>25010</v>
      </c>
      <c r="I21297" t="s">
        <v>21716</v>
      </c>
      <c r="J21297" t="str">
        <f>+VLOOKUP(Tabla1[[#This Row],[Codreg]],$G$347:$K$362,4,0)</f>
        <v>https://upload.wikimedia.org/wikipedia/commons/3/35/Coat_of_arms_of_the_Metropolitan_Region_Government%2C_Chile.svg</v>
      </c>
      <c r="K21297" t="str">
        <f>+VLOOKUP(Tabla1[[#This Row],[Codreg]],$G$347:$K$362,5,0)</f>
        <v>https://raw.githubusercontent.com/Sud-Austral/LOGOS-DATA/main/LocalizaReg/13.jpg</v>
      </c>
    </row>
    <row r="21298" spans="1:11" x14ac:dyDescent="0.3">
      <c r="A21298" t="s">
        <v>292</v>
      </c>
      <c r="B21298">
        <v>13</v>
      </c>
      <c r="G21298" s="7">
        <v>99105700124</v>
      </c>
      <c r="H21298" t="s">
        <v>25010</v>
      </c>
      <c r="I21298" t="s">
        <v>21717</v>
      </c>
      <c r="J21298" t="str">
        <f>+VLOOKUP(Tabla1[[#This Row],[Codreg]],$G$347:$K$362,4,0)</f>
        <v>https://upload.wikimedia.org/wikipedia/commons/3/35/Coat_of_arms_of_the_Metropolitan_Region_Government%2C_Chile.svg</v>
      </c>
      <c r="K21298" t="str">
        <f>+VLOOKUP(Tabla1[[#This Row],[Codreg]],$G$347:$K$362,5,0)</f>
        <v>https://raw.githubusercontent.com/Sud-Austral/LOGOS-DATA/main/LocalizaReg/13.jpg</v>
      </c>
    </row>
    <row r="21299" spans="1:11" x14ac:dyDescent="0.3">
      <c r="A21299" t="s">
        <v>292</v>
      </c>
      <c r="B21299">
        <v>13</v>
      </c>
      <c r="G21299" s="7">
        <v>99105706066</v>
      </c>
      <c r="H21299" t="s">
        <v>25010</v>
      </c>
      <c r="I21299" t="s">
        <v>21718</v>
      </c>
      <c r="J21299" t="str">
        <f>+VLOOKUP(Tabla1[[#This Row],[Codreg]],$G$347:$K$362,4,0)</f>
        <v>https://upload.wikimedia.org/wikipedia/commons/3/35/Coat_of_arms_of_the_Metropolitan_Region_Government%2C_Chile.svg</v>
      </c>
      <c r="K21299" t="str">
        <f>+VLOOKUP(Tabla1[[#This Row],[Codreg]],$G$347:$K$362,5,0)</f>
        <v>https://raw.githubusercontent.com/Sud-Austral/LOGOS-DATA/main/LocalizaReg/13.jpg</v>
      </c>
    </row>
    <row r="21300" spans="1:11" x14ac:dyDescent="0.3">
      <c r="A21300" t="s">
        <v>292</v>
      </c>
      <c r="B21300">
        <v>13</v>
      </c>
      <c r="G21300" s="7">
        <v>99105700145</v>
      </c>
      <c r="H21300" t="s">
        <v>25010</v>
      </c>
      <c r="I21300" t="s">
        <v>21719</v>
      </c>
      <c r="J21300" t="str">
        <f>+VLOOKUP(Tabla1[[#This Row],[Codreg]],$G$347:$K$362,4,0)</f>
        <v>https://upload.wikimedia.org/wikipedia/commons/3/35/Coat_of_arms_of_the_Metropolitan_Region_Government%2C_Chile.svg</v>
      </c>
      <c r="K21300" t="str">
        <f>+VLOOKUP(Tabla1[[#This Row],[Codreg]],$G$347:$K$362,5,0)</f>
        <v>https://raw.githubusercontent.com/Sud-Austral/LOGOS-DATA/main/LocalizaReg/13.jpg</v>
      </c>
    </row>
    <row r="21301" spans="1:11" x14ac:dyDescent="0.3">
      <c r="A21301" t="s">
        <v>292</v>
      </c>
      <c r="B21301">
        <v>13</v>
      </c>
      <c r="G21301" s="7">
        <v>99105700148</v>
      </c>
      <c r="H21301" t="s">
        <v>25010</v>
      </c>
      <c r="I21301" t="s">
        <v>21720</v>
      </c>
      <c r="J21301" t="str">
        <f>+VLOOKUP(Tabla1[[#This Row],[Codreg]],$G$347:$K$362,4,0)</f>
        <v>https://upload.wikimedia.org/wikipedia/commons/3/35/Coat_of_arms_of_the_Metropolitan_Region_Government%2C_Chile.svg</v>
      </c>
      <c r="K21301" t="str">
        <f>+VLOOKUP(Tabla1[[#This Row],[Codreg]],$G$347:$K$362,5,0)</f>
        <v>https://raw.githubusercontent.com/Sud-Austral/LOGOS-DATA/main/LocalizaReg/13.jpg</v>
      </c>
    </row>
    <row r="21302" spans="1:11" x14ac:dyDescent="0.3">
      <c r="A21302" t="s">
        <v>292</v>
      </c>
      <c r="B21302">
        <v>13</v>
      </c>
      <c r="G21302" s="7">
        <v>99105702070</v>
      </c>
      <c r="H21302" t="s">
        <v>25010</v>
      </c>
      <c r="I21302" t="s">
        <v>21721</v>
      </c>
      <c r="J21302" t="str">
        <f>+VLOOKUP(Tabla1[[#This Row],[Codreg]],$G$347:$K$362,4,0)</f>
        <v>https://upload.wikimedia.org/wikipedia/commons/3/35/Coat_of_arms_of_the_Metropolitan_Region_Government%2C_Chile.svg</v>
      </c>
      <c r="K21302" t="str">
        <f>+VLOOKUP(Tabla1[[#This Row],[Codreg]],$G$347:$K$362,5,0)</f>
        <v>https://raw.githubusercontent.com/Sud-Austral/LOGOS-DATA/main/LocalizaReg/13.jpg</v>
      </c>
    </row>
    <row r="21303" spans="1:11" x14ac:dyDescent="0.3">
      <c r="A21303" t="s">
        <v>292</v>
      </c>
      <c r="B21303">
        <v>13</v>
      </c>
      <c r="G21303" s="7">
        <v>99105702044</v>
      </c>
      <c r="H21303" t="s">
        <v>25010</v>
      </c>
      <c r="I21303" t="s">
        <v>21722</v>
      </c>
      <c r="J21303" t="str">
        <f>+VLOOKUP(Tabla1[[#This Row],[Codreg]],$G$347:$K$362,4,0)</f>
        <v>https://upload.wikimedia.org/wikipedia/commons/3/35/Coat_of_arms_of_the_Metropolitan_Region_Government%2C_Chile.svg</v>
      </c>
      <c r="K21303" t="str">
        <f>+VLOOKUP(Tabla1[[#This Row],[Codreg]],$G$347:$K$362,5,0)</f>
        <v>https://raw.githubusercontent.com/Sud-Austral/LOGOS-DATA/main/LocalizaReg/13.jpg</v>
      </c>
    </row>
    <row r="21304" spans="1:11" x14ac:dyDescent="0.3">
      <c r="A21304" t="s">
        <v>292</v>
      </c>
      <c r="B21304">
        <v>13</v>
      </c>
      <c r="G21304" s="7">
        <v>99105702057</v>
      </c>
      <c r="H21304" t="s">
        <v>25010</v>
      </c>
      <c r="I21304" t="s">
        <v>21723</v>
      </c>
      <c r="J21304" t="str">
        <f>+VLOOKUP(Tabla1[[#This Row],[Codreg]],$G$347:$K$362,4,0)</f>
        <v>https://upload.wikimedia.org/wikipedia/commons/3/35/Coat_of_arms_of_the_Metropolitan_Region_Government%2C_Chile.svg</v>
      </c>
      <c r="K21304" t="str">
        <f>+VLOOKUP(Tabla1[[#This Row],[Codreg]],$G$347:$K$362,5,0)</f>
        <v>https://raw.githubusercontent.com/Sud-Austral/LOGOS-DATA/main/LocalizaReg/13.jpg</v>
      </c>
    </row>
    <row r="21305" spans="1:11" x14ac:dyDescent="0.3">
      <c r="A21305" t="s">
        <v>292</v>
      </c>
      <c r="B21305">
        <v>13</v>
      </c>
      <c r="G21305" s="7">
        <v>99105702065</v>
      </c>
      <c r="H21305" t="s">
        <v>25010</v>
      </c>
      <c r="I21305" t="s">
        <v>21724</v>
      </c>
      <c r="J21305" t="str">
        <f>+VLOOKUP(Tabla1[[#This Row],[Codreg]],$G$347:$K$362,4,0)</f>
        <v>https://upload.wikimedia.org/wikipedia/commons/3/35/Coat_of_arms_of_the_Metropolitan_Region_Government%2C_Chile.svg</v>
      </c>
      <c r="K21305" t="str">
        <f>+VLOOKUP(Tabla1[[#This Row],[Codreg]],$G$347:$K$362,5,0)</f>
        <v>https://raw.githubusercontent.com/Sud-Austral/LOGOS-DATA/main/LocalizaReg/13.jpg</v>
      </c>
    </row>
    <row r="21306" spans="1:11" x14ac:dyDescent="0.3">
      <c r="A21306" t="s">
        <v>292</v>
      </c>
      <c r="B21306">
        <v>13</v>
      </c>
      <c r="G21306" s="7">
        <v>99105705095</v>
      </c>
      <c r="H21306" t="s">
        <v>25010</v>
      </c>
      <c r="I21306" t="s">
        <v>21725</v>
      </c>
      <c r="J21306" t="str">
        <f>+VLOOKUP(Tabla1[[#This Row],[Codreg]],$G$347:$K$362,4,0)</f>
        <v>https://upload.wikimedia.org/wikipedia/commons/3/35/Coat_of_arms_of_the_Metropolitan_Region_Government%2C_Chile.svg</v>
      </c>
      <c r="K21306" t="str">
        <f>+VLOOKUP(Tabla1[[#This Row],[Codreg]],$G$347:$K$362,5,0)</f>
        <v>https://raw.githubusercontent.com/Sud-Austral/LOGOS-DATA/main/LocalizaReg/13.jpg</v>
      </c>
    </row>
    <row r="21307" spans="1:11" x14ac:dyDescent="0.3">
      <c r="A21307" t="s">
        <v>292</v>
      </c>
      <c r="B21307">
        <v>13</v>
      </c>
      <c r="G21307" s="7">
        <v>99105703005</v>
      </c>
      <c r="H21307" t="s">
        <v>25010</v>
      </c>
      <c r="I21307" t="s">
        <v>21726</v>
      </c>
      <c r="J21307" t="str">
        <f>+VLOOKUP(Tabla1[[#This Row],[Codreg]],$G$347:$K$362,4,0)</f>
        <v>https://upload.wikimedia.org/wikipedia/commons/3/35/Coat_of_arms_of_the_Metropolitan_Region_Government%2C_Chile.svg</v>
      </c>
      <c r="K21307" t="str">
        <f>+VLOOKUP(Tabla1[[#This Row],[Codreg]],$G$347:$K$362,5,0)</f>
        <v>https://raw.githubusercontent.com/Sud-Austral/LOGOS-DATA/main/LocalizaReg/13.jpg</v>
      </c>
    </row>
    <row r="21308" spans="1:11" x14ac:dyDescent="0.3">
      <c r="A21308" t="s">
        <v>292</v>
      </c>
      <c r="B21308">
        <v>13</v>
      </c>
      <c r="G21308" s="7">
        <v>99105702049</v>
      </c>
      <c r="H21308" t="s">
        <v>25010</v>
      </c>
      <c r="I21308" t="s">
        <v>21727</v>
      </c>
      <c r="J21308" t="str">
        <f>+VLOOKUP(Tabla1[[#This Row],[Codreg]],$G$347:$K$362,4,0)</f>
        <v>https://upload.wikimedia.org/wikipedia/commons/3/35/Coat_of_arms_of_the_Metropolitan_Region_Government%2C_Chile.svg</v>
      </c>
      <c r="K21308" t="str">
        <f>+VLOOKUP(Tabla1[[#This Row],[Codreg]],$G$347:$K$362,5,0)</f>
        <v>https://raw.githubusercontent.com/Sud-Austral/LOGOS-DATA/main/LocalizaReg/13.jpg</v>
      </c>
    </row>
    <row r="21309" spans="1:11" x14ac:dyDescent="0.3">
      <c r="A21309" t="s">
        <v>292</v>
      </c>
      <c r="B21309">
        <v>13</v>
      </c>
      <c r="G21309" s="7">
        <v>99105705082</v>
      </c>
      <c r="H21309" t="s">
        <v>25010</v>
      </c>
      <c r="I21309" t="s">
        <v>21728</v>
      </c>
      <c r="J21309" t="str">
        <f>+VLOOKUP(Tabla1[[#This Row],[Codreg]],$G$347:$K$362,4,0)</f>
        <v>https://upload.wikimedia.org/wikipedia/commons/3/35/Coat_of_arms_of_the_Metropolitan_Region_Government%2C_Chile.svg</v>
      </c>
      <c r="K21309" t="str">
        <f>+VLOOKUP(Tabla1[[#This Row],[Codreg]],$G$347:$K$362,5,0)</f>
        <v>https://raw.githubusercontent.com/Sud-Austral/LOGOS-DATA/main/LocalizaReg/13.jpg</v>
      </c>
    </row>
    <row r="21310" spans="1:11" x14ac:dyDescent="0.3">
      <c r="A21310" t="s">
        <v>292</v>
      </c>
      <c r="B21310">
        <v>13</v>
      </c>
      <c r="G21310" s="7">
        <v>99105705039</v>
      </c>
      <c r="H21310" t="s">
        <v>25010</v>
      </c>
      <c r="I21310" t="s">
        <v>21729</v>
      </c>
      <c r="J21310" t="str">
        <f>+VLOOKUP(Tabla1[[#This Row],[Codreg]],$G$347:$K$362,4,0)</f>
        <v>https://upload.wikimedia.org/wikipedia/commons/3/35/Coat_of_arms_of_the_Metropolitan_Region_Government%2C_Chile.svg</v>
      </c>
      <c r="K21310" t="str">
        <f>+VLOOKUP(Tabla1[[#This Row],[Codreg]],$G$347:$K$362,5,0)</f>
        <v>https://raw.githubusercontent.com/Sud-Austral/LOGOS-DATA/main/LocalizaReg/13.jpg</v>
      </c>
    </row>
    <row r="21311" spans="1:11" x14ac:dyDescent="0.3">
      <c r="A21311" t="s">
        <v>292</v>
      </c>
      <c r="B21311">
        <v>13</v>
      </c>
      <c r="G21311" s="7">
        <v>99105705049</v>
      </c>
      <c r="H21311" t="s">
        <v>25010</v>
      </c>
      <c r="I21311" t="s">
        <v>21730</v>
      </c>
      <c r="J21311" t="str">
        <f>+VLOOKUP(Tabla1[[#This Row],[Codreg]],$G$347:$K$362,4,0)</f>
        <v>https://upload.wikimedia.org/wikipedia/commons/3/35/Coat_of_arms_of_the_Metropolitan_Region_Government%2C_Chile.svg</v>
      </c>
      <c r="K21311" t="str">
        <f>+VLOOKUP(Tabla1[[#This Row],[Codreg]],$G$347:$K$362,5,0)</f>
        <v>https://raw.githubusercontent.com/Sud-Austral/LOGOS-DATA/main/LocalizaReg/13.jpg</v>
      </c>
    </row>
    <row r="21312" spans="1:11" x14ac:dyDescent="0.3">
      <c r="A21312" t="s">
        <v>292</v>
      </c>
      <c r="B21312">
        <v>13</v>
      </c>
      <c r="G21312" s="7">
        <v>99105700057</v>
      </c>
      <c r="H21312" t="s">
        <v>25010</v>
      </c>
      <c r="I21312" t="s">
        <v>21731</v>
      </c>
      <c r="J21312" t="str">
        <f>+VLOOKUP(Tabla1[[#This Row],[Codreg]],$G$347:$K$362,4,0)</f>
        <v>https://upload.wikimedia.org/wikipedia/commons/3/35/Coat_of_arms_of_the_Metropolitan_Region_Government%2C_Chile.svg</v>
      </c>
      <c r="K21312" t="str">
        <f>+VLOOKUP(Tabla1[[#This Row],[Codreg]],$G$347:$K$362,5,0)</f>
        <v>https://raw.githubusercontent.com/Sud-Austral/LOGOS-DATA/main/LocalizaReg/13.jpg</v>
      </c>
    </row>
    <row r="21313" spans="1:11" x14ac:dyDescent="0.3">
      <c r="A21313" t="s">
        <v>292</v>
      </c>
      <c r="B21313">
        <v>13</v>
      </c>
      <c r="G21313" s="7">
        <v>99105701088</v>
      </c>
      <c r="H21313" t="s">
        <v>25010</v>
      </c>
      <c r="I21313" t="s">
        <v>21732</v>
      </c>
      <c r="J21313" t="str">
        <f>+VLOOKUP(Tabla1[[#This Row],[Codreg]],$G$347:$K$362,4,0)</f>
        <v>https://upload.wikimedia.org/wikipedia/commons/3/35/Coat_of_arms_of_the_Metropolitan_Region_Government%2C_Chile.svg</v>
      </c>
      <c r="K21313" t="str">
        <f>+VLOOKUP(Tabla1[[#This Row],[Codreg]],$G$347:$K$362,5,0)</f>
        <v>https://raw.githubusercontent.com/Sud-Austral/LOGOS-DATA/main/LocalizaReg/13.jpg</v>
      </c>
    </row>
    <row r="21314" spans="1:11" x14ac:dyDescent="0.3">
      <c r="A21314" t="s">
        <v>132</v>
      </c>
      <c r="B21314">
        <v>7</v>
      </c>
      <c r="G21314" s="7">
        <v>99107100024</v>
      </c>
      <c r="H21314" t="s">
        <v>25010</v>
      </c>
      <c r="I21314" t="s">
        <v>21733</v>
      </c>
      <c r="J21314" t="str">
        <f>+VLOOKUP(Tabla1[[#This Row],[Codreg]],$G$347:$K$362,4,0)</f>
        <v>https://upload.wikimedia.org/wikipedia/commons/6/6b/Coat_of_Arms_of_Maule_Region.svg</v>
      </c>
      <c r="K21314" t="str">
        <f>+VLOOKUP(Tabla1[[#This Row],[Codreg]],$G$347:$K$362,5,0)</f>
        <v>https://raw.githubusercontent.com/Sud-Austral/LOGOS-DATA/main/LocalizaReg/7.jpg</v>
      </c>
    </row>
    <row r="21315" spans="1:11" x14ac:dyDescent="0.3">
      <c r="A21315" t="s">
        <v>132</v>
      </c>
      <c r="B21315">
        <v>7</v>
      </c>
      <c r="G21315" s="7">
        <v>99107100021</v>
      </c>
      <c r="H21315" t="s">
        <v>25010</v>
      </c>
      <c r="I21315" t="s">
        <v>21734</v>
      </c>
      <c r="J21315" t="str">
        <f>+VLOOKUP(Tabla1[[#This Row],[Codreg]],$G$347:$K$362,4,0)</f>
        <v>https://upload.wikimedia.org/wikipedia/commons/6/6b/Coat_of_Arms_of_Maule_Region.svg</v>
      </c>
      <c r="K21315" t="str">
        <f>+VLOOKUP(Tabla1[[#This Row],[Codreg]],$G$347:$K$362,5,0)</f>
        <v>https://raw.githubusercontent.com/Sud-Austral/LOGOS-DATA/main/LocalizaReg/7.jpg</v>
      </c>
    </row>
    <row r="21316" spans="1:11" x14ac:dyDescent="0.3">
      <c r="A21316" t="s">
        <v>132</v>
      </c>
      <c r="B21316">
        <v>7</v>
      </c>
      <c r="G21316" s="7">
        <v>99107100027</v>
      </c>
      <c r="H21316" t="s">
        <v>25010</v>
      </c>
      <c r="I21316" t="s">
        <v>21735</v>
      </c>
      <c r="J21316" t="str">
        <f>+VLOOKUP(Tabla1[[#This Row],[Codreg]],$G$347:$K$362,4,0)</f>
        <v>https://upload.wikimedia.org/wikipedia/commons/6/6b/Coat_of_Arms_of_Maule_Region.svg</v>
      </c>
      <c r="K21316" t="str">
        <f>+VLOOKUP(Tabla1[[#This Row],[Codreg]],$G$347:$K$362,5,0)</f>
        <v>https://raw.githubusercontent.com/Sud-Austral/LOGOS-DATA/main/LocalizaReg/7.jpg</v>
      </c>
    </row>
    <row r="21317" spans="1:11" x14ac:dyDescent="0.3">
      <c r="A21317" t="s">
        <v>132</v>
      </c>
      <c r="B21317">
        <v>7</v>
      </c>
      <c r="G21317" s="7">
        <v>99107100012</v>
      </c>
      <c r="H21317" t="s">
        <v>25010</v>
      </c>
      <c r="I21317" t="s">
        <v>21736</v>
      </c>
      <c r="J21317" t="str">
        <f>+VLOOKUP(Tabla1[[#This Row],[Codreg]],$G$347:$K$362,4,0)</f>
        <v>https://upload.wikimedia.org/wikipedia/commons/6/6b/Coat_of_Arms_of_Maule_Region.svg</v>
      </c>
      <c r="K21317" t="str">
        <f>+VLOOKUP(Tabla1[[#This Row],[Codreg]],$G$347:$K$362,5,0)</f>
        <v>https://raw.githubusercontent.com/Sud-Austral/LOGOS-DATA/main/LocalizaReg/7.jpg</v>
      </c>
    </row>
    <row r="21318" spans="1:11" x14ac:dyDescent="0.3">
      <c r="A21318" t="s">
        <v>132</v>
      </c>
      <c r="B21318">
        <v>7</v>
      </c>
      <c r="G21318" s="7">
        <v>99107100006</v>
      </c>
      <c r="H21318" t="s">
        <v>25010</v>
      </c>
      <c r="I21318" t="s">
        <v>21737</v>
      </c>
      <c r="J21318" t="str">
        <f>+VLOOKUP(Tabla1[[#This Row],[Codreg]],$G$347:$K$362,4,0)</f>
        <v>https://upload.wikimedia.org/wikipedia/commons/6/6b/Coat_of_Arms_of_Maule_Region.svg</v>
      </c>
      <c r="K21318" t="str">
        <f>+VLOOKUP(Tabla1[[#This Row],[Codreg]],$G$347:$K$362,5,0)</f>
        <v>https://raw.githubusercontent.com/Sud-Austral/LOGOS-DATA/main/LocalizaReg/7.jpg</v>
      </c>
    </row>
    <row r="21319" spans="1:11" x14ac:dyDescent="0.3">
      <c r="A21319" t="s">
        <v>132</v>
      </c>
      <c r="B21319">
        <v>7</v>
      </c>
      <c r="G21319" s="7">
        <v>99107103010</v>
      </c>
      <c r="H21319" t="s">
        <v>25010</v>
      </c>
      <c r="I21319" t="s">
        <v>21738</v>
      </c>
      <c r="J21319" t="str">
        <f>+VLOOKUP(Tabla1[[#This Row],[Codreg]],$G$347:$K$362,4,0)</f>
        <v>https://upload.wikimedia.org/wikipedia/commons/6/6b/Coat_of_Arms_of_Maule_Region.svg</v>
      </c>
      <c r="K21319" t="str">
        <f>+VLOOKUP(Tabla1[[#This Row],[Codreg]],$G$347:$K$362,5,0)</f>
        <v>https://raw.githubusercontent.com/Sud-Austral/LOGOS-DATA/main/LocalizaReg/7.jpg</v>
      </c>
    </row>
    <row r="21320" spans="1:11" x14ac:dyDescent="0.3">
      <c r="A21320" t="s">
        <v>132</v>
      </c>
      <c r="B21320">
        <v>7</v>
      </c>
      <c r="G21320" s="7">
        <v>99107111007</v>
      </c>
      <c r="H21320" t="s">
        <v>25010</v>
      </c>
      <c r="I21320" t="s">
        <v>21739</v>
      </c>
      <c r="J21320" t="str">
        <f>+VLOOKUP(Tabla1[[#This Row],[Codreg]],$G$347:$K$362,4,0)</f>
        <v>https://upload.wikimedia.org/wikipedia/commons/6/6b/Coat_of_Arms_of_Maule_Region.svg</v>
      </c>
      <c r="K21320" t="str">
        <f>+VLOOKUP(Tabla1[[#This Row],[Codreg]],$G$347:$K$362,5,0)</f>
        <v>https://raw.githubusercontent.com/Sud-Austral/LOGOS-DATA/main/LocalizaReg/7.jpg</v>
      </c>
    </row>
    <row r="21321" spans="1:11" x14ac:dyDescent="0.3">
      <c r="A21321" t="s">
        <v>132</v>
      </c>
      <c r="B21321">
        <v>7</v>
      </c>
      <c r="G21321" s="7">
        <v>99107103006</v>
      </c>
      <c r="H21321" t="s">
        <v>25010</v>
      </c>
      <c r="I21321" t="s">
        <v>21740</v>
      </c>
      <c r="J21321" t="str">
        <f>+VLOOKUP(Tabla1[[#This Row],[Codreg]],$G$347:$K$362,4,0)</f>
        <v>https://upload.wikimedia.org/wikipedia/commons/6/6b/Coat_of_Arms_of_Maule_Region.svg</v>
      </c>
      <c r="K21321" t="str">
        <f>+VLOOKUP(Tabla1[[#This Row],[Codreg]],$G$347:$K$362,5,0)</f>
        <v>https://raw.githubusercontent.com/Sud-Austral/LOGOS-DATA/main/LocalizaReg/7.jpg</v>
      </c>
    </row>
    <row r="21322" spans="1:11" x14ac:dyDescent="0.3">
      <c r="A21322" t="s">
        <v>132</v>
      </c>
      <c r="B21322">
        <v>7</v>
      </c>
      <c r="G21322" s="7">
        <v>99107101005</v>
      </c>
      <c r="H21322" t="s">
        <v>25010</v>
      </c>
      <c r="I21322" t="s">
        <v>21741</v>
      </c>
      <c r="J21322" t="str">
        <f>+VLOOKUP(Tabla1[[#This Row],[Codreg]],$G$347:$K$362,4,0)</f>
        <v>https://upload.wikimedia.org/wikipedia/commons/6/6b/Coat_of_Arms_of_Maule_Region.svg</v>
      </c>
      <c r="K21322" t="str">
        <f>+VLOOKUP(Tabla1[[#This Row],[Codreg]],$G$347:$K$362,5,0)</f>
        <v>https://raw.githubusercontent.com/Sud-Austral/LOGOS-DATA/main/LocalizaReg/7.jpg</v>
      </c>
    </row>
    <row r="21323" spans="1:11" x14ac:dyDescent="0.3">
      <c r="A21323" t="s">
        <v>132</v>
      </c>
      <c r="B21323">
        <v>7</v>
      </c>
      <c r="G21323" s="7">
        <v>99107101007</v>
      </c>
      <c r="H21323" t="s">
        <v>25010</v>
      </c>
      <c r="I21323" t="s">
        <v>21742</v>
      </c>
      <c r="J21323" t="str">
        <f>+VLOOKUP(Tabla1[[#This Row],[Codreg]],$G$347:$K$362,4,0)</f>
        <v>https://upload.wikimedia.org/wikipedia/commons/6/6b/Coat_of_Arms_of_Maule_Region.svg</v>
      </c>
      <c r="K21323" t="str">
        <f>+VLOOKUP(Tabla1[[#This Row],[Codreg]],$G$347:$K$362,5,0)</f>
        <v>https://raw.githubusercontent.com/Sud-Austral/LOGOS-DATA/main/LocalizaReg/7.jpg</v>
      </c>
    </row>
    <row r="21324" spans="1:11" x14ac:dyDescent="0.3">
      <c r="A21324" t="s">
        <v>132</v>
      </c>
      <c r="B21324">
        <v>7</v>
      </c>
      <c r="G21324" s="7">
        <v>99107101006</v>
      </c>
      <c r="H21324" t="s">
        <v>25010</v>
      </c>
      <c r="I21324" t="s">
        <v>21743</v>
      </c>
      <c r="J21324" t="str">
        <f>+VLOOKUP(Tabla1[[#This Row],[Codreg]],$G$347:$K$362,4,0)</f>
        <v>https://upload.wikimedia.org/wikipedia/commons/6/6b/Coat_of_Arms_of_Maule_Region.svg</v>
      </c>
      <c r="K21324" t="str">
        <f>+VLOOKUP(Tabla1[[#This Row],[Codreg]],$G$347:$K$362,5,0)</f>
        <v>https://raw.githubusercontent.com/Sud-Austral/LOGOS-DATA/main/LocalizaReg/7.jpg</v>
      </c>
    </row>
    <row r="21325" spans="1:11" x14ac:dyDescent="0.3">
      <c r="A21325" t="s">
        <v>132</v>
      </c>
      <c r="B21325">
        <v>7</v>
      </c>
      <c r="G21325" s="7">
        <v>99107111003</v>
      </c>
      <c r="H21325" t="s">
        <v>25010</v>
      </c>
      <c r="I21325" t="s">
        <v>21744</v>
      </c>
      <c r="J21325" t="str">
        <f>+VLOOKUP(Tabla1[[#This Row],[Codreg]],$G$347:$K$362,4,0)</f>
        <v>https://upload.wikimedia.org/wikipedia/commons/6/6b/Coat_of_Arms_of_Maule_Region.svg</v>
      </c>
      <c r="K21325" t="str">
        <f>+VLOOKUP(Tabla1[[#This Row],[Codreg]],$G$347:$K$362,5,0)</f>
        <v>https://raw.githubusercontent.com/Sud-Austral/LOGOS-DATA/main/LocalizaReg/7.jpg</v>
      </c>
    </row>
    <row r="21326" spans="1:11" x14ac:dyDescent="0.3">
      <c r="A21326" t="s">
        <v>132</v>
      </c>
      <c r="B21326">
        <v>7</v>
      </c>
      <c r="G21326" s="7">
        <v>99107111004</v>
      </c>
      <c r="H21326" t="s">
        <v>25010</v>
      </c>
      <c r="I21326" t="s">
        <v>21745</v>
      </c>
      <c r="J21326" t="str">
        <f>+VLOOKUP(Tabla1[[#This Row],[Codreg]],$G$347:$K$362,4,0)</f>
        <v>https://upload.wikimedia.org/wikipedia/commons/6/6b/Coat_of_Arms_of_Maule_Region.svg</v>
      </c>
      <c r="K21326" t="str">
        <f>+VLOOKUP(Tabla1[[#This Row],[Codreg]],$G$347:$K$362,5,0)</f>
        <v>https://raw.githubusercontent.com/Sud-Austral/LOGOS-DATA/main/LocalizaReg/7.jpg</v>
      </c>
    </row>
    <row r="21327" spans="1:11" x14ac:dyDescent="0.3">
      <c r="A21327" t="s">
        <v>132</v>
      </c>
      <c r="B21327">
        <v>7</v>
      </c>
      <c r="G21327" s="7">
        <v>99107103005</v>
      </c>
      <c r="H21327" t="s">
        <v>25010</v>
      </c>
      <c r="I21327" t="s">
        <v>21746</v>
      </c>
      <c r="J21327" t="str">
        <f>+VLOOKUP(Tabla1[[#This Row],[Codreg]],$G$347:$K$362,4,0)</f>
        <v>https://upload.wikimedia.org/wikipedia/commons/6/6b/Coat_of_Arms_of_Maule_Region.svg</v>
      </c>
      <c r="K21327" t="str">
        <f>+VLOOKUP(Tabla1[[#This Row],[Codreg]],$G$347:$K$362,5,0)</f>
        <v>https://raw.githubusercontent.com/Sud-Austral/LOGOS-DATA/main/LocalizaReg/7.jpg</v>
      </c>
    </row>
    <row r="21328" spans="1:11" x14ac:dyDescent="0.3">
      <c r="A21328" t="s">
        <v>132</v>
      </c>
      <c r="B21328">
        <v>7</v>
      </c>
      <c r="G21328" s="7">
        <v>99107103007</v>
      </c>
      <c r="H21328" t="s">
        <v>25010</v>
      </c>
      <c r="I21328" t="s">
        <v>21747</v>
      </c>
      <c r="J21328" t="str">
        <f>+VLOOKUP(Tabla1[[#This Row],[Codreg]],$G$347:$K$362,4,0)</f>
        <v>https://upload.wikimedia.org/wikipedia/commons/6/6b/Coat_of_Arms_of_Maule_Region.svg</v>
      </c>
      <c r="K21328" t="str">
        <f>+VLOOKUP(Tabla1[[#This Row],[Codreg]],$G$347:$K$362,5,0)</f>
        <v>https://raw.githubusercontent.com/Sud-Austral/LOGOS-DATA/main/LocalizaReg/7.jpg</v>
      </c>
    </row>
    <row r="21329" spans="1:11" x14ac:dyDescent="0.3">
      <c r="A21329" t="s">
        <v>132</v>
      </c>
      <c r="B21329">
        <v>7</v>
      </c>
      <c r="G21329" s="7">
        <v>99107100005</v>
      </c>
      <c r="H21329" t="s">
        <v>25010</v>
      </c>
      <c r="I21329" t="s">
        <v>21748</v>
      </c>
      <c r="J21329" t="str">
        <f>+VLOOKUP(Tabla1[[#This Row],[Codreg]],$G$347:$K$362,4,0)</f>
        <v>https://upload.wikimedia.org/wikipedia/commons/6/6b/Coat_of_Arms_of_Maule_Region.svg</v>
      </c>
      <c r="K21329" t="str">
        <f>+VLOOKUP(Tabla1[[#This Row],[Codreg]],$G$347:$K$362,5,0)</f>
        <v>https://raw.githubusercontent.com/Sud-Austral/LOGOS-DATA/main/LocalizaReg/7.jpg</v>
      </c>
    </row>
    <row r="21330" spans="1:11" x14ac:dyDescent="0.3">
      <c r="A21330" t="s">
        <v>132</v>
      </c>
      <c r="B21330">
        <v>7</v>
      </c>
      <c r="G21330" s="7">
        <v>99107100023</v>
      </c>
      <c r="H21330" t="s">
        <v>25010</v>
      </c>
      <c r="I21330" t="s">
        <v>21749</v>
      </c>
      <c r="J21330" t="str">
        <f>+VLOOKUP(Tabla1[[#This Row],[Codreg]],$G$347:$K$362,4,0)</f>
        <v>https://upload.wikimedia.org/wikipedia/commons/6/6b/Coat_of_Arms_of_Maule_Region.svg</v>
      </c>
      <c r="K21330" t="str">
        <f>+VLOOKUP(Tabla1[[#This Row],[Codreg]],$G$347:$K$362,5,0)</f>
        <v>https://raw.githubusercontent.com/Sud-Austral/LOGOS-DATA/main/LocalizaReg/7.jpg</v>
      </c>
    </row>
    <row r="21331" spans="1:11" x14ac:dyDescent="0.3">
      <c r="A21331" t="s">
        <v>132</v>
      </c>
      <c r="B21331">
        <v>7</v>
      </c>
      <c r="G21331" s="7">
        <v>99107111012</v>
      </c>
      <c r="H21331" t="s">
        <v>25010</v>
      </c>
      <c r="I21331" t="s">
        <v>21750</v>
      </c>
      <c r="J21331" t="str">
        <f>+VLOOKUP(Tabla1[[#This Row],[Codreg]],$G$347:$K$362,4,0)</f>
        <v>https://upload.wikimedia.org/wikipedia/commons/6/6b/Coat_of_Arms_of_Maule_Region.svg</v>
      </c>
      <c r="K21331" t="str">
        <f>+VLOOKUP(Tabla1[[#This Row],[Codreg]],$G$347:$K$362,5,0)</f>
        <v>https://raw.githubusercontent.com/Sud-Austral/LOGOS-DATA/main/LocalizaReg/7.jpg</v>
      </c>
    </row>
    <row r="21332" spans="1:11" x14ac:dyDescent="0.3">
      <c r="A21332" t="s">
        <v>132</v>
      </c>
      <c r="B21332">
        <v>7</v>
      </c>
      <c r="G21332" s="7">
        <v>99107100017</v>
      </c>
      <c r="H21332" t="s">
        <v>25010</v>
      </c>
      <c r="I21332" t="s">
        <v>21751</v>
      </c>
      <c r="J21332" t="str">
        <f>+VLOOKUP(Tabla1[[#This Row],[Codreg]],$G$347:$K$362,4,0)</f>
        <v>https://upload.wikimedia.org/wikipedia/commons/6/6b/Coat_of_Arms_of_Maule_Region.svg</v>
      </c>
      <c r="K21332" t="str">
        <f>+VLOOKUP(Tabla1[[#This Row],[Codreg]],$G$347:$K$362,5,0)</f>
        <v>https://raw.githubusercontent.com/Sud-Austral/LOGOS-DATA/main/LocalizaReg/7.jpg</v>
      </c>
    </row>
    <row r="21333" spans="1:11" x14ac:dyDescent="0.3">
      <c r="A21333" t="s">
        <v>132</v>
      </c>
      <c r="B21333">
        <v>7</v>
      </c>
      <c r="G21333" s="7">
        <v>99107100026</v>
      </c>
      <c r="H21333" t="s">
        <v>25010</v>
      </c>
      <c r="I21333" t="s">
        <v>21752</v>
      </c>
      <c r="J21333" t="str">
        <f>+VLOOKUP(Tabla1[[#This Row],[Codreg]],$G$347:$K$362,4,0)</f>
        <v>https://upload.wikimedia.org/wikipedia/commons/6/6b/Coat_of_Arms_of_Maule_Region.svg</v>
      </c>
      <c r="K21333" t="str">
        <f>+VLOOKUP(Tabla1[[#This Row],[Codreg]],$G$347:$K$362,5,0)</f>
        <v>https://raw.githubusercontent.com/Sud-Austral/LOGOS-DATA/main/LocalizaReg/7.jpg</v>
      </c>
    </row>
    <row r="21334" spans="1:11" x14ac:dyDescent="0.3">
      <c r="A21334" t="s">
        <v>132</v>
      </c>
      <c r="B21334">
        <v>7</v>
      </c>
      <c r="G21334" s="7">
        <v>99107100014</v>
      </c>
      <c r="H21334" t="s">
        <v>25010</v>
      </c>
      <c r="I21334" t="s">
        <v>21753</v>
      </c>
      <c r="J21334" t="str">
        <f>+VLOOKUP(Tabla1[[#This Row],[Codreg]],$G$347:$K$362,4,0)</f>
        <v>https://upload.wikimedia.org/wikipedia/commons/6/6b/Coat_of_Arms_of_Maule_Region.svg</v>
      </c>
      <c r="K21334" t="str">
        <f>+VLOOKUP(Tabla1[[#This Row],[Codreg]],$G$347:$K$362,5,0)</f>
        <v>https://raw.githubusercontent.com/Sud-Austral/LOGOS-DATA/main/LocalizaReg/7.jpg</v>
      </c>
    </row>
    <row r="21335" spans="1:11" x14ac:dyDescent="0.3">
      <c r="A21335" t="s">
        <v>132</v>
      </c>
      <c r="B21335">
        <v>7</v>
      </c>
      <c r="G21335" s="7">
        <v>99107101012</v>
      </c>
      <c r="H21335" t="s">
        <v>25010</v>
      </c>
      <c r="I21335" t="s">
        <v>21754</v>
      </c>
      <c r="J21335" t="str">
        <f>+VLOOKUP(Tabla1[[#This Row],[Codreg]],$G$347:$K$362,4,0)</f>
        <v>https://upload.wikimedia.org/wikipedia/commons/6/6b/Coat_of_Arms_of_Maule_Region.svg</v>
      </c>
      <c r="K21335" t="str">
        <f>+VLOOKUP(Tabla1[[#This Row],[Codreg]],$G$347:$K$362,5,0)</f>
        <v>https://raw.githubusercontent.com/Sud-Austral/LOGOS-DATA/main/LocalizaReg/7.jpg</v>
      </c>
    </row>
    <row r="21336" spans="1:11" x14ac:dyDescent="0.3">
      <c r="A21336" t="s">
        <v>132</v>
      </c>
      <c r="B21336">
        <v>7</v>
      </c>
      <c r="G21336" s="7">
        <v>99107101002</v>
      </c>
      <c r="H21336" t="s">
        <v>25010</v>
      </c>
      <c r="I21336" t="s">
        <v>21755</v>
      </c>
      <c r="J21336" t="str">
        <f>+VLOOKUP(Tabla1[[#This Row],[Codreg]],$G$347:$K$362,4,0)</f>
        <v>https://upload.wikimedia.org/wikipedia/commons/6/6b/Coat_of_Arms_of_Maule_Region.svg</v>
      </c>
      <c r="K21336" t="str">
        <f>+VLOOKUP(Tabla1[[#This Row],[Codreg]],$G$347:$K$362,5,0)</f>
        <v>https://raw.githubusercontent.com/Sud-Austral/LOGOS-DATA/main/LocalizaReg/7.jpg</v>
      </c>
    </row>
    <row r="21337" spans="1:11" x14ac:dyDescent="0.3">
      <c r="A21337" t="s">
        <v>132</v>
      </c>
      <c r="B21337">
        <v>7</v>
      </c>
      <c r="G21337" s="7">
        <v>99107100022</v>
      </c>
      <c r="H21337" t="s">
        <v>25010</v>
      </c>
      <c r="I21337" t="s">
        <v>21756</v>
      </c>
      <c r="J21337" t="str">
        <f>+VLOOKUP(Tabla1[[#This Row],[Codreg]],$G$347:$K$362,4,0)</f>
        <v>https://upload.wikimedia.org/wikipedia/commons/6/6b/Coat_of_Arms_of_Maule_Region.svg</v>
      </c>
      <c r="K21337" t="str">
        <f>+VLOOKUP(Tabla1[[#This Row],[Codreg]],$G$347:$K$362,5,0)</f>
        <v>https://raw.githubusercontent.com/Sud-Austral/LOGOS-DATA/main/LocalizaReg/7.jpg</v>
      </c>
    </row>
    <row r="21338" spans="1:11" x14ac:dyDescent="0.3">
      <c r="A21338" t="s">
        <v>132</v>
      </c>
      <c r="B21338">
        <v>7</v>
      </c>
      <c r="G21338" s="7">
        <v>99107100016</v>
      </c>
      <c r="H21338" t="s">
        <v>25010</v>
      </c>
      <c r="I21338" t="s">
        <v>21757</v>
      </c>
      <c r="J21338" t="str">
        <f>+VLOOKUP(Tabla1[[#This Row],[Codreg]],$G$347:$K$362,4,0)</f>
        <v>https://upload.wikimedia.org/wikipedia/commons/6/6b/Coat_of_Arms_of_Maule_Region.svg</v>
      </c>
      <c r="K21338" t="str">
        <f>+VLOOKUP(Tabla1[[#This Row],[Codreg]],$G$347:$K$362,5,0)</f>
        <v>https://raw.githubusercontent.com/Sud-Austral/LOGOS-DATA/main/LocalizaReg/7.jpg</v>
      </c>
    </row>
    <row r="21339" spans="1:11" x14ac:dyDescent="0.3">
      <c r="A21339" t="s">
        <v>132</v>
      </c>
      <c r="B21339">
        <v>7</v>
      </c>
      <c r="G21339" s="7">
        <v>99107100025</v>
      </c>
      <c r="H21339" t="s">
        <v>25010</v>
      </c>
      <c r="I21339" t="s">
        <v>21758</v>
      </c>
      <c r="J21339" t="str">
        <f>+VLOOKUP(Tabla1[[#This Row],[Codreg]],$G$347:$K$362,4,0)</f>
        <v>https://upload.wikimedia.org/wikipedia/commons/6/6b/Coat_of_Arms_of_Maule_Region.svg</v>
      </c>
      <c r="K21339" t="str">
        <f>+VLOOKUP(Tabla1[[#This Row],[Codreg]],$G$347:$K$362,5,0)</f>
        <v>https://raw.githubusercontent.com/Sud-Austral/LOGOS-DATA/main/LocalizaReg/7.jpg</v>
      </c>
    </row>
    <row r="21340" spans="1:11" x14ac:dyDescent="0.3">
      <c r="A21340" t="s">
        <v>132</v>
      </c>
      <c r="B21340">
        <v>7</v>
      </c>
      <c r="G21340" s="7">
        <v>99107111001</v>
      </c>
      <c r="H21340" t="s">
        <v>25010</v>
      </c>
      <c r="I21340" t="s">
        <v>21759</v>
      </c>
      <c r="J21340" t="str">
        <f>+VLOOKUP(Tabla1[[#This Row],[Codreg]],$G$347:$K$362,4,0)</f>
        <v>https://upload.wikimedia.org/wikipedia/commons/6/6b/Coat_of_Arms_of_Maule_Region.svg</v>
      </c>
      <c r="K21340" t="str">
        <f>+VLOOKUP(Tabla1[[#This Row],[Codreg]],$G$347:$K$362,5,0)</f>
        <v>https://raw.githubusercontent.com/Sud-Austral/LOGOS-DATA/main/LocalizaReg/7.jpg</v>
      </c>
    </row>
    <row r="21341" spans="1:11" x14ac:dyDescent="0.3">
      <c r="A21341" t="s">
        <v>132</v>
      </c>
      <c r="B21341">
        <v>7</v>
      </c>
      <c r="G21341" s="7">
        <v>99107101003</v>
      </c>
      <c r="H21341" t="s">
        <v>25010</v>
      </c>
      <c r="I21341" t="s">
        <v>21760</v>
      </c>
      <c r="J21341" t="str">
        <f>+VLOOKUP(Tabla1[[#This Row],[Codreg]],$G$347:$K$362,4,0)</f>
        <v>https://upload.wikimedia.org/wikipedia/commons/6/6b/Coat_of_Arms_of_Maule_Region.svg</v>
      </c>
      <c r="K21341" t="str">
        <f>+VLOOKUP(Tabla1[[#This Row],[Codreg]],$G$347:$K$362,5,0)</f>
        <v>https://raw.githubusercontent.com/Sud-Austral/LOGOS-DATA/main/LocalizaReg/7.jpg</v>
      </c>
    </row>
    <row r="21342" spans="1:11" x14ac:dyDescent="0.3">
      <c r="A21342" t="s">
        <v>132</v>
      </c>
      <c r="B21342">
        <v>7</v>
      </c>
      <c r="G21342" s="7">
        <v>99107101008</v>
      </c>
      <c r="H21342" t="s">
        <v>25010</v>
      </c>
      <c r="I21342" t="s">
        <v>21761</v>
      </c>
      <c r="J21342" t="str">
        <f>+VLOOKUP(Tabla1[[#This Row],[Codreg]],$G$347:$K$362,4,0)</f>
        <v>https://upload.wikimedia.org/wikipedia/commons/6/6b/Coat_of_Arms_of_Maule_Region.svg</v>
      </c>
      <c r="K21342" t="str">
        <f>+VLOOKUP(Tabla1[[#This Row],[Codreg]],$G$347:$K$362,5,0)</f>
        <v>https://raw.githubusercontent.com/Sud-Austral/LOGOS-DATA/main/LocalizaReg/7.jpg</v>
      </c>
    </row>
    <row r="21343" spans="1:11" x14ac:dyDescent="0.3">
      <c r="A21343" t="s">
        <v>132</v>
      </c>
      <c r="B21343">
        <v>7</v>
      </c>
      <c r="G21343" s="7">
        <v>99107101009</v>
      </c>
      <c r="H21343" t="s">
        <v>25010</v>
      </c>
      <c r="I21343" t="s">
        <v>21762</v>
      </c>
      <c r="J21343" t="str">
        <f>+VLOOKUP(Tabla1[[#This Row],[Codreg]],$G$347:$K$362,4,0)</f>
        <v>https://upload.wikimedia.org/wikipedia/commons/6/6b/Coat_of_Arms_of_Maule_Region.svg</v>
      </c>
      <c r="K21343" t="str">
        <f>+VLOOKUP(Tabla1[[#This Row],[Codreg]],$G$347:$K$362,5,0)</f>
        <v>https://raw.githubusercontent.com/Sud-Austral/LOGOS-DATA/main/LocalizaReg/7.jpg</v>
      </c>
    </row>
    <row r="21344" spans="1:11" x14ac:dyDescent="0.3">
      <c r="A21344" t="s">
        <v>132</v>
      </c>
      <c r="B21344">
        <v>7</v>
      </c>
      <c r="G21344" s="7">
        <v>99107100013</v>
      </c>
      <c r="H21344" t="s">
        <v>25010</v>
      </c>
      <c r="I21344" t="s">
        <v>21763</v>
      </c>
      <c r="J21344" t="str">
        <f>+VLOOKUP(Tabla1[[#This Row],[Codreg]],$G$347:$K$362,4,0)</f>
        <v>https://upload.wikimedia.org/wikipedia/commons/6/6b/Coat_of_Arms_of_Maule_Region.svg</v>
      </c>
      <c r="K21344" t="str">
        <f>+VLOOKUP(Tabla1[[#This Row],[Codreg]],$G$347:$K$362,5,0)</f>
        <v>https://raw.githubusercontent.com/Sud-Austral/LOGOS-DATA/main/LocalizaReg/7.jpg</v>
      </c>
    </row>
    <row r="21345" spans="1:11" x14ac:dyDescent="0.3">
      <c r="A21345" t="s">
        <v>132</v>
      </c>
      <c r="B21345">
        <v>7</v>
      </c>
      <c r="G21345" s="7">
        <v>99107353023</v>
      </c>
      <c r="H21345" t="s">
        <v>25010</v>
      </c>
      <c r="I21345" t="s">
        <v>21764</v>
      </c>
      <c r="J21345" t="str">
        <f>+VLOOKUP(Tabla1[[#This Row],[Codreg]],$G$347:$K$362,4,0)</f>
        <v>https://upload.wikimedia.org/wikipedia/commons/6/6b/Coat_of_Arms_of_Maule_Region.svg</v>
      </c>
      <c r="K21345" t="str">
        <f>+VLOOKUP(Tabla1[[#This Row],[Codreg]],$G$347:$K$362,5,0)</f>
        <v>https://raw.githubusercontent.com/Sud-Austral/LOGOS-DATA/main/LocalizaReg/7.jpg</v>
      </c>
    </row>
    <row r="21346" spans="1:11" x14ac:dyDescent="0.3">
      <c r="A21346" t="s">
        <v>132</v>
      </c>
      <c r="B21346">
        <v>7</v>
      </c>
      <c r="G21346" s="7">
        <v>99107315010</v>
      </c>
      <c r="H21346" t="s">
        <v>25010</v>
      </c>
      <c r="I21346" t="s">
        <v>21765</v>
      </c>
      <c r="J21346" t="str">
        <f>+VLOOKUP(Tabla1[[#This Row],[Codreg]],$G$347:$K$362,4,0)</f>
        <v>https://upload.wikimedia.org/wikipedia/commons/6/6b/Coat_of_Arms_of_Maule_Region.svg</v>
      </c>
      <c r="K21346" t="str">
        <f>+VLOOKUP(Tabla1[[#This Row],[Codreg]],$G$347:$K$362,5,0)</f>
        <v>https://raw.githubusercontent.com/Sud-Austral/LOGOS-DATA/main/LocalizaReg/7.jpg</v>
      </c>
    </row>
    <row r="21347" spans="1:11" x14ac:dyDescent="0.3">
      <c r="A21347" t="s">
        <v>132</v>
      </c>
      <c r="B21347">
        <v>7</v>
      </c>
      <c r="G21347" s="7">
        <v>99107315009</v>
      </c>
      <c r="H21347" t="s">
        <v>25010</v>
      </c>
      <c r="I21347" t="s">
        <v>21766</v>
      </c>
      <c r="J21347" t="str">
        <f>+VLOOKUP(Tabla1[[#This Row],[Codreg]],$G$347:$K$362,4,0)</f>
        <v>https://upload.wikimedia.org/wikipedia/commons/6/6b/Coat_of_Arms_of_Maule_Region.svg</v>
      </c>
      <c r="K21347" t="str">
        <f>+VLOOKUP(Tabla1[[#This Row],[Codreg]],$G$347:$K$362,5,0)</f>
        <v>https://raw.githubusercontent.com/Sud-Austral/LOGOS-DATA/main/LocalizaReg/7.jpg</v>
      </c>
    </row>
    <row r="21348" spans="1:11" x14ac:dyDescent="0.3">
      <c r="A21348" t="s">
        <v>132</v>
      </c>
      <c r="B21348">
        <v>7</v>
      </c>
      <c r="G21348" s="7">
        <v>99107304035</v>
      </c>
      <c r="H21348" t="s">
        <v>25010</v>
      </c>
      <c r="I21348" t="s">
        <v>21767</v>
      </c>
      <c r="J21348" t="str">
        <f>+VLOOKUP(Tabla1[[#This Row],[Codreg]],$G$347:$K$362,4,0)</f>
        <v>https://upload.wikimedia.org/wikipedia/commons/6/6b/Coat_of_Arms_of_Maule_Region.svg</v>
      </c>
      <c r="K21348" t="str">
        <f>+VLOOKUP(Tabla1[[#This Row],[Codreg]],$G$347:$K$362,5,0)</f>
        <v>https://raw.githubusercontent.com/Sud-Austral/LOGOS-DATA/main/LocalizaReg/7.jpg</v>
      </c>
    </row>
    <row r="21349" spans="1:11" x14ac:dyDescent="0.3">
      <c r="A21349" t="s">
        <v>132</v>
      </c>
      <c r="B21349">
        <v>7</v>
      </c>
      <c r="G21349" s="7">
        <v>99107304036</v>
      </c>
      <c r="H21349" t="s">
        <v>25010</v>
      </c>
      <c r="I21349" t="s">
        <v>21768</v>
      </c>
      <c r="J21349" t="str">
        <f>+VLOOKUP(Tabla1[[#This Row],[Codreg]],$G$347:$K$362,4,0)</f>
        <v>https://upload.wikimedia.org/wikipedia/commons/6/6b/Coat_of_Arms_of_Maule_Region.svg</v>
      </c>
      <c r="K21349" t="str">
        <f>+VLOOKUP(Tabla1[[#This Row],[Codreg]],$G$347:$K$362,5,0)</f>
        <v>https://raw.githubusercontent.com/Sud-Austral/LOGOS-DATA/main/LocalizaReg/7.jpg</v>
      </c>
    </row>
    <row r="21350" spans="1:11" x14ac:dyDescent="0.3">
      <c r="A21350" t="s">
        <v>132</v>
      </c>
      <c r="B21350">
        <v>7</v>
      </c>
      <c r="G21350" s="7">
        <v>99107355006</v>
      </c>
      <c r="H21350" t="s">
        <v>25010</v>
      </c>
      <c r="I21350" t="s">
        <v>21769</v>
      </c>
      <c r="J21350" t="str">
        <f>+VLOOKUP(Tabla1[[#This Row],[Codreg]],$G$347:$K$362,4,0)</f>
        <v>https://upload.wikimedia.org/wikipedia/commons/6/6b/Coat_of_Arms_of_Maule_Region.svg</v>
      </c>
      <c r="K21350" t="str">
        <f>+VLOOKUP(Tabla1[[#This Row],[Codreg]],$G$347:$K$362,5,0)</f>
        <v>https://raw.githubusercontent.com/Sud-Austral/LOGOS-DATA/main/LocalizaReg/7.jpg</v>
      </c>
    </row>
    <row r="21351" spans="1:11" x14ac:dyDescent="0.3">
      <c r="A21351" t="s">
        <v>132</v>
      </c>
      <c r="B21351">
        <v>7</v>
      </c>
      <c r="G21351" s="7">
        <v>99107316006</v>
      </c>
      <c r="H21351" t="s">
        <v>25010</v>
      </c>
      <c r="I21351" t="s">
        <v>21770</v>
      </c>
      <c r="J21351" t="str">
        <f>+VLOOKUP(Tabla1[[#This Row],[Codreg]],$G$347:$K$362,4,0)</f>
        <v>https://upload.wikimedia.org/wikipedia/commons/6/6b/Coat_of_Arms_of_Maule_Region.svg</v>
      </c>
      <c r="K21351" t="str">
        <f>+VLOOKUP(Tabla1[[#This Row],[Codreg]],$G$347:$K$362,5,0)</f>
        <v>https://raw.githubusercontent.com/Sud-Austral/LOGOS-DATA/main/LocalizaReg/7.jpg</v>
      </c>
    </row>
    <row r="21352" spans="1:11" x14ac:dyDescent="0.3">
      <c r="A21352" t="s">
        <v>132</v>
      </c>
      <c r="B21352">
        <v>7</v>
      </c>
      <c r="G21352" s="7">
        <v>99107304013</v>
      </c>
      <c r="H21352" t="s">
        <v>25010</v>
      </c>
      <c r="I21352" t="s">
        <v>21771</v>
      </c>
      <c r="J21352" t="str">
        <f>+VLOOKUP(Tabla1[[#This Row],[Codreg]],$G$347:$K$362,4,0)</f>
        <v>https://upload.wikimedia.org/wikipedia/commons/6/6b/Coat_of_Arms_of_Maule_Region.svg</v>
      </c>
      <c r="K21352" t="str">
        <f>+VLOOKUP(Tabla1[[#This Row],[Codreg]],$G$347:$K$362,5,0)</f>
        <v>https://raw.githubusercontent.com/Sud-Austral/LOGOS-DATA/main/LocalizaReg/7.jpg</v>
      </c>
    </row>
    <row r="21353" spans="1:11" x14ac:dyDescent="0.3">
      <c r="A21353" t="s">
        <v>132</v>
      </c>
      <c r="B21353">
        <v>7</v>
      </c>
      <c r="G21353" s="7">
        <v>99107304005</v>
      </c>
      <c r="H21353" t="s">
        <v>25010</v>
      </c>
      <c r="I21353" t="s">
        <v>21772</v>
      </c>
      <c r="J21353" t="str">
        <f>+VLOOKUP(Tabla1[[#This Row],[Codreg]],$G$347:$K$362,4,0)</f>
        <v>https://upload.wikimedia.org/wikipedia/commons/6/6b/Coat_of_Arms_of_Maule_Region.svg</v>
      </c>
      <c r="K21353" t="str">
        <f>+VLOOKUP(Tabla1[[#This Row],[Codreg]],$G$347:$K$362,5,0)</f>
        <v>https://raw.githubusercontent.com/Sud-Austral/LOGOS-DATA/main/LocalizaReg/7.jpg</v>
      </c>
    </row>
    <row r="21354" spans="1:11" x14ac:dyDescent="0.3">
      <c r="A21354" t="s">
        <v>132</v>
      </c>
      <c r="B21354">
        <v>7</v>
      </c>
      <c r="G21354" s="7">
        <v>99107350011</v>
      </c>
      <c r="H21354" t="s">
        <v>25010</v>
      </c>
      <c r="I21354" t="s">
        <v>21773</v>
      </c>
      <c r="J21354" t="str">
        <f>+VLOOKUP(Tabla1[[#This Row],[Codreg]],$G$347:$K$362,4,0)</f>
        <v>https://upload.wikimedia.org/wikipedia/commons/6/6b/Coat_of_Arms_of_Maule_Region.svg</v>
      </c>
      <c r="K21354" t="str">
        <f>+VLOOKUP(Tabla1[[#This Row],[Codreg]],$G$347:$K$362,5,0)</f>
        <v>https://raw.githubusercontent.com/Sud-Austral/LOGOS-DATA/main/LocalizaReg/7.jpg</v>
      </c>
    </row>
    <row r="21355" spans="1:11" x14ac:dyDescent="0.3">
      <c r="A21355" t="s">
        <v>132</v>
      </c>
      <c r="B21355">
        <v>7</v>
      </c>
      <c r="G21355" s="7">
        <v>99107350013</v>
      </c>
      <c r="H21355" t="s">
        <v>25010</v>
      </c>
      <c r="I21355" t="s">
        <v>21774</v>
      </c>
      <c r="J21355" t="str">
        <f>+VLOOKUP(Tabla1[[#This Row],[Codreg]],$G$347:$K$362,4,0)</f>
        <v>https://upload.wikimedia.org/wikipedia/commons/6/6b/Coat_of_Arms_of_Maule_Region.svg</v>
      </c>
      <c r="K21355" t="str">
        <f>+VLOOKUP(Tabla1[[#This Row],[Codreg]],$G$347:$K$362,5,0)</f>
        <v>https://raw.githubusercontent.com/Sud-Austral/LOGOS-DATA/main/LocalizaReg/7.jpg</v>
      </c>
    </row>
    <row r="21356" spans="1:11" x14ac:dyDescent="0.3">
      <c r="A21356" t="s">
        <v>132</v>
      </c>
      <c r="B21356">
        <v>7</v>
      </c>
      <c r="G21356" s="7">
        <v>99107353015</v>
      </c>
      <c r="H21356" t="s">
        <v>25010</v>
      </c>
      <c r="I21356" t="s">
        <v>21775</v>
      </c>
      <c r="J21356" t="str">
        <f>+VLOOKUP(Tabla1[[#This Row],[Codreg]],$G$347:$K$362,4,0)</f>
        <v>https://upload.wikimedia.org/wikipedia/commons/6/6b/Coat_of_Arms_of_Maule_Region.svg</v>
      </c>
      <c r="K21356" t="str">
        <f>+VLOOKUP(Tabla1[[#This Row],[Codreg]],$G$347:$K$362,5,0)</f>
        <v>https://raw.githubusercontent.com/Sud-Austral/LOGOS-DATA/main/LocalizaReg/7.jpg</v>
      </c>
    </row>
    <row r="21357" spans="1:11" x14ac:dyDescent="0.3">
      <c r="A21357" t="s">
        <v>132</v>
      </c>
      <c r="B21357">
        <v>7</v>
      </c>
      <c r="G21357" s="7">
        <v>99107304032</v>
      </c>
      <c r="H21357" t="s">
        <v>25010</v>
      </c>
      <c r="I21357" t="s">
        <v>21776</v>
      </c>
      <c r="J21357" t="str">
        <f>+VLOOKUP(Tabla1[[#This Row],[Codreg]],$G$347:$K$362,4,0)</f>
        <v>https://upload.wikimedia.org/wikipedia/commons/6/6b/Coat_of_Arms_of_Maule_Region.svg</v>
      </c>
      <c r="K21357" t="str">
        <f>+VLOOKUP(Tabla1[[#This Row],[Codreg]],$G$347:$K$362,5,0)</f>
        <v>https://raw.githubusercontent.com/Sud-Austral/LOGOS-DATA/main/LocalizaReg/7.jpg</v>
      </c>
    </row>
    <row r="21358" spans="1:11" x14ac:dyDescent="0.3">
      <c r="A21358" t="s">
        <v>132</v>
      </c>
      <c r="B21358">
        <v>7</v>
      </c>
      <c r="G21358" s="7">
        <v>99107301010</v>
      </c>
      <c r="H21358" t="s">
        <v>25010</v>
      </c>
      <c r="I21358" t="s">
        <v>21777</v>
      </c>
      <c r="J21358" t="str">
        <f>+VLOOKUP(Tabla1[[#This Row],[Codreg]],$G$347:$K$362,4,0)</f>
        <v>https://upload.wikimedia.org/wikipedia/commons/6/6b/Coat_of_Arms_of_Maule_Region.svg</v>
      </c>
      <c r="K21358" t="str">
        <f>+VLOOKUP(Tabla1[[#This Row],[Codreg]],$G$347:$K$362,5,0)</f>
        <v>https://raw.githubusercontent.com/Sud-Austral/LOGOS-DATA/main/LocalizaReg/7.jpg</v>
      </c>
    </row>
    <row r="21359" spans="1:11" x14ac:dyDescent="0.3">
      <c r="A21359" t="s">
        <v>132</v>
      </c>
      <c r="B21359">
        <v>7</v>
      </c>
      <c r="G21359" s="7">
        <v>99107353017</v>
      </c>
      <c r="H21359" t="s">
        <v>25010</v>
      </c>
      <c r="I21359" t="s">
        <v>21778</v>
      </c>
      <c r="J21359" t="str">
        <f>+VLOOKUP(Tabla1[[#This Row],[Codreg]],$G$347:$K$362,4,0)</f>
        <v>https://upload.wikimedia.org/wikipedia/commons/6/6b/Coat_of_Arms_of_Maule_Region.svg</v>
      </c>
      <c r="K21359" t="str">
        <f>+VLOOKUP(Tabla1[[#This Row],[Codreg]],$G$347:$K$362,5,0)</f>
        <v>https://raw.githubusercontent.com/Sud-Austral/LOGOS-DATA/main/LocalizaReg/7.jpg</v>
      </c>
    </row>
    <row r="21360" spans="1:11" x14ac:dyDescent="0.3">
      <c r="A21360" t="s">
        <v>132</v>
      </c>
      <c r="B21360">
        <v>7</v>
      </c>
      <c r="G21360" s="7">
        <v>99107353022</v>
      </c>
      <c r="H21360" t="s">
        <v>25010</v>
      </c>
      <c r="I21360" t="s">
        <v>21779</v>
      </c>
      <c r="J21360" t="str">
        <f>+VLOOKUP(Tabla1[[#This Row],[Codreg]],$G$347:$K$362,4,0)</f>
        <v>https://upload.wikimedia.org/wikipedia/commons/6/6b/Coat_of_Arms_of_Maule_Region.svg</v>
      </c>
      <c r="K21360" t="str">
        <f>+VLOOKUP(Tabla1[[#This Row],[Codreg]],$G$347:$K$362,5,0)</f>
        <v>https://raw.githubusercontent.com/Sud-Austral/LOGOS-DATA/main/LocalizaReg/7.jpg</v>
      </c>
    </row>
    <row r="21361" spans="1:11" x14ac:dyDescent="0.3">
      <c r="A21361" t="s">
        <v>132</v>
      </c>
      <c r="B21361">
        <v>7</v>
      </c>
      <c r="G21361" s="7">
        <v>99107316003</v>
      </c>
      <c r="H21361" t="s">
        <v>25010</v>
      </c>
      <c r="I21361" t="s">
        <v>21780</v>
      </c>
      <c r="J21361" t="str">
        <f>+VLOOKUP(Tabla1[[#This Row],[Codreg]],$G$347:$K$362,4,0)</f>
        <v>https://upload.wikimedia.org/wikipedia/commons/6/6b/Coat_of_Arms_of_Maule_Region.svg</v>
      </c>
      <c r="K21361" t="str">
        <f>+VLOOKUP(Tabla1[[#This Row],[Codreg]],$G$347:$K$362,5,0)</f>
        <v>https://raw.githubusercontent.com/Sud-Austral/LOGOS-DATA/main/LocalizaReg/7.jpg</v>
      </c>
    </row>
    <row r="21362" spans="1:11" x14ac:dyDescent="0.3">
      <c r="A21362" t="s">
        <v>132</v>
      </c>
      <c r="B21362">
        <v>7</v>
      </c>
      <c r="G21362" s="7">
        <v>99107353027</v>
      </c>
      <c r="H21362" t="s">
        <v>25010</v>
      </c>
      <c r="I21362" t="s">
        <v>21781</v>
      </c>
      <c r="J21362" t="str">
        <f>+VLOOKUP(Tabla1[[#This Row],[Codreg]],$G$347:$K$362,4,0)</f>
        <v>https://upload.wikimedia.org/wikipedia/commons/6/6b/Coat_of_Arms_of_Maule_Region.svg</v>
      </c>
      <c r="K21362" t="str">
        <f>+VLOOKUP(Tabla1[[#This Row],[Codreg]],$G$347:$K$362,5,0)</f>
        <v>https://raw.githubusercontent.com/Sud-Austral/LOGOS-DATA/main/LocalizaReg/7.jpg</v>
      </c>
    </row>
    <row r="21363" spans="1:11" x14ac:dyDescent="0.3">
      <c r="A21363" t="s">
        <v>132</v>
      </c>
      <c r="B21363">
        <v>7</v>
      </c>
      <c r="G21363" s="7">
        <v>99107353024</v>
      </c>
      <c r="H21363" t="s">
        <v>25010</v>
      </c>
      <c r="I21363" t="s">
        <v>21782</v>
      </c>
      <c r="J21363" t="str">
        <f>+VLOOKUP(Tabla1[[#This Row],[Codreg]],$G$347:$K$362,4,0)</f>
        <v>https://upload.wikimedia.org/wikipedia/commons/6/6b/Coat_of_Arms_of_Maule_Region.svg</v>
      </c>
      <c r="K21363" t="str">
        <f>+VLOOKUP(Tabla1[[#This Row],[Codreg]],$G$347:$K$362,5,0)</f>
        <v>https://raw.githubusercontent.com/Sud-Austral/LOGOS-DATA/main/LocalizaReg/7.jpg</v>
      </c>
    </row>
    <row r="21364" spans="1:11" x14ac:dyDescent="0.3">
      <c r="A21364" t="s">
        <v>132</v>
      </c>
      <c r="B21364">
        <v>7</v>
      </c>
      <c r="G21364" s="7">
        <v>99107353016</v>
      </c>
      <c r="H21364" t="s">
        <v>25010</v>
      </c>
      <c r="I21364" t="s">
        <v>21783</v>
      </c>
      <c r="J21364" t="str">
        <f>+VLOOKUP(Tabla1[[#This Row],[Codreg]],$G$347:$K$362,4,0)</f>
        <v>https://upload.wikimedia.org/wikipedia/commons/6/6b/Coat_of_Arms_of_Maule_Region.svg</v>
      </c>
      <c r="K21364" t="str">
        <f>+VLOOKUP(Tabla1[[#This Row],[Codreg]],$G$347:$K$362,5,0)</f>
        <v>https://raw.githubusercontent.com/Sud-Austral/LOGOS-DATA/main/LocalizaReg/7.jpg</v>
      </c>
    </row>
    <row r="21365" spans="1:11" x14ac:dyDescent="0.3">
      <c r="A21365" t="s">
        <v>132</v>
      </c>
      <c r="B21365">
        <v>7</v>
      </c>
      <c r="G21365" s="7">
        <v>99107307001</v>
      </c>
      <c r="H21365" t="s">
        <v>25010</v>
      </c>
      <c r="I21365" t="s">
        <v>21784</v>
      </c>
      <c r="J21365" t="str">
        <f>+VLOOKUP(Tabla1[[#This Row],[Codreg]],$G$347:$K$362,4,0)</f>
        <v>https://upload.wikimedia.org/wikipedia/commons/6/6b/Coat_of_Arms_of_Maule_Region.svg</v>
      </c>
      <c r="K21365" t="str">
        <f>+VLOOKUP(Tabla1[[#This Row],[Codreg]],$G$347:$K$362,5,0)</f>
        <v>https://raw.githubusercontent.com/Sud-Austral/LOGOS-DATA/main/LocalizaReg/7.jpg</v>
      </c>
    </row>
    <row r="21366" spans="1:11" x14ac:dyDescent="0.3">
      <c r="A21366" t="s">
        <v>132</v>
      </c>
      <c r="B21366">
        <v>7</v>
      </c>
      <c r="G21366" s="7">
        <v>99107307002</v>
      </c>
      <c r="H21366" t="s">
        <v>25010</v>
      </c>
      <c r="I21366" t="s">
        <v>21785</v>
      </c>
      <c r="J21366" t="str">
        <f>+VLOOKUP(Tabla1[[#This Row],[Codreg]],$G$347:$K$362,4,0)</f>
        <v>https://upload.wikimedia.org/wikipedia/commons/6/6b/Coat_of_Arms_of_Maule_Region.svg</v>
      </c>
      <c r="K21366" t="str">
        <f>+VLOOKUP(Tabla1[[#This Row],[Codreg]],$G$347:$K$362,5,0)</f>
        <v>https://raw.githubusercontent.com/Sud-Austral/LOGOS-DATA/main/LocalizaReg/7.jpg</v>
      </c>
    </row>
    <row r="21367" spans="1:11" x14ac:dyDescent="0.3">
      <c r="A21367" t="s">
        <v>132</v>
      </c>
      <c r="B21367">
        <v>7</v>
      </c>
      <c r="G21367" s="7">
        <v>99107304031</v>
      </c>
      <c r="H21367" t="s">
        <v>25010</v>
      </c>
      <c r="I21367" t="s">
        <v>21786</v>
      </c>
      <c r="J21367" t="str">
        <f>+VLOOKUP(Tabla1[[#This Row],[Codreg]],$G$347:$K$362,4,0)</f>
        <v>https://upload.wikimedia.org/wikipedia/commons/6/6b/Coat_of_Arms_of_Maule_Region.svg</v>
      </c>
      <c r="K21367" t="str">
        <f>+VLOOKUP(Tabla1[[#This Row],[Codreg]],$G$347:$K$362,5,0)</f>
        <v>https://raw.githubusercontent.com/Sud-Austral/LOGOS-DATA/main/LocalizaReg/7.jpg</v>
      </c>
    </row>
    <row r="21368" spans="1:11" x14ac:dyDescent="0.3">
      <c r="A21368" t="s">
        <v>132</v>
      </c>
      <c r="B21368">
        <v>7</v>
      </c>
      <c r="G21368" s="7">
        <v>99107304030</v>
      </c>
      <c r="H21368" t="s">
        <v>25010</v>
      </c>
      <c r="I21368" t="s">
        <v>21787</v>
      </c>
      <c r="J21368" t="str">
        <f>+VLOOKUP(Tabla1[[#This Row],[Codreg]],$G$347:$K$362,4,0)</f>
        <v>https://upload.wikimedia.org/wikipedia/commons/6/6b/Coat_of_Arms_of_Maule_Region.svg</v>
      </c>
      <c r="K21368" t="str">
        <f>+VLOOKUP(Tabla1[[#This Row],[Codreg]],$G$347:$K$362,5,0)</f>
        <v>https://raw.githubusercontent.com/Sud-Austral/LOGOS-DATA/main/LocalizaReg/7.jpg</v>
      </c>
    </row>
    <row r="21369" spans="1:11" x14ac:dyDescent="0.3">
      <c r="A21369" t="s">
        <v>132</v>
      </c>
      <c r="B21369">
        <v>7</v>
      </c>
      <c r="G21369" s="7">
        <v>99107353028</v>
      </c>
      <c r="H21369" t="s">
        <v>25010</v>
      </c>
      <c r="I21369" t="s">
        <v>21788</v>
      </c>
      <c r="J21369" t="str">
        <f>+VLOOKUP(Tabla1[[#This Row],[Codreg]],$G$347:$K$362,4,0)</f>
        <v>https://upload.wikimedia.org/wikipedia/commons/6/6b/Coat_of_Arms_of_Maule_Region.svg</v>
      </c>
      <c r="K21369" t="str">
        <f>+VLOOKUP(Tabla1[[#This Row],[Codreg]],$G$347:$K$362,5,0)</f>
        <v>https://raw.githubusercontent.com/Sud-Austral/LOGOS-DATA/main/LocalizaReg/7.jpg</v>
      </c>
    </row>
    <row r="21370" spans="1:11" x14ac:dyDescent="0.3">
      <c r="A21370" t="s">
        <v>132</v>
      </c>
      <c r="B21370">
        <v>7</v>
      </c>
      <c r="G21370" s="7">
        <v>99107301005</v>
      </c>
      <c r="H21370" t="s">
        <v>25010</v>
      </c>
      <c r="I21370" t="s">
        <v>21789</v>
      </c>
      <c r="J21370" t="str">
        <f>+VLOOKUP(Tabla1[[#This Row],[Codreg]],$G$347:$K$362,4,0)</f>
        <v>https://upload.wikimedia.org/wikipedia/commons/6/6b/Coat_of_Arms_of_Maule_Region.svg</v>
      </c>
      <c r="K21370" t="str">
        <f>+VLOOKUP(Tabla1[[#This Row],[Codreg]],$G$347:$K$362,5,0)</f>
        <v>https://raw.githubusercontent.com/Sud-Austral/LOGOS-DATA/main/LocalizaReg/7.jpg</v>
      </c>
    </row>
    <row r="21371" spans="1:11" x14ac:dyDescent="0.3">
      <c r="A21371" t="s">
        <v>132</v>
      </c>
      <c r="B21371">
        <v>7</v>
      </c>
      <c r="G21371" s="7">
        <v>99107301006</v>
      </c>
      <c r="H21371" t="s">
        <v>25010</v>
      </c>
      <c r="I21371" t="s">
        <v>21790</v>
      </c>
      <c r="J21371" t="str">
        <f>+VLOOKUP(Tabla1[[#This Row],[Codreg]],$G$347:$K$362,4,0)</f>
        <v>https://upload.wikimedia.org/wikipedia/commons/6/6b/Coat_of_Arms_of_Maule_Region.svg</v>
      </c>
      <c r="K21371" t="str">
        <f>+VLOOKUP(Tabla1[[#This Row],[Codreg]],$G$347:$K$362,5,0)</f>
        <v>https://raw.githubusercontent.com/Sud-Austral/LOGOS-DATA/main/LocalizaReg/7.jpg</v>
      </c>
    </row>
    <row r="21372" spans="1:11" x14ac:dyDescent="0.3">
      <c r="A21372" t="s">
        <v>132</v>
      </c>
      <c r="B21372">
        <v>7</v>
      </c>
      <c r="G21372" s="7">
        <v>99107304003</v>
      </c>
      <c r="H21372" t="s">
        <v>25010</v>
      </c>
      <c r="I21372" t="s">
        <v>21791</v>
      </c>
      <c r="J21372" t="str">
        <f>+VLOOKUP(Tabla1[[#This Row],[Codreg]],$G$347:$K$362,4,0)</f>
        <v>https://upload.wikimedia.org/wikipedia/commons/6/6b/Coat_of_Arms_of_Maule_Region.svg</v>
      </c>
      <c r="K21372" t="str">
        <f>+VLOOKUP(Tabla1[[#This Row],[Codreg]],$G$347:$K$362,5,0)</f>
        <v>https://raw.githubusercontent.com/Sud-Austral/LOGOS-DATA/main/LocalizaReg/7.jpg</v>
      </c>
    </row>
    <row r="21373" spans="1:11" x14ac:dyDescent="0.3">
      <c r="A21373" t="s">
        <v>132</v>
      </c>
      <c r="B21373">
        <v>7</v>
      </c>
      <c r="G21373" s="7">
        <v>99107307003</v>
      </c>
      <c r="H21373" t="s">
        <v>25010</v>
      </c>
      <c r="I21373" t="s">
        <v>21792</v>
      </c>
      <c r="J21373" t="str">
        <f>+VLOOKUP(Tabla1[[#This Row],[Codreg]],$G$347:$K$362,4,0)</f>
        <v>https://upload.wikimedia.org/wikipedia/commons/6/6b/Coat_of_Arms_of_Maule_Region.svg</v>
      </c>
      <c r="K21373" t="str">
        <f>+VLOOKUP(Tabla1[[#This Row],[Codreg]],$G$347:$K$362,5,0)</f>
        <v>https://raw.githubusercontent.com/Sud-Austral/LOGOS-DATA/main/LocalizaReg/7.jpg</v>
      </c>
    </row>
    <row r="21374" spans="1:11" x14ac:dyDescent="0.3">
      <c r="A21374" t="s">
        <v>132</v>
      </c>
      <c r="B21374">
        <v>7</v>
      </c>
      <c r="G21374" s="7">
        <v>99107316002</v>
      </c>
      <c r="H21374" t="s">
        <v>25010</v>
      </c>
      <c r="I21374" t="s">
        <v>21793</v>
      </c>
      <c r="J21374" t="str">
        <f>+VLOOKUP(Tabla1[[#This Row],[Codreg]],$G$347:$K$362,4,0)</f>
        <v>https://upload.wikimedia.org/wikipedia/commons/6/6b/Coat_of_Arms_of_Maule_Region.svg</v>
      </c>
      <c r="K21374" t="str">
        <f>+VLOOKUP(Tabla1[[#This Row],[Codreg]],$G$347:$K$362,5,0)</f>
        <v>https://raw.githubusercontent.com/Sud-Austral/LOGOS-DATA/main/LocalizaReg/7.jpg</v>
      </c>
    </row>
    <row r="21375" spans="1:11" x14ac:dyDescent="0.3">
      <c r="A21375" t="s">
        <v>132</v>
      </c>
      <c r="B21375">
        <v>7</v>
      </c>
      <c r="G21375" s="7">
        <v>99107301009</v>
      </c>
      <c r="H21375" t="s">
        <v>25010</v>
      </c>
      <c r="I21375" t="s">
        <v>21794</v>
      </c>
      <c r="J21375" t="str">
        <f>+VLOOKUP(Tabla1[[#This Row],[Codreg]],$G$347:$K$362,4,0)</f>
        <v>https://upload.wikimedia.org/wikipedia/commons/6/6b/Coat_of_Arms_of_Maule_Region.svg</v>
      </c>
      <c r="K21375" t="str">
        <f>+VLOOKUP(Tabla1[[#This Row],[Codreg]],$G$347:$K$362,5,0)</f>
        <v>https://raw.githubusercontent.com/Sud-Austral/LOGOS-DATA/main/LocalizaReg/7.jpg</v>
      </c>
    </row>
    <row r="21376" spans="1:11" x14ac:dyDescent="0.3">
      <c r="A21376" t="s">
        <v>132</v>
      </c>
      <c r="B21376">
        <v>7</v>
      </c>
      <c r="G21376" s="7">
        <v>99107316004</v>
      </c>
      <c r="H21376" t="s">
        <v>25010</v>
      </c>
      <c r="I21376" t="s">
        <v>21795</v>
      </c>
      <c r="J21376" t="str">
        <f>+VLOOKUP(Tabla1[[#This Row],[Codreg]],$G$347:$K$362,4,0)</f>
        <v>https://upload.wikimedia.org/wikipedia/commons/6/6b/Coat_of_Arms_of_Maule_Region.svg</v>
      </c>
      <c r="K21376" t="str">
        <f>+VLOOKUP(Tabla1[[#This Row],[Codreg]],$G$347:$K$362,5,0)</f>
        <v>https://raw.githubusercontent.com/Sud-Austral/LOGOS-DATA/main/LocalizaReg/7.jpg</v>
      </c>
    </row>
    <row r="21377" spans="1:11" x14ac:dyDescent="0.3">
      <c r="A21377" t="s">
        <v>132</v>
      </c>
      <c r="B21377">
        <v>7</v>
      </c>
      <c r="G21377" s="7">
        <v>99107307004</v>
      </c>
      <c r="H21377" t="s">
        <v>25010</v>
      </c>
      <c r="I21377" t="s">
        <v>21796</v>
      </c>
      <c r="J21377" t="str">
        <f>+VLOOKUP(Tabla1[[#This Row],[Codreg]],$G$347:$K$362,4,0)</f>
        <v>https://upload.wikimedia.org/wikipedia/commons/6/6b/Coat_of_Arms_of_Maule_Region.svg</v>
      </c>
      <c r="K21377" t="str">
        <f>+VLOOKUP(Tabla1[[#This Row],[Codreg]],$G$347:$K$362,5,0)</f>
        <v>https://raw.githubusercontent.com/Sud-Austral/LOGOS-DATA/main/LocalizaReg/7.jpg</v>
      </c>
    </row>
    <row r="21378" spans="1:11" x14ac:dyDescent="0.3">
      <c r="A21378" t="s">
        <v>132</v>
      </c>
      <c r="B21378">
        <v>7</v>
      </c>
      <c r="G21378" s="7">
        <v>99107353029</v>
      </c>
      <c r="H21378" t="s">
        <v>25010</v>
      </c>
      <c r="I21378" t="s">
        <v>21797</v>
      </c>
      <c r="J21378" t="str">
        <f>+VLOOKUP(Tabla1[[#This Row],[Codreg]],$G$347:$K$362,4,0)</f>
        <v>https://upload.wikimedia.org/wikipedia/commons/6/6b/Coat_of_Arms_of_Maule_Region.svg</v>
      </c>
      <c r="K21378" t="str">
        <f>+VLOOKUP(Tabla1[[#This Row],[Codreg]],$G$347:$K$362,5,0)</f>
        <v>https://raw.githubusercontent.com/Sud-Austral/LOGOS-DATA/main/LocalizaReg/7.jpg</v>
      </c>
    </row>
    <row r="21379" spans="1:11" x14ac:dyDescent="0.3">
      <c r="A21379" t="s">
        <v>132</v>
      </c>
      <c r="B21379">
        <v>7</v>
      </c>
      <c r="G21379" s="7">
        <v>99107307005</v>
      </c>
      <c r="H21379" t="s">
        <v>25010</v>
      </c>
      <c r="I21379" t="s">
        <v>21798</v>
      </c>
      <c r="J21379" t="str">
        <f>+VLOOKUP(Tabla1[[#This Row],[Codreg]],$G$347:$K$362,4,0)</f>
        <v>https://upload.wikimedia.org/wikipedia/commons/6/6b/Coat_of_Arms_of_Maule_Region.svg</v>
      </c>
      <c r="K21379" t="str">
        <f>+VLOOKUP(Tabla1[[#This Row],[Codreg]],$G$347:$K$362,5,0)</f>
        <v>https://raw.githubusercontent.com/Sud-Austral/LOGOS-DATA/main/LocalizaReg/7.jpg</v>
      </c>
    </row>
    <row r="21380" spans="1:11" x14ac:dyDescent="0.3">
      <c r="A21380" t="s">
        <v>132</v>
      </c>
      <c r="B21380">
        <v>7</v>
      </c>
      <c r="G21380" s="7">
        <v>99107355005</v>
      </c>
      <c r="H21380" t="s">
        <v>25010</v>
      </c>
      <c r="I21380" t="s">
        <v>21799</v>
      </c>
      <c r="J21380" t="str">
        <f>+VLOOKUP(Tabla1[[#This Row],[Codreg]],$G$347:$K$362,4,0)</f>
        <v>https://upload.wikimedia.org/wikipedia/commons/6/6b/Coat_of_Arms_of_Maule_Region.svg</v>
      </c>
      <c r="K21380" t="str">
        <f>+VLOOKUP(Tabla1[[#This Row],[Codreg]],$G$347:$K$362,5,0)</f>
        <v>https://raw.githubusercontent.com/Sud-Austral/LOGOS-DATA/main/LocalizaReg/7.jpg</v>
      </c>
    </row>
    <row r="21381" spans="1:11" x14ac:dyDescent="0.3">
      <c r="A21381" t="s">
        <v>132</v>
      </c>
      <c r="B21381">
        <v>7</v>
      </c>
      <c r="G21381" s="7">
        <v>99107307006</v>
      </c>
      <c r="H21381" t="s">
        <v>25010</v>
      </c>
      <c r="I21381" t="s">
        <v>21800</v>
      </c>
      <c r="J21381" t="str">
        <f>+VLOOKUP(Tabla1[[#This Row],[Codreg]],$G$347:$K$362,4,0)</f>
        <v>https://upload.wikimedia.org/wikipedia/commons/6/6b/Coat_of_Arms_of_Maule_Region.svg</v>
      </c>
      <c r="K21381" t="str">
        <f>+VLOOKUP(Tabla1[[#This Row],[Codreg]],$G$347:$K$362,5,0)</f>
        <v>https://raw.githubusercontent.com/Sud-Austral/LOGOS-DATA/main/LocalizaReg/7.jpg</v>
      </c>
    </row>
    <row r="21382" spans="1:11" x14ac:dyDescent="0.3">
      <c r="A21382" t="s">
        <v>132</v>
      </c>
      <c r="B21382">
        <v>7</v>
      </c>
      <c r="G21382" s="7">
        <v>99107350001</v>
      </c>
      <c r="H21382" t="s">
        <v>25010</v>
      </c>
      <c r="I21382" t="s">
        <v>21801</v>
      </c>
      <c r="J21382" t="str">
        <f>+VLOOKUP(Tabla1[[#This Row],[Codreg]],$G$347:$K$362,4,0)</f>
        <v>https://upload.wikimedia.org/wikipedia/commons/6/6b/Coat_of_Arms_of_Maule_Region.svg</v>
      </c>
      <c r="K21382" t="str">
        <f>+VLOOKUP(Tabla1[[#This Row],[Codreg]],$G$347:$K$362,5,0)</f>
        <v>https://raw.githubusercontent.com/Sud-Austral/LOGOS-DATA/main/LocalizaReg/7.jpg</v>
      </c>
    </row>
    <row r="21383" spans="1:11" x14ac:dyDescent="0.3">
      <c r="A21383" t="s">
        <v>132</v>
      </c>
      <c r="B21383">
        <v>7</v>
      </c>
      <c r="G21383" s="7">
        <v>99107304002</v>
      </c>
      <c r="H21383" t="s">
        <v>25010</v>
      </c>
      <c r="I21383" t="s">
        <v>21802</v>
      </c>
      <c r="J21383" t="str">
        <f>+VLOOKUP(Tabla1[[#This Row],[Codreg]],$G$347:$K$362,4,0)</f>
        <v>https://upload.wikimedia.org/wikipedia/commons/6/6b/Coat_of_Arms_of_Maule_Region.svg</v>
      </c>
      <c r="K21383" t="str">
        <f>+VLOOKUP(Tabla1[[#This Row],[Codreg]],$G$347:$K$362,5,0)</f>
        <v>https://raw.githubusercontent.com/Sud-Austral/LOGOS-DATA/main/LocalizaReg/7.jpg</v>
      </c>
    </row>
    <row r="21384" spans="1:11" x14ac:dyDescent="0.3">
      <c r="A21384" t="s">
        <v>132</v>
      </c>
      <c r="B21384">
        <v>7</v>
      </c>
      <c r="G21384" s="7">
        <v>99107355004</v>
      </c>
      <c r="H21384" t="s">
        <v>25010</v>
      </c>
      <c r="I21384" t="s">
        <v>21803</v>
      </c>
      <c r="J21384" t="str">
        <f>+VLOOKUP(Tabla1[[#This Row],[Codreg]],$G$347:$K$362,4,0)</f>
        <v>https://upload.wikimedia.org/wikipedia/commons/6/6b/Coat_of_Arms_of_Maule_Region.svg</v>
      </c>
      <c r="K21384" t="str">
        <f>+VLOOKUP(Tabla1[[#This Row],[Codreg]],$G$347:$K$362,5,0)</f>
        <v>https://raw.githubusercontent.com/Sud-Austral/LOGOS-DATA/main/LocalizaReg/7.jpg</v>
      </c>
    </row>
    <row r="21385" spans="1:11" x14ac:dyDescent="0.3">
      <c r="A21385" t="s">
        <v>132</v>
      </c>
      <c r="B21385">
        <v>7</v>
      </c>
      <c r="G21385" s="7">
        <v>99107355003</v>
      </c>
      <c r="H21385" t="s">
        <v>25010</v>
      </c>
      <c r="I21385" t="s">
        <v>21804</v>
      </c>
      <c r="J21385" t="str">
        <f>+VLOOKUP(Tabla1[[#This Row],[Codreg]],$G$347:$K$362,4,0)</f>
        <v>https://upload.wikimedia.org/wikipedia/commons/6/6b/Coat_of_Arms_of_Maule_Region.svg</v>
      </c>
      <c r="K21385" t="str">
        <f>+VLOOKUP(Tabla1[[#This Row],[Codreg]],$G$347:$K$362,5,0)</f>
        <v>https://raw.githubusercontent.com/Sud-Austral/LOGOS-DATA/main/LocalizaReg/7.jpg</v>
      </c>
    </row>
    <row r="21386" spans="1:11" x14ac:dyDescent="0.3">
      <c r="A21386" t="s">
        <v>132</v>
      </c>
      <c r="B21386">
        <v>7</v>
      </c>
      <c r="G21386" s="7">
        <v>99107316008</v>
      </c>
      <c r="H21386" t="s">
        <v>25010</v>
      </c>
      <c r="I21386" t="s">
        <v>21805</v>
      </c>
      <c r="J21386" t="str">
        <f>+VLOOKUP(Tabla1[[#This Row],[Codreg]],$G$347:$K$362,4,0)</f>
        <v>https://upload.wikimedia.org/wikipedia/commons/6/6b/Coat_of_Arms_of_Maule_Region.svg</v>
      </c>
      <c r="K21386" t="str">
        <f>+VLOOKUP(Tabla1[[#This Row],[Codreg]],$G$347:$K$362,5,0)</f>
        <v>https://raw.githubusercontent.com/Sud-Austral/LOGOS-DATA/main/LocalizaReg/7.jpg</v>
      </c>
    </row>
    <row r="21387" spans="1:11" x14ac:dyDescent="0.3">
      <c r="A21387" t="s">
        <v>132</v>
      </c>
      <c r="B21387">
        <v>7</v>
      </c>
      <c r="G21387" s="7">
        <v>99107301007</v>
      </c>
      <c r="H21387" t="s">
        <v>25010</v>
      </c>
      <c r="I21387" t="s">
        <v>21806</v>
      </c>
      <c r="J21387" t="str">
        <f>+VLOOKUP(Tabla1[[#This Row],[Codreg]],$G$347:$K$362,4,0)</f>
        <v>https://upload.wikimedia.org/wikipedia/commons/6/6b/Coat_of_Arms_of_Maule_Region.svg</v>
      </c>
      <c r="K21387" t="str">
        <f>+VLOOKUP(Tabla1[[#This Row],[Codreg]],$G$347:$K$362,5,0)</f>
        <v>https://raw.githubusercontent.com/Sud-Austral/LOGOS-DATA/main/LocalizaReg/7.jpg</v>
      </c>
    </row>
    <row r="21388" spans="1:11" x14ac:dyDescent="0.3">
      <c r="A21388" t="s">
        <v>132</v>
      </c>
      <c r="B21388">
        <v>7</v>
      </c>
      <c r="G21388" s="7">
        <v>99107301008</v>
      </c>
      <c r="H21388" t="s">
        <v>25010</v>
      </c>
      <c r="I21388" t="s">
        <v>21807</v>
      </c>
      <c r="J21388" t="str">
        <f>+VLOOKUP(Tabla1[[#This Row],[Codreg]],$G$347:$K$362,4,0)</f>
        <v>https://upload.wikimedia.org/wikipedia/commons/6/6b/Coat_of_Arms_of_Maule_Region.svg</v>
      </c>
      <c r="K21388" t="str">
        <f>+VLOOKUP(Tabla1[[#This Row],[Codreg]],$G$347:$K$362,5,0)</f>
        <v>https://raw.githubusercontent.com/Sud-Austral/LOGOS-DATA/main/LocalizaReg/7.jpg</v>
      </c>
    </row>
    <row r="21389" spans="1:11" x14ac:dyDescent="0.3">
      <c r="A21389" t="s">
        <v>132</v>
      </c>
      <c r="B21389">
        <v>7</v>
      </c>
      <c r="G21389" s="7">
        <v>99107350003</v>
      </c>
      <c r="H21389" t="s">
        <v>25010</v>
      </c>
      <c r="I21389" t="s">
        <v>21808</v>
      </c>
      <c r="J21389" t="str">
        <f>+VLOOKUP(Tabla1[[#This Row],[Codreg]],$G$347:$K$362,4,0)</f>
        <v>https://upload.wikimedia.org/wikipedia/commons/6/6b/Coat_of_Arms_of_Maule_Region.svg</v>
      </c>
      <c r="K21389" t="str">
        <f>+VLOOKUP(Tabla1[[#This Row],[Codreg]],$G$347:$K$362,5,0)</f>
        <v>https://raw.githubusercontent.com/Sud-Austral/LOGOS-DATA/main/LocalizaReg/7.jpg</v>
      </c>
    </row>
    <row r="21390" spans="1:11" x14ac:dyDescent="0.3">
      <c r="A21390" t="s">
        <v>132</v>
      </c>
      <c r="B21390">
        <v>7</v>
      </c>
      <c r="G21390" s="7">
        <v>99107320007</v>
      </c>
      <c r="H21390" t="s">
        <v>25010</v>
      </c>
      <c r="I21390" t="s">
        <v>21809</v>
      </c>
      <c r="J21390" t="str">
        <f>+VLOOKUP(Tabla1[[#This Row],[Codreg]],$G$347:$K$362,4,0)</f>
        <v>https://upload.wikimedia.org/wikipedia/commons/6/6b/Coat_of_Arms_of_Maule_Region.svg</v>
      </c>
      <c r="K21390" t="str">
        <f>+VLOOKUP(Tabla1[[#This Row],[Codreg]],$G$347:$K$362,5,0)</f>
        <v>https://raw.githubusercontent.com/Sud-Austral/LOGOS-DATA/main/LocalizaReg/7.jpg</v>
      </c>
    </row>
    <row r="21391" spans="1:11" x14ac:dyDescent="0.3">
      <c r="A21391" t="s">
        <v>132</v>
      </c>
      <c r="B21391">
        <v>7</v>
      </c>
      <c r="G21391" s="7">
        <v>99107315004</v>
      </c>
      <c r="H21391" t="s">
        <v>25010</v>
      </c>
      <c r="I21391" t="s">
        <v>21810</v>
      </c>
      <c r="J21391" t="str">
        <f>+VLOOKUP(Tabla1[[#This Row],[Codreg]],$G$347:$K$362,4,0)</f>
        <v>https://upload.wikimedia.org/wikipedia/commons/6/6b/Coat_of_Arms_of_Maule_Region.svg</v>
      </c>
      <c r="K21391" t="str">
        <f>+VLOOKUP(Tabla1[[#This Row],[Codreg]],$G$347:$K$362,5,0)</f>
        <v>https://raw.githubusercontent.com/Sud-Austral/LOGOS-DATA/main/LocalizaReg/7.jpg</v>
      </c>
    </row>
    <row r="21392" spans="1:11" x14ac:dyDescent="0.3">
      <c r="A21392" t="s">
        <v>132</v>
      </c>
      <c r="B21392">
        <v>7</v>
      </c>
      <c r="G21392" s="7">
        <v>99107353030</v>
      </c>
      <c r="H21392" t="s">
        <v>25010</v>
      </c>
      <c r="I21392" t="s">
        <v>21811</v>
      </c>
      <c r="J21392" t="str">
        <f>+VLOOKUP(Tabla1[[#This Row],[Codreg]],$G$347:$K$362,4,0)</f>
        <v>https://upload.wikimedia.org/wikipedia/commons/6/6b/Coat_of_Arms_of_Maule_Region.svg</v>
      </c>
      <c r="K21392" t="str">
        <f>+VLOOKUP(Tabla1[[#This Row],[Codreg]],$G$347:$K$362,5,0)</f>
        <v>https://raw.githubusercontent.com/Sud-Austral/LOGOS-DATA/main/LocalizaReg/7.jpg</v>
      </c>
    </row>
    <row r="21393" spans="1:11" x14ac:dyDescent="0.3">
      <c r="A21393" t="s">
        <v>132</v>
      </c>
      <c r="B21393">
        <v>7</v>
      </c>
      <c r="G21393" s="7">
        <v>99107350005</v>
      </c>
      <c r="H21393" t="s">
        <v>25010</v>
      </c>
      <c r="I21393" t="s">
        <v>21812</v>
      </c>
      <c r="J21393" t="str">
        <f>+VLOOKUP(Tabla1[[#This Row],[Codreg]],$G$347:$K$362,4,0)</f>
        <v>https://upload.wikimedia.org/wikipedia/commons/6/6b/Coat_of_Arms_of_Maule_Region.svg</v>
      </c>
      <c r="K21393" t="str">
        <f>+VLOOKUP(Tabla1[[#This Row],[Codreg]],$G$347:$K$362,5,0)</f>
        <v>https://raw.githubusercontent.com/Sud-Austral/LOGOS-DATA/main/LocalizaReg/7.jpg</v>
      </c>
    </row>
    <row r="21394" spans="1:11" x14ac:dyDescent="0.3">
      <c r="A21394" t="s">
        <v>132</v>
      </c>
      <c r="B21394">
        <v>7</v>
      </c>
      <c r="G21394" s="7">
        <v>99107353002</v>
      </c>
      <c r="H21394" t="s">
        <v>25010</v>
      </c>
      <c r="I21394" t="s">
        <v>21813</v>
      </c>
      <c r="J21394" t="str">
        <f>+VLOOKUP(Tabla1[[#This Row],[Codreg]],$G$347:$K$362,4,0)</f>
        <v>https://upload.wikimedia.org/wikipedia/commons/6/6b/Coat_of_Arms_of_Maule_Region.svg</v>
      </c>
      <c r="K21394" t="str">
        <f>+VLOOKUP(Tabla1[[#This Row],[Codreg]],$G$347:$K$362,5,0)</f>
        <v>https://raw.githubusercontent.com/Sud-Austral/LOGOS-DATA/main/LocalizaReg/7.jpg</v>
      </c>
    </row>
    <row r="21395" spans="1:11" x14ac:dyDescent="0.3">
      <c r="A21395" t="s">
        <v>132</v>
      </c>
      <c r="B21395">
        <v>7</v>
      </c>
      <c r="G21395" s="7">
        <v>99107306001</v>
      </c>
      <c r="H21395" t="s">
        <v>25010</v>
      </c>
      <c r="I21395" t="s">
        <v>21814</v>
      </c>
      <c r="J21395" t="str">
        <f>+VLOOKUP(Tabla1[[#This Row],[Codreg]],$G$347:$K$362,4,0)</f>
        <v>https://upload.wikimedia.org/wikipedia/commons/6/6b/Coat_of_Arms_of_Maule_Region.svg</v>
      </c>
      <c r="K21395" t="str">
        <f>+VLOOKUP(Tabla1[[#This Row],[Codreg]],$G$347:$K$362,5,0)</f>
        <v>https://raw.githubusercontent.com/Sud-Austral/LOGOS-DATA/main/LocalizaReg/7.jpg</v>
      </c>
    </row>
    <row r="21396" spans="1:11" x14ac:dyDescent="0.3">
      <c r="A21396" t="s">
        <v>132</v>
      </c>
      <c r="B21396">
        <v>7</v>
      </c>
      <c r="G21396" s="7">
        <v>99107306002</v>
      </c>
      <c r="H21396" t="s">
        <v>25010</v>
      </c>
      <c r="I21396" t="s">
        <v>21815</v>
      </c>
      <c r="J21396" t="str">
        <f>+VLOOKUP(Tabla1[[#This Row],[Codreg]],$G$347:$K$362,4,0)</f>
        <v>https://upload.wikimedia.org/wikipedia/commons/6/6b/Coat_of_Arms_of_Maule_Region.svg</v>
      </c>
      <c r="K21396" t="str">
        <f>+VLOOKUP(Tabla1[[#This Row],[Codreg]],$G$347:$K$362,5,0)</f>
        <v>https://raw.githubusercontent.com/Sud-Austral/LOGOS-DATA/main/LocalizaReg/7.jpg</v>
      </c>
    </row>
    <row r="21397" spans="1:11" x14ac:dyDescent="0.3">
      <c r="A21397" t="s">
        <v>132</v>
      </c>
      <c r="B21397">
        <v>7</v>
      </c>
      <c r="G21397" s="7">
        <v>99107304039</v>
      </c>
      <c r="H21397" t="s">
        <v>25010</v>
      </c>
      <c r="I21397" t="s">
        <v>21816</v>
      </c>
      <c r="J21397" t="str">
        <f>+VLOOKUP(Tabla1[[#This Row],[Codreg]],$G$347:$K$362,4,0)</f>
        <v>https://upload.wikimedia.org/wikipedia/commons/6/6b/Coat_of_Arms_of_Maule_Region.svg</v>
      </c>
      <c r="K21397" t="str">
        <f>+VLOOKUP(Tabla1[[#This Row],[Codreg]],$G$347:$K$362,5,0)</f>
        <v>https://raw.githubusercontent.com/Sud-Austral/LOGOS-DATA/main/LocalizaReg/7.jpg</v>
      </c>
    </row>
    <row r="21398" spans="1:11" x14ac:dyDescent="0.3">
      <c r="A21398" t="s">
        <v>132</v>
      </c>
      <c r="B21398">
        <v>7</v>
      </c>
      <c r="G21398" s="7">
        <v>99107304017</v>
      </c>
      <c r="H21398" t="s">
        <v>25010</v>
      </c>
      <c r="I21398" t="s">
        <v>21817</v>
      </c>
      <c r="J21398" t="str">
        <f>+VLOOKUP(Tabla1[[#This Row],[Codreg]],$G$347:$K$362,4,0)</f>
        <v>https://upload.wikimedia.org/wikipedia/commons/6/6b/Coat_of_Arms_of_Maule_Region.svg</v>
      </c>
      <c r="K21398" t="str">
        <f>+VLOOKUP(Tabla1[[#This Row],[Codreg]],$G$347:$K$362,5,0)</f>
        <v>https://raw.githubusercontent.com/Sud-Austral/LOGOS-DATA/main/LocalizaReg/7.jpg</v>
      </c>
    </row>
    <row r="21399" spans="1:11" x14ac:dyDescent="0.3">
      <c r="A21399" t="s">
        <v>132</v>
      </c>
      <c r="B21399">
        <v>7</v>
      </c>
      <c r="G21399" s="7">
        <v>99107350010</v>
      </c>
      <c r="H21399" t="s">
        <v>25010</v>
      </c>
      <c r="I21399" t="s">
        <v>21818</v>
      </c>
      <c r="J21399" t="str">
        <f>+VLOOKUP(Tabla1[[#This Row],[Codreg]],$G$347:$K$362,4,0)</f>
        <v>https://upload.wikimedia.org/wikipedia/commons/6/6b/Coat_of_Arms_of_Maule_Region.svg</v>
      </c>
      <c r="K21399" t="str">
        <f>+VLOOKUP(Tabla1[[#This Row],[Codreg]],$G$347:$K$362,5,0)</f>
        <v>https://raw.githubusercontent.com/Sud-Austral/LOGOS-DATA/main/LocalizaReg/7.jpg</v>
      </c>
    </row>
    <row r="21400" spans="1:11" x14ac:dyDescent="0.3">
      <c r="A21400" t="s">
        <v>132</v>
      </c>
      <c r="B21400">
        <v>7</v>
      </c>
      <c r="G21400" s="7">
        <v>99107315008</v>
      </c>
      <c r="H21400" t="s">
        <v>25010</v>
      </c>
      <c r="I21400" t="s">
        <v>21819</v>
      </c>
      <c r="J21400" t="str">
        <f>+VLOOKUP(Tabla1[[#This Row],[Codreg]],$G$347:$K$362,4,0)</f>
        <v>https://upload.wikimedia.org/wikipedia/commons/6/6b/Coat_of_Arms_of_Maule_Region.svg</v>
      </c>
      <c r="K21400" t="str">
        <f>+VLOOKUP(Tabla1[[#This Row],[Codreg]],$G$347:$K$362,5,0)</f>
        <v>https://raw.githubusercontent.com/Sud-Austral/LOGOS-DATA/main/LocalizaReg/7.jpg</v>
      </c>
    </row>
    <row r="21401" spans="1:11" x14ac:dyDescent="0.3">
      <c r="A21401" t="s">
        <v>132</v>
      </c>
      <c r="B21401">
        <v>7</v>
      </c>
      <c r="G21401" s="7">
        <v>99107304033</v>
      </c>
      <c r="H21401" t="s">
        <v>25010</v>
      </c>
      <c r="I21401" t="s">
        <v>21820</v>
      </c>
      <c r="J21401" t="str">
        <f>+VLOOKUP(Tabla1[[#This Row],[Codreg]],$G$347:$K$362,4,0)</f>
        <v>https://upload.wikimedia.org/wikipedia/commons/6/6b/Coat_of_Arms_of_Maule_Region.svg</v>
      </c>
      <c r="K21401" t="str">
        <f>+VLOOKUP(Tabla1[[#This Row],[Codreg]],$G$347:$K$362,5,0)</f>
        <v>https://raw.githubusercontent.com/Sud-Austral/LOGOS-DATA/main/LocalizaReg/7.jpg</v>
      </c>
    </row>
    <row r="21402" spans="1:11" x14ac:dyDescent="0.3">
      <c r="A21402" t="s">
        <v>132</v>
      </c>
      <c r="B21402">
        <v>7</v>
      </c>
      <c r="G21402" s="7">
        <v>99107304037</v>
      </c>
      <c r="H21402" t="s">
        <v>25010</v>
      </c>
      <c r="I21402" t="s">
        <v>21821</v>
      </c>
      <c r="J21402" t="str">
        <f>+VLOOKUP(Tabla1[[#This Row],[Codreg]],$G$347:$K$362,4,0)</f>
        <v>https://upload.wikimedia.org/wikipedia/commons/6/6b/Coat_of_Arms_of_Maule_Region.svg</v>
      </c>
      <c r="K21402" t="str">
        <f>+VLOOKUP(Tabla1[[#This Row],[Codreg]],$G$347:$K$362,5,0)</f>
        <v>https://raw.githubusercontent.com/Sud-Austral/LOGOS-DATA/main/LocalizaReg/7.jpg</v>
      </c>
    </row>
    <row r="21403" spans="1:11" x14ac:dyDescent="0.3">
      <c r="A21403" t="s">
        <v>132</v>
      </c>
      <c r="B21403">
        <v>7</v>
      </c>
      <c r="G21403" s="7">
        <v>99107304026</v>
      </c>
      <c r="H21403" t="s">
        <v>25010</v>
      </c>
      <c r="I21403" t="s">
        <v>21822</v>
      </c>
      <c r="J21403" t="str">
        <f>+VLOOKUP(Tabla1[[#This Row],[Codreg]],$G$347:$K$362,4,0)</f>
        <v>https://upload.wikimedia.org/wikipedia/commons/6/6b/Coat_of_Arms_of_Maule_Region.svg</v>
      </c>
      <c r="K21403" t="str">
        <f>+VLOOKUP(Tabla1[[#This Row],[Codreg]],$G$347:$K$362,5,0)</f>
        <v>https://raw.githubusercontent.com/Sud-Austral/LOGOS-DATA/main/LocalizaReg/7.jpg</v>
      </c>
    </row>
    <row r="21404" spans="1:11" x14ac:dyDescent="0.3">
      <c r="A21404" t="s">
        <v>132</v>
      </c>
      <c r="B21404">
        <v>7</v>
      </c>
      <c r="G21404" s="7">
        <v>99107304028</v>
      </c>
      <c r="H21404" t="s">
        <v>25010</v>
      </c>
      <c r="I21404" t="s">
        <v>21823</v>
      </c>
      <c r="J21404" t="str">
        <f>+VLOOKUP(Tabla1[[#This Row],[Codreg]],$G$347:$K$362,4,0)</f>
        <v>https://upload.wikimedia.org/wikipedia/commons/6/6b/Coat_of_Arms_of_Maule_Region.svg</v>
      </c>
      <c r="K21404" t="str">
        <f>+VLOOKUP(Tabla1[[#This Row],[Codreg]],$G$347:$K$362,5,0)</f>
        <v>https://raw.githubusercontent.com/Sud-Austral/LOGOS-DATA/main/LocalizaReg/7.jpg</v>
      </c>
    </row>
    <row r="21405" spans="1:11" x14ac:dyDescent="0.3">
      <c r="A21405" t="s">
        <v>132</v>
      </c>
      <c r="B21405">
        <v>7</v>
      </c>
      <c r="G21405" s="7">
        <v>99107304025</v>
      </c>
      <c r="H21405" t="s">
        <v>25010</v>
      </c>
      <c r="I21405" t="s">
        <v>21824</v>
      </c>
      <c r="J21405" t="str">
        <f>+VLOOKUP(Tabla1[[#This Row],[Codreg]],$G$347:$K$362,4,0)</f>
        <v>https://upload.wikimedia.org/wikipedia/commons/6/6b/Coat_of_Arms_of_Maule_Region.svg</v>
      </c>
      <c r="K21405" t="str">
        <f>+VLOOKUP(Tabla1[[#This Row],[Codreg]],$G$347:$K$362,5,0)</f>
        <v>https://raw.githubusercontent.com/Sud-Austral/LOGOS-DATA/main/LocalizaReg/7.jpg</v>
      </c>
    </row>
    <row r="21406" spans="1:11" x14ac:dyDescent="0.3">
      <c r="A21406" t="s">
        <v>132</v>
      </c>
      <c r="B21406">
        <v>7</v>
      </c>
      <c r="G21406" s="7">
        <v>99107304027</v>
      </c>
      <c r="H21406" t="s">
        <v>25010</v>
      </c>
      <c r="I21406" t="s">
        <v>21825</v>
      </c>
      <c r="J21406" t="str">
        <f>+VLOOKUP(Tabla1[[#This Row],[Codreg]],$G$347:$K$362,4,0)</f>
        <v>https://upload.wikimedia.org/wikipedia/commons/6/6b/Coat_of_Arms_of_Maule_Region.svg</v>
      </c>
      <c r="K21406" t="str">
        <f>+VLOOKUP(Tabla1[[#This Row],[Codreg]],$G$347:$K$362,5,0)</f>
        <v>https://raw.githubusercontent.com/Sud-Austral/LOGOS-DATA/main/LocalizaReg/7.jpg</v>
      </c>
    </row>
    <row r="21407" spans="1:11" x14ac:dyDescent="0.3">
      <c r="A21407" t="s">
        <v>132</v>
      </c>
      <c r="B21407">
        <v>7</v>
      </c>
      <c r="G21407" s="7">
        <v>99107304024</v>
      </c>
      <c r="H21407" t="s">
        <v>25010</v>
      </c>
      <c r="I21407" t="s">
        <v>21826</v>
      </c>
      <c r="J21407" t="str">
        <f>+VLOOKUP(Tabla1[[#This Row],[Codreg]],$G$347:$K$362,4,0)</f>
        <v>https://upload.wikimedia.org/wikipedia/commons/6/6b/Coat_of_Arms_of_Maule_Region.svg</v>
      </c>
      <c r="K21407" t="str">
        <f>+VLOOKUP(Tabla1[[#This Row],[Codreg]],$G$347:$K$362,5,0)</f>
        <v>https://raw.githubusercontent.com/Sud-Austral/LOGOS-DATA/main/LocalizaReg/7.jpg</v>
      </c>
    </row>
    <row r="21408" spans="1:11" x14ac:dyDescent="0.3">
      <c r="A21408" t="s">
        <v>132</v>
      </c>
      <c r="B21408">
        <v>7</v>
      </c>
      <c r="G21408" s="7">
        <v>99107353013</v>
      </c>
      <c r="H21408" t="s">
        <v>25010</v>
      </c>
      <c r="I21408" t="s">
        <v>21827</v>
      </c>
      <c r="J21408" t="str">
        <f>+VLOOKUP(Tabla1[[#This Row],[Codreg]],$G$347:$K$362,4,0)</f>
        <v>https://upload.wikimedia.org/wikipedia/commons/6/6b/Coat_of_Arms_of_Maule_Region.svg</v>
      </c>
      <c r="K21408" t="str">
        <f>+VLOOKUP(Tabla1[[#This Row],[Codreg]],$G$347:$K$362,5,0)</f>
        <v>https://raw.githubusercontent.com/Sud-Austral/LOGOS-DATA/main/LocalizaReg/7.jpg</v>
      </c>
    </row>
    <row r="21409" spans="1:11" x14ac:dyDescent="0.3">
      <c r="A21409" t="s">
        <v>132</v>
      </c>
      <c r="B21409">
        <v>7</v>
      </c>
      <c r="G21409" s="7">
        <v>99107316007</v>
      </c>
      <c r="H21409" t="s">
        <v>25010</v>
      </c>
      <c r="I21409" t="s">
        <v>21828</v>
      </c>
      <c r="J21409" t="str">
        <f>+VLOOKUP(Tabla1[[#This Row],[Codreg]],$G$347:$K$362,4,0)</f>
        <v>https://upload.wikimedia.org/wikipedia/commons/6/6b/Coat_of_Arms_of_Maule_Region.svg</v>
      </c>
      <c r="K21409" t="str">
        <f>+VLOOKUP(Tabla1[[#This Row],[Codreg]],$G$347:$K$362,5,0)</f>
        <v>https://raw.githubusercontent.com/Sud-Austral/LOGOS-DATA/main/LocalizaReg/7.jpg</v>
      </c>
    </row>
    <row r="21410" spans="1:11" x14ac:dyDescent="0.3">
      <c r="A21410" t="s">
        <v>132</v>
      </c>
      <c r="B21410">
        <v>7</v>
      </c>
      <c r="G21410" s="7">
        <v>99107315015</v>
      </c>
      <c r="H21410" t="s">
        <v>25010</v>
      </c>
      <c r="I21410" t="s">
        <v>21829</v>
      </c>
      <c r="J21410" t="str">
        <f>+VLOOKUP(Tabla1[[#This Row],[Codreg]],$G$347:$K$362,4,0)</f>
        <v>https://upload.wikimedia.org/wikipedia/commons/6/6b/Coat_of_Arms_of_Maule_Region.svg</v>
      </c>
      <c r="K21410" t="str">
        <f>+VLOOKUP(Tabla1[[#This Row],[Codreg]],$G$347:$K$362,5,0)</f>
        <v>https://raw.githubusercontent.com/Sud-Austral/LOGOS-DATA/main/LocalizaReg/7.jpg</v>
      </c>
    </row>
    <row r="21411" spans="1:11" x14ac:dyDescent="0.3">
      <c r="A21411" t="s">
        <v>132</v>
      </c>
      <c r="B21411">
        <v>7</v>
      </c>
      <c r="G21411" s="7">
        <v>99107301011</v>
      </c>
      <c r="H21411" t="s">
        <v>25010</v>
      </c>
      <c r="I21411" t="s">
        <v>21830</v>
      </c>
      <c r="J21411" t="str">
        <f>+VLOOKUP(Tabla1[[#This Row],[Codreg]],$G$347:$K$362,4,0)</f>
        <v>https://upload.wikimedia.org/wikipedia/commons/6/6b/Coat_of_Arms_of_Maule_Region.svg</v>
      </c>
      <c r="K21411" t="str">
        <f>+VLOOKUP(Tabla1[[#This Row],[Codreg]],$G$347:$K$362,5,0)</f>
        <v>https://raw.githubusercontent.com/Sud-Austral/LOGOS-DATA/main/LocalizaReg/7.jpg</v>
      </c>
    </row>
    <row r="21412" spans="1:11" x14ac:dyDescent="0.3">
      <c r="A21412" t="s">
        <v>132</v>
      </c>
      <c r="B21412">
        <v>7</v>
      </c>
      <c r="G21412" s="7">
        <v>99107304011</v>
      </c>
      <c r="H21412" t="s">
        <v>25010</v>
      </c>
      <c r="I21412" t="s">
        <v>21831</v>
      </c>
      <c r="J21412" t="str">
        <f>+VLOOKUP(Tabla1[[#This Row],[Codreg]],$G$347:$K$362,4,0)</f>
        <v>https://upload.wikimedia.org/wikipedia/commons/6/6b/Coat_of_Arms_of_Maule_Region.svg</v>
      </c>
      <c r="K21412" t="str">
        <f>+VLOOKUP(Tabla1[[#This Row],[Codreg]],$G$347:$K$362,5,0)</f>
        <v>https://raw.githubusercontent.com/Sud-Austral/LOGOS-DATA/main/LocalizaReg/7.jpg</v>
      </c>
    </row>
    <row r="21413" spans="1:11" x14ac:dyDescent="0.3">
      <c r="A21413" t="s">
        <v>132</v>
      </c>
      <c r="B21413">
        <v>7</v>
      </c>
      <c r="G21413" s="7">
        <v>99107304010</v>
      </c>
      <c r="H21413" t="s">
        <v>25010</v>
      </c>
      <c r="I21413" t="s">
        <v>21832</v>
      </c>
      <c r="J21413" t="str">
        <f>+VLOOKUP(Tabla1[[#This Row],[Codreg]],$G$347:$K$362,4,0)</f>
        <v>https://upload.wikimedia.org/wikipedia/commons/6/6b/Coat_of_Arms_of_Maule_Region.svg</v>
      </c>
      <c r="K21413" t="str">
        <f>+VLOOKUP(Tabla1[[#This Row],[Codreg]],$G$347:$K$362,5,0)</f>
        <v>https://raw.githubusercontent.com/Sud-Austral/LOGOS-DATA/main/LocalizaReg/7.jpg</v>
      </c>
    </row>
    <row r="21414" spans="1:11" x14ac:dyDescent="0.3">
      <c r="A21414" t="s">
        <v>132</v>
      </c>
      <c r="B21414">
        <v>7</v>
      </c>
      <c r="G21414" s="7">
        <v>99107304034</v>
      </c>
      <c r="H21414" t="s">
        <v>25010</v>
      </c>
      <c r="I21414" t="s">
        <v>21833</v>
      </c>
      <c r="J21414" t="str">
        <f>+VLOOKUP(Tabla1[[#This Row],[Codreg]],$G$347:$K$362,4,0)</f>
        <v>https://upload.wikimedia.org/wikipedia/commons/6/6b/Coat_of_Arms_of_Maule_Region.svg</v>
      </c>
      <c r="K21414" t="str">
        <f>+VLOOKUP(Tabla1[[#This Row],[Codreg]],$G$347:$K$362,5,0)</f>
        <v>https://raw.githubusercontent.com/Sud-Austral/LOGOS-DATA/main/LocalizaReg/7.jpg</v>
      </c>
    </row>
    <row r="21415" spans="1:11" x14ac:dyDescent="0.3">
      <c r="A21415" t="s">
        <v>132</v>
      </c>
      <c r="B21415">
        <v>7</v>
      </c>
      <c r="G21415" s="7">
        <v>99107315005</v>
      </c>
      <c r="H21415" t="s">
        <v>25010</v>
      </c>
      <c r="I21415" t="s">
        <v>21834</v>
      </c>
      <c r="J21415" t="str">
        <f>+VLOOKUP(Tabla1[[#This Row],[Codreg]],$G$347:$K$362,4,0)</f>
        <v>https://upload.wikimedia.org/wikipedia/commons/6/6b/Coat_of_Arms_of_Maule_Region.svg</v>
      </c>
      <c r="K21415" t="str">
        <f>+VLOOKUP(Tabla1[[#This Row],[Codreg]],$G$347:$K$362,5,0)</f>
        <v>https://raw.githubusercontent.com/Sud-Austral/LOGOS-DATA/main/LocalizaReg/7.jpg</v>
      </c>
    </row>
    <row r="21416" spans="1:11" x14ac:dyDescent="0.3">
      <c r="A21416" t="s">
        <v>132</v>
      </c>
      <c r="B21416">
        <v>7</v>
      </c>
      <c r="G21416" s="7">
        <v>99107350008</v>
      </c>
      <c r="H21416" t="s">
        <v>25010</v>
      </c>
      <c r="I21416" t="s">
        <v>21835</v>
      </c>
      <c r="J21416" t="str">
        <f>+VLOOKUP(Tabla1[[#This Row],[Codreg]],$G$347:$K$362,4,0)</f>
        <v>https://upload.wikimedia.org/wikipedia/commons/6/6b/Coat_of_Arms_of_Maule_Region.svg</v>
      </c>
      <c r="K21416" t="str">
        <f>+VLOOKUP(Tabla1[[#This Row],[Codreg]],$G$347:$K$362,5,0)</f>
        <v>https://raw.githubusercontent.com/Sud-Austral/LOGOS-DATA/main/LocalizaReg/7.jpg</v>
      </c>
    </row>
    <row r="21417" spans="1:11" x14ac:dyDescent="0.3">
      <c r="A21417" t="s">
        <v>132</v>
      </c>
      <c r="B21417">
        <v>7</v>
      </c>
      <c r="G21417" s="7">
        <v>99107350009</v>
      </c>
      <c r="H21417" t="s">
        <v>25010</v>
      </c>
      <c r="I21417" t="s">
        <v>21836</v>
      </c>
      <c r="J21417" t="str">
        <f>+VLOOKUP(Tabla1[[#This Row],[Codreg]],$G$347:$K$362,4,0)</f>
        <v>https://upload.wikimedia.org/wikipedia/commons/6/6b/Coat_of_Arms_of_Maule_Region.svg</v>
      </c>
      <c r="K21417" t="str">
        <f>+VLOOKUP(Tabla1[[#This Row],[Codreg]],$G$347:$K$362,5,0)</f>
        <v>https://raw.githubusercontent.com/Sud-Austral/LOGOS-DATA/main/LocalizaReg/7.jpg</v>
      </c>
    </row>
    <row r="21418" spans="1:11" x14ac:dyDescent="0.3">
      <c r="A21418" t="s">
        <v>132</v>
      </c>
      <c r="B21418">
        <v>7</v>
      </c>
      <c r="G21418" s="7">
        <v>99107353004</v>
      </c>
      <c r="H21418" t="s">
        <v>25010</v>
      </c>
      <c r="I21418" t="s">
        <v>21837</v>
      </c>
      <c r="J21418" t="str">
        <f>+VLOOKUP(Tabla1[[#This Row],[Codreg]],$G$347:$K$362,4,0)</f>
        <v>https://upload.wikimedia.org/wikipedia/commons/6/6b/Coat_of_Arms_of_Maule_Region.svg</v>
      </c>
      <c r="K21418" t="str">
        <f>+VLOOKUP(Tabla1[[#This Row],[Codreg]],$G$347:$K$362,5,0)</f>
        <v>https://raw.githubusercontent.com/Sud-Austral/LOGOS-DATA/main/LocalizaReg/7.jpg</v>
      </c>
    </row>
    <row r="21419" spans="1:11" x14ac:dyDescent="0.3">
      <c r="A21419" t="s">
        <v>132</v>
      </c>
      <c r="B21419">
        <v>7</v>
      </c>
      <c r="G21419" s="7">
        <v>99107350015</v>
      </c>
      <c r="H21419" t="s">
        <v>25010</v>
      </c>
      <c r="I21419" t="s">
        <v>21838</v>
      </c>
      <c r="J21419" t="str">
        <f>+VLOOKUP(Tabla1[[#This Row],[Codreg]],$G$347:$K$362,4,0)</f>
        <v>https://upload.wikimedia.org/wikipedia/commons/6/6b/Coat_of_Arms_of_Maule_Region.svg</v>
      </c>
      <c r="K21419" t="str">
        <f>+VLOOKUP(Tabla1[[#This Row],[Codreg]],$G$347:$K$362,5,0)</f>
        <v>https://raw.githubusercontent.com/Sud-Austral/LOGOS-DATA/main/LocalizaReg/7.jpg</v>
      </c>
    </row>
    <row r="21420" spans="1:11" x14ac:dyDescent="0.3">
      <c r="A21420" t="s">
        <v>132</v>
      </c>
      <c r="B21420">
        <v>7</v>
      </c>
      <c r="G21420" s="7">
        <v>99107353020</v>
      </c>
      <c r="H21420" t="s">
        <v>25010</v>
      </c>
      <c r="I21420" t="s">
        <v>21839</v>
      </c>
      <c r="J21420" t="str">
        <f>+VLOOKUP(Tabla1[[#This Row],[Codreg]],$G$347:$K$362,4,0)</f>
        <v>https://upload.wikimedia.org/wikipedia/commons/6/6b/Coat_of_Arms_of_Maule_Region.svg</v>
      </c>
      <c r="K21420" t="str">
        <f>+VLOOKUP(Tabla1[[#This Row],[Codreg]],$G$347:$K$362,5,0)</f>
        <v>https://raw.githubusercontent.com/Sud-Austral/LOGOS-DATA/main/LocalizaReg/7.jpg</v>
      </c>
    </row>
    <row r="21421" spans="1:11" x14ac:dyDescent="0.3">
      <c r="A21421" t="s">
        <v>132</v>
      </c>
      <c r="B21421">
        <v>7</v>
      </c>
      <c r="G21421" s="7">
        <v>99107353014</v>
      </c>
      <c r="H21421" t="s">
        <v>25010</v>
      </c>
      <c r="I21421" t="s">
        <v>21840</v>
      </c>
      <c r="J21421" t="str">
        <f>+VLOOKUP(Tabla1[[#This Row],[Codreg]],$G$347:$K$362,4,0)</f>
        <v>https://upload.wikimedia.org/wikipedia/commons/6/6b/Coat_of_Arms_of_Maule_Region.svg</v>
      </c>
      <c r="K21421" t="str">
        <f>+VLOOKUP(Tabla1[[#This Row],[Codreg]],$G$347:$K$362,5,0)</f>
        <v>https://raw.githubusercontent.com/Sud-Austral/LOGOS-DATA/main/LocalizaReg/7.jpg</v>
      </c>
    </row>
    <row r="21422" spans="1:11" x14ac:dyDescent="0.3">
      <c r="A21422" t="s">
        <v>132</v>
      </c>
      <c r="B21422">
        <v>7</v>
      </c>
      <c r="G21422" s="7">
        <v>99107353001</v>
      </c>
      <c r="H21422" t="s">
        <v>25010</v>
      </c>
      <c r="I21422" t="s">
        <v>21841</v>
      </c>
      <c r="J21422" t="str">
        <f>+VLOOKUP(Tabla1[[#This Row],[Codreg]],$G$347:$K$362,4,0)</f>
        <v>https://upload.wikimedia.org/wikipedia/commons/6/6b/Coat_of_Arms_of_Maule_Region.svg</v>
      </c>
      <c r="K21422" t="str">
        <f>+VLOOKUP(Tabla1[[#This Row],[Codreg]],$G$347:$K$362,5,0)</f>
        <v>https://raw.githubusercontent.com/Sud-Austral/LOGOS-DATA/main/LocalizaReg/7.jpg</v>
      </c>
    </row>
    <row r="21423" spans="1:11" x14ac:dyDescent="0.3">
      <c r="A21423" t="s">
        <v>132</v>
      </c>
      <c r="B21423">
        <v>7</v>
      </c>
      <c r="G21423" s="7">
        <v>99107353007</v>
      </c>
      <c r="H21423" t="s">
        <v>25010</v>
      </c>
      <c r="I21423" t="s">
        <v>21842</v>
      </c>
      <c r="J21423" t="str">
        <f>+VLOOKUP(Tabla1[[#This Row],[Codreg]],$G$347:$K$362,4,0)</f>
        <v>https://upload.wikimedia.org/wikipedia/commons/6/6b/Coat_of_Arms_of_Maule_Region.svg</v>
      </c>
      <c r="K21423" t="str">
        <f>+VLOOKUP(Tabla1[[#This Row],[Codreg]],$G$347:$K$362,5,0)</f>
        <v>https://raw.githubusercontent.com/Sud-Austral/LOGOS-DATA/main/LocalizaReg/7.jpg</v>
      </c>
    </row>
    <row r="21424" spans="1:11" x14ac:dyDescent="0.3">
      <c r="A21424" t="s">
        <v>132</v>
      </c>
      <c r="B21424">
        <v>7</v>
      </c>
      <c r="G21424" s="7">
        <v>99107301012</v>
      </c>
      <c r="H21424" t="s">
        <v>25010</v>
      </c>
      <c r="I21424" t="s">
        <v>21843</v>
      </c>
      <c r="J21424" t="str">
        <f>+VLOOKUP(Tabla1[[#This Row],[Codreg]],$G$347:$K$362,4,0)</f>
        <v>https://upload.wikimedia.org/wikipedia/commons/6/6b/Coat_of_Arms_of_Maule_Region.svg</v>
      </c>
      <c r="K21424" t="str">
        <f>+VLOOKUP(Tabla1[[#This Row],[Codreg]],$G$347:$K$362,5,0)</f>
        <v>https://raw.githubusercontent.com/Sud-Austral/LOGOS-DATA/main/LocalizaReg/7.jpg</v>
      </c>
    </row>
    <row r="21425" spans="1:11" x14ac:dyDescent="0.3">
      <c r="A21425" t="s">
        <v>132</v>
      </c>
      <c r="B21425">
        <v>7</v>
      </c>
      <c r="G21425" s="7">
        <v>99107315014</v>
      </c>
      <c r="H21425" t="s">
        <v>25010</v>
      </c>
      <c r="I21425" t="s">
        <v>21844</v>
      </c>
      <c r="J21425" t="str">
        <f>+VLOOKUP(Tabla1[[#This Row],[Codreg]],$G$347:$K$362,4,0)</f>
        <v>https://upload.wikimedia.org/wikipedia/commons/6/6b/Coat_of_Arms_of_Maule_Region.svg</v>
      </c>
      <c r="K21425" t="str">
        <f>+VLOOKUP(Tabla1[[#This Row],[Codreg]],$G$347:$K$362,5,0)</f>
        <v>https://raw.githubusercontent.com/Sud-Austral/LOGOS-DATA/main/LocalizaReg/7.jpg</v>
      </c>
    </row>
    <row r="21426" spans="1:11" x14ac:dyDescent="0.3">
      <c r="A21426" t="s">
        <v>132</v>
      </c>
      <c r="B21426">
        <v>7</v>
      </c>
      <c r="G21426" s="7">
        <v>99107304016</v>
      </c>
      <c r="H21426" t="s">
        <v>25010</v>
      </c>
      <c r="I21426" t="s">
        <v>21845</v>
      </c>
      <c r="J21426" t="str">
        <f>+VLOOKUP(Tabla1[[#This Row],[Codreg]],$G$347:$K$362,4,0)</f>
        <v>https://upload.wikimedia.org/wikipedia/commons/6/6b/Coat_of_Arms_of_Maule_Region.svg</v>
      </c>
      <c r="K21426" t="str">
        <f>+VLOOKUP(Tabla1[[#This Row],[Codreg]],$G$347:$K$362,5,0)</f>
        <v>https://raw.githubusercontent.com/Sud-Austral/LOGOS-DATA/main/LocalizaReg/7.jpg</v>
      </c>
    </row>
    <row r="21427" spans="1:11" x14ac:dyDescent="0.3">
      <c r="A21427" t="s">
        <v>132</v>
      </c>
      <c r="B21427">
        <v>7</v>
      </c>
      <c r="G21427" s="7">
        <v>99107304023</v>
      </c>
      <c r="H21427" t="s">
        <v>25010</v>
      </c>
      <c r="I21427" t="s">
        <v>21846</v>
      </c>
      <c r="J21427" t="str">
        <f>+VLOOKUP(Tabla1[[#This Row],[Codreg]],$G$347:$K$362,4,0)</f>
        <v>https://upload.wikimedia.org/wikipedia/commons/6/6b/Coat_of_Arms_of_Maule_Region.svg</v>
      </c>
      <c r="K21427" t="str">
        <f>+VLOOKUP(Tabla1[[#This Row],[Codreg]],$G$347:$K$362,5,0)</f>
        <v>https://raw.githubusercontent.com/Sud-Austral/LOGOS-DATA/main/LocalizaReg/7.jpg</v>
      </c>
    </row>
    <row r="21428" spans="1:11" x14ac:dyDescent="0.3">
      <c r="A21428" t="s">
        <v>132</v>
      </c>
      <c r="B21428">
        <v>7</v>
      </c>
      <c r="G21428" s="7">
        <v>99107353019</v>
      </c>
      <c r="H21428" t="s">
        <v>25010</v>
      </c>
      <c r="I21428" t="s">
        <v>21847</v>
      </c>
      <c r="J21428" t="str">
        <f>+VLOOKUP(Tabla1[[#This Row],[Codreg]],$G$347:$K$362,4,0)</f>
        <v>https://upload.wikimedia.org/wikipedia/commons/6/6b/Coat_of_Arms_of_Maule_Region.svg</v>
      </c>
      <c r="K21428" t="str">
        <f>+VLOOKUP(Tabla1[[#This Row],[Codreg]],$G$347:$K$362,5,0)</f>
        <v>https://raw.githubusercontent.com/Sud-Austral/LOGOS-DATA/main/LocalizaReg/7.jpg</v>
      </c>
    </row>
    <row r="21429" spans="1:11" x14ac:dyDescent="0.3">
      <c r="A21429" t="s">
        <v>132</v>
      </c>
      <c r="B21429">
        <v>7</v>
      </c>
      <c r="G21429" s="7">
        <v>99107304015</v>
      </c>
      <c r="H21429" t="s">
        <v>25010</v>
      </c>
      <c r="I21429" t="s">
        <v>21848</v>
      </c>
      <c r="J21429" t="str">
        <f>+VLOOKUP(Tabla1[[#This Row],[Codreg]],$G$347:$K$362,4,0)</f>
        <v>https://upload.wikimedia.org/wikipedia/commons/6/6b/Coat_of_Arms_of_Maule_Region.svg</v>
      </c>
      <c r="K21429" t="str">
        <f>+VLOOKUP(Tabla1[[#This Row],[Codreg]],$G$347:$K$362,5,0)</f>
        <v>https://raw.githubusercontent.com/Sud-Austral/LOGOS-DATA/main/LocalizaReg/7.jpg</v>
      </c>
    </row>
    <row r="21430" spans="1:11" x14ac:dyDescent="0.3">
      <c r="A21430" t="s">
        <v>132</v>
      </c>
      <c r="B21430">
        <v>7</v>
      </c>
      <c r="G21430" s="7">
        <v>99107304040</v>
      </c>
      <c r="H21430" t="s">
        <v>25010</v>
      </c>
      <c r="I21430" t="s">
        <v>21849</v>
      </c>
      <c r="J21430" t="str">
        <f>+VLOOKUP(Tabla1[[#This Row],[Codreg]],$G$347:$K$362,4,0)</f>
        <v>https://upload.wikimedia.org/wikipedia/commons/6/6b/Coat_of_Arms_of_Maule_Region.svg</v>
      </c>
      <c r="K21430" t="str">
        <f>+VLOOKUP(Tabla1[[#This Row],[Codreg]],$G$347:$K$362,5,0)</f>
        <v>https://raw.githubusercontent.com/Sud-Austral/LOGOS-DATA/main/LocalizaReg/7.jpg</v>
      </c>
    </row>
    <row r="21431" spans="1:11" x14ac:dyDescent="0.3">
      <c r="A21431" t="s">
        <v>132</v>
      </c>
      <c r="B21431">
        <v>7</v>
      </c>
      <c r="G21431" s="7">
        <v>99107304018</v>
      </c>
      <c r="H21431" t="s">
        <v>25010</v>
      </c>
      <c r="I21431" t="s">
        <v>21850</v>
      </c>
      <c r="J21431" t="str">
        <f>+VLOOKUP(Tabla1[[#This Row],[Codreg]],$G$347:$K$362,4,0)</f>
        <v>https://upload.wikimedia.org/wikipedia/commons/6/6b/Coat_of_Arms_of_Maule_Region.svg</v>
      </c>
      <c r="K21431" t="str">
        <f>+VLOOKUP(Tabla1[[#This Row],[Codreg]],$G$347:$K$362,5,0)</f>
        <v>https://raw.githubusercontent.com/Sud-Austral/LOGOS-DATA/main/LocalizaReg/7.jpg</v>
      </c>
    </row>
    <row r="21432" spans="1:11" x14ac:dyDescent="0.3">
      <c r="A21432" t="s">
        <v>132</v>
      </c>
      <c r="B21432">
        <v>7</v>
      </c>
      <c r="G21432" s="7">
        <v>99107304020</v>
      </c>
      <c r="H21432" t="s">
        <v>25010</v>
      </c>
      <c r="I21432" t="s">
        <v>21851</v>
      </c>
      <c r="J21432" t="str">
        <f>+VLOOKUP(Tabla1[[#This Row],[Codreg]],$G$347:$K$362,4,0)</f>
        <v>https://upload.wikimedia.org/wikipedia/commons/6/6b/Coat_of_Arms_of_Maule_Region.svg</v>
      </c>
      <c r="K21432" t="str">
        <f>+VLOOKUP(Tabla1[[#This Row],[Codreg]],$G$347:$K$362,5,0)</f>
        <v>https://raw.githubusercontent.com/Sud-Austral/LOGOS-DATA/main/LocalizaReg/7.jpg</v>
      </c>
    </row>
    <row r="21433" spans="1:11" x14ac:dyDescent="0.3">
      <c r="A21433" t="s">
        <v>132</v>
      </c>
      <c r="B21433">
        <v>7</v>
      </c>
      <c r="G21433" s="7">
        <v>99107304021</v>
      </c>
      <c r="H21433" t="s">
        <v>25010</v>
      </c>
      <c r="I21433" t="s">
        <v>21852</v>
      </c>
      <c r="J21433" t="str">
        <f>+VLOOKUP(Tabla1[[#This Row],[Codreg]],$G$347:$K$362,4,0)</f>
        <v>https://upload.wikimedia.org/wikipedia/commons/6/6b/Coat_of_Arms_of_Maule_Region.svg</v>
      </c>
      <c r="K21433" t="str">
        <f>+VLOOKUP(Tabla1[[#This Row],[Codreg]],$G$347:$K$362,5,0)</f>
        <v>https://raw.githubusercontent.com/Sud-Austral/LOGOS-DATA/main/LocalizaReg/7.jpg</v>
      </c>
    </row>
    <row r="21434" spans="1:11" x14ac:dyDescent="0.3">
      <c r="A21434" t="s">
        <v>132</v>
      </c>
      <c r="B21434">
        <v>7</v>
      </c>
      <c r="G21434" s="7">
        <v>99107304019</v>
      </c>
      <c r="H21434" t="s">
        <v>25010</v>
      </c>
      <c r="I21434" t="s">
        <v>21853</v>
      </c>
      <c r="J21434" t="str">
        <f>+VLOOKUP(Tabla1[[#This Row],[Codreg]],$G$347:$K$362,4,0)</f>
        <v>https://upload.wikimedia.org/wikipedia/commons/6/6b/Coat_of_Arms_of_Maule_Region.svg</v>
      </c>
      <c r="K21434" t="str">
        <f>+VLOOKUP(Tabla1[[#This Row],[Codreg]],$G$347:$K$362,5,0)</f>
        <v>https://raw.githubusercontent.com/Sud-Austral/LOGOS-DATA/main/LocalizaReg/7.jpg</v>
      </c>
    </row>
    <row r="21435" spans="1:11" x14ac:dyDescent="0.3">
      <c r="A21435" t="s">
        <v>132</v>
      </c>
      <c r="B21435">
        <v>7</v>
      </c>
      <c r="G21435" s="7">
        <v>99107353006</v>
      </c>
      <c r="H21435" t="s">
        <v>25010</v>
      </c>
      <c r="I21435" t="s">
        <v>21854</v>
      </c>
      <c r="J21435" t="str">
        <f>+VLOOKUP(Tabla1[[#This Row],[Codreg]],$G$347:$K$362,4,0)</f>
        <v>https://upload.wikimedia.org/wikipedia/commons/6/6b/Coat_of_Arms_of_Maule_Region.svg</v>
      </c>
      <c r="K21435" t="str">
        <f>+VLOOKUP(Tabla1[[#This Row],[Codreg]],$G$347:$K$362,5,0)</f>
        <v>https://raw.githubusercontent.com/Sud-Austral/LOGOS-DATA/main/LocalizaReg/7.jpg</v>
      </c>
    </row>
    <row r="21436" spans="1:11" x14ac:dyDescent="0.3">
      <c r="A21436" t="s">
        <v>232</v>
      </c>
      <c r="B21436">
        <v>10</v>
      </c>
      <c r="G21436" s="7">
        <v>99111023140</v>
      </c>
      <c r="H21436" t="s">
        <v>25010</v>
      </c>
      <c r="I21436" t="s">
        <v>21855</v>
      </c>
      <c r="J21436" t="str">
        <f>+VLOOKUP(Tabla1[[#This Row],[Codreg]],$G$347:$K$362,4,0)</f>
        <v>https://upload.wikimedia.org/wikipedia/commons/5/59/Coat_of_arms_of_Los_Lagos_Region%2C_Chile.svg</v>
      </c>
      <c r="K21436" t="str">
        <f>+VLOOKUP(Tabla1[[#This Row],[Codreg]],$G$347:$K$362,5,0)</f>
        <v>https://raw.githubusercontent.com/Sud-Austral/LOGOS-DATA/main/LocalizaReg/10.jpg</v>
      </c>
    </row>
    <row r="21437" spans="1:11" x14ac:dyDescent="0.3">
      <c r="A21437" t="s">
        <v>232</v>
      </c>
      <c r="B21437">
        <v>10</v>
      </c>
      <c r="G21437" s="7">
        <v>99111023041</v>
      </c>
      <c r="H21437" t="s">
        <v>25010</v>
      </c>
      <c r="I21437" t="s">
        <v>21856</v>
      </c>
      <c r="J21437" t="str">
        <f>+VLOOKUP(Tabla1[[#This Row],[Codreg]],$G$347:$K$362,4,0)</f>
        <v>https://upload.wikimedia.org/wikipedia/commons/5/59/Coat_of_arms_of_Los_Lagos_Region%2C_Chile.svg</v>
      </c>
      <c r="K21437" t="str">
        <f>+VLOOKUP(Tabla1[[#This Row],[Codreg]],$G$347:$K$362,5,0)</f>
        <v>https://raw.githubusercontent.com/Sud-Austral/LOGOS-DATA/main/LocalizaReg/10.jpg</v>
      </c>
    </row>
    <row r="21438" spans="1:11" x14ac:dyDescent="0.3">
      <c r="A21438" t="s">
        <v>232</v>
      </c>
      <c r="B21438">
        <v>10</v>
      </c>
      <c r="G21438" s="7">
        <v>99111023026</v>
      </c>
      <c r="H21438" t="s">
        <v>25010</v>
      </c>
      <c r="I21438" t="s">
        <v>21857</v>
      </c>
      <c r="J21438" t="str">
        <f>+VLOOKUP(Tabla1[[#This Row],[Codreg]],$G$347:$K$362,4,0)</f>
        <v>https://upload.wikimedia.org/wikipedia/commons/5/59/Coat_of_arms_of_Los_Lagos_Region%2C_Chile.svg</v>
      </c>
      <c r="K21438" t="str">
        <f>+VLOOKUP(Tabla1[[#This Row],[Codreg]],$G$347:$K$362,5,0)</f>
        <v>https://raw.githubusercontent.com/Sud-Austral/LOGOS-DATA/main/LocalizaReg/10.jpg</v>
      </c>
    </row>
    <row r="21439" spans="1:11" x14ac:dyDescent="0.3">
      <c r="A21439" t="s">
        <v>232</v>
      </c>
      <c r="B21439">
        <v>10</v>
      </c>
      <c r="G21439" s="7">
        <v>99111023022</v>
      </c>
      <c r="H21439" t="s">
        <v>25010</v>
      </c>
      <c r="I21439" t="s">
        <v>21858</v>
      </c>
      <c r="J21439" t="str">
        <f>+VLOOKUP(Tabla1[[#This Row],[Codreg]],$G$347:$K$362,4,0)</f>
        <v>https://upload.wikimedia.org/wikipedia/commons/5/59/Coat_of_arms_of_Los_Lagos_Region%2C_Chile.svg</v>
      </c>
      <c r="K21439" t="str">
        <f>+VLOOKUP(Tabla1[[#This Row],[Codreg]],$G$347:$K$362,5,0)</f>
        <v>https://raw.githubusercontent.com/Sud-Austral/LOGOS-DATA/main/LocalizaReg/10.jpg</v>
      </c>
    </row>
    <row r="21440" spans="1:11" x14ac:dyDescent="0.3">
      <c r="A21440" t="s">
        <v>232</v>
      </c>
      <c r="B21440">
        <v>10</v>
      </c>
      <c r="G21440" s="7">
        <v>99111020065</v>
      </c>
      <c r="H21440" t="s">
        <v>25010</v>
      </c>
      <c r="I21440" t="s">
        <v>21859</v>
      </c>
      <c r="J21440" t="str">
        <f>+VLOOKUP(Tabla1[[#This Row],[Codreg]],$G$347:$K$362,4,0)</f>
        <v>https://upload.wikimedia.org/wikipedia/commons/5/59/Coat_of_arms_of_Los_Lagos_Region%2C_Chile.svg</v>
      </c>
      <c r="K21440" t="str">
        <f>+VLOOKUP(Tabla1[[#This Row],[Codreg]],$G$347:$K$362,5,0)</f>
        <v>https://raw.githubusercontent.com/Sud-Austral/LOGOS-DATA/main/LocalizaReg/10.jpg</v>
      </c>
    </row>
    <row r="21441" spans="1:11" x14ac:dyDescent="0.3">
      <c r="A21441" t="s">
        <v>232</v>
      </c>
      <c r="B21441">
        <v>10</v>
      </c>
      <c r="G21441" s="7">
        <v>99111021023</v>
      </c>
      <c r="H21441" t="s">
        <v>25010</v>
      </c>
      <c r="I21441" t="s">
        <v>21860</v>
      </c>
      <c r="J21441" t="str">
        <f>+VLOOKUP(Tabla1[[#This Row],[Codreg]],$G$347:$K$362,4,0)</f>
        <v>https://upload.wikimedia.org/wikipedia/commons/5/59/Coat_of_arms_of_Los_Lagos_Region%2C_Chile.svg</v>
      </c>
      <c r="K21441" t="str">
        <f>+VLOOKUP(Tabla1[[#This Row],[Codreg]],$G$347:$K$362,5,0)</f>
        <v>https://raw.githubusercontent.com/Sud-Austral/LOGOS-DATA/main/LocalizaReg/10.jpg</v>
      </c>
    </row>
    <row r="21442" spans="1:11" x14ac:dyDescent="0.3">
      <c r="A21442" t="s">
        <v>232</v>
      </c>
      <c r="B21442">
        <v>10</v>
      </c>
      <c r="G21442" s="7">
        <v>99111020073</v>
      </c>
      <c r="H21442" t="s">
        <v>25010</v>
      </c>
      <c r="I21442" t="s">
        <v>21861</v>
      </c>
      <c r="J21442" t="str">
        <f>+VLOOKUP(Tabla1[[#This Row],[Codreg]],$G$347:$K$362,4,0)</f>
        <v>https://upload.wikimedia.org/wikipedia/commons/5/59/Coat_of_arms_of_Los_Lagos_Region%2C_Chile.svg</v>
      </c>
      <c r="K21442" t="str">
        <f>+VLOOKUP(Tabla1[[#This Row],[Codreg]],$G$347:$K$362,5,0)</f>
        <v>https://raw.githubusercontent.com/Sud-Austral/LOGOS-DATA/main/LocalizaReg/10.jpg</v>
      </c>
    </row>
    <row r="21443" spans="1:11" x14ac:dyDescent="0.3">
      <c r="A21443" t="s">
        <v>232</v>
      </c>
      <c r="B21443">
        <v>10</v>
      </c>
      <c r="G21443" s="7">
        <v>99111020074</v>
      </c>
      <c r="H21443" t="s">
        <v>25010</v>
      </c>
      <c r="I21443" t="s">
        <v>21862</v>
      </c>
      <c r="J21443" t="str">
        <f>+VLOOKUP(Tabla1[[#This Row],[Codreg]],$G$347:$K$362,4,0)</f>
        <v>https://upload.wikimedia.org/wikipedia/commons/5/59/Coat_of_arms_of_Los_Lagos_Region%2C_Chile.svg</v>
      </c>
      <c r="K21443" t="str">
        <f>+VLOOKUP(Tabla1[[#This Row],[Codreg]],$G$347:$K$362,5,0)</f>
        <v>https://raw.githubusercontent.com/Sud-Austral/LOGOS-DATA/main/LocalizaReg/10.jpg</v>
      </c>
    </row>
    <row r="21444" spans="1:11" x14ac:dyDescent="0.3">
      <c r="A21444" t="s">
        <v>264</v>
      </c>
      <c r="B21444">
        <v>11</v>
      </c>
      <c r="G21444" s="7">
        <v>99111000028</v>
      </c>
      <c r="H21444" t="s">
        <v>25010</v>
      </c>
      <c r="I21444" t="s">
        <v>21863</v>
      </c>
      <c r="J21444" t="str">
        <f>+VLOOKUP(Tabla1[[#This Row],[Codreg]],$G$347:$K$362,4,0)</f>
        <v>https://upload.wikimedia.org/wikipedia/commons/3/38/Coat_of_arms_of_Aysen%2C_Chile.svg</v>
      </c>
      <c r="K21444" t="str">
        <f>+VLOOKUP(Tabla1[[#This Row],[Codreg]],$G$347:$K$362,5,0)</f>
        <v>https://raw.githubusercontent.com/Sud-Austral/LOGOS-DATA/main/LocalizaReg/11.jpg</v>
      </c>
    </row>
    <row r="21445" spans="1:11" x14ac:dyDescent="0.3">
      <c r="A21445" t="s">
        <v>264</v>
      </c>
      <c r="B21445">
        <v>11</v>
      </c>
      <c r="G21445" s="7">
        <v>99111040005</v>
      </c>
      <c r="H21445" t="s">
        <v>25010</v>
      </c>
      <c r="I21445" t="s">
        <v>21864</v>
      </c>
      <c r="J21445" t="str">
        <f>+VLOOKUP(Tabla1[[#This Row],[Codreg]],$G$347:$K$362,4,0)</f>
        <v>https://upload.wikimedia.org/wikipedia/commons/3/38/Coat_of_arms_of_Aysen%2C_Chile.svg</v>
      </c>
      <c r="K21445" t="str">
        <f>+VLOOKUP(Tabla1[[#This Row],[Codreg]],$G$347:$K$362,5,0)</f>
        <v>https://raw.githubusercontent.com/Sud-Austral/LOGOS-DATA/main/LocalizaReg/11.jpg</v>
      </c>
    </row>
    <row r="21446" spans="1:11" x14ac:dyDescent="0.3">
      <c r="A21446" t="s">
        <v>232</v>
      </c>
      <c r="B21446">
        <v>10</v>
      </c>
      <c r="G21446" s="7">
        <v>99111022147</v>
      </c>
      <c r="H21446" t="s">
        <v>25010</v>
      </c>
      <c r="I21446" t="s">
        <v>21865</v>
      </c>
      <c r="J21446" t="str">
        <f>+VLOOKUP(Tabla1[[#This Row],[Codreg]],$G$347:$K$362,4,0)</f>
        <v>https://upload.wikimedia.org/wikipedia/commons/5/59/Coat_of_arms_of_Los_Lagos_Region%2C_Chile.svg</v>
      </c>
      <c r="K21446" t="str">
        <f>+VLOOKUP(Tabla1[[#This Row],[Codreg]],$G$347:$K$362,5,0)</f>
        <v>https://raw.githubusercontent.com/Sud-Austral/LOGOS-DATA/main/LocalizaReg/10.jpg</v>
      </c>
    </row>
    <row r="21447" spans="1:11" x14ac:dyDescent="0.3">
      <c r="A21447" t="s">
        <v>264</v>
      </c>
      <c r="B21447">
        <v>11</v>
      </c>
      <c r="G21447" s="7">
        <v>99111043005</v>
      </c>
      <c r="H21447" t="s">
        <v>25010</v>
      </c>
      <c r="I21447" t="s">
        <v>21866</v>
      </c>
      <c r="J21447" t="str">
        <f>+VLOOKUP(Tabla1[[#This Row],[Codreg]],$G$347:$K$362,4,0)</f>
        <v>https://upload.wikimedia.org/wikipedia/commons/3/38/Coat_of_arms_of_Aysen%2C_Chile.svg</v>
      </c>
      <c r="K21447" t="str">
        <f>+VLOOKUP(Tabla1[[#This Row],[Codreg]],$G$347:$K$362,5,0)</f>
        <v>https://raw.githubusercontent.com/Sud-Austral/LOGOS-DATA/main/LocalizaReg/11.jpg</v>
      </c>
    </row>
    <row r="21448" spans="1:11" x14ac:dyDescent="0.3">
      <c r="A21448" t="s">
        <v>264</v>
      </c>
      <c r="B21448">
        <v>11</v>
      </c>
      <c r="G21448" s="7">
        <v>99111043003</v>
      </c>
      <c r="H21448" t="s">
        <v>25010</v>
      </c>
      <c r="I21448" t="s">
        <v>21867</v>
      </c>
      <c r="J21448" t="str">
        <f>+VLOOKUP(Tabla1[[#This Row],[Codreg]],$G$347:$K$362,4,0)</f>
        <v>https://upload.wikimedia.org/wikipedia/commons/3/38/Coat_of_arms_of_Aysen%2C_Chile.svg</v>
      </c>
      <c r="K21448" t="str">
        <f>+VLOOKUP(Tabla1[[#This Row],[Codreg]],$G$347:$K$362,5,0)</f>
        <v>https://raw.githubusercontent.com/Sud-Austral/LOGOS-DATA/main/LocalizaReg/11.jpg</v>
      </c>
    </row>
    <row r="21449" spans="1:11" x14ac:dyDescent="0.3">
      <c r="A21449" t="s">
        <v>232</v>
      </c>
      <c r="B21449">
        <v>10</v>
      </c>
      <c r="G21449" s="7">
        <v>99111022141</v>
      </c>
      <c r="H21449" t="s">
        <v>25010</v>
      </c>
      <c r="I21449" t="s">
        <v>21868</v>
      </c>
      <c r="J21449" t="str">
        <f>+VLOOKUP(Tabla1[[#This Row],[Codreg]],$G$347:$K$362,4,0)</f>
        <v>https://upload.wikimedia.org/wikipedia/commons/5/59/Coat_of_arms_of_Los_Lagos_Region%2C_Chile.svg</v>
      </c>
      <c r="K21449" t="str">
        <f>+VLOOKUP(Tabla1[[#This Row],[Codreg]],$G$347:$K$362,5,0)</f>
        <v>https://raw.githubusercontent.com/Sud-Austral/LOGOS-DATA/main/LocalizaReg/10.jpg</v>
      </c>
    </row>
    <row r="21450" spans="1:11" x14ac:dyDescent="0.3">
      <c r="A21450" t="s">
        <v>232</v>
      </c>
      <c r="B21450">
        <v>10</v>
      </c>
      <c r="G21450" s="7">
        <v>99111022140</v>
      </c>
      <c r="H21450" t="s">
        <v>25010</v>
      </c>
      <c r="I21450" t="s">
        <v>21869</v>
      </c>
      <c r="J21450" t="str">
        <f>+VLOOKUP(Tabla1[[#This Row],[Codreg]],$G$347:$K$362,4,0)</f>
        <v>https://upload.wikimedia.org/wikipedia/commons/5/59/Coat_of_arms_of_Los_Lagos_Region%2C_Chile.svg</v>
      </c>
      <c r="K21450" t="str">
        <f>+VLOOKUP(Tabla1[[#This Row],[Codreg]],$G$347:$K$362,5,0)</f>
        <v>https://raw.githubusercontent.com/Sud-Austral/LOGOS-DATA/main/LocalizaReg/10.jpg</v>
      </c>
    </row>
    <row r="21451" spans="1:11" x14ac:dyDescent="0.3">
      <c r="A21451" t="s">
        <v>232</v>
      </c>
      <c r="B21451">
        <v>10</v>
      </c>
      <c r="G21451" s="7">
        <v>99111022134</v>
      </c>
      <c r="H21451" t="s">
        <v>25010</v>
      </c>
      <c r="I21451" t="s">
        <v>21870</v>
      </c>
      <c r="J21451" t="str">
        <f>+VLOOKUP(Tabla1[[#This Row],[Codreg]],$G$347:$K$362,4,0)</f>
        <v>https://upload.wikimedia.org/wikipedia/commons/5/59/Coat_of_arms_of_Los_Lagos_Region%2C_Chile.svg</v>
      </c>
      <c r="K21451" t="str">
        <f>+VLOOKUP(Tabla1[[#This Row],[Codreg]],$G$347:$K$362,5,0)</f>
        <v>https://raw.githubusercontent.com/Sud-Austral/LOGOS-DATA/main/LocalizaReg/10.jpg</v>
      </c>
    </row>
    <row r="21452" spans="1:11" x14ac:dyDescent="0.3">
      <c r="A21452" t="s">
        <v>264</v>
      </c>
      <c r="B21452">
        <v>11</v>
      </c>
      <c r="G21452" s="7">
        <v>99111035011</v>
      </c>
      <c r="H21452" t="s">
        <v>25010</v>
      </c>
      <c r="I21452" t="s">
        <v>21871</v>
      </c>
      <c r="J21452" t="str">
        <f>+VLOOKUP(Tabla1[[#This Row],[Codreg]],$G$347:$K$362,4,0)</f>
        <v>https://upload.wikimedia.org/wikipedia/commons/3/38/Coat_of_arms_of_Aysen%2C_Chile.svg</v>
      </c>
      <c r="K21452" t="str">
        <f>+VLOOKUP(Tabla1[[#This Row],[Codreg]],$G$347:$K$362,5,0)</f>
        <v>https://raw.githubusercontent.com/Sud-Austral/LOGOS-DATA/main/LocalizaReg/11.jpg</v>
      </c>
    </row>
    <row r="21453" spans="1:11" x14ac:dyDescent="0.3">
      <c r="A21453" t="s">
        <v>264</v>
      </c>
      <c r="B21453">
        <v>11</v>
      </c>
      <c r="G21453" s="7">
        <v>99111035010</v>
      </c>
      <c r="H21453" t="s">
        <v>25010</v>
      </c>
      <c r="I21453" t="s">
        <v>21872</v>
      </c>
      <c r="J21453" t="str">
        <f>+VLOOKUP(Tabla1[[#This Row],[Codreg]],$G$347:$K$362,4,0)</f>
        <v>https://upload.wikimedia.org/wikipedia/commons/3/38/Coat_of_arms_of_Aysen%2C_Chile.svg</v>
      </c>
      <c r="K21453" t="str">
        <f>+VLOOKUP(Tabla1[[#This Row],[Codreg]],$G$347:$K$362,5,0)</f>
        <v>https://raw.githubusercontent.com/Sud-Austral/LOGOS-DATA/main/LocalizaReg/11.jpg</v>
      </c>
    </row>
    <row r="21454" spans="1:11" x14ac:dyDescent="0.3">
      <c r="A21454" t="s">
        <v>264</v>
      </c>
      <c r="B21454">
        <v>11</v>
      </c>
      <c r="G21454" s="7">
        <v>99111022123</v>
      </c>
      <c r="H21454" t="s">
        <v>25010</v>
      </c>
      <c r="I21454" t="s">
        <v>21873</v>
      </c>
      <c r="J21454" t="str">
        <f>+VLOOKUP(Tabla1[[#This Row],[Codreg]],$G$347:$K$362,4,0)</f>
        <v>https://upload.wikimedia.org/wikipedia/commons/3/38/Coat_of_arms_of_Aysen%2C_Chile.svg</v>
      </c>
      <c r="K21454" t="str">
        <f>+VLOOKUP(Tabla1[[#This Row],[Codreg]],$G$347:$K$362,5,0)</f>
        <v>https://raw.githubusercontent.com/Sud-Austral/LOGOS-DATA/main/LocalizaReg/11.jpg</v>
      </c>
    </row>
    <row r="21455" spans="1:11" x14ac:dyDescent="0.3">
      <c r="A21455" t="s">
        <v>232</v>
      </c>
      <c r="B21455">
        <v>10</v>
      </c>
      <c r="G21455" s="7">
        <v>99111035038</v>
      </c>
      <c r="H21455" t="s">
        <v>25010</v>
      </c>
      <c r="I21455" t="s">
        <v>21874</v>
      </c>
      <c r="J21455" t="str">
        <f>+VLOOKUP(Tabla1[[#This Row],[Codreg]],$G$347:$K$362,4,0)</f>
        <v>https://upload.wikimedia.org/wikipedia/commons/5/59/Coat_of_arms_of_Los_Lagos_Region%2C_Chile.svg</v>
      </c>
      <c r="K21455" t="str">
        <f>+VLOOKUP(Tabla1[[#This Row],[Codreg]],$G$347:$K$362,5,0)</f>
        <v>https://raw.githubusercontent.com/Sud-Austral/LOGOS-DATA/main/LocalizaReg/10.jpg</v>
      </c>
    </row>
    <row r="21456" spans="1:11" x14ac:dyDescent="0.3">
      <c r="A21456" t="s">
        <v>232</v>
      </c>
      <c r="B21456">
        <v>10</v>
      </c>
      <c r="G21456" s="7">
        <v>99111010018</v>
      </c>
      <c r="H21456" t="s">
        <v>25010</v>
      </c>
      <c r="I21456" t="s">
        <v>21875</v>
      </c>
      <c r="J21456" t="str">
        <f>+VLOOKUP(Tabla1[[#This Row],[Codreg]],$G$347:$K$362,4,0)</f>
        <v>https://upload.wikimedia.org/wikipedia/commons/5/59/Coat_of_arms_of_Los_Lagos_Region%2C_Chile.svg</v>
      </c>
      <c r="K21456" t="str">
        <f>+VLOOKUP(Tabla1[[#This Row],[Codreg]],$G$347:$K$362,5,0)</f>
        <v>https://raw.githubusercontent.com/Sud-Austral/LOGOS-DATA/main/LocalizaReg/10.jpg</v>
      </c>
    </row>
    <row r="21457" spans="1:11" x14ac:dyDescent="0.3">
      <c r="A21457" t="s">
        <v>232</v>
      </c>
      <c r="B21457">
        <v>10</v>
      </c>
      <c r="G21457" s="7">
        <v>99111010031</v>
      </c>
      <c r="H21457" t="s">
        <v>25010</v>
      </c>
      <c r="I21457" t="s">
        <v>21876</v>
      </c>
      <c r="J21457" t="str">
        <f>+VLOOKUP(Tabla1[[#This Row],[Codreg]],$G$347:$K$362,4,0)</f>
        <v>https://upload.wikimedia.org/wikipedia/commons/5/59/Coat_of_arms_of_Los_Lagos_Region%2C_Chile.svg</v>
      </c>
      <c r="K21457" t="str">
        <f>+VLOOKUP(Tabla1[[#This Row],[Codreg]],$G$347:$K$362,5,0)</f>
        <v>https://raw.githubusercontent.com/Sud-Austral/LOGOS-DATA/main/LocalizaReg/10.jpg</v>
      </c>
    </row>
    <row r="21458" spans="1:11" x14ac:dyDescent="0.3">
      <c r="A21458" t="s">
        <v>232</v>
      </c>
      <c r="B21458">
        <v>10</v>
      </c>
      <c r="G21458" s="7">
        <v>99111010023</v>
      </c>
      <c r="H21458" t="s">
        <v>25010</v>
      </c>
      <c r="I21458" t="s">
        <v>21877</v>
      </c>
      <c r="J21458" t="str">
        <f>+VLOOKUP(Tabla1[[#This Row],[Codreg]],$G$347:$K$362,4,0)</f>
        <v>https://upload.wikimedia.org/wikipedia/commons/5/59/Coat_of_arms_of_Los_Lagos_Region%2C_Chile.svg</v>
      </c>
      <c r="K21458" t="str">
        <f>+VLOOKUP(Tabla1[[#This Row],[Codreg]],$G$347:$K$362,5,0)</f>
        <v>https://raw.githubusercontent.com/Sud-Austral/LOGOS-DATA/main/LocalizaReg/10.jpg</v>
      </c>
    </row>
    <row r="21459" spans="1:11" x14ac:dyDescent="0.3">
      <c r="A21459" t="s">
        <v>264</v>
      </c>
      <c r="B21459">
        <v>11</v>
      </c>
      <c r="G21459" s="7">
        <v>99111010007</v>
      </c>
      <c r="H21459" t="s">
        <v>25010</v>
      </c>
      <c r="I21459" t="s">
        <v>21878</v>
      </c>
      <c r="J21459" t="str">
        <f>+VLOOKUP(Tabla1[[#This Row],[Codreg]],$G$347:$K$362,4,0)</f>
        <v>https://upload.wikimedia.org/wikipedia/commons/3/38/Coat_of_arms_of_Aysen%2C_Chile.svg</v>
      </c>
      <c r="K21459" t="str">
        <f>+VLOOKUP(Tabla1[[#This Row],[Codreg]],$G$347:$K$362,5,0)</f>
        <v>https://raw.githubusercontent.com/Sud-Austral/LOGOS-DATA/main/LocalizaReg/11.jpg</v>
      </c>
    </row>
    <row r="21460" spans="1:11" x14ac:dyDescent="0.3">
      <c r="A21460" t="s">
        <v>232</v>
      </c>
      <c r="B21460">
        <v>10</v>
      </c>
      <c r="G21460" s="7">
        <v>99111010029</v>
      </c>
      <c r="H21460" t="s">
        <v>25010</v>
      </c>
      <c r="I21460" t="s">
        <v>21879</v>
      </c>
      <c r="J21460" t="str">
        <f>+VLOOKUP(Tabla1[[#This Row],[Codreg]],$G$347:$K$362,4,0)</f>
        <v>https://upload.wikimedia.org/wikipedia/commons/5/59/Coat_of_arms_of_Los_Lagos_Region%2C_Chile.svg</v>
      </c>
      <c r="K21460" t="str">
        <f>+VLOOKUP(Tabla1[[#This Row],[Codreg]],$G$347:$K$362,5,0)</f>
        <v>https://raw.githubusercontent.com/Sud-Austral/LOGOS-DATA/main/LocalizaReg/10.jpg</v>
      </c>
    </row>
    <row r="21461" spans="1:11" x14ac:dyDescent="0.3">
      <c r="A21461" t="s">
        <v>264</v>
      </c>
      <c r="B21461">
        <v>11</v>
      </c>
      <c r="G21461" s="7">
        <v>99111035080</v>
      </c>
      <c r="H21461" t="s">
        <v>25010</v>
      </c>
      <c r="I21461" t="s">
        <v>21880</v>
      </c>
      <c r="J21461" t="str">
        <f>+VLOOKUP(Tabla1[[#This Row],[Codreg]],$G$347:$K$362,4,0)</f>
        <v>https://upload.wikimedia.org/wikipedia/commons/3/38/Coat_of_arms_of_Aysen%2C_Chile.svg</v>
      </c>
      <c r="K21461" t="str">
        <f>+VLOOKUP(Tabla1[[#This Row],[Codreg]],$G$347:$K$362,5,0)</f>
        <v>https://raw.githubusercontent.com/Sud-Austral/LOGOS-DATA/main/LocalizaReg/11.jpg</v>
      </c>
    </row>
    <row r="21462" spans="1:11" x14ac:dyDescent="0.3">
      <c r="A21462" t="s">
        <v>264</v>
      </c>
      <c r="B21462">
        <v>11</v>
      </c>
      <c r="G21462" s="7">
        <v>99111032035</v>
      </c>
      <c r="H21462" t="s">
        <v>25010</v>
      </c>
      <c r="I21462" t="s">
        <v>21881</v>
      </c>
      <c r="J21462" t="str">
        <f>+VLOOKUP(Tabla1[[#This Row],[Codreg]],$G$347:$K$362,4,0)</f>
        <v>https://upload.wikimedia.org/wikipedia/commons/3/38/Coat_of_arms_of_Aysen%2C_Chile.svg</v>
      </c>
      <c r="K21462" t="str">
        <f>+VLOOKUP(Tabla1[[#This Row],[Codreg]],$G$347:$K$362,5,0)</f>
        <v>https://raw.githubusercontent.com/Sud-Austral/LOGOS-DATA/main/LocalizaReg/11.jpg</v>
      </c>
    </row>
    <row r="21463" spans="1:11" x14ac:dyDescent="0.3">
      <c r="A21463" t="s">
        <v>264</v>
      </c>
      <c r="B21463">
        <v>11</v>
      </c>
      <c r="G21463" s="7">
        <v>99111032029</v>
      </c>
      <c r="H21463" t="s">
        <v>25010</v>
      </c>
      <c r="I21463" t="s">
        <v>21882</v>
      </c>
      <c r="J21463" t="str">
        <f>+VLOOKUP(Tabla1[[#This Row],[Codreg]],$G$347:$K$362,4,0)</f>
        <v>https://upload.wikimedia.org/wikipedia/commons/3/38/Coat_of_arms_of_Aysen%2C_Chile.svg</v>
      </c>
      <c r="K21463" t="str">
        <f>+VLOOKUP(Tabla1[[#This Row],[Codreg]],$G$347:$K$362,5,0)</f>
        <v>https://raw.githubusercontent.com/Sud-Austral/LOGOS-DATA/main/LocalizaReg/11.jpg</v>
      </c>
    </row>
    <row r="21464" spans="1:11" x14ac:dyDescent="0.3">
      <c r="A21464" t="s">
        <v>264</v>
      </c>
      <c r="B21464">
        <v>11</v>
      </c>
      <c r="G21464" s="7">
        <v>99111035098</v>
      </c>
      <c r="H21464" t="s">
        <v>25010</v>
      </c>
      <c r="I21464" t="s">
        <v>21883</v>
      </c>
      <c r="J21464" t="str">
        <f>+VLOOKUP(Tabla1[[#This Row],[Codreg]],$G$347:$K$362,4,0)</f>
        <v>https://upload.wikimedia.org/wikipedia/commons/3/38/Coat_of_arms_of_Aysen%2C_Chile.svg</v>
      </c>
      <c r="K21464" t="str">
        <f>+VLOOKUP(Tabla1[[#This Row],[Codreg]],$G$347:$K$362,5,0)</f>
        <v>https://raw.githubusercontent.com/Sud-Austral/LOGOS-DATA/main/LocalizaReg/11.jpg</v>
      </c>
    </row>
    <row r="21465" spans="1:11" x14ac:dyDescent="0.3">
      <c r="A21465" t="s">
        <v>264</v>
      </c>
      <c r="B21465">
        <v>11</v>
      </c>
      <c r="G21465" s="7">
        <v>99111032010</v>
      </c>
      <c r="H21465" t="s">
        <v>25010</v>
      </c>
      <c r="I21465" t="s">
        <v>21884</v>
      </c>
      <c r="J21465" t="str">
        <f>+VLOOKUP(Tabla1[[#This Row],[Codreg]],$G$347:$K$362,4,0)</f>
        <v>https://upload.wikimedia.org/wikipedia/commons/3/38/Coat_of_arms_of_Aysen%2C_Chile.svg</v>
      </c>
      <c r="K21465" t="str">
        <f>+VLOOKUP(Tabla1[[#This Row],[Codreg]],$G$347:$K$362,5,0)</f>
        <v>https://raw.githubusercontent.com/Sud-Austral/LOGOS-DATA/main/LocalizaReg/11.jpg</v>
      </c>
    </row>
    <row r="21466" spans="1:11" x14ac:dyDescent="0.3">
      <c r="A21466" t="s">
        <v>264</v>
      </c>
      <c r="B21466">
        <v>11</v>
      </c>
      <c r="G21466" s="7">
        <v>99111032003</v>
      </c>
      <c r="H21466" t="s">
        <v>25010</v>
      </c>
      <c r="I21466" t="s">
        <v>21885</v>
      </c>
      <c r="J21466" t="str">
        <f>+VLOOKUP(Tabla1[[#This Row],[Codreg]],$G$347:$K$362,4,0)</f>
        <v>https://upload.wikimedia.org/wikipedia/commons/3/38/Coat_of_arms_of_Aysen%2C_Chile.svg</v>
      </c>
      <c r="K21466" t="str">
        <f>+VLOOKUP(Tabla1[[#This Row],[Codreg]],$G$347:$K$362,5,0)</f>
        <v>https://raw.githubusercontent.com/Sud-Austral/LOGOS-DATA/main/LocalizaReg/11.jpg</v>
      </c>
    </row>
    <row r="21467" spans="1:11" x14ac:dyDescent="0.3">
      <c r="A21467" t="s">
        <v>264</v>
      </c>
      <c r="B21467">
        <v>11</v>
      </c>
      <c r="G21467" s="7">
        <v>99111033023</v>
      </c>
      <c r="H21467" t="s">
        <v>25010</v>
      </c>
      <c r="I21467" t="s">
        <v>21886</v>
      </c>
      <c r="J21467" t="str">
        <f>+VLOOKUP(Tabla1[[#This Row],[Codreg]],$G$347:$K$362,4,0)</f>
        <v>https://upload.wikimedia.org/wikipedia/commons/3/38/Coat_of_arms_of_Aysen%2C_Chile.svg</v>
      </c>
      <c r="K21467" t="str">
        <f>+VLOOKUP(Tabla1[[#This Row],[Codreg]],$G$347:$K$362,5,0)</f>
        <v>https://raw.githubusercontent.com/Sud-Austral/LOGOS-DATA/main/LocalizaReg/11.jpg</v>
      </c>
    </row>
    <row r="21468" spans="1:11" x14ac:dyDescent="0.3">
      <c r="A21468" t="s">
        <v>264</v>
      </c>
      <c r="B21468">
        <v>11</v>
      </c>
      <c r="G21468" s="7">
        <v>99111033019</v>
      </c>
      <c r="H21468" t="s">
        <v>25010</v>
      </c>
      <c r="I21468" t="s">
        <v>21887</v>
      </c>
      <c r="J21468" t="str">
        <f>+VLOOKUP(Tabla1[[#This Row],[Codreg]],$G$347:$K$362,4,0)</f>
        <v>https://upload.wikimedia.org/wikipedia/commons/3/38/Coat_of_arms_of_Aysen%2C_Chile.svg</v>
      </c>
      <c r="K21468" t="str">
        <f>+VLOOKUP(Tabla1[[#This Row],[Codreg]],$G$347:$K$362,5,0)</f>
        <v>https://raw.githubusercontent.com/Sud-Austral/LOGOS-DATA/main/LocalizaReg/11.jpg</v>
      </c>
    </row>
    <row r="21469" spans="1:11" x14ac:dyDescent="0.3">
      <c r="A21469" t="s">
        <v>264</v>
      </c>
      <c r="B21469">
        <v>11</v>
      </c>
      <c r="G21469" s="7">
        <v>99111033022</v>
      </c>
      <c r="H21469" t="s">
        <v>25010</v>
      </c>
      <c r="I21469" t="s">
        <v>21888</v>
      </c>
      <c r="J21469" t="str">
        <f>+VLOOKUP(Tabla1[[#This Row],[Codreg]],$G$347:$K$362,4,0)</f>
        <v>https://upload.wikimedia.org/wikipedia/commons/3/38/Coat_of_arms_of_Aysen%2C_Chile.svg</v>
      </c>
      <c r="K21469" t="str">
        <f>+VLOOKUP(Tabla1[[#This Row],[Codreg]],$G$347:$K$362,5,0)</f>
        <v>https://raw.githubusercontent.com/Sud-Austral/LOGOS-DATA/main/LocalizaReg/11.jpg</v>
      </c>
    </row>
    <row r="21470" spans="1:11" x14ac:dyDescent="0.3">
      <c r="A21470" t="s">
        <v>264</v>
      </c>
      <c r="B21470">
        <v>11</v>
      </c>
      <c r="G21470" s="7">
        <v>99111033036</v>
      </c>
      <c r="H21470" t="s">
        <v>25010</v>
      </c>
      <c r="I21470" t="s">
        <v>21889</v>
      </c>
      <c r="J21470" t="str">
        <f>+VLOOKUP(Tabla1[[#This Row],[Codreg]],$G$347:$K$362,4,0)</f>
        <v>https://upload.wikimedia.org/wikipedia/commons/3/38/Coat_of_arms_of_Aysen%2C_Chile.svg</v>
      </c>
      <c r="K21470" t="str">
        <f>+VLOOKUP(Tabla1[[#This Row],[Codreg]],$G$347:$K$362,5,0)</f>
        <v>https://raw.githubusercontent.com/Sud-Austral/LOGOS-DATA/main/LocalizaReg/11.jpg</v>
      </c>
    </row>
    <row r="21471" spans="1:11" x14ac:dyDescent="0.3">
      <c r="A21471" t="s">
        <v>264</v>
      </c>
      <c r="B21471">
        <v>11</v>
      </c>
      <c r="G21471" s="7">
        <v>99111033028</v>
      </c>
      <c r="H21471" t="s">
        <v>25010</v>
      </c>
      <c r="I21471" t="s">
        <v>21890</v>
      </c>
      <c r="J21471" t="str">
        <f>+VLOOKUP(Tabla1[[#This Row],[Codreg]],$G$347:$K$362,4,0)</f>
        <v>https://upload.wikimedia.org/wikipedia/commons/3/38/Coat_of_arms_of_Aysen%2C_Chile.svg</v>
      </c>
      <c r="K21471" t="str">
        <f>+VLOOKUP(Tabla1[[#This Row],[Codreg]],$G$347:$K$362,5,0)</f>
        <v>https://raw.githubusercontent.com/Sud-Austral/LOGOS-DATA/main/LocalizaReg/11.jpg</v>
      </c>
    </row>
    <row r="21472" spans="1:11" x14ac:dyDescent="0.3">
      <c r="A21472" t="s">
        <v>264</v>
      </c>
      <c r="B21472">
        <v>11</v>
      </c>
      <c r="G21472" s="7">
        <v>99111031006</v>
      </c>
      <c r="H21472" t="s">
        <v>25010</v>
      </c>
      <c r="I21472" t="s">
        <v>21891</v>
      </c>
      <c r="J21472" t="str">
        <f>+VLOOKUP(Tabla1[[#This Row],[Codreg]],$G$347:$K$362,4,0)</f>
        <v>https://upload.wikimedia.org/wikipedia/commons/3/38/Coat_of_arms_of_Aysen%2C_Chile.svg</v>
      </c>
      <c r="K21472" t="str">
        <f>+VLOOKUP(Tabla1[[#This Row],[Codreg]],$G$347:$K$362,5,0)</f>
        <v>https://raw.githubusercontent.com/Sud-Austral/LOGOS-DATA/main/LocalizaReg/11.jpg</v>
      </c>
    </row>
    <row r="21473" spans="1:11" x14ac:dyDescent="0.3">
      <c r="A21473" t="s">
        <v>264</v>
      </c>
      <c r="B21473">
        <v>11</v>
      </c>
      <c r="G21473" s="7">
        <v>99111031007</v>
      </c>
      <c r="H21473" t="s">
        <v>25010</v>
      </c>
      <c r="I21473" t="s">
        <v>21892</v>
      </c>
      <c r="J21473" t="str">
        <f>+VLOOKUP(Tabla1[[#This Row],[Codreg]],$G$347:$K$362,4,0)</f>
        <v>https://upload.wikimedia.org/wikipedia/commons/3/38/Coat_of_arms_of_Aysen%2C_Chile.svg</v>
      </c>
      <c r="K21473" t="str">
        <f>+VLOOKUP(Tabla1[[#This Row],[Codreg]],$G$347:$K$362,5,0)</f>
        <v>https://raw.githubusercontent.com/Sud-Austral/LOGOS-DATA/main/LocalizaReg/11.jpg</v>
      </c>
    </row>
    <row r="21474" spans="1:11" x14ac:dyDescent="0.3">
      <c r="A21474" t="s">
        <v>264</v>
      </c>
      <c r="B21474">
        <v>11</v>
      </c>
      <c r="G21474" s="7">
        <v>99111031005</v>
      </c>
      <c r="H21474" t="s">
        <v>25010</v>
      </c>
      <c r="I21474" t="s">
        <v>21893</v>
      </c>
      <c r="J21474" t="str">
        <f>+VLOOKUP(Tabla1[[#This Row],[Codreg]],$G$347:$K$362,4,0)</f>
        <v>https://upload.wikimedia.org/wikipedia/commons/3/38/Coat_of_arms_of_Aysen%2C_Chile.svg</v>
      </c>
      <c r="K21474" t="str">
        <f>+VLOOKUP(Tabla1[[#This Row],[Codreg]],$G$347:$K$362,5,0)</f>
        <v>https://raw.githubusercontent.com/Sud-Austral/LOGOS-DATA/main/LocalizaReg/11.jpg</v>
      </c>
    </row>
    <row r="21475" spans="1:11" x14ac:dyDescent="0.3">
      <c r="A21475" t="s">
        <v>264</v>
      </c>
      <c r="B21475">
        <v>11</v>
      </c>
      <c r="G21475" s="7">
        <v>99111033024</v>
      </c>
      <c r="H21475" t="s">
        <v>25010</v>
      </c>
      <c r="I21475" t="s">
        <v>21894</v>
      </c>
      <c r="J21475" t="str">
        <f>+VLOOKUP(Tabla1[[#This Row],[Codreg]],$G$347:$K$362,4,0)</f>
        <v>https://upload.wikimedia.org/wikipedia/commons/3/38/Coat_of_arms_of_Aysen%2C_Chile.svg</v>
      </c>
      <c r="K21475" t="str">
        <f>+VLOOKUP(Tabla1[[#This Row],[Codreg]],$G$347:$K$362,5,0)</f>
        <v>https://raw.githubusercontent.com/Sud-Austral/LOGOS-DATA/main/LocalizaReg/11.jpg</v>
      </c>
    </row>
    <row r="21476" spans="1:11" x14ac:dyDescent="0.3">
      <c r="A21476" t="s">
        <v>264</v>
      </c>
      <c r="B21476">
        <v>11</v>
      </c>
      <c r="G21476" s="7">
        <v>99111034080</v>
      </c>
      <c r="H21476" t="s">
        <v>25010</v>
      </c>
      <c r="I21476" t="s">
        <v>21895</v>
      </c>
      <c r="J21476" t="str">
        <f>+VLOOKUP(Tabla1[[#This Row],[Codreg]],$G$347:$K$362,4,0)</f>
        <v>https://upload.wikimedia.org/wikipedia/commons/3/38/Coat_of_arms_of_Aysen%2C_Chile.svg</v>
      </c>
      <c r="K21476" t="str">
        <f>+VLOOKUP(Tabla1[[#This Row],[Codreg]],$G$347:$K$362,5,0)</f>
        <v>https://raw.githubusercontent.com/Sud-Austral/LOGOS-DATA/main/LocalizaReg/11.jpg</v>
      </c>
    </row>
    <row r="21477" spans="1:11" x14ac:dyDescent="0.3">
      <c r="A21477" t="s">
        <v>264</v>
      </c>
      <c r="B21477">
        <v>11</v>
      </c>
      <c r="G21477" s="7">
        <v>99111031039</v>
      </c>
      <c r="H21477" t="s">
        <v>25010</v>
      </c>
      <c r="I21477" t="s">
        <v>21896</v>
      </c>
      <c r="J21477" t="str">
        <f>+VLOOKUP(Tabla1[[#This Row],[Codreg]],$G$347:$K$362,4,0)</f>
        <v>https://upload.wikimedia.org/wikipedia/commons/3/38/Coat_of_arms_of_Aysen%2C_Chile.svg</v>
      </c>
      <c r="K21477" t="str">
        <f>+VLOOKUP(Tabla1[[#This Row],[Codreg]],$G$347:$K$362,5,0)</f>
        <v>https://raw.githubusercontent.com/Sud-Austral/LOGOS-DATA/main/LocalizaReg/11.jpg</v>
      </c>
    </row>
    <row r="21478" spans="1:11" x14ac:dyDescent="0.3">
      <c r="A21478" t="s">
        <v>264</v>
      </c>
      <c r="B21478">
        <v>11</v>
      </c>
      <c r="G21478" s="7">
        <v>99111033012</v>
      </c>
      <c r="H21478" t="s">
        <v>25010</v>
      </c>
      <c r="I21478" t="s">
        <v>21897</v>
      </c>
      <c r="J21478" t="str">
        <f>+VLOOKUP(Tabla1[[#This Row],[Codreg]],$G$347:$K$362,4,0)</f>
        <v>https://upload.wikimedia.org/wikipedia/commons/3/38/Coat_of_arms_of_Aysen%2C_Chile.svg</v>
      </c>
      <c r="K21478" t="str">
        <f>+VLOOKUP(Tabla1[[#This Row],[Codreg]],$G$347:$K$362,5,0)</f>
        <v>https://raw.githubusercontent.com/Sud-Austral/LOGOS-DATA/main/LocalizaReg/11.jpg</v>
      </c>
    </row>
    <row r="21479" spans="1:11" x14ac:dyDescent="0.3">
      <c r="A21479" t="s">
        <v>264</v>
      </c>
      <c r="B21479">
        <v>11</v>
      </c>
      <c r="G21479" s="7">
        <v>99111033014</v>
      </c>
      <c r="H21479" t="s">
        <v>25010</v>
      </c>
      <c r="I21479" t="s">
        <v>21898</v>
      </c>
      <c r="J21479" t="str">
        <f>+VLOOKUP(Tabla1[[#This Row],[Codreg]],$G$347:$K$362,4,0)</f>
        <v>https://upload.wikimedia.org/wikipedia/commons/3/38/Coat_of_arms_of_Aysen%2C_Chile.svg</v>
      </c>
      <c r="K21479" t="str">
        <f>+VLOOKUP(Tabla1[[#This Row],[Codreg]],$G$347:$K$362,5,0)</f>
        <v>https://raw.githubusercontent.com/Sud-Austral/LOGOS-DATA/main/LocalizaReg/11.jpg</v>
      </c>
    </row>
    <row r="21480" spans="1:11" x14ac:dyDescent="0.3">
      <c r="A21480" t="s">
        <v>264</v>
      </c>
      <c r="B21480">
        <v>11</v>
      </c>
      <c r="G21480" s="7">
        <v>99111033017</v>
      </c>
      <c r="H21480" t="s">
        <v>25010</v>
      </c>
      <c r="I21480" t="s">
        <v>21899</v>
      </c>
      <c r="J21480" t="str">
        <f>+VLOOKUP(Tabla1[[#This Row],[Codreg]],$G$347:$K$362,4,0)</f>
        <v>https://upload.wikimedia.org/wikipedia/commons/3/38/Coat_of_arms_of_Aysen%2C_Chile.svg</v>
      </c>
      <c r="K21480" t="str">
        <f>+VLOOKUP(Tabla1[[#This Row],[Codreg]],$G$347:$K$362,5,0)</f>
        <v>https://raw.githubusercontent.com/Sud-Austral/LOGOS-DATA/main/LocalizaReg/11.jpg</v>
      </c>
    </row>
    <row r="21481" spans="1:11" x14ac:dyDescent="0.3">
      <c r="A21481" t="s">
        <v>264</v>
      </c>
      <c r="B21481">
        <v>11</v>
      </c>
      <c r="G21481" s="7">
        <v>99111032024</v>
      </c>
      <c r="H21481" t="s">
        <v>25010</v>
      </c>
      <c r="I21481" t="s">
        <v>21900</v>
      </c>
      <c r="J21481" t="str">
        <f>+VLOOKUP(Tabla1[[#This Row],[Codreg]],$G$347:$K$362,4,0)</f>
        <v>https://upload.wikimedia.org/wikipedia/commons/3/38/Coat_of_arms_of_Aysen%2C_Chile.svg</v>
      </c>
      <c r="K21481" t="str">
        <f>+VLOOKUP(Tabla1[[#This Row],[Codreg]],$G$347:$K$362,5,0)</f>
        <v>https://raw.githubusercontent.com/Sud-Austral/LOGOS-DATA/main/LocalizaReg/11.jpg</v>
      </c>
    </row>
    <row r="21482" spans="1:11" x14ac:dyDescent="0.3">
      <c r="A21482" t="s">
        <v>264</v>
      </c>
      <c r="B21482">
        <v>11</v>
      </c>
      <c r="G21482" s="7">
        <v>99111030033</v>
      </c>
      <c r="H21482" t="s">
        <v>25010</v>
      </c>
      <c r="I21482" t="s">
        <v>21901</v>
      </c>
      <c r="J21482" t="str">
        <f>+VLOOKUP(Tabla1[[#This Row],[Codreg]],$G$347:$K$362,4,0)</f>
        <v>https://upload.wikimedia.org/wikipedia/commons/3/38/Coat_of_arms_of_Aysen%2C_Chile.svg</v>
      </c>
      <c r="K21482" t="str">
        <f>+VLOOKUP(Tabla1[[#This Row],[Codreg]],$G$347:$K$362,5,0)</f>
        <v>https://raw.githubusercontent.com/Sud-Austral/LOGOS-DATA/main/LocalizaReg/11.jpg</v>
      </c>
    </row>
    <row r="21483" spans="1:11" x14ac:dyDescent="0.3">
      <c r="A21483" t="s">
        <v>264</v>
      </c>
      <c r="B21483">
        <v>11</v>
      </c>
      <c r="G21483" s="7">
        <v>99111034008</v>
      </c>
      <c r="H21483" t="s">
        <v>25010</v>
      </c>
      <c r="I21483" t="s">
        <v>21902</v>
      </c>
      <c r="J21483" t="str">
        <f>+VLOOKUP(Tabla1[[#This Row],[Codreg]],$G$347:$K$362,4,0)</f>
        <v>https://upload.wikimedia.org/wikipedia/commons/3/38/Coat_of_arms_of_Aysen%2C_Chile.svg</v>
      </c>
      <c r="K21483" t="str">
        <f>+VLOOKUP(Tabla1[[#This Row],[Codreg]],$G$347:$K$362,5,0)</f>
        <v>https://raw.githubusercontent.com/Sud-Austral/LOGOS-DATA/main/LocalizaReg/11.jpg</v>
      </c>
    </row>
    <row r="21484" spans="1:11" x14ac:dyDescent="0.3">
      <c r="A21484" t="s">
        <v>264</v>
      </c>
      <c r="B21484">
        <v>11</v>
      </c>
      <c r="G21484" s="7">
        <v>99111031018</v>
      </c>
      <c r="H21484" t="s">
        <v>25010</v>
      </c>
      <c r="I21484" t="s">
        <v>21903</v>
      </c>
      <c r="J21484" t="str">
        <f>+VLOOKUP(Tabla1[[#This Row],[Codreg]],$G$347:$K$362,4,0)</f>
        <v>https://upload.wikimedia.org/wikipedia/commons/3/38/Coat_of_arms_of_Aysen%2C_Chile.svg</v>
      </c>
      <c r="K21484" t="str">
        <f>+VLOOKUP(Tabla1[[#This Row],[Codreg]],$G$347:$K$362,5,0)</f>
        <v>https://raw.githubusercontent.com/Sud-Austral/LOGOS-DATA/main/LocalizaReg/11.jpg</v>
      </c>
    </row>
    <row r="21485" spans="1:11" x14ac:dyDescent="0.3">
      <c r="A21485" t="s">
        <v>264</v>
      </c>
      <c r="B21485">
        <v>11</v>
      </c>
      <c r="G21485" s="7">
        <v>99111031017</v>
      </c>
      <c r="H21485" t="s">
        <v>25010</v>
      </c>
      <c r="I21485" t="s">
        <v>21904</v>
      </c>
      <c r="J21485" t="str">
        <f>+VLOOKUP(Tabla1[[#This Row],[Codreg]],$G$347:$K$362,4,0)</f>
        <v>https://upload.wikimedia.org/wikipedia/commons/3/38/Coat_of_arms_of_Aysen%2C_Chile.svg</v>
      </c>
      <c r="K21485" t="str">
        <f>+VLOOKUP(Tabla1[[#This Row],[Codreg]],$G$347:$K$362,5,0)</f>
        <v>https://raw.githubusercontent.com/Sud-Austral/LOGOS-DATA/main/LocalizaReg/11.jpg</v>
      </c>
    </row>
    <row r="21486" spans="1:11" x14ac:dyDescent="0.3">
      <c r="A21486" t="s">
        <v>264</v>
      </c>
      <c r="B21486">
        <v>11</v>
      </c>
      <c r="G21486" s="7">
        <v>99111030043</v>
      </c>
      <c r="H21486" t="s">
        <v>25010</v>
      </c>
      <c r="I21486" t="s">
        <v>21905</v>
      </c>
      <c r="J21486" t="str">
        <f>+VLOOKUP(Tabla1[[#This Row],[Codreg]],$G$347:$K$362,4,0)</f>
        <v>https://upload.wikimedia.org/wikipedia/commons/3/38/Coat_of_arms_of_Aysen%2C_Chile.svg</v>
      </c>
      <c r="K21486" t="str">
        <f>+VLOOKUP(Tabla1[[#This Row],[Codreg]],$G$347:$K$362,5,0)</f>
        <v>https://raw.githubusercontent.com/Sud-Austral/LOGOS-DATA/main/LocalizaReg/11.jpg</v>
      </c>
    </row>
    <row r="21487" spans="1:11" x14ac:dyDescent="0.3">
      <c r="A21487" t="s">
        <v>264</v>
      </c>
      <c r="B21487">
        <v>11</v>
      </c>
      <c r="G21487" s="7">
        <v>99111033006</v>
      </c>
      <c r="H21487" t="s">
        <v>25010</v>
      </c>
      <c r="I21487" t="s">
        <v>21906</v>
      </c>
      <c r="J21487" t="str">
        <f>+VLOOKUP(Tabla1[[#This Row],[Codreg]],$G$347:$K$362,4,0)</f>
        <v>https://upload.wikimedia.org/wikipedia/commons/3/38/Coat_of_arms_of_Aysen%2C_Chile.svg</v>
      </c>
      <c r="K21487" t="str">
        <f>+VLOOKUP(Tabla1[[#This Row],[Codreg]],$G$347:$K$362,5,0)</f>
        <v>https://raw.githubusercontent.com/Sud-Austral/LOGOS-DATA/main/LocalizaReg/11.jpg</v>
      </c>
    </row>
    <row r="21488" spans="1:11" x14ac:dyDescent="0.3">
      <c r="A21488" t="s">
        <v>264</v>
      </c>
      <c r="B21488">
        <v>11</v>
      </c>
      <c r="G21488" s="7">
        <v>99111035090</v>
      </c>
      <c r="H21488" t="s">
        <v>25010</v>
      </c>
      <c r="I21488" t="s">
        <v>21907</v>
      </c>
      <c r="J21488" t="str">
        <f>+VLOOKUP(Tabla1[[#This Row],[Codreg]],$G$347:$K$362,4,0)</f>
        <v>https://upload.wikimedia.org/wikipedia/commons/3/38/Coat_of_arms_of_Aysen%2C_Chile.svg</v>
      </c>
      <c r="K21488" t="str">
        <f>+VLOOKUP(Tabla1[[#This Row],[Codreg]],$G$347:$K$362,5,0)</f>
        <v>https://raw.githubusercontent.com/Sud-Austral/LOGOS-DATA/main/LocalizaReg/11.jpg</v>
      </c>
    </row>
    <row r="21489" spans="1:11" x14ac:dyDescent="0.3">
      <c r="A21489" t="s">
        <v>264</v>
      </c>
      <c r="B21489">
        <v>11</v>
      </c>
      <c r="G21489" s="7">
        <v>99111035082</v>
      </c>
      <c r="H21489" t="s">
        <v>25010</v>
      </c>
      <c r="I21489" t="s">
        <v>21908</v>
      </c>
      <c r="J21489" t="str">
        <f>+VLOOKUP(Tabla1[[#This Row],[Codreg]],$G$347:$K$362,4,0)</f>
        <v>https://upload.wikimedia.org/wikipedia/commons/3/38/Coat_of_arms_of_Aysen%2C_Chile.svg</v>
      </c>
      <c r="K21489" t="str">
        <f>+VLOOKUP(Tabla1[[#This Row],[Codreg]],$G$347:$K$362,5,0)</f>
        <v>https://raw.githubusercontent.com/Sud-Austral/LOGOS-DATA/main/LocalizaReg/11.jpg</v>
      </c>
    </row>
    <row r="21490" spans="1:11" x14ac:dyDescent="0.3">
      <c r="A21490" t="s">
        <v>264</v>
      </c>
      <c r="B21490">
        <v>11</v>
      </c>
      <c r="G21490" s="7">
        <v>99111034062</v>
      </c>
      <c r="H21490" t="s">
        <v>25010</v>
      </c>
      <c r="I21490" t="s">
        <v>21909</v>
      </c>
      <c r="J21490" t="str">
        <f>+VLOOKUP(Tabla1[[#This Row],[Codreg]],$G$347:$K$362,4,0)</f>
        <v>https://upload.wikimedia.org/wikipedia/commons/3/38/Coat_of_arms_of_Aysen%2C_Chile.svg</v>
      </c>
      <c r="K21490" t="str">
        <f>+VLOOKUP(Tabla1[[#This Row],[Codreg]],$G$347:$K$362,5,0)</f>
        <v>https://raw.githubusercontent.com/Sud-Austral/LOGOS-DATA/main/LocalizaReg/11.jpg</v>
      </c>
    </row>
    <row r="21491" spans="1:11" x14ac:dyDescent="0.3">
      <c r="A21491" t="s">
        <v>264</v>
      </c>
      <c r="B21491">
        <v>11</v>
      </c>
      <c r="G21491" s="7">
        <v>99111041011</v>
      </c>
      <c r="H21491" t="s">
        <v>25010</v>
      </c>
      <c r="I21491" t="s">
        <v>21910</v>
      </c>
      <c r="J21491" t="str">
        <f>+VLOOKUP(Tabla1[[#This Row],[Codreg]],$G$347:$K$362,4,0)</f>
        <v>https://upload.wikimedia.org/wikipedia/commons/3/38/Coat_of_arms_of_Aysen%2C_Chile.svg</v>
      </c>
      <c r="K21491" t="str">
        <f>+VLOOKUP(Tabla1[[#This Row],[Codreg]],$G$347:$K$362,5,0)</f>
        <v>https://raw.githubusercontent.com/Sud-Austral/LOGOS-DATA/main/LocalizaReg/11.jpg</v>
      </c>
    </row>
    <row r="21492" spans="1:11" x14ac:dyDescent="0.3">
      <c r="A21492" t="s">
        <v>264</v>
      </c>
      <c r="B21492">
        <v>11</v>
      </c>
      <c r="G21492" s="7">
        <v>99111041010</v>
      </c>
      <c r="H21492" t="s">
        <v>25010</v>
      </c>
      <c r="I21492" t="s">
        <v>21911</v>
      </c>
      <c r="J21492" t="str">
        <f>+VLOOKUP(Tabla1[[#This Row],[Codreg]],$G$347:$K$362,4,0)</f>
        <v>https://upload.wikimedia.org/wikipedia/commons/3/38/Coat_of_arms_of_Aysen%2C_Chile.svg</v>
      </c>
      <c r="K21492" t="str">
        <f>+VLOOKUP(Tabla1[[#This Row],[Codreg]],$G$347:$K$362,5,0)</f>
        <v>https://raw.githubusercontent.com/Sud-Austral/LOGOS-DATA/main/LocalizaReg/11.jpg</v>
      </c>
    </row>
    <row r="21493" spans="1:11" x14ac:dyDescent="0.3">
      <c r="A21493" t="s">
        <v>264</v>
      </c>
      <c r="B21493">
        <v>11</v>
      </c>
      <c r="G21493" s="7">
        <v>99111041009</v>
      </c>
      <c r="H21493" t="s">
        <v>25010</v>
      </c>
      <c r="I21493" t="s">
        <v>21912</v>
      </c>
      <c r="J21493" t="str">
        <f>+VLOOKUP(Tabla1[[#This Row],[Codreg]],$G$347:$K$362,4,0)</f>
        <v>https://upload.wikimedia.org/wikipedia/commons/3/38/Coat_of_arms_of_Aysen%2C_Chile.svg</v>
      </c>
      <c r="K21493" t="str">
        <f>+VLOOKUP(Tabla1[[#This Row],[Codreg]],$G$347:$K$362,5,0)</f>
        <v>https://raw.githubusercontent.com/Sud-Austral/LOGOS-DATA/main/LocalizaReg/11.jpg</v>
      </c>
    </row>
    <row r="21494" spans="1:11" x14ac:dyDescent="0.3">
      <c r="A21494" t="s">
        <v>264</v>
      </c>
      <c r="B21494">
        <v>11</v>
      </c>
      <c r="G21494" s="7">
        <v>99111041014</v>
      </c>
      <c r="H21494" t="s">
        <v>25010</v>
      </c>
      <c r="I21494" t="s">
        <v>21913</v>
      </c>
      <c r="J21494" t="str">
        <f>+VLOOKUP(Tabla1[[#This Row],[Codreg]],$G$347:$K$362,4,0)</f>
        <v>https://upload.wikimedia.org/wikipedia/commons/3/38/Coat_of_arms_of_Aysen%2C_Chile.svg</v>
      </c>
      <c r="K21494" t="str">
        <f>+VLOOKUP(Tabla1[[#This Row],[Codreg]],$G$347:$K$362,5,0)</f>
        <v>https://raw.githubusercontent.com/Sud-Austral/LOGOS-DATA/main/LocalizaReg/11.jpg</v>
      </c>
    </row>
    <row r="21495" spans="1:11" x14ac:dyDescent="0.3">
      <c r="A21495" t="s">
        <v>264</v>
      </c>
      <c r="B21495">
        <v>11</v>
      </c>
      <c r="G21495" s="7">
        <v>99111031002</v>
      </c>
      <c r="H21495" t="s">
        <v>25010</v>
      </c>
      <c r="I21495" t="s">
        <v>21914</v>
      </c>
      <c r="J21495" t="str">
        <f>+VLOOKUP(Tabla1[[#This Row],[Codreg]],$G$347:$K$362,4,0)</f>
        <v>https://upload.wikimedia.org/wikipedia/commons/3/38/Coat_of_arms_of_Aysen%2C_Chile.svg</v>
      </c>
      <c r="K21495" t="str">
        <f>+VLOOKUP(Tabla1[[#This Row],[Codreg]],$G$347:$K$362,5,0)</f>
        <v>https://raw.githubusercontent.com/Sud-Austral/LOGOS-DATA/main/LocalizaReg/11.jpg</v>
      </c>
    </row>
    <row r="21496" spans="1:11" x14ac:dyDescent="0.3">
      <c r="A21496" t="s">
        <v>264</v>
      </c>
      <c r="B21496">
        <v>11</v>
      </c>
      <c r="G21496" s="7">
        <v>99111034024</v>
      </c>
      <c r="H21496" t="s">
        <v>25010</v>
      </c>
      <c r="I21496" t="s">
        <v>21915</v>
      </c>
      <c r="J21496" t="str">
        <f>+VLOOKUP(Tabla1[[#This Row],[Codreg]],$G$347:$K$362,4,0)</f>
        <v>https://upload.wikimedia.org/wikipedia/commons/3/38/Coat_of_arms_of_Aysen%2C_Chile.svg</v>
      </c>
      <c r="K21496" t="str">
        <f>+VLOOKUP(Tabla1[[#This Row],[Codreg]],$G$347:$K$362,5,0)</f>
        <v>https://raw.githubusercontent.com/Sud-Austral/LOGOS-DATA/main/LocalizaReg/11.jpg</v>
      </c>
    </row>
    <row r="21497" spans="1:11" x14ac:dyDescent="0.3">
      <c r="A21497" t="s">
        <v>232</v>
      </c>
      <c r="B21497">
        <v>10</v>
      </c>
      <c r="G21497" s="7">
        <v>99111023007</v>
      </c>
      <c r="H21497" t="s">
        <v>25010</v>
      </c>
      <c r="I21497" t="s">
        <v>21916</v>
      </c>
      <c r="J21497" t="str">
        <f>+VLOOKUP(Tabla1[[#This Row],[Codreg]],$G$347:$K$362,4,0)</f>
        <v>https://upload.wikimedia.org/wikipedia/commons/5/59/Coat_of_arms_of_Los_Lagos_Region%2C_Chile.svg</v>
      </c>
      <c r="K21497" t="str">
        <f>+VLOOKUP(Tabla1[[#This Row],[Codreg]],$G$347:$K$362,5,0)</f>
        <v>https://raw.githubusercontent.com/Sud-Austral/LOGOS-DATA/main/LocalizaReg/10.jpg</v>
      </c>
    </row>
    <row r="21498" spans="1:11" x14ac:dyDescent="0.3">
      <c r="A21498" t="s">
        <v>232</v>
      </c>
      <c r="B21498">
        <v>10</v>
      </c>
      <c r="G21498" s="7">
        <v>99111023030</v>
      </c>
      <c r="H21498" t="s">
        <v>25010</v>
      </c>
      <c r="I21498" t="s">
        <v>21917</v>
      </c>
      <c r="J21498" t="str">
        <f>+VLOOKUP(Tabla1[[#This Row],[Codreg]],$G$347:$K$362,4,0)</f>
        <v>https://upload.wikimedia.org/wikipedia/commons/5/59/Coat_of_arms_of_Los_Lagos_Region%2C_Chile.svg</v>
      </c>
      <c r="K21498" t="str">
        <f>+VLOOKUP(Tabla1[[#This Row],[Codreg]],$G$347:$K$362,5,0)</f>
        <v>https://raw.githubusercontent.com/Sud-Austral/LOGOS-DATA/main/LocalizaReg/10.jpg</v>
      </c>
    </row>
    <row r="21499" spans="1:11" x14ac:dyDescent="0.3">
      <c r="A21499" t="s">
        <v>232</v>
      </c>
      <c r="B21499">
        <v>10</v>
      </c>
      <c r="G21499" s="7">
        <v>99111022162</v>
      </c>
      <c r="H21499" t="s">
        <v>25010</v>
      </c>
      <c r="I21499" t="s">
        <v>21918</v>
      </c>
      <c r="J21499" t="str">
        <f>+VLOOKUP(Tabla1[[#This Row],[Codreg]],$G$347:$K$362,4,0)</f>
        <v>https://upload.wikimedia.org/wikipedia/commons/5/59/Coat_of_arms_of_Los_Lagos_Region%2C_Chile.svg</v>
      </c>
      <c r="K21499" t="str">
        <f>+VLOOKUP(Tabla1[[#This Row],[Codreg]],$G$347:$K$362,5,0)</f>
        <v>https://raw.githubusercontent.com/Sud-Austral/LOGOS-DATA/main/LocalizaReg/10.jpg</v>
      </c>
    </row>
    <row r="21500" spans="1:11" x14ac:dyDescent="0.3">
      <c r="A21500" t="s">
        <v>232</v>
      </c>
      <c r="B21500">
        <v>10</v>
      </c>
      <c r="G21500" s="7">
        <v>99111022167</v>
      </c>
      <c r="H21500" t="s">
        <v>25010</v>
      </c>
      <c r="I21500" t="s">
        <v>21919</v>
      </c>
      <c r="J21500" t="str">
        <f>+VLOOKUP(Tabla1[[#This Row],[Codreg]],$G$347:$K$362,4,0)</f>
        <v>https://upload.wikimedia.org/wikipedia/commons/5/59/Coat_of_arms_of_Los_Lagos_Region%2C_Chile.svg</v>
      </c>
      <c r="K21500" t="str">
        <f>+VLOOKUP(Tabla1[[#This Row],[Codreg]],$G$347:$K$362,5,0)</f>
        <v>https://raw.githubusercontent.com/Sud-Austral/LOGOS-DATA/main/LocalizaReg/10.jpg</v>
      </c>
    </row>
    <row r="21501" spans="1:11" x14ac:dyDescent="0.3">
      <c r="A21501" t="s">
        <v>232</v>
      </c>
      <c r="B21501">
        <v>10</v>
      </c>
      <c r="G21501" s="7">
        <v>99111022169</v>
      </c>
      <c r="H21501" t="s">
        <v>25010</v>
      </c>
      <c r="I21501" t="s">
        <v>21920</v>
      </c>
      <c r="J21501" t="str">
        <f>+VLOOKUP(Tabla1[[#This Row],[Codreg]],$G$347:$K$362,4,0)</f>
        <v>https://upload.wikimedia.org/wikipedia/commons/5/59/Coat_of_arms_of_Los_Lagos_Region%2C_Chile.svg</v>
      </c>
      <c r="K21501" t="str">
        <f>+VLOOKUP(Tabla1[[#This Row],[Codreg]],$G$347:$K$362,5,0)</f>
        <v>https://raw.githubusercontent.com/Sud-Austral/LOGOS-DATA/main/LocalizaReg/10.jpg</v>
      </c>
    </row>
    <row r="21502" spans="1:11" x14ac:dyDescent="0.3">
      <c r="A21502" t="s">
        <v>232</v>
      </c>
      <c r="B21502">
        <v>10</v>
      </c>
      <c r="G21502" s="7">
        <v>99111023021</v>
      </c>
      <c r="H21502" t="s">
        <v>25010</v>
      </c>
      <c r="I21502" t="s">
        <v>21921</v>
      </c>
      <c r="J21502" t="str">
        <f>+VLOOKUP(Tabla1[[#This Row],[Codreg]],$G$347:$K$362,4,0)</f>
        <v>https://upload.wikimedia.org/wikipedia/commons/5/59/Coat_of_arms_of_Los_Lagos_Region%2C_Chile.svg</v>
      </c>
      <c r="K21502" t="str">
        <f>+VLOOKUP(Tabla1[[#This Row],[Codreg]],$G$347:$K$362,5,0)</f>
        <v>https://raw.githubusercontent.com/Sud-Austral/LOGOS-DATA/main/LocalizaReg/10.jpg</v>
      </c>
    </row>
    <row r="21503" spans="1:11" x14ac:dyDescent="0.3">
      <c r="A21503" t="s">
        <v>232</v>
      </c>
      <c r="B21503">
        <v>10</v>
      </c>
      <c r="G21503" s="7">
        <v>99111023086</v>
      </c>
      <c r="H21503" t="s">
        <v>25010</v>
      </c>
      <c r="I21503" t="s">
        <v>21922</v>
      </c>
      <c r="J21503" t="str">
        <f>+VLOOKUP(Tabla1[[#This Row],[Codreg]],$G$347:$K$362,4,0)</f>
        <v>https://upload.wikimedia.org/wikipedia/commons/5/59/Coat_of_arms_of_Los_Lagos_Region%2C_Chile.svg</v>
      </c>
      <c r="K21503" t="str">
        <f>+VLOOKUP(Tabla1[[#This Row],[Codreg]],$G$347:$K$362,5,0)</f>
        <v>https://raw.githubusercontent.com/Sud-Austral/LOGOS-DATA/main/LocalizaReg/10.jpg</v>
      </c>
    </row>
    <row r="21504" spans="1:11" x14ac:dyDescent="0.3">
      <c r="A21504" t="s">
        <v>232</v>
      </c>
      <c r="B21504">
        <v>10</v>
      </c>
      <c r="G21504" s="7">
        <v>99111023102</v>
      </c>
      <c r="H21504" t="s">
        <v>25010</v>
      </c>
      <c r="I21504" t="s">
        <v>21923</v>
      </c>
      <c r="J21504" t="str">
        <f>+VLOOKUP(Tabla1[[#This Row],[Codreg]],$G$347:$K$362,4,0)</f>
        <v>https://upload.wikimedia.org/wikipedia/commons/5/59/Coat_of_arms_of_Los_Lagos_Region%2C_Chile.svg</v>
      </c>
      <c r="K21504" t="str">
        <f>+VLOOKUP(Tabla1[[#This Row],[Codreg]],$G$347:$K$362,5,0)</f>
        <v>https://raw.githubusercontent.com/Sud-Austral/LOGOS-DATA/main/LocalizaReg/10.jpg</v>
      </c>
    </row>
    <row r="21505" spans="1:11" x14ac:dyDescent="0.3">
      <c r="A21505" t="s">
        <v>232</v>
      </c>
      <c r="B21505">
        <v>10</v>
      </c>
      <c r="G21505" s="7">
        <v>99111023104</v>
      </c>
      <c r="H21505" t="s">
        <v>25010</v>
      </c>
      <c r="I21505" t="s">
        <v>21924</v>
      </c>
      <c r="J21505" t="str">
        <f>+VLOOKUP(Tabla1[[#This Row],[Codreg]],$G$347:$K$362,4,0)</f>
        <v>https://upload.wikimedia.org/wikipedia/commons/5/59/Coat_of_arms_of_Los_Lagos_Region%2C_Chile.svg</v>
      </c>
      <c r="K21505" t="str">
        <f>+VLOOKUP(Tabla1[[#This Row],[Codreg]],$G$347:$K$362,5,0)</f>
        <v>https://raw.githubusercontent.com/Sud-Austral/LOGOS-DATA/main/LocalizaReg/10.jpg</v>
      </c>
    </row>
    <row r="21506" spans="1:11" x14ac:dyDescent="0.3">
      <c r="A21506" t="s">
        <v>232</v>
      </c>
      <c r="B21506">
        <v>10</v>
      </c>
      <c r="G21506" s="7">
        <v>99111023111</v>
      </c>
      <c r="H21506" t="s">
        <v>25010</v>
      </c>
      <c r="I21506" t="s">
        <v>21925</v>
      </c>
      <c r="J21506" t="str">
        <f>+VLOOKUP(Tabla1[[#This Row],[Codreg]],$G$347:$K$362,4,0)</f>
        <v>https://upload.wikimedia.org/wikipedia/commons/5/59/Coat_of_arms_of_Los_Lagos_Region%2C_Chile.svg</v>
      </c>
      <c r="K21506" t="str">
        <f>+VLOOKUP(Tabla1[[#This Row],[Codreg]],$G$347:$K$362,5,0)</f>
        <v>https://raw.githubusercontent.com/Sud-Austral/LOGOS-DATA/main/LocalizaReg/10.jpg</v>
      </c>
    </row>
    <row r="21507" spans="1:11" x14ac:dyDescent="0.3">
      <c r="A21507" t="s">
        <v>232</v>
      </c>
      <c r="B21507">
        <v>10</v>
      </c>
      <c r="G21507" s="7">
        <v>99111023116</v>
      </c>
      <c r="H21507" t="s">
        <v>25010</v>
      </c>
      <c r="I21507" t="s">
        <v>21926</v>
      </c>
      <c r="J21507" t="str">
        <f>+VLOOKUP(Tabla1[[#This Row],[Codreg]],$G$347:$K$362,4,0)</f>
        <v>https://upload.wikimedia.org/wikipedia/commons/5/59/Coat_of_arms_of_Los_Lagos_Region%2C_Chile.svg</v>
      </c>
      <c r="K21507" t="str">
        <f>+VLOOKUP(Tabla1[[#This Row],[Codreg]],$G$347:$K$362,5,0)</f>
        <v>https://raw.githubusercontent.com/Sud-Austral/LOGOS-DATA/main/LocalizaReg/10.jpg</v>
      </c>
    </row>
    <row r="21508" spans="1:11" x14ac:dyDescent="0.3">
      <c r="A21508" t="s">
        <v>232</v>
      </c>
      <c r="B21508">
        <v>10</v>
      </c>
      <c r="G21508" s="7">
        <v>99111023117</v>
      </c>
      <c r="H21508" t="s">
        <v>25010</v>
      </c>
      <c r="I21508" t="s">
        <v>21927</v>
      </c>
      <c r="J21508" t="str">
        <f>+VLOOKUP(Tabla1[[#This Row],[Codreg]],$G$347:$K$362,4,0)</f>
        <v>https://upload.wikimedia.org/wikipedia/commons/5/59/Coat_of_arms_of_Los_Lagos_Region%2C_Chile.svg</v>
      </c>
      <c r="K21508" t="str">
        <f>+VLOOKUP(Tabla1[[#This Row],[Codreg]],$G$347:$K$362,5,0)</f>
        <v>https://raw.githubusercontent.com/Sud-Austral/LOGOS-DATA/main/LocalizaReg/10.jpg</v>
      </c>
    </row>
    <row r="21509" spans="1:11" x14ac:dyDescent="0.3">
      <c r="A21509" t="s">
        <v>232</v>
      </c>
      <c r="B21509">
        <v>10</v>
      </c>
      <c r="G21509" s="7">
        <v>99111023066</v>
      </c>
      <c r="H21509" t="s">
        <v>25010</v>
      </c>
      <c r="I21509" t="s">
        <v>21928</v>
      </c>
      <c r="J21509" t="str">
        <f>+VLOOKUP(Tabla1[[#This Row],[Codreg]],$G$347:$K$362,4,0)</f>
        <v>https://upload.wikimedia.org/wikipedia/commons/5/59/Coat_of_arms_of_Los_Lagos_Region%2C_Chile.svg</v>
      </c>
      <c r="K21509" t="str">
        <f>+VLOOKUP(Tabla1[[#This Row],[Codreg]],$G$347:$K$362,5,0)</f>
        <v>https://raw.githubusercontent.com/Sud-Austral/LOGOS-DATA/main/LocalizaReg/10.jpg</v>
      </c>
    </row>
    <row r="21510" spans="1:11" x14ac:dyDescent="0.3">
      <c r="A21510" t="s">
        <v>232</v>
      </c>
      <c r="B21510">
        <v>10</v>
      </c>
      <c r="G21510" s="7">
        <v>99111023070</v>
      </c>
      <c r="H21510" t="s">
        <v>25010</v>
      </c>
      <c r="I21510" t="s">
        <v>21929</v>
      </c>
      <c r="J21510" t="str">
        <f>+VLOOKUP(Tabla1[[#This Row],[Codreg]],$G$347:$K$362,4,0)</f>
        <v>https://upload.wikimedia.org/wikipedia/commons/5/59/Coat_of_arms_of_Los_Lagos_Region%2C_Chile.svg</v>
      </c>
      <c r="K21510" t="str">
        <f>+VLOOKUP(Tabla1[[#This Row],[Codreg]],$G$347:$K$362,5,0)</f>
        <v>https://raw.githubusercontent.com/Sud-Austral/LOGOS-DATA/main/LocalizaReg/10.jpg</v>
      </c>
    </row>
    <row r="21511" spans="1:11" x14ac:dyDescent="0.3">
      <c r="A21511" t="s">
        <v>232</v>
      </c>
      <c r="B21511">
        <v>10</v>
      </c>
      <c r="G21511" s="7">
        <v>99111023068</v>
      </c>
      <c r="H21511" t="s">
        <v>25010</v>
      </c>
      <c r="I21511" t="s">
        <v>21930</v>
      </c>
      <c r="J21511" t="str">
        <f>+VLOOKUP(Tabla1[[#This Row],[Codreg]],$G$347:$K$362,4,0)</f>
        <v>https://upload.wikimedia.org/wikipedia/commons/5/59/Coat_of_arms_of_Los_Lagos_Region%2C_Chile.svg</v>
      </c>
      <c r="K21511" t="str">
        <f>+VLOOKUP(Tabla1[[#This Row],[Codreg]],$G$347:$K$362,5,0)</f>
        <v>https://raw.githubusercontent.com/Sud-Austral/LOGOS-DATA/main/LocalizaReg/10.jpg</v>
      </c>
    </row>
    <row r="21512" spans="1:11" x14ac:dyDescent="0.3">
      <c r="A21512" t="s">
        <v>232</v>
      </c>
      <c r="B21512">
        <v>10</v>
      </c>
      <c r="G21512" s="7">
        <v>99111023071</v>
      </c>
      <c r="H21512" t="s">
        <v>25010</v>
      </c>
      <c r="I21512" t="s">
        <v>21931</v>
      </c>
      <c r="J21512" t="str">
        <f>+VLOOKUP(Tabla1[[#This Row],[Codreg]],$G$347:$K$362,4,0)</f>
        <v>https://upload.wikimedia.org/wikipedia/commons/5/59/Coat_of_arms_of_Los_Lagos_Region%2C_Chile.svg</v>
      </c>
      <c r="K21512" t="str">
        <f>+VLOOKUP(Tabla1[[#This Row],[Codreg]],$G$347:$K$362,5,0)</f>
        <v>https://raw.githubusercontent.com/Sud-Austral/LOGOS-DATA/main/LocalizaReg/10.jpg</v>
      </c>
    </row>
    <row r="21513" spans="1:11" x14ac:dyDescent="0.3">
      <c r="A21513" t="s">
        <v>232</v>
      </c>
      <c r="B21513">
        <v>10</v>
      </c>
      <c r="G21513" s="7">
        <v>99111023141</v>
      </c>
      <c r="H21513" t="s">
        <v>25010</v>
      </c>
      <c r="I21513" t="s">
        <v>21932</v>
      </c>
      <c r="J21513" t="str">
        <f>+VLOOKUP(Tabla1[[#This Row],[Codreg]],$G$347:$K$362,4,0)</f>
        <v>https://upload.wikimedia.org/wikipedia/commons/5/59/Coat_of_arms_of_Los_Lagos_Region%2C_Chile.svg</v>
      </c>
      <c r="K21513" t="str">
        <f>+VLOOKUP(Tabla1[[#This Row],[Codreg]],$G$347:$K$362,5,0)</f>
        <v>https://raw.githubusercontent.com/Sud-Austral/LOGOS-DATA/main/LocalizaReg/10.jpg</v>
      </c>
    </row>
    <row r="21514" spans="1:11" x14ac:dyDescent="0.3">
      <c r="A21514" t="s">
        <v>232</v>
      </c>
      <c r="B21514">
        <v>10</v>
      </c>
      <c r="G21514" s="7">
        <v>99111023170</v>
      </c>
      <c r="H21514" t="s">
        <v>25010</v>
      </c>
      <c r="I21514" t="s">
        <v>21933</v>
      </c>
      <c r="J21514" t="str">
        <f>+VLOOKUP(Tabla1[[#This Row],[Codreg]],$G$347:$K$362,4,0)</f>
        <v>https://upload.wikimedia.org/wikipedia/commons/5/59/Coat_of_arms_of_Los_Lagos_Region%2C_Chile.svg</v>
      </c>
      <c r="K21514" t="str">
        <f>+VLOOKUP(Tabla1[[#This Row],[Codreg]],$G$347:$K$362,5,0)</f>
        <v>https://raw.githubusercontent.com/Sud-Austral/LOGOS-DATA/main/LocalizaReg/10.jpg</v>
      </c>
    </row>
    <row r="21515" spans="1:11" x14ac:dyDescent="0.3">
      <c r="A21515" t="s">
        <v>232</v>
      </c>
      <c r="B21515">
        <v>10</v>
      </c>
      <c r="G21515" s="7">
        <v>99111023172</v>
      </c>
      <c r="H21515" t="s">
        <v>25010</v>
      </c>
      <c r="I21515" t="s">
        <v>21934</v>
      </c>
      <c r="J21515" t="str">
        <f>+VLOOKUP(Tabla1[[#This Row],[Codreg]],$G$347:$K$362,4,0)</f>
        <v>https://upload.wikimedia.org/wikipedia/commons/5/59/Coat_of_arms_of_Los_Lagos_Region%2C_Chile.svg</v>
      </c>
      <c r="K21515" t="str">
        <f>+VLOOKUP(Tabla1[[#This Row],[Codreg]],$G$347:$K$362,5,0)</f>
        <v>https://raw.githubusercontent.com/Sud-Austral/LOGOS-DATA/main/LocalizaReg/10.jpg</v>
      </c>
    </row>
    <row r="21516" spans="1:11" x14ac:dyDescent="0.3">
      <c r="A21516" t="s">
        <v>232</v>
      </c>
      <c r="B21516">
        <v>10</v>
      </c>
      <c r="G21516" s="7">
        <v>99111023124</v>
      </c>
      <c r="H21516" t="s">
        <v>25010</v>
      </c>
      <c r="I21516" t="s">
        <v>21935</v>
      </c>
      <c r="J21516" t="str">
        <f>+VLOOKUP(Tabla1[[#This Row],[Codreg]],$G$347:$K$362,4,0)</f>
        <v>https://upload.wikimedia.org/wikipedia/commons/5/59/Coat_of_arms_of_Los_Lagos_Region%2C_Chile.svg</v>
      </c>
      <c r="K21516" t="str">
        <f>+VLOOKUP(Tabla1[[#This Row],[Codreg]],$G$347:$K$362,5,0)</f>
        <v>https://raw.githubusercontent.com/Sud-Austral/LOGOS-DATA/main/LocalizaReg/10.jpg</v>
      </c>
    </row>
    <row r="21517" spans="1:11" x14ac:dyDescent="0.3">
      <c r="A21517" t="s">
        <v>232</v>
      </c>
      <c r="B21517">
        <v>10</v>
      </c>
      <c r="G21517" s="7">
        <v>99111023050</v>
      </c>
      <c r="H21517" t="s">
        <v>25010</v>
      </c>
      <c r="I21517" t="s">
        <v>21936</v>
      </c>
      <c r="J21517" t="str">
        <f>+VLOOKUP(Tabla1[[#This Row],[Codreg]],$G$347:$K$362,4,0)</f>
        <v>https://upload.wikimedia.org/wikipedia/commons/5/59/Coat_of_arms_of_Los_Lagos_Region%2C_Chile.svg</v>
      </c>
      <c r="K21517" t="str">
        <f>+VLOOKUP(Tabla1[[#This Row],[Codreg]],$G$347:$K$362,5,0)</f>
        <v>https://raw.githubusercontent.com/Sud-Austral/LOGOS-DATA/main/LocalizaReg/10.jpg</v>
      </c>
    </row>
    <row r="21518" spans="1:11" x14ac:dyDescent="0.3">
      <c r="A21518" t="s">
        <v>232</v>
      </c>
      <c r="B21518">
        <v>10</v>
      </c>
      <c r="G21518" s="7">
        <v>99111023196</v>
      </c>
      <c r="H21518" t="s">
        <v>25010</v>
      </c>
      <c r="I21518" t="s">
        <v>21937</v>
      </c>
      <c r="J21518" t="str">
        <f>+VLOOKUP(Tabla1[[#This Row],[Codreg]],$G$347:$K$362,4,0)</f>
        <v>https://upload.wikimedia.org/wikipedia/commons/5/59/Coat_of_arms_of_Los_Lagos_Region%2C_Chile.svg</v>
      </c>
      <c r="K21518" t="str">
        <f>+VLOOKUP(Tabla1[[#This Row],[Codreg]],$G$347:$K$362,5,0)</f>
        <v>https://raw.githubusercontent.com/Sud-Austral/LOGOS-DATA/main/LocalizaReg/10.jpg</v>
      </c>
    </row>
    <row r="21519" spans="1:11" x14ac:dyDescent="0.3">
      <c r="A21519" t="s">
        <v>232</v>
      </c>
      <c r="B21519">
        <v>10</v>
      </c>
      <c r="G21519" s="7">
        <v>99111023214</v>
      </c>
      <c r="H21519" t="s">
        <v>25010</v>
      </c>
      <c r="I21519" t="s">
        <v>21938</v>
      </c>
      <c r="J21519" t="str">
        <f>+VLOOKUP(Tabla1[[#This Row],[Codreg]],$G$347:$K$362,4,0)</f>
        <v>https://upload.wikimedia.org/wikipedia/commons/5/59/Coat_of_arms_of_Los_Lagos_Region%2C_Chile.svg</v>
      </c>
      <c r="K21519" t="str">
        <f>+VLOOKUP(Tabla1[[#This Row],[Codreg]],$G$347:$K$362,5,0)</f>
        <v>https://raw.githubusercontent.com/Sud-Austral/LOGOS-DATA/main/LocalizaReg/10.jpg</v>
      </c>
    </row>
    <row r="21520" spans="1:11" x14ac:dyDescent="0.3">
      <c r="A21520" t="s">
        <v>232</v>
      </c>
      <c r="B21520">
        <v>10</v>
      </c>
      <c r="G21520" s="7">
        <v>99111022038</v>
      </c>
      <c r="H21520" t="s">
        <v>25010</v>
      </c>
      <c r="I21520" t="s">
        <v>21939</v>
      </c>
      <c r="J21520" t="str">
        <f>+VLOOKUP(Tabla1[[#This Row],[Codreg]],$G$347:$K$362,4,0)</f>
        <v>https://upload.wikimedia.org/wikipedia/commons/5/59/Coat_of_arms_of_Los_Lagos_Region%2C_Chile.svg</v>
      </c>
      <c r="K21520" t="str">
        <f>+VLOOKUP(Tabla1[[#This Row],[Codreg]],$G$347:$K$362,5,0)</f>
        <v>https://raw.githubusercontent.com/Sud-Austral/LOGOS-DATA/main/LocalizaReg/10.jpg</v>
      </c>
    </row>
    <row r="21521" spans="1:11" x14ac:dyDescent="0.3">
      <c r="A21521" t="s">
        <v>232</v>
      </c>
      <c r="B21521">
        <v>10</v>
      </c>
      <c r="G21521" s="7">
        <v>99111022031</v>
      </c>
      <c r="H21521" t="s">
        <v>25010</v>
      </c>
      <c r="I21521" t="s">
        <v>21940</v>
      </c>
      <c r="J21521" t="str">
        <f>+VLOOKUP(Tabla1[[#This Row],[Codreg]],$G$347:$K$362,4,0)</f>
        <v>https://upload.wikimedia.org/wikipedia/commons/5/59/Coat_of_arms_of_Los_Lagos_Region%2C_Chile.svg</v>
      </c>
      <c r="K21521" t="str">
        <f>+VLOOKUP(Tabla1[[#This Row],[Codreg]],$G$347:$K$362,5,0)</f>
        <v>https://raw.githubusercontent.com/Sud-Austral/LOGOS-DATA/main/LocalizaReg/10.jpg</v>
      </c>
    </row>
    <row r="21522" spans="1:11" x14ac:dyDescent="0.3">
      <c r="A21522" t="s">
        <v>232</v>
      </c>
      <c r="B21522">
        <v>10</v>
      </c>
      <c r="G21522" s="7">
        <v>99111022027</v>
      </c>
      <c r="H21522" t="s">
        <v>25010</v>
      </c>
      <c r="I21522" t="s">
        <v>21941</v>
      </c>
      <c r="J21522" t="str">
        <f>+VLOOKUP(Tabla1[[#This Row],[Codreg]],$G$347:$K$362,4,0)</f>
        <v>https://upload.wikimedia.org/wikipedia/commons/5/59/Coat_of_arms_of_Los_Lagos_Region%2C_Chile.svg</v>
      </c>
      <c r="K21522" t="str">
        <f>+VLOOKUP(Tabla1[[#This Row],[Codreg]],$G$347:$K$362,5,0)</f>
        <v>https://raw.githubusercontent.com/Sud-Austral/LOGOS-DATA/main/LocalizaReg/10.jpg</v>
      </c>
    </row>
    <row r="21523" spans="1:11" x14ac:dyDescent="0.3">
      <c r="A21523" t="s">
        <v>232</v>
      </c>
      <c r="B21523">
        <v>10</v>
      </c>
      <c r="G21523" s="7">
        <v>99111022026</v>
      </c>
      <c r="H21523" t="s">
        <v>25010</v>
      </c>
      <c r="I21523" t="s">
        <v>21942</v>
      </c>
      <c r="J21523" t="str">
        <f>+VLOOKUP(Tabla1[[#This Row],[Codreg]],$G$347:$K$362,4,0)</f>
        <v>https://upload.wikimedia.org/wikipedia/commons/5/59/Coat_of_arms_of_Los_Lagos_Region%2C_Chile.svg</v>
      </c>
      <c r="K21523" t="str">
        <f>+VLOOKUP(Tabla1[[#This Row],[Codreg]],$G$347:$K$362,5,0)</f>
        <v>https://raw.githubusercontent.com/Sud-Austral/LOGOS-DATA/main/LocalizaReg/10.jpg</v>
      </c>
    </row>
    <row r="21524" spans="1:11" x14ac:dyDescent="0.3">
      <c r="A21524" t="s">
        <v>232</v>
      </c>
      <c r="B21524">
        <v>10</v>
      </c>
      <c r="G21524" s="7">
        <v>99111022011</v>
      </c>
      <c r="H21524" t="s">
        <v>25010</v>
      </c>
      <c r="I21524" t="s">
        <v>21943</v>
      </c>
      <c r="J21524" t="str">
        <f>+VLOOKUP(Tabla1[[#This Row],[Codreg]],$G$347:$K$362,4,0)</f>
        <v>https://upload.wikimedia.org/wikipedia/commons/5/59/Coat_of_arms_of_Los_Lagos_Region%2C_Chile.svg</v>
      </c>
      <c r="K21524" t="str">
        <f>+VLOOKUP(Tabla1[[#This Row],[Codreg]],$G$347:$K$362,5,0)</f>
        <v>https://raw.githubusercontent.com/Sud-Austral/LOGOS-DATA/main/LocalizaReg/10.jpg</v>
      </c>
    </row>
    <row r="21525" spans="1:11" x14ac:dyDescent="0.3">
      <c r="A21525" t="s">
        <v>232</v>
      </c>
      <c r="B21525">
        <v>10</v>
      </c>
      <c r="G21525" s="7">
        <v>99111022012</v>
      </c>
      <c r="H21525" t="s">
        <v>25010</v>
      </c>
      <c r="I21525" t="s">
        <v>21944</v>
      </c>
      <c r="J21525" t="str">
        <f>+VLOOKUP(Tabla1[[#This Row],[Codreg]],$G$347:$K$362,4,0)</f>
        <v>https://upload.wikimedia.org/wikipedia/commons/5/59/Coat_of_arms_of_Los_Lagos_Region%2C_Chile.svg</v>
      </c>
      <c r="K21525" t="str">
        <f>+VLOOKUP(Tabla1[[#This Row],[Codreg]],$G$347:$K$362,5,0)</f>
        <v>https://raw.githubusercontent.com/Sud-Austral/LOGOS-DATA/main/LocalizaReg/10.jpg</v>
      </c>
    </row>
    <row r="21526" spans="1:11" x14ac:dyDescent="0.3">
      <c r="A21526" t="s">
        <v>232</v>
      </c>
      <c r="B21526">
        <v>10</v>
      </c>
      <c r="G21526" s="7">
        <v>99111022083</v>
      </c>
      <c r="H21526" t="s">
        <v>25010</v>
      </c>
      <c r="I21526" t="s">
        <v>21945</v>
      </c>
      <c r="J21526" t="str">
        <f>+VLOOKUP(Tabla1[[#This Row],[Codreg]],$G$347:$K$362,4,0)</f>
        <v>https://upload.wikimedia.org/wikipedia/commons/5/59/Coat_of_arms_of_Los_Lagos_Region%2C_Chile.svg</v>
      </c>
      <c r="K21526" t="str">
        <f>+VLOOKUP(Tabla1[[#This Row],[Codreg]],$G$347:$K$362,5,0)</f>
        <v>https://raw.githubusercontent.com/Sud-Austral/LOGOS-DATA/main/LocalizaReg/10.jpg</v>
      </c>
    </row>
    <row r="21527" spans="1:11" x14ac:dyDescent="0.3">
      <c r="A21527" t="s">
        <v>232</v>
      </c>
      <c r="B21527">
        <v>10</v>
      </c>
      <c r="G21527" s="7">
        <v>99111020009</v>
      </c>
      <c r="H21527" t="s">
        <v>25010</v>
      </c>
      <c r="I21527" t="s">
        <v>21946</v>
      </c>
      <c r="J21527" t="str">
        <f>+VLOOKUP(Tabla1[[#This Row],[Codreg]],$G$347:$K$362,4,0)</f>
        <v>https://upload.wikimedia.org/wikipedia/commons/5/59/Coat_of_arms_of_Los_Lagos_Region%2C_Chile.svg</v>
      </c>
      <c r="K21527" t="str">
        <f>+VLOOKUP(Tabla1[[#This Row],[Codreg]],$G$347:$K$362,5,0)</f>
        <v>https://raw.githubusercontent.com/Sud-Austral/LOGOS-DATA/main/LocalizaReg/10.jpg</v>
      </c>
    </row>
    <row r="21528" spans="1:11" x14ac:dyDescent="0.3">
      <c r="A21528" t="s">
        <v>232</v>
      </c>
      <c r="B21528">
        <v>10</v>
      </c>
      <c r="G21528" s="7">
        <v>99111020015</v>
      </c>
      <c r="H21528" t="s">
        <v>25010</v>
      </c>
      <c r="I21528" t="s">
        <v>21947</v>
      </c>
      <c r="J21528" t="str">
        <f>+VLOOKUP(Tabla1[[#This Row],[Codreg]],$G$347:$K$362,4,0)</f>
        <v>https://upload.wikimedia.org/wikipedia/commons/5/59/Coat_of_arms_of_Los_Lagos_Region%2C_Chile.svg</v>
      </c>
      <c r="K21528" t="str">
        <f>+VLOOKUP(Tabla1[[#This Row],[Codreg]],$G$347:$K$362,5,0)</f>
        <v>https://raw.githubusercontent.com/Sud-Austral/LOGOS-DATA/main/LocalizaReg/10.jpg</v>
      </c>
    </row>
    <row r="21529" spans="1:11" x14ac:dyDescent="0.3">
      <c r="A21529" t="s">
        <v>232</v>
      </c>
      <c r="B21529">
        <v>10</v>
      </c>
      <c r="G21529" s="7">
        <v>99111020076</v>
      </c>
      <c r="H21529" t="s">
        <v>25010</v>
      </c>
      <c r="I21529" t="s">
        <v>21948</v>
      </c>
      <c r="J21529" t="str">
        <f>+VLOOKUP(Tabla1[[#This Row],[Codreg]],$G$347:$K$362,4,0)</f>
        <v>https://upload.wikimedia.org/wikipedia/commons/5/59/Coat_of_arms_of_Los_Lagos_Region%2C_Chile.svg</v>
      </c>
      <c r="K21529" t="str">
        <f>+VLOOKUP(Tabla1[[#This Row],[Codreg]],$G$347:$K$362,5,0)</f>
        <v>https://raw.githubusercontent.com/Sud-Austral/LOGOS-DATA/main/LocalizaReg/10.jpg</v>
      </c>
    </row>
    <row r="21530" spans="1:11" x14ac:dyDescent="0.3">
      <c r="A21530" t="s">
        <v>232</v>
      </c>
      <c r="B21530">
        <v>10</v>
      </c>
      <c r="G21530" s="7">
        <v>99111020077</v>
      </c>
      <c r="H21530" t="s">
        <v>25010</v>
      </c>
      <c r="I21530" t="s">
        <v>21949</v>
      </c>
      <c r="J21530" t="str">
        <f>+VLOOKUP(Tabla1[[#This Row],[Codreg]],$G$347:$K$362,4,0)</f>
        <v>https://upload.wikimedia.org/wikipedia/commons/5/59/Coat_of_arms_of_Los_Lagos_Region%2C_Chile.svg</v>
      </c>
      <c r="K21530" t="str">
        <f>+VLOOKUP(Tabla1[[#This Row],[Codreg]],$G$347:$K$362,5,0)</f>
        <v>https://raw.githubusercontent.com/Sud-Austral/LOGOS-DATA/main/LocalizaReg/10.jpg</v>
      </c>
    </row>
    <row r="21531" spans="1:11" x14ac:dyDescent="0.3">
      <c r="A21531" t="s">
        <v>232</v>
      </c>
      <c r="B21531">
        <v>10</v>
      </c>
      <c r="G21531" s="7">
        <v>99111010004</v>
      </c>
      <c r="H21531" t="s">
        <v>25010</v>
      </c>
      <c r="I21531" t="s">
        <v>21950</v>
      </c>
      <c r="J21531" t="str">
        <f>+VLOOKUP(Tabla1[[#This Row],[Codreg]],$G$347:$K$362,4,0)</f>
        <v>https://upload.wikimedia.org/wikipedia/commons/5/59/Coat_of_arms_of_Los_Lagos_Region%2C_Chile.svg</v>
      </c>
      <c r="K21531" t="str">
        <f>+VLOOKUP(Tabla1[[#This Row],[Codreg]],$G$347:$K$362,5,0)</f>
        <v>https://raw.githubusercontent.com/Sud-Austral/LOGOS-DATA/main/LocalizaReg/10.jpg</v>
      </c>
    </row>
    <row r="21532" spans="1:11" x14ac:dyDescent="0.3">
      <c r="A21532" t="s">
        <v>264</v>
      </c>
      <c r="B21532">
        <v>11</v>
      </c>
      <c r="G21532" s="7">
        <v>99111035068</v>
      </c>
      <c r="H21532" t="s">
        <v>25010</v>
      </c>
      <c r="I21532" t="s">
        <v>21951</v>
      </c>
      <c r="J21532" t="str">
        <f>+VLOOKUP(Tabla1[[#This Row],[Codreg]],$G$347:$K$362,4,0)</f>
        <v>https://upload.wikimedia.org/wikipedia/commons/3/38/Coat_of_arms_of_Aysen%2C_Chile.svg</v>
      </c>
      <c r="K21532" t="str">
        <f>+VLOOKUP(Tabla1[[#This Row],[Codreg]],$G$347:$K$362,5,0)</f>
        <v>https://raw.githubusercontent.com/Sud-Austral/LOGOS-DATA/main/LocalizaReg/11.jpg</v>
      </c>
    </row>
    <row r="21533" spans="1:11" x14ac:dyDescent="0.3">
      <c r="A21533" t="s">
        <v>232</v>
      </c>
      <c r="B21533">
        <v>10</v>
      </c>
      <c r="G21533" s="7">
        <v>99111023047</v>
      </c>
      <c r="H21533" t="s">
        <v>25010</v>
      </c>
      <c r="I21533" t="s">
        <v>21952</v>
      </c>
      <c r="J21533" t="str">
        <f>+VLOOKUP(Tabla1[[#This Row],[Codreg]],$G$347:$K$362,4,0)</f>
        <v>https://upload.wikimedia.org/wikipedia/commons/5/59/Coat_of_arms_of_Los_Lagos_Region%2C_Chile.svg</v>
      </c>
      <c r="K21533" t="str">
        <f>+VLOOKUP(Tabla1[[#This Row],[Codreg]],$G$347:$K$362,5,0)</f>
        <v>https://raw.githubusercontent.com/Sud-Austral/LOGOS-DATA/main/LocalizaReg/10.jpg</v>
      </c>
    </row>
    <row r="21534" spans="1:11" x14ac:dyDescent="0.3">
      <c r="A21534" t="s">
        <v>264</v>
      </c>
      <c r="B21534">
        <v>11</v>
      </c>
      <c r="G21534" s="7">
        <v>99111024012</v>
      </c>
      <c r="H21534" t="s">
        <v>25010</v>
      </c>
      <c r="I21534" t="s">
        <v>21953</v>
      </c>
      <c r="J21534" t="str">
        <f>+VLOOKUP(Tabla1[[#This Row],[Codreg]],$G$347:$K$362,4,0)</f>
        <v>https://upload.wikimedia.org/wikipedia/commons/3/38/Coat_of_arms_of_Aysen%2C_Chile.svg</v>
      </c>
      <c r="K21534" t="str">
        <f>+VLOOKUP(Tabla1[[#This Row],[Codreg]],$G$347:$K$362,5,0)</f>
        <v>https://raw.githubusercontent.com/Sud-Austral/LOGOS-DATA/main/LocalizaReg/11.jpg</v>
      </c>
    </row>
    <row r="21535" spans="1:11" x14ac:dyDescent="0.3">
      <c r="A21535" t="s">
        <v>264</v>
      </c>
      <c r="B21535">
        <v>11</v>
      </c>
      <c r="G21535" s="7">
        <v>99111000044</v>
      </c>
      <c r="H21535" t="s">
        <v>25010</v>
      </c>
      <c r="I21535" t="s">
        <v>21954</v>
      </c>
      <c r="J21535" t="str">
        <f>+VLOOKUP(Tabla1[[#This Row],[Codreg]],$G$347:$K$362,4,0)</f>
        <v>https://upload.wikimedia.org/wikipedia/commons/3/38/Coat_of_arms_of_Aysen%2C_Chile.svg</v>
      </c>
      <c r="K21535" t="str">
        <f>+VLOOKUP(Tabla1[[#This Row],[Codreg]],$G$347:$K$362,5,0)</f>
        <v>https://raw.githubusercontent.com/Sud-Austral/LOGOS-DATA/main/LocalizaReg/11.jpg</v>
      </c>
    </row>
    <row r="21536" spans="1:11" x14ac:dyDescent="0.3">
      <c r="A21536" t="s">
        <v>264</v>
      </c>
      <c r="B21536">
        <v>11</v>
      </c>
      <c r="G21536" s="7">
        <v>99111035073</v>
      </c>
      <c r="H21536" t="s">
        <v>25010</v>
      </c>
      <c r="I21536" t="s">
        <v>21955</v>
      </c>
      <c r="J21536" t="str">
        <f>+VLOOKUP(Tabla1[[#This Row],[Codreg]],$G$347:$K$362,4,0)</f>
        <v>https://upload.wikimedia.org/wikipedia/commons/3/38/Coat_of_arms_of_Aysen%2C_Chile.svg</v>
      </c>
      <c r="K21536" t="str">
        <f>+VLOOKUP(Tabla1[[#This Row],[Codreg]],$G$347:$K$362,5,0)</f>
        <v>https://raw.githubusercontent.com/Sud-Austral/LOGOS-DATA/main/LocalizaReg/11.jpg</v>
      </c>
    </row>
    <row r="21537" spans="1:11" x14ac:dyDescent="0.3">
      <c r="A21537" t="s">
        <v>264</v>
      </c>
      <c r="B21537">
        <v>11</v>
      </c>
      <c r="G21537" s="7">
        <v>99111034032</v>
      </c>
      <c r="H21537" t="s">
        <v>25010</v>
      </c>
      <c r="I21537" t="s">
        <v>21956</v>
      </c>
      <c r="J21537" t="str">
        <f>+VLOOKUP(Tabla1[[#This Row],[Codreg]],$G$347:$K$362,4,0)</f>
        <v>https://upload.wikimedia.org/wikipedia/commons/3/38/Coat_of_arms_of_Aysen%2C_Chile.svg</v>
      </c>
      <c r="K21537" t="str">
        <f>+VLOOKUP(Tabla1[[#This Row],[Codreg]],$G$347:$K$362,5,0)</f>
        <v>https://raw.githubusercontent.com/Sud-Austral/LOGOS-DATA/main/LocalizaReg/11.jpg</v>
      </c>
    </row>
    <row r="21538" spans="1:11" x14ac:dyDescent="0.3">
      <c r="A21538" t="s">
        <v>232</v>
      </c>
      <c r="B21538">
        <v>10</v>
      </c>
      <c r="G21538" s="7">
        <v>99111023136</v>
      </c>
      <c r="H21538" t="s">
        <v>25010</v>
      </c>
      <c r="I21538" t="s">
        <v>21957</v>
      </c>
      <c r="J21538" t="str">
        <f>+VLOOKUP(Tabla1[[#This Row],[Codreg]],$G$347:$K$362,4,0)</f>
        <v>https://upload.wikimedia.org/wikipedia/commons/5/59/Coat_of_arms_of_Los_Lagos_Region%2C_Chile.svg</v>
      </c>
      <c r="K21538" t="str">
        <f>+VLOOKUP(Tabla1[[#This Row],[Codreg]],$G$347:$K$362,5,0)</f>
        <v>https://raw.githubusercontent.com/Sud-Austral/LOGOS-DATA/main/LocalizaReg/10.jpg</v>
      </c>
    </row>
    <row r="21539" spans="1:11" x14ac:dyDescent="0.3">
      <c r="A21539" t="s">
        <v>232</v>
      </c>
      <c r="B21539">
        <v>10</v>
      </c>
      <c r="G21539" s="7">
        <v>99111023060</v>
      </c>
      <c r="H21539" t="s">
        <v>25010</v>
      </c>
      <c r="I21539" t="s">
        <v>21958</v>
      </c>
      <c r="J21539" t="str">
        <f>+VLOOKUP(Tabla1[[#This Row],[Codreg]],$G$347:$K$362,4,0)</f>
        <v>https://upload.wikimedia.org/wikipedia/commons/5/59/Coat_of_arms_of_Los_Lagos_Region%2C_Chile.svg</v>
      </c>
      <c r="K21539" t="str">
        <f>+VLOOKUP(Tabla1[[#This Row],[Codreg]],$G$347:$K$362,5,0)</f>
        <v>https://raw.githubusercontent.com/Sud-Austral/LOGOS-DATA/main/LocalizaReg/10.jpg</v>
      </c>
    </row>
    <row r="21540" spans="1:11" x14ac:dyDescent="0.3">
      <c r="A21540" t="s">
        <v>232</v>
      </c>
      <c r="B21540">
        <v>10</v>
      </c>
      <c r="G21540" s="7">
        <v>99111023069</v>
      </c>
      <c r="H21540" t="s">
        <v>25010</v>
      </c>
      <c r="I21540" t="s">
        <v>21959</v>
      </c>
      <c r="J21540" t="str">
        <f>+VLOOKUP(Tabla1[[#This Row],[Codreg]],$G$347:$K$362,4,0)</f>
        <v>https://upload.wikimedia.org/wikipedia/commons/5/59/Coat_of_arms_of_Los_Lagos_Region%2C_Chile.svg</v>
      </c>
      <c r="K21540" t="str">
        <f>+VLOOKUP(Tabla1[[#This Row],[Codreg]],$G$347:$K$362,5,0)</f>
        <v>https://raw.githubusercontent.com/Sud-Austral/LOGOS-DATA/main/LocalizaReg/10.jpg</v>
      </c>
    </row>
    <row r="21541" spans="1:11" x14ac:dyDescent="0.3">
      <c r="A21541" t="s">
        <v>232</v>
      </c>
      <c r="B21541">
        <v>10</v>
      </c>
      <c r="G21541" s="7">
        <v>99111023114</v>
      </c>
      <c r="H21541" t="s">
        <v>25010</v>
      </c>
      <c r="I21541" t="s">
        <v>21960</v>
      </c>
      <c r="J21541" t="str">
        <f>+VLOOKUP(Tabla1[[#This Row],[Codreg]],$G$347:$K$362,4,0)</f>
        <v>https://upload.wikimedia.org/wikipedia/commons/5/59/Coat_of_arms_of_Los_Lagos_Region%2C_Chile.svg</v>
      </c>
      <c r="K21541" t="str">
        <f>+VLOOKUP(Tabla1[[#This Row],[Codreg]],$G$347:$K$362,5,0)</f>
        <v>https://raw.githubusercontent.com/Sud-Austral/LOGOS-DATA/main/LocalizaReg/10.jpg</v>
      </c>
    </row>
    <row r="21542" spans="1:11" x14ac:dyDescent="0.3">
      <c r="A21542" t="s">
        <v>232</v>
      </c>
      <c r="B21542">
        <v>10</v>
      </c>
      <c r="G21542" s="7">
        <v>99111023125</v>
      </c>
      <c r="H21542" t="s">
        <v>25010</v>
      </c>
      <c r="I21542" t="s">
        <v>21961</v>
      </c>
      <c r="J21542" t="str">
        <f>+VLOOKUP(Tabla1[[#This Row],[Codreg]],$G$347:$K$362,4,0)</f>
        <v>https://upload.wikimedia.org/wikipedia/commons/5/59/Coat_of_arms_of_Los_Lagos_Region%2C_Chile.svg</v>
      </c>
      <c r="K21542" t="str">
        <f>+VLOOKUP(Tabla1[[#This Row],[Codreg]],$G$347:$K$362,5,0)</f>
        <v>https://raw.githubusercontent.com/Sud-Austral/LOGOS-DATA/main/LocalizaReg/10.jpg</v>
      </c>
    </row>
    <row r="21543" spans="1:11" x14ac:dyDescent="0.3">
      <c r="A21543" t="s">
        <v>264</v>
      </c>
      <c r="B21543">
        <v>11</v>
      </c>
      <c r="G21543" s="7">
        <v>99111024006</v>
      </c>
      <c r="H21543" t="s">
        <v>25010</v>
      </c>
      <c r="I21543" t="s">
        <v>21962</v>
      </c>
      <c r="J21543" t="str">
        <f>+VLOOKUP(Tabla1[[#This Row],[Codreg]],$G$347:$K$362,4,0)</f>
        <v>https://upload.wikimedia.org/wikipedia/commons/3/38/Coat_of_arms_of_Aysen%2C_Chile.svg</v>
      </c>
      <c r="K21543" t="str">
        <f>+VLOOKUP(Tabla1[[#This Row],[Codreg]],$G$347:$K$362,5,0)</f>
        <v>https://raw.githubusercontent.com/Sud-Austral/LOGOS-DATA/main/LocalizaReg/11.jpg</v>
      </c>
    </row>
    <row r="21544" spans="1:11" x14ac:dyDescent="0.3">
      <c r="A21544" t="s">
        <v>232</v>
      </c>
      <c r="B21544">
        <v>10</v>
      </c>
      <c r="G21544" s="7">
        <v>99111022185</v>
      </c>
      <c r="H21544" t="s">
        <v>25010</v>
      </c>
      <c r="I21544" t="s">
        <v>21963</v>
      </c>
      <c r="J21544" t="str">
        <f>+VLOOKUP(Tabla1[[#This Row],[Codreg]],$G$347:$K$362,4,0)</f>
        <v>https://upload.wikimedia.org/wikipedia/commons/5/59/Coat_of_arms_of_Los_Lagos_Region%2C_Chile.svg</v>
      </c>
      <c r="K21544" t="str">
        <f>+VLOOKUP(Tabla1[[#This Row],[Codreg]],$G$347:$K$362,5,0)</f>
        <v>https://raw.githubusercontent.com/Sud-Austral/LOGOS-DATA/main/LocalizaReg/10.jpg</v>
      </c>
    </row>
    <row r="21545" spans="1:11" x14ac:dyDescent="0.3">
      <c r="A21545" t="s">
        <v>264</v>
      </c>
      <c r="B21545">
        <v>11</v>
      </c>
      <c r="G21545" s="7">
        <v>99111000026</v>
      </c>
      <c r="H21545" t="s">
        <v>25010</v>
      </c>
      <c r="I21545" t="s">
        <v>21964</v>
      </c>
      <c r="J21545" t="str">
        <f>+VLOOKUP(Tabla1[[#This Row],[Codreg]],$G$347:$K$362,4,0)</f>
        <v>https://upload.wikimedia.org/wikipedia/commons/3/38/Coat_of_arms_of_Aysen%2C_Chile.svg</v>
      </c>
      <c r="K21545" t="str">
        <f>+VLOOKUP(Tabla1[[#This Row],[Codreg]],$G$347:$K$362,5,0)</f>
        <v>https://raw.githubusercontent.com/Sud-Austral/LOGOS-DATA/main/LocalizaReg/11.jpg</v>
      </c>
    </row>
    <row r="21546" spans="1:11" x14ac:dyDescent="0.3">
      <c r="A21546" t="s">
        <v>264</v>
      </c>
      <c r="B21546">
        <v>11</v>
      </c>
      <c r="G21546" s="7">
        <v>99111000042</v>
      </c>
      <c r="H21546" t="s">
        <v>25010</v>
      </c>
      <c r="I21546" t="s">
        <v>21965</v>
      </c>
      <c r="J21546" t="str">
        <f>+VLOOKUP(Tabla1[[#This Row],[Codreg]],$G$347:$K$362,4,0)</f>
        <v>https://upload.wikimedia.org/wikipedia/commons/3/38/Coat_of_arms_of_Aysen%2C_Chile.svg</v>
      </c>
      <c r="K21546" t="str">
        <f>+VLOOKUP(Tabla1[[#This Row],[Codreg]],$G$347:$K$362,5,0)</f>
        <v>https://raw.githubusercontent.com/Sud-Austral/LOGOS-DATA/main/LocalizaReg/11.jpg</v>
      </c>
    </row>
    <row r="21547" spans="1:11" x14ac:dyDescent="0.3">
      <c r="A21547" t="s">
        <v>264</v>
      </c>
      <c r="B21547">
        <v>11</v>
      </c>
      <c r="G21547" s="7">
        <v>99111000050</v>
      </c>
      <c r="H21547" t="s">
        <v>25010</v>
      </c>
      <c r="I21547" t="s">
        <v>21966</v>
      </c>
      <c r="J21547" t="str">
        <f>+VLOOKUP(Tabla1[[#This Row],[Codreg]],$G$347:$K$362,4,0)</f>
        <v>https://upload.wikimedia.org/wikipedia/commons/3/38/Coat_of_arms_of_Aysen%2C_Chile.svg</v>
      </c>
      <c r="K21547" t="str">
        <f>+VLOOKUP(Tabla1[[#This Row],[Codreg]],$G$347:$K$362,5,0)</f>
        <v>https://raw.githubusercontent.com/Sud-Austral/LOGOS-DATA/main/LocalizaReg/11.jpg</v>
      </c>
    </row>
    <row r="21548" spans="1:11" x14ac:dyDescent="0.3">
      <c r="A21548" t="s">
        <v>264</v>
      </c>
      <c r="B21548">
        <v>11</v>
      </c>
      <c r="G21548" s="7">
        <v>99111000053</v>
      </c>
      <c r="H21548" t="s">
        <v>25010</v>
      </c>
      <c r="I21548" t="s">
        <v>21967</v>
      </c>
      <c r="J21548" t="str">
        <f>+VLOOKUP(Tabla1[[#This Row],[Codreg]],$G$347:$K$362,4,0)</f>
        <v>https://upload.wikimedia.org/wikipedia/commons/3/38/Coat_of_arms_of_Aysen%2C_Chile.svg</v>
      </c>
      <c r="K21548" t="str">
        <f>+VLOOKUP(Tabla1[[#This Row],[Codreg]],$G$347:$K$362,5,0)</f>
        <v>https://raw.githubusercontent.com/Sud-Austral/LOGOS-DATA/main/LocalizaReg/11.jpg</v>
      </c>
    </row>
    <row r="21549" spans="1:11" x14ac:dyDescent="0.3">
      <c r="A21549" t="s">
        <v>232</v>
      </c>
      <c r="B21549">
        <v>10</v>
      </c>
      <c r="G21549" s="7">
        <v>99111022004</v>
      </c>
      <c r="H21549" t="s">
        <v>25010</v>
      </c>
      <c r="I21549" t="s">
        <v>21968</v>
      </c>
      <c r="J21549" t="str">
        <f>+VLOOKUP(Tabla1[[#This Row],[Codreg]],$G$347:$K$362,4,0)</f>
        <v>https://upload.wikimedia.org/wikipedia/commons/5/59/Coat_of_arms_of_Los_Lagos_Region%2C_Chile.svg</v>
      </c>
      <c r="K21549" t="str">
        <f>+VLOOKUP(Tabla1[[#This Row],[Codreg]],$G$347:$K$362,5,0)</f>
        <v>https://raw.githubusercontent.com/Sud-Austral/LOGOS-DATA/main/LocalizaReg/10.jpg</v>
      </c>
    </row>
    <row r="21550" spans="1:11" x14ac:dyDescent="0.3">
      <c r="A21550" t="s">
        <v>232</v>
      </c>
      <c r="B21550">
        <v>10</v>
      </c>
      <c r="G21550" s="7">
        <v>99111022062</v>
      </c>
      <c r="H21550" t="s">
        <v>25010</v>
      </c>
      <c r="I21550" t="s">
        <v>21969</v>
      </c>
      <c r="J21550" t="str">
        <f>+VLOOKUP(Tabla1[[#This Row],[Codreg]],$G$347:$K$362,4,0)</f>
        <v>https://upload.wikimedia.org/wikipedia/commons/5/59/Coat_of_arms_of_Los_Lagos_Region%2C_Chile.svg</v>
      </c>
      <c r="K21550" t="str">
        <f>+VLOOKUP(Tabla1[[#This Row],[Codreg]],$G$347:$K$362,5,0)</f>
        <v>https://raw.githubusercontent.com/Sud-Austral/LOGOS-DATA/main/LocalizaReg/10.jpg</v>
      </c>
    </row>
    <row r="21551" spans="1:11" x14ac:dyDescent="0.3">
      <c r="A21551" t="s">
        <v>232</v>
      </c>
      <c r="B21551">
        <v>10</v>
      </c>
      <c r="G21551" s="7">
        <v>99111020020</v>
      </c>
      <c r="H21551" t="s">
        <v>25010</v>
      </c>
      <c r="I21551" t="s">
        <v>21970</v>
      </c>
      <c r="J21551" t="str">
        <f>+VLOOKUP(Tabla1[[#This Row],[Codreg]],$G$347:$K$362,4,0)</f>
        <v>https://upload.wikimedia.org/wikipedia/commons/5/59/Coat_of_arms_of_Los_Lagos_Region%2C_Chile.svg</v>
      </c>
      <c r="K21551" t="str">
        <f>+VLOOKUP(Tabla1[[#This Row],[Codreg]],$G$347:$K$362,5,0)</f>
        <v>https://raw.githubusercontent.com/Sud-Austral/LOGOS-DATA/main/LocalizaReg/10.jpg</v>
      </c>
    </row>
    <row r="21552" spans="1:11" x14ac:dyDescent="0.3">
      <c r="A21552" t="s">
        <v>264</v>
      </c>
      <c r="B21552">
        <v>11</v>
      </c>
      <c r="G21552" s="7">
        <v>99111022155</v>
      </c>
      <c r="H21552" t="s">
        <v>25010</v>
      </c>
      <c r="I21552" t="s">
        <v>21971</v>
      </c>
      <c r="J21552" t="str">
        <f>+VLOOKUP(Tabla1[[#This Row],[Codreg]],$G$347:$K$362,4,0)</f>
        <v>https://upload.wikimedia.org/wikipedia/commons/3/38/Coat_of_arms_of_Aysen%2C_Chile.svg</v>
      </c>
      <c r="K21552" t="str">
        <f>+VLOOKUP(Tabla1[[#This Row],[Codreg]],$G$347:$K$362,5,0)</f>
        <v>https://raw.githubusercontent.com/Sud-Austral/LOGOS-DATA/main/LocalizaReg/11.jpg</v>
      </c>
    </row>
    <row r="21553" spans="1:11" x14ac:dyDescent="0.3">
      <c r="A21553" t="s">
        <v>232</v>
      </c>
      <c r="B21553">
        <v>10</v>
      </c>
      <c r="G21553" s="7">
        <v>99111020012</v>
      </c>
      <c r="H21553" t="s">
        <v>25010</v>
      </c>
      <c r="I21553" t="s">
        <v>21972</v>
      </c>
      <c r="J21553" t="str">
        <f>+VLOOKUP(Tabla1[[#This Row],[Codreg]],$G$347:$K$362,4,0)</f>
        <v>https://upload.wikimedia.org/wikipedia/commons/5/59/Coat_of_arms_of_Los_Lagos_Region%2C_Chile.svg</v>
      </c>
      <c r="K21553" t="str">
        <f>+VLOOKUP(Tabla1[[#This Row],[Codreg]],$G$347:$K$362,5,0)</f>
        <v>https://raw.githubusercontent.com/Sud-Austral/LOGOS-DATA/main/LocalizaReg/10.jpg</v>
      </c>
    </row>
    <row r="21554" spans="1:11" x14ac:dyDescent="0.3">
      <c r="A21554" t="s">
        <v>232</v>
      </c>
      <c r="B21554">
        <v>10</v>
      </c>
      <c r="G21554" s="7">
        <v>99111020028</v>
      </c>
      <c r="H21554" t="s">
        <v>25010</v>
      </c>
      <c r="I21554" t="s">
        <v>21973</v>
      </c>
      <c r="J21554" t="str">
        <f>+VLOOKUP(Tabla1[[#This Row],[Codreg]],$G$347:$K$362,4,0)</f>
        <v>https://upload.wikimedia.org/wikipedia/commons/5/59/Coat_of_arms_of_Los_Lagos_Region%2C_Chile.svg</v>
      </c>
      <c r="K21554" t="str">
        <f>+VLOOKUP(Tabla1[[#This Row],[Codreg]],$G$347:$K$362,5,0)</f>
        <v>https://raw.githubusercontent.com/Sud-Austral/LOGOS-DATA/main/LocalizaReg/10.jpg</v>
      </c>
    </row>
    <row r="21555" spans="1:11" x14ac:dyDescent="0.3">
      <c r="A21555" t="s">
        <v>232</v>
      </c>
      <c r="B21555">
        <v>10</v>
      </c>
      <c r="G21555" s="7">
        <v>99111020029</v>
      </c>
      <c r="H21555" t="s">
        <v>25010</v>
      </c>
      <c r="I21555" t="s">
        <v>21974</v>
      </c>
      <c r="J21555" t="str">
        <f>+VLOOKUP(Tabla1[[#This Row],[Codreg]],$G$347:$K$362,4,0)</f>
        <v>https://upload.wikimedia.org/wikipedia/commons/5/59/Coat_of_arms_of_Los_Lagos_Region%2C_Chile.svg</v>
      </c>
      <c r="K21555" t="str">
        <f>+VLOOKUP(Tabla1[[#This Row],[Codreg]],$G$347:$K$362,5,0)</f>
        <v>https://raw.githubusercontent.com/Sud-Austral/LOGOS-DATA/main/LocalizaReg/10.jpg</v>
      </c>
    </row>
    <row r="21556" spans="1:11" x14ac:dyDescent="0.3">
      <c r="A21556" t="s">
        <v>232</v>
      </c>
      <c r="B21556">
        <v>10</v>
      </c>
      <c r="G21556" s="7">
        <v>99111020030</v>
      </c>
      <c r="H21556" t="s">
        <v>25010</v>
      </c>
      <c r="I21556" t="s">
        <v>21975</v>
      </c>
      <c r="J21556" t="str">
        <f>+VLOOKUP(Tabla1[[#This Row],[Codreg]],$G$347:$K$362,4,0)</f>
        <v>https://upload.wikimedia.org/wikipedia/commons/5/59/Coat_of_arms_of_Los_Lagos_Region%2C_Chile.svg</v>
      </c>
      <c r="K21556" t="str">
        <f>+VLOOKUP(Tabla1[[#This Row],[Codreg]],$G$347:$K$362,5,0)</f>
        <v>https://raw.githubusercontent.com/Sud-Austral/LOGOS-DATA/main/LocalizaReg/10.jpg</v>
      </c>
    </row>
    <row r="21557" spans="1:11" x14ac:dyDescent="0.3">
      <c r="A21557" t="s">
        <v>232</v>
      </c>
      <c r="B21557">
        <v>10</v>
      </c>
      <c r="G21557" s="7">
        <v>99111020079</v>
      </c>
      <c r="H21557" t="s">
        <v>25010</v>
      </c>
      <c r="I21557" t="s">
        <v>21976</v>
      </c>
      <c r="J21557" t="str">
        <f>+VLOOKUP(Tabla1[[#This Row],[Codreg]],$G$347:$K$362,4,0)</f>
        <v>https://upload.wikimedia.org/wikipedia/commons/5/59/Coat_of_arms_of_Los_Lagos_Region%2C_Chile.svg</v>
      </c>
      <c r="K21557" t="str">
        <f>+VLOOKUP(Tabla1[[#This Row],[Codreg]],$G$347:$K$362,5,0)</f>
        <v>https://raw.githubusercontent.com/Sud-Austral/LOGOS-DATA/main/LocalizaReg/10.jpg</v>
      </c>
    </row>
    <row r="21558" spans="1:11" x14ac:dyDescent="0.3">
      <c r="A21558" t="s">
        <v>232</v>
      </c>
      <c r="B21558">
        <v>10</v>
      </c>
      <c r="G21558" s="7">
        <v>99111020080</v>
      </c>
      <c r="H21558" t="s">
        <v>25010</v>
      </c>
      <c r="I21558" t="s">
        <v>21977</v>
      </c>
      <c r="J21558" t="str">
        <f>+VLOOKUP(Tabla1[[#This Row],[Codreg]],$G$347:$K$362,4,0)</f>
        <v>https://upload.wikimedia.org/wikipedia/commons/5/59/Coat_of_arms_of_Los_Lagos_Region%2C_Chile.svg</v>
      </c>
      <c r="K21558" t="str">
        <f>+VLOOKUP(Tabla1[[#This Row],[Codreg]],$G$347:$K$362,5,0)</f>
        <v>https://raw.githubusercontent.com/Sud-Austral/LOGOS-DATA/main/LocalizaReg/10.jpg</v>
      </c>
    </row>
    <row r="21559" spans="1:11" x14ac:dyDescent="0.3">
      <c r="A21559" t="s">
        <v>232</v>
      </c>
      <c r="B21559">
        <v>10</v>
      </c>
      <c r="G21559" s="7">
        <v>99111021002</v>
      </c>
      <c r="H21559" t="s">
        <v>25010</v>
      </c>
      <c r="I21559" t="s">
        <v>21978</v>
      </c>
      <c r="J21559" t="str">
        <f>+VLOOKUP(Tabla1[[#This Row],[Codreg]],$G$347:$K$362,4,0)</f>
        <v>https://upload.wikimedia.org/wikipedia/commons/5/59/Coat_of_arms_of_Los_Lagos_Region%2C_Chile.svg</v>
      </c>
      <c r="K21559" t="str">
        <f>+VLOOKUP(Tabla1[[#This Row],[Codreg]],$G$347:$K$362,5,0)</f>
        <v>https://raw.githubusercontent.com/Sud-Austral/LOGOS-DATA/main/LocalizaReg/10.jpg</v>
      </c>
    </row>
    <row r="21560" spans="1:11" x14ac:dyDescent="0.3">
      <c r="A21560" t="s">
        <v>232</v>
      </c>
      <c r="B21560">
        <v>10</v>
      </c>
      <c r="G21560" s="7">
        <v>99111010001</v>
      </c>
      <c r="H21560" t="s">
        <v>25010</v>
      </c>
      <c r="I21560" t="s">
        <v>21979</v>
      </c>
      <c r="J21560" t="str">
        <f>+VLOOKUP(Tabla1[[#This Row],[Codreg]],$G$347:$K$362,4,0)</f>
        <v>https://upload.wikimedia.org/wikipedia/commons/5/59/Coat_of_arms_of_Los_Lagos_Region%2C_Chile.svg</v>
      </c>
      <c r="K21560" t="str">
        <f>+VLOOKUP(Tabla1[[#This Row],[Codreg]],$G$347:$K$362,5,0)</f>
        <v>https://raw.githubusercontent.com/Sud-Austral/LOGOS-DATA/main/LocalizaReg/10.jpg</v>
      </c>
    </row>
    <row r="21561" spans="1:11" x14ac:dyDescent="0.3">
      <c r="A21561" t="s">
        <v>264</v>
      </c>
      <c r="B21561">
        <v>11</v>
      </c>
      <c r="G21561" s="7">
        <v>99111035053</v>
      </c>
      <c r="H21561" t="s">
        <v>25010</v>
      </c>
      <c r="I21561" t="s">
        <v>21980</v>
      </c>
      <c r="J21561" t="str">
        <f>+VLOOKUP(Tabla1[[#This Row],[Codreg]],$G$347:$K$362,4,0)</f>
        <v>https://upload.wikimedia.org/wikipedia/commons/3/38/Coat_of_arms_of_Aysen%2C_Chile.svg</v>
      </c>
      <c r="K21561" t="str">
        <f>+VLOOKUP(Tabla1[[#This Row],[Codreg]],$G$347:$K$362,5,0)</f>
        <v>https://raw.githubusercontent.com/Sud-Austral/LOGOS-DATA/main/LocalizaReg/11.jpg</v>
      </c>
    </row>
    <row r="21562" spans="1:11" x14ac:dyDescent="0.3">
      <c r="A21562" t="s">
        <v>264</v>
      </c>
      <c r="B21562">
        <v>11</v>
      </c>
      <c r="G21562" s="7">
        <v>99111033043</v>
      </c>
      <c r="H21562" t="s">
        <v>25010</v>
      </c>
      <c r="I21562" t="s">
        <v>21981</v>
      </c>
      <c r="J21562" t="str">
        <f>+VLOOKUP(Tabla1[[#This Row],[Codreg]],$G$347:$K$362,4,0)</f>
        <v>https://upload.wikimedia.org/wikipedia/commons/3/38/Coat_of_arms_of_Aysen%2C_Chile.svg</v>
      </c>
      <c r="K21562" t="str">
        <f>+VLOOKUP(Tabla1[[#This Row],[Codreg]],$G$347:$K$362,5,0)</f>
        <v>https://raw.githubusercontent.com/Sud-Austral/LOGOS-DATA/main/LocalizaReg/11.jpg</v>
      </c>
    </row>
    <row r="21563" spans="1:11" x14ac:dyDescent="0.3">
      <c r="A21563" t="s">
        <v>264</v>
      </c>
      <c r="B21563">
        <v>11</v>
      </c>
      <c r="G21563" s="7">
        <v>99111033052</v>
      </c>
      <c r="H21563" t="s">
        <v>25010</v>
      </c>
      <c r="I21563" t="s">
        <v>21982</v>
      </c>
      <c r="J21563" t="str">
        <f>+VLOOKUP(Tabla1[[#This Row],[Codreg]],$G$347:$K$362,4,0)</f>
        <v>https://upload.wikimedia.org/wikipedia/commons/3/38/Coat_of_arms_of_Aysen%2C_Chile.svg</v>
      </c>
      <c r="K21563" t="str">
        <f>+VLOOKUP(Tabla1[[#This Row],[Codreg]],$G$347:$K$362,5,0)</f>
        <v>https://raw.githubusercontent.com/Sud-Austral/LOGOS-DATA/main/LocalizaReg/11.jpg</v>
      </c>
    </row>
    <row r="21564" spans="1:11" x14ac:dyDescent="0.3">
      <c r="A21564" t="s">
        <v>264</v>
      </c>
      <c r="B21564">
        <v>11</v>
      </c>
      <c r="G21564" s="7">
        <v>99111034045</v>
      </c>
      <c r="H21564" t="s">
        <v>25010</v>
      </c>
      <c r="I21564" t="s">
        <v>21983</v>
      </c>
      <c r="J21564" t="str">
        <f>+VLOOKUP(Tabla1[[#This Row],[Codreg]],$G$347:$K$362,4,0)</f>
        <v>https://upload.wikimedia.org/wikipedia/commons/3/38/Coat_of_arms_of_Aysen%2C_Chile.svg</v>
      </c>
      <c r="K21564" t="str">
        <f>+VLOOKUP(Tabla1[[#This Row],[Codreg]],$G$347:$K$362,5,0)</f>
        <v>https://raw.githubusercontent.com/Sud-Austral/LOGOS-DATA/main/LocalizaReg/11.jpg</v>
      </c>
    </row>
    <row r="21565" spans="1:11" x14ac:dyDescent="0.3">
      <c r="A21565" t="s">
        <v>264</v>
      </c>
      <c r="B21565">
        <v>11</v>
      </c>
      <c r="G21565" s="7">
        <v>99111034042</v>
      </c>
      <c r="H21565" t="s">
        <v>25010</v>
      </c>
      <c r="I21565" t="s">
        <v>21984</v>
      </c>
      <c r="J21565" t="str">
        <f>+VLOOKUP(Tabla1[[#This Row],[Codreg]],$G$347:$K$362,4,0)</f>
        <v>https://upload.wikimedia.org/wikipedia/commons/3/38/Coat_of_arms_of_Aysen%2C_Chile.svg</v>
      </c>
      <c r="K21565" t="str">
        <f>+VLOOKUP(Tabla1[[#This Row],[Codreg]],$G$347:$K$362,5,0)</f>
        <v>https://raw.githubusercontent.com/Sud-Austral/LOGOS-DATA/main/LocalizaReg/11.jpg</v>
      </c>
    </row>
    <row r="21566" spans="1:11" x14ac:dyDescent="0.3">
      <c r="A21566" t="s">
        <v>264</v>
      </c>
      <c r="B21566">
        <v>11</v>
      </c>
      <c r="G21566" s="7">
        <v>99111034079</v>
      </c>
      <c r="H21566" t="s">
        <v>25010</v>
      </c>
      <c r="I21566" t="s">
        <v>21985</v>
      </c>
      <c r="J21566" t="str">
        <f>+VLOOKUP(Tabla1[[#This Row],[Codreg]],$G$347:$K$362,4,0)</f>
        <v>https://upload.wikimedia.org/wikipedia/commons/3/38/Coat_of_arms_of_Aysen%2C_Chile.svg</v>
      </c>
      <c r="K21566" t="str">
        <f>+VLOOKUP(Tabla1[[#This Row],[Codreg]],$G$347:$K$362,5,0)</f>
        <v>https://raw.githubusercontent.com/Sud-Austral/LOGOS-DATA/main/LocalizaReg/11.jpg</v>
      </c>
    </row>
    <row r="21567" spans="1:11" x14ac:dyDescent="0.3">
      <c r="A21567" t="s">
        <v>232</v>
      </c>
      <c r="B21567">
        <v>10</v>
      </c>
      <c r="G21567" s="7">
        <v>99111023131</v>
      </c>
      <c r="H21567" t="s">
        <v>25010</v>
      </c>
      <c r="I21567" t="s">
        <v>21986</v>
      </c>
      <c r="J21567" t="str">
        <f>+VLOOKUP(Tabla1[[#This Row],[Codreg]],$G$347:$K$362,4,0)</f>
        <v>https://upload.wikimedia.org/wikipedia/commons/5/59/Coat_of_arms_of_Los_Lagos_Region%2C_Chile.svg</v>
      </c>
      <c r="K21567" t="str">
        <f>+VLOOKUP(Tabla1[[#This Row],[Codreg]],$G$347:$K$362,5,0)</f>
        <v>https://raw.githubusercontent.com/Sud-Austral/LOGOS-DATA/main/LocalizaReg/10.jpg</v>
      </c>
    </row>
    <row r="21568" spans="1:11" x14ac:dyDescent="0.3">
      <c r="A21568" t="s">
        <v>232</v>
      </c>
      <c r="B21568">
        <v>10</v>
      </c>
      <c r="G21568" s="7">
        <v>99111022024</v>
      </c>
      <c r="H21568" t="s">
        <v>25010</v>
      </c>
      <c r="I21568" t="s">
        <v>21987</v>
      </c>
      <c r="J21568" t="str">
        <f>+VLOOKUP(Tabla1[[#This Row],[Codreg]],$G$347:$K$362,4,0)</f>
        <v>https://upload.wikimedia.org/wikipedia/commons/5/59/Coat_of_arms_of_Los_Lagos_Region%2C_Chile.svg</v>
      </c>
      <c r="K21568" t="str">
        <f>+VLOOKUP(Tabla1[[#This Row],[Codreg]],$G$347:$K$362,5,0)</f>
        <v>https://raw.githubusercontent.com/Sud-Austral/LOGOS-DATA/main/LocalizaReg/10.jpg</v>
      </c>
    </row>
    <row r="21569" spans="1:11" x14ac:dyDescent="0.3">
      <c r="A21569" t="s">
        <v>232</v>
      </c>
      <c r="B21569">
        <v>10</v>
      </c>
      <c r="G21569" s="7">
        <v>99111022022</v>
      </c>
      <c r="H21569" t="s">
        <v>25010</v>
      </c>
      <c r="I21569" t="s">
        <v>21988</v>
      </c>
      <c r="J21569" t="str">
        <f>+VLOOKUP(Tabla1[[#This Row],[Codreg]],$G$347:$K$362,4,0)</f>
        <v>https://upload.wikimedia.org/wikipedia/commons/5/59/Coat_of_arms_of_Los_Lagos_Region%2C_Chile.svg</v>
      </c>
      <c r="K21569" t="str">
        <f>+VLOOKUP(Tabla1[[#This Row],[Codreg]],$G$347:$K$362,5,0)</f>
        <v>https://raw.githubusercontent.com/Sud-Austral/LOGOS-DATA/main/LocalizaReg/10.jpg</v>
      </c>
    </row>
    <row r="21570" spans="1:11" x14ac:dyDescent="0.3">
      <c r="A21570" t="s">
        <v>232</v>
      </c>
      <c r="B21570">
        <v>10</v>
      </c>
      <c r="G21570" s="7">
        <v>99111022028</v>
      </c>
      <c r="H21570" t="s">
        <v>25010</v>
      </c>
      <c r="I21570" t="s">
        <v>21989</v>
      </c>
      <c r="J21570" t="str">
        <f>+VLOOKUP(Tabla1[[#This Row],[Codreg]],$G$347:$K$362,4,0)</f>
        <v>https://upload.wikimedia.org/wikipedia/commons/5/59/Coat_of_arms_of_Los_Lagos_Region%2C_Chile.svg</v>
      </c>
      <c r="K21570" t="str">
        <f>+VLOOKUP(Tabla1[[#This Row],[Codreg]],$G$347:$K$362,5,0)</f>
        <v>https://raw.githubusercontent.com/Sud-Austral/LOGOS-DATA/main/LocalizaReg/10.jpg</v>
      </c>
    </row>
    <row r="21571" spans="1:11" x14ac:dyDescent="0.3">
      <c r="A21571" t="s">
        <v>232</v>
      </c>
      <c r="B21571">
        <v>10</v>
      </c>
      <c r="G21571" s="7">
        <v>99111023002</v>
      </c>
      <c r="H21571" t="s">
        <v>25010</v>
      </c>
      <c r="I21571" t="s">
        <v>21990</v>
      </c>
      <c r="J21571" t="str">
        <f>+VLOOKUP(Tabla1[[#This Row],[Codreg]],$G$347:$K$362,4,0)</f>
        <v>https://upload.wikimedia.org/wikipedia/commons/5/59/Coat_of_arms_of_Los_Lagos_Region%2C_Chile.svg</v>
      </c>
      <c r="K21571" t="str">
        <f>+VLOOKUP(Tabla1[[#This Row],[Codreg]],$G$347:$K$362,5,0)</f>
        <v>https://raw.githubusercontent.com/Sud-Austral/LOGOS-DATA/main/LocalizaReg/10.jpg</v>
      </c>
    </row>
    <row r="21572" spans="1:11" x14ac:dyDescent="0.3">
      <c r="A21572" t="s">
        <v>232</v>
      </c>
      <c r="B21572">
        <v>10</v>
      </c>
      <c r="G21572" s="7">
        <v>99111020021</v>
      </c>
      <c r="H21572" t="s">
        <v>25010</v>
      </c>
      <c r="I21572" t="s">
        <v>21991</v>
      </c>
      <c r="J21572" t="str">
        <f>+VLOOKUP(Tabla1[[#This Row],[Codreg]],$G$347:$K$362,4,0)</f>
        <v>https://upload.wikimedia.org/wikipedia/commons/5/59/Coat_of_arms_of_Los_Lagos_Region%2C_Chile.svg</v>
      </c>
      <c r="K21572" t="str">
        <f>+VLOOKUP(Tabla1[[#This Row],[Codreg]],$G$347:$K$362,5,0)</f>
        <v>https://raw.githubusercontent.com/Sud-Austral/LOGOS-DATA/main/LocalizaReg/10.jpg</v>
      </c>
    </row>
    <row r="21573" spans="1:11" x14ac:dyDescent="0.3">
      <c r="A21573" t="s">
        <v>232</v>
      </c>
      <c r="B21573">
        <v>10</v>
      </c>
      <c r="G21573" s="7">
        <v>99111022050</v>
      </c>
      <c r="H21573" t="s">
        <v>25010</v>
      </c>
      <c r="I21573" t="s">
        <v>21992</v>
      </c>
      <c r="J21573" t="str">
        <f>+VLOOKUP(Tabla1[[#This Row],[Codreg]],$G$347:$K$362,4,0)</f>
        <v>https://upload.wikimedia.org/wikipedia/commons/5/59/Coat_of_arms_of_Los_Lagos_Region%2C_Chile.svg</v>
      </c>
      <c r="K21573" t="str">
        <f>+VLOOKUP(Tabla1[[#This Row],[Codreg]],$G$347:$K$362,5,0)</f>
        <v>https://raw.githubusercontent.com/Sud-Austral/LOGOS-DATA/main/LocalizaReg/10.jpg</v>
      </c>
    </row>
    <row r="21574" spans="1:11" x14ac:dyDescent="0.3">
      <c r="A21574" t="s">
        <v>264</v>
      </c>
      <c r="B21574">
        <v>11</v>
      </c>
      <c r="G21574" s="7">
        <v>99111024007</v>
      </c>
      <c r="H21574" t="s">
        <v>25010</v>
      </c>
      <c r="I21574" t="s">
        <v>21993</v>
      </c>
      <c r="J21574" t="str">
        <f>+VLOOKUP(Tabla1[[#This Row],[Codreg]],$G$347:$K$362,4,0)</f>
        <v>https://upload.wikimedia.org/wikipedia/commons/3/38/Coat_of_arms_of_Aysen%2C_Chile.svg</v>
      </c>
      <c r="K21574" t="str">
        <f>+VLOOKUP(Tabla1[[#This Row],[Codreg]],$G$347:$K$362,5,0)</f>
        <v>https://raw.githubusercontent.com/Sud-Austral/LOGOS-DATA/main/LocalizaReg/11.jpg</v>
      </c>
    </row>
    <row r="21575" spans="1:11" x14ac:dyDescent="0.3">
      <c r="A21575" t="s">
        <v>232</v>
      </c>
      <c r="B21575">
        <v>10</v>
      </c>
      <c r="G21575" s="7">
        <v>99111010039</v>
      </c>
      <c r="H21575" t="s">
        <v>25010</v>
      </c>
      <c r="I21575" t="s">
        <v>21994</v>
      </c>
      <c r="J21575" t="str">
        <f>+VLOOKUP(Tabla1[[#This Row],[Codreg]],$G$347:$K$362,4,0)</f>
        <v>https://upload.wikimedia.org/wikipedia/commons/5/59/Coat_of_arms_of_Los_Lagos_Region%2C_Chile.svg</v>
      </c>
      <c r="K21575" t="str">
        <f>+VLOOKUP(Tabla1[[#This Row],[Codreg]],$G$347:$K$362,5,0)</f>
        <v>https://raw.githubusercontent.com/Sud-Austral/LOGOS-DATA/main/LocalizaReg/10.jpg</v>
      </c>
    </row>
    <row r="21576" spans="1:11" x14ac:dyDescent="0.3">
      <c r="A21576" t="s">
        <v>232</v>
      </c>
      <c r="B21576">
        <v>10</v>
      </c>
      <c r="G21576" s="7">
        <v>99111022139</v>
      </c>
      <c r="H21576" t="s">
        <v>25010</v>
      </c>
      <c r="I21576" t="s">
        <v>21995</v>
      </c>
      <c r="J21576" t="str">
        <f>+VLOOKUP(Tabla1[[#This Row],[Codreg]],$G$347:$K$362,4,0)</f>
        <v>https://upload.wikimedia.org/wikipedia/commons/5/59/Coat_of_arms_of_Los_Lagos_Region%2C_Chile.svg</v>
      </c>
      <c r="K21576" t="str">
        <f>+VLOOKUP(Tabla1[[#This Row],[Codreg]],$G$347:$K$362,5,0)</f>
        <v>https://raw.githubusercontent.com/Sud-Austral/LOGOS-DATA/main/LocalizaReg/10.jpg</v>
      </c>
    </row>
    <row r="21577" spans="1:11" x14ac:dyDescent="0.3">
      <c r="A21577" t="s">
        <v>232</v>
      </c>
      <c r="B21577">
        <v>10</v>
      </c>
      <c r="G21577" s="7">
        <v>99111022133</v>
      </c>
      <c r="H21577" t="s">
        <v>25010</v>
      </c>
      <c r="I21577" t="s">
        <v>21996</v>
      </c>
      <c r="J21577" t="str">
        <f>+VLOOKUP(Tabla1[[#This Row],[Codreg]],$G$347:$K$362,4,0)</f>
        <v>https://upload.wikimedia.org/wikipedia/commons/5/59/Coat_of_arms_of_Los_Lagos_Region%2C_Chile.svg</v>
      </c>
      <c r="K21577" t="str">
        <f>+VLOOKUP(Tabla1[[#This Row],[Codreg]],$G$347:$K$362,5,0)</f>
        <v>https://raw.githubusercontent.com/Sud-Austral/LOGOS-DATA/main/LocalizaReg/10.jpg</v>
      </c>
    </row>
    <row r="21578" spans="1:11" x14ac:dyDescent="0.3">
      <c r="A21578" t="s">
        <v>232</v>
      </c>
      <c r="B21578">
        <v>10</v>
      </c>
      <c r="G21578" s="7">
        <v>99111022132</v>
      </c>
      <c r="H21578" t="s">
        <v>25010</v>
      </c>
      <c r="I21578" t="s">
        <v>21997</v>
      </c>
      <c r="J21578" t="str">
        <f>+VLOOKUP(Tabla1[[#This Row],[Codreg]],$G$347:$K$362,4,0)</f>
        <v>https://upload.wikimedia.org/wikipedia/commons/5/59/Coat_of_arms_of_Los_Lagos_Region%2C_Chile.svg</v>
      </c>
      <c r="K21578" t="str">
        <f>+VLOOKUP(Tabla1[[#This Row],[Codreg]],$G$347:$K$362,5,0)</f>
        <v>https://raw.githubusercontent.com/Sud-Austral/LOGOS-DATA/main/LocalizaReg/10.jpg</v>
      </c>
    </row>
    <row r="21579" spans="1:11" x14ac:dyDescent="0.3">
      <c r="A21579" t="s">
        <v>232</v>
      </c>
      <c r="B21579">
        <v>10</v>
      </c>
      <c r="G21579" s="7">
        <v>99111022131</v>
      </c>
      <c r="H21579" t="s">
        <v>25010</v>
      </c>
      <c r="I21579" t="s">
        <v>21998</v>
      </c>
      <c r="J21579" t="str">
        <f>+VLOOKUP(Tabla1[[#This Row],[Codreg]],$G$347:$K$362,4,0)</f>
        <v>https://upload.wikimedia.org/wikipedia/commons/5/59/Coat_of_arms_of_Los_Lagos_Region%2C_Chile.svg</v>
      </c>
      <c r="K21579" t="str">
        <f>+VLOOKUP(Tabla1[[#This Row],[Codreg]],$G$347:$K$362,5,0)</f>
        <v>https://raw.githubusercontent.com/Sud-Austral/LOGOS-DATA/main/LocalizaReg/10.jpg</v>
      </c>
    </row>
    <row r="21580" spans="1:11" x14ac:dyDescent="0.3">
      <c r="A21580" t="s">
        <v>232</v>
      </c>
      <c r="B21580">
        <v>10</v>
      </c>
      <c r="G21580" s="7">
        <v>99111022111</v>
      </c>
      <c r="H21580" t="s">
        <v>25010</v>
      </c>
      <c r="I21580" t="s">
        <v>21999</v>
      </c>
      <c r="J21580" t="str">
        <f>+VLOOKUP(Tabla1[[#This Row],[Codreg]],$G$347:$K$362,4,0)</f>
        <v>https://upload.wikimedia.org/wikipedia/commons/5/59/Coat_of_arms_of_Los_Lagos_Region%2C_Chile.svg</v>
      </c>
      <c r="K21580" t="str">
        <f>+VLOOKUP(Tabla1[[#This Row],[Codreg]],$G$347:$K$362,5,0)</f>
        <v>https://raw.githubusercontent.com/Sud-Austral/LOGOS-DATA/main/LocalizaReg/10.jpg</v>
      </c>
    </row>
    <row r="21581" spans="1:11" x14ac:dyDescent="0.3">
      <c r="A21581" t="s">
        <v>232</v>
      </c>
      <c r="B21581">
        <v>10</v>
      </c>
      <c r="G21581" s="7">
        <v>99111010035</v>
      </c>
      <c r="H21581" t="s">
        <v>25010</v>
      </c>
      <c r="I21581" t="s">
        <v>22000</v>
      </c>
      <c r="J21581" t="str">
        <f>+VLOOKUP(Tabla1[[#This Row],[Codreg]],$G$347:$K$362,4,0)</f>
        <v>https://upload.wikimedia.org/wikipedia/commons/5/59/Coat_of_arms_of_Los_Lagos_Region%2C_Chile.svg</v>
      </c>
      <c r="K21581" t="str">
        <f>+VLOOKUP(Tabla1[[#This Row],[Codreg]],$G$347:$K$362,5,0)</f>
        <v>https://raw.githubusercontent.com/Sud-Austral/LOGOS-DATA/main/LocalizaReg/10.jpg</v>
      </c>
    </row>
    <row r="21582" spans="1:11" x14ac:dyDescent="0.3">
      <c r="A21582" t="s">
        <v>232</v>
      </c>
      <c r="B21582">
        <v>10</v>
      </c>
      <c r="G21582" s="7">
        <v>99111010030</v>
      </c>
      <c r="H21582" t="s">
        <v>25010</v>
      </c>
      <c r="I21582" t="s">
        <v>22001</v>
      </c>
      <c r="J21582" t="str">
        <f>+VLOOKUP(Tabla1[[#This Row],[Codreg]],$G$347:$K$362,4,0)</f>
        <v>https://upload.wikimedia.org/wikipedia/commons/5/59/Coat_of_arms_of_Los_Lagos_Region%2C_Chile.svg</v>
      </c>
      <c r="K21582" t="str">
        <f>+VLOOKUP(Tabla1[[#This Row],[Codreg]],$G$347:$K$362,5,0)</f>
        <v>https://raw.githubusercontent.com/Sud-Austral/LOGOS-DATA/main/LocalizaReg/10.jpg</v>
      </c>
    </row>
    <row r="21583" spans="1:11" x14ac:dyDescent="0.3">
      <c r="A21583" t="s">
        <v>264</v>
      </c>
      <c r="B21583">
        <v>11</v>
      </c>
      <c r="G21583" s="7">
        <v>99111032001</v>
      </c>
      <c r="H21583" t="s">
        <v>25010</v>
      </c>
      <c r="I21583" t="s">
        <v>22002</v>
      </c>
      <c r="J21583" t="str">
        <f>+VLOOKUP(Tabla1[[#This Row],[Codreg]],$G$347:$K$362,4,0)</f>
        <v>https://upload.wikimedia.org/wikipedia/commons/3/38/Coat_of_arms_of_Aysen%2C_Chile.svg</v>
      </c>
      <c r="K21583" t="str">
        <f>+VLOOKUP(Tabla1[[#This Row],[Codreg]],$G$347:$K$362,5,0)</f>
        <v>https://raw.githubusercontent.com/Sud-Austral/LOGOS-DATA/main/LocalizaReg/11.jpg</v>
      </c>
    </row>
    <row r="21584" spans="1:11" x14ac:dyDescent="0.3">
      <c r="A21584" t="s">
        <v>264</v>
      </c>
      <c r="B21584">
        <v>11</v>
      </c>
      <c r="G21584" s="7">
        <v>99111032002</v>
      </c>
      <c r="H21584" t="s">
        <v>25010</v>
      </c>
      <c r="I21584" t="s">
        <v>22003</v>
      </c>
      <c r="J21584" t="str">
        <f>+VLOOKUP(Tabla1[[#This Row],[Codreg]],$G$347:$K$362,4,0)</f>
        <v>https://upload.wikimedia.org/wikipedia/commons/3/38/Coat_of_arms_of_Aysen%2C_Chile.svg</v>
      </c>
      <c r="K21584" t="str">
        <f>+VLOOKUP(Tabla1[[#This Row],[Codreg]],$G$347:$K$362,5,0)</f>
        <v>https://raw.githubusercontent.com/Sud-Austral/LOGOS-DATA/main/LocalizaReg/11.jpg</v>
      </c>
    </row>
    <row r="21585" spans="1:11" x14ac:dyDescent="0.3">
      <c r="A21585" t="s">
        <v>264</v>
      </c>
      <c r="B21585">
        <v>11</v>
      </c>
      <c r="G21585" s="7">
        <v>99111032006</v>
      </c>
      <c r="H21585" t="s">
        <v>25010</v>
      </c>
      <c r="I21585" t="s">
        <v>22004</v>
      </c>
      <c r="J21585" t="str">
        <f>+VLOOKUP(Tabla1[[#This Row],[Codreg]],$G$347:$K$362,4,0)</f>
        <v>https://upload.wikimedia.org/wikipedia/commons/3/38/Coat_of_arms_of_Aysen%2C_Chile.svg</v>
      </c>
      <c r="K21585" t="str">
        <f>+VLOOKUP(Tabla1[[#This Row],[Codreg]],$G$347:$K$362,5,0)</f>
        <v>https://raw.githubusercontent.com/Sud-Austral/LOGOS-DATA/main/LocalizaReg/11.jpg</v>
      </c>
    </row>
    <row r="21586" spans="1:11" x14ac:dyDescent="0.3">
      <c r="A21586" t="s">
        <v>264</v>
      </c>
      <c r="B21586">
        <v>11</v>
      </c>
      <c r="G21586" s="7">
        <v>99111032007</v>
      </c>
      <c r="H21586" t="s">
        <v>25010</v>
      </c>
      <c r="I21586" t="s">
        <v>22005</v>
      </c>
      <c r="J21586" t="str">
        <f>+VLOOKUP(Tabla1[[#This Row],[Codreg]],$G$347:$K$362,4,0)</f>
        <v>https://upload.wikimedia.org/wikipedia/commons/3/38/Coat_of_arms_of_Aysen%2C_Chile.svg</v>
      </c>
      <c r="K21586" t="str">
        <f>+VLOOKUP(Tabla1[[#This Row],[Codreg]],$G$347:$K$362,5,0)</f>
        <v>https://raw.githubusercontent.com/Sud-Austral/LOGOS-DATA/main/LocalizaReg/11.jpg</v>
      </c>
    </row>
    <row r="21587" spans="1:11" x14ac:dyDescent="0.3">
      <c r="A21587" t="s">
        <v>264</v>
      </c>
      <c r="B21587">
        <v>11</v>
      </c>
      <c r="G21587" s="7">
        <v>99111033050</v>
      </c>
      <c r="H21587" t="s">
        <v>25010</v>
      </c>
      <c r="I21587" t="s">
        <v>22006</v>
      </c>
      <c r="J21587" t="str">
        <f>+VLOOKUP(Tabla1[[#This Row],[Codreg]],$G$347:$K$362,4,0)</f>
        <v>https://upload.wikimedia.org/wikipedia/commons/3/38/Coat_of_arms_of_Aysen%2C_Chile.svg</v>
      </c>
      <c r="K21587" t="str">
        <f>+VLOOKUP(Tabla1[[#This Row],[Codreg]],$G$347:$K$362,5,0)</f>
        <v>https://raw.githubusercontent.com/Sud-Austral/LOGOS-DATA/main/LocalizaReg/11.jpg</v>
      </c>
    </row>
    <row r="21588" spans="1:11" x14ac:dyDescent="0.3">
      <c r="A21588" t="s">
        <v>264</v>
      </c>
      <c r="B21588">
        <v>11</v>
      </c>
      <c r="G21588" s="7">
        <v>99111032022</v>
      </c>
      <c r="H21588" t="s">
        <v>25010</v>
      </c>
      <c r="I21588" t="s">
        <v>22007</v>
      </c>
      <c r="J21588" t="str">
        <f>+VLOOKUP(Tabla1[[#This Row],[Codreg]],$G$347:$K$362,4,0)</f>
        <v>https://upload.wikimedia.org/wikipedia/commons/3/38/Coat_of_arms_of_Aysen%2C_Chile.svg</v>
      </c>
      <c r="K21588" t="str">
        <f>+VLOOKUP(Tabla1[[#This Row],[Codreg]],$G$347:$K$362,5,0)</f>
        <v>https://raw.githubusercontent.com/Sud-Austral/LOGOS-DATA/main/LocalizaReg/11.jpg</v>
      </c>
    </row>
    <row r="21589" spans="1:11" x14ac:dyDescent="0.3">
      <c r="A21589" t="s">
        <v>264</v>
      </c>
      <c r="B21589">
        <v>11</v>
      </c>
      <c r="G21589" s="7">
        <v>99111032011</v>
      </c>
      <c r="H21589" t="s">
        <v>25010</v>
      </c>
      <c r="I21589" t="s">
        <v>22008</v>
      </c>
      <c r="J21589" t="str">
        <f>+VLOOKUP(Tabla1[[#This Row],[Codreg]],$G$347:$K$362,4,0)</f>
        <v>https://upload.wikimedia.org/wikipedia/commons/3/38/Coat_of_arms_of_Aysen%2C_Chile.svg</v>
      </c>
      <c r="K21589" t="str">
        <f>+VLOOKUP(Tabla1[[#This Row],[Codreg]],$G$347:$K$362,5,0)</f>
        <v>https://raw.githubusercontent.com/Sud-Austral/LOGOS-DATA/main/LocalizaReg/11.jpg</v>
      </c>
    </row>
    <row r="21590" spans="1:11" x14ac:dyDescent="0.3">
      <c r="A21590" t="s">
        <v>264</v>
      </c>
      <c r="B21590">
        <v>11</v>
      </c>
      <c r="G21590" s="7">
        <v>99111031034</v>
      </c>
      <c r="H21590" t="s">
        <v>25010</v>
      </c>
      <c r="I21590" t="s">
        <v>22009</v>
      </c>
      <c r="J21590" t="str">
        <f>+VLOOKUP(Tabla1[[#This Row],[Codreg]],$G$347:$K$362,4,0)</f>
        <v>https://upload.wikimedia.org/wikipedia/commons/3/38/Coat_of_arms_of_Aysen%2C_Chile.svg</v>
      </c>
      <c r="K21590" t="str">
        <f>+VLOOKUP(Tabla1[[#This Row],[Codreg]],$G$347:$K$362,5,0)</f>
        <v>https://raw.githubusercontent.com/Sud-Austral/LOGOS-DATA/main/LocalizaReg/11.jpg</v>
      </c>
    </row>
    <row r="21591" spans="1:11" x14ac:dyDescent="0.3">
      <c r="A21591" t="s">
        <v>264</v>
      </c>
      <c r="B21591">
        <v>11</v>
      </c>
      <c r="G21591" s="7">
        <v>99111033049</v>
      </c>
      <c r="H21591" t="s">
        <v>25010</v>
      </c>
      <c r="I21591" t="s">
        <v>22010</v>
      </c>
      <c r="J21591" t="str">
        <f>+VLOOKUP(Tabla1[[#This Row],[Codreg]],$G$347:$K$362,4,0)</f>
        <v>https://upload.wikimedia.org/wikipedia/commons/3/38/Coat_of_arms_of_Aysen%2C_Chile.svg</v>
      </c>
      <c r="K21591" t="str">
        <f>+VLOOKUP(Tabla1[[#This Row],[Codreg]],$G$347:$K$362,5,0)</f>
        <v>https://raw.githubusercontent.com/Sud-Austral/LOGOS-DATA/main/LocalizaReg/11.jpg</v>
      </c>
    </row>
    <row r="21592" spans="1:11" x14ac:dyDescent="0.3">
      <c r="A21592" t="s">
        <v>264</v>
      </c>
      <c r="B21592">
        <v>11</v>
      </c>
      <c r="G21592" s="7">
        <v>99111033048</v>
      </c>
      <c r="H21592" t="s">
        <v>25010</v>
      </c>
      <c r="I21592" t="s">
        <v>22011</v>
      </c>
      <c r="J21592" t="str">
        <f>+VLOOKUP(Tabla1[[#This Row],[Codreg]],$G$347:$K$362,4,0)</f>
        <v>https://upload.wikimedia.org/wikipedia/commons/3/38/Coat_of_arms_of_Aysen%2C_Chile.svg</v>
      </c>
      <c r="K21592" t="str">
        <f>+VLOOKUP(Tabla1[[#This Row],[Codreg]],$G$347:$K$362,5,0)</f>
        <v>https://raw.githubusercontent.com/Sud-Austral/LOGOS-DATA/main/LocalizaReg/11.jpg</v>
      </c>
    </row>
    <row r="21593" spans="1:11" x14ac:dyDescent="0.3">
      <c r="A21593" t="s">
        <v>264</v>
      </c>
      <c r="B21593">
        <v>11</v>
      </c>
      <c r="G21593" s="7">
        <v>99111033047</v>
      </c>
      <c r="H21593" t="s">
        <v>25010</v>
      </c>
      <c r="I21593" t="s">
        <v>22012</v>
      </c>
      <c r="J21593" t="str">
        <f>+VLOOKUP(Tabla1[[#This Row],[Codreg]],$G$347:$K$362,4,0)</f>
        <v>https://upload.wikimedia.org/wikipedia/commons/3/38/Coat_of_arms_of_Aysen%2C_Chile.svg</v>
      </c>
      <c r="K21593" t="str">
        <f>+VLOOKUP(Tabla1[[#This Row],[Codreg]],$G$347:$K$362,5,0)</f>
        <v>https://raw.githubusercontent.com/Sud-Austral/LOGOS-DATA/main/LocalizaReg/11.jpg</v>
      </c>
    </row>
    <row r="21594" spans="1:11" x14ac:dyDescent="0.3">
      <c r="A21594" t="s">
        <v>264</v>
      </c>
      <c r="B21594">
        <v>11</v>
      </c>
      <c r="G21594" s="7">
        <v>99111032023</v>
      </c>
      <c r="H21594" t="s">
        <v>25010</v>
      </c>
      <c r="I21594" t="s">
        <v>22013</v>
      </c>
      <c r="J21594" t="str">
        <f>+VLOOKUP(Tabla1[[#This Row],[Codreg]],$G$347:$K$362,4,0)</f>
        <v>https://upload.wikimedia.org/wikipedia/commons/3/38/Coat_of_arms_of_Aysen%2C_Chile.svg</v>
      </c>
      <c r="K21594" t="str">
        <f>+VLOOKUP(Tabla1[[#This Row],[Codreg]],$G$347:$K$362,5,0)</f>
        <v>https://raw.githubusercontent.com/Sud-Austral/LOGOS-DATA/main/LocalizaReg/11.jpg</v>
      </c>
    </row>
    <row r="21595" spans="1:11" x14ac:dyDescent="0.3">
      <c r="A21595" t="s">
        <v>264</v>
      </c>
      <c r="B21595">
        <v>11</v>
      </c>
      <c r="G21595" s="7">
        <v>99111031024</v>
      </c>
      <c r="H21595" t="s">
        <v>25010</v>
      </c>
      <c r="I21595" t="s">
        <v>22014</v>
      </c>
      <c r="J21595" t="str">
        <f>+VLOOKUP(Tabla1[[#This Row],[Codreg]],$G$347:$K$362,4,0)</f>
        <v>https://upload.wikimedia.org/wikipedia/commons/3/38/Coat_of_arms_of_Aysen%2C_Chile.svg</v>
      </c>
      <c r="K21595" t="str">
        <f>+VLOOKUP(Tabla1[[#This Row],[Codreg]],$G$347:$K$362,5,0)</f>
        <v>https://raw.githubusercontent.com/Sud-Austral/LOGOS-DATA/main/LocalizaReg/11.jpg</v>
      </c>
    </row>
    <row r="21596" spans="1:11" x14ac:dyDescent="0.3">
      <c r="A21596" t="s">
        <v>264</v>
      </c>
      <c r="B21596">
        <v>11</v>
      </c>
      <c r="G21596" s="7">
        <v>99111033033</v>
      </c>
      <c r="H21596" t="s">
        <v>25010</v>
      </c>
      <c r="I21596" t="s">
        <v>22015</v>
      </c>
      <c r="J21596" t="str">
        <f>+VLOOKUP(Tabla1[[#This Row],[Codreg]],$G$347:$K$362,4,0)</f>
        <v>https://upload.wikimedia.org/wikipedia/commons/3/38/Coat_of_arms_of_Aysen%2C_Chile.svg</v>
      </c>
      <c r="K21596" t="str">
        <f>+VLOOKUP(Tabla1[[#This Row],[Codreg]],$G$347:$K$362,5,0)</f>
        <v>https://raw.githubusercontent.com/Sud-Austral/LOGOS-DATA/main/LocalizaReg/11.jpg</v>
      </c>
    </row>
    <row r="21597" spans="1:11" x14ac:dyDescent="0.3">
      <c r="A21597" t="s">
        <v>264</v>
      </c>
      <c r="B21597">
        <v>11</v>
      </c>
      <c r="G21597" s="7">
        <v>99111031023</v>
      </c>
      <c r="H21597" t="s">
        <v>25010</v>
      </c>
      <c r="I21597" t="s">
        <v>22016</v>
      </c>
      <c r="J21597" t="str">
        <f>+VLOOKUP(Tabla1[[#This Row],[Codreg]],$G$347:$K$362,4,0)</f>
        <v>https://upload.wikimedia.org/wikipedia/commons/3/38/Coat_of_arms_of_Aysen%2C_Chile.svg</v>
      </c>
      <c r="K21597" t="str">
        <f>+VLOOKUP(Tabla1[[#This Row],[Codreg]],$G$347:$K$362,5,0)</f>
        <v>https://raw.githubusercontent.com/Sud-Austral/LOGOS-DATA/main/LocalizaReg/11.jpg</v>
      </c>
    </row>
    <row r="21598" spans="1:11" x14ac:dyDescent="0.3">
      <c r="A21598" t="s">
        <v>264</v>
      </c>
      <c r="B21598">
        <v>11</v>
      </c>
      <c r="G21598" s="7">
        <v>99111030041</v>
      </c>
      <c r="H21598" t="s">
        <v>25010</v>
      </c>
      <c r="I21598" t="s">
        <v>22017</v>
      </c>
      <c r="J21598" t="str">
        <f>+VLOOKUP(Tabla1[[#This Row],[Codreg]],$G$347:$K$362,4,0)</f>
        <v>https://upload.wikimedia.org/wikipedia/commons/3/38/Coat_of_arms_of_Aysen%2C_Chile.svg</v>
      </c>
      <c r="K21598" t="str">
        <f>+VLOOKUP(Tabla1[[#This Row],[Codreg]],$G$347:$K$362,5,0)</f>
        <v>https://raw.githubusercontent.com/Sud-Austral/LOGOS-DATA/main/LocalizaReg/11.jpg</v>
      </c>
    </row>
    <row r="21599" spans="1:11" x14ac:dyDescent="0.3">
      <c r="A21599" t="s">
        <v>264</v>
      </c>
      <c r="B21599">
        <v>11</v>
      </c>
      <c r="G21599" s="7">
        <v>99111035086</v>
      </c>
      <c r="H21599" t="s">
        <v>25010</v>
      </c>
      <c r="I21599" t="s">
        <v>22018</v>
      </c>
      <c r="J21599" t="str">
        <f>+VLOOKUP(Tabla1[[#This Row],[Codreg]],$G$347:$K$362,4,0)</f>
        <v>https://upload.wikimedia.org/wikipedia/commons/3/38/Coat_of_arms_of_Aysen%2C_Chile.svg</v>
      </c>
      <c r="K21599" t="str">
        <f>+VLOOKUP(Tabla1[[#This Row],[Codreg]],$G$347:$K$362,5,0)</f>
        <v>https://raw.githubusercontent.com/Sud-Austral/LOGOS-DATA/main/LocalizaReg/11.jpg</v>
      </c>
    </row>
    <row r="21600" spans="1:11" x14ac:dyDescent="0.3">
      <c r="A21600" t="s">
        <v>264</v>
      </c>
      <c r="B21600">
        <v>11</v>
      </c>
      <c r="G21600" s="7">
        <v>99111031001</v>
      </c>
      <c r="H21600" t="s">
        <v>25010</v>
      </c>
      <c r="I21600" t="s">
        <v>22019</v>
      </c>
      <c r="J21600" t="str">
        <f>+VLOOKUP(Tabla1[[#This Row],[Codreg]],$G$347:$K$362,4,0)</f>
        <v>https://upload.wikimedia.org/wikipedia/commons/3/38/Coat_of_arms_of_Aysen%2C_Chile.svg</v>
      </c>
      <c r="K21600" t="str">
        <f>+VLOOKUP(Tabla1[[#This Row],[Codreg]],$G$347:$K$362,5,0)</f>
        <v>https://raw.githubusercontent.com/Sud-Austral/LOGOS-DATA/main/LocalizaReg/11.jpg</v>
      </c>
    </row>
    <row r="21601" spans="1:11" x14ac:dyDescent="0.3">
      <c r="A21601" t="s">
        <v>264</v>
      </c>
      <c r="B21601">
        <v>11</v>
      </c>
      <c r="G21601" s="7">
        <v>99111030010</v>
      </c>
      <c r="H21601" t="s">
        <v>25010</v>
      </c>
      <c r="I21601" t="s">
        <v>22020</v>
      </c>
      <c r="J21601" t="str">
        <f>+VLOOKUP(Tabla1[[#This Row],[Codreg]],$G$347:$K$362,4,0)</f>
        <v>https://upload.wikimedia.org/wikipedia/commons/3/38/Coat_of_arms_of_Aysen%2C_Chile.svg</v>
      </c>
      <c r="K21601" t="str">
        <f>+VLOOKUP(Tabla1[[#This Row],[Codreg]],$G$347:$K$362,5,0)</f>
        <v>https://raw.githubusercontent.com/Sud-Austral/LOGOS-DATA/main/LocalizaReg/11.jpg</v>
      </c>
    </row>
    <row r="21602" spans="1:11" x14ac:dyDescent="0.3">
      <c r="A21602" t="s">
        <v>264</v>
      </c>
      <c r="B21602">
        <v>11</v>
      </c>
      <c r="G21602" s="7">
        <v>99111031003</v>
      </c>
      <c r="H21602" t="s">
        <v>25010</v>
      </c>
      <c r="I21602" t="s">
        <v>22021</v>
      </c>
      <c r="J21602" t="str">
        <f>+VLOOKUP(Tabla1[[#This Row],[Codreg]],$G$347:$K$362,4,0)</f>
        <v>https://upload.wikimedia.org/wikipedia/commons/3/38/Coat_of_arms_of_Aysen%2C_Chile.svg</v>
      </c>
      <c r="K21602" t="str">
        <f>+VLOOKUP(Tabla1[[#This Row],[Codreg]],$G$347:$K$362,5,0)</f>
        <v>https://raw.githubusercontent.com/Sud-Austral/LOGOS-DATA/main/LocalizaReg/11.jpg</v>
      </c>
    </row>
    <row r="21603" spans="1:11" x14ac:dyDescent="0.3">
      <c r="A21603" t="s">
        <v>264</v>
      </c>
      <c r="B21603">
        <v>11</v>
      </c>
      <c r="G21603" s="7">
        <v>99111030024</v>
      </c>
      <c r="H21603" t="s">
        <v>25010</v>
      </c>
      <c r="I21603" t="s">
        <v>22022</v>
      </c>
      <c r="J21603" t="str">
        <f>+VLOOKUP(Tabla1[[#This Row],[Codreg]],$G$347:$K$362,4,0)</f>
        <v>https://upload.wikimedia.org/wikipedia/commons/3/38/Coat_of_arms_of_Aysen%2C_Chile.svg</v>
      </c>
      <c r="K21603" t="str">
        <f>+VLOOKUP(Tabla1[[#This Row],[Codreg]],$G$347:$K$362,5,0)</f>
        <v>https://raw.githubusercontent.com/Sud-Austral/LOGOS-DATA/main/LocalizaReg/11.jpg</v>
      </c>
    </row>
    <row r="21604" spans="1:11" x14ac:dyDescent="0.3">
      <c r="A21604" t="s">
        <v>264</v>
      </c>
      <c r="B21604">
        <v>11</v>
      </c>
      <c r="G21604" s="7">
        <v>99111030022</v>
      </c>
      <c r="H21604" t="s">
        <v>25010</v>
      </c>
      <c r="I21604" t="s">
        <v>22023</v>
      </c>
      <c r="J21604" t="str">
        <f>+VLOOKUP(Tabla1[[#This Row],[Codreg]],$G$347:$K$362,4,0)</f>
        <v>https://upload.wikimedia.org/wikipedia/commons/3/38/Coat_of_arms_of_Aysen%2C_Chile.svg</v>
      </c>
      <c r="K21604" t="str">
        <f>+VLOOKUP(Tabla1[[#This Row],[Codreg]],$G$347:$K$362,5,0)</f>
        <v>https://raw.githubusercontent.com/Sud-Austral/LOGOS-DATA/main/LocalizaReg/11.jpg</v>
      </c>
    </row>
    <row r="21605" spans="1:11" x14ac:dyDescent="0.3">
      <c r="A21605" t="s">
        <v>264</v>
      </c>
      <c r="B21605">
        <v>11</v>
      </c>
      <c r="G21605" s="7">
        <v>99111030020</v>
      </c>
      <c r="H21605" t="s">
        <v>25010</v>
      </c>
      <c r="I21605" t="s">
        <v>22024</v>
      </c>
      <c r="J21605" t="str">
        <f>+VLOOKUP(Tabla1[[#This Row],[Codreg]],$G$347:$K$362,4,0)</f>
        <v>https://upload.wikimedia.org/wikipedia/commons/3/38/Coat_of_arms_of_Aysen%2C_Chile.svg</v>
      </c>
      <c r="K21605" t="str">
        <f>+VLOOKUP(Tabla1[[#This Row],[Codreg]],$G$347:$K$362,5,0)</f>
        <v>https://raw.githubusercontent.com/Sud-Austral/LOGOS-DATA/main/LocalizaReg/11.jpg</v>
      </c>
    </row>
    <row r="21606" spans="1:11" x14ac:dyDescent="0.3">
      <c r="A21606" t="s">
        <v>264</v>
      </c>
      <c r="B21606">
        <v>11</v>
      </c>
      <c r="G21606" s="7">
        <v>99111024023</v>
      </c>
      <c r="H21606" t="s">
        <v>25010</v>
      </c>
      <c r="I21606" t="s">
        <v>22025</v>
      </c>
      <c r="J21606" t="str">
        <f>+VLOOKUP(Tabla1[[#This Row],[Codreg]],$G$347:$K$362,4,0)</f>
        <v>https://upload.wikimedia.org/wikipedia/commons/3/38/Coat_of_arms_of_Aysen%2C_Chile.svg</v>
      </c>
      <c r="K21606" t="str">
        <f>+VLOOKUP(Tabla1[[#This Row],[Codreg]],$G$347:$K$362,5,0)</f>
        <v>https://raw.githubusercontent.com/Sud-Austral/LOGOS-DATA/main/LocalizaReg/11.jpg</v>
      </c>
    </row>
    <row r="21607" spans="1:11" x14ac:dyDescent="0.3">
      <c r="A21607" t="s">
        <v>264</v>
      </c>
      <c r="B21607">
        <v>11</v>
      </c>
      <c r="G21607" s="7">
        <v>99111024022</v>
      </c>
      <c r="H21607" t="s">
        <v>25010</v>
      </c>
      <c r="I21607" t="s">
        <v>22026</v>
      </c>
      <c r="J21607" t="str">
        <f>+VLOOKUP(Tabla1[[#This Row],[Codreg]],$G$347:$K$362,4,0)</f>
        <v>https://upload.wikimedia.org/wikipedia/commons/3/38/Coat_of_arms_of_Aysen%2C_Chile.svg</v>
      </c>
      <c r="K21607" t="str">
        <f>+VLOOKUP(Tabla1[[#This Row],[Codreg]],$G$347:$K$362,5,0)</f>
        <v>https://raw.githubusercontent.com/Sud-Austral/LOGOS-DATA/main/LocalizaReg/11.jpg</v>
      </c>
    </row>
    <row r="21608" spans="1:11" x14ac:dyDescent="0.3">
      <c r="A21608" t="s">
        <v>232</v>
      </c>
      <c r="B21608">
        <v>10</v>
      </c>
      <c r="G21608" s="7">
        <v>99111023014</v>
      </c>
      <c r="H21608" t="s">
        <v>25010</v>
      </c>
      <c r="I21608" t="s">
        <v>22027</v>
      </c>
      <c r="J21608" t="str">
        <f>+VLOOKUP(Tabla1[[#This Row],[Codreg]],$G$347:$K$362,4,0)</f>
        <v>https://upload.wikimedia.org/wikipedia/commons/5/59/Coat_of_arms_of_Los_Lagos_Region%2C_Chile.svg</v>
      </c>
      <c r="K21608" t="str">
        <f>+VLOOKUP(Tabla1[[#This Row],[Codreg]],$G$347:$K$362,5,0)</f>
        <v>https://raw.githubusercontent.com/Sud-Austral/LOGOS-DATA/main/LocalizaReg/10.jpg</v>
      </c>
    </row>
    <row r="21609" spans="1:11" x14ac:dyDescent="0.3">
      <c r="A21609" t="s">
        <v>232</v>
      </c>
      <c r="B21609">
        <v>10</v>
      </c>
      <c r="G21609" s="7">
        <v>99111023005</v>
      </c>
      <c r="H21609" t="s">
        <v>25010</v>
      </c>
      <c r="I21609" t="s">
        <v>22028</v>
      </c>
      <c r="J21609" t="str">
        <f>+VLOOKUP(Tabla1[[#This Row],[Codreg]],$G$347:$K$362,4,0)</f>
        <v>https://upload.wikimedia.org/wikipedia/commons/5/59/Coat_of_arms_of_Los_Lagos_Region%2C_Chile.svg</v>
      </c>
      <c r="K21609" t="str">
        <f>+VLOOKUP(Tabla1[[#This Row],[Codreg]],$G$347:$K$362,5,0)</f>
        <v>https://raw.githubusercontent.com/Sud-Austral/LOGOS-DATA/main/LocalizaReg/10.jpg</v>
      </c>
    </row>
    <row r="21610" spans="1:11" x14ac:dyDescent="0.3">
      <c r="A21610" t="s">
        <v>232</v>
      </c>
      <c r="B21610">
        <v>10</v>
      </c>
      <c r="G21610" s="7">
        <v>99111022161</v>
      </c>
      <c r="H21610" t="s">
        <v>25010</v>
      </c>
      <c r="I21610" t="s">
        <v>22029</v>
      </c>
      <c r="J21610" t="str">
        <f>+VLOOKUP(Tabla1[[#This Row],[Codreg]],$G$347:$K$362,4,0)</f>
        <v>https://upload.wikimedia.org/wikipedia/commons/5/59/Coat_of_arms_of_Los_Lagos_Region%2C_Chile.svg</v>
      </c>
      <c r="K21610" t="str">
        <f>+VLOOKUP(Tabla1[[#This Row],[Codreg]],$G$347:$K$362,5,0)</f>
        <v>https://raw.githubusercontent.com/Sud-Austral/LOGOS-DATA/main/LocalizaReg/10.jpg</v>
      </c>
    </row>
    <row r="21611" spans="1:11" x14ac:dyDescent="0.3">
      <c r="A21611" t="s">
        <v>232</v>
      </c>
      <c r="B21611">
        <v>10</v>
      </c>
      <c r="G21611" s="7">
        <v>99111022174</v>
      </c>
      <c r="H21611" t="s">
        <v>25010</v>
      </c>
      <c r="I21611" t="s">
        <v>22030</v>
      </c>
      <c r="J21611" t="str">
        <f>+VLOOKUP(Tabla1[[#This Row],[Codreg]],$G$347:$K$362,4,0)</f>
        <v>https://upload.wikimedia.org/wikipedia/commons/5/59/Coat_of_arms_of_Los_Lagos_Region%2C_Chile.svg</v>
      </c>
      <c r="K21611" t="str">
        <f>+VLOOKUP(Tabla1[[#This Row],[Codreg]],$G$347:$K$362,5,0)</f>
        <v>https://raw.githubusercontent.com/Sud-Austral/LOGOS-DATA/main/LocalizaReg/10.jpg</v>
      </c>
    </row>
    <row r="21612" spans="1:11" x14ac:dyDescent="0.3">
      <c r="A21612" t="s">
        <v>232</v>
      </c>
      <c r="B21612">
        <v>10</v>
      </c>
      <c r="G21612" s="7">
        <v>99111022166</v>
      </c>
      <c r="H21612" t="s">
        <v>25010</v>
      </c>
      <c r="I21612" t="s">
        <v>22031</v>
      </c>
      <c r="J21612" t="str">
        <f>+VLOOKUP(Tabla1[[#This Row],[Codreg]],$G$347:$K$362,4,0)</f>
        <v>https://upload.wikimedia.org/wikipedia/commons/5/59/Coat_of_arms_of_Los_Lagos_Region%2C_Chile.svg</v>
      </c>
      <c r="K21612" t="str">
        <f>+VLOOKUP(Tabla1[[#This Row],[Codreg]],$G$347:$K$362,5,0)</f>
        <v>https://raw.githubusercontent.com/Sud-Austral/LOGOS-DATA/main/LocalizaReg/10.jpg</v>
      </c>
    </row>
    <row r="21613" spans="1:11" x14ac:dyDescent="0.3">
      <c r="A21613" t="s">
        <v>232</v>
      </c>
      <c r="B21613">
        <v>10</v>
      </c>
      <c r="G21613" s="7">
        <v>99111022177</v>
      </c>
      <c r="H21613" t="s">
        <v>25010</v>
      </c>
      <c r="I21613" t="s">
        <v>22032</v>
      </c>
      <c r="J21613" t="str">
        <f>+VLOOKUP(Tabla1[[#This Row],[Codreg]],$G$347:$K$362,4,0)</f>
        <v>https://upload.wikimedia.org/wikipedia/commons/5/59/Coat_of_arms_of_Los_Lagos_Region%2C_Chile.svg</v>
      </c>
      <c r="K21613" t="str">
        <f>+VLOOKUP(Tabla1[[#This Row],[Codreg]],$G$347:$K$362,5,0)</f>
        <v>https://raw.githubusercontent.com/Sud-Austral/LOGOS-DATA/main/LocalizaReg/10.jpg</v>
      </c>
    </row>
    <row r="21614" spans="1:11" x14ac:dyDescent="0.3">
      <c r="A21614" t="s">
        <v>232</v>
      </c>
      <c r="B21614">
        <v>10</v>
      </c>
      <c r="G21614" s="7">
        <v>99111022171</v>
      </c>
      <c r="H21614" t="s">
        <v>25010</v>
      </c>
      <c r="I21614" t="s">
        <v>22033</v>
      </c>
      <c r="J21614" t="str">
        <f>+VLOOKUP(Tabla1[[#This Row],[Codreg]],$G$347:$K$362,4,0)</f>
        <v>https://upload.wikimedia.org/wikipedia/commons/5/59/Coat_of_arms_of_Los_Lagos_Region%2C_Chile.svg</v>
      </c>
      <c r="K21614" t="str">
        <f>+VLOOKUP(Tabla1[[#This Row],[Codreg]],$G$347:$K$362,5,0)</f>
        <v>https://raw.githubusercontent.com/Sud-Austral/LOGOS-DATA/main/LocalizaReg/10.jpg</v>
      </c>
    </row>
    <row r="21615" spans="1:11" x14ac:dyDescent="0.3">
      <c r="A21615" t="s">
        <v>232</v>
      </c>
      <c r="B21615">
        <v>10</v>
      </c>
      <c r="G21615" s="7">
        <v>99111022168</v>
      </c>
      <c r="H21615" t="s">
        <v>25010</v>
      </c>
      <c r="I21615" t="s">
        <v>22034</v>
      </c>
      <c r="J21615" t="str">
        <f>+VLOOKUP(Tabla1[[#This Row],[Codreg]],$G$347:$K$362,4,0)</f>
        <v>https://upload.wikimedia.org/wikipedia/commons/5/59/Coat_of_arms_of_Los_Lagos_Region%2C_Chile.svg</v>
      </c>
      <c r="K21615" t="str">
        <f>+VLOOKUP(Tabla1[[#This Row],[Codreg]],$G$347:$K$362,5,0)</f>
        <v>https://raw.githubusercontent.com/Sud-Austral/LOGOS-DATA/main/LocalizaReg/10.jpg</v>
      </c>
    </row>
    <row r="21616" spans="1:11" x14ac:dyDescent="0.3">
      <c r="A21616" t="s">
        <v>232</v>
      </c>
      <c r="B21616">
        <v>10</v>
      </c>
      <c r="G21616" s="7">
        <v>99111023101</v>
      </c>
      <c r="H21616" t="s">
        <v>25010</v>
      </c>
      <c r="I21616" t="s">
        <v>22035</v>
      </c>
      <c r="J21616" t="str">
        <f>+VLOOKUP(Tabla1[[#This Row],[Codreg]],$G$347:$K$362,4,0)</f>
        <v>https://upload.wikimedia.org/wikipedia/commons/5/59/Coat_of_arms_of_Los_Lagos_Region%2C_Chile.svg</v>
      </c>
      <c r="K21616" t="str">
        <f>+VLOOKUP(Tabla1[[#This Row],[Codreg]],$G$347:$K$362,5,0)</f>
        <v>https://raw.githubusercontent.com/Sud-Austral/LOGOS-DATA/main/LocalizaReg/10.jpg</v>
      </c>
    </row>
    <row r="21617" spans="1:11" x14ac:dyDescent="0.3">
      <c r="A21617" t="s">
        <v>232</v>
      </c>
      <c r="B21617">
        <v>10</v>
      </c>
      <c r="G21617" s="7">
        <v>99111023115</v>
      </c>
      <c r="H21617" t="s">
        <v>25010</v>
      </c>
      <c r="I21617" t="s">
        <v>22036</v>
      </c>
      <c r="J21617" t="str">
        <f>+VLOOKUP(Tabla1[[#This Row],[Codreg]],$G$347:$K$362,4,0)</f>
        <v>https://upload.wikimedia.org/wikipedia/commons/5/59/Coat_of_arms_of_Los_Lagos_Region%2C_Chile.svg</v>
      </c>
      <c r="K21617" t="str">
        <f>+VLOOKUP(Tabla1[[#This Row],[Codreg]],$G$347:$K$362,5,0)</f>
        <v>https://raw.githubusercontent.com/Sud-Austral/LOGOS-DATA/main/LocalizaReg/10.jpg</v>
      </c>
    </row>
    <row r="21618" spans="1:11" x14ac:dyDescent="0.3">
      <c r="A21618" t="s">
        <v>232</v>
      </c>
      <c r="B21618">
        <v>10</v>
      </c>
      <c r="G21618" s="7">
        <v>99111023109</v>
      </c>
      <c r="H21618" t="s">
        <v>25010</v>
      </c>
      <c r="I21618" t="s">
        <v>22037</v>
      </c>
      <c r="J21618" t="str">
        <f>+VLOOKUP(Tabla1[[#This Row],[Codreg]],$G$347:$K$362,4,0)</f>
        <v>https://upload.wikimedia.org/wikipedia/commons/5/59/Coat_of_arms_of_Los_Lagos_Region%2C_Chile.svg</v>
      </c>
      <c r="K21618" t="str">
        <f>+VLOOKUP(Tabla1[[#This Row],[Codreg]],$G$347:$K$362,5,0)</f>
        <v>https://raw.githubusercontent.com/Sud-Austral/LOGOS-DATA/main/LocalizaReg/10.jpg</v>
      </c>
    </row>
    <row r="21619" spans="1:11" x14ac:dyDescent="0.3">
      <c r="A21619" t="s">
        <v>232</v>
      </c>
      <c r="B21619">
        <v>10</v>
      </c>
      <c r="G21619" s="7">
        <v>99111023118</v>
      </c>
      <c r="H21619" t="s">
        <v>25010</v>
      </c>
      <c r="I21619" t="s">
        <v>22038</v>
      </c>
      <c r="J21619" t="str">
        <f>+VLOOKUP(Tabla1[[#This Row],[Codreg]],$G$347:$K$362,4,0)</f>
        <v>https://upload.wikimedia.org/wikipedia/commons/5/59/Coat_of_arms_of_Los_Lagos_Region%2C_Chile.svg</v>
      </c>
      <c r="K21619" t="str">
        <f>+VLOOKUP(Tabla1[[#This Row],[Codreg]],$G$347:$K$362,5,0)</f>
        <v>https://raw.githubusercontent.com/Sud-Austral/LOGOS-DATA/main/LocalizaReg/10.jpg</v>
      </c>
    </row>
    <row r="21620" spans="1:11" x14ac:dyDescent="0.3">
      <c r="A21620" t="s">
        <v>232</v>
      </c>
      <c r="B21620">
        <v>10</v>
      </c>
      <c r="G21620" s="7">
        <v>99111023165</v>
      </c>
      <c r="H21620" t="s">
        <v>25010</v>
      </c>
      <c r="I21620" t="s">
        <v>22039</v>
      </c>
      <c r="J21620" t="str">
        <f>+VLOOKUP(Tabla1[[#This Row],[Codreg]],$G$347:$K$362,4,0)</f>
        <v>https://upload.wikimedia.org/wikipedia/commons/5/59/Coat_of_arms_of_Los_Lagos_Region%2C_Chile.svg</v>
      </c>
      <c r="K21620" t="str">
        <f>+VLOOKUP(Tabla1[[#This Row],[Codreg]],$G$347:$K$362,5,0)</f>
        <v>https://raw.githubusercontent.com/Sud-Austral/LOGOS-DATA/main/LocalizaReg/10.jpg</v>
      </c>
    </row>
    <row r="21621" spans="1:11" x14ac:dyDescent="0.3">
      <c r="A21621" t="s">
        <v>232</v>
      </c>
      <c r="B21621">
        <v>10</v>
      </c>
      <c r="G21621" s="7">
        <v>99111023179</v>
      </c>
      <c r="H21621" t="s">
        <v>25010</v>
      </c>
      <c r="I21621" t="s">
        <v>22040</v>
      </c>
      <c r="J21621" t="str">
        <f>+VLOOKUP(Tabla1[[#This Row],[Codreg]],$G$347:$K$362,4,0)</f>
        <v>https://upload.wikimedia.org/wikipedia/commons/5/59/Coat_of_arms_of_Los_Lagos_Region%2C_Chile.svg</v>
      </c>
      <c r="K21621" t="str">
        <f>+VLOOKUP(Tabla1[[#This Row],[Codreg]],$G$347:$K$362,5,0)</f>
        <v>https://raw.githubusercontent.com/Sud-Austral/LOGOS-DATA/main/LocalizaReg/10.jpg</v>
      </c>
    </row>
    <row r="21622" spans="1:11" x14ac:dyDescent="0.3">
      <c r="A21622" t="s">
        <v>232</v>
      </c>
      <c r="B21622">
        <v>10</v>
      </c>
      <c r="G21622" s="7">
        <v>99111023181</v>
      </c>
      <c r="H21622" t="s">
        <v>25010</v>
      </c>
      <c r="I21622" t="s">
        <v>22041</v>
      </c>
      <c r="J21622" t="str">
        <f>+VLOOKUP(Tabla1[[#This Row],[Codreg]],$G$347:$K$362,4,0)</f>
        <v>https://upload.wikimedia.org/wikipedia/commons/5/59/Coat_of_arms_of_Los_Lagos_Region%2C_Chile.svg</v>
      </c>
      <c r="K21622" t="str">
        <f>+VLOOKUP(Tabla1[[#This Row],[Codreg]],$G$347:$K$362,5,0)</f>
        <v>https://raw.githubusercontent.com/Sud-Austral/LOGOS-DATA/main/LocalizaReg/10.jpg</v>
      </c>
    </row>
    <row r="21623" spans="1:11" x14ac:dyDescent="0.3">
      <c r="A21623" t="s">
        <v>232</v>
      </c>
      <c r="B21623">
        <v>10</v>
      </c>
      <c r="G21623" s="7">
        <v>99111022029</v>
      </c>
      <c r="H21623" t="s">
        <v>25010</v>
      </c>
      <c r="I21623" t="s">
        <v>22042</v>
      </c>
      <c r="J21623" t="str">
        <f>+VLOOKUP(Tabla1[[#This Row],[Codreg]],$G$347:$K$362,4,0)</f>
        <v>https://upload.wikimedia.org/wikipedia/commons/5/59/Coat_of_arms_of_Los_Lagos_Region%2C_Chile.svg</v>
      </c>
      <c r="K21623" t="str">
        <f>+VLOOKUP(Tabla1[[#This Row],[Codreg]],$G$347:$K$362,5,0)</f>
        <v>https://raw.githubusercontent.com/Sud-Austral/LOGOS-DATA/main/LocalizaReg/10.jpg</v>
      </c>
    </row>
    <row r="21624" spans="1:11" x14ac:dyDescent="0.3">
      <c r="A21624" t="s">
        <v>232</v>
      </c>
      <c r="B21624">
        <v>10</v>
      </c>
      <c r="G21624" s="7">
        <v>99111022007</v>
      </c>
      <c r="H21624" t="s">
        <v>25010</v>
      </c>
      <c r="I21624" t="s">
        <v>22043</v>
      </c>
      <c r="J21624" t="str">
        <f>+VLOOKUP(Tabla1[[#This Row],[Codreg]],$G$347:$K$362,4,0)</f>
        <v>https://upload.wikimedia.org/wikipedia/commons/5/59/Coat_of_arms_of_Los_Lagos_Region%2C_Chile.svg</v>
      </c>
      <c r="K21624" t="str">
        <f>+VLOOKUP(Tabla1[[#This Row],[Codreg]],$G$347:$K$362,5,0)</f>
        <v>https://raw.githubusercontent.com/Sud-Austral/LOGOS-DATA/main/LocalizaReg/10.jpg</v>
      </c>
    </row>
    <row r="21625" spans="1:11" x14ac:dyDescent="0.3">
      <c r="A21625" t="s">
        <v>232</v>
      </c>
      <c r="B21625">
        <v>10</v>
      </c>
      <c r="G21625" s="7">
        <v>99111022078</v>
      </c>
      <c r="H21625" t="s">
        <v>25010</v>
      </c>
      <c r="I21625" t="s">
        <v>22044</v>
      </c>
      <c r="J21625" t="str">
        <f>+VLOOKUP(Tabla1[[#This Row],[Codreg]],$G$347:$K$362,4,0)</f>
        <v>https://upload.wikimedia.org/wikipedia/commons/5/59/Coat_of_arms_of_Los_Lagos_Region%2C_Chile.svg</v>
      </c>
      <c r="K21625" t="str">
        <f>+VLOOKUP(Tabla1[[#This Row],[Codreg]],$G$347:$K$362,5,0)</f>
        <v>https://raw.githubusercontent.com/Sud-Austral/LOGOS-DATA/main/LocalizaReg/10.jpg</v>
      </c>
    </row>
    <row r="21626" spans="1:11" x14ac:dyDescent="0.3">
      <c r="A21626" t="s">
        <v>232</v>
      </c>
      <c r="B21626">
        <v>10</v>
      </c>
      <c r="G21626" s="7">
        <v>99111020011</v>
      </c>
      <c r="H21626" t="s">
        <v>25010</v>
      </c>
      <c r="I21626" t="s">
        <v>22045</v>
      </c>
      <c r="J21626" t="str">
        <f>+VLOOKUP(Tabla1[[#This Row],[Codreg]],$G$347:$K$362,4,0)</f>
        <v>https://upload.wikimedia.org/wikipedia/commons/5/59/Coat_of_arms_of_Los_Lagos_Region%2C_Chile.svg</v>
      </c>
      <c r="K21626" t="str">
        <f>+VLOOKUP(Tabla1[[#This Row],[Codreg]],$G$347:$K$362,5,0)</f>
        <v>https://raw.githubusercontent.com/Sud-Austral/LOGOS-DATA/main/LocalizaReg/10.jpg</v>
      </c>
    </row>
    <row r="21627" spans="1:11" x14ac:dyDescent="0.3">
      <c r="A21627" t="s">
        <v>232</v>
      </c>
      <c r="B21627">
        <v>10</v>
      </c>
      <c r="G21627" s="7">
        <v>99111020002</v>
      </c>
      <c r="H21627" t="s">
        <v>25010</v>
      </c>
      <c r="I21627" t="s">
        <v>22046</v>
      </c>
      <c r="J21627" t="str">
        <f>+VLOOKUP(Tabla1[[#This Row],[Codreg]],$G$347:$K$362,4,0)</f>
        <v>https://upload.wikimedia.org/wikipedia/commons/5/59/Coat_of_arms_of_Los_Lagos_Region%2C_Chile.svg</v>
      </c>
      <c r="K21627" t="str">
        <f>+VLOOKUP(Tabla1[[#This Row],[Codreg]],$G$347:$K$362,5,0)</f>
        <v>https://raw.githubusercontent.com/Sud-Austral/LOGOS-DATA/main/LocalizaReg/10.jpg</v>
      </c>
    </row>
    <row r="21628" spans="1:11" x14ac:dyDescent="0.3">
      <c r="A21628" t="s">
        <v>232</v>
      </c>
      <c r="B21628">
        <v>10</v>
      </c>
      <c r="G21628" s="7">
        <v>99111021005</v>
      </c>
      <c r="H21628" t="s">
        <v>25010</v>
      </c>
      <c r="I21628" t="s">
        <v>22047</v>
      </c>
      <c r="J21628" t="str">
        <f>+VLOOKUP(Tabla1[[#This Row],[Codreg]],$G$347:$K$362,4,0)</f>
        <v>https://upload.wikimedia.org/wikipedia/commons/5/59/Coat_of_arms_of_Los_Lagos_Region%2C_Chile.svg</v>
      </c>
      <c r="K21628" t="str">
        <f>+VLOOKUP(Tabla1[[#This Row],[Codreg]],$G$347:$K$362,5,0)</f>
        <v>https://raw.githubusercontent.com/Sud-Austral/LOGOS-DATA/main/LocalizaReg/10.jpg</v>
      </c>
    </row>
    <row r="21629" spans="1:11" x14ac:dyDescent="0.3">
      <c r="A21629" t="s">
        <v>232</v>
      </c>
      <c r="B21629">
        <v>10</v>
      </c>
      <c r="G21629" s="7">
        <v>99111010045</v>
      </c>
      <c r="H21629" t="s">
        <v>25010</v>
      </c>
      <c r="I21629" t="s">
        <v>22048</v>
      </c>
      <c r="J21629" t="str">
        <f>+VLOOKUP(Tabla1[[#This Row],[Codreg]],$G$347:$K$362,4,0)</f>
        <v>https://upload.wikimedia.org/wikipedia/commons/5/59/Coat_of_arms_of_Los_Lagos_Region%2C_Chile.svg</v>
      </c>
      <c r="K21629" t="str">
        <f>+VLOOKUP(Tabla1[[#This Row],[Codreg]],$G$347:$K$362,5,0)</f>
        <v>https://raw.githubusercontent.com/Sud-Austral/LOGOS-DATA/main/LocalizaReg/10.jpg</v>
      </c>
    </row>
    <row r="21630" spans="1:11" x14ac:dyDescent="0.3">
      <c r="A21630" t="s">
        <v>264</v>
      </c>
      <c r="B21630">
        <v>11</v>
      </c>
      <c r="G21630" s="7">
        <v>99111035077</v>
      </c>
      <c r="H21630" t="s">
        <v>25010</v>
      </c>
      <c r="I21630" t="s">
        <v>22049</v>
      </c>
      <c r="J21630" t="str">
        <f>+VLOOKUP(Tabla1[[#This Row],[Codreg]],$G$347:$K$362,4,0)</f>
        <v>https://upload.wikimedia.org/wikipedia/commons/3/38/Coat_of_arms_of_Aysen%2C_Chile.svg</v>
      </c>
      <c r="K21630" t="str">
        <f>+VLOOKUP(Tabla1[[#This Row],[Codreg]],$G$347:$K$362,5,0)</f>
        <v>https://raw.githubusercontent.com/Sud-Austral/LOGOS-DATA/main/LocalizaReg/11.jpg</v>
      </c>
    </row>
    <row r="21631" spans="1:11" x14ac:dyDescent="0.3">
      <c r="A21631" t="s">
        <v>264</v>
      </c>
      <c r="B21631">
        <v>11</v>
      </c>
      <c r="G21631" s="7">
        <v>99111000008</v>
      </c>
      <c r="H21631" t="s">
        <v>25010</v>
      </c>
      <c r="I21631" t="s">
        <v>22050</v>
      </c>
      <c r="J21631" t="str">
        <f>+VLOOKUP(Tabla1[[#This Row],[Codreg]],$G$347:$K$362,4,0)</f>
        <v>https://upload.wikimedia.org/wikipedia/commons/3/38/Coat_of_arms_of_Aysen%2C_Chile.svg</v>
      </c>
      <c r="K21631" t="str">
        <f>+VLOOKUP(Tabla1[[#This Row],[Codreg]],$G$347:$K$362,5,0)</f>
        <v>https://raw.githubusercontent.com/Sud-Austral/LOGOS-DATA/main/LocalizaReg/11.jpg</v>
      </c>
    </row>
    <row r="21632" spans="1:11" x14ac:dyDescent="0.3">
      <c r="A21632" t="s">
        <v>232</v>
      </c>
      <c r="B21632">
        <v>10</v>
      </c>
      <c r="G21632" s="7">
        <v>99111022013</v>
      </c>
      <c r="H21632" t="s">
        <v>25010</v>
      </c>
      <c r="I21632" t="s">
        <v>22051</v>
      </c>
      <c r="J21632" t="str">
        <f>+VLOOKUP(Tabla1[[#This Row],[Codreg]],$G$347:$K$362,4,0)</f>
        <v>https://upload.wikimedia.org/wikipedia/commons/5/59/Coat_of_arms_of_Los_Lagos_Region%2C_Chile.svg</v>
      </c>
      <c r="K21632" t="str">
        <f>+VLOOKUP(Tabla1[[#This Row],[Codreg]],$G$347:$K$362,5,0)</f>
        <v>https://raw.githubusercontent.com/Sud-Austral/LOGOS-DATA/main/LocalizaReg/10.jpg</v>
      </c>
    </row>
    <row r="21633" spans="1:11" x14ac:dyDescent="0.3">
      <c r="A21633" t="s">
        <v>232</v>
      </c>
      <c r="B21633">
        <v>10</v>
      </c>
      <c r="G21633" s="7">
        <v>99111021018</v>
      </c>
      <c r="H21633" t="s">
        <v>25010</v>
      </c>
      <c r="I21633" t="s">
        <v>22052</v>
      </c>
      <c r="J21633" t="str">
        <f>+VLOOKUP(Tabla1[[#This Row],[Codreg]],$G$347:$K$362,4,0)</f>
        <v>https://upload.wikimedia.org/wikipedia/commons/5/59/Coat_of_arms_of_Los_Lagos_Region%2C_Chile.svg</v>
      </c>
      <c r="K21633" t="str">
        <f>+VLOOKUP(Tabla1[[#This Row],[Codreg]],$G$347:$K$362,5,0)</f>
        <v>https://raw.githubusercontent.com/Sud-Austral/LOGOS-DATA/main/LocalizaReg/10.jpg</v>
      </c>
    </row>
    <row r="21634" spans="1:11" x14ac:dyDescent="0.3">
      <c r="A21634" t="s">
        <v>264</v>
      </c>
      <c r="B21634">
        <v>11</v>
      </c>
      <c r="G21634" s="7">
        <v>99111010008</v>
      </c>
      <c r="H21634" t="s">
        <v>25010</v>
      </c>
      <c r="I21634" t="s">
        <v>22053</v>
      </c>
      <c r="J21634" t="str">
        <f>+VLOOKUP(Tabla1[[#This Row],[Codreg]],$G$347:$K$362,4,0)</f>
        <v>https://upload.wikimedia.org/wikipedia/commons/3/38/Coat_of_arms_of_Aysen%2C_Chile.svg</v>
      </c>
      <c r="K21634" t="str">
        <f>+VLOOKUP(Tabla1[[#This Row],[Codreg]],$G$347:$K$362,5,0)</f>
        <v>https://raw.githubusercontent.com/Sud-Austral/LOGOS-DATA/main/LocalizaReg/11.jpg</v>
      </c>
    </row>
    <row r="21635" spans="1:11" x14ac:dyDescent="0.3">
      <c r="A21635" t="s">
        <v>232</v>
      </c>
      <c r="B21635">
        <v>10</v>
      </c>
      <c r="G21635" s="7">
        <v>99111020057</v>
      </c>
      <c r="H21635" t="s">
        <v>25010</v>
      </c>
      <c r="I21635" t="s">
        <v>22054</v>
      </c>
      <c r="J21635" t="str">
        <f>+VLOOKUP(Tabla1[[#This Row],[Codreg]],$G$347:$K$362,4,0)</f>
        <v>https://upload.wikimedia.org/wikipedia/commons/5/59/Coat_of_arms_of_Los_Lagos_Region%2C_Chile.svg</v>
      </c>
      <c r="K21635" t="str">
        <f>+VLOOKUP(Tabla1[[#This Row],[Codreg]],$G$347:$K$362,5,0)</f>
        <v>https://raw.githubusercontent.com/Sud-Austral/LOGOS-DATA/main/LocalizaReg/10.jpg</v>
      </c>
    </row>
    <row r="21636" spans="1:11" x14ac:dyDescent="0.3">
      <c r="A21636" t="s">
        <v>232</v>
      </c>
      <c r="B21636">
        <v>10</v>
      </c>
      <c r="G21636" s="7">
        <v>99111020055</v>
      </c>
      <c r="H21636" t="s">
        <v>25010</v>
      </c>
      <c r="I21636" t="s">
        <v>22055</v>
      </c>
      <c r="J21636" t="str">
        <f>+VLOOKUP(Tabla1[[#This Row],[Codreg]],$G$347:$K$362,4,0)</f>
        <v>https://upload.wikimedia.org/wikipedia/commons/5/59/Coat_of_arms_of_Los_Lagos_Region%2C_Chile.svg</v>
      </c>
      <c r="K21636" t="str">
        <f>+VLOOKUP(Tabla1[[#This Row],[Codreg]],$G$347:$K$362,5,0)</f>
        <v>https://raw.githubusercontent.com/Sud-Austral/LOGOS-DATA/main/LocalizaReg/10.jpg</v>
      </c>
    </row>
    <row r="21637" spans="1:11" x14ac:dyDescent="0.3">
      <c r="A21637" t="s">
        <v>264</v>
      </c>
      <c r="B21637">
        <v>11</v>
      </c>
      <c r="G21637" s="7">
        <v>99111030027</v>
      </c>
      <c r="H21637" t="s">
        <v>25010</v>
      </c>
      <c r="I21637" t="s">
        <v>22056</v>
      </c>
      <c r="J21637" t="str">
        <f>+VLOOKUP(Tabla1[[#This Row],[Codreg]],$G$347:$K$362,4,0)</f>
        <v>https://upload.wikimedia.org/wikipedia/commons/3/38/Coat_of_arms_of_Aysen%2C_Chile.svg</v>
      </c>
      <c r="K21637" t="str">
        <f>+VLOOKUP(Tabla1[[#This Row],[Codreg]],$G$347:$K$362,5,0)</f>
        <v>https://raw.githubusercontent.com/Sud-Austral/LOGOS-DATA/main/LocalizaReg/11.jpg</v>
      </c>
    </row>
    <row r="21638" spans="1:11" x14ac:dyDescent="0.3">
      <c r="A21638" t="s">
        <v>232</v>
      </c>
      <c r="B21638">
        <v>10</v>
      </c>
      <c r="G21638" s="7">
        <v>99111023099</v>
      </c>
      <c r="H21638" t="s">
        <v>25010</v>
      </c>
      <c r="I21638" t="s">
        <v>22057</v>
      </c>
      <c r="J21638" t="str">
        <f>+VLOOKUP(Tabla1[[#This Row],[Codreg]],$G$347:$K$362,4,0)</f>
        <v>https://upload.wikimedia.org/wikipedia/commons/5/59/Coat_of_arms_of_Los_Lagos_Region%2C_Chile.svg</v>
      </c>
      <c r="K21638" t="str">
        <f>+VLOOKUP(Tabla1[[#This Row],[Codreg]],$G$347:$K$362,5,0)</f>
        <v>https://raw.githubusercontent.com/Sud-Austral/LOGOS-DATA/main/LocalizaReg/10.jpg</v>
      </c>
    </row>
    <row r="21639" spans="1:11" x14ac:dyDescent="0.3">
      <c r="A21639" t="s">
        <v>232</v>
      </c>
      <c r="B21639">
        <v>10</v>
      </c>
      <c r="G21639" s="7">
        <v>99111023108</v>
      </c>
      <c r="H21639" t="s">
        <v>25010</v>
      </c>
      <c r="I21639" t="s">
        <v>22058</v>
      </c>
      <c r="J21639" t="str">
        <f>+VLOOKUP(Tabla1[[#This Row],[Codreg]],$G$347:$K$362,4,0)</f>
        <v>https://upload.wikimedia.org/wikipedia/commons/5/59/Coat_of_arms_of_Los_Lagos_Region%2C_Chile.svg</v>
      </c>
      <c r="K21639" t="str">
        <f>+VLOOKUP(Tabla1[[#This Row],[Codreg]],$G$347:$K$362,5,0)</f>
        <v>https://raw.githubusercontent.com/Sud-Austral/LOGOS-DATA/main/LocalizaReg/10.jpg</v>
      </c>
    </row>
    <row r="21640" spans="1:11" x14ac:dyDescent="0.3">
      <c r="A21640" t="s">
        <v>264</v>
      </c>
      <c r="B21640">
        <v>11</v>
      </c>
      <c r="G21640" s="7">
        <v>99111024009</v>
      </c>
      <c r="H21640" t="s">
        <v>25010</v>
      </c>
      <c r="I21640" t="s">
        <v>22059</v>
      </c>
      <c r="J21640" t="str">
        <f>+VLOOKUP(Tabla1[[#This Row],[Codreg]],$G$347:$K$362,4,0)</f>
        <v>https://upload.wikimedia.org/wikipedia/commons/3/38/Coat_of_arms_of_Aysen%2C_Chile.svg</v>
      </c>
      <c r="K21640" t="str">
        <f>+VLOOKUP(Tabla1[[#This Row],[Codreg]],$G$347:$K$362,5,0)</f>
        <v>https://raw.githubusercontent.com/Sud-Austral/LOGOS-DATA/main/LocalizaReg/11.jpg</v>
      </c>
    </row>
    <row r="21641" spans="1:11" x14ac:dyDescent="0.3">
      <c r="A21641" t="s">
        <v>264</v>
      </c>
      <c r="B21641">
        <v>11</v>
      </c>
      <c r="G21641" s="7">
        <v>99111040009</v>
      </c>
      <c r="H21641" t="s">
        <v>25010</v>
      </c>
      <c r="I21641" t="s">
        <v>22060</v>
      </c>
      <c r="J21641" t="str">
        <f>+VLOOKUP(Tabla1[[#This Row],[Codreg]],$G$347:$K$362,4,0)</f>
        <v>https://upload.wikimedia.org/wikipedia/commons/3/38/Coat_of_arms_of_Aysen%2C_Chile.svg</v>
      </c>
      <c r="K21641" t="str">
        <f>+VLOOKUP(Tabla1[[#This Row],[Codreg]],$G$347:$K$362,5,0)</f>
        <v>https://raw.githubusercontent.com/Sud-Austral/LOGOS-DATA/main/LocalizaReg/11.jpg</v>
      </c>
    </row>
    <row r="21642" spans="1:11" x14ac:dyDescent="0.3">
      <c r="A21642" t="s">
        <v>232</v>
      </c>
      <c r="B21642">
        <v>10</v>
      </c>
      <c r="G21642" s="7">
        <v>99111021010</v>
      </c>
      <c r="H21642" t="s">
        <v>25010</v>
      </c>
      <c r="I21642" t="s">
        <v>22061</v>
      </c>
      <c r="J21642" t="str">
        <f>+VLOOKUP(Tabla1[[#This Row],[Codreg]],$G$347:$K$362,4,0)</f>
        <v>https://upload.wikimedia.org/wikipedia/commons/5/59/Coat_of_arms_of_Los_Lagos_Region%2C_Chile.svg</v>
      </c>
      <c r="K21642" t="str">
        <f>+VLOOKUP(Tabla1[[#This Row],[Codreg]],$G$347:$K$362,5,0)</f>
        <v>https://raw.githubusercontent.com/Sud-Austral/LOGOS-DATA/main/LocalizaReg/10.jpg</v>
      </c>
    </row>
    <row r="21643" spans="1:11" x14ac:dyDescent="0.3">
      <c r="A21643" t="s">
        <v>232</v>
      </c>
      <c r="B21643">
        <v>10</v>
      </c>
      <c r="G21643" s="7">
        <v>99111022102</v>
      </c>
      <c r="H21643" t="s">
        <v>25010</v>
      </c>
      <c r="I21643" t="s">
        <v>22062</v>
      </c>
      <c r="J21643" t="str">
        <f>+VLOOKUP(Tabla1[[#This Row],[Codreg]],$G$347:$K$362,4,0)</f>
        <v>https://upload.wikimedia.org/wikipedia/commons/5/59/Coat_of_arms_of_Los_Lagos_Region%2C_Chile.svg</v>
      </c>
      <c r="K21643" t="str">
        <f>+VLOOKUP(Tabla1[[#This Row],[Codreg]],$G$347:$K$362,5,0)</f>
        <v>https://raw.githubusercontent.com/Sud-Austral/LOGOS-DATA/main/LocalizaReg/10.jpg</v>
      </c>
    </row>
    <row r="21644" spans="1:11" x14ac:dyDescent="0.3">
      <c r="A21644" t="s">
        <v>232</v>
      </c>
      <c r="B21644">
        <v>10</v>
      </c>
      <c r="G21644" s="7">
        <v>99111022129</v>
      </c>
      <c r="H21644" t="s">
        <v>25010</v>
      </c>
      <c r="I21644" t="s">
        <v>22063</v>
      </c>
      <c r="J21644" t="str">
        <f>+VLOOKUP(Tabla1[[#This Row],[Codreg]],$G$347:$K$362,4,0)</f>
        <v>https://upload.wikimedia.org/wikipedia/commons/5/59/Coat_of_arms_of_Los_Lagos_Region%2C_Chile.svg</v>
      </c>
      <c r="K21644" t="str">
        <f>+VLOOKUP(Tabla1[[#This Row],[Codreg]],$G$347:$K$362,5,0)</f>
        <v>https://raw.githubusercontent.com/Sud-Austral/LOGOS-DATA/main/LocalizaReg/10.jpg</v>
      </c>
    </row>
    <row r="21645" spans="1:11" x14ac:dyDescent="0.3">
      <c r="A21645" t="s">
        <v>232</v>
      </c>
      <c r="B21645">
        <v>10</v>
      </c>
      <c r="G21645" s="7">
        <v>99111020017</v>
      </c>
      <c r="H21645" t="s">
        <v>25010</v>
      </c>
      <c r="I21645" t="s">
        <v>22064</v>
      </c>
      <c r="J21645" t="str">
        <f>+VLOOKUP(Tabla1[[#This Row],[Codreg]],$G$347:$K$362,4,0)</f>
        <v>https://upload.wikimedia.org/wikipedia/commons/5/59/Coat_of_arms_of_Los_Lagos_Region%2C_Chile.svg</v>
      </c>
      <c r="K21645" t="str">
        <f>+VLOOKUP(Tabla1[[#This Row],[Codreg]],$G$347:$K$362,5,0)</f>
        <v>https://raw.githubusercontent.com/Sud-Austral/LOGOS-DATA/main/LocalizaReg/10.jpg</v>
      </c>
    </row>
    <row r="21646" spans="1:11" x14ac:dyDescent="0.3">
      <c r="A21646" t="s">
        <v>232</v>
      </c>
      <c r="B21646">
        <v>10</v>
      </c>
      <c r="G21646" s="7">
        <v>99111020068</v>
      </c>
      <c r="H21646" t="s">
        <v>25010</v>
      </c>
      <c r="I21646" t="s">
        <v>22065</v>
      </c>
      <c r="J21646" t="str">
        <f>+VLOOKUP(Tabla1[[#This Row],[Codreg]],$G$347:$K$362,4,0)</f>
        <v>https://upload.wikimedia.org/wikipedia/commons/5/59/Coat_of_arms_of_Los_Lagos_Region%2C_Chile.svg</v>
      </c>
      <c r="K21646" t="str">
        <f>+VLOOKUP(Tabla1[[#This Row],[Codreg]],$G$347:$K$362,5,0)</f>
        <v>https://raw.githubusercontent.com/Sud-Austral/LOGOS-DATA/main/LocalizaReg/10.jpg</v>
      </c>
    </row>
    <row r="21647" spans="1:11" x14ac:dyDescent="0.3">
      <c r="A21647" t="s">
        <v>232</v>
      </c>
      <c r="B21647">
        <v>10</v>
      </c>
      <c r="G21647" s="7">
        <v>99111021001</v>
      </c>
      <c r="H21647" t="s">
        <v>25010</v>
      </c>
      <c r="I21647" t="s">
        <v>22066</v>
      </c>
      <c r="J21647" t="str">
        <f>+VLOOKUP(Tabla1[[#This Row],[Codreg]],$G$347:$K$362,4,0)</f>
        <v>https://upload.wikimedia.org/wikipedia/commons/5/59/Coat_of_arms_of_Los_Lagos_Region%2C_Chile.svg</v>
      </c>
      <c r="K21647" t="str">
        <f>+VLOOKUP(Tabla1[[#This Row],[Codreg]],$G$347:$K$362,5,0)</f>
        <v>https://raw.githubusercontent.com/Sud-Austral/LOGOS-DATA/main/LocalizaReg/10.jpg</v>
      </c>
    </row>
    <row r="21648" spans="1:11" x14ac:dyDescent="0.3">
      <c r="A21648" t="s">
        <v>264</v>
      </c>
      <c r="B21648">
        <v>11</v>
      </c>
      <c r="G21648" s="7">
        <v>99111035021</v>
      </c>
      <c r="H21648" t="s">
        <v>25010</v>
      </c>
      <c r="I21648" t="s">
        <v>22067</v>
      </c>
      <c r="J21648" t="str">
        <f>+VLOOKUP(Tabla1[[#This Row],[Codreg]],$G$347:$K$362,4,0)</f>
        <v>https://upload.wikimedia.org/wikipedia/commons/3/38/Coat_of_arms_of_Aysen%2C_Chile.svg</v>
      </c>
      <c r="K21648" t="str">
        <f>+VLOOKUP(Tabla1[[#This Row],[Codreg]],$G$347:$K$362,5,0)</f>
        <v>https://raw.githubusercontent.com/Sud-Austral/LOGOS-DATA/main/LocalizaReg/11.jpg</v>
      </c>
    </row>
    <row r="21649" spans="1:11" x14ac:dyDescent="0.3">
      <c r="A21649" t="s">
        <v>264</v>
      </c>
      <c r="B21649">
        <v>11</v>
      </c>
      <c r="G21649" s="7">
        <v>99111035027</v>
      </c>
      <c r="H21649" t="s">
        <v>25010</v>
      </c>
      <c r="I21649" t="s">
        <v>22068</v>
      </c>
      <c r="J21649" t="str">
        <f>+VLOOKUP(Tabla1[[#This Row],[Codreg]],$G$347:$K$362,4,0)</f>
        <v>https://upload.wikimedia.org/wikipedia/commons/3/38/Coat_of_arms_of_Aysen%2C_Chile.svg</v>
      </c>
      <c r="K21649" t="str">
        <f>+VLOOKUP(Tabla1[[#This Row],[Codreg]],$G$347:$K$362,5,0)</f>
        <v>https://raw.githubusercontent.com/Sud-Austral/LOGOS-DATA/main/LocalizaReg/11.jpg</v>
      </c>
    </row>
    <row r="21650" spans="1:11" x14ac:dyDescent="0.3">
      <c r="A21650" t="s">
        <v>264</v>
      </c>
      <c r="B21650">
        <v>11</v>
      </c>
      <c r="G21650" s="7">
        <v>99111035099</v>
      </c>
      <c r="H21650" t="s">
        <v>25010</v>
      </c>
      <c r="I21650" t="s">
        <v>22069</v>
      </c>
      <c r="J21650" t="str">
        <f>+VLOOKUP(Tabla1[[#This Row],[Codreg]],$G$347:$K$362,4,0)</f>
        <v>https://upload.wikimedia.org/wikipedia/commons/3/38/Coat_of_arms_of_Aysen%2C_Chile.svg</v>
      </c>
      <c r="K21650" t="str">
        <f>+VLOOKUP(Tabla1[[#This Row],[Codreg]],$G$347:$K$362,5,0)</f>
        <v>https://raw.githubusercontent.com/Sud-Austral/LOGOS-DATA/main/LocalizaReg/11.jpg</v>
      </c>
    </row>
    <row r="21651" spans="1:11" x14ac:dyDescent="0.3">
      <c r="A21651" t="s">
        <v>264</v>
      </c>
      <c r="B21651">
        <v>11</v>
      </c>
      <c r="G21651" s="7">
        <v>99111034085</v>
      </c>
      <c r="H21651" t="s">
        <v>25010</v>
      </c>
      <c r="I21651" t="s">
        <v>22070</v>
      </c>
      <c r="J21651" t="str">
        <f>+VLOOKUP(Tabla1[[#This Row],[Codreg]],$G$347:$K$362,4,0)</f>
        <v>https://upload.wikimedia.org/wikipedia/commons/3/38/Coat_of_arms_of_Aysen%2C_Chile.svg</v>
      </c>
      <c r="K21651" t="str">
        <f>+VLOOKUP(Tabla1[[#This Row],[Codreg]],$G$347:$K$362,5,0)</f>
        <v>https://raw.githubusercontent.com/Sud-Austral/LOGOS-DATA/main/LocalizaReg/11.jpg</v>
      </c>
    </row>
    <row r="21652" spans="1:11" x14ac:dyDescent="0.3">
      <c r="A21652" t="s">
        <v>264</v>
      </c>
      <c r="B21652">
        <v>11</v>
      </c>
      <c r="G21652" s="7">
        <v>99111041013</v>
      </c>
      <c r="H21652" t="s">
        <v>25010</v>
      </c>
      <c r="I21652" t="s">
        <v>22071</v>
      </c>
      <c r="J21652" t="str">
        <f>+VLOOKUP(Tabla1[[#This Row],[Codreg]],$G$347:$K$362,4,0)</f>
        <v>https://upload.wikimedia.org/wikipedia/commons/3/38/Coat_of_arms_of_Aysen%2C_Chile.svg</v>
      </c>
      <c r="K21652" t="str">
        <f>+VLOOKUP(Tabla1[[#This Row],[Codreg]],$G$347:$K$362,5,0)</f>
        <v>https://raw.githubusercontent.com/Sud-Austral/LOGOS-DATA/main/LocalizaReg/11.jpg</v>
      </c>
    </row>
    <row r="21653" spans="1:11" x14ac:dyDescent="0.3">
      <c r="A21653" t="s">
        <v>264</v>
      </c>
      <c r="B21653">
        <v>11</v>
      </c>
      <c r="G21653" s="7">
        <v>99111031035</v>
      </c>
      <c r="H21653" t="s">
        <v>25010</v>
      </c>
      <c r="I21653" t="s">
        <v>22072</v>
      </c>
      <c r="J21653" t="str">
        <f>+VLOOKUP(Tabla1[[#This Row],[Codreg]],$G$347:$K$362,4,0)</f>
        <v>https://upload.wikimedia.org/wikipedia/commons/3/38/Coat_of_arms_of_Aysen%2C_Chile.svg</v>
      </c>
      <c r="K21653" t="str">
        <f>+VLOOKUP(Tabla1[[#This Row],[Codreg]],$G$347:$K$362,5,0)</f>
        <v>https://raw.githubusercontent.com/Sud-Austral/LOGOS-DATA/main/LocalizaReg/11.jpg</v>
      </c>
    </row>
    <row r="21654" spans="1:11" x14ac:dyDescent="0.3">
      <c r="A21654" t="s">
        <v>232</v>
      </c>
      <c r="B21654">
        <v>10</v>
      </c>
      <c r="G21654" s="7">
        <v>99111023010</v>
      </c>
      <c r="H21654" t="s">
        <v>25010</v>
      </c>
      <c r="I21654" t="s">
        <v>22073</v>
      </c>
      <c r="J21654" t="str">
        <f>+VLOOKUP(Tabla1[[#This Row],[Codreg]],$G$347:$K$362,4,0)</f>
        <v>https://upload.wikimedia.org/wikipedia/commons/5/59/Coat_of_arms_of_Los_Lagos_Region%2C_Chile.svg</v>
      </c>
      <c r="K21654" t="str">
        <f>+VLOOKUP(Tabla1[[#This Row],[Codreg]],$G$347:$K$362,5,0)</f>
        <v>https://raw.githubusercontent.com/Sud-Austral/LOGOS-DATA/main/LocalizaReg/10.jpg</v>
      </c>
    </row>
    <row r="21655" spans="1:11" x14ac:dyDescent="0.3">
      <c r="A21655" t="s">
        <v>264</v>
      </c>
      <c r="B21655">
        <v>11</v>
      </c>
      <c r="G21655" s="7">
        <v>99111030009</v>
      </c>
      <c r="H21655" t="s">
        <v>25010</v>
      </c>
      <c r="I21655" t="s">
        <v>22074</v>
      </c>
      <c r="J21655" t="str">
        <f>+VLOOKUP(Tabla1[[#This Row],[Codreg]],$G$347:$K$362,4,0)</f>
        <v>https://upload.wikimedia.org/wikipedia/commons/3/38/Coat_of_arms_of_Aysen%2C_Chile.svg</v>
      </c>
      <c r="K21655" t="str">
        <f>+VLOOKUP(Tabla1[[#This Row],[Codreg]],$G$347:$K$362,5,0)</f>
        <v>https://raw.githubusercontent.com/Sud-Austral/LOGOS-DATA/main/LocalizaReg/11.jpg</v>
      </c>
    </row>
    <row r="21656" spans="1:11" x14ac:dyDescent="0.3">
      <c r="A21656" t="s">
        <v>264</v>
      </c>
      <c r="B21656">
        <v>11</v>
      </c>
      <c r="G21656" s="7">
        <v>99111030021</v>
      </c>
      <c r="H21656" t="s">
        <v>25010</v>
      </c>
      <c r="I21656" t="s">
        <v>22075</v>
      </c>
      <c r="J21656" t="str">
        <f>+VLOOKUP(Tabla1[[#This Row],[Codreg]],$G$347:$K$362,4,0)</f>
        <v>https://upload.wikimedia.org/wikipedia/commons/3/38/Coat_of_arms_of_Aysen%2C_Chile.svg</v>
      </c>
      <c r="K21656" t="str">
        <f>+VLOOKUP(Tabla1[[#This Row],[Codreg]],$G$347:$K$362,5,0)</f>
        <v>https://raw.githubusercontent.com/Sud-Austral/LOGOS-DATA/main/LocalizaReg/11.jpg</v>
      </c>
    </row>
    <row r="21657" spans="1:11" x14ac:dyDescent="0.3">
      <c r="A21657" t="s">
        <v>232</v>
      </c>
      <c r="B21657">
        <v>10</v>
      </c>
      <c r="G21657" s="7">
        <v>99111023089</v>
      </c>
      <c r="H21657" t="s">
        <v>25010</v>
      </c>
      <c r="I21657" t="s">
        <v>22076</v>
      </c>
      <c r="J21657" t="str">
        <f>+VLOOKUP(Tabla1[[#This Row],[Codreg]],$G$347:$K$362,4,0)</f>
        <v>https://upload.wikimedia.org/wikipedia/commons/5/59/Coat_of_arms_of_Los_Lagos_Region%2C_Chile.svg</v>
      </c>
      <c r="K21657" t="str">
        <f>+VLOOKUP(Tabla1[[#This Row],[Codreg]],$G$347:$K$362,5,0)</f>
        <v>https://raw.githubusercontent.com/Sud-Austral/LOGOS-DATA/main/LocalizaReg/10.jpg</v>
      </c>
    </row>
    <row r="21658" spans="1:11" x14ac:dyDescent="0.3">
      <c r="A21658" t="s">
        <v>232</v>
      </c>
      <c r="B21658">
        <v>10</v>
      </c>
      <c r="G21658" s="7">
        <v>99111022184</v>
      </c>
      <c r="H21658" t="s">
        <v>25010</v>
      </c>
      <c r="I21658" t="s">
        <v>22077</v>
      </c>
      <c r="J21658" t="str">
        <f>+VLOOKUP(Tabla1[[#This Row],[Codreg]],$G$347:$K$362,4,0)</f>
        <v>https://upload.wikimedia.org/wikipedia/commons/5/59/Coat_of_arms_of_Los_Lagos_Region%2C_Chile.svg</v>
      </c>
      <c r="K21658" t="str">
        <f>+VLOOKUP(Tabla1[[#This Row],[Codreg]],$G$347:$K$362,5,0)</f>
        <v>https://raw.githubusercontent.com/Sud-Austral/LOGOS-DATA/main/LocalizaReg/10.jpg</v>
      </c>
    </row>
    <row r="21659" spans="1:11" x14ac:dyDescent="0.3">
      <c r="A21659" t="s">
        <v>232</v>
      </c>
      <c r="B21659">
        <v>10</v>
      </c>
      <c r="G21659" s="7">
        <v>99111022160</v>
      </c>
      <c r="H21659" t="s">
        <v>25010</v>
      </c>
      <c r="I21659" t="s">
        <v>22078</v>
      </c>
      <c r="J21659" t="str">
        <f>+VLOOKUP(Tabla1[[#This Row],[Codreg]],$G$347:$K$362,4,0)</f>
        <v>https://upload.wikimedia.org/wikipedia/commons/5/59/Coat_of_arms_of_Los_Lagos_Region%2C_Chile.svg</v>
      </c>
      <c r="K21659" t="str">
        <f>+VLOOKUP(Tabla1[[#This Row],[Codreg]],$G$347:$K$362,5,0)</f>
        <v>https://raw.githubusercontent.com/Sud-Austral/LOGOS-DATA/main/LocalizaReg/10.jpg</v>
      </c>
    </row>
    <row r="21660" spans="1:11" x14ac:dyDescent="0.3">
      <c r="A21660" t="s">
        <v>264</v>
      </c>
      <c r="B21660">
        <v>11</v>
      </c>
      <c r="G21660" s="7">
        <v>99111000054</v>
      </c>
      <c r="H21660" t="s">
        <v>25010</v>
      </c>
      <c r="I21660" t="s">
        <v>22079</v>
      </c>
      <c r="J21660" t="str">
        <f>+VLOOKUP(Tabla1[[#This Row],[Codreg]],$G$347:$K$362,4,0)</f>
        <v>https://upload.wikimedia.org/wikipedia/commons/3/38/Coat_of_arms_of_Aysen%2C_Chile.svg</v>
      </c>
      <c r="K21660" t="str">
        <f>+VLOOKUP(Tabla1[[#This Row],[Codreg]],$G$347:$K$362,5,0)</f>
        <v>https://raw.githubusercontent.com/Sud-Austral/LOGOS-DATA/main/LocalizaReg/11.jpg</v>
      </c>
    </row>
    <row r="21661" spans="1:11" x14ac:dyDescent="0.3">
      <c r="A21661" t="s">
        <v>232</v>
      </c>
      <c r="B21661">
        <v>10</v>
      </c>
      <c r="G21661" s="7">
        <v>99111010038</v>
      </c>
      <c r="H21661" t="s">
        <v>25010</v>
      </c>
      <c r="I21661" t="s">
        <v>22080</v>
      </c>
      <c r="J21661" t="str">
        <f>+VLOOKUP(Tabla1[[#This Row],[Codreg]],$G$347:$K$362,4,0)</f>
        <v>https://upload.wikimedia.org/wikipedia/commons/5/59/Coat_of_arms_of_Los_Lagos_Region%2C_Chile.svg</v>
      </c>
      <c r="K21661" t="str">
        <f>+VLOOKUP(Tabla1[[#This Row],[Codreg]],$G$347:$K$362,5,0)</f>
        <v>https://raw.githubusercontent.com/Sud-Austral/LOGOS-DATA/main/LocalizaReg/10.jpg</v>
      </c>
    </row>
    <row r="21662" spans="1:11" x14ac:dyDescent="0.3">
      <c r="A21662" t="s">
        <v>264</v>
      </c>
      <c r="B21662">
        <v>11</v>
      </c>
      <c r="G21662" s="7">
        <v>99111024044</v>
      </c>
      <c r="H21662" t="s">
        <v>25010</v>
      </c>
      <c r="I21662" t="s">
        <v>22081</v>
      </c>
      <c r="J21662" t="str">
        <f>+VLOOKUP(Tabla1[[#This Row],[Codreg]],$G$347:$K$362,4,0)</f>
        <v>https://upload.wikimedia.org/wikipedia/commons/3/38/Coat_of_arms_of_Aysen%2C_Chile.svg</v>
      </c>
      <c r="K21662" t="str">
        <f>+VLOOKUP(Tabla1[[#This Row],[Codreg]],$G$347:$K$362,5,0)</f>
        <v>https://raw.githubusercontent.com/Sud-Austral/LOGOS-DATA/main/LocalizaReg/11.jpg</v>
      </c>
    </row>
    <row r="21663" spans="1:11" x14ac:dyDescent="0.3">
      <c r="A21663" t="s">
        <v>264</v>
      </c>
      <c r="B21663">
        <v>11</v>
      </c>
      <c r="G21663" s="7">
        <v>99111024045</v>
      </c>
      <c r="H21663" t="s">
        <v>25010</v>
      </c>
      <c r="I21663" t="s">
        <v>22082</v>
      </c>
      <c r="J21663" t="str">
        <f>+VLOOKUP(Tabla1[[#This Row],[Codreg]],$G$347:$K$362,4,0)</f>
        <v>https://upload.wikimedia.org/wikipedia/commons/3/38/Coat_of_arms_of_Aysen%2C_Chile.svg</v>
      </c>
      <c r="K21663" t="str">
        <f>+VLOOKUP(Tabla1[[#This Row],[Codreg]],$G$347:$K$362,5,0)</f>
        <v>https://raw.githubusercontent.com/Sud-Austral/LOGOS-DATA/main/LocalizaReg/11.jpg</v>
      </c>
    </row>
    <row r="21664" spans="1:11" x14ac:dyDescent="0.3">
      <c r="A21664" t="s">
        <v>264</v>
      </c>
      <c r="B21664">
        <v>11</v>
      </c>
      <c r="G21664" s="7">
        <v>99111035006</v>
      </c>
      <c r="H21664" t="s">
        <v>25010</v>
      </c>
      <c r="I21664" t="s">
        <v>22083</v>
      </c>
      <c r="J21664" t="str">
        <f>+VLOOKUP(Tabla1[[#This Row],[Codreg]],$G$347:$K$362,4,0)</f>
        <v>https://upload.wikimedia.org/wikipedia/commons/3/38/Coat_of_arms_of_Aysen%2C_Chile.svg</v>
      </c>
      <c r="K21664" t="str">
        <f>+VLOOKUP(Tabla1[[#This Row],[Codreg]],$G$347:$K$362,5,0)</f>
        <v>https://raw.githubusercontent.com/Sud-Austral/LOGOS-DATA/main/LocalizaReg/11.jpg</v>
      </c>
    </row>
    <row r="21665" spans="1:11" x14ac:dyDescent="0.3">
      <c r="A21665" t="s">
        <v>264</v>
      </c>
      <c r="B21665">
        <v>11</v>
      </c>
      <c r="G21665" s="7">
        <v>99111033031</v>
      </c>
      <c r="H21665" t="s">
        <v>25010</v>
      </c>
      <c r="I21665" t="s">
        <v>22084</v>
      </c>
      <c r="J21665" t="str">
        <f>+VLOOKUP(Tabla1[[#This Row],[Codreg]],$G$347:$K$362,4,0)</f>
        <v>https://upload.wikimedia.org/wikipedia/commons/3/38/Coat_of_arms_of_Aysen%2C_Chile.svg</v>
      </c>
      <c r="K21665" t="str">
        <f>+VLOOKUP(Tabla1[[#This Row],[Codreg]],$G$347:$K$362,5,0)</f>
        <v>https://raw.githubusercontent.com/Sud-Austral/LOGOS-DATA/main/LocalizaReg/11.jpg</v>
      </c>
    </row>
    <row r="21666" spans="1:11" x14ac:dyDescent="0.3">
      <c r="A21666" t="s">
        <v>264</v>
      </c>
      <c r="B21666">
        <v>11</v>
      </c>
      <c r="G21666" s="7">
        <v>99111034013</v>
      </c>
      <c r="H21666" t="s">
        <v>25010</v>
      </c>
      <c r="I21666" t="s">
        <v>22085</v>
      </c>
      <c r="J21666" t="str">
        <f>+VLOOKUP(Tabla1[[#This Row],[Codreg]],$G$347:$K$362,4,0)</f>
        <v>https://upload.wikimedia.org/wikipedia/commons/3/38/Coat_of_arms_of_Aysen%2C_Chile.svg</v>
      </c>
      <c r="K21666" t="str">
        <f>+VLOOKUP(Tabla1[[#This Row],[Codreg]],$G$347:$K$362,5,0)</f>
        <v>https://raw.githubusercontent.com/Sud-Austral/LOGOS-DATA/main/LocalizaReg/11.jpg</v>
      </c>
    </row>
    <row r="21667" spans="1:11" x14ac:dyDescent="0.3">
      <c r="A21667" t="s">
        <v>232</v>
      </c>
      <c r="B21667">
        <v>10</v>
      </c>
      <c r="G21667" s="7">
        <v>99111023020</v>
      </c>
      <c r="H21667" t="s">
        <v>25010</v>
      </c>
      <c r="I21667" t="s">
        <v>22086</v>
      </c>
      <c r="J21667" t="str">
        <f>+VLOOKUP(Tabla1[[#This Row],[Codreg]],$G$347:$K$362,4,0)</f>
        <v>https://upload.wikimedia.org/wikipedia/commons/5/59/Coat_of_arms_of_Los_Lagos_Region%2C_Chile.svg</v>
      </c>
      <c r="K21667" t="str">
        <f>+VLOOKUP(Tabla1[[#This Row],[Codreg]],$G$347:$K$362,5,0)</f>
        <v>https://raw.githubusercontent.com/Sud-Austral/LOGOS-DATA/main/LocalizaReg/10.jpg</v>
      </c>
    </row>
    <row r="21668" spans="1:11" x14ac:dyDescent="0.3">
      <c r="A21668" t="s">
        <v>232</v>
      </c>
      <c r="B21668">
        <v>10</v>
      </c>
      <c r="G21668" s="7">
        <v>99111024030</v>
      </c>
      <c r="H21668" t="s">
        <v>25010</v>
      </c>
      <c r="I21668" t="s">
        <v>22087</v>
      </c>
      <c r="J21668" t="str">
        <f>+VLOOKUP(Tabla1[[#This Row],[Codreg]],$G$347:$K$362,4,0)</f>
        <v>https://upload.wikimedia.org/wikipedia/commons/5/59/Coat_of_arms_of_Los_Lagos_Region%2C_Chile.svg</v>
      </c>
      <c r="K21668" t="str">
        <f>+VLOOKUP(Tabla1[[#This Row],[Codreg]],$G$347:$K$362,5,0)</f>
        <v>https://raw.githubusercontent.com/Sud-Austral/LOGOS-DATA/main/LocalizaReg/10.jpg</v>
      </c>
    </row>
    <row r="21669" spans="1:11" x14ac:dyDescent="0.3">
      <c r="A21669" t="s">
        <v>232</v>
      </c>
      <c r="B21669">
        <v>10</v>
      </c>
      <c r="G21669" s="7">
        <v>99111023016</v>
      </c>
      <c r="H21669" t="s">
        <v>25010</v>
      </c>
      <c r="I21669" t="s">
        <v>22088</v>
      </c>
      <c r="J21669" t="str">
        <f>+VLOOKUP(Tabla1[[#This Row],[Codreg]],$G$347:$K$362,4,0)</f>
        <v>https://upload.wikimedia.org/wikipedia/commons/5/59/Coat_of_arms_of_Los_Lagos_Region%2C_Chile.svg</v>
      </c>
      <c r="K21669" t="str">
        <f>+VLOOKUP(Tabla1[[#This Row],[Codreg]],$G$347:$K$362,5,0)</f>
        <v>https://raw.githubusercontent.com/Sud-Austral/LOGOS-DATA/main/LocalizaReg/10.jpg</v>
      </c>
    </row>
    <row r="21670" spans="1:11" x14ac:dyDescent="0.3">
      <c r="A21670" t="s">
        <v>232</v>
      </c>
      <c r="B21670">
        <v>10</v>
      </c>
      <c r="G21670" s="7">
        <v>99111023017</v>
      </c>
      <c r="H21670" t="s">
        <v>25010</v>
      </c>
      <c r="I21670" t="s">
        <v>22089</v>
      </c>
      <c r="J21670" t="str">
        <f>+VLOOKUP(Tabla1[[#This Row],[Codreg]],$G$347:$K$362,4,0)</f>
        <v>https://upload.wikimedia.org/wikipedia/commons/5/59/Coat_of_arms_of_Los_Lagos_Region%2C_Chile.svg</v>
      </c>
      <c r="K21670" t="str">
        <f>+VLOOKUP(Tabla1[[#This Row],[Codreg]],$G$347:$K$362,5,0)</f>
        <v>https://raw.githubusercontent.com/Sud-Austral/LOGOS-DATA/main/LocalizaReg/10.jpg</v>
      </c>
    </row>
    <row r="21671" spans="1:11" x14ac:dyDescent="0.3">
      <c r="A21671" t="s">
        <v>232</v>
      </c>
      <c r="B21671">
        <v>10</v>
      </c>
      <c r="G21671" s="7">
        <v>99111023080</v>
      </c>
      <c r="H21671" t="s">
        <v>25010</v>
      </c>
      <c r="I21671" t="s">
        <v>22090</v>
      </c>
      <c r="J21671" t="str">
        <f>+VLOOKUP(Tabla1[[#This Row],[Codreg]],$G$347:$K$362,4,0)</f>
        <v>https://upload.wikimedia.org/wikipedia/commons/5/59/Coat_of_arms_of_Los_Lagos_Region%2C_Chile.svg</v>
      </c>
      <c r="K21671" t="str">
        <f>+VLOOKUP(Tabla1[[#This Row],[Codreg]],$G$347:$K$362,5,0)</f>
        <v>https://raw.githubusercontent.com/Sud-Austral/LOGOS-DATA/main/LocalizaReg/10.jpg</v>
      </c>
    </row>
    <row r="21672" spans="1:11" x14ac:dyDescent="0.3">
      <c r="A21672" t="s">
        <v>232</v>
      </c>
      <c r="B21672">
        <v>10</v>
      </c>
      <c r="G21672" s="7">
        <v>99111023062</v>
      </c>
      <c r="H21672" t="s">
        <v>25010</v>
      </c>
      <c r="I21672" t="s">
        <v>22091</v>
      </c>
      <c r="J21672" t="str">
        <f>+VLOOKUP(Tabla1[[#This Row],[Codreg]],$G$347:$K$362,4,0)</f>
        <v>https://upload.wikimedia.org/wikipedia/commons/5/59/Coat_of_arms_of_Los_Lagos_Region%2C_Chile.svg</v>
      </c>
      <c r="K21672" t="str">
        <f>+VLOOKUP(Tabla1[[#This Row],[Codreg]],$G$347:$K$362,5,0)</f>
        <v>https://raw.githubusercontent.com/Sud-Austral/LOGOS-DATA/main/LocalizaReg/10.jpg</v>
      </c>
    </row>
    <row r="21673" spans="1:11" x14ac:dyDescent="0.3">
      <c r="A21673" t="s">
        <v>232</v>
      </c>
      <c r="B21673">
        <v>10</v>
      </c>
      <c r="G21673" s="7">
        <v>99111023206</v>
      </c>
      <c r="H21673" t="s">
        <v>25010</v>
      </c>
      <c r="I21673" t="s">
        <v>22092</v>
      </c>
      <c r="J21673" t="str">
        <f>+VLOOKUP(Tabla1[[#This Row],[Codreg]],$G$347:$K$362,4,0)</f>
        <v>https://upload.wikimedia.org/wikipedia/commons/5/59/Coat_of_arms_of_Los_Lagos_Region%2C_Chile.svg</v>
      </c>
      <c r="K21673" t="str">
        <f>+VLOOKUP(Tabla1[[#This Row],[Codreg]],$G$347:$K$362,5,0)</f>
        <v>https://raw.githubusercontent.com/Sud-Austral/LOGOS-DATA/main/LocalizaReg/10.jpg</v>
      </c>
    </row>
    <row r="21674" spans="1:11" x14ac:dyDescent="0.3">
      <c r="A21674" t="s">
        <v>232</v>
      </c>
      <c r="B21674">
        <v>10</v>
      </c>
      <c r="G21674" s="7">
        <v>99111023207</v>
      </c>
      <c r="H21674" t="s">
        <v>25010</v>
      </c>
      <c r="I21674" t="s">
        <v>22093</v>
      </c>
      <c r="J21674" t="str">
        <f>+VLOOKUP(Tabla1[[#This Row],[Codreg]],$G$347:$K$362,4,0)</f>
        <v>https://upload.wikimedia.org/wikipedia/commons/5/59/Coat_of_arms_of_Los_Lagos_Region%2C_Chile.svg</v>
      </c>
      <c r="K21674" t="str">
        <f>+VLOOKUP(Tabla1[[#This Row],[Codreg]],$G$347:$K$362,5,0)</f>
        <v>https://raw.githubusercontent.com/Sud-Austral/LOGOS-DATA/main/LocalizaReg/10.jpg</v>
      </c>
    </row>
    <row r="21675" spans="1:11" x14ac:dyDescent="0.3">
      <c r="A21675" t="s">
        <v>232</v>
      </c>
      <c r="B21675">
        <v>10</v>
      </c>
      <c r="G21675" s="7">
        <v>99111022179</v>
      </c>
      <c r="H21675" t="s">
        <v>25010</v>
      </c>
      <c r="I21675" t="s">
        <v>22094</v>
      </c>
      <c r="J21675" t="str">
        <f>+VLOOKUP(Tabla1[[#This Row],[Codreg]],$G$347:$K$362,4,0)</f>
        <v>https://upload.wikimedia.org/wikipedia/commons/5/59/Coat_of_arms_of_Los_Lagos_Region%2C_Chile.svg</v>
      </c>
      <c r="K21675" t="str">
        <f>+VLOOKUP(Tabla1[[#This Row],[Codreg]],$G$347:$K$362,5,0)</f>
        <v>https://raw.githubusercontent.com/Sud-Austral/LOGOS-DATA/main/LocalizaReg/10.jpg</v>
      </c>
    </row>
    <row r="21676" spans="1:11" x14ac:dyDescent="0.3">
      <c r="A21676" t="s">
        <v>232</v>
      </c>
      <c r="B21676">
        <v>10</v>
      </c>
      <c r="G21676" s="7">
        <v>99111022151</v>
      </c>
      <c r="H21676" t="s">
        <v>25010</v>
      </c>
      <c r="I21676" t="s">
        <v>22095</v>
      </c>
      <c r="J21676" t="str">
        <f>+VLOOKUP(Tabla1[[#This Row],[Codreg]],$G$347:$K$362,4,0)</f>
        <v>https://upload.wikimedia.org/wikipedia/commons/5/59/Coat_of_arms_of_Los_Lagos_Region%2C_Chile.svg</v>
      </c>
      <c r="K21676" t="str">
        <f>+VLOOKUP(Tabla1[[#This Row],[Codreg]],$G$347:$K$362,5,0)</f>
        <v>https://raw.githubusercontent.com/Sud-Austral/LOGOS-DATA/main/LocalizaReg/10.jpg</v>
      </c>
    </row>
    <row r="21677" spans="1:11" x14ac:dyDescent="0.3">
      <c r="A21677" t="s">
        <v>232</v>
      </c>
      <c r="B21677">
        <v>10</v>
      </c>
      <c r="G21677" s="7">
        <v>99111023230</v>
      </c>
      <c r="H21677" t="s">
        <v>25010</v>
      </c>
      <c r="I21677" t="s">
        <v>22096</v>
      </c>
      <c r="J21677" t="str">
        <f>+VLOOKUP(Tabla1[[#This Row],[Codreg]],$G$347:$K$362,4,0)</f>
        <v>https://upload.wikimedia.org/wikipedia/commons/5/59/Coat_of_arms_of_Los_Lagos_Region%2C_Chile.svg</v>
      </c>
      <c r="K21677" t="str">
        <f>+VLOOKUP(Tabla1[[#This Row],[Codreg]],$G$347:$K$362,5,0)</f>
        <v>https://raw.githubusercontent.com/Sud-Austral/LOGOS-DATA/main/LocalizaReg/10.jpg</v>
      </c>
    </row>
    <row r="21678" spans="1:11" x14ac:dyDescent="0.3">
      <c r="A21678" t="s">
        <v>232</v>
      </c>
      <c r="B21678">
        <v>10</v>
      </c>
      <c r="G21678" s="7">
        <v>99111022182</v>
      </c>
      <c r="H21678" t="s">
        <v>25010</v>
      </c>
      <c r="I21678" t="s">
        <v>22097</v>
      </c>
      <c r="J21678" t="str">
        <f>+VLOOKUP(Tabla1[[#This Row],[Codreg]],$G$347:$K$362,4,0)</f>
        <v>https://upload.wikimedia.org/wikipedia/commons/5/59/Coat_of_arms_of_Los_Lagos_Region%2C_Chile.svg</v>
      </c>
      <c r="K21678" t="str">
        <f>+VLOOKUP(Tabla1[[#This Row],[Codreg]],$G$347:$K$362,5,0)</f>
        <v>https://raw.githubusercontent.com/Sud-Austral/LOGOS-DATA/main/LocalizaReg/10.jpg</v>
      </c>
    </row>
    <row r="21679" spans="1:11" x14ac:dyDescent="0.3">
      <c r="A21679" t="s">
        <v>232</v>
      </c>
      <c r="B21679">
        <v>10</v>
      </c>
      <c r="G21679" s="7">
        <v>99111021015</v>
      </c>
      <c r="H21679" t="s">
        <v>25010</v>
      </c>
      <c r="I21679" t="s">
        <v>22098</v>
      </c>
      <c r="J21679" t="str">
        <f>+VLOOKUP(Tabla1[[#This Row],[Codreg]],$G$347:$K$362,4,0)</f>
        <v>https://upload.wikimedia.org/wikipedia/commons/5/59/Coat_of_arms_of_Los_Lagos_Region%2C_Chile.svg</v>
      </c>
      <c r="K21679" t="str">
        <f>+VLOOKUP(Tabla1[[#This Row],[Codreg]],$G$347:$K$362,5,0)</f>
        <v>https://raw.githubusercontent.com/Sud-Austral/LOGOS-DATA/main/LocalizaReg/10.jpg</v>
      </c>
    </row>
    <row r="21680" spans="1:11" x14ac:dyDescent="0.3">
      <c r="A21680" t="s">
        <v>264</v>
      </c>
      <c r="B21680">
        <v>11</v>
      </c>
      <c r="G21680" s="7">
        <v>99111035014</v>
      </c>
      <c r="H21680" t="s">
        <v>25010</v>
      </c>
      <c r="I21680" t="s">
        <v>22099</v>
      </c>
      <c r="J21680" t="str">
        <f>+VLOOKUP(Tabla1[[#This Row],[Codreg]],$G$347:$K$362,4,0)</f>
        <v>https://upload.wikimedia.org/wikipedia/commons/3/38/Coat_of_arms_of_Aysen%2C_Chile.svg</v>
      </c>
      <c r="K21680" t="str">
        <f>+VLOOKUP(Tabla1[[#This Row],[Codreg]],$G$347:$K$362,5,0)</f>
        <v>https://raw.githubusercontent.com/Sud-Austral/LOGOS-DATA/main/LocalizaReg/11.jpg</v>
      </c>
    </row>
    <row r="21681" spans="1:11" x14ac:dyDescent="0.3">
      <c r="A21681" t="s">
        <v>264</v>
      </c>
      <c r="B21681">
        <v>11</v>
      </c>
      <c r="G21681" s="7">
        <v>99111034038</v>
      </c>
      <c r="H21681" t="s">
        <v>25010</v>
      </c>
      <c r="I21681" t="s">
        <v>22100</v>
      </c>
      <c r="J21681" t="str">
        <f>+VLOOKUP(Tabla1[[#This Row],[Codreg]],$G$347:$K$362,4,0)</f>
        <v>https://upload.wikimedia.org/wikipedia/commons/3/38/Coat_of_arms_of_Aysen%2C_Chile.svg</v>
      </c>
      <c r="K21681" t="str">
        <f>+VLOOKUP(Tabla1[[#This Row],[Codreg]],$G$347:$K$362,5,0)</f>
        <v>https://raw.githubusercontent.com/Sud-Austral/LOGOS-DATA/main/LocalizaReg/11.jpg</v>
      </c>
    </row>
    <row r="21682" spans="1:11" x14ac:dyDescent="0.3">
      <c r="A21682" t="s">
        <v>232</v>
      </c>
      <c r="B21682">
        <v>10</v>
      </c>
      <c r="G21682" s="7">
        <v>99111023063</v>
      </c>
      <c r="H21682" t="s">
        <v>25010</v>
      </c>
      <c r="I21682" t="s">
        <v>22101</v>
      </c>
      <c r="J21682" t="str">
        <f>+VLOOKUP(Tabla1[[#This Row],[Codreg]],$G$347:$K$362,4,0)</f>
        <v>https://upload.wikimedia.org/wikipedia/commons/5/59/Coat_of_arms_of_Los_Lagos_Region%2C_Chile.svg</v>
      </c>
      <c r="K21682" t="str">
        <f>+VLOOKUP(Tabla1[[#This Row],[Codreg]],$G$347:$K$362,5,0)</f>
        <v>https://raw.githubusercontent.com/Sud-Austral/LOGOS-DATA/main/LocalizaReg/10.jpg</v>
      </c>
    </row>
    <row r="21683" spans="1:11" x14ac:dyDescent="0.3">
      <c r="A21683" t="s">
        <v>232</v>
      </c>
      <c r="B21683">
        <v>10</v>
      </c>
      <c r="G21683" s="7">
        <v>99111023100</v>
      </c>
      <c r="H21683" t="s">
        <v>25010</v>
      </c>
      <c r="I21683" t="s">
        <v>22102</v>
      </c>
      <c r="J21683" t="str">
        <f>+VLOOKUP(Tabla1[[#This Row],[Codreg]],$G$347:$K$362,4,0)</f>
        <v>https://upload.wikimedia.org/wikipedia/commons/5/59/Coat_of_arms_of_Los_Lagos_Region%2C_Chile.svg</v>
      </c>
      <c r="K21683" t="str">
        <f>+VLOOKUP(Tabla1[[#This Row],[Codreg]],$G$347:$K$362,5,0)</f>
        <v>https://raw.githubusercontent.com/Sud-Austral/LOGOS-DATA/main/LocalizaReg/10.jpg</v>
      </c>
    </row>
    <row r="21684" spans="1:11" x14ac:dyDescent="0.3">
      <c r="A21684" t="s">
        <v>232</v>
      </c>
      <c r="B21684">
        <v>10</v>
      </c>
      <c r="G21684" s="7">
        <v>99111021008</v>
      </c>
      <c r="H21684" t="s">
        <v>25010</v>
      </c>
      <c r="I21684" t="s">
        <v>22103</v>
      </c>
      <c r="J21684" t="str">
        <f>+VLOOKUP(Tabla1[[#This Row],[Codreg]],$G$347:$K$362,4,0)</f>
        <v>https://upload.wikimedia.org/wikipedia/commons/5/59/Coat_of_arms_of_Los_Lagos_Region%2C_Chile.svg</v>
      </c>
      <c r="K21684" t="str">
        <f>+VLOOKUP(Tabla1[[#This Row],[Codreg]],$G$347:$K$362,5,0)</f>
        <v>https://raw.githubusercontent.com/Sud-Austral/LOGOS-DATA/main/LocalizaReg/10.jpg</v>
      </c>
    </row>
    <row r="21685" spans="1:11" x14ac:dyDescent="0.3">
      <c r="A21685" t="s">
        <v>264</v>
      </c>
      <c r="B21685">
        <v>11</v>
      </c>
      <c r="G21685" s="7">
        <v>99111033026</v>
      </c>
      <c r="H21685" t="s">
        <v>25010</v>
      </c>
      <c r="I21685" t="s">
        <v>22104</v>
      </c>
      <c r="J21685" t="str">
        <f>+VLOOKUP(Tabla1[[#This Row],[Codreg]],$G$347:$K$362,4,0)</f>
        <v>https://upload.wikimedia.org/wikipedia/commons/3/38/Coat_of_arms_of_Aysen%2C_Chile.svg</v>
      </c>
      <c r="K21685" t="str">
        <f>+VLOOKUP(Tabla1[[#This Row],[Codreg]],$G$347:$K$362,5,0)</f>
        <v>https://raw.githubusercontent.com/Sud-Austral/LOGOS-DATA/main/LocalizaReg/11.jpg</v>
      </c>
    </row>
    <row r="21686" spans="1:11" x14ac:dyDescent="0.3">
      <c r="A21686" t="s">
        <v>232</v>
      </c>
      <c r="B21686">
        <v>10</v>
      </c>
      <c r="G21686" s="7">
        <v>99111022015</v>
      </c>
      <c r="H21686" t="s">
        <v>25010</v>
      </c>
      <c r="I21686" t="s">
        <v>22105</v>
      </c>
      <c r="J21686" t="str">
        <f>+VLOOKUP(Tabla1[[#This Row],[Codreg]],$G$347:$K$362,4,0)</f>
        <v>https://upload.wikimedia.org/wikipedia/commons/5/59/Coat_of_arms_of_Los_Lagos_Region%2C_Chile.svg</v>
      </c>
      <c r="K21686" t="str">
        <f>+VLOOKUP(Tabla1[[#This Row],[Codreg]],$G$347:$K$362,5,0)</f>
        <v>https://raw.githubusercontent.com/Sud-Austral/LOGOS-DATA/main/LocalizaReg/10.jpg</v>
      </c>
    </row>
    <row r="21687" spans="1:11" x14ac:dyDescent="0.3">
      <c r="A21687" t="s">
        <v>232</v>
      </c>
      <c r="B21687">
        <v>10</v>
      </c>
      <c r="G21687" s="7">
        <v>99111022170</v>
      </c>
      <c r="H21687" t="s">
        <v>25010</v>
      </c>
      <c r="I21687" t="s">
        <v>22106</v>
      </c>
      <c r="J21687" t="str">
        <f>+VLOOKUP(Tabla1[[#This Row],[Codreg]],$G$347:$K$362,4,0)</f>
        <v>https://upload.wikimedia.org/wikipedia/commons/5/59/Coat_of_arms_of_Los_Lagos_Region%2C_Chile.svg</v>
      </c>
      <c r="K21687" t="str">
        <f>+VLOOKUP(Tabla1[[#This Row],[Codreg]],$G$347:$K$362,5,0)</f>
        <v>https://raw.githubusercontent.com/Sud-Austral/LOGOS-DATA/main/LocalizaReg/10.jpg</v>
      </c>
    </row>
    <row r="21688" spans="1:11" x14ac:dyDescent="0.3">
      <c r="A21688" t="s">
        <v>232</v>
      </c>
      <c r="B21688">
        <v>10</v>
      </c>
      <c r="G21688" s="7">
        <v>99111022030</v>
      </c>
      <c r="H21688" t="s">
        <v>25010</v>
      </c>
      <c r="I21688" t="s">
        <v>22107</v>
      </c>
      <c r="J21688" t="str">
        <f>+VLOOKUP(Tabla1[[#This Row],[Codreg]],$G$347:$K$362,4,0)</f>
        <v>https://upload.wikimedia.org/wikipedia/commons/5/59/Coat_of_arms_of_Los_Lagos_Region%2C_Chile.svg</v>
      </c>
      <c r="K21688" t="str">
        <f>+VLOOKUP(Tabla1[[#This Row],[Codreg]],$G$347:$K$362,5,0)</f>
        <v>https://raw.githubusercontent.com/Sud-Austral/LOGOS-DATA/main/LocalizaReg/10.jpg</v>
      </c>
    </row>
    <row r="21689" spans="1:11" x14ac:dyDescent="0.3">
      <c r="A21689" t="s">
        <v>232</v>
      </c>
      <c r="B21689">
        <v>10</v>
      </c>
      <c r="G21689" s="7">
        <v>99111022049</v>
      </c>
      <c r="H21689" t="s">
        <v>25010</v>
      </c>
      <c r="I21689" t="s">
        <v>22108</v>
      </c>
      <c r="J21689" t="str">
        <f>+VLOOKUP(Tabla1[[#This Row],[Codreg]],$G$347:$K$362,4,0)</f>
        <v>https://upload.wikimedia.org/wikipedia/commons/5/59/Coat_of_arms_of_Los_Lagos_Region%2C_Chile.svg</v>
      </c>
      <c r="K21689" t="str">
        <f>+VLOOKUP(Tabla1[[#This Row],[Codreg]],$G$347:$K$362,5,0)</f>
        <v>https://raw.githubusercontent.com/Sud-Austral/LOGOS-DATA/main/LocalizaReg/10.jpg</v>
      </c>
    </row>
    <row r="21690" spans="1:11" x14ac:dyDescent="0.3">
      <c r="A21690" t="s">
        <v>232</v>
      </c>
      <c r="B21690">
        <v>10</v>
      </c>
      <c r="G21690" s="7">
        <v>99111020056</v>
      </c>
      <c r="H21690" t="s">
        <v>25010</v>
      </c>
      <c r="I21690" t="s">
        <v>22109</v>
      </c>
      <c r="J21690" t="str">
        <f>+VLOOKUP(Tabla1[[#This Row],[Codreg]],$G$347:$K$362,4,0)</f>
        <v>https://upload.wikimedia.org/wikipedia/commons/5/59/Coat_of_arms_of_Los_Lagos_Region%2C_Chile.svg</v>
      </c>
      <c r="K21690" t="str">
        <f>+VLOOKUP(Tabla1[[#This Row],[Codreg]],$G$347:$K$362,5,0)</f>
        <v>https://raw.githubusercontent.com/Sud-Austral/LOGOS-DATA/main/LocalizaReg/10.jpg</v>
      </c>
    </row>
    <row r="21691" spans="1:11" x14ac:dyDescent="0.3">
      <c r="A21691" t="s">
        <v>232</v>
      </c>
      <c r="B21691">
        <v>10</v>
      </c>
      <c r="G21691" s="7">
        <v>99111022145</v>
      </c>
      <c r="H21691" t="s">
        <v>25010</v>
      </c>
      <c r="I21691" t="s">
        <v>22110</v>
      </c>
      <c r="J21691" t="str">
        <f>+VLOOKUP(Tabla1[[#This Row],[Codreg]],$G$347:$K$362,4,0)</f>
        <v>https://upload.wikimedia.org/wikipedia/commons/5/59/Coat_of_arms_of_Los_Lagos_Region%2C_Chile.svg</v>
      </c>
      <c r="K21691" t="str">
        <f>+VLOOKUP(Tabla1[[#This Row],[Codreg]],$G$347:$K$362,5,0)</f>
        <v>https://raw.githubusercontent.com/Sud-Austral/LOGOS-DATA/main/LocalizaReg/10.jpg</v>
      </c>
    </row>
    <row r="21692" spans="1:11" x14ac:dyDescent="0.3">
      <c r="A21692" t="s">
        <v>232</v>
      </c>
      <c r="B21692">
        <v>10</v>
      </c>
      <c r="G21692" s="7">
        <v>99111022136</v>
      </c>
      <c r="H21692" t="s">
        <v>25010</v>
      </c>
      <c r="I21692" t="s">
        <v>22111</v>
      </c>
      <c r="J21692" t="str">
        <f>+VLOOKUP(Tabla1[[#This Row],[Codreg]],$G$347:$K$362,4,0)</f>
        <v>https://upload.wikimedia.org/wikipedia/commons/5/59/Coat_of_arms_of_Los_Lagos_Region%2C_Chile.svg</v>
      </c>
      <c r="K21692" t="str">
        <f>+VLOOKUP(Tabla1[[#This Row],[Codreg]],$G$347:$K$362,5,0)</f>
        <v>https://raw.githubusercontent.com/Sud-Austral/LOGOS-DATA/main/LocalizaReg/10.jpg</v>
      </c>
    </row>
    <row r="21693" spans="1:11" x14ac:dyDescent="0.3">
      <c r="A21693" t="s">
        <v>232</v>
      </c>
      <c r="B21693">
        <v>10</v>
      </c>
      <c r="G21693" s="7">
        <v>99111022110</v>
      </c>
      <c r="H21693" t="s">
        <v>25010</v>
      </c>
      <c r="I21693" t="s">
        <v>22112</v>
      </c>
      <c r="J21693" t="str">
        <f>+VLOOKUP(Tabla1[[#This Row],[Codreg]],$G$347:$K$362,4,0)</f>
        <v>https://upload.wikimedia.org/wikipedia/commons/5/59/Coat_of_arms_of_Los_Lagos_Region%2C_Chile.svg</v>
      </c>
      <c r="K21693" t="str">
        <f>+VLOOKUP(Tabla1[[#This Row],[Codreg]],$G$347:$K$362,5,0)</f>
        <v>https://raw.githubusercontent.com/Sud-Austral/LOGOS-DATA/main/LocalizaReg/10.jpg</v>
      </c>
    </row>
    <row r="21694" spans="1:11" x14ac:dyDescent="0.3">
      <c r="A21694" t="s">
        <v>232</v>
      </c>
      <c r="B21694">
        <v>10</v>
      </c>
      <c r="G21694" s="7">
        <v>99111010032</v>
      </c>
      <c r="H21694" t="s">
        <v>25010</v>
      </c>
      <c r="I21694" t="s">
        <v>22113</v>
      </c>
      <c r="J21694" t="str">
        <f>+VLOOKUP(Tabla1[[#This Row],[Codreg]],$G$347:$K$362,4,0)</f>
        <v>https://upload.wikimedia.org/wikipedia/commons/5/59/Coat_of_arms_of_Los_Lagos_Region%2C_Chile.svg</v>
      </c>
      <c r="K21694" t="str">
        <f>+VLOOKUP(Tabla1[[#This Row],[Codreg]],$G$347:$K$362,5,0)</f>
        <v>https://raw.githubusercontent.com/Sud-Austral/LOGOS-DATA/main/LocalizaReg/10.jpg</v>
      </c>
    </row>
    <row r="21695" spans="1:11" x14ac:dyDescent="0.3">
      <c r="A21695" t="s">
        <v>264</v>
      </c>
      <c r="B21695">
        <v>11</v>
      </c>
      <c r="G21695" s="7">
        <v>99111035064</v>
      </c>
      <c r="H21695" t="s">
        <v>25010</v>
      </c>
      <c r="I21695" t="s">
        <v>22114</v>
      </c>
      <c r="J21695" t="str">
        <f>+VLOOKUP(Tabla1[[#This Row],[Codreg]],$G$347:$K$362,4,0)</f>
        <v>https://upload.wikimedia.org/wikipedia/commons/3/38/Coat_of_arms_of_Aysen%2C_Chile.svg</v>
      </c>
      <c r="K21695" t="str">
        <f>+VLOOKUP(Tabla1[[#This Row],[Codreg]],$G$347:$K$362,5,0)</f>
        <v>https://raw.githubusercontent.com/Sud-Austral/LOGOS-DATA/main/LocalizaReg/11.jpg</v>
      </c>
    </row>
    <row r="21696" spans="1:11" x14ac:dyDescent="0.3">
      <c r="A21696" t="s">
        <v>264</v>
      </c>
      <c r="B21696">
        <v>11</v>
      </c>
      <c r="G21696" s="7">
        <v>99111032028</v>
      </c>
      <c r="H21696" t="s">
        <v>25010</v>
      </c>
      <c r="I21696" t="s">
        <v>22115</v>
      </c>
      <c r="J21696" t="str">
        <f>+VLOOKUP(Tabla1[[#This Row],[Codreg]],$G$347:$K$362,4,0)</f>
        <v>https://upload.wikimedia.org/wikipedia/commons/3/38/Coat_of_arms_of_Aysen%2C_Chile.svg</v>
      </c>
      <c r="K21696" t="str">
        <f>+VLOOKUP(Tabla1[[#This Row],[Codreg]],$G$347:$K$362,5,0)</f>
        <v>https://raw.githubusercontent.com/Sud-Austral/LOGOS-DATA/main/LocalizaReg/11.jpg</v>
      </c>
    </row>
    <row r="21697" spans="1:11" x14ac:dyDescent="0.3">
      <c r="A21697" t="s">
        <v>264</v>
      </c>
      <c r="B21697">
        <v>11</v>
      </c>
      <c r="G21697" s="7">
        <v>99111034070</v>
      </c>
      <c r="H21697" t="s">
        <v>25010</v>
      </c>
      <c r="I21697" t="s">
        <v>22116</v>
      </c>
      <c r="J21697" t="str">
        <f>+VLOOKUP(Tabla1[[#This Row],[Codreg]],$G$347:$K$362,4,0)</f>
        <v>https://upload.wikimedia.org/wikipedia/commons/3/38/Coat_of_arms_of_Aysen%2C_Chile.svg</v>
      </c>
      <c r="K21697" t="str">
        <f>+VLOOKUP(Tabla1[[#This Row],[Codreg]],$G$347:$K$362,5,0)</f>
        <v>https://raw.githubusercontent.com/Sud-Austral/LOGOS-DATA/main/LocalizaReg/11.jpg</v>
      </c>
    </row>
    <row r="21698" spans="1:11" x14ac:dyDescent="0.3">
      <c r="A21698" t="s">
        <v>264</v>
      </c>
      <c r="B21698">
        <v>11</v>
      </c>
      <c r="G21698" s="7">
        <v>99111034010</v>
      </c>
      <c r="H21698" t="s">
        <v>25010</v>
      </c>
      <c r="I21698" t="s">
        <v>22117</v>
      </c>
      <c r="J21698" t="str">
        <f>+VLOOKUP(Tabla1[[#This Row],[Codreg]],$G$347:$K$362,4,0)</f>
        <v>https://upload.wikimedia.org/wikipedia/commons/3/38/Coat_of_arms_of_Aysen%2C_Chile.svg</v>
      </c>
      <c r="K21698" t="str">
        <f>+VLOOKUP(Tabla1[[#This Row],[Codreg]],$G$347:$K$362,5,0)</f>
        <v>https://raw.githubusercontent.com/Sud-Austral/LOGOS-DATA/main/LocalizaReg/11.jpg</v>
      </c>
    </row>
    <row r="21699" spans="1:11" x14ac:dyDescent="0.3">
      <c r="A21699" t="s">
        <v>264</v>
      </c>
      <c r="B21699">
        <v>11</v>
      </c>
      <c r="G21699" s="7">
        <v>99111034009</v>
      </c>
      <c r="H21699" t="s">
        <v>25010</v>
      </c>
      <c r="I21699" t="s">
        <v>22118</v>
      </c>
      <c r="J21699" t="str">
        <f>+VLOOKUP(Tabla1[[#This Row],[Codreg]],$G$347:$K$362,4,0)</f>
        <v>https://upload.wikimedia.org/wikipedia/commons/3/38/Coat_of_arms_of_Aysen%2C_Chile.svg</v>
      </c>
      <c r="K21699" t="str">
        <f>+VLOOKUP(Tabla1[[#This Row],[Codreg]],$G$347:$K$362,5,0)</f>
        <v>https://raw.githubusercontent.com/Sud-Austral/LOGOS-DATA/main/LocalizaReg/11.jpg</v>
      </c>
    </row>
    <row r="21700" spans="1:11" x14ac:dyDescent="0.3">
      <c r="A21700" t="s">
        <v>264</v>
      </c>
      <c r="B21700">
        <v>11</v>
      </c>
      <c r="G21700" s="7">
        <v>99111033034</v>
      </c>
      <c r="H21700" t="s">
        <v>25010</v>
      </c>
      <c r="I21700" t="s">
        <v>22119</v>
      </c>
      <c r="J21700" t="str">
        <f>+VLOOKUP(Tabla1[[#This Row],[Codreg]],$G$347:$K$362,4,0)</f>
        <v>https://upload.wikimedia.org/wikipedia/commons/3/38/Coat_of_arms_of_Aysen%2C_Chile.svg</v>
      </c>
      <c r="K21700" t="str">
        <f>+VLOOKUP(Tabla1[[#This Row],[Codreg]],$G$347:$K$362,5,0)</f>
        <v>https://raw.githubusercontent.com/Sud-Austral/LOGOS-DATA/main/LocalizaReg/11.jpg</v>
      </c>
    </row>
    <row r="21701" spans="1:11" x14ac:dyDescent="0.3">
      <c r="A21701" t="s">
        <v>264</v>
      </c>
      <c r="B21701">
        <v>11</v>
      </c>
      <c r="G21701" s="7">
        <v>99111030037</v>
      </c>
      <c r="H21701" t="s">
        <v>25010</v>
      </c>
      <c r="I21701" t="s">
        <v>22120</v>
      </c>
      <c r="J21701" t="str">
        <f>+VLOOKUP(Tabla1[[#This Row],[Codreg]],$G$347:$K$362,4,0)</f>
        <v>https://upload.wikimedia.org/wikipedia/commons/3/38/Coat_of_arms_of_Aysen%2C_Chile.svg</v>
      </c>
      <c r="K21701" t="str">
        <f>+VLOOKUP(Tabla1[[#This Row],[Codreg]],$G$347:$K$362,5,0)</f>
        <v>https://raw.githubusercontent.com/Sud-Austral/LOGOS-DATA/main/LocalizaReg/11.jpg</v>
      </c>
    </row>
    <row r="21702" spans="1:11" x14ac:dyDescent="0.3">
      <c r="A21702" t="s">
        <v>264</v>
      </c>
      <c r="B21702">
        <v>11</v>
      </c>
      <c r="G21702" s="7">
        <v>99111033007</v>
      </c>
      <c r="H21702" t="s">
        <v>25010</v>
      </c>
      <c r="I21702" t="s">
        <v>22121</v>
      </c>
      <c r="J21702" t="str">
        <f>+VLOOKUP(Tabla1[[#This Row],[Codreg]],$G$347:$K$362,4,0)</f>
        <v>https://upload.wikimedia.org/wikipedia/commons/3/38/Coat_of_arms_of_Aysen%2C_Chile.svg</v>
      </c>
      <c r="K21702" t="str">
        <f>+VLOOKUP(Tabla1[[#This Row],[Codreg]],$G$347:$K$362,5,0)</f>
        <v>https://raw.githubusercontent.com/Sud-Austral/LOGOS-DATA/main/LocalizaReg/11.jpg</v>
      </c>
    </row>
    <row r="21703" spans="1:11" x14ac:dyDescent="0.3">
      <c r="A21703" t="s">
        <v>264</v>
      </c>
      <c r="B21703">
        <v>11</v>
      </c>
      <c r="G21703" s="7">
        <v>99111035093</v>
      </c>
      <c r="H21703" t="s">
        <v>25010</v>
      </c>
      <c r="I21703" t="s">
        <v>22122</v>
      </c>
      <c r="J21703" t="str">
        <f>+VLOOKUP(Tabla1[[#This Row],[Codreg]],$G$347:$K$362,4,0)</f>
        <v>https://upload.wikimedia.org/wikipedia/commons/3/38/Coat_of_arms_of_Aysen%2C_Chile.svg</v>
      </c>
      <c r="K21703" t="str">
        <f>+VLOOKUP(Tabla1[[#This Row],[Codreg]],$G$347:$K$362,5,0)</f>
        <v>https://raw.githubusercontent.com/Sud-Austral/LOGOS-DATA/main/LocalizaReg/11.jpg</v>
      </c>
    </row>
    <row r="21704" spans="1:11" x14ac:dyDescent="0.3">
      <c r="A21704" t="s">
        <v>264</v>
      </c>
      <c r="B21704">
        <v>11</v>
      </c>
      <c r="G21704" s="7">
        <v>99111041003</v>
      </c>
      <c r="H21704" t="s">
        <v>25010</v>
      </c>
      <c r="I21704" t="s">
        <v>22123</v>
      </c>
      <c r="J21704" t="str">
        <f>+VLOOKUP(Tabla1[[#This Row],[Codreg]],$G$347:$K$362,4,0)</f>
        <v>https://upload.wikimedia.org/wikipedia/commons/3/38/Coat_of_arms_of_Aysen%2C_Chile.svg</v>
      </c>
      <c r="K21704" t="str">
        <f>+VLOOKUP(Tabla1[[#This Row],[Codreg]],$G$347:$K$362,5,0)</f>
        <v>https://raw.githubusercontent.com/Sud-Austral/LOGOS-DATA/main/LocalizaReg/11.jpg</v>
      </c>
    </row>
    <row r="21705" spans="1:11" x14ac:dyDescent="0.3">
      <c r="A21705" t="s">
        <v>264</v>
      </c>
      <c r="B21705">
        <v>11</v>
      </c>
      <c r="G21705" s="7">
        <v>99111034020</v>
      </c>
      <c r="H21705" t="s">
        <v>25010</v>
      </c>
      <c r="I21705" t="s">
        <v>22124</v>
      </c>
      <c r="J21705" t="str">
        <f>+VLOOKUP(Tabla1[[#This Row],[Codreg]],$G$347:$K$362,4,0)</f>
        <v>https://upload.wikimedia.org/wikipedia/commons/3/38/Coat_of_arms_of_Aysen%2C_Chile.svg</v>
      </c>
      <c r="K21705" t="str">
        <f>+VLOOKUP(Tabla1[[#This Row],[Codreg]],$G$347:$K$362,5,0)</f>
        <v>https://raw.githubusercontent.com/Sud-Austral/LOGOS-DATA/main/LocalizaReg/11.jpg</v>
      </c>
    </row>
    <row r="21706" spans="1:11" x14ac:dyDescent="0.3">
      <c r="A21706" t="s">
        <v>232</v>
      </c>
      <c r="B21706">
        <v>10</v>
      </c>
      <c r="G21706" s="7">
        <v>99111023028</v>
      </c>
      <c r="H21706" t="s">
        <v>25010</v>
      </c>
      <c r="I21706" t="s">
        <v>22125</v>
      </c>
      <c r="J21706" t="str">
        <f>+VLOOKUP(Tabla1[[#This Row],[Codreg]],$G$347:$K$362,4,0)</f>
        <v>https://upload.wikimedia.org/wikipedia/commons/5/59/Coat_of_arms_of_Los_Lagos_Region%2C_Chile.svg</v>
      </c>
      <c r="K21706" t="str">
        <f>+VLOOKUP(Tabla1[[#This Row],[Codreg]],$G$347:$K$362,5,0)</f>
        <v>https://raw.githubusercontent.com/Sud-Austral/LOGOS-DATA/main/LocalizaReg/10.jpg</v>
      </c>
    </row>
    <row r="21707" spans="1:11" x14ac:dyDescent="0.3">
      <c r="A21707" t="s">
        <v>232</v>
      </c>
      <c r="B21707">
        <v>10</v>
      </c>
      <c r="G21707" s="7">
        <v>99111023015</v>
      </c>
      <c r="H21707" t="s">
        <v>25010</v>
      </c>
      <c r="I21707" t="s">
        <v>22126</v>
      </c>
      <c r="J21707" t="str">
        <f>+VLOOKUP(Tabla1[[#This Row],[Codreg]],$G$347:$K$362,4,0)</f>
        <v>https://upload.wikimedia.org/wikipedia/commons/5/59/Coat_of_arms_of_Los_Lagos_Region%2C_Chile.svg</v>
      </c>
      <c r="K21707" t="str">
        <f>+VLOOKUP(Tabla1[[#This Row],[Codreg]],$G$347:$K$362,5,0)</f>
        <v>https://raw.githubusercontent.com/Sud-Austral/LOGOS-DATA/main/LocalizaReg/10.jpg</v>
      </c>
    </row>
    <row r="21708" spans="1:11" x14ac:dyDescent="0.3">
      <c r="A21708" t="s">
        <v>232</v>
      </c>
      <c r="B21708">
        <v>10</v>
      </c>
      <c r="G21708" s="7">
        <v>99111023162</v>
      </c>
      <c r="H21708" t="s">
        <v>25010</v>
      </c>
      <c r="I21708" t="s">
        <v>22127</v>
      </c>
      <c r="J21708" t="str">
        <f>+VLOOKUP(Tabla1[[#This Row],[Codreg]],$G$347:$K$362,4,0)</f>
        <v>https://upload.wikimedia.org/wikipedia/commons/5/59/Coat_of_arms_of_Los_Lagos_Region%2C_Chile.svg</v>
      </c>
      <c r="K21708" t="str">
        <f>+VLOOKUP(Tabla1[[#This Row],[Codreg]],$G$347:$K$362,5,0)</f>
        <v>https://raw.githubusercontent.com/Sud-Austral/LOGOS-DATA/main/LocalizaReg/10.jpg</v>
      </c>
    </row>
    <row r="21709" spans="1:11" x14ac:dyDescent="0.3">
      <c r="A21709" t="s">
        <v>232</v>
      </c>
      <c r="B21709">
        <v>10</v>
      </c>
      <c r="G21709" s="7">
        <v>99111023190</v>
      </c>
      <c r="H21709" t="s">
        <v>25010</v>
      </c>
      <c r="I21709" t="s">
        <v>22128</v>
      </c>
      <c r="J21709" t="str">
        <f>+VLOOKUP(Tabla1[[#This Row],[Codreg]],$G$347:$K$362,4,0)</f>
        <v>https://upload.wikimedia.org/wikipedia/commons/5/59/Coat_of_arms_of_Los_Lagos_Region%2C_Chile.svg</v>
      </c>
      <c r="K21709" t="str">
        <f>+VLOOKUP(Tabla1[[#This Row],[Codreg]],$G$347:$K$362,5,0)</f>
        <v>https://raw.githubusercontent.com/Sud-Austral/LOGOS-DATA/main/LocalizaReg/10.jpg</v>
      </c>
    </row>
    <row r="21710" spans="1:11" x14ac:dyDescent="0.3">
      <c r="A21710" t="s">
        <v>232</v>
      </c>
      <c r="B21710">
        <v>10</v>
      </c>
      <c r="G21710" s="7">
        <v>99111023223</v>
      </c>
      <c r="H21710" t="s">
        <v>25010</v>
      </c>
      <c r="I21710" t="s">
        <v>22129</v>
      </c>
      <c r="J21710" t="str">
        <f>+VLOOKUP(Tabla1[[#This Row],[Codreg]],$G$347:$K$362,4,0)</f>
        <v>https://upload.wikimedia.org/wikipedia/commons/5/59/Coat_of_arms_of_Los_Lagos_Region%2C_Chile.svg</v>
      </c>
      <c r="K21710" t="str">
        <f>+VLOOKUP(Tabla1[[#This Row],[Codreg]],$G$347:$K$362,5,0)</f>
        <v>https://raw.githubusercontent.com/Sud-Austral/LOGOS-DATA/main/LocalizaReg/10.jpg</v>
      </c>
    </row>
    <row r="21711" spans="1:11" x14ac:dyDescent="0.3">
      <c r="A21711" t="s">
        <v>232</v>
      </c>
      <c r="B21711">
        <v>10</v>
      </c>
      <c r="G21711" s="7">
        <v>99111023222</v>
      </c>
      <c r="H21711" t="s">
        <v>25010</v>
      </c>
      <c r="I21711" t="s">
        <v>22130</v>
      </c>
      <c r="J21711" t="str">
        <f>+VLOOKUP(Tabla1[[#This Row],[Codreg]],$G$347:$K$362,4,0)</f>
        <v>https://upload.wikimedia.org/wikipedia/commons/5/59/Coat_of_arms_of_Los_Lagos_Region%2C_Chile.svg</v>
      </c>
      <c r="K21711" t="str">
        <f>+VLOOKUP(Tabla1[[#This Row],[Codreg]],$G$347:$K$362,5,0)</f>
        <v>https://raw.githubusercontent.com/Sud-Austral/LOGOS-DATA/main/LocalizaReg/10.jpg</v>
      </c>
    </row>
    <row r="21712" spans="1:11" x14ac:dyDescent="0.3">
      <c r="A21712" t="s">
        <v>232</v>
      </c>
      <c r="B21712">
        <v>10</v>
      </c>
      <c r="G21712" s="7">
        <v>99111023221</v>
      </c>
      <c r="H21712" t="s">
        <v>25010</v>
      </c>
      <c r="I21712" t="s">
        <v>22131</v>
      </c>
      <c r="J21712" t="str">
        <f>+VLOOKUP(Tabla1[[#This Row],[Codreg]],$G$347:$K$362,4,0)</f>
        <v>https://upload.wikimedia.org/wikipedia/commons/5/59/Coat_of_arms_of_Los_Lagos_Region%2C_Chile.svg</v>
      </c>
      <c r="K21712" t="str">
        <f>+VLOOKUP(Tabla1[[#This Row],[Codreg]],$G$347:$K$362,5,0)</f>
        <v>https://raw.githubusercontent.com/Sud-Austral/LOGOS-DATA/main/LocalizaReg/10.jpg</v>
      </c>
    </row>
    <row r="21713" spans="1:11" x14ac:dyDescent="0.3">
      <c r="A21713" t="s">
        <v>232</v>
      </c>
      <c r="B21713">
        <v>10</v>
      </c>
      <c r="G21713" s="7">
        <v>99111023220</v>
      </c>
      <c r="H21713" t="s">
        <v>25010</v>
      </c>
      <c r="I21713" t="s">
        <v>22132</v>
      </c>
      <c r="J21713" t="str">
        <f>+VLOOKUP(Tabla1[[#This Row],[Codreg]],$G$347:$K$362,4,0)</f>
        <v>https://upload.wikimedia.org/wikipedia/commons/5/59/Coat_of_arms_of_Los_Lagos_Region%2C_Chile.svg</v>
      </c>
      <c r="K21713" t="str">
        <f>+VLOOKUP(Tabla1[[#This Row],[Codreg]],$G$347:$K$362,5,0)</f>
        <v>https://raw.githubusercontent.com/Sud-Austral/LOGOS-DATA/main/LocalizaReg/10.jpg</v>
      </c>
    </row>
    <row r="21714" spans="1:11" x14ac:dyDescent="0.3">
      <c r="A21714" t="s">
        <v>232</v>
      </c>
      <c r="B21714">
        <v>10</v>
      </c>
      <c r="G21714" s="7">
        <v>99111022036</v>
      </c>
      <c r="H21714" t="s">
        <v>25010</v>
      </c>
      <c r="I21714" t="s">
        <v>22133</v>
      </c>
      <c r="J21714" t="str">
        <f>+VLOOKUP(Tabla1[[#This Row],[Codreg]],$G$347:$K$362,4,0)</f>
        <v>https://upload.wikimedia.org/wikipedia/commons/5/59/Coat_of_arms_of_Los_Lagos_Region%2C_Chile.svg</v>
      </c>
      <c r="K21714" t="str">
        <f>+VLOOKUP(Tabla1[[#This Row],[Codreg]],$G$347:$K$362,5,0)</f>
        <v>https://raw.githubusercontent.com/Sud-Austral/LOGOS-DATA/main/LocalizaReg/10.jpg</v>
      </c>
    </row>
    <row r="21715" spans="1:11" x14ac:dyDescent="0.3">
      <c r="A21715" t="s">
        <v>232</v>
      </c>
      <c r="B21715">
        <v>10</v>
      </c>
      <c r="G21715" s="7">
        <v>99111022032</v>
      </c>
      <c r="H21715" t="s">
        <v>25010</v>
      </c>
      <c r="I21715" t="s">
        <v>22134</v>
      </c>
      <c r="J21715" t="str">
        <f>+VLOOKUP(Tabla1[[#This Row],[Codreg]],$G$347:$K$362,4,0)</f>
        <v>https://upload.wikimedia.org/wikipedia/commons/5/59/Coat_of_arms_of_Los_Lagos_Region%2C_Chile.svg</v>
      </c>
      <c r="K21715" t="str">
        <f>+VLOOKUP(Tabla1[[#This Row],[Codreg]],$G$347:$K$362,5,0)</f>
        <v>https://raw.githubusercontent.com/Sud-Austral/LOGOS-DATA/main/LocalizaReg/10.jpg</v>
      </c>
    </row>
    <row r="21716" spans="1:11" x14ac:dyDescent="0.3">
      <c r="A21716" t="s">
        <v>232</v>
      </c>
      <c r="B21716">
        <v>10</v>
      </c>
      <c r="G21716" s="7">
        <v>99111022008</v>
      </c>
      <c r="H21716" t="s">
        <v>25010</v>
      </c>
      <c r="I21716" t="s">
        <v>22135</v>
      </c>
      <c r="J21716" t="str">
        <f>+VLOOKUP(Tabla1[[#This Row],[Codreg]],$G$347:$K$362,4,0)</f>
        <v>https://upload.wikimedia.org/wikipedia/commons/5/59/Coat_of_arms_of_Los_Lagos_Region%2C_Chile.svg</v>
      </c>
      <c r="K21716" t="str">
        <f>+VLOOKUP(Tabla1[[#This Row],[Codreg]],$G$347:$K$362,5,0)</f>
        <v>https://raw.githubusercontent.com/Sud-Austral/LOGOS-DATA/main/LocalizaReg/10.jpg</v>
      </c>
    </row>
    <row r="21717" spans="1:11" x14ac:dyDescent="0.3">
      <c r="A21717" t="s">
        <v>232</v>
      </c>
      <c r="B21717">
        <v>10</v>
      </c>
      <c r="G21717" s="7">
        <v>99111022178</v>
      </c>
      <c r="H21717" t="s">
        <v>25010</v>
      </c>
      <c r="I21717" t="s">
        <v>22136</v>
      </c>
      <c r="J21717" t="str">
        <f>+VLOOKUP(Tabla1[[#This Row],[Codreg]],$G$347:$K$362,4,0)</f>
        <v>https://upload.wikimedia.org/wikipedia/commons/5/59/Coat_of_arms_of_Los_Lagos_Region%2C_Chile.svg</v>
      </c>
      <c r="K21717" t="str">
        <f>+VLOOKUP(Tabla1[[#This Row],[Codreg]],$G$347:$K$362,5,0)</f>
        <v>https://raw.githubusercontent.com/Sud-Austral/LOGOS-DATA/main/LocalizaReg/10.jpg</v>
      </c>
    </row>
    <row r="21718" spans="1:11" x14ac:dyDescent="0.3">
      <c r="A21718" t="s">
        <v>232</v>
      </c>
      <c r="B21718">
        <v>10</v>
      </c>
      <c r="G21718" s="7">
        <v>99111022152</v>
      </c>
      <c r="H21718" t="s">
        <v>25010</v>
      </c>
      <c r="I21718" t="s">
        <v>22137</v>
      </c>
      <c r="J21718" t="str">
        <f>+VLOOKUP(Tabla1[[#This Row],[Codreg]],$G$347:$K$362,4,0)</f>
        <v>https://upload.wikimedia.org/wikipedia/commons/5/59/Coat_of_arms_of_Los_Lagos_Region%2C_Chile.svg</v>
      </c>
      <c r="K21718" t="str">
        <f>+VLOOKUP(Tabla1[[#This Row],[Codreg]],$G$347:$K$362,5,0)</f>
        <v>https://raw.githubusercontent.com/Sud-Austral/LOGOS-DATA/main/LocalizaReg/10.jpg</v>
      </c>
    </row>
    <row r="21719" spans="1:11" x14ac:dyDescent="0.3">
      <c r="A21719" t="s">
        <v>232</v>
      </c>
      <c r="B21719">
        <v>10</v>
      </c>
      <c r="G21719" s="7">
        <v>99111020013</v>
      </c>
      <c r="H21719" t="s">
        <v>25010</v>
      </c>
      <c r="I21719" t="s">
        <v>22138</v>
      </c>
      <c r="J21719" t="str">
        <f>+VLOOKUP(Tabla1[[#This Row],[Codreg]],$G$347:$K$362,4,0)</f>
        <v>https://upload.wikimedia.org/wikipedia/commons/5/59/Coat_of_arms_of_Los_Lagos_Region%2C_Chile.svg</v>
      </c>
      <c r="K21719" t="str">
        <f>+VLOOKUP(Tabla1[[#This Row],[Codreg]],$G$347:$K$362,5,0)</f>
        <v>https://raw.githubusercontent.com/Sud-Austral/LOGOS-DATA/main/LocalizaReg/10.jpg</v>
      </c>
    </row>
    <row r="21720" spans="1:11" x14ac:dyDescent="0.3">
      <c r="A21720" t="s">
        <v>232</v>
      </c>
      <c r="B21720">
        <v>10</v>
      </c>
      <c r="G21720" s="7">
        <v>99111020014</v>
      </c>
      <c r="H21720" t="s">
        <v>25010</v>
      </c>
      <c r="I21720" t="s">
        <v>22139</v>
      </c>
      <c r="J21720" t="str">
        <f>+VLOOKUP(Tabla1[[#This Row],[Codreg]],$G$347:$K$362,4,0)</f>
        <v>https://upload.wikimedia.org/wikipedia/commons/5/59/Coat_of_arms_of_Los_Lagos_Region%2C_Chile.svg</v>
      </c>
      <c r="K21720" t="str">
        <f>+VLOOKUP(Tabla1[[#This Row],[Codreg]],$G$347:$K$362,5,0)</f>
        <v>https://raw.githubusercontent.com/Sud-Austral/LOGOS-DATA/main/LocalizaReg/10.jpg</v>
      </c>
    </row>
    <row r="21721" spans="1:11" x14ac:dyDescent="0.3">
      <c r="A21721" t="s">
        <v>232</v>
      </c>
      <c r="B21721">
        <v>10</v>
      </c>
      <c r="G21721" s="7">
        <v>99111020019</v>
      </c>
      <c r="H21721" t="s">
        <v>25010</v>
      </c>
      <c r="I21721" t="s">
        <v>22140</v>
      </c>
      <c r="J21721" t="str">
        <f>+VLOOKUP(Tabla1[[#This Row],[Codreg]],$G$347:$K$362,4,0)</f>
        <v>https://upload.wikimedia.org/wikipedia/commons/5/59/Coat_of_arms_of_Los_Lagos_Region%2C_Chile.svg</v>
      </c>
      <c r="K21721" t="str">
        <f>+VLOOKUP(Tabla1[[#This Row],[Codreg]],$G$347:$K$362,5,0)</f>
        <v>https://raw.githubusercontent.com/Sud-Austral/LOGOS-DATA/main/LocalizaReg/10.jpg</v>
      </c>
    </row>
    <row r="21722" spans="1:11" x14ac:dyDescent="0.3">
      <c r="A21722" t="s">
        <v>232</v>
      </c>
      <c r="B21722">
        <v>10</v>
      </c>
      <c r="G21722" s="7">
        <v>99111020004</v>
      </c>
      <c r="H21722" t="s">
        <v>25010</v>
      </c>
      <c r="I21722" t="s">
        <v>22141</v>
      </c>
      <c r="J21722" t="str">
        <f>+VLOOKUP(Tabla1[[#This Row],[Codreg]],$G$347:$K$362,4,0)</f>
        <v>https://upload.wikimedia.org/wikipedia/commons/5/59/Coat_of_arms_of_Los_Lagos_Region%2C_Chile.svg</v>
      </c>
      <c r="K21722" t="str">
        <f>+VLOOKUP(Tabla1[[#This Row],[Codreg]],$G$347:$K$362,5,0)</f>
        <v>https://raw.githubusercontent.com/Sud-Austral/LOGOS-DATA/main/LocalizaReg/10.jpg</v>
      </c>
    </row>
    <row r="21723" spans="1:11" x14ac:dyDescent="0.3">
      <c r="A21723" t="s">
        <v>232</v>
      </c>
      <c r="B21723">
        <v>10</v>
      </c>
      <c r="G21723" s="7">
        <v>99111023204</v>
      </c>
      <c r="H21723" t="s">
        <v>25010</v>
      </c>
      <c r="I21723" t="s">
        <v>22142</v>
      </c>
      <c r="J21723" t="str">
        <f>+VLOOKUP(Tabla1[[#This Row],[Codreg]],$G$347:$K$362,4,0)</f>
        <v>https://upload.wikimedia.org/wikipedia/commons/5/59/Coat_of_arms_of_Los_Lagos_Region%2C_Chile.svg</v>
      </c>
      <c r="K21723" t="str">
        <f>+VLOOKUP(Tabla1[[#This Row],[Codreg]],$G$347:$K$362,5,0)</f>
        <v>https://raw.githubusercontent.com/Sud-Austral/LOGOS-DATA/main/LocalizaReg/10.jpg</v>
      </c>
    </row>
    <row r="21724" spans="1:11" x14ac:dyDescent="0.3">
      <c r="A21724" t="s">
        <v>232</v>
      </c>
      <c r="B21724">
        <v>10</v>
      </c>
      <c r="G21724" s="7">
        <v>99111023228</v>
      </c>
      <c r="H21724" t="s">
        <v>25010</v>
      </c>
      <c r="I21724" t="s">
        <v>22143</v>
      </c>
      <c r="J21724" t="str">
        <f>+VLOOKUP(Tabla1[[#This Row],[Codreg]],$G$347:$K$362,4,0)</f>
        <v>https://upload.wikimedia.org/wikipedia/commons/5/59/Coat_of_arms_of_Los_Lagos_Region%2C_Chile.svg</v>
      </c>
      <c r="K21724" t="str">
        <f>+VLOOKUP(Tabla1[[#This Row],[Codreg]],$G$347:$K$362,5,0)</f>
        <v>https://raw.githubusercontent.com/Sud-Austral/LOGOS-DATA/main/LocalizaReg/10.jpg</v>
      </c>
    </row>
    <row r="21725" spans="1:11" x14ac:dyDescent="0.3">
      <c r="A21725" t="s">
        <v>232</v>
      </c>
      <c r="B21725">
        <v>10</v>
      </c>
      <c r="G21725" s="7">
        <v>99111022052</v>
      </c>
      <c r="H21725" t="s">
        <v>25010</v>
      </c>
      <c r="I21725" t="s">
        <v>22144</v>
      </c>
      <c r="J21725" t="str">
        <f>+VLOOKUP(Tabla1[[#This Row],[Codreg]],$G$347:$K$362,4,0)</f>
        <v>https://upload.wikimedia.org/wikipedia/commons/5/59/Coat_of_arms_of_Los_Lagos_Region%2C_Chile.svg</v>
      </c>
      <c r="K21725" t="str">
        <f>+VLOOKUP(Tabla1[[#This Row],[Codreg]],$G$347:$K$362,5,0)</f>
        <v>https://raw.githubusercontent.com/Sud-Austral/LOGOS-DATA/main/LocalizaReg/10.jpg</v>
      </c>
    </row>
    <row r="21726" spans="1:11" x14ac:dyDescent="0.3">
      <c r="A21726" t="s">
        <v>232</v>
      </c>
      <c r="B21726">
        <v>10</v>
      </c>
      <c r="G21726" s="7">
        <v>99111021019</v>
      </c>
      <c r="H21726" t="s">
        <v>25010</v>
      </c>
      <c r="I21726" t="s">
        <v>22145</v>
      </c>
      <c r="J21726" t="str">
        <f>+VLOOKUP(Tabla1[[#This Row],[Codreg]],$G$347:$K$362,4,0)</f>
        <v>https://upload.wikimedia.org/wikipedia/commons/5/59/Coat_of_arms_of_Los_Lagos_Region%2C_Chile.svg</v>
      </c>
      <c r="K21726" t="str">
        <f>+VLOOKUP(Tabla1[[#This Row],[Codreg]],$G$347:$K$362,5,0)</f>
        <v>https://raw.githubusercontent.com/Sud-Austral/LOGOS-DATA/main/LocalizaReg/10.jpg</v>
      </c>
    </row>
    <row r="21727" spans="1:11" x14ac:dyDescent="0.3">
      <c r="A21727" t="s">
        <v>232</v>
      </c>
      <c r="B21727">
        <v>10</v>
      </c>
      <c r="G21727" s="7">
        <v>99111020060</v>
      </c>
      <c r="H21727" t="s">
        <v>25010</v>
      </c>
      <c r="I21727" t="s">
        <v>22146</v>
      </c>
      <c r="J21727" t="str">
        <f>+VLOOKUP(Tabla1[[#This Row],[Codreg]],$G$347:$K$362,4,0)</f>
        <v>https://upload.wikimedia.org/wikipedia/commons/5/59/Coat_of_arms_of_Los_Lagos_Region%2C_Chile.svg</v>
      </c>
      <c r="K21727" t="str">
        <f>+VLOOKUP(Tabla1[[#This Row],[Codreg]],$G$347:$K$362,5,0)</f>
        <v>https://raw.githubusercontent.com/Sud-Austral/LOGOS-DATA/main/LocalizaReg/10.jpg</v>
      </c>
    </row>
    <row r="21728" spans="1:11" x14ac:dyDescent="0.3">
      <c r="A21728" t="s">
        <v>232</v>
      </c>
      <c r="B21728">
        <v>10</v>
      </c>
      <c r="G21728" s="7">
        <v>99111020054</v>
      </c>
      <c r="H21728" t="s">
        <v>25010</v>
      </c>
      <c r="I21728" t="s">
        <v>22147</v>
      </c>
      <c r="J21728" t="str">
        <f>+VLOOKUP(Tabla1[[#This Row],[Codreg]],$G$347:$K$362,4,0)</f>
        <v>https://upload.wikimedia.org/wikipedia/commons/5/59/Coat_of_arms_of_Los_Lagos_Region%2C_Chile.svg</v>
      </c>
      <c r="K21728" t="str">
        <f>+VLOOKUP(Tabla1[[#This Row],[Codreg]],$G$347:$K$362,5,0)</f>
        <v>https://raw.githubusercontent.com/Sud-Austral/LOGOS-DATA/main/LocalizaReg/10.jpg</v>
      </c>
    </row>
    <row r="21729" spans="1:11" x14ac:dyDescent="0.3">
      <c r="A21729" t="s">
        <v>264</v>
      </c>
      <c r="B21729">
        <v>11</v>
      </c>
      <c r="G21729" s="7">
        <v>99111035017</v>
      </c>
      <c r="H21729" t="s">
        <v>25010</v>
      </c>
      <c r="I21729" t="s">
        <v>22148</v>
      </c>
      <c r="J21729" t="str">
        <f>+VLOOKUP(Tabla1[[#This Row],[Codreg]],$G$347:$K$362,4,0)</f>
        <v>https://upload.wikimedia.org/wikipedia/commons/3/38/Coat_of_arms_of_Aysen%2C_Chile.svg</v>
      </c>
      <c r="K21729" t="str">
        <f>+VLOOKUP(Tabla1[[#This Row],[Codreg]],$G$347:$K$362,5,0)</f>
        <v>https://raw.githubusercontent.com/Sud-Austral/LOGOS-DATA/main/LocalizaReg/11.jpg</v>
      </c>
    </row>
    <row r="21730" spans="1:11" x14ac:dyDescent="0.3">
      <c r="A21730" t="s">
        <v>232</v>
      </c>
      <c r="B21730">
        <v>10</v>
      </c>
      <c r="G21730" s="7">
        <v>99111022120</v>
      </c>
      <c r="H21730" t="s">
        <v>25010</v>
      </c>
      <c r="I21730" t="s">
        <v>22149</v>
      </c>
      <c r="J21730" t="str">
        <f>+VLOOKUP(Tabla1[[#This Row],[Codreg]],$G$347:$K$362,4,0)</f>
        <v>https://upload.wikimedia.org/wikipedia/commons/5/59/Coat_of_arms_of_Los_Lagos_Region%2C_Chile.svg</v>
      </c>
      <c r="K21730" t="str">
        <f>+VLOOKUP(Tabla1[[#This Row],[Codreg]],$G$347:$K$362,5,0)</f>
        <v>https://raw.githubusercontent.com/Sud-Austral/LOGOS-DATA/main/LocalizaReg/10.jpg</v>
      </c>
    </row>
    <row r="21731" spans="1:11" x14ac:dyDescent="0.3">
      <c r="A21731" t="s">
        <v>264</v>
      </c>
      <c r="B21731">
        <v>11</v>
      </c>
      <c r="G21731" s="7">
        <v>99111034034</v>
      </c>
      <c r="H21731" t="s">
        <v>25010</v>
      </c>
      <c r="I21731" t="s">
        <v>22150</v>
      </c>
      <c r="J21731" t="str">
        <f>+VLOOKUP(Tabla1[[#This Row],[Codreg]],$G$347:$K$362,4,0)</f>
        <v>https://upload.wikimedia.org/wikipedia/commons/3/38/Coat_of_arms_of_Aysen%2C_Chile.svg</v>
      </c>
      <c r="K21731" t="str">
        <f>+VLOOKUP(Tabla1[[#This Row],[Codreg]],$G$347:$K$362,5,0)</f>
        <v>https://raw.githubusercontent.com/Sud-Austral/LOGOS-DATA/main/LocalizaReg/11.jpg</v>
      </c>
    </row>
    <row r="21732" spans="1:11" x14ac:dyDescent="0.3">
      <c r="A21732" t="s">
        <v>232</v>
      </c>
      <c r="B21732">
        <v>10</v>
      </c>
      <c r="G21732" s="7">
        <v>99111023055</v>
      </c>
      <c r="H21732" t="s">
        <v>25010</v>
      </c>
      <c r="I21732" t="s">
        <v>22151</v>
      </c>
      <c r="J21732" t="str">
        <f>+VLOOKUP(Tabla1[[#This Row],[Codreg]],$G$347:$K$362,4,0)</f>
        <v>https://upload.wikimedia.org/wikipedia/commons/5/59/Coat_of_arms_of_Los_Lagos_Region%2C_Chile.svg</v>
      </c>
      <c r="K21732" t="str">
        <f>+VLOOKUP(Tabla1[[#This Row],[Codreg]],$G$347:$K$362,5,0)</f>
        <v>https://raw.githubusercontent.com/Sud-Austral/LOGOS-DATA/main/LocalizaReg/10.jpg</v>
      </c>
    </row>
    <row r="21733" spans="1:11" x14ac:dyDescent="0.3">
      <c r="A21733" t="s">
        <v>232</v>
      </c>
      <c r="B21733">
        <v>10</v>
      </c>
      <c r="G21733" s="7">
        <v>99111023105</v>
      </c>
      <c r="H21733" t="s">
        <v>25010</v>
      </c>
      <c r="I21733" t="s">
        <v>22152</v>
      </c>
      <c r="J21733" t="str">
        <f>+VLOOKUP(Tabla1[[#This Row],[Codreg]],$G$347:$K$362,4,0)</f>
        <v>https://upload.wikimedia.org/wikipedia/commons/5/59/Coat_of_arms_of_Los_Lagos_Region%2C_Chile.svg</v>
      </c>
      <c r="K21733" t="str">
        <f>+VLOOKUP(Tabla1[[#This Row],[Codreg]],$G$347:$K$362,5,0)</f>
        <v>https://raw.githubusercontent.com/Sud-Austral/LOGOS-DATA/main/LocalizaReg/10.jpg</v>
      </c>
    </row>
    <row r="21734" spans="1:11" x14ac:dyDescent="0.3">
      <c r="A21734" t="s">
        <v>232</v>
      </c>
      <c r="B21734">
        <v>10</v>
      </c>
      <c r="G21734" s="7">
        <v>99111023106</v>
      </c>
      <c r="H21734" t="s">
        <v>25010</v>
      </c>
      <c r="I21734" t="s">
        <v>22153</v>
      </c>
      <c r="J21734" t="str">
        <f>+VLOOKUP(Tabla1[[#This Row],[Codreg]],$G$347:$K$362,4,0)</f>
        <v>https://upload.wikimedia.org/wikipedia/commons/5/59/Coat_of_arms_of_Los_Lagos_Region%2C_Chile.svg</v>
      </c>
      <c r="K21734" t="str">
        <f>+VLOOKUP(Tabla1[[#This Row],[Codreg]],$G$347:$K$362,5,0)</f>
        <v>https://raw.githubusercontent.com/Sud-Austral/LOGOS-DATA/main/LocalizaReg/10.jpg</v>
      </c>
    </row>
    <row r="21735" spans="1:11" x14ac:dyDescent="0.3">
      <c r="A21735" t="s">
        <v>264</v>
      </c>
      <c r="B21735">
        <v>11</v>
      </c>
      <c r="G21735" s="7">
        <v>99111000049</v>
      </c>
      <c r="H21735" t="s">
        <v>25010</v>
      </c>
      <c r="I21735" t="s">
        <v>22154</v>
      </c>
      <c r="J21735" t="str">
        <f>+VLOOKUP(Tabla1[[#This Row],[Codreg]],$G$347:$K$362,4,0)</f>
        <v>https://upload.wikimedia.org/wikipedia/commons/3/38/Coat_of_arms_of_Aysen%2C_Chile.svg</v>
      </c>
      <c r="K21735" t="str">
        <f>+VLOOKUP(Tabla1[[#This Row],[Codreg]],$G$347:$K$362,5,0)</f>
        <v>https://raw.githubusercontent.com/Sud-Austral/LOGOS-DATA/main/LocalizaReg/11.jpg</v>
      </c>
    </row>
    <row r="21736" spans="1:11" x14ac:dyDescent="0.3">
      <c r="A21736" t="s">
        <v>232</v>
      </c>
      <c r="B21736">
        <v>10</v>
      </c>
      <c r="G21736" s="7">
        <v>99111021017</v>
      </c>
      <c r="H21736" t="s">
        <v>25010</v>
      </c>
      <c r="I21736" t="s">
        <v>22155</v>
      </c>
      <c r="J21736" t="str">
        <f>+VLOOKUP(Tabla1[[#This Row],[Codreg]],$G$347:$K$362,4,0)</f>
        <v>https://upload.wikimedia.org/wikipedia/commons/5/59/Coat_of_arms_of_Los_Lagos_Region%2C_Chile.svg</v>
      </c>
      <c r="K21736" t="str">
        <f>+VLOOKUP(Tabla1[[#This Row],[Codreg]],$G$347:$K$362,5,0)</f>
        <v>https://raw.githubusercontent.com/Sud-Austral/LOGOS-DATA/main/LocalizaReg/10.jpg</v>
      </c>
    </row>
    <row r="21737" spans="1:11" x14ac:dyDescent="0.3">
      <c r="A21737" t="s">
        <v>232</v>
      </c>
      <c r="B21737">
        <v>10</v>
      </c>
      <c r="G21737" s="7">
        <v>99111022117</v>
      </c>
      <c r="H21737" t="s">
        <v>25010</v>
      </c>
      <c r="I21737" t="s">
        <v>22156</v>
      </c>
      <c r="J21737" t="str">
        <f>+VLOOKUP(Tabla1[[#This Row],[Codreg]],$G$347:$K$362,4,0)</f>
        <v>https://upload.wikimedia.org/wikipedia/commons/5/59/Coat_of_arms_of_Los_Lagos_Region%2C_Chile.svg</v>
      </c>
      <c r="K21737" t="str">
        <f>+VLOOKUP(Tabla1[[#This Row],[Codreg]],$G$347:$K$362,5,0)</f>
        <v>https://raw.githubusercontent.com/Sud-Austral/LOGOS-DATA/main/LocalizaReg/10.jpg</v>
      </c>
    </row>
    <row r="21738" spans="1:11" x14ac:dyDescent="0.3">
      <c r="A21738" t="s">
        <v>232</v>
      </c>
      <c r="B21738">
        <v>10</v>
      </c>
      <c r="G21738" s="7">
        <v>99111022128</v>
      </c>
      <c r="H21738" t="s">
        <v>25010</v>
      </c>
      <c r="I21738" t="s">
        <v>22157</v>
      </c>
      <c r="J21738" t="str">
        <f>+VLOOKUP(Tabla1[[#This Row],[Codreg]],$G$347:$K$362,4,0)</f>
        <v>https://upload.wikimedia.org/wikipedia/commons/5/59/Coat_of_arms_of_Los_Lagos_Region%2C_Chile.svg</v>
      </c>
      <c r="K21738" t="str">
        <f>+VLOOKUP(Tabla1[[#This Row],[Codreg]],$G$347:$K$362,5,0)</f>
        <v>https://raw.githubusercontent.com/Sud-Austral/LOGOS-DATA/main/LocalizaReg/10.jpg</v>
      </c>
    </row>
    <row r="21739" spans="1:11" x14ac:dyDescent="0.3">
      <c r="A21739" t="s">
        <v>232</v>
      </c>
      <c r="B21739">
        <v>10</v>
      </c>
      <c r="G21739" s="7">
        <v>99111020058</v>
      </c>
      <c r="H21739" t="s">
        <v>25010</v>
      </c>
      <c r="I21739" t="s">
        <v>22158</v>
      </c>
      <c r="J21739" t="str">
        <f>+VLOOKUP(Tabla1[[#This Row],[Codreg]],$G$347:$K$362,4,0)</f>
        <v>https://upload.wikimedia.org/wikipedia/commons/5/59/Coat_of_arms_of_Los_Lagos_Region%2C_Chile.svg</v>
      </c>
      <c r="K21739" t="str">
        <f>+VLOOKUP(Tabla1[[#This Row],[Codreg]],$G$347:$K$362,5,0)</f>
        <v>https://raw.githubusercontent.com/Sud-Austral/LOGOS-DATA/main/LocalizaReg/10.jpg</v>
      </c>
    </row>
    <row r="21740" spans="1:11" x14ac:dyDescent="0.3">
      <c r="A21740" t="s">
        <v>232</v>
      </c>
      <c r="B21740">
        <v>10</v>
      </c>
      <c r="G21740" s="7">
        <v>99111020082</v>
      </c>
      <c r="H21740" t="s">
        <v>25010</v>
      </c>
      <c r="I21740" t="s">
        <v>22159</v>
      </c>
      <c r="J21740" t="str">
        <f>+VLOOKUP(Tabla1[[#This Row],[Codreg]],$G$347:$K$362,4,0)</f>
        <v>https://upload.wikimedia.org/wikipedia/commons/5/59/Coat_of_arms_of_Los_Lagos_Region%2C_Chile.svg</v>
      </c>
      <c r="K21740" t="str">
        <f>+VLOOKUP(Tabla1[[#This Row],[Codreg]],$G$347:$K$362,5,0)</f>
        <v>https://raw.githubusercontent.com/Sud-Austral/LOGOS-DATA/main/LocalizaReg/10.jpg</v>
      </c>
    </row>
    <row r="21741" spans="1:11" x14ac:dyDescent="0.3">
      <c r="A21741" t="s">
        <v>264</v>
      </c>
      <c r="B21741">
        <v>11</v>
      </c>
      <c r="G21741" s="7">
        <v>99111035039</v>
      </c>
      <c r="H21741" t="s">
        <v>25010</v>
      </c>
      <c r="I21741" t="s">
        <v>22160</v>
      </c>
      <c r="J21741" t="str">
        <f>+VLOOKUP(Tabla1[[#This Row],[Codreg]],$G$347:$K$362,4,0)</f>
        <v>https://upload.wikimedia.org/wikipedia/commons/3/38/Coat_of_arms_of_Aysen%2C_Chile.svg</v>
      </c>
      <c r="K21741" t="str">
        <f>+VLOOKUP(Tabla1[[#This Row],[Codreg]],$G$347:$K$362,5,0)</f>
        <v>https://raw.githubusercontent.com/Sud-Austral/LOGOS-DATA/main/LocalizaReg/11.jpg</v>
      </c>
    </row>
    <row r="21742" spans="1:11" x14ac:dyDescent="0.3">
      <c r="A21742" t="s">
        <v>264</v>
      </c>
      <c r="B21742">
        <v>11</v>
      </c>
      <c r="G21742" s="7">
        <v>99111034012</v>
      </c>
      <c r="H21742" t="s">
        <v>25010</v>
      </c>
      <c r="I21742" t="s">
        <v>22161</v>
      </c>
      <c r="J21742" t="str">
        <f>+VLOOKUP(Tabla1[[#This Row],[Codreg]],$G$347:$K$362,4,0)</f>
        <v>https://upload.wikimedia.org/wikipedia/commons/3/38/Coat_of_arms_of_Aysen%2C_Chile.svg</v>
      </c>
      <c r="K21742" t="str">
        <f>+VLOOKUP(Tabla1[[#This Row],[Codreg]],$G$347:$K$362,5,0)</f>
        <v>https://raw.githubusercontent.com/Sud-Austral/LOGOS-DATA/main/LocalizaReg/11.jpg</v>
      </c>
    </row>
    <row r="21743" spans="1:11" x14ac:dyDescent="0.3">
      <c r="A21743" t="s">
        <v>264</v>
      </c>
      <c r="B21743">
        <v>11</v>
      </c>
      <c r="G21743" s="7">
        <v>99111034017</v>
      </c>
      <c r="H21743" t="s">
        <v>25010</v>
      </c>
      <c r="I21743" t="s">
        <v>22162</v>
      </c>
      <c r="J21743" t="str">
        <f>+VLOOKUP(Tabla1[[#This Row],[Codreg]],$G$347:$K$362,4,0)</f>
        <v>https://upload.wikimedia.org/wikipedia/commons/3/38/Coat_of_arms_of_Aysen%2C_Chile.svg</v>
      </c>
      <c r="K21743" t="str">
        <f>+VLOOKUP(Tabla1[[#This Row],[Codreg]],$G$347:$K$362,5,0)</f>
        <v>https://raw.githubusercontent.com/Sud-Austral/LOGOS-DATA/main/LocalizaReg/11.jpg</v>
      </c>
    </row>
    <row r="21744" spans="1:11" x14ac:dyDescent="0.3">
      <c r="A21744" t="s">
        <v>232</v>
      </c>
      <c r="B21744">
        <v>10</v>
      </c>
      <c r="G21744" s="7">
        <v>99111023091</v>
      </c>
      <c r="H21744" t="s">
        <v>25010</v>
      </c>
      <c r="I21744" t="s">
        <v>22163</v>
      </c>
      <c r="J21744" t="str">
        <f>+VLOOKUP(Tabla1[[#This Row],[Codreg]],$G$347:$K$362,4,0)</f>
        <v>https://upload.wikimedia.org/wikipedia/commons/5/59/Coat_of_arms_of_Los_Lagos_Region%2C_Chile.svg</v>
      </c>
      <c r="K21744" t="str">
        <f>+VLOOKUP(Tabla1[[#This Row],[Codreg]],$G$347:$K$362,5,0)</f>
        <v>https://raw.githubusercontent.com/Sud-Austral/LOGOS-DATA/main/LocalizaReg/10.jpg</v>
      </c>
    </row>
    <row r="21745" spans="1:11" x14ac:dyDescent="0.3">
      <c r="A21745" t="s">
        <v>232</v>
      </c>
      <c r="B21745">
        <v>10</v>
      </c>
      <c r="G21745" s="7">
        <v>99111023233</v>
      </c>
      <c r="H21745" t="s">
        <v>25010</v>
      </c>
      <c r="I21745" t="s">
        <v>22164</v>
      </c>
      <c r="J21745" t="str">
        <f>+VLOOKUP(Tabla1[[#This Row],[Codreg]],$G$347:$K$362,4,0)</f>
        <v>https://upload.wikimedia.org/wikipedia/commons/5/59/Coat_of_arms_of_Los_Lagos_Region%2C_Chile.svg</v>
      </c>
      <c r="K21745" t="str">
        <f>+VLOOKUP(Tabla1[[#This Row],[Codreg]],$G$347:$K$362,5,0)</f>
        <v>https://raw.githubusercontent.com/Sud-Austral/LOGOS-DATA/main/LocalizaReg/10.jpg</v>
      </c>
    </row>
    <row r="21746" spans="1:11" x14ac:dyDescent="0.3">
      <c r="A21746" t="s">
        <v>264</v>
      </c>
      <c r="B21746">
        <v>11</v>
      </c>
      <c r="G21746" s="7">
        <v>99111024021</v>
      </c>
      <c r="H21746" t="s">
        <v>25010</v>
      </c>
      <c r="I21746" t="s">
        <v>22165</v>
      </c>
      <c r="J21746" t="str">
        <f>+VLOOKUP(Tabla1[[#This Row],[Codreg]],$G$347:$K$362,4,0)</f>
        <v>https://upload.wikimedia.org/wikipedia/commons/3/38/Coat_of_arms_of_Aysen%2C_Chile.svg</v>
      </c>
      <c r="K21746" t="str">
        <f>+VLOOKUP(Tabla1[[#This Row],[Codreg]],$G$347:$K$362,5,0)</f>
        <v>https://raw.githubusercontent.com/Sud-Austral/LOGOS-DATA/main/LocalizaReg/11.jpg</v>
      </c>
    </row>
    <row r="21747" spans="1:11" x14ac:dyDescent="0.3">
      <c r="A21747" t="s">
        <v>232</v>
      </c>
      <c r="B21747">
        <v>10</v>
      </c>
      <c r="G21747" s="7">
        <v>99111022089</v>
      </c>
      <c r="H21747" t="s">
        <v>25010</v>
      </c>
      <c r="I21747" t="s">
        <v>22166</v>
      </c>
      <c r="J21747" t="str">
        <f>+VLOOKUP(Tabla1[[#This Row],[Codreg]],$G$347:$K$362,4,0)</f>
        <v>https://upload.wikimedia.org/wikipedia/commons/5/59/Coat_of_arms_of_Los_Lagos_Region%2C_Chile.svg</v>
      </c>
      <c r="K21747" t="str">
        <f>+VLOOKUP(Tabla1[[#This Row],[Codreg]],$G$347:$K$362,5,0)</f>
        <v>https://raw.githubusercontent.com/Sud-Austral/LOGOS-DATA/main/LocalizaReg/10.jpg</v>
      </c>
    </row>
    <row r="21748" spans="1:11" x14ac:dyDescent="0.3">
      <c r="A21748" t="s">
        <v>232</v>
      </c>
      <c r="B21748">
        <v>10</v>
      </c>
      <c r="G21748" s="7">
        <v>99111022137</v>
      </c>
      <c r="H21748" t="s">
        <v>25010</v>
      </c>
      <c r="I21748" t="s">
        <v>22167</v>
      </c>
      <c r="J21748" t="str">
        <f>+VLOOKUP(Tabla1[[#This Row],[Codreg]],$G$347:$K$362,4,0)</f>
        <v>https://upload.wikimedia.org/wikipedia/commons/5/59/Coat_of_arms_of_Los_Lagos_Region%2C_Chile.svg</v>
      </c>
      <c r="K21748" t="str">
        <f>+VLOOKUP(Tabla1[[#This Row],[Codreg]],$G$347:$K$362,5,0)</f>
        <v>https://raw.githubusercontent.com/Sud-Austral/LOGOS-DATA/main/LocalizaReg/10.jpg</v>
      </c>
    </row>
    <row r="21749" spans="1:11" x14ac:dyDescent="0.3">
      <c r="A21749" t="s">
        <v>264</v>
      </c>
      <c r="B21749">
        <v>11</v>
      </c>
      <c r="G21749" s="7">
        <v>99111031009</v>
      </c>
      <c r="H21749" t="s">
        <v>25010</v>
      </c>
      <c r="I21749" t="s">
        <v>22168</v>
      </c>
      <c r="J21749" t="str">
        <f>+VLOOKUP(Tabla1[[#This Row],[Codreg]],$G$347:$K$362,4,0)</f>
        <v>https://upload.wikimedia.org/wikipedia/commons/3/38/Coat_of_arms_of_Aysen%2C_Chile.svg</v>
      </c>
      <c r="K21749" t="str">
        <f>+VLOOKUP(Tabla1[[#This Row],[Codreg]],$G$347:$K$362,5,0)</f>
        <v>https://raw.githubusercontent.com/Sud-Austral/LOGOS-DATA/main/LocalizaReg/11.jpg</v>
      </c>
    </row>
    <row r="21750" spans="1:11" x14ac:dyDescent="0.3">
      <c r="A21750" t="s">
        <v>264</v>
      </c>
      <c r="B21750">
        <v>11</v>
      </c>
      <c r="G21750" s="7">
        <v>99111034073</v>
      </c>
      <c r="H21750" t="s">
        <v>25010</v>
      </c>
      <c r="I21750" t="s">
        <v>22169</v>
      </c>
      <c r="J21750" t="str">
        <f>+VLOOKUP(Tabla1[[#This Row],[Codreg]],$G$347:$K$362,4,0)</f>
        <v>https://upload.wikimedia.org/wikipedia/commons/3/38/Coat_of_arms_of_Aysen%2C_Chile.svg</v>
      </c>
      <c r="K21750" t="str">
        <f>+VLOOKUP(Tabla1[[#This Row],[Codreg]],$G$347:$K$362,5,0)</f>
        <v>https://raw.githubusercontent.com/Sud-Austral/LOGOS-DATA/main/LocalizaReg/11.jpg</v>
      </c>
    </row>
    <row r="21751" spans="1:11" x14ac:dyDescent="0.3">
      <c r="A21751" t="s">
        <v>232</v>
      </c>
      <c r="B21751">
        <v>10</v>
      </c>
      <c r="G21751" s="7">
        <v>99111023029</v>
      </c>
      <c r="H21751" t="s">
        <v>25010</v>
      </c>
      <c r="I21751" t="s">
        <v>22170</v>
      </c>
      <c r="J21751" t="str">
        <f>+VLOOKUP(Tabla1[[#This Row],[Codreg]],$G$347:$K$362,4,0)</f>
        <v>https://upload.wikimedia.org/wikipedia/commons/5/59/Coat_of_arms_of_Los_Lagos_Region%2C_Chile.svg</v>
      </c>
      <c r="K21751" t="str">
        <f>+VLOOKUP(Tabla1[[#This Row],[Codreg]],$G$347:$K$362,5,0)</f>
        <v>https://raw.githubusercontent.com/Sud-Austral/LOGOS-DATA/main/LocalizaReg/10.jpg</v>
      </c>
    </row>
    <row r="21752" spans="1:11" x14ac:dyDescent="0.3">
      <c r="A21752" t="s">
        <v>232</v>
      </c>
      <c r="B21752">
        <v>10</v>
      </c>
      <c r="G21752" s="7">
        <v>99111024029</v>
      </c>
      <c r="H21752" t="s">
        <v>25010</v>
      </c>
      <c r="I21752" t="s">
        <v>22171</v>
      </c>
      <c r="J21752" t="str">
        <f>+VLOOKUP(Tabla1[[#This Row],[Codreg]],$G$347:$K$362,4,0)</f>
        <v>https://upload.wikimedia.org/wikipedia/commons/5/59/Coat_of_arms_of_Los_Lagos_Region%2C_Chile.svg</v>
      </c>
      <c r="K21752" t="str">
        <f>+VLOOKUP(Tabla1[[#This Row],[Codreg]],$G$347:$K$362,5,0)</f>
        <v>https://raw.githubusercontent.com/Sud-Austral/LOGOS-DATA/main/LocalizaReg/10.jpg</v>
      </c>
    </row>
    <row r="21753" spans="1:11" x14ac:dyDescent="0.3">
      <c r="A21753" t="s">
        <v>264</v>
      </c>
      <c r="B21753">
        <v>11</v>
      </c>
      <c r="G21753" s="7">
        <v>99111024038</v>
      </c>
      <c r="H21753" t="s">
        <v>25010</v>
      </c>
      <c r="I21753" t="s">
        <v>22172</v>
      </c>
      <c r="J21753" t="str">
        <f>+VLOOKUP(Tabla1[[#This Row],[Codreg]],$G$347:$K$362,4,0)</f>
        <v>https://upload.wikimedia.org/wikipedia/commons/3/38/Coat_of_arms_of_Aysen%2C_Chile.svg</v>
      </c>
      <c r="K21753" t="str">
        <f>+VLOOKUP(Tabla1[[#This Row],[Codreg]],$G$347:$K$362,5,0)</f>
        <v>https://raw.githubusercontent.com/Sud-Austral/LOGOS-DATA/main/LocalizaReg/11.jpg</v>
      </c>
    </row>
    <row r="21754" spans="1:11" x14ac:dyDescent="0.3">
      <c r="A21754" t="s">
        <v>232</v>
      </c>
      <c r="B21754">
        <v>10</v>
      </c>
      <c r="G21754" s="7">
        <v>99111023075</v>
      </c>
      <c r="H21754" t="s">
        <v>25010</v>
      </c>
      <c r="I21754" t="s">
        <v>22173</v>
      </c>
      <c r="J21754" t="str">
        <f>+VLOOKUP(Tabla1[[#This Row],[Codreg]],$G$347:$K$362,4,0)</f>
        <v>https://upload.wikimedia.org/wikipedia/commons/5/59/Coat_of_arms_of_Los_Lagos_Region%2C_Chile.svg</v>
      </c>
      <c r="K21754" t="str">
        <f>+VLOOKUP(Tabla1[[#This Row],[Codreg]],$G$347:$K$362,5,0)</f>
        <v>https://raw.githubusercontent.com/Sud-Austral/LOGOS-DATA/main/LocalizaReg/10.jpg</v>
      </c>
    </row>
    <row r="21755" spans="1:11" x14ac:dyDescent="0.3">
      <c r="A21755" t="s">
        <v>232</v>
      </c>
      <c r="B21755">
        <v>10</v>
      </c>
      <c r="G21755" s="7">
        <v>99111023133</v>
      </c>
      <c r="H21755" t="s">
        <v>25010</v>
      </c>
      <c r="I21755" t="s">
        <v>22174</v>
      </c>
      <c r="J21755" t="str">
        <f>+VLOOKUP(Tabla1[[#This Row],[Codreg]],$G$347:$K$362,4,0)</f>
        <v>https://upload.wikimedia.org/wikipedia/commons/5/59/Coat_of_arms_of_Los_Lagos_Region%2C_Chile.svg</v>
      </c>
      <c r="K21755" t="str">
        <f>+VLOOKUP(Tabla1[[#This Row],[Codreg]],$G$347:$K$362,5,0)</f>
        <v>https://raw.githubusercontent.com/Sud-Austral/LOGOS-DATA/main/LocalizaReg/10.jpg</v>
      </c>
    </row>
    <row r="21756" spans="1:11" x14ac:dyDescent="0.3">
      <c r="A21756" t="s">
        <v>232</v>
      </c>
      <c r="B21756">
        <v>10</v>
      </c>
      <c r="G21756" s="7">
        <v>99111023189</v>
      </c>
      <c r="H21756" t="s">
        <v>25010</v>
      </c>
      <c r="I21756" t="s">
        <v>22175</v>
      </c>
      <c r="J21756" t="str">
        <f>+VLOOKUP(Tabla1[[#This Row],[Codreg]],$G$347:$K$362,4,0)</f>
        <v>https://upload.wikimedia.org/wikipedia/commons/5/59/Coat_of_arms_of_Los_Lagos_Region%2C_Chile.svg</v>
      </c>
      <c r="K21756" t="str">
        <f>+VLOOKUP(Tabla1[[#This Row],[Codreg]],$G$347:$K$362,5,0)</f>
        <v>https://raw.githubusercontent.com/Sud-Austral/LOGOS-DATA/main/LocalizaReg/10.jpg</v>
      </c>
    </row>
    <row r="21757" spans="1:11" x14ac:dyDescent="0.3">
      <c r="A21757" t="s">
        <v>232</v>
      </c>
      <c r="B21757">
        <v>10</v>
      </c>
      <c r="G21757" s="7">
        <v>99111023236</v>
      </c>
      <c r="H21757" t="s">
        <v>25010</v>
      </c>
      <c r="I21757" t="s">
        <v>22176</v>
      </c>
      <c r="J21757" t="str">
        <f>+VLOOKUP(Tabla1[[#This Row],[Codreg]],$G$347:$K$362,4,0)</f>
        <v>https://upload.wikimedia.org/wikipedia/commons/5/59/Coat_of_arms_of_Los_Lagos_Region%2C_Chile.svg</v>
      </c>
      <c r="K21757" t="str">
        <f>+VLOOKUP(Tabla1[[#This Row],[Codreg]],$G$347:$K$362,5,0)</f>
        <v>https://raw.githubusercontent.com/Sud-Austral/LOGOS-DATA/main/LocalizaReg/10.jpg</v>
      </c>
    </row>
    <row r="21758" spans="1:11" x14ac:dyDescent="0.3">
      <c r="A21758" t="s">
        <v>232</v>
      </c>
      <c r="B21758">
        <v>10</v>
      </c>
      <c r="G21758" s="7">
        <v>99111023237</v>
      </c>
      <c r="H21758" t="s">
        <v>25010</v>
      </c>
      <c r="I21758" t="s">
        <v>22177</v>
      </c>
      <c r="J21758" t="str">
        <f>+VLOOKUP(Tabla1[[#This Row],[Codreg]],$G$347:$K$362,4,0)</f>
        <v>https://upload.wikimedia.org/wikipedia/commons/5/59/Coat_of_arms_of_Los_Lagos_Region%2C_Chile.svg</v>
      </c>
      <c r="K21758" t="str">
        <f>+VLOOKUP(Tabla1[[#This Row],[Codreg]],$G$347:$K$362,5,0)</f>
        <v>https://raw.githubusercontent.com/Sud-Austral/LOGOS-DATA/main/LocalizaReg/10.jpg</v>
      </c>
    </row>
    <row r="21759" spans="1:11" x14ac:dyDescent="0.3">
      <c r="A21759" t="s">
        <v>232</v>
      </c>
      <c r="B21759">
        <v>10</v>
      </c>
      <c r="G21759" s="7">
        <v>99111022149</v>
      </c>
      <c r="H21759" t="s">
        <v>25010</v>
      </c>
      <c r="I21759" t="s">
        <v>22178</v>
      </c>
      <c r="J21759" t="str">
        <f>+VLOOKUP(Tabla1[[#This Row],[Codreg]],$G$347:$K$362,4,0)</f>
        <v>https://upload.wikimedia.org/wikipedia/commons/5/59/Coat_of_arms_of_Los_Lagos_Region%2C_Chile.svg</v>
      </c>
      <c r="K21759" t="str">
        <f>+VLOOKUP(Tabla1[[#This Row],[Codreg]],$G$347:$K$362,5,0)</f>
        <v>https://raw.githubusercontent.com/Sud-Austral/LOGOS-DATA/main/LocalizaReg/10.jpg</v>
      </c>
    </row>
    <row r="21760" spans="1:11" x14ac:dyDescent="0.3">
      <c r="A21760" t="s">
        <v>264</v>
      </c>
      <c r="B21760">
        <v>11</v>
      </c>
      <c r="G21760" s="7">
        <v>99111000023</v>
      </c>
      <c r="H21760" t="s">
        <v>25010</v>
      </c>
      <c r="I21760" t="s">
        <v>22179</v>
      </c>
      <c r="J21760" t="str">
        <f>+VLOOKUP(Tabla1[[#This Row],[Codreg]],$G$347:$K$362,4,0)</f>
        <v>https://upload.wikimedia.org/wikipedia/commons/3/38/Coat_of_arms_of_Aysen%2C_Chile.svg</v>
      </c>
      <c r="K21760" t="str">
        <f>+VLOOKUP(Tabla1[[#This Row],[Codreg]],$G$347:$K$362,5,0)</f>
        <v>https://raw.githubusercontent.com/Sud-Austral/LOGOS-DATA/main/LocalizaReg/11.jpg</v>
      </c>
    </row>
    <row r="21761" spans="1:11" x14ac:dyDescent="0.3">
      <c r="A21761" t="s">
        <v>264</v>
      </c>
      <c r="B21761">
        <v>11</v>
      </c>
      <c r="G21761" s="7">
        <v>99111000024</v>
      </c>
      <c r="H21761" t="s">
        <v>25010</v>
      </c>
      <c r="I21761" t="s">
        <v>22180</v>
      </c>
      <c r="J21761" t="str">
        <f>+VLOOKUP(Tabla1[[#This Row],[Codreg]],$G$347:$K$362,4,0)</f>
        <v>https://upload.wikimedia.org/wikipedia/commons/3/38/Coat_of_arms_of_Aysen%2C_Chile.svg</v>
      </c>
      <c r="K21761" t="str">
        <f>+VLOOKUP(Tabla1[[#This Row],[Codreg]],$G$347:$K$362,5,0)</f>
        <v>https://raw.githubusercontent.com/Sud-Austral/LOGOS-DATA/main/LocalizaReg/11.jpg</v>
      </c>
    </row>
    <row r="21762" spans="1:11" x14ac:dyDescent="0.3">
      <c r="A21762" t="s">
        <v>232</v>
      </c>
      <c r="B21762">
        <v>10</v>
      </c>
      <c r="G21762" s="7">
        <v>99111023232</v>
      </c>
      <c r="H21762" t="s">
        <v>25010</v>
      </c>
      <c r="I21762" t="s">
        <v>22181</v>
      </c>
      <c r="J21762" t="str">
        <f>+VLOOKUP(Tabla1[[#This Row],[Codreg]],$G$347:$K$362,4,0)</f>
        <v>https://upload.wikimedia.org/wikipedia/commons/5/59/Coat_of_arms_of_Los_Lagos_Region%2C_Chile.svg</v>
      </c>
      <c r="K21762" t="str">
        <f>+VLOOKUP(Tabla1[[#This Row],[Codreg]],$G$347:$K$362,5,0)</f>
        <v>https://raw.githubusercontent.com/Sud-Austral/LOGOS-DATA/main/LocalizaReg/10.jpg</v>
      </c>
    </row>
    <row r="21763" spans="1:11" x14ac:dyDescent="0.3">
      <c r="A21763" t="s">
        <v>264</v>
      </c>
      <c r="B21763">
        <v>11</v>
      </c>
      <c r="G21763" s="7">
        <v>99111024032</v>
      </c>
      <c r="H21763" t="s">
        <v>25010</v>
      </c>
      <c r="I21763" t="s">
        <v>22182</v>
      </c>
      <c r="J21763" t="str">
        <f>+VLOOKUP(Tabla1[[#This Row],[Codreg]],$G$347:$K$362,4,0)</f>
        <v>https://upload.wikimedia.org/wikipedia/commons/3/38/Coat_of_arms_of_Aysen%2C_Chile.svg</v>
      </c>
      <c r="K21763" t="str">
        <f>+VLOOKUP(Tabla1[[#This Row],[Codreg]],$G$347:$K$362,5,0)</f>
        <v>https://raw.githubusercontent.com/Sud-Austral/LOGOS-DATA/main/LocalizaReg/11.jpg</v>
      </c>
    </row>
    <row r="21764" spans="1:11" x14ac:dyDescent="0.3">
      <c r="A21764" t="s">
        <v>232</v>
      </c>
      <c r="B21764">
        <v>10</v>
      </c>
      <c r="G21764" s="7">
        <v>99111022048</v>
      </c>
      <c r="H21764" t="s">
        <v>25010</v>
      </c>
      <c r="I21764" t="s">
        <v>22183</v>
      </c>
      <c r="J21764" t="str">
        <f>+VLOOKUP(Tabla1[[#This Row],[Codreg]],$G$347:$K$362,4,0)</f>
        <v>https://upload.wikimedia.org/wikipedia/commons/5/59/Coat_of_arms_of_Los_Lagos_Region%2C_Chile.svg</v>
      </c>
      <c r="K21764" t="str">
        <f>+VLOOKUP(Tabla1[[#This Row],[Codreg]],$G$347:$K$362,5,0)</f>
        <v>https://raw.githubusercontent.com/Sud-Austral/LOGOS-DATA/main/LocalizaReg/10.jpg</v>
      </c>
    </row>
    <row r="21765" spans="1:11" x14ac:dyDescent="0.3">
      <c r="A21765" t="s">
        <v>232</v>
      </c>
      <c r="B21765">
        <v>10</v>
      </c>
      <c r="G21765" s="7">
        <v>99111021014</v>
      </c>
      <c r="H21765" t="s">
        <v>25010</v>
      </c>
      <c r="I21765" t="s">
        <v>22184</v>
      </c>
      <c r="J21765" t="str">
        <f>+VLOOKUP(Tabla1[[#This Row],[Codreg]],$G$347:$K$362,4,0)</f>
        <v>https://upload.wikimedia.org/wikipedia/commons/5/59/Coat_of_arms_of_Los_Lagos_Region%2C_Chile.svg</v>
      </c>
      <c r="K21765" t="str">
        <f>+VLOOKUP(Tabla1[[#This Row],[Codreg]],$G$347:$K$362,5,0)</f>
        <v>https://raw.githubusercontent.com/Sud-Austral/LOGOS-DATA/main/LocalizaReg/10.jpg</v>
      </c>
    </row>
    <row r="21766" spans="1:11" x14ac:dyDescent="0.3">
      <c r="A21766" t="s">
        <v>232</v>
      </c>
      <c r="B21766">
        <v>10</v>
      </c>
      <c r="G21766" s="7">
        <v>99111035063</v>
      </c>
      <c r="H21766" t="s">
        <v>25010</v>
      </c>
      <c r="I21766" t="s">
        <v>22185</v>
      </c>
      <c r="J21766" t="str">
        <f>+VLOOKUP(Tabla1[[#This Row],[Codreg]],$G$347:$K$362,4,0)</f>
        <v>https://upload.wikimedia.org/wikipedia/commons/5/59/Coat_of_arms_of_Los_Lagos_Region%2C_Chile.svg</v>
      </c>
      <c r="K21766" t="str">
        <f>+VLOOKUP(Tabla1[[#This Row],[Codreg]],$G$347:$K$362,5,0)</f>
        <v>https://raw.githubusercontent.com/Sud-Austral/LOGOS-DATA/main/LocalizaReg/10.jpg</v>
      </c>
    </row>
    <row r="21767" spans="1:11" x14ac:dyDescent="0.3">
      <c r="A21767" t="s">
        <v>264</v>
      </c>
      <c r="B21767">
        <v>11</v>
      </c>
      <c r="G21767" s="7">
        <v>99111035024</v>
      </c>
      <c r="H21767" t="s">
        <v>25010</v>
      </c>
      <c r="I21767" t="s">
        <v>22186</v>
      </c>
      <c r="J21767" t="str">
        <f>+VLOOKUP(Tabla1[[#This Row],[Codreg]],$G$347:$K$362,4,0)</f>
        <v>https://upload.wikimedia.org/wikipedia/commons/3/38/Coat_of_arms_of_Aysen%2C_Chile.svg</v>
      </c>
      <c r="K21767" t="str">
        <f>+VLOOKUP(Tabla1[[#This Row],[Codreg]],$G$347:$K$362,5,0)</f>
        <v>https://raw.githubusercontent.com/Sud-Austral/LOGOS-DATA/main/LocalizaReg/11.jpg</v>
      </c>
    </row>
    <row r="21768" spans="1:11" x14ac:dyDescent="0.3">
      <c r="A21768" t="s">
        <v>264</v>
      </c>
      <c r="B21768">
        <v>11</v>
      </c>
      <c r="G21768" s="7">
        <v>99111034036</v>
      </c>
      <c r="H21768" t="s">
        <v>25010</v>
      </c>
      <c r="I21768" t="s">
        <v>22187</v>
      </c>
      <c r="J21768" t="str">
        <f>+VLOOKUP(Tabla1[[#This Row],[Codreg]],$G$347:$K$362,4,0)</f>
        <v>https://upload.wikimedia.org/wikipedia/commons/3/38/Coat_of_arms_of_Aysen%2C_Chile.svg</v>
      </c>
      <c r="K21768" t="str">
        <f>+VLOOKUP(Tabla1[[#This Row],[Codreg]],$G$347:$K$362,5,0)</f>
        <v>https://raw.githubusercontent.com/Sud-Austral/LOGOS-DATA/main/LocalizaReg/11.jpg</v>
      </c>
    </row>
    <row r="21769" spans="1:11" x14ac:dyDescent="0.3">
      <c r="A21769" t="s">
        <v>264</v>
      </c>
      <c r="B21769">
        <v>11</v>
      </c>
      <c r="G21769" s="7">
        <v>99111034037</v>
      </c>
      <c r="H21769" t="s">
        <v>25010</v>
      </c>
      <c r="I21769" t="s">
        <v>22188</v>
      </c>
      <c r="J21769" t="str">
        <f>+VLOOKUP(Tabla1[[#This Row],[Codreg]],$G$347:$K$362,4,0)</f>
        <v>https://upload.wikimedia.org/wikipedia/commons/3/38/Coat_of_arms_of_Aysen%2C_Chile.svg</v>
      </c>
      <c r="K21769" t="str">
        <f>+VLOOKUP(Tabla1[[#This Row],[Codreg]],$G$347:$K$362,5,0)</f>
        <v>https://raw.githubusercontent.com/Sud-Austral/LOGOS-DATA/main/LocalizaReg/11.jpg</v>
      </c>
    </row>
    <row r="21770" spans="1:11" x14ac:dyDescent="0.3">
      <c r="A21770" t="s">
        <v>232</v>
      </c>
      <c r="B21770">
        <v>10</v>
      </c>
      <c r="G21770" s="7">
        <v>99111023064</v>
      </c>
      <c r="H21770" t="s">
        <v>25010</v>
      </c>
      <c r="I21770" t="s">
        <v>22189</v>
      </c>
      <c r="J21770" t="str">
        <f>+VLOOKUP(Tabla1[[#This Row],[Codreg]],$G$347:$K$362,4,0)</f>
        <v>https://upload.wikimedia.org/wikipedia/commons/5/59/Coat_of_arms_of_Los_Lagos_Region%2C_Chile.svg</v>
      </c>
      <c r="K21770" t="str">
        <f>+VLOOKUP(Tabla1[[#This Row],[Codreg]],$G$347:$K$362,5,0)</f>
        <v>https://raw.githubusercontent.com/Sud-Austral/LOGOS-DATA/main/LocalizaReg/10.jpg</v>
      </c>
    </row>
    <row r="21771" spans="1:11" x14ac:dyDescent="0.3">
      <c r="A21771" t="s">
        <v>232</v>
      </c>
      <c r="B21771">
        <v>10</v>
      </c>
      <c r="G21771" s="7">
        <v>99111023132</v>
      </c>
      <c r="H21771" t="s">
        <v>25010</v>
      </c>
      <c r="I21771" t="s">
        <v>22190</v>
      </c>
      <c r="J21771" t="str">
        <f>+VLOOKUP(Tabla1[[#This Row],[Codreg]],$G$347:$K$362,4,0)</f>
        <v>https://upload.wikimedia.org/wikipedia/commons/5/59/Coat_of_arms_of_Los_Lagos_Region%2C_Chile.svg</v>
      </c>
      <c r="K21771" t="str">
        <f>+VLOOKUP(Tabla1[[#This Row],[Codreg]],$G$347:$K$362,5,0)</f>
        <v>https://raw.githubusercontent.com/Sud-Austral/LOGOS-DATA/main/LocalizaReg/10.jpg</v>
      </c>
    </row>
    <row r="21772" spans="1:11" x14ac:dyDescent="0.3">
      <c r="A21772" t="s">
        <v>264</v>
      </c>
      <c r="B21772">
        <v>11</v>
      </c>
      <c r="G21772" s="7">
        <v>99111024049</v>
      </c>
      <c r="H21772" t="s">
        <v>25010</v>
      </c>
      <c r="I21772" t="s">
        <v>22191</v>
      </c>
      <c r="J21772" t="str">
        <f>+VLOOKUP(Tabla1[[#This Row],[Codreg]],$G$347:$K$362,4,0)</f>
        <v>https://upload.wikimedia.org/wikipedia/commons/3/38/Coat_of_arms_of_Aysen%2C_Chile.svg</v>
      </c>
      <c r="K21772" t="str">
        <f>+VLOOKUP(Tabla1[[#This Row],[Codreg]],$G$347:$K$362,5,0)</f>
        <v>https://raw.githubusercontent.com/Sud-Austral/LOGOS-DATA/main/LocalizaReg/11.jpg</v>
      </c>
    </row>
    <row r="21773" spans="1:11" x14ac:dyDescent="0.3">
      <c r="A21773" t="s">
        <v>264</v>
      </c>
      <c r="B21773">
        <v>11</v>
      </c>
      <c r="G21773" s="7">
        <v>99111030007</v>
      </c>
      <c r="H21773" t="s">
        <v>25010</v>
      </c>
      <c r="I21773" t="s">
        <v>22192</v>
      </c>
      <c r="J21773" t="str">
        <f>+VLOOKUP(Tabla1[[#This Row],[Codreg]],$G$347:$K$362,4,0)</f>
        <v>https://upload.wikimedia.org/wikipedia/commons/3/38/Coat_of_arms_of_Aysen%2C_Chile.svg</v>
      </c>
      <c r="K21773" t="str">
        <f>+VLOOKUP(Tabla1[[#This Row],[Codreg]],$G$347:$K$362,5,0)</f>
        <v>https://raw.githubusercontent.com/Sud-Austral/LOGOS-DATA/main/LocalizaReg/11.jpg</v>
      </c>
    </row>
    <row r="21774" spans="1:11" x14ac:dyDescent="0.3">
      <c r="A21774" t="s">
        <v>232</v>
      </c>
      <c r="B21774">
        <v>10</v>
      </c>
      <c r="G21774" s="7">
        <v>99111023175</v>
      </c>
      <c r="H21774" t="s">
        <v>25010</v>
      </c>
      <c r="I21774" t="s">
        <v>22193</v>
      </c>
      <c r="J21774" t="str">
        <f>+VLOOKUP(Tabla1[[#This Row],[Codreg]],$G$347:$K$362,4,0)</f>
        <v>https://upload.wikimedia.org/wikipedia/commons/5/59/Coat_of_arms_of_Los_Lagos_Region%2C_Chile.svg</v>
      </c>
      <c r="K21774" t="str">
        <f>+VLOOKUP(Tabla1[[#This Row],[Codreg]],$G$347:$K$362,5,0)</f>
        <v>https://raw.githubusercontent.com/Sud-Austral/LOGOS-DATA/main/LocalizaReg/10.jpg</v>
      </c>
    </row>
    <row r="21775" spans="1:11" x14ac:dyDescent="0.3">
      <c r="A21775" t="s">
        <v>232</v>
      </c>
      <c r="B21775">
        <v>10</v>
      </c>
      <c r="G21775" s="7">
        <v>99111023176</v>
      </c>
      <c r="H21775" t="s">
        <v>25010</v>
      </c>
      <c r="I21775" t="s">
        <v>22194</v>
      </c>
      <c r="J21775" t="str">
        <f>+VLOOKUP(Tabla1[[#This Row],[Codreg]],$G$347:$K$362,4,0)</f>
        <v>https://upload.wikimedia.org/wikipedia/commons/5/59/Coat_of_arms_of_Los_Lagos_Region%2C_Chile.svg</v>
      </c>
      <c r="K21775" t="str">
        <f>+VLOOKUP(Tabla1[[#This Row],[Codreg]],$G$347:$K$362,5,0)</f>
        <v>https://raw.githubusercontent.com/Sud-Austral/LOGOS-DATA/main/LocalizaReg/10.jpg</v>
      </c>
    </row>
    <row r="21776" spans="1:11" x14ac:dyDescent="0.3">
      <c r="A21776" t="s">
        <v>232</v>
      </c>
      <c r="B21776">
        <v>10</v>
      </c>
      <c r="G21776" s="7">
        <v>99111023043</v>
      </c>
      <c r="H21776" t="s">
        <v>25010</v>
      </c>
      <c r="I21776" t="s">
        <v>22195</v>
      </c>
      <c r="J21776" t="str">
        <f>+VLOOKUP(Tabla1[[#This Row],[Codreg]],$G$347:$K$362,4,0)</f>
        <v>https://upload.wikimedia.org/wikipedia/commons/5/59/Coat_of_arms_of_Los_Lagos_Region%2C_Chile.svg</v>
      </c>
      <c r="K21776" t="str">
        <f>+VLOOKUP(Tabla1[[#This Row],[Codreg]],$G$347:$K$362,5,0)</f>
        <v>https://raw.githubusercontent.com/Sud-Austral/LOGOS-DATA/main/LocalizaReg/10.jpg</v>
      </c>
    </row>
    <row r="21777" spans="1:11" x14ac:dyDescent="0.3">
      <c r="A21777" t="s">
        <v>232</v>
      </c>
      <c r="B21777">
        <v>10</v>
      </c>
      <c r="G21777" s="7">
        <v>99111022040</v>
      </c>
      <c r="H21777" t="s">
        <v>25010</v>
      </c>
      <c r="I21777" t="s">
        <v>22196</v>
      </c>
      <c r="J21777" t="str">
        <f>+VLOOKUP(Tabla1[[#This Row],[Codreg]],$G$347:$K$362,4,0)</f>
        <v>https://upload.wikimedia.org/wikipedia/commons/5/59/Coat_of_arms_of_Los_Lagos_Region%2C_Chile.svg</v>
      </c>
      <c r="K21777" t="str">
        <f>+VLOOKUP(Tabla1[[#This Row],[Codreg]],$G$347:$K$362,5,0)</f>
        <v>https://raw.githubusercontent.com/Sud-Austral/LOGOS-DATA/main/LocalizaReg/10.jpg</v>
      </c>
    </row>
    <row r="21778" spans="1:11" x14ac:dyDescent="0.3">
      <c r="A21778" t="s">
        <v>232</v>
      </c>
      <c r="B21778">
        <v>10</v>
      </c>
      <c r="G21778" s="7">
        <v>99111022041</v>
      </c>
      <c r="H21778" t="s">
        <v>25010</v>
      </c>
      <c r="I21778" t="s">
        <v>22197</v>
      </c>
      <c r="J21778" t="str">
        <f>+VLOOKUP(Tabla1[[#This Row],[Codreg]],$G$347:$K$362,4,0)</f>
        <v>https://upload.wikimedia.org/wikipedia/commons/5/59/Coat_of_arms_of_Los_Lagos_Region%2C_Chile.svg</v>
      </c>
      <c r="K21778" t="str">
        <f>+VLOOKUP(Tabla1[[#This Row],[Codreg]],$G$347:$K$362,5,0)</f>
        <v>https://raw.githubusercontent.com/Sud-Austral/LOGOS-DATA/main/LocalizaReg/10.jpg</v>
      </c>
    </row>
    <row r="21779" spans="1:11" x14ac:dyDescent="0.3">
      <c r="A21779" t="s">
        <v>232</v>
      </c>
      <c r="B21779">
        <v>10</v>
      </c>
      <c r="G21779" s="7">
        <v>99111022044</v>
      </c>
      <c r="H21779" t="s">
        <v>25010</v>
      </c>
      <c r="I21779" t="s">
        <v>22198</v>
      </c>
      <c r="J21779" t="str">
        <f>+VLOOKUP(Tabla1[[#This Row],[Codreg]],$G$347:$K$362,4,0)</f>
        <v>https://upload.wikimedia.org/wikipedia/commons/5/59/Coat_of_arms_of_Los_Lagos_Region%2C_Chile.svg</v>
      </c>
      <c r="K21779" t="str">
        <f>+VLOOKUP(Tabla1[[#This Row],[Codreg]],$G$347:$K$362,5,0)</f>
        <v>https://raw.githubusercontent.com/Sud-Austral/LOGOS-DATA/main/LocalizaReg/10.jpg</v>
      </c>
    </row>
    <row r="21780" spans="1:11" x14ac:dyDescent="0.3">
      <c r="A21780" t="s">
        <v>232</v>
      </c>
      <c r="B21780">
        <v>10</v>
      </c>
      <c r="G21780" s="7">
        <v>99111022163</v>
      </c>
      <c r="H21780" t="s">
        <v>25010</v>
      </c>
      <c r="I21780" t="s">
        <v>22199</v>
      </c>
      <c r="J21780" t="str">
        <f>+VLOOKUP(Tabla1[[#This Row],[Codreg]],$G$347:$K$362,4,0)</f>
        <v>https://upload.wikimedia.org/wikipedia/commons/5/59/Coat_of_arms_of_Los_Lagos_Region%2C_Chile.svg</v>
      </c>
      <c r="K21780" t="str">
        <f>+VLOOKUP(Tabla1[[#This Row],[Codreg]],$G$347:$K$362,5,0)</f>
        <v>https://raw.githubusercontent.com/Sud-Austral/LOGOS-DATA/main/LocalizaReg/10.jpg</v>
      </c>
    </row>
    <row r="21781" spans="1:11" x14ac:dyDescent="0.3">
      <c r="A21781" t="s">
        <v>232</v>
      </c>
      <c r="B21781">
        <v>10</v>
      </c>
      <c r="G21781" s="7">
        <v>99111021003</v>
      </c>
      <c r="H21781" t="s">
        <v>25010</v>
      </c>
      <c r="I21781" t="s">
        <v>22200</v>
      </c>
      <c r="J21781" t="str">
        <f>+VLOOKUP(Tabla1[[#This Row],[Codreg]],$G$347:$K$362,4,0)</f>
        <v>https://upload.wikimedia.org/wikipedia/commons/5/59/Coat_of_arms_of_Los_Lagos_Region%2C_Chile.svg</v>
      </c>
      <c r="K21781" t="str">
        <f>+VLOOKUP(Tabla1[[#This Row],[Codreg]],$G$347:$K$362,5,0)</f>
        <v>https://raw.githubusercontent.com/Sud-Austral/LOGOS-DATA/main/LocalizaReg/10.jpg</v>
      </c>
    </row>
    <row r="21782" spans="1:11" x14ac:dyDescent="0.3">
      <c r="A21782" t="s">
        <v>232</v>
      </c>
      <c r="B21782">
        <v>10</v>
      </c>
      <c r="G21782" s="7">
        <v>99111020090</v>
      </c>
      <c r="H21782" t="s">
        <v>25010</v>
      </c>
      <c r="I21782" t="s">
        <v>22201</v>
      </c>
      <c r="J21782" t="str">
        <f>+VLOOKUP(Tabla1[[#This Row],[Codreg]],$G$347:$K$362,4,0)</f>
        <v>https://upload.wikimedia.org/wikipedia/commons/5/59/Coat_of_arms_of_Los_Lagos_Region%2C_Chile.svg</v>
      </c>
      <c r="K21782" t="str">
        <f>+VLOOKUP(Tabla1[[#This Row],[Codreg]],$G$347:$K$362,5,0)</f>
        <v>https://raw.githubusercontent.com/Sud-Austral/LOGOS-DATA/main/LocalizaReg/10.jpg</v>
      </c>
    </row>
    <row r="21783" spans="1:11" x14ac:dyDescent="0.3">
      <c r="A21783" t="s">
        <v>232</v>
      </c>
      <c r="B21783">
        <v>10</v>
      </c>
      <c r="G21783" s="7">
        <v>99111020061</v>
      </c>
      <c r="H21783" t="s">
        <v>25010</v>
      </c>
      <c r="I21783" t="s">
        <v>22202</v>
      </c>
      <c r="J21783" t="str">
        <f>+VLOOKUP(Tabla1[[#This Row],[Codreg]],$G$347:$K$362,4,0)</f>
        <v>https://upload.wikimedia.org/wikipedia/commons/5/59/Coat_of_arms_of_Los_Lagos_Region%2C_Chile.svg</v>
      </c>
      <c r="K21783" t="str">
        <f>+VLOOKUP(Tabla1[[#This Row],[Codreg]],$G$347:$K$362,5,0)</f>
        <v>https://raw.githubusercontent.com/Sud-Austral/LOGOS-DATA/main/LocalizaReg/10.jpg</v>
      </c>
    </row>
    <row r="21784" spans="1:11" x14ac:dyDescent="0.3">
      <c r="A21784" t="s">
        <v>232</v>
      </c>
      <c r="B21784">
        <v>10</v>
      </c>
      <c r="G21784" s="7">
        <v>99111020063</v>
      </c>
      <c r="H21784" t="s">
        <v>25010</v>
      </c>
      <c r="I21784" t="s">
        <v>22203</v>
      </c>
      <c r="J21784" t="str">
        <f>+VLOOKUP(Tabla1[[#This Row],[Codreg]],$G$347:$K$362,4,0)</f>
        <v>https://upload.wikimedia.org/wikipedia/commons/5/59/Coat_of_arms_of_Los_Lagos_Region%2C_Chile.svg</v>
      </c>
      <c r="K21784" t="str">
        <f>+VLOOKUP(Tabla1[[#This Row],[Codreg]],$G$347:$K$362,5,0)</f>
        <v>https://raw.githubusercontent.com/Sud-Austral/LOGOS-DATA/main/LocalizaReg/10.jpg</v>
      </c>
    </row>
    <row r="21785" spans="1:11" x14ac:dyDescent="0.3">
      <c r="A21785" t="s">
        <v>232</v>
      </c>
      <c r="B21785">
        <v>10</v>
      </c>
      <c r="G21785" s="7">
        <v>99111020072</v>
      </c>
      <c r="H21785" t="s">
        <v>25010</v>
      </c>
      <c r="I21785" t="s">
        <v>22204</v>
      </c>
      <c r="J21785" t="str">
        <f>+VLOOKUP(Tabla1[[#This Row],[Codreg]],$G$347:$K$362,4,0)</f>
        <v>https://upload.wikimedia.org/wikipedia/commons/5/59/Coat_of_arms_of_Los_Lagos_Region%2C_Chile.svg</v>
      </c>
      <c r="K21785" t="str">
        <f>+VLOOKUP(Tabla1[[#This Row],[Codreg]],$G$347:$K$362,5,0)</f>
        <v>https://raw.githubusercontent.com/Sud-Austral/LOGOS-DATA/main/LocalizaReg/10.jpg</v>
      </c>
    </row>
    <row r="21786" spans="1:11" x14ac:dyDescent="0.3">
      <c r="A21786" t="s">
        <v>264</v>
      </c>
      <c r="B21786">
        <v>11</v>
      </c>
      <c r="G21786" s="7">
        <v>99111000034</v>
      </c>
      <c r="H21786" t="s">
        <v>25010</v>
      </c>
      <c r="I21786" t="s">
        <v>22205</v>
      </c>
      <c r="J21786" t="str">
        <f>+VLOOKUP(Tabla1[[#This Row],[Codreg]],$G$347:$K$362,4,0)</f>
        <v>https://upload.wikimedia.org/wikipedia/commons/3/38/Coat_of_arms_of_Aysen%2C_Chile.svg</v>
      </c>
      <c r="K21786" t="str">
        <f>+VLOOKUP(Tabla1[[#This Row],[Codreg]],$G$347:$K$362,5,0)</f>
        <v>https://raw.githubusercontent.com/Sud-Austral/LOGOS-DATA/main/LocalizaReg/11.jpg</v>
      </c>
    </row>
    <row r="21787" spans="1:11" x14ac:dyDescent="0.3">
      <c r="A21787" t="s">
        <v>232</v>
      </c>
      <c r="B21787">
        <v>10</v>
      </c>
      <c r="G21787" s="7">
        <v>99111000035</v>
      </c>
      <c r="H21787" t="s">
        <v>25010</v>
      </c>
      <c r="I21787" t="s">
        <v>22206</v>
      </c>
      <c r="J21787" t="str">
        <f>+VLOOKUP(Tabla1[[#This Row],[Codreg]],$G$347:$K$362,4,0)</f>
        <v>https://upload.wikimedia.org/wikipedia/commons/5/59/Coat_of_arms_of_Los_Lagos_Region%2C_Chile.svg</v>
      </c>
      <c r="K21787" t="str">
        <f>+VLOOKUP(Tabla1[[#This Row],[Codreg]],$G$347:$K$362,5,0)</f>
        <v>https://raw.githubusercontent.com/Sud-Austral/LOGOS-DATA/main/LocalizaReg/10.jpg</v>
      </c>
    </row>
    <row r="21788" spans="1:11" x14ac:dyDescent="0.3">
      <c r="A21788" t="s">
        <v>264</v>
      </c>
      <c r="B21788">
        <v>11</v>
      </c>
      <c r="G21788" s="7">
        <v>99111024010</v>
      </c>
      <c r="H21788" t="s">
        <v>25010</v>
      </c>
      <c r="I21788" t="s">
        <v>22207</v>
      </c>
      <c r="J21788" t="str">
        <f>+VLOOKUP(Tabla1[[#This Row],[Codreg]],$G$347:$K$362,4,0)</f>
        <v>https://upload.wikimedia.org/wikipedia/commons/3/38/Coat_of_arms_of_Aysen%2C_Chile.svg</v>
      </c>
      <c r="K21788" t="str">
        <f>+VLOOKUP(Tabla1[[#This Row],[Codreg]],$G$347:$K$362,5,0)</f>
        <v>https://raw.githubusercontent.com/Sud-Austral/LOGOS-DATA/main/LocalizaReg/11.jpg</v>
      </c>
    </row>
    <row r="21789" spans="1:11" x14ac:dyDescent="0.3">
      <c r="A21789" t="s">
        <v>232</v>
      </c>
      <c r="B21789">
        <v>10</v>
      </c>
      <c r="G21789" s="7">
        <v>99111035047</v>
      </c>
      <c r="H21789" t="s">
        <v>25010</v>
      </c>
      <c r="I21789" t="s">
        <v>22208</v>
      </c>
      <c r="J21789" t="str">
        <f>+VLOOKUP(Tabla1[[#This Row],[Codreg]],$G$347:$K$362,4,0)</f>
        <v>https://upload.wikimedia.org/wikipedia/commons/5/59/Coat_of_arms_of_Los_Lagos_Region%2C_Chile.svg</v>
      </c>
      <c r="K21789" t="str">
        <f>+VLOOKUP(Tabla1[[#This Row],[Codreg]],$G$347:$K$362,5,0)</f>
        <v>https://raw.githubusercontent.com/Sud-Austral/LOGOS-DATA/main/LocalizaReg/10.jpg</v>
      </c>
    </row>
    <row r="21790" spans="1:11" x14ac:dyDescent="0.3">
      <c r="A21790" t="s">
        <v>232</v>
      </c>
      <c r="B21790">
        <v>10</v>
      </c>
      <c r="G21790" s="7">
        <v>99111010020</v>
      </c>
      <c r="H21790" t="s">
        <v>25010</v>
      </c>
      <c r="I21790" t="s">
        <v>22209</v>
      </c>
      <c r="J21790" t="str">
        <f>+VLOOKUP(Tabla1[[#This Row],[Codreg]],$G$347:$K$362,4,0)</f>
        <v>https://upload.wikimedia.org/wikipedia/commons/5/59/Coat_of_arms_of_Los_Lagos_Region%2C_Chile.svg</v>
      </c>
      <c r="K21790" t="str">
        <f>+VLOOKUP(Tabla1[[#This Row],[Codreg]],$G$347:$K$362,5,0)</f>
        <v>https://raw.githubusercontent.com/Sud-Austral/LOGOS-DATA/main/LocalizaReg/10.jpg</v>
      </c>
    </row>
    <row r="21791" spans="1:11" x14ac:dyDescent="0.3">
      <c r="A21791" t="s">
        <v>264</v>
      </c>
      <c r="B21791">
        <v>11</v>
      </c>
      <c r="G21791" s="7">
        <v>99111032036</v>
      </c>
      <c r="H21791" t="s">
        <v>25010</v>
      </c>
      <c r="I21791" t="s">
        <v>22210</v>
      </c>
      <c r="J21791" t="str">
        <f>+VLOOKUP(Tabla1[[#This Row],[Codreg]],$G$347:$K$362,4,0)</f>
        <v>https://upload.wikimedia.org/wikipedia/commons/3/38/Coat_of_arms_of_Aysen%2C_Chile.svg</v>
      </c>
      <c r="K21791" t="str">
        <f>+VLOOKUP(Tabla1[[#This Row],[Codreg]],$G$347:$K$362,5,0)</f>
        <v>https://raw.githubusercontent.com/Sud-Austral/LOGOS-DATA/main/LocalizaReg/11.jpg</v>
      </c>
    </row>
    <row r="21792" spans="1:11" x14ac:dyDescent="0.3">
      <c r="A21792" t="s">
        <v>264</v>
      </c>
      <c r="B21792">
        <v>11</v>
      </c>
      <c r="G21792" s="7">
        <v>99111034001</v>
      </c>
      <c r="H21792" t="s">
        <v>25010</v>
      </c>
      <c r="I21792" t="s">
        <v>22211</v>
      </c>
      <c r="J21792" t="str">
        <f>+VLOOKUP(Tabla1[[#This Row],[Codreg]],$G$347:$K$362,4,0)</f>
        <v>https://upload.wikimedia.org/wikipedia/commons/3/38/Coat_of_arms_of_Aysen%2C_Chile.svg</v>
      </c>
      <c r="K21792" t="str">
        <f>+VLOOKUP(Tabla1[[#This Row],[Codreg]],$G$347:$K$362,5,0)</f>
        <v>https://raw.githubusercontent.com/Sud-Austral/LOGOS-DATA/main/LocalizaReg/11.jpg</v>
      </c>
    </row>
    <row r="21793" spans="1:11" x14ac:dyDescent="0.3">
      <c r="A21793" t="s">
        <v>264</v>
      </c>
      <c r="B21793">
        <v>11</v>
      </c>
      <c r="G21793" s="7">
        <v>99111034003</v>
      </c>
      <c r="H21793" t="s">
        <v>25010</v>
      </c>
      <c r="I21793" t="s">
        <v>22212</v>
      </c>
      <c r="J21793" t="str">
        <f>+VLOOKUP(Tabla1[[#This Row],[Codreg]],$G$347:$K$362,4,0)</f>
        <v>https://upload.wikimedia.org/wikipedia/commons/3/38/Coat_of_arms_of_Aysen%2C_Chile.svg</v>
      </c>
      <c r="K21793" t="str">
        <f>+VLOOKUP(Tabla1[[#This Row],[Codreg]],$G$347:$K$362,5,0)</f>
        <v>https://raw.githubusercontent.com/Sud-Austral/LOGOS-DATA/main/LocalizaReg/11.jpg</v>
      </c>
    </row>
    <row r="21794" spans="1:11" x14ac:dyDescent="0.3">
      <c r="A21794" t="s">
        <v>264</v>
      </c>
      <c r="B21794">
        <v>11</v>
      </c>
      <c r="G21794" s="7">
        <v>99111034082</v>
      </c>
      <c r="H21794" t="s">
        <v>25010</v>
      </c>
      <c r="I21794" t="s">
        <v>22213</v>
      </c>
      <c r="J21794" t="str">
        <f>+VLOOKUP(Tabla1[[#This Row],[Codreg]],$G$347:$K$362,4,0)</f>
        <v>https://upload.wikimedia.org/wikipedia/commons/3/38/Coat_of_arms_of_Aysen%2C_Chile.svg</v>
      </c>
      <c r="K21794" t="str">
        <f>+VLOOKUP(Tabla1[[#This Row],[Codreg]],$G$347:$K$362,5,0)</f>
        <v>https://raw.githubusercontent.com/Sud-Austral/LOGOS-DATA/main/LocalizaReg/11.jpg</v>
      </c>
    </row>
    <row r="21795" spans="1:11" x14ac:dyDescent="0.3">
      <c r="A21795" t="s">
        <v>264</v>
      </c>
      <c r="B21795">
        <v>11</v>
      </c>
      <c r="G21795" s="7">
        <v>99111032019</v>
      </c>
      <c r="H21795" t="s">
        <v>25010</v>
      </c>
      <c r="I21795" t="s">
        <v>22214</v>
      </c>
      <c r="J21795" t="str">
        <f>+VLOOKUP(Tabla1[[#This Row],[Codreg]],$G$347:$K$362,4,0)</f>
        <v>https://upload.wikimedia.org/wikipedia/commons/3/38/Coat_of_arms_of_Aysen%2C_Chile.svg</v>
      </c>
      <c r="K21795" t="str">
        <f>+VLOOKUP(Tabla1[[#This Row],[Codreg]],$G$347:$K$362,5,0)</f>
        <v>https://raw.githubusercontent.com/Sud-Austral/LOGOS-DATA/main/LocalizaReg/11.jpg</v>
      </c>
    </row>
    <row r="21796" spans="1:11" x14ac:dyDescent="0.3">
      <c r="A21796" t="s">
        <v>264</v>
      </c>
      <c r="B21796">
        <v>11</v>
      </c>
      <c r="G21796" s="7">
        <v>99111034056</v>
      </c>
      <c r="H21796" t="s">
        <v>25010</v>
      </c>
      <c r="I21796" t="s">
        <v>22215</v>
      </c>
      <c r="J21796" t="str">
        <f>+VLOOKUP(Tabla1[[#This Row],[Codreg]],$G$347:$K$362,4,0)</f>
        <v>https://upload.wikimedia.org/wikipedia/commons/3/38/Coat_of_arms_of_Aysen%2C_Chile.svg</v>
      </c>
      <c r="K21796" t="str">
        <f>+VLOOKUP(Tabla1[[#This Row],[Codreg]],$G$347:$K$362,5,0)</f>
        <v>https://raw.githubusercontent.com/Sud-Austral/LOGOS-DATA/main/LocalizaReg/11.jpg</v>
      </c>
    </row>
    <row r="21797" spans="1:11" x14ac:dyDescent="0.3">
      <c r="A21797" t="s">
        <v>264</v>
      </c>
      <c r="B21797">
        <v>11</v>
      </c>
      <c r="G21797" s="7">
        <v>99111031030</v>
      </c>
      <c r="H21797" t="s">
        <v>25010</v>
      </c>
      <c r="I21797" t="s">
        <v>22216</v>
      </c>
      <c r="J21797" t="str">
        <f>+VLOOKUP(Tabla1[[#This Row],[Codreg]],$G$347:$K$362,4,0)</f>
        <v>https://upload.wikimedia.org/wikipedia/commons/3/38/Coat_of_arms_of_Aysen%2C_Chile.svg</v>
      </c>
      <c r="K21797" t="str">
        <f>+VLOOKUP(Tabla1[[#This Row],[Codreg]],$G$347:$K$362,5,0)</f>
        <v>https://raw.githubusercontent.com/Sud-Austral/LOGOS-DATA/main/LocalizaReg/11.jpg</v>
      </c>
    </row>
    <row r="21798" spans="1:11" x14ac:dyDescent="0.3">
      <c r="A21798" t="s">
        <v>264</v>
      </c>
      <c r="B21798">
        <v>11</v>
      </c>
      <c r="G21798" s="7">
        <v>99111033009</v>
      </c>
      <c r="H21798" t="s">
        <v>25010</v>
      </c>
      <c r="I21798" t="s">
        <v>22217</v>
      </c>
      <c r="J21798" t="str">
        <f>+VLOOKUP(Tabla1[[#This Row],[Codreg]],$G$347:$K$362,4,0)</f>
        <v>https://upload.wikimedia.org/wikipedia/commons/3/38/Coat_of_arms_of_Aysen%2C_Chile.svg</v>
      </c>
      <c r="K21798" t="str">
        <f>+VLOOKUP(Tabla1[[#This Row],[Codreg]],$G$347:$K$362,5,0)</f>
        <v>https://raw.githubusercontent.com/Sud-Austral/LOGOS-DATA/main/LocalizaReg/11.jpg</v>
      </c>
    </row>
    <row r="21799" spans="1:11" x14ac:dyDescent="0.3">
      <c r="A21799" t="s">
        <v>264</v>
      </c>
      <c r="B21799">
        <v>11</v>
      </c>
      <c r="G21799" s="7">
        <v>99111032038</v>
      </c>
      <c r="H21799" t="s">
        <v>25010</v>
      </c>
      <c r="I21799" t="s">
        <v>22218</v>
      </c>
      <c r="J21799" t="str">
        <f>+VLOOKUP(Tabla1[[#This Row],[Codreg]],$G$347:$K$362,4,0)</f>
        <v>https://upload.wikimedia.org/wikipedia/commons/3/38/Coat_of_arms_of_Aysen%2C_Chile.svg</v>
      </c>
      <c r="K21799" t="str">
        <f>+VLOOKUP(Tabla1[[#This Row],[Codreg]],$G$347:$K$362,5,0)</f>
        <v>https://raw.githubusercontent.com/Sud-Austral/LOGOS-DATA/main/LocalizaReg/11.jpg</v>
      </c>
    </row>
    <row r="21800" spans="1:11" x14ac:dyDescent="0.3">
      <c r="A21800" t="s">
        <v>264</v>
      </c>
      <c r="B21800">
        <v>11</v>
      </c>
      <c r="G21800" s="7">
        <v>99111030003</v>
      </c>
      <c r="H21800" t="s">
        <v>25010</v>
      </c>
      <c r="I21800" t="s">
        <v>22219</v>
      </c>
      <c r="J21800" t="str">
        <f>+VLOOKUP(Tabla1[[#This Row],[Codreg]],$G$347:$K$362,4,0)</f>
        <v>https://upload.wikimedia.org/wikipedia/commons/3/38/Coat_of_arms_of_Aysen%2C_Chile.svg</v>
      </c>
      <c r="K21800" t="str">
        <f>+VLOOKUP(Tabla1[[#This Row],[Codreg]],$G$347:$K$362,5,0)</f>
        <v>https://raw.githubusercontent.com/Sud-Austral/LOGOS-DATA/main/LocalizaReg/11.jpg</v>
      </c>
    </row>
    <row r="21801" spans="1:11" x14ac:dyDescent="0.3">
      <c r="A21801" t="s">
        <v>264</v>
      </c>
      <c r="B21801">
        <v>11</v>
      </c>
      <c r="G21801" s="7">
        <v>99111024013</v>
      </c>
      <c r="H21801" t="s">
        <v>25010</v>
      </c>
      <c r="I21801" t="s">
        <v>22220</v>
      </c>
      <c r="J21801" t="str">
        <f>+VLOOKUP(Tabla1[[#This Row],[Codreg]],$G$347:$K$362,4,0)</f>
        <v>https://upload.wikimedia.org/wikipedia/commons/3/38/Coat_of_arms_of_Aysen%2C_Chile.svg</v>
      </c>
      <c r="K21801" t="str">
        <f>+VLOOKUP(Tabla1[[#This Row],[Codreg]],$G$347:$K$362,5,0)</f>
        <v>https://raw.githubusercontent.com/Sud-Austral/LOGOS-DATA/main/LocalizaReg/11.jpg</v>
      </c>
    </row>
    <row r="21802" spans="1:11" x14ac:dyDescent="0.3">
      <c r="A21802" t="s">
        <v>232</v>
      </c>
      <c r="B21802">
        <v>10</v>
      </c>
      <c r="G21802" s="7">
        <v>99111023084</v>
      </c>
      <c r="H21802" t="s">
        <v>25010</v>
      </c>
      <c r="I21802" t="s">
        <v>22221</v>
      </c>
      <c r="J21802" t="str">
        <f>+VLOOKUP(Tabla1[[#This Row],[Codreg]],$G$347:$K$362,4,0)</f>
        <v>https://upload.wikimedia.org/wikipedia/commons/5/59/Coat_of_arms_of_Los_Lagos_Region%2C_Chile.svg</v>
      </c>
      <c r="K21802" t="str">
        <f>+VLOOKUP(Tabla1[[#This Row],[Codreg]],$G$347:$K$362,5,0)</f>
        <v>https://raw.githubusercontent.com/Sud-Austral/LOGOS-DATA/main/LocalizaReg/10.jpg</v>
      </c>
    </row>
    <row r="21803" spans="1:11" x14ac:dyDescent="0.3">
      <c r="A21803" t="s">
        <v>264</v>
      </c>
      <c r="B21803">
        <v>11</v>
      </c>
      <c r="G21803" s="7">
        <v>99111024028</v>
      </c>
      <c r="H21803" t="s">
        <v>25010</v>
      </c>
      <c r="I21803" t="s">
        <v>22222</v>
      </c>
      <c r="J21803" t="str">
        <f>+VLOOKUP(Tabla1[[#This Row],[Codreg]],$G$347:$K$362,4,0)</f>
        <v>https://upload.wikimedia.org/wikipedia/commons/3/38/Coat_of_arms_of_Aysen%2C_Chile.svg</v>
      </c>
      <c r="K21803" t="str">
        <f>+VLOOKUP(Tabla1[[#This Row],[Codreg]],$G$347:$K$362,5,0)</f>
        <v>https://raw.githubusercontent.com/Sud-Austral/LOGOS-DATA/main/LocalizaReg/11.jpg</v>
      </c>
    </row>
    <row r="21804" spans="1:11" x14ac:dyDescent="0.3">
      <c r="A21804" t="s">
        <v>232</v>
      </c>
      <c r="B21804">
        <v>10</v>
      </c>
      <c r="G21804" s="7">
        <v>99111023154</v>
      </c>
      <c r="H21804" t="s">
        <v>25010</v>
      </c>
      <c r="I21804" t="s">
        <v>22223</v>
      </c>
      <c r="J21804" t="str">
        <f>+VLOOKUP(Tabla1[[#This Row],[Codreg]],$G$347:$K$362,4,0)</f>
        <v>https://upload.wikimedia.org/wikipedia/commons/5/59/Coat_of_arms_of_Los_Lagos_Region%2C_Chile.svg</v>
      </c>
      <c r="K21804" t="str">
        <f>+VLOOKUP(Tabla1[[#This Row],[Codreg]],$G$347:$K$362,5,0)</f>
        <v>https://raw.githubusercontent.com/Sud-Austral/LOGOS-DATA/main/LocalizaReg/10.jpg</v>
      </c>
    </row>
    <row r="21805" spans="1:11" x14ac:dyDescent="0.3">
      <c r="A21805" t="s">
        <v>232</v>
      </c>
      <c r="B21805">
        <v>10</v>
      </c>
      <c r="G21805" s="7">
        <v>99111023130</v>
      </c>
      <c r="H21805" t="s">
        <v>25010</v>
      </c>
      <c r="I21805" t="s">
        <v>22224</v>
      </c>
      <c r="J21805" t="str">
        <f>+VLOOKUP(Tabla1[[#This Row],[Codreg]],$G$347:$K$362,4,0)</f>
        <v>https://upload.wikimedia.org/wikipedia/commons/5/59/Coat_of_arms_of_Los_Lagos_Region%2C_Chile.svg</v>
      </c>
      <c r="K21805" t="str">
        <f>+VLOOKUP(Tabla1[[#This Row],[Codreg]],$G$347:$K$362,5,0)</f>
        <v>https://raw.githubusercontent.com/Sud-Austral/LOGOS-DATA/main/LocalizaReg/10.jpg</v>
      </c>
    </row>
    <row r="21806" spans="1:11" x14ac:dyDescent="0.3">
      <c r="A21806" t="s">
        <v>232</v>
      </c>
      <c r="B21806">
        <v>10</v>
      </c>
      <c r="G21806" s="7">
        <v>99111023187</v>
      </c>
      <c r="H21806" t="s">
        <v>25010</v>
      </c>
      <c r="I21806" t="s">
        <v>22225</v>
      </c>
      <c r="J21806" t="str">
        <f>+VLOOKUP(Tabla1[[#This Row],[Codreg]],$G$347:$K$362,4,0)</f>
        <v>https://upload.wikimedia.org/wikipedia/commons/5/59/Coat_of_arms_of_Los_Lagos_Region%2C_Chile.svg</v>
      </c>
      <c r="K21806" t="str">
        <f>+VLOOKUP(Tabla1[[#This Row],[Codreg]],$G$347:$K$362,5,0)</f>
        <v>https://raw.githubusercontent.com/Sud-Austral/LOGOS-DATA/main/LocalizaReg/10.jpg</v>
      </c>
    </row>
    <row r="21807" spans="1:11" x14ac:dyDescent="0.3">
      <c r="A21807" t="s">
        <v>232</v>
      </c>
      <c r="B21807">
        <v>10</v>
      </c>
      <c r="G21807" s="7">
        <v>99111023209</v>
      </c>
      <c r="H21807" t="s">
        <v>25010</v>
      </c>
      <c r="I21807" t="s">
        <v>22226</v>
      </c>
      <c r="J21807" t="str">
        <f>+VLOOKUP(Tabla1[[#This Row],[Codreg]],$G$347:$K$362,4,0)</f>
        <v>https://upload.wikimedia.org/wikipedia/commons/5/59/Coat_of_arms_of_Los_Lagos_Region%2C_Chile.svg</v>
      </c>
      <c r="K21807" t="str">
        <f>+VLOOKUP(Tabla1[[#This Row],[Codreg]],$G$347:$K$362,5,0)</f>
        <v>https://raw.githubusercontent.com/Sud-Austral/LOGOS-DATA/main/LocalizaReg/10.jpg</v>
      </c>
    </row>
    <row r="21808" spans="1:11" x14ac:dyDescent="0.3">
      <c r="A21808" t="s">
        <v>232</v>
      </c>
      <c r="B21808">
        <v>10</v>
      </c>
      <c r="G21808" s="7">
        <v>99111022156</v>
      </c>
      <c r="H21808" t="s">
        <v>25010</v>
      </c>
      <c r="I21808" t="s">
        <v>22227</v>
      </c>
      <c r="J21808" t="str">
        <f>+VLOOKUP(Tabla1[[#This Row],[Codreg]],$G$347:$K$362,4,0)</f>
        <v>https://upload.wikimedia.org/wikipedia/commons/5/59/Coat_of_arms_of_Los_Lagos_Region%2C_Chile.svg</v>
      </c>
      <c r="K21808" t="str">
        <f>+VLOOKUP(Tabla1[[#This Row],[Codreg]],$G$347:$K$362,5,0)</f>
        <v>https://raw.githubusercontent.com/Sud-Austral/LOGOS-DATA/main/LocalizaReg/10.jpg</v>
      </c>
    </row>
    <row r="21809" spans="1:11" x14ac:dyDescent="0.3">
      <c r="A21809" t="s">
        <v>232</v>
      </c>
      <c r="B21809">
        <v>10</v>
      </c>
      <c r="G21809" s="7">
        <v>99111022081</v>
      </c>
      <c r="H21809" t="s">
        <v>25010</v>
      </c>
      <c r="I21809" t="s">
        <v>22228</v>
      </c>
      <c r="J21809" t="str">
        <f>+VLOOKUP(Tabla1[[#This Row],[Codreg]],$G$347:$K$362,4,0)</f>
        <v>https://upload.wikimedia.org/wikipedia/commons/5/59/Coat_of_arms_of_Los_Lagos_Region%2C_Chile.svg</v>
      </c>
      <c r="K21809" t="str">
        <f>+VLOOKUP(Tabla1[[#This Row],[Codreg]],$G$347:$K$362,5,0)</f>
        <v>https://raw.githubusercontent.com/Sud-Austral/LOGOS-DATA/main/LocalizaReg/10.jpg</v>
      </c>
    </row>
    <row r="21810" spans="1:11" x14ac:dyDescent="0.3">
      <c r="A21810" t="s">
        <v>232</v>
      </c>
      <c r="B21810">
        <v>10</v>
      </c>
      <c r="G21810" s="7">
        <v>99111022084</v>
      </c>
      <c r="H21810" t="s">
        <v>25010</v>
      </c>
      <c r="I21810" t="s">
        <v>22229</v>
      </c>
      <c r="J21810" t="str">
        <f>+VLOOKUP(Tabla1[[#This Row],[Codreg]],$G$347:$K$362,4,0)</f>
        <v>https://upload.wikimedia.org/wikipedia/commons/5/59/Coat_of_arms_of_Los_Lagos_Region%2C_Chile.svg</v>
      </c>
      <c r="K21810" t="str">
        <f>+VLOOKUP(Tabla1[[#This Row],[Codreg]],$G$347:$K$362,5,0)</f>
        <v>https://raw.githubusercontent.com/Sud-Austral/LOGOS-DATA/main/LocalizaReg/10.jpg</v>
      </c>
    </row>
    <row r="21811" spans="1:11" x14ac:dyDescent="0.3">
      <c r="A21811" t="s">
        <v>232</v>
      </c>
      <c r="B21811">
        <v>10</v>
      </c>
      <c r="G21811" s="7">
        <v>99111020026</v>
      </c>
      <c r="H21811" t="s">
        <v>25010</v>
      </c>
      <c r="I21811" t="s">
        <v>22230</v>
      </c>
      <c r="J21811" t="str">
        <f>+VLOOKUP(Tabla1[[#This Row],[Codreg]],$G$347:$K$362,4,0)</f>
        <v>https://upload.wikimedia.org/wikipedia/commons/5/59/Coat_of_arms_of_Los_Lagos_Region%2C_Chile.svg</v>
      </c>
      <c r="K21811" t="str">
        <f>+VLOOKUP(Tabla1[[#This Row],[Codreg]],$G$347:$K$362,5,0)</f>
        <v>https://raw.githubusercontent.com/Sud-Austral/LOGOS-DATA/main/LocalizaReg/10.jpg</v>
      </c>
    </row>
    <row r="21812" spans="1:11" x14ac:dyDescent="0.3">
      <c r="A21812" t="s">
        <v>232</v>
      </c>
      <c r="B21812">
        <v>10</v>
      </c>
      <c r="G21812" s="7">
        <v>99111021006</v>
      </c>
      <c r="H21812" t="s">
        <v>25010</v>
      </c>
      <c r="I21812" t="s">
        <v>22231</v>
      </c>
      <c r="J21812" t="str">
        <f>+VLOOKUP(Tabla1[[#This Row],[Codreg]],$G$347:$K$362,4,0)</f>
        <v>https://upload.wikimedia.org/wikipedia/commons/5/59/Coat_of_arms_of_Los_Lagos_Region%2C_Chile.svg</v>
      </c>
      <c r="K21812" t="str">
        <f>+VLOOKUP(Tabla1[[#This Row],[Codreg]],$G$347:$K$362,5,0)</f>
        <v>https://raw.githubusercontent.com/Sud-Austral/LOGOS-DATA/main/LocalizaReg/10.jpg</v>
      </c>
    </row>
    <row r="21813" spans="1:11" x14ac:dyDescent="0.3">
      <c r="A21813" t="s">
        <v>232</v>
      </c>
      <c r="B21813">
        <v>10</v>
      </c>
      <c r="G21813" s="7">
        <v>99111010041</v>
      </c>
      <c r="H21813" t="s">
        <v>25010</v>
      </c>
      <c r="I21813" t="s">
        <v>22232</v>
      </c>
      <c r="J21813" t="str">
        <f>+VLOOKUP(Tabla1[[#This Row],[Codreg]],$G$347:$K$362,4,0)</f>
        <v>https://upload.wikimedia.org/wikipedia/commons/5/59/Coat_of_arms_of_Los_Lagos_Region%2C_Chile.svg</v>
      </c>
      <c r="K21813" t="str">
        <f>+VLOOKUP(Tabla1[[#This Row],[Codreg]],$G$347:$K$362,5,0)</f>
        <v>https://raw.githubusercontent.com/Sud-Austral/LOGOS-DATA/main/LocalizaReg/10.jpg</v>
      </c>
    </row>
    <row r="21814" spans="1:11" x14ac:dyDescent="0.3">
      <c r="A21814" t="s">
        <v>232</v>
      </c>
      <c r="B21814">
        <v>10</v>
      </c>
      <c r="G21814" s="7">
        <v>99111010014</v>
      </c>
      <c r="H21814" t="s">
        <v>25010</v>
      </c>
      <c r="I21814" t="s">
        <v>22233</v>
      </c>
      <c r="J21814" t="str">
        <f>+VLOOKUP(Tabla1[[#This Row],[Codreg]],$G$347:$K$362,4,0)</f>
        <v>https://upload.wikimedia.org/wikipedia/commons/5/59/Coat_of_arms_of_Los_Lagos_Region%2C_Chile.svg</v>
      </c>
      <c r="K21814" t="str">
        <f>+VLOOKUP(Tabla1[[#This Row],[Codreg]],$G$347:$K$362,5,0)</f>
        <v>https://raw.githubusercontent.com/Sud-Austral/LOGOS-DATA/main/LocalizaReg/10.jpg</v>
      </c>
    </row>
    <row r="21815" spans="1:11" x14ac:dyDescent="0.3">
      <c r="A21815" t="s">
        <v>232</v>
      </c>
      <c r="B21815">
        <v>10</v>
      </c>
      <c r="G21815" s="7">
        <v>99111010026</v>
      </c>
      <c r="H21815" t="s">
        <v>25010</v>
      </c>
      <c r="I21815" t="s">
        <v>22234</v>
      </c>
      <c r="J21815" t="str">
        <f>+VLOOKUP(Tabla1[[#This Row],[Codreg]],$G$347:$K$362,4,0)</f>
        <v>https://upload.wikimedia.org/wikipedia/commons/5/59/Coat_of_arms_of_Los_Lagos_Region%2C_Chile.svg</v>
      </c>
      <c r="K21815" t="str">
        <f>+VLOOKUP(Tabla1[[#This Row],[Codreg]],$G$347:$K$362,5,0)</f>
        <v>https://raw.githubusercontent.com/Sud-Austral/LOGOS-DATA/main/LocalizaReg/10.jpg</v>
      </c>
    </row>
    <row r="21816" spans="1:11" x14ac:dyDescent="0.3">
      <c r="A21816" t="s">
        <v>232</v>
      </c>
      <c r="B21816">
        <v>10</v>
      </c>
      <c r="G21816" s="7">
        <v>99111035076</v>
      </c>
      <c r="H21816" t="s">
        <v>25010</v>
      </c>
      <c r="I21816" t="s">
        <v>22235</v>
      </c>
      <c r="J21816" t="str">
        <f>+VLOOKUP(Tabla1[[#This Row],[Codreg]],$G$347:$K$362,4,0)</f>
        <v>https://upload.wikimedia.org/wikipedia/commons/5/59/Coat_of_arms_of_Los_Lagos_Region%2C_Chile.svg</v>
      </c>
      <c r="K21816" t="str">
        <f>+VLOOKUP(Tabla1[[#This Row],[Codreg]],$G$347:$K$362,5,0)</f>
        <v>https://raw.githubusercontent.com/Sud-Austral/LOGOS-DATA/main/LocalizaReg/10.jpg</v>
      </c>
    </row>
    <row r="21817" spans="1:11" x14ac:dyDescent="0.3">
      <c r="A21817" t="s">
        <v>264</v>
      </c>
      <c r="B21817">
        <v>11</v>
      </c>
      <c r="G21817" s="7">
        <v>99111035065</v>
      </c>
      <c r="H21817" t="s">
        <v>25010</v>
      </c>
      <c r="I21817" t="s">
        <v>22236</v>
      </c>
      <c r="J21817" t="str">
        <f>+VLOOKUP(Tabla1[[#This Row],[Codreg]],$G$347:$K$362,4,0)</f>
        <v>https://upload.wikimedia.org/wikipedia/commons/3/38/Coat_of_arms_of_Aysen%2C_Chile.svg</v>
      </c>
      <c r="K21817" t="str">
        <f>+VLOOKUP(Tabla1[[#This Row],[Codreg]],$G$347:$K$362,5,0)</f>
        <v>https://raw.githubusercontent.com/Sud-Austral/LOGOS-DATA/main/LocalizaReg/11.jpg</v>
      </c>
    </row>
    <row r="21818" spans="1:11" x14ac:dyDescent="0.3">
      <c r="A21818" t="s">
        <v>264</v>
      </c>
      <c r="B21818">
        <v>11</v>
      </c>
      <c r="G21818" s="7">
        <v>99111035072</v>
      </c>
      <c r="H21818" t="s">
        <v>25010</v>
      </c>
      <c r="I21818" t="s">
        <v>22237</v>
      </c>
      <c r="J21818" t="str">
        <f>+VLOOKUP(Tabla1[[#This Row],[Codreg]],$G$347:$K$362,4,0)</f>
        <v>https://upload.wikimedia.org/wikipedia/commons/3/38/Coat_of_arms_of_Aysen%2C_Chile.svg</v>
      </c>
      <c r="K21818" t="str">
        <f>+VLOOKUP(Tabla1[[#This Row],[Codreg]],$G$347:$K$362,5,0)</f>
        <v>https://raw.githubusercontent.com/Sud-Austral/LOGOS-DATA/main/LocalizaReg/11.jpg</v>
      </c>
    </row>
    <row r="21819" spans="1:11" x14ac:dyDescent="0.3">
      <c r="A21819" t="s">
        <v>232</v>
      </c>
      <c r="B21819">
        <v>10</v>
      </c>
      <c r="G21819" s="7">
        <v>99111000001</v>
      </c>
      <c r="H21819" t="s">
        <v>25010</v>
      </c>
      <c r="I21819" t="s">
        <v>22238</v>
      </c>
      <c r="J21819" t="str">
        <f>+VLOOKUP(Tabla1[[#This Row],[Codreg]],$G$347:$K$362,4,0)</f>
        <v>https://upload.wikimedia.org/wikipedia/commons/5/59/Coat_of_arms_of_Los_Lagos_Region%2C_Chile.svg</v>
      </c>
      <c r="K21819" t="str">
        <f>+VLOOKUP(Tabla1[[#This Row],[Codreg]],$G$347:$K$362,5,0)</f>
        <v>https://raw.githubusercontent.com/Sud-Austral/LOGOS-DATA/main/LocalizaReg/10.jpg</v>
      </c>
    </row>
    <row r="21820" spans="1:11" x14ac:dyDescent="0.3">
      <c r="A21820" t="s">
        <v>232</v>
      </c>
      <c r="B21820">
        <v>10</v>
      </c>
      <c r="G21820" s="7">
        <v>99111000002</v>
      </c>
      <c r="H21820" t="s">
        <v>25010</v>
      </c>
      <c r="I21820" t="s">
        <v>22239</v>
      </c>
      <c r="J21820" t="str">
        <f>+VLOOKUP(Tabla1[[#This Row],[Codreg]],$G$347:$K$362,4,0)</f>
        <v>https://upload.wikimedia.org/wikipedia/commons/5/59/Coat_of_arms_of_Los_Lagos_Region%2C_Chile.svg</v>
      </c>
      <c r="K21820" t="str">
        <f>+VLOOKUP(Tabla1[[#This Row],[Codreg]],$G$347:$K$362,5,0)</f>
        <v>https://raw.githubusercontent.com/Sud-Austral/LOGOS-DATA/main/LocalizaReg/10.jpg</v>
      </c>
    </row>
    <row r="21821" spans="1:11" x14ac:dyDescent="0.3">
      <c r="A21821" t="s">
        <v>232</v>
      </c>
      <c r="B21821">
        <v>10</v>
      </c>
      <c r="G21821" s="7">
        <v>99111000011</v>
      </c>
      <c r="H21821" t="s">
        <v>25010</v>
      </c>
      <c r="I21821" t="s">
        <v>22240</v>
      </c>
      <c r="J21821" t="str">
        <f>+VLOOKUP(Tabla1[[#This Row],[Codreg]],$G$347:$K$362,4,0)</f>
        <v>https://upload.wikimedia.org/wikipedia/commons/5/59/Coat_of_arms_of_Los_Lagos_Region%2C_Chile.svg</v>
      </c>
      <c r="K21821" t="str">
        <f>+VLOOKUP(Tabla1[[#This Row],[Codreg]],$G$347:$K$362,5,0)</f>
        <v>https://raw.githubusercontent.com/Sud-Austral/LOGOS-DATA/main/LocalizaReg/10.jpg</v>
      </c>
    </row>
    <row r="21822" spans="1:11" x14ac:dyDescent="0.3">
      <c r="A21822" t="s">
        <v>232</v>
      </c>
      <c r="B21822">
        <v>10</v>
      </c>
      <c r="G21822" s="7">
        <v>99111000013</v>
      </c>
      <c r="H21822" t="s">
        <v>25010</v>
      </c>
      <c r="I21822" t="s">
        <v>22241</v>
      </c>
      <c r="J21822" t="str">
        <f>+VLOOKUP(Tabla1[[#This Row],[Codreg]],$G$347:$K$362,4,0)</f>
        <v>https://upload.wikimedia.org/wikipedia/commons/5/59/Coat_of_arms_of_Los_Lagos_Region%2C_Chile.svg</v>
      </c>
      <c r="K21822" t="str">
        <f>+VLOOKUP(Tabla1[[#This Row],[Codreg]],$G$347:$K$362,5,0)</f>
        <v>https://raw.githubusercontent.com/Sud-Austral/LOGOS-DATA/main/LocalizaReg/10.jpg</v>
      </c>
    </row>
    <row r="21823" spans="1:11" x14ac:dyDescent="0.3">
      <c r="A21823" t="s">
        <v>232</v>
      </c>
      <c r="B21823">
        <v>10</v>
      </c>
      <c r="G21823" s="7">
        <v>99111000014</v>
      </c>
      <c r="H21823" t="s">
        <v>25010</v>
      </c>
      <c r="I21823" t="s">
        <v>22242</v>
      </c>
      <c r="J21823" t="str">
        <f>+VLOOKUP(Tabla1[[#This Row],[Codreg]],$G$347:$K$362,4,0)</f>
        <v>https://upload.wikimedia.org/wikipedia/commons/5/59/Coat_of_arms_of_Los_Lagos_Region%2C_Chile.svg</v>
      </c>
      <c r="K21823" t="str">
        <f>+VLOOKUP(Tabla1[[#This Row],[Codreg]],$G$347:$K$362,5,0)</f>
        <v>https://raw.githubusercontent.com/Sud-Austral/LOGOS-DATA/main/LocalizaReg/10.jpg</v>
      </c>
    </row>
    <row r="21824" spans="1:11" x14ac:dyDescent="0.3">
      <c r="A21824" t="s">
        <v>232</v>
      </c>
      <c r="B21824">
        <v>10</v>
      </c>
      <c r="G21824" s="7">
        <v>99111000016</v>
      </c>
      <c r="H21824" t="s">
        <v>25010</v>
      </c>
      <c r="I21824" t="s">
        <v>22243</v>
      </c>
      <c r="J21824" t="str">
        <f>+VLOOKUP(Tabla1[[#This Row],[Codreg]],$G$347:$K$362,4,0)</f>
        <v>https://upload.wikimedia.org/wikipedia/commons/5/59/Coat_of_arms_of_Los_Lagos_Region%2C_Chile.svg</v>
      </c>
      <c r="K21824" t="str">
        <f>+VLOOKUP(Tabla1[[#This Row],[Codreg]],$G$347:$K$362,5,0)</f>
        <v>https://raw.githubusercontent.com/Sud-Austral/LOGOS-DATA/main/LocalizaReg/10.jpg</v>
      </c>
    </row>
    <row r="21825" spans="1:11" x14ac:dyDescent="0.3">
      <c r="A21825" t="s">
        <v>232</v>
      </c>
      <c r="B21825">
        <v>10</v>
      </c>
      <c r="G21825" s="7">
        <v>99111000017</v>
      </c>
      <c r="H21825" t="s">
        <v>25010</v>
      </c>
      <c r="I21825" t="s">
        <v>22244</v>
      </c>
      <c r="J21825" t="str">
        <f>+VLOOKUP(Tabla1[[#This Row],[Codreg]],$G$347:$K$362,4,0)</f>
        <v>https://upload.wikimedia.org/wikipedia/commons/5/59/Coat_of_arms_of_Los_Lagos_Region%2C_Chile.svg</v>
      </c>
      <c r="K21825" t="str">
        <f>+VLOOKUP(Tabla1[[#This Row],[Codreg]],$G$347:$K$362,5,0)</f>
        <v>https://raw.githubusercontent.com/Sud-Austral/LOGOS-DATA/main/LocalizaReg/10.jpg</v>
      </c>
    </row>
    <row r="21826" spans="1:11" x14ac:dyDescent="0.3">
      <c r="A21826" t="s">
        <v>264</v>
      </c>
      <c r="B21826">
        <v>11</v>
      </c>
      <c r="G21826" s="7">
        <v>99111000020</v>
      </c>
      <c r="H21826" t="s">
        <v>25010</v>
      </c>
      <c r="I21826" t="s">
        <v>22245</v>
      </c>
      <c r="J21826" t="str">
        <f>+VLOOKUP(Tabla1[[#This Row],[Codreg]],$G$347:$K$362,4,0)</f>
        <v>https://upload.wikimedia.org/wikipedia/commons/3/38/Coat_of_arms_of_Aysen%2C_Chile.svg</v>
      </c>
      <c r="K21826" t="str">
        <f>+VLOOKUP(Tabla1[[#This Row],[Codreg]],$G$347:$K$362,5,0)</f>
        <v>https://raw.githubusercontent.com/Sud-Austral/LOGOS-DATA/main/LocalizaReg/11.jpg</v>
      </c>
    </row>
    <row r="21827" spans="1:11" x14ac:dyDescent="0.3">
      <c r="A21827" t="s">
        <v>264</v>
      </c>
      <c r="B21827">
        <v>11</v>
      </c>
      <c r="G21827" s="7">
        <v>99111000047</v>
      </c>
      <c r="H21827" t="s">
        <v>25010</v>
      </c>
      <c r="I21827" t="s">
        <v>22246</v>
      </c>
      <c r="J21827" t="str">
        <f>+VLOOKUP(Tabla1[[#This Row],[Codreg]],$G$347:$K$362,4,0)</f>
        <v>https://upload.wikimedia.org/wikipedia/commons/3/38/Coat_of_arms_of_Aysen%2C_Chile.svg</v>
      </c>
      <c r="K21827" t="str">
        <f>+VLOOKUP(Tabla1[[#This Row],[Codreg]],$G$347:$K$362,5,0)</f>
        <v>https://raw.githubusercontent.com/Sud-Austral/LOGOS-DATA/main/LocalizaReg/11.jpg</v>
      </c>
    </row>
    <row r="21828" spans="1:11" x14ac:dyDescent="0.3">
      <c r="A21828" t="s">
        <v>264</v>
      </c>
      <c r="B21828">
        <v>11</v>
      </c>
      <c r="G21828" s="7">
        <v>99111000048</v>
      </c>
      <c r="H21828" t="s">
        <v>25010</v>
      </c>
      <c r="I21828" t="s">
        <v>22247</v>
      </c>
      <c r="J21828" t="str">
        <f>+VLOOKUP(Tabla1[[#This Row],[Codreg]],$G$347:$K$362,4,0)</f>
        <v>https://upload.wikimedia.org/wikipedia/commons/3/38/Coat_of_arms_of_Aysen%2C_Chile.svg</v>
      </c>
      <c r="K21828" t="str">
        <f>+VLOOKUP(Tabla1[[#This Row],[Codreg]],$G$347:$K$362,5,0)</f>
        <v>https://raw.githubusercontent.com/Sud-Austral/LOGOS-DATA/main/LocalizaReg/11.jpg</v>
      </c>
    </row>
    <row r="21829" spans="1:11" x14ac:dyDescent="0.3">
      <c r="A21829" t="s">
        <v>264</v>
      </c>
      <c r="B21829">
        <v>11</v>
      </c>
      <c r="G21829" s="7">
        <v>99111000045</v>
      </c>
      <c r="H21829" t="s">
        <v>25010</v>
      </c>
      <c r="I21829" t="s">
        <v>22248</v>
      </c>
      <c r="J21829" t="str">
        <f>+VLOOKUP(Tabla1[[#This Row],[Codreg]],$G$347:$K$362,4,0)</f>
        <v>https://upload.wikimedia.org/wikipedia/commons/3/38/Coat_of_arms_of_Aysen%2C_Chile.svg</v>
      </c>
      <c r="K21829" t="str">
        <f>+VLOOKUP(Tabla1[[#This Row],[Codreg]],$G$347:$K$362,5,0)</f>
        <v>https://raw.githubusercontent.com/Sud-Austral/LOGOS-DATA/main/LocalizaReg/11.jpg</v>
      </c>
    </row>
    <row r="21830" spans="1:11" x14ac:dyDescent="0.3">
      <c r="A21830" t="s">
        <v>232</v>
      </c>
      <c r="B21830">
        <v>10</v>
      </c>
      <c r="G21830" s="7">
        <v>99111022066</v>
      </c>
      <c r="H21830" t="s">
        <v>25010</v>
      </c>
      <c r="I21830" t="s">
        <v>22249</v>
      </c>
      <c r="J21830" t="str">
        <f>+VLOOKUP(Tabla1[[#This Row],[Codreg]],$G$347:$K$362,4,0)</f>
        <v>https://upload.wikimedia.org/wikipedia/commons/5/59/Coat_of_arms_of_Los_Lagos_Region%2C_Chile.svg</v>
      </c>
      <c r="K21830" t="str">
        <f>+VLOOKUP(Tabla1[[#This Row],[Codreg]],$G$347:$K$362,5,0)</f>
        <v>https://raw.githubusercontent.com/Sud-Austral/LOGOS-DATA/main/LocalizaReg/10.jpg</v>
      </c>
    </row>
    <row r="21831" spans="1:11" x14ac:dyDescent="0.3">
      <c r="A21831" t="s">
        <v>264</v>
      </c>
      <c r="B21831">
        <v>11</v>
      </c>
      <c r="G21831" s="7">
        <v>99111035043</v>
      </c>
      <c r="H21831" t="s">
        <v>25010</v>
      </c>
      <c r="I21831" t="s">
        <v>22250</v>
      </c>
      <c r="J21831" t="str">
        <f>+VLOOKUP(Tabla1[[#This Row],[Codreg]],$G$347:$K$362,4,0)</f>
        <v>https://upload.wikimedia.org/wikipedia/commons/3/38/Coat_of_arms_of_Aysen%2C_Chile.svg</v>
      </c>
      <c r="K21831" t="str">
        <f>+VLOOKUP(Tabla1[[#This Row],[Codreg]],$G$347:$K$362,5,0)</f>
        <v>https://raw.githubusercontent.com/Sud-Austral/LOGOS-DATA/main/LocalizaReg/11.jpg</v>
      </c>
    </row>
    <row r="21832" spans="1:11" x14ac:dyDescent="0.3">
      <c r="A21832" t="s">
        <v>264</v>
      </c>
      <c r="B21832">
        <v>11</v>
      </c>
      <c r="G21832" s="7">
        <v>99111024050</v>
      </c>
      <c r="H21832" t="s">
        <v>25010</v>
      </c>
      <c r="I21832" t="s">
        <v>22251</v>
      </c>
      <c r="J21832" t="str">
        <f>+VLOOKUP(Tabla1[[#This Row],[Codreg]],$G$347:$K$362,4,0)</f>
        <v>https://upload.wikimedia.org/wikipedia/commons/3/38/Coat_of_arms_of_Aysen%2C_Chile.svg</v>
      </c>
      <c r="K21832" t="str">
        <f>+VLOOKUP(Tabla1[[#This Row],[Codreg]],$G$347:$K$362,5,0)</f>
        <v>https://raw.githubusercontent.com/Sud-Austral/LOGOS-DATA/main/LocalizaReg/11.jpg</v>
      </c>
    </row>
    <row r="21833" spans="1:11" x14ac:dyDescent="0.3">
      <c r="A21833" t="s">
        <v>232</v>
      </c>
      <c r="B21833">
        <v>10</v>
      </c>
      <c r="G21833" s="7">
        <v>99111020042</v>
      </c>
      <c r="H21833" t="s">
        <v>25010</v>
      </c>
      <c r="I21833" t="s">
        <v>22252</v>
      </c>
      <c r="J21833" t="str">
        <f>+VLOOKUP(Tabla1[[#This Row],[Codreg]],$G$347:$K$362,4,0)</f>
        <v>https://upload.wikimedia.org/wikipedia/commons/5/59/Coat_of_arms_of_Los_Lagos_Region%2C_Chile.svg</v>
      </c>
      <c r="K21833" t="str">
        <f>+VLOOKUP(Tabla1[[#This Row],[Codreg]],$G$347:$K$362,5,0)</f>
        <v>https://raw.githubusercontent.com/Sud-Austral/LOGOS-DATA/main/LocalizaReg/10.jpg</v>
      </c>
    </row>
    <row r="21834" spans="1:11" x14ac:dyDescent="0.3">
      <c r="A21834" t="s">
        <v>232</v>
      </c>
      <c r="B21834">
        <v>10</v>
      </c>
      <c r="G21834" s="7">
        <v>99111020048</v>
      </c>
      <c r="H21834" t="s">
        <v>25010</v>
      </c>
      <c r="I21834" t="s">
        <v>22253</v>
      </c>
      <c r="J21834" t="str">
        <f>+VLOOKUP(Tabla1[[#This Row],[Codreg]],$G$347:$K$362,4,0)</f>
        <v>https://upload.wikimedia.org/wikipedia/commons/5/59/Coat_of_arms_of_Los_Lagos_Region%2C_Chile.svg</v>
      </c>
      <c r="K21834" t="str">
        <f>+VLOOKUP(Tabla1[[#This Row],[Codreg]],$G$347:$K$362,5,0)</f>
        <v>https://raw.githubusercontent.com/Sud-Austral/LOGOS-DATA/main/LocalizaReg/10.jpg</v>
      </c>
    </row>
    <row r="21835" spans="1:11" x14ac:dyDescent="0.3">
      <c r="A21835" t="s">
        <v>264</v>
      </c>
      <c r="B21835">
        <v>11</v>
      </c>
      <c r="G21835" s="7">
        <v>99111035019</v>
      </c>
      <c r="H21835" t="s">
        <v>25010</v>
      </c>
      <c r="I21835" t="s">
        <v>22254</v>
      </c>
      <c r="J21835" t="str">
        <f>+VLOOKUP(Tabla1[[#This Row],[Codreg]],$G$347:$K$362,4,0)</f>
        <v>https://upload.wikimedia.org/wikipedia/commons/3/38/Coat_of_arms_of_Aysen%2C_Chile.svg</v>
      </c>
      <c r="K21835" t="str">
        <f>+VLOOKUP(Tabla1[[#This Row],[Codreg]],$G$347:$K$362,5,0)</f>
        <v>https://raw.githubusercontent.com/Sud-Austral/LOGOS-DATA/main/LocalizaReg/11.jpg</v>
      </c>
    </row>
    <row r="21836" spans="1:11" x14ac:dyDescent="0.3">
      <c r="A21836" t="s">
        <v>264</v>
      </c>
      <c r="B21836">
        <v>11</v>
      </c>
      <c r="G21836" s="7">
        <v>99111035025</v>
      </c>
      <c r="H21836" t="s">
        <v>25010</v>
      </c>
      <c r="I21836" t="s">
        <v>22255</v>
      </c>
      <c r="J21836" t="str">
        <f>+VLOOKUP(Tabla1[[#This Row],[Codreg]],$G$347:$K$362,4,0)</f>
        <v>https://upload.wikimedia.org/wikipedia/commons/3/38/Coat_of_arms_of_Aysen%2C_Chile.svg</v>
      </c>
      <c r="K21836" t="str">
        <f>+VLOOKUP(Tabla1[[#This Row],[Codreg]],$G$347:$K$362,5,0)</f>
        <v>https://raw.githubusercontent.com/Sud-Austral/LOGOS-DATA/main/LocalizaReg/11.jpg</v>
      </c>
    </row>
    <row r="21837" spans="1:11" x14ac:dyDescent="0.3">
      <c r="A21837" t="s">
        <v>232</v>
      </c>
      <c r="B21837">
        <v>10</v>
      </c>
      <c r="G21837" s="7">
        <v>99111023096</v>
      </c>
      <c r="H21837" t="s">
        <v>25010</v>
      </c>
      <c r="I21837" t="s">
        <v>22256</v>
      </c>
      <c r="J21837" t="str">
        <f>+VLOOKUP(Tabla1[[#This Row],[Codreg]],$G$347:$K$362,4,0)</f>
        <v>https://upload.wikimedia.org/wikipedia/commons/5/59/Coat_of_arms_of_Los_Lagos_Region%2C_Chile.svg</v>
      </c>
      <c r="K21837" t="str">
        <f>+VLOOKUP(Tabla1[[#This Row],[Codreg]],$G$347:$K$362,5,0)</f>
        <v>https://raw.githubusercontent.com/Sud-Austral/LOGOS-DATA/main/LocalizaReg/10.jpg</v>
      </c>
    </row>
    <row r="21838" spans="1:11" x14ac:dyDescent="0.3">
      <c r="A21838" t="s">
        <v>232</v>
      </c>
      <c r="B21838">
        <v>10</v>
      </c>
      <c r="G21838" s="7">
        <v>99111023158</v>
      </c>
      <c r="H21838" t="s">
        <v>25010</v>
      </c>
      <c r="I21838" t="s">
        <v>22257</v>
      </c>
      <c r="J21838" t="str">
        <f>+VLOOKUP(Tabla1[[#This Row],[Codreg]],$G$347:$K$362,4,0)</f>
        <v>https://upload.wikimedia.org/wikipedia/commons/5/59/Coat_of_arms_of_Los_Lagos_Region%2C_Chile.svg</v>
      </c>
      <c r="K21838" t="str">
        <f>+VLOOKUP(Tabla1[[#This Row],[Codreg]],$G$347:$K$362,5,0)</f>
        <v>https://raw.githubusercontent.com/Sud-Austral/LOGOS-DATA/main/LocalizaReg/10.jpg</v>
      </c>
    </row>
    <row r="21839" spans="1:11" x14ac:dyDescent="0.3">
      <c r="A21839" t="s">
        <v>264</v>
      </c>
      <c r="B21839">
        <v>11</v>
      </c>
      <c r="G21839" s="7">
        <v>99111024003</v>
      </c>
      <c r="H21839" t="s">
        <v>25010</v>
      </c>
      <c r="I21839" t="s">
        <v>22258</v>
      </c>
      <c r="J21839" t="str">
        <f>+VLOOKUP(Tabla1[[#This Row],[Codreg]],$G$347:$K$362,4,0)</f>
        <v>https://upload.wikimedia.org/wikipedia/commons/3/38/Coat_of_arms_of_Aysen%2C_Chile.svg</v>
      </c>
      <c r="K21839" t="str">
        <f>+VLOOKUP(Tabla1[[#This Row],[Codreg]],$G$347:$K$362,5,0)</f>
        <v>https://raw.githubusercontent.com/Sud-Austral/LOGOS-DATA/main/LocalizaReg/11.jpg</v>
      </c>
    </row>
    <row r="21840" spans="1:11" x14ac:dyDescent="0.3">
      <c r="A21840" t="s">
        <v>264</v>
      </c>
      <c r="B21840">
        <v>11</v>
      </c>
      <c r="G21840" s="7">
        <v>99111024004</v>
      </c>
      <c r="H21840" t="s">
        <v>25010</v>
      </c>
      <c r="I21840" t="s">
        <v>22259</v>
      </c>
      <c r="J21840" t="str">
        <f>+VLOOKUP(Tabla1[[#This Row],[Codreg]],$G$347:$K$362,4,0)</f>
        <v>https://upload.wikimedia.org/wikipedia/commons/3/38/Coat_of_arms_of_Aysen%2C_Chile.svg</v>
      </c>
      <c r="K21840" t="str">
        <f>+VLOOKUP(Tabla1[[#This Row],[Codreg]],$G$347:$K$362,5,0)</f>
        <v>https://raw.githubusercontent.com/Sud-Austral/LOGOS-DATA/main/LocalizaReg/11.jpg</v>
      </c>
    </row>
    <row r="21841" spans="1:11" x14ac:dyDescent="0.3">
      <c r="A21841" t="s">
        <v>264</v>
      </c>
      <c r="B21841">
        <v>11</v>
      </c>
      <c r="G21841" s="7">
        <v>99111024018</v>
      </c>
      <c r="H21841" t="s">
        <v>25010</v>
      </c>
      <c r="I21841" t="s">
        <v>22260</v>
      </c>
      <c r="J21841" t="str">
        <f>+VLOOKUP(Tabla1[[#This Row],[Codreg]],$G$347:$K$362,4,0)</f>
        <v>https://upload.wikimedia.org/wikipedia/commons/3/38/Coat_of_arms_of_Aysen%2C_Chile.svg</v>
      </c>
      <c r="K21841" t="str">
        <f>+VLOOKUP(Tabla1[[#This Row],[Codreg]],$G$347:$K$362,5,0)</f>
        <v>https://raw.githubusercontent.com/Sud-Austral/LOGOS-DATA/main/LocalizaReg/11.jpg</v>
      </c>
    </row>
    <row r="21842" spans="1:11" x14ac:dyDescent="0.3">
      <c r="A21842" t="s">
        <v>264</v>
      </c>
      <c r="B21842">
        <v>11</v>
      </c>
      <c r="G21842" s="7">
        <v>99111000025</v>
      </c>
      <c r="H21842" t="s">
        <v>25010</v>
      </c>
      <c r="I21842" t="s">
        <v>22261</v>
      </c>
      <c r="J21842" t="str">
        <f>+VLOOKUP(Tabla1[[#This Row],[Codreg]],$G$347:$K$362,4,0)</f>
        <v>https://upload.wikimedia.org/wikipedia/commons/3/38/Coat_of_arms_of_Aysen%2C_Chile.svg</v>
      </c>
      <c r="K21842" t="str">
        <f>+VLOOKUP(Tabla1[[#This Row],[Codreg]],$G$347:$K$362,5,0)</f>
        <v>https://raw.githubusercontent.com/Sud-Austral/LOGOS-DATA/main/LocalizaReg/11.jpg</v>
      </c>
    </row>
    <row r="21843" spans="1:11" x14ac:dyDescent="0.3">
      <c r="A21843" t="s">
        <v>232</v>
      </c>
      <c r="B21843">
        <v>10</v>
      </c>
      <c r="G21843" s="7">
        <v>99111000037</v>
      </c>
      <c r="H21843" t="s">
        <v>25010</v>
      </c>
      <c r="I21843" t="s">
        <v>22262</v>
      </c>
      <c r="J21843" t="str">
        <f>+VLOOKUP(Tabla1[[#This Row],[Codreg]],$G$347:$K$362,4,0)</f>
        <v>https://upload.wikimedia.org/wikipedia/commons/5/59/Coat_of_arms_of_Los_Lagos_Region%2C_Chile.svg</v>
      </c>
      <c r="K21843" t="str">
        <f>+VLOOKUP(Tabla1[[#This Row],[Codreg]],$G$347:$K$362,5,0)</f>
        <v>https://raw.githubusercontent.com/Sud-Austral/LOGOS-DATA/main/LocalizaReg/10.jpg</v>
      </c>
    </row>
    <row r="21844" spans="1:11" x14ac:dyDescent="0.3">
      <c r="A21844" t="s">
        <v>232</v>
      </c>
      <c r="B21844">
        <v>10</v>
      </c>
      <c r="G21844" s="7">
        <v>99111000038</v>
      </c>
      <c r="H21844" t="s">
        <v>25010</v>
      </c>
      <c r="I21844" t="s">
        <v>22263</v>
      </c>
      <c r="J21844" t="str">
        <f>+VLOOKUP(Tabla1[[#This Row],[Codreg]],$G$347:$K$362,4,0)</f>
        <v>https://upload.wikimedia.org/wikipedia/commons/5/59/Coat_of_arms_of_Los_Lagos_Region%2C_Chile.svg</v>
      </c>
      <c r="K21844" t="str">
        <f>+VLOOKUP(Tabla1[[#This Row],[Codreg]],$G$347:$K$362,5,0)</f>
        <v>https://raw.githubusercontent.com/Sud-Austral/LOGOS-DATA/main/LocalizaReg/10.jpg</v>
      </c>
    </row>
    <row r="21845" spans="1:11" x14ac:dyDescent="0.3">
      <c r="A21845" t="s">
        <v>232</v>
      </c>
      <c r="B21845">
        <v>10</v>
      </c>
      <c r="G21845" s="7">
        <v>99111000039</v>
      </c>
      <c r="H21845" t="s">
        <v>25010</v>
      </c>
      <c r="I21845" t="s">
        <v>22264</v>
      </c>
      <c r="J21845" t="str">
        <f>+VLOOKUP(Tabla1[[#This Row],[Codreg]],$G$347:$K$362,4,0)</f>
        <v>https://upload.wikimedia.org/wikipedia/commons/5/59/Coat_of_arms_of_Los_Lagos_Region%2C_Chile.svg</v>
      </c>
      <c r="K21845" t="str">
        <f>+VLOOKUP(Tabla1[[#This Row],[Codreg]],$G$347:$K$362,5,0)</f>
        <v>https://raw.githubusercontent.com/Sud-Austral/LOGOS-DATA/main/LocalizaReg/10.jpg</v>
      </c>
    </row>
    <row r="21846" spans="1:11" x14ac:dyDescent="0.3">
      <c r="A21846" t="s">
        <v>264</v>
      </c>
      <c r="B21846">
        <v>11</v>
      </c>
      <c r="G21846" s="7">
        <v>99111000040</v>
      </c>
      <c r="H21846" t="s">
        <v>25010</v>
      </c>
      <c r="I21846" t="s">
        <v>22265</v>
      </c>
      <c r="J21846" t="str">
        <f>+VLOOKUP(Tabla1[[#This Row],[Codreg]],$G$347:$K$362,4,0)</f>
        <v>https://upload.wikimedia.org/wikipedia/commons/3/38/Coat_of_arms_of_Aysen%2C_Chile.svg</v>
      </c>
      <c r="K21846" t="str">
        <f>+VLOOKUP(Tabla1[[#This Row],[Codreg]],$G$347:$K$362,5,0)</f>
        <v>https://raw.githubusercontent.com/Sud-Austral/LOGOS-DATA/main/LocalizaReg/11.jpg</v>
      </c>
    </row>
    <row r="21847" spans="1:11" x14ac:dyDescent="0.3">
      <c r="A21847" t="s">
        <v>232</v>
      </c>
      <c r="B21847">
        <v>10</v>
      </c>
      <c r="G21847" s="7">
        <v>99111022054</v>
      </c>
      <c r="H21847" t="s">
        <v>25010</v>
      </c>
      <c r="I21847" t="s">
        <v>22266</v>
      </c>
      <c r="J21847" t="str">
        <f>+VLOOKUP(Tabla1[[#This Row],[Codreg]],$G$347:$K$362,4,0)</f>
        <v>https://upload.wikimedia.org/wikipedia/commons/5/59/Coat_of_arms_of_Los_Lagos_Region%2C_Chile.svg</v>
      </c>
      <c r="K21847" t="str">
        <f>+VLOOKUP(Tabla1[[#This Row],[Codreg]],$G$347:$K$362,5,0)</f>
        <v>https://raw.githubusercontent.com/Sud-Austral/LOGOS-DATA/main/LocalizaReg/10.jpg</v>
      </c>
    </row>
    <row r="21848" spans="1:11" x14ac:dyDescent="0.3">
      <c r="A21848" t="s">
        <v>232</v>
      </c>
      <c r="B21848">
        <v>10</v>
      </c>
      <c r="G21848" s="7">
        <v>99111022059</v>
      </c>
      <c r="H21848" t="s">
        <v>25010</v>
      </c>
      <c r="I21848" t="s">
        <v>22267</v>
      </c>
      <c r="J21848" t="str">
        <f>+VLOOKUP(Tabla1[[#This Row],[Codreg]],$G$347:$K$362,4,0)</f>
        <v>https://upload.wikimedia.org/wikipedia/commons/5/59/Coat_of_arms_of_Los_Lagos_Region%2C_Chile.svg</v>
      </c>
      <c r="K21848" t="str">
        <f>+VLOOKUP(Tabla1[[#This Row],[Codreg]],$G$347:$K$362,5,0)</f>
        <v>https://raw.githubusercontent.com/Sud-Austral/LOGOS-DATA/main/LocalizaReg/10.jpg</v>
      </c>
    </row>
    <row r="21849" spans="1:11" x14ac:dyDescent="0.3">
      <c r="A21849" t="s">
        <v>232</v>
      </c>
      <c r="B21849">
        <v>10</v>
      </c>
      <c r="G21849" s="7">
        <v>99111022086</v>
      </c>
      <c r="H21849" t="s">
        <v>25010</v>
      </c>
      <c r="I21849" t="s">
        <v>22268</v>
      </c>
      <c r="J21849" t="str">
        <f>+VLOOKUP(Tabla1[[#This Row],[Codreg]],$G$347:$K$362,4,0)</f>
        <v>https://upload.wikimedia.org/wikipedia/commons/5/59/Coat_of_arms_of_Los_Lagos_Region%2C_Chile.svg</v>
      </c>
      <c r="K21849" t="str">
        <f>+VLOOKUP(Tabla1[[#This Row],[Codreg]],$G$347:$K$362,5,0)</f>
        <v>https://raw.githubusercontent.com/Sud-Austral/LOGOS-DATA/main/LocalizaReg/10.jpg</v>
      </c>
    </row>
    <row r="21850" spans="1:11" x14ac:dyDescent="0.3">
      <c r="A21850" t="s">
        <v>232</v>
      </c>
      <c r="B21850">
        <v>10</v>
      </c>
      <c r="G21850" s="7">
        <v>99111022087</v>
      </c>
      <c r="H21850" t="s">
        <v>25010</v>
      </c>
      <c r="I21850" t="s">
        <v>22269</v>
      </c>
      <c r="J21850" t="str">
        <f>+VLOOKUP(Tabla1[[#This Row],[Codreg]],$G$347:$K$362,4,0)</f>
        <v>https://upload.wikimedia.org/wikipedia/commons/5/59/Coat_of_arms_of_Los_Lagos_Region%2C_Chile.svg</v>
      </c>
      <c r="K21850" t="str">
        <f>+VLOOKUP(Tabla1[[#This Row],[Codreg]],$G$347:$K$362,5,0)</f>
        <v>https://raw.githubusercontent.com/Sud-Austral/LOGOS-DATA/main/LocalizaReg/10.jpg</v>
      </c>
    </row>
    <row r="21851" spans="1:11" x14ac:dyDescent="0.3">
      <c r="A21851" t="s">
        <v>232</v>
      </c>
      <c r="B21851">
        <v>10</v>
      </c>
      <c r="G21851" s="7">
        <v>99111022099</v>
      </c>
      <c r="H21851" t="s">
        <v>25010</v>
      </c>
      <c r="I21851" t="s">
        <v>22270</v>
      </c>
      <c r="J21851" t="str">
        <f>+VLOOKUP(Tabla1[[#This Row],[Codreg]],$G$347:$K$362,4,0)</f>
        <v>https://upload.wikimedia.org/wikipedia/commons/5/59/Coat_of_arms_of_Los_Lagos_Region%2C_Chile.svg</v>
      </c>
      <c r="K21851" t="str">
        <f>+VLOOKUP(Tabla1[[#This Row],[Codreg]],$G$347:$K$362,5,0)</f>
        <v>https://raw.githubusercontent.com/Sud-Austral/LOGOS-DATA/main/LocalizaReg/10.jpg</v>
      </c>
    </row>
    <row r="21852" spans="1:11" x14ac:dyDescent="0.3">
      <c r="A21852" t="s">
        <v>232</v>
      </c>
      <c r="B21852">
        <v>10</v>
      </c>
      <c r="G21852" s="7">
        <v>99111022100</v>
      </c>
      <c r="H21852" t="s">
        <v>25010</v>
      </c>
      <c r="I21852" t="s">
        <v>22271</v>
      </c>
      <c r="J21852" t="str">
        <f>+VLOOKUP(Tabla1[[#This Row],[Codreg]],$G$347:$K$362,4,0)</f>
        <v>https://upload.wikimedia.org/wikipedia/commons/5/59/Coat_of_arms_of_Los_Lagos_Region%2C_Chile.svg</v>
      </c>
      <c r="K21852" t="str">
        <f>+VLOOKUP(Tabla1[[#This Row],[Codreg]],$G$347:$K$362,5,0)</f>
        <v>https://raw.githubusercontent.com/Sud-Austral/LOGOS-DATA/main/LocalizaReg/10.jpg</v>
      </c>
    </row>
    <row r="21853" spans="1:11" x14ac:dyDescent="0.3">
      <c r="A21853" t="s">
        <v>232</v>
      </c>
      <c r="B21853">
        <v>10</v>
      </c>
      <c r="G21853" s="7">
        <v>99111022112</v>
      </c>
      <c r="H21853" t="s">
        <v>25010</v>
      </c>
      <c r="I21853" t="s">
        <v>22272</v>
      </c>
      <c r="J21853" t="str">
        <f>+VLOOKUP(Tabla1[[#This Row],[Codreg]],$G$347:$K$362,4,0)</f>
        <v>https://upload.wikimedia.org/wikipedia/commons/5/59/Coat_of_arms_of_Los_Lagos_Region%2C_Chile.svg</v>
      </c>
      <c r="K21853" t="str">
        <f>+VLOOKUP(Tabla1[[#This Row],[Codreg]],$G$347:$K$362,5,0)</f>
        <v>https://raw.githubusercontent.com/Sud-Austral/LOGOS-DATA/main/LocalizaReg/10.jpg</v>
      </c>
    </row>
    <row r="21854" spans="1:11" x14ac:dyDescent="0.3">
      <c r="A21854" t="s">
        <v>264</v>
      </c>
      <c r="B21854">
        <v>11</v>
      </c>
      <c r="G21854" s="7">
        <v>99111035015</v>
      </c>
      <c r="H21854" t="s">
        <v>25010</v>
      </c>
      <c r="I21854" t="s">
        <v>22273</v>
      </c>
      <c r="J21854" t="str">
        <f>+VLOOKUP(Tabla1[[#This Row],[Codreg]],$G$347:$K$362,4,0)</f>
        <v>https://upload.wikimedia.org/wikipedia/commons/3/38/Coat_of_arms_of_Aysen%2C_Chile.svg</v>
      </c>
      <c r="K21854" t="str">
        <f>+VLOOKUP(Tabla1[[#This Row],[Codreg]],$G$347:$K$362,5,0)</f>
        <v>https://raw.githubusercontent.com/Sud-Austral/LOGOS-DATA/main/LocalizaReg/11.jpg</v>
      </c>
    </row>
    <row r="21855" spans="1:11" x14ac:dyDescent="0.3">
      <c r="A21855" t="s">
        <v>264</v>
      </c>
      <c r="B21855">
        <v>11</v>
      </c>
      <c r="G21855" s="7">
        <v>99111035007</v>
      </c>
      <c r="H21855" t="s">
        <v>25010</v>
      </c>
      <c r="I21855" t="s">
        <v>22274</v>
      </c>
      <c r="J21855" t="str">
        <f>+VLOOKUP(Tabla1[[#This Row],[Codreg]],$G$347:$K$362,4,0)</f>
        <v>https://upload.wikimedia.org/wikipedia/commons/3/38/Coat_of_arms_of_Aysen%2C_Chile.svg</v>
      </c>
      <c r="K21855" t="str">
        <f>+VLOOKUP(Tabla1[[#This Row],[Codreg]],$G$347:$K$362,5,0)</f>
        <v>https://raw.githubusercontent.com/Sud-Austral/LOGOS-DATA/main/LocalizaReg/11.jpg</v>
      </c>
    </row>
    <row r="21856" spans="1:11" x14ac:dyDescent="0.3">
      <c r="A21856" t="s">
        <v>264</v>
      </c>
      <c r="B21856">
        <v>11</v>
      </c>
      <c r="G21856" s="7">
        <v>99111035031</v>
      </c>
      <c r="H21856" t="s">
        <v>25010</v>
      </c>
      <c r="I21856" t="s">
        <v>22275</v>
      </c>
      <c r="J21856" t="str">
        <f>+VLOOKUP(Tabla1[[#This Row],[Codreg]],$G$347:$K$362,4,0)</f>
        <v>https://upload.wikimedia.org/wikipedia/commons/3/38/Coat_of_arms_of_Aysen%2C_Chile.svg</v>
      </c>
      <c r="K21856" t="str">
        <f>+VLOOKUP(Tabla1[[#This Row],[Codreg]],$G$347:$K$362,5,0)</f>
        <v>https://raw.githubusercontent.com/Sud-Austral/LOGOS-DATA/main/LocalizaReg/11.jpg</v>
      </c>
    </row>
    <row r="21857" spans="1:11" x14ac:dyDescent="0.3">
      <c r="A21857" t="s">
        <v>264</v>
      </c>
      <c r="B21857">
        <v>11</v>
      </c>
      <c r="G21857" s="7">
        <v>99111035096</v>
      </c>
      <c r="H21857" t="s">
        <v>25010</v>
      </c>
      <c r="I21857" t="s">
        <v>22276</v>
      </c>
      <c r="J21857" t="str">
        <f>+VLOOKUP(Tabla1[[#This Row],[Codreg]],$G$347:$K$362,4,0)</f>
        <v>https://upload.wikimedia.org/wikipedia/commons/3/38/Coat_of_arms_of_Aysen%2C_Chile.svg</v>
      </c>
      <c r="K21857" t="str">
        <f>+VLOOKUP(Tabla1[[#This Row],[Codreg]],$G$347:$K$362,5,0)</f>
        <v>https://raw.githubusercontent.com/Sud-Austral/LOGOS-DATA/main/LocalizaReg/11.jpg</v>
      </c>
    </row>
    <row r="21858" spans="1:11" x14ac:dyDescent="0.3">
      <c r="A21858" t="s">
        <v>232</v>
      </c>
      <c r="B21858">
        <v>10</v>
      </c>
      <c r="G21858" s="7">
        <v>99111010025</v>
      </c>
      <c r="H21858" t="s">
        <v>25010</v>
      </c>
      <c r="I21858" t="s">
        <v>22277</v>
      </c>
      <c r="J21858" t="str">
        <f>+VLOOKUP(Tabla1[[#This Row],[Codreg]],$G$347:$K$362,4,0)</f>
        <v>https://upload.wikimedia.org/wikipedia/commons/5/59/Coat_of_arms_of_Los_Lagos_Region%2C_Chile.svg</v>
      </c>
      <c r="K21858" t="str">
        <f>+VLOOKUP(Tabla1[[#This Row],[Codreg]],$G$347:$K$362,5,0)</f>
        <v>https://raw.githubusercontent.com/Sud-Austral/LOGOS-DATA/main/LocalizaReg/10.jpg</v>
      </c>
    </row>
    <row r="21859" spans="1:11" x14ac:dyDescent="0.3">
      <c r="A21859" t="s">
        <v>232</v>
      </c>
      <c r="B21859">
        <v>10</v>
      </c>
      <c r="G21859" s="7">
        <v>99111010047</v>
      </c>
      <c r="H21859" t="s">
        <v>25010</v>
      </c>
      <c r="I21859" t="s">
        <v>22278</v>
      </c>
      <c r="J21859" t="str">
        <f>+VLOOKUP(Tabla1[[#This Row],[Codreg]],$G$347:$K$362,4,0)</f>
        <v>https://upload.wikimedia.org/wikipedia/commons/5/59/Coat_of_arms_of_Los_Lagos_Region%2C_Chile.svg</v>
      </c>
      <c r="K21859" t="str">
        <f>+VLOOKUP(Tabla1[[#This Row],[Codreg]],$G$347:$K$362,5,0)</f>
        <v>https://raw.githubusercontent.com/Sud-Austral/LOGOS-DATA/main/LocalizaReg/10.jpg</v>
      </c>
    </row>
    <row r="21860" spans="1:11" x14ac:dyDescent="0.3">
      <c r="A21860" t="s">
        <v>232</v>
      </c>
      <c r="B21860">
        <v>10</v>
      </c>
      <c r="G21860" s="7">
        <v>99111010048</v>
      </c>
      <c r="H21860" t="s">
        <v>25010</v>
      </c>
      <c r="I21860" t="s">
        <v>22279</v>
      </c>
      <c r="J21860" t="str">
        <f>+VLOOKUP(Tabla1[[#This Row],[Codreg]],$G$347:$K$362,4,0)</f>
        <v>https://upload.wikimedia.org/wikipedia/commons/5/59/Coat_of_arms_of_Los_Lagos_Region%2C_Chile.svg</v>
      </c>
      <c r="K21860" t="str">
        <f>+VLOOKUP(Tabla1[[#This Row],[Codreg]],$G$347:$K$362,5,0)</f>
        <v>https://raw.githubusercontent.com/Sud-Austral/LOGOS-DATA/main/LocalizaReg/10.jpg</v>
      </c>
    </row>
    <row r="21861" spans="1:11" x14ac:dyDescent="0.3">
      <c r="A21861" t="s">
        <v>264</v>
      </c>
      <c r="B21861">
        <v>11</v>
      </c>
      <c r="G21861" s="7">
        <v>99111033008</v>
      </c>
      <c r="H21861" t="s">
        <v>25010</v>
      </c>
      <c r="I21861" t="s">
        <v>22280</v>
      </c>
      <c r="J21861" t="str">
        <f>+VLOOKUP(Tabla1[[#This Row],[Codreg]],$G$347:$K$362,4,0)</f>
        <v>https://upload.wikimedia.org/wikipedia/commons/3/38/Coat_of_arms_of_Aysen%2C_Chile.svg</v>
      </c>
      <c r="K21861" t="str">
        <f>+VLOOKUP(Tabla1[[#This Row],[Codreg]],$G$347:$K$362,5,0)</f>
        <v>https://raw.githubusercontent.com/Sud-Austral/LOGOS-DATA/main/LocalizaReg/11.jpg</v>
      </c>
    </row>
    <row r="21862" spans="1:11" x14ac:dyDescent="0.3">
      <c r="A21862" t="s">
        <v>264</v>
      </c>
      <c r="B21862">
        <v>11</v>
      </c>
      <c r="G21862" s="7">
        <v>99111033011</v>
      </c>
      <c r="H21862" t="s">
        <v>25010</v>
      </c>
      <c r="I21862" t="s">
        <v>22281</v>
      </c>
      <c r="J21862" t="str">
        <f>+VLOOKUP(Tabla1[[#This Row],[Codreg]],$G$347:$K$362,4,0)</f>
        <v>https://upload.wikimedia.org/wikipedia/commons/3/38/Coat_of_arms_of_Aysen%2C_Chile.svg</v>
      </c>
      <c r="K21862" t="str">
        <f>+VLOOKUP(Tabla1[[#This Row],[Codreg]],$G$347:$K$362,5,0)</f>
        <v>https://raw.githubusercontent.com/Sud-Austral/LOGOS-DATA/main/LocalizaReg/11.jpg</v>
      </c>
    </row>
    <row r="21863" spans="1:11" x14ac:dyDescent="0.3">
      <c r="A21863" t="s">
        <v>264</v>
      </c>
      <c r="B21863">
        <v>11</v>
      </c>
      <c r="G21863" s="7">
        <v>99111033040</v>
      </c>
      <c r="H21863" t="s">
        <v>25010</v>
      </c>
      <c r="I21863" t="s">
        <v>22282</v>
      </c>
      <c r="J21863" t="str">
        <f>+VLOOKUP(Tabla1[[#This Row],[Codreg]],$G$347:$K$362,4,0)</f>
        <v>https://upload.wikimedia.org/wikipedia/commons/3/38/Coat_of_arms_of_Aysen%2C_Chile.svg</v>
      </c>
      <c r="K21863" t="str">
        <f>+VLOOKUP(Tabla1[[#This Row],[Codreg]],$G$347:$K$362,5,0)</f>
        <v>https://raw.githubusercontent.com/Sud-Austral/LOGOS-DATA/main/LocalizaReg/11.jpg</v>
      </c>
    </row>
    <row r="21864" spans="1:11" x14ac:dyDescent="0.3">
      <c r="A21864" t="s">
        <v>264</v>
      </c>
      <c r="B21864">
        <v>11</v>
      </c>
      <c r="G21864" s="7">
        <v>99111034077</v>
      </c>
      <c r="H21864" t="s">
        <v>25010</v>
      </c>
      <c r="I21864" t="s">
        <v>22283</v>
      </c>
      <c r="J21864" t="str">
        <f>+VLOOKUP(Tabla1[[#This Row],[Codreg]],$G$347:$K$362,4,0)</f>
        <v>https://upload.wikimedia.org/wikipedia/commons/3/38/Coat_of_arms_of_Aysen%2C_Chile.svg</v>
      </c>
      <c r="K21864" t="str">
        <f>+VLOOKUP(Tabla1[[#This Row],[Codreg]],$G$347:$K$362,5,0)</f>
        <v>https://raw.githubusercontent.com/Sud-Austral/LOGOS-DATA/main/LocalizaReg/11.jpg</v>
      </c>
    </row>
    <row r="21865" spans="1:11" x14ac:dyDescent="0.3">
      <c r="A21865" t="s">
        <v>264</v>
      </c>
      <c r="B21865">
        <v>11</v>
      </c>
      <c r="G21865" s="7">
        <v>99111031028</v>
      </c>
      <c r="H21865" t="s">
        <v>25010</v>
      </c>
      <c r="I21865" t="s">
        <v>22284</v>
      </c>
      <c r="J21865" t="str">
        <f>+VLOOKUP(Tabla1[[#This Row],[Codreg]],$G$347:$K$362,4,0)</f>
        <v>https://upload.wikimedia.org/wikipedia/commons/3/38/Coat_of_arms_of_Aysen%2C_Chile.svg</v>
      </c>
      <c r="K21865" t="str">
        <f>+VLOOKUP(Tabla1[[#This Row],[Codreg]],$G$347:$K$362,5,0)</f>
        <v>https://raw.githubusercontent.com/Sud-Austral/LOGOS-DATA/main/LocalizaReg/11.jpg</v>
      </c>
    </row>
    <row r="21866" spans="1:11" x14ac:dyDescent="0.3">
      <c r="A21866" t="s">
        <v>232</v>
      </c>
      <c r="B21866">
        <v>10</v>
      </c>
      <c r="G21866" s="7">
        <v>99111010049</v>
      </c>
      <c r="H21866" t="s">
        <v>25010</v>
      </c>
      <c r="I21866" t="s">
        <v>22285</v>
      </c>
      <c r="J21866" t="str">
        <f>+VLOOKUP(Tabla1[[#This Row],[Codreg]],$G$347:$K$362,4,0)</f>
        <v>https://upload.wikimedia.org/wikipedia/commons/5/59/Coat_of_arms_of_Los_Lagos_Region%2C_Chile.svg</v>
      </c>
      <c r="K21866" t="str">
        <f>+VLOOKUP(Tabla1[[#This Row],[Codreg]],$G$347:$K$362,5,0)</f>
        <v>https://raw.githubusercontent.com/Sud-Austral/LOGOS-DATA/main/LocalizaReg/10.jpg</v>
      </c>
    </row>
    <row r="21867" spans="1:11" x14ac:dyDescent="0.3">
      <c r="A21867" t="s">
        <v>232</v>
      </c>
      <c r="B21867">
        <v>10</v>
      </c>
      <c r="G21867" s="7">
        <v>99111023039</v>
      </c>
      <c r="H21867" t="s">
        <v>25010</v>
      </c>
      <c r="I21867" t="s">
        <v>22286</v>
      </c>
      <c r="J21867" t="str">
        <f>+VLOOKUP(Tabla1[[#This Row],[Codreg]],$G$347:$K$362,4,0)</f>
        <v>https://upload.wikimedia.org/wikipedia/commons/5/59/Coat_of_arms_of_Los_Lagos_Region%2C_Chile.svg</v>
      </c>
      <c r="K21867" t="str">
        <f>+VLOOKUP(Tabla1[[#This Row],[Codreg]],$G$347:$K$362,5,0)</f>
        <v>https://raw.githubusercontent.com/Sud-Austral/LOGOS-DATA/main/LocalizaReg/10.jpg</v>
      </c>
    </row>
    <row r="21868" spans="1:11" x14ac:dyDescent="0.3">
      <c r="A21868" t="s">
        <v>232</v>
      </c>
      <c r="B21868">
        <v>10</v>
      </c>
      <c r="G21868" s="7">
        <v>99111023098</v>
      </c>
      <c r="H21868" t="s">
        <v>25010</v>
      </c>
      <c r="I21868" t="s">
        <v>22287</v>
      </c>
      <c r="J21868" t="str">
        <f>+VLOOKUP(Tabla1[[#This Row],[Codreg]],$G$347:$K$362,4,0)</f>
        <v>https://upload.wikimedia.org/wikipedia/commons/5/59/Coat_of_arms_of_Los_Lagos_Region%2C_Chile.svg</v>
      </c>
      <c r="K21868" t="str">
        <f>+VLOOKUP(Tabla1[[#This Row],[Codreg]],$G$347:$K$362,5,0)</f>
        <v>https://raw.githubusercontent.com/Sud-Austral/LOGOS-DATA/main/LocalizaReg/10.jpg</v>
      </c>
    </row>
    <row r="21869" spans="1:11" x14ac:dyDescent="0.3">
      <c r="A21869" t="s">
        <v>232</v>
      </c>
      <c r="B21869">
        <v>10</v>
      </c>
      <c r="G21869" s="7">
        <v>99111023097</v>
      </c>
      <c r="H21869" t="s">
        <v>25010</v>
      </c>
      <c r="I21869" t="s">
        <v>22288</v>
      </c>
      <c r="J21869" t="str">
        <f>+VLOOKUP(Tabla1[[#This Row],[Codreg]],$G$347:$K$362,4,0)</f>
        <v>https://upload.wikimedia.org/wikipedia/commons/5/59/Coat_of_arms_of_Los_Lagos_Region%2C_Chile.svg</v>
      </c>
      <c r="K21869" t="str">
        <f>+VLOOKUP(Tabla1[[#This Row],[Codreg]],$G$347:$K$362,5,0)</f>
        <v>https://raw.githubusercontent.com/Sud-Austral/LOGOS-DATA/main/LocalizaReg/10.jpg</v>
      </c>
    </row>
    <row r="21870" spans="1:11" x14ac:dyDescent="0.3">
      <c r="A21870" t="s">
        <v>232</v>
      </c>
      <c r="B21870">
        <v>10</v>
      </c>
      <c r="G21870" s="7">
        <v>99111023012</v>
      </c>
      <c r="H21870" t="s">
        <v>25010</v>
      </c>
      <c r="I21870" t="s">
        <v>22289</v>
      </c>
      <c r="J21870" t="str">
        <f>+VLOOKUP(Tabla1[[#This Row],[Codreg]],$G$347:$K$362,4,0)</f>
        <v>https://upload.wikimedia.org/wikipedia/commons/5/59/Coat_of_arms_of_Los_Lagos_Region%2C_Chile.svg</v>
      </c>
      <c r="K21870" t="str">
        <f>+VLOOKUP(Tabla1[[#This Row],[Codreg]],$G$347:$K$362,5,0)</f>
        <v>https://raw.githubusercontent.com/Sud-Austral/LOGOS-DATA/main/LocalizaReg/10.jpg</v>
      </c>
    </row>
    <row r="21871" spans="1:11" x14ac:dyDescent="0.3">
      <c r="A21871" t="s">
        <v>232</v>
      </c>
      <c r="B21871">
        <v>10</v>
      </c>
      <c r="G21871" s="7">
        <v>99111022045</v>
      </c>
      <c r="H21871" t="s">
        <v>25010</v>
      </c>
      <c r="I21871" t="s">
        <v>22290</v>
      </c>
      <c r="J21871" t="str">
        <f>+VLOOKUP(Tabla1[[#This Row],[Codreg]],$G$347:$K$362,4,0)</f>
        <v>https://upload.wikimedia.org/wikipedia/commons/5/59/Coat_of_arms_of_Los_Lagos_Region%2C_Chile.svg</v>
      </c>
      <c r="K21871" t="str">
        <f>+VLOOKUP(Tabla1[[#This Row],[Codreg]],$G$347:$K$362,5,0)</f>
        <v>https://raw.githubusercontent.com/Sud-Austral/LOGOS-DATA/main/LocalizaReg/10.jpg</v>
      </c>
    </row>
    <row r="21872" spans="1:11" x14ac:dyDescent="0.3">
      <c r="A21872" t="s">
        <v>232</v>
      </c>
      <c r="B21872">
        <v>10</v>
      </c>
      <c r="G21872" s="7">
        <v>99111022164</v>
      </c>
      <c r="H21872" t="s">
        <v>25010</v>
      </c>
      <c r="I21872" t="s">
        <v>22291</v>
      </c>
      <c r="J21872" t="str">
        <f>+VLOOKUP(Tabla1[[#This Row],[Codreg]],$G$347:$K$362,4,0)</f>
        <v>https://upload.wikimedia.org/wikipedia/commons/5/59/Coat_of_arms_of_Los_Lagos_Region%2C_Chile.svg</v>
      </c>
      <c r="K21872" t="str">
        <f>+VLOOKUP(Tabla1[[#This Row],[Codreg]],$G$347:$K$362,5,0)</f>
        <v>https://raw.githubusercontent.com/Sud-Austral/LOGOS-DATA/main/LocalizaReg/10.jpg</v>
      </c>
    </row>
    <row r="21873" spans="1:11" x14ac:dyDescent="0.3">
      <c r="A21873" t="s">
        <v>232</v>
      </c>
      <c r="B21873">
        <v>10</v>
      </c>
      <c r="G21873" s="7">
        <v>99111022075</v>
      </c>
      <c r="H21873" t="s">
        <v>25010</v>
      </c>
      <c r="I21873" t="s">
        <v>22292</v>
      </c>
      <c r="J21873" t="str">
        <f>+VLOOKUP(Tabla1[[#This Row],[Codreg]],$G$347:$K$362,4,0)</f>
        <v>https://upload.wikimedia.org/wikipedia/commons/5/59/Coat_of_arms_of_Los_Lagos_Region%2C_Chile.svg</v>
      </c>
      <c r="K21873" t="str">
        <f>+VLOOKUP(Tabla1[[#This Row],[Codreg]],$G$347:$K$362,5,0)</f>
        <v>https://raw.githubusercontent.com/Sud-Austral/LOGOS-DATA/main/LocalizaReg/10.jpg</v>
      </c>
    </row>
    <row r="21874" spans="1:11" x14ac:dyDescent="0.3">
      <c r="A21874" t="s">
        <v>232</v>
      </c>
      <c r="B21874">
        <v>10</v>
      </c>
      <c r="G21874" s="7">
        <v>99111022077</v>
      </c>
      <c r="H21874" t="s">
        <v>25010</v>
      </c>
      <c r="I21874" t="s">
        <v>22293</v>
      </c>
      <c r="J21874" t="str">
        <f>+VLOOKUP(Tabla1[[#This Row],[Codreg]],$G$347:$K$362,4,0)</f>
        <v>https://upload.wikimedia.org/wikipedia/commons/5/59/Coat_of_arms_of_Los_Lagos_Region%2C_Chile.svg</v>
      </c>
      <c r="K21874" t="str">
        <f>+VLOOKUP(Tabla1[[#This Row],[Codreg]],$G$347:$K$362,5,0)</f>
        <v>https://raw.githubusercontent.com/Sud-Austral/LOGOS-DATA/main/LocalizaReg/10.jpg</v>
      </c>
    </row>
    <row r="21875" spans="1:11" x14ac:dyDescent="0.3">
      <c r="A21875" t="s">
        <v>232</v>
      </c>
      <c r="B21875">
        <v>10</v>
      </c>
      <c r="G21875" s="7">
        <v>99111020031</v>
      </c>
      <c r="H21875" t="s">
        <v>25010</v>
      </c>
      <c r="I21875" t="s">
        <v>22294</v>
      </c>
      <c r="J21875" t="str">
        <f>+VLOOKUP(Tabla1[[#This Row],[Codreg]],$G$347:$K$362,4,0)</f>
        <v>https://upload.wikimedia.org/wikipedia/commons/5/59/Coat_of_arms_of_Los_Lagos_Region%2C_Chile.svg</v>
      </c>
      <c r="K21875" t="str">
        <f>+VLOOKUP(Tabla1[[#This Row],[Codreg]],$G$347:$K$362,5,0)</f>
        <v>https://raw.githubusercontent.com/Sud-Austral/LOGOS-DATA/main/LocalizaReg/10.jpg</v>
      </c>
    </row>
    <row r="21876" spans="1:11" x14ac:dyDescent="0.3">
      <c r="A21876" t="s">
        <v>232</v>
      </c>
      <c r="B21876">
        <v>10</v>
      </c>
      <c r="G21876" s="7">
        <v>99111020091</v>
      </c>
      <c r="H21876" t="s">
        <v>25010</v>
      </c>
      <c r="I21876" t="s">
        <v>22295</v>
      </c>
      <c r="J21876" t="str">
        <f>+VLOOKUP(Tabla1[[#This Row],[Codreg]],$G$347:$K$362,4,0)</f>
        <v>https://upload.wikimedia.org/wikipedia/commons/5/59/Coat_of_arms_of_Los_Lagos_Region%2C_Chile.svg</v>
      </c>
      <c r="K21876" t="str">
        <f>+VLOOKUP(Tabla1[[#This Row],[Codreg]],$G$347:$K$362,5,0)</f>
        <v>https://raw.githubusercontent.com/Sud-Austral/LOGOS-DATA/main/LocalizaReg/10.jpg</v>
      </c>
    </row>
    <row r="21877" spans="1:11" x14ac:dyDescent="0.3">
      <c r="A21877" t="s">
        <v>232</v>
      </c>
      <c r="B21877">
        <v>10</v>
      </c>
      <c r="G21877" s="7">
        <v>99111021025</v>
      </c>
      <c r="H21877" t="s">
        <v>25010</v>
      </c>
      <c r="I21877" t="s">
        <v>22296</v>
      </c>
      <c r="J21877" t="str">
        <f>+VLOOKUP(Tabla1[[#This Row],[Codreg]],$G$347:$K$362,4,0)</f>
        <v>https://upload.wikimedia.org/wikipedia/commons/5/59/Coat_of_arms_of_Los_Lagos_Region%2C_Chile.svg</v>
      </c>
      <c r="K21877" t="str">
        <f>+VLOOKUP(Tabla1[[#This Row],[Codreg]],$G$347:$K$362,5,0)</f>
        <v>https://raw.githubusercontent.com/Sud-Austral/LOGOS-DATA/main/LocalizaReg/10.jpg</v>
      </c>
    </row>
    <row r="21878" spans="1:11" x14ac:dyDescent="0.3">
      <c r="A21878" t="s">
        <v>232</v>
      </c>
      <c r="B21878">
        <v>10</v>
      </c>
      <c r="G21878" s="7">
        <v>99111021027</v>
      </c>
      <c r="H21878" t="s">
        <v>25010</v>
      </c>
      <c r="I21878" t="s">
        <v>22297</v>
      </c>
      <c r="J21878" t="str">
        <f>+VLOOKUP(Tabla1[[#This Row],[Codreg]],$G$347:$K$362,4,0)</f>
        <v>https://upload.wikimedia.org/wikipedia/commons/5/59/Coat_of_arms_of_Los_Lagos_Region%2C_Chile.svg</v>
      </c>
      <c r="K21878" t="str">
        <f>+VLOOKUP(Tabla1[[#This Row],[Codreg]],$G$347:$K$362,5,0)</f>
        <v>https://raw.githubusercontent.com/Sud-Austral/LOGOS-DATA/main/LocalizaReg/10.jpg</v>
      </c>
    </row>
    <row r="21879" spans="1:11" x14ac:dyDescent="0.3">
      <c r="A21879" t="s">
        <v>232</v>
      </c>
      <c r="B21879">
        <v>10</v>
      </c>
      <c r="G21879" s="7">
        <v>99111020075</v>
      </c>
      <c r="H21879" t="s">
        <v>25010</v>
      </c>
      <c r="I21879" t="s">
        <v>22298</v>
      </c>
      <c r="J21879" t="str">
        <f>+VLOOKUP(Tabla1[[#This Row],[Codreg]],$G$347:$K$362,4,0)</f>
        <v>https://upload.wikimedia.org/wikipedia/commons/5/59/Coat_of_arms_of_Los_Lagos_Region%2C_Chile.svg</v>
      </c>
      <c r="K21879" t="str">
        <f>+VLOOKUP(Tabla1[[#This Row],[Codreg]],$G$347:$K$362,5,0)</f>
        <v>https://raw.githubusercontent.com/Sud-Austral/LOGOS-DATA/main/LocalizaReg/10.jpg</v>
      </c>
    </row>
    <row r="21880" spans="1:11" x14ac:dyDescent="0.3">
      <c r="A21880" t="s">
        <v>232</v>
      </c>
      <c r="B21880">
        <v>10</v>
      </c>
      <c r="G21880" s="7">
        <v>99111020071</v>
      </c>
      <c r="H21880" t="s">
        <v>25010</v>
      </c>
      <c r="I21880" t="s">
        <v>22299</v>
      </c>
      <c r="J21880" t="str">
        <f>+VLOOKUP(Tabla1[[#This Row],[Codreg]],$G$347:$K$362,4,0)</f>
        <v>https://upload.wikimedia.org/wikipedia/commons/5/59/Coat_of_arms_of_Los_Lagos_Region%2C_Chile.svg</v>
      </c>
      <c r="K21880" t="str">
        <f>+VLOOKUP(Tabla1[[#This Row],[Codreg]],$G$347:$K$362,5,0)</f>
        <v>https://raw.githubusercontent.com/Sud-Austral/LOGOS-DATA/main/LocalizaReg/10.jpg</v>
      </c>
    </row>
    <row r="21881" spans="1:11" x14ac:dyDescent="0.3">
      <c r="A21881" t="s">
        <v>232</v>
      </c>
      <c r="B21881">
        <v>10</v>
      </c>
      <c r="G21881" s="7">
        <v>99111020066</v>
      </c>
      <c r="H21881" t="s">
        <v>25010</v>
      </c>
      <c r="I21881" t="s">
        <v>22300</v>
      </c>
      <c r="J21881" t="str">
        <f>+VLOOKUP(Tabla1[[#This Row],[Codreg]],$G$347:$K$362,4,0)</f>
        <v>https://upload.wikimedia.org/wikipedia/commons/5/59/Coat_of_arms_of_Los_Lagos_Region%2C_Chile.svg</v>
      </c>
      <c r="K21881" t="str">
        <f>+VLOOKUP(Tabla1[[#This Row],[Codreg]],$G$347:$K$362,5,0)</f>
        <v>https://raw.githubusercontent.com/Sud-Austral/LOGOS-DATA/main/LocalizaReg/10.jpg</v>
      </c>
    </row>
    <row r="21882" spans="1:11" x14ac:dyDescent="0.3">
      <c r="A21882" t="s">
        <v>232</v>
      </c>
      <c r="B21882">
        <v>10</v>
      </c>
      <c r="G21882" s="7">
        <v>99111000033</v>
      </c>
      <c r="H21882" t="s">
        <v>25010</v>
      </c>
      <c r="I21882" t="s">
        <v>22301</v>
      </c>
      <c r="J21882" t="str">
        <f>+VLOOKUP(Tabla1[[#This Row],[Codreg]],$G$347:$K$362,4,0)</f>
        <v>https://upload.wikimedia.org/wikipedia/commons/5/59/Coat_of_arms_of_Los_Lagos_Region%2C_Chile.svg</v>
      </c>
      <c r="K21882" t="str">
        <f>+VLOOKUP(Tabla1[[#This Row],[Codreg]],$G$347:$K$362,5,0)</f>
        <v>https://raw.githubusercontent.com/Sud-Austral/LOGOS-DATA/main/LocalizaReg/10.jpg</v>
      </c>
    </row>
    <row r="21883" spans="1:11" x14ac:dyDescent="0.3">
      <c r="A21883" t="s">
        <v>264</v>
      </c>
      <c r="B21883">
        <v>11</v>
      </c>
      <c r="G21883" s="7">
        <v>99111000004</v>
      </c>
      <c r="H21883" t="s">
        <v>25010</v>
      </c>
      <c r="I21883" t="s">
        <v>22302</v>
      </c>
      <c r="J21883" t="str">
        <f>+VLOOKUP(Tabla1[[#This Row],[Codreg]],$G$347:$K$362,4,0)</f>
        <v>https://upload.wikimedia.org/wikipedia/commons/3/38/Coat_of_arms_of_Aysen%2C_Chile.svg</v>
      </c>
      <c r="K21883" t="str">
        <f>+VLOOKUP(Tabla1[[#This Row],[Codreg]],$G$347:$K$362,5,0)</f>
        <v>https://raw.githubusercontent.com/Sud-Austral/LOGOS-DATA/main/LocalizaReg/11.jpg</v>
      </c>
    </row>
    <row r="21884" spans="1:11" x14ac:dyDescent="0.3">
      <c r="A21884" t="s">
        <v>264</v>
      </c>
      <c r="B21884">
        <v>11</v>
      </c>
      <c r="G21884" s="7">
        <v>99111000003</v>
      </c>
      <c r="H21884" t="s">
        <v>25010</v>
      </c>
      <c r="I21884" t="s">
        <v>22303</v>
      </c>
      <c r="J21884" t="str">
        <f>+VLOOKUP(Tabla1[[#This Row],[Codreg]],$G$347:$K$362,4,0)</f>
        <v>https://upload.wikimedia.org/wikipedia/commons/3/38/Coat_of_arms_of_Aysen%2C_Chile.svg</v>
      </c>
      <c r="K21884" t="str">
        <f>+VLOOKUP(Tabla1[[#This Row],[Codreg]],$G$347:$K$362,5,0)</f>
        <v>https://raw.githubusercontent.com/Sud-Austral/LOGOS-DATA/main/LocalizaReg/11.jpg</v>
      </c>
    </row>
    <row r="21885" spans="1:11" x14ac:dyDescent="0.3">
      <c r="A21885" t="s">
        <v>264</v>
      </c>
      <c r="B21885">
        <v>11</v>
      </c>
      <c r="G21885" s="7">
        <v>99111000029</v>
      </c>
      <c r="H21885" t="s">
        <v>25010</v>
      </c>
      <c r="I21885" t="s">
        <v>22304</v>
      </c>
      <c r="J21885" t="str">
        <f>+VLOOKUP(Tabla1[[#This Row],[Codreg]],$G$347:$K$362,4,0)</f>
        <v>https://upload.wikimedia.org/wikipedia/commons/3/38/Coat_of_arms_of_Aysen%2C_Chile.svg</v>
      </c>
      <c r="K21885" t="str">
        <f>+VLOOKUP(Tabla1[[#This Row],[Codreg]],$G$347:$K$362,5,0)</f>
        <v>https://raw.githubusercontent.com/Sud-Austral/LOGOS-DATA/main/LocalizaReg/11.jpg</v>
      </c>
    </row>
    <row r="21886" spans="1:11" x14ac:dyDescent="0.3">
      <c r="A21886" t="s">
        <v>264</v>
      </c>
      <c r="B21886">
        <v>11</v>
      </c>
      <c r="G21886" s="7">
        <v>99111024005</v>
      </c>
      <c r="H21886" t="s">
        <v>25010</v>
      </c>
      <c r="I21886" t="s">
        <v>22305</v>
      </c>
      <c r="J21886" t="str">
        <f>+VLOOKUP(Tabla1[[#This Row],[Codreg]],$G$347:$K$362,4,0)</f>
        <v>https://upload.wikimedia.org/wikipedia/commons/3/38/Coat_of_arms_of_Aysen%2C_Chile.svg</v>
      </c>
      <c r="K21886" t="str">
        <f>+VLOOKUP(Tabla1[[#This Row],[Codreg]],$G$347:$K$362,5,0)</f>
        <v>https://raw.githubusercontent.com/Sud-Austral/LOGOS-DATA/main/LocalizaReg/11.jpg</v>
      </c>
    </row>
    <row r="21887" spans="1:11" x14ac:dyDescent="0.3">
      <c r="A21887" t="s">
        <v>264</v>
      </c>
      <c r="B21887">
        <v>11</v>
      </c>
      <c r="G21887" s="7">
        <v>99111040004</v>
      </c>
      <c r="H21887" t="s">
        <v>25010</v>
      </c>
      <c r="I21887" t="s">
        <v>22306</v>
      </c>
      <c r="J21887" t="str">
        <f>+VLOOKUP(Tabla1[[#This Row],[Codreg]],$G$347:$K$362,4,0)</f>
        <v>https://upload.wikimedia.org/wikipedia/commons/3/38/Coat_of_arms_of_Aysen%2C_Chile.svg</v>
      </c>
      <c r="K21887" t="str">
        <f>+VLOOKUP(Tabla1[[#This Row],[Codreg]],$G$347:$K$362,5,0)</f>
        <v>https://raw.githubusercontent.com/Sud-Austral/LOGOS-DATA/main/LocalizaReg/11.jpg</v>
      </c>
    </row>
    <row r="21888" spans="1:11" x14ac:dyDescent="0.3">
      <c r="A21888" t="s">
        <v>264</v>
      </c>
      <c r="B21888">
        <v>11</v>
      </c>
      <c r="G21888" s="7">
        <v>99111040008</v>
      </c>
      <c r="H21888" t="s">
        <v>25010</v>
      </c>
      <c r="I21888" t="s">
        <v>22307</v>
      </c>
      <c r="J21888" t="str">
        <f>+VLOOKUP(Tabla1[[#This Row],[Codreg]],$G$347:$K$362,4,0)</f>
        <v>https://upload.wikimedia.org/wikipedia/commons/3/38/Coat_of_arms_of_Aysen%2C_Chile.svg</v>
      </c>
      <c r="K21888" t="str">
        <f>+VLOOKUP(Tabla1[[#This Row],[Codreg]],$G$347:$K$362,5,0)</f>
        <v>https://raw.githubusercontent.com/Sud-Austral/LOGOS-DATA/main/LocalizaReg/11.jpg</v>
      </c>
    </row>
    <row r="21889" spans="1:11" x14ac:dyDescent="0.3">
      <c r="A21889" t="s">
        <v>264</v>
      </c>
      <c r="B21889">
        <v>11</v>
      </c>
      <c r="G21889" s="7">
        <v>99111040007</v>
      </c>
      <c r="H21889" t="s">
        <v>25010</v>
      </c>
      <c r="I21889" t="s">
        <v>22308</v>
      </c>
      <c r="J21889" t="str">
        <f>+VLOOKUP(Tabla1[[#This Row],[Codreg]],$G$347:$K$362,4,0)</f>
        <v>https://upload.wikimedia.org/wikipedia/commons/3/38/Coat_of_arms_of_Aysen%2C_Chile.svg</v>
      </c>
      <c r="K21889" t="str">
        <f>+VLOOKUP(Tabla1[[#This Row],[Codreg]],$G$347:$K$362,5,0)</f>
        <v>https://raw.githubusercontent.com/Sud-Austral/LOGOS-DATA/main/LocalizaReg/11.jpg</v>
      </c>
    </row>
    <row r="21890" spans="1:11" x14ac:dyDescent="0.3">
      <c r="A21890" t="s">
        <v>264</v>
      </c>
      <c r="B21890">
        <v>11</v>
      </c>
      <c r="G21890" s="7">
        <v>99111040001</v>
      </c>
      <c r="H21890" t="s">
        <v>25010</v>
      </c>
      <c r="I21890" t="s">
        <v>22309</v>
      </c>
      <c r="J21890" t="str">
        <f>+VLOOKUP(Tabla1[[#This Row],[Codreg]],$G$347:$K$362,4,0)</f>
        <v>https://upload.wikimedia.org/wikipedia/commons/3/38/Coat_of_arms_of_Aysen%2C_Chile.svg</v>
      </c>
      <c r="K21890" t="str">
        <f>+VLOOKUP(Tabla1[[#This Row],[Codreg]],$G$347:$K$362,5,0)</f>
        <v>https://raw.githubusercontent.com/Sud-Austral/LOGOS-DATA/main/LocalizaReg/11.jpg</v>
      </c>
    </row>
    <row r="21891" spans="1:11" x14ac:dyDescent="0.3">
      <c r="A21891" t="s">
        <v>264</v>
      </c>
      <c r="B21891">
        <v>11</v>
      </c>
      <c r="G21891" s="7">
        <v>99111040003</v>
      </c>
      <c r="H21891" t="s">
        <v>25010</v>
      </c>
      <c r="I21891" t="s">
        <v>22310</v>
      </c>
      <c r="J21891" t="str">
        <f>+VLOOKUP(Tabla1[[#This Row],[Codreg]],$G$347:$K$362,4,0)</f>
        <v>https://upload.wikimedia.org/wikipedia/commons/3/38/Coat_of_arms_of_Aysen%2C_Chile.svg</v>
      </c>
      <c r="K21891" t="str">
        <f>+VLOOKUP(Tabla1[[#This Row],[Codreg]],$G$347:$K$362,5,0)</f>
        <v>https://raw.githubusercontent.com/Sud-Austral/LOGOS-DATA/main/LocalizaReg/11.jpg</v>
      </c>
    </row>
    <row r="21892" spans="1:11" x14ac:dyDescent="0.3">
      <c r="A21892" t="s">
        <v>264</v>
      </c>
      <c r="B21892">
        <v>11</v>
      </c>
      <c r="G21892" s="7">
        <v>99111024041</v>
      </c>
      <c r="H21892" t="s">
        <v>25010</v>
      </c>
      <c r="I21892" t="s">
        <v>22311</v>
      </c>
      <c r="J21892" t="str">
        <f>+VLOOKUP(Tabla1[[#This Row],[Codreg]],$G$347:$K$362,4,0)</f>
        <v>https://upload.wikimedia.org/wikipedia/commons/3/38/Coat_of_arms_of_Aysen%2C_Chile.svg</v>
      </c>
      <c r="K21892" t="str">
        <f>+VLOOKUP(Tabla1[[#This Row],[Codreg]],$G$347:$K$362,5,0)</f>
        <v>https://raw.githubusercontent.com/Sud-Austral/LOGOS-DATA/main/LocalizaReg/11.jpg</v>
      </c>
    </row>
    <row r="21893" spans="1:11" x14ac:dyDescent="0.3">
      <c r="A21893" t="s">
        <v>232</v>
      </c>
      <c r="B21893">
        <v>10</v>
      </c>
      <c r="G21893" s="7">
        <v>99111020006</v>
      </c>
      <c r="H21893" t="s">
        <v>25010</v>
      </c>
      <c r="I21893" t="s">
        <v>22312</v>
      </c>
      <c r="J21893" t="str">
        <f>+VLOOKUP(Tabla1[[#This Row],[Codreg]],$G$347:$K$362,4,0)</f>
        <v>https://upload.wikimedia.org/wikipedia/commons/5/59/Coat_of_arms_of_Los_Lagos_Region%2C_Chile.svg</v>
      </c>
      <c r="K21893" t="str">
        <f>+VLOOKUP(Tabla1[[#This Row],[Codreg]],$G$347:$K$362,5,0)</f>
        <v>https://raw.githubusercontent.com/Sud-Austral/LOGOS-DATA/main/LocalizaReg/10.jpg</v>
      </c>
    </row>
    <row r="21894" spans="1:11" x14ac:dyDescent="0.3">
      <c r="A21894" t="s">
        <v>232</v>
      </c>
      <c r="B21894">
        <v>10</v>
      </c>
      <c r="G21894" s="7">
        <v>99111020005</v>
      </c>
      <c r="H21894" t="s">
        <v>25010</v>
      </c>
      <c r="I21894" t="s">
        <v>22313</v>
      </c>
      <c r="J21894" t="str">
        <f>+VLOOKUP(Tabla1[[#This Row],[Codreg]],$G$347:$K$362,4,0)</f>
        <v>https://upload.wikimedia.org/wikipedia/commons/5/59/Coat_of_arms_of_Los_Lagos_Region%2C_Chile.svg</v>
      </c>
      <c r="K21894" t="str">
        <f>+VLOOKUP(Tabla1[[#This Row],[Codreg]],$G$347:$K$362,5,0)</f>
        <v>https://raw.githubusercontent.com/Sud-Austral/LOGOS-DATA/main/LocalizaReg/10.jpg</v>
      </c>
    </row>
    <row r="21895" spans="1:11" x14ac:dyDescent="0.3">
      <c r="A21895" t="s">
        <v>232</v>
      </c>
      <c r="B21895">
        <v>10</v>
      </c>
      <c r="G21895" s="7">
        <v>99111022098</v>
      </c>
      <c r="H21895" t="s">
        <v>25010</v>
      </c>
      <c r="I21895" t="s">
        <v>22314</v>
      </c>
      <c r="J21895" t="str">
        <f>+VLOOKUP(Tabla1[[#This Row],[Codreg]],$G$347:$K$362,4,0)</f>
        <v>https://upload.wikimedia.org/wikipedia/commons/5/59/Coat_of_arms_of_Los_Lagos_Region%2C_Chile.svg</v>
      </c>
      <c r="K21895" t="str">
        <f>+VLOOKUP(Tabla1[[#This Row],[Codreg]],$G$347:$K$362,5,0)</f>
        <v>https://raw.githubusercontent.com/Sud-Austral/LOGOS-DATA/main/LocalizaReg/10.jpg</v>
      </c>
    </row>
    <row r="21896" spans="1:11" x14ac:dyDescent="0.3">
      <c r="A21896" t="s">
        <v>232</v>
      </c>
      <c r="B21896">
        <v>10</v>
      </c>
      <c r="G21896" s="7">
        <v>99111022096</v>
      </c>
      <c r="H21896" t="s">
        <v>25010</v>
      </c>
      <c r="I21896" t="s">
        <v>22315</v>
      </c>
      <c r="J21896" t="str">
        <f>+VLOOKUP(Tabla1[[#This Row],[Codreg]],$G$347:$K$362,4,0)</f>
        <v>https://upload.wikimedia.org/wikipedia/commons/5/59/Coat_of_arms_of_Los_Lagos_Region%2C_Chile.svg</v>
      </c>
      <c r="K21896" t="str">
        <f>+VLOOKUP(Tabla1[[#This Row],[Codreg]],$G$347:$K$362,5,0)</f>
        <v>https://raw.githubusercontent.com/Sud-Austral/LOGOS-DATA/main/LocalizaReg/10.jpg</v>
      </c>
    </row>
    <row r="21897" spans="1:11" x14ac:dyDescent="0.3">
      <c r="A21897" t="s">
        <v>264</v>
      </c>
      <c r="B21897">
        <v>11</v>
      </c>
      <c r="G21897" s="7">
        <v>99111034087</v>
      </c>
      <c r="H21897" t="s">
        <v>25010</v>
      </c>
      <c r="I21897" t="s">
        <v>22316</v>
      </c>
      <c r="J21897" t="str">
        <f>+VLOOKUP(Tabla1[[#This Row],[Codreg]],$G$347:$K$362,4,0)</f>
        <v>https://upload.wikimedia.org/wikipedia/commons/3/38/Coat_of_arms_of_Aysen%2C_Chile.svg</v>
      </c>
      <c r="K21897" t="str">
        <f>+VLOOKUP(Tabla1[[#This Row],[Codreg]],$G$347:$K$362,5,0)</f>
        <v>https://raw.githubusercontent.com/Sud-Austral/LOGOS-DATA/main/LocalizaReg/11.jpg</v>
      </c>
    </row>
    <row r="21898" spans="1:11" x14ac:dyDescent="0.3">
      <c r="A21898" t="s">
        <v>232</v>
      </c>
      <c r="B21898">
        <v>10</v>
      </c>
      <c r="G21898" s="7">
        <v>99111024046</v>
      </c>
      <c r="H21898" t="s">
        <v>25010</v>
      </c>
      <c r="I21898" t="s">
        <v>22317</v>
      </c>
      <c r="J21898" t="str">
        <f>+VLOOKUP(Tabla1[[#This Row],[Codreg]],$G$347:$K$362,4,0)</f>
        <v>https://upload.wikimedia.org/wikipedia/commons/5/59/Coat_of_arms_of_Los_Lagos_Region%2C_Chile.svg</v>
      </c>
      <c r="K21898" t="str">
        <f>+VLOOKUP(Tabla1[[#This Row],[Codreg]],$G$347:$K$362,5,0)</f>
        <v>https://raw.githubusercontent.com/Sud-Austral/LOGOS-DATA/main/LocalizaReg/10.jpg</v>
      </c>
    </row>
    <row r="21899" spans="1:11" x14ac:dyDescent="0.3">
      <c r="A21899" t="s">
        <v>232</v>
      </c>
      <c r="B21899">
        <v>10</v>
      </c>
      <c r="G21899" s="7">
        <v>99111022142</v>
      </c>
      <c r="H21899" t="s">
        <v>25010</v>
      </c>
      <c r="I21899" t="s">
        <v>22318</v>
      </c>
      <c r="J21899" t="str">
        <f>+VLOOKUP(Tabla1[[#This Row],[Codreg]],$G$347:$K$362,4,0)</f>
        <v>https://upload.wikimedia.org/wikipedia/commons/5/59/Coat_of_arms_of_Los_Lagos_Region%2C_Chile.svg</v>
      </c>
      <c r="K21899" t="str">
        <f>+VLOOKUP(Tabla1[[#This Row],[Codreg]],$G$347:$K$362,5,0)</f>
        <v>https://raw.githubusercontent.com/Sud-Austral/LOGOS-DATA/main/LocalizaReg/10.jpg</v>
      </c>
    </row>
    <row r="21900" spans="1:11" x14ac:dyDescent="0.3">
      <c r="A21900" t="s">
        <v>232</v>
      </c>
      <c r="B21900">
        <v>10</v>
      </c>
      <c r="G21900" s="7">
        <v>99111035013</v>
      </c>
      <c r="H21900" t="s">
        <v>25010</v>
      </c>
      <c r="I21900" t="s">
        <v>22319</v>
      </c>
      <c r="J21900" t="str">
        <f>+VLOOKUP(Tabla1[[#This Row],[Codreg]],$G$347:$K$362,4,0)</f>
        <v>https://upload.wikimedia.org/wikipedia/commons/5/59/Coat_of_arms_of_Los_Lagos_Region%2C_Chile.svg</v>
      </c>
      <c r="K21900" t="str">
        <f>+VLOOKUP(Tabla1[[#This Row],[Codreg]],$G$347:$K$362,5,0)</f>
        <v>https://raw.githubusercontent.com/Sud-Austral/LOGOS-DATA/main/LocalizaReg/10.jpg</v>
      </c>
    </row>
    <row r="21901" spans="1:11" x14ac:dyDescent="0.3">
      <c r="A21901" t="s">
        <v>232</v>
      </c>
      <c r="B21901">
        <v>10</v>
      </c>
      <c r="G21901" s="7">
        <v>99111022126</v>
      </c>
      <c r="H21901" t="s">
        <v>25010</v>
      </c>
      <c r="I21901" t="s">
        <v>22320</v>
      </c>
      <c r="J21901" t="str">
        <f>+VLOOKUP(Tabla1[[#This Row],[Codreg]],$G$347:$K$362,4,0)</f>
        <v>https://upload.wikimedia.org/wikipedia/commons/5/59/Coat_of_arms_of_Los_Lagos_Region%2C_Chile.svg</v>
      </c>
      <c r="K21901" t="str">
        <f>+VLOOKUP(Tabla1[[#This Row],[Codreg]],$G$347:$K$362,5,0)</f>
        <v>https://raw.githubusercontent.com/Sud-Austral/LOGOS-DATA/main/LocalizaReg/10.jpg</v>
      </c>
    </row>
    <row r="21902" spans="1:11" x14ac:dyDescent="0.3">
      <c r="A21902" t="s">
        <v>232</v>
      </c>
      <c r="B21902">
        <v>10</v>
      </c>
      <c r="G21902" s="7">
        <v>99111022114</v>
      </c>
      <c r="H21902" t="s">
        <v>25010</v>
      </c>
      <c r="I21902" t="s">
        <v>22321</v>
      </c>
      <c r="J21902" t="str">
        <f>+VLOOKUP(Tabla1[[#This Row],[Codreg]],$G$347:$K$362,4,0)</f>
        <v>https://upload.wikimedia.org/wikipedia/commons/5/59/Coat_of_arms_of_Los_Lagos_Region%2C_Chile.svg</v>
      </c>
      <c r="K21902" t="str">
        <f>+VLOOKUP(Tabla1[[#This Row],[Codreg]],$G$347:$K$362,5,0)</f>
        <v>https://raw.githubusercontent.com/Sud-Austral/LOGOS-DATA/main/LocalizaReg/10.jpg</v>
      </c>
    </row>
    <row r="21903" spans="1:11" x14ac:dyDescent="0.3">
      <c r="A21903" t="s">
        <v>232</v>
      </c>
      <c r="B21903">
        <v>10</v>
      </c>
      <c r="G21903" s="7">
        <v>99111022113</v>
      </c>
      <c r="H21903" t="s">
        <v>25010</v>
      </c>
      <c r="I21903" t="s">
        <v>22322</v>
      </c>
      <c r="J21903" t="str">
        <f>+VLOOKUP(Tabla1[[#This Row],[Codreg]],$G$347:$K$362,4,0)</f>
        <v>https://upload.wikimedia.org/wikipedia/commons/5/59/Coat_of_arms_of_Los_Lagos_Region%2C_Chile.svg</v>
      </c>
      <c r="K21903" t="str">
        <f>+VLOOKUP(Tabla1[[#This Row],[Codreg]],$G$347:$K$362,5,0)</f>
        <v>https://raw.githubusercontent.com/Sud-Austral/LOGOS-DATA/main/LocalizaReg/10.jpg</v>
      </c>
    </row>
    <row r="21904" spans="1:11" x14ac:dyDescent="0.3">
      <c r="A21904" t="s">
        <v>232</v>
      </c>
      <c r="B21904">
        <v>10</v>
      </c>
      <c r="G21904" s="7">
        <v>99111022103</v>
      </c>
      <c r="H21904" t="s">
        <v>25010</v>
      </c>
      <c r="I21904" t="s">
        <v>22323</v>
      </c>
      <c r="J21904" t="str">
        <f>+VLOOKUP(Tabla1[[#This Row],[Codreg]],$G$347:$K$362,4,0)</f>
        <v>https://upload.wikimedia.org/wikipedia/commons/5/59/Coat_of_arms_of_Los_Lagos_Region%2C_Chile.svg</v>
      </c>
      <c r="K21904" t="str">
        <f>+VLOOKUP(Tabla1[[#This Row],[Codreg]],$G$347:$K$362,5,0)</f>
        <v>https://raw.githubusercontent.com/Sud-Austral/LOGOS-DATA/main/LocalizaReg/10.jpg</v>
      </c>
    </row>
    <row r="21905" spans="1:11" x14ac:dyDescent="0.3">
      <c r="A21905" t="s">
        <v>232</v>
      </c>
      <c r="B21905">
        <v>10</v>
      </c>
      <c r="G21905" s="7">
        <v>99111010024</v>
      </c>
      <c r="H21905" t="s">
        <v>25010</v>
      </c>
      <c r="I21905" t="s">
        <v>22324</v>
      </c>
      <c r="J21905" t="str">
        <f>+VLOOKUP(Tabla1[[#This Row],[Codreg]],$G$347:$K$362,4,0)</f>
        <v>https://upload.wikimedia.org/wikipedia/commons/5/59/Coat_of_arms_of_Los_Lagos_Region%2C_Chile.svg</v>
      </c>
      <c r="K21905" t="str">
        <f>+VLOOKUP(Tabla1[[#This Row],[Codreg]],$G$347:$K$362,5,0)</f>
        <v>https://raw.githubusercontent.com/Sud-Austral/LOGOS-DATA/main/LocalizaReg/10.jpg</v>
      </c>
    </row>
    <row r="21906" spans="1:11" x14ac:dyDescent="0.3">
      <c r="A21906" t="s">
        <v>264</v>
      </c>
      <c r="B21906">
        <v>11</v>
      </c>
      <c r="G21906" s="7">
        <v>99111010006</v>
      </c>
      <c r="H21906" t="s">
        <v>25010</v>
      </c>
      <c r="I21906" t="s">
        <v>22325</v>
      </c>
      <c r="J21906" t="str">
        <f>+VLOOKUP(Tabla1[[#This Row],[Codreg]],$G$347:$K$362,4,0)</f>
        <v>https://upload.wikimedia.org/wikipedia/commons/3/38/Coat_of_arms_of_Aysen%2C_Chile.svg</v>
      </c>
      <c r="K21906" t="str">
        <f>+VLOOKUP(Tabla1[[#This Row],[Codreg]],$G$347:$K$362,5,0)</f>
        <v>https://raw.githubusercontent.com/Sud-Austral/LOGOS-DATA/main/LocalizaReg/11.jpg</v>
      </c>
    </row>
    <row r="21907" spans="1:11" x14ac:dyDescent="0.3">
      <c r="A21907" t="s">
        <v>264</v>
      </c>
      <c r="B21907">
        <v>11</v>
      </c>
      <c r="G21907" s="7">
        <v>99111035067</v>
      </c>
      <c r="H21907" t="s">
        <v>25010</v>
      </c>
      <c r="I21907" t="s">
        <v>22326</v>
      </c>
      <c r="J21907" t="str">
        <f>+VLOOKUP(Tabla1[[#This Row],[Codreg]],$G$347:$K$362,4,0)</f>
        <v>https://upload.wikimedia.org/wikipedia/commons/3/38/Coat_of_arms_of_Aysen%2C_Chile.svg</v>
      </c>
      <c r="K21907" t="str">
        <f>+VLOOKUP(Tabla1[[#This Row],[Codreg]],$G$347:$K$362,5,0)</f>
        <v>https://raw.githubusercontent.com/Sud-Austral/LOGOS-DATA/main/LocalizaReg/11.jpg</v>
      </c>
    </row>
    <row r="21908" spans="1:11" x14ac:dyDescent="0.3">
      <c r="A21908" t="s">
        <v>232</v>
      </c>
      <c r="B21908">
        <v>10</v>
      </c>
      <c r="G21908" s="7">
        <v>99111010028</v>
      </c>
      <c r="H21908" t="s">
        <v>25010</v>
      </c>
      <c r="I21908" t="s">
        <v>22327</v>
      </c>
      <c r="J21908" t="str">
        <f>+VLOOKUP(Tabla1[[#This Row],[Codreg]],$G$347:$K$362,4,0)</f>
        <v>https://upload.wikimedia.org/wikipedia/commons/5/59/Coat_of_arms_of_Los_Lagos_Region%2C_Chile.svg</v>
      </c>
      <c r="K21908" t="str">
        <f>+VLOOKUP(Tabla1[[#This Row],[Codreg]],$G$347:$K$362,5,0)</f>
        <v>https://raw.githubusercontent.com/Sud-Austral/LOGOS-DATA/main/LocalizaReg/10.jpg</v>
      </c>
    </row>
    <row r="21909" spans="1:11" x14ac:dyDescent="0.3">
      <c r="A21909" t="s">
        <v>264</v>
      </c>
      <c r="B21909">
        <v>11</v>
      </c>
      <c r="G21909" s="7">
        <v>99111032040</v>
      </c>
      <c r="H21909" t="s">
        <v>25010</v>
      </c>
      <c r="I21909" t="s">
        <v>22328</v>
      </c>
      <c r="J21909" t="str">
        <f>+VLOOKUP(Tabla1[[#This Row],[Codreg]],$G$347:$K$362,4,0)</f>
        <v>https://upload.wikimedia.org/wikipedia/commons/3/38/Coat_of_arms_of_Aysen%2C_Chile.svg</v>
      </c>
      <c r="K21909" t="str">
        <f>+VLOOKUP(Tabla1[[#This Row],[Codreg]],$G$347:$K$362,5,0)</f>
        <v>https://raw.githubusercontent.com/Sud-Austral/LOGOS-DATA/main/LocalizaReg/11.jpg</v>
      </c>
    </row>
    <row r="21910" spans="1:11" x14ac:dyDescent="0.3">
      <c r="A21910" t="s">
        <v>264</v>
      </c>
      <c r="B21910">
        <v>11</v>
      </c>
      <c r="G21910" s="7">
        <v>99111032017</v>
      </c>
      <c r="H21910" t="s">
        <v>25010</v>
      </c>
      <c r="I21910" t="s">
        <v>22329</v>
      </c>
      <c r="J21910" t="str">
        <f>+VLOOKUP(Tabla1[[#This Row],[Codreg]],$G$347:$K$362,4,0)</f>
        <v>https://upload.wikimedia.org/wikipedia/commons/3/38/Coat_of_arms_of_Aysen%2C_Chile.svg</v>
      </c>
      <c r="K21910" t="str">
        <f>+VLOOKUP(Tabla1[[#This Row],[Codreg]],$G$347:$K$362,5,0)</f>
        <v>https://raw.githubusercontent.com/Sud-Austral/LOGOS-DATA/main/LocalizaReg/11.jpg</v>
      </c>
    </row>
    <row r="21911" spans="1:11" x14ac:dyDescent="0.3">
      <c r="A21911" t="s">
        <v>264</v>
      </c>
      <c r="B21911">
        <v>11</v>
      </c>
      <c r="G21911" s="7">
        <v>99111032016</v>
      </c>
      <c r="H21911" t="s">
        <v>25010</v>
      </c>
      <c r="I21911" t="s">
        <v>22330</v>
      </c>
      <c r="J21911" t="str">
        <f>+VLOOKUP(Tabla1[[#This Row],[Codreg]],$G$347:$K$362,4,0)</f>
        <v>https://upload.wikimedia.org/wikipedia/commons/3/38/Coat_of_arms_of_Aysen%2C_Chile.svg</v>
      </c>
      <c r="K21911" t="str">
        <f>+VLOOKUP(Tabla1[[#This Row],[Codreg]],$G$347:$K$362,5,0)</f>
        <v>https://raw.githubusercontent.com/Sud-Austral/LOGOS-DATA/main/LocalizaReg/11.jpg</v>
      </c>
    </row>
    <row r="21912" spans="1:11" x14ac:dyDescent="0.3">
      <c r="A21912" t="s">
        <v>264</v>
      </c>
      <c r="B21912">
        <v>11</v>
      </c>
      <c r="G21912" s="7">
        <v>99111032015</v>
      </c>
      <c r="H21912" t="s">
        <v>25010</v>
      </c>
      <c r="I21912" t="s">
        <v>22331</v>
      </c>
      <c r="J21912" t="str">
        <f>+VLOOKUP(Tabla1[[#This Row],[Codreg]],$G$347:$K$362,4,0)</f>
        <v>https://upload.wikimedia.org/wikipedia/commons/3/38/Coat_of_arms_of_Aysen%2C_Chile.svg</v>
      </c>
      <c r="K21912" t="str">
        <f>+VLOOKUP(Tabla1[[#This Row],[Codreg]],$G$347:$K$362,5,0)</f>
        <v>https://raw.githubusercontent.com/Sud-Austral/LOGOS-DATA/main/LocalizaReg/11.jpg</v>
      </c>
    </row>
    <row r="21913" spans="1:11" x14ac:dyDescent="0.3">
      <c r="A21913" t="s">
        <v>264</v>
      </c>
      <c r="B21913">
        <v>11</v>
      </c>
      <c r="G21913" s="7">
        <v>99111032012</v>
      </c>
      <c r="H21913" t="s">
        <v>25010</v>
      </c>
      <c r="I21913" t="s">
        <v>22332</v>
      </c>
      <c r="J21913" t="str">
        <f>+VLOOKUP(Tabla1[[#This Row],[Codreg]],$G$347:$K$362,4,0)</f>
        <v>https://upload.wikimedia.org/wikipedia/commons/3/38/Coat_of_arms_of_Aysen%2C_Chile.svg</v>
      </c>
      <c r="K21913" t="str">
        <f>+VLOOKUP(Tabla1[[#This Row],[Codreg]],$G$347:$K$362,5,0)</f>
        <v>https://raw.githubusercontent.com/Sud-Austral/LOGOS-DATA/main/LocalizaReg/11.jpg</v>
      </c>
    </row>
    <row r="21914" spans="1:11" x14ac:dyDescent="0.3">
      <c r="A21914" t="s">
        <v>264</v>
      </c>
      <c r="B21914">
        <v>11</v>
      </c>
      <c r="G21914" s="7">
        <v>99111032005</v>
      </c>
      <c r="H21914" t="s">
        <v>25010</v>
      </c>
      <c r="I21914" t="s">
        <v>22333</v>
      </c>
      <c r="J21914" t="str">
        <f>+VLOOKUP(Tabla1[[#This Row],[Codreg]],$G$347:$K$362,4,0)</f>
        <v>https://upload.wikimedia.org/wikipedia/commons/3/38/Coat_of_arms_of_Aysen%2C_Chile.svg</v>
      </c>
      <c r="K21914" t="str">
        <f>+VLOOKUP(Tabla1[[#This Row],[Codreg]],$G$347:$K$362,5,0)</f>
        <v>https://raw.githubusercontent.com/Sud-Austral/LOGOS-DATA/main/LocalizaReg/11.jpg</v>
      </c>
    </row>
    <row r="21915" spans="1:11" x14ac:dyDescent="0.3">
      <c r="A21915" t="s">
        <v>264</v>
      </c>
      <c r="B21915">
        <v>11</v>
      </c>
      <c r="G21915" s="7">
        <v>99111034004</v>
      </c>
      <c r="H21915" t="s">
        <v>25010</v>
      </c>
      <c r="I21915" t="s">
        <v>22334</v>
      </c>
      <c r="J21915" t="str">
        <f>+VLOOKUP(Tabla1[[#This Row],[Codreg]],$G$347:$K$362,4,0)</f>
        <v>https://upload.wikimedia.org/wikipedia/commons/3/38/Coat_of_arms_of_Aysen%2C_Chile.svg</v>
      </c>
      <c r="K21915" t="str">
        <f>+VLOOKUP(Tabla1[[#This Row],[Codreg]],$G$347:$K$362,5,0)</f>
        <v>https://raw.githubusercontent.com/Sud-Austral/LOGOS-DATA/main/LocalizaReg/11.jpg</v>
      </c>
    </row>
    <row r="21916" spans="1:11" x14ac:dyDescent="0.3">
      <c r="A21916" t="s">
        <v>264</v>
      </c>
      <c r="B21916">
        <v>11</v>
      </c>
      <c r="G21916" s="7">
        <v>99111033010</v>
      </c>
      <c r="H21916" t="s">
        <v>25010</v>
      </c>
      <c r="I21916" t="s">
        <v>22335</v>
      </c>
      <c r="J21916" t="str">
        <f>+VLOOKUP(Tabla1[[#This Row],[Codreg]],$G$347:$K$362,4,0)</f>
        <v>https://upload.wikimedia.org/wikipedia/commons/3/38/Coat_of_arms_of_Aysen%2C_Chile.svg</v>
      </c>
      <c r="K21916" t="str">
        <f>+VLOOKUP(Tabla1[[#This Row],[Codreg]],$G$347:$K$362,5,0)</f>
        <v>https://raw.githubusercontent.com/Sud-Austral/LOGOS-DATA/main/LocalizaReg/11.jpg</v>
      </c>
    </row>
    <row r="21917" spans="1:11" x14ac:dyDescent="0.3">
      <c r="A21917" t="s">
        <v>264</v>
      </c>
      <c r="B21917">
        <v>11</v>
      </c>
      <c r="G21917" s="7">
        <v>99111034075</v>
      </c>
      <c r="H21917" t="s">
        <v>25010</v>
      </c>
      <c r="I21917" t="s">
        <v>22336</v>
      </c>
      <c r="J21917" t="str">
        <f>+VLOOKUP(Tabla1[[#This Row],[Codreg]],$G$347:$K$362,4,0)</f>
        <v>https://upload.wikimedia.org/wikipedia/commons/3/38/Coat_of_arms_of_Aysen%2C_Chile.svg</v>
      </c>
      <c r="K21917" t="str">
        <f>+VLOOKUP(Tabla1[[#This Row],[Codreg]],$G$347:$K$362,5,0)</f>
        <v>https://raw.githubusercontent.com/Sud-Austral/LOGOS-DATA/main/LocalizaReg/11.jpg</v>
      </c>
    </row>
    <row r="21918" spans="1:11" x14ac:dyDescent="0.3">
      <c r="A21918" t="s">
        <v>264</v>
      </c>
      <c r="B21918">
        <v>11</v>
      </c>
      <c r="G21918" s="7">
        <v>99111033021</v>
      </c>
      <c r="H21918" t="s">
        <v>25010</v>
      </c>
      <c r="I21918" t="s">
        <v>22337</v>
      </c>
      <c r="J21918" t="str">
        <f>+VLOOKUP(Tabla1[[#This Row],[Codreg]],$G$347:$K$362,4,0)</f>
        <v>https://upload.wikimedia.org/wikipedia/commons/3/38/Coat_of_arms_of_Aysen%2C_Chile.svg</v>
      </c>
      <c r="K21918" t="str">
        <f>+VLOOKUP(Tabla1[[#This Row],[Codreg]],$G$347:$K$362,5,0)</f>
        <v>https://raw.githubusercontent.com/Sud-Austral/LOGOS-DATA/main/LocalizaReg/11.jpg</v>
      </c>
    </row>
    <row r="21919" spans="1:11" x14ac:dyDescent="0.3">
      <c r="A21919" t="s">
        <v>264</v>
      </c>
      <c r="B21919">
        <v>11</v>
      </c>
      <c r="G21919" s="7">
        <v>99111031015</v>
      </c>
      <c r="H21919" t="s">
        <v>25010</v>
      </c>
      <c r="I21919" t="s">
        <v>22338</v>
      </c>
      <c r="J21919" t="str">
        <f>+VLOOKUP(Tabla1[[#This Row],[Codreg]],$G$347:$K$362,4,0)</f>
        <v>https://upload.wikimedia.org/wikipedia/commons/3/38/Coat_of_arms_of_Aysen%2C_Chile.svg</v>
      </c>
      <c r="K21919" t="str">
        <f>+VLOOKUP(Tabla1[[#This Row],[Codreg]],$G$347:$K$362,5,0)</f>
        <v>https://raw.githubusercontent.com/Sud-Austral/LOGOS-DATA/main/LocalizaReg/11.jpg</v>
      </c>
    </row>
    <row r="21920" spans="1:11" x14ac:dyDescent="0.3">
      <c r="A21920" t="s">
        <v>264</v>
      </c>
      <c r="B21920">
        <v>11</v>
      </c>
      <c r="G21920" s="7">
        <v>99111031016</v>
      </c>
      <c r="H21920" t="s">
        <v>25010</v>
      </c>
      <c r="I21920" t="s">
        <v>22339</v>
      </c>
      <c r="J21920" t="str">
        <f>+VLOOKUP(Tabla1[[#This Row],[Codreg]],$G$347:$K$362,4,0)</f>
        <v>https://upload.wikimedia.org/wikipedia/commons/3/38/Coat_of_arms_of_Aysen%2C_Chile.svg</v>
      </c>
      <c r="K21920" t="str">
        <f>+VLOOKUP(Tabla1[[#This Row],[Codreg]],$G$347:$K$362,5,0)</f>
        <v>https://raw.githubusercontent.com/Sud-Austral/LOGOS-DATA/main/LocalizaReg/11.jpg</v>
      </c>
    </row>
    <row r="21921" spans="1:11" x14ac:dyDescent="0.3">
      <c r="A21921" t="s">
        <v>264</v>
      </c>
      <c r="B21921">
        <v>11</v>
      </c>
      <c r="G21921" s="7">
        <v>99111033015</v>
      </c>
      <c r="H21921" t="s">
        <v>25010</v>
      </c>
      <c r="I21921" t="s">
        <v>22340</v>
      </c>
      <c r="J21921" t="str">
        <f>+VLOOKUP(Tabla1[[#This Row],[Codreg]],$G$347:$K$362,4,0)</f>
        <v>https://upload.wikimedia.org/wikipedia/commons/3/38/Coat_of_arms_of_Aysen%2C_Chile.svg</v>
      </c>
      <c r="K21921" t="str">
        <f>+VLOOKUP(Tabla1[[#This Row],[Codreg]],$G$347:$K$362,5,0)</f>
        <v>https://raw.githubusercontent.com/Sud-Austral/LOGOS-DATA/main/LocalizaReg/11.jpg</v>
      </c>
    </row>
    <row r="21922" spans="1:11" x14ac:dyDescent="0.3">
      <c r="A21922" t="s">
        <v>264</v>
      </c>
      <c r="B21922">
        <v>11</v>
      </c>
      <c r="G21922" s="7">
        <v>99111033029</v>
      </c>
      <c r="H21922" t="s">
        <v>25010</v>
      </c>
      <c r="I21922" t="s">
        <v>22341</v>
      </c>
      <c r="J21922" t="str">
        <f>+VLOOKUP(Tabla1[[#This Row],[Codreg]],$G$347:$K$362,4,0)</f>
        <v>https://upload.wikimedia.org/wikipedia/commons/3/38/Coat_of_arms_of_Aysen%2C_Chile.svg</v>
      </c>
      <c r="K21922" t="str">
        <f>+VLOOKUP(Tabla1[[#This Row],[Codreg]],$G$347:$K$362,5,0)</f>
        <v>https://raw.githubusercontent.com/Sud-Austral/LOGOS-DATA/main/LocalizaReg/11.jpg</v>
      </c>
    </row>
    <row r="21923" spans="1:11" x14ac:dyDescent="0.3">
      <c r="A21923" t="s">
        <v>264</v>
      </c>
      <c r="B21923">
        <v>11</v>
      </c>
      <c r="G21923" s="7">
        <v>99111034067</v>
      </c>
      <c r="H21923" t="s">
        <v>25010</v>
      </c>
      <c r="I21923" t="s">
        <v>22342</v>
      </c>
      <c r="J21923" t="str">
        <f>+VLOOKUP(Tabla1[[#This Row],[Codreg]],$G$347:$K$362,4,0)</f>
        <v>https://upload.wikimedia.org/wikipedia/commons/3/38/Coat_of_arms_of_Aysen%2C_Chile.svg</v>
      </c>
      <c r="K21923" t="str">
        <f>+VLOOKUP(Tabla1[[#This Row],[Codreg]],$G$347:$K$362,5,0)</f>
        <v>https://raw.githubusercontent.com/Sud-Austral/LOGOS-DATA/main/LocalizaReg/11.jpg</v>
      </c>
    </row>
    <row r="21924" spans="1:11" x14ac:dyDescent="0.3">
      <c r="A21924" t="s">
        <v>264</v>
      </c>
      <c r="B21924">
        <v>11</v>
      </c>
      <c r="G21924" s="7">
        <v>99111034068</v>
      </c>
      <c r="H21924" t="s">
        <v>25010</v>
      </c>
      <c r="I21924" t="s">
        <v>22343</v>
      </c>
      <c r="J21924" t="str">
        <f>+VLOOKUP(Tabla1[[#This Row],[Codreg]],$G$347:$K$362,4,0)</f>
        <v>https://upload.wikimedia.org/wikipedia/commons/3/38/Coat_of_arms_of_Aysen%2C_Chile.svg</v>
      </c>
      <c r="K21924" t="str">
        <f>+VLOOKUP(Tabla1[[#This Row],[Codreg]],$G$347:$K$362,5,0)</f>
        <v>https://raw.githubusercontent.com/Sud-Austral/LOGOS-DATA/main/LocalizaReg/11.jpg</v>
      </c>
    </row>
    <row r="21925" spans="1:11" x14ac:dyDescent="0.3">
      <c r="A21925" t="s">
        <v>264</v>
      </c>
      <c r="B21925">
        <v>11</v>
      </c>
      <c r="G21925" s="7">
        <v>99111034069</v>
      </c>
      <c r="H21925" t="s">
        <v>25010</v>
      </c>
      <c r="I21925" t="s">
        <v>22344</v>
      </c>
      <c r="J21925" t="str">
        <f>+VLOOKUP(Tabla1[[#This Row],[Codreg]],$G$347:$K$362,4,0)</f>
        <v>https://upload.wikimedia.org/wikipedia/commons/3/38/Coat_of_arms_of_Aysen%2C_Chile.svg</v>
      </c>
      <c r="K21925" t="str">
        <f>+VLOOKUP(Tabla1[[#This Row],[Codreg]],$G$347:$K$362,5,0)</f>
        <v>https://raw.githubusercontent.com/Sud-Austral/LOGOS-DATA/main/LocalizaReg/11.jpg</v>
      </c>
    </row>
    <row r="21926" spans="1:11" x14ac:dyDescent="0.3">
      <c r="A21926" t="s">
        <v>264</v>
      </c>
      <c r="B21926">
        <v>11</v>
      </c>
      <c r="G21926" s="7">
        <v>99111034086</v>
      </c>
      <c r="H21926" t="s">
        <v>25010</v>
      </c>
      <c r="I21926" t="s">
        <v>22345</v>
      </c>
      <c r="J21926" t="str">
        <f>+VLOOKUP(Tabla1[[#This Row],[Codreg]],$G$347:$K$362,4,0)</f>
        <v>https://upload.wikimedia.org/wikipedia/commons/3/38/Coat_of_arms_of_Aysen%2C_Chile.svg</v>
      </c>
      <c r="K21926" t="str">
        <f>+VLOOKUP(Tabla1[[#This Row],[Codreg]],$G$347:$K$362,5,0)</f>
        <v>https://raw.githubusercontent.com/Sud-Austral/LOGOS-DATA/main/LocalizaReg/11.jpg</v>
      </c>
    </row>
    <row r="21927" spans="1:11" x14ac:dyDescent="0.3">
      <c r="A21927" t="s">
        <v>264</v>
      </c>
      <c r="B21927">
        <v>11</v>
      </c>
      <c r="G21927" s="7">
        <v>99111034081</v>
      </c>
      <c r="H21927" t="s">
        <v>25010</v>
      </c>
      <c r="I21927" t="s">
        <v>22346</v>
      </c>
      <c r="J21927" t="str">
        <f>+VLOOKUP(Tabla1[[#This Row],[Codreg]],$G$347:$K$362,4,0)</f>
        <v>https://upload.wikimedia.org/wikipedia/commons/3/38/Coat_of_arms_of_Aysen%2C_Chile.svg</v>
      </c>
      <c r="K21927" t="str">
        <f>+VLOOKUP(Tabla1[[#This Row],[Codreg]],$G$347:$K$362,5,0)</f>
        <v>https://raw.githubusercontent.com/Sud-Austral/LOGOS-DATA/main/LocalizaReg/11.jpg</v>
      </c>
    </row>
    <row r="21928" spans="1:11" x14ac:dyDescent="0.3">
      <c r="A21928" t="s">
        <v>264</v>
      </c>
      <c r="B21928">
        <v>11</v>
      </c>
      <c r="G21928" s="7">
        <v>99111033013</v>
      </c>
      <c r="H21928" t="s">
        <v>25010</v>
      </c>
      <c r="I21928" t="s">
        <v>22347</v>
      </c>
      <c r="J21928" t="str">
        <f>+VLOOKUP(Tabla1[[#This Row],[Codreg]],$G$347:$K$362,4,0)</f>
        <v>https://upload.wikimedia.org/wikipedia/commons/3/38/Coat_of_arms_of_Aysen%2C_Chile.svg</v>
      </c>
      <c r="K21928" t="str">
        <f>+VLOOKUP(Tabla1[[#This Row],[Codreg]],$G$347:$K$362,5,0)</f>
        <v>https://raw.githubusercontent.com/Sud-Austral/LOGOS-DATA/main/LocalizaReg/11.jpg</v>
      </c>
    </row>
    <row r="21929" spans="1:11" x14ac:dyDescent="0.3">
      <c r="A21929" t="s">
        <v>264</v>
      </c>
      <c r="B21929">
        <v>11</v>
      </c>
      <c r="G21929" s="7">
        <v>99111033018</v>
      </c>
      <c r="H21929" t="s">
        <v>25010</v>
      </c>
      <c r="I21929" t="s">
        <v>22348</v>
      </c>
      <c r="J21929" t="str">
        <f>+VLOOKUP(Tabla1[[#This Row],[Codreg]],$G$347:$K$362,4,0)</f>
        <v>https://upload.wikimedia.org/wikipedia/commons/3/38/Coat_of_arms_of_Aysen%2C_Chile.svg</v>
      </c>
      <c r="K21929" t="str">
        <f>+VLOOKUP(Tabla1[[#This Row],[Codreg]],$G$347:$K$362,5,0)</f>
        <v>https://raw.githubusercontent.com/Sud-Austral/LOGOS-DATA/main/LocalizaReg/11.jpg</v>
      </c>
    </row>
    <row r="21930" spans="1:11" x14ac:dyDescent="0.3">
      <c r="A21930" t="s">
        <v>264</v>
      </c>
      <c r="B21930">
        <v>11</v>
      </c>
      <c r="G21930" s="7">
        <v>99111032018</v>
      </c>
      <c r="H21930" t="s">
        <v>25010</v>
      </c>
      <c r="I21930" t="s">
        <v>22349</v>
      </c>
      <c r="J21930" t="str">
        <f>+VLOOKUP(Tabla1[[#This Row],[Codreg]],$G$347:$K$362,4,0)</f>
        <v>https://upload.wikimedia.org/wikipedia/commons/3/38/Coat_of_arms_of_Aysen%2C_Chile.svg</v>
      </c>
      <c r="K21930" t="str">
        <f>+VLOOKUP(Tabla1[[#This Row],[Codreg]],$G$347:$K$362,5,0)</f>
        <v>https://raw.githubusercontent.com/Sud-Austral/LOGOS-DATA/main/LocalizaReg/11.jpg</v>
      </c>
    </row>
    <row r="21931" spans="1:11" x14ac:dyDescent="0.3">
      <c r="A21931" t="s">
        <v>264</v>
      </c>
      <c r="B21931">
        <v>11</v>
      </c>
      <c r="G21931" s="7">
        <v>99111034057</v>
      </c>
      <c r="H21931" t="s">
        <v>25010</v>
      </c>
      <c r="I21931" t="s">
        <v>22350</v>
      </c>
      <c r="J21931" t="str">
        <f>+VLOOKUP(Tabla1[[#This Row],[Codreg]],$G$347:$K$362,4,0)</f>
        <v>https://upload.wikimedia.org/wikipedia/commons/3/38/Coat_of_arms_of_Aysen%2C_Chile.svg</v>
      </c>
      <c r="K21931" t="str">
        <f>+VLOOKUP(Tabla1[[#This Row],[Codreg]],$G$347:$K$362,5,0)</f>
        <v>https://raw.githubusercontent.com/Sud-Austral/LOGOS-DATA/main/LocalizaReg/11.jpg</v>
      </c>
    </row>
    <row r="21932" spans="1:11" x14ac:dyDescent="0.3">
      <c r="A21932" t="s">
        <v>264</v>
      </c>
      <c r="B21932">
        <v>11</v>
      </c>
      <c r="G21932" s="7">
        <v>99111031025</v>
      </c>
      <c r="H21932" t="s">
        <v>25010</v>
      </c>
      <c r="I21932" t="s">
        <v>22351</v>
      </c>
      <c r="J21932" t="str">
        <f>+VLOOKUP(Tabla1[[#This Row],[Codreg]],$G$347:$K$362,4,0)</f>
        <v>https://upload.wikimedia.org/wikipedia/commons/3/38/Coat_of_arms_of_Aysen%2C_Chile.svg</v>
      </c>
      <c r="K21932" t="str">
        <f>+VLOOKUP(Tabla1[[#This Row],[Codreg]],$G$347:$K$362,5,0)</f>
        <v>https://raw.githubusercontent.com/Sud-Austral/LOGOS-DATA/main/LocalizaReg/11.jpg</v>
      </c>
    </row>
    <row r="21933" spans="1:11" x14ac:dyDescent="0.3">
      <c r="A21933" t="s">
        <v>264</v>
      </c>
      <c r="B21933">
        <v>11</v>
      </c>
      <c r="G21933" s="7">
        <v>99111030042</v>
      </c>
      <c r="H21933" t="s">
        <v>25010</v>
      </c>
      <c r="I21933" t="s">
        <v>22352</v>
      </c>
      <c r="J21933" t="str">
        <f>+VLOOKUP(Tabla1[[#This Row],[Codreg]],$G$347:$K$362,4,0)</f>
        <v>https://upload.wikimedia.org/wikipedia/commons/3/38/Coat_of_arms_of_Aysen%2C_Chile.svg</v>
      </c>
      <c r="K21933" t="str">
        <f>+VLOOKUP(Tabla1[[#This Row],[Codreg]],$G$347:$K$362,5,0)</f>
        <v>https://raw.githubusercontent.com/Sud-Austral/LOGOS-DATA/main/LocalizaReg/11.jpg</v>
      </c>
    </row>
    <row r="21934" spans="1:11" x14ac:dyDescent="0.3">
      <c r="A21934" t="s">
        <v>264</v>
      </c>
      <c r="B21934">
        <v>11</v>
      </c>
      <c r="G21934" s="7">
        <v>99111031038</v>
      </c>
      <c r="H21934" t="s">
        <v>25010</v>
      </c>
      <c r="I21934" t="s">
        <v>22353</v>
      </c>
      <c r="J21934" t="str">
        <f>+VLOOKUP(Tabla1[[#This Row],[Codreg]],$G$347:$K$362,4,0)</f>
        <v>https://upload.wikimedia.org/wikipedia/commons/3/38/Coat_of_arms_of_Aysen%2C_Chile.svg</v>
      </c>
      <c r="K21934" t="str">
        <f>+VLOOKUP(Tabla1[[#This Row],[Codreg]],$G$347:$K$362,5,0)</f>
        <v>https://raw.githubusercontent.com/Sud-Austral/LOGOS-DATA/main/LocalizaReg/11.jpg</v>
      </c>
    </row>
    <row r="21935" spans="1:11" x14ac:dyDescent="0.3">
      <c r="A21935" t="s">
        <v>264</v>
      </c>
      <c r="B21935">
        <v>11</v>
      </c>
      <c r="G21935" s="7">
        <v>99111033003</v>
      </c>
      <c r="H21935" t="s">
        <v>25010</v>
      </c>
      <c r="I21935" t="s">
        <v>22354</v>
      </c>
      <c r="J21935" t="str">
        <f>+VLOOKUP(Tabla1[[#This Row],[Codreg]],$G$347:$K$362,4,0)</f>
        <v>https://upload.wikimedia.org/wikipedia/commons/3/38/Coat_of_arms_of_Aysen%2C_Chile.svg</v>
      </c>
      <c r="K21935" t="str">
        <f>+VLOOKUP(Tabla1[[#This Row],[Codreg]],$G$347:$K$362,5,0)</f>
        <v>https://raw.githubusercontent.com/Sud-Austral/LOGOS-DATA/main/LocalizaReg/11.jpg</v>
      </c>
    </row>
    <row r="21936" spans="1:11" x14ac:dyDescent="0.3">
      <c r="A21936" t="s">
        <v>264</v>
      </c>
      <c r="B21936">
        <v>11</v>
      </c>
      <c r="G21936" s="7">
        <v>99111035091</v>
      </c>
      <c r="H21936" t="s">
        <v>25010</v>
      </c>
      <c r="I21936" t="s">
        <v>22355</v>
      </c>
      <c r="J21936" t="str">
        <f>+VLOOKUP(Tabla1[[#This Row],[Codreg]],$G$347:$K$362,4,0)</f>
        <v>https://upload.wikimedia.org/wikipedia/commons/3/38/Coat_of_arms_of_Aysen%2C_Chile.svg</v>
      </c>
      <c r="K21936" t="str">
        <f>+VLOOKUP(Tabla1[[#This Row],[Codreg]],$G$347:$K$362,5,0)</f>
        <v>https://raw.githubusercontent.com/Sud-Austral/LOGOS-DATA/main/LocalizaReg/11.jpg</v>
      </c>
    </row>
    <row r="21937" spans="1:11" x14ac:dyDescent="0.3">
      <c r="A21937" t="s">
        <v>264</v>
      </c>
      <c r="B21937">
        <v>11</v>
      </c>
      <c r="G21937" s="7">
        <v>99111033042</v>
      </c>
      <c r="H21937" t="s">
        <v>25010</v>
      </c>
      <c r="I21937" t="s">
        <v>22356</v>
      </c>
      <c r="J21937" t="str">
        <f>+VLOOKUP(Tabla1[[#This Row],[Codreg]],$G$347:$K$362,4,0)</f>
        <v>https://upload.wikimedia.org/wikipedia/commons/3/38/Coat_of_arms_of_Aysen%2C_Chile.svg</v>
      </c>
      <c r="K21937" t="str">
        <f>+VLOOKUP(Tabla1[[#This Row],[Codreg]],$G$347:$K$362,5,0)</f>
        <v>https://raw.githubusercontent.com/Sud-Austral/LOGOS-DATA/main/LocalizaReg/11.jpg</v>
      </c>
    </row>
    <row r="21938" spans="1:11" x14ac:dyDescent="0.3">
      <c r="A21938" t="s">
        <v>264</v>
      </c>
      <c r="B21938">
        <v>11</v>
      </c>
      <c r="G21938" s="7">
        <v>99111024019</v>
      </c>
      <c r="H21938" t="s">
        <v>25010</v>
      </c>
      <c r="I21938" t="s">
        <v>22357</v>
      </c>
      <c r="J21938" t="str">
        <f>+VLOOKUP(Tabla1[[#This Row],[Codreg]],$G$347:$K$362,4,0)</f>
        <v>https://upload.wikimedia.org/wikipedia/commons/3/38/Coat_of_arms_of_Aysen%2C_Chile.svg</v>
      </c>
      <c r="K21938" t="str">
        <f>+VLOOKUP(Tabla1[[#This Row],[Codreg]],$G$347:$K$362,5,0)</f>
        <v>https://raw.githubusercontent.com/Sud-Austral/LOGOS-DATA/main/LocalizaReg/11.jpg</v>
      </c>
    </row>
    <row r="21939" spans="1:11" x14ac:dyDescent="0.3">
      <c r="A21939" t="s">
        <v>264</v>
      </c>
      <c r="B21939">
        <v>11</v>
      </c>
      <c r="G21939" s="7">
        <v>99111024020</v>
      </c>
      <c r="H21939" t="s">
        <v>25010</v>
      </c>
      <c r="I21939" t="s">
        <v>22358</v>
      </c>
      <c r="J21939" t="str">
        <f>+VLOOKUP(Tabla1[[#This Row],[Codreg]],$G$347:$K$362,4,0)</f>
        <v>https://upload.wikimedia.org/wikipedia/commons/3/38/Coat_of_arms_of_Aysen%2C_Chile.svg</v>
      </c>
      <c r="K21939" t="str">
        <f>+VLOOKUP(Tabla1[[#This Row],[Codreg]],$G$347:$K$362,5,0)</f>
        <v>https://raw.githubusercontent.com/Sud-Austral/LOGOS-DATA/main/LocalizaReg/11.jpg</v>
      </c>
    </row>
    <row r="21940" spans="1:11" x14ac:dyDescent="0.3">
      <c r="A21940" t="s">
        <v>264</v>
      </c>
      <c r="B21940">
        <v>11</v>
      </c>
      <c r="G21940" s="7">
        <v>99111024014</v>
      </c>
      <c r="H21940" t="s">
        <v>25010</v>
      </c>
      <c r="I21940" t="s">
        <v>22359</v>
      </c>
      <c r="J21940" t="str">
        <f>+VLOOKUP(Tabla1[[#This Row],[Codreg]],$G$347:$K$362,4,0)</f>
        <v>https://upload.wikimedia.org/wikipedia/commons/3/38/Coat_of_arms_of_Aysen%2C_Chile.svg</v>
      </c>
      <c r="K21940" t="str">
        <f>+VLOOKUP(Tabla1[[#This Row],[Codreg]],$G$347:$K$362,5,0)</f>
        <v>https://raw.githubusercontent.com/Sud-Austral/LOGOS-DATA/main/LocalizaReg/11.jpg</v>
      </c>
    </row>
    <row r="21941" spans="1:11" x14ac:dyDescent="0.3">
      <c r="A21941" t="s">
        <v>232</v>
      </c>
      <c r="B21941">
        <v>10</v>
      </c>
      <c r="G21941" s="7">
        <v>99111023031</v>
      </c>
      <c r="H21941" t="s">
        <v>25010</v>
      </c>
      <c r="I21941" t="s">
        <v>22360</v>
      </c>
      <c r="J21941" t="str">
        <f>+VLOOKUP(Tabla1[[#This Row],[Codreg]],$G$347:$K$362,4,0)</f>
        <v>https://upload.wikimedia.org/wikipedia/commons/5/59/Coat_of_arms_of_Los_Lagos_Region%2C_Chile.svg</v>
      </c>
      <c r="K21941" t="str">
        <f>+VLOOKUP(Tabla1[[#This Row],[Codreg]],$G$347:$K$362,5,0)</f>
        <v>https://raw.githubusercontent.com/Sud-Austral/LOGOS-DATA/main/LocalizaReg/10.jpg</v>
      </c>
    </row>
    <row r="21942" spans="1:11" x14ac:dyDescent="0.3">
      <c r="A21942" t="s">
        <v>232</v>
      </c>
      <c r="B21942">
        <v>10</v>
      </c>
      <c r="G21942" s="7">
        <v>99111024027</v>
      </c>
      <c r="H21942" t="s">
        <v>25010</v>
      </c>
      <c r="I21942" t="s">
        <v>22361</v>
      </c>
      <c r="J21942" t="str">
        <f>+VLOOKUP(Tabla1[[#This Row],[Codreg]],$G$347:$K$362,4,0)</f>
        <v>https://upload.wikimedia.org/wikipedia/commons/5/59/Coat_of_arms_of_Los_Lagos_Region%2C_Chile.svg</v>
      </c>
      <c r="K21942" t="str">
        <f>+VLOOKUP(Tabla1[[#This Row],[Codreg]],$G$347:$K$362,5,0)</f>
        <v>https://raw.githubusercontent.com/Sud-Austral/LOGOS-DATA/main/LocalizaReg/10.jpg</v>
      </c>
    </row>
    <row r="21943" spans="1:11" x14ac:dyDescent="0.3">
      <c r="A21943" t="s">
        <v>232</v>
      </c>
      <c r="B21943">
        <v>10</v>
      </c>
      <c r="G21943" s="7">
        <v>99111020051</v>
      </c>
      <c r="H21943" t="s">
        <v>25010</v>
      </c>
      <c r="I21943" t="s">
        <v>22362</v>
      </c>
      <c r="J21943" t="str">
        <f>+VLOOKUP(Tabla1[[#This Row],[Codreg]],$G$347:$K$362,4,0)</f>
        <v>https://upload.wikimedia.org/wikipedia/commons/5/59/Coat_of_arms_of_Los_Lagos_Region%2C_Chile.svg</v>
      </c>
      <c r="K21943" t="str">
        <f>+VLOOKUP(Tabla1[[#This Row],[Codreg]],$G$347:$K$362,5,0)</f>
        <v>https://raw.githubusercontent.com/Sud-Austral/LOGOS-DATA/main/LocalizaReg/10.jpg</v>
      </c>
    </row>
    <row r="21944" spans="1:11" x14ac:dyDescent="0.3">
      <c r="A21944" t="s">
        <v>232</v>
      </c>
      <c r="B21944">
        <v>10</v>
      </c>
      <c r="G21944" s="7">
        <v>99111020052</v>
      </c>
      <c r="H21944" t="s">
        <v>25010</v>
      </c>
      <c r="I21944" t="s">
        <v>22363</v>
      </c>
      <c r="J21944" t="str">
        <f>+VLOOKUP(Tabla1[[#This Row],[Codreg]],$G$347:$K$362,4,0)</f>
        <v>https://upload.wikimedia.org/wikipedia/commons/5/59/Coat_of_arms_of_Los_Lagos_Region%2C_Chile.svg</v>
      </c>
      <c r="K21944" t="str">
        <f>+VLOOKUP(Tabla1[[#This Row],[Codreg]],$G$347:$K$362,5,0)</f>
        <v>https://raw.githubusercontent.com/Sud-Austral/LOGOS-DATA/main/LocalizaReg/10.jpg</v>
      </c>
    </row>
    <row r="21945" spans="1:11" x14ac:dyDescent="0.3">
      <c r="A21945" t="s">
        <v>232</v>
      </c>
      <c r="B21945">
        <v>10</v>
      </c>
      <c r="G21945" s="7">
        <v>99111020034</v>
      </c>
      <c r="H21945" t="s">
        <v>25010</v>
      </c>
      <c r="I21945" t="s">
        <v>22364</v>
      </c>
      <c r="J21945" t="str">
        <f>+VLOOKUP(Tabla1[[#This Row],[Codreg]],$G$347:$K$362,4,0)</f>
        <v>https://upload.wikimedia.org/wikipedia/commons/5/59/Coat_of_arms_of_Los_Lagos_Region%2C_Chile.svg</v>
      </c>
      <c r="K21945" t="str">
        <f>+VLOOKUP(Tabla1[[#This Row],[Codreg]],$G$347:$K$362,5,0)</f>
        <v>https://raw.githubusercontent.com/Sud-Austral/LOGOS-DATA/main/LocalizaReg/10.jpg</v>
      </c>
    </row>
    <row r="21946" spans="1:11" x14ac:dyDescent="0.3">
      <c r="A21946" t="s">
        <v>232</v>
      </c>
      <c r="B21946">
        <v>10</v>
      </c>
      <c r="G21946" s="7">
        <v>99111023110</v>
      </c>
      <c r="H21946" t="s">
        <v>25010</v>
      </c>
      <c r="I21946" t="s">
        <v>22365</v>
      </c>
      <c r="J21946" t="str">
        <f>+VLOOKUP(Tabla1[[#This Row],[Codreg]],$G$347:$K$362,4,0)</f>
        <v>https://upload.wikimedia.org/wikipedia/commons/5/59/Coat_of_arms_of_Los_Lagos_Region%2C_Chile.svg</v>
      </c>
      <c r="K21946" t="str">
        <f>+VLOOKUP(Tabla1[[#This Row],[Codreg]],$G$347:$K$362,5,0)</f>
        <v>https://raw.githubusercontent.com/Sud-Austral/LOGOS-DATA/main/LocalizaReg/10.jpg</v>
      </c>
    </row>
    <row r="21947" spans="1:11" x14ac:dyDescent="0.3">
      <c r="A21947" t="s">
        <v>232</v>
      </c>
      <c r="B21947">
        <v>10</v>
      </c>
      <c r="G21947" s="7">
        <v>99111023078</v>
      </c>
      <c r="H21947" t="s">
        <v>25010</v>
      </c>
      <c r="I21947" t="s">
        <v>22366</v>
      </c>
      <c r="J21947" t="str">
        <f>+VLOOKUP(Tabla1[[#This Row],[Codreg]],$G$347:$K$362,4,0)</f>
        <v>https://upload.wikimedia.org/wikipedia/commons/5/59/Coat_of_arms_of_Los_Lagos_Region%2C_Chile.svg</v>
      </c>
      <c r="K21947" t="str">
        <f>+VLOOKUP(Tabla1[[#This Row],[Codreg]],$G$347:$K$362,5,0)</f>
        <v>https://raw.githubusercontent.com/Sud-Austral/LOGOS-DATA/main/LocalizaReg/10.jpg</v>
      </c>
    </row>
    <row r="21948" spans="1:11" x14ac:dyDescent="0.3">
      <c r="A21948" t="s">
        <v>232</v>
      </c>
      <c r="B21948">
        <v>10</v>
      </c>
      <c r="G21948" s="7">
        <v>99111023076</v>
      </c>
      <c r="H21948" t="s">
        <v>25010</v>
      </c>
      <c r="I21948" t="s">
        <v>22367</v>
      </c>
      <c r="J21948" t="str">
        <f>+VLOOKUP(Tabla1[[#This Row],[Codreg]],$G$347:$K$362,4,0)</f>
        <v>https://upload.wikimedia.org/wikipedia/commons/5/59/Coat_of_arms_of_Los_Lagos_Region%2C_Chile.svg</v>
      </c>
      <c r="K21948" t="str">
        <f>+VLOOKUP(Tabla1[[#This Row],[Codreg]],$G$347:$K$362,5,0)</f>
        <v>https://raw.githubusercontent.com/Sud-Austral/LOGOS-DATA/main/LocalizaReg/10.jpg</v>
      </c>
    </row>
    <row r="21949" spans="1:11" x14ac:dyDescent="0.3">
      <c r="A21949" t="s">
        <v>232</v>
      </c>
      <c r="B21949">
        <v>10</v>
      </c>
      <c r="G21949" s="7">
        <v>99111023073</v>
      </c>
      <c r="H21949" t="s">
        <v>25010</v>
      </c>
      <c r="I21949" t="s">
        <v>22368</v>
      </c>
      <c r="J21949" t="str">
        <f>+VLOOKUP(Tabla1[[#This Row],[Codreg]],$G$347:$K$362,4,0)</f>
        <v>https://upload.wikimedia.org/wikipedia/commons/5/59/Coat_of_arms_of_Los_Lagos_Region%2C_Chile.svg</v>
      </c>
      <c r="K21949" t="str">
        <f>+VLOOKUP(Tabla1[[#This Row],[Codreg]],$G$347:$K$362,5,0)</f>
        <v>https://raw.githubusercontent.com/Sud-Austral/LOGOS-DATA/main/LocalizaReg/10.jpg</v>
      </c>
    </row>
    <row r="21950" spans="1:11" x14ac:dyDescent="0.3">
      <c r="A21950" t="s">
        <v>232</v>
      </c>
      <c r="B21950">
        <v>10</v>
      </c>
      <c r="G21950" s="7">
        <v>99111023072</v>
      </c>
      <c r="H21950" t="s">
        <v>25010</v>
      </c>
      <c r="I21950" t="s">
        <v>22369</v>
      </c>
      <c r="J21950" t="str">
        <f>+VLOOKUP(Tabla1[[#This Row],[Codreg]],$G$347:$K$362,4,0)</f>
        <v>https://upload.wikimedia.org/wikipedia/commons/5/59/Coat_of_arms_of_Los_Lagos_Region%2C_Chile.svg</v>
      </c>
      <c r="K21950" t="str">
        <f>+VLOOKUP(Tabla1[[#This Row],[Codreg]],$G$347:$K$362,5,0)</f>
        <v>https://raw.githubusercontent.com/Sud-Austral/LOGOS-DATA/main/LocalizaReg/10.jpg</v>
      </c>
    </row>
    <row r="21951" spans="1:11" x14ac:dyDescent="0.3">
      <c r="A21951" t="s">
        <v>232</v>
      </c>
      <c r="B21951">
        <v>10</v>
      </c>
      <c r="G21951" s="7">
        <v>99111023163</v>
      </c>
      <c r="H21951" t="s">
        <v>25010</v>
      </c>
      <c r="I21951" t="s">
        <v>22370</v>
      </c>
      <c r="J21951" t="str">
        <f>+VLOOKUP(Tabla1[[#This Row],[Codreg]],$G$347:$K$362,4,0)</f>
        <v>https://upload.wikimedia.org/wikipedia/commons/5/59/Coat_of_arms_of_Los_Lagos_Region%2C_Chile.svg</v>
      </c>
      <c r="K21951" t="str">
        <f>+VLOOKUP(Tabla1[[#This Row],[Codreg]],$G$347:$K$362,5,0)</f>
        <v>https://raw.githubusercontent.com/Sud-Austral/LOGOS-DATA/main/LocalizaReg/10.jpg</v>
      </c>
    </row>
    <row r="21952" spans="1:11" x14ac:dyDescent="0.3">
      <c r="A21952" t="s">
        <v>232</v>
      </c>
      <c r="B21952">
        <v>10</v>
      </c>
      <c r="G21952" s="7">
        <v>99111023160</v>
      </c>
      <c r="H21952" t="s">
        <v>25010</v>
      </c>
      <c r="I21952" t="s">
        <v>22371</v>
      </c>
      <c r="J21952" t="str">
        <f>+VLOOKUP(Tabla1[[#This Row],[Codreg]],$G$347:$K$362,4,0)</f>
        <v>https://upload.wikimedia.org/wikipedia/commons/5/59/Coat_of_arms_of_Los_Lagos_Region%2C_Chile.svg</v>
      </c>
      <c r="K21952" t="str">
        <f>+VLOOKUP(Tabla1[[#This Row],[Codreg]],$G$347:$K$362,5,0)</f>
        <v>https://raw.githubusercontent.com/Sud-Austral/LOGOS-DATA/main/LocalizaReg/10.jpg</v>
      </c>
    </row>
    <row r="21953" spans="1:11" x14ac:dyDescent="0.3">
      <c r="A21953" t="s">
        <v>232</v>
      </c>
      <c r="B21953">
        <v>10</v>
      </c>
      <c r="G21953" s="7">
        <v>99111023161</v>
      </c>
      <c r="H21953" t="s">
        <v>25010</v>
      </c>
      <c r="I21953" t="s">
        <v>22372</v>
      </c>
      <c r="J21953" t="str">
        <f>+VLOOKUP(Tabla1[[#This Row],[Codreg]],$G$347:$K$362,4,0)</f>
        <v>https://upload.wikimedia.org/wikipedia/commons/5/59/Coat_of_arms_of_Los_Lagos_Region%2C_Chile.svg</v>
      </c>
      <c r="K21953" t="str">
        <f>+VLOOKUP(Tabla1[[#This Row],[Codreg]],$G$347:$K$362,5,0)</f>
        <v>https://raw.githubusercontent.com/Sud-Austral/LOGOS-DATA/main/LocalizaReg/10.jpg</v>
      </c>
    </row>
    <row r="21954" spans="1:11" x14ac:dyDescent="0.3">
      <c r="A21954" t="s">
        <v>232</v>
      </c>
      <c r="B21954">
        <v>10</v>
      </c>
      <c r="G21954" s="7">
        <v>99111023177</v>
      </c>
      <c r="H21954" t="s">
        <v>25010</v>
      </c>
      <c r="I21954" t="s">
        <v>22373</v>
      </c>
      <c r="J21954" t="str">
        <f>+VLOOKUP(Tabla1[[#This Row],[Codreg]],$G$347:$K$362,4,0)</f>
        <v>https://upload.wikimedia.org/wikipedia/commons/5/59/Coat_of_arms_of_Los_Lagos_Region%2C_Chile.svg</v>
      </c>
      <c r="K21954" t="str">
        <f>+VLOOKUP(Tabla1[[#This Row],[Codreg]],$G$347:$K$362,5,0)</f>
        <v>https://raw.githubusercontent.com/Sud-Austral/LOGOS-DATA/main/LocalizaReg/10.jpg</v>
      </c>
    </row>
    <row r="21955" spans="1:11" x14ac:dyDescent="0.3">
      <c r="A21955" t="s">
        <v>232</v>
      </c>
      <c r="B21955">
        <v>10</v>
      </c>
      <c r="G21955" s="7">
        <v>99111023180</v>
      </c>
      <c r="H21955" t="s">
        <v>25010</v>
      </c>
      <c r="I21955" t="s">
        <v>22374</v>
      </c>
      <c r="J21955" t="str">
        <f>+VLOOKUP(Tabla1[[#This Row],[Codreg]],$G$347:$K$362,4,0)</f>
        <v>https://upload.wikimedia.org/wikipedia/commons/5/59/Coat_of_arms_of_Los_Lagos_Region%2C_Chile.svg</v>
      </c>
      <c r="K21955" t="str">
        <f>+VLOOKUP(Tabla1[[#This Row],[Codreg]],$G$347:$K$362,5,0)</f>
        <v>https://raw.githubusercontent.com/Sud-Austral/LOGOS-DATA/main/LocalizaReg/10.jpg</v>
      </c>
    </row>
    <row r="21956" spans="1:11" x14ac:dyDescent="0.3">
      <c r="A21956" t="s">
        <v>232</v>
      </c>
      <c r="B21956">
        <v>10</v>
      </c>
      <c r="G21956" s="7">
        <v>99111023128</v>
      </c>
      <c r="H21956" t="s">
        <v>25010</v>
      </c>
      <c r="I21956" t="s">
        <v>22375</v>
      </c>
      <c r="J21956" t="str">
        <f>+VLOOKUP(Tabla1[[#This Row],[Codreg]],$G$347:$K$362,4,0)</f>
        <v>https://upload.wikimedia.org/wikipedia/commons/5/59/Coat_of_arms_of_Los_Lagos_Region%2C_Chile.svg</v>
      </c>
      <c r="K21956" t="str">
        <f>+VLOOKUP(Tabla1[[#This Row],[Codreg]],$G$347:$K$362,5,0)</f>
        <v>https://raw.githubusercontent.com/Sud-Austral/LOGOS-DATA/main/LocalizaReg/10.jpg</v>
      </c>
    </row>
    <row r="21957" spans="1:11" x14ac:dyDescent="0.3">
      <c r="A21957" t="s">
        <v>232</v>
      </c>
      <c r="B21957">
        <v>10</v>
      </c>
      <c r="G21957" s="7">
        <v>99111023126</v>
      </c>
      <c r="H21957" t="s">
        <v>25010</v>
      </c>
      <c r="I21957" t="s">
        <v>22376</v>
      </c>
      <c r="J21957" t="str">
        <f>+VLOOKUP(Tabla1[[#This Row],[Codreg]],$G$347:$K$362,4,0)</f>
        <v>https://upload.wikimedia.org/wikipedia/commons/5/59/Coat_of_arms_of_Los_Lagos_Region%2C_Chile.svg</v>
      </c>
      <c r="K21957" t="str">
        <f>+VLOOKUP(Tabla1[[#This Row],[Codreg]],$G$347:$K$362,5,0)</f>
        <v>https://raw.githubusercontent.com/Sud-Austral/LOGOS-DATA/main/LocalizaReg/10.jpg</v>
      </c>
    </row>
    <row r="21958" spans="1:11" x14ac:dyDescent="0.3">
      <c r="A21958" t="s">
        <v>232</v>
      </c>
      <c r="B21958">
        <v>10</v>
      </c>
      <c r="G21958" s="7">
        <v>99111023123</v>
      </c>
      <c r="H21958" t="s">
        <v>25010</v>
      </c>
      <c r="I21958" t="s">
        <v>22377</v>
      </c>
      <c r="J21958" t="str">
        <f>+VLOOKUP(Tabla1[[#This Row],[Codreg]],$G$347:$K$362,4,0)</f>
        <v>https://upload.wikimedia.org/wikipedia/commons/5/59/Coat_of_arms_of_Los_Lagos_Region%2C_Chile.svg</v>
      </c>
      <c r="K21958" t="str">
        <f>+VLOOKUP(Tabla1[[#This Row],[Codreg]],$G$347:$K$362,5,0)</f>
        <v>https://raw.githubusercontent.com/Sud-Austral/LOGOS-DATA/main/LocalizaReg/10.jpg</v>
      </c>
    </row>
    <row r="21959" spans="1:11" x14ac:dyDescent="0.3">
      <c r="A21959" t="s">
        <v>232</v>
      </c>
      <c r="B21959">
        <v>10</v>
      </c>
      <c r="G21959" s="7">
        <v>99111023186</v>
      </c>
      <c r="H21959" t="s">
        <v>25010</v>
      </c>
      <c r="I21959" t="s">
        <v>22378</v>
      </c>
      <c r="J21959" t="str">
        <f>+VLOOKUP(Tabla1[[#This Row],[Codreg]],$G$347:$K$362,4,0)</f>
        <v>https://upload.wikimedia.org/wikipedia/commons/5/59/Coat_of_arms_of_Los_Lagos_Region%2C_Chile.svg</v>
      </c>
      <c r="K21959" t="str">
        <f>+VLOOKUP(Tabla1[[#This Row],[Codreg]],$G$347:$K$362,5,0)</f>
        <v>https://raw.githubusercontent.com/Sud-Austral/LOGOS-DATA/main/LocalizaReg/10.jpg</v>
      </c>
    </row>
    <row r="21960" spans="1:11" x14ac:dyDescent="0.3">
      <c r="A21960" t="s">
        <v>232</v>
      </c>
      <c r="B21960">
        <v>10</v>
      </c>
      <c r="G21960" s="7">
        <v>99111023198</v>
      </c>
      <c r="H21960" t="s">
        <v>25010</v>
      </c>
      <c r="I21960" t="s">
        <v>22379</v>
      </c>
      <c r="J21960" t="str">
        <f>+VLOOKUP(Tabla1[[#This Row],[Codreg]],$G$347:$K$362,4,0)</f>
        <v>https://upload.wikimedia.org/wikipedia/commons/5/59/Coat_of_arms_of_Los_Lagos_Region%2C_Chile.svg</v>
      </c>
      <c r="K21960" t="str">
        <f>+VLOOKUP(Tabla1[[#This Row],[Codreg]],$G$347:$K$362,5,0)</f>
        <v>https://raw.githubusercontent.com/Sud-Austral/LOGOS-DATA/main/LocalizaReg/10.jpg</v>
      </c>
    </row>
    <row r="21961" spans="1:11" x14ac:dyDescent="0.3">
      <c r="A21961" t="s">
        <v>232</v>
      </c>
      <c r="B21961">
        <v>10</v>
      </c>
      <c r="G21961" s="7">
        <v>99111023194</v>
      </c>
      <c r="H21961" t="s">
        <v>25010</v>
      </c>
      <c r="I21961" t="s">
        <v>22380</v>
      </c>
      <c r="J21961" t="str">
        <f>+VLOOKUP(Tabla1[[#This Row],[Codreg]],$G$347:$K$362,4,0)</f>
        <v>https://upload.wikimedia.org/wikipedia/commons/5/59/Coat_of_arms_of_Los_Lagos_Region%2C_Chile.svg</v>
      </c>
      <c r="K21961" t="str">
        <f>+VLOOKUP(Tabla1[[#This Row],[Codreg]],$G$347:$K$362,5,0)</f>
        <v>https://raw.githubusercontent.com/Sud-Austral/LOGOS-DATA/main/LocalizaReg/10.jpg</v>
      </c>
    </row>
    <row r="21962" spans="1:11" x14ac:dyDescent="0.3">
      <c r="A21962" t="s">
        <v>232</v>
      </c>
      <c r="B21962">
        <v>10</v>
      </c>
      <c r="G21962" s="7">
        <v>99111023217</v>
      </c>
      <c r="H21962" t="s">
        <v>25010</v>
      </c>
      <c r="I21962" t="s">
        <v>22381</v>
      </c>
      <c r="J21962" t="str">
        <f>+VLOOKUP(Tabla1[[#This Row],[Codreg]],$G$347:$K$362,4,0)</f>
        <v>https://upload.wikimedia.org/wikipedia/commons/5/59/Coat_of_arms_of_Los_Lagos_Region%2C_Chile.svg</v>
      </c>
      <c r="K21962" t="str">
        <f>+VLOOKUP(Tabla1[[#This Row],[Codreg]],$G$347:$K$362,5,0)</f>
        <v>https://raw.githubusercontent.com/Sud-Austral/LOGOS-DATA/main/LocalizaReg/10.jpg</v>
      </c>
    </row>
    <row r="21963" spans="1:11" x14ac:dyDescent="0.3">
      <c r="A21963" t="s">
        <v>232</v>
      </c>
      <c r="B21963">
        <v>10</v>
      </c>
      <c r="G21963" s="7">
        <v>99111022039</v>
      </c>
      <c r="H21963" t="s">
        <v>25010</v>
      </c>
      <c r="I21963" t="s">
        <v>22382</v>
      </c>
      <c r="J21963" t="str">
        <f>+VLOOKUP(Tabla1[[#This Row],[Codreg]],$G$347:$K$362,4,0)</f>
        <v>https://upload.wikimedia.org/wikipedia/commons/5/59/Coat_of_arms_of_Los_Lagos_Region%2C_Chile.svg</v>
      </c>
      <c r="K21963" t="str">
        <f>+VLOOKUP(Tabla1[[#This Row],[Codreg]],$G$347:$K$362,5,0)</f>
        <v>https://raw.githubusercontent.com/Sud-Austral/LOGOS-DATA/main/LocalizaReg/10.jpg</v>
      </c>
    </row>
    <row r="21964" spans="1:11" x14ac:dyDescent="0.3">
      <c r="A21964" t="s">
        <v>232</v>
      </c>
      <c r="B21964">
        <v>10</v>
      </c>
      <c r="G21964" s="7">
        <v>99111022025</v>
      </c>
      <c r="H21964" t="s">
        <v>25010</v>
      </c>
      <c r="I21964" t="s">
        <v>22383</v>
      </c>
      <c r="J21964" t="str">
        <f>+VLOOKUP(Tabla1[[#This Row],[Codreg]],$G$347:$K$362,4,0)</f>
        <v>https://upload.wikimedia.org/wikipedia/commons/5/59/Coat_of_arms_of_Los_Lagos_Region%2C_Chile.svg</v>
      </c>
      <c r="K21964" t="str">
        <f>+VLOOKUP(Tabla1[[#This Row],[Codreg]],$G$347:$K$362,5,0)</f>
        <v>https://raw.githubusercontent.com/Sud-Austral/LOGOS-DATA/main/LocalizaReg/10.jpg</v>
      </c>
    </row>
    <row r="21965" spans="1:11" x14ac:dyDescent="0.3">
      <c r="A21965" t="s">
        <v>232</v>
      </c>
      <c r="B21965">
        <v>10</v>
      </c>
      <c r="G21965" s="7">
        <v>99111022017</v>
      </c>
      <c r="H21965" t="s">
        <v>25010</v>
      </c>
      <c r="I21965" t="s">
        <v>22384</v>
      </c>
      <c r="J21965" t="str">
        <f>+VLOOKUP(Tabla1[[#This Row],[Codreg]],$G$347:$K$362,4,0)</f>
        <v>https://upload.wikimedia.org/wikipedia/commons/5/59/Coat_of_arms_of_Los_Lagos_Region%2C_Chile.svg</v>
      </c>
      <c r="K21965" t="str">
        <f>+VLOOKUP(Tabla1[[#This Row],[Codreg]],$G$347:$K$362,5,0)</f>
        <v>https://raw.githubusercontent.com/Sud-Austral/LOGOS-DATA/main/LocalizaReg/10.jpg</v>
      </c>
    </row>
    <row r="21966" spans="1:11" x14ac:dyDescent="0.3">
      <c r="A21966" t="s">
        <v>232</v>
      </c>
      <c r="B21966">
        <v>10</v>
      </c>
      <c r="G21966" s="7">
        <v>99111022009</v>
      </c>
      <c r="H21966" t="s">
        <v>25010</v>
      </c>
      <c r="I21966" t="s">
        <v>22385</v>
      </c>
      <c r="J21966" t="str">
        <f>+VLOOKUP(Tabla1[[#This Row],[Codreg]],$G$347:$K$362,4,0)</f>
        <v>https://upload.wikimedia.org/wikipedia/commons/5/59/Coat_of_arms_of_Los_Lagos_Region%2C_Chile.svg</v>
      </c>
      <c r="K21966" t="str">
        <f>+VLOOKUP(Tabla1[[#This Row],[Codreg]],$G$347:$K$362,5,0)</f>
        <v>https://raw.githubusercontent.com/Sud-Austral/LOGOS-DATA/main/LocalizaReg/10.jpg</v>
      </c>
    </row>
    <row r="21967" spans="1:11" x14ac:dyDescent="0.3">
      <c r="A21967" t="s">
        <v>232</v>
      </c>
      <c r="B21967">
        <v>10</v>
      </c>
      <c r="G21967" s="7">
        <v>99111022020</v>
      </c>
      <c r="H21967" t="s">
        <v>25010</v>
      </c>
      <c r="I21967" t="s">
        <v>22386</v>
      </c>
      <c r="J21967" t="str">
        <f>+VLOOKUP(Tabla1[[#This Row],[Codreg]],$G$347:$K$362,4,0)</f>
        <v>https://upload.wikimedia.org/wikipedia/commons/5/59/Coat_of_arms_of_Los_Lagos_Region%2C_Chile.svg</v>
      </c>
      <c r="K21967" t="str">
        <f>+VLOOKUP(Tabla1[[#This Row],[Codreg]],$G$347:$K$362,5,0)</f>
        <v>https://raw.githubusercontent.com/Sud-Austral/LOGOS-DATA/main/LocalizaReg/10.jpg</v>
      </c>
    </row>
    <row r="21968" spans="1:11" x14ac:dyDescent="0.3">
      <c r="A21968" t="s">
        <v>232</v>
      </c>
      <c r="B21968">
        <v>10</v>
      </c>
      <c r="G21968" s="7">
        <v>99111022003</v>
      </c>
      <c r="H21968" t="s">
        <v>25010</v>
      </c>
      <c r="I21968" t="s">
        <v>22387</v>
      </c>
      <c r="J21968" t="str">
        <f>+VLOOKUP(Tabla1[[#This Row],[Codreg]],$G$347:$K$362,4,0)</f>
        <v>https://upload.wikimedia.org/wikipedia/commons/5/59/Coat_of_arms_of_Los_Lagos_Region%2C_Chile.svg</v>
      </c>
      <c r="K21968" t="str">
        <f>+VLOOKUP(Tabla1[[#This Row],[Codreg]],$G$347:$K$362,5,0)</f>
        <v>https://raw.githubusercontent.com/Sud-Austral/LOGOS-DATA/main/LocalizaReg/10.jpg</v>
      </c>
    </row>
    <row r="21969" spans="1:11" x14ac:dyDescent="0.3">
      <c r="A21969" t="s">
        <v>232</v>
      </c>
      <c r="B21969">
        <v>10</v>
      </c>
      <c r="G21969" s="7">
        <v>99111022080</v>
      </c>
      <c r="H21969" t="s">
        <v>25010</v>
      </c>
      <c r="I21969" t="s">
        <v>22388</v>
      </c>
      <c r="J21969" t="str">
        <f>+VLOOKUP(Tabla1[[#This Row],[Codreg]],$G$347:$K$362,4,0)</f>
        <v>https://upload.wikimedia.org/wikipedia/commons/5/59/Coat_of_arms_of_Los_Lagos_Region%2C_Chile.svg</v>
      </c>
      <c r="K21969" t="str">
        <f>+VLOOKUP(Tabla1[[#This Row],[Codreg]],$G$347:$K$362,5,0)</f>
        <v>https://raw.githubusercontent.com/Sud-Austral/LOGOS-DATA/main/LocalizaReg/10.jpg</v>
      </c>
    </row>
    <row r="21970" spans="1:11" x14ac:dyDescent="0.3">
      <c r="A21970" t="s">
        <v>232</v>
      </c>
      <c r="B21970">
        <v>10</v>
      </c>
      <c r="G21970" s="7">
        <v>99111020008</v>
      </c>
      <c r="H21970" t="s">
        <v>25010</v>
      </c>
      <c r="I21970" t="s">
        <v>22389</v>
      </c>
      <c r="J21970" t="str">
        <f>+VLOOKUP(Tabla1[[#This Row],[Codreg]],$G$347:$K$362,4,0)</f>
        <v>https://upload.wikimedia.org/wikipedia/commons/5/59/Coat_of_arms_of_Los_Lagos_Region%2C_Chile.svg</v>
      </c>
      <c r="K21970" t="str">
        <f>+VLOOKUP(Tabla1[[#This Row],[Codreg]],$G$347:$K$362,5,0)</f>
        <v>https://raw.githubusercontent.com/Sud-Austral/LOGOS-DATA/main/LocalizaReg/10.jpg</v>
      </c>
    </row>
    <row r="21971" spans="1:11" x14ac:dyDescent="0.3">
      <c r="A21971" t="s">
        <v>232</v>
      </c>
      <c r="B21971">
        <v>10</v>
      </c>
      <c r="G21971" s="7">
        <v>99111022092</v>
      </c>
      <c r="H21971" t="s">
        <v>25010</v>
      </c>
      <c r="I21971" t="s">
        <v>22390</v>
      </c>
      <c r="J21971" t="str">
        <f>+VLOOKUP(Tabla1[[#This Row],[Codreg]],$G$347:$K$362,4,0)</f>
        <v>https://upload.wikimedia.org/wikipedia/commons/5/59/Coat_of_arms_of_Los_Lagos_Region%2C_Chile.svg</v>
      </c>
      <c r="K21971" t="str">
        <f>+VLOOKUP(Tabla1[[#This Row],[Codreg]],$G$347:$K$362,5,0)</f>
        <v>https://raw.githubusercontent.com/Sud-Austral/LOGOS-DATA/main/LocalizaReg/10.jpg</v>
      </c>
    </row>
    <row r="21972" spans="1:11" x14ac:dyDescent="0.3">
      <c r="A21972" t="s">
        <v>232</v>
      </c>
      <c r="B21972">
        <v>10</v>
      </c>
      <c r="G21972" s="7">
        <v>99111020023</v>
      </c>
      <c r="H21972" t="s">
        <v>25010</v>
      </c>
      <c r="I21972" t="s">
        <v>22391</v>
      </c>
      <c r="J21972" t="str">
        <f>+VLOOKUP(Tabla1[[#This Row],[Codreg]],$G$347:$K$362,4,0)</f>
        <v>https://upload.wikimedia.org/wikipedia/commons/5/59/Coat_of_arms_of_Los_Lagos_Region%2C_Chile.svg</v>
      </c>
      <c r="K21972" t="str">
        <f>+VLOOKUP(Tabla1[[#This Row],[Codreg]],$G$347:$K$362,5,0)</f>
        <v>https://raw.githubusercontent.com/Sud-Austral/LOGOS-DATA/main/LocalizaReg/10.jpg</v>
      </c>
    </row>
    <row r="21973" spans="1:11" x14ac:dyDescent="0.3">
      <c r="A21973" t="s">
        <v>232</v>
      </c>
      <c r="B21973">
        <v>10</v>
      </c>
      <c r="G21973" s="7">
        <v>99111020024</v>
      </c>
      <c r="H21973" t="s">
        <v>25010</v>
      </c>
      <c r="I21973" t="s">
        <v>22392</v>
      </c>
      <c r="J21973" t="str">
        <f>+VLOOKUP(Tabla1[[#This Row],[Codreg]],$G$347:$K$362,4,0)</f>
        <v>https://upload.wikimedia.org/wikipedia/commons/5/59/Coat_of_arms_of_Los_Lagos_Region%2C_Chile.svg</v>
      </c>
      <c r="K21973" t="str">
        <f>+VLOOKUP(Tabla1[[#This Row],[Codreg]],$G$347:$K$362,5,0)</f>
        <v>https://raw.githubusercontent.com/Sud-Austral/LOGOS-DATA/main/LocalizaReg/10.jpg</v>
      </c>
    </row>
    <row r="21974" spans="1:11" x14ac:dyDescent="0.3">
      <c r="A21974" t="s">
        <v>232</v>
      </c>
      <c r="B21974">
        <v>10</v>
      </c>
      <c r="G21974" s="7">
        <v>99111020003</v>
      </c>
      <c r="H21974" t="s">
        <v>25010</v>
      </c>
      <c r="I21974" t="s">
        <v>22393</v>
      </c>
      <c r="J21974" t="str">
        <f>+VLOOKUP(Tabla1[[#This Row],[Codreg]],$G$347:$K$362,4,0)</f>
        <v>https://upload.wikimedia.org/wikipedia/commons/5/59/Coat_of_arms_of_Los_Lagos_Region%2C_Chile.svg</v>
      </c>
      <c r="K21974" t="str">
        <f>+VLOOKUP(Tabla1[[#This Row],[Codreg]],$G$347:$K$362,5,0)</f>
        <v>https://raw.githubusercontent.com/Sud-Austral/LOGOS-DATA/main/LocalizaReg/10.jpg</v>
      </c>
    </row>
    <row r="21975" spans="1:11" x14ac:dyDescent="0.3">
      <c r="A21975" t="s">
        <v>232</v>
      </c>
      <c r="B21975">
        <v>10</v>
      </c>
      <c r="G21975" s="7">
        <v>99111020078</v>
      </c>
      <c r="H21975" t="s">
        <v>25010</v>
      </c>
      <c r="I21975" t="s">
        <v>22394</v>
      </c>
      <c r="J21975" t="str">
        <f>+VLOOKUP(Tabla1[[#This Row],[Codreg]],$G$347:$K$362,4,0)</f>
        <v>https://upload.wikimedia.org/wikipedia/commons/5/59/Coat_of_arms_of_Los_Lagos_Region%2C_Chile.svg</v>
      </c>
      <c r="K21975" t="str">
        <f>+VLOOKUP(Tabla1[[#This Row],[Codreg]],$G$347:$K$362,5,0)</f>
        <v>https://raw.githubusercontent.com/Sud-Austral/LOGOS-DATA/main/LocalizaReg/10.jpg</v>
      </c>
    </row>
    <row r="21976" spans="1:11" x14ac:dyDescent="0.3">
      <c r="A21976" t="s">
        <v>232</v>
      </c>
      <c r="B21976">
        <v>10</v>
      </c>
      <c r="G21976" s="7">
        <v>99111022061</v>
      </c>
      <c r="H21976" t="s">
        <v>25010</v>
      </c>
      <c r="I21976" t="s">
        <v>22395</v>
      </c>
      <c r="J21976" t="str">
        <f>+VLOOKUP(Tabla1[[#This Row],[Codreg]],$G$347:$K$362,4,0)</f>
        <v>https://upload.wikimedia.org/wikipedia/commons/5/59/Coat_of_arms_of_Los_Lagos_Region%2C_Chile.svg</v>
      </c>
      <c r="K21976" t="str">
        <f>+VLOOKUP(Tabla1[[#This Row],[Codreg]],$G$347:$K$362,5,0)</f>
        <v>https://raw.githubusercontent.com/Sud-Austral/LOGOS-DATA/main/LocalizaReg/10.jpg</v>
      </c>
    </row>
    <row r="21977" spans="1:11" x14ac:dyDescent="0.3">
      <c r="A21977" t="s">
        <v>232</v>
      </c>
      <c r="B21977">
        <v>10</v>
      </c>
      <c r="G21977" s="7">
        <v>99111022058</v>
      </c>
      <c r="H21977" t="s">
        <v>25010</v>
      </c>
      <c r="I21977" t="s">
        <v>22396</v>
      </c>
      <c r="J21977" t="str">
        <f>+VLOOKUP(Tabla1[[#This Row],[Codreg]],$G$347:$K$362,4,0)</f>
        <v>https://upload.wikimedia.org/wikipedia/commons/5/59/Coat_of_arms_of_Los_Lagos_Region%2C_Chile.svg</v>
      </c>
      <c r="K21977" t="str">
        <f>+VLOOKUP(Tabla1[[#This Row],[Codreg]],$G$347:$K$362,5,0)</f>
        <v>https://raw.githubusercontent.com/Sud-Austral/LOGOS-DATA/main/LocalizaReg/10.jpg</v>
      </c>
    </row>
    <row r="21978" spans="1:11" x14ac:dyDescent="0.3">
      <c r="A21978" t="s">
        <v>232</v>
      </c>
      <c r="B21978">
        <v>10</v>
      </c>
      <c r="G21978" s="7">
        <v>99111021021</v>
      </c>
      <c r="H21978" t="s">
        <v>25010</v>
      </c>
      <c r="I21978" t="s">
        <v>22397</v>
      </c>
      <c r="J21978" t="str">
        <f>+VLOOKUP(Tabla1[[#This Row],[Codreg]],$G$347:$K$362,4,0)</f>
        <v>https://upload.wikimedia.org/wikipedia/commons/5/59/Coat_of_arms_of_Los_Lagos_Region%2C_Chile.svg</v>
      </c>
      <c r="K21978" t="str">
        <f>+VLOOKUP(Tabla1[[#This Row],[Codreg]],$G$347:$K$362,5,0)</f>
        <v>https://raw.githubusercontent.com/Sud-Austral/LOGOS-DATA/main/LocalizaReg/10.jpg</v>
      </c>
    </row>
    <row r="21979" spans="1:11" x14ac:dyDescent="0.3">
      <c r="A21979" t="s">
        <v>232</v>
      </c>
      <c r="B21979">
        <v>10</v>
      </c>
      <c r="G21979" s="7">
        <v>99111022046</v>
      </c>
      <c r="H21979" t="s">
        <v>25010</v>
      </c>
      <c r="I21979" t="s">
        <v>22398</v>
      </c>
      <c r="J21979" t="str">
        <f>+VLOOKUP(Tabla1[[#This Row],[Codreg]],$G$347:$K$362,4,0)</f>
        <v>https://upload.wikimedia.org/wikipedia/commons/5/59/Coat_of_arms_of_Los_Lagos_Region%2C_Chile.svg</v>
      </c>
      <c r="K21979" t="str">
        <f>+VLOOKUP(Tabla1[[#This Row],[Codreg]],$G$347:$K$362,5,0)</f>
        <v>https://raw.githubusercontent.com/Sud-Austral/LOGOS-DATA/main/LocalizaReg/10.jpg</v>
      </c>
    </row>
    <row r="21980" spans="1:11" x14ac:dyDescent="0.3">
      <c r="A21980" t="s">
        <v>232</v>
      </c>
      <c r="B21980">
        <v>10</v>
      </c>
      <c r="G21980" s="7">
        <v>99111020010</v>
      </c>
      <c r="H21980" t="s">
        <v>25010</v>
      </c>
      <c r="I21980" t="s">
        <v>22399</v>
      </c>
      <c r="J21980" t="str">
        <f>+VLOOKUP(Tabla1[[#This Row],[Codreg]],$G$347:$K$362,4,0)</f>
        <v>https://upload.wikimedia.org/wikipedia/commons/5/59/Coat_of_arms_of_Los_Lagos_Region%2C_Chile.svg</v>
      </c>
      <c r="K21980" t="str">
        <f>+VLOOKUP(Tabla1[[#This Row],[Codreg]],$G$347:$K$362,5,0)</f>
        <v>https://raw.githubusercontent.com/Sud-Austral/LOGOS-DATA/main/LocalizaReg/10.jpg</v>
      </c>
    </row>
    <row r="21981" spans="1:11" x14ac:dyDescent="0.3">
      <c r="A21981" t="s">
        <v>232</v>
      </c>
      <c r="B21981">
        <v>10</v>
      </c>
      <c r="G21981" s="7">
        <v>99111010043</v>
      </c>
      <c r="H21981" t="s">
        <v>25010</v>
      </c>
      <c r="I21981" t="s">
        <v>22400</v>
      </c>
      <c r="J21981" t="str">
        <f>+VLOOKUP(Tabla1[[#This Row],[Codreg]],$G$347:$K$362,4,0)</f>
        <v>https://upload.wikimedia.org/wikipedia/commons/5/59/Coat_of_arms_of_Los_Lagos_Region%2C_Chile.svg</v>
      </c>
      <c r="K21981" t="str">
        <f>+VLOOKUP(Tabla1[[#This Row],[Codreg]],$G$347:$K$362,5,0)</f>
        <v>https://raw.githubusercontent.com/Sud-Austral/LOGOS-DATA/main/LocalizaReg/10.jpg</v>
      </c>
    </row>
    <row r="21982" spans="1:11" x14ac:dyDescent="0.3">
      <c r="A21982" t="s">
        <v>232</v>
      </c>
      <c r="B21982">
        <v>10</v>
      </c>
      <c r="G21982" s="7">
        <v>99111010042</v>
      </c>
      <c r="H21982" t="s">
        <v>25010</v>
      </c>
      <c r="I21982" t="s">
        <v>22401</v>
      </c>
      <c r="J21982" t="str">
        <f>+VLOOKUP(Tabla1[[#This Row],[Codreg]],$G$347:$K$362,4,0)</f>
        <v>https://upload.wikimedia.org/wikipedia/commons/5/59/Coat_of_arms_of_Los_Lagos_Region%2C_Chile.svg</v>
      </c>
      <c r="K21982" t="str">
        <f>+VLOOKUP(Tabla1[[#This Row],[Codreg]],$G$347:$K$362,5,0)</f>
        <v>https://raw.githubusercontent.com/Sud-Austral/LOGOS-DATA/main/LocalizaReg/10.jpg</v>
      </c>
    </row>
    <row r="21983" spans="1:11" x14ac:dyDescent="0.3">
      <c r="A21983" t="s">
        <v>232</v>
      </c>
      <c r="B21983">
        <v>10</v>
      </c>
      <c r="G21983" s="7">
        <v>99111010044</v>
      </c>
      <c r="H21983" t="s">
        <v>25010</v>
      </c>
      <c r="I21983" t="s">
        <v>22402</v>
      </c>
      <c r="J21983" t="str">
        <f>+VLOOKUP(Tabla1[[#This Row],[Codreg]],$G$347:$K$362,4,0)</f>
        <v>https://upload.wikimedia.org/wikipedia/commons/5/59/Coat_of_arms_of_Los_Lagos_Region%2C_Chile.svg</v>
      </c>
      <c r="K21983" t="str">
        <f>+VLOOKUP(Tabla1[[#This Row],[Codreg]],$G$347:$K$362,5,0)</f>
        <v>https://raw.githubusercontent.com/Sud-Austral/LOGOS-DATA/main/LocalizaReg/10.jpg</v>
      </c>
    </row>
    <row r="21984" spans="1:11" x14ac:dyDescent="0.3">
      <c r="A21984" t="s">
        <v>232</v>
      </c>
      <c r="B21984">
        <v>10</v>
      </c>
      <c r="G21984" s="7">
        <v>99111010013</v>
      </c>
      <c r="H21984" t="s">
        <v>25010</v>
      </c>
      <c r="I21984" t="s">
        <v>22403</v>
      </c>
      <c r="J21984" t="str">
        <f>+VLOOKUP(Tabla1[[#This Row],[Codreg]],$G$347:$K$362,4,0)</f>
        <v>https://upload.wikimedia.org/wikipedia/commons/5/59/Coat_of_arms_of_Los_Lagos_Region%2C_Chile.svg</v>
      </c>
      <c r="K21984" t="str">
        <f>+VLOOKUP(Tabla1[[#This Row],[Codreg]],$G$347:$K$362,5,0)</f>
        <v>https://raw.githubusercontent.com/Sud-Austral/LOGOS-DATA/main/LocalizaReg/10.jpg</v>
      </c>
    </row>
    <row r="21985" spans="1:11" x14ac:dyDescent="0.3">
      <c r="A21985" t="s">
        <v>232</v>
      </c>
      <c r="B21985">
        <v>10</v>
      </c>
      <c r="G21985" s="7">
        <v>99111010012</v>
      </c>
      <c r="H21985" t="s">
        <v>25010</v>
      </c>
      <c r="I21985" t="s">
        <v>22404</v>
      </c>
      <c r="J21985" t="str">
        <f>+VLOOKUP(Tabla1[[#This Row],[Codreg]],$G$347:$K$362,4,0)</f>
        <v>https://upload.wikimedia.org/wikipedia/commons/5/59/Coat_of_arms_of_Los_Lagos_Region%2C_Chile.svg</v>
      </c>
      <c r="K21985" t="str">
        <f>+VLOOKUP(Tabla1[[#This Row],[Codreg]],$G$347:$K$362,5,0)</f>
        <v>https://raw.githubusercontent.com/Sud-Austral/LOGOS-DATA/main/LocalizaReg/10.jpg</v>
      </c>
    </row>
    <row r="21986" spans="1:11" x14ac:dyDescent="0.3">
      <c r="A21986" t="s">
        <v>232</v>
      </c>
      <c r="B21986">
        <v>10</v>
      </c>
      <c r="G21986" s="7">
        <v>99111010015</v>
      </c>
      <c r="H21986" t="s">
        <v>25010</v>
      </c>
      <c r="I21986" t="s">
        <v>22405</v>
      </c>
      <c r="J21986" t="str">
        <f>+VLOOKUP(Tabla1[[#This Row],[Codreg]],$G$347:$K$362,4,0)</f>
        <v>https://upload.wikimedia.org/wikipedia/commons/5/59/Coat_of_arms_of_Los_Lagos_Region%2C_Chile.svg</v>
      </c>
      <c r="K21986" t="str">
        <f>+VLOOKUP(Tabla1[[#This Row],[Codreg]],$G$347:$K$362,5,0)</f>
        <v>https://raw.githubusercontent.com/Sud-Austral/LOGOS-DATA/main/LocalizaReg/10.jpg</v>
      </c>
    </row>
    <row r="21987" spans="1:11" x14ac:dyDescent="0.3">
      <c r="A21987" t="s">
        <v>232</v>
      </c>
      <c r="B21987">
        <v>10</v>
      </c>
      <c r="G21987" s="7">
        <v>99111010021</v>
      </c>
      <c r="H21987" t="s">
        <v>25010</v>
      </c>
      <c r="I21987" t="s">
        <v>22406</v>
      </c>
      <c r="J21987" t="str">
        <f>+VLOOKUP(Tabla1[[#This Row],[Codreg]],$G$347:$K$362,4,0)</f>
        <v>https://upload.wikimedia.org/wikipedia/commons/5/59/Coat_of_arms_of_Los_Lagos_Region%2C_Chile.svg</v>
      </c>
      <c r="K21987" t="str">
        <f>+VLOOKUP(Tabla1[[#This Row],[Codreg]],$G$347:$K$362,5,0)</f>
        <v>https://raw.githubusercontent.com/Sud-Austral/LOGOS-DATA/main/LocalizaReg/10.jpg</v>
      </c>
    </row>
    <row r="21988" spans="1:11" x14ac:dyDescent="0.3">
      <c r="A21988" t="s">
        <v>232</v>
      </c>
      <c r="B21988">
        <v>10</v>
      </c>
      <c r="G21988" s="7">
        <v>99111010022</v>
      </c>
      <c r="H21988" t="s">
        <v>25010</v>
      </c>
      <c r="I21988" t="s">
        <v>22407</v>
      </c>
      <c r="J21988" t="str">
        <f>+VLOOKUP(Tabla1[[#This Row],[Codreg]],$G$347:$K$362,4,0)</f>
        <v>https://upload.wikimedia.org/wikipedia/commons/5/59/Coat_of_arms_of_Los_Lagos_Region%2C_Chile.svg</v>
      </c>
      <c r="K21988" t="str">
        <f>+VLOOKUP(Tabla1[[#This Row],[Codreg]],$G$347:$K$362,5,0)</f>
        <v>https://raw.githubusercontent.com/Sud-Austral/LOGOS-DATA/main/LocalizaReg/10.jpg</v>
      </c>
    </row>
    <row r="21989" spans="1:11" x14ac:dyDescent="0.3">
      <c r="A21989" t="s">
        <v>232</v>
      </c>
      <c r="B21989">
        <v>10</v>
      </c>
      <c r="G21989" s="7">
        <v>99111010005</v>
      </c>
      <c r="H21989" t="s">
        <v>25010</v>
      </c>
      <c r="I21989" t="s">
        <v>22408</v>
      </c>
      <c r="J21989" t="str">
        <f>+VLOOKUP(Tabla1[[#This Row],[Codreg]],$G$347:$K$362,4,0)</f>
        <v>https://upload.wikimedia.org/wikipedia/commons/5/59/Coat_of_arms_of_Los_Lagos_Region%2C_Chile.svg</v>
      </c>
      <c r="K21989" t="str">
        <f>+VLOOKUP(Tabla1[[#This Row],[Codreg]],$G$347:$K$362,5,0)</f>
        <v>https://raw.githubusercontent.com/Sud-Austral/LOGOS-DATA/main/LocalizaReg/10.jpg</v>
      </c>
    </row>
    <row r="21990" spans="1:11" x14ac:dyDescent="0.3">
      <c r="A21990" t="s">
        <v>232</v>
      </c>
      <c r="B21990">
        <v>10</v>
      </c>
      <c r="G21990" s="7">
        <v>99111010003</v>
      </c>
      <c r="H21990" t="s">
        <v>25010</v>
      </c>
      <c r="I21990" t="s">
        <v>22409</v>
      </c>
      <c r="J21990" t="str">
        <f>+VLOOKUP(Tabla1[[#This Row],[Codreg]],$G$347:$K$362,4,0)</f>
        <v>https://upload.wikimedia.org/wikipedia/commons/5/59/Coat_of_arms_of_Los_Lagos_Region%2C_Chile.svg</v>
      </c>
      <c r="K21990" t="str">
        <f>+VLOOKUP(Tabla1[[#This Row],[Codreg]],$G$347:$K$362,5,0)</f>
        <v>https://raw.githubusercontent.com/Sud-Austral/LOGOS-DATA/main/LocalizaReg/10.jpg</v>
      </c>
    </row>
    <row r="21991" spans="1:11" x14ac:dyDescent="0.3">
      <c r="A21991" t="s">
        <v>264</v>
      </c>
      <c r="B21991">
        <v>11</v>
      </c>
      <c r="G21991" s="7">
        <v>99111035074</v>
      </c>
      <c r="H21991" t="s">
        <v>25010</v>
      </c>
      <c r="I21991" t="s">
        <v>22410</v>
      </c>
      <c r="J21991" t="str">
        <f>+VLOOKUP(Tabla1[[#This Row],[Codreg]],$G$347:$K$362,4,0)</f>
        <v>https://upload.wikimedia.org/wikipedia/commons/3/38/Coat_of_arms_of_Aysen%2C_Chile.svg</v>
      </c>
      <c r="K21991" t="str">
        <f>+VLOOKUP(Tabla1[[#This Row],[Codreg]],$G$347:$K$362,5,0)</f>
        <v>https://raw.githubusercontent.com/Sud-Austral/LOGOS-DATA/main/LocalizaReg/11.jpg</v>
      </c>
    </row>
    <row r="21992" spans="1:11" x14ac:dyDescent="0.3">
      <c r="A21992" t="s">
        <v>264</v>
      </c>
      <c r="B21992">
        <v>11</v>
      </c>
      <c r="G21992" s="7">
        <v>99111035070</v>
      </c>
      <c r="H21992" t="s">
        <v>25010</v>
      </c>
      <c r="I21992" t="s">
        <v>22411</v>
      </c>
      <c r="J21992" t="str">
        <f>+VLOOKUP(Tabla1[[#This Row],[Codreg]],$G$347:$K$362,4,0)</f>
        <v>https://upload.wikimedia.org/wikipedia/commons/3/38/Coat_of_arms_of_Aysen%2C_Chile.svg</v>
      </c>
      <c r="K21992" t="str">
        <f>+VLOOKUP(Tabla1[[#This Row],[Codreg]],$G$347:$K$362,5,0)</f>
        <v>https://raw.githubusercontent.com/Sud-Austral/LOGOS-DATA/main/LocalizaReg/11.jpg</v>
      </c>
    </row>
    <row r="21993" spans="1:11" x14ac:dyDescent="0.3">
      <c r="A21993" t="s">
        <v>264</v>
      </c>
      <c r="B21993">
        <v>11</v>
      </c>
      <c r="G21993" s="7">
        <v>99111035075</v>
      </c>
      <c r="H21993" t="s">
        <v>25010</v>
      </c>
      <c r="I21993" t="s">
        <v>22412</v>
      </c>
      <c r="J21993" t="str">
        <f>+VLOOKUP(Tabla1[[#This Row],[Codreg]],$G$347:$K$362,4,0)</f>
        <v>https://upload.wikimedia.org/wikipedia/commons/3/38/Coat_of_arms_of_Aysen%2C_Chile.svg</v>
      </c>
      <c r="K21993" t="str">
        <f>+VLOOKUP(Tabla1[[#This Row],[Codreg]],$G$347:$K$362,5,0)</f>
        <v>https://raw.githubusercontent.com/Sud-Austral/LOGOS-DATA/main/LocalizaReg/11.jpg</v>
      </c>
    </row>
    <row r="21994" spans="1:11" x14ac:dyDescent="0.3">
      <c r="A21994" t="s">
        <v>264</v>
      </c>
      <c r="B21994">
        <v>11</v>
      </c>
      <c r="G21994" s="7">
        <v>99111000007</v>
      </c>
      <c r="H21994" t="s">
        <v>25010</v>
      </c>
      <c r="I21994" t="s">
        <v>22413</v>
      </c>
      <c r="J21994" t="str">
        <f>+VLOOKUP(Tabla1[[#This Row],[Codreg]],$G$347:$K$362,4,0)</f>
        <v>https://upload.wikimedia.org/wikipedia/commons/3/38/Coat_of_arms_of_Aysen%2C_Chile.svg</v>
      </c>
      <c r="K21994" t="str">
        <f>+VLOOKUP(Tabla1[[#This Row],[Codreg]],$G$347:$K$362,5,0)</f>
        <v>https://raw.githubusercontent.com/Sud-Austral/LOGOS-DATA/main/LocalizaReg/11.jpg</v>
      </c>
    </row>
    <row r="21995" spans="1:11" x14ac:dyDescent="0.3">
      <c r="A21995" t="s">
        <v>232</v>
      </c>
      <c r="B21995">
        <v>10</v>
      </c>
      <c r="G21995" s="7">
        <v>99111000009</v>
      </c>
      <c r="H21995" t="s">
        <v>25010</v>
      </c>
      <c r="I21995" t="s">
        <v>22414</v>
      </c>
      <c r="J21995" t="str">
        <f>+VLOOKUP(Tabla1[[#This Row],[Codreg]],$G$347:$K$362,4,0)</f>
        <v>https://upload.wikimedia.org/wikipedia/commons/5/59/Coat_of_arms_of_Los_Lagos_Region%2C_Chile.svg</v>
      </c>
      <c r="K21995" t="str">
        <f>+VLOOKUP(Tabla1[[#This Row],[Codreg]],$G$347:$K$362,5,0)</f>
        <v>https://raw.githubusercontent.com/Sud-Austral/LOGOS-DATA/main/LocalizaReg/10.jpg</v>
      </c>
    </row>
    <row r="21996" spans="1:11" x14ac:dyDescent="0.3">
      <c r="A21996" t="s">
        <v>232</v>
      </c>
      <c r="B21996">
        <v>10</v>
      </c>
      <c r="G21996" s="7">
        <v>99111000015</v>
      </c>
      <c r="H21996" t="s">
        <v>25010</v>
      </c>
      <c r="I21996" t="s">
        <v>22415</v>
      </c>
      <c r="J21996" t="str">
        <f>+VLOOKUP(Tabla1[[#This Row],[Codreg]],$G$347:$K$362,4,0)</f>
        <v>https://upload.wikimedia.org/wikipedia/commons/5/59/Coat_of_arms_of_Los_Lagos_Region%2C_Chile.svg</v>
      </c>
      <c r="K21996" t="str">
        <f>+VLOOKUP(Tabla1[[#This Row],[Codreg]],$G$347:$K$362,5,0)</f>
        <v>https://raw.githubusercontent.com/Sud-Austral/LOGOS-DATA/main/LocalizaReg/10.jpg</v>
      </c>
    </row>
    <row r="21997" spans="1:11" x14ac:dyDescent="0.3">
      <c r="A21997" t="s">
        <v>232</v>
      </c>
      <c r="B21997">
        <v>10</v>
      </c>
      <c r="G21997" s="7">
        <v>99111035062</v>
      </c>
      <c r="H21997" t="s">
        <v>25010</v>
      </c>
      <c r="I21997" t="s">
        <v>22416</v>
      </c>
      <c r="J21997" t="str">
        <f>+VLOOKUP(Tabla1[[#This Row],[Codreg]],$G$347:$K$362,4,0)</f>
        <v>https://upload.wikimedia.org/wikipedia/commons/5/59/Coat_of_arms_of_Los_Lagos_Region%2C_Chile.svg</v>
      </c>
      <c r="K21997" t="str">
        <f>+VLOOKUP(Tabla1[[#This Row],[Codreg]],$G$347:$K$362,5,0)</f>
        <v>https://raw.githubusercontent.com/Sud-Austral/LOGOS-DATA/main/LocalizaReg/10.jpg</v>
      </c>
    </row>
    <row r="21998" spans="1:11" x14ac:dyDescent="0.3">
      <c r="A21998" t="s">
        <v>264</v>
      </c>
      <c r="B21998">
        <v>11</v>
      </c>
      <c r="G21998" s="7">
        <v>99111035042</v>
      </c>
      <c r="H21998" t="s">
        <v>25010</v>
      </c>
      <c r="I21998" t="s">
        <v>22417</v>
      </c>
      <c r="J21998" t="str">
        <f>+VLOOKUP(Tabla1[[#This Row],[Codreg]],$G$347:$K$362,4,0)</f>
        <v>https://upload.wikimedia.org/wikipedia/commons/3/38/Coat_of_arms_of_Aysen%2C_Chile.svg</v>
      </c>
      <c r="K21998" t="str">
        <f>+VLOOKUP(Tabla1[[#This Row],[Codreg]],$G$347:$K$362,5,0)</f>
        <v>https://raw.githubusercontent.com/Sud-Austral/LOGOS-DATA/main/LocalizaReg/11.jpg</v>
      </c>
    </row>
    <row r="21999" spans="1:11" x14ac:dyDescent="0.3">
      <c r="A21999" t="s">
        <v>264</v>
      </c>
      <c r="B21999">
        <v>11</v>
      </c>
      <c r="G21999" s="7">
        <v>99111035036</v>
      </c>
      <c r="H21999" t="s">
        <v>25010</v>
      </c>
      <c r="I21999" t="s">
        <v>22418</v>
      </c>
      <c r="J21999" t="str">
        <f>+VLOOKUP(Tabla1[[#This Row],[Codreg]],$G$347:$K$362,4,0)</f>
        <v>https://upload.wikimedia.org/wikipedia/commons/3/38/Coat_of_arms_of_Aysen%2C_Chile.svg</v>
      </c>
      <c r="K21999" t="str">
        <f>+VLOOKUP(Tabla1[[#This Row],[Codreg]],$G$347:$K$362,5,0)</f>
        <v>https://raw.githubusercontent.com/Sud-Austral/LOGOS-DATA/main/LocalizaReg/11.jpg</v>
      </c>
    </row>
    <row r="22000" spans="1:11" x14ac:dyDescent="0.3">
      <c r="A22000" t="s">
        <v>264</v>
      </c>
      <c r="B22000">
        <v>11</v>
      </c>
      <c r="G22000" s="7">
        <v>99111035029</v>
      </c>
      <c r="H22000" t="s">
        <v>25010</v>
      </c>
      <c r="I22000" t="s">
        <v>22419</v>
      </c>
      <c r="J22000" t="str">
        <f>+VLOOKUP(Tabla1[[#This Row],[Codreg]],$G$347:$K$362,4,0)</f>
        <v>https://upload.wikimedia.org/wikipedia/commons/3/38/Coat_of_arms_of_Aysen%2C_Chile.svg</v>
      </c>
      <c r="K22000" t="str">
        <f>+VLOOKUP(Tabla1[[#This Row],[Codreg]],$G$347:$K$362,5,0)</f>
        <v>https://raw.githubusercontent.com/Sud-Austral/LOGOS-DATA/main/LocalizaReg/11.jpg</v>
      </c>
    </row>
    <row r="22001" spans="1:11" x14ac:dyDescent="0.3">
      <c r="A22001" t="s">
        <v>264</v>
      </c>
      <c r="B22001">
        <v>11</v>
      </c>
      <c r="G22001" s="7">
        <v>99111035030</v>
      </c>
      <c r="H22001" t="s">
        <v>25010</v>
      </c>
      <c r="I22001" t="s">
        <v>22420</v>
      </c>
      <c r="J22001" t="str">
        <f>+VLOOKUP(Tabla1[[#This Row],[Codreg]],$G$347:$K$362,4,0)</f>
        <v>https://upload.wikimedia.org/wikipedia/commons/3/38/Coat_of_arms_of_Aysen%2C_Chile.svg</v>
      </c>
      <c r="K22001" t="str">
        <f>+VLOOKUP(Tabla1[[#This Row],[Codreg]],$G$347:$K$362,5,0)</f>
        <v>https://raw.githubusercontent.com/Sud-Austral/LOGOS-DATA/main/LocalizaReg/11.jpg</v>
      </c>
    </row>
    <row r="22002" spans="1:11" x14ac:dyDescent="0.3">
      <c r="A22002" t="s">
        <v>264</v>
      </c>
      <c r="B22002">
        <v>11</v>
      </c>
      <c r="G22002" s="7">
        <v>99111035048</v>
      </c>
      <c r="H22002" t="s">
        <v>25010</v>
      </c>
      <c r="I22002" t="s">
        <v>22421</v>
      </c>
      <c r="J22002" t="str">
        <f>+VLOOKUP(Tabla1[[#This Row],[Codreg]],$G$347:$K$362,4,0)</f>
        <v>https://upload.wikimedia.org/wikipedia/commons/3/38/Coat_of_arms_of_Aysen%2C_Chile.svg</v>
      </c>
      <c r="K22002" t="str">
        <f>+VLOOKUP(Tabla1[[#This Row],[Codreg]],$G$347:$K$362,5,0)</f>
        <v>https://raw.githubusercontent.com/Sud-Austral/LOGOS-DATA/main/LocalizaReg/11.jpg</v>
      </c>
    </row>
    <row r="22003" spans="1:11" x14ac:dyDescent="0.3">
      <c r="A22003" t="s">
        <v>232</v>
      </c>
      <c r="B22003">
        <v>10</v>
      </c>
      <c r="G22003" s="7">
        <v>99111035045</v>
      </c>
      <c r="H22003" t="s">
        <v>25010</v>
      </c>
      <c r="I22003" t="s">
        <v>22422</v>
      </c>
      <c r="J22003" t="str">
        <f>+VLOOKUP(Tabla1[[#This Row],[Codreg]],$G$347:$K$362,4,0)</f>
        <v>https://upload.wikimedia.org/wikipedia/commons/5/59/Coat_of_arms_of_Los_Lagos_Region%2C_Chile.svg</v>
      </c>
      <c r="K22003" t="str">
        <f>+VLOOKUP(Tabla1[[#This Row],[Codreg]],$G$347:$K$362,5,0)</f>
        <v>https://raw.githubusercontent.com/Sud-Austral/LOGOS-DATA/main/LocalizaReg/10.jpg</v>
      </c>
    </row>
    <row r="22004" spans="1:11" x14ac:dyDescent="0.3">
      <c r="A22004" t="s">
        <v>232</v>
      </c>
      <c r="B22004">
        <v>10</v>
      </c>
      <c r="G22004" s="7">
        <v>99111023159</v>
      </c>
      <c r="H22004" t="s">
        <v>25010</v>
      </c>
      <c r="I22004" t="s">
        <v>22423</v>
      </c>
      <c r="J22004" t="str">
        <f>+VLOOKUP(Tabla1[[#This Row],[Codreg]],$G$347:$K$362,4,0)</f>
        <v>https://upload.wikimedia.org/wikipedia/commons/5/59/Coat_of_arms_of_Los_Lagos_Region%2C_Chile.svg</v>
      </c>
      <c r="K22004" t="str">
        <f>+VLOOKUP(Tabla1[[#This Row],[Codreg]],$G$347:$K$362,5,0)</f>
        <v>https://raw.githubusercontent.com/Sud-Austral/LOGOS-DATA/main/LocalizaReg/10.jpg</v>
      </c>
    </row>
    <row r="22005" spans="1:11" x14ac:dyDescent="0.3">
      <c r="A22005" t="s">
        <v>232</v>
      </c>
      <c r="B22005">
        <v>10</v>
      </c>
      <c r="G22005" s="7">
        <v>99111024026</v>
      </c>
      <c r="H22005" t="s">
        <v>25010</v>
      </c>
      <c r="I22005" t="s">
        <v>22424</v>
      </c>
      <c r="J22005" t="str">
        <f>+VLOOKUP(Tabla1[[#This Row],[Codreg]],$G$347:$K$362,4,0)</f>
        <v>https://upload.wikimedia.org/wikipedia/commons/5/59/Coat_of_arms_of_Los_Lagos_Region%2C_Chile.svg</v>
      </c>
      <c r="K22005" t="str">
        <f>+VLOOKUP(Tabla1[[#This Row],[Codreg]],$G$347:$K$362,5,0)</f>
        <v>https://raw.githubusercontent.com/Sud-Austral/LOGOS-DATA/main/LocalizaReg/10.jpg</v>
      </c>
    </row>
    <row r="22006" spans="1:11" x14ac:dyDescent="0.3">
      <c r="A22006" t="s">
        <v>264</v>
      </c>
      <c r="B22006">
        <v>11</v>
      </c>
      <c r="G22006" s="7">
        <v>99111040006</v>
      </c>
      <c r="H22006" t="s">
        <v>25010</v>
      </c>
      <c r="I22006" t="s">
        <v>22425</v>
      </c>
      <c r="J22006" t="str">
        <f>+VLOOKUP(Tabla1[[#This Row],[Codreg]],$G$347:$K$362,4,0)</f>
        <v>https://upload.wikimedia.org/wikipedia/commons/3/38/Coat_of_arms_of_Aysen%2C_Chile.svg</v>
      </c>
      <c r="K22006" t="str">
        <f>+VLOOKUP(Tabla1[[#This Row],[Codreg]],$G$347:$K$362,5,0)</f>
        <v>https://raw.githubusercontent.com/Sud-Austral/LOGOS-DATA/main/LocalizaReg/11.jpg</v>
      </c>
    </row>
    <row r="22007" spans="1:11" x14ac:dyDescent="0.3">
      <c r="A22007" t="s">
        <v>232</v>
      </c>
      <c r="B22007">
        <v>10</v>
      </c>
      <c r="G22007" s="7">
        <v>99111022067</v>
      </c>
      <c r="H22007" t="s">
        <v>25010</v>
      </c>
      <c r="I22007" t="s">
        <v>22426</v>
      </c>
      <c r="J22007" t="str">
        <f>+VLOOKUP(Tabla1[[#This Row],[Codreg]],$G$347:$K$362,4,0)</f>
        <v>https://upload.wikimedia.org/wikipedia/commons/5/59/Coat_of_arms_of_Los_Lagos_Region%2C_Chile.svg</v>
      </c>
      <c r="K22007" t="str">
        <f>+VLOOKUP(Tabla1[[#This Row],[Codreg]],$G$347:$K$362,5,0)</f>
        <v>https://raw.githubusercontent.com/Sud-Austral/LOGOS-DATA/main/LocalizaReg/10.jpg</v>
      </c>
    </row>
    <row r="22008" spans="1:11" x14ac:dyDescent="0.3">
      <c r="A22008" t="s">
        <v>232</v>
      </c>
      <c r="B22008">
        <v>10</v>
      </c>
      <c r="G22008" s="7">
        <v>99111020025</v>
      </c>
      <c r="H22008" t="s">
        <v>25010</v>
      </c>
      <c r="I22008" t="s">
        <v>22427</v>
      </c>
      <c r="J22008" t="str">
        <f>+VLOOKUP(Tabla1[[#This Row],[Codreg]],$G$347:$K$362,4,0)</f>
        <v>https://upload.wikimedia.org/wikipedia/commons/5/59/Coat_of_arms_of_Los_Lagos_Region%2C_Chile.svg</v>
      </c>
      <c r="K22008" t="str">
        <f>+VLOOKUP(Tabla1[[#This Row],[Codreg]],$G$347:$K$362,5,0)</f>
        <v>https://raw.githubusercontent.com/Sud-Austral/LOGOS-DATA/main/LocalizaReg/10.jpg</v>
      </c>
    </row>
    <row r="22009" spans="1:11" x14ac:dyDescent="0.3">
      <c r="A22009" t="s">
        <v>232</v>
      </c>
      <c r="B22009">
        <v>10</v>
      </c>
      <c r="G22009" s="7">
        <v>99111020045</v>
      </c>
      <c r="H22009" t="s">
        <v>25010</v>
      </c>
      <c r="I22009" t="s">
        <v>22428</v>
      </c>
      <c r="J22009" t="str">
        <f>+VLOOKUP(Tabla1[[#This Row],[Codreg]],$G$347:$K$362,4,0)</f>
        <v>https://upload.wikimedia.org/wikipedia/commons/5/59/Coat_of_arms_of_Los_Lagos_Region%2C_Chile.svg</v>
      </c>
      <c r="K22009" t="str">
        <f>+VLOOKUP(Tabla1[[#This Row],[Codreg]],$G$347:$K$362,5,0)</f>
        <v>https://raw.githubusercontent.com/Sud-Austral/LOGOS-DATA/main/LocalizaReg/10.jpg</v>
      </c>
    </row>
    <row r="22010" spans="1:11" x14ac:dyDescent="0.3">
      <c r="A22010" t="s">
        <v>232</v>
      </c>
      <c r="B22010">
        <v>10</v>
      </c>
      <c r="G22010" s="7">
        <v>99111020081</v>
      </c>
      <c r="H22010" t="s">
        <v>25010</v>
      </c>
      <c r="I22010" t="s">
        <v>22429</v>
      </c>
      <c r="J22010" t="str">
        <f>+VLOOKUP(Tabla1[[#This Row],[Codreg]],$G$347:$K$362,4,0)</f>
        <v>https://upload.wikimedia.org/wikipedia/commons/5/59/Coat_of_arms_of_Los_Lagos_Region%2C_Chile.svg</v>
      </c>
      <c r="K22010" t="str">
        <f>+VLOOKUP(Tabla1[[#This Row],[Codreg]],$G$347:$K$362,5,0)</f>
        <v>https://raw.githubusercontent.com/Sud-Austral/LOGOS-DATA/main/LocalizaReg/10.jpg</v>
      </c>
    </row>
    <row r="22011" spans="1:11" x14ac:dyDescent="0.3">
      <c r="A22011" t="s">
        <v>232</v>
      </c>
      <c r="B22011">
        <v>10</v>
      </c>
      <c r="G22011" s="7">
        <v>99111021007</v>
      </c>
      <c r="H22011" t="s">
        <v>25010</v>
      </c>
      <c r="I22011" t="s">
        <v>22430</v>
      </c>
      <c r="J22011" t="str">
        <f>+VLOOKUP(Tabla1[[#This Row],[Codreg]],$G$347:$K$362,4,0)</f>
        <v>https://upload.wikimedia.org/wikipedia/commons/5/59/Coat_of_arms_of_Los_Lagos_Region%2C_Chile.svg</v>
      </c>
      <c r="K22011" t="str">
        <f>+VLOOKUP(Tabla1[[#This Row],[Codreg]],$G$347:$K$362,5,0)</f>
        <v>https://raw.githubusercontent.com/Sud-Austral/LOGOS-DATA/main/LocalizaReg/10.jpg</v>
      </c>
    </row>
    <row r="22012" spans="1:11" x14ac:dyDescent="0.3">
      <c r="A22012" t="s">
        <v>232</v>
      </c>
      <c r="B22012">
        <v>10</v>
      </c>
      <c r="G22012" s="7">
        <v>99111021013</v>
      </c>
      <c r="H22012" t="s">
        <v>25010</v>
      </c>
      <c r="I22012" t="s">
        <v>22431</v>
      </c>
      <c r="J22012" t="str">
        <f>+VLOOKUP(Tabla1[[#This Row],[Codreg]],$G$347:$K$362,4,0)</f>
        <v>https://upload.wikimedia.org/wikipedia/commons/5/59/Coat_of_arms_of_Los_Lagos_Region%2C_Chile.svg</v>
      </c>
      <c r="K22012" t="str">
        <f>+VLOOKUP(Tabla1[[#This Row],[Codreg]],$G$347:$K$362,5,0)</f>
        <v>https://raw.githubusercontent.com/Sud-Austral/LOGOS-DATA/main/LocalizaReg/10.jpg</v>
      </c>
    </row>
    <row r="22013" spans="1:11" x14ac:dyDescent="0.3">
      <c r="A22013" t="s">
        <v>232</v>
      </c>
      <c r="B22013">
        <v>10</v>
      </c>
      <c r="G22013" s="7">
        <v>99111021022</v>
      </c>
      <c r="H22013" t="s">
        <v>25010</v>
      </c>
      <c r="I22013" t="s">
        <v>22432</v>
      </c>
      <c r="J22013" t="str">
        <f>+VLOOKUP(Tabla1[[#This Row],[Codreg]],$G$347:$K$362,4,0)</f>
        <v>https://upload.wikimedia.org/wikipedia/commons/5/59/Coat_of_arms_of_Los_Lagos_Region%2C_Chile.svg</v>
      </c>
      <c r="K22013" t="str">
        <f>+VLOOKUP(Tabla1[[#This Row],[Codreg]],$G$347:$K$362,5,0)</f>
        <v>https://raw.githubusercontent.com/Sud-Austral/LOGOS-DATA/main/LocalizaReg/10.jpg</v>
      </c>
    </row>
    <row r="22014" spans="1:11" x14ac:dyDescent="0.3">
      <c r="A22014" t="s">
        <v>264</v>
      </c>
      <c r="B22014">
        <v>11</v>
      </c>
      <c r="G22014" s="7">
        <v>99111035089</v>
      </c>
      <c r="H22014" t="s">
        <v>25010</v>
      </c>
      <c r="I22014" t="s">
        <v>22433</v>
      </c>
      <c r="J22014" t="str">
        <f>+VLOOKUP(Tabla1[[#This Row],[Codreg]],$G$347:$K$362,4,0)</f>
        <v>https://upload.wikimedia.org/wikipedia/commons/3/38/Coat_of_arms_of_Aysen%2C_Chile.svg</v>
      </c>
      <c r="K22014" t="str">
        <f>+VLOOKUP(Tabla1[[#This Row],[Codreg]],$G$347:$K$362,5,0)</f>
        <v>https://raw.githubusercontent.com/Sud-Austral/LOGOS-DATA/main/LocalizaReg/11.jpg</v>
      </c>
    </row>
    <row r="22015" spans="1:11" x14ac:dyDescent="0.3">
      <c r="A22015" t="s">
        <v>232</v>
      </c>
      <c r="B22015">
        <v>10</v>
      </c>
      <c r="G22015" s="7">
        <v>99111010050</v>
      </c>
      <c r="H22015" t="s">
        <v>25010</v>
      </c>
      <c r="I22015" t="s">
        <v>22434</v>
      </c>
      <c r="J22015" t="str">
        <f>+VLOOKUP(Tabla1[[#This Row],[Codreg]],$G$347:$K$362,4,0)</f>
        <v>https://upload.wikimedia.org/wikipedia/commons/5/59/Coat_of_arms_of_Los_Lagos_Region%2C_Chile.svg</v>
      </c>
      <c r="K22015" t="str">
        <f>+VLOOKUP(Tabla1[[#This Row],[Codreg]],$G$347:$K$362,5,0)</f>
        <v>https://raw.githubusercontent.com/Sud-Austral/LOGOS-DATA/main/LocalizaReg/10.jpg</v>
      </c>
    </row>
    <row r="22016" spans="1:11" x14ac:dyDescent="0.3">
      <c r="A22016" t="s">
        <v>264</v>
      </c>
      <c r="B22016">
        <v>11</v>
      </c>
      <c r="G22016" s="7">
        <v>99111032013</v>
      </c>
      <c r="H22016" t="s">
        <v>25010</v>
      </c>
      <c r="I22016" t="s">
        <v>22435</v>
      </c>
      <c r="J22016" t="str">
        <f>+VLOOKUP(Tabla1[[#This Row],[Codreg]],$G$347:$K$362,4,0)</f>
        <v>https://upload.wikimedia.org/wikipedia/commons/3/38/Coat_of_arms_of_Aysen%2C_Chile.svg</v>
      </c>
      <c r="K22016" t="str">
        <f>+VLOOKUP(Tabla1[[#This Row],[Codreg]],$G$347:$K$362,5,0)</f>
        <v>https://raw.githubusercontent.com/Sud-Austral/LOGOS-DATA/main/LocalizaReg/11.jpg</v>
      </c>
    </row>
    <row r="22017" spans="1:11" x14ac:dyDescent="0.3">
      <c r="A22017" t="s">
        <v>264</v>
      </c>
      <c r="B22017">
        <v>11</v>
      </c>
      <c r="G22017" s="7">
        <v>99111033051</v>
      </c>
      <c r="H22017" t="s">
        <v>25010</v>
      </c>
      <c r="I22017" t="s">
        <v>22436</v>
      </c>
      <c r="J22017" t="str">
        <f>+VLOOKUP(Tabla1[[#This Row],[Codreg]],$G$347:$K$362,4,0)</f>
        <v>https://upload.wikimedia.org/wikipedia/commons/3/38/Coat_of_arms_of_Aysen%2C_Chile.svg</v>
      </c>
      <c r="K22017" t="str">
        <f>+VLOOKUP(Tabla1[[#This Row],[Codreg]],$G$347:$K$362,5,0)</f>
        <v>https://raw.githubusercontent.com/Sud-Austral/LOGOS-DATA/main/LocalizaReg/11.jpg</v>
      </c>
    </row>
    <row r="22018" spans="1:11" x14ac:dyDescent="0.3">
      <c r="A22018" t="s">
        <v>264</v>
      </c>
      <c r="B22018">
        <v>11</v>
      </c>
      <c r="G22018" s="7">
        <v>99111030030</v>
      </c>
      <c r="H22018" t="s">
        <v>25010</v>
      </c>
      <c r="I22018" t="s">
        <v>22437</v>
      </c>
      <c r="J22018" t="str">
        <f>+VLOOKUP(Tabla1[[#This Row],[Codreg]],$G$347:$K$362,4,0)</f>
        <v>https://upload.wikimedia.org/wikipedia/commons/3/38/Coat_of_arms_of_Aysen%2C_Chile.svg</v>
      </c>
      <c r="K22018" t="str">
        <f>+VLOOKUP(Tabla1[[#This Row],[Codreg]],$G$347:$K$362,5,0)</f>
        <v>https://raw.githubusercontent.com/Sud-Austral/LOGOS-DATA/main/LocalizaReg/11.jpg</v>
      </c>
    </row>
    <row r="22019" spans="1:11" x14ac:dyDescent="0.3">
      <c r="A22019" t="s">
        <v>264</v>
      </c>
      <c r="B22019">
        <v>11</v>
      </c>
      <c r="G22019" s="7">
        <v>99111034061</v>
      </c>
      <c r="H22019" t="s">
        <v>25010</v>
      </c>
      <c r="I22019" t="s">
        <v>22438</v>
      </c>
      <c r="J22019" t="str">
        <f>+VLOOKUP(Tabla1[[#This Row],[Codreg]],$G$347:$K$362,4,0)</f>
        <v>https://upload.wikimedia.org/wikipedia/commons/3/38/Coat_of_arms_of_Aysen%2C_Chile.svg</v>
      </c>
      <c r="K22019" t="str">
        <f>+VLOOKUP(Tabla1[[#This Row],[Codreg]],$G$347:$K$362,5,0)</f>
        <v>https://raw.githubusercontent.com/Sud-Austral/LOGOS-DATA/main/LocalizaReg/11.jpg</v>
      </c>
    </row>
    <row r="22020" spans="1:11" x14ac:dyDescent="0.3">
      <c r="A22020" t="s">
        <v>264</v>
      </c>
      <c r="B22020">
        <v>11</v>
      </c>
      <c r="G22020" s="7">
        <v>99111034083</v>
      </c>
      <c r="H22020" t="s">
        <v>25010</v>
      </c>
      <c r="I22020" t="s">
        <v>22439</v>
      </c>
      <c r="J22020" t="str">
        <f>+VLOOKUP(Tabla1[[#This Row],[Codreg]],$G$347:$K$362,4,0)</f>
        <v>https://upload.wikimedia.org/wikipedia/commons/3/38/Coat_of_arms_of_Aysen%2C_Chile.svg</v>
      </c>
      <c r="K22020" t="str">
        <f>+VLOOKUP(Tabla1[[#This Row],[Codreg]],$G$347:$K$362,5,0)</f>
        <v>https://raw.githubusercontent.com/Sud-Austral/LOGOS-DATA/main/LocalizaReg/11.jpg</v>
      </c>
    </row>
    <row r="22021" spans="1:11" x14ac:dyDescent="0.3">
      <c r="A22021" t="s">
        <v>264</v>
      </c>
      <c r="B22021">
        <v>11</v>
      </c>
      <c r="G22021" s="7">
        <v>99111031032</v>
      </c>
      <c r="H22021" t="s">
        <v>25010</v>
      </c>
      <c r="I22021" t="s">
        <v>22440</v>
      </c>
      <c r="J22021" t="str">
        <f>+VLOOKUP(Tabla1[[#This Row],[Codreg]],$G$347:$K$362,4,0)</f>
        <v>https://upload.wikimedia.org/wikipedia/commons/3/38/Coat_of_arms_of_Aysen%2C_Chile.svg</v>
      </c>
      <c r="K22021" t="str">
        <f>+VLOOKUP(Tabla1[[#This Row],[Codreg]],$G$347:$K$362,5,0)</f>
        <v>https://raw.githubusercontent.com/Sud-Austral/LOGOS-DATA/main/LocalizaReg/11.jpg</v>
      </c>
    </row>
    <row r="22022" spans="1:11" x14ac:dyDescent="0.3">
      <c r="A22022" t="s">
        <v>264</v>
      </c>
      <c r="B22022">
        <v>11</v>
      </c>
      <c r="G22022" s="7">
        <v>99111030002</v>
      </c>
      <c r="H22022" t="s">
        <v>25010</v>
      </c>
      <c r="I22022" t="s">
        <v>22441</v>
      </c>
      <c r="J22022" t="str">
        <f>+VLOOKUP(Tabla1[[#This Row],[Codreg]],$G$347:$K$362,4,0)</f>
        <v>https://upload.wikimedia.org/wikipedia/commons/3/38/Coat_of_arms_of_Aysen%2C_Chile.svg</v>
      </c>
      <c r="K22022" t="str">
        <f>+VLOOKUP(Tabla1[[#This Row],[Codreg]],$G$347:$K$362,5,0)</f>
        <v>https://raw.githubusercontent.com/Sud-Austral/LOGOS-DATA/main/LocalizaReg/11.jpg</v>
      </c>
    </row>
    <row r="22023" spans="1:11" x14ac:dyDescent="0.3">
      <c r="A22023" t="s">
        <v>264</v>
      </c>
      <c r="B22023">
        <v>11</v>
      </c>
      <c r="G22023" s="7">
        <v>99111031010</v>
      </c>
      <c r="H22023" t="s">
        <v>25010</v>
      </c>
      <c r="I22023" t="s">
        <v>22442</v>
      </c>
      <c r="J22023" t="str">
        <f>+VLOOKUP(Tabla1[[#This Row],[Codreg]],$G$347:$K$362,4,0)</f>
        <v>https://upload.wikimedia.org/wikipedia/commons/3/38/Coat_of_arms_of_Aysen%2C_Chile.svg</v>
      </c>
      <c r="K22023" t="str">
        <f>+VLOOKUP(Tabla1[[#This Row],[Codreg]],$G$347:$K$362,5,0)</f>
        <v>https://raw.githubusercontent.com/Sud-Austral/LOGOS-DATA/main/LocalizaReg/11.jpg</v>
      </c>
    </row>
    <row r="22024" spans="1:11" x14ac:dyDescent="0.3">
      <c r="A22024" t="s">
        <v>264</v>
      </c>
      <c r="B22024">
        <v>11</v>
      </c>
      <c r="G22024" s="7">
        <v>99111031014</v>
      </c>
      <c r="H22024" t="s">
        <v>25010</v>
      </c>
      <c r="I22024" t="s">
        <v>22443</v>
      </c>
      <c r="J22024" t="str">
        <f>+VLOOKUP(Tabla1[[#This Row],[Codreg]],$G$347:$K$362,4,0)</f>
        <v>https://upload.wikimedia.org/wikipedia/commons/3/38/Coat_of_arms_of_Aysen%2C_Chile.svg</v>
      </c>
      <c r="K22024" t="str">
        <f>+VLOOKUP(Tabla1[[#This Row],[Codreg]],$G$347:$K$362,5,0)</f>
        <v>https://raw.githubusercontent.com/Sud-Austral/LOGOS-DATA/main/LocalizaReg/11.jpg</v>
      </c>
    </row>
    <row r="22025" spans="1:11" x14ac:dyDescent="0.3">
      <c r="A22025" t="s">
        <v>232</v>
      </c>
      <c r="B22025">
        <v>10</v>
      </c>
      <c r="G22025" s="7">
        <v>99111023174</v>
      </c>
      <c r="H22025" t="s">
        <v>25010</v>
      </c>
      <c r="I22025" t="s">
        <v>22444</v>
      </c>
      <c r="J22025" t="str">
        <f>+VLOOKUP(Tabla1[[#This Row],[Codreg]],$G$347:$K$362,4,0)</f>
        <v>https://upload.wikimedia.org/wikipedia/commons/5/59/Coat_of_arms_of_Los_Lagos_Region%2C_Chile.svg</v>
      </c>
      <c r="K22025" t="str">
        <f>+VLOOKUP(Tabla1[[#This Row],[Codreg]],$G$347:$K$362,5,0)</f>
        <v>https://raw.githubusercontent.com/Sud-Austral/LOGOS-DATA/main/LocalizaReg/10.jpg</v>
      </c>
    </row>
    <row r="22026" spans="1:11" x14ac:dyDescent="0.3">
      <c r="A22026" t="s">
        <v>232</v>
      </c>
      <c r="B22026">
        <v>10</v>
      </c>
      <c r="G22026" s="7">
        <v>99111023156</v>
      </c>
      <c r="H22026" t="s">
        <v>25010</v>
      </c>
      <c r="I22026" t="s">
        <v>22445</v>
      </c>
      <c r="J22026" t="str">
        <f>+VLOOKUP(Tabla1[[#This Row],[Codreg]],$G$347:$K$362,4,0)</f>
        <v>https://upload.wikimedia.org/wikipedia/commons/5/59/Coat_of_arms_of_Los_Lagos_Region%2C_Chile.svg</v>
      </c>
      <c r="K22026" t="str">
        <f>+VLOOKUP(Tabla1[[#This Row],[Codreg]],$G$347:$K$362,5,0)</f>
        <v>https://raw.githubusercontent.com/Sud-Austral/LOGOS-DATA/main/LocalizaReg/10.jpg</v>
      </c>
    </row>
    <row r="22027" spans="1:11" x14ac:dyDescent="0.3">
      <c r="A22027" t="s">
        <v>232</v>
      </c>
      <c r="B22027">
        <v>10</v>
      </c>
      <c r="G22027" s="7">
        <v>99111023183</v>
      </c>
      <c r="H22027" t="s">
        <v>25010</v>
      </c>
      <c r="I22027" t="s">
        <v>22446</v>
      </c>
      <c r="J22027" t="str">
        <f>+VLOOKUP(Tabla1[[#This Row],[Codreg]],$G$347:$K$362,4,0)</f>
        <v>https://upload.wikimedia.org/wikipedia/commons/5/59/Coat_of_arms_of_Los_Lagos_Region%2C_Chile.svg</v>
      </c>
      <c r="K22027" t="str">
        <f>+VLOOKUP(Tabla1[[#This Row],[Codreg]],$G$347:$K$362,5,0)</f>
        <v>https://raw.githubusercontent.com/Sud-Austral/LOGOS-DATA/main/LocalizaReg/10.jpg</v>
      </c>
    </row>
    <row r="22028" spans="1:11" x14ac:dyDescent="0.3">
      <c r="A22028" t="s">
        <v>232</v>
      </c>
      <c r="B22028">
        <v>10</v>
      </c>
      <c r="G22028" s="7">
        <v>99111023201</v>
      </c>
      <c r="H22028" t="s">
        <v>25010</v>
      </c>
      <c r="I22028" t="s">
        <v>22447</v>
      </c>
      <c r="J22028" t="str">
        <f>+VLOOKUP(Tabla1[[#This Row],[Codreg]],$G$347:$K$362,4,0)</f>
        <v>https://upload.wikimedia.org/wikipedia/commons/5/59/Coat_of_arms_of_Los_Lagos_Region%2C_Chile.svg</v>
      </c>
      <c r="K22028" t="str">
        <f>+VLOOKUP(Tabla1[[#This Row],[Codreg]],$G$347:$K$362,5,0)</f>
        <v>https://raw.githubusercontent.com/Sud-Austral/LOGOS-DATA/main/LocalizaReg/10.jpg</v>
      </c>
    </row>
    <row r="22029" spans="1:11" x14ac:dyDescent="0.3">
      <c r="A22029" t="s">
        <v>232</v>
      </c>
      <c r="B22029">
        <v>10</v>
      </c>
      <c r="G22029" s="7">
        <v>99111023095</v>
      </c>
      <c r="H22029" t="s">
        <v>25010</v>
      </c>
      <c r="I22029" t="s">
        <v>22448</v>
      </c>
      <c r="J22029" t="str">
        <f>+VLOOKUP(Tabla1[[#This Row],[Codreg]],$G$347:$K$362,4,0)</f>
        <v>https://upload.wikimedia.org/wikipedia/commons/5/59/Coat_of_arms_of_Los_Lagos_Region%2C_Chile.svg</v>
      </c>
      <c r="K22029" t="str">
        <f>+VLOOKUP(Tabla1[[#This Row],[Codreg]],$G$347:$K$362,5,0)</f>
        <v>https://raw.githubusercontent.com/Sud-Austral/LOGOS-DATA/main/LocalizaReg/10.jpg</v>
      </c>
    </row>
    <row r="22030" spans="1:11" x14ac:dyDescent="0.3">
      <c r="A22030" t="s">
        <v>232</v>
      </c>
      <c r="B22030">
        <v>10</v>
      </c>
      <c r="G22030" s="7">
        <v>99111023235</v>
      </c>
      <c r="H22030" t="s">
        <v>25010</v>
      </c>
      <c r="I22030" t="s">
        <v>22449</v>
      </c>
      <c r="J22030" t="str">
        <f>+VLOOKUP(Tabla1[[#This Row],[Codreg]],$G$347:$K$362,4,0)</f>
        <v>https://upload.wikimedia.org/wikipedia/commons/5/59/Coat_of_arms_of_Los_Lagos_Region%2C_Chile.svg</v>
      </c>
      <c r="K22030" t="str">
        <f>+VLOOKUP(Tabla1[[#This Row],[Codreg]],$G$347:$K$362,5,0)</f>
        <v>https://raw.githubusercontent.com/Sud-Austral/LOGOS-DATA/main/LocalizaReg/10.jpg</v>
      </c>
    </row>
    <row r="22031" spans="1:11" x14ac:dyDescent="0.3">
      <c r="A22031" t="s">
        <v>232</v>
      </c>
      <c r="B22031">
        <v>10</v>
      </c>
      <c r="G22031" s="7">
        <v>99111023234</v>
      </c>
      <c r="H22031" t="s">
        <v>25010</v>
      </c>
      <c r="I22031" t="s">
        <v>22450</v>
      </c>
      <c r="J22031" t="str">
        <f>+VLOOKUP(Tabla1[[#This Row],[Codreg]],$G$347:$K$362,4,0)</f>
        <v>https://upload.wikimedia.org/wikipedia/commons/5/59/Coat_of_arms_of_Los_Lagos_Region%2C_Chile.svg</v>
      </c>
      <c r="K22031" t="str">
        <f>+VLOOKUP(Tabla1[[#This Row],[Codreg]],$G$347:$K$362,5,0)</f>
        <v>https://raw.githubusercontent.com/Sud-Austral/LOGOS-DATA/main/LocalizaReg/10.jpg</v>
      </c>
    </row>
    <row r="22032" spans="1:11" x14ac:dyDescent="0.3">
      <c r="A22032" t="s">
        <v>232</v>
      </c>
      <c r="B22032">
        <v>10</v>
      </c>
      <c r="G22032" s="7">
        <v>99111022023</v>
      </c>
      <c r="H22032" t="s">
        <v>25010</v>
      </c>
      <c r="I22032" t="s">
        <v>22451</v>
      </c>
      <c r="J22032" t="str">
        <f>+VLOOKUP(Tabla1[[#This Row],[Codreg]],$G$347:$K$362,4,0)</f>
        <v>https://upload.wikimedia.org/wikipedia/commons/5/59/Coat_of_arms_of_Los_Lagos_Region%2C_Chile.svg</v>
      </c>
      <c r="K22032" t="str">
        <f>+VLOOKUP(Tabla1[[#This Row],[Codreg]],$G$347:$K$362,5,0)</f>
        <v>https://raw.githubusercontent.com/Sud-Austral/LOGOS-DATA/main/LocalizaReg/10.jpg</v>
      </c>
    </row>
    <row r="22033" spans="1:11" x14ac:dyDescent="0.3">
      <c r="A22033" t="s">
        <v>232</v>
      </c>
      <c r="B22033">
        <v>10</v>
      </c>
      <c r="G22033" s="7">
        <v>99111022019</v>
      </c>
      <c r="H22033" t="s">
        <v>25010</v>
      </c>
      <c r="I22033" t="s">
        <v>22452</v>
      </c>
      <c r="J22033" t="str">
        <f>+VLOOKUP(Tabla1[[#This Row],[Codreg]],$G$347:$K$362,4,0)</f>
        <v>https://upload.wikimedia.org/wikipedia/commons/5/59/Coat_of_arms_of_Los_Lagos_Region%2C_Chile.svg</v>
      </c>
      <c r="K22033" t="str">
        <f>+VLOOKUP(Tabla1[[#This Row],[Codreg]],$G$347:$K$362,5,0)</f>
        <v>https://raw.githubusercontent.com/Sud-Austral/LOGOS-DATA/main/LocalizaReg/10.jpg</v>
      </c>
    </row>
    <row r="22034" spans="1:11" x14ac:dyDescent="0.3">
      <c r="A22034" t="s">
        <v>232</v>
      </c>
      <c r="B22034">
        <v>10</v>
      </c>
      <c r="G22034" s="7">
        <v>99111023013</v>
      </c>
      <c r="H22034" t="s">
        <v>25010</v>
      </c>
      <c r="I22034" t="s">
        <v>22453</v>
      </c>
      <c r="J22034" t="str">
        <f>+VLOOKUP(Tabla1[[#This Row],[Codreg]],$G$347:$K$362,4,0)</f>
        <v>https://upload.wikimedia.org/wikipedia/commons/5/59/Coat_of_arms_of_Los_Lagos_Region%2C_Chile.svg</v>
      </c>
      <c r="K22034" t="str">
        <f>+VLOOKUP(Tabla1[[#This Row],[Codreg]],$G$347:$K$362,5,0)</f>
        <v>https://raw.githubusercontent.com/Sud-Austral/LOGOS-DATA/main/LocalizaReg/10.jpg</v>
      </c>
    </row>
    <row r="22035" spans="1:11" x14ac:dyDescent="0.3">
      <c r="A22035" t="s">
        <v>232</v>
      </c>
      <c r="B22035">
        <v>10</v>
      </c>
      <c r="G22035" s="7">
        <v>99111024025</v>
      </c>
      <c r="H22035" t="s">
        <v>25010</v>
      </c>
      <c r="I22035" t="s">
        <v>22454</v>
      </c>
      <c r="J22035" t="str">
        <f>+VLOOKUP(Tabla1[[#This Row],[Codreg]],$G$347:$K$362,4,0)</f>
        <v>https://upload.wikimedia.org/wikipedia/commons/5/59/Coat_of_arms_of_Los_Lagos_Region%2C_Chile.svg</v>
      </c>
      <c r="K22035" t="str">
        <f>+VLOOKUP(Tabla1[[#This Row],[Codreg]],$G$347:$K$362,5,0)</f>
        <v>https://raw.githubusercontent.com/Sud-Austral/LOGOS-DATA/main/LocalizaReg/10.jpg</v>
      </c>
    </row>
    <row r="22036" spans="1:11" x14ac:dyDescent="0.3">
      <c r="A22036" t="s">
        <v>232</v>
      </c>
      <c r="B22036">
        <v>10</v>
      </c>
      <c r="G22036" s="7">
        <v>99111022042</v>
      </c>
      <c r="H22036" t="s">
        <v>25010</v>
      </c>
      <c r="I22036" t="s">
        <v>22455</v>
      </c>
      <c r="J22036" t="str">
        <f>+VLOOKUP(Tabla1[[#This Row],[Codreg]],$G$347:$K$362,4,0)</f>
        <v>https://upload.wikimedia.org/wikipedia/commons/5/59/Coat_of_arms_of_Los_Lagos_Region%2C_Chile.svg</v>
      </c>
      <c r="K22036" t="str">
        <f>+VLOOKUP(Tabla1[[#This Row],[Codreg]],$G$347:$K$362,5,0)</f>
        <v>https://raw.githubusercontent.com/Sud-Austral/LOGOS-DATA/main/LocalizaReg/10.jpg</v>
      </c>
    </row>
    <row r="22037" spans="1:11" x14ac:dyDescent="0.3">
      <c r="A22037" t="s">
        <v>232</v>
      </c>
      <c r="B22037">
        <v>10</v>
      </c>
      <c r="G22037" s="7">
        <v>99111022043</v>
      </c>
      <c r="H22037" t="s">
        <v>25010</v>
      </c>
      <c r="I22037" t="s">
        <v>22456</v>
      </c>
      <c r="J22037" t="str">
        <f>+VLOOKUP(Tabla1[[#This Row],[Codreg]],$G$347:$K$362,4,0)</f>
        <v>https://upload.wikimedia.org/wikipedia/commons/5/59/Coat_of_arms_of_Los_Lagos_Region%2C_Chile.svg</v>
      </c>
      <c r="K22037" t="str">
        <f>+VLOOKUP(Tabla1[[#This Row],[Codreg]],$G$347:$K$362,5,0)</f>
        <v>https://raw.githubusercontent.com/Sud-Austral/LOGOS-DATA/main/LocalizaReg/10.jpg</v>
      </c>
    </row>
    <row r="22038" spans="1:11" x14ac:dyDescent="0.3">
      <c r="A22038" t="s">
        <v>264</v>
      </c>
      <c r="B22038">
        <v>11</v>
      </c>
      <c r="G22038" s="7">
        <v>99111024034</v>
      </c>
      <c r="H22038" t="s">
        <v>25010</v>
      </c>
      <c r="I22038" t="s">
        <v>22457</v>
      </c>
      <c r="J22038" t="str">
        <f>+VLOOKUP(Tabla1[[#This Row],[Codreg]],$G$347:$K$362,4,0)</f>
        <v>https://upload.wikimedia.org/wikipedia/commons/3/38/Coat_of_arms_of_Aysen%2C_Chile.svg</v>
      </c>
      <c r="K22038" t="str">
        <f>+VLOOKUP(Tabla1[[#This Row],[Codreg]],$G$347:$K$362,5,0)</f>
        <v>https://raw.githubusercontent.com/Sud-Austral/LOGOS-DATA/main/LocalizaReg/11.jpg</v>
      </c>
    </row>
    <row r="22039" spans="1:11" x14ac:dyDescent="0.3">
      <c r="A22039" t="s">
        <v>232</v>
      </c>
      <c r="B22039">
        <v>10</v>
      </c>
      <c r="G22039" s="7">
        <v>99111024035</v>
      </c>
      <c r="H22039" t="s">
        <v>25010</v>
      </c>
      <c r="I22039" t="s">
        <v>22458</v>
      </c>
      <c r="J22039" t="str">
        <f>+VLOOKUP(Tabla1[[#This Row],[Codreg]],$G$347:$K$362,4,0)</f>
        <v>https://upload.wikimedia.org/wikipedia/commons/5/59/Coat_of_arms_of_Los_Lagos_Region%2C_Chile.svg</v>
      </c>
      <c r="K22039" t="str">
        <f>+VLOOKUP(Tabla1[[#This Row],[Codreg]],$G$347:$K$362,5,0)</f>
        <v>https://raw.githubusercontent.com/Sud-Austral/LOGOS-DATA/main/LocalizaReg/10.jpg</v>
      </c>
    </row>
    <row r="22040" spans="1:11" x14ac:dyDescent="0.3">
      <c r="A22040" t="s">
        <v>232</v>
      </c>
      <c r="B22040">
        <v>10</v>
      </c>
      <c r="G22040" s="7">
        <v>99111022090</v>
      </c>
      <c r="H22040" t="s">
        <v>25010</v>
      </c>
      <c r="I22040" t="s">
        <v>22459</v>
      </c>
      <c r="J22040" t="str">
        <f>+VLOOKUP(Tabla1[[#This Row],[Codreg]],$G$347:$K$362,4,0)</f>
        <v>https://upload.wikimedia.org/wikipedia/commons/5/59/Coat_of_arms_of_Los_Lagos_Region%2C_Chile.svg</v>
      </c>
      <c r="K22040" t="str">
        <f>+VLOOKUP(Tabla1[[#This Row],[Codreg]],$G$347:$K$362,5,0)</f>
        <v>https://raw.githubusercontent.com/Sud-Austral/LOGOS-DATA/main/LocalizaReg/10.jpg</v>
      </c>
    </row>
    <row r="22041" spans="1:11" x14ac:dyDescent="0.3">
      <c r="A22041" t="s">
        <v>232</v>
      </c>
      <c r="B22041">
        <v>10</v>
      </c>
      <c r="G22041" s="7">
        <v>99111021004</v>
      </c>
      <c r="H22041" t="s">
        <v>25010</v>
      </c>
      <c r="I22041" t="s">
        <v>22460</v>
      </c>
      <c r="J22041" t="str">
        <f>+VLOOKUP(Tabla1[[#This Row],[Codreg]],$G$347:$K$362,4,0)</f>
        <v>https://upload.wikimedia.org/wikipedia/commons/5/59/Coat_of_arms_of_Los_Lagos_Region%2C_Chile.svg</v>
      </c>
      <c r="K22041" t="str">
        <f>+VLOOKUP(Tabla1[[#This Row],[Codreg]],$G$347:$K$362,5,0)</f>
        <v>https://raw.githubusercontent.com/Sud-Austral/LOGOS-DATA/main/LocalizaReg/10.jpg</v>
      </c>
    </row>
    <row r="22042" spans="1:11" x14ac:dyDescent="0.3">
      <c r="A22042" t="s">
        <v>232</v>
      </c>
      <c r="B22042">
        <v>10</v>
      </c>
      <c r="G22042" s="7">
        <v>99111020089</v>
      </c>
      <c r="H22042" t="s">
        <v>25010</v>
      </c>
      <c r="I22042" t="s">
        <v>22461</v>
      </c>
      <c r="J22042" t="str">
        <f>+VLOOKUP(Tabla1[[#This Row],[Codreg]],$G$347:$K$362,4,0)</f>
        <v>https://upload.wikimedia.org/wikipedia/commons/5/59/Coat_of_arms_of_Los_Lagos_Region%2C_Chile.svg</v>
      </c>
      <c r="K22042" t="str">
        <f>+VLOOKUP(Tabla1[[#This Row],[Codreg]],$G$347:$K$362,5,0)</f>
        <v>https://raw.githubusercontent.com/Sud-Austral/LOGOS-DATA/main/LocalizaReg/10.jpg</v>
      </c>
    </row>
    <row r="22043" spans="1:11" x14ac:dyDescent="0.3">
      <c r="A22043" t="s">
        <v>232</v>
      </c>
      <c r="B22043">
        <v>10</v>
      </c>
      <c r="G22043" s="7">
        <v>99111021009</v>
      </c>
      <c r="H22043" t="s">
        <v>25010</v>
      </c>
      <c r="I22043" t="s">
        <v>22462</v>
      </c>
      <c r="J22043" t="str">
        <f>+VLOOKUP(Tabla1[[#This Row],[Codreg]],$G$347:$K$362,4,0)</f>
        <v>https://upload.wikimedia.org/wikipedia/commons/5/59/Coat_of_arms_of_Los_Lagos_Region%2C_Chile.svg</v>
      </c>
      <c r="K22043" t="str">
        <f>+VLOOKUP(Tabla1[[#This Row],[Codreg]],$G$347:$K$362,5,0)</f>
        <v>https://raw.githubusercontent.com/Sud-Austral/LOGOS-DATA/main/LocalizaReg/10.jpg</v>
      </c>
    </row>
    <row r="22044" spans="1:11" x14ac:dyDescent="0.3">
      <c r="A22044" t="s">
        <v>232</v>
      </c>
      <c r="B22044">
        <v>10</v>
      </c>
      <c r="G22044" s="7">
        <v>99111020036</v>
      </c>
      <c r="H22044" t="s">
        <v>25010</v>
      </c>
      <c r="I22044" t="s">
        <v>22463</v>
      </c>
      <c r="J22044" t="str">
        <f>+VLOOKUP(Tabla1[[#This Row],[Codreg]],$G$347:$K$362,4,0)</f>
        <v>https://upload.wikimedia.org/wikipedia/commons/5/59/Coat_of_arms_of_Los_Lagos_Region%2C_Chile.svg</v>
      </c>
      <c r="K22044" t="str">
        <f>+VLOOKUP(Tabla1[[#This Row],[Codreg]],$G$347:$K$362,5,0)</f>
        <v>https://raw.githubusercontent.com/Sud-Austral/LOGOS-DATA/main/LocalizaReg/10.jpg</v>
      </c>
    </row>
    <row r="22045" spans="1:11" x14ac:dyDescent="0.3">
      <c r="A22045" t="s">
        <v>264</v>
      </c>
      <c r="B22045">
        <v>11</v>
      </c>
      <c r="G22045" s="7">
        <v>99111024047</v>
      </c>
      <c r="H22045" t="s">
        <v>25010</v>
      </c>
      <c r="I22045" t="s">
        <v>22464</v>
      </c>
      <c r="J22045" t="str">
        <f>+VLOOKUP(Tabla1[[#This Row],[Codreg]],$G$347:$K$362,4,0)</f>
        <v>https://upload.wikimedia.org/wikipedia/commons/3/38/Coat_of_arms_of_Aysen%2C_Chile.svg</v>
      </c>
      <c r="K22045" t="str">
        <f>+VLOOKUP(Tabla1[[#This Row],[Codreg]],$G$347:$K$362,5,0)</f>
        <v>https://raw.githubusercontent.com/Sud-Austral/LOGOS-DATA/main/LocalizaReg/11.jpg</v>
      </c>
    </row>
    <row r="22046" spans="1:11" x14ac:dyDescent="0.3">
      <c r="A22046" t="s">
        <v>264</v>
      </c>
      <c r="B22046">
        <v>11</v>
      </c>
      <c r="G22046" s="7">
        <v>99111024048</v>
      </c>
      <c r="H22046" t="s">
        <v>25010</v>
      </c>
      <c r="I22046" t="s">
        <v>22465</v>
      </c>
      <c r="J22046" t="str">
        <f>+VLOOKUP(Tabla1[[#This Row],[Codreg]],$G$347:$K$362,4,0)</f>
        <v>https://upload.wikimedia.org/wikipedia/commons/3/38/Coat_of_arms_of_Aysen%2C_Chile.svg</v>
      </c>
      <c r="K22046" t="str">
        <f>+VLOOKUP(Tabla1[[#This Row],[Codreg]],$G$347:$K$362,5,0)</f>
        <v>https://raw.githubusercontent.com/Sud-Austral/LOGOS-DATA/main/LocalizaReg/11.jpg</v>
      </c>
    </row>
    <row r="22047" spans="1:11" x14ac:dyDescent="0.3">
      <c r="A22047" t="s">
        <v>232</v>
      </c>
      <c r="B22047">
        <v>10</v>
      </c>
      <c r="G22047" s="7">
        <v>99111035040</v>
      </c>
      <c r="H22047" t="s">
        <v>25010</v>
      </c>
      <c r="I22047" t="s">
        <v>22466</v>
      </c>
      <c r="J22047" t="str">
        <f>+VLOOKUP(Tabla1[[#This Row],[Codreg]],$G$347:$K$362,4,0)</f>
        <v>https://upload.wikimedia.org/wikipedia/commons/5/59/Coat_of_arms_of_Los_Lagos_Region%2C_Chile.svg</v>
      </c>
      <c r="K22047" t="str">
        <f>+VLOOKUP(Tabla1[[#This Row],[Codreg]],$G$347:$K$362,5,0)</f>
        <v>https://raw.githubusercontent.com/Sud-Austral/LOGOS-DATA/main/LocalizaReg/10.jpg</v>
      </c>
    </row>
    <row r="22048" spans="1:11" x14ac:dyDescent="0.3">
      <c r="A22048" t="s">
        <v>264</v>
      </c>
      <c r="B22048">
        <v>11</v>
      </c>
      <c r="G22048" s="7">
        <v>99111041005</v>
      </c>
      <c r="H22048" t="s">
        <v>25010</v>
      </c>
      <c r="I22048" t="s">
        <v>22467</v>
      </c>
      <c r="J22048" t="str">
        <f>+VLOOKUP(Tabla1[[#This Row],[Codreg]],$G$347:$K$362,4,0)</f>
        <v>https://upload.wikimedia.org/wikipedia/commons/3/38/Coat_of_arms_of_Aysen%2C_Chile.svg</v>
      </c>
      <c r="K22048" t="str">
        <f>+VLOOKUP(Tabla1[[#This Row],[Codreg]],$G$347:$K$362,5,0)</f>
        <v>https://raw.githubusercontent.com/Sud-Austral/LOGOS-DATA/main/LocalizaReg/11.jpg</v>
      </c>
    </row>
    <row r="22049" spans="1:11" x14ac:dyDescent="0.3">
      <c r="A22049" t="s">
        <v>264</v>
      </c>
      <c r="B22049">
        <v>11</v>
      </c>
      <c r="G22049" s="7">
        <v>99111034055</v>
      </c>
      <c r="H22049" t="s">
        <v>25010</v>
      </c>
      <c r="I22049" t="s">
        <v>22468</v>
      </c>
      <c r="J22049" t="str">
        <f>+VLOOKUP(Tabla1[[#This Row],[Codreg]],$G$347:$K$362,4,0)</f>
        <v>https://upload.wikimedia.org/wikipedia/commons/3/38/Coat_of_arms_of_Aysen%2C_Chile.svg</v>
      </c>
      <c r="K22049" t="str">
        <f>+VLOOKUP(Tabla1[[#This Row],[Codreg]],$G$347:$K$362,5,0)</f>
        <v>https://raw.githubusercontent.com/Sud-Austral/LOGOS-DATA/main/LocalizaReg/11.jpg</v>
      </c>
    </row>
    <row r="22050" spans="1:11" x14ac:dyDescent="0.3">
      <c r="A22050" t="s">
        <v>264</v>
      </c>
      <c r="B22050">
        <v>11</v>
      </c>
      <c r="G22050" s="7">
        <v>99111024037</v>
      </c>
      <c r="H22050" t="s">
        <v>25010</v>
      </c>
      <c r="I22050" t="s">
        <v>22469</v>
      </c>
      <c r="J22050" t="str">
        <f>+VLOOKUP(Tabla1[[#This Row],[Codreg]],$G$347:$K$362,4,0)</f>
        <v>https://upload.wikimedia.org/wikipedia/commons/3/38/Coat_of_arms_of_Aysen%2C_Chile.svg</v>
      </c>
      <c r="K22050" t="str">
        <f>+VLOOKUP(Tabla1[[#This Row],[Codreg]],$G$347:$K$362,5,0)</f>
        <v>https://raw.githubusercontent.com/Sud-Austral/LOGOS-DATA/main/LocalizaReg/11.jpg</v>
      </c>
    </row>
    <row r="22051" spans="1:11" x14ac:dyDescent="0.3">
      <c r="A22051" t="s">
        <v>232</v>
      </c>
      <c r="B22051">
        <v>10</v>
      </c>
      <c r="G22051" s="7">
        <v>99111022074</v>
      </c>
      <c r="H22051" t="s">
        <v>25010</v>
      </c>
      <c r="I22051" t="s">
        <v>22470</v>
      </c>
      <c r="J22051" t="str">
        <f>+VLOOKUP(Tabla1[[#This Row],[Codreg]],$G$347:$K$362,4,0)</f>
        <v>https://upload.wikimedia.org/wikipedia/commons/5/59/Coat_of_arms_of_Los_Lagos_Region%2C_Chile.svg</v>
      </c>
      <c r="K22051" t="str">
        <f>+VLOOKUP(Tabla1[[#This Row],[Codreg]],$G$347:$K$362,5,0)</f>
        <v>https://raw.githubusercontent.com/Sud-Austral/LOGOS-DATA/main/LocalizaReg/10.jpg</v>
      </c>
    </row>
    <row r="22052" spans="1:11" x14ac:dyDescent="0.3">
      <c r="A22052" t="s">
        <v>232</v>
      </c>
      <c r="B22052">
        <v>10</v>
      </c>
      <c r="G22052" s="7">
        <v>99111023103</v>
      </c>
      <c r="H22052" t="s">
        <v>25010</v>
      </c>
      <c r="I22052" t="s">
        <v>22471</v>
      </c>
      <c r="J22052" t="str">
        <f>+VLOOKUP(Tabla1[[#This Row],[Codreg]],$G$347:$K$362,4,0)</f>
        <v>https://upload.wikimedia.org/wikipedia/commons/5/59/Coat_of_arms_of_Los_Lagos_Region%2C_Chile.svg</v>
      </c>
      <c r="K22052" t="str">
        <f>+VLOOKUP(Tabla1[[#This Row],[Codreg]],$G$347:$K$362,5,0)</f>
        <v>https://raw.githubusercontent.com/Sud-Austral/LOGOS-DATA/main/LocalizaReg/10.jpg</v>
      </c>
    </row>
    <row r="22053" spans="1:11" x14ac:dyDescent="0.3">
      <c r="A22053" t="s">
        <v>232</v>
      </c>
      <c r="B22053">
        <v>10</v>
      </c>
      <c r="G22053" s="7">
        <v>99111023093</v>
      </c>
      <c r="H22053" t="s">
        <v>25010</v>
      </c>
      <c r="I22053" t="s">
        <v>22472</v>
      </c>
      <c r="J22053" t="str">
        <f>+VLOOKUP(Tabla1[[#This Row],[Codreg]],$G$347:$K$362,4,0)</f>
        <v>https://upload.wikimedia.org/wikipedia/commons/5/59/Coat_of_arms_of_Los_Lagos_Region%2C_Chile.svg</v>
      </c>
      <c r="K22053" t="str">
        <f>+VLOOKUP(Tabla1[[#This Row],[Codreg]],$G$347:$K$362,5,0)</f>
        <v>https://raw.githubusercontent.com/Sud-Austral/LOGOS-DATA/main/LocalizaReg/10.jpg</v>
      </c>
    </row>
    <row r="22054" spans="1:11" x14ac:dyDescent="0.3">
      <c r="A22054" t="s">
        <v>232</v>
      </c>
      <c r="B22054">
        <v>10</v>
      </c>
      <c r="G22054" s="7">
        <v>99111023090</v>
      </c>
      <c r="H22054" t="s">
        <v>25010</v>
      </c>
      <c r="I22054" t="s">
        <v>22473</v>
      </c>
      <c r="J22054" t="str">
        <f>+VLOOKUP(Tabla1[[#This Row],[Codreg]],$G$347:$K$362,4,0)</f>
        <v>https://upload.wikimedia.org/wikipedia/commons/5/59/Coat_of_arms_of_Los_Lagos_Region%2C_Chile.svg</v>
      </c>
      <c r="K22054" t="str">
        <f>+VLOOKUP(Tabla1[[#This Row],[Codreg]],$G$347:$K$362,5,0)</f>
        <v>https://raw.githubusercontent.com/Sud-Austral/LOGOS-DATA/main/LocalizaReg/10.jpg</v>
      </c>
    </row>
    <row r="22055" spans="1:11" x14ac:dyDescent="0.3">
      <c r="A22055" t="s">
        <v>232</v>
      </c>
      <c r="B22055">
        <v>10</v>
      </c>
      <c r="G22055" s="7">
        <v>99111023088</v>
      </c>
      <c r="H22055" t="s">
        <v>25010</v>
      </c>
      <c r="I22055" t="s">
        <v>22474</v>
      </c>
      <c r="J22055" t="str">
        <f>+VLOOKUP(Tabla1[[#This Row],[Codreg]],$G$347:$K$362,4,0)</f>
        <v>https://upload.wikimedia.org/wikipedia/commons/5/59/Coat_of_arms_of_Los_Lagos_Region%2C_Chile.svg</v>
      </c>
      <c r="K22055" t="str">
        <f>+VLOOKUP(Tabla1[[#This Row],[Codreg]],$G$347:$K$362,5,0)</f>
        <v>https://raw.githubusercontent.com/Sud-Austral/LOGOS-DATA/main/LocalizaReg/10.jpg</v>
      </c>
    </row>
    <row r="22056" spans="1:11" x14ac:dyDescent="0.3">
      <c r="A22056" t="s">
        <v>232</v>
      </c>
      <c r="B22056">
        <v>10</v>
      </c>
      <c r="G22056" s="7">
        <v>99111023058</v>
      </c>
      <c r="H22056" t="s">
        <v>25010</v>
      </c>
      <c r="I22056" t="s">
        <v>22475</v>
      </c>
      <c r="J22056" t="str">
        <f>+VLOOKUP(Tabla1[[#This Row],[Codreg]],$G$347:$K$362,4,0)</f>
        <v>https://upload.wikimedia.org/wikipedia/commons/5/59/Coat_of_arms_of_Los_Lagos_Region%2C_Chile.svg</v>
      </c>
      <c r="K22056" t="str">
        <f>+VLOOKUP(Tabla1[[#This Row],[Codreg]],$G$347:$K$362,5,0)</f>
        <v>https://raw.githubusercontent.com/Sud-Austral/LOGOS-DATA/main/LocalizaReg/10.jpg</v>
      </c>
    </row>
    <row r="22057" spans="1:11" x14ac:dyDescent="0.3">
      <c r="A22057" t="s">
        <v>232</v>
      </c>
      <c r="B22057">
        <v>10</v>
      </c>
      <c r="G22057" s="7">
        <v>99111023168</v>
      </c>
      <c r="H22057" t="s">
        <v>25010</v>
      </c>
      <c r="I22057" t="s">
        <v>22476</v>
      </c>
      <c r="J22057" t="str">
        <f>+VLOOKUP(Tabla1[[#This Row],[Codreg]],$G$347:$K$362,4,0)</f>
        <v>https://upload.wikimedia.org/wikipedia/commons/5/59/Coat_of_arms_of_Los_Lagos_Region%2C_Chile.svg</v>
      </c>
      <c r="K22057" t="str">
        <f>+VLOOKUP(Tabla1[[#This Row],[Codreg]],$G$347:$K$362,5,0)</f>
        <v>https://raw.githubusercontent.com/Sud-Austral/LOGOS-DATA/main/LocalizaReg/10.jpg</v>
      </c>
    </row>
    <row r="22058" spans="1:11" x14ac:dyDescent="0.3">
      <c r="A22058" t="s">
        <v>232</v>
      </c>
      <c r="B22058">
        <v>10</v>
      </c>
      <c r="G22058" s="7">
        <v>99111023224</v>
      </c>
      <c r="H22058" t="s">
        <v>25010</v>
      </c>
      <c r="I22058" t="s">
        <v>22477</v>
      </c>
      <c r="J22058" t="str">
        <f>+VLOOKUP(Tabla1[[#This Row],[Codreg]],$G$347:$K$362,4,0)</f>
        <v>https://upload.wikimedia.org/wikipedia/commons/5/59/Coat_of_arms_of_Los_Lagos_Region%2C_Chile.svg</v>
      </c>
      <c r="K22058" t="str">
        <f>+VLOOKUP(Tabla1[[#This Row],[Codreg]],$G$347:$K$362,5,0)</f>
        <v>https://raw.githubusercontent.com/Sud-Austral/LOGOS-DATA/main/LocalizaReg/10.jpg</v>
      </c>
    </row>
    <row r="22059" spans="1:11" x14ac:dyDescent="0.3">
      <c r="A22059" t="s">
        <v>232</v>
      </c>
      <c r="B22059">
        <v>10</v>
      </c>
      <c r="G22059" s="7">
        <v>99111022002</v>
      </c>
      <c r="H22059" t="s">
        <v>25010</v>
      </c>
      <c r="I22059" t="s">
        <v>22478</v>
      </c>
      <c r="J22059" t="str">
        <f>+VLOOKUP(Tabla1[[#This Row],[Codreg]],$G$347:$K$362,4,0)</f>
        <v>https://upload.wikimedia.org/wikipedia/commons/5/59/Coat_of_arms_of_Los_Lagos_Region%2C_Chile.svg</v>
      </c>
      <c r="K22059" t="str">
        <f>+VLOOKUP(Tabla1[[#This Row],[Codreg]],$G$347:$K$362,5,0)</f>
        <v>https://raw.githubusercontent.com/Sud-Austral/LOGOS-DATA/main/LocalizaReg/10.jpg</v>
      </c>
    </row>
    <row r="22060" spans="1:11" x14ac:dyDescent="0.3">
      <c r="A22060" t="s">
        <v>232</v>
      </c>
      <c r="B22060">
        <v>10</v>
      </c>
      <c r="G22060" s="7">
        <v>99111022079</v>
      </c>
      <c r="H22060" t="s">
        <v>25010</v>
      </c>
      <c r="I22060" t="s">
        <v>22479</v>
      </c>
      <c r="J22060" t="str">
        <f>+VLOOKUP(Tabla1[[#This Row],[Codreg]],$G$347:$K$362,4,0)</f>
        <v>https://upload.wikimedia.org/wikipedia/commons/5/59/Coat_of_arms_of_Los_Lagos_Region%2C_Chile.svg</v>
      </c>
      <c r="K22060" t="str">
        <f>+VLOOKUP(Tabla1[[#This Row],[Codreg]],$G$347:$K$362,5,0)</f>
        <v>https://raw.githubusercontent.com/Sud-Austral/LOGOS-DATA/main/LocalizaReg/10.jpg</v>
      </c>
    </row>
    <row r="22061" spans="1:11" x14ac:dyDescent="0.3">
      <c r="A22061" t="s">
        <v>232</v>
      </c>
      <c r="B22061">
        <v>10</v>
      </c>
      <c r="G22061" s="7">
        <v>99111022088</v>
      </c>
      <c r="H22061" t="s">
        <v>25010</v>
      </c>
      <c r="I22061" t="s">
        <v>22480</v>
      </c>
      <c r="J22061" t="str">
        <f>+VLOOKUP(Tabla1[[#This Row],[Codreg]],$G$347:$K$362,4,0)</f>
        <v>https://upload.wikimedia.org/wikipedia/commons/5/59/Coat_of_arms_of_Los_Lagos_Region%2C_Chile.svg</v>
      </c>
      <c r="K22061" t="str">
        <f>+VLOOKUP(Tabla1[[#This Row],[Codreg]],$G$347:$K$362,5,0)</f>
        <v>https://raw.githubusercontent.com/Sud-Austral/LOGOS-DATA/main/LocalizaReg/10.jpg</v>
      </c>
    </row>
    <row r="22062" spans="1:11" x14ac:dyDescent="0.3">
      <c r="A22062" t="s">
        <v>232</v>
      </c>
      <c r="B22062">
        <v>10</v>
      </c>
      <c r="G22062" s="7">
        <v>99111000010</v>
      </c>
      <c r="H22062" t="s">
        <v>25010</v>
      </c>
      <c r="I22062" t="s">
        <v>22481</v>
      </c>
      <c r="J22062" t="str">
        <f>+VLOOKUP(Tabla1[[#This Row],[Codreg]],$G$347:$K$362,4,0)</f>
        <v>https://upload.wikimedia.org/wikipedia/commons/5/59/Coat_of_arms_of_Los_Lagos_Region%2C_Chile.svg</v>
      </c>
      <c r="K22062" t="str">
        <f>+VLOOKUP(Tabla1[[#This Row],[Codreg]],$G$347:$K$362,5,0)</f>
        <v>https://raw.githubusercontent.com/Sud-Austral/LOGOS-DATA/main/LocalizaReg/10.jpg</v>
      </c>
    </row>
    <row r="22063" spans="1:11" x14ac:dyDescent="0.3">
      <c r="A22063" t="s">
        <v>232</v>
      </c>
      <c r="B22063">
        <v>10</v>
      </c>
      <c r="G22063" s="7">
        <v>99111000018</v>
      </c>
      <c r="H22063" t="s">
        <v>25010</v>
      </c>
      <c r="I22063" t="s">
        <v>22482</v>
      </c>
      <c r="J22063" t="str">
        <f>+VLOOKUP(Tabla1[[#This Row],[Codreg]],$G$347:$K$362,4,0)</f>
        <v>https://upload.wikimedia.org/wikipedia/commons/5/59/Coat_of_arms_of_Los_Lagos_Region%2C_Chile.svg</v>
      </c>
      <c r="K22063" t="str">
        <f>+VLOOKUP(Tabla1[[#This Row],[Codreg]],$G$347:$K$362,5,0)</f>
        <v>https://raw.githubusercontent.com/Sud-Austral/LOGOS-DATA/main/LocalizaReg/10.jpg</v>
      </c>
    </row>
    <row r="22064" spans="1:11" x14ac:dyDescent="0.3">
      <c r="A22064" t="s">
        <v>264</v>
      </c>
      <c r="B22064">
        <v>11</v>
      </c>
      <c r="G22064" s="7">
        <v>99111000019</v>
      </c>
      <c r="H22064" t="s">
        <v>25010</v>
      </c>
      <c r="I22064" t="s">
        <v>22483</v>
      </c>
      <c r="J22064" t="str">
        <f>+VLOOKUP(Tabla1[[#This Row],[Codreg]],$G$347:$K$362,4,0)</f>
        <v>https://upload.wikimedia.org/wikipedia/commons/3/38/Coat_of_arms_of_Aysen%2C_Chile.svg</v>
      </c>
      <c r="K22064" t="str">
        <f>+VLOOKUP(Tabla1[[#This Row],[Codreg]],$G$347:$K$362,5,0)</f>
        <v>https://raw.githubusercontent.com/Sud-Austral/LOGOS-DATA/main/LocalizaReg/11.jpg</v>
      </c>
    </row>
    <row r="22065" spans="1:11" x14ac:dyDescent="0.3">
      <c r="A22065" t="s">
        <v>264</v>
      </c>
      <c r="B22065">
        <v>11</v>
      </c>
      <c r="G22065" s="7">
        <v>99111000021</v>
      </c>
      <c r="H22065" t="s">
        <v>25010</v>
      </c>
      <c r="I22065" t="s">
        <v>22484</v>
      </c>
      <c r="J22065" t="str">
        <f>+VLOOKUP(Tabla1[[#This Row],[Codreg]],$G$347:$K$362,4,0)</f>
        <v>https://upload.wikimedia.org/wikipedia/commons/3/38/Coat_of_arms_of_Aysen%2C_Chile.svg</v>
      </c>
      <c r="K22065" t="str">
        <f>+VLOOKUP(Tabla1[[#This Row],[Codreg]],$G$347:$K$362,5,0)</f>
        <v>https://raw.githubusercontent.com/Sud-Austral/LOGOS-DATA/main/LocalizaReg/11.jpg</v>
      </c>
    </row>
    <row r="22066" spans="1:11" x14ac:dyDescent="0.3">
      <c r="A22066" t="s">
        <v>232</v>
      </c>
      <c r="B22066">
        <v>10</v>
      </c>
      <c r="G22066" s="7">
        <v>99111023208</v>
      </c>
      <c r="H22066" t="s">
        <v>25010</v>
      </c>
      <c r="I22066" t="s">
        <v>22485</v>
      </c>
      <c r="J22066" t="str">
        <f>+VLOOKUP(Tabla1[[#This Row],[Codreg]],$G$347:$K$362,4,0)</f>
        <v>https://upload.wikimedia.org/wikipedia/commons/5/59/Coat_of_arms_of_Los_Lagos_Region%2C_Chile.svg</v>
      </c>
      <c r="K22066" t="str">
        <f>+VLOOKUP(Tabla1[[#This Row],[Codreg]],$G$347:$K$362,5,0)</f>
        <v>https://raw.githubusercontent.com/Sud-Austral/LOGOS-DATA/main/LocalizaReg/10.jpg</v>
      </c>
    </row>
    <row r="22067" spans="1:11" x14ac:dyDescent="0.3">
      <c r="A22067" t="s">
        <v>232</v>
      </c>
      <c r="B22067">
        <v>10</v>
      </c>
      <c r="G22067" s="7">
        <v>99111023211</v>
      </c>
      <c r="H22067" t="s">
        <v>25010</v>
      </c>
      <c r="I22067" t="s">
        <v>22486</v>
      </c>
      <c r="J22067" t="str">
        <f>+VLOOKUP(Tabla1[[#This Row],[Codreg]],$G$347:$K$362,4,0)</f>
        <v>https://upload.wikimedia.org/wikipedia/commons/5/59/Coat_of_arms_of_Los_Lagos_Region%2C_Chile.svg</v>
      </c>
      <c r="K22067" t="str">
        <f>+VLOOKUP(Tabla1[[#This Row],[Codreg]],$G$347:$K$362,5,0)</f>
        <v>https://raw.githubusercontent.com/Sud-Austral/LOGOS-DATA/main/LocalizaReg/10.jpg</v>
      </c>
    </row>
    <row r="22068" spans="1:11" x14ac:dyDescent="0.3">
      <c r="A22068" t="s">
        <v>232</v>
      </c>
      <c r="B22068">
        <v>10</v>
      </c>
      <c r="G22068" s="7">
        <v>99111023231</v>
      </c>
      <c r="H22068" t="s">
        <v>25010</v>
      </c>
      <c r="I22068" t="s">
        <v>22487</v>
      </c>
      <c r="J22068" t="str">
        <f>+VLOOKUP(Tabla1[[#This Row],[Codreg]],$G$347:$K$362,4,0)</f>
        <v>https://upload.wikimedia.org/wikipedia/commons/5/59/Coat_of_arms_of_Los_Lagos_Region%2C_Chile.svg</v>
      </c>
      <c r="K22068" t="str">
        <f>+VLOOKUP(Tabla1[[#This Row],[Codreg]],$G$347:$K$362,5,0)</f>
        <v>https://raw.githubusercontent.com/Sud-Austral/LOGOS-DATA/main/LocalizaReg/10.jpg</v>
      </c>
    </row>
    <row r="22069" spans="1:11" x14ac:dyDescent="0.3">
      <c r="A22069" t="s">
        <v>232</v>
      </c>
      <c r="B22069">
        <v>10</v>
      </c>
      <c r="G22069" s="7">
        <v>99111022001</v>
      </c>
      <c r="H22069" t="s">
        <v>25010</v>
      </c>
      <c r="I22069" t="s">
        <v>22488</v>
      </c>
      <c r="J22069" t="str">
        <f>+VLOOKUP(Tabla1[[#This Row],[Codreg]],$G$347:$K$362,4,0)</f>
        <v>https://upload.wikimedia.org/wikipedia/commons/5/59/Coat_of_arms_of_Los_Lagos_Region%2C_Chile.svg</v>
      </c>
      <c r="K22069" t="str">
        <f>+VLOOKUP(Tabla1[[#This Row],[Codreg]],$G$347:$K$362,5,0)</f>
        <v>https://raw.githubusercontent.com/Sud-Austral/LOGOS-DATA/main/LocalizaReg/10.jpg</v>
      </c>
    </row>
    <row r="22070" spans="1:11" x14ac:dyDescent="0.3">
      <c r="A22070" t="s">
        <v>232</v>
      </c>
      <c r="B22070">
        <v>10</v>
      </c>
      <c r="G22070" s="7">
        <v>99111022165</v>
      </c>
      <c r="H22070" t="s">
        <v>25010</v>
      </c>
      <c r="I22070" t="s">
        <v>22489</v>
      </c>
      <c r="J22070" t="str">
        <f>+VLOOKUP(Tabla1[[#This Row],[Codreg]],$G$347:$K$362,4,0)</f>
        <v>https://upload.wikimedia.org/wikipedia/commons/5/59/Coat_of_arms_of_Los_Lagos_Region%2C_Chile.svg</v>
      </c>
      <c r="K22070" t="str">
        <f>+VLOOKUP(Tabla1[[#This Row],[Codreg]],$G$347:$K$362,5,0)</f>
        <v>https://raw.githubusercontent.com/Sud-Austral/LOGOS-DATA/main/LocalizaReg/10.jpg</v>
      </c>
    </row>
    <row r="22071" spans="1:11" x14ac:dyDescent="0.3">
      <c r="A22071" t="s">
        <v>232</v>
      </c>
      <c r="B22071">
        <v>10</v>
      </c>
      <c r="G22071" s="7">
        <v>99111020044</v>
      </c>
      <c r="H22071" t="s">
        <v>25010</v>
      </c>
      <c r="I22071" t="s">
        <v>22490</v>
      </c>
      <c r="J22071" t="str">
        <f>+VLOOKUP(Tabla1[[#This Row],[Codreg]],$G$347:$K$362,4,0)</f>
        <v>https://upload.wikimedia.org/wikipedia/commons/5/59/Coat_of_arms_of_Los_Lagos_Region%2C_Chile.svg</v>
      </c>
      <c r="K22071" t="str">
        <f>+VLOOKUP(Tabla1[[#This Row],[Codreg]],$G$347:$K$362,5,0)</f>
        <v>https://raw.githubusercontent.com/Sud-Austral/LOGOS-DATA/main/LocalizaReg/10.jpg</v>
      </c>
    </row>
    <row r="22072" spans="1:11" x14ac:dyDescent="0.3">
      <c r="A22072" t="s">
        <v>264</v>
      </c>
      <c r="B22072">
        <v>11</v>
      </c>
      <c r="G22072" s="7">
        <v>99111035022</v>
      </c>
      <c r="H22072" t="s">
        <v>25010</v>
      </c>
      <c r="I22072" t="s">
        <v>22491</v>
      </c>
      <c r="J22072" t="str">
        <f>+VLOOKUP(Tabla1[[#This Row],[Codreg]],$G$347:$K$362,4,0)</f>
        <v>https://upload.wikimedia.org/wikipedia/commons/3/38/Coat_of_arms_of_Aysen%2C_Chile.svg</v>
      </c>
      <c r="K22072" t="str">
        <f>+VLOOKUP(Tabla1[[#This Row],[Codreg]],$G$347:$K$362,5,0)</f>
        <v>https://raw.githubusercontent.com/Sud-Austral/LOGOS-DATA/main/LocalizaReg/11.jpg</v>
      </c>
    </row>
    <row r="22073" spans="1:11" x14ac:dyDescent="0.3">
      <c r="A22073" t="s">
        <v>264</v>
      </c>
      <c r="B22073">
        <v>11</v>
      </c>
      <c r="G22073" s="7">
        <v>99111035018</v>
      </c>
      <c r="H22073" t="s">
        <v>25010</v>
      </c>
      <c r="I22073" t="s">
        <v>22492</v>
      </c>
      <c r="J22073" t="str">
        <f>+VLOOKUP(Tabla1[[#This Row],[Codreg]],$G$347:$K$362,4,0)</f>
        <v>https://upload.wikimedia.org/wikipedia/commons/3/38/Coat_of_arms_of_Aysen%2C_Chile.svg</v>
      </c>
      <c r="K22073" t="str">
        <f>+VLOOKUP(Tabla1[[#This Row],[Codreg]],$G$347:$K$362,5,0)</f>
        <v>https://raw.githubusercontent.com/Sud-Austral/LOGOS-DATA/main/LocalizaReg/11.jpg</v>
      </c>
    </row>
    <row r="22074" spans="1:11" x14ac:dyDescent="0.3">
      <c r="A22074" t="s">
        <v>232</v>
      </c>
      <c r="B22074">
        <v>10</v>
      </c>
      <c r="G22074" s="7">
        <v>99111035033</v>
      </c>
      <c r="H22074" t="s">
        <v>25010</v>
      </c>
      <c r="I22074" t="s">
        <v>22493</v>
      </c>
      <c r="J22074" t="str">
        <f>+VLOOKUP(Tabla1[[#This Row],[Codreg]],$G$347:$K$362,4,0)</f>
        <v>https://upload.wikimedia.org/wikipedia/commons/5/59/Coat_of_arms_of_Los_Lagos_Region%2C_Chile.svg</v>
      </c>
      <c r="K22074" t="str">
        <f>+VLOOKUP(Tabla1[[#This Row],[Codreg]],$G$347:$K$362,5,0)</f>
        <v>https://raw.githubusercontent.com/Sud-Austral/LOGOS-DATA/main/LocalizaReg/10.jpg</v>
      </c>
    </row>
    <row r="22075" spans="1:11" x14ac:dyDescent="0.3">
      <c r="A22075" t="s">
        <v>264</v>
      </c>
      <c r="B22075">
        <v>11</v>
      </c>
      <c r="G22075" s="7">
        <v>99111035041</v>
      </c>
      <c r="H22075" t="s">
        <v>25010</v>
      </c>
      <c r="I22075" t="s">
        <v>22494</v>
      </c>
      <c r="J22075" t="str">
        <f>+VLOOKUP(Tabla1[[#This Row],[Codreg]],$G$347:$K$362,4,0)</f>
        <v>https://upload.wikimedia.org/wikipedia/commons/3/38/Coat_of_arms_of_Aysen%2C_Chile.svg</v>
      </c>
      <c r="K22075" t="str">
        <f>+VLOOKUP(Tabla1[[#This Row],[Codreg]],$G$347:$K$362,5,0)</f>
        <v>https://raw.githubusercontent.com/Sud-Austral/LOGOS-DATA/main/LocalizaReg/11.jpg</v>
      </c>
    </row>
    <row r="22076" spans="1:11" x14ac:dyDescent="0.3">
      <c r="A22076" t="s">
        <v>232</v>
      </c>
      <c r="B22076">
        <v>10</v>
      </c>
      <c r="G22076" s="7">
        <v>99111035046</v>
      </c>
      <c r="H22076" t="s">
        <v>25010</v>
      </c>
      <c r="I22076" t="s">
        <v>22495</v>
      </c>
      <c r="J22076" t="str">
        <f>+VLOOKUP(Tabla1[[#This Row],[Codreg]],$G$347:$K$362,4,0)</f>
        <v>https://upload.wikimedia.org/wikipedia/commons/5/59/Coat_of_arms_of_Los_Lagos_Region%2C_Chile.svg</v>
      </c>
      <c r="K22076" t="str">
        <f>+VLOOKUP(Tabla1[[#This Row],[Codreg]],$G$347:$K$362,5,0)</f>
        <v>https://raw.githubusercontent.com/Sud-Austral/LOGOS-DATA/main/LocalizaReg/10.jpg</v>
      </c>
    </row>
    <row r="22077" spans="1:11" x14ac:dyDescent="0.3">
      <c r="A22077" t="s">
        <v>264</v>
      </c>
      <c r="B22077">
        <v>11</v>
      </c>
      <c r="G22077" s="7">
        <v>99111032031</v>
      </c>
      <c r="H22077" t="s">
        <v>25010</v>
      </c>
      <c r="I22077" t="s">
        <v>22496</v>
      </c>
      <c r="J22077" t="str">
        <f>+VLOOKUP(Tabla1[[#This Row],[Codreg]],$G$347:$K$362,4,0)</f>
        <v>https://upload.wikimedia.org/wikipedia/commons/3/38/Coat_of_arms_of_Aysen%2C_Chile.svg</v>
      </c>
      <c r="K22077" t="str">
        <f>+VLOOKUP(Tabla1[[#This Row],[Codreg]],$G$347:$K$362,5,0)</f>
        <v>https://raw.githubusercontent.com/Sud-Austral/LOGOS-DATA/main/LocalizaReg/11.jpg</v>
      </c>
    </row>
    <row r="22078" spans="1:11" x14ac:dyDescent="0.3">
      <c r="A22078" t="s">
        <v>264</v>
      </c>
      <c r="B22078">
        <v>11</v>
      </c>
      <c r="G22078" s="7">
        <v>99111032039</v>
      </c>
      <c r="H22078" t="s">
        <v>25010</v>
      </c>
      <c r="I22078" t="s">
        <v>22497</v>
      </c>
      <c r="J22078" t="str">
        <f>+VLOOKUP(Tabla1[[#This Row],[Codreg]],$G$347:$K$362,4,0)</f>
        <v>https://upload.wikimedia.org/wikipedia/commons/3/38/Coat_of_arms_of_Aysen%2C_Chile.svg</v>
      </c>
      <c r="K22078" t="str">
        <f>+VLOOKUP(Tabla1[[#This Row],[Codreg]],$G$347:$K$362,5,0)</f>
        <v>https://raw.githubusercontent.com/Sud-Austral/LOGOS-DATA/main/LocalizaReg/11.jpg</v>
      </c>
    </row>
    <row r="22079" spans="1:11" x14ac:dyDescent="0.3">
      <c r="A22079" t="s">
        <v>232</v>
      </c>
      <c r="B22079">
        <v>10</v>
      </c>
      <c r="G22079" s="7">
        <v>99111023081</v>
      </c>
      <c r="H22079" t="s">
        <v>25010</v>
      </c>
      <c r="I22079" t="s">
        <v>22498</v>
      </c>
      <c r="J22079" t="str">
        <f>+VLOOKUP(Tabla1[[#This Row],[Codreg]],$G$347:$K$362,4,0)</f>
        <v>https://upload.wikimedia.org/wikipedia/commons/5/59/Coat_of_arms_of_Los_Lagos_Region%2C_Chile.svg</v>
      </c>
      <c r="K22079" t="str">
        <f>+VLOOKUP(Tabla1[[#This Row],[Codreg]],$G$347:$K$362,5,0)</f>
        <v>https://raw.githubusercontent.com/Sud-Austral/LOGOS-DATA/main/LocalizaReg/10.jpg</v>
      </c>
    </row>
    <row r="22080" spans="1:11" x14ac:dyDescent="0.3">
      <c r="A22080" t="s">
        <v>232</v>
      </c>
      <c r="B22080">
        <v>10</v>
      </c>
      <c r="G22080" s="7">
        <v>99111023082</v>
      </c>
      <c r="H22080" t="s">
        <v>25010</v>
      </c>
      <c r="I22080" t="s">
        <v>22499</v>
      </c>
      <c r="J22080" t="str">
        <f>+VLOOKUP(Tabla1[[#This Row],[Codreg]],$G$347:$K$362,4,0)</f>
        <v>https://upload.wikimedia.org/wikipedia/commons/5/59/Coat_of_arms_of_Los_Lagos_Region%2C_Chile.svg</v>
      </c>
      <c r="K22080" t="str">
        <f>+VLOOKUP(Tabla1[[#This Row],[Codreg]],$G$347:$K$362,5,0)</f>
        <v>https://raw.githubusercontent.com/Sud-Austral/LOGOS-DATA/main/LocalizaReg/10.jpg</v>
      </c>
    </row>
    <row r="22081" spans="1:11" x14ac:dyDescent="0.3">
      <c r="A22081" t="s">
        <v>232</v>
      </c>
      <c r="B22081">
        <v>10</v>
      </c>
      <c r="G22081" s="7">
        <v>99111023083</v>
      </c>
      <c r="H22081" t="s">
        <v>25010</v>
      </c>
      <c r="I22081" t="s">
        <v>22500</v>
      </c>
      <c r="J22081" t="str">
        <f>+VLOOKUP(Tabla1[[#This Row],[Codreg]],$G$347:$K$362,4,0)</f>
        <v>https://upload.wikimedia.org/wikipedia/commons/5/59/Coat_of_arms_of_Los_Lagos_Region%2C_Chile.svg</v>
      </c>
      <c r="K22081" t="str">
        <f>+VLOOKUP(Tabla1[[#This Row],[Codreg]],$G$347:$K$362,5,0)</f>
        <v>https://raw.githubusercontent.com/Sud-Austral/LOGOS-DATA/main/LocalizaReg/10.jpg</v>
      </c>
    </row>
    <row r="22082" spans="1:11" x14ac:dyDescent="0.3">
      <c r="A22082" t="s">
        <v>232</v>
      </c>
      <c r="B22082">
        <v>10</v>
      </c>
      <c r="G22082" s="7">
        <v>99111023094</v>
      </c>
      <c r="H22082" t="s">
        <v>25010</v>
      </c>
      <c r="I22082" t="s">
        <v>22501</v>
      </c>
      <c r="J22082" t="str">
        <f>+VLOOKUP(Tabla1[[#This Row],[Codreg]],$G$347:$K$362,4,0)</f>
        <v>https://upload.wikimedia.org/wikipedia/commons/5/59/Coat_of_arms_of_Los_Lagos_Region%2C_Chile.svg</v>
      </c>
      <c r="K22082" t="str">
        <f>+VLOOKUP(Tabla1[[#This Row],[Codreg]],$G$347:$K$362,5,0)</f>
        <v>https://raw.githubusercontent.com/Sud-Austral/LOGOS-DATA/main/LocalizaReg/10.jpg</v>
      </c>
    </row>
    <row r="22083" spans="1:11" x14ac:dyDescent="0.3">
      <c r="A22083" t="s">
        <v>232</v>
      </c>
      <c r="B22083">
        <v>10</v>
      </c>
      <c r="G22083" s="7">
        <v>99111023157</v>
      </c>
      <c r="H22083" t="s">
        <v>25010</v>
      </c>
      <c r="I22083" t="s">
        <v>22502</v>
      </c>
      <c r="J22083" t="str">
        <f>+VLOOKUP(Tabla1[[#This Row],[Codreg]],$G$347:$K$362,4,0)</f>
        <v>https://upload.wikimedia.org/wikipedia/commons/5/59/Coat_of_arms_of_Los_Lagos_Region%2C_Chile.svg</v>
      </c>
      <c r="K22083" t="str">
        <f>+VLOOKUP(Tabla1[[#This Row],[Codreg]],$G$347:$K$362,5,0)</f>
        <v>https://raw.githubusercontent.com/Sud-Austral/LOGOS-DATA/main/LocalizaReg/10.jpg</v>
      </c>
    </row>
    <row r="22084" spans="1:11" x14ac:dyDescent="0.3">
      <c r="A22084" t="s">
        <v>264</v>
      </c>
      <c r="B22084">
        <v>11</v>
      </c>
      <c r="G22084" s="7">
        <v>99111024002</v>
      </c>
      <c r="H22084" t="s">
        <v>25010</v>
      </c>
      <c r="I22084" t="s">
        <v>22503</v>
      </c>
      <c r="J22084" t="str">
        <f>+VLOOKUP(Tabla1[[#This Row],[Codreg]],$G$347:$K$362,4,0)</f>
        <v>https://upload.wikimedia.org/wikipedia/commons/3/38/Coat_of_arms_of_Aysen%2C_Chile.svg</v>
      </c>
      <c r="K22084" t="str">
        <f>+VLOOKUP(Tabla1[[#This Row],[Codreg]],$G$347:$K$362,5,0)</f>
        <v>https://raw.githubusercontent.com/Sud-Austral/LOGOS-DATA/main/LocalizaReg/11.jpg</v>
      </c>
    </row>
    <row r="22085" spans="1:11" x14ac:dyDescent="0.3">
      <c r="A22085" t="s">
        <v>232</v>
      </c>
      <c r="B22085">
        <v>10</v>
      </c>
      <c r="G22085" s="7">
        <v>99111024051</v>
      </c>
      <c r="H22085" t="s">
        <v>25010</v>
      </c>
      <c r="I22085" t="s">
        <v>22504</v>
      </c>
      <c r="J22085" t="str">
        <f>+VLOOKUP(Tabla1[[#This Row],[Codreg]],$G$347:$K$362,4,0)</f>
        <v>https://upload.wikimedia.org/wikipedia/commons/5/59/Coat_of_arms_of_Los_Lagos_Region%2C_Chile.svg</v>
      </c>
      <c r="K22085" t="str">
        <f>+VLOOKUP(Tabla1[[#This Row],[Codreg]],$G$347:$K$362,5,0)</f>
        <v>https://raw.githubusercontent.com/Sud-Austral/LOGOS-DATA/main/LocalizaReg/10.jpg</v>
      </c>
    </row>
    <row r="22086" spans="1:11" x14ac:dyDescent="0.3">
      <c r="A22086" t="s">
        <v>232</v>
      </c>
      <c r="B22086">
        <v>10</v>
      </c>
      <c r="G22086" s="7">
        <v>99111000036</v>
      </c>
      <c r="H22086" t="s">
        <v>25010</v>
      </c>
      <c r="I22086" t="s">
        <v>22505</v>
      </c>
      <c r="J22086" t="str">
        <f>+VLOOKUP(Tabla1[[#This Row],[Codreg]],$G$347:$K$362,4,0)</f>
        <v>https://upload.wikimedia.org/wikipedia/commons/5/59/Coat_of_arms_of_Los_Lagos_Region%2C_Chile.svg</v>
      </c>
      <c r="K22086" t="str">
        <f>+VLOOKUP(Tabla1[[#This Row],[Codreg]],$G$347:$K$362,5,0)</f>
        <v>https://raw.githubusercontent.com/Sud-Austral/LOGOS-DATA/main/LocalizaReg/10.jpg</v>
      </c>
    </row>
    <row r="22087" spans="1:11" x14ac:dyDescent="0.3">
      <c r="A22087" t="s">
        <v>232</v>
      </c>
      <c r="B22087">
        <v>10</v>
      </c>
      <c r="G22087" s="7">
        <v>99111022047</v>
      </c>
      <c r="H22087" t="s">
        <v>25010</v>
      </c>
      <c r="I22087" t="s">
        <v>22506</v>
      </c>
      <c r="J22087" t="str">
        <f>+VLOOKUP(Tabla1[[#This Row],[Codreg]],$G$347:$K$362,4,0)</f>
        <v>https://upload.wikimedia.org/wikipedia/commons/5/59/Coat_of_arms_of_Los_Lagos_Region%2C_Chile.svg</v>
      </c>
      <c r="K22087" t="str">
        <f>+VLOOKUP(Tabla1[[#This Row],[Codreg]],$G$347:$K$362,5,0)</f>
        <v>https://raw.githubusercontent.com/Sud-Austral/LOGOS-DATA/main/LocalizaReg/10.jpg</v>
      </c>
    </row>
    <row r="22088" spans="1:11" x14ac:dyDescent="0.3">
      <c r="A22088" t="s">
        <v>232</v>
      </c>
      <c r="B22088">
        <v>10</v>
      </c>
      <c r="G22088" s="7">
        <v>99111022064</v>
      </c>
      <c r="H22088" t="s">
        <v>25010</v>
      </c>
      <c r="I22088" t="s">
        <v>22507</v>
      </c>
      <c r="J22088" t="str">
        <f>+VLOOKUP(Tabla1[[#This Row],[Codreg]],$G$347:$K$362,4,0)</f>
        <v>https://upload.wikimedia.org/wikipedia/commons/5/59/Coat_of_arms_of_Los_Lagos_Region%2C_Chile.svg</v>
      </c>
      <c r="K22088" t="str">
        <f>+VLOOKUP(Tabla1[[#This Row],[Codreg]],$G$347:$K$362,5,0)</f>
        <v>https://raw.githubusercontent.com/Sud-Austral/LOGOS-DATA/main/LocalizaReg/10.jpg</v>
      </c>
    </row>
    <row r="22089" spans="1:11" x14ac:dyDescent="0.3">
      <c r="A22089" t="s">
        <v>232</v>
      </c>
      <c r="B22089">
        <v>10</v>
      </c>
      <c r="G22089" s="7">
        <v>99111022091</v>
      </c>
      <c r="H22089" t="s">
        <v>25010</v>
      </c>
      <c r="I22089" t="s">
        <v>22508</v>
      </c>
      <c r="J22089" t="str">
        <f>+VLOOKUP(Tabla1[[#This Row],[Codreg]],$G$347:$K$362,4,0)</f>
        <v>https://upload.wikimedia.org/wikipedia/commons/5/59/Coat_of_arms_of_Los_Lagos_Region%2C_Chile.svg</v>
      </c>
      <c r="K22089" t="str">
        <f>+VLOOKUP(Tabla1[[#This Row],[Codreg]],$G$347:$K$362,5,0)</f>
        <v>https://raw.githubusercontent.com/Sud-Austral/LOGOS-DATA/main/LocalizaReg/10.jpg</v>
      </c>
    </row>
    <row r="22090" spans="1:11" x14ac:dyDescent="0.3">
      <c r="A22090" t="s">
        <v>232</v>
      </c>
      <c r="B22090">
        <v>10</v>
      </c>
      <c r="G22090" s="7">
        <v>99111022101</v>
      </c>
      <c r="H22090" t="s">
        <v>25010</v>
      </c>
      <c r="I22090" t="s">
        <v>22509</v>
      </c>
      <c r="J22090" t="str">
        <f>+VLOOKUP(Tabla1[[#This Row],[Codreg]],$G$347:$K$362,4,0)</f>
        <v>https://upload.wikimedia.org/wikipedia/commons/5/59/Coat_of_arms_of_Los_Lagos_Region%2C_Chile.svg</v>
      </c>
      <c r="K22090" t="str">
        <f>+VLOOKUP(Tabla1[[#This Row],[Codreg]],$G$347:$K$362,5,0)</f>
        <v>https://raw.githubusercontent.com/Sud-Austral/LOGOS-DATA/main/LocalizaReg/10.jpg</v>
      </c>
    </row>
    <row r="22091" spans="1:11" x14ac:dyDescent="0.3">
      <c r="A22091" t="s">
        <v>232</v>
      </c>
      <c r="B22091">
        <v>10</v>
      </c>
      <c r="G22091" s="7">
        <v>99111020038</v>
      </c>
      <c r="H22091" t="s">
        <v>25010</v>
      </c>
      <c r="I22091" t="s">
        <v>22510</v>
      </c>
      <c r="J22091" t="str">
        <f>+VLOOKUP(Tabla1[[#This Row],[Codreg]],$G$347:$K$362,4,0)</f>
        <v>https://upload.wikimedia.org/wikipedia/commons/5/59/Coat_of_arms_of_Los_Lagos_Region%2C_Chile.svg</v>
      </c>
      <c r="K22091" t="str">
        <f>+VLOOKUP(Tabla1[[#This Row],[Codreg]],$G$347:$K$362,5,0)</f>
        <v>https://raw.githubusercontent.com/Sud-Austral/LOGOS-DATA/main/LocalizaReg/10.jpg</v>
      </c>
    </row>
    <row r="22092" spans="1:11" x14ac:dyDescent="0.3">
      <c r="A22092" t="s">
        <v>232</v>
      </c>
      <c r="B22092">
        <v>10</v>
      </c>
      <c r="G22092" s="7">
        <v>99111020047</v>
      </c>
      <c r="H22092" t="s">
        <v>25010</v>
      </c>
      <c r="I22092" t="s">
        <v>22511</v>
      </c>
      <c r="J22092" t="str">
        <f>+VLOOKUP(Tabla1[[#This Row],[Codreg]],$G$347:$K$362,4,0)</f>
        <v>https://upload.wikimedia.org/wikipedia/commons/5/59/Coat_of_arms_of_Los_Lagos_Region%2C_Chile.svg</v>
      </c>
      <c r="K22092" t="str">
        <f>+VLOOKUP(Tabla1[[#This Row],[Codreg]],$G$347:$K$362,5,0)</f>
        <v>https://raw.githubusercontent.com/Sud-Austral/LOGOS-DATA/main/LocalizaReg/10.jpg</v>
      </c>
    </row>
    <row r="22093" spans="1:11" x14ac:dyDescent="0.3">
      <c r="A22093" t="s">
        <v>232</v>
      </c>
      <c r="B22093">
        <v>10</v>
      </c>
      <c r="G22093" s="7">
        <v>99111020083</v>
      </c>
      <c r="H22093" t="s">
        <v>25010</v>
      </c>
      <c r="I22093" t="s">
        <v>22512</v>
      </c>
      <c r="J22093" t="str">
        <f>+VLOOKUP(Tabla1[[#This Row],[Codreg]],$G$347:$K$362,4,0)</f>
        <v>https://upload.wikimedia.org/wikipedia/commons/5/59/Coat_of_arms_of_Los_Lagos_Region%2C_Chile.svg</v>
      </c>
      <c r="K22093" t="str">
        <f>+VLOOKUP(Tabla1[[#This Row],[Codreg]],$G$347:$K$362,5,0)</f>
        <v>https://raw.githubusercontent.com/Sud-Austral/LOGOS-DATA/main/LocalizaReg/10.jpg</v>
      </c>
    </row>
    <row r="22094" spans="1:11" x14ac:dyDescent="0.3">
      <c r="A22094" t="s">
        <v>264</v>
      </c>
      <c r="B22094">
        <v>11</v>
      </c>
      <c r="G22094" s="7">
        <v>99111034041</v>
      </c>
      <c r="H22094" t="s">
        <v>25010</v>
      </c>
      <c r="I22094" t="s">
        <v>22513</v>
      </c>
      <c r="J22094" t="str">
        <f>+VLOOKUP(Tabla1[[#This Row],[Codreg]],$G$347:$K$362,4,0)</f>
        <v>https://upload.wikimedia.org/wikipedia/commons/3/38/Coat_of_arms_of_Aysen%2C_Chile.svg</v>
      </c>
      <c r="K22094" t="str">
        <f>+VLOOKUP(Tabla1[[#This Row],[Codreg]],$G$347:$K$362,5,0)</f>
        <v>https://raw.githubusercontent.com/Sud-Austral/LOGOS-DATA/main/LocalizaReg/11.jpg</v>
      </c>
    </row>
    <row r="22095" spans="1:11" x14ac:dyDescent="0.3">
      <c r="A22095" t="s">
        <v>264</v>
      </c>
      <c r="B22095">
        <v>11</v>
      </c>
      <c r="G22095" s="7">
        <v>99111041001</v>
      </c>
      <c r="H22095" t="s">
        <v>25010</v>
      </c>
      <c r="I22095" t="s">
        <v>22514</v>
      </c>
      <c r="J22095" t="str">
        <f>+VLOOKUP(Tabla1[[#This Row],[Codreg]],$G$347:$K$362,4,0)</f>
        <v>https://upload.wikimedia.org/wikipedia/commons/3/38/Coat_of_arms_of_Aysen%2C_Chile.svg</v>
      </c>
      <c r="K22095" t="str">
        <f>+VLOOKUP(Tabla1[[#This Row],[Codreg]],$G$347:$K$362,5,0)</f>
        <v>https://raw.githubusercontent.com/Sud-Austral/LOGOS-DATA/main/LocalizaReg/11.jpg</v>
      </c>
    </row>
    <row r="22096" spans="1:11" x14ac:dyDescent="0.3">
      <c r="A22096" t="s">
        <v>264</v>
      </c>
      <c r="B22096">
        <v>11</v>
      </c>
      <c r="G22096" s="7">
        <v>99111030008</v>
      </c>
      <c r="H22096" t="s">
        <v>25010</v>
      </c>
      <c r="I22096" t="s">
        <v>22515</v>
      </c>
      <c r="J22096" t="str">
        <f>+VLOOKUP(Tabla1[[#This Row],[Codreg]],$G$347:$K$362,4,0)</f>
        <v>https://upload.wikimedia.org/wikipedia/commons/3/38/Coat_of_arms_of_Aysen%2C_Chile.svg</v>
      </c>
      <c r="K22096" t="str">
        <f>+VLOOKUP(Tabla1[[#This Row],[Codreg]],$G$347:$K$362,5,0)</f>
        <v>https://raw.githubusercontent.com/Sud-Austral/LOGOS-DATA/main/LocalizaReg/11.jpg</v>
      </c>
    </row>
    <row r="22097" spans="1:11" x14ac:dyDescent="0.3">
      <c r="A22097" t="s">
        <v>264</v>
      </c>
      <c r="B22097">
        <v>11</v>
      </c>
      <c r="G22097" s="7">
        <v>99111701222</v>
      </c>
      <c r="H22097" t="s">
        <v>25010</v>
      </c>
      <c r="I22097" t="s">
        <v>22516</v>
      </c>
      <c r="J22097" t="str">
        <f>+VLOOKUP(Tabla1[[#This Row],[Codreg]],$G$347:$K$362,4,0)</f>
        <v>https://upload.wikimedia.org/wikipedia/commons/3/38/Coat_of_arms_of_Aysen%2C_Chile.svg</v>
      </c>
      <c r="K22097" t="str">
        <f>+VLOOKUP(Tabla1[[#This Row],[Codreg]],$G$347:$K$362,5,0)</f>
        <v>https://raw.githubusercontent.com/Sud-Austral/LOGOS-DATA/main/LocalizaReg/11.jpg</v>
      </c>
    </row>
    <row r="22098" spans="1:11" x14ac:dyDescent="0.3">
      <c r="A22098" t="s">
        <v>264</v>
      </c>
      <c r="B22098">
        <v>11</v>
      </c>
      <c r="G22098" s="7">
        <v>99111712016</v>
      </c>
      <c r="H22098" t="s">
        <v>25010</v>
      </c>
      <c r="I22098" t="s">
        <v>22517</v>
      </c>
      <c r="J22098" t="str">
        <f>+VLOOKUP(Tabla1[[#This Row],[Codreg]],$G$347:$K$362,4,0)</f>
        <v>https://upload.wikimedia.org/wikipedia/commons/3/38/Coat_of_arms_of_Aysen%2C_Chile.svg</v>
      </c>
      <c r="K22098" t="str">
        <f>+VLOOKUP(Tabla1[[#This Row],[Codreg]],$G$347:$K$362,5,0)</f>
        <v>https://raw.githubusercontent.com/Sud-Austral/LOGOS-DATA/main/LocalizaReg/11.jpg</v>
      </c>
    </row>
    <row r="22099" spans="1:11" x14ac:dyDescent="0.3">
      <c r="A22099" t="s">
        <v>264</v>
      </c>
      <c r="B22099">
        <v>11</v>
      </c>
      <c r="G22099" s="7">
        <v>99111712015</v>
      </c>
      <c r="H22099" t="s">
        <v>25010</v>
      </c>
      <c r="I22099" t="s">
        <v>22518</v>
      </c>
      <c r="J22099" t="str">
        <f>+VLOOKUP(Tabla1[[#This Row],[Codreg]],$G$347:$K$362,4,0)</f>
        <v>https://upload.wikimedia.org/wikipedia/commons/3/38/Coat_of_arms_of_Aysen%2C_Chile.svg</v>
      </c>
      <c r="K22099" t="str">
        <f>+VLOOKUP(Tabla1[[#This Row],[Codreg]],$G$347:$K$362,5,0)</f>
        <v>https://raw.githubusercontent.com/Sud-Austral/LOGOS-DATA/main/LocalizaReg/11.jpg</v>
      </c>
    </row>
    <row r="22100" spans="1:11" x14ac:dyDescent="0.3">
      <c r="A22100" t="s">
        <v>264</v>
      </c>
      <c r="B22100">
        <v>11</v>
      </c>
      <c r="G22100" s="7">
        <v>99111712024</v>
      </c>
      <c r="H22100" t="s">
        <v>25010</v>
      </c>
      <c r="I22100" t="s">
        <v>22519</v>
      </c>
      <c r="J22100" t="str">
        <f>+VLOOKUP(Tabla1[[#This Row],[Codreg]],$G$347:$K$362,4,0)</f>
        <v>https://upload.wikimedia.org/wikipedia/commons/3/38/Coat_of_arms_of_Aysen%2C_Chile.svg</v>
      </c>
      <c r="K22100" t="str">
        <f>+VLOOKUP(Tabla1[[#This Row],[Codreg]],$G$347:$K$362,5,0)</f>
        <v>https://raw.githubusercontent.com/Sud-Austral/LOGOS-DATA/main/LocalizaReg/11.jpg</v>
      </c>
    </row>
    <row r="22101" spans="1:11" x14ac:dyDescent="0.3">
      <c r="A22101" t="s">
        <v>264</v>
      </c>
      <c r="B22101">
        <v>11</v>
      </c>
      <c r="G22101" s="7">
        <v>99111712025</v>
      </c>
      <c r="H22101" t="s">
        <v>25010</v>
      </c>
      <c r="I22101" t="s">
        <v>22520</v>
      </c>
      <c r="J22101" t="str">
        <f>+VLOOKUP(Tabla1[[#This Row],[Codreg]],$G$347:$K$362,4,0)</f>
        <v>https://upload.wikimedia.org/wikipedia/commons/3/38/Coat_of_arms_of_Aysen%2C_Chile.svg</v>
      </c>
      <c r="K22101" t="str">
        <f>+VLOOKUP(Tabla1[[#This Row],[Codreg]],$G$347:$K$362,5,0)</f>
        <v>https://raw.githubusercontent.com/Sud-Austral/LOGOS-DATA/main/LocalizaReg/11.jpg</v>
      </c>
    </row>
    <row r="22102" spans="1:11" x14ac:dyDescent="0.3">
      <c r="A22102" t="s">
        <v>264</v>
      </c>
      <c r="B22102">
        <v>11</v>
      </c>
      <c r="G22102" s="7">
        <v>99111712007</v>
      </c>
      <c r="H22102" t="s">
        <v>25010</v>
      </c>
      <c r="I22102" t="s">
        <v>22521</v>
      </c>
      <c r="J22102" t="str">
        <f>+VLOOKUP(Tabla1[[#This Row],[Codreg]],$G$347:$K$362,4,0)</f>
        <v>https://upload.wikimedia.org/wikipedia/commons/3/38/Coat_of_arms_of_Aysen%2C_Chile.svg</v>
      </c>
      <c r="K22102" t="str">
        <f>+VLOOKUP(Tabla1[[#This Row],[Codreg]],$G$347:$K$362,5,0)</f>
        <v>https://raw.githubusercontent.com/Sud-Austral/LOGOS-DATA/main/LocalizaReg/11.jpg</v>
      </c>
    </row>
    <row r="22103" spans="1:11" x14ac:dyDescent="0.3">
      <c r="A22103" t="s">
        <v>264</v>
      </c>
      <c r="B22103">
        <v>11</v>
      </c>
      <c r="G22103" s="7">
        <v>99111712008</v>
      </c>
      <c r="H22103" t="s">
        <v>25010</v>
      </c>
      <c r="I22103" t="s">
        <v>22522</v>
      </c>
      <c r="J22103" t="str">
        <f>+VLOOKUP(Tabla1[[#This Row],[Codreg]],$G$347:$K$362,4,0)</f>
        <v>https://upload.wikimedia.org/wikipedia/commons/3/38/Coat_of_arms_of_Aysen%2C_Chile.svg</v>
      </c>
      <c r="K22103" t="str">
        <f>+VLOOKUP(Tabla1[[#This Row],[Codreg]],$G$347:$K$362,5,0)</f>
        <v>https://raw.githubusercontent.com/Sud-Austral/LOGOS-DATA/main/LocalizaReg/11.jpg</v>
      </c>
    </row>
    <row r="22104" spans="1:11" x14ac:dyDescent="0.3">
      <c r="A22104" t="s">
        <v>264</v>
      </c>
      <c r="B22104">
        <v>11</v>
      </c>
      <c r="G22104" s="7">
        <v>99111712004</v>
      </c>
      <c r="H22104" t="s">
        <v>25010</v>
      </c>
      <c r="I22104" t="s">
        <v>22523</v>
      </c>
      <c r="J22104" t="str">
        <f>+VLOOKUP(Tabla1[[#This Row],[Codreg]],$G$347:$K$362,4,0)</f>
        <v>https://upload.wikimedia.org/wikipedia/commons/3/38/Coat_of_arms_of_Aysen%2C_Chile.svg</v>
      </c>
      <c r="K22104" t="str">
        <f>+VLOOKUP(Tabla1[[#This Row],[Codreg]],$G$347:$K$362,5,0)</f>
        <v>https://raw.githubusercontent.com/Sud-Austral/LOGOS-DATA/main/LocalizaReg/11.jpg</v>
      </c>
    </row>
    <row r="22105" spans="1:11" x14ac:dyDescent="0.3">
      <c r="A22105" t="s">
        <v>264</v>
      </c>
      <c r="B22105">
        <v>11</v>
      </c>
      <c r="G22105" s="7">
        <v>99111711014</v>
      </c>
      <c r="H22105" t="s">
        <v>25010</v>
      </c>
      <c r="I22105" t="s">
        <v>22524</v>
      </c>
      <c r="J22105" t="str">
        <f>+VLOOKUP(Tabla1[[#This Row],[Codreg]],$G$347:$K$362,4,0)</f>
        <v>https://upload.wikimedia.org/wikipedia/commons/3/38/Coat_of_arms_of_Aysen%2C_Chile.svg</v>
      </c>
      <c r="K22105" t="str">
        <f>+VLOOKUP(Tabla1[[#This Row],[Codreg]],$G$347:$K$362,5,0)</f>
        <v>https://raw.githubusercontent.com/Sud-Austral/LOGOS-DATA/main/LocalizaReg/11.jpg</v>
      </c>
    </row>
    <row r="22106" spans="1:11" x14ac:dyDescent="0.3">
      <c r="A22106" t="s">
        <v>264</v>
      </c>
      <c r="B22106">
        <v>11</v>
      </c>
      <c r="G22106" s="7">
        <v>99111711015</v>
      </c>
      <c r="H22106" t="s">
        <v>25010</v>
      </c>
      <c r="I22106" t="s">
        <v>22525</v>
      </c>
      <c r="J22106" t="str">
        <f>+VLOOKUP(Tabla1[[#This Row],[Codreg]],$G$347:$K$362,4,0)</f>
        <v>https://upload.wikimedia.org/wikipedia/commons/3/38/Coat_of_arms_of_Aysen%2C_Chile.svg</v>
      </c>
      <c r="K22106" t="str">
        <f>+VLOOKUP(Tabla1[[#This Row],[Codreg]],$G$347:$K$362,5,0)</f>
        <v>https://raw.githubusercontent.com/Sud-Austral/LOGOS-DATA/main/LocalizaReg/11.jpg</v>
      </c>
    </row>
    <row r="22107" spans="1:11" x14ac:dyDescent="0.3">
      <c r="A22107" t="s">
        <v>264</v>
      </c>
      <c r="B22107">
        <v>11</v>
      </c>
      <c r="G22107" s="7">
        <v>99111713041</v>
      </c>
      <c r="H22107" t="s">
        <v>25010</v>
      </c>
      <c r="I22107" t="s">
        <v>22526</v>
      </c>
      <c r="J22107" t="str">
        <f>+VLOOKUP(Tabla1[[#This Row],[Codreg]],$G$347:$K$362,4,0)</f>
        <v>https://upload.wikimedia.org/wikipedia/commons/3/38/Coat_of_arms_of_Aysen%2C_Chile.svg</v>
      </c>
      <c r="K22107" t="str">
        <f>+VLOOKUP(Tabla1[[#This Row],[Codreg]],$G$347:$K$362,5,0)</f>
        <v>https://raw.githubusercontent.com/Sud-Austral/LOGOS-DATA/main/LocalizaReg/11.jpg</v>
      </c>
    </row>
    <row r="22108" spans="1:11" x14ac:dyDescent="0.3">
      <c r="A22108" t="s">
        <v>264</v>
      </c>
      <c r="B22108">
        <v>11</v>
      </c>
      <c r="G22108" s="7">
        <v>99111713033</v>
      </c>
      <c r="H22108" t="s">
        <v>25010</v>
      </c>
      <c r="I22108" t="s">
        <v>22527</v>
      </c>
      <c r="J22108" t="str">
        <f>+VLOOKUP(Tabla1[[#This Row],[Codreg]],$G$347:$K$362,4,0)</f>
        <v>https://upload.wikimedia.org/wikipedia/commons/3/38/Coat_of_arms_of_Aysen%2C_Chile.svg</v>
      </c>
      <c r="K22108" t="str">
        <f>+VLOOKUP(Tabla1[[#This Row],[Codreg]],$G$347:$K$362,5,0)</f>
        <v>https://raw.githubusercontent.com/Sud-Austral/LOGOS-DATA/main/LocalizaReg/11.jpg</v>
      </c>
    </row>
    <row r="22109" spans="1:11" x14ac:dyDescent="0.3">
      <c r="A22109" t="s">
        <v>264</v>
      </c>
      <c r="B22109">
        <v>11</v>
      </c>
      <c r="G22109" s="7">
        <v>99111713031</v>
      </c>
      <c r="H22109" t="s">
        <v>25010</v>
      </c>
      <c r="I22109" t="s">
        <v>22528</v>
      </c>
      <c r="J22109" t="str">
        <f>+VLOOKUP(Tabla1[[#This Row],[Codreg]],$G$347:$K$362,4,0)</f>
        <v>https://upload.wikimedia.org/wikipedia/commons/3/38/Coat_of_arms_of_Aysen%2C_Chile.svg</v>
      </c>
      <c r="K22109" t="str">
        <f>+VLOOKUP(Tabla1[[#This Row],[Codreg]],$G$347:$K$362,5,0)</f>
        <v>https://raw.githubusercontent.com/Sud-Austral/LOGOS-DATA/main/LocalizaReg/11.jpg</v>
      </c>
    </row>
    <row r="22110" spans="1:11" x14ac:dyDescent="0.3">
      <c r="A22110" t="s">
        <v>264</v>
      </c>
      <c r="B22110">
        <v>11</v>
      </c>
      <c r="G22110" s="7">
        <v>99111711013</v>
      </c>
      <c r="H22110" t="s">
        <v>25010</v>
      </c>
      <c r="I22110" t="s">
        <v>22529</v>
      </c>
      <c r="J22110" t="str">
        <f>+VLOOKUP(Tabla1[[#This Row],[Codreg]],$G$347:$K$362,4,0)</f>
        <v>https://upload.wikimedia.org/wikipedia/commons/3/38/Coat_of_arms_of_Aysen%2C_Chile.svg</v>
      </c>
      <c r="K22110" t="str">
        <f>+VLOOKUP(Tabla1[[#This Row],[Codreg]],$G$347:$K$362,5,0)</f>
        <v>https://raw.githubusercontent.com/Sud-Austral/LOGOS-DATA/main/LocalizaReg/11.jpg</v>
      </c>
    </row>
    <row r="22111" spans="1:11" x14ac:dyDescent="0.3">
      <c r="A22111" t="s">
        <v>264</v>
      </c>
      <c r="B22111">
        <v>11</v>
      </c>
      <c r="G22111" s="7">
        <v>99111708203</v>
      </c>
      <c r="H22111" t="s">
        <v>25010</v>
      </c>
      <c r="I22111" t="s">
        <v>22530</v>
      </c>
      <c r="J22111" t="str">
        <f>+VLOOKUP(Tabla1[[#This Row],[Codreg]],$G$347:$K$362,4,0)</f>
        <v>https://upload.wikimedia.org/wikipedia/commons/3/38/Coat_of_arms_of_Aysen%2C_Chile.svg</v>
      </c>
      <c r="K22111" t="str">
        <f>+VLOOKUP(Tabla1[[#This Row],[Codreg]],$G$347:$K$362,5,0)</f>
        <v>https://raw.githubusercontent.com/Sud-Austral/LOGOS-DATA/main/LocalizaReg/11.jpg</v>
      </c>
    </row>
    <row r="22112" spans="1:11" x14ac:dyDescent="0.3">
      <c r="A22112" t="s">
        <v>264</v>
      </c>
      <c r="B22112">
        <v>11</v>
      </c>
      <c r="G22112" s="7">
        <v>99111708201</v>
      </c>
      <c r="H22112" t="s">
        <v>25010</v>
      </c>
      <c r="I22112" t="s">
        <v>22531</v>
      </c>
      <c r="J22112" t="str">
        <f>+VLOOKUP(Tabla1[[#This Row],[Codreg]],$G$347:$K$362,4,0)</f>
        <v>https://upload.wikimedia.org/wikipedia/commons/3/38/Coat_of_arms_of_Aysen%2C_Chile.svg</v>
      </c>
      <c r="K22112" t="str">
        <f>+VLOOKUP(Tabla1[[#This Row],[Codreg]],$G$347:$K$362,5,0)</f>
        <v>https://raw.githubusercontent.com/Sud-Austral/LOGOS-DATA/main/LocalizaReg/11.jpg</v>
      </c>
    </row>
    <row r="22113" spans="1:11" x14ac:dyDescent="0.3">
      <c r="A22113" t="s">
        <v>264</v>
      </c>
      <c r="B22113">
        <v>11</v>
      </c>
      <c r="G22113" s="7">
        <v>99111708200</v>
      </c>
      <c r="H22113" t="s">
        <v>25010</v>
      </c>
      <c r="I22113" t="s">
        <v>22532</v>
      </c>
      <c r="J22113" t="str">
        <f>+VLOOKUP(Tabla1[[#This Row],[Codreg]],$G$347:$K$362,4,0)</f>
        <v>https://upload.wikimedia.org/wikipedia/commons/3/38/Coat_of_arms_of_Aysen%2C_Chile.svg</v>
      </c>
      <c r="K22113" t="str">
        <f>+VLOOKUP(Tabla1[[#This Row],[Codreg]],$G$347:$K$362,5,0)</f>
        <v>https://raw.githubusercontent.com/Sud-Austral/LOGOS-DATA/main/LocalizaReg/11.jpg</v>
      </c>
    </row>
    <row r="22114" spans="1:11" x14ac:dyDescent="0.3">
      <c r="A22114" t="s">
        <v>264</v>
      </c>
      <c r="B22114">
        <v>11</v>
      </c>
      <c r="G22114" s="7">
        <v>99111708198</v>
      </c>
      <c r="H22114" t="s">
        <v>25010</v>
      </c>
      <c r="I22114" t="s">
        <v>22533</v>
      </c>
      <c r="J22114" t="str">
        <f>+VLOOKUP(Tabla1[[#This Row],[Codreg]],$G$347:$K$362,4,0)</f>
        <v>https://upload.wikimedia.org/wikipedia/commons/3/38/Coat_of_arms_of_Aysen%2C_Chile.svg</v>
      </c>
      <c r="K22114" t="str">
        <f>+VLOOKUP(Tabla1[[#This Row],[Codreg]],$G$347:$K$362,5,0)</f>
        <v>https://raw.githubusercontent.com/Sud-Austral/LOGOS-DATA/main/LocalizaReg/11.jpg</v>
      </c>
    </row>
    <row r="22115" spans="1:11" x14ac:dyDescent="0.3">
      <c r="A22115" t="s">
        <v>264</v>
      </c>
      <c r="B22115">
        <v>11</v>
      </c>
      <c r="G22115" s="7">
        <v>99111703068</v>
      </c>
      <c r="H22115" t="s">
        <v>25010</v>
      </c>
      <c r="I22115" t="s">
        <v>22534</v>
      </c>
      <c r="J22115" t="str">
        <f>+VLOOKUP(Tabla1[[#This Row],[Codreg]],$G$347:$K$362,4,0)</f>
        <v>https://upload.wikimedia.org/wikipedia/commons/3/38/Coat_of_arms_of_Aysen%2C_Chile.svg</v>
      </c>
      <c r="K22115" t="str">
        <f>+VLOOKUP(Tabla1[[#This Row],[Codreg]],$G$347:$K$362,5,0)</f>
        <v>https://raw.githubusercontent.com/Sud-Austral/LOGOS-DATA/main/LocalizaReg/11.jpg</v>
      </c>
    </row>
    <row r="22116" spans="1:11" x14ac:dyDescent="0.3">
      <c r="A22116" t="s">
        <v>264</v>
      </c>
      <c r="B22116">
        <v>11</v>
      </c>
      <c r="G22116" s="7">
        <v>99111703129</v>
      </c>
      <c r="H22116" t="s">
        <v>25010</v>
      </c>
      <c r="I22116" t="s">
        <v>22535</v>
      </c>
      <c r="J22116" t="str">
        <f>+VLOOKUP(Tabla1[[#This Row],[Codreg]],$G$347:$K$362,4,0)</f>
        <v>https://upload.wikimedia.org/wikipedia/commons/3/38/Coat_of_arms_of_Aysen%2C_Chile.svg</v>
      </c>
      <c r="K22116" t="str">
        <f>+VLOOKUP(Tabla1[[#This Row],[Codreg]],$G$347:$K$362,5,0)</f>
        <v>https://raw.githubusercontent.com/Sud-Austral/LOGOS-DATA/main/LocalizaReg/11.jpg</v>
      </c>
    </row>
    <row r="22117" spans="1:11" x14ac:dyDescent="0.3">
      <c r="A22117" t="s">
        <v>264</v>
      </c>
      <c r="B22117">
        <v>11</v>
      </c>
      <c r="G22117" s="7">
        <v>99111703128</v>
      </c>
      <c r="H22117" t="s">
        <v>25010</v>
      </c>
      <c r="I22117" t="s">
        <v>22536</v>
      </c>
      <c r="J22117" t="str">
        <f>+VLOOKUP(Tabla1[[#This Row],[Codreg]],$G$347:$K$362,4,0)</f>
        <v>https://upload.wikimedia.org/wikipedia/commons/3/38/Coat_of_arms_of_Aysen%2C_Chile.svg</v>
      </c>
      <c r="K22117" t="str">
        <f>+VLOOKUP(Tabla1[[#This Row],[Codreg]],$G$347:$K$362,5,0)</f>
        <v>https://raw.githubusercontent.com/Sud-Austral/LOGOS-DATA/main/LocalizaReg/11.jpg</v>
      </c>
    </row>
    <row r="22118" spans="1:11" x14ac:dyDescent="0.3">
      <c r="A22118" t="s">
        <v>264</v>
      </c>
      <c r="B22118">
        <v>11</v>
      </c>
      <c r="G22118" s="7">
        <v>99111701032</v>
      </c>
      <c r="H22118" t="s">
        <v>25010</v>
      </c>
      <c r="I22118" t="s">
        <v>22537</v>
      </c>
      <c r="J22118" t="str">
        <f>+VLOOKUP(Tabla1[[#This Row],[Codreg]],$G$347:$K$362,4,0)</f>
        <v>https://upload.wikimedia.org/wikipedia/commons/3/38/Coat_of_arms_of_Aysen%2C_Chile.svg</v>
      </c>
      <c r="K22118" t="str">
        <f>+VLOOKUP(Tabla1[[#This Row],[Codreg]],$G$347:$K$362,5,0)</f>
        <v>https://raw.githubusercontent.com/Sud-Austral/LOGOS-DATA/main/LocalizaReg/11.jpg</v>
      </c>
    </row>
    <row r="22119" spans="1:11" x14ac:dyDescent="0.3">
      <c r="A22119" t="s">
        <v>264</v>
      </c>
      <c r="B22119">
        <v>11</v>
      </c>
      <c r="G22119" s="7">
        <v>99111703136</v>
      </c>
      <c r="H22119" t="s">
        <v>25010</v>
      </c>
      <c r="I22119" t="s">
        <v>22538</v>
      </c>
      <c r="J22119" t="str">
        <f>+VLOOKUP(Tabla1[[#This Row],[Codreg]],$G$347:$K$362,4,0)</f>
        <v>https://upload.wikimedia.org/wikipedia/commons/3/38/Coat_of_arms_of_Aysen%2C_Chile.svg</v>
      </c>
      <c r="K22119" t="str">
        <f>+VLOOKUP(Tabla1[[#This Row],[Codreg]],$G$347:$K$362,5,0)</f>
        <v>https://raw.githubusercontent.com/Sud-Austral/LOGOS-DATA/main/LocalizaReg/11.jpg</v>
      </c>
    </row>
    <row r="22120" spans="1:11" x14ac:dyDescent="0.3">
      <c r="A22120" t="s">
        <v>264</v>
      </c>
      <c r="B22120">
        <v>11</v>
      </c>
      <c r="G22120" s="7">
        <v>99111701062</v>
      </c>
      <c r="H22120" t="s">
        <v>25010</v>
      </c>
      <c r="I22120" t="s">
        <v>22539</v>
      </c>
      <c r="J22120" t="str">
        <f>+VLOOKUP(Tabla1[[#This Row],[Codreg]],$G$347:$K$362,4,0)</f>
        <v>https://upload.wikimedia.org/wikipedia/commons/3/38/Coat_of_arms_of_Aysen%2C_Chile.svg</v>
      </c>
      <c r="K22120" t="str">
        <f>+VLOOKUP(Tabla1[[#This Row],[Codreg]],$G$347:$K$362,5,0)</f>
        <v>https://raw.githubusercontent.com/Sud-Austral/LOGOS-DATA/main/LocalizaReg/11.jpg</v>
      </c>
    </row>
    <row r="22121" spans="1:11" x14ac:dyDescent="0.3">
      <c r="A22121" t="s">
        <v>264</v>
      </c>
      <c r="B22121">
        <v>11</v>
      </c>
      <c r="G22121" s="7">
        <v>99111701053</v>
      </c>
      <c r="H22121" t="s">
        <v>25010</v>
      </c>
      <c r="I22121" t="s">
        <v>22540</v>
      </c>
      <c r="J22121" t="str">
        <f>+VLOOKUP(Tabla1[[#This Row],[Codreg]],$G$347:$K$362,4,0)</f>
        <v>https://upload.wikimedia.org/wikipedia/commons/3/38/Coat_of_arms_of_Aysen%2C_Chile.svg</v>
      </c>
      <c r="K22121" t="str">
        <f>+VLOOKUP(Tabla1[[#This Row],[Codreg]],$G$347:$K$362,5,0)</f>
        <v>https://raw.githubusercontent.com/Sud-Austral/LOGOS-DATA/main/LocalizaReg/11.jpg</v>
      </c>
    </row>
    <row r="22122" spans="1:11" x14ac:dyDescent="0.3">
      <c r="A22122" t="s">
        <v>264</v>
      </c>
      <c r="B22122">
        <v>11</v>
      </c>
      <c r="G22122" s="7">
        <v>99111701028</v>
      </c>
      <c r="H22122" t="s">
        <v>25010</v>
      </c>
      <c r="I22122" t="s">
        <v>22541</v>
      </c>
      <c r="J22122" t="str">
        <f>+VLOOKUP(Tabla1[[#This Row],[Codreg]],$G$347:$K$362,4,0)</f>
        <v>https://upload.wikimedia.org/wikipedia/commons/3/38/Coat_of_arms_of_Aysen%2C_Chile.svg</v>
      </c>
      <c r="K22122" t="str">
        <f>+VLOOKUP(Tabla1[[#This Row],[Codreg]],$G$347:$K$362,5,0)</f>
        <v>https://raw.githubusercontent.com/Sud-Austral/LOGOS-DATA/main/LocalizaReg/11.jpg</v>
      </c>
    </row>
    <row r="22123" spans="1:11" x14ac:dyDescent="0.3">
      <c r="A22123" t="s">
        <v>264</v>
      </c>
      <c r="B22123">
        <v>11</v>
      </c>
      <c r="G22123" s="7">
        <v>99111701168</v>
      </c>
      <c r="H22123" t="s">
        <v>25010</v>
      </c>
      <c r="I22123" t="s">
        <v>22542</v>
      </c>
      <c r="J22123" t="str">
        <f>+VLOOKUP(Tabla1[[#This Row],[Codreg]],$G$347:$K$362,4,0)</f>
        <v>https://upload.wikimedia.org/wikipedia/commons/3/38/Coat_of_arms_of_Aysen%2C_Chile.svg</v>
      </c>
      <c r="K22123" t="str">
        <f>+VLOOKUP(Tabla1[[#This Row],[Codreg]],$G$347:$K$362,5,0)</f>
        <v>https://raw.githubusercontent.com/Sud-Austral/LOGOS-DATA/main/LocalizaReg/11.jpg</v>
      </c>
    </row>
    <row r="22124" spans="1:11" x14ac:dyDescent="0.3">
      <c r="A22124" t="s">
        <v>264</v>
      </c>
      <c r="B22124">
        <v>11</v>
      </c>
      <c r="G22124" s="7">
        <v>99111701169</v>
      </c>
      <c r="H22124" t="s">
        <v>25010</v>
      </c>
      <c r="I22124" t="s">
        <v>22543</v>
      </c>
      <c r="J22124" t="str">
        <f>+VLOOKUP(Tabla1[[#This Row],[Codreg]],$G$347:$K$362,4,0)</f>
        <v>https://upload.wikimedia.org/wikipedia/commons/3/38/Coat_of_arms_of_Aysen%2C_Chile.svg</v>
      </c>
      <c r="K22124" t="str">
        <f>+VLOOKUP(Tabla1[[#This Row],[Codreg]],$G$347:$K$362,5,0)</f>
        <v>https://raw.githubusercontent.com/Sud-Austral/LOGOS-DATA/main/LocalizaReg/11.jpg</v>
      </c>
    </row>
    <row r="22125" spans="1:11" x14ac:dyDescent="0.3">
      <c r="A22125" t="s">
        <v>264</v>
      </c>
      <c r="B22125">
        <v>11</v>
      </c>
      <c r="G22125" s="7">
        <v>99111701178</v>
      </c>
      <c r="H22125" t="s">
        <v>25010</v>
      </c>
      <c r="I22125" t="s">
        <v>22544</v>
      </c>
      <c r="J22125" t="str">
        <f>+VLOOKUP(Tabla1[[#This Row],[Codreg]],$G$347:$K$362,4,0)</f>
        <v>https://upload.wikimedia.org/wikipedia/commons/3/38/Coat_of_arms_of_Aysen%2C_Chile.svg</v>
      </c>
      <c r="K22125" t="str">
        <f>+VLOOKUP(Tabla1[[#This Row],[Codreg]],$G$347:$K$362,5,0)</f>
        <v>https://raw.githubusercontent.com/Sud-Austral/LOGOS-DATA/main/LocalizaReg/11.jpg</v>
      </c>
    </row>
    <row r="22126" spans="1:11" x14ac:dyDescent="0.3">
      <c r="A22126" t="s">
        <v>264</v>
      </c>
      <c r="B22126">
        <v>11</v>
      </c>
      <c r="G22126" s="7">
        <v>99111708196</v>
      </c>
      <c r="H22126" t="s">
        <v>25010</v>
      </c>
      <c r="I22126" t="s">
        <v>22545</v>
      </c>
      <c r="J22126" t="str">
        <f>+VLOOKUP(Tabla1[[#This Row],[Codreg]],$G$347:$K$362,4,0)</f>
        <v>https://upload.wikimedia.org/wikipedia/commons/3/38/Coat_of_arms_of_Aysen%2C_Chile.svg</v>
      </c>
      <c r="K22126" t="str">
        <f>+VLOOKUP(Tabla1[[#This Row],[Codreg]],$G$347:$K$362,5,0)</f>
        <v>https://raw.githubusercontent.com/Sud-Austral/LOGOS-DATA/main/LocalizaReg/11.jpg</v>
      </c>
    </row>
    <row r="22127" spans="1:11" x14ac:dyDescent="0.3">
      <c r="A22127" t="s">
        <v>264</v>
      </c>
      <c r="B22127">
        <v>11</v>
      </c>
      <c r="G22127" s="7">
        <v>99111708197</v>
      </c>
      <c r="H22127" t="s">
        <v>25010</v>
      </c>
      <c r="I22127" t="s">
        <v>22546</v>
      </c>
      <c r="J22127" t="str">
        <f>+VLOOKUP(Tabla1[[#This Row],[Codreg]],$G$347:$K$362,4,0)</f>
        <v>https://upload.wikimedia.org/wikipedia/commons/3/38/Coat_of_arms_of_Aysen%2C_Chile.svg</v>
      </c>
      <c r="K22127" t="str">
        <f>+VLOOKUP(Tabla1[[#This Row],[Codreg]],$G$347:$K$362,5,0)</f>
        <v>https://raw.githubusercontent.com/Sud-Austral/LOGOS-DATA/main/LocalizaReg/11.jpg</v>
      </c>
    </row>
    <row r="22128" spans="1:11" x14ac:dyDescent="0.3">
      <c r="A22128" t="s">
        <v>264</v>
      </c>
      <c r="B22128">
        <v>11</v>
      </c>
      <c r="G22128" s="7">
        <v>99111708182</v>
      </c>
      <c r="H22128" t="s">
        <v>25010</v>
      </c>
      <c r="I22128" t="s">
        <v>22547</v>
      </c>
      <c r="J22128" t="str">
        <f>+VLOOKUP(Tabla1[[#This Row],[Codreg]],$G$347:$K$362,4,0)</f>
        <v>https://upload.wikimedia.org/wikipedia/commons/3/38/Coat_of_arms_of_Aysen%2C_Chile.svg</v>
      </c>
      <c r="K22128" t="str">
        <f>+VLOOKUP(Tabla1[[#This Row],[Codreg]],$G$347:$K$362,5,0)</f>
        <v>https://raw.githubusercontent.com/Sud-Austral/LOGOS-DATA/main/LocalizaReg/11.jpg</v>
      </c>
    </row>
    <row r="22129" spans="1:11" x14ac:dyDescent="0.3">
      <c r="A22129" t="s">
        <v>264</v>
      </c>
      <c r="B22129">
        <v>11</v>
      </c>
      <c r="G22129" s="7">
        <v>99111708181</v>
      </c>
      <c r="H22129" t="s">
        <v>25010</v>
      </c>
      <c r="I22129" t="s">
        <v>22548</v>
      </c>
      <c r="J22129" t="str">
        <f>+VLOOKUP(Tabla1[[#This Row],[Codreg]],$G$347:$K$362,4,0)</f>
        <v>https://upload.wikimedia.org/wikipedia/commons/3/38/Coat_of_arms_of_Aysen%2C_Chile.svg</v>
      </c>
      <c r="K22129" t="str">
        <f>+VLOOKUP(Tabla1[[#This Row],[Codreg]],$G$347:$K$362,5,0)</f>
        <v>https://raw.githubusercontent.com/Sud-Austral/LOGOS-DATA/main/LocalizaReg/11.jpg</v>
      </c>
    </row>
    <row r="22130" spans="1:11" x14ac:dyDescent="0.3">
      <c r="A22130" t="s">
        <v>264</v>
      </c>
      <c r="B22130">
        <v>11</v>
      </c>
      <c r="G22130" s="7">
        <v>99111708180</v>
      </c>
      <c r="H22130" t="s">
        <v>25010</v>
      </c>
      <c r="I22130" t="s">
        <v>22549</v>
      </c>
      <c r="J22130" t="str">
        <f>+VLOOKUP(Tabla1[[#This Row],[Codreg]],$G$347:$K$362,4,0)</f>
        <v>https://upload.wikimedia.org/wikipedia/commons/3/38/Coat_of_arms_of_Aysen%2C_Chile.svg</v>
      </c>
      <c r="K22130" t="str">
        <f>+VLOOKUP(Tabla1[[#This Row],[Codreg]],$G$347:$K$362,5,0)</f>
        <v>https://raw.githubusercontent.com/Sud-Austral/LOGOS-DATA/main/LocalizaReg/11.jpg</v>
      </c>
    </row>
    <row r="22131" spans="1:11" x14ac:dyDescent="0.3">
      <c r="A22131" t="s">
        <v>264</v>
      </c>
      <c r="B22131">
        <v>11</v>
      </c>
      <c r="G22131" s="7">
        <v>99111708171</v>
      </c>
      <c r="H22131" t="s">
        <v>25010</v>
      </c>
      <c r="I22131" t="s">
        <v>22550</v>
      </c>
      <c r="J22131" t="str">
        <f>+VLOOKUP(Tabla1[[#This Row],[Codreg]],$G$347:$K$362,4,0)</f>
        <v>https://upload.wikimedia.org/wikipedia/commons/3/38/Coat_of_arms_of_Aysen%2C_Chile.svg</v>
      </c>
      <c r="K22131" t="str">
        <f>+VLOOKUP(Tabla1[[#This Row],[Codreg]],$G$347:$K$362,5,0)</f>
        <v>https://raw.githubusercontent.com/Sud-Austral/LOGOS-DATA/main/LocalizaReg/11.jpg</v>
      </c>
    </row>
    <row r="22132" spans="1:11" x14ac:dyDescent="0.3">
      <c r="A22132" t="s">
        <v>264</v>
      </c>
      <c r="B22132">
        <v>11</v>
      </c>
      <c r="G22132" s="7">
        <v>99111708170</v>
      </c>
      <c r="H22132" t="s">
        <v>25010</v>
      </c>
      <c r="I22132" t="s">
        <v>22551</v>
      </c>
      <c r="J22132" t="str">
        <f>+VLOOKUP(Tabla1[[#This Row],[Codreg]],$G$347:$K$362,4,0)</f>
        <v>https://upload.wikimedia.org/wikipedia/commons/3/38/Coat_of_arms_of_Aysen%2C_Chile.svg</v>
      </c>
      <c r="K22132" t="str">
        <f>+VLOOKUP(Tabla1[[#This Row],[Codreg]],$G$347:$K$362,5,0)</f>
        <v>https://raw.githubusercontent.com/Sud-Austral/LOGOS-DATA/main/LocalizaReg/11.jpg</v>
      </c>
    </row>
    <row r="22133" spans="1:11" x14ac:dyDescent="0.3">
      <c r="A22133" t="s">
        <v>264</v>
      </c>
      <c r="B22133">
        <v>11</v>
      </c>
      <c r="G22133" s="7">
        <v>99111708138</v>
      </c>
      <c r="H22133" t="s">
        <v>25010</v>
      </c>
      <c r="I22133" t="s">
        <v>22552</v>
      </c>
      <c r="J22133" t="str">
        <f>+VLOOKUP(Tabla1[[#This Row],[Codreg]],$G$347:$K$362,4,0)</f>
        <v>https://upload.wikimedia.org/wikipedia/commons/3/38/Coat_of_arms_of_Aysen%2C_Chile.svg</v>
      </c>
      <c r="K22133" t="str">
        <f>+VLOOKUP(Tabla1[[#This Row],[Codreg]],$G$347:$K$362,5,0)</f>
        <v>https://raw.githubusercontent.com/Sud-Austral/LOGOS-DATA/main/LocalizaReg/11.jpg</v>
      </c>
    </row>
    <row r="22134" spans="1:11" x14ac:dyDescent="0.3">
      <c r="A22134" t="s">
        <v>264</v>
      </c>
      <c r="B22134">
        <v>11</v>
      </c>
      <c r="G22134" s="7">
        <v>99111708149</v>
      </c>
      <c r="H22134" t="s">
        <v>25010</v>
      </c>
      <c r="I22134" t="s">
        <v>22553</v>
      </c>
      <c r="J22134" t="str">
        <f>+VLOOKUP(Tabla1[[#This Row],[Codreg]],$G$347:$K$362,4,0)</f>
        <v>https://upload.wikimedia.org/wikipedia/commons/3/38/Coat_of_arms_of_Aysen%2C_Chile.svg</v>
      </c>
      <c r="K22134" t="str">
        <f>+VLOOKUP(Tabla1[[#This Row],[Codreg]],$G$347:$K$362,5,0)</f>
        <v>https://raw.githubusercontent.com/Sud-Austral/LOGOS-DATA/main/LocalizaReg/11.jpg</v>
      </c>
    </row>
    <row r="22135" spans="1:11" x14ac:dyDescent="0.3">
      <c r="A22135" t="s">
        <v>264</v>
      </c>
      <c r="B22135">
        <v>11</v>
      </c>
      <c r="G22135" s="7">
        <v>99111708151</v>
      </c>
      <c r="H22135" t="s">
        <v>25010</v>
      </c>
      <c r="I22135" t="s">
        <v>22554</v>
      </c>
      <c r="J22135" t="str">
        <f>+VLOOKUP(Tabla1[[#This Row],[Codreg]],$G$347:$K$362,4,0)</f>
        <v>https://upload.wikimedia.org/wikipedia/commons/3/38/Coat_of_arms_of_Aysen%2C_Chile.svg</v>
      </c>
      <c r="K22135" t="str">
        <f>+VLOOKUP(Tabla1[[#This Row],[Codreg]],$G$347:$K$362,5,0)</f>
        <v>https://raw.githubusercontent.com/Sud-Austral/LOGOS-DATA/main/LocalizaReg/11.jpg</v>
      </c>
    </row>
    <row r="22136" spans="1:11" x14ac:dyDescent="0.3">
      <c r="A22136" t="s">
        <v>264</v>
      </c>
      <c r="B22136">
        <v>11</v>
      </c>
      <c r="G22136" s="7">
        <v>99111708152</v>
      </c>
      <c r="H22136" t="s">
        <v>25010</v>
      </c>
      <c r="I22136" t="s">
        <v>22555</v>
      </c>
      <c r="J22136" t="str">
        <f>+VLOOKUP(Tabla1[[#This Row],[Codreg]],$G$347:$K$362,4,0)</f>
        <v>https://upload.wikimedia.org/wikipedia/commons/3/38/Coat_of_arms_of_Aysen%2C_Chile.svg</v>
      </c>
      <c r="K22136" t="str">
        <f>+VLOOKUP(Tabla1[[#This Row],[Codreg]],$G$347:$K$362,5,0)</f>
        <v>https://raw.githubusercontent.com/Sud-Austral/LOGOS-DATA/main/LocalizaReg/11.jpg</v>
      </c>
    </row>
    <row r="22137" spans="1:11" x14ac:dyDescent="0.3">
      <c r="A22137" t="s">
        <v>264</v>
      </c>
      <c r="B22137">
        <v>11</v>
      </c>
      <c r="G22137" s="7">
        <v>99111708127</v>
      </c>
      <c r="H22137" t="s">
        <v>25010</v>
      </c>
      <c r="I22137" t="s">
        <v>22556</v>
      </c>
      <c r="J22137" t="str">
        <f>+VLOOKUP(Tabla1[[#This Row],[Codreg]],$G$347:$K$362,4,0)</f>
        <v>https://upload.wikimedia.org/wikipedia/commons/3/38/Coat_of_arms_of_Aysen%2C_Chile.svg</v>
      </c>
      <c r="K22137" t="str">
        <f>+VLOOKUP(Tabla1[[#This Row],[Codreg]],$G$347:$K$362,5,0)</f>
        <v>https://raw.githubusercontent.com/Sud-Austral/LOGOS-DATA/main/LocalizaReg/11.jpg</v>
      </c>
    </row>
    <row r="22138" spans="1:11" x14ac:dyDescent="0.3">
      <c r="A22138" t="s">
        <v>264</v>
      </c>
      <c r="B22138">
        <v>11</v>
      </c>
      <c r="G22138" s="7">
        <v>99111708080</v>
      </c>
      <c r="H22138" t="s">
        <v>25010</v>
      </c>
      <c r="I22138" t="s">
        <v>22557</v>
      </c>
      <c r="J22138" t="str">
        <f>+VLOOKUP(Tabla1[[#This Row],[Codreg]],$G$347:$K$362,4,0)</f>
        <v>https://upload.wikimedia.org/wikipedia/commons/3/38/Coat_of_arms_of_Aysen%2C_Chile.svg</v>
      </c>
      <c r="K22138" t="str">
        <f>+VLOOKUP(Tabla1[[#This Row],[Codreg]],$G$347:$K$362,5,0)</f>
        <v>https://raw.githubusercontent.com/Sud-Austral/LOGOS-DATA/main/LocalizaReg/11.jpg</v>
      </c>
    </row>
    <row r="22139" spans="1:11" x14ac:dyDescent="0.3">
      <c r="A22139" t="s">
        <v>264</v>
      </c>
      <c r="B22139">
        <v>11</v>
      </c>
      <c r="G22139" s="7">
        <v>99111708078</v>
      </c>
      <c r="H22139" t="s">
        <v>25010</v>
      </c>
      <c r="I22139" t="s">
        <v>22558</v>
      </c>
      <c r="J22139" t="str">
        <f>+VLOOKUP(Tabla1[[#This Row],[Codreg]],$G$347:$K$362,4,0)</f>
        <v>https://upload.wikimedia.org/wikipedia/commons/3/38/Coat_of_arms_of_Aysen%2C_Chile.svg</v>
      </c>
      <c r="K22139" t="str">
        <f>+VLOOKUP(Tabla1[[#This Row],[Codreg]],$G$347:$K$362,5,0)</f>
        <v>https://raw.githubusercontent.com/Sud-Austral/LOGOS-DATA/main/LocalizaReg/11.jpg</v>
      </c>
    </row>
    <row r="22140" spans="1:11" x14ac:dyDescent="0.3">
      <c r="A22140" t="s">
        <v>264</v>
      </c>
      <c r="B22140">
        <v>11</v>
      </c>
      <c r="G22140" s="7">
        <v>99111701021</v>
      </c>
      <c r="H22140" t="s">
        <v>25010</v>
      </c>
      <c r="I22140" t="s">
        <v>22559</v>
      </c>
      <c r="J22140" t="str">
        <f>+VLOOKUP(Tabla1[[#This Row],[Codreg]],$G$347:$K$362,4,0)</f>
        <v>https://upload.wikimedia.org/wikipedia/commons/3/38/Coat_of_arms_of_Aysen%2C_Chile.svg</v>
      </c>
      <c r="K22140" t="str">
        <f>+VLOOKUP(Tabla1[[#This Row],[Codreg]],$G$347:$K$362,5,0)</f>
        <v>https://raw.githubusercontent.com/Sud-Austral/LOGOS-DATA/main/LocalizaReg/11.jpg</v>
      </c>
    </row>
    <row r="22141" spans="1:11" x14ac:dyDescent="0.3">
      <c r="A22141" t="s">
        <v>264</v>
      </c>
      <c r="B22141">
        <v>11</v>
      </c>
      <c r="G22141" s="7">
        <v>99111701017</v>
      </c>
      <c r="H22141" t="s">
        <v>25010</v>
      </c>
      <c r="I22141" t="s">
        <v>22560</v>
      </c>
      <c r="J22141" t="str">
        <f>+VLOOKUP(Tabla1[[#This Row],[Codreg]],$G$347:$K$362,4,0)</f>
        <v>https://upload.wikimedia.org/wikipedia/commons/3/38/Coat_of_arms_of_Aysen%2C_Chile.svg</v>
      </c>
      <c r="K22141" t="str">
        <f>+VLOOKUP(Tabla1[[#This Row],[Codreg]],$G$347:$K$362,5,0)</f>
        <v>https://raw.githubusercontent.com/Sud-Austral/LOGOS-DATA/main/LocalizaReg/11.jpg</v>
      </c>
    </row>
    <row r="22142" spans="1:11" x14ac:dyDescent="0.3">
      <c r="A22142" t="s">
        <v>264</v>
      </c>
      <c r="B22142">
        <v>11</v>
      </c>
      <c r="G22142" s="7">
        <v>99111701010</v>
      </c>
      <c r="H22142" t="s">
        <v>25010</v>
      </c>
      <c r="I22142" t="s">
        <v>22561</v>
      </c>
      <c r="J22142" t="str">
        <f>+VLOOKUP(Tabla1[[#This Row],[Codreg]],$G$347:$K$362,4,0)</f>
        <v>https://upload.wikimedia.org/wikipedia/commons/3/38/Coat_of_arms_of_Aysen%2C_Chile.svg</v>
      </c>
      <c r="K22142" t="str">
        <f>+VLOOKUP(Tabla1[[#This Row],[Codreg]],$G$347:$K$362,5,0)</f>
        <v>https://raw.githubusercontent.com/Sud-Austral/LOGOS-DATA/main/LocalizaReg/11.jpg</v>
      </c>
    </row>
    <row r="22143" spans="1:11" x14ac:dyDescent="0.3">
      <c r="A22143" t="s">
        <v>264</v>
      </c>
      <c r="B22143">
        <v>11</v>
      </c>
      <c r="G22143" s="7">
        <v>99111701011</v>
      </c>
      <c r="H22143" t="s">
        <v>25010</v>
      </c>
      <c r="I22143" t="s">
        <v>22562</v>
      </c>
      <c r="J22143" t="str">
        <f>+VLOOKUP(Tabla1[[#This Row],[Codreg]],$G$347:$K$362,4,0)</f>
        <v>https://upload.wikimedia.org/wikipedia/commons/3/38/Coat_of_arms_of_Aysen%2C_Chile.svg</v>
      </c>
      <c r="K22143" t="str">
        <f>+VLOOKUP(Tabla1[[#This Row],[Codreg]],$G$347:$K$362,5,0)</f>
        <v>https://raw.githubusercontent.com/Sud-Austral/LOGOS-DATA/main/LocalizaReg/11.jpg</v>
      </c>
    </row>
    <row r="22144" spans="1:11" x14ac:dyDescent="0.3">
      <c r="A22144" t="s">
        <v>264</v>
      </c>
      <c r="B22144">
        <v>11</v>
      </c>
      <c r="G22144" s="7">
        <v>99111701180</v>
      </c>
      <c r="H22144" t="s">
        <v>25010</v>
      </c>
      <c r="I22144" t="s">
        <v>22563</v>
      </c>
      <c r="J22144" t="str">
        <f>+VLOOKUP(Tabla1[[#This Row],[Codreg]],$G$347:$K$362,4,0)</f>
        <v>https://upload.wikimedia.org/wikipedia/commons/3/38/Coat_of_arms_of_Aysen%2C_Chile.svg</v>
      </c>
      <c r="K22144" t="str">
        <f>+VLOOKUP(Tabla1[[#This Row],[Codreg]],$G$347:$K$362,5,0)</f>
        <v>https://raw.githubusercontent.com/Sud-Austral/LOGOS-DATA/main/LocalizaReg/11.jpg</v>
      </c>
    </row>
    <row r="22145" spans="1:11" x14ac:dyDescent="0.3">
      <c r="A22145" t="s">
        <v>264</v>
      </c>
      <c r="B22145">
        <v>11</v>
      </c>
      <c r="G22145" s="7">
        <v>99111701189</v>
      </c>
      <c r="H22145" t="s">
        <v>25010</v>
      </c>
      <c r="I22145" t="s">
        <v>22564</v>
      </c>
      <c r="J22145" t="str">
        <f>+VLOOKUP(Tabla1[[#This Row],[Codreg]],$G$347:$K$362,4,0)</f>
        <v>https://upload.wikimedia.org/wikipedia/commons/3/38/Coat_of_arms_of_Aysen%2C_Chile.svg</v>
      </c>
      <c r="K22145" t="str">
        <f>+VLOOKUP(Tabla1[[#This Row],[Codreg]],$G$347:$K$362,5,0)</f>
        <v>https://raw.githubusercontent.com/Sud-Austral/LOGOS-DATA/main/LocalizaReg/11.jpg</v>
      </c>
    </row>
    <row r="22146" spans="1:11" x14ac:dyDescent="0.3">
      <c r="A22146" t="s">
        <v>264</v>
      </c>
      <c r="B22146">
        <v>11</v>
      </c>
      <c r="G22146" s="7">
        <v>99111701227</v>
      </c>
      <c r="H22146" t="s">
        <v>25010</v>
      </c>
      <c r="I22146" t="s">
        <v>22565</v>
      </c>
      <c r="J22146" t="str">
        <f>+VLOOKUP(Tabla1[[#This Row],[Codreg]],$G$347:$K$362,4,0)</f>
        <v>https://upload.wikimedia.org/wikipedia/commons/3/38/Coat_of_arms_of_Aysen%2C_Chile.svg</v>
      </c>
      <c r="K22146" t="str">
        <f>+VLOOKUP(Tabla1[[#This Row],[Codreg]],$G$347:$K$362,5,0)</f>
        <v>https://raw.githubusercontent.com/Sud-Austral/LOGOS-DATA/main/LocalizaReg/11.jpg</v>
      </c>
    </row>
    <row r="22147" spans="1:11" x14ac:dyDescent="0.3">
      <c r="A22147" t="s">
        <v>264</v>
      </c>
      <c r="B22147">
        <v>11</v>
      </c>
      <c r="G22147" s="7">
        <v>99111701221</v>
      </c>
      <c r="H22147" t="s">
        <v>25010</v>
      </c>
      <c r="I22147" t="s">
        <v>22566</v>
      </c>
      <c r="J22147" t="str">
        <f>+VLOOKUP(Tabla1[[#This Row],[Codreg]],$G$347:$K$362,4,0)</f>
        <v>https://upload.wikimedia.org/wikipedia/commons/3/38/Coat_of_arms_of_Aysen%2C_Chile.svg</v>
      </c>
      <c r="K22147" t="str">
        <f>+VLOOKUP(Tabla1[[#This Row],[Codreg]],$G$347:$K$362,5,0)</f>
        <v>https://raw.githubusercontent.com/Sud-Austral/LOGOS-DATA/main/LocalizaReg/11.jpg</v>
      </c>
    </row>
    <row r="22148" spans="1:11" x14ac:dyDescent="0.3">
      <c r="A22148" t="s">
        <v>264</v>
      </c>
      <c r="B22148">
        <v>11</v>
      </c>
      <c r="G22148" s="7">
        <v>99111708128</v>
      </c>
      <c r="H22148" t="s">
        <v>25010</v>
      </c>
      <c r="I22148" t="s">
        <v>22567</v>
      </c>
      <c r="J22148" t="str">
        <f>+VLOOKUP(Tabla1[[#This Row],[Codreg]],$G$347:$K$362,4,0)</f>
        <v>https://upload.wikimedia.org/wikipedia/commons/3/38/Coat_of_arms_of_Aysen%2C_Chile.svg</v>
      </c>
      <c r="K22148" t="str">
        <f>+VLOOKUP(Tabla1[[#This Row],[Codreg]],$G$347:$K$362,5,0)</f>
        <v>https://raw.githubusercontent.com/Sud-Austral/LOGOS-DATA/main/LocalizaReg/11.jpg</v>
      </c>
    </row>
    <row r="22149" spans="1:11" x14ac:dyDescent="0.3">
      <c r="A22149" t="s">
        <v>264</v>
      </c>
      <c r="B22149">
        <v>11</v>
      </c>
      <c r="G22149" s="7">
        <v>99111708124</v>
      </c>
      <c r="H22149" t="s">
        <v>25010</v>
      </c>
      <c r="I22149" t="s">
        <v>22568</v>
      </c>
      <c r="J22149" t="str">
        <f>+VLOOKUP(Tabla1[[#This Row],[Codreg]],$G$347:$K$362,4,0)</f>
        <v>https://upload.wikimedia.org/wikipedia/commons/3/38/Coat_of_arms_of_Aysen%2C_Chile.svg</v>
      </c>
      <c r="K22149" t="str">
        <f>+VLOOKUP(Tabla1[[#This Row],[Codreg]],$G$347:$K$362,5,0)</f>
        <v>https://raw.githubusercontent.com/Sud-Austral/LOGOS-DATA/main/LocalizaReg/11.jpg</v>
      </c>
    </row>
    <row r="22150" spans="1:11" x14ac:dyDescent="0.3">
      <c r="A22150" t="s">
        <v>264</v>
      </c>
      <c r="B22150">
        <v>11</v>
      </c>
      <c r="G22150" s="7">
        <v>99111708113</v>
      </c>
      <c r="H22150" t="s">
        <v>25010</v>
      </c>
      <c r="I22150" t="s">
        <v>22569</v>
      </c>
      <c r="J22150" t="str">
        <f>+VLOOKUP(Tabla1[[#This Row],[Codreg]],$G$347:$K$362,4,0)</f>
        <v>https://upload.wikimedia.org/wikipedia/commons/3/38/Coat_of_arms_of_Aysen%2C_Chile.svg</v>
      </c>
      <c r="K22150" t="str">
        <f>+VLOOKUP(Tabla1[[#This Row],[Codreg]],$G$347:$K$362,5,0)</f>
        <v>https://raw.githubusercontent.com/Sud-Austral/LOGOS-DATA/main/LocalizaReg/11.jpg</v>
      </c>
    </row>
    <row r="22151" spans="1:11" x14ac:dyDescent="0.3">
      <c r="A22151" t="s">
        <v>264</v>
      </c>
      <c r="B22151">
        <v>11</v>
      </c>
      <c r="G22151" s="7">
        <v>99111707075</v>
      </c>
      <c r="H22151" t="s">
        <v>25010</v>
      </c>
      <c r="I22151" t="s">
        <v>22570</v>
      </c>
      <c r="J22151" t="str">
        <f>+VLOOKUP(Tabla1[[#This Row],[Codreg]],$G$347:$K$362,4,0)</f>
        <v>https://upload.wikimedia.org/wikipedia/commons/3/38/Coat_of_arms_of_Aysen%2C_Chile.svg</v>
      </c>
      <c r="K22151" t="str">
        <f>+VLOOKUP(Tabla1[[#This Row],[Codreg]],$G$347:$K$362,5,0)</f>
        <v>https://raw.githubusercontent.com/Sud-Austral/LOGOS-DATA/main/LocalizaReg/11.jpg</v>
      </c>
    </row>
    <row r="22152" spans="1:11" x14ac:dyDescent="0.3">
      <c r="A22152" t="s">
        <v>264</v>
      </c>
      <c r="B22152">
        <v>11</v>
      </c>
      <c r="G22152" s="7">
        <v>99111708064</v>
      </c>
      <c r="H22152" t="s">
        <v>25010</v>
      </c>
      <c r="I22152" t="s">
        <v>22571</v>
      </c>
      <c r="J22152" t="str">
        <f>+VLOOKUP(Tabla1[[#This Row],[Codreg]],$G$347:$K$362,4,0)</f>
        <v>https://upload.wikimedia.org/wikipedia/commons/3/38/Coat_of_arms_of_Aysen%2C_Chile.svg</v>
      </c>
      <c r="K22152" t="str">
        <f>+VLOOKUP(Tabla1[[#This Row],[Codreg]],$G$347:$K$362,5,0)</f>
        <v>https://raw.githubusercontent.com/Sud-Austral/LOGOS-DATA/main/LocalizaReg/11.jpg</v>
      </c>
    </row>
    <row r="22153" spans="1:11" x14ac:dyDescent="0.3">
      <c r="A22153" t="s">
        <v>264</v>
      </c>
      <c r="B22153">
        <v>11</v>
      </c>
      <c r="G22153" s="7">
        <v>99111708062</v>
      </c>
      <c r="H22153" t="s">
        <v>25010</v>
      </c>
      <c r="I22153" t="s">
        <v>22572</v>
      </c>
      <c r="J22153" t="str">
        <f>+VLOOKUP(Tabla1[[#This Row],[Codreg]],$G$347:$K$362,4,0)</f>
        <v>https://upload.wikimedia.org/wikipedia/commons/3/38/Coat_of_arms_of_Aysen%2C_Chile.svg</v>
      </c>
      <c r="K22153" t="str">
        <f>+VLOOKUP(Tabla1[[#This Row],[Codreg]],$G$347:$K$362,5,0)</f>
        <v>https://raw.githubusercontent.com/Sud-Austral/LOGOS-DATA/main/LocalizaReg/11.jpg</v>
      </c>
    </row>
    <row r="22154" spans="1:11" x14ac:dyDescent="0.3">
      <c r="A22154" t="s">
        <v>264</v>
      </c>
      <c r="B22154">
        <v>11</v>
      </c>
      <c r="G22154" s="7">
        <v>99111708051</v>
      </c>
      <c r="H22154" t="s">
        <v>25010</v>
      </c>
      <c r="I22154" t="s">
        <v>22573</v>
      </c>
      <c r="J22154" t="str">
        <f>+VLOOKUP(Tabla1[[#This Row],[Codreg]],$G$347:$K$362,4,0)</f>
        <v>https://upload.wikimedia.org/wikipedia/commons/3/38/Coat_of_arms_of_Aysen%2C_Chile.svg</v>
      </c>
      <c r="K22154" t="str">
        <f>+VLOOKUP(Tabla1[[#This Row],[Codreg]],$G$347:$K$362,5,0)</f>
        <v>https://raw.githubusercontent.com/Sud-Austral/LOGOS-DATA/main/LocalizaReg/11.jpg</v>
      </c>
    </row>
    <row r="22155" spans="1:11" x14ac:dyDescent="0.3">
      <c r="A22155" t="s">
        <v>264</v>
      </c>
      <c r="B22155">
        <v>11</v>
      </c>
      <c r="G22155" s="7">
        <v>99111708050</v>
      </c>
      <c r="H22155" t="s">
        <v>25010</v>
      </c>
      <c r="I22155" t="s">
        <v>22574</v>
      </c>
      <c r="J22155" t="str">
        <f>+VLOOKUP(Tabla1[[#This Row],[Codreg]],$G$347:$K$362,4,0)</f>
        <v>https://upload.wikimedia.org/wikipedia/commons/3/38/Coat_of_arms_of_Aysen%2C_Chile.svg</v>
      </c>
      <c r="K22155" t="str">
        <f>+VLOOKUP(Tabla1[[#This Row],[Codreg]],$G$347:$K$362,5,0)</f>
        <v>https://raw.githubusercontent.com/Sud-Austral/LOGOS-DATA/main/LocalizaReg/11.jpg</v>
      </c>
    </row>
    <row r="22156" spans="1:11" x14ac:dyDescent="0.3">
      <c r="A22156" t="s">
        <v>264</v>
      </c>
      <c r="B22156">
        <v>11</v>
      </c>
      <c r="G22156" s="7">
        <v>99111708016</v>
      </c>
      <c r="H22156" t="s">
        <v>25010</v>
      </c>
      <c r="I22156" t="s">
        <v>22575</v>
      </c>
      <c r="J22156" t="str">
        <f>+VLOOKUP(Tabla1[[#This Row],[Codreg]],$G$347:$K$362,4,0)</f>
        <v>https://upload.wikimedia.org/wikipedia/commons/3/38/Coat_of_arms_of_Aysen%2C_Chile.svg</v>
      </c>
      <c r="K22156" t="str">
        <f>+VLOOKUP(Tabla1[[#This Row],[Codreg]],$G$347:$K$362,5,0)</f>
        <v>https://raw.githubusercontent.com/Sud-Austral/LOGOS-DATA/main/LocalizaReg/11.jpg</v>
      </c>
    </row>
    <row r="22157" spans="1:11" x14ac:dyDescent="0.3">
      <c r="A22157" t="s">
        <v>264</v>
      </c>
      <c r="B22157">
        <v>11</v>
      </c>
      <c r="G22157" s="7">
        <v>99111702110</v>
      </c>
      <c r="H22157" t="s">
        <v>25010</v>
      </c>
      <c r="I22157" t="s">
        <v>22576</v>
      </c>
      <c r="J22157" t="str">
        <f>+VLOOKUP(Tabla1[[#This Row],[Codreg]],$G$347:$K$362,4,0)</f>
        <v>https://upload.wikimedia.org/wikipedia/commons/3/38/Coat_of_arms_of_Aysen%2C_Chile.svg</v>
      </c>
      <c r="K22157" t="str">
        <f>+VLOOKUP(Tabla1[[#This Row],[Codreg]],$G$347:$K$362,5,0)</f>
        <v>https://raw.githubusercontent.com/Sud-Austral/LOGOS-DATA/main/LocalizaReg/11.jpg</v>
      </c>
    </row>
    <row r="22158" spans="1:11" x14ac:dyDescent="0.3">
      <c r="A22158" t="s">
        <v>264</v>
      </c>
      <c r="B22158">
        <v>11</v>
      </c>
      <c r="G22158" s="7">
        <v>99111702111</v>
      </c>
      <c r="H22158" t="s">
        <v>25010</v>
      </c>
      <c r="I22158" t="s">
        <v>22577</v>
      </c>
      <c r="J22158" t="str">
        <f>+VLOOKUP(Tabla1[[#This Row],[Codreg]],$G$347:$K$362,4,0)</f>
        <v>https://upload.wikimedia.org/wikipedia/commons/3/38/Coat_of_arms_of_Aysen%2C_Chile.svg</v>
      </c>
      <c r="K22158" t="str">
        <f>+VLOOKUP(Tabla1[[#This Row],[Codreg]],$G$347:$K$362,5,0)</f>
        <v>https://raw.githubusercontent.com/Sud-Austral/LOGOS-DATA/main/LocalizaReg/11.jpg</v>
      </c>
    </row>
    <row r="22159" spans="1:11" x14ac:dyDescent="0.3">
      <c r="A22159" t="s">
        <v>264</v>
      </c>
      <c r="B22159">
        <v>11</v>
      </c>
      <c r="G22159" s="7">
        <v>99111702115</v>
      </c>
      <c r="H22159" t="s">
        <v>25010</v>
      </c>
      <c r="I22159" t="s">
        <v>22578</v>
      </c>
      <c r="J22159" t="str">
        <f>+VLOOKUP(Tabla1[[#This Row],[Codreg]],$G$347:$K$362,4,0)</f>
        <v>https://upload.wikimedia.org/wikipedia/commons/3/38/Coat_of_arms_of_Aysen%2C_Chile.svg</v>
      </c>
      <c r="K22159" t="str">
        <f>+VLOOKUP(Tabla1[[#This Row],[Codreg]],$G$347:$K$362,5,0)</f>
        <v>https://raw.githubusercontent.com/Sud-Austral/LOGOS-DATA/main/LocalizaReg/11.jpg</v>
      </c>
    </row>
    <row r="22160" spans="1:11" x14ac:dyDescent="0.3">
      <c r="A22160" t="s">
        <v>264</v>
      </c>
      <c r="B22160">
        <v>11</v>
      </c>
      <c r="G22160" s="7">
        <v>99111702117</v>
      </c>
      <c r="H22160" t="s">
        <v>25010</v>
      </c>
      <c r="I22160" t="s">
        <v>22579</v>
      </c>
      <c r="J22160" t="str">
        <f>+VLOOKUP(Tabla1[[#This Row],[Codreg]],$G$347:$K$362,4,0)</f>
        <v>https://upload.wikimedia.org/wikipedia/commons/3/38/Coat_of_arms_of_Aysen%2C_Chile.svg</v>
      </c>
      <c r="K22160" t="str">
        <f>+VLOOKUP(Tabla1[[#This Row],[Codreg]],$G$347:$K$362,5,0)</f>
        <v>https://raw.githubusercontent.com/Sud-Austral/LOGOS-DATA/main/LocalizaReg/11.jpg</v>
      </c>
    </row>
    <row r="22161" spans="1:11" x14ac:dyDescent="0.3">
      <c r="A22161" t="s">
        <v>264</v>
      </c>
      <c r="B22161">
        <v>11</v>
      </c>
      <c r="G22161" s="7">
        <v>99111702118</v>
      </c>
      <c r="H22161" t="s">
        <v>25010</v>
      </c>
      <c r="I22161" t="s">
        <v>22580</v>
      </c>
      <c r="J22161" t="str">
        <f>+VLOOKUP(Tabla1[[#This Row],[Codreg]],$G$347:$K$362,4,0)</f>
        <v>https://upload.wikimedia.org/wikipedia/commons/3/38/Coat_of_arms_of_Aysen%2C_Chile.svg</v>
      </c>
      <c r="K22161" t="str">
        <f>+VLOOKUP(Tabla1[[#This Row],[Codreg]],$G$347:$K$362,5,0)</f>
        <v>https://raw.githubusercontent.com/Sud-Austral/LOGOS-DATA/main/LocalizaReg/11.jpg</v>
      </c>
    </row>
    <row r="22162" spans="1:11" x14ac:dyDescent="0.3">
      <c r="A22162" t="s">
        <v>264</v>
      </c>
      <c r="B22162">
        <v>11</v>
      </c>
      <c r="G22162" s="7">
        <v>99111702120</v>
      </c>
      <c r="H22162" t="s">
        <v>25010</v>
      </c>
      <c r="I22162" t="s">
        <v>22581</v>
      </c>
      <c r="J22162" t="str">
        <f>+VLOOKUP(Tabla1[[#This Row],[Codreg]],$G$347:$K$362,4,0)</f>
        <v>https://upload.wikimedia.org/wikipedia/commons/3/38/Coat_of_arms_of_Aysen%2C_Chile.svg</v>
      </c>
      <c r="K22162" t="str">
        <f>+VLOOKUP(Tabla1[[#This Row],[Codreg]],$G$347:$K$362,5,0)</f>
        <v>https://raw.githubusercontent.com/Sud-Austral/LOGOS-DATA/main/LocalizaReg/11.jpg</v>
      </c>
    </row>
    <row r="22163" spans="1:11" x14ac:dyDescent="0.3">
      <c r="A22163" t="s">
        <v>264</v>
      </c>
      <c r="B22163">
        <v>11</v>
      </c>
      <c r="G22163" s="7">
        <v>99111702121</v>
      </c>
      <c r="H22163" t="s">
        <v>25010</v>
      </c>
      <c r="I22163" t="s">
        <v>22582</v>
      </c>
      <c r="J22163" t="str">
        <f>+VLOOKUP(Tabla1[[#This Row],[Codreg]],$G$347:$K$362,4,0)</f>
        <v>https://upload.wikimedia.org/wikipedia/commons/3/38/Coat_of_arms_of_Aysen%2C_Chile.svg</v>
      </c>
      <c r="K22163" t="str">
        <f>+VLOOKUP(Tabla1[[#This Row],[Codreg]],$G$347:$K$362,5,0)</f>
        <v>https://raw.githubusercontent.com/Sud-Austral/LOGOS-DATA/main/LocalizaReg/11.jpg</v>
      </c>
    </row>
    <row r="22164" spans="1:11" x14ac:dyDescent="0.3">
      <c r="A22164" t="s">
        <v>264</v>
      </c>
      <c r="B22164">
        <v>11</v>
      </c>
      <c r="G22164" s="7">
        <v>99111702090</v>
      </c>
      <c r="H22164" t="s">
        <v>25010</v>
      </c>
      <c r="I22164" t="s">
        <v>22583</v>
      </c>
      <c r="J22164" t="str">
        <f>+VLOOKUP(Tabla1[[#This Row],[Codreg]],$G$347:$K$362,4,0)</f>
        <v>https://upload.wikimedia.org/wikipedia/commons/3/38/Coat_of_arms_of_Aysen%2C_Chile.svg</v>
      </c>
      <c r="K22164" t="str">
        <f>+VLOOKUP(Tabla1[[#This Row],[Codreg]],$G$347:$K$362,5,0)</f>
        <v>https://raw.githubusercontent.com/Sud-Austral/LOGOS-DATA/main/LocalizaReg/11.jpg</v>
      </c>
    </row>
    <row r="22165" spans="1:11" x14ac:dyDescent="0.3">
      <c r="A22165" t="s">
        <v>264</v>
      </c>
      <c r="B22165">
        <v>11</v>
      </c>
      <c r="G22165" s="7">
        <v>99111702123</v>
      </c>
      <c r="H22165" t="s">
        <v>25010</v>
      </c>
      <c r="I22165" t="s">
        <v>22584</v>
      </c>
      <c r="J22165" t="str">
        <f>+VLOOKUP(Tabla1[[#This Row],[Codreg]],$G$347:$K$362,4,0)</f>
        <v>https://upload.wikimedia.org/wikipedia/commons/3/38/Coat_of_arms_of_Aysen%2C_Chile.svg</v>
      </c>
      <c r="K22165" t="str">
        <f>+VLOOKUP(Tabla1[[#This Row],[Codreg]],$G$347:$K$362,5,0)</f>
        <v>https://raw.githubusercontent.com/Sud-Austral/LOGOS-DATA/main/LocalizaReg/11.jpg</v>
      </c>
    </row>
    <row r="22166" spans="1:11" x14ac:dyDescent="0.3">
      <c r="A22166" t="s">
        <v>264</v>
      </c>
      <c r="B22166">
        <v>11</v>
      </c>
      <c r="G22166" s="7">
        <v>99111702086</v>
      </c>
      <c r="H22166" t="s">
        <v>25010</v>
      </c>
      <c r="I22166" t="s">
        <v>22585</v>
      </c>
      <c r="J22166" t="str">
        <f>+VLOOKUP(Tabla1[[#This Row],[Codreg]],$G$347:$K$362,4,0)</f>
        <v>https://upload.wikimedia.org/wikipedia/commons/3/38/Coat_of_arms_of_Aysen%2C_Chile.svg</v>
      </c>
      <c r="K22166" t="str">
        <f>+VLOOKUP(Tabla1[[#This Row],[Codreg]],$G$347:$K$362,5,0)</f>
        <v>https://raw.githubusercontent.com/Sud-Austral/LOGOS-DATA/main/LocalizaReg/11.jpg</v>
      </c>
    </row>
    <row r="22167" spans="1:11" x14ac:dyDescent="0.3">
      <c r="A22167" t="s">
        <v>264</v>
      </c>
      <c r="B22167">
        <v>11</v>
      </c>
      <c r="G22167" s="7">
        <v>99111707042</v>
      </c>
      <c r="H22167" t="s">
        <v>25010</v>
      </c>
      <c r="I22167" t="s">
        <v>22586</v>
      </c>
      <c r="J22167" t="str">
        <f>+VLOOKUP(Tabla1[[#This Row],[Codreg]],$G$347:$K$362,4,0)</f>
        <v>https://upload.wikimedia.org/wikipedia/commons/3/38/Coat_of_arms_of_Aysen%2C_Chile.svg</v>
      </c>
      <c r="K22167" t="str">
        <f>+VLOOKUP(Tabla1[[#This Row],[Codreg]],$G$347:$K$362,5,0)</f>
        <v>https://raw.githubusercontent.com/Sud-Austral/LOGOS-DATA/main/LocalizaReg/11.jpg</v>
      </c>
    </row>
    <row r="22168" spans="1:11" x14ac:dyDescent="0.3">
      <c r="A22168" t="s">
        <v>264</v>
      </c>
      <c r="B22168">
        <v>11</v>
      </c>
      <c r="G22168" s="7">
        <v>99111707001</v>
      </c>
      <c r="H22168" t="s">
        <v>25010</v>
      </c>
      <c r="I22168" t="s">
        <v>22587</v>
      </c>
      <c r="J22168" t="str">
        <f>+VLOOKUP(Tabla1[[#This Row],[Codreg]],$G$347:$K$362,4,0)</f>
        <v>https://upload.wikimedia.org/wikipedia/commons/3/38/Coat_of_arms_of_Aysen%2C_Chile.svg</v>
      </c>
      <c r="K22168" t="str">
        <f>+VLOOKUP(Tabla1[[#This Row],[Codreg]],$G$347:$K$362,5,0)</f>
        <v>https://raw.githubusercontent.com/Sud-Austral/LOGOS-DATA/main/LocalizaReg/11.jpg</v>
      </c>
    </row>
    <row r="22169" spans="1:11" x14ac:dyDescent="0.3">
      <c r="A22169" t="s">
        <v>264</v>
      </c>
      <c r="B22169">
        <v>11</v>
      </c>
      <c r="G22169" s="7">
        <v>99111707002</v>
      </c>
      <c r="H22169" t="s">
        <v>25010</v>
      </c>
      <c r="I22169" t="s">
        <v>22588</v>
      </c>
      <c r="J22169" t="str">
        <f>+VLOOKUP(Tabla1[[#This Row],[Codreg]],$G$347:$K$362,4,0)</f>
        <v>https://upload.wikimedia.org/wikipedia/commons/3/38/Coat_of_arms_of_Aysen%2C_Chile.svg</v>
      </c>
      <c r="K22169" t="str">
        <f>+VLOOKUP(Tabla1[[#This Row],[Codreg]],$G$347:$K$362,5,0)</f>
        <v>https://raw.githubusercontent.com/Sud-Austral/LOGOS-DATA/main/LocalizaReg/11.jpg</v>
      </c>
    </row>
    <row r="22170" spans="1:11" x14ac:dyDescent="0.3">
      <c r="A22170" t="s">
        <v>264</v>
      </c>
      <c r="B22170">
        <v>11</v>
      </c>
      <c r="G22170" s="7">
        <v>99111706054</v>
      </c>
      <c r="H22170" t="s">
        <v>25010</v>
      </c>
      <c r="I22170" t="s">
        <v>22589</v>
      </c>
      <c r="J22170" t="str">
        <f>+VLOOKUP(Tabla1[[#This Row],[Codreg]],$G$347:$K$362,4,0)</f>
        <v>https://upload.wikimedia.org/wikipedia/commons/3/38/Coat_of_arms_of_Aysen%2C_Chile.svg</v>
      </c>
      <c r="K22170" t="str">
        <f>+VLOOKUP(Tabla1[[#This Row],[Codreg]],$G$347:$K$362,5,0)</f>
        <v>https://raw.githubusercontent.com/Sud-Austral/LOGOS-DATA/main/LocalizaReg/11.jpg</v>
      </c>
    </row>
    <row r="22171" spans="1:11" x14ac:dyDescent="0.3">
      <c r="A22171" t="s">
        <v>264</v>
      </c>
      <c r="B22171">
        <v>11</v>
      </c>
      <c r="G22171" s="7">
        <v>99111708009</v>
      </c>
      <c r="H22171" t="s">
        <v>25010</v>
      </c>
      <c r="I22171" t="s">
        <v>22590</v>
      </c>
      <c r="J22171" t="str">
        <f>+VLOOKUP(Tabla1[[#This Row],[Codreg]],$G$347:$K$362,4,0)</f>
        <v>https://upload.wikimedia.org/wikipedia/commons/3/38/Coat_of_arms_of_Aysen%2C_Chile.svg</v>
      </c>
      <c r="K22171" t="str">
        <f>+VLOOKUP(Tabla1[[#This Row],[Codreg]],$G$347:$K$362,5,0)</f>
        <v>https://raw.githubusercontent.com/Sud-Austral/LOGOS-DATA/main/LocalizaReg/11.jpg</v>
      </c>
    </row>
    <row r="22172" spans="1:11" x14ac:dyDescent="0.3">
      <c r="A22172" t="s">
        <v>264</v>
      </c>
      <c r="B22172">
        <v>11</v>
      </c>
      <c r="G22172" s="7">
        <v>99111708006</v>
      </c>
      <c r="H22172" t="s">
        <v>25010</v>
      </c>
      <c r="I22172" t="s">
        <v>22591</v>
      </c>
      <c r="J22172" t="str">
        <f>+VLOOKUP(Tabla1[[#This Row],[Codreg]],$G$347:$K$362,4,0)</f>
        <v>https://upload.wikimedia.org/wikipedia/commons/3/38/Coat_of_arms_of_Aysen%2C_Chile.svg</v>
      </c>
      <c r="K22172" t="str">
        <f>+VLOOKUP(Tabla1[[#This Row],[Codreg]],$G$347:$K$362,5,0)</f>
        <v>https://raw.githubusercontent.com/Sud-Austral/LOGOS-DATA/main/LocalizaReg/11.jpg</v>
      </c>
    </row>
    <row r="22173" spans="1:11" x14ac:dyDescent="0.3">
      <c r="A22173" t="s">
        <v>264</v>
      </c>
      <c r="B22173">
        <v>11</v>
      </c>
      <c r="G22173" s="7">
        <v>99111702072</v>
      </c>
      <c r="H22173" t="s">
        <v>25010</v>
      </c>
      <c r="I22173" t="s">
        <v>22592</v>
      </c>
      <c r="J22173" t="str">
        <f>+VLOOKUP(Tabla1[[#This Row],[Codreg]],$G$347:$K$362,4,0)</f>
        <v>https://upload.wikimedia.org/wikipedia/commons/3/38/Coat_of_arms_of_Aysen%2C_Chile.svg</v>
      </c>
      <c r="K22173" t="str">
        <f>+VLOOKUP(Tabla1[[#This Row],[Codreg]],$G$347:$K$362,5,0)</f>
        <v>https://raw.githubusercontent.com/Sud-Austral/LOGOS-DATA/main/LocalizaReg/11.jpg</v>
      </c>
    </row>
    <row r="22174" spans="1:11" x14ac:dyDescent="0.3">
      <c r="A22174" t="s">
        <v>264</v>
      </c>
      <c r="B22174">
        <v>11</v>
      </c>
      <c r="G22174" s="7">
        <v>99111702068</v>
      </c>
      <c r="H22174" t="s">
        <v>25010</v>
      </c>
      <c r="I22174" t="s">
        <v>22593</v>
      </c>
      <c r="J22174" t="str">
        <f>+VLOOKUP(Tabla1[[#This Row],[Codreg]],$G$347:$K$362,4,0)</f>
        <v>https://upload.wikimedia.org/wikipedia/commons/3/38/Coat_of_arms_of_Aysen%2C_Chile.svg</v>
      </c>
      <c r="K22174" t="str">
        <f>+VLOOKUP(Tabla1[[#This Row],[Codreg]],$G$347:$K$362,5,0)</f>
        <v>https://raw.githubusercontent.com/Sud-Austral/LOGOS-DATA/main/LocalizaReg/11.jpg</v>
      </c>
    </row>
    <row r="22175" spans="1:11" x14ac:dyDescent="0.3">
      <c r="A22175" t="s">
        <v>264</v>
      </c>
      <c r="B22175">
        <v>11</v>
      </c>
      <c r="G22175" s="7">
        <v>99111702067</v>
      </c>
      <c r="H22175" t="s">
        <v>25010</v>
      </c>
      <c r="I22175" t="s">
        <v>22594</v>
      </c>
      <c r="J22175" t="str">
        <f>+VLOOKUP(Tabla1[[#This Row],[Codreg]],$G$347:$K$362,4,0)</f>
        <v>https://upload.wikimedia.org/wikipedia/commons/3/38/Coat_of_arms_of_Aysen%2C_Chile.svg</v>
      </c>
      <c r="K22175" t="str">
        <f>+VLOOKUP(Tabla1[[#This Row],[Codreg]],$G$347:$K$362,5,0)</f>
        <v>https://raw.githubusercontent.com/Sud-Austral/LOGOS-DATA/main/LocalizaReg/11.jpg</v>
      </c>
    </row>
    <row r="22176" spans="1:11" x14ac:dyDescent="0.3">
      <c r="A22176" t="s">
        <v>264</v>
      </c>
      <c r="B22176">
        <v>11</v>
      </c>
      <c r="G22176" s="7">
        <v>99111702063</v>
      </c>
      <c r="H22176" t="s">
        <v>25010</v>
      </c>
      <c r="I22176" t="s">
        <v>22595</v>
      </c>
      <c r="J22176" t="str">
        <f>+VLOOKUP(Tabla1[[#This Row],[Codreg]],$G$347:$K$362,4,0)</f>
        <v>https://upload.wikimedia.org/wikipedia/commons/3/38/Coat_of_arms_of_Aysen%2C_Chile.svg</v>
      </c>
      <c r="K22176" t="str">
        <f>+VLOOKUP(Tabla1[[#This Row],[Codreg]],$G$347:$K$362,5,0)</f>
        <v>https://raw.githubusercontent.com/Sud-Austral/LOGOS-DATA/main/LocalizaReg/11.jpg</v>
      </c>
    </row>
    <row r="22177" spans="1:11" x14ac:dyDescent="0.3">
      <c r="A22177" t="s">
        <v>264</v>
      </c>
      <c r="B22177">
        <v>11</v>
      </c>
      <c r="G22177" s="7">
        <v>99111702062</v>
      </c>
      <c r="H22177" t="s">
        <v>25010</v>
      </c>
      <c r="I22177" t="s">
        <v>22596</v>
      </c>
      <c r="J22177" t="str">
        <f>+VLOOKUP(Tabla1[[#This Row],[Codreg]],$G$347:$K$362,4,0)</f>
        <v>https://upload.wikimedia.org/wikipedia/commons/3/38/Coat_of_arms_of_Aysen%2C_Chile.svg</v>
      </c>
      <c r="K22177" t="str">
        <f>+VLOOKUP(Tabla1[[#This Row],[Codreg]],$G$347:$K$362,5,0)</f>
        <v>https://raw.githubusercontent.com/Sud-Austral/LOGOS-DATA/main/LocalizaReg/11.jpg</v>
      </c>
    </row>
    <row r="22178" spans="1:11" x14ac:dyDescent="0.3">
      <c r="A22178" t="s">
        <v>264</v>
      </c>
      <c r="B22178">
        <v>11</v>
      </c>
      <c r="G22178" s="7">
        <v>99111702058</v>
      </c>
      <c r="H22178" t="s">
        <v>25010</v>
      </c>
      <c r="I22178" t="s">
        <v>22597</v>
      </c>
      <c r="J22178" t="str">
        <f>+VLOOKUP(Tabla1[[#This Row],[Codreg]],$G$347:$K$362,4,0)</f>
        <v>https://upload.wikimedia.org/wikipedia/commons/3/38/Coat_of_arms_of_Aysen%2C_Chile.svg</v>
      </c>
      <c r="K22178" t="str">
        <f>+VLOOKUP(Tabla1[[#This Row],[Codreg]],$G$347:$K$362,5,0)</f>
        <v>https://raw.githubusercontent.com/Sud-Austral/LOGOS-DATA/main/LocalizaReg/11.jpg</v>
      </c>
    </row>
    <row r="22179" spans="1:11" x14ac:dyDescent="0.3">
      <c r="A22179" t="s">
        <v>264</v>
      </c>
      <c r="B22179">
        <v>11</v>
      </c>
      <c r="G22179" s="7">
        <v>99111702057</v>
      </c>
      <c r="H22179" t="s">
        <v>25010</v>
      </c>
      <c r="I22179" t="s">
        <v>22598</v>
      </c>
      <c r="J22179" t="str">
        <f>+VLOOKUP(Tabla1[[#This Row],[Codreg]],$G$347:$K$362,4,0)</f>
        <v>https://upload.wikimedia.org/wikipedia/commons/3/38/Coat_of_arms_of_Aysen%2C_Chile.svg</v>
      </c>
      <c r="K22179" t="str">
        <f>+VLOOKUP(Tabla1[[#This Row],[Codreg]],$G$347:$K$362,5,0)</f>
        <v>https://raw.githubusercontent.com/Sud-Austral/LOGOS-DATA/main/LocalizaReg/11.jpg</v>
      </c>
    </row>
    <row r="22180" spans="1:11" x14ac:dyDescent="0.3">
      <c r="A22180" t="s">
        <v>264</v>
      </c>
      <c r="B22180">
        <v>11</v>
      </c>
      <c r="G22180" s="7">
        <v>99111702056</v>
      </c>
      <c r="H22180" t="s">
        <v>25010</v>
      </c>
      <c r="I22180" t="s">
        <v>22599</v>
      </c>
      <c r="J22180" t="str">
        <f>+VLOOKUP(Tabla1[[#This Row],[Codreg]],$G$347:$K$362,4,0)</f>
        <v>https://upload.wikimedia.org/wikipedia/commons/3/38/Coat_of_arms_of_Aysen%2C_Chile.svg</v>
      </c>
      <c r="K22180" t="str">
        <f>+VLOOKUP(Tabla1[[#This Row],[Codreg]],$G$347:$K$362,5,0)</f>
        <v>https://raw.githubusercontent.com/Sud-Austral/LOGOS-DATA/main/LocalizaReg/11.jpg</v>
      </c>
    </row>
    <row r="22181" spans="1:11" x14ac:dyDescent="0.3">
      <c r="A22181" t="s">
        <v>264</v>
      </c>
      <c r="B22181">
        <v>11</v>
      </c>
      <c r="G22181" s="7">
        <v>99111702055</v>
      </c>
      <c r="H22181" t="s">
        <v>25010</v>
      </c>
      <c r="I22181" t="s">
        <v>22600</v>
      </c>
      <c r="J22181" t="str">
        <f>+VLOOKUP(Tabla1[[#This Row],[Codreg]],$G$347:$K$362,4,0)</f>
        <v>https://upload.wikimedia.org/wikipedia/commons/3/38/Coat_of_arms_of_Aysen%2C_Chile.svg</v>
      </c>
      <c r="K22181" t="str">
        <f>+VLOOKUP(Tabla1[[#This Row],[Codreg]],$G$347:$K$362,5,0)</f>
        <v>https://raw.githubusercontent.com/Sud-Austral/LOGOS-DATA/main/LocalizaReg/11.jpg</v>
      </c>
    </row>
    <row r="22182" spans="1:11" x14ac:dyDescent="0.3">
      <c r="A22182" t="s">
        <v>264</v>
      </c>
      <c r="B22182">
        <v>11</v>
      </c>
      <c r="G22182" s="7">
        <v>99111702051</v>
      </c>
      <c r="H22182" t="s">
        <v>25010</v>
      </c>
      <c r="I22182" t="s">
        <v>22601</v>
      </c>
      <c r="J22182" t="str">
        <f>+VLOOKUP(Tabla1[[#This Row],[Codreg]],$G$347:$K$362,4,0)</f>
        <v>https://upload.wikimedia.org/wikipedia/commons/3/38/Coat_of_arms_of_Aysen%2C_Chile.svg</v>
      </c>
      <c r="K22182" t="str">
        <f>+VLOOKUP(Tabla1[[#This Row],[Codreg]],$G$347:$K$362,5,0)</f>
        <v>https://raw.githubusercontent.com/Sud-Austral/LOGOS-DATA/main/LocalizaReg/11.jpg</v>
      </c>
    </row>
    <row r="22183" spans="1:11" x14ac:dyDescent="0.3">
      <c r="A22183" t="s">
        <v>264</v>
      </c>
      <c r="B22183">
        <v>11</v>
      </c>
      <c r="G22183" s="7">
        <v>99111702036</v>
      </c>
      <c r="H22183" t="s">
        <v>25010</v>
      </c>
      <c r="I22183" t="s">
        <v>22602</v>
      </c>
      <c r="J22183" t="str">
        <f>+VLOOKUP(Tabla1[[#This Row],[Codreg]],$G$347:$K$362,4,0)</f>
        <v>https://upload.wikimedia.org/wikipedia/commons/3/38/Coat_of_arms_of_Aysen%2C_Chile.svg</v>
      </c>
      <c r="K22183" t="str">
        <f>+VLOOKUP(Tabla1[[#This Row],[Codreg]],$G$347:$K$362,5,0)</f>
        <v>https://raw.githubusercontent.com/Sud-Austral/LOGOS-DATA/main/LocalizaReg/11.jpg</v>
      </c>
    </row>
    <row r="22184" spans="1:11" x14ac:dyDescent="0.3">
      <c r="A22184" t="s">
        <v>264</v>
      </c>
      <c r="B22184">
        <v>11</v>
      </c>
      <c r="G22184" s="7">
        <v>99111702025</v>
      </c>
      <c r="H22184" t="s">
        <v>25010</v>
      </c>
      <c r="I22184" t="s">
        <v>22603</v>
      </c>
      <c r="J22184" t="str">
        <f>+VLOOKUP(Tabla1[[#This Row],[Codreg]],$G$347:$K$362,4,0)</f>
        <v>https://upload.wikimedia.org/wikipedia/commons/3/38/Coat_of_arms_of_Aysen%2C_Chile.svg</v>
      </c>
      <c r="K22184" t="str">
        <f>+VLOOKUP(Tabla1[[#This Row],[Codreg]],$G$347:$K$362,5,0)</f>
        <v>https://raw.githubusercontent.com/Sud-Austral/LOGOS-DATA/main/LocalizaReg/11.jpg</v>
      </c>
    </row>
    <row r="22185" spans="1:11" x14ac:dyDescent="0.3">
      <c r="A22185" t="s">
        <v>264</v>
      </c>
      <c r="B22185">
        <v>11</v>
      </c>
      <c r="G22185" s="7">
        <v>99111702021</v>
      </c>
      <c r="H22185" t="s">
        <v>25010</v>
      </c>
      <c r="I22185" t="s">
        <v>22604</v>
      </c>
      <c r="J22185" t="str">
        <f>+VLOOKUP(Tabla1[[#This Row],[Codreg]],$G$347:$K$362,4,0)</f>
        <v>https://upload.wikimedia.org/wikipedia/commons/3/38/Coat_of_arms_of_Aysen%2C_Chile.svg</v>
      </c>
      <c r="K22185" t="str">
        <f>+VLOOKUP(Tabla1[[#This Row],[Codreg]],$G$347:$K$362,5,0)</f>
        <v>https://raw.githubusercontent.com/Sud-Austral/LOGOS-DATA/main/LocalizaReg/11.jpg</v>
      </c>
    </row>
    <row r="22186" spans="1:11" x14ac:dyDescent="0.3">
      <c r="A22186" t="s">
        <v>264</v>
      </c>
      <c r="B22186">
        <v>11</v>
      </c>
      <c r="G22186" s="7">
        <v>99111702020</v>
      </c>
      <c r="H22186" t="s">
        <v>25010</v>
      </c>
      <c r="I22186" t="s">
        <v>22605</v>
      </c>
      <c r="J22186" t="str">
        <f>+VLOOKUP(Tabla1[[#This Row],[Codreg]],$G$347:$K$362,4,0)</f>
        <v>https://upload.wikimedia.org/wikipedia/commons/3/38/Coat_of_arms_of_Aysen%2C_Chile.svg</v>
      </c>
      <c r="K22186" t="str">
        <f>+VLOOKUP(Tabla1[[#This Row],[Codreg]],$G$347:$K$362,5,0)</f>
        <v>https://raw.githubusercontent.com/Sud-Austral/LOGOS-DATA/main/LocalizaReg/11.jpg</v>
      </c>
    </row>
    <row r="22187" spans="1:11" x14ac:dyDescent="0.3">
      <c r="A22187" t="s">
        <v>264</v>
      </c>
      <c r="B22187">
        <v>11</v>
      </c>
      <c r="G22187" s="7">
        <v>99111702019</v>
      </c>
      <c r="H22187" t="s">
        <v>25010</v>
      </c>
      <c r="I22187" t="s">
        <v>22606</v>
      </c>
      <c r="J22187" t="str">
        <f>+VLOOKUP(Tabla1[[#This Row],[Codreg]],$G$347:$K$362,4,0)</f>
        <v>https://upload.wikimedia.org/wikipedia/commons/3/38/Coat_of_arms_of_Aysen%2C_Chile.svg</v>
      </c>
      <c r="K22187" t="str">
        <f>+VLOOKUP(Tabla1[[#This Row],[Codreg]],$G$347:$K$362,5,0)</f>
        <v>https://raw.githubusercontent.com/Sud-Austral/LOGOS-DATA/main/LocalizaReg/11.jpg</v>
      </c>
    </row>
    <row r="22188" spans="1:11" x14ac:dyDescent="0.3">
      <c r="A22188" t="s">
        <v>264</v>
      </c>
      <c r="B22188">
        <v>11</v>
      </c>
      <c r="G22188" s="7">
        <v>99111706024</v>
      </c>
      <c r="H22188" t="s">
        <v>25010</v>
      </c>
      <c r="I22188" t="s">
        <v>22607</v>
      </c>
      <c r="J22188" t="str">
        <f>+VLOOKUP(Tabla1[[#This Row],[Codreg]],$G$347:$K$362,4,0)</f>
        <v>https://upload.wikimedia.org/wikipedia/commons/3/38/Coat_of_arms_of_Aysen%2C_Chile.svg</v>
      </c>
      <c r="K22188" t="str">
        <f>+VLOOKUP(Tabla1[[#This Row],[Codreg]],$G$347:$K$362,5,0)</f>
        <v>https://raw.githubusercontent.com/Sud-Austral/LOGOS-DATA/main/LocalizaReg/11.jpg</v>
      </c>
    </row>
    <row r="22189" spans="1:11" x14ac:dyDescent="0.3">
      <c r="A22189" t="s">
        <v>264</v>
      </c>
      <c r="B22189">
        <v>11</v>
      </c>
      <c r="G22189" s="7">
        <v>99111706039</v>
      </c>
      <c r="H22189" t="s">
        <v>25010</v>
      </c>
      <c r="I22189" t="s">
        <v>22608</v>
      </c>
      <c r="J22189" t="str">
        <f>+VLOOKUP(Tabla1[[#This Row],[Codreg]],$G$347:$K$362,4,0)</f>
        <v>https://upload.wikimedia.org/wikipedia/commons/3/38/Coat_of_arms_of_Aysen%2C_Chile.svg</v>
      </c>
      <c r="K22189" t="str">
        <f>+VLOOKUP(Tabla1[[#This Row],[Codreg]],$G$347:$K$362,5,0)</f>
        <v>https://raw.githubusercontent.com/Sud-Austral/LOGOS-DATA/main/LocalizaReg/11.jpg</v>
      </c>
    </row>
    <row r="22190" spans="1:11" x14ac:dyDescent="0.3">
      <c r="A22190" t="s">
        <v>264</v>
      </c>
      <c r="B22190">
        <v>11</v>
      </c>
      <c r="G22190" s="7">
        <v>99111706052</v>
      </c>
      <c r="H22190" t="s">
        <v>25010</v>
      </c>
      <c r="I22190" t="s">
        <v>22609</v>
      </c>
      <c r="J22190" t="str">
        <f>+VLOOKUP(Tabla1[[#This Row],[Codreg]],$G$347:$K$362,4,0)</f>
        <v>https://upload.wikimedia.org/wikipedia/commons/3/38/Coat_of_arms_of_Aysen%2C_Chile.svg</v>
      </c>
      <c r="K22190" t="str">
        <f>+VLOOKUP(Tabla1[[#This Row],[Codreg]],$G$347:$K$362,5,0)</f>
        <v>https://raw.githubusercontent.com/Sud-Austral/LOGOS-DATA/main/LocalizaReg/11.jpg</v>
      </c>
    </row>
    <row r="22191" spans="1:11" x14ac:dyDescent="0.3">
      <c r="A22191" t="s">
        <v>264</v>
      </c>
      <c r="B22191">
        <v>11</v>
      </c>
      <c r="G22191" s="7">
        <v>99111706048</v>
      </c>
      <c r="H22191" t="s">
        <v>25010</v>
      </c>
      <c r="I22191" t="s">
        <v>22610</v>
      </c>
      <c r="J22191" t="str">
        <f>+VLOOKUP(Tabla1[[#This Row],[Codreg]],$G$347:$K$362,4,0)</f>
        <v>https://upload.wikimedia.org/wikipedia/commons/3/38/Coat_of_arms_of_Aysen%2C_Chile.svg</v>
      </c>
      <c r="K22191" t="str">
        <f>+VLOOKUP(Tabla1[[#This Row],[Codreg]],$G$347:$K$362,5,0)</f>
        <v>https://raw.githubusercontent.com/Sud-Austral/LOGOS-DATA/main/LocalizaReg/11.jpg</v>
      </c>
    </row>
    <row r="22192" spans="1:11" x14ac:dyDescent="0.3">
      <c r="A22192" t="s">
        <v>264</v>
      </c>
      <c r="B22192">
        <v>11</v>
      </c>
      <c r="G22192" s="7">
        <v>99111706049</v>
      </c>
      <c r="H22192" t="s">
        <v>25010</v>
      </c>
      <c r="I22192" t="s">
        <v>22611</v>
      </c>
      <c r="J22192" t="str">
        <f>+VLOOKUP(Tabla1[[#This Row],[Codreg]],$G$347:$K$362,4,0)</f>
        <v>https://upload.wikimedia.org/wikipedia/commons/3/38/Coat_of_arms_of_Aysen%2C_Chile.svg</v>
      </c>
      <c r="K22192" t="str">
        <f>+VLOOKUP(Tabla1[[#This Row],[Codreg]],$G$347:$K$362,5,0)</f>
        <v>https://raw.githubusercontent.com/Sud-Austral/LOGOS-DATA/main/LocalizaReg/11.jpg</v>
      </c>
    </row>
    <row r="22193" spans="1:11" x14ac:dyDescent="0.3">
      <c r="A22193" t="s">
        <v>264</v>
      </c>
      <c r="B22193">
        <v>11</v>
      </c>
      <c r="G22193" s="7">
        <v>99111705106</v>
      </c>
      <c r="H22193" t="s">
        <v>25010</v>
      </c>
      <c r="I22193" t="s">
        <v>22612</v>
      </c>
      <c r="J22193" t="str">
        <f>+VLOOKUP(Tabla1[[#This Row],[Codreg]],$G$347:$K$362,4,0)</f>
        <v>https://upload.wikimedia.org/wikipedia/commons/3/38/Coat_of_arms_of_Aysen%2C_Chile.svg</v>
      </c>
      <c r="K22193" t="str">
        <f>+VLOOKUP(Tabla1[[#This Row],[Codreg]],$G$347:$K$362,5,0)</f>
        <v>https://raw.githubusercontent.com/Sud-Austral/LOGOS-DATA/main/LocalizaReg/11.jpg</v>
      </c>
    </row>
    <row r="22194" spans="1:11" x14ac:dyDescent="0.3">
      <c r="A22194" t="s">
        <v>264</v>
      </c>
      <c r="B22194">
        <v>11</v>
      </c>
      <c r="G22194" s="7">
        <v>99111705011</v>
      </c>
      <c r="H22194" t="s">
        <v>25010</v>
      </c>
      <c r="I22194" t="s">
        <v>22613</v>
      </c>
      <c r="J22194" t="str">
        <f>+VLOOKUP(Tabla1[[#This Row],[Codreg]],$G$347:$K$362,4,0)</f>
        <v>https://upload.wikimedia.org/wikipedia/commons/3/38/Coat_of_arms_of_Aysen%2C_Chile.svg</v>
      </c>
      <c r="K22194" t="str">
        <f>+VLOOKUP(Tabla1[[#This Row],[Codreg]],$G$347:$K$362,5,0)</f>
        <v>https://raw.githubusercontent.com/Sud-Austral/LOGOS-DATA/main/LocalizaReg/11.jpg</v>
      </c>
    </row>
    <row r="22195" spans="1:11" x14ac:dyDescent="0.3">
      <c r="A22195" t="s">
        <v>264</v>
      </c>
      <c r="B22195">
        <v>11</v>
      </c>
      <c r="G22195" s="7">
        <v>99111705004</v>
      </c>
      <c r="H22195" t="s">
        <v>25010</v>
      </c>
      <c r="I22195" t="s">
        <v>22614</v>
      </c>
      <c r="J22195" t="str">
        <f>+VLOOKUP(Tabla1[[#This Row],[Codreg]],$G$347:$K$362,4,0)</f>
        <v>https://upload.wikimedia.org/wikipedia/commons/3/38/Coat_of_arms_of_Aysen%2C_Chile.svg</v>
      </c>
      <c r="K22195" t="str">
        <f>+VLOOKUP(Tabla1[[#This Row],[Codreg]],$G$347:$K$362,5,0)</f>
        <v>https://raw.githubusercontent.com/Sud-Austral/LOGOS-DATA/main/LocalizaReg/11.jpg</v>
      </c>
    </row>
    <row r="22196" spans="1:11" x14ac:dyDescent="0.3">
      <c r="A22196" t="s">
        <v>264</v>
      </c>
      <c r="B22196">
        <v>11</v>
      </c>
      <c r="G22196" s="7">
        <v>99111705013</v>
      </c>
      <c r="H22196" t="s">
        <v>25010</v>
      </c>
      <c r="I22196" t="s">
        <v>22615</v>
      </c>
      <c r="J22196" t="str">
        <f>+VLOOKUP(Tabla1[[#This Row],[Codreg]],$G$347:$K$362,4,0)</f>
        <v>https://upload.wikimedia.org/wikipedia/commons/3/38/Coat_of_arms_of_Aysen%2C_Chile.svg</v>
      </c>
      <c r="K22196" t="str">
        <f>+VLOOKUP(Tabla1[[#This Row],[Codreg]],$G$347:$K$362,5,0)</f>
        <v>https://raw.githubusercontent.com/Sud-Austral/LOGOS-DATA/main/LocalizaReg/11.jpg</v>
      </c>
    </row>
    <row r="22197" spans="1:11" x14ac:dyDescent="0.3">
      <c r="A22197" t="s">
        <v>264</v>
      </c>
      <c r="B22197">
        <v>11</v>
      </c>
      <c r="G22197" s="7">
        <v>99111705014</v>
      </c>
      <c r="H22197" t="s">
        <v>25010</v>
      </c>
      <c r="I22197" t="s">
        <v>22616</v>
      </c>
      <c r="J22197" t="str">
        <f>+VLOOKUP(Tabla1[[#This Row],[Codreg]],$G$347:$K$362,4,0)</f>
        <v>https://upload.wikimedia.org/wikipedia/commons/3/38/Coat_of_arms_of_Aysen%2C_Chile.svg</v>
      </c>
      <c r="K22197" t="str">
        <f>+VLOOKUP(Tabla1[[#This Row],[Codreg]],$G$347:$K$362,5,0)</f>
        <v>https://raw.githubusercontent.com/Sud-Austral/LOGOS-DATA/main/LocalizaReg/11.jpg</v>
      </c>
    </row>
    <row r="22198" spans="1:11" x14ac:dyDescent="0.3">
      <c r="A22198" t="s">
        <v>264</v>
      </c>
      <c r="B22198">
        <v>11</v>
      </c>
      <c r="G22198" s="7">
        <v>99111705010</v>
      </c>
      <c r="H22198" t="s">
        <v>25010</v>
      </c>
      <c r="I22198" t="s">
        <v>22617</v>
      </c>
      <c r="J22198" t="str">
        <f>+VLOOKUP(Tabla1[[#This Row],[Codreg]],$G$347:$K$362,4,0)</f>
        <v>https://upload.wikimedia.org/wikipedia/commons/3/38/Coat_of_arms_of_Aysen%2C_Chile.svg</v>
      </c>
      <c r="K22198" t="str">
        <f>+VLOOKUP(Tabla1[[#This Row],[Codreg]],$G$347:$K$362,5,0)</f>
        <v>https://raw.githubusercontent.com/Sud-Austral/LOGOS-DATA/main/LocalizaReg/11.jpg</v>
      </c>
    </row>
    <row r="22199" spans="1:11" x14ac:dyDescent="0.3">
      <c r="A22199" t="s">
        <v>264</v>
      </c>
      <c r="B22199">
        <v>11</v>
      </c>
      <c r="G22199" s="7">
        <v>99111705015</v>
      </c>
      <c r="H22199" t="s">
        <v>25010</v>
      </c>
      <c r="I22199" t="s">
        <v>22618</v>
      </c>
      <c r="J22199" t="str">
        <f>+VLOOKUP(Tabla1[[#This Row],[Codreg]],$G$347:$K$362,4,0)</f>
        <v>https://upload.wikimedia.org/wikipedia/commons/3/38/Coat_of_arms_of_Aysen%2C_Chile.svg</v>
      </c>
      <c r="K22199" t="str">
        <f>+VLOOKUP(Tabla1[[#This Row],[Codreg]],$G$347:$K$362,5,0)</f>
        <v>https://raw.githubusercontent.com/Sud-Austral/LOGOS-DATA/main/LocalizaReg/11.jpg</v>
      </c>
    </row>
    <row r="22200" spans="1:11" x14ac:dyDescent="0.3">
      <c r="A22200" t="s">
        <v>264</v>
      </c>
      <c r="B22200">
        <v>11</v>
      </c>
      <c r="G22200" s="7">
        <v>99111705064</v>
      </c>
      <c r="H22200" t="s">
        <v>25010</v>
      </c>
      <c r="I22200" t="s">
        <v>22619</v>
      </c>
      <c r="J22200" t="str">
        <f>+VLOOKUP(Tabla1[[#This Row],[Codreg]],$G$347:$K$362,4,0)</f>
        <v>https://upload.wikimedia.org/wikipedia/commons/3/38/Coat_of_arms_of_Aysen%2C_Chile.svg</v>
      </c>
      <c r="K22200" t="str">
        <f>+VLOOKUP(Tabla1[[#This Row],[Codreg]],$G$347:$K$362,5,0)</f>
        <v>https://raw.githubusercontent.com/Sud-Austral/LOGOS-DATA/main/LocalizaReg/11.jpg</v>
      </c>
    </row>
    <row r="22201" spans="1:11" x14ac:dyDescent="0.3">
      <c r="A22201" t="s">
        <v>264</v>
      </c>
      <c r="B22201">
        <v>11</v>
      </c>
      <c r="G22201" s="7">
        <v>99111705019</v>
      </c>
      <c r="H22201" t="s">
        <v>25010</v>
      </c>
      <c r="I22201" t="s">
        <v>22620</v>
      </c>
      <c r="J22201" t="str">
        <f>+VLOOKUP(Tabla1[[#This Row],[Codreg]],$G$347:$K$362,4,0)</f>
        <v>https://upload.wikimedia.org/wikipedia/commons/3/38/Coat_of_arms_of_Aysen%2C_Chile.svg</v>
      </c>
      <c r="K22201" t="str">
        <f>+VLOOKUP(Tabla1[[#This Row],[Codreg]],$G$347:$K$362,5,0)</f>
        <v>https://raw.githubusercontent.com/Sud-Austral/LOGOS-DATA/main/LocalizaReg/11.jpg</v>
      </c>
    </row>
    <row r="22202" spans="1:11" x14ac:dyDescent="0.3">
      <c r="A22202" t="s">
        <v>264</v>
      </c>
      <c r="B22202">
        <v>11</v>
      </c>
      <c r="G22202" s="7">
        <v>99111705053</v>
      </c>
      <c r="H22202" t="s">
        <v>25010</v>
      </c>
      <c r="I22202" t="s">
        <v>22621</v>
      </c>
      <c r="J22202" t="str">
        <f>+VLOOKUP(Tabla1[[#This Row],[Codreg]],$G$347:$K$362,4,0)</f>
        <v>https://upload.wikimedia.org/wikipedia/commons/3/38/Coat_of_arms_of_Aysen%2C_Chile.svg</v>
      </c>
      <c r="K22202" t="str">
        <f>+VLOOKUP(Tabla1[[#This Row],[Codreg]],$G$347:$K$362,5,0)</f>
        <v>https://raw.githubusercontent.com/Sud-Austral/LOGOS-DATA/main/LocalizaReg/11.jpg</v>
      </c>
    </row>
    <row r="22203" spans="1:11" x14ac:dyDescent="0.3">
      <c r="A22203" t="s">
        <v>264</v>
      </c>
      <c r="B22203">
        <v>11</v>
      </c>
      <c r="G22203" s="7">
        <v>99111702005</v>
      </c>
      <c r="H22203" t="s">
        <v>25010</v>
      </c>
      <c r="I22203" t="s">
        <v>22622</v>
      </c>
      <c r="J22203" t="str">
        <f>+VLOOKUP(Tabla1[[#This Row],[Codreg]],$G$347:$K$362,4,0)</f>
        <v>https://upload.wikimedia.org/wikipedia/commons/3/38/Coat_of_arms_of_Aysen%2C_Chile.svg</v>
      </c>
      <c r="K22203" t="str">
        <f>+VLOOKUP(Tabla1[[#This Row],[Codreg]],$G$347:$K$362,5,0)</f>
        <v>https://raw.githubusercontent.com/Sud-Austral/LOGOS-DATA/main/LocalizaReg/11.jpg</v>
      </c>
    </row>
    <row r="22204" spans="1:11" x14ac:dyDescent="0.3">
      <c r="A22204" t="s">
        <v>264</v>
      </c>
      <c r="B22204">
        <v>11</v>
      </c>
      <c r="G22204" s="7">
        <v>99111702004</v>
      </c>
      <c r="H22204" t="s">
        <v>25010</v>
      </c>
      <c r="I22204" t="s">
        <v>22623</v>
      </c>
      <c r="J22204" t="str">
        <f>+VLOOKUP(Tabla1[[#This Row],[Codreg]],$G$347:$K$362,4,0)</f>
        <v>https://upload.wikimedia.org/wikipedia/commons/3/38/Coat_of_arms_of_Aysen%2C_Chile.svg</v>
      </c>
      <c r="K22204" t="str">
        <f>+VLOOKUP(Tabla1[[#This Row],[Codreg]],$G$347:$K$362,5,0)</f>
        <v>https://raw.githubusercontent.com/Sud-Austral/LOGOS-DATA/main/LocalizaReg/11.jpg</v>
      </c>
    </row>
    <row r="22205" spans="1:11" x14ac:dyDescent="0.3">
      <c r="A22205" t="s">
        <v>264</v>
      </c>
      <c r="B22205">
        <v>11</v>
      </c>
      <c r="G22205" s="7">
        <v>99111702002</v>
      </c>
      <c r="H22205" t="s">
        <v>25010</v>
      </c>
      <c r="I22205" t="s">
        <v>22624</v>
      </c>
      <c r="J22205" t="str">
        <f>+VLOOKUP(Tabla1[[#This Row],[Codreg]],$G$347:$K$362,4,0)</f>
        <v>https://upload.wikimedia.org/wikipedia/commons/3/38/Coat_of_arms_of_Aysen%2C_Chile.svg</v>
      </c>
      <c r="K22205" t="str">
        <f>+VLOOKUP(Tabla1[[#This Row],[Codreg]],$G$347:$K$362,5,0)</f>
        <v>https://raw.githubusercontent.com/Sud-Austral/LOGOS-DATA/main/LocalizaReg/11.jpg</v>
      </c>
    </row>
    <row r="22206" spans="1:11" x14ac:dyDescent="0.3">
      <c r="A22206" t="s">
        <v>264</v>
      </c>
      <c r="B22206">
        <v>11</v>
      </c>
      <c r="G22206" s="7">
        <v>99111702001</v>
      </c>
      <c r="H22206" t="s">
        <v>25010</v>
      </c>
      <c r="I22206" t="s">
        <v>22625</v>
      </c>
      <c r="J22206" t="str">
        <f>+VLOOKUP(Tabla1[[#This Row],[Codreg]],$G$347:$K$362,4,0)</f>
        <v>https://upload.wikimedia.org/wikipedia/commons/3/38/Coat_of_arms_of_Aysen%2C_Chile.svg</v>
      </c>
      <c r="K22206" t="str">
        <f>+VLOOKUP(Tabla1[[#This Row],[Codreg]],$G$347:$K$362,5,0)</f>
        <v>https://raw.githubusercontent.com/Sud-Austral/LOGOS-DATA/main/LocalizaReg/11.jpg</v>
      </c>
    </row>
    <row r="22207" spans="1:11" x14ac:dyDescent="0.3">
      <c r="A22207" t="s">
        <v>264</v>
      </c>
      <c r="B22207">
        <v>11</v>
      </c>
      <c r="G22207" s="7">
        <v>99111705104</v>
      </c>
      <c r="H22207" t="s">
        <v>25010</v>
      </c>
      <c r="I22207" t="s">
        <v>22626</v>
      </c>
      <c r="J22207" t="str">
        <f>+VLOOKUP(Tabla1[[#This Row],[Codreg]],$G$347:$K$362,4,0)</f>
        <v>https://upload.wikimedia.org/wikipedia/commons/3/38/Coat_of_arms_of_Aysen%2C_Chile.svg</v>
      </c>
      <c r="K22207" t="str">
        <f>+VLOOKUP(Tabla1[[#This Row],[Codreg]],$G$347:$K$362,5,0)</f>
        <v>https://raw.githubusercontent.com/Sud-Austral/LOGOS-DATA/main/LocalizaReg/11.jpg</v>
      </c>
    </row>
    <row r="22208" spans="1:11" x14ac:dyDescent="0.3">
      <c r="A22208" t="s">
        <v>264</v>
      </c>
      <c r="B22208">
        <v>11</v>
      </c>
      <c r="G22208" s="7">
        <v>99111705102</v>
      </c>
      <c r="H22208" t="s">
        <v>25010</v>
      </c>
      <c r="I22208" t="s">
        <v>22627</v>
      </c>
      <c r="J22208" t="str">
        <f>+VLOOKUP(Tabla1[[#This Row],[Codreg]],$G$347:$K$362,4,0)</f>
        <v>https://upload.wikimedia.org/wikipedia/commons/3/38/Coat_of_arms_of_Aysen%2C_Chile.svg</v>
      </c>
      <c r="K22208" t="str">
        <f>+VLOOKUP(Tabla1[[#This Row],[Codreg]],$G$347:$K$362,5,0)</f>
        <v>https://raw.githubusercontent.com/Sud-Austral/LOGOS-DATA/main/LocalizaReg/11.jpg</v>
      </c>
    </row>
    <row r="22209" spans="1:11" x14ac:dyDescent="0.3">
      <c r="A22209" t="s">
        <v>264</v>
      </c>
      <c r="B22209">
        <v>11</v>
      </c>
      <c r="G22209" s="7">
        <v>99111705100</v>
      </c>
      <c r="H22209" t="s">
        <v>25010</v>
      </c>
      <c r="I22209" t="s">
        <v>22628</v>
      </c>
      <c r="J22209" t="str">
        <f>+VLOOKUP(Tabla1[[#This Row],[Codreg]],$G$347:$K$362,4,0)</f>
        <v>https://upload.wikimedia.org/wikipedia/commons/3/38/Coat_of_arms_of_Aysen%2C_Chile.svg</v>
      </c>
      <c r="K22209" t="str">
        <f>+VLOOKUP(Tabla1[[#This Row],[Codreg]],$G$347:$K$362,5,0)</f>
        <v>https://raw.githubusercontent.com/Sud-Austral/LOGOS-DATA/main/LocalizaReg/11.jpg</v>
      </c>
    </row>
    <row r="22210" spans="1:11" x14ac:dyDescent="0.3">
      <c r="A22210" t="s">
        <v>264</v>
      </c>
      <c r="B22210">
        <v>11</v>
      </c>
      <c r="G22210" s="7">
        <v>99111705098</v>
      </c>
      <c r="H22210" t="s">
        <v>25010</v>
      </c>
      <c r="I22210" t="s">
        <v>22629</v>
      </c>
      <c r="J22210" t="str">
        <f>+VLOOKUP(Tabla1[[#This Row],[Codreg]],$G$347:$K$362,4,0)</f>
        <v>https://upload.wikimedia.org/wikipedia/commons/3/38/Coat_of_arms_of_Aysen%2C_Chile.svg</v>
      </c>
      <c r="K22210" t="str">
        <f>+VLOOKUP(Tabla1[[#This Row],[Codreg]],$G$347:$K$362,5,0)</f>
        <v>https://raw.githubusercontent.com/Sud-Austral/LOGOS-DATA/main/LocalizaReg/11.jpg</v>
      </c>
    </row>
    <row r="22211" spans="1:11" x14ac:dyDescent="0.3">
      <c r="A22211" t="s">
        <v>264</v>
      </c>
      <c r="B22211">
        <v>11</v>
      </c>
      <c r="G22211" s="7">
        <v>99111705095</v>
      </c>
      <c r="H22211" t="s">
        <v>25010</v>
      </c>
      <c r="I22211" t="s">
        <v>22630</v>
      </c>
      <c r="J22211" t="str">
        <f>+VLOOKUP(Tabla1[[#This Row],[Codreg]],$G$347:$K$362,4,0)</f>
        <v>https://upload.wikimedia.org/wikipedia/commons/3/38/Coat_of_arms_of_Aysen%2C_Chile.svg</v>
      </c>
      <c r="K22211" t="str">
        <f>+VLOOKUP(Tabla1[[#This Row],[Codreg]],$G$347:$K$362,5,0)</f>
        <v>https://raw.githubusercontent.com/Sud-Austral/LOGOS-DATA/main/LocalizaReg/11.jpg</v>
      </c>
    </row>
    <row r="22212" spans="1:11" x14ac:dyDescent="0.3">
      <c r="A22212" t="s">
        <v>264</v>
      </c>
      <c r="B22212">
        <v>11</v>
      </c>
      <c r="G22212" s="7">
        <v>99111705050</v>
      </c>
      <c r="H22212" t="s">
        <v>25010</v>
      </c>
      <c r="I22212" t="s">
        <v>22631</v>
      </c>
      <c r="J22212" t="str">
        <f>+VLOOKUP(Tabla1[[#This Row],[Codreg]],$G$347:$K$362,4,0)</f>
        <v>https://upload.wikimedia.org/wikipedia/commons/3/38/Coat_of_arms_of_Aysen%2C_Chile.svg</v>
      </c>
      <c r="K22212" t="str">
        <f>+VLOOKUP(Tabla1[[#This Row],[Codreg]],$G$347:$K$362,5,0)</f>
        <v>https://raw.githubusercontent.com/Sud-Austral/LOGOS-DATA/main/LocalizaReg/11.jpg</v>
      </c>
    </row>
    <row r="22213" spans="1:11" x14ac:dyDescent="0.3">
      <c r="A22213" t="s">
        <v>264</v>
      </c>
      <c r="B22213">
        <v>11</v>
      </c>
      <c r="G22213" s="7">
        <v>99111705039</v>
      </c>
      <c r="H22213" t="s">
        <v>25010</v>
      </c>
      <c r="I22213" t="s">
        <v>22632</v>
      </c>
      <c r="J22213" t="str">
        <f>+VLOOKUP(Tabla1[[#This Row],[Codreg]],$G$347:$K$362,4,0)</f>
        <v>https://upload.wikimedia.org/wikipedia/commons/3/38/Coat_of_arms_of_Aysen%2C_Chile.svg</v>
      </c>
      <c r="K22213" t="str">
        <f>+VLOOKUP(Tabla1[[#This Row],[Codreg]],$G$347:$K$362,5,0)</f>
        <v>https://raw.githubusercontent.com/Sud-Austral/LOGOS-DATA/main/LocalizaReg/11.jpg</v>
      </c>
    </row>
    <row r="22214" spans="1:11" x14ac:dyDescent="0.3">
      <c r="A22214" t="s">
        <v>264</v>
      </c>
      <c r="B22214">
        <v>11</v>
      </c>
      <c r="G22214" s="7">
        <v>99111705042</v>
      </c>
      <c r="H22214" t="s">
        <v>25010</v>
      </c>
      <c r="I22214" t="s">
        <v>22633</v>
      </c>
      <c r="J22214" t="str">
        <f>+VLOOKUP(Tabla1[[#This Row],[Codreg]],$G$347:$K$362,4,0)</f>
        <v>https://upload.wikimedia.org/wikipedia/commons/3/38/Coat_of_arms_of_Aysen%2C_Chile.svg</v>
      </c>
      <c r="K22214" t="str">
        <f>+VLOOKUP(Tabla1[[#This Row],[Codreg]],$G$347:$K$362,5,0)</f>
        <v>https://raw.githubusercontent.com/Sud-Austral/LOGOS-DATA/main/LocalizaReg/11.jpg</v>
      </c>
    </row>
    <row r="22215" spans="1:11" x14ac:dyDescent="0.3">
      <c r="A22215" t="s">
        <v>264</v>
      </c>
      <c r="B22215">
        <v>11</v>
      </c>
      <c r="G22215" s="7">
        <v>99111705038</v>
      </c>
      <c r="H22215" t="s">
        <v>25010</v>
      </c>
      <c r="I22215" t="s">
        <v>22634</v>
      </c>
      <c r="J22215" t="str">
        <f>+VLOOKUP(Tabla1[[#This Row],[Codreg]],$G$347:$K$362,4,0)</f>
        <v>https://upload.wikimedia.org/wikipedia/commons/3/38/Coat_of_arms_of_Aysen%2C_Chile.svg</v>
      </c>
      <c r="K22215" t="str">
        <f>+VLOOKUP(Tabla1[[#This Row],[Codreg]],$G$347:$K$362,5,0)</f>
        <v>https://raw.githubusercontent.com/Sud-Austral/LOGOS-DATA/main/LocalizaReg/11.jpg</v>
      </c>
    </row>
    <row r="22216" spans="1:11" x14ac:dyDescent="0.3">
      <c r="A22216" t="s">
        <v>264</v>
      </c>
      <c r="B22216">
        <v>11</v>
      </c>
      <c r="G22216" s="7">
        <v>99111705037</v>
      </c>
      <c r="H22216" t="s">
        <v>25010</v>
      </c>
      <c r="I22216" t="s">
        <v>22635</v>
      </c>
      <c r="J22216" t="str">
        <f>+VLOOKUP(Tabla1[[#This Row],[Codreg]],$G$347:$K$362,4,0)</f>
        <v>https://upload.wikimedia.org/wikipedia/commons/3/38/Coat_of_arms_of_Aysen%2C_Chile.svg</v>
      </c>
      <c r="K22216" t="str">
        <f>+VLOOKUP(Tabla1[[#This Row],[Codreg]],$G$347:$K$362,5,0)</f>
        <v>https://raw.githubusercontent.com/Sud-Austral/LOGOS-DATA/main/LocalizaReg/11.jpg</v>
      </c>
    </row>
    <row r="22217" spans="1:11" x14ac:dyDescent="0.3">
      <c r="A22217" t="s">
        <v>264</v>
      </c>
      <c r="B22217">
        <v>11</v>
      </c>
      <c r="G22217" s="7">
        <v>99111705036</v>
      </c>
      <c r="H22217" t="s">
        <v>25010</v>
      </c>
      <c r="I22217" t="s">
        <v>22636</v>
      </c>
      <c r="J22217" t="str">
        <f>+VLOOKUP(Tabla1[[#This Row],[Codreg]],$G$347:$K$362,4,0)</f>
        <v>https://upload.wikimedia.org/wikipedia/commons/3/38/Coat_of_arms_of_Aysen%2C_Chile.svg</v>
      </c>
      <c r="K22217" t="str">
        <f>+VLOOKUP(Tabla1[[#This Row],[Codreg]],$G$347:$K$362,5,0)</f>
        <v>https://raw.githubusercontent.com/Sud-Austral/LOGOS-DATA/main/LocalizaReg/11.jpg</v>
      </c>
    </row>
    <row r="22218" spans="1:11" x14ac:dyDescent="0.3">
      <c r="A22218" t="s">
        <v>264</v>
      </c>
      <c r="B22218">
        <v>11</v>
      </c>
      <c r="G22218" s="7">
        <v>99111700059</v>
      </c>
      <c r="H22218" t="s">
        <v>25010</v>
      </c>
      <c r="I22218" t="s">
        <v>22637</v>
      </c>
      <c r="J22218" t="str">
        <f>+VLOOKUP(Tabla1[[#This Row],[Codreg]],$G$347:$K$362,4,0)</f>
        <v>https://upload.wikimedia.org/wikipedia/commons/3/38/Coat_of_arms_of_Aysen%2C_Chile.svg</v>
      </c>
      <c r="K22218" t="str">
        <f>+VLOOKUP(Tabla1[[#This Row],[Codreg]],$G$347:$K$362,5,0)</f>
        <v>https://raw.githubusercontent.com/Sud-Austral/LOGOS-DATA/main/LocalizaReg/11.jpg</v>
      </c>
    </row>
    <row r="22219" spans="1:11" x14ac:dyDescent="0.3">
      <c r="A22219" t="s">
        <v>264</v>
      </c>
      <c r="B22219">
        <v>11</v>
      </c>
      <c r="G22219" s="7">
        <v>99111700001</v>
      </c>
      <c r="H22219" t="s">
        <v>25010</v>
      </c>
      <c r="I22219" t="s">
        <v>22638</v>
      </c>
      <c r="J22219" t="str">
        <f>+VLOOKUP(Tabla1[[#This Row],[Codreg]],$G$347:$K$362,4,0)</f>
        <v>https://upload.wikimedia.org/wikipedia/commons/3/38/Coat_of_arms_of_Aysen%2C_Chile.svg</v>
      </c>
      <c r="K22219" t="str">
        <f>+VLOOKUP(Tabla1[[#This Row],[Codreg]],$G$347:$K$362,5,0)</f>
        <v>https://raw.githubusercontent.com/Sud-Austral/LOGOS-DATA/main/LocalizaReg/11.jpg</v>
      </c>
    </row>
    <row r="22220" spans="1:11" x14ac:dyDescent="0.3">
      <c r="A22220" t="s">
        <v>264</v>
      </c>
      <c r="B22220">
        <v>11</v>
      </c>
      <c r="G22220" s="7">
        <v>99111700002</v>
      </c>
      <c r="H22220" t="s">
        <v>25010</v>
      </c>
      <c r="I22220" t="s">
        <v>22639</v>
      </c>
      <c r="J22220" t="str">
        <f>+VLOOKUP(Tabla1[[#This Row],[Codreg]],$G$347:$K$362,4,0)</f>
        <v>https://upload.wikimedia.org/wikipedia/commons/3/38/Coat_of_arms_of_Aysen%2C_Chile.svg</v>
      </c>
      <c r="K22220" t="str">
        <f>+VLOOKUP(Tabla1[[#This Row],[Codreg]],$G$347:$K$362,5,0)</f>
        <v>https://raw.githubusercontent.com/Sud-Austral/LOGOS-DATA/main/LocalizaReg/11.jpg</v>
      </c>
    </row>
    <row r="22221" spans="1:11" x14ac:dyDescent="0.3">
      <c r="A22221" t="s">
        <v>264</v>
      </c>
      <c r="B22221">
        <v>11</v>
      </c>
      <c r="G22221" s="7">
        <v>99111701146</v>
      </c>
      <c r="H22221" t="s">
        <v>25010</v>
      </c>
      <c r="I22221" t="s">
        <v>22640</v>
      </c>
      <c r="J22221" t="str">
        <f>+VLOOKUP(Tabla1[[#This Row],[Codreg]],$G$347:$K$362,4,0)</f>
        <v>https://upload.wikimedia.org/wikipedia/commons/3/38/Coat_of_arms_of_Aysen%2C_Chile.svg</v>
      </c>
      <c r="K22221" t="str">
        <f>+VLOOKUP(Tabla1[[#This Row],[Codreg]],$G$347:$K$362,5,0)</f>
        <v>https://raw.githubusercontent.com/Sud-Austral/LOGOS-DATA/main/LocalizaReg/11.jpg</v>
      </c>
    </row>
    <row r="22222" spans="1:11" x14ac:dyDescent="0.3">
      <c r="A22222" t="s">
        <v>264</v>
      </c>
      <c r="B22222">
        <v>11</v>
      </c>
      <c r="G22222" s="7">
        <v>99111700009</v>
      </c>
      <c r="H22222" t="s">
        <v>25010</v>
      </c>
      <c r="I22222" t="s">
        <v>22641</v>
      </c>
      <c r="J22222" t="str">
        <f>+VLOOKUP(Tabla1[[#This Row],[Codreg]],$G$347:$K$362,4,0)</f>
        <v>https://upload.wikimedia.org/wikipedia/commons/3/38/Coat_of_arms_of_Aysen%2C_Chile.svg</v>
      </c>
      <c r="K22222" t="str">
        <f>+VLOOKUP(Tabla1[[#This Row],[Codreg]],$G$347:$K$362,5,0)</f>
        <v>https://raw.githubusercontent.com/Sud-Austral/LOGOS-DATA/main/LocalizaReg/11.jpg</v>
      </c>
    </row>
    <row r="22223" spans="1:11" x14ac:dyDescent="0.3">
      <c r="A22223" t="s">
        <v>264</v>
      </c>
      <c r="B22223">
        <v>11</v>
      </c>
      <c r="G22223" s="7">
        <v>99111701115</v>
      </c>
      <c r="H22223" t="s">
        <v>25010</v>
      </c>
      <c r="I22223" t="s">
        <v>22642</v>
      </c>
      <c r="J22223" t="str">
        <f>+VLOOKUP(Tabla1[[#This Row],[Codreg]],$G$347:$K$362,4,0)</f>
        <v>https://upload.wikimedia.org/wikipedia/commons/3/38/Coat_of_arms_of_Aysen%2C_Chile.svg</v>
      </c>
      <c r="K22223" t="str">
        <f>+VLOOKUP(Tabla1[[#This Row],[Codreg]],$G$347:$K$362,5,0)</f>
        <v>https://raw.githubusercontent.com/Sud-Austral/LOGOS-DATA/main/LocalizaReg/11.jpg</v>
      </c>
    </row>
    <row r="22224" spans="1:11" x14ac:dyDescent="0.3">
      <c r="A22224" t="s">
        <v>264</v>
      </c>
      <c r="B22224">
        <v>11</v>
      </c>
      <c r="G22224" s="7">
        <v>99111701117</v>
      </c>
      <c r="H22224" t="s">
        <v>25010</v>
      </c>
      <c r="I22224" t="s">
        <v>22643</v>
      </c>
      <c r="J22224" t="str">
        <f>+VLOOKUP(Tabla1[[#This Row],[Codreg]],$G$347:$K$362,4,0)</f>
        <v>https://upload.wikimedia.org/wikipedia/commons/3/38/Coat_of_arms_of_Aysen%2C_Chile.svg</v>
      </c>
      <c r="K22224" t="str">
        <f>+VLOOKUP(Tabla1[[#This Row],[Codreg]],$G$347:$K$362,5,0)</f>
        <v>https://raw.githubusercontent.com/Sud-Austral/LOGOS-DATA/main/LocalizaReg/11.jpg</v>
      </c>
    </row>
    <row r="22225" spans="1:11" x14ac:dyDescent="0.3">
      <c r="A22225" t="s">
        <v>264</v>
      </c>
      <c r="B22225">
        <v>11</v>
      </c>
      <c r="G22225" s="7">
        <v>99111701114</v>
      </c>
      <c r="H22225" t="s">
        <v>25010</v>
      </c>
      <c r="I22225" t="s">
        <v>22644</v>
      </c>
      <c r="J22225" t="str">
        <f>+VLOOKUP(Tabla1[[#This Row],[Codreg]],$G$347:$K$362,4,0)</f>
        <v>https://upload.wikimedia.org/wikipedia/commons/3/38/Coat_of_arms_of_Aysen%2C_Chile.svg</v>
      </c>
      <c r="K22225" t="str">
        <f>+VLOOKUP(Tabla1[[#This Row],[Codreg]],$G$347:$K$362,5,0)</f>
        <v>https://raw.githubusercontent.com/Sud-Austral/LOGOS-DATA/main/LocalizaReg/11.jpg</v>
      </c>
    </row>
    <row r="22226" spans="1:11" x14ac:dyDescent="0.3">
      <c r="A22226" t="s">
        <v>264</v>
      </c>
      <c r="B22226">
        <v>11</v>
      </c>
      <c r="G22226" s="7">
        <v>99111701101</v>
      </c>
      <c r="H22226" t="s">
        <v>25010</v>
      </c>
      <c r="I22226" t="s">
        <v>22645</v>
      </c>
      <c r="J22226" t="str">
        <f>+VLOOKUP(Tabla1[[#This Row],[Codreg]],$G$347:$K$362,4,0)</f>
        <v>https://upload.wikimedia.org/wikipedia/commons/3/38/Coat_of_arms_of_Aysen%2C_Chile.svg</v>
      </c>
      <c r="K22226" t="str">
        <f>+VLOOKUP(Tabla1[[#This Row],[Codreg]],$G$347:$K$362,5,0)</f>
        <v>https://raw.githubusercontent.com/Sud-Austral/LOGOS-DATA/main/LocalizaReg/11.jpg</v>
      </c>
    </row>
    <row r="22227" spans="1:11" x14ac:dyDescent="0.3">
      <c r="A22227" t="s">
        <v>264</v>
      </c>
      <c r="B22227">
        <v>11</v>
      </c>
      <c r="G22227" s="7">
        <v>99111701109</v>
      </c>
      <c r="H22227" t="s">
        <v>25010</v>
      </c>
      <c r="I22227" t="s">
        <v>22646</v>
      </c>
      <c r="J22227" t="str">
        <f>+VLOOKUP(Tabla1[[#This Row],[Codreg]],$G$347:$K$362,4,0)</f>
        <v>https://upload.wikimedia.org/wikipedia/commons/3/38/Coat_of_arms_of_Aysen%2C_Chile.svg</v>
      </c>
      <c r="K22227" t="str">
        <f>+VLOOKUP(Tabla1[[#This Row],[Codreg]],$G$347:$K$362,5,0)</f>
        <v>https://raw.githubusercontent.com/Sud-Austral/LOGOS-DATA/main/LocalizaReg/11.jpg</v>
      </c>
    </row>
    <row r="22228" spans="1:11" x14ac:dyDescent="0.3">
      <c r="A22228" t="s">
        <v>264</v>
      </c>
      <c r="B22228">
        <v>11</v>
      </c>
      <c r="G22228" s="7">
        <v>99111701112</v>
      </c>
      <c r="H22228" t="s">
        <v>25010</v>
      </c>
      <c r="I22228" t="s">
        <v>22647</v>
      </c>
      <c r="J22228" t="str">
        <f>+VLOOKUP(Tabla1[[#This Row],[Codreg]],$G$347:$K$362,4,0)</f>
        <v>https://upload.wikimedia.org/wikipedia/commons/3/38/Coat_of_arms_of_Aysen%2C_Chile.svg</v>
      </c>
      <c r="K22228" t="str">
        <f>+VLOOKUP(Tabla1[[#This Row],[Codreg]],$G$347:$K$362,5,0)</f>
        <v>https://raw.githubusercontent.com/Sud-Austral/LOGOS-DATA/main/LocalizaReg/11.jpg</v>
      </c>
    </row>
    <row r="22229" spans="1:11" x14ac:dyDescent="0.3">
      <c r="A22229" t="s">
        <v>264</v>
      </c>
      <c r="B22229">
        <v>11</v>
      </c>
      <c r="G22229" s="7">
        <v>99111701086</v>
      </c>
      <c r="H22229" t="s">
        <v>25010</v>
      </c>
      <c r="I22229" t="s">
        <v>22648</v>
      </c>
      <c r="J22229" t="str">
        <f>+VLOOKUP(Tabla1[[#This Row],[Codreg]],$G$347:$K$362,4,0)</f>
        <v>https://upload.wikimedia.org/wikipedia/commons/3/38/Coat_of_arms_of_Aysen%2C_Chile.svg</v>
      </c>
      <c r="K22229" t="str">
        <f>+VLOOKUP(Tabla1[[#This Row],[Codreg]],$G$347:$K$362,5,0)</f>
        <v>https://raw.githubusercontent.com/Sud-Austral/LOGOS-DATA/main/LocalizaReg/11.jpg</v>
      </c>
    </row>
    <row r="22230" spans="1:11" x14ac:dyDescent="0.3">
      <c r="A22230" t="s">
        <v>264</v>
      </c>
      <c r="B22230">
        <v>11</v>
      </c>
      <c r="G22230" s="7">
        <v>99111701083</v>
      </c>
      <c r="H22230" t="s">
        <v>25010</v>
      </c>
      <c r="I22230" t="s">
        <v>22649</v>
      </c>
      <c r="J22230" t="str">
        <f>+VLOOKUP(Tabla1[[#This Row],[Codreg]],$G$347:$K$362,4,0)</f>
        <v>https://upload.wikimedia.org/wikipedia/commons/3/38/Coat_of_arms_of_Aysen%2C_Chile.svg</v>
      </c>
      <c r="K22230" t="str">
        <f>+VLOOKUP(Tabla1[[#This Row],[Codreg]],$G$347:$K$362,5,0)</f>
        <v>https://raw.githubusercontent.com/Sud-Austral/LOGOS-DATA/main/LocalizaReg/11.jpg</v>
      </c>
    </row>
    <row r="22231" spans="1:11" x14ac:dyDescent="0.3">
      <c r="A22231" t="s">
        <v>264</v>
      </c>
      <c r="B22231">
        <v>11</v>
      </c>
      <c r="G22231" s="7">
        <v>99111711012</v>
      </c>
      <c r="H22231" t="s">
        <v>25010</v>
      </c>
      <c r="I22231" t="s">
        <v>22650</v>
      </c>
      <c r="J22231" t="str">
        <f>+VLOOKUP(Tabla1[[#This Row],[Codreg]],$G$347:$K$362,4,0)</f>
        <v>https://upload.wikimedia.org/wikipedia/commons/3/38/Coat_of_arms_of_Aysen%2C_Chile.svg</v>
      </c>
      <c r="K22231" t="str">
        <f>+VLOOKUP(Tabla1[[#This Row],[Codreg]],$G$347:$K$362,5,0)</f>
        <v>https://raw.githubusercontent.com/Sud-Austral/LOGOS-DATA/main/LocalizaReg/11.jpg</v>
      </c>
    </row>
    <row r="22232" spans="1:11" x14ac:dyDescent="0.3">
      <c r="A22232" t="s">
        <v>264</v>
      </c>
      <c r="B22232">
        <v>11</v>
      </c>
      <c r="G22232" s="7">
        <v>99111708137</v>
      </c>
      <c r="H22232" t="s">
        <v>25010</v>
      </c>
      <c r="I22232" t="s">
        <v>22651</v>
      </c>
      <c r="J22232" t="str">
        <f>+VLOOKUP(Tabla1[[#This Row],[Codreg]],$G$347:$K$362,4,0)</f>
        <v>https://upload.wikimedia.org/wikipedia/commons/3/38/Coat_of_arms_of_Aysen%2C_Chile.svg</v>
      </c>
      <c r="K22232" t="str">
        <f>+VLOOKUP(Tabla1[[#This Row],[Codreg]],$G$347:$K$362,5,0)</f>
        <v>https://raw.githubusercontent.com/Sud-Austral/LOGOS-DATA/main/LocalizaReg/11.jpg</v>
      </c>
    </row>
    <row r="22233" spans="1:11" x14ac:dyDescent="0.3">
      <c r="A22233" t="s">
        <v>264</v>
      </c>
      <c r="B22233">
        <v>11</v>
      </c>
      <c r="G22233" s="7">
        <v>99111700035</v>
      </c>
      <c r="H22233" t="s">
        <v>25010</v>
      </c>
      <c r="I22233" t="s">
        <v>22652</v>
      </c>
      <c r="J22233" t="str">
        <f>+VLOOKUP(Tabla1[[#This Row],[Codreg]],$G$347:$K$362,4,0)</f>
        <v>https://upload.wikimedia.org/wikipedia/commons/3/38/Coat_of_arms_of_Aysen%2C_Chile.svg</v>
      </c>
      <c r="K22233" t="str">
        <f>+VLOOKUP(Tabla1[[#This Row],[Codreg]],$G$347:$K$362,5,0)</f>
        <v>https://raw.githubusercontent.com/Sud-Austral/LOGOS-DATA/main/LocalizaReg/11.jpg</v>
      </c>
    </row>
    <row r="22234" spans="1:11" x14ac:dyDescent="0.3">
      <c r="A22234" t="s">
        <v>264</v>
      </c>
      <c r="B22234">
        <v>11</v>
      </c>
      <c r="G22234" s="7">
        <v>99111702075</v>
      </c>
      <c r="H22234" t="s">
        <v>25010</v>
      </c>
      <c r="I22234" t="s">
        <v>22653</v>
      </c>
      <c r="J22234" t="str">
        <f>+VLOOKUP(Tabla1[[#This Row],[Codreg]],$G$347:$K$362,4,0)</f>
        <v>https://upload.wikimedia.org/wikipedia/commons/3/38/Coat_of_arms_of_Aysen%2C_Chile.svg</v>
      </c>
      <c r="K22234" t="str">
        <f>+VLOOKUP(Tabla1[[#This Row],[Codreg]],$G$347:$K$362,5,0)</f>
        <v>https://raw.githubusercontent.com/Sud-Austral/LOGOS-DATA/main/LocalizaReg/11.jpg</v>
      </c>
    </row>
    <row r="22235" spans="1:11" x14ac:dyDescent="0.3">
      <c r="A22235" t="s">
        <v>264</v>
      </c>
      <c r="B22235">
        <v>11</v>
      </c>
      <c r="G22235" s="7">
        <v>99111708067</v>
      </c>
      <c r="H22235" t="s">
        <v>25010</v>
      </c>
      <c r="I22235" t="s">
        <v>22654</v>
      </c>
      <c r="J22235" t="str">
        <f>+VLOOKUP(Tabla1[[#This Row],[Codreg]],$G$347:$K$362,4,0)</f>
        <v>https://upload.wikimedia.org/wikipedia/commons/3/38/Coat_of_arms_of_Aysen%2C_Chile.svg</v>
      </c>
      <c r="K22235" t="str">
        <f>+VLOOKUP(Tabla1[[#This Row],[Codreg]],$G$347:$K$362,5,0)</f>
        <v>https://raw.githubusercontent.com/Sud-Austral/LOGOS-DATA/main/LocalizaReg/11.jpg</v>
      </c>
    </row>
    <row r="22236" spans="1:11" x14ac:dyDescent="0.3">
      <c r="A22236" t="s">
        <v>264</v>
      </c>
      <c r="B22236">
        <v>11</v>
      </c>
      <c r="G22236" s="7">
        <v>99111708036</v>
      </c>
      <c r="H22236" t="s">
        <v>25010</v>
      </c>
      <c r="I22236" t="s">
        <v>22655</v>
      </c>
      <c r="J22236" t="str">
        <f>+VLOOKUP(Tabla1[[#This Row],[Codreg]],$G$347:$K$362,4,0)</f>
        <v>https://upload.wikimedia.org/wikipedia/commons/3/38/Coat_of_arms_of_Aysen%2C_Chile.svg</v>
      </c>
      <c r="K22236" t="str">
        <f>+VLOOKUP(Tabla1[[#This Row],[Codreg]],$G$347:$K$362,5,0)</f>
        <v>https://raw.githubusercontent.com/Sud-Austral/LOGOS-DATA/main/LocalizaReg/11.jpg</v>
      </c>
    </row>
    <row r="22237" spans="1:11" x14ac:dyDescent="0.3">
      <c r="A22237" t="s">
        <v>264</v>
      </c>
      <c r="B22237">
        <v>11</v>
      </c>
      <c r="G22237" s="7">
        <v>99111708018</v>
      </c>
      <c r="H22237" t="s">
        <v>25010</v>
      </c>
      <c r="I22237" t="s">
        <v>22656</v>
      </c>
      <c r="J22237" t="str">
        <f>+VLOOKUP(Tabla1[[#This Row],[Codreg]],$G$347:$K$362,4,0)</f>
        <v>https://upload.wikimedia.org/wikipedia/commons/3/38/Coat_of_arms_of_Aysen%2C_Chile.svg</v>
      </c>
      <c r="K22237" t="str">
        <f>+VLOOKUP(Tabla1[[#This Row],[Codreg]],$G$347:$K$362,5,0)</f>
        <v>https://raw.githubusercontent.com/Sud-Austral/LOGOS-DATA/main/LocalizaReg/11.jpg</v>
      </c>
    </row>
    <row r="22238" spans="1:11" x14ac:dyDescent="0.3">
      <c r="A22238" t="s">
        <v>264</v>
      </c>
      <c r="B22238">
        <v>11</v>
      </c>
      <c r="G22238" s="7">
        <v>99111707091</v>
      </c>
      <c r="H22238" t="s">
        <v>25010</v>
      </c>
      <c r="I22238" t="s">
        <v>22657</v>
      </c>
      <c r="J22238" t="str">
        <f>+VLOOKUP(Tabla1[[#This Row],[Codreg]],$G$347:$K$362,4,0)</f>
        <v>https://upload.wikimedia.org/wikipedia/commons/3/38/Coat_of_arms_of_Aysen%2C_Chile.svg</v>
      </c>
      <c r="K22238" t="str">
        <f>+VLOOKUP(Tabla1[[#This Row],[Codreg]],$G$347:$K$362,5,0)</f>
        <v>https://raw.githubusercontent.com/Sud-Austral/LOGOS-DATA/main/LocalizaReg/11.jpg</v>
      </c>
    </row>
    <row r="22239" spans="1:11" x14ac:dyDescent="0.3">
      <c r="A22239" t="s">
        <v>264</v>
      </c>
      <c r="B22239">
        <v>11</v>
      </c>
      <c r="G22239" s="7">
        <v>99111708092</v>
      </c>
      <c r="H22239" t="s">
        <v>25010</v>
      </c>
      <c r="I22239" t="s">
        <v>22658</v>
      </c>
      <c r="J22239" t="str">
        <f>+VLOOKUP(Tabla1[[#This Row],[Codreg]],$G$347:$K$362,4,0)</f>
        <v>https://upload.wikimedia.org/wikipedia/commons/3/38/Coat_of_arms_of_Aysen%2C_Chile.svg</v>
      </c>
      <c r="K22239" t="str">
        <f>+VLOOKUP(Tabla1[[#This Row],[Codreg]],$G$347:$K$362,5,0)</f>
        <v>https://raw.githubusercontent.com/Sud-Austral/LOGOS-DATA/main/LocalizaReg/11.jpg</v>
      </c>
    </row>
    <row r="22240" spans="1:11" x14ac:dyDescent="0.3">
      <c r="A22240" t="s">
        <v>264</v>
      </c>
      <c r="B22240">
        <v>11</v>
      </c>
      <c r="G22240" s="7">
        <v>99111708160</v>
      </c>
      <c r="H22240" t="s">
        <v>25010</v>
      </c>
      <c r="I22240" t="s">
        <v>22659</v>
      </c>
      <c r="J22240" t="str">
        <f>+VLOOKUP(Tabla1[[#This Row],[Codreg]],$G$347:$K$362,4,0)</f>
        <v>https://upload.wikimedia.org/wikipedia/commons/3/38/Coat_of_arms_of_Aysen%2C_Chile.svg</v>
      </c>
      <c r="K22240" t="str">
        <f>+VLOOKUP(Tabla1[[#This Row],[Codreg]],$G$347:$K$362,5,0)</f>
        <v>https://raw.githubusercontent.com/Sud-Austral/LOGOS-DATA/main/LocalizaReg/11.jpg</v>
      </c>
    </row>
    <row r="22241" spans="1:11" x14ac:dyDescent="0.3">
      <c r="A22241" t="s">
        <v>264</v>
      </c>
      <c r="B22241">
        <v>11</v>
      </c>
      <c r="G22241" s="7">
        <v>99111708133</v>
      </c>
      <c r="H22241" t="s">
        <v>25010</v>
      </c>
      <c r="I22241" t="s">
        <v>22660</v>
      </c>
      <c r="J22241" t="str">
        <f>+VLOOKUP(Tabla1[[#This Row],[Codreg]],$G$347:$K$362,4,0)</f>
        <v>https://upload.wikimedia.org/wikipedia/commons/3/38/Coat_of_arms_of_Aysen%2C_Chile.svg</v>
      </c>
      <c r="K22241" t="str">
        <f>+VLOOKUP(Tabla1[[#This Row],[Codreg]],$G$347:$K$362,5,0)</f>
        <v>https://raw.githubusercontent.com/Sud-Austral/LOGOS-DATA/main/LocalizaReg/11.jpg</v>
      </c>
    </row>
    <row r="22242" spans="1:11" x14ac:dyDescent="0.3">
      <c r="A22242" t="s">
        <v>264</v>
      </c>
      <c r="B22242">
        <v>11</v>
      </c>
      <c r="G22242" s="7">
        <v>99111703020</v>
      </c>
      <c r="H22242" t="s">
        <v>25010</v>
      </c>
      <c r="I22242" t="s">
        <v>22661</v>
      </c>
      <c r="J22242" t="str">
        <f>+VLOOKUP(Tabla1[[#This Row],[Codreg]],$G$347:$K$362,4,0)</f>
        <v>https://upload.wikimedia.org/wikipedia/commons/3/38/Coat_of_arms_of_Aysen%2C_Chile.svg</v>
      </c>
      <c r="K22242" t="str">
        <f>+VLOOKUP(Tabla1[[#This Row],[Codreg]],$G$347:$K$362,5,0)</f>
        <v>https://raw.githubusercontent.com/Sud-Austral/LOGOS-DATA/main/LocalizaReg/11.jpg</v>
      </c>
    </row>
    <row r="22243" spans="1:11" x14ac:dyDescent="0.3">
      <c r="A22243" t="s">
        <v>264</v>
      </c>
      <c r="B22243">
        <v>11</v>
      </c>
      <c r="G22243" s="7">
        <v>99111701067</v>
      </c>
      <c r="H22243" t="s">
        <v>25010</v>
      </c>
      <c r="I22243" t="s">
        <v>22662</v>
      </c>
      <c r="J22243" t="str">
        <f>+VLOOKUP(Tabla1[[#This Row],[Codreg]],$G$347:$K$362,4,0)</f>
        <v>https://upload.wikimedia.org/wikipedia/commons/3/38/Coat_of_arms_of_Aysen%2C_Chile.svg</v>
      </c>
      <c r="K22243" t="str">
        <f>+VLOOKUP(Tabla1[[#This Row],[Codreg]],$G$347:$K$362,5,0)</f>
        <v>https://raw.githubusercontent.com/Sud-Austral/LOGOS-DATA/main/LocalizaReg/11.jpg</v>
      </c>
    </row>
    <row r="22244" spans="1:11" x14ac:dyDescent="0.3">
      <c r="A22244" t="s">
        <v>264</v>
      </c>
      <c r="B22244">
        <v>11</v>
      </c>
      <c r="G22244" s="7">
        <v>99111701061</v>
      </c>
      <c r="H22244" t="s">
        <v>25010</v>
      </c>
      <c r="I22244" t="s">
        <v>22663</v>
      </c>
      <c r="J22244" t="str">
        <f>+VLOOKUP(Tabla1[[#This Row],[Codreg]],$G$347:$K$362,4,0)</f>
        <v>https://upload.wikimedia.org/wikipedia/commons/3/38/Coat_of_arms_of_Aysen%2C_Chile.svg</v>
      </c>
      <c r="K22244" t="str">
        <f>+VLOOKUP(Tabla1[[#This Row],[Codreg]],$G$347:$K$362,5,0)</f>
        <v>https://raw.githubusercontent.com/Sud-Austral/LOGOS-DATA/main/LocalizaReg/11.jpg</v>
      </c>
    </row>
    <row r="22245" spans="1:11" x14ac:dyDescent="0.3">
      <c r="A22245" t="s">
        <v>264</v>
      </c>
      <c r="B22245">
        <v>11</v>
      </c>
      <c r="G22245" s="7">
        <v>99111701045</v>
      </c>
      <c r="H22245" t="s">
        <v>25010</v>
      </c>
      <c r="I22245" t="s">
        <v>22664</v>
      </c>
      <c r="J22245" t="str">
        <f>+VLOOKUP(Tabla1[[#This Row],[Codreg]],$G$347:$K$362,4,0)</f>
        <v>https://upload.wikimedia.org/wikipedia/commons/3/38/Coat_of_arms_of_Aysen%2C_Chile.svg</v>
      </c>
      <c r="K22245" t="str">
        <f>+VLOOKUP(Tabla1[[#This Row],[Codreg]],$G$347:$K$362,5,0)</f>
        <v>https://raw.githubusercontent.com/Sud-Austral/LOGOS-DATA/main/LocalizaReg/11.jpg</v>
      </c>
    </row>
    <row r="22246" spans="1:11" x14ac:dyDescent="0.3">
      <c r="A22246" t="s">
        <v>264</v>
      </c>
      <c r="B22246">
        <v>11</v>
      </c>
      <c r="G22246" s="7">
        <v>99111706006</v>
      </c>
      <c r="H22246" t="s">
        <v>25010</v>
      </c>
      <c r="I22246" t="s">
        <v>22665</v>
      </c>
      <c r="J22246" t="str">
        <f>+VLOOKUP(Tabla1[[#This Row],[Codreg]],$G$347:$K$362,4,0)</f>
        <v>https://upload.wikimedia.org/wikipedia/commons/3/38/Coat_of_arms_of_Aysen%2C_Chile.svg</v>
      </c>
      <c r="K22246" t="str">
        <f>+VLOOKUP(Tabla1[[#This Row],[Codreg]],$G$347:$K$362,5,0)</f>
        <v>https://raw.githubusercontent.com/Sud-Austral/LOGOS-DATA/main/LocalizaReg/11.jpg</v>
      </c>
    </row>
    <row r="22247" spans="1:11" x14ac:dyDescent="0.3">
      <c r="A22247" t="s">
        <v>264</v>
      </c>
      <c r="B22247">
        <v>11</v>
      </c>
      <c r="G22247" s="7">
        <v>99111705084</v>
      </c>
      <c r="H22247" t="s">
        <v>25010</v>
      </c>
      <c r="I22247" t="s">
        <v>22666</v>
      </c>
      <c r="J22247" t="str">
        <f>+VLOOKUP(Tabla1[[#This Row],[Codreg]],$G$347:$K$362,4,0)</f>
        <v>https://upload.wikimedia.org/wikipedia/commons/3/38/Coat_of_arms_of_Aysen%2C_Chile.svg</v>
      </c>
      <c r="K22247" t="str">
        <f>+VLOOKUP(Tabla1[[#This Row],[Codreg]],$G$347:$K$362,5,0)</f>
        <v>https://raw.githubusercontent.com/Sud-Austral/LOGOS-DATA/main/LocalizaReg/11.jpg</v>
      </c>
    </row>
    <row r="22248" spans="1:11" x14ac:dyDescent="0.3">
      <c r="A22248" t="s">
        <v>264</v>
      </c>
      <c r="B22248">
        <v>11</v>
      </c>
      <c r="G22248" s="7">
        <v>99111705076</v>
      </c>
      <c r="H22248" t="s">
        <v>25010</v>
      </c>
      <c r="I22248" t="s">
        <v>22667</v>
      </c>
      <c r="J22248" t="str">
        <f>+VLOOKUP(Tabla1[[#This Row],[Codreg]],$G$347:$K$362,4,0)</f>
        <v>https://upload.wikimedia.org/wikipedia/commons/3/38/Coat_of_arms_of_Aysen%2C_Chile.svg</v>
      </c>
      <c r="K22248" t="str">
        <f>+VLOOKUP(Tabla1[[#This Row],[Codreg]],$G$347:$K$362,5,0)</f>
        <v>https://raw.githubusercontent.com/Sud-Austral/LOGOS-DATA/main/LocalizaReg/11.jpg</v>
      </c>
    </row>
    <row r="22249" spans="1:11" x14ac:dyDescent="0.3">
      <c r="A22249" t="s">
        <v>264</v>
      </c>
      <c r="B22249">
        <v>11</v>
      </c>
      <c r="G22249" s="7">
        <v>99111705075</v>
      </c>
      <c r="H22249" t="s">
        <v>25010</v>
      </c>
      <c r="I22249" t="s">
        <v>22668</v>
      </c>
      <c r="J22249" t="str">
        <f>+VLOOKUP(Tabla1[[#This Row],[Codreg]],$G$347:$K$362,4,0)</f>
        <v>https://upload.wikimedia.org/wikipedia/commons/3/38/Coat_of_arms_of_Aysen%2C_Chile.svg</v>
      </c>
      <c r="K22249" t="str">
        <f>+VLOOKUP(Tabla1[[#This Row],[Codreg]],$G$347:$K$362,5,0)</f>
        <v>https://raw.githubusercontent.com/Sud-Austral/LOGOS-DATA/main/LocalizaReg/11.jpg</v>
      </c>
    </row>
    <row r="22250" spans="1:11" x14ac:dyDescent="0.3">
      <c r="A22250" t="s">
        <v>264</v>
      </c>
      <c r="B22250">
        <v>11</v>
      </c>
      <c r="G22250" s="7">
        <v>99111706009</v>
      </c>
      <c r="H22250" t="s">
        <v>25010</v>
      </c>
      <c r="I22250" t="s">
        <v>22669</v>
      </c>
      <c r="J22250" t="str">
        <f>+VLOOKUP(Tabla1[[#This Row],[Codreg]],$G$347:$K$362,4,0)</f>
        <v>https://upload.wikimedia.org/wikipedia/commons/3/38/Coat_of_arms_of_Aysen%2C_Chile.svg</v>
      </c>
      <c r="K22250" t="str">
        <f>+VLOOKUP(Tabla1[[#This Row],[Codreg]],$G$347:$K$362,5,0)</f>
        <v>https://raw.githubusercontent.com/Sud-Austral/LOGOS-DATA/main/LocalizaReg/11.jpg</v>
      </c>
    </row>
    <row r="22251" spans="1:11" x14ac:dyDescent="0.3">
      <c r="A22251" t="s">
        <v>264</v>
      </c>
      <c r="B22251">
        <v>11</v>
      </c>
      <c r="G22251" s="7">
        <v>99111707027</v>
      </c>
      <c r="H22251" t="s">
        <v>25010</v>
      </c>
      <c r="I22251" t="s">
        <v>22670</v>
      </c>
      <c r="J22251" t="str">
        <f>+VLOOKUP(Tabla1[[#This Row],[Codreg]],$G$347:$K$362,4,0)</f>
        <v>https://upload.wikimedia.org/wikipedia/commons/3/38/Coat_of_arms_of_Aysen%2C_Chile.svg</v>
      </c>
      <c r="K22251" t="str">
        <f>+VLOOKUP(Tabla1[[#This Row],[Codreg]],$G$347:$K$362,5,0)</f>
        <v>https://raw.githubusercontent.com/Sud-Austral/LOGOS-DATA/main/LocalizaReg/11.jpg</v>
      </c>
    </row>
    <row r="22252" spans="1:11" x14ac:dyDescent="0.3">
      <c r="A22252" t="s">
        <v>264</v>
      </c>
      <c r="B22252">
        <v>11</v>
      </c>
      <c r="G22252" s="7">
        <v>99111707026</v>
      </c>
      <c r="H22252" t="s">
        <v>25010</v>
      </c>
      <c r="I22252" t="s">
        <v>22671</v>
      </c>
      <c r="J22252" t="str">
        <f>+VLOOKUP(Tabla1[[#This Row],[Codreg]],$G$347:$K$362,4,0)</f>
        <v>https://upload.wikimedia.org/wikipedia/commons/3/38/Coat_of_arms_of_Aysen%2C_Chile.svg</v>
      </c>
      <c r="K22252" t="str">
        <f>+VLOOKUP(Tabla1[[#This Row],[Codreg]],$G$347:$K$362,5,0)</f>
        <v>https://raw.githubusercontent.com/Sud-Austral/LOGOS-DATA/main/LocalizaReg/11.jpg</v>
      </c>
    </row>
    <row r="22253" spans="1:11" x14ac:dyDescent="0.3">
      <c r="A22253" t="s">
        <v>264</v>
      </c>
      <c r="B22253">
        <v>11</v>
      </c>
      <c r="G22253" s="7">
        <v>99111705046</v>
      </c>
      <c r="H22253" t="s">
        <v>25010</v>
      </c>
      <c r="I22253" t="s">
        <v>22672</v>
      </c>
      <c r="J22253" t="str">
        <f>+VLOOKUP(Tabla1[[#This Row],[Codreg]],$G$347:$K$362,4,0)</f>
        <v>https://upload.wikimedia.org/wikipedia/commons/3/38/Coat_of_arms_of_Aysen%2C_Chile.svg</v>
      </c>
      <c r="K22253" t="str">
        <f>+VLOOKUP(Tabla1[[#This Row],[Codreg]],$G$347:$K$362,5,0)</f>
        <v>https://raw.githubusercontent.com/Sud-Austral/LOGOS-DATA/main/LocalizaReg/11.jpg</v>
      </c>
    </row>
    <row r="22254" spans="1:11" x14ac:dyDescent="0.3">
      <c r="A22254" t="s">
        <v>264</v>
      </c>
      <c r="B22254">
        <v>11</v>
      </c>
      <c r="G22254" s="7">
        <v>99111712014</v>
      </c>
      <c r="H22254" t="s">
        <v>25010</v>
      </c>
      <c r="I22254" t="s">
        <v>22673</v>
      </c>
      <c r="J22254" t="str">
        <f>+VLOOKUP(Tabla1[[#This Row],[Codreg]],$G$347:$K$362,4,0)</f>
        <v>https://upload.wikimedia.org/wikipedia/commons/3/38/Coat_of_arms_of_Aysen%2C_Chile.svg</v>
      </c>
      <c r="K22254" t="str">
        <f>+VLOOKUP(Tabla1[[#This Row],[Codreg]],$G$347:$K$362,5,0)</f>
        <v>https://raw.githubusercontent.com/Sud-Austral/LOGOS-DATA/main/LocalizaReg/11.jpg</v>
      </c>
    </row>
    <row r="22255" spans="1:11" x14ac:dyDescent="0.3">
      <c r="A22255" t="s">
        <v>264</v>
      </c>
      <c r="B22255">
        <v>11</v>
      </c>
      <c r="G22255" s="7">
        <v>99111712013</v>
      </c>
      <c r="H22255" t="s">
        <v>25010</v>
      </c>
      <c r="I22255" t="s">
        <v>22674</v>
      </c>
      <c r="J22255" t="str">
        <f>+VLOOKUP(Tabla1[[#This Row],[Codreg]],$G$347:$K$362,4,0)</f>
        <v>https://upload.wikimedia.org/wikipedia/commons/3/38/Coat_of_arms_of_Aysen%2C_Chile.svg</v>
      </c>
      <c r="K22255" t="str">
        <f>+VLOOKUP(Tabla1[[#This Row],[Codreg]],$G$347:$K$362,5,0)</f>
        <v>https://raw.githubusercontent.com/Sud-Austral/LOGOS-DATA/main/LocalizaReg/11.jpg</v>
      </c>
    </row>
    <row r="22256" spans="1:11" x14ac:dyDescent="0.3">
      <c r="A22256" t="s">
        <v>264</v>
      </c>
      <c r="B22256">
        <v>11</v>
      </c>
      <c r="G22256" s="7">
        <v>99111712021</v>
      </c>
      <c r="H22256" t="s">
        <v>25010</v>
      </c>
      <c r="I22256" t="s">
        <v>22675</v>
      </c>
      <c r="J22256" t="str">
        <f>+VLOOKUP(Tabla1[[#This Row],[Codreg]],$G$347:$K$362,4,0)</f>
        <v>https://upload.wikimedia.org/wikipedia/commons/3/38/Coat_of_arms_of_Aysen%2C_Chile.svg</v>
      </c>
      <c r="K22256" t="str">
        <f>+VLOOKUP(Tabla1[[#This Row],[Codreg]],$G$347:$K$362,5,0)</f>
        <v>https://raw.githubusercontent.com/Sud-Austral/LOGOS-DATA/main/LocalizaReg/11.jpg</v>
      </c>
    </row>
    <row r="22257" spans="1:11" x14ac:dyDescent="0.3">
      <c r="A22257" t="s">
        <v>264</v>
      </c>
      <c r="B22257">
        <v>11</v>
      </c>
      <c r="G22257" s="7">
        <v>99111700040</v>
      </c>
      <c r="H22257" t="s">
        <v>25010</v>
      </c>
      <c r="I22257" t="s">
        <v>22676</v>
      </c>
      <c r="J22257" t="str">
        <f>+VLOOKUP(Tabla1[[#This Row],[Codreg]],$G$347:$K$362,4,0)</f>
        <v>https://upload.wikimedia.org/wikipedia/commons/3/38/Coat_of_arms_of_Aysen%2C_Chile.svg</v>
      </c>
      <c r="K22257" t="str">
        <f>+VLOOKUP(Tabla1[[#This Row],[Codreg]],$G$347:$K$362,5,0)</f>
        <v>https://raw.githubusercontent.com/Sud-Austral/LOGOS-DATA/main/LocalizaReg/11.jpg</v>
      </c>
    </row>
    <row r="22258" spans="1:11" x14ac:dyDescent="0.3">
      <c r="A22258" t="s">
        <v>264</v>
      </c>
      <c r="B22258">
        <v>11</v>
      </c>
      <c r="G22258" s="7">
        <v>99111700046</v>
      </c>
      <c r="H22258" t="s">
        <v>25010</v>
      </c>
      <c r="I22258" t="s">
        <v>22677</v>
      </c>
      <c r="J22258" t="str">
        <f>+VLOOKUP(Tabla1[[#This Row],[Codreg]],$G$347:$K$362,4,0)</f>
        <v>https://upload.wikimedia.org/wikipedia/commons/3/38/Coat_of_arms_of_Aysen%2C_Chile.svg</v>
      </c>
      <c r="K22258" t="str">
        <f>+VLOOKUP(Tabla1[[#This Row],[Codreg]],$G$347:$K$362,5,0)</f>
        <v>https://raw.githubusercontent.com/Sud-Austral/LOGOS-DATA/main/LocalizaReg/11.jpg</v>
      </c>
    </row>
    <row r="22259" spans="1:11" x14ac:dyDescent="0.3">
      <c r="A22259" t="s">
        <v>264</v>
      </c>
      <c r="B22259">
        <v>11</v>
      </c>
      <c r="G22259" s="7">
        <v>99111700045</v>
      </c>
      <c r="H22259" t="s">
        <v>25010</v>
      </c>
      <c r="I22259" t="s">
        <v>22678</v>
      </c>
      <c r="J22259" t="str">
        <f>+VLOOKUP(Tabla1[[#This Row],[Codreg]],$G$347:$K$362,4,0)</f>
        <v>https://upload.wikimedia.org/wikipedia/commons/3/38/Coat_of_arms_of_Aysen%2C_Chile.svg</v>
      </c>
      <c r="K22259" t="str">
        <f>+VLOOKUP(Tabla1[[#This Row],[Codreg]],$G$347:$K$362,5,0)</f>
        <v>https://raw.githubusercontent.com/Sud-Austral/LOGOS-DATA/main/LocalizaReg/11.jpg</v>
      </c>
    </row>
    <row r="22260" spans="1:11" x14ac:dyDescent="0.3">
      <c r="A22260" t="s">
        <v>264</v>
      </c>
      <c r="B22260">
        <v>11</v>
      </c>
      <c r="G22260" s="7">
        <v>99111712009</v>
      </c>
      <c r="H22260" t="s">
        <v>25010</v>
      </c>
      <c r="I22260" t="s">
        <v>22679</v>
      </c>
      <c r="J22260" t="str">
        <f>+VLOOKUP(Tabla1[[#This Row],[Codreg]],$G$347:$K$362,4,0)</f>
        <v>https://upload.wikimedia.org/wikipedia/commons/3/38/Coat_of_arms_of_Aysen%2C_Chile.svg</v>
      </c>
      <c r="K22260" t="str">
        <f>+VLOOKUP(Tabla1[[#This Row],[Codreg]],$G$347:$K$362,5,0)</f>
        <v>https://raw.githubusercontent.com/Sud-Austral/LOGOS-DATA/main/LocalizaReg/11.jpg</v>
      </c>
    </row>
    <row r="22261" spans="1:11" x14ac:dyDescent="0.3">
      <c r="A22261" t="s">
        <v>264</v>
      </c>
      <c r="B22261">
        <v>11</v>
      </c>
      <c r="G22261" s="7">
        <v>99111703078</v>
      </c>
      <c r="H22261" t="s">
        <v>25010</v>
      </c>
      <c r="I22261" t="s">
        <v>22680</v>
      </c>
      <c r="J22261" t="str">
        <f>+VLOOKUP(Tabla1[[#This Row],[Codreg]],$G$347:$K$362,4,0)</f>
        <v>https://upload.wikimedia.org/wikipedia/commons/3/38/Coat_of_arms_of_Aysen%2C_Chile.svg</v>
      </c>
      <c r="K22261" t="str">
        <f>+VLOOKUP(Tabla1[[#This Row],[Codreg]],$G$347:$K$362,5,0)</f>
        <v>https://raw.githubusercontent.com/Sud-Austral/LOGOS-DATA/main/LocalizaReg/11.jpg</v>
      </c>
    </row>
    <row r="22262" spans="1:11" x14ac:dyDescent="0.3">
      <c r="A22262" t="s">
        <v>264</v>
      </c>
      <c r="B22262">
        <v>11</v>
      </c>
      <c r="G22262" s="7">
        <v>99111703053</v>
      </c>
      <c r="H22262" t="s">
        <v>25010</v>
      </c>
      <c r="I22262" t="s">
        <v>22681</v>
      </c>
      <c r="J22262" t="str">
        <f>+VLOOKUP(Tabla1[[#This Row],[Codreg]],$G$347:$K$362,4,0)</f>
        <v>https://upload.wikimedia.org/wikipedia/commons/3/38/Coat_of_arms_of_Aysen%2C_Chile.svg</v>
      </c>
      <c r="K22262" t="str">
        <f>+VLOOKUP(Tabla1[[#This Row],[Codreg]],$G$347:$K$362,5,0)</f>
        <v>https://raw.githubusercontent.com/Sud-Austral/LOGOS-DATA/main/LocalizaReg/11.jpg</v>
      </c>
    </row>
    <row r="22263" spans="1:11" x14ac:dyDescent="0.3">
      <c r="A22263" t="s">
        <v>264</v>
      </c>
      <c r="B22263">
        <v>11</v>
      </c>
      <c r="G22263" s="7">
        <v>99111700034</v>
      </c>
      <c r="H22263" t="s">
        <v>25010</v>
      </c>
      <c r="I22263" t="s">
        <v>22682</v>
      </c>
      <c r="J22263" t="str">
        <f>+VLOOKUP(Tabla1[[#This Row],[Codreg]],$G$347:$K$362,4,0)</f>
        <v>https://upload.wikimedia.org/wikipedia/commons/3/38/Coat_of_arms_of_Aysen%2C_Chile.svg</v>
      </c>
      <c r="K22263" t="str">
        <f>+VLOOKUP(Tabla1[[#This Row],[Codreg]],$G$347:$K$362,5,0)</f>
        <v>https://raw.githubusercontent.com/Sud-Austral/LOGOS-DATA/main/LocalizaReg/11.jpg</v>
      </c>
    </row>
    <row r="22264" spans="1:11" x14ac:dyDescent="0.3">
      <c r="A22264" t="s">
        <v>264</v>
      </c>
      <c r="B22264">
        <v>11</v>
      </c>
      <c r="G22264" s="7">
        <v>99111713043</v>
      </c>
      <c r="H22264" t="s">
        <v>25010</v>
      </c>
      <c r="I22264" t="s">
        <v>22683</v>
      </c>
      <c r="J22264" t="str">
        <f>+VLOOKUP(Tabla1[[#This Row],[Codreg]],$G$347:$K$362,4,0)</f>
        <v>https://upload.wikimedia.org/wikipedia/commons/3/38/Coat_of_arms_of_Aysen%2C_Chile.svg</v>
      </c>
      <c r="K22264" t="str">
        <f>+VLOOKUP(Tabla1[[#This Row],[Codreg]],$G$347:$K$362,5,0)</f>
        <v>https://raw.githubusercontent.com/Sud-Austral/LOGOS-DATA/main/LocalizaReg/11.jpg</v>
      </c>
    </row>
    <row r="22265" spans="1:11" x14ac:dyDescent="0.3">
      <c r="A22265" t="s">
        <v>264</v>
      </c>
      <c r="B22265">
        <v>11</v>
      </c>
      <c r="G22265" s="7">
        <v>99111713034</v>
      </c>
      <c r="H22265" t="s">
        <v>25010</v>
      </c>
      <c r="I22265" t="s">
        <v>22684</v>
      </c>
      <c r="J22265" t="str">
        <f>+VLOOKUP(Tabla1[[#This Row],[Codreg]],$G$347:$K$362,4,0)</f>
        <v>https://upload.wikimedia.org/wikipedia/commons/3/38/Coat_of_arms_of_Aysen%2C_Chile.svg</v>
      </c>
      <c r="K22265" t="str">
        <f>+VLOOKUP(Tabla1[[#This Row],[Codreg]],$G$347:$K$362,5,0)</f>
        <v>https://raw.githubusercontent.com/Sud-Austral/LOGOS-DATA/main/LocalizaReg/11.jpg</v>
      </c>
    </row>
    <row r="22266" spans="1:11" x14ac:dyDescent="0.3">
      <c r="A22266" t="s">
        <v>264</v>
      </c>
      <c r="B22266">
        <v>11</v>
      </c>
      <c r="G22266" s="7">
        <v>99111703012</v>
      </c>
      <c r="H22266" t="s">
        <v>25010</v>
      </c>
      <c r="I22266" t="s">
        <v>22685</v>
      </c>
      <c r="J22266" t="str">
        <f>+VLOOKUP(Tabla1[[#This Row],[Codreg]],$G$347:$K$362,4,0)</f>
        <v>https://upload.wikimedia.org/wikipedia/commons/3/38/Coat_of_arms_of_Aysen%2C_Chile.svg</v>
      </c>
      <c r="K22266" t="str">
        <f>+VLOOKUP(Tabla1[[#This Row],[Codreg]],$G$347:$K$362,5,0)</f>
        <v>https://raw.githubusercontent.com/Sud-Austral/LOGOS-DATA/main/LocalizaReg/11.jpg</v>
      </c>
    </row>
    <row r="22267" spans="1:11" x14ac:dyDescent="0.3">
      <c r="A22267" t="s">
        <v>264</v>
      </c>
      <c r="B22267">
        <v>11</v>
      </c>
      <c r="G22267" s="7">
        <v>99111711003</v>
      </c>
      <c r="H22267" t="s">
        <v>25010</v>
      </c>
      <c r="I22267" t="s">
        <v>22686</v>
      </c>
      <c r="J22267" t="str">
        <f>+VLOOKUP(Tabla1[[#This Row],[Codreg]],$G$347:$K$362,4,0)</f>
        <v>https://upload.wikimedia.org/wikipedia/commons/3/38/Coat_of_arms_of_Aysen%2C_Chile.svg</v>
      </c>
      <c r="K22267" t="str">
        <f>+VLOOKUP(Tabla1[[#This Row],[Codreg]],$G$347:$K$362,5,0)</f>
        <v>https://raw.githubusercontent.com/Sud-Austral/LOGOS-DATA/main/LocalizaReg/11.jpg</v>
      </c>
    </row>
    <row r="22268" spans="1:11" x14ac:dyDescent="0.3">
      <c r="A22268" t="s">
        <v>264</v>
      </c>
      <c r="B22268">
        <v>11</v>
      </c>
      <c r="G22268" s="7">
        <v>99111703005</v>
      </c>
      <c r="H22268" t="s">
        <v>25010</v>
      </c>
      <c r="I22268" t="s">
        <v>22687</v>
      </c>
      <c r="J22268" t="str">
        <f>+VLOOKUP(Tabla1[[#This Row],[Codreg]],$G$347:$K$362,4,0)</f>
        <v>https://upload.wikimedia.org/wikipedia/commons/3/38/Coat_of_arms_of_Aysen%2C_Chile.svg</v>
      </c>
      <c r="K22268" t="str">
        <f>+VLOOKUP(Tabla1[[#This Row],[Codreg]],$G$347:$K$362,5,0)</f>
        <v>https://raw.githubusercontent.com/Sud-Austral/LOGOS-DATA/main/LocalizaReg/11.jpg</v>
      </c>
    </row>
    <row r="22269" spans="1:11" x14ac:dyDescent="0.3">
      <c r="A22269" t="s">
        <v>264</v>
      </c>
      <c r="B22269">
        <v>11</v>
      </c>
      <c r="G22269" s="7">
        <v>99111703004</v>
      </c>
      <c r="H22269" t="s">
        <v>25010</v>
      </c>
      <c r="I22269" t="s">
        <v>22688</v>
      </c>
      <c r="J22269" t="str">
        <f>+VLOOKUP(Tabla1[[#This Row],[Codreg]],$G$347:$K$362,4,0)</f>
        <v>https://upload.wikimedia.org/wikipedia/commons/3/38/Coat_of_arms_of_Aysen%2C_Chile.svg</v>
      </c>
      <c r="K22269" t="str">
        <f>+VLOOKUP(Tabla1[[#This Row],[Codreg]],$G$347:$K$362,5,0)</f>
        <v>https://raw.githubusercontent.com/Sud-Austral/LOGOS-DATA/main/LocalizaReg/11.jpg</v>
      </c>
    </row>
    <row r="22270" spans="1:11" x14ac:dyDescent="0.3">
      <c r="A22270" t="s">
        <v>264</v>
      </c>
      <c r="B22270">
        <v>11</v>
      </c>
      <c r="G22270" s="7">
        <v>99111710003</v>
      </c>
      <c r="H22270" t="s">
        <v>25010</v>
      </c>
      <c r="I22270" t="s">
        <v>22689</v>
      </c>
      <c r="J22270" t="str">
        <f>+VLOOKUP(Tabla1[[#This Row],[Codreg]],$G$347:$K$362,4,0)</f>
        <v>https://upload.wikimedia.org/wikipedia/commons/3/38/Coat_of_arms_of_Aysen%2C_Chile.svg</v>
      </c>
      <c r="K22270" t="str">
        <f>+VLOOKUP(Tabla1[[#This Row],[Codreg]],$G$347:$K$362,5,0)</f>
        <v>https://raw.githubusercontent.com/Sud-Austral/LOGOS-DATA/main/LocalizaReg/11.jpg</v>
      </c>
    </row>
    <row r="22271" spans="1:11" x14ac:dyDescent="0.3">
      <c r="A22271" t="s">
        <v>264</v>
      </c>
      <c r="B22271">
        <v>11</v>
      </c>
      <c r="G22271" s="7">
        <v>99111703040</v>
      </c>
      <c r="H22271" t="s">
        <v>25010</v>
      </c>
      <c r="I22271" t="s">
        <v>22690</v>
      </c>
      <c r="J22271" t="str">
        <f>+VLOOKUP(Tabla1[[#This Row],[Codreg]],$G$347:$K$362,4,0)</f>
        <v>https://upload.wikimedia.org/wikipedia/commons/3/38/Coat_of_arms_of_Aysen%2C_Chile.svg</v>
      </c>
      <c r="K22271" t="str">
        <f>+VLOOKUP(Tabla1[[#This Row],[Codreg]],$G$347:$K$362,5,0)</f>
        <v>https://raw.githubusercontent.com/Sud-Austral/LOGOS-DATA/main/LocalizaReg/11.jpg</v>
      </c>
    </row>
    <row r="22272" spans="1:11" x14ac:dyDescent="0.3">
      <c r="A22272" t="s">
        <v>264</v>
      </c>
      <c r="B22272">
        <v>11</v>
      </c>
      <c r="G22272" s="7">
        <v>99111703089</v>
      </c>
      <c r="H22272" t="s">
        <v>25010</v>
      </c>
      <c r="I22272" t="s">
        <v>22691</v>
      </c>
      <c r="J22272" t="str">
        <f>+VLOOKUP(Tabla1[[#This Row],[Codreg]],$G$347:$K$362,4,0)</f>
        <v>https://upload.wikimedia.org/wikipedia/commons/3/38/Coat_of_arms_of_Aysen%2C_Chile.svg</v>
      </c>
      <c r="K22272" t="str">
        <f>+VLOOKUP(Tabla1[[#This Row],[Codreg]],$G$347:$K$362,5,0)</f>
        <v>https://raw.githubusercontent.com/Sud-Austral/LOGOS-DATA/main/LocalizaReg/11.jpg</v>
      </c>
    </row>
    <row r="22273" spans="1:11" x14ac:dyDescent="0.3">
      <c r="A22273" t="s">
        <v>264</v>
      </c>
      <c r="B22273">
        <v>11</v>
      </c>
      <c r="G22273" s="7">
        <v>99111703032</v>
      </c>
      <c r="H22273" t="s">
        <v>25010</v>
      </c>
      <c r="I22273" t="s">
        <v>22692</v>
      </c>
      <c r="J22273" t="str">
        <f>+VLOOKUP(Tabla1[[#This Row],[Codreg]],$G$347:$K$362,4,0)</f>
        <v>https://upload.wikimedia.org/wikipedia/commons/3/38/Coat_of_arms_of_Aysen%2C_Chile.svg</v>
      </c>
      <c r="K22273" t="str">
        <f>+VLOOKUP(Tabla1[[#This Row],[Codreg]],$G$347:$K$362,5,0)</f>
        <v>https://raw.githubusercontent.com/Sud-Austral/LOGOS-DATA/main/LocalizaReg/11.jpg</v>
      </c>
    </row>
    <row r="22274" spans="1:11" x14ac:dyDescent="0.3">
      <c r="A22274" t="s">
        <v>264</v>
      </c>
      <c r="B22274">
        <v>11</v>
      </c>
      <c r="G22274" s="7">
        <v>99111703025</v>
      </c>
      <c r="H22274" t="s">
        <v>25010</v>
      </c>
      <c r="I22274" t="s">
        <v>22693</v>
      </c>
      <c r="J22274" t="str">
        <f>+VLOOKUP(Tabla1[[#This Row],[Codreg]],$G$347:$K$362,4,0)</f>
        <v>https://upload.wikimedia.org/wikipedia/commons/3/38/Coat_of_arms_of_Aysen%2C_Chile.svg</v>
      </c>
      <c r="K22274" t="str">
        <f>+VLOOKUP(Tabla1[[#This Row],[Codreg]],$G$347:$K$362,5,0)</f>
        <v>https://raw.githubusercontent.com/Sud-Austral/LOGOS-DATA/main/LocalizaReg/11.jpg</v>
      </c>
    </row>
    <row r="22275" spans="1:11" x14ac:dyDescent="0.3">
      <c r="A22275" t="s">
        <v>264</v>
      </c>
      <c r="B22275">
        <v>11</v>
      </c>
      <c r="G22275" s="7">
        <v>99111703113</v>
      </c>
      <c r="H22275" t="s">
        <v>25010</v>
      </c>
      <c r="I22275" t="s">
        <v>22694</v>
      </c>
      <c r="J22275" t="str">
        <f>+VLOOKUP(Tabla1[[#This Row],[Codreg]],$G$347:$K$362,4,0)</f>
        <v>https://upload.wikimedia.org/wikipedia/commons/3/38/Coat_of_arms_of_Aysen%2C_Chile.svg</v>
      </c>
      <c r="K22275" t="str">
        <f>+VLOOKUP(Tabla1[[#This Row],[Codreg]],$G$347:$K$362,5,0)</f>
        <v>https://raw.githubusercontent.com/Sud-Austral/LOGOS-DATA/main/LocalizaReg/11.jpg</v>
      </c>
    </row>
    <row r="22276" spans="1:11" x14ac:dyDescent="0.3">
      <c r="A22276" t="s">
        <v>264</v>
      </c>
      <c r="B22276">
        <v>11</v>
      </c>
      <c r="G22276" s="7">
        <v>99111703141</v>
      </c>
      <c r="H22276" t="s">
        <v>25010</v>
      </c>
      <c r="I22276" t="s">
        <v>22695</v>
      </c>
      <c r="J22276" t="str">
        <f>+VLOOKUP(Tabla1[[#This Row],[Codreg]],$G$347:$K$362,4,0)</f>
        <v>https://upload.wikimedia.org/wikipedia/commons/3/38/Coat_of_arms_of_Aysen%2C_Chile.svg</v>
      </c>
      <c r="K22276" t="str">
        <f>+VLOOKUP(Tabla1[[#This Row],[Codreg]],$G$347:$K$362,5,0)</f>
        <v>https://raw.githubusercontent.com/Sud-Austral/LOGOS-DATA/main/LocalizaReg/11.jpg</v>
      </c>
    </row>
    <row r="22277" spans="1:11" x14ac:dyDescent="0.3">
      <c r="A22277" t="s">
        <v>264</v>
      </c>
      <c r="B22277">
        <v>11</v>
      </c>
      <c r="G22277" s="7">
        <v>99111701155</v>
      </c>
      <c r="H22277" t="s">
        <v>25010</v>
      </c>
      <c r="I22277" t="s">
        <v>22696</v>
      </c>
      <c r="J22277" t="str">
        <f>+VLOOKUP(Tabla1[[#This Row],[Codreg]],$G$347:$K$362,4,0)</f>
        <v>https://upload.wikimedia.org/wikipedia/commons/3/38/Coat_of_arms_of_Aysen%2C_Chile.svg</v>
      </c>
      <c r="K22277" t="str">
        <f>+VLOOKUP(Tabla1[[#This Row],[Codreg]],$G$347:$K$362,5,0)</f>
        <v>https://raw.githubusercontent.com/Sud-Austral/LOGOS-DATA/main/LocalizaReg/11.jpg</v>
      </c>
    </row>
    <row r="22278" spans="1:11" x14ac:dyDescent="0.3">
      <c r="A22278" t="s">
        <v>264</v>
      </c>
      <c r="B22278">
        <v>11</v>
      </c>
      <c r="G22278" s="7">
        <v>99111701165</v>
      </c>
      <c r="H22278" t="s">
        <v>25010</v>
      </c>
      <c r="I22278" t="s">
        <v>22697</v>
      </c>
      <c r="J22278" t="str">
        <f>+VLOOKUP(Tabla1[[#This Row],[Codreg]],$G$347:$K$362,4,0)</f>
        <v>https://upload.wikimedia.org/wikipedia/commons/3/38/Coat_of_arms_of_Aysen%2C_Chile.svg</v>
      </c>
      <c r="K22278" t="str">
        <f>+VLOOKUP(Tabla1[[#This Row],[Codreg]],$G$347:$K$362,5,0)</f>
        <v>https://raw.githubusercontent.com/Sud-Austral/LOGOS-DATA/main/LocalizaReg/11.jpg</v>
      </c>
    </row>
    <row r="22279" spans="1:11" x14ac:dyDescent="0.3">
      <c r="A22279" t="s">
        <v>264</v>
      </c>
      <c r="B22279">
        <v>11</v>
      </c>
      <c r="G22279" s="7">
        <v>99111701179</v>
      </c>
      <c r="H22279" t="s">
        <v>25010</v>
      </c>
      <c r="I22279" t="s">
        <v>22698</v>
      </c>
      <c r="J22279" t="str">
        <f>+VLOOKUP(Tabla1[[#This Row],[Codreg]],$G$347:$K$362,4,0)</f>
        <v>https://upload.wikimedia.org/wikipedia/commons/3/38/Coat_of_arms_of_Aysen%2C_Chile.svg</v>
      </c>
      <c r="K22279" t="str">
        <f>+VLOOKUP(Tabla1[[#This Row],[Codreg]],$G$347:$K$362,5,0)</f>
        <v>https://raw.githubusercontent.com/Sud-Austral/LOGOS-DATA/main/LocalizaReg/11.jpg</v>
      </c>
    </row>
    <row r="22280" spans="1:11" x14ac:dyDescent="0.3">
      <c r="A22280" t="s">
        <v>264</v>
      </c>
      <c r="B22280">
        <v>11</v>
      </c>
      <c r="G22280" s="7">
        <v>99111708191</v>
      </c>
      <c r="H22280" t="s">
        <v>25010</v>
      </c>
      <c r="I22280" t="s">
        <v>22699</v>
      </c>
      <c r="J22280" t="str">
        <f>+VLOOKUP(Tabla1[[#This Row],[Codreg]],$G$347:$K$362,4,0)</f>
        <v>https://upload.wikimedia.org/wikipedia/commons/3/38/Coat_of_arms_of_Aysen%2C_Chile.svg</v>
      </c>
      <c r="K22280" t="str">
        <f>+VLOOKUP(Tabla1[[#This Row],[Codreg]],$G$347:$K$362,5,0)</f>
        <v>https://raw.githubusercontent.com/Sud-Austral/LOGOS-DATA/main/LocalizaReg/11.jpg</v>
      </c>
    </row>
    <row r="22281" spans="1:11" x14ac:dyDescent="0.3">
      <c r="A22281" t="s">
        <v>264</v>
      </c>
      <c r="B22281">
        <v>11</v>
      </c>
      <c r="G22281" s="7">
        <v>99111708189</v>
      </c>
      <c r="H22281" t="s">
        <v>25010</v>
      </c>
      <c r="I22281" t="s">
        <v>22700</v>
      </c>
      <c r="J22281" t="str">
        <f>+VLOOKUP(Tabla1[[#This Row],[Codreg]],$G$347:$K$362,4,0)</f>
        <v>https://upload.wikimedia.org/wikipedia/commons/3/38/Coat_of_arms_of_Aysen%2C_Chile.svg</v>
      </c>
      <c r="K22281" t="str">
        <f>+VLOOKUP(Tabla1[[#This Row],[Codreg]],$G$347:$K$362,5,0)</f>
        <v>https://raw.githubusercontent.com/Sud-Austral/LOGOS-DATA/main/LocalizaReg/11.jpg</v>
      </c>
    </row>
    <row r="22282" spans="1:11" x14ac:dyDescent="0.3">
      <c r="A22282" t="s">
        <v>264</v>
      </c>
      <c r="B22282">
        <v>11</v>
      </c>
      <c r="G22282" s="7">
        <v>99111708139</v>
      </c>
      <c r="H22282" t="s">
        <v>25010</v>
      </c>
      <c r="I22282" t="s">
        <v>22701</v>
      </c>
      <c r="J22282" t="str">
        <f>+VLOOKUP(Tabla1[[#This Row],[Codreg]],$G$347:$K$362,4,0)</f>
        <v>https://upload.wikimedia.org/wikipedia/commons/3/38/Coat_of_arms_of_Aysen%2C_Chile.svg</v>
      </c>
      <c r="K22282" t="str">
        <f>+VLOOKUP(Tabla1[[#This Row],[Codreg]],$G$347:$K$362,5,0)</f>
        <v>https://raw.githubusercontent.com/Sud-Austral/LOGOS-DATA/main/LocalizaReg/11.jpg</v>
      </c>
    </row>
    <row r="22283" spans="1:11" x14ac:dyDescent="0.3">
      <c r="A22283" t="s">
        <v>264</v>
      </c>
      <c r="B22283">
        <v>11</v>
      </c>
      <c r="G22283" s="7">
        <v>99111708154</v>
      </c>
      <c r="H22283" t="s">
        <v>25010</v>
      </c>
      <c r="I22283" t="s">
        <v>22702</v>
      </c>
      <c r="J22283" t="str">
        <f>+VLOOKUP(Tabla1[[#This Row],[Codreg]],$G$347:$K$362,4,0)</f>
        <v>https://upload.wikimedia.org/wikipedia/commons/3/38/Coat_of_arms_of_Aysen%2C_Chile.svg</v>
      </c>
      <c r="K22283" t="str">
        <f>+VLOOKUP(Tabla1[[#This Row],[Codreg]],$G$347:$K$362,5,0)</f>
        <v>https://raw.githubusercontent.com/Sud-Austral/LOGOS-DATA/main/LocalizaReg/11.jpg</v>
      </c>
    </row>
    <row r="22284" spans="1:11" x14ac:dyDescent="0.3">
      <c r="A22284" t="s">
        <v>264</v>
      </c>
      <c r="B22284">
        <v>11</v>
      </c>
      <c r="G22284" s="7">
        <v>99111708120</v>
      </c>
      <c r="H22284" t="s">
        <v>25010</v>
      </c>
      <c r="I22284" t="s">
        <v>22703</v>
      </c>
      <c r="J22284" t="str">
        <f>+VLOOKUP(Tabla1[[#This Row],[Codreg]],$G$347:$K$362,4,0)</f>
        <v>https://upload.wikimedia.org/wikipedia/commons/3/38/Coat_of_arms_of_Aysen%2C_Chile.svg</v>
      </c>
      <c r="K22284" t="str">
        <f>+VLOOKUP(Tabla1[[#This Row],[Codreg]],$G$347:$K$362,5,0)</f>
        <v>https://raw.githubusercontent.com/Sud-Austral/LOGOS-DATA/main/LocalizaReg/11.jpg</v>
      </c>
    </row>
    <row r="22285" spans="1:11" x14ac:dyDescent="0.3">
      <c r="A22285" t="s">
        <v>264</v>
      </c>
      <c r="B22285">
        <v>11</v>
      </c>
      <c r="G22285" s="7">
        <v>99111708074</v>
      </c>
      <c r="H22285" t="s">
        <v>25010</v>
      </c>
      <c r="I22285" t="s">
        <v>22704</v>
      </c>
      <c r="J22285" t="str">
        <f>+VLOOKUP(Tabla1[[#This Row],[Codreg]],$G$347:$K$362,4,0)</f>
        <v>https://upload.wikimedia.org/wikipedia/commons/3/38/Coat_of_arms_of_Aysen%2C_Chile.svg</v>
      </c>
      <c r="K22285" t="str">
        <f>+VLOOKUP(Tabla1[[#This Row],[Codreg]],$G$347:$K$362,5,0)</f>
        <v>https://raw.githubusercontent.com/Sud-Austral/LOGOS-DATA/main/LocalizaReg/11.jpg</v>
      </c>
    </row>
    <row r="22286" spans="1:11" x14ac:dyDescent="0.3">
      <c r="A22286" t="s">
        <v>264</v>
      </c>
      <c r="B22286">
        <v>11</v>
      </c>
      <c r="G22286" s="7">
        <v>99111708072</v>
      </c>
      <c r="H22286" t="s">
        <v>25010</v>
      </c>
      <c r="I22286" t="s">
        <v>22705</v>
      </c>
      <c r="J22286" t="str">
        <f>+VLOOKUP(Tabla1[[#This Row],[Codreg]],$G$347:$K$362,4,0)</f>
        <v>https://upload.wikimedia.org/wikipedia/commons/3/38/Coat_of_arms_of_Aysen%2C_Chile.svg</v>
      </c>
      <c r="K22286" t="str">
        <f>+VLOOKUP(Tabla1[[#This Row],[Codreg]],$G$347:$K$362,5,0)</f>
        <v>https://raw.githubusercontent.com/Sud-Austral/LOGOS-DATA/main/LocalizaReg/11.jpg</v>
      </c>
    </row>
    <row r="22287" spans="1:11" x14ac:dyDescent="0.3">
      <c r="A22287" t="s">
        <v>264</v>
      </c>
      <c r="B22287">
        <v>11</v>
      </c>
      <c r="G22287" s="7">
        <v>99111701024</v>
      </c>
      <c r="H22287" t="s">
        <v>25010</v>
      </c>
      <c r="I22287" t="s">
        <v>22706</v>
      </c>
      <c r="J22287" t="str">
        <f>+VLOOKUP(Tabla1[[#This Row],[Codreg]],$G$347:$K$362,4,0)</f>
        <v>https://upload.wikimedia.org/wikipedia/commons/3/38/Coat_of_arms_of_Aysen%2C_Chile.svg</v>
      </c>
      <c r="K22287" t="str">
        <f>+VLOOKUP(Tabla1[[#This Row],[Codreg]],$G$347:$K$362,5,0)</f>
        <v>https://raw.githubusercontent.com/Sud-Austral/LOGOS-DATA/main/LocalizaReg/11.jpg</v>
      </c>
    </row>
    <row r="22288" spans="1:11" x14ac:dyDescent="0.3">
      <c r="A22288" t="s">
        <v>264</v>
      </c>
      <c r="B22288">
        <v>11</v>
      </c>
      <c r="G22288" s="7">
        <v>99111701020</v>
      </c>
      <c r="H22288" t="s">
        <v>25010</v>
      </c>
      <c r="I22288" t="s">
        <v>22707</v>
      </c>
      <c r="J22288" t="str">
        <f>+VLOOKUP(Tabla1[[#This Row],[Codreg]],$G$347:$K$362,4,0)</f>
        <v>https://upload.wikimedia.org/wikipedia/commons/3/38/Coat_of_arms_of_Aysen%2C_Chile.svg</v>
      </c>
      <c r="K22288" t="str">
        <f>+VLOOKUP(Tabla1[[#This Row],[Codreg]],$G$347:$K$362,5,0)</f>
        <v>https://raw.githubusercontent.com/Sud-Austral/LOGOS-DATA/main/LocalizaReg/11.jpg</v>
      </c>
    </row>
    <row r="22289" spans="1:11" x14ac:dyDescent="0.3">
      <c r="A22289" t="s">
        <v>264</v>
      </c>
      <c r="B22289">
        <v>11</v>
      </c>
      <c r="G22289" s="7">
        <v>99111701009</v>
      </c>
      <c r="H22289" t="s">
        <v>25010</v>
      </c>
      <c r="I22289" t="s">
        <v>22708</v>
      </c>
      <c r="J22289" t="str">
        <f>+VLOOKUP(Tabla1[[#This Row],[Codreg]],$G$347:$K$362,4,0)</f>
        <v>https://upload.wikimedia.org/wikipedia/commons/3/38/Coat_of_arms_of_Aysen%2C_Chile.svg</v>
      </c>
      <c r="K22289" t="str">
        <f>+VLOOKUP(Tabla1[[#This Row],[Codreg]],$G$347:$K$362,5,0)</f>
        <v>https://raw.githubusercontent.com/Sud-Austral/LOGOS-DATA/main/LocalizaReg/11.jpg</v>
      </c>
    </row>
    <row r="22290" spans="1:11" x14ac:dyDescent="0.3">
      <c r="A22290" t="s">
        <v>264</v>
      </c>
      <c r="B22290">
        <v>11</v>
      </c>
      <c r="G22290" s="7">
        <v>99111701182</v>
      </c>
      <c r="H22290" t="s">
        <v>25010</v>
      </c>
      <c r="I22290" t="s">
        <v>22709</v>
      </c>
      <c r="J22290" t="str">
        <f>+VLOOKUP(Tabla1[[#This Row],[Codreg]],$G$347:$K$362,4,0)</f>
        <v>https://upload.wikimedia.org/wikipedia/commons/3/38/Coat_of_arms_of_Aysen%2C_Chile.svg</v>
      </c>
      <c r="K22290" t="str">
        <f>+VLOOKUP(Tabla1[[#This Row],[Codreg]],$G$347:$K$362,5,0)</f>
        <v>https://raw.githubusercontent.com/Sud-Austral/LOGOS-DATA/main/LocalizaReg/11.jpg</v>
      </c>
    </row>
    <row r="22291" spans="1:11" x14ac:dyDescent="0.3">
      <c r="A22291" t="s">
        <v>264</v>
      </c>
      <c r="B22291">
        <v>11</v>
      </c>
      <c r="G22291" s="7">
        <v>99111701183</v>
      </c>
      <c r="H22291" t="s">
        <v>25010</v>
      </c>
      <c r="I22291" t="s">
        <v>22710</v>
      </c>
      <c r="J22291" t="str">
        <f>+VLOOKUP(Tabla1[[#This Row],[Codreg]],$G$347:$K$362,4,0)</f>
        <v>https://upload.wikimedia.org/wikipedia/commons/3/38/Coat_of_arms_of_Aysen%2C_Chile.svg</v>
      </c>
      <c r="K22291" t="str">
        <f>+VLOOKUP(Tabla1[[#This Row],[Codreg]],$G$347:$K$362,5,0)</f>
        <v>https://raw.githubusercontent.com/Sud-Austral/LOGOS-DATA/main/LocalizaReg/11.jpg</v>
      </c>
    </row>
    <row r="22292" spans="1:11" x14ac:dyDescent="0.3">
      <c r="A22292" t="s">
        <v>264</v>
      </c>
      <c r="B22292">
        <v>11</v>
      </c>
      <c r="G22292" s="7">
        <v>99111701197</v>
      </c>
      <c r="H22292" t="s">
        <v>25010</v>
      </c>
      <c r="I22292" t="s">
        <v>22711</v>
      </c>
      <c r="J22292" t="str">
        <f>+VLOOKUP(Tabla1[[#This Row],[Codreg]],$G$347:$K$362,4,0)</f>
        <v>https://upload.wikimedia.org/wikipedia/commons/3/38/Coat_of_arms_of_Aysen%2C_Chile.svg</v>
      </c>
      <c r="K22292" t="str">
        <f>+VLOOKUP(Tabla1[[#This Row],[Codreg]],$G$347:$K$362,5,0)</f>
        <v>https://raw.githubusercontent.com/Sud-Austral/LOGOS-DATA/main/LocalizaReg/11.jpg</v>
      </c>
    </row>
    <row r="22293" spans="1:11" x14ac:dyDescent="0.3">
      <c r="A22293" t="s">
        <v>264</v>
      </c>
      <c r="B22293">
        <v>11</v>
      </c>
      <c r="G22293" s="7">
        <v>99111701196</v>
      </c>
      <c r="H22293" t="s">
        <v>25010</v>
      </c>
      <c r="I22293" t="s">
        <v>22712</v>
      </c>
      <c r="J22293" t="str">
        <f>+VLOOKUP(Tabla1[[#This Row],[Codreg]],$G$347:$K$362,4,0)</f>
        <v>https://upload.wikimedia.org/wikipedia/commons/3/38/Coat_of_arms_of_Aysen%2C_Chile.svg</v>
      </c>
      <c r="K22293" t="str">
        <f>+VLOOKUP(Tabla1[[#This Row],[Codreg]],$G$347:$K$362,5,0)</f>
        <v>https://raw.githubusercontent.com/Sud-Austral/LOGOS-DATA/main/LocalizaReg/11.jpg</v>
      </c>
    </row>
    <row r="22294" spans="1:11" x14ac:dyDescent="0.3">
      <c r="A22294" t="s">
        <v>264</v>
      </c>
      <c r="B22294">
        <v>11</v>
      </c>
      <c r="G22294" s="7">
        <v>99111701186</v>
      </c>
      <c r="H22294" t="s">
        <v>25010</v>
      </c>
      <c r="I22294" t="s">
        <v>22713</v>
      </c>
      <c r="J22294" t="str">
        <f>+VLOOKUP(Tabla1[[#This Row],[Codreg]],$G$347:$K$362,4,0)</f>
        <v>https://upload.wikimedia.org/wikipedia/commons/3/38/Coat_of_arms_of_Aysen%2C_Chile.svg</v>
      </c>
      <c r="K22294" t="str">
        <f>+VLOOKUP(Tabla1[[#This Row],[Codreg]],$G$347:$K$362,5,0)</f>
        <v>https://raw.githubusercontent.com/Sud-Austral/LOGOS-DATA/main/LocalizaReg/11.jpg</v>
      </c>
    </row>
    <row r="22295" spans="1:11" x14ac:dyDescent="0.3">
      <c r="A22295" t="s">
        <v>264</v>
      </c>
      <c r="B22295">
        <v>11</v>
      </c>
      <c r="G22295" s="7">
        <v>99111701216</v>
      </c>
      <c r="H22295" t="s">
        <v>25010</v>
      </c>
      <c r="I22295" t="s">
        <v>22714</v>
      </c>
      <c r="J22295" t="str">
        <f>+VLOOKUP(Tabla1[[#This Row],[Codreg]],$G$347:$K$362,4,0)</f>
        <v>https://upload.wikimedia.org/wikipedia/commons/3/38/Coat_of_arms_of_Aysen%2C_Chile.svg</v>
      </c>
      <c r="K22295" t="str">
        <f>+VLOOKUP(Tabla1[[#This Row],[Codreg]],$G$347:$K$362,5,0)</f>
        <v>https://raw.githubusercontent.com/Sud-Austral/LOGOS-DATA/main/LocalizaReg/11.jpg</v>
      </c>
    </row>
    <row r="22296" spans="1:11" x14ac:dyDescent="0.3">
      <c r="A22296" t="s">
        <v>264</v>
      </c>
      <c r="B22296">
        <v>11</v>
      </c>
      <c r="G22296" s="7">
        <v>99111708117</v>
      </c>
      <c r="H22296" t="s">
        <v>25010</v>
      </c>
      <c r="I22296" t="s">
        <v>22715</v>
      </c>
      <c r="J22296" t="str">
        <f>+VLOOKUP(Tabla1[[#This Row],[Codreg]],$G$347:$K$362,4,0)</f>
        <v>https://upload.wikimedia.org/wikipedia/commons/3/38/Coat_of_arms_of_Aysen%2C_Chile.svg</v>
      </c>
      <c r="K22296" t="str">
        <f>+VLOOKUP(Tabla1[[#This Row],[Codreg]],$G$347:$K$362,5,0)</f>
        <v>https://raw.githubusercontent.com/Sud-Austral/LOGOS-DATA/main/LocalizaReg/11.jpg</v>
      </c>
    </row>
    <row r="22297" spans="1:11" x14ac:dyDescent="0.3">
      <c r="A22297" t="s">
        <v>264</v>
      </c>
      <c r="B22297">
        <v>11</v>
      </c>
      <c r="G22297" s="7">
        <v>99111707101</v>
      </c>
      <c r="H22297" t="s">
        <v>25010</v>
      </c>
      <c r="I22297" t="s">
        <v>22716</v>
      </c>
      <c r="J22297" t="str">
        <f>+VLOOKUP(Tabla1[[#This Row],[Codreg]],$G$347:$K$362,4,0)</f>
        <v>https://upload.wikimedia.org/wikipedia/commons/3/38/Coat_of_arms_of_Aysen%2C_Chile.svg</v>
      </c>
      <c r="K22297" t="str">
        <f>+VLOOKUP(Tabla1[[#This Row],[Codreg]],$G$347:$K$362,5,0)</f>
        <v>https://raw.githubusercontent.com/Sud-Austral/LOGOS-DATA/main/LocalizaReg/11.jpg</v>
      </c>
    </row>
    <row r="22298" spans="1:11" x14ac:dyDescent="0.3">
      <c r="A22298" t="s">
        <v>264</v>
      </c>
      <c r="B22298">
        <v>11</v>
      </c>
      <c r="G22298" s="7">
        <v>99111708026</v>
      </c>
      <c r="H22298" t="s">
        <v>25010</v>
      </c>
      <c r="I22298" t="s">
        <v>22717</v>
      </c>
      <c r="J22298" t="str">
        <f>+VLOOKUP(Tabla1[[#This Row],[Codreg]],$G$347:$K$362,4,0)</f>
        <v>https://upload.wikimedia.org/wikipedia/commons/3/38/Coat_of_arms_of_Aysen%2C_Chile.svg</v>
      </c>
      <c r="K22298" t="str">
        <f>+VLOOKUP(Tabla1[[#This Row],[Codreg]],$G$347:$K$362,5,0)</f>
        <v>https://raw.githubusercontent.com/Sud-Austral/LOGOS-DATA/main/LocalizaReg/11.jpg</v>
      </c>
    </row>
    <row r="22299" spans="1:11" x14ac:dyDescent="0.3">
      <c r="A22299" t="s">
        <v>264</v>
      </c>
      <c r="B22299">
        <v>11</v>
      </c>
      <c r="G22299" s="7">
        <v>99111708071</v>
      </c>
      <c r="H22299" t="s">
        <v>25010</v>
      </c>
      <c r="I22299" t="s">
        <v>22718</v>
      </c>
      <c r="J22299" t="str">
        <f>+VLOOKUP(Tabla1[[#This Row],[Codreg]],$G$347:$K$362,4,0)</f>
        <v>https://upload.wikimedia.org/wikipedia/commons/3/38/Coat_of_arms_of_Aysen%2C_Chile.svg</v>
      </c>
      <c r="K22299" t="str">
        <f>+VLOOKUP(Tabla1[[#This Row],[Codreg]],$G$347:$K$362,5,0)</f>
        <v>https://raw.githubusercontent.com/Sud-Austral/LOGOS-DATA/main/LocalizaReg/11.jpg</v>
      </c>
    </row>
    <row r="22300" spans="1:11" x14ac:dyDescent="0.3">
      <c r="A22300" t="s">
        <v>264</v>
      </c>
      <c r="B22300">
        <v>11</v>
      </c>
      <c r="G22300" s="7">
        <v>99111708070</v>
      </c>
      <c r="H22300" t="s">
        <v>25010</v>
      </c>
      <c r="I22300" t="s">
        <v>22719</v>
      </c>
      <c r="J22300" t="str">
        <f>+VLOOKUP(Tabla1[[#This Row],[Codreg]],$G$347:$K$362,4,0)</f>
        <v>https://upload.wikimedia.org/wikipedia/commons/3/38/Coat_of_arms_of_Aysen%2C_Chile.svg</v>
      </c>
      <c r="K22300" t="str">
        <f>+VLOOKUP(Tabla1[[#This Row],[Codreg]],$G$347:$K$362,5,0)</f>
        <v>https://raw.githubusercontent.com/Sud-Austral/LOGOS-DATA/main/LocalizaReg/11.jpg</v>
      </c>
    </row>
    <row r="22301" spans="1:11" x14ac:dyDescent="0.3">
      <c r="A22301" t="s">
        <v>264</v>
      </c>
      <c r="B22301">
        <v>11</v>
      </c>
      <c r="G22301" s="7">
        <v>99111708069</v>
      </c>
      <c r="H22301" t="s">
        <v>25010</v>
      </c>
      <c r="I22301" t="s">
        <v>22720</v>
      </c>
      <c r="J22301" t="str">
        <f>+VLOOKUP(Tabla1[[#This Row],[Codreg]],$G$347:$K$362,4,0)</f>
        <v>https://upload.wikimedia.org/wikipedia/commons/3/38/Coat_of_arms_of_Aysen%2C_Chile.svg</v>
      </c>
      <c r="K22301" t="str">
        <f>+VLOOKUP(Tabla1[[#This Row],[Codreg]],$G$347:$K$362,5,0)</f>
        <v>https://raw.githubusercontent.com/Sud-Austral/LOGOS-DATA/main/LocalizaReg/11.jpg</v>
      </c>
    </row>
    <row r="22302" spans="1:11" x14ac:dyDescent="0.3">
      <c r="A22302" t="s">
        <v>264</v>
      </c>
      <c r="B22302">
        <v>11</v>
      </c>
      <c r="G22302" s="7">
        <v>99111708055</v>
      </c>
      <c r="H22302" t="s">
        <v>25010</v>
      </c>
      <c r="I22302" t="s">
        <v>22721</v>
      </c>
      <c r="J22302" t="str">
        <f>+VLOOKUP(Tabla1[[#This Row],[Codreg]],$G$347:$K$362,4,0)</f>
        <v>https://upload.wikimedia.org/wikipedia/commons/3/38/Coat_of_arms_of_Aysen%2C_Chile.svg</v>
      </c>
      <c r="K22302" t="str">
        <f>+VLOOKUP(Tabla1[[#This Row],[Codreg]],$G$347:$K$362,5,0)</f>
        <v>https://raw.githubusercontent.com/Sud-Austral/LOGOS-DATA/main/LocalizaReg/11.jpg</v>
      </c>
    </row>
    <row r="22303" spans="1:11" x14ac:dyDescent="0.3">
      <c r="A22303" t="s">
        <v>264</v>
      </c>
      <c r="B22303">
        <v>11</v>
      </c>
      <c r="G22303" s="7">
        <v>99111708061</v>
      </c>
      <c r="H22303" t="s">
        <v>25010</v>
      </c>
      <c r="I22303" t="s">
        <v>22722</v>
      </c>
      <c r="J22303" t="str">
        <f>+VLOOKUP(Tabla1[[#This Row],[Codreg]],$G$347:$K$362,4,0)</f>
        <v>https://upload.wikimedia.org/wikipedia/commons/3/38/Coat_of_arms_of_Aysen%2C_Chile.svg</v>
      </c>
      <c r="K22303" t="str">
        <f>+VLOOKUP(Tabla1[[#This Row],[Codreg]],$G$347:$K$362,5,0)</f>
        <v>https://raw.githubusercontent.com/Sud-Austral/LOGOS-DATA/main/LocalizaReg/11.jpg</v>
      </c>
    </row>
    <row r="22304" spans="1:11" x14ac:dyDescent="0.3">
      <c r="A22304" t="s">
        <v>264</v>
      </c>
      <c r="B22304">
        <v>11</v>
      </c>
      <c r="G22304" s="7">
        <v>99111708060</v>
      </c>
      <c r="H22304" t="s">
        <v>25010</v>
      </c>
      <c r="I22304" t="s">
        <v>22723</v>
      </c>
      <c r="J22304" t="str">
        <f>+VLOOKUP(Tabla1[[#This Row],[Codreg]],$G$347:$K$362,4,0)</f>
        <v>https://upload.wikimedia.org/wikipedia/commons/3/38/Coat_of_arms_of_Aysen%2C_Chile.svg</v>
      </c>
      <c r="K22304" t="str">
        <f>+VLOOKUP(Tabla1[[#This Row],[Codreg]],$G$347:$K$362,5,0)</f>
        <v>https://raw.githubusercontent.com/Sud-Austral/LOGOS-DATA/main/LocalizaReg/11.jpg</v>
      </c>
    </row>
    <row r="22305" spans="1:11" x14ac:dyDescent="0.3">
      <c r="A22305" t="s">
        <v>264</v>
      </c>
      <c r="B22305">
        <v>11</v>
      </c>
      <c r="G22305" s="7">
        <v>99111708059</v>
      </c>
      <c r="H22305" t="s">
        <v>25010</v>
      </c>
      <c r="I22305" t="s">
        <v>22724</v>
      </c>
      <c r="J22305" t="str">
        <f>+VLOOKUP(Tabla1[[#This Row],[Codreg]],$G$347:$K$362,4,0)</f>
        <v>https://upload.wikimedia.org/wikipedia/commons/3/38/Coat_of_arms_of_Aysen%2C_Chile.svg</v>
      </c>
      <c r="K22305" t="str">
        <f>+VLOOKUP(Tabla1[[#This Row],[Codreg]],$G$347:$K$362,5,0)</f>
        <v>https://raw.githubusercontent.com/Sud-Austral/LOGOS-DATA/main/LocalizaReg/11.jpg</v>
      </c>
    </row>
    <row r="22306" spans="1:11" x14ac:dyDescent="0.3">
      <c r="A22306" t="s">
        <v>264</v>
      </c>
      <c r="B22306">
        <v>11</v>
      </c>
      <c r="G22306" s="7">
        <v>99111702101</v>
      </c>
      <c r="H22306" t="s">
        <v>25010</v>
      </c>
      <c r="I22306" t="s">
        <v>22725</v>
      </c>
      <c r="J22306" t="str">
        <f>+VLOOKUP(Tabla1[[#This Row],[Codreg]],$G$347:$K$362,4,0)</f>
        <v>https://upload.wikimedia.org/wikipedia/commons/3/38/Coat_of_arms_of_Aysen%2C_Chile.svg</v>
      </c>
      <c r="K22306" t="str">
        <f>+VLOOKUP(Tabla1[[#This Row],[Codreg]],$G$347:$K$362,5,0)</f>
        <v>https://raw.githubusercontent.com/Sud-Austral/LOGOS-DATA/main/LocalizaReg/11.jpg</v>
      </c>
    </row>
    <row r="22307" spans="1:11" x14ac:dyDescent="0.3">
      <c r="A22307" t="s">
        <v>264</v>
      </c>
      <c r="B22307">
        <v>11</v>
      </c>
      <c r="G22307" s="7">
        <v>99111708041</v>
      </c>
      <c r="H22307" t="s">
        <v>25010</v>
      </c>
      <c r="I22307" t="s">
        <v>22726</v>
      </c>
      <c r="J22307" t="str">
        <f>+VLOOKUP(Tabla1[[#This Row],[Codreg]],$G$347:$K$362,4,0)</f>
        <v>https://upload.wikimedia.org/wikipedia/commons/3/38/Coat_of_arms_of_Aysen%2C_Chile.svg</v>
      </c>
      <c r="K22307" t="str">
        <f>+VLOOKUP(Tabla1[[#This Row],[Codreg]],$G$347:$K$362,5,0)</f>
        <v>https://raw.githubusercontent.com/Sud-Austral/LOGOS-DATA/main/LocalizaReg/11.jpg</v>
      </c>
    </row>
    <row r="22308" spans="1:11" x14ac:dyDescent="0.3">
      <c r="A22308" t="s">
        <v>264</v>
      </c>
      <c r="B22308">
        <v>11</v>
      </c>
      <c r="G22308" s="7">
        <v>99111708023</v>
      </c>
      <c r="H22308" t="s">
        <v>25010</v>
      </c>
      <c r="I22308" t="s">
        <v>22727</v>
      </c>
      <c r="J22308" t="str">
        <f>+VLOOKUP(Tabla1[[#This Row],[Codreg]],$G$347:$K$362,4,0)</f>
        <v>https://upload.wikimedia.org/wikipedia/commons/3/38/Coat_of_arms_of_Aysen%2C_Chile.svg</v>
      </c>
      <c r="K22308" t="str">
        <f>+VLOOKUP(Tabla1[[#This Row],[Codreg]],$G$347:$K$362,5,0)</f>
        <v>https://raw.githubusercontent.com/Sud-Austral/LOGOS-DATA/main/LocalizaReg/11.jpg</v>
      </c>
    </row>
    <row r="22309" spans="1:11" x14ac:dyDescent="0.3">
      <c r="A22309" t="s">
        <v>264</v>
      </c>
      <c r="B22309">
        <v>11</v>
      </c>
      <c r="G22309" s="7">
        <v>99111708017</v>
      </c>
      <c r="H22309" t="s">
        <v>25010</v>
      </c>
      <c r="I22309" t="s">
        <v>22728</v>
      </c>
      <c r="J22309" t="str">
        <f>+VLOOKUP(Tabla1[[#This Row],[Codreg]],$G$347:$K$362,4,0)</f>
        <v>https://upload.wikimedia.org/wikipedia/commons/3/38/Coat_of_arms_of_Aysen%2C_Chile.svg</v>
      </c>
      <c r="K22309" t="str">
        <f>+VLOOKUP(Tabla1[[#This Row],[Codreg]],$G$347:$K$362,5,0)</f>
        <v>https://raw.githubusercontent.com/Sud-Austral/LOGOS-DATA/main/LocalizaReg/11.jpg</v>
      </c>
    </row>
    <row r="22310" spans="1:11" x14ac:dyDescent="0.3">
      <c r="A22310" t="s">
        <v>264</v>
      </c>
      <c r="B22310">
        <v>11</v>
      </c>
      <c r="G22310" s="7">
        <v>99111702087</v>
      </c>
      <c r="H22310" t="s">
        <v>25010</v>
      </c>
      <c r="I22310" t="s">
        <v>22729</v>
      </c>
      <c r="J22310" t="str">
        <f>+VLOOKUP(Tabla1[[#This Row],[Codreg]],$G$347:$K$362,4,0)</f>
        <v>https://upload.wikimedia.org/wikipedia/commons/3/38/Coat_of_arms_of_Aysen%2C_Chile.svg</v>
      </c>
      <c r="K22310" t="str">
        <f>+VLOOKUP(Tabla1[[#This Row],[Codreg]],$G$347:$K$362,5,0)</f>
        <v>https://raw.githubusercontent.com/Sud-Austral/LOGOS-DATA/main/LocalizaReg/11.jpg</v>
      </c>
    </row>
    <row r="22311" spans="1:11" x14ac:dyDescent="0.3">
      <c r="A22311" t="s">
        <v>264</v>
      </c>
      <c r="B22311">
        <v>11</v>
      </c>
      <c r="G22311" s="7">
        <v>99111707004</v>
      </c>
      <c r="H22311" t="s">
        <v>25010</v>
      </c>
      <c r="I22311" t="s">
        <v>22730</v>
      </c>
      <c r="J22311" t="str">
        <f>+VLOOKUP(Tabla1[[#This Row],[Codreg]],$G$347:$K$362,4,0)</f>
        <v>https://upload.wikimedia.org/wikipedia/commons/3/38/Coat_of_arms_of_Aysen%2C_Chile.svg</v>
      </c>
      <c r="K22311" t="str">
        <f>+VLOOKUP(Tabla1[[#This Row],[Codreg]],$G$347:$K$362,5,0)</f>
        <v>https://raw.githubusercontent.com/Sud-Austral/LOGOS-DATA/main/LocalizaReg/11.jpg</v>
      </c>
    </row>
    <row r="22312" spans="1:11" x14ac:dyDescent="0.3">
      <c r="A22312" t="s">
        <v>264</v>
      </c>
      <c r="B22312">
        <v>11</v>
      </c>
      <c r="G22312" s="7">
        <v>99111702070</v>
      </c>
      <c r="H22312" t="s">
        <v>25010</v>
      </c>
      <c r="I22312" t="s">
        <v>22731</v>
      </c>
      <c r="J22312" t="str">
        <f>+VLOOKUP(Tabla1[[#This Row],[Codreg]],$G$347:$K$362,4,0)</f>
        <v>https://upload.wikimedia.org/wikipedia/commons/3/38/Coat_of_arms_of_Aysen%2C_Chile.svg</v>
      </c>
      <c r="K22312" t="str">
        <f>+VLOOKUP(Tabla1[[#This Row],[Codreg]],$G$347:$K$362,5,0)</f>
        <v>https://raw.githubusercontent.com/Sud-Austral/LOGOS-DATA/main/LocalizaReg/11.jpg</v>
      </c>
    </row>
    <row r="22313" spans="1:11" x14ac:dyDescent="0.3">
      <c r="A22313" t="s">
        <v>264</v>
      </c>
      <c r="B22313">
        <v>11</v>
      </c>
      <c r="G22313" s="7">
        <v>99111702071</v>
      </c>
      <c r="H22313" t="s">
        <v>25010</v>
      </c>
      <c r="I22313" t="s">
        <v>22732</v>
      </c>
      <c r="J22313" t="str">
        <f>+VLOOKUP(Tabla1[[#This Row],[Codreg]],$G$347:$K$362,4,0)</f>
        <v>https://upload.wikimedia.org/wikipedia/commons/3/38/Coat_of_arms_of_Aysen%2C_Chile.svg</v>
      </c>
      <c r="K22313" t="str">
        <f>+VLOOKUP(Tabla1[[#This Row],[Codreg]],$G$347:$K$362,5,0)</f>
        <v>https://raw.githubusercontent.com/Sud-Austral/LOGOS-DATA/main/LocalizaReg/11.jpg</v>
      </c>
    </row>
    <row r="22314" spans="1:11" x14ac:dyDescent="0.3">
      <c r="A22314" t="s">
        <v>264</v>
      </c>
      <c r="B22314">
        <v>11</v>
      </c>
      <c r="G22314" s="7">
        <v>99111702073</v>
      </c>
      <c r="H22314" t="s">
        <v>25010</v>
      </c>
      <c r="I22314" t="s">
        <v>22733</v>
      </c>
      <c r="J22314" t="str">
        <f>+VLOOKUP(Tabla1[[#This Row],[Codreg]],$G$347:$K$362,4,0)</f>
        <v>https://upload.wikimedia.org/wikipedia/commons/3/38/Coat_of_arms_of_Aysen%2C_Chile.svg</v>
      </c>
      <c r="K22314" t="str">
        <f>+VLOOKUP(Tabla1[[#This Row],[Codreg]],$G$347:$K$362,5,0)</f>
        <v>https://raw.githubusercontent.com/Sud-Austral/LOGOS-DATA/main/LocalizaReg/11.jpg</v>
      </c>
    </row>
    <row r="22315" spans="1:11" x14ac:dyDescent="0.3">
      <c r="A22315" t="s">
        <v>264</v>
      </c>
      <c r="B22315">
        <v>11</v>
      </c>
      <c r="G22315" s="7">
        <v>99111702065</v>
      </c>
      <c r="H22315" t="s">
        <v>25010</v>
      </c>
      <c r="I22315" t="s">
        <v>22734</v>
      </c>
      <c r="J22315" t="str">
        <f>+VLOOKUP(Tabla1[[#This Row],[Codreg]],$G$347:$K$362,4,0)</f>
        <v>https://upload.wikimedia.org/wikipedia/commons/3/38/Coat_of_arms_of_Aysen%2C_Chile.svg</v>
      </c>
      <c r="K22315" t="str">
        <f>+VLOOKUP(Tabla1[[#This Row],[Codreg]],$G$347:$K$362,5,0)</f>
        <v>https://raw.githubusercontent.com/Sud-Austral/LOGOS-DATA/main/LocalizaReg/11.jpg</v>
      </c>
    </row>
    <row r="22316" spans="1:11" x14ac:dyDescent="0.3">
      <c r="A22316" t="s">
        <v>264</v>
      </c>
      <c r="B22316">
        <v>11</v>
      </c>
      <c r="G22316" s="7">
        <v>99111702054</v>
      </c>
      <c r="H22316" t="s">
        <v>25010</v>
      </c>
      <c r="I22316" t="s">
        <v>22735</v>
      </c>
      <c r="J22316" t="str">
        <f>+VLOOKUP(Tabla1[[#This Row],[Codreg]],$G$347:$K$362,4,0)</f>
        <v>https://upload.wikimedia.org/wikipedia/commons/3/38/Coat_of_arms_of_Aysen%2C_Chile.svg</v>
      </c>
      <c r="K22316" t="str">
        <f>+VLOOKUP(Tabla1[[#This Row],[Codreg]],$G$347:$K$362,5,0)</f>
        <v>https://raw.githubusercontent.com/Sud-Austral/LOGOS-DATA/main/LocalizaReg/11.jpg</v>
      </c>
    </row>
    <row r="22317" spans="1:11" x14ac:dyDescent="0.3">
      <c r="A22317" t="s">
        <v>264</v>
      </c>
      <c r="B22317">
        <v>11</v>
      </c>
      <c r="G22317" s="7">
        <v>99111702035</v>
      </c>
      <c r="H22317" t="s">
        <v>25010</v>
      </c>
      <c r="I22317" t="s">
        <v>22736</v>
      </c>
      <c r="J22317" t="str">
        <f>+VLOOKUP(Tabla1[[#This Row],[Codreg]],$G$347:$K$362,4,0)</f>
        <v>https://upload.wikimedia.org/wikipedia/commons/3/38/Coat_of_arms_of_Aysen%2C_Chile.svg</v>
      </c>
      <c r="K22317" t="str">
        <f>+VLOOKUP(Tabla1[[#This Row],[Codreg]],$G$347:$K$362,5,0)</f>
        <v>https://raw.githubusercontent.com/Sud-Austral/LOGOS-DATA/main/LocalizaReg/11.jpg</v>
      </c>
    </row>
    <row r="22318" spans="1:11" x14ac:dyDescent="0.3">
      <c r="A22318" t="s">
        <v>264</v>
      </c>
      <c r="B22318">
        <v>11</v>
      </c>
      <c r="G22318" s="7">
        <v>99111702028</v>
      </c>
      <c r="H22318" t="s">
        <v>25010</v>
      </c>
      <c r="I22318" t="s">
        <v>22737</v>
      </c>
      <c r="J22318" t="str">
        <f>+VLOOKUP(Tabla1[[#This Row],[Codreg]],$G$347:$K$362,4,0)</f>
        <v>https://upload.wikimedia.org/wikipedia/commons/3/38/Coat_of_arms_of_Aysen%2C_Chile.svg</v>
      </c>
      <c r="K22318" t="str">
        <f>+VLOOKUP(Tabla1[[#This Row],[Codreg]],$G$347:$K$362,5,0)</f>
        <v>https://raw.githubusercontent.com/Sud-Austral/LOGOS-DATA/main/LocalizaReg/11.jpg</v>
      </c>
    </row>
    <row r="22319" spans="1:11" x14ac:dyDescent="0.3">
      <c r="A22319" t="s">
        <v>264</v>
      </c>
      <c r="B22319">
        <v>11</v>
      </c>
      <c r="G22319" s="7">
        <v>99111702008</v>
      </c>
      <c r="H22319" t="s">
        <v>25010</v>
      </c>
      <c r="I22319" t="s">
        <v>22738</v>
      </c>
      <c r="J22319" t="str">
        <f>+VLOOKUP(Tabla1[[#This Row],[Codreg]],$G$347:$K$362,4,0)</f>
        <v>https://upload.wikimedia.org/wikipedia/commons/3/38/Coat_of_arms_of_Aysen%2C_Chile.svg</v>
      </c>
      <c r="K22319" t="str">
        <f>+VLOOKUP(Tabla1[[#This Row],[Codreg]],$G$347:$K$362,5,0)</f>
        <v>https://raw.githubusercontent.com/Sud-Austral/LOGOS-DATA/main/LocalizaReg/11.jpg</v>
      </c>
    </row>
    <row r="22320" spans="1:11" x14ac:dyDescent="0.3">
      <c r="A22320" t="s">
        <v>264</v>
      </c>
      <c r="B22320">
        <v>11</v>
      </c>
      <c r="G22320" s="7">
        <v>99111706040</v>
      </c>
      <c r="H22320" t="s">
        <v>25010</v>
      </c>
      <c r="I22320" t="s">
        <v>22739</v>
      </c>
      <c r="J22320" t="str">
        <f>+VLOOKUP(Tabla1[[#This Row],[Codreg]],$G$347:$K$362,4,0)</f>
        <v>https://upload.wikimedia.org/wikipedia/commons/3/38/Coat_of_arms_of_Aysen%2C_Chile.svg</v>
      </c>
      <c r="K22320" t="str">
        <f>+VLOOKUP(Tabla1[[#This Row],[Codreg]],$G$347:$K$362,5,0)</f>
        <v>https://raw.githubusercontent.com/Sud-Austral/LOGOS-DATA/main/LocalizaReg/11.jpg</v>
      </c>
    </row>
    <row r="22321" spans="1:11" x14ac:dyDescent="0.3">
      <c r="A22321" t="s">
        <v>264</v>
      </c>
      <c r="B22321">
        <v>11</v>
      </c>
      <c r="G22321" s="7">
        <v>99111705107</v>
      </c>
      <c r="H22321" t="s">
        <v>25010</v>
      </c>
      <c r="I22321" t="s">
        <v>22740</v>
      </c>
      <c r="J22321" t="str">
        <f>+VLOOKUP(Tabla1[[#This Row],[Codreg]],$G$347:$K$362,4,0)</f>
        <v>https://upload.wikimedia.org/wikipedia/commons/3/38/Coat_of_arms_of_Aysen%2C_Chile.svg</v>
      </c>
      <c r="K22321" t="str">
        <f>+VLOOKUP(Tabla1[[#This Row],[Codreg]],$G$347:$K$362,5,0)</f>
        <v>https://raw.githubusercontent.com/Sud-Austral/LOGOS-DATA/main/LocalizaReg/11.jpg</v>
      </c>
    </row>
    <row r="22322" spans="1:11" x14ac:dyDescent="0.3">
      <c r="A22322" t="s">
        <v>264</v>
      </c>
      <c r="B22322">
        <v>11</v>
      </c>
      <c r="G22322" s="7">
        <v>99111705001</v>
      </c>
      <c r="H22322" t="s">
        <v>25010</v>
      </c>
      <c r="I22322" t="s">
        <v>22741</v>
      </c>
      <c r="J22322" t="str">
        <f>+VLOOKUP(Tabla1[[#This Row],[Codreg]],$G$347:$K$362,4,0)</f>
        <v>https://upload.wikimedia.org/wikipedia/commons/3/38/Coat_of_arms_of_Aysen%2C_Chile.svg</v>
      </c>
      <c r="K22322" t="str">
        <f>+VLOOKUP(Tabla1[[#This Row],[Codreg]],$G$347:$K$362,5,0)</f>
        <v>https://raw.githubusercontent.com/Sud-Austral/LOGOS-DATA/main/LocalizaReg/11.jpg</v>
      </c>
    </row>
    <row r="22323" spans="1:11" x14ac:dyDescent="0.3">
      <c r="A22323" t="s">
        <v>264</v>
      </c>
      <c r="B22323">
        <v>11</v>
      </c>
      <c r="G22323" s="7">
        <v>99111705005</v>
      </c>
      <c r="H22323" t="s">
        <v>25010</v>
      </c>
      <c r="I22323" t="s">
        <v>22742</v>
      </c>
      <c r="J22323" t="str">
        <f>+VLOOKUP(Tabla1[[#This Row],[Codreg]],$G$347:$K$362,4,0)</f>
        <v>https://upload.wikimedia.org/wikipedia/commons/3/38/Coat_of_arms_of_Aysen%2C_Chile.svg</v>
      </c>
      <c r="K22323" t="str">
        <f>+VLOOKUP(Tabla1[[#This Row],[Codreg]],$G$347:$K$362,5,0)</f>
        <v>https://raw.githubusercontent.com/Sud-Austral/LOGOS-DATA/main/LocalizaReg/11.jpg</v>
      </c>
    </row>
    <row r="22324" spans="1:11" x14ac:dyDescent="0.3">
      <c r="A22324" t="s">
        <v>264</v>
      </c>
      <c r="B22324">
        <v>11</v>
      </c>
      <c r="G22324" s="7">
        <v>99111705006</v>
      </c>
      <c r="H22324" t="s">
        <v>25010</v>
      </c>
      <c r="I22324" t="s">
        <v>22743</v>
      </c>
      <c r="J22324" t="str">
        <f>+VLOOKUP(Tabla1[[#This Row],[Codreg]],$G$347:$K$362,4,0)</f>
        <v>https://upload.wikimedia.org/wikipedia/commons/3/38/Coat_of_arms_of_Aysen%2C_Chile.svg</v>
      </c>
      <c r="K22324" t="str">
        <f>+VLOOKUP(Tabla1[[#This Row],[Codreg]],$G$347:$K$362,5,0)</f>
        <v>https://raw.githubusercontent.com/Sud-Austral/LOGOS-DATA/main/LocalizaReg/11.jpg</v>
      </c>
    </row>
    <row r="22325" spans="1:11" x14ac:dyDescent="0.3">
      <c r="A22325" t="s">
        <v>264</v>
      </c>
      <c r="B22325">
        <v>11</v>
      </c>
      <c r="G22325" s="7">
        <v>99111705007</v>
      </c>
      <c r="H22325" t="s">
        <v>25010</v>
      </c>
      <c r="I22325" t="s">
        <v>22744</v>
      </c>
      <c r="J22325" t="str">
        <f>+VLOOKUP(Tabla1[[#This Row],[Codreg]],$G$347:$K$362,4,0)</f>
        <v>https://upload.wikimedia.org/wikipedia/commons/3/38/Coat_of_arms_of_Aysen%2C_Chile.svg</v>
      </c>
      <c r="K22325" t="str">
        <f>+VLOOKUP(Tabla1[[#This Row],[Codreg]],$G$347:$K$362,5,0)</f>
        <v>https://raw.githubusercontent.com/Sud-Austral/LOGOS-DATA/main/LocalizaReg/11.jpg</v>
      </c>
    </row>
    <row r="22326" spans="1:11" x14ac:dyDescent="0.3">
      <c r="A22326" t="s">
        <v>264</v>
      </c>
      <c r="B22326">
        <v>11</v>
      </c>
      <c r="G22326" s="7">
        <v>99111705063</v>
      </c>
      <c r="H22326" t="s">
        <v>25010</v>
      </c>
      <c r="I22326" t="s">
        <v>22745</v>
      </c>
      <c r="J22326" t="str">
        <f>+VLOOKUP(Tabla1[[#This Row],[Codreg]],$G$347:$K$362,4,0)</f>
        <v>https://upload.wikimedia.org/wikipedia/commons/3/38/Coat_of_arms_of_Aysen%2C_Chile.svg</v>
      </c>
      <c r="K22326" t="str">
        <f>+VLOOKUP(Tabla1[[#This Row],[Codreg]],$G$347:$K$362,5,0)</f>
        <v>https://raw.githubusercontent.com/Sud-Austral/LOGOS-DATA/main/LocalizaReg/11.jpg</v>
      </c>
    </row>
    <row r="22327" spans="1:11" x14ac:dyDescent="0.3">
      <c r="A22327" t="s">
        <v>264</v>
      </c>
      <c r="B22327">
        <v>11</v>
      </c>
      <c r="G22327" s="7">
        <v>99111705062</v>
      </c>
      <c r="H22327" t="s">
        <v>25010</v>
      </c>
      <c r="I22327" t="s">
        <v>22746</v>
      </c>
      <c r="J22327" t="str">
        <f>+VLOOKUP(Tabla1[[#This Row],[Codreg]],$G$347:$K$362,4,0)</f>
        <v>https://upload.wikimedia.org/wikipedia/commons/3/38/Coat_of_arms_of_Aysen%2C_Chile.svg</v>
      </c>
      <c r="K22327" t="str">
        <f>+VLOOKUP(Tabla1[[#This Row],[Codreg]],$G$347:$K$362,5,0)</f>
        <v>https://raw.githubusercontent.com/Sud-Austral/LOGOS-DATA/main/LocalizaReg/11.jpg</v>
      </c>
    </row>
    <row r="22328" spans="1:11" x14ac:dyDescent="0.3">
      <c r="A22328" t="s">
        <v>264</v>
      </c>
      <c r="B22328">
        <v>11</v>
      </c>
      <c r="G22328" s="7">
        <v>99111705026</v>
      </c>
      <c r="H22328" t="s">
        <v>25010</v>
      </c>
      <c r="I22328" t="s">
        <v>22747</v>
      </c>
      <c r="J22328" t="str">
        <f>+VLOOKUP(Tabla1[[#This Row],[Codreg]],$G$347:$K$362,4,0)</f>
        <v>https://upload.wikimedia.org/wikipedia/commons/3/38/Coat_of_arms_of_Aysen%2C_Chile.svg</v>
      </c>
      <c r="K22328" t="str">
        <f>+VLOOKUP(Tabla1[[#This Row],[Codreg]],$G$347:$K$362,5,0)</f>
        <v>https://raw.githubusercontent.com/Sud-Austral/LOGOS-DATA/main/LocalizaReg/11.jpg</v>
      </c>
    </row>
    <row r="22329" spans="1:11" x14ac:dyDescent="0.3">
      <c r="A22329" t="s">
        <v>264</v>
      </c>
      <c r="B22329">
        <v>11</v>
      </c>
      <c r="G22329" s="7">
        <v>99111705024</v>
      </c>
      <c r="H22329" t="s">
        <v>25010</v>
      </c>
      <c r="I22329" t="s">
        <v>22748</v>
      </c>
      <c r="J22329" t="str">
        <f>+VLOOKUP(Tabla1[[#This Row],[Codreg]],$G$347:$K$362,4,0)</f>
        <v>https://upload.wikimedia.org/wikipedia/commons/3/38/Coat_of_arms_of_Aysen%2C_Chile.svg</v>
      </c>
      <c r="K22329" t="str">
        <f>+VLOOKUP(Tabla1[[#This Row],[Codreg]],$G$347:$K$362,5,0)</f>
        <v>https://raw.githubusercontent.com/Sud-Austral/LOGOS-DATA/main/LocalizaReg/11.jpg</v>
      </c>
    </row>
    <row r="22330" spans="1:11" x14ac:dyDescent="0.3">
      <c r="A22330" t="s">
        <v>264</v>
      </c>
      <c r="B22330">
        <v>11</v>
      </c>
      <c r="G22330" s="7">
        <v>99111705023</v>
      </c>
      <c r="H22330" t="s">
        <v>25010</v>
      </c>
      <c r="I22330" t="s">
        <v>22749</v>
      </c>
      <c r="J22330" t="str">
        <f>+VLOOKUP(Tabla1[[#This Row],[Codreg]],$G$347:$K$362,4,0)</f>
        <v>https://upload.wikimedia.org/wikipedia/commons/3/38/Coat_of_arms_of_Aysen%2C_Chile.svg</v>
      </c>
      <c r="K22330" t="str">
        <f>+VLOOKUP(Tabla1[[#This Row],[Codreg]],$G$347:$K$362,5,0)</f>
        <v>https://raw.githubusercontent.com/Sud-Austral/LOGOS-DATA/main/LocalizaReg/11.jpg</v>
      </c>
    </row>
    <row r="22331" spans="1:11" x14ac:dyDescent="0.3">
      <c r="A22331" t="s">
        <v>264</v>
      </c>
      <c r="B22331">
        <v>11</v>
      </c>
      <c r="G22331" s="7">
        <v>99111705022</v>
      </c>
      <c r="H22331" t="s">
        <v>25010</v>
      </c>
      <c r="I22331" t="s">
        <v>22750</v>
      </c>
      <c r="J22331" t="str">
        <f>+VLOOKUP(Tabla1[[#This Row],[Codreg]],$G$347:$K$362,4,0)</f>
        <v>https://upload.wikimedia.org/wikipedia/commons/3/38/Coat_of_arms_of_Aysen%2C_Chile.svg</v>
      </c>
      <c r="K22331" t="str">
        <f>+VLOOKUP(Tabla1[[#This Row],[Codreg]],$G$347:$K$362,5,0)</f>
        <v>https://raw.githubusercontent.com/Sud-Austral/LOGOS-DATA/main/LocalizaReg/11.jpg</v>
      </c>
    </row>
    <row r="22332" spans="1:11" x14ac:dyDescent="0.3">
      <c r="A22332" t="s">
        <v>264</v>
      </c>
      <c r="B22332">
        <v>11</v>
      </c>
      <c r="G22332" s="7">
        <v>99111705031</v>
      </c>
      <c r="H22332" t="s">
        <v>25010</v>
      </c>
      <c r="I22332" t="s">
        <v>22751</v>
      </c>
      <c r="J22332" t="str">
        <f>+VLOOKUP(Tabla1[[#This Row],[Codreg]],$G$347:$K$362,4,0)</f>
        <v>https://upload.wikimedia.org/wikipedia/commons/3/38/Coat_of_arms_of_Aysen%2C_Chile.svg</v>
      </c>
      <c r="K22332" t="str">
        <f>+VLOOKUP(Tabla1[[#This Row],[Codreg]],$G$347:$K$362,5,0)</f>
        <v>https://raw.githubusercontent.com/Sud-Austral/LOGOS-DATA/main/LocalizaReg/11.jpg</v>
      </c>
    </row>
    <row r="22333" spans="1:11" x14ac:dyDescent="0.3">
      <c r="A22333" t="s">
        <v>264</v>
      </c>
      <c r="B22333">
        <v>11</v>
      </c>
      <c r="G22333" s="7">
        <v>99111705105</v>
      </c>
      <c r="H22333" t="s">
        <v>25010</v>
      </c>
      <c r="I22333" t="s">
        <v>22752</v>
      </c>
      <c r="J22333" t="str">
        <f>+VLOOKUP(Tabla1[[#This Row],[Codreg]],$G$347:$K$362,4,0)</f>
        <v>https://upload.wikimedia.org/wikipedia/commons/3/38/Coat_of_arms_of_Aysen%2C_Chile.svg</v>
      </c>
      <c r="K22333" t="str">
        <f>+VLOOKUP(Tabla1[[#This Row],[Codreg]],$G$347:$K$362,5,0)</f>
        <v>https://raw.githubusercontent.com/Sud-Austral/LOGOS-DATA/main/LocalizaReg/11.jpg</v>
      </c>
    </row>
    <row r="22334" spans="1:11" x14ac:dyDescent="0.3">
      <c r="A22334" t="s">
        <v>264</v>
      </c>
      <c r="B22334">
        <v>11</v>
      </c>
      <c r="G22334" s="7">
        <v>99111705099</v>
      </c>
      <c r="H22334" t="s">
        <v>25010</v>
      </c>
      <c r="I22334" t="s">
        <v>22753</v>
      </c>
      <c r="J22334" t="str">
        <f>+VLOOKUP(Tabla1[[#This Row],[Codreg]],$G$347:$K$362,4,0)</f>
        <v>https://upload.wikimedia.org/wikipedia/commons/3/38/Coat_of_arms_of_Aysen%2C_Chile.svg</v>
      </c>
      <c r="K22334" t="str">
        <f>+VLOOKUP(Tabla1[[#This Row],[Codreg]],$G$347:$K$362,5,0)</f>
        <v>https://raw.githubusercontent.com/Sud-Austral/LOGOS-DATA/main/LocalizaReg/11.jpg</v>
      </c>
    </row>
    <row r="22335" spans="1:11" x14ac:dyDescent="0.3">
      <c r="A22335" t="s">
        <v>264</v>
      </c>
      <c r="B22335">
        <v>11</v>
      </c>
      <c r="G22335" s="7">
        <v>99111705097</v>
      </c>
      <c r="H22335" t="s">
        <v>25010</v>
      </c>
      <c r="I22335" t="s">
        <v>22754</v>
      </c>
      <c r="J22335" t="str">
        <f>+VLOOKUP(Tabla1[[#This Row],[Codreg]],$G$347:$K$362,4,0)</f>
        <v>https://upload.wikimedia.org/wikipedia/commons/3/38/Coat_of_arms_of_Aysen%2C_Chile.svg</v>
      </c>
      <c r="K22335" t="str">
        <f>+VLOOKUP(Tabla1[[#This Row],[Codreg]],$G$347:$K$362,5,0)</f>
        <v>https://raw.githubusercontent.com/Sud-Austral/LOGOS-DATA/main/LocalizaReg/11.jpg</v>
      </c>
    </row>
    <row r="22336" spans="1:11" x14ac:dyDescent="0.3">
      <c r="A22336" t="s">
        <v>264</v>
      </c>
      <c r="B22336">
        <v>11</v>
      </c>
      <c r="G22336" s="7">
        <v>99111705044</v>
      </c>
      <c r="H22336" t="s">
        <v>25010</v>
      </c>
      <c r="I22336" t="s">
        <v>22755</v>
      </c>
      <c r="J22336" t="str">
        <f>+VLOOKUP(Tabla1[[#This Row],[Codreg]],$G$347:$K$362,4,0)</f>
        <v>https://upload.wikimedia.org/wikipedia/commons/3/38/Coat_of_arms_of_Aysen%2C_Chile.svg</v>
      </c>
      <c r="K22336" t="str">
        <f>+VLOOKUP(Tabla1[[#This Row],[Codreg]],$G$347:$K$362,5,0)</f>
        <v>https://raw.githubusercontent.com/Sud-Austral/LOGOS-DATA/main/LocalizaReg/11.jpg</v>
      </c>
    </row>
    <row r="22337" spans="1:11" x14ac:dyDescent="0.3">
      <c r="A22337" t="s">
        <v>264</v>
      </c>
      <c r="B22337">
        <v>11</v>
      </c>
      <c r="G22337" s="7">
        <v>99111705041</v>
      </c>
      <c r="H22337" t="s">
        <v>25010</v>
      </c>
      <c r="I22337" t="s">
        <v>22756</v>
      </c>
      <c r="J22337" t="str">
        <f>+VLOOKUP(Tabla1[[#This Row],[Codreg]],$G$347:$K$362,4,0)</f>
        <v>https://upload.wikimedia.org/wikipedia/commons/3/38/Coat_of_arms_of_Aysen%2C_Chile.svg</v>
      </c>
      <c r="K22337" t="str">
        <f>+VLOOKUP(Tabla1[[#This Row],[Codreg]],$G$347:$K$362,5,0)</f>
        <v>https://raw.githubusercontent.com/Sud-Austral/LOGOS-DATA/main/LocalizaReg/11.jpg</v>
      </c>
    </row>
    <row r="22338" spans="1:11" x14ac:dyDescent="0.3">
      <c r="A22338" t="s">
        <v>264</v>
      </c>
      <c r="B22338">
        <v>11</v>
      </c>
      <c r="G22338" s="7">
        <v>99111701147</v>
      </c>
      <c r="H22338" t="s">
        <v>25010</v>
      </c>
      <c r="I22338" t="s">
        <v>22757</v>
      </c>
      <c r="J22338" t="str">
        <f>+VLOOKUP(Tabla1[[#This Row],[Codreg]],$G$347:$K$362,4,0)</f>
        <v>https://upload.wikimedia.org/wikipedia/commons/3/38/Coat_of_arms_of_Aysen%2C_Chile.svg</v>
      </c>
      <c r="K22338" t="str">
        <f>+VLOOKUP(Tabla1[[#This Row],[Codreg]],$G$347:$K$362,5,0)</f>
        <v>https://raw.githubusercontent.com/Sud-Austral/LOGOS-DATA/main/LocalizaReg/11.jpg</v>
      </c>
    </row>
    <row r="22339" spans="1:11" x14ac:dyDescent="0.3">
      <c r="A22339" t="s">
        <v>264</v>
      </c>
      <c r="B22339">
        <v>11</v>
      </c>
      <c r="G22339" s="7">
        <v>99111700007</v>
      </c>
      <c r="H22339" t="s">
        <v>25010</v>
      </c>
      <c r="I22339" t="s">
        <v>22758</v>
      </c>
      <c r="J22339" t="str">
        <f>+VLOOKUP(Tabla1[[#This Row],[Codreg]],$G$347:$K$362,4,0)</f>
        <v>https://upload.wikimedia.org/wikipedia/commons/3/38/Coat_of_arms_of_Aysen%2C_Chile.svg</v>
      </c>
      <c r="K22339" t="str">
        <f>+VLOOKUP(Tabla1[[#This Row],[Codreg]],$G$347:$K$362,5,0)</f>
        <v>https://raw.githubusercontent.com/Sud-Austral/LOGOS-DATA/main/LocalizaReg/11.jpg</v>
      </c>
    </row>
    <row r="22340" spans="1:11" x14ac:dyDescent="0.3">
      <c r="A22340" t="s">
        <v>264</v>
      </c>
      <c r="B22340">
        <v>11</v>
      </c>
      <c r="G22340" s="7">
        <v>99111700004</v>
      </c>
      <c r="H22340" t="s">
        <v>25010</v>
      </c>
      <c r="I22340" t="s">
        <v>22759</v>
      </c>
      <c r="J22340" t="str">
        <f>+VLOOKUP(Tabla1[[#This Row],[Codreg]],$G$347:$K$362,4,0)</f>
        <v>https://upload.wikimedia.org/wikipedia/commons/3/38/Coat_of_arms_of_Aysen%2C_Chile.svg</v>
      </c>
      <c r="K22340" t="str">
        <f>+VLOOKUP(Tabla1[[#This Row],[Codreg]],$G$347:$K$362,5,0)</f>
        <v>https://raw.githubusercontent.com/Sud-Austral/LOGOS-DATA/main/LocalizaReg/11.jpg</v>
      </c>
    </row>
    <row r="22341" spans="1:11" x14ac:dyDescent="0.3">
      <c r="A22341" t="s">
        <v>264</v>
      </c>
      <c r="B22341">
        <v>11</v>
      </c>
      <c r="G22341" s="7">
        <v>99111701134</v>
      </c>
      <c r="H22341" t="s">
        <v>25010</v>
      </c>
      <c r="I22341" t="s">
        <v>22760</v>
      </c>
      <c r="J22341" t="str">
        <f>+VLOOKUP(Tabla1[[#This Row],[Codreg]],$G$347:$K$362,4,0)</f>
        <v>https://upload.wikimedia.org/wikipedia/commons/3/38/Coat_of_arms_of_Aysen%2C_Chile.svg</v>
      </c>
      <c r="K22341" t="str">
        <f>+VLOOKUP(Tabla1[[#This Row],[Codreg]],$G$347:$K$362,5,0)</f>
        <v>https://raw.githubusercontent.com/Sud-Austral/LOGOS-DATA/main/LocalizaReg/11.jpg</v>
      </c>
    </row>
    <row r="22342" spans="1:11" x14ac:dyDescent="0.3">
      <c r="A22342" t="s">
        <v>264</v>
      </c>
      <c r="B22342">
        <v>11</v>
      </c>
      <c r="G22342" s="7">
        <v>99111701116</v>
      </c>
      <c r="H22342" t="s">
        <v>25010</v>
      </c>
      <c r="I22342" t="s">
        <v>22761</v>
      </c>
      <c r="J22342" t="str">
        <f>+VLOOKUP(Tabla1[[#This Row],[Codreg]],$G$347:$K$362,4,0)</f>
        <v>https://upload.wikimedia.org/wikipedia/commons/3/38/Coat_of_arms_of_Aysen%2C_Chile.svg</v>
      </c>
      <c r="K22342" t="str">
        <f>+VLOOKUP(Tabla1[[#This Row],[Codreg]],$G$347:$K$362,5,0)</f>
        <v>https://raw.githubusercontent.com/Sud-Austral/LOGOS-DATA/main/LocalizaReg/11.jpg</v>
      </c>
    </row>
    <row r="22343" spans="1:11" x14ac:dyDescent="0.3">
      <c r="A22343" t="s">
        <v>264</v>
      </c>
      <c r="B22343">
        <v>11</v>
      </c>
      <c r="G22343" s="7">
        <v>99111701099</v>
      </c>
      <c r="H22343" t="s">
        <v>25010</v>
      </c>
      <c r="I22343" t="s">
        <v>22762</v>
      </c>
      <c r="J22343" t="str">
        <f>+VLOOKUP(Tabla1[[#This Row],[Codreg]],$G$347:$K$362,4,0)</f>
        <v>https://upload.wikimedia.org/wikipedia/commons/3/38/Coat_of_arms_of_Aysen%2C_Chile.svg</v>
      </c>
      <c r="K22343" t="str">
        <f>+VLOOKUP(Tabla1[[#This Row],[Codreg]],$G$347:$K$362,5,0)</f>
        <v>https://raw.githubusercontent.com/Sud-Austral/LOGOS-DATA/main/LocalizaReg/11.jpg</v>
      </c>
    </row>
    <row r="22344" spans="1:11" x14ac:dyDescent="0.3">
      <c r="A22344" t="s">
        <v>264</v>
      </c>
      <c r="B22344">
        <v>11</v>
      </c>
      <c r="G22344" s="7">
        <v>99111701111</v>
      </c>
      <c r="H22344" t="s">
        <v>25010</v>
      </c>
      <c r="I22344" t="s">
        <v>22763</v>
      </c>
      <c r="J22344" t="str">
        <f>+VLOOKUP(Tabla1[[#This Row],[Codreg]],$G$347:$K$362,4,0)</f>
        <v>https://upload.wikimedia.org/wikipedia/commons/3/38/Coat_of_arms_of_Aysen%2C_Chile.svg</v>
      </c>
      <c r="K22344" t="str">
        <f>+VLOOKUP(Tabla1[[#This Row],[Codreg]],$G$347:$K$362,5,0)</f>
        <v>https://raw.githubusercontent.com/Sud-Austral/LOGOS-DATA/main/LocalizaReg/11.jpg</v>
      </c>
    </row>
    <row r="22345" spans="1:11" x14ac:dyDescent="0.3">
      <c r="A22345" t="s">
        <v>264</v>
      </c>
      <c r="B22345">
        <v>11</v>
      </c>
      <c r="G22345" s="7">
        <v>99111701110</v>
      </c>
      <c r="H22345" t="s">
        <v>25010</v>
      </c>
      <c r="I22345" t="s">
        <v>22764</v>
      </c>
      <c r="J22345" t="str">
        <f>+VLOOKUP(Tabla1[[#This Row],[Codreg]],$G$347:$K$362,4,0)</f>
        <v>https://upload.wikimedia.org/wikipedia/commons/3/38/Coat_of_arms_of_Aysen%2C_Chile.svg</v>
      </c>
      <c r="K22345" t="str">
        <f>+VLOOKUP(Tabla1[[#This Row],[Codreg]],$G$347:$K$362,5,0)</f>
        <v>https://raw.githubusercontent.com/Sud-Austral/LOGOS-DATA/main/LocalizaReg/11.jpg</v>
      </c>
    </row>
    <row r="22346" spans="1:11" x14ac:dyDescent="0.3">
      <c r="A22346" t="s">
        <v>264</v>
      </c>
      <c r="B22346">
        <v>11</v>
      </c>
      <c r="G22346" s="7">
        <v>99111701078</v>
      </c>
      <c r="H22346" t="s">
        <v>25010</v>
      </c>
      <c r="I22346" t="s">
        <v>22765</v>
      </c>
      <c r="J22346" t="str">
        <f>+VLOOKUP(Tabla1[[#This Row],[Codreg]],$G$347:$K$362,4,0)</f>
        <v>https://upload.wikimedia.org/wikipedia/commons/3/38/Coat_of_arms_of_Aysen%2C_Chile.svg</v>
      </c>
      <c r="K22346" t="str">
        <f>+VLOOKUP(Tabla1[[#This Row],[Codreg]],$G$347:$K$362,5,0)</f>
        <v>https://raw.githubusercontent.com/Sud-Austral/LOGOS-DATA/main/LocalizaReg/11.jpg</v>
      </c>
    </row>
    <row r="22347" spans="1:11" x14ac:dyDescent="0.3">
      <c r="A22347" t="s">
        <v>264</v>
      </c>
      <c r="B22347">
        <v>11</v>
      </c>
      <c r="G22347" s="7">
        <v>99111701071</v>
      </c>
      <c r="H22347" t="s">
        <v>25010</v>
      </c>
      <c r="I22347" t="s">
        <v>22766</v>
      </c>
      <c r="J22347" t="str">
        <f>+VLOOKUP(Tabla1[[#This Row],[Codreg]],$G$347:$K$362,4,0)</f>
        <v>https://upload.wikimedia.org/wikipedia/commons/3/38/Coat_of_arms_of_Aysen%2C_Chile.svg</v>
      </c>
      <c r="K22347" t="str">
        <f>+VLOOKUP(Tabla1[[#This Row],[Codreg]],$G$347:$K$362,5,0)</f>
        <v>https://raw.githubusercontent.com/Sud-Austral/LOGOS-DATA/main/LocalizaReg/11.jpg</v>
      </c>
    </row>
    <row r="22348" spans="1:11" x14ac:dyDescent="0.3">
      <c r="A22348" t="s">
        <v>264</v>
      </c>
      <c r="B22348">
        <v>11</v>
      </c>
      <c r="G22348" s="7">
        <v>99111701070</v>
      </c>
      <c r="H22348" t="s">
        <v>25010</v>
      </c>
      <c r="I22348" t="s">
        <v>22767</v>
      </c>
      <c r="J22348" t="str">
        <f>+VLOOKUP(Tabla1[[#This Row],[Codreg]],$G$347:$K$362,4,0)</f>
        <v>https://upload.wikimedia.org/wikipedia/commons/3/38/Coat_of_arms_of_Aysen%2C_Chile.svg</v>
      </c>
      <c r="K22348" t="str">
        <f>+VLOOKUP(Tabla1[[#This Row],[Codreg]],$G$347:$K$362,5,0)</f>
        <v>https://raw.githubusercontent.com/Sud-Austral/LOGOS-DATA/main/LocalizaReg/11.jpg</v>
      </c>
    </row>
    <row r="22349" spans="1:11" x14ac:dyDescent="0.3">
      <c r="A22349" t="s">
        <v>264</v>
      </c>
      <c r="B22349">
        <v>11</v>
      </c>
      <c r="G22349" s="7">
        <v>99111703097</v>
      </c>
      <c r="H22349" t="s">
        <v>25010</v>
      </c>
      <c r="I22349" t="s">
        <v>22768</v>
      </c>
      <c r="J22349" t="str">
        <f>+VLOOKUP(Tabla1[[#This Row],[Codreg]],$G$347:$K$362,4,0)</f>
        <v>https://upload.wikimedia.org/wikipedia/commons/3/38/Coat_of_arms_of_Aysen%2C_Chile.svg</v>
      </c>
      <c r="K22349" t="str">
        <f>+VLOOKUP(Tabla1[[#This Row],[Codreg]],$G$347:$K$362,5,0)</f>
        <v>https://raw.githubusercontent.com/Sud-Austral/LOGOS-DATA/main/LocalizaReg/11.jpg</v>
      </c>
    </row>
    <row r="22350" spans="1:11" x14ac:dyDescent="0.3">
      <c r="A22350" t="s">
        <v>264</v>
      </c>
      <c r="B22350">
        <v>11</v>
      </c>
      <c r="G22350" s="7">
        <v>99111703003</v>
      </c>
      <c r="H22350" t="s">
        <v>25010</v>
      </c>
      <c r="I22350" t="s">
        <v>22769</v>
      </c>
      <c r="J22350" t="str">
        <f>+VLOOKUP(Tabla1[[#This Row],[Codreg]],$G$347:$K$362,4,0)</f>
        <v>https://upload.wikimedia.org/wikipedia/commons/3/38/Coat_of_arms_of_Aysen%2C_Chile.svg</v>
      </c>
      <c r="K22350" t="str">
        <f>+VLOOKUP(Tabla1[[#This Row],[Codreg]],$G$347:$K$362,5,0)</f>
        <v>https://raw.githubusercontent.com/Sud-Austral/LOGOS-DATA/main/LocalizaReg/11.jpg</v>
      </c>
    </row>
    <row r="22351" spans="1:11" x14ac:dyDescent="0.3">
      <c r="A22351" t="s">
        <v>264</v>
      </c>
      <c r="B22351">
        <v>11</v>
      </c>
      <c r="G22351" s="7">
        <v>99111707084</v>
      </c>
      <c r="H22351" t="s">
        <v>25010</v>
      </c>
      <c r="I22351" t="s">
        <v>22770</v>
      </c>
      <c r="J22351" t="str">
        <f>+VLOOKUP(Tabla1[[#This Row],[Codreg]],$G$347:$K$362,4,0)</f>
        <v>https://upload.wikimedia.org/wikipedia/commons/3/38/Coat_of_arms_of_Aysen%2C_Chile.svg</v>
      </c>
      <c r="K22351" t="str">
        <f>+VLOOKUP(Tabla1[[#This Row],[Codreg]],$G$347:$K$362,5,0)</f>
        <v>https://raw.githubusercontent.com/Sud-Austral/LOGOS-DATA/main/LocalizaReg/11.jpg</v>
      </c>
    </row>
    <row r="22352" spans="1:11" x14ac:dyDescent="0.3">
      <c r="A22352" t="s">
        <v>264</v>
      </c>
      <c r="B22352">
        <v>11</v>
      </c>
      <c r="G22352" s="7">
        <v>99111702029</v>
      </c>
      <c r="H22352" t="s">
        <v>25010</v>
      </c>
      <c r="I22352" t="s">
        <v>22771</v>
      </c>
      <c r="J22352" t="str">
        <f>+VLOOKUP(Tabla1[[#This Row],[Codreg]],$G$347:$K$362,4,0)</f>
        <v>https://upload.wikimedia.org/wikipedia/commons/3/38/Coat_of_arms_of_Aysen%2C_Chile.svg</v>
      </c>
      <c r="K22352" t="str">
        <f>+VLOOKUP(Tabla1[[#This Row],[Codreg]],$G$347:$K$362,5,0)</f>
        <v>https://raw.githubusercontent.com/Sud-Austral/LOGOS-DATA/main/LocalizaReg/11.jpg</v>
      </c>
    </row>
    <row r="22353" spans="1:11" x14ac:dyDescent="0.3">
      <c r="A22353" t="s">
        <v>264</v>
      </c>
      <c r="B22353">
        <v>11</v>
      </c>
      <c r="G22353" s="7">
        <v>99111702069</v>
      </c>
      <c r="H22353" t="s">
        <v>25010</v>
      </c>
      <c r="I22353" t="s">
        <v>22772</v>
      </c>
      <c r="J22353" t="str">
        <f>+VLOOKUP(Tabla1[[#This Row],[Codreg]],$G$347:$K$362,4,0)</f>
        <v>https://upload.wikimedia.org/wikipedia/commons/3/38/Coat_of_arms_of_Aysen%2C_Chile.svg</v>
      </c>
      <c r="K22353" t="str">
        <f>+VLOOKUP(Tabla1[[#This Row],[Codreg]],$G$347:$K$362,5,0)</f>
        <v>https://raw.githubusercontent.com/Sud-Austral/LOGOS-DATA/main/LocalizaReg/11.jpg</v>
      </c>
    </row>
    <row r="22354" spans="1:11" x14ac:dyDescent="0.3">
      <c r="A22354" t="s">
        <v>264</v>
      </c>
      <c r="B22354">
        <v>11</v>
      </c>
      <c r="G22354" s="7">
        <v>99111702116</v>
      </c>
      <c r="H22354" t="s">
        <v>25010</v>
      </c>
      <c r="I22354" t="s">
        <v>22773</v>
      </c>
      <c r="J22354" t="str">
        <f>+VLOOKUP(Tabla1[[#This Row],[Codreg]],$G$347:$K$362,4,0)</f>
        <v>https://upload.wikimedia.org/wikipedia/commons/3/38/Coat_of_arms_of_Aysen%2C_Chile.svg</v>
      </c>
      <c r="K22354" t="str">
        <f>+VLOOKUP(Tabla1[[#This Row],[Codreg]],$G$347:$K$362,5,0)</f>
        <v>https://raw.githubusercontent.com/Sud-Austral/LOGOS-DATA/main/LocalizaReg/11.jpg</v>
      </c>
    </row>
    <row r="22355" spans="1:11" x14ac:dyDescent="0.3">
      <c r="A22355" t="s">
        <v>264</v>
      </c>
      <c r="B22355">
        <v>11</v>
      </c>
      <c r="G22355" s="7">
        <v>99111701031</v>
      </c>
      <c r="H22355" t="s">
        <v>25010</v>
      </c>
      <c r="I22355" t="s">
        <v>22774</v>
      </c>
      <c r="J22355" t="str">
        <f>+VLOOKUP(Tabla1[[#This Row],[Codreg]],$G$347:$K$362,4,0)</f>
        <v>https://upload.wikimedia.org/wikipedia/commons/3/38/Coat_of_arms_of_Aysen%2C_Chile.svg</v>
      </c>
      <c r="K22355" t="str">
        <f>+VLOOKUP(Tabla1[[#This Row],[Codreg]],$G$347:$K$362,5,0)</f>
        <v>https://raw.githubusercontent.com/Sud-Austral/LOGOS-DATA/main/LocalizaReg/11.jpg</v>
      </c>
    </row>
    <row r="22356" spans="1:11" x14ac:dyDescent="0.3">
      <c r="A22356" t="s">
        <v>264</v>
      </c>
      <c r="B22356">
        <v>11</v>
      </c>
      <c r="G22356" s="7">
        <v>99111707011</v>
      </c>
      <c r="H22356" t="s">
        <v>25010</v>
      </c>
      <c r="I22356" t="s">
        <v>22775</v>
      </c>
      <c r="J22356" t="str">
        <f>+VLOOKUP(Tabla1[[#This Row],[Codreg]],$G$347:$K$362,4,0)</f>
        <v>https://upload.wikimedia.org/wikipedia/commons/3/38/Coat_of_arms_of_Aysen%2C_Chile.svg</v>
      </c>
      <c r="K22356" t="str">
        <f>+VLOOKUP(Tabla1[[#This Row],[Codreg]],$G$347:$K$362,5,0)</f>
        <v>https://raw.githubusercontent.com/Sud-Austral/LOGOS-DATA/main/LocalizaReg/11.jpg</v>
      </c>
    </row>
    <row r="22357" spans="1:11" x14ac:dyDescent="0.3">
      <c r="A22357" t="s">
        <v>264</v>
      </c>
      <c r="B22357">
        <v>11</v>
      </c>
      <c r="G22357" s="7">
        <v>99111707046</v>
      </c>
      <c r="H22357" t="s">
        <v>25010</v>
      </c>
      <c r="I22357" t="s">
        <v>22776</v>
      </c>
      <c r="J22357" t="str">
        <f>+VLOOKUP(Tabla1[[#This Row],[Codreg]],$G$347:$K$362,4,0)</f>
        <v>https://upload.wikimedia.org/wikipedia/commons/3/38/Coat_of_arms_of_Aysen%2C_Chile.svg</v>
      </c>
      <c r="K22357" t="str">
        <f>+VLOOKUP(Tabla1[[#This Row],[Codreg]],$G$347:$K$362,5,0)</f>
        <v>https://raw.githubusercontent.com/Sud-Austral/LOGOS-DATA/main/LocalizaReg/11.jpg</v>
      </c>
    </row>
    <row r="22358" spans="1:11" x14ac:dyDescent="0.3">
      <c r="A22358" t="s">
        <v>264</v>
      </c>
      <c r="B22358">
        <v>11</v>
      </c>
      <c r="G22358" s="7">
        <v>99111710001</v>
      </c>
      <c r="H22358" t="s">
        <v>25010</v>
      </c>
      <c r="I22358" t="s">
        <v>22777</v>
      </c>
      <c r="J22358" t="str">
        <f>+VLOOKUP(Tabla1[[#This Row],[Codreg]],$G$347:$K$362,4,0)</f>
        <v>https://upload.wikimedia.org/wikipedia/commons/3/38/Coat_of_arms_of_Aysen%2C_Chile.svg</v>
      </c>
      <c r="K22358" t="str">
        <f>+VLOOKUP(Tabla1[[#This Row],[Codreg]],$G$347:$K$362,5,0)</f>
        <v>https://raw.githubusercontent.com/Sud-Austral/LOGOS-DATA/main/LocalizaReg/11.jpg</v>
      </c>
    </row>
    <row r="22359" spans="1:11" x14ac:dyDescent="0.3">
      <c r="A22359" t="s">
        <v>264</v>
      </c>
      <c r="B22359">
        <v>11</v>
      </c>
      <c r="G22359" s="7">
        <v>99111711010</v>
      </c>
      <c r="H22359" t="s">
        <v>25010</v>
      </c>
      <c r="I22359" t="s">
        <v>22778</v>
      </c>
      <c r="J22359" t="str">
        <f>+VLOOKUP(Tabla1[[#This Row],[Codreg]],$G$347:$K$362,4,0)</f>
        <v>https://upload.wikimedia.org/wikipedia/commons/3/38/Coat_of_arms_of_Aysen%2C_Chile.svg</v>
      </c>
      <c r="K22359" t="str">
        <f>+VLOOKUP(Tabla1[[#This Row],[Codreg]],$G$347:$K$362,5,0)</f>
        <v>https://raw.githubusercontent.com/Sud-Austral/LOGOS-DATA/main/LocalizaReg/11.jpg</v>
      </c>
    </row>
    <row r="22360" spans="1:11" x14ac:dyDescent="0.3">
      <c r="A22360" t="s">
        <v>264</v>
      </c>
      <c r="B22360">
        <v>11</v>
      </c>
      <c r="G22360" s="7">
        <v>99111705080</v>
      </c>
      <c r="H22360" t="s">
        <v>25010</v>
      </c>
      <c r="I22360" t="s">
        <v>22779</v>
      </c>
      <c r="J22360" t="str">
        <f>+VLOOKUP(Tabla1[[#This Row],[Codreg]],$G$347:$K$362,4,0)</f>
        <v>https://upload.wikimedia.org/wikipedia/commons/3/38/Coat_of_arms_of_Aysen%2C_Chile.svg</v>
      </c>
      <c r="K22360" t="str">
        <f>+VLOOKUP(Tabla1[[#This Row],[Codreg]],$G$347:$K$362,5,0)</f>
        <v>https://raw.githubusercontent.com/Sud-Austral/LOGOS-DATA/main/LocalizaReg/11.jpg</v>
      </c>
    </row>
    <row r="22361" spans="1:11" x14ac:dyDescent="0.3">
      <c r="A22361" t="s">
        <v>264</v>
      </c>
      <c r="B22361">
        <v>11</v>
      </c>
      <c r="G22361" s="7">
        <v>99111708174</v>
      </c>
      <c r="H22361" t="s">
        <v>25010</v>
      </c>
      <c r="I22361" t="s">
        <v>22780</v>
      </c>
      <c r="J22361" t="str">
        <f>+VLOOKUP(Tabla1[[#This Row],[Codreg]],$G$347:$K$362,4,0)</f>
        <v>https://upload.wikimedia.org/wikipedia/commons/3/38/Coat_of_arms_of_Aysen%2C_Chile.svg</v>
      </c>
      <c r="K22361" t="str">
        <f>+VLOOKUP(Tabla1[[#This Row],[Codreg]],$G$347:$K$362,5,0)</f>
        <v>https://raw.githubusercontent.com/Sud-Austral/LOGOS-DATA/main/LocalizaReg/11.jpg</v>
      </c>
    </row>
    <row r="22362" spans="1:11" x14ac:dyDescent="0.3">
      <c r="A22362" t="s">
        <v>264</v>
      </c>
      <c r="B22362">
        <v>11</v>
      </c>
      <c r="G22362" s="7">
        <v>99111708175</v>
      </c>
      <c r="H22362" t="s">
        <v>25010</v>
      </c>
      <c r="I22362" t="s">
        <v>22781</v>
      </c>
      <c r="J22362" t="str">
        <f>+VLOOKUP(Tabla1[[#This Row],[Codreg]],$G$347:$K$362,4,0)</f>
        <v>https://upload.wikimedia.org/wikipedia/commons/3/38/Coat_of_arms_of_Aysen%2C_Chile.svg</v>
      </c>
      <c r="K22362" t="str">
        <f>+VLOOKUP(Tabla1[[#This Row],[Codreg]],$G$347:$K$362,5,0)</f>
        <v>https://raw.githubusercontent.com/Sud-Austral/LOGOS-DATA/main/LocalizaReg/11.jpg</v>
      </c>
    </row>
    <row r="22363" spans="1:11" x14ac:dyDescent="0.3">
      <c r="A22363" t="s">
        <v>264</v>
      </c>
      <c r="B22363">
        <v>11</v>
      </c>
      <c r="G22363" s="7">
        <v>99111706058</v>
      </c>
      <c r="H22363" t="s">
        <v>25010</v>
      </c>
      <c r="I22363" t="s">
        <v>22782</v>
      </c>
      <c r="J22363" t="str">
        <f>+VLOOKUP(Tabla1[[#This Row],[Codreg]],$G$347:$K$362,4,0)</f>
        <v>https://upload.wikimedia.org/wikipedia/commons/3/38/Coat_of_arms_of_Aysen%2C_Chile.svg</v>
      </c>
      <c r="K22363" t="str">
        <f>+VLOOKUP(Tabla1[[#This Row],[Codreg]],$G$347:$K$362,5,0)</f>
        <v>https://raw.githubusercontent.com/Sud-Austral/LOGOS-DATA/main/LocalizaReg/11.jpg</v>
      </c>
    </row>
    <row r="22364" spans="1:11" x14ac:dyDescent="0.3">
      <c r="A22364" t="s">
        <v>264</v>
      </c>
      <c r="B22364">
        <v>11</v>
      </c>
      <c r="G22364" s="7">
        <v>99111706010</v>
      </c>
      <c r="H22364" t="s">
        <v>25010</v>
      </c>
      <c r="I22364" t="s">
        <v>22783</v>
      </c>
      <c r="J22364" t="str">
        <f>+VLOOKUP(Tabla1[[#This Row],[Codreg]],$G$347:$K$362,4,0)</f>
        <v>https://upload.wikimedia.org/wikipedia/commons/3/38/Coat_of_arms_of_Aysen%2C_Chile.svg</v>
      </c>
      <c r="K22364" t="str">
        <f>+VLOOKUP(Tabla1[[#This Row],[Codreg]],$G$347:$K$362,5,0)</f>
        <v>https://raw.githubusercontent.com/Sud-Austral/LOGOS-DATA/main/LocalizaReg/11.jpg</v>
      </c>
    </row>
    <row r="22365" spans="1:11" x14ac:dyDescent="0.3">
      <c r="A22365" t="s">
        <v>264</v>
      </c>
      <c r="B22365">
        <v>11</v>
      </c>
      <c r="G22365" s="7">
        <v>99111706011</v>
      </c>
      <c r="H22365" t="s">
        <v>25010</v>
      </c>
      <c r="I22365" t="s">
        <v>22784</v>
      </c>
      <c r="J22365" t="str">
        <f>+VLOOKUP(Tabla1[[#This Row],[Codreg]],$G$347:$K$362,4,0)</f>
        <v>https://upload.wikimedia.org/wikipedia/commons/3/38/Coat_of_arms_of_Aysen%2C_Chile.svg</v>
      </c>
      <c r="K22365" t="str">
        <f>+VLOOKUP(Tabla1[[#This Row],[Codreg]],$G$347:$K$362,5,0)</f>
        <v>https://raw.githubusercontent.com/Sud-Austral/LOGOS-DATA/main/LocalizaReg/11.jpg</v>
      </c>
    </row>
    <row r="22366" spans="1:11" x14ac:dyDescent="0.3">
      <c r="A22366" t="s">
        <v>264</v>
      </c>
      <c r="B22366">
        <v>11</v>
      </c>
      <c r="G22366" s="7">
        <v>99111706007</v>
      </c>
      <c r="H22366" t="s">
        <v>25010</v>
      </c>
      <c r="I22366" t="s">
        <v>22785</v>
      </c>
      <c r="J22366" t="str">
        <f>+VLOOKUP(Tabla1[[#This Row],[Codreg]],$G$347:$K$362,4,0)</f>
        <v>https://upload.wikimedia.org/wikipedia/commons/3/38/Coat_of_arms_of_Aysen%2C_Chile.svg</v>
      </c>
      <c r="K22366" t="str">
        <f>+VLOOKUP(Tabla1[[#This Row],[Codreg]],$G$347:$K$362,5,0)</f>
        <v>https://raw.githubusercontent.com/Sud-Austral/LOGOS-DATA/main/LocalizaReg/11.jpg</v>
      </c>
    </row>
    <row r="22367" spans="1:11" x14ac:dyDescent="0.3">
      <c r="A22367" t="s">
        <v>264</v>
      </c>
      <c r="B22367">
        <v>11</v>
      </c>
      <c r="G22367" s="7">
        <v>99111705091</v>
      </c>
      <c r="H22367" t="s">
        <v>25010</v>
      </c>
      <c r="I22367" t="s">
        <v>22786</v>
      </c>
      <c r="J22367" t="str">
        <f>+VLOOKUP(Tabla1[[#This Row],[Codreg]],$G$347:$K$362,4,0)</f>
        <v>https://upload.wikimedia.org/wikipedia/commons/3/38/Coat_of_arms_of_Aysen%2C_Chile.svg</v>
      </c>
      <c r="K22367" t="str">
        <f>+VLOOKUP(Tabla1[[#This Row],[Codreg]],$G$347:$K$362,5,0)</f>
        <v>https://raw.githubusercontent.com/Sud-Austral/LOGOS-DATA/main/LocalizaReg/11.jpg</v>
      </c>
    </row>
    <row r="22368" spans="1:11" x14ac:dyDescent="0.3">
      <c r="A22368" t="s">
        <v>264</v>
      </c>
      <c r="B22368">
        <v>11</v>
      </c>
      <c r="G22368" s="7">
        <v>99111705070</v>
      </c>
      <c r="H22368" t="s">
        <v>25010</v>
      </c>
      <c r="I22368" t="s">
        <v>22787</v>
      </c>
      <c r="J22368" t="str">
        <f>+VLOOKUP(Tabla1[[#This Row],[Codreg]],$G$347:$K$362,4,0)</f>
        <v>https://upload.wikimedia.org/wikipedia/commons/3/38/Coat_of_arms_of_Aysen%2C_Chile.svg</v>
      </c>
      <c r="K22368" t="str">
        <f>+VLOOKUP(Tabla1[[#This Row],[Codreg]],$G$347:$K$362,5,0)</f>
        <v>https://raw.githubusercontent.com/Sud-Austral/LOGOS-DATA/main/LocalizaReg/11.jpg</v>
      </c>
    </row>
    <row r="22369" spans="1:11" x14ac:dyDescent="0.3">
      <c r="A22369" t="s">
        <v>264</v>
      </c>
      <c r="B22369">
        <v>11</v>
      </c>
      <c r="G22369" s="7">
        <v>99111713018</v>
      </c>
      <c r="H22369" t="s">
        <v>25010</v>
      </c>
      <c r="I22369" t="s">
        <v>22788</v>
      </c>
      <c r="J22369" t="str">
        <f>+VLOOKUP(Tabla1[[#This Row],[Codreg]],$G$347:$K$362,4,0)</f>
        <v>https://upload.wikimedia.org/wikipedia/commons/3/38/Coat_of_arms_of_Aysen%2C_Chile.svg</v>
      </c>
      <c r="K22369" t="str">
        <f>+VLOOKUP(Tabla1[[#This Row],[Codreg]],$G$347:$K$362,5,0)</f>
        <v>https://raw.githubusercontent.com/Sud-Austral/LOGOS-DATA/main/LocalizaReg/11.jpg</v>
      </c>
    </row>
    <row r="22370" spans="1:11" x14ac:dyDescent="0.3">
      <c r="A22370" t="s">
        <v>264</v>
      </c>
      <c r="B22370">
        <v>11</v>
      </c>
      <c r="G22370" s="7">
        <v>99111707073</v>
      </c>
      <c r="H22370" t="s">
        <v>25010</v>
      </c>
      <c r="I22370" t="s">
        <v>22789</v>
      </c>
      <c r="J22370" t="str">
        <f>+VLOOKUP(Tabla1[[#This Row],[Codreg]],$G$347:$K$362,4,0)</f>
        <v>https://upload.wikimedia.org/wikipedia/commons/3/38/Coat_of_arms_of_Aysen%2C_Chile.svg</v>
      </c>
      <c r="K22370" t="str">
        <f>+VLOOKUP(Tabla1[[#This Row],[Codreg]],$G$347:$K$362,5,0)</f>
        <v>https://raw.githubusercontent.com/Sud-Austral/LOGOS-DATA/main/LocalizaReg/11.jpg</v>
      </c>
    </row>
    <row r="22371" spans="1:11" x14ac:dyDescent="0.3">
      <c r="A22371" t="s">
        <v>264</v>
      </c>
      <c r="B22371">
        <v>11</v>
      </c>
      <c r="G22371" s="7">
        <v>99111710002</v>
      </c>
      <c r="H22371" t="s">
        <v>25010</v>
      </c>
      <c r="I22371" t="s">
        <v>22790</v>
      </c>
      <c r="J22371" t="str">
        <f>+VLOOKUP(Tabla1[[#This Row],[Codreg]],$G$347:$K$362,4,0)</f>
        <v>https://upload.wikimedia.org/wikipedia/commons/3/38/Coat_of_arms_of_Aysen%2C_Chile.svg</v>
      </c>
      <c r="K22371" t="str">
        <f>+VLOOKUP(Tabla1[[#This Row],[Codreg]],$G$347:$K$362,5,0)</f>
        <v>https://raw.githubusercontent.com/Sud-Austral/LOGOS-DATA/main/LocalizaReg/11.jpg</v>
      </c>
    </row>
    <row r="22372" spans="1:11" x14ac:dyDescent="0.3">
      <c r="A22372" t="s">
        <v>264</v>
      </c>
      <c r="B22372">
        <v>11</v>
      </c>
      <c r="G22372" s="7">
        <v>99111705048</v>
      </c>
      <c r="H22372" t="s">
        <v>25010</v>
      </c>
      <c r="I22372" t="s">
        <v>22791</v>
      </c>
      <c r="J22372" t="str">
        <f>+VLOOKUP(Tabla1[[#This Row],[Codreg]],$G$347:$K$362,4,0)</f>
        <v>https://upload.wikimedia.org/wikipedia/commons/3/38/Coat_of_arms_of_Aysen%2C_Chile.svg</v>
      </c>
      <c r="K22372" t="str">
        <f>+VLOOKUP(Tabla1[[#This Row],[Codreg]],$G$347:$K$362,5,0)</f>
        <v>https://raw.githubusercontent.com/Sud-Austral/LOGOS-DATA/main/LocalizaReg/11.jpg</v>
      </c>
    </row>
    <row r="22373" spans="1:11" x14ac:dyDescent="0.3">
      <c r="A22373" t="s">
        <v>264</v>
      </c>
      <c r="B22373">
        <v>11</v>
      </c>
      <c r="G22373" s="7">
        <v>99111701163</v>
      </c>
      <c r="H22373" t="s">
        <v>25010</v>
      </c>
      <c r="I22373" t="s">
        <v>22792</v>
      </c>
      <c r="J22373" t="str">
        <f>+VLOOKUP(Tabla1[[#This Row],[Codreg]],$G$347:$K$362,4,0)</f>
        <v>https://upload.wikimedia.org/wikipedia/commons/3/38/Coat_of_arms_of_Aysen%2C_Chile.svg</v>
      </c>
      <c r="K22373" t="str">
        <f>+VLOOKUP(Tabla1[[#This Row],[Codreg]],$G$347:$K$362,5,0)</f>
        <v>https://raw.githubusercontent.com/Sud-Austral/LOGOS-DATA/main/LocalizaReg/11.jpg</v>
      </c>
    </row>
    <row r="22374" spans="1:11" x14ac:dyDescent="0.3">
      <c r="A22374" t="s">
        <v>264</v>
      </c>
      <c r="B22374">
        <v>11</v>
      </c>
      <c r="G22374" s="7">
        <v>99111703067</v>
      </c>
      <c r="H22374" t="s">
        <v>25010</v>
      </c>
      <c r="I22374" t="s">
        <v>22793</v>
      </c>
      <c r="J22374" t="str">
        <f>+VLOOKUP(Tabla1[[#This Row],[Codreg]],$G$347:$K$362,4,0)</f>
        <v>https://upload.wikimedia.org/wikipedia/commons/3/38/Coat_of_arms_of_Aysen%2C_Chile.svg</v>
      </c>
      <c r="K22374" t="str">
        <f>+VLOOKUP(Tabla1[[#This Row],[Codreg]],$G$347:$K$362,5,0)</f>
        <v>https://raw.githubusercontent.com/Sud-Austral/LOGOS-DATA/main/LocalizaReg/11.jpg</v>
      </c>
    </row>
    <row r="22375" spans="1:11" x14ac:dyDescent="0.3">
      <c r="A22375" t="s">
        <v>264</v>
      </c>
      <c r="B22375">
        <v>11</v>
      </c>
      <c r="G22375" s="7">
        <v>99111713023</v>
      </c>
      <c r="H22375" t="s">
        <v>25010</v>
      </c>
      <c r="I22375" t="s">
        <v>22794</v>
      </c>
      <c r="J22375" t="str">
        <f>+VLOOKUP(Tabla1[[#This Row],[Codreg]],$G$347:$K$362,4,0)</f>
        <v>https://upload.wikimedia.org/wikipedia/commons/3/38/Coat_of_arms_of_Aysen%2C_Chile.svg</v>
      </c>
      <c r="K22375" t="str">
        <f>+VLOOKUP(Tabla1[[#This Row],[Codreg]],$G$347:$K$362,5,0)</f>
        <v>https://raw.githubusercontent.com/Sud-Austral/LOGOS-DATA/main/LocalizaReg/11.jpg</v>
      </c>
    </row>
    <row r="22376" spans="1:11" x14ac:dyDescent="0.3">
      <c r="A22376" t="s">
        <v>264</v>
      </c>
      <c r="B22376">
        <v>11</v>
      </c>
      <c r="G22376" s="7">
        <v>99111713002</v>
      </c>
      <c r="H22376" t="s">
        <v>25010</v>
      </c>
      <c r="I22376" t="s">
        <v>22795</v>
      </c>
      <c r="J22376" t="str">
        <f>+VLOOKUP(Tabla1[[#This Row],[Codreg]],$G$347:$K$362,4,0)</f>
        <v>https://upload.wikimedia.org/wikipedia/commons/3/38/Coat_of_arms_of_Aysen%2C_Chile.svg</v>
      </c>
      <c r="K22376" t="str">
        <f>+VLOOKUP(Tabla1[[#This Row],[Codreg]],$G$347:$K$362,5,0)</f>
        <v>https://raw.githubusercontent.com/Sud-Austral/LOGOS-DATA/main/LocalizaReg/11.jpg</v>
      </c>
    </row>
    <row r="22377" spans="1:11" x14ac:dyDescent="0.3">
      <c r="A22377" t="s">
        <v>264</v>
      </c>
      <c r="B22377">
        <v>11</v>
      </c>
      <c r="G22377" s="7">
        <v>99111713004</v>
      </c>
      <c r="H22377" t="s">
        <v>25010</v>
      </c>
      <c r="I22377" t="s">
        <v>22796</v>
      </c>
      <c r="J22377" t="str">
        <f>+VLOOKUP(Tabla1[[#This Row],[Codreg]],$G$347:$K$362,4,0)</f>
        <v>https://upload.wikimedia.org/wikipedia/commons/3/38/Coat_of_arms_of_Aysen%2C_Chile.svg</v>
      </c>
      <c r="K22377" t="str">
        <f>+VLOOKUP(Tabla1[[#This Row],[Codreg]],$G$347:$K$362,5,0)</f>
        <v>https://raw.githubusercontent.com/Sud-Austral/LOGOS-DATA/main/LocalizaReg/11.jpg</v>
      </c>
    </row>
    <row r="22378" spans="1:11" x14ac:dyDescent="0.3">
      <c r="A22378" t="s">
        <v>264</v>
      </c>
      <c r="B22378">
        <v>11</v>
      </c>
      <c r="G22378" s="7">
        <v>99111713007</v>
      </c>
      <c r="H22378" t="s">
        <v>25010</v>
      </c>
      <c r="I22378" t="s">
        <v>22797</v>
      </c>
      <c r="J22378" t="str">
        <f>+VLOOKUP(Tabla1[[#This Row],[Codreg]],$G$347:$K$362,4,0)</f>
        <v>https://upload.wikimedia.org/wikipedia/commons/3/38/Coat_of_arms_of_Aysen%2C_Chile.svg</v>
      </c>
      <c r="K22378" t="str">
        <f>+VLOOKUP(Tabla1[[#This Row],[Codreg]],$G$347:$K$362,5,0)</f>
        <v>https://raw.githubusercontent.com/Sud-Austral/LOGOS-DATA/main/LocalizaReg/11.jpg</v>
      </c>
    </row>
    <row r="22379" spans="1:11" x14ac:dyDescent="0.3">
      <c r="A22379" t="s">
        <v>264</v>
      </c>
      <c r="B22379">
        <v>11</v>
      </c>
      <c r="G22379" s="7">
        <v>99111713010</v>
      </c>
      <c r="H22379" t="s">
        <v>25010</v>
      </c>
      <c r="I22379" t="s">
        <v>22798</v>
      </c>
      <c r="J22379" t="str">
        <f>+VLOOKUP(Tabla1[[#This Row],[Codreg]],$G$347:$K$362,4,0)</f>
        <v>https://upload.wikimedia.org/wikipedia/commons/3/38/Coat_of_arms_of_Aysen%2C_Chile.svg</v>
      </c>
      <c r="K22379" t="str">
        <f>+VLOOKUP(Tabla1[[#This Row],[Codreg]],$G$347:$K$362,5,0)</f>
        <v>https://raw.githubusercontent.com/Sud-Austral/LOGOS-DATA/main/LocalizaReg/11.jpg</v>
      </c>
    </row>
    <row r="22380" spans="1:11" x14ac:dyDescent="0.3">
      <c r="A22380" t="s">
        <v>264</v>
      </c>
      <c r="B22380">
        <v>11</v>
      </c>
      <c r="G22380" s="7">
        <v>99111713009</v>
      </c>
      <c r="H22380" t="s">
        <v>25010</v>
      </c>
      <c r="I22380" t="s">
        <v>22799</v>
      </c>
      <c r="J22380" t="str">
        <f>+VLOOKUP(Tabla1[[#This Row],[Codreg]],$G$347:$K$362,4,0)</f>
        <v>https://upload.wikimedia.org/wikipedia/commons/3/38/Coat_of_arms_of_Aysen%2C_Chile.svg</v>
      </c>
      <c r="K22380" t="str">
        <f>+VLOOKUP(Tabla1[[#This Row],[Codreg]],$G$347:$K$362,5,0)</f>
        <v>https://raw.githubusercontent.com/Sud-Austral/LOGOS-DATA/main/LocalizaReg/11.jpg</v>
      </c>
    </row>
    <row r="22381" spans="1:11" x14ac:dyDescent="0.3">
      <c r="A22381" t="s">
        <v>264</v>
      </c>
      <c r="B22381">
        <v>11</v>
      </c>
      <c r="G22381" s="7">
        <v>99111710007</v>
      </c>
      <c r="H22381" t="s">
        <v>25010</v>
      </c>
      <c r="I22381" t="s">
        <v>22800</v>
      </c>
      <c r="J22381" t="str">
        <f>+VLOOKUP(Tabla1[[#This Row],[Codreg]],$G$347:$K$362,4,0)</f>
        <v>https://upload.wikimedia.org/wikipedia/commons/3/38/Coat_of_arms_of_Aysen%2C_Chile.svg</v>
      </c>
      <c r="K22381" t="str">
        <f>+VLOOKUP(Tabla1[[#This Row],[Codreg]],$G$347:$K$362,5,0)</f>
        <v>https://raw.githubusercontent.com/Sud-Austral/LOGOS-DATA/main/LocalizaReg/11.jpg</v>
      </c>
    </row>
    <row r="22382" spans="1:11" x14ac:dyDescent="0.3">
      <c r="A22382" t="s">
        <v>264</v>
      </c>
      <c r="B22382">
        <v>11</v>
      </c>
      <c r="G22382" s="7">
        <v>99111710010</v>
      </c>
      <c r="H22382" t="s">
        <v>25010</v>
      </c>
      <c r="I22382" t="s">
        <v>22801</v>
      </c>
      <c r="J22382" t="str">
        <f>+VLOOKUP(Tabla1[[#This Row],[Codreg]],$G$347:$K$362,4,0)</f>
        <v>https://upload.wikimedia.org/wikipedia/commons/3/38/Coat_of_arms_of_Aysen%2C_Chile.svg</v>
      </c>
      <c r="K22382" t="str">
        <f>+VLOOKUP(Tabla1[[#This Row],[Codreg]],$G$347:$K$362,5,0)</f>
        <v>https://raw.githubusercontent.com/Sud-Austral/LOGOS-DATA/main/LocalizaReg/11.jpg</v>
      </c>
    </row>
    <row r="22383" spans="1:11" x14ac:dyDescent="0.3">
      <c r="A22383" t="s">
        <v>264</v>
      </c>
      <c r="B22383">
        <v>11</v>
      </c>
      <c r="G22383" s="7">
        <v>99111703038</v>
      </c>
      <c r="H22383" t="s">
        <v>25010</v>
      </c>
      <c r="I22383" t="s">
        <v>22802</v>
      </c>
      <c r="J22383" t="str">
        <f>+VLOOKUP(Tabla1[[#This Row],[Codreg]],$G$347:$K$362,4,0)</f>
        <v>https://upload.wikimedia.org/wikipedia/commons/3/38/Coat_of_arms_of_Aysen%2C_Chile.svg</v>
      </c>
      <c r="K22383" t="str">
        <f>+VLOOKUP(Tabla1[[#This Row],[Codreg]],$G$347:$K$362,5,0)</f>
        <v>https://raw.githubusercontent.com/Sud-Austral/LOGOS-DATA/main/LocalizaReg/11.jpg</v>
      </c>
    </row>
    <row r="22384" spans="1:11" x14ac:dyDescent="0.3">
      <c r="A22384" t="s">
        <v>264</v>
      </c>
      <c r="B22384">
        <v>11</v>
      </c>
      <c r="G22384" s="7">
        <v>99111703121</v>
      </c>
      <c r="H22384" t="s">
        <v>25010</v>
      </c>
      <c r="I22384" t="s">
        <v>22803</v>
      </c>
      <c r="J22384" t="str">
        <f>+VLOOKUP(Tabla1[[#This Row],[Codreg]],$G$347:$K$362,4,0)</f>
        <v>https://upload.wikimedia.org/wikipedia/commons/3/38/Coat_of_arms_of_Aysen%2C_Chile.svg</v>
      </c>
      <c r="K22384" t="str">
        <f>+VLOOKUP(Tabla1[[#This Row],[Codreg]],$G$347:$K$362,5,0)</f>
        <v>https://raw.githubusercontent.com/Sud-Austral/LOGOS-DATA/main/LocalizaReg/11.jpg</v>
      </c>
    </row>
    <row r="22385" spans="1:11" x14ac:dyDescent="0.3">
      <c r="A22385" t="s">
        <v>264</v>
      </c>
      <c r="B22385">
        <v>11</v>
      </c>
      <c r="G22385" s="7">
        <v>99111703126</v>
      </c>
      <c r="H22385" t="s">
        <v>25010</v>
      </c>
      <c r="I22385" t="s">
        <v>22804</v>
      </c>
      <c r="J22385" t="str">
        <f>+VLOOKUP(Tabla1[[#This Row],[Codreg]],$G$347:$K$362,4,0)</f>
        <v>https://upload.wikimedia.org/wikipedia/commons/3/38/Coat_of_arms_of_Aysen%2C_Chile.svg</v>
      </c>
      <c r="K22385" t="str">
        <f>+VLOOKUP(Tabla1[[#This Row],[Codreg]],$G$347:$K$362,5,0)</f>
        <v>https://raw.githubusercontent.com/Sud-Austral/LOGOS-DATA/main/LocalizaReg/11.jpg</v>
      </c>
    </row>
    <row r="22386" spans="1:11" x14ac:dyDescent="0.3">
      <c r="A22386" t="s">
        <v>264</v>
      </c>
      <c r="B22386">
        <v>11</v>
      </c>
      <c r="G22386" s="7">
        <v>99111703143</v>
      </c>
      <c r="H22386" t="s">
        <v>25010</v>
      </c>
      <c r="I22386" t="s">
        <v>22805</v>
      </c>
      <c r="J22386" t="str">
        <f>+VLOOKUP(Tabla1[[#This Row],[Codreg]],$G$347:$K$362,4,0)</f>
        <v>https://upload.wikimedia.org/wikipedia/commons/3/38/Coat_of_arms_of_Aysen%2C_Chile.svg</v>
      </c>
      <c r="K22386" t="str">
        <f>+VLOOKUP(Tabla1[[#This Row],[Codreg]],$G$347:$K$362,5,0)</f>
        <v>https://raw.githubusercontent.com/Sud-Austral/LOGOS-DATA/main/LocalizaReg/11.jpg</v>
      </c>
    </row>
    <row r="22387" spans="1:11" x14ac:dyDescent="0.3">
      <c r="A22387" t="s">
        <v>264</v>
      </c>
      <c r="B22387">
        <v>11</v>
      </c>
      <c r="G22387" s="7">
        <v>99111701059</v>
      </c>
      <c r="H22387" t="s">
        <v>25010</v>
      </c>
      <c r="I22387" t="s">
        <v>22806</v>
      </c>
      <c r="J22387" t="str">
        <f>+VLOOKUP(Tabla1[[#This Row],[Codreg]],$G$347:$K$362,4,0)</f>
        <v>https://upload.wikimedia.org/wikipedia/commons/3/38/Coat_of_arms_of_Aysen%2C_Chile.svg</v>
      </c>
      <c r="K22387" t="str">
        <f>+VLOOKUP(Tabla1[[#This Row],[Codreg]],$G$347:$K$362,5,0)</f>
        <v>https://raw.githubusercontent.com/Sud-Austral/LOGOS-DATA/main/LocalizaReg/11.jpg</v>
      </c>
    </row>
    <row r="22388" spans="1:11" x14ac:dyDescent="0.3">
      <c r="A22388" t="s">
        <v>264</v>
      </c>
      <c r="B22388">
        <v>11</v>
      </c>
      <c r="G22388" s="7">
        <v>99111703087</v>
      </c>
      <c r="H22388" t="s">
        <v>25010</v>
      </c>
      <c r="I22388" t="s">
        <v>22807</v>
      </c>
      <c r="J22388" t="str">
        <f>+VLOOKUP(Tabla1[[#This Row],[Codreg]],$G$347:$K$362,4,0)</f>
        <v>https://upload.wikimedia.org/wikipedia/commons/3/38/Coat_of_arms_of_Aysen%2C_Chile.svg</v>
      </c>
      <c r="K22388" t="str">
        <f>+VLOOKUP(Tabla1[[#This Row],[Codreg]],$G$347:$K$362,5,0)</f>
        <v>https://raw.githubusercontent.com/Sud-Austral/LOGOS-DATA/main/LocalizaReg/11.jpg</v>
      </c>
    </row>
    <row r="22389" spans="1:11" x14ac:dyDescent="0.3">
      <c r="A22389" t="s">
        <v>264</v>
      </c>
      <c r="B22389">
        <v>11</v>
      </c>
      <c r="G22389" s="7">
        <v>99111708167</v>
      </c>
      <c r="H22389" t="s">
        <v>25010</v>
      </c>
      <c r="I22389" t="s">
        <v>22808</v>
      </c>
      <c r="J22389" t="str">
        <f>+VLOOKUP(Tabla1[[#This Row],[Codreg]],$G$347:$K$362,4,0)</f>
        <v>https://upload.wikimedia.org/wikipedia/commons/3/38/Coat_of_arms_of_Aysen%2C_Chile.svg</v>
      </c>
      <c r="K22389" t="str">
        <f>+VLOOKUP(Tabla1[[#This Row],[Codreg]],$G$347:$K$362,5,0)</f>
        <v>https://raw.githubusercontent.com/Sud-Austral/LOGOS-DATA/main/LocalizaReg/11.jpg</v>
      </c>
    </row>
    <row r="22390" spans="1:11" x14ac:dyDescent="0.3">
      <c r="A22390" t="s">
        <v>264</v>
      </c>
      <c r="B22390">
        <v>11</v>
      </c>
      <c r="G22390" s="7">
        <v>99111703146</v>
      </c>
      <c r="H22390" t="s">
        <v>25010</v>
      </c>
      <c r="I22390" t="s">
        <v>22809</v>
      </c>
      <c r="J22390" t="str">
        <f>+VLOOKUP(Tabla1[[#This Row],[Codreg]],$G$347:$K$362,4,0)</f>
        <v>https://upload.wikimedia.org/wikipedia/commons/3/38/Coat_of_arms_of_Aysen%2C_Chile.svg</v>
      </c>
      <c r="K22390" t="str">
        <f>+VLOOKUP(Tabla1[[#This Row],[Codreg]],$G$347:$K$362,5,0)</f>
        <v>https://raw.githubusercontent.com/Sud-Austral/LOGOS-DATA/main/LocalizaReg/11.jpg</v>
      </c>
    </row>
    <row r="22391" spans="1:11" x14ac:dyDescent="0.3">
      <c r="A22391" t="s">
        <v>264</v>
      </c>
      <c r="B22391">
        <v>11</v>
      </c>
      <c r="G22391" s="7">
        <v>99111703148</v>
      </c>
      <c r="H22391" t="s">
        <v>25010</v>
      </c>
      <c r="I22391" t="s">
        <v>22810</v>
      </c>
      <c r="J22391" t="str">
        <f>+VLOOKUP(Tabla1[[#This Row],[Codreg]],$G$347:$K$362,4,0)</f>
        <v>https://upload.wikimedia.org/wikipedia/commons/3/38/Coat_of_arms_of_Aysen%2C_Chile.svg</v>
      </c>
      <c r="K22391" t="str">
        <f>+VLOOKUP(Tabla1[[#This Row],[Codreg]],$G$347:$K$362,5,0)</f>
        <v>https://raw.githubusercontent.com/Sud-Austral/LOGOS-DATA/main/LocalizaReg/11.jpg</v>
      </c>
    </row>
    <row r="22392" spans="1:11" x14ac:dyDescent="0.3">
      <c r="A22392" t="s">
        <v>264</v>
      </c>
      <c r="B22392">
        <v>11</v>
      </c>
      <c r="G22392" s="7">
        <v>99111708085</v>
      </c>
      <c r="H22392" t="s">
        <v>25010</v>
      </c>
      <c r="I22392" t="s">
        <v>22811</v>
      </c>
      <c r="J22392" t="str">
        <f>+VLOOKUP(Tabla1[[#This Row],[Codreg]],$G$347:$K$362,4,0)</f>
        <v>https://upload.wikimedia.org/wikipedia/commons/3/38/Coat_of_arms_of_Aysen%2C_Chile.svg</v>
      </c>
      <c r="K22392" t="str">
        <f>+VLOOKUP(Tabla1[[#This Row],[Codreg]],$G$347:$K$362,5,0)</f>
        <v>https://raw.githubusercontent.com/Sud-Austral/LOGOS-DATA/main/LocalizaReg/11.jpg</v>
      </c>
    </row>
    <row r="22393" spans="1:11" x14ac:dyDescent="0.3">
      <c r="A22393" t="s">
        <v>264</v>
      </c>
      <c r="B22393">
        <v>11</v>
      </c>
      <c r="G22393" s="7">
        <v>99111701023</v>
      </c>
      <c r="H22393" t="s">
        <v>25010</v>
      </c>
      <c r="I22393" t="s">
        <v>22812</v>
      </c>
      <c r="J22393" t="str">
        <f>+VLOOKUP(Tabla1[[#This Row],[Codreg]],$G$347:$K$362,4,0)</f>
        <v>https://upload.wikimedia.org/wikipedia/commons/3/38/Coat_of_arms_of_Aysen%2C_Chile.svg</v>
      </c>
      <c r="K22393" t="str">
        <f>+VLOOKUP(Tabla1[[#This Row],[Codreg]],$G$347:$K$362,5,0)</f>
        <v>https://raw.githubusercontent.com/Sud-Austral/LOGOS-DATA/main/LocalizaReg/11.jpg</v>
      </c>
    </row>
    <row r="22394" spans="1:11" x14ac:dyDescent="0.3">
      <c r="A22394" t="s">
        <v>264</v>
      </c>
      <c r="B22394">
        <v>11</v>
      </c>
      <c r="G22394" s="7">
        <v>99111701195</v>
      </c>
      <c r="H22394" t="s">
        <v>25010</v>
      </c>
      <c r="I22394" t="s">
        <v>22813</v>
      </c>
      <c r="J22394" t="str">
        <f>+VLOOKUP(Tabla1[[#This Row],[Codreg]],$G$347:$K$362,4,0)</f>
        <v>https://upload.wikimedia.org/wikipedia/commons/3/38/Coat_of_arms_of_Aysen%2C_Chile.svg</v>
      </c>
      <c r="K22394" t="str">
        <f>+VLOOKUP(Tabla1[[#This Row],[Codreg]],$G$347:$K$362,5,0)</f>
        <v>https://raw.githubusercontent.com/Sud-Austral/LOGOS-DATA/main/LocalizaReg/11.jpg</v>
      </c>
    </row>
    <row r="22395" spans="1:11" x14ac:dyDescent="0.3">
      <c r="A22395" t="s">
        <v>264</v>
      </c>
      <c r="B22395">
        <v>11</v>
      </c>
      <c r="G22395" s="7">
        <v>99111701205</v>
      </c>
      <c r="H22395" t="s">
        <v>25010</v>
      </c>
      <c r="I22395" t="s">
        <v>22814</v>
      </c>
      <c r="J22395" t="str">
        <f>+VLOOKUP(Tabla1[[#This Row],[Codreg]],$G$347:$K$362,4,0)</f>
        <v>https://upload.wikimedia.org/wikipedia/commons/3/38/Coat_of_arms_of_Aysen%2C_Chile.svg</v>
      </c>
      <c r="K22395" t="str">
        <f>+VLOOKUP(Tabla1[[#This Row],[Codreg]],$G$347:$K$362,5,0)</f>
        <v>https://raw.githubusercontent.com/Sud-Austral/LOGOS-DATA/main/LocalizaReg/11.jpg</v>
      </c>
    </row>
    <row r="22396" spans="1:11" x14ac:dyDescent="0.3">
      <c r="A22396" t="s">
        <v>264</v>
      </c>
      <c r="B22396">
        <v>11</v>
      </c>
      <c r="G22396" s="7">
        <v>99111701213</v>
      </c>
      <c r="H22396" t="s">
        <v>25010</v>
      </c>
      <c r="I22396" t="s">
        <v>22815</v>
      </c>
      <c r="J22396" t="str">
        <f>+VLOOKUP(Tabla1[[#This Row],[Codreg]],$G$347:$K$362,4,0)</f>
        <v>https://upload.wikimedia.org/wikipedia/commons/3/38/Coat_of_arms_of_Aysen%2C_Chile.svg</v>
      </c>
      <c r="K22396" t="str">
        <f>+VLOOKUP(Tabla1[[#This Row],[Codreg]],$G$347:$K$362,5,0)</f>
        <v>https://raw.githubusercontent.com/Sud-Austral/LOGOS-DATA/main/LocalizaReg/11.jpg</v>
      </c>
    </row>
    <row r="22397" spans="1:11" x14ac:dyDescent="0.3">
      <c r="A22397" t="s">
        <v>264</v>
      </c>
      <c r="B22397">
        <v>11</v>
      </c>
      <c r="G22397" s="7">
        <v>99111707100</v>
      </c>
      <c r="H22397" t="s">
        <v>25010</v>
      </c>
      <c r="I22397" t="s">
        <v>22816</v>
      </c>
      <c r="J22397" t="str">
        <f>+VLOOKUP(Tabla1[[#This Row],[Codreg]],$G$347:$K$362,4,0)</f>
        <v>https://upload.wikimedia.org/wikipedia/commons/3/38/Coat_of_arms_of_Aysen%2C_Chile.svg</v>
      </c>
      <c r="K22397" t="str">
        <f>+VLOOKUP(Tabla1[[#This Row],[Codreg]],$G$347:$K$362,5,0)</f>
        <v>https://raw.githubusercontent.com/Sud-Austral/LOGOS-DATA/main/LocalizaReg/11.jpg</v>
      </c>
    </row>
    <row r="22398" spans="1:11" x14ac:dyDescent="0.3">
      <c r="A22398" t="s">
        <v>264</v>
      </c>
      <c r="B22398">
        <v>11</v>
      </c>
      <c r="G22398" s="7">
        <v>99111708028</v>
      </c>
      <c r="H22398" t="s">
        <v>25010</v>
      </c>
      <c r="I22398" t="s">
        <v>22817</v>
      </c>
      <c r="J22398" t="str">
        <f>+VLOOKUP(Tabla1[[#This Row],[Codreg]],$G$347:$K$362,4,0)</f>
        <v>https://upload.wikimedia.org/wikipedia/commons/3/38/Coat_of_arms_of_Aysen%2C_Chile.svg</v>
      </c>
      <c r="K22398" t="str">
        <f>+VLOOKUP(Tabla1[[#This Row],[Codreg]],$G$347:$K$362,5,0)</f>
        <v>https://raw.githubusercontent.com/Sud-Austral/LOGOS-DATA/main/LocalizaReg/11.jpg</v>
      </c>
    </row>
    <row r="22399" spans="1:11" x14ac:dyDescent="0.3">
      <c r="A22399" t="s">
        <v>264</v>
      </c>
      <c r="B22399">
        <v>11</v>
      </c>
      <c r="G22399" s="7">
        <v>99111707111</v>
      </c>
      <c r="H22399" t="s">
        <v>25010</v>
      </c>
      <c r="I22399" t="s">
        <v>22818</v>
      </c>
      <c r="J22399" t="str">
        <f>+VLOOKUP(Tabla1[[#This Row],[Codreg]],$G$347:$K$362,4,0)</f>
        <v>https://upload.wikimedia.org/wikipedia/commons/3/38/Coat_of_arms_of_Aysen%2C_Chile.svg</v>
      </c>
      <c r="K22399" t="str">
        <f>+VLOOKUP(Tabla1[[#This Row],[Codreg]],$G$347:$K$362,5,0)</f>
        <v>https://raw.githubusercontent.com/Sud-Austral/LOGOS-DATA/main/LocalizaReg/11.jpg</v>
      </c>
    </row>
    <row r="22400" spans="1:11" x14ac:dyDescent="0.3">
      <c r="A22400" t="s">
        <v>264</v>
      </c>
      <c r="B22400">
        <v>11</v>
      </c>
      <c r="G22400" s="7">
        <v>99111702077</v>
      </c>
      <c r="H22400" t="s">
        <v>25010</v>
      </c>
      <c r="I22400" t="s">
        <v>22819</v>
      </c>
      <c r="J22400" t="str">
        <f>+VLOOKUP(Tabla1[[#This Row],[Codreg]],$G$347:$K$362,4,0)</f>
        <v>https://upload.wikimedia.org/wikipedia/commons/3/38/Coat_of_arms_of_Aysen%2C_Chile.svg</v>
      </c>
      <c r="K22400" t="str">
        <f>+VLOOKUP(Tabla1[[#This Row],[Codreg]],$G$347:$K$362,5,0)</f>
        <v>https://raw.githubusercontent.com/Sud-Austral/LOGOS-DATA/main/LocalizaReg/11.jpg</v>
      </c>
    </row>
    <row r="22401" spans="1:11" x14ac:dyDescent="0.3">
      <c r="A22401" t="s">
        <v>264</v>
      </c>
      <c r="B22401">
        <v>11</v>
      </c>
      <c r="G22401" s="7">
        <v>99111707023</v>
      </c>
      <c r="H22401" t="s">
        <v>25010</v>
      </c>
      <c r="I22401" t="s">
        <v>22820</v>
      </c>
      <c r="J22401" t="str">
        <f>+VLOOKUP(Tabla1[[#This Row],[Codreg]],$G$347:$K$362,4,0)</f>
        <v>https://upload.wikimedia.org/wikipedia/commons/3/38/Coat_of_arms_of_Aysen%2C_Chile.svg</v>
      </c>
      <c r="K22401" t="str">
        <f>+VLOOKUP(Tabla1[[#This Row],[Codreg]],$G$347:$K$362,5,0)</f>
        <v>https://raw.githubusercontent.com/Sud-Austral/LOGOS-DATA/main/LocalizaReg/11.jpg</v>
      </c>
    </row>
    <row r="22402" spans="1:11" x14ac:dyDescent="0.3">
      <c r="A22402" t="s">
        <v>264</v>
      </c>
      <c r="B22402">
        <v>11</v>
      </c>
      <c r="G22402" s="7">
        <v>99111702022</v>
      </c>
      <c r="H22402" t="s">
        <v>25010</v>
      </c>
      <c r="I22402" t="s">
        <v>22821</v>
      </c>
      <c r="J22402" t="str">
        <f>+VLOOKUP(Tabla1[[#This Row],[Codreg]],$G$347:$K$362,4,0)</f>
        <v>https://upload.wikimedia.org/wikipedia/commons/3/38/Coat_of_arms_of_Aysen%2C_Chile.svg</v>
      </c>
      <c r="K22402" t="str">
        <f>+VLOOKUP(Tabla1[[#This Row],[Codreg]],$G$347:$K$362,5,0)</f>
        <v>https://raw.githubusercontent.com/Sud-Austral/LOGOS-DATA/main/LocalizaReg/11.jpg</v>
      </c>
    </row>
    <row r="22403" spans="1:11" x14ac:dyDescent="0.3">
      <c r="A22403" t="s">
        <v>264</v>
      </c>
      <c r="B22403">
        <v>11</v>
      </c>
      <c r="G22403" s="7">
        <v>99111700016</v>
      </c>
      <c r="H22403" t="s">
        <v>25010</v>
      </c>
      <c r="I22403" t="s">
        <v>22822</v>
      </c>
      <c r="J22403" t="str">
        <f>+VLOOKUP(Tabla1[[#This Row],[Codreg]],$G$347:$K$362,4,0)</f>
        <v>https://upload.wikimedia.org/wikipedia/commons/3/38/Coat_of_arms_of_Aysen%2C_Chile.svg</v>
      </c>
      <c r="K22403" t="str">
        <f>+VLOOKUP(Tabla1[[#This Row],[Codreg]],$G$347:$K$362,5,0)</f>
        <v>https://raw.githubusercontent.com/Sud-Austral/LOGOS-DATA/main/LocalizaReg/11.jpg</v>
      </c>
    </row>
    <row r="22404" spans="1:11" x14ac:dyDescent="0.3">
      <c r="A22404" t="s">
        <v>264</v>
      </c>
      <c r="B22404">
        <v>11</v>
      </c>
      <c r="G22404" s="7">
        <v>99111700013</v>
      </c>
      <c r="H22404" t="s">
        <v>25010</v>
      </c>
      <c r="I22404" t="s">
        <v>22823</v>
      </c>
      <c r="J22404" t="str">
        <f>+VLOOKUP(Tabla1[[#This Row],[Codreg]],$G$347:$K$362,4,0)</f>
        <v>https://upload.wikimedia.org/wikipedia/commons/3/38/Coat_of_arms_of_Aysen%2C_Chile.svg</v>
      </c>
      <c r="K22404" t="str">
        <f>+VLOOKUP(Tabla1[[#This Row],[Codreg]],$G$347:$K$362,5,0)</f>
        <v>https://raw.githubusercontent.com/Sud-Austral/LOGOS-DATA/main/LocalizaReg/11.jpg</v>
      </c>
    </row>
    <row r="22405" spans="1:11" x14ac:dyDescent="0.3">
      <c r="A22405" t="s">
        <v>264</v>
      </c>
      <c r="B22405">
        <v>11</v>
      </c>
      <c r="G22405" s="7">
        <v>99111700017</v>
      </c>
      <c r="H22405" t="s">
        <v>25010</v>
      </c>
      <c r="I22405" t="s">
        <v>22824</v>
      </c>
      <c r="J22405" t="str">
        <f>+VLOOKUP(Tabla1[[#This Row],[Codreg]],$G$347:$K$362,4,0)</f>
        <v>https://upload.wikimedia.org/wikipedia/commons/3/38/Coat_of_arms_of_Aysen%2C_Chile.svg</v>
      </c>
      <c r="K22405" t="str">
        <f>+VLOOKUP(Tabla1[[#This Row],[Codreg]],$G$347:$K$362,5,0)</f>
        <v>https://raw.githubusercontent.com/Sud-Austral/LOGOS-DATA/main/LocalizaReg/11.jpg</v>
      </c>
    </row>
    <row r="22406" spans="1:11" x14ac:dyDescent="0.3">
      <c r="A22406" t="s">
        <v>264</v>
      </c>
      <c r="B22406">
        <v>11</v>
      </c>
      <c r="G22406" s="7">
        <v>99111700015</v>
      </c>
      <c r="H22406" t="s">
        <v>25010</v>
      </c>
      <c r="I22406" t="s">
        <v>22825</v>
      </c>
      <c r="J22406" t="str">
        <f>+VLOOKUP(Tabla1[[#This Row],[Codreg]],$G$347:$K$362,4,0)</f>
        <v>https://upload.wikimedia.org/wikipedia/commons/3/38/Coat_of_arms_of_Aysen%2C_Chile.svg</v>
      </c>
      <c r="K22406" t="str">
        <f>+VLOOKUP(Tabla1[[#This Row],[Codreg]],$G$347:$K$362,5,0)</f>
        <v>https://raw.githubusercontent.com/Sud-Austral/LOGOS-DATA/main/LocalizaReg/11.jpg</v>
      </c>
    </row>
    <row r="22407" spans="1:11" x14ac:dyDescent="0.3">
      <c r="A22407" t="s">
        <v>264</v>
      </c>
      <c r="B22407">
        <v>11</v>
      </c>
      <c r="G22407" s="7">
        <v>99111700014</v>
      </c>
      <c r="H22407" t="s">
        <v>25010</v>
      </c>
      <c r="I22407" t="s">
        <v>22826</v>
      </c>
      <c r="J22407" t="str">
        <f>+VLOOKUP(Tabla1[[#This Row],[Codreg]],$G$347:$K$362,4,0)</f>
        <v>https://upload.wikimedia.org/wikipedia/commons/3/38/Coat_of_arms_of_Aysen%2C_Chile.svg</v>
      </c>
      <c r="K22407" t="str">
        <f>+VLOOKUP(Tabla1[[#This Row],[Codreg]],$G$347:$K$362,5,0)</f>
        <v>https://raw.githubusercontent.com/Sud-Austral/LOGOS-DATA/main/LocalizaReg/11.jpg</v>
      </c>
    </row>
    <row r="22408" spans="1:11" x14ac:dyDescent="0.3">
      <c r="A22408" t="s">
        <v>264</v>
      </c>
      <c r="B22408">
        <v>11</v>
      </c>
      <c r="G22408" s="7">
        <v>99111700018</v>
      </c>
      <c r="H22408" t="s">
        <v>25010</v>
      </c>
      <c r="I22408" t="s">
        <v>22827</v>
      </c>
      <c r="J22408" t="str">
        <f>+VLOOKUP(Tabla1[[#This Row],[Codreg]],$G$347:$K$362,4,0)</f>
        <v>https://upload.wikimedia.org/wikipedia/commons/3/38/Coat_of_arms_of_Aysen%2C_Chile.svg</v>
      </c>
      <c r="K22408" t="str">
        <f>+VLOOKUP(Tabla1[[#This Row],[Codreg]],$G$347:$K$362,5,0)</f>
        <v>https://raw.githubusercontent.com/Sud-Austral/LOGOS-DATA/main/LocalizaReg/11.jpg</v>
      </c>
    </row>
    <row r="22409" spans="1:11" x14ac:dyDescent="0.3">
      <c r="A22409" t="s">
        <v>264</v>
      </c>
      <c r="B22409">
        <v>11</v>
      </c>
      <c r="G22409" s="7">
        <v>99111701077</v>
      </c>
      <c r="H22409" t="s">
        <v>25010</v>
      </c>
      <c r="I22409" t="s">
        <v>22828</v>
      </c>
      <c r="J22409" t="str">
        <f>+VLOOKUP(Tabla1[[#This Row],[Codreg]],$G$347:$K$362,4,0)</f>
        <v>https://upload.wikimedia.org/wikipedia/commons/3/38/Coat_of_arms_of_Aysen%2C_Chile.svg</v>
      </c>
      <c r="K22409" t="str">
        <f>+VLOOKUP(Tabla1[[#This Row],[Codreg]],$G$347:$K$362,5,0)</f>
        <v>https://raw.githubusercontent.com/Sud-Austral/LOGOS-DATA/main/LocalizaReg/11.jpg</v>
      </c>
    </row>
    <row r="22410" spans="1:11" x14ac:dyDescent="0.3">
      <c r="A22410" t="s">
        <v>264</v>
      </c>
      <c r="B22410">
        <v>11</v>
      </c>
      <c r="G22410" s="7">
        <v>99111702099</v>
      </c>
      <c r="H22410" t="s">
        <v>25010</v>
      </c>
      <c r="I22410" t="s">
        <v>22829</v>
      </c>
      <c r="J22410" t="str">
        <f>+VLOOKUP(Tabla1[[#This Row],[Codreg]],$G$347:$K$362,4,0)</f>
        <v>https://upload.wikimedia.org/wikipedia/commons/3/38/Coat_of_arms_of_Aysen%2C_Chile.svg</v>
      </c>
      <c r="K22410" t="str">
        <f>+VLOOKUP(Tabla1[[#This Row],[Codreg]],$G$347:$K$362,5,0)</f>
        <v>https://raw.githubusercontent.com/Sud-Austral/LOGOS-DATA/main/LocalizaReg/11.jpg</v>
      </c>
    </row>
    <row r="22411" spans="1:11" x14ac:dyDescent="0.3">
      <c r="A22411" t="s">
        <v>264</v>
      </c>
      <c r="B22411">
        <v>11</v>
      </c>
      <c r="G22411" s="7">
        <v>99111700019</v>
      </c>
      <c r="H22411" t="s">
        <v>25010</v>
      </c>
      <c r="I22411" t="s">
        <v>22830</v>
      </c>
      <c r="J22411" t="str">
        <f>+VLOOKUP(Tabla1[[#This Row],[Codreg]],$G$347:$K$362,4,0)</f>
        <v>https://upload.wikimedia.org/wikipedia/commons/3/38/Coat_of_arms_of_Aysen%2C_Chile.svg</v>
      </c>
      <c r="K22411" t="str">
        <f>+VLOOKUP(Tabla1[[#This Row],[Codreg]],$G$347:$K$362,5,0)</f>
        <v>https://raw.githubusercontent.com/Sud-Austral/LOGOS-DATA/main/LocalizaReg/11.jpg</v>
      </c>
    </row>
    <row r="22412" spans="1:11" x14ac:dyDescent="0.3">
      <c r="A22412" t="s">
        <v>264</v>
      </c>
      <c r="B22412">
        <v>11</v>
      </c>
      <c r="G22412" s="7">
        <v>99111701232</v>
      </c>
      <c r="H22412" t="s">
        <v>25010</v>
      </c>
      <c r="I22412" t="s">
        <v>22831</v>
      </c>
      <c r="J22412" t="str">
        <f>+VLOOKUP(Tabla1[[#This Row],[Codreg]],$G$347:$K$362,4,0)</f>
        <v>https://upload.wikimedia.org/wikipedia/commons/3/38/Coat_of_arms_of_Aysen%2C_Chile.svg</v>
      </c>
      <c r="K22412" t="str">
        <f>+VLOOKUP(Tabla1[[#This Row],[Codreg]],$G$347:$K$362,5,0)</f>
        <v>https://raw.githubusercontent.com/Sud-Austral/LOGOS-DATA/main/LocalizaReg/11.jpg</v>
      </c>
    </row>
    <row r="22413" spans="1:11" x14ac:dyDescent="0.3">
      <c r="A22413" t="s">
        <v>264</v>
      </c>
      <c r="B22413">
        <v>11</v>
      </c>
      <c r="G22413" s="7">
        <v>99111701230</v>
      </c>
      <c r="H22413" t="s">
        <v>25010</v>
      </c>
      <c r="I22413" t="s">
        <v>22832</v>
      </c>
      <c r="J22413" t="str">
        <f>+VLOOKUP(Tabla1[[#This Row],[Codreg]],$G$347:$K$362,4,0)</f>
        <v>https://upload.wikimedia.org/wikipedia/commons/3/38/Coat_of_arms_of_Aysen%2C_Chile.svg</v>
      </c>
      <c r="K22413" t="str">
        <f>+VLOOKUP(Tabla1[[#This Row],[Codreg]],$G$347:$K$362,5,0)</f>
        <v>https://raw.githubusercontent.com/Sud-Austral/LOGOS-DATA/main/LocalizaReg/11.jpg</v>
      </c>
    </row>
    <row r="22414" spans="1:11" x14ac:dyDescent="0.3">
      <c r="A22414" t="s">
        <v>264</v>
      </c>
      <c r="B22414">
        <v>11</v>
      </c>
      <c r="G22414" s="7">
        <v>99111701206</v>
      </c>
      <c r="H22414" t="s">
        <v>25010</v>
      </c>
      <c r="I22414" t="s">
        <v>22833</v>
      </c>
      <c r="J22414" t="str">
        <f>+VLOOKUP(Tabla1[[#This Row],[Codreg]],$G$347:$K$362,4,0)</f>
        <v>https://upload.wikimedia.org/wikipedia/commons/3/38/Coat_of_arms_of_Aysen%2C_Chile.svg</v>
      </c>
      <c r="K22414" t="str">
        <f>+VLOOKUP(Tabla1[[#This Row],[Codreg]],$G$347:$K$362,5,0)</f>
        <v>https://raw.githubusercontent.com/Sud-Austral/LOGOS-DATA/main/LocalizaReg/11.jpg</v>
      </c>
    </row>
    <row r="22415" spans="1:11" x14ac:dyDescent="0.3">
      <c r="A22415" t="s">
        <v>264</v>
      </c>
      <c r="B22415">
        <v>11</v>
      </c>
      <c r="G22415" s="7">
        <v>99111702094</v>
      </c>
      <c r="H22415" t="s">
        <v>25010</v>
      </c>
      <c r="I22415" t="s">
        <v>22834</v>
      </c>
      <c r="J22415" t="str">
        <f>+VLOOKUP(Tabla1[[#This Row],[Codreg]],$G$347:$K$362,4,0)</f>
        <v>https://upload.wikimedia.org/wikipedia/commons/3/38/Coat_of_arms_of_Aysen%2C_Chile.svg</v>
      </c>
      <c r="K22415" t="str">
        <f>+VLOOKUP(Tabla1[[#This Row],[Codreg]],$G$347:$K$362,5,0)</f>
        <v>https://raw.githubusercontent.com/Sud-Austral/LOGOS-DATA/main/LocalizaReg/11.jpg</v>
      </c>
    </row>
    <row r="22416" spans="1:11" x14ac:dyDescent="0.3">
      <c r="A22416" t="s">
        <v>264</v>
      </c>
      <c r="B22416">
        <v>11</v>
      </c>
      <c r="G22416" s="7">
        <v>99111708086</v>
      </c>
      <c r="H22416" t="s">
        <v>25010</v>
      </c>
      <c r="I22416" t="s">
        <v>22835</v>
      </c>
      <c r="J22416" t="str">
        <f>+VLOOKUP(Tabla1[[#This Row],[Codreg]],$G$347:$K$362,4,0)</f>
        <v>https://upload.wikimedia.org/wikipedia/commons/3/38/Coat_of_arms_of_Aysen%2C_Chile.svg</v>
      </c>
      <c r="K22416" t="str">
        <f>+VLOOKUP(Tabla1[[#This Row],[Codreg]],$G$347:$K$362,5,0)</f>
        <v>https://raw.githubusercontent.com/Sud-Austral/LOGOS-DATA/main/LocalizaReg/11.jpg</v>
      </c>
    </row>
    <row r="22417" spans="1:11" x14ac:dyDescent="0.3">
      <c r="A22417" t="s">
        <v>264</v>
      </c>
      <c r="B22417">
        <v>11</v>
      </c>
      <c r="G22417" s="7">
        <v>99111708089</v>
      </c>
      <c r="H22417" t="s">
        <v>25010</v>
      </c>
      <c r="I22417" t="s">
        <v>22836</v>
      </c>
      <c r="J22417" t="str">
        <f>+VLOOKUP(Tabla1[[#This Row],[Codreg]],$G$347:$K$362,4,0)</f>
        <v>https://upload.wikimedia.org/wikipedia/commons/3/38/Coat_of_arms_of_Aysen%2C_Chile.svg</v>
      </c>
      <c r="K22417" t="str">
        <f>+VLOOKUP(Tabla1[[#This Row],[Codreg]],$G$347:$K$362,5,0)</f>
        <v>https://raw.githubusercontent.com/Sud-Austral/LOGOS-DATA/main/LocalizaReg/11.jpg</v>
      </c>
    </row>
    <row r="22418" spans="1:11" x14ac:dyDescent="0.3">
      <c r="A22418" t="s">
        <v>264</v>
      </c>
      <c r="B22418">
        <v>11</v>
      </c>
      <c r="G22418" s="7">
        <v>99111701029</v>
      </c>
      <c r="H22418" t="s">
        <v>25010</v>
      </c>
      <c r="I22418" t="s">
        <v>22837</v>
      </c>
      <c r="J22418" t="str">
        <f>+VLOOKUP(Tabla1[[#This Row],[Codreg]],$G$347:$K$362,4,0)</f>
        <v>https://upload.wikimedia.org/wikipedia/commons/3/38/Coat_of_arms_of_Aysen%2C_Chile.svg</v>
      </c>
      <c r="K22418" t="str">
        <f>+VLOOKUP(Tabla1[[#This Row],[Codreg]],$G$347:$K$362,5,0)</f>
        <v>https://raw.githubusercontent.com/Sud-Austral/LOGOS-DATA/main/LocalizaReg/11.jpg</v>
      </c>
    </row>
    <row r="22419" spans="1:11" x14ac:dyDescent="0.3">
      <c r="A22419" t="s">
        <v>264</v>
      </c>
      <c r="B22419">
        <v>11</v>
      </c>
      <c r="G22419" s="7">
        <v>99111708156</v>
      </c>
      <c r="H22419" t="s">
        <v>25010</v>
      </c>
      <c r="I22419" t="s">
        <v>22838</v>
      </c>
      <c r="J22419" t="str">
        <f>+VLOOKUP(Tabla1[[#This Row],[Codreg]],$G$347:$K$362,4,0)</f>
        <v>https://upload.wikimedia.org/wikipedia/commons/3/38/Coat_of_arms_of_Aysen%2C_Chile.svg</v>
      </c>
      <c r="K22419" t="str">
        <f>+VLOOKUP(Tabla1[[#This Row],[Codreg]],$G$347:$K$362,5,0)</f>
        <v>https://raw.githubusercontent.com/Sud-Austral/LOGOS-DATA/main/LocalizaReg/11.jpg</v>
      </c>
    </row>
    <row r="22420" spans="1:11" x14ac:dyDescent="0.3">
      <c r="A22420" t="s">
        <v>264</v>
      </c>
      <c r="B22420">
        <v>11</v>
      </c>
      <c r="G22420" s="7">
        <v>99111701076</v>
      </c>
      <c r="H22420" t="s">
        <v>25010</v>
      </c>
      <c r="I22420" t="s">
        <v>22839</v>
      </c>
      <c r="J22420" t="str">
        <f>+VLOOKUP(Tabla1[[#This Row],[Codreg]],$G$347:$K$362,4,0)</f>
        <v>https://upload.wikimedia.org/wikipedia/commons/3/38/Coat_of_arms_of_Aysen%2C_Chile.svg</v>
      </c>
      <c r="K22420" t="str">
        <f>+VLOOKUP(Tabla1[[#This Row],[Codreg]],$G$347:$K$362,5,0)</f>
        <v>https://raw.githubusercontent.com/Sud-Austral/LOGOS-DATA/main/LocalizaReg/11.jpg</v>
      </c>
    </row>
    <row r="22421" spans="1:11" x14ac:dyDescent="0.3">
      <c r="A22421" t="s">
        <v>264</v>
      </c>
      <c r="B22421">
        <v>11</v>
      </c>
      <c r="G22421" s="7">
        <v>99111703064</v>
      </c>
      <c r="H22421" t="s">
        <v>25010</v>
      </c>
      <c r="I22421" t="s">
        <v>22840</v>
      </c>
      <c r="J22421" t="str">
        <f>+VLOOKUP(Tabla1[[#This Row],[Codreg]],$G$347:$K$362,4,0)</f>
        <v>https://upload.wikimedia.org/wikipedia/commons/3/38/Coat_of_arms_of_Aysen%2C_Chile.svg</v>
      </c>
      <c r="K22421" t="str">
        <f>+VLOOKUP(Tabla1[[#This Row],[Codreg]],$G$347:$K$362,5,0)</f>
        <v>https://raw.githubusercontent.com/Sud-Austral/LOGOS-DATA/main/LocalizaReg/11.jpg</v>
      </c>
    </row>
    <row r="22422" spans="1:11" x14ac:dyDescent="0.3">
      <c r="A22422" t="s">
        <v>264</v>
      </c>
      <c r="B22422">
        <v>11</v>
      </c>
      <c r="G22422" s="7">
        <v>99111703076</v>
      </c>
      <c r="H22422" t="s">
        <v>25010</v>
      </c>
      <c r="I22422" t="s">
        <v>22841</v>
      </c>
      <c r="J22422" t="str">
        <f>+VLOOKUP(Tabla1[[#This Row],[Codreg]],$G$347:$K$362,4,0)</f>
        <v>https://upload.wikimedia.org/wikipedia/commons/3/38/Coat_of_arms_of_Aysen%2C_Chile.svg</v>
      </c>
      <c r="K22422" t="str">
        <f>+VLOOKUP(Tabla1[[#This Row],[Codreg]],$G$347:$K$362,5,0)</f>
        <v>https://raw.githubusercontent.com/Sud-Austral/LOGOS-DATA/main/LocalizaReg/11.jpg</v>
      </c>
    </row>
    <row r="22423" spans="1:11" x14ac:dyDescent="0.3">
      <c r="A22423" t="s">
        <v>264</v>
      </c>
      <c r="B22423">
        <v>11</v>
      </c>
      <c r="G22423" s="7">
        <v>99111703072</v>
      </c>
      <c r="H22423" t="s">
        <v>25010</v>
      </c>
      <c r="I22423" t="s">
        <v>22842</v>
      </c>
      <c r="J22423" t="str">
        <f>+VLOOKUP(Tabla1[[#This Row],[Codreg]],$G$347:$K$362,4,0)</f>
        <v>https://upload.wikimedia.org/wikipedia/commons/3/38/Coat_of_arms_of_Aysen%2C_Chile.svg</v>
      </c>
      <c r="K22423" t="str">
        <f>+VLOOKUP(Tabla1[[#This Row],[Codreg]],$G$347:$K$362,5,0)</f>
        <v>https://raw.githubusercontent.com/Sud-Austral/LOGOS-DATA/main/LocalizaReg/11.jpg</v>
      </c>
    </row>
    <row r="22424" spans="1:11" x14ac:dyDescent="0.3">
      <c r="A22424" t="s">
        <v>264</v>
      </c>
      <c r="B22424">
        <v>11</v>
      </c>
      <c r="G22424" s="7">
        <v>99111703111</v>
      </c>
      <c r="H22424" t="s">
        <v>25010</v>
      </c>
      <c r="I22424" t="s">
        <v>22843</v>
      </c>
      <c r="J22424" t="str">
        <f>+VLOOKUP(Tabla1[[#This Row],[Codreg]],$G$347:$K$362,4,0)</f>
        <v>https://upload.wikimedia.org/wikipedia/commons/3/38/Coat_of_arms_of_Aysen%2C_Chile.svg</v>
      </c>
      <c r="K22424" t="str">
        <f>+VLOOKUP(Tabla1[[#This Row],[Codreg]],$G$347:$K$362,5,0)</f>
        <v>https://raw.githubusercontent.com/Sud-Austral/LOGOS-DATA/main/LocalizaReg/11.jpg</v>
      </c>
    </row>
    <row r="22425" spans="1:11" x14ac:dyDescent="0.3">
      <c r="A22425" t="s">
        <v>264</v>
      </c>
      <c r="B22425">
        <v>11</v>
      </c>
      <c r="G22425" s="7">
        <v>99111713028</v>
      </c>
      <c r="H22425" t="s">
        <v>25010</v>
      </c>
      <c r="I22425" t="s">
        <v>22844</v>
      </c>
      <c r="J22425" t="str">
        <f>+VLOOKUP(Tabla1[[#This Row],[Codreg]],$G$347:$K$362,4,0)</f>
        <v>https://upload.wikimedia.org/wikipedia/commons/3/38/Coat_of_arms_of_Aysen%2C_Chile.svg</v>
      </c>
      <c r="K22425" t="str">
        <f>+VLOOKUP(Tabla1[[#This Row],[Codreg]],$G$347:$K$362,5,0)</f>
        <v>https://raw.githubusercontent.com/Sud-Austral/LOGOS-DATA/main/LocalizaReg/11.jpg</v>
      </c>
    </row>
    <row r="22426" spans="1:11" x14ac:dyDescent="0.3">
      <c r="A22426" t="s">
        <v>264</v>
      </c>
      <c r="B22426">
        <v>11</v>
      </c>
      <c r="G22426" s="7">
        <v>99111713024</v>
      </c>
      <c r="H22426" t="s">
        <v>25010</v>
      </c>
      <c r="I22426" t="s">
        <v>22845</v>
      </c>
      <c r="J22426" t="str">
        <f>+VLOOKUP(Tabla1[[#This Row],[Codreg]],$G$347:$K$362,4,0)</f>
        <v>https://upload.wikimedia.org/wikipedia/commons/3/38/Coat_of_arms_of_Aysen%2C_Chile.svg</v>
      </c>
      <c r="K22426" t="str">
        <f>+VLOOKUP(Tabla1[[#This Row],[Codreg]],$G$347:$K$362,5,0)</f>
        <v>https://raw.githubusercontent.com/Sud-Austral/LOGOS-DATA/main/LocalizaReg/11.jpg</v>
      </c>
    </row>
    <row r="22427" spans="1:11" x14ac:dyDescent="0.3">
      <c r="A22427" t="s">
        <v>264</v>
      </c>
      <c r="B22427">
        <v>11</v>
      </c>
      <c r="G22427" s="7">
        <v>99111708184</v>
      </c>
      <c r="H22427" t="s">
        <v>25010</v>
      </c>
      <c r="I22427" t="s">
        <v>22846</v>
      </c>
      <c r="J22427" t="str">
        <f>+VLOOKUP(Tabla1[[#This Row],[Codreg]],$G$347:$K$362,4,0)</f>
        <v>https://upload.wikimedia.org/wikipedia/commons/3/38/Coat_of_arms_of_Aysen%2C_Chile.svg</v>
      </c>
      <c r="K22427" t="str">
        <f>+VLOOKUP(Tabla1[[#This Row],[Codreg]],$G$347:$K$362,5,0)</f>
        <v>https://raw.githubusercontent.com/Sud-Austral/LOGOS-DATA/main/LocalizaReg/11.jpg</v>
      </c>
    </row>
    <row r="22428" spans="1:11" x14ac:dyDescent="0.3">
      <c r="A22428" t="s">
        <v>264</v>
      </c>
      <c r="B22428">
        <v>11</v>
      </c>
      <c r="G22428" s="7">
        <v>99111705078</v>
      </c>
      <c r="H22428" t="s">
        <v>25010</v>
      </c>
      <c r="I22428" t="s">
        <v>22847</v>
      </c>
      <c r="J22428" t="str">
        <f>+VLOOKUP(Tabla1[[#This Row],[Codreg]],$G$347:$K$362,4,0)</f>
        <v>https://upload.wikimedia.org/wikipedia/commons/3/38/Coat_of_arms_of_Aysen%2C_Chile.svg</v>
      </c>
      <c r="K22428" t="str">
        <f>+VLOOKUP(Tabla1[[#This Row],[Codreg]],$G$347:$K$362,5,0)</f>
        <v>https://raw.githubusercontent.com/Sud-Austral/LOGOS-DATA/main/LocalizaReg/11.jpg</v>
      </c>
    </row>
    <row r="22429" spans="1:11" x14ac:dyDescent="0.3">
      <c r="A22429" t="s">
        <v>264</v>
      </c>
      <c r="B22429">
        <v>11</v>
      </c>
      <c r="G22429" s="7">
        <v>99111710005</v>
      </c>
      <c r="H22429" t="s">
        <v>25010</v>
      </c>
      <c r="I22429" t="s">
        <v>22848</v>
      </c>
      <c r="J22429" t="str">
        <f>+VLOOKUP(Tabla1[[#This Row],[Codreg]],$G$347:$K$362,4,0)</f>
        <v>https://upload.wikimedia.org/wikipedia/commons/3/38/Coat_of_arms_of_Aysen%2C_Chile.svg</v>
      </c>
      <c r="K22429" t="str">
        <f>+VLOOKUP(Tabla1[[#This Row],[Codreg]],$G$347:$K$362,5,0)</f>
        <v>https://raw.githubusercontent.com/Sud-Austral/LOGOS-DATA/main/LocalizaReg/11.jpg</v>
      </c>
    </row>
    <row r="22430" spans="1:11" x14ac:dyDescent="0.3">
      <c r="A22430" t="s">
        <v>264</v>
      </c>
      <c r="B22430">
        <v>11</v>
      </c>
      <c r="G22430" s="7">
        <v>99111701223</v>
      </c>
      <c r="H22430" t="s">
        <v>25010</v>
      </c>
      <c r="I22430" t="s">
        <v>22849</v>
      </c>
      <c r="J22430" t="str">
        <f>+VLOOKUP(Tabla1[[#This Row],[Codreg]],$G$347:$K$362,4,0)</f>
        <v>https://upload.wikimedia.org/wikipedia/commons/3/38/Coat_of_arms_of_Aysen%2C_Chile.svg</v>
      </c>
      <c r="K22430" t="str">
        <f>+VLOOKUP(Tabla1[[#This Row],[Codreg]],$G$347:$K$362,5,0)</f>
        <v>https://raw.githubusercontent.com/Sud-Austral/LOGOS-DATA/main/LocalizaReg/11.jpg</v>
      </c>
    </row>
    <row r="22431" spans="1:11" x14ac:dyDescent="0.3">
      <c r="A22431" t="s">
        <v>264</v>
      </c>
      <c r="B22431">
        <v>11</v>
      </c>
      <c r="G22431" s="7">
        <v>99111713001</v>
      </c>
      <c r="H22431" t="s">
        <v>25010</v>
      </c>
      <c r="I22431" t="s">
        <v>22850</v>
      </c>
      <c r="J22431" t="str">
        <f>+VLOOKUP(Tabla1[[#This Row],[Codreg]],$G$347:$K$362,4,0)</f>
        <v>https://upload.wikimedia.org/wikipedia/commons/3/38/Coat_of_arms_of_Aysen%2C_Chile.svg</v>
      </c>
      <c r="K22431" t="str">
        <f>+VLOOKUP(Tabla1[[#This Row],[Codreg]],$G$347:$K$362,5,0)</f>
        <v>https://raw.githubusercontent.com/Sud-Austral/LOGOS-DATA/main/LocalizaReg/11.jpg</v>
      </c>
    </row>
    <row r="22432" spans="1:11" x14ac:dyDescent="0.3">
      <c r="A22432" t="s">
        <v>264</v>
      </c>
      <c r="B22432">
        <v>11</v>
      </c>
      <c r="G22432" s="7">
        <v>99111713005</v>
      </c>
      <c r="H22432" t="s">
        <v>25010</v>
      </c>
      <c r="I22432" t="s">
        <v>22851</v>
      </c>
      <c r="J22432" t="str">
        <f>+VLOOKUP(Tabla1[[#This Row],[Codreg]],$G$347:$K$362,4,0)</f>
        <v>https://upload.wikimedia.org/wikipedia/commons/3/38/Coat_of_arms_of_Aysen%2C_Chile.svg</v>
      </c>
      <c r="K22432" t="str">
        <f>+VLOOKUP(Tabla1[[#This Row],[Codreg]],$G$347:$K$362,5,0)</f>
        <v>https://raw.githubusercontent.com/Sud-Austral/LOGOS-DATA/main/LocalizaReg/11.jpg</v>
      </c>
    </row>
    <row r="22433" spans="1:11" x14ac:dyDescent="0.3">
      <c r="A22433" t="s">
        <v>264</v>
      </c>
      <c r="B22433">
        <v>11</v>
      </c>
      <c r="G22433" s="7">
        <v>99111703013</v>
      </c>
      <c r="H22433" t="s">
        <v>25010</v>
      </c>
      <c r="I22433" t="s">
        <v>22852</v>
      </c>
      <c r="J22433" t="str">
        <f>+VLOOKUP(Tabla1[[#This Row],[Codreg]],$G$347:$K$362,4,0)</f>
        <v>https://upload.wikimedia.org/wikipedia/commons/3/38/Coat_of_arms_of_Aysen%2C_Chile.svg</v>
      </c>
      <c r="K22433" t="str">
        <f>+VLOOKUP(Tabla1[[#This Row],[Codreg]],$G$347:$K$362,5,0)</f>
        <v>https://raw.githubusercontent.com/Sud-Austral/LOGOS-DATA/main/LocalizaReg/11.jpg</v>
      </c>
    </row>
    <row r="22434" spans="1:11" x14ac:dyDescent="0.3">
      <c r="A22434" t="s">
        <v>264</v>
      </c>
      <c r="B22434">
        <v>11</v>
      </c>
      <c r="G22434" s="7">
        <v>99111711009</v>
      </c>
      <c r="H22434" t="s">
        <v>25010</v>
      </c>
      <c r="I22434" t="s">
        <v>22853</v>
      </c>
      <c r="J22434" t="str">
        <f>+VLOOKUP(Tabla1[[#This Row],[Codreg]],$G$347:$K$362,4,0)</f>
        <v>https://upload.wikimedia.org/wikipedia/commons/3/38/Coat_of_arms_of_Aysen%2C_Chile.svg</v>
      </c>
      <c r="K22434" t="str">
        <f>+VLOOKUP(Tabla1[[#This Row],[Codreg]],$G$347:$K$362,5,0)</f>
        <v>https://raw.githubusercontent.com/Sud-Austral/LOGOS-DATA/main/LocalizaReg/11.jpg</v>
      </c>
    </row>
    <row r="22435" spans="1:11" x14ac:dyDescent="0.3">
      <c r="A22435" t="s">
        <v>264</v>
      </c>
      <c r="B22435">
        <v>11</v>
      </c>
      <c r="G22435" s="7">
        <v>99111710004</v>
      </c>
      <c r="H22435" t="s">
        <v>25010</v>
      </c>
      <c r="I22435" t="s">
        <v>22854</v>
      </c>
      <c r="J22435" t="str">
        <f>+VLOOKUP(Tabla1[[#This Row],[Codreg]],$G$347:$K$362,4,0)</f>
        <v>https://upload.wikimedia.org/wikipedia/commons/3/38/Coat_of_arms_of_Aysen%2C_Chile.svg</v>
      </c>
      <c r="K22435" t="str">
        <f>+VLOOKUP(Tabla1[[#This Row],[Codreg]],$G$347:$K$362,5,0)</f>
        <v>https://raw.githubusercontent.com/Sud-Austral/LOGOS-DATA/main/LocalizaReg/11.jpg</v>
      </c>
    </row>
    <row r="22436" spans="1:11" x14ac:dyDescent="0.3">
      <c r="A22436" t="s">
        <v>264</v>
      </c>
      <c r="B22436">
        <v>11</v>
      </c>
      <c r="G22436" s="7">
        <v>99111710006</v>
      </c>
      <c r="H22436" t="s">
        <v>25010</v>
      </c>
      <c r="I22436" t="s">
        <v>22855</v>
      </c>
      <c r="J22436" t="str">
        <f>+VLOOKUP(Tabla1[[#This Row],[Codreg]],$G$347:$K$362,4,0)</f>
        <v>https://upload.wikimedia.org/wikipedia/commons/3/38/Coat_of_arms_of_Aysen%2C_Chile.svg</v>
      </c>
      <c r="K22436" t="str">
        <f>+VLOOKUP(Tabla1[[#This Row],[Codreg]],$G$347:$K$362,5,0)</f>
        <v>https://raw.githubusercontent.com/Sud-Austral/LOGOS-DATA/main/LocalizaReg/11.jpg</v>
      </c>
    </row>
    <row r="22437" spans="1:11" x14ac:dyDescent="0.3">
      <c r="A22437" t="s">
        <v>264</v>
      </c>
      <c r="B22437">
        <v>11</v>
      </c>
      <c r="G22437" s="7">
        <v>99111710009</v>
      </c>
      <c r="H22437" t="s">
        <v>25010</v>
      </c>
      <c r="I22437" t="s">
        <v>22856</v>
      </c>
      <c r="J22437" t="str">
        <f>+VLOOKUP(Tabla1[[#This Row],[Codreg]],$G$347:$K$362,4,0)</f>
        <v>https://upload.wikimedia.org/wikipedia/commons/3/38/Coat_of_arms_of_Aysen%2C_Chile.svg</v>
      </c>
      <c r="K22437" t="str">
        <f>+VLOOKUP(Tabla1[[#This Row],[Codreg]],$G$347:$K$362,5,0)</f>
        <v>https://raw.githubusercontent.com/Sud-Austral/LOGOS-DATA/main/LocalizaReg/11.jpg</v>
      </c>
    </row>
    <row r="22438" spans="1:11" x14ac:dyDescent="0.3">
      <c r="A22438" t="s">
        <v>264</v>
      </c>
      <c r="B22438">
        <v>11</v>
      </c>
      <c r="G22438" s="7">
        <v>99111703099</v>
      </c>
      <c r="H22438" t="s">
        <v>25010</v>
      </c>
      <c r="I22438" t="s">
        <v>22857</v>
      </c>
      <c r="J22438" t="str">
        <f>+VLOOKUP(Tabla1[[#This Row],[Codreg]],$G$347:$K$362,4,0)</f>
        <v>https://upload.wikimedia.org/wikipedia/commons/3/38/Coat_of_arms_of_Aysen%2C_Chile.svg</v>
      </c>
      <c r="K22438" t="str">
        <f>+VLOOKUP(Tabla1[[#This Row],[Codreg]],$G$347:$K$362,5,0)</f>
        <v>https://raw.githubusercontent.com/Sud-Austral/LOGOS-DATA/main/LocalizaReg/11.jpg</v>
      </c>
    </row>
    <row r="22439" spans="1:11" x14ac:dyDescent="0.3">
      <c r="A22439" t="s">
        <v>264</v>
      </c>
      <c r="B22439">
        <v>11</v>
      </c>
      <c r="G22439" s="7">
        <v>99111703119</v>
      </c>
      <c r="H22439" t="s">
        <v>25010</v>
      </c>
      <c r="I22439" t="s">
        <v>22858</v>
      </c>
      <c r="J22439" t="str">
        <f>+VLOOKUP(Tabla1[[#This Row],[Codreg]],$G$347:$K$362,4,0)</f>
        <v>https://upload.wikimedia.org/wikipedia/commons/3/38/Coat_of_arms_of_Aysen%2C_Chile.svg</v>
      </c>
      <c r="K22439" t="str">
        <f>+VLOOKUP(Tabla1[[#This Row],[Codreg]],$G$347:$K$362,5,0)</f>
        <v>https://raw.githubusercontent.com/Sud-Austral/LOGOS-DATA/main/LocalizaReg/11.jpg</v>
      </c>
    </row>
    <row r="22440" spans="1:11" x14ac:dyDescent="0.3">
      <c r="A22440" t="s">
        <v>264</v>
      </c>
      <c r="B22440">
        <v>11</v>
      </c>
      <c r="G22440" s="7">
        <v>99111703088</v>
      </c>
      <c r="H22440" t="s">
        <v>25010</v>
      </c>
      <c r="I22440" t="s">
        <v>22859</v>
      </c>
      <c r="J22440" t="str">
        <f>+VLOOKUP(Tabla1[[#This Row],[Codreg]],$G$347:$K$362,4,0)</f>
        <v>https://upload.wikimedia.org/wikipedia/commons/3/38/Coat_of_arms_of_Aysen%2C_Chile.svg</v>
      </c>
      <c r="K22440" t="str">
        <f>+VLOOKUP(Tabla1[[#This Row],[Codreg]],$G$347:$K$362,5,0)</f>
        <v>https://raw.githubusercontent.com/Sud-Austral/LOGOS-DATA/main/LocalizaReg/11.jpg</v>
      </c>
    </row>
    <row r="22441" spans="1:11" x14ac:dyDescent="0.3">
      <c r="A22441" t="s">
        <v>264</v>
      </c>
      <c r="B22441">
        <v>11</v>
      </c>
      <c r="G22441" s="7">
        <v>99111708169</v>
      </c>
      <c r="H22441" t="s">
        <v>25010</v>
      </c>
      <c r="I22441" t="s">
        <v>22860</v>
      </c>
      <c r="J22441" t="str">
        <f>+VLOOKUP(Tabla1[[#This Row],[Codreg]],$G$347:$K$362,4,0)</f>
        <v>https://upload.wikimedia.org/wikipedia/commons/3/38/Coat_of_arms_of_Aysen%2C_Chile.svg</v>
      </c>
      <c r="K22441" t="str">
        <f>+VLOOKUP(Tabla1[[#This Row],[Codreg]],$G$347:$K$362,5,0)</f>
        <v>https://raw.githubusercontent.com/Sud-Austral/LOGOS-DATA/main/LocalizaReg/11.jpg</v>
      </c>
    </row>
    <row r="22442" spans="1:11" x14ac:dyDescent="0.3">
      <c r="A22442" t="s">
        <v>264</v>
      </c>
      <c r="B22442">
        <v>11</v>
      </c>
      <c r="G22442" s="7">
        <v>99111708168</v>
      </c>
      <c r="H22442" t="s">
        <v>25010</v>
      </c>
      <c r="I22442" t="s">
        <v>22861</v>
      </c>
      <c r="J22442" t="str">
        <f>+VLOOKUP(Tabla1[[#This Row],[Codreg]],$G$347:$K$362,4,0)</f>
        <v>https://upload.wikimedia.org/wikipedia/commons/3/38/Coat_of_arms_of_Aysen%2C_Chile.svg</v>
      </c>
      <c r="K22442" t="str">
        <f>+VLOOKUP(Tabla1[[#This Row],[Codreg]],$G$347:$K$362,5,0)</f>
        <v>https://raw.githubusercontent.com/Sud-Austral/LOGOS-DATA/main/LocalizaReg/11.jpg</v>
      </c>
    </row>
    <row r="22443" spans="1:11" x14ac:dyDescent="0.3">
      <c r="A22443" t="s">
        <v>264</v>
      </c>
      <c r="B22443">
        <v>11</v>
      </c>
      <c r="G22443" s="7">
        <v>99111708161</v>
      </c>
      <c r="H22443" t="s">
        <v>25010</v>
      </c>
      <c r="I22443" t="s">
        <v>22862</v>
      </c>
      <c r="J22443" t="str">
        <f>+VLOOKUP(Tabla1[[#This Row],[Codreg]],$G$347:$K$362,4,0)</f>
        <v>https://upload.wikimedia.org/wikipedia/commons/3/38/Coat_of_arms_of_Aysen%2C_Chile.svg</v>
      </c>
      <c r="K22443" t="str">
        <f>+VLOOKUP(Tabla1[[#This Row],[Codreg]],$G$347:$K$362,5,0)</f>
        <v>https://raw.githubusercontent.com/Sud-Austral/LOGOS-DATA/main/LocalizaReg/11.jpg</v>
      </c>
    </row>
    <row r="22444" spans="1:11" x14ac:dyDescent="0.3">
      <c r="A22444" t="s">
        <v>264</v>
      </c>
      <c r="B22444">
        <v>11</v>
      </c>
      <c r="G22444" s="7">
        <v>99111708157</v>
      </c>
      <c r="H22444" t="s">
        <v>25010</v>
      </c>
      <c r="I22444" t="s">
        <v>22863</v>
      </c>
      <c r="J22444" t="str">
        <f>+VLOOKUP(Tabla1[[#This Row],[Codreg]],$G$347:$K$362,4,0)</f>
        <v>https://upload.wikimedia.org/wikipedia/commons/3/38/Coat_of_arms_of_Aysen%2C_Chile.svg</v>
      </c>
      <c r="K22444" t="str">
        <f>+VLOOKUP(Tabla1[[#This Row],[Codreg]],$G$347:$K$362,5,0)</f>
        <v>https://raw.githubusercontent.com/Sud-Austral/LOGOS-DATA/main/LocalizaReg/11.jpg</v>
      </c>
    </row>
    <row r="22445" spans="1:11" x14ac:dyDescent="0.3">
      <c r="A22445" t="s">
        <v>264</v>
      </c>
      <c r="B22445">
        <v>11</v>
      </c>
      <c r="G22445" s="7">
        <v>99111701026</v>
      </c>
      <c r="H22445" t="s">
        <v>25010</v>
      </c>
      <c r="I22445" t="s">
        <v>22864</v>
      </c>
      <c r="J22445" t="str">
        <f>+VLOOKUP(Tabla1[[#This Row],[Codreg]],$G$347:$K$362,4,0)</f>
        <v>https://upload.wikimedia.org/wikipedia/commons/3/38/Coat_of_arms_of_Aysen%2C_Chile.svg</v>
      </c>
      <c r="K22445" t="str">
        <f>+VLOOKUP(Tabla1[[#This Row],[Codreg]],$G$347:$K$362,5,0)</f>
        <v>https://raw.githubusercontent.com/Sud-Austral/LOGOS-DATA/main/LocalizaReg/11.jpg</v>
      </c>
    </row>
    <row r="22446" spans="1:11" x14ac:dyDescent="0.3">
      <c r="A22446" t="s">
        <v>264</v>
      </c>
      <c r="B22446">
        <v>11</v>
      </c>
      <c r="G22446" s="7">
        <v>99111703147</v>
      </c>
      <c r="H22446" t="s">
        <v>25010</v>
      </c>
      <c r="I22446" t="s">
        <v>22865</v>
      </c>
      <c r="J22446" t="str">
        <f>+VLOOKUP(Tabla1[[#This Row],[Codreg]],$G$347:$K$362,4,0)</f>
        <v>https://upload.wikimedia.org/wikipedia/commons/3/38/Coat_of_arms_of_Aysen%2C_Chile.svg</v>
      </c>
      <c r="K22446" t="str">
        <f>+VLOOKUP(Tabla1[[#This Row],[Codreg]],$G$347:$K$362,5,0)</f>
        <v>https://raw.githubusercontent.com/Sud-Austral/LOGOS-DATA/main/LocalizaReg/11.jpg</v>
      </c>
    </row>
    <row r="22447" spans="1:11" x14ac:dyDescent="0.3">
      <c r="A22447" t="s">
        <v>264</v>
      </c>
      <c r="B22447">
        <v>11</v>
      </c>
      <c r="G22447" s="7">
        <v>99111703152</v>
      </c>
      <c r="H22447" t="s">
        <v>25010</v>
      </c>
      <c r="I22447" t="s">
        <v>22866</v>
      </c>
      <c r="J22447" t="str">
        <f>+VLOOKUP(Tabla1[[#This Row],[Codreg]],$G$347:$K$362,4,0)</f>
        <v>https://upload.wikimedia.org/wikipedia/commons/3/38/Coat_of_arms_of_Aysen%2C_Chile.svg</v>
      </c>
      <c r="K22447" t="str">
        <f>+VLOOKUP(Tabla1[[#This Row],[Codreg]],$G$347:$K$362,5,0)</f>
        <v>https://raw.githubusercontent.com/Sud-Austral/LOGOS-DATA/main/LocalizaReg/11.jpg</v>
      </c>
    </row>
    <row r="22448" spans="1:11" x14ac:dyDescent="0.3">
      <c r="A22448" t="s">
        <v>264</v>
      </c>
      <c r="B22448">
        <v>11</v>
      </c>
      <c r="G22448" s="7">
        <v>99111701217</v>
      </c>
      <c r="H22448" t="s">
        <v>25010</v>
      </c>
      <c r="I22448" t="s">
        <v>22867</v>
      </c>
      <c r="J22448" t="str">
        <f>+VLOOKUP(Tabla1[[#This Row],[Codreg]],$G$347:$K$362,4,0)</f>
        <v>https://upload.wikimedia.org/wikipedia/commons/3/38/Coat_of_arms_of_Aysen%2C_Chile.svg</v>
      </c>
      <c r="K22448" t="str">
        <f>+VLOOKUP(Tabla1[[#This Row],[Codreg]],$G$347:$K$362,5,0)</f>
        <v>https://raw.githubusercontent.com/Sud-Austral/LOGOS-DATA/main/LocalizaReg/11.jpg</v>
      </c>
    </row>
    <row r="22449" spans="1:11" x14ac:dyDescent="0.3">
      <c r="A22449" t="s">
        <v>264</v>
      </c>
      <c r="B22449">
        <v>11</v>
      </c>
      <c r="G22449" s="7">
        <v>99111701228</v>
      </c>
      <c r="H22449" t="s">
        <v>25010</v>
      </c>
      <c r="I22449" t="s">
        <v>22868</v>
      </c>
      <c r="J22449" t="str">
        <f>+VLOOKUP(Tabla1[[#This Row],[Codreg]],$G$347:$K$362,4,0)</f>
        <v>https://upload.wikimedia.org/wikipedia/commons/3/38/Coat_of_arms_of_Aysen%2C_Chile.svg</v>
      </c>
      <c r="K22449" t="str">
        <f>+VLOOKUP(Tabla1[[#This Row],[Codreg]],$G$347:$K$362,5,0)</f>
        <v>https://raw.githubusercontent.com/Sud-Austral/LOGOS-DATA/main/LocalizaReg/11.jpg</v>
      </c>
    </row>
    <row r="22450" spans="1:11" x14ac:dyDescent="0.3">
      <c r="A22450" t="s">
        <v>264</v>
      </c>
      <c r="B22450">
        <v>11</v>
      </c>
      <c r="G22450" s="7">
        <v>99111708114</v>
      </c>
      <c r="H22450" t="s">
        <v>25010</v>
      </c>
      <c r="I22450" t="s">
        <v>22869</v>
      </c>
      <c r="J22450" t="str">
        <f>+VLOOKUP(Tabla1[[#This Row],[Codreg]],$G$347:$K$362,4,0)</f>
        <v>https://upload.wikimedia.org/wikipedia/commons/3/38/Coat_of_arms_of_Aysen%2C_Chile.svg</v>
      </c>
      <c r="K22450" t="str">
        <f>+VLOOKUP(Tabla1[[#This Row],[Codreg]],$G$347:$K$362,5,0)</f>
        <v>https://raw.githubusercontent.com/Sud-Austral/LOGOS-DATA/main/LocalizaReg/11.jpg</v>
      </c>
    </row>
    <row r="22451" spans="1:11" x14ac:dyDescent="0.3">
      <c r="A22451" t="s">
        <v>264</v>
      </c>
      <c r="B22451">
        <v>11</v>
      </c>
      <c r="G22451" s="7">
        <v>99111707085</v>
      </c>
      <c r="H22451" t="s">
        <v>25010</v>
      </c>
      <c r="I22451" t="s">
        <v>22870</v>
      </c>
      <c r="J22451" t="str">
        <f>+VLOOKUP(Tabla1[[#This Row],[Codreg]],$G$347:$K$362,4,0)</f>
        <v>https://upload.wikimedia.org/wikipedia/commons/3/38/Coat_of_arms_of_Aysen%2C_Chile.svg</v>
      </c>
      <c r="K22451" t="str">
        <f>+VLOOKUP(Tabla1[[#This Row],[Codreg]],$G$347:$K$362,5,0)</f>
        <v>https://raw.githubusercontent.com/Sud-Austral/LOGOS-DATA/main/LocalizaReg/11.jpg</v>
      </c>
    </row>
    <row r="22452" spans="1:11" x14ac:dyDescent="0.3">
      <c r="A22452" t="s">
        <v>264</v>
      </c>
      <c r="B22452">
        <v>11</v>
      </c>
      <c r="G22452" s="7">
        <v>99111708056</v>
      </c>
      <c r="H22452" t="s">
        <v>25010</v>
      </c>
      <c r="I22452" t="s">
        <v>22871</v>
      </c>
      <c r="J22452" t="str">
        <f>+VLOOKUP(Tabla1[[#This Row],[Codreg]],$G$347:$K$362,4,0)</f>
        <v>https://upload.wikimedia.org/wikipedia/commons/3/38/Coat_of_arms_of_Aysen%2C_Chile.svg</v>
      </c>
      <c r="K22452" t="str">
        <f>+VLOOKUP(Tabla1[[#This Row],[Codreg]],$G$347:$K$362,5,0)</f>
        <v>https://raw.githubusercontent.com/Sud-Austral/LOGOS-DATA/main/LocalizaReg/11.jpg</v>
      </c>
    </row>
    <row r="22453" spans="1:11" x14ac:dyDescent="0.3">
      <c r="A22453" t="s">
        <v>264</v>
      </c>
      <c r="B22453">
        <v>11</v>
      </c>
      <c r="G22453" s="7">
        <v>99111708054</v>
      </c>
      <c r="H22453" t="s">
        <v>25010</v>
      </c>
      <c r="I22453" t="s">
        <v>22872</v>
      </c>
      <c r="J22453" t="str">
        <f>+VLOOKUP(Tabla1[[#This Row],[Codreg]],$G$347:$K$362,4,0)</f>
        <v>https://upload.wikimedia.org/wikipedia/commons/3/38/Coat_of_arms_of_Aysen%2C_Chile.svg</v>
      </c>
      <c r="K22453" t="str">
        <f>+VLOOKUP(Tabla1[[#This Row],[Codreg]],$G$347:$K$362,5,0)</f>
        <v>https://raw.githubusercontent.com/Sud-Austral/LOGOS-DATA/main/LocalizaReg/11.jpg</v>
      </c>
    </row>
    <row r="22454" spans="1:11" x14ac:dyDescent="0.3">
      <c r="A22454" t="s">
        <v>264</v>
      </c>
      <c r="B22454">
        <v>11</v>
      </c>
      <c r="G22454" s="7">
        <v>99111708019</v>
      </c>
      <c r="H22454" t="s">
        <v>25010</v>
      </c>
      <c r="I22454" t="s">
        <v>22873</v>
      </c>
      <c r="J22454" t="str">
        <f>+VLOOKUP(Tabla1[[#This Row],[Codreg]],$G$347:$K$362,4,0)</f>
        <v>https://upload.wikimedia.org/wikipedia/commons/3/38/Coat_of_arms_of_Aysen%2C_Chile.svg</v>
      </c>
      <c r="K22454" t="str">
        <f>+VLOOKUP(Tabla1[[#This Row],[Codreg]],$G$347:$K$362,5,0)</f>
        <v>https://raw.githubusercontent.com/Sud-Austral/LOGOS-DATA/main/LocalizaReg/11.jpg</v>
      </c>
    </row>
    <row r="22455" spans="1:11" x14ac:dyDescent="0.3">
      <c r="A22455" t="s">
        <v>264</v>
      </c>
      <c r="B22455">
        <v>11</v>
      </c>
      <c r="G22455" s="7">
        <v>99111707047</v>
      </c>
      <c r="H22455" t="s">
        <v>25010</v>
      </c>
      <c r="I22455" t="s">
        <v>22874</v>
      </c>
      <c r="J22455" t="str">
        <f>+VLOOKUP(Tabla1[[#This Row],[Codreg]],$G$347:$K$362,4,0)</f>
        <v>https://upload.wikimedia.org/wikipedia/commons/3/38/Coat_of_arms_of_Aysen%2C_Chile.svg</v>
      </c>
      <c r="K22455" t="str">
        <f>+VLOOKUP(Tabla1[[#This Row],[Codreg]],$G$347:$K$362,5,0)</f>
        <v>https://raw.githubusercontent.com/Sud-Austral/LOGOS-DATA/main/LocalizaReg/11.jpg</v>
      </c>
    </row>
    <row r="22456" spans="1:11" x14ac:dyDescent="0.3">
      <c r="A22456" t="s">
        <v>264</v>
      </c>
      <c r="B22456">
        <v>11</v>
      </c>
      <c r="G22456" s="7">
        <v>99111708013</v>
      </c>
      <c r="H22456" t="s">
        <v>25010</v>
      </c>
      <c r="I22456" t="s">
        <v>22875</v>
      </c>
      <c r="J22456" t="str">
        <f>+VLOOKUP(Tabla1[[#This Row],[Codreg]],$G$347:$K$362,4,0)</f>
        <v>https://upload.wikimedia.org/wikipedia/commons/3/38/Coat_of_arms_of_Aysen%2C_Chile.svg</v>
      </c>
      <c r="K22456" t="str">
        <f>+VLOOKUP(Tabla1[[#This Row],[Codreg]],$G$347:$K$362,5,0)</f>
        <v>https://raw.githubusercontent.com/Sud-Austral/LOGOS-DATA/main/LocalizaReg/11.jpg</v>
      </c>
    </row>
    <row r="22457" spans="1:11" x14ac:dyDescent="0.3">
      <c r="A22457" t="s">
        <v>264</v>
      </c>
      <c r="B22457">
        <v>11</v>
      </c>
      <c r="G22457" s="7">
        <v>99111702061</v>
      </c>
      <c r="H22457" t="s">
        <v>25010</v>
      </c>
      <c r="I22457" t="s">
        <v>22876</v>
      </c>
      <c r="J22457" t="str">
        <f>+VLOOKUP(Tabla1[[#This Row],[Codreg]],$G$347:$K$362,4,0)</f>
        <v>https://upload.wikimedia.org/wikipedia/commons/3/38/Coat_of_arms_of_Aysen%2C_Chile.svg</v>
      </c>
      <c r="K22457" t="str">
        <f>+VLOOKUP(Tabla1[[#This Row],[Codreg]],$G$347:$K$362,5,0)</f>
        <v>https://raw.githubusercontent.com/Sud-Austral/LOGOS-DATA/main/LocalizaReg/11.jpg</v>
      </c>
    </row>
    <row r="22458" spans="1:11" x14ac:dyDescent="0.3">
      <c r="A22458" t="s">
        <v>264</v>
      </c>
      <c r="B22458">
        <v>11</v>
      </c>
      <c r="G22458" s="7">
        <v>99111702027</v>
      </c>
      <c r="H22458" t="s">
        <v>25010</v>
      </c>
      <c r="I22458" t="s">
        <v>22877</v>
      </c>
      <c r="J22458" t="str">
        <f>+VLOOKUP(Tabla1[[#This Row],[Codreg]],$G$347:$K$362,4,0)</f>
        <v>https://upload.wikimedia.org/wikipedia/commons/3/38/Coat_of_arms_of_Aysen%2C_Chile.svg</v>
      </c>
      <c r="K22458" t="str">
        <f>+VLOOKUP(Tabla1[[#This Row],[Codreg]],$G$347:$K$362,5,0)</f>
        <v>https://raw.githubusercontent.com/Sud-Austral/LOGOS-DATA/main/LocalizaReg/11.jpg</v>
      </c>
    </row>
    <row r="22459" spans="1:11" x14ac:dyDescent="0.3">
      <c r="A22459" t="s">
        <v>264</v>
      </c>
      <c r="B22459">
        <v>11</v>
      </c>
      <c r="G22459" s="7">
        <v>99111702012</v>
      </c>
      <c r="H22459" t="s">
        <v>25010</v>
      </c>
      <c r="I22459" t="s">
        <v>22878</v>
      </c>
      <c r="J22459" t="str">
        <f>+VLOOKUP(Tabla1[[#This Row],[Codreg]],$G$347:$K$362,4,0)</f>
        <v>https://upload.wikimedia.org/wikipedia/commons/3/38/Coat_of_arms_of_Aysen%2C_Chile.svg</v>
      </c>
      <c r="K22459" t="str">
        <f>+VLOOKUP(Tabla1[[#This Row],[Codreg]],$G$347:$K$362,5,0)</f>
        <v>https://raw.githubusercontent.com/Sud-Austral/LOGOS-DATA/main/LocalizaReg/11.jpg</v>
      </c>
    </row>
    <row r="22460" spans="1:11" x14ac:dyDescent="0.3">
      <c r="A22460" t="s">
        <v>264</v>
      </c>
      <c r="B22460">
        <v>11</v>
      </c>
      <c r="G22460" s="7">
        <v>99111702013</v>
      </c>
      <c r="H22460" t="s">
        <v>25010</v>
      </c>
      <c r="I22460" t="s">
        <v>22879</v>
      </c>
      <c r="J22460" t="str">
        <f>+VLOOKUP(Tabla1[[#This Row],[Codreg]],$G$347:$K$362,4,0)</f>
        <v>https://upload.wikimedia.org/wikipedia/commons/3/38/Coat_of_arms_of_Aysen%2C_Chile.svg</v>
      </c>
      <c r="K22460" t="str">
        <f>+VLOOKUP(Tabla1[[#This Row],[Codreg]],$G$347:$K$362,5,0)</f>
        <v>https://raw.githubusercontent.com/Sud-Austral/LOGOS-DATA/main/LocalizaReg/11.jpg</v>
      </c>
    </row>
    <row r="22461" spans="1:11" x14ac:dyDescent="0.3">
      <c r="A22461" t="s">
        <v>264</v>
      </c>
      <c r="B22461">
        <v>11</v>
      </c>
      <c r="G22461" s="7">
        <v>99111705028</v>
      </c>
      <c r="H22461" t="s">
        <v>25010</v>
      </c>
      <c r="I22461" t="s">
        <v>22880</v>
      </c>
      <c r="J22461" t="str">
        <f>+VLOOKUP(Tabla1[[#This Row],[Codreg]],$G$347:$K$362,4,0)</f>
        <v>https://upload.wikimedia.org/wikipedia/commons/3/38/Coat_of_arms_of_Aysen%2C_Chile.svg</v>
      </c>
      <c r="K22461" t="str">
        <f>+VLOOKUP(Tabla1[[#This Row],[Codreg]],$G$347:$K$362,5,0)</f>
        <v>https://raw.githubusercontent.com/Sud-Austral/LOGOS-DATA/main/LocalizaReg/11.jpg</v>
      </c>
    </row>
    <row r="22462" spans="1:11" x14ac:dyDescent="0.3">
      <c r="A22462" t="s">
        <v>264</v>
      </c>
      <c r="B22462">
        <v>11</v>
      </c>
      <c r="G22462" s="7">
        <v>99111705016</v>
      </c>
      <c r="H22462" t="s">
        <v>25010</v>
      </c>
      <c r="I22462" t="s">
        <v>22881</v>
      </c>
      <c r="J22462" t="str">
        <f>+VLOOKUP(Tabla1[[#This Row],[Codreg]],$G$347:$K$362,4,0)</f>
        <v>https://upload.wikimedia.org/wikipedia/commons/3/38/Coat_of_arms_of_Aysen%2C_Chile.svg</v>
      </c>
      <c r="K22462" t="str">
        <f>+VLOOKUP(Tabla1[[#This Row],[Codreg]],$G$347:$K$362,5,0)</f>
        <v>https://raw.githubusercontent.com/Sud-Austral/LOGOS-DATA/main/LocalizaReg/11.jpg</v>
      </c>
    </row>
    <row r="22463" spans="1:11" x14ac:dyDescent="0.3">
      <c r="A22463" t="s">
        <v>264</v>
      </c>
      <c r="B22463">
        <v>11</v>
      </c>
      <c r="G22463" s="7">
        <v>99111705025</v>
      </c>
      <c r="H22463" t="s">
        <v>25010</v>
      </c>
      <c r="I22463" t="s">
        <v>22882</v>
      </c>
      <c r="J22463" t="str">
        <f>+VLOOKUP(Tabla1[[#This Row],[Codreg]],$G$347:$K$362,4,0)</f>
        <v>https://upload.wikimedia.org/wikipedia/commons/3/38/Coat_of_arms_of_Aysen%2C_Chile.svg</v>
      </c>
      <c r="K22463" t="str">
        <f>+VLOOKUP(Tabla1[[#This Row],[Codreg]],$G$347:$K$362,5,0)</f>
        <v>https://raw.githubusercontent.com/Sud-Austral/LOGOS-DATA/main/LocalizaReg/11.jpg</v>
      </c>
    </row>
    <row r="22464" spans="1:11" x14ac:dyDescent="0.3">
      <c r="A22464" t="s">
        <v>264</v>
      </c>
      <c r="B22464">
        <v>11</v>
      </c>
      <c r="G22464" s="7">
        <v>99111706002</v>
      </c>
      <c r="H22464" t="s">
        <v>25010</v>
      </c>
      <c r="I22464" t="s">
        <v>22883</v>
      </c>
      <c r="J22464" t="str">
        <f>+VLOOKUP(Tabla1[[#This Row],[Codreg]],$G$347:$K$362,4,0)</f>
        <v>https://upload.wikimedia.org/wikipedia/commons/3/38/Coat_of_arms_of_Aysen%2C_Chile.svg</v>
      </c>
      <c r="K22464" t="str">
        <f>+VLOOKUP(Tabla1[[#This Row],[Codreg]],$G$347:$K$362,5,0)</f>
        <v>https://raw.githubusercontent.com/Sud-Austral/LOGOS-DATA/main/LocalizaReg/11.jpg</v>
      </c>
    </row>
    <row r="22465" spans="1:11" x14ac:dyDescent="0.3">
      <c r="A22465" t="s">
        <v>264</v>
      </c>
      <c r="B22465">
        <v>11</v>
      </c>
      <c r="G22465" s="7">
        <v>99111706001</v>
      </c>
      <c r="H22465" t="s">
        <v>25010</v>
      </c>
      <c r="I22465" t="s">
        <v>22884</v>
      </c>
      <c r="J22465" t="str">
        <f>+VLOOKUP(Tabla1[[#This Row],[Codreg]],$G$347:$K$362,4,0)</f>
        <v>https://upload.wikimedia.org/wikipedia/commons/3/38/Coat_of_arms_of_Aysen%2C_Chile.svg</v>
      </c>
      <c r="K22465" t="str">
        <f>+VLOOKUP(Tabla1[[#This Row],[Codreg]],$G$347:$K$362,5,0)</f>
        <v>https://raw.githubusercontent.com/Sud-Austral/LOGOS-DATA/main/LocalizaReg/11.jpg</v>
      </c>
    </row>
    <row r="22466" spans="1:11" x14ac:dyDescent="0.3">
      <c r="A22466" t="s">
        <v>264</v>
      </c>
      <c r="B22466">
        <v>11</v>
      </c>
      <c r="G22466" s="7">
        <v>99111705067</v>
      </c>
      <c r="H22466" t="s">
        <v>25010</v>
      </c>
      <c r="I22466" t="s">
        <v>22885</v>
      </c>
      <c r="J22466" t="str">
        <f>+VLOOKUP(Tabla1[[#This Row],[Codreg]],$G$347:$K$362,4,0)</f>
        <v>https://upload.wikimedia.org/wikipedia/commons/3/38/Coat_of_arms_of_Aysen%2C_Chile.svg</v>
      </c>
      <c r="K22466" t="str">
        <f>+VLOOKUP(Tabla1[[#This Row],[Codreg]],$G$347:$K$362,5,0)</f>
        <v>https://raw.githubusercontent.com/Sud-Austral/LOGOS-DATA/main/LocalizaReg/11.jpg</v>
      </c>
    </row>
    <row r="22467" spans="1:11" x14ac:dyDescent="0.3">
      <c r="A22467" t="s">
        <v>264</v>
      </c>
      <c r="B22467">
        <v>11</v>
      </c>
      <c r="G22467" s="7">
        <v>99111701100</v>
      </c>
      <c r="H22467" t="s">
        <v>25010</v>
      </c>
      <c r="I22467" t="s">
        <v>22886</v>
      </c>
      <c r="J22467" t="str">
        <f>+VLOOKUP(Tabla1[[#This Row],[Codreg]],$G$347:$K$362,4,0)</f>
        <v>https://upload.wikimedia.org/wikipedia/commons/3/38/Coat_of_arms_of_Aysen%2C_Chile.svg</v>
      </c>
      <c r="K22467" t="str">
        <f>+VLOOKUP(Tabla1[[#This Row],[Codreg]],$G$347:$K$362,5,0)</f>
        <v>https://raw.githubusercontent.com/Sud-Austral/LOGOS-DATA/main/LocalizaReg/11.jpg</v>
      </c>
    </row>
    <row r="22468" spans="1:11" x14ac:dyDescent="0.3">
      <c r="A22468" t="s">
        <v>264</v>
      </c>
      <c r="B22468">
        <v>11</v>
      </c>
      <c r="G22468" s="7">
        <v>99111701094</v>
      </c>
      <c r="H22468" t="s">
        <v>25010</v>
      </c>
      <c r="I22468" t="s">
        <v>22887</v>
      </c>
      <c r="J22468" t="str">
        <f>+VLOOKUP(Tabla1[[#This Row],[Codreg]],$G$347:$K$362,4,0)</f>
        <v>https://upload.wikimedia.org/wikipedia/commons/3/38/Coat_of_arms_of_Aysen%2C_Chile.svg</v>
      </c>
      <c r="K22468" t="str">
        <f>+VLOOKUP(Tabla1[[#This Row],[Codreg]],$G$347:$K$362,5,0)</f>
        <v>https://raw.githubusercontent.com/Sud-Austral/LOGOS-DATA/main/LocalizaReg/11.jpg</v>
      </c>
    </row>
    <row r="22469" spans="1:11" x14ac:dyDescent="0.3">
      <c r="A22469" t="s">
        <v>264</v>
      </c>
      <c r="B22469">
        <v>11</v>
      </c>
      <c r="G22469" s="7">
        <v>99111701001</v>
      </c>
      <c r="H22469" t="s">
        <v>25010</v>
      </c>
      <c r="I22469" t="s">
        <v>22888</v>
      </c>
      <c r="J22469" t="str">
        <f>+VLOOKUP(Tabla1[[#This Row],[Codreg]],$G$347:$K$362,4,0)</f>
        <v>https://upload.wikimedia.org/wikipedia/commons/3/38/Coat_of_arms_of_Aysen%2C_Chile.svg</v>
      </c>
      <c r="K22469" t="str">
        <f>+VLOOKUP(Tabla1[[#This Row],[Codreg]],$G$347:$K$362,5,0)</f>
        <v>https://raw.githubusercontent.com/Sud-Austral/LOGOS-DATA/main/LocalizaReg/11.jpg</v>
      </c>
    </row>
    <row r="22470" spans="1:11" x14ac:dyDescent="0.3">
      <c r="A22470" t="s">
        <v>264</v>
      </c>
      <c r="B22470">
        <v>11</v>
      </c>
      <c r="G22470" s="7">
        <v>99111701069</v>
      </c>
      <c r="H22470" t="s">
        <v>25010</v>
      </c>
      <c r="I22470" t="s">
        <v>22889</v>
      </c>
      <c r="J22470" t="str">
        <f>+VLOOKUP(Tabla1[[#This Row],[Codreg]],$G$347:$K$362,4,0)</f>
        <v>https://upload.wikimedia.org/wikipedia/commons/3/38/Coat_of_arms_of_Aysen%2C_Chile.svg</v>
      </c>
      <c r="K22470" t="str">
        <f>+VLOOKUP(Tabla1[[#This Row],[Codreg]],$G$347:$K$362,5,0)</f>
        <v>https://raw.githubusercontent.com/Sud-Austral/LOGOS-DATA/main/LocalizaReg/11.jpg</v>
      </c>
    </row>
    <row r="22471" spans="1:11" x14ac:dyDescent="0.3">
      <c r="A22471" t="s">
        <v>264</v>
      </c>
      <c r="B22471">
        <v>11</v>
      </c>
      <c r="G22471" s="7">
        <v>99111703071</v>
      </c>
      <c r="H22471" t="s">
        <v>25010</v>
      </c>
      <c r="I22471" t="s">
        <v>22890</v>
      </c>
      <c r="J22471" t="str">
        <f>+VLOOKUP(Tabla1[[#This Row],[Codreg]],$G$347:$K$362,4,0)</f>
        <v>https://upload.wikimedia.org/wikipedia/commons/3/38/Coat_of_arms_of_Aysen%2C_Chile.svg</v>
      </c>
      <c r="K22471" t="str">
        <f>+VLOOKUP(Tabla1[[#This Row],[Codreg]],$G$347:$K$362,5,0)</f>
        <v>https://raw.githubusercontent.com/Sud-Austral/LOGOS-DATA/main/LocalizaReg/11.jpg</v>
      </c>
    </row>
    <row r="22472" spans="1:11" x14ac:dyDescent="0.3">
      <c r="A22472" t="s">
        <v>264</v>
      </c>
      <c r="B22472">
        <v>11</v>
      </c>
      <c r="G22472" s="7">
        <v>99111703086</v>
      </c>
      <c r="H22472" t="s">
        <v>25010</v>
      </c>
      <c r="I22472" t="s">
        <v>22891</v>
      </c>
      <c r="J22472" t="str">
        <f>+VLOOKUP(Tabla1[[#This Row],[Codreg]],$G$347:$K$362,4,0)</f>
        <v>https://upload.wikimedia.org/wikipedia/commons/3/38/Coat_of_arms_of_Aysen%2C_Chile.svg</v>
      </c>
      <c r="K22472" t="str">
        <f>+VLOOKUP(Tabla1[[#This Row],[Codreg]],$G$347:$K$362,5,0)</f>
        <v>https://raw.githubusercontent.com/Sud-Austral/LOGOS-DATA/main/LocalizaReg/11.jpg</v>
      </c>
    </row>
    <row r="22473" spans="1:11" x14ac:dyDescent="0.3">
      <c r="A22473" t="s">
        <v>264</v>
      </c>
      <c r="B22473">
        <v>11</v>
      </c>
      <c r="G22473" s="7">
        <v>99111706012</v>
      </c>
      <c r="H22473" t="s">
        <v>25010</v>
      </c>
      <c r="I22473" t="s">
        <v>22892</v>
      </c>
      <c r="J22473" t="str">
        <f>+VLOOKUP(Tabla1[[#This Row],[Codreg]],$G$347:$K$362,4,0)</f>
        <v>https://upload.wikimedia.org/wikipedia/commons/3/38/Coat_of_arms_of_Aysen%2C_Chile.svg</v>
      </c>
      <c r="K22473" t="str">
        <f>+VLOOKUP(Tabla1[[#This Row],[Codreg]],$G$347:$K$362,5,0)</f>
        <v>https://raw.githubusercontent.com/Sud-Austral/LOGOS-DATA/main/LocalizaReg/11.jpg</v>
      </c>
    </row>
    <row r="22474" spans="1:11" x14ac:dyDescent="0.3">
      <c r="A22474" t="s">
        <v>264</v>
      </c>
      <c r="B22474">
        <v>11</v>
      </c>
      <c r="G22474" s="7">
        <v>99111713026</v>
      </c>
      <c r="H22474" t="s">
        <v>25010</v>
      </c>
      <c r="I22474" t="s">
        <v>22893</v>
      </c>
      <c r="J22474" t="str">
        <f>+VLOOKUP(Tabla1[[#This Row],[Codreg]],$G$347:$K$362,4,0)</f>
        <v>https://upload.wikimedia.org/wikipedia/commons/3/38/Coat_of_arms_of_Aysen%2C_Chile.svg</v>
      </c>
      <c r="K22474" t="str">
        <f>+VLOOKUP(Tabla1[[#This Row],[Codreg]],$G$347:$K$362,5,0)</f>
        <v>https://raw.githubusercontent.com/Sud-Austral/LOGOS-DATA/main/LocalizaReg/11.jpg</v>
      </c>
    </row>
    <row r="22475" spans="1:11" x14ac:dyDescent="0.3">
      <c r="A22475" t="s">
        <v>264</v>
      </c>
      <c r="B22475">
        <v>11</v>
      </c>
      <c r="G22475" s="7">
        <v>99111707074</v>
      </c>
      <c r="H22475" t="s">
        <v>25010</v>
      </c>
      <c r="I22475" t="s">
        <v>22894</v>
      </c>
      <c r="J22475" t="str">
        <f>+VLOOKUP(Tabla1[[#This Row],[Codreg]],$G$347:$K$362,4,0)</f>
        <v>https://upload.wikimedia.org/wikipedia/commons/3/38/Coat_of_arms_of_Aysen%2C_Chile.svg</v>
      </c>
      <c r="K22475" t="str">
        <f>+VLOOKUP(Tabla1[[#This Row],[Codreg]],$G$347:$K$362,5,0)</f>
        <v>https://raw.githubusercontent.com/Sud-Austral/LOGOS-DATA/main/LocalizaReg/11.jpg</v>
      </c>
    </row>
    <row r="22476" spans="1:11" x14ac:dyDescent="0.3">
      <c r="A22476" t="s">
        <v>264</v>
      </c>
      <c r="B22476">
        <v>11</v>
      </c>
      <c r="G22476" s="7">
        <v>99111706013</v>
      </c>
      <c r="H22476" t="s">
        <v>25010</v>
      </c>
      <c r="I22476" t="s">
        <v>22895</v>
      </c>
      <c r="J22476" t="str">
        <f>+VLOOKUP(Tabla1[[#This Row],[Codreg]],$G$347:$K$362,4,0)</f>
        <v>https://upload.wikimedia.org/wikipedia/commons/3/38/Coat_of_arms_of_Aysen%2C_Chile.svg</v>
      </c>
      <c r="K22476" t="str">
        <f>+VLOOKUP(Tabla1[[#This Row],[Codreg]],$G$347:$K$362,5,0)</f>
        <v>https://raw.githubusercontent.com/Sud-Austral/LOGOS-DATA/main/LocalizaReg/11.jpg</v>
      </c>
    </row>
    <row r="22477" spans="1:11" x14ac:dyDescent="0.3">
      <c r="A22477" t="s">
        <v>264</v>
      </c>
      <c r="B22477">
        <v>11</v>
      </c>
      <c r="G22477" s="7">
        <v>99111706056</v>
      </c>
      <c r="H22477" t="s">
        <v>25010</v>
      </c>
      <c r="I22477" t="s">
        <v>22896</v>
      </c>
      <c r="J22477" t="str">
        <f>+VLOOKUP(Tabla1[[#This Row],[Codreg]],$G$347:$K$362,4,0)</f>
        <v>https://upload.wikimedia.org/wikipedia/commons/3/38/Coat_of_arms_of_Aysen%2C_Chile.svg</v>
      </c>
      <c r="K22477" t="str">
        <f>+VLOOKUP(Tabla1[[#This Row],[Codreg]],$G$347:$K$362,5,0)</f>
        <v>https://raw.githubusercontent.com/Sud-Austral/LOGOS-DATA/main/LocalizaReg/11.jpg</v>
      </c>
    </row>
    <row r="22478" spans="1:11" x14ac:dyDescent="0.3">
      <c r="A22478" t="s">
        <v>264</v>
      </c>
      <c r="B22478">
        <v>11</v>
      </c>
      <c r="G22478" s="7">
        <v>99111703043</v>
      </c>
      <c r="H22478" t="s">
        <v>25010</v>
      </c>
      <c r="I22478" t="s">
        <v>22897</v>
      </c>
      <c r="J22478" t="str">
        <f>+VLOOKUP(Tabla1[[#This Row],[Codreg]],$G$347:$K$362,4,0)</f>
        <v>https://upload.wikimedia.org/wikipedia/commons/3/38/Coat_of_arms_of_Aysen%2C_Chile.svg</v>
      </c>
      <c r="K22478" t="str">
        <f>+VLOOKUP(Tabla1[[#This Row],[Codreg]],$G$347:$K$362,5,0)</f>
        <v>https://raw.githubusercontent.com/Sud-Austral/LOGOS-DATA/main/LocalizaReg/11.jpg</v>
      </c>
    </row>
    <row r="22479" spans="1:11" x14ac:dyDescent="0.3">
      <c r="A22479" t="s">
        <v>264</v>
      </c>
      <c r="B22479">
        <v>11</v>
      </c>
      <c r="G22479" s="7">
        <v>99111703042</v>
      </c>
      <c r="H22479" t="s">
        <v>25010</v>
      </c>
      <c r="I22479" t="s">
        <v>22898</v>
      </c>
      <c r="J22479" t="str">
        <f>+VLOOKUP(Tabla1[[#This Row],[Codreg]],$G$347:$K$362,4,0)</f>
        <v>https://upload.wikimedia.org/wikipedia/commons/3/38/Coat_of_arms_of_Aysen%2C_Chile.svg</v>
      </c>
      <c r="K22479" t="str">
        <f>+VLOOKUP(Tabla1[[#This Row],[Codreg]],$G$347:$K$362,5,0)</f>
        <v>https://raw.githubusercontent.com/Sud-Austral/LOGOS-DATA/main/LocalizaReg/11.jpg</v>
      </c>
    </row>
    <row r="22480" spans="1:11" x14ac:dyDescent="0.3">
      <c r="A22480" t="s">
        <v>264</v>
      </c>
      <c r="B22480">
        <v>11</v>
      </c>
      <c r="G22480" s="7">
        <v>99111713006</v>
      </c>
      <c r="H22480" t="s">
        <v>25010</v>
      </c>
      <c r="I22480" t="s">
        <v>22899</v>
      </c>
      <c r="J22480" t="str">
        <f>+VLOOKUP(Tabla1[[#This Row],[Codreg]],$G$347:$K$362,4,0)</f>
        <v>https://upload.wikimedia.org/wikipedia/commons/3/38/Coat_of_arms_of_Aysen%2C_Chile.svg</v>
      </c>
      <c r="K22480" t="str">
        <f>+VLOOKUP(Tabla1[[#This Row],[Codreg]],$G$347:$K$362,5,0)</f>
        <v>https://raw.githubusercontent.com/Sud-Austral/LOGOS-DATA/main/LocalizaReg/11.jpg</v>
      </c>
    </row>
    <row r="22481" spans="1:11" x14ac:dyDescent="0.3">
      <c r="A22481" t="s">
        <v>264</v>
      </c>
      <c r="B22481">
        <v>11</v>
      </c>
      <c r="G22481" s="7">
        <v>99111710008</v>
      </c>
      <c r="H22481" t="s">
        <v>25010</v>
      </c>
      <c r="I22481" t="s">
        <v>22900</v>
      </c>
      <c r="J22481" t="str">
        <f>+VLOOKUP(Tabla1[[#This Row],[Codreg]],$G$347:$K$362,4,0)</f>
        <v>https://upload.wikimedia.org/wikipedia/commons/3/38/Coat_of_arms_of_Aysen%2C_Chile.svg</v>
      </c>
      <c r="K22481" t="str">
        <f>+VLOOKUP(Tabla1[[#This Row],[Codreg]],$G$347:$K$362,5,0)</f>
        <v>https://raw.githubusercontent.com/Sud-Austral/LOGOS-DATA/main/LocalizaReg/11.jpg</v>
      </c>
    </row>
    <row r="22482" spans="1:11" x14ac:dyDescent="0.3">
      <c r="A22482" t="s">
        <v>264</v>
      </c>
      <c r="B22482">
        <v>11</v>
      </c>
      <c r="G22482" s="7">
        <v>99111703082</v>
      </c>
      <c r="H22482" t="s">
        <v>25010</v>
      </c>
      <c r="I22482" t="s">
        <v>22901</v>
      </c>
      <c r="J22482" t="str">
        <f>+VLOOKUP(Tabla1[[#This Row],[Codreg]],$G$347:$K$362,4,0)</f>
        <v>https://upload.wikimedia.org/wikipedia/commons/3/38/Coat_of_arms_of_Aysen%2C_Chile.svg</v>
      </c>
      <c r="K22482" t="str">
        <f>+VLOOKUP(Tabla1[[#This Row],[Codreg]],$G$347:$K$362,5,0)</f>
        <v>https://raw.githubusercontent.com/Sud-Austral/LOGOS-DATA/main/LocalizaReg/11.jpg</v>
      </c>
    </row>
    <row r="22483" spans="1:11" x14ac:dyDescent="0.3">
      <c r="A22483" t="s">
        <v>264</v>
      </c>
      <c r="B22483">
        <v>11</v>
      </c>
      <c r="G22483" s="7">
        <v>99111703127</v>
      </c>
      <c r="H22483" t="s">
        <v>25010</v>
      </c>
      <c r="I22483" t="s">
        <v>22902</v>
      </c>
      <c r="J22483" t="str">
        <f>+VLOOKUP(Tabla1[[#This Row],[Codreg]],$G$347:$K$362,4,0)</f>
        <v>https://upload.wikimedia.org/wikipedia/commons/3/38/Coat_of_arms_of_Aysen%2C_Chile.svg</v>
      </c>
      <c r="K22483" t="str">
        <f>+VLOOKUP(Tabla1[[#This Row],[Codreg]],$G$347:$K$362,5,0)</f>
        <v>https://raw.githubusercontent.com/Sud-Austral/LOGOS-DATA/main/LocalizaReg/11.jpg</v>
      </c>
    </row>
    <row r="22484" spans="1:11" x14ac:dyDescent="0.3">
      <c r="A22484" t="s">
        <v>264</v>
      </c>
      <c r="B22484">
        <v>11</v>
      </c>
      <c r="G22484" s="7">
        <v>99111703083</v>
      </c>
      <c r="H22484" t="s">
        <v>25010</v>
      </c>
      <c r="I22484" t="s">
        <v>22903</v>
      </c>
      <c r="J22484" t="str">
        <f>+VLOOKUP(Tabla1[[#This Row],[Codreg]],$G$347:$K$362,4,0)</f>
        <v>https://upload.wikimedia.org/wikipedia/commons/3/38/Coat_of_arms_of_Aysen%2C_Chile.svg</v>
      </c>
      <c r="K22484" t="str">
        <f>+VLOOKUP(Tabla1[[#This Row],[Codreg]],$G$347:$K$362,5,0)</f>
        <v>https://raw.githubusercontent.com/Sud-Austral/LOGOS-DATA/main/LocalizaReg/11.jpg</v>
      </c>
    </row>
    <row r="22485" spans="1:11" x14ac:dyDescent="0.3">
      <c r="A22485" t="s">
        <v>264</v>
      </c>
      <c r="B22485">
        <v>11</v>
      </c>
      <c r="G22485" s="7">
        <v>99111708155</v>
      </c>
      <c r="H22485" t="s">
        <v>25010</v>
      </c>
      <c r="I22485" t="s">
        <v>22904</v>
      </c>
      <c r="J22485" t="str">
        <f>+VLOOKUP(Tabla1[[#This Row],[Codreg]],$G$347:$K$362,4,0)</f>
        <v>https://upload.wikimedia.org/wikipedia/commons/3/38/Coat_of_arms_of_Aysen%2C_Chile.svg</v>
      </c>
      <c r="K22485" t="str">
        <f>+VLOOKUP(Tabla1[[#This Row],[Codreg]],$G$347:$K$362,5,0)</f>
        <v>https://raw.githubusercontent.com/Sud-Austral/LOGOS-DATA/main/LocalizaReg/11.jpg</v>
      </c>
    </row>
    <row r="22486" spans="1:11" x14ac:dyDescent="0.3">
      <c r="A22486" t="s">
        <v>264</v>
      </c>
      <c r="B22486">
        <v>11</v>
      </c>
      <c r="G22486" s="7">
        <v>99111708095</v>
      </c>
      <c r="H22486" t="s">
        <v>25010</v>
      </c>
      <c r="I22486" t="s">
        <v>22905</v>
      </c>
      <c r="J22486" t="str">
        <f>+VLOOKUP(Tabla1[[#This Row],[Codreg]],$G$347:$K$362,4,0)</f>
        <v>https://upload.wikimedia.org/wikipedia/commons/3/38/Coat_of_arms_of_Aysen%2C_Chile.svg</v>
      </c>
      <c r="K22486" t="str">
        <f>+VLOOKUP(Tabla1[[#This Row],[Codreg]],$G$347:$K$362,5,0)</f>
        <v>https://raw.githubusercontent.com/Sud-Austral/LOGOS-DATA/main/LocalizaReg/11.jpg</v>
      </c>
    </row>
    <row r="22487" spans="1:11" x14ac:dyDescent="0.3">
      <c r="A22487" t="s">
        <v>264</v>
      </c>
      <c r="B22487">
        <v>11</v>
      </c>
      <c r="G22487" s="7">
        <v>99111703149</v>
      </c>
      <c r="H22487" t="s">
        <v>25010</v>
      </c>
      <c r="I22487" t="s">
        <v>22906</v>
      </c>
      <c r="J22487" t="str">
        <f>+VLOOKUP(Tabla1[[#This Row],[Codreg]],$G$347:$K$362,4,0)</f>
        <v>https://upload.wikimedia.org/wikipedia/commons/3/38/Coat_of_arms_of_Aysen%2C_Chile.svg</v>
      </c>
      <c r="K22487" t="str">
        <f>+VLOOKUP(Tabla1[[#This Row],[Codreg]],$G$347:$K$362,5,0)</f>
        <v>https://raw.githubusercontent.com/Sud-Austral/LOGOS-DATA/main/LocalizaReg/11.jpg</v>
      </c>
    </row>
    <row r="22488" spans="1:11" x14ac:dyDescent="0.3">
      <c r="A22488" t="s">
        <v>264</v>
      </c>
      <c r="B22488">
        <v>11</v>
      </c>
      <c r="G22488" s="7">
        <v>99111708145</v>
      </c>
      <c r="H22488" t="s">
        <v>25010</v>
      </c>
      <c r="I22488" t="s">
        <v>22907</v>
      </c>
      <c r="J22488" t="str">
        <f>+VLOOKUP(Tabla1[[#This Row],[Codreg]],$G$347:$K$362,4,0)</f>
        <v>https://upload.wikimedia.org/wikipedia/commons/3/38/Coat_of_arms_of_Aysen%2C_Chile.svg</v>
      </c>
      <c r="K22488" t="str">
        <f>+VLOOKUP(Tabla1[[#This Row],[Codreg]],$G$347:$K$362,5,0)</f>
        <v>https://raw.githubusercontent.com/Sud-Austral/LOGOS-DATA/main/LocalizaReg/11.jpg</v>
      </c>
    </row>
    <row r="22489" spans="1:11" x14ac:dyDescent="0.3">
      <c r="A22489" t="s">
        <v>264</v>
      </c>
      <c r="B22489">
        <v>11</v>
      </c>
      <c r="G22489" s="7">
        <v>99111701229</v>
      </c>
      <c r="H22489" t="s">
        <v>25010</v>
      </c>
      <c r="I22489" t="s">
        <v>22908</v>
      </c>
      <c r="J22489" t="str">
        <f>+VLOOKUP(Tabla1[[#This Row],[Codreg]],$G$347:$K$362,4,0)</f>
        <v>https://upload.wikimedia.org/wikipedia/commons/3/38/Coat_of_arms_of_Aysen%2C_Chile.svg</v>
      </c>
      <c r="K22489" t="str">
        <f>+VLOOKUP(Tabla1[[#This Row],[Codreg]],$G$347:$K$362,5,0)</f>
        <v>https://raw.githubusercontent.com/Sud-Austral/LOGOS-DATA/main/LocalizaReg/11.jpg</v>
      </c>
    </row>
    <row r="22490" spans="1:11" x14ac:dyDescent="0.3">
      <c r="A22490" t="s">
        <v>264</v>
      </c>
      <c r="B22490">
        <v>11</v>
      </c>
      <c r="G22490" s="7">
        <v>99111701212</v>
      </c>
      <c r="H22490" t="s">
        <v>25010</v>
      </c>
      <c r="I22490" t="s">
        <v>22909</v>
      </c>
      <c r="J22490" t="str">
        <f>+VLOOKUP(Tabla1[[#This Row],[Codreg]],$G$347:$K$362,4,0)</f>
        <v>https://upload.wikimedia.org/wikipedia/commons/3/38/Coat_of_arms_of_Aysen%2C_Chile.svg</v>
      </c>
      <c r="K22490" t="str">
        <f>+VLOOKUP(Tabla1[[#This Row],[Codreg]],$G$347:$K$362,5,0)</f>
        <v>https://raw.githubusercontent.com/Sud-Austral/LOGOS-DATA/main/LocalizaReg/11.jpg</v>
      </c>
    </row>
    <row r="22491" spans="1:11" x14ac:dyDescent="0.3">
      <c r="A22491" t="s">
        <v>264</v>
      </c>
      <c r="B22491">
        <v>11</v>
      </c>
      <c r="G22491" s="7">
        <v>99111708104</v>
      </c>
      <c r="H22491" t="s">
        <v>25010</v>
      </c>
      <c r="I22491" t="s">
        <v>22910</v>
      </c>
      <c r="J22491" t="str">
        <f>+VLOOKUP(Tabla1[[#This Row],[Codreg]],$G$347:$K$362,4,0)</f>
        <v>https://upload.wikimedia.org/wikipedia/commons/3/38/Coat_of_arms_of_Aysen%2C_Chile.svg</v>
      </c>
      <c r="K22491" t="str">
        <f>+VLOOKUP(Tabla1[[#This Row],[Codreg]],$G$347:$K$362,5,0)</f>
        <v>https://raw.githubusercontent.com/Sud-Austral/LOGOS-DATA/main/LocalizaReg/11.jpg</v>
      </c>
    </row>
    <row r="22492" spans="1:11" x14ac:dyDescent="0.3">
      <c r="A22492" t="s">
        <v>264</v>
      </c>
      <c r="B22492">
        <v>11</v>
      </c>
      <c r="G22492" s="7">
        <v>99111708103</v>
      </c>
      <c r="H22492" t="s">
        <v>25010</v>
      </c>
      <c r="I22492" t="s">
        <v>22911</v>
      </c>
      <c r="J22492" t="str">
        <f>+VLOOKUP(Tabla1[[#This Row],[Codreg]],$G$347:$K$362,4,0)</f>
        <v>https://upload.wikimedia.org/wikipedia/commons/3/38/Coat_of_arms_of_Aysen%2C_Chile.svg</v>
      </c>
      <c r="K22492" t="str">
        <f>+VLOOKUP(Tabla1[[#This Row],[Codreg]],$G$347:$K$362,5,0)</f>
        <v>https://raw.githubusercontent.com/Sud-Austral/LOGOS-DATA/main/LocalizaReg/11.jpg</v>
      </c>
    </row>
    <row r="22493" spans="1:11" x14ac:dyDescent="0.3">
      <c r="A22493" t="s">
        <v>264</v>
      </c>
      <c r="B22493">
        <v>11</v>
      </c>
      <c r="G22493" s="7">
        <v>99111707092</v>
      </c>
      <c r="H22493" t="s">
        <v>25010</v>
      </c>
      <c r="I22493" t="s">
        <v>22912</v>
      </c>
      <c r="J22493" t="str">
        <f>+VLOOKUP(Tabla1[[#This Row],[Codreg]],$G$347:$K$362,4,0)</f>
        <v>https://upload.wikimedia.org/wikipedia/commons/3/38/Coat_of_arms_of_Aysen%2C_Chile.svg</v>
      </c>
      <c r="K22493" t="str">
        <f>+VLOOKUP(Tabla1[[#This Row],[Codreg]],$G$347:$K$362,5,0)</f>
        <v>https://raw.githubusercontent.com/Sud-Austral/LOGOS-DATA/main/LocalizaReg/11.jpg</v>
      </c>
    </row>
    <row r="22494" spans="1:11" x14ac:dyDescent="0.3">
      <c r="A22494" t="s">
        <v>264</v>
      </c>
      <c r="B22494">
        <v>11</v>
      </c>
      <c r="G22494" s="7">
        <v>99111702102</v>
      </c>
      <c r="H22494" t="s">
        <v>25010</v>
      </c>
      <c r="I22494" t="s">
        <v>22913</v>
      </c>
      <c r="J22494" t="str">
        <f>+VLOOKUP(Tabla1[[#This Row],[Codreg]],$G$347:$K$362,4,0)</f>
        <v>https://upload.wikimedia.org/wikipedia/commons/3/38/Coat_of_arms_of_Aysen%2C_Chile.svg</v>
      </c>
      <c r="K22494" t="str">
        <f>+VLOOKUP(Tabla1[[#This Row],[Codreg]],$G$347:$K$362,5,0)</f>
        <v>https://raw.githubusercontent.com/Sud-Austral/LOGOS-DATA/main/LocalizaReg/11.jpg</v>
      </c>
    </row>
    <row r="22495" spans="1:11" x14ac:dyDescent="0.3">
      <c r="A22495" t="s">
        <v>264</v>
      </c>
      <c r="B22495">
        <v>11</v>
      </c>
      <c r="G22495" s="7">
        <v>99111707041</v>
      </c>
      <c r="H22495" t="s">
        <v>25010</v>
      </c>
      <c r="I22495" t="s">
        <v>22914</v>
      </c>
      <c r="J22495" t="str">
        <f>+VLOOKUP(Tabla1[[#This Row],[Codreg]],$G$347:$K$362,4,0)</f>
        <v>https://upload.wikimedia.org/wikipedia/commons/3/38/Coat_of_arms_of_Aysen%2C_Chile.svg</v>
      </c>
      <c r="K22495" t="str">
        <f>+VLOOKUP(Tabla1[[#This Row],[Codreg]],$G$347:$K$362,5,0)</f>
        <v>https://raw.githubusercontent.com/Sud-Austral/LOGOS-DATA/main/LocalizaReg/11.jpg</v>
      </c>
    </row>
    <row r="22496" spans="1:11" x14ac:dyDescent="0.3">
      <c r="A22496" t="s">
        <v>264</v>
      </c>
      <c r="B22496">
        <v>11</v>
      </c>
      <c r="G22496" s="7">
        <v>99111707018</v>
      </c>
      <c r="H22496" t="s">
        <v>25010</v>
      </c>
      <c r="I22496" t="s">
        <v>22915</v>
      </c>
      <c r="J22496" t="str">
        <f>+VLOOKUP(Tabla1[[#This Row],[Codreg]],$G$347:$K$362,4,0)</f>
        <v>https://upload.wikimedia.org/wikipedia/commons/3/38/Coat_of_arms_of_Aysen%2C_Chile.svg</v>
      </c>
      <c r="K22496" t="str">
        <f>+VLOOKUP(Tabla1[[#This Row],[Codreg]],$G$347:$K$362,5,0)</f>
        <v>https://raw.githubusercontent.com/Sud-Austral/LOGOS-DATA/main/LocalizaReg/11.jpg</v>
      </c>
    </row>
    <row r="22497" spans="1:11" x14ac:dyDescent="0.3">
      <c r="A22497" t="s">
        <v>264</v>
      </c>
      <c r="B22497">
        <v>11</v>
      </c>
      <c r="G22497" s="7">
        <v>99111707020</v>
      </c>
      <c r="H22497" t="s">
        <v>25010</v>
      </c>
      <c r="I22497" t="s">
        <v>22916</v>
      </c>
      <c r="J22497" t="str">
        <f>+VLOOKUP(Tabla1[[#This Row],[Codreg]],$G$347:$K$362,4,0)</f>
        <v>https://upload.wikimedia.org/wikipedia/commons/3/38/Coat_of_arms_of_Aysen%2C_Chile.svg</v>
      </c>
      <c r="K22497" t="str">
        <f>+VLOOKUP(Tabla1[[#This Row],[Codreg]],$G$347:$K$362,5,0)</f>
        <v>https://raw.githubusercontent.com/Sud-Austral/LOGOS-DATA/main/LocalizaReg/11.jpg</v>
      </c>
    </row>
    <row r="22498" spans="1:11" x14ac:dyDescent="0.3">
      <c r="A22498" t="s">
        <v>264</v>
      </c>
      <c r="B22498">
        <v>11</v>
      </c>
      <c r="G22498" s="7">
        <v>99111702042</v>
      </c>
      <c r="H22498" t="s">
        <v>25010</v>
      </c>
      <c r="I22498" t="s">
        <v>22917</v>
      </c>
      <c r="J22498" t="str">
        <f>+VLOOKUP(Tabla1[[#This Row],[Codreg]],$G$347:$K$362,4,0)</f>
        <v>https://upload.wikimedia.org/wikipedia/commons/3/38/Coat_of_arms_of_Aysen%2C_Chile.svg</v>
      </c>
      <c r="K22498" t="str">
        <f>+VLOOKUP(Tabla1[[#This Row],[Codreg]],$G$347:$K$362,5,0)</f>
        <v>https://raw.githubusercontent.com/Sud-Austral/LOGOS-DATA/main/LocalizaReg/11.jpg</v>
      </c>
    </row>
    <row r="22499" spans="1:11" x14ac:dyDescent="0.3">
      <c r="A22499" t="s">
        <v>264</v>
      </c>
      <c r="B22499">
        <v>11</v>
      </c>
      <c r="G22499" s="7">
        <v>99111706019</v>
      </c>
      <c r="H22499" t="s">
        <v>25010</v>
      </c>
      <c r="I22499" t="s">
        <v>22918</v>
      </c>
      <c r="J22499" t="str">
        <f>+VLOOKUP(Tabla1[[#This Row],[Codreg]],$G$347:$K$362,4,0)</f>
        <v>https://upload.wikimedia.org/wikipedia/commons/3/38/Coat_of_arms_of_Aysen%2C_Chile.svg</v>
      </c>
      <c r="K22499" t="str">
        <f>+VLOOKUP(Tabla1[[#This Row],[Codreg]],$G$347:$K$362,5,0)</f>
        <v>https://raw.githubusercontent.com/Sud-Austral/LOGOS-DATA/main/LocalizaReg/11.jpg</v>
      </c>
    </row>
    <row r="22500" spans="1:11" x14ac:dyDescent="0.3">
      <c r="A22500" t="s">
        <v>264</v>
      </c>
      <c r="B22500">
        <v>11</v>
      </c>
      <c r="G22500" s="7">
        <v>99111700055</v>
      </c>
      <c r="H22500" t="s">
        <v>25010</v>
      </c>
      <c r="I22500" t="s">
        <v>22919</v>
      </c>
      <c r="J22500" t="str">
        <f>+VLOOKUP(Tabla1[[#This Row],[Codreg]],$G$347:$K$362,4,0)</f>
        <v>https://upload.wikimedia.org/wikipedia/commons/3/38/Coat_of_arms_of_Aysen%2C_Chile.svg</v>
      </c>
      <c r="K22500" t="str">
        <f>+VLOOKUP(Tabla1[[#This Row],[Codreg]],$G$347:$K$362,5,0)</f>
        <v>https://raw.githubusercontent.com/Sud-Austral/LOGOS-DATA/main/LocalizaReg/11.jpg</v>
      </c>
    </row>
    <row r="22501" spans="1:11" x14ac:dyDescent="0.3">
      <c r="A22501" t="s">
        <v>264</v>
      </c>
      <c r="B22501">
        <v>11</v>
      </c>
      <c r="G22501" s="7">
        <v>99111700006</v>
      </c>
      <c r="H22501" t="s">
        <v>25010</v>
      </c>
      <c r="I22501" t="s">
        <v>22920</v>
      </c>
      <c r="J22501" t="str">
        <f>+VLOOKUP(Tabla1[[#This Row],[Codreg]],$G$347:$K$362,4,0)</f>
        <v>https://upload.wikimedia.org/wikipedia/commons/3/38/Coat_of_arms_of_Aysen%2C_Chile.svg</v>
      </c>
      <c r="K22501" t="str">
        <f>+VLOOKUP(Tabla1[[#This Row],[Codreg]],$G$347:$K$362,5,0)</f>
        <v>https://raw.githubusercontent.com/Sud-Austral/LOGOS-DATA/main/LocalizaReg/11.jpg</v>
      </c>
    </row>
    <row r="22502" spans="1:11" x14ac:dyDescent="0.3">
      <c r="A22502" t="s">
        <v>264</v>
      </c>
      <c r="B22502">
        <v>11</v>
      </c>
      <c r="G22502" s="7">
        <v>99111701138</v>
      </c>
      <c r="H22502" t="s">
        <v>25010</v>
      </c>
      <c r="I22502" t="s">
        <v>22921</v>
      </c>
      <c r="J22502" t="str">
        <f>+VLOOKUP(Tabla1[[#This Row],[Codreg]],$G$347:$K$362,4,0)</f>
        <v>https://upload.wikimedia.org/wikipedia/commons/3/38/Coat_of_arms_of_Aysen%2C_Chile.svg</v>
      </c>
      <c r="K22502" t="str">
        <f>+VLOOKUP(Tabla1[[#This Row],[Codreg]],$G$347:$K$362,5,0)</f>
        <v>https://raw.githubusercontent.com/Sud-Austral/LOGOS-DATA/main/LocalizaReg/11.jpg</v>
      </c>
    </row>
    <row r="22503" spans="1:11" x14ac:dyDescent="0.3">
      <c r="A22503" t="s">
        <v>264</v>
      </c>
      <c r="B22503">
        <v>11</v>
      </c>
      <c r="G22503" s="7">
        <v>99111701137</v>
      </c>
      <c r="H22503" t="s">
        <v>25010</v>
      </c>
      <c r="I22503" t="s">
        <v>22922</v>
      </c>
      <c r="J22503" t="str">
        <f>+VLOOKUP(Tabla1[[#This Row],[Codreg]],$G$347:$K$362,4,0)</f>
        <v>https://upload.wikimedia.org/wikipedia/commons/3/38/Coat_of_arms_of_Aysen%2C_Chile.svg</v>
      </c>
      <c r="K22503" t="str">
        <f>+VLOOKUP(Tabla1[[#This Row],[Codreg]],$G$347:$K$362,5,0)</f>
        <v>https://raw.githubusercontent.com/Sud-Austral/LOGOS-DATA/main/LocalizaReg/11.jpg</v>
      </c>
    </row>
    <row r="22504" spans="1:11" x14ac:dyDescent="0.3">
      <c r="A22504" t="s">
        <v>264</v>
      </c>
      <c r="B22504">
        <v>11</v>
      </c>
      <c r="G22504" s="7">
        <v>99111704002</v>
      </c>
      <c r="H22504" t="s">
        <v>25010</v>
      </c>
      <c r="I22504" t="s">
        <v>22923</v>
      </c>
      <c r="J22504" t="str">
        <f>+VLOOKUP(Tabla1[[#This Row],[Codreg]],$G$347:$K$362,4,0)</f>
        <v>https://upload.wikimedia.org/wikipedia/commons/3/38/Coat_of_arms_of_Aysen%2C_Chile.svg</v>
      </c>
      <c r="K22504" t="str">
        <f>+VLOOKUP(Tabla1[[#This Row],[Codreg]],$G$347:$K$362,5,0)</f>
        <v>https://raw.githubusercontent.com/Sud-Austral/LOGOS-DATA/main/LocalizaReg/11.jpg</v>
      </c>
    </row>
    <row r="22505" spans="1:11" x14ac:dyDescent="0.3">
      <c r="A22505" t="s">
        <v>264</v>
      </c>
      <c r="B22505">
        <v>11</v>
      </c>
      <c r="G22505" s="7">
        <v>99111702098</v>
      </c>
      <c r="H22505" t="s">
        <v>25010</v>
      </c>
      <c r="I22505" t="s">
        <v>22924</v>
      </c>
      <c r="J22505" t="str">
        <f>+VLOOKUP(Tabla1[[#This Row],[Codreg]],$G$347:$K$362,4,0)</f>
        <v>https://upload.wikimedia.org/wikipedia/commons/3/38/Coat_of_arms_of_Aysen%2C_Chile.svg</v>
      </c>
      <c r="K22505" t="str">
        <f>+VLOOKUP(Tabla1[[#This Row],[Codreg]],$G$347:$K$362,5,0)</f>
        <v>https://raw.githubusercontent.com/Sud-Austral/LOGOS-DATA/main/LocalizaReg/11.jpg</v>
      </c>
    </row>
    <row r="22506" spans="1:11" x14ac:dyDescent="0.3">
      <c r="A22506" t="s">
        <v>264</v>
      </c>
      <c r="B22506">
        <v>11</v>
      </c>
      <c r="G22506" s="7">
        <v>99111708088</v>
      </c>
      <c r="H22506" t="s">
        <v>25010</v>
      </c>
      <c r="I22506" t="s">
        <v>22925</v>
      </c>
      <c r="J22506" t="str">
        <f>+VLOOKUP(Tabla1[[#This Row],[Codreg]],$G$347:$K$362,4,0)</f>
        <v>https://upload.wikimedia.org/wikipedia/commons/3/38/Coat_of_arms_of_Aysen%2C_Chile.svg</v>
      </c>
      <c r="K22506" t="str">
        <f>+VLOOKUP(Tabla1[[#This Row],[Codreg]],$G$347:$K$362,5,0)</f>
        <v>https://raw.githubusercontent.com/Sud-Austral/LOGOS-DATA/main/LocalizaReg/11.jpg</v>
      </c>
    </row>
    <row r="22507" spans="1:11" x14ac:dyDescent="0.3">
      <c r="A22507" t="s">
        <v>264</v>
      </c>
      <c r="B22507">
        <v>11</v>
      </c>
      <c r="G22507" s="7">
        <v>99111701039</v>
      </c>
      <c r="H22507" t="s">
        <v>25010</v>
      </c>
      <c r="I22507" t="s">
        <v>22926</v>
      </c>
      <c r="J22507" t="str">
        <f>+VLOOKUP(Tabla1[[#This Row],[Codreg]],$G$347:$K$362,4,0)</f>
        <v>https://upload.wikimedia.org/wikipedia/commons/3/38/Coat_of_arms_of_Aysen%2C_Chile.svg</v>
      </c>
      <c r="K22507" t="str">
        <f>+VLOOKUP(Tabla1[[#This Row],[Codreg]],$G$347:$K$362,5,0)</f>
        <v>https://raw.githubusercontent.com/Sud-Austral/LOGOS-DATA/main/LocalizaReg/11.jpg</v>
      </c>
    </row>
    <row r="22508" spans="1:11" x14ac:dyDescent="0.3">
      <c r="A22508" t="s">
        <v>264</v>
      </c>
      <c r="B22508">
        <v>11</v>
      </c>
      <c r="G22508" s="7">
        <v>99111713014</v>
      </c>
      <c r="H22508" t="s">
        <v>25010</v>
      </c>
      <c r="I22508" t="s">
        <v>22927</v>
      </c>
      <c r="J22508" t="str">
        <f>+VLOOKUP(Tabla1[[#This Row],[Codreg]],$G$347:$K$362,4,0)</f>
        <v>https://upload.wikimedia.org/wikipedia/commons/3/38/Coat_of_arms_of_Aysen%2C_Chile.svg</v>
      </c>
      <c r="K22508" t="str">
        <f>+VLOOKUP(Tabla1[[#This Row],[Codreg]],$G$347:$K$362,5,0)</f>
        <v>https://raw.githubusercontent.com/Sud-Austral/LOGOS-DATA/main/LocalizaReg/11.jpg</v>
      </c>
    </row>
    <row r="22509" spans="1:11" x14ac:dyDescent="0.3">
      <c r="A22509" t="s">
        <v>264</v>
      </c>
      <c r="B22509">
        <v>11</v>
      </c>
      <c r="G22509" s="7">
        <v>99111707021</v>
      </c>
      <c r="H22509" t="s">
        <v>25010</v>
      </c>
      <c r="I22509" t="s">
        <v>22928</v>
      </c>
      <c r="J22509" t="str">
        <f>+VLOOKUP(Tabla1[[#This Row],[Codreg]],$G$347:$K$362,4,0)</f>
        <v>https://upload.wikimedia.org/wikipedia/commons/3/38/Coat_of_arms_of_Aysen%2C_Chile.svg</v>
      </c>
      <c r="K22509" t="str">
        <f>+VLOOKUP(Tabla1[[#This Row],[Codreg]],$G$347:$K$362,5,0)</f>
        <v>https://raw.githubusercontent.com/Sud-Austral/LOGOS-DATA/main/LocalizaReg/11.jpg</v>
      </c>
    </row>
    <row r="22510" spans="1:11" x14ac:dyDescent="0.3">
      <c r="A22510" t="s">
        <v>264</v>
      </c>
      <c r="B22510">
        <v>11</v>
      </c>
      <c r="G22510" s="7">
        <v>99111713012</v>
      </c>
      <c r="H22510" t="s">
        <v>25010</v>
      </c>
      <c r="I22510" t="s">
        <v>22929</v>
      </c>
      <c r="J22510" t="str">
        <f>+VLOOKUP(Tabla1[[#This Row],[Codreg]],$G$347:$K$362,4,0)</f>
        <v>https://upload.wikimedia.org/wikipedia/commons/3/38/Coat_of_arms_of_Aysen%2C_Chile.svg</v>
      </c>
      <c r="K22510" t="str">
        <f>+VLOOKUP(Tabla1[[#This Row],[Codreg]],$G$347:$K$362,5,0)</f>
        <v>https://raw.githubusercontent.com/Sud-Austral/LOGOS-DATA/main/LocalizaReg/11.jpg</v>
      </c>
    </row>
    <row r="22511" spans="1:11" x14ac:dyDescent="0.3">
      <c r="A22511" t="s">
        <v>264</v>
      </c>
      <c r="B22511">
        <v>11</v>
      </c>
      <c r="G22511" s="7">
        <v>99111713011</v>
      </c>
      <c r="H22511" t="s">
        <v>25010</v>
      </c>
      <c r="I22511" t="s">
        <v>22930</v>
      </c>
      <c r="J22511" t="str">
        <f>+VLOOKUP(Tabla1[[#This Row],[Codreg]],$G$347:$K$362,4,0)</f>
        <v>https://upload.wikimedia.org/wikipedia/commons/3/38/Coat_of_arms_of_Aysen%2C_Chile.svg</v>
      </c>
      <c r="K22511" t="str">
        <f>+VLOOKUP(Tabla1[[#This Row],[Codreg]],$G$347:$K$362,5,0)</f>
        <v>https://raw.githubusercontent.com/Sud-Austral/LOGOS-DATA/main/LocalizaReg/11.jpg</v>
      </c>
    </row>
    <row r="22512" spans="1:11" x14ac:dyDescent="0.3">
      <c r="A22512" t="s">
        <v>264</v>
      </c>
      <c r="B22512">
        <v>11</v>
      </c>
      <c r="G22512" s="7">
        <v>99111710013</v>
      </c>
      <c r="H22512" t="s">
        <v>25010</v>
      </c>
      <c r="I22512" t="s">
        <v>22931</v>
      </c>
      <c r="J22512" t="str">
        <f>+VLOOKUP(Tabla1[[#This Row],[Codreg]],$G$347:$K$362,4,0)</f>
        <v>https://upload.wikimedia.org/wikipedia/commons/3/38/Coat_of_arms_of_Aysen%2C_Chile.svg</v>
      </c>
      <c r="K22512" t="str">
        <f>+VLOOKUP(Tabla1[[#This Row],[Codreg]],$G$347:$K$362,5,0)</f>
        <v>https://raw.githubusercontent.com/Sud-Austral/LOGOS-DATA/main/LocalizaReg/11.jpg</v>
      </c>
    </row>
    <row r="22513" spans="1:11" x14ac:dyDescent="0.3">
      <c r="A22513" t="s">
        <v>264</v>
      </c>
      <c r="B22513">
        <v>11</v>
      </c>
      <c r="G22513" s="7">
        <v>99111706042</v>
      </c>
      <c r="H22513" t="s">
        <v>25010</v>
      </c>
      <c r="I22513" t="s">
        <v>22932</v>
      </c>
      <c r="J22513" t="str">
        <f>+VLOOKUP(Tabla1[[#This Row],[Codreg]],$G$347:$K$362,4,0)</f>
        <v>https://upload.wikimedia.org/wikipedia/commons/3/38/Coat_of_arms_of_Aysen%2C_Chile.svg</v>
      </c>
      <c r="K22513" t="str">
        <f>+VLOOKUP(Tabla1[[#This Row],[Codreg]],$G$347:$K$362,5,0)</f>
        <v>https://raw.githubusercontent.com/Sud-Austral/LOGOS-DATA/main/LocalizaReg/11.jpg</v>
      </c>
    </row>
    <row r="22514" spans="1:11" x14ac:dyDescent="0.3">
      <c r="A22514" t="s">
        <v>264</v>
      </c>
      <c r="B22514">
        <v>11</v>
      </c>
      <c r="G22514" s="7">
        <v>99111707110</v>
      </c>
      <c r="H22514" t="s">
        <v>25010</v>
      </c>
      <c r="I22514" t="s">
        <v>22933</v>
      </c>
      <c r="J22514" t="str">
        <f>+VLOOKUP(Tabla1[[#This Row],[Codreg]],$G$347:$K$362,4,0)</f>
        <v>https://upload.wikimedia.org/wikipedia/commons/3/38/Coat_of_arms_of_Aysen%2C_Chile.svg</v>
      </c>
      <c r="K22514" t="str">
        <f>+VLOOKUP(Tabla1[[#This Row],[Codreg]],$G$347:$K$362,5,0)</f>
        <v>https://raw.githubusercontent.com/Sud-Austral/LOGOS-DATA/main/LocalizaReg/11.jpg</v>
      </c>
    </row>
    <row r="22515" spans="1:11" x14ac:dyDescent="0.3">
      <c r="A22515" t="s">
        <v>264</v>
      </c>
      <c r="B22515">
        <v>11</v>
      </c>
      <c r="G22515" s="7">
        <v>99111707112</v>
      </c>
      <c r="H22515" t="s">
        <v>25010</v>
      </c>
      <c r="I22515" t="s">
        <v>22934</v>
      </c>
      <c r="J22515" t="str">
        <f>+VLOOKUP(Tabla1[[#This Row],[Codreg]],$G$347:$K$362,4,0)</f>
        <v>https://upload.wikimedia.org/wikipedia/commons/3/38/Coat_of_arms_of_Aysen%2C_Chile.svg</v>
      </c>
      <c r="K22515" t="str">
        <f>+VLOOKUP(Tabla1[[#This Row],[Codreg]],$G$347:$K$362,5,0)</f>
        <v>https://raw.githubusercontent.com/Sud-Austral/LOGOS-DATA/main/LocalizaReg/11.jpg</v>
      </c>
    </row>
    <row r="22516" spans="1:11" x14ac:dyDescent="0.3">
      <c r="A22516" t="s">
        <v>264</v>
      </c>
      <c r="B22516">
        <v>11</v>
      </c>
      <c r="G22516" s="7">
        <v>99111712005</v>
      </c>
      <c r="H22516" t="s">
        <v>25010</v>
      </c>
      <c r="I22516" t="s">
        <v>22935</v>
      </c>
      <c r="J22516" t="str">
        <f>+VLOOKUP(Tabla1[[#This Row],[Codreg]],$G$347:$K$362,4,0)</f>
        <v>https://upload.wikimedia.org/wikipedia/commons/3/38/Coat_of_arms_of_Aysen%2C_Chile.svg</v>
      </c>
      <c r="K22516" t="str">
        <f>+VLOOKUP(Tabla1[[#This Row],[Codreg]],$G$347:$K$362,5,0)</f>
        <v>https://raw.githubusercontent.com/Sud-Austral/LOGOS-DATA/main/LocalizaReg/11.jpg</v>
      </c>
    </row>
    <row r="22517" spans="1:11" x14ac:dyDescent="0.3">
      <c r="A22517" t="s">
        <v>264</v>
      </c>
      <c r="B22517">
        <v>11</v>
      </c>
      <c r="G22517" s="7">
        <v>99111713036</v>
      </c>
      <c r="H22517" t="s">
        <v>25010</v>
      </c>
      <c r="I22517" t="s">
        <v>22936</v>
      </c>
      <c r="J22517" t="str">
        <f>+VLOOKUP(Tabla1[[#This Row],[Codreg]],$G$347:$K$362,4,0)</f>
        <v>https://upload.wikimedia.org/wikipedia/commons/3/38/Coat_of_arms_of_Aysen%2C_Chile.svg</v>
      </c>
      <c r="K22517" t="str">
        <f>+VLOOKUP(Tabla1[[#This Row],[Codreg]],$G$347:$K$362,5,0)</f>
        <v>https://raw.githubusercontent.com/Sud-Austral/LOGOS-DATA/main/LocalizaReg/11.jpg</v>
      </c>
    </row>
    <row r="22518" spans="1:11" x14ac:dyDescent="0.3">
      <c r="A22518" t="s">
        <v>264</v>
      </c>
      <c r="B22518">
        <v>11</v>
      </c>
      <c r="G22518" s="7">
        <v>99111708202</v>
      </c>
      <c r="H22518" t="s">
        <v>25010</v>
      </c>
      <c r="I22518" t="s">
        <v>22937</v>
      </c>
      <c r="J22518" t="str">
        <f>+VLOOKUP(Tabla1[[#This Row],[Codreg]],$G$347:$K$362,4,0)</f>
        <v>https://upload.wikimedia.org/wikipedia/commons/3/38/Coat_of_arms_of_Aysen%2C_Chile.svg</v>
      </c>
      <c r="K22518" t="str">
        <f>+VLOOKUP(Tabla1[[#This Row],[Codreg]],$G$347:$K$362,5,0)</f>
        <v>https://raw.githubusercontent.com/Sud-Austral/LOGOS-DATA/main/LocalizaReg/11.jpg</v>
      </c>
    </row>
    <row r="22519" spans="1:11" x14ac:dyDescent="0.3">
      <c r="A22519" t="s">
        <v>264</v>
      </c>
      <c r="B22519">
        <v>11</v>
      </c>
      <c r="G22519" s="7">
        <v>99111703018</v>
      </c>
      <c r="H22519" t="s">
        <v>25010</v>
      </c>
      <c r="I22519" t="s">
        <v>22938</v>
      </c>
      <c r="J22519" t="str">
        <f>+VLOOKUP(Tabla1[[#This Row],[Codreg]],$G$347:$K$362,4,0)</f>
        <v>https://upload.wikimedia.org/wikipedia/commons/3/38/Coat_of_arms_of_Aysen%2C_Chile.svg</v>
      </c>
      <c r="K22519" t="str">
        <f>+VLOOKUP(Tabla1[[#This Row],[Codreg]],$G$347:$K$362,5,0)</f>
        <v>https://raw.githubusercontent.com/Sud-Austral/LOGOS-DATA/main/LocalizaReg/11.jpg</v>
      </c>
    </row>
    <row r="22520" spans="1:11" x14ac:dyDescent="0.3">
      <c r="A22520" t="s">
        <v>264</v>
      </c>
      <c r="B22520">
        <v>11</v>
      </c>
      <c r="G22520" s="7">
        <v>99111703131</v>
      </c>
      <c r="H22520" t="s">
        <v>25010</v>
      </c>
      <c r="I22520" t="s">
        <v>22939</v>
      </c>
      <c r="J22520" t="str">
        <f>+VLOOKUP(Tabla1[[#This Row],[Codreg]],$G$347:$K$362,4,0)</f>
        <v>https://upload.wikimedia.org/wikipedia/commons/3/38/Coat_of_arms_of_Aysen%2C_Chile.svg</v>
      </c>
      <c r="K22520" t="str">
        <f>+VLOOKUP(Tabla1[[#This Row],[Codreg]],$G$347:$K$362,5,0)</f>
        <v>https://raw.githubusercontent.com/Sud-Austral/LOGOS-DATA/main/LocalizaReg/11.jpg</v>
      </c>
    </row>
    <row r="22521" spans="1:11" x14ac:dyDescent="0.3">
      <c r="A22521" t="s">
        <v>264</v>
      </c>
      <c r="B22521">
        <v>11</v>
      </c>
      <c r="G22521" s="7">
        <v>99111701060</v>
      </c>
      <c r="H22521" t="s">
        <v>25010</v>
      </c>
      <c r="I22521" t="s">
        <v>22940</v>
      </c>
      <c r="J22521" t="str">
        <f>+VLOOKUP(Tabla1[[#This Row],[Codreg]],$G$347:$K$362,4,0)</f>
        <v>https://upload.wikimedia.org/wikipedia/commons/3/38/Coat_of_arms_of_Aysen%2C_Chile.svg</v>
      </c>
      <c r="K22521" t="str">
        <f>+VLOOKUP(Tabla1[[#This Row],[Codreg]],$G$347:$K$362,5,0)</f>
        <v>https://raw.githubusercontent.com/Sud-Austral/LOGOS-DATA/main/LocalizaReg/11.jpg</v>
      </c>
    </row>
    <row r="22522" spans="1:11" x14ac:dyDescent="0.3">
      <c r="A22522" t="s">
        <v>264</v>
      </c>
      <c r="B22522">
        <v>11</v>
      </c>
      <c r="G22522" s="7">
        <v>99111703084</v>
      </c>
      <c r="H22522" t="s">
        <v>25010</v>
      </c>
      <c r="I22522" t="s">
        <v>22941</v>
      </c>
      <c r="J22522" t="str">
        <f>+VLOOKUP(Tabla1[[#This Row],[Codreg]],$G$347:$K$362,4,0)</f>
        <v>https://upload.wikimedia.org/wikipedia/commons/3/38/Coat_of_arms_of_Aysen%2C_Chile.svg</v>
      </c>
      <c r="K22522" t="str">
        <f>+VLOOKUP(Tabla1[[#This Row],[Codreg]],$G$347:$K$362,5,0)</f>
        <v>https://raw.githubusercontent.com/Sud-Austral/LOGOS-DATA/main/LocalizaReg/11.jpg</v>
      </c>
    </row>
    <row r="22523" spans="1:11" x14ac:dyDescent="0.3">
      <c r="A22523" t="s">
        <v>264</v>
      </c>
      <c r="B22523">
        <v>11</v>
      </c>
      <c r="G22523" s="7">
        <v>99111703091</v>
      </c>
      <c r="H22523" t="s">
        <v>25010</v>
      </c>
      <c r="I22523" t="s">
        <v>22942</v>
      </c>
      <c r="J22523" t="str">
        <f>+VLOOKUP(Tabla1[[#This Row],[Codreg]],$G$347:$K$362,4,0)</f>
        <v>https://upload.wikimedia.org/wikipedia/commons/3/38/Coat_of_arms_of_Aysen%2C_Chile.svg</v>
      </c>
      <c r="K22523" t="str">
        <f>+VLOOKUP(Tabla1[[#This Row],[Codreg]],$G$347:$K$362,5,0)</f>
        <v>https://raw.githubusercontent.com/Sud-Austral/LOGOS-DATA/main/LocalizaReg/11.jpg</v>
      </c>
    </row>
    <row r="22524" spans="1:11" x14ac:dyDescent="0.3">
      <c r="A22524" t="s">
        <v>264</v>
      </c>
      <c r="B22524">
        <v>11</v>
      </c>
      <c r="G22524" s="7">
        <v>99111701042</v>
      </c>
      <c r="H22524" t="s">
        <v>25010</v>
      </c>
      <c r="I22524" t="s">
        <v>22943</v>
      </c>
      <c r="J22524" t="str">
        <f>+VLOOKUP(Tabla1[[#This Row],[Codreg]],$G$347:$K$362,4,0)</f>
        <v>https://upload.wikimedia.org/wikipedia/commons/3/38/Coat_of_arms_of_Aysen%2C_Chile.svg</v>
      </c>
      <c r="K22524" t="str">
        <f>+VLOOKUP(Tabla1[[#This Row],[Codreg]],$G$347:$K$362,5,0)</f>
        <v>https://raw.githubusercontent.com/Sud-Austral/LOGOS-DATA/main/LocalizaReg/11.jpg</v>
      </c>
    </row>
    <row r="22525" spans="1:11" x14ac:dyDescent="0.3">
      <c r="A22525" t="s">
        <v>264</v>
      </c>
      <c r="B22525">
        <v>11</v>
      </c>
      <c r="G22525" s="7">
        <v>99111708140</v>
      </c>
      <c r="H22525" t="s">
        <v>25010</v>
      </c>
      <c r="I22525" t="s">
        <v>22944</v>
      </c>
      <c r="J22525" t="str">
        <f>+VLOOKUP(Tabla1[[#This Row],[Codreg]],$G$347:$K$362,4,0)</f>
        <v>https://upload.wikimedia.org/wikipedia/commons/3/38/Coat_of_arms_of_Aysen%2C_Chile.svg</v>
      </c>
      <c r="K22525" t="str">
        <f>+VLOOKUP(Tabla1[[#This Row],[Codreg]],$G$347:$K$362,5,0)</f>
        <v>https://raw.githubusercontent.com/Sud-Austral/LOGOS-DATA/main/LocalizaReg/11.jpg</v>
      </c>
    </row>
    <row r="22526" spans="1:11" x14ac:dyDescent="0.3">
      <c r="A22526" t="s">
        <v>264</v>
      </c>
      <c r="B22526">
        <v>11</v>
      </c>
      <c r="G22526" s="7">
        <v>99111708153</v>
      </c>
      <c r="H22526" t="s">
        <v>25010</v>
      </c>
      <c r="I22526" t="s">
        <v>22945</v>
      </c>
      <c r="J22526" t="str">
        <f>+VLOOKUP(Tabla1[[#This Row],[Codreg]],$G$347:$K$362,4,0)</f>
        <v>https://upload.wikimedia.org/wikipedia/commons/3/38/Coat_of_arms_of_Aysen%2C_Chile.svg</v>
      </c>
      <c r="K22526" t="str">
        <f>+VLOOKUP(Tabla1[[#This Row],[Codreg]],$G$347:$K$362,5,0)</f>
        <v>https://raw.githubusercontent.com/Sud-Austral/LOGOS-DATA/main/LocalizaReg/11.jpg</v>
      </c>
    </row>
    <row r="22527" spans="1:11" x14ac:dyDescent="0.3">
      <c r="A22527" t="s">
        <v>264</v>
      </c>
      <c r="B22527">
        <v>11</v>
      </c>
      <c r="G22527" s="7">
        <v>99111708129</v>
      </c>
      <c r="H22527" t="s">
        <v>25010</v>
      </c>
      <c r="I22527" t="s">
        <v>22946</v>
      </c>
      <c r="J22527" t="str">
        <f>+VLOOKUP(Tabla1[[#This Row],[Codreg]],$G$347:$K$362,4,0)</f>
        <v>https://upload.wikimedia.org/wikipedia/commons/3/38/Coat_of_arms_of_Aysen%2C_Chile.svg</v>
      </c>
      <c r="K22527" t="str">
        <f>+VLOOKUP(Tabla1[[#This Row],[Codreg]],$G$347:$K$362,5,0)</f>
        <v>https://raw.githubusercontent.com/Sud-Austral/LOGOS-DATA/main/LocalizaReg/11.jpg</v>
      </c>
    </row>
    <row r="22528" spans="1:11" x14ac:dyDescent="0.3">
      <c r="A22528" t="s">
        <v>264</v>
      </c>
      <c r="B22528">
        <v>11</v>
      </c>
      <c r="G22528" s="7">
        <v>99111703145</v>
      </c>
      <c r="H22528" t="s">
        <v>25010</v>
      </c>
      <c r="I22528" t="s">
        <v>22947</v>
      </c>
      <c r="J22528" t="str">
        <f>+VLOOKUP(Tabla1[[#This Row],[Codreg]],$G$347:$K$362,4,0)</f>
        <v>https://upload.wikimedia.org/wikipedia/commons/3/38/Coat_of_arms_of_Aysen%2C_Chile.svg</v>
      </c>
      <c r="K22528" t="str">
        <f>+VLOOKUP(Tabla1[[#This Row],[Codreg]],$G$347:$K$362,5,0)</f>
        <v>https://raw.githubusercontent.com/Sud-Austral/LOGOS-DATA/main/LocalizaReg/11.jpg</v>
      </c>
    </row>
    <row r="22529" spans="1:11" x14ac:dyDescent="0.3">
      <c r="A22529" t="s">
        <v>264</v>
      </c>
      <c r="B22529">
        <v>11</v>
      </c>
      <c r="G22529" s="7">
        <v>99111703156</v>
      </c>
      <c r="H22529" t="s">
        <v>25010</v>
      </c>
      <c r="I22529" t="s">
        <v>22948</v>
      </c>
      <c r="J22529" t="str">
        <f>+VLOOKUP(Tabla1[[#This Row],[Codreg]],$G$347:$K$362,4,0)</f>
        <v>https://upload.wikimedia.org/wikipedia/commons/3/38/Coat_of_arms_of_Aysen%2C_Chile.svg</v>
      </c>
      <c r="K22529" t="str">
        <f>+VLOOKUP(Tabla1[[#This Row],[Codreg]],$G$347:$K$362,5,0)</f>
        <v>https://raw.githubusercontent.com/Sud-Austral/LOGOS-DATA/main/LocalizaReg/11.jpg</v>
      </c>
    </row>
    <row r="22530" spans="1:11" x14ac:dyDescent="0.3">
      <c r="A22530" t="s">
        <v>264</v>
      </c>
      <c r="B22530">
        <v>11</v>
      </c>
      <c r="G22530" s="7">
        <v>99111701185</v>
      </c>
      <c r="H22530" t="s">
        <v>25010</v>
      </c>
      <c r="I22530" t="s">
        <v>22949</v>
      </c>
      <c r="J22530" t="str">
        <f>+VLOOKUP(Tabla1[[#This Row],[Codreg]],$G$347:$K$362,4,0)</f>
        <v>https://upload.wikimedia.org/wikipedia/commons/3/38/Coat_of_arms_of_Aysen%2C_Chile.svg</v>
      </c>
      <c r="K22530" t="str">
        <f>+VLOOKUP(Tabla1[[#This Row],[Codreg]],$G$347:$K$362,5,0)</f>
        <v>https://raw.githubusercontent.com/Sud-Austral/LOGOS-DATA/main/LocalizaReg/11.jpg</v>
      </c>
    </row>
    <row r="22531" spans="1:11" x14ac:dyDescent="0.3">
      <c r="A22531" t="s">
        <v>264</v>
      </c>
      <c r="B22531">
        <v>11</v>
      </c>
      <c r="G22531" s="7">
        <v>99111707035</v>
      </c>
      <c r="H22531" t="s">
        <v>25010</v>
      </c>
      <c r="I22531" t="s">
        <v>22950</v>
      </c>
      <c r="J22531" t="str">
        <f>+VLOOKUP(Tabla1[[#This Row],[Codreg]],$G$347:$K$362,4,0)</f>
        <v>https://upload.wikimedia.org/wikipedia/commons/3/38/Coat_of_arms_of_Aysen%2C_Chile.svg</v>
      </c>
      <c r="K22531" t="str">
        <f>+VLOOKUP(Tabla1[[#This Row],[Codreg]],$G$347:$K$362,5,0)</f>
        <v>https://raw.githubusercontent.com/Sud-Austral/LOGOS-DATA/main/LocalizaReg/11.jpg</v>
      </c>
    </row>
    <row r="22532" spans="1:11" x14ac:dyDescent="0.3">
      <c r="A22532" t="s">
        <v>264</v>
      </c>
      <c r="B22532">
        <v>11</v>
      </c>
      <c r="G22532" s="7">
        <v>99111707097</v>
      </c>
      <c r="H22532" t="s">
        <v>25010</v>
      </c>
      <c r="I22532" t="s">
        <v>22951</v>
      </c>
      <c r="J22532" t="str">
        <f>+VLOOKUP(Tabla1[[#This Row],[Codreg]],$G$347:$K$362,4,0)</f>
        <v>https://upload.wikimedia.org/wikipedia/commons/3/38/Coat_of_arms_of_Aysen%2C_Chile.svg</v>
      </c>
      <c r="K22532" t="str">
        <f>+VLOOKUP(Tabla1[[#This Row],[Codreg]],$G$347:$K$362,5,0)</f>
        <v>https://raw.githubusercontent.com/Sud-Austral/LOGOS-DATA/main/LocalizaReg/11.jpg</v>
      </c>
    </row>
    <row r="22533" spans="1:11" x14ac:dyDescent="0.3">
      <c r="A22533" t="s">
        <v>264</v>
      </c>
      <c r="B22533">
        <v>11</v>
      </c>
      <c r="G22533" s="7">
        <v>99111707096</v>
      </c>
      <c r="H22533" t="s">
        <v>25010</v>
      </c>
      <c r="I22533" t="s">
        <v>22952</v>
      </c>
      <c r="J22533" t="str">
        <f>+VLOOKUP(Tabla1[[#This Row],[Codreg]],$G$347:$K$362,4,0)</f>
        <v>https://upload.wikimedia.org/wikipedia/commons/3/38/Coat_of_arms_of_Aysen%2C_Chile.svg</v>
      </c>
      <c r="K22533" t="str">
        <f>+VLOOKUP(Tabla1[[#This Row],[Codreg]],$G$347:$K$362,5,0)</f>
        <v>https://raw.githubusercontent.com/Sud-Austral/LOGOS-DATA/main/LocalizaReg/11.jpg</v>
      </c>
    </row>
    <row r="22534" spans="1:11" x14ac:dyDescent="0.3">
      <c r="A22534" t="s">
        <v>264</v>
      </c>
      <c r="B22534">
        <v>11</v>
      </c>
      <c r="G22534" s="7">
        <v>99111707090</v>
      </c>
      <c r="H22534" t="s">
        <v>25010</v>
      </c>
      <c r="I22534" t="s">
        <v>22953</v>
      </c>
      <c r="J22534" t="str">
        <f>+VLOOKUP(Tabla1[[#This Row],[Codreg]],$G$347:$K$362,4,0)</f>
        <v>https://upload.wikimedia.org/wikipedia/commons/3/38/Coat_of_arms_of_Aysen%2C_Chile.svg</v>
      </c>
      <c r="K22534" t="str">
        <f>+VLOOKUP(Tabla1[[#This Row],[Codreg]],$G$347:$K$362,5,0)</f>
        <v>https://raw.githubusercontent.com/Sud-Austral/LOGOS-DATA/main/LocalizaReg/11.jpg</v>
      </c>
    </row>
    <row r="22535" spans="1:11" x14ac:dyDescent="0.3">
      <c r="A22535" t="s">
        <v>264</v>
      </c>
      <c r="B22535">
        <v>11</v>
      </c>
      <c r="G22535" s="7">
        <v>99111707087</v>
      </c>
      <c r="H22535" t="s">
        <v>25010</v>
      </c>
      <c r="I22535" t="s">
        <v>22954</v>
      </c>
      <c r="J22535" t="str">
        <f>+VLOOKUP(Tabla1[[#This Row],[Codreg]],$G$347:$K$362,4,0)</f>
        <v>https://upload.wikimedia.org/wikipedia/commons/3/38/Coat_of_arms_of_Aysen%2C_Chile.svg</v>
      </c>
      <c r="K22535" t="str">
        <f>+VLOOKUP(Tabla1[[#This Row],[Codreg]],$G$347:$K$362,5,0)</f>
        <v>https://raw.githubusercontent.com/Sud-Austral/LOGOS-DATA/main/LocalizaReg/11.jpg</v>
      </c>
    </row>
    <row r="22536" spans="1:11" x14ac:dyDescent="0.3">
      <c r="A22536" t="s">
        <v>264</v>
      </c>
      <c r="B22536">
        <v>11</v>
      </c>
      <c r="G22536" s="7">
        <v>99111708053</v>
      </c>
      <c r="H22536" t="s">
        <v>25010</v>
      </c>
      <c r="I22536" t="s">
        <v>22955</v>
      </c>
      <c r="J22536" t="str">
        <f>+VLOOKUP(Tabla1[[#This Row],[Codreg]],$G$347:$K$362,4,0)</f>
        <v>https://upload.wikimedia.org/wikipedia/commons/3/38/Coat_of_arms_of_Aysen%2C_Chile.svg</v>
      </c>
      <c r="K22536" t="str">
        <f>+VLOOKUP(Tabla1[[#This Row],[Codreg]],$G$347:$K$362,5,0)</f>
        <v>https://raw.githubusercontent.com/Sud-Austral/LOGOS-DATA/main/LocalizaReg/11.jpg</v>
      </c>
    </row>
    <row r="22537" spans="1:11" x14ac:dyDescent="0.3">
      <c r="A22537" t="s">
        <v>264</v>
      </c>
      <c r="B22537">
        <v>11</v>
      </c>
      <c r="G22537" s="7">
        <v>99111708031</v>
      </c>
      <c r="H22537" t="s">
        <v>25010</v>
      </c>
      <c r="I22537" t="s">
        <v>22956</v>
      </c>
      <c r="J22537" t="str">
        <f>+VLOOKUP(Tabla1[[#This Row],[Codreg]],$G$347:$K$362,4,0)</f>
        <v>https://upload.wikimedia.org/wikipedia/commons/3/38/Coat_of_arms_of_Aysen%2C_Chile.svg</v>
      </c>
      <c r="K22537" t="str">
        <f>+VLOOKUP(Tabla1[[#This Row],[Codreg]],$G$347:$K$362,5,0)</f>
        <v>https://raw.githubusercontent.com/Sud-Austral/LOGOS-DATA/main/LocalizaReg/11.jpg</v>
      </c>
    </row>
    <row r="22538" spans="1:11" x14ac:dyDescent="0.3">
      <c r="A22538" t="s">
        <v>264</v>
      </c>
      <c r="B22538">
        <v>11</v>
      </c>
      <c r="G22538" s="7">
        <v>99111702103</v>
      </c>
      <c r="H22538" t="s">
        <v>25010</v>
      </c>
      <c r="I22538" t="s">
        <v>22957</v>
      </c>
      <c r="J22538" t="str">
        <f>+VLOOKUP(Tabla1[[#This Row],[Codreg]],$G$347:$K$362,4,0)</f>
        <v>https://upload.wikimedia.org/wikipedia/commons/3/38/Coat_of_arms_of_Aysen%2C_Chile.svg</v>
      </c>
      <c r="K22538" t="str">
        <f>+VLOOKUP(Tabla1[[#This Row],[Codreg]],$G$347:$K$362,5,0)</f>
        <v>https://raw.githubusercontent.com/Sud-Austral/LOGOS-DATA/main/LocalizaReg/11.jpg</v>
      </c>
    </row>
    <row r="22539" spans="1:11" x14ac:dyDescent="0.3">
      <c r="A22539" t="s">
        <v>264</v>
      </c>
      <c r="B22539">
        <v>11</v>
      </c>
      <c r="G22539" s="7">
        <v>99111707037</v>
      </c>
      <c r="H22539" t="s">
        <v>25010</v>
      </c>
      <c r="I22539" t="s">
        <v>22958</v>
      </c>
      <c r="J22539" t="str">
        <f>+VLOOKUP(Tabla1[[#This Row],[Codreg]],$G$347:$K$362,4,0)</f>
        <v>https://upload.wikimedia.org/wikipedia/commons/3/38/Coat_of_arms_of_Aysen%2C_Chile.svg</v>
      </c>
      <c r="K22539" t="str">
        <f>+VLOOKUP(Tabla1[[#This Row],[Codreg]],$G$347:$K$362,5,0)</f>
        <v>https://raw.githubusercontent.com/Sud-Austral/LOGOS-DATA/main/LocalizaReg/11.jpg</v>
      </c>
    </row>
    <row r="22540" spans="1:11" x14ac:dyDescent="0.3">
      <c r="A22540" t="s">
        <v>264</v>
      </c>
      <c r="B22540">
        <v>11</v>
      </c>
      <c r="G22540" s="7">
        <v>99111708007</v>
      </c>
      <c r="H22540" t="s">
        <v>25010</v>
      </c>
      <c r="I22540" t="s">
        <v>22959</v>
      </c>
      <c r="J22540" t="str">
        <f>+VLOOKUP(Tabla1[[#This Row],[Codreg]],$G$347:$K$362,4,0)</f>
        <v>https://upload.wikimedia.org/wikipedia/commons/3/38/Coat_of_arms_of_Aysen%2C_Chile.svg</v>
      </c>
      <c r="K22540" t="str">
        <f>+VLOOKUP(Tabla1[[#This Row],[Codreg]],$G$347:$K$362,5,0)</f>
        <v>https://raw.githubusercontent.com/Sud-Austral/LOGOS-DATA/main/LocalizaReg/11.jpg</v>
      </c>
    </row>
    <row r="22541" spans="1:11" x14ac:dyDescent="0.3">
      <c r="A22541" t="s">
        <v>264</v>
      </c>
      <c r="B22541">
        <v>11</v>
      </c>
      <c r="G22541" s="7">
        <v>99111702050</v>
      </c>
      <c r="H22541" t="s">
        <v>25010</v>
      </c>
      <c r="I22541" t="s">
        <v>22960</v>
      </c>
      <c r="J22541" t="str">
        <f>+VLOOKUP(Tabla1[[#This Row],[Codreg]],$G$347:$K$362,4,0)</f>
        <v>https://upload.wikimedia.org/wikipedia/commons/3/38/Coat_of_arms_of_Aysen%2C_Chile.svg</v>
      </c>
      <c r="K22541" t="str">
        <f>+VLOOKUP(Tabla1[[#This Row],[Codreg]],$G$347:$K$362,5,0)</f>
        <v>https://raw.githubusercontent.com/Sud-Austral/LOGOS-DATA/main/LocalizaReg/11.jpg</v>
      </c>
    </row>
    <row r="22542" spans="1:11" x14ac:dyDescent="0.3">
      <c r="A22542" t="s">
        <v>264</v>
      </c>
      <c r="B22542">
        <v>11</v>
      </c>
      <c r="G22542" s="7">
        <v>99111702031</v>
      </c>
      <c r="H22542" t="s">
        <v>25010</v>
      </c>
      <c r="I22542" t="s">
        <v>22961</v>
      </c>
      <c r="J22542" t="str">
        <f>+VLOOKUP(Tabla1[[#This Row],[Codreg]],$G$347:$K$362,4,0)</f>
        <v>https://upload.wikimedia.org/wikipedia/commons/3/38/Coat_of_arms_of_Aysen%2C_Chile.svg</v>
      </c>
      <c r="K22542" t="str">
        <f>+VLOOKUP(Tabla1[[#This Row],[Codreg]],$G$347:$K$362,5,0)</f>
        <v>https://raw.githubusercontent.com/Sud-Austral/LOGOS-DATA/main/LocalizaReg/11.jpg</v>
      </c>
    </row>
    <row r="22543" spans="1:11" x14ac:dyDescent="0.3">
      <c r="A22543" t="s">
        <v>264</v>
      </c>
      <c r="B22543">
        <v>11</v>
      </c>
      <c r="G22543" s="7">
        <v>99111702030</v>
      </c>
      <c r="H22543" t="s">
        <v>25010</v>
      </c>
      <c r="I22543" t="s">
        <v>22962</v>
      </c>
      <c r="J22543" t="str">
        <f>+VLOOKUP(Tabla1[[#This Row],[Codreg]],$G$347:$K$362,4,0)</f>
        <v>https://upload.wikimedia.org/wikipedia/commons/3/38/Coat_of_arms_of_Aysen%2C_Chile.svg</v>
      </c>
      <c r="K22543" t="str">
        <f>+VLOOKUP(Tabla1[[#This Row],[Codreg]],$G$347:$K$362,5,0)</f>
        <v>https://raw.githubusercontent.com/Sud-Austral/LOGOS-DATA/main/LocalizaReg/11.jpg</v>
      </c>
    </row>
    <row r="22544" spans="1:11" x14ac:dyDescent="0.3">
      <c r="A22544" t="s">
        <v>264</v>
      </c>
      <c r="B22544">
        <v>11</v>
      </c>
      <c r="G22544" s="7">
        <v>99111702018</v>
      </c>
      <c r="H22544" t="s">
        <v>25010</v>
      </c>
      <c r="I22544" t="s">
        <v>22963</v>
      </c>
      <c r="J22544" t="str">
        <f>+VLOOKUP(Tabla1[[#This Row],[Codreg]],$G$347:$K$362,4,0)</f>
        <v>https://upload.wikimedia.org/wikipedia/commons/3/38/Coat_of_arms_of_Aysen%2C_Chile.svg</v>
      </c>
      <c r="K22544" t="str">
        <f>+VLOOKUP(Tabla1[[#This Row],[Codreg]],$G$347:$K$362,5,0)</f>
        <v>https://raw.githubusercontent.com/Sud-Austral/LOGOS-DATA/main/LocalizaReg/11.jpg</v>
      </c>
    </row>
    <row r="22545" spans="1:11" x14ac:dyDescent="0.3">
      <c r="A22545" t="s">
        <v>264</v>
      </c>
      <c r="B22545">
        <v>11</v>
      </c>
      <c r="G22545" s="7">
        <v>99111706016</v>
      </c>
      <c r="H22545" t="s">
        <v>25010</v>
      </c>
      <c r="I22545" t="s">
        <v>22964</v>
      </c>
      <c r="J22545" t="str">
        <f>+VLOOKUP(Tabla1[[#This Row],[Codreg]],$G$347:$K$362,4,0)</f>
        <v>https://upload.wikimedia.org/wikipedia/commons/3/38/Coat_of_arms_of_Aysen%2C_Chile.svg</v>
      </c>
      <c r="K22545" t="str">
        <f>+VLOOKUP(Tabla1[[#This Row],[Codreg]],$G$347:$K$362,5,0)</f>
        <v>https://raw.githubusercontent.com/Sud-Austral/LOGOS-DATA/main/LocalizaReg/11.jpg</v>
      </c>
    </row>
    <row r="22546" spans="1:11" x14ac:dyDescent="0.3">
      <c r="A22546" t="s">
        <v>264</v>
      </c>
      <c r="B22546">
        <v>11</v>
      </c>
      <c r="G22546" s="7">
        <v>99111706017</v>
      </c>
      <c r="H22546" t="s">
        <v>25010</v>
      </c>
      <c r="I22546" t="s">
        <v>22965</v>
      </c>
      <c r="J22546" t="str">
        <f>+VLOOKUP(Tabla1[[#This Row],[Codreg]],$G$347:$K$362,4,0)</f>
        <v>https://upload.wikimedia.org/wikipedia/commons/3/38/Coat_of_arms_of_Aysen%2C_Chile.svg</v>
      </c>
      <c r="K22546" t="str">
        <f>+VLOOKUP(Tabla1[[#This Row],[Codreg]],$G$347:$K$362,5,0)</f>
        <v>https://raw.githubusercontent.com/Sud-Austral/LOGOS-DATA/main/LocalizaReg/11.jpg</v>
      </c>
    </row>
    <row r="22547" spans="1:11" x14ac:dyDescent="0.3">
      <c r="A22547" t="s">
        <v>264</v>
      </c>
      <c r="B22547">
        <v>11</v>
      </c>
      <c r="G22547" s="7">
        <v>99111706015</v>
      </c>
      <c r="H22547" t="s">
        <v>25010</v>
      </c>
      <c r="I22547" t="s">
        <v>22966</v>
      </c>
      <c r="J22547" t="str">
        <f>+VLOOKUP(Tabla1[[#This Row],[Codreg]],$G$347:$K$362,4,0)</f>
        <v>https://upload.wikimedia.org/wikipedia/commons/3/38/Coat_of_arms_of_Aysen%2C_Chile.svg</v>
      </c>
      <c r="K22547" t="str">
        <f>+VLOOKUP(Tabla1[[#This Row],[Codreg]],$G$347:$K$362,5,0)</f>
        <v>https://raw.githubusercontent.com/Sud-Austral/LOGOS-DATA/main/LocalizaReg/11.jpg</v>
      </c>
    </row>
    <row r="22548" spans="1:11" x14ac:dyDescent="0.3">
      <c r="A22548" t="s">
        <v>264</v>
      </c>
      <c r="B22548">
        <v>11</v>
      </c>
      <c r="G22548" s="7">
        <v>99111706033</v>
      </c>
      <c r="H22548" t="s">
        <v>25010</v>
      </c>
      <c r="I22548" t="s">
        <v>22967</v>
      </c>
      <c r="J22548" t="str">
        <f>+VLOOKUP(Tabla1[[#This Row],[Codreg]],$G$347:$K$362,4,0)</f>
        <v>https://upload.wikimedia.org/wikipedia/commons/3/38/Coat_of_arms_of_Aysen%2C_Chile.svg</v>
      </c>
      <c r="K22548" t="str">
        <f>+VLOOKUP(Tabla1[[#This Row],[Codreg]],$G$347:$K$362,5,0)</f>
        <v>https://raw.githubusercontent.com/Sud-Austral/LOGOS-DATA/main/LocalizaReg/11.jpg</v>
      </c>
    </row>
    <row r="22549" spans="1:11" x14ac:dyDescent="0.3">
      <c r="A22549" t="s">
        <v>264</v>
      </c>
      <c r="B22549">
        <v>11</v>
      </c>
      <c r="G22549" s="7">
        <v>99111706036</v>
      </c>
      <c r="H22549" t="s">
        <v>25010</v>
      </c>
      <c r="I22549" t="s">
        <v>22968</v>
      </c>
      <c r="J22549" t="str">
        <f>+VLOOKUP(Tabla1[[#This Row],[Codreg]],$G$347:$K$362,4,0)</f>
        <v>https://upload.wikimedia.org/wikipedia/commons/3/38/Coat_of_arms_of_Aysen%2C_Chile.svg</v>
      </c>
      <c r="K22549" t="str">
        <f>+VLOOKUP(Tabla1[[#This Row],[Codreg]],$G$347:$K$362,5,0)</f>
        <v>https://raw.githubusercontent.com/Sud-Austral/LOGOS-DATA/main/LocalizaReg/11.jpg</v>
      </c>
    </row>
    <row r="22550" spans="1:11" x14ac:dyDescent="0.3">
      <c r="A22550" t="s">
        <v>264</v>
      </c>
      <c r="B22550">
        <v>11</v>
      </c>
      <c r="G22550" s="7">
        <v>99111705003</v>
      </c>
      <c r="H22550" t="s">
        <v>25010</v>
      </c>
      <c r="I22550" t="s">
        <v>22969</v>
      </c>
      <c r="J22550" t="str">
        <f>+VLOOKUP(Tabla1[[#This Row],[Codreg]],$G$347:$K$362,4,0)</f>
        <v>https://upload.wikimedia.org/wikipedia/commons/3/38/Coat_of_arms_of_Aysen%2C_Chile.svg</v>
      </c>
      <c r="K22550" t="str">
        <f>+VLOOKUP(Tabla1[[#This Row],[Codreg]],$G$347:$K$362,5,0)</f>
        <v>https://raw.githubusercontent.com/Sud-Austral/LOGOS-DATA/main/LocalizaReg/11.jpg</v>
      </c>
    </row>
    <row r="22551" spans="1:11" x14ac:dyDescent="0.3">
      <c r="A22551" t="s">
        <v>264</v>
      </c>
      <c r="B22551">
        <v>11</v>
      </c>
      <c r="G22551" s="7">
        <v>99111705056</v>
      </c>
      <c r="H22551" t="s">
        <v>25010</v>
      </c>
      <c r="I22551" t="s">
        <v>22970</v>
      </c>
      <c r="J22551" t="str">
        <f>+VLOOKUP(Tabla1[[#This Row],[Codreg]],$G$347:$K$362,4,0)</f>
        <v>https://upload.wikimedia.org/wikipedia/commons/3/38/Coat_of_arms_of_Aysen%2C_Chile.svg</v>
      </c>
      <c r="K22551" t="str">
        <f>+VLOOKUP(Tabla1[[#This Row],[Codreg]],$G$347:$K$362,5,0)</f>
        <v>https://raw.githubusercontent.com/Sud-Austral/LOGOS-DATA/main/LocalizaReg/11.jpg</v>
      </c>
    </row>
    <row r="22552" spans="1:11" x14ac:dyDescent="0.3">
      <c r="A22552" t="s">
        <v>264</v>
      </c>
      <c r="B22552">
        <v>11</v>
      </c>
      <c r="G22552" s="7">
        <v>99111705059</v>
      </c>
      <c r="H22552" t="s">
        <v>25010</v>
      </c>
      <c r="I22552" t="s">
        <v>22971</v>
      </c>
      <c r="J22552" t="str">
        <f>+VLOOKUP(Tabla1[[#This Row],[Codreg]],$G$347:$K$362,4,0)</f>
        <v>https://upload.wikimedia.org/wikipedia/commons/3/38/Coat_of_arms_of_Aysen%2C_Chile.svg</v>
      </c>
      <c r="K22552" t="str">
        <f>+VLOOKUP(Tabla1[[#This Row],[Codreg]],$G$347:$K$362,5,0)</f>
        <v>https://raw.githubusercontent.com/Sud-Austral/LOGOS-DATA/main/LocalizaReg/11.jpg</v>
      </c>
    </row>
    <row r="22553" spans="1:11" x14ac:dyDescent="0.3">
      <c r="A22553" t="s">
        <v>264</v>
      </c>
      <c r="B22553">
        <v>11</v>
      </c>
      <c r="G22553" s="7">
        <v>99111702009</v>
      </c>
      <c r="H22553" t="s">
        <v>25010</v>
      </c>
      <c r="I22553" t="s">
        <v>22972</v>
      </c>
      <c r="J22553" t="str">
        <f>+VLOOKUP(Tabla1[[#This Row],[Codreg]],$G$347:$K$362,4,0)</f>
        <v>https://upload.wikimedia.org/wikipedia/commons/3/38/Coat_of_arms_of_Aysen%2C_Chile.svg</v>
      </c>
      <c r="K22553" t="str">
        <f>+VLOOKUP(Tabla1[[#This Row],[Codreg]],$G$347:$K$362,5,0)</f>
        <v>https://raw.githubusercontent.com/Sud-Austral/LOGOS-DATA/main/LocalizaReg/11.jpg</v>
      </c>
    </row>
    <row r="22554" spans="1:11" x14ac:dyDescent="0.3">
      <c r="A22554" t="s">
        <v>264</v>
      </c>
      <c r="B22554">
        <v>11</v>
      </c>
      <c r="G22554" s="7">
        <v>99111704012</v>
      </c>
      <c r="H22554" t="s">
        <v>25010</v>
      </c>
      <c r="I22554" t="s">
        <v>22973</v>
      </c>
      <c r="J22554" t="str">
        <f>+VLOOKUP(Tabla1[[#This Row],[Codreg]],$G$347:$K$362,4,0)</f>
        <v>https://upload.wikimedia.org/wikipedia/commons/3/38/Coat_of_arms_of_Aysen%2C_Chile.svg</v>
      </c>
      <c r="K22554" t="str">
        <f>+VLOOKUP(Tabla1[[#This Row],[Codreg]],$G$347:$K$362,5,0)</f>
        <v>https://raw.githubusercontent.com/Sud-Austral/LOGOS-DATA/main/LocalizaReg/11.jpg</v>
      </c>
    </row>
    <row r="22555" spans="1:11" x14ac:dyDescent="0.3">
      <c r="A22555" t="s">
        <v>264</v>
      </c>
      <c r="B22555">
        <v>11</v>
      </c>
      <c r="G22555" s="7">
        <v>99111700053</v>
      </c>
      <c r="H22555" t="s">
        <v>25010</v>
      </c>
      <c r="I22555" t="s">
        <v>22974</v>
      </c>
      <c r="J22555" t="str">
        <f>+VLOOKUP(Tabla1[[#This Row],[Codreg]],$G$347:$K$362,4,0)</f>
        <v>https://upload.wikimedia.org/wikipedia/commons/3/38/Coat_of_arms_of_Aysen%2C_Chile.svg</v>
      </c>
      <c r="K22555" t="str">
        <f>+VLOOKUP(Tabla1[[#This Row],[Codreg]],$G$347:$K$362,5,0)</f>
        <v>https://raw.githubusercontent.com/Sud-Austral/LOGOS-DATA/main/LocalizaReg/11.jpg</v>
      </c>
    </row>
    <row r="22556" spans="1:11" x14ac:dyDescent="0.3">
      <c r="A22556" t="s">
        <v>264</v>
      </c>
      <c r="B22556">
        <v>11</v>
      </c>
      <c r="G22556" s="7">
        <v>99111700061</v>
      </c>
      <c r="H22556" t="s">
        <v>25010</v>
      </c>
      <c r="I22556" t="s">
        <v>22975</v>
      </c>
      <c r="J22556" t="str">
        <f>+VLOOKUP(Tabla1[[#This Row],[Codreg]],$G$347:$K$362,4,0)</f>
        <v>https://upload.wikimedia.org/wikipedia/commons/3/38/Coat_of_arms_of_Aysen%2C_Chile.svg</v>
      </c>
      <c r="K22556" t="str">
        <f>+VLOOKUP(Tabla1[[#This Row],[Codreg]],$G$347:$K$362,5,0)</f>
        <v>https://raw.githubusercontent.com/Sud-Austral/LOGOS-DATA/main/LocalizaReg/11.jpg</v>
      </c>
    </row>
    <row r="22557" spans="1:11" x14ac:dyDescent="0.3">
      <c r="A22557" t="s">
        <v>264</v>
      </c>
      <c r="B22557">
        <v>11</v>
      </c>
      <c r="G22557" s="7">
        <v>99111701139</v>
      </c>
      <c r="H22557" t="s">
        <v>25010</v>
      </c>
      <c r="I22557" t="s">
        <v>22976</v>
      </c>
      <c r="J22557" t="str">
        <f>+VLOOKUP(Tabla1[[#This Row],[Codreg]],$G$347:$K$362,4,0)</f>
        <v>https://upload.wikimedia.org/wikipedia/commons/3/38/Coat_of_arms_of_Aysen%2C_Chile.svg</v>
      </c>
      <c r="K22557" t="str">
        <f>+VLOOKUP(Tabla1[[#This Row],[Codreg]],$G$347:$K$362,5,0)</f>
        <v>https://raw.githubusercontent.com/Sud-Austral/LOGOS-DATA/main/LocalizaReg/11.jpg</v>
      </c>
    </row>
    <row r="22558" spans="1:11" x14ac:dyDescent="0.3">
      <c r="A22558" t="s">
        <v>264</v>
      </c>
      <c r="B22558">
        <v>11</v>
      </c>
      <c r="G22558" s="7">
        <v>99111701125</v>
      </c>
      <c r="H22558" t="s">
        <v>25010</v>
      </c>
      <c r="I22558" t="s">
        <v>22977</v>
      </c>
      <c r="J22558" t="str">
        <f>+VLOOKUP(Tabla1[[#This Row],[Codreg]],$G$347:$K$362,4,0)</f>
        <v>https://upload.wikimedia.org/wikipedia/commons/3/38/Coat_of_arms_of_Aysen%2C_Chile.svg</v>
      </c>
      <c r="K22558" t="str">
        <f>+VLOOKUP(Tabla1[[#This Row],[Codreg]],$G$347:$K$362,5,0)</f>
        <v>https://raw.githubusercontent.com/Sud-Austral/LOGOS-DATA/main/LocalizaReg/11.jpg</v>
      </c>
    </row>
    <row r="22559" spans="1:11" x14ac:dyDescent="0.3">
      <c r="A22559" t="s">
        <v>264</v>
      </c>
      <c r="B22559">
        <v>11</v>
      </c>
      <c r="G22559" s="7">
        <v>99111701103</v>
      </c>
      <c r="H22559" t="s">
        <v>25010</v>
      </c>
      <c r="I22559" t="s">
        <v>22978</v>
      </c>
      <c r="J22559" t="str">
        <f>+VLOOKUP(Tabla1[[#This Row],[Codreg]],$G$347:$K$362,4,0)</f>
        <v>https://upload.wikimedia.org/wikipedia/commons/3/38/Coat_of_arms_of_Aysen%2C_Chile.svg</v>
      </c>
      <c r="K22559" t="str">
        <f>+VLOOKUP(Tabla1[[#This Row],[Codreg]],$G$347:$K$362,5,0)</f>
        <v>https://raw.githubusercontent.com/Sud-Austral/LOGOS-DATA/main/LocalizaReg/11.jpg</v>
      </c>
    </row>
    <row r="22560" spans="1:11" x14ac:dyDescent="0.3">
      <c r="A22560" t="s">
        <v>264</v>
      </c>
      <c r="B22560">
        <v>11</v>
      </c>
      <c r="G22560" s="7">
        <v>99111701093</v>
      </c>
      <c r="H22560" t="s">
        <v>25010</v>
      </c>
      <c r="I22560" t="s">
        <v>22979</v>
      </c>
      <c r="J22560" t="str">
        <f>+VLOOKUP(Tabla1[[#This Row],[Codreg]],$G$347:$K$362,4,0)</f>
        <v>https://upload.wikimedia.org/wikipedia/commons/3/38/Coat_of_arms_of_Aysen%2C_Chile.svg</v>
      </c>
      <c r="K22560" t="str">
        <f>+VLOOKUP(Tabla1[[#This Row],[Codreg]],$G$347:$K$362,5,0)</f>
        <v>https://raw.githubusercontent.com/Sud-Austral/LOGOS-DATA/main/LocalizaReg/11.jpg</v>
      </c>
    </row>
    <row r="22561" spans="1:11" x14ac:dyDescent="0.3">
      <c r="A22561" t="s">
        <v>264</v>
      </c>
      <c r="B22561">
        <v>11</v>
      </c>
      <c r="G22561" s="7">
        <v>99111701092</v>
      </c>
      <c r="H22561" t="s">
        <v>25010</v>
      </c>
      <c r="I22561" t="s">
        <v>22980</v>
      </c>
      <c r="J22561" t="str">
        <f>+VLOOKUP(Tabla1[[#This Row],[Codreg]],$G$347:$K$362,4,0)</f>
        <v>https://upload.wikimedia.org/wikipedia/commons/3/38/Coat_of_arms_of_Aysen%2C_Chile.svg</v>
      </c>
      <c r="K22561" t="str">
        <f>+VLOOKUP(Tabla1[[#This Row],[Codreg]],$G$347:$K$362,5,0)</f>
        <v>https://raw.githubusercontent.com/Sud-Austral/LOGOS-DATA/main/LocalizaReg/11.jpg</v>
      </c>
    </row>
    <row r="22562" spans="1:11" x14ac:dyDescent="0.3">
      <c r="A22562" t="s">
        <v>264</v>
      </c>
      <c r="B22562">
        <v>11</v>
      </c>
      <c r="G22562" s="7">
        <v>99111701081</v>
      </c>
      <c r="H22562" t="s">
        <v>25010</v>
      </c>
      <c r="I22562" t="s">
        <v>22981</v>
      </c>
      <c r="J22562" t="str">
        <f>+VLOOKUP(Tabla1[[#This Row],[Codreg]],$G$347:$K$362,4,0)</f>
        <v>https://upload.wikimedia.org/wikipedia/commons/3/38/Coat_of_arms_of_Aysen%2C_Chile.svg</v>
      </c>
      <c r="K22562" t="str">
        <f>+VLOOKUP(Tabla1[[#This Row],[Codreg]],$G$347:$K$362,5,0)</f>
        <v>https://raw.githubusercontent.com/Sud-Austral/LOGOS-DATA/main/LocalizaReg/11.jpg</v>
      </c>
    </row>
    <row r="22563" spans="1:11" x14ac:dyDescent="0.3">
      <c r="A22563" t="s">
        <v>264</v>
      </c>
      <c r="B22563">
        <v>11</v>
      </c>
      <c r="G22563" s="7">
        <v>99111703081</v>
      </c>
      <c r="H22563" t="s">
        <v>25010</v>
      </c>
      <c r="I22563" t="s">
        <v>22982</v>
      </c>
      <c r="J22563" t="str">
        <f>+VLOOKUP(Tabla1[[#This Row],[Codreg]],$G$347:$K$362,4,0)</f>
        <v>https://upload.wikimedia.org/wikipedia/commons/3/38/Coat_of_arms_of_Aysen%2C_Chile.svg</v>
      </c>
      <c r="K22563" t="str">
        <f>+VLOOKUP(Tabla1[[#This Row],[Codreg]],$G$347:$K$362,5,0)</f>
        <v>https://raw.githubusercontent.com/Sud-Austral/LOGOS-DATA/main/LocalizaReg/11.jpg</v>
      </c>
    </row>
    <row r="22564" spans="1:11" x14ac:dyDescent="0.3">
      <c r="A22564" t="s">
        <v>264</v>
      </c>
      <c r="B22564">
        <v>11</v>
      </c>
      <c r="G22564" s="7">
        <v>99111703094</v>
      </c>
      <c r="H22564" t="s">
        <v>25010</v>
      </c>
      <c r="I22564" t="s">
        <v>22983</v>
      </c>
      <c r="J22564" t="str">
        <f>+VLOOKUP(Tabla1[[#This Row],[Codreg]],$G$347:$K$362,4,0)</f>
        <v>https://upload.wikimedia.org/wikipedia/commons/3/38/Coat_of_arms_of_Aysen%2C_Chile.svg</v>
      </c>
      <c r="K22564" t="str">
        <f>+VLOOKUP(Tabla1[[#This Row],[Codreg]],$G$347:$K$362,5,0)</f>
        <v>https://raw.githubusercontent.com/Sud-Austral/LOGOS-DATA/main/LocalizaReg/11.jpg</v>
      </c>
    </row>
    <row r="22565" spans="1:11" x14ac:dyDescent="0.3">
      <c r="A22565" t="s">
        <v>264</v>
      </c>
      <c r="B22565">
        <v>11</v>
      </c>
      <c r="G22565" s="7">
        <v>99111701036</v>
      </c>
      <c r="H22565" t="s">
        <v>25010</v>
      </c>
      <c r="I22565" t="s">
        <v>22984</v>
      </c>
      <c r="J22565" t="str">
        <f>+VLOOKUP(Tabla1[[#This Row],[Codreg]],$G$347:$K$362,4,0)</f>
        <v>https://upload.wikimedia.org/wikipedia/commons/3/38/Coat_of_arms_of_Aysen%2C_Chile.svg</v>
      </c>
      <c r="K22565" t="str">
        <f>+VLOOKUP(Tabla1[[#This Row],[Codreg]],$G$347:$K$362,5,0)</f>
        <v>https://raw.githubusercontent.com/Sud-Austral/LOGOS-DATA/main/LocalizaReg/11.jpg</v>
      </c>
    </row>
    <row r="22566" spans="1:11" x14ac:dyDescent="0.3">
      <c r="A22566" t="s">
        <v>264</v>
      </c>
      <c r="B22566">
        <v>11</v>
      </c>
      <c r="G22566" s="7">
        <v>99111703134</v>
      </c>
      <c r="H22566" t="s">
        <v>25010</v>
      </c>
      <c r="I22566" t="s">
        <v>22985</v>
      </c>
      <c r="J22566" t="str">
        <f>+VLOOKUP(Tabla1[[#This Row],[Codreg]],$G$347:$K$362,4,0)</f>
        <v>https://upload.wikimedia.org/wikipedia/commons/3/38/Coat_of_arms_of_Aysen%2C_Chile.svg</v>
      </c>
      <c r="K22566" t="str">
        <f>+VLOOKUP(Tabla1[[#This Row],[Codreg]],$G$347:$K$362,5,0)</f>
        <v>https://raw.githubusercontent.com/Sud-Austral/LOGOS-DATA/main/LocalizaReg/11.jpg</v>
      </c>
    </row>
    <row r="22567" spans="1:11" x14ac:dyDescent="0.3">
      <c r="A22567" t="s">
        <v>264</v>
      </c>
      <c r="B22567">
        <v>11</v>
      </c>
      <c r="G22567" s="7">
        <v>99111701004</v>
      </c>
      <c r="H22567" t="s">
        <v>25010</v>
      </c>
      <c r="I22567" t="s">
        <v>22986</v>
      </c>
      <c r="J22567" t="str">
        <f>+VLOOKUP(Tabla1[[#This Row],[Codreg]],$G$347:$K$362,4,0)</f>
        <v>https://upload.wikimedia.org/wikipedia/commons/3/38/Coat_of_arms_of_Aysen%2C_Chile.svg</v>
      </c>
      <c r="K22567" t="str">
        <f>+VLOOKUP(Tabla1[[#This Row],[Codreg]],$G$347:$K$362,5,0)</f>
        <v>https://raw.githubusercontent.com/Sud-Austral/LOGOS-DATA/main/LocalizaReg/11.jpg</v>
      </c>
    </row>
    <row r="22568" spans="1:11" x14ac:dyDescent="0.3">
      <c r="A22568" t="s">
        <v>264</v>
      </c>
      <c r="B22568">
        <v>11</v>
      </c>
      <c r="G22568" s="7">
        <v>99111707099</v>
      </c>
      <c r="H22568" t="s">
        <v>25010</v>
      </c>
      <c r="I22568" t="s">
        <v>22987</v>
      </c>
      <c r="J22568" t="str">
        <f>+VLOOKUP(Tabla1[[#This Row],[Codreg]],$G$347:$K$362,4,0)</f>
        <v>https://upload.wikimedia.org/wikipedia/commons/3/38/Coat_of_arms_of_Aysen%2C_Chile.svg</v>
      </c>
      <c r="K22568" t="str">
        <f>+VLOOKUP(Tabla1[[#This Row],[Codreg]],$G$347:$K$362,5,0)</f>
        <v>https://raw.githubusercontent.com/Sud-Austral/LOGOS-DATA/main/LocalizaReg/11.jpg</v>
      </c>
    </row>
    <row r="22569" spans="1:11" x14ac:dyDescent="0.3">
      <c r="A22569" t="s">
        <v>264</v>
      </c>
      <c r="B22569">
        <v>11</v>
      </c>
      <c r="G22569" s="7">
        <v>99111702015</v>
      </c>
      <c r="H22569" t="s">
        <v>25010</v>
      </c>
      <c r="I22569" t="s">
        <v>22988</v>
      </c>
      <c r="J22569" t="str">
        <f>+VLOOKUP(Tabla1[[#This Row],[Codreg]],$G$347:$K$362,4,0)</f>
        <v>https://upload.wikimedia.org/wikipedia/commons/3/38/Coat_of_arms_of_Aysen%2C_Chile.svg</v>
      </c>
      <c r="K22569" t="str">
        <f>+VLOOKUP(Tabla1[[#This Row],[Codreg]],$G$347:$K$362,5,0)</f>
        <v>https://raw.githubusercontent.com/Sud-Austral/LOGOS-DATA/main/LocalizaReg/11.jpg</v>
      </c>
    </row>
    <row r="22570" spans="1:11" x14ac:dyDescent="0.3">
      <c r="A22570" t="s">
        <v>264</v>
      </c>
      <c r="B22570">
        <v>11</v>
      </c>
      <c r="G22570" s="7">
        <v>99111704008</v>
      </c>
      <c r="H22570" t="s">
        <v>25010</v>
      </c>
      <c r="I22570" t="s">
        <v>22989</v>
      </c>
      <c r="J22570" t="str">
        <f>+VLOOKUP(Tabla1[[#This Row],[Codreg]],$G$347:$K$362,4,0)</f>
        <v>https://upload.wikimedia.org/wikipedia/commons/3/38/Coat_of_arms_of_Aysen%2C_Chile.svg</v>
      </c>
      <c r="K22570" t="str">
        <f>+VLOOKUP(Tabla1[[#This Row],[Codreg]],$G$347:$K$362,5,0)</f>
        <v>https://raw.githubusercontent.com/Sud-Austral/LOGOS-DATA/main/LocalizaReg/11.jpg</v>
      </c>
    </row>
    <row r="22571" spans="1:11" x14ac:dyDescent="0.3">
      <c r="A22571" t="s">
        <v>264</v>
      </c>
      <c r="B22571">
        <v>11</v>
      </c>
      <c r="G22571" s="7">
        <v>99111702046</v>
      </c>
      <c r="H22571" t="s">
        <v>25010</v>
      </c>
      <c r="I22571" t="s">
        <v>22990</v>
      </c>
      <c r="J22571" t="str">
        <f>+VLOOKUP(Tabla1[[#This Row],[Codreg]],$G$347:$K$362,4,0)</f>
        <v>https://upload.wikimedia.org/wikipedia/commons/3/38/Coat_of_arms_of_Aysen%2C_Chile.svg</v>
      </c>
      <c r="K22571" t="str">
        <f>+VLOOKUP(Tabla1[[#This Row],[Codreg]],$G$347:$K$362,5,0)</f>
        <v>https://raw.githubusercontent.com/Sud-Austral/LOGOS-DATA/main/LocalizaReg/11.jpg</v>
      </c>
    </row>
    <row r="22572" spans="1:11" x14ac:dyDescent="0.3">
      <c r="A22572" t="s">
        <v>264</v>
      </c>
      <c r="B22572">
        <v>11</v>
      </c>
      <c r="G22572" s="7">
        <v>99111702043</v>
      </c>
      <c r="H22572" t="s">
        <v>25010</v>
      </c>
      <c r="I22572" t="s">
        <v>22991</v>
      </c>
      <c r="J22572" t="str">
        <f>+VLOOKUP(Tabla1[[#This Row],[Codreg]],$G$347:$K$362,4,0)</f>
        <v>https://upload.wikimedia.org/wikipedia/commons/3/38/Coat_of_arms_of_Aysen%2C_Chile.svg</v>
      </c>
      <c r="K22572" t="str">
        <f>+VLOOKUP(Tabla1[[#This Row],[Codreg]],$G$347:$K$362,5,0)</f>
        <v>https://raw.githubusercontent.com/Sud-Austral/LOGOS-DATA/main/LocalizaReg/11.jpg</v>
      </c>
    </row>
    <row r="22573" spans="1:11" x14ac:dyDescent="0.3">
      <c r="A22573" t="s">
        <v>264</v>
      </c>
      <c r="B22573">
        <v>11</v>
      </c>
      <c r="G22573" s="7">
        <v>99111702078</v>
      </c>
      <c r="H22573" t="s">
        <v>25010</v>
      </c>
      <c r="I22573" t="s">
        <v>22992</v>
      </c>
      <c r="J22573" t="str">
        <f>+VLOOKUP(Tabla1[[#This Row],[Codreg]],$G$347:$K$362,4,0)</f>
        <v>https://upload.wikimedia.org/wikipedia/commons/3/38/Coat_of_arms_of_Aysen%2C_Chile.svg</v>
      </c>
      <c r="K22573" t="str">
        <f>+VLOOKUP(Tabla1[[#This Row],[Codreg]],$G$347:$K$362,5,0)</f>
        <v>https://raw.githubusercontent.com/Sud-Austral/LOGOS-DATA/main/LocalizaReg/11.jpg</v>
      </c>
    </row>
    <row r="22574" spans="1:11" x14ac:dyDescent="0.3">
      <c r="A22574" t="s">
        <v>264</v>
      </c>
      <c r="B22574">
        <v>11</v>
      </c>
      <c r="G22574" s="7">
        <v>99111702105</v>
      </c>
      <c r="H22574" t="s">
        <v>25010</v>
      </c>
      <c r="I22574" t="s">
        <v>22993</v>
      </c>
      <c r="J22574" t="str">
        <f>+VLOOKUP(Tabla1[[#This Row],[Codreg]],$G$347:$K$362,4,0)</f>
        <v>https://upload.wikimedia.org/wikipedia/commons/3/38/Coat_of_arms_of_Aysen%2C_Chile.svg</v>
      </c>
      <c r="K22574" t="str">
        <f>+VLOOKUP(Tabla1[[#This Row],[Codreg]],$G$347:$K$362,5,0)</f>
        <v>https://raw.githubusercontent.com/Sud-Austral/LOGOS-DATA/main/LocalizaReg/11.jpg</v>
      </c>
    </row>
    <row r="22575" spans="1:11" x14ac:dyDescent="0.3">
      <c r="A22575" t="s">
        <v>264</v>
      </c>
      <c r="B22575">
        <v>11</v>
      </c>
      <c r="G22575" s="7">
        <v>99111702106</v>
      </c>
      <c r="H22575" t="s">
        <v>25010</v>
      </c>
      <c r="I22575" t="s">
        <v>22994</v>
      </c>
      <c r="J22575" t="str">
        <f>+VLOOKUP(Tabla1[[#This Row],[Codreg]],$G$347:$K$362,4,0)</f>
        <v>https://upload.wikimedia.org/wikipedia/commons/3/38/Coat_of_arms_of_Aysen%2C_Chile.svg</v>
      </c>
      <c r="K22575" t="str">
        <f>+VLOOKUP(Tabla1[[#This Row],[Codreg]],$G$347:$K$362,5,0)</f>
        <v>https://raw.githubusercontent.com/Sud-Austral/LOGOS-DATA/main/LocalizaReg/11.jpg</v>
      </c>
    </row>
    <row r="22576" spans="1:11" x14ac:dyDescent="0.3">
      <c r="A22576" t="s">
        <v>264</v>
      </c>
      <c r="B22576">
        <v>11</v>
      </c>
      <c r="G22576" s="7">
        <v>99111700025</v>
      </c>
      <c r="H22576" t="s">
        <v>25010</v>
      </c>
      <c r="I22576" t="s">
        <v>22995</v>
      </c>
      <c r="J22576" t="str">
        <f>+VLOOKUP(Tabla1[[#This Row],[Codreg]],$G$347:$K$362,4,0)</f>
        <v>https://upload.wikimedia.org/wikipedia/commons/3/38/Coat_of_arms_of_Aysen%2C_Chile.svg</v>
      </c>
      <c r="K22576" t="str">
        <f>+VLOOKUP(Tabla1[[#This Row],[Codreg]],$G$347:$K$362,5,0)</f>
        <v>https://raw.githubusercontent.com/Sud-Austral/LOGOS-DATA/main/LocalizaReg/11.jpg</v>
      </c>
    </row>
    <row r="22577" spans="1:11" x14ac:dyDescent="0.3">
      <c r="A22577" t="s">
        <v>264</v>
      </c>
      <c r="B22577">
        <v>11</v>
      </c>
      <c r="G22577" s="7">
        <v>99111700048</v>
      </c>
      <c r="H22577" t="s">
        <v>25010</v>
      </c>
      <c r="I22577" t="s">
        <v>22996</v>
      </c>
      <c r="J22577" t="str">
        <f>+VLOOKUP(Tabla1[[#This Row],[Codreg]],$G$347:$K$362,4,0)</f>
        <v>https://upload.wikimedia.org/wikipedia/commons/3/38/Coat_of_arms_of_Aysen%2C_Chile.svg</v>
      </c>
      <c r="K22577" t="str">
        <f>+VLOOKUP(Tabla1[[#This Row],[Codreg]],$G$347:$K$362,5,0)</f>
        <v>https://raw.githubusercontent.com/Sud-Austral/LOGOS-DATA/main/LocalizaReg/11.jpg</v>
      </c>
    </row>
    <row r="22578" spans="1:11" x14ac:dyDescent="0.3">
      <c r="A22578" t="s">
        <v>264</v>
      </c>
      <c r="B22578">
        <v>11</v>
      </c>
      <c r="G22578" s="7">
        <v>99111700026</v>
      </c>
      <c r="H22578" t="s">
        <v>25010</v>
      </c>
      <c r="I22578" t="s">
        <v>22997</v>
      </c>
      <c r="J22578" t="str">
        <f>+VLOOKUP(Tabla1[[#This Row],[Codreg]],$G$347:$K$362,4,0)</f>
        <v>https://upload.wikimedia.org/wikipedia/commons/3/38/Coat_of_arms_of_Aysen%2C_Chile.svg</v>
      </c>
      <c r="K22578" t="str">
        <f>+VLOOKUP(Tabla1[[#This Row],[Codreg]],$G$347:$K$362,5,0)</f>
        <v>https://raw.githubusercontent.com/Sud-Austral/LOGOS-DATA/main/LocalizaReg/11.jpg</v>
      </c>
    </row>
    <row r="22579" spans="1:11" x14ac:dyDescent="0.3">
      <c r="A22579" t="s">
        <v>264</v>
      </c>
      <c r="B22579">
        <v>11</v>
      </c>
      <c r="G22579" s="7">
        <v>99111700024</v>
      </c>
      <c r="H22579" t="s">
        <v>25010</v>
      </c>
      <c r="I22579" t="s">
        <v>22998</v>
      </c>
      <c r="J22579" t="str">
        <f>+VLOOKUP(Tabla1[[#This Row],[Codreg]],$G$347:$K$362,4,0)</f>
        <v>https://upload.wikimedia.org/wikipedia/commons/3/38/Coat_of_arms_of_Aysen%2C_Chile.svg</v>
      </c>
      <c r="K22579" t="str">
        <f>+VLOOKUP(Tabla1[[#This Row],[Codreg]],$G$347:$K$362,5,0)</f>
        <v>https://raw.githubusercontent.com/Sud-Austral/LOGOS-DATA/main/LocalizaReg/11.jpg</v>
      </c>
    </row>
    <row r="22580" spans="1:11" x14ac:dyDescent="0.3">
      <c r="A22580" t="s">
        <v>264</v>
      </c>
      <c r="B22580">
        <v>11</v>
      </c>
      <c r="G22580" s="7">
        <v>99111701113</v>
      </c>
      <c r="H22580" t="s">
        <v>25010</v>
      </c>
      <c r="I22580" t="s">
        <v>22999</v>
      </c>
      <c r="J22580" t="str">
        <f>+VLOOKUP(Tabla1[[#This Row],[Codreg]],$G$347:$K$362,4,0)</f>
        <v>https://upload.wikimedia.org/wikipedia/commons/3/38/Coat_of_arms_of_Aysen%2C_Chile.svg</v>
      </c>
      <c r="K22580" t="str">
        <f>+VLOOKUP(Tabla1[[#This Row],[Codreg]],$G$347:$K$362,5,0)</f>
        <v>https://raw.githubusercontent.com/Sud-Austral/LOGOS-DATA/main/LocalizaReg/11.jpg</v>
      </c>
    </row>
    <row r="22581" spans="1:11" x14ac:dyDescent="0.3">
      <c r="A22581" t="s">
        <v>264</v>
      </c>
      <c r="B22581">
        <v>11</v>
      </c>
      <c r="G22581" s="7">
        <v>99111701181</v>
      </c>
      <c r="H22581" t="s">
        <v>25010</v>
      </c>
      <c r="I22581" t="s">
        <v>23000</v>
      </c>
      <c r="J22581" t="str">
        <f>+VLOOKUP(Tabla1[[#This Row],[Codreg]],$G$347:$K$362,4,0)</f>
        <v>https://upload.wikimedia.org/wikipedia/commons/3/38/Coat_of_arms_of_Aysen%2C_Chile.svg</v>
      </c>
      <c r="K22581" t="str">
        <f>+VLOOKUP(Tabla1[[#This Row],[Codreg]],$G$347:$K$362,5,0)</f>
        <v>https://raw.githubusercontent.com/Sud-Austral/LOGOS-DATA/main/LocalizaReg/11.jpg</v>
      </c>
    </row>
    <row r="22582" spans="1:11" x14ac:dyDescent="0.3">
      <c r="A22582" t="s">
        <v>264</v>
      </c>
      <c r="B22582">
        <v>11</v>
      </c>
      <c r="G22582" s="7">
        <v>99111702107</v>
      </c>
      <c r="H22582" t="s">
        <v>25010</v>
      </c>
      <c r="I22582" t="s">
        <v>23001</v>
      </c>
      <c r="J22582" t="str">
        <f>+VLOOKUP(Tabla1[[#This Row],[Codreg]],$G$347:$K$362,4,0)</f>
        <v>https://upload.wikimedia.org/wikipedia/commons/3/38/Coat_of_arms_of_Aysen%2C_Chile.svg</v>
      </c>
      <c r="K22582" t="str">
        <f>+VLOOKUP(Tabla1[[#This Row],[Codreg]],$G$347:$K$362,5,0)</f>
        <v>https://raw.githubusercontent.com/Sud-Austral/LOGOS-DATA/main/LocalizaReg/11.jpg</v>
      </c>
    </row>
    <row r="22583" spans="1:11" x14ac:dyDescent="0.3">
      <c r="A22583" t="s">
        <v>264</v>
      </c>
      <c r="B22583">
        <v>11</v>
      </c>
      <c r="G22583" s="7">
        <v>99111702083</v>
      </c>
      <c r="H22583" t="s">
        <v>25010</v>
      </c>
      <c r="I22583" t="s">
        <v>23002</v>
      </c>
      <c r="J22583" t="str">
        <f>+VLOOKUP(Tabla1[[#This Row],[Codreg]],$G$347:$K$362,4,0)</f>
        <v>https://upload.wikimedia.org/wikipedia/commons/3/38/Coat_of_arms_of_Aysen%2C_Chile.svg</v>
      </c>
      <c r="K22583" t="str">
        <f>+VLOOKUP(Tabla1[[#This Row],[Codreg]],$G$347:$K$362,5,0)</f>
        <v>https://raw.githubusercontent.com/Sud-Austral/LOGOS-DATA/main/LocalizaReg/11.jpg</v>
      </c>
    </row>
    <row r="22584" spans="1:11" x14ac:dyDescent="0.3">
      <c r="A22584" t="s">
        <v>264</v>
      </c>
      <c r="B22584">
        <v>11</v>
      </c>
      <c r="G22584" s="7">
        <v>99111704011</v>
      </c>
      <c r="H22584" t="s">
        <v>25010</v>
      </c>
      <c r="I22584" t="s">
        <v>23003</v>
      </c>
      <c r="J22584" t="str">
        <f>+VLOOKUP(Tabla1[[#This Row],[Codreg]],$G$347:$K$362,4,0)</f>
        <v>https://upload.wikimedia.org/wikipedia/commons/3/38/Coat_of_arms_of_Aysen%2C_Chile.svg</v>
      </c>
      <c r="K22584" t="str">
        <f>+VLOOKUP(Tabla1[[#This Row],[Codreg]],$G$347:$K$362,5,0)</f>
        <v>https://raw.githubusercontent.com/Sud-Austral/LOGOS-DATA/main/LocalizaReg/11.jpg</v>
      </c>
    </row>
    <row r="22585" spans="1:11" x14ac:dyDescent="0.3">
      <c r="A22585" t="s">
        <v>264</v>
      </c>
      <c r="B22585">
        <v>11</v>
      </c>
      <c r="G22585" s="7">
        <v>99111708079</v>
      </c>
      <c r="H22585" t="s">
        <v>25010</v>
      </c>
      <c r="I22585" t="s">
        <v>23004</v>
      </c>
      <c r="J22585" t="str">
        <f>+VLOOKUP(Tabla1[[#This Row],[Codreg]],$G$347:$K$362,4,0)</f>
        <v>https://upload.wikimedia.org/wikipedia/commons/3/38/Coat_of_arms_of_Aysen%2C_Chile.svg</v>
      </c>
      <c r="K22585" t="str">
        <f>+VLOOKUP(Tabla1[[#This Row],[Codreg]],$G$347:$K$362,5,0)</f>
        <v>https://raw.githubusercontent.com/Sud-Austral/LOGOS-DATA/main/LocalizaReg/11.jpg</v>
      </c>
    </row>
    <row r="22586" spans="1:11" x14ac:dyDescent="0.3">
      <c r="A22586" t="s">
        <v>264</v>
      </c>
      <c r="B22586">
        <v>11</v>
      </c>
      <c r="G22586" s="7">
        <v>99111708066</v>
      </c>
      <c r="H22586" t="s">
        <v>25010</v>
      </c>
      <c r="I22586" t="s">
        <v>23005</v>
      </c>
      <c r="J22586" t="str">
        <f>+VLOOKUP(Tabla1[[#This Row],[Codreg]],$G$347:$K$362,4,0)</f>
        <v>https://upload.wikimedia.org/wikipedia/commons/3/38/Coat_of_arms_of_Aysen%2C_Chile.svg</v>
      </c>
      <c r="K22586" t="str">
        <f>+VLOOKUP(Tabla1[[#This Row],[Codreg]],$G$347:$K$362,5,0)</f>
        <v>https://raw.githubusercontent.com/Sud-Austral/LOGOS-DATA/main/LocalizaReg/11.jpg</v>
      </c>
    </row>
    <row r="22587" spans="1:11" x14ac:dyDescent="0.3">
      <c r="A22587" t="s">
        <v>264</v>
      </c>
      <c r="B22587">
        <v>11</v>
      </c>
      <c r="G22587" s="7">
        <v>99111708047</v>
      </c>
      <c r="H22587" t="s">
        <v>25010</v>
      </c>
      <c r="I22587" t="s">
        <v>23006</v>
      </c>
      <c r="J22587" t="str">
        <f>+VLOOKUP(Tabla1[[#This Row],[Codreg]],$G$347:$K$362,4,0)</f>
        <v>https://upload.wikimedia.org/wikipedia/commons/3/38/Coat_of_arms_of_Aysen%2C_Chile.svg</v>
      </c>
      <c r="K22587" t="str">
        <f>+VLOOKUP(Tabla1[[#This Row],[Codreg]],$G$347:$K$362,5,0)</f>
        <v>https://raw.githubusercontent.com/Sud-Austral/LOGOS-DATA/main/LocalizaReg/11.jpg</v>
      </c>
    </row>
    <row r="22588" spans="1:11" x14ac:dyDescent="0.3">
      <c r="A22588" t="s">
        <v>264</v>
      </c>
      <c r="B22588">
        <v>11</v>
      </c>
      <c r="G22588" s="7">
        <v>99111707121</v>
      </c>
      <c r="H22588" t="s">
        <v>25010</v>
      </c>
      <c r="I22588" t="s">
        <v>23007</v>
      </c>
      <c r="J22588" t="str">
        <f>+VLOOKUP(Tabla1[[#This Row],[Codreg]],$G$347:$K$362,4,0)</f>
        <v>https://upload.wikimedia.org/wikipedia/commons/3/38/Coat_of_arms_of_Aysen%2C_Chile.svg</v>
      </c>
      <c r="K22588" t="str">
        <f>+VLOOKUP(Tabla1[[#This Row],[Codreg]],$G$347:$K$362,5,0)</f>
        <v>https://raw.githubusercontent.com/Sud-Austral/LOGOS-DATA/main/LocalizaReg/11.jpg</v>
      </c>
    </row>
    <row r="22589" spans="1:11" x14ac:dyDescent="0.3">
      <c r="A22589" t="s">
        <v>264</v>
      </c>
      <c r="B22589">
        <v>11</v>
      </c>
      <c r="G22589" s="7">
        <v>99111707118</v>
      </c>
      <c r="H22589" t="s">
        <v>25010</v>
      </c>
      <c r="I22589" t="s">
        <v>23008</v>
      </c>
      <c r="J22589" t="str">
        <f>+VLOOKUP(Tabla1[[#This Row],[Codreg]],$G$347:$K$362,4,0)</f>
        <v>https://upload.wikimedia.org/wikipedia/commons/3/38/Coat_of_arms_of_Aysen%2C_Chile.svg</v>
      </c>
      <c r="K22589" t="str">
        <f>+VLOOKUP(Tabla1[[#This Row],[Codreg]],$G$347:$K$362,5,0)</f>
        <v>https://raw.githubusercontent.com/Sud-Austral/LOGOS-DATA/main/LocalizaReg/11.jpg</v>
      </c>
    </row>
    <row r="22590" spans="1:11" x14ac:dyDescent="0.3">
      <c r="A22590" t="s">
        <v>264</v>
      </c>
      <c r="B22590">
        <v>11</v>
      </c>
      <c r="G22590" s="7">
        <v>99111707123</v>
      </c>
      <c r="H22590" t="s">
        <v>25010</v>
      </c>
      <c r="I22590" t="s">
        <v>23009</v>
      </c>
      <c r="J22590" t="str">
        <f>+VLOOKUP(Tabla1[[#This Row],[Codreg]],$G$347:$K$362,4,0)</f>
        <v>https://upload.wikimedia.org/wikipedia/commons/3/38/Coat_of_arms_of_Aysen%2C_Chile.svg</v>
      </c>
      <c r="K22590" t="str">
        <f>+VLOOKUP(Tabla1[[#This Row],[Codreg]],$G$347:$K$362,5,0)</f>
        <v>https://raw.githubusercontent.com/Sud-Austral/LOGOS-DATA/main/LocalizaReg/11.jpg</v>
      </c>
    </row>
    <row r="22591" spans="1:11" x14ac:dyDescent="0.3">
      <c r="A22591" t="s">
        <v>264</v>
      </c>
      <c r="B22591">
        <v>11</v>
      </c>
      <c r="G22591" s="7">
        <v>99111708005</v>
      </c>
      <c r="H22591" t="s">
        <v>25010</v>
      </c>
      <c r="I22591" t="s">
        <v>23010</v>
      </c>
      <c r="J22591" t="str">
        <f>+VLOOKUP(Tabla1[[#This Row],[Codreg]],$G$347:$K$362,4,0)</f>
        <v>https://upload.wikimedia.org/wikipedia/commons/3/38/Coat_of_arms_of_Aysen%2C_Chile.svg</v>
      </c>
      <c r="K22591" t="str">
        <f>+VLOOKUP(Tabla1[[#This Row],[Codreg]],$G$347:$K$362,5,0)</f>
        <v>https://raw.githubusercontent.com/Sud-Austral/LOGOS-DATA/main/LocalizaReg/11.jpg</v>
      </c>
    </row>
    <row r="22592" spans="1:11" x14ac:dyDescent="0.3">
      <c r="A22592" t="s">
        <v>264</v>
      </c>
      <c r="B22592">
        <v>11</v>
      </c>
      <c r="G22592" s="7">
        <v>99111705008</v>
      </c>
      <c r="H22592" t="s">
        <v>25010</v>
      </c>
      <c r="I22592" t="s">
        <v>23011</v>
      </c>
      <c r="J22592" t="str">
        <f>+VLOOKUP(Tabla1[[#This Row],[Codreg]],$G$347:$K$362,4,0)</f>
        <v>https://upload.wikimedia.org/wikipedia/commons/3/38/Coat_of_arms_of_Aysen%2C_Chile.svg</v>
      </c>
      <c r="K22592" t="str">
        <f>+VLOOKUP(Tabla1[[#This Row],[Codreg]],$G$347:$K$362,5,0)</f>
        <v>https://raw.githubusercontent.com/Sud-Austral/LOGOS-DATA/main/LocalizaReg/11.jpg</v>
      </c>
    </row>
    <row r="22593" spans="1:11" x14ac:dyDescent="0.3">
      <c r="A22593" t="s">
        <v>264</v>
      </c>
      <c r="B22593">
        <v>11</v>
      </c>
      <c r="G22593" s="7">
        <v>99111705051</v>
      </c>
      <c r="H22593" t="s">
        <v>25010</v>
      </c>
      <c r="I22593" t="s">
        <v>23012</v>
      </c>
      <c r="J22593" t="str">
        <f>+VLOOKUP(Tabla1[[#This Row],[Codreg]],$G$347:$K$362,4,0)</f>
        <v>https://upload.wikimedia.org/wikipedia/commons/3/38/Coat_of_arms_of_Aysen%2C_Chile.svg</v>
      </c>
      <c r="K22593" t="str">
        <f>+VLOOKUP(Tabla1[[#This Row],[Codreg]],$G$347:$K$362,5,0)</f>
        <v>https://raw.githubusercontent.com/Sud-Austral/LOGOS-DATA/main/LocalizaReg/11.jpg</v>
      </c>
    </row>
    <row r="22594" spans="1:11" x14ac:dyDescent="0.3">
      <c r="A22594" t="s">
        <v>264</v>
      </c>
      <c r="B22594">
        <v>11</v>
      </c>
      <c r="G22594" s="7">
        <v>99111705052</v>
      </c>
      <c r="H22594" t="s">
        <v>25010</v>
      </c>
      <c r="I22594" t="s">
        <v>23013</v>
      </c>
      <c r="J22594" t="str">
        <f>+VLOOKUP(Tabla1[[#This Row],[Codreg]],$G$347:$K$362,4,0)</f>
        <v>https://upload.wikimedia.org/wikipedia/commons/3/38/Coat_of_arms_of_Aysen%2C_Chile.svg</v>
      </c>
      <c r="K22594" t="str">
        <f>+VLOOKUP(Tabla1[[#This Row],[Codreg]],$G$347:$K$362,5,0)</f>
        <v>https://raw.githubusercontent.com/Sud-Austral/LOGOS-DATA/main/LocalizaReg/11.jpg</v>
      </c>
    </row>
    <row r="22595" spans="1:11" x14ac:dyDescent="0.3">
      <c r="A22595" t="s">
        <v>264</v>
      </c>
      <c r="B22595">
        <v>11</v>
      </c>
      <c r="G22595" s="7">
        <v>99111705094</v>
      </c>
      <c r="H22595" t="s">
        <v>25010</v>
      </c>
      <c r="I22595" t="s">
        <v>23014</v>
      </c>
      <c r="J22595" t="str">
        <f>+VLOOKUP(Tabla1[[#This Row],[Codreg]],$G$347:$K$362,4,0)</f>
        <v>https://upload.wikimedia.org/wikipedia/commons/3/38/Coat_of_arms_of_Aysen%2C_Chile.svg</v>
      </c>
      <c r="K22595" t="str">
        <f>+VLOOKUP(Tabla1[[#This Row],[Codreg]],$G$347:$K$362,5,0)</f>
        <v>https://raw.githubusercontent.com/Sud-Austral/LOGOS-DATA/main/LocalizaReg/11.jpg</v>
      </c>
    </row>
    <row r="22596" spans="1:11" x14ac:dyDescent="0.3">
      <c r="A22596" t="s">
        <v>264</v>
      </c>
      <c r="B22596">
        <v>11</v>
      </c>
      <c r="G22596" s="7">
        <v>99111707053</v>
      </c>
      <c r="H22596" t="s">
        <v>25010</v>
      </c>
      <c r="I22596" t="s">
        <v>23015</v>
      </c>
      <c r="J22596" t="str">
        <f>+VLOOKUP(Tabla1[[#This Row],[Codreg]],$G$347:$K$362,4,0)</f>
        <v>https://upload.wikimedia.org/wikipedia/commons/3/38/Coat_of_arms_of_Aysen%2C_Chile.svg</v>
      </c>
      <c r="K22596" t="str">
        <f>+VLOOKUP(Tabla1[[#This Row],[Codreg]],$G$347:$K$362,5,0)</f>
        <v>https://raw.githubusercontent.com/Sud-Austral/LOGOS-DATA/main/LocalizaReg/11.jpg</v>
      </c>
    </row>
    <row r="22597" spans="1:11" x14ac:dyDescent="0.3">
      <c r="A22597" t="s">
        <v>264</v>
      </c>
      <c r="B22597">
        <v>11</v>
      </c>
      <c r="G22597" s="7">
        <v>99111708130</v>
      </c>
      <c r="H22597" t="s">
        <v>25010</v>
      </c>
      <c r="I22597" t="s">
        <v>23016</v>
      </c>
      <c r="J22597" t="str">
        <f>+VLOOKUP(Tabla1[[#This Row],[Codreg]],$G$347:$K$362,4,0)</f>
        <v>https://upload.wikimedia.org/wikipedia/commons/3/38/Coat_of_arms_of_Aysen%2C_Chile.svg</v>
      </c>
      <c r="K22597" t="str">
        <f>+VLOOKUP(Tabla1[[#This Row],[Codreg]],$G$347:$K$362,5,0)</f>
        <v>https://raw.githubusercontent.com/Sud-Austral/LOGOS-DATA/main/LocalizaReg/11.jpg</v>
      </c>
    </row>
    <row r="22598" spans="1:11" x14ac:dyDescent="0.3">
      <c r="A22598" t="s">
        <v>264</v>
      </c>
      <c r="B22598">
        <v>11</v>
      </c>
      <c r="G22598" s="7">
        <v>99111711017</v>
      </c>
      <c r="H22598" t="s">
        <v>25010</v>
      </c>
      <c r="I22598" t="s">
        <v>23017</v>
      </c>
      <c r="J22598" t="str">
        <f>+VLOOKUP(Tabla1[[#This Row],[Codreg]],$G$347:$K$362,4,0)</f>
        <v>https://upload.wikimedia.org/wikipedia/commons/3/38/Coat_of_arms_of_Aysen%2C_Chile.svg</v>
      </c>
      <c r="K22598" t="str">
        <f>+VLOOKUP(Tabla1[[#This Row],[Codreg]],$G$347:$K$362,5,0)</f>
        <v>https://raw.githubusercontent.com/Sud-Austral/LOGOS-DATA/main/LocalizaReg/11.jpg</v>
      </c>
    </row>
    <row r="22599" spans="1:11" x14ac:dyDescent="0.3">
      <c r="A22599" t="s">
        <v>264</v>
      </c>
      <c r="B22599">
        <v>11</v>
      </c>
      <c r="G22599" s="7">
        <v>99111703090</v>
      </c>
      <c r="H22599" t="s">
        <v>25010</v>
      </c>
      <c r="I22599" t="s">
        <v>23018</v>
      </c>
      <c r="J22599" t="str">
        <f>+VLOOKUP(Tabla1[[#This Row],[Codreg]],$G$347:$K$362,4,0)</f>
        <v>https://upload.wikimedia.org/wikipedia/commons/3/38/Coat_of_arms_of_Aysen%2C_Chile.svg</v>
      </c>
      <c r="K22599" t="str">
        <f>+VLOOKUP(Tabla1[[#This Row],[Codreg]],$G$347:$K$362,5,0)</f>
        <v>https://raw.githubusercontent.com/Sud-Austral/LOGOS-DATA/main/LocalizaReg/11.jpg</v>
      </c>
    </row>
    <row r="22600" spans="1:11" x14ac:dyDescent="0.3">
      <c r="A22600" t="s">
        <v>264</v>
      </c>
      <c r="B22600">
        <v>11</v>
      </c>
      <c r="G22600" s="7">
        <v>99111703110</v>
      </c>
      <c r="H22600" t="s">
        <v>25010</v>
      </c>
      <c r="I22600" t="s">
        <v>23019</v>
      </c>
      <c r="J22600" t="str">
        <f>+VLOOKUP(Tabla1[[#This Row],[Codreg]],$G$347:$K$362,4,0)</f>
        <v>https://upload.wikimedia.org/wikipedia/commons/3/38/Coat_of_arms_of_Aysen%2C_Chile.svg</v>
      </c>
      <c r="K22600" t="str">
        <f>+VLOOKUP(Tabla1[[#This Row],[Codreg]],$G$347:$K$362,5,0)</f>
        <v>https://raw.githubusercontent.com/Sud-Austral/LOGOS-DATA/main/LocalizaReg/11.jpg</v>
      </c>
    </row>
    <row r="22601" spans="1:11" x14ac:dyDescent="0.3">
      <c r="A22601" t="s">
        <v>264</v>
      </c>
      <c r="B22601">
        <v>11</v>
      </c>
      <c r="G22601" s="7">
        <v>99111701051</v>
      </c>
      <c r="H22601" t="s">
        <v>25010</v>
      </c>
      <c r="I22601" t="s">
        <v>23020</v>
      </c>
      <c r="J22601" t="str">
        <f>+VLOOKUP(Tabla1[[#This Row],[Codreg]],$G$347:$K$362,4,0)</f>
        <v>https://upload.wikimedia.org/wikipedia/commons/3/38/Coat_of_arms_of_Aysen%2C_Chile.svg</v>
      </c>
      <c r="K22601" t="str">
        <f>+VLOOKUP(Tabla1[[#This Row],[Codreg]],$G$347:$K$362,5,0)</f>
        <v>https://raw.githubusercontent.com/Sud-Austral/LOGOS-DATA/main/LocalizaReg/11.jpg</v>
      </c>
    </row>
    <row r="22602" spans="1:11" x14ac:dyDescent="0.3">
      <c r="A22602" t="s">
        <v>264</v>
      </c>
      <c r="B22602">
        <v>11</v>
      </c>
      <c r="G22602" s="7">
        <v>99111703107</v>
      </c>
      <c r="H22602" t="s">
        <v>25010</v>
      </c>
      <c r="I22602" t="s">
        <v>23021</v>
      </c>
      <c r="J22602" t="str">
        <f>+VLOOKUP(Tabla1[[#This Row],[Codreg]],$G$347:$K$362,4,0)</f>
        <v>https://upload.wikimedia.org/wikipedia/commons/3/38/Coat_of_arms_of_Aysen%2C_Chile.svg</v>
      </c>
      <c r="K22602" t="str">
        <f>+VLOOKUP(Tabla1[[#This Row],[Codreg]],$G$347:$K$362,5,0)</f>
        <v>https://raw.githubusercontent.com/Sud-Austral/LOGOS-DATA/main/LocalizaReg/11.jpg</v>
      </c>
    </row>
    <row r="22603" spans="1:11" x14ac:dyDescent="0.3">
      <c r="A22603" t="s">
        <v>264</v>
      </c>
      <c r="B22603">
        <v>11</v>
      </c>
      <c r="G22603" s="7">
        <v>99111708187</v>
      </c>
      <c r="H22603" t="s">
        <v>25010</v>
      </c>
      <c r="I22603" t="s">
        <v>23022</v>
      </c>
      <c r="J22603" t="str">
        <f>+VLOOKUP(Tabla1[[#This Row],[Codreg]],$G$347:$K$362,4,0)</f>
        <v>https://upload.wikimedia.org/wikipedia/commons/3/38/Coat_of_arms_of_Aysen%2C_Chile.svg</v>
      </c>
      <c r="K22603" t="str">
        <f>+VLOOKUP(Tabla1[[#This Row],[Codreg]],$G$347:$K$362,5,0)</f>
        <v>https://raw.githubusercontent.com/Sud-Austral/LOGOS-DATA/main/LocalizaReg/11.jpg</v>
      </c>
    </row>
    <row r="22604" spans="1:11" x14ac:dyDescent="0.3">
      <c r="A22604" t="s">
        <v>264</v>
      </c>
      <c r="B22604">
        <v>11</v>
      </c>
      <c r="G22604" s="7">
        <v>99111707070</v>
      </c>
      <c r="H22604" t="s">
        <v>25010</v>
      </c>
      <c r="I22604" t="s">
        <v>23023</v>
      </c>
      <c r="J22604" t="str">
        <f>+VLOOKUP(Tabla1[[#This Row],[Codreg]],$G$347:$K$362,4,0)</f>
        <v>https://upload.wikimedia.org/wikipedia/commons/3/38/Coat_of_arms_of_Aysen%2C_Chile.svg</v>
      </c>
      <c r="K22604" t="str">
        <f>+VLOOKUP(Tabla1[[#This Row],[Codreg]],$G$347:$K$362,5,0)</f>
        <v>https://raw.githubusercontent.com/Sud-Austral/LOGOS-DATA/main/LocalizaReg/11.jpg</v>
      </c>
    </row>
    <row r="22605" spans="1:11" x14ac:dyDescent="0.3">
      <c r="A22605" t="s">
        <v>264</v>
      </c>
      <c r="B22605">
        <v>11</v>
      </c>
      <c r="G22605" s="7">
        <v>99111706028</v>
      </c>
      <c r="H22605" t="s">
        <v>25010</v>
      </c>
      <c r="I22605" t="s">
        <v>23024</v>
      </c>
      <c r="J22605" t="str">
        <f>+VLOOKUP(Tabla1[[#This Row],[Codreg]],$G$347:$K$362,4,0)</f>
        <v>https://upload.wikimedia.org/wikipedia/commons/3/38/Coat_of_arms_of_Aysen%2C_Chile.svg</v>
      </c>
      <c r="K22605" t="str">
        <f>+VLOOKUP(Tabla1[[#This Row],[Codreg]],$G$347:$K$362,5,0)</f>
        <v>https://raw.githubusercontent.com/Sud-Austral/LOGOS-DATA/main/LocalizaReg/11.jpg</v>
      </c>
    </row>
    <row r="22606" spans="1:11" x14ac:dyDescent="0.3">
      <c r="A22606" t="s">
        <v>264</v>
      </c>
      <c r="B22606">
        <v>11</v>
      </c>
      <c r="G22606" s="7">
        <v>99111706027</v>
      </c>
      <c r="H22606" t="s">
        <v>25010</v>
      </c>
      <c r="I22606" t="s">
        <v>23025</v>
      </c>
      <c r="J22606" t="str">
        <f>+VLOOKUP(Tabla1[[#This Row],[Codreg]],$G$347:$K$362,4,0)</f>
        <v>https://upload.wikimedia.org/wikipedia/commons/3/38/Coat_of_arms_of_Aysen%2C_Chile.svg</v>
      </c>
      <c r="K22606" t="str">
        <f>+VLOOKUP(Tabla1[[#This Row],[Codreg]],$G$347:$K$362,5,0)</f>
        <v>https://raw.githubusercontent.com/Sud-Austral/LOGOS-DATA/main/LocalizaReg/11.jpg</v>
      </c>
    </row>
    <row r="22607" spans="1:11" x14ac:dyDescent="0.3">
      <c r="A22607" t="s">
        <v>264</v>
      </c>
      <c r="B22607">
        <v>11</v>
      </c>
      <c r="G22607" s="7">
        <v>99111705087</v>
      </c>
      <c r="H22607" t="s">
        <v>25010</v>
      </c>
      <c r="I22607" t="s">
        <v>23026</v>
      </c>
      <c r="J22607" t="str">
        <f>+VLOOKUP(Tabla1[[#This Row],[Codreg]],$G$347:$K$362,4,0)</f>
        <v>https://upload.wikimedia.org/wikipedia/commons/3/38/Coat_of_arms_of_Aysen%2C_Chile.svg</v>
      </c>
      <c r="K22607" t="str">
        <f>+VLOOKUP(Tabla1[[#This Row],[Codreg]],$G$347:$K$362,5,0)</f>
        <v>https://raw.githubusercontent.com/Sud-Austral/LOGOS-DATA/main/LocalizaReg/11.jpg</v>
      </c>
    </row>
    <row r="22608" spans="1:11" x14ac:dyDescent="0.3">
      <c r="A22608" t="s">
        <v>264</v>
      </c>
      <c r="B22608">
        <v>11</v>
      </c>
      <c r="G22608" s="7">
        <v>99111707067</v>
      </c>
      <c r="H22608" t="s">
        <v>25010</v>
      </c>
      <c r="I22608" t="s">
        <v>23027</v>
      </c>
      <c r="J22608" t="str">
        <f>+VLOOKUP(Tabla1[[#This Row],[Codreg]],$G$347:$K$362,4,0)</f>
        <v>https://upload.wikimedia.org/wikipedia/commons/3/38/Coat_of_arms_of_Aysen%2C_Chile.svg</v>
      </c>
      <c r="K22608" t="str">
        <f>+VLOOKUP(Tabla1[[#This Row],[Codreg]],$G$347:$K$362,5,0)</f>
        <v>https://raw.githubusercontent.com/Sud-Austral/LOGOS-DATA/main/LocalizaReg/11.jpg</v>
      </c>
    </row>
    <row r="22609" spans="1:11" x14ac:dyDescent="0.3">
      <c r="A22609" t="s">
        <v>264</v>
      </c>
      <c r="B22609">
        <v>11</v>
      </c>
      <c r="G22609" s="7">
        <v>99111705082</v>
      </c>
      <c r="H22609" t="s">
        <v>25010</v>
      </c>
      <c r="I22609" t="s">
        <v>23028</v>
      </c>
      <c r="J22609" t="str">
        <f>+VLOOKUP(Tabla1[[#This Row],[Codreg]],$G$347:$K$362,4,0)</f>
        <v>https://upload.wikimedia.org/wikipedia/commons/3/38/Coat_of_arms_of_Aysen%2C_Chile.svg</v>
      </c>
      <c r="K22609" t="str">
        <f>+VLOOKUP(Tabla1[[#This Row],[Codreg]],$G$347:$K$362,5,0)</f>
        <v>https://raw.githubusercontent.com/Sud-Austral/LOGOS-DATA/main/LocalizaReg/11.jpg</v>
      </c>
    </row>
    <row r="22610" spans="1:11" x14ac:dyDescent="0.3">
      <c r="A22610" t="s">
        <v>264</v>
      </c>
      <c r="B22610">
        <v>11</v>
      </c>
      <c r="G22610" s="7">
        <v>99111705073</v>
      </c>
      <c r="H22610" t="s">
        <v>25010</v>
      </c>
      <c r="I22610" t="s">
        <v>23029</v>
      </c>
      <c r="J22610" t="str">
        <f>+VLOOKUP(Tabla1[[#This Row],[Codreg]],$G$347:$K$362,4,0)</f>
        <v>https://upload.wikimedia.org/wikipedia/commons/3/38/Coat_of_arms_of_Aysen%2C_Chile.svg</v>
      </c>
      <c r="K22610" t="str">
        <f>+VLOOKUP(Tabla1[[#This Row],[Codreg]],$G$347:$K$362,5,0)</f>
        <v>https://raw.githubusercontent.com/Sud-Austral/LOGOS-DATA/main/LocalizaReg/11.jpg</v>
      </c>
    </row>
    <row r="22611" spans="1:11" x14ac:dyDescent="0.3">
      <c r="A22611" t="s">
        <v>264</v>
      </c>
      <c r="B22611">
        <v>11</v>
      </c>
      <c r="G22611" s="7">
        <v>99111712019</v>
      </c>
      <c r="H22611" t="s">
        <v>25010</v>
      </c>
      <c r="I22611" t="s">
        <v>23030</v>
      </c>
      <c r="J22611" t="str">
        <f>+VLOOKUP(Tabla1[[#This Row],[Codreg]],$G$347:$K$362,4,0)</f>
        <v>https://upload.wikimedia.org/wikipedia/commons/3/38/Coat_of_arms_of_Aysen%2C_Chile.svg</v>
      </c>
      <c r="K22611" t="str">
        <f>+VLOOKUP(Tabla1[[#This Row],[Codreg]],$G$347:$K$362,5,0)</f>
        <v>https://raw.githubusercontent.com/Sud-Austral/LOGOS-DATA/main/LocalizaReg/11.jpg</v>
      </c>
    </row>
    <row r="22612" spans="1:11" x14ac:dyDescent="0.3">
      <c r="A22612" t="s">
        <v>264</v>
      </c>
      <c r="B22612">
        <v>11</v>
      </c>
      <c r="G22612" s="7">
        <v>99111712012</v>
      </c>
      <c r="H22612" t="s">
        <v>25010</v>
      </c>
      <c r="I22612" t="s">
        <v>23031</v>
      </c>
      <c r="J22612" t="str">
        <f>+VLOOKUP(Tabla1[[#This Row],[Codreg]],$G$347:$K$362,4,0)</f>
        <v>https://upload.wikimedia.org/wikipedia/commons/3/38/Coat_of_arms_of_Aysen%2C_Chile.svg</v>
      </c>
      <c r="K22612" t="str">
        <f>+VLOOKUP(Tabla1[[#This Row],[Codreg]],$G$347:$K$362,5,0)</f>
        <v>https://raw.githubusercontent.com/Sud-Austral/LOGOS-DATA/main/LocalizaReg/11.jpg</v>
      </c>
    </row>
    <row r="22613" spans="1:11" x14ac:dyDescent="0.3">
      <c r="A22613" t="s">
        <v>264</v>
      </c>
      <c r="B22613">
        <v>11</v>
      </c>
      <c r="G22613" s="7">
        <v>99111712011</v>
      </c>
      <c r="H22613" t="s">
        <v>25010</v>
      </c>
      <c r="I22613" t="s">
        <v>23032</v>
      </c>
      <c r="J22613" t="str">
        <f>+VLOOKUP(Tabla1[[#This Row],[Codreg]],$G$347:$K$362,4,0)</f>
        <v>https://upload.wikimedia.org/wikipedia/commons/3/38/Coat_of_arms_of_Aysen%2C_Chile.svg</v>
      </c>
      <c r="K22613" t="str">
        <f>+VLOOKUP(Tabla1[[#This Row],[Codreg]],$G$347:$K$362,5,0)</f>
        <v>https://raw.githubusercontent.com/Sud-Austral/LOGOS-DATA/main/LocalizaReg/11.jpg</v>
      </c>
    </row>
    <row r="22614" spans="1:11" x14ac:dyDescent="0.3">
      <c r="A22614" t="s">
        <v>264</v>
      </c>
      <c r="B22614">
        <v>11</v>
      </c>
      <c r="G22614" s="7">
        <v>99111712010</v>
      </c>
      <c r="H22614" t="s">
        <v>25010</v>
      </c>
      <c r="I22614" t="s">
        <v>23033</v>
      </c>
      <c r="J22614" t="str">
        <f>+VLOOKUP(Tabla1[[#This Row],[Codreg]],$G$347:$K$362,4,0)</f>
        <v>https://upload.wikimedia.org/wikipedia/commons/3/38/Coat_of_arms_of_Aysen%2C_Chile.svg</v>
      </c>
      <c r="K22614" t="str">
        <f>+VLOOKUP(Tabla1[[#This Row],[Codreg]],$G$347:$K$362,5,0)</f>
        <v>https://raw.githubusercontent.com/Sud-Austral/LOGOS-DATA/main/LocalizaReg/11.jpg</v>
      </c>
    </row>
    <row r="22615" spans="1:11" x14ac:dyDescent="0.3">
      <c r="A22615" t="s">
        <v>264</v>
      </c>
      <c r="B22615">
        <v>11</v>
      </c>
      <c r="G22615" s="7">
        <v>99111712022</v>
      </c>
      <c r="H22615" t="s">
        <v>25010</v>
      </c>
      <c r="I22615" t="s">
        <v>23034</v>
      </c>
      <c r="J22615" t="str">
        <f>+VLOOKUP(Tabla1[[#This Row],[Codreg]],$G$347:$K$362,4,0)</f>
        <v>https://upload.wikimedia.org/wikipedia/commons/3/38/Coat_of_arms_of_Aysen%2C_Chile.svg</v>
      </c>
      <c r="K22615" t="str">
        <f>+VLOOKUP(Tabla1[[#This Row],[Codreg]],$G$347:$K$362,5,0)</f>
        <v>https://raw.githubusercontent.com/Sud-Austral/LOGOS-DATA/main/LocalizaReg/11.jpg</v>
      </c>
    </row>
    <row r="22616" spans="1:11" x14ac:dyDescent="0.3">
      <c r="A22616" t="s">
        <v>264</v>
      </c>
      <c r="B22616">
        <v>11</v>
      </c>
      <c r="G22616" s="7">
        <v>99111712023</v>
      </c>
      <c r="H22616" t="s">
        <v>25010</v>
      </c>
      <c r="I22616" t="s">
        <v>23035</v>
      </c>
      <c r="J22616" t="str">
        <f>+VLOOKUP(Tabla1[[#This Row],[Codreg]],$G$347:$K$362,4,0)</f>
        <v>https://upload.wikimedia.org/wikipedia/commons/3/38/Coat_of_arms_of_Aysen%2C_Chile.svg</v>
      </c>
      <c r="K22616" t="str">
        <f>+VLOOKUP(Tabla1[[#This Row],[Codreg]],$G$347:$K$362,5,0)</f>
        <v>https://raw.githubusercontent.com/Sud-Austral/LOGOS-DATA/main/LocalizaReg/11.jpg</v>
      </c>
    </row>
    <row r="22617" spans="1:11" x14ac:dyDescent="0.3">
      <c r="A22617" t="s">
        <v>264</v>
      </c>
      <c r="B22617">
        <v>11</v>
      </c>
      <c r="G22617" s="7">
        <v>99111700044</v>
      </c>
      <c r="H22617" t="s">
        <v>25010</v>
      </c>
      <c r="I22617" t="s">
        <v>23036</v>
      </c>
      <c r="J22617" t="str">
        <f>+VLOOKUP(Tabla1[[#This Row],[Codreg]],$G$347:$K$362,4,0)</f>
        <v>https://upload.wikimedia.org/wikipedia/commons/3/38/Coat_of_arms_of_Aysen%2C_Chile.svg</v>
      </c>
      <c r="K22617" t="str">
        <f>+VLOOKUP(Tabla1[[#This Row],[Codreg]],$G$347:$K$362,5,0)</f>
        <v>https://raw.githubusercontent.com/Sud-Austral/LOGOS-DATA/main/LocalizaReg/11.jpg</v>
      </c>
    </row>
    <row r="22618" spans="1:11" x14ac:dyDescent="0.3">
      <c r="A22618" t="s">
        <v>264</v>
      </c>
      <c r="B22618">
        <v>11</v>
      </c>
      <c r="G22618" s="7">
        <v>99111700041</v>
      </c>
      <c r="H22618" t="s">
        <v>25010</v>
      </c>
      <c r="I22618" t="s">
        <v>23037</v>
      </c>
      <c r="J22618" t="str">
        <f>+VLOOKUP(Tabla1[[#This Row],[Codreg]],$G$347:$K$362,4,0)</f>
        <v>https://upload.wikimedia.org/wikipedia/commons/3/38/Coat_of_arms_of_Aysen%2C_Chile.svg</v>
      </c>
      <c r="K22618" t="str">
        <f>+VLOOKUP(Tabla1[[#This Row],[Codreg]],$G$347:$K$362,5,0)</f>
        <v>https://raw.githubusercontent.com/Sud-Austral/LOGOS-DATA/main/LocalizaReg/11.jpg</v>
      </c>
    </row>
    <row r="22619" spans="1:11" x14ac:dyDescent="0.3">
      <c r="A22619" t="s">
        <v>264</v>
      </c>
      <c r="B22619">
        <v>11</v>
      </c>
      <c r="G22619" s="7">
        <v>99111712006</v>
      </c>
      <c r="H22619" t="s">
        <v>25010</v>
      </c>
      <c r="I22619" t="s">
        <v>23038</v>
      </c>
      <c r="J22619" t="str">
        <f>+VLOOKUP(Tabla1[[#This Row],[Codreg]],$G$347:$K$362,4,0)</f>
        <v>https://upload.wikimedia.org/wikipedia/commons/3/38/Coat_of_arms_of_Aysen%2C_Chile.svg</v>
      </c>
      <c r="K22619" t="str">
        <f>+VLOOKUP(Tabla1[[#This Row],[Codreg]],$G$347:$K$362,5,0)</f>
        <v>https://raw.githubusercontent.com/Sud-Austral/LOGOS-DATA/main/LocalizaReg/11.jpg</v>
      </c>
    </row>
    <row r="22620" spans="1:11" x14ac:dyDescent="0.3">
      <c r="A22620" t="s">
        <v>264</v>
      </c>
      <c r="B22620">
        <v>11</v>
      </c>
      <c r="G22620" s="7">
        <v>99111712001</v>
      </c>
      <c r="H22620" t="s">
        <v>25010</v>
      </c>
      <c r="I22620" t="s">
        <v>23039</v>
      </c>
      <c r="J22620" t="str">
        <f>+VLOOKUP(Tabla1[[#This Row],[Codreg]],$G$347:$K$362,4,0)</f>
        <v>https://upload.wikimedia.org/wikipedia/commons/3/38/Coat_of_arms_of_Aysen%2C_Chile.svg</v>
      </c>
      <c r="K22620" t="str">
        <f>+VLOOKUP(Tabla1[[#This Row],[Codreg]],$G$347:$K$362,5,0)</f>
        <v>https://raw.githubusercontent.com/Sud-Austral/LOGOS-DATA/main/LocalizaReg/11.jpg</v>
      </c>
    </row>
    <row r="22621" spans="1:11" x14ac:dyDescent="0.3">
      <c r="A22621" t="s">
        <v>264</v>
      </c>
      <c r="B22621">
        <v>11</v>
      </c>
      <c r="G22621" s="7">
        <v>99111713032</v>
      </c>
      <c r="H22621" t="s">
        <v>25010</v>
      </c>
      <c r="I22621" t="s">
        <v>23040</v>
      </c>
      <c r="J22621" t="str">
        <f>+VLOOKUP(Tabla1[[#This Row],[Codreg]],$G$347:$K$362,4,0)</f>
        <v>https://upload.wikimedia.org/wikipedia/commons/3/38/Coat_of_arms_of_Aysen%2C_Chile.svg</v>
      </c>
      <c r="K22621" t="str">
        <f>+VLOOKUP(Tabla1[[#This Row],[Codreg]],$G$347:$K$362,5,0)</f>
        <v>https://raw.githubusercontent.com/Sud-Austral/LOGOS-DATA/main/LocalizaReg/11.jpg</v>
      </c>
    </row>
    <row r="22622" spans="1:11" x14ac:dyDescent="0.3">
      <c r="A22622" t="s">
        <v>264</v>
      </c>
      <c r="B22622">
        <v>11</v>
      </c>
      <c r="G22622" s="7">
        <v>99111711018</v>
      </c>
      <c r="H22622" t="s">
        <v>25010</v>
      </c>
      <c r="I22622" t="s">
        <v>23041</v>
      </c>
      <c r="J22622" t="str">
        <f>+VLOOKUP(Tabla1[[#This Row],[Codreg]],$G$347:$K$362,4,0)</f>
        <v>https://upload.wikimedia.org/wikipedia/commons/3/38/Coat_of_arms_of_Aysen%2C_Chile.svg</v>
      </c>
      <c r="K22622" t="str">
        <f>+VLOOKUP(Tabla1[[#This Row],[Codreg]],$G$347:$K$362,5,0)</f>
        <v>https://raw.githubusercontent.com/Sud-Austral/LOGOS-DATA/main/LocalizaReg/11.jpg</v>
      </c>
    </row>
    <row r="22623" spans="1:11" x14ac:dyDescent="0.3">
      <c r="A22623" t="s">
        <v>264</v>
      </c>
      <c r="B22623">
        <v>11</v>
      </c>
      <c r="G22623" s="7">
        <v>99111703001</v>
      </c>
      <c r="H22623" t="s">
        <v>25010</v>
      </c>
      <c r="I22623" t="s">
        <v>23042</v>
      </c>
      <c r="J22623" t="str">
        <f>+VLOOKUP(Tabla1[[#This Row],[Codreg]],$G$347:$K$362,4,0)</f>
        <v>https://upload.wikimedia.org/wikipedia/commons/3/38/Coat_of_arms_of_Aysen%2C_Chile.svg</v>
      </c>
      <c r="K22623" t="str">
        <f>+VLOOKUP(Tabla1[[#This Row],[Codreg]],$G$347:$K$362,5,0)</f>
        <v>https://raw.githubusercontent.com/Sud-Austral/LOGOS-DATA/main/LocalizaReg/11.jpg</v>
      </c>
    </row>
    <row r="22624" spans="1:11" x14ac:dyDescent="0.3">
      <c r="A22624" t="s">
        <v>264</v>
      </c>
      <c r="B22624">
        <v>11</v>
      </c>
      <c r="G22624" s="7">
        <v>99111708199</v>
      </c>
      <c r="H22624" t="s">
        <v>25010</v>
      </c>
      <c r="I22624" t="s">
        <v>23043</v>
      </c>
      <c r="J22624" t="str">
        <f>+VLOOKUP(Tabla1[[#This Row],[Codreg]],$G$347:$K$362,4,0)</f>
        <v>https://upload.wikimedia.org/wikipedia/commons/3/38/Coat_of_arms_of_Aysen%2C_Chile.svg</v>
      </c>
      <c r="K22624" t="str">
        <f>+VLOOKUP(Tabla1[[#This Row],[Codreg]],$G$347:$K$362,5,0)</f>
        <v>https://raw.githubusercontent.com/Sud-Austral/LOGOS-DATA/main/LocalizaReg/11.jpg</v>
      </c>
    </row>
    <row r="22625" spans="1:11" x14ac:dyDescent="0.3">
      <c r="A22625" t="s">
        <v>264</v>
      </c>
      <c r="B22625">
        <v>11</v>
      </c>
      <c r="G22625" s="7">
        <v>99111703074</v>
      </c>
      <c r="H22625" t="s">
        <v>25010</v>
      </c>
      <c r="I22625" t="s">
        <v>23044</v>
      </c>
      <c r="J22625" t="str">
        <f>+VLOOKUP(Tabla1[[#This Row],[Codreg]],$G$347:$K$362,4,0)</f>
        <v>https://upload.wikimedia.org/wikipedia/commons/3/38/Coat_of_arms_of_Aysen%2C_Chile.svg</v>
      </c>
      <c r="K22625" t="str">
        <f>+VLOOKUP(Tabla1[[#This Row],[Codreg]],$G$347:$K$362,5,0)</f>
        <v>https://raw.githubusercontent.com/Sud-Austral/LOGOS-DATA/main/LocalizaReg/11.jpg</v>
      </c>
    </row>
    <row r="22626" spans="1:11" x14ac:dyDescent="0.3">
      <c r="A22626" t="s">
        <v>264</v>
      </c>
      <c r="B22626">
        <v>11</v>
      </c>
      <c r="G22626" s="7">
        <v>99111703026</v>
      </c>
      <c r="H22626" t="s">
        <v>25010</v>
      </c>
      <c r="I22626" t="s">
        <v>23045</v>
      </c>
      <c r="J22626" t="str">
        <f>+VLOOKUP(Tabla1[[#This Row],[Codreg]],$G$347:$K$362,4,0)</f>
        <v>https://upload.wikimedia.org/wikipedia/commons/3/38/Coat_of_arms_of_Aysen%2C_Chile.svg</v>
      </c>
      <c r="K22626" t="str">
        <f>+VLOOKUP(Tabla1[[#This Row],[Codreg]],$G$347:$K$362,5,0)</f>
        <v>https://raw.githubusercontent.com/Sud-Austral/LOGOS-DATA/main/LocalizaReg/11.jpg</v>
      </c>
    </row>
    <row r="22627" spans="1:11" x14ac:dyDescent="0.3">
      <c r="A22627" t="s">
        <v>264</v>
      </c>
      <c r="B22627">
        <v>11</v>
      </c>
      <c r="G22627" s="7">
        <v>99111703019</v>
      </c>
      <c r="H22627" t="s">
        <v>25010</v>
      </c>
      <c r="I22627" t="s">
        <v>23046</v>
      </c>
      <c r="J22627" t="str">
        <f>+VLOOKUP(Tabla1[[#This Row],[Codreg]],$G$347:$K$362,4,0)</f>
        <v>https://upload.wikimedia.org/wikipedia/commons/3/38/Coat_of_arms_of_Aysen%2C_Chile.svg</v>
      </c>
      <c r="K22627" t="str">
        <f>+VLOOKUP(Tabla1[[#This Row],[Codreg]],$G$347:$K$362,5,0)</f>
        <v>https://raw.githubusercontent.com/Sud-Austral/LOGOS-DATA/main/LocalizaReg/11.jpg</v>
      </c>
    </row>
    <row r="22628" spans="1:11" x14ac:dyDescent="0.3">
      <c r="A22628" t="s">
        <v>264</v>
      </c>
      <c r="B22628">
        <v>11</v>
      </c>
      <c r="G22628" s="7">
        <v>99111703017</v>
      </c>
      <c r="H22628" t="s">
        <v>25010</v>
      </c>
      <c r="I22628" t="s">
        <v>23047</v>
      </c>
      <c r="J22628" t="str">
        <f>+VLOOKUP(Tabla1[[#This Row],[Codreg]],$G$347:$K$362,4,0)</f>
        <v>https://upload.wikimedia.org/wikipedia/commons/3/38/Coat_of_arms_of_Aysen%2C_Chile.svg</v>
      </c>
      <c r="K22628" t="str">
        <f>+VLOOKUP(Tabla1[[#This Row],[Codreg]],$G$347:$K$362,5,0)</f>
        <v>https://raw.githubusercontent.com/Sud-Austral/LOGOS-DATA/main/LocalizaReg/11.jpg</v>
      </c>
    </row>
    <row r="22629" spans="1:11" x14ac:dyDescent="0.3">
      <c r="A22629" t="s">
        <v>264</v>
      </c>
      <c r="B22629">
        <v>11</v>
      </c>
      <c r="G22629" s="7">
        <v>99111703130</v>
      </c>
      <c r="H22629" t="s">
        <v>25010</v>
      </c>
      <c r="I22629" t="s">
        <v>23048</v>
      </c>
      <c r="J22629" t="str">
        <f>+VLOOKUP(Tabla1[[#This Row],[Codreg]],$G$347:$K$362,4,0)</f>
        <v>https://upload.wikimedia.org/wikipedia/commons/3/38/Coat_of_arms_of_Aysen%2C_Chile.svg</v>
      </c>
      <c r="K22629" t="str">
        <f>+VLOOKUP(Tabla1[[#This Row],[Codreg]],$G$347:$K$362,5,0)</f>
        <v>https://raw.githubusercontent.com/Sud-Austral/LOGOS-DATA/main/LocalizaReg/11.jpg</v>
      </c>
    </row>
    <row r="22630" spans="1:11" x14ac:dyDescent="0.3">
      <c r="A22630" t="s">
        <v>264</v>
      </c>
      <c r="B22630">
        <v>11</v>
      </c>
      <c r="G22630" s="7">
        <v>99111701044</v>
      </c>
      <c r="H22630" t="s">
        <v>25010</v>
      </c>
      <c r="I22630" t="s">
        <v>23049</v>
      </c>
      <c r="J22630" t="str">
        <f>+VLOOKUP(Tabla1[[#This Row],[Codreg]],$G$347:$K$362,4,0)</f>
        <v>https://upload.wikimedia.org/wikipedia/commons/3/38/Coat_of_arms_of_Aysen%2C_Chile.svg</v>
      </c>
      <c r="K22630" t="str">
        <f>+VLOOKUP(Tabla1[[#This Row],[Codreg]],$G$347:$K$362,5,0)</f>
        <v>https://raw.githubusercontent.com/Sud-Austral/LOGOS-DATA/main/LocalizaReg/11.jpg</v>
      </c>
    </row>
    <row r="22631" spans="1:11" x14ac:dyDescent="0.3">
      <c r="A22631" t="s">
        <v>264</v>
      </c>
      <c r="B22631">
        <v>11</v>
      </c>
      <c r="G22631" s="7">
        <v>99111701154</v>
      </c>
      <c r="H22631" t="s">
        <v>25010</v>
      </c>
      <c r="I22631" t="s">
        <v>23050</v>
      </c>
      <c r="J22631" t="str">
        <f>+VLOOKUP(Tabla1[[#This Row],[Codreg]],$G$347:$K$362,4,0)</f>
        <v>https://upload.wikimedia.org/wikipedia/commons/3/38/Coat_of_arms_of_Aysen%2C_Chile.svg</v>
      </c>
      <c r="K22631" t="str">
        <f>+VLOOKUP(Tabla1[[#This Row],[Codreg]],$G$347:$K$362,5,0)</f>
        <v>https://raw.githubusercontent.com/Sud-Austral/LOGOS-DATA/main/LocalizaReg/11.jpg</v>
      </c>
    </row>
    <row r="22632" spans="1:11" x14ac:dyDescent="0.3">
      <c r="A22632" t="s">
        <v>264</v>
      </c>
      <c r="B22632">
        <v>11</v>
      </c>
      <c r="G22632" s="7">
        <v>99111701156</v>
      </c>
      <c r="H22632" t="s">
        <v>25010</v>
      </c>
      <c r="I22632" t="s">
        <v>23051</v>
      </c>
      <c r="J22632" t="str">
        <f>+VLOOKUP(Tabla1[[#This Row],[Codreg]],$G$347:$K$362,4,0)</f>
        <v>https://upload.wikimedia.org/wikipedia/commons/3/38/Coat_of_arms_of_Aysen%2C_Chile.svg</v>
      </c>
      <c r="K22632" t="str">
        <f>+VLOOKUP(Tabla1[[#This Row],[Codreg]],$G$347:$K$362,5,0)</f>
        <v>https://raw.githubusercontent.com/Sud-Austral/LOGOS-DATA/main/LocalizaReg/11.jpg</v>
      </c>
    </row>
    <row r="22633" spans="1:11" x14ac:dyDescent="0.3">
      <c r="A22633" t="s">
        <v>264</v>
      </c>
      <c r="B22633">
        <v>11</v>
      </c>
      <c r="G22633" s="7">
        <v>99111701157</v>
      </c>
      <c r="H22633" t="s">
        <v>25010</v>
      </c>
      <c r="I22633" t="s">
        <v>23052</v>
      </c>
      <c r="J22633" t="str">
        <f>+VLOOKUP(Tabla1[[#This Row],[Codreg]],$G$347:$K$362,4,0)</f>
        <v>https://upload.wikimedia.org/wikipedia/commons/3/38/Coat_of_arms_of_Aysen%2C_Chile.svg</v>
      </c>
      <c r="K22633" t="str">
        <f>+VLOOKUP(Tabla1[[#This Row],[Codreg]],$G$347:$K$362,5,0)</f>
        <v>https://raw.githubusercontent.com/Sud-Austral/LOGOS-DATA/main/LocalizaReg/11.jpg</v>
      </c>
    </row>
    <row r="22634" spans="1:11" x14ac:dyDescent="0.3">
      <c r="A22634" t="s">
        <v>264</v>
      </c>
      <c r="B22634">
        <v>11</v>
      </c>
      <c r="G22634" s="7">
        <v>99111708141</v>
      </c>
      <c r="H22634" t="s">
        <v>25010</v>
      </c>
      <c r="I22634" t="s">
        <v>23053</v>
      </c>
      <c r="J22634" t="str">
        <f>+VLOOKUP(Tabla1[[#This Row],[Codreg]],$G$347:$K$362,4,0)</f>
        <v>https://upload.wikimedia.org/wikipedia/commons/3/38/Coat_of_arms_of_Aysen%2C_Chile.svg</v>
      </c>
      <c r="K22634" t="str">
        <f>+VLOOKUP(Tabla1[[#This Row],[Codreg]],$G$347:$K$362,5,0)</f>
        <v>https://raw.githubusercontent.com/Sud-Austral/LOGOS-DATA/main/LocalizaReg/11.jpg</v>
      </c>
    </row>
    <row r="22635" spans="1:11" x14ac:dyDescent="0.3">
      <c r="A22635" t="s">
        <v>264</v>
      </c>
      <c r="B22635">
        <v>11</v>
      </c>
      <c r="G22635" s="7">
        <v>99111708136</v>
      </c>
      <c r="H22635" t="s">
        <v>25010</v>
      </c>
      <c r="I22635" t="s">
        <v>23054</v>
      </c>
      <c r="J22635" t="str">
        <f>+VLOOKUP(Tabla1[[#This Row],[Codreg]],$G$347:$K$362,4,0)</f>
        <v>https://upload.wikimedia.org/wikipedia/commons/3/38/Coat_of_arms_of_Aysen%2C_Chile.svg</v>
      </c>
      <c r="K22635" t="str">
        <f>+VLOOKUP(Tabla1[[#This Row],[Codreg]],$G$347:$K$362,5,0)</f>
        <v>https://raw.githubusercontent.com/Sud-Austral/LOGOS-DATA/main/LocalizaReg/11.jpg</v>
      </c>
    </row>
    <row r="22636" spans="1:11" x14ac:dyDescent="0.3">
      <c r="A22636" t="s">
        <v>264</v>
      </c>
      <c r="B22636">
        <v>11</v>
      </c>
      <c r="G22636" s="7">
        <v>99111708135</v>
      </c>
      <c r="H22636" t="s">
        <v>25010</v>
      </c>
      <c r="I22636" t="s">
        <v>23055</v>
      </c>
      <c r="J22636" t="str">
        <f>+VLOOKUP(Tabla1[[#This Row],[Codreg]],$G$347:$K$362,4,0)</f>
        <v>https://upload.wikimedia.org/wikipedia/commons/3/38/Coat_of_arms_of_Aysen%2C_Chile.svg</v>
      </c>
      <c r="K22636" t="str">
        <f>+VLOOKUP(Tabla1[[#This Row],[Codreg]],$G$347:$K$362,5,0)</f>
        <v>https://raw.githubusercontent.com/Sud-Austral/LOGOS-DATA/main/LocalizaReg/11.jpg</v>
      </c>
    </row>
    <row r="22637" spans="1:11" x14ac:dyDescent="0.3">
      <c r="A22637" t="s">
        <v>264</v>
      </c>
      <c r="B22637">
        <v>11</v>
      </c>
      <c r="G22637" s="7">
        <v>99111708165</v>
      </c>
      <c r="H22637" t="s">
        <v>25010</v>
      </c>
      <c r="I22637" t="s">
        <v>23056</v>
      </c>
      <c r="J22637" t="str">
        <f>+VLOOKUP(Tabla1[[#This Row],[Codreg]],$G$347:$K$362,4,0)</f>
        <v>https://upload.wikimedia.org/wikipedia/commons/3/38/Coat_of_arms_of_Aysen%2C_Chile.svg</v>
      </c>
      <c r="K22637" t="str">
        <f>+VLOOKUP(Tabla1[[#This Row],[Codreg]],$G$347:$K$362,5,0)</f>
        <v>https://raw.githubusercontent.com/Sud-Austral/LOGOS-DATA/main/LocalizaReg/11.jpg</v>
      </c>
    </row>
    <row r="22638" spans="1:11" x14ac:dyDescent="0.3">
      <c r="A22638" t="s">
        <v>264</v>
      </c>
      <c r="B22638">
        <v>11</v>
      </c>
      <c r="G22638" s="7">
        <v>99111708163</v>
      </c>
      <c r="H22638" t="s">
        <v>25010</v>
      </c>
      <c r="I22638" t="s">
        <v>23057</v>
      </c>
      <c r="J22638" t="str">
        <f>+VLOOKUP(Tabla1[[#This Row],[Codreg]],$G$347:$K$362,4,0)</f>
        <v>https://upload.wikimedia.org/wikipedia/commons/3/38/Coat_of_arms_of_Aysen%2C_Chile.svg</v>
      </c>
      <c r="K22638" t="str">
        <f>+VLOOKUP(Tabla1[[#This Row],[Codreg]],$G$347:$K$362,5,0)</f>
        <v>https://raw.githubusercontent.com/Sud-Austral/LOGOS-DATA/main/LocalizaReg/11.jpg</v>
      </c>
    </row>
    <row r="22639" spans="1:11" x14ac:dyDescent="0.3">
      <c r="A22639" t="s">
        <v>264</v>
      </c>
      <c r="B22639">
        <v>11</v>
      </c>
      <c r="G22639" s="7">
        <v>99111708142</v>
      </c>
      <c r="H22639" t="s">
        <v>25010</v>
      </c>
      <c r="I22639" t="s">
        <v>23058</v>
      </c>
      <c r="J22639" t="str">
        <f>+VLOOKUP(Tabla1[[#This Row],[Codreg]],$G$347:$K$362,4,0)</f>
        <v>https://upload.wikimedia.org/wikipedia/commons/3/38/Coat_of_arms_of_Aysen%2C_Chile.svg</v>
      </c>
      <c r="K22639" t="str">
        <f>+VLOOKUP(Tabla1[[#This Row],[Codreg]],$G$347:$K$362,5,0)</f>
        <v>https://raw.githubusercontent.com/Sud-Austral/LOGOS-DATA/main/LocalizaReg/11.jpg</v>
      </c>
    </row>
    <row r="22640" spans="1:11" x14ac:dyDescent="0.3">
      <c r="A22640" t="s">
        <v>264</v>
      </c>
      <c r="B22640">
        <v>11</v>
      </c>
      <c r="G22640" s="7">
        <v>99111708084</v>
      </c>
      <c r="H22640" t="s">
        <v>25010</v>
      </c>
      <c r="I22640" t="s">
        <v>23059</v>
      </c>
      <c r="J22640" t="str">
        <f>+VLOOKUP(Tabla1[[#This Row],[Codreg]],$G$347:$K$362,4,0)</f>
        <v>https://upload.wikimedia.org/wikipedia/commons/3/38/Coat_of_arms_of_Aysen%2C_Chile.svg</v>
      </c>
      <c r="K22640" t="str">
        <f>+VLOOKUP(Tabla1[[#This Row],[Codreg]],$G$347:$K$362,5,0)</f>
        <v>https://raw.githubusercontent.com/Sud-Austral/LOGOS-DATA/main/LocalizaReg/11.jpg</v>
      </c>
    </row>
    <row r="22641" spans="1:11" x14ac:dyDescent="0.3">
      <c r="A22641" t="s">
        <v>264</v>
      </c>
      <c r="B22641">
        <v>11</v>
      </c>
      <c r="G22641" s="7">
        <v>99111708083</v>
      </c>
      <c r="H22641" t="s">
        <v>25010</v>
      </c>
      <c r="I22641" t="s">
        <v>23060</v>
      </c>
      <c r="J22641" t="str">
        <f>+VLOOKUP(Tabla1[[#This Row],[Codreg]],$G$347:$K$362,4,0)</f>
        <v>https://upload.wikimedia.org/wikipedia/commons/3/38/Coat_of_arms_of_Aysen%2C_Chile.svg</v>
      </c>
      <c r="K22641" t="str">
        <f>+VLOOKUP(Tabla1[[#This Row],[Codreg]],$G$347:$K$362,5,0)</f>
        <v>https://raw.githubusercontent.com/Sud-Austral/LOGOS-DATA/main/LocalizaReg/11.jpg</v>
      </c>
    </row>
    <row r="22642" spans="1:11" x14ac:dyDescent="0.3">
      <c r="A22642" t="s">
        <v>264</v>
      </c>
      <c r="B22642">
        <v>11</v>
      </c>
      <c r="G22642" s="7">
        <v>99111708082</v>
      </c>
      <c r="H22642" t="s">
        <v>25010</v>
      </c>
      <c r="I22642" t="s">
        <v>23061</v>
      </c>
      <c r="J22642" t="str">
        <f>+VLOOKUP(Tabla1[[#This Row],[Codreg]],$G$347:$K$362,4,0)</f>
        <v>https://upload.wikimedia.org/wikipedia/commons/3/38/Coat_of_arms_of_Aysen%2C_Chile.svg</v>
      </c>
      <c r="K22642" t="str">
        <f>+VLOOKUP(Tabla1[[#This Row],[Codreg]],$G$347:$K$362,5,0)</f>
        <v>https://raw.githubusercontent.com/Sud-Austral/LOGOS-DATA/main/LocalizaReg/11.jpg</v>
      </c>
    </row>
    <row r="22643" spans="1:11" x14ac:dyDescent="0.3">
      <c r="A22643" t="s">
        <v>264</v>
      </c>
      <c r="B22643">
        <v>11</v>
      </c>
      <c r="G22643" s="7">
        <v>99111708081</v>
      </c>
      <c r="H22643" t="s">
        <v>25010</v>
      </c>
      <c r="I22643" t="s">
        <v>23062</v>
      </c>
      <c r="J22643" t="str">
        <f>+VLOOKUP(Tabla1[[#This Row],[Codreg]],$G$347:$K$362,4,0)</f>
        <v>https://upload.wikimedia.org/wikipedia/commons/3/38/Coat_of_arms_of_Aysen%2C_Chile.svg</v>
      </c>
      <c r="K22643" t="str">
        <f>+VLOOKUP(Tabla1[[#This Row],[Codreg]],$G$347:$K$362,5,0)</f>
        <v>https://raw.githubusercontent.com/Sud-Austral/LOGOS-DATA/main/LocalizaReg/11.jpg</v>
      </c>
    </row>
    <row r="22644" spans="1:11" x14ac:dyDescent="0.3">
      <c r="A22644" t="s">
        <v>264</v>
      </c>
      <c r="B22644">
        <v>11</v>
      </c>
      <c r="G22644" s="7">
        <v>99111708076</v>
      </c>
      <c r="H22644" t="s">
        <v>25010</v>
      </c>
      <c r="I22644" t="s">
        <v>23063</v>
      </c>
      <c r="J22644" t="str">
        <f>+VLOOKUP(Tabla1[[#This Row],[Codreg]],$G$347:$K$362,4,0)</f>
        <v>https://upload.wikimedia.org/wikipedia/commons/3/38/Coat_of_arms_of_Aysen%2C_Chile.svg</v>
      </c>
      <c r="K22644" t="str">
        <f>+VLOOKUP(Tabla1[[#This Row],[Codreg]],$G$347:$K$362,5,0)</f>
        <v>https://raw.githubusercontent.com/Sud-Austral/LOGOS-DATA/main/LocalizaReg/11.jpg</v>
      </c>
    </row>
    <row r="22645" spans="1:11" x14ac:dyDescent="0.3">
      <c r="A22645" t="s">
        <v>264</v>
      </c>
      <c r="B22645">
        <v>11</v>
      </c>
      <c r="G22645" s="7">
        <v>99111701016</v>
      </c>
      <c r="H22645" t="s">
        <v>25010</v>
      </c>
      <c r="I22645" t="s">
        <v>23064</v>
      </c>
      <c r="J22645" t="str">
        <f>+VLOOKUP(Tabla1[[#This Row],[Codreg]],$G$347:$K$362,4,0)</f>
        <v>https://upload.wikimedia.org/wikipedia/commons/3/38/Coat_of_arms_of_Aysen%2C_Chile.svg</v>
      </c>
      <c r="K22645" t="str">
        <f>+VLOOKUP(Tabla1[[#This Row],[Codreg]],$G$347:$K$362,5,0)</f>
        <v>https://raw.githubusercontent.com/Sud-Austral/LOGOS-DATA/main/LocalizaReg/11.jpg</v>
      </c>
    </row>
    <row r="22646" spans="1:11" x14ac:dyDescent="0.3">
      <c r="A22646" t="s">
        <v>264</v>
      </c>
      <c r="B22646">
        <v>11</v>
      </c>
      <c r="G22646" s="7">
        <v>99111701012</v>
      </c>
      <c r="H22646" t="s">
        <v>25010</v>
      </c>
      <c r="I22646" t="s">
        <v>23065</v>
      </c>
      <c r="J22646" t="str">
        <f>+VLOOKUP(Tabla1[[#This Row],[Codreg]],$G$347:$K$362,4,0)</f>
        <v>https://upload.wikimedia.org/wikipedia/commons/3/38/Coat_of_arms_of_Aysen%2C_Chile.svg</v>
      </c>
      <c r="K22646" t="str">
        <f>+VLOOKUP(Tabla1[[#This Row],[Codreg]],$G$347:$K$362,5,0)</f>
        <v>https://raw.githubusercontent.com/Sud-Austral/LOGOS-DATA/main/LocalizaReg/11.jpg</v>
      </c>
    </row>
    <row r="22647" spans="1:11" x14ac:dyDescent="0.3">
      <c r="A22647" t="s">
        <v>264</v>
      </c>
      <c r="B22647">
        <v>11</v>
      </c>
      <c r="G22647" s="7">
        <v>99111701007</v>
      </c>
      <c r="H22647" t="s">
        <v>25010</v>
      </c>
      <c r="I22647" t="s">
        <v>23066</v>
      </c>
      <c r="J22647" t="str">
        <f>+VLOOKUP(Tabla1[[#This Row],[Codreg]],$G$347:$K$362,4,0)</f>
        <v>https://upload.wikimedia.org/wikipedia/commons/3/38/Coat_of_arms_of_Aysen%2C_Chile.svg</v>
      </c>
      <c r="K22647" t="str">
        <f>+VLOOKUP(Tabla1[[#This Row],[Codreg]],$G$347:$K$362,5,0)</f>
        <v>https://raw.githubusercontent.com/Sud-Austral/LOGOS-DATA/main/LocalizaReg/11.jpg</v>
      </c>
    </row>
    <row r="22648" spans="1:11" x14ac:dyDescent="0.3">
      <c r="A22648" t="s">
        <v>264</v>
      </c>
      <c r="B22648">
        <v>11</v>
      </c>
      <c r="G22648" s="7">
        <v>99111701005</v>
      </c>
      <c r="H22648" t="s">
        <v>25010</v>
      </c>
      <c r="I22648" t="s">
        <v>23067</v>
      </c>
      <c r="J22648" t="str">
        <f>+VLOOKUP(Tabla1[[#This Row],[Codreg]],$G$347:$K$362,4,0)</f>
        <v>https://upload.wikimedia.org/wikipedia/commons/3/38/Coat_of_arms_of_Aysen%2C_Chile.svg</v>
      </c>
      <c r="K22648" t="str">
        <f>+VLOOKUP(Tabla1[[#This Row],[Codreg]],$G$347:$K$362,5,0)</f>
        <v>https://raw.githubusercontent.com/Sud-Austral/LOGOS-DATA/main/LocalizaReg/11.jpg</v>
      </c>
    </row>
    <row r="22649" spans="1:11" x14ac:dyDescent="0.3">
      <c r="A22649" t="s">
        <v>264</v>
      </c>
      <c r="B22649">
        <v>11</v>
      </c>
      <c r="G22649" s="7">
        <v>99111701006</v>
      </c>
      <c r="H22649" t="s">
        <v>25010</v>
      </c>
      <c r="I22649" t="s">
        <v>23068</v>
      </c>
      <c r="J22649" t="str">
        <f>+VLOOKUP(Tabla1[[#This Row],[Codreg]],$G$347:$K$362,4,0)</f>
        <v>https://upload.wikimedia.org/wikipedia/commons/3/38/Coat_of_arms_of_Aysen%2C_Chile.svg</v>
      </c>
      <c r="K22649" t="str">
        <f>+VLOOKUP(Tabla1[[#This Row],[Codreg]],$G$347:$K$362,5,0)</f>
        <v>https://raw.githubusercontent.com/Sud-Austral/LOGOS-DATA/main/LocalizaReg/11.jpg</v>
      </c>
    </row>
    <row r="22650" spans="1:11" x14ac:dyDescent="0.3">
      <c r="A22650" t="s">
        <v>264</v>
      </c>
      <c r="B22650">
        <v>11</v>
      </c>
      <c r="G22650" s="7">
        <v>99111708126</v>
      </c>
      <c r="H22650" t="s">
        <v>25010</v>
      </c>
      <c r="I22650" t="s">
        <v>23069</v>
      </c>
      <c r="J22650" t="str">
        <f>+VLOOKUP(Tabla1[[#This Row],[Codreg]],$G$347:$K$362,4,0)</f>
        <v>https://upload.wikimedia.org/wikipedia/commons/3/38/Coat_of_arms_of_Aysen%2C_Chile.svg</v>
      </c>
      <c r="K22650" t="str">
        <f>+VLOOKUP(Tabla1[[#This Row],[Codreg]],$G$347:$K$362,5,0)</f>
        <v>https://raw.githubusercontent.com/Sud-Austral/LOGOS-DATA/main/LocalizaReg/11.jpg</v>
      </c>
    </row>
    <row r="22651" spans="1:11" x14ac:dyDescent="0.3">
      <c r="A22651" t="s">
        <v>264</v>
      </c>
      <c r="B22651">
        <v>11</v>
      </c>
      <c r="G22651" s="7">
        <v>99111708125</v>
      </c>
      <c r="H22651" t="s">
        <v>25010</v>
      </c>
      <c r="I22651" t="s">
        <v>23070</v>
      </c>
      <c r="J22651" t="str">
        <f>+VLOOKUP(Tabla1[[#This Row],[Codreg]],$G$347:$K$362,4,0)</f>
        <v>https://upload.wikimedia.org/wikipedia/commons/3/38/Coat_of_arms_of_Aysen%2C_Chile.svg</v>
      </c>
      <c r="K22651" t="str">
        <f>+VLOOKUP(Tabla1[[#This Row],[Codreg]],$G$347:$K$362,5,0)</f>
        <v>https://raw.githubusercontent.com/Sud-Austral/LOGOS-DATA/main/LocalizaReg/11.jpg</v>
      </c>
    </row>
    <row r="22652" spans="1:11" x14ac:dyDescent="0.3">
      <c r="A22652" t="s">
        <v>264</v>
      </c>
      <c r="B22652">
        <v>11</v>
      </c>
      <c r="G22652" s="7">
        <v>99111708112</v>
      </c>
      <c r="H22652" t="s">
        <v>25010</v>
      </c>
      <c r="I22652" t="s">
        <v>23071</v>
      </c>
      <c r="J22652" t="str">
        <f>+VLOOKUP(Tabla1[[#This Row],[Codreg]],$G$347:$K$362,4,0)</f>
        <v>https://upload.wikimedia.org/wikipedia/commons/3/38/Coat_of_arms_of_Aysen%2C_Chile.svg</v>
      </c>
      <c r="K22652" t="str">
        <f>+VLOOKUP(Tabla1[[#This Row],[Codreg]],$G$347:$K$362,5,0)</f>
        <v>https://raw.githubusercontent.com/Sud-Austral/LOGOS-DATA/main/LocalizaReg/11.jpg</v>
      </c>
    </row>
    <row r="22653" spans="1:11" x14ac:dyDescent="0.3">
      <c r="A22653" t="s">
        <v>264</v>
      </c>
      <c r="B22653">
        <v>11</v>
      </c>
      <c r="G22653" s="7">
        <v>99111707098</v>
      </c>
      <c r="H22653" t="s">
        <v>25010</v>
      </c>
      <c r="I22653" t="s">
        <v>23072</v>
      </c>
      <c r="J22653" t="str">
        <f>+VLOOKUP(Tabla1[[#This Row],[Codreg]],$G$347:$K$362,4,0)</f>
        <v>https://upload.wikimedia.org/wikipedia/commons/3/38/Coat_of_arms_of_Aysen%2C_Chile.svg</v>
      </c>
      <c r="K22653" t="str">
        <f>+VLOOKUP(Tabla1[[#This Row],[Codreg]],$G$347:$K$362,5,0)</f>
        <v>https://raw.githubusercontent.com/Sud-Austral/LOGOS-DATA/main/LocalizaReg/11.jpg</v>
      </c>
    </row>
    <row r="22654" spans="1:11" x14ac:dyDescent="0.3">
      <c r="A22654" t="s">
        <v>264</v>
      </c>
      <c r="B22654">
        <v>11</v>
      </c>
      <c r="G22654" s="7">
        <v>99111707089</v>
      </c>
      <c r="H22654" t="s">
        <v>25010</v>
      </c>
      <c r="I22654" t="s">
        <v>23073</v>
      </c>
      <c r="J22654" t="str">
        <f>+VLOOKUP(Tabla1[[#This Row],[Codreg]],$G$347:$K$362,4,0)</f>
        <v>https://upload.wikimedia.org/wikipedia/commons/3/38/Coat_of_arms_of_Aysen%2C_Chile.svg</v>
      </c>
      <c r="K22654" t="str">
        <f>+VLOOKUP(Tabla1[[#This Row],[Codreg]],$G$347:$K$362,5,0)</f>
        <v>https://raw.githubusercontent.com/Sud-Austral/LOGOS-DATA/main/LocalizaReg/11.jpg</v>
      </c>
    </row>
    <row r="22655" spans="1:11" x14ac:dyDescent="0.3">
      <c r="A22655" t="s">
        <v>264</v>
      </c>
      <c r="B22655">
        <v>11</v>
      </c>
      <c r="G22655" s="7">
        <v>99111708029</v>
      </c>
      <c r="H22655" t="s">
        <v>25010</v>
      </c>
      <c r="I22655" t="s">
        <v>23074</v>
      </c>
      <c r="J22655" t="str">
        <f>+VLOOKUP(Tabla1[[#This Row],[Codreg]],$G$347:$K$362,4,0)</f>
        <v>https://upload.wikimedia.org/wikipedia/commons/3/38/Coat_of_arms_of_Aysen%2C_Chile.svg</v>
      </c>
      <c r="K22655" t="str">
        <f>+VLOOKUP(Tabla1[[#This Row],[Codreg]],$G$347:$K$362,5,0)</f>
        <v>https://raw.githubusercontent.com/Sud-Austral/LOGOS-DATA/main/LocalizaReg/11.jpg</v>
      </c>
    </row>
    <row r="22656" spans="1:11" x14ac:dyDescent="0.3">
      <c r="A22656" t="s">
        <v>264</v>
      </c>
      <c r="B22656">
        <v>11</v>
      </c>
      <c r="G22656" s="7">
        <v>99111708068</v>
      </c>
      <c r="H22656" t="s">
        <v>25010</v>
      </c>
      <c r="I22656" t="s">
        <v>23075</v>
      </c>
      <c r="J22656" t="str">
        <f>+VLOOKUP(Tabla1[[#This Row],[Codreg]],$G$347:$K$362,4,0)</f>
        <v>https://upload.wikimedia.org/wikipedia/commons/3/38/Coat_of_arms_of_Aysen%2C_Chile.svg</v>
      </c>
      <c r="K22656" t="str">
        <f>+VLOOKUP(Tabla1[[#This Row],[Codreg]],$G$347:$K$362,5,0)</f>
        <v>https://raw.githubusercontent.com/Sud-Austral/LOGOS-DATA/main/LocalizaReg/11.jpg</v>
      </c>
    </row>
    <row r="22657" spans="1:11" x14ac:dyDescent="0.3">
      <c r="A22657" t="s">
        <v>264</v>
      </c>
      <c r="B22657">
        <v>11</v>
      </c>
      <c r="G22657" s="7">
        <v>99111708063</v>
      </c>
      <c r="H22657" t="s">
        <v>25010</v>
      </c>
      <c r="I22657" t="s">
        <v>23076</v>
      </c>
      <c r="J22657" t="str">
        <f>+VLOOKUP(Tabla1[[#This Row],[Codreg]],$G$347:$K$362,4,0)</f>
        <v>https://upload.wikimedia.org/wikipedia/commons/3/38/Coat_of_arms_of_Aysen%2C_Chile.svg</v>
      </c>
      <c r="K22657" t="str">
        <f>+VLOOKUP(Tabla1[[#This Row],[Codreg]],$G$347:$K$362,5,0)</f>
        <v>https://raw.githubusercontent.com/Sud-Austral/LOGOS-DATA/main/LocalizaReg/11.jpg</v>
      </c>
    </row>
    <row r="22658" spans="1:11" x14ac:dyDescent="0.3">
      <c r="A22658" t="s">
        <v>264</v>
      </c>
      <c r="B22658">
        <v>11</v>
      </c>
      <c r="G22658" s="7">
        <v>99111702112</v>
      </c>
      <c r="H22658" t="s">
        <v>25010</v>
      </c>
      <c r="I22658" t="s">
        <v>23077</v>
      </c>
      <c r="J22658" t="str">
        <f>+VLOOKUP(Tabla1[[#This Row],[Codreg]],$G$347:$K$362,4,0)</f>
        <v>https://upload.wikimedia.org/wikipedia/commons/3/38/Coat_of_arms_of_Aysen%2C_Chile.svg</v>
      </c>
      <c r="K22658" t="str">
        <f>+VLOOKUP(Tabla1[[#This Row],[Codreg]],$G$347:$K$362,5,0)</f>
        <v>https://raw.githubusercontent.com/Sud-Austral/LOGOS-DATA/main/LocalizaReg/11.jpg</v>
      </c>
    </row>
    <row r="22659" spans="1:11" x14ac:dyDescent="0.3">
      <c r="A22659" t="s">
        <v>264</v>
      </c>
      <c r="B22659">
        <v>11</v>
      </c>
      <c r="G22659" s="7">
        <v>99111702113</v>
      </c>
      <c r="H22659" t="s">
        <v>25010</v>
      </c>
      <c r="I22659" t="s">
        <v>23078</v>
      </c>
      <c r="J22659" t="str">
        <f>+VLOOKUP(Tabla1[[#This Row],[Codreg]],$G$347:$K$362,4,0)</f>
        <v>https://upload.wikimedia.org/wikipedia/commons/3/38/Coat_of_arms_of_Aysen%2C_Chile.svg</v>
      </c>
      <c r="K22659" t="str">
        <f>+VLOOKUP(Tabla1[[#This Row],[Codreg]],$G$347:$K$362,5,0)</f>
        <v>https://raw.githubusercontent.com/Sud-Austral/LOGOS-DATA/main/LocalizaReg/11.jpg</v>
      </c>
    </row>
    <row r="22660" spans="1:11" x14ac:dyDescent="0.3">
      <c r="A22660" t="s">
        <v>264</v>
      </c>
      <c r="B22660">
        <v>11</v>
      </c>
      <c r="G22660" s="7">
        <v>99111702114</v>
      </c>
      <c r="H22660" t="s">
        <v>25010</v>
      </c>
      <c r="I22660" t="s">
        <v>23079</v>
      </c>
      <c r="J22660" t="str">
        <f>+VLOOKUP(Tabla1[[#This Row],[Codreg]],$G$347:$K$362,4,0)</f>
        <v>https://upload.wikimedia.org/wikipedia/commons/3/38/Coat_of_arms_of_Aysen%2C_Chile.svg</v>
      </c>
      <c r="K22660" t="str">
        <f>+VLOOKUP(Tabla1[[#This Row],[Codreg]],$G$347:$K$362,5,0)</f>
        <v>https://raw.githubusercontent.com/Sud-Austral/LOGOS-DATA/main/LocalizaReg/11.jpg</v>
      </c>
    </row>
    <row r="22661" spans="1:11" x14ac:dyDescent="0.3">
      <c r="A22661" t="s">
        <v>264</v>
      </c>
      <c r="B22661">
        <v>11</v>
      </c>
      <c r="G22661" s="7">
        <v>99111702119</v>
      </c>
      <c r="H22661" t="s">
        <v>25010</v>
      </c>
      <c r="I22661" t="s">
        <v>23080</v>
      </c>
      <c r="J22661" t="str">
        <f>+VLOOKUP(Tabla1[[#This Row],[Codreg]],$G$347:$K$362,4,0)</f>
        <v>https://upload.wikimedia.org/wikipedia/commons/3/38/Coat_of_arms_of_Aysen%2C_Chile.svg</v>
      </c>
      <c r="K22661" t="str">
        <f>+VLOOKUP(Tabla1[[#This Row],[Codreg]],$G$347:$K$362,5,0)</f>
        <v>https://raw.githubusercontent.com/Sud-Austral/LOGOS-DATA/main/LocalizaReg/11.jpg</v>
      </c>
    </row>
    <row r="22662" spans="1:11" x14ac:dyDescent="0.3">
      <c r="A22662" t="s">
        <v>264</v>
      </c>
      <c r="B22662">
        <v>11</v>
      </c>
      <c r="G22662" s="7">
        <v>99111702085</v>
      </c>
      <c r="H22662" t="s">
        <v>25010</v>
      </c>
      <c r="I22662" t="s">
        <v>23081</v>
      </c>
      <c r="J22662" t="str">
        <f>+VLOOKUP(Tabla1[[#This Row],[Codreg]],$G$347:$K$362,4,0)</f>
        <v>https://upload.wikimedia.org/wikipedia/commons/3/38/Coat_of_arms_of_Aysen%2C_Chile.svg</v>
      </c>
      <c r="K22662" t="str">
        <f>+VLOOKUP(Tabla1[[#This Row],[Codreg]],$G$347:$K$362,5,0)</f>
        <v>https://raw.githubusercontent.com/Sud-Austral/LOGOS-DATA/main/LocalizaReg/11.jpg</v>
      </c>
    </row>
    <row r="22663" spans="1:11" x14ac:dyDescent="0.3">
      <c r="A22663" t="s">
        <v>264</v>
      </c>
      <c r="B22663">
        <v>11</v>
      </c>
      <c r="G22663" s="7">
        <v>99111702079</v>
      </c>
      <c r="H22663" t="s">
        <v>25010</v>
      </c>
      <c r="I22663" t="s">
        <v>23082</v>
      </c>
      <c r="J22663" t="str">
        <f>+VLOOKUP(Tabla1[[#This Row],[Codreg]],$G$347:$K$362,4,0)</f>
        <v>https://upload.wikimedia.org/wikipedia/commons/3/38/Coat_of_arms_of_Aysen%2C_Chile.svg</v>
      </c>
      <c r="K22663" t="str">
        <f>+VLOOKUP(Tabla1[[#This Row],[Codreg]],$G$347:$K$362,5,0)</f>
        <v>https://raw.githubusercontent.com/Sud-Austral/LOGOS-DATA/main/LocalizaReg/11.jpg</v>
      </c>
    </row>
    <row r="22664" spans="1:11" x14ac:dyDescent="0.3">
      <c r="A22664" t="s">
        <v>264</v>
      </c>
      <c r="B22664">
        <v>11</v>
      </c>
      <c r="G22664" s="7">
        <v>99111707038</v>
      </c>
      <c r="H22664" t="s">
        <v>25010</v>
      </c>
      <c r="I22664" t="s">
        <v>23083</v>
      </c>
      <c r="J22664" t="str">
        <f>+VLOOKUP(Tabla1[[#This Row],[Codreg]],$G$347:$K$362,4,0)</f>
        <v>https://upload.wikimedia.org/wikipedia/commons/3/38/Coat_of_arms_of_Aysen%2C_Chile.svg</v>
      </c>
      <c r="K22664" t="str">
        <f>+VLOOKUP(Tabla1[[#This Row],[Codreg]],$G$347:$K$362,5,0)</f>
        <v>https://raw.githubusercontent.com/Sud-Austral/LOGOS-DATA/main/LocalizaReg/11.jpg</v>
      </c>
    </row>
    <row r="22665" spans="1:11" x14ac:dyDescent="0.3">
      <c r="A22665" t="s">
        <v>264</v>
      </c>
      <c r="B22665">
        <v>11</v>
      </c>
      <c r="G22665" s="7">
        <v>99111707006</v>
      </c>
      <c r="H22665" t="s">
        <v>25010</v>
      </c>
      <c r="I22665" t="s">
        <v>23084</v>
      </c>
      <c r="J22665" t="str">
        <f>+VLOOKUP(Tabla1[[#This Row],[Codreg]],$G$347:$K$362,4,0)</f>
        <v>https://upload.wikimedia.org/wikipedia/commons/3/38/Coat_of_arms_of_Aysen%2C_Chile.svg</v>
      </c>
      <c r="K22665" t="str">
        <f>+VLOOKUP(Tabla1[[#This Row],[Codreg]],$G$347:$K$362,5,0)</f>
        <v>https://raw.githubusercontent.com/Sud-Austral/LOGOS-DATA/main/LocalizaReg/11.jpg</v>
      </c>
    </row>
    <row r="22666" spans="1:11" x14ac:dyDescent="0.3">
      <c r="A22666" t="s">
        <v>264</v>
      </c>
      <c r="B22666">
        <v>11</v>
      </c>
      <c r="G22666" s="7">
        <v>99111706063</v>
      </c>
      <c r="H22666" t="s">
        <v>25010</v>
      </c>
      <c r="I22666" t="s">
        <v>23085</v>
      </c>
      <c r="J22666" t="str">
        <f>+VLOOKUP(Tabla1[[#This Row],[Codreg]],$G$347:$K$362,4,0)</f>
        <v>https://upload.wikimedia.org/wikipedia/commons/3/38/Coat_of_arms_of_Aysen%2C_Chile.svg</v>
      </c>
      <c r="K22666" t="str">
        <f>+VLOOKUP(Tabla1[[#This Row],[Codreg]],$G$347:$K$362,5,0)</f>
        <v>https://raw.githubusercontent.com/Sud-Austral/LOGOS-DATA/main/LocalizaReg/11.jpg</v>
      </c>
    </row>
    <row r="22667" spans="1:11" x14ac:dyDescent="0.3">
      <c r="A22667" t="s">
        <v>264</v>
      </c>
      <c r="B22667">
        <v>11</v>
      </c>
      <c r="G22667" s="7">
        <v>99111708008</v>
      </c>
      <c r="H22667" t="s">
        <v>25010</v>
      </c>
      <c r="I22667" t="s">
        <v>23086</v>
      </c>
      <c r="J22667" t="str">
        <f>+VLOOKUP(Tabla1[[#This Row],[Codreg]],$G$347:$K$362,4,0)</f>
        <v>https://upload.wikimedia.org/wikipedia/commons/3/38/Coat_of_arms_of_Aysen%2C_Chile.svg</v>
      </c>
      <c r="K22667" t="str">
        <f>+VLOOKUP(Tabla1[[#This Row],[Codreg]],$G$347:$K$362,5,0)</f>
        <v>https://raw.githubusercontent.com/Sud-Austral/LOGOS-DATA/main/LocalizaReg/11.jpg</v>
      </c>
    </row>
    <row r="22668" spans="1:11" x14ac:dyDescent="0.3">
      <c r="A22668" t="s">
        <v>264</v>
      </c>
      <c r="B22668">
        <v>11</v>
      </c>
      <c r="G22668" s="7">
        <v>99111708002</v>
      </c>
      <c r="H22668" t="s">
        <v>25010</v>
      </c>
      <c r="I22668" t="s">
        <v>23087</v>
      </c>
      <c r="J22668" t="str">
        <f>+VLOOKUP(Tabla1[[#This Row],[Codreg]],$G$347:$K$362,4,0)</f>
        <v>https://upload.wikimedia.org/wikipedia/commons/3/38/Coat_of_arms_of_Aysen%2C_Chile.svg</v>
      </c>
      <c r="K22668" t="str">
        <f>+VLOOKUP(Tabla1[[#This Row],[Codreg]],$G$347:$K$362,5,0)</f>
        <v>https://raw.githubusercontent.com/Sud-Austral/LOGOS-DATA/main/LocalizaReg/11.jpg</v>
      </c>
    </row>
    <row r="22669" spans="1:11" x14ac:dyDescent="0.3">
      <c r="A22669" t="s">
        <v>264</v>
      </c>
      <c r="B22669">
        <v>11</v>
      </c>
      <c r="G22669" s="7">
        <v>99111708003</v>
      </c>
      <c r="H22669" t="s">
        <v>25010</v>
      </c>
      <c r="I22669" t="s">
        <v>23088</v>
      </c>
      <c r="J22669" t="str">
        <f>+VLOOKUP(Tabla1[[#This Row],[Codreg]],$G$347:$K$362,4,0)</f>
        <v>https://upload.wikimedia.org/wikipedia/commons/3/38/Coat_of_arms_of_Aysen%2C_Chile.svg</v>
      </c>
      <c r="K22669" t="str">
        <f>+VLOOKUP(Tabla1[[#This Row],[Codreg]],$G$347:$K$362,5,0)</f>
        <v>https://raw.githubusercontent.com/Sud-Austral/LOGOS-DATA/main/LocalizaReg/11.jpg</v>
      </c>
    </row>
    <row r="22670" spans="1:11" x14ac:dyDescent="0.3">
      <c r="A22670" t="s">
        <v>264</v>
      </c>
      <c r="B22670">
        <v>11</v>
      </c>
      <c r="G22670" s="7">
        <v>99111708004</v>
      </c>
      <c r="H22670" t="s">
        <v>25010</v>
      </c>
      <c r="I22670" t="s">
        <v>23089</v>
      </c>
      <c r="J22670" t="str">
        <f>+VLOOKUP(Tabla1[[#This Row],[Codreg]],$G$347:$K$362,4,0)</f>
        <v>https://upload.wikimedia.org/wikipedia/commons/3/38/Coat_of_arms_of_Aysen%2C_Chile.svg</v>
      </c>
      <c r="K22670" t="str">
        <f>+VLOOKUP(Tabla1[[#This Row],[Codreg]],$G$347:$K$362,5,0)</f>
        <v>https://raw.githubusercontent.com/Sud-Austral/LOGOS-DATA/main/LocalizaReg/11.jpg</v>
      </c>
    </row>
    <row r="22671" spans="1:11" x14ac:dyDescent="0.3">
      <c r="A22671" t="s">
        <v>264</v>
      </c>
      <c r="B22671">
        <v>11</v>
      </c>
      <c r="G22671" s="7">
        <v>99111708001</v>
      </c>
      <c r="H22671" t="s">
        <v>25010</v>
      </c>
      <c r="I22671" t="s">
        <v>23090</v>
      </c>
      <c r="J22671" t="str">
        <f>+VLOOKUP(Tabla1[[#This Row],[Codreg]],$G$347:$K$362,4,0)</f>
        <v>https://upload.wikimedia.org/wikipedia/commons/3/38/Coat_of_arms_of_Aysen%2C_Chile.svg</v>
      </c>
      <c r="K22671" t="str">
        <f>+VLOOKUP(Tabla1[[#This Row],[Codreg]],$G$347:$K$362,5,0)</f>
        <v>https://raw.githubusercontent.com/Sud-Austral/LOGOS-DATA/main/LocalizaReg/11.jpg</v>
      </c>
    </row>
    <row r="22672" spans="1:11" x14ac:dyDescent="0.3">
      <c r="A22672" t="s">
        <v>264</v>
      </c>
      <c r="B22672">
        <v>11</v>
      </c>
      <c r="G22672" s="7">
        <v>99111702049</v>
      </c>
      <c r="H22672" t="s">
        <v>25010</v>
      </c>
      <c r="I22672" t="s">
        <v>23091</v>
      </c>
      <c r="J22672" t="str">
        <f>+VLOOKUP(Tabla1[[#This Row],[Codreg]],$G$347:$K$362,4,0)</f>
        <v>https://upload.wikimedia.org/wikipedia/commons/3/38/Coat_of_arms_of_Aysen%2C_Chile.svg</v>
      </c>
      <c r="K22672" t="str">
        <f>+VLOOKUP(Tabla1[[#This Row],[Codreg]],$G$347:$K$362,5,0)</f>
        <v>https://raw.githubusercontent.com/Sud-Austral/LOGOS-DATA/main/LocalizaReg/11.jpg</v>
      </c>
    </row>
    <row r="22673" spans="1:11" x14ac:dyDescent="0.3">
      <c r="A22673" t="s">
        <v>264</v>
      </c>
      <c r="B22673">
        <v>11</v>
      </c>
      <c r="G22673" s="7">
        <v>99111702048</v>
      </c>
      <c r="H22673" t="s">
        <v>25010</v>
      </c>
      <c r="I22673" t="s">
        <v>23092</v>
      </c>
      <c r="J22673" t="str">
        <f>+VLOOKUP(Tabla1[[#This Row],[Codreg]],$G$347:$K$362,4,0)</f>
        <v>https://upload.wikimedia.org/wikipedia/commons/3/38/Coat_of_arms_of_Aysen%2C_Chile.svg</v>
      </c>
      <c r="K22673" t="str">
        <f>+VLOOKUP(Tabla1[[#This Row],[Codreg]],$G$347:$K$362,5,0)</f>
        <v>https://raw.githubusercontent.com/Sud-Austral/LOGOS-DATA/main/LocalizaReg/11.jpg</v>
      </c>
    </row>
    <row r="22674" spans="1:11" x14ac:dyDescent="0.3">
      <c r="A22674" t="s">
        <v>264</v>
      </c>
      <c r="B22674">
        <v>11</v>
      </c>
      <c r="G22674" s="7">
        <v>99111702047</v>
      </c>
      <c r="H22674" t="s">
        <v>25010</v>
      </c>
      <c r="I22674" t="s">
        <v>23093</v>
      </c>
      <c r="J22674" t="str">
        <f>+VLOOKUP(Tabla1[[#This Row],[Codreg]],$G$347:$K$362,4,0)</f>
        <v>https://upload.wikimedia.org/wikipedia/commons/3/38/Coat_of_arms_of_Aysen%2C_Chile.svg</v>
      </c>
      <c r="K22674" t="str">
        <f>+VLOOKUP(Tabla1[[#This Row],[Codreg]],$G$347:$K$362,5,0)</f>
        <v>https://raw.githubusercontent.com/Sud-Austral/LOGOS-DATA/main/LocalizaReg/11.jpg</v>
      </c>
    </row>
    <row r="22675" spans="1:11" x14ac:dyDescent="0.3">
      <c r="A22675" t="s">
        <v>264</v>
      </c>
      <c r="B22675">
        <v>11</v>
      </c>
      <c r="G22675" s="7">
        <v>99111702032</v>
      </c>
      <c r="H22675" t="s">
        <v>25010</v>
      </c>
      <c r="I22675" t="s">
        <v>23094</v>
      </c>
      <c r="J22675" t="str">
        <f>+VLOOKUP(Tabla1[[#This Row],[Codreg]],$G$347:$K$362,4,0)</f>
        <v>https://upload.wikimedia.org/wikipedia/commons/3/38/Coat_of_arms_of_Aysen%2C_Chile.svg</v>
      </c>
      <c r="K22675" t="str">
        <f>+VLOOKUP(Tabla1[[#This Row],[Codreg]],$G$347:$K$362,5,0)</f>
        <v>https://raw.githubusercontent.com/Sud-Austral/LOGOS-DATA/main/LocalizaReg/11.jpg</v>
      </c>
    </row>
    <row r="22676" spans="1:11" x14ac:dyDescent="0.3">
      <c r="A22676" t="s">
        <v>264</v>
      </c>
      <c r="B22676">
        <v>11</v>
      </c>
      <c r="G22676" s="7">
        <v>99111702023</v>
      </c>
      <c r="H22676" t="s">
        <v>25010</v>
      </c>
      <c r="I22676" t="s">
        <v>23095</v>
      </c>
      <c r="J22676" t="str">
        <f>+VLOOKUP(Tabla1[[#This Row],[Codreg]],$G$347:$K$362,4,0)</f>
        <v>https://upload.wikimedia.org/wikipedia/commons/3/38/Coat_of_arms_of_Aysen%2C_Chile.svg</v>
      </c>
      <c r="K22676" t="str">
        <f>+VLOOKUP(Tabla1[[#This Row],[Codreg]],$G$347:$K$362,5,0)</f>
        <v>https://raw.githubusercontent.com/Sud-Austral/LOGOS-DATA/main/LocalizaReg/11.jpg</v>
      </c>
    </row>
    <row r="22677" spans="1:11" x14ac:dyDescent="0.3">
      <c r="A22677" t="s">
        <v>264</v>
      </c>
      <c r="B22677">
        <v>11</v>
      </c>
      <c r="G22677" s="7">
        <v>99111702024</v>
      </c>
      <c r="H22677" t="s">
        <v>25010</v>
      </c>
      <c r="I22677" t="s">
        <v>23096</v>
      </c>
      <c r="J22677" t="str">
        <f>+VLOOKUP(Tabla1[[#This Row],[Codreg]],$G$347:$K$362,4,0)</f>
        <v>https://upload.wikimedia.org/wikipedia/commons/3/38/Coat_of_arms_of_Aysen%2C_Chile.svg</v>
      </c>
      <c r="K22677" t="str">
        <f>+VLOOKUP(Tabla1[[#This Row],[Codreg]],$G$347:$K$362,5,0)</f>
        <v>https://raw.githubusercontent.com/Sud-Austral/LOGOS-DATA/main/LocalizaReg/11.jpg</v>
      </c>
    </row>
    <row r="22678" spans="1:11" x14ac:dyDescent="0.3">
      <c r="A22678" t="s">
        <v>264</v>
      </c>
      <c r="B22678">
        <v>11</v>
      </c>
      <c r="G22678" s="7">
        <v>99111702016</v>
      </c>
      <c r="H22678" t="s">
        <v>25010</v>
      </c>
      <c r="I22678" t="s">
        <v>23097</v>
      </c>
      <c r="J22678" t="str">
        <f>+VLOOKUP(Tabla1[[#This Row],[Codreg]],$G$347:$K$362,4,0)</f>
        <v>https://upload.wikimedia.org/wikipedia/commons/3/38/Coat_of_arms_of_Aysen%2C_Chile.svg</v>
      </c>
      <c r="K22678" t="str">
        <f>+VLOOKUP(Tabla1[[#This Row],[Codreg]],$G$347:$K$362,5,0)</f>
        <v>https://raw.githubusercontent.com/Sud-Austral/LOGOS-DATA/main/LocalizaReg/11.jpg</v>
      </c>
    </row>
    <row r="22679" spans="1:11" x14ac:dyDescent="0.3">
      <c r="A22679" t="s">
        <v>264</v>
      </c>
      <c r="B22679">
        <v>11</v>
      </c>
      <c r="G22679" s="7">
        <v>99111702011</v>
      </c>
      <c r="H22679" t="s">
        <v>25010</v>
      </c>
      <c r="I22679" t="s">
        <v>23098</v>
      </c>
      <c r="J22679" t="str">
        <f>+VLOOKUP(Tabla1[[#This Row],[Codreg]],$G$347:$K$362,4,0)</f>
        <v>https://upload.wikimedia.org/wikipedia/commons/3/38/Coat_of_arms_of_Aysen%2C_Chile.svg</v>
      </c>
      <c r="K22679" t="str">
        <f>+VLOOKUP(Tabla1[[#This Row],[Codreg]],$G$347:$K$362,5,0)</f>
        <v>https://raw.githubusercontent.com/Sud-Austral/LOGOS-DATA/main/LocalizaReg/11.jpg</v>
      </c>
    </row>
    <row r="22680" spans="1:11" x14ac:dyDescent="0.3">
      <c r="A22680" t="s">
        <v>264</v>
      </c>
      <c r="B22680">
        <v>11</v>
      </c>
      <c r="G22680" s="7">
        <v>99111706022</v>
      </c>
      <c r="H22680" t="s">
        <v>25010</v>
      </c>
      <c r="I22680" t="s">
        <v>23099</v>
      </c>
      <c r="J22680" t="str">
        <f>+VLOOKUP(Tabla1[[#This Row],[Codreg]],$G$347:$K$362,4,0)</f>
        <v>https://upload.wikimedia.org/wikipedia/commons/3/38/Coat_of_arms_of_Aysen%2C_Chile.svg</v>
      </c>
      <c r="K22680" t="str">
        <f>+VLOOKUP(Tabla1[[#This Row],[Codreg]],$G$347:$K$362,5,0)</f>
        <v>https://raw.githubusercontent.com/Sud-Austral/LOGOS-DATA/main/LocalizaReg/11.jpg</v>
      </c>
    </row>
    <row r="22681" spans="1:11" x14ac:dyDescent="0.3">
      <c r="A22681" t="s">
        <v>264</v>
      </c>
      <c r="B22681">
        <v>11</v>
      </c>
      <c r="G22681" s="7">
        <v>99111706034</v>
      </c>
      <c r="H22681" t="s">
        <v>25010</v>
      </c>
      <c r="I22681" t="s">
        <v>23100</v>
      </c>
      <c r="J22681" t="str">
        <f>+VLOOKUP(Tabla1[[#This Row],[Codreg]],$G$347:$K$362,4,0)</f>
        <v>https://upload.wikimedia.org/wikipedia/commons/3/38/Coat_of_arms_of_Aysen%2C_Chile.svg</v>
      </c>
      <c r="K22681" t="str">
        <f>+VLOOKUP(Tabla1[[#This Row],[Codreg]],$G$347:$K$362,5,0)</f>
        <v>https://raw.githubusercontent.com/Sud-Austral/LOGOS-DATA/main/LocalizaReg/11.jpg</v>
      </c>
    </row>
    <row r="22682" spans="1:11" x14ac:dyDescent="0.3">
      <c r="A22682" t="s">
        <v>264</v>
      </c>
      <c r="B22682">
        <v>11</v>
      </c>
      <c r="G22682" s="7">
        <v>99111706037</v>
      </c>
      <c r="H22682" t="s">
        <v>25010</v>
      </c>
      <c r="I22682" t="s">
        <v>23101</v>
      </c>
      <c r="J22682" t="str">
        <f>+VLOOKUP(Tabla1[[#This Row],[Codreg]],$G$347:$K$362,4,0)</f>
        <v>https://upload.wikimedia.org/wikipedia/commons/3/38/Coat_of_arms_of_Aysen%2C_Chile.svg</v>
      </c>
      <c r="K22682" t="str">
        <f>+VLOOKUP(Tabla1[[#This Row],[Codreg]],$G$347:$K$362,5,0)</f>
        <v>https://raw.githubusercontent.com/Sud-Austral/LOGOS-DATA/main/LocalizaReg/11.jpg</v>
      </c>
    </row>
    <row r="22683" spans="1:11" x14ac:dyDescent="0.3">
      <c r="A22683" t="s">
        <v>264</v>
      </c>
      <c r="B22683">
        <v>11</v>
      </c>
      <c r="G22683" s="7">
        <v>99111706051</v>
      </c>
      <c r="H22683" t="s">
        <v>25010</v>
      </c>
      <c r="I22683" t="s">
        <v>23102</v>
      </c>
      <c r="J22683" t="str">
        <f>+VLOOKUP(Tabla1[[#This Row],[Codreg]],$G$347:$K$362,4,0)</f>
        <v>https://upload.wikimedia.org/wikipedia/commons/3/38/Coat_of_arms_of_Aysen%2C_Chile.svg</v>
      </c>
      <c r="K22683" t="str">
        <f>+VLOOKUP(Tabla1[[#This Row],[Codreg]],$G$347:$K$362,5,0)</f>
        <v>https://raw.githubusercontent.com/Sud-Austral/LOGOS-DATA/main/LocalizaReg/11.jpg</v>
      </c>
    </row>
    <row r="22684" spans="1:11" x14ac:dyDescent="0.3">
      <c r="A22684" t="s">
        <v>264</v>
      </c>
      <c r="B22684">
        <v>11</v>
      </c>
      <c r="G22684" s="7">
        <v>99111705009</v>
      </c>
      <c r="H22684" t="s">
        <v>25010</v>
      </c>
      <c r="I22684" t="s">
        <v>23103</v>
      </c>
      <c r="J22684" t="str">
        <f>+VLOOKUP(Tabla1[[#This Row],[Codreg]],$G$347:$K$362,4,0)</f>
        <v>https://upload.wikimedia.org/wikipedia/commons/3/38/Coat_of_arms_of_Aysen%2C_Chile.svg</v>
      </c>
      <c r="K22684" t="str">
        <f>+VLOOKUP(Tabla1[[#This Row],[Codreg]],$G$347:$K$362,5,0)</f>
        <v>https://raw.githubusercontent.com/Sud-Austral/LOGOS-DATA/main/LocalizaReg/11.jpg</v>
      </c>
    </row>
    <row r="22685" spans="1:11" x14ac:dyDescent="0.3">
      <c r="A22685" t="s">
        <v>264</v>
      </c>
      <c r="B22685">
        <v>11</v>
      </c>
      <c r="G22685" s="7">
        <v>99111705020</v>
      </c>
      <c r="H22685" t="s">
        <v>25010</v>
      </c>
      <c r="I22685" t="s">
        <v>23104</v>
      </c>
      <c r="J22685" t="str">
        <f>+VLOOKUP(Tabla1[[#This Row],[Codreg]],$G$347:$K$362,4,0)</f>
        <v>https://upload.wikimedia.org/wikipedia/commons/3/38/Coat_of_arms_of_Aysen%2C_Chile.svg</v>
      </c>
      <c r="K22685" t="str">
        <f>+VLOOKUP(Tabla1[[#This Row],[Codreg]],$G$347:$K$362,5,0)</f>
        <v>https://raw.githubusercontent.com/Sud-Austral/LOGOS-DATA/main/LocalizaReg/11.jpg</v>
      </c>
    </row>
    <row r="22686" spans="1:11" x14ac:dyDescent="0.3">
      <c r="A22686" t="s">
        <v>264</v>
      </c>
      <c r="B22686">
        <v>11</v>
      </c>
      <c r="G22686" s="7">
        <v>99111705061</v>
      </c>
      <c r="H22686" t="s">
        <v>25010</v>
      </c>
      <c r="I22686" t="s">
        <v>23105</v>
      </c>
      <c r="J22686" t="str">
        <f>+VLOOKUP(Tabla1[[#This Row],[Codreg]],$G$347:$K$362,4,0)</f>
        <v>https://upload.wikimedia.org/wikipedia/commons/3/38/Coat_of_arms_of_Aysen%2C_Chile.svg</v>
      </c>
      <c r="K22686" t="str">
        <f>+VLOOKUP(Tabla1[[#This Row],[Codreg]],$G$347:$K$362,5,0)</f>
        <v>https://raw.githubusercontent.com/Sud-Austral/LOGOS-DATA/main/LocalizaReg/11.jpg</v>
      </c>
    </row>
    <row r="22687" spans="1:11" x14ac:dyDescent="0.3">
      <c r="A22687" t="s">
        <v>264</v>
      </c>
      <c r="B22687">
        <v>11</v>
      </c>
      <c r="G22687" s="7">
        <v>99111705018</v>
      </c>
      <c r="H22687" t="s">
        <v>25010</v>
      </c>
      <c r="I22687" t="s">
        <v>23106</v>
      </c>
      <c r="J22687" t="str">
        <f>+VLOOKUP(Tabla1[[#This Row],[Codreg]],$G$347:$K$362,4,0)</f>
        <v>https://upload.wikimedia.org/wikipedia/commons/3/38/Coat_of_arms_of_Aysen%2C_Chile.svg</v>
      </c>
      <c r="K22687" t="str">
        <f>+VLOOKUP(Tabla1[[#This Row],[Codreg]],$G$347:$K$362,5,0)</f>
        <v>https://raw.githubusercontent.com/Sud-Austral/LOGOS-DATA/main/LocalizaReg/11.jpg</v>
      </c>
    </row>
    <row r="22688" spans="1:11" x14ac:dyDescent="0.3">
      <c r="A22688" t="s">
        <v>264</v>
      </c>
      <c r="B22688">
        <v>11</v>
      </c>
      <c r="G22688" s="7">
        <v>99111705054</v>
      </c>
      <c r="H22688" t="s">
        <v>25010</v>
      </c>
      <c r="I22688" t="s">
        <v>23107</v>
      </c>
      <c r="J22688" t="str">
        <f>+VLOOKUP(Tabla1[[#This Row],[Codreg]],$G$347:$K$362,4,0)</f>
        <v>https://upload.wikimedia.org/wikipedia/commons/3/38/Coat_of_arms_of_Aysen%2C_Chile.svg</v>
      </c>
      <c r="K22688" t="str">
        <f>+VLOOKUP(Tabla1[[#This Row],[Codreg]],$G$347:$K$362,5,0)</f>
        <v>https://raw.githubusercontent.com/Sud-Austral/LOGOS-DATA/main/LocalizaReg/11.jpg</v>
      </c>
    </row>
    <row r="22689" spans="1:11" x14ac:dyDescent="0.3">
      <c r="A22689" t="s">
        <v>264</v>
      </c>
      <c r="B22689">
        <v>11</v>
      </c>
      <c r="G22689" s="7">
        <v>99111704014</v>
      </c>
      <c r="H22689" t="s">
        <v>25010</v>
      </c>
      <c r="I22689" t="s">
        <v>23108</v>
      </c>
      <c r="J22689" t="str">
        <f>+VLOOKUP(Tabla1[[#This Row],[Codreg]],$G$347:$K$362,4,0)</f>
        <v>https://upload.wikimedia.org/wikipedia/commons/3/38/Coat_of_arms_of_Aysen%2C_Chile.svg</v>
      </c>
      <c r="K22689" t="str">
        <f>+VLOOKUP(Tabla1[[#This Row],[Codreg]],$G$347:$K$362,5,0)</f>
        <v>https://raw.githubusercontent.com/Sud-Austral/LOGOS-DATA/main/LocalizaReg/11.jpg</v>
      </c>
    </row>
    <row r="22690" spans="1:11" x14ac:dyDescent="0.3">
      <c r="A22690" t="s">
        <v>264</v>
      </c>
      <c r="B22690">
        <v>11</v>
      </c>
      <c r="G22690" s="7">
        <v>99111705103</v>
      </c>
      <c r="H22690" t="s">
        <v>25010</v>
      </c>
      <c r="I22690" t="s">
        <v>23109</v>
      </c>
      <c r="J22690" t="str">
        <f>+VLOOKUP(Tabla1[[#This Row],[Codreg]],$G$347:$K$362,4,0)</f>
        <v>https://upload.wikimedia.org/wikipedia/commons/3/38/Coat_of_arms_of_Aysen%2C_Chile.svg</v>
      </c>
      <c r="K22690" t="str">
        <f>+VLOOKUP(Tabla1[[#This Row],[Codreg]],$G$347:$K$362,5,0)</f>
        <v>https://raw.githubusercontent.com/Sud-Austral/LOGOS-DATA/main/LocalizaReg/11.jpg</v>
      </c>
    </row>
    <row r="22691" spans="1:11" x14ac:dyDescent="0.3">
      <c r="A22691" t="s">
        <v>264</v>
      </c>
      <c r="B22691">
        <v>11</v>
      </c>
      <c r="G22691" s="7">
        <v>99111705093</v>
      </c>
      <c r="H22691" t="s">
        <v>25010</v>
      </c>
      <c r="I22691" t="s">
        <v>23110</v>
      </c>
      <c r="J22691" t="str">
        <f>+VLOOKUP(Tabla1[[#This Row],[Codreg]],$G$347:$K$362,4,0)</f>
        <v>https://upload.wikimedia.org/wikipedia/commons/3/38/Coat_of_arms_of_Aysen%2C_Chile.svg</v>
      </c>
      <c r="K22691" t="str">
        <f>+VLOOKUP(Tabla1[[#This Row],[Codreg]],$G$347:$K$362,5,0)</f>
        <v>https://raw.githubusercontent.com/Sud-Austral/LOGOS-DATA/main/LocalizaReg/11.jpg</v>
      </c>
    </row>
    <row r="22692" spans="1:11" x14ac:dyDescent="0.3">
      <c r="A22692" t="s">
        <v>264</v>
      </c>
      <c r="B22692">
        <v>11</v>
      </c>
      <c r="G22692" s="7">
        <v>99111705040</v>
      </c>
      <c r="H22692" t="s">
        <v>25010</v>
      </c>
      <c r="I22692" t="s">
        <v>23111</v>
      </c>
      <c r="J22692" t="str">
        <f>+VLOOKUP(Tabla1[[#This Row],[Codreg]],$G$347:$K$362,4,0)</f>
        <v>https://upload.wikimedia.org/wikipedia/commons/3/38/Coat_of_arms_of_Aysen%2C_Chile.svg</v>
      </c>
      <c r="K22692" t="str">
        <f>+VLOOKUP(Tabla1[[#This Row],[Codreg]],$G$347:$K$362,5,0)</f>
        <v>https://raw.githubusercontent.com/Sud-Austral/LOGOS-DATA/main/LocalizaReg/11.jpg</v>
      </c>
    </row>
    <row r="22693" spans="1:11" x14ac:dyDescent="0.3">
      <c r="A22693" t="s">
        <v>264</v>
      </c>
      <c r="B22693">
        <v>11</v>
      </c>
      <c r="G22693" s="7">
        <v>99111705035</v>
      </c>
      <c r="H22693" t="s">
        <v>25010</v>
      </c>
      <c r="I22693" t="s">
        <v>23112</v>
      </c>
      <c r="J22693" t="str">
        <f>+VLOOKUP(Tabla1[[#This Row],[Codreg]],$G$347:$K$362,4,0)</f>
        <v>https://upload.wikimedia.org/wikipedia/commons/3/38/Coat_of_arms_of_Aysen%2C_Chile.svg</v>
      </c>
      <c r="K22693" t="str">
        <f>+VLOOKUP(Tabla1[[#This Row],[Codreg]],$G$347:$K$362,5,0)</f>
        <v>https://raw.githubusercontent.com/Sud-Austral/LOGOS-DATA/main/LocalizaReg/11.jpg</v>
      </c>
    </row>
    <row r="22694" spans="1:11" x14ac:dyDescent="0.3">
      <c r="A22694" t="s">
        <v>264</v>
      </c>
      <c r="B22694">
        <v>11</v>
      </c>
      <c r="G22694" s="7">
        <v>99111705034</v>
      </c>
      <c r="H22694" t="s">
        <v>25010</v>
      </c>
      <c r="I22694" t="s">
        <v>23113</v>
      </c>
      <c r="J22694" t="str">
        <f>+VLOOKUP(Tabla1[[#This Row],[Codreg]],$G$347:$K$362,4,0)</f>
        <v>https://upload.wikimedia.org/wikipedia/commons/3/38/Coat_of_arms_of_Aysen%2C_Chile.svg</v>
      </c>
      <c r="K22694" t="str">
        <f>+VLOOKUP(Tabla1[[#This Row],[Codreg]],$G$347:$K$362,5,0)</f>
        <v>https://raw.githubusercontent.com/Sud-Austral/LOGOS-DATA/main/LocalizaReg/11.jpg</v>
      </c>
    </row>
    <row r="22695" spans="1:11" x14ac:dyDescent="0.3">
      <c r="A22695" t="s">
        <v>264</v>
      </c>
      <c r="B22695">
        <v>11</v>
      </c>
      <c r="G22695" s="7">
        <v>99111701145</v>
      </c>
      <c r="H22695" t="s">
        <v>25010</v>
      </c>
      <c r="I22695" t="s">
        <v>23114</v>
      </c>
      <c r="J22695" t="str">
        <f>+VLOOKUP(Tabla1[[#This Row],[Codreg]],$G$347:$K$362,4,0)</f>
        <v>https://upload.wikimedia.org/wikipedia/commons/3/38/Coat_of_arms_of_Aysen%2C_Chile.svg</v>
      </c>
      <c r="K22695" t="str">
        <f>+VLOOKUP(Tabla1[[#This Row],[Codreg]],$G$347:$K$362,5,0)</f>
        <v>https://raw.githubusercontent.com/Sud-Austral/LOGOS-DATA/main/LocalizaReg/11.jpg</v>
      </c>
    </row>
    <row r="22696" spans="1:11" x14ac:dyDescent="0.3">
      <c r="A22696" t="s">
        <v>264</v>
      </c>
      <c r="B22696">
        <v>11</v>
      </c>
      <c r="G22696" s="7">
        <v>99111701133</v>
      </c>
      <c r="H22696" t="s">
        <v>25010</v>
      </c>
      <c r="I22696" t="s">
        <v>23115</v>
      </c>
      <c r="J22696" t="str">
        <f>+VLOOKUP(Tabla1[[#This Row],[Codreg]],$G$347:$K$362,4,0)</f>
        <v>https://upload.wikimedia.org/wikipedia/commons/3/38/Coat_of_arms_of_Aysen%2C_Chile.svg</v>
      </c>
      <c r="K22696" t="str">
        <f>+VLOOKUP(Tabla1[[#This Row],[Codreg]],$G$347:$K$362,5,0)</f>
        <v>https://raw.githubusercontent.com/Sud-Austral/LOGOS-DATA/main/LocalizaReg/11.jpg</v>
      </c>
    </row>
    <row r="22697" spans="1:11" x14ac:dyDescent="0.3">
      <c r="A22697" t="s">
        <v>264</v>
      </c>
      <c r="B22697">
        <v>11</v>
      </c>
      <c r="G22697" s="7">
        <v>99111701131</v>
      </c>
      <c r="H22697" t="s">
        <v>25010</v>
      </c>
      <c r="I22697" t="s">
        <v>23116</v>
      </c>
      <c r="J22697" t="str">
        <f>+VLOOKUP(Tabla1[[#This Row],[Codreg]],$G$347:$K$362,4,0)</f>
        <v>https://upload.wikimedia.org/wikipedia/commons/3/38/Coat_of_arms_of_Aysen%2C_Chile.svg</v>
      </c>
      <c r="K22697" t="str">
        <f>+VLOOKUP(Tabla1[[#This Row],[Codreg]],$G$347:$K$362,5,0)</f>
        <v>https://raw.githubusercontent.com/Sud-Austral/LOGOS-DATA/main/LocalizaReg/11.jpg</v>
      </c>
    </row>
    <row r="22698" spans="1:11" x14ac:dyDescent="0.3">
      <c r="A22698" t="s">
        <v>264</v>
      </c>
      <c r="B22698">
        <v>11</v>
      </c>
      <c r="G22698" s="7">
        <v>99111701132</v>
      </c>
      <c r="H22698" t="s">
        <v>25010</v>
      </c>
      <c r="I22698" t="s">
        <v>23117</v>
      </c>
      <c r="J22698" t="str">
        <f>+VLOOKUP(Tabla1[[#This Row],[Codreg]],$G$347:$K$362,4,0)</f>
        <v>https://upload.wikimedia.org/wikipedia/commons/3/38/Coat_of_arms_of_Aysen%2C_Chile.svg</v>
      </c>
      <c r="K22698" t="str">
        <f>+VLOOKUP(Tabla1[[#This Row],[Codreg]],$G$347:$K$362,5,0)</f>
        <v>https://raw.githubusercontent.com/Sud-Austral/LOGOS-DATA/main/LocalizaReg/11.jpg</v>
      </c>
    </row>
    <row r="22699" spans="1:11" x14ac:dyDescent="0.3">
      <c r="A22699" t="s">
        <v>264</v>
      </c>
      <c r="B22699">
        <v>11</v>
      </c>
      <c r="G22699" s="7">
        <v>99111701087</v>
      </c>
      <c r="H22699" t="s">
        <v>25010</v>
      </c>
      <c r="I22699" t="s">
        <v>23118</v>
      </c>
      <c r="J22699" t="str">
        <f>+VLOOKUP(Tabla1[[#This Row],[Codreg]],$G$347:$K$362,4,0)</f>
        <v>https://upload.wikimedia.org/wikipedia/commons/3/38/Coat_of_arms_of_Aysen%2C_Chile.svg</v>
      </c>
      <c r="K22699" t="str">
        <f>+VLOOKUP(Tabla1[[#This Row],[Codreg]],$G$347:$K$362,5,0)</f>
        <v>https://raw.githubusercontent.com/Sud-Austral/LOGOS-DATA/main/LocalizaReg/11.jpg</v>
      </c>
    </row>
    <row r="22700" spans="1:11" x14ac:dyDescent="0.3">
      <c r="A22700" t="s">
        <v>264</v>
      </c>
      <c r="B22700">
        <v>11</v>
      </c>
      <c r="G22700" s="7">
        <v>99111701090</v>
      </c>
      <c r="H22700" t="s">
        <v>25010</v>
      </c>
      <c r="I22700" t="s">
        <v>23119</v>
      </c>
      <c r="J22700" t="str">
        <f>+VLOOKUP(Tabla1[[#This Row],[Codreg]],$G$347:$K$362,4,0)</f>
        <v>https://upload.wikimedia.org/wikipedia/commons/3/38/Coat_of_arms_of_Aysen%2C_Chile.svg</v>
      </c>
      <c r="K22700" t="str">
        <f>+VLOOKUP(Tabla1[[#This Row],[Codreg]],$G$347:$K$362,5,0)</f>
        <v>https://raw.githubusercontent.com/Sud-Austral/LOGOS-DATA/main/LocalizaReg/11.jpg</v>
      </c>
    </row>
    <row r="22701" spans="1:11" x14ac:dyDescent="0.3">
      <c r="A22701" t="s">
        <v>264</v>
      </c>
      <c r="B22701">
        <v>11</v>
      </c>
      <c r="G22701" s="7">
        <v>99111701091</v>
      </c>
      <c r="H22701" t="s">
        <v>25010</v>
      </c>
      <c r="I22701" t="s">
        <v>23120</v>
      </c>
      <c r="J22701" t="str">
        <f>+VLOOKUP(Tabla1[[#This Row],[Codreg]],$G$347:$K$362,4,0)</f>
        <v>https://upload.wikimedia.org/wikipedia/commons/3/38/Coat_of_arms_of_Aysen%2C_Chile.svg</v>
      </c>
      <c r="K22701" t="str">
        <f>+VLOOKUP(Tabla1[[#This Row],[Codreg]],$G$347:$K$362,5,0)</f>
        <v>https://raw.githubusercontent.com/Sud-Austral/LOGOS-DATA/main/LocalizaReg/11.jpg</v>
      </c>
    </row>
    <row r="22702" spans="1:11" x14ac:dyDescent="0.3">
      <c r="A22702" t="s">
        <v>264</v>
      </c>
      <c r="B22702">
        <v>11</v>
      </c>
      <c r="G22702" s="7">
        <v>99111701105</v>
      </c>
      <c r="H22702" t="s">
        <v>25010</v>
      </c>
      <c r="I22702" t="s">
        <v>23121</v>
      </c>
      <c r="J22702" t="str">
        <f>+VLOOKUP(Tabla1[[#This Row],[Codreg]],$G$347:$K$362,4,0)</f>
        <v>https://upload.wikimedia.org/wikipedia/commons/3/38/Coat_of_arms_of_Aysen%2C_Chile.svg</v>
      </c>
      <c r="K22702" t="str">
        <f>+VLOOKUP(Tabla1[[#This Row],[Codreg]],$G$347:$K$362,5,0)</f>
        <v>https://raw.githubusercontent.com/Sud-Austral/LOGOS-DATA/main/LocalizaReg/11.jpg</v>
      </c>
    </row>
    <row r="22703" spans="1:11" x14ac:dyDescent="0.3">
      <c r="A22703" t="s">
        <v>264</v>
      </c>
      <c r="B22703">
        <v>11</v>
      </c>
      <c r="G22703" s="7">
        <v>99111701104</v>
      </c>
      <c r="H22703" t="s">
        <v>25010</v>
      </c>
      <c r="I22703" t="s">
        <v>23122</v>
      </c>
      <c r="J22703" t="str">
        <f>+VLOOKUP(Tabla1[[#This Row],[Codreg]],$G$347:$K$362,4,0)</f>
        <v>https://upload.wikimedia.org/wikipedia/commons/3/38/Coat_of_arms_of_Aysen%2C_Chile.svg</v>
      </c>
      <c r="K22703" t="str">
        <f>+VLOOKUP(Tabla1[[#This Row],[Codreg]],$G$347:$K$362,5,0)</f>
        <v>https://raw.githubusercontent.com/Sud-Austral/LOGOS-DATA/main/LocalizaReg/11.jpg</v>
      </c>
    </row>
    <row r="22704" spans="1:11" x14ac:dyDescent="0.3">
      <c r="A22704" t="s">
        <v>264</v>
      </c>
      <c r="B22704">
        <v>11</v>
      </c>
      <c r="G22704" s="7">
        <v>99111701108</v>
      </c>
      <c r="H22704" t="s">
        <v>25010</v>
      </c>
      <c r="I22704" t="s">
        <v>23123</v>
      </c>
      <c r="J22704" t="str">
        <f>+VLOOKUP(Tabla1[[#This Row],[Codreg]],$G$347:$K$362,4,0)</f>
        <v>https://upload.wikimedia.org/wikipedia/commons/3/38/Coat_of_arms_of_Aysen%2C_Chile.svg</v>
      </c>
      <c r="K22704" t="str">
        <f>+VLOOKUP(Tabla1[[#This Row],[Codreg]],$G$347:$K$362,5,0)</f>
        <v>https://raw.githubusercontent.com/Sud-Austral/LOGOS-DATA/main/LocalizaReg/11.jpg</v>
      </c>
    </row>
    <row r="22705" spans="1:11" x14ac:dyDescent="0.3">
      <c r="A22705" t="s">
        <v>264</v>
      </c>
      <c r="B22705">
        <v>11</v>
      </c>
      <c r="G22705" s="7">
        <v>99111701085</v>
      </c>
      <c r="H22705" t="s">
        <v>25010</v>
      </c>
      <c r="I22705" t="s">
        <v>23124</v>
      </c>
      <c r="J22705" t="str">
        <f>+VLOOKUP(Tabla1[[#This Row],[Codreg]],$G$347:$K$362,4,0)</f>
        <v>https://upload.wikimedia.org/wikipedia/commons/3/38/Coat_of_arms_of_Aysen%2C_Chile.svg</v>
      </c>
      <c r="K22705" t="str">
        <f>+VLOOKUP(Tabla1[[#This Row],[Codreg]],$G$347:$K$362,5,0)</f>
        <v>https://raw.githubusercontent.com/Sud-Austral/LOGOS-DATA/main/LocalizaReg/11.jpg</v>
      </c>
    </row>
    <row r="22706" spans="1:11" x14ac:dyDescent="0.3">
      <c r="A22706" t="s">
        <v>264</v>
      </c>
      <c r="B22706">
        <v>11</v>
      </c>
      <c r="G22706" s="7">
        <v>99111701084</v>
      </c>
      <c r="H22706" t="s">
        <v>25010</v>
      </c>
      <c r="I22706" t="s">
        <v>23125</v>
      </c>
      <c r="J22706" t="str">
        <f>+VLOOKUP(Tabla1[[#This Row],[Codreg]],$G$347:$K$362,4,0)</f>
        <v>https://upload.wikimedia.org/wikipedia/commons/3/38/Coat_of_arms_of_Aysen%2C_Chile.svg</v>
      </c>
      <c r="K22706" t="str">
        <f>+VLOOKUP(Tabla1[[#This Row],[Codreg]],$G$347:$K$362,5,0)</f>
        <v>https://raw.githubusercontent.com/Sud-Austral/LOGOS-DATA/main/LocalizaReg/11.jpg</v>
      </c>
    </row>
    <row r="22707" spans="1:11" x14ac:dyDescent="0.3">
      <c r="A22707" t="s">
        <v>264</v>
      </c>
      <c r="B22707">
        <v>11</v>
      </c>
      <c r="G22707" s="7">
        <v>99111703047</v>
      </c>
      <c r="H22707" t="s">
        <v>25010</v>
      </c>
      <c r="I22707" t="s">
        <v>23126</v>
      </c>
      <c r="J22707" t="str">
        <f>+VLOOKUP(Tabla1[[#This Row],[Codreg]],$G$347:$K$362,4,0)</f>
        <v>https://upload.wikimedia.org/wikipedia/commons/3/38/Coat_of_arms_of_Aysen%2C_Chile.svg</v>
      </c>
      <c r="K22707" t="str">
        <f>+VLOOKUP(Tabla1[[#This Row],[Codreg]],$G$347:$K$362,5,0)</f>
        <v>https://raw.githubusercontent.com/Sud-Austral/LOGOS-DATA/main/LocalizaReg/11.jpg</v>
      </c>
    </row>
    <row r="22708" spans="1:11" x14ac:dyDescent="0.3">
      <c r="A22708" t="s">
        <v>264</v>
      </c>
      <c r="B22708">
        <v>11</v>
      </c>
      <c r="G22708" s="7">
        <v>99111701058</v>
      </c>
      <c r="H22708" t="s">
        <v>25010</v>
      </c>
      <c r="I22708" t="s">
        <v>23127</v>
      </c>
      <c r="J22708" t="str">
        <f>+VLOOKUP(Tabla1[[#This Row],[Codreg]],$G$347:$K$362,4,0)</f>
        <v>https://upload.wikimedia.org/wikipedia/commons/3/38/Coat_of_arms_of_Aysen%2C_Chile.svg</v>
      </c>
      <c r="K22708" t="str">
        <f>+VLOOKUP(Tabla1[[#This Row],[Codreg]],$G$347:$K$362,5,0)</f>
        <v>https://raw.githubusercontent.com/Sud-Austral/LOGOS-DATA/main/LocalizaReg/11.jpg</v>
      </c>
    </row>
    <row r="22709" spans="1:11" x14ac:dyDescent="0.3">
      <c r="A22709" t="s">
        <v>264</v>
      </c>
      <c r="B22709">
        <v>11</v>
      </c>
      <c r="G22709" s="7">
        <v>99111712017</v>
      </c>
      <c r="H22709" t="s">
        <v>25010</v>
      </c>
      <c r="I22709" t="s">
        <v>23128</v>
      </c>
      <c r="J22709" t="str">
        <f>+VLOOKUP(Tabla1[[#This Row],[Codreg]],$G$347:$K$362,4,0)</f>
        <v>https://upload.wikimedia.org/wikipedia/commons/3/38/Coat_of_arms_of_Aysen%2C_Chile.svg</v>
      </c>
      <c r="K22709" t="str">
        <f>+VLOOKUP(Tabla1[[#This Row],[Codreg]],$G$347:$K$362,5,0)</f>
        <v>https://raw.githubusercontent.com/Sud-Austral/LOGOS-DATA/main/LocalizaReg/11.jpg</v>
      </c>
    </row>
    <row r="22710" spans="1:11" x14ac:dyDescent="0.3">
      <c r="A22710" t="s">
        <v>264</v>
      </c>
      <c r="B22710">
        <v>11</v>
      </c>
      <c r="G22710" s="7">
        <v>99111708134</v>
      </c>
      <c r="H22710" t="s">
        <v>25010</v>
      </c>
      <c r="I22710" t="s">
        <v>23129</v>
      </c>
      <c r="J22710" t="str">
        <f>+VLOOKUP(Tabla1[[#This Row],[Codreg]],$G$347:$K$362,4,0)</f>
        <v>https://upload.wikimedia.org/wikipedia/commons/3/38/Coat_of_arms_of_Aysen%2C_Chile.svg</v>
      </c>
      <c r="K22710" t="str">
        <f>+VLOOKUP(Tabla1[[#This Row],[Codreg]],$G$347:$K$362,5,0)</f>
        <v>https://raw.githubusercontent.com/Sud-Austral/LOGOS-DATA/main/LocalizaReg/11.jpg</v>
      </c>
    </row>
    <row r="22711" spans="1:11" x14ac:dyDescent="0.3">
      <c r="A22711" t="s">
        <v>264</v>
      </c>
      <c r="B22711">
        <v>11</v>
      </c>
      <c r="G22711" s="7">
        <v>99111708121</v>
      </c>
      <c r="H22711" t="s">
        <v>25010</v>
      </c>
      <c r="I22711" t="s">
        <v>23130</v>
      </c>
      <c r="J22711" t="str">
        <f>+VLOOKUP(Tabla1[[#This Row],[Codreg]],$G$347:$K$362,4,0)</f>
        <v>https://upload.wikimedia.org/wikipedia/commons/3/38/Coat_of_arms_of_Aysen%2C_Chile.svg</v>
      </c>
      <c r="K22711" t="str">
        <f>+VLOOKUP(Tabla1[[#This Row],[Codreg]],$G$347:$K$362,5,0)</f>
        <v>https://raw.githubusercontent.com/Sud-Austral/LOGOS-DATA/main/LocalizaReg/11.jpg</v>
      </c>
    </row>
    <row r="22712" spans="1:11" x14ac:dyDescent="0.3">
      <c r="A22712" t="s">
        <v>264</v>
      </c>
      <c r="B22712">
        <v>11</v>
      </c>
      <c r="G22712" s="7">
        <v>99111707036</v>
      </c>
      <c r="H22712" t="s">
        <v>25010</v>
      </c>
      <c r="I22712" t="s">
        <v>23131</v>
      </c>
      <c r="J22712" t="str">
        <f>+VLOOKUP(Tabla1[[#This Row],[Codreg]],$G$347:$K$362,4,0)</f>
        <v>https://upload.wikimedia.org/wikipedia/commons/3/38/Coat_of_arms_of_Aysen%2C_Chile.svg</v>
      </c>
      <c r="K22712" t="str">
        <f>+VLOOKUP(Tabla1[[#This Row],[Codreg]],$G$347:$K$362,5,0)</f>
        <v>https://raw.githubusercontent.com/Sud-Austral/LOGOS-DATA/main/LocalizaReg/11.jpg</v>
      </c>
    </row>
    <row r="22713" spans="1:11" x14ac:dyDescent="0.3">
      <c r="A22713" t="s">
        <v>264</v>
      </c>
      <c r="B22713">
        <v>11</v>
      </c>
      <c r="G22713" s="7">
        <v>99111707007</v>
      </c>
      <c r="H22713" t="s">
        <v>25010</v>
      </c>
      <c r="I22713" t="s">
        <v>23132</v>
      </c>
      <c r="J22713" t="str">
        <f>+VLOOKUP(Tabla1[[#This Row],[Codreg]],$G$347:$K$362,4,0)</f>
        <v>https://upload.wikimedia.org/wikipedia/commons/3/38/Coat_of_arms_of_Aysen%2C_Chile.svg</v>
      </c>
      <c r="K22713" t="str">
        <f>+VLOOKUP(Tabla1[[#This Row],[Codreg]],$G$347:$K$362,5,0)</f>
        <v>https://raw.githubusercontent.com/Sud-Austral/LOGOS-DATA/main/LocalizaReg/11.jpg</v>
      </c>
    </row>
    <row r="22714" spans="1:11" x14ac:dyDescent="0.3">
      <c r="A22714" t="s">
        <v>264</v>
      </c>
      <c r="B22714">
        <v>11</v>
      </c>
      <c r="G22714" s="7">
        <v>99111705057</v>
      </c>
      <c r="H22714" t="s">
        <v>25010</v>
      </c>
      <c r="I22714" t="s">
        <v>23133</v>
      </c>
      <c r="J22714" t="str">
        <f>+VLOOKUP(Tabla1[[#This Row],[Codreg]],$G$347:$K$362,4,0)</f>
        <v>https://upload.wikimedia.org/wikipedia/commons/3/38/Coat_of_arms_of_Aysen%2C_Chile.svg</v>
      </c>
      <c r="K22714" t="str">
        <f>+VLOOKUP(Tabla1[[#This Row],[Codreg]],$G$347:$K$362,5,0)</f>
        <v>https://raw.githubusercontent.com/Sud-Austral/LOGOS-DATA/main/LocalizaReg/11.jpg</v>
      </c>
    </row>
    <row r="22715" spans="1:11" x14ac:dyDescent="0.3">
      <c r="A22715" t="s">
        <v>264</v>
      </c>
      <c r="B22715">
        <v>11</v>
      </c>
      <c r="G22715" s="7">
        <v>99111702053</v>
      </c>
      <c r="H22715" t="s">
        <v>25010</v>
      </c>
      <c r="I22715" t="s">
        <v>23134</v>
      </c>
      <c r="J22715" t="str">
        <f>+VLOOKUP(Tabla1[[#This Row],[Codreg]],$G$347:$K$362,4,0)</f>
        <v>https://upload.wikimedia.org/wikipedia/commons/3/38/Coat_of_arms_of_Aysen%2C_Chile.svg</v>
      </c>
      <c r="K22715" t="str">
        <f>+VLOOKUP(Tabla1[[#This Row],[Codreg]],$G$347:$K$362,5,0)</f>
        <v>https://raw.githubusercontent.com/Sud-Austral/LOGOS-DATA/main/LocalizaReg/11.jpg</v>
      </c>
    </row>
    <row r="22716" spans="1:11" x14ac:dyDescent="0.3">
      <c r="A22716" t="s">
        <v>264</v>
      </c>
      <c r="B22716">
        <v>11</v>
      </c>
      <c r="G22716" s="7">
        <v>99111701120</v>
      </c>
      <c r="H22716" t="s">
        <v>25010</v>
      </c>
      <c r="I22716" t="s">
        <v>23135</v>
      </c>
      <c r="J22716" t="str">
        <f>+VLOOKUP(Tabla1[[#This Row],[Codreg]],$G$347:$K$362,4,0)</f>
        <v>https://upload.wikimedia.org/wikipedia/commons/3/38/Coat_of_arms_of_Aysen%2C_Chile.svg</v>
      </c>
      <c r="K22716" t="str">
        <f>+VLOOKUP(Tabla1[[#This Row],[Codreg]],$G$347:$K$362,5,0)</f>
        <v>https://raw.githubusercontent.com/Sud-Austral/LOGOS-DATA/main/LocalizaReg/11.jpg</v>
      </c>
    </row>
    <row r="22717" spans="1:11" x14ac:dyDescent="0.3">
      <c r="A22717" t="s">
        <v>264</v>
      </c>
      <c r="B22717">
        <v>11</v>
      </c>
      <c r="G22717" s="7">
        <v>99111701102</v>
      </c>
      <c r="H22717" t="s">
        <v>25010</v>
      </c>
      <c r="I22717" t="s">
        <v>23136</v>
      </c>
      <c r="J22717" t="str">
        <f>+VLOOKUP(Tabla1[[#This Row],[Codreg]],$G$347:$K$362,4,0)</f>
        <v>https://upload.wikimedia.org/wikipedia/commons/3/38/Coat_of_arms_of_Aysen%2C_Chile.svg</v>
      </c>
      <c r="K22717" t="str">
        <f>+VLOOKUP(Tabla1[[#This Row],[Codreg]],$G$347:$K$362,5,0)</f>
        <v>https://raw.githubusercontent.com/Sud-Austral/LOGOS-DATA/main/LocalizaReg/11.jpg</v>
      </c>
    </row>
    <row r="22718" spans="1:11" x14ac:dyDescent="0.3">
      <c r="A22718" t="s">
        <v>264</v>
      </c>
      <c r="B22718">
        <v>11</v>
      </c>
      <c r="G22718" s="7">
        <v>99111701106</v>
      </c>
      <c r="H22718" t="s">
        <v>25010</v>
      </c>
      <c r="I22718" t="s">
        <v>23137</v>
      </c>
      <c r="J22718" t="str">
        <f>+VLOOKUP(Tabla1[[#This Row],[Codreg]],$G$347:$K$362,4,0)</f>
        <v>https://upload.wikimedia.org/wikipedia/commons/3/38/Coat_of_arms_of_Aysen%2C_Chile.svg</v>
      </c>
      <c r="K22718" t="str">
        <f>+VLOOKUP(Tabla1[[#This Row],[Codreg]],$G$347:$K$362,5,0)</f>
        <v>https://raw.githubusercontent.com/Sud-Austral/LOGOS-DATA/main/LocalizaReg/11.jpg</v>
      </c>
    </row>
    <row r="22719" spans="1:11" x14ac:dyDescent="0.3">
      <c r="A22719" t="s">
        <v>264</v>
      </c>
      <c r="B22719">
        <v>11</v>
      </c>
      <c r="G22719" s="7">
        <v>99111702017</v>
      </c>
      <c r="H22719" t="s">
        <v>25010</v>
      </c>
      <c r="I22719" t="s">
        <v>23138</v>
      </c>
      <c r="J22719" t="str">
        <f>+VLOOKUP(Tabla1[[#This Row],[Codreg]],$G$347:$K$362,4,0)</f>
        <v>https://upload.wikimedia.org/wikipedia/commons/3/38/Coat_of_arms_of_Aysen%2C_Chile.svg</v>
      </c>
      <c r="K22719" t="str">
        <f>+VLOOKUP(Tabla1[[#This Row],[Codreg]],$G$347:$K$362,5,0)</f>
        <v>https://raw.githubusercontent.com/Sud-Austral/LOGOS-DATA/main/LocalizaReg/11.jpg</v>
      </c>
    </row>
    <row r="22720" spans="1:11" x14ac:dyDescent="0.3">
      <c r="A22720" t="s">
        <v>264</v>
      </c>
      <c r="B22720">
        <v>11</v>
      </c>
      <c r="G22720" s="7">
        <v>99111708035</v>
      </c>
      <c r="H22720" t="s">
        <v>25010</v>
      </c>
      <c r="I22720" t="s">
        <v>23139</v>
      </c>
      <c r="J22720" t="str">
        <f>+VLOOKUP(Tabla1[[#This Row],[Codreg]],$G$347:$K$362,4,0)</f>
        <v>https://upload.wikimedia.org/wikipedia/commons/3/38/Coat_of_arms_of_Aysen%2C_Chile.svg</v>
      </c>
      <c r="K22720" t="str">
        <f>+VLOOKUP(Tabla1[[#This Row],[Codreg]],$G$347:$K$362,5,0)</f>
        <v>https://raw.githubusercontent.com/Sud-Austral/LOGOS-DATA/main/LocalizaReg/11.jpg</v>
      </c>
    </row>
    <row r="22721" spans="1:11" x14ac:dyDescent="0.3">
      <c r="A22721" t="s">
        <v>264</v>
      </c>
      <c r="B22721">
        <v>11</v>
      </c>
      <c r="G22721" s="7">
        <v>99111701037</v>
      </c>
      <c r="H22721" t="s">
        <v>25010</v>
      </c>
      <c r="I22721" t="s">
        <v>23140</v>
      </c>
      <c r="J22721" t="str">
        <f>+VLOOKUP(Tabla1[[#This Row],[Codreg]],$G$347:$K$362,4,0)</f>
        <v>https://upload.wikimedia.org/wikipedia/commons/3/38/Coat_of_arms_of_Aysen%2C_Chile.svg</v>
      </c>
      <c r="K22721" t="str">
        <f>+VLOOKUP(Tabla1[[#This Row],[Codreg]],$G$347:$K$362,5,0)</f>
        <v>https://raw.githubusercontent.com/Sud-Austral/LOGOS-DATA/main/LocalizaReg/11.jpg</v>
      </c>
    </row>
    <row r="22722" spans="1:11" x14ac:dyDescent="0.3">
      <c r="A22722" t="s">
        <v>264</v>
      </c>
      <c r="B22722">
        <v>11</v>
      </c>
      <c r="G22722" s="7">
        <v>99111701008</v>
      </c>
      <c r="H22722" t="s">
        <v>25010</v>
      </c>
      <c r="I22722" t="s">
        <v>23141</v>
      </c>
      <c r="J22722" t="str">
        <f>+VLOOKUP(Tabla1[[#This Row],[Codreg]],$G$347:$K$362,4,0)</f>
        <v>https://upload.wikimedia.org/wikipedia/commons/3/38/Coat_of_arms_of_Aysen%2C_Chile.svg</v>
      </c>
      <c r="K22722" t="str">
        <f>+VLOOKUP(Tabla1[[#This Row],[Codreg]],$G$347:$K$362,5,0)</f>
        <v>https://raw.githubusercontent.com/Sud-Austral/LOGOS-DATA/main/LocalizaReg/11.jpg</v>
      </c>
    </row>
    <row r="22723" spans="1:11" x14ac:dyDescent="0.3">
      <c r="A22723" t="s">
        <v>264</v>
      </c>
      <c r="B22723">
        <v>11</v>
      </c>
      <c r="G22723" s="7">
        <v>99111706026</v>
      </c>
      <c r="H22723" t="s">
        <v>25010</v>
      </c>
      <c r="I22723" t="s">
        <v>23142</v>
      </c>
      <c r="J22723" t="str">
        <f>+VLOOKUP(Tabla1[[#This Row],[Codreg]],$G$347:$K$362,4,0)</f>
        <v>https://upload.wikimedia.org/wikipedia/commons/3/38/Coat_of_arms_of_Aysen%2C_Chile.svg</v>
      </c>
      <c r="K22723" t="str">
        <f>+VLOOKUP(Tabla1[[#This Row],[Codreg]],$G$347:$K$362,5,0)</f>
        <v>https://raw.githubusercontent.com/Sud-Austral/LOGOS-DATA/main/LocalizaReg/11.jpg</v>
      </c>
    </row>
    <row r="22724" spans="1:11" x14ac:dyDescent="0.3">
      <c r="A22724" t="s">
        <v>264</v>
      </c>
      <c r="B22724">
        <v>11</v>
      </c>
      <c r="G22724" s="7">
        <v>99111707051</v>
      </c>
      <c r="H22724" t="s">
        <v>25010</v>
      </c>
      <c r="I22724" t="s">
        <v>23143</v>
      </c>
      <c r="J22724" t="str">
        <f>+VLOOKUP(Tabla1[[#This Row],[Codreg]],$G$347:$K$362,4,0)</f>
        <v>https://upload.wikimedia.org/wikipedia/commons/3/38/Coat_of_arms_of_Aysen%2C_Chile.svg</v>
      </c>
      <c r="K22724" t="str">
        <f>+VLOOKUP(Tabla1[[#This Row],[Codreg]],$G$347:$K$362,5,0)</f>
        <v>https://raw.githubusercontent.com/Sud-Austral/LOGOS-DATA/main/LocalizaReg/11.jpg</v>
      </c>
    </row>
    <row r="22725" spans="1:11" x14ac:dyDescent="0.3">
      <c r="A22725" t="s">
        <v>264</v>
      </c>
      <c r="B22725">
        <v>11</v>
      </c>
      <c r="G22725" s="7">
        <v>99111707086</v>
      </c>
      <c r="H22725" t="s">
        <v>25010</v>
      </c>
      <c r="I22725" t="s">
        <v>23144</v>
      </c>
      <c r="J22725" t="str">
        <f>+VLOOKUP(Tabla1[[#This Row],[Codreg]],$G$347:$K$362,4,0)</f>
        <v>https://upload.wikimedia.org/wikipedia/commons/3/38/Coat_of_arms_of_Aysen%2C_Chile.svg</v>
      </c>
      <c r="K22725" t="str">
        <f>+VLOOKUP(Tabla1[[#This Row],[Codreg]],$G$347:$K$362,5,0)</f>
        <v>https://raw.githubusercontent.com/Sud-Austral/LOGOS-DATA/main/LocalizaReg/11.jpg</v>
      </c>
    </row>
    <row r="22726" spans="1:11" x14ac:dyDescent="0.3">
      <c r="A22726" t="s">
        <v>264</v>
      </c>
      <c r="B22726">
        <v>11</v>
      </c>
      <c r="G22726" s="7">
        <v>99111708164</v>
      </c>
      <c r="H22726" t="s">
        <v>25010</v>
      </c>
      <c r="I22726" t="s">
        <v>23145</v>
      </c>
      <c r="J22726" t="str">
        <f>+VLOOKUP(Tabla1[[#This Row],[Codreg]],$G$347:$K$362,4,0)</f>
        <v>https://upload.wikimedia.org/wikipedia/commons/3/38/Coat_of_arms_of_Aysen%2C_Chile.svg</v>
      </c>
      <c r="K22726" t="str">
        <f>+VLOOKUP(Tabla1[[#This Row],[Codreg]],$G$347:$K$362,5,0)</f>
        <v>https://raw.githubusercontent.com/Sud-Austral/LOGOS-DATA/main/LocalizaReg/11.jpg</v>
      </c>
    </row>
    <row r="22727" spans="1:11" x14ac:dyDescent="0.3">
      <c r="A22727" t="s">
        <v>264</v>
      </c>
      <c r="B22727">
        <v>11</v>
      </c>
      <c r="G22727" s="7">
        <v>99111708148</v>
      </c>
      <c r="H22727" t="s">
        <v>25010</v>
      </c>
      <c r="I22727" t="s">
        <v>23146</v>
      </c>
      <c r="J22727" t="str">
        <f>+VLOOKUP(Tabla1[[#This Row],[Codreg]],$G$347:$K$362,4,0)</f>
        <v>https://upload.wikimedia.org/wikipedia/commons/3/38/Coat_of_arms_of_Aysen%2C_Chile.svg</v>
      </c>
      <c r="K22727" t="str">
        <f>+VLOOKUP(Tabla1[[#This Row],[Codreg]],$G$347:$K$362,5,0)</f>
        <v>https://raw.githubusercontent.com/Sud-Austral/LOGOS-DATA/main/LocalizaReg/11.jpg</v>
      </c>
    </row>
    <row r="22728" spans="1:11" x14ac:dyDescent="0.3">
      <c r="A22728" t="s">
        <v>264</v>
      </c>
      <c r="B22728">
        <v>11</v>
      </c>
      <c r="G22728" s="7">
        <v>99111708143</v>
      </c>
      <c r="H22728" t="s">
        <v>25010</v>
      </c>
      <c r="I22728" t="s">
        <v>23147</v>
      </c>
      <c r="J22728" t="str">
        <f>+VLOOKUP(Tabla1[[#This Row],[Codreg]],$G$347:$K$362,4,0)</f>
        <v>https://upload.wikimedia.org/wikipedia/commons/3/38/Coat_of_arms_of_Aysen%2C_Chile.svg</v>
      </c>
      <c r="K22728" t="str">
        <f>+VLOOKUP(Tabla1[[#This Row],[Codreg]],$G$347:$K$362,5,0)</f>
        <v>https://raw.githubusercontent.com/Sud-Austral/LOGOS-DATA/main/LocalizaReg/11.jpg</v>
      </c>
    </row>
    <row r="22729" spans="1:11" x14ac:dyDescent="0.3">
      <c r="A22729" t="s">
        <v>264</v>
      </c>
      <c r="B22729">
        <v>11</v>
      </c>
      <c r="G22729" s="7">
        <v>99111708146</v>
      </c>
      <c r="H22729" t="s">
        <v>25010</v>
      </c>
      <c r="I22729" t="s">
        <v>23148</v>
      </c>
      <c r="J22729" t="str">
        <f>+VLOOKUP(Tabla1[[#This Row],[Codreg]],$G$347:$K$362,4,0)</f>
        <v>https://upload.wikimedia.org/wikipedia/commons/3/38/Coat_of_arms_of_Aysen%2C_Chile.svg</v>
      </c>
      <c r="K22729" t="str">
        <f>+VLOOKUP(Tabla1[[#This Row],[Codreg]],$G$347:$K$362,5,0)</f>
        <v>https://raw.githubusercontent.com/Sud-Austral/LOGOS-DATA/main/LocalizaReg/11.jpg</v>
      </c>
    </row>
    <row r="22730" spans="1:11" x14ac:dyDescent="0.3">
      <c r="A22730" t="s">
        <v>264</v>
      </c>
      <c r="B22730">
        <v>11</v>
      </c>
      <c r="G22730" s="7">
        <v>99111711011</v>
      </c>
      <c r="H22730" t="s">
        <v>25010</v>
      </c>
      <c r="I22730" t="s">
        <v>23149</v>
      </c>
      <c r="J22730" t="str">
        <f>+VLOOKUP(Tabla1[[#This Row],[Codreg]],$G$347:$K$362,4,0)</f>
        <v>https://upload.wikimedia.org/wikipedia/commons/3/38/Coat_of_arms_of_Aysen%2C_Chile.svg</v>
      </c>
      <c r="K22730" t="str">
        <f>+VLOOKUP(Tabla1[[#This Row],[Codreg]],$G$347:$K$362,5,0)</f>
        <v>https://raw.githubusercontent.com/Sud-Austral/LOGOS-DATA/main/LocalizaReg/11.jpg</v>
      </c>
    </row>
    <row r="22731" spans="1:11" x14ac:dyDescent="0.3">
      <c r="A22731" t="s">
        <v>264</v>
      </c>
      <c r="B22731">
        <v>11</v>
      </c>
      <c r="G22731" s="7">
        <v>99111712003</v>
      </c>
      <c r="H22731" t="s">
        <v>25010</v>
      </c>
      <c r="I22731" t="s">
        <v>23150</v>
      </c>
      <c r="J22731" t="str">
        <f>+VLOOKUP(Tabla1[[#This Row],[Codreg]],$G$347:$K$362,4,0)</f>
        <v>https://upload.wikimedia.org/wikipedia/commons/3/38/Coat_of_arms_of_Aysen%2C_Chile.svg</v>
      </c>
      <c r="K22731" t="str">
        <f>+VLOOKUP(Tabla1[[#This Row],[Codreg]],$G$347:$K$362,5,0)</f>
        <v>https://raw.githubusercontent.com/Sud-Austral/LOGOS-DATA/main/LocalizaReg/11.jpg</v>
      </c>
    </row>
    <row r="22732" spans="1:11" x14ac:dyDescent="0.3">
      <c r="A22732" t="s">
        <v>264</v>
      </c>
      <c r="B22732">
        <v>11</v>
      </c>
      <c r="G22732" s="7">
        <v>99111712002</v>
      </c>
      <c r="H22732" t="s">
        <v>25010</v>
      </c>
      <c r="I22732" t="s">
        <v>23151</v>
      </c>
      <c r="J22732" t="str">
        <f>+VLOOKUP(Tabla1[[#This Row],[Codreg]],$G$347:$K$362,4,0)</f>
        <v>https://upload.wikimedia.org/wikipedia/commons/3/38/Coat_of_arms_of_Aysen%2C_Chile.svg</v>
      </c>
      <c r="K22732" t="str">
        <f>+VLOOKUP(Tabla1[[#This Row],[Codreg]],$G$347:$K$362,5,0)</f>
        <v>https://raw.githubusercontent.com/Sud-Austral/LOGOS-DATA/main/LocalizaReg/11.jpg</v>
      </c>
    </row>
    <row r="22733" spans="1:11" x14ac:dyDescent="0.3">
      <c r="A22733" t="s">
        <v>264</v>
      </c>
      <c r="B22733">
        <v>11</v>
      </c>
      <c r="G22733" s="7">
        <v>99111703028</v>
      </c>
      <c r="H22733" t="s">
        <v>25010</v>
      </c>
      <c r="I22733" t="s">
        <v>23152</v>
      </c>
      <c r="J22733" t="str">
        <f>+VLOOKUP(Tabla1[[#This Row],[Codreg]],$G$347:$K$362,4,0)</f>
        <v>https://upload.wikimedia.org/wikipedia/commons/3/38/Coat_of_arms_of_Aysen%2C_Chile.svg</v>
      </c>
      <c r="K22733" t="str">
        <f>+VLOOKUP(Tabla1[[#This Row],[Codreg]],$G$347:$K$362,5,0)</f>
        <v>https://raw.githubusercontent.com/Sud-Austral/LOGOS-DATA/main/LocalizaReg/11.jpg</v>
      </c>
    </row>
    <row r="22734" spans="1:11" x14ac:dyDescent="0.3">
      <c r="A22734" t="s">
        <v>264</v>
      </c>
      <c r="B22734">
        <v>11</v>
      </c>
      <c r="G22734" s="7">
        <v>99111708192</v>
      </c>
      <c r="H22734" t="s">
        <v>25010</v>
      </c>
      <c r="I22734" t="s">
        <v>23153</v>
      </c>
      <c r="J22734" t="str">
        <f>+VLOOKUP(Tabla1[[#This Row],[Codreg]],$G$347:$K$362,4,0)</f>
        <v>https://upload.wikimedia.org/wikipedia/commons/3/38/Coat_of_arms_of_Aysen%2C_Chile.svg</v>
      </c>
      <c r="K22734" t="str">
        <f>+VLOOKUP(Tabla1[[#This Row],[Codreg]],$G$347:$K$362,5,0)</f>
        <v>https://raw.githubusercontent.com/Sud-Austral/LOGOS-DATA/main/LocalizaReg/11.jpg</v>
      </c>
    </row>
    <row r="22735" spans="1:11" x14ac:dyDescent="0.3">
      <c r="A22735" t="s">
        <v>264</v>
      </c>
      <c r="B22735">
        <v>11</v>
      </c>
      <c r="G22735" s="7">
        <v>99111706057</v>
      </c>
      <c r="H22735" t="s">
        <v>25010</v>
      </c>
      <c r="I22735" t="s">
        <v>23154</v>
      </c>
      <c r="J22735" t="str">
        <f>+VLOOKUP(Tabla1[[#This Row],[Codreg]],$G$347:$K$362,4,0)</f>
        <v>https://upload.wikimedia.org/wikipedia/commons/3/38/Coat_of_arms_of_Aysen%2C_Chile.svg</v>
      </c>
      <c r="K22735" t="str">
        <f>+VLOOKUP(Tabla1[[#This Row],[Codreg]],$G$347:$K$362,5,0)</f>
        <v>https://raw.githubusercontent.com/Sud-Austral/LOGOS-DATA/main/LocalizaReg/11.jpg</v>
      </c>
    </row>
    <row r="22736" spans="1:11" x14ac:dyDescent="0.3">
      <c r="A22736" t="s">
        <v>264</v>
      </c>
      <c r="B22736">
        <v>11</v>
      </c>
      <c r="G22736" s="7">
        <v>99111706050</v>
      </c>
      <c r="H22736" t="s">
        <v>25010</v>
      </c>
      <c r="I22736" t="s">
        <v>23155</v>
      </c>
      <c r="J22736" t="str">
        <f>+VLOOKUP(Tabla1[[#This Row],[Codreg]],$G$347:$K$362,4,0)</f>
        <v>https://upload.wikimedia.org/wikipedia/commons/3/38/Coat_of_arms_of_Aysen%2C_Chile.svg</v>
      </c>
      <c r="K22736" t="str">
        <f>+VLOOKUP(Tabla1[[#This Row],[Codreg]],$G$347:$K$362,5,0)</f>
        <v>https://raw.githubusercontent.com/Sud-Austral/LOGOS-DATA/main/LocalizaReg/11.jpg</v>
      </c>
    </row>
    <row r="22737" spans="1:11" x14ac:dyDescent="0.3">
      <c r="A22737" t="s">
        <v>264</v>
      </c>
      <c r="B22737">
        <v>11</v>
      </c>
      <c r="G22737" s="7">
        <v>99111706043</v>
      </c>
      <c r="H22737" t="s">
        <v>25010</v>
      </c>
      <c r="I22737" t="s">
        <v>23156</v>
      </c>
      <c r="J22737" t="str">
        <f>+VLOOKUP(Tabla1[[#This Row],[Codreg]],$G$347:$K$362,4,0)</f>
        <v>https://upload.wikimedia.org/wikipedia/commons/3/38/Coat_of_arms_of_Aysen%2C_Chile.svg</v>
      </c>
      <c r="K22737" t="str">
        <f>+VLOOKUP(Tabla1[[#This Row],[Codreg]],$G$347:$K$362,5,0)</f>
        <v>https://raw.githubusercontent.com/Sud-Austral/LOGOS-DATA/main/LocalizaReg/11.jpg</v>
      </c>
    </row>
    <row r="22738" spans="1:11" x14ac:dyDescent="0.3">
      <c r="A22738" t="s">
        <v>264</v>
      </c>
      <c r="B22738">
        <v>11</v>
      </c>
      <c r="G22738" s="7">
        <v>99111705092</v>
      </c>
      <c r="H22738" t="s">
        <v>25010</v>
      </c>
      <c r="I22738" t="s">
        <v>23157</v>
      </c>
      <c r="J22738" t="str">
        <f>+VLOOKUP(Tabla1[[#This Row],[Codreg]],$G$347:$K$362,4,0)</f>
        <v>https://upload.wikimedia.org/wikipedia/commons/3/38/Coat_of_arms_of_Aysen%2C_Chile.svg</v>
      </c>
      <c r="K22738" t="str">
        <f>+VLOOKUP(Tabla1[[#This Row],[Codreg]],$G$347:$K$362,5,0)</f>
        <v>https://raw.githubusercontent.com/Sud-Austral/LOGOS-DATA/main/LocalizaReg/11.jpg</v>
      </c>
    </row>
    <row r="22739" spans="1:11" x14ac:dyDescent="0.3">
      <c r="A22739" t="s">
        <v>264</v>
      </c>
      <c r="B22739">
        <v>11</v>
      </c>
      <c r="G22739" s="7">
        <v>99111705086</v>
      </c>
      <c r="H22739" t="s">
        <v>25010</v>
      </c>
      <c r="I22739" t="s">
        <v>23158</v>
      </c>
      <c r="J22739" t="str">
        <f>+VLOOKUP(Tabla1[[#This Row],[Codreg]],$G$347:$K$362,4,0)</f>
        <v>https://upload.wikimedia.org/wikipedia/commons/3/38/Coat_of_arms_of_Aysen%2C_Chile.svg</v>
      </c>
      <c r="K22739" t="str">
        <f>+VLOOKUP(Tabla1[[#This Row],[Codreg]],$G$347:$K$362,5,0)</f>
        <v>https://raw.githubusercontent.com/Sud-Austral/LOGOS-DATA/main/LocalizaReg/11.jpg</v>
      </c>
    </row>
    <row r="22740" spans="1:11" x14ac:dyDescent="0.3">
      <c r="A22740" t="s">
        <v>264</v>
      </c>
      <c r="B22740">
        <v>11</v>
      </c>
      <c r="G22740" s="7">
        <v>99111705089</v>
      </c>
      <c r="H22740" t="s">
        <v>25010</v>
      </c>
      <c r="I22740" t="s">
        <v>23159</v>
      </c>
      <c r="J22740" t="str">
        <f>+VLOOKUP(Tabla1[[#This Row],[Codreg]],$G$347:$K$362,4,0)</f>
        <v>https://upload.wikimedia.org/wikipedia/commons/3/38/Coat_of_arms_of_Aysen%2C_Chile.svg</v>
      </c>
      <c r="K22740" t="str">
        <f>+VLOOKUP(Tabla1[[#This Row],[Codreg]],$G$347:$K$362,5,0)</f>
        <v>https://raw.githubusercontent.com/Sud-Austral/LOGOS-DATA/main/LocalizaReg/11.jpg</v>
      </c>
    </row>
    <row r="22741" spans="1:11" x14ac:dyDescent="0.3">
      <c r="A22741" t="s">
        <v>264</v>
      </c>
      <c r="B22741">
        <v>11</v>
      </c>
      <c r="G22741" s="7">
        <v>99111705088</v>
      </c>
      <c r="H22741" t="s">
        <v>25010</v>
      </c>
      <c r="I22741" t="s">
        <v>23160</v>
      </c>
      <c r="J22741" t="str">
        <f>+VLOOKUP(Tabla1[[#This Row],[Codreg]],$G$347:$K$362,4,0)</f>
        <v>https://upload.wikimedia.org/wikipedia/commons/3/38/Coat_of_arms_of_Aysen%2C_Chile.svg</v>
      </c>
      <c r="K22741" t="str">
        <f>+VLOOKUP(Tabla1[[#This Row],[Codreg]],$G$347:$K$362,5,0)</f>
        <v>https://raw.githubusercontent.com/Sud-Austral/LOGOS-DATA/main/LocalizaReg/11.jpg</v>
      </c>
    </row>
    <row r="22742" spans="1:11" x14ac:dyDescent="0.3">
      <c r="A22742" t="s">
        <v>264</v>
      </c>
      <c r="B22742">
        <v>11</v>
      </c>
      <c r="G22742" s="7">
        <v>99111705083</v>
      </c>
      <c r="H22742" t="s">
        <v>25010</v>
      </c>
      <c r="I22742" t="s">
        <v>23161</v>
      </c>
      <c r="J22742" t="str">
        <f>+VLOOKUP(Tabla1[[#This Row],[Codreg]],$G$347:$K$362,4,0)</f>
        <v>https://upload.wikimedia.org/wikipedia/commons/3/38/Coat_of_arms_of_Aysen%2C_Chile.svg</v>
      </c>
      <c r="K22742" t="str">
        <f>+VLOOKUP(Tabla1[[#This Row],[Codreg]],$G$347:$K$362,5,0)</f>
        <v>https://raw.githubusercontent.com/Sud-Austral/LOGOS-DATA/main/LocalizaReg/11.jpg</v>
      </c>
    </row>
    <row r="22743" spans="1:11" x14ac:dyDescent="0.3">
      <c r="A22743" t="s">
        <v>264</v>
      </c>
      <c r="B22743">
        <v>11</v>
      </c>
      <c r="G22743" s="7">
        <v>99111705085</v>
      </c>
      <c r="H22743" t="s">
        <v>25010</v>
      </c>
      <c r="I22743" t="s">
        <v>23162</v>
      </c>
      <c r="J22743" t="str">
        <f>+VLOOKUP(Tabla1[[#This Row],[Codreg]],$G$347:$K$362,4,0)</f>
        <v>https://upload.wikimedia.org/wikipedia/commons/3/38/Coat_of_arms_of_Aysen%2C_Chile.svg</v>
      </c>
      <c r="K22743" t="str">
        <f>+VLOOKUP(Tabla1[[#This Row],[Codreg]],$G$347:$K$362,5,0)</f>
        <v>https://raw.githubusercontent.com/Sud-Austral/LOGOS-DATA/main/LocalizaReg/11.jpg</v>
      </c>
    </row>
    <row r="22744" spans="1:11" x14ac:dyDescent="0.3">
      <c r="A22744" t="s">
        <v>264</v>
      </c>
      <c r="B22744">
        <v>11</v>
      </c>
      <c r="G22744" s="7">
        <v>99111705074</v>
      </c>
      <c r="H22744" t="s">
        <v>25010</v>
      </c>
      <c r="I22744" t="s">
        <v>23163</v>
      </c>
      <c r="J22744" t="str">
        <f>+VLOOKUP(Tabla1[[#This Row],[Codreg]],$G$347:$K$362,4,0)</f>
        <v>https://upload.wikimedia.org/wikipedia/commons/3/38/Coat_of_arms_of_Aysen%2C_Chile.svg</v>
      </c>
      <c r="K22744" t="str">
        <f>+VLOOKUP(Tabla1[[#This Row],[Codreg]],$G$347:$K$362,5,0)</f>
        <v>https://raw.githubusercontent.com/Sud-Austral/LOGOS-DATA/main/LocalizaReg/11.jpg</v>
      </c>
    </row>
    <row r="22745" spans="1:11" x14ac:dyDescent="0.3">
      <c r="A22745" t="s">
        <v>264</v>
      </c>
      <c r="B22745">
        <v>11</v>
      </c>
      <c r="G22745" s="7">
        <v>99111706008</v>
      </c>
      <c r="H22745" t="s">
        <v>25010</v>
      </c>
      <c r="I22745" t="s">
        <v>23164</v>
      </c>
      <c r="J22745" t="str">
        <f>+VLOOKUP(Tabla1[[#This Row],[Codreg]],$G$347:$K$362,4,0)</f>
        <v>https://upload.wikimedia.org/wikipedia/commons/3/38/Coat_of_arms_of_Aysen%2C_Chile.svg</v>
      </c>
      <c r="K22745" t="str">
        <f>+VLOOKUP(Tabla1[[#This Row],[Codreg]],$G$347:$K$362,5,0)</f>
        <v>https://raw.githubusercontent.com/Sud-Austral/LOGOS-DATA/main/LocalizaReg/11.jpg</v>
      </c>
    </row>
    <row r="22746" spans="1:11" x14ac:dyDescent="0.3">
      <c r="A22746" t="s">
        <v>264</v>
      </c>
      <c r="B22746">
        <v>11</v>
      </c>
      <c r="G22746" s="7">
        <v>99111706038</v>
      </c>
      <c r="H22746" t="s">
        <v>25010</v>
      </c>
      <c r="I22746" t="s">
        <v>23165</v>
      </c>
      <c r="J22746" t="str">
        <f>+VLOOKUP(Tabla1[[#This Row],[Codreg]],$G$347:$K$362,4,0)</f>
        <v>https://upload.wikimedia.org/wikipedia/commons/3/38/Coat_of_arms_of_Aysen%2C_Chile.svg</v>
      </c>
      <c r="K22746" t="str">
        <f>+VLOOKUP(Tabla1[[#This Row],[Codreg]],$G$347:$K$362,5,0)</f>
        <v>https://raw.githubusercontent.com/Sud-Austral/LOGOS-DATA/main/LocalizaReg/11.jpg</v>
      </c>
    </row>
    <row r="22747" spans="1:11" x14ac:dyDescent="0.3">
      <c r="A22747" t="s">
        <v>264</v>
      </c>
      <c r="B22747">
        <v>11</v>
      </c>
      <c r="G22747" s="7">
        <v>99111703075</v>
      </c>
      <c r="H22747" t="s">
        <v>25010</v>
      </c>
      <c r="I22747" t="s">
        <v>23166</v>
      </c>
      <c r="J22747" t="str">
        <f>+VLOOKUP(Tabla1[[#This Row],[Codreg]],$G$347:$K$362,4,0)</f>
        <v>https://upload.wikimedia.org/wikipedia/commons/3/38/Coat_of_arms_of_Aysen%2C_Chile.svg</v>
      </c>
      <c r="K22747" t="str">
        <f>+VLOOKUP(Tabla1[[#This Row],[Codreg]],$G$347:$K$362,5,0)</f>
        <v>https://raw.githubusercontent.com/Sud-Austral/LOGOS-DATA/main/LocalizaReg/11.jpg</v>
      </c>
    </row>
    <row r="22748" spans="1:11" x14ac:dyDescent="0.3">
      <c r="A22748" t="s">
        <v>264</v>
      </c>
      <c r="B22748">
        <v>11</v>
      </c>
      <c r="G22748" s="7">
        <v>99111708194</v>
      </c>
      <c r="H22748" t="s">
        <v>25010</v>
      </c>
      <c r="I22748" t="s">
        <v>23167</v>
      </c>
      <c r="J22748" t="str">
        <f>+VLOOKUP(Tabla1[[#This Row],[Codreg]],$G$347:$K$362,4,0)</f>
        <v>https://upload.wikimedia.org/wikipedia/commons/3/38/Coat_of_arms_of_Aysen%2C_Chile.svg</v>
      </c>
      <c r="K22748" t="str">
        <f>+VLOOKUP(Tabla1[[#This Row],[Codreg]],$G$347:$K$362,5,0)</f>
        <v>https://raw.githubusercontent.com/Sud-Austral/LOGOS-DATA/main/LocalizaReg/11.jpg</v>
      </c>
    </row>
    <row r="22749" spans="1:11" x14ac:dyDescent="0.3">
      <c r="A22749" t="s">
        <v>264</v>
      </c>
      <c r="B22749">
        <v>11</v>
      </c>
      <c r="G22749" s="7">
        <v>99111703037</v>
      </c>
      <c r="H22749" t="s">
        <v>25010</v>
      </c>
      <c r="I22749" t="s">
        <v>23168</v>
      </c>
      <c r="J22749" t="str">
        <f>+VLOOKUP(Tabla1[[#This Row],[Codreg]],$G$347:$K$362,4,0)</f>
        <v>https://upload.wikimedia.org/wikipedia/commons/3/38/Coat_of_arms_of_Aysen%2C_Chile.svg</v>
      </c>
      <c r="K22749" t="str">
        <f>+VLOOKUP(Tabla1[[#This Row],[Codreg]],$G$347:$K$362,5,0)</f>
        <v>https://raw.githubusercontent.com/Sud-Austral/LOGOS-DATA/main/LocalizaReg/11.jpg</v>
      </c>
    </row>
    <row r="22750" spans="1:11" x14ac:dyDescent="0.3">
      <c r="A22750" t="s">
        <v>264</v>
      </c>
      <c r="B22750">
        <v>11</v>
      </c>
      <c r="G22750" s="7">
        <v>99111703030</v>
      </c>
      <c r="H22750" t="s">
        <v>25010</v>
      </c>
      <c r="I22750" t="s">
        <v>23169</v>
      </c>
      <c r="J22750" t="str">
        <f>+VLOOKUP(Tabla1[[#This Row],[Codreg]],$G$347:$K$362,4,0)</f>
        <v>https://upload.wikimedia.org/wikipedia/commons/3/38/Coat_of_arms_of_Aysen%2C_Chile.svg</v>
      </c>
      <c r="K22750" t="str">
        <f>+VLOOKUP(Tabla1[[#This Row],[Codreg]],$G$347:$K$362,5,0)</f>
        <v>https://raw.githubusercontent.com/Sud-Austral/LOGOS-DATA/main/LocalizaReg/11.jpg</v>
      </c>
    </row>
    <row r="22751" spans="1:11" x14ac:dyDescent="0.3">
      <c r="A22751" t="s">
        <v>264</v>
      </c>
      <c r="B22751">
        <v>11</v>
      </c>
      <c r="G22751" s="7">
        <v>99111703024</v>
      </c>
      <c r="H22751" t="s">
        <v>25010</v>
      </c>
      <c r="I22751" t="s">
        <v>23170</v>
      </c>
      <c r="J22751" t="str">
        <f>+VLOOKUP(Tabla1[[#This Row],[Codreg]],$G$347:$K$362,4,0)</f>
        <v>https://upload.wikimedia.org/wikipedia/commons/3/38/Coat_of_arms_of_Aysen%2C_Chile.svg</v>
      </c>
      <c r="K22751" t="str">
        <f>+VLOOKUP(Tabla1[[#This Row],[Codreg]],$G$347:$K$362,5,0)</f>
        <v>https://raw.githubusercontent.com/Sud-Austral/LOGOS-DATA/main/LocalizaReg/11.jpg</v>
      </c>
    </row>
    <row r="22752" spans="1:11" x14ac:dyDescent="0.3">
      <c r="A22752" t="s">
        <v>264</v>
      </c>
      <c r="B22752">
        <v>11</v>
      </c>
      <c r="G22752" s="7">
        <v>99111703022</v>
      </c>
      <c r="H22752" t="s">
        <v>25010</v>
      </c>
      <c r="I22752" t="s">
        <v>23171</v>
      </c>
      <c r="J22752" t="str">
        <f>+VLOOKUP(Tabla1[[#This Row],[Codreg]],$G$347:$K$362,4,0)</f>
        <v>https://upload.wikimedia.org/wikipedia/commons/3/38/Coat_of_arms_of_Aysen%2C_Chile.svg</v>
      </c>
      <c r="K22752" t="str">
        <f>+VLOOKUP(Tabla1[[#This Row],[Codreg]],$G$347:$K$362,5,0)</f>
        <v>https://raw.githubusercontent.com/Sud-Austral/LOGOS-DATA/main/LocalizaReg/11.jpg</v>
      </c>
    </row>
    <row r="22753" spans="1:11" x14ac:dyDescent="0.3">
      <c r="A22753" t="s">
        <v>264</v>
      </c>
      <c r="B22753">
        <v>11</v>
      </c>
      <c r="G22753" s="7">
        <v>99111703114</v>
      </c>
      <c r="H22753" t="s">
        <v>25010</v>
      </c>
      <c r="I22753" t="s">
        <v>23172</v>
      </c>
      <c r="J22753" t="str">
        <f>+VLOOKUP(Tabla1[[#This Row],[Codreg]],$G$347:$K$362,4,0)</f>
        <v>https://upload.wikimedia.org/wikipedia/commons/3/38/Coat_of_arms_of_Aysen%2C_Chile.svg</v>
      </c>
      <c r="K22753" t="str">
        <f>+VLOOKUP(Tabla1[[#This Row],[Codreg]],$G$347:$K$362,5,0)</f>
        <v>https://raw.githubusercontent.com/Sud-Austral/LOGOS-DATA/main/LocalizaReg/11.jpg</v>
      </c>
    </row>
    <row r="22754" spans="1:11" x14ac:dyDescent="0.3">
      <c r="A22754" t="s">
        <v>264</v>
      </c>
      <c r="B22754">
        <v>11</v>
      </c>
      <c r="G22754" s="7">
        <v>99111701049</v>
      </c>
      <c r="H22754" t="s">
        <v>25010</v>
      </c>
      <c r="I22754" t="s">
        <v>23173</v>
      </c>
      <c r="J22754" t="str">
        <f>+VLOOKUP(Tabla1[[#This Row],[Codreg]],$G$347:$K$362,4,0)</f>
        <v>https://upload.wikimedia.org/wikipedia/commons/3/38/Coat_of_arms_of_Aysen%2C_Chile.svg</v>
      </c>
      <c r="K22754" t="str">
        <f>+VLOOKUP(Tabla1[[#This Row],[Codreg]],$G$347:$K$362,5,0)</f>
        <v>https://raw.githubusercontent.com/Sud-Austral/LOGOS-DATA/main/LocalizaReg/11.jpg</v>
      </c>
    </row>
    <row r="22755" spans="1:11" x14ac:dyDescent="0.3">
      <c r="A22755" t="s">
        <v>264</v>
      </c>
      <c r="B22755">
        <v>11</v>
      </c>
      <c r="G22755" s="7">
        <v>99111708158</v>
      </c>
      <c r="H22755" t="s">
        <v>25010</v>
      </c>
      <c r="I22755" t="s">
        <v>23174</v>
      </c>
      <c r="J22755" t="str">
        <f>+VLOOKUP(Tabla1[[#This Row],[Codreg]],$G$347:$K$362,4,0)</f>
        <v>https://upload.wikimedia.org/wikipedia/commons/3/38/Coat_of_arms_of_Aysen%2C_Chile.svg</v>
      </c>
      <c r="K22755" t="str">
        <f>+VLOOKUP(Tabla1[[#This Row],[Codreg]],$G$347:$K$362,5,0)</f>
        <v>https://raw.githubusercontent.com/Sud-Austral/LOGOS-DATA/main/LocalizaReg/11.jpg</v>
      </c>
    </row>
    <row r="22756" spans="1:11" x14ac:dyDescent="0.3">
      <c r="A22756" t="s">
        <v>264</v>
      </c>
      <c r="B22756">
        <v>11</v>
      </c>
      <c r="G22756" s="7">
        <v>99111708147</v>
      </c>
      <c r="H22756" t="s">
        <v>25010</v>
      </c>
      <c r="I22756" t="s">
        <v>23175</v>
      </c>
      <c r="J22756" t="str">
        <f>+VLOOKUP(Tabla1[[#This Row],[Codreg]],$G$347:$K$362,4,0)</f>
        <v>https://upload.wikimedia.org/wikipedia/commons/3/38/Coat_of_arms_of_Aysen%2C_Chile.svg</v>
      </c>
      <c r="K22756" t="str">
        <f>+VLOOKUP(Tabla1[[#This Row],[Codreg]],$G$347:$K$362,5,0)</f>
        <v>https://raw.githubusercontent.com/Sud-Austral/LOGOS-DATA/main/LocalizaReg/11.jpg</v>
      </c>
    </row>
    <row r="22757" spans="1:11" x14ac:dyDescent="0.3">
      <c r="A22757" t="s">
        <v>264</v>
      </c>
      <c r="B22757">
        <v>11</v>
      </c>
      <c r="G22757" s="7">
        <v>99111701175</v>
      </c>
      <c r="H22757" t="s">
        <v>25010</v>
      </c>
      <c r="I22757" t="s">
        <v>23176</v>
      </c>
      <c r="J22757" t="str">
        <f>+VLOOKUP(Tabla1[[#This Row],[Codreg]],$G$347:$K$362,4,0)</f>
        <v>https://upload.wikimedia.org/wikipedia/commons/3/38/Coat_of_arms_of_Aysen%2C_Chile.svg</v>
      </c>
      <c r="K22757" t="str">
        <f>+VLOOKUP(Tabla1[[#This Row],[Codreg]],$G$347:$K$362,5,0)</f>
        <v>https://raw.githubusercontent.com/Sud-Austral/LOGOS-DATA/main/LocalizaReg/11.jpg</v>
      </c>
    </row>
    <row r="22758" spans="1:11" x14ac:dyDescent="0.3">
      <c r="A22758" t="s">
        <v>264</v>
      </c>
      <c r="B22758">
        <v>11</v>
      </c>
      <c r="G22758" s="7">
        <v>99111708100</v>
      </c>
      <c r="H22758" t="s">
        <v>25010</v>
      </c>
      <c r="I22758" t="s">
        <v>23177</v>
      </c>
      <c r="J22758" t="str">
        <f>+VLOOKUP(Tabla1[[#This Row],[Codreg]],$G$347:$K$362,4,0)</f>
        <v>https://upload.wikimedia.org/wikipedia/commons/3/38/Coat_of_arms_of_Aysen%2C_Chile.svg</v>
      </c>
      <c r="K22758" t="str">
        <f>+VLOOKUP(Tabla1[[#This Row],[Codreg]],$G$347:$K$362,5,0)</f>
        <v>https://raw.githubusercontent.com/Sud-Austral/LOGOS-DATA/main/LocalizaReg/11.jpg</v>
      </c>
    </row>
    <row r="22759" spans="1:11" x14ac:dyDescent="0.3">
      <c r="A22759" t="s">
        <v>264</v>
      </c>
      <c r="B22759">
        <v>11</v>
      </c>
      <c r="G22759" s="7">
        <v>99111707078</v>
      </c>
      <c r="H22759" t="s">
        <v>25010</v>
      </c>
      <c r="I22759" t="s">
        <v>23178</v>
      </c>
      <c r="J22759" t="str">
        <f>+VLOOKUP(Tabla1[[#This Row],[Codreg]],$G$347:$K$362,4,0)</f>
        <v>https://upload.wikimedia.org/wikipedia/commons/3/38/Coat_of_arms_of_Aysen%2C_Chile.svg</v>
      </c>
      <c r="K22759" t="str">
        <f>+VLOOKUP(Tabla1[[#This Row],[Codreg]],$G$347:$K$362,5,0)</f>
        <v>https://raw.githubusercontent.com/Sud-Austral/LOGOS-DATA/main/LocalizaReg/11.jpg</v>
      </c>
    </row>
    <row r="22760" spans="1:11" x14ac:dyDescent="0.3">
      <c r="A22760" t="s">
        <v>264</v>
      </c>
      <c r="B22760">
        <v>11</v>
      </c>
      <c r="G22760" s="7">
        <v>99111708102</v>
      </c>
      <c r="H22760" t="s">
        <v>25010</v>
      </c>
      <c r="I22760" t="s">
        <v>23179</v>
      </c>
      <c r="J22760" t="str">
        <f>+VLOOKUP(Tabla1[[#This Row],[Codreg]],$G$347:$K$362,4,0)</f>
        <v>https://upload.wikimedia.org/wikipedia/commons/3/38/Coat_of_arms_of_Aysen%2C_Chile.svg</v>
      </c>
      <c r="K22760" t="str">
        <f>+VLOOKUP(Tabla1[[#This Row],[Codreg]],$G$347:$K$362,5,0)</f>
        <v>https://raw.githubusercontent.com/Sud-Austral/LOGOS-DATA/main/LocalizaReg/11.jpg</v>
      </c>
    </row>
    <row r="22761" spans="1:11" x14ac:dyDescent="0.3">
      <c r="A22761" t="s">
        <v>264</v>
      </c>
      <c r="B22761">
        <v>11</v>
      </c>
      <c r="G22761" s="7">
        <v>99111708111</v>
      </c>
      <c r="H22761" t="s">
        <v>25010</v>
      </c>
      <c r="I22761" t="s">
        <v>23180</v>
      </c>
      <c r="J22761" t="str">
        <f>+VLOOKUP(Tabla1[[#This Row],[Codreg]],$G$347:$K$362,4,0)</f>
        <v>https://upload.wikimedia.org/wikipedia/commons/3/38/Coat_of_arms_of_Aysen%2C_Chile.svg</v>
      </c>
      <c r="K22761" t="str">
        <f>+VLOOKUP(Tabla1[[#This Row],[Codreg]],$G$347:$K$362,5,0)</f>
        <v>https://raw.githubusercontent.com/Sud-Austral/LOGOS-DATA/main/LocalizaReg/11.jpg</v>
      </c>
    </row>
    <row r="22762" spans="1:11" x14ac:dyDescent="0.3">
      <c r="A22762" t="s">
        <v>264</v>
      </c>
      <c r="B22762">
        <v>11</v>
      </c>
      <c r="G22762" s="7">
        <v>99111707080</v>
      </c>
      <c r="H22762" t="s">
        <v>25010</v>
      </c>
      <c r="I22762" t="s">
        <v>23181</v>
      </c>
      <c r="J22762" t="str">
        <f>+VLOOKUP(Tabla1[[#This Row],[Codreg]],$G$347:$K$362,4,0)</f>
        <v>https://upload.wikimedia.org/wikipedia/commons/3/38/Coat_of_arms_of_Aysen%2C_Chile.svg</v>
      </c>
      <c r="K22762" t="str">
        <f>+VLOOKUP(Tabla1[[#This Row],[Codreg]],$G$347:$K$362,5,0)</f>
        <v>https://raw.githubusercontent.com/Sud-Austral/LOGOS-DATA/main/LocalizaReg/11.jpg</v>
      </c>
    </row>
    <row r="22763" spans="1:11" x14ac:dyDescent="0.3">
      <c r="A22763" t="s">
        <v>264</v>
      </c>
      <c r="B22763">
        <v>11</v>
      </c>
      <c r="G22763" s="7">
        <v>99111707107</v>
      </c>
      <c r="H22763" t="s">
        <v>25010</v>
      </c>
      <c r="I22763" t="s">
        <v>23182</v>
      </c>
      <c r="J22763" t="str">
        <f>+VLOOKUP(Tabla1[[#This Row],[Codreg]],$G$347:$K$362,4,0)</f>
        <v>https://upload.wikimedia.org/wikipedia/commons/3/38/Coat_of_arms_of_Aysen%2C_Chile.svg</v>
      </c>
      <c r="K22763" t="str">
        <f>+VLOOKUP(Tabla1[[#This Row],[Codreg]],$G$347:$K$362,5,0)</f>
        <v>https://raw.githubusercontent.com/Sud-Austral/LOGOS-DATA/main/LocalizaReg/11.jpg</v>
      </c>
    </row>
    <row r="22764" spans="1:11" x14ac:dyDescent="0.3">
      <c r="A22764" t="s">
        <v>264</v>
      </c>
      <c r="B22764">
        <v>11</v>
      </c>
      <c r="G22764" s="7">
        <v>99111707088</v>
      </c>
      <c r="H22764" t="s">
        <v>25010</v>
      </c>
      <c r="I22764" t="s">
        <v>23183</v>
      </c>
      <c r="J22764" t="str">
        <f>+VLOOKUP(Tabla1[[#This Row],[Codreg]],$G$347:$K$362,4,0)</f>
        <v>https://upload.wikimedia.org/wikipedia/commons/3/38/Coat_of_arms_of_Aysen%2C_Chile.svg</v>
      </c>
      <c r="K22764" t="str">
        <f>+VLOOKUP(Tabla1[[#This Row],[Codreg]],$G$347:$K$362,5,0)</f>
        <v>https://raw.githubusercontent.com/Sud-Austral/LOGOS-DATA/main/LocalizaReg/11.jpg</v>
      </c>
    </row>
    <row r="22765" spans="1:11" x14ac:dyDescent="0.3">
      <c r="A22765" t="s">
        <v>264</v>
      </c>
      <c r="B22765">
        <v>11</v>
      </c>
      <c r="G22765" s="7">
        <v>99111708057</v>
      </c>
      <c r="H22765" t="s">
        <v>25010</v>
      </c>
      <c r="I22765" t="s">
        <v>23184</v>
      </c>
      <c r="J22765" t="str">
        <f>+VLOOKUP(Tabla1[[#This Row],[Codreg]],$G$347:$K$362,4,0)</f>
        <v>https://upload.wikimedia.org/wikipedia/commons/3/38/Coat_of_arms_of_Aysen%2C_Chile.svg</v>
      </c>
      <c r="K22765" t="str">
        <f>+VLOOKUP(Tabla1[[#This Row],[Codreg]],$G$347:$K$362,5,0)</f>
        <v>https://raw.githubusercontent.com/Sud-Austral/LOGOS-DATA/main/LocalizaReg/11.jpg</v>
      </c>
    </row>
    <row r="22766" spans="1:11" x14ac:dyDescent="0.3">
      <c r="A22766" t="s">
        <v>264</v>
      </c>
      <c r="B22766">
        <v>11</v>
      </c>
      <c r="G22766" s="7">
        <v>99111702124</v>
      </c>
      <c r="H22766" t="s">
        <v>25010</v>
      </c>
      <c r="I22766" t="s">
        <v>23185</v>
      </c>
      <c r="J22766" t="str">
        <f>+VLOOKUP(Tabla1[[#This Row],[Codreg]],$G$347:$K$362,4,0)</f>
        <v>https://upload.wikimedia.org/wikipedia/commons/3/38/Coat_of_arms_of_Aysen%2C_Chile.svg</v>
      </c>
      <c r="K22766" t="str">
        <f>+VLOOKUP(Tabla1[[#This Row],[Codreg]],$G$347:$K$362,5,0)</f>
        <v>https://raw.githubusercontent.com/Sud-Austral/LOGOS-DATA/main/LocalizaReg/11.jpg</v>
      </c>
    </row>
    <row r="22767" spans="1:11" x14ac:dyDescent="0.3">
      <c r="A22767" t="s">
        <v>264</v>
      </c>
      <c r="B22767">
        <v>11</v>
      </c>
      <c r="G22767" s="7">
        <v>99111707040</v>
      </c>
      <c r="H22767" t="s">
        <v>25010</v>
      </c>
      <c r="I22767" t="s">
        <v>23186</v>
      </c>
      <c r="J22767" t="str">
        <f>+VLOOKUP(Tabla1[[#This Row],[Codreg]],$G$347:$K$362,4,0)</f>
        <v>https://upload.wikimedia.org/wikipedia/commons/3/38/Coat_of_arms_of_Aysen%2C_Chile.svg</v>
      </c>
      <c r="K22767" t="str">
        <f>+VLOOKUP(Tabla1[[#This Row],[Codreg]],$G$347:$K$362,5,0)</f>
        <v>https://raw.githubusercontent.com/Sud-Austral/LOGOS-DATA/main/LocalizaReg/11.jpg</v>
      </c>
    </row>
    <row r="22768" spans="1:11" x14ac:dyDescent="0.3">
      <c r="A22768" t="s">
        <v>264</v>
      </c>
      <c r="B22768">
        <v>11</v>
      </c>
      <c r="G22768" s="7">
        <v>99111707043</v>
      </c>
      <c r="H22768" t="s">
        <v>25010</v>
      </c>
      <c r="I22768" t="s">
        <v>23187</v>
      </c>
      <c r="J22768" t="str">
        <f>+VLOOKUP(Tabla1[[#This Row],[Codreg]],$G$347:$K$362,4,0)</f>
        <v>https://upload.wikimedia.org/wikipedia/commons/3/38/Coat_of_arms_of_Aysen%2C_Chile.svg</v>
      </c>
      <c r="K22768" t="str">
        <f>+VLOOKUP(Tabla1[[#This Row],[Codreg]],$G$347:$K$362,5,0)</f>
        <v>https://raw.githubusercontent.com/Sud-Austral/LOGOS-DATA/main/LocalizaReg/11.jpg</v>
      </c>
    </row>
    <row r="22769" spans="1:11" x14ac:dyDescent="0.3">
      <c r="A22769" t="s">
        <v>264</v>
      </c>
      <c r="B22769">
        <v>11</v>
      </c>
      <c r="G22769" s="7">
        <v>99111707019</v>
      </c>
      <c r="H22769" t="s">
        <v>25010</v>
      </c>
      <c r="I22769" t="s">
        <v>23188</v>
      </c>
      <c r="J22769" t="str">
        <f>+VLOOKUP(Tabla1[[#This Row],[Codreg]],$G$347:$K$362,4,0)</f>
        <v>https://upload.wikimedia.org/wikipedia/commons/3/38/Coat_of_arms_of_Aysen%2C_Chile.svg</v>
      </c>
      <c r="K22769" t="str">
        <f>+VLOOKUP(Tabla1[[#This Row],[Codreg]],$G$347:$K$362,5,0)</f>
        <v>https://raw.githubusercontent.com/Sud-Austral/LOGOS-DATA/main/LocalizaReg/11.jpg</v>
      </c>
    </row>
    <row r="22770" spans="1:11" x14ac:dyDescent="0.3">
      <c r="A22770" t="s">
        <v>264</v>
      </c>
      <c r="B22770">
        <v>11</v>
      </c>
      <c r="G22770" s="7">
        <v>99111704004</v>
      </c>
      <c r="H22770" t="s">
        <v>25010</v>
      </c>
      <c r="I22770" t="s">
        <v>23189</v>
      </c>
      <c r="J22770" t="str">
        <f>+VLOOKUP(Tabla1[[#This Row],[Codreg]],$G$347:$K$362,4,0)</f>
        <v>https://upload.wikimedia.org/wikipedia/commons/3/38/Coat_of_arms_of_Aysen%2C_Chile.svg</v>
      </c>
      <c r="K22770" t="str">
        <f>+VLOOKUP(Tabla1[[#This Row],[Codreg]],$G$347:$K$362,5,0)</f>
        <v>https://raw.githubusercontent.com/Sud-Austral/LOGOS-DATA/main/LocalizaReg/11.jpg</v>
      </c>
    </row>
    <row r="22771" spans="1:11" x14ac:dyDescent="0.3">
      <c r="A22771" t="s">
        <v>264</v>
      </c>
      <c r="B22771">
        <v>11</v>
      </c>
      <c r="G22771" s="7">
        <v>99111706020</v>
      </c>
      <c r="H22771" t="s">
        <v>25010</v>
      </c>
      <c r="I22771" t="s">
        <v>23190</v>
      </c>
      <c r="J22771" t="str">
        <f>+VLOOKUP(Tabla1[[#This Row],[Codreg]],$G$347:$K$362,4,0)</f>
        <v>https://upload.wikimedia.org/wikipedia/commons/3/38/Coat_of_arms_of_Aysen%2C_Chile.svg</v>
      </c>
      <c r="K22771" t="str">
        <f>+VLOOKUP(Tabla1[[#This Row],[Codreg]],$G$347:$K$362,5,0)</f>
        <v>https://raw.githubusercontent.com/Sud-Austral/LOGOS-DATA/main/LocalizaReg/11.jpg</v>
      </c>
    </row>
    <row r="22772" spans="1:11" x14ac:dyDescent="0.3">
      <c r="A22772" t="s">
        <v>264</v>
      </c>
      <c r="B22772">
        <v>11</v>
      </c>
      <c r="G22772" s="7">
        <v>99111705101</v>
      </c>
      <c r="H22772" t="s">
        <v>25010</v>
      </c>
      <c r="I22772" t="s">
        <v>23191</v>
      </c>
      <c r="J22772" t="str">
        <f>+VLOOKUP(Tabla1[[#This Row],[Codreg]],$G$347:$K$362,4,0)</f>
        <v>https://upload.wikimedia.org/wikipedia/commons/3/38/Coat_of_arms_of_Aysen%2C_Chile.svg</v>
      </c>
      <c r="K22772" t="str">
        <f>+VLOOKUP(Tabla1[[#This Row],[Codreg]],$G$347:$K$362,5,0)</f>
        <v>https://raw.githubusercontent.com/Sud-Austral/LOGOS-DATA/main/LocalizaReg/11.jpg</v>
      </c>
    </row>
    <row r="22773" spans="1:11" x14ac:dyDescent="0.3">
      <c r="A22773" t="s">
        <v>264</v>
      </c>
      <c r="B22773">
        <v>11</v>
      </c>
      <c r="G22773" s="7">
        <v>99111701135</v>
      </c>
      <c r="H22773" t="s">
        <v>25010</v>
      </c>
      <c r="I22773" t="s">
        <v>23192</v>
      </c>
      <c r="J22773" t="str">
        <f>+VLOOKUP(Tabla1[[#This Row],[Codreg]],$G$347:$K$362,4,0)</f>
        <v>https://upload.wikimedia.org/wikipedia/commons/3/38/Coat_of_arms_of_Aysen%2C_Chile.svg</v>
      </c>
      <c r="K22773" t="str">
        <f>+VLOOKUP(Tabla1[[#This Row],[Codreg]],$G$347:$K$362,5,0)</f>
        <v>https://raw.githubusercontent.com/Sud-Austral/LOGOS-DATA/main/LocalizaReg/11.jpg</v>
      </c>
    </row>
    <row r="22774" spans="1:11" x14ac:dyDescent="0.3">
      <c r="A22774" t="s">
        <v>264</v>
      </c>
      <c r="B22774">
        <v>11</v>
      </c>
      <c r="G22774" s="7">
        <v>99111701096</v>
      </c>
      <c r="H22774" t="s">
        <v>25010</v>
      </c>
      <c r="I22774" t="s">
        <v>23193</v>
      </c>
      <c r="J22774" t="str">
        <f>+VLOOKUP(Tabla1[[#This Row],[Codreg]],$G$347:$K$362,4,0)</f>
        <v>https://upload.wikimedia.org/wikipedia/commons/3/38/Coat_of_arms_of_Aysen%2C_Chile.svg</v>
      </c>
      <c r="K22774" t="str">
        <f>+VLOOKUP(Tabla1[[#This Row],[Codreg]],$G$347:$K$362,5,0)</f>
        <v>https://raw.githubusercontent.com/Sud-Austral/LOGOS-DATA/main/LocalizaReg/11.jpg</v>
      </c>
    </row>
    <row r="22775" spans="1:11" x14ac:dyDescent="0.3">
      <c r="A22775" t="s">
        <v>264</v>
      </c>
      <c r="B22775">
        <v>11</v>
      </c>
      <c r="G22775" s="7">
        <v>99111701079</v>
      </c>
      <c r="H22775" t="s">
        <v>25010</v>
      </c>
      <c r="I22775" t="s">
        <v>23194</v>
      </c>
      <c r="J22775" t="str">
        <f>+VLOOKUP(Tabla1[[#This Row],[Codreg]],$G$347:$K$362,4,0)</f>
        <v>https://upload.wikimedia.org/wikipedia/commons/3/38/Coat_of_arms_of_Aysen%2C_Chile.svg</v>
      </c>
      <c r="K22775" t="str">
        <f>+VLOOKUP(Tabla1[[#This Row],[Codreg]],$G$347:$K$362,5,0)</f>
        <v>https://raw.githubusercontent.com/Sud-Austral/LOGOS-DATA/main/LocalizaReg/11.jpg</v>
      </c>
    </row>
    <row r="22776" spans="1:11" x14ac:dyDescent="0.3">
      <c r="A22776" t="s">
        <v>264</v>
      </c>
      <c r="B22776">
        <v>11</v>
      </c>
      <c r="G22776" s="7">
        <v>99111700022</v>
      </c>
      <c r="H22776" t="s">
        <v>25010</v>
      </c>
      <c r="I22776" t="s">
        <v>23195</v>
      </c>
      <c r="J22776" t="str">
        <f>+VLOOKUP(Tabla1[[#This Row],[Codreg]],$G$347:$K$362,4,0)</f>
        <v>https://upload.wikimedia.org/wikipedia/commons/3/38/Coat_of_arms_of_Aysen%2C_Chile.svg</v>
      </c>
      <c r="K22776" t="str">
        <f>+VLOOKUP(Tabla1[[#This Row],[Codreg]],$G$347:$K$362,5,0)</f>
        <v>https://raw.githubusercontent.com/Sud-Austral/LOGOS-DATA/main/LocalizaReg/11.jpg</v>
      </c>
    </row>
    <row r="22777" spans="1:11" x14ac:dyDescent="0.3">
      <c r="A22777" t="s">
        <v>264</v>
      </c>
      <c r="B22777">
        <v>11</v>
      </c>
      <c r="G22777" s="7">
        <v>99111703092</v>
      </c>
      <c r="H22777" t="s">
        <v>25010</v>
      </c>
      <c r="I22777" t="s">
        <v>23196</v>
      </c>
      <c r="J22777" t="str">
        <f>+VLOOKUP(Tabla1[[#This Row],[Codreg]],$G$347:$K$362,4,0)</f>
        <v>https://upload.wikimedia.org/wikipedia/commons/3/38/Coat_of_arms_of_Aysen%2C_Chile.svg</v>
      </c>
      <c r="K22777" t="str">
        <f>+VLOOKUP(Tabla1[[#This Row],[Codreg]],$G$347:$K$362,5,0)</f>
        <v>https://raw.githubusercontent.com/Sud-Austral/LOGOS-DATA/main/LocalizaReg/11.jpg</v>
      </c>
    </row>
    <row r="22778" spans="1:11" x14ac:dyDescent="0.3">
      <c r="A22778" t="s">
        <v>264</v>
      </c>
      <c r="B22778">
        <v>11</v>
      </c>
      <c r="G22778" s="7">
        <v>99111703150</v>
      </c>
      <c r="H22778" t="s">
        <v>25010</v>
      </c>
      <c r="I22778" t="s">
        <v>23197</v>
      </c>
      <c r="J22778" t="str">
        <f>+VLOOKUP(Tabla1[[#This Row],[Codreg]],$G$347:$K$362,4,0)</f>
        <v>https://upload.wikimedia.org/wikipedia/commons/3/38/Coat_of_arms_of_Aysen%2C_Chile.svg</v>
      </c>
      <c r="K22778" t="str">
        <f>+VLOOKUP(Tabla1[[#This Row],[Codreg]],$G$347:$K$362,5,0)</f>
        <v>https://raw.githubusercontent.com/Sud-Austral/LOGOS-DATA/main/LocalizaReg/11.jpg</v>
      </c>
    </row>
    <row r="22779" spans="1:11" x14ac:dyDescent="0.3">
      <c r="A22779" t="s">
        <v>264</v>
      </c>
      <c r="B22779">
        <v>11</v>
      </c>
      <c r="G22779" s="7">
        <v>99111703031</v>
      </c>
      <c r="H22779" t="s">
        <v>25010</v>
      </c>
      <c r="I22779" t="s">
        <v>23198</v>
      </c>
      <c r="J22779" t="str">
        <f>+VLOOKUP(Tabla1[[#This Row],[Codreg]],$G$347:$K$362,4,0)</f>
        <v>https://upload.wikimedia.org/wikipedia/commons/3/38/Coat_of_arms_of_Aysen%2C_Chile.svg</v>
      </c>
      <c r="K22779" t="str">
        <f>+VLOOKUP(Tabla1[[#This Row],[Codreg]],$G$347:$K$362,5,0)</f>
        <v>https://raw.githubusercontent.com/Sud-Austral/LOGOS-DATA/main/LocalizaReg/11.jpg</v>
      </c>
    </row>
    <row r="22780" spans="1:11" x14ac:dyDescent="0.3">
      <c r="A22780" t="s">
        <v>264</v>
      </c>
      <c r="B22780">
        <v>11</v>
      </c>
      <c r="G22780" s="7">
        <v>99111708122</v>
      </c>
      <c r="H22780" t="s">
        <v>25010</v>
      </c>
      <c r="I22780" t="s">
        <v>23199</v>
      </c>
      <c r="J22780" t="str">
        <f>+VLOOKUP(Tabla1[[#This Row],[Codreg]],$G$347:$K$362,4,0)</f>
        <v>https://upload.wikimedia.org/wikipedia/commons/3/38/Coat_of_arms_of_Aysen%2C_Chile.svg</v>
      </c>
      <c r="K22780" t="str">
        <f>+VLOOKUP(Tabla1[[#This Row],[Codreg]],$G$347:$K$362,5,0)</f>
        <v>https://raw.githubusercontent.com/Sud-Austral/LOGOS-DATA/main/LocalizaReg/11.jpg</v>
      </c>
    </row>
    <row r="22781" spans="1:11" x14ac:dyDescent="0.3">
      <c r="A22781" t="s">
        <v>264</v>
      </c>
      <c r="B22781">
        <v>11</v>
      </c>
      <c r="G22781" s="7">
        <v>99111707081</v>
      </c>
      <c r="H22781" t="s">
        <v>25010</v>
      </c>
      <c r="I22781" t="s">
        <v>23200</v>
      </c>
      <c r="J22781" t="str">
        <f>+VLOOKUP(Tabla1[[#This Row],[Codreg]],$G$347:$K$362,4,0)</f>
        <v>https://upload.wikimedia.org/wikipedia/commons/3/38/Coat_of_arms_of_Aysen%2C_Chile.svg</v>
      </c>
      <c r="K22781" t="str">
        <f>+VLOOKUP(Tabla1[[#This Row],[Codreg]],$G$347:$K$362,5,0)</f>
        <v>https://raw.githubusercontent.com/Sud-Austral/LOGOS-DATA/main/LocalizaReg/11.jpg</v>
      </c>
    </row>
    <row r="22782" spans="1:11" x14ac:dyDescent="0.3">
      <c r="A22782" t="s">
        <v>264</v>
      </c>
      <c r="B22782">
        <v>11</v>
      </c>
      <c r="G22782" s="7">
        <v>99111704009</v>
      </c>
      <c r="H22782" t="s">
        <v>25010</v>
      </c>
      <c r="I22782" t="s">
        <v>23201</v>
      </c>
      <c r="J22782" t="str">
        <f>+VLOOKUP(Tabla1[[#This Row],[Codreg]],$G$347:$K$362,4,0)</f>
        <v>https://upload.wikimedia.org/wikipedia/commons/3/38/Coat_of_arms_of_Aysen%2C_Chile.svg</v>
      </c>
      <c r="K22782" t="str">
        <f>+VLOOKUP(Tabla1[[#This Row],[Codreg]],$G$347:$K$362,5,0)</f>
        <v>https://raw.githubusercontent.com/Sud-Austral/LOGOS-DATA/main/LocalizaReg/11.jpg</v>
      </c>
    </row>
    <row r="22783" spans="1:11" x14ac:dyDescent="0.3">
      <c r="A22783" t="s">
        <v>264</v>
      </c>
      <c r="B22783">
        <v>11</v>
      </c>
      <c r="G22783" s="7">
        <v>99111701208</v>
      </c>
      <c r="H22783" t="s">
        <v>25010</v>
      </c>
      <c r="I22783" t="s">
        <v>23202</v>
      </c>
      <c r="J22783" t="str">
        <f>+VLOOKUP(Tabla1[[#This Row],[Codreg]],$G$347:$K$362,4,0)</f>
        <v>https://upload.wikimedia.org/wikipedia/commons/3/38/Coat_of_arms_of_Aysen%2C_Chile.svg</v>
      </c>
      <c r="K22783" t="str">
        <f>+VLOOKUP(Tabla1[[#This Row],[Codreg]],$G$347:$K$362,5,0)</f>
        <v>https://raw.githubusercontent.com/Sud-Austral/LOGOS-DATA/main/LocalizaReg/11.jpg</v>
      </c>
    </row>
    <row r="22784" spans="1:11" x14ac:dyDescent="0.3">
      <c r="A22784" t="s">
        <v>264</v>
      </c>
      <c r="B22784">
        <v>11</v>
      </c>
      <c r="G22784" s="7">
        <v>99111704001</v>
      </c>
      <c r="H22784" t="s">
        <v>25010</v>
      </c>
      <c r="I22784" t="s">
        <v>23203</v>
      </c>
      <c r="J22784" t="str">
        <f>+VLOOKUP(Tabla1[[#This Row],[Codreg]],$G$347:$K$362,4,0)</f>
        <v>https://upload.wikimedia.org/wikipedia/commons/3/38/Coat_of_arms_of_Aysen%2C_Chile.svg</v>
      </c>
      <c r="K22784" t="str">
        <f>+VLOOKUP(Tabla1[[#This Row],[Codreg]],$G$347:$K$362,5,0)</f>
        <v>https://raw.githubusercontent.com/Sud-Austral/LOGOS-DATA/main/LocalizaReg/11.jpg</v>
      </c>
    </row>
    <row r="22785" spans="1:11" x14ac:dyDescent="0.3">
      <c r="A22785" t="s">
        <v>264</v>
      </c>
      <c r="B22785">
        <v>11</v>
      </c>
      <c r="G22785" s="7">
        <v>99111708087</v>
      </c>
      <c r="H22785" t="s">
        <v>25010</v>
      </c>
      <c r="I22785" t="s">
        <v>23204</v>
      </c>
      <c r="J22785" t="str">
        <f>+VLOOKUP(Tabla1[[#This Row],[Codreg]],$G$347:$K$362,4,0)</f>
        <v>https://upload.wikimedia.org/wikipedia/commons/3/38/Coat_of_arms_of_Aysen%2C_Chile.svg</v>
      </c>
      <c r="K22785" t="str">
        <f>+VLOOKUP(Tabla1[[#This Row],[Codreg]],$G$347:$K$362,5,0)</f>
        <v>https://raw.githubusercontent.com/Sud-Austral/LOGOS-DATA/main/LocalizaReg/11.jpg</v>
      </c>
    </row>
    <row r="22786" spans="1:11" x14ac:dyDescent="0.3">
      <c r="A22786" t="s">
        <v>264</v>
      </c>
      <c r="B22786">
        <v>11</v>
      </c>
      <c r="G22786" s="7">
        <v>99111708091</v>
      </c>
      <c r="H22786" t="s">
        <v>25010</v>
      </c>
      <c r="I22786" t="s">
        <v>23205</v>
      </c>
      <c r="J22786" t="str">
        <f>+VLOOKUP(Tabla1[[#This Row],[Codreg]],$G$347:$K$362,4,0)</f>
        <v>https://upload.wikimedia.org/wikipedia/commons/3/38/Coat_of_arms_of_Aysen%2C_Chile.svg</v>
      </c>
      <c r="K22786" t="str">
        <f>+VLOOKUP(Tabla1[[#This Row],[Codreg]],$G$347:$K$362,5,0)</f>
        <v>https://raw.githubusercontent.com/Sud-Austral/LOGOS-DATA/main/LocalizaReg/11.jpg</v>
      </c>
    </row>
    <row r="22787" spans="1:11" x14ac:dyDescent="0.3">
      <c r="A22787" t="s">
        <v>264</v>
      </c>
      <c r="B22787">
        <v>11</v>
      </c>
      <c r="G22787" s="7">
        <v>99111707109</v>
      </c>
      <c r="H22787" t="s">
        <v>25010</v>
      </c>
      <c r="I22787" t="s">
        <v>23206</v>
      </c>
      <c r="J22787" t="str">
        <f>+VLOOKUP(Tabla1[[#This Row],[Codreg]],$G$347:$K$362,4,0)</f>
        <v>https://upload.wikimedia.org/wikipedia/commons/3/38/Coat_of_arms_of_Aysen%2C_Chile.svg</v>
      </c>
      <c r="K22787" t="str">
        <f>+VLOOKUP(Tabla1[[#This Row],[Codreg]],$G$347:$K$362,5,0)</f>
        <v>https://raw.githubusercontent.com/Sud-Austral/LOGOS-DATA/main/LocalizaReg/11.jpg</v>
      </c>
    </row>
    <row r="22788" spans="1:11" x14ac:dyDescent="0.3">
      <c r="A22788" t="s">
        <v>264</v>
      </c>
      <c r="B22788">
        <v>11</v>
      </c>
      <c r="G22788" s="7">
        <v>99111707116</v>
      </c>
      <c r="H22788" t="s">
        <v>25010</v>
      </c>
      <c r="I22788" t="s">
        <v>23207</v>
      </c>
      <c r="J22788" t="str">
        <f>+VLOOKUP(Tabla1[[#This Row],[Codreg]],$G$347:$K$362,4,0)</f>
        <v>https://upload.wikimedia.org/wikipedia/commons/3/38/Coat_of_arms_of_Aysen%2C_Chile.svg</v>
      </c>
      <c r="K22788" t="str">
        <f>+VLOOKUP(Tabla1[[#This Row],[Codreg]],$G$347:$K$362,5,0)</f>
        <v>https://raw.githubusercontent.com/Sud-Austral/LOGOS-DATA/main/LocalizaReg/11.jpg</v>
      </c>
    </row>
    <row r="22789" spans="1:11" x14ac:dyDescent="0.3">
      <c r="A22789" t="s">
        <v>264</v>
      </c>
      <c r="B22789">
        <v>11</v>
      </c>
      <c r="G22789" s="7">
        <v>99111707113</v>
      </c>
      <c r="H22789" t="s">
        <v>25010</v>
      </c>
      <c r="I22789" t="s">
        <v>23208</v>
      </c>
      <c r="J22789" t="str">
        <f>+VLOOKUP(Tabla1[[#This Row],[Codreg]],$G$347:$K$362,4,0)</f>
        <v>https://upload.wikimedia.org/wikipedia/commons/3/38/Coat_of_arms_of_Aysen%2C_Chile.svg</v>
      </c>
      <c r="K22789" t="str">
        <f>+VLOOKUP(Tabla1[[#This Row],[Codreg]],$G$347:$K$362,5,0)</f>
        <v>https://raw.githubusercontent.com/Sud-Austral/LOGOS-DATA/main/LocalizaReg/11.jpg</v>
      </c>
    </row>
    <row r="22790" spans="1:11" x14ac:dyDescent="0.3">
      <c r="A22790" t="s">
        <v>264</v>
      </c>
      <c r="B22790">
        <v>11</v>
      </c>
      <c r="G22790" s="7">
        <v>99111707114</v>
      </c>
      <c r="H22790" t="s">
        <v>25010</v>
      </c>
      <c r="I22790" t="s">
        <v>23209</v>
      </c>
      <c r="J22790" t="str">
        <f>+VLOOKUP(Tabla1[[#This Row],[Codreg]],$G$347:$K$362,4,0)</f>
        <v>https://upload.wikimedia.org/wikipedia/commons/3/38/Coat_of_arms_of_Aysen%2C_Chile.svg</v>
      </c>
      <c r="K22790" t="str">
        <f>+VLOOKUP(Tabla1[[#This Row],[Codreg]],$G$347:$K$362,5,0)</f>
        <v>https://raw.githubusercontent.com/Sud-Austral/LOGOS-DATA/main/LocalizaReg/11.jpg</v>
      </c>
    </row>
    <row r="22791" spans="1:11" x14ac:dyDescent="0.3">
      <c r="A22791" t="s">
        <v>264</v>
      </c>
      <c r="B22791">
        <v>11</v>
      </c>
      <c r="G22791" s="7">
        <v>99111703115</v>
      </c>
      <c r="H22791" t="s">
        <v>25010</v>
      </c>
      <c r="I22791" t="s">
        <v>23210</v>
      </c>
      <c r="J22791" t="str">
        <f>+VLOOKUP(Tabla1[[#This Row],[Codreg]],$G$347:$K$362,4,0)</f>
        <v>https://upload.wikimedia.org/wikipedia/commons/3/38/Coat_of_arms_of_Aysen%2C_Chile.svg</v>
      </c>
      <c r="K22791" t="str">
        <f>+VLOOKUP(Tabla1[[#This Row],[Codreg]],$G$347:$K$362,5,0)</f>
        <v>https://raw.githubusercontent.com/Sud-Austral/LOGOS-DATA/main/LocalizaReg/11.jpg</v>
      </c>
    </row>
    <row r="22792" spans="1:11" x14ac:dyDescent="0.3">
      <c r="A22792" t="s">
        <v>264</v>
      </c>
      <c r="B22792">
        <v>11</v>
      </c>
      <c r="G22792" s="7">
        <v>99111705002</v>
      </c>
      <c r="H22792" t="s">
        <v>25010</v>
      </c>
      <c r="I22792" t="s">
        <v>23211</v>
      </c>
      <c r="J22792" t="str">
        <f>+VLOOKUP(Tabla1[[#This Row],[Codreg]],$G$347:$K$362,4,0)</f>
        <v>https://upload.wikimedia.org/wikipedia/commons/3/38/Coat_of_arms_of_Aysen%2C_Chile.svg</v>
      </c>
      <c r="K22792" t="str">
        <f>+VLOOKUP(Tabla1[[#This Row],[Codreg]],$G$347:$K$362,5,0)</f>
        <v>https://raw.githubusercontent.com/Sud-Austral/LOGOS-DATA/main/LocalizaReg/11.jpg</v>
      </c>
    </row>
    <row r="22793" spans="1:11" x14ac:dyDescent="0.3">
      <c r="A22793" t="s">
        <v>264</v>
      </c>
      <c r="B22793">
        <v>11</v>
      </c>
      <c r="G22793" s="7">
        <v>99111707079</v>
      </c>
      <c r="H22793" t="s">
        <v>25010</v>
      </c>
      <c r="I22793" t="s">
        <v>23212</v>
      </c>
      <c r="J22793" t="str">
        <f>+VLOOKUP(Tabla1[[#This Row],[Codreg]],$G$347:$K$362,4,0)</f>
        <v>https://upload.wikimedia.org/wikipedia/commons/3/38/Coat_of_arms_of_Aysen%2C_Chile.svg</v>
      </c>
      <c r="K22793" t="str">
        <f>+VLOOKUP(Tabla1[[#This Row],[Codreg]],$G$347:$K$362,5,0)</f>
        <v>https://raw.githubusercontent.com/Sud-Austral/LOGOS-DATA/main/LocalizaReg/11.jpg</v>
      </c>
    </row>
    <row r="22794" spans="1:11" x14ac:dyDescent="0.3">
      <c r="A22794" t="s">
        <v>264</v>
      </c>
      <c r="B22794">
        <v>11</v>
      </c>
      <c r="G22794" s="7">
        <v>99111708150</v>
      </c>
      <c r="H22794" t="s">
        <v>25010</v>
      </c>
      <c r="I22794" t="s">
        <v>23213</v>
      </c>
      <c r="J22794" t="str">
        <f>+VLOOKUP(Tabla1[[#This Row],[Codreg]],$G$347:$K$362,4,0)</f>
        <v>https://upload.wikimedia.org/wikipedia/commons/3/38/Coat_of_arms_of_Aysen%2C_Chile.svg</v>
      </c>
      <c r="K22794" t="str">
        <f>+VLOOKUP(Tabla1[[#This Row],[Codreg]],$G$347:$K$362,5,0)</f>
        <v>https://raw.githubusercontent.com/Sud-Austral/LOGOS-DATA/main/LocalizaReg/11.jpg</v>
      </c>
    </row>
    <row r="22795" spans="1:11" x14ac:dyDescent="0.3">
      <c r="A22795" t="s">
        <v>264</v>
      </c>
      <c r="B22795">
        <v>11</v>
      </c>
      <c r="G22795" s="7">
        <v>99111713039</v>
      </c>
      <c r="H22795" t="s">
        <v>25010</v>
      </c>
      <c r="I22795" t="s">
        <v>23214</v>
      </c>
      <c r="J22795" t="str">
        <f>+VLOOKUP(Tabla1[[#This Row],[Codreg]],$G$347:$K$362,4,0)</f>
        <v>https://upload.wikimedia.org/wikipedia/commons/3/38/Coat_of_arms_of_Aysen%2C_Chile.svg</v>
      </c>
      <c r="K22795" t="str">
        <f>+VLOOKUP(Tabla1[[#This Row],[Codreg]],$G$347:$K$362,5,0)</f>
        <v>https://raw.githubusercontent.com/Sud-Austral/LOGOS-DATA/main/LocalizaReg/11.jpg</v>
      </c>
    </row>
    <row r="22796" spans="1:11" x14ac:dyDescent="0.3">
      <c r="A22796" t="s">
        <v>264</v>
      </c>
      <c r="B22796">
        <v>11</v>
      </c>
      <c r="G22796" s="7">
        <v>99111713037</v>
      </c>
      <c r="H22796" t="s">
        <v>25010</v>
      </c>
      <c r="I22796" t="s">
        <v>23215</v>
      </c>
      <c r="J22796" t="str">
        <f>+VLOOKUP(Tabla1[[#This Row],[Codreg]],$G$347:$K$362,4,0)</f>
        <v>https://upload.wikimedia.org/wikipedia/commons/3/38/Coat_of_arms_of_Aysen%2C_Chile.svg</v>
      </c>
      <c r="K22796" t="str">
        <f>+VLOOKUP(Tabla1[[#This Row],[Codreg]],$G$347:$K$362,5,0)</f>
        <v>https://raw.githubusercontent.com/Sud-Austral/LOGOS-DATA/main/LocalizaReg/11.jpg</v>
      </c>
    </row>
    <row r="22797" spans="1:11" x14ac:dyDescent="0.3">
      <c r="A22797" t="s">
        <v>264</v>
      </c>
      <c r="B22797">
        <v>11</v>
      </c>
      <c r="G22797" s="7">
        <v>99111710018</v>
      </c>
      <c r="H22797" t="s">
        <v>25010</v>
      </c>
      <c r="I22797" t="s">
        <v>23216</v>
      </c>
      <c r="J22797" t="str">
        <f>+VLOOKUP(Tabla1[[#This Row],[Codreg]],$G$347:$K$362,4,0)</f>
        <v>https://upload.wikimedia.org/wikipedia/commons/3/38/Coat_of_arms_of_Aysen%2C_Chile.svg</v>
      </c>
      <c r="K22797" t="str">
        <f>+VLOOKUP(Tabla1[[#This Row],[Codreg]],$G$347:$K$362,5,0)</f>
        <v>https://raw.githubusercontent.com/Sud-Austral/LOGOS-DATA/main/LocalizaReg/11.jpg</v>
      </c>
    </row>
    <row r="22798" spans="1:11" x14ac:dyDescent="0.3">
      <c r="A22798" t="s">
        <v>264</v>
      </c>
      <c r="B22798">
        <v>11</v>
      </c>
      <c r="G22798" s="7">
        <v>99111703077</v>
      </c>
      <c r="H22798" t="s">
        <v>25010</v>
      </c>
      <c r="I22798" t="s">
        <v>23217</v>
      </c>
      <c r="J22798" t="str">
        <f>+VLOOKUP(Tabla1[[#This Row],[Codreg]],$G$347:$K$362,4,0)</f>
        <v>https://upload.wikimedia.org/wikipedia/commons/3/38/Coat_of_arms_of_Aysen%2C_Chile.svg</v>
      </c>
      <c r="K22798" t="str">
        <f>+VLOOKUP(Tabla1[[#This Row],[Codreg]],$G$347:$K$362,5,0)</f>
        <v>https://raw.githubusercontent.com/Sud-Austral/LOGOS-DATA/main/LocalizaReg/11.jpg</v>
      </c>
    </row>
    <row r="22799" spans="1:11" x14ac:dyDescent="0.3">
      <c r="A22799" t="s">
        <v>264</v>
      </c>
      <c r="B22799">
        <v>11</v>
      </c>
      <c r="G22799" s="7">
        <v>99111703069</v>
      </c>
      <c r="H22799" t="s">
        <v>25010</v>
      </c>
      <c r="I22799" t="s">
        <v>23218</v>
      </c>
      <c r="J22799" t="str">
        <f>+VLOOKUP(Tabla1[[#This Row],[Codreg]],$G$347:$K$362,4,0)</f>
        <v>https://upload.wikimedia.org/wikipedia/commons/3/38/Coat_of_arms_of_Aysen%2C_Chile.svg</v>
      </c>
      <c r="K22799" t="str">
        <f>+VLOOKUP(Tabla1[[#This Row],[Codreg]],$G$347:$K$362,5,0)</f>
        <v>https://raw.githubusercontent.com/Sud-Austral/LOGOS-DATA/main/LocalizaReg/11.jpg</v>
      </c>
    </row>
    <row r="22800" spans="1:11" x14ac:dyDescent="0.3">
      <c r="A22800" t="s">
        <v>264</v>
      </c>
      <c r="B22800">
        <v>11</v>
      </c>
      <c r="G22800" s="7">
        <v>99111703103</v>
      </c>
      <c r="H22800" t="s">
        <v>25010</v>
      </c>
      <c r="I22800" t="s">
        <v>23219</v>
      </c>
      <c r="J22800" t="str">
        <f>+VLOOKUP(Tabla1[[#This Row],[Codreg]],$G$347:$K$362,4,0)</f>
        <v>https://upload.wikimedia.org/wikipedia/commons/3/38/Coat_of_arms_of_Aysen%2C_Chile.svg</v>
      </c>
      <c r="K22800" t="str">
        <f>+VLOOKUP(Tabla1[[#This Row],[Codreg]],$G$347:$K$362,5,0)</f>
        <v>https://raw.githubusercontent.com/Sud-Austral/LOGOS-DATA/main/LocalizaReg/11.jpg</v>
      </c>
    </row>
    <row r="22801" spans="1:11" x14ac:dyDescent="0.3">
      <c r="A22801" t="s">
        <v>264</v>
      </c>
      <c r="B22801">
        <v>11</v>
      </c>
      <c r="G22801" s="7">
        <v>99111703106</v>
      </c>
      <c r="H22801" t="s">
        <v>25010</v>
      </c>
      <c r="I22801" t="s">
        <v>23220</v>
      </c>
      <c r="J22801" t="str">
        <f>+VLOOKUP(Tabla1[[#This Row],[Codreg]],$G$347:$K$362,4,0)</f>
        <v>https://upload.wikimedia.org/wikipedia/commons/3/38/Coat_of_arms_of_Aysen%2C_Chile.svg</v>
      </c>
      <c r="K22801" t="str">
        <f>+VLOOKUP(Tabla1[[#This Row],[Codreg]],$G$347:$K$362,5,0)</f>
        <v>https://raw.githubusercontent.com/Sud-Austral/LOGOS-DATA/main/LocalizaReg/11.jpg</v>
      </c>
    </row>
    <row r="22802" spans="1:11" x14ac:dyDescent="0.3">
      <c r="A22802" t="s">
        <v>264</v>
      </c>
      <c r="B22802">
        <v>11</v>
      </c>
      <c r="G22802" s="7">
        <v>99111706046</v>
      </c>
      <c r="H22802" t="s">
        <v>25010</v>
      </c>
      <c r="I22802" t="s">
        <v>23221</v>
      </c>
      <c r="J22802" t="str">
        <f>+VLOOKUP(Tabla1[[#This Row],[Codreg]],$G$347:$K$362,4,0)</f>
        <v>https://upload.wikimedia.org/wikipedia/commons/3/38/Coat_of_arms_of_Aysen%2C_Chile.svg</v>
      </c>
      <c r="K22802" t="str">
        <f>+VLOOKUP(Tabla1[[#This Row],[Codreg]],$G$347:$K$362,5,0)</f>
        <v>https://raw.githubusercontent.com/Sud-Austral/LOGOS-DATA/main/LocalizaReg/11.jpg</v>
      </c>
    </row>
    <row r="22803" spans="1:11" x14ac:dyDescent="0.3">
      <c r="A22803" t="s">
        <v>264</v>
      </c>
      <c r="B22803">
        <v>11</v>
      </c>
      <c r="G22803" s="7">
        <v>99111706045</v>
      </c>
      <c r="H22803" t="s">
        <v>25010</v>
      </c>
      <c r="I22803" t="s">
        <v>23222</v>
      </c>
      <c r="J22803" t="str">
        <f>+VLOOKUP(Tabla1[[#This Row],[Codreg]],$G$347:$K$362,4,0)</f>
        <v>https://upload.wikimedia.org/wikipedia/commons/3/38/Coat_of_arms_of_Aysen%2C_Chile.svg</v>
      </c>
      <c r="K22803" t="str">
        <f>+VLOOKUP(Tabla1[[#This Row],[Codreg]],$G$347:$K$362,5,0)</f>
        <v>https://raw.githubusercontent.com/Sud-Austral/LOGOS-DATA/main/LocalizaReg/11.jpg</v>
      </c>
    </row>
    <row r="22804" spans="1:11" x14ac:dyDescent="0.3">
      <c r="A22804" t="s">
        <v>264</v>
      </c>
      <c r="B22804">
        <v>11</v>
      </c>
      <c r="G22804" s="7">
        <v>99111706030</v>
      </c>
      <c r="H22804" t="s">
        <v>25010</v>
      </c>
      <c r="I22804" t="s">
        <v>23223</v>
      </c>
      <c r="J22804" t="str">
        <f>+VLOOKUP(Tabla1[[#This Row],[Codreg]],$G$347:$K$362,4,0)</f>
        <v>https://upload.wikimedia.org/wikipedia/commons/3/38/Coat_of_arms_of_Aysen%2C_Chile.svg</v>
      </c>
      <c r="K22804" t="str">
        <f>+VLOOKUP(Tabla1[[#This Row],[Codreg]],$G$347:$K$362,5,0)</f>
        <v>https://raw.githubusercontent.com/Sud-Austral/LOGOS-DATA/main/LocalizaReg/11.jpg</v>
      </c>
    </row>
    <row r="22805" spans="1:11" x14ac:dyDescent="0.3">
      <c r="A22805" t="s">
        <v>264</v>
      </c>
      <c r="B22805">
        <v>11</v>
      </c>
      <c r="G22805" s="7">
        <v>99111705071</v>
      </c>
      <c r="H22805" t="s">
        <v>25010</v>
      </c>
      <c r="I22805" t="s">
        <v>23224</v>
      </c>
      <c r="J22805" t="str">
        <f>+VLOOKUP(Tabla1[[#This Row],[Codreg]],$G$347:$K$362,4,0)</f>
        <v>https://upload.wikimedia.org/wikipedia/commons/3/38/Coat_of_arms_of_Aysen%2C_Chile.svg</v>
      </c>
      <c r="K22805" t="str">
        <f>+VLOOKUP(Tabla1[[#This Row],[Codreg]],$G$347:$K$362,5,0)</f>
        <v>https://raw.githubusercontent.com/Sud-Austral/LOGOS-DATA/main/LocalizaReg/11.jpg</v>
      </c>
    </row>
    <row r="22806" spans="1:11" x14ac:dyDescent="0.3">
      <c r="A22806" t="s">
        <v>264</v>
      </c>
      <c r="B22806">
        <v>11</v>
      </c>
      <c r="G22806" s="7">
        <v>99111713015</v>
      </c>
      <c r="H22806" t="s">
        <v>25010</v>
      </c>
      <c r="I22806" t="s">
        <v>23225</v>
      </c>
      <c r="J22806" t="str">
        <f>+VLOOKUP(Tabla1[[#This Row],[Codreg]],$G$347:$K$362,4,0)</f>
        <v>https://upload.wikimedia.org/wikipedia/commons/3/38/Coat_of_arms_of_Aysen%2C_Chile.svg</v>
      </c>
      <c r="K22806" t="str">
        <f>+VLOOKUP(Tabla1[[#This Row],[Codreg]],$G$347:$K$362,5,0)</f>
        <v>https://raw.githubusercontent.com/Sud-Austral/LOGOS-DATA/main/LocalizaReg/11.jpg</v>
      </c>
    </row>
    <row r="22807" spans="1:11" x14ac:dyDescent="0.3">
      <c r="A22807" t="s">
        <v>264</v>
      </c>
      <c r="B22807">
        <v>11</v>
      </c>
      <c r="G22807" s="7">
        <v>99111713016</v>
      </c>
      <c r="H22807" t="s">
        <v>25010</v>
      </c>
      <c r="I22807" t="s">
        <v>23226</v>
      </c>
      <c r="J22807" t="str">
        <f>+VLOOKUP(Tabla1[[#This Row],[Codreg]],$G$347:$K$362,4,0)</f>
        <v>https://upload.wikimedia.org/wikipedia/commons/3/38/Coat_of_arms_of_Aysen%2C_Chile.svg</v>
      </c>
      <c r="K22807" t="str">
        <f>+VLOOKUP(Tabla1[[#This Row],[Codreg]],$G$347:$K$362,5,0)</f>
        <v>https://raw.githubusercontent.com/Sud-Austral/LOGOS-DATA/main/LocalizaReg/11.jpg</v>
      </c>
    </row>
    <row r="22808" spans="1:11" x14ac:dyDescent="0.3">
      <c r="A22808" t="s">
        <v>264</v>
      </c>
      <c r="B22808">
        <v>11</v>
      </c>
      <c r="G22808" s="7">
        <v>99111710012</v>
      </c>
      <c r="H22808" t="s">
        <v>25010</v>
      </c>
      <c r="I22808" t="s">
        <v>23227</v>
      </c>
      <c r="J22808" t="str">
        <f>+VLOOKUP(Tabla1[[#This Row],[Codreg]],$G$347:$K$362,4,0)</f>
        <v>https://upload.wikimedia.org/wikipedia/commons/3/38/Coat_of_arms_of_Aysen%2C_Chile.svg</v>
      </c>
      <c r="K22808" t="str">
        <f>+VLOOKUP(Tabla1[[#This Row],[Codreg]],$G$347:$K$362,5,0)</f>
        <v>https://raw.githubusercontent.com/Sud-Austral/LOGOS-DATA/main/LocalizaReg/11.jpg</v>
      </c>
    </row>
    <row r="22809" spans="1:11" x14ac:dyDescent="0.3">
      <c r="A22809" t="s">
        <v>264</v>
      </c>
      <c r="B22809">
        <v>11</v>
      </c>
      <c r="G22809" s="7">
        <v>99111708185</v>
      </c>
      <c r="H22809" t="s">
        <v>25010</v>
      </c>
      <c r="I22809" t="s">
        <v>23228</v>
      </c>
      <c r="J22809" t="str">
        <f>+VLOOKUP(Tabla1[[#This Row],[Codreg]],$G$347:$K$362,4,0)</f>
        <v>https://upload.wikimedia.org/wikipedia/commons/3/38/Coat_of_arms_of_Aysen%2C_Chile.svg</v>
      </c>
      <c r="K22809" t="str">
        <f>+VLOOKUP(Tabla1[[#This Row],[Codreg]],$G$347:$K$362,5,0)</f>
        <v>https://raw.githubusercontent.com/Sud-Austral/LOGOS-DATA/main/LocalizaReg/11.jpg</v>
      </c>
    </row>
    <row r="22810" spans="1:11" x14ac:dyDescent="0.3">
      <c r="A22810" t="s">
        <v>264</v>
      </c>
      <c r="B22810">
        <v>11</v>
      </c>
      <c r="G22810" s="7">
        <v>99111707069</v>
      </c>
      <c r="H22810" t="s">
        <v>25010</v>
      </c>
      <c r="I22810" t="s">
        <v>23229</v>
      </c>
      <c r="J22810" t="str">
        <f>+VLOOKUP(Tabla1[[#This Row],[Codreg]],$G$347:$K$362,4,0)</f>
        <v>https://upload.wikimedia.org/wikipedia/commons/3/38/Coat_of_arms_of_Aysen%2C_Chile.svg</v>
      </c>
      <c r="K22810" t="str">
        <f>+VLOOKUP(Tabla1[[#This Row],[Codreg]],$G$347:$K$362,5,0)</f>
        <v>https://raw.githubusercontent.com/Sud-Austral/LOGOS-DATA/main/LocalizaReg/11.jpg</v>
      </c>
    </row>
    <row r="22811" spans="1:11" x14ac:dyDescent="0.3">
      <c r="A22811" t="s">
        <v>264</v>
      </c>
      <c r="B22811">
        <v>11</v>
      </c>
      <c r="G22811" s="7">
        <v>99111706031</v>
      </c>
      <c r="H22811" t="s">
        <v>25010</v>
      </c>
      <c r="I22811" t="s">
        <v>23230</v>
      </c>
      <c r="J22811" t="str">
        <f>+VLOOKUP(Tabla1[[#This Row],[Codreg]],$G$347:$K$362,4,0)</f>
        <v>https://upload.wikimedia.org/wikipedia/commons/3/38/Coat_of_arms_of_Aysen%2C_Chile.svg</v>
      </c>
      <c r="K22811" t="str">
        <f>+VLOOKUP(Tabla1[[#This Row],[Codreg]],$G$347:$K$362,5,0)</f>
        <v>https://raw.githubusercontent.com/Sud-Austral/LOGOS-DATA/main/LocalizaReg/11.jpg</v>
      </c>
    </row>
    <row r="22812" spans="1:11" x14ac:dyDescent="0.3">
      <c r="A22812" t="s">
        <v>232</v>
      </c>
      <c r="B22812">
        <v>10</v>
      </c>
      <c r="G22812" s="7">
        <v>99110512037</v>
      </c>
      <c r="H22812" t="s">
        <v>25010</v>
      </c>
      <c r="I22812" t="s">
        <v>23231</v>
      </c>
      <c r="J22812" t="str">
        <f>+VLOOKUP(Tabla1[[#This Row],[Codreg]],$G$347:$K$362,4,0)</f>
        <v>https://upload.wikimedia.org/wikipedia/commons/5/59/Coat_of_arms_of_Los_Lagos_Region%2C_Chile.svg</v>
      </c>
      <c r="K22812" t="str">
        <f>+VLOOKUP(Tabla1[[#This Row],[Codreg]],$G$347:$K$362,5,0)</f>
        <v>https://raw.githubusercontent.com/Sud-Austral/LOGOS-DATA/main/LocalizaReg/10.jpg</v>
      </c>
    </row>
    <row r="22813" spans="1:11" x14ac:dyDescent="0.3">
      <c r="A22813" t="s">
        <v>232</v>
      </c>
      <c r="B22813">
        <v>10</v>
      </c>
      <c r="G22813" s="7">
        <v>99110521026</v>
      </c>
      <c r="H22813" t="s">
        <v>25010</v>
      </c>
      <c r="I22813" t="s">
        <v>23232</v>
      </c>
      <c r="J22813" t="str">
        <f>+VLOOKUP(Tabla1[[#This Row],[Codreg]],$G$347:$K$362,4,0)</f>
        <v>https://upload.wikimedia.org/wikipedia/commons/5/59/Coat_of_arms_of_Los_Lagos_Region%2C_Chile.svg</v>
      </c>
      <c r="K22813" t="str">
        <f>+VLOOKUP(Tabla1[[#This Row],[Codreg]],$G$347:$K$362,5,0)</f>
        <v>https://raw.githubusercontent.com/Sud-Austral/LOGOS-DATA/main/LocalizaReg/10.jpg</v>
      </c>
    </row>
    <row r="22814" spans="1:11" x14ac:dyDescent="0.3">
      <c r="A22814" t="s">
        <v>232</v>
      </c>
      <c r="B22814">
        <v>10</v>
      </c>
      <c r="G22814" s="7">
        <v>99110521024</v>
      </c>
      <c r="H22814" t="s">
        <v>25010</v>
      </c>
      <c r="I22814" t="s">
        <v>23233</v>
      </c>
      <c r="J22814" t="str">
        <f>+VLOOKUP(Tabla1[[#This Row],[Codreg]],$G$347:$K$362,4,0)</f>
        <v>https://upload.wikimedia.org/wikipedia/commons/5/59/Coat_of_arms_of_Los_Lagos_Region%2C_Chile.svg</v>
      </c>
      <c r="K22814" t="str">
        <f>+VLOOKUP(Tabla1[[#This Row],[Codreg]],$G$347:$K$362,5,0)</f>
        <v>https://raw.githubusercontent.com/Sud-Austral/LOGOS-DATA/main/LocalizaReg/10.jpg</v>
      </c>
    </row>
    <row r="22815" spans="1:11" x14ac:dyDescent="0.3">
      <c r="A22815" t="s">
        <v>232</v>
      </c>
      <c r="B22815">
        <v>10</v>
      </c>
      <c r="G22815" s="7">
        <v>99110521010</v>
      </c>
      <c r="H22815" t="s">
        <v>25010</v>
      </c>
      <c r="I22815" t="s">
        <v>23234</v>
      </c>
      <c r="J22815" t="str">
        <f>+VLOOKUP(Tabla1[[#This Row],[Codreg]],$G$347:$K$362,4,0)</f>
        <v>https://upload.wikimedia.org/wikipedia/commons/5/59/Coat_of_arms_of_Los_Lagos_Region%2C_Chile.svg</v>
      </c>
      <c r="K22815" t="str">
        <f>+VLOOKUP(Tabla1[[#This Row],[Codreg]],$G$347:$K$362,5,0)</f>
        <v>https://raw.githubusercontent.com/Sud-Austral/LOGOS-DATA/main/LocalizaReg/10.jpg</v>
      </c>
    </row>
    <row r="22816" spans="1:11" x14ac:dyDescent="0.3">
      <c r="A22816" t="s">
        <v>232</v>
      </c>
      <c r="B22816">
        <v>10</v>
      </c>
      <c r="G22816" s="7">
        <v>99110521005</v>
      </c>
      <c r="H22816" t="s">
        <v>25010</v>
      </c>
      <c r="I22816" t="s">
        <v>23235</v>
      </c>
      <c r="J22816" t="str">
        <f>+VLOOKUP(Tabla1[[#This Row],[Codreg]],$G$347:$K$362,4,0)</f>
        <v>https://upload.wikimedia.org/wikipedia/commons/5/59/Coat_of_arms_of_Los_Lagos_Region%2C_Chile.svg</v>
      </c>
      <c r="K22816" t="str">
        <f>+VLOOKUP(Tabla1[[#This Row],[Codreg]],$G$347:$K$362,5,0)</f>
        <v>https://raw.githubusercontent.com/Sud-Austral/LOGOS-DATA/main/LocalizaReg/10.jpg</v>
      </c>
    </row>
    <row r="22817" spans="1:11" x14ac:dyDescent="0.3">
      <c r="A22817" t="s">
        <v>232</v>
      </c>
      <c r="B22817">
        <v>10</v>
      </c>
      <c r="G22817" s="7">
        <v>99110520014</v>
      </c>
      <c r="H22817" t="s">
        <v>25010</v>
      </c>
      <c r="I22817" t="s">
        <v>23236</v>
      </c>
      <c r="J22817" t="str">
        <f>+VLOOKUP(Tabla1[[#This Row],[Codreg]],$G$347:$K$362,4,0)</f>
        <v>https://upload.wikimedia.org/wikipedia/commons/5/59/Coat_of_arms_of_Los_Lagos_Region%2C_Chile.svg</v>
      </c>
      <c r="K22817" t="str">
        <f>+VLOOKUP(Tabla1[[#This Row],[Codreg]],$G$347:$K$362,5,0)</f>
        <v>https://raw.githubusercontent.com/Sud-Austral/LOGOS-DATA/main/LocalizaReg/10.jpg</v>
      </c>
    </row>
    <row r="22818" spans="1:11" x14ac:dyDescent="0.3">
      <c r="A22818" t="s">
        <v>232</v>
      </c>
      <c r="B22818">
        <v>10</v>
      </c>
      <c r="G22818" s="7">
        <v>99110520013</v>
      </c>
      <c r="H22818" t="s">
        <v>25010</v>
      </c>
      <c r="I22818" t="s">
        <v>23237</v>
      </c>
      <c r="J22818" t="str">
        <f>+VLOOKUP(Tabla1[[#This Row],[Codreg]],$G$347:$K$362,4,0)</f>
        <v>https://upload.wikimedia.org/wikipedia/commons/5/59/Coat_of_arms_of_Los_Lagos_Region%2C_Chile.svg</v>
      </c>
      <c r="K22818" t="str">
        <f>+VLOOKUP(Tabla1[[#This Row],[Codreg]],$G$347:$K$362,5,0)</f>
        <v>https://raw.githubusercontent.com/Sud-Austral/LOGOS-DATA/main/LocalizaReg/10.jpg</v>
      </c>
    </row>
    <row r="22819" spans="1:11" x14ac:dyDescent="0.3">
      <c r="A22819" t="s">
        <v>232</v>
      </c>
      <c r="B22819">
        <v>10</v>
      </c>
      <c r="G22819" s="7">
        <v>99110522019</v>
      </c>
      <c r="H22819" t="s">
        <v>25010</v>
      </c>
      <c r="I22819" t="s">
        <v>23238</v>
      </c>
      <c r="J22819" t="str">
        <f>+VLOOKUP(Tabla1[[#This Row],[Codreg]],$G$347:$K$362,4,0)</f>
        <v>https://upload.wikimedia.org/wikipedia/commons/5/59/Coat_of_arms_of_Los_Lagos_Region%2C_Chile.svg</v>
      </c>
      <c r="K22819" t="str">
        <f>+VLOOKUP(Tabla1[[#This Row],[Codreg]],$G$347:$K$362,5,0)</f>
        <v>https://raw.githubusercontent.com/Sud-Austral/LOGOS-DATA/main/LocalizaReg/10.jpg</v>
      </c>
    </row>
    <row r="22820" spans="1:11" x14ac:dyDescent="0.3">
      <c r="A22820" t="s">
        <v>232</v>
      </c>
      <c r="B22820">
        <v>10</v>
      </c>
      <c r="G22820" s="7">
        <v>99110520004</v>
      </c>
      <c r="H22820" t="s">
        <v>25010</v>
      </c>
      <c r="I22820" t="s">
        <v>23239</v>
      </c>
      <c r="J22820" t="str">
        <f>+VLOOKUP(Tabla1[[#This Row],[Codreg]],$G$347:$K$362,4,0)</f>
        <v>https://upload.wikimedia.org/wikipedia/commons/5/59/Coat_of_arms_of_Los_Lagos_Region%2C_Chile.svg</v>
      </c>
      <c r="K22820" t="str">
        <f>+VLOOKUP(Tabla1[[#This Row],[Codreg]],$G$347:$K$362,5,0)</f>
        <v>https://raw.githubusercontent.com/Sud-Austral/LOGOS-DATA/main/LocalizaReg/10.jpg</v>
      </c>
    </row>
    <row r="22821" spans="1:11" x14ac:dyDescent="0.3">
      <c r="A22821" t="s">
        <v>232</v>
      </c>
      <c r="B22821">
        <v>10</v>
      </c>
      <c r="G22821" s="7">
        <v>99110520001</v>
      </c>
      <c r="H22821" t="s">
        <v>25010</v>
      </c>
      <c r="I22821" t="s">
        <v>23240</v>
      </c>
      <c r="J22821" t="str">
        <f>+VLOOKUP(Tabla1[[#This Row],[Codreg]],$G$347:$K$362,4,0)</f>
        <v>https://upload.wikimedia.org/wikipedia/commons/5/59/Coat_of_arms_of_Los_Lagos_Region%2C_Chile.svg</v>
      </c>
      <c r="K22821" t="str">
        <f>+VLOOKUP(Tabla1[[#This Row],[Codreg]],$G$347:$K$362,5,0)</f>
        <v>https://raw.githubusercontent.com/Sud-Austral/LOGOS-DATA/main/LocalizaReg/10.jpg</v>
      </c>
    </row>
    <row r="22822" spans="1:11" x14ac:dyDescent="0.3">
      <c r="A22822" t="s">
        <v>232</v>
      </c>
      <c r="B22822">
        <v>10</v>
      </c>
      <c r="G22822" s="7">
        <v>99110522024</v>
      </c>
      <c r="H22822" t="s">
        <v>25010</v>
      </c>
      <c r="I22822" t="s">
        <v>23241</v>
      </c>
      <c r="J22822" t="str">
        <f>+VLOOKUP(Tabla1[[#This Row],[Codreg]],$G$347:$K$362,4,0)</f>
        <v>https://upload.wikimedia.org/wikipedia/commons/5/59/Coat_of_arms_of_Los_Lagos_Region%2C_Chile.svg</v>
      </c>
      <c r="K22822" t="str">
        <f>+VLOOKUP(Tabla1[[#This Row],[Codreg]],$G$347:$K$362,5,0)</f>
        <v>https://raw.githubusercontent.com/Sud-Austral/LOGOS-DATA/main/LocalizaReg/10.jpg</v>
      </c>
    </row>
    <row r="22823" spans="1:11" x14ac:dyDescent="0.3">
      <c r="A22823" t="s">
        <v>232</v>
      </c>
      <c r="B22823">
        <v>10</v>
      </c>
      <c r="G22823" s="7">
        <v>99110522023</v>
      </c>
      <c r="H22823" t="s">
        <v>25010</v>
      </c>
      <c r="I22823" t="s">
        <v>23242</v>
      </c>
      <c r="J22823" t="str">
        <f>+VLOOKUP(Tabla1[[#This Row],[Codreg]],$G$347:$K$362,4,0)</f>
        <v>https://upload.wikimedia.org/wikipedia/commons/5/59/Coat_of_arms_of_Los_Lagos_Region%2C_Chile.svg</v>
      </c>
      <c r="K22823" t="str">
        <f>+VLOOKUP(Tabla1[[#This Row],[Codreg]],$G$347:$K$362,5,0)</f>
        <v>https://raw.githubusercontent.com/Sud-Austral/LOGOS-DATA/main/LocalizaReg/10.jpg</v>
      </c>
    </row>
    <row r="22824" spans="1:11" x14ac:dyDescent="0.3">
      <c r="A22824" t="s">
        <v>232</v>
      </c>
      <c r="B22824">
        <v>10</v>
      </c>
      <c r="G22824" s="7">
        <v>99110521022</v>
      </c>
      <c r="H22824" t="s">
        <v>25010</v>
      </c>
      <c r="I22824" t="s">
        <v>23243</v>
      </c>
      <c r="J22824" t="str">
        <f>+VLOOKUP(Tabla1[[#This Row],[Codreg]],$G$347:$K$362,4,0)</f>
        <v>https://upload.wikimedia.org/wikipedia/commons/5/59/Coat_of_arms_of_Los_Lagos_Region%2C_Chile.svg</v>
      </c>
      <c r="K22824" t="str">
        <f>+VLOOKUP(Tabla1[[#This Row],[Codreg]],$G$347:$K$362,5,0)</f>
        <v>https://raw.githubusercontent.com/Sud-Austral/LOGOS-DATA/main/LocalizaReg/10.jpg</v>
      </c>
    </row>
    <row r="22825" spans="1:11" x14ac:dyDescent="0.3">
      <c r="A22825" t="s">
        <v>232</v>
      </c>
      <c r="B22825">
        <v>10</v>
      </c>
      <c r="G22825" s="7">
        <v>99110520002</v>
      </c>
      <c r="H22825" t="s">
        <v>25010</v>
      </c>
      <c r="I22825" t="s">
        <v>23244</v>
      </c>
      <c r="J22825" t="str">
        <f>+VLOOKUP(Tabla1[[#This Row],[Codreg]],$G$347:$K$362,4,0)</f>
        <v>https://upload.wikimedia.org/wikipedia/commons/5/59/Coat_of_arms_of_Los_Lagos_Region%2C_Chile.svg</v>
      </c>
      <c r="K22825" t="str">
        <f>+VLOOKUP(Tabla1[[#This Row],[Codreg]],$G$347:$K$362,5,0)</f>
        <v>https://raw.githubusercontent.com/Sud-Austral/LOGOS-DATA/main/LocalizaReg/10.jpg</v>
      </c>
    </row>
    <row r="22826" spans="1:11" x14ac:dyDescent="0.3">
      <c r="A22826" t="s">
        <v>232</v>
      </c>
      <c r="B22826">
        <v>10</v>
      </c>
      <c r="G22826" s="7">
        <v>99110522015</v>
      </c>
      <c r="H22826" t="s">
        <v>25010</v>
      </c>
      <c r="I22826" t="s">
        <v>23245</v>
      </c>
      <c r="J22826" t="str">
        <f>+VLOOKUP(Tabla1[[#This Row],[Codreg]],$G$347:$K$362,4,0)</f>
        <v>https://upload.wikimedia.org/wikipedia/commons/5/59/Coat_of_arms_of_Los_Lagos_Region%2C_Chile.svg</v>
      </c>
      <c r="K22826" t="str">
        <f>+VLOOKUP(Tabla1[[#This Row],[Codreg]],$G$347:$K$362,5,0)</f>
        <v>https://raw.githubusercontent.com/Sud-Austral/LOGOS-DATA/main/LocalizaReg/10.jpg</v>
      </c>
    </row>
    <row r="22827" spans="1:11" x14ac:dyDescent="0.3">
      <c r="A22827" t="s">
        <v>232</v>
      </c>
      <c r="B22827">
        <v>10</v>
      </c>
      <c r="G22827" s="7">
        <v>99110522013</v>
      </c>
      <c r="H22827" t="s">
        <v>25010</v>
      </c>
      <c r="I22827" t="s">
        <v>23246</v>
      </c>
      <c r="J22827" t="str">
        <f>+VLOOKUP(Tabla1[[#This Row],[Codreg]],$G$347:$K$362,4,0)</f>
        <v>https://upload.wikimedia.org/wikipedia/commons/5/59/Coat_of_arms_of_Los_Lagos_Region%2C_Chile.svg</v>
      </c>
      <c r="K22827" t="str">
        <f>+VLOOKUP(Tabla1[[#This Row],[Codreg]],$G$347:$K$362,5,0)</f>
        <v>https://raw.githubusercontent.com/Sud-Austral/LOGOS-DATA/main/LocalizaReg/10.jpg</v>
      </c>
    </row>
    <row r="22828" spans="1:11" x14ac:dyDescent="0.3">
      <c r="A22828" t="s">
        <v>232</v>
      </c>
      <c r="B22828">
        <v>10</v>
      </c>
      <c r="G22828" s="7">
        <v>99110520010</v>
      </c>
      <c r="H22828" t="s">
        <v>25010</v>
      </c>
      <c r="I22828" t="s">
        <v>23247</v>
      </c>
      <c r="J22828" t="str">
        <f>+VLOOKUP(Tabla1[[#This Row],[Codreg]],$G$347:$K$362,4,0)</f>
        <v>https://upload.wikimedia.org/wikipedia/commons/5/59/Coat_of_arms_of_Los_Lagos_Region%2C_Chile.svg</v>
      </c>
      <c r="K22828" t="str">
        <f>+VLOOKUP(Tabla1[[#This Row],[Codreg]],$G$347:$K$362,5,0)</f>
        <v>https://raw.githubusercontent.com/Sud-Austral/LOGOS-DATA/main/LocalizaReg/10.jpg</v>
      </c>
    </row>
    <row r="22829" spans="1:11" x14ac:dyDescent="0.3">
      <c r="A22829" t="s">
        <v>232</v>
      </c>
      <c r="B22829">
        <v>10</v>
      </c>
      <c r="G22829" s="7">
        <v>99110520005</v>
      </c>
      <c r="H22829" t="s">
        <v>25010</v>
      </c>
      <c r="I22829" t="s">
        <v>23248</v>
      </c>
      <c r="J22829" t="str">
        <f>+VLOOKUP(Tabla1[[#This Row],[Codreg]],$G$347:$K$362,4,0)</f>
        <v>https://upload.wikimedia.org/wikipedia/commons/5/59/Coat_of_arms_of_Los_Lagos_Region%2C_Chile.svg</v>
      </c>
      <c r="K22829" t="str">
        <f>+VLOOKUP(Tabla1[[#This Row],[Codreg]],$G$347:$K$362,5,0)</f>
        <v>https://raw.githubusercontent.com/Sud-Austral/LOGOS-DATA/main/LocalizaReg/10.jpg</v>
      </c>
    </row>
    <row r="22830" spans="1:11" x14ac:dyDescent="0.3">
      <c r="A22830" t="s">
        <v>232</v>
      </c>
      <c r="B22830">
        <v>10</v>
      </c>
      <c r="G22830" s="7">
        <v>99110513084</v>
      </c>
      <c r="H22830" t="s">
        <v>25010</v>
      </c>
      <c r="I22830" t="s">
        <v>23249</v>
      </c>
      <c r="J22830" t="str">
        <f>+VLOOKUP(Tabla1[[#This Row],[Codreg]],$G$347:$K$362,4,0)</f>
        <v>https://upload.wikimedia.org/wikipedia/commons/5/59/Coat_of_arms_of_Los_Lagos_Region%2C_Chile.svg</v>
      </c>
      <c r="K22830" t="str">
        <f>+VLOOKUP(Tabla1[[#This Row],[Codreg]],$G$347:$K$362,5,0)</f>
        <v>https://raw.githubusercontent.com/Sud-Austral/LOGOS-DATA/main/LocalizaReg/10.jpg</v>
      </c>
    </row>
    <row r="22831" spans="1:11" x14ac:dyDescent="0.3">
      <c r="A22831" t="s">
        <v>232</v>
      </c>
      <c r="B22831">
        <v>10</v>
      </c>
      <c r="G22831" s="7">
        <v>99110513085</v>
      </c>
      <c r="H22831" t="s">
        <v>25010</v>
      </c>
      <c r="I22831" t="s">
        <v>23250</v>
      </c>
      <c r="J22831" t="str">
        <f>+VLOOKUP(Tabla1[[#This Row],[Codreg]],$G$347:$K$362,4,0)</f>
        <v>https://upload.wikimedia.org/wikipedia/commons/5/59/Coat_of_arms_of_Los_Lagos_Region%2C_Chile.svg</v>
      </c>
      <c r="K22831" t="str">
        <f>+VLOOKUP(Tabla1[[#This Row],[Codreg]],$G$347:$K$362,5,0)</f>
        <v>https://raw.githubusercontent.com/Sud-Austral/LOGOS-DATA/main/LocalizaReg/10.jpg</v>
      </c>
    </row>
    <row r="22832" spans="1:11" x14ac:dyDescent="0.3">
      <c r="A22832" t="s">
        <v>232</v>
      </c>
      <c r="B22832">
        <v>10</v>
      </c>
      <c r="G22832" s="7">
        <v>99110513079</v>
      </c>
      <c r="H22832" t="s">
        <v>25010</v>
      </c>
      <c r="I22832" t="s">
        <v>23251</v>
      </c>
      <c r="J22832" t="str">
        <f>+VLOOKUP(Tabla1[[#This Row],[Codreg]],$G$347:$K$362,4,0)</f>
        <v>https://upload.wikimedia.org/wikipedia/commons/5/59/Coat_of_arms_of_Los_Lagos_Region%2C_Chile.svg</v>
      </c>
      <c r="K22832" t="str">
        <f>+VLOOKUP(Tabla1[[#This Row],[Codreg]],$G$347:$K$362,5,0)</f>
        <v>https://raw.githubusercontent.com/Sud-Austral/LOGOS-DATA/main/LocalizaReg/10.jpg</v>
      </c>
    </row>
    <row r="22833" spans="1:11" x14ac:dyDescent="0.3">
      <c r="A22833" t="s">
        <v>232</v>
      </c>
      <c r="B22833">
        <v>10</v>
      </c>
      <c r="G22833" s="7">
        <v>99110513077</v>
      </c>
      <c r="H22833" t="s">
        <v>25010</v>
      </c>
      <c r="I22833" t="s">
        <v>23252</v>
      </c>
      <c r="J22833" t="str">
        <f>+VLOOKUP(Tabla1[[#This Row],[Codreg]],$G$347:$K$362,4,0)</f>
        <v>https://upload.wikimedia.org/wikipedia/commons/5/59/Coat_of_arms_of_Los_Lagos_Region%2C_Chile.svg</v>
      </c>
      <c r="K22833" t="str">
        <f>+VLOOKUP(Tabla1[[#This Row],[Codreg]],$G$347:$K$362,5,0)</f>
        <v>https://raw.githubusercontent.com/Sud-Austral/LOGOS-DATA/main/LocalizaReg/10.jpg</v>
      </c>
    </row>
    <row r="22834" spans="1:11" x14ac:dyDescent="0.3">
      <c r="A22834" t="s">
        <v>232</v>
      </c>
      <c r="B22834">
        <v>10</v>
      </c>
      <c r="G22834" s="7">
        <v>99110513049</v>
      </c>
      <c r="H22834" t="s">
        <v>25010</v>
      </c>
      <c r="I22834" t="s">
        <v>23253</v>
      </c>
      <c r="J22834" t="str">
        <f>+VLOOKUP(Tabla1[[#This Row],[Codreg]],$G$347:$K$362,4,0)</f>
        <v>https://upload.wikimedia.org/wikipedia/commons/5/59/Coat_of_arms_of_Los_Lagos_Region%2C_Chile.svg</v>
      </c>
      <c r="K22834" t="str">
        <f>+VLOOKUP(Tabla1[[#This Row],[Codreg]],$G$347:$K$362,5,0)</f>
        <v>https://raw.githubusercontent.com/Sud-Austral/LOGOS-DATA/main/LocalizaReg/10.jpg</v>
      </c>
    </row>
    <row r="22835" spans="1:11" x14ac:dyDescent="0.3">
      <c r="A22835" t="s">
        <v>232</v>
      </c>
      <c r="B22835">
        <v>10</v>
      </c>
      <c r="G22835" s="7">
        <v>99110513047</v>
      </c>
      <c r="H22835" t="s">
        <v>25010</v>
      </c>
      <c r="I22835" t="s">
        <v>23254</v>
      </c>
      <c r="J22835" t="str">
        <f>+VLOOKUP(Tabla1[[#This Row],[Codreg]],$G$347:$K$362,4,0)</f>
        <v>https://upload.wikimedia.org/wikipedia/commons/5/59/Coat_of_arms_of_Los_Lagos_Region%2C_Chile.svg</v>
      </c>
      <c r="K22835" t="str">
        <f>+VLOOKUP(Tabla1[[#This Row],[Codreg]],$G$347:$K$362,5,0)</f>
        <v>https://raw.githubusercontent.com/Sud-Austral/LOGOS-DATA/main/LocalizaReg/10.jpg</v>
      </c>
    </row>
    <row r="22836" spans="1:11" x14ac:dyDescent="0.3">
      <c r="A22836" t="s">
        <v>232</v>
      </c>
      <c r="B22836">
        <v>10</v>
      </c>
      <c r="G22836" s="7">
        <v>99110513048</v>
      </c>
      <c r="H22836" t="s">
        <v>25010</v>
      </c>
      <c r="I22836" t="s">
        <v>23255</v>
      </c>
      <c r="J22836" t="str">
        <f>+VLOOKUP(Tabla1[[#This Row],[Codreg]],$G$347:$K$362,4,0)</f>
        <v>https://upload.wikimedia.org/wikipedia/commons/5/59/Coat_of_arms_of_Los_Lagos_Region%2C_Chile.svg</v>
      </c>
      <c r="K22836" t="str">
        <f>+VLOOKUP(Tabla1[[#This Row],[Codreg]],$G$347:$K$362,5,0)</f>
        <v>https://raw.githubusercontent.com/Sud-Austral/LOGOS-DATA/main/LocalizaReg/10.jpg</v>
      </c>
    </row>
    <row r="22837" spans="1:11" x14ac:dyDescent="0.3">
      <c r="A22837" t="s">
        <v>232</v>
      </c>
      <c r="B22837">
        <v>10</v>
      </c>
      <c r="G22837" s="7">
        <v>99110513019</v>
      </c>
      <c r="H22837" t="s">
        <v>25010</v>
      </c>
      <c r="I22837" t="s">
        <v>23256</v>
      </c>
      <c r="J22837" t="str">
        <f>+VLOOKUP(Tabla1[[#This Row],[Codreg]],$G$347:$K$362,4,0)</f>
        <v>https://upload.wikimedia.org/wikipedia/commons/5/59/Coat_of_arms_of_Los_Lagos_Region%2C_Chile.svg</v>
      </c>
      <c r="K22837" t="str">
        <f>+VLOOKUP(Tabla1[[#This Row],[Codreg]],$G$347:$K$362,5,0)</f>
        <v>https://raw.githubusercontent.com/Sud-Austral/LOGOS-DATA/main/LocalizaReg/10.jpg</v>
      </c>
    </row>
    <row r="22838" spans="1:11" x14ac:dyDescent="0.3">
      <c r="A22838" t="s">
        <v>232</v>
      </c>
      <c r="B22838">
        <v>10</v>
      </c>
      <c r="G22838" s="7">
        <v>99110513014</v>
      </c>
      <c r="H22838" t="s">
        <v>25010</v>
      </c>
      <c r="I22838" t="s">
        <v>23257</v>
      </c>
      <c r="J22838" t="str">
        <f>+VLOOKUP(Tabla1[[#This Row],[Codreg]],$G$347:$K$362,4,0)</f>
        <v>https://upload.wikimedia.org/wikipedia/commons/5/59/Coat_of_arms_of_Los_Lagos_Region%2C_Chile.svg</v>
      </c>
      <c r="K22838" t="str">
        <f>+VLOOKUP(Tabla1[[#This Row],[Codreg]],$G$347:$K$362,5,0)</f>
        <v>https://raw.githubusercontent.com/Sud-Austral/LOGOS-DATA/main/LocalizaReg/10.jpg</v>
      </c>
    </row>
    <row r="22839" spans="1:11" x14ac:dyDescent="0.3">
      <c r="A22839" t="s">
        <v>232</v>
      </c>
      <c r="B22839">
        <v>10</v>
      </c>
      <c r="G22839" s="7">
        <v>99110513032</v>
      </c>
      <c r="H22839" t="s">
        <v>25010</v>
      </c>
      <c r="I22839" t="s">
        <v>23258</v>
      </c>
      <c r="J22839" t="str">
        <f>+VLOOKUP(Tabla1[[#This Row],[Codreg]],$G$347:$K$362,4,0)</f>
        <v>https://upload.wikimedia.org/wikipedia/commons/5/59/Coat_of_arms_of_Los_Lagos_Region%2C_Chile.svg</v>
      </c>
      <c r="K22839" t="str">
        <f>+VLOOKUP(Tabla1[[#This Row],[Codreg]],$G$347:$K$362,5,0)</f>
        <v>https://raw.githubusercontent.com/Sud-Austral/LOGOS-DATA/main/LocalizaReg/10.jpg</v>
      </c>
    </row>
    <row r="22840" spans="1:11" x14ac:dyDescent="0.3">
      <c r="A22840" t="s">
        <v>232</v>
      </c>
      <c r="B22840">
        <v>10</v>
      </c>
      <c r="G22840" s="7">
        <v>99110513031</v>
      </c>
      <c r="H22840" t="s">
        <v>25010</v>
      </c>
      <c r="I22840" t="s">
        <v>23259</v>
      </c>
      <c r="J22840" t="str">
        <f>+VLOOKUP(Tabla1[[#This Row],[Codreg]],$G$347:$K$362,4,0)</f>
        <v>https://upload.wikimedia.org/wikipedia/commons/5/59/Coat_of_arms_of_Los_Lagos_Region%2C_Chile.svg</v>
      </c>
      <c r="K22840" t="str">
        <f>+VLOOKUP(Tabla1[[#This Row],[Codreg]],$G$347:$K$362,5,0)</f>
        <v>https://raw.githubusercontent.com/Sud-Austral/LOGOS-DATA/main/LocalizaReg/10.jpg</v>
      </c>
    </row>
    <row r="22841" spans="1:11" x14ac:dyDescent="0.3">
      <c r="A22841" t="s">
        <v>232</v>
      </c>
      <c r="B22841">
        <v>10</v>
      </c>
      <c r="G22841" s="7">
        <v>99110521009</v>
      </c>
      <c r="H22841" t="s">
        <v>25010</v>
      </c>
      <c r="I22841" t="s">
        <v>23260</v>
      </c>
      <c r="J22841" t="str">
        <f>+VLOOKUP(Tabla1[[#This Row],[Codreg]],$G$347:$K$362,4,0)</f>
        <v>https://upload.wikimedia.org/wikipedia/commons/5/59/Coat_of_arms_of_Los_Lagos_Region%2C_Chile.svg</v>
      </c>
      <c r="K22841" t="str">
        <f>+VLOOKUP(Tabla1[[#This Row],[Codreg]],$G$347:$K$362,5,0)</f>
        <v>https://raw.githubusercontent.com/Sud-Austral/LOGOS-DATA/main/LocalizaReg/10.jpg</v>
      </c>
    </row>
    <row r="22842" spans="1:11" x14ac:dyDescent="0.3">
      <c r="A22842" t="s">
        <v>232</v>
      </c>
      <c r="B22842">
        <v>10</v>
      </c>
      <c r="G22842" s="7">
        <v>99110521011</v>
      </c>
      <c r="H22842" t="s">
        <v>25010</v>
      </c>
      <c r="I22842" t="s">
        <v>23261</v>
      </c>
      <c r="J22842" t="str">
        <f>+VLOOKUP(Tabla1[[#This Row],[Codreg]],$G$347:$K$362,4,0)</f>
        <v>https://upload.wikimedia.org/wikipedia/commons/5/59/Coat_of_arms_of_Los_Lagos_Region%2C_Chile.svg</v>
      </c>
      <c r="K22842" t="str">
        <f>+VLOOKUP(Tabla1[[#This Row],[Codreg]],$G$347:$K$362,5,0)</f>
        <v>https://raw.githubusercontent.com/Sud-Austral/LOGOS-DATA/main/LocalizaReg/10.jpg</v>
      </c>
    </row>
    <row r="22843" spans="1:11" x14ac:dyDescent="0.3">
      <c r="A22843" t="s">
        <v>232</v>
      </c>
      <c r="B22843">
        <v>10</v>
      </c>
      <c r="G22843" s="7">
        <v>99110513009</v>
      </c>
      <c r="H22843" t="s">
        <v>25010</v>
      </c>
      <c r="I22843" t="s">
        <v>23262</v>
      </c>
      <c r="J22843" t="str">
        <f>+VLOOKUP(Tabla1[[#This Row],[Codreg]],$G$347:$K$362,4,0)</f>
        <v>https://upload.wikimedia.org/wikipedia/commons/5/59/Coat_of_arms_of_Los_Lagos_Region%2C_Chile.svg</v>
      </c>
      <c r="K22843" t="str">
        <f>+VLOOKUP(Tabla1[[#This Row],[Codreg]],$G$347:$K$362,5,0)</f>
        <v>https://raw.githubusercontent.com/Sud-Austral/LOGOS-DATA/main/LocalizaReg/10.jpg</v>
      </c>
    </row>
    <row r="22844" spans="1:11" x14ac:dyDescent="0.3">
      <c r="A22844" t="s">
        <v>232</v>
      </c>
      <c r="B22844">
        <v>10</v>
      </c>
      <c r="G22844" s="7">
        <v>99110513046</v>
      </c>
      <c r="H22844" t="s">
        <v>25010</v>
      </c>
      <c r="I22844" t="s">
        <v>23263</v>
      </c>
      <c r="J22844" t="str">
        <f>+VLOOKUP(Tabla1[[#This Row],[Codreg]],$G$347:$K$362,4,0)</f>
        <v>https://upload.wikimedia.org/wikipedia/commons/5/59/Coat_of_arms_of_Los_Lagos_Region%2C_Chile.svg</v>
      </c>
      <c r="K22844" t="str">
        <f>+VLOOKUP(Tabla1[[#This Row],[Codreg]],$G$347:$K$362,5,0)</f>
        <v>https://raw.githubusercontent.com/Sud-Austral/LOGOS-DATA/main/LocalizaReg/10.jpg</v>
      </c>
    </row>
    <row r="22845" spans="1:11" x14ac:dyDescent="0.3">
      <c r="A22845" t="s">
        <v>232</v>
      </c>
      <c r="B22845">
        <v>10</v>
      </c>
      <c r="G22845" s="7">
        <v>99110513100</v>
      </c>
      <c r="H22845" t="s">
        <v>25010</v>
      </c>
      <c r="I22845" t="s">
        <v>23264</v>
      </c>
      <c r="J22845" t="str">
        <f>+VLOOKUP(Tabla1[[#This Row],[Codreg]],$G$347:$K$362,4,0)</f>
        <v>https://upload.wikimedia.org/wikipedia/commons/5/59/Coat_of_arms_of_Los_Lagos_Region%2C_Chile.svg</v>
      </c>
      <c r="K22845" t="str">
        <f>+VLOOKUP(Tabla1[[#This Row],[Codreg]],$G$347:$K$362,5,0)</f>
        <v>https://raw.githubusercontent.com/Sud-Austral/LOGOS-DATA/main/LocalizaReg/10.jpg</v>
      </c>
    </row>
    <row r="22846" spans="1:11" x14ac:dyDescent="0.3">
      <c r="A22846" t="s">
        <v>232</v>
      </c>
      <c r="B22846">
        <v>10</v>
      </c>
      <c r="G22846" s="7">
        <v>99110512017</v>
      </c>
      <c r="H22846" t="s">
        <v>25010</v>
      </c>
      <c r="I22846" t="s">
        <v>23265</v>
      </c>
      <c r="J22846" t="str">
        <f>+VLOOKUP(Tabla1[[#This Row],[Codreg]],$G$347:$K$362,4,0)</f>
        <v>https://upload.wikimedia.org/wikipedia/commons/5/59/Coat_of_arms_of_Los_Lagos_Region%2C_Chile.svg</v>
      </c>
      <c r="K22846" t="str">
        <f>+VLOOKUP(Tabla1[[#This Row],[Codreg]],$G$347:$K$362,5,0)</f>
        <v>https://raw.githubusercontent.com/Sud-Austral/LOGOS-DATA/main/LocalizaReg/10.jpg</v>
      </c>
    </row>
    <row r="22847" spans="1:11" x14ac:dyDescent="0.3">
      <c r="A22847" t="s">
        <v>232</v>
      </c>
      <c r="B22847">
        <v>10</v>
      </c>
      <c r="G22847" s="7">
        <v>99110512045</v>
      </c>
      <c r="H22847" t="s">
        <v>25010</v>
      </c>
      <c r="I22847" t="s">
        <v>23266</v>
      </c>
      <c r="J22847" t="str">
        <f>+VLOOKUP(Tabla1[[#This Row],[Codreg]],$G$347:$K$362,4,0)</f>
        <v>https://upload.wikimedia.org/wikipedia/commons/5/59/Coat_of_arms_of_Los_Lagos_Region%2C_Chile.svg</v>
      </c>
      <c r="K22847" t="str">
        <f>+VLOOKUP(Tabla1[[#This Row],[Codreg]],$G$347:$K$362,5,0)</f>
        <v>https://raw.githubusercontent.com/Sud-Austral/LOGOS-DATA/main/LocalizaReg/10.jpg</v>
      </c>
    </row>
    <row r="22848" spans="1:11" x14ac:dyDescent="0.3">
      <c r="A22848" t="s">
        <v>232</v>
      </c>
      <c r="B22848">
        <v>10</v>
      </c>
      <c r="G22848" s="7">
        <v>99110512049</v>
      </c>
      <c r="H22848" t="s">
        <v>25010</v>
      </c>
      <c r="I22848" t="s">
        <v>23267</v>
      </c>
      <c r="J22848" t="str">
        <f>+VLOOKUP(Tabla1[[#This Row],[Codreg]],$G$347:$K$362,4,0)</f>
        <v>https://upload.wikimedia.org/wikipedia/commons/5/59/Coat_of_arms_of_Los_Lagos_Region%2C_Chile.svg</v>
      </c>
      <c r="K22848" t="str">
        <f>+VLOOKUP(Tabla1[[#This Row],[Codreg]],$G$347:$K$362,5,0)</f>
        <v>https://raw.githubusercontent.com/Sud-Austral/LOGOS-DATA/main/LocalizaReg/10.jpg</v>
      </c>
    </row>
    <row r="22849" spans="1:11" x14ac:dyDescent="0.3">
      <c r="A22849" t="s">
        <v>232</v>
      </c>
      <c r="B22849">
        <v>10</v>
      </c>
      <c r="G22849" s="7">
        <v>99110512055</v>
      </c>
      <c r="H22849" t="s">
        <v>25010</v>
      </c>
      <c r="I22849" t="s">
        <v>23268</v>
      </c>
      <c r="J22849" t="str">
        <f>+VLOOKUP(Tabla1[[#This Row],[Codreg]],$G$347:$K$362,4,0)</f>
        <v>https://upload.wikimedia.org/wikipedia/commons/5/59/Coat_of_arms_of_Los_Lagos_Region%2C_Chile.svg</v>
      </c>
      <c r="K22849" t="str">
        <f>+VLOOKUP(Tabla1[[#This Row],[Codreg]],$G$347:$K$362,5,0)</f>
        <v>https://raw.githubusercontent.com/Sud-Austral/LOGOS-DATA/main/LocalizaReg/10.jpg</v>
      </c>
    </row>
    <row r="22850" spans="1:11" x14ac:dyDescent="0.3">
      <c r="A22850" t="s">
        <v>232</v>
      </c>
      <c r="B22850">
        <v>10</v>
      </c>
      <c r="G22850" s="7">
        <v>99110512054</v>
      </c>
      <c r="H22850" t="s">
        <v>25010</v>
      </c>
      <c r="I22850" t="s">
        <v>23269</v>
      </c>
      <c r="J22850" t="str">
        <f>+VLOOKUP(Tabla1[[#This Row],[Codreg]],$G$347:$K$362,4,0)</f>
        <v>https://upload.wikimedia.org/wikipedia/commons/5/59/Coat_of_arms_of_Los_Lagos_Region%2C_Chile.svg</v>
      </c>
      <c r="K22850" t="str">
        <f>+VLOOKUP(Tabla1[[#This Row],[Codreg]],$G$347:$K$362,5,0)</f>
        <v>https://raw.githubusercontent.com/Sud-Austral/LOGOS-DATA/main/LocalizaReg/10.jpg</v>
      </c>
    </row>
    <row r="22851" spans="1:11" x14ac:dyDescent="0.3">
      <c r="A22851" t="s">
        <v>232</v>
      </c>
      <c r="B22851">
        <v>10</v>
      </c>
      <c r="G22851" s="7">
        <v>99110510010</v>
      </c>
      <c r="H22851" t="s">
        <v>25010</v>
      </c>
      <c r="I22851" t="s">
        <v>23270</v>
      </c>
      <c r="J22851" t="str">
        <f>+VLOOKUP(Tabla1[[#This Row],[Codreg]],$G$347:$K$362,4,0)</f>
        <v>https://upload.wikimedia.org/wikipedia/commons/5/59/Coat_of_arms_of_Los_Lagos_Region%2C_Chile.svg</v>
      </c>
      <c r="K22851" t="str">
        <f>+VLOOKUP(Tabla1[[#This Row],[Codreg]],$G$347:$K$362,5,0)</f>
        <v>https://raw.githubusercontent.com/Sud-Austral/LOGOS-DATA/main/LocalizaReg/10.jpg</v>
      </c>
    </row>
    <row r="22852" spans="1:11" x14ac:dyDescent="0.3">
      <c r="A22852" t="s">
        <v>232</v>
      </c>
      <c r="B22852">
        <v>10</v>
      </c>
      <c r="G22852" s="7">
        <v>99110510019</v>
      </c>
      <c r="H22852" t="s">
        <v>25010</v>
      </c>
      <c r="I22852" t="s">
        <v>23271</v>
      </c>
      <c r="J22852" t="str">
        <f>+VLOOKUP(Tabla1[[#This Row],[Codreg]],$G$347:$K$362,4,0)</f>
        <v>https://upload.wikimedia.org/wikipedia/commons/5/59/Coat_of_arms_of_Los_Lagos_Region%2C_Chile.svg</v>
      </c>
      <c r="K22852" t="str">
        <f>+VLOOKUP(Tabla1[[#This Row],[Codreg]],$G$347:$K$362,5,0)</f>
        <v>https://raw.githubusercontent.com/Sud-Austral/LOGOS-DATA/main/LocalizaReg/10.jpg</v>
      </c>
    </row>
    <row r="22853" spans="1:11" x14ac:dyDescent="0.3">
      <c r="A22853" t="s">
        <v>232</v>
      </c>
      <c r="B22853">
        <v>10</v>
      </c>
      <c r="G22853" s="7">
        <v>99110510027</v>
      </c>
      <c r="H22853" t="s">
        <v>25010</v>
      </c>
      <c r="I22853" t="s">
        <v>23272</v>
      </c>
      <c r="J22853" t="str">
        <f>+VLOOKUP(Tabla1[[#This Row],[Codreg]],$G$347:$K$362,4,0)</f>
        <v>https://upload.wikimedia.org/wikipedia/commons/5/59/Coat_of_arms_of_Los_Lagos_Region%2C_Chile.svg</v>
      </c>
      <c r="K22853" t="str">
        <f>+VLOOKUP(Tabla1[[#This Row],[Codreg]],$G$347:$K$362,5,0)</f>
        <v>https://raw.githubusercontent.com/Sud-Austral/LOGOS-DATA/main/LocalizaReg/10.jpg</v>
      </c>
    </row>
    <row r="22854" spans="1:11" x14ac:dyDescent="0.3">
      <c r="A22854" t="s">
        <v>232</v>
      </c>
      <c r="B22854">
        <v>10</v>
      </c>
      <c r="G22854" s="7">
        <v>99110510026</v>
      </c>
      <c r="H22854" t="s">
        <v>25010</v>
      </c>
      <c r="I22854" t="s">
        <v>23273</v>
      </c>
      <c r="J22854" t="str">
        <f>+VLOOKUP(Tabla1[[#This Row],[Codreg]],$G$347:$K$362,4,0)</f>
        <v>https://upload.wikimedia.org/wikipedia/commons/5/59/Coat_of_arms_of_Los_Lagos_Region%2C_Chile.svg</v>
      </c>
      <c r="K22854" t="str">
        <f>+VLOOKUP(Tabla1[[#This Row],[Codreg]],$G$347:$K$362,5,0)</f>
        <v>https://raw.githubusercontent.com/Sud-Austral/LOGOS-DATA/main/LocalizaReg/10.jpg</v>
      </c>
    </row>
    <row r="22855" spans="1:11" x14ac:dyDescent="0.3">
      <c r="A22855" t="s">
        <v>232</v>
      </c>
      <c r="B22855">
        <v>10</v>
      </c>
      <c r="G22855" s="7">
        <v>99110510043</v>
      </c>
      <c r="H22855" t="s">
        <v>25010</v>
      </c>
      <c r="I22855" t="s">
        <v>23274</v>
      </c>
      <c r="J22855" t="str">
        <f>+VLOOKUP(Tabla1[[#This Row],[Codreg]],$G$347:$K$362,4,0)</f>
        <v>https://upload.wikimedia.org/wikipedia/commons/5/59/Coat_of_arms_of_Los_Lagos_Region%2C_Chile.svg</v>
      </c>
      <c r="K22855" t="str">
        <f>+VLOOKUP(Tabla1[[#This Row],[Codreg]],$G$347:$K$362,5,0)</f>
        <v>https://raw.githubusercontent.com/Sud-Austral/LOGOS-DATA/main/LocalizaReg/10.jpg</v>
      </c>
    </row>
    <row r="22856" spans="1:11" x14ac:dyDescent="0.3">
      <c r="A22856" t="s">
        <v>232</v>
      </c>
      <c r="B22856">
        <v>10</v>
      </c>
      <c r="G22856" s="7">
        <v>99110510048</v>
      </c>
      <c r="H22856" t="s">
        <v>25010</v>
      </c>
      <c r="I22856" t="s">
        <v>23275</v>
      </c>
      <c r="J22856" t="str">
        <f>+VLOOKUP(Tabla1[[#This Row],[Codreg]],$G$347:$K$362,4,0)</f>
        <v>https://upload.wikimedia.org/wikipedia/commons/5/59/Coat_of_arms_of_Los_Lagos_Region%2C_Chile.svg</v>
      </c>
      <c r="K22856" t="str">
        <f>+VLOOKUP(Tabla1[[#This Row],[Codreg]],$G$347:$K$362,5,0)</f>
        <v>https://raw.githubusercontent.com/Sud-Austral/LOGOS-DATA/main/LocalizaReg/10.jpg</v>
      </c>
    </row>
    <row r="22857" spans="1:11" x14ac:dyDescent="0.3">
      <c r="A22857" t="s">
        <v>232</v>
      </c>
      <c r="B22857">
        <v>10</v>
      </c>
      <c r="G22857" s="7">
        <v>99110503022</v>
      </c>
      <c r="H22857" t="s">
        <v>25010</v>
      </c>
      <c r="I22857" t="s">
        <v>23276</v>
      </c>
      <c r="J22857" t="str">
        <f>+VLOOKUP(Tabla1[[#This Row],[Codreg]],$G$347:$K$362,4,0)</f>
        <v>https://upload.wikimedia.org/wikipedia/commons/5/59/Coat_of_arms_of_Los_Lagos_Region%2C_Chile.svg</v>
      </c>
      <c r="K22857" t="str">
        <f>+VLOOKUP(Tabla1[[#This Row],[Codreg]],$G$347:$K$362,5,0)</f>
        <v>https://raw.githubusercontent.com/Sud-Austral/LOGOS-DATA/main/LocalizaReg/10.jpg</v>
      </c>
    </row>
    <row r="22858" spans="1:11" x14ac:dyDescent="0.3">
      <c r="A22858" t="s">
        <v>232</v>
      </c>
      <c r="B22858">
        <v>10</v>
      </c>
      <c r="G22858" s="7">
        <v>99110503018</v>
      </c>
      <c r="H22858" t="s">
        <v>25010</v>
      </c>
      <c r="I22858" t="s">
        <v>23277</v>
      </c>
      <c r="J22858" t="str">
        <f>+VLOOKUP(Tabla1[[#This Row],[Codreg]],$G$347:$K$362,4,0)</f>
        <v>https://upload.wikimedia.org/wikipedia/commons/5/59/Coat_of_arms_of_Los_Lagos_Region%2C_Chile.svg</v>
      </c>
      <c r="K22858" t="str">
        <f>+VLOOKUP(Tabla1[[#This Row],[Codreg]],$G$347:$K$362,5,0)</f>
        <v>https://raw.githubusercontent.com/Sud-Austral/LOGOS-DATA/main/LocalizaReg/10.jpg</v>
      </c>
    </row>
    <row r="22859" spans="1:11" x14ac:dyDescent="0.3">
      <c r="A22859" t="s">
        <v>232</v>
      </c>
      <c r="B22859">
        <v>10</v>
      </c>
      <c r="G22859" s="7">
        <v>99110502005</v>
      </c>
      <c r="H22859" t="s">
        <v>25010</v>
      </c>
      <c r="I22859" t="s">
        <v>23278</v>
      </c>
      <c r="J22859" t="str">
        <f>+VLOOKUP(Tabla1[[#This Row],[Codreg]],$G$347:$K$362,4,0)</f>
        <v>https://upload.wikimedia.org/wikipedia/commons/5/59/Coat_of_arms_of_Los_Lagos_Region%2C_Chile.svg</v>
      </c>
      <c r="K22859" t="str">
        <f>+VLOOKUP(Tabla1[[#This Row],[Codreg]],$G$347:$K$362,5,0)</f>
        <v>https://raw.githubusercontent.com/Sud-Austral/LOGOS-DATA/main/LocalizaReg/10.jpg</v>
      </c>
    </row>
    <row r="22860" spans="1:11" x14ac:dyDescent="0.3">
      <c r="A22860" t="s">
        <v>232</v>
      </c>
      <c r="B22860">
        <v>10</v>
      </c>
      <c r="G22860" s="7">
        <v>99110501009</v>
      </c>
      <c r="H22860" t="s">
        <v>25010</v>
      </c>
      <c r="I22860" t="s">
        <v>23279</v>
      </c>
      <c r="J22860" t="str">
        <f>+VLOOKUP(Tabla1[[#This Row],[Codreg]],$G$347:$K$362,4,0)</f>
        <v>https://upload.wikimedia.org/wikipedia/commons/5/59/Coat_of_arms_of_Los_Lagos_Region%2C_Chile.svg</v>
      </c>
      <c r="K22860" t="str">
        <f>+VLOOKUP(Tabla1[[#This Row],[Codreg]],$G$347:$K$362,5,0)</f>
        <v>https://raw.githubusercontent.com/Sud-Austral/LOGOS-DATA/main/LocalizaReg/10.jpg</v>
      </c>
    </row>
    <row r="22861" spans="1:11" x14ac:dyDescent="0.3">
      <c r="A22861" t="s">
        <v>232</v>
      </c>
      <c r="B22861">
        <v>10</v>
      </c>
      <c r="G22861" s="7">
        <v>99110501007</v>
      </c>
      <c r="H22861" t="s">
        <v>25010</v>
      </c>
      <c r="I22861" t="s">
        <v>23280</v>
      </c>
      <c r="J22861" t="str">
        <f>+VLOOKUP(Tabla1[[#This Row],[Codreg]],$G$347:$K$362,4,0)</f>
        <v>https://upload.wikimedia.org/wikipedia/commons/5/59/Coat_of_arms_of_Los_Lagos_Region%2C_Chile.svg</v>
      </c>
      <c r="K22861" t="str">
        <f>+VLOOKUP(Tabla1[[#This Row],[Codreg]],$G$347:$K$362,5,0)</f>
        <v>https://raw.githubusercontent.com/Sud-Austral/LOGOS-DATA/main/LocalizaReg/10.jpg</v>
      </c>
    </row>
    <row r="22862" spans="1:11" x14ac:dyDescent="0.3">
      <c r="A22862" t="s">
        <v>232</v>
      </c>
      <c r="B22862">
        <v>10</v>
      </c>
      <c r="G22862" s="7">
        <v>99110511159</v>
      </c>
      <c r="H22862" t="s">
        <v>25010</v>
      </c>
      <c r="I22862" t="s">
        <v>23281</v>
      </c>
      <c r="J22862" t="str">
        <f>+VLOOKUP(Tabla1[[#This Row],[Codreg]],$G$347:$K$362,4,0)</f>
        <v>https://upload.wikimedia.org/wikipedia/commons/5/59/Coat_of_arms_of_Los_Lagos_Region%2C_Chile.svg</v>
      </c>
      <c r="K22862" t="str">
        <f>+VLOOKUP(Tabla1[[#This Row],[Codreg]],$G$347:$K$362,5,0)</f>
        <v>https://raw.githubusercontent.com/Sud-Austral/LOGOS-DATA/main/LocalizaReg/10.jpg</v>
      </c>
    </row>
    <row r="22863" spans="1:11" x14ac:dyDescent="0.3">
      <c r="A22863" t="s">
        <v>232</v>
      </c>
      <c r="B22863">
        <v>10</v>
      </c>
      <c r="G22863" s="7">
        <v>99110511017</v>
      </c>
      <c r="H22863" t="s">
        <v>25010</v>
      </c>
      <c r="I22863" t="s">
        <v>23282</v>
      </c>
      <c r="J22863" t="str">
        <f>+VLOOKUP(Tabla1[[#This Row],[Codreg]],$G$347:$K$362,4,0)</f>
        <v>https://upload.wikimedia.org/wikipedia/commons/5/59/Coat_of_arms_of_Los_Lagos_Region%2C_Chile.svg</v>
      </c>
      <c r="K22863" t="str">
        <f>+VLOOKUP(Tabla1[[#This Row],[Codreg]],$G$347:$K$362,5,0)</f>
        <v>https://raw.githubusercontent.com/Sud-Austral/LOGOS-DATA/main/LocalizaReg/10.jpg</v>
      </c>
    </row>
    <row r="22864" spans="1:11" x14ac:dyDescent="0.3">
      <c r="A22864" t="s">
        <v>232</v>
      </c>
      <c r="B22864">
        <v>10</v>
      </c>
      <c r="G22864" s="7">
        <v>99110511039</v>
      </c>
      <c r="H22864" t="s">
        <v>25010</v>
      </c>
      <c r="I22864" t="s">
        <v>23283</v>
      </c>
      <c r="J22864" t="str">
        <f>+VLOOKUP(Tabla1[[#This Row],[Codreg]],$G$347:$K$362,4,0)</f>
        <v>https://upload.wikimedia.org/wikipedia/commons/5/59/Coat_of_arms_of_Los_Lagos_Region%2C_Chile.svg</v>
      </c>
      <c r="K22864" t="str">
        <f>+VLOOKUP(Tabla1[[#This Row],[Codreg]],$G$347:$K$362,5,0)</f>
        <v>https://raw.githubusercontent.com/Sud-Austral/LOGOS-DATA/main/LocalizaReg/10.jpg</v>
      </c>
    </row>
    <row r="22865" spans="1:11" x14ac:dyDescent="0.3">
      <c r="A22865" t="s">
        <v>232</v>
      </c>
      <c r="B22865">
        <v>10</v>
      </c>
      <c r="G22865" s="7">
        <v>99110511036</v>
      </c>
      <c r="H22865" t="s">
        <v>25010</v>
      </c>
      <c r="I22865" t="s">
        <v>23284</v>
      </c>
      <c r="J22865" t="str">
        <f>+VLOOKUP(Tabla1[[#This Row],[Codreg]],$G$347:$K$362,4,0)</f>
        <v>https://upload.wikimedia.org/wikipedia/commons/5/59/Coat_of_arms_of_Los_Lagos_Region%2C_Chile.svg</v>
      </c>
      <c r="K22865" t="str">
        <f>+VLOOKUP(Tabla1[[#This Row],[Codreg]],$G$347:$K$362,5,0)</f>
        <v>https://raw.githubusercontent.com/Sud-Austral/LOGOS-DATA/main/LocalizaReg/10.jpg</v>
      </c>
    </row>
    <row r="22866" spans="1:11" x14ac:dyDescent="0.3">
      <c r="A22866" t="s">
        <v>232</v>
      </c>
      <c r="B22866">
        <v>10</v>
      </c>
      <c r="G22866" s="7">
        <v>99110511032</v>
      </c>
      <c r="H22866" t="s">
        <v>25010</v>
      </c>
      <c r="I22866" t="s">
        <v>23285</v>
      </c>
      <c r="J22866" t="str">
        <f>+VLOOKUP(Tabla1[[#This Row],[Codreg]],$G$347:$K$362,4,0)</f>
        <v>https://upload.wikimedia.org/wikipedia/commons/5/59/Coat_of_arms_of_Los_Lagos_Region%2C_Chile.svg</v>
      </c>
      <c r="K22866" t="str">
        <f>+VLOOKUP(Tabla1[[#This Row],[Codreg]],$G$347:$K$362,5,0)</f>
        <v>https://raw.githubusercontent.com/Sud-Austral/LOGOS-DATA/main/LocalizaReg/10.jpg</v>
      </c>
    </row>
    <row r="22867" spans="1:11" x14ac:dyDescent="0.3">
      <c r="A22867" t="s">
        <v>232</v>
      </c>
      <c r="B22867">
        <v>10</v>
      </c>
      <c r="G22867" s="7">
        <v>99110502003</v>
      </c>
      <c r="H22867" t="s">
        <v>25010</v>
      </c>
      <c r="I22867" t="s">
        <v>23286</v>
      </c>
      <c r="J22867" t="str">
        <f>+VLOOKUP(Tabla1[[#This Row],[Codreg]],$G$347:$K$362,4,0)</f>
        <v>https://upload.wikimedia.org/wikipedia/commons/5/59/Coat_of_arms_of_Los_Lagos_Region%2C_Chile.svg</v>
      </c>
      <c r="K22867" t="str">
        <f>+VLOOKUP(Tabla1[[#This Row],[Codreg]],$G$347:$K$362,5,0)</f>
        <v>https://raw.githubusercontent.com/Sud-Austral/LOGOS-DATA/main/LocalizaReg/10.jpg</v>
      </c>
    </row>
    <row r="22868" spans="1:11" x14ac:dyDescent="0.3">
      <c r="A22868" t="s">
        <v>232</v>
      </c>
      <c r="B22868">
        <v>10</v>
      </c>
      <c r="G22868" s="7">
        <v>99110503027</v>
      </c>
      <c r="H22868" t="s">
        <v>25010</v>
      </c>
      <c r="I22868" t="s">
        <v>23287</v>
      </c>
      <c r="J22868" t="str">
        <f>+VLOOKUP(Tabla1[[#This Row],[Codreg]],$G$347:$K$362,4,0)</f>
        <v>https://upload.wikimedia.org/wikipedia/commons/5/59/Coat_of_arms_of_Los_Lagos_Region%2C_Chile.svg</v>
      </c>
      <c r="K22868" t="str">
        <f>+VLOOKUP(Tabla1[[#This Row],[Codreg]],$G$347:$K$362,5,0)</f>
        <v>https://raw.githubusercontent.com/Sud-Austral/LOGOS-DATA/main/LocalizaReg/10.jpg</v>
      </c>
    </row>
    <row r="22869" spans="1:11" x14ac:dyDescent="0.3">
      <c r="A22869" t="s">
        <v>232</v>
      </c>
      <c r="B22869">
        <v>10</v>
      </c>
      <c r="G22869" s="7">
        <v>99110511235</v>
      </c>
      <c r="H22869" t="s">
        <v>25010</v>
      </c>
      <c r="I22869" t="s">
        <v>23288</v>
      </c>
      <c r="J22869" t="str">
        <f>+VLOOKUP(Tabla1[[#This Row],[Codreg]],$G$347:$K$362,4,0)</f>
        <v>https://upload.wikimedia.org/wikipedia/commons/5/59/Coat_of_arms_of_Los_Lagos_Region%2C_Chile.svg</v>
      </c>
      <c r="K22869" t="str">
        <f>+VLOOKUP(Tabla1[[#This Row],[Codreg]],$G$347:$K$362,5,0)</f>
        <v>https://raw.githubusercontent.com/Sud-Austral/LOGOS-DATA/main/LocalizaReg/10.jpg</v>
      </c>
    </row>
    <row r="22870" spans="1:11" x14ac:dyDescent="0.3">
      <c r="A22870" t="s">
        <v>232</v>
      </c>
      <c r="B22870">
        <v>10</v>
      </c>
      <c r="G22870" s="7">
        <v>99110511239</v>
      </c>
      <c r="H22870" t="s">
        <v>25010</v>
      </c>
      <c r="I22870" t="s">
        <v>23289</v>
      </c>
      <c r="J22870" t="str">
        <f>+VLOOKUP(Tabla1[[#This Row],[Codreg]],$G$347:$K$362,4,0)</f>
        <v>https://upload.wikimedia.org/wikipedia/commons/5/59/Coat_of_arms_of_Los_Lagos_Region%2C_Chile.svg</v>
      </c>
      <c r="K22870" t="str">
        <f>+VLOOKUP(Tabla1[[#This Row],[Codreg]],$G$347:$K$362,5,0)</f>
        <v>https://raw.githubusercontent.com/Sud-Austral/LOGOS-DATA/main/LocalizaReg/10.jpg</v>
      </c>
    </row>
    <row r="22871" spans="1:11" x14ac:dyDescent="0.3">
      <c r="A22871" t="s">
        <v>232</v>
      </c>
      <c r="B22871">
        <v>10</v>
      </c>
      <c r="G22871" s="7">
        <v>99110511182</v>
      </c>
      <c r="H22871" t="s">
        <v>25010</v>
      </c>
      <c r="I22871" t="s">
        <v>23290</v>
      </c>
      <c r="J22871" t="str">
        <f>+VLOOKUP(Tabla1[[#This Row],[Codreg]],$G$347:$K$362,4,0)</f>
        <v>https://upload.wikimedia.org/wikipedia/commons/5/59/Coat_of_arms_of_Los_Lagos_Region%2C_Chile.svg</v>
      </c>
      <c r="K22871" t="str">
        <f>+VLOOKUP(Tabla1[[#This Row],[Codreg]],$G$347:$K$362,5,0)</f>
        <v>https://raw.githubusercontent.com/Sud-Austral/LOGOS-DATA/main/LocalizaReg/10.jpg</v>
      </c>
    </row>
    <row r="22872" spans="1:11" x14ac:dyDescent="0.3">
      <c r="A22872" t="s">
        <v>232</v>
      </c>
      <c r="B22872">
        <v>10</v>
      </c>
      <c r="G22872" s="7">
        <v>99110511161</v>
      </c>
      <c r="H22872" t="s">
        <v>25010</v>
      </c>
      <c r="I22872" t="s">
        <v>23291</v>
      </c>
      <c r="J22872" t="str">
        <f>+VLOOKUP(Tabla1[[#This Row],[Codreg]],$G$347:$K$362,4,0)</f>
        <v>https://upload.wikimedia.org/wikipedia/commons/5/59/Coat_of_arms_of_Los_Lagos_Region%2C_Chile.svg</v>
      </c>
      <c r="K22872" t="str">
        <f>+VLOOKUP(Tabla1[[#This Row],[Codreg]],$G$347:$K$362,5,0)</f>
        <v>https://raw.githubusercontent.com/Sud-Austral/LOGOS-DATA/main/LocalizaReg/10.jpg</v>
      </c>
    </row>
    <row r="22873" spans="1:11" x14ac:dyDescent="0.3">
      <c r="A22873" t="s">
        <v>232</v>
      </c>
      <c r="B22873">
        <v>10</v>
      </c>
      <c r="G22873" s="7">
        <v>99110511142</v>
      </c>
      <c r="H22873" t="s">
        <v>25010</v>
      </c>
      <c r="I22873" t="s">
        <v>23292</v>
      </c>
      <c r="J22873" t="str">
        <f>+VLOOKUP(Tabla1[[#This Row],[Codreg]],$G$347:$K$362,4,0)</f>
        <v>https://upload.wikimedia.org/wikipedia/commons/5/59/Coat_of_arms_of_Los_Lagos_Region%2C_Chile.svg</v>
      </c>
      <c r="K22873" t="str">
        <f>+VLOOKUP(Tabla1[[#This Row],[Codreg]],$G$347:$K$362,5,0)</f>
        <v>https://raw.githubusercontent.com/Sud-Austral/LOGOS-DATA/main/LocalizaReg/10.jpg</v>
      </c>
    </row>
    <row r="22874" spans="1:11" x14ac:dyDescent="0.3">
      <c r="A22874" t="s">
        <v>232</v>
      </c>
      <c r="B22874">
        <v>10</v>
      </c>
      <c r="G22874" s="7">
        <v>99110511130</v>
      </c>
      <c r="H22874" t="s">
        <v>25010</v>
      </c>
      <c r="I22874" t="s">
        <v>23293</v>
      </c>
      <c r="J22874" t="str">
        <f>+VLOOKUP(Tabla1[[#This Row],[Codreg]],$G$347:$K$362,4,0)</f>
        <v>https://upload.wikimedia.org/wikipedia/commons/5/59/Coat_of_arms_of_Los_Lagos_Region%2C_Chile.svg</v>
      </c>
      <c r="K22874" t="str">
        <f>+VLOOKUP(Tabla1[[#This Row],[Codreg]],$G$347:$K$362,5,0)</f>
        <v>https://raw.githubusercontent.com/Sud-Austral/LOGOS-DATA/main/LocalizaReg/10.jpg</v>
      </c>
    </row>
    <row r="22875" spans="1:11" x14ac:dyDescent="0.3">
      <c r="A22875" t="s">
        <v>232</v>
      </c>
      <c r="B22875">
        <v>10</v>
      </c>
      <c r="G22875" s="7">
        <v>99110511125</v>
      </c>
      <c r="H22875" t="s">
        <v>25010</v>
      </c>
      <c r="I22875" t="s">
        <v>23294</v>
      </c>
      <c r="J22875" t="str">
        <f>+VLOOKUP(Tabla1[[#This Row],[Codreg]],$G$347:$K$362,4,0)</f>
        <v>https://upload.wikimedia.org/wikipedia/commons/5/59/Coat_of_arms_of_Los_Lagos_Region%2C_Chile.svg</v>
      </c>
      <c r="K22875" t="str">
        <f>+VLOOKUP(Tabla1[[#This Row],[Codreg]],$G$347:$K$362,5,0)</f>
        <v>https://raw.githubusercontent.com/Sud-Austral/LOGOS-DATA/main/LocalizaReg/10.jpg</v>
      </c>
    </row>
    <row r="22876" spans="1:11" x14ac:dyDescent="0.3">
      <c r="A22876" t="s">
        <v>232</v>
      </c>
      <c r="B22876">
        <v>10</v>
      </c>
      <c r="G22876" s="7">
        <v>99110511120</v>
      </c>
      <c r="H22876" t="s">
        <v>25010</v>
      </c>
      <c r="I22876" t="s">
        <v>23295</v>
      </c>
      <c r="J22876" t="str">
        <f>+VLOOKUP(Tabla1[[#This Row],[Codreg]],$G$347:$K$362,4,0)</f>
        <v>https://upload.wikimedia.org/wikipedia/commons/5/59/Coat_of_arms_of_Los_Lagos_Region%2C_Chile.svg</v>
      </c>
      <c r="K22876" t="str">
        <f>+VLOOKUP(Tabla1[[#This Row],[Codreg]],$G$347:$K$362,5,0)</f>
        <v>https://raw.githubusercontent.com/Sud-Austral/LOGOS-DATA/main/LocalizaReg/10.jpg</v>
      </c>
    </row>
    <row r="22877" spans="1:11" x14ac:dyDescent="0.3">
      <c r="A22877" t="s">
        <v>232</v>
      </c>
      <c r="B22877">
        <v>10</v>
      </c>
      <c r="G22877" s="7">
        <v>99110511095</v>
      </c>
      <c r="H22877" t="s">
        <v>25010</v>
      </c>
      <c r="I22877" t="s">
        <v>23296</v>
      </c>
      <c r="J22877" t="str">
        <f>+VLOOKUP(Tabla1[[#This Row],[Codreg]],$G$347:$K$362,4,0)</f>
        <v>https://upload.wikimedia.org/wikipedia/commons/5/59/Coat_of_arms_of_Los_Lagos_Region%2C_Chile.svg</v>
      </c>
      <c r="K22877" t="str">
        <f>+VLOOKUP(Tabla1[[#This Row],[Codreg]],$G$347:$K$362,5,0)</f>
        <v>https://raw.githubusercontent.com/Sud-Austral/LOGOS-DATA/main/LocalizaReg/10.jpg</v>
      </c>
    </row>
    <row r="22878" spans="1:11" x14ac:dyDescent="0.3">
      <c r="A22878" t="s">
        <v>232</v>
      </c>
      <c r="B22878">
        <v>10</v>
      </c>
      <c r="G22878" s="7">
        <v>99110511092</v>
      </c>
      <c r="H22878" t="s">
        <v>25010</v>
      </c>
      <c r="I22878" t="s">
        <v>23297</v>
      </c>
      <c r="J22878" t="str">
        <f>+VLOOKUP(Tabla1[[#This Row],[Codreg]],$G$347:$K$362,4,0)</f>
        <v>https://upload.wikimedia.org/wikipedia/commons/5/59/Coat_of_arms_of_Los_Lagos_Region%2C_Chile.svg</v>
      </c>
      <c r="K22878" t="str">
        <f>+VLOOKUP(Tabla1[[#This Row],[Codreg]],$G$347:$K$362,5,0)</f>
        <v>https://raw.githubusercontent.com/Sud-Austral/LOGOS-DATA/main/LocalizaReg/10.jpg</v>
      </c>
    </row>
    <row r="22879" spans="1:11" x14ac:dyDescent="0.3">
      <c r="A22879" t="s">
        <v>232</v>
      </c>
      <c r="B22879">
        <v>10</v>
      </c>
      <c r="G22879" s="7">
        <v>99110511061</v>
      </c>
      <c r="H22879" t="s">
        <v>25010</v>
      </c>
      <c r="I22879" t="s">
        <v>23298</v>
      </c>
      <c r="J22879" t="str">
        <f>+VLOOKUP(Tabla1[[#This Row],[Codreg]],$G$347:$K$362,4,0)</f>
        <v>https://upload.wikimedia.org/wikipedia/commons/5/59/Coat_of_arms_of_Los_Lagos_Region%2C_Chile.svg</v>
      </c>
      <c r="K22879" t="str">
        <f>+VLOOKUP(Tabla1[[#This Row],[Codreg]],$G$347:$K$362,5,0)</f>
        <v>https://raw.githubusercontent.com/Sud-Austral/LOGOS-DATA/main/LocalizaReg/10.jpg</v>
      </c>
    </row>
    <row r="22880" spans="1:11" x14ac:dyDescent="0.3">
      <c r="A22880" t="s">
        <v>232</v>
      </c>
      <c r="B22880">
        <v>10</v>
      </c>
      <c r="G22880" s="7">
        <v>99110511023</v>
      </c>
      <c r="H22880" t="s">
        <v>25010</v>
      </c>
      <c r="I22880" t="s">
        <v>23299</v>
      </c>
      <c r="J22880" t="str">
        <f>+VLOOKUP(Tabla1[[#This Row],[Codreg]],$G$347:$K$362,4,0)</f>
        <v>https://upload.wikimedia.org/wikipedia/commons/5/59/Coat_of_arms_of_Los_Lagos_Region%2C_Chile.svg</v>
      </c>
      <c r="K22880" t="str">
        <f>+VLOOKUP(Tabla1[[#This Row],[Codreg]],$G$347:$K$362,5,0)</f>
        <v>https://raw.githubusercontent.com/Sud-Austral/LOGOS-DATA/main/LocalizaReg/10.jpg</v>
      </c>
    </row>
    <row r="22881" spans="1:11" x14ac:dyDescent="0.3">
      <c r="A22881" t="s">
        <v>232</v>
      </c>
      <c r="B22881">
        <v>10</v>
      </c>
      <c r="G22881" s="7">
        <v>99110511063</v>
      </c>
      <c r="H22881" t="s">
        <v>25010</v>
      </c>
      <c r="I22881" t="s">
        <v>23300</v>
      </c>
      <c r="J22881" t="str">
        <f>+VLOOKUP(Tabla1[[#This Row],[Codreg]],$G$347:$K$362,4,0)</f>
        <v>https://upload.wikimedia.org/wikipedia/commons/5/59/Coat_of_arms_of_Los_Lagos_Region%2C_Chile.svg</v>
      </c>
      <c r="K22881" t="str">
        <f>+VLOOKUP(Tabla1[[#This Row],[Codreg]],$G$347:$K$362,5,0)</f>
        <v>https://raw.githubusercontent.com/Sud-Austral/LOGOS-DATA/main/LocalizaReg/10.jpg</v>
      </c>
    </row>
    <row r="22882" spans="1:11" x14ac:dyDescent="0.3">
      <c r="A22882" t="s">
        <v>232</v>
      </c>
      <c r="B22882">
        <v>10</v>
      </c>
      <c r="G22882" s="7">
        <v>99110511037</v>
      </c>
      <c r="H22882" t="s">
        <v>25010</v>
      </c>
      <c r="I22882" t="s">
        <v>23301</v>
      </c>
      <c r="J22882" t="str">
        <f>+VLOOKUP(Tabla1[[#This Row],[Codreg]],$G$347:$K$362,4,0)</f>
        <v>https://upload.wikimedia.org/wikipedia/commons/5/59/Coat_of_arms_of_Los_Lagos_Region%2C_Chile.svg</v>
      </c>
      <c r="K22882" t="str">
        <f>+VLOOKUP(Tabla1[[#This Row],[Codreg]],$G$347:$K$362,5,0)</f>
        <v>https://raw.githubusercontent.com/Sud-Austral/LOGOS-DATA/main/LocalizaReg/10.jpg</v>
      </c>
    </row>
    <row r="22883" spans="1:11" x14ac:dyDescent="0.3">
      <c r="A22883" t="s">
        <v>232</v>
      </c>
      <c r="B22883">
        <v>10</v>
      </c>
      <c r="G22883" s="7">
        <v>99110501005</v>
      </c>
      <c r="H22883" t="s">
        <v>25010</v>
      </c>
      <c r="I22883" t="s">
        <v>23302</v>
      </c>
      <c r="J22883" t="str">
        <f>+VLOOKUP(Tabla1[[#This Row],[Codreg]],$G$347:$K$362,4,0)</f>
        <v>https://upload.wikimedia.org/wikipedia/commons/5/59/Coat_of_arms_of_Los_Lagos_Region%2C_Chile.svg</v>
      </c>
      <c r="K22883" t="str">
        <f>+VLOOKUP(Tabla1[[#This Row],[Codreg]],$G$347:$K$362,5,0)</f>
        <v>https://raw.githubusercontent.com/Sud-Austral/LOGOS-DATA/main/LocalizaReg/10.jpg</v>
      </c>
    </row>
    <row r="22884" spans="1:11" x14ac:dyDescent="0.3">
      <c r="A22884" t="s">
        <v>232</v>
      </c>
      <c r="B22884">
        <v>10</v>
      </c>
      <c r="G22884" s="7">
        <v>99110503010</v>
      </c>
      <c r="H22884" t="s">
        <v>25010</v>
      </c>
      <c r="I22884" t="s">
        <v>23303</v>
      </c>
      <c r="J22884" t="str">
        <f>+VLOOKUP(Tabla1[[#This Row],[Codreg]],$G$347:$K$362,4,0)</f>
        <v>https://upload.wikimedia.org/wikipedia/commons/5/59/Coat_of_arms_of_Los_Lagos_Region%2C_Chile.svg</v>
      </c>
      <c r="K22884" t="str">
        <f>+VLOOKUP(Tabla1[[#This Row],[Codreg]],$G$347:$K$362,5,0)</f>
        <v>https://raw.githubusercontent.com/Sud-Austral/LOGOS-DATA/main/LocalizaReg/10.jpg</v>
      </c>
    </row>
    <row r="22885" spans="1:11" x14ac:dyDescent="0.3">
      <c r="A22885" t="s">
        <v>232</v>
      </c>
      <c r="B22885">
        <v>10</v>
      </c>
      <c r="G22885" s="7">
        <v>99110520012</v>
      </c>
      <c r="H22885" t="s">
        <v>25010</v>
      </c>
      <c r="I22885" t="s">
        <v>23304</v>
      </c>
      <c r="J22885" t="str">
        <f>+VLOOKUP(Tabla1[[#This Row],[Codreg]],$G$347:$K$362,4,0)</f>
        <v>https://upload.wikimedia.org/wikipedia/commons/5/59/Coat_of_arms_of_Los_Lagos_Region%2C_Chile.svg</v>
      </c>
      <c r="K22885" t="str">
        <f>+VLOOKUP(Tabla1[[#This Row],[Codreg]],$G$347:$K$362,5,0)</f>
        <v>https://raw.githubusercontent.com/Sud-Austral/LOGOS-DATA/main/LocalizaReg/10.jpg</v>
      </c>
    </row>
    <row r="22886" spans="1:11" x14ac:dyDescent="0.3">
      <c r="A22886" t="s">
        <v>232</v>
      </c>
      <c r="B22886">
        <v>10</v>
      </c>
      <c r="G22886" s="7">
        <v>99110522007</v>
      </c>
      <c r="H22886" t="s">
        <v>25010</v>
      </c>
      <c r="I22886" t="s">
        <v>23305</v>
      </c>
      <c r="J22886" t="str">
        <f>+VLOOKUP(Tabla1[[#This Row],[Codreg]],$G$347:$K$362,4,0)</f>
        <v>https://upload.wikimedia.org/wikipedia/commons/5/59/Coat_of_arms_of_Los_Lagos_Region%2C_Chile.svg</v>
      </c>
      <c r="K22886" t="str">
        <f>+VLOOKUP(Tabla1[[#This Row],[Codreg]],$G$347:$K$362,5,0)</f>
        <v>https://raw.githubusercontent.com/Sud-Austral/LOGOS-DATA/main/LocalizaReg/10.jpg</v>
      </c>
    </row>
    <row r="22887" spans="1:11" x14ac:dyDescent="0.3">
      <c r="A22887" t="s">
        <v>232</v>
      </c>
      <c r="B22887">
        <v>10</v>
      </c>
      <c r="G22887" s="7">
        <v>99110521030</v>
      </c>
      <c r="H22887" t="s">
        <v>25010</v>
      </c>
      <c r="I22887" t="s">
        <v>23306</v>
      </c>
      <c r="J22887" t="str">
        <f>+VLOOKUP(Tabla1[[#This Row],[Codreg]],$G$347:$K$362,4,0)</f>
        <v>https://upload.wikimedia.org/wikipedia/commons/5/59/Coat_of_arms_of_Los_Lagos_Region%2C_Chile.svg</v>
      </c>
      <c r="K22887" t="str">
        <f>+VLOOKUP(Tabla1[[#This Row],[Codreg]],$G$347:$K$362,5,0)</f>
        <v>https://raw.githubusercontent.com/Sud-Austral/LOGOS-DATA/main/LocalizaReg/10.jpg</v>
      </c>
    </row>
    <row r="22888" spans="1:11" x14ac:dyDescent="0.3">
      <c r="A22888" t="s">
        <v>232</v>
      </c>
      <c r="B22888">
        <v>10</v>
      </c>
      <c r="G22888" s="7">
        <v>99110521027</v>
      </c>
      <c r="H22888" t="s">
        <v>25010</v>
      </c>
      <c r="I22888" t="s">
        <v>23307</v>
      </c>
      <c r="J22888" t="str">
        <f>+VLOOKUP(Tabla1[[#This Row],[Codreg]],$G$347:$K$362,4,0)</f>
        <v>https://upload.wikimedia.org/wikipedia/commons/5/59/Coat_of_arms_of_Los_Lagos_Region%2C_Chile.svg</v>
      </c>
      <c r="K22888" t="str">
        <f>+VLOOKUP(Tabla1[[#This Row],[Codreg]],$G$347:$K$362,5,0)</f>
        <v>https://raw.githubusercontent.com/Sud-Austral/LOGOS-DATA/main/LocalizaReg/10.jpg</v>
      </c>
    </row>
    <row r="22889" spans="1:11" x14ac:dyDescent="0.3">
      <c r="A22889" t="s">
        <v>232</v>
      </c>
      <c r="B22889">
        <v>10</v>
      </c>
      <c r="G22889" s="7">
        <v>99110521043</v>
      </c>
      <c r="H22889" t="s">
        <v>25010</v>
      </c>
      <c r="I22889" t="s">
        <v>23308</v>
      </c>
      <c r="J22889" t="str">
        <f>+VLOOKUP(Tabla1[[#This Row],[Codreg]],$G$347:$K$362,4,0)</f>
        <v>https://upload.wikimedia.org/wikipedia/commons/5/59/Coat_of_arms_of_Los_Lagos_Region%2C_Chile.svg</v>
      </c>
      <c r="K22889" t="str">
        <f>+VLOOKUP(Tabla1[[#This Row],[Codreg]],$G$347:$K$362,5,0)</f>
        <v>https://raw.githubusercontent.com/Sud-Austral/LOGOS-DATA/main/LocalizaReg/10.jpg</v>
      </c>
    </row>
    <row r="22890" spans="1:11" x14ac:dyDescent="0.3">
      <c r="A22890" t="s">
        <v>232</v>
      </c>
      <c r="B22890">
        <v>10</v>
      </c>
      <c r="G22890" s="7">
        <v>99110521017</v>
      </c>
      <c r="H22890" t="s">
        <v>25010</v>
      </c>
      <c r="I22890" t="s">
        <v>23309</v>
      </c>
      <c r="J22890" t="str">
        <f>+VLOOKUP(Tabla1[[#This Row],[Codreg]],$G$347:$K$362,4,0)</f>
        <v>https://upload.wikimedia.org/wikipedia/commons/5/59/Coat_of_arms_of_Los_Lagos_Region%2C_Chile.svg</v>
      </c>
      <c r="K22890" t="str">
        <f>+VLOOKUP(Tabla1[[#This Row],[Codreg]],$G$347:$K$362,5,0)</f>
        <v>https://raw.githubusercontent.com/Sud-Austral/LOGOS-DATA/main/LocalizaReg/10.jpg</v>
      </c>
    </row>
    <row r="22891" spans="1:11" x14ac:dyDescent="0.3">
      <c r="A22891" t="s">
        <v>232</v>
      </c>
      <c r="B22891">
        <v>10</v>
      </c>
      <c r="G22891" s="7">
        <v>99110520003</v>
      </c>
      <c r="H22891" t="s">
        <v>25010</v>
      </c>
      <c r="I22891" t="s">
        <v>23310</v>
      </c>
      <c r="J22891" t="str">
        <f>+VLOOKUP(Tabla1[[#This Row],[Codreg]],$G$347:$K$362,4,0)</f>
        <v>https://upload.wikimedia.org/wikipedia/commons/5/59/Coat_of_arms_of_Los_Lagos_Region%2C_Chile.svg</v>
      </c>
      <c r="K22891" t="str">
        <f>+VLOOKUP(Tabla1[[#This Row],[Codreg]],$G$347:$K$362,5,0)</f>
        <v>https://raw.githubusercontent.com/Sud-Austral/LOGOS-DATA/main/LocalizaReg/10.jpg</v>
      </c>
    </row>
    <row r="22892" spans="1:11" x14ac:dyDescent="0.3">
      <c r="A22892" t="s">
        <v>232</v>
      </c>
      <c r="B22892">
        <v>10</v>
      </c>
      <c r="G22892" s="7">
        <v>99110522012</v>
      </c>
      <c r="H22892" t="s">
        <v>25010</v>
      </c>
      <c r="I22892" t="s">
        <v>23311</v>
      </c>
      <c r="J22892" t="str">
        <f>+VLOOKUP(Tabla1[[#This Row],[Codreg]],$G$347:$K$362,4,0)</f>
        <v>https://upload.wikimedia.org/wikipedia/commons/5/59/Coat_of_arms_of_Los_Lagos_Region%2C_Chile.svg</v>
      </c>
      <c r="K22892" t="str">
        <f>+VLOOKUP(Tabla1[[#This Row],[Codreg]],$G$347:$K$362,5,0)</f>
        <v>https://raw.githubusercontent.com/Sud-Austral/LOGOS-DATA/main/LocalizaReg/10.jpg</v>
      </c>
    </row>
    <row r="22893" spans="1:11" x14ac:dyDescent="0.3">
      <c r="A22893" t="s">
        <v>232</v>
      </c>
      <c r="B22893">
        <v>10</v>
      </c>
      <c r="G22893" s="7">
        <v>99110520018</v>
      </c>
      <c r="H22893" t="s">
        <v>25010</v>
      </c>
      <c r="I22893" t="s">
        <v>23312</v>
      </c>
      <c r="J22893" t="str">
        <f>+VLOOKUP(Tabla1[[#This Row],[Codreg]],$G$347:$K$362,4,0)</f>
        <v>https://upload.wikimedia.org/wikipedia/commons/5/59/Coat_of_arms_of_Los_Lagos_Region%2C_Chile.svg</v>
      </c>
      <c r="K22893" t="str">
        <f>+VLOOKUP(Tabla1[[#This Row],[Codreg]],$G$347:$K$362,5,0)</f>
        <v>https://raw.githubusercontent.com/Sud-Austral/LOGOS-DATA/main/LocalizaReg/10.jpg</v>
      </c>
    </row>
    <row r="22894" spans="1:11" x14ac:dyDescent="0.3">
      <c r="A22894" t="s">
        <v>232</v>
      </c>
      <c r="B22894">
        <v>10</v>
      </c>
      <c r="G22894" s="7">
        <v>99110520017</v>
      </c>
      <c r="H22894" t="s">
        <v>25010</v>
      </c>
      <c r="I22894" t="s">
        <v>23313</v>
      </c>
      <c r="J22894" t="str">
        <f>+VLOOKUP(Tabla1[[#This Row],[Codreg]],$G$347:$K$362,4,0)</f>
        <v>https://upload.wikimedia.org/wikipedia/commons/5/59/Coat_of_arms_of_Los_Lagos_Region%2C_Chile.svg</v>
      </c>
      <c r="K22894" t="str">
        <f>+VLOOKUP(Tabla1[[#This Row],[Codreg]],$G$347:$K$362,5,0)</f>
        <v>https://raw.githubusercontent.com/Sud-Austral/LOGOS-DATA/main/LocalizaReg/10.jpg</v>
      </c>
    </row>
    <row r="22895" spans="1:11" x14ac:dyDescent="0.3">
      <c r="A22895" t="s">
        <v>232</v>
      </c>
      <c r="B22895">
        <v>10</v>
      </c>
      <c r="G22895" s="7">
        <v>99110522009</v>
      </c>
      <c r="H22895" t="s">
        <v>25010</v>
      </c>
      <c r="I22895" t="s">
        <v>23314</v>
      </c>
      <c r="J22895" t="str">
        <f>+VLOOKUP(Tabla1[[#This Row],[Codreg]],$G$347:$K$362,4,0)</f>
        <v>https://upload.wikimedia.org/wikipedia/commons/5/59/Coat_of_arms_of_Los_Lagos_Region%2C_Chile.svg</v>
      </c>
      <c r="K22895" t="str">
        <f>+VLOOKUP(Tabla1[[#This Row],[Codreg]],$G$347:$K$362,5,0)</f>
        <v>https://raw.githubusercontent.com/Sud-Austral/LOGOS-DATA/main/LocalizaReg/10.jpg</v>
      </c>
    </row>
    <row r="22896" spans="1:11" x14ac:dyDescent="0.3">
      <c r="A22896" t="s">
        <v>232</v>
      </c>
      <c r="B22896">
        <v>10</v>
      </c>
      <c r="G22896" s="7">
        <v>99110513087</v>
      </c>
      <c r="H22896" t="s">
        <v>25010</v>
      </c>
      <c r="I22896" t="s">
        <v>23315</v>
      </c>
      <c r="J22896" t="str">
        <f>+VLOOKUP(Tabla1[[#This Row],[Codreg]],$G$347:$K$362,4,0)</f>
        <v>https://upload.wikimedia.org/wikipedia/commons/5/59/Coat_of_arms_of_Los_Lagos_Region%2C_Chile.svg</v>
      </c>
      <c r="K22896" t="str">
        <f>+VLOOKUP(Tabla1[[#This Row],[Codreg]],$G$347:$K$362,5,0)</f>
        <v>https://raw.githubusercontent.com/Sud-Austral/LOGOS-DATA/main/LocalizaReg/10.jpg</v>
      </c>
    </row>
    <row r="22897" spans="1:11" x14ac:dyDescent="0.3">
      <c r="A22897" t="s">
        <v>232</v>
      </c>
      <c r="B22897">
        <v>10</v>
      </c>
      <c r="G22897" s="7">
        <v>99110513086</v>
      </c>
      <c r="H22897" t="s">
        <v>25010</v>
      </c>
      <c r="I22897" t="s">
        <v>23316</v>
      </c>
      <c r="J22897" t="str">
        <f>+VLOOKUP(Tabla1[[#This Row],[Codreg]],$G$347:$K$362,4,0)</f>
        <v>https://upload.wikimedia.org/wikipedia/commons/5/59/Coat_of_arms_of_Los_Lagos_Region%2C_Chile.svg</v>
      </c>
      <c r="K22897" t="str">
        <f>+VLOOKUP(Tabla1[[#This Row],[Codreg]],$G$347:$K$362,5,0)</f>
        <v>https://raw.githubusercontent.com/Sud-Austral/LOGOS-DATA/main/LocalizaReg/10.jpg</v>
      </c>
    </row>
    <row r="22898" spans="1:11" x14ac:dyDescent="0.3">
      <c r="A22898" t="s">
        <v>232</v>
      </c>
      <c r="B22898">
        <v>10</v>
      </c>
      <c r="G22898" s="7">
        <v>99110513062</v>
      </c>
      <c r="H22898" t="s">
        <v>25010</v>
      </c>
      <c r="I22898" t="s">
        <v>23317</v>
      </c>
      <c r="J22898" t="str">
        <f>+VLOOKUP(Tabla1[[#This Row],[Codreg]],$G$347:$K$362,4,0)</f>
        <v>https://upload.wikimedia.org/wikipedia/commons/5/59/Coat_of_arms_of_Los_Lagos_Region%2C_Chile.svg</v>
      </c>
      <c r="K22898" t="str">
        <f>+VLOOKUP(Tabla1[[#This Row],[Codreg]],$G$347:$K$362,5,0)</f>
        <v>https://raw.githubusercontent.com/Sud-Austral/LOGOS-DATA/main/LocalizaReg/10.jpg</v>
      </c>
    </row>
    <row r="22899" spans="1:11" x14ac:dyDescent="0.3">
      <c r="A22899" t="s">
        <v>232</v>
      </c>
      <c r="B22899">
        <v>10</v>
      </c>
      <c r="G22899" s="7">
        <v>99110513094</v>
      </c>
      <c r="H22899" t="s">
        <v>25010</v>
      </c>
      <c r="I22899" t="s">
        <v>23318</v>
      </c>
      <c r="J22899" t="str">
        <f>+VLOOKUP(Tabla1[[#This Row],[Codreg]],$G$347:$K$362,4,0)</f>
        <v>https://upload.wikimedia.org/wikipedia/commons/5/59/Coat_of_arms_of_Los_Lagos_Region%2C_Chile.svg</v>
      </c>
      <c r="K22899" t="str">
        <f>+VLOOKUP(Tabla1[[#This Row],[Codreg]],$G$347:$K$362,5,0)</f>
        <v>https://raw.githubusercontent.com/Sud-Austral/LOGOS-DATA/main/LocalizaReg/10.jpg</v>
      </c>
    </row>
    <row r="22900" spans="1:11" x14ac:dyDescent="0.3">
      <c r="A22900" t="s">
        <v>232</v>
      </c>
      <c r="B22900">
        <v>10</v>
      </c>
      <c r="G22900" s="7">
        <v>99110513065</v>
      </c>
      <c r="H22900" t="s">
        <v>25010</v>
      </c>
      <c r="I22900" t="s">
        <v>23319</v>
      </c>
      <c r="J22900" t="str">
        <f>+VLOOKUP(Tabla1[[#This Row],[Codreg]],$G$347:$K$362,4,0)</f>
        <v>https://upload.wikimedia.org/wikipedia/commons/5/59/Coat_of_arms_of_Los_Lagos_Region%2C_Chile.svg</v>
      </c>
      <c r="K22900" t="str">
        <f>+VLOOKUP(Tabla1[[#This Row],[Codreg]],$G$347:$K$362,5,0)</f>
        <v>https://raw.githubusercontent.com/Sud-Austral/LOGOS-DATA/main/LocalizaReg/10.jpg</v>
      </c>
    </row>
    <row r="22901" spans="1:11" x14ac:dyDescent="0.3">
      <c r="A22901" t="s">
        <v>232</v>
      </c>
      <c r="B22901">
        <v>10</v>
      </c>
      <c r="G22901" s="7">
        <v>99110513066</v>
      </c>
      <c r="H22901" t="s">
        <v>25010</v>
      </c>
      <c r="I22901" t="s">
        <v>23320</v>
      </c>
      <c r="J22901" t="str">
        <f>+VLOOKUP(Tabla1[[#This Row],[Codreg]],$G$347:$K$362,4,0)</f>
        <v>https://upload.wikimedia.org/wikipedia/commons/5/59/Coat_of_arms_of_Los_Lagos_Region%2C_Chile.svg</v>
      </c>
      <c r="K22901" t="str">
        <f>+VLOOKUP(Tabla1[[#This Row],[Codreg]],$G$347:$K$362,5,0)</f>
        <v>https://raw.githubusercontent.com/Sud-Austral/LOGOS-DATA/main/LocalizaReg/10.jpg</v>
      </c>
    </row>
    <row r="22902" spans="1:11" x14ac:dyDescent="0.3">
      <c r="A22902" t="s">
        <v>232</v>
      </c>
      <c r="B22902">
        <v>10</v>
      </c>
      <c r="G22902" s="7">
        <v>99110513063</v>
      </c>
      <c r="H22902" t="s">
        <v>25010</v>
      </c>
      <c r="I22902" t="s">
        <v>23321</v>
      </c>
      <c r="J22902" t="str">
        <f>+VLOOKUP(Tabla1[[#This Row],[Codreg]],$G$347:$K$362,4,0)</f>
        <v>https://upload.wikimedia.org/wikipedia/commons/5/59/Coat_of_arms_of_Los_Lagos_Region%2C_Chile.svg</v>
      </c>
      <c r="K22902" t="str">
        <f>+VLOOKUP(Tabla1[[#This Row],[Codreg]],$G$347:$K$362,5,0)</f>
        <v>https://raw.githubusercontent.com/Sud-Austral/LOGOS-DATA/main/LocalizaReg/10.jpg</v>
      </c>
    </row>
    <row r="22903" spans="1:11" x14ac:dyDescent="0.3">
      <c r="A22903" t="s">
        <v>232</v>
      </c>
      <c r="B22903">
        <v>10</v>
      </c>
      <c r="G22903" s="7">
        <v>99110513055</v>
      </c>
      <c r="H22903" t="s">
        <v>25010</v>
      </c>
      <c r="I22903" t="s">
        <v>23322</v>
      </c>
      <c r="J22903" t="str">
        <f>+VLOOKUP(Tabla1[[#This Row],[Codreg]],$G$347:$K$362,4,0)</f>
        <v>https://upload.wikimedia.org/wikipedia/commons/5/59/Coat_of_arms_of_Los_Lagos_Region%2C_Chile.svg</v>
      </c>
      <c r="K22903" t="str">
        <f>+VLOOKUP(Tabla1[[#This Row],[Codreg]],$G$347:$K$362,5,0)</f>
        <v>https://raw.githubusercontent.com/Sud-Austral/LOGOS-DATA/main/LocalizaReg/10.jpg</v>
      </c>
    </row>
    <row r="22904" spans="1:11" x14ac:dyDescent="0.3">
      <c r="A22904" t="s">
        <v>232</v>
      </c>
      <c r="B22904">
        <v>10</v>
      </c>
      <c r="G22904" s="7">
        <v>99110513042</v>
      </c>
      <c r="H22904" t="s">
        <v>25010</v>
      </c>
      <c r="I22904" t="s">
        <v>23323</v>
      </c>
      <c r="J22904" t="str">
        <f>+VLOOKUP(Tabla1[[#This Row],[Codreg]],$G$347:$K$362,4,0)</f>
        <v>https://upload.wikimedia.org/wikipedia/commons/5/59/Coat_of_arms_of_Los_Lagos_Region%2C_Chile.svg</v>
      </c>
      <c r="K22904" t="str">
        <f>+VLOOKUP(Tabla1[[#This Row],[Codreg]],$G$347:$K$362,5,0)</f>
        <v>https://raw.githubusercontent.com/Sud-Austral/LOGOS-DATA/main/LocalizaReg/10.jpg</v>
      </c>
    </row>
    <row r="22905" spans="1:11" x14ac:dyDescent="0.3">
      <c r="A22905" t="s">
        <v>232</v>
      </c>
      <c r="B22905">
        <v>10</v>
      </c>
      <c r="G22905" s="7">
        <v>99110513043</v>
      </c>
      <c r="H22905" t="s">
        <v>25010</v>
      </c>
      <c r="I22905" t="s">
        <v>23324</v>
      </c>
      <c r="J22905" t="str">
        <f>+VLOOKUP(Tabla1[[#This Row],[Codreg]],$G$347:$K$362,4,0)</f>
        <v>https://upload.wikimedia.org/wikipedia/commons/5/59/Coat_of_arms_of_Los_Lagos_Region%2C_Chile.svg</v>
      </c>
      <c r="K22905" t="str">
        <f>+VLOOKUP(Tabla1[[#This Row],[Codreg]],$G$347:$K$362,5,0)</f>
        <v>https://raw.githubusercontent.com/Sud-Austral/LOGOS-DATA/main/LocalizaReg/10.jpg</v>
      </c>
    </row>
    <row r="22906" spans="1:11" x14ac:dyDescent="0.3">
      <c r="A22906" t="s">
        <v>232</v>
      </c>
      <c r="B22906">
        <v>10</v>
      </c>
      <c r="G22906" s="7">
        <v>99110513044</v>
      </c>
      <c r="H22906" t="s">
        <v>25010</v>
      </c>
      <c r="I22906" t="s">
        <v>23325</v>
      </c>
      <c r="J22906" t="str">
        <f>+VLOOKUP(Tabla1[[#This Row],[Codreg]],$G$347:$K$362,4,0)</f>
        <v>https://upload.wikimedia.org/wikipedia/commons/5/59/Coat_of_arms_of_Los_Lagos_Region%2C_Chile.svg</v>
      </c>
      <c r="K22906" t="str">
        <f>+VLOOKUP(Tabla1[[#This Row],[Codreg]],$G$347:$K$362,5,0)</f>
        <v>https://raw.githubusercontent.com/Sud-Austral/LOGOS-DATA/main/LocalizaReg/10.jpg</v>
      </c>
    </row>
    <row r="22907" spans="1:11" x14ac:dyDescent="0.3">
      <c r="A22907" t="s">
        <v>232</v>
      </c>
      <c r="B22907">
        <v>10</v>
      </c>
      <c r="G22907" s="7">
        <v>99110513033</v>
      </c>
      <c r="H22907" t="s">
        <v>25010</v>
      </c>
      <c r="I22907" t="s">
        <v>23326</v>
      </c>
      <c r="J22907" t="str">
        <f>+VLOOKUP(Tabla1[[#This Row],[Codreg]],$G$347:$K$362,4,0)</f>
        <v>https://upload.wikimedia.org/wikipedia/commons/5/59/Coat_of_arms_of_Los_Lagos_Region%2C_Chile.svg</v>
      </c>
      <c r="K22907" t="str">
        <f>+VLOOKUP(Tabla1[[#This Row],[Codreg]],$G$347:$K$362,5,0)</f>
        <v>https://raw.githubusercontent.com/Sud-Austral/LOGOS-DATA/main/LocalizaReg/10.jpg</v>
      </c>
    </row>
    <row r="22908" spans="1:11" x14ac:dyDescent="0.3">
      <c r="A22908" t="s">
        <v>232</v>
      </c>
      <c r="B22908">
        <v>10</v>
      </c>
      <c r="G22908" s="7">
        <v>99110513003</v>
      </c>
      <c r="H22908" t="s">
        <v>25010</v>
      </c>
      <c r="I22908" t="s">
        <v>23327</v>
      </c>
      <c r="J22908" t="str">
        <f>+VLOOKUP(Tabla1[[#This Row],[Codreg]],$G$347:$K$362,4,0)</f>
        <v>https://upload.wikimedia.org/wikipedia/commons/5/59/Coat_of_arms_of_Los_Lagos_Region%2C_Chile.svg</v>
      </c>
      <c r="K22908" t="str">
        <f>+VLOOKUP(Tabla1[[#This Row],[Codreg]],$G$347:$K$362,5,0)</f>
        <v>https://raw.githubusercontent.com/Sud-Austral/LOGOS-DATA/main/LocalizaReg/10.jpg</v>
      </c>
    </row>
    <row r="22909" spans="1:11" x14ac:dyDescent="0.3">
      <c r="A22909" t="s">
        <v>232</v>
      </c>
      <c r="B22909">
        <v>10</v>
      </c>
      <c r="G22909" s="7">
        <v>99110513035</v>
      </c>
      <c r="H22909" t="s">
        <v>25010</v>
      </c>
      <c r="I22909" t="s">
        <v>23328</v>
      </c>
      <c r="J22909" t="str">
        <f>+VLOOKUP(Tabla1[[#This Row],[Codreg]],$G$347:$K$362,4,0)</f>
        <v>https://upload.wikimedia.org/wikipedia/commons/5/59/Coat_of_arms_of_Los_Lagos_Region%2C_Chile.svg</v>
      </c>
      <c r="K22909" t="str">
        <f>+VLOOKUP(Tabla1[[#This Row],[Codreg]],$G$347:$K$362,5,0)</f>
        <v>https://raw.githubusercontent.com/Sud-Austral/LOGOS-DATA/main/LocalizaReg/10.jpg</v>
      </c>
    </row>
    <row r="22910" spans="1:11" x14ac:dyDescent="0.3">
      <c r="A22910" t="s">
        <v>232</v>
      </c>
      <c r="B22910">
        <v>10</v>
      </c>
      <c r="G22910" s="7">
        <v>99110512018</v>
      </c>
      <c r="H22910" t="s">
        <v>25010</v>
      </c>
      <c r="I22910" t="s">
        <v>23329</v>
      </c>
      <c r="J22910" t="str">
        <f>+VLOOKUP(Tabla1[[#This Row],[Codreg]],$G$347:$K$362,4,0)</f>
        <v>https://upload.wikimedia.org/wikipedia/commons/5/59/Coat_of_arms_of_Los_Lagos_Region%2C_Chile.svg</v>
      </c>
      <c r="K22910" t="str">
        <f>+VLOOKUP(Tabla1[[#This Row],[Codreg]],$G$347:$K$362,5,0)</f>
        <v>https://raw.githubusercontent.com/Sud-Austral/LOGOS-DATA/main/LocalizaReg/10.jpg</v>
      </c>
    </row>
    <row r="22911" spans="1:11" x14ac:dyDescent="0.3">
      <c r="A22911" t="s">
        <v>232</v>
      </c>
      <c r="B22911">
        <v>10</v>
      </c>
      <c r="G22911" s="7">
        <v>99110512044</v>
      </c>
      <c r="H22911" t="s">
        <v>25010</v>
      </c>
      <c r="I22911" t="s">
        <v>23330</v>
      </c>
      <c r="J22911" t="str">
        <f>+VLOOKUP(Tabla1[[#This Row],[Codreg]],$G$347:$K$362,4,0)</f>
        <v>https://upload.wikimedia.org/wikipedia/commons/5/59/Coat_of_arms_of_Los_Lagos_Region%2C_Chile.svg</v>
      </c>
      <c r="K22911" t="str">
        <f>+VLOOKUP(Tabla1[[#This Row],[Codreg]],$G$347:$K$362,5,0)</f>
        <v>https://raw.githubusercontent.com/Sud-Austral/LOGOS-DATA/main/LocalizaReg/10.jpg</v>
      </c>
    </row>
    <row r="22912" spans="1:11" x14ac:dyDescent="0.3">
      <c r="A22912" t="s">
        <v>232</v>
      </c>
      <c r="B22912">
        <v>10</v>
      </c>
      <c r="G22912" s="7">
        <v>99110512047</v>
      </c>
      <c r="H22912" t="s">
        <v>25010</v>
      </c>
      <c r="I22912" t="s">
        <v>23331</v>
      </c>
      <c r="J22912" t="str">
        <f>+VLOOKUP(Tabla1[[#This Row],[Codreg]],$G$347:$K$362,4,0)</f>
        <v>https://upload.wikimedia.org/wikipedia/commons/5/59/Coat_of_arms_of_Los_Lagos_Region%2C_Chile.svg</v>
      </c>
      <c r="K22912" t="str">
        <f>+VLOOKUP(Tabla1[[#This Row],[Codreg]],$G$347:$K$362,5,0)</f>
        <v>https://raw.githubusercontent.com/Sud-Austral/LOGOS-DATA/main/LocalizaReg/10.jpg</v>
      </c>
    </row>
    <row r="22913" spans="1:11" x14ac:dyDescent="0.3">
      <c r="A22913" t="s">
        <v>232</v>
      </c>
      <c r="B22913">
        <v>10</v>
      </c>
      <c r="G22913" s="7">
        <v>99110510011</v>
      </c>
      <c r="H22913" t="s">
        <v>25010</v>
      </c>
      <c r="I22913" t="s">
        <v>23332</v>
      </c>
      <c r="J22913" t="str">
        <f>+VLOOKUP(Tabla1[[#This Row],[Codreg]],$G$347:$K$362,4,0)</f>
        <v>https://upload.wikimedia.org/wikipedia/commons/5/59/Coat_of_arms_of_Los_Lagos_Region%2C_Chile.svg</v>
      </c>
      <c r="K22913" t="str">
        <f>+VLOOKUP(Tabla1[[#This Row],[Codreg]],$G$347:$K$362,5,0)</f>
        <v>https://raw.githubusercontent.com/Sud-Austral/LOGOS-DATA/main/LocalizaReg/10.jpg</v>
      </c>
    </row>
    <row r="22914" spans="1:11" x14ac:dyDescent="0.3">
      <c r="A22914" t="s">
        <v>232</v>
      </c>
      <c r="B22914">
        <v>10</v>
      </c>
      <c r="G22914" s="7">
        <v>99110510012</v>
      </c>
      <c r="H22914" t="s">
        <v>25010</v>
      </c>
      <c r="I22914" t="s">
        <v>23333</v>
      </c>
      <c r="J22914" t="str">
        <f>+VLOOKUP(Tabla1[[#This Row],[Codreg]],$G$347:$K$362,4,0)</f>
        <v>https://upload.wikimedia.org/wikipedia/commons/5/59/Coat_of_arms_of_Los_Lagos_Region%2C_Chile.svg</v>
      </c>
      <c r="K22914" t="str">
        <f>+VLOOKUP(Tabla1[[#This Row],[Codreg]],$G$347:$K$362,5,0)</f>
        <v>https://raw.githubusercontent.com/Sud-Austral/LOGOS-DATA/main/LocalizaReg/10.jpg</v>
      </c>
    </row>
    <row r="22915" spans="1:11" x14ac:dyDescent="0.3">
      <c r="A22915" t="s">
        <v>232</v>
      </c>
      <c r="B22915">
        <v>10</v>
      </c>
      <c r="G22915" s="7">
        <v>99110510015</v>
      </c>
      <c r="H22915" t="s">
        <v>25010</v>
      </c>
      <c r="I22915" t="s">
        <v>23334</v>
      </c>
      <c r="J22915" t="str">
        <f>+VLOOKUP(Tabla1[[#This Row],[Codreg]],$G$347:$K$362,4,0)</f>
        <v>https://upload.wikimedia.org/wikipedia/commons/5/59/Coat_of_arms_of_Los_Lagos_Region%2C_Chile.svg</v>
      </c>
      <c r="K22915" t="str">
        <f>+VLOOKUP(Tabla1[[#This Row],[Codreg]],$G$347:$K$362,5,0)</f>
        <v>https://raw.githubusercontent.com/Sud-Austral/LOGOS-DATA/main/LocalizaReg/10.jpg</v>
      </c>
    </row>
    <row r="22916" spans="1:11" x14ac:dyDescent="0.3">
      <c r="A22916" t="s">
        <v>232</v>
      </c>
      <c r="B22916">
        <v>10</v>
      </c>
      <c r="G22916" s="7">
        <v>99110510018</v>
      </c>
      <c r="H22916" t="s">
        <v>25010</v>
      </c>
      <c r="I22916" t="s">
        <v>23335</v>
      </c>
      <c r="J22916" t="str">
        <f>+VLOOKUP(Tabla1[[#This Row],[Codreg]],$G$347:$K$362,4,0)</f>
        <v>https://upload.wikimedia.org/wikipedia/commons/5/59/Coat_of_arms_of_Los_Lagos_Region%2C_Chile.svg</v>
      </c>
      <c r="K22916" t="str">
        <f>+VLOOKUP(Tabla1[[#This Row],[Codreg]],$G$347:$K$362,5,0)</f>
        <v>https://raw.githubusercontent.com/Sud-Austral/LOGOS-DATA/main/LocalizaReg/10.jpg</v>
      </c>
    </row>
    <row r="22917" spans="1:11" x14ac:dyDescent="0.3">
      <c r="A22917" t="s">
        <v>232</v>
      </c>
      <c r="B22917">
        <v>10</v>
      </c>
      <c r="G22917" s="7">
        <v>99110510021</v>
      </c>
      <c r="H22917" t="s">
        <v>25010</v>
      </c>
      <c r="I22917" t="s">
        <v>23336</v>
      </c>
      <c r="J22917" t="str">
        <f>+VLOOKUP(Tabla1[[#This Row],[Codreg]],$G$347:$K$362,4,0)</f>
        <v>https://upload.wikimedia.org/wikipedia/commons/5/59/Coat_of_arms_of_Los_Lagos_Region%2C_Chile.svg</v>
      </c>
      <c r="K22917" t="str">
        <f>+VLOOKUP(Tabla1[[#This Row],[Codreg]],$G$347:$K$362,5,0)</f>
        <v>https://raw.githubusercontent.com/Sud-Austral/LOGOS-DATA/main/LocalizaReg/10.jpg</v>
      </c>
    </row>
    <row r="22918" spans="1:11" x14ac:dyDescent="0.3">
      <c r="A22918" t="s">
        <v>232</v>
      </c>
      <c r="B22918">
        <v>10</v>
      </c>
      <c r="G22918" s="7">
        <v>99110510022</v>
      </c>
      <c r="H22918" t="s">
        <v>25010</v>
      </c>
      <c r="I22918" t="s">
        <v>23337</v>
      </c>
      <c r="J22918" t="str">
        <f>+VLOOKUP(Tabla1[[#This Row],[Codreg]],$G$347:$K$362,4,0)</f>
        <v>https://upload.wikimedia.org/wikipedia/commons/5/59/Coat_of_arms_of_Los_Lagos_Region%2C_Chile.svg</v>
      </c>
      <c r="K22918" t="str">
        <f>+VLOOKUP(Tabla1[[#This Row],[Codreg]],$G$347:$K$362,5,0)</f>
        <v>https://raw.githubusercontent.com/Sud-Austral/LOGOS-DATA/main/LocalizaReg/10.jpg</v>
      </c>
    </row>
    <row r="22919" spans="1:11" x14ac:dyDescent="0.3">
      <c r="A22919" t="s">
        <v>232</v>
      </c>
      <c r="B22919">
        <v>10</v>
      </c>
      <c r="G22919" s="7">
        <v>99110510034</v>
      </c>
      <c r="H22919" t="s">
        <v>25010</v>
      </c>
      <c r="I22919" t="s">
        <v>23338</v>
      </c>
      <c r="J22919" t="str">
        <f>+VLOOKUP(Tabla1[[#This Row],[Codreg]],$G$347:$K$362,4,0)</f>
        <v>https://upload.wikimedia.org/wikipedia/commons/5/59/Coat_of_arms_of_Los_Lagos_Region%2C_Chile.svg</v>
      </c>
      <c r="K22919" t="str">
        <f>+VLOOKUP(Tabla1[[#This Row],[Codreg]],$G$347:$K$362,5,0)</f>
        <v>https://raw.githubusercontent.com/Sud-Austral/LOGOS-DATA/main/LocalizaReg/10.jpg</v>
      </c>
    </row>
    <row r="22920" spans="1:11" x14ac:dyDescent="0.3">
      <c r="A22920" t="s">
        <v>232</v>
      </c>
      <c r="B22920">
        <v>10</v>
      </c>
      <c r="G22920" s="7">
        <v>99110510035</v>
      </c>
      <c r="H22920" t="s">
        <v>25010</v>
      </c>
      <c r="I22920" t="s">
        <v>23339</v>
      </c>
      <c r="J22920" t="str">
        <f>+VLOOKUP(Tabla1[[#This Row],[Codreg]],$G$347:$K$362,4,0)</f>
        <v>https://upload.wikimedia.org/wikipedia/commons/5/59/Coat_of_arms_of_Los_Lagos_Region%2C_Chile.svg</v>
      </c>
      <c r="K22920" t="str">
        <f>+VLOOKUP(Tabla1[[#This Row],[Codreg]],$G$347:$K$362,5,0)</f>
        <v>https://raw.githubusercontent.com/Sud-Austral/LOGOS-DATA/main/LocalizaReg/10.jpg</v>
      </c>
    </row>
    <row r="22921" spans="1:11" x14ac:dyDescent="0.3">
      <c r="A22921" t="s">
        <v>232</v>
      </c>
      <c r="B22921">
        <v>10</v>
      </c>
      <c r="G22921" s="7">
        <v>99110510042</v>
      </c>
      <c r="H22921" t="s">
        <v>25010</v>
      </c>
      <c r="I22921" t="s">
        <v>23340</v>
      </c>
      <c r="J22921" t="str">
        <f>+VLOOKUP(Tabla1[[#This Row],[Codreg]],$G$347:$K$362,4,0)</f>
        <v>https://upload.wikimedia.org/wikipedia/commons/5/59/Coat_of_arms_of_Los_Lagos_Region%2C_Chile.svg</v>
      </c>
      <c r="K22921" t="str">
        <f>+VLOOKUP(Tabla1[[#This Row],[Codreg]],$G$347:$K$362,5,0)</f>
        <v>https://raw.githubusercontent.com/Sud-Austral/LOGOS-DATA/main/LocalizaReg/10.jpg</v>
      </c>
    </row>
    <row r="22922" spans="1:11" x14ac:dyDescent="0.3">
      <c r="A22922" t="s">
        <v>232</v>
      </c>
      <c r="B22922">
        <v>10</v>
      </c>
      <c r="G22922" s="7">
        <v>99110503009</v>
      </c>
      <c r="H22922" t="s">
        <v>25010</v>
      </c>
      <c r="I22922" t="s">
        <v>23341</v>
      </c>
      <c r="J22922" t="str">
        <f>+VLOOKUP(Tabla1[[#This Row],[Codreg]],$G$347:$K$362,4,0)</f>
        <v>https://upload.wikimedia.org/wikipedia/commons/5/59/Coat_of_arms_of_Los_Lagos_Region%2C_Chile.svg</v>
      </c>
      <c r="K22922" t="str">
        <f>+VLOOKUP(Tabla1[[#This Row],[Codreg]],$G$347:$K$362,5,0)</f>
        <v>https://raw.githubusercontent.com/Sud-Austral/LOGOS-DATA/main/LocalizaReg/10.jpg</v>
      </c>
    </row>
    <row r="22923" spans="1:11" x14ac:dyDescent="0.3">
      <c r="A22923" t="s">
        <v>232</v>
      </c>
      <c r="B22923">
        <v>10</v>
      </c>
      <c r="G22923" s="7">
        <v>99110514003</v>
      </c>
      <c r="H22923" t="s">
        <v>25010</v>
      </c>
      <c r="I22923" t="s">
        <v>23342</v>
      </c>
      <c r="J22923" t="str">
        <f>+VLOOKUP(Tabla1[[#This Row],[Codreg]],$G$347:$K$362,4,0)</f>
        <v>https://upload.wikimedia.org/wikipedia/commons/5/59/Coat_of_arms_of_Los_Lagos_Region%2C_Chile.svg</v>
      </c>
      <c r="K22923" t="str">
        <f>+VLOOKUP(Tabla1[[#This Row],[Codreg]],$G$347:$K$362,5,0)</f>
        <v>https://raw.githubusercontent.com/Sud-Austral/LOGOS-DATA/main/LocalizaReg/10.jpg</v>
      </c>
    </row>
    <row r="22924" spans="1:11" x14ac:dyDescent="0.3">
      <c r="A22924" t="s">
        <v>232</v>
      </c>
      <c r="B22924">
        <v>10</v>
      </c>
      <c r="G22924" s="7">
        <v>99110501008</v>
      </c>
      <c r="H22924" t="s">
        <v>25010</v>
      </c>
      <c r="I22924" t="s">
        <v>23343</v>
      </c>
      <c r="J22924" t="str">
        <f>+VLOOKUP(Tabla1[[#This Row],[Codreg]],$G$347:$K$362,4,0)</f>
        <v>https://upload.wikimedia.org/wikipedia/commons/5/59/Coat_of_arms_of_Los_Lagos_Region%2C_Chile.svg</v>
      </c>
      <c r="K22924" t="str">
        <f>+VLOOKUP(Tabla1[[#This Row],[Codreg]],$G$347:$K$362,5,0)</f>
        <v>https://raw.githubusercontent.com/Sud-Austral/LOGOS-DATA/main/LocalizaReg/10.jpg</v>
      </c>
    </row>
    <row r="22925" spans="1:11" x14ac:dyDescent="0.3">
      <c r="A22925" t="s">
        <v>232</v>
      </c>
      <c r="B22925">
        <v>10</v>
      </c>
      <c r="G22925" s="7">
        <v>99110511166</v>
      </c>
      <c r="H22925" t="s">
        <v>25010</v>
      </c>
      <c r="I22925" t="s">
        <v>23344</v>
      </c>
      <c r="J22925" t="str">
        <f>+VLOOKUP(Tabla1[[#This Row],[Codreg]],$G$347:$K$362,4,0)</f>
        <v>https://upload.wikimedia.org/wikipedia/commons/5/59/Coat_of_arms_of_Los_Lagos_Region%2C_Chile.svg</v>
      </c>
      <c r="K22925" t="str">
        <f>+VLOOKUP(Tabla1[[#This Row],[Codreg]],$G$347:$K$362,5,0)</f>
        <v>https://raw.githubusercontent.com/Sud-Austral/LOGOS-DATA/main/LocalizaReg/10.jpg</v>
      </c>
    </row>
    <row r="22926" spans="1:11" x14ac:dyDescent="0.3">
      <c r="A22926" t="s">
        <v>232</v>
      </c>
      <c r="B22926">
        <v>10</v>
      </c>
      <c r="G22926" s="7">
        <v>99110511154</v>
      </c>
      <c r="H22926" t="s">
        <v>25010</v>
      </c>
      <c r="I22926" t="s">
        <v>23345</v>
      </c>
      <c r="J22926" t="str">
        <f>+VLOOKUP(Tabla1[[#This Row],[Codreg]],$G$347:$K$362,4,0)</f>
        <v>https://upload.wikimedia.org/wikipedia/commons/5/59/Coat_of_arms_of_Los_Lagos_Region%2C_Chile.svg</v>
      </c>
      <c r="K22926" t="str">
        <f>+VLOOKUP(Tabla1[[#This Row],[Codreg]],$G$347:$K$362,5,0)</f>
        <v>https://raw.githubusercontent.com/Sud-Austral/LOGOS-DATA/main/LocalizaReg/10.jpg</v>
      </c>
    </row>
    <row r="22927" spans="1:11" x14ac:dyDescent="0.3">
      <c r="A22927" t="s">
        <v>232</v>
      </c>
      <c r="B22927">
        <v>10</v>
      </c>
      <c r="G22927" s="7">
        <v>99110511059</v>
      </c>
      <c r="H22927" t="s">
        <v>25010</v>
      </c>
      <c r="I22927" t="s">
        <v>23346</v>
      </c>
      <c r="J22927" t="str">
        <f>+VLOOKUP(Tabla1[[#This Row],[Codreg]],$G$347:$K$362,4,0)</f>
        <v>https://upload.wikimedia.org/wikipedia/commons/5/59/Coat_of_arms_of_Los_Lagos_Region%2C_Chile.svg</v>
      </c>
      <c r="K22927" t="str">
        <f>+VLOOKUP(Tabla1[[#This Row],[Codreg]],$G$347:$K$362,5,0)</f>
        <v>https://raw.githubusercontent.com/Sud-Austral/LOGOS-DATA/main/LocalizaReg/10.jpg</v>
      </c>
    </row>
    <row r="22928" spans="1:11" x14ac:dyDescent="0.3">
      <c r="A22928" t="s">
        <v>232</v>
      </c>
      <c r="B22928">
        <v>10</v>
      </c>
      <c r="G22928" s="7">
        <v>99110511041</v>
      </c>
      <c r="H22928" t="s">
        <v>25010</v>
      </c>
      <c r="I22928" t="s">
        <v>23347</v>
      </c>
      <c r="J22928" t="str">
        <f>+VLOOKUP(Tabla1[[#This Row],[Codreg]],$G$347:$K$362,4,0)</f>
        <v>https://upload.wikimedia.org/wikipedia/commons/5/59/Coat_of_arms_of_Los_Lagos_Region%2C_Chile.svg</v>
      </c>
      <c r="K22928" t="str">
        <f>+VLOOKUP(Tabla1[[#This Row],[Codreg]],$G$347:$K$362,5,0)</f>
        <v>https://raw.githubusercontent.com/Sud-Austral/LOGOS-DATA/main/LocalizaReg/10.jpg</v>
      </c>
    </row>
    <row r="22929" spans="1:11" x14ac:dyDescent="0.3">
      <c r="A22929" t="s">
        <v>232</v>
      </c>
      <c r="B22929">
        <v>10</v>
      </c>
      <c r="G22929" s="7">
        <v>99110511035</v>
      </c>
      <c r="H22929" t="s">
        <v>25010</v>
      </c>
      <c r="I22929" t="s">
        <v>23348</v>
      </c>
      <c r="J22929" t="str">
        <f>+VLOOKUP(Tabla1[[#This Row],[Codreg]],$G$347:$K$362,4,0)</f>
        <v>https://upload.wikimedia.org/wikipedia/commons/5/59/Coat_of_arms_of_Los_Lagos_Region%2C_Chile.svg</v>
      </c>
      <c r="K22929" t="str">
        <f>+VLOOKUP(Tabla1[[#This Row],[Codreg]],$G$347:$K$362,5,0)</f>
        <v>https://raw.githubusercontent.com/Sud-Austral/LOGOS-DATA/main/LocalizaReg/10.jpg</v>
      </c>
    </row>
    <row r="22930" spans="1:11" x14ac:dyDescent="0.3">
      <c r="A22930" t="s">
        <v>232</v>
      </c>
      <c r="B22930">
        <v>10</v>
      </c>
      <c r="G22930" s="7">
        <v>99110503023</v>
      </c>
      <c r="H22930" t="s">
        <v>25010</v>
      </c>
      <c r="I22930" t="s">
        <v>23349</v>
      </c>
      <c r="J22930" t="str">
        <f>+VLOOKUP(Tabla1[[#This Row],[Codreg]],$G$347:$K$362,4,0)</f>
        <v>https://upload.wikimedia.org/wikipedia/commons/5/59/Coat_of_arms_of_Los_Lagos_Region%2C_Chile.svg</v>
      </c>
      <c r="K22930" t="str">
        <f>+VLOOKUP(Tabla1[[#This Row],[Codreg]],$G$347:$K$362,5,0)</f>
        <v>https://raw.githubusercontent.com/Sud-Austral/LOGOS-DATA/main/LocalizaReg/10.jpg</v>
      </c>
    </row>
    <row r="22931" spans="1:11" x14ac:dyDescent="0.3">
      <c r="A22931" t="s">
        <v>232</v>
      </c>
      <c r="B22931">
        <v>10</v>
      </c>
      <c r="G22931" s="7">
        <v>99110511174</v>
      </c>
      <c r="H22931" t="s">
        <v>25010</v>
      </c>
      <c r="I22931" t="s">
        <v>23350</v>
      </c>
      <c r="J22931" t="str">
        <f>+VLOOKUP(Tabla1[[#This Row],[Codreg]],$G$347:$K$362,4,0)</f>
        <v>https://upload.wikimedia.org/wikipedia/commons/5/59/Coat_of_arms_of_Los_Lagos_Region%2C_Chile.svg</v>
      </c>
      <c r="K22931" t="str">
        <f>+VLOOKUP(Tabla1[[#This Row],[Codreg]],$G$347:$K$362,5,0)</f>
        <v>https://raw.githubusercontent.com/Sud-Austral/LOGOS-DATA/main/LocalizaReg/10.jpg</v>
      </c>
    </row>
    <row r="22932" spans="1:11" x14ac:dyDescent="0.3">
      <c r="A22932" t="s">
        <v>232</v>
      </c>
      <c r="B22932">
        <v>10</v>
      </c>
      <c r="G22932" s="7">
        <v>99110511172</v>
      </c>
      <c r="H22932" t="s">
        <v>25010</v>
      </c>
      <c r="I22932" t="s">
        <v>23351</v>
      </c>
      <c r="J22932" t="str">
        <f>+VLOOKUP(Tabla1[[#This Row],[Codreg]],$G$347:$K$362,4,0)</f>
        <v>https://upload.wikimedia.org/wikipedia/commons/5/59/Coat_of_arms_of_Los_Lagos_Region%2C_Chile.svg</v>
      </c>
      <c r="K22932" t="str">
        <f>+VLOOKUP(Tabla1[[#This Row],[Codreg]],$G$347:$K$362,5,0)</f>
        <v>https://raw.githubusercontent.com/Sud-Austral/LOGOS-DATA/main/LocalizaReg/10.jpg</v>
      </c>
    </row>
    <row r="22933" spans="1:11" x14ac:dyDescent="0.3">
      <c r="A22933" t="s">
        <v>232</v>
      </c>
      <c r="B22933">
        <v>10</v>
      </c>
      <c r="G22933" s="7">
        <v>99110511177</v>
      </c>
      <c r="H22933" t="s">
        <v>25010</v>
      </c>
      <c r="I22933" t="s">
        <v>23352</v>
      </c>
      <c r="J22933" t="str">
        <f>+VLOOKUP(Tabla1[[#This Row],[Codreg]],$G$347:$K$362,4,0)</f>
        <v>https://upload.wikimedia.org/wikipedia/commons/5/59/Coat_of_arms_of_Los_Lagos_Region%2C_Chile.svg</v>
      </c>
      <c r="K22933" t="str">
        <f>+VLOOKUP(Tabla1[[#This Row],[Codreg]],$G$347:$K$362,5,0)</f>
        <v>https://raw.githubusercontent.com/Sud-Austral/LOGOS-DATA/main/LocalizaReg/10.jpg</v>
      </c>
    </row>
    <row r="22934" spans="1:11" x14ac:dyDescent="0.3">
      <c r="A22934" t="s">
        <v>232</v>
      </c>
      <c r="B22934">
        <v>10</v>
      </c>
      <c r="G22934" s="7">
        <v>99110511155</v>
      </c>
      <c r="H22934" t="s">
        <v>25010</v>
      </c>
      <c r="I22934" t="s">
        <v>23353</v>
      </c>
      <c r="J22934" t="str">
        <f>+VLOOKUP(Tabla1[[#This Row],[Codreg]],$G$347:$K$362,4,0)</f>
        <v>https://upload.wikimedia.org/wikipedia/commons/5/59/Coat_of_arms_of_Los_Lagos_Region%2C_Chile.svg</v>
      </c>
      <c r="K22934" t="str">
        <f>+VLOOKUP(Tabla1[[#This Row],[Codreg]],$G$347:$K$362,5,0)</f>
        <v>https://raw.githubusercontent.com/Sud-Austral/LOGOS-DATA/main/LocalizaReg/10.jpg</v>
      </c>
    </row>
    <row r="22935" spans="1:11" x14ac:dyDescent="0.3">
      <c r="A22935" t="s">
        <v>232</v>
      </c>
      <c r="B22935">
        <v>10</v>
      </c>
      <c r="G22935" s="7">
        <v>99110511132</v>
      </c>
      <c r="H22935" t="s">
        <v>25010</v>
      </c>
      <c r="I22935" t="s">
        <v>23354</v>
      </c>
      <c r="J22935" t="str">
        <f>+VLOOKUP(Tabla1[[#This Row],[Codreg]],$G$347:$K$362,4,0)</f>
        <v>https://upload.wikimedia.org/wikipedia/commons/5/59/Coat_of_arms_of_Los_Lagos_Region%2C_Chile.svg</v>
      </c>
      <c r="K22935" t="str">
        <f>+VLOOKUP(Tabla1[[#This Row],[Codreg]],$G$347:$K$362,5,0)</f>
        <v>https://raw.githubusercontent.com/Sud-Austral/LOGOS-DATA/main/LocalizaReg/10.jpg</v>
      </c>
    </row>
    <row r="22936" spans="1:11" x14ac:dyDescent="0.3">
      <c r="A22936" t="s">
        <v>232</v>
      </c>
      <c r="B22936">
        <v>10</v>
      </c>
      <c r="G22936" s="7">
        <v>99110511079</v>
      </c>
      <c r="H22936" t="s">
        <v>25010</v>
      </c>
      <c r="I22936" t="s">
        <v>23355</v>
      </c>
      <c r="J22936" t="str">
        <f>+VLOOKUP(Tabla1[[#This Row],[Codreg]],$G$347:$K$362,4,0)</f>
        <v>https://upload.wikimedia.org/wikipedia/commons/5/59/Coat_of_arms_of_Los_Lagos_Region%2C_Chile.svg</v>
      </c>
      <c r="K22936" t="str">
        <f>+VLOOKUP(Tabla1[[#This Row],[Codreg]],$G$347:$K$362,5,0)</f>
        <v>https://raw.githubusercontent.com/Sud-Austral/LOGOS-DATA/main/LocalizaReg/10.jpg</v>
      </c>
    </row>
    <row r="22937" spans="1:11" x14ac:dyDescent="0.3">
      <c r="A22937" t="s">
        <v>232</v>
      </c>
      <c r="B22937">
        <v>10</v>
      </c>
      <c r="G22937" s="7">
        <v>99110511083</v>
      </c>
      <c r="H22937" t="s">
        <v>25010</v>
      </c>
      <c r="I22937" t="s">
        <v>23356</v>
      </c>
      <c r="J22937" t="str">
        <f>+VLOOKUP(Tabla1[[#This Row],[Codreg]],$G$347:$K$362,4,0)</f>
        <v>https://upload.wikimedia.org/wikipedia/commons/5/59/Coat_of_arms_of_Los_Lagos_Region%2C_Chile.svg</v>
      </c>
      <c r="K22937" t="str">
        <f>+VLOOKUP(Tabla1[[#This Row],[Codreg]],$G$347:$K$362,5,0)</f>
        <v>https://raw.githubusercontent.com/Sud-Austral/LOGOS-DATA/main/LocalizaReg/10.jpg</v>
      </c>
    </row>
    <row r="22938" spans="1:11" x14ac:dyDescent="0.3">
      <c r="A22938" t="s">
        <v>232</v>
      </c>
      <c r="B22938">
        <v>10</v>
      </c>
      <c r="G22938" s="7">
        <v>99110511091</v>
      </c>
      <c r="H22938" t="s">
        <v>25010</v>
      </c>
      <c r="I22938" t="s">
        <v>23357</v>
      </c>
      <c r="J22938" t="str">
        <f>+VLOOKUP(Tabla1[[#This Row],[Codreg]],$G$347:$K$362,4,0)</f>
        <v>https://upload.wikimedia.org/wikipedia/commons/5/59/Coat_of_arms_of_Los_Lagos_Region%2C_Chile.svg</v>
      </c>
      <c r="K22938" t="str">
        <f>+VLOOKUP(Tabla1[[#This Row],[Codreg]],$G$347:$K$362,5,0)</f>
        <v>https://raw.githubusercontent.com/Sud-Austral/LOGOS-DATA/main/LocalizaReg/10.jpg</v>
      </c>
    </row>
    <row r="22939" spans="1:11" x14ac:dyDescent="0.3">
      <c r="A22939" t="s">
        <v>232</v>
      </c>
      <c r="B22939">
        <v>10</v>
      </c>
      <c r="G22939" s="7">
        <v>99110511067</v>
      </c>
      <c r="H22939" t="s">
        <v>25010</v>
      </c>
      <c r="I22939" t="s">
        <v>23358</v>
      </c>
      <c r="J22939" t="str">
        <f>+VLOOKUP(Tabla1[[#This Row],[Codreg]],$G$347:$K$362,4,0)</f>
        <v>https://upload.wikimedia.org/wikipedia/commons/5/59/Coat_of_arms_of_Los_Lagos_Region%2C_Chile.svg</v>
      </c>
      <c r="K22939" t="str">
        <f>+VLOOKUP(Tabla1[[#This Row],[Codreg]],$G$347:$K$362,5,0)</f>
        <v>https://raw.githubusercontent.com/Sud-Austral/LOGOS-DATA/main/LocalizaReg/10.jpg</v>
      </c>
    </row>
    <row r="22940" spans="1:11" x14ac:dyDescent="0.3">
      <c r="A22940" t="s">
        <v>232</v>
      </c>
      <c r="B22940">
        <v>10</v>
      </c>
      <c r="G22940" s="7">
        <v>99110511044</v>
      </c>
      <c r="H22940" t="s">
        <v>25010</v>
      </c>
      <c r="I22940" t="s">
        <v>23359</v>
      </c>
      <c r="J22940" t="str">
        <f>+VLOOKUP(Tabla1[[#This Row],[Codreg]],$G$347:$K$362,4,0)</f>
        <v>https://upload.wikimedia.org/wikipedia/commons/5/59/Coat_of_arms_of_Los_Lagos_Region%2C_Chile.svg</v>
      </c>
      <c r="K22940" t="str">
        <f>+VLOOKUP(Tabla1[[#This Row],[Codreg]],$G$347:$K$362,5,0)</f>
        <v>https://raw.githubusercontent.com/Sud-Austral/LOGOS-DATA/main/LocalizaReg/10.jpg</v>
      </c>
    </row>
    <row r="22941" spans="1:11" x14ac:dyDescent="0.3">
      <c r="A22941" t="s">
        <v>232</v>
      </c>
      <c r="B22941">
        <v>10</v>
      </c>
      <c r="G22941" s="7">
        <v>99110511034</v>
      </c>
      <c r="H22941" t="s">
        <v>25010</v>
      </c>
      <c r="I22941" t="s">
        <v>23360</v>
      </c>
      <c r="J22941" t="str">
        <f>+VLOOKUP(Tabla1[[#This Row],[Codreg]],$G$347:$K$362,4,0)</f>
        <v>https://upload.wikimedia.org/wikipedia/commons/5/59/Coat_of_arms_of_Los_Lagos_Region%2C_Chile.svg</v>
      </c>
      <c r="K22941" t="str">
        <f>+VLOOKUP(Tabla1[[#This Row],[Codreg]],$G$347:$K$362,5,0)</f>
        <v>https://raw.githubusercontent.com/Sud-Austral/LOGOS-DATA/main/LocalizaReg/10.jpg</v>
      </c>
    </row>
    <row r="22942" spans="1:11" x14ac:dyDescent="0.3">
      <c r="A22942" t="s">
        <v>232</v>
      </c>
      <c r="B22942">
        <v>10</v>
      </c>
      <c r="G22942" s="7">
        <v>99110511003</v>
      </c>
      <c r="H22942" t="s">
        <v>25010</v>
      </c>
      <c r="I22942" t="s">
        <v>23361</v>
      </c>
      <c r="J22942" t="str">
        <f>+VLOOKUP(Tabla1[[#This Row],[Codreg]],$G$347:$K$362,4,0)</f>
        <v>https://upload.wikimedia.org/wikipedia/commons/5/59/Coat_of_arms_of_Los_Lagos_Region%2C_Chile.svg</v>
      </c>
      <c r="K22942" t="str">
        <f>+VLOOKUP(Tabla1[[#This Row],[Codreg]],$G$347:$K$362,5,0)</f>
        <v>https://raw.githubusercontent.com/Sud-Austral/LOGOS-DATA/main/LocalizaReg/10.jpg</v>
      </c>
    </row>
    <row r="22943" spans="1:11" x14ac:dyDescent="0.3">
      <c r="A22943" t="s">
        <v>232</v>
      </c>
      <c r="B22943">
        <v>10</v>
      </c>
      <c r="G22943" s="7">
        <v>99110513059</v>
      </c>
      <c r="H22943" t="s">
        <v>25010</v>
      </c>
      <c r="I22943" t="s">
        <v>23362</v>
      </c>
      <c r="J22943" t="str">
        <f>+VLOOKUP(Tabla1[[#This Row],[Codreg]],$G$347:$K$362,4,0)</f>
        <v>https://upload.wikimedia.org/wikipedia/commons/5/59/Coat_of_arms_of_Los_Lagos_Region%2C_Chile.svg</v>
      </c>
      <c r="K22943" t="str">
        <f>+VLOOKUP(Tabla1[[#This Row],[Codreg]],$G$347:$K$362,5,0)</f>
        <v>https://raw.githubusercontent.com/Sud-Austral/LOGOS-DATA/main/LocalizaReg/10.jpg</v>
      </c>
    </row>
    <row r="22944" spans="1:11" x14ac:dyDescent="0.3">
      <c r="A22944" t="s">
        <v>232</v>
      </c>
      <c r="B22944">
        <v>10</v>
      </c>
      <c r="G22944" s="7">
        <v>99110513060</v>
      </c>
      <c r="H22944" t="s">
        <v>25010</v>
      </c>
      <c r="I22944" t="s">
        <v>23363</v>
      </c>
      <c r="J22944" t="str">
        <f>+VLOOKUP(Tabla1[[#This Row],[Codreg]],$G$347:$K$362,4,0)</f>
        <v>https://upload.wikimedia.org/wikipedia/commons/5/59/Coat_of_arms_of_Los_Lagos_Region%2C_Chile.svg</v>
      </c>
      <c r="K22944" t="str">
        <f>+VLOOKUP(Tabla1[[#This Row],[Codreg]],$G$347:$K$362,5,0)</f>
        <v>https://raw.githubusercontent.com/Sud-Austral/LOGOS-DATA/main/LocalizaReg/10.jpg</v>
      </c>
    </row>
    <row r="22945" spans="1:11" x14ac:dyDescent="0.3">
      <c r="A22945" t="s">
        <v>232</v>
      </c>
      <c r="B22945">
        <v>10</v>
      </c>
      <c r="G22945" s="7">
        <v>99110502006</v>
      </c>
      <c r="H22945" t="s">
        <v>25010</v>
      </c>
      <c r="I22945" t="s">
        <v>23364</v>
      </c>
      <c r="J22945" t="str">
        <f>+VLOOKUP(Tabla1[[#This Row],[Codreg]],$G$347:$K$362,4,0)</f>
        <v>https://upload.wikimedia.org/wikipedia/commons/5/59/Coat_of_arms_of_Los_Lagos_Region%2C_Chile.svg</v>
      </c>
      <c r="K22945" t="str">
        <f>+VLOOKUP(Tabla1[[#This Row],[Codreg]],$G$347:$K$362,5,0)</f>
        <v>https://raw.githubusercontent.com/Sud-Austral/LOGOS-DATA/main/LocalizaReg/10.jpg</v>
      </c>
    </row>
    <row r="22946" spans="1:11" x14ac:dyDescent="0.3">
      <c r="A22946" t="s">
        <v>232</v>
      </c>
      <c r="B22946">
        <v>10</v>
      </c>
      <c r="G22946" s="7">
        <v>99110503031</v>
      </c>
      <c r="H22946" t="s">
        <v>25010</v>
      </c>
      <c r="I22946" t="s">
        <v>23365</v>
      </c>
      <c r="J22946" t="str">
        <f>+VLOOKUP(Tabla1[[#This Row],[Codreg]],$G$347:$K$362,4,0)</f>
        <v>https://upload.wikimedia.org/wikipedia/commons/5/59/Coat_of_arms_of_Los_Lagos_Region%2C_Chile.svg</v>
      </c>
      <c r="K22946" t="str">
        <f>+VLOOKUP(Tabla1[[#This Row],[Codreg]],$G$347:$K$362,5,0)</f>
        <v>https://raw.githubusercontent.com/Sud-Austral/LOGOS-DATA/main/LocalizaReg/10.jpg</v>
      </c>
    </row>
    <row r="22947" spans="1:11" x14ac:dyDescent="0.3">
      <c r="A22947" t="s">
        <v>232</v>
      </c>
      <c r="B22947">
        <v>10</v>
      </c>
      <c r="G22947" s="7">
        <v>99110503024</v>
      </c>
      <c r="H22947" t="s">
        <v>25010</v>
      </c>
      <c r="I22947" t="s">
        <v>23366</v>
      </c>
      <c r="J22947" t="str">
        <f>+VLOOKUP(Tabla1[[#This Row],[Codreg]],$G$347:$K$362,4,0)</f>
        <v>https://upload.wikimedia.org/wikipedia/commons/5/59/Coat_of_arms_of_Los_Lagos_Region%2C_Chile.svg</v>
      </c>
      <c r="K22947" t="str">
        <f>+VLOOKUP(Tabla1[[#This Row],[Codreg]],$G$347:$K$362,5,0)</f>
        <v>https://raw.githubusercontent.com/Sud-Austral/LOGOS-DATA/main/LocalizaReg/10.jpg</v>
      </c>
    </row>
    <row r="22948" spans="1:11" x14ac:dyDescent="0.3">
      <c r="A22948" t="s">
        <v>232</v>
      </c>
      <c r="B22948">
        <v>10</v>
      </c>
      <c r="G22948" s="7">
        <v>99110511077</v>
      </c>
      <c r="H22948" t="s">
        <v>25010</v>
      </c>
      <c r="I22948" t="s">
        <v>23367</v>
      </c>
      <c r="J22948" t="str">
        <f>+VLOOKUP(Tabla1[[#This Row],[Codreg]],$G$347:$K$362,4,0)</f>
        <v>https://upload.wikimedia.org/wikipedia/commons/5/59/Coat_of_arms_of_Los_Lagos_Region%2C_Chile.svg</v>
      </c>
      <c r="K22948" t="str">
        <f>+VLOOKUP(Tabla1[[#This Row],[Codreg]],$G$347:$K$362,5,0)</f>
        <v>https://raw.githubusercontent.com/Sud-Austral/LOGOS-DATA/main/LocalizaReg/10.jpg</v>
      </c>
    </row>
    <row r="22949" spans="1:11" x14ac:dyDescent="0.3">
      <c r="A22949" t="s">
        <v>232</v>
      </c>
      <c r="B22949">
        <v>10</v>
      </c>
      <c r="G22949" s="7">
        <v>99110513104</v>
      </c>
      <c r="H22949" t="s">
        <v>25010</v>
      </c>
      <c r="I22949" t="s">
        <v>23368</v>
      </c>
      <c r="J22949" t="str">
        <f>+VLOOKUP(Tabla1[[#This Row],[Codreg]],$G$347:$K$362,4,0)</f>
        <v>https://upload.wikimedia.org/wikipedia/commons/5/59/Coat_of_arms_of_Los_Lagos_Region%2C_Chile.svg</v>
      </c>
      <c r="K22949" t="str">
        <f>+VLOOKUP(Tabla1[[#This Row],[Codreg]],$G$347:$K$362,5,0)</f>
        <v>https://raw.githubusercontent.com/Sud-Austral/LOGOS-DATA/main/LocalizaReg/10.jpg</v>
      </c>
    </row>
    <row r="22950" spans="1:11" x14ac:dyDescent="0.3">
      <c r="A22950" t="s">
        <v>232</v>
      </c>
      <c r="B22950">
        <v>10</v>
      </c>
      <c r="G22950" s="7">
        <v>99110513103</v>
      </c>
      <c r="H22950" t="s">
        <v>25010</v>
      </c>
      <c r="I22950" t="s">
        <v>23369</v>
      </c>
      <c r="J22950" t="str">
        <f>+VLOOKUP(Tabla1[[#This Row],[Codreg]],$G$347:$K$362,4,0)</f>
        <v>https://upload.wikimedia.org/wikipedia/commons/5/59/Coat_of_arms_of_Los_Lagos_Region%2C_Chile.svg</v>
      </c>
      <c r="K22950" t="str">
        <f>+VLOOKUP(Tabla1[[#This Row],[Codreg]],$G$347:$K$362,5,0)</f>
        <v>https://raw.githubusercontent.com/Sud-Austral/LOGOS-DATA/main/LocalizaReg/10.jpg</v>
      </c>
    </row>
    <row r="22951" spans="1:11" x14ac:dyDescent="0.3">
      <c r="A22951" t="s">
        <v>232</v>
      </c>
      <c r="B22951">
        <v>10</v>
      </c>
      <c r="G22951" s="7">
        <v>99110513105</v>
      </c>
      <c r="H22951" t="s">
        <v>25010</v>
      </c>
      <c r="I22951" t="s">
        <v>23370</v>
      </c>
      <c r="J22951" t="str">
        <f>+VLOOKUP(Tabla1[[#This Row],[Codreg]],$G$347:$K$362,4,0)</f>
        <v>https://upload.wikimedia.org/wikipedia/commons/5/59/Coat_of_arms_of_Los_Lagos_Region%2C_Chile.svg</v>
      </c>
      <c r="K22951" t="str">
        <f>+VLOOKUP(Tabla1[[#This Row],[Codreg]],$G$347:$K$362,5,0)</f>
        <v>https://raw.githubusercontent.com/Sud-Austral/LOGOS-DATA/main/LocalizaReg/10.jpg</v>
      </c>
    </row>
    <row r="22952" spans="1:11" x14ac:dyDescent="0.3">
      <c r="A22952" t="s">
        <v>232</v>
      </c>
      <c r="B22952">
        <v>10</v>
      </c>
      <c r="G22952" s="7">
        <v>99110513092</v>
      </c>
      <c r="H22952" t="s">
        <v>25010</v>
      </c>
      <c r="I22952" t="s">
        <v>23371</v>
      </c>
      <c r="J22952" t="str">
        <f>+VLOOKUP(Tabla1[[#This Row],[Codreg]],$G$347:$K$362,4,0)</f>
        <v>https://upload.wikimedia.org/wikipedia/commons/5/59/Coat_of_arms_of_Los_Lagos_Region%2C_Chile.svg</v>
      </c>
      <c r="K22952" t="str">
        <f>+VLOOKUP(Tabla1[[#This Row],[Codreg]],$G$347:$K$362,5,0)</f>
        <v>https://raw.githubusercontent.com/Sud-Austral/LOGOS-DATA/main/LocalizaReg/10.jpg</v>
      </c>
    </row>
    <row r="22953" spans="1:11" x14ac:dyDescent="0.3">
      <c r="A22953" t="s">
        <v>232</v>
      </c>
      <c r="B22953">
        <v>10</v>
      </c>
      <c r="G22953" s="7">
        <v>99110513036</v>
      </c>
      <c r="H22953" t="s">
        <v>25010</v>
      </c>
      <c r="I22953" t="s">
        <v>23372</v>
      </c>
      <c r="J22953" t="str">
        <f>+VLOOKUP(Tabla1[[#This Row],[Codreg]],$G$347:$K$362,4,0)</f>
        <v>https://upload.wikimedia.org/wikipedia/commons/5/59/Coat_of_arms_of_Los_Lagos_Region%2C_Chile.svg</v>
      </c>
      <c r="K22953" t="str">
        <f>+VLOOKUP(Tabla1[[#This Row],[Codreg]],$G$347:$K$362,5,0)</f>
        <v>https://raw.githubusercontent.com/Sud-Austral/LOGOS-DATA/main/LocalizaReg/10.jpg</v>
      </c>
    </row>
    <row r="22954" spans="1:11" x14ac:dyDescent="0.3">
      <c r="A22954" t="s">
        <v>232</v>
      </c>
      <c r="B22954">
        <v>10</v>
      </c>
      <c r="G22954" s="7">
        <v>99110513023</v>
      </c>
      <c r="H22954" t="s">
        <v>25010</v>
      </c>
      <c r="I22954" t="s">
        <v>23373</v>
      </c>
      <c r="J22954" t="str">
        <f>+VLOOKUP(Tabla1[[#This Row],[Codreg]],$G$347:$K$362,4,0)</f>
        <v>https://upload.wikimedia.org/wikipedia/commons/5/59/Coat_of_arms_of_Los_Lagos_Region%2C_Chile.svg</v>
      </c>
      <c r="K22954" t="str">
        <f>+VLOOKUP(Tabla1[[#This Row],[Codreg]],$G$347:$K$362,5,0)</f>
        <v>https://raw.githubusercontent.com/Sud-Austral/LOGOS-DATA/main/LocalizaReg/10.jpg</v>
      </c>
    </row>
    <row r="22955" spans="1:11" x14ac:dyDescent="0.3">
      <c r="A22955" t="s">
        <v>232</v>
      </c>
      <c r="B22955">
        <v>10</v>
      </c>
      <c r="G22955" s="7">
        <v>99110513026</v>
      </c>
      <c r="H22955" t="s">
        <v>25010</v>
      </c>
      <c r="I22955" t="s">
        <v>23374</v>
      </c>
      <c r="J22955" t="str">
        <f>+VLOOKUP(Tabla1[[#This Row],[Codreg]],$G$347:$K$362,4,0)</f>
        <v>https://upload.wikimedia.org/wikipedia/commons/5/59/Coat_of_arms_of_Los_Lagos_Region%2C_Chile.svg</v>
      </c>
      <c r="K22955" t="str">
        <f>+VLOOKUP(Tabla1[[#This Row],[Codreg]],$G$347:$K$362,5,0)</f>
        <v>https://raw.githubusercontent.com/Sud-Austral/LOGOS-DATA/main/LocalizaReg/10.jpg</v>
      </c>
    </row>
    <row r="22956" spans="1:11" x14ac:dyDescent="0.3">
      <c r="A22956" t="s">
        <v>232</v>
      </c>
      <c r="B22956">
        <v>10</v>
      </c>
      <c r="G22956" s="7">
        <v>99110513025</v>
      </c>
      <c r="H22956" t="s">
        <v>25010</v>
      </c>
      <c r="I22956" t="s">
        <v>23375</v>
      </c>
      <c r="J22956" t="str">
        <f>+VLOOKUP(Tabla1[[#This Row],[Codreg]],$G$347:$K$362,4,0)</f>
        <v>https://upload.wikimedia.org/wikipedia/commons/5/59/Coat_of_arms_of_Los_Lagos_Region%2C_Chile.svg</v>
      </c>
      <c r="K22956" t="str">
        <f>+VLOOKUP(Tabla1[[#This Row],[Codreg]],$G$347:$K$362,5,0)</f>
        <v>https://raw.githubusercontent.com/Sud-Austral/LOGOS-DATA/main/LocalizaReg/10.jpg</v>
      </c>
    </row>
    <row r="22957" spans="1:11" x14ac:dyDescent="0.3">
      <c r="A22957" t="s">
        <v>232</v>
      </c>
      <c r="B22957">
        <v>10</v>
      </c>
      <c r="G22957" s="7">
        <v>99110513034</v>
      </c>
      <c r="H22957" t="s">
        <v>25010</v>
      </c>
      <c r="I22957" t="s">
        <v>23376</v>
      </c>
      <c r="J22957" t="str">
        <f>+VLOOKUP(Tabla1[[#This Row],[Codreg]],$G$347:$K$362,4,0)</f>
        <v>https://upload.wikimedia.org/wikipedia/commons/5/59/Coat_of_arms_of_Los_Lagos_Region%2C_Chile.svg</v>
      </c>
      <c r="K22957" t="str">
        <f>+VLOOKUP(Tabla1[[#This Row],[Codreg]],$G$347:$K$362,5,0)</f>
        <v>https://raw.githubusercontent.com/Sud-Austral/LOGOS-DATA/main/LocalizaReg/10.jpg</v>
      </c>
    </row>
    <row r="22958" spans="1:11" x14ac:dyDescent="0.3">
      <c r="A22958" t="s">
        <v>232</v>
      </c>
      <c r="B22958">
        <v>10</v>
      </c>
      <c r="G22958" s="7">
        <v>99110513022</v>
      </c>
      <c r="H22958" t="s">
        <v>25010</v>
      </c>
      <c r="I22958" t="s">
        <v>23377</v>
      </c>
      <c r="J22958" t="str">
        <f>+VLOOKUP(Tabla1[[#This Row],[Codreg]],$G$347:$K$362,4,0)</f>
        <v>https://upload.wikimedia.org/wikipedia/commons/5/59/Coat_of_arms_of_Los_Lagos_Region%2C_Chile.svg</v>
      </c>
      <c r="K22958" t="str">
        <f>+VLOOKUP(Tabla1[[#This Row],[Codreg]],$G$347:$K$362,5,0)</f>
        <v>https://raw.githubusercontent.com/Sud-Austral/LOGOS-DATA/main/LocalizaReg/10.jpg</v>
      </c>
    </row>
    <row r="22959" spans="1:11" x14ac:dyDescent="0.3">
      <c r="A22959" t="s">
        <v>232</v>
      </c>
      <c r="B22959">
        <v>10</v>
      </c>
      <c r="G22959" s="7">
        <v>99110513053</v>
      </c>
      <c r="H22959" t="s">
        <v>25010</v>
      </c>
      <c r="I22959" t="s">
        <v>23378</v>
      </c>
      <c r="J22959" t="str">
        <f>+VLOOKUP(Tabla1[[#This Row],[Codreg]],$G$347:$K$362,4,0)</f>
        <v>https://upload.wikimedia.org/wikipedia/commons/5/59/Coat_of_arms_of_Los_Lagos_Region%2C_Chile.svg</v>
      </c>
      <c r="K22959" t="str">
        <f>+VLOOKUP(Tabla1[[#This Row],[Codreg]],$G$347:$K$362,5,0)</f>
        <v>https://raw.githubusercontent.com/Sud-Austral/LOGOS-DATA/main/LocalizaReg/10.jpg</v>
      </c>
    </row>
    <row r="22960" spans="1:11" x14ac:dyDescent="0.3">
      <c r="A22960" t="s">
        <v>232</v>
      </c>
      <c r="B22960">
        <v>10</v>
      </c>
      <c r="G22960" s="7">
        <v>99110510016</v>
      </c>
      <c r="H22960" t="s">
        <v>25010</v>
      </c>
      <c r="I22960" t="s">
        <v>23379</v>
      </c>
      <c r="J22960" t="str">
        <f>+VLOOKUP(Tabla1[[#This Row],[Codreg]],$G$347:$K$362,4,0)</f>
        <v>https://upload.wikimedia.org/wikipedia/commons/5/59/Coat_of_arms_of_Los_Lagos_Region%2C_Chile.svg</v>
      </c>
      <c r="K22960" t="str">
        <f>+VLOOKUP(Tabla1[[#This Row],[Codreg]],$G$347:$K$362,5,0)</f>
        <v>https://raw.githubusercontent.com/Sud-Austral/LOGOS-DATA/main/LocalizaReg/10.jpg</v>
      </c>
    </row>
    <row r="22961" spans="1:11" x14ac:dyDescent="0.3">
      <c r="A22961" t="s">
        <v>232</v>
      </c>
      <c r="B22961">
        <v>10</v>
      </c>
      <c r="G22961" s="7">
        <v>99110510036</v>
      </c>
      <c r="H22961" t="s">
        <v>25010</v>
      </c>
      <c r="I22961" t="s">
        <v>23380</v>
      </c>
      <c r="J22961" t="str">
        <f>+VLOOKUP(Tabla1[[#This Row],[Codreg]],$G$347:$K$362,4,0)</f>
        <v>https://upload.wikimedia.org/wikipedia/commons/5/59/Coat_of_arms_of_Los_Lagos_Region%2C_Chile.svg</v>
      </c>
      <c r="K22961" t="str">
        <f>+VLOOKUP(Tabla1[[#This Row],[Codreg]],$G$347:$K$362,5,0)</f>
        <v>https://raw.githubusercontent.com/Sud-Austral/LOGOS-DATA/main/LocalizaReg/10.jpg</v>
      </c>
    </row>
    <row r="22962" spans="1:11" x14ac:dyDescent="0.3">
      <c r="A22962" t="s">
        <v>232</v>
      </c>
      <c r="B22962">
        <v>10</v>
      </c>
      <c r="G22962" s="7">
        <v>99110510037</v>
      </c>
      <c r="H22962" t="s">
        <v>25010</v>
      </c>
      <c r="I22962" t="s">
        <v>23381</v>
      </c>
      <c r="J22962" t="str">
        <f>+VLOOKUP(Tabla1[[#This Row],[Codreg]],$G$347:$K$362,4,0)</f>
        <v>https://upload.wikimedia.org/wikipedia/commons/5/59/Coat_of_arms_of_Los_Lagos_Region%2C_Chile.svg</v>
      </c>
      <c r="K22962" t="str">
        <f>+VLOOKUP(Tabla1[[#This Row],[Codreg]],$G$347:$K$362,5,0)</f>
        <v>https://raw.githubusercontent.com/Sud-Austral/LOGOS-DATA/main/LocalizaReg/10.jpg</v>
      </c>
    </row>
    <row r="22963" spans="1:11" x14ac:dyDescent="0.3">
      <c r="A22963" t="s">
        <v>232</v>
      </c>
      <c r="B22963">
        <v>10</v>
      </c>
      <c r="G22963" s="7">
        <v>99110511043</v>
      </c>
      <c r="H22963" t="s">
        <v>25010</v>
      </c>
      <c r="I22963" t="s">
        <v>23382</v>
      </c>
      <c r="J22963" t="str">
        <f>+VLOOKUP(Tabla1[[#This Row],[Codreg]],$G$347:$K$362,4,0)</f>
        <v>https://upload.wikimedia.org/wikipedia/commons/5/59/Coat_of_arms_of_Los_Lagos_Region%2C_Chile.svg</v>
      </c>
      <c r="K22963" t="str">
        <f>+VLOOKUP(Tabla1[[#This Row],[Codreg]],$G$347:$K$362,5,0)</f>
        <v>https://raw.githubusercontent.com/Sud-Austral/LOGOS-DATA/main/LocalizaReg/10.jpg</v>
      </c>
    </row>
    <row r="22964" spans="1:11" x14ac:dyDescent="0.3">
      <c r="A22964" t="s">
        <v>232</v>
      </c>
      <c r="B22964">
        <v>10</v>
      </c>
      <c r="G22964" s="7">
        <v>99110511009</v>
      </c>
      <c r="H22964" t="s">
        <v>25010</v>
      </c>
      <c r="I22964" t="s">
        <v>23383</v>
      </c>
      <c r="J22964" t="str">
        <f>+VLOOKUP(Tabla1[[#This Row],[Codreg]],$G$347:$K$362,4,0)</f>
        <v>https://upload.wikimedia.org/wikipedia/commons/5/59/Coat_of_arms_of_Los_Lagos_Region%2C_Chile.svg</v>
      </c>
      <c r="K22964" t="str">
        <f>+VLOOKUP(Tabla1[[#This Row],[Codreg]],$G$347:$K$362,5,0)</f>
        <v>https://raw.githubusercontent.com/Sud-Austral/LOGOS-DATA/main/LocalizaReg/10.jpg</v>
      </c>
    </row>
    <row r="22965" spans="1:11" x14ac:dyDescent="0.3">
      <c r="A22965" t="s">
        <v>232</v>
      </c>
      <c r="B22965">
        <v>10</v>
      </c>
      <c r="G22965" s="7">
        <v>99110511179</v>
      </c>
      <c r="H22965" t="s">
        <v>25010</v>
      </c>
      <c r="I22965" t="s">
        <v>23384</v>
      </c>
      <c r="J22965" t="str">
        <f>+VLOOKUP(Tabla1[[#This Row],[Codreg]],$G$347:$K$362,4,0)</f>
        <v>https://upload.wikimedia.org/wikipedia/commons/5/59/Coat_of_arms_of_Los_Lagos_Region%2C_Chile.svg</v>
      </c>
      <c r="K22965" t="str">
        <f>+VLOOKUP(Tabla1[[#This Row],[Codreg]],$G$347:$K$362,5,0)</f>
        <v>https://raw.githubusercontent.com/Sud-Austral/LOGOS-DATA/main/LocalizaReg/10.jpg</v>
      </c>
    </row>
    <row r="22966" spans="1:11" x14ac:dyDescent="0.3">
      <c r="A22966" t="s">
        <v>232</v>
      </c>
      <c r="B22966">
        <v>10</v>
      </c>
      <c r="G22966" s="7">
        <v>99110511081</v>
      </c>
      <c r="H22966" t="s">
        <v>25010</v>
      </c>
      <c r="I22966" t="s">
        <v>23385</v>
      </c>
      <c r="J22966" t="str">
        <f>+VLOOKUP(Tabla1[[#This Row],[Codreg]],$G$347:$K$362,4,0)</f>
        <v>https://upload.wikimedia.org/wikipedia/commons/5/59/Coat_of_arms_of_Los_Lagos_Region%2C_Chile.svg</v>
      </c>
      <c r="K22966" t="str">
        <f>+VLOOKUP(Tabla1[[#This Row],[Codreg]],$G$347:$K$362,5,0)</f>
        <v>https://raw.githubusercontent.com/Sud-Austral/LOGOS-DATA/main/LocalizaReg/10.jpg</v>
      </c>
    </row>
    <row r="22967" spans="1:11" x14ac:dyDescent="0.3">
      <c r="A22967" t="s">
        <v>232</v>
      </c>
      <c r="B22967">
        <v>10</v>
      </c>
      <c r="G22967" s="7">
        <v>99110511072</v>
      </c>
      <c r="H22967" t="s">
        <v>25010</v>
      </c>
      <c r="I22967" t="s">
        <v>23386</v>
      </c>
      <c r="J22967" t="str">
        <f>+VLOOKUP(Tabla1[[#This Row],[Codreg]],$G$347:$K$362,4,0)</f>
        <v>https://upload.wikimedia.org/wikipedia/commons/5/59/Coat_of_arms_of_Los_Lagos_Region%2C_Chile.svg</v>
      </c>
      <c r="K22967" t="str">
        <f>+VLOOKUP(Tabla1[[#This Row],[Codreg]],$G$347:$K$362,5,0)</f>
        <v>https://raw.githubusercontent.com/Sud-Austral/LOGOS-DATA/main/LocalizaReg/10.jpg</v>
      </c>
    </row>
    <row r="22968" spans="1:11" x14ac:dyDescent="0.3">
      <c r="A22968" t="s">
        <v>232</v>
      </c>
      <c r="B22968">
        <v>10</v>
      </c>
      <c r="G22968" s="7">
        <v>99110511070</v>
      </c>
      <c r="H22968" t="s">
        <v>25010</v>
      </c>
      <c r="I22968" t="s">
        <v>23387</v>
      </c>
      <c r="J22968" t="str">
        <f>+VLOOKUP(Tabla1[[#This Row],[Codreg]],$G$347:$K$362,4,0)</f>
        <v>https://upload.wikimedia.org/wikipedia/commons/5/59/Coat_of_arms_of_Los_Lagos_Region%2C_Chile.svg</v>
      </c>
      <c r="K22968" t="str">
        <f>+VLOOKUP(Tabla1[[#This Row],[Codreg]],$G$347:$K$362,5,0)</f>
        <v>https://raw.githubusercontent.com/Sud-Austral/LOGOS-DATA/main/LocalizaReg/10.jpg</v>
      </c>
    </row>
    <row r="22969" spans="1:11" x14ac:dyDescent="0.3">
      <c r="A22969" t="s">
        <v>232</v>
      </c>
      <c r="B22969">
        <v>10</v>
      </c>
      <c r="G22969" s="7">
        <v>99110511008</v>
      </c>
      <c r="H22969" t="s">
        <v>25010</v>
      </c>
      <c r="I22969" t="s">
        <v>23388</v>
      </c>
      <c r="J22969" t="str">
        <f>+VLOOKUP(Tabla1[[#This Row],[Codreg]],$G$347:$K$362,4,0)</f>
        <v>https://upload.wikimedia.org/wikipedia/commons/5/59/Coat_of_arms_of_Los_Lagos_Region%2C_Chile.svg</v>
      </c>
      <c r="K22969" t="str">
        <f>+VLOOKUP(Tabla1[[#This Row],[Codreg]],$G$347:$K$362,5,0)</f>
        <v>https://raw.githubusercontent.com/Sud-Austral/LOGOS-DATA/main/LocalizaReg/10.jpg</v>
      </c>
    </row>
    <row r="22970" spans="1:11" x14ac:dyDescent="0.3">
      <c r="A22970" t="s">
        <v>232</v>
      </c>
      <c r="B22970">
        <v>10</v>
      </c>
      <c r="G22970" s="7">
        <v>99110511026</v>
      </c>
      <c r="H22970" t="s">
        <v>25010</v>
      </c>
      <c r="I22970" t="s">
        <v>23389</v>
      </c>
      <c r="J22970" t="str">
        <f>+VLOOKUP(Tabla1[[#This Row],[Codreg]],$G$347:$K$362,4,0)</f>
        <v>https://upload.wikimedia.org/wikipedia/commons/5/59/Coat_of_arms_of_Los_Lagos_Region%2C_Chile.svg</v>
      </c>
      <c r="K22970" t="str">
        <f>+VLOOKUP(Tabla1[[#This Row],[Codreg]],$G$347:$K$362,5,0)</f>
        <v>https://raw.githubusercontent.com/Sud-Austral/LOGOS-DATA/main/LocalizaReg/10.jpg</v>
      </c>
    </row>
    <row r="22971" spans="1:11" x14ac:dyDescent="0.3">
      <c r="A22971" t="s">
        <v>232</v>
      </c>
      <c r="B22971">
        <v>10</v>
      </c>
      <c r="G22971" s="7">
        <v>99110514011</v>
      </c>
      <c r="H22971" t="s">
        <v>25010</v>
      </c>
      <c r="I22971" t="s">
        <v>23390</v>
      </c>
      <c r="J22971" t="str">
        <f>+VLOOKUP(Tabla1[[#This Row],[Codreg]],$G$347:$K$362,4,0)</f>
        <v>https://upload.wikimedia.org/wikipedia/commons/5/59/Coat_of_arms_of_Los_Lagos_Region%2C_Chile.svg</v>
      </c>
      <c r="K22971" t="str">
        <f>+VLOOKUP(Tabla1[[#This Row],[Codreg]],$G$347:$K$362,5,0)</f>
        <v>https://raw.githubusercontent.com/Sud-Austral/LOGOS-DATA/main/LocalizaReg/10.jpg</v>
      </c>
    </row>
    <row r="22972" spans="1:11" x14ac:dyDescent="0.3">
      <c r="A22972" t="s">
        <v>232</v>
      </c>
      <c r="B22972">
        <v>10</v>
      </c>
      <c r="G22972" s="7">
        <v>99110521052</v>
      </c>
      <c r="H22972" t="s">
        <v>25010</v>
      </c>
      <c r="I22972" t="s">
        <v>23391</v>
      </c>
      <c r="J22972" t="str">
        <f>+VLOOKUP(Tabla1[[#This Row],[Codreg]],$G$347:$K$362,4,0)</f>
        <v>https://upload.wikimedia.org/wikipedia/commons/5/59/Coat_of_arms_of_Los_Lagos_Region%2C_Chile.svg</v>
      </c>
      <c r="K22972" t="str">
        <f>+VLOOKUP(Tabla1[[#This Row],[Codreg]],$G$347:$K$362,5,0)</f>
        <v>https://raw.githubusercontent.com/Sud-Austral/LOGOS-DATA/main/LocalizaReg/10.jpg</v>
      </c>
    </row>
    <row r="22973" spans="1:11" x14ac:dyDescent="0.3">
      <c r="A22973" t="s">
        <v>232</v>
      </c>
      <c r="B22973">
        <v>10</v>
      </c>
      <c r="G22973" s="7">
        <v>99110520008</v>
      </c>
      <c r="H22973" t="s">
        <v>25010</v>
      </c>
      <c r="I22973" t="s">
        <v>23392</v>
      </c>
      <c r="J22973" t="str">
        <f>+VLOOKUP(Tabla1[[#This Row],[Codreg]],$G$347:$K$362,4,0)</f>
        <v>https://upload.wikimedia.org/wikipedia/commons/5/59/Coat_of_arms_of_Los_Lagos_Region%2C_Chile.svg</v>
      </c>
      <c r="K22973" t="str">
        <f>+VLOOKUP(Tabla1[[#This Row],[Codreg]],$G$347:$K$362,5,0)</f>
        <v>https://raw.githubusercontent.com/Sud-Austral/LOGOS-DATA/main/LocalizaReg/10.jpg</v>
      </c>
    </row>
    <row r="22974" spans="1:11" x14ac:dyDescent="0.3">
      <c r="A22974" t="s">
        <v>232</v>
      </c>
      <c r="B22974">
        <v>10</v>
      </c>
      <c r="G22974" s="7">
        <v>99110513102</v>
      </c>
      <c r="H22974" t="s">
        <v>25010</v>
      </c>
      <c r="I22974" t="s">
        <v>23393</v>
      </c>
      <c r="J22974" t="str">
        <f>+VLOOKUP(Tabla1[[#This Row],[Codreg]],$G$347:$K$362,4,0)</f>
        <v>https://upload.wikimedia.org/wikipedia/commons/5/59/Coat_of_arms_of_Los_Lagos_Region%2C_Chile.svg</v>
      </c>
      <c r="K22974" t="str">
        <f>+VLOOKUP(Tabla1[[#This Row],[Codreg]],$G$347:$K$362,5,0)</f>
        <v>https://raw.githubusercontent.com/Sud-Austral/LOGOS-DATA/main/LocalizaReg/10.jpg</v>
      </c>
    </row>
    <row r="22975" spans="1:11" x14ac:dyDescent="0.3">
      <c r="A22975" t="s">
        <v>232</v>
      </c>
      <c r="B22975">
        <v>10</v>
      </c>
      <c r="G22975" s="7">
        <v>99110513107</v>
      </c>
      <c r="H22975" t="s">
        <v>25010</v>
      </c>
      <c r="I22975" t="s">
        <v>23394</v>
      </c>
      <c r="J22975" t="str">
        <f>+VLOOKUP(Tabla1[[#This Row],[Codreg]],$G$347:$K$362,4,0)</f>
        <v>https://upload.wikimedia.org/wikipedia/commons/5/59/Coat_of_arms_of_Los_Lagos_Region%2C_Chile.svg</v>
      </c>
      <c r="K22975" t="str">
        <f>+VLOOKUP(Tabla1[[#This Row],[Codreg]],$G$347:$K$362,5,0)</f>
        <v>https://raw.githubusercontent.com/Sud-Austral/LOGOS-DATA/main/LocalizaReg/10.jpg</v>
      </c>
    </row>
    <row r="22976" spans="1:11" x14ac:dyDescent="0.3">
      <c r="A22976" t="s">
        <v>232</v>
      </c>
      <c r="B22976">
        <v>10</v>
      </c>
      <c r="G22976" s="7">
        <v>99110513081</v>
      </c>
      <c r="H22976" t="s">
        <v>25010</v>
      </c>
      <c r="I22976" t="s">
        <v>23395</v>
      </c>
      <c r="J22976" t="str">
        <f>+VLOOKUP(Tabla1[[#This Row],[Codreg]],$G$347:$K$362,4,0)</f>
        <v>https://upload.wikimedia.org/wikipedia/commons/5/59/Coat_of_arms_of_Los_Lagos_Region%2C_Chile.svg</v>
      </c>
      <c r="K22976" t="str">
        <f>+VLOOKUP(Tabla1[[#This Row],[Codreg]],$G$347:$K$362,5,0)</f>
        <v>https://raw.githubusercontent.com/Sud-Austral/LOGOS-DATA/main/LocalizaReg/10.jpg</v>
      </c>
    </row>
    <row r="22977" spans="1:11" x14ac:dyDescent="0.3">
      <c r="A22977" t="s">
        <v>232</v>
      </c>
      <c r="B22977">
        <v>10</v>
      </c>
      <c r="G22977" s="7">
        <v>99110513073</v>
      </c>
      <c r="H22977" t="s">
        <v>25010</v>
      </c>
      <c r="I22977" t="s">
        <v>23396</v>
      </c>
      <c r="J22977" t="str">
        <f>+VLOOKUP(Tabla1[[#This Row],[Codreg]],$G$347:$K$362,4,0)</f>
        <v>https://upload.wikimedia.org/wikipedia/commons/5/59/Coat_of_arms_of_Los_Lagos_Region%2C_Chile.svg</v>
      </c>
      <c r="K22977" t="str">
        <f>+VLOOKUP(Tabla1[[#This Row],[Codreg]],$G$347:$K$362,5,0)</f>
        <v>https://raw.githubusercontent.com/Sud-Austral/LOGOS-DATA/main/LocalizaReg/10.jpg</v>
      </c>
    </row>
    <row r="22978" spans="1:11" x14ac:dyDescent="0.3">
      <c r="A22978" t="s">
        <v>232</v>
      </c>
      <c r="B22978">
        <v>10</v>
      </c>
      <c r="G22978" s="7">
        <v>99110513051</v>
      </c>
      <c r="H22978" t="s">
        <v>25010</v>
      </c>
      <c r="I22978" t="s">
        <v>23397</v>
      </c>
      <c r="J22978" t="str">
        <f>+VLOOKUP(Tabla1[[#This Row],[Codreg]],$G$347:$K$362,4,0)</f>
        <v>https://upload.wikimedia.org/wikipedia/commons/5/59/Coat_of_arms_of_Los_Lagos_Region%2C_Chile.svg</v>
      </c>
      <c r="K22978" t="str">
        <f>+VLOOKUP(Tabla1[[#This Row],[Codreg]],$G$347:$K$362,5,0)</f>
        <v>https://raw.githubusercontent.com/Sud-Austral/LOGOS-DATA/main/LocalizaReg/10.jpg</v>
      </c>
    </row>
    <row r="22979" spans="1:11" x14ac:dyDescent="0.3">
      <c r="A22979" t="s">
        <v>232</v>
      </c>
      <c r="B22979">
        <v>10</v>
      </c>
      <c r="G22979" s="7">
        <v>99110513038</v>
      </c>
      <c r="H22979" t="s">
        <v>25010</v>
      </c>
      <c r="I22979" t="s">
        <v>23398</v>
      </c>
      <c r="J22979" t="str">
        <f>+VLOOKUP(Tabla1[[#This Row],[Codreg]],$G$347:$K$362,4,0)</f>
        <v>https://upload.wikimedia.org/wikipedia/commons/5/59/Coat_of_arms_of_Los_Lagos_Region%2C_Chile.svg</v>
      </c>
      <c r="K22979" t="str">
        <f>+VLOOKUP(Tabla1[[#This Row],[Codreg]],$G$347:$K$362,5,0)</f>
        <v>https://raw.githubusercontent.com/Sud-Austral/LOGOS-DATA/main/LocalizaReg/10.jpg</v>
      </c>
    </row>
    <row r="22980" spans="1:11" x14ac:dyDescent="0.3">
      <c r="A22980" t="s">
        <v>232</v>
      </c>
      <c r="B22980">
        <v>10</v>
      </c>
      <c r="G22980" s="7">
        <v>99110513020</v>
      </c>
      <c r="H22980" t="s">
        <v>25010</v>
      </c>
      <c r="I22980" t="s">
        <v>23399</v>
      </c>
      <c r="J22980" t="str">
        <f>+VLOOKUP(Tabla1[[#This Row],[Codreg]],$G$347:$K$362,4,0)</f>
        <v>https://upload.wikimedia.org/wikipedia/commons/5/59/Coat_of_arms_of_Los_Lagos_Region%2C_Chile.svg</v>
      </c>
      <c r="K22980" t="str">
        <f>+VLOOKUP(Tabla1[[#This Row],[Codreg]],$G$347:$K$362,5,0)</f>
        <v>https://raw.githubusercontent.com/Sud-Austral/LOGOS-DATA/main/LocalizaReg/10.jpg</v>
      </c>
    </row>
    <row r="22981" spans="1:11" x14ac:dyDescent="0.3">
      <c r="A22981" t="s">
        <v>232</v>
      </c>
      <c r="B22981">
        <v>10</v>
      </c>
      <c r="G22981" s="7">
        <v>99110513054</v>
      </c>
      <c r="H22981" t="s">
        <v>25010</v>
      </c>
      <c r="I22981" t="s">
        <v>23400</v>
      </c>
      <c r="J22981" t="str">
        <f>+VLOOKUP(Tabla1[[#This Row],[Codreg]],$G$347:$K$362,4,0)</f>
        <v>https://upload.wikimedia.org/wikipedia/commons/5/59/Coat_of_arms_of_Los_Lagos_Region%2C_Chile.svg</v>
      </c>
      <c r="K22981" t="str">
        <f>+VLOOKUP(Tabla1[[#This Row],[Codreg]],$G$347:$K$362,5,0)</f>
        <v>https://raw.githubusercontent.com/Sud-Austral/LOGOS-DATA/main/LocalizaReg/10.jpg</v>
      </c>
    </row>
    <row r="22982" spans="1:11" x14ac:dyDescent="0.3">
      <c r="A22982" t="s">
        <v>232</v>
      </c>
      <c r="B22982">
        <v>10</v>
      </c>
      <c r="G22982" s="7">
        <v>99110512048</v>
      </c>
      <c r="H22982" t="s">
        <v>25010</v>
      </c>
      <c r="I22982" t="s">
        <v>23401</v>
      </c>
      <c r="J22982" t="str">
        <f>+VLOOKUP(Tabla1[[#This Row],[Codreg]],$G$347:$K$362,4,0)</f>
        <v>https://upload.wikimedia.org/wikipedia/commons/5/59/Coat_of_arms_of_Los_Lagos_Region%2C_Chile.svg</v>
      </c>
      <c r="K22982" t="str">
        <f>+VLOOKUP(Tabla1[[#This Row],[Codreg]],$G$347:$K$362,5,0)</f>
        <v>https://raw.githubusercontent.com/Sud-Austral/LOGOS-DATA/main/LocalizaReg/10.jpg</v>
      </c>
    </row>
    <row r="22983" spans="1:11" x14ac:dyDescent="0.3">
      <c r="A22983" t="s">
        <v>232</v>
      </c>
      <c r="B22983">
        <v>10</v>
      </c>
      <c r="G22983" s="7">
        <v>99110502004</v>
      </c>
      <c r="H22983" t="s">
        <v>25010</v>
      </c>
      <c r="I22983" t="s">
        <v>23402</v>
      </c>
      <c r="J22983" t="str">
        <f>+VLOOKUP(Tabla1[[#This Row],[Codreg]],$G$347:$K$362,4,0)</f>
        <v>https://upload.wikimedia.org/wikipedia/commons/5/59/Coat_of_arms_of_Los_Lagos_Region%2C_Chile.svg</v>
      </c>
      <c r="K22983" t="str">
        <f>+VLOOKUP(Tabla1[[#This Row],[Codreg]],$G$347:$K$362,5,0)</f>
        <v>https://raw.githubusercontent.com/Sud-Austral/LOGOS-DATA/main/LocalizaReg/10.jpg</v>
      </c>
    </row>
    <row r="22984" spans="1:11" x14ac:dyDescent="0.3">
      <c r="A22984" t="s">
        <v>232</v>
      </c>
      <c r="B22984">
        <v>10</v>
      </c>
      <c r="G22984" s="7">
        <v>99110511169</v>
      </c>
      <c r="H22984" t="s">
        <v>25010</v>
      </c>
      <c r="I22984" t="s">
        <v>23403</v>
      </c>
      <c r="J22984" t="str">
        <f>+VLOOKUP(Tabla1[[#This Row],[Codreg]],$G$347:$K$362,4,0)</f>
        <v>https://upload.wikimedia.org/wikipedia/commons/5/59/Coat_of_arms_of_Los_Lagos_Region%2C_Chile.svg</v>
      </c>
      <c r="K22984" t="str">
        <f>+VLOOKUP(Tabla1[[#This Row],[Codreg]],$G$347:$K$362,5,0)</f>
        <v>https://raw.githubusercontent.com/Sud-Austral/LOGOS-DATA/main/LocalizaReg/10.jpg</v>
      </c>
    </row>
    <row r="22985" spans="1:11" x14ac:dyDescent="0.3">
      <c r="A22985" t="s">
        <v>232</v>
      </c>
      <c r="B22985">
        <v>10</v>
      </c>
      <c r="G22985" s="7">
        <v>99110511165</v>
      </c>
      <c r="H22985" t="s">
        <v>25010</v>
      </c>
      <c r="I22985" t="s">
        <v>23404</v>
      </c>
      <c r="J22985" t="str">
        <f>+VLOOKUP(Tabla1[[#This Row],[Codreg]],$G$347:$K$362,4,0)</f>
        <v>https://upload.wikimedia.org/wikipedia/commons/5/59/Coat_of_arms_of_Los_Lagos_Region%2C_Chile.svg</v>
      </c>
      <c r="K22985" t="str">
        <f>+VLOOKUP(Tabla1[[#This Row],[Codreg]],$G$347:$K$362,5,0)</f>
        <v>https://raw.githubusercontent.com/Sud-Austral/LOGOS-DATA/main/LocalizaReg/10.jpg</v>
      </c>
    </row>
    <row r="22986" spans="1:11" x14ac:dyDescent="0.3">
      <c r="A22986" t="s">
        <v>232</v>
      </c>
      <c r="B22986">
        <v>10</v>
      </c>
      <c r="G22986" s="7">
        <v>99110511144</v>
      </c>
      <c r="H22986" t="s">
        <v>25010</v>
      </c>
      <c r="I22986" t="s">
        <v>23405</v>
      </c>
      <c r="J22986" t="str">
        <f>+VLOOKUP(Tabla1[[#This Row],[Codreg]],$G$347:$K$362,4,0)</f>
        <v>https://upload.wikimedia.org/wikipedia/commons/5/59/Coat_of_arms_of_Los_Lagos_Region%2C_Chile.svg</v>
      </c>
      <c r="K22986" t="str">
        <f>+VLOOKUP(Tabla1[[#This Row],[Codreg]],$G$347:$K$362,5,0)</f>
        <v>https://raw.githubusercontent.com/Sud-Austral/LOGOS-DATA/main/LocalizaReg/10.jpg</v>
      </c>
    </row>
    <row r="22987" spans="1:11" x14ac:dyDescent="0.3">
      <c r="A22987" t="s">
        <v>232</v>
      </c>
      <c r="B22987">
        <v>10</v>
      </c>
      <c r="G22987" s="7">
        <v>99110511073</v>
      </c>
      <c r="H22987" t="s">
        <v>25010</v>
      </c>
      <c r="I22987" t="s">
        <v>23406</v>
      </c>
      <c r="J22987" t="str">
        <f>+VLOOKUP(Tabla1[[#This Row],[Codreg]],$G$347:$K$362,4,0)</f>
        <v>https://upload.wikimedia.org/wikipedia/commons/5/59/Coat_of_arms_of_Los_Lagos_Region%2C_Chile.svg</v>
      </c>
      <c r="K22987" t="str">
        <f>+VLOOKUP(Tabla1[[#This Row],[Codreg]],$G$347:$K$362,5,0)</f>
        <v>https://raw.githubusercontent.com/Sud-Austral/LOGOS-DATA/main/LocalizaReg/10.jpg</v>
      </c>
    </row>
    <row r="22988" spans="1:11" x14ac:dyDescent="0.3">
      <c r="A22988" t="s">
        <v>232</v>
      </c>
      <c r="B22988">
        <v>10</v>
      </c>
      <c r="G22988" s="7">
        <v>99110511074</v>
      </c>
      <c r="H22988" t="s">
        <v>25010</v>
      </c>
      <c r="I22988" t="s">
        <v>23407</v>
      </c>
      <c r="J22988" t="str">
        <f>+VLOOKUP(Tabla1[[#This Row],[Codreg]],$G$347:$K$362,4,0)</f>
        <v>https://upload.wikimedia.org/wikipedia/commons/5/59/Coat_of_arms_of_Los_Lagos_Region%2C_Chile.svg</v>
      </c>
      <c r="K22988" t="str">
        <f>+VLOOKUP(Tabla1[[#This Row],[Codreg]],$G$347:$K$362,5,0)</f>
        <v>https://raw.githubusercontent.com/Sud-Austral/LOGOS-DATA/main/LocalizaReg/10.jpg</v>
      </c>
    </row>
    <row r="22989" spans="1:11" x14ac:dyDescent="0.3">
      <c r="A22989" t="s">
        <v>232</v>
      </c>
      <c r="B22989">
        <v>10</v>
      </c>
      <c r="G22989" s="7">
        <v>99110511040</v>
      </c>
      <c r="H22989" t="s">
        <v>25010</v>
      </c>
      <c r="I22989" t="s">
        <v>23408</v>
      </c>
      <c r="J22989" t="str">
        <f>+VLOOKUP(Tabla1[[#This Row],[Codreg]],$G$347:$K$362,4,0)</f>
        <v>https://upload.wikimedia.org/wikipedia/commons/5/59/Coat_of_arms_of_Los_Lagos_Region%2C_Chile.svg</v>
      </c>
      <c r="K22989" t="str">
        <f>+VLOOKUP(Tabla1[[#This Row],[Codreg]],$G$347:$K$362,5,0)</f>
        <v>https://raw.githubusercontent.com/Sud-Austral/LOGOS-DATA/main/LocalizaReg/10.jpg</v>
      </c>
    </row>
    <row r="22990" spans="1:11" x14ac:dyDescent="0.3">
      <c r="A22990" t="s">
        <v>232</v>
      </c>
      <c r="B22990">
        <v>10</v>
      </c>
      <c r="G22990" s="7">
        <v>99110511033</v>
      </c>
      <c r="H22990" t="s">
        <v>25010</v>
      </c>
      <c r="I22990" t="s">
        <v>23409</v>
      </c>
      <c r="J22990" t="str">
        <f>+VLOOKUP(Tabla1[[#This Row],[Codreg]],$G$347:$K$362,4,0)</f>
        <v>https://upload.wikimedia.org/wikipedia/commons/5/59/Coat_of_arms_of_Los_Lagos_Region%2C_Chile.svg</v>
      </c>
      <c r="K22990" t="str">
        <f>+VLOOKUP(Tabla1[[#This Row],[Codreg]],$G$347:$K$362,5,0)</f>
        <v>https://raw.githubusercontent.com/Sud-Austral/LOGOS-DATA/main/LocalizaReg/10.jpg</v>
      </c>
    </row>
    <row r="22991" spans="1:11" x14ac:dyDescent="0.3">
      <c r="A22991" t="s">
        <v>232</v>
      </c>
      <c r="B22991">
        <v>10</v>
      </c>
      <c r="G22991" s="7">
        <v>99110503028</v>
      </c>
      <c r="H22991" t="s">
        <v>25010</v>
      </c>
      <c r="I22991" t="s">
        <v>23410</v>
      </c>
      <c r="J22991" t="str">
        <f>+VLOOKUP(Tabla1[[#This Row],[Codreg]],$G$347:$K$362,4,0)</f>
        <v>https://upload.wikimedia.org/wikipedia/commons/5/59/Coat_of_arms_of_Los_Lagos_Region%2C_Chile.svg</v>
      </c>
      <c r="K22991" t="str">
        <f>+VLOOKUP(Tabla1[[#This Row],[Codreg]],$G$347:$K$362,5,0)</f>
        <v>https://raw.githubusercontent.com/Sud-Austral/LOGOS-DATA/main/LocalizaReg/10.jpg</v>
      </c>
    </row>
    <row r="22992" spans="1:11" x14ac:dyDescent="0.3">
      <c r="A22992" t="s">
        <v>232</v>
      </c>
      <c r="B22992">
        <v>10</v>
      </c>
      <c r="G22992" s="7">
        <v>99110511103</v>
      </c>
      <c r="H22992" t="s">
        <v>25010</v>
      </c>
      <c r="I22992" t="s">
        <v>23411</v>
      </c>
      <c r="J22992" t="str">
        <f>+VLOOKUP(Tabla1[[#This Row],[Codreg]],$G$347:$K$362,4,0)</f>
        <v>https://upload.wikimedia.org/wikipedia/commons/5/59/Coat_of_arms_of_Los_Lagos_Region%2C_Chile.svg</v>
      </c>
      <c r="K22992" t="str">
        <f>+VLOOKUP(Tabla1[[#This Row],[Codreg]],$G$347:$K$362,5,0)</f>
        <v>https://raw.githubusercontent.com/Sud-Austral/LOGOS-DATA/main/LocalizaReg/10.jpg</v>
      </c>
    </row>
    <row r="22993" spans="1:11" x14ac:dyDescent="0.3">
      <c r="A22993" t="s">
        <v>232</v>
      </c>
      <c r="B22993">
        <v>10</v>
      </c>
      <c r="G22993" s="7">
        <v>99110511098</v>
      </c>
      <c r="H22993" t="s">
        <v>25010</v>
      </c>
      <c r="I22993" t="s">
        <v>23412</v>
      </c>
      <c r="J22993" t="str">
        <f>+VLOOKUP(Tabla1[[#This Row],[Codreg]],$G$347:$K$362,4,0)</f>
        <v>https://upload.wikimedia.org/wikipedia/commons/5/59/Coat_of_arms_of_Los_Lagos_Region%2C_Chile.svg</v>
      </c>
      <c r="K22993" t="str">
        <f>+VLOOKUP(Tabla1[[#This Row],[Codreg]],$G$347:$K$362,5,0)</f>
        <v>https://raw.githubusercontent.com/Sud-Austral/LOGOS-DATA/main/LocalizaReg/10.jpg</v>
      </c>
    </row>
    <row r="22994" spans="1:11" x14ac:dyDescent="0.3">
      <c r="A22994" t="s">
        <v>232</v>
      </c>
      <c r="B22994">
        <v>10</v>
      </c>
      <c r="G22994" s="7">
        <v>99110511064</v>
      </c>
      <c r="H22994" t="s">
        <v>25010</v>
      </c>
      <c r="I22994" t="s">
        <v>23413</v>
      </c>
      <c r="J22994" t="str">
        <f>+VLOOKUP(Tabla1[[#This Row],[Codreg]],$G$347:$K$362,4,0)</f>
        <v>https://upload.wikimedia.org/wikipedia/commons/5/59/Coat_of_arms_of_Los_Lagos_Region%2C_Chile.svg</v>
      </c>
      <c r="K22994" t="str">
        <f>+VLOOKUP(Tabla1[[#This Row],[Codreg]],$G$347:$K$362,5,0)</f>
        <v>https://raw.githubusercontent.com/Sud-Austral/LOGOS-DATA/main/LocalizaReg/10.jpg</v>
      </c>
    </row>
    <row r="22995" spans="1:11" x14ac:dyDescent="0.3">
      <c r="A22995" t="s">
        <v>232</v>
      </c>
      <c r="B22995">
        <v>10</v>
      </c>
      <c r="G22995" s="7">
        <v>99110511004</v>
      </c>
      <c r="H22995" t="s">
        <v>25010</v>
      </c>
      <c r="I22995" t="s">
        <v>23414</v>
      </c>
      <c r="J22995" t="str">
        <f>+VLOOKUP(Tabla1[[#This Row],[Codreg]],$G$347:$K$362,4,0)</f>
        <v>https://upload.wikimedia.org/wikipedia/commons/5/59/Coat_of_arms_of_Los_Lagos_Region%2C_Chile.svg</v>
      </c>
      <c r="K22995" t="str">
        <f>+VLOOKUP(Tabla1[[#This Row],[Codreg]],$G$347:$K$362,5,0)</f>
        <v>https://raw.githubusercontent.com/Sud-Austral/LOGOS-DATA/main/LocalizaReg/10.jpg</v>
      </c>
    </row>
    <row r="22996" spans="1:11" x14ac:dyDescent="0.3">
      <c r="A22996" t="s">
        <v>232</v>
      </c>
      <c r="B22996">
        <v>10</v>
      </c>
      <c r="G22996" s="7">
        <v>99110503025</v>
      </c>
      <c r="H22996" t="s">
        <v>25010</v>
      </c>
      <c r="I22996" t="s">
        <v>23415</v>
      </c>
      <c r="J22996" t="str">
        <f>+VLOOKUP(Tabla1[[#This Row],[Codreg]],$G$347:$K$362,4,0)</f>
        <v>https://upload.wikimedia.org/wikipedia/commons/5/59/Coat_of_arms_of_Los_Lagos_Region%2C_Chile.svg</v>
      </c>
      <c r="K22996" t="str">
        <f>+VLOOKUP(Tabla1[[#This Row],[Codreg]],$G$347:$K$362,5,0)</f>
        <v>https://raw.githubusercontent.com/Sud-Austral/LOGOS-DATA/main/LocalizaReg/10.jpg</v>
      </c>
    </row>
    <row r="22997" spans="1:11" x14ac:dyDescent="0.3">
      <c r="A22997" t="s">
        <v>232</v>
      </c>
      <c r="B22997">
        <v>10</v>
      </c>
      <c r="G22997" s="7">
        <v>99110513002</v>
      </c>
      <c r="H22997" t="s">
        <v>25010</v>
      </c>
      <c r="I22997" t="s">
        <v>23416</v>
      </c>
      <c r="J22997" t="str">
        <f>+VLOOKUP(Tabla1[[#This Row],[Codreg]],$G$347:$K$362,4,0)</f>
        <v>https://upload.wikimedia.org/wikipedia/commons/5/59/Coat_of_arms_of_Los_Lagos_Region%2C_Chile.svg</v>
      </c>
      <c r="K22997" t="str">
        <f>+VLOOKUP(Tabla1[[#This Row],[Codreg]],$G$347:$K$362,5,0)</f>
        <v>https://raw.githubusercontent.com/Sud-Austral/LOGOS-DATA/main/LocalizaReg/10.jpg</v>
      </c>
    </row>
    <row r="22998" spans="1:11" x14ac:dyDescent="0.3">
      <c r="A22998" t="s">
        <v>232</v>
      </c>
      <c r="B22998">
        <v>10</v>
      </c>
      <c r="G22998" s="7">
        <v>99110513040</v>
      </c>
      <c r="H22998" t="s">
        <v>25010</v>
      </c>
      <c r="I22998" t="s">
        <v>23417</v>
      </c>
      <c r="J22998" t="str">
        <f>+VLOOKUP(Tabla1[[#This Row],[Codreg]],$G$347:$K$362,4,0)</f>
        <v>https://upload.wikimedia.org/wikipedia/commons/5/59/Coat_of_arms_of_Los_Lagos_Region%2C_Chile.svg</v>
      </c>
      <c r="K22998" t="str">
        <f>+VLOOKUP(Tabla1[[#This Row],[Codreg]],$G$347:$K$362,5,0)</f>
        <v>https://raw.githubusercontent.com/Sud-Austral/LOGOS-DATA/main/LocalizaReg/10.jpg</v>
      </c>
    </row>
    <row r="22999" spans="1:11" x14ac:dyDescent="0.3">
      <c r="A22999" t="s">
        <v>232</v>
      </c>
      <c r="B22999">
        <v>10</v>
      </c>
      <c r="G22999" s="7">
        <v>99110513001</v>
      </c>
      <c r="H22999" t="s">
        <v>25010</v>
      </c>
      <c r="I22999" t="s">
        <v>23418</v>
      </c>
      <c r="J22999" t="str">
        <f>+VLOOKUP(Tabla1[[#This Row],[Codreg]],$G$347:$K$362,4,0)</f>
        <v>https://upload.wikimedia.org/wikipedia/commons/5/59/Coat_of_arms_of_Los_Lagos_Region%2C_Chile.svg</v>
      </c>
      <c r="K22999" t="str">
        <f>+VLOOKUP(Tabla1[[#This Row],[Codreg]],$G$347:$K$362,5,0)</f>
        <v>https://raw.githubusercontent.com/Sud-Austral/LOGOS-DATA/main/LocalizaReg/10.jpg</v>
      </c>
    </row>
    <row r="23000" spans="1:11" x14ac:dyDescent="0.3">
      <c r="A23000" t="s">
        <v>232</v>
      </c>
      <c r="B23000">
        <v>10</v>
      </c>
      <c r="G23000" s="7">
        <v>99110510008</v>
      </c>
      <c r="H23000" t="s">
        <v>25010</v>
      </c>
      <c r="I23000" t="s">
        <v>23419</v>
      </c>
      <c r="J23000" t="str">
        <f>+VLOOKUP(Tabla1[[#This Row],[Codreg]],$G$347:$K$362,4,0)</f>
        <v>https://upload.wikimedia.org/wikipedia/commons/5/59/Coat_of_arms_of_Los_Lagos_Region%2C_Chile.svg</v>
      </c>
      <c r="K23000" t="str">
        <f>+VLOOKUP(Tabla1[[#This Row],[Codreg]],$G$347:$K$362,5,0)</f>
        <v>https://raw.githubusercontent.com/Sud-Austral/LOGOS-DATA/main/LocalizaReg/10.jpg</v>
      </c>
    </row>
    <row r="23001" spans="1:11" x14ac:dyDescent="0.3">
      <c r="A23001" t="s">
        <v>232</v>
      </c>
      <c r="B23001">
        <v>10</v>
      </c>
      <c r="G23001" s="7">
        <v>99110511150</v>
      </c>
      <c r="H23001" t="s">
        <v>25010</v>
      </c>
      <c r="I23001" t="s">
        <v>23420</v>
      </c>
      <c r="J23001" t="str">
        <f>+VLOOKUP(Tabla1[[#This Row],[Codreg]],$G$347:$K$362,4,0)</f>
        <v>https://upload.wikimedia.org/wikipedia/commons/5/59/Coat_of_arms_of_Los_Lagos_Region%2C_Chile.svg</v>
      </c>
      <c r="K23001" t="str">
        <f>+VLOOKUP(Tabla1[[#This Row],[Codreg]],$G$347:$K$362,5,0)</f>
        <v>https://raw.githubusercontent.com/Sud-Austral/LOGOS-DATA/main/LocalizaReg/10.jpg</v>
      </c>
    </row>
    <row r="23002" spans="1:11" x14ac:dyDescent="0.3">
      <c r="A23002" t="s">
        <v>232</v>
      </c>
      <c r="B23002">
        <v>10</v>
      </c>
      <c r="G23002" s="7">
        <v>99110511049</v>
      </c>
      <c r="H23002" t="s">
        <v>25010</v>
      </c>
      <c r="I23002" t="s">
        <v>23421</v>
      </c>
      <c r="J23002" t="str">
        <f>+VLOOKUP(Tabla1[[#This Row],[Codreg]],$G$347:$K$362,4,0)</f>
        <v>https://upload.wikimedia.org/wikipedia/commons/5/59/Coat_of_arms_of_Los_Lagos_Region%2C_Chile.svg</v>
      </c>
      <c r="K23002" t="str">
        <f>+VLOOKUP(Tabla1[[#This Row],[Codreg]],$G$347:$K$362,5,0)</f>
        <v>https://raw.githubusercontent.com/Sud-Austral/LOGOS-DATA/main/LocalizaReg/10.jpg</v>
      </c>
    </row>
    <row r="23003" spans="1:11" x14ac:dyDescent="0.3">
      <c r="A23003" t="s">
        <v>232</v>
      </c>
      <c r="B23003">
        <v>10</v>
      </c>
      <c r="G23003" s="7">
        <v>99110511006</v>
      </c>
      <c r="H23003" t="s">
        <v>25010</v>
      </c>
      <c r="I23003" t="s">
        <v>23422</v>
      </c>
      <c r="J23003" t="str">
        <f>+VLOOKUP(Tabla1[[#This Row],[Codreg]],$G$347:$K$362,4,0)</f>
        <v>https://upload.wikimedia.org/wikipedia/commons/5/59/Coat_of_arms_of_Los_Lagos_Region%2C_Chile.svg</v>
      </c>
      <c r="K23003" t="str">
        <f>+VLOOKUP(Tabla1[[#This Row],[Codreg]],$G$347:$K$362,5,0)</f>
        <v>https://raw.githubusercontent.com/Sud-Austral/LOGOS-DATA/main/LocalizaReg/10.jpg</v>
      </c>
    </row>
    <row r="23004" spans="1:11" x14ac:dyDescent="0.3">
      <c r="A23004" t="s">
        <v>232</v>
      </c>
      <c r="B23004">
        <v>10</v>
      </c>
      <c r="G23004" s="7">
        <v>99110511190</v>
      </c>
      <c r="H23004" t="s">
        <v>25010</v>
      </c>
      <c r="I23004" t="s">
        <v>23423</v>
      </c>
      <c r="J23004" t="str">
        <f>+VLOOKUP(Tabla1[[#This Row],[Codreg]],$G$347:$K$362,4,0)</f>
        <v>https://upload.wikimedia.org/wikipedia/commons/5/59/Coat_of_arms_of_Los_Lagos_Region%2C_Chile.svg</v>
      </c>
      <c r="K23004" t="str">
        <f>+VLOOKUP(Tabla1[[#This Row],[Codreg]],$G$347:$K$362,5,0)</f>
        <v>https://raw.githubusercontent.com/Sud-Austral/LOGOS-DATA/main/LocalizaReg/10.jpg</v>
      </c>
    </row>
    <row r="23005" spans="1:11" x14ac:dyDescent="0.3">
      <c r="A23005" t="s">
        <v>232</v>
      </c>
      <c r="B23005">
        <v>10</v>
      </c>
      <c r="G23005" s="7">
        <v>99110511148</v>
      </c>
      <c r="H23005" t="s">
        <v>25010</v>
      </c>
      <c r="I23005" t="s">
        <v>23424</v>
      </c>
      <c r="J23005" t="str">
        <f>+VLOOKUP(Tabla1[[#This Row],[Codreg]],$G$347:$K$362,4,0)</f>
        <v>https://upload.wikimedia.org/wikipedia/commons/5/59/Coat_of_arms_of_Los_Lagos_Region%2C_Chile.svg</v>
      </c>
      <c r="K23005" t="str">
        <f>+VLOOKUP(Tabla1[[#This Row],[Codreg]],$G$347:$K$362,5,0)</f>
        <v>https://raw.githubusercontent.com/Sud-Austral/LOGOS-DATA/main/LocalizaReg/10.jpg</v>
      </c>
    </row>
    <row r="23006" spans="1:11" x14ac:dyDescent="0.3">
      <c r="A23006" t="s">
        <v>232</v>
      </c>
      <c r="B23006">
        <v>10</v>
      </c>
      <c r="G23006" s="7">
        <v>99110511116</v>
      </c>
      <c r="H23006" t="s">
        <v>25010</v>
      </c>
      <c r="I23006" t="s">
        <v>23425</v>
      </c>
      <c r="J23006" t="str">
        <f>+VLOOKUP(Tabla1[[#This Row],[Codreg]],$G$347:$K$362,4,0)</f>
        <v>https://upload.wikimedia.org/wikipedia/commons/5/59/Coat_of_arms_of_Los_Lagos_Region%2C_Chile.svg</v>
      </c>
      <c r="K23006" t="str">
        <f>+VLOOKUP(Tabla1[[#This Row],[Codreg]],$G$347:$K$362,5,0)</f>
        <v>https://raw.githubusercontent.com/Sud-Austral/LOGOS-DATA/main/LocalizaReg/10.jpg</v>
      </c>
    </row>
    <row r="23007" spans="1:11" x14ac:dyDescent="0.3">
      <c r="A23007" t="s">
        <v>232</v>
      </c>
      <c r="B23007">
        <v>10</v>
      </c>
      <c r="G23007" s="7">
        <v>99110511105</v>
      </c>
      <c r="H23007" t="s">
        <v>25010</v>
      </c>
      <c r="I23007" t="s">
        <v>23426</v>
      </c>
      <c r="J23007" t="str">
        <f>+VLOOKUP(Tabla1[[#This Row],[Codreg]],$G$347:$K$362,4,0)</f>
        <v>https://upload.wikimedia.org/wikipedia/commons/5/59/Coat_of_arms_of_Los_Lagos_Region%2C_Chile.svg</v>
      </c>
      <c r="K23007" t="str">
        <f>+VLOOKUP(Tabla1[[#This Row],[Codreg]],$G$347:$K$362,5,0)</f>
        <v>https://raw.githubusercontent.com/Sud-Austral/LOGOS-DATA/main/LocalizaReg/10.jpg</v>
      </c>
    </row>
    <row r="23008" spans="1:11" x14ac:dyDescent="0.3">
      <c r="A23008" t="s">
        <v>232</v>
      </c>
      <c r="B23008">
        <v>10</v>
      </c>
      <c r="G23008" s="7">
        <v>99110511054</v>
      </c>
      <c r="H23008" t="s">
        <v>25010</v>
      </c>
      <c r="I23008" t="s">
        <v>23427</v>
      </c>
      <c r="J23008" t="str">
        <f>+VLOOKUP(Tabla1[[#This Row],[Codreg]],$G$347:$K$362,4,0)</f>
        <v>https://upload.wikimedia.org/wikipedia/commons/5/59/Coat_of_arms_of_Los_Lagos_Region%2C_Chile.svg</v>
      </c>
      <c r="K23008" t="str">
        <f>+VLOOKUP(Tabla1[[#This Row],[Codreg]],$G$347:$K$362,5,0)</f>
        <v>https://raw.githubusercontent.com/Sud-Austral/LOGOS-DATA/main/LocalizaReg/10.jpg</v>
      </c>
    </row>
    <row r="23009" spans="1:11" x14ac:dyDescent="0.3">
      <c r="A23009" t="s">
        <v>232</v>
      </c>
      <c r="B23009">
        <v>10</v>
      </c>
      <c r="G23009" s="7">
        <v>99110511050</v>
      </c>
      <c r="H23009" t="s">
        <v>25010</v>
      </c>
      <c r="I23009" t="s">
        <v>23428</v>
      </c>
      <c r="J23009" t="str">
        <f>+VLOOKUP(Tabla1[[#This Row],[Codreg]],$G$347:$K$362,4,0)</f>
        <v>https://upload.wikimedia.org/wikipedia/commons/5/59/Coat_of_arms_of_Los_Lagos_Region%2C_Chile.svg</v>
      </c>
      <c r="K23009" t="str">
        <f>+VLOOKUP(Tabla1[[#This Row],[Codreg]],$G$347:$K$362,5,0)</f>
        <v>https://raw.githubusercontent.com/Sud-Austral/LOGOS-DATA/main/LocalizaReg/10.jpg</v>
      </c>
    </row>
    <row r="23010" spans="1:11" x14ac:dyDescent="0.3">
      <c r="A23010" t="s">
        <v>232</v>
      </c>
      <c r="B23010">
        <v>10</v>
      </c>
      <c r="G23010" s="7">
        <v>99110511045</v>
      </c>
      <c r="H23010" t="s">
        <v>25010</v>
      </c>
      <c r="I23010" t="s">
        <v>23429</v>
      </c>
      <c r="J23010" t="str">
        <f>+VLOOKUP(Tabla1[[#This Row],[Codreg]],$G$347:$K$362,4,0)</f>
        <v>https://upload.wikimedia.org/wikipedia/commons/5/59/Coat_of_arms_of_Los_Lagos_Region%2C_Chile.svg</v>
      </c>
      <c r="K23010" t="str">
        <f>+VLOOKUP(Tabla1[[#This Row],[Codreg]],$G$347:$K$362,5,0)</f>
        <v>https://raw.githubusercontent.com/Sud-Austral/LOGOS-DATA/main/LocalizaReg/10.jpg</v>
      </c>
    </row>
    <row r="23011" spans="1:11" x14ac:dyDescent="0.3">
      <c r="A23011" t="s">
        <v>232</v>
      </c>
      <c r="B23011">
        <v>10</v>
      </c>
      <c r="G23011" s="7">
        <v>99110511025</v>
      </c>
      <c r="H23011" t="s">
        <v>25010</v>
      </c>
      <c r="I23011" t="s">
        <v>23430</v>
      </c>
      <c r="J23011" t="str">
        <f>+VLOOKUP(Tabla1[[#This Row],[Codreg]],$G$347:$K$362,4,0)</f>
        <v>https://upload.wikimedia.org/wikipedia/commons/5/59/Coat_of_arms_of_Los_Lagos_Region%2C_Chile.svg</v>
      </c>
      <c r="K23011" t="str">
        <f>+VLOOKUP(Tabla1[[#This Row],[Codreg]],$G$347:$K$362,5,0)</f>
        <v>https://raw.githubusercontent.com/Sud-Austral/LOGOS-DATA/main/LocalizaReg/10.jpg</v>
      </c>
    </row>
    <row r="23012" spans="1:11" x14ac:dyDescent="0.3">
      <c r="A23012" t="s">
        <v>232</v>
      </c>
      <c r="B23012">
        <v>10</v>
      </c>
      <c r="G23012" s="7">
        <v>99110511011</v>
      </c>
      <c r="H23012" t="s">
        <v>25010</v>
      </c>
      <c r="I23012" t="s">
        <v>23431</v>
      </c>
      <c r="J23012" t="str">
        <f>+VLOOKUP(Tabla1[[#This Row],[Codreg]],$G$347:$K$362,4,0)</f>
        <v>https://upload.wikimedia.org/wikipedia/commons/5/59/Coat_of_arms_of_Los_Lagos_Region%2C_Chile.svg</v>
      </c>
      <c r="K23012" t="str">
        <f>+VLOOKUP(Tabla1[[#This Row],[Codreg]],$G$347:$K$362,5,0)</f>
        <v>https://raw.githubusercontent.com/Sud-Austral/LOGOS-DATA/main/LocalizaReg/10.jpg</v>
      </c>
    </row>
    <row r="23013" spans="1:11" x14ac:dyDescent="0.3">
      <c r="A23013" t="s">
        <v>232</v>
      </c>
      <c r="B23013">
        <v>10</v>
      </c>
      <c r="G23013" s="7">
        <v>99110511007</v>
      </c>
      <c r="H23013" t="s">
        <v>25010</v>
      </c>
      <c r="I23013" t="s">
        <v>23432</v>
      </c>
      <c r="J23013" t="str">
        <f>+VLOOKUP(Tabla1[[#This Row],[Codreg]],$G$347:$K$362,4,0)</f>
        <v>https://upload.wikimedia.org/wikipedia/commons/5/59/Coat_of_arms_of_Los_Lagos_Region%2C_Chile.svg</v>
      </c>
      <c r="K23013" t="str">
        <f>+VLOOKUP(Tabla1[[#This Row],[Codreg]],$G$347:$K$362,5,0)</f>
        <v>https://raw.githubusercontent.com/Sud-Austral/LOGOS-DATA/main/LocalizaReg/10.jpg</v>
      </c>
    </row>
    <row r="23014" spans="1:11" x14ac:dyDescent="0.3">
      <c r="A23014" t="s">
        <v>232</v>
      </c>
      <c r="B23014">
        <v>10</v>
      </c>
      <c r="G23014" s="7">
        <v>99110511005</v>
      </c>
      <c r="H23014" t="s">
        <v>25010</v>
      </c>
      <c r="I23014" t="s">
        <v>23433</v>
      </c>
      <c r="J23014" t="str">
        <f>+VLOOKUP(Tabla1[[#This Row],[Codreg]],$G$347:$K$362,4,0)</f>
        <v>https://upload.wikimedia.org/wikipedia/commons/5/59/Coat_of_arms_of_Los_Lagos_Region%2C_Chile.svg</v>
      </c>
      <c r="K23014" t="str">
        <f>+VLOOKUP(Tabla1[[#This Row],[Codreg]],$G$347:$K$362,5,0)</f>
        <v>https://raw.githubusercontent.com/Sud-Austral/LOGOS-DATA/main/LocalizaReg/10.jpg</v>
      </c>
    </row>
    <row r="23015" spans="1:11" x14ac:dyDescent="0.3">
      <c r="A23015" t="s">
        <v>232</v>
      </c>
      <c r="B23015">
        <v>10</v>
      </c>
      <c r="G23015" s="7">
        <v>99110514010</v>
      </c>
      <c r="H23015" t="s">
        <v>25010</v>
      </c>
      <c r="I23015" t="s">
        <v>23434</v>
      </c>
      <c r="J23015" t="str">
        <f>+VLOOKUP(Tabla1[[#This Row],[Codreg]],$G$347:$K$362,4,0)</f>
        <v>https://upload.wikimedia.org/wikipedia/commons/5/59/Coat_of_arms_of_Los_Lagos_Region%2C_Chile.svg</v>
      </c>
      <c r="K23015" t="str">
        <f>+VLOOKUP(Tabla1[[#This Row],[Codreg]],$G$347:$K$362,5,0)</f>
        <v>https://raw.githubusercontent.com/Sud-Austral/LOGOS-DATA/main/LocalizaReg/10.jpg</v>
      </c>
    </row>
    <row r="23016" spans="1:11" x14ac:dyDescent="0.3">
      <c r="A23016" t="s">
        <v>232</v>
      </c>
      <c r="B23016">
        <v>10</v>
      </c>
      <c r="G23016" s="7">
        <v>99110512031</v>
      </c>
      <c r="H23016" t="s">
        <v>25010</v>
      </c>
      <c r="I23016" t="s">
        <v>23435</v>
      </c>
      <c r="J23016" t="str">
        <f>+VLOOKUP(Tabla1[[#This Row],[Codreg]],$G$347:$K$362,4,0)</f>
        <v>https://upload.wikimedia.org/wikipedia/commons/5/59/Coat_of_arms_of_Los_Lagos_Region%2C_Chile.svg</v>
      </c>
      <c r="K23016" t="str">
        <f>+VLOOKUP(Tabla1[[#This Row],[Codreg]],$G$347:$K$362,5,0)</f>
        <v>https://raw.githubusercontent.com/Sud-Austral/LOGOS-DATA/main/LocalizaReg/10.jpg</v>
      </c>
    </row>
    <row r="23017" spans="1:11" x14ac:dyDescent="0.3">
      <c r="A23017" t="s">
        <v>232</v>
      </c>
      <c r="B23017">
        <v>10</v>
      </c>
      <c r="G23017" s="7">
        <v>99110500001</v>
      </c>
      <c r="H23017" t="s">
        <v>25010</v>
      </c>
      <c r="I23017" t="s">
        <v>23436</v>
      </c>
      <c r="J23017" t="str">
        <f>+VLOOKUP(Tabla1[[#This Row],[Codreg]],$G$347:$K$362,4,0)</f>
        <v>https://upload.wikimedia.org/wikipedia/commons/5/59/Coat_of_arms_of_Los_Lagos_Region%2C_Chile.svg</v>
      </c>
      <c r="K23017" t="str">
        <f>+VLOOKUP(Tabla1[[#This Row],[Codreg]],$G$347:$K$362,5,0)</f>
        <v>https://raw.githubusercontent.com/Sud-Austral/LOGOS-DATA/main/LocalizaReg/10.jpg</v>
      </c>
    </row>
    <row r="23018" spans="1:11" x14ac:dyDescent="0.3">
      <c r="A23018" t="s">
        <v>232</v>
      </c>
      <c r="B23018">
        <v>10</v>
      </c>
      <c r="G23018" s="7">
        <v>99110500003</v>
      </c>
      <c r="H23018" t="s">
        <v>25010</v>
      </c>
      <c r="I23018" t="s">
        <v>23437</v>
      </c>
      <c r="J23018" t="str">
        <f>+VLOOKUP(Tabla1[[#This Row],[Codreg]],$G$347:$K$362,4,0)</f>
        <v>https://upload.wikimedia.org/wikipedia/commons/5/59/Coat_of_arms_of_Los_Lagos_Region%2C_Chile.svg</v>
      </c>
      <c r="K23018" t="str">
        <f>+VLOOKUP(Tabla1[[#This Row],[Codreg]],$G$347:$K$362,5,0)</f>
        <v>https://raw.githubusercontent.com/Sud-Austral/LOGOS-DATA/main/LocalizaReg/10.jpg</v>
      </c>
    </row>
    <row r="23019" spans="1:11" x14ac:dyDescent="0.3">
      <c r="A23019" t="s">
        <v>232</v>
      </c>
      <c r="B23019">
        <v>10</v>
      </c>
      <c r="G23019" s="7">
        <v>99110502001</v>
      </c>
      <c r="H23019" t="s">
        <v>25010</v>
      </c>
      <c r="I23019" t="s">
        <v>23438</v>
      </c>
      <c r="J23019" t="str">
        <f>+VLOOKUP(Tabla1[[#This Row],[Codreg]],$G$347:$K$362,4,0)</f>
        <v>https://upload.wikimedia.org/wikipedia/commons/5/59/Coat_of_arms_of_Los_Lagos_Region%2C_Chile.svg</v>
      </c>
      <c r="K23019" t="str">
        <f>+VLOOKUP(Tabla1[[#This Row],[Codreg]],$G$347:$K$362,5,0)</f>
        <v>https://raw.githubusercontent.com/Sud-Austral/LOGOS-DATA/main/LocalizaReg/10.jpg</v>
      </c>
    </row>
    <row r="23020" spans="1:11" x14ac:dyDescent="0.3">
      <c r="A23020" t="s">
        <v>232</v>
      </c>
      <c r="B23020">
        <v>10</v>
      </c>
      <c r="G23020" s="7">
        <v>99110522003</v>
      </c>
      <c r="H23020" t="s">
        <v>25010</v>
      </c>
      <c r="I23020" t="s">
        <v>23439</v>
      </c>
      <c r="J23020" t="str">
        <f>+VLOOKUP(Tabla1[[#This Row],[Codreg]],$G$347:$K$362,4,0)</f>
        <v>https://upload.wikimedia.org/wikipedia/commons/5/59/Coat_of_arms_of_Los_Lagos_Region%2C_Chile.svg</v>
      </c>
      <c r="K23020" t="str">
        <f>+VLOOKUP(Tabla1[[#This Row],[Codreg]],$G$347:$K$362,5,0)</f>
        <v>https://raw.githubusercontent.com/Sud-Austral/LOGOS-DATA/main/LocalizaReg/10.jpg</v>
      </c>
    </row>
    <row r="23021" spans="1:11" x14ac:dyDescent="0.3">
      <c r="A23021" t="s">
        <v>232</v>
      </c>
      <c r="B23021">
        <v>10</v>
      </c>
      <c r="G23021" s="7">
        <v>99110521003</v>
      </c>
      <c r="H23021" t="s">
        <v>25010</v>
      </c>
      <c r="I23021" t="s">
        <v>23440</v>
      </c>
      <c r="J23021" t="str">
        <f>+VLOOKUP(Tabla1[[#This Row],[Codreg]],$G$347:$K$362,4,0)</f>
        <v>https://upload.wikimedia.org/wikipedia/commons/5/59/Coat_of_arms_of_Los_Lagos_Region%2C_Chile.svg</v>
      </c>
      <c r="K23021" t="str">
        <f>+VLOOKUP(Tabla1[[#This Row],[Codreg]],$G$347:$K$362,5,0)</f>
        <v>https://raw.githubusercontent.com/Sud-Austral/LOGOS-DATA/main/LocalizaReg/10.jpg</v>
      </c>
    </row>
    <row r="23022" spans="1:11" x14ac:dyDescent="0.3">
      <c r="A23022" t="s">
        <v>232</v>
      </c>
      <c r="B23022">
        <v>10</v>
      </c>
      <c r="G23022" s="7">
        <v>99110523002</v>
      </c>
      <c r="H23022" t="s">
        <v>25010</v>
      </c>
      <c r="I23022" t="s">
        <v>23441</v>
      </c>
      <c r="J23022" t="str">
        <f>+VLOOKUP(Tabla1[[#This Row],[Codreg]],$G$347:$K$362,4,0)</f>
        <v>https://upload.wikimedia.org/wikipedia/commons/5/59/Coat_of_arms_of_Los_Lagos_Region%2C_Chile.svg</v>
      </c>
      <c r="K23022" t="str">
        <f>+VLOOKUP(Tabla1[[#This Row],[Codreg]],$G$347:$K$362,5,0)</f>
        <v>https://raw.githubusercontent.com/Sud-Austral/LOGOS-DATA/main/LocalizaReg/10.jpg</v>
      </c>
    </row>
    <row r="23023" spans="1:11" x14ac:dyDescent="0.3">
      <c r="A23023" t="s">
        <v>232</v>
      </c>
      <c r="B23023">
        <v>10</v>
      </c>
      <c r="G23023" s="7">
        <v>99110522017</v>
      </c>
      <c r="H23023" t="s">
        <v>25010</v>
      </c>
      <c r="I23023" t="s">
        <v>23442</v>
      </c>
      <c r="J23023" t="str">
        <f>+VLOOKUP(Tabla1[[#This Row],[Codreg]],$G$347:$K$362,4,0)</f>
        <v>https://upload.wikimedia.org/wikipedia/commons/5/59/Coat_of_arms_of_Los_Lagos_Region%2C_Chile.svg</v>
      </c>
      <c r="K23023" t="str">
        <f>+VLOOKUP(Tabla1[[#This Row],[Codreg]],$G$347:$K$362,5,0)</f>
        <v>https://raw.githubusercontent.com/Sud-Austral/LOGOS-DATA/main/LocalizaReg/10.jpg</v>
      </c>
    </row>
    <row r="23024" spans="1:11" x14ac:dyDescent="0.3">
      <c r="A23024" t="s">
        <v>232</v>
      </c>
      <c r="B23024">
        <v>10</v>
      </c>
      <c r="G23024" s="7">
        <v>99110522020</v>
      </c>
      <c r="H23024" t="s">
        <v>25010</v>
      </c>
      <c r="I23024" t="s">
        <v>23443</v>
      </c>
      <c r="J23024" t="str">
        <f>+VLOOKUP(Tabla1[[#This Row],[Codreg]],$G$347:$K$362,4,0)</f>
        <v>https://upload.wikimedia.org/wikipedia/commons/5/59/Coat_of_arms_of_Los_Lagos_Region%2C_Chile.svg</v>
      </c>
      <c r="K23024" t="str">
        <f>+VLOOKUP(Tabla1[[#This Row],[Codreg]],$G$347:$K$362,5,0)</f>
        <v>https://raw.githubusercontent.com/Sud-Austral/LOGOS-DATA/main/LocalizaReg/10.jpg</v>
      </c>
    </row>
    <row r="23025" spans="1:11" x14ac:dyDescent="0.3">
      <c r="A23025" t="s">
        <v>232</v>
      </c>
      <c r="B23025">
        <v>10</v>
      </c>
      <c r="G23025" s="7">
        <v>99110521049</v>
      </c>
      <c r="H23025" t="s">
        <v>25010</v>
      </c>
      <c r="I23025" t="s">
        <v>23444</v>
      </c>
      <c r="J23025" t="str">
        <f>+VLOOKUP(Tabla1[[#This Row],[Codreg]],$G$347:$K$362,4,0)</f>
        <v>https://upload.wikimedia.org/wikipedia/commons/5/59/Coat_of_arms_of_Los_Lagos_Region%2C_Chile.svg</v>
      </c>
      <c r="K23025" t="str">
        <f>+VLOOKUP(Tabla1[[#This Row],[Codreg]],$G$347:$K$362,5,0)</f>
        <v>https://raw.githubusercontent.com/Sud-Austral/LOGOS-DATA/main/LocalizaReg/10.jpg</v>
      </c>
    </row>
    <row r="23026" spans="1:11" x14ac:dyDescent="0.3">
      <c r="A23026" t="s">
        <v>232</v>
      </c>
      <c r="B23026">
        <v>10</v>
      </c>
      <c r="G23026" s="7">
        <v>99110521031</v>
      </c>
      <c r="H23026" t="s">
        <v>25010</v>
      </c>
      <c r="I23026" t="s">
        <v>23445</v>
      </c>
      <c r="J23026" t="str">
        <f>+VLOOKUP(Tabla1[[#This Row],[Codreg]],$G$347:$K$362,4,0)</f>
        <v>https://upload.wikimedia.org/wikipedia/commons/5/59/Coat_of_arms_of_Los_Lagos_Region%2C_Chile.svg</v>
      </c>
      <c r="K23026" t="str">
        <f>+VLOOKUP(Tabla1[[#This Row],[Codreg]],$G$347:$K$362,5,0)</f>
        <v>https://raw.githubusercontent.com/Sud-Austral/LOGOS-DATA/main/LocalizaReg/10.jpg</v>
      </c>
    </row>
    <row r="23027" spans="1:11" x14ac:dyDescent="0.3">
      <c r="A23027" t="s">
        <v>232</v>
      </c>
      <c r="B23027">
        <v>10</v>
      </c>
      <c r="G23027" s="7">
        <v>99110521042</v>
      </c>
      <c r="H23027" t="s">
        <v>25010</v>
      </c>
      <c r="I23027" t="s">
        <v>23446</v>
      </c>
      <c r="J23027" t="str">
        <f>+VLOOKUP(Tabla1[[#This Row],[Codreg]],$G$347:$K$362,4,0)</f>
        <v>https://upload.wikimedia.org/wikipedia/commons/5/59/Coat_of_arms_of_Los_Lagos_Region%2C_Chile.svg</v>
      </c>
      <c r="K23027" t="str">
        <f>+VLOOKUP(Tabla1[[#This Row],[Codreg]],$G$347:$K$362,5,0)</f>
        <v>https://raw.githubusercontent.com/Sud-Austral/LOGOS-DATA/main/LocalizaReg/10.jpg</v>
      </c>
    </row>
    <row r="23028" spans="1:11" x14ac:dyDescent="0.3">
      <c r="A23028" t="s">
        <v>232</v>
      </c>
      <c r="B23028">
        <v>10</v>
      </c>
      <c r="G23028" s="7">
        <v>99110521020</v>
      </c>
      <c r="H23028" t="s">
        <v>25010</v>
      </c>
      <c r="I23028" t="s">
        <v>23447</v>
      </c>
      <c r="J23028" t="str">
        <f>+VLOOKUP(Tabla1[[#This Row],[Codreg]],$G$347:$K$362,4,0)</f>
        <v>https://upload.wikimedia.org/wikipedia/commons/5/59/Coat_of_arms_of_Los_Lagos_Region%2C_Chile.svg</v>
      </c>
      <c r="K23028" t="str">
        <f>+VLOOKUP(Tabla1[[#This Row],[Codreg]],$G$347:$K$362,5,0)</f>
        <v>https://raw.githubusercontent.com/Sud-Austral/LOGOS-DATA/main/LocalizaReg/10.jpg</v>
      </c>
    </row>
    <row r="23029" spans="1:11" x14ac:dyDescent="0.3">
      <c r="A23029" t="s">
        <v>232</v>
      </c>
      <c r="B23029">
        <v>10</v>
      </c>
      <c r="G23029" s="7">
        <v>99110521033</v>
      </c>
      <c r="H23029" t="s">
        <v>25010</v>
      </c>
      <c r="I23029" t="s">
        <v>23448</v>
      </c>
      <c r="J23029" t="str">
        <f>+VLOOKUP(Tabla1[[#This Row],[Codreg]],$G$347:$K$362,4,0)</f>
        <v>https://upload.wikimedia.org/wikipedia/commons/5/59/Coat_of_arms_of_Los_Lagos_Region%2C_Chile.svg</v>
      </c>
      <c r="K23029" t="str">
        <f>+VLOOKUP(Tabla1[[#This Row],[Codreg]],$G$347:$K$362,5,0)</f>
        <v>https://raw.githubusercontent.com/Sud-Austral/LOGOS-DATA/main/LocalizaReg/10.jpg</v>
      </c>
    </row>
    <row r="23030" spans="1:11" x14ac:dyDescent="0.3">
      <c r="A23030" t="s">
        <v>232</v>
      </c>
      <c r="B23030">
        <v>10</v>
      </c>
      <c r="G23030" s="7">
        <v>99110521032</v>
      </c>
      <c r="H23030" t="s">
        <v>25010</v>
      </c>
      <c r="I23030" t="s">
        <v>23449</v>
      </c>
      <c r="J23030" t="str">
        <f>+VLOOKUP(Tabla1[[#This Row],[Codreg]],$G$347:$K$362,4,0)</f>
        <v>https://upload.wikimedia.org/wikipedia/commons/5/59/Coat_of_arms_of_Los_Lagos_Region%2C_Chile.svg</v>
      </c>
      <c r="K23030" t="str">
        <f>+VLOOKUP(Tabla1[[#This Row],[Codreg]],$G$347:$K$362,5,0)</f>
        <v>https://raw.githubusercontent.com/Sud-Austral/LOGOS-DATA/main/LocalizaReg/10.jpg</v>
      </c>
    </row>
    <row r="23031" spans="1:11" x14ac:dyDescent="0.3">
      <c r="A23031" t="s">
        <v>232</v>
      </c>
      <c r="B23031">
        <v>10</v>
      </c>
      <c r="G23031" s="7">
        <v>99110520016</v>
      </c>
      <c r="H23031" t="s">
        <v>25010</v>
      </c>
      <c r="I23031" t="s">
        <v>23450</v>
      </c>
      <c r="J23031" t="str">
        <f>+VLOOKUP(Tabla1[[#This Row],[Codreg]],$G$347:$K$362,4,0)</f>
        <v>https://upload.wikimedia.org/wikipedia/commons/5/59/Coat_of_arms_of_Los_Lagos_Region%2C_Chile.svg</v>
      </c>
      <c r="K23031" t="str">
        <f>+VLOOKUP(Tabla1[[#This Row],[Codreg]],$G$347:$K$362,5,0)</f>
        <v>https://raw.githubusercontent.com/Sud-Austral/LOGOS-DATA/main/LocalizaReg/10.jpg</v>
      </c>
    </row>
    <row r="23032" spans="1:11" x14ac:dyDescent="0.3">
      <c r="A23032" t="s">
        <v>232</v>
      </c>
      <c r="B23032">
        <v>10</v>
      </c>
      <c r="G23032" s="7">
        <v>99110521021</v>
      </c>
      <c r="H23032" t="s">
        <v>25010</v>
      </c>
      <c r="I23032" t="s">
        <v>23451</v>
      </c>
      <c r="J23032" t="str">
        <f>+VLOOKUP(Tabla1[[#This Row],[Codreg]],$G$347:$K$362,4,0)</f>
        <v>https://upload.wikimedia.org/wikipedia/commons/5/59/Coat_of_arms_of_Los_Lagos_Region%2C_Chile.svg</v>
      </c>
      <c r="K23032" t="str">
        <f>+VLOOKUP(Tabla1[[#This Row],[Codreg]],$G$347:$K$362,5,0)</f>
        <v>https://raw.githubusercontent.com/Sud-Austral/LOGOS-DATA/main/LocalizaReg/10.jpg</v>
      </c>
    </row>
    <row r="23033" spans="1:11" x14ac:dyDescent="0.3">
      <c r="A23033" t="s">
        <v>232</v>
      </c>
      <c r="B23033">
        <v>10</v>
      </c>
      <c r="G23033" s="7">
        <v>99110513098</v>
      </c>
      <c r="H23033" t="s">
        <v>25010</v>
      </c>
      <c r="I23033" t="s">
        <v>23452</v>
      </c>
      <c r="J23033" t="str">
        <f>+VLOOKUP(Tabla1[[#This Row],[Codreg]],$G$347:$K$362,4,0)</f>
        <v>https://upload.wikimedia.org/wikipedia/commons/5/59/Coat_of_arms_of_Los_Lagos_Region%2C_Chile.svg</v>
      </c>
      <c r="K23033" t="str">
        <f>+VLOOKUP(Tabla1[[#This Row],[Codreg]],$G$347:$K$362,5,0)</f>
        <v>https://raw.githubusercontent.com/Sud-Austral/LOGOS-DATA/main/LocalizaReg/10.jpg</v>
      </c>
    </row>
    <row r="23034" spans="1:11" x14ac:dyDescent="0.3">
      <c r="A23034" t="s">
        <v>232</v>
      </c>
      <c r="B23034">
        <v>10</v>
      </c>
      <c r="G23034" s="7">
        <v>99110513080</v>
      </c>
      <c r="H23034" t="s">
        <v>25010</v>
      </c>
      <c r="I23034" t="s">
        <v>23453</v>
      </c>
      <c r="J23034" t="str">
        <f>+VLOOKUP(Tabla1[[#This Row],[Codreg]],$G$347:$K$362,4,0)</f>
        <v>https://upload.wikimedia.org/wikipedia/commons/5/59/Coat_of_arms_of_Los_Lagos_Region%2C_Chile.svg</v>
      </c>
      <c r="K23034" t="str">
        <f>+VLOOKUP(Tabla1[[#This Row],[Codreg]],$G$347:$K$362,5,0)</f>
        <v>https://raw.githubusercontent.com/Sud-Austral/LOGOS-DATA/main/LocalizaReg/10.jpg</v>
      </c>
    </row>
    <row r="23035" spans="1:11" x14ac:dyDescent="0.3">
      <c r="A23035" t="s">
        <v>232</v>
      </c>
      <c r="B23035">
        <v>10</v>
      </c>
      <c r="G23035" s="7">
        <v>99110513069</v>
      </c>
      <c r="H23035" t="s">
        <v>25010</v>
      </c>
      <c r="I23035" t="s">
        <v>23454</v>
      </c>
      <c r="J23035" t="str">
        <f>+VLOOKUP(Tabla1[[#This Row],[Codreg]],$G$347:$K$362,4,0)</f>
        <v>https://upload.wikimedia.org/wikipedia/commons/5/59/Coat_of_arms_of_Los_Lagos_Region%2C_Chile.svg</v>
      </c>
      <c r="K23035" t="str">
        <f>+VLOOKUP(Tabla1[[#This Row],[Codreg]],$G$347:$K$362,5,0)</f>
        <v>https://raw.githubusercontent.com/Sud-Austral/LOGOS-DATA/main/LocalizaReg/10.jpg</v>
      </c>
    </row>
    <row r="23036" spans="1:11" x14ac:dyDescent="0.3">
      <c r="A23036" t="s">
        <v>232</v>
      </c>
      <c r="B23036">
        <v>10</v>
      </c>
      <c r="G23036" s="7">
        <v>99110512033</v>
      </c>
      <c r="H23036" t="s">
        <v>25010</v>
      </c>
      <c r="I23036" t="s">
        <v>23455</v>
      </c>
      <c r="J23036" t="str">
        <f>+VLOOKUP(Tabla1[[#This Row],[Codreg]],$G$347:$K$362,4,0)</f>
        <v>https://upload.wikimedia.org/wikipedia/commons/5/59/Coat_of_arms_of_Los_Lagos_Region%2C_Chile.svg</v>
      </c>
      <c r="K23036" t="str">
        <f>+VLOOKUP(Tabla1[[#This Row],[Codreg]],$G$347:$K$362,5,0)</f>
        <v>https://raw.githubusercontent.com/Sud-Austral/LOGOS-DATA/main/LocalizaReg/10.jpg</v>
      </c>
    </row>
    <row r="23037" spans="1:11" x14ac:dyDescent="0.3">
      <c r="A23037" t="s">
        <v>232</v>
      </c>
      <c r="B23037">
        <v>10</v>
      </c>
      <c r="G23037" s="7">
        <v>99110512038</v>
      </c>
      <c r="H23037" t="s">
        <v>25010</v>
      </c>
      <c r="I23037" t="s">
        <v>23456</v>
      </c>
      <c r="J23037" t="str">
        <f>+VLOOKUP(Tabla1[[#This Row],[Codreg]],$G$347:$K$362,4,0)</f>
        <v>https://upload.wikimedia.org/wikipedia/commons/5/59/Coat_of_arms_of_Los_Lagos_Region%2C_Chile.svg</v>
      </c>
      <c r="K23037" t="str">
        <f>+VLOOKUP(Tabla1[[#This Row],[Codreg]],$G$347:$K$362,5,0)</f>
        <v>https://raw.githubusercontent.com/Sud-Austral/LOGOS-DATA/main/LocalizaReg/10.jpg</v>
      </c>
    </row>
    <row r="23038" spans="1:11" x14ac:dyDescent="0.3">
      <c r="A23038" t="s">
        <v>232</v>
      </c>
      <c r="B23038">
        <v>10</v>
      </c>
      <c r="G23038" s="7">
        <v>99110512040</v>
      </c>
      <c r="H23038" t="s">
        <v>25010</v>
      </c>
      <c r="I23038" t="s">
        <v>23457</v>
      </c>
      <c r="J23038" t="str">
        <f>+VLOOKUP(Tabla1[[#This Row],[Codreg]],$G$347:$K$362,4,0)</f>
        <v>https://upload.wikimedia.org/wikipedia/commons/5/59/Coat_of_arms_of_Los_Lagos_Region%2C_Chile.svg</v>
      </c>
      <c r="K23038" t="str">
        <f>+VLOOKUP(Tabla1[[#This Row],[Codreg]],$G$347:$K$362,5,0)</f>
        <v>https://raw.githubusercontent.com/Sud-Austral/LOGOS-DATA/main/LocalizaReg/10.jpg</v>
      </c>
    </row>
    <row r="23039" spans="1:11" x14ac:dyDescent="0.3">
      <c r="A23039" t="s">
        <v>232</v>
      </c>
      <c r="B23039">
        <v>10</v>
      </c>
      <c r="G23039" s="7">
        <v>99110512042</v>
      </c>
      <c r="H23039" t="s">
        <v>25010</v>
      </c>
      <c r="I23039" t="s">
        <v>23458</v>
      </c>
      <c r="J23039" t="str">
        <f>+VLOOKUP(Tabla1[[#This Row],[Codreg]],$G$347:$K$362,4,0)</f>
        <v>https://upload.wikimedia.org/wikipedia/commons/5/59/Coat_of_arms_of_Los_Lagos_Region%2C_Chile.svg</v>
      </c>
      <c r="K23039" t="str">
        <f>+VLOOKUP(Tabla1[[#This Row],[Codreg]],$G$347:$K$362,5,0)</f>
        <v>https://raw.githubusercontent.com/Sud-Austral/LOGOS-DATA/main/LocalizaReg/10.jpg</v>
      </c>
    </row>
    <row r="23040" spans="1:11" x14ac:dyDescent="0.3">
      <c r="A23040" t="s">
        <v>232</v>
      </c>
      <c r="B23040">
        <v>10</v>
      </c>
      <c r="G23040" s="7">
        <v>99110510001</v>
      </c>
      <c r="H23040" t="s">
        <v>25010</v>
      </c>
      <c r="I23040" t="s">
        <v>23459</v>
      </c>
      <c r="J23040" t="str">
        <f>+VLOOKUP(Tabla1[[#This Row],[Codreg]],$G$347:$K$362,4,0)</f>
        <v>https://upload.wikimedia.org/wikipedia/commons/5/59/Coat_of_arms_of_Los_Lagos_Region%2C_Chile.svg</v>
      </c>
      <c r="K23040" t="str">
        <f>+VLOOKUP(Tabla1[[#This Row],[Codreg]],$G$347:$K$362,5,0)</f>
        <v>https://raw.githubusercontent.com/Sud-Austral/LOGOS-DATA/main/LocalizaReg/10.jpg</v>
      </c>
    </row>
    <row r="23041" spans="1:11" x14ac:dyDescent="0.3">
      <c r="A23041" t="s">
        <v>232</v>
      </c>
      <c r="B23041">
        <v>10</v>
      </c>
      <c r="G23041" s="7">
        <v>99110510003</v>
      </c>
      <c r="H23041" t="s">
        <v>25010</v>
      </c>
      <c r="I23041" t="s">
        <v>23460</v>
      </c>
      <c r="J23041" t="str">
        <f>+VLOOKUP(Tabla1[[#This Row],[Codreg]],$G$347:$K$362,4,0)</f>
        <v>https://upload.wikimedia.org/wikipedia/commons/5/59/Coat_of_arms_of_Los_Lagos_Region%2C_Chile.svg</v>
      </c>
      <c r="K23041" t="str">
        <f>+VLOOKUP(Tabla1[[#This Row],[Codreg]],$G$347:$K$362,5,0)</f>
        <v>https://raw.githubusercontent.com/Sud-Austral/LOGOS-DATA/main/LocalizaReg/10.jpg</v>
      </c>
    </row>
    <row r="23042" spans="1:11" x14ac:dyDescent="0.3">
      <c r="A23042" t="s">
        <v>232</v>
      </c>
      <c r="B23042">
        <v>10</v>
      </c>
      <c r="G23042" s="7">
        <v>99110510046</v>
      </c>
      <c r="H23042" t="s">
        <v>25010</v>
      </c>
      <c r="I23042" t="s">
        <v>23461</v>
      </c>
      <c r="J23042" t="str">
        <f>+VLOOKUP(Tabla1[[#This Row],[Codreg]],$G$347:$K$362,4,0)</f>
        <v>https://upload.wikimedia.org/wikipedia/commons/5/59/Coat_of_arms_of_Los_Lagos_Region%2C_Chile.svg</v>
      </c>
      <c r="K23042" t="str">
        <f>+VLOOKUP(Tabla1[[#This Row],[Codreg]],$G$347:$K$362,5,0)</f>
        <v>https://raw.githubusercontent.com/Sud-Austral/LOGOS-DATA/main/LocalizaReg/10.jpg</v>
      </c>
    </row>
    <row r="23043" spans="1:11" x14ac:dyDescent="0.3">
      <c r="A23043" t="s">
        <v>232</v>
      </c>
      <c r="B23043">
        <v>10</v>
      </c>
      <c r="G23043" s="7">
        <v>99110510044</v>
      </c>
      <c r="H23043" t="s">
        <v>25010</v>
      </c>
      <c r="I23043" t="s">
        <v>23462</v>
      </c>
      <c r="J23043" t="str">
        <f>+VLOOKUP(Tabla1[[#This Row],[Codreg]],$G$347:$K$362,4,0)</f>
        <v>https://upload.wikimedia.org/wikipedia/commons/5/59/Coat_of_arms_of_Los_Lagos_Region%2C_Chile.svg</v>
      </c>
      <c r="K23043" t="str">
        <f>+VLOOKUP(Tabla1[[#This Row],[Codreg]],$G$347:$K$362,5,0)</f>
        <v>https://raw.githubusercontent.com/Sud-Austral/LOGOS-DATA/main/LocalizaReg/10.jpg</v>
      </c>
    </row>
    <row r="23044" spans="1:11" x14ac:dyDescent="0.3">
      <c r="A23044" t="s">
        <v>232</v>
      </c>
      <c r="B23044">
        <v>10</v>
      </c>
      <c r="G23044" s="7">
        <v>99110510030</v>
      </c>
      <c r="H23044" t="s">
        <v>25010</v>
      </c>
      <c r="I23044" t="s">
        <v>23463</v>
      </c>
      <c r="J23044" t="str">
        <f>+VLOOKUP(Tabla1[[#This Row],[Codreg]],$G$347:$K$362,4,0)</f>
        <v>https://upload.wikimedia.org/wikipedia/commons/5/59/Coat_of_arms_of_Los_Lagos_Region%2C_Chile.svg</v>
      </c>
      <c r="K23044" t="str">
        <f>+VLOOKUP(Tabla1[[#This Row],[Codreg]],$G$347:$K$362,5,0)</f>
        <v>https://raw.githubusercontent.com/Sud-Austral/LOGOS-DATA/main/LocalizaReg/10.jpg</v>
      </c>
    </row>
    <row r="23045" spans="1:11" x14ac:dyDescent="0.3">
      <c r="A23045" t="s">
        <v>232</v>
      </c>
      <c r="B23045">
        <v>10</v>
      </c>
      <c r="G23045" s="7">
        <v>99110503019</v>
      </c>
      <c r="H23045" t="s">
        <v>25010</v>
      </c>
      <c r="I23045" t="s">
        <v>23464</v>
      </c>
      <c r="J23045" t="str">
        <f>+VLOOKUP(Tabla1[[#This Row],[Codreg]],$G$347:$K$362,4,0)</f>
        <v>https://upload.wikimedia.org/wikipedia/commons/5/59/Coat_of_arms_of_Los_Lagos_Region%2C_Chile.svg</v>
      </c>
      <c r="K23045" t="str">
        <f>+VLOOKUP(Tabla1[[#This Row],[Codreg]],$G$347:$K$362,5,0)</f>
        <v>https://raw.githubusercontent.com/Sud-Austral/LOGOS-DATA/main/LocalizaReg/10.jpg</v>
      </c>
    </row>
    <row r="23046" spans="1:11" x14ac:dyDescent="0.3">
      <c r="A23046" t="s">
        <v>232</v>
      </c>
      <c r="B23046">
        <v>10</v>
      </c>
      <c r="G23046" s="7">
        <v>99110503020</v>
      </c>
      <c r="H23046" t="s">
        <v>25010</v>
      </c>
      <c r="I23046" t="s">
        <v>23465</v>
      </c>
      <c r="J23046" t="str">
        <f>+VLOOKUP(Tabla1[[#This Row],[Codreg]],$G$347:$K$362,4,0)</f>
        <v>https://upload.wikimedia.org/wikipedia/commons/5/59/Coat_of_arms_of_Los_Lagos_Region%2C_Chile.svg</v>
      </c>
      <c r="K23046" t="str">
        <f>+VLOOKUP(Tabla1[[#This Row],[Codreg]],$G$347:$K$362,5,0)</f>
        <v>https://raw.githubusercontent.com/Sud-Austral/LOGOS-DATA/main/LocalizaReg/10.jpg</v>
      </c>
    </row>
    <row r="23047" spans="1:11" x14ac:dyDescent="0.3">
      <c r="A23047" t="s">
        <v>232</v>
      </c>
      <c r="B23047">
        <v>10</v>
      </c>
      <c r="G23047" s="7">
        <v>99110503017</v>
      </c>
      <c r="H23047" t="s">
        <v>25010</v>
      </c>
      <c r="I23047" t="s">
        <v>23466</v>
      </c>
      <c r="J23047" t="str">
        <f>+VLOOKUP(Tabla1[[#This Row],[Codreg]],$G$347:$K$362,4,0)</f>
        <v>https://upload.wikimedia.org/wikipedia/commons/5/59/Coat_of_arms_of_Los_Lagos_Region%2C_Chile.svg</v>
      </c>
      <c r="K23047" t="str">
        <f>+VLOOKUP(Tabla1[[#This Row],[Codreg]],$G$347:$K$362,5,0)</f>
        <v>https://raw.githubusercontent.com/Sud-Austral/LOGOS-DATA/main/LocalizaReg/10.jpg</v>
      </c>
    </row>
    <row r="23048" spans="1:11" x14ac:dyDescent="0.3">
      <c r="A23048" t="s">
        <v>232</v>
      </c>
      <c r="B23048">
        <v>10</v>
      </c>
      <c r="G23048" s="7">
        <v>99110503006</v>
      </c>
      <c r="H23048" t="s">
        <v>25010</v>
      </c>
      <c r="I23048" t="s">
        <v>23467</v>
      </c>
      <c r="J23048" t="str">
        <f>+VLOOKUP(Tabla1[[#This Row],[Codreg]],$G$347:$K$362,4,0)</f>
        <v>https://upload.wikimedia.org/wikipedia/commons/5/59/Coat_of_arms_of_Los_Lagos_Region%2C_Chile.svg</v>
      </c>
      <c r="K23048" t="str">
        <f>+VLOOKUP(Tabla1[[#This Row],[Codreg]],$G$347:$K$362,5,0)</f>
        <v>https://raw.githubusercontent.com/Sud-Austral/LOGOS-DATA/main/LocalizaReg/10.jpg</v>
      </c>
    </row>
    <row r="23049" spans="1:11" x14ac:dyDescent="0.3">
      <c r="A23049" t="s">
        <v>232</v>
      </c>
      <c r="B23049">
        <v>10</v>
      </c>
      <c r="G23049" s="7">
        <v>99110503007</v>
      </c>
      <c r="H23049" t="s">
        <v>25010</v>
      </c>
      <c r="I23049" t="s">
        <v>23468</v>
      </c>
      <c r="J23049" t="str">
        <f>+VLOOKUP(Tabla1[[#This Row],[Codreg]],$G$347:$K$362,4,0)</f>
        <v>https://upload.wikimedia.org/wikipedia/commons/5/59/Coat_of_arms_of_Los_Lagos_Region%2C_Chile.svg</v>
      </c>
      <c r="K23049" t="str">
        <f>+VLOOKUP(Tabla1[[#This Row],[Codreg]],$G$347:$K$362,5,0)</f>
        <v>https://raw.githubusercontent.com/Sud-Austral/LOGOS-DATA/main/LocalizaReg/10.jpg</v>
      </c>
    </row>
    <row r="23050" spans="1:11" x14ac:dyDescent="0.3">
      <c r="A23050" t="s">
        <v>232</v>
      </c>
      <c r="B23050">
        <v>10</v>
      </c>
      <c r="G23050" s="7">
        <v>99110511234</v>
      </c>
      <c r="H23050" t="s">
        <v>25010</v>
      </c>
      <c r="I23050" t="s">
        <v>23469</v>
      </c>
      <c r="J23050" t="str">
        <f>+VLOOKUP(Tabla1[[#This Row],[Codreg]],$G$347:$K$362,4,0)</f>
        <v>https://upload.wikimedia.org/wikipedia/commons/5/59/Coat_of_arms_of_Los_Lagos_Region%2C_Chile.svg</v>
      </c>
      <c r="K23050" t="str">
        <f>+VLOOKUP(Tabla1[[#This Row],[Codreg]],$G$347:$K$362,5,0)</f>
        <v>https://raw.githubusercontent.com/Sud-Austral/LOGOS-DATA/main/LocalizaReg/10.jpg</v>
      </c>
    </row>
    <row r="23051" spans="1:11" x14ac:dyDescent="0.3">
      <c r="A23051" t="s">
        <v>232</v>
      </c>
      <c r="B23051">
        <v>10</v>
      </c>
      <c r="G23051" s="7">
        <v>99110511194</v>
      </c>
      <c r="H23051" t="s">
        <v>25010</v>
      </c>
      <c r="I23051" t="s">
        <v>23470</v>
      </c>
      <c r="J23051" t="str">
        <f>+VLOOKUP(Tabla1[[#This Row],[Codreg]],$G$347:$K$362,4,0)</f>
        <v>https://upload.wikimedia.org/wikipedia/commons/5/59/Coat_of_arms_of_Los_Lagos_Region%2C_Chile.svg</v>
      </c>
      <c r="K23051" t="str">
        <f>+VLOOKUP(Tabla1[[#This Row],[Codreg]],$G$347:$K$362,5,0)</f>
        <v>https://raw.githubusercontent.com/Sud-Austral/LOGOS-DATA/main/LocalizaReg/10.jpg</v>
      </c>
    </row>
    <row r="23052" spans="1:11" x14ac:dyDescent="0.3">
      <c r="A23052" t="s">
        <v>232</v>
      </c>
      <c r="B23052">
        <v>10</v>
      </c>
      <c r="G23052" s="7">
        <v>99110514006</v>
      </c>
      <c r="H23052" t="s">
        <v>25010</v>
      </c>
      <c r="I23052" t="s">
        <v>23471</v>
      </c>
      <c r="J23052" t="str">
        <f>+VLOOKUP(Tabla1[[#This Row],[Codreg]],$G$347:$K$362,4,0)</f>
        <v>https://upload.wikimedia.org/wikipedia/commons/5/59/Coat_of_arms_of_Los_Lagos_Region%2C_Chile.svg</v>
      </c>
      <c r="K23052" t="str">
        <f>+VLOOKUP(Tabla1[[#This Row],[Codreg]],$G$347:$K$362,5,0)</f>
        <v>https://raw.githubusercontent.com/Sud-Austral/LOGOS-DATA/main/LocalizaReg/10.jpg</v>
      </c>
    </row>
    <row r="23053" spans="1:11" x14ac:dyDescent="0.3">
      <c r="A23053" t="s">
        <v>232</v>
      </c>
      <c r="B23053">
        <v>10</v>
      </c>
      <c r="G23053" s="7">
        <v>99110511211</v>
      </c>
      <c r="H23053" t="s">
        <v>25010</v>
      </c>
      <c r="I23053" t="s">
        <v>23472</v>
      </c>
      <c r="J23053" t="str">
        <f>+VLOOKUP(Tabla1[[#This Row],[Codreg]],$G$347:$K$362,4,0)</f>
        <v>https://upload.wikimedia.org/wikipedia/commons/5/59/Coat_of_arms_of_Los_Lagos_Region%2C_Chile.svg</v>
      </c>
      <c r="K23053" t="str">
        <f>+VLOOKUP(Tabla1[[#This Row],[Codreg]],$G$347:$K$362,5,0)</f>
        <v>https://raw.githubusercontent.com/Sud-Austral/LOGOS-DATA/main/LocalizaReg/10.jpg</v>
      </c>
    </row>
    <row r="23054" spans="1:11" x14ac:dyDescent="0.3">
      <c r="A23054" t="s">
        <v>232</v>
      </c>
      <c r="B23054">
        <v>10</v>
      </c>
      <c r="G23054" s="7">
        <v>99110511212</v>
      </c>
      <c r="H23054" t="s">
        <v>25010</v>
      </c>
      <c r="I23054" t="s">
        <v>23473</v>
      </c>
      <c r="J23054" t="str">
        <f>+VLOOKUP(Tabla1[[#This Row],[Codreg]],$G$347:$K$362,4,0)</f>
        <v>https://upload.wikimedia.org/wikipedia/commons/5/59/Coat_of_arms_of_Los_Lagos_Region%2C_Chile.svg</v>
      </c>
      <c r="K23054" t="str">
        <f>+VLOOKUP(Tabla1[[#This Row],[Codreg]],$G$347:$K$362,5,0)</f>
        <v>https://raw.githubusercontent.com/Sud-Austral/LOGOS-DATA/main/LocalizaReg/10.jpg</v>
      </c>
    </row>
    <row r="23055" spans="1:11" x14ac:dyDescent="0.3">
      <c r="A23055" t="s">
        <v>232</v>
      </c>
      <c r="B23055">
        <v>10</v>
      </c>
      <c r="G23055" s="7">
        <v>99110511228</v>
      </c>
      <c r="H23055" t="s">
        <v>25010</v>
      </c>
      <c r="I23055" t="s">
        <v>23474</v>
      </c>
      <c r="J23055" t="str">
        <f>+VLOOKUP(Tabla1[[#This Row],[Codreg]],$G$347:$K$362,4,0)</f>
        <v>https://upload.wikimedia.org/wikipedia/commons/5/59/Coat_of_arms_of_Los_Lagos_Region%2C_Chile.svg</v>
      </c>
      <c r="K23055" t="str">
        <f>+VLOOKUP(Tabla1[[#This Row],[Codreg]],$G$347:$K$362,5,0)</f>
        <v>https://raw.githubusercontent.com/Sud-Austral/LOGOS-DATA/main/LocalizaReg/10.jpg</v>
      </c>
    </row>
    <row r="23056" spans="1:11" x14ac:dyDescent="0.3">
      <c r="A23056" t="s">
        <v>232</v>
      </c>
      <c r="B23056">
        <v>10</v>
      </c>
      <c r="G23056" s="7">
        <v>99110511229</v>
      </c>
      <c r="H23056" t="s">
        <v>25010</v>
      </c>
      <c r="I23056" t="s">
        <v>23475</v>
      </c>
      <c r="J23056" t="str">
        <f>+VLOOKUP(Tabla1[[#This Row],[Codreg]],$G$347:$K$362,4,0)</f>
        <v>https://upload.wikimedia.org/wikipedia/commons/5/59/Coat_of_arms_of_Los_Lagos_Region%2C_Chile.svg</v>
      </c>
      <c r="K23056" t="str">
        <f>+VLOOKUP(Tabla1[[#This Row],[Codreg]],$G$347:$K$362,5,0)</f>
        <v>https://raw.githubusercontent.com/Sud-Austral/LOGOS-DATA/main/LocalizaReg/10.jpg</v>
      </c>
    </row>
    <row r="23057" spans="1:11" x14ac:dyDescent="0.3">
      <c r="A23057" t="s">
        <v>232</v>
      </c>
      <c r="B23057">
        <v>10</v>
      </c>
      <c r="G23057" s="7">
        <v>99110511226</v>
      </c>
      <c r="H23057" t="s">
        <v>25010</v>
      </c>
      <c r="I23057" t="s">
        <v>23476</v>
      </c>
      <c r="J23057" t="str">
        <f>+VLOOKUP(Tabla1[[#This Row],[Codreg]],$G$347:$K$362,4,0)</f>
        <v>https://upload.wikimedia.org/wikipedia/commons/5/59/Coat_of_arms_of_Los_Lagos_Region%2C_Chile.svg</v>
      </c>
      <c r="K23057" t="str">
        <f>+VLOOKUP(Tabla1[[#This Row],[Codreg]],$G$347:$K$362,5,0)</f>
        <v>https://raw.githubusercontent.com/Sud-Austral/LOGOS-DATA/main/LocalizaReg/10.jpg</v>
      </c>
    </row>
    <row r="23058" spans="1:11" x14ac:dyDescent="0.3">
      <c r="A23058" t="s">
        <v>232</v>
      </c>
      <c r="B23058">
        <v>10</v>
      </c>
      <c r="G23058" s="7">
        <v>99110511214</v>
      </c>
      <c r="H23058" t="s">
        <v>25010</v>
      </c>
      <c r="I23058" t="s">
        <v>23477</v>
      </c>
      <c r="J23058" t="str">
        <f>+VLOOKUP(Tabla1[[#This Row],[Codreg]],$G$347:$K$362,4,0)</f>
        <v>https://upload.wikimedia.org/wikipedia/commons/5/59/Coat_of_arms_of_Los_Lagos_Region%2C_Chile.svg</v>
      </c>
      <c r="K23058" t="str">
        <f>+VLOOKUP(Tabla1[[#This Row],[Codreg]],$G$347:$K$362,5,0)</f>
        <v>https://raw.githubusercontent.com/Sud-Austral/LOGOS-DATA/main/LocalizaReg/10.jpg</v>
      </c>
    </row>
    <row r="23059" spans="1:11" x14ac:dyDescent="0.3">
      <c r="A23059" t="s">
        <v>232</v>
      </c>
      <c r="B23059">
        <v>10</v>
      </c>
      <c r="G23059" s="7">
        <v>99110511241</v>
      </c>
      <c r="H23059" t="s">
        <v>25010</v>
      </c>
      <c r="I23059" t="s">
        <v>23478</v>
      </c>
      <c r="J23059" t="str">
        <f>+VLOOKUP(Tabla1[[#This Row],[Codreg]],$G$347:$K$362,4,0)</f>
        <v>https://upload.wikimedia.org/wikipedia/commons/5/59/Coat_of_arms_of_Los_Lagos_Region%2C_Chile.svg</v>
      </c>
      <c r="K23059" t="str">
        <f>+VLOOKUP(Tabla1[[#This Row],[Codreg]],$G$347:$K$362,5,0)</f>
        <v>https://raw.githubusercontent.com/Sud-Austral/LOGOS-DATA/main/LocalizaReg/10.jpg</v>
      </c>
    </row>
    <row r="23060" spans="1:11" x14ac:dyDescent="0.3">
      <c r="A23060" t="s">
        <v>232</v>
      </c>
      <c r="B23060">
        <v>10</v>
      </c>
      <c r="G23060" s="7">
        <v>99110511236</v>
      </c>
      <c r="H23060" t="s">
        <v>25010</v>
      </c>
      <c r="I23060" t="s">
        <v>23479</v>
      </c>
      <c r="J23060" t="str">
        <f>+VLOOKUP(Tabla1[[#This Row],[Codreg]],$G$347:$K$362,4,0)</f>
        <v>https://upload.wikimedia.org/wikipedia/commons/5/59/Coat_of_arms_of_Los_Lagos_Region%2C_Chile.svg</v>
      </c>
      <c r="K23060" t="str">
        <f>+VLOOKUP(Tabla1[[#This Row],[Codreg]],$G$347:$K$362,5,0)</f>
        <v>https://raw.githubusercontent.com/Sud-Austral/LOGOS-DATA/main/LocalizaReg/10.jpg</v>
      </c>
    </row>
    <row r="23061" spans="1:11" x14ac:dyDescent="0.3">
      <c r="A23061" t="s">
        <v>232</v>
      </c>
      <c r="B23061">
        <v>10</v>
      </c>
      <c r="G23061" s="7">
        <v>99110511202</v>
      </c>
      <c r="H23061" t="s">
        <v>25010</v>
      </c>
      <c r="I23061" t="s">
        <v>23480</v>
      </c>
      <c r="J23061" t="str">
        <f>+VLOOKUP(Tabla1[[#This Row],[Codreg]],$G$347:$K$362,4,0)</f>
        <v>https://upload.wikimedia.org/wikipedia/commons/5/59/Coat_of_arms_of_Los_Lagos_Region%2C_Chile.svg</v>
      </c>
      <c r="K23061" t="str">
        <f>+VLOOKUP(Tabla1[[#This Row],[Codreg]],$G$347:$K$362,5,0)</f>
        <v>https://raw.githubusercontent.com/Sud-Austral/LOGOS-DATA/main/LocalizaReg/10.jpg</v>
      </c>
    </row>
    <row r="23062" spans="1:11" x14ac:dyDescent="0.3">
      <c r="A23062" t="s">
        <v>232</v>
      </c>
      <c r="B23062">
        <v>10</v>
      </c>
      <c r="G23062" s="7">
        <v>99110511028</v>
      </c>
      <c r="H23062" t="s">
        <v>25010</v>
      </c>
      <c r="I23062" t="s">
        <v>23481</v>
      </c>
      <c r="J23062" t="str">
        <f>+VLOOKUP(Tabla1[[#This Row],[Codreg]],$G$347:$K$362,4,0)</f>
        <v>https://upload.wikimedia.org/wikipedia/commons/5/59/Coat_of_arms_of_Los_Lagos_Region%2C_Chile.svg</v>
      </c>
      <c r="K23062" t="str">
        <f>+VLOOKUP(Tabla1[[#This Row],[Codreg]],$G$347:$K$362,5,0)</f>
        <v>https://raw.githubusercontent.com/Sud-Austral/LOGOS-DATA/main/LocalizaReg/10.jpg</v>
      </c>
    </row>
    <row r="23063" spans="1:11" x14ac:dyDescent="0.3">
      <c r="A23063" t="s">
        <v>232</v>
      </c>
      <c r="B23063">
        <v>10</v>
      </c>
      <c r="G23063" s="7">
        <v>99110511029</v>
      </c>
      <c r="H23063" t="s">
        <v>25010</v>
      </c>
      <c r="I23063" t="s">
        <v>23482</v>
      </c>
      <c r="J23063" t="str">
        <f>+VLOOKUP(Tabla1[[#This Row],[Codreg]],$G$347:$K$362,4,0)</f>
        <v>https://upload.wikimedia.org/wikipedia/commons/5/59/Coat_of_arms_of_Los_Lagos_Region%2C_Chile.svg</v>
      </c>
      <c r="K23063" t="str">
        <f>+VLOOKUP(Tabla1[[#This Row],[Codreg]],$G$347:$K$362,5,0)</f>
        <v>https://raw.githubusercontent.com/Sud-Austral/LOGOS-DATA/main/LocalizaReg/10.jpg</v>
      </c>
    </row>
    <row r="23064" spans="1:11" x14ac:dyDescent="0.3">
      <c r="A23064" t="s">
        <v>232</v>
      </c>
      <c r="B23064">
        <v>10</v>
      </c>
      <c r="G23064" s="7">
        <v>99110511244</v>
      </c>
      <c r="H23064" t="s">
        <v>25010</v>
      </c>
      <c r="I23064" t="s">
        <v>23483</v>
      </c>
      <c r="J23064" t="str">
        <f>+VLOOKUP(Tabla1[[#This Row],[Codreg]],$G$347:$K$362,4,0)</f>
        <v>https://upload.wikimedia.org/wikipedia/commons/5/59/Coat_of_arms_of_Los_Lagos_Region%2C_Chile.svg</v>
      </c>
      <c r="K23064" t="str">
        <f>+VLOOKUP(Tabla1[[#This Row],[Codreg]],$G$347:$K$362,5,0)</f>
        <v>https://raw.githubusercontent.com/Sud-Austral/LOGOS-DATA/main/LocalizaReg/10.jpg</v>
      </c>
    </row>
    <row r="23065" spans="1:11" x14ac:dyDescent="0.3">
      <c r="A23065" t="s">
        <v>232</v>
      </c>
      <c r="B23065">
        <v>10</v>
      </c>
      <c r="G23065" s="7">
        <v>99110511245</v>
      </c>
      <c r="H23065" t="s">
        <v>25010</v>
      </c>
      <c r="I23065" t="s">
        <v>23484</v>
      </c>
      <c r="J23065" t="str">
        <f>+VLOOKUP(Tabla1[[#This Row],[Codreg]],$G$347:$K$362,4,0)</f>
        <v>https://upload.wikimedia.org/wikipedia/commons/5/59/Coat_of_arms_of_Los_Lagos_Region%2C_Chile.svg</v>
      </c>
      <c r="K23065" t="str">
        <f>+VLOOKUP(Tabla1[[#This Row],[Codreg]],$G$347:$K$362,5,0)</f>
        <v>https://raw.githubusercontent.com/Sud-Austral/LOGOS-DATA/main/LocalizaReg/10.jpg</v>
      </c>
    </row>
    <row r="23066" spans="1:11" x14ac:dyDescent="0.3">
      <c r="A23066" t="s">
        <v>232</v>
      </c>
      <c r="B23066">
        <v>10</v>
      </c>
      <c r="G23066" s="7">
        <v>99110511247</v>
      </c>
      <c r="H23066" t="s">
        <v>25010</v>
      </c>
      <c r="I23066" t="s">
        <v>23485</v>
      </c>
      <c r="J23066" t="str">
        <f>+VLOOKUP(Tabla1[[#This Row],[Codreg]],$G$347:$K$362,4,0)</f>
        <v>https://upload.wikimedia.org/wikipedia/commons/5/59/Coat_of_arms_of_Los_Lagos_Region%2C_Chile.svg</v>
      </c>
      <c r="K23066" t="str">
        <f>+VLOOKUP(Tabla1[[#This Row],[Codreg]],$G$347:$K$362,5,0)</f>
        <v>https://raw.githubusercontent.com/Sud-Austral/LOGOS-DATA/main/LocalizaReg/10.jpg</v>
      </c>
    </row>
    <row r="23067" spans="1:11" x14ac:dyDescent="0.3">
      <c r="A23067" t="s">
        <v>232</v>
      </c>
      <c r="B23067">
        <v>10</v>
      </c>
      <c r="G23067" s="7">
        <v>99110511243</v>
      </c>
      <c r="H23067" t="s">
        <v>25010</v>
      </c>
      <c r="I23067" t="s">
        <v>23486</v>
      </c>
      <c r="J23067" t="str">
        <f>+VLOOKUP(Tabla1[[#This Row],[Codreg]],$G$347:$K$362,4,0)</f>
        <v>https://upload.wikimedia.org/wikipedia/commons/5/59/Coat_of_arms_of_Los_Lagos_Region%2C_Chile.svg</v>
      </c>
      <c r="K23067" t="str">
        <f>+VLOOKUP(Tabla1[[#This Row],[Codreg]],$G$347:$K$362,5,0)</f>
        <v>https://raw.githubusercontent.com/Sud-Austral/LOGOS-DATA/main/LocalizaReg/10.jpg</v>
      </c>
    </row>
    <row r="23068" spans="1:11" x14ac:dyDescent="0.3">
      <c r="A23068" t="s">
        <v>232</v>
      </c>
      <c r="B23068">
        <v>10</v>
      </c>
      <c r="G23068" s="7">
        <v>99110503021</v>
      </c>
      <c r="H23068" t="s">
        <v>25010</v>
      </c>
      <c r="I23068" t="s">
        <v>23487</v>
      </c>
      <c r="J23068" t="str">
        <f>+VLOOKUP(Tabla1[[#This Row],[Codreg]],$G$347:$K$362,4,0)</f>
        <v>https://upload.wikimedia.org/wikipedia/commons/5/59/Coat_of_arms_of_Los_Lagos_Region%2C_Chile.svg</v>
      </c>
      <c r="K23068" t="str">
        <f>+VLOOKUP(Tabla1[[#This Row],[Codreg]],$G$347:$K$362,5,0)</f>
        <v>https://raw.githubusercontent.com/Sud-Austral/LOGOS-DATA/main/LocalizaReg/10.jpg</v>
      </c>
    </row>
    <row r="23069" spans="1:11" x14ac:dyDescent="0.3">
      <c r="A23069" t="s">
        <v>232</v>
      </c>
      <c r="B23069">
        <v>10</v>
      </c>
      <c r="G23069" s="7">
        <v>99110510006</v>
      </c>
      <c r="H23069" t="s">
        <v>25010</v>
      </c>
      <c r="I23069" t="s">
        <v>23488</v>
      </c>
      <c r="J23069" t="str">
        <f>+VLOOKUP(Tabla1[[#This Row],[Codreg]],$G$347:$K$362,4,0)</f>
        <v>https://upload.wikimedia.org/wikipedia/commons/5/59/Coat_of_arms_of_Los_Lagos_Region%2C_Chile.svg</v>
      </c>
      <c r="K23069" t="str">
        <f>+VLOOKUP(Tabla1[[#This Row],[Codreg]],$G$347:$K$362,5,0)</f>
        <v>https://raw.githubusercontent.com/Sud-Austral/LOGOS-DATA/main/LocalizaReg/10.jpg</v>
      </c>
    </row>
    <row r="23070" spans="1:11" x14ac:dyDescent="0.3">
      <c r="A23070" t="s">
        <v>232</v>
      </c>
      <c r="B23070">
        <v>10</v>
      </c>
      <c r="G23070" s="7">
        <v>99110512036</v>
      </c>
      <c r="H23070" t="s">
        <v>25010</v>
      </c>
      <c r="I23070" t="s">
        <v>23489</v>
      </c>
      <c r="J23070" t="str">
        <f>+VLOOKUP(Tabla1[[#This Row],[Codreg]],$G$347:$K$362,4,0)</f>
        <v>https://upload.wikimedia.org/wikipedia/commons/5/59/Coat_of_arms_of_Los_Lagos_Region%2C_Chile.svg</v>
      </c>
      <c r="K23070" t="str">
        <f>+VLOOKUP(Tabla1[[#This Row],[Codreg]],$G$347:$K$362,5,0)</f>
        <v>https://raw.githubusercontent.com/Sud-Austral/LOGOS-DATA/main/LocalizaReg/10.jpg</v>
      </c>
    </row>
    <row r="23071" spans="1:11" x14ac:dyDescent="0.3">
      <c r="A23071" t="s">
        <v>232</v>
      </c>
      <c r="B23071">
        <v>10</v>
      </c>
      <c r="G23071" s="7">
        <v>99110522004</v>
      </c>
      <c r="H23071" t="s">
        <v>25010</v>
      </c>
      <c r="I23071" t="s">
        <v>23490</v>
      </c>
      <c r="J23071" t="str">
        <f>+VLOOKUP(Tabla1[[#This Row],[Codreg]],$G$347:$K$362,4,0)</f>
        <v>https://upload.wikimedia.org/wikipedia/commons/5/59/Coat_of_arms_of_Los_Lagos_Region%2C_Chile.svg</v>
      </c>
      <c r="K23071" t="str">
        <f>+VLOOKUP(Tabla1[[#This Row],[Codreg]],$G$347:$K$362,5,0)</f>
        <v>https://raw.githubusercontent.com/Sud-Austral/LOGOS-DATA/main/LocalizaReg/10.jpg</v>
      </c>
    </row>
    <row r="23072" spans="1:11" x14ac:dyDescent="0.3">
      <c r="A23072" t="s">
        <v>232</v>
      </c>
      <c r="B23072">
        <v>10</v>
      </c>
      <c r="G23072" s="7">
        <v>99110522008</v>
      </c>
      <c r="H23072" t="s">
        <v>25010</v>
      </c>
      <c r="I23072" t="s">
        <v>23491</v>
      </c>
      <c r="J23072" t="str">
        <f>+VLOOKUP(Tabla1[[#This Row],[Codreg]],$G$347:$K$362,4,0)</f>
        <v>https://upload.wikimedia.org/wikipedia/commons/5/59/Coat_of_arms_of_Los_Lagos_Region%2C_Chile.svg</v>
      </c>
      <c r="K23072" t="str">
        <f>+VLOOKUP(Tabla1[[#This Row],[Codreg]],$G$347:$K$362,5,0)</f>
        <v>https://raw.githubusercontent.com/Sud-Austral/LOGOS-DATA/main/LocalizaReg/10.jpg</v>
      </c>
    </row>
    <row r="23073" spans="1:11" x14ac:dyDescent="0.3">
      <c r="A23073" t="s">
        <v>232</v>
      </c>
      <c r="B23073">
        <v>10</v>
      </c>
      <c r="G23073" s="7">
        <v>99110521028</v>
      </c>
      <c r="H23073" t="s">
        <v>25010</v>
      </c>
      <c r="I23073" t="s">
        <v>23492</v>
      </c>
      <c r="J23073" t="str">
        <f>+VLOOKUP(Tabla1[[#This Row],[Codreg]],$G$347:$K$362,4,0)</f>
        <v>https://upload.wikimedia.org/wikipedia/commons/5/59/Coat_of_arms_of_Los_Lagos_Region%2C_Chile.svg</v>
      </c>
      <c r="K23073" t="str">
        <f>+VLOOKUP(Tabla1[[#This Row],[Codreg]],$G$347:$K$362,5,0)</f>
        <v>https://raw.githubusercontent.com/Sud-Austral/LOGOS-DATA/main/LocalizaReg/10.jpg</v>
      </c>
    </row>
    <row r="23074" spans="1:11" x14ac:dyDescent="0.3">
      <c r="A23074" t="s">
        <v>232</v>
      </c>
      <c r="B23074">
        <v>10</v>
      </c>
      <c r="G23074" s="7">
        <v>99110521016</v>
      </c>
      <c r="H23074" t="s">
        <v>25010</v>
      </c>
      <c r="I23074" t="s">
        <v>23493</v>
      </c>
      <c r="J23074" t="str">
        <f>+VLOOKUP(Tabla1[[#This Row],[Codreg]],$G$347:$K$362,4,0)</f>
        <v>https://upload.wikimedia.org/wikipedia/commons/5/59/Coat_of_arms_of_Los_Lagos_Region%2C_Chile.svg</v>
      </c>
      <c r="K23074" t="str">
        <f>+VLOOKUP(Tabla1[[#This Row],[Codreg]],$G$347:$K$362,5,0)</f>
        <v>https://raw.githubusercontent.com/Sud-Austral/LOGOS-DATA/main/LocalizaReg/10.jpg</v>
      </c>
    </row>
    <row r="23075" spans="1:11" x14ac:dyDescent="0.3">
      <c r="A23075" t="s">
        <v>232</v>
      </c>
      <c r="B23075">
        <v>10</v>
      </c>
      <c r="G23075" s="7">
        <v>99110521012</v>
      </c>
      <c r="H23075" t="s">
        <v>25010</v>
      </c>
      <c r="I23075" t="s">
        <v>23494</v>
      </c>
      <c r="J23075" t="str">
        <f>+VLOOKUP(Tabla1[[#This Row],[Codreg]],$G$347:$K$362,4,0)</f>
        <v>https://upload.wikimedia.org/wikipedia/commons/5/59/Coat_of_arms_of_Los_Lagos_Region%2C_Chile.svg</v>
      </c>
      <c r="K23075" t="str">
        <f>+VLOOKUP(Tabla1[[#This Row],[Codreg]],$G$347:$K$362,5,0)</f>
        <v>https://raw.githubusercontent.com/Sud-Austral/LOGOS-DATA/main/LocalizaReg/10.jpg</v>
      </c>
    </row>
    <row r="23076" spans="1:11" x14ac:dyDescent="0.3">
      <c r="A23076" t="s">
        <v>232</v>
      </c>
      <c r="B23076">
        <v>10</v>
      </c>
      <c r="G23076" s="7">
        <v>99110521006</v>
      </c>
      <c r="H23076" t="s">
        <v>25010</v>
      </c>
      <c r="I23076" t="s">
        <v>23495</v>
      </c>
      <c r="J23076" t="str">
        <f>+VLOOKUP(Tabla1[[#This Row],[Codreg]],$G$347:$K$362,4,0)</f>
        <v>https://upload.wikimedia.org/wikipedia/commons/5/59/Coat_of_arms_of_Los_Lagos_Region%2C_Chile.svg</v>
      </c>
      <c r="K23076" t="str">
        <f>+VLOOKUP(Tabla1[[#This Row],[Codreg]],$G$347:$K$362,5,0)</f>
        <v>https://raw.githubusercontent.com/Sud-Austral/LOGOS-DATA/main/LocalizaReg/10.jpg</v>
      </c>
    </row>
    <row r="23077" spans="1:11" x14ac:dyDescent="0.3">
      <c r="A23077" t="s">
        <v>232</v>
      </c>
      <c r="B23077">
        <v>10</v>
      </c>
      <c r="G23077" s="7">
        <v>99110521004</v>
      </c>
      <c r="H23077" t="s">
        <v>25010</v>
      </c>
      <c r="I23077" t="s">
        <v>23496</v>
      </c>
      <c r="J23077" t="str">
        <f>+VLOOKUP(Tabla1[[#This Row],[Codreg]],$G$347:$K$362,4,0)</f>
        <v>https://upload.wikimedia.org/wikipedia/commons/5/59/Coat_of_arms_of_Los_Lagos_Region%2C_Chile.svg</v>
      </c>
      <c r="K23077" t="str">
        <f>+VLOOKUP(Tabla1[[#This Row],[Codreg]],$G$347:$K$362,5,0)</f>
        <v>https://raw.githubusercontent.com/Sud-Austral/LOGOS-DATA/main/LocalizaReg/10.jpg</v>
      </c>
    </row>
    <row r="23078" spans="1:11" x14ac:dyDescent="0.3">
      <c r="A23078" t="s">
        <v>232</v>
      </c>
      <c r="B23078">
        <v>10</v>
      </c>
      <c r="G23078" s="7">
        <v>99110521002</v>
      </c>
      <c r="H23078" t="s">
        <v>25010</v>
      </c>
      <c r="I23078" t="s">
        <v>23497</v>
      </c>
      <c r="J23078" t="str">
        <f>+VLOOKUP(Tabla1[[#This Row],[Codreg]],$G$347:$K$362,4,0)</f>
        <v>https://upload.wikimedia.org/wikipedia/commons/5/59/Coat_of_arms_of_Los_Lagos_Region%2C_Chile.svg</v>
      </c>
      <c r="K23078" t="str">
        <f>+VLOOKUP(Tabla1[[#This Row],[Codreg]],$G$347:$K$362,5,0)</f>
        <v>https://raw.githubusercontent.com/Sud-Austral/LOGOS-DATA/main/LocalizaReg/10.jpg</v>
      </c>
    </row>
    <row r="23079" spans="1:11" x14ac:dyDescent="0.3">
      <c r="A23079" t="s">
        <v>232</v>
      </c>
      <c r="B23079">
        <v>10</v>
      </c>
      <c r="G23079" s="7">
        <v>99110521037</v>
      </c>
      <c r="H23079" t="s">
        <v>25010</v>
      </c>
      <c r="I23079" t="s">
        <v>23498</v>
      </c>
      <c r="J23079" t="str">
        <f>+VLOOKUP(Tabla1[[#This Row],[Codreg]],$G$347:$K$362,4,0)</f>
        <v>https://upload.wikimedia.org/wikipedia/commons/5/59/Coat_of_arms_of_Los_Lagos_Region%2C_Chile.svg</v>
      </c>
      <c r="K23079" t="str">
        <f>+VLOOKUP(Tabla1[[#This Row],[Codreg]],$G$347:$K$362,5,0)</f>
        <v>https://raw.githubusercontent.com/Sud-Austral/LOGOS-DATA/main/LocalizaReg/10.jpg</v>
      </c>
    </row>
    <row r="23080" spans="1:11" x14ac:dyDescent="0.3">
      <c r="A23080" t="s">
        <v>232</v>
      </c>
      <c r="B23080">
        <v>10</v>
      </c>
      <c r="G23080" s="7">
        <v>99110521041</v>
      </c>
      <c r="H23080" t="s">
        <v>25010</v>
      </c>
      <c r="I23080" t="s">
        <v>23499</v>
      </c>
      <c r="J23080" t="str">
        <f>+VLOOKUP(Tabla1[[#This Row],[Codreg]],$G$347:$K$362,4,0)</f>
        <v>https://upload.wikimedia.org/wikipedia/commons/5/59/Coat_of_arms_of_Los_Lagos_Region%2C_Chile.svg</v>
      </c>
      <c r="K23080" t="str">
        <f>+VLOOKUP(Tabla1[[#This Row],[Codreg]],$G$347:$K$362,5,0)</f>
        <v>https://raw.githubusercontent.com/Sud-Austral/LOGOS-DATA/main/LocalizaReg/10.jpg</v>
      </c>
    </row>
    <row r="23081" spans="1:11" x14ac:dyDescent="0.3">
      <c r="A23081" t="s">
        <v>232</v>
      </c>
      <c r="B23081">
        <v>10</v>
      </c>
      <c r="G23081" s="7">
        <v>99110523001</v>
      </c>
      <c r="H23081" t="s">
        <v>25010</v>
      </c>
      <c r="I23081" t="s">
        <v>23500</v>
      </c>
      <c r="J23081" t="str">
        <f>+VLOOKUP(Tabla1[[#This Row],[Codreg]],$G$347:$K$362,4,0)</f>
        <v>https://upload.wikimedia.org/wikipedia/commons/5/59/Coat_of_arms_of_Los_Lagos_Region%2C_Chile.svg</v>
      </c>
      <c r="K23081" t="str">
        <f>+VLOOKUP(Tabla1[[#This Row],[Codreg]],$G$347:$K$362,5,0)</f>
        <v>https://raw.githubusercontent.com/Sud-Austral/LOGOS-DATA/main/LocalizaReg/10.jpg</v>
      </c>
    </row>
    <row r="23082" spans="1:11" x14ac:dyDescent="0.3">
      <c r="A23082" t="s">
        <v>232</v>
      </c>
      <c r="B23082">
        <v>10</v>
      </c>
      <c r="G23082" s="7">
        <v>99110522014</v>
      </c>
      <c r="H23082" t="s">
        <v>25010</v>
      </c>
      <c r="I23082" t="s">
        <v>23501</v>
      </c>
      <c r="J23082" t="str">
        <f>+VLOOKUP(Tabla1[[#This Row],[Codreg]],$G$347:$K$362,4,0)</f>
        <v>https://upload.wikimedia.org/wikipedia/commons/5/59/Coat_of_arms_of_Los_Lagos_Region%2C_Chile.svg</v>
      </c>
      <c r="K23082" t="str">
        <f>+VLOOKUP(Tabla1[[#This Row],[Codreg]],$G$347:$K$362,5,0)</f>
        <v>https://raw.githubusercontent.com/Sud-Austral/LOGOS-DATA/main/LocalizaReg/10.jpg</v>
      </c>
    </row>
    <row r="23083" spans="1:11" x14ac:dyDescent="0.3">
      <c r="A23083" t="s">
        <v>232</v>
      </c>
      <c r="B23083">
        <v>10</v>
      </c>
      <c r="G23083" s="7">
        <v>99110522018</v>
      </c>
      <c r="H23083" t="s">
        <v>25010</v>
      </c>
      <c r="I23083" t="s">
        <v>23502</v>
      </c>
      <c r="J23083" t="str">
        <f>+VLOOKUP(Tabla1[[#This Row],[Codreg]],$G$347:$K$362,4,0)</f>
        <v>https://upload.wikimedia.org/wikipedia/commons/5/59/Coat_of_arms_of_Los_Lagos_Region%2C_Chile.svg</v>
      </c>
      <c r="K23083" t="str">
        <f>+VLOOKUP(Tabla1[[#This Row],[Codreg]],$G$347:$K$362,5,0)</f>
        <v>https://raw.githubusercontent.com/Sud-Austral/LOGOS-DATA/main/LocalizaReg/10.jpg</v>
      </c>
    </row>
    <row r="23084" spans="1:11" x14ac:dyDescent="0.3">
      <c r="A23084" t="s">
        <v>232</v>
      </c>
      <c r="B23084">
        <v>10</v>
      </c>
      <c r="G23084" s="7">
        <v>99110522011</v>
      </c>
      <c r="H23084" t="s">
        <v>25010</v>
      </c>
      <c r="I23084" t="s">
        <v>23503</v>
      </c>
      <c r="J23084" t="str">
        <f>+VLOOKUP(Tabla1[[#This Row],[Codreg]],$G$347:$K$362,4,0)</f>
        <v>https://upload.wikimedia.org/wikipedia/commons/5/59/Coat_of_arms_of_Los_Lagos_Region%2C_Chile.svg</v>
      </c>
      <c r="K23084" t="str">
        <f>+VLOOKUP(Tabla1[[#This Row],[Codreg]],$G$347:$K$362,5,0)</f>
        <v>https://raw.githubusercontent.com/Sud-Austral/LOGOS-DATA/main/LocalizaReg/10.jpg</v>
      </c>
    </row>
    <row r="23085" spans="1:11" x14ac:dyDescent="0.3">
      <c r="A23085" t="s">
        <v>232</v>
      </c>
      <c r="B23085">
        <v>10</v>
      </c>
      <c r="G23085" s="7">
        <v>99110520006</v>
      </c>
      <c r="H23085" t="s">
        <v>25010</v>
      </c>
      <c r="I23085" t="s">
        <v>23504</v>
      </c>
      <c r="J23085" t="str">
        <f>+VLOOKUP(Tabla1[[#This Row],[Codreg]],$G$347:$K$362,4,0)</f>
        <v>https://upload.wikimedia.org/wikipedia/commons/5/59/Coat_of_arms_of_Los_Lagos_Region%2C_Chile.svg</v>
      </c>
      <c r="K23085" t="str">
        <f>+VLOOKUP(Tabla1[[#This Row],[Codreg]],$G$347:$K$362,5,0)</f>
        <v>https://raw.githubusercontent.com/Sud-Austral/LOGOS-DATA/main/LocalizaReg/10.jpg</v>
      </c>
    </row>
    <row r="23086" spans="1:11" x14ac:dyDescent="0.3">
      <c r="A23086" t="s">
        <v>232</v>
      </c>
      <c r="B23086">
        <v>10</v>
      </c>
      <c r="G23086" s="7">
        <v>99110520007</v>
      </c>
      <c r="H23086" t="s">
        <v>25010</v>
      </c>
      <c r="I23086" t="s">
        <v>23505</v>
      </c>
      <c r="J23086" t="str">
        <f>+VLOOKUP(Tabla1[[#This Row],[Codreg]],$G$347:$K$362,4,0)</f>
        <v>https://upload.wikimedia.org/wikipedia/commons/5/59/Coat_of_arms_of_Los_Lagos_Region%2C_Chile.svg</v>
      </c>
      <c r="K23086" t="str">
        <f>+VLOOKUP(Tabla1[[#This Row],[Codreg]],$G$347:$K$362,5,0)</f>
        <v>https://raw.githubusercontent.com/Sud-Austral/LOGOS-DATA/main/LocalizaReg/10.jpg</v>
      </c>
    </row>
    <row r="23087" spans="1:11" x14ac:dyDescent="0.3">
      <c r="A23087" t="s">
        <v>232</v>
      </c>
      <c r="B23087">
        <v>10</v>
      </c>
      <c r="G23087" s="7">
        <v>99110522025</v>
      </c>
      <c r="H23087" t="s">
        <v>25010</v>
      </c>
      <c r="I23087" t="s">
        <v>23506</v>
      </c>
      <c r="J23087" t="str">
        <f>+VLOOKUP(Tabla1[[#This Row],[Codreg]],$G$347:$K$362,4,0)</f>
        <v>https://upload.wikimedia.org/wikipedia/commons/5/59/Coat_of_arms_of_Los_Lagos_Region%2C_Chile.svg</v>
      </c>
      <c r="K23087" t="str">
        <f>+VLOOKUP(Tabla1[[#This Row],[Codreg]],$G$347:$K$362,5,0)</f>
        <v>https://raw.githubusercontent.com/Sud-Austral/LOGOS-DATA/main/LocalizaReg/10.jpg</v>
      </c>
    </row>
    <row r="23088" spans="1:11" x14ac:dyDescent="0.3">
      <c r="A23088" t="s">
        <v>232</v>
      </c>
      <c r="B23088">
        <v>10</v>
      </c>
      <c r="G23088" s="7">
        <v>99110521048</v>
      </c>
      <c r="H23088" t="s">
        <v>25010</v>
      </c>
      <c r="I23088" t="s">
        <v>23507</v>
      </c>
      <c r="J23088" t="str">
        <f>+VLOOKUP(Tabla1[[#This Row],[Codreg]],$G$347:$K$362,4,0)</f>
        <v>https://upload.wikimedia.org/wikipedia/commons/5/59/Coat_of_arms_of_Los_Lagos_Region%2C_Chile.svg</v>
      </c>
      <c r="K23088" t="str">
        <f>+VLOOKUP(Tabla1[[#This Row],[Codreg]],$G$347:$K$362,5,0)</f>
        <v>https://raw.githubusercontent.com/Sud-Austral/LOGOS-DATA/main/LocalizaReg/10.jpg</v>
      </c>
    </row>
    <row r="23089" spans="1:11" x14ac:dyDescent="0.3">
      <c r="A23089" t="s">
        <v>232</v>
      </c>
      <c r="B23089">
        <v>10</v>
      </c>
      <c r="G23089" s="7">
        <v>99110521046</v>
      </c>
      <c r="H23089" t="s">
        <v>25010</v>
      </c>
      <c r="I23089" t="s">
        <v>23508</v>
      </c>
      <c r="J23089" t="str">
        <f>+VLOOKUP(Tabla1[[#This Row],[Codreg]],$G$347:$K$362,4,0)</f>
        <v>https://upload.wikimedia.org/wikipedia/commons/5/59/Coat_of_arms_of_Los_Lagos_Region%2C_Chile.svg</v>
      </c>
      <c r="K23089" t="str">
        <f>+VLOOKUP(Tabla1[[#This Row],[Codreg]],$G$347:$K$362,5,0)</f>
        <v>https://raw.githubusercontent.com/Sud-Austral/LOGOS-DATA/main/LocalizaReg/10.jpg</v>
      </c>
    </row>
    <row r="23090" spans="1:11" x14ac:dyDescent="0.3">
      <c r="A23090" t="s">
        <v>232</v>
      </c>
      <c r="B23090">
        <v>10</v>
      </c>
      <c r="G23090" s="7">
        <v>99110521001</v>
      </c>
      <c r="H23090" t="s">
        <v>25010</v>
      </c>
      <c r="I23090" t="s">
        <v>23509</v>
      </c>
      <c r="J23090" t="str">
        <f>+VLOOKUP(Tabla1[[#This Row],[Codreg]],$G$347:$K$362,4,0)</f>
        <v>https://upload.wikimedia.org/wikipedia/commons/5/59/Coat_of_arms_of_Los_Lagos_Region%2C_Chile.svg</v>
      </c>
      <c r="K23090" t="str">
        <f>+VLOOKUP(Tabla1[[#This Row],[Codreg]],$G$347:$K$362,5,0)</f>
        <v>https://raw.githubusercontent.com/Sud-Austral/LOGOS-DATA/main/LocalizaReg/10.jpg</v>
      </c>
    </row>
    <row r="23091" spans="1:11" x14ac:dyDescent="0.3">
      <c r="A23091" t="s">
        <v>232</v>
      </c>
      <c r="B23091">
        <v>10</v>
      </c>
      <c r="G23091" s="7">
        <v>99110521036</v>
      </c>
      <c r="H23091" t="s">
        <v>25010</v>
      </c>
      <c r="I23091" t="s">
        <v>23510</v>
      </c>
      <c r="J23091" t="str">
        <f>+VLOOKUP(Tabla1[[#This Row],[Codreg]],$G$347:$K$362,4,0)</f>
        <v>https://upload.wikimedia.org/wikipedia/commons/5/59/Coat_of_arms_of_Los_Lagos_Region%2C_Chile.svg</v>
      </c>
      <c r="K23091" t="str">
        <f>+VLOOKUP(Tabla1[[#This Row],[Codreg]],$G$347:$K$362,5,0)</f>
        <v>https://raw.githubusercontent.com/Sud-Austral/LOGOS-DATA/main/LocalizaReg/10.jpg</v>
      </c>
    </row>
    <row r="23092" spans="1:11" x14ac:dyDescent="0.3">
      <c r="A23092" t="s">
        <v>232</v>
      </c>
      <c r="B23092">
        <v>10</v>
      </c>
      <c r="G23092" s="7">
        <v>99110521039</v>
      </c>
      <c r="H23092" t="s">
        <v>25010</v>
      </c>
      <c r="I23092" t="s">
        <v>23511</v>
      </c>
      <c r="J23092" t="str">
        <f>+VLOOKUP(Tabla1[[#This Row],[Codreg]],$G$347:$K$362,4,0)</f>
        <v>https://upload.wikimedia.org/wikipedia/commons/5/59/Coat_of_arms_of_Los_Lagos_Region%2C_Chile.svg</v>
      </c>
      <c r="K23092" t="str">
        <f>+VLOOKUP(Tabla1[[#This Row],[Codreg]],$G$347:$K$362,5,0)</f>
        <v>https://raw.githubusercontent.com/Sud-Austral/LOGOS-DATA/main/LocalizaReg/10.jpg</v>
      </c>
    </row>
    <row r="23093" spans="1:11" x14ac:dyDescent="0.3">
      <c r="A23093" t="s">
        <v>232</v>
      </c>
      <c r="B23093">
        <v>10</v>
      </c>
      <c r="G23093" s="7">
        <v>99110522021</v>
      </c>
      <c r="H23093" t="s">
        <v>25010</v>
      </c>
      <c r="I23093" t="s">
        <v>23512</v>
      </c>
      <c r="J23093" t="str">
        <f>+VLOOKUP(Tabla1[[#This Row],[Codreg]],$G$347:$K$362,4,0)</f>
        <v>https://upload.wikimedia.org/wikipedia/commons/5/59/Coat_of_arms_of_Los_Lagos_Region%2C_Chile.svg</v>
      </c>
      <c r="K23093" t="str">
        <f>+VLOOKUP(Tabla1[[#This Row],[Codreg]],$G$347:$K$362,5,0)</f>
        <v>https://raw.githubusercontent.com/Sud-Austral/LOGOS-DATA/main/LocalizaReg/10.jpg</v>
      </c>
    </row>
    <row r="23094" spans="1:11" x14ac:dyDescent="0.3">
      <c r="A23094" t="s">
        <v>232</v>
      </c>
      <c r="B23094">
        <v>10</v>
      </c>
      <c r="G23094" s="7">
        <v>99110520011</v>
      </c>
      <c r="H23094" t="s">
        <v>25010</v>
      </c>
      <c r="I23094" t="s">
        <v>23513</v>
      </c>
      <c r="J23094" t="str">
        <f>+VLOOKUP(Tabla1[[#This Row],[Codreg]],$G$347:$K$362,4,0)</f>
        <v>https://upload.wikimedia.org/wikipedia/commons/5/59/Coat_of_arms_of_Los_Lagos_Region%2C_Chile.svg</v>
      </c>
      <c r="K23094" t="str">
        <f>+VLOOKUP(Tabla1[[#This Row],[Codreg]],$G$347:$K$362,5,0)</f>
        <v>https://raw.githubusercontent.com/Sud-Austral/LOGOS-DATA/main/LocalizaReg/10.jpg</v>
      </c>
    </row>
    <row r="23095" spans="1:11" x14ac:dyDescent="0.3">
      <c r="A23095" t="s">
        <v>232</v>
      </c>
      <c r="B23095">
        <v>10</v>
      </c>
      <c r="G23095" s="7">
        <v>99110520009</v>
      </c>
      <c r="H23095" t="s">
        <v>25010</v>
      </c>
      <c r="I23095" t="s">
        <v>23514</v>
      </c>
      <c r="J23095" t="str">
        <f>+VLOOKUP(Tabla1[[#This Row],[Codreg]],$G$347:$K$362,4,0)</f>
        <v>https://upload.wikimedia.org/wikipedia/commons/5/59/Coat_of_arms_of_Los_Lagos_Region%2C_Chile.svg</v>
      </c>
      <c r="K23095" t="str">
        <f>+VLOOKUP(Tabla1[[#This Row],[Codreg]],$G$347:$K$362,5,0)</f>
        <v>https://raw.githubusercontent.com/Sud-Austral/LOGOS-DATA/main/LocalizaReg/10.jpg</v>
      </c>
    </row>
    <row r="23096" spans="1:11" x14ac:dyDescent="0.3">
      <c r="A23096" t="s">
        <v>232</v>
      </c>
      <c r="B23096">
        <v>10</v>
      </c>
      <c r="G23096" s="7">
        <v>99110520015</v>
      </c>
      <c r="H23096" t="s">
        <v>25010</v>
      </c>
      <c r="I23096" t="s">
        <v>23515</v>
      </c>
      <c r="J23096" t="str">
        <f>+VLOOKUP(Tabla1[[#This Row],[Codreg]],$G$347:$K$362,4,0)</f>
        <v>https://upload.wikimedia.org/wikipedia/commons/5/59/Coat_of_arms_of_Los_Lagos_Region%2C_Chile.svg</v>
      </c>
      <c r="K23096" t="str">
        <f>+VLOOKUP(Tabla1[[#This Row],[Codreg]],$G$347:$K$362,5,0)</f>
        <v>https://raw.githubusercontent.com/Sud-Austral/LOGOS-DATA/main/LocalizaReg/10.jpg</v>
      </c>
    </row>
    <row r="23097" spans="1:11" x14ac:dyDescent="0.3">
      <c r="A23097" t="s">
        <v>232</v>
      </c>
      <c r="B23097">
        <v>10</v>
      </c>
      <c r="G23097" s="7">
        <v>99110520019</v>
      </c>
      <c r="H23097" t="s">
        <v>25010</v>
      </c>
      <c r="I23097" t="s">
        <v>23516</v>
      </c>
      <c r="J23097" t="str">
        <f>+VLOOKUP(Tabla1[[#This Row],[Codreg]],$G$347:$K$362,4,0)</f>
        <v>https://upload.wikimedia.org/wikipedia/commons/5/59/Coat_of_arms_of_Los_Lagos_Region%2C_Chile.svg</v>
      </c>
      <c r="K23097" t="str">
        <f>+VLOOKUP(Tabla1[[#This Row],[Codreg]],$G$347:$K$362,5,0)</f>
        <v>https://raw.githubusercontent.com/Sud-Austral/LOGOS-DATA/main/LocalizaReg/10.jpg</v>
      </c>
    </row>
    <row r="23098" spans="1:11" x14ac:dyDescent="0.3">
      <c r="A23098" t="s">
        <v>232</v>
      </c>
      <c r="B23098">
        <v>10</v>
      </c>
      <c r="G23098" s="7">
        <v>99110513108</v>
      </c>
      <c r="H23098" t="s">
        <v>25010</v>
      </c>
      <c r="I23098" t="s">
        <v>23517</v>
      </c>
      <c r="J23098" t="str">
        <f>+VLOOKUP(Tabla1[[#This Row],[Codreg]],$G$347:$K$362,4,0)</f>
        <v>https://upload.wikimedia.org/wikipedia/commons/5/59/Coat_of_arms_of_Los_Lagos_Region%2C_Chile.svg</v>
      </c>
      <c r="K23098" t="str">
        <f>+VLOOKUP(Tabla1[[#This Row],[Codreg]],$G$347:$K$362,5,0)</f>
        <v>https://raw.githubusercontent.com/Sud-Austral/LOGOS-DATA/main/LocalizaReg/10.jpg</v>
      </c>
    </row>
    <row r="23099" spans="1:11" x14ac:dyDescent="0.3">
      <c r="A23099" t="s">
        <v>232</v>
      </c>
      <c r="B23099">
        <v>10</v>
      </c>
      <c r="G23099" s="7">
        <v>99110513101</v>
      </c>
      <c r="H23099" t="s">
        <v>25010</v>
      </c>
      <c r="I23099" t="s">
        <v>23518</v>
      </c>
      <c r="J23099" t="str">
        <f>+VLOOKUP(Tabla1[[#This Row],[Codreg]],$G$347:$K$362,4,0)</f>
        <v>https://upload.wikimedia.org/wikipedia/commons/5/59/Coat_of_arms_of_Los_Lagos_Region%2C_Chile.svg</v>
      </c>
      <c r="K23099" t="str">
        <f>+VLOOKUP(Tabla1[[#This Row],[Codreg]],$G$347:$K$362,5,0)</f>
        <v>https://raw.githubusercontent.com/Sud-Austral/LOGOS-DATA/main/LocalizaReg/10.jpg</v>
      </c>
    </row>
    <row r="23100" spans="1:11" x14ac:dyDescent="0.3">
      <c r="A23100" t="s">
        <v>232</v>
      </c>
      <c r="B23100">
        <v>10</v>
      </c>
      <c r="G23100" s="7">
        <v>99110513099</v>
      </c>
      <c r="H23100" t="s">
        <v>25010</v>
      </c>
      <c r="I23100" t="s">
        <v>23519</v>
      </c>
      <c r="J23100" t="str">
        <f>+VLOOKUP(Tabla1[[#This Row],[Codreg]],$G$347:$K$362,4,0)</f>
        <v>https://upload.wikimedia.org/wikipedia/commons/5/59/Coat_of_arms_of_Los_Lagos_Region%2C_Chile.svg</v>
      </c>
      <c r="K23100" t="str">
        <f>+VLOOKUP(Tabla1[[#This Row],[Codreg]],$G$347:$K$362,5,0)</f>
        <v>https://raw.githubusercontent.com/Sud-Austral/LOGOS-DATA/main/LocalizaReg/10.jpg</v>
      </c>
    </row>
    <row r="23101" spans="1:11" x14ac:dyDescent="0.3">
      <c r="A23101" t="s">
        <v>232</v>
      </c>
      <c r="B23101">
        <v>10</v>
      </c>
      <c r="G23101" s="7">
        <v>99110513082</v>
      </c>
      <c r="H23101" t="s">
        <v>25010</v>
      </c>
      <c r="I23101" t="s">
        <v>23520</v>
      </c>
      <c r="J23101" t="str">
        <f>+VLOOKUP(Tabla1[[#This Row],[Codreg]],$G$347:$K$362,4,0)</f>
        <v>https://upload.wikimedia.org/wikipedia/commons/5/59/Coat_of_arms_of_Los_Lagos_Region%2C_Chile.svg</v>
      </c>
      <c r="K23101" t="str">
        <f>+VLOOKUP(Tabla1[[#This Row],[Codreg]],$G$347:$K$362,5,0)</f>
        <v>https://raw.githubusercontent.com/Sud-Austral/LOGOS-DATA/main/LocalizaReg/10.jpg</v>
      </c>
    </row>
    <row r="23102" spans="1:11" x14ac:dyDescent="0.3">
      <c r="A23102" t="s">
        <v>232</v>
      </c>
      <c r="B23102">
        <v>10</v>
      </c>
      <c r="G23102" s="7">
        <v>99110513074</v>
      </c>
      <c r="H23102" t="s">
        <v>25010</v>
      </c>
      <c r="I23102" t="s">
        <v>23521</v>
      </c>
      <c r="J23102" t="str">
        <f>+VLOOKUP(Tabla1[[#This Row],[Codreg]],$G$347:$K$362,4,0)</f>
        <v>https://upload.wikimedia.org/wikipedia/commons/5/59/Coat_of_arms_of_Los_Lagos_Region%2C_Chile.svg</v>
      </c>
      <c r="K23102" t="str">
        <f>+VLOOKUP(Tabla1[[#This Row],[Codreg]],$G$347:$K$362,5,0)</f>
        <v>https://raw.githubusercontent.com/Sud-Austral/LOGOS-DATA/main/LocalizaReg/10.jpg</v>
      </c>
    </row>
    <row r="23103" spans="1:11" x14ac:dyDescent="0.3">
      <c r="A23103" t="s">
        <v>232</v>
      </c>
      <c r="B23103">
        <v>10</v>
      </c>
      <c r="G23103" s="7">
        <v>99110513021</v>
      </c>
      <c r="H23103" t="s">
        <v>25010</v>
      </c>
      <c r="I23103" t="s">
        <v>23522</v>
      </c>
      <c r="J23103" t="str">
        <f>+VLOOKUP(Tabla1[[#This Row],[Codreg]],$G$347:$K$362,4,0)</f>
        <v>https://upload.wikimedia.org/wikipedia/commons/5/59/Coat_of_arms_of_Los_Lagos_Region%2C_Chile.svg</v>
      </c>
      <c r="K23103" t="str">
        <f>+VLOOKUP(Tabla1[[#This Row],[Codreg]],$G$347:$K$362,5,0)</f>
        <v>https://raw.githubusercontent.com/Sud-Austral/LOGOS-DATA/main/LocalizaReg/10.jpg</v>
      </c>
    </row>
    <row r="23104" spans="1:11" x14ac:dyDescent="0.3">
      <c r="A23104" t="s">
        <v>232</v>
      </c>
      <c r="B23104">
        <v>10</v>
      </c>
      <c r="G23104" s="7">
        <v>99110513015</v>
      </c>
      <c r="H23104" t="s">
        <v>25010</v>
      </c>
      <c r="I23104" t="s">
        <v>23523</v>
      </c>
      <c r="J23104" t="str">
        <f>+VLOOKUP(Tabla1[[#This Row],[Codreg]],$G$347:$K$362,4,0)</f>
        <v>https://upload.wikimedia.org/wikipedia/commons/5/59/Coat_of_arms_of_Los_Lagos_Region%2C_Chile.svg</v>
      </c>
      <c r="K23104" t="str">
        <f>+VLOOKUP(Tabla1[[#This Row],[Codreg]],$G$347:$K$362,5,0)</f>
        <v>https://raw.githubusercontent.com/Sud-Austral/LOGOS-DATA/main/LocalizaReg/10.jpg</v>
      </c>
    </row>
    <row r="23105" spans="1:11" x14ac:dyDescent="0.3">
      <c r="A23105" t="s">
        <v>232</v>
      </c>
      <c r="B23105">
        <v>10</v>
      </c>
      <c r="G23105" s="7">
        <v>99110513011</v>
      </c>
      <c r="H23105" t="s">
        <v>25010</v>
      </c>
      <c r="I23105" t="s">
        <v>23524</v>
      </c>
      <c r="J23105" t="str">
        <f>+VLOOKUP(Tabla1[[#This Row],[Codreg]],$G$347:$K$362,4,0)</f>
        <v>https://upload.wikimedia.org/wikipedia/commons/5/59/Coat_of_arms_of_Los_Lagos_Region%2C_Chile.svg</v>
      </c>
      <c r="K23105" t="str">
        <f>+VLOOKUP(Tabla1[[#This Row],[Codreg]],$G$347:$K$362,5,0)</f>
        <v>https://raw.githubusercontent.com/Sud-Austral/LOGOS-DATA/main/LocalizaReg/10.jpg</v>
      </c>
    </row>
    <row r="23106" spans="1:11" x14ac:dyDescent="0.3">
      <c r="A23106" t="s">
        <v>232</v>
      </c>
      <c r="B23106">
        <v>10</v>
      </c>
      <c r="G23106" s="7">
        <v>99110513109</v>
      </c>
      <c r="H23106" t="s">
        <v>25010</v>
      </c>
      <c r="I23106" t="s">
        <v>23525</v>
      </c>
      <c r="J23106" t="str">
        <f>+VLOOKUP(Tabla1[[#This Row],[Codreg]],$G$347:$K$362,4,0)</f>
        <v>https://upload.wikimedia.org/wikipedia/commons/5/59/Coat_of_arms_of_Los_Lagos_Region%2C_Chile.svg</v>
      </c>
      <c r="K23106" t="str">
        <f>+VLOOKUP(Tabla1[[#This Row],[Codreg]],$G$347:$K$362,5,0)</f>
        <v>https://raw.githubusercontent.com/Sud-Austral/LOGOS-DATA/main/LocalizaReg/10.jpg</v>
      </c>
    </row>
    <row r="23107" spans="1:11" x14ac:dyDescent="0.3">
      <c r="A23107" t="s">
        <v>232</v>
      </c>
      <c r="B23107">
        <v>10</v>
      </c>
      <c r="G23107" s="7">
        <v>99110521007</v>
      </c>
      <c r="H23107" t="s">
        <v>25010</v>
      </c>
      <c r="I23107" t="s">
        <v>23526</v>
      </c>
      <c r="J23107" t="str">
        <f>+VLOOKUP(Tabla1[[#This Row],[Codreg]],$G$347:$K$362,4,0)</f>
        <v>https://upload.wikimedia.org/wikipedia/commons/5/59/Coat_of_arms_of_Los_Lagos_Region%2C_Chile.svg</v>
      </c>
      <c r="K23107" t="str">
        <f>+VLOOKUP(Tabla1[[#This Row],[Codreg]],$G$347:$K$362,5,0)</f>
        <v>https://raw.githubusercontent.com/Sud-Austral/LOGOS-DATA/main/LocalizaReg/10.jpg</v>
      </c>
    </row>
    <row r="23108" spans="1:11" x14ac:dyDescent="0.3">
      <c r="A23108" t="s">
        <v>232</v>
      </c>
      <c r="B23108">
        <v>10</v>
      </c>
      <c r="G23108" s="7">
        <v>99110513017</v>
      </c>
      <c r="H23108" t="s">
        <v>25010</v>
      </c>
      <c r="I23108" t="s">
        <v>23527</v>
      </c>
      <c r="J23108" t="str">
        <f>+VLOOKUP(Tabla1[[#This Row],[Codreg]],$G$347:$K$362,4,0)</f>
        <v>https://upload.wikimedia.org/wikipedia/commons/5/59/Coat_of_arms_of_Los_Lagos_Region%2C_Chile.svg</v>
      </c>
      <c r="K23108" t="str">
        <f>+VLOOKUP(Tabla1[[#This Row],[Codreg]],$G$347:$K$362,5,0)</f>
        <v>https://raw.githubusercontent.com/Sud-Austral/LOGOS-DATA/main/LocalizaReg/10.jpg</v>
      </c>
    </row>
    <row r="23109" spans="1:11" x14ac:dyDescent="0.3">
      <c r="A23109" t="s">
        <v>232</v>
      </c>
      <c r="B23109">
        <v>10</v>
      </c>
      <c r="G23109" s="7">
        <v>99110513097</v>
      </c>
      <c r="H23109" t="s">
        <v>25010</v>
      </c>
      <c r="I23109" t="s">
        <v>23528</v>
      </c>
      <c r="J23109" t="str">
        <f>+VLOOKUP(Tabla1[[#This Row],[Codreg]],$G$347:$K$362,4,0)</f>
        <v>https://upload.wikimedia.org/wikipedia/commons/5/59/Coat_of_arms_of_Los_Lagos_Region%2C_Chile.svg</v>
      </c>
      <c r="K23109" t="str">
        <f>+VLOOKUP(Tabla1[[#This Row],[Codreg]],$G$347:$K$362,5,0)</f>
        <v>https://raw.githubusercontent.com/Sud-Austral/LOGOS-DATA/main/LocalizaReg/10.jpg</v>
      </c>
    </row>
    <row r="23110" spans="1:11" x14ac:dyDescent="0.3">
      <c r="A23110" t="s">
        <v>232</v>
      </c>
      <c r="B23110">
        <v>10</v>
      </c>
      <c r="G23110" s="7">
        <v>99110512009</v>
      </c>
      <c r="H23110" t="s">
        <v>25010</v>
      </c>
      <c r="I23110" t="s">
        <v>23529</v>
      </c>
      <c r="J23110" t="str">
        <f>+VLOOKUP(Tabla1[[#This Row],[Codreg]],$G$347:$K$362,4,0)</f>
        <v>https://upload.wikimedia.org/wikipedia/commons/5/59/Coat_of_arms_of_Los_Lagos_Region%2C_Chile.svg</v>
      </c>
      <c r="K23110" t="str">
        <f>+VLOOKUP(Tabla1[[#This Row],[Codreg]],$G$347:$K$362,5,0)</f>
        <v>https://raw.githubusercontent.com/Sud-Austral/LOGOS-DATA/main/LocalizaReg/10.jpg</v>
      </c>
    </row>
    <row r="23111" spans="1:11" x14ac:dyDescent="0.3">
      <c r="A23111" t="s">
        <v>232</v>
      </c>
      <c r="B23111">
        <v>10</v>
      </c>
      <c r="G23111" s="7">
        <v>99110512006</v>
      </c>
      <c r="H23111" t="s">
        <v>25010</v>
      </c>
      <c r="I23111" t="s">
        <v>23530</v>
      </c>
      <c r="J23111" t="str">
        <f>+VLOOKUP(Tabla1[[#This Row],[Codreg]],$G$347:$K$362,4,0)</f>
        <v>https://upload.wikimedia.org/wikipedia/commons/5/59/Coat_of_arms_of_Los_Lagos_Region%2C_Chile.svg</v>
      </c>
      <c r="K23111" t="str">
        <f>+VLOOKUP(Tabla1[[#This Row],[Codreg]],$G$347:$K$362,5,0)</f>
        <v>https://raw.githubusercontent.com/Sud-Austral/LOGOS-DATA/main/LocalizaReg/10.jpg</v>
      </c>
    </row>
    <row r="23112" spans="1:11" x14ac:dyDescent="0.3">
      <c r="A23112" t="s">
        <v>232</v>
      </c>
      <c r="B23112">
        <v>10</v>
      </c>
      <c r="G23112" s="7">
        <v>99110512007</v>
      </c>
      <c r="H23112" t="s">
        <v>25010</v>
      </c>
      <c r="I23112" t="s">
        <v>23531</v>
      </c>
      <c r="J23112" t="str">
        <f>+VLOOKUP(Tabla1[[#This Row],[Codreg]],$G$347:$K$362,4,0)</f>
        <v>https://upload.wikimedia.org/wikipedia/commons/5/59/Coat_of_arms_of_Los_Lagos_Region%2C_Chile.svg</v>
      </c>
      <c r="K23112" t="str">
        <f>+VLOOKUP(Tabla1[[#This Row],[Codreg]],$G$347:$K$362,5,0)</f>
        <v>https://raw.githubusercontent.com/Sud-Austral/LOGOS-DATA/main/LocalizaReg/10.jpg</v>
      </c>
    </row>
    <row r="23113" spans="1:11" x14ac:dyDescent="0.3">
      <c r="A23113" t="s">
        <v>232</v>
      </c>
      <c r="B23113">
        <v>10</v>
      </c>
      <c r="G23113" s="7">
        <v>99110512011</v>
      </c>
      <c r="H23113" t="s">
        <v>25010</v>
      </c>
      <c r="I23113" t="s">
        <v>23532</v>
      </c>
      <c r="J23113" t="str">
        <f>+VLOOKUP(Tabla1[[#This Row],[Codreg]],$G$347:$K$362,4,0)</f>
        <v>https://upload.wikimedia.org/wikipedia/commons/5/59/Coat_of_arms_of_Los_Lagos_Region%2C_Chile.svg</v>
      </c>
      <c r="K23113" t="str">
        <f>+VLOOKUP(Tabla1[[#This Row],[Codreg]],$G$347:$K$362,5,0)</f>
        <v>https://raw.githubusercontent.com/Sud-Austral/LOGOS-DATA/main/LocalizaReg/10.jpg</v>
      </c>
    </row>
    <row r="23114" spans="1:11" x14ac:dyDescent="0.3">
      <c r="A23114" t="s">
        <v>232</v>
      </c>
      <c r="B23114">
        <v>10</v>
      </c>
      <c r="G23114" s="7">
        <v>99110512012</v>
      </c>
      <c r="H23114" t="s">
        <v>25010</v>
      </c>
      <c r="I23114" t="s">
        <v>23533</v>
      </c>
      <c r="J23114" t="str">
        <f>+VLOOKUP(Tabla1[[#This Row],[Codreg]],$G$347:$K$362,4,0)</f>
        <v>https://upload.wikimedia.org/wikipedia/commons/5/59/Coat_of_arms_of_Los_Lagos_Region%2C_Chile.svg</v>
      </c>
      <c r="K23114" t="str">
        <f>+VLOOKUP(Tabla1[[#This Row],[Codreg]],$G$347:$K$362,5,0)</f>
        <v>https://raw.githubusercontent.com/Sud-Austral/LOGOS-DATA/main/LocalizaReg/10.jpg</v>
      </c>
    </row>
    <row r="23115" spans="1:11" x14ac:dyDescent="0.3">
      <c r="A23115" t="s">
        <v>232</v>
      </c>
      <c r="B23115">
        <v>10</v>
      </c>
      <c r="G23115" s="7">
        <v>99110512023</v>
      </c>
      <c r="H23115" t="s">
        <v>25010</v>
      </c>
      <c r="I23115" t="s">
        <v>23534</v>
      </c>
      <c r="J23115" t="str">
        <f>+VLOOKUP(Tabla1[[#This Row],[Codreg]],$G$347:$K$362,4,0)</f>
        <v>https://upload.wikimedia.org/wikipedia/commons/5/59/Coat_of_arms_of_Los_Lagos_Region%2C_Chile.svg</v>
      </c>
      <c r="K23115" t="str">
        <f>+VLOOKUP(Tabla1[[#This Row],[Codreg]],$G$347:$K$362,5,0)</f>
        <v>https://raw.githubusercontent.com/Sud-Austral/LOGOS-DATA/main/LocalizaReg/10.jpg</v>
      </c>
    </row>
    <row r="23116" spans="1:11" x14ac:dyDescent="0.3">
      <c r="A23116" t="s">
        <v>232</v>
      </c>
      <c r="B23116">
        <v>10</v>
      </c>
      <c r="G23116" s="7">
        <v>99110512020</v>
      </c>
      <c r="H23116" t="s">
        <v>25010</v>
      </c>
      <c r="I23116" t="s">
        <v>23535</v>
      </c>
      <c r="J23116" t="str">
        <f>+VLOOKUP(Tabla1[[#This Row],[Codreg]],$G$347:$K$362,4,0)</f>
        <v>https://upload.wikimedia.org/wikipedia/commons/5/59/Coat_of_arms_of_Los_Lagos_Region%2C_Chile.svg</v>
      </c>
      <c r="K23116" t="str">
        <f>+VLOOKUP(Tabla1[[#This Row],[Codreg]],$G$347:$K$362,5,0)</f>
        <v>https://raw.githubusercontent.com/Sud-Austral/LOGOS-DATA/main/LocalizaReg/10.jpg</v>
      </c>
    </row>
    <row r="23117" spans="1:11" x14ac:dyDescent="0.3">
      <c r="A23117" t="s">
        <v>232</v>
      </c>
      <c r="B23117">
        <v>10</v>
      </c>
      <c r="G23117" s="7">
        <v>99110512019</v>
      </c>
      <c r="H23117" t="s">
        <v>25010</v>
      </c>
      <c r="I23117" t="s">
        <v>23536</v>
      </c>
      <c r="J23117" t="str">
        <f>+VLOOKUP(Tabla1[[#This Row],[Codreg]],$G$347:$K$362,4,0)</f>
        <v>https://upload.wikimedia.org/wikipedia/commons/5/59/Coat_of_arms_of_Los_Lagos_Region%2C_Chile.svg</v>
      </c>
      <c r="K23117" t="str">
        <f>+VLOOKUP(Tabla1[[#This Row],[Codreg]],$G$347:$K$362,5,0)</f>
        <v>https://raw.githubusercontent.com/Sud-Austral/LOGOS-DATA/main/LocalizaReg/10.jpg</v>
      </c>
    </row>
    <row r="23118" spans="1:11" x14ac:dyDescent="0.3">
      <c r="A23118" t="s">
        <v>232</v>
      </c>
      <c r="B23118">
        <v>10</v>
      </c>
      <c r="G23118" s="7">
        <v>99110512016</v>
      </c>
      <c r="H23118" t="s">
        <v>25010</v>
      </c>
      <c r="I23118" t="s">
        <v>23537</v>
      </c>
      <c r="J23118" t="str">
        <f>+VLOOKUP(Tabla1[[#This Row],[Codreg]],$G$347:$K$362,4,0)</f>
        <v>https://upload.wikimedia.org/wikipedia/commons/5/59/Coat_of_arms_of_Los_Lagos_Region%2C_Chile.svg</v>
      </c>
      <c r="K23118" t="str">
        <f>+VLOOKUP(Tabla1[[#This Row],[Codreg]],$G$347:$K$362,5,0)</f>
        <v>https://raw.githubusercontent.com/Sud-Austral/LOGOS-DATA/main/LocalizaReg/10.jpg</v>
      </c>
    </row>
    <row r="23119" spans="1:11" x14ac:dyDescent="0.3">
      <c r="A23119" t="s">
        <v>232</v>
      </c>
      <c r="B23119">
        <v>10</v>
      </c>
      <c r="G23119" s="7">
        <v>99110512015</v>
      </c>
      <c r="H23119" t="s">
        <v>25010</v>
      </c>
      <c r="I23119" t="s">
        <v>23538</v>
      </c>
      <c r="J23119" t="str">
        <f>+VLOOKUP(Tabla1[[#This Row],[Codreg]],$G$347:$K$362,4,0)</f>
        <v>https://upload.wikimedia.org/wikipedia/commons/5/59/Coat_of_arms_of_Los_Lagos_Region%2C_Chile.svg</v>
      </c>
      <c r="K23119" t="str">
        <f>+VLOOKUP(Tabla1[[#This Row],[Codreg]],$G$347:$K$362,5,0)</f>
        <v>https://raw.githubusercontent.com/Sud-Austral/LOGOS-DATA/main/LocalizaReg/10.jpg</v>
      </c>
    </row>
    <row r="23120" spans="1:11" x14ac:dyDescent="0.3">
      <c r="A23120" t="s">
        <v>232</v>
      </c>
      <c r="B23120">
        <v>10</v>
      </c>
      <c r="G23120" s="7">
        <v>99110512014</v>
      </c>
      <c r="H23120" t="s">
        <v>25010</v>
      </c>
      <c r="I23120" t="s">
        <v>23539</v>
      </c>
      <c r="J23120" t="str">
        <f>+VLOOKUP(Tabla1[[#This Row],[Codreg]],$G$347:$K$362,4,0)</f>
        <v>https://upload.wikimedia.org/wikipedia/commons/5/59/Coat_of_arms_of_Los_Lagos_Region%2C_Chile.svg</v>
      </c>
      <c r="K23120" t="str">
        <f>+VLOOKUP(Tabla1[[#This Row],[Codreg]],$G$347:$K$362,5,0)</f>
        <v>https://raw.githubusercontent.com/Sud-Austral/LOGOS-DATA/main/LocalizaReg/10.jpg</v>
      </c>
    </row>
    <row r="23121" spans="1:11" x14ac:dyDescent="0.3">
      <c r="A23121" t="s">
        <v>232</v>
      </c>
      <c r="B23121">
        <v>10</v>
      </c>
      <c r="G23121" s="7">
        <v>99110512024</v>
      </c>
      <c r="H23121" t="s">
        <v>25010</v>
      </c>
      <c r="I23121" t="s">
        <v>23540</v>
      </c>
      <c r="J23121" t="str">
        <f>+VLOOKUP(Tabla1[[#This Row],[Codreg]],$G$347:$K$362,4,0)</f>
        <v>https://upload.wikimedia.org/wikipedia/commons/5/59/Coat_of_arms_of_Los_Lagos_Region%2C_Chile.svg</v>
      </c>
      <c r="K23121" t="str">
        <f>+VLOOKUP(Tabla1[[#This Row],[Codreg]],$G$347:$K$362,5,0)</f>
        <v>https://raw.githubusercontent.com/Sud-Austral/LOGOS-DATA/main/LocalizaReg/10.jpg</v>
      </c>
    </row>
    <row r="23122" spans="1:11" x14ac:dyDescent="0.3">
      <c r="A23122" t="s">
        <v>232</v>
      </c>
      <c r="B23122">
        <v>10</v>
      </c>
      <c r="G23122" s="7">
        <v>99110512027</v>
      </c>
      <c r="H23122" t="s">
        <v>25010</v>
      </c>
      <c r="I23122" t="s">
        <v>23541</v>
      </c>
      <c r="J23122" t="str">
        <f>+VLOOKUP(Tabla1[[#This Row],[Codreg]],$G$347:$K$362,4,0)</f>
        <v>https://upload.wikimedia.org/wikipedia/commons/5/59/Coat_of_arms_of_Los_Lagos_Region%2C_Chile.svg</v>
      </c>
      <c r="K23122" t="str">
        <f>+VLOOKUP(Tabla1[[#This Row],[Codreg]],$G$347:$K$362,5,0)</f>
        <v>https://raw.githubusercontent.com/Sud-Austral/LOGOS-DATA/main/LocalizaReg/10.jpg</v>
      </c>
    </row>
    <row r="23123" spans="1:11" x14ac:dyDescent="0.3">
      <c r="A23123" t="s">
        <v>232</v>
      </c>
      <c r="B23123">
        <v>10</v>
      </c>
      <c r="G23123" s="7">
        <v>99110512050</v>
      </c>
      <c r="H23123" t="s">
        <v>25010</v>
      </c>
      <c r="I23123" t="s">
        <v>23542</v>
      </c>
      <c r="J23123" t="str">
        <f>+VLOOKUP(Tabla1[[#This Row],[Codreg]],$G$347:$K$362,4,0)</f>
        <v>https://upload.wikimedia.org/wikipedia/commons/5/59/Coat_of_arms_of_Los_Lagos_Region%2C_Chile.svg</v>
      </c>
      <c r="K23123" t="str">
        <f>+VLOOKUP(Tabla1[[#This Row],[Codreg]],$G$347:$K$362,5,0)</f>
        <v>https://raw.githubusercontent.com/Sud-Austral/LOGOS-DATA/main/LocalizaReg/10.jpg</v>
      </c>
    </row>
    <row r="23124" spans="1:11" x14ac:dyDescent="0.3">
      <c r="A23124" t="s">
        <v>232</v>
      </c>
      <c r="B23124">
        <v>10</v>
      </c>
      <c r="G23124" s="7">
        <v>99110510002</v>
      </c>
      <c r="H23124" t="s">
        <v>25010</v>
      </c>
      <c r="I23124" t="s">
        <v>23543</v>
      </c>
      <c r="J23124" t="str">
        <f>+VLOOKUP(Tabla1[[#This Row],[Codreg]],$G$347:$K$362,4,0)</f>
        <v>https://upload.wikimedia.org/wikipedia/commons/5/59/Coat_of_arms_of_Los_Lagos_Region%2C_Chile.svg</v>
      </c>
      <c r="K23124" t="str">
        <f>+VLOOKUP(Tabla1[[#This Row],[Codreg]],$G$347:$K$362,5,0)</f>
        <v>https://raw.githubusercontent.com/Sud-Austral/LOGOS-DATA/main/LocalizaReg/10.jpg</v>
      </c>
    </row>
    <row r="23125" spans="1:11" x14ac:dyDescent="0.3">
      <c r="A23125" t="s">
        <v>232</v>
      </c>
      <c r="B23125">
        <v>10</v>
      </c>
      <c r="G23125" s="7">
        <v>99110510023</v>
      </c>
      <c r="H23125" t="s">
        <v>25010</v>
      </c>
      <c r="I23125" t="s">
        <v>23544</v>
      </c>
      <c r="J23125" t="str">
        <f>+VLOOKUP(Tabla1[[#This Row],[Codreg]],$G$347:$K$362,4,0)</f>
        <v>https://upload.wikimedia.org/wikipedia/commons/5/59/Coat_of_arms_of_Los_Lagos_Region%2C_Chile.svg</v>
      </c>
      <c r="K23125" t="str">
        <f>+VLOOKUP(Tabla1[[#This Row],[Codreg]],$G$347:$K$362,5,0)</f>
        <v>https://raw.githubusercontent.com/Sud-Austral/LOGOS-DATA/main/LocalizaReg/10.jpg</v>
      </c>
    </row>
    <row r="23126" spans="1:11" x14ac:dyDescent="0.3">
      <c r="A23126" t="s">
        <v>232</v>
      </c>
      <c r="B23126">
        <v>10</v>
      </c>
      <c r="G23126" s="7">
        <v>99110510024</v>
      </c>
      <c r="H23126" t="s">
        <v>25010</v>
      </c>
      <c r="I23126" t="s">
        <v>23545</v>
      </c>
      <c r="J23126" t="str">
        <f>+VLOOKUP(Tabla1[[#This Row],[Codreg]],$G$347:$K$362,4,0)</f>
        <v>https://upload.wikimedia.org/wikipedia/commons/5/59/Coat_of_arms_of_Los_Lagos_Region%2C_Chile.svg</v>
      </c>
      <c r="K23126" t="str">
        <f>+VLOOKUP(Tabla1[[#This Row],[Codreg]],$G$347:$K$362,5,0)</f>
        <v>https://raw.githubusercontent.com/Sud-Austral/LOGOS-DATA/main/LocalizaReg/10.jpg</v>
      </c>
    </row>
    <row r="23127" spans="1:11" x14ac:dyDescent="0.3">
      <c r="A23127" t="s">
        <v>232</v>
      </c>
      <c r="B23127">
        <v>10</v>
      </c>
      <c r="G23127" s="7">
        <v>99110510028</v>
      </c>
      <c r="H23127" t="s">
        <v>25010</v>
      </c>
      <c r="I23127" t="s">
        <v>23546</v>
      </c>
      <c r="J23127" t="str">
        <f>+VLOOKUP(Tabla1[[#This Row],[Codreg]],$G$347:$K$362,4,0)</f>
        <v>https://upload.wikimedia.org/wikipedia/commons/5/59/Coat_of_arms_of_Los_Lagos_Region%2C_Chile.svg</v>
      </c>
      <c r="K23127" t="str">
        <f>+VLOOKUP(Tabla1[[#This Row],[Codreg]],$G$347:$K$362,5,0)</f>
        <v>https://raw.githubusercontent.com/Sud-Austral/LOGOS-DATA/main/LocalizaReg/10.jpg</v>
      </c>
    </row>
    <row r="23128" spans="1:11" x14ac:dyDescent="0.3">
      <c r="A23128" t="s">
        <v>232</v>
      </c>
      <c r="B23128">
        <v>10</v>
      </c>
      <c r="G23128" s="7">
        <v>99110510029</v>
      </c>
      <c r="H23128" t="s">
        <v>25010</v>
      </c>
      <c r="I23128" t="s">
        <v>23547</v>
      </c>
      <c r="J23128" t="str">
        <f>+VLOOKUP(Tabla1[[#This Row],[Codreg]],$G$347:$K$362,4,0)</f>
        <v>https://upload.wikimedia.org/wikipedia/commons/5/59/Coat_of_arms_of_Los_Lagos_Region%2C_Chile.svg</v>
      </c>
      <c r="K23128" t="str">
        <f>+VLOOKUP(Tabla1[[#This Row],[Codreg]],$G$347:$K$362,5,0)</f>
        <v>https://raw.githubusercontent.com/Sud-Austral/LOGOS-DATA/main/LocalizaReg/10.jpg</v>
      </c>
    </row>
    <row r="23129" spans="1:11" x14ac:dyDescent="0.3">
      <c r="A23129" t="s">
        <v>232</v>
      </c>
      <c r="B23129">
        <v>10</v>
      </c>
      <c r="G23129" s="7">
        <v>99110510045</v>
      </c>
      <c r="H23129" t="s">
        <v>25010</v>
      </c>
      <c r="I23129" t="s">
        <v>23548</v>
      </c>
      <c r="J23129" t="str">
        <f>+VLOOKUP(Tabla1[[#This Row],[Codreg]],$G$347:$K$362,4,0)</f>
        <v>https://upload.wikimedia.org/wikipedia/commons/5/59/Coat_of_arms_of_Los_Lagos_Region%2C_Chile.svg</v>
      </c>
      <c r="K23129" t="str">
        <f>+VLOOKUP(Tabla1[[#This Row],[Codreg]],$G$347:$K$362,5,0)</f>
        <v>https://raw.githubusercontent.com/Sud-Austral/LOGOS-DATA/main/LocalizaReg/10.jpg</v>
      </c>
    </row>
    <row r="23130" spans="1:11" x14ac:dyDescent="0.3">
      <c r="A23130" t="s">
        <v>232</v>
      </c>
      <c r="B23130">
        <v>10</v>
      </c>
      <c r="G23130" s="7">
        <v>99110503002</v>
      </c>
      <c r="H23130" t="s">
        <v>25010</v>
      </c>
      <c r="I23130" t="s">
        <v>23549</v>
      </c>
      <c r="J23130" t="str">
        <f>+VLOOKUP(Tabla1[[#This Row],[Codreg]],$G$347:$K$362,4,0)</f>
        <v>https://upload.wikimedia.org/wikipedia/commons/5/59/Coat_of_arms_of_Los_Lagos_Region%2C_Chile.svg</v>
      </c>
      <c r="K23130" t="str">
        <f>+VLOOKUP(Tabla1[[#This Row],[Codreg]],$G$347:$K$362,5,0)</f>
        <v>https://raw.githubusercontent.com/Sud-Austral/LOGOS-DATA/main/LocalizaReg/10.jpg</v>
      </c>
    </row>
    <row r="23131" spans="1:11" x14ac:dyDescent="0.3">
      <c r="A23131" t="s">
        <v>232</v>
      </c>
      <c r="B23131">
        <v>10</v>
      </c>
      <c r="G23131" s="7">
        <v>99110503003</v>
      </c>
      <c r="H23131" t="s">
        <v>25010</v>
      </c>
      <c r="I23131" t="s">
        <v>23550</v>
      </c>
      <c r="J23131" t="str">
        <f>+VLOOKUP(Tabla1[[#This Row],[Codreg]],$G$347:$K$362,4,0)</f>
        <v>https://upload.wikimedia.org/wikipedia/commons/5/59/Coat_of_arms_of_Los_Lagos_Region%2C_Chile.svg</v>
      </c>
      <c r="K23131" t="str">
        <f>+VLOOKUP(Tabla1[[#This Row],[Codreg]],$G$347:$K$362,5,0)</f>
        <v>https://raw.githubusercontent.com/Sud-Austral/LOGOS-DATA/main/LocalizaReg/10.jpg</v>
      </c>
    </row>
    <row r="23132" spans="1:11" x14ac:dyDescent="0.3">
      <c r="A23132" t="s">
        <v>232</v>
      </c>
      <c r="B23132">
        <v>10</v>
      </c>
      <c r="G23132" s="7">
        <v>99110503008</v>
      </c>
      <c r="H23132" t="s">
        <v>25010</v>
      </c>
      <c r="I23132" t="s">
        <v>23551</v>
      </c>
      <c r="J23132" t="str">
        <f>+VLOOKUP(Tabla1[[#This Row],[Codreg]],$G$347:$K$362,4,0)</f>
        <v>https://upload.wikimedia.org/wikipedia/commons/5/59/Coat_of_arms_of_Los_Lagos_Region%2C_Chile.svg</v>
      </c>
      <c r="K23132" t="str">
        <f>+VLOOKUP(Tabla1[[#This Row],[Codreg]],$G$347:$K$362,5,0)</f>
        <v>https://raw.githubusercontent.com/Sud-Austral/LOGOS-DATA/main/LocalizaReg/10.jpg</v>
      </c>
    </row>
    <row r="23133" spans="1:11" x14ac:dyDescent="0.3">
      <c r="A23133" t="s">
        <v>232</v>
      </c>
      <c r="B23133">
        <v>10</v>
      </c>
      <c r="G23133" s="7">
        <v>99110503004</v>
      </c>
      <c r="H23133" t="s">
        <v>25010</v>
      </c>
      <c r="I23133" t="s">
        <v>23552</v>
      </c>
      <c r="J23133" t="str">
        <f>+VLOOKUP(Tabla1[[#This Row],[Codreg]],$G$347:$K$362,4,0)</f>
        <v>https://upload.wikimedia.org/wikipedia/commons/5/59/Coat_of_arms_of_Los_Lagos_Region%2C_Chile.svg</v>
      </c>
      <c r="K23133" t="str">
        <f>+VLOOKUP(Tabla1[[#This Row],[Codreg]],$G$347:$K$362,5,0)</f>
        <v>https://raw.githubusercontent.com/Sud-Austral/LOGOS-DATA/main/LocalizaReg/10.jpg</v>
      </c>
    </row>
    <row r="23134" spans="1:11" x14ac:dyDescent="0.3">
      <c r="A23134" t="s">
        <v>232</v>
      </c>
      <c r="B23134">
        <v>10</v>
      </c>
      <c r="G23134" s="7">
        <v>99110503013</v>
      </c>
      <c r="H23134" t="s">
        <v>25010</v>
      </c>
      <c r="I23134" t="s">
        <v>23553</v>
      </c>
      <c r="J23134" t="str">
        <f>+VLOOKUP(Tabla1[[#This Row],[Codreg]],$G$347:$K$362,4,0)</f>
        <v>https://upload.wikimedia.org/wikipedia/commons/5/59/Coat_of_arms_of_Los_Lagos_Region%2C_Chile.svg</v>
      </c>
      <c r="K23134" t="str">
        <f>+VLOOKUP(Tabla1[[#This Row],[Codreg]],$G$347:$K$362,5,0)</f>
        <v>https://raw.githubusercontent.com/Sud-Austral/LOGOS-DATA/main/LocalizaReg/10.jpg</v>
      </c>
    </row>
    <row r="23135" spans="1:11" x14ac:dyDescent="0.3">
      <c r="A23135" t="s">
        <v>232</v>
      </c>
      <c r="B23135">
        <v>10</v>
      </c>
      <c r="G23135" s="7">
        <v>99110503016</v>
      </c>
      <c r="H23135" t="s">
        <v>25010</v>
      </c>
      <c r="I23135" t="s">
        <v>23554</v>
      </c>
      <c r="J23135" t="str">
        <f>+VLOOKUP(Tabla1[[#This Row],[Codreg]],$G$347:$K$362,4,0)</f>
        <v>https://upload.wikimedia.org/wikipedia/commons/5/59/Coat_of_arms_of_Los_Lagos_Region%2C_Chile.svg</v>
      </c>
      <c r="K23135" t="str">
        <f>+VLOOKUP(Tabla1[[#This Row],[Codreg]],$G$347:$K$362,5,0)</f>
        <v>https://raw.githubusercontent.com/Sud-Austral/LOGOS-DATA/main/LocalizaReg/10.jpg</v>
      </c>
    </row>
    <row r="23136" spans="1:11" x14ac:dyDescent="0.3">
      <c r="A23136" t="s">
        <v>232</v>
      </c>
      <c r="B23136">
        <v>10</v>
      </c>
      <c r="G23136" s="7">
        <v>99110514004</v>
      </c>
      <c r="H23136" t="s">
        <v>25010</v>
      </c>
      <c r="I23136" t="s">
        <v>23555</v>
      </c>
      <c r="J23136" t="str">
        <f>+VLOOKUP(Tabla1[[#This Row],[Codreg]],$G$347:$K$362,4,0)</f>
        <v>https://upload.wikimedia.org/wikipedia/commons/5/59/Coat_of_arms_of_Los_Lagos_Region%2C_Chile.svg</v>
      </c>
      <c r="K23136" t="str">
        <f>+VLOOKUP(Tabla1[[#This Row],[Codreg]],$G$347:$K$362,5,0)</f>
        <v>https://raw.githubusercontent.com/Sud-Austral/LOGOS-DATA/main/LocalizaReg/10.jpg</v>
      </c>
    </row>
    <row r="23137" spans="1:11" x14ac:dyDescent="0.3">
      <c r="A23137" t="s">
        <v>232</v>
      </c>
      <c r="B23137">
        <v>10</v>
      </c>
      <c r="G23137" s="7">
        <v>99110501003</v>
      </c>
      <c r="H23137" t="s">
        <v>25010</v>
      </c>
      <c r="I23137" t="s">
        <v>23556</v>
      </c>
      <c r="J23137" t="str">
        <f>+VLOOKUP(Tabla1[[#This Row],[Codreg]],$G$347:$K$362,4,0)</f>
        <v>https://upload.wikimedia.org/wikipedia/commons/5/59/Coat_of_arms_of_Los_Lagos_Region%2C_Chile.svg</v>
      </c>
      <c r="K23137" t="str">
        <f>+VLOOKUP(Tabla1[[#This Row],[Codreg]],$G$347:$K$362,5,0)</f>
        <v>https://raw.githubusercontent.com/Sud-Austral/LOGOS-DATA/main/LocalizaReg/10.jpg</v>
      </c>
    </row>
    <row r="23138" spans="1:11" x14ac:dyDescent="0.3">
      <c r="A23138" t="s">
        <v>232</v>
      </c>
      <c r="B23138">
        <v>10</v>
      </c>
      <c r="G23138" s="7">
        <v>99110503001</v>
      </c>
      <c r="H23138" t="s">
        <v>25010</v>
      </c>
      <c r="I23138" t="s">
        <v>23557</v>
      </c>
      <c r="J23138" t="str">
        <f>+VLOOKUP(Tabla1[[#This Row],[Codreg]],$G$347:$K$362,4,0)</f>
        <v>https://upload.wikimedia.org/wikipedia/commons/5/59/Coat_of_arms_of_Los_Lagos_Region%2C_Chile.svg</v>
      </c>
      <c r="K23138" t="str">
        <f>+VLOOKUP(Tabla1[[#This Row],[Codreg]],$G$347:$K$362,5,0)</f>
        <v>https://raw.githubusercontent.com/Sud-Austral/LOGOS-DATA/main/LocalizaReg/10.jpg</v>
      </c>
    </row>
    <row r="23139" spans="1:11" x14ac:dyDescent="0.3">
      <c r="A23139" t="s">
        <v>232</v>
      </c>
      <c r="B23139">
        <v>10</v>
      </c>
      <c r="G23139" s="7">
        <v>99110511230</v>
      </c>
      <c r="H23139" t="s">
        <v>25010</v>
      </c>
      <c r="I23139" t="s">
        <v>23558</v>
      </c>
      <c r="J23139" t="str">
        <f>+VLOOKUP(Tabla1[[#This Row],[Codreg]],$G$347:$K$362,4,0)</f>
        <v>https://upload.wikimedia.org/wikipedia/commons/5/59/Coat_of_arms_of_Los_Lagos_Region%2C_Chile.svg</v>
      </c>
      <c r="K23139" t="str">
        <f>+VLOOKUP(Tabla1[[#This Row],[Codreg]],$G$347:$K$362,5,0)</f>
        <v>https://raw.githubusercontent.com/Sud-Austral/LOGOS-DATA/main/LocalizaReg/10.jpg</v>
      </c>
    </row>
    <row r="23140" spans="1:11" x14ac:dyDescent="0.3">
      <c r="A23140" t="s">
        <v>232</v>
      </c>
      <c r="B23140">
        <v>10</v>
      </c>
      <c r="G23140" s="7">
        <v>99110511062</v>
      </c>
      <c r="H23140" t="s">
        <v>25010</v>
      </c>
      <c r="I23140" t="s">
        <v>23559</v>
      </c>
      <c r="J23140" t="str">
        <f>+VLOOKUP(Tabla1[[#This Row],[Codreg]],$G$347:$K$362,4,0)</f>
        <v>https://upload.wikimedia.org/wikipedia/commons/5/59/Coat_of_arms_of_Los_Lagos_Region%2C_Chile.svg</v>
      </c>
      <c r="K23140" t="str">
        <f>+VLOOKUP(Tabla1[[#This Row],[Codreg]],$G$347:$K$362,5,0)</f>
        <v>https://raw.githubusercontent.com/Sud-Austral/LOGOS-DATA/main/LocalizaReg/10.jpg</v>
      </c>
    </row>
    <row r="23141" spans="1:11" x14ac:dyDescent="0.3">
      <c r="A23141" t="s">
        <v>232</v>
      </c>
      <c r="B23141">
        <v>10</v>
      </c>
      <c r="G23141" s="7">
        <v>99110500002</v>
      </c>
      <c r="H23141" t="s">
        <v>25010</v>
      </c>
      <c r="I23141" t="s">
        <v>23560</v>
      </c>
      <c r="J23141" t="str">
        <f>+VLOOKUP(Tabla1[[#This Row],[Codreg]],$G$347:$K$362,4,0)</f>
        <v>https://upload.wikimedia.org/wikipedia/commons/5/59/Coat_of_arms_of_Los_Lagos_Region%2C_Chile.svg</v>
      </c>
      <c r="K23141" t="str">
        <f>+VLOOKUP(Tabla1[[#This Row],[Codreg]],$G$347:$K$362,5,0)</f>
        <v>https://raw.githubusercontent.com/Sud-Austral/LOGOS-DATA/main/LocalizaReg/10.jpg</v>
      </c>
    </row>
    <row r="23142" spans="1:11" x14ac:dyDescent="0.3">
      <c r="A23142" t="s">
        <v>232</v>
      </c>
      <c r="B23142">
        <v>10</v>
      </c>
      <c r="G23142" s="7">
        <v>99110503014</v>
      </c>
      <c r="H23142" t="s">
        <v>25010</v>
      </c>
      <c r="I23142" t="s">
        <v>23561</v>
      </c>
      <c r="J23142" t="str">
        <f>+VLOOKUP(Tabla1[[#This Row],[Codreg]],$G$347:$K$362,4,0)</f>
        <v>https://upload.wikimedia.org/wikipedia/commons/5/59/Coat_of_arms_of_Los_Lagos_Region%2C_Chile.svg</v>
      </c>
      <c r="K23142" t="str">
        <f>+VLOOKUP(Tabla1[[#This Row],[Codreg]],$G$347:$K$362,5,0)</f>
        <v>https://raw.githubusercontent.com/Sud-Austral/LOGOS-DATA/main/LocalizaReg/10.jpg</v>
      </c>
    </row>
    <row r="23143" spans="1:11" x14ac:dyDescent="0.3">
      <c r="A23143" t="s">
        <v>232</v>
      </c>
      <c r="B23143">
        <v>10</v>
      </c>
      <c r="G23143" s="7">
        <v>99110511231</v>
      </c>
      <c r="H23143" t="s">
        <v>25010</v>
      </c>
      <c r="I23143" t="s">
        <v>23562</v>
      </c>
      <c r="J23143" t="str">
        <f>+VLOOKUP(Tabla1[[#This Row],[Codreg]],$G$347:$K$362,4,0)</f>
        <v>https://upload.wikimedia.org/wikipedia/commons/5/59/Coat_of_arms_of_Los_Lagos_Region%2C_Chile.svg</v>
      </c>
      <c r="K23143" t="str">
        <f>+VLOOKUP(Tabla1[[#This Row],[Codreg]],$G$347:$K$362,5,0)</f>
        <v>https://raw.githubusercontent.com/Sud-Austral/LOGOS-DATA/main/LocalizaReg/10.jpg</v>
      </c>
    </row>
    <row r="23144" spans="1:11" x14ac:dyDescent="0.3">
      <c r="A23144" t="s">
        <v>232</v>
      </c>
      <c r="B23144">
        <v>10</v>
      </c>
      <c r="G23144" s="7">
        <v>99110511224</v>
      </c>
      <c r="H23144" t="s">
        <v>25010</v>
      </c>
      <c r="I23144" t="s">
        <v>23563</v>
      </c>
      <c r="J23144" t="str">
        <f>+VLOOKUP(Tabla1[[#This Row],[Codreg]],$G$347:$K$362,4,0)</f>
        <v>https://upload.wikimedia.org/wikipedia/commons/5/59/Coat_of_arms_of_Los_Lagos_Region%2C_Chile.svg</v>
      </c>
      <c r="K23144" t="str">
        <f>+VLOOKUP(Tabla1[[#This Row],[Codreg]],$G$347:$K$362,5,0)</f>
        <v>https://raw.githubusercontent.com/Sud-Austral/LOGOS-DATA/main/LocalizaReg/10.jpg</v>
      </c>
    </row>
    <row r="23145" spans="1:11" x14ac:dyDescent="0.3">
      <c r="A23145" t="s">
        <v>232</v>
      </c>
      <c r="B23145">
        <v>10</v>
      </c>
      <c r="G23145" s="7">
        <v>99110511225</v>
      </c>
      <c r="H23145" t="s">
        <v>25010</v>
      </c>
      <c r="I23145" t="s">
        <v>23564</v>
      </c>
      <c r="J23145" t="str">
        <f>+VLOOKUP(Tabla1[[#This Row],[Codreg]],$G$347:$K$362,4,0)</f>
        <v>https://upload.wikimedia.org/wikipedia/commons/5/59/Coat_of_arms_of_Los_Lagos_Region%2C_Chile.svg</v>
      </c>
      <c r="K23145" t="str">
        <f>+VLOOKUP(Tabla1[[#This Row],[Codreg]],$G$347:$K$362,5,0)</f>
        <v>https://raw.githubusercontent.com/Sud-Austral/LOGOS-DATA/main/LocalizaReg/10.jpg</v>
      </c>
    </row>
    <row r="23146" spans="1:11" x14ac:dyDescent="0.3">
      <c r="A23146" t="s">
        <v>232</v>
      </c>
      <c r="B23146">
        <v>10</v>
      </c>
      <c r="G23146" s="7">
        <v>99110511216</v>
      </c>
      <c r="H23146" t="s">
        <v>25010</v>
      </c>
      <c r="I23146" t="s">
        <v>23565</v>
      </c>
      <c r="J23146" t="str">
        <f>+VLOOKUP(Tabla1[[#This Row],[Codreg]],$G$347:$K$362,4,0)</f>
        <v>https://upload.wikimedia.org/wikipedia/commons/5/59/Coat_of_arms_of_Los_Lagos_Region%2C_Chile.svg</v>
      </c>
      <c r="K23146" t="str">
        <f>+VLOOKUP(Tabla1[[#This Row],[Codreg]],$G$347:$K$362,5,0)</f>
        <v>https://raw.githubusercontent.com/Sud-Austral/LOGOS-DATA/main/LocalizaReg/10.jpg</v>
      </c>
    </row>
    <row r="23147" spans="1:11" x14ac:dyDescent="0.3">
      <c r="A23147" t="s">
        <v>232</v>
      </c>
      <c r="B23147">
        <v>10</v>
      </c>
      <c r="G23147" s="7">
        <v>99110511215</v>
      </c>
      <c r="H23147" t="s">
        <v>25010</v>
      </c>
      <c r="I23147" t="s">
        <v>23566</v>
      </c>
      <c r="J23147" t="str">
        <f>+VLOOKUP(Tabla1[[#This Row],[Codreg]],$G$347:$K$362,4,0)</f>
        <v>https://upload.wikimedia.org/wikipedia/commons/5/59/Coat_of_arms_of_Los_Lagos_Region%2C_Chile.svg</v>
      </c>
      <c r="K23147" t="str">
        <f>+VLOOKUP(Tabla1[[#This Row],[Codreg]],$G$347:$K$362,5,0)</f>
        <v>https://raw.githubusercontent.com/Sud-Austral/LOGOS-DATA/main/LocalizaReg/10.jpg</v>
      </c>
    </row>
    <row r="23148" spans="1:11" x14ac:dyDescent="0.3">
      <c r="A23148" t="s">
        <v>232</v>
      </c>
      <c r="B23148">
        <v>10</v>
      </c>
      <c r="G23148" s="7">
        <v>99110511240</v>
      </c>
      <c r="H23148" t="s">
        <v>25010</v>
      </c>
      <c r="I23148" t="s">
        <v>23567</v>
      </c>
      <c r="J23148" t="str">
        <f>+VLOOKUP(Tabla1[[#This Row],[Codreg]],$G$347:$K$362,4,0)</f>
        <v>https://upload.wikimedia.org/wikipedia/commons/5/59/Coat_of_arms_of_Los_Lagos_Region%2C_Chile.svg</v>
      </c>
      <c r="K23148" t="str">
        <f>+VLOOKUP(Tabla1[[#This Row],[Codreg]],$G$347:$K$362,5,0)</f>
        <v>https://raw.githubusercontent.com/Sud-Austral/LOGOS-DATA/main/LocalizaReg/10.jpg</v>
      </c>
    </row>
    <row r="23149" spans="1:11" x14ac:dyDescent="0.3">
      <c r="A23149" t="s">
        <v>232</v>
      </c>
      <c r="B23149">
        <v>10</v>
      </c>
      <c r="G23149" s="7">
        <v>99110511238</v>
      </c>
      <c r="H23149" t="s">
        <v>25010</v>
      </c>
      <c r="I23149" t="s">
        <v>23568</v>
      </c>
      <c r="J23149" t="str">
        <f>+VLOOKUP(Tabla1[[#This Row],[Codreg]],$G$347:$K$362,4,0)</f>
        <v>https://upload.wikimedia.org/wikipedia/commons/5/59/Coat_of_arms_of_Los_Lagos_Region%2C_Chile.svg</v>
      </c>
      <c r="K23149" t="str">
        <f>+VLOOKUP(Tabla1[[#This Row],[Codreg]],$G$347:$K$362,5,0)</f>
        <v>https://raw.githubusercontent.com/Sud-Austral/LOGOS-DATA/main/LocalizaReg/10.jpg</v>
      </c>
    </row>
    <row r="23150" spans="1:11" x14ac:dyDescent="0.3">
      <c r="A23150" t="s">
        <v>232</v>
      </c>
      <c r="B23150">
        <v>10</v>
      </c>
      <c r="G23150" s="7">
        <v>99110511192</v>
      </c>
      <c r="H23150" t="s">
        <v>25010</v>
      </c>
      <c r="I23150" t="s">
        <v>23569</v>
      </c>
      <c r="J23150" t="str">
        <f>+VLOOKUP(Tabla1[[#This Row],[Codreg]],$G$347:$K$362,4,0)</f>
        <v>https://upload.wikimedia.org/wikipedia/commons/5/59/Coat_of_arms_of_Los_Lagos_Region%2C_Chile.svg</v>
      </c>
      <c r="K23150" t="str">
        <f>+VLOOKUP(Tabla1[[#This Row],[Codreg]],$G$347:$K$362,5,0)</f>
        <v>https://raw.githubusercontent.com/Sud-Austral/LOGOS-DATA/main/LocalizaReg/10.jpg</v>
      </c>
    </row>
    <row r="23151" spans="1:11" x14ac:dyDescent="0.3">
      <c r="A23151" t="s">
        <v>232</v>
      </c>
      <c r="B23151">
        <v>10</v>
      </c>
      <c r="G23151" s="7">
        <v>99110511178</v>
      </c>
      <c r="H23151" t="s">
        <v>25010</v>
      </c>
      <c r="I23151" t="s">
        <v>23570</v>
      </c>
      <c r="J23151" t="str">
        <f>+VLOOKUP(Tabla1[[#This Row],[Codreg]],$G$347:$K$362,4,0)</f>
        <v>https://upload.wikimedia.org/wikipedia/commons/5/59/Coat_of_arms_of_Los_Lagos_Region%2C_Chile.svg</v>
      </c>
      <c r="K23151" t="str">
        <f>+VLOOKUP(Tabla1[[#This Row],[Codreg]],$G$347:$K$362,5,0)</f>
        <v>https://raw.githubusercontent.com/Sud-Austral/LOGOS-DATA/main/LocalizaReg/10.jpg</v>
      </c>
    </row>
    <row r="23152" spans="1:11" x14ac:dyDescent="0.3">
      <c r="A23152" t="s">
        <v>232</v>
      </c>
      <c r="B23152">
        <v>10</v>
      </c>
      <c r="G23152" s="7">
        <v>99110511156</v>
      </c>
      <c r="H23152" t="s">
        <v>25010</v>
      </c>
      <c r="I23152" t="s">
        <v>23571</v>
      </c>
      <c r="J23152" t="str">
        <f>+VLOOKUP(Tabla1[[#This Row],[Codreg]],$G$347:$K$362,4,0)</f>
        <v>https://upload.wikimedia.org/wikipedia/commons/5/59/Coat_of_arms_of_Los_Lagos_Region%2C_Chile.svg</v>
      </c>
      <c r="K23152" t="str">
        <f>+VLOOKUP(Tabla1[[#This Row],[Codreg]],$G$347:$K$362,5,0)</f>
        <v>https://raw.githubusercontent.com/Sud-Austral/LOGOS-DATA/main/LocalizaReg/10.jpg</v>
      </c>
    </row>
    <row r="23153" spans="1:11" x14ac:dyDescent="0.3">
      <c r="A23153" t="s">
        <v>232</v>
      </c>
      <c r="B23153">
        <v>10</v>
      </c>
      <c r="G23153" s="7">
        <v>99110511128</v>
      </c>
      <c r="H23153" t="s">
        <v>25010</v>
      </c>
      <c r="I23153" t="s">
        <v>23572</v>
      </c>
      <c r="J23153" t="str">
        <f>+VLOOKUP(Tabla1[[#This Row],[Codreg]],$G$347:$K$362,4,0)</f>
        <v>https://upload.wikimedia.org/wikipedia/commons/5/59/Coat_of_arms_of_Los_Lagos_Region%2C_Chile.svg</v>
      </c>
      <c r="K23153" t="str">
        <f>+VLOOKUP(Tabla1[[#This Row],[Codreg]],$G$347:$K$362,5,0)</f>
        <v>https://raw.githubusercontent.com/Sud-Austral/LOGOS-DATA/main/LocalizaReg/10.jpg</v>
      </c>
    </row>
    <row r="23154" spans="1:11" x14ac:dyDescent="0.3">
      <c r="A23154" t="s">
        <v>232</v>
      </c>
      <c r="B23154">
        <v>10</v>
      </c>
      <c r="G23154" s="7">
        <v>99110511093</v>
      </c>
      <c r="H23154" t="s">
        <v>25010</v>
      </c>
      <c r="I23154" t="s">
        <v>23573</v>
      </c>
      <c r="J23154" t="str">
        <f>+VLOOKUP(Tabla1[[#This Row],[Codreg]],$G$347:$K$362,4,0)</f>
        <v>https://upload.wikimedia.org/wikipedia/commons/5/59/Coat_of_arms_of_Los_Lagos_Region%2C_Chile.svg</v>
      </c>
      <c r="K23154" t="str">
        <f>+VLOOKUP(Tabla1[[#This Row],[Codreg]],$G$347:$K$362,5,0)</f>
        <v>https://raw.githubusercontent.com/Sud-Austral/LOGOS-DATA/main/LocalizaReg/10.jpg</v>
      </c>
    </row>
    <row r="23155" spans="1:11" x14ac:dyDescent="0.3">
      <c r="A23155" t="s">
        <v>232</v>
      </c>
      <c r="B23155">
        <v>10</v>
      </c>
      <c r="G23155" s="7">
        <v>99110511031</v>
      </c>
      <c r="H23155" t="s">
        <v>25010</v>
      </c>
      <c r="I23155" t="s">
        <v>23574</v>
      </c>
      <c r="J23155" t="str">
        <f>+VLOOKUP(Tabla1[[#This Row],[Codreg]],$G$347:$K$362,4,0)</f>
        <v>https://upload.wikimedia.org/wikipedia/commons/5/59/Coat_of_arms_of_Los_Lagos_Region%2C_Chile.svg</v>
      </c>
      <c r="K23155" t="str">
        <f>+VLOOKUP(Tabla1[[#This Row],[Codreg]],$G$347:$K$362,5,0)</f>
        <v>https://raw.githubusercontent.com/Sud-Austral/LOGOS-DATA/main/LocalizaReg/10.jpg</v>
      </c>
    </row>
    <row r="23156" spans="1:11" x14ac:dyDescent="0.3">
      <c r="A23156" t="s">
        <v>232</v>
      </c>
      <c r="B23156">
        <v>10</v>
      </c>
      <c r="G23156" s="7">
        <v>99110514005</v>
      </c>
      <c r="H23156" t="s">
        <v>25010</v>
      </c>
      <c r="I23156" t="s">
        <v>23575</v>
      </c>
      <c r="J23156" t="str">
        <f>+VLOOKUP(Tabla1[[#This Row],[Codreg]],$G$347:$K$362,4,0)</f>
        <v>https://upload.wikimedia.org/wikipedia/commons/5/59/Coat_of_arms_of_Los_Lagos_Region%2C_Chile.svg</v>
      </c>
      <c r="K23156" t="str">
        <f>+VLOOKUP(Tabla1[[#This Row],[Codreg]],$G$347:$K$362,5,0)</f>
        <v>https://raw.githubusercontent.com/Sud-Austral/LOGOS-DATA/main/LocalizaReg/10.jpg</v>
      </c>
    </row>
    <row r="23157" spans="1:11" x14ac:dyDescent="0.3">
      <c r="A23157" t="s">
        <v>232</v>
      </c>
      <c r="B23157">
        <v>10</v>
      </c>
      <c r="G23157" s="7">
        <v>99110514007</v>
      </c>
      <c r="H23157" t="s">
        <v>25010</v>
      </c>
      <c r="I23157" t="s">
        <v>23576</v>
      </c>
      <c r="J23157" t="str">
        <f>+VLOOKUP(Tabla1[[#This Row],[Codreg]],$G$347:$K$362,4,0)</f>
        <v>https://upload.wikimedia.org/wikipedia/commons/5/59/Coat_of_arms_of_Los_Lagos_Region%2C_Chile.svg</v>
      </c>
      <c r="K23157" t="str">
        <f>+VLOOKUP(Tabla1[[#This Row],[Codreg]],$G$347:$K$362,5,0)</f>
        <v>https://raw.githubusercontent.com/Sud-Austral/LOGOS-DATA/main/LocalizaReg/10.jpg</v>
      </c>
    </row>
    <row r="23158" spans="1:11" x14ac:dyDescent="0.3">
      <c r="A23158" t="s">
        <v>232</v>
      </c>
      <c r="B23158">
        <v>10</v>
      </c>
      <c r="G23158" s="7">
        <v>99110503030</v>
      </c>
      <c r="H23158" t="s">
        <v>25010</v>
      </c>
      <c r="I23158" t="s">
        <v>23577</v>
      </c>
      <c r="J23158" t="str">
        <f>+VLOOKUP(Tabla1[[#This Row],[Codreg]],$G$347:$K$362,4,0)</f>
        <v>https://upload.wikimedia.org/wikipedia/commons/5/59/Coat_of_arms_of_Los_Lagos_Region%2C_Chile.svg</v>
      </c>
      <c r="K23158" t="str">
        <f>+VLOOKUP(Tabla1[[#This Row],[Codreg]],$G$347:$K$362,5,0)</f>
        <v>https://raw.githubusercontent.com/Sud-Austral/LOGOS-DATA/main/LocalizaReg/10.jpg</v>
      </c>
    </row>
    <row r="23159" spans="1:11" x14ac:dyDescent="0.3">
      <c r="A23159" t="s">
        <v>232</v>
      </c>
      <c r="B23159">
        <v>10</v>
      </c>
      <c r="G23159" s="7">
        <v>99110514001</v>
      </c>
      <c r="H23159" t="s">
        <v>25010</v>
      </c>
      <c r="I23159" t="s">
        <v>23578</v>
      </c>
      <c r="J23159" t="str">
        <f>+VLOOKUP(Tabla1[[#This Row],[Codreg]],$G$347:$K$362,4,0)</f>
        <v>https://upload.wikimedia.org/wikipedia/commons/5/59/Coat_of_arms_of_Los_Lagos_Region%2C_Chile.svg</v>
      </c>
      <c r="K23159" t="str">
        <f>+VLOOKUP(Tabla1[[#This Row],[Codreg]],$G$347:$K$362,5,0)</f>
        <v>https://raw.githubusercontent.com/Sud-Austral/LOGOS-DATA/main/LocalizaReg/10.jpg</v>
      </c>
    </row>
    <row r="23160" spans="1:11" x14ac:dyDescent="0.3">
      <c r="A23160" t="s">
        <v>232</v>
      </c>
      <c r="B23160">
        <v>10</v>
      </c>
      <c r="G23160" s="7">
        <v>99110510009</v>
      </c>
      <c r="H23160" t="s">
        <v>25010</v>
      </c>
      <c r="I23160" t="s">
        <v>23579</v>
      </c>
      <c r="J23160" t="str">
        <f>+VLOOKUP(Tabla1[[#This Row],[Codreg]],$G$347:$K$362,4,0)</f>
        <v>https://upload.wikimedia.org/wikipedia/commons/5/59/Coat_of_arms_of_Los_Lagos_Region%2C_Chile.svg</v>
      </c>
      <c r="K23160" t="str">
        <f>+VLOOKUP(Tabla1[[#This Row],[Codreg]],$G$347:$K$362,5,0)</f>
        <v>https://raw.githubusercontent.com/Sud-Austral/LOGOS-DATA/main/LocalizaReg/10.jpg</v>
      </c>
    </row>
    <row r="23161" spans="1:11" x14ac:dyDescent="0.3">
      <c r="A23161" t="s">
        <v>232</v>
      </c>
      <c r="B23161">
        <v>10</v>
      </c>
      <c r="G23161" s="7">
        <v>99110521029</v>
      </c>
      <c r="H23161" t="s">
        <v>25010</v>
      </c>
      <c r="I23161" t="s">
        <v>23580</v>
      </c>
      <c r="J23161" t="str">
        <f>+VLOOKUP(Tabla1[[#This Row],[Codreg]],$G$347:$K$362,4,0)</f>
        <v>https://upload.wikimedia.org/wikipedia/commons/5/59/Coat_of_arms_of_Los_Lagos_Region%2C_Chile.svg</v>
      </c>
      <c r="K23161" t="str">
        <f>+VLOOKUP(Tabla1[[#This Row],[Codreg]],$G$347:$K$362,5,0)</f>
        <v>https://raw.githubusercontent.com/Sud-Austral/LOGOS-DATA/main/LocalizaReg/10.jpg</v>
      </c>
    </row>
    <row r="23162" spans="1:11" x14ac:dyDescent="0.3">
      <c r="A23162" t="s">
        <v>232</v>
      </c>
      <c r="B23162">
        <v>10</v>
      </c>
      <c r="G23162" s="7">
        <v>99110521051</v>
      </c>
      <c r="H23162" t="s">
        <v>25010</v>
      </c>
      <c r="I23162" t="s">
        <v>23581</v>
      </c>
      <c r="J23162" t="str">
        <f>+VLOOKUP(Tabla1[[#This Row],[Codreg]],$G$347:$K$362,4,0)</f>
        <v>https://upload.wikimedia.org/wikipedia/commons/5/59/Coat_of_arms_of_Los_Lagos_Region%2C_Chile.svg</v>
      </c>
      <c r="K23162" t="str">
        <f>+VLOOKUP(Tabla1[[#This Row],[Codreg]],$G$347:$K$362,5,0)</f>
        <v>https://raw.githubusercontent.com/Sud-Austral/LOGOS-DATA/main/LocalizaReg/10.jpg</v>
      </c>
    </row>
    <row r="23163" spans="1:11" x14ac:dyDescent="0.3">
      <c r="A23163" t="s">
        <v>232</v>
      </c>
      <c r="B23163">
        <v>10</v>
      </c>
      <c r="G23163" s="7">
        <v>99110521050</v>
      </c>
      <c r="H23163" t="s">
        <v>25010</v>
      </c>
      <c r="I23163" t="s">
        <v>23582</v>
      </c>
      <c r="J23163" t="str">
        <f>+VLOOKUP(Tabla1[[#This Row],[Codreg]],$G$347:$K$362,4,0)</f>
        <v>https://upload.wikimedia.org/wikipedia/commons/5/59/Coat_of_arms_of_Los_Lagos_Region%2C_Chile.svg</v>
      </c>
      <c r="K23163" t="str">
        <f>+VLOOKUP(Tabla1[[#This Row],[Codreg]],$G$347:$K$362,5,0)</f>
        <v>https://raw.githubusercontent.com/Sud-Austral/LOGOS-DATA/main/LocalizaReg/10.jpg</v>
      </c>
    </row>
    <row r="23164" spans="1:11" x14ac:dyDescent="0.3">
      <c r="A23164" t="s">
        <v>232</v>
      </c>
      <c r="B23164">
        <v>10</v>
      </c>
      <c r="G23164" s="7">
        <v>99110521054</v>
      </c>
      <c r="H23164" t="s">
        <v>25010</v>
      </c>
      <c r="I23164" t="s">
        <v>23583</v>
      </c>
      <c r="J23164" t="str">
        <f>+VLOOKUP(Tabla1[[#This Row],[Codreg]],$G$347:$K$362,4,0)</f>
        <v>https://upload.wikimedia.org/wikipedia/commons/5/59/Coat_of_arms_of_Los_Lagos_Region%2C_Chile.svg</v>
      </c>
      <c r="K23164" t="str">
        <f>+VLOOKUP(Tabla1[[#This Row],[Codreg]],$G$347:$K$362,5,0)</f>
        <v>https://raw.githubusercontent.com/Sud-Austral/LOGOS-DATA/main/LocalizaReg/10.jpg</v>
      </c>
    </row>
    <row r="23165" spans="1:11" x14ac:dyDescent="0.3">
      <c r="A23165" t="s">
        <v>232</v>
      </c>
      <c r="B23165">
        <v>10</v>
      </c>
      <c r="G23165" s="7">
        <v>99110521053</v>
      </c>
      <c r="H23165" t="s">
        <v>25010</v>
      </c>
      <c r="I23165" t="s">
        <v>23584</v>
      </c>
      <c r="J23165" t="str">
        <f>+VLOOKUP(Tabla1[[#This Row],[Codreg]],$G$347:$K$362,4,0)</f>
        <v>https://upload.wikimedia.org/wikipedia/commons/5/59/Coat_of_arms_of_Los_Lagos_Region%2C_Chile.svg</v>
      </c>
      <c r="K23165" t="str">
        <f>+VLOOKUP(Tabla1[[#This Row],[Codreg]],$G$347:$K$362,5,0)</f>
        <v>https://raw.githubusercontent.com/Sud-Austral/LOGOS-DATA/main/LocalizaReg/10.jpg</v>
      </c>
    </row>
    <row r="23166" spans="1:11" x14ac:dyDescent="0.3">
      <c r="A23166" t="s">
        <v>232</v>
      </c>
      <c r="B23166">
        <v>10</v>
      </c>
      <c r="G23166" s="7">
        <v>99110522010</v>
      </c>
      <c r="H23166" t="s">
        <v>25010</v>
      </c>
      <c r="I23166" t="s">
        <v>23585</v>
      </c>
      <c r="J23166" t="str">
        <f>+VLOOKUP(Tabla1[[#This Row],[Codreg]],$G$347:$K$362,4,0)</f>
        <v>https://upload.wikimedia.org/wikipedia/commons/5/59/Coat_of_arms_of_Los_Lagos_Region%2C_Chile.svg</v>
      </c>
      <c r="K23166" t="str">
        <f>+VLOOKUP(Tabla1[[#This Row],[Codreg]],$G$347:$K$362,5,0)</f>
        <v>https://raw.githubusercontent.com/Sud-Austral/LOGOS-DATA/main/LocalizaReg/10.jpg</v>
      </c>
    </row>
    <row r="23167" spans="1:11" x14ac:dyDescent="0.3">
      <c r="A23167" t="s">
        <v>232</v>
      </c>
      <c r="B23167">
        <v>10</v>
      </c>
      <c r="G23167" s="7">
        <v>99110513024</v>
      </c>
      <c r="H23167" t="s">
        <v>25010</v>
      </c>
      <c r="I23167" t="s">
        <v>23586</v>
      </c>
      <c r="J23167" t="str">
        <f>+VLOOKUP(Tabla1[[#This Row],[Codreg]],$G$347:$K$362,4,0)</f>
        <v>https://upload.wikimedia.org/wikipedia/commons/5/59/Coat_of_arms_of_Los_Lagos_Region%2C_Chile.svg</v>
      </c>
      <c r="K23167" t="str">
        <f>+VLOOKUP(Tabla1[[#This Row],[Codreg]],$G$347:$K$362,5,0)</f>
        <v>https://raw.githubusercontent.com/Sud-Austral/LOGOS-DATA/main/LocalizaReg/10.jpg</v>
      </c>
    </row>
    <row r="23168" spans="1:11" x14ac:dyDescent="0.3">
      <c r="A23168" t="s">
        <v>232</v>
      </c>
      <c r="B23168">
        <v>10</v>
      </c>
      <c r="G23168" s="7">
        <v>99110513016</v>
      </c>
      <c r="H23168" t="s">
        <v>25010</v>
      </c>
      <c r="I23168" t="s">
        <v>23587</v>
      </c>
      <c r="J23168" t="str">
        <f>+VLOOKUP(Tabla1[[#This Row],[Codreg]],$G$347:$K$362,4,0)</f>
        <v>https://upload.wikimedia.org/wikipedia/commons/5/59/Coat_of_arms_of_Los_Lagos_Region%2C_Chile.svg</v>
      </c>
      <c r="K23168" t="str">
        <f>+VLOOKUP(Tabla1[[#This Row],[Codreg]],$G$347:$K$362,5,0)</f>
        <v>https://raw.githubusercontent.com/Sud-Austral/LOGOS-DATA/main/LocalizaReg/10.jpg</v>
      </c>
    </row>
    <row r="23169" spans="1:11" x14ac:dyDescent="0.3">
      <c r="A23169" t="s">
        <v>232</v>
      </c>
      <c r="B23169">
        <v>10</v>
      </c>
      <c r="G23169" s="7">
        <v>99110512013</v>
      </c>
      <c r="H23169" t="s">
        <v>25010</v>
      </c>
      <c r="I23169" t="s">
        <v>23588</v>
      </c>
      <c r="J23169" t="str">
        <f>+VLOOKUP(Tabla1[[#This Row],[Codreg]],$G$347:$K$362,4,0)</f>
        <v>https://upload.wikimedia.org/wikipedia/commons/5/59/Coat_of_arms_of_Los_Lagos_Region%2C_Chile.svg</v>
      </c>
      <c r="K23169" t="str">
        <f>+VLOOKUP(Tabla1[[#This Row],[Codreg]],$G$347:$K$362,5,0)</f>
        <v>https://raw.githubusercontent.com/Sud-Austral/LOGOS-DATA/main/LocalizaReg/10.jpg</v>
      </c>
    </row>
    <row r="23170" spans="1:11" x14ac:dyDescent="0.3">
      <c r="A23170" t="s">
        <v>232</v>
      </c>
      <c r="B23170">
        <v>10</v>
      </c>
      <c r="G23170" s="7">
        <v>99110512029</v>
      </c>
      <c r="H23170" t="s">
        <v>25010</v>
      </c>
      <c r="I23170" t="s">
        <v>23589</v>
      </c>
      <c r="J23170" t="str">
        <f>+VLOOKUP(Tabla1[[#This Row],[Codreg]],$G$347:$K$362,4,0)</f>
        <v>https://upload.wikimedia.org/wikipedia/commons/5/59/Coat_of_arms_of_Los_Lagos_Region%2C_Chile.svg</v>
      </c>
      <c r="K23170" t="str">
        <f>+VLOOKUP(Tabla1[[#This Row],[Codreg]],$G$347:$K$362,5,0)</f>
        <v>https://raw.githubusercontent.com/Sud-Austral/LOGOS-DATA/main/LocalizaReg/10.jpg</v>
      </c>
    </row>
    <row r="23171" spans="1:11" x14ac:dyDescent="0.3">
      <c r="A23171" t="s">
        <v>232</v>
      </c>
      <c r="B23171">
        <v>10</v>
      </c>
      <c r="G23171" s="7">
        <v>99110512030</v>
      </c>
      <c r="H23171" t="s">
        <v>25010</v>
      </c>
      <c r="I23171" t="s">
        <v>23590</v>
      </c>
      <c r="J23171" t="str">
        <f>+VLOOKUP(Tabla1[[#This Row],[Codreg]],$G$347:$K$362,4,0)</f>
        <v>https://upload.wikimedia.org/wikipedia/commons/5/59/Coat_of_arms_of_Los_Lagos_Region%2C_Chile.svg</v>
      </c>
      <c r="K23171" t="str">
        <f>+VLOOKUP(Tabla1[[#This Row],[Codreg]],$G$347:$K$362,5,0)</f>
        <v>https://raw.githubusercontent.com/Sud-Austral/LOGOS-DATA/main/LocalizaReg/10.jpg</v>
      </c>
    </row>
    <row r="23172" spans="1:11" x14ac:dyDescent="0.3">
      <c r="A23172" t="s">
        <v>232</v>
      </c>
      <c r="B23172">
        <v>10</v>
      </c>
      <c r="G23172" s="7">
        <v>99110512035</v>
      </c>
      <c r="H23172" t="s">
        <v>25010</v>
      </c>
      <c r="I23172" t="s">
        <v>23591</v>
      </c>
      <c r="J23172" t="str">
        <f>+VLOOKUP(Tabla1[[#This Row],[Codreg]],$G$347:$K$362,4,0)</f>
        <v>https://upload.wikimedia.org/wikipedia/commons/5/59/Coat_of_arms_of_Los_Lagos_Region%2C_Chile.svg</v>
      </c>
      <c r="K23172" t="str">
        <f>+VLOOKUP(Tabla1[[#This Row],[Codreg]],$G$347:$K$362,5,0)</f>
        <v>https://raw.githubusercontent.com/Sud-Austral/LOGOS-DATA/main/LocalizaReg/10.jpg</v>
      </c>
    </row>
    <row r="23173" spans="1:11" x14ac:dyDescent="0.3">
      <c r="A23173" t="s">
        <v>232</v>
      </c>
      <c r="B23173">
        <v>10</v>
      </c>
      <c r="G23173" s="7">
        <v>99110510007</v>
      </c>
      <c r="H23173" t="s">
        <v>25010</v>
      </c>
      <c r="I23173" t="s">
        <v>23592</v>
      </c>
      <c r="J23173" t="str">
        <f>+VLOOKUP(Tabla1[[#This Row],[Codreg]],$G$347:$K$362,4,0)</f>
        <v>https://upload.wikimedia.org/wikipedia/commons/5/59/Coat_of_arms_of_Los_Lagos_Region%2C_Chile.svg</v>
      </c>
      <c r="K23173" t="str">
        <f>+VLOOKUP(Tabla1[[#This Row],[Codreg]],$G$347:$K$362,5,0)</f>
        <v>https://raw.githubusercontent.com/Sud-Austral/LOGOS-DATA/main/LocalizaReg/10.jpg</v>
      </c>
    </row>
    <row r="23174" spans="1:11" x14ac:dyDescent="0.3">
      <c r="A23174" t="s">
        <v>232</v>
      </c>
      <c r="B23174">
        <v>10</v>
      </c>
      <c r="G23174" s="7">
        <v>99110503005</v>
      </c>
      <c r="H23174" t="s">
        <v>25010</v>
      </c>
      <c r="I23174" t="s">
        <v>23593</v>
      </c>
      <c r="J23174" t="str">
        <f>+VLOOKUP(Tabla1[[#This Row],[Codreg]],$G$347:$K$362,4,0)</f>
        <v>https://upload.wikimedia.org/wikipedia/commons/5/59/Coat_of_arms_of_Los_Lagos_Region%2C_Chile.svg</v>
      </c>
      <c r="K23174" t="str">
        <f>+VLOOKUP(Tabla1[[#This Row],[Codreg]],$G$347:$K$362,5,0)</f>
        <v>https://raw.githubusercontent.com/Sud-Austral/LOGOS-DATA/main/LocalizaReg/10.jpg</v>
      </c>
    </row>
    <row r="23175" spans="1:11" x14ac:dyDescent="0.3">
      <c r="A23175" t="s">
        <v>232</v>
      </c>
      <c r="B23175">
        <v>10</v>
      </c>
      <c r="G23175" s="7">
        <v>99110511189</v>
      </c>
      <c r="H23175" t="s">
        <v>25010</v>
      </c>
      <c r="I23175" t="s">
        <v>23594</v>
      </c>
      <c r="J23175" t="str">
        <f>+VLOOKUP(Tabla1[[#This Row],[Codreg]],$G$347:$K$362,4,0)</f>
        <v>https://upload.wikimedia.org/wikipedia/commons/5/59/Coat_of_arms_of_Los_Lagos_Region%2C_Chile.svg</v>
      </c>
      <c r="K23175" t="str">
        <f>+VLOOKUP(Tabla1[[#This Row],[Codreg]],$G$347:$K$362,5,0)</f>
        <v>https://raw.githubusercontent.com/Sud-Austral/LOGOS-DATA/main/LocalizaReg/10.jpg</v>
      </c>
    </row>
    <row r="23176" spans="1:11" x14ac:dyDescent="0.3">
      <c r="A23176" t="s">
        <v>232</v>
      </c>
      <c r="B23176">
        <v>10</v>
      </c>
      <c r="G23176" s="7">
        <v>99110511107</v>
      </c>
      <c r="H23176" t="s">
        <v>25010</v>
      </c>
      <c r="I23176" t="s">
        <v>23595</v>
      </c>
      <c r="J23176" t="str">
        <f>+VLOOKUP(Tabla1[[#This Row],[Codreg]],$G$347:$K$362,4,0)</f>
        <v>https://upload.wikimedia.org/wikipedia/commons/5/59/Coat_of_arms_of_Los_Lagos_Region%2C_Chile.svg</v>
      </c>
      <c r="K23176" t="str">
        <f>+VLOOKUP(Tabla1[[#This Row],[Codreg]],$G$347:$K$362,5,0)</f>
        <v>https://raw.githubusercontent.com/Sud-Austral/LOGOS-DATA/main/LocalizaReg/10.jpg</v>
      </c>
    </row>
    <row r="23177" spans="1:11" x14ac:dyDescent="0.3">
      <c r="A23177" t="s">
        <v>232</v>
      </c>
      <c r="B23177">
        <v>10</v>
      </c>
      <c r="G23177" s="7">
        <v>99110511099</v>
      </c>
      <c r="H23177" t="s">
        <v>25010</v>
      </c>
      <c r="I23177" t="s">
        <v>23596</v>
      </c>
      <c r="J23177" t="str">
        <f>+VLOOKUP(Tabla1[[#This Row],[Codreg]],$G$347:$K$362,4,0)</f>
        <v>https://upload.wikimedia.org/wikipedia/commons/5/59/Coat_of_arms_of_Los_Lagos_Region%2C_Chile.svg</v>
      </c>
      <c r="K23177" t="str">
        <f>+VLOOKUP(Tabla1[[#This Row],[Codreg]],$G$347:$K$362,5,0)</f>
        <v>https://raw.githubusercontent.com/Sud-Austral/LOGOS-DATA/main/LocalizaReg/10.jpg</v>
      </c>
    </row>
    <row r="23178" spans="1:11" x14ac:dyDescent="0.3">
      <c r="A23178" t="s">
        <v>232</v>
      </c>
      <c r="B23178">
        <v>10</v>
      </c>
      <c r="G23178" s="7">
        <v>99110511100</v>
      </c>
      <c r="H23178" t="s">
        <v>25010</v>
      </c>
      <c r="I23178" t="s">
        <v>23597</v>
      </c>
      <c r="J23178" t="str">
        <f>+VLOOKUP(Tabla1[[#This Row],[Codreg]],$G$347:$K$362,4,0)</f>
        <v>https://upload.wikimedia.org/wikipedia/commons/5/59/Coat_of_arms_of_Los_Lagos_Region%2C_Chile.svg</v>
      </c>
      <c r="K23178" t="str">
        <f>+VLOOKUP(Tabla1[[#This Row],[Codreg]],$G$347:$K$362,5,0)</f>
        <v>https://raw.githubusercontent.com/Sud-Austral/LOGOS-DATA/main/LocalizaReg/10.jpg</v>
      </c>
    </row>
    <row r="23179" spans="1:11" x14ac:dyDescent="0.3">
      <c r="A23179" t="s">
        <v>232</v>
      </c>
      <c r="B23179">
        <v>10</v>
      </c>
      <c r="G23179" s="7">
        <v>99110511056</v>
      </c>
      <c r="H23179" t="s">
        <v>25010</v>
      </c>
      <c r="I23179" t="s">
        <v>23598</v>
      </c>
      <c r="J23179" t="str">
        <f>+VLOOKUP(Tabla1[[#This Row],[Codreg]],$G$347:$K$362,4,0)</f>
        <v>https://upload.wikimedia.org/wikipedia/commons/5/59/Coat_of_arms_of_Los_Lagos_Region%2C_Chile.svg</v>
      </c>
      <c r="K23179" t="str">
        <f>+VLOOKUP(Tabla1[[#This Row],[Codreg]],$G$347:$K$362,5,0)</f>
        <v>https://raw.githubusercontent.com/Sud-Austral/LOGOS-DATA/main/LocalizaReg/10.jpg</v>
      </c>
    </row>
    <row r="23180" spans="1:11" x14ac:dyDescent="0.3">
      <c r="A23180" t="s">
        <v>232</v>
      </c>
      <c r="B23180">
        <v>10</v>
      </c>
      <c r="G23180" s="7">
        <v>99110511055</v>
      </c>
      <c r="H23180" t="s">
        <v>25010</v>
      </c>
      <c r="I23180" t="s">
        <v>23599</v>
      </c>
      <c r="J23180" t="str">
        <f>+VLOOKUP(Tabla1[[#This Row],[Codreg]],$G$347:$K$362,4,0)</f>
        <v>https://upload.wikimedia.org/wikipedia/commons/5/59/Coat_of_arms_of_Los_Lagos_Region%2C_Chile.svg</v>
      </c>
      <c r="K23180" t="str">
        <f>+VLOOKUP(Tabla1[[#This Row],[Codreg]],$G$347:$K$362,5,0)</f>
        <v>https://raw.githubusercontent.com/Sud-Austral/LOGOS-DATA/main/LocalizaReg/10.jpg</v>
      </c>
    </row>
    <row r="23181" spans="1:11" x14ac:dyDescent="0.3">
      <c r="A23181" t="s">
        <v>232</v>
      </c>
      <c r="B23181">
        <v>10</v>
      </c>
      <c r="G23181" s="7">
        <v>99110511052</v>
      </c>
      <c r="H23181" t="s">
        <v>25010</v>
      </c>
      <c r="I23181" t="s">
        <v>23600</v>
      </c>
      <c r="J23181" t="str">
        <f>+VLOOKUP(Tabla1[[#This Row],[Codreg]],$G$347:$K$362,4,0)</f>
        <v>https://upload.wikimedia.org/wikipedia/commons/5/59/Coat_of_arms_of_Los_Lagos_Region%2C_Chile.svg</v>
      </c>
      <c r="K23181" t="str">
        <f>+VLOOKUP(Tabla1[[#This Row],[Codreg]],$G$347:$K$362,5,0)</f>
        <v>https://raw.githubusercontent.com/Sud-Austral/LOGOS-DATA/main/LocalizaReg/10.jpg</v>
      </c>
    </row>
    <row r="23182" spans="1:11" x14ac:dyDescent="0.3">
      <c r="A23182" t="s">
        <v>232</v>
      </c>
      <c r="B23182">
        <v>10</v>
      </c>
      <c r="G23182" s="7">
        <v>99110511053</v>
      </c>
      <c r="H23182" t="s">
        <v>25010</v>
      </c>
      <c r="I23182" t="s">
        <v>23601</v>
      </c>
      <c r="J23182" t="str">
        <f>+VLOOKUP(Tabla1[[#This Row],[Codreg]],$G$347:$K$362,4,0)</f>
        <v>https://upload.wikimedia.org/wikipedia/commons/5/59/Coat_of_arms_of_Los_Lagos_Region%2C_Chile.svg</v>
      </c>
      <c r="K23182" t="str">
        <f>+VLOOKUP(Tabla1[[#This Row],[Codreg]],$G$347:$K$362,5,0)</f>
        <v>https://raw.githubusercontent.com/Sud-Austral/LOGOS-DATA/main/LocalizaReg/10.jpg</v>
      </c>
    </row>
    <row r="23183" spans="1:11" x14ac:dyDescent="0.3">
      <c r="A23183" t="s">
        <v>232</v>
      </c>
      <c r="B23183">
        <v>10</v>
      </c>
      <c r="G23183" s="7">
        <v>99110511024</v>
      </c>
      <c r="H23183" t="s">
        <v>25010</v>
      </c>
      <c r="I23183" t="s">
        <v>23602</v>
      </c>
      <c r="J23183" t="str">
        <f>+VLOOKUP(Tabla1[[#This Row],[Codreg]],$G$347:$K$362,4,0)</f>
        <v>https://upload.wikimedia.org/wikipedia/commons/5/59/Coat_of_arms_of_Los_Lagos_Region%2C_Chile.svg</v>
      </c>
      <c r="K23183" t="str">
        <f>+VLOOKUP(Tabla1[[#This Row],[Codreg]],$G$347:$K$362,5,0)</f>
        <v>https://raw.githubusercontent.com/Sud-Austral/LOGOS-DATA/main/LocalizaReg/10.jpg</v>
      </c>
    </row>
    <row r="23184" spans="1:11" x14ac:dyDescent="0.3">
      <c r="A23184" t="s">
        <v>232</v>
      </c>
      <c r="B23184">
        <v>10</v>
      </c>
      <c r="G23184" s="7">
        <v>99110511042</v>
      </c>
      <c r="H23184" t="s">
        <v>25010</v>
      </c>
      <c r="I23184" t="s">
        <v>23603</v>
      </c>
      <c r="J23184" t="str">
        <f>+VLOOKUP(Tabla1[[#This Row],[Codreg]],$G$347:$K$362,4,0)</f>
        <v>https://upload.wikimedia.org/wikipedia/commons/5/59/Coat_of_arms_of_Los_Lagos_Region%2C_Chile.svg</v>
      </c>
      <c r="K23184" t="str">
        <f>+VLOOKUP(Tabla1[[#This Row],[Codreg]],$G$347:$K$362,5,0)</f>
        <v>https://raw.githubusercontent.com/Sud-Austral/LOGOS-DATA/main/LocalizaReg/10.jpg</v>
      </c>
    </row>
    <row r="23185" spans="1:11" x14ac:dyDescent="0.3">
      <c r="A23185" t="s">
        <v>232</v>
      </c>
      <c r="B23185">
        <v>10</v>
      </c>
      <c r="G23185" s="7">
        <v>99110511013</v>
      </c>
      <c r="H23185" t="s">
        <v>25010</v>
      </c>
      <c r="I23185" t="s">
        <v>23604</v>
      </c>
      <c r="J23185" t="str">
        <f>+VLOOKUP(Tabla1[[#This Row],[Codreg]],$G$347:$K$362,4,0)</f>
        <v>https://upload.wikimedia.org/wikipedia/commons/5/59/Coat_of_arms_of_Los_Lagos_Region%2C_Chile.svg</v>
      </c>
      <c r="K23185" t="str">
        <f>+VLOOKUP(Tabla1[[#This Row],[Codreg]],$G$347:$K$362,5,0)</f>
        <v>https://raw.githubusercontent.com/Sud-Austral/LOGOS-DATA/main/LocalizaReg/10.jpg</v>
      </c>
    </row>
    <row r="23186" spans="1:11" x14ac:dyDescent="0.3">
      <c r="A23186" t="s">
        <v>232</v>
      </c>
      <c r="B23186">
        <v>10</v>
      </c>
      <c r="G23186" s="7">
        <v>99110511012</v>
      </c>
      <c r="H23186" t="s">
        <v>25010</v>
      </c>
      <c r="I23186" t="s">
        <v>23605</v>
      </c>
      <c r="J23186" t="str">
        <f>+VLOOKUP(Tabla1[[#This Row],[Codreg]],$G$347:$K$362,4,0)</f>
        <v>https://upload.wikimedia.org/wikipedia/commons/5/59/Coat_of_arms_of_Los_Lagos_Region%2C_Chile.svg</v>
      </c>
      <c r="K23186" t="str">
        <f>+VLOOKUP(Tabla1[[#This Row],[Codreg]],$G$347:$K$362,5,0)</f>
        <v>https://raw.githubusercontent.com/Sud-Austral/LOGOS-DATA/main/LocalizaReg/10.jpg</v>
      </c>
    </row>
    <row r="23187" spans="1:11" x14ac:dyDescent="0.3">
      <c r="A23187" t="s">
        <v>232</v>
      </c>
      <c r="B23187">
        <v>10</v>
      </c>
      <c r="G23187" s="7">
        <v>99110514008</v>
      </c>
      <c r="H23187" t="s">
        <v>25010</v>
      </c>
      <c r="I23187" t="s">
        <v>23606</v>
      </c>
      <c r="J23187" t="str">
        <f>+VLOOKUP(Tabla1[[#This Row],[Codreg]],$G$347:$K$362,4,0)</f>
        <v>https://upload.wikimedia.org/wikipedia/commons/5/59/Coat_of_arms_of_Los_Lagos_Region%2C_Chile.svg</v>
      </c>
      <c r="K23187" t="str">
        <f>+VLOOKUP(Tabla1[[#This Row],[Codreg]],$G$347:$K$362,5,0)</f>
        <v>https://raw.githubusercontent.com/Sud-Austral/LOGOS-DATA/main/LocalizaReg/10.jpg</v>
      </c>
    </row>
    <row r="23188" spans="1:11" x14ac:dyDescent="0.3">
      <c r="A23188" t="s">
        <v>232</v>
      </c>
      <c r="B23188">
        <v>10</v>
      </c>
      <c r="G23188" s="7">
        <v>99110514009</v>
      </c>
      <c r="H23188" t="s">
        <v>25010</v>
      </c>
      <c r="I23188" t="s">
        <v>23607</v>
      </c>
      <c r="J23188" t="str">
        <f>+VLOOKUP(Tabla1[[#This Row],[Codreg]],$G$347:$K$362,4,0)</f>
        <v>https://upload.wikimedia.org/wikipedia/commons/5/59/Coat_of_arms_of_Los_Lagos_Region%2C_Chile.svg</v>
      </c>
      <c r="K23188" t="str">
        <f>+VLOOKUP(Tabla1[[#This Row],[Codreg]],$G$347:$K$362,5,0)</f>
        <v>https://raw.githubusercontent.com/Sud-Austral/LOGOS-DATA/main/LocalizaReg/10.jpg</v>
      </c>
    </row>
    <row r="23189" spans="1:11" x14ac:dyDescent="0.3">
      <c r="A23189" t="s">
        <v>923</v>
      </c>
      <c r="B23189">
        <v>6</v>
      </c>
      <c r="G23189" s="7">
        <v>99106000106</v>
      </c>
      <c r="H23189" t="s">
        <v>25010</v>
      </c>
      <c r="I23189" t="s">
        <v>23608</v>
      </c>
      <c r="J23189" t="str">
        <f>+VLOOKUP(Tabla1[[#This Row],[Codreg]],$G$347:$K$362,4,0)</f>
        <v>https://upload.wikimedia.org/wikipedia/commons/f/ff/Coat_of_arms_of_O%27Higgins_Region%2C_Chile.svg</v>
      </c>
      <c r="K23189" t="str">
        <f>+VLOOKUP(Tabla1[[#This Row],[Codreg]],$G$347:$K$362,5,0)</f>
        <v>https://raw.githubusercontent.com/Sud-Austral/LOGOS-DATA/main/LocalizaReg/6.jpg</v>
      </c>
    </row>
    <row r="23190" spans="1:11" x14ac:dyDescent="0.3">
      <c r="A23190" t="s">
        <v>923</v>
      </c>
      <c r="B23190">
        <v>6</v>
      </c>
      <c r="G23190" s="7">
        <v>99106000127</v>
      </c>
      <c r="H23190" t="s">
        <v>25010</v>
      </c>
      <c r="I23190" t="s">
        <v>23609</v>
      </c>
      <c r="J23190" t="str">
        <f>+VLOOKUP(Tabla1[[#This Row],[Codreg]],$G$347:$K$362,4,0)</f>
        <v>https://upload.wikimedia.org/wikipedia/commons/f/ff/Coat_of_arms_of_O%27Higgins_Region%2C_Chile.svg</v>
      </c>
      <c r="K23190" t="str">
        <f>+VLOOKUP(Tabla1[[#This Row],[Codreg]],$G$347:$K$362,5,0)</f>
        <v>https://raw.githubusercontent.com/Sud-Austral/LOGOS-DATA/main/LocalizaReg/6.jpg</v>
      </c>
    </row>
    <row r="23191" spans="1:11" x14ac:dyDescent="0.3">
      <c r="A23191" t="s">
        <v>923</v>
      </c>
      <c r="B23191">
        <v>6</v>
      </c>
      <c r="G23191" s="7">
        <v>99106001058</v>
      </c>
      <c r="H23191" t="s">
        <v>25010</v>
      </c>
      <c r="I23191" t="s">
        <v>23610</v>
      </c>
      <c r="J23191" t="str">
        <f>+VLOOKUP(Tabla1[[#This Row],[Codreg]],$G$347:$K$362,4,0)</f>
        <v>https://upload.wikimedia.org/wikipedia/commons/f/ff/Coat_of_arms_of_O%27Higgins_Region%2C_Chile.svg</v>
      </c>
      <c r="K23191" t="str">
        <f>+VLOOKUP(Tabla1[[#This Row],[Codreg]],$G$347:$K$362,5,0)</f>
        <v>https://raw.githubusercontent.com/Sud-Austral/LOGOS-DATA/main/LocalizaReg/6.jpg</v>
      </c>
    </row>
    <row r="23192" spans="1:11" x14ac:dyDescent="0.3">
      <c r="A23192" t="s">
        <v>923</v>
      </c>
      <c r="B23192">
        <v>6</v>
      </c>
      <c r="G23192" s="7">
        <v>99106001060</v>
      </c>
      <c r="H23192" t="s">
        <v>25010</v>
      </c>
      <c r="I23192" t="s">
        <v>23611</v>
      </c>
      <c r="J23192" t="str">
        <f>+VLOOKUP(Tabla1[[#This Row],[Codreg]],$G$347:$K$362,4,0)</f>
        <v>https://upload.wikimedia.org/wikipedia/commons/f/ff/Coat_of_arms_of_O%27Higgins_Region%2C_Chile.svg</v>
      </c>
      <c r="K23192" t="str">
        <f>+VLOOKUP(Tabla1[[#This Row],[Codreg]],$G$347:$K$362,5,0)</f>
        <v>https://raw.githubusercontent.com/Sud-Austral/LOGOS-DATA/main/LocalizaReg/6.jpg</v>
      </c>
    </row>
    <row r="23193" spans="1:11" x14ac:dyDescent="0.3">
      <c r="A23193" t="s">
        <v>923</v>
      </c>
      <c r="B23193">
        <v>6</v>
      </c>
      <c r="G23193" s="7">
        <v>99106002048</v>
      </c>
      <c r="H23193" t="s">
        <v>25010</v>
      </c>
      <c r="I23193" t="s">
        <v>23612</v>
      </c>
      <c r="J23193" t="str">
        <f>+VLOOKUP(Tabla1[[#This Row],[Codreg]],$G$347:$K$362,4,0)</f>
        <v>https://upload.wikimedia.org/wikipedia/commons/f/ff/Coat_of_arms_of_O%27Higgins_Region%2C_Chile.svg</v>
      </c>
      <c r="K23193" t="str">
        <f>+VLOOKUP(Tabla1[[#This Row],[Codreg]],$G$347:$K$362,5,0)</f>
        <v>https://raw.githubusercontent.com/Sud-Austral/LOGOS-DATA/main/LocalizaReg/6.jpg</v>
      </c>
    </row>
    <row r="23194" spans="1:11" x14ac:dyDescent="0.3">
      <c r="A23194" t="s">
        <v>923</v>
      </c>
      <c r="B23194">
        <v>6</v>
      </c>
      <c r="G23194" s="7">
        <v>99106003037</v>
      </c>
      <c r="H23194" t="s">
        <v>25010</v>
      </c>
      <c r="I23194" t="s">
        <v>23613</v>
      </c>
      <c r="J23194" t="str">
        <f>+VLOOKUP(Tabla1[[#This Row],[Codreg]],$G$347:$K$362,4,0)</f>
        <v>https://upload.wikimedia.org/wikipedia/commons/f/ff/Coat_of_arms_of_O%27Higgins_Region%2C_Chile.svg</v>
      </c>
      <c r="K23194" t="str">
        <f>+VLOOKUP(Tabla1[[#This Row],[Codreg]],$G$347:$K$362,5,0)</f>
        <v>https://raw.githubusercontent.com/Sud-Austral/LOGOS-DATA/main/LocalizaReg/6.jpg</v>
      </c>
    </row>
    <row r="23195" spans="1:11" x14ac:dyDescent="0.3">
      <c r="A23195" t="s">
        <v>923</v>
      </c>
      <c r="B23195">
        <v>6</v>
      </c>
      <c r="G23195" s="7">
        <v>99106003036</v>
      </c>
      <c r="H23195" t="s">
        <v>25010</v>
      </c>
      <c r="I23195" t="s">
        <v>23614</v>
      </c>
      <c r="J23195" t="str">
        <f>+VLOOKUP(Tabla1[[#This Row],[Codreg]],$G$347:$K$362,4,0)</f>
        <v>https://upload.wikimedia.org/wikipedia/commons/f/ff/Coat_of_arms_of_O%27Higgins_Region%2C_Chile.svg</v>
      </c>
      <c r="K23195" t="str">
        <f>+VLOOKUP(Tabla1[[#This Row],[Codreg]],$G$347:$K$362,5,0)</f>
        <v>https://raw.githubusercontent.com/Sud-Austral/LOGOS-DATA/main/LocalizaReg/6.jpg</v>
      </c>
    </row>
    <row r="23196" spans="1:11" x14ac:dyDescent="0.3">
      <c r="A23196" t="s">
        <v>923</v>
      </c>
      <c r="B23196">
        <v>6</v>
      </c>
      <c r="G23196" s="7">
        <v>99106003035</v>
      </c>
      <c r="H23196" t="s">
        <v>25010</v>
      </c>
      <c r="I23196" t="s">
        <v>23615</v>
      </c>
      <c r="J23196" t="str">
        <f>+VLOOKUP(Tabla1[[#This Row],[Codreg]],$G$347:$K$362,4,0)</f>
        <v>https://upload.wikimedia.org/wikipedia/commons/f/ff/Coat_of_arms_of_O%27Higgins_Region%2C_Chile.svg</v>
      </c>
      <c r="K23196" t="str">
        <f>+VLOOKUP(Tabla1[[#This Row],[Codreg]],$G$347:$K$362,5,0)</f>
        <v>https://raw.githubusercontent.com/Sud-Austral/LOGOS-DATA/main/LocalizaReg/6.jpg</v>
      </c>
    </row>
    <row r="23197" spans="1:11" x14ac:dyDescent="0.3">
      <c r="A23197" t="s">
        <v>923</v>
      </c>
      <c r="B23197">
        <v>6</v>
      </c>
      <c r="G23197" s="7">
        <v>99106003030</v>
      </c>
      <c r="H23197" t="s">
        <v>25010</v>
      </c>
      <c r="I23197" t="s">
        <v>23616</v>
      </c>
      <c r="J23197" t="str">
        <f>+VLOOKUP(Tabla1[[#This Row],[Codreg]],$G$347:$K$362,4,0)</f>
        <v>https://upload.wikimedia.org/wikipedia/commons/f/ff/Coat_of_arms_of_O%27Higgins_Region%2C_Chile.svg</v>
      </c>
      <c r="K23197" t="str">
        <f>+VLOOKUP(Tabla1[[#This Row],[Codreg]],$G$347:$K$362,5,0)</f>
        <v>https://raw.githubusercontent.com/Sud-Austral/LOGOS-DATA/main/LocalizaReg/6.jpg</v>
      </c>
    </row>
    <row r="23198" spans="1:11" x14ac:dyDescent="0.3">
      <c r="A23198" t="s">
        <v>923</v>
      </c>
      <c r="B23198">
        <v>6</v>
      </c>
      <c r="G23198" s="7">
        <v>99106000058</v>
      </c>
      <c r="H23198" t="s">
        <v>25010</v>
      </c>
      <c r="I23198" t="s">
        <v>23617</v>
      </c>
      <c r="J23198" t="str">
        <f>+VLOOKUP(Tabla1[[#This Row],[Codreg]],$G$347:$K$362,4,0)</f>
        <v>https://upload.wikimedia.org/wikipedia/commons/f/ff/Coat_of_arms_of_O%27Higgins_Region%2C_Chile.svg</v>
      </c>
      <c r="K23198" t="str">
        <f>+VLOOKUP(Tabla1[[#This Row],[Codreg]],$G$347:$K$362,5,0)</f>
        <v>https://raw.githubusercontent.com/Sud-Austral/LOGOS-DATA/main/LocalizaReg/6.jpg</v>
      </c>
    </row>
    <row r="23199" spans="1:11" x14ac:dyDescent="0.3">
      <c r="A23199" t="s">
        <v>923</v>
      </c>
      <c r="B23199">
        <v>6</v>
      </c>
      <c r="G23199" s="7">
        <v>99106002040</v>
      </c>
      <c r="H23199" t="s">
        <v>25010</v>
      </c>
      <c r="I23199" t="s">
        <v>23618</v>
      </c>
      <c r="J23199" t="str">
        <f>+VLOOKUP(Tabla1[[#This Row],[Codreg]],$G$347:$K$362,4,0)</f>
        <v>https://upload.wikimedia.org/wikipedia/commons/f/ff/Coat_of_arms_of_O%27Higgins_Region%2C_Chile.svg</v>
      </c>
      <c r="K23199" t="str">
        <f>+VLOOKUP(Tabla1[[#This Row],[Codreg]],$G$347:$K$362,5,0)</f>
        <v>https://raw.githubusercontent.com/Sud-Austral/LOGOS-DATA/main/LocalizaReg/6.jpg</v>
      </c>
    </row>
    <row r="23200" spans="1:11" x14ac:dyDescent="0.3">
      <c r="A23200" t="s">
        <v>923</v>
      </c>
      <c r="B23200">
        <v>6</v>
      </c>
      <c r="G23200" s="7">
        <v>99106004022</v>
      </c>
      <c r="H23200" t="s">
        <v>25010</v>
      </c>
      <c r="I23200" t="s">
        <v>23619</v>
      </c>
      <c r="J23200" t="str">
        <f>+VLOOKUP(Tabla1[[#This Row],[Codreg]],$G$347:$K$362,4,0)</f>
        <v>https://upload.wikimedia.org/wikipedia/commons/f/ff/Coat_of_arms_of_O%27Higgins_Region%2C_Chile.svg</v>
      </c>
      <c r="K23200" t="str">
        <f>+VLOOKUP(Tabla1[[#This Row],[Codreg]],$G$347:$K$362,5,0)</f>
        <v>https://raw.githubusercontent.com/Sud-Austral/LOGOS-DATA/main/LocalizaReg/6.jpg</v>
      </c>
    </row>
    <row r="23201" spans="1:11" x14ac:dyDescent="0.3">
      <c r="A23201" t="s">
        <v>923</v>
      </c>
      <c r="B23201">
        <v>6</v>
      </c>
      <c r="G23201" s="7">
        <v>99106004079</v>
      </c>
      <c r="H23201" t="s">
        <v>25010</v>
      </c>
      <c r="I23201" t="s">
        <v>23620</v>
      </c>
      <c r="J23201" t="str">
        <f>+VLOOKUP(Tabla1[[#This Row],[Codreg]],$G$347:$K$362,4,0)</f>
        <v>https://upload.wikimedia.org/wikipedia/commons/f/ff/Coat_of_arms_of_O%27Higgins_Region%2C_Chile.svg</v>
      </c>
      <c r="K23201" t="str">
        <f>+VLOOKUP(Tabla1[[#This Row],[Codreg]],$G$347:$K$362,5,0)</f>
        <v>https://raw.githubusercontent.com/Sud-Austral/LOGOS-DATA/main/LocalizaReg/6.jpg</v>
      </c>
    </row>
    <row r="23202" spans="1:11" x14ac:dyDescent="0.3">
      <c r="A23202" t="s">
        <v>923</v>
      </c>
      <c r="B23202">
        <v>6</v>
      </c>
      <c r="G23202" s="7">
        <v>99106003033</v>
      </c>
      <c r="H23202" t="s">
        <v>25010</v>
      </c>
      <c r="I23202" t="s">
        <v>23621</v>
      </c>
      <c r="J23202" t="str">
        <f>+VLOOKUP(Tabla1[[#This Row],[Codreg]],$G$347:$K$362,4,0)</f>
        <v>https://upload.wikimedia.org/wikipedia/commons/f/ff/Coat_of_arms_of_O%27Higgins_Region%2C_Chile.svg</v>
      </c>
      <c r="K23202" t="str">
        <f>+VLOOKUP(Tabla1[[#This Row],[Codreg]],$G$347:$K$362,5,0)</f>
        <v>https://raw.githubusercontent.com/Sud-Austral/LOGOS-DATA/main/LocalizaReg/6.jpg</v>
      </c>
    </row>
    <row r="23203" spans="1:11" x14ac:dyDescent="0.3">
      <c r="A23203" t="s">
        <v>923</v>
      </c>
      <c r="B23203">
        <v>6</v>
      </c>
      <c r="G23203" s="7">
        <v>99106013019</v>
      </c>
      <c r="H23203" t="s">
        <v>25010</v>
      </c>
      <c r="I23203" t="s">
        <v>23622</v>
      </c>
      <c r="J23203" t="str">
        <f>+VLOOKUP(Tabla1[[#This Row],[Codreg]],$G$347:$K$362,4,0)</f>
        <v>https://upload.wikimedia.org/wikipedia/commons/f/ff/Coat_of_arms_of_O%27Higgins_Region%2C_Chile.svg</v>
      </c>
      <c r="K23203" t="str">
        <f>+VLOOKUP(Tabla1[[#This Row],[Codreg]],$G$347:$K$362,5,0)</f>
        <v>https://raw.githubusercontent.com/Sud-Austral/LOGOS-DATA/main/LocalizaReg/6.jpg</v>
      </c>
    </row>
    <row r="23204" spans="1:11" x14ac:dyDescent="0.3">
      <c r="A23204" t="s">
        <v>923</v>
      </c>
      <c r="B23204">
        <v>6</v>
      </c>
      <c r="G23204" s="7">
        <v>99106013021</v>
      </c>
      <c r="H23204" t="s">
        <v>25010</v>
      </c>
      <c r="I23204" t="s">
        <v>23623</v>
      </c>
      <c r="J23204" t="str">
        <f>+VLOOKUP(Tabla1[[#This Row],[Codreg]],$G$347:$K$362,4,0)</f>
        <v>https://upload.wikimedia.org/wikipedia/commons/f/ff/Coat_of_arms_of_O%27Higgins_Region%2C_Chile.svg</v>
      </c>
      <c r="K23204" t="str">
        <f>+VLOOKUP(Tabla1[[#This Row],[Codreg]],$G$347:$K$362,5,0)</f>
        <v>https://raw.githubusercontent.com/Sud-Austral/LOGOS-DATA/main/LocalizaReg/6.jpg</v>
      </c>
    </row>
    <row r="23205" spans="1:11" x14ac:dyDescent="0.3">
      <c r="A23205" t="s">
        <v>923</v>
      </c>
      <c r="B23205">
        <v>6</v>
      </c>
      <c r="G23205" s="7">
        <v>99106020013</v>
      </c>
      <c r="H23205" t="s">
        <v>25010</v>
      </c>
      <c r="I23205" t="s">
        <v>23624</v>
      </c>
      <c r="J23205" t="str">
        <f>+VLOOKUP(Tabla1[[#This Row],[Codreg]],$G$347:$K$362,4,0)</f>
        <v>https://upload.wikimedia.org/wikipedia/commons/f/ff/Coat_of_arms_of_O%27Higgins_Region%2C_Chile.svg</v>
      </c>
      <c r="K23205" t="str">
        <f>+VLOOKUP(Tabla1[[#This Row],[Codreg]],$G$347:$K$362,5,0)</f>
        <v>https://raw.githubusercontent.com/Sud-Austral/LOGOS-DATA/main/LocalizaReg/6.jpg</v>
      </c>
    </row>
    <row r="23206" spans="1:11" x14ac:dyDescent="0.3">
      <c r="A23206" t="s">
        <v>923</v>
      </c>
      <c r="B23206">
        <v>6</v>
      </c>
      <c r="G23206" s="7">
        <v>99106000041</v>
      </c>
      <c r="H23206" t="s">
        <v>25010</v>
      </c>
      <c r="I23206" t="s">
        <v>23625</v>
      </c>
      <c r="J23206" t="str">
        <f>+VLOOKUP(Tabla1[[#This Row],[Codreg]],$G$347:$K$362,4,0)</f>
        <v>https://upload.wikimedia.org/wikipedia/commons/f/ff/Coat_of_arms_of_O%27Higgins_Region%2C_Chile.svg</v>
      </c>
      <c r="K23206" t="str">
        <f>+VLOOKUP(Tabla1[[#This Row],[Codreg]],$G$347:$K$362,5,0)</f>
        <v>https://raw.githubusercontent.com/Sud-Austral/LOGOS-DATA/main/LocalizaReg/6.jpg</v>
      </c>
    </row>
    <row r="23207" spans="1:11" x14ac:dyDescent="0.3">
      <c r="A23207" t="s">
        <v>923</v>
      </c>
      <c r="B23207">
        <v>6</v>
      </c>
      <c r="G23207" s="7">
        <v>99106000124</v>
      </c>
      <c r="H23207" t="s">
        <v>25010</v>
      </c>
      <c r="I23207" t="s">
        <v>23626</v>
      </c>
      <c r="J23207" t="str">
        <f>+VLOOKUP(Tabla1[[#This Row],[Codreg]],$G$347:$K$362,4,0)</f>
        <v>https://upload.wikimedia.org/wikipedia/commons/f/ff/Coat_of_arms_of_O%27Higgins_Region%2C_Chile.svg</v>
      </c>
      <c r="K23207" t="str">
        <f>+VLOOKUP(Tabla1[[#This Row],[Codreg]],$G$347:$K$362,5,0)</f>
        <v>https://raw.githubusercontent.com/Sud-Austral/LOGOS-DATA/main/LocalizaReg/6.jpg</v>
      </c>
    </row>
    <row r="23208" spans="1:11" x14ac:dyDescent="0.3">
      <c r="A23208" t="s">
        <v>923</v>
      </c>
      <c r="B23208">
        <v>6</v>
      </c>
      <c r="G23208" s="7">
        <v>99106000121</v>
      </c>
      <c r="H23208" t="s">
        <v>25010</v>
      </c>
      <c r="I23208" t="s">
        <v>23627</v>
      </c>
      <c r="J23208" t="str">
        <f>+VLOOKUP(Tabla1[[#This Row],[Codreg]],$G$347:$K$362,4,0)</f>
        <v>https://upload.wikimedia.org/wikipedia/commons/f/ff/Coat_of_arms_of_O%27Higgins_Region%2C_Chile.svg</v>
      </c>
      <c r="K23208" t="str">
        <f>+VLOOKUP(Tabla1[[#This Row],[Codreg]],$G$347:$K$362,5,0)</f>
        <v>https://raw.githubusercontent.com/Sud-Austral/LOGOS-DATA/main/LocalizaReg/6.jpg</v>
      </c>
    </row>
    <row r="23209" spans="1:11" x14ac:dyDescent="0.3">
      <c r="A23209" t="s">
        <v>923</v>
      </c>
      <c r="B23209">
        <v>6</v>
      </c>
      <c r="G23209" s="7">
        <v>99106002042</v>
      </c>
      <c r="H23209" t="s">
        <v>25010</v>
      </c>
      <c r="I23209" t="s">
        <v>23628</v>
      </c>
      <c r="J23209" t="str">
        <f>+VLOOKUP(Tabla1[[#This Row],[Codreg]],$G$347:$K$362,4,0)</f>
        <v>https://upload.wikimedia.org/wikipedia/commons/f/ff/Coat_of_arms_of_O%27Higgins_Region%2C_Chile.svg</v>
      </c>
      <c r="K23209" t="str">
        <f>+VLOOKUP(Tabla1[[#This Row],[Codreg]],$G$347:$K$362,5,0)</f>
        <v>https://raw.githubusercontent.com/Sud-Austral/LOGOS-DATA/main/LocalizaReg/6.jpg</v>
      </c>
    </row>
    <row r="23210" spans="1:11" x14ac:dyDescent="0.3">
      <c r="A23210" t="s">
        <v>923</v>
      </c>
      <c r="B23210">
        <v>6</v>
      </c>
      <c r="G23210" s="7">
        <v>99106002071</v>
      </c>
      <c r="H23210" t="s">
        <v>25010</v>
      </c>
      <c r="I23210" t="s">
        <v>23629</v>
      </c>
      <c r="J23210" t="str">
        <f>+VLOOKUP(Tabla1[[#This Row],[Codreg]],$G$347:$K$362,4,0)</f>
        <v>https://upload.wikimedia.org/wikipedia/commons/f/ff/Coat_of_arms_of_O%27Higgins_Region%2C_Chile.svg</v>
      </c>
      <c r="K23210" t="str">
        <f>+VLOOKUP(Tabla1[[#This Row],[Codreg]],$G$347:$K$362,5,0)</f>
        <v>https://raw.githubusercontent.com/Sud-Austral/LOGOS-DATA/main/LocalizaReg/6.jpg</v>
      </c>
    </row>
    <row r="23211" spans="1:11" x14ac:dyDescent="0.3">
      <c r="A23211" t="s">
        <v>923</v>
      </c>
      <c r="B23211">
        <v>6</v>
      </c>
      <c r="G23211" s="7">
        <v>99106002056</v>
      </c>
      <c r="H23211" t="s">
        <v>25010</v>
      </c>
      <c r="I23211" t="s">
        <v>23630</v>
      </c>
      <c r="J23211" t="str">
        <f>+VLOOKUP(Tabla1[[#This Row],[Codreg]],$G$347:$K$362,4,0)</f>
        <v>https://upload.wikimedia.org/wikipedia/commons/f/ff/Coat_of_arms_of_O%27Higgins_Region%2C_Chile.svg</v>
      </c>
      <c r="K23211" t="str">
        <f>+VLOOKUP(Tabla1[[#This Row],[Codreg]],$G$347:$K$362,5,0)</f>
        <v>https://raw.githubusercontent.com/Sud-Austral/LOGOS-DATA/main/LocalizaReg/6.jpg</v>
      </c>
    </row>
    <row r="23212" spans="1:11" x14ac:dyDescent="0.3">
      <c r="A23212" t="s">
        <v>923</v>
      </c>
      <c r="B23212">
        <v>6</v>
      </c>
      <c r="G23212" s="7">
        <v>99106004064</v>
      </c>
      <c r="H23212" t="s">
        <v>25010</v>
      </c>
      <c r="I23212" t="s">
        <v>23631</v>
      </c>
      <c r="J23212" t="str">
        <f>+VLOOKUP(Tabla1[[#This Row],[Codreg]],$G$347:$K$362,4,0)</f>
        <v>https://upload.wikimedia.org/wikipedia/commons/f/ff/Coat_of_arms_of_O%27Higgins_Region%2C_Chile.svg</v>
      </c>
      <c r="K23212" t="str">
        <f>+VLOOKUP(Tabla1[[#This Row],[Codreg]],$G$347:$K$362,5,0)</f>
        <v>https://raw.githubusercontent.com/Sud-Austral/LOGOS-DATA/main/LocalizaReg/6.jpg</v>
      </c>
    </row>
    <row r="23213" spans="1:11" x14ac:dyDescent="0.3">
      <c r="A23213" t="s">
        <v>923</v>
      </c>
      <c r="B23213">
        <v>6</v>
      </c>
      <c r="G23213" s="7">
        <v>99106004082</v>
      </c>
      <c r="H23213" t="s">
        <v>25010</v>
      </c>
      <c r="I23213" t="s">
        <v>23632</v>
      </c>
      <c r="J23213" t="str">
        <f>+VLOOKUP(Tabla1[[#This Row],[Codreg]],$G$347:$K$362,4,0)</f>
        <v>https://upload.wikimedia.org/wikipedia/commons/f/ff/Coat_of_arms_of_O%27Higgins_Region%2C_Chile.svg</v>
      </c>
      <c r="K23213" t="str">
        <f>+VLOOKUP(Tabla1[[#This Row],[Codreg]],$G$347:$K$362,5,0)</f>
        <v>https://raw.githubusercontent.com/Sud-Austral/LOGOS-DATA/main/LocalizaReg/6.jpg</v>
      </c>
    </row>
    <row r="23214" spans="1:11" x14ac:dyDescent="0.3">
      <c r="A23214" t="s">
        <v>923</v>
      </c>
      <c r="B23214">
        <v>6</v>
      </c>
      <c r="G23214" s="7">
        <v>99106005038</v>
      </c>
      <c r="H23214" t="s">
        <v>25010</v>
      </c>
      <c r="I23214" t="s">
        <v>23633</v>
      </c>
      <c r="J23214" t="str">
        <f>+VLOOKUP(Tabla1[[#This Row],[Codreg]],$G$347:$K$362,4,0)</f>
        <v>https://upload.wikimedia.org/wikipedia/commons/f/ff/Coat_of_arms_of_O%27Higgins_Region%2C_Chile.svg</v>
      </c>
      <c r="K23214" t="str">
        <f>+VLOOKUP(Tabla1[[#This Row],[Codreg]],$G$347:$K$362,5,0)</f>
        <v>https://raw.githubusercontent.com/Sud-Austral/LOGOS-DATA/main/LocalizaReg/6.jpg</v>
      </c>
    </row>
    <row r="23215" spans="1:11" x14ac:dyDescent="0.3">
      <c r="A23215" t="s">
        <v>923</v>
      </c>
      <c r="B23215">
        <v>6</v>
      </c>
      <c r="G23215" s="7">
        <v>99106000123</v>
      </c>
      <c r="H23215" t="s">
        <v>25010</v>
      </c>
      <c r="I23215" t="s">
        <v>23634</v>
      </c>
      <c r="J23215" t="str">
        <f>+VLOOKUP(Tabla1[[#This Row],[Codreg]],$G$347:$K$362,4,0)</f>
        <v>https://upload.wikimedia.org/wikipedia/commons/f/ff/Coat_of_arms_of_O%27Higgins_Region%2C_Chile.svg</v>
      </c>
      <c r="K23215" t="str">
        <f>+VLOOKUP(Tabla1[[#This Row],[Codreg]],$G$347:$K$362,5,0)</f>
        <v>https://raw.githubusercontent.com/Sud-Austral/LOGOS-DATA/main/LocalizaReg/6.jpg</v>
      </c>
    </row>
    <row r="23216" spans="1:11" x14ac:dyDescent="0.3">
      <c r="A23216" t="s">
        <v>923</v>
      </c>
      <c r="B23216">
        <v>6</v>
      </c>
      <c r="G23216" s="7">
        <v>99106002065</v>
      </c>
      <c r="H23216" t="s">
        <v>25010</v>
      </c>
      <c r="I23216" t="s">
        <v>23635</v>
      </c>
      <c r="J23216" t="str">
        <f>+VLOOKUP(Tabla1[[#This Row],[Codreg]],$G$347:$K$362,4,0)</f>
        <v>https://upload.wikimedia.org/wikipedia/commons/f/ff/Coat_of_arms_of_O%27Higgins_Region%2C_Chile.svg</v>
      </c>
      <c r="K23216" t="str">
        <f>+VLOOKUP(Tabla1[[#This Row],[Codreg]],$G$347:$K$362,5,0)</f>
        <v>https://raw.githubusercontent.com/Sud-Austral/LOGOS-DATA/main/LocalizaReg/6.jpg</v>
      </c>
    </row>
    <row r="23217" spans="1:11" x14ac:dyDescent="0.3">
      <c r="A23217" t="s">
        <v>923</v>
      </c>
      <c r="B23217">
        <v>6</v>
      </c>
      <c r="G23217" s="7">
        <v>99106002066</v>
      </c>
      <c r="H23217" t="s">
        <v>25010</v>
      </c>
      <c r="I23217" t="s">
        <v>23636</v>
      </c>
      <c r="J23217" t="str">
        <f>+VLOOKUP(Tabla1[[#This Row],[Codreg]],$G$347:$K$362,4,0)</f>
        <v>https://upload.wikimedia.org/wikipedia/commons/f/ff/Coat_of_arms_of_O%27Higgins_Region%2C_Chile.svg</v>
      </c>
      <c r="K23217" t="str">
        <f>+VLOOKUP(Tabla1[[#This Row],[Codreg]],$G$347:$K$362,5,0)</f>
        <v>https://raw.githubusercontent.com/Sud-Austral/LOGOS-DATA/main/LocalizaReg/6.jpg</v>
      </c>
    </row>
    <row r="23218" spans="1:11" x14ac:dyDescent="0.3">
      <c r="A23218" t="s">
        <v>923</v>
      </c>
      <c r="B23218">
        <v>6</v>
      </c>
      <c r="G23218" s="7">
        <v>99106003019</v>
      </c>
      <c r="H23218" t="s">
        <v>25010</v>
      </c>
      <c r="I23218" t="s">
        <v>23637</v>
      </c>
      <c r="J23218" t="str">
        <f>+VLOOKUP(Tabla1[[#This Row],[Codreg]],$G$347:$K$362,4,0)</f>
        <v>https://upload.wikimedia.org/wikipedia/commons/f/ff/Coat_of_arms_of_O%27Higgins_Region%2C_Chile.svg</v>
      </c>
      <c r="K23218" t="str">
        <f>+VLOOKUP(Tabla1[[#This Row],[Codreg]],$G$347:$K$362,5,0)</f>
        <v>https://raw.githubusercontent.com/Sud-Austral/LOGOS-DATA/main/LocalizaReg/6.jpg</v>
      </c>
    </row>
    <row r="23219" spans="1:11" x14ac:dyDescent="0.3">
      <c r="A23219" t="s">
        <v>923</v>
      </c>
      <c r="B23219">
        <v>6</v>
      </c>
      <c r="G23219" s="7">
        <v>99106022011</v>
      </c>
      <c r="H23219" t="s">
        <v>25010</v>
      </c>
      <c r="I23219" t="s">
        <v>23638</v>
      </c>
      <c r="J23219" t="str">
        <f>+VLOOKUP(Tabla1[[#This Row],[Codreg]],$G$347:$K$362,4,0)</f>
        <v>https://upload.wikimedia.org/wikipedia/commons/f/ff/Coat_of_arms_of_O%27Higgins_Region%2C_Chile.svg</v>
      </c>
      <c r="K23219" t="str">
        <f>+VLOOKUP(Tabla1[[#This Row],[Codreg]],$G$347:$K$362,5,0)</f>
        <v>https://raw.githubusercontent.com/Sud-Austral/LOGOS-DATA/main/LocalizaReg/6.jpg</v>
      </c>
    </row>
    <row r="23220" spans="1:11" x14ac:dyDescent="0.3">
      <c r="A23220" t="s">
        <v>923</v>
      </c>
      <c r="B23220">
        <v>6</v>
      </c>
      <c r="G23220" s="7">
        <v>99106022007</v>
      </c>
      <c r="H23220" t="s">
        <v>25010</v>
      </c>
      <c r="I23220" t="s">
        <v>23639</v>
      </c>
      <c r="J23220" t="str">
        <f>+VLOOKUP(Tabla1[[#This Row],[Codreg]],$G$347:$K$362,4,0)</f>
        <v>https://upload.wikimedia.org/wikipedia/commons/f/ff/Coat_of_arms_of_O%27Higgins_Region%2C_Chile.svg</v>
      </c>
      <c r="K23220" t="str">
        <f>+VLOOKUP(Tabla1[[#This Row],[Codreg]],$G$347:$K$362,5,0)</f>
        <v>https://raw.githubusercontent.com/Sud-Austral/LOGOS-DATA/main/LocalizaReg/6.jpg</v>
      </c>
    </row>
    <row r="23221" spans="1:11" x14ac:dyDescent="0.3">
      <c r="A23221" t="s">
        <v>923</v>
      </c>
      <c r="B23221">
        <v>6</v>
      </c>
      <c r="G23221" s="7">
        <v>99106000046</v>
      </c>
      <c r="H23221" t="s">
        <v>25010</v>
      </c>
      <c r="I23221" t="s">
        <v>23640</v>
      </c>
      <c r="J23221" t="str">
        <f>+VLOOKUP(Tabla1[[#This Row],[Codreg]],$G$347:$K$362,4,0)</f>
        <v>https://upload.wikimedia.org/wikipedia/commons/f/ff/Coat_of_arms_of_O%27Higgins_Region%2C_Chile.svg</v>
      </c>
      <c r="K23221" t="str">
        <f>+VLOOKUP(Tabla1[[#This Row],[Codreg]],$G$347:$K$362,5,0)</f>
        <v>https://raw.githubusercontent.com/Sud-Austral/LOGOS-DATA/main/LocalizaReg/6.jpg</v>
      </c>
    </row>
    <row r="23222" spans="1:11" x14ac:dyDescent="0.3">
      <c r="A23222" t="s">
        <v>923</v>
      </c>
      <c r="B23222">
        <v>6</v>
      </c>
      <c r="G23222" s="7">
        <v>99106000024</v>
      </c>
      <c r="H23222" t="s">
        <v>25010</v>
      </c>
      <c r="I23222" t="s">
        <v>23641</v>
      </c>
      <c r="J23222" t="str">
        <f>+VLOOKUP(Tabla1[[#This Row],[Codreg]],$G$347:$K$362,4,0)</f>
        <v>https://upload.wikimedia.org/wikipedia/commons/f/ff/Coat_of_arms_of_O%27Higgins_Region%2C_Chile.svg</v>
      </c>
      <c r="K23222" t="str">
        <f>+VLOOKUP(Tabla1[[#This Row],[Codreg]],$G$347:$K$362,5,0)</f>
        <v>https://raw.githubusercontent.com/Sud-Austral/LOGOS-DATA/main/LocalizaReg/6.jpg</v>
      </c>
    </row>
    <row r="23223" spans="1:11" x14ac:dyDescent="0.3">
      <c r="A23223" t="s">
        <v>923</v>
      </c>
      <c r="B23223">
        <v>6</v>
      </c>
      <c r="G23223" s="7">
        <v>99106000097</v>
      </c>
      <c r="H23223" t="s">
        <v>25010</v>
      </c>
      <c r="I23223" t="s">
        <v>23642</v>
      </c>
      <c r="J23223" t="str">
        <f>+VLOOKUP(Tabla1[[#This Row],[Codreg]],$G$347:$K$362,4,0)</f>
        <v>https://upload.wikimedia.org/wikipedia/commons/f/ff/Coat_of_arms_of_O%27Higgins_Region%2C_Chile.svg</v>
      </c>
      <c r="K23223" t="str">
        <f>+VLOOKUP(Tabla1[[#This Row],[Codreg]],$G$347:$K$362,5,0)</f>
        <v>https://raw.githubusercontent.com/Sud-Austral/LOGOS-DATA/main/LocalizaReg/6.jpg</v>
      </c>
    </row>
    <row r="23224" spans="1:11" x14ac:dyDescent="0.3">
      <c r="A23224" t="s">
        <v>923</v>
      </c>
      <c r="B23224">
        <v>6</v>
      </c>
      <c r="G23224" s="7">
        <v>99106000104</v>
      </c>
      <c r="H23224" t="s">
        <v>25010</v>
      </c>
      <c r="I23224" t="s">
        <v>23643</v>
      </c>
      <c r="J23224" t="str">
        <f>+VLOOKUP(Tabla1[[#This Row],[Codreg]],$G$347:$K$362,4,0)</f>
        <v>https://upload.wikimedia.org/wikipedia/commons/f/ff/Coat_of_arms_of_O%27Higgins_Region%2C_Chile.svg</v>
      </c>
      <c r="K23224" t="str">
        <f>+VLOOKUP(Tabla1[[#This Row],[Codreg]],$G$347:$K$362,5,0)</f>
        <v>https://raw.githubusercontent.com/Sud-Austral/LOGOS-DATA/main/LocalizaReg/6.jpg</v>
      </c>
    </row>
    <row r="23225" spans="1:11" x14ac:dyDescent="0.3">
      <c r="A23225" t="s">
        <v>923</v>
      </c>
      <c r="B23225">
        <v>6</v>
      </c>
      <c r="G23225" s="7">
        <v>99106000122</v>
      </c>
      <c r="H23225" t="s">
        <v>25010</v>
      </c>
      <c r="I23225" t="s">
        <v>23644</v>
      </c>
      <c r="J23225" t="str">
        <f>+VLOOKUP(Tabla1[[#This Row],[Codreg]],$G$347:$K$362,4,0)</f>
        <v>https://upload.wikimedia.org/wikipedia/commons/f/ff/Coat_of_arms_of_O%27Higgins_Region%2C_Chile.svg</v>
      </c>
      <c r="K23225" t="str">
        <f>+VLOOKUP(Tabla1[[#This Row],[Codreg]],$G$347:$K$362,5,0)</f>
        <v>https://raw.githubusercontent.com/Sud-Austral/LOGOS-DATA/main/LocalizaReg/6.jpg</v>
      </c>
    </row>
    <row r="23226" spans="1:11" x14ac:dyDescent="0.3">
      <c r="A23226" t="s">
        <v>923</v>
      </c>
      <c r="B23226">
        <v>6</v>
      </c>
      <c r="G23226" s="7">
        <v>99106001032</v>
      </c>
      <c r="H23226" t="s">
        <v>25010</v>
      </c>
      <c r="I23226" t="s">
        <v>23645</v>
      </c>
      <c r="J23226" t="str">
        <f>+VLOOKUP(Tabla1[[#This Row],[Codreg]],$G$347:$K$362,4,0)</f>
        <v>https://upload.wikimedia.org/wikipedia/commons/f/ff/Coat_of_arms_of_O%27Higgins_Region%2C_Chile.svg</v>
      </c>
      <c r="K23226" t="str">
        <f>+VLOOKUP(Tabla1[[#This Row],[Codreg]],$G$347:$K$362,5,0)</f>
        <v>https://raw.githubusercontent.com/Sud-Austral/LOGOS-DATA/main/LocalizaReg/6.jpg</v>
      </c>
    </row>
    <row r="23227" spans="1:11" x14ac:dyDescent="0.3">
      <c r="A23227" t="s">
        <v>923</v>
      </c>
      <c r="B23227">
        <v>6</v>
      </c>
      <c r="G23227" s="7">
        <v>99106001062</v>
      </c>
      <c r="H23227" t="s">
        <v>25010</v>
      </c>
      <c r="I23227" t="s">
        <v>23646</v>
      </c>
      <c r="J23227" t="str">
        <f>+VLOOKUP(Tabla1[[#This Row],[Codreg]],$G$347:$K$362,4,0)</f>
        <v>https://upload.wikimedia.org/wikipedia/commons/f/ff/Coat_of_arms_of_O%27Higgins_Region%2C_Chile.svg</v>
      </c>
      <c r="K23227" t="str">
        <f>+VLOOKUP(Tabla1[[#This Row],[Codreg]],$G$347:$K$362,5,0)</f>
        <v>https://raw.githubusercontent.com/Sud-Austral/LOGOS-DATA/main/LocalizaReg/6.jpg</v>
      </c>
    </row>
    <row r="23228" spans="1:11" x14ac:dyDescent="0.3">
      <c r="A23228" t="s">
        <v>923</v>
      </c>
      <c r="B23228">
        <v>6</v>
      </c>
      <c r="G23228" s="7">
        <v>99106001056</v>
      </c>
      <c r="H23228" t="s">
        <v>25010</v>
      </c>
      <c r="I23228" t="s">
        <v>23647</v>
      </c>
      <c r="J23228" t="str">
        <f>+VLOOKUP(Tabla1[[#This Row],[Codreg]],$G$347:$K$362,4,0)</f>
        <v>https://upload.wikimedia.org/wikipedia/commons/f/ff/Coat_of_arms_of_O%27Higgins_Region%2C_Chile.svg</v>
      </c>
      <c r="K23228" t="str">
        <f>+VLOOKUP(Tabla1[[#This Row],[Codreg]],$G$347:$K$362,5,0)</f>
        <v>https://raw.githubusercontent.com/Sud-Austral/LOGOS-DATA/main/LocalizaReg/6.jpg</v>
      </c>
    </row>
    <row r="23229" spans="1:11" x14ac:dyDescent="0.3">
      <c r="A23229" t="s">
        <v>923</v>
      </c>
      <c r="B23229">
        <v>6</v>
      </c>
      <c r="G23229" s="7">
        <v>99106002018</v>
      </c>
      <c r="H23229" t="s">
        <v>25010</v>
      </c>
      <c r="I23229" t="s">
        <v>23648</v>
      </c>
      <c r="J23229" t="str">
        <f>+VLOOKUP(Tabla1[[#This Row],[Codreg]],$G$347:$K$362,4,0)</f>
        <v>https://upload.wikimedia.org/wikipedia/commons/f/ff/Coat_of_arms_of_O%27Higgins_Region%2C_Chile.svg</v>
      </c>
      <c r="K23229" t="str">
        <f>+VLOOKUP(Tabla1[[#This Row],[Codreg]],$G$347:$K$362,5,0)</f>
        <v>https://raw.githubusercontent.com/Sud-Austral/LOGOS-DATA/main/LocalizaReg/6.jpg</v>
      </c>
    </row>
    <row r="23230" spans="1:11" x14ac:dyDescent="0.3">
      <c r="A23230" t="s">
        <v>923</v>
      </c>
      <c r="B23230">
        <v>6</v>
      </c>
      <c r="G23230" s="7">
        <v>99106002050</v>
      </c>
      <c r="H23230" t="s">
        <v>25010</v>
      </c>
      <c r="I23230" t="s">
        <v>23649</v>
      </c>
      <c r="J23230" t="str">
        <f>+VLOOKUP(Tabla1[[#This Row],[Codreg]],$G$347:$K$362,4,0)</f>
        <v>https://upload.wikimedia.org/wikipedia/commons/f/ff/Coat_of_arms_of_O%27Higgins_Region%2C_Chile.svg</v>
      </c>
      <c r="K23230" t="str">
        <f>+VLOOKUP(Tabla1[[#This Row],[Codreg]],$G$347:$K$362,5,0)</f>
        <v>https://raw.githubusercontent.com/Sud-Austral/LOGOS-DATA/main/LocalizaReg/6.jpg</v>
      </c>
    </row>
    <row r="23231" spans="1:11" x14ac:dyDescent="0.3">
      <c r="A23231" t="s">
        <v>923</v>
      </c>
      <c r="B23231">
        <v>6</v>
      </c>
      <c r="G23231" s="7">
        <v>99106002068</v>
      </c>
      <c r="H23231" t="s">
        <v>25010</v>
      </c>
      <c r="I23231" t="s">
        <v>23650</v>
      </c>
      <c r="J23231" t="str">
        <f>+VLOOKUP(Tabla1[[#This Row],[Codreg]],$G$347:$K$362,4,0)</f>
        <v>https://upload.wikimedia.org/wikipedia/commons/f/ff/Coat_of_arms_of_O%27Higgins_Region%2C_Chile.svg</v>
      </c>
      <c r="K23231" t="str">
        <f>+VLOOKUP(Tabla1[[#This Row],[Codreg]],$G$347:$K$362,5,0)</f>
        <v>https://raw.githubusercontent.com/Sud-Austral/LOGOS-DATA/main/LocalizaReg/6.jpg</v>
      </c>
    </row>
    <row r="23232" spans="1:11" x14ac:dyDescent="0.3">
      <c r="A23232" t="s">
        <v>923</v>
      </c>
      <c r="B23232">
        <v>6</v>
      </c>
      <c r="G23232" s="7">
        <v>99106004078</v>
      </c>
      <c r="H23232" t="s">
        <v>25010</v>
      </c>
      <c r="I23232" t="s">
        <v>23651</v>
      </c>
      <c r="J23232" t="str">
        <f>+VLOOKUP(Tabla1[[#This Row],[Codreg]],$G$347:$K$362,4,0)</f>
        <v>https://upload.wikimedia.org/wikipedia/commons/f/ff/Coat_of_arms_of_O%27Higgins_Region%2C_Chile.svg</v>
      </c>
      <c r="K23232" t="str">
        <f>+VLOOKUP(Tabla1[[#This Row],[Codreg]],$G$347:$K$362,5,0)</f>
        <v>https://raw.githubusercontent.com/Sud-Austral/LOGOS-DATA/main/LocalizaReg/6.jpg</v>
      </c>
    </row>
    <row r="23233" spans="1:11" x14ac:dyDescent="0.3">
      <c r="A23233" t="s">
        <v>923</v>
      </c>
      <c r="B23233">
        <v>6</v>
      </c>
      <c r="G23233" s="7">
        <v>99106013020</v>
      </c>
      <c r="H23233" t="s">
        <v>25010</v>
      </c>
      <c r="I23233" t="s">
        <v>23652</v>
      </c>
      <c r="J23233" t="str">
        <f>+VLOOKUP(Tabla1[[#This Row],[Codreg]],$G$347:$K$362,4,0)</f>
        <v>https://upload.wikimedia.org/wikipedia/commons/f/ff/Coat_of_arms_of_O%27Higgins_Region%2C_Chile.svg</v>
      </c>
      <c r="K23233" t="str">
        <f>+VLOOKUP(Tabla1[[#This Row],[Codreg]],$G$347:$K$362,5,0)</f>
        <v>https://raw.githubusercontent.com/Sud-Austral/LOGOS-DATA/main/LocalizaReg/6.jpg</v>
      </c>
    </row>
    <row r="23234" spans="1:11" x14ac:dyDescent="0.3">
      <c r="A23234" t="s">
        <v>923</v>
      </c>
      <c r="B23234">
        <v>6</v>
      </c>
      <c r="G23234" s="7">
        <v>99106020032</v>
      </c>
      <c r="H23234" t="s">
        <v>25010</v>
      </c>
      <c r="I23234" t="s">
        <v>23653</v>
      </c>
      <c r="J23234" t="str">
        <f>+VLOOKUP(Tabla1[[#This Row],[Codreg]],$G$347:$K$362,4,0)</f>
        <v>https://upload.wikimedia.org/wikipedia/commons/f/ff/Coat_of_arms_of_O%27Higgins_Region%2C_Chile.svg</v>
      </c>
      <c r="K23234" t="str">
        <f>+VLOOKUP(Tabla1[[#This Row],[Codreg]],$G$347:$K$362,5,0)</f>
        <v>https://raw.githubusercontent.com/Sud-Austral/LOGOS-DATA/main/LocalizaReg/6.jpg</v>
      </c>
    </row>
    <row r="23235" spans="1:11" x14ac:dyDescent="0.3">
      <c r="A23235" t="s">
        <v>923</v>
      </c>
      <c r="B23235">
        <v>6</v>
      </c>
      <c r="G23235" s="7">
        <v>99106000103</v>
      </c>
      <c r="H23235" t="s">
        <v>25010</v>
      </c>
      <c r="I23235" t="s">
        <v>23654</v>
      </c>
      <c r="J23235" t="str">
        <f>+VLOOKUP(Tabla1[[#This Row],[Codreg]],$G$347:$K$362,4,0)</f>
        <v>https://upload.wikimedia.org/wikipedia/commons/f/ff/Coat_of_arms_of_O%27Higgins_Region%2C_Chile.svg</v>
      </c>
      <c r="K23235" t="str">
        <f>+VLOOKUP(Tabla1[[#This Row],[Codreg]],$G$347:$K$362,5,0)</f>
        <v>https://raw.githubusercontent.com/Sud-Austral/LOGOS-DATA/main/LocalizaReg/6.jpg</v>
      </c>
    </row>
    <row r="23236" spans="1:11" x14ac:dyDescent="0.3">
      <c r="A23236" t="s">
        <v>923</v>
      </c>
      <c r="B23236">
        <v>6</v>
      </c>
      <c r="G23236" s="7">
        <v>99106002017</v>
      </c>
      <c r="H23236" t="s">
        <v>25010</v>
      </c>
      <c r="I23236" t="s">
        <v>23655</v>
      </c>
      <c r="J23236" t="str">
        <f>+VLOOKUP(Tabla1[[#This Row],[Codreg]],$G$347:$K$362,4,0)</f>
        <v>https://upload.wikimedia.org/wikipedia/commons/f/ff/Coat_of_arms_of_O%27Higgins_Region%2C_Chile.svg</v>
      </c>
      <c r="K23236" t="str">
        <f>+VLOOKUP(Tabla1[[#This Row],[Codreg]],$G$347:$K$362,5,0)</f>
        <v>https://raw.githubusercontent.com/Sud-Austral/LOGOS-DATA/main/LocalizaReg/6.jpg</v>
      </c>
    </row>
    <row r="23237" spans="1:11" x14ac:dyDescent="0.3">
      <c r="A23237" t="s">
        <v>923</v>
      </c>
      <c r="B23237">
        <v>6</v>
      </c>
      <c r="G23237" s="7">
        <v>99106002036</v>
      </c>
      <c r="H23237" t="s">
        <v>25010</v>
      </c>
      <c r="I23237" t="s">
        <v>23656</v>
      </c>
      <c r="J23237" t="str">
        <f>+VLOOKUP(Tabla1[[#This Row],[Codreg]],$G$347:$K$362,4,0)</f>
        <v>https://upload.wikimedia.org/wikipedia/commons/f/ff/Coat_of_arms_of_O%27Higgins_Region%2C_Chile.svg</v>
      </c>
      <c r="K23237" t="str">
        <f>+VLOOKUP(Tabla1[[#This Row],[Codreg]],$G$347:$K$362,5,0)</f>
        <v>https://raw.githubusercontent.com/Sud-Austral/LOGOS-DATA/main/LocalizaReg/6.jpg</v>
      </c>
    </row>
    <row r="23238" spans="1:11" x14ac:dyDescent="0.3">
      <c r="A23238" t="s">
        <v>923</v>
      </c>
      <c r="B23238">
        <v>6</v>
      </c>
      <c r="G23238" s="7">
        <v>99106004081</v>
      </c>
      <c r="H23238" t="s">
        <v>25010</v>
      </c>
      <c r="I23238" t="s">
        <v>23657</v>
      </c>
      <c r="J23238" t="str">
        <f>+VLOOKUP(Tabla1[[#This Row],[Codreg]],$G$347:$K$362,4,0)</f>
        <v>https://upload.wikimedia.org/wikipedia/commons/f/ff/Coat_of_arms_of_O%27Higgins_Region%2C_Chile.svg</v>
      </c>
      <c r="K23238" t="str">
        <f>+VLOOKUP(Tabla1[[#This Row],[Codreg]],$G$347:$K$362,5,0)</f>
        <v>https://raw.githubusercontent.com/Sud-Austral/LOGOS-DATA/main/LocalizaReg/6.jpg</v>
      </c>
    </row>
    <row r="23239" spans="1:11" x14ac:dyDescent="0.3">
      <c r="A23239" t="s">
        <v>923</v>
      </c>
      <c r="B23239">
        <v>6</v>
      </c>
      <c r="G23239" s="7">
        <v>99106000120</v>
      </c>
      <c r="H23239" t="s">
        <v>25010</v>
      </c>
      <c r="I23239" t="s">
        <v>23658</v>
      </c>
      <c r="J23239" t="str">
        <f>+VLOOKUP(Tabla1[[#This Row],[Codreg]],$G$347:$K$362,4,0)</f>
        <v>https://upload.wikimedia.org/wikipedia/commons/f/ff/Coat_of_arms_of_O%27Higgins_Region%2C_Chile.svg</v>
      </c>
      <c r="K23239" t="str">
        <f>+VLOOKUP(Tabla1[[#This Row],[Codreg]],$G$347:$K$362,5,0)</f>
        <v>https://raw.githubusercontent.com/Sud-Austral/LOGOS-DATA/main/LocalizaReg/6.jpg</v>
      </c>
    </row>
    <row r="23240" spans="1:11" x14ac:dyDescent="0.3">
      <c r="A23240" t="s">
        <v>923</v>
      </c>
      <c r="B23240">
        <v>6</v>
      </c>
      <c r="G23240" s="7">
        <v>99106004084</v>
      </c>
      <c r="H23240" t="s">
        <v>25010</v>
      </c>
      <c r="I23240" t="s">
        <v>23659</v>
      </c>
      <c r="J23240" t="str">
        <f>+VLOOKUP(Tabla1[[#This Row],[Codreg]],$G$347:$K$362,4,0)</f>
        <v>https://upload.wikimedia.org/wikipedia/commons/f/ff/Coat_of_arms_of_O%27Higgins_Region%2C_Chile.svg</v>
      </c>
      <c r="K23240" t="str">
        <f>+VLOOKUP(Tabla1[[#This Row],[Codreg]],$G$347:$K$362,5,0)</f>
        <v>https://raw.githubusercontent.com/Sud-Austral/LOGOS-DATA/main/LocalizaReg/6.jpg</v>
      </c>
    </row>
    <row r="23241" spans="1:11" x14ac:dyDescent="0.3">
      <c r="A23241" t="s">
        <v>923</v>
      </c>
      <c r="B23241">
        <v>6</v>
      </c>
      <c r="G23241" s="7">
        <v>99106003034</v>
      </c>
      <c r="H23241" t="s">
        <v>25010</v>
      </c>
      <c r="I23241" t="s">
        <v>23660</v>
      </c>
      <c r="J23241" t="str">
        <f>+VLOOKUP(Tabla1[[#This Row],[Codreg]],$G$347:$K$362,4,0)</f>
        <v>https://upload.wikimedia.org/wikipedia/commons/f/ff/Coat_of_arms_of_O%27Higgins_Region%2C_Chile.svg</v>
      </c>
      <c r="K23241" t="str">
        <f>+VLOOKUP(Tabla1[[#This Row],[Codreg]],$G$347:$K$362,5,0)</f>
        <v>https://raw.githubusercontent.com/Sud-Austral/LOGOS-DATA/main/LocalizaReg/6.jpg</v>
      </c>
    </row>
    <row r="23242" spans="1:11" x14ac:dyDescent="0.3">
      <c r="A23242" t="s">
        <v>923</v>
      </c>
      <c r="B23242">
        <v>6</v>
      </c>
      <c r="G23242" s="7">
        <v>99106000115</v>
      </c>
      <c r="H23242" t="s">
        <v>25010</v>
      </c>
      <c r="I23242" t="s">
        <v>23661</v>
      </c>
      <c r="J23242" t="str">
        <f>+VLOOKUP(Tabla1[[#This Row],[Codreg]],$G$347:$K$362,4,0)</f>
        <v>https://upload.wikimedia.org/wikipedia/commons/f/ff/Coat_of_arms_of_O%27Higgins_Region%2C_Chile.svg</v>
      </c>
      <c r="K23242" t="str">
        <f>+VLOOKUP(Tabla1[[#This Row],[Codreg]],$G$347:$K$362,5,0)</f>
        <v>https://raw.githubusercontent.com/Sud-Austral/LOGOS-DATA/main/LocalizaReg/6.jpg</v>
      </c>
    </row>
    <row r="23243" spans="1:11" x14ac:dyDescent="0.3">
      <c r="A23243" t="s">
        <v>923</v>
      </c>
      <c r="B23243">
        <v>6</v>
      </c>
      <c r="G23243" s="7">
        <v>99106000118</v>
      </c>
      <c r="H23243" t="s">
        <v>25010</v>
      </c>
      <c r="I23243" t="s">
        <v>23662</v>
      </c>
      <c r="J23243" t="str">
        <f>+VLOOKUP(Tabla1[[#This Row],[Codreg]],$G$347:$K$362,4,0)</f>
        <v>https://upload.wikimedia.org/wikipedia/commons/f/ff/Coat_of_arms_of_O%27Higgins_Region%2C_Chile.svg</v>
      </c>
      <c r="K23243" t="str">
        <f>+VLOOKUP(Tabla1[[#This Row],[Codreg]],$G$347:$K$362,5,0)</f>
        <v>https://raw.githubusercontent.com/Sud-Austral/LOGOS-DATA/main/LocalizaReg/6.jpg</v>
      </c>
    </row>
    <row r="23244" spans="1:11" x14ac:dyDescent="0.3">
      <c r="A23244" t="s">
        <v>923</v>
      </c>
      <c r="B23244">
        <v>6</v>
      </c>
      <c r="G23244" s="7">
        <v>99106001028</v>
      </c>
      <c r="H23244" t="s">
        <v>25010</v>
      </c>
      <c r="I23244" t="s">
        <v>23663</v>
      </c>
      <c r="J23244" t="str">
        <f>+VLOOKUP(Tabla1[[#This Row],[Codreg]],$G$347:$K$362,4,0)</f>
        <v>https://upload.wikimedia.org/wikipedia/commons/f/ff/Coat_of_arms_of_O%27Higgins_Region%2C_Chile.svg</v>
      </c>
      <c r="K23244" t="str">
        <f>+VLOOKUP(Tabla1[[#This Row],[Codreg]],$G$347:$K$362,5,0)</f>
        <v>https://raw.githubusercontent.com/Sud-Austral/LOGOS-DATA/main/LocalizaReg/6.jpg</v>
      </c>
    </row>
    <row r="23245" spans="1:11" x14ac:dyDescent="0.3">
      <c r="A23245" t="s">
        <v>923</v>
      </c>
      <c r="B23245">
        <v>6</v>
      </c>
      <c r="G23245" s="7">
        <v>99106000116</v>
      </c>
      <c r="H23245" t="s">
        <v>25010</v>
      </c>
      <c r="I23245" t="s">
        <v>23664</v>
      </c>
      <c r="J23245" t="str">
        <f>+VLOOKUP(Tabla1[[#This Row],[Codreg]],$G$347:$K$362,4,0)</f>
        <v>https://upload.wikimedia.org/wikipedia/commons/f/ff/Coat_of_arms_of_O%27Higgins_Region%2C_Chile.svg</v>
      </c>
      <c r="K23245" t="str">
        <f>+VLOOKUP(Tabla1[[#This Row],[Codreg]],$G$347:$K$362,5,0)</f>
        <v>https://raw.githubusercontent.com/Sud-Austral/LOGOS-DATA/main/LocalizaReg/6.jpg</v>
      </c>
    </row>
    <row r="23246" spans="1:11" x14ac:dyDescent="0.3">
      <c r="A23246" t="s">
        <v>923</v>
      </c>
      <c r="B23246">
        <v>6</v>
      </c>
      <c r="G23246" s="7">
        <v>99106003005</v>
      </c>
      <c r="H23246" t="s">
        <v>25010</v>
      </c>
      <c r="I23246" t="s">
        <v>23665</v>
      </c>
      <c r="J23246" t="str">
        <f>+VLOOKUP(Tabla1[[#This Row],[Codreg]],$G$347:$K$362,4,0)</f>
        <v>https://upload.wikimedia.org/wikipedia/commons/f/ff/Coat_of_arms_of_O%27Higgins_Region%2C_Chile.svg</v>
      </c>
      <c r="K23246" t="str">
        <f>+VLOOKUP(Tabla1[[#This Row],[Codreg]],$G$347:$K$362,5,0)</f>
        <v>https://raw.githubusercontent.com/Sud-Austral/LOGOS-DATA/main/LocalizaReg/6.jpg</v>
      </c>
    </row>
    <row r="23247" spans="1:11" x14ac:dyDescent="0.3">
      <c r="A23247" t="s">
        <v>923</v>
      </c>
      <c r="B23247">
        <v>6</v>
      </c>
      <c r="G23247" s="7">
        <v>99106004088</v>
      </c>
      <c r="H23247" t="s">
        <v>25010</v>
      </c>
      <c r="I23247" t="s">
        <v>23666</v>
      </c>
      <c r="J23247" t="str">
        <f>+VLOOKUP(Tabla1[[#This Row],[Codreg]],$G$347:$K$362,4,0)</f>
        <v>https://upload.wikimedia.org/wikipedia/commons/f/ff/Coat_of_arms_of_O%27Higgins_Region%2C_Chile.svg</v>
      </c>
      <c r="K23247" t="str">
        <f>+VLOOKUP(Tabla1[[#This Row],[Codreg]],$G$347:$K$362,5,0)</f>
        <v>https://raw.githubusercontent.com/Sud-Austral/LOGOS-DATA/main/LocalizaReg/6.jpg</v>
      </c>
    </row>
    <row r="23248" spans="1:11" x14ac:dyDescent="0.3">
      <c r="A23248" t="s">
        <v>923</v>
      </c>
      <c r="B23248">
        <v>6</v>
      </c>
      <c r="G23248" s="7">
        <v>99106004052</v>
      </c>
      <c r="H23248" t="s">
        <v>25010</v>
      </c>
      <c r="I23248" t="s">
        <v>23667</v>
      </c>
      <c r="J23248" t="str">
        <f>+VLOOKUP(Tabla1[[#This Row],[Codreg]],$G$347:$K$362,4,0)</f>
        <v>https://upload.wikimedia.org/wikipedia/commons/f/ff/Coat_of_arms_of_O%27Higgins_Region%2C_Chile.svg</v>
      </c>
      <c r="K23248" t="str">
        <f>+VLOOKUP(Tabla1[[#This Row],[Codreg]],$G$347:$K$362,5,0)</f>
        <v>https://raw.githubusercontent.com/Sud-Austral/LOGOS-DATA/main/LocalizaReg/6.jpg</v>
      </c>
    </row>
    <row r="23249" spans="1:11" x14ac:dyDescent="0.3">
      <c r="A23249" t="s">
        <v>923</v>
      </c>
      <c r="B23249">
        <v>6</v>
      </c>
      <c r="G23249" s="7">
        <v>99106004053</v>
      </c>
      <c r="H23249" t="s">
        <v>25010</v>
      </c>
      <c r="I23249" t="s">
        <v>23668</v>
      </c>
      <c r="J23249" t="str">
        <f>+VLOOKUP(Tabla1[[#This Row],[Codreg]],$G$347:$K$362,4,0)</f>
        <v>https://upload.wikimedia.org/wikipedia/commons/f/ff/Coat_of_arms_of_O%27Higgins_Region%2C_Chile.svg</v>
      </c>
      <c r="K23249" t="str">
        <f>+VLOOKUP(Tabla1[[#This Row],[Codreg]],$G$347:$K$362,5,0)</f>
        <v>https://raw.githubusercontent.com/Sud-Austral/LOGOS-DATA/main/LocalizaReg/6.jpg</v>
      </c>
    </row>
    <row r="23250" spans="1:11" x14ac:dyDescent="0.3">
      <c r="A23250" t="s">
        <v>923</v>
      </c>
      <c r="B23250">
        <v>6</v>
      </c>
      <c r="G23250" s="7">
        <v>99106020041</v>
      </c>
      <c r="H23250" t="s">
        <v>25010</v>
      </c>
      <c r="I23250" t="s">
        <v>23669</v>
      </c>
      <c r="J23250" t="str">
        <f>+VLOOKUP(Tabla1[[#This Row],[Codreg]],$G$347:$K$362,4,0)</f>
        <v>https://upload.wikimedia.org/wikipedia/commons/f/ff/Coat_of_arms_of_O%27Higgins_Region%2C_Chile.svg</v>
      </c>
      <c r="K23250" t="str">
        <f>+VLOOKUP(Tabla1[[#This Row],[Codreg]],$G$347:$K$362,5,0)</f>
        <v>https://raw.githubusercontent.com/Sud-Austral/LOGOS-DATA/main/LocalizaReg/6.jpg</v>
      </c>
    </row>
    <row r="23251" spans="1:11" x14ac:dyDescent="0.3">
      <c r="A23251" t="s">
        <v>923</v>
      </c>
      <c r="B23251">
        <v>6</v>
      </c>
      <c r="G23251" s="7">
        <v>99106024029</v>
      </c>
      <c r="H23251" t="s">
        <v>25010</v>
      </c>
      <c r="I23251" t="s">
        <v>23670</v>
      </c>
      <c r="J23251" t="str">
        <f>+VLOOKUP(Tabla1[[#This Row],[Codreg]],$G$347:$K$362,4,0)</f>
        <v>https://upload.wikimedia.org/wikipedia/commons/f/ff/Coat_of_arms_of_O%27Higgins_Region%2C_Chile.svg</v>
      </c>
      <c r="K23251" t="str">
        <f>+VLOOKUP(Tabla1[[#This Row],[Codreg]],$G$347:$K$362,5,0)</f>
        <v>https://raw.githubusercontent.com/Sud-Austral/LOGOS-DATA/main/LocalizaReg/6.jpg</v>
      </c>
    </row>
    <row r="23252" spans="1:11" x14ac:dyDescent="0.3">
      <c r="A23252" t="s">
        <v>923</v>
      </c>
      <c r="B23252">
        <v>6</v>
      </c>
      <c r="G23252" s="7">
        <v>99106024034</v>
      </c>
      <c r="H23252" t="s">
        <v>25010</v>
      </c>
      <c r="I23252" t="s">
        <v>23671</v>
      </c>
      <c r="J23252" t="str">
        <f>+VLOOKUP(Tabla1[[#This Row],[Codreg]],$G$347:$K$362,4,0)</f>
        <v>https://upload.wikimedia.org/wikipedia/commons/f/ff/Coat_of_arms_of_O%27Higgins_Region%2C_Chile.svg</v>
      </c>
      <c r="K23252" t="str">
        <f>+VLOOKUP(Tabla1[[#This Row],[Codreg]],$G$347:$K$362,5,0)</f>
        <v>https://raw.githubusercontent.com/Sud-Austral/LOGOS-DATA/main/LocalizaReg/6.jpg</v>
      </c>
    </row>
    <row r="23253" spans="1:11" x14ac:dyDescent="0.3">
      <c r="A23253" t="s">
        <v>923</v>
      </c>
      <c r="B23253">
        <v>6</v>
      </c>
      <c r="G23253" s="7">
        <v>99106000028</v>
      </c>
      <c r="H23253" t="s">
        <v>25010</v>
      </c>
      <c r="I23253" t="s">
        <v>23672</v>
      </c>
      <c r="J23253" t="str">
        <f>+VLOOKUP(Tabla1[[#This Row],[Codreg]],$G$347:$K$362,4,0)</f>
        <v>https://upload.wikimedia.org/wikipedia/commons/f/ff/Coat_of_arms_of_O%27Higgins_Region%2C_Chile.svg</v>
      </c>
      <c r="K23253" t="str">
        <f>+VLOOKUP(Tabla1[[#This Row],[Codreg]],$G$347:$K$362,5,0)</f>
        <v>https://raw.githubusercontent.com/Sud-Austral/LOGOS-DATA/main/LocalizaReg/6.jpg</v>
      </c>
    </row>
    <row r="23254" spans="1:11" x14ac:dyDescent="0.3">
      <c r="A23254" t="s">
        <v>923</v>
      </c>
      <c r="B23254">
        <v>6</v>
      </c>
      <c r="G23254" s="7">
        <v>99106000038</v>
      </c>
      <c r="H23254" t="s">
        <v>25010</v>
      </c>
      <c r="I23254" t="s">
        <v>23673</v>
      </c>
      <c r="J23254" t="str">
        <f>+VLOOKUP(Tabla1[[#This Row],[Codreg]],$G$347:$K$362,4,0)</f>
        <v>https://upload.wikimedia.org/wikipedia/commons/f/ff/Coat_of_arms_of_O%27Higgins_Region%2C_Chile.svg</v>
      </c>
      <c r="K23254" t="str">
        <f>+VLOOKUP(Tabla1[[#This Row],[Codreg]],$G$347:$K$362,5,0)</f>
        <v>https://raw.githubusercontent.com/Sud-Austral/LOGOS-DATA/main/LocalizaReg/6.jpg</v>
      </c>
    </row>
    <row r="23255" spans="1:11" x14ac:dyDescent="0.3">
      <c r="A23255" t="s">
        <v>923</v>
      </c>
      <c r="B23255">
        <v>6</v>
      </c>
      <c r="G23255" s="7">
        <v>99106000117</v>
      </c>
      <c r="H23255" t="s">
        <v>25010</v>
      </c>
      <c r="I23255" t="s">
        <v>23674</v>
      </c>
      <c r="J23255" t="str">
        <f>+VLOOKUP(Tabla1[[#This Row],[Codreg]],$G$347:$K$362,4,0)</f>
        <v>https://upload.wikimedia.org/wikipedia/commons/f/ff/Coat_of_arms_of_O%27Higgins_Region%2C_Chile.svg</v>
      </c>
      <c r="K23255" t="str">
        <f>+VLOOKUP(Tabla1[[#This Row],[Codreg]],$G$347:$K$362,5,0)</f>
        <v>https://raw.githubusercontent.com/Sud-Austral/LOGOS-DATA/main/LocalizaReg/6.jpg</v>
      </c>
    </row>
    <row r="23256" spans="1:11" x14ac:dyDescent="0.3">
      <c r="A23256" t="s">
        <v>923</v>
      </c>
      <c r="B23256">
        <v>6</v>
      </c>
      <c r="G23256" s="7">
        <v>99106023002</v>
      </c>
      <c r="H23256" t="s">
        <v>25010</v>
      </c>
      <c r="I23256" t="s">
        <v>23675</v>
      </c>
      <c r="J23256" t="str">
        <f>+VLOOKUP(Tabla1[[#This Row],[Codreg]],$G$347:$K$362,4,0)</f>
        <v>https://upload.wikimedia.org/wikipedia/commons/f/ff/Coat_of_arms_of_O%27Higgins_Region%2C_Chile.svg</v>
      </c>
      <c r="K23256" t="str">
        <f>+VLOOKUP(Tabla1[[#This Row],[Codreg]],$G$347:$K$362,5,0)</f>
        <v>https://raw.githubusercontent.com/Sud-Austral/LOGOS-DATA/main/LocalizaReg/6.jpg</v>
      </c>
    </row>
    <row r="23257" spans="1:11" x14ac:dyDescent="0.3">
      <c r="A23257" t="s">
        <v>923</v>
      </c>
      <c r="B23257">
        <v>6</v>
      </c>
      <c r="G23257" s="7">
        <v>99106023003</v>
      </c>
      <c r="H23257" t="s">
        <v>25010</v>
      </c>
      <c r="I23257" t="s">
        <v>23676</v>
      </c>
      <c r="J23257" t="str">
        <f>+VLOOKUP(Tabla1[[#This Row],[Codreg]],$G$347:$K$362,4,0)</f>
        <v>https://upload.wikimedia.org/wikipedia/commons/f/ff/Coat_of_arms_of_O%27Higgins_Region%2C_Chile.svg</v>
      </c>
      <c r="K23257" t="str">
        <f>+VLOOKUP(Tabla1[[#This Row],[Codreg]],$G$347:$K$362,5,0)</f>
        <v>https://raw.githubusercontent.com/Sud-Austral/LOGOS-DATA/main/LocalizaReg/6.jpg</v>
      </c>
    </row>
    <row r="23258" spans="1:11" x14ac:dyDescent="0.3">
      <c r="A23258" t="s">
        <v>923</v>
      </c>
      <c r="B23258">
        <v>6</v>
      </c>
      <c r="G23258" s="7">
        <v>99106004046</v>
      </c>
      <c r="H23258" t="s">
        <v>25010</v>
      </c>
      <c r="I23258" t="s">
        <v>23677</v>
      </c>
      <c r="J23258" t="str">
        <f>+VLOOKUP(Tabla1[[#This Row],[Codreg]],$G$347:$K$362,4,0)</f>
        <v>https://upload.wikimedia.org/wikipedia/commons/f/ff/Coat_of_arms_of_O%27Higgins_Region%2C_Chile.svg</v>
      </c>
      <c r="K23258" t="str">
        <f>+VLOOKUP(Tabla1[[#This Row],[Codreg]],$G$347:$K$362,5,0)</f>
        <v>https://raw.githubusercontent.com/Sud-Austral/LOGOS-DATA/main/LocalizaReg/6.jpg</v>
      </c>
    </row>
    <row r="23259" spans="1:11" x14ac:dyDescent="0.3">
      <c r="A23259" t="s">
        <v>923</v>
      </c>
      <c r="B23259">
        <v>6</v>
      </c>
      <c r="G23259" s="7">
        <v>99106004031</v>
      </c>
      <c r="H23259" t="s">
        <v>25010</v>
      </c>
      <c r="I23259" t="s">
        <v>23678</v>
      </c>
      <c r="J23259" t="str">
        <f>+VLOOKUP(Tabla1[[#This Row],[Codreg]],$G$347:$K$362,4,0)</f>
        <v>https://upload.wikimedia.org/wikipedia/commons/f/ff/Coat_of_arms_of_O%27Higgins_Region%2C_Chile.svg</v>
      </c>
      <c r="K23259" t="str">
        <f>+VLOOKUP(Tabla1[[#This Row],[Codreg]],$G$347:$K$362,5,0)</f>
        <v>https://raw.githubusercontent.com/Sud-Austral/LOGOS-DATA/main/LocalizaReg/6.jpg</v>
      </c>
    </row>
    <row r="23260" spans="1:11" x14ac:dyDescent="0.3">
      <c r="A23260" t="s">
        <v>923</v>
      </c>
      <c r="B23260">
        <v>6</v>
      </c>
      <c r="G23260" s="7">
        <v>99106003011</v>
      </c>
      <c r="H23260" t="s">
        <v>25010</v>
      </c>
      <c r="I23260" t="s">
        <v>23679</v>
      </c>
      <c r="J23260" t="str">
        <f>+VLOOKUP(Tabla1[[#This Row],[Codreg]],$G$347:$K$362,4,0)</f>
        <v>https://upload.wikimedia.org/wikipedia/commons/f/ff/Coat_of_arms_of_O%27Higgins_Region%2C_Chile.svg</v>
      </c>
      <c r="K23260" t="str">
        <f>+VLOOKUP(Tabla1[[#This Row],[Codreg]],$G$347:$K$362,5,0)</f>
        <v>https://raw.githubusercontent.com/Sud-Austral/LOGOS-DATA/main/LocalizaReg/6.jpg</v>
      </c>
    </row>
    <row r="23261" spans="1:11" x14ac:dyDescent="0.3">
      <c r="A23261" t="s">
        <v>923</v>
      </c>
      <c r="B23261">
        <v>6</v>
      </c>
      <c r="G23261" s="7">
        <v>99106001013</v>
      </c>
      <c r="H23261" t="s">
        <v>25010</v>
      </c>
      <c r="I23261" t="s">
        <v>23680</v>
      </c>
      <c r="J23261" t="str">
        <f>+VLOOKUP(Tabla1[[#This Row],[Codreg]],$G$347:$K$362,4,0)</f>
        <v>https://upload.wikimedia.org/wikipedia/commons/f/ff/Coat_of_arms_of_O%27Higgins_Region%2C_Chile.svg</v>
      </c>
      <c r="K23261" t="str">
        <f>+VLOOKUP(Tabla1[[#This Row],[Codreg]],$G$347:$K$362,5,0)</f>
        <v>https://raw.githubusercontent.com/Sud-Austral/LOGOS-DATA/main/LocalizaReg/6.jpg</v>
      </c>
    </row>
    <row r="23262" spans="1:11" x14ac:dyDescent="0.3">
      <c r="A23262" t="s">
        <v>923</v>
      </c>
      <c r="B23262">
        <v>6</v>
      </c>
      <c r="G23262" s="7">
        <v>99106000036</v>
      </c>
      <c r="H23262" t="s">
        <v>25010</v>
      </c>
      <c r="I23262" t="s">
        <v>23681</v>
      </c>
      <c r="J23262" t="str">
        <f>+VLOOKUP(Tabla1[[#This Row],[Codreg]],$G$347:$K$362,4,0)</f>
        <v>https://upload.wikimedia.org/wikipedia/commons/f/ff/Coat_of_arms_of_O%27Higgins_Region%2C_Chile.svg</v>
      </c>
      <c r="K23262" t="str">
        <f>+VLOOKUP(Tabla1[[#This Row],[Codreg]],$G$347:$K$362,5,0)</f>
        <v>https://raw.githubusercontent.com/Sud-Austral/LOGOS-DATA/main/LocalizaReg/6.jpg</v>
      </c>
    </row>
    <row r="23263" spans="1:11" x14ac:dyDescent="0.3">
      <c r="A23263" t="s">
        <v>923</v>
      </c>
      <c r="B23263">
        <v>6</v>
      </c>
      <c r="G23263" s="7">
        <v>99106000087</v>
      </c>
      <c r="H23263" t="s">
        <v>25010</v>
      </c>
      <c r="I23263" t="s">
        <v>23682</v>
      </c>
      <c r="J23263" t="str">
        <f>+VLOOKUP(Tabla1[[#This Row],[Codreg]],$G$347:$K$362,4,0)</f>
        <v>https://upload.wikimedia.org/wikipedia/commons/f/ff/Coat_of_arms_of_O%27Higgins_Region%2C_Chile.svg</v>
      </c>
      <c r="K23263" t="str">
        <f>+VLOOKUP(Tabla1[[#This Row],[Codreg]],$G$347:$K$362,5,0)</f>
        <v>https://raw.githubusercontent.com/Sud-Austral/LOGOS-DATA/main/LocalizaReg/6.jpg</v>
      </c>
    </row>
    <row r="23264" spans="1:11" x14ac:dyDescent="0.3">
      <c r="A23264" t="s">
        <v>923</v>
      </c>
      <c r="B23264">
        <v>6</v>
      </c>
      <c r="G23264" s="7">
        <v>99106000062</v>
      </c>
      <c r="H23264" t="s">
        <v>25010</v>
      </c>
      <c r="I23264" t="s">
        <v>23683</v>
      </c>
      <c r="J23264" t="str">
        <f>+VLOOKUP(Tabla1[[#This Row],[Codreg]],$G$347:$K$362,4,0)</f>
        <v>https://upload.wikimedia.org/wikipedia/commons/f/ff/Coat_of_arms_of_O%27Higgins_Region%2C_Chile.svg</v>
      </c>
      <c r="K23264" t="str">
        <f>+VLOOKUP(Tabla1[[#This Row],[Codreg]],$G$347:$K$362,5,0)</f>
        <v>https://raw.githubusercontent.com/Sud-Austral/LOGOS-DATA/main/LocalizaReg/6.jpg</v>
      </c>
    </row>
    <row r="23265" spans="1:11" x14ac:dyDescent="0.3">
      <c r="A23265" t="s">
        <v>923</v>
      </c>
      <c r="B23265">
        <v>6</v>
      </c>
      <c r="G23265" s="7">
        <v>99106000099</v>
      </c>
      <c r="H23265" t="s">
        <v>25010</v>
      </c>
      <c r="I23265" t="s">
        <v>23684</v>
      </c>
      <c r="J23265" t="str">
        <f>+VLOOKUP(Tabla1[[#This Row],[Codreg]],$G$347:$K$362,4,0)</f>
        <v>https://upload.wikimedia.org/wikipedia/commons/f/ff/Coat_of_arms_of_O%27Higgins_Region%2C_Chile.svg</v>
      </c>
      <c r="K23265" t="str">
        <f>+VLOOKUP(Tabla1[[#This Row],[Codreg]],$G$347:$K$362,5,0)</f>
        <v>https://raw.githubusercontent.com/Sud-Austral/LOGOS-DATA/main/LocalizaReg/6.jpg</v>
      </c>
    </row>
    <row r="23266" spans="1:11" x14ac:dyDescent="0.3">
      <c r="A23266" t="s">
        <v>923</v>
      </c>
      <c r="B23266">
        <v>6</v>
      </c>
      <c r="G23266" s="7">
        <v>99106000119</v>
      </c>
      <c r="H23266" t="s">
        <v>25010</v>
      </c>
      <c r="I23266" t="s">
        <v>23685</v>
      </c>
      <c r="J23266" t="str">
        <f>+VLOOKUP(Tabla1[[#This Row],[Codreg]],$G$347:$K$362,4,0)</f>
        <v>https://upload.wikimedia.org/wikipedia/commons/f/ff/Coat_of_arms_of_O%27Higgins_Region%2C_Chile.svg</v>
      </c>
      <c r="K23266" t="str">
        <f>+VLOOKUP(Tabla1[[#This Row],[Codreg]],$G$347:$K$362,5,0)</f>
        <v>https://raw.githubusercontent.com/Sud-Austral/LOGOS-DATA/main/LocalizaReg/6.jpg</v>
      </c>
    </row>
    <row r="23267" spans="1:11" x14ac:dyDescent="0.3">
      <c r="A23267" t="s">
        <v>923</v>
      </c>
      <c r="B23267">
        <v>6</v>
      </c>
      <c r="G23267" s="7">
        <v>99106002052</v>
      </c>
      <c r="H23267" t="s">
        <v>25010</v>
      </c>
      <c r="I23267" t="s">
        <v>23686</v>
      </c>
      <c r="J23267" t="str">
        <f>+VLOOKUP(Tabla1[[#This Row],[Codreg]],$G$347:$K$362,4,0)</f>
        <v>https://upload.wikimedia.org/wikipedia/commons/f/ff/Coat_of_arms_of_O%27Higgins_Region%2C_Chile.svg</v>
      </c>
      <c r="K23267" t="str">
        <f>+VLOOKUP(Tabla1[[#This Row],[Codreg]],$G$347:$K$362,5,0)</f>
        <v>https://raw.githubusercontent.com/Sud-Austral/LOGOS-DATA/main/LocalizaReg/6.jpg</v>
      </c>
    </row>
    <row r="23268" spans="1:11" x14ac:dyDescent="0.3">
      <c r="A23268" t="s">
        <v>923</v>
      </c>
      <c r="B23268">
        <v>6</v>
      </c>
      <c r="G23268" s="7">
        <v>99106000114</v>
      </c>
      <c r="H23268" t="s">
        <v>25010</v>
      </c>
      <c r="I23268" t="s">
        <v>23687</v>
      </c>
      <c r="J23268" t="str">
        <f>+VLOOKUP(Tabla1[[#This Row],[Codreg]],$G$347:$K$362,4,0)</f>
        <v>https://upload.wikimedia.org/wikipedia/commons/f/ff/Coat_of_arms_of_O%27Higgins_Region%2C_Chile.svg</v>
      </c>
      <c r="K23268" t="str">
        <f>+VLOOKUP(Tabla1[[#This Row],[Codreg]],$G$347:$K$362,5,0)</f>
        <v>https://raw.githubusercontent.com/Sud-Austral/LOGOS-DATA/main/LocalizaReg/6.jpg</v>
      </c>
    </row>
    <row r="23269" spans="1:11" x14ac:dyDescent="0.3">
      <c r="A23269" t="s">
        <v>923</v>
      </c>
      <c r="B23269">
        <v>6</v>
      </c>
      <c r="G23269" s="7">
        <v>99106004020</v>
      </c>
      <c r="H23269" t="s">
        <v>25010</v>
      </c>
      <c r="I23269" t="s">
        <v>23688</v>
      </c>
      <c r="J23269" t="str">
        <f>+VLOOKUP(Tabla1[[#This Row],[Codreg]],$G$347:$K$362,4,0)</f>
        <v>https://upload.wikimedia.org/wikipedia/commons/f/ff/Coat_of_arms_of_O%27Higgins_Region%2C_Chile.svg</v>
      </c>
      <c r="K23269" t="str">
        <f>+VLOOKUP(Tabla1[[#This Row],[Codreg]],$G$347:$K$362,5,0)</f>
        <v>https://raw.githubusercontent.com/Sud-Austral/LOGOS-DATA/main/LocalizaReg/6.jpg</v>
      </c>
    </row>
    <row r="23270" spans="1:11" x14ac:dyDescent="0.3">
      <c r="A23270" t="s">
        <v>923</v>
      </c>
      <c r="B23270">
        <v>6</v>
      </c>
      <c r="G23270" s="7">
        <v>99106004021</v>
      </c>
      <c r="H23270" t="s">
        <v>25010</v>
      </c>
      <c r="I23270" t="s">
        <v>23689</v>
      </c>
      <c r="J23270" t="str">
        <f>+VLOOKUP(Tabla1[[#This Row],[Codreg]],$G$347:$K$362,4,0)</f>
        <v>https://upload.wikimedia.org/wikipedia/commons/f/ff/Coat_of_arms_of_O%27Higgins_Region%2C_Chile.svg</v>
      </c>
      <c r="K23270" t="str">
        <f>+VLOOKUP(Tabla1[[#This Row],[Codreg]],$G$347:$K$362,5,0)</f>
        <v>https://raw.githubusercontent.com/Sud-Austral/LOGOS-DATA/main/LocalizaReg/6.jpg</v>
      </c>
    </row>
    <row r="23271" spans="1:11" x14ac:dyDescent="0.3">
      <c r="A23271" t="s">
        <v>923</v>
      </c>
      <c r="B23271">
        <v>6</v>
      </c>
      <c r="G23271" s="7">
        <v>99106004062</v>
      </c>
      <c r="H23271" t="s">
        <v>25010</v>
      </c>
      <c r="I23271" t="s">
        <v>23690</v>
      </c>
      <c r="J23271" t="str">
        <f>+VLOOKUP(Tabla1[[#This Row],[Codreg]],$G$347:$K$362,4,0)</f>
        <v>https://upload.wikimedia.org/wikipedia/commons/f/ff/Coat_of_arms_of_O%27Higgins_Region%2C_Chile.svg</v>
      </c>
      <c r="K23271" t="str">
        <f>+VLOOKUP(Tabla1[[#This Row],[Codreg]],$G$347:$K$362,5,0)</f>
        <v>https://raw.githubusercontent.com/Sud-Austral/LOGOS-DATA/main/LocalizaReg/6.jpg</v>
      </c>
    </row>
    <row r="23272" spans="1:11" x14ac:dyDescent="0.3">
      <c r="A23272" t="s">
        <v>923</v>
      </c>
      <c r="B23272">
        <v>6</v>
      </c>
      <c r="G23272" s="7">
        <v>99106004076</v>
      </c>
      <c r="H23272" t="s">
        <v>25010</v>
      </c>
      <c r="I23272" t="s">
        <v>23691</v>
      </c>
      <c r="J23272" t="str">
        <f>+VLOOKUP(Tabla1[[#This Row],[Codreg]],$G$347:$K$362,4,0)</f>
        <v>https://upload.wikimedia.org/wikipedia/commons/f/ff/Coat_of_arms_of_O%27Higgins_Region%2C_Chile.svg</v>
      </c>
      <c r="K23272" t="str">
        <f>+VLOOKUP(Tabla1[[#This Row],[Codreg]],$G$347:$K$362,5,0)</f>
        <v>https://raw.githubusercontent.com/Sud-Austral/LOGOS-DATA/main/LocalizaReg/6.jpg</v>
      </c>
    </row>
    <row r="23273" spans="1:11" x14ac:dyDescent="0.3">
      <c r="A23273" t="s">
        <v>923</v>
      </c>
      <c r="B23273">
        <v>6</v>
      </c>
      <c r="G23273" s="7">
        <v>99106004057</v>
      </c>
      <c r="H23273" t="s">
        <v>25010</v>
      </c>
      <c r="I23273" t="s">
        <v>23692</v>
      </c>
      <c r="J23273" t="str">
        <f>+VLOOKUP(Tabla1[[#This Row],[Codreg]],$G$347:$K$362,4,0)</f>
        <v>https://upload.wikimedia.org/wikipedia/commons/f/ff/Coat_of_arms_of_O%27Higgins_Region%2C_Chile.svg</v>
      </c>
      <c r="K23273" t="str">
        <f>+VLOOKUP(Tabla1[[#This Row],[Codreg]],$G$347:$K$362,5,0)</f>
        <v>https://raw.githubusercontent.com/Sud-Austral/LOGOS-DATA/main/LocalizaReg/6.jpg</v>
      </c>
    </row>
    <row r="23274" spans="1:11" x14ac:dyDescent="0.3">
      <c r="A23274" t="s">
        <v>923</v>
      </c>
      <c r="B23274">
        <v>6</v>
      </c>
      <c r="G23274" s="7">
        <v>99106004080</v>
      </c>
      <c r="H23274" t="s">
        <v>25010</v>
      </c>
      <c r="I23274" t="s">
        <v>23693</v>
      </c>
      <c r="J23274" t="str">
        <f>+VLOOKUP(Tabla1[[#This Row],[Codreg]],$G$347:$K$362,4,0)</f>
        <v>https://upload.wikimedia.org/wikipedia/commons/f/ff/Coat_of_arms_of_O%27Higgins_Region%2C_Chile.svg</v>
      </c>
      <c r="K23274" t="str">
        <f>+VLOOKUP(Tabla1[[#This Row],[Codreg]],$G$347:$K$362,5,0)</f>
        <v>https://raw.githubusercontent.com/Sud-Austral/LOGOS-DATA/main/LocalizaReg/6.jpg</v>
      </c>
    </row>
    <row r="23275" spans="1:11" x14ac:dyDescent="0.3">
      <c r="A23275" t="s">
        <v>923</v>
      </c>
      <c r="B23275">
        <v>6</v>
      </c>
      <c r="G23275" s="7">
        <v>99106004026</v>
      </c>
      <c r="H23275" t="s">
        <v>25010</v>
      </c>
      <c r="I23275" t="s">
        <v>23694</v>
      </c>
      <c r="J23275" t="str">
        <f>+VLOOKUP(Tabla1[[#This Row],[Codreg]],$G$347:$K$362,4,0)</f>
        <v>https://upload.wikimedia.org/wikipedia/commons/f/ff/Coat_of_arms_of_O%27Higgins_Region%2C_Chile.svg</v>
      </c>
      <c r="K23275" t="str">
        <f>+VLOOKUP(Tabla1[[#This Row],[Codreg]],$G$347:$K$362,5,0)</f>
        <v>https://raw.githubusercontent.com/Sud-Austral/LOGOS-DATA/main/LocalizaReg/6.jpg</v>
      </c>
    </row>
    <row r="23276" spans="1:11" x14ac:dyDescent="0.3">
      <c r="A23276" t="s">
        <v>923</v>
      </c>
      <c r="B23276">
        <v>6</v>
      </c>
      <c r="G23276" s="7">
        <v>99106020030</v>
      </c>
      <c r="H23276" t="s">
        <v>25010</v>
      </c>
      <c r="I23276" t="s">
        <v>23695</v>
      </c>
      <c r="J23276" t="str">
        <f>+VLOOKUP(Tabla1[[#This Row],[Codreg]],$G$347:$K$362,4,0)</f>
        <v>https://upload.wikimedia.org/wikipedia/commons/f/ff/Coat_of_arms_of_O%27Higgins_Region%2C_Chile.svg</v>
      </c>
      <c r="K23276" t="str">
        <f>+VLOOKUP(Tabla1[[#This Row],[Codreg]],$G$347:$K$362,5,0)</f>
        <v>https://raw.githubusercontent.com/Sud-Austral/LOGOS-DATA/main/LocalizaReg/6.jpg</v>
      </c>
    </row>
    <row r="23277" spans="1:11" x14ac:dyDescent="0.3">
      <c r="A23277" t="s">
        <v>923</v>
      </c>
      <c r="B23277">
        <v>6</v>
      </c>
      <c r="G23277" s="7">
        <v>99106000063</v>
      </c>
      <c r="H23277" t="s">
        <v>25010</v>
      </c>
      <c r="I23277" t="s">
        <v>23696</v>
      </c>
      <c r="J23277" t="str">
        <f>+VLOOKUP(Tabla1[[#This Row],[Codreg]],$G$347:$K$362,4,0)</f>
        <v>https://upload.wikimedia.org/wikipedia/commons/f/ff/Coat_of_arms_of_O%27Higgins_Region%2C_Chile.svg</v>
      </c>
      <c r="K23277" t="str">
        <f>+VLOOKUP(Tabla1[[#This Row],[Codreg]],$G$347:$K$362,5,0)</f>
        <v>https://raw.githubusercontent.com/Sud-Austral/LOGOS-DATA/main/LocalizaReg/6.jpg</v>
      </c>
    </row>
    <row r="23278" spans="1:11" x14ac:dyDescent="0.3">
      <c r="A23278" t="s">
        <v>923</v>
      </c>
      <c r="B23278">
        <v>6</v>
      </c>
      <c r="G23278" s="7">
        <v>99106002024</v>
      </c>
      <c r="H23278" t="s">
        <v>25010</v>
      </c>
      <c r="I23278" t="s">
        <v>23697</v>
      </c>
      <c r="J23278" t="str">
        <f>+VLOOKUP(Tabla1[[#This Row],[Codreg]],$G$347:$K$362,4,0)</f>
        <v>https://upload.wikimedia.org/wikipedia/commons/f/ff/Coat_of_arms_of_O%27Higgins_Region%2C_Chile.svg</v>
      </c>
      <c r="K23278" t="str">
        <f>+VLOOKUP(Tabla1[[#This Row],[Codreg]],$G$347:$K$362,5,0)</f>
        <v>https://raw.githubusercontent.com/Sud-Austral/LOGOS-DATA/main/LocalizaReg/6.jpg</v>
      </c>
    </row>
    <row r="23279" spans="1:11" x14ac:dyDescent="0.3">
      <c r="A23279" t="s">
        <v>923</v>
      </c>
      <c r="B23279">
        <v>6</v>
      </c>
      <c r="G23279" s="7">
        <v>99106004058</v>
      </c>
      <c r="H23279" t="s">
        <v>25010</v>
      </c>
      <c r="I23279" t="s">
        <v>23698</v>
      </c>
      <c r="J23279" t="str">
        <f>+VLOOKUP(Tabla1[[#This Row],[Codreg]],$G$347:$K$362,4,0)</f>
        <v>https://upload.wikimedia.org/wikipedia/commons/f/ff/Coat_of_arms_of_O%27Higgins_Region%2C_Chile.svg</v>
      </c>
      <c r="K23279" t="str">
        <f>+VLOOKUP(Tabla1[[#This Row],[Codreg]],$G$347:$K$362,5,0)</f>
        <v>https://raw.githubusercontent.com/Sud-Austral/LOGOS-DATA/main/LocalizaReg/6.jpg</v>
      </c>
    </row>
    <row r="23280" spans="1:11" x14ac:dyDescent="0.3">
      <c r="A23280" t="s">
        <v>923</v>
      </c>
      <c r="B23280">
        <v>6</v>
      </c>
      <c r="G23280" s="7">
        <v>99106004061</v>
      </c>
      <c r="H23280" t="s">
        <v>25010</v>
      </c>
      <c r="I23280" t="s">
        <v>23699</v>
      </c>
      <c r="J23280" t="str">
        <f>+VLOOKUP(Tabla1[[#This Row],[Codreg]],$G$347:$K$362,4,0)</f>
        <v>https://upload.wikimedia.org/wikipedia/commons/f/ff/Coat_of_arms_of_O%27Higgins_Region%2C_Chile.svg</v>
      </c>
      <c r="K23280" t="str">
        <f>+VLOOKUP(Tabla1[[#This Row],[Codreg]],$G$347:$K$362,5,0)</f>
        <v>https://raw.githubusercontent.com/Sud-Austral/LOGOS-DATA/main/LocalizaReg/6.jpg</v>
      </c>
    </row>
    <row r="23281" spans="1:11" x14ac:dyDescent="0.3">
      <c r="A23281" t="s">
        <v>923</v>
      </c>
      <c r="B23281">
        <v>6</v>
      </c>
      <c r="G23281" s="7">
        <v>99106004074</v>
      </c>
      <c r="H23281" t="s">
        <v>25010</v>
      </c>
      <c r="I23281" t="s">
        <v>23700</v>
      </c>
      <c r="J23281" t="str">
        <f>+VLOOKUP(Tabla1[[#This Row],[Codreg]],$G$347:$K$362,4,0)</f>
        <v>https://upload.wikimedia.org/wikipedia/commons/f/ff/Coat_of_arms_of_O%27Higgins_Region%2C_Chile.svg</v>
      </c>
      <c r="K23281" t="str">
        <f>+VLOOKUP(Tabla1[[#This Row],[Codreg]],$G$347:$K$362,5,0)</f>
        <v>https://raw.githubusercontent.com/Sud-Austral/LOGOS-DATA/main/LocalizaReg/6.jpg</v>
      </c>
    </row>
    <row r="23282" spans="1:11" x14ac:dyDescent="0.3">
      <c r="A23282" t="s">
        <v>923</v>
      </c>
      <c r="B23282">
        <v>6</v>
      </c>
      <c r="G23282" s="7">
        <v>99106004075</v>
      </c>
      <c r="H23282" t="s">
        <v>25010</v>
      </c>
      <c r="I23282" t="s">
        <v>23701</v>
      </c>
      <c r="J23282" t="str">
        <f>+VLOOKUP(Tabla1[[#This Row],[Codreg]],$G$347:$K$362,4,0)</f>
        <v>https://upload.wikimedia.org/wikipedia/commons/f/ff/Coat_of_arms_of_O%27Higgins_Region%2C_Chile.svg</v>
      </c>
      <c r="K23282" t="str">
        <f>+VLOOKUP(Tabla1[[#This Row],[Codreg]],$G$347:$K$362,5,0)</f>
        <v>https://raw.githubusercontent.com/Sud-Austral/LOGOS-DATA/main/LocalizaReg/6.jpg</v>
      </c>
    </row>
    <row r="23283" spans="1:11" x14ac:dyDescent="0.3">
      <c r="A23283" t="s">
        <v>923</v>
      </c>
      <c r="B23283">
        <v>6</v>
      </c>
      <c r="G23283" s="7">
        <v>99106003023</v>
      </c>
      <c r="H23283" t="s">
        <v>25010</v>
      </c>
      <c r="I23283" t="s">
        <v>23702</v>
      </c>
      <c r="J23283" t="str">
        <f>+VLOOKUP(Tabla1[[#This Row],[Codreg]],$G$347:$K$362,4,0)</f>
        <v>https://upload.wikimedia.org/wikipedia/commons/f/ff/Coat_of_arms_of_O%27Higgins_Region%2C_Chile.svg</v>
      </c>
      <c r="K23283" t="str">
        <f>+VLOOKUP(Tabla1[[#This Row],[Codreg]],$G$347:$K$362,5,0)</f>
        <v>https://raw.githubusercontent.com/Sud-Austral/LOGOS-DATA/main/LocalizaReg/6.jpg</v>
      </c>
    </row>
    <row r="23284" spans="1:11" x14ac:dyDescent="0.3">
      <c r="A23284" t="s">
        <v>923</v>
      </c>
      <c r="B23284">
        <v>6</v>
      </c>
      <c r="G23284" s="7">
        <v>99106000100</v>
      </c>
      <c r="H23284" t="s">
        <v>25010</v>
      </c>
      <c r="I23284" t="s">
        <v>23703</v>
      </c>
      <c r="J23284" t="str">
        <f>+VLOOKUP(Tabla1[[#This Row],[Codreg]],$G$347:$K$362,4,0)</f>
        <v>https://upload.wikimedia.org/wikipedia/commons/f/ff/Coat_of_arms_of_O%27Higgins_Region%2C_Chile.svg</v>
      </c>
      <c r="K23284" t="str">
        <f>+VLOOKUP(Tabla1[[#This Row],[Codreg]],$G$347:$K$362,5,0)</f>
        <v>https://raw.githubusercontent.com/Sud-Austral/LOGOS-DATA/main/LocalizaReg/6.jpg</v>
      </c>
    </row>
    <row r="23285" spans="1:11" x14ac:dyDescent="0.3">
      <c r="A23285" t="s">
        <v>923</v>
      </c>
      <c r="B23285">
        <v>6</v>
      </c>
      <c r="G23285" s="7">
        <v>99106001069</v>
      </c>
      <c r="H23285" t="s">
        <v>25010</v>
      </c>
      <c r="I23285" t="s">
        <v>23704</v>
      </c>
      <c r="J23285" t="str">
        <f>+VLOOKUP(Tabla1[[#This Row],[Codreg]],$G$347:$K$362,4,0)</f>
        <v>https://upload.wikimedia.org/wikipedia/commons/f/ff/Coat_of_arms_of_O%27Higgins_Region%2C_Chile.svg</v>
      </c>
      <c r="K23285" t="str">
        <f>+VLOOKUP(Tabla1[[#This Row],[Codreg]],$G$347:$K$362,5,0)</f>
        <v>https://raw.githubusercontent.com/Sud-Austral/LOGOS-DATA/main/LocalizaReg/6.jpg</v>
      </c>
    </row>
    <row r="23286" spans="1:11" x14ac:dyDescent="0.3">
      <c r="A23286" t="s">
        <v>923</v>
      </c>
      <c r="B23286">
        <v>6</v>
      </c>
      <c r="G23286" s="7">
        <v>99106002001</v>
      </c>
      <c r="H23286" t="s">
        <v>25010</v>
      </c>
      <c r="I23286" t="s">
        <v>23705</v>
      </c>
      <c r="J23286" t="str">
        <f>+VLOOKUP(Tabla1[[#This Row],[Codreg]],$G$347:$K$362,4,0)</f>
        <v>https://upload.wikimedia.org/wikipedia/commons/f/ff/Coat_of_arms_of_O%27Higgins_Region%2C_Chile.svg</v>
      </c>
      <c r="K23286" t="str">
        <f>+VLOOKUP(Tabla1[[#This Row],[Codreg]],$G$347:$K$362,5,0)</f>
        <v>https://raw.githubusercontent.com/Sud-Austral/LOGOS-DATA/main/LocalizaReg/6.jpg</v>
      </c>
    </row>
    <row r="23287" spans="1:11" x14ac:dyDescent="0.3">
      <c r="A23287" t="s">
        <v>923</v>
      </c>
      <c r="B23287">
        <v>6</v>
      </c>
      <c r="G23287" s="7">
        <v>99106001027</v>
      </c>
      <c r="H23287" t="s">
        <v>25010</v>
      </c>
      <c r="I23287" t="s">
        <v>23706</v>
      </c>
      <c r="J23287" t="str">
        <f>+VLOOKUP(Tabla1[[#This Row],[Codreg]],$G$347:$K$362,4,0)</f>
        <v>https://upload.wikimedia.org/wikipedia/commons/f/ff/Coat_of_arms_of_O%27Higgins_Region%2C_Chile.svg</v>
      </c>
      <c r="K23287" t="str">
        <f>+VLOOKUP(Tabla1[[#This Row],[Codreg]],$G$347:$K$362,5,0)</f>
        <v>https://raw.githubusercontent.com/Sud-Austral/LOGOS-DATA/main/LocalizaReg/6.jpg</v>
      </c>
    </row>
    <row r="23288" spans="1:11" x14ac:dyDescent="0.3">
      <c r="A23288" t="s">
        <v>923</v>
      </c>
      <c r="B23288">
        <v>6</v>
      </c>
      <c r="G23288" s="7">
        <v>99106000086</v>
      </c>
      <c r="H23288" t="s">
        <v>25010</v>
      </c>
      <c r="I23288" t="s">
        <v>23707</v>
      </c>
      <c r="J23288" t="str">
        <f>+VLOOKUP(Tabla1[[#This Row],[Codreg]],$G$347:$K$362,4,0)</f>
        <v>https://upload.wikimedia.org/wikipedia/commons/f/ff/Coat_of_arms_of_O%27Higgins_Region%2C_Chile.svg</v>
      </c>
      <c r="K23288" t="str">
        <f>+VLOOKUP(Tabla1[[#This Row],[Codreg]],$G$347:$K$362,5,0)</f>
        <v>https://raw.githubusercontent.com/Sud-Austral/LOGOS-DATA/main/LocalizaReg/6.jpg</v>
      </c>
    </row>
    <row r="23289" spans="1:11" x14ac:dyDescent="0.3">
      <c r="A23289" t="s">
        <v>923</v>
      </c>
      <c r="B23289">
        <v>6</v>
      </c>
      <c r="G23289" s="7">
        <v>99106001034</v>
      </c>
      <c r="H23289" t="s">
        <v>25010</v>
      </c>
      <c r="I23289" t="s">
        <v>23708</v>
      </c>
      <c r="J23289" t="str">
        <f>+VLOOKUP(Tabla1[[#This Row],[Codreg]],$G$347:$K$362,4,0)</f>
        <v>https://upload.wikimedia.org/wikipedia/commons/f/ff/Coat_of_arms_of_O%27Higgins_Region%2C_Chile.svg</v>
      </c>
      <c r="K23289" t="str">
        <f>+VLOOKUP(Tabla1[[#This Row],[Codreg]],$G$347:$K$362,5,0)</f>
        <v>https://raw.githubusercontent.com/Sud-Austral/LOGOS-DATA/main/LocalizaReg/6.jpg</v>
      </c>
    </row>
    <row r="23290" spans="1:11" x14ac:dyDescent="0.3">
      <c r="A23290" t="s">
        <v>923</v>
      </c>
      <c r="B23290">
        <v>6</v>
      </c>
      <c r="G23290" s="7">
        <v>99106001029</v>
      </c>
      <c r="H23290" t="s">
        <v>25010</v>
      </c>
      <c r="I23290" t="s">
        <v>23709</v>
      </c>
      <c r="J23290" t="str">
        <f>+VLOOKUP(Tabla1[[#This Row],[Codreg]],$G$347:$K$362,4,0)</f>
        <v>https://upload.wikimedia.org/wikipedia/commons/f/ff/Coat_of_arms_of_O%27Higgins_Region%2C_Chile.svg</v>
      </c>
      <c r="K23290" t="str">
        <f>+VLOOKUP(Tabla1[[#This Row],[Codreg]],$G$347:$K$362,5,0)</f>
        <v>https://raw.githubusercontent.com/Sud-Austral/LOGOS-DATA/main/LocalizaReg/6.jpg</v>
      </c>
    </row>
    <row r="23291" spans="1:11" x14ac:dyDescent="0.3">
      <c r="A23291" t="s">
        <v>923</v>
      </c>
      <c r="B23291">
        <v>6</v>
      </c>
      <c r="G23291" s="7">
        <v>99106001033</v>
      </c>
      <c r="H23291" t="s">
        <v>25010</v>
      </c>
      <c r="I23291" t="s">
        <v>23710</v>
      </c>
      <c r="J23291" t="str">
        <f>+VLOOKUP(Tabla1[[#This Row],[Codreg]],$G$347:$K$362,4,0)</f>
        <v>https://upload.wikimedia.org/wikipedia/commons/f/ff/Coat_of_arms_of_O%27Higgins_Region%2C_Chile.svg</v>
      </c>
      <c r="K23291" t="str">
        <f>+VLOOKUP(Tabla1[[#This Row],[Codreg]],$G$347:$K$362,5,0)</f>
        <v>https://raw.githubusercontent.com/Sud-Austral/LOGOS-DATA/main/LocalizaReg/6.jpg</v>
      </c>
    </row>
    <row r="23292" spans="1:11" x14ac:dyDescent="0.3">
      <c r="A23292" t="s">
        <v>923</v>
      </c>
      <c r="B23292">
        <v>6</v>
      </c>
      <c r="G23292" s="7">
        <v>99106003007</v>
      </c>
      <c r="H23292" t="s">
        <v>25010</v>
      </c>
      <c r="I23292" t="s">
        <v>23711</v>
      </c>
      <c r="J23292" t="str">
        <f>+VLOOKUP(Tabla1[[#This Row],[Codreg]],$G$347:$K$362,4,0)</f>
        <v>https://upload.wikimedia.org/wikipedia/commons/f/ff/Coat_of_arms_of_O%27Higgins_Region%2C_Chile.svg</v>
      </c>
      <c r="K23292" t="str">
        <f>+VLOOKUP(Tabla1[[#This Row],[Codreg]],$G$347:$K$362,5,0)</f>
        <v>https://raw.githubusercontent.com/Sud-Austral/LOGOS-DATA/main/LocalizaReg/6.jpg</v>
      </c>
    </row>
    <row r="23293" spans="1:11" x14ac:dyDescent="0.3">
      <c r="A23293" t="s">
        <v>923</v>
      </c>
      <c r="B23293">
        <v>6</v>
      </c>
      <c r="G23293" s="7">
        <v>99106004068</v>
      </c>
      <c r="H23293" t="s">
        <v>25010</v>
      </c>
      <c r="I23293" t="s">
        <v>23712</v>
      </c>
      <c r="J23293" t="str">
        <f>+VLOOKUP(Tabla1[[#This Row],[Codreg]],$G$347:$K$362,4,0)</f>
        <v>https://upload.wikimedia.org/wikipedia/commons/f/ff/Coat_of_arms_of_O%27Higgins_Region%2C_Chile.svg</v>
      </c>
      <c r="K23293" t="str">
        <f>+VLOOKUP(Tabla1[[#This Row],[Codreg]],$G$347:$K$362,5,0)</f>
        <v>https://raw.githubusercontent.com/Sud-Austral/LOGOS-DATA/main/LocalizaReg/6.jpg</v>
      </c>
    </row>
    <row r="23294" spans="1:11" x14ac:dyDescent="0.3">
      <c r="A23294" t="s">
        <v>923</v>
      </c>
      <c r="B23294">
        <v>6</v>
      </c>
      <c r="G23294" s="7">
        <v>99106004048</v>
      </c>
      <c r="H23294" t="s">
        <v>25010</v>
      </c>
      <c r="I23294" t="s">
        <v>23713</v>
      </c>
      <c r="J23294" t="str">
        <f>+VLOOKUP(Tabla1[[#This Row],[Codreg]],$G$347:$K$362,4,0)</f>
        <v>https://upload.wikimedia.org/wikipedia/commons/f/ff/Coat_of_arms_of_O%27Higgins_Region%2C_Chile.svg</v>
      </c>
      <c r="K23294" t="str">
        <f>+VLOOKUP(Tabla1[[#This Row],[Codreg]],$G$347:$K$362,5,0)</f>
        <v>https://raw.githubusercontent.com/Sud-Austral/LOGOS-DATA/main/LocalizaReg/6.jpg</v>
      </c>
    </row>
    <row r="23295" spans="1:11" x14ac:dyDescent="0.3">
      <c r="A23295" t="s">
        <v>923</v>
      </c>
      <c r="B23295">
        <v>6</v>
      </c>
      <c r="G23295" s="7">
        <v>99106004067</v>
      </c>
      <c r="H23295" t="s">
        <v>25010</v>
      </c>
      <c r="I23295" t="s">
        <v>23714</v>
      </c>
      <c r="J23295" t="str">
        <f>+VLOOKUP(Tabla1[[#This Row],[Codreg]],$G$347:$K$362,4,0)</f>
        <v>https://upload.wikimedia.org/wikipedia/commons/f/ff/Coat_of_arms_of_O%27Higgins_Region%2C_Chile.svg</v>
      </c>
      <c r="K23295" t="str">
        <f>+VLOOKUP(Tabla1[[#This Row],[Codreg]],$G$347:$K$362,5,0)</f>
        <v>https://raw.githubusercontent.com/Sud-Austral/LOGOS-DATA/main/LocalizaReg/6.jpg</v>
      </c>
    </row>
    <row r="23296" spans="1:11" x14ac:dyDescent="0.3">
      <c r="A23296" t="s">
        <v>923</v>
      </c>
      <c r="B23296">
        <v>6</v>
      </c>
      <c r="G23296" s="7">
        <v>99106004050</v>
      </c>
      <c r="H23296" t="s">
        <v>25010</v>
      </c>
      <c r="I23296" t="s">
        <v>23715</v>
      </c>
      <c r="J23296" t="str">
        <f>+VLOOKUP(Tabla1[[#This Row],[Codreg]],$G$347:$K$362,4,0)</f>
        <v>https://upload.wikimedia.org/wikipedia/commons/f/ff/Coat_of_arms_of_O%27Higgins_Region%2C_Chile.svg</v>
      </c>
      <c r="K23296" t="str">
        <f>+VLOOKUP(Tabla1[[#This Row],[Codreg]],$G$347:$K$362,5,0)</f>
        <v>https://raw.githubusercontent.com/Sud-Austral/LOGOS-DATA/main/LocalizaReg/6.jpg</v>
      </c>
    </row>
    <row r="23297" spans="1:11" x14ac:dyDescent="0.3">
      <c r="A23297" t="s">
        <v>923</v>
      </c>
      <c r="B23297">
        <v>6</v>
      </c>
      <c r="G23297" s="7">
        <v>99106003010</v>
      </c>
      <c r="H23297" t="s">
        <v>25010</v>
      </c>
      <c r="I23297" t="s">
        <v>23716</v>
      </c>
      <c r="J23297" t="str">
        <f>+VLOOKUP(Tabla1[[#This Row],[Codreg]],$G$347:$K$362,4,0)</f>
        <v>https://upload.wikimedia.org/wikipedia/commons/f/ff/Coat_of_arms_of_O%27Higgins_Region%2C_Chile.svg</v>
      </c>
      <c r="K23297" t="str">
        <f>+VLOOKUP(Tabla1[[#This Row],[Codreg]],$G$347:$K$362,5,0)</f>
        <v>https://raw.githubusercontent.com/Sud-Austral/LOGOS-DATA/main/LocalizaReg/6.jpg</v>
      </c>
    </row>
    <row r="23298" spans="1:11" x14ac:dyDescent="0.3">
      <c r="A23298" t="s">
        <v>923</v>
      </c>
      <c r="B23298">
        <v>6</v>
      </c>
      <c r="G23298" s="7">
        <v>99106005058</v>
      </c>
      <c r="H23298" t="s">
        <v>25010</v>
      </c>
      <c r="I23298" t="s">
        <v>23717</v>
      </c>
      <c r="J23298" t="str">
        <f>+VLOOKUP(Tabla1[[#This Row],[Codreg]],$G$347:$K$362,4,0)</f>
        <v>https://upload.wikimedia.org/wikipedia/commons/f/ff/Coat_of_arms_of_O%27Higgins_Region%2C_Chile.svg</v>
      </c>
      <c r="K23298" t="str">
        <f>+VLOOKUP(Tabla1[[#This Row],[Codreg]],$G$347:$K$362,5,0)</f>
        <v>https://raw.githubusercontent.com/Sud-Austral/LOGOS-DATA/main/LocalizaReg/6.jpg</v>
      </c>
    </row>
    <row r="23299" spans="1:11" x14ac:dyDescent="0.3">
      <c r="A23299" t="s">
        <v>923</v>
      </c>
      <c r="B23299">
        <v>6</v>
      </c>
      <c r="G23299" s="7">
        <v>99106020027</v>
      </c>
      <c r="H23299" t="s">
        <v>25010</v>
      </c>
      <c r="I23299" t="s">
        <v>23718</v>
      </c>
      <c r="J23299" t="str">
        <f>+VLOOKUP(Tabla1[[#This Row],[Codreg]],$G$347:$K$362,4,0)</f>
        <v>https://upload.wikimedia.org/wikipedia/commons/f/ff/Coat_of_arms_of_O%27Higgins_Region%2C_Chile.svg</v>
      </c>
      <c r="K23299" t="str">
        <f>+VLOOKUP(Tabla1[[#This Row],[Codreg]],$G$347:$K$362,5,0)</f>
        <v>https://raw.githubusercontent.com/Sud-Austral/LOGOS-DATA/main/LocalizaReg/6.jpg</v>
      </c>
    </row>
    <row r="23300" spans="1:11" x14ac:dyDescent="0.3">
      <c r="A23300" t="s">
        <v>923</v>
      </c>
      <c r="B23300">
        <v>6</v>
      </c>
      <c r="G23300" s="7">
        <v>99106023029</v>
      </c>
      <c r="H23300" t="s">
        <v>25010</v>
      </c>
      <c r="I23300" t="s">
        <v>23719</v>
      </c>
      <c r="J23300" t="str">
        <f>+VLOOKUP(Tabla1[[#This Row],[Codreg]],$G$347:$K$362,4,0)</f>
        <v>https://upload.wikimedia.org/wikipedia/commons/f/ff/Coat_of_arms_of_O%27Higgins_Region%2C_Chile.svg</v>
      </c>
      <c r="K23300" t="str">
        <f>+VLOOKUP(Tabla1[[#This Row],[Codreg]],$G$347:$K$362,5,0)</f>
        <v>https://raw.githubusercontent.com/Sud-Austral/LOGOS-DATA/main/LocalizaReg/6.jpg</v>
      </c>
    </row>
    <row r="23301" spans="1:11" x14ac:dyDescent="0.3">
      <c r="A23301" t="s">
        <v>923</v>
      </c>
      <c r="B23301">
        <v>6</v>
      </c>
      <c r="G23301" s="7">
        <v>99106023028</v>
      </c>
      <c r="H23301" t="s">
        <v>25010</v>
      </c>
      <c r="I23301" t="s">
        <v>23720</v>
      </c>
      <c r="J23301" t="str">
        <f>+VLOOKUP(Tabla1[[#This Row],[Codreg]],$G$347:$K$362,4,0)</f>
        <v>https://upload.wikimedia.org/wikipedia/commons/f/ff/Coat_of_arms_of_O%27Higgins_Region%2C_Chile.svg</v>
      </c>
      <c r="K23301" t="str">
        <f>+VLOOKUP(Tabla1[[#This Row],[Codreg]],$G$347:$K$362,5,0)</f>
        <v>https://raw.githubusercontent.com/Sud-Austral/LOGOS-DATA/main/LocalizaReg/6.jpg</v>
      </c>
    </row>
    <row r="23302" spans="1:11" x14ac:dyDescent="0.3">
      <c r="A23302" t="s">
        <v>923</v>
      </c>
      <c r="B23302">
        <v>6</v>
      </c>
      <c r="G23302" s="7">
        <v>99106026002</v>
      </c>
      <c r="H23302" t="s">
        <v>25010</v>
      </c>
      <c r="I23302" t="s">
        <v>23721</v>
      </c>
      <c r="J23302" t="str">
        <f>+VLOOKUP(Tabla1[[#This Row],[Codreg]],$G$347:$K$362,4,0)</f>
        <v>https://upload.wikimedia.org/wikipedia/commons/f/ff/Coat_of_arms_of_O%27Higgins_Region%2C_Chile.svg</v>
      </c>
      <c r="K23302" t="str">
        <f>+VLOOKUP(Tabla1[[#This Row],[Codreg]],$G$347:$K$362,5,0)</f>
        <v>https://raw.githubusercontent.com/Sud-Austral/LOGOS-DATA/main/LocalizaReg/6.jpg</v>
      </c>
    </row>
    <row r="23303" spans="1:11" x14ac:dyDescent="0.3">
      <c r="A23303" t="s">
        <v>923</v>
      </c>
      <c r="B23303">
        <v>6</v>
      </c>
      <c r="G23303" s="7">
        <v>99106024032</v>
      </c>
      <c r="H23303" t="s">
        <v>25010</v>
      </c>
      <c r="I23303" t="s">
        <v>23722</v>
      </c>
      <c r="J23303" t="str">
        <f>+VLOOKUP(Tabla1[[#This Row],[Codreg]],$G$347:$K$362,4,0)</f>
        <v>https://upload.wikimedia.org/wikipedia/commons/f/ff/Coat_of_arms_of_O%27Higgins_Region%2C_Chile.svg</v>
      </c>
      <c r="K23303" t="str">
        <f>+VLOOKUP(Tabla1[[#This Row],[Codreg]],$G$347:$K$362,5,0)</f>
        <v>https://raw.githubusercontent.com/Sud-Austral/LOGOS-DATA/main/LocalizaReg/6.jpg</v>
      </c>
    </row>
    <row r="23304" spans="1:11" x14ac:dyDescent="0.3">
      <c r="A23304" t="s">
        <v>923</v>
      </c>
      <c r="B23304">
        <v>6</v>
      </c>
      <c r="G23304" s="7">
        <v>99106000018</v>
      </c>
      <c r="H23304" t="s">
        <v>25010</v>
      </c>
      <c r="I23304" t="s">
        <v>23723</v>
      </c>
      <c r="J23304" t="str">
        <f>+VLOOKUP(Tabla1[[#This Row],[Codreg]],$G$347:$K$362,4,0)</f>
        <v>https://upload.wikimedia.org/wikipedia/commons/f/ff/Coat_of_arms_of_O%27Higgins_Region%2C_Chile.svg</v>
      </c>
      <c r="K23304" t="str">
        <f>+VLOOKUP(Tabla1[[#This Row],[Codreg]],$G$347:$K$362,5,0)</f>
        <v>https://raw.githubusercontent.com/Sud-Austral/LOGOS-DATA/main/LocalizaReg/6.jpg</v>
      </c>
    </row>
    <row r="23305" spans="1:11" x14ac:dyDescent="0.3">
      <c r="A23305" t="s">
        <v>923</v>
      </c>
      <c r="B23305">
        <v>6</v>
      </c>
      <c r="G23305" s="7">
        <v>99106004047</v>
      </c>
      <c r="H23305" t="s">
        <v>25010</v>
      </c>
      <c r="I23305" t="s">
        <v>23724</v>
      </c>
      <c r="J23305" t="str">
        <f>+VLOOKUP(Tabla1[[#This Row],[Codreg]],$G$347:$K$362,4,0)</f>
        <v>https://upload.wikimedia.org/wikipedia/commons/f/ff/Coat_of_arms_of_O%27Higgins_Region%2C_Chile.svg</v>
      </c>
      <c r="K23305" t="str">
        <f>+VLOOKUP(Tabla1[[#This Row],[Codreg]],$G$347:$K$362,5,0)</f>
        <v>https://raw.githubusercontent.com/Sud-Austral/LOGOS-DATA/main/LocalizaReg/6.jpg</v>
      </c>
    </row>
    <row r="23306" spans="1:11" x14ac:dyDescent="0.3">
      <c r="A23306" t="s">
        <v>923</v>
      </c>
      <c r="B23306">
        <v>6</v>
      </c>
      <c r="G23306" s="7">
        <v>99106004055</v>
      </c>
      <c r="H23306" t="s">
        <v>25010</v>
      </c>
      <c r="I23306" t="s">
        <v>23725</v>
      </c>
      <c r="J23306" t="str">
        <f>+VLOOKUP(Tabla1[[#This Row],[Codreg]],$G$347:$K$362,4,0)</f>
        <v>https://upload.wikimedia.org/wikipedia/commons/f/ff/Coat_of_arms_of_O%27Higgins_Region%2C_Chile.svg</v>
      </c>
      <c r="K23306" t="str">
        <f>+VLOOKUP(Tabla1[[#This Row],[Codreg]],$G$347:$K$362,5,0)</f>
        <v>https://raw.githubusercontent.com/Sud-Austral/LOGOS-DATA/main/LocalizaReg/6.jpg</v>
      </c>
    </row>
    <row r="23307" spans="1:11" x14ac:dyDescent="0.3">
      <c r="A23307" t="s">
        <v>923</v>
      </c>
      <c r="B23307">
        <v>6</v>
      </c>
      <c r="G23307" s="7">
        <v>99106023012</v>
      </c>
      <c r="H23307" t="s">
        <v>25010</v>
      </c>
      <c r="I23307" t="s">
        <v>23726</v>
      </c>
      <c r="J23307" t="str">
        <f>+VLOOKUP(Tabla1[[#This Row],[Codreg]],$G$347:$K$362,4,0)</f>
        <v>https://upload.wikimedia.org/wikipedia/commons/f/ff/Coat_of_arms_of_O%27Higgins_Region%2C_Chile.svg</v>
      </c>
      <c r="K23307" t="str">
        <f>+VLOOKUP(Tabla1[[#This Row],[Codreg]],$G$347:$K$362,5,0)</f>
        <v>https://raw.githubusercontent.com/Sud-Austral/LOGOS-DATA/main/LocalizaReg/6.jpg</v>
      </c>
    </row>
    <row r="23308" spans="1:11" x14ac:dyDescent="0.3">
      <c r="A23308" t="s">
        <v>923</v>
      </c>
      <c r="B23308">
        <v>6</v>
      </c>
      <c r="G23308" s="7">
        <v>99106004051</v>
      </c>
      <c r="H23308" t="s">
        <v>25010</v>
      </c>
      <c r="I23308" t="s">
        <v>23727</v>
      </c>
      <c r="J23308" t="str">
        <f>+VLOOKUP(Tabla1[[#This Row],[Codreg]],$G$347:$K$362,4,0)</f>
        <v>https://upload.wikimedia.org/wikipedia/commons/f/ff/Coat_of_arms_of_O%27Higgins_Region%2C_Chile.svg</v>
      </c>
      <c r="K23308" t="str">
        <f>+VLOOKUP(Tabla1[[#This Row],[Codreg]],$G$347:$K$362,5,0)</f>
        <v>https://raw.githubusercontent.com/Sud-Austral/LOGOS-DATA/main/LocalizaReg/6.jpg</v>
      </c>
    </row>
    <row r="23309" spans="1:11" x14ac:dyDescent="0.3">
      <c r="A23309" t="s">
        <v>923</v>
      </c>
      <c r="B23309">
        <v>6</v>
      </c>
      <c r="G23309" s="7">
        <v>99106001003</v>
      </c>
      <c r="H23309" t="s">
        <v>25010</v>
      </c>
      <c r="I23309" t="s">
        <v>23728</v>
      </c>
      <c r="J23309" t="str">
        <f>+VLOOKUP(Tabla1[[#This Row],[Codreg]],$G$347:$K$362,4,0)</f>
        <v>https://upload.wikimedia.org/wikipedia/commons/f/ff/Coat_of_arms_of_O%27Higgins_Region%2C_Chile.svg</v>
      </c>
      <c r="K23309" t="str">
        <f>+VLOOKUP(Tabla1[[#This Row],[Codreg]],$G$347:$K$362,5,0)</f>
        <v>https://raw.githubusercontent.com/Sud-Austral/LOGOS-DATA/main/LocalizaReg/6.jpg</v>
      </c>
    </row>
    <row r="23310" spans="1:11" x14ac:dyDescent="0.3">
      <c r="A23310" t="s">
        <v>923</v>
      </c>
      <c r="B23310">
        <v>6</v>
      </c>
      <c r="G23310" s="7">
        <v>99106024021</v>
      </c>
      <c r="H23310" t="s">
        <v>25010</v>
      </c>
      <c r="I23310" t="s">
        <v>23729</v>
      </c>
      <c r="J23310" t="str">
        <f>+VLOOKUP(Tabla1[[#This Row],[Codreg]],$G$347:$K$362,4,0)</f>
        <v>https://upload.wikimedia.org/wikipedia/commons/f/ff/Coat_of_arms_of_O%27Higgins_Region%2C_Chile.svg</v>
      </c>
      <c r="K23310" t="str">
        <f>+VLOOKUP(Tabla1[[#This Row],[Codreg]],$G$347:$K$362,5,0)</f>
        <v>https://raw.githubusercontent.com/Sud-Austral/LOGOS-DATA/main/LocalizaReg/6.jpg</v>
      </c>
    </row>
    <row r="23311" spans="1:11" x14ac:dyDescent="0.3">
      <c r="A23311" t="s">
        <v>923</v>
      </c>
      <c r="B23311">
        <v>6</v>
      </c>
      <c r="G23311" s="7">
        <v>99106004045</v>
      </c>
      <c r="H23311" t="s">
        <v>25010</v>
      </c>
      <c r="I23311" t="s">
        <v>23730</v>
      </c>
      <c r="J23311" t="str">
        <f>+VLOOKUP(Tabla1[[#This Row],[Codreg]],$G$347:$K$362,4,0)</f>
        <v>https://upload.wikimedia.org/wikipedia/commons/f/ff/Coat_of_arms_of_O%27Higgins_Region%2C_Chile.svg</v>
      </c>
      <c r="K23311" t="str">
        <f>+VLOOKUP(Tabla1[[#This Row],[Codreg]],$G$347:$K$362,5,0)</f>
        <v>https://raw.githubusercontent.com/Sud-Austral/LOGOS-DATA/main/LocalizaReg/6.jpg</v>
      </c>
    </row>
    <row r="23312" spans="1:11" x14ac:dyDescent="0.3">
      <c r="A23312" t="s">
        <v>923</v>
      </c>
      <c r="B23312">
        <v>6</v>
      </c>
      <c r="G23312" s="7">
        <v>99106026017</v>
      </c>
      <c r="H23312" t="s">
        <v>25010</v>
      </c>
      <c r="I23312" t="s">
        <v>23731</v>
      </c>
      <c r="J23312" t="str">
        <f>+VLOOKUP(Tabla1[[#This Row],[Codreg]],$G$347:$K$362,4,0)</f>
        <v>https://upload.wikimedia.org/wikipedia/commons/f/ff/Coat_of_arms_of_O%27Higgins_Region%2C_Chile.svg</v>
      </c>
      <c r="K23312" t="str">
        <f>+VLOOKUP(Tabla1[[#This Row],[Codreg]],$G$347:$K$362,5,0)</f>
        <v>https://raw.githubusercontent.com/Sud-Austral/LOGOS-DATA/main/LocalizaReg/6.jpg</v>
      </c>
    </row>
    <row r="23313" spans="1:11" x14ac:dyDescent="0.3">
      <c r="A23313" t="s">
        <v>923</v>
      </c>
      <c r="B23313">
        <v>6</v>
      </c>
      <c r="G23313" s="7">
        <v>99106026016</v>
      </c>
      <c r="H23313" t="s">
        <v>25010</v>
      </c>
      <c r="I23313" t="s">
        <v>23732</v>
      </c>
      <c r="J23313" t="str">
        <f>+VLOOKUP(Tabla1[[#This Row],[Codreg]],$G$347:$K$362,4,0)</f>
        <v>https://upload.wikimedia.org/wikipedia/commons/f/ff/Coat_of_arms_of_O%27Higgins_Region%2C_Chile.svg</v>
      </c>
      <c r="K23313" t="str">
        <f>+VLOOKUP(Tabla1[[#This Row],[Codreg]],$G$347:$K$362,5,0)</f>
        <v>https://raw.githubusercontent.com/Sud-Austral/LOGOS-DATA/main/LocalizaReg/6.jpg</v>
      </c>
    </row>
    <row r="23314" spans="1:11" x14ac:dyDescent="0.3">
      <c r="A23314" t="s">
        <v>923</v>
      </c>
      <c r="B23314">
        <v>6</v>
      </c>
      <c r="G23314" s="7">
        <v>99106000037</v>
      </c>
      <c r="H23314" t="s">
        <v>25010</v>
      </c>
      <c r="I23314" t="s">
        <v>23733</v>
      </c>
      <c r="J23314" t="str">
        <f>+VLOOKUP(Tabla1[[#This Row],[Codreg]],$G$347:$K$362,4,0)</f>
        <v>https://upload.wikimedia.org/wikipedia/commons/f/ff/Coat_of_arms_of_O%27Higgins_Region%2C_Chile.svg</v>
      </c>
      <c r="K23314" t="str">
        <f>+VLOOKUP(Tabla1[[#This Row],[Codreg]],$G$347:$K$362,5,0)</f>
        <v>https://raw.githubusercontent.com/Sud-Austral/LOGOS-DATA/main/LocalizaReg/6.jpg</v>
      </c>
    </row>
    <row r="23315" spans="1:11" x14ac:dyDescent="0.3">
      <c r="A23315" t="s">
        <v>923</v>
      </c>
      <c r="B23315">
        <v>6</v>
      </c>
      <c r="G23315" s="7">
        <v>99106000061</v>
      </c>
      <c r="H23315" t="s">
        <v>25010</v>
      </c>
      <c r="I23315" t="s">
        <v>23734</v>
      </c>
      <c r="J23315" t="str">
        <f>+VLOOKUP(Tabla1[[#This Row],[Codreg]],$G$347:$K$362,4,0)</f>
        <v>https://upload.wikimedia.org/wikipedia/commons/f/ff/Coat_of_arms_of_O%27Higgins_Region%2C_Chile.svg</v>
      </c>
      <c r="K23315" t="str">
        <f>+VLOOKUP(Tabla1[[#This Row],[Codreg]],$G$347:$K$362,5,0)</f>
        <v>https://raw.githubusercontent.com/Sud-Austral/LOGOS-DATA/main/LocalizaReg/6.jpg</v>
      </c>
    </row>
    <row r="23316" spans="1:11" x14ac:dyDescent="0.3">
      <c r="A23316" t="s">
        <v>923</v>
      </c>
      <c r="B23316">
        <v>6</v>
      </c>
      <c r="G23316" s="7">
        <v>99106003031</v>
      </c>
      <c r="H23316" t="s">
        <v>25010</v>
      </c>
      <c r="I23316" t="s">
        <v>23735</v>
      </c>
      <c r="J23316" t="str">
        <f>+VLOOKUP(Tabla1[[#This Row],[Codreg]],$G$347:$K$362,4,0)</f>
        <v>https://upload.wikimedia.org/wikipedia/commons/f/ff/Coat_of_arms_of_O%27Higgins_Region%2C_Chile.svg</v>
      </c>
      <c r="K23316" t="str">
        <f>+VLOOKUP(Tabla1[[#This Row],[Codreg]],$G$347:$K$362,5,0)</f>
        <v>https://raw.githubusercontent.com/Sud-Austral/LOGOS-DATA/main/LocalizaReg/6.jpg</v>
      </c>
    </row>
    <row r="23317" spans="1:11" x14ac:dyDescent="0.3">
      <c r="A23317" t="s">
        <v>923</v>
      </c>
      <c r="B23317">
        <v>6</v>
      </c>
      <c r="G23317" s="7">
        <v>99106000040</v>
      </c>
      <c r="H23317" t="s">
        <v>25010</v>
      </c>
      <c r="I23317" t="s">
        <v>23736</v>
      </c>
      <c r="J23317" t="str">
        <f>+VLOOKUP(Tabla1[[#This Row],[Codreg]],$G$347:$K$362,4,0)</f>
        <v>https://upload.wikimedia.org/wikipedia/commons/f/ff/Coat_of_arms_of_O%27Higgins_Region%2C_Chile.svg</v>
      </c>
      <c r="K23317" t="str">
        <f>+VLOOKUP(Tabla1[[#This Row],[Codreg]],$G$347:$K$362,5,0)</f>
        <v>https://raw.githubusercontent.com/Sud-Austral/LOGOS-DATA/main/LocalizaReg/6.jpg</v>
      </c>
    </row>
    <row r="23318" spans="1:11" x14ac:dyDescent="0.3">
      <c r="A23318" t="s">
        <v>923</v>
      </c>
      <c r="B23318">
        <v>6</v>
      </c>
      <c r="G23318" s="7">
        <v>99106000003</v>
      </c>
      <c r="H23318" t="s">
        <v>25010</v>
      </c>
      <c r="I23318" t="s">
        <v>23737</v>
      </c>
      <c r="J23318" t="str">
        <f>+VLOOKUP(Tabla1[[#This Row],[Codreg]],$G$347:$K$362,4,0)</f>
        <v>https://upload.wikimedia.org/wikipedia/commons/f/ff/Coat_of_arms_of_O%27Higgins_Region%2C_Chile.svg</v>
      </c>
      <c r="K23318" t="str">
        <f>+VLOOKUP(Tabla1[[#This Row],[Codreg]],$G$347:$K$362,5,0)</f>
        <v>https://raw.githubusercontent.com/Sud-Austral/LOGOS-DATA/main/LocalizaReg/6.jpg</v>
      </c>
    </row>
    <row r="23319" spans="1:11" x14ac:dyDescent="0.3">
      <c r="A23319" t="s">
        <v>923</v>
      </c>
      <c r="B23319">
        <v>6</v>
      </c>
      <c r="G23319" s="7">
        <v>99106002002</v>
      </c>
      <c r="H23319" t="s">
        <v>25010</v>
      </c>
      <c r="I23319" t="s">
        <v>23738</v>
      </c>
      <c r="J23319" t="str">
        <f>+VLOOKUP(Tabla1[[#This Row],[Codreg]],$G$347:$K$362,4,0)</f>
        <v>https://upload.wikimedia.org/wikipedia/commons/f/ff/Coat_of_arms_of_O%27Higgins_Region%2C_Chile.svg</v>
      </c>
      <c r="K23319" t="str">
        <f>+VLOOKUP(Tabla1[[#This Row],[Codreg]],$G$347:$K$362,5,0)</f>
        <v>https://raw.githubusercontent.com/Sud-Austral/LOGOS-DATA/main/LocalizaReg/6.jpg</v>
      </c>
    </row>
    <row r="23320" spans="1:11" x14ac:dyDescent="0.3">
      <c r="A23320" t="s">
        <v>923</v>
      </c>
      <c r="B23320">
        <v>6</v>
      </c>
      <c r="G23320" s="7">
        <v>99106000011</v>
      </c>
      <c r="H23320" t="s">
        <v>25010</v>
      </c>
      <c r="I23320" t="s">
        <v>23739</v>
      </c>
      <c r="J23320" t="str">
        <f>+VLOOKUP(Tabla1[[#This Row],[Codreg]],$G$347:$K$362,4,0)</f>
        <v>https://upload.wikimedia.org/wikipedia/commons/f/ff/Coat_of_arms_of_O%27Higgins_Region%2C_Chile.svg</v>
      </c>
      <c r="K23320" t="str">
        <f>+VLOOKUP(Tabla1[[#This Row],[Codreg]],$G$347:$K$362,5,0)</f>
        <v>https://raw.githubusercontent.com/Sud-Austral/LOGOS-DATA/main/LocalizaReg/6.jpg</v>
      </c>
    </row>
    <row r="23321" spans="1:11" x14ac:dyDescent="0.3">
      <c r="A23321" t="s">
        <v>923</v>
      </c>
      <c r="B23321">
        <v>6</v>
      </c>
      <c r="G23321" s="7">
        <v>99106000066</v>
      </c>
      <c r="H23321" t="s">
        <v>25010</v>
      </c>
      <c r="I23321" t="s">
        <v>23740</v>
      </c>
      <c r="J23321" t="str">
        <f>+VLOOKUP(Tabla1[[#This Row],[Codreg]],$G$347:$K$362,4,0)</f>
        <v>https://upload.wikimedia.org/wikipedia/commons/f/ff/Coat_of_arms_of_O%27Higgins_Region%2C_Chile.svg</v>
      </c>
      <c r="K23321" t="str">
        <f>+VLOOKUP(Tabla1[[#This Row],[Codreg]],$G$347:$K$362,5,0)</f>
        <v>https://raw.githubusercontent.com/Sud-Austral/LOGOS-DATA/main/LocalizaReg/6.jpg</v>
      </c>
    </row>
    <row r="23322" spans="1:11" x14ac:dyDescent="0.3">
      <c r="A23322" t="s">
        <v>923</v>
      </c>
      <c r="B23322">
        <v>6</v>
      </c>
      <c r="G23322" s="7">
        <v>99106000109</v>
      </c>
      <c r="H23322" t="s">
        <v>25010</v>
      </c>
      <c r="I23322" t="s">
        <v>23741</v>
      </c>
      <c r="J23322" t="str">
        <f>+VLOOKUP(Tabla1[[#This Row],[Codreg]],$G$347:$K$362,4,0)</f>
        <v>https://upload.wikimedia.org/wikipedia/commons/f/ff/Coat_of_arms_of_O%27Higgins_Region%2C_Chile.svg</v>
      </c>
      <c r="K23322" t="str">
        <f>+VLOOKUP(Tabla1[[#This Row],[Codreg]],$G$347:$K$362,5,0)</f>
        <v>https://raw.githubusercontent.com/Sud-Austral/LOGOS-DATA/main/LocalizaReg/6.jpg</v>
      </c>
    </row>
    <row r="23323" spans="1:11" x14ac:dyDescent="0.3">
      <c r="A23323" t="s">
        <v>923</v>
      </c>
      <c r="B23323">
        <v>6</v>
      </c>
      <c r="G23323" s="7">
        <v>99106004016</v>
      </c>
      <c r="H23323" t="s">
        <v>25010</v>
      </c>
      <c r="I23323" t="s">
        <v>23742</v>
      </c>
      <c r="J23323" t="str">
        <f>+VLOOKUP(Tabla1[[#This Row],[Codreg]],$G$347:$K$362,4,0)</f>
        <v>https://upload.wikimedia.org/wikipedia/commons/f/ff/Coat_of_arms_of_O%27Higgins_Region%2C_Chile.svg</v>
      </c>
      <c r="K23323" t="str">
        <f>+VLOOKUP(Tabla1[[#This Row],[Codreg]],$G$347:$K$362,5,0)</f>
        <v>https://raw.githubusercontent.com/Sud-Austral/LOGOS-DATA/main/LocalizaReg/6.jpg</v>
      </c>
    </row>
    <row r="23324" spans="1:11" x14ac:dyDescent="0.3">
      <c r="A23324" t="s">
        <v>923</v>
      </c>
      <c r="B23324">
        <v>6</v>
      </c>
      <c r="G23324" s="7">
        <v>99106004024</v>
      </c>
      <c r="H23324" t="s">
        <v>25010</v>
      </c>
      <c r="I23324" t="s">
        <v>23743</v>
      </c>
      <c r="J23324" t="str">
        <f>+VLOOKUP(Tabla1[[#This Row],[Codreg]],$G$347:$K$362,4,0)</f>
        <v>https://upload.wikimedia.org/wikipedia/commons/f/ff/Coat_of_arms_of_O%27Higgins_Region%2C_Chile.svg</v>
      </c>
      <c r="K23324" t="str">
        <f>+VLOOKUP(Tabla1[[#This Row],[Codreg]],$G$347:$K$362,5,0)</f>
        <v>https://raw.githubusercontent.com/Sud-Austral/LOGOS-DATA/main/LocalizaReg/6.jpg</v>
      </c>
    </row>
    <row r="23325" spans="1:11" x14ac:dyDescent="0.3">
      <c r="A23325" t="s">
        <v>923</v>
      </c>
      <c r="B23325">
        <v>6</v>
      </c>
      <c r="G23325" s="7">
        <v>99106005015</v>
      </c>
      <c r="H23325" t="s">
        <v>25010</v>
      </c>
      <c r="I23325" t="s">
        <v>23744</v>
      </c>
      <c r="J23325" t="str">
        <f>+VLOOKUP(Tabla1[[#This Row],[Codreg]],$G$347:$K$362,4,0)</f>
        <v>https://upload.wikimedia.org/wikipedia/commons/f/ff/Coat_of_arms_of_O%27Higgins_Region%2C_Chile.svg</v>
      </c>
      <c r="K23325" t="str">
        <f>+VLOOKUP(Tabla1[[#This Row],[Codreg]],$G$347:$K$362,5,0)</f>
        <v>https://raw.githubusercontent.com/Sud-Austral/LOGOS-DATA/main/LocalizaReg/6.jpg</v>
      </c>
    </row>
    <row r="23326" spans="1:11" x14ac:dyDescent="0.3">
      <c r="A23326" t="s">
        <v>923</v>
      </c>
      <c r="B23326">
        <v>6</v>
      </c>
      <c r="G23326" s="7">
        <v>99106005034</v>
      </c>
      <c r="H23326" t="s">
        <v>25010</v>
      </c>
      <c r="I23326" t="s">
        <v>23745</v>
      </c>
      <c r="J23326" t="str">
        <f>+VLOOKUP(Tabla1[[#This Row],[Codreg]],$G$347:$K$362,4,0)</f>
        <v>https://upload.wikimedia.org/wikipedia/commons/f/ff/Coat_of_arms_of_O%27Higgins_Region%2C_Chile.svg</v>
      </c>
      <c r="K23326" t="str">
        <f>+VLOOKUP(Tabla1[[#This Row],[Codreg]],$G$347:$K$362,5,0)</f>
        <v>https://raw.githubusercontent.com/Sud-Austral/LOGOS-DATA/main/LocalizaReg/6.jpg</v>
      </c>
    </row>
    <row r="23327" spans="1:11" x14ac:dyDescent="0.3">
      <c r="A23327" t="s">
        <v>923</v>
      </c>
      <c r="B23327">
        <v>6</v>
      </c>
      <c r="G23327" s="7">
        <v>99106005017</v>
      </c>
      <c r="H23327" t="s">
        <v>25010</v>
      </c>
      <c r="I23327" t="s">
        <v>23746</v>
      </c>
      <c r="J23327" t="str">
        <f>+VLOOKUP(Tabla1[[#This Row],[Codreg]],$G$347:$K$362,4,0)</f>
        <v>https://upload.wikimedia.org/wikipedia/commons/f/ff/Coat_of_arms_of_O%27Higgins_Region%2C_Chile.svg</v>
      </c>
      <c r="K23327" t="str">
        <f>+VLOOKUP(Tabla1[[#This Row],[Codreg]],$G$347:$K$362,5,0)</f>
        <v>https://raw.githubusercontent.com/Sud-Austral/LOGOS-DATA/main/LocalizaReg/6.jpg</v>
      </c>
    </row>
    <row r="23328" spans="1:11" x14ac:dyDescent="0.3">
      <c r="A23328" t="s">
        <v>923</v>
      </c>
      <c r="B23328">
        <v>6</v>
      </c>
      <c r="G23328" s="7">
        <v>99106005004</v>
      </c>
      <c r="H23328" t="s">
        <v>25010</v>
      </c>
      <c r="I23328" t="s">
        <v>23747</v>
      </c>
      <c r="J23328" t="str">
        <f>+VLOOKUP(Tabla1[[#This Row],[Codreg]],$G$347:$K$362,4,0)</f>
        <v>https://upload.wikimedia.org/wikipedia/commons/f/ff/Coat_of_arms_of_O%27Higgins_Region%2C_Chile.svg</v>
      </c>
      <c r="K23328" t="str">
        <f>+VLOOKUP(Tabla1[[#This Row],[Codreg]],$G$347:$K$362,5,0)</f>
        <v>https://raw.githubusercontent.com/Sud-Austral/LOGOS-DATA/main/LocalizaReg/6.jpg</v>
      </c>
    </row>
    <row r="23329" spans="1:11" x14ac:dyDescent="0.3">
      <c r="A23329" t="s">
        <v>923</v>
      </c>
      <c r="B23329">
        <v>6</v>
      </c>
      <c r="G23329" s="7">
        <v>99106005053</v>
      </c>
      <c r="H23329" t="s">
        <v>25010</v>
      </c>
      <c r="I23329" t="s">
        <v>23748</v>
      </c>
      <c r="J23329" t="str">
        <f>+VLOOKUP(Tabla1[[#This Row],[Codreg]],$G$347:$K$362,4,0)</f>
        <v>https://upload.wikimedia.org/wikipedia/commons/f/ff/Coat_of_arms_of_O%27Higgins_Region%2C_Chile.svg</v>
      </c>
      <c r="K23329" t="str">
        <f>+VLOOKUP(Tabla1[[#This Row],[Codreg]],$G$347:$K$362,5,0)</f>
        <v>https://raw.githubusercontent.com/Sud-Austral/LOGOS-DATA/main/LocalizaReg/6.jpg</v>
      </c>
    </row>
    <row r="23330" spans="1:11" x14ac:dyDescent="0.3">
      <c r="A23330" t="s">
        <v>923</v>
      </c>
      <c r="B23330">
        <v>6</v>
      </c>
      <c r="G23330" s="7">
        <v>99106007004</v>
      </c>
      <c r="H23330" t="s">
        <v>25010</v>
      </c>
      <c r="I23330" t="s">
        <v>23749</v>
      </c>
      <c r="J23330" t="str">
        <f>+VLOOKUP(Tabla1[[#This Row],[Codreg]],$G$347:$K$362,4,0)</f>
        <v>https://upload.wikimedia.org/wikipedia/commons/f/ff/Coat_of_arms_of_O%27Higgins_Region%2C_Chile.svg</v>
      </c>
      <c r="K23330" t="str">
        <f>+VLOOKUP(Tabla1[[#This Row],[Codreg]],$G$347:$K$362,5,0)</f>
        <v>https://raw.githubusercontent.com/Sud-Austral/LOGOS-DATA/main/LocalizaReg/6.jpg</v>
      </c>
    </row>
    <row r="23331" spans="1:11" x14ac:dyDescent="0.3">
      <c r="A23331" t="s">
        <v>923</v>
      </c>
      <c r="B23331">
        <v>6</v>
      </c>
      <c r="G23331" s="7">
        <v>99106009001</v>
      </c>
      <c r="H23331" t="s">
        <v>25010</v>
      </c>
      <c r="I23331" t="s">
        <v>23750</v>
      </c>
      <c r="J23331" t="str">
        <f>+VLOOKUP(Tabla1[[#This Row],[Codreg]],$G$347:$K$362,4,0)</f>
        <v>https://upload.wikimedia.org/wikipedia/commons/f/ff/Coat_of_arms_of_O%27Higgins_Region%2C_Chile.svg</v>
      </c>
      <c r="K23331" t="str">
        <f>+VLOOKUP(Tabla1[[#This Row],[Codreg]],$G$347:$K$362,5,0)</f>
        <v>https://raw.githubusercontent.com/Sud-Austral/LOGOS-DATA/main/LocalizaReg/6.jpg</v>
      </c>
    </row>
    <row r="23332" spans="1:11" x14ac:dyDescent="0.3">
      <c r="A23332" t="s">
        <v>923</v>
      </c>
      <c r="B23332">
        <v>6</v>
      </c>
      <c r="G23332" s="7">
        <v>99106013016</v>
      </c>
      <c r="H23332" t="s">
        <v>25010</v>
      </c>
      <c r="I23332" t="s">
        <v>23751</v>
      </c>
      <c r="J23332" t="str">
        <f>+VLOOKUP(Tabla1[[#This Row],[Codreg]],$G$347:$K$362,4,0)</f>
        <v>https://upload.wikimedia.org/wikipedia/commons/f/ff/Coat_of_arms_of_O%27Higgins_Region%2C_Chile.svg</v>
      </c>
      <c r="K23332" t="str">
        <f>+VLOOKUP(Tabla1[[#This Row],[Codreg]],$G$347:$K$362,5,0)</f>
        <v>https://raw.githubusercontent.com/Sud-Austral/LOGOS-DATA/main/LocalizaReg/6.jpg</v>
      </c>
    </row>
    <row r="23333" spans="1:11" x14ac:dyDescent="0.3">
      <c r="A23333" t="s">
        <v>923</v>
      </c>
      <c r="B23333">
        <v>6</v>
      </c>
      <c r="G23333" s="7">
        <v>99106013023</v>
      </c>
      <c r="H23333" t="s">
        <v>25010</v>
      </c>
      <c r="I23333" t="s">
        <v>23752</v>
      </c>
      <c r="J23333" t="str">
        <f>+VLOOKUP(Tabla1[[#This Row],[Codreg]],$G$347:$K$362,4,0)</f>
        <v>https://upload.wikimedia.org/wikipedia/commons/f/ff/Coat_of_arms_of_O%27Higgins_Region%2C_Chile.svg</v>
      </c>
      <c r="K23333" t="str">
        <f>+VLOOKUP(Tabla1[[#This Row],[Codreg]],$G$347:$K$362,5,0)</f>
        <v>https://raw.githubusercontent.com/Sud-Austral/LOGOS-DATA/main/LocalizaReg/6.jpg</v>
      </c>
    </row>
    <row r="23334" spans="1:11" x14ac:dyDescent="0.3">
      <c r="A23334" t="s">
        <v>923</v>
      </c>
      <c r="B23334">
        <v>6</v>
      </c>
      <c r="G23334" s="7">
        <v>99106013003</v>
      </c>
      <c r="H23334" t="s">
        <v>25010</v>
      </c>
      <c r="I23334" t="s">
        <v>23753</v>
      </c>
      <c r="J23334" t="str">
        <f>+VLOOKUP(Tabla1[[#This Row],[Codreg]],$G$347:$K$362,4,0)</f>
        <v>https://upload.wikimedia.org/wikipedia/commons/f/ff/Coat_of_arms_of_O%27Higgins_Region%2C_Chile.svg</v>
      </c>
      <c r="K23334" t="str">
        <f>+VLOOKUP(Tabla1[[#This Row],[Codreg]],$G$347:$K$362,5,0)</f>
        <v>https://raw.githubusercontent.com/Sud-Austral/LOGOS-DATA/main/LocalizaReg/6.jpg</v>
      </c>
    </row>
    <row r="23335" spans="1:11" x14ac:dyDescent="0.3">
      <c r="A23335" t="s">
        <v>923</v>
      </c>
      <c r="B23335">
        <v>6</v>
      </c>
      <c r="G23335" s="7">
        <v>99106020042</v>
      </c>
      <c r="H23335" t="s">
        <v>25010</v>
      </c>
      <c r="I23335" t="s">
        <v>23754</v>
      </c>
      <c r="J23335" t="str">
        <f>+VLOOKUP(Tabla1[[#This Row],[Codreg]],$G$347:$K$362,4,0)</f>
        <v>https://upload.wikimedia.org/wikipedia/commons/f/ff/Coat_of_arms_of_O%27Higgins_Region%2C_Chile.svg</v>
      </c>
      <c r="K23335" t="str">
        <f>+VLOOKUP(Tabla1[[#This Row],[Codreg]],$G$347:$K$362,5,0)</f>
        <v>https://raw.githubusercontent.com/Sud-Austral/LOGOS-DATA/main/LocalizaReg/6.jpg</v>
      </c>
    </row>
    <row r="23336" spans="1:11" x14ac:dyDescent="0.3">
      <c r="A23336" t="s">
        <v>923</v>
      </c>
      <c r="B23336">
        <v>6</v>
      </c>
      <c r="G23336" s="7">
        <v>99106020006</v>
      </c>
      <c r="H23336" t="s">
        <v>25010</v>
      </c>
      <c r="I23336" t="s">
        <v>23755</v>
      </c>
      <c r="J23336" t="str">
        <f>+VLOOKUP(Tabla1[[#This Row],[Codreg]],$G$347:$K$362,4,0)</f>
        <v>https://upload.wikimedia.org/wikipedia/commons/f/ff/Coat_of_arms_of_O%27Higgins_Region%2C_Chile.svg</v>
      </c>
      <c r="K23336" t="str">
        <f>+VLOOKUP(Tabla1[[#This Row],[Codreg]],$G$347:$K$362,5,0)</f>
        <v>https://raw.githubusercontent.com/Sud-Austral/LOGOS-DATA/main/LocalizaReg/6.jpg</v>
      </c>
    </row>
    <row r="23337" spans="1:11" x14ac:dyDescent="0.3">
      <c r="A23337" t="s">
        <v>923</v>
      </c>
      <c r="B23337">
        <v>6</v>
      </c>
      <c r="G23337" s="7">
        <v>99106022001</v>
      </c>
      <c r="H23337" t="s">
        <v>25010</v>
      </c>
      <c r="I23337" t="s">
        <v>23756</v>
      </c>
      <c r="J23337" t="str">
        <f>+VLOOKUP(Tabla1[[#This Row],[Codreg]],$G$347:$K$362,4,0)</f>
        <v>https://upload.wikimedia.org/wikipedia/commons/f/ff/Coat_of_arms_of_O%27Higgins_Region%2C_Chile.svg</v>
      </c>
      <c r="K23337" t="str">
        <f>+VLOOKUP(Tabla1[[#This Row],[Codreg]],$G$347:$K$362,5,0)</f>
        <v>https://raw.githubusercontent.com/Sud-Austral/LOGOS-DATA/main/LocalizaReg/6.jpg</v>
      </c>
    </row>
    <row r="23338" spans="1:11" x14ac:dyDescent="0.3">
      <c r="A23338" t="s">
        <v>923</v>
      </c>
      <c r="B23338">
        <v>6</v>
      </c>
      <c r="G23338" s="7">
        <v>99106022003</v>
      </c>
      <c r="H23338" t="s">
        <v>25010</v>
      </c>
      <c r="I23338" t="s">
        <v>23757</v>
      </c>
      <c r="J23338" t="str">
        <f>+VLOOKUP(Tabla1[[#This Row],[Codreg]],$G$347:$K$362,4,0)</f>
        <v>https://upload.wikimedia.org/wikipedia/commons/f/ff/Coat_of_arms_of_O%27Higgins_Region%2C_Chile.svg</v>
      </c>
      <c r="K23338" t="str">
        <f>+VLOOKUP(Tabla1[[#This Row],[Codreg]],$G$347:$K$362,5,0)</f>
        <v>https://raw.githubusercontent.com/Sud-Austral/LOGOS-DATA/main/LocalizaReg/6.jpg</v>
      </c>
    </row>
    <row r="23339" spans="1:11" x14ac:dyDescent="0.3">
      <c r="A23339" t="s">
        <v>923</v>
      </c>
      <c r="B23339">
        <v>6</v>
      </c>
      <c r="G23339" s="7">
        <v>99106022015</v>
      </c>
      <c r="H23339" t="s">
        <v>25010</v>
      </c>
      <c r="I23339" t="s">
        <v>23758</v>
      </c>
      <c r="J23339" t="str">
        <f>+VLOOKUP(Tabla1[[#This Row],[Codreg]],$G$347:$K$362,4,0)</f>
        <v>https://upload.wikimedia.org/wikipedia/commons/f/ff/Coat_of_arms_of_O%27Higgins_Region%2C_Chile.svg</v>
      </c>
      <c r="K23339" t="str">
        <f>+VLOOKUP(Tabla1[[#This Row],[Codreg]],$G$347:$K$362,5,0)</f>
        <v>https://raw.githubusercontent.com/Sud-Austral/LOGOS-DATA/main/LocalizaReg/6.jpg</v>
      </c>
    </row>
    <row r="23340" spans="1:11" x14ac:dyDescent="0.3">
      <c r="A23340" t="s">
        <v>923</v>
      </c>
      <c r="B23340">
        <v>6</v>
      </c>
      <c r="G23340" s="7">
        <v>99106022014</v>
      </c>
      <c r="H23340" t="s">
        <v>25010</v>
      </c>
      <c r="I23340" t="s">
        <v>23759</v>
      </c>
      <c r="J23340" t="str">
        <f>+VLOOKUP(Tabla1[[#This Row],[Codreg]],$G$347:$K$362,4,0)</f>
        <v>https://upload.wikimedia.org/wikipedia/commons/f/ff/Coat_of_arms_of_O%27Higgins_Region%2C_Chile.svg</v>
      </c>
      <c r="K23340" t="str">
        <f>+VLOOKUP(Tabla1[[#This Row],[Codreg]],$G$347:$K$362,5,0)</f>
        <v>https://raw.githubusercontent.com/Sud-Austral/LOGOS-DATA/main/LocalizaReg/6.jpg</v>
      </c>
    </row>
    <row r="23341" spans="1:11" x14ac:dyDescent="0.3">
      <c r="A23341" t="s">
        <v>923</v>
      </c>
      <c r="B23341">
        <v>6</v>
      </c>
      <c r="G23341" s="7">
        <v>99106026013</v>
      </c>
      <c r="H23341" t="s">
        <v>25010</v>
      </c>
      <c r="I23341" t="s">
        <v>23760</v>
      </c>
      <c r="J23341" t="str">
        <f>+VLOOKUP(Tabla1[[#This Row],[Codreg]],$G$347:$K$362,4,0)</f>
        <v>https://upload.wikimedia.org/wikipedia/commons/f/ff/Coat_of_arms_of_O%27Higgins_Region%2C_Chile.svg</v>
      </c>
      <c r="K23341" t="str">
        <f>+VLOOKUP(Tabla1[[#This Row],[Codreg]],$G$347:$K$362,5,0)</f>
        <v>https://raw.githubusercontent.com/Sud-Austral/LOGOS-DATA/main/LocalizaReg/6.jpg</v>
      </c>
    </row>
    <row r="23342" spans="1:11" x14ac:dyDescent="0.3">
      <c r="A23342" t="s">
        <v>923</v>
      </c>
      <c r="B23342">
        <v>6</v>
      </c>
      <c r="G23342" s="7">
        <v>99106026014</v>
      </c>
      <c r="H23342" t="s">
        <v>25010</v>
      </c>
      <c r="I23342" t="s">
        <v>23761</v>
      </c>
      <c r="J23342" t="str">
        <f>+VLOOKUP(Tabla1[[#This Row],[Codreg]],$G$347:$K$362,4,0)</f>
        <v>https://upload.wikimedia.org/wikipedia/commons/f/ff/Coat_of_arms_of_O%27Higgins_Region%2C_Chile.svg</v>
      </c>
      <c r="K23342" t="str">
        <f>+VLOOKUP(Tabla1[[#This Row],[Codreg]],$G$347:$K$362,5,0)</f>
        <v>https://raw.githubusercontent.com/Sud-Austral/LOGOS-DATA/main/LocalizaReg/6.jpg</v>
      </c>
    </row>
    <row r="23343" spans="1:11" x14ac:dyDescent="0.3">
      <c r="A23343" t="s">
        <v>923</v>
      </c>
      <c r="B23343">
        <v>6</v>
      </c>
      <c r="G23343" s="7">
        <v>99106026008</v>
      </c>
      <c r="H23343" t="s">
        <v>25010</v>
      </c>
      <c r="I23343" t="s">
        <v>23762</v>
      </c>
      <c r="J23343" t="str">
        <f>+VLOOKUP(Tabla1[[#This Row],[Codreg]],$G$347:$K$362,4,0)</f>
        <v>https://upload.wikimedia.org/wikipedia/commons/f/ff/Coat_of_arms_of_O%27Higgins_Region%2C_Chile.svg</v>
      </c>
      <c r="K23343" t="str">
        <f>+VLOOKUP(Tabla1[[#This Row],[Codreg]],$G$347:$K$362,5,0)</f>
        <v>https://raw.githubusercontent.com/Sud-Austral/LOGOS-DATA/main/LocalizaReg/6.jpg</v>
      </c>
    </row>
    <row r="23344" spans="1:11" x14ac:dyDescent="0.3">
      <c r="A23344" t="s">
        <v>923</v>
      </c>
      <c r="B23344">
        <v>6</v>
      </c>
      <c r="G23344" s="7">
        <v>99106024035</v>
      </c>
      <c r="H23344" t="s">
        <v>25010</v>
      </c>
      <c r="I23344" t="s">
        <v>23763</v>
      </c>
      <c r="J23344" t="str">
        <f>+VLOOKUP(Tabla1[[#This Row],[Codreg]],$G$347:$K$362,4,0)</f>
        <v>https://upload.wikimedia.org/wikipedia/commons/f/ff/Coat_of_arms_of_O%27Higgins_Region%2C_Chile.svg</v>
      </c>
      <c r="K23344" t="str">
        <f>+VLOOKUP(Tabla1[[#This Row],[Codreg]],$G$347:$K$362,5,0)</f>
        <v>https://raw.githubusercontent.com/Sud-Austral/LOGOS-DATA/main/LocalizaReg/6.jpg</v>
      </c>
    </row>
    <row r="23345" spans="1:11" x14ac:dyDescent="0.3">
      <c r="A23345" t="s">
        <v>923</v>
      </c>
      <c r="B23345">
        <v>6</v>
      </c>
      <c r="G23345" s="7">
        <v>99106001002</v>
      </c>
      <c r="H23345" t="s">
        <v>25010</v>
      </c>
      <c r="I23345" t="s">
        <v>23764</v>
      </c>
      <c r="J23345" t="str">
        <f>+VLOOKUP(Tabla1[[#This Row],[Codreg]],$G$347:$K$362,4,0)</f>
        <v>https://upload.wikimedia.org/wikipedia/commons/f/ff/Coat_of_arms_of_O%27Higgins_Region%2C_Chile.svg</v>
      </c>
      <c r="K23345" t="str">
        <f>+VLOOKUP(Tabla1[[#This Row],[Codreg]],$G$347:$K$362,5,0)</f>
        <v>https://raw.githubusercontent.com/Sud-Austral/LOGOS-DATA/main/LocalizaReg/6.jpg</v>
      </c>
    </row>
    <row r="23346" spans="1:11" x14ac:dyDescent="0.3">
      <c r="A23346" t="s">
        <v>923</v>
      </c>
      <c r="B23346">
        <v>6</v>
      </c>
      <c r="G23346" s="7">
        <v>99106001014</v>
      </c>
      <c r="H23346" t="s">
        <v>25010</v>
      </c>
      <c r="I23346" t="s">
        <v>23765</v>
      </c>
      <c r="J23346" t="str">
        <f>+VLOOKUP(Tabla1[[#This Row],[Codreg]],$G$347:$K$362,4,0)</f>
        <v>https://upload.wikimedia.org/wikipedia/commons/f/ff/Coat_of_arms_of_O%27Higgins_Region%2C_Chile.svg</v>
      </c>
      <c r="K23346" t="str">
        <f>+VLOOKUP(Tabla1[[#This Row],[Codreg]],$G$347:$K$362,5,0)</f>
        <v>https://raw.githubusercontent.com/Sud-Austral/LOGOS-DATA/main/LocalizaReg/6.jpg</v>
      </c>
    </row>
    <row r="23347" spans="1:11" x14ac:dyDescent="0.3">
      <c r="A23347" t="s">
        <v>923</v>
      </c>
      <c r="B23347">
        <v>6</v>
      </c>
      <c r="G23347" s="7">
        <v>99106024004</v>
      </c>
      <c r="H23347" t="s">
        <v>25010</v>
      </c>
      <c r="I23347" t="s">
        <v>23766</v>
      </c>
      <c r="J23347" t="str">
        <f>+VLOOKUP(Tabla1[[#This Row],[Codreg]],$G$347:$K$362,4,0)</f>
        <v>https://upload.wikimedia.org/wikipedia/commons/f/ff/Coat_of_arms_of_O%27Higgins_Region%2C_Chile.svg</v>
      </c>
      <c r="K23347" t="str">
        <f>+VLOOKUP(Tabla1[[#This Row],[Codreg]],$G$347:$K$362,5,0)</f>
        <v>https://raw.githubusercontent.com/Sud-Austral/LOGOS-DATA/main/LocalizaReg/6.jpg</v>
      </c>
    </row>
    <row r="23348" spans="1:11" x14ac:dyDescent="0.3">
      <c r="A23348" t="s">
        <v>923</v>
      </c>
      <c r="B23348">
        <v>6</v>
      </c>
      <c r="G23348" s="7">
        <v>99106004017</v>
      </c>
      <c r="H23348" t="s">
        <v>25010</v>
      </c>
      <c r="I23348" t="s">
        <v>23767</v>
      </c>
      <c r="J23348" t="str">
        <f>+VLOOKUP(Tabla1[[#This Row],[Codreg]],$G$347:$K$362,4,0)</f>
        <v>https://upload.wikimedia.org/wikipedia/commons/f/ff/Coat_of_arms_of_O%27Higgins_Region%2C_Chile.svg</v>
      </c>
      <c r="K23348" t="str">
        <f>+VLOOKUP(Tabla1[[#This Row],[Codreg]],$G$347:$K$362,5,0)</f>
        <v>https://raw.githubusercontent.com/Sud-Austral/LOGOS-DATA/main/LocalizaReg/6.jpg</v>
      </c>
    </row>
    <row r="23349" spans="1:11" x14ac:dyDescent="0.3">
      <c r="A23349" t="s">
        <v>923</v>
      </c>
      <c r="B23349">
        <v>6</v>
      </c>
      <c r="G23349" s="7">
        <v>99106026007</v>
      </c>
      <c r="H23349" t="s">
        <v>25010</v>
      </c>
      <c r="I23349" t="s">
        <v>23768</v>
      </c>
      <c r="J23349" t="str">
        <f>+VLOOKUP(Tabla1[[#This Row],[Codreg]],$G$347:$K$362,4,0)</f>
        <v>https://upload.wikimedia.org/wikipedia/commons/f/ff/Coat_of_arms_of_O%27Higgins_Region%2C_Chile.svg</v>
      </c>
      <c r="K23349" t="str">
        <f>+VLOOKUP(Tabla1[[#This Row],[Codreg]],$G$347:$K$362,5,0)</f>
        <v>https://raw.githubusercontent.com/Sud-Austral/LOGOS-DATA/main/LocalizaReg/6.jpg</v>
      </c>
    </row>
    <row r="23350" spans="1:11" x14ac:dyDescent="0.3">
      <c r="A23350" t="s">
        <v>923</v>
      </c>
      <c r="B23350">
        <v>6</v>
      </c>
      <c r="G23350" s="7">
        <v>99106013013</v>
      </c>
      <c r="H23350" t="s">
        <v>25010</v>
      </c>
      <c r="I23350" t="s">
        <v>23769</v>
      </c>
      <c r="J23350" t="str">
        <f>+VLOOKUP(Tabla1[[#This Row],[Codreg]],$G$347:$K$362,4,0)</f>
        <v>https://upload.wikimedia.org/wikipedia/commons/f/ff/Coat_of_arms_of_O%27Higgins_Region%2C_Chile.svg</v>
      </c>
      <c r="K23350" t="str">
        <f>+VLOOKUP(Tabla1[[#This Row],[Codreg]],$G$347:$K$362,5,0)</f>
        <v>https://raw.githubusercontent.com/Sud-Austral/LOGOS-DATA/main/LocalizaReg/6.jpg</v>
      </c>
    </row>
    <row r="23351" spans="1:11" x14ac:dyDescent="0.3">
      <c r="A23351" t="s">
        <v>923</v>
      </c>
      <c r="B23351">
        <v>6</v>
      </c>
      <c r="G23351" s="7">
        <v>99106000072</v>
      </c>
      <c r="H23351" t="s">
        <v>25010</v>
      </c>
      <c r="I23351" t="s">
        <v>23770</v>
      </c>
      <c r="J23351" t="str">
        <f>+VLOOKUP(Tabla1[[#This Row],[Codreg]],$G$347:$K$362,4,0)</f>
        <v>https://upload.wikimedia.org/wikipedia/commons/f/ff/Coat_of_arms_of_O%27Higgins_Region%2C_Chile.svg</v>
      </c>
      <c r="K23351" t="str">
        <f>+VLOOKUP(Tabla1[[#This Row],[Codreg]],$G$347:$K$362,5,0)</f>
        <v>https://raw.githubusercontent.com/Sud-Austral/LOGOS-DATA/main/LocalizaReg/6.jpg</v>
      </c>
    </row>
    <row r="23352" spans="1:11" x14ac:dyDescent="0.3">
      <c r="A23352" t="s">
        <v>923</v>
      </c>
      <c r="B23352">
        <v>6</v>
      </c>
      <c r="G23352" s="7">
        <v>99106000048</v>
      </c>
      <c r="H23352" t="s">
        <v>25010</v>
      </c>
      <c r="I23352" t="s">
        <v>23771</v>
      </c>
      <c r="J23352" t="str">
        <f>+VLOOKUP(Tabla1[[#This Row],[Codreg]],$G$347:$K$362,4,0)</f>
        <v>https://upload.wikimedia.org/wikipedia/commons/f/ff/Coat_of_arms_of_O%27Higgins_Region%2C_Chile.svg</v>
      </c>
      <c r="K23352" t="str">
        <f>+VLOOKUP(Tabla1[[#This Row],[Codreg]],$G$347:$K$362,5,0)</f>
        <v>https://raw.githubusercontent.com/Sud-Austral/LOGOS-DATA/main/LocalizaReg/6.jpg</v>
      </c>
    </row>
    <row r="23353" spans="1:11" x14ac:dyDescent="0.3">
      <c r="A23353" t="s">
        <v>923</v>
      </c>
      <c r="B23353">
        <v>6</v>
      </c>
      <c r="G23353" s="7">
        <v>99106000083</v>
      </c>
      <c r="H23353" t="s">
        <v>25010</v>
      </c>
      <c r="I23353" t="s">
        <v>23772</v>
      </c>
      <c r="J23353" t="str">
        <f>+VLOOKUP(Tabla1[[#This Row],[Codreg]],$G$347:$K$362,4,0)</f>
        <v>https://upload.wikimedia.org/wikipedia/commons/f/ff/Coat_of_arms_of_O%27Higgins_Region%2C_Chile.svg</v>
      </c>
      <c r="K23353" t="str">
        <f>+VLOOKUP(Tabla1[[#This Row],[Codreg]],$G$347:$K$362,5,0)</f>
        <v>https://raw.githubusercontent.com/Sud-Austral/LOGOS-DATA/main/LocalizaReg/6.jpg</v>
      </c>
    </row>
    <row r="23354" spans="1:11" x14ac:dyDescent="0.3">
      <c r="A23354" t="s">
        <v>923</v>
      </c>
      <c r="B23354">
        <v>6</v>
      </c>
      <c r="G23354" s="7">
        <v>99106000064</v>
      </c>
      <c r="H23354" t="s">
        <v>25010</v>
      </c>
      <c r="I23354" t="s">
        <v>23773</v>
      </c>
      <c r="J23354" t="str">
        <f>+VLOOKUP(Tabla1[[#This Row],[Codreg]],$G$347:$K$362,4,0)</f>
        <v>https://upload.wikimedia.org/wikipedia/commons/f/ff/Coat_of_arms_of_O%27Higgins_Region%2C_Chile.svg</v>
      </c>
      <c r="K23354" t="str">
        <f>+VLOOKUP(Tabla1[[#This Row],[Codreg]],$G$347:$K$362,5,0)</f>
        <v>https://raw.githubusercontent.com/Sud-Austral/LOGOS-DATA/main/LocalizaReg/6.jpg</v>
      </c>
    </row>
    <row r="23355" spans="1:11" x14ac:dyDescent="0.3">
      <c r="A23355" t="s">
        <v>923</v>
      </c>
      <c r="B23355">
        <v>6</v>
      </c>
      <c r="G23355" s="7">
        <v>99106001010</v>
      </c>
      <c r="H23355" t="s">
        <v>25010</v>
      </c>
      <c r="I23355" t="s">
        <v>23774</v>
      </c>
      <c r="J23355" t="str">
        <f>+VLOOKUP(Tabla1[[#This Row],[Codreg]],$G$347:$K$362,4,0)</f>
        <v>https://upload.wikimedia.org/wikipedia/commons/f/ff/Coat_of_arms_of_O%27Higgins_Region%2C_Chile.svg</v>
      </c>
      <c r="K23355" t="str">
        <f>+VLOOKUP(Tabla1[[#This Row],[Codreg]],$G$347:$K$362,5,0)</f>
        <v>https://raw.githubusercontent.com/Sud-Austral/LOGOS-DATA/main/LocalizaReg/6.jpg</v>
      </c>
    </row>
    <row r="23356" spans="1:11" x14ac:dyDescent="0.3">
      <c r="A23356" t="s">
        <v>923</v>
      </c>
      <c r="B23356">
        <v>6</v>
      </c>
      <c r="G23356" s="7">
        <v>99106001044</v>
      </c>
      <c r="H23356" t="s">
        <v>25010</v>
      </c>
      <c r="I23356" t="s">
        <v>23775</v>
      </c>
      <c r="J23356" t="str">
        <f>+VLOOKUP(Tabla1[[#This Row],[Codreg]],$G$347:$K$362,4,0)</f>
        <v>https://upload.wikimedia.org/wikipedia/commons/f/ff/Coat_of_arms_of_O%27Higgins_Region%2C_Chile.svg</v>
      </c>
      <c r="K23356" t="str">
        <f>+VLOOKUP(Tabla1[[#This Row],[Codreg]],$G$347:$K$362,5,0)</f>
        <v>https://raw.githubusercontent.com/Sud-Austral/LOGOS-DATA/main/LocalizaReg/6.jpg</v>
      </c>
    </row>
    <row r="23357" spans="1:11" x14ac:dyDescent="0.3">
      <c r="A23357" t="s">
        <v>923</v>
      </c>
      <c r="B23357">
        <v>6</v>
      </c>
      <c r="G23357" s="7">
        <v>99106003039</v>
      </c>
      <c r="H23357" t="s">
        <v>25010</v>
      </c>
      <c r="I23357" t="s">
        <v>23776</v>
      </c>
      <c r="J23357" t="str">
        <f>+VLOOKUP(Tabla1[[#This Row],[Codreg]],$G$347:$K$362,4,0)</f>
        <v>https://upload.wikimedia.org/wikipedia/commons/f/ff/Coat_of_arms_of_O%27Higgins_Region%2C_Chile.svg</v>
      </c>
      <c r="K23357" t="str">
        <f>+VLOOKUP(Tabla1[[#This Row],[Codreg]],$G$347:$K$362,5,0)</f>
        <v>https://raw.githubusercontent.com/Sud-Austral/LOGOS-DATA/main/LocalizaReg/6.jpg</v>
      </c>
    </row>
    <row r="23358" spans="1:11" x14ac:dyDescent="0.3">
      <c r="A23358" t="s">
        <v>923</v>
      </c>
      <c r="B23358">
        <v>6</v>
      </c>
      <c r="G23358" s="7">
        <v>99106000005</v>
      </c>
      <c r="H23358" t="s">
        <v>25010</v>
      </c>
      <c r="I23358" t="s">
        <v>23777</v>
      </c>
      <c r="J23358" t="str">
        <f>+VLOOKUP(Tabla1[[#This Row],[Codreg]],$G$347:$K$362,4,0)</f>
        <v>https://upload.wikimedia.org/wikipedia/commons/f/ff/Coat_of_arms_of_O%27Higgins_Region%2C_Chile.svg</v>
      </c>
      <c r="K23358" t="str">
        <f>+VLOOKUP(Tabla1[[#This Row],[Codreg]],$G$347:$K$362,5,0)</f>
        <v>https://raw.githubusercontent.com/Sud-Austral/LOGOS-DATA/main/LocalizaReg/6.jpg</v>
      </c>
    </row>
    <row r="23359" spans="1:11" x14ac:dyDescent="0.3">
      <c r="A23359" t="s">
        <v>923</v>
      </c>
      <c r="B23359">
        <v>6</v>
      </c>
      <c r="G23359" s="7">
        <v>99106000021</v>
      </c>
      <c r="H23359" t="s">
        <v>25010</v>
      </c>
      <c r="I23359" t="s">
        <v>23778</v>
      </c>
      <c r="J23359" t="str">
        <f>+VLOOKUP(Tabla1[[#This Row],[Codreg]],$G$347:$K$362,4,0)</f>
        <v>https://upload.wikimedia.org/wikipedia/commons/f/ff/Coat_of_arms_of_O%27Higgins_Region%2C_Chile.svg</v>
      </c>
      <c r="K23359" t="str">
        <f>+VLOOKUP(Tabla1[[#This Row],[Codreg]],$G$347:$K$362,5,0)</f>
        <v>https://raw.githubusercontent.com/Sud-Austral/LOGOS-DATA/main/LocalizaReg/6.jpg</v>
      </c>
    </row>
    <row r="23360" spans="1:11" x14ac:dyDescent="0.3">
      <c r="A23360" t="s">
        <v>923</v>
      </c>
      <c r="B23360">
        <v>6</v>
      </c>
      <c r="G23360" s="7">
        <v>99106000079</v>
      </c>
      <c r="H23360" t="s">
        <v>25010</v>
      </c>
      <c r="I23360" t="s">
        <v>23779</v>
      </c>
      <c r="J23360" t="str">
        <f>+VLOOKUP(Tabla1[[#This Row],[Codreg]],$G$347:$K$362,4,0)</f>
        <v>https://upload.wikimedia.org/wikipedia/commons/f/ff/Coat_of_arms_of_O%27Higgins_Region%2C_Chile.svg</v>
      </c>
      <c r="K23360" t="str">
        <f>+VLOOKUP(Tabla1[[#This Row],[Codreg]],$G$347:$K$362,5,0)</f>
        <v>https://raw.githubusercontent.com/Sud-Austral/LOGOS-DATA/main/LocalizaReg/6.jpg</v>
      </c>
    </row>
    <row r="23361" spans="1:11" x14ac:dyDescent="0.3">
      <c r="A23361" t="s">
        <v>923</v>
      </c>
      <c r="B23361">
        <v>6</v>
      </c>
      <c r="G23361" s="7">
        <v>99106000082</v>
      </c>
      <c r="H23361" t="s">
        <v>25010</v>
      </c>
      <c r="I23361" t="s">
        <v>23780</v>
      </c>
      <c r="J23361" t="str">
        <f>+VLOOKUP(Tabla1[[#This Row],[Codreg]],$G$347:$K$362,4,0)</f>
        <v>https://upload.wikimedia.org/wikipedia/commons/f/ff/Coat_of_arms_of_O%27Higgins_Region%2C_Chile.svg</v>
      </c>
      <c r="K23361" t="str">
        <f>+VLOOKUP(Tabla1[[#This Row],[Codreg]],$G$347:$K$362,5,0)</f>
        <v>https://raw.githubusercontent.com/Sud-Austral/LOGOS-DATA/main/LocalizaReg/6.jpg</v>
      </c>
    </row>
    <row r="23362" spans="1:11" x14ac:dyDescent="0.3">
      <c r="A23362" t="s">
        <v>923</v>
      </c>
      <c r="B23362">
        <v>6</v>
      </c>
      <c r="G23362" s="7">
        <v>99106001059</v>
      </c>
      <c r="H23362" t="s">
        <v>25010</v>
      </c>
      <c r="I23362" t="s">
        <v>23781</v>
      </c>
      <c r="J23362" t="str">
        <f>+VLOOKUP(Tabla1[[#This Row],[Codreg]],$G$347:$K$362,4,0)</f>
        <v>https://upload.wikimedia.org/wikipedia/commons/f/ff/Coat_of_arms_of_O%27Higgins_Region%2C_Chile.svg</v>
      </c>
      <c r="K23362" t="str">
        <f>+VLOOKUP(Tabla1[[#This Row],[Codreg]],$G$347:$K$362,5,0)</f>
        <v>https://raw.githubusercontent.com/Sud-Austral/LOGOS-DATA/main/LocalizaReg/6.jpg</v>
      </c>
    </row>
    <row r="23363" spans="1:11" x14ac:dyDescent="0.3">
      <c r="A23363" t="s">
        <v>923</v>
      </c>
      <c r="B23363">
        <v>6</v>
      </c>
      <c r="G23363" s="7">
        <v>99106002006</v>
      </c>
      <c r="H23363" t="s">
        <v>25010</v>
      </c>
      <c r="I23363" t="s">
        <v>23782</v>
      </c>
      <c r="J23363" t="str">
        <f>+VLOOKUP(Tabla1[[#This Row],[Codreg]],$G$347:$K$362,4,0)</f>
        <v>https://upload.wikimedia.org/wikipedia/commons/f/ff/Coat_of_arms_of_O%27Higgins_Region%2C_Chile.svg</v>
      </c>
      <c r="K23363" t="str">
        <f>+VLOOKUP(Tabla1[[#This Row],[Codreg]],$G$347:$K$362,5,0)</f>
        <v>https://raw.githubusercontent.com/Sud-Austral/LOGOS-DATA/main/LocalizaReg/6.jpg</v>
      </c>
    </row>
    <row r="23364" spans="1:11" x14ac:dyDescent="0.3">
      <c r="A23364" t="s">
        <v>923</v>
      </c>
      <c r="B23364">
        <v>6</v>
      </c>
      <c r="G23364" s="7">
        <v>99106002008</v>
      </c>
      <c r="H23364" t="s">
        <v>25010</v>
      </c>
      <c r="I23364" t="s">
        <v>23783</v>
      </c>
      <c r="J23364" t="str">
        <f>+VLOOKUP(Tabla1[[#This Row],[Codreg]],$G$347:$K$362,4,0)</f>
        <v>https://upload.wikimedia.org/wikipedia/commons/f/ff/Coat_of_arms_of_O%27Higgins_Region%2C_Chile.svg</v>
      </c>
      <c r="K23364" t="str">
        <f>+VLOOKUP(Tabla1[[#This Row],[Codreg]],$G$347:$K$362,5,0)</f>
        <v>https://raw.githubusercontent.com/Sud-Austral/LOGOS-DATA/main/LocalizaReg/6.jpg</v>
      </c>
    </row>
    <row r="23365" spans="1:11" x14ac:dyDescent="0.3">
      <c r="A23365" t="s">
        <v>923</v>
      </c>
      <c r="B23365">
        <v>6</v>
      </c>
      <c r="G23365" s="7">
        <v>99106002022</v>
      </c>
      <c r="H23365" t="s">
        <v>25010</v>
      </c>
      <c r="I23365" t="s">
        <v>23784</v>
      </c>
      <c r="J23365" t="str">
        <f>+VLOOKUP(Tabla1[[#This Row],[Codreg]],$G$347:$K$362,4,0)</f>
        <v>https://upload.wikimedia.org/wikipedia/commons/f/ff/Coat_of_arms_of_O%27Higgins_Region%2C_Chile.svg</v>
      </c>
      <c r="K23365" t="str">
        <f>+VLOOKUP(Tabla1[[#This Row],[Codreg]],$G$347:$K$362,5,0)</f>
        <v>https://raw.githubusercontent.com/Sud-Austral/LOGOS-DATA/main/LocalizaReg/6.jpg</v>
      </c>
    </row>
    <row r="23366" spans="1:11" x14ac:dyDescent="0.3">
      <c r="A23366" t="s">
        <v>923</v>
      </c>
      <c r="B23366">
        <v>6</v>
      </c>
      <c r="G23366" s="7">
        <v>99106002037</v>
      </c>
      <c r="H23366" t="s">
        <v>25010</v>
      </c>
      <c r="I23366" t="s">
        <v>23785</v>
      </c>
      <c r="J23366" t="str">
        <f>+VLOOKUP(Tabla1[[#This Row],[Codreg]],$G$347:$K$362,4,0)</f>
        <v>https://upload.wikimedia.org/wikipedia/commons/f/ff/Coat_of_arms_of_O%27Higgins_Region%2C_Chile.svg</v>
      </c>
      <c r="K23366" t="str">
        <f>+VLOOKUP(Tabla1[[#This Row],[Codreg]],$G$347:$K$362,5,0)</f>
        <v>https://raw.githubusercontent.com/Sud-Austral/LOGOS-DATA/main/LocalizaReg/6.jpg</v>
      </c>
    </row>
    <row r="23367" spans="1:11" x14ac:dyDescent="0.3">
      <c r="A23367" t="s">
        <v>923</v>
      </c>
      <c r="B23367">
        <v>6</v>
      </c>
      <c r="G23367" s="7">
        <v>99106002051</v>
      </c>
      <c r="H23367" t="s">
        <v>25010</v>
      </c>
      <c r="I23367" t="s">
        <v>23786</v>
      </c>
      <c r="J23367" t="str">
        <f>+VLOOKUP(Tabla1[[#This Row],[Codreg]],$G$347:$K$362,4,0)</f>
        <v>https://upload.wikimedia.org/wikipedia/commons/f/ff/Coat_of_arms_of_O%27Higgins_Region%2C_Chile.svg</v>
      </c>
      <c r="K23367" t="str">
        <f>+VLOOKUP(Tabla1[[#This Row],[Codreg]],$G$347:$K$362,5,0)</f>
        <v>https://raw.githubusercontent.com/Sud-Austral/LOGOS-DATA/main/LocalizaReg/6.jpg</v>
      </c>
    </row>
    <row r="23368" spans="1:11" x14ac:dyDescent="0.3">
      <c r="A23368" t="s">
        <v>923</v>
      </c>
      <c r="B23368">
        <v>6</v>
      </c>
      <c r="G23368" s="7">
        <v>99106002059</v>
      </c>
      <c r="H23368" t="s">
        <v>25010</v>
      </c>
      <c r="I23368" t="s">
        <v>23787</v>
      </c>
      <c r="J23368" t="str">
        <f>+VLOOKUP(Tabla1[[#This Row],[Codreg]],$G$347:$K$362,4,0)</f>
        <v>https://upload.wikimedia.org/wikipedia/commons/f/ff/Coat_of_arms_of_O%27Higgins_Region%2C_Chile.svg</v>
      </c>
      <c r="K23368" t="str">
        <f>+VLOOKUP(Tabla1[[#This Row],[Codreg]],$G$347:$K$362,5,0)</f>
        <v>https://raw.githubusercontent.com/Sud-Austral/LOGOS-DATA/main/LocalizaReg/6.jpg</v>
      </c>
    </row>
    <row r="23369" spans="1:11" x14ac:dyDescent="0.3">
      <c r="A23369" t="s">
        <v>923</v>
      </c>
      <c r="B23369">
        <v>6</v>
      </c>
      <c r="G23369" s="7">
        <v>99106002067</v>
      </c>
      <c r="H23369" t="s">
        <v>25010</v>
      </c>
      <c r="I23369" t="s">
        <v>23788</v>
      </c>
      <c r="J23369" t="str">
        <f>+VLOOKUP(Tabla1[[#This Row],[Codreg]],$G$347:$K$362,4,0)</f>
        <v>https://upload.wikimedia.org/wikipedia/commons/f/ff/Coat_of_arms_of_O%27Higgins_Region%2C_Chile.svg</v>
      </c>
      <c r="K23369" t="str">
        <f>+VLOOKUP(Tabla1[[#This Row],[Codreg]],$G$347:$K$362,5,0)</f>
        <v>https://raw.githubusercontent.com/Sud-Austral/LOGOS-DATA/main/LocalizaReg/6.jpg</v>
      </c>
    </row>
    <row r="23370" spans="1:11" x14ac:dyDescent="0.3">
      <c r="A23370" t="s">
        <v>923</v>
      </c>
      <c r="B23370">
        <v>6</v>
      </c>
      <c r="G23370" s="7">
        <v>99106002069</v>
      </c>
      <c r="H23370" t="s">
        <v>25010</v>
      </c>
      <c r="I23370" t="s">
        <v>23789</v>
      </c>
      <c r="J23370" t="str">
        <f>+VLOOKUP(Tabla1[[#This Row],[Codreg]],$G$347:$K$362,4,0)</f>
        <v>https://upload.wikimedia.org/wikipedia/commons/f/ff/Coat_of_arms_of_O%27Higgins_Region%2C_Chile.svg</v>
      </c>
      <c r="K23370" t="str">
        <f>+VLOOKUP(Tabla1[[#This Row],[Codreg]],$G$347:$K$362,5,0)</f>
        <v>https://raw.githubusercontent.com/Sud-Austral/LOGOS-DATA/main/LocalizaReg/6.jpg</v>
      </c>
    </row>
    <row r="23371" spans="1:11" x14ac:dyDescent="0.3">
      <c r="A23371" t="s">
        <v>923</v>
      </c>
      <c r="B23371">
        <v>6</v>
      </c>
      <c r="G23371" s="7">
        <v>99106000057</v>
      </c>
      <c r="H23371" t="s">
        <v>25010</v>
      </c>
      <c r="I23371" t="s">
        <v>23790</v>
      </c>
      <c r="J23371" t="str">
        <f>+VLOOKUP(Tabla1[[#This Row],[Codreg]],$G$347:$K$362,4,0)</f>
        <v>https://upload.wikimedia.org/wikipedia/commons/f/ff/Coat_of_arms_of_O%27Higgins_Region%2C_Chile.svg</v>
      </c>
      <c r="K23371" t="str">
        <f>+VLOOKUP(Tabla1[[#This Row],[Codreg]],$G$347:$K$362,5,0)</f>
        <v>https://raw.githubusercontent.com/Sud-Austral/LOGOS-DATA/main/LocalizaReg/6.jpg</v>
      </c>
    </row>
    <row r="23372" spans="1:11" x14ac:dyDescent="0.3">
      <c r="A23372" t="s">
        <v>923</v>
      </c>
      <c r="B23372">
        <v>6</v>
      </c>
      <c r="G23372" s="7">
        <v>99106000068</v>
      </c>
      <c r="H23372" t="s">
        <v>25010</v>
      </c>
      <c r="I23372" t="s">
        <v>23791</v>
      </c>
      <c r="J23372" t="str">
        <f>+VLOOKUP(Tabla1[[#This Row],[Codreg]],$G$347:$K$362,4,0)</f>
        <v>https://upload.wikimedia.org/wikipedia/commons/f/ff/Coat_of_arms_of_O%27Higgins_Region%2C_Chile.svg</v>
      </c>
      <c r="K23372" t="str">
        <f>+VLOOKUP(Tabla1[[#This Row],[Codreg]],$G$347:$K$362,5,0)</f>
        <v>https://raw.githubusercontent.com/Sud-Austral/LOGOS-DATA/main/LocalizaReg/6.jpg</v>
      </c>
    </row>
    <row r="23373" spans="1:11" x14ac:dyDescent="0.3">
      <c r="A23373" t="s">
        <v>923</v>
      </c>
      <c r="B23373">
        <v>6</v>
      </c>
      <c r="G23373" s="7">
        <v>99106000108</v>
      </c>
      <c r="H23373" t="s">
        <v>25010</v>
      </c>
      <c r="I23373" t="s">
        <v>23792</v>
      </c>
      <c r="J23373" t="str">
        <f>+VLOOKUP(Tabla1[[#This Row],[Codreg]],$G$347:$K$362,4,0)</f>
        <v>https://upload.wikimedia.org/wikipedia/commons/f/ff/Coat_of_arms_of_O%27Higgins_Region%2C_Chile.svg</v>
      </c>
      <c r="K23373" t="str">
        <f>+VLOOKUP(Tabla1[[#This Row],[Codreg]],$G$347:$K$362,5,0)</f>
        <v>https://raw.githubusercontent.com/Sud-Austral/LOGOS-DATA/main/LocalizaReg/6.jpg</v>
      </c>
    </row>
    <row r="23374" spans="1:11" x14ac:dyDescent="0.3">
      <c r="A23374" t="s">
        <v>923</v>
      </c>
      <c r="B23374">
        <v>6</v>
      </c>
      <c r="G23374" s="7">
        <v>99106004015</v>
      </c>
      <c r="H23374" t="s">
        <v>25010</v>
      </c>
      <c r="I23374" t="s">
        <v>23793</v>
      </c>
      <c r="J23374" t="str">
        <f>+VLOOKUP(Tabla1[[#This Row],[Codreg]],$G$347:$K$362,4,0)</f>
        <v>https://upload.wikimedia.org/wikipedia/commons/f/ff/Coat_of_arms_of_O%27Higgins_Region%2C_Chile.svg</v>
      </c>
      <c r="K23374" t="str">
        <f>+VLOOKUP(Tabla1[[#This Row],[Codreg]],$G$347:$K$362,5,0)</f>
        <v>https://raw.githubusercontent.com/Sud-Austral/LOGOS-DATA/main/LocalizaReg/6.jpg</v>
      </c>
    </row>
    <row r="23375" spans="1:11" x14ac:dyDescent="0.3">
      <c r="A23375" t="s">
        <v>923</v>
      </c>
      <c r="B23375">
        <v>6</v>
      </c>
      <c r="G23375" s="7">
        <v>99106004083</v>
      </c>
      <c r="H23375" t="s">
        <v>25010</v>
      </c>
      <c r="I23375" t="s">
        <v>23794</v>
      </c>
      <c r="J23375" t="str">
        <f>+VLOOKUP(Tabla1[[#This Row],[Codreg]],$G$347:$K$362,4,0)</f>
        <v>https://upload.wikimedia.org/wikipedia/commons/f/ff/Coat_of_arms_of_O%27Higgins_Region%2C_Chile.svg</v>
      </c>
      <c r="K23375" t="str">
        <f>+VLOOKUP(Tabla1[[#This Row],[Codreg]],$G$347:$K$362,5,0)</f>
        <v>https://raw.githubusercontent.com/Sud-Austral/LOGOS-DATA/main/LocalizaReg/6.jpg</v>
      </c>
    </row>
    <row r="23376" spans="1:11" x14ac:dyDescent="0.3">
      <c r="A23376" t="s">
        <v>923</v>
      </c>
      <c r="B23376">
        <v>6</v>
      </c>
      <c r="G23376" s="7">
        <v>99106003027</v>
      </c>
      <c r="H23376" t="s">
        <v>25010</v>
      </c>
      <c r="I23376" t="s">
        <v>23795</v>
      </c>
      <c r="J23376" t="str">
        <f>+VLOOKUP(Tabla1[[#This Row],[Codreg]],$G$347:$K$362,4,0)</f>
        <v>https://upload.wikimedia.org/wikipedia/commons/f/ff/Coat_of_arms_of_O%27Higgins_Region%2C_Chile.svg</v>
      </c>
      <c r="K23376" t="str">
        <f>+VLOOKUP(Tabla1[[#This Row],[Codreg]],$G$347:$K$362,5,0)</f>
        <v>https://raw.githubusercontent.com/Sud-Austral/LOGOS-DATA/main/LocalizaReg/6.jpg</v>
      </c>
    </row>
    <row r="23377" spans="1:11" x14ac:dyDescent="0.3">
      <c r="A23377" t="s">
        <v>923</v>
      </c>
      <c r="B23377">
        <v>6</v>
      </c>
      <c r="G23377" s="7">
        <v>99106005016</v>
      </c>
      <c r="H23377" t="s">
        <v>25010</v>
      </c>
      <c r="I23377" t="s">
        <v>23796</v>
      </c>
      <c r="J23377" t="str">
        <f>+VLOOKUP(Tabla1[[#This Row],[Codreg]],$G$347:$K$362,4,0)</f>
        <v>https://upload.wikimedia.org/wikipedia/commons/f/ff/Coat_of_arms_of_O%27Higgins_Region%2C_Chile.svg</v>
      </c>
      <c r="K23377" t="str">
        <f>+VLOOKUP(Tabla1[[#This Row],[Codreg]],$G$347:$K$362,5,0)</f>
        <v>https://raw.githubusercontent.com/Sud-Austral/LOGOS-DATA/main/LocalizaReg/6.jpg</v>
      </c>
    </row>
    <row r="23378" spans="1:11" x14ac:dyDescent="0.3">
      <c r="A23378" t="s">
        <v>923</v>
      </c>
      <c r="B23378">
        <v>6</v>
      </c>
      <c r="G23378" s="7">
        <v>99106005030</v>
      </c>
      <c r="H23378" t="s">
        <v>25010</v>
      </c>
      <c r="I23378" t="s">
        <v>23797</v>
      </c>
      <c r="J23378" t="str">
        <f>+VLOOKUP(Tabla1[[#This Row],[Codreg]],$G$347:$K$362,4,0)</f>
        <v>https://upload.wikimedia.org/wikipedia/commons/f/ff/Coat_of_arms_of_O%27Higgins_Region%2C_Chile.svg</v>
      </c>
      <c r="K23378" t="str">
        <f>+VLOOKUP(Tabla1[[#This Row],[Codreg]],$G$347:$K$362,5,0)</f>
        <v>https://raw.githubusercontent.com/Sud-Austral/LOGOS-DATA/main/LocalizaReg/6.jpg</v>
      </c>
    </row>
    <row r="23379" spans="1:11" x14ac:dyDescent="0.3">
      <c r="A23379" t="s">
        <v>923</v>
      </c>
      <c r="B23379">
        <v>6</v>
      </c>
      <c r="G23379" s="7">
        <v>99106020003</v>
      </c>
      <c r="H23379" t="s">
        <v>25010</v>
      </c>
      <c r="I23379" t="s">
        <v>23798</v>
      </c>
      <c r="J23379" t="str">
        <f>+VLOOKUP(Tabla1[[#This Row],[Codreg]],$G$347:$K$362,4,0)</f>
        <v>https://upload.wikimedia.org/wikipedia/commons/f/ff/Coat_of_arms_of_O%27Higgins_Region%2C_Chile.svg</v>
      </c>
      <c r="K23379" t="str">
        <f>+VLOOKUP(Tabla1[[#This Row],[Codreg]],$G$347:$K$362,5,0)</f>
        <v>https://raw.githubusercontent.com/Sud-Austral/LOGOS-DATA/main/LocalizaReg/6.jpg</v>
      </c>
    </row>
    <row r="23380" spans="1:11" x14ac:dyDescent="0.3">
      <c r="A23380" t="s">
        <v>923</v>
      </c>
      <c r="B23380">
        <v>6</v>
      </c>
      <c r="G23380" s="7">
        <v>99106013004</v>
      </c>
      <c r="H23380" t="s">
        <v>25010</v>
      </c>
      <c r="I23380" t="s">
        <v>23799</v>
      </c>
      <c r="J23380" t="str">
        <f>+VLOOKUP(Tabla1[[#This Row],[Codreg]],$G$347:$K$362,4,0)</f>
        <v>https://upload.wikimedia.org/wikipedia/commons/f/ff/Coat_of_arms_of_O%27Higgins_Region%2C_Chile.svg</v>
      </c>
      <c r="K23380" t="str">
        <f>+VLOOKUP(Tabla1[[#This Row],[Codreg]],$G$347:$K$362,5,0)</f>
        <v>https://raw.githubusercontent.com/Sud-Austral/LOGOS-DATA/main/LocalizaReg/6.jpg</v>
      </c>
    </row>
    <row r="23381" spans="1:11" x14ac:dyDescent="0.3">
      <c r="A23381" t="s">
        <v>923</v>
      </c>
      <c r="B23381">
        <v>6</v>
      </c>
      <c r="G23381" s="7">
        <v>99106020007</v>
      </c>
      <c r="H23381" t="s">
        <v>25010</v>
      </c>
      <c r="I23381" t="s">
        <v>23800</v>
      </c>
      <c r="J23381" t="str">
        <f>+VLOOKUP(Tabla1[[#This Row],[Codreg]],$G$347:$K$362,4,0)</f>
        <v>https://upload.wikimedia.org/wikipedia/commons/f/ff/Coat_of_arms_of_O%27Higgins_Region%2C_Chile.svg</v>
      </c>
      <c r="K23381" t="str">
        <f>+VLOOKUP(Tabla1[[#This Row],[Codreg]],$G$347:$K$362,5,0)</f>
        <v>https://raw.githubusercontent.com/Sud-Austral/LOGOS-DATA/main/LocalizaReg/6.jpg</v>
      </c>
    </row>
    <row r="23382" spans="1:11" x14ac:dyDescent="0.3">
      <c r="A23382" t="s">
        <v>923</v>
      </c>
      <c r="B23382">
        <v>6</v>
      </c>
      <c r="G23382" s="7">
        <v>99106022008</v>
      </c>
      <c r="H23382" t="s">
        <v>25010</v>
      </c>
      <c r="I23382" t="s">
        <v>23801</v>
      </c>
      <c r="J23382" t="str">
        <f>+VLOOKUP(Tabla1[[#This Row],[Codreg]],$G$347:$K$362,4,0)</f>
        <v>https://upload.wikimedia.org/wikipedia/commons/f/ff/Coat_of_arms_of_O%27Higgins_Region%2C_Chile.svg</v>
      </c>
      <c r="K23382" t="str">
        <f>+VLOOKUP(Tabla1[[#This Row],[Codreg]],$G$347:$K$362,5,0)</f>
        <v>https://raw.githubusercontent.com/Sud-Austral/LOGOS-DATA/main/LocalizaReg/6.jpg</v>
      </c>
    </row>
    <row r="23383" spans="1:11" x14ac:dyDescent="0.3">
      <c r="A23383" t="s">
        <v>923</v>
      </c>
      <c r="B23383">
        <v>6</v>
      </c>
      <c r="G23383" s="7">
        <v>99106022013</v>
      </c>
      <c r="H23383" t="s">
        <v>25010</v>
      </c>
      <c r="I23383" t="s">
        <v>23802</v>
      </c>
      <c r="J23383" t="str">
        <f>+VLOOKUP(Tabla1[[#This Row],[Codreg]],$G$347:$K$362,4,0)</f>
        <v>https://upload.wikimedia.org/wikipedia/commons/f/ff/Coat_of_arms_of_O%27Higgins_Region%2C_Chile.svg</v>
      </c>
      <c r="K23383" t="str">
        <f>+VLOOKUP(Tabla1[[#This Row],[Codreg]],$G$347:$K$362,5,0)</f>
        <v>https://raw.githubusercontent.com/Sud-Austral/LOGOS-DATA/main/LocalizaReg/6.jpg</v>
      </c>
    </row>
    <row r="23384" spans="1:11" x14ac:dyDescent="0.3">
      <c r="A23384" t="s">
        <v>923</v>
      </c>
      <c r="B23384">
        <v>6</v>
      </c>
      <c r="G23384" s="7">
        <v>99106022012</v>
      </c>
      <c r="H23384" t="s">
        <v>25010</v>
      </c>
      <c r="I23384" t="s">
        <v>23803</v>
      </c>
      <c r="J23384" t="str">
        <f>+VLOOKUP(Tabla1[[#This Row],[Codreg]],$G$347:$K$362,4,0)</f>
        <v>https://upload.wikimedia.org/wikipedia/commons/f/ff/Coat_of_arms_of_O%27Higgins_Region%2C_Chile.svg</v>
      </c>
      <c r="K23384" t="str">
        <f>+VLOOKUP(Tabla1[[#This Row],[Codreg]],$G$347:$K$362,5,0)</f>
        <v>https://raw.githubusercontent.com/Sud-Austral/LOGOS-DATA/main/LocalizaReg/6.jpg</v>
      </c>
    </row>
    <row r="23385" spans="1:11" x14ac:dyDescent="0.3">
      <c r="A23385" t="s">
        <v>923</v>
      </c>
      <c r="B23385">
        <v>6</v>
      </c>
      <c r="G23385" s="7">
        <v>99106027001</v>
      </c>
      <c r="H23385" t="s">
        <v>25010</v>
      </c>
      <c r="I23385" t="s">
        <v>23804</v>
      </c>
      <c r="J23385" t="str">
        <f>+VLOOKUP(Tabla1[[#This Row],[Codreg]],$G$347:$K$362,4,0)</f>
        <v>https://upload.wikimedia.org/wikipedia/commons/f/ff/Coat_of_arms_of_O%27Higgins_Region%2C_Chile.svg</v>
      </c>
      <c r="K23385" t="str">
        <f>+VLOOKUP(Tabla1[[#This Row],[Codreg]],$G$347:$K$362,5,0)</f>
        <v>https://raw.githubusercontent.com/Sud-Austral/LOGOS-DATA/main/LocalizaReg/6.jpg</v>
      </c>
    </row>
    <row r="23386" spans="1:11" x14ac:dyDescent="0.3">
      <c r="A23386" t="s">
        <v>923</v>
      </c>
      <c r="B23386">
        <v>6</v>
      </c>
      <c r="G23386" s="7">
        <v>99106024002</v>
      </c>
      <c r="H23386" t="s">
        <v>25010</v>
      </c>
      <c r="I23386" t="s">
        <v>23805</v>
      </c>
      <c r="J23386" t="str">
        <f>+VLOOKUP(Tabla1[[#This Row],[Codreg]],$G$347:$K$362,4,0)</f>
        <v>https://upload.wikimedia.org/wikipedia/commons/f/ff/Coat_of_arms_of_O%27Higgins_Region%2C_Chile.svg</v>
      </c>
      <c r="K23386" t="str">
        <f>+VLOOKUP(Tabla1[[#This Row],[Codreg]],$G$347:$K$362,5,0)</f>
        <v>https://raw.githubusercontent.com/Sud-Austral/LOGOS-DATA/main/LocalizaReg/6.jpg</v>
      </c>
    </row>
    <row r="23387" spans="1:11" x14ac:dyDescent="0.3">
      <c r="A23387" t="s">
        <v>923</v>
      </c>
      <c r="B23387">
        <v>6</v>
      </c>
      <c r="G23387" s="7">
        <v>99106022006</v>
      </c>
      <c r="H23387" t="s">
        <v>25010</v>
      </c>
      <c r="I23387" t="s">
        <v>23806</v>
      </c>
      <c r="J23387" t="str">
        <f>+VLOOKUP(Tabla1[[#This Row],[Codreg]],$G$347:$K$362,4,0)</f>
        <v>https://upload.wikimedia.org/wikipedia/commons/f/ff/Coat_of_arms_of_O%27Higgins_Region%2C_Chile.svg</v>
      </c>
      <c r="K23387" t="str">
        <f>+VLOOKUP(Tabla1[[#This Row],[Codreg]],$G$347:$K$362,5,0)</f>
        <v>https://raw.githubusercontent.com/Sud-Austral/LOGOS-DATA/main/LocalizaReg/6.jpg</v>
      </c>
    </row>
    <row r="23388" spans="1:11" x14ac:dyDescent="0.3">
      <c r="A23388" t="s">
        <v>923</v>
      </c>
      <c r="B23388">
        <v>6</v>
      </c>
      <c r="G23388" s="7">
        <v>99106024030</v>
      </c>
      <c r="H23388" t="s">
        <v>25010</v>
      </c>
      <c r="I23388" t="s">
        <v>23807</v>
      </c>
      <c r="J23388" t="str">
        <f>+VLOOKUP(Tabla1[[#This Row],[Codreg]],$G$347:$K$362,4,0)</f>
        <v>https://upload.wikimedia.org/wikipedia/commons/f/ff/Coat_of_arms_of_O%27Higgins_Region%2C_Chile.svg</v>
      </c>
      <c r="K23388" t="str">
        <f>+VLOOKUP(Tabla1[[#This Row],[Codreg]],$G$347:$K$362,5,0)</f>
        <v>https://raw.githubusercontent.com/Sud-Austral/LOGOS-DATA/main/LocalizaReg/6.jpg</v>
      </c>
    </row>
    <row r="23389" spans="1:11" x14ac:dyDescent="0.3">
      <c r="A23389" t="s">
        <v>923</v>
      </c>
      <c r="B23389">
        <v>6</v>
      </c>
      <c r="G23389" s="7">
        <v>99106000042</v>
      </c>
      <c r="H23389" t="s">
        <v>25010</v>
      </c>
      <c r="I23389" t="s">
        <v>23808</v>
      </c>
      <c r="J23389" t="str">
        <f>+VLOOKUP(Tabla1[[#This Row],[Codreg]],$G$347:$K$362,4,0)</f>
        <v>https://upload.wikimedia.org/wikipedia/commons/f/ff/Coat_of_arms_of_O%27Higgins_Region%2C_Chile.svg</v>
      </c>
      <c r="K23389" t="str">
        <f>+VLOOKUP(Tabla1[[#This Row],[Codreg]],$G$347:$K$362,5,0)</f>
        <v>https://raw.githubusercontent.com/Sud-Austral/LOGOS-DATA/main/LocalizaReg/6.jpg</v>
      </c>
    </row>
    <row r="23390" spans="1:11" x14ac:dyDescent="0.3">
      <c r="A23390" t="s">
        <v>923</v>
      </c>
      <c r="B23390">
        <v>6</v>
      </c>
      <c r="G23390" s="7">
        <v>99106000043</v>
      </c>
      <c r="H23390" t="s">
        <v>25010</v>
      </c>
      <c r="I23390" t="s">
        <v>23809</v>
      </c>
      <c r="J23390" t="str">
        <f>+VLOOKUP(Tabla1[[#This Row],[Codreg]],$G$347:$K$362,4,0)</f>
        <v>https://upload.wikimedia.org/wikipedia/commons/f/ff/Coat_of_arms_of_O%27Higgins_Region%2C_Chile.svg</v>
      </c>
      <c r="K23390" t="str">
        <f>+VLOOKUP(Tabla1[[#This Row],[Codreg]],$G$347:$K$362,5,0)</f>
        <v>https://raw.githubusercontent.com/Sud-Austral/LOGOS-DATA/main/LocalizaReg/6.jpg</v>
      </c>
    </row>
    <row r="23391" spans="1:11" x14ac:dyDescent="0.3">
      <c r="A23391" t="s">
        <v>923</v>
      </c>
      <c r="B23391">
        <v>6</v>
      </c>
      <c r="G23391" s="7">
        <v>99106000045</v>
      </c>
      <c r="H23391" t="s">
        <v>25010</v>
      </c>
      <c r="I23391" t="s">
        <v>23810</v>
      </c>
      <c r="J23391" t="str">
        <f>+VLOOKUP(Tabla1[[#This Row],[Codreg]],$G$347:$K$362,4,0)</f>
        <v>https://upload.wikimedia.org/wikipedia/commons/f/ff/Coat_of_arms_of_O%27Higgins_Region%2C_Chile.svg</v>
      </c>
      <c r="K23391" t="str">
        <f>+VLOOKUP(Tabla1[[#This Row],[Codreg]],$G$347:$K$362,5,0)</f>
        <v>https://raw.githubusercontent.com/Sud-Austral/LOGOS-DATA/main/LocalizaReg/6.jpg</v>
      </c>
    </row>
    <row r="23392" spans="1:11" x14ac:dyDescent="0.3">
      <c r="A23392" t="s">
        <v>923</v>
      </c>
      <c r="B23392">
        <v>6</v>
      </c>
      <c r="G23392" s="7">
        <v>99106000071</v>
      </c>
      <c r="H23392" t="s">
        <v>25010</v>
      </c>
      <c r="I23392" t="s">
        <v>23811</v>
      </c>
      <c r="J23392" t="str">
        <f>+VLOOKUP(Tabla1[[#This Row],[Codreg]],$G$347:$K$362,4,0)</f>
        <v>https://upload.wikimedia.org/wikipedia/commons/f/ff/Coat_of_arms_of_O%27Higgins_Region%2C_Chile.svg</v>
      </c>
      <c r="K23392" t="str">
        <f>+VLOOKUP(Tabla1[[#This Row],[Codreg]],$G$347:$K$362,5,0)</f>
        <v>https://raw.githubusercontent.com/Sud-Austral/LOGOS-DATA/main/LocalizaReg/6.jpg</v>
      </c>
    </row>
    <row r="23393" spans="1:11" x14ac:dyDescent="0.3">
      <c r="A23393" t="s">
        <v>923</v>
      </c>
      <c r="B23393">
        <v>6</v>
      </c>
      <c r="G23393" s="7">
        <v>99106000070</v>
      </c>
      <c r="H23393" t="s">
        <v>25010</v>
      </c>
      <c r="I23393" t="s">
        <v>23812</v>
      </c>
      <c r="J23393" t="str">
        <f>+VLOOKUP(Tabla1[[#This Row],[Codreg]],$G$347:$K$362,4,0)</f>
        <v>https://upload.wikimedia.org/wikipedia/commons/f/ff/Coat_of_arms_of_O%27Higgins_Region%2C_Chile.svg</v>
      </c>
      <c r="K23393" t="str">
        <f>+VLOOKUP(Tabla1[[#This Row],[Codreg]],$G$347:$K$362,5,0)</f>
        <v>https://raw.githubusercontent.com/Sud-Austral/LOGOS-DATA/main/LocalizaReg/6.jpg</v>
      </c>
    </row>
    <row r="23394" spans="1:11" x14ac:dyDescent="0.3">
      <c r="A23394" t="s">
        <v>923</v>
      </c>
      <c r="B23394">
        <v>6</v>
      </c>
      <c r="G23394" s="7">
        <v>99106001017</v>
      </c>
      <c r="H23394" t="s">
        <v>25010</v>
      </c>
      <c r="I23394" t="s">
        <v>23813</v>
      </c>
      <c r="J23394" t="str">
        <f>+VLOOKUP(Tabla1[[#This Row],[Codreg]],$G$347:$K$362,4,0)</f>
        <v>https://upload.wikimedia.org/wikipedia/commons/f/ff/Coat_of_arms_of_O%27Higgins_Region%2C_Chile.svg</v>
      </c>
      <c r="K23394" t="str">
        <f>+VLOOKUP(Tabla1[[#This Row],[Codreg]],$G$347:$K$362,5,0)</f>
        <v>https://raw.githubusercontent.com/Sud-Austral/LOGOS-DATA/main/LocalizaReg/6.jpg</v>
      </c>
    </row>
    <row r="23395" spans="1:11" x14ac:dyDescent="0.3">
      <c r="A23395" t="s">
        <v>923</v>
      </c>
      <c r="B23395">
        <v>6</v>
      </c>
      <c r="G23395" s="7">
        <v>99106024001</v>
      </c>
      <c r="H23395" t="s">
        <v>25010</v>
      </c>
      <c r="I23395" t="s">
        <v>23814</v>
      </c>
      <c r="J23395" t="str">
        <f>+VLOOKUP(Tabla1[[#This Row],[Codreg]],$G$347:$K$362,4,0)</f>
        <v>https://upload.wikimedia.org/wikipedia/commons/f/ff/Coat_of_arms_of_O%27Higgins_Region%2C_Chile.svg</v>
      </c>
      <c r="K23395" t="str">
        <f>+VLOOKUP(Tabla1[[#This Row],[Codreg]],$G$347:$K$362,5,0)</f>
        <v>https://raw.githubusercontent.com/Sud-Austral/LOGOS-DATA/main/LocalizaReg/6.jpg</v>
      </c>
    </row>
    <row r="23396" spans="1:11" x14ac:dyDescent="0.3">
      <c r="A23396" t="s">
        <v>923</v>
      </c>
      <c r="B23396">
        <v>6</v>
      </c>
      <c r="G23396" s="7">
        <v>99106021002</v>
      </c>
      <c r="H23396" t="s">
        <v>25010</v>
      </c>
      <c r="I23396" t="s">
        <v>23815</v>
      </c>
      <c r="J23396" t="str">
        <f>+VLOOKUP(Tabla1[[#This Row],[Codreg]],$G$347:$K$362,4,0)</f>
        <v>https://upload.wikimedia.org/wikipedia/commons/f/ff/Coat_of_arms_of_O%27Higgins_Region%2C_Chile.svg</v>
      </c>
      <c r="K23396" t="str">
        <f>+VLOOKUP(Tabla1[[#This Row],[Codreg]],$G$347:$K$362,5,0)</f>
        <v>https://raw.githubusercontent.com/Sud-Austral/LOGOS-DATA/main/LocalizaReg/6.jpg</v>
      </c>
    </row>
    <row r="23397" spans="1:11" x14ac:dyDescent="0.3">
      <c r="A23397" t="s">
        <v>923</v>
      </c>
      <c r="B23397">
        <v>6</v>
      </c>
      <c r="G23397" s="7">
        <v>99106013002</v>
      </c>
      <c r="H23397" t="s">
        <v>25010</v>
      </c>
      <c r="I23397" t="s">
        <v>23816</v>
      </c>
      <c r="J23397" t="str">
        <f>+VLOOKUP(Tabla1[[#This Row],[Codreg]],$G$347:$K$362,4,0)</f>
        <v>https://upload.wikimedia.org/wikipedia/commons/f/ff/Coat_of_arms_of_O%27Higgins_Region%2C_Chile.svg</v>
      </c>
      <c r="K23397" t="str">
        <f>+VLOOKUP(Tabla1[[#This Row],[Codreg]],$G$347:$K$362,5,0)</f>
        <v>https://raw.githubusercontent.com/Sud-Austral/LOGOS-DATA/main/LocalizaReg/6.jpg</v>
      </c>
    </row>
    <row r="23398" spans="1:11" x14ac:dyDescent="0.3">
      <c r="A23398" t="s">
        <v>923</v>
      </c>
      <c r="B23398">
        <v>6</v>
      </c>
      <c r="G23398" s="7">
        <v>99106013005</v>
      </c>
      <c r="H23398" t="s">
        <v>25010</v>
      </c>
      <c r="I23398" t="s">
        <v>23817</v>
      </c>
      <c r="J23398" t="str">
        <f>+VLOOKUP(Tabla1[[#This Row],[Codreg]],$G$347:$K$362,4,0)</f>
        <v>https://upload.wikimedia.org/wikipedia/commons/f/ff/Coat_of_arms_of_O%27Higgins_Region%2C_Chile.svg</v>
      </c>
      <c r="K23398" t="str">
        <f>+VLOOKUP(Tabla1[[#This Row],[Codreg]],$G$347:$K$362,5,0)</f>
        <v>https://raw.githubusercontent.com/Sud-Austral/LOGOS-DATA/main/LocalizaReg/6.jpg</v>
      </c>
    </row>
    <row r="23399" spans="1:11" x14ac:dyDescent="0.3">
      <c r="A23399" t="s">
        <v>923</v>
      </c>
      <c r="B23399">
        <v>6</v>
      </c>
      <c r="G23399" s="7">
        <v>99106002070</v>
      </c>
      <c r="H23399" t="s">
        <v>25010</v>
      </c>
      <c r="I23399" t="s">
        <v>23818</v>
      </c>
      <c r="J23399" t="str">
        <f>+VLOOKUP(Tabla1[[#This Row],[Codreg]],$G$347:$K$362,4,0)</f>
        <v>https://upload.wikimedia.org/wikipedia/commons/f/ff/Coat_of_arms_of_O%27Higgins_Region%2C_Chile.svg</v>
      </c>
      <c r="K23399" t="str">
        <f>+VLOOKUP(Tabla1[[#This Row],[Codreg]],$G$347:$K$362,5,0)</f>
        <v>https://raw.githubusercontent.com/Sud-Austral/LOGOS-DATA/main/LocalizaReg/6.jpg</v>
      </c>
    </row>
    <row r="23400" spans="1:11" x14ac:dyDescent="0.3">
      <c r="A23400" t="s">
        <v>923</v>
      </c>
      <c r="B23400">
        <v>6</v>
      </c>
      <c r="G23400" s="7">
        <v>99106004027</v>
      </c>
      <c r="H23400" t="s">
        <v>25010</v>
      </c>
      <c r="I23400" t="s">
        <v>23819</v>
      </c>
      <c r="J23400" t="str">
        <f>+VLOOKUP(Tabla1[[#This Row],[Codreg]],$G$347:$K$362,4,0)</f>
        <v>https://upload.wikimedia.org/wikipedia/commons/f/ff/Coat_of_arms_of_O%27Higgins_Region%2C_Chile.svg</v>
      </c>
      <c r="K23400" t="str">
        <f>+VLOOKUP(Tabla1[[#This Row],[Codreg]],$G$347:$K$362,5,0)</f>
        <v>https://raw.githubusercontent.com/Sud-Austral/LOGOS-DATA/main/LocalizaReg/6.jpg</v>
      </c>
    </row>
    <row r="23401" spans="1:11" x14ac:dyDescent="0.3">
      <c r="A23401" t="s">
        <v>923</v>
      </c>
      <c r="B23401">
        <v>6</v>
      </c>
      <c r="G23401" s="7">
        <v>99106005033</v>
      </c>
      <c r="H23401" t="s">
        <v>25010</v>
      </c>
      <c r="I23401" t="s">
        <v>23820</v>
      </c>
      <c r="J23401" t="str">
        <f>+VLOOKUP(Tabla1[[#This Row],[Codreg]],$G$347:$K$362,4,0)</f>
        <v>https://upload.wikimedia.org/wikipedia/commons/f/ff/Coat_of_arms_of_O%27Higgins_Region%2C_Chile.svg</v>
      </c>
      <c r="K23401" t="str">
        <f>+VLOOKUP(Tabla1[[#This Row],[Codreg]],$G$347:$K$362,5,0)</f>
        <v>https://raw.githubusercontent.com/Sud-Austral/LOGOS-DATA/main/LocalizaReg/6.jpg</v>
      </c>
    </row>
    <row r="23402" spans="1:11" x14ac:dyDescent="0.3">
      <c r="A23402" t="s">
        <v>923</v>
      </c>
      <c r="B23402">
        <v>6</v>
      </c>
      <c r="G23402" s="7">
        <v>99106026009</v>
      </c>
      <c r="H23402" t="s">
        <v>25010</v>
      </c>
      <c r="I23402" t="s">
        <v>23821</v>
      </c>
      <c r="J23402" t="str">
        <f>+VLOOKUP(Tabla1[[#This Row],[Codreg]],$G$347:$K$362,4,0)</f>
        <v>https://upload.wikimedia.org/wikipedia/commons/f/ff/Coat_of_arms_of_O%27Higgins_Region%2C_Chile.svg</v>
      </c>
      <c r="K23402" t="str">
        <f>+VLOOKUP(Tabla1[[#This Row],[Codreg]],$G$347:$K$362,5,0)</f>
        <v>https://raw.githubusercontent.com/Sud-Austral/LOGOS-DATA/main/LocalizaReg/6.jpg</v>
      </c>
    </row>
    <row r="23403" spans="1:11" x14ac:dyDescent="0.3">
      <c r="A23403" t="s">
        <v>923</v>
      </c>
      <c r="B23403">
        <v>6</v>
      </c>
      <c r="G23403" s="7">
        <v>99106020001</v>
      </c>
      <c r="H23403" t="s">
        <v>25010</v>
      </c>
      <c r="I23403" t="s">
        <v>23822</v>
      </c>
      <c r="J23403" t="str">
        <f>+VLOOKUP(Tabla1[[#This Row],[Codreg]],$G$347:$K$362,4,0)</f>
        <v>https://upload.wikimedia.org/wikipedia/commons/f/ff/Coat_of_arms_of_O%27Higgins_Region%2C_Chile.svg</v>
      </c>
      <c r="K23403" t="str">
        <f>+VLOOKUP(Tabla1[[#This Row],[Codreg]],$G$347:$K$362,5,0)</f>
        <v>https://raw.githubusercontent.com/Sud-Austral/LOGOS-DATA/main/LocalizaReg/6.jpg</v>
      </c>
    </row>
    <row r="23404" spans="1:11" x14ac:dyDescent="0.3">
      <c r="A23404" t="s">
        <v>923</v>
      </c>
      <c r="B23404">
        <v>6</v>
      </c>
      <c r="G23404" s="7">
        <v>99106000020</v>
      </c>
      <c r="H23404" t="s">
        <v>25010</v>
      </c>
      <c r="I23404" t="s">
        <v>23823</v>
      </c>
      <c r="J23404" t="str">
        <f>+VLOOKUP(Tabla1[[#This Row],[Codreg]],$G$347:$K$362,4,0)</f>
        <v>https://upload.wikimedia.org/wikipedia/commons/f/ff/Coat_of_arms_of_O%27Higgins_Region%2C_Chile.svg</v>
      </c>
      <c r="K23404" t="str">
        <f>+VLOOKUP(Tabla1[[#This Row],[Codreg]],$G$347:$K$362,5,0)</f>
        <v>https://raw.githubusercontent.com/Sud-Austral/LOGOS-DATA/main/LocalizaReg/6.jpg</v>
      </c>
    </row>
    <row r="23405" spans="1:11" x14ac:dyDescent="0.3">
      <c r="A23405" t="s">
        <v>923</v>
      </c>
      <c r="B23405">
        <v>6</v>
      </c>
      <c r="G23405" s="7">
        <v>99106000080</v>
      </c>
      <c r="H23405" t="s">
        <v>25010</v>
      </c>
      <c r="I23405" t="s">
        <v>23824</v>
      </c>
      <c r="J23405" t="str">
        <f>+VLOOKUP(Tabla1[[#This Row],[Codreg]],$G$347:$K$362,4,0)</f>
        <v>https://upload.wikimedia.org/wikipedia/commons/f/ff/Coat_of_arms_of_O%27Higgins_Region%2C_Chile.svg</v>
      </c>
      <c r="K23405" t="str">
        <f>+VLOOKUP(Tabla1[[#This Row],[Codreg]],$G$347:$K$362,5,0)</f>
        <v>https://raw.githubusercontent.com/Sud-Austral/LOGOS-DATA/main/LocalizaReg/6.jpg</v>
      </c>
    </row>
    <row r="23406" spans="1:11" x14ac:dyDescent="0.3">
      <c r="A23406" t="s">
        <v>923</v>
      </c>
      <c r="B23406">
        <v>6</v>
      </c>
      <c r="G23406" s="7">
        <v>99106002009</v>
      </c>
      <c r="H23406" t="s">
        <v>25010</v>
      </c>
      <c r="I23406" t="s">
        <v>23825</v>
      </c>
      <c r="J23406" t="str">
        <f>+VLOOKUP(Tabla1[[#This Row],[Codreg]],$G$347:$K$362,4,0)</f>
        <v>https://upload.wikimedia.org/wikipedia/commons/f/ff/Coat_of_arms_of_O%27Higgins_Region%2C_Chile.svg</v>
      </c>
      <c r="K23406" t="str">
        <f>+VLOOKUP(Tabla1[[#This Row],[Codreg]],$G$347:$K$362,5,0)</f>
        <v>https://raw.githubusercontent.com/Sud-Austral/LOGOS-DATA/main/LocalizaReg/6.jpg</v>
      </c>
    </row>
    <row r="23407" spans="1:11" x14ac:dyDescent="0.3">
      <c r="A23407" t="s">
        <v>923</v>
      </c>
      <c r="B23407">
        <v>6</v>
      </c>
      <c r="G23407" s="7">
        <v>99106002005</v>
      </c>
      <c r="H23407" t="s">
        <v>25010</v>
      </c>
      <c r="I23407" t="s">
        <v>23826</v>
      </c>
      <c r="J23407" t="str">
        <f>+VLOOKUP(Tabla1[[#This Row],[Codreg]],$G$347:$K$362,4,0)</f>
        <v>https://upload.wikimedia.org/wikipedia/commons/f/ff/Coat_of_arms_of_O%27Higgins_Region%2C_Chile.svg</v>
      </c>
      <c r="K23407" t="str">
        <f>+VLOOKUP(Tabla1[[#This Row],[Codreg]],$G$347:$K$362,5,0)</f>
        <v>https://raw.githubusercontent.com/Sud-Austral/LOGOS-DATA/main/LocalizaReg/6.jpg</v>
      </c>
    </row>
    <row r="23408" spans="1:11" x14ac:dyDescent="0.3">
      <c r="A23408" t="s">
        <v>923</v>
      </c>
      <c r="B23408">
        <v>6</v>
      </c>
      <c r="G23408" s="7">
        <v>99106002007</v>
      </c>
      <c r="H23408" t="s">
        <v>25010</v>
      </c>
      <c r="I23408" t="s">
        <v>23827</v>
      </c>
      <c r="J23408" t="str">
        <f>+VLOOKUP(Tabla1[[#This Row],[Codreg]],$G$347:$K$362,4,0)</f>
        <v>https://upload.wikimedia.org/wikipedia/commons/f/ff/Coat_of_arms_of_O%27Higgins_Region%2C_Chile.svg</v>
      </c>
      <c r="K23408" t="str">
        <f>+VLOOKUP(Tabla1[[#This Row],[Codreg]],$G$347:$K$362,5,0)</f>
        <v>https://raw.githubusercontent.com/Sud-Austral/LOGOS-DATA/main/LocalizaReg/6.jpg</v>
      </c>
    </row>
    <row r="23409" spans="1:11" x14ac:dyDescent="0.3">
      <c r="A23409" t="s">
        <v>923</v>
      </c>
      <c r="B23409">
        <v>6</v>
      </c>
      <c r="G23409" s="7">
        <v>99106005040</v>
      </c>
      <c r="H23409" t="s">
        <v>25010</v>
      </c>
      <c r="I23409" t="s">
        <v>23828</v>
      </c>
      <c r="J23409" t="str">
        <f>+VLOOKUP(Tabla1[[#This Row],[Codreg]],$G$347:$K$362,4,0)</f>
        <v>https://upload.wikimedia.org/wikipedia/commons/f/ff/Coat_of_arms_of_O%27Higgins_Region%2C_Chile.svg</v>
      </c>
      <c r="K23409" t="str">
        <f>+VLOOKUP(Tabla1[[#This Row],[Codreg]],$G$347:$K$362,5,0)</f>
        <v>https://raw.githubusercontent.com/Sud-Austral/LOGOS-DATA/main/LocalizaReg/6.jpg</v>
      </c>
    </row>
    <row r="23410" spans="1:11" x14ac:dyDescent="0.3">
      <c r="A23410" t="s">
        <v>923</v>
      </c>
      <c r="B23410">
        <v>6</v>
      </c>
      <c r="G23410" s="7">
        <v>99106024012</v>
      </c>
      <c r="H23410" t="s">
        <v>25010</v>
      </c>
      <c r="I23410" t="s">
        <v>23829</v>
      </c>
      <c r="J23410" t="str">
        <f>+VLOOKUP(Tabla1[[#This Row],[Codreg]],$G$347:$K$362,4,0)</f>
        <v>https://upload.wikimedia.org/wikipedia/commons/f/ff/Coat_of_arms_of_O%27Higgins_Region%2C_Chile.svg</v>
      </c>
      <c r="K23410" t="str">
        <f>+VLOOKUP(Tabla1[[#This Row],[Codreg]],$G$347:$K$362,5,0)</f>
        <v>https://raw.githubusercontent.com/Sud-Austral/LOGOS-DATA/main/LocalizaReg/6.jpg</v>
      </c>
    </row>
    <row r="23411" spans="1:11" x14ac:dyDescent="0.3">
      <c r="A23411" t="s">
        <v>923</v>
      </c>
      <c r="B23411">
        <v>6</v>
      </c>
      <c r="G23411" s="7">
        <v>99106024011</v>
      </c>
      <c r="H23411" t="s">
        <v>25010</v>
      </c>
      <c r="I23411" t="s">
        <v>23830</v>
      </c>
      <c r="J23411" t="str">
        <f>+VLOOKUP(Tabla1[[#This Row],[Codreg]],$G$347:$K$362,4,0)</f>
        <v>https://upload.wikimedia.org/wikipedia/commons/f/ff/Coat_of_arms_of_O%27Higgins_Region%2C_Chile.svg</v>
      </c>
      <c r="K23411" t="str">
        <f>+VLOOKUP(Tabla1[[#This Row],[Codreg]],$G$347:$K$362,5,0)</f>
        <v>https://raw.githubusercontent.com/Sud-Austral/LOGOS-DATA/main/LocalizaReg/6.jpg</v>
      </c>
    </row>
    <row r="23412" spans="1:11" x14ac:dyDescent="0.3">
      <c r="A23412" t="s">
        <v>923</v>
      </c>
      <c r="B23412">
        <v>6</v>
      </c>
      <c r="G23412" s="7">
        <v>99106000065</v>
      </c>
      <c r="H23412" t="s">
        <v>25010</v>
      </c>
      <c r="I23412" t="s">
        <v>23831</v>
      </c>
      <c r="J23412" t="str">
        <f>+VLOOKUP(Tabla1[[#This Row],[Codreg]],$G$347:$K$362,4,0)</f>
        <v>https://upload.wikimedia.org/wikipedia/commons/f/ff/Coat_of_arms_of_O%27Higgins_Region%2C_Chile.svg</v>
      </c>
      <c r="K23412" t="str">
        <f>+VLOOKUP(Tabla1[[#This Row],[Codreg]],$G$347:$K$362,5,0)</f>
        <v>https://raw.githubusercontent.com/Sud-Austral/LOGOS-DATA/main/LocalizaReg/6.jpg</v>
      </c>
    </row>
    <row r="23413" spans="1:11" x14ac:dyDescent="0.3">
      <c r="A23413" t="s">
        <v>923</v>
      </c>
      <c r="B23413">
        <v>6</v>
      </c>
      <c r="G23413" s="7">
        <v>99106002055</v>
      </c>
      <c r="H23413" t="s">
        <v>25010</v>
      </c>
      <c r="I23413" t="s">
        <v>23832</v>
      </c>
      <c r="J23413" t="str">
        <f>+VLOOKUP(Tabla1[[#This Row],[Codreg]],$G$347:$K$362,4,0)</f>
        <v>https://upload.wikimedia.org/wikipedia/commons/f/ff/Coat_of_arms_of_O%27Higgins_Region%2C_Chile.svg</v>
      </c>
      <c r="K23413" t="str">
        <f>+VLOOKUP(Tabla1[[#This Row],[Codreg]],$G$347:$K$362,5,0)</f>
        <v>https://raw.githubusercontent.com/Sud-Austral/LOGOS-DATA/main/LocalizaReg/6.jpg</v>
      </c>
    </row>
    <row r="23414" spans="1:11" x14ac:dyDescent="0.3">
      <c r="A23414" t="s">
        <v>923</v>
      </c>
      <c r="B23414">
        <v>6</v>
      </c>
      <c r="G23414" s="7">
        <v>99106000009</v>
      </c>
      <c r="H23414" t="s">
        <v>25010</v>
      </c>
      <c r="I23414" t="s">
        <v>23833</v>
      </c>
      <c r="J23414" t="str">
        <f>+VLOOKUP(Tabla1[[#This Row],[Codreg]],$G$347:$K$362,4,0)</f>
        <v>https://upload.wikimedia.org/wikipedia/commons/f/ff/Coat_of_arms_of_O%27Higgins_Region%2C_Chile.svg</v>
      </c>
      <c r="K23414" t="str">
        <f>+VLOOKUP(Tabla1[[#This Row],[Codreg]],$G$347:$K$362,5,0)</f>
        <v>https://raw.githubusercontent.com/Sud-Austral/LOGOS-DATA/main/LocalizaReg/6.jpg</v>
      </c>
    </row>
    <row r="23415" spans="1:11" x14ac:dyDescent="0.3">
      <c r="A23415" t="s">
        <v>923</v>
      </c>
      <c r="B23415">
        <v>6</v>
      </c>
      <c r="G23415" s="7">
        <v>99106000075</v>
      </c>
      <c r="H23415" t="s">
        <v>25010</v>
      </c>
      <c r="I23415" t="s">
        <v>23834</v>
      </c>
      <c r="J23415" t="str">
        <f>+VLOOKUP(Tabla1[[#This Row],[Codreg]],$G$347:$K$362,4,0)</f>
        <v>https://upload.wikimedia.org/wikipedia/commons/f/ff/Coat_of_arms_of_O%27Higgins_Region%2C_Chile.svg</v>
      </c>
      <c r="K23415" t="str">
        <f>+VLOOKUP(Tabla1[[#This Row],[Codreg]],$G$347:$K$362,5,0)</f>
        <v>https://raw.githubusercontent.com/Sud-Austral/LOGOS-DATA/main/LocalizaReg/6.jpg</v>
      </c>
    </row>
    <row r="23416" spans="1:11" x14ac:dyDescent="0.3">
      <c r="A23416" t="s">
        <v>923</v>
      </c>
      <c r="B23416">
        <v>6</v>
      </c>
      <c r="G23416" s="7">
        <v>99106003038</v>
      </c>
      <c r="H23416" t="s">
        <v>25010</v>
      </c>
      <c r="I23416" t="s">
        <v>23835</v>
      </c>
      <c r="J23416" t="str">
        <f>+VLOOKUP(Tabla1[[#This Row],[Codreg]],$G$347:$K$362,4,0)</f>
        <v>https://upload.wikimedia.org/wikipedia/commons/f/ff/Coat_of_arms_of_O%27Higgins_Region%2C_Chile.svg</v>
      </c>
      <c r="K23416" t="str">
        <f>+VLOOKUP(Tabla1[[#This Row],[Codreg]],$G$347:$K$362,5,0)</f>
        <v>https://raw.githubusercontent.com/Sud-Austral/LOGOS-DATA/main/LocalizaReg/6.jpg</v>
      </c>
    </row>
    <row r="23417" spans="1:11" x14ac:dyDescent="0.3">
      <c r="A23417" t="s">
        <v>923</v>
      </c>
      <c r="B23417">
        <v>6</v>
      </c>
      <c r="G23417" s="7">
        <v>99106003032</v>
      </c>
      <c r="H23417" t="s">
        <v>25010</v>
      </c>
      <c r="I23417" t="s">
        <v>23836</v>
      </c>
      <c r="J23417" t="str">
        <f>+VLOOKUP(Tabla1[[#This Row],[Codreg]],$G$347:$K$362,4,0)</f>
        <v>https://upload.wikimedia.org/wikipedia/commons/f/ff/Coat_of_arms_of_O%27Higgins_Region%2C_Chile.svg</v>
      </c>
      <c r="K23417" t="str">
        <f>+VLOOKUP(Tabla1[[#This Row],[Codreg]],$G$347:$K$362,5,0)</f>
        <v>https://raw.githubusercontent.com/Sud-Austral/LOGOS-DATA/main/LocalizaReg/6.jpg</v>
      </c>
    </row>
    <row r="23418" spans="1:11" x14ac:dyDescent="0.3">
      <c r="A23418" t="s">
        <v>923</v>
      </c>
      <c r="B23418">
        <v>6</v>
      </c>
      <c r="G23418" s="7">
        <v>99106005035</v>
      </c>
      <c r="H23418" t="s">
        <v>25010</v>
      </c>
      <c r="I23418" t="s">
        <v>23837</v>
      </c>
      <c r="J23418" t="str">
        <f>+VLOOKUP(Tabla1[[#This Row],[Codreg]],$G$347:$K$362,4,0)</f>
        <v>https://upload.wikimedia.org/wikipedia/commons/f/ff/Coat_of_arms_of_O%27Higgins_Region%2C_Chile.svg</v>
      </c>
      <c r="K23418" t="str">
        <f>+VLOOKUP(Tabla1[[#This Row],[Codreg]],$G$347:$K$362,5,0)</f>
        <v>https://raw.githubusercontent.com/Sud-Austral/LOGOS-DATA/main/LocalizaReg/6.jpg</v>
      </c>
    </row>
    <row r="23419" spans="1:11" x14ac:dyDescent="0.3">
      <c r="A23419" t="s">
        <v>923</v>
      </c>
      <c r="B23419">
        <v>6</v>
      </c>
      <c r="G23419" s="7">
        <v>99106022009</v>
      </c>
      <c r="H23419" t="s">
        <v>25010</v>
      </c>
      <c r="I23419" t="s">
        <v>23838</v>
      </c>
      <c r="J23419" t="str">
        <f>+VLOOKUP(Tabla1[[#This Row],[Codreg]],$G$347:$K$362,4,0)</f>
        <v>https://upload.wikimedia.org/wikipedia/commons/f/ff/Coat_of_arms_of_O%27Higgins_Region%2C_Chile.svg</v>
      </c>
      <c r="K23419" t="str">
        <f>+VLOOKUP(Tabla1[[#This Row],[Codreg]],$G$347:$K$362,5,0)</f>
        <v>https://raw.githubusercontent.com/Sud-Austral/LOGOS-DATA/main/LocalizaReg/6.jpg</v>
      </c>
    </row>
    <row r="23420" spans="1:11" x14ac:dyDescent="0.3">
      <c r="A23420" t="s">
        <v>923</v>
      </c>
      <c r="B23420">
        <v>6</v>
      </c>
      <c r="G23420" s="7">
        <v>99106000047</v>
      </c>
      <c r="H23420" t="s">
        <v>25010</v>
      </c>
      <c r="I23420" t="s">
        <v>23839</v>
      </c>
      <c r="J23420" t="str">
        <f>+VLOOKUP(Tabla1[[#This Row],[Codreg]],$G$347:$K$362,4,0)</f>
        <v>https://upload.wikimedia.org/wikipedia/commons/f/ff/Coat_of_arms_of_O%27Higgins_Region%2C_Chile.svg</v>
      </c>
      <c r="K23420" t="str">
        <f>+VLOOKUP(Tabla1[[#This Row],[Codreg]],$G$347:$K$362,5,0)</f>
        <v>https://raw.githubusercontent.com/Sud-Austral/LOGOS-DATA/main/LocalizaReg/6.jpg</v>
      </c>
    </row>
    <row r="23421" spans="1:11" x14ac:dyDescent="0.3">
      <c r="A23421" t="s">
        <v>923</v>
      </c>
      <c r="B23421">
        <v>6</v>
      </c>
      <c r="G23421" s="7">
        <v>99106001074</v>
      </c>
      <c r="H23421" t="s">
        <v>25010</v>
      </c>
      <c r="I23421" t="s">
        <v>23840</v>
      </c>
      <c r="J23421" t="str">
        <f>+VLOOKUP(Tabla1[[#This Row],[Codreg]],$G$347:$K$362,4,0)</f>
        <v>https://upload.wikimedia.org/wikipedia/commons/f/ff/Coat_of_arms_of_O%27Higgins_Region%2C_Chile.svg</v>
      </c>
      <c r="K23421" t="str">
        <f>+VLOOKUP(Tabla1[[#This Row],[Codreg]],$G$347:$K$362,5,0)</f>
        <v>https://raw.githubusercontent.com/Sud-Austral/LOGOS-DATA/main/LocalizaReg/6.jpg</v>
      </c>
    </row>
    <row r="23422" spans="1:11" x14ac:dyDescent="0.3">
      <c r="A23422" t="s">
        <v>923</v>
      </c>
      <c r="B23422">
        <v>6</v>
      </c>
      <c r="G23422" s="7">
        <v>99106000010</v>
      </c>
      <c r="H23422" t="s">
        <v>25010</v>
      </c>
      <c r="I23422" t="s">
        <v>23841</v>
      </c>
      <c r="J23422" t="str">
        <f>+VLOOKUP(Tabla1[[#This Row],[Codreg]],$G$347:$K$362,4,0)</f>
        <v>https://upload.wikimedia.org/wikipedia/commons/f/ff/Coat_of_arms_of_O%27Higgins_Region%2C_Chile.svg</v>
      </c>
      <c r="K23422" t="str">
        <f>+VLOOKUP(Tabla1[[#This Row],[Codreg]],$G$347:$K$362,5,0)</f>
        <v>https://raw.githubusercontent.com/Sud-Austral/LOGOS-DATA/main/LocalizaReg/6.jpg</v>
      </c>
    </row>
    <row r="23423" spans="1:11" x14ac:dyDescent="0.3">
      <c r="A23423" t="s">
        <v>923</v>
      </c>
      <c r="B23423">
        <v>6</v>
      </c>
      <c r="G23423" s="7">
        <v>99106000126</v>
      </c>
      <c r="H23423" t="s">
        <v>25010</v>
      </c>
      <c r="I23423" t="s">
        <v>23842</v>
      </c>
      <c r="J23423" t="str">
        <f>+VLOOKUP(Tabla1[[#This Row],[Codreg]],$G$347:$K$362,4,0)</f>
        <v>https://upload.wikimedia.org/wikipedia/commons/f/ff/Coat_of_arms_of_O%27Higgins_Region%2C_Chile.svg</v>
      </c>
      <c r="K23423" t="str">
        <f>+VLOOKUP(Tabla1[[#This Row],[Codreg]],$G$347:$K$362,5,0)</f>
        <v>https://raw.githubusercontent.com/Sud-Austral/LOGOS-DATA/main/LocalizaReg/6.jpg</v>
      </c>
    </row>
    <row r="23424" spans="1:11" x14ac:dyDescent="0.3">
      <c r="A23424" t="s">
        <v>923</v>
      </c>
      <c r="B23424">
        <v>6</v>
      </c>
      <c r="G23424" s="7">
        <v>99106000049</v>
      </c>
      <c r="H23424" t="s">
        <v>25010</v>
      </c>
      <c r="I23424" t="s">
        <v>23843</v>
      </c>
      <c r="J23424" t="str">
        <f>+VLOOKUP(Tabla1[[#This Row],[Codreg]],$G$347:$K$362,4,0)</f>
        <v>https://upload.wikimedia.org/wikipedia/commons/f/ff/Coat_of_arms_of_O%27Higgins_Region%2C_Chile.svg</v>
      </c>
      <c r="K23424" t="str">
        <f>+VLOOKUP(Tabla1[[#This Row],[Codreg]],$G$347:$K$362,5,0)</f>
        <v>https://raw.githubusercontent.com/Sud-Austral/LOGOS-DATA/main/LocalizaReg/6.jpg</v>
      </c>
    </row>
    <row r="23425" spans="1:11" x14ac:dyDescent="0.3">
      <c r="A23425" t="s">
        <v>923</v>
      </c>
      <c r="B23425">
        <v>6</v>
      </c>
      <c r="G23425" s="7">
        <v>99106000012</v>
      </c>
      <c r="H23425" t="s">
        <v>25010</v>
      </c>
      <c r="I23425" t="s">
        <v>23844</v>
      </c>
      <c r="J23425" t="str">
        <f>+VLOOKUP(Tabla1[[#This Row],[Codreg]],$G$347:$K$362,4,0)</f>
        <v>https://upload.wikimedia.org/wikipedia/commons/f/ff/Coat_of_arms_of_O%27Higgins_Region%2C_Chile.svg</v>
      </c>
      <c r="K23425" t="str">
        <f>+VLOOKUP(Tabla1[[#This Row],[Codreg]],$G$347:$K$362,5,0)</f>
        <v>https://raw.githubusercontent.com/Sud-Austral/LOGOS-DATA/main/LocalizaReg/6.jpg</v>
      </c>
    </row>
    <row r="23426" spans="1:11" x14ac:dyDescent="0.3">
      <c r="A23426" t="s">
        <v>923</v>
      </c>
      <c r="B23426">
        <v>6</v>
      </c>
      <c r="G23426" s="7">
        <v>99106001047</v>
      </c>
      <c r="H23426" t="s">
        <v>25010</v>
      </c>
      <c r="I23426" t="s">
        <v>23845</v>
      </c>
      <c r="J23426" t="str">
        <f>+VLOOKUP(Tabla1[[#This Row],[Codreg]],$G$347:$K$362,4,0)</f>
        <v>https://upload.wikimedia.org/wikipedia/commons/f/ff/Coat_of_arms_of_O%27Higgins_Region%2C_Chile.svg</v>
      </c>
      <c r="K23426" t="str">
        <f>+VLOOKUP(Tabla1[[#This Row],[Codreg]],$G$347:$K$362,5,0)</f>
        <v>https://raw.githubusercontent.com/Sud-Austral/LOGOS-DATA/main/LocalizaReg/6.jpg</v>
      </c>
    </row>
    <row r="23427" spans="1:11" x14ac:dyDescent="0.3">
      <c r="A23427" t="s">
        <v>923</v>
      </c>
      <c r="B23427">
        <v>6</v>
      </c>
      <c r="G23427" s="7">
        <v>99106001045</v>
      </c>
      <c r="H23427" t="s">
        <v>25010</v>
      </c>
      <c r="I23427" t="s">
        <v>23846</v>
      </c>
      <c r="J23427" t="str">
        <f>+VLOOKUP(Tabla1[[#This Row],[Codreg]],$G$347:$K$362,4,0)</f>
        <v>https://upload.wikimedia.org/wikipedia/commons/f/ff/Coat_of_arms_of_O%27Higgins_Region%2C_Chile.svg</v>
      </c>
      <c r="K23427" t="str">
        <f>+VLOOKUP(Tabla1[[#This Row],[Codreg]],$G$347:$K$362,5,0)</f>
        <v>https://raw.githubusercontent.com/Sud-Austral/LOGOS-DATA/main/LocalizaReg/6.jpg</v>
      </c>
    </row>
    <row r="23428" spans="1:11" x14ac:dyDescent="0.3">
      <c r="A23428" t="s">
        <v>923</v>
      </c>
      <c r="B23428">
        <v>6</v>
      </c>
      <c r="G23428" s="7">
        <v>99106001021</v>
      </c>
      <c r="H23428" t="s">
        <v>25010</v>
      </c>
      <c r="I23428" t="s">
        <v>23847</v>
      </c>
      <c r="J23428" t="str">
        <f>+VLOOKUP(Tabla1[[#This Row],[Codreg]],$G$347:$K$362,4,0)</f>
        <v>https://upload.wikimedia.org/wikipedia/commons/f/ff/Coat_of_arms_of_O%27Higgins_Region%2C_Chile.svg</v>
      </c>
      <c r="K23428" t="str">
        <f>+VLOOKUP(Tabla1[[#This Row],[Codreg]],$G$347:$K$362,5,0)</f>
        <v>https://raw.githubusercontent.com/Sud-Austral/LOGOS-DATA/main/LocalizaReg/6.jpg</v>
      </c>
    </row>
    <row r="23429" spans="1:11" x14ac:dyDescent="0.3">
      <c r="A23429" t="s">
        <v>923</v>
      </c>
      <c r="B23429">
        <v>6</v>
      </c>
      <c r="G23429" s="7">
        <v>99106002033</v>
      </c>
      <c r="H23429" t="s">
        <v>25010</v>
      </c>
      <c r="I23429" t="s">
        <v>23848</v>
      </c>
      <c r="J23429" t="str">
        <f>+VLOOKUP(Tabla1[[#This Row],[Codreg]],$G$347:$K$362,4,0)</f>
        <v>https://upload.wikimedia.org/wikipedia/commons/f/ff/Coat_of_arms_of_O%27Higgins_Region%2C_Chile.svg</v>
      </c>
      <c r="K23429" t="str">
        <f>+VLOOKUP(Tabla1[[#This Row],[Codreg]],$G$347:$K$362,5,0)</f>
        <v>https://raw.githubusercontent.com/Sud-Austral/LOGOS-DATA/main/LocalizaReg/6.jpg</v>
      </c>
    </row>
    <row r="23430" spans="1:11" x14ac:dyDescent="0.3">
      <c r="A23430" t="s">
        <v>923</v>
      </c>
      <c r="B23430">
        <v>6</v>
      </c>
      <c r="G23430" s="7">
        <v>99106002034</v>
      </c>
      <c r="H23430" t="s">
        <v>25010</v>
      </c>
      <c r="I23430" t="s">
        <v>23849</v>
      </c>
      <c r="J23430" t="str">
        <f>+VLOOKUP(Tabla1[[#This Row],[Codreg]],$G$347:$K$362,4,0)</f>
        <v>https://upload.wikimedia.org/wikipedia/commons/f/ff/Coat_of_arms_of_O%27Higgins_Region%2C_Chile.svg</v>
      </c>
      <c r="K23430" t="str">
        <f>+VLOOKUP(Tabla1[[#This Row],[Codreg]],$G$347:$K$362,5,0)</f>
        <v>https://raw.githubusercontent.com/Sud-Austral/LOGOS-DATA/main/LocalizaReg/6.jpg</v>
      </c>
    </row>
    <row r="23431" spans="1:11" x14ac:dyDescent="0.3">
      <c r="A23431" t="s">
        <v>923</v>
      </c>
      <c r="B23431">
        <v>6</v>
      </c>
      <c r="G23431" s="7">
        <v>99106004018</v>
      </c>
      <c r="H23431" t="s">
        <v>25010</v>
      </c>
      <c r="I23431" t="s">
        <v>23850</v>
      </c>
      <c r="J23431" t="str">
        <f>+VLOOKUP(Tabla1[[#This Row],[Codreg]],$G$347:$K$362,4,0)</f>
        <v>https://upload.wikimedia.org/wikipedia/commons/f/ff/Coat_of_arms_of_O%27Higgins_Region%2C_Chile.svg</v>
      </c>
      <c r="K23431" t="str">
        <f>+VLOOKUP(Tabla1[[#This Row],[Codreg]],$G$347:$K$362,5,0)</f>
        <v>https://raw.githubusercontent.com/Sud-Austral/LOGOS-DATA/main/LocalizaReg/6.jpg</v>
      </c>
    </row>
    <row r="23432" spans="1:11" x14ac:dyDescent="0.3">
      <c r="A23432" t="s">
        <v>923</v>
      </c>
      <c r="B23432">
        <v>6</v>
      </c>
      <c r="G23432" s="7">
        <v>99106004010</v>
      </c>
      <c r="H23432" t="s">
        <v>25010</v>
      </c>
      <c r="I23432" t="s">
        <v>23851</v>
      </c>
      <c r="J23432" t="str">
        <f>+VLOOKUP(Tabla1[[#This Row],[Codreg]],$G$347:$K$362,4,0)</f>
        <v>https://upload.wikimedia.org/wikipedia/commons/f/ff/Coat_of_arms_of_O%27Higgins_Region%2C_Chile.svg</v>
      </c>
      <c r="K23432" t="str">
        <f>+VLOOKUP(Tabla1[[#This Row],[Codreg]],$G$347:$K$362,5,0)</f>
        <v>https://raw.githubusercontent.com/Sud-Austral/LOGOS-DATA/main/LocalizaReg/6.jpg</v>
      </c>
    </row>
    <row r="23433" spans="1:11" x14ac:dyDescent="0.3">
      <c r="A23433" t="s">
        <v>923</v>
      </c>
      <c r="B23433">
        <v>6</v>
      </c>
      <c r="G23433" s="7">
        <v>99106003001</v>
      </c>
      <c r="H23433" t="s">
        <v>25010</v>
      </c>
      <c r="I23433" t="s">
        <v>23852</v>
      </c>
      <c r="J23433" t="str">
        <f>+VLOOKUP(Tabla1[[#This Row],[Codreg]],$G$347:$K$362,4,0)</f>
        <v>https://upload.wikimedia.org/wikipedia/commons/f/ff/Coat_of_arms_of_O%27Higgins_Region%2C_Chile.svg</v>
      </c>
      <c r="K23433" t="str">
        <f>+VLOOKUP(Tabla1[[#This Row],[Codreg]],$G$347:$K$362,5,0)</f>
        <v>https://raw.githubusercontent.com/Sud-Austral/LOGOS-DATA/main/LocalizaReg/6.jpg</v>
      </c>
    </row>
    <row r="23434" spans="1:11" x14ac:dyDescent="0.3">
      <c r="A23434" t="s">
        <v>923</v>
      </c>
      <c r="B23434">
        <v>6</v>
      </c>
      <c r="G23434" s="7">
        <v>99106005020</v>
      </c>
      <c r="H23434" t="s">
        <v>25010</v>
      </c>
      <c r="I23434" t="s">
        <v>23853</v>
      </c>
      <c r="J23434" t="str">
        <f>+VLOOKUP(Tabla1[[#This Row],[Codreg]],$G$347:$K$362,4,0)</f>
        <v>https://upload.wikimedia.org/wikipedia/commons/f/ff/Coat_of_arms_of_O%27Higgins_Region%2C_Chile.svg</v>
      </c>
      <c r="K23434" t="str">
        <f>+VLOOKUP(Tabla1[[#This Row],[Codreg]],$G$347:$K$362,5,0)</f>
        <v>https://raw.githubusercontent.com/Sud-Austral/LOGOS-DATA/main/LocalizaReg/6.jpg</v>
      </c>
    </row>
    <row r="23435" spans="1:11" x14ac:dyDescent="0.3">
      <c r="A23435" t="s">
        <v>923</v>
      </c>
      <c r="B23435">
        <v>6</v>
      </c>
      <c r="G23435" s="7">
        <v>99106005018</v>
      </c>
      <c r="H23435" t="s">
        <v>25010</v>
      </c>
      <c r="I23435" t="s">
        <v>23854</v>
      </c>
      <c r="J23435" t="str">
        <f>+VLOOKUP(Tabla1[[#This Row],[Codreg]],$G$347:$K$362,4,0)</f>
        <v>https://upload.wikimedia.org/wikipedia/commons/f/ff/Coat_of_arms_of_O%27Higgins_Region%2C_Chile.svg</v>
      </c>
      <c r="K23435" t="str">
        <f>+VLOOKUP(Tabla1[[#This Row],[Codreg]],$G$347:$K$362,5,0)</f>
        <v>https://raw.githubusercontent.com/Sud-Austral/LOGOS-DATA/main/LocalizaReg/6.jpg</v>
      </c>
    </row>
    <row r="23436" spans="1:11" x14ac:dyDescent="0.3">
      <c r="A23436" t="s">
        <v>923</v>
      </c>
      <c r="B23436">
        <v>6</v>
      </c>
      <c r="G23436" s="7">
        <v>99106013008</v>
      </c>
      <c r="H23436" t="s">
        <v>25010</v>
      </c>
      <c r="I23436" t="s">
        <v>23855</v>
      </c>
      <c r="J23436" t="str">
        <f>+VLOOKUP(Tabla1[[#This Row],[Codreg]],$G$347:$K$362,4,0)</f>
        <v>https://upload.wikimedia.org/wikipedia/commons/f/ff/Coat_of_arms_of_O%27Higgins_Region%2C_Chile.svg</v>
      </c>
      <c r="K23436" t="str">
        <f>+VLOOKUP(Tabla1[[#This Row],[Codreg]],$G$347:$K$362,5,0)</f>
        <v>https://raw.githubusercontent.com/Sud-Austral/LOGOS-DATA/main/LocalizaReg/6.jpg</v>
      </c>
    </row>
    <row r="23437" spans="1:11" x14ac:dyDescent="0.3">
      <c r="A23437" t="s">
        <v>923</v>
      </c>
      <c r="B23437">
        <v>6</v>
      </c>
      <c r="G23437" s="7">
        <v>99106013012</v>
      </c>
      <c r="H23437" t="s">
        <v>25010</v>
      </c>
      <c r="I23437" t="s">
        <v>23856</v>
      </c>
      <c r="J23437" t="str">
        <f>+VLOOKUP(Tabla1[[#This Row],[Codreg]],$G$347:$K$362,4,0)</f>
        <v>https://upload.wikimedia.org/wikipedia/commons/f/ff/Coat_of_arms_of_O%27Higgins_Region%2C_Chile.svg</v>
      </c>
      <c r="K23437" t="str">
        <f>+VLOOKUP(Tabla1[[#This Row],[Codreg]],$G$347:$K$362,5,0)</f>
        <v>https://raw.githubusercontent.com/Sud-Austral/LOGOS-DATA/main/LocalizaReg/6.jpg</v>
      </c>
    </row>
    <row r="23438" spans="1:11" x14ac:dyDescent="0.3">
      <c r="A23438" t="s">
        <v>923</v>
      </c>
      <c r="B23438">
        <v>6</v>
      </c>
      <c r="G23438" s="7">
        <v>99106026004</v>
      </c>
      <c r="H23438" t="s">
        <v>25010</v>
      </c>
      <c r="I23438" t="s">
        <v>23857</v>
      </c>
      <c r="J23438" t="str">
        <f>+VLOOKUP(Tabla1[[#This Row],[Codreg]],$G$347:$K$362,4,0)</f>
        <v>https://upload.wikimedia.org/wikipedia/commons/f/ff/Coat_of_arms_of_O%27Higgins_Region%2C_Chile.svg</v>
      </c>
      <c r="K23438" t="str">
        <f>+VLOOKUP(Tabla1[[#This Row],[Codreg]],$G$347:$K$362,5,0)</f>
        <v>https://raw.githubusercontent.com/Sud-Austral/LOGOS-DATA/main/LocalizaReg/6.jpg</v>
      </c>
    </row>
    <row r="23439" spans="1:11" x14ac:dyDescent="0.3">
      <c r="A23439" t="s">
        <v>923</v>
      </c>
      <c r="B23439">
        <v>6</v>
      </c>
      <c r="G23439" s="7">
        <v>99106013017</v>
      </c>
      <c r="H23439" t="s">
        <v>25010</v>
      </c>
      <c r="I23439" t="s">
        <v>23858</v>
      </c>
      <c r="J23439" t="str">
        <f>+VLOOKUP(Tabla1[[#This Row],[Codreg]],$G$347:$K$362,4,0)</f>
        <v>https://upload.wikimedia.org/wikipedia/commons/f/ff/Coat_of_arms_of_O%27Higgins_Region%2C_Chile.svg</v>
      </c>
      <c r="K23439" t="str">
        <f>+VLOOKUP(Tabla1[[#This Row],[Codreg]],$G$347:$K$362,5,0)</f>
        <v>https://raw.githubusercontent.com/Sud-Austral/LOGOS-DATA/main/LocalizaReg/6.jpg</v>
      </c>
    </row>
    <row r="23440" spans="1:11" x14ac:dyDescent="0.3">
      <c r="A23440" t="s">
        <v>923</v>
      </c>
      <c r="B23440">
        <v>6</v>
      </c>
      <c r="G23440" s="7">
        <v>99106013026</v>
      </c>
      <c r="H23440" t="s">
        <v>25010</v>
      </c>
      <c r="I23440" t="s">
        <v>23859</v>
      </c>
      <c r="J23440" t="str">
        <f>+VLOOKUP(Tabla1[[#This Row],[Codreg]],$G$347:$K$362,4,0)</f>
        <v>https://upload.wikimedia.org/wikipedia/commons/f/ff/Coat_of_arms_of_O%27Higgins_Region%2C_Chile.svg</v>
      </c>
      <c r="K23440" t="str">
        <f>+VLOOKUP(Tabla1[[#This Row],[Codreg]],$G$347:$K$362,5,0)</f>
        <v>https://raw.githubusercontent.com/Sud-Austral/LOGOS-DATA/main/LocalizaReg/6.jpg</v>
      </c>
    </row>
    <row r="23441" spans="1:11" x14ac:dyDescent="0.3">
      <c r="A23441" t="s">
        <v>923</v>
      </c>
      <c r="B23441">
        <v>6</v>
      </c>
      <c r="G23441" s="7">
        <v>99106013015</v>
      </c>
      <c r="H23441" t="s">
        <v>25010</v>
      </c>
      <c r="I23441" t="s">
        <v>23860</v>
      </c>
      <c r="J23441" t="str">
        <f>+VLOOKUP(Tabla1[[#This Row],[Codreg]],$G$347:$K$362,4,0)</f>
        <v>https://upload.wikimedia.org/wikipedia/commons/f/ff/Coat_of_arms_of_O%27Higgins_Region%2C_Chile.svg</v>
      </c>
      <c r="K23441" t="str">
        <f>+VLOOKUP(Tabla1[[#This Row],[Codreg]],$G$347:$K$362,5,0)</f>
        <v>https://raw.githubusercontent.com/Sud-Austral/LOGOS-DATA/main/LocalizaReg/6.jpg</v>
      </c>
    </row>
    <row r="23442" spans="1:11" x14ac:dyDescent="0.3">
      <c r="A23442" t="s">
        <v>923</v>
      </c>
      <c r="B23442">
        <v>6</v>
      </c>
      <c r="G23442" s="7">
        <v>99106013010</v>
      </c>
      <c r="H23442" t="s">
        <v>25010</v>
      </c>
      <c r="I23442" t="s">
        <v>23861</v>
      </c>
      <c r="J23442" t="str">
        <f>+VLOOKUP(Tabla1[[#This Row],[Codreg]],$G$347:$K$362,4,0)</f>
        <v>https://upload.wikimedia.org/wikipedia/commons/f/ff/Coat_of_arms_of_O%27Higgins_Region%2C_Chile.svg</v>
      </c>
      <c r="K23442" t="str">
        <f>+VLOOKUP(Tabla1[[#This Row],[Codreg]],$G$347:$K$362,5,0)</f>
        <v>https://raw.githubusercontent.com/Sud-Austral/LOGOS-DATA/main/LocalizaReg/6.jpg</v>
      </c>
    </row>
    <row r="23443" spans="1:11" x14ac:dyDescent="0.3">
      <c r="A23443" t="s">
        <v>923</v>
      </c>
      <c r="B23443">
        <v>6</v>
      </c>
      <c r="G23443" s="7">
        <v>99106013011</v>
      </c>
      <c r="H23443" t="s">
        <v>25010</v>
      </c>
      <c r="I23443" t="s">
        <v>23862</v>
      </c>
      <c r="J23443" t="str">
        <f>+VLOOKUP(Tabla1[[#This Row],[Codreg]],$G$347:$K$362,4,0)</f>
        <v>https://upload.wikimedia.org/wikipedia/commons/f/ff/Coat_of_arms_of_O%27Higgins_Region%2C_Chile.svg</v>
      </c>
      <c r="K23443" t="str">
        <f>+VLOOKUP(Tabla1[[#This Row],[Codreg]],$G$347:$K$362,5,0)</f>
        <v>https://raw.githubusercontent.com/Sud-Austral/LOGOS-DATA/main/LocalizaReg/6.jpg</v>
      </c>
    </row>
    <row r="23444" spans="1:11" x14ac:dyDescent="0.3">
      <c r="A23444" t="s">
        <v>923</v>
      </c>
      <c r="B23444">
        <v>6</v>
      </c>
      <c r="G23444" s="7">
        <v>99106020028</v>
      </c>
      <c r="H23444" t="s">
        <v>25010</v>
      </c>
      <c r="I23444" t="s">
        <v>23863</v>
      </c>
      <c r="J23444" t="str">
        <f>+VLOOKUP(Tabla1[[#This Row],[Codreg]],$G$347:$K$362,4,0)</f>
        <v>https://upload.wikimedia.org/wikipedia/commons/f/ff/Coat_of_arms_of_O%27Higgins_Region%2C_Chile.svg</v>
      </c>
      <c r="K23444" t="str">
        <f>+VLOOKUP(Tabla1[[#This Row],[Codreg]],$G$347:$K$362,5,0)</f>
        <v>https://raw.githubusercontent.com/Sud-Austral/LOGOS-DATA/main/LocalizaReg/6.jpg</v>
      </c>
    </row>
    <row r="23445" spans="1:11" x14ac:dyDescent="0.3">
      <c r="A23445" t="s">
        <v>923</v>
      </c>
      <c r="B23445">
        <v>6</v>
      </c>
      <c r="G23445" s="7">
        <v>99106020047</v>
      </c>
      <c r="H23445" t="s">
        <v>25010</v>
      </c>
      <c r="I23445" t="s">
        <v>23864</v>
      </c>
      <c r="J23445" t="str">
        <f>+VLOOKUP(Tabla1[[#This Row],[Codreg]],$G$347:$K$362,4,0)</f>
        <v>https://upload.wikimedia.org/wikipedia/commons/f/ff/Coat_of_arms_of_O%27Higgins_Region%2C_Chile.svg</v>
      </c>
      <c r="K23445" t="str">
        <f>+VLOOKUP(Tabla1[[#This Row],[Codreg]],$G$347:$K$362,5,0)</f>
        <v>https://raw.githubusercontent.com/Sud-Austral/LOGOS-DATA/main/LocalizaReg/6.jpg</v>
      </c>
    </row>
    <row r="23446" spans="1:11" x14ac:dyDescent="0.3">
      <c r="A23446" t="s">
        <v>923</v>
      </c>
      <c r="B23446">
        <v>6</v>
      </c>
      <c r="G23446" s="7">
        <v>99106022017</v>
      </c>
      <c r="H23446" t="s">
        <v>25010</v>
      </c>
      <c r="I23446" t="s">
        <v>23865</v>
      </c>
      <c r="J23446" t="str">
        <f>+VLOOKUP(Tabla1[[#This Row],[Codreg]],$G$347:$K$362,4,0)</f>
        <v>https://upload.wikimedia.org/wikipedia/commons/f/ff/Coat_of_arms_of_O%27Higgins_Region%2C_Chile.svg</v>
      </c>
      <c r="K23446" t="str">
        <f>+VLOOKUP(Tabla1[[#This Row],[Codreg]],$G$347:$K$362,5,0)</f>
        <v>https://raw.githubusercontent.com/Sud-Austral/LOGOS-DATA/main/LocalizaReg/6.jpg</v>
      </c>
    </row>
    <row r="23447" spans="1:11" x14ac:dyDescent="0.3">
      <c r="A23447" t="s">
        <v>923</v>
      </c>
      <c r="B23447">
        <v>6</v>
      </c>
      <c r="G23447" s="7">
        <v>99106022023</v>
      </c>
      <c r="H23447" t="s">
        <v>25010</v>
      </c>
      <c r="I23447" t="s">
        <v>23866</v>
      </c>
      <c r="J23447" t="str">
        <f>+VLOOKUP(Tabla1[[#This Row],[Codreg]],$G$347:$K$362,4,0)</f>
        <v>https://upload.wikimedia.org/wikipedia/commons/f/ff/Coat_of_arms_of_O%27Higgins_Region%2C_Chile.svg</v>
      </c>
      <c r="K23447" t="str">
        <f>+VLOOKUP(Tabla1[[#This Row],[Codreg]],$G$347:$K$362,5,0)</f>
        <v>https://raw.githubusercontent.com/Sud-Austral/LOGOS-DATA/main/LocalizaReg/6.jpg</v>
      </c>
    </row>
    <row r="23448" spans="1:11" x14ac:dyDescent="0.3">
      <c r="A23448" t="s">
        <v>923</v>
      </c>
      <c r="B23448">
        <v>6</v>
      </c>
      <c r="G23448" s="7">
        <v>99106022027</v>
      </c>
      <c r="H23448" t="s">
        <v>25010</v>
      </c>
      <c r="I23448" t="s">
        <v>23867</v>
      </c>
      <c r="J23448" t="str">
        <f>+VLOOKUP(Tabla1[[#This Row],[Codreg]],$G$347:$K$362,4,0)</f>
        <v>https://upload.wikimedia.org/wikipedia/commons/f/ff/Coat_of_arms_of_O%27Higgins_Region%2C_Chile.svg</v>
      </c>
      <c r="K23448" t="str">
        <f>+VLOOKUP(Tabla1[[#This Row],[Codreg]],$G$347:$K$362,5,0)</f>
        <v>https://raw.githubusercontent.com/Sud-Austral/LOGOS-DATA/main/LocalizaReg/6.jpg</v>
      </c>
    </row>
    <row r="23449" spans="1:11" x14ac:dyDescent="0.3">
      <c r="A23449" t="s">
        <v>923</v>
      </c>
      <c r="B23449">
        <v>6</v>
      </c>
      <c r="G23449" s="7">
        <v>99106026001</v>
      </c>
      <c r="H23449" t="s">
        <v>25010</v>
      </c>
      <c r="I23449" t="s">
        <v>23868</v>
      </c>
      <c r="J23449" t="str">
        <f>+VLOOKUP(Tabla1[[#This Row],[Codreg]],$G$347:$K$362,4,0)</f>
        <v>https://upload.wikimedia.org/wikipedia/commons/f/ff/Coat_of_arms_of_O%27Higgins_Region%2C_Chile.svg</v>
      </c>
      <c r="K23449" t="str">
        <f>+VLOOKUP(Tabla1[[#This Row],[Codreg]],$G$347:$K$362,5,0)</f>
        <v>https://raw.githubusercontent.com/Sud-Austral/LOGOS-DATA/main/LocalizaReg/6.jpg</v>
      </c>
    </row>
    <row r="23450" spans="1:11" x14ac:dyDescent="0.3">
      <c r="A23450" t="s">
        <v>923</v>
      </c>
      <c r="B23450">
        <v>6</v>
      </c>
      <c r="G23450" s="7">
        <v>99106000019</v>
      </c>
      <c r="H23450" t="s">
        <v>25010</v>
      </c>
      <c r="I23450" t="s">
        <v>23869</v>
      </c>
      <c r="J23450" t="str">
        <f>+VLOOKUP(Tabla1[[#This Row],[Codreg]],$G$347:$K$362,4,0)</f>
        <v>https://upload.wikimedia.org/wikipedia/commons/f/ff/Coat_of_arms_of_O%27Higgins_Region%2C_Chile.svg</v>
      </c>
      <c r="K23450" t="str">
        <f>+VLOOKUP(Tabla1[[#This Row],[Codreg]],$G$347:$K$362,5,0)</f>
        <v>https://raw.githubusercontent.com/Sud-Austral/LOGOS-DATA/main/LocalizaReg/6.jpg</v>
      </c>
    </row>
    <row r="23451" spans="1:11" x14ac:dyDescent="0.3">
      <c r="A23451" t="s">
        <v>923</v>
      </c>
      <c r="B23451">
        <v>6</v>
      </c>
      <c r="G23451" s="7">
        <v>99106000029</v>
      </c>
      <c r="H23451" t="s">
        <v>25010</v>
      </c>
      <c r="I23451" t="s">
        <v>23870</v>
      </c>
      <c r="J23451" t="str">
        <f>+VLOOKUP(Tabla1[[#This Row],[Codreg]],$G$347:$K$362,4,0)</f>
        <v>https://upload.wikimedia.org/wikipedia/commons/f/ff/Coat_of_arms_of_O%27Higgins_Region%2C_Chile.svg</v>
      </c>
      <c r="K23451" t="str">
        <f>+VLOOKUP(Tabla1[[#This Row],[Codreg]],$G$347:$K$362,5,0)</f>
        <v>https://raw.githubusercontent.com/Sud-Austral/LOGOS-DATA/main/LocalizaReg/6.jpg</v>
      </c>
    </row>
    <row r="23452" spans="1:11" x14ac:dyDescent="0.3">
      <c r="A23452" t="s">
        <v>923</v>
      </c>
      <c r="B23452">
        <v>6</v>
      </c>
      <c r="G23452" s="7">
        <v>99106000030</v>
      </c>
      <c r="H23452" t="s">
        <v>25010</v>
      </c>
      <c r="I23452" t="s">
        <v>23871</v>
      </c>
      <c r="J23452" t="str">
        <f>+VLOOKUP(Tabla1[[#This Row],[Codreg]],$G$347:$K$362,4,0)</f>
        <v>https://upload.wikimedia.org/wikipedia/commons/f/ff/Coat_of_arms_of_O%27Higgins_Region%2C_Chile.svg</v>
      </c>
      <c r="K23452" t="str">
        <f>+VLOOKUP(Tabla1[[#This Row],[Codreg]],$G$347:$K$362,5,0)</f>
        <v>https://raw.githubusercontent.com/Sud-Austral/LOGOS-DATA/main/LocalizaReg/6.jpg</v>
      </c>
    </row>
    <row r="23453" spans="1:11" x14ac:dyDescent="0.3">
      <c r="A23453" t="s">
        <v>923</v>
      </c>
      <c r="B23453">
        <v>6</v>
      </c>
      <c r="G23453" s="7">
        <v>99106002012</v>
      </c>
      <c r="H23453" t="s">
        <v>25010</v>
      </c>
      <c r="I23453" t="s">
        <v>23872</v>
      </c>
      <c r="J23453" t="str">
        <f>+VLOOKUP(Tabla1[[#This Row],[Codreg]],$G$347:$K$362,4,0)</f>
        <v>https://upload.wikimedia.org/wikipedia/commons/f/ff/Coat_of_arms_of_O%27Higgins_Region%2C_Chile.svg</v>
      </c>
      <c r="K23453" t="str">
        <f>+VLOOKUP(Tabla1[[#This Row],[Codreg]],$G$347:$K$362,5,0)</f>
        <v>https://raw.githubusercontent.com/Sud-Austral/LOGOS-DATA/main/LocalizaReg/6.jpg</v>
      </c>
    </row>
    <row r="23454" spans="1:11" x14ac:dyDescent="0.3">
      <c r="A23454" t="s">
        <v>923</v>
      </c>
      <c r="B23454">
        <v>6</v>
      </c>
      <c r="G23454" s="7">
        <v>99106021001</v>
      </c>
      <c r="H23454" t="s">
        <v>25010</v>
      </c>
      <c r="I23454" t="s">
        <v>23873</v>
      </c>
      <c r="J23454" t="str">
        <f>+VLOOKUP(Tabla1[[#This Row],[Codreg]],$G$347:$K$362,4,0)</f>
        <v>https://upload.wikimedia.org/wikipedia/commons/f/ff/Coat_of_arms_of_O%27Higgins_Region%2C_Chile.svg</v>
      </c>
      <c r="K23454" t="str">
        <f>+VLOOKUP(Tabla1[[#This Row],[Codreg]],$G$347:$K$362,5,0)</f>
        <v>https://raw.githubusercontent.com/Sud-Austral/LOGOS-DATA/main/LocalizaReg/6.jpg</v>
      </c>
    </row>
    <row r="23455" spans="1:11" x14ac:dyDescent="0.3">
      <c r="A23455" t="s">
        <v>923</v>
      </c>
      <c r="B23455">
        <v>6</v>
      </c>
      <c r="G23455" s="7">
        <v>99106013024</v>
      </c>
      <c r="H23455" t="s">
        <v>25010</v>
      </c>
      <c r="I23455" t="s">
        <v>23874</v>
      </c>
      <c r="J23455" t="str">
        <f>+VLOOKUP(Tabla1[[#This Row],[Codreg]],$G$347:$K$362,4,0)</f>
        <v>https://upload.wikimedia.org/wikipedia/commons/f/ff/Coat_of_arms_of_O%27Higgins_Region%2C_Chile.svg</v>
      </c>
      <c r="K23455" t="str">
        <f>+VLOOKUP(Tabla1[[#This Row],[Codreg]],$G$347:$K$362,5,0)</f>
        <v>https://raw.githubusercontent.com/Sud-Austral/LOGOS-DATA/main/LocalizaReg/6.jpg</v>
      </c>
    </row>
    <row r="23456" spans="1:11" x14ac:dyDescent="0.3">
      <c r="A23456" t="s">
        <v>923</v>
      </c>
      <c r="B23456">
        <v>6</v>
      </c>
      <c r="G23456" s="7">
        <v>99106004029</v>
      </c>
      <c r="H23456" t="s">
        <v>25010</v>
      </c>
      <c r="I23456" t="s">
        <v>23875</v>
      </c>
      <c r="J23456" t="str">
        <f>+VLOOKUP(Tabla1[[#This Row],[Codreg]],$G$347:$K$362,4,0)</f>
        <v>https://upload.wikimedia.org/wikipedia/commons/f/ff/Coat_of_arms_of_O%27Higgins_Region%2C_Chile.svg</v>
      </c>
      <c r="K23456" t="str">
        <f>+VLOOKUP(Tabla1[[#This Row],[Codreg]],$G$347:$K$362,5,0)</f>
        <v>https://raw.githubusercontent.com/Sud-Austral/LOGOS-DATA/main/LocalizaReg/6.jpg</v>
      </c>
    </row>
    <row r="23457" spans="1:11" x14ac:dyDescent="0.3">
      <c r="A23457" t="s">
        <v>923</v>
      </c>
      <c r="B23457">
        <v>6</v>
      </c>
      <c r="G23457" s="7">
        <v>99106005057</v>
      </c>
      <c r="H23457" t="s">
        <v>25010</v>
      </c>
      <c r="I23457" t="s">
        <v>23876</v>
      </c>
      <c r="J23457" t="str">
        <f>+VLOOKUP(Tabla1[[#This Row],[Codreg]],$G$347:$K$362,4,0)</f>
        <v>https://upload.wikimedia.org/wikipedia/commons/f/ff/Coat_of_arms_of_O%27Higgins_Region%2C_Chile.svg</v>
      </c>
      <c r="K23457" t="str">
        <f>+VLOOKUP(Tabla1[[#This Row],[Codreg]],$G$347:$K$362,5,0)</f>
        <v>https://raw.githubusercontent.com/Sud-Austral/LOGOS-DATA/main/LocalizaReg/6.jpg</v>
      </c>
    </row>
    <row r="23458" spans="1:11" x14ac:dyDescent="0.3">
      <c r="A23458" t="s">
        <v>923</v>
      </c>
      <c r="B23458">
        <v>6</v>
      </c>
      <c r="G23458" s="7">
        <v>99106000060</v>
      </c>
      <c r="H23458" t="s">
        <v>25010</v>
      </c>
      <c r="I23458" t="s">
        <v>23877</v>
      </c>
      <c r="J23458" t="str">
        <f>+VLOOKUP(Tabla1[[#This Row],[Codreg]],$G$347:$K$362,4,0)</f>
        <v>https://upload.wikimedia.org/wikipedia/commons/f/ff/Coat_of_arms_of_O%27Higgins_Region%2C_Chile.svg</v>
      </c>
      <c r="K23458" t="str">
        <f>+VLOOKUP(Tabla1[[#This Row],[Codreg]],$G$347:$K$362,5,0)</f>
        <v>https://raw.githubusercontent.com/Sud-Austral/LOGOS-DATA/main/LocalizaReg/6.jpg</v>
      </c>
    </row>
    <row r="23459" spans="1:11" x14ac:dyDescent="0.3">
      <c r="A23459" t="s">
        <v>923</v>
      </c>
      <c r="B23459">
        <v>6</v>
      </c>
      <c r="G23459" s="7">
        <v>99106001004</v>
      </c>
      <c r="H23459" t="s">
        <v>25010</v>
      </c>
      <c r="I23459" t="s">
        <v>23878</v>
      </c>
      <c r="J23459" t="str">
        <f>+VLOOKUP(Tabla1[[#This Row],[Codreg]],$G$347:$K$362,4,0)</f>
        <v>https://upload.wikimedia.org/wikipedia/commons/f/ff/Coat_of_arms_of_O%27Higgins_Region%2C_Chile.svg</v>
      </c>
      <c r="K23459" t="str">
        <f>+VLOOKUP(Tabla1[[#This Row],[Codreg]],$G$347:$K$362,5,0)</f>
        <v>https://raw.githubusercontent.com/Sud-Austral/LOGOS-DATA/main/LocalizaReg/6.jpg</v>
      </c>
    </row>
    <row r="23460" spans="1:11" x14ac:dyDescent="0.3">
      <c r="A23460" t="s">
        <v>923</v>
      </c>
      <c r="B23460">
        <v>6</v>
      </c>
      <c r="G23460" s="7">
        <v>99106001012</v>
      </c>
      <c r="H23460" t="s">
        <v>25010</v>
      </c>
      <c r="I23460" t="s">
        <v>23879</v>
      </c>
      <c r="J23460" t="str">
        <f>+VLOOKUP(Tabla1[[#This Row],[Codreg]],$G$347:$K$362,4,0)</f>
        <v>https://upload.wikimedia.org/wikipedia/commons/f/ff/Coat_of_arms_of_O%27Higgins_Region%2C_Chile.svg</v>
      </c>
      <c r="K23460" t="str">
        <f>+VLOOKUP(Tabla1[[#This Row],[Codreg]],$G$347:$K$362,5,0)</f>
        <v>https://raw.githubusercontent.com/Sud-Austral/LOGOS-DATA/main/LocalizaReg/6.jpg</v>
      </c>
    </row>
    <row r="23461" spans="1:11" x14ac:dyDescent="0.3">
      <c r="A23461" t="s">
        <v>923</v>
      </c>
      <c r="B23461">
        <v>6</v>
      </c>
      <c r="G23461" s="7">
        <v>99106003002</v>
      </c>
      <c r="H23461" t="s">
        <v>25010</v>
      </c>
      <c r="I23461" t="s">
        <v>23880</v>
      </c>
      <c r="J23461" t="str">
        <f>+VLOOKUP(Tabla1[[#This Row],[Codreg]],$G$347:$K$362,4,0)</f>
        <v>https://upload.wikimedia.org/wikipedia/commons/f/ff/Coat_of_arms_of_O%27Higgins_Region%2C_Chile.svg</v>
      </c>
      <c r="K23461" t="str">
        <f>+VLOOKUP(Tabla1[[#This Row],[Codreg]],$G$347:$K$362,5,0)</f>
        <v>https://raw.githubusercontent.com/Sud-Austral/LOGOS-DATA/main/LocalizaReg/6.jpg</v>
      </c>
    </row>
    <row r="23462" spans="1:11" x14ac:dyDescent="0.3">
      <c r="A23462" t="s">
        <v>600</v>
      </c>
      <c r="B23462">
        <v>9</v>
      </c>
      <c r="G23462" s="7">
        <v>99109401006</v>
      </c>
      <c r="H23462" t="s">
        <v>25010</v>
      </c>
      <c r="I23462" t="s">
        <v>23881</v>
      </c>
      <c r="J23462" t="str">
        <f>+VLOOKUP(Tabla1[[#This Row],[Codreg]],$G$347:$K$362,4,0)</f>
        <v>https://upload.wikimedia.org/wikipedia/commons/5/57/Coat_of_arms_of_La_Araucania%2C_Chile.svg</v>
      </c>
      <c r="K23462" t="str">
        <f>+VLOOKUP(Tabla1[[#This Row],[Codreg]],$G$347:$K$362,5,0)</f>
        <v>https://raw.githubusercontent.com/Sud-Austral/LOGOS-DATA/main/LocalizaReg/9.jpg</v>
      </c>
    </row>
    <row r="23463" spans="1:11" x14ac:dyDescent="0.3">
      <c r="A23463" t="s">
        <v>600</v>
      </c>
      <c r="B23463">
        <v>9</v>
      </c>
      <c r="G23463" s="7">
        <v>99109410014</v>
      </c>
      <c r="H23463" t="s">
        <v>25010</v>
      </c>
      <c r="I23463" t="s">
        <v>23882</v>
      </c>
      <c r="J23463" t="str">
        <f>+VLOOKUP(Tabla1[[#This Row],[Codreg]],$G$347:$K$362,4,0)</f>
        <v>https://upload.wikimedia.org/wikipedia/commons/5/57/Coat_of_arms_of_La_Araucania%2C_Chile.svg</v>
      </c>
      <c r="K23463" t="str">
        <f>+VLOOKUP(Tabla1[[#This Row],[Codreg]],$G$347:$K$362,5,0)</f>
        <v>https://raw.githubusercontent.com/Sud-Austral/LOGOS-DATA/main/LocalizaReg/9.jpg</v>
      </c>
    </row>
    <row r="23464" spans="1:11" x14ac:dyDescent="0.3">
      <c r="A23464" t="s">
        <v>600</v>
      </c>
      <c r="B23464">
        <v>9</v>
      </c>
      <c r="G23464" s="7">
        <v>99109415006</v>
      </c>
      <c r="H23464" t="s">
        <v>25010</v>
      </c>
      <c r="I23464" t="s">
        <v>23883</v>
      </c>
      <c r="J23464" t="str">
        <f>+VLOOKUP(Tabla1[[#This Row],[Codreg]],$G$347:$K$362,4,0)</f>
        <v>https://upload.wikimedia.org/wikipedia/commons/5/57/Coat_of_arms_of_La_Araucania%2C_Chile.svg</v>
      </c>
      <c r="K23464" t="str">
        <f>+VLOOKUP(Tabla1[[#This Row],[Codreg]],$G$347:$K$362,5,0)</f>
        <v>https://raw.githubusercontent.com/Sud-Austral/LOGOS-DATA/main/LocalizaReg/9.jpg</v>
      </c>
    </row>
    <row r="23465" spans="1:11" x14ac:dyDescent="0.3">
      <c r="A23465" t="s">
        <v>600</v>
      </c>
      <c r="B23465">
        <v>9</v>
      </c>
      <c r="G23465" s="7">
        <v>99109400005</v>
      </c>
      <c r="H23465" t="s">
        <v>25010</v>
      </c>
      <c r="I23465" t="s">
        <v>23884</v>
      </c>
      <c r="J23465" t="str">
        <f>+VLOOKUP(Tabla1[[#This Row],[Codreg]],$G$347:$K$362,4,0)</f>
        <v>https://upload.wikimedia.org/wikipedia/commons/5/57/Coat_of_arms_of_La_Araucania%2C_Chile.svg</v>
      </c>
      <c r="K23465" t="str">
        <f>+VLOOKUP(Tabla1[[#This Row],[Codreg]],$G$347:$K$362,5,0)</f>
        <v>https://raw.githubusercontent.com/Sud-Austral/LOGOS-DATA/main/LocalizaReg/9.jpg</v>
      </c>
    </row>
    <row r="23466" spans="1:11" x14ac:dyDescent="0.3">
      <c r="A23466" t="s">
        <v>600</v>
      </c>
      <c r="B23466">
        <v>9</v>
      </c>
      <c r="G23466" s="7">
        <v>99109400004</v>
      </c>
      <c r="H23466" t="s">
        <v>25010</v>
      </c>
      <c r="I23466" t="s">
        <v>23885</v>
      </c>
      <c r="J23466" t="str">
        <f>+VLOOKUP(Tabla1[[#This Row],[Codreg]],$G$347:$K$362,4,0)</f>
        <v>https://upload.wikimedia.org/wikipedia/commons/5/57/Coat_of_arms_of_La_Araucania%2C_Chile.svg</v>
      </c>
      <c r="K23466" t="str">
        <f>+VLOOKUP(Tabla1[[#This Row],[Codreg]],$G$347:$K$362,5,0)</f>
        <v>https://raw.githubusercontent.com/Sud-Austral/LOGOS-DATA/main/LocalizaReg/9.jpg</v>
      </c>
    </row>
    <row r="23467" spans="1:11" x14ac:dyDescent="0.3">
      <c r="A23467" t="s">
        <v>600</v>
      </c>
      <c r="B23467">
        <v>9</v>
      </c>
      <c r="G23467" s="7">
        <v>99109413004</v>
      </c>
      <c r="H23467" t="s">
        <v>25010</v>
      </c>
      <c r="I23467" t="s">
        <v>23886</v>
      </c>
      <c r="J23467" t="str">
        <f>+VLOOKUP(Tabla1[[#This Row],[Codreg]],$G$347:$K$362,4,0)</f>
        <v>https://upload.wikimedia.org/wikipedia/commons/5/57/Coat_of_arms_of_La_Araucania%2C_Chile.svg</v>
      </c>
      <c r="K23467" t="str">
        <f>+VLOOKUP(Tabla1[[#This Row],[Codreg]],$G$347:$K$362,5,0)</f>
        <v>https://raw.githubusercontent.com/Sud-Austral/LOGOS-DATA/main/LocalizaReg/9.jpg</v>
      </c>
    </row>
    <row r="23468" spans="1:11" x14ac:dyDescent="0.3">
      <c r="A23468" t="s">
        <v>600</v>
      </c>
      <c r="B23468">
        <v>9</v>
      </c>
      <c r="G23468" s="7">
        <v>99109413013</v>
      </c>
      <c r="H23468" t="s">
        <v>25010</v>
      </c>
      <c r="I23468" t="s">
        <v>23887</v>
      </c>
      <c r="J23468" t="str">
        <f>+VLOOKUP(Tabla1[[#This Row],[Codreg]],$G$347:$K$362,4,0)</f>
        <v>https://upload.wikimedia.org/wikipedia/commons/5/57/Coat_of_arms_of_La_Araucania%2C_Chile.svg</v>
      </c>
      <c r="K23468" t="str">
        <f>+VLOOKUP(Tabla1[[#This Row],[Codreg]],$G$347:$K$362,5,0)</f>
        <v>https://raw.githubusercontent.com/Sud-Austral/LOGOS-DATA/main/LocalizaReg/9.jpg</v>
      </c>
    </row>
    <row r="23469" spans="1:11" x14ac:dyDescent="0.3">
      <c r="A23469" t="s">
        <v>600</v>
      </c>
      <c r="B23469">
        <v>9</v>
      </c>
      <c r="G23469" s="7">
        <v>99109413016</v>
      </c>
      <c r="H23469" t="s">
        <v>25010</v>
      </c>
      <c r="I23469" t="s">
        <v>23888</v>
      </c>
      <c r="J23469" t="str">
        <f>+VLOOKUP(Tabla1[[#This Row],[Codreg]],$G$347:$K$362,4,0)</f>
        <v>https://upload.wikimedia.org/wikipedia/commons/5/57/Coat_of_arms_of_La_Araucania%2C_Chile.svg</v>
      </c>
      <c r="K23469" t="str">
        <f>+VLOOKUP(Tabla1[[#This Row],[Codreg]],$G$347:$K$362,5,0)</f>
        <v>https://raw.githubusercontent.com/Sud-Austral/LOGOS-DATA/main/LocalizaReg/9.jpg</v>
      </c>
    </row>
    <row r="23470" spans="1:11" x14ac:dyDescent="0.3">
      <c r="A23470" t="s">
        <v>600</v>
      </c>
      <c r="B23470">
        <v>9</v>
      </c>
      <c r="G23470" s="7">
        <v>99109413015</v>
      </c>
      <c r="H23470" t="s">
        <v>25010</v>
      </c>
      <c r="I23470" t="s">
        <v>23889</v>
      </c>
      <c r="J23470" t="str">
        <f>+VLOOKUP(Tabla1[[#This Row],[Codreg]],$G$347:$K$362,4,0)</f>
        <v>https://upload.wikimedia.org/wikipedia/commons/5/57/Coat_of_arms_of_La_Araucania%2C_Chile.svg</v>
      </c>
      <c r="K23470" t="str">
        <f>+VLOOKUP(Tabla1[[#This Row],[Codreg]],$G$347:$K$362,5,0)</f>
        <v>https://raw.githubusercontent.com/Sud-Austral/LOGOS-DATA/main/LocalizaReg/9.jpg</v>
      </c>
    </row>
    <row r="23471" spans="1:11" x14ac:dyDescent="0.3">
      <c r="A23471" t="s">
        <v>600</v>
      </c>
      <c r="B23471">
        <v>9</v>
      </c>
      <c r="G23471" s="7">
        <v>99109413001</v>
      </c>
      <c r="H23471" t="s">
        <v>25010</v>
      </c>
      <c r="I23471" t="s">
        <v>23890</v>
      </c>
      <c r="J23471" t="str">
        <f>+VLOOKUP(Tabla1[[#This Row],[Codreg]],$G$347:$K$362,4,0)</f>
        <v>https://upload.wikimedia.org/wikipedia/commons/5/57/Coat_of_arms_of_La_Araucania%2C_Chile.svg</v>
      </c>
      <c r="K23471" t="str">
        <f>+VLOOKUP(Tabla1[[#This Row],[Codreg]],$G$347:$K$362,5,0)</f>
        <v>https://raw.githubusercontent.com/Sud-Austral/LOGOS-DATA/main/LocalizaReg/9.jpg</v>
      </c>
    </row>
    <row r="23472" spans="1:11" x14ac:dyDescent="0.3">
      <c r="A23472" t="s">
        <v>600</v>
      </c>
      <c r="B23472">
        <v>9</v>
      </c>
      <c r="G23472" s="7">
        <v>99109413002</v>
      </c>
      <c r="H23472" t="s">
        <v>25010</v>
      </c>
      <c r="I23472" t="s">
        <v>23891</v>
      </c>
      <c r="J23472" t="str">
        <f>+VLOOKUP(Tabla1[[#This Row],[Codreg]],$G$347:$K$362,4,0)</f>
        <v>https://upload.wikimedia.org/wikipedia/commons/5/57/Coat_of_arms_of_La_Araucania%2C_Chile.svg</v>
      </c>
      <c r="K23472" t="str">
        <f>+VLOOKUP(Tabla1[[#This Row],[Codreg]],$G$347:$K$362,5,0)</f>
        <v>https://raw.githubusercontent.com/Sud-Austral/LOGOS-DATA/main/LocalizaReg/9.jpg</v>
      </c>
    </row>
    <row r="23473" spans="1:11" x14ac:dyDescent="0.3">
      <c r="A23473" t="s">
        <v>600</v>
      </c>
      <c r="B23473">
        <v>9</v>
      </c>
      <c r="G23473" s="7">
        <v>99109401003</v>
      </c>
      <c r="H23473" t="s">
        <v>25010</v>
      </c>
      <c r="I23473" t="s">
        <v>23892</v>
      </c>
      <c r="J23473" t="str">
        <f>+VLOOKUP(Tabla1[[#This Row],[Codreg]],$G$347:$K$362,4,0)</f>
        <v>https://upload.wikimedia.org/wikipedia/commons/5/57/Coat_of_arms_of_La_Araucania%2C_Chile.svg</v>
      </c>
      <c r="K23473" t="str">
        <f>+VLOOKUP(Tabla1[[#This Row],[Codreg]],$G$347:$K$362,5,0)</f>
        <v>https://raw.githubusercontent.com/Sud-Austral/LOGOS-DATA/main/LocalizaReg/9.jpg</v>
      </c>
    </row>
    <row r="23474" spans="1:11" x14ac:dyDescent="0.3">
      <c r="A23474" t="s">
        <v>600</v>
      </c>
      <c r="B23474">
        <v>9</v>
      </c>
      <c r="G23474" s="7">
        <v>99109400006</v>
      </c>
      <c r="H23474" t="s">
        <v>25010</v>
      </c>
      <c r="I23474" t="s">
        <v>23893</v>
      </c>
      <c r="J23474" t="str">
        <f>+VLOOKUP(Tabla1[[#This Row],[Codreg]],$G$347:$K$362,4,0)</f>
        <v>https://upload.wikimedia.org/wikipedia/commons/5/57/Coat_of_arms_of_La_Araucania%2C_Chile.svg</v>
      </c>
      <c r="K23474" t="str">
        <f>+VLOOKUP(Tabla1[[#This Row],[Codreg]],$G$347:$K$362,5,0)</f>
        <v>https://raw.githubusercontent.com/Sud-Austral/LOGOS-DATA/main/LocalizaReg/9.jpg</v>
      </c>
    </row>
    <row r="23475" spans="1:11" x14ac:dyDescent="0.3">
      <c r="A23475" t="s">
        <v>600</v>
      </c>
      <c r="B23475">
        <v>9</v>
      </c>
      <c r="G23475" s="7">
        <v>99109413014</v>
      </c>
      <c r="H23475" t="s">
        <v>25010</v>
      </c>
      <c r="I23475" t="s">
        <v>23894</v>
      </c>
      <c r="J23475" t="str">
        <f>+VLOOKUP(Tabla1[[#This Row],[Codreg]],$G$347:$K$362,4,0)</f>
        <v>https://upload.wikimedia.org/wikipedia/commons/5/57/Coat_of_arms_of_La_Araucania%2C_Chile.svg</v>
      </c>
      <c r="K23475" t="str">
        <f>+VLOOKUP(Tabla1[[#This Row],[Codreg]],$G$347:$K$362,5,0)</f>
        <v>https://raw.githubusercontent.com/Sud-Austral/LOGOS-DATA/main/LocalizaReg/9.jpg</v>
      </c>
    </row>
    <row r="23476" spans="1:11" x14ac:dyDescent="0.3">
      <c r="A23476" t="s">
        <v>600</v>
      </c>
      <c r="B23476">
        <v>9</v>
      </c>
      <c r="G23476" s="7">
        <v>99109413009</v>
      </c>
      <c r="H23476" t="s">
        <v>25010</v>
      </c>
      <c r="I23476" t="s">
        <v>23895</v>
      </c>
      <c r="J23476" t="str">
        <f>+VLOOKUP(Tabla1[[#This Row],[Codreg]],$G$347:$K$362,4,0)</f>
        <v>https://upload.wikimedia.org/wikipedia/commons/5/57/Coat_of_arms_of_La_Araucania%2C_Chile.svg</v>
      </c>
      <c r="K23476" t="str">
        <f>+VLOOKUP(Tabla1[[#This Row],[Codreg]],$G$347:$K$362,5,0)</f>
        <v>https://raw.githubusercontent.com/Sud-Austral/LOGOS-DATA/main/LocalizaReg/9.jpg</v>
      </c>
    </row>
    <row r="23477" spans="1:11" x14ac:dyDescent="0.3">
      <c r="A23477" t="s">
        <v>600</v>
      </c>
      <c r="B23477">
        <v>9</v>
      </c>
      <c r="G23477" s="7">
        <v>99109413007</v>
      </c>
      <c r="H23477" t="s">
        <v>25010</v>
      </c>
      <c r="I23477" t="s">
        <v>23896</v>
      </c>
      <c r="J23477" t="str">
        <f>+VLOOKUP(Tabla1[[#This Row],[Codreg]],$G$347:$K$362,4,0)</f>
        <v>https://upload.wikimedia.org/wikipedia/commons/5/57/Coat_of_arms_of_La_Araucania%2C_Chile.svg</v>
      </c>
      <c r="K23477" t="str">
        <f>+VLOOKUP(Tabla1[[#This Row],[Codreg]],$G$347:$K$362,5,0)</f>
        <v>https://raw.githubusercontent.com/Sud-Austral/LOGOS-DATA/main/LocalizaReg/9.jpg</v>
      </c>
    </row>
    <row r="23478" spans="1:11" x14ac:dyDescent="0.3">
      <c r="A23478" t="s">
        <v>600</v>
      </c>
      <c r="B23478">
        <v>9</v>
      </c>
      <c r="G23478" s="7">
        <v>99109413006</v>
      </c>
      <c r="H23478" t="s">
        <v>25010</v>
      </c>
      <c r="I23478" t="s">
        <v>23897</v>
      </c>
      <c r="J23478" t="str">
        <f>+VLOOKUP(Tabla1[[#This Row],[Codreg]],$G$347:$K$362,4,0)</f>
        <v>https://upload.wikimedia.org/wikipedia/commons/5/57/Coat_of_arms_of_La_Araucania%2C_Chile.svg</v>
      </c>
      <c r="K23478" t="str">
        <f>+VLOOKUP(Tabla1[[#This Row],[Codreg]],$G$347:$K$362,5,0)</f>
        <v>https://raw.githubusercontent.com/Sud-Austral/LOGOS-DATA/main/LocalizaReg/9.jpg</v>
      </c>
    </row>
    <row r="23479" spans="1:11" x14ac:dyDescent="0.3">
      <c r="A23479" t="s">
        <v>600</v>
      </c>
      <c r="B23479">
        <v>9</v>
      </c>
      <c r="G23479" s="7">
        <v>99109413008</v>
      </c>
      <c r="H23479" t="s">
        <v>25010</v>
      </c>
      <c r="I23479" t="s">
        <v>23898</v>
      </c>
      <c r="J23479" t="str">
        <f>+VLOOKUP(Tabla1[[#This Row],[Codreg]],$G$347:$K$362,4,0)</f>
        <v>https://upload.wikimedia.org/wikipedia/commons/5/57/Coat_of_arms_of_La_Araucania%2C_Chile.svg</v>
      </c>
      <c r="K23479" t="str">
        <f>+VLOOKUP(Tabla1[[#This Row],[Codreg]],$G$347:$K$362,5,0)</f>
        <v>https://raw.githubusercontent.com/Sud-Austral/LOGOS-DATA/main/LocalizaReg/9.jpg</v>
      </c>
    </row>
    <row r="23480" spans="1:11" x14ac:dyDescent="0.3">
      <c r="A23480" t="s">
        <v>600</v>
      </c>
      <c r="B23480">
        <v>9</v>
      </c>
      <c r="G23480" s="7">
        <v>99109413010</v>
      </c>
      <c r="H23480" t="s">
        <v>25010</v>
      </c>
      <c r="I23480" t="s">
        <v>23899</v>
      </c>
      <c r="J23480" t="str">
        <f>+VLOOKUP(Tabla1[[#This Row],[Codreg]],$G$347:$K$362,4,0)</f>
        <v>https://upload.wikimedia.org/wikipedia/commons/5/57/Coat_of_arms_of_La_Araucania%2C_Chile.svg</v>
      </c>
      <c r="K23480" t="str">
        <f>+VLOOKUP(Tabla1[[#This Row],[Codreg]],$G$347:$K$362,5,0)</f>
        <v>https://raw.githubusercontent.com/Sud-Austral/LOGOS-DATA/main/LocalizaReg/9.jpg</v>
      </c>
    </row>
    <row r="23481" spans="1:11" x14ac:dyDescent="0.3">
      <c r="A23481" t="s">
        <v>600</v>
      </c>
      <c r="B23481">
        <v>9</v>
      </c>
      <c r="G23481" s="7">
        <v>99109413005</v>
      </c>
      <c r="H23481" t="s">
        <v>25010</v>
      </c>
      <c r="I23481" t="s">
        <v>23900</v>
      </c>
      <c r="J23481" t="str">
        <f>+VLOOKUP(Tabla1[[#This Row],[Codreg]],$G$347:$K$362,4,0)</f>
        <v>https://upload.wikimedia.org/wikipedia/commons/5/57/Coat_of_arms_of_La_Araucania%2C_Chile.svg</v>
      </c>
      <c r="K23481" t="str">
        <f>+VLOOKUP(Tabla1[[#This Row],[Codreg]],$G$347:$K$362,5,0)</f>
        <v>https://raw.githubusercontent.com/Sud-Austral/LOGOS-DATA/main/LocalizaReg/9.jpg</v>
      </c>
    </row>
    <row r="23482" spans="1:11" x14ac:dyDescent="0.3">
      <c r="A23482" t="s">
        <v>600</v>
      </c>
      <c r="B23482">
        <v>9</v>
      </c>
      <c r="G23482" s="7">
        <v>99109401007</v>
      </c>
      <c r="H23482" t="s">
        <v>25010</v>
      </c>
      <c r="I23482" t="s">
        <v>23901</v>
      </c>
      <c r="J23482" t="str">
        <f>+VLOOKUP(Tabla1[[#This Row],[Codreg]],$G$347:$K$362,4,0)</f>
        <v>https://upload.wikimedia.org/wikipedia/commons/5/57/Coat_of_arms_of_La_Araucania%2C_Chile.svg</v>
      </c>
      <c r="K23482" t="str">
        <f>+VLOOKUP(Tabla1[[#This Row],[Codreg]],$G$347:$K$362,5,0)</f>
        <v>https://raw.githubusercontent.com/Sud-Austral/LOGOS-DATA/main/LocalizaReg/9.jpg</v>
      </c>
    </row>
    <row r="23483" spans="1:11" x14ac:dyDescent="0.3">
      <c r="A23483" t="s">
        <v>600</v>
      </c>
      <c r="B23483">
        <v>9</v>
      </c>
      <c r="G23483" s="7">
        <v>99109412003</v>
      </c>
      <c r="H23483" t="s">
        <v>25010</v>
      </c>
      <c r="I23483" t="s">
        <v>23902</v>
      </c>
      <c r="J23483" t="str">
        <f>+VLOOKUP(Tabla1[[#This Row],[Codreg]],$G$347:$K$362,4,0)</f>
        <v>https://upload.wikimedia.org/wikipedia/commons/5/57/Coat_of_arms_of_La_Araucania%2C_Chile.svg</v>
      </c>
      <c r="K23483" t="str">
        <f>+VLOOKUP(Tabla1[[#This Row],[Codreg]],$G$347:$K$362,5,0)</f>
        <v>https://raw.githubusercontent.com/Sud-Austral/LOGOS-DATA/main/LocalizaReg/9.jpg</v>
      </c>
    </row>
    <row r="23484" spans="1:11" x14ac:dyDescent="0.3">
      <c r="A23484" t="s">
        <v>600</v>
      </c>
      <c r="B23484">
        <v>9</v>
      </c>
      <c r="G23484" s="7">
        <v>99109413011</v>
      </c>
      <c r="H23484" t="s">
        <v>25010</v>
      </c>
      <c r="I23484" t="s">
        <v>23903</v>
      </c>
      <c r="J23484" t="str">
        <f>+VLOOKUP(Tabla1[[#This Row],[Codreg]],$G$347:$K$362,4,0)</f>
        <v>https://upload.wikimedia.org/wikipedia/commons/5/57/Coat_of_arms_of_La_Araucania%2C_Chile.svg</v>
      </c>
      <c r="K23484" t="str">
        <f>+VLOOKUP(Tabla1[[#This Row],[Codreg]],$G$347:$K$362,5,0)</f>
        <v>https://raw.githubusercontent.com/Sud-Austral/LOGOS-DATA/main/LocalizaReg/9.jpg</v>
      </c>
    </row>
    <row r="23485" spans="1:11" x14ac:dyDescent="0.3">
      <c r="A23485" t="s">
        <v>600</v>
      </c>
      <c r="B23485">
        <v>9</v>
      </c>
      <c r="G23485" s="7">
        <v>99109413012</v>
      </c>
      <c r="H23485" t="s">
        <v>25010</v>
      </c>
      <c r="I23485" t="s">
        <v>23904</v>
      </c>
      <c r="J23485" t="str">
        <f>+VLOOKUP(Tabla1[[#This Row],[Codreg]],$G$347:$K$362,4,0)</f>
        <v>https://upload.wikimedia.org/wikipedia/commons/5/57/Coat_of_arms_of_La_Araucania%2C_Chile.svg</v>
      </c>
      <c r="K23485" t="str">
        <f>+VLOOKUP(Tabla1[[#This Row],[Codreg]],$G$347:$K$362,5,0)</f>
        <v>https://raw.githubusercontent.com/Sud-Austral/LOGOS-DATA/main/LocalizaReg/9.jpg</v>
      </c>
    </row>
    <row r="23486" spans="1:11" x14ac:dyDescent="0.3">
      <c r="A23486" t="s">
        <v>600</v>
      </c>
      <c r="B23486">
        <v>9</v>
      </c>
      <c r="G23486" s="7">
        <v>99109401004</v>
      </c>
      <c r="H23486" t="s">
        <v>25010</v>
      </c>
      <c r="I23486" t="s">
        <v>23905</v>
      </c>
      <c r="J23486" t="str">
        <f>+VLOOKUP(Tabla1[[#This Row],[Codreg]],$G$347:$K$362,4,0)</f>
        <v>https://upload.wikimedia.org/wikipedia/commons/5/57/Coat_of_arms_of_La_Araucania%2C_Chile.svg</v>
      </c>
      <c r="K23486" t="str">
        <f>+VLOOKUP(Tabla1[[#This Row],[Codreg]],$G$347:$K$362,5,0)</f>
        <v>https://raw.githubusercontent.com/Sud-Austral/LOGOS-DATA/main/LocalizaReg/9.jpg</v>
      </c>
    </row>
    <row r="23487" spans="1:11" x14ac:dyDescent="0.3">
      <c r="A23487" t="s">
        <v>600</v>
      </c>
      <c r="B23487">
        <v>9</v>
      </c>
      <c r="G23487" s="7">
        <v>99109410008</v>
      </c>
      <c r="H23487" t="s">
        <v>25010</v>
      </c>
      <c r="I23487" t="s">
        <v>23906</v>
      </c>
      <c r="J23487" t="str">
        <f>+VLOOKUP(Tabla1[[#This Row],[Codreg]],$G$347:$K$362,4,0)</f>
        <v>https://upload.wikimedia.org/wikipedia/commons/5/57/Coat_of_arms_of_La_Araucania%2C_Chile.svg</v>
      </c>
      <c r="K23487" t="str">
        <f>+VLOOKUP(Tabla1[[#This Row],[Codreg]],$G$347:$K$362,5,0)</f>
        <v>https://raw.githubusercontent.com/Sud-Austral/LOGOS-DATA/main/LocalizaReg/9.jpg</v>
      </c>
    </row>
    <row r="23488" spans="1:11" x14ac:dyDescent="0.3">
      <c r="A23488" t="s">
        <v>600</v>
      </c>
      <c r="B23488">
        <v>9</v>
      </c>
      <c r="G23488" s="7">
        <v>99109401012</v>
      </c>
      <c r="H23488" t="s">
        <v>25010</v>
      </c>
      <c r="I23488" t="s">
        <v>23907</v>
      </c>
      <c r="J23488" t="str">
        <f>+VLOOKUP(Tabla1[[#This Row],[Codreg]],$G$347:$K$362,4,0)</f>
        <v>https://upload.wikimedia.org/wikipedia/commons/5/57/Coat_of_arms_of_La_Araucania%2C_Chile.svg</v>
      </c>
      <c r="K23488" t="str">
        <f>+VLOOKUP(Tabla1[[#This Row],[Codreg]],$G$347:$K$362,5,0)</f>
        <v>https://raw.githubusercontent.com/Sud-Austral/LOGOS-DATA/main/LocalizaReg/9.jpg</v>
      </c>
    </row>
    <row r="23489" spans="1:11" x14ac:dyDescent="0.3">
      <c r="A23489" t="s">
        <v>600</v>
      </c>
      <c r="B23489">
        <v>9</v>
      </c>
      <c r="G23489" s="7">
        <v>99109415005</v>
      </c>
      <c r="H23489" t="s">
        <v>25010</v>
      </c>
      <c r="I23489" t="s">
        <v>23908</v>
      </c>
      <c r="J23489" t="str">
        <f>+VLOOKUP(Tabla1[[#This Row],[Codreg]],$G$347:$K$362,4,0)</f>
        <v>https://upload.wikimedia.org/wikipedia/commons/5/57/Coat_of_arms_of_La_Araucania%2C_Chile.svg</v>
      </c>
      <c r="K23489" t="str">
        <f>+VLOOKUP(Tabla1[[#This Row],[Codreg]],$G$347:$K$362,5,0)</f>
        <v>https://raw.githubusercontent.com/Sud-Austral/LOGOS-DATA/main/LocalizaReg/9.jpg</v>
      </c>
    </row>
    <row r="23490" spans="1:11" x14ac:dyDescent="0.3">
      <c r="A23490" t="s">
        <v>600</v>
      </c>
      <c r="B23490">
        <v>9</v>
      </c>
      <c r="G23490" s="7">
        <v>99109402001</v>
      </c>
      <c r="H23490" t="s">
        <v>25010</v>
      </c>
      <c r="I23490" t="s">
        <v>23909</v>
      </c>
      <c r="J23490" t="str">
        <f>+VLOOKUP(Tabla1[[#This Row],[Codreg]],$G$347:$K$362,4,0)</f>
        <v>https://upload.wikimedia.org/wikipedia/commons/5/57/Coat_of_arms_of_La_Araucania%2C_Chile.svg</v>
      </c>
      <c r="K23490" t="str">
        <f>+VLOOKUP(Tabla1[[#This Row],[Codreg]],$G$347:$K$362,5,0)</f>
        <v>https://raw.githubusercontent.com/Sud-Austral/LOGOS-DATA/main/LocalizaReg/9.jpg</v>
      </c>
    </row>
    <row r="23491" spans="1:11" x14ac:dyDescent="0.3">
      <c r="A23491" t="s">
        <v>600</v>
      </c>
      <c r="B23491">
        <v>9</v>
      </c>
      <c r="G23491" s="7">
        <v>99109402003</v>
      </c>
      <c r="H23491" t="s">
        <v>25010</v>
      </c>
      <c r="I23491" t="s">
        <v>23910</v>
      </c>
      <c r="J23491" t="str">
        <f>+VLOOKUP(Tabla1[[#This Row],[Codreg]],$G$347:$K$362,4,0)</f>
        <v>https://upload.wikimedia.org/wikipedia/commons/5/57/Coat_of_arms_of_La_Araucania%2C_Chile.svg</v>
      </c>
      <c r="K23491" t="str">
        <f>+VLOOKUP(Tabla1[[#This Row],[Codreg]],$G$347:$K$362,5,0)</f>
        <v>https://raw.githubusercontent.com/Sud-Austral/LOGOS-DATA/main/LocalizaReg/9.jpg</v>
      </c>
    </row>
    <row r="23492" spans="1:11" x14ac:dyDescent="0.3">
      <c r="A23492" t="s">
        <v>600</v>
      </c>
      <c r="B23492">
        <v>9</v>
      </c>
      <c r="G23492" s="7">
        <v>99109402012</v>
      </c>
      <c r="H23492" t="s">
        <v>25010</v>
      </c>
      <c r="I23492" t="s">
        <v>23911</v>
      </c>
      <c r="J23492" t="str">
        <f>+VLOOKUP(Tabla1[[#This Row],[Codreg]],$G$347:$K$362,4,0)</f>
        <v>https://upload.wikimedia.org/wikipedia/commons/5/57/Coat_of_arms_of_La_Araucania%2C_Chile.svg</v>
      </c>
      <c r="K23492" t="str">
        <f>+VLOOKUP(Tabla1[[#This Row],[Codreg]],$G$347:$K$362,5,0)</f>
        <v>https://raw.githubusercontent.com/Sud-Austral/LOGOS-DATA/main/LocalizaReg/9.jpg</v>
      </c>
    </row>
    <row r="23493" spans="1:11" x14ac:dyDescent="0.3">
      <c r="A23493" t="s">
        <v>600</v>
      </c>
      <c r="B23493">
        <v>9</v>
      </c>
      <c r="G23493" s="7">
        <v>99109402010</v>
      </c>
      <c r="H23493" t="s">
        <v>25010</v>
      </c>
      <c r="I23493" t="s">
        <v>23912</v>
      </c>
      <c r="J23493" t="str">
        <f>+VLOOKUP(Tabla1[[#This Row],[Codreg]],$G$347:$K$362,4,0)</f>
        <v>https://upload.wikimedia.org/wikipedia/commons/5/57/Coat_of_arms_of_La_Araucania%2C_Chile.svg</v>
      </c>
      <c r="K23493" t="str">
        <f>+VLOOKUP(Tabla1[[#This Row],[Codreg]],$G$347:$K$362,5,0)</f>
        <v>https://raw.githubusercontent.com/Sud-Austral/LOGOS-DATA/main/LocalizaReg/9.jpg</v>
      </c>
    </row>
    <row r="23494" spans="1:11" x14ac:dyDescent="0.3">
      <c r="A23494" t="s">
        <v>600</v>
      </c>
      <c r="B23494">
        <v>9</v>
      </c>
      <c r="G23494" s="7">
        <v>99109402008</v>
      </c>
      <c r="H23494" t="s">
        <v>25010</v>
      </c>
      <c r="I23494" t="s">
        <v>23913</v>
      </c>
      <c r="J23494" t="str">
        <f>+VLOOKUP(Tabla1[[#This Row],[Codreg]],$G$347:$K$362,4,0)</f>
        <v>https://upload.wikimedia.org/wikipedia/commons/5/57/Coat_of_arms_of_La_Araucania%2C_Chile.svg</v>
      </c>
      <c r="K23494" t="str">
        <f>+VLOOKUP(Tabla1[[#This Row],[Codreg]],$G$347:$K$362,5,0)</f>
        <v>https://raw.githubusercontent.com/Sud-Austral/LOGOS-DATA/main/LocalizaReg/9.jpg</v>
      </c>
    </row>
    <row r="23495" spans="1:11" x14ac:dyDescent="0.3">
      <c r="A23495" t="s">
        <v>600</v>
      </c>
      <c r="B23495">
        <v>9</v>
      </c>
      <c r="G23495" s="7">
        <v>99109410010</v>
      </c>
      <c r="H23495" t="s">
        <v>25010</v>
      </c>
      <c r="I23495" t="s">
        <v>23914</v>
      </c>
      <c r="J23495" t="str">
        <f>+VLOOKUP(Tabla1[[#This Row],[Codreg]],$G$347:$K$362,4,0)</f>
        <v>https://upload.wikimedia.org/wikipedia/commons/5/57/Coat_of_arms_of_La_Araucania%2C_Chile.svg</v>
      </c>
      <c r="K23495" t="str">
        <f>+VLOOKUP(Tabla1[[#This Row],[Codreg]],$G$347:$K$362,5,0)</f>
        <v>https://raw.githubusercontent.com/Sud-Austral/LOGOS-DATA/main/LocalizaReg/9.jpg</v>
      </c>
    </row>
    <row r="23496" spans="1:11" x14ac:dyDescent="0.3">
      <c r="A23496" t="s">
        <v>600</v>
      </c>
      <c r="B23496">
        <v>9</v>
      </c>
      <c r="G23496" s="7">
        <v>99109410012</v>
      </c>
      <c r="H23496" t="s">
        <v>25010</v>
      </c>
      <c r="I23496" t="s">
        <v>23915</v>
      </c>
      <c r="J23496" t="str">
        <f>+VLOOKUP(Tabla1[[#This Row],[Codreg]],$G$347:$K$362,4,0)</f>
        <v>https://upload.wikimedia.org/wikipedia/commons/5/57/Coat_of_arms_of_La_Araucania%2C_Chile.svg</v>
      </c>
      <c r="K23496" t="str">
        <f>+VLOOKUP(Tabla1[[#This Row],[Codreg]],$G$347:$K$362,5,0)</f>
        <v>https://raw.githubusercontent.com/Sud-Austral/LOGOS-DATA/main/LocalizaReg/9.jpg</v>
      </c>
    </row>
    <row r="23497" spans="1:11" x14ac:dyDescent="0.3">
      <c r="A23497" t="s">
        <v>600</v>
      </c>
      <c r="B23497">
        <v>9</v>
      </c>
      <c r="G23497" s="7">
        <v>99109410015</v>
      </c>
      <c r="H23497" t="s">
        <v>25010</v>
      </c>
      <c r="I23497" t="s">
        <v>23916</v>
      </c>
      <c r="J23497" t="str">
        <f>+VLOOKUP(Tabla1[[#This Row],[Codreg]],$G$347:$K$362,4,0)</f>
        <v>https://upload.wikimedia.org/wikipedia/commons/5/57/Coat_of_arms_of_La_Araucania%2C_Chile.svg</v>
      </c>
      <c r="K23497" t="str">
        <f>+VLOOKUP(Tabla1[[#This Row],[Codreg]],$G$347:$K$362,5,0)</f>
        <v>https://raw.githubusercontent.com/Sud-Austral/LOGOS-DATA/main/LocalizaReg/9.jpg</v>
      </c>
    </row>
    <row r="23498" spans="1:11" x14ac:dyDescent="0.3">
      <c r="A23498" t="s">
        <v>600</v>
      </c>
      <c r="B23498">
        <v>9</v>
      </c>
      <c r="G23498" s="7">
        <v>99109415004</v>
      </c>
      <c r="H23498" t="s">
        <v>25010</v>
      </c>
      <c r="I23498" t="s">
        <v>23917</v>
      </c>
      <c r="J23498" t="str">
        <f>+VLOOKUP(Tabla1[[#This Row],[Codreg]],$G$347:$K$362,4,0)</f>
        <v>https://upload.wikimedia.org/wikipedia/commons/5/57/Coat_of_arms_of_La_Araucania%2C_Chile.svg</v>
      </c>
      <c r="K23498" t="str">
        <f>+VLOOKUP(Tabla1[[#This Row],[Codreg]],$G$347:$K$362,5,0)</f>
        <v>https://raw.githubusercontent.com/Sud-Austral/LOGOS-DATA/main/LocalizaReg/9.jpg</v>
      </c>
    </row>
    <row r="23499" spans="1:11" x14ac:dyDescent="0.3">
      <c r="A23499" t="s">
        <v>600</v>
      </c>
      <c r="B23499">
        <v>9</v>
      </c>
      <c r="G23499" s="7">
        <v>99109410002</v>
      </c>
      <c r="H23499" t="s">
        <v>25010</v>
      </c>
      <c r="I23499" t="s">
        <v>23918</v>
      </c>
      <c r="J23499" t="str">
        <f>+VLOOKUP(Tabla1[[#This Row],[Codreg]],$G$347:$K$362,4,0)</f>
        <v>https://upload.wikimedia.org/wikipedia/commons/5/57/Coat_of_arms_of_La_Araucania%2C_Chile.svg</v>
      </c>
      <c r="K23499" t="str">
        <f>+VLOOKUP(Tabla1[[#This Row],[Codreg]],$G$347:$K$362,5,0)</f>
        <v>https://raw.githubusercontent.com/Sud-Austral/LOGOS-DATA/main/LocalizaReg/9.jpg</v>
      </c>
    </row>
    <row r="23500" spans="1:11" x14ac:dyDescent="0.3">
      <c r="A23500" t="s">
        <v>600</v>
      </c>
      <c r="B23500">
        <v>9</v>
      </c>
      <c r="G23500" s="7">
        <v>99109410001</v>
      </c>
      <c r="H23500" t="s">
        <v>25010</v>
      </c>
      <c r="I23500" t="s">
        <v>23919</v>
      </c>
      <c r="J23500" t="str">
        <f>+VLOOKUP(Tabla1[[#This Row],[Codreg]],$G$347:$K$362,4,0)</f>
        <v>https://upload.wikimedia.org/wikipedia/commons/5/57/Coat_of_arms_of_La_Araucania%2C_Chile.svg</v>
      </c>
      <c r="K23500" t="str">
        <f>+VLOOKUP(Tabla1[[#This Row],[Codreg]],$G$347:$K$362,5,0)</f>
        <v>https://raw.githubusercontent.com/Sud-Austral/LOGOS-DATA/main/LocalizaReg/9.jpg</v>
      </c>
    </row>
    <row r="23501" spans="1:11" x14ac:dyDescent="0.3">
      <c r="A23501" t="s">
        <v>600</v>
      </c>
      <c r="B23501">
        <v>9</v>
      </c>
      <c r="G23501" s="7">
        <v>99109415007</v>
      </c>
      <c r="H23501" t="s">
        <v>25010</v>
      </c>
      <c r="I23501" t="s">
        <v>23920</v>
      </c>
      <c r="J23501" t="str">
        <f>+VLOOKUP(Tabla1[[#This Row],[Codreg]],$G$347:$K$362,4,0)</f>
        <v>https://upload.wikimedia.org/wikipedia/commons/5/57/Coat_of_arms_of_La_Araucania%2C_Chile.svg</v>
      </c>
      <c r="K23501" t="str">
        <f>+VLOOKUP(Tabla1[[#This Row],[Codreg]],$G$347:$K$362,5,0)</f>
        <v>https://raw.githubusercontent.com/Sud-Austral/LOGOS-DATA/main/LocalizaReg/9.jpg</v>
      </c>
    </row>
    <row r="23502" spans="1:11" x14ac:dyDescent="0.3">
      <c r="A23502" t="s">
        <v>600</v>
      </c>
      <c r="B23502">
        <v>9</v>
      </c>
      <c r="G23502" s="7">
        <v>99109400009</v>
      </c>
      <c r="H23502" t="s">
        <v>25010</v>
      </c>
      <c r="I23502" t="s">
        <v>23921</v>
      </c>
      <c r="J23502" t="str">
        <f>+VLOOKUP(Tabla1[[#This Row],[Codreg]],$G$347:$K$362,4,0)</f>
        <v>https://upload.wikimedia.org/wikipedia/commons/5/57/Coat_of_arms_of_La_Araucania%2C_Chile.svg</v>
      </c>
      <c r="K23502" t="str">
        <f>+VLOOKUP(Tabla1[[#This Row],[Codreg]],$G$347:$K$362,5,0)</f>
        <v>https://raw.githubusercontent.com/Sud-Austral/LOGOS-DATA/main/LocalizaReg/9.jpg</v>
      </c>
    </row>
    <row r="23503" spans="1:11" x14ac:dyDescent="0.3">
      <c r="A23503" t="s">
        <v>600</v>
      </c>
      <c r="B23503">
        <v>9</v>
      </c>
      <c r="G23503" s="7">
        <v>99109413003</v>
      </c>
      <c r="H23503" t="s">
        <v>25010</v>
      </c>
      <c r="I23503" t="s">
        <v>23922</v>
      </c>
      <c r="J23503" t="str">
        <f>+VLOOKUP(Tabla1[[#This Row],[Codreg]],$G$347:$K$362,4,0)</f>
        <v>https://upload.wikimedia.org/wikipedia/commons/5/57/Coat_of_arms_of_La_Araucania%2C_Chile.svg</v>
      </c>
      <c r="K23503" t="str">
        <f>+VLOOKUP(Tabla1[[#This Row],[Codreg]],$G$347:$K$362,5,0)</f>
        <v>https://raw.githubusercontent.com/Sud-Austral/LOGOS-DATA/main/LocalizaReg/9.jpg</v>
      </c>
    </row>
    <row r="23504" spans="1:11" x14ac:dyDescent="0.3">
      <c r="A23504" t="s">
        <v>600</v>
      </c>
      <c r="B23504">
        <v>9</v>
      </c>
      <c r="G23504" s="7">
        <v>99109400002</v>
      </c>
      <c r="H23504" t="s">
        <v>25010</v>
      </c>
      <c r="I23504" t="s">
        <v>23923</v>
      </c>
      <c r="J23504" t="str">
        <f>+VLOOKUP(Tabla1[[#This Row],[Codreg]],$G$347:$K$362,4,0)</f>
        <v>https://upload.wikimedia.org/wikipedia/commons/5/57/Coat_of_arms_of_La_Araucania%2C_Chile.svg</v>
      </c>
      <c r="K23504" t="str">
        <f>+VLOOKUP(Tabla1[[#This Row],[Codreg]],$G$347:$K$362,5,0)</f>
        <v>https://raw.githubusercontent.com/Sud-Austral/LOGOS-DATA/main/LocalizaReg/9.jpg</v>
      </c>
    </row>
    <row r="23505" spans="1:11" x14ac:dyDescent="0.3">
      <c r="A23505" t="s">
        <v>600</v>
      </c>
      <c r="B23505">
        <v>9</v>
      </c>
      <c r="G23505" s="7">
        <v>99109401011</v>
      </c>
      <c r="H23505" t="s">
        <v>25010</v>
      </c>
      <c r="I23505" t="s">
        <v>23924</v>
      </c>
      <c r="J23505" t="str">
        <f>+VLOOKUP(Tabla1[[#This Row],[Codreg]],$G$347:$K$362,4,0)</f>
        <v>https://upload.wikimedia.org/wikipedia/commons/5/57/Coat_of_arms_of_La_Araucania%2C_Chile.svg</v>
      </c>
      <c r="K23505" t="str">
        <f>+VLOOKUP(Tabla1[[#This Row],[Codreg]],$G$347:$K$362,5,0)</f>
        <v>https://raw.githubusercontent.com/Sud-Austral/LOGOS-DATA/main/LocalizaReg/9.jpg</v>
      </c>
    </row>
    <row r="23506" spans="1:11" x14ac:dyDescent="0.3">
      <c r="A23506" t="s">
        <v>600</v>
      </c>
      <c r="B23506">
        <v>9</v>
      </c>
      <c r="G23506" s="7">
        <v>99109401009</v>
      </c>
      <c r="H23506" t="s">
        <v>25010</v>
      </c>
      <c r="I23506" t="s">
        <v>23925</v>
      </c>
      <c r="J23506" t="str">
        <f>+VLOOKUP(Tabla1[[#This Row],[Codreg]],$G$347:$K$362,4,0)</f>
        <v>https://upload.wikimedia.org/wikipedia/commons/5/57/Coat_of_arms_of_La_Araucania%2C_Chile.svg</v>
      </c>
      <c r="K23506" t="str">
        <f>+VLOOKUP(Tabla1[[#This Row],[Codreg]],$G$347:$K$362,5,0)</f>
        <v>https://raw.githubusercontent.com/Sud-Austral/LOGOS-DATA/main/LocalizaReg/9.jpg</v>
      </c>
    </row>
    <row r="23507" spans="1:11" x14ac:dyDescent="0.3">
      <c r="A23507" t="s">
        <v>600</v>
      </c>
      <c r="B23507">
        <v>9</v>
      </c>
      <c r="G23507" s="7">
        <v>99109401010</v>
      </c>
      <c r="H23507" t="s">
        <v>25010</v>
      </c>
      <c r="I23507" t="s">
        <v>23926</v>
      </c>
      <c r="J23507" t="str">
        <f>+VLOOKUP(Tabla1[[#This Row],[Codreg]],$G$347:$K$362,4,0)</f>
        <v>https://upload.wikimedia.org/wikipedia/commons/5/57/Coat_of_arms_of_La_Araucania%2C_Chile.svg</v>
      </c>
      <c r="K23507" t="str">
        <f>+VLOOKUP(Tabla1[[#This Row],[Codreg]],$G$347:$K$362,5,0)</f>
        <v>https://raw.githubusercontent.com/Sud-Austral/LOGOS-DATA/main/LocalizaReg/9.jpg</v>
      </c>
    </row>
    <row r="23508" spans="1:11" x14ac:dyDescent="0.3">
      <c r="A23508" t="s">
        <v>600</v>
      </c>
      <c r="B23508">
        <v>9</v>
      </c>
      <c r="G23508" s="7">
        <v>99109402006</v>
      </c>
      <c r="H23508" t="s">
        <v>25010</v>
      </c>
      <c r="I23508" t="s">
        <v>23927</v>
      </c>
      <c r="J23508" t="str">
        <f>+VLOOKUP(Tabla1[[#This Row],[Codreg]],$G$347:$K$362,4,0)</f>
        <v>https://upload.wikimedia.org/wikipedia/commons/5/57/Coat_of_arms_of_La_Araucania%2C_Chile.svg</v>
      </c>
      <c r="K23508" t="str">
        <f>+VLOOKUP(Tabla1[[#This Row],[Codreg]],$G$347:$K$362,5,0)</f>
        <v>https://raw.githubusercontent.com/Sud-Austral/LOGOS-DATA/main/LocalizaReg/9.jpg</v>
      </c>
    </row>
    <row r="23509" spans="1:11" x14ac:dyDescent="0.3">
      <c r="A23509" t="s">
        <v>600</v>
      </c>
      <c r="B23509">
        <v>9</v>
      </c>
      <c r="G23509" s="7">
        <v>99109402004</v>
      </c>
      <c r="H23509" t="s">
        <v>25010</v>
      </c>
      <c r="I23509" t="s">
        <v>23928</v>
      </c>
      <c r="J23509" t="str">
        <f>+VLOOKUP(Tabla1[[#This Row],[Codreg]],$G$347:$K$362,4,0)</f>
        <v>https://upload.wikimedia.org/wikipedia/commons/5/57/Coat_of_arms_of_La_Araucania%2C_Chile.svg</v>
      </c>
      <c r="K23509" t="str">
        <f>+VLOOKUP(Tabla1[[#This Row],[Codreg]],$G$347:$K$362,5,0)</f>
        <v>https://raw.githubusercontent.com/Sud-Austral/LOGOS-DATA/main/LocalizaReg/9.jpg</v>
      </c>
    </row>
    <row r="23510" spans="1:11" x14ac:dyDescent="0.3">
      <c r="A23510" t="s">
        <v>348</v>
      </c>
      <c r="B23510">
        <v>14</v>
      </c>
      <c r="G23510" s="7">
        <v>99110104002</v>
      </c>
      <c r="H23510" t="s">
        <v>25010</v>
      </c>
      <c r="I23510" t="s">
        <v>23929</v>
      </c>
      <c r="J23510" t="str">
        <f>+VLOOKUP(Tabla1[[#This Row],[Codreg]],$G$347:$K$362,4,0)</f>
        <v>https://upload.wikimedia.org/wikipedia/commons/b/b7/Coat_of_arms_of_Los_R%C3%ADos%2C_Chile.svg</v>
      </c>
      <c r="K23510" t="str">
        <f>+VLOOKUP(Tabla1[[#This Row],[Codreg]],$G$347:$K$362,5,0)</f>
        <v>https://raw.githubusercontent.com/Sud-Austral/LOGOS-DATA/main/LocalizaReg/14.jpg</v>
      </c>
    </row>
    <row r="23511" spans="1:11" x14ac:dyDescent="0.3">
      <c r="A23511" t="s">
        <v>348</v>
      </c>
      <c r="B23511">
        <v>14</v>
      </c>
      <c r="G23511" s="7">
        <v>99110104003</v>
      </c>
      <c r="H23511" t="s">
        <v>25010</v>
      </c>
      <c r="I23511" t="s">
        <v>23930</v>
      </c>
      <c r="J23511" t="str">
        <f>+VLOOKUP(Tabla1[[#This Row],[Codreg]],$G$347:$K$362,4,0)</f>
        <v>https://upload.wikimedia.org/wikipedia/commons/b/b7/Coat_of_arms_of_Los_R%C3%ADos%2C_Chile.svg</v>
      </c>
      <c r="K23511" t="str">
        <f>+VLOOKUP(Tabla1[[#This Row],[Codreg]],$G$347:$K$362,5,0)</f>
        <v>https://raw.githubusercontent.com/Sud-Austral/LOGOS-DATA/main/LocalizaReg/14.jpg</v>
      </c>
    </row>
    <row r="23512" spans="1:11" x14ac:dyDescent="0.3">
      <c r="A23512" t="s">
        <v>600</v>
      </c>
      <c r="B23512">
        <v>9</v>
      </c>
      <c r="G23512" s="7">
        <v>99110105002</v>
      </c>
      <c r="H23512" t="s">
        <v>25010</v>
      </c>
      <c r="I23512" t="s">
        <v>23931</v>
      </c>
      <c r="J23512" t="str">
        <f>+VLOOKUP(Tabla1[[#This Row],[Codreg]],$G$347:$K$362,4,0)</f>
        <v>https://upload.wikimedia.org/wikipedia/commons/5/57/Coat_of_arms_of_La_Araucania%2C_Chile.svg</v>
      </c>
      <c r="K23512" t="str">
        <f>+VLOOKUP(Tabla1[[#This Row],[Codreg]],$G$347:$K$362,5,0)</f>
        <v>https://raw.githubusercontent.com/Sud-Austral/LOGOS-DATA/main/LocalizaReg/9.jpg</v>
      </c>
    </row>
    <row r="23513" spans="1:11" x14ac:dyDescent="0.3">
      <c r="A23513" t="s">
        <v>348</v>
      </c>
      <c r="B23513">
        <v>14</v>
      </c>
      <c r="G23513" s="7">
        <v>99110110003</v>
      </c>
      <c r="H23513" t="s">
        <v>25010</v>
      </c>
      <c r="I23513" t="s">
        <v>23932</v>
      </c>
      <c r="J23513" t="str">
        <f>+VLOOKUP(Tabla1[[#This Row],[Codreg]],$G$347:$K$362,4,0)</f>
        <v>https://upload.wikimedia.org/wikipedia/commons/b/b7/Coat_of_arms_of_Los_R%C3%ADos%2C_Chile.svg</v>
      </c>
      <c r="K23513" t="str">
        <f>+VLOOKUP(Tabla1[[#This Row],[Codreg]],$G$347:$K$362,5,0)</f>
        <v>https://raw.githubusercontent.com/Sud-Austral/LOGOS-DATA/main/LocalizaReg/14.jpg</v>
      </c>
    </row>
    <row r="23514" spans="1:11" x14ac:dyDescent="0.3">
      <c r="A23514" t="s">
        <v>348</v>
      </c>
      <c r="B23514">
        <v>14</v>
      </c>
      <c r="G23514" s="7">
        <v>99110104004</v>
      </c>
      <c r="H23514" t="s">
        <v>25010</v>
      </c>
      <c r="I23514" t="s">
        <v>23933</v>
      </c>
      <c r="J23514" t="str">
        <f>+VLOOKUP(Tabla1[[#This Row],[Codreg]],$G$347:$K$362,4,0)</f>
        <v>https://upload.wikimedia.org/wikipedia/commons/b/b7/Coat_of_arms_of_Los_R%C3%ADos%2C_Chile.svg</v>
      </c>
      <c r="K23514" t="str">
        <f>+VLOOKUP(Tabla1[[#This Row],[Codreg]],$G$347:$K$362,5,0)</f>
        <v>https://raw.githubusercontent.com/Sud-Austral/LOGOS-DATA/main/LocalizaReg/14.jpg</v>
      </c>
    </row>
    <row r="23515" spans="1:11" x14ac:dyDescent="0.3">
      <c r="A23515" t="s">
        <v>600</v>
      </c>
      <c r="B23515">
        <v>9</v>
      </c>
      <c r="G23515" s="7">
        <v>99110105004</v>
      </c>
      <c r="H23515" t="s">
        <v>25010</v>
      </c>
      <c r="I23515" t="s">
        <v>23934</v>
      </c>
      <c r="J23515" t="str">
        <f>+VLOOKUP(Tabla1[[#This Row],[Codreg]],$G$347:$K$362,4,0)</f>
        <v>https://upload.wikimedia.org/wikipedia/commons/5/57/Coat_of_arms_of_La_Araucania%2C_Chile.svg</v>
      </c>
      <c r="K23515" t="str">
        <f>+VLOOKUP(Tabla1[[#This Row],[Codreg]],$G$347:$K$362,5,0)</f>
        <v>https://raw.githubusercontent.com/Sud-Austral/LOGOS-DATA/main/LocalizaReg/9.jpg</v>
      </c>
    </row>
    <row r="23516" spans="1:11" x14ac:dyDescent="0.3">
      <c r="A23516" t="s">
        <v>600</v>
      </c>
      <c r="B23516">
        <v>9</v>
      </c>
      <c r="G23516" s="7">
        <v>99110105003</v>
      </c>
      <c r="H23516" t="s">
        <v>25010</v>
      </c>
      <c r="I23516" t="s">
        <v>23935</v>
      </c>
      <c r="J23516" t="str">
        <f>+VLOOKUP(Tabla1[[#This Row],[Codreg]],$G$347:$K$362,4,0)</f>
        <v>https://upload.wikimedia.org/wikipedia/commons/5/57/Coat_of_arms_of_La_Araucania%2C_Chile.svg</v>
      </c>
      <c r="K23516" t="str">
        <f>+VLOOKUP(Tabla1[[#This Row],[Codreg]],$G$347:$K$362,5,0)</f>
        <v>https://raw.githubusercontent.com/Sud-Austral/LOGOS-DATA/main/LocalizaReg/9.jpg</v>
      </c>
    </row>
    <row r="23517" spans="1:11" x14ac:dyDescent="0.3">
      <c r="A23517" t="s">
        <v>348</v>
      </c>
      <c r="B23517">
        <v>14</v>
      </c>
      <c r="G23517" s="7">
        <v>99110110007</v>
      </c>
      <c r="H23517" t="s">
        <v>25010</v>
      </c>
      <c r="I23517" t="s">
        <v>23936</v>
      </c>
      <c r="J23517" t="str">
        <f>+VLOOKUP(Tabla1[[#This Row],[Codreg]],$G$347:$K$362,4,0)</f>
        <v>https://upload.wikimedia.org/wikipedia/commons/b/b7/Coat_of_arms_of_Los_R%C3%ADos%2C_Chile.svg</v>
      </c>
      <c r="K23517" t="str">
        <f>+VLOOKUP(Tabla1[[#This Row],[Codreg]],$G$347:$K$362,5,0)</f>
        <v>https://raw.githubusercontent.com/Sud-Austral/LOGOS-DATA/main/LocalizaReg/14.jpg</v>
      </c>
    </row>
    <row r="23518" spans="1:11" x14ac:dyDescent="0.3">
      <c r="A23518" t="s">
        <v>600</v>
      </c>
      <c r="B23518">
        <v>9</v>
      </c>
      <c r="G23518" s="7">
        <v>99110105008</v>
      </c>
      <c r="H23518" t="s">
        <v>25010</v>
      </c>
      <c r="I23518" t="s">
        <v>23937</v>
      </c>
      <c r="J23518" t="str">
        <f>+VLOOKUP(Tabla1[[#This Row],[Codreg]],$G$347:$K$362,4,0)</f>
        <v>https://upload.wikimedia.org/wikipedia/commons/5/57/Coat_of_arms_of_La_Araucania%2C_Chile.svg</v>
      </c>
      <c r="K23518" t="str">
        <f>+VLOOKUP(Tabla1[[#This Row],[Codreg]],$G$347:$K$362,5,0)</f>
        <v>https://raw.githubusercontent.com/Sud-Austral/LOGOS-DATA/main/LocalizaReg/9.jpg</v>
      </c>
    </row>
    <row r="23519" spans="1:11" x14ac:dyDescent="0.3">
      <c r="A23519" t="s">
        <v>600</v>
      </c>
      <c r="B23519">
        <v>9</v>
      </c>
      <c r="G23519" s="7">
        <v>99110105012</v>
      </c>
      <c r="H23519" t="s">
        <v>25010</v>
      </c>
      <c r="I23519" t="s">
        <v>23938</v>
      </c>
      <c r="J23519" t="str">
        <f>+VLOOKUP(Tabla1[[#This Row],[Codreg]],$G$347:$K$362,4,0)</f>
        <v>https://upload.wikimedia.org/wikipedia/commons/5/57/Coat_of_arms_of_La_Araucania%2C_Chile.svg</v>
      </c>
      <c r="K23519" t="str">
        <f>+VLOOKUP(Tabla1[[#This Row],[Codreg]],$G$347:$K$362,5,0)</f>
        <v>https://raw.githubusercontent.com/Sud-Austral/LOGOS-DATA/main/LocalizaReg/9.jpg</v>
      </c>
    </row>
    <row r="23520" spans="1:11" x14ac:dyDescent="0.3">
      <c r="A23520" t="s">
        <v>348</v>
      </c>
      <c r="B23520">
        <v>14</v>
      </c>
      <c r="G23520" s="7">
        <v>99110110008</v>
      </c>
      <c r="H23520" t="s">
        <v>25010</v>
      </c>
      <c r="I23520" t="s">
        <v>23939</v>
      </c>
      <c r="J23520" t="str">
        <f>+VLOOKUP(Tabla1[[#This Row],[Codreg]],$G$347:$K$362,4,0)</f>
        <v>https://upload.wikimedia.org/wikipedia/commons/b/b7/Coat_of_arms_of_Los_R%C3%ADos%2C_Chile.svg</v>
      </c>
      <c r="K23520" t="str">
        <f>+VLOOKUP(Tabla1[[#This Row],[Codreg]],$G$347:$K$362,5,0)</f>
        <v>https://raw.githubusercontent.com/Sud-Austral/LOGOS-DATA/main/LocalizaReg/14.jpg</v>
      </c>
    </row>
    <row r="23521" spans="1:11" x14ac:dyDescent="0.3">
      <c r="A23521" t="s">
        <v>600</v>
      </c>
      <c r="B23521">
        <v>9</v>
      </c>
      <c r="G23521" s="7">
        <v>99110105010</v>
      </c>
      <c r="H23521" t="s">
        <v>25010</v>
      </c>
      <c r="I23521" t="s">
        <v>23940</v>
      </c>
      <c r="J23521" t="str">
        <f>+VLOOKUP(Tabla1[[#This Row],[Codreg]],$G$347:$K$362,4,0)</f>
        <v>https://upload.wikimedia.org/wikipedia/commons/5/57/Coat_of_arms_of_La_Araucania%2C_Chile.svg</v>
      </c>
      <c r="K23521" t="str">
        <f>+VLOOKUP(Tabla1[[#This Row],[Codreg]],$G$347:$K$362,5,0)</f>
        <v>https://raw.githubusercontent.com/Sud-Austral/LOGOS-DATA/main/LocalizaReg/9.jpg</v>
      </c>
    </row>
    <row r="23522" spans="1:11" x14ac:dyDescent="0.3">
      <c r="A23522" t="s">
        <v>600</v>
      </c>
      <c r="B23522">
        <v>9</v>
      </c>
      <c r="G23522" s="7">
        <v>99110105013</v>
      </c>
      <c r="H23522" t="s">
        <v>25010</v>
      </c>
      <c r="I23522" t="s">
        <v>23941</v>
      </c>
      <c r="J23522" t="str">
        <f>+VLOOKUP(Tabla1[[#This Row],[Codreg]],$G$347:$K$362,4,0)</f>
        <v>https://upload.wikimedia.org/wikipedia/commons/5/57/Coat_of_arms_of_La_Araucania%2C_Chile.svg</v>
      </c>
      <c r="K23522" t="str">
        <f>+VLOOKUP(Tabla1[[#This Row],[Codreg]],$G$347:$K$362,5,0)</f>
        <v>https://raw.githubusercontent.com/Sud-Austral/LOGOS-DATA/main/LocalizaReg/9.jpg</v>
      </c>
    </row>
    <row r="23523" spans="1:11" x14ac:dyDescent="0.3">
      <c r="A23523" t="s">
        <v>600</v>
      </c>
      <c r="B23523">
        <v>9</v>
      </c>
      <c r="G23523" s="7">
        <v>99110105006</v>
      </c>
      <c r="H23523" t="s">
        <v>25010</v>
      </c>
      <c r="I23523" t="s">
        <v>23942</v>
      </c>
      <c r="J23523" t="str">
        <f>+VLOOKUP(Tabla1[[#This Row],[Codreg]],$G$347:$K$362,4,0)</f>
        <v>https://upload.wikimedia.org/wikipedia/commons/5/57/Coat_of_arms_of_La_Araucania%2C_Chile.svg</v>
      </c>
      <c r="K23523" t="str">
        <f>+VLOOKUP(Tabla1[[#This Row],[Codreg]],$G$347:$K$362,5,0)</f>
        <v>https://raw.githubusercontent.com/Sud-Austral/LOGOS-DATA/main/LocalizaReg/9.jpg</v>
      </c>
    </row>
    <row r="23524" spans="1:11" x14ac:dyDescent="0.3">
      <c r="A23524" t="s">
        <v>600</v>
      </c>
      <c r="B23524">
        <v>9</v>
      </c>
      <c r="G23524" s="7">
        <v>99110105007</v>
      </c>
      <c r="H23524" t="s">
        <v>25010</v>
      </c>
      <c r="I23524" t="s">
        <v>23943</v>
      </c>
      <c r="J23524" t="str">
        <f>+VLOOKUP(Tabla1[[#This Row],[Codreg]],$G$347:$K$362,4,0)</f>
        <v>https://upload.wikimedia.org/wikipedia/commons/5/57/Coat_of_arms_of_La_Araucania%2C_Chile.svg</v>
      </c>
      <c r="K23524" t="str">
        <f>+VLOOKUP(Tabla1[[#This Row],[Codreg]],$G$347:$K$362,5,0)</f>
        <v>https://raw.githubusercontent.com/Sud-Austral/LOGOS-DATA/main/LocalizaReg/9.jpg</v>
      </c>
    </row>
    <row r="23525" spans="1:11" x14ac:dyDescent="0.3">
      <c r="A23525" t="s">
        <v>600</v>
      </c>
      <c r="B23525">
        <v>9</v>
      </c>
      <c r="G23525" s="7">
        <v>99110105009</v>
      </c>
      <c r="H23525" t="s">
        <v>25010</v>
      </c>
      <c r="I23525" t="s">
        <v>23944</v>
      </c>
      <c r="J23525" t="str">
        <f>+VLOOKUP(Tabla1[[#This Row],[Codreg]],$G$347:$K$362,4,0)</f>
        <v>https://upload.wikimedia.org/wikipedia/commons/5/57/Coat_of_arms_of_La_Araucania%2C_Chile.svg</v>
      </c>
      <c r="K23525" t="str">
        <f>+VLOOKUP(Tabla1[[#This Row],[Codreg]],$G$347:$K$362,5,0)</f>
        <v>https://raw.githubusercontent.com/Sud-Austral/LOGOS-DATA/main/LocalizaReg/9.jpg</v>
      </c>
    </row>
    <row r="23526" spans="1:11" x14ac:dyDescent="0.3">
      <c r="A23526" t="s">
        <v>600</v>
      </c>
      <c r="B23526">
        <v>9</v>
      </c>
      <c r="G23526" s="7">
        <v>99110105011</v>
      </c>
      <c r="H23526" t="s">
        <v>25010</v>
      </c>
      <c r="I23526" t="s">
        <v>23945</v>
      </c>
      <c r="J23526" t="str">
        <f>+VLOOKUP(Tabla1[[#This Row],[Codreg]],$G$347:$K$362,4,0)</f>
        <v>https://upload.wikimedia.org/wikipedia/commons/5/57/Coat_of_arms_of_La_Araucania%2C_Chile.svg</v>
      </c>
      <c r="K23526" t="str">
        <f>+VLOOKUP(Tabla1[[#This Row],[Codreg]],$G$347:$K$362,5,0)</f>
        <v>https://raw.githubusercontent.com/Sud-Austral/LOGOS-DATA/main/LocalizaReg/9.jpg</v>
      </c>
    </row>
    <row r="23527" spans="1:11" x14ac:dyDescent="0.3">
      <c r="A23527" t="s">
        <v>348</v>
      </c>
      <c r="B23527">
        <v>14</v>
      </c>
      <c r="G23527" s="7">
        <v>99110110004</v>
      </c>
      <c r="H23527" t="s">
        <v>25010</v>
      </c>
      <c r="I23527" t="s">
        <v>23946</v>
      </c>
      <c r="J23527" t="str">
        <f>+VLOOKUP(Tabla1[[#This Row],[Codreg]],$G$347:$K$362,4,0)</f>
        <v>https://upload.wikimedia.org/wikipedia/commons/b/b7/Coat_of_arms_of_Los_R%C3%ADos%2C_Chile.svg</v>
      </c>
      <c r="K23527" t="str">
        <f>+VLOOKUP(Tabla1[[#This Row],[Codreg]],$G$347:$K$362,5,0)</f>
        <v>https://raw.githubusercontent.com/Sud-Austral/LOGOS-DATA/main/LocalizaReg/14.jpg</v>
      </c>
    </row>
    <row r="23528" spans="1:11" x14ac:dyDescent="0.3">
      <c r="A23528" t="s">
        <v>348</v>
      </c>
      <c r="B23528">
        <v>14</v>
      </c>
      <c r="G23528" s="7">
        <v>99110110005</v>
      </c>
      <c r="H23528" t="s">
        <v>25010</v>
      </c>
      <c r="I23528" t="s">
        <v>23947</v>
      </c>
      <c r="J23528" t="str">
        <f>+VLOOKUP(Tabla1[[#This Row],[Codreg]],$G$347:$K$362,4,0)</f>
        <v>https://upload.wikimedia.org/wikipedia/commons/b/b7/Coat_of_arms_of_Los_R%C3%ADos%2C_Chile.svg</v>
      </c>
      <c r="K23528" t="str">
        <f>+VLOOKUP(Tabla1[[#This Row],[Codreg]],$G$347:$K$362,5,0)</f>
        <v>https://raw.githubusercontent.com/Sud-Austral/LOGOS-DATA/main/LocalizaReg/14.jpg</v>
      </c>
    </row>
    <row r="23529" spans="1:11" x14ac:dyDescent="0.3">
      <c r="A23529" t="s">
        <v>348</v>
      </c>
      <c r="B23529">
        <v>14</v>
      </c>
      <c r="G23529" s="7">
        <v>99110110006</v>
      </c>
      <c r="H23529" t="s">
        <v>25010</v>
      </c>
      <c r="I23529" t="s">
        <v>23948</v>
      </c>
      <c r="J23529" t="str">
        <f>+VLOOKUP(Tabla1[[#This Row],[Codreg]],$G$347:$K$362,4,0)</f>
        <v>https://upload.wikimedia.org/wikipedia/commons/b/b7/Coat_of_arms_of_Los_R%C3%ADos%2C_Chile.svg</v>
      </c>
      <c r="K23529" t="str">
        <f>+VLOOKUP(Tabla1[[#This Row],[Codreg]],$G$347:$K$362,5,0)</f>
        <v>https://raw.githubusercontent.com/Sud-Austral/LOGOS-DATA/main/LocalizaReg/14.jpg</v>
      </c>
    </row>
    <row r="23530" spans="1:11" x14ac:dyDescent="0.3">
      <c r="A23530" t="s">
        <v>232</v>
      </c>
      <c r="B23530">
        <v>10</v>
      </c>
      <c r="G23530" s="7">
        <v>99110704062</v>
      </c>
      <c r="H23530" t="s">
        <v>25010</v>
      </c>
      <c r="I23530" t="s">
        <v>23949</v>
      </c>
      <c r="J23530" t="str">
        <f>+VLOOKUP(Tabla1[[#This Row],[Codreg]],$G$347:$K$362,4,0)</f>
        <v>https://upload.wikimedia.org/wikipedia/commons/5/59/Coat_of_arms_of_Los_Lagos_Region%2C_Chile.svg</v>
      </c>
      <c r="K23530" t="str">
        <f>+VLOOKUP(Tabla1[[#This Row],[Codreg]],$G$347:$K$362,5,0)</f>
        <v>https://raw.githubusercontent.com/Sud-Austral/LOGOS-DATA/main/LocalizaReg/10.jpg</v>
      </c>
    </row>
    <row r="23531" spans="1:11" x14ac:dyDescent="0.3">
      <c r="A23531" t="s">
        <v>232</v>
      </c>
      <c r="B23531">
        <v>10</v>
      </c>
      <c r="G23531" s="7">
        <v>99110704069</v>
      </c>
      <c r="H23531" t="s">
        <v>25010</v>
      </c>
      <c r="I23531" t="s">
        <v>23950</v>
      </c>
      <c r="J23531" t="str">
        <f>+VLOOKUP(Tabla1[[#This Row],[Codreg]],$G$347:$K$362,4,0)</f>
        <v>https://upload.wikimedia.org/wikipedia/commons/5/59/Coat_of_arms_of_Los_Lagos_Region%2C_Chile.svg</v>
      </c>
      <c r="K23531" t="str">
        <f>+VLOOKUP(Tabla1[[#This Row],[Codreg]],$G$347:$K$362,5,0)</f>
        <v>https://raw.githubusercontent.com/Sud-Austral/LOGOS-DATA/main/LocalizaReg/10.jpg</v>
      </c>
    </row>
    <row r="23532" spans="1:11" x14ac:dyDescent="0.3">
      <c r="A23532" t="s">
        <v>232</v>
      </c>
      <c r="B23532">
        <v>10</v>
      </c>
      <c r="G23532" s="7">
        <v>99110704103</v>
      </c>
      <c r="H23532" t="s">
        <v>25010</v>
      </c>
      <c r="I23532" t="s">
        <v>23951</v>
      </c>
      <c r="J23532" t="str">
        <f>+VLOOKUP(Tabla1[[#This Row],[Codreg]],$G$347:$K$362,4,0)</f>
        <v>https://upload.wikimedia.org/wikipedia/commons/5/59/Coat_of_arms_of_Los_Lagos_Region%2C_Chile.svg</v>
      </c>
      <c r="K23532" t="str">
        <f>+VLOOKUP(Tabla1[[#This Row],[Codreg]],$G$347:$K$362,5,0)</f>
        <v>https://raw.githubusercontent.com/Sud-Austral/LOGOS-DATA/main/LocalizaReg/10.jpg</v>
      </c>
    </row>
    <row r="23533" spans="1:11" x14ac:dyDescent="0.3">
      <c r="A23533" t="s">
        <v>232</v>
      </c>
      <c r="B23533">
        <v>10</v>
      </c>
      <c r="G23533" s="7">
        <v>99110704113</v>
      </c>
      <c r="H23533" t="s">
        <v>25010</v>
      </c>
      <c r="I23533" t="s">
        <v>23952</v>
      </c>
      <c r="J23533" t="str">
        <f>+VLOOKUP(Tabla1[[#This Row],[Codreg]],$G$347:$K$362,4,0)</f>
        <v>https://upload.wikimedia.org/wikipedia/commons/5/59/Coat_of_arms_of_Los_Lagos_Region%2C_Chile.svg</v>
      </c>
      <c r="K23533" t="str">
        <f>+VLOOKUP(Tabla1[[#This Row],[Codreg]],$G$347:$K$362,5,0)</f>
        <v>https://raw.githubusercontent.com/Sud-Austral/LOGOS-DATA/main/LocalizaReg/10.jpg</v>
      </c>
    </row>
    <row r="23534" spans="1:11" x14ac:dyDescent="0.3">
      <c r="A23534" t="s">
        <v>232</v>
      </c>
      <c r="B23534">
        <v>10</v>
      </c>
      <c r="G23534" s="7">
        <v>99110704116</v>
      </c>
      <c r="H23534" t="s">
        <v>25010</v>
      </c>
      <c r="I23534" t="s">
        <v>23953</v>
      </c>
      <c r="J23534" t="str">
        <f>+VLOOKUP(Tabla1[[#This Row],[Codreg]],$G$347:$K$362,4,0)</f>
        <v>https://upload.wikimedia.org/wikipedia/commons/5/59/Coat_of_arms_of_Los_Lagos_Region%2C_Chile.svg</v>
      </c>
      <c r="K23534" t="str">
        <f>+VLOOKUP(Tabla1[[#This Row],[Codreg]],$G$347:$K$362,5,0)</f>
        <v>https://raw.githubusercontent.com/Sud-Austral/LOGOS-DATA/main/LocalizaReg/10.jpg</v>
      </c>
    </row>
    <row r="23535" spans="1:11" x14ac:dyDescent="0.3">
      <c r="A23535" t="s">
        <v>232</v>
      </c>
      <c r="B23535">
        <v>10</v>
      </c>
      <c r="G23535" s="7">
        <v>99110704042</v>
      </c>
      <c r="H23535" t="s">
        <v>25010</v>
      </c>
      <c r="I23535" t="s">
        <v>23954</v>
      </c>
      <c r="J23535" t="str">
        <f>+VLOOKUP(Tabla1[[#This Row],[Codreg]],$G$347:$K$362,4,0)</f>
        <v>https://upload.wikimedia.org/wikipedia/commons/5/59/Coat_of_arms_of_Los_Lagos_Region%2C_Chile.svg</v>
      </c>
      <c r="K23535" t="str">
        <f>+VLOOKUP(Tabla1[[#This Row],[Codreg]],$G$347:$K$362,5,0)</f>
        <v>https://raw.githubusercontent.com/Sud-Austral/LOGOS-DATA/main/LocalizaReg/10.jpg</v>
      </c>
    </row>
    <row r="23536" spans="1:11" x14ac:dyDescent="0.3">
      <c r="A23536" t="s">
        <v>232</v>
      </c>
      <c r="B23536">
        <v>10</v>
      </c>
      <c r="G23536" s="7">
        <v>99110704052</v>
      </c>
      <c r="H23536" t="s">
        <v>25010</v>
      </c>
      <c r="I23536" t="s">
        <v>23955</v>
      </c>
      <c r="J23536" t="str">
        <f>+VLOOKUP(Tabla1[[#This Row],[Codreg]],$G$347:$K$362,4,0)</f>
        <v>https://upload.wikimedia.org/wikipedia/commons/5/59/Coat_of_arms_of_Los_Lagos_Region%2C_Chile.svg</v>
      </c>
      <c r="K23536" t="str">
        <f>+VLOOKUP(Tabla1[[#This Row],[Codreg]],$G$347:$K$362,5,0)</f>
        <v>https://raw.githubusercontent.com/Sud-Austral/LOGOS-DATA/main/LocalizaReg/10.jpg</v>
      </c>
    </row>
    <row r="23537" spans="1:11" x14ac:dyDescent="0.3">
      <c r="A23537" t="s">
        <v>232</v>
      </c>
      <c r="B23537">
        <v>10</v>
      </c>
      <c r="G23537" s="7">
        <v>99110704034</v>
      </c>
      <c r="H23537" t="s">
        <v>25010</v>
      </c>
      <c r="I23537" t="s">
        <v>23956</v>
      </c>
      <c r="J23537" t="str">
        <f>+VLOOKUP(Tabla1[[#This Row],[Codreg]],$G$347:$K$362,4,0)</f>
        <v>https://upload.wikimedia.org/wikipedia/commons/5/59/Coat_of_arms_of_Los_Lagos_Region%2C_Chile.svg</v>
      </c>
      <c r="K23537" t="str">
        <f>+VLOOKUP(Tabla1[[#This Row],[Codreg]],$G$347:$K$362,5,0)</f>
        <v>https://raw.githubusercontent.com/Sud-Austral/LOGOS-DATA/main/LocalizaReg/10.jpg</v>
      </c>
    </row>
    <row r="23538" spans="1:11" x14ac:dyDescent="0.3">
      <c r="A23538" t="s">
        <v>232</v>
      </c>
      <c r="B23538">
        <v>10</v>
      </c>
      <c r="G23538" s="7">
        <v>99110704054</v>
      </c>
      <c r="H23538" t="s">
        <v>25010</v>
      </c>
      <c r="I23538" t="s">
        <v>23957</v>
      </c>
      <c r="J23538" t="str">
        <f>+VLOOKUP(Tabla1[[#This Row],[Codreg]],$G$347:$K$362,4,0)</f>
        <v>https://upload.wikimedia.org/wikipedia/commons/5/59/Coat_of_arms_of_Los_Lagos_Region%2C_Chile.svg</v>
      </c>
      <c r="K23538" t="str">
        <f>+VLOOKUP(Tabla1[[#This Row],[Codreg]],$G$347:$K$362,5,0)</f>
        <v>https://raw.githubusercontent.com/Sud-Austral/LOGOS-DATA/main/LocalizaReg/10.jpg</v>
      </c>
    </row>
    <row r="23539" spans="1:11" x14ac:dyDescent="0.3">
      <c r="A23539" t="s">
        <v>232</v>
      </c>
      <c r="B23539">
        <v>10</v>
      </c>
      <c r="G23539" s="7">
        <v>99110704037</v>
      </c>
      <c r="H23539" t="s">
        <v>25010</v>
      </c>
      <c r="I23539" t="s">
        <v>23958</v>
      </c>
      <c r="J23539" t="str">
        <f>+VLOOKUP(Tabla1[[#This Row],[Codreg]],$G$347:$K$362,4,0)</f>
        <v>https://upload.wikimedia.org/wikipedia/commons/5/59/Coat_of_arms_of_Los_Lagos_Region%2C_Chile.svg</v>
      </c>
      <c r="K23539" t="str">
        <f>+VLOOKUP(Tabla1[[#This Row],[Codreg]],$G$347:$K$362,5,0)</f>
        <v>https://raw.githubusercontent.com/Sud-Austral/LOGOS-DATA/main/LocalizaReg/10.jpg</v>
      </c>
    </row>
    <row r="23540" spans="1:11" x14ac:dyDescent="0.3">
      <c r="A23540" t="s">
        <v>232</v>
      </c>
      <c r="B23540">
        <v>10</v>
      </c>
      <c r="G23540" s="7">
        <v>99110704029</v>
      </c>
      <c r="H23540" t="s">
        <v>25010</v>
      </c>
      <c r="I23540" t="s">
        <v>23959</v>
      </c>
      <c r="J23540" t="str">
        <f>+VLOOKUP(Tabla1[[#This Row],[Codreg]],$G$347:$K$362,4,0)</f>
        <v>https://upload.wikimedia.org/wikipedia/commons/5/59/Coat_of_arms_of_Los_Lagos_Region%2C_Chile.svg</v>
      </c>
      <c r="K23540" t="str">
        <f>+VLOOKUP(Tabla1[[#This Row],[Codreg]],$G$347:$K$362,5,0)</f>
        <v>https://raw.githubusercontent.com/Sud-Austral/LOGOS-DATA/main/LocalizaReg/10.jpg</v>
      </c>
    </row>
    <row r="23541" spans="1:11" x14ac:dyDescent="0.3">
      <c r="A23541" t="s">
        <v>232</v>
      </c>
      <c r="B23541">
        <v>10</v>
      </c>
      <c r="G23541" s="7">
        <v>99110704021</v>
      </c>
      <c r="H23541" t="s">
        <v>25010</v>
      </c>
      <c r="I23541" t="s">
        <v>23960</v>
      </c>
      <c r="J23541" t="str">
        <f>+VLOOKUP(Tabla1[[#This Row],[Codreg]],$G$347:$K$362,4,0)</f>
        <v>https://upload.wikimedia.org/wikipedia/commons/5/59/Coat_of_arms_of_Los_Lagos_Region%2C_Chile.svg</v>
      </c>
      <c r="K23541" t="str">
        <f>+VLOOKUP(Tabla1[[#This Row],[Codreg]],$G$347:$K$362,5,0)</f>
        <v>https://raw.githubusercontent.com/Sud-Austral/LOGOS-DATA/main/LocalizaReg/10.jpg</v>
      </c>
    </row>
    <row r="23542" spans="1:11" x14ac:dyDescent="0.3">
      <c r="A23542" t="s">
        <v>232</v>
      </c>
      <c r="B23542">
        <v>10</v>
      </c>
      <c r="G23542" s="7">
        <v>99110704133</v>
      </c>
      <c r="H23542" t="s">
        <v>25010</v>
      </c>
      <c r="I23542" t="s">
        <v>23961</v>
      </c>
      <c r="J23542" t="str">
        <f>+VLOOKUP(Tabla1[[#This Row],[Codreg]],$G$347:$K$362,4,0)</f>
        <v>https://upload.wikimedia.org/wikipedia/commons/5/59/Coat_of_arms_of_Los_Lagos_Region%2C_Chile.svg</v>
      </c>
      <c r="K23542" t="str">
        <f>+VLOOKUP(Tabla1[[#This Row],[Codreg]],$G$347:$K$362,5,0)</f>
        <v>https://raw.githubusercontent.com/Sud-Austral/LOGOS-DATA/main/LocalizaReg/10.jpg</v>
      </c>
    </row>
    <row r="23543" spans="1:11" x14ac:dyDescent="0.3">
      <c r="A23543" t="s">
        <v>232</v>
      </c>
      <c r="B23543">
        <v>10</v>
      </c>
      <c r="G23543" s="7">
        <v>99110710118</v>
      </c>
      <c r="H23543" t="s">
        <v>25010</v>
      </c>
      <c r="I23543" t="s">
        <v>23962</v>
      </c>
      <c r="J23543" t="str">
        <f>+VLOOKUP(Tabla1[[#This Row],[Codreg]],$G$347:$K$362,4,0)</f>
        <v>https://upload.wikimedia.org/wikipedia/commons/5/59/Coat_of_arms_of_Los_Lagos_Region%2C_Chile.svg</v>
      </c>
      <c r="K23543" t="str">
        <f>+VLOOKUP(Tabla1[[#This Row],[Codreg]],$G$347:$K$362,5,0)</f>
        <v>https://raw.githubusercontent.com/Sud-Austral/LOGOS-DATA/main/LocalizaReg/10.jpg</v>
      </c>
    </row>
    <row r="23544" spans="1:11" x14ac:dyDescent="0.3">
      <c r="A23544" t="s">
        <v>232</v>
      </c>
      <c r="B23544">
        <v>10</v>
      </c>
      <c r="G23544" s="7">
        <v>99110710124</v>
      </c>
      <c r="H23544" t="s">
        <v>25010</v>
      </c>
      <c r="I23544" t="s">
        <v>23963</v>
      </c>
      <c r="J23544" t="str">
        <f>+VLOOKUP(Tabla1[[#This Row],[Codreg]],$G$347:$K$362,4,0)</f>
        <v>https://upload.wikimedia.org/wikipedia/commons/5/59/Coat_of_arms_of_Los_Lagos_Region%2C_Chile.svg</v>
      </c>
      <c r="K23544" t="str">
        <f>+VLOOKUP(Tabla1[[#This Row],[Codreg]],$G$347:$K$362,5,0)</f>
        <v>https://raw.githubusercontent.com/Sud-Austral/LOGOS-DATA/main/LocalizaReg/10.jpg</v>
      </c>
    </row>
    <row r="23545" spans="1:11" x14ac:dyDescent="0.3">
      <c r="A23545" t="s">
        <v>232</v>
      </c>
      <c r="B23545">
        <v>10</v>
      </c>
      <c r="G23545" s="7">
        <v>99110703067</v>
      </c>
      <c r="H23545" t="s">
        <v>25010</v>
      </c>
      <c r="I23545" t="s">
        <v>23964</v>
      </c>
      <c r="J23545" t="str">
        <f>+VLOOKUP(Tabla1[[#This Row],[Codreg]],$G$347:$K$362,4,0)</f>
        <v>https://upload.wikimedia.org/wikipedia/commons/5/59/Coat_of_arms_of_Los_Lagos_Region%2C_Chile.svg</v>
      </c>
      <c r="K23545" t="str">
        <f>+VLOOKUP(Tabla1[[#This Row],[Codreg]],$G$347:$K$362,5,0)</f>
        <v>https://raw.githubusercontent.com/Sud-Austral/LOGOS-DATA/main/LocalizaReg/10.jpg</v>
      </c>
    </row>
    <row r="23546" spans="1:11" x14ac:dyDescent="0.3">
      <c r="A23546" t="s">
        <v>232</v>
      </c>
      <c r="B23546">
        <v>10</v>
      </c>
      <c r="G23546" s="7">
        <v>99110701007</v>
      </c>
      <c r="H23546" t="s">
        <v>25010</v>
      </c>
      <c r="I23546" t="s">
        <v>23965</v>
      </c>
      <c r="J23546" t="str">
        <f>+VLOOKUP(Tabla1[[#This Row],[Codreg]],$G$347:$K$362,4,0)</f>
        <v>https://upload.wikimedia.org/wikipedia/commons/5/59/Coat_of_arms_of_Los_Lagos_Region%2C_Chile.svg</v>
      </c>
      <c r="K23546" t="str">
        <f>+VLOOKUP(Tabla1[[#This Row],[Codreg]],$G$347:$K$362,5,0)</f>
        <v>https://raw.githubusercontent.com/Sud-Austral/LOGOS-DATA/main/LocalizaReg/10.jpg</v>
      </c>
    </row>
    <row r="23547" spans="1:11" x14ac:dyDescent="0.3">
      <c r="A23547" t="s">
        <v>232</v>
      </c>
      <c r="B23547">
        <v>10</v>
      </c>
      <c r="G23547" s="7">
        <v>99110703012</v>
      </c>
      <c r="H23547" t="s">
        <v>25010</v>
      </c>
      <c r="I23547" t="s">
        <v>23966</v>
      </c>
      <c r="J23547" t="str">
        <f>+VLOOKUP(Tabla1[[#This Row],[Codreg]],$G$347:$K$362,4,0)</f>
        <v>https://upload.wikimedia.org/wikipedia/commons/5/59/Coat_of_arms_of_Los_Lagos_Region%2C_Chile.svg</v>
      </c>
      <c r="K23547" t="str">
        <f>+VLOOKUP(Tabla1[[#This Row],[Codreg]],$G$347:$K$362,5,0)</f>
        <v>https://raw.githubusercontent.com/Sud-Austral/LOGOS-DATA/main/LocalizaReg/10.jpg</v>
      </c>
    </row>
    <row r="23548" spans="1:11" x14ac:dyDescent="0.3">
      <c r="A23548" t="s">
        <v>232</v>
      </c>
      <c r="B23548">
        <v>10</v>
      </c>
      <c r="G23548" s="7">
        <v>99110703036</v>
      </c>
      <c r="H23548" t="s">
        <v>25010</v>
      </c>
      <c r="I23548" t="s">
        <v>23967</v>
      </c>
      <c r="J23548" t="str">
        <f>+VLOOKUP(Tabla1[[#This Row],[Codreg]],$G$347:$K$362,4,0)</f>
        <v>https://upload.wikimedia.org/wikipedia/commons/5/59/Coat_of_arms_of_Los_Lagos_Region%2C_Chile.svg</v>
      </c>
      <c r="K23548" t="str">
        <f>+VLOOKUP(Tabla1[[#This Row],[Codreg]],$G$347:$K$362,5,0)</f>
        <v>https://raw.githubusercontent.com/Sud-Austral/LOGOS-DATA/main/LocalizaReg/10.jpg</v>
      </c>
    </row>
    <row r="23549" spans="1:11" x14ac:dyDescent="0.3">
      <c r="A23549" t="s">
        <v>232</v>
      </c>
      <c r="B23549">
        <v>10</v>
      </c>
      <c r="G23549" s="7">
        <v>99110710097</v>
      </c>
      <c r="H23549" t="s">
        <v>25010</v>
      </c>
      <c r="I23549" t="s">
        <v>23968</v>
      </c>
      <c r="J23549" t="str">
        <f>+VLOOKUP(Tabla1[[#This Row],[Codreg]],$G$347:$K$362,4,0)</f>
        <v>https://upload.wikimedia.org/wikipedia/commons/5/59/Coat_of_arms_of_Los_Lagos_Region%2C_Chile.svg</v>
      </c>
      <c r="K23549" t="str">
        <f>+VLOOKUP(Tabla1[[#This Row],[Codreg]],$G$347:$K$362,5,0)</f>
        <v>https://raw.githubusercontent.com/Sud-Austral/LOGOS-DATA/main/LocalizaReg/10.jpg</v>
      </c>
    </row>
    <row r="23550" spans="1:11" x14ac:dyDescent="0.3">
      <c r="A23550" t="s">
        <v>232</v>
      </c>
      <c r="B23550">
        <v>10</v>
      </c>
      <c r="G23550" s="7">
        <v>99110710038</v>
      </c>
      <c r="H23550" t="s">
        <v>25010</v>
      </c>
      <c r="I23550" t="s">
        <v>23969</v>
      </c>
      <c r="J23550" t="str">
        <f>+VLOOKUP(Tabla1[[#This Row],[Codreg]],$G$347:$K$362,4,0)</f>
        <v>https://upload.wikimedia.org/wikipedia/commons/5/59/Coat_of_arms_of_Los_Lagos_Region%2C_Chile.svg</v>
      </c>
      <c r="K23550" t="str">
        <f>+VLOOKUP(Tabla1[[#This Row],[Codreg]],$G$347:$K$362,5,0)</f>
        <v>https://raw.githubusercontent.com/Sud-Austral/LOGOS-DATA/main/LocalizaReg/10.jpg</v>
      </c>
    </row>
    <row r="23551" spans="1:11" x14ac:dyDescent="0.3">
      <c r="A23551" t="s">
        <v>232</v>
      </c>
      <c r="B23551">
        <v>10</v>
      </c>
      <c r="G23551" s="7">
        <v>99110700057</v>
      </c>
      <c r="H23551" t="s">
        <v>25010</v>
      </c>
      <c r="I23551" t="s">
        <v>23970</v>
      </c>
      <c r="J23551" t="str">
        <f>+VLOOKUP(Tabla1[[#This Row],[Codreg]],$G$347:$K$362,4,0)</f>
        <v>https://upload.wikimedia.org/wikipedia/commons/5/59/Coat_of_arms_of_Los_Lagos_Region%2C_Chile.svg</v>
      </c>
      <c r="K23551" t="str">
        <f>+VLOOKUP(Tabla1[[#This Row],[Codreg]],$G$347:$K$362,5,0)</f>
        <v>https://raw.githubusercontent.com/Sud-Austral/LOGOS-DATA/main/LocalizaReg/10.jpg</v>
      </c>
    </row>
    <row r="23552" spans="1:11" x14ac:dyDescent="0.3">
      <c r="A23552" t="s">
        <v>232</v>
      </c>
      <c r="B23552">
        <v>10</v>
      </c>
      <c r="G23552" s="7">
        <v>99110712094</v>
      </c>
      <c r="H23552" t="s">
        <v>25010</v>
      </c>
      <c r="I23552" t="s">
        <v>23971</v>
      </c>
      <c r="J23552" t="str">
        <f>+VLOOKUP(Tabla1[[#This Row],[Codreg]],$G$347:$K$362,4,0)</f>
        <v>https://upload.wikimedia.org/wikipedia/commons/5/59/Coat_of_arms_of_Los_Lagos_Region%2C_Chile.svg</v>
      </c>
      <c r="K23552" t="str">
        <f>+VLOOKUP(Tabla1[[#This Row],[Codreg]],$G$347:$K$362,5,0)</f>
        <v>https://raw.githubusercontent.com/Sud-Austral/LOGOS-DATA/main/LocalizaReg/10.jpg</v>
      </c>
    </row>
    <row r="23553" spans="1:11" x14ac:dyDescent="0.3">
      <c r="A23553" t="s">
        <v>232</v>
      </c>
      <c r="B23553">
        <v>10</v>
      </c>
      <c r="G23553" s="7">
        <v>99110711096</v>
      </c>
      <c r="H23553" t="s">
        <v>25010</v>
      </c>
      <c r="I23553" t="s">
        <v>23972</v>
      </c>
      <c r="J23553" t="str">
        <f>+VLOOKUP(Tabla1[[#This Row],[Codreg]],$G$347:$K$362,4,0)</f>
        <v>https://upload.wikimedia.org/wikipedia/commons/5/59/Coat_of_arms_of_Los_Lagos_Region%2C_Chile.svg</v>
      </c>
      <c r="K23553" t="str">
        <f>+VLOOKUP(Tabla1[[#This Row],[Codreg]],$G$347:$K$362,5,0)</f>
        <v>https://raw.githubusercontent.com/Sud-Austral/LOGOS-DATA/main/LocalizaReg/10.jpg</v>
      </c>
    </row>
    <row r="23554" spans="1:11" x14ac:dyDescent="0.3">
      <c r="A23554" t="s">
        <v>232</v>
      </c>
      <c r="B23554">
        <v>10</v>
      </c>
      <c r="G23554" s="7">
        <v>99110710212</v>
      </c>
      <c r="H23554" t="s">
        <v>25010</v>
      </c>
      <c r="I23554" t="s">
        <v>23973</v>
      </c>
      <c r="J23554" t="str">
        <f>+VLOOKUP(Tabla1[[#This Row],[Codreg]],$G$347:$K$362,4,0)</f>
        <v>https://upload.wikimedia.org/wikipedia/commons/5/59/Coat_of_arms_of_Los_Lagos_Region%2C_Chile.svg</v>
      </c>
      <c r="K23554" t="str">
        <f>+VLOOKUP(Tabla1[[#This Row],[Codreg]],$G$347:$K$362,5,0)</f>
        <v>https://raw.githubusercontent.com/Sud-Austral/LOGOS-DATA/main/LocalizaReg/10.jpg</v>
      </c>
    </row>
    <row r="23555" spans="1:11" x14ac:dyDescent="0.3">
      <c r="A23555" t="s">
        <v>232</v>
      </c>
      <c r="B23555">
        <v>10</v>
      </c>
      <c r="G23555" s="7">
        <v>99110710208</v>
      </c>
      <c r="H23555" t="s">
        <v>25010</v>
      </c>
      <c r="I23555" t="s">
        <v>23974</v>
      </c>
      <c r="J23555" t="str">
        <f>+VLOOKUP(Tabla1[[#This Row],[Codreg]],$G$347:$K$362,4,0)</f>
        <v>https://upload.wikimedia.org/wikipedia/commons/5/59/Coat_of_arms_of_Los_Lagos_Region%2C_Chile.svg</v>
      </c>
      <c r="K23555" t="str">
        <f>+VLOOKUP(Tabla1[[#This Row],[Codreg]],$G$347:$K$362,5,0)</f>
        <v>https://raw.githubusercontent.com/Sud-Austral/LOGOS-DATA/main/LocalizaReg/10.jpg</v>
      </c>
    </row>
    <row r="23556" spans="1:11" x14ac:dyDescent="0.3">
      <c r="A23556" t="s">
        <v>232</v>
      </c>
      <c r="B23556">
        <v>10</v>
      </c>
      <c r="G23556" s="7">
        <v>99110710152</v>
      </c>
      <c r="H23556" t="s">
        <v>25010</v>
      </c>
      <c r="I23556" t="s">
        <v>23975</v>
      </c>
      <c r="J23556" t="str">
        <f>+VLOOKUP(Tabla1[[#This Row],[Codreg]],$G$347:$K$362,4,0)</f>
        <v>https://upload.wikimedia.org/wikipedia/commons/5/59/Coat_of_arms_of_Los_Lagos_Region%2C_Chile.svg</v>
      </c>
      <c r="K23556" t="str">
        <f>+VLOOKUP(Tabla1[[#This Row],[Codreg]],$G$347:$K$362,5,0)</f>
        <v>https://raw.githubusercontent.com/Sud-Austral/LOGOS-DATA/main/LocalizaReg/10.jpg</v>
      </c>
    </row>
    <row r="23557" spans="1:11" x14ac:dyDescent="0.3">
      <c r="A23557" t="s">
        <v>232</v>
      </c>
      <c r="B23557">
        <v>10</v>
      </c>
      <c r="G23557" s="7">
        <v>99110710140</v>
      </c>
      <c r="H23557" t="s">
        <v>25010</v>
      </c>
      <c r="I23557" t="s">
        <v>23976</v>
      </c>
      <c r="J23557" t="str">
        <f>+VLOOKUP(Tabla1[[#This Row],[Codreg]],$G$347:$K$362,4,0)</f>
        <v>https://upload.wikimedia.org/wikipedia/commons/5/59/Coat_of_arms_of_Los_Lagos_Region%2C_Chile.svg</v>
      </c>
      <c r="K23557" t="str">
        <f>+VLOOKUP(Tabla1[[#This Row],[Codreg]],$G$347:$K$362,5,0)</f>
        <v>https://raw.githubusercontent.com/Sud-Austral/LOGOS-DATA/main/LocalizaReg/10.jpg</v>
      </c>
    </row>
    <row r="23558" spans="1:11" x14ac:dyDescent="0.3">
      <c r="A23558" t="s">
        <v>232</v>
      </c>
      <c r="B23558">
        <v>10</v>
      </c>
      <c r="G23558" s="7">
        <v>99110711060</v>
      </c>
      <c r="H23558" t="s">
        <v>25010</v>
      </c>
      <c r="I23558" t="s">
        <v>23977</v>
      </c>
      <c r="J23558" t="str">
        <f>+VLOOKUP(Tabla1[[#This Row],[Codreg]],$G$347:$K$362,4,0)</f>
        <v>https://upload.wikimedia.org/wikipedia/commons/5/59/Coat_of_arms_of_Los_Lagos_Region%2C_Chile.svg</v>
      </c>
      <c r="K23558" t="str">
        <f>+VLOOKUP(Tabla1[[#This Row],[Codreg]],$G$347:$K$362,5,0)</f>
        <v>https://raw.githubusercontent.com/Sud-Austral/LOGOS-DATA/main/LocalizaReg/10.jpg</v>
      </c>
    </row>
    <row r="23559" spans="1:11" x14ac:dyDescent="0.3">
      <c r="A23559" t="s">
        <v>232</v>
      </c>
      <c r="B23559">
        <v>10</v>
      </c>
      <c r="G23559" s="7">
        <v>99110710196</v>
      </c>
      <c r="H23559" t="s">
        <v>25010</v>
      </c>
      <c r="I23559" t="s">
        <v>23978</v>
      </c>
      <c r="J23559" t="str">
        <f>+VLOOKUP(Tabla1[[#This Row],[Codreg]],$G$347:$K$362,4,0)</f>
        <v>https://upload.wikimedia.org/wikipedia/commons/5/59/Coat_of_arms_of_Los_Lagos_Region%2C_Chile.svg</v>
      </c>
      <c r="K23559" t="str">
        <f>+VLOOKUP(Tabla1[[#This Row],[Codreg]],$G$347:$K$362,5,0)</f>
        <v>https://raw.githubusercontent.com/Sud-Austral/LOGOS-DATA/main/LocalizaReg/10.jpg</v>
      </c>
    </row>
    <row r="23560" spans="1:11" x14ac:dyDescent="0.3">
      <c r="A23560" t="s">
        <v>232</v>
      </c>
      <c r="B23560">
        <v>10</v>
      </c>
      <c r="G23560" s="7">
        <v>99110711079</v>
      </c>
      <c r="H23560" t="s">
        <v>25010</v>
      </c>
      <c r="I23560" t="s">
        <v>23979</v>
      </c>
      <c r="J23560" t="str">
        <f>+VLOOKUP(Tabla1[[#This Row],[Codreg]],$G$347:$K$362,4,0)</f>
        <v>https://upload.wikimedia.org/wikipedia/commons/5/59/Coat_of_arms_of_Los_Lagos_Region%2C_Chile.svg</v>
      </c>
      <c r="K23560" t="str">
        <f>+VLOOKUP(Tabla1[[#This Row],[Codreg]],$G$347:$K$362,5,0)</f>
        <v>https://raw.githubusercontent.com/Sud-Austral/LOGOS-DATA/main/LocalizaReg/10.jpg</v>
      </c>
    </row>
    <row r="23561" spans="1:11" x14ac:dyDescent="0.3">
      <c r="A23561" t="s">
        <v>232</v>
      </c>
      <c r="B23561">
        <v>10</v>
      </c>
      <c r="G23561" s="7">
        <v>99110712005</v>
      </c>
      <c r="H23561" t="s">
        <v>25010</v>
      </c>
      <c r="I23561" t="s">
        <v>23980</v>
      </c>
      <c r="J23561" t="str">
        <f>+VLOOKUP(Tabla1[[#This Row],[Codreg]],$G$347:$K$362,4,0)</f>
        <v>https://upload.wikimedia.org/wikipedia/commons/5/59/Coat_of_arms_of_Los_Lagos_Region%2C_Chile.svg</v>
      </c>
      <c r="K23561" t="str">
        <f>+VLOOKUP(Tabla1[[#This Row],[Codreg]],$G$347:$K$362,5,0)</f>
        <v>https://raw.githubusercontent.com/Sud-Austral/LOGOS-DATA/main/LocalizaReg/10.jpg</v>
      </c>
    </row>
    <row r="23562" spans="1:11" x14ac:dyDescent="0.3">
      <c r="A23562" t="s">
        <v>232</v>
      </c>
      <c r="B23562">
        <v>10</v>
      </c>
      <c r="G23562" s="7">
        <v>99110704111</v>
      </c>
      <c r="H23562" t="s">
        <v>25010</v>
      </c>
      <c r="I23562" t="s">
        <v>23981</v>
      </c>
      <c r="J23562" t="str">
        <f>+VLOOKUP(Tabla1[[#This Row],[Codreg]],$G$347:$K$362,4,0)</f>
        <v>https://upload.wikimedia.org/wikipedia/commons/5/59/Coat_of_arms_of_Los_Lagos_Region%2C_Chile.svg</v>
      </c>
      <c r="K23562" t="str">
        <f>+VLOOKUP(Tabla1[[#This Row],[Codreg]],$G$347:$K$362,5,0)</f>
        <v>https://raw.githubusercontent.com/Sud-Austral/LOGOS-DATA/main/LocalizaReg/10.jpg</v>
      </c>
    </row>
    <row r="23563" spans="1:11" x14ac:dyDescent="0.3">
      <c r="A23563" t="s">
        <v>232</v>
      </c>
      <c r="B23563">
        <v>10</v>
      </c>
      <c r="G23563" s="7">
        <v>99110702012</v>
      </c>
      <c r="H23563" t="s">
        <v>25010</v>
      </c>
      <c r="I23563" t="s">
        <v>23982</v>
      </c>
      <c r="J23563" t="str">
        <f>+VLOOKUP(Tabla1[[#This Row],[Codreg]],$G$347:$K$362,4,0)</f>
        <v>https://upload.wikimedia.org/wikipedia/commons/5/59/Coat_of_arms_of_Los_Lagos_Region%2C_Chile.svg</v>
      </c>
      <c r="K23563" t="str">
        <f>+VLOOKUP(Tabla1[[#This Row],[Codreg]],$G$347:$K$362,5,0)</f>
        <v>https://raw.githubusercontent.com/Sud-Austral/LOGOS-DATA/main/LocalizaReg/10.jpg</v>
      </c>
    </row>
    <row r="23564" spans="1:11" x14ac:dyDescent="0.3">
      <c r="A23564" t="s">
        <v>232</v>
      </c>
      <c r="B23564">
        <v>10</v>
      </c>
      <c r="G23564" s="7">
        <v>99110702011</v>
      </c>
      <c r="H23564" t="s">
        <v>25010</v>
      </c>
      <c r="I23564" t="s">
        <v>23983</v>
      </c>
      <c r="J23564" t="str">
        <f>+VLOOKUP(Tabla1[[#This Row],[Codreg]],$G$347:$K$362,4,0)</f>
        <v>https://upload.wikimedia.org/wikipedia/commons/5/59/Coat_of_arms_of_Los_Lagos_Region%2C_Chile.svg</v>
      </c>
      <c r="K23564" t="str">
        <f>+VLOOKUP(Tabla1[[#This Row],[Codreg]],$G$347:$K$362,5,0)</f>
        <v>https://raw.githubusercontent.com/Sud-Austral/LOGOS-DATA/main/LocalizaReg/10.jpg</v>
      </c>
    </row>
    <row r="23565" spans="1:11" x14ac:dyDescent="0.3">
      <c r="A23565" t="s">
        <v>232</v>
      </c>
      <c r="B23565">
        <v>10</v>
      </c>
      <c r="G23565" s="7">
        <v>99110703038</v>
      </c>
      <c r="H23565" t="s">
        <v>25010</v>
      </c>
      <c r="I23565" t="s">
        <v>23984</v>
      </c>
      <c r="J23565" t="str">
        <f>+VLOOKUP(Tabla1[[#This Row],[Codreg]],$G$347:$K$362,4,0)</f>
        <v>https://upload.wikimedia.org/wikipedia/commons/5/59/Coat_of_arms_of_Los_Lagos_Region%2C_Chile.svg</v>
      </c>
      <c r="K23565" t="str">
        <f>+VLOOKUP(Tabla1[[#This Row],[Codreg]],$G$347:$K$362,5,0)</f>
        <v>https://raw.githubusercontent.com/Sud-Austral/LOGOS-DATA/main/LocalizaReg/10.jpg</v>
      </c>
    </row>
    <row r="23566" spans="1:11" x14ac:dyDescent="0.3">
      <c r="A23566" t="s">
        <v>232</v>
      </c>
      <c r="B23566">
        <v>10</v>
      </c>
      <c r="G23566" s="7">
        <v>99110703047</v>
      </c>
      <c r="H23566" t="s">
        <v>25010</v>
      </c>
      <c r="I23566" t="s">
        <v>23985</v>
      </c>
      <c r="J23566" t="str">
        <f>+VLOOKUP(Tabla1[[#This Row],[Codreg]],$G$347:$K$362,4,0)</f>
        <v>https://upload.wikimedia.org/wikipedia/commons/5/59/Coat_of_arms_of_Los_Lagos_Region%2C_Chile.svg</v>
      </c>
      <c r="K23566" t="str">
        <f>+VLOOKUP(Tabla1[[#This Row],[Codreg]],$G$347:$K$362,5,0)</f>
        <v>https://raw.githubusercontent.com/Sud-Austral/LOGOS-DATA/main/LocalizaReg/10.jpg</v>
      </c>
    </row>
    <row r="23567" spans="1:11" x14ac:dyDescent="0.3">
      <c r="A23567" t="s">
        <v>232</v>
      </c>
      <c r="B23567">
        <v>10</v>
      </c>
      <c r="G23567" s="7">
        <v>99110710086</v>
      </c>
      <c r="H23567" t="s">
        <v>25010</v>
      </c>
      <c r="I23567" t="s">
        <v>23986</v>
      </c>
      <c r="J23567" t="str">
        <f>+VLOOKUP(Tabla1[[#This Row],[Codreg]],$G$347:$K$362,4,0)</f>
        <v>https://upload.wikimedia.org/wikipedia/commons/5/59/Coat_of_arms_of_Los_Lagos_Region%2C_Chile.svg</v>
      </c>
      <c r="K23567" t="str">
        <f>+VLOOKUP(Tabla1[[#This Row],[Codreg]],$G$347:$K$362,5,0)</f>
        <v>https://raw.githubusercontent.com/Sud-Austral/LOGOS-DATA/main/LocalizaReg/10.jpg</v>
      </c>
    </row>
    <row r="23568" spans="1:11" x14ac:dyDescent="0.3">
      <c r="A23568" t="s">
        <v>232</v>
      </c>
      <c r="B23568">
        <v>10</v>
      </c>
      <c r="G23568" s="7">
        <v>99110700067</v>
      </c>
      <c r="H23568" t="s">
        <v>25010</v>
      </c>
      <c r="I23568" t="s">
        <v>23987</v>
      </c>
      <c r="J23568" t="str">
        <f>+VLOOKUP(Tabla1[[#This Row],[Codreg]],$G$347:$K$362,4,0)</f>
        <v>https://upload.wikimedia.org/wikipedia/commons/5/59/Coat_of_arms_of_Los_Lagos_Region%2C_Chile.svg</v>
      </c>
      <c r="K23568" t="str">
        <f>+VLOOKUP(Tabla1[[#This Row],[Codreg]],$G$347:$K$362,5,0)</f>
        <v>https://raw.githubusercontent.com/Sud-Austral/LOGOS-DATA/main/LocalizaReg/10.jpg</v>
      </c>
    </row>
    <row r="23569" spans="1:11" x14ac:dyDescent="0.3">
      <c r="A23569" t="s">
        <v>232</v>
      </c>
      <c r="B23569">
        <v>10</v>
      </c>
      <c r="G23569" s="7">
        <v>99110700058</v>
      </c>
      <c r="H23569" t="s">
        <v>25010</v>
      </c>
      <c r="I23569" t="s">
        <v>23988</v>
      </c>
      <c r="J23569" t="str">
        <f>+VLOOKUP(Tabla1[[#This Row],[Codreg]],$G$347:$K$362,4,0)</f>
        <v>https://upload.wikimedia.org/wikipedia/commons/5/59/Coat_of_arms_of_Los_Lagos_Region%2C_Chile.svg</v>
      </c>
      <c r="K23569" t="str">
        <f>+VLOOKUP(Tabla1[[#This Row],[Codreg]],$G$347:$K$362,5,0)</f>
        <v>https://raw.githubusercontent.com/Sud-Austral/LOGOS-DATA/main/LocalizaReg/10.jpg</v>
      </c>
    </row>
    <row r="23570" spans="1:11" x14ac:dyDescent="0.3">
      <c r="A23570" t="s">
        <v>232</v>
      </c>
      <c r="B23570">
        <v>10</v>
      </c>
      <c r="G23570" s="7">
        <v>99110704027</v>
      </c>
      <c r="H23570" t="s">
        <v>25010</v>
      </c>
      <c r="I23570" t="s">
        <v>23989</v>
      </c>
      <c r="J23570" t="str">
        <f>+VLOOKUP(Tabla1[[#This Row],[Codreg]],$G$347:$K$362,4,0)</f>
        <v>https://upload.wikimedia.org/wikipedia/commons/5/59/Coat_of_arms_of_Los_Lagos_Region%2C_Chile.svg</v>
      </c>
      <c r="K23570" t="str">
        <f>+VLOOKUP(Tabla1[[#This Row],[Codreg]],$G$347:$K$362,5,0)</f>
        <v>https://raw.githubusercontent.com/Sud-Austral/LOGOS-DATA/main/LocalizaReg/10.jpg</v>
      </c>
    </row>
    <row r="23571" spans="1:11" x14ac:dyDescent="0.3">
      <c r="A23571" t="s">
        <v>232</v>
      </c>
      <c r="B23571">
        <v>10</v>
      </c>
      <c r="G23571" s="7">
        <v>99110704048</v>
      </c>
      <c r="H23571" t="s">
        <v>25010</v>
      </c>
      <c r="I23571" t="s">
        <v>23990</v>
      </c>
      <c r="J23571" t="str">
        <f>+VLOOKUP(Tabla1[[#This Row],[Codreg]],$G$347:$K$362,4,0)</f>
        <v>https://upload.wikimedia.org/wikipedia/commons/5/59/Coat_of_arms_of_Los_Lagos_Region%2C_Chile.svg</v>
      </c>
      <c r="K23571" t="str">
        <f>+VLOOKUP(Tabla1[[#This Row],[Codreg]],$G$347:$K$362,5,0)</f>
        <v>https://raw.githubusercontent.com/Sud-Austral/LOGOS-DATA/main/LocalizaReg/10.jpg</v>
      </c>
    </row>
    <row r="23572" spans="1:11" x14ac:dyDescent="0.3">
      <c r="A23572" t="s">
        <v>232</v>
      </c>
      <c r="B23572">
        <v>10</v>
      </c>
      <c r="G23572" s="7">
        <v>99110704077</v>
      </c>
      <c r="H23572" t="s">
        <v>25010</v>
      </c>
      <c r="I23572" t="s">
        <v>23991</v>
      </c>
      <c r="J23572" t="str">
        <f>+VLOOKUP(Tabla1[[#This Row],[Codreg]],$G$347:$K$362,4,0)</f>
        <v>https://upload.wikimedia.org/wikipedia/commons/5/59/Coat_of_arms_of_Los_Lagos_Region%2C_Chile.svg</v>
      </c>
      <c r="K23572" t="str">
        <f>+VLOOKUP(Tabla1[[#This Row],[Codreg]],$G$347:$K$362,5,0)</f>
        <v>https://raw.githubusercontent.com/Sud-Austral/LOGOS-DATA/main/LocalizaReg/10.jpg</v>
      </c>
    </row>
    <row r="23573" spans="1:11" x14ac:dyDescent="0.3">
      <c r="A23573" t="s">
        <v>232</v>
      </c>
      <c r="B23573">
        <v>10</v>
      </c>
      <c r="G23573" s="7">
        <v>99110704085</v>
      </c>
      <c r="H23573" t="s">
        <v>25010</v>
      </c>
      <c r="I23573" t="s">
        <v>23992</v>
      </c>
      <c r="J23573" t="str">
        <f>+VLOOKUP(Tabla1[[#This Row],[Codreg]],$G$347:$K$362,4,0)</f>
        <v>https://upload.wikimedia.org/wikipedia/commons/5/59/Coat_of_arms_of_Los_Lagos_Region%2C_Chile.svg</v>
      </c>
      <c r="K23573" t="str">
        <f>+VLOOKUP(Tabla1[[#This Row],[Codreg]],$G$347:$K$362,5,0)</f>
        <v>https://raw.githubusercontent.com/Sud-Austral/LOGOS-DATA/main/LocalizaReg/10.jpg</v>
      </c>
    </row>
    <row r="23574" spans="1:11" x14ac:dyDescent="0.3">
      <c r="A23574" t="s">
        <v>232</v>
      </c>
      <c r="B23574">
        <v>10</v>
      </c>
      <c r="G23574" s="7">
        <v>99110704076</v>
      </c>
      <c r="H23574" t="s">
        <v>25010</v>
      </c>
      <c r="I23574" t="s">
        <v>23993</v>
      </c>
      <c r="J23574" t="str">
        <f>+VLOOKUP(Tabla1[[#This Row],[Codreg]],$G$347:$K$362,4,0)</f>
        <v>https://upload.wikimedia.org/wikipedia/commons/5/59/Coat_of_arms_of_Los_Lagos_Region%2C_Chile.svg</v>
      </c>
      <c r="K23574" t="str">
        <f>+VLOOKUP(Tabla1[[#This Row],[Codreg]],$G$347:$K$362,5,0)</f>
        <v>https://raw.githubusercontent.com/Sud-Austral/LOGOS-DATA/main/LocalizaReg/10.jpg</v>
      </c>
    </row>
    <row r="23575" spans="1:11" x14ac:dyDescent="0.3">
      <c r="A23575" t="s">
        <v>232</v>
      </c>
      <c r="B23575">
        <v>10</v>
      </c>
      <c r="G23575" s="7">
        <v>99110703086</v>
      </c>
      <c r="H23575" t="s">
        <v>25010</v>
      </c>
      <c r="I23575" t="s">
        <v>23994</v>
      </c>
      <c r="J23575" t="str">
        <f>+VLOOKUP(Tabla1[[#This Row],[Codreg]],$G$347:$K$362,4,0)</f>
        <v>https://upload.wikimedia.org/wikipedia/commons/5/59/Coat_of_arms_of_Los_Lagos_Region%2C_Chile.svg</v>
      </c>
      <c r="K23575" t="str">
        <f>+VLOOKUP(Tabla1[[#This Row],[Codreg]],$G$347:$K$362,5,0)</f>
        <v>https://raw.githubusercontent.com/Sud-Austral/LOGOS-DATA/main/LocalizaReg/10.jpg</v>
      </c>
    </row>
    <row r="23576" spans="1:11" x14ac:dyDescent="0.3">
      <c r="A23576" t="s">
        <v>232</v>
      </c>
      <c r="B23576">
        <v>10</v>
      </c>
      <c r="G23576" s="7">
        <v>99110704011</v>
      </c>
      <c r="H23576" t="s">
        <v>25010</v>
      </c>
      <c r="I23576" t="s">
        <v>23995</v>
      </c>
      <c r="J23576" t="str">
        <f>+VLOOKUP(Tabla1[[#This Row],[Codreg]],$G$347:$K$362,4,0)</f>
        <v>https://upload.wikimedia.org/wikipedia/commons/5/59/Coat_of_arms_of_Los_Lagos_Region%2C_Chile.svg</v>
      </c>
      <c r="K23576" t="str">
        <f>+VLOOKUP(Tabla1[[#This Row],[Codreg]],$G$347:$K$362,5,0)</f>
        <v>https://raw.githubusercontent.com/Sud-Austral/LOGOS-DATA/main/LocalizaReg/10.jpg</v>
      </c>
    </row>
    <row r="23577" spans="1:11" x14ac:dyDescent="0.3">
      <c r="A23577" t="s">
        <v>232</v>
      </c>
      <c r="B23577">
        <v>10</v>
      </c>
      <c r="G23577" s="7">
        <v>99110704003</v>
      </c>
      <c r="H23577" t="s">
        <v>25010</v>
      </c>
      <c r="I23577" t="s">
        <v>23996</v>
      </c>
      <c r="J23577" t="str">
        <f>+VLOOKUP(Tabla1[[#This Row],[Codreg]],$G$347:$K$362,4,0)</f>
        <v>https://upload.wikimedia.org/wikipedia/commons/5/59/Coat_of_arms_of_Los_Lagos_Region%2C_Chile.svg</v>
      </c>
      <c r="K23577" t="str">
        <f>+VLOOKUP(Tabla1[[#This Row],[Codreg]],$G$347:$K$362,5,0)</f>
        <v>https://raw.githubusercontent.com/Sud-Austral/LOGOS-DATA/main/LocalizaReg/10.jpg</v>
      </c>
    </row>
    <row r="23578" spans="1:11" x14ac:dyDescent="0.3">
      <c r="A23578" t="s">
        <v>232</v>
      </c>
      <c r="B23578">
        <v>10</v>
      </c>
      <c r="G23578" s="7">
        <v>99110704036</v>
      </c>
      <c r="H23578" t="s">
        <v>25010</v>
      </c>
      <c r="I23578" t="s">
        <v>23997</v>
      </c>
      <c r="J23578" t="str">
        <f>+VLOOKUP(Tabla1[[#This Row],[Codreg]],$G$347:$K$362,4,0)</f>
        <v>https://upload.wikimedia.org/wikipedia/commons/5/59/Coat_of_arms_of_Los_Lagos_Region%2C_Chile.svg</v>
      </c>
      <c r="K23578" t="str">
        <f>+VLOOKUP(Tabla1[[#This Row],[Codreg]],$G$347:$K$362,5,0)</f>
        <v>https://raw.githubusercontent.com/Sud-Austral/LOGOS-DATA/main/LocalizaReg/10.jpg</v>
      </c>
    </row>
    <row r="23579" spans="1:11" x14ac:dyDescent="0.3">
      <c r="A23579" t="s">
        <v>232</v>
      </c>
      <c r="B23579">
        <v>10</v>
      </c>
      <c r="G23579" s="7">
        <v>99110704049</v>
      </c>
      <c r="H23579" t="s">
        <v>25010</v>
      </c>
      <c r="I23579" t="s">
        <v>23998</v>
      </c>
      <c r="J23579" t="str">
        <f>+VLOOKUP(Tabla1[[#This Row],[Codreg]],$G$347:$K$362,4,0)</f>
        <v>https://upload.wikimedia.org/wikipedia/commons/5/59/Coat_of_arms_of_Los_Lagos_Region%2C_Chile.svg</v>
      </c>
      <c r="K23579" t="str">
        <f>+VLOOKUP(Tabla1[[#This Row],[Codreg]],$G$347:$K$362,5,0)</f>
        <v>https://raw.githubusercontent.com/Sud-Austral/LOGOS-DATA/main/LocalizaReg/10.jpg</v>
      </c>
    </row>
    <row r="23580" spans="1:11" x14ac:dyDescent="0.3">
      <c r="A23580" t="s">
        <v>232</v>
      </c>
      <c r="B23580">
        <v>10</v>
      </c>
      <c r="G23580" s="7">
        <v>99110704064</v>
      </c>
      <c r="H23580" t="s">
        <v>25010</v>
      </c>
      <c r="I23580" t="s">
        <v>23999</v>
      </c>
      <c r="J23580" t="str">
        <f>+VLOOKUP(Tabla1[[#This Row],[Codreg]],$G$347:$K$362,4,0)</f>
        <v>https://upload.wikimedia.org/wikipedia/commons/5/59/Coat_of_arms_of_Los_Lagos_Region%2C_Chile.svg</v>
      </c>
      <c r="K23580" t="str">
        <f>+VLOOKUP(Tabla1[[#This Row],[Codreg]],$G$347:$K$362,5,0)</f>
        <v>https://raw.githubusercontent.com/Sud-Austral/LOGOS-DATA/main/LocalizaReg/10.jpg</v>
      </c>
    </row>
    <row r="23581" spans="1:11" x14ac:dyDescent="0.3">
      <c r="A23581" t="s">
        <v>232</v>
      </c>
      <c r="B23581">
        <v>10</v>
      </c>
      <c r="G23581" s="7">
        <v>99110704090</v>
      </c>
      <c r="H23581" t="s">
        <v>25010</v>
      </c>
      <c r="I23581" t="s">
        <v>24000</v>
      </c>
      <c r="J23581" t="str">
        <f>+VLOOKUP(Tabla1[[#This Row],[Codreg]],$G$347:$K$362,4,0)</f>
        <v>https://upload.wikimedia.org/wikipedia/commons/5/59/Coat_of_arms_of_Los_Lagos_Region%2C_Chile.svg</v>
      </c>
      <c r="K23581" t="str">
        <f>+VLOOKUP(Tabla1[[#This Row],[Codreg]],$G$347:$K$362,5,0)</f>
        <v>https://raw.githubusercontent.com/Sud-Austral/LOGOS-DATA/main/LocalizaReg/10.jpg</v>
      </c>
    </row>
    <row r="23582" spans="1:11" x14ac:dyDescent="0.3">
      <c r="A23582" t="s">
        <v>232</v>
      </c>
      <c r="B23582">
        <v>10</v>
      </c>
      <c r="G23582" s="7">
        <v>99110704115</v>
      </c>
      <c r="H23582" t="s">
        <v>25010</v>
      </c>
      <c r="I23582" t="s">
        <v>24001</v>
      </c>
      <c r="J23582" t="str">
        <f>+VLOOKUP(Tabla1[[#This Row],[Codreg]],$G$347:$K$362,4,0)</f>
        <v>https://upload.wikimedia.org/wikipedia/commons/5/59/Coat_of_arms_of_Los_Lagos_Region%2C_Chile.svg</v>
      </c>
      <c r="K23582" t="str">
        <f>+VLOOKUP(Tabla1[[#This Row],[Codreg]],$G$347:$K$362,5,0)</f>
        <v>https://raw.githubusercontent.com/Sud-Austral/LOGOS-DATA/main/LocalizaReg/10.jpg</v>
      </c>
    </row>
    <row r="23583" spans="1:11" x14ac:dyDescent="0.3">
      <c r="A23583" t="s">
        <v>232</v>
      </c>
      <c r="B23583">
        <v>10</v>
      </c>
      <c r="G23583" s="7">
        <v>99110703006</v>
      </c>
      <c r="H23583" t="s">
        <v>25010</v>
      </c>
      <c r="I23583" t="s">
        <v>24002</v>
      </c>
      <c r="J23583" t="str">
        <f>+VLOOKUP(Tabla1[[#This Row],[Codreg]],$G$347:$K$362,4,0)</f>
        <v>https://upload.wikimedia.org/wikipedia/commons/5/59/Coat_of_arms_of_Los_Lagos_Region%2C_Chile.svg</v>
      </c>
      <c r="K23583" t="str">
        <f>+VLOOKUP(Tabla1[[#This Row],[Codreg]],$G$347:$K$362,5,0)</f>
        <v>https://raw.githubusercontent.com/Sud-Austral/LOGOS-DATA/main/LocalizaReg/10.jpg</v>
      </c>
    </row>
    <row r="23584" spans="1:11" x14ac:dyDescent="0.3">
      <c r="A23584" t="s">
        <v>232</v>
      </c>
      <c r="B23584">
        <v>10</v>
      </c>
      <c r="G23584" s="7">
        <v>99110703014</v>
      </c>
      <c r="H23584" t="s">
        <v>25010</v>
      </c>
      <c r="I23584" t="s">
        <v>24003</v>
      </c>
      <c r="J23584" t="str">
        <f>+VLOOKUP(Tabla1[[#This Row],[Codreg]],$G$347:$K$362,4,0)</f>
        <v>https://upload.wikimedia.org/wikipedia/commons/5/59/Coat_of_arms_of_Los_Lagos_Region%2C_Chile.svg</v>
      </c>
      <c r="K23584" t="str">
        <f>+VLOOKUP(Tabla1[[#This Row],[Codreg]],$G$347:$K$362,5,0)</f>
        <v>https://raw.githubusercontent.com/Sud-Austral/LOGOS-DATA/main/LocalizaReg/10.jpg</v>
      </c>
    </row>
    <row r="23585" spans="1:11" x14ac:dyDescent="0.3">
      <c r="A23585" t="s">
        <v>232</v>
      </c>
      <c r="B23585">
        <v>10</v>
      </c>
      <c r="G23585" s="7">
        <v>99110703027</v>
      </c>
      <c r="H23585" t="s">
        <v>25010</v>
      </c>
      <c r="I23585" t="s">
        <v>24004</v>
      </c>
      <c r="J23585" t="str">
        <f>+VLOOKUP(Tabla1[[#This Row],[Codreg]],$G$347:$K$362,4,0)</f>
        <v>https://upload.wikimedia.org/wikipedia/commons/5/59/Coat_of_arms_of_Los_Lagos_Region%2C_Chile.svg</v>
      </c>
      <c r="K23585" t="str">
        <f>+VLOOKUP(Tabla1[[#This Row],[Codreg]],$G$347:$K$362,5,0)</f>
        <v>https://raw.githubusercontent.com/Sud-Austral/LOGOS-DATA/main/LocalizaReg/10.jpg</v>
      </c>
    </row>
    <row r="23586" spans="1:11" x14ac:dyDescent="0.3">
      <c r="A23586" t="s">
        <v>232</v>
      </c>
      <c r="B23586">
        <v>10</v>
      </c>
      <c r="G23586" s="7">
        <v>99110703063</v>
      </c>
      <c r="H23586" t="s">
        <v>25010</v>
      </c>
      <c r="I23586" t="s">
        <v>24005</v>
      </c>
      <c r="J23586" t="str">
        <f>+VLOOKUP(Tabla1[[#This Row],[Codreg]],$G$347:$K$362,4,0)</f>
        <v>https://upload.wikimedia.org/wikipedia/commons/5/59/Coat_of_arms_of_Los_Lagos_Region%2C_Chile.svg</v>
      </c>
      <c r="K23586" t="str">
        <f>+VLOOKUP(Tabla1[[#This Row],[Codreg]],$G$347:$K$362,5,0)</f>
        <v>https://raw.githubusercontent.com/Sud-Austral/LOGOS-DATA/main/LocalizaReg/10.jpg</v>
      </c>
    </row>
    <row r="23587" spans="1:11" x14ac:dyDescent="0.3">
      <c r="A23587" t="s">
        <v>232</v>
      </c>
      <c r="B23587">
        <v>10</v>
      </c>
      <c r="G23587" s="7">
        <v>99110703076</v>
      </c>
      <c r="H23587" t="s">
        <v>25010</v>
      </c>
      <c r="I23587" t="s">
        <v>24006</v>
      </c>
      <c r="J23587" t="str">
        <f>+VLOOKUP(Tabla1[[#This Row],[Codreg]],$G$347:$K$362,4,0)</f>
        <v>https://upload.wikimedia.org/wikipedia/commons/5/59/Coat_of_arms_of_Los_Lagos_Region%2C_Chile.svg</v>
      </c>
      <c r="K23587" t="str">
        <f>+VLOOKUP(Tabla1[[#This Row],[Codreg]],$G$347:$K$362,5,0)</f>
        <v>https://raw.githubusercontent.com/Sud-Austral/LOGOS-DATA/main/LocalizaReg/10.jpg</v>
      </c>
    </row>
    <row r="23588" spans="1:11" x14ac:dyDescent="0.3">
      <c r="A23588" t="s">
        <v>232</v>
      </c>
      <c r="B23588">
        <v>10</v>
      </c>
      <c r="G23588" s="7">
        <v>99110710060</v>
      </c>
      <c r="H23588" t="s">
        <v>25010</v>
      </c>
      <c r="I23588" t="s">
        <v>24007</v>
      </c>
      <c r="J23588" t="str">
        <f>+VLOOKUP(Tabla1[[#This Row],[Codreg]],$G$347:$K$362,4,0)</f>
        <v>https://upload.wikimedia.org/wikipedia/commons/5/59/Coat_of_arms_of_Los_Lagos_Region%2C_Chile.svg</v>
      </c>
      <c r="K23588" t="str">
        <f>+VLOOKUP(Tabla1[[#This Row],[Codreg]],$G$347:$K$362,5,0)</f>
        <v>https://raw.githubusercontent.com/Sud-Austral/LOGOS-DATA/main/LocalizaReg/10.jpg</v>
      </c>
    </row>
    <row r="23589" spans="1:11" x14ac:dyDescent="0.3">
      <c r="A23589" t="s">
        <v>232</v>
      </c>
      <c r="B23589">
        <v>10</v>
      </c>
      <c r="G23589" s="7">
        <v>99110710076</v>
      </c>
      <c r="H23589" t="s">
        <v>25010</v>
      </c>
      <c r="I23589" t="s">
        <v>24008</v>
      </c>
      <c r="J23589" t="str">
        <f>+VLOOKUP(Tabla1[[#This Row],[Codreg]],$G$347:$K$362,4,0)</f>
        <v>https://upload.wikimedia.org/wikipedia/commons/5/59/Coat_of_arms_of_Los_Lagos_Region%2C_Chile.svg</v>
      </c>
      <c r="K23589" t="str">
        <f>+VLOOKUP(Tabla1[[#This Row],[Codreg]],$G$347:$K$362,5,0)</f>
        <v>https://raw.githubusercontent.com/Sud-Austral/LOGOS-DATA/main/LocalizaReg/10.jpg</v>
      </c>
    </row>
    <row r="23590" spans="1:11" x14ac:dyDescent="0.3">
      <c r="A23590" t="s">
        <v>232</v>
      </c>
      <c r="B23590">
        <v>10</v>
      </c>
      <c r="G23590" s="7">
        <v>99110701024</v>
      </c>
      <c r="H23590" t="s">
        <v>25010</v>
      </c>
      <c r="I23590" t="s">
        <v>24009</v>
      </c>
      <c r="J23590" t="str">
        <f>+VLOOKUP(Tabla1[[#This Row],[Codreg]],$G$347:$K$362,4,0)</f>
        <v>https://upload.wikimedia.org/wikipedia/commons/5/59/Coat_of_arms_of_Los_Lagos_Region%2C_Chile.svg</v>
      </c>
      <c r="K23590" t="str">
        <f>+VLOOKUP(Tabla1[[#This Row],[Codreg]],$G$347:$K$362,5,0)</f>
        <v>https://raw.githubusercontent.com/Sud-Austral/LOGOS-DATA/main/LocalizaReg/10.jpg</v>
      </c>
    </row>
    <row r="23591" spans="1:11" x14ac:dyDescent="0.3">
      <c r="A23591" t="s">
        <v>232</v>
      </c>
      <c r="B23591">
        <v>10</v>
      </c>
      <c r="G23591" s="7">
        <v>99110701035</v>
      </c>
      <c r="H23591" t="s">
        <v>25010</v>
      </c>
      <c r="I23591" t="s">
        <v>24010</v>
      </c>
      <c r="J23591" t="str">
        <f>+VLOOKUP(Tabla1[[#This Row],[Codreg]],$G$347:$K$362,4,0)</f>
        <v>https://upload.wikimedia.org/wikipedia/commons/5/59/Coat_of_arms_of_Los_Lagos_Region%2C_Chile.svg</v>
      </c>
      <c r="K23591" t="str">
        <f>+VLOOKUP(Tabla1[[#This Row],[Codreg]],$G$347:$K$362,5,0)</f>
        <v>https://raw.githubusercontent.com/Sud-Austral/LOGOS-DATA/main/LocalizaReg/10.jpg</v>
      </c>
    </row>
    <row r="23592" spans="1:11" x14ac:dyDescent="0.3">
      <c r="A23592" t="s">
        <v>232</v>
      </c>
      <c r="B23592">
        <v>10</v>
      </c>
      <c r="G23592" s="7">
        <v>99110700008</v>
      </c>
      <c r="H23592" t="s">
        <v>25010</v>
      </c>
      <c r="I23592" t="s">
        <v>24011</v>
      </c>
      <c r="J23592" t="str">
        <f>+VLOOKUP(Tabla1[[#This Row],[Codreg]],$G$347:$K$362,4,0)</f>
        <v>https://upload.wikimedia.org/wikipedia/commons/5/59/Coat_of_arms_of_Los_Lagos_Region%2C_Chile.svg</v>
      </c>
      <c r="K23592" t="str">
        <f>+VLOOKUP(Tabla1[[#This Row],[Codreg]],$G$347:$K$362,5,0)</f>
        <v>https://raw.githubusercontent.com/Sud-Austral/LOGOS-DATA/main/LocalizaReg/10.jpg</v>
      </c>
    </row>
    <row r="23593" spans="1:11" x14ac:dyDescent="0.3">
      <c r="A23593" t="s">
        <v>232</v>
      </c>
      <c r="B23593">
        <v>10</v>
      </c>
      <c r="G23593" s="7">
        <v>99110700041</v>
      </c>
      <c r="H23593" t="s">
        <v>25010</v>
      </c>
      <c r="I23593" t="s">
        <v>24012</v>
      </c>
      <c r="J23593" t="str">
        <f>+VLOOKUP(Tabla1[[#This Row],[Codreg]],$G$347:$K$362,4,0)</f>
        <v>https://upload.wikimedia.org/wikipedia/commons/5/59/Coat_of_arms_of_Los_Lagos_Region%2C_Chile.svg</v>
      </c>
      <c r="K23593" t="str">
        <f>+VLOOKUP(Tabla1[[#This Row],[Codreg]],$G$347:$K$362,5,0)</f>
        <v>https://raw.githubusercontent.com/Sud-Austral/LOGOS-DATA/main/LocalizaReg/10.jpg</v>
      </c>
    </row>
    <row r="23594" spans="1:11" x14ac:dyDescent="0.3">
      <c r="A23594" t="s">
        <v>232</v>
      </c>
      <c r="B23594">
        <v>10</v>
      </c>
      <c r="G23594" s="7">
        <v>99110710010</v>
      </c>
      <c r="H23594" t="s">
        <v>25010</v>
      </c>
      <c r="I23594" t="s">
        <v>24013</v>
      </c>
      <c r="J23594" t="str">
        <f>+VLOOKUP(Tabla1[[#This Row],[Codreg]],$G$347:$K$362,4,0)</f>
        <v>https://upload.wikimedia.org/wikipedia/commons/5/59/Coat_of_arms_of_Los_Lagos_Region%2C_Chile.svg</v>
      </c>
      <c r="K23594" t="str">
        <f>+VLOOKUP(Tabla1[[#This Row],[Codreg]],$G$347:$K$362,5,0)</f>
        <v>https://raw.githubusercontent.com/Sud-Austral/LOGOS-DATA/main/LocalizaReg/10.jpg</v>
      </c>
    </row>
    <row r="23595" spans="1:11" x14ac:dyDescent="0.3">
      <c r="A23595" t="s">
        <v>232</v>
      </c>
      <c r="B23595">
        <v>10</v>
      </c>
      <c r="G23595" s="7">
        <v>99110710014</v>
      </c>
      <c r="H23595" t="s">
        <v>25010</v>
      </c>
      <c r="I23595" t="s">
        <v>24014</v>
      </c>
      <c r="J23595" t="str">
        <f>+VLOOKUP(Tabla1[[#This Row],[Codreg]],$G$347:$K$362,4,0)</f>
        <v>https://upload.wikimedia.org/wikipedia/commons/5/59/Coat_of_arms_of_Los_Lagos_Region%2C_Chile.svg</v>
      </c>
      <c r="K23595" t="str">
        <f>+VLOOKUP(Tabla1[[#This Row],[Codreg]],$G$347:$K$362,5,0)</f>
        <v>https://raw.githubusercontent.com/Sud-Austral/LOGOS-DATA/main/LocalizaReg/10.jpg</v>
      </c>
    </row>
    <row r="23596" spans="1:11" x14ac:dyDescent="0.3">
      <c r="A23596" t="s">
        <v>232</v>
      </c>
      <c r="B23596">
        <v>10</v>
      </c>
      <c r="G23596" s="7">
        <v>99110710018</v>
      </c>
      <c r="H23596" t="s">
        <v>25010</v>
      </c>
      <c r="I23596" t="s">
        <v>24015</v>
      </c>
      <c r="J23596" t="str">
        <f>+VLOOKUP(Tabla1[[#This Row],[Codreg]],$G$347:$K$362,4,0)</f>
        <v>https://upload.wikimedia.org/wikipedia/commons/5/59/Coat_of_arms_of_Los_Lagos_Region%2C_Chile.svg</v>
      </c>
      <c r="K23596" t="str">
        <f>+VLOOKUP(Tabla1[[#This Row],[Codreg]],$G$347:$K$362,5,0)</f>
        <v>https://raw.githubusercontent.com/Sud-Austral/LOGOS-DATA/main/LocalizaReg/10.jpg</v>
      </c>
    </row>
    <row r="23597" spans="1:11" x14ac:dyDescent="0.3">
      <c r="A23597" t="s">
        <v>232</v>
      </c>
      <c r="B23597">
        <v>10</v>
      </c>
      <c r="G23597" s="7">
        <v>99110710022</v>
      </c>
      <c r="H23597" t="s">
        <v>25010</v>
      </c>
      <c r="I23597" t="s">
        <v>24016</v>
      </c>
      <c r="J23597" t="str">
        <f>+VLOOKUP(Tabla1[[#This Row],[Codreg]],$G$347:$K$362,4,0)</f>
        <v>https://upload.wikimedia.org/wikipedia/commons/5/59/Coat_of_arms_of_Los_Lagos_Region%2C_Chile.svg</v>
      </c>
      <c r="K23597" t="str">
        <f>+VLOOKUP(Tabla1[[#This Row],[Codreg]],$G$347:$K$362,5,0)</f>
        <v>https://raw.githubusercontent.com/Sud-Austral/LOGOS-DATA/main/LocalizaReg/10.jpg</v>
      </c>
    </row>
    <row r="23598" spans="1:11" x14ac:dyDescent="0.3">
      <c r="A23598" t="s">
        <v>232</v>
      </c>
      <c r="B23598">
        <v>10</v>
      </c>
      <c r="G23598" s="7">
        <v>99110710024</v>
      </c>
      <c r="H23598" t="s">
        <v>25010</v>
      </c>
      <c r="I23598" t="s">
        <v>24017</v>
      </c>
      <c r="J23598" t="str">
        <f>+VLOOKUP(Tabla1[[#This Row],[Codreg]],$G$347:$K$362,4,0)</f>
        <v>https://upload.wikimedia.org/wikipedia/commons/5/59/Coat_of_arms_of_Los_Lagos_Region%2C_Chile.svg</v>
      </c>
      <c r="K23598" t="str">
        <f>+VLOOKUP(Tabla1[[#This Row],[Codreg]],$G$347:$K$362,5,0)</f>
        <v>https://raw.githubusercontent.com/Sud-Austral/LOGOS-DATA/main/LocalizaReg/10.jpg</v>
      </c>
    </row>
    <row r="23599" spans="1:11" x14ac:dyDescent="0.3">
      <c r="A23599" t="s">
        <v>232</v>
      </c>
      <c r="B23599">
        <v>10</v>
      </c>
      <c r="G23599" s="7">
        <v>99110710059</v>
      </c>
      <c r="H23599" t="s">
        <v>25010</v>
      </c>
      <c r="I23599" t="s">
        <v>24018</v>
      </c>
      <c r="J23599" t="str">
        <f>+VLOOKUP(Tabla1[[#This Row],[Codreg]],$G$347:$K$362,4,0)</f>
        <v>https://upload.wikimedia.org/wikipedia/commons/5/59/Coat_of_arms_of_Los_Lagos_Region%2C_Chile.svg</v>
      </c>
      <c r="K23599" t="str">
        <f>+VLOOKUP(Tabla1[[#This Row],[Codreg]],$G$347:$K$362,5,0)</f>
        <v>https://raw.githubusercontent.com/Sud-Austral/LOGOS-DATA/main/LocalizaReg/10.jpg</v>
      </c>
    </row>
    <row r="23600" spans="1:11" x14ac:dyDescent="0.3">
      <c r="A23600" t="s">
        <v>232</v>
      </c>
      <c r="B23600">
        <v>10</v>
      </c>
      <c r="G23600" s="7">
        <v>99110710093</v>
      </c>
      <c r="H23600" t="s">
        <v>25010</v>
      </c>
      <c r="I23600" t="s">
        <v>24019</v>
      </c>
      <c r="J23600" t="str">
        <f>+VLOOKUP(Tabla1[[#This Row],[Codreg]],$G$347:$K$362,4,0)</f>
        <v>https://upload.wikimedia.org/wikipedia/commons/5/59/Coat_of_arms_of_Los_Lagos_Region%2C_Chile.svg</v>
      </c>
      <c r="K23600" t="str">
        <f>+VLOOKUP(Tabla1[[#This Row],[Codreg]],$G$347:$K$362,5,0)</f>
        <v>https://raw.githubusercontent.com/Sud-Austral/LOGOS-DATA/main/LocalizaReg/10.jpg</v>
      </c>
    </row>
    <row r="23601" spans="1:11" x14ac:dyDescent="0.3">
      <c r="A23601" t="s">
        <v>232</v>
      </c>
      <c r="B23601">
        <v>10</v>
      </c>
      <c r="G23601" s="7">
        <v>99110710160</v>
      </c>
      <c r="H23601" t="s">
        <v>25010</v>
      </c>
      <c r="I23601" t="s">
        <v>24020</v>
      </c>
      <c r="J23601" t="str">
        <f>+VLOOKUP(Tabla1[[#This Row],[Codreg]],$G$347:$K$362,4,0)</f>
        <v>https://upload.wikimedia.org/wikipedia/commons/5/59/Coat_of_arms_of_Los_Lagos_Region%2C_Chile.svg</v>
      </c>
      <c r="K23601" t="str">
        <f>+VLOOKUP(Tabla1[[#This Row],[Codreg]],$G$347:$K$362,5,0)</f>
        <v>https://raw.githubusercontent.com/Sud-Austral/LOGOS-DATA/main/LocalizaReg/10.jpg</v>
      </c>
    </row>
    <row r="23602" spans="1:11" x14ac:dyDescent="0.3">
      <c r="A23602" t="s">
        <v>232</v>
      </c>
      <c r="B23602">
        <v>10</v>
      </c>
      <c r="G23602" s="7">
        <v>99110710154</v>
      </c>
      <c r="H23602" t="s">
        <v>25010</v>
      </c>
      <c r="I23602" t="s">
        <v>24021</v>
      </c>
      <c r="J23602" t="str">
        <f>+VLOOKUP(Tabla1[[#This Row],[Codreg]],$G$347:$K$362,4,0)</f>
        <v>https://upload.wikimedia.org/wikipedia/commons/5/59/Coat_of_arms_of_Los_Lagos_Region%2C_Chile.svg</v>
      </c>
      <c r="K23602" t="str">
        <f>+VLOOKUP(Tabla1[[#This Row],[Codreg]],$G$347:$K$362,5,0)</f>
        <v>https://raw.githubusercontent.com/Sud-Austral/LOGOS-DATA/main/LocalizaReg/10.jpg</v>
      </c>
    </row>
    <row r="23603" spans="1:11" x14ac:dyDescent="0.3">
      <c r="A23603" t="s">
        <v>232</v>
      </c>
      <c r="B23603">
        <v>10</v>
      </c>
      <c r="G23603" s="7">
        <v>99110710218</v>
      </c>
      <c r="H23603" t="s">
        <v>25010</v>
      </c>
      <c r="I23603" t="s">
        <v>24022</v>
      </c>
      <c r="J23603" t="str">
        <f>+VLOOKUP(Tabla1[[#This Row],[Codreg]],$G$347:$K$362,4,0)</f>
        <v>https://upload.wikimedia.org/wikipedia/commons/5/59/Coat_of_arms_of_Los_Lagos_Region%2C_Chile.svg</v>
      </c>
      <c r="K23603" t="str">
        <f>+VLOOKUP(Tabla1[[#This Row],[Codreg]],$G$347:$K$362,5,0)</f>
        <v>https://raw.githubusercontent.com/Sud-Austral/LOGOS-DATA/main/LocalizaReg/10.jpg</v>
      </c>
    </row>
    <row r="23604" spans="1:11" x14ac:dyDescent="0.3">
      <c r="A23604" t="s">
        <v>232</v>
      </c>
      <c r="B23604">
        <v>10</v>
      </c>
      <c r="G23604" s="7">
        <v>99110712093</v>
      </c>
      <c r="H23604" t="s">
        <v>25010</v>
      </c>
      <c r="I23604" t="s">
        <v>24023</v>
      </c>
      <c r="J23604" t="str">
        <f>+VLOOKUP(Tabla1[[#This Row],[Codreg]],$G$347:$K$362,4,0)</f>
        <v>https://upload.wikimedia.org/wikipedia/commons/5/59/Coat_of_arms_of_Los_Lagos_Region%2C_Chile.svg</v>
      </c>
      <c r="K23604" t="str">
        <f>+VLOOKUP(Tabla1[[#This Row],[Codreg]],$G$347:$K$362,5,0)</f>
        <v>https://raw.githubusercontent.com/Sud-Austral/LOGOS-DATA/main/LocalizaReg/10.jpg</v>
      </c>
    </row>
    <row r="23605" spans="1:11" x14ac:dyDescent="0.3">
      <c r="A23605" t="s">
        <v>232</v>
      </c>
      <c r="B23605">
        <v>10</v>
      </c>
      <c r="G23605" s="7">
        <v>99110711016</v>
      </c>
      <c r="H23605" t="s">
        <v>25010</v>
      </c>
      <c r="I23605" t="s">
        <v>24024</v>
      </c>
      <c r="J23605" t="str">
        <f>+VLOOKUP(Tabla1[[#This Row],[Codreg]],$G$347:$K$362,4,0)</f>
        <v>https://upload.wikimedia.org/wikipedia/commons/5/59/Coat_of_arms_of_Los_Lagos_Region%2C_Chile.svg</v>
      </c>
      <c r="K23605" t="str">
        <f>+VLOOKUP(Tabla1[[#This Row],[Codreg]],$G$347:$K$362,5,0)</f>
        <v>https://raw.githubusercontent.com/Sud-Austral/LOGOS-DATA/main/LocalizaReg/10.jpg</v>
      </c>
    </row>
    <row r="23606" spans="1:11" x14ac:dyDescent="0.3">
      <c r="A23606" t="s">
        <v>232</v>
      </c>
      <c r="B23606">
        <v>10</v>
      </c>
      <c r="G23606" s="7">
        <v>99110711082</v>
      </c>
      <c r="H23606" t="s">
        <v>25010</v>
      </c>
      <c r="I23606" t="s">
        <v>24025</v>
      </c>
      <c r="J23606" t="str">
        <f>+VLOOKUP(Tabla1[[#This Row],[Codreg]],$G$347:$K$362,4,0)</f>
        <v>https://upload.wikimedia.org/wikipedia/commons/5/59/Coat_of_arms_of_Los_Lagos_Region%2C_Chile.svg</v>
      </c>
      <c r="K23606" t="str">
        <f>+VLOOKUP(Tabla1[[#This Row],[Codreg]],$G$347:$K$362,5,0)</f>
        <v>https://raw.githubusercontent.com/Sud-Austral/LOGOS-DATA/main/LocalizaReg/10.jpg</v>
      </c>
    </row>
    <row r="23607" spans="1:11" x14ac:dyDescent="0.3">
      <c r="A23607" t="s">
        <v>232</v>
      </c>
      <c r="B23607">
        <v>10</v>
      </c>
      <c r="G23607" s="7">
        <v>99110711086</v>
      </c>
      <c r="H23607" t="s">
        <v>25010</v>
      </c>
      <c r="I23607" t="s">
        <v>24026</v>
      </c>
      <c r="J23607" t="str">
        <f>+VLOOKUP(Tabla1[[#This Row],[Codreg]],$G$347:$K$362,4,0)</f>
        <v>https://upload.wikimedia.org/wikipedia/commons/5/59/Coat_of_arms_of_Los_Lagos_Region%2C_Chile.svg</v>
      </c>
      <c r="K23607" t="str">
        <f>+VLOOKUP(Tabla1[[#This Row],[Codreg]],$G$347:$K$362,5,0)</f>
        <v>https://raw.githubusercontent.com/Sud-Austral/LOGOS-DATA/main/LocalizaReg/10.jpg</v>
      </c>
    </row>
    <row r="23608" spans="1:11" x14ac:dyDescent="0.3">
      <c r="A23608" t="s">
        <v>232</v>
      </c>
      <c r="B23608">
        <v>10</v>
      </c>
      <c r="G23608" s="7">
        <v>99110713007</v>
      </c>
      <c r="H23608" t="s">
        <v>25010</v>
      </c>
      <c r="I23608" t="s">
        <v>24027</v>
      </c>
      <c r="J23608" t="str">
        <f>+VLOOKUP(Tabla1[[#This Row],[Codreg]],$G$347:$K$362,4,0)</f>
        <v>https://upload.wikimedia.org/wikipedia/commons/5/59/Coat_of_arms_of_Los_Lagos_Region%2C_Chile.svg</v>
      </c>
      <c r="K23608" t="str">
        <f>+VLOOKUP(Tabla1[[#This Row],[Codreg]],$G$347:$K$362,5,0)</f>
        <v>https://raw.githubusercontent.com/Sud-Austral/LOGOS-DATA/main/LocalizaReg/10.jpg</v>
      </c>
    </row>
    <row r="23609" spans="1:11" x14ac:dyDescent="0.3">
      <c r="A23609" t="s">
        <v>232</v>
      </c>
      <c r="B23609">
        <v>10</v>
      </c>
      <c r="G23609" s="7">
        <v>99110712004</v>
      </c>
      <c r="H23609" t="s">
        <v>25010</v>
      </c>
      <c r="I23609" t="s">
        <v>24028</v>
      </c>
      <c r="J23609" t="str">
        <f>+VLOOKUP(Tabla1[[#This Row],[Codreg]],$G$347:$K$362,4,0)</f>
        <v>https://upload.wikimedia.org/wikipedia/commons/5/59/Coat_of_arms_of_Los_Lagos_Region%2C_Chile.svg</v>
      </c>
      <c r="K23609" t="str">
        <f>+VLOOKUP(Tabla1[[#This Row],[Codreg]],$G$347:$K$362,5,0)</f>
        <v>https://raw.githubusercontent.com/Sud-Austral/LOGOS-DATA/main/LocalizaReg/10.jpg</v>
      </c>
    </row>
    <row r="23610" spans="1:11" x14ac:dyDescent="0.3">
      <c r="A23610" t="s">
        <v>232</v>
      </c>
      <c r="B23610">
        <v>10</v>
      </c>
      <c r="G23610" s="7">
        <v>99110712002</v>
      </c>
      <c r="H23610" t="s">
        <v>25010</v>
      </c>
      <c r="I23610" t="s">
        <v>24029</v>
      </c>
      <c r="J23610" t="str">
        <f>+VLOOKUP(Tabla1[[#This Row],[Codreg]],$G$347:$K$362,4,0)</f>
        <v>https://upload.wikimedia.org/wikipedia/commons/5/59/Coat_of_arms_of_Los_Lagos_Region%2C_Chile.svg</v>
      </c>
      <c r="K23610" t="str">
        <f>+VLOOKUP(Tabla1[[#This Row],[Codreg]],$G$347:$K$362,5,0)</f>
        <v>https://raw.githubusercontent.com/Sud-Austral/LOGOS-DATA/main/LocalizaReg/10.jpg</v>
      </c>
    </row>
    <row r="23611" spans="1:11" x14ac:dyDescent="0.3">
      <c r="A23611" t="s">
        <v>232</v>
      </c>
      <c r="B23611">
        <v>10</v>
      </c>
      <c r="G23611" s="7">
        <v>99110712007</v>
      </c>
      <c r="H23611" t="s">
        <v>25010</v>
      </c>
      <c r="I23611" t="s">
        <v>24030</v>
      </c>
      <c r="J23611" t="str">
        <f>+VLOOKUP(Tabla1[[#This Row],[Codreg]],$G$347:$K$362,4,0)</f>
        <v>https://upload.wikimedia.org/wikipedia/commons/5/59/Coat_of_arms_of_Los_Lagos_Region%2C_Chile.svg</v>
      </c>
      <c r="K23611" t="str">
        <f>+VLOOKUP(Tabla1[[#This Row],[Codreg]],$G$347:$K$362,5,0)</f>
        <v>https://raw.githubusercontent.com/Sud-Austral/LOGOS-DATA/main/LocalizaReg/10.jpg</v>
      </c>
    </row>
    <row r="23612" spans="1:11" x14ac:dyDescent="0.3">
      <c r="A23612" t="s">
        <v>232</v>
      </c>
      <c r="B23612">
        <v>10</v>
      </c>
      <c r="G23612" s="7">
        <v>99110712025</v>
      </c>
      <c r="H23612" t="s">
        <v>25010</v>
      </c>
      <c r="I23612" t="s">
        <v>24031</v>
      </c>
      <c r="J23612" t="str">
        <f>+VLOOKUP(Tabla1[[#This Row],[Codreg]],$G$347:$K$362,4,0)</f>
        <v>https://upload.wikimedia.org/wikipedia/commons/5/59/Coat_of_arms_of_Los_Lagos_Region%2C_Chile.svg</v>
      </c>
      <c r="K23612" t="str">
        <f>+VLOOKUP(Tabla1[[#This Row],[Codreg]],$G$347:$K$362,5,0)</f>
        <v>https://raw.githubusercontent.com/Sud-Austral/LOGOS-DATA/main/LocalizaReg/10.jpg</v>
      </c>
    </row>
    <row r="23613" spans="1:11" x14ac:dyDescent="0.3">
      <c r="A23613" t="s">
        <v>232</v>
      </c>
      <c r="B23613">
        <v>10</v>
      </c>
      <c r="G23613" s="7">
        <v>99110712041</v>
      </c>
      <c r="H23613" t="s">
        <v>25010</v>
      </c>
      <c r="I23613" t="s">
        <v>24032</v>
      </c>
      <c r="J23613" t="str">
        <f>+VLOOKUP(Tabla1[[#This Row],[Codreg]],$G$347:$K$362,4,0)</f>
        <v>https://upload.wikimedia.org/wikipedia/commons/5/59/Coat_of_arms_of_Los_Lagos_Region%2C_Chile.svg</v>
      </c>
      <c r="K23613" t="str">
        <f>+VLOOKUP(Tabla1[[#This Row],[Codreg]],$G$347:$K$362,5,0)</f>
        <v>https://raw.githubusercontent.com/Sud-Austral/LOGOS-DATA/main/LocalizaReg/10.jpg</v>
      </c>
    </row>
    <row r="23614" spans="1:11" x14ac:dyDescent="0.3">
      <c r="A23614" t="s">
        <v>232</v>
      </c>
      <c r="B23614">
        <v>10</v>
      </c>
      <c r="G23614" s="7">
        <v>99110712024</v>
      </c>
      <c r="H23614" t="s">
        <v>25010</v>
      </c>
      <c r="I23614" t="s">
        <v>24033</v>
      </c>
      <c r="J23614" t="str">
        <f>+VLOOKUP(Tabla1[[#This Row],[Codreg]],$G$347:$K$362,4,0)</f>
        <v>https://upload.wikimedia.org/wikipedia/commons/5/59/Coat_of_arms_of_Los_Lagos_Region%2C_Chile.svg</v>
      </c>
      <c r="K23614" t="str">
        <f>+VLOOKUP(Tabla1[[#This Row],[Codreg]],$G$347:$K$362,5,0)</f>
        <v>https://raw.githubusercontent.com/Sud-Austral/LOGOS-DATA/main/LocalizaReg/10.jpg</v>
      </c>
    </row>
    <row r="23615" spans="1:11" x14ac:dyDescent="0.3">
      <c r="A23615" t="s">
        <v>232</v>
      </c>
      <c r="B23615">
        <v>10</v>
      </c>
      <c r="G23615" s="7">
        <v>99110712030</v>
      </c>
      <c r="H23615" t="s">
        <v>25010</v>
      </c>
      <c r="I23615" t="s">
        <v>24034</v>
      </c>
      <c r="J23615" t="str">
        <f>+VLOOKUP(Tabla1[[#This Row],[Codreg]],$G$347:$K$362,4,0)</f>
        <v>https://upload.wikimedia.org/wikipedia/commons/5/59/Coat_of_arms_of_Los_Lagos_Region%2C_Chile.svg</v>
      </c>
      <c r="K23615" t="str">
        <f>+VLOOKUP(Tabla1[[#This Row],[Codreg]],$G$347:$K$362,5,0)</f>
        <v>https://raw.githubusercontent.com/Sud-Austral/LOGOS-DATA/main/LocalizaReg/10.jpg</v>
      </c>
    </row>
    <row r="23616" spans="1:11" x14ac:dyDescent="0.3">
      <c r="A23616" t="s">
        <v>232</v>
      </c>
      <c r="B23616">
        <v>10</v>
      </c>
      <c r="G23616" s="7">
        <v>99110712042</v>
      </c>
      <c r="H23616" t="s">
        <v>25010</v>
      </c>
      <c r="I23616" t="s">
        <v>24035</v>
      </c>
      <c r="J23616" t="str">
        <f>+VLOOKUP(Tabla1[[#This Row],[Codreg]],$G$347:$K$362,4,0)</f>
        <v>https://upload.wikimedia.org/wikipedia/commons/5/59/Coat_of_arms_of_Los_Lagos_Region%2C_Chile.svg</v>
      </c>
      <c r="K23616" t="str">
        <f>+VLOOKUP(Tabla1[[#This Row],[Codreg]],$G$347:$K$362,5,0)</f>
        <v>https://raw.githubusercontent.com/Sud-Austral/LOGOS-DATA/main/LocalizaReg/10.jpg</v>
      </c>
    </row>
    <row r="23617" spans="1:11" x14ac:dyDescent="0.3">
      <c r="A23617" t="s">
        <v>232</v>
      </c>
      <c r="B23617">
        <v>10</v>
      </c>
      <c r="G23617" s="7">
        <v>99110712070</v>
      </c>
      <c r="H23617" t="s">
        <v>25010</v>
      </c>
      <c r="I23617" t="s">
        <v>24036</v>
      </c>
      <c r="J23617" t="str">
        <f>+VLOOKUP(Tabla1[[#This Row],[Codreg]],$G$347:$K$362,4,0)</f>
        <v>https://upload.wikimedia.org/wikipedia/commons/5/59/Coat_of_arms_of_Los_Lagos_Region%2C_Chile.svg</v>
      </c>
      <c r="K23617" t="str">
        <f>+VLOOKUP(Tabla1[[#This Row],[Codreg]],$G$347:$K$362,5,0)</f>
        <v>https://raw.githubusercontent.com/Sud-Austral/LOGOS-DATA/main/LocalizaReg/10.jpg</v>
      </c>
    </row>
    <row r="23618" spans="1:11" x14ac:dyDescent="0.3">
      <c r="A23618" t="s">
        <v>232</v>
      </c>
      <c r="B23618">
        <v>10</v>
      </c>
      <c r="G23618" s="7">
        <v>99110712079</v>
      </c>
      <c r="H23618" t="s">
        <v>25010</v>
      </c>
      <c r="I23618" t="s">
        <v>24037</v>
      </c>
      <c r="J23618" t="str">
        <f>+VLOOKUP(Tabla1[[#This Row],[Codreg]],$G$347:$K$362,4,0)</f>
        <v>https://upload.wikimedia.org/wikipedia/commons/5/59/Coat_of_arms_of_Los_Lagos_Region%2C_Chile.svg</v>
      </c>
      <c r="K23618" t="str">
        <f>+VLOOKUP(Tabla1[[#This Row],[Codreg]],$G$347:$K$362,5,0)</f>
        <v>https://raw.githubusercontent.com/Sud-Austral/LOGOS-DATA/main/LocalizaReg/10.jpg</v>
      </c>
    </row>
    <row r="23619" spans="1:11" x14ac:dyDescent="0.3">
      <c r="A23619" t="s">
        <v>232</v>
      </c>
      <c r="B23619">
        <v>10</v>
      </c>
      <c r="G23619" s="7">
        <v>99110704028</v>
      </c>
      <c r="H23619" t="s">
        <v>25010</v>
      </c>
      <c r="I23619" t="s">
        <v>24038</v>
      </c>
      <c r="J23619" t="str">
        <f>+VLOOKUP(Tabla1[[#This Row],[Codreg]],$G$347:$K$362,4,0)</f>
        <v>https://upload.wikimedia.org/wikipedia/commons/5/59/Coat_of_arms_of_Los_Lagos_Region%2C_Chile.svg</v>
      </c>
      <c r="K23619" t="str">
        <f>+VLOOKUP(Tabla1[[#This Row],[Codreg]],$G$347:$K$362,5,0)</f>
        <v>https://raw.githubusercontent.com/Sud-Austral/LOGOS-DATA/main/LocalizaReg/10.jpg</v>
      </c>
    </row>
    <row r="23620" spans="1:11" x14ac:dyDescent="0.3">
      <c r="A23620" t="s">
        <v>232</v>
      </c>
      <c r="B23620">
        <v>10</v>
      </c>
      <c r="G23620" s="7">
        <v>99110704065</v>
      </c>
      <c r="H23620" t="s">
        <v>25010</v>
      </c>
      <c r="I23620" t="s">
        <v>24039</v>
      </c>
      <c r="J23620" t="str">
        <f>+VLOOKUP(Tabla1[[#This Row],[Codreg]],$G$347:$K$362,4,0)</f>
        <v>https://upload.wikimedia.org/wikipedia/commons/5/59/Coat_of_arms_of_Los_Lagos_Region%2C_Chile.svg</v>
      </c>
      <c r="K23620" t="str">
        <f>+VLOOKUP(Tabla1[[#This Row],[Codreg]],$G$347:$K$362,5,0)</f>
        <v>https://raw.githubusercontent.com/Sud-Austral/LOGOS-DATA/main/LocalizaReg/10.jpg</v>
      </c>
    </row>
    <row r="23621" spans="1:11" x14ac:dyDescent="0.3">
      <c r="A23621" t="s">
        <v>232</v>
      </c>
      <c r="B23621">
        <v>10</v>
      </c>
      <c r="G23621" s="7">
        <v>99110704070</v>
      </c>
      <c r="H23621" t="s">
        <v>25010</v>
      </c>
      <c r="I23621" t="s">
        <v>24040</v>
      </c>
      <c r="J23621" t="str">
        <f>+VLOOKUP(Tabla1[[#This Row],[Codreg]],$G$347:$K$362,4,0)</f>
        <v>https://upload.wikimedia.org/wikipedia/commons/5/59/Coat_of_arms_of_Los_Lagos_Region%2C_Chile.svg</v>
      </c>
      <c r="K23621" t="str">
        <f>+VLOOKUP(Tabla1[[#This Row],[Codreg]],$G$347:$K$362,5,0)</f>
        <v>https://raw.githubusercontent.com/Sud-Austral/LOGOS-DATA/main/LocalizaReg/10.jpg</v>
      </c>
    </row>
    <row r="23622" spans="1:11" x14ac:dyDescent="0.3">
      <c r="A23622" t="s">
        <v>232</v>
      </c>
      <c r="B23622">
        <v>10</v>
      </c>
      <c r="G23622" s="7">
        <v>99110704081</v>
      </c>
      <c r="H23622" t="s">
        <v>25010</v>
      </c>
      <c r="I23622" t="s">
        <v>24041</v>
      </c>
      <c r="J23622" t="str">
        <f>+VLOOKUP(Tabla1[[#This Row],[Codreg]],$G$347:$K$362,4,0)</f>
        <v>https://upload.wikimedia.org/wikipedia/commons/5/59/Coat_of_arms_of_Los_Lagos_Region%2C_Chile.svg</v>
      </c>
      <c r="K23622" t="str">
        <f>+VLOOKUP(Tabla1[[#This Row],[Codreg]],$G$347:$K$362,5,0)</f>
        <v>https://raw.githubusercontent.com/Sud-Austral/LOGOS-DATA/main/LocalizaReg/10.jpg</v>
      </c>
    </row>
    <row r="23623" spans="1:11" x14ac:dyDescent="0.3">
      <c r="A23623" t="s">
        <v>232</v>
      </c>
      <c r="B23623">
        <v>10</v>
      </c>
      <c r="G23623" s="7">
        <v>99110704082</v>
      </c>
      <c r="H23623" t="s">
        <v>25010</v>
      </c>
      <c r="I23623" t="s">
        <v>24042</v>
      </c>
      <c r="J23623" t="str">
        <f>+VLOOKUP(Tabla1[[#This Row],[Codreg]],$G$347:$K$362,4,0)</f>
        <v>https://upload.wikimedia.org/wikipedia/commons/5/59/Coat_of_arms_of_Los_Lagos_Region%2C_Chile.svg</v>
      </c>
      <c r="K23623" t="str">
        <f>+VLOOKUP(Tabla1[[#This Row],[Codreg]],$G$347:$K$362,5,0)</f>
        <v>https://raw.githubusercontent.com/Sud-Austral/LOGOS-DATA/main/LocalizaReg/10.jpg</v>
      </c>
    </row>
    <row r="23624" spans="1:11" x14ac:dyDescent="0.3">
      <c r="A23624" t="s">
        <v>232</v>
      </c>
      <c r="B23624">
        <v>10</v>
      </c>
      <c r="G23624" s="7">
        <v>99110704101</v>
      </c>
      <c r="H23624" t="s">
        <v>25010</v>
      </c>
      <c r="I23624" t="s">
        <v>24043</v>
      </c>
      <c r="J23624" t="str">
        <f>+VLOOKUP(Tabla1[[#This Row],[Codreg]],$G$347:$K$362,4,0)</f>
        <v>https://upload.wikimedia.org/wikipedia/commons/5/59/Coat_of_arms_of_Los_Lagos_Region%2C_Chile.svg</v>
      </c>
      <c r="K23624" t="str">
        <f>+VLOOKUP(Tabla1[[#This Row],[Codreg]],$G$347:$K$362,5,0)</f>
        <v>https://raw.githubusercontent.com/Sud-Austral/LOGOS-DATA/main/LocalizaReg/10.jpg</v>
      </c>
    </row>
    <row r="23625" spans="1:11" x14ac:dyDescent="0.3">
      <c r="A23625" t="s">
        <v>232</v>
      </c>
      <c r="B23625">
        <v>10</v>
      </c>
      <c r="G23625" s="7">
        <v>99110704108</v>
      </c>
      <c r="H23625" t="s">
        <v>25010</v>
      </c>
      <c r="I23625" t="s">
        <v>24044</v>
      </c>
      <c r="J23625" t="str">
        <f>+VLOOKUP(Tabla1[[#This Row],[Codreg]],$G$347:$K$362,4,0)</f>
        <v>https://upload.wikimedia.org/wikipedia/commons/5/59/Coat_of_arms_of_Los_Lagos_Region%2C_Chile.svg</v>
      </c>
      <c r="K23625" t="str">
        <f>+VLOOKUP(Tabla1[[#This Row],[Codreg]],$G$347:$K$362,5,0)</f>
        <v>https://raw.githubusercontent.com/Sud-Austral/LOGOS-DATA/main/LocalizaReg/10.jpg</v>
      </c>
    </row>
    <row r="23626" spans="1:11" x14ac:dyDescent="0.3">
      <c r="A23626" t="s">
        <v>232</v>
      </c>
      <c r="B23626">
        <v>10</v>
      </c>
      <c r="G23626" s="7">
        <v>99110704120</v>
      </c>
      <c r="H23626" t="s">
        <v>25010</v>
      </c>
      <c r="I23626" t="s">
        <v>24045</v>
      </c>
      <c r="J23626" t="str">
        <f>+VLOOKUP(Tabla1[[#This Row],[Codreg]],$G$347:$K$362,4,0)</f>
        <v>https://upload.wikimedia.org/wikipedia/commons/5/59/Coat_of_arms_of_Los_Lagos_Region%2C_Chile.svg</v>
      </c>
      <c r="K23626" t="str">
        <f>+VLOOKUP(Tabla1[[#This Row],[Codreg]],$G$347:$K$362,5,0)</f>
        <v>https://raw.githubusercontent.com/Sud-Austral/LOGOS-DATA/main/LocalizaReg/10.jpg</v>
      </c>
    </row>
    <row r="23627" spans="1:11" x14ac:dyDescent="0.3">
      <c r="A23627" t="s">
        <v>232</v>
      </c>
      <c r="B23627">
        <v>10</v>
      </c>
      <c r="G23627" s="7">
        <v>99110704119</v>
      </c>
      <c r="H23627" t="s">
        <v>25010</v>
      </c>
      <c r="I23627" t="s">
        <v>24046</v>
      </c>
      <c r="J23627" t="str">
        <f>+VLOOKUP(Tabla1[[#This Row],[Codreg]],$G$347:$K$362,4,0)</f>
        <v>https://upload.wikimedia.org/wikipedia/commons/5/59/Coat_of_arms_of_Los_Lagos_Region%2C_Chile.svg</v>
      </c>
      <c r="K23627" t="str">
        <f>+VLOOKUP(Tabla1[[#This Row],[Codreg]],$G$347:$K$362,5,0)</f>
        <v>https://raw.githubusercontent.com/Sud-Austral/LOGOS-DATA/main/LocalizaReg/10.jpg</v>
      </c>
    </row>
    <row r="23628" spans="1:11" x14ac:dyDescent="0.3">
      <c r="A23628" t="s">
        <v>232</v>
      </c>
      <c r="B23628">
        <v>10</v>
      </c>
      <c r="G23628" s="7">
        <v>99110704040</v>
      </c>
      <c r="H23628" t="s">
        <v>25010</v>
      </c>
      <c r="I23628" t="s">
        <v>24047</v>
      </c>
      <c r="J23628" t="str">
        <f>+VLOOKUP(Tabla1[[#This Row],[Codreg]],$G$347:$K$362,4,0)</f>
        <v>https://upload.wikimedia.org/wikipedia/commons/5/59/Coat_of_arms_of_Los_Lagos_Region%2C_Chile.svg</v>
      </c>
      <c r="K23628" t="str">
        <f>+VLOOKUP(Tabla1[[#This Row],[Codreg]],$G$347:$K$362,5,0)</f>
        <v>https://raw.githubusercontent.com/Sud-Austral/LOGOS-DATA/main/LocalizaReg/10.jpg</v>
      </c>
    </row>
    <row r="23629" spans="1:11" x14ac:dyDescent="0.3">
      <c r="A23629" t="s">
        <v>232</v>
      </c>
      <c r="B23629">
        <v>10</v>
      </c>
      <c r="G23629" s="7">
        <v>99110703074</v>
      </c>
      <c r="H23629" t="s">
        <v>25010</v>
      </c>
      <c r="I23629" t="s">
        <v>24048</v>
      </c>
      <c r="J23629" t="str">
        <f>+VLOOKUP(Tabla1[[#This Row],[Codreg]],$G$347:$K$362,4,0)</f>
        <v>https://upload.wikimedia.org/wikipedia/commons/5/59/Coat_of_arms_of_Los_Lagos_Region%2C_Chile.svg</v>
      </c>
      <c r="K23629" t="str">
        <f>+VLOOKUP(Tabla1[[#This Row],[Codreg]],$G$347:$K$362,5,0)</f>
        <v>https://raw.githubusercontent.com/Sud-Austral/LOGOS-DATA/main/LocalizaReg/10.jpg</v>
      </c>
    </row>
    <row r="23630" spans="1:11" x14ac:dyDescent="0.3">
      <c r="A23630" t="s">
        <v>232</v>
      </c>
      <c r="B23630">
        <v>10</v>
      </c>
      <c r="G23630" s="7">
        <v>99110703085</v>
      </c>
      <c r="H23630" t="s">
        <v>25010</v>
      </c>
      <c r="I23630" t="s">
        <v>24049</v>
      </c>
      <c r="J23630" t="str">
        <f>+VLOOKUP(Tabla1[[#This Row],[Codreg]],$G$347:$K$362,4,0)</f>
        <v>https://upload.wikimedia.org/wikipedia/commons/5/59/Coat_of_arms_of_Los_Lagos_Region%2C_Chile.svg</v>
      </c>
      <c r="K23630" t="str">
        <f>+VLOOKUP(Tabla1[[#This Row],[Codreg]],$G$347:$K$362,5,0)</f>
        <v>https://raw.githubusercontent.com/Sud-Austral/LOGOS-DATA/main/LocalizaReg/10.jpg</v>
      </c>
    </row>
    <row r="23631" spans="1:11" x14ac:dyDescent="0.3">
      <c r="A23631" t="s">
        <v>232</v>
      </c>
      <c r="B23631">
        <v>10</v>
      </c>
      <c r="G23631" s="7">
        <v>99110704134</v>
      </c>
      <c r="H23631" t="s">
        <v>25010</v>
      </c>
      <c r="I23631" t="s">
        <v>24050</v>
      </c>
      <c r="J23631" t="str">
        <f>+VLOOKUP(Tabla1[[#This Row],[Codreg]],$G$347:$K$362,4,0)</f>
        <v>https://upload.wikimedia.org/wikipedia/commons/5/59/Coat_of_arms_of_Los_Lagos_Region%2C_Chile.svg</v>
      </c>
      <c r="K23631" t="str">
        <f>+VLOOKUP(Tabla1[[#This Row],[Codreg]],$G$347:$K$362,5,0)</f>
        <v>https://raw.githubusercontent.com/Sud-Austral/LOGOS-DATA/main/LocalizaReg/10.jpg</v>
      </c>
    </row>
    <row r="23632" spans="1:11" x14ac:dyDescent="0.3">
      <c r="A23632" t="s">
        <v>232</v>
      </c>
      <c r="B23632">
        <v>10</v>
      </c>
      <c r="G23632" s="7">
        <v>99110704136</v>
      </c>
      <c r="H23632" t="s">
        <v>25010</v>
      </c>
      <c r="I23632" t="s">
        <v>24051</v>
      </c>
      <c r="J23632" t="str">
        <f>+VLOOKUP(Tabla1[[#This Row],[Codreg]],$G$347:$K$362,4,0)</f>
        <v>https://upload.wikimedia.org/wikipedia/commons/5/59/Coat_of_arms_of_Los_Lagos_Region%2C_Chile.svg</v>
      </c>
      <c r="K23632" t="str">
        <f>+VLOOKUP(Tabla1[[#This Row],[Codreg]],$G$347:$K$362,5,0)</f>
        <v>https://raw.githubusercontent.com/Sud-Austral/LOGOS-DATA/main/LocalizaReg/10.jpg</v>
      </c>
    </row>
    <row r="23633" spans="1:11" x14ac:dyDescent="0.3">
      <c r="A23633" t="s">
        <v>232</v>
      </c>
      <c r="B23633">
        <v>10</v>
      </c>
      <c r="G23633" s="7">
        <v>99110703065</v>
      </c>
      <c r="H23633" t="s">
        <v>25010</v>
      </c>
      <c r="I23633" t="s">
        <v>24052</v>
      </c>
      <c r="J23633" t="str">
        <f>+VLOOKUP(Tabla1[[#This Row],[Codreg]],$G$347:$K$362,4,0)</f>
        <v>https://upload.wikimedia.org/wikipedia/commons/5/59/Coat_of_arms_of_Los_Lagos_Region%2C_Chile.svg</v>
      </c>
      <c r="K23633" t="str">
        <f>+VLOOKUP(Tabla1[[#This Row],[Codreg]],$G$347:$K$362,5,0)</f>
        <v>https://raw.githubusercontent.com/Sud-Austral/LOGOS-DATA/main/LocalizaReg/10.jpg</v>
      </c>
    </row>
    <row r="23634" spans="1:11" x14ac:dyDescent="0.3">
      <c r="A23634" t="s">
        <v>232</v>
      </c>
      <c r="B23634">
        <v>10</v>
      </c>
      <c r="G23634" s="7">
        <v>99110701016</v>
      </c>
      <c r="H23634" t="s">
        <v>25010</v>
      </c>
      <c r="I23634" t="s">
        <v>24053</v>
      </c>
      <c r="J23634" t="str">
        <f>+VLOOKUP(Tabla1[[#This Row],[Codreg]],$G$347:$K$362,4,0)</f>
        <v>https://upload.wikimedia.org/wikipedia/commons/5/59/Coat_of_arms_of_Los_Lagos_Region%2C_Chile.svg</v>
      </c>
      <c r="K23634" t="str">
        <f>+VLOOKUP(Tabla1[[#This Row],[Codreg]],$G$347:$K$362,5,0)</f>
        <v>https://raw.githubusercontent.com/Sud-Austral/LOGOS-DATA/main/LocalizaReg/10.jpg</v>
      </c>
    </row>
    <row r="23635" spans="1:11" x14ac:dyDescent="0.3">
      <c r="A23635" t="s">
        <v>232</v>
      </c>
      <c r="B23635">
        <v>10</v>
      </c>
      <c r="G23635" s="7">
        <v>99110701008</v>
      </c>
      <c r="H23635" t="s">
        <v>25010</v>
      </c>
      <c r="I23635" t="s">
        <v>24054</v>
      </c>
      <c r="J23635" t="str">
        <f>+VLOOKUP(Tabla1[[#This Row],[Codreg]],$G$347:$K$362,4,0)</f>
        <v>https://upload.wikimedia.org/wikipedia/commons/5/59/Coat_of_arms_of_Los_Lagos_Region%2C_Chile.svg</v>
      </c>
      <c r="K23635" t="str">
        <f>+VLOOKUP(Tabla1[[#This Row],[Codreg]],$G$347:$K$362,5,0)</f>
        <v>https://raw.githubusercontent.com/Sud-Austral/LOGOS-DATA/main/LocalizaReg/10.jpg</v>
      </c>
    </row>
    <row r="23636" spans="1:11" x14ac:dyDescent="0.3">
      <c r="A23636" t="s">
        <v>232</v>
      </c>
      <c r="B23636">
        <v>10</v>
      </c>
      <c r="G23636" s="7">
        <v>99110701013</v>
      </c>
      <c r="H23636" t="s">
        <v>25010</v>
      </c>
      <c r="I23636" t="s">
        <v>24055</v>
      </c>
      <c r="J23636" t="str">
        <f>+VLOOKUP(Tabla1[[#This Row],[Codreg]],$G$347:$K$362,4,0)</f>
        <v>https://upload.wikimedia.org/wikipedia/commons/5/59/Coat_of_arms_of_Los_Lagos_Region%2C_Chile.svg</v>
      </c>
      <c r="K23636" t="str">
        <f>+VLOOKUP(Tabla1[[#This Row],[Codreg]],$G$347:$K$362,5,0)</f>
        <v>https://raw.githubusercontent.com/Sud-Austral/LOGOS-DATA/main/LocalizaReg/10.jpg</v>
      </c>
    </row>
    <row r="23637" spans="1:11" x14ac:dyDescent="0.3">
      <c r="A23637" t="s">
        <v>232</v>
      </c>
      <c r="B23637">
        <v>10</v>
      </c>
      <c r="G23637" s="7">
        <v>99110703013</v>
      </c>
      <c r="H23637" t="s">
        <v>25010</v>
      </c>
      <c r="I23637" t="s">
        <v>24056</v>
      </c>
      <c r="J23637" t="str">
        <f>+VLOOKUP(Tabla1[[#This Row],[Codreg]],$G$347:$K$362,4,0)</f>
        <v>https://upload.wikimedia.org/wikipedia/commons/5/59/Coat_of_arms_of_Los_Lagos_Region%2C_Chile.svg</v>
      </c>
      <c r="K23637" t="str">
        <f>+VLOOKUP(Tabla1[[#This Row],[Codreg]],$G$347:$K$362,5,0)</f>
        <v>https://raw.githubusercontent.com/Sud-Austral/LOGOS-DATA/main/LocalizaReg/10.jpg</v>
      </c>
    </row>
    <row r="23638" spans="1:11" x14ac:dyDescent="0.3">
      <c r="A23638" t="s">
        <v>232</v>
      </c>
      <c r="B23638">
        <v>10</v>
      </c>
      <c r="G23638" s="7">
        <v>99110703032</v>
      </c>
      <c r="H23638" t="s">
        <v>25010</v>
      </c>
      <c r="I23638" t="s">
        <v>24057</v>
      </c>
      <c r="J23638" t="str">
        <f>+VLOOKUP(Tabla1[[#This Row],[Codreg]],$G$347:$K$362,4,0)</f>
        <v>https://upload.wikimedia.org/wikipedia/commons/5/59/Coat_of_arms_of_Los_Lagos_Region%2C_Chile.svg</v>
      </c>
      <c r="K23638" t="str">
        <f>+VLOOKUP(Tabla1[[#This Row],[Codreg]],$G$347:$K$362,5,0)</f>
        <v>https://raw.githubusercontent.com/Sud-Austral/LOGOS-DATA/main/LocalizaReg/10.jpg</v>
      </c>
    </row>
    <row r="23639" spans="1:11" x14ac:dyDescent="0.3">
      <c r="A23639" t="s">
        <v>232</v>
      </c>
      <c r="B23639">
        <v>10</v>
      </c>
      <c r="G23639" s="7">
        <v>99110710092</v>
      </c>
      <c r="H23639" t="s">
        <v>25010</v>
      </c>
      <c r="I23639" t="s">
        <v>24058</v>
      </c>
      <c r="J23639" t="str">
        <f>+VLOOKUP(Tabla1[[#This Row],[Codreg]],$G$347:$K$362,4,0)</f>
        <v>https://upload.wikimedia.org/wikipedia/commons/5/59/Coat_of_arms_of_Los_Lagos_Region%2C_Chile.svg</v>
      </c>
      <c r="K23639" t="str">
        <f>+VLOOKUP(Tabla1[[#This Row],[Codreg]],$G$347:$K$362,5,0)</f>
        <v>https://raw.githubusercontent.com/Sud-Austral/LOGOS-DATA/main/LocalizaReg/10.jpg</v>
      </c>
    </row>
    <row r="23640" spans="1:11" x14ac:dyDescent="0.3">
      <c r="A23640" t="s">
        <v>232</v>
      </c>
      <c r="B23640">
        <v>10</v>
      </c>
      <c r="G23640" s="7">
        <v>99110710094</v>
      </c>
      <c r="H23640" t="s">
        <v>25010</v>
      </c>
      <c r="I23640" t="s">
        <v>24059</v>
      </c>
      <c r="J23640" t="str">
        <f>+VLOOKUP(Tabla1[[#This Row],[Codreg]],$G$347:$K$362,4,0)</f>
        <v>https://upload.wikimedia.org/wikipedia/commons/5/59/Coat_of_arms_of_Los_Lagos_Region%2C_Chile.svg</v>
      </c>
      <c r="K23640" t="str">
        <f>+VLOOKUP(Tabla1[[#This Row],[Codreg]],$G$347:$K$362,5,0)</f>
        <v>https://raw.githubusercontent.com/Sud-Austral/LOGOS-DATA/main/LocalizaReg/10.jpg</v>
      </c>
    </row>
    <row r="23641" spans="1:11" x14ac:dyDescent="0.3">
      <c r="A23641" t="s">
        <v>232</v>
      </c>
      <c r="B23641">
        <v>10</v>
      </c>
      <c r="G23641" s="7">
        <v>99110710098</v>
      </c>
      <c r="H23641" t="s">
        <v>25010</v>
      </c>
      <c r="I23641" t="s">
        <v>24060</v>
      </c>
      <c r="J23641" t="str">
        <f>+VLOOKUP(Tabla1[[#This Row],[Codreg]],$G$347:$K$362,4,0)</f>
        <v>https://upload.wikimedia.org/wikipedia/commons/5/59/Coat_of_arms_of_Los_Lagos_Region%2C_Chile.svg</v>
      </c>
      <c r="K23641" t="str">
        <f>+VLOOKUP(Tabla1[[#This Row],[Codreg]],$G$347:$K$362,5,0)</f>
        <v>https://raw.githubusercontent.com/Sud-Austral/LOGOS-DATA/main/LocalizaReg/10.jpg</v>
      </c>
    </row>
    <row r="23642" spans="1:11" x14ac:dyDescent="0.3">
      <c r="A23642" t="s">
        <v>232</v>
      </c>
      <c r="B23642">
        <v>10</v>
      </c>
      <c r="G23642" s="7">
        <v>99110703040</v>
      </c>
      <c r="H23642" t="s">
        <v>25010</v>
      </c>
      <c r="I23642" t="s">
        <v>24061</v>
      </c>
      <c r="J23642" t="str">
        <f>+VLOOKUP(Tabla1[[#This Row],[Codreg]],$G$347:$K$362,4,0)</f>
        <v>https://upload.wikimedia.org/wikipedia/commons/5/59/Coat_of_arms_of_Los_Lagos_Region%2C_Chile.svg</v>
      </c>
      <c r="K23642" t="str">
        <f>+VLOOKUP(Tabla1[[#This Row],[Codreg]],$G$347:$K$362,5,0)</f>
        <v>https://raw.githubusercontent.com/Sud-Austral/LOGOS-DATA/main/LocalizaReg/10.jpg</v>
      </c>
    </row>
    <row r="23643" spans="1:11" x14ac:dyDescent="0.3">
      <c r="A23643" t="s">
        <v>232</v>
      </c>
      <c r="B23643">
        <v>10</v>
      </c>
      <c r="G23643" s="7">
        <v>99110710065</v>
      </c>
      <c r="H23643" t="s">
        <v>25010</v>
      </c>
      <c r="I23643" t="s">
        <v>24062</v>
      </c>
      <c r="J23643" t="str">
        <f>+VLOOKUP(Tabla1[[#This Row],[Codreg]],$G$347:$K$362,4,0)</f>
        <v>https://upload.wikimedia.org/wikipedia/commons/5/59/Coat_of_arms_of_Los_Lagos_Region%2C_Chile.svg</v>
      </c>
      <c r="K23643" t="str">
        <f>+VLOOKUP(Tabla1[[#This Row],[Codreg]],$G$347:$K$362,5,0)</f>
        <v>https://raw.githubusercontent.com/Sud-Austral/LOGOS-DATA/main/LocalizaReg/10.jpg</v>
      </c>
    </row>
    <row r="23644" spans="1:11" x14ac:dyDescent="0.3">
      <c r="A23644" t="s">
        <v>232</v>
      </c>
      <c r="B23644">
        <v>10</v>
      </c>
      <c r="G23644" s="7">
        <v>99110710006</v>
      </c>
      <c r="H23644" t="s">
        <v>25010</v>
      </c>
      <c r="I23644" t="s">
        <v>24063</v>
      </c>
      <c r="J23644" t="str">
        <f>+VLOOKUP(Tabla1[[#This Row],[Codreg]],$G$347:$K$362,4,0)</f>
        <v>https://upload.wikimedia.org/wikipedia/commons/5/59/Coat_of_arms_of_Los_Lagos_Region%2C_Chile.svg</v>
      </c>
      <c r="K23644" t="str">
        <f>+VLOOKUP(Tabla1[[#This Row],[Codreg]],$G$347:$K$362,5,0)</f>
        <v>https://raw.githubusercontent.com/Sud-Austral/LOGOS-DATA/main/LocalizaReg/10.jpg</v>
      </c>
    </row>
    <row r="23645" spans="1:11" x14ac:dyDescent="0.3">
      <c r="A23645" t="s">
        <v>232</v>
      </c>
      <c r="B23645">
        <v>10</v>
      </c>
      <c r="G23645" s="7">
        <v>99110700016</v>
      </c>
      <c r="H23645" t="s">
        <v>25010</v>
      </c>
      <c r="I23645" t="s">
        <v>24064</v>
      </c>
      <c r="J23645" t="str">
        <f>+VLOOKUP(Tabla1[[#This Row],[Codreg]],$G$347:$K$362,4,0)</f>
        <v>https://upload.wikimedia.org/wikipedia/commons/5/59/Coat_of_arms_of_Los_Lagos_Region%2C_Chile.svg</v>
      </c>
      <c r="K23645" t="str">
        <f>+VLOOKUP(Tabla1[[#This Row],[Codreg]],$G$347:$K$362,5,0)</f>
        <v>https://raw.githubusercontent.com/Sud-Austral/LOGOS-DATA/main/LocalizaReg/10.jpg</v>
      </c>
    </row>
    <row r="23646" spans="1:11" x14ac:dyDescent="0.3">
      <c r="A23646" t="s">
        <v>232</v>
      </c>
      <c r="B23646">
        <v>10</v>
      </c>
      <c r="G23646" s="7">
        <v>99110712060</v>
      </c>
      <c r="H23646" t="s">
        <v>25010</v>
      </c>
      <c r="I23646" t="s">
        <v>24065</v>
      </c>
      <c r="J23646" t="str">
        <f>+VLOOKUP(Tabla1[[#This Row],[Codreg]],$G$347:$K$362,4,0)</f>
        <v>https://upload.wikimedia.org/wikipedia/commons/5/59/Coat_of_arms_of_Los_Lagos_Region%2C_Chile.svg</v>
      </c>
      <c r="K23646" t="str">
        <f>+VLOOKUP(Tabla1[[#This Row],[Codreg]],$G$347:$K$362,5,0)</f>
        <v>https://raw.githubusercontent.com/Sud-Austral/LOGOS-DATA/main/LocalizaReg/10.jpg</v>
      </c>
    </row>
    <row r="23647" spans="1:11" x14ac:dyDescent="0.3">
      <c r="A23647" t="s">
        <v>232</v>
      </c>
      <c r="B23647">
        <v>10</v>
      </c>
      <c r="G23647" s="7">
        <v>99110713009</v>
      </c>
      <c r="H23647" t="s">
        <v>25010</v>
      </c>
      <c r="I23647" t="s">
        <v>24066</v>
      </c>
      <c r="J23647" t="str">
        <f>+VLOOKUP(Tabla1[[#This Row],[Codreg]],$G$347:$K$362,4,0)</f>
        <v>https://upload.wikimedia.org/wikipedia/commons/5/59/Coat_of_arms_of_Los_Lagos_Region%2C_Chile.svg</v>
      </c>
      <c r="K23647" t="str">
        <f>+VLOOKUP(Tabla1[[#This Row],[Codreg]],$G$347:$K$362,5,0)</f>
        <v>https://raw.githubusercontent.com/Sud-Austral/LOGOS-DATA/main/LocalizaReg/10.jpg</v>
      </c>
    </row>
    <row r="23648" spans="1:11" x14ac:dyDescent="0.3">
      <c r="A23648" t="s">
        <v>232</v>
      </c>
      <c r="B23648">
        <v>10</v>
      </c>
      <c r="G23648" s="7">
        <v>99110710214</v>
      </c>
      <c r="H23648" t="s">
        <v>25010</v>
      </c>
      <c r="I23648" t="s">
        <v>24067</v>
      </c>
      <c r="J23648" t="str">
        <f>+VLOOKUP(Tabla1[[#This Row],[Codreg]],$G$347:$K$362,4,0)</f>
        <v>https://upload.wikimedia.org/wikipedia/commons/5/59/Coat_of_arms_of_Los_Lagos_Region%2C_Chile.svg</v>
      </c>
      <c r="K23648" t="str">
        <f>+VLOOKUP(Tabla1[[#This Row],[Codreg]],$G$347:$K$362,5,0)</f>
        <v>https://raw.githubusercontent.com/Sud-Austral/LOGOS-DATA/main/LocalizaReg/10.jpg</v>
      </c>
    </row>
    <row r="23649" spans="1:11" x14ac:dyDescent="0.3">
      <c r="A23649" t="s">
        <v>232</v>
      </c>
      <c r="B23649">
        <v>10</v>
      </c>
      <c r="G23649" s="7">
        <v>99110710187</v>
      </c>
      <c r="H23649" t="s">
        <v>25010</v>
      </c>
      <c r="I23649" t="s">
        <v>24068</v>
      </c>
      <c r="J23649" t="str">
        <f>+VLOOKUP(Tabla1[[#This Row],[Codreg]],$G$347:$K$362,4,0)</f>
        <v>https://upload.wikimedia.org/wikipedia/commons/5/59/Coat_of_arms_of_Los_Lagos_Region%2C_Chile.svg</v>
      </c>
      <c r="K23649" t="str">
        <f>+VLOOKUP(Tabla1[[#This Row],[Codreg]],$G$347:$K$362,5,0)</f>
        <v>https://raw.githubusercontent.com/Sud-Austral/LOGOS-DATA/main/LocalizaReg/10.jpg</v>
      </c>
    </row>
    <row r="23650" spans="1:11" x14ac:dyDescent="0.3">
      <c r="A23650" t="s">
        <v>232</v>
      </c>
      <c r="B23650">
        <v>10</v>
      </c>
      <c r="G23650" s="7">
        <v>99110710146</v>
      </c>
      <c r="H23650" t="s">
        <v>25010</v>
      </c>
      <c r="I23650" t="s">
        <v>24069</v>
      </c>
      <c r="J23650" t="str">
        <f>+VLOOKUP(Tabla1[[#This Row],[Codreg]],$G$347:$K$362,4,0)</f>
        <v>https://upload.wikimedia.org/wikipedia/commons/5/59/Coat_of_arms_of_Los_Lagos_Region%2C_Chile.svg</v>
      </c>
      <c r="K23650" t="str">
        <f>+VLOOKUP(Tabla1[[#This Row],[Codreg]],$G$347:$K$362,5,0)</f>
        <v>https://raw.githubusercontent.com/Sud-Austral/LOGOS-DATA/main/LocalizaReg/10.jpg</v>
      </c>
    </row>
    <row r="23651" spans="1:11" x14ac:dyDescent="0.3">
      <c r="A23651" t="s">
        <v>232</v>
      </c>
      <c r="B23651">
        <v>10</v>
      </c>
      <c r="G23651" s="7">
        <v>99110710144</v>
      </c>
      <c r="H23651" t="s">
        <v>25010</v>
      </c>
      <c r="I23651" t="s">
        <v>24070</v>
      </c>
      <c r="J23651" t="str">
        <f>+VLOOKUP(Tabla1[[#This Row],[Codreg]],$G$347:$K$362,4,0)</f>
        <v>https://upload.wikimedia.org/wikipedia/commons/5/59/Coat_of_arms_of_Los_Lagos_Region%2C_Chile.svg</v>
      </c>
      <c r="K23651" t="str">
        <f>+VLOOKUP(Tabla1[[#This Row],[Codreg]],$G$347:$K$362,5,0)</f>
        <v>https://raw.githubusercontent.com/Sud-Austral/LOGOS-DATA/main/LocalizaReg/10.jpg</v>
      </c>
    </row>
    <row r="23652" spans="1:11" x14ac:dyDescent="0.3">
      <c r="A23652" t="s">
        <v>232</v>
      </c>
      <c r="B23652">
        <v>10</v>
      </c>
      <c r="G23652" s="7">
        <v>99110710136</v>
      </c>
      <c r="H23652" t="s">
        <v>25010</v>
      </c>
      <c r="I23652" t="s">
        <v>24071</v>
      </c>
      <c r="J23652" t="str">
        <f>+VLOOKUP(Tabla1[[#This Row],[Codreg]],$G$347:$K$362,4,0)</f>
        <v>https://upload.wikimedia.org/wikipedia/commons/5/59/Coat_of_arms_of_Los_Lagos_Region%2C_Chile.svg</v>
      </c>
      <c r="K23652" t="str">
        <f>+VLOOKUP(Tabla1[[#This Row],[Codreg]],$G$347:$K$362,5,0)</f>
        <v>https://raw.githubusercontent.com/Sud-Austral/LOGOS-DATA/main/LocalizaReg/10.jpg</v>
      </c>
    </row>
    <row r="23653" spans="1:11" x14ac:dyDescent="0.3">
      <c r="A23653" t="s">
        <v>232</v>
      </c>
      <c r="B23653">
        <v>10</v>
      </c>
      <c r="G23653" s="7">
        <v>99110710134</v>
      </c>
      <c r="H23653" t="s">
        <v>25010</v>
      </c>
      <c r="I23653" t="s">
        <v>24072</v>
      </c>
      <c r="J23653" t="str">
        <f>+VLOOKUP(Tabla1[[#This Row],[Codreg]],$G$347:$K$362,4,0)</f>
        <v>https://upload.wikimedia.org/wikipedia/commons/5/59/Coat_of_arms_of_Los_Lagos_Region%2C_Chile.svg</v>
      </c>
      <c r="K23653" t="str">
        <f>+VLOOKUP(Tabla1[[#This Row],[Codreg]],$G$347:$K$362,5,0)</f>
        <v>https://raw.githubusercontent.com/Sud-Austral/LOGOS-DATA/main/LocalizaReg/10.jpg</v>
      </c>
    </row>
    <row r="23654" spans="1:11" x14ac:dyDescent="0.3">
      <c r="A23654" t="s">
        <v>232</v>
      </c>
      <c r="B23654">
        <v>10</v>
      </c>
      <c r="G23654" s="7">
        <v>99110711057</v>
      </c>
      <c r="H23654" t="s">
        <v>25010</v>
      </c>
      <c r="I23654" t="s">
        <v>24073</v>
      </c>
      <c r="J23654" t="str">
        <f>+VLOOKUP(Tabla1[[#This Row],[Codreg]],$G$347:$K$362,4,0)</f>
        <v>https://upload.wikimedia.org/wikipedia/commons/5/59/Coat_of_arms_of_Los_Lagos_Region%2C_Chile.svg</v>
      </c>
      <c r="K23654" t="str">
        <f>+VLOOKUP(Tabla1[[#This Row],[Codreg]],$G$347:$K$362,5,0)</f>
        <v>https://raw.githubusercontent.com/Sud-Austral/LOGOS-DATA/main/LocalizaReg/10.jpg</v>
      </c>
    </row>
    <row r="23655" spans="1:11" x14ac:dyDescent="0.3">
      <c r="A23655" t="s">
        <v>232</v>
      </c>
      <c r="B23655">
        <v>10</v>
      </c>
      <c r="G23655" s="7">
        <v>99110710205</v>
      </c>
      <c r="H23655" t="s">
        <v>25010</v>
      </c>
      <c r="I23655" t="s">
        <v>24074</v>
      </c>
      <c r="J23655" t="str">
        <f>+VLOOKUP(Tabla1[[#This Row],[Codreg]],$G$347:$K$362,4,0)</f>
        <v>https://upload.wikimedia.org/wikipedia/commons/5/59/Coat_of_arms_of_Los_Lagos_Region%2C_Chile.svg</v>
      </c>
      <c r="K23655" t="str">
        <f>+VLOOKUP(Tabla1[[#This Row],[Codreg]],$G$347:$K$362,5,0)</f>
        <v>https://raw.githubusercontent.com/Sud-Austral/LOGOS-DATA/main/LocalizaReg/10.jpg</v>
      </c>
    </row>
    <row r="23656" spans="1:11" x14ac:dyDescent="0.3">
      <c r="A23656" t="s">
        <v>232</v>
      </c>
      <c r="B23656">
        <v>10</v>
      </c>
      <c r="G23656" s="7">
        <v>99110710190</v>
      </c>
      <c r="H23656" t="s">
        <v>25010</v>
      </c>
      <c r="I23656" t="s">
        <v>24075</v>
      </c>
      <c r="J23656" t="str">
        <f>+VLOOKUP(Tabla1[[#This Row],[Codreg]],$G$347:$K$362,4,0)</f>
        <v>https://upload.wikimedia.org/wikipedia/commons/5/59/Coat_of_arms_of_Los_Lagos_Region%2C_Chile.svg</v>
      </c>
      <c r="K23656" t="str">
        <f>+VLOOKUP(Tabla1[[#This Row],[Codreg]],$G$347:$K$362,5,0)</f>
        <v>https://raw.githubusercontent.com/Sud-Austral/LOGOS-DATA/main/LocalizaReg/10.jpg</v>
      </c>
    </row>
    <row r="23657" spans="1:11" x14ac:dyDescent="0.3">
      <c r="A23657" t="s">
        <v>232</v>
      </c>
      <c r="B23657">
        <v>10</v>
      </c>
      <c r="G23657" s="7">
        <v>99110710202</v>
      </c>
      <c r="H23657" t="s">
        <v>25010</v>
      </c>
      <c r="I23657" t="s">
        <v>24076</v>
      </c>
      <c r="J23657" t="str">
        <f>+VLOOKUP(Tabla1[[#This Row],[Codreg]],$G$347:$K$362,4,0)</f>
        <v>https://upload.wikimedia.org/wikipedia/commons/5/59/Coat_of_arms_of_Los_Lagos_Region%2C_Chile.svg</v>
      </c>
      <c r="K23657" t="str">
        <f>+VLOOKUP(Tabla1[[#This Row],[Codreg]],$G$347:$K$362,5,0)</f>
        <v>https://raw.githubusercontent.com/Sud-Austral/LOGOS-DATA/main/LocalizaReg/10.jpg</v>
      </c>
    </row>
    <row r="23658" spans="1:11" x14ac:dyDescent="0.3">
      <c r="A23658" t="s">
        <v>232</v>
      </c>
      <c r="B23658">
        <v>10</v>
      </c>
      <c r="G23658" s="7">
        <v>99110713006</v>
      </c>
      <c r="H23658" t="s">
        <v>25010</v>
      </c>
      <c r="I23658" t="s">
        <v>24077</v>
      </c>
      <c r="J23658" t="str">
        <f>+VLOOKUP(Tabla1[[#This Row],[Codreg]],$G$347:$K$362,4,0)</f>
        <v>https://upload.wikimedia.org/wikipedia/commons/5/59/Coat_of_arms_of_Los_Lagos_Region%2C_Chile.svg</v>
      </c>
      <c r="K23658" t="str">
        <f>+VLOOKUP(Tabla1[[#This Row],[Codreg]],$G$347:$K$362,5,0)</f>
        <v>https://raw.githubusercontent.com/Sud-Austral/LOGOS-DATA/main/LocalizaReg/10.jpg</v>
      </c>
    </row>
    <row r="23659" spans="1:11" x14ac:dyDescent="0.3">
      <c r="A23659" t="s">
        <v>232</v>
      </c>
      <c r="B23659">
        <v>10</v>
      </c>
      <c r="G23659" s="7">
        <v>99110704079</v>
      </c>
      <c r="H23659" t="s">
        <v>25010</v>
      </c>
      <c r="I23659" t="s">
        <v>24078</v>
      </c>
      <c r="J23659" t="str">
        <f>+VLOOKUP(Tabla1[[#This Row],[Codreg]],$G$347:$K$362,4,0)</f>
        <v>https://upload.wikimedia.org/wikipedia/commons/5/59/Coat_of_arms_of_Los_Lagos_Region%2C_Chile.svg</v>
      </c>
      <c r="K23659" t="str">
        <f>+VLOOKUP(Tabla1[[#This Row],[Codreg]],$G$347:$K$362,5,0)</f>
        <v>https://raw.githubusercontent.com/Sud-Austral/LOGOS-DATA/main/LocalizaReg/10.jpg</v>
      </c>
    </row>
    <row r="23660" spans="1:11" x14ac:dyDescent="0.3">
      <c r="A23660" t="s">
        <v>232</v>
      </c>
      <c r="B23660">
        <v>10</v>
      </c>
      <c r="G23660" s="7">
        <v>99110704096</v>
      </c>
      <c r="H23660" t="s">
        <v>25010</v>
      </c>
      <c r="I23660" t="s">
        <v>24079</v>
      </c>
      <c r="J23660" t="str">
        <f>+VLOOKUP(Tabla1[[#This Row],[Codreg]],$G$347:$K$362,4,0)</f>
        <v>https://upload.wikimedia.org/wikipedia/commons/5/59/Coat_of_arms_of_Los_Lagos_Region%2C_Chile.svg</v>
      </c>
      <c r="K23660" t="str">
        <f>+VLOOKUP(Tabla1[[#This Row],[Codreg]],$G$347:$K$362,5,0)</f>
        <v>https://raw.githubusercontent.com/Sud-Austral/LOGOS-DATA/main/LocalizaReg/10.jpg</v>
      </c>
    </row>
    <row r="23661" spans="1:11" x14ac:dyDescent="0.3">
      <c r="A23661" t="s">
        <v>232</v>
      </c>
      <c r="B23661">
        <v>10</v>
      </c>
      <c r="G23661" s="7">
        <v>99110710091</v>
      </c>
      <c r="H23661" t="s">
        <v>25010</v>
      </c>
      <c r="I23661" t="s">
        <v>24080</v>
      </c>
      <c r="J23661" t="str">
        <f>+VLOOKUP(Tabla1[[#This Row],[Codreg]],$G$347:$K$362,4,0)</f>
        <v>https://upload.wikimedia.org/wikipedia/commons/5/59/Coat_of_arms_of_Los_Lagos_Region%2C_Chile.svg</v>
      </c>
      <c r="K23661" t="str">
        <f>+VLOOKUP(Tabla1[[#This Row],[Codreg]],$G$347:$K$362,5,0)</f>
        <v>https://raw.githubusercontent.com/Sud-Austral/LOGOS-DATA/main/LocalizaReg/10.jpg</v>
      </c>
    </row>
    <row r="23662" spans="1:11" x14ac:dyDescent="0.3">
      <c r="A23662" t="s">
        <v>232</v>
      </c>
      <c r="B23662">
        <v>10</v>
      </c>
      <c r="G23662" s="7">
        <v>99110710096</v>
      </c>
      <c r="H23662" t="s">
        <v>25010</v>
      </c>
      <c r="I23662" t="s">
        <v>24081</v>
      </c>
      <c r="J23662" t="str">
        <f>+VLOOKUP(Tabla1[[#This Row],[Codreg]],$G$347:$K$362,4,0)</f>
        <v>https://upload.wikimedia.org/wikipedia/commons/5/59/Coat_of_arms_of_Los_Lagos_Region%2C_Chile.svg</v>
      </c>
      <c r="K23662" t="str">
        <f>+VLOOKUP(Tabla1[[#This Row],[Codreg]],$G$347:$K$362,5,0)</f>
        <v>https://raw.githubusercontent.com/Sud-Austral/LOGOS-DATA/main/LocalizaReg/10.jpg</v>
      </c>
    </row>
    <row r="23663" spans="1:11" x14ac:dyDescent="0.3">
      <c r="A23663" t="s">
        <v>232</v>
      </c>
      <c r="B23663">
        <v>10</v>
      </c>
      <c r="G23663" s="7">
        <v>99110710130</v>
      </c>
      <c r="H23663" t="s">
        <v>25010</v>
      </c>
      <c r="I23663" t="s">
        <v>24082</v>
      </c>
      <c r="J23663" t="str">
        <f>+VLOOKUP(Tabla1[[#This Row],[Codreg]],$G$347:$K$362,4,0)</f>
        <v>https://upload.wikimedia.org/wikipedia/commons/5/59/Coat_of_arms_of_Los_Lagos_Region%2C_Chile.svg</v>
      </c>
      <c r="K23663" t="str">
        <f>+VLOOKUP(Tabla1[[#This Row],[Codreg]],$G$347:$K$362,5,0)</f>
        <v>https://raw.githubusercontent.com/Sud-Austral/LOGOS-DATA/main/LocalizaReg/10.jpg</v>
      </c>
    </row>
    <row r="23664" spans="1:11" x14ac:dyDescent="0.3">
      <c r="A23664" t="s">
        <v>232</v>
      </c>
      <c r="B23664">
        <v>10</v>
      </c>
      <c r="G23664" s="7">
        <v>99110710131</v>
      </c>
      <c r="H23664" t="s">
        <v>25010</v>
      </c>
      <c r="I23664" t="s">
        <v>24083</v>
      </c>
      <c r="J23664" t="str">
        <f>+VLOOKUP(Tabla1[[#This Row],[Codreg]],$G$347:$K$362,4,0)</f>
        <v>https://upload.wikimedia.org/wikipedia/commons/5/59/Coat_of_arms_of_Los_Lagos_Region%2C_Chile.svg</v>
      </c>
      <c r="K23664" t="str">
        <f>+VLOOKUP(Tabla1[[#This Row],[Codreg]],$G$347:$K$362,5,0)</f>
        <v>https://raw.githubusercontent.com/Sud-Austral/LOGOS-DATA/main/LocalizaReg/10.jpg</v>
      </c>
    </row>
    <row r="23665" spans="1:11" x14ac:dyDescent="0.3">
      <c r="A23665" t="s">
        <v>232</v>
      </c>
      <c r="B23665">
        <v>10</v>
      </c>
      <c r="G23665" s="7">
        <v>99110710133</v>
      </c>
      <c r="H23665" t="s">
        <v>25010</v>
      </c>
      <c r="I23665" t="s">
        <v>24084</v>
      </c>
      <c r="J23665" t="str">
        <f>+VLOOKUP(Tabla1[[#This Row],[Codreg]],$G$347:$K$362,4,0)</f>
        <v>https://upload.wikimedia.org/wikipedia/commons/5/59/Coat_of_arms_of_Los_Lagos_Region%2C_Chile.svg</v>
      </c>
      <c r="K23665" t="str">
        <f>+VLOOKUP(Tabla1[[#This Row],[Codreg]],$G$347:$K$362,5,0)</f>
        <v>https://raw.githubusercontent.com/Sud-Austral/LOGOS-DATA/main/LocalizaReg/10.jpg</v>
      </c>
    </row>
    <row r="23666" spans="1:11" x14ac:dyDescent="0.3">
      <c r="A23666" t="s">
        <v>232</v>
      </c>
      <c r="B23666">
        <v>10</v>
      </c>
      <c r="G23666" s="7">
        <v>99110710193</v>
      </c>
      <c r="H23666" t="s">
        <v>25010</v>
      </c>
      <c r="I23666" t="s">
        <v>24085</v>
      </c>
      <c r="J23666" t="str">
        <f>+VLOOKUP(Tabla1[[#This Row],[Codreg]],$G$347:$K$362,4,0)</f>
        <v>https://upload.wikimedia.org/wikipedia/commons/5/59/Coat_of_arms_of_Los_Lagos_Region%2C_Chile.svg</v>
      </c>
      <c r="K23666" t="str">
        <f>+VLOOKUP(Tabla1[[#This Row],[Codreg]],$G$347:$K$362,5,0)</f>
        <v>https://raw.githubusercontent.com/Sud-Austral/LOGOS-DATA/main/LocalizaReg/10.jpg</v>
      </c>
    </row>
    <row r="23667" spans="1:11" x14ac:dyDescent="0.3">
      <c r="A23667" t="s">
        <v>232</v>
      </c>
      <c r="B23667">
        <v>10</v>
      </c>
      <c r="G23667" s="7">
        <v>99110711054</v>
      </c>
      <c r="H23667" t="s">
        <v>25010</v>
      </c>
      <c r="I23667" t="s">
        <v>24086</v>
      </c>
      <c r="J23667" t="str">
        <f>+VLOOKUP(Tabla1[[#This Row],[Codreg]],$G$347:$K$362,4,0)</f>
        <v>https://upload.wikimedia.org/wikipedia/commons/5/59/Coat_of_arms_of_Los_Lagos_Region%2C_Chile.svg</v>
      </c>
      <c r="K23667" t="str">
        <f>+VLOOKUP(Tabla1[[#This Row],[Codreg]],$G$347:$K$362,5,0)</f>
        <v>https://raw.githubusercontent.com/Sud-Austral/LOGOS-DATA/main/LocalizaReg/10.jpg</v>
      </c>
    </row>
    <row r="23668" spans="1:11" x14ac:dyDescent="0.3">
      <c r="A23668" t="s">
        <v>232</v>
      </c>
      <c r="B23668">
        <v>10</v>
      </c>
      <c r="G23668" s="7">
        <v>99110711053</v>
      </c>
      <c r="H23668" t="s">
        <v>25010</v>
      </c>
      <c r="I23668" t="s">
        <v>24087</v>
      </c>
      <c r="J23668" t="str">
        <f>+VLOOKUP(Tabla1[[#This Row],[Codreg]],$G$347:$K$362,4,0)</f>
        <v>https://upload.wikimedia.org/wikipedia/commons/5/59/Coat_of_arms_of_Los_Lagos_Region%2C_Chile.svg</v>
      </c>
      <c r="K23668" t="str">
        <f>+VLOOKUP(Tabla1[[#This Row],[Codreg]],$G$347:$K$362,5,0)</f>
        <v>https://raw.githubusercontent.com/Sud-Austral/LOGOS-DATA/main/LocalizaReg/10.jpg</v>
      </c>
    </row>
    <row r="23669" spans="1:11" x14ac:dyDescent="0.3">
      <c r="A23669" t="s">
        <v>232</v>
      </c>
      <c r="B23669">
        <v>10</v>
      </c>
      <c r="G23669" s="7">
        <v>99110700052</v>
      </c>
      <c r="H23669" t="s">
        <v>25010</v>
      </c>
      <c r="I23669" t="s">
        <v>24088</v>
      </c>
      <c r="J23669" t="str">
        <f>+VLOOKUP(Tabla1[[#This Row],[Codreg]],$G$347:$K$362,4,0)</f>
        <v>https://upload.wikimedia.org/wikipedia/commons/5/59/Coat_of_arms_of_Los_Lagos_Region%2C_Chile.svg</v>
      </c>
      <c r="K23669" t="str">
        <f>+VLOOKUP(Tabla1[[#This Row],[Codreg]],$G$347:$K$362,5,0)</f>
        <v>https://raw.githubusercontent.com/Sud-Austral/LOGOS-DATA/main/LocalizaReg/10.jpg</v>
      </c>
    </row>
    <row r="23670" spans="1:11" x14ac:dyDescent="0.3">
      <c r="A23670" t="s">
        <v>232</v>
      </c>
      <c r="B23670">
        <v>10</v>
      </c>
      <c r="G23670" s="7">
        <v>99110700049</v>
      </c>
      <c r="H23670" t="s">
        <v>25010</v>
      </c>
      <c r="I23670" t="s">
        <v>24089</v>
      </c>
      <c r="J23670" t="str">
        <f>+VLOOKUP(Tabla1[[#This Row],[Codreg]],$G$347:$K$362,4,0)</f>
        <v>https://upload.wikimedia.org/wikipedia/commons/5/59/Coat_of_arms_of_Los_Lagos_Region%2C_Chile.svg</v>
      </c>
      <c r="K23670" t="str">
        <f>+VLOOKUP(Tabla1[[#This Row],[Codreg]],$G$347:$K$362,5,0)</f>
        <v>https://raw.githubusercontent.com/Sud-Austral/LOGOS-DATA/main/LocalizaReg/10.jpg</v>
      </c>
    </row>
    <row r="23671" spans="1:11" x14ac:dyDescent="0.3">
      <c r="A23671" t="s">
        <v>232</v>
      </c>
      <c r="B23671">
        <v>10</v>
      </c>
      <c r="G23671" s="7">
        <v>99110712092</v>
      </c>
      <c r="H23671" t="s">
        <v>25010</v>
      </c>
      <c r="I23671" t="s">
        <v>24090</v>
      </c>
      <c r="J23671" t="str">
        <f>+VLOOKUP(Tabla1[[#This Row],[Codreg]],$G$347:$K$362,4,0)</f>
        <v>https://upload.wikimedia.org/wikipedia/commons/5/59/Coat_of_arms_of_Los_Lagos_Region%2C_Chile.svg</v>
      </c>
      <c r="K23671" t="str">
        <f>+VLOOKUP(Tabla1[[#This Row],[Codreg]],$G$347:$K$362,5,0)</f>
        <v>https://raw.githubusercontent.com/Sud-Austral/LOGOS-DATA/main/LocalizaReg/10.jpg</v>
      </c>
    </row>
    <row r="23672" spans="1:11" x14ac:dyDescent="0.3">
      <c r="A23672" t="s">
        <v>232</v>
      </c>
      <c r="B23672">
        <v>10</v>
      </c>
      <c r="G23672" s="7">
        <v>99110711006</v>
      </c>
      <c r="H23672" t="s">
        <v>25010</v>
      </c>
      <c r="I23672" t="s">
        <v>24091</v>
      </c>
      <c r="J23672" t="str">
        <f>+VLOOKUP(Tabla1[[#This Row],[Codreg]],$G$347:$K$362,4,0)</f>
        <v>https://upload.wikimedia.org/wikipedia/commons/5/59/Coat_of_arms_of_Los_Lagos_Region%2C_Chile.svg</v>
      </c>
      <c r="K23672" t="str">
        <f>+VLOOKUP(Tabla1[[#This Row],[Codreg]],$G$347:$K$362,5,0)</f>
        <v>https://raw.githubusercontent.com/Sud-Austral/LOGOS-DATA/main/LocalizaReg/10.jpg</v>
      </c>
    </row>
    <row r="23673" spans="1:11" x14ac:dyDescent="0.3">
      <c r="A23673" t="s">
        <v>232</v>
      </c>
      <c r="B23673">
        <v>10</v>
      </c>
      <c r="G23673" s="7">
        <v>99110700066</v>
      </c>
      <c r="H23673" t="s">
        <v>25010</v>
      </c>
      <c r="I23673" t="s">
        <v>24092</v>
      </c>
      <c r="J23673" t="str">
        <f>+VLOOKUP(Tabla1[[#This Row],[Codreg]],$G$347:$K$362,4,0)</f>
        <v>https://upload.wikimedia.org/wikipedia/commons/5/59/Coat_of_arms_of_Los_Lagos_Region%2C_Chile.svg</v>
      </c>
      <c r="K23673" t="str">
        <f>+VLOOKUP(Tabla1[[#This Row],[Codreg]],$G$347:$K$362,5,0)</f>
        <v>https://raw.githubusercontent.com/Sud-Austral/LOGOS-DATA/main/LocalizaReg/10.jpg</v>
      </c>
    </row>
    <row r="23674" spans="1:11" x14ac:dyDescent="0.3">
      <c r="A23674" t="s">
        <v>232</v>
      </c>
      <c r="B23674">
        <v>10</v>
      </c>
      <c r="G23674" s="7">
        <v>99110712058</v>
      </c>
      <c r="H23674" t="s">
        <v>25010</v>
      </c>
      <c r="I23674" t="s">
        <v>24093</v>
      </c>
      <c r="J23674" t="str">
        <f>+VLOOKUP(Tabla1[[#This Row],[Codreg]],$G$347:$K$362,4,0)</f>
        <v>https://upload.wikimedia.org/wikipedia/commons/5/59/Coat_of_arms_of_Los_Lagos_Region%2C_Chile.svg</v>
      </c>
      <c r="K23674" t="str">
        <f>+VLOOKUP(Tabla1[[#This Row],[Codreg]],$G$347:$K$362,5,0)</f>
        <v>https://raw.githubusercontent.com/Sud-Austral/LOGOS-DATA/main/LocalizaReg/10.jpg</v>
      </c>
    </row>
    <row r="23675" spans="1:11" x14ac:dyDescent="0.3">
      <c r="A23675" t="s">
        <v>232</v>
      </c>
      <c r="B23675">
        <v>10</v>
      </c>
      <c r="G23675" s="7">
        <v>99110710015</v>
      </c>
      <c r="H23675" t="s">
        <v>25010</v>
      </c>
      <c r="I23675" t="s">
        <v>24094</v>
      </c>
      <c r="J23675" t="str">
        <f>+VLOOKUP(Tabla1[[#This Row],[Codreg]],$G$347:$K$362,4,0)</f>
        <v>https://upload.wikimedia.org/wikipedia/commons/5/59/Coat_of_arms_of_Los_Lagos_Region%2C_Chile.svg</v>
      </c>
      <c r="K23675" t="str">
        <f>+VLOOKUP(Tabla1[[#This Row],[Codreg]],$G$347:$K$362,5,0)</f>
        <v>https://raw.githubusercontent.com/Sud-Austral/LOGOS-DATA/main/LocalizaReg/10.jpg</v>
      </c>
    </row>
    <row r="23676" spans="1:11" x14ac:dyDescent="0.3">
      <c r="A23676" t="s">
        <v>232</v>
      </c>
      <c r="B23676">
        <v>10</v>
      </c>
      <c r="G23676" s="7">
        <v>99110704131</v>
      </c>
      <c r="H23676" t="s">
        <v>25010</v>
      </c>
      <c r="I23676" t="s">
        <v>24095</v>
      </c>
      <c r="J23676" t="str">
        <f>+VLOOKUP(Tabla1[[#This Row],[Codreg]],$G$347:$K$362,4,0)</f>
        <v>https://upload.wikimedia.org/wikipedia/commons/5/59/Coat_of_arms_of_Los_Lagos_Region%2C_Chile.svg</v>
      </c>
      <c r="K23676" t="str">
        <f>+VLOOKUP(Tabla1[[#This Row],[Codreg]],$G$347:$K$362,5,0)</f>
        <v>https://raw.githubusercontent.com/Sud-Austral/LOGOS-DATA/main/LocalizaReg/10.jpg</v>
      </c>
    </row>
    <row r="23677" spans="1:11" x14ac:dyDescent="0.3">
      <c r="A23677" t="s">
        <v>232</v>
      </c>
      <c r="B23677">
        <v>10</v>
      </c>
      <c r="G23677" s="7">
        <v>99110704135</v>
      </c>
      <c r="H23677" t="s">
        <v>25010</v>
      </c>
      <c r="I23677" t="s">
        <v>24096</v>
      </c>
      <c r="J23677" t="str">
        <f>+VLOOKUP(Tabla1[[#This Row],[Codreg]],$G$347:$K$362,4,0)</f>
        <v>https://upload.wikimedia.org/wikipedia/commons/5/59/Coat_of_arms_of_Los_Lagos_Region%2C_Chile.svg</v>
      </c>
      <c r="K23677" t="str">
        <f>+VLOOKUP(Tabla1[[#This Row],[Codreg]],$G$347:$K$362,5,0)</f>
        <v>https://raw.githubusercontent.com/Sud-Austral/LOGOS-DATA/main/LocalizaReg/10.jpg</v>
      </c>
    </row>
    <row r="23678" spans="1:11" x14ac:dyDescent="0.3">
      <c r="A23678" t="s">
        <v>232</v>
      </c>
      <c r="B23678">
        <v>10</v>
      </c>
      <c r="G23678" s="7">
        <v>99110710145</v>
      </c>
      <c r="H23678" t="s">
        <v>25010</v>
      </c>
      <c r="I23678" t="s">
        <v>24097</v>
      </c>
      <c r="J23678" t="str">
        <f>+VLOOKUP(Tabla1[[#This Row],[Codreg]],$G$347:$K$362,4,0)</f>
        <v>https://upload.wikimedia.org/wikipedia/commons/5/59/Coat_of_arms_of_Los_Lagos_Region%2C_Chile.svg</v>
      </c>
      <c r="K23678" t="str">
        <f>+VLOOKUP(Tabla1[[#This Row],[Codreg]],$G$347:$K$362,5,0)</f>
        <v>https://raw.githubusercontent.com/Sud-Austral/LOGOS-DATA/main/LocalizaReg/10.jpg</v>
      </c>
    </row>
    <row r="23679" spans="1:11" x14ac:dyDescent="0.3">
      <c r="A23679" t="s">
        <v>232</v>
      </c>
      <c r="B23679">
        <v>10</v>
      </c>
      <c r="G23679" s="7">
        <v>99110704066</v>
      </c>
      <c r="H23679" t="s">
        <v>25010</v>
      </c>
      <c r="I23679" t="s">
        <v>24098</v>
      </c>
      <c r="J23679" t="str">
        <f>+VLOOKUP(Tabla1[[#This Row],[Codreg]],$G$347:$K$362,4,0)</f>
        <v>https://upload.wikimedia.org/wikipedia/commons/5/59/Coat_of_arms_of_Los_Lagos_Region%2C_Chile.svg</v>
      </c>
      <c r="K23679" t="str">
        <f>+VLOOKUP(Tabla1[[#This Row],[Codreg]],$G$347:$K$362,5,0)</f>
        <v>https://raw.githubusercontent.com/Sud-Austral/LOGOS-DATA/main/LocalizaReg/10.jpg</v>
      </c>
    </row>
    <row r="23680" spans="1:11" x14ac:dyDescent="0.3">
      <c r="A23680" t="s">
        <v>232</v>
      </c>
      <c r="B23680">
        <v>10</v>
      </c>
      <c r="G23680" s="7">
        <v>99110704067</v>
      </c>
      <c r="H23680" t="s">
        <v>25010</v>
      </c>
      <c r="I23680" t="s">
        <v>24099</v>
      </c>
      <c r="J23680" t="str">
        <f>+VLOOKUP(Tabla1[[#This Row],[Codreg]],$G$347:$K$362,4,0)</f>
        <v>https://upload.wikimedia.org/wikipedia/commons/5/59/Coat_of_arms_of_Los_Lagos_Region%2C_Chile.svg</v>
      </c>
      <c r="K23680" t="str">
        <f>+VLOOKUP(Tabla1[[#This Row],[Codreg]],$G$347:$K$362,5,0)</f>
        <v>https://raw.githubusercontent.com/Sud-Austral/LOGOS-DATA/main/LocalizaReg/10.jpg</v>
      </c>
    </row>
    <row r="23681" spans="1:11" x14ac:dyDescent="0.3">
      <c r="A23681" t="s">
        <v>232</v>
      </c>
      <c r="B23681">
        <v>10</v>
      </c>
      <c r="G23681" s="7">
        <v>99110703015</v>
      </c>
      <c r="H23681" t="s">
        <v>25010</v>
      </c>
      <c r="I23681" t="s">
        <v>24100</v>
      </c>
      <c r="J23681" t="str">
        <f>+VLOOKUP(Tabla1[[#This Row],[Codreg]],$G$347:$K$362,4,0)</f>
        <v>https://upload.wikimedia.org/wikipedia/commons/5/59/Coat_of_arms_of_Los_Lagos_Region%2C_Chile.svg</v>
      </c>
      <c r="K23681" t="str">
        <f>+VLOOKUP(Tabla1[[#This Row],[Codreg]],$G$347:$K$362,5,0)</f>
        <v>https://raw.githubusercontent.com/Sud-Austral/LOGOS-DATA/main/LocalizaReg/10.jpg</v>
      </c>
    </row>
    <row r="23682" spans="1:11" x14ac:dyDescent="0.3">
      <c r="A23682" t="s">
        <v>232</v>
      </c>
      <c r="B23682">
        <v>10</v>
      </c>
      <c r="G23682" s="7">
        <v>99110703037</v>
      </c>
      <c r="H23682" t="s">
        <v>25010</v>
      </c>
      <c r="I23682" t="s">
        <v>24101</v>
      </c>
      <c r="J23682" t="str">
        <f>+VLOOKUP(Tabla1[[#This Row],[Codreg]],$G$347:$K$362,4,0)</f>
        <v>https://upload.wikimedia.org/wikipedia/commons/5/59/Coat_of_arms_of_Los_Lagos_Region%2C_Chile.svg</v>
      </c>
      <c r="K23682" t="str">
        <f>+VLOOKUP(Tabla1[[#This Row],[Codreg]],$G$347:$K$362,5,0)</f>
        <v>https://raw.githubusercontent.com/Sud-Austral/LOGOS-DATA/main/LocalizaReg/10.jpg</v>
      </c>
    </row>
    <row r="23683" spans="1:11" x14ac:dyDescent="0.3">
      <c r="A23683" t="s">
        <v>232</v>
      </c>
      <c r="B23683">
        <v>10</v>
      </c>
      <c r="G23683" s="7">
        <v>99110710066</v>
      </c>
      <c r="H23683" t="s">
        <v>25010</v>
      </c>
      <c r="I23683" t="s">
        <v>24102</v>
      </c>
      <c r="J23683" t="str">
        <f>+VLOOKUP(Tabla1[[#This Row],[Codreg]],$G$347:$K$362,4,0)</f>
        <v>https://upload.wikimedia.org/wikipedia/commons/5/59/Coat_of_arms_of_Los_Lagos_Region%2C_Chile.svg</v>
      </c>
      <c r="K23683" t="str">
        <f>+VLOOKUP(Tabla1[[#This Row],[Codreg]],$G$347:$K$362,5,0)</f>
        <v>https://raw.githubusercontent.com/Sud-Austral/LOGOS-DATA/main/LocalizaReg/10.jpg</v>
      </c>
    </row>
    <row r="23684" spans="1:11" x14ac:dyDescent="0.3">
      <c r="A23684" t="s">
        <v>232</v>
      </c>
      <c r="B23684">
        <v>10</v>
      </c>
      <c r="G23684" s="7">
        <v>99110703064</v>
      </c>
      <c r="H23684" t="s">
        <v>25010</v>
      </c>
      <c r="I23684" t="s">
        <v>24103</v>
      </c>
      <c r="J23684" t="str">
        <f>+VLOOKUP(Tabla1[[#This Row],[Codreg]],$G$347:$K$362,4,0)</f>
        <v>https://upload.wikimedia.org/wikipedia/commons/5/59/Coat_of_arms_of_Los_Lagos_Region%2C_Chile.svg</v>
      </c>
      <c r="K23684" t="str">
        <f>+VLOOKUP(Tabla1[[#This Row],[Codreg]],$G$347:$K$362,5,0)</f>
        <v>https://raw.githubusercontent.com/Sud-Austral/LOGOS-DATA/main/LocalizaReg/10.jpg</v>
      </c>
    </row>
    <row r="23685" spans="1:11" x14ac:dyDescent="0.3">
      <c r="A23685" t="s">
        <v>232</v>
      </c>
      <c r="B23685">
        <v>10</v>
      </c>
      <c r="G23685" s="7">
        <v>99110701001</v>
      </c>
      <c r="H23685" t="s">
        <v>25010</v>
      </c>
      <c r="I23685" t="s">
        <v>24104</v>
      </c>
      <c r="J23685" t="str">
        <f>+VLOOKUP(Tabla1[[#This Row],[Codreg]],$G$347:$K$362,4,0)</f>
        <v>https://upload.wikimedia.org/wikipedia/commons/5/59/Coat_of_arms_of_Los_Lagos_Region%2C_Chile.svg</v>
      </c>
      <c r="K23685" t="str">
        <f>+VLOOKUP(Tabla1[[#This Row],[Codreg]],$G$347:$K$362,5,0)</f>
        <v>https://raw.githubusercontent.com/Sud-Austral/LOGOS-DATA/main/LocalizaReg/10.jpg</v>
      </c>
    </row>
    <row r="23686" spans="1:11" x14ac:dyDescent="0.3">
      <c r="A23686" t="s">
        <v>232</v>
      </c>
      <c r="B23686">
        <v>10</v>
      </c>
      <c r="G23686" s="7">
        <v>99110710072</v>
      </c>
      <c r="H23686" t="s">
        <v>25010</v>
      </c>
      <c r="I23686" t="s">
        <v>24105</v>
      </c>
      <c r="J23686" t="str">
        <f>+VLOOKUP(Tabla1[[#This Row],[Codreg]],$G$347:$K$362,4,0)</f>
        <v>https://upload.wikimedia.org/wikipedia/commons/5/59/Coat_of_arms_of_Los_Lagos_Region%2C_Chile.svg</v>
      </c>
      <c r="K23686" t="str">
        <f>+VLOOKUP(Tabla1[[#This Row],[Codreg]],$G$347:$K$362,5,0)</f>
        <v>https://raw.githubusercontent.com/Sud-Austral/LOGOS-DATA/main/LocalizaReg/10.jpg</v>
      </c>
    </row>
    <row r="23687" spans="1:11" x14ac:dyDescent="0.3">
      <c r="A23687" t="s">
        <v>232</v>
      </c>
      <c r="B23687">
        <v>10</v>
      </c>
      <c r="G23687" s="7">
        <v>99110710074</v>
      </c>
      <c r="H23687" t="s">
        <v>25010</v>
      </c>
      <c r="I23687" t="s">
        <v>24106</v>
      </c>
      <c r="J23687" t="str">
        <f>+VLOOKUP(Tabla1[[#This Row],[Codreg]],$G$347:$K$362,4,0)</f>
        <v>https://upload.wikimedia.org/wikipedia/commons/5/59/Coat_of_arms_of_Los_Lagos_Region%2C_Chile.svg</v>
      </c>
      <c r="K23687" t="str">
        <f>+VLOOKUP(Tabla1[[#This Row],[Codreg]],$G$347:$K$362,5,0)</f>
        <v>https://raw.githubusercontent.com/Sud-Austral/LOGOS-DATA/main/LocalizaReg/10.jpg</v>
      </c>
    </row>
    <row r="23688" spans="1:11" x14ac:dyDescent="0.3">
      <c r="A23688" t="s">
        <v>232</v>
      </c>
      <c r="B23688">
        <v>10</v>
      </c>
      <c r="G23688" s="7">
        <v>99110701002</v>
      </c>
      <c r="H23688" t="s">
        <v>25010</v>
      </c>
      <c r="I23688" t="s">
        <v>24107</v>
      </c>
      <c r="J23688" t="str">
        <f>+VLOOKUP(Tabla1[[#This Row],[Codreg]],$G$347:$K$362,4,0)</f>
        <v>https://upload.wikimedia.org/wikipedia/commons/5/59/Coat_of_arms_of_Los_Lagos_Region%2C_Chile.svg</v>
      </c>
      <c r="K23688" t="str">
        <f>+VLOOKUP(Tabla1[[#This Row],[Codreg]],$G$347:$K$362,5,0)</f>
        <v>https://raw.githubusercontent.com/Sud-Austral/LOGOS-DATA/main/LocalizaReg/10.jpg</v>
      </c>
    </row>
    <row r="23689" spans="1:11" x14ac:dyDescent="0.3">
      <c r="A23689" t="s">
        <v>232</v>
      </c>
      <c r="B23689">
        <v>10</v>
      </c>
      <c r="G23689" s="7">
        <v>99110701029</v>
      </c>
      <c r="H23689" t="s">
        <v>25010</v>
      </c>
      <c r="I23689" t="s">
        <v>24108</v>
      </c>
      <c r="J23689" t="str">
        <f>+VLOOKUP(Tabla1[[#This Row],[Codreg]],$G$347:$K$362,4,0)</f>
        <v>https://upload.wikimedia.org/wikipedia/commons/5/59/Coat_of_arms_of_Los_Lagos_Region%2C_Chile.svg</v>
      </c>
      <c r="K23689" t="str">
        <f>+VLOOKUP(Tabla1[[#This Row],[Codreg]],$G$347:$K$362,5,0)</f>
        <v>https://raw.githubusercontent.com/Sud-Austral/LOGOS-DATA/main/LocalizaReg/10.jpg</v>
      </c>
    </row>
    <row r="23690" spans="1:11" x14ac:dyDescent="0.3">
      <c r="A23690" t="s">
        <v>232</v>
      </c>
      <c r="B23690">
        <v>10</v>
      </c>
      <c r="G23690" s="7">
        <v>99110701026</v>
      </c>
      <c r="H23690" t="s">
        <v>25010</v>
      </c>
      <c r="I23690" t="s">
        <v>24109</v>
      </c>
      <c r="J23690" t="str">
        <f>+VLOOKUP(Tabla1[[#This Row],[Codreg]],$G$347:$K$362,4,0)</f>
        <v>https://upload.wikimedia.org/wikipedia/commons/5/59/Coat_of_arms_of_Los_Lagos_Region%2C_Chile.svg</v>
      </c>
      <c r="K23690" t="str">
        <f>+VLOOKUP(Tabla1[[#This Row],[Codreg]],$G$347:$K$362,5,0)</f>
        <v>https://raw.githubusercontent.com/Sud-Austral/LOGOS-DATA/main/LocalizaReg/10.jpg</v>
      </c>
    </row>
    <row r="23691" spans="1:11" x14ac:dyDescent="0.3">
      <c r="A23691" t="s">
        <v>232</v>
      </c>
      <c r="B23691">
        <v>10</v>
      </c>
      <c r="G23691" s="7">
        <v>99110700007</v>
      </c>
      <c r="H23691" t="s">
        <v>25010</v>
      </c>
      <c r="I23691" t="s">
        <v>24110</v>
      </c>
      <c r="J23691" t="str">
        <f>+VLOOKUP(Tabla1[[#This Row],[Codreg]],$G$347:$K$362,4,0)</f>
        <v>https://upload.wikimedia.org/wikipedia/commons/5/59/Coat_of_arms_of_Los_Lagos_Region%2C_Chile.svg</v>
      </c>
      <c r="K23691" t="str">
        <f>+VLOOKUP(Tabla1[[#This Row],[Codreg]],$G$347:$K$362,5,0)</f>
        <v>https://raw.githubusercontent.com/Sud-Austral/LOGOS-DATA/main/LocalizaReg/10.jpg</v>
      </c>
    </row>
    <row r="23692" spans="1:11" x14ac:dyDescent="0.3">
      <c r="A23692" t="s">
        <v>232</v>
      </c>
      <c r="B23692">
        <v>10</v>
      </c>
      <c r="G23692" s="7">
        <v>99110700010</v>
      </c>
      <c r="H23692" t="s">
        <v>25010</v>
      </c>
      <c r="I23692" t="s">
        <v>24111</v>
      </c>
      <c r="J23692" t="str">
        <f>+VLOOKUP(Tabla1[[#This Row],[Codreg]],$G$347:$K$362,4,0)</f>
        <v>https://upload.wikimedia.org/wikipedia/commons/5/59/Coat_of_arms_of_Los_Lagos_Region%2C_Chile.svg</v>
      </c>
      <c r="K23692" t="str">
        <f>+VLOOKUP(Tabla1[[#This Row],[Codreg]],$G$347:$K$362,5,0)</f>
        <v>https://raw.githubusercontent.com/Sud-Austral/LOGOS-DATA/main/LocalizaReg/10.jpg</v>
      </c>
    </row>
    <row r="23693" spans="1:11" x14ac:dyDescent="0.3">
      <c r="A23693" t="s">
        <v>232</v>
      </c>
      <c r="B23693">
        <v>10</v>
      </c>
      <c r="G23693" s="7">
        <v>99110700053</v>
      </c>
      <c r="H23693" t="s">
        <v>25010</v>
      </c>
      <c r="I23693" t="s">
        <v>24112</v>
      </c>
      <c r="J23693" t="str">
        <f>+VLOOKUP(Tabla1[[#This Row],[Codreg]],$G$347:$K$362,4,0)</f>
        <v>https://upload.wikimedia.org/wikipedia/commons/5/59/Coat_of_arms_of_Los_Lagos_Region%2C_Chile.svg</v>
      </c>
      <c r="K23693" t="str">
        <f>+VLOOKUP(Tabla1[[#This Row],[Codreg]],$G$347:$K$362,5,0)</f>
        <v>https://raw.githubusercontent.com/Sud-Austral/LOGOS-DATA/main/LocalizaReg/10.jpg</v>
      </c>
    </row>
    <row r="23694" spans="1:11" x14ac:dyDescent="0.3">
      <c r="A23694" t="s">
        <v>232</v>
      </c>
      <c r="B23694">
        <v>10</v>
      </c>
      <c r="G23694" s="7">
        <v>99110700050</v>
      </c>
      <c r="H23694" t="s">
        <v>25010</v>
      </c>
      <c r="I23694" t="s">
        <v>24113</v>
      </c>
      <c r="J23694" t="str">
        <f>+VLOOKUP(Tabla1[[#This Row],[Codreg]],$G$347:$K$362,4,0)</f>
        <v>https://upload.wikimedia.org/wikipedia/commons/5/59/Coat_of_arms_of_Los_Lagos_Region%2C_Chile.svg</v>
      </c>
      <c r="K23694" t="str">
        <f>+VLOOKUP(Tabla1[[#This Row],[Codreg]],$G$347:$K$362,5,0)</f>
        <v>https://raw.githubusercontent.com/Sud-Austral/LOGOS-DATA/main/LocalizaReg/10.jpg</v>
      </c>
    </row>
    <row r="23695" spans="1:11" x14ac:dyDescent="0.3">
      <c r="A23695" t="s">
        <v>232</v>
      </c>
      <c r="B23695">
        <v>10</v>
      </c>
      <c r="G23695" s="7">
        <v>99110700059</v>
      </c>
      <c r="H23695" t="s">
        <v>25010</v>
      </c>
      <c r="I23695" t="s">
        <v>24114</v>
      </c>
      <c r="J23695" t="str">
        <f>+VLOOKUP(Tabla1[[#This Row],[Codreg]],$G$347:$K$362,4,0)</f>
        <v>https://upload.wikimedia.org/wikipedia/commons/5/59/Coat_of_arms_of_Los_Lagos_Region%2C_Chile.svg</v>
      </c>
      <c r="K23695" t="str">
        <f>+VLOOKUP(Tabla1[[#This Row],[Codreg]],$G$347:$K$362,5,0)</f>
        <v>https://raw.githubusercontent.com/Sud-Austral/LOGOS-DATA/main/LocalizaReg/10.jpg</v>
      </c>
    </row>
    <row r="23696" spans="1:11" x14ac:dyDescent="0.3">
      <c r="A23696" t="s">
        <v>232</v>
      </c>
      <c r="B23696">
        <v>10</v>
      </c>
      <c r="G23696" s="7">
        <v>99110712083</v>
      </c>
      <c r="H23696" t="s">
        <v>25010</v>
      </c>
      <c r="I23696" t="s">
        <v>24115</v>
      </c>
      <c r="J23696" t="str">
        <f>+VLOOKUP(Tabla1[[#This Row],[Codreg]],$G$347:$K$362,4,0)</f>
        <v>https://upload.wikimedia.org/wikipedia/commons/5/59/Coat_of_arms_of_Los_Lagos_Region%2C_Chile.svg</v>
      </c>
      <c r="K23696" t="str">
        <f>+VLOOKUP(Tabla1[[#This Row],[Codreg]],$G$347:$K$362,5,0)</f>
        <v>https://raw.githubusercontent.com/Sud-Austral/LOGOS-DATA/main/LocalizaReg/10.jpg</v>
      </c>
    </row>
    <row r="23697" spans="1:11" x14ac:dyDescent="0.3">
      <c r="A23697" t="s">
        <v>232</v>
      </c>
      <c r="B23697">
        <v>10</v>
      </c>
      <c r="G23697" s="7">
        <v>99110710037</v>
      </c>
      <c r="H23697" t="s">
        <v>25010</v>
      </c>
      <c r="I23697" t="s">
        <v>24116</v>
      </c>
      <c r="J23697" t="str">
        <f>+VLOOKUP(Tabla1[[#This Row],[Codreg]],$G$347:$K$362,4,0)</f>
        <v>https://upload.wikimedia.org/wikipedia/commons/5/59/Coat_of_arms_of_Los_Lagos_Region%2C_Chile.svg</v>
      </c>
      <c r="K23697" t="str">
        <f>+VLOOKUP(Tabla1[[#This Row],[Codreg]],$G$347:$K$362,5,0)</f>
        <v>https://raw.githubusercontent.com/Sud-Austral/LOGOS-DATA/main/LocalizaReg/10.jpg</v>
      </c>
    </row>
    <row r="23698" spans="1:11" x14ac:dyDescent="0.3">
      <c r="A23698" t="s">
        <v>232</v>
      </c>
      <c r="B23698">
        <v>10</v>
      </c>
      <c r="G23698" s="7">
        <v>99110710057</v>
      </c>
      <c r="H23698" t="s">
        <v>25010</v>
      </c>
      <c r="I23698" t="s">
        <v>24117</v>
      </c>
      <c r="J23698" t="str">
        <f>+VLOOKUP(Tabla1[[#This Row],[Codreg]],$G$347:$K$362,4,0)</f>
        <v>https://upload.wikimedia.org/wikipedia/commons/5/59/Coat_of_arms_of_Los_Lagos_Region%2C_Chile.svg</v>
      </c>
      <c r="K23698" t="str">
        <f>+VLOOKUP(Tabla1[[#This Row],[Codreg]],$G$347:$K$362,5,0)</f>
        <v>https://raw.githubusercontent.com/Sud-Austral/LOGOS-DATA/main/LocalizaReg/10.jpg</v>
      </c>
    </row>
    <row r="23699" spans="1:11" x14ac:dyDescent="0.3">
      <c r="A23699" t="s">
        <v>232</v>
      </c>
      <c r="B23699">
        <v>10</v>
      </c>
      <c r="G23699" s="7">
        <v>99110710116</v>
      </c>
      <c r="H23699" t="s">
        <v>25010</v>
      </c>
      <c r="I23699" t="s">
        <v>24118</v>
      </c>
      <c r="J23699" t="str">
        <f>+VLOOKUP(Tabla1[[#This Row],[Codreg]],$G$347:$K$362,4,0)</f>
        <v>https://upload.wikimedia.org/wikipedia/commons/5/59/Coat_of_arms_of_Los_Lagos_Region%2C_Chile.svg</v>
      </c>
      <c r="K23699" t="str">
        <f>+VLOOKUP(Tabla1[[#This Row],[Codreg]],$G$347:$K$362,5,0)</f>
        <v>https://raw.githubusercontent.com/Sud-Austral/LOGOS-DATA/main/LocalizaReg/10.jpg</v>
      </c>
    </row>
    <row r="23700" spans="1:11" x14ac:dyDescent="0.3">
      <c r="A23700" t="s">
        <v>232</v>
      </c>
      <c r="B23700">
        <v>10</v>
      </c>
      <c r="G23700" s="7">
        <v>99110710157</v>
      </c>
      <c r="H23700" t="s">
        <v>25010</v>
      </c>
      <c r="I23700" t="s">
        <v>24119</v>
      </c>
      <c r="J23700" t="str">
        <f>+VLOOKUP(Tabla1[[#This Row],[Codreg]],$G$347:$K$362,4,0)</f>
        <v>https://upload.wikimedia.org/wikipedia/commons/5/59/Coat_of_arms_of_Los_Lagos_Region%2C_Chile.svg</v>
      </c>
      <c r="K23700" t="str">
        <f>+VLOOKUP(Tabla1[[#This Row],[Codreg]],$G$347:$K$362,5,0)</f>
        <v>https://raw.githubusercontent.com/Sud-Austral/LOGOS-DATA/main/LocalizaReg/10.jpg</v>
      </c>
    </row>
    <row r="23701" spans="1:11" x14ac:dyDescent="0.3">
      <c r="A23701" t="s">
        <v>232</v>
      </c>
      <c r="B23701">
        <v>10</v>
      </c>
      <c r="G23701" s="7">
        <v>99110710161</v>
      </c>
      <c r="H23701" t="s">
        <v>25010</v>
      </c>
      <c r="I23701" t="s">
        <v>24120</v>
      </c>
      <c r="J23701" t="str">
        <f>+VLOOKUP(Tabla1[[#This Row],[Codreg]],$G$347:$K$362,4,0)</f>
        <v>https://upload.wikimedia.org/wikipedia/commons/5/59/Coat_of_arms_of_Los_Lagos_Region%2C_Chile.svg</v>
      </c>
      <c r="K23701" t="str">
        <f>+VLOOKUP(Tabla1[[#This Row],[Codreg]],$G$347:$K$362,5,0)</f>
        <v>https://raw.githubusercontent.com/Sud-Austral/LOGOS-DATA/main/LocalizaReg/10.jpg</v>
      </c>
    </row>
    <row r="23702" spans="1:11" x14ac:dyDescent="0.3">
      <c r="A23702" t="s">
        <v>232</v>
      </c>
      <c r="B23702">
        <v>10</v>
      </c>
      <c r="G23702" s="7">
        <v>99110710138</v>
      </c>
      <c r="H23702" t="s">
        <v>25010</v>
      </c>
      <c r="I23702" t="s">
        <v>24121</v>
      </c>
      <c r="J23702" t="str">
        <f>+VLOOKUP(Tabla1[[#This Row],[Codreg]],$G$347:$K$362,4,0)</f>
        <v>https://upload.wikimedia.org/wikipedia/commons/5/59/Coat_of_arms_of_Los_Lagos_Region%2C_Chile.svg</v>
      </c>
      <c r="K23702" t="str">
        <f>+VLOOKUP(Tabla1[[#This Row],[Codreg]],$G$347:$K$362,5,0)</f>
        <v>https://raw.githubusercontent.com/Sud-Austral/LOGOS-DATA/main/LocalizaReg/10.jpg</v>
      </c>
    </row>
    <row r="23703" spans="1:11" x14ac:dyDescent="0.3">
      <c r="A23703" t="s">
        <v>232</v>
      </c>
      <c r="B23703">
        <v>10</v>
      </c>
      <c r="G23703" s="7">
        <v>99110710151</v>
      </c>
      <c r="H23703" t="s">
        <v>25010</v>
      </c>
      <c r="I23703" t="s">
        <v>24122</v>
      </c>
      <c r="J23703" t="str">
        <f>+VLOOKUP(Tabla1[[#This Row],[Codreg]],$G$347:$K$362,4,0)</f>
        <v>https://upload.wikimedia.org/wikipedia/commons/5/59/Coat_of_arms_of_Los_Lagos_Region%2C_Chile.svg</v>
      </c>
      <c r="K23703" t="str">
        <f>+VLOOKUP(Tabla1[[#This Row],[Codreg]],$G$347:$K$362,5,0)</f>
        <v>https://raw.githubusercontent.com/Sud-Austral/LOGOS-DATA/main/LocalizaReg/10.jpg</v>
      </c>
    </row>
    <row r="23704" spans="1:11" x14ac:dyDescent="0.3">
      <c r="A23704" t="s">
        <v>232</v>
      </c>
      <c r="B23704">
        <v>10</v>
      </c>
      <c r="G23704" s="7">
        <v>99110710185</v>
      </c>
      <c r="H23704" t="s">
        <v>25010</v>
      </c>
      <c r="I23704" t="s">
        <v>24123</v>
      </c>
      <c r="J23704" t="str">
        <f>+VLOOKUP(Tabla1[[#This Row],[Codreg]],$G$347:$K$362,4,0)</f>
        <v>https://upload.wikimedia.org/wikipedia/commons/5/59/Coat_of_arms_of_Los_Lagos_Region%2C_Chile.svg</v>
      </c>
      <c r="K23704" t="str">
        <f>+VLOOKUP(Tabla1[[#This Row],[Codreg]],$G$347:$K$362,5,0)</f>
        <v>https://raw.githubusercontent.com/Sud-Austral/LOGOS-DATA/main/LocalizaReg/10.jpg</v>
      </c>
    </row>
    <row r="23705" spans="1:11" x14ac:dyDescent="0.3">
      <c r="A23705" t="s">
        <v>232</v>
      </c>
      <c r="B23705">
        <v>10</v>
      </c>
      <c r="G23705" s="7">
        <v>99110711065</v>
      </c>
      <c r="H23705" t="s">
        <v>25010</v>
      </c>
      <c r="I23705" t="s">
        <v>24124</v>
      </c>
      <c r="J23705" t="str">
        <f>+VLOOKUP(Tabla1[[#This Row],[Codreg]],$G$347:$K$362,4,0)</f>
        <v>https://upload.wikimedia.org/wikipedia/commons/5/59/Coat_of_arms_of_Los_Lagos_Region%2C_Chile.svg</v>
      </c>
      <c r="K23705" t="str">
        <f>+VLOOKUP(Tabla1[[#This Row],[Codreg]],$G$347:$K$362,5,0)</f>
        <v>https://raw.githubusercontent.com/Sud-Austral/LOGOS-DATA/main/LocalizaReg/10.jpg</v>
      </c>
    </row>
    <row r="23706" spans="1:11" x14ac:dyDescent="0.3">
      <c r="A23706" t="s">
        <v>232</v>
      </c>
      <c r="B23706">
        <v>10</v>
      </c>
      <c r="G23706" s="7">
        <v>99110711080</v>
      </c>
      <c r="H23706" t="s">
        <v>25010</v>
      </c>
      <c r="I23706" t="s">
        <v>24125</v>
      </c>
      <c r="J23706" t="str">
        <f>+VLOOKUP(Tabla1[[#This Row],[Codreg]],$G$347:$K$362,4,0)</f>
        <v>https://upload.wikimedia.org/wikipedia/commons/5/59/Coat_of_arms_of_Los_Lagos_Region%2C_Chile.svg</v>
      </c>
      <c r="K23706" t="str">
        <f>+VLOOKUP(Tabla1[[#This Row],[Codreg]],$G$347:$K$362,5,0)</f>
        <v>https://raw.githubusercontent.com/Sud-Austral/LOGOS-DATA/main/LocalizaReg/10.jpg</v>
      </c>
    </row>
    <row r="23707" spans="1:11" x14ac:dyDescent="0.3">
      <c r="A23707" t="s">
        <v>232</v>
      </c>
      <c r="B23707">
        <v>10</v>
      </c>
      <c r="G23707" s="7">
        <v>99110711083</v>
      </c>
      <c r="H23707" t="s">
        <v>25010</v>
      </c>
      <c r="I23707" t="s">
        <v>24126</v>
      </c>
      <c r="J23707" t="str">
        <f>+VLOOKUP(Tabla1[[#This Row],[Codreg]],$G$347:$K$362,4,0)</f>
        <v>https://upload.wikimedia.org/wikipedia/commons/5/59/Coat_of_arms_of_Los_Lagos_Region%2C_Chile.svg</v>
      </c>
      <c r="K23707" t="str">
        <f>+VLOOKUP(Tabla1[[#This Row],[Codreg]],$G$347:$K$362,5,0)</f>
        <v>https://raw.githubusercontent.com/Sud-Austral/LOGOS-DATA/main/LocalizaReg/10.jpg</v>
      </c>
    </row>
    <row r="23708" spans="1:11" x14ac:dyDescent="0.3">
      <c r="A23708" t="s">
        <v>232</v>
      </c>
      <c r="B23708">
        <v>10</v>
      </c>
      <c r="G23708" s="7">
        <v>99110711097</v>
      </c>
      <c r="H23708" t="s">
        <v>25010</v>
      </c>
      <c r="I23708" t="s">
        <v>24127</v>
      </c>
      <c r="J23708" t="str">
        <f>+VLOOKUP(Tabla1[[#This Row],[Codreg]],$G$347:$K$362,4,0)</f>
        <v>https://upload.wikimedia.org/wikipedia/commons/5/59/Coat_of_arms_of_Los_Lagos_Region%2C_Chile.svg</v>
      </c>
      <c r="K23708" t="str">
        <f>+VLOOKUP(Tabla1[[#This Row],[Codreg]],$G$347:$K$362,5,0)</f>
        <v>https://raw.githubusercontent.com/Sud-Austral/LOGOS-DATA/main/LocalizaReg/10.jpg</v>
      </c>
    </row>
    <row r="23709" spans="1:11" x14ac:dyDescent="0.3">
      <c r="A23709" t="s">
        <v>232</v>
      </c>
      <c r="B23709">
        <v>10</v>
      </c>
      <c r="G23709" s="7">
        <v>99110711098</v>
      </c>
      <c r="H23709" t="s">
        <v>25010</v>
      </c>
      <c r="I23709" t="s">
        <v>24128</v>
      </c>
      <c r="J23709" t="str">
        <f>+VLOOKUP(Tabla1[[#This Row],[Codreg]],$G$347:$K$362,4,0)</f>
        <v>https://upload.wikimedia.org/wikipedia/commons/5/59/Coat_of_arms_of_Los_Lagos_Region%2C_Chile.svg</v>
      </c>
      <c r="K23709" t="str">
        <f>+VLOOKUP(Tabla1[[#This Row],[Codreg]],$G$347:$K$362,5,0)</f>
        <v>https://raw.githubusercontent.com/Sud-Austral/LOGOS-DATA/main/LocalizaReg/10.jpg</v>
      </c>
    </row>
    <row r="23710" spans="1:11" x14ac:dyDescent="0.3">
      <c r="A23710" t="s">
        <v>232</v>
      </c>
      <c r="B23710">
        <v>10</v>
      </c>
      <c r="G23710" s="7">
        <v>99110712006</v>
      </c>
      <c r="H23710" t="s">
        <v>25010</v>
      </c>
      <c r="I23710" t="s">
        <v>24129</v>
      </c>
      <c r="J23710" t="str">
        <f>+VLOOKUP(Tabla1[[#This Row],[Codreg]],$G$347:$K$362,4,0)</f>
        <v>https://upload.wikimedia.org/wikipedia/commons/5/59/Coat_of_arms_of_Los_Lagos_Region%2C_Chile.svg</v>
      </c>
      <c r="K23710" t="str">
        <f>+VLOOKUP(Tabla1[[#This Row],[Codreg]],$G$347:$K$362,5,0)</f>
        <v>https://raw.githubusercontent.com/Sud-Austral/LOGOS-DATA/main/LocalizaReg/10.jpg</v>
      </c>
    </row>
    <row r="23711" spans="1:11" x14ac:dyDescent="0.3">
      <c r="A23711" t="s">
        <v>232</v>
      </c>
      <c r="B23711">
        <v>10</v>
      </c>
      <c r="G23711" s="7">
        <v>99110712008</v>
      </c>
      <c r="H23711" t="s">
        <v>25010</v>
      </c>
      <c r="I23711" t="s">
        <v>24130</v>
      </c>
      <c r="J23711" t="str">
        <f>+VLOOKUP(Tabla1[[#This Row],[Codreg]],$G$347:$K$362,4,0)</f>
        <v>https://upload.wikimedia.org/wikipedia/commons/5/59/Coat_of_arms_of_Los_Lagos_Region%2C_Chile.svg</v>
      </c>
      <c r="K23711" t="str">
        <f>+VLOOKUP(Tabla1[[#This Row],[Codreg]],$G$347:$K$362,5,0)</f>
        <v>https://raw.githubusercontent.com/Sud-Austral/LOGOS-DATA/main/LocalizaReg/10.jpg</v>
      </c>
    </row>
    <row r="23712" spans="1:11" x14ac:dyDescent="0.3">
      <c r="A23712" t="s">
        <v>232</v>
      </c>
      <c r="B23712">
        <v>10</v>
      </c>
      <c r="G23712" s="7">
        <v>99110712048</v>
      </c>
      <c r="H23712" t="s">
        <v>25010</v>
      </c>
      <c r="I23712" t="s">
        <v>24131</v>
      </c>
      <c r="J23712" t="str">
        <f>+VLOOKUP(Tabla1[[#This Row],[Codreg]],$G$347:$K$362,4,0)</f>
        <v>https://upload.wikimedia.org/wikipedia/commons/5/59/Coat_of_arms_of_Los_Lagos_Region%2C_Chile.svg</v>
      </c>
      <c r="K23712" t="str">
        <f>+VLOOKUP(Tabla1[[#This Row],[Codreg]],$G$347:$K$362,5,0)</f>
        <v>https://raw.githubusercontent.com/Sud-Austral/LOGOS-DATA/main/LocalizaReg/10.jpg</v>
      </c>
    </row>
    <row r="23713" spans="1:11" x14ac:dyDescent="0.3">
      <c r="A23713" t="s">
        <v>232</v>
      </c>
      <c r="B23713">
        <v>10</v>
      </c>
      <c r="G23713" s="7">
        <v>99110712061</v>
      </c>
      <c r="H23713" t="s">
        <v>25010</v>
      </c>
      <c r="I23713" t="s">
        <v>24132</v>
      </c>
      <c r="J23713" t="str">
        <f>+VLOOKUP(Tabla1[[#This Row],[Codreg]],$G$347:$K$362,4,0)</f>
        <v>https://upload.wikimedia.org/wikipedia/commons/5/59/Coat_of_arms_of_Los_Lagos_Region%2C_Chile.svg</v>
      </c>
      <c r="K23713" t="str">
        <f>+VLOOKUP(Tabla1[[#This Row],[Codreg]],$G$347:$K$362,5,0)</f>
        <v>https://raw.githubusercontent.com/Sud-Austral/LOGOS-DATA/main/LocalizaReg/10.jpg</v>
      </c>
    </row>
    <row r="23714" spans="1:11" x14ac:dyDescent="0.3">
      <c r="A23714" t="s">
        <v>232</v>
      </c>
      <c r="B23714">
        <v>10</v>
      </c>
      <c r="G23714" s="7">
        <v>99110712059</v>
      </c>
      <c r="H23714" t="s">
        <v>25010</v>
      </c>
      <c r="I23714" t="s">
        <v>24133</v>
      </c>
      <c r="J23714" t="str">
        <f>+VLOOKUP(Tabla1[[#This Row],[Codreg]],$G$347:$K$362,4,0)</f>
        <v>https://upload.wikimedia.org/wikipedia/commons/5/59/Coat_of_arms_of_Los_Lagos_Region%2C_Chile.svg</v>
      </c>
      <c r="K23714" t="str">
        <f>+VLOOKUP(Tabla1[[#This Row],[Codreg]],$G$347:$K$362,5,0)</f>
        <v>https://raw.githubusercontent.com/Sud-Austral/LOGOS-DATA/main/LocalizaReg/10.jpg</v>
      </c>
    </row>
    <row r="23715" spans="1:11" x14ac:dyDescent="0.3">
      <c r="A23715" t="s">
        <v>232</v>
      </c>
      <c r="B23715">
        <v>10</v>
      </c>
      <c r="G23715" s="7">
        <v>99110712078</v>
      </c>
      <c r="H23715" t="s">
        <v>25010</v>
      </c>
      <c r="I23715" t="s">
        <v>24134</v>
      </c>
      <c r="J23715" t="str">
        <f>+VLOOKUP(Tabla1[[#This Row],[Codreg]],$G$347:$K$362,4,0)</f>
        <v>https://upload.wikimedia.org/wikipedia/commons/5/59/Coat_of_arms_of_Los_Lagos_Region%2C_Chile.svg</v>
      </c>
      <c r="K23715" t="str">
        <f>+VLOOKUP(Tabla1[[#This Row],[Codreg]],$G$347:$K$362,5,0)</f>
        <v>https://raw.githubusercontent.com/Sud-Austral/LOGOS-DATA/main/LocalizaReg/10.jpg</v>
      </c>
    </row>
    <row r="23716" spans="1:11" x14ac:dyDescent="0.3">
      <c r="A23716" t="s">
        <v>232</v>
      </c>
      <c r="B23716">
        <v>10</v>
      </c>
      <c r="G23716" s="7">
        <v>99110700061</v>
      </c>
      <c r="H23716" t="s">
        <v>25010</v>
      </c>
      <c r="I23716" t="s">
        <v>24135</v>
      </c>
      <c r="J23716" t="str">
        <f>+VLOOKUP(Tabla1[[#This Row],[Codreg]],$G$347:$K$362,4,0)</f>
        <v>https://upload.wikimedia.org/wikipedia/commons/5/59/Coat_of_arms_of_Los_Lagos_Region%2C_Chile.svg</v>
      </c>
      <c r="K23716" t="str">
        <f>+VLOOKUP(Tabla1[[#This Row],[Codreg]],$G$347:$K$362,5,0)</f>
        <v>https://raw.githubusercontent.com/Sud-Austral/LOGOS-DATA/main/LocalizaReg/10.jpg</v>
      </c>
    </row>
    <row r="23717" spans="1:11" x14ac:dyDescent="0.3">
      <c r="A23717" t="s">
        <v>232</v>
      </c>
      <c r="B23717">
        <v>10</v>
      </c>
      <c r="G23717" s="7">
        <v>99110710112</v>
      </c>
      <c r="H23717" t="s">
        <v>25010</v>
      </c>
      <c r="I23717" t="s">
        <v>24136</v>
      </c>
      <c r="J23717" t="str">
        <f>+VLOOKUP(Tabla1[[#This Row],[Codreg]],$G$347:$K$362,4,0)</f>
        <v>https://upload.wikimedia.org/wikipedia/commons/5/59/Coat_of_arms_of_Los_Lagos_Region%2C_Chile.svg</v>
      </c>
      <c r="K23717" t="str">
        <f>+VLOOKUP(Tabla1[[#This Row],[Codreg]],$G$347:$K$362,5,0)</f>
        <v>https://raw.githubusercontent.com/Sud-Austral/LOGOS-DATA/main/LocalizaReg/10.jpg</v>
      </c>
    </row>
    <row r="23718" spans="1:11" x14ac:dyDescent="0.3">
      <c r="A23718" t="s">
        <v>232</v>
      </c>
      <c r="B23718">
        <v>10</v>
      </c>
      <c r="G23718" s="7">
        <v>99110710120</v>
      </c>
      <c r="H23718" t="s">
        <v>25010</v>
      </c>
      <c r="I23718" t="s">
        <v>24137</v>
      </c>
      <c r="J23718" t="str">
        <f>+VLOOKUP(Tabla1[[#This Row],[Codreg]],$G$347:$K$362,4,0)</f>
        <v>https://upload.wikimedia.org/wikipedia/commons/5/59/Coat_of_arms_of_Los_Lagos_Region%2C_Chile.svg</v>
      </c>
      <c r="K23718" t="str">
        <f>+VLOOKUP(Tabla1[[#This Row],[Codreg]],$G$347:$K$362,5,0)</f>
        <v>https://raw.githubusercontent.com/Sud-Austral/LOGOS-DATA/main/LocalizaReg/10.jpg</v>
      </c>
    </row>
    <row r="23719" spans="1:11" x14ac:dyDescent="0.3">
      <c r="A23719" t="s">
        <v>232</v>
      </c>
      <c r="B23719">
        <v>10</v>
      </c>
      <c r="G23719" s="7">
        <v>99110710121</v>
      </c>
      <c r="H23719" t="s">
        <v>25010</v>
      </c>
      <c r="I23719" t="s">
        <v>24138</v>
      </c>
      <c r="J23719" t="str">
        <f>+VLOOKUP(Tabla1[[#This Row],[Codreg]],$G$347:$K$362,4,0)</f>
        <v>https://upload.wikimedia.org/wikipedia/commons/5/59/Coat_of_arms_of_Los_Lagos_Region%2C_Chile.svg</v>
      </c>
      <c r="K23719" t="str">
        <f>+VLOOKUP(Tabla1[[#This Row],[Codreg]],$G$347:$K$362,5,0)</f>
        <v>https://raw.githubusercontent.com/Sud-Austral/LOGOS-DATA/main/LocalizaReg/10.jpg</v>
      </c>
    </row>
    <row r="23720" spans="1:11" x14ac:dyDescent="0.3">
      <c r="A23720" t="s">
        <v>232</v>
      </c>
      <c r="B23720">
        <v>10</v>
      </c>
      <c r="G23720" s="7">
        <v>99110701014</v>
      </c>
      <c r="H23720" t="s">
        <v>25010</v>
      </c>
      <c r="I23720" t="s">
        <v>24139</v>
      </c>
      <c r="J23720" t="str">
        <f>+VLOOKUP(Tabla1[[#This Row],[Codreg]],$G$347:$K$362,4,0)</f>
        <v>https://upload.wikimedia.org/wikipedia/commons/5/59/Coat_of_arms_of_Los_Lagos_Region%2C_Chile.svg</v>
      </c>
      <c r="K23720" t="str">
        <f>+VLOOKUP(Tabla1[[#This Row],[Codreg]],$G$347:$K$362,5,0)</f>
        <v>https://raw.githubusercontent.com/Sud-Austral/LOGOS-DATA/main/LocalizaReg/10.jpg</v>
      </c>
    </row>
    <row r="23721" spans="1:11" x14ac:dyDescent="0.3">
      <c r="A23721" t="s">
        <v>232</v>
      </c>
      <c r="B23721">
        <v>10</v>
      </c>
      <c r="G23721" s="7">
        <v>99110711033</v>
      </c>
      <c r="H23721" t="s">
        <v>25010</v>
      </c>
      <c r="I23721" t="s">
        <v>24140</v>
      </c>
      <c r="J23721" t="str">
        <f>+VLOOKUP(Tabla1[[#This Row],[Codreg]],$G$347:$K$362,4,0)</f>
        <v>https://upload.wikimedia.org/wikipedia/commons/5/59/Coat_of_arms_of_Los_Lagos_Region%2C_Chile.svg</v>
      </c>
      <c r="K23721" t="str">
        <f>+VLOOKUP(Tabla1[[#This Row],[Codreg]],$G$347:$K$362,5,0)</f>
        <v>https://raw.githubusercontent.com/Sud-Austral/LOGOS-DATA/main/LocalizaReg/10.jpg</v>
      </c>
    </row>
    <row r="23722" spans="1:11" x14ac:dyDescent="0.3">
      <c r="A23722" t="s">
        <v>232</v>
      </c>
      <c r="B23722">
        <v>10</v>
      </c>
      <c r="G23722" s="7">
        <v>99110711046</v>
      </c>
      <c r="H23722" t="s">
        <v>25010</v>
      </c>
      <c r="I23722" t="s">
        <v>24141</v>
      </c>
      <c r="J23722" t="str">
        <f>+VLOOKUP(Tabla1[[#This Row],[Codreg]],$G$347:$K$362,4,0)</f>
        <v>https://upload.wikimedia.org/wikipedia/commons/5/59/Coat_of_arms_of_Los_Lagos_Region%2C_Chile.svg</v>
      </c>
      <c r="K23722" t="str">
        <f>+VLOOKUP(Tabla1[[#This Row],[Codreg]],$G$347:$K$362,5,0)</f>
        <v>https://raw.githubusercontent.com/Sud-Austral/LOGOS-DATA/main/LocalizaReg/10.jpg</v>
      </c>
    </row>
    <row r="23723" spans="1:11" x14ac:dyDescent="0.3">
      <c r="A23723" t="s">
        <v>232</v>
      </c>
      <c r="B23723">
        <v>10</v>
      </c>
      <c r="G23723" s="7">
        <v>99110710199</v>
      </c>
      <c r="H23723" t="s">
        <v>25010</v>
      </c>
      <c r="I23723" t="s">
        <v>24142</v>
      </c>
      <c r="J23723" t="str">
        <f>+VLOOKUP(Tabla1[[#This Row],[Codreg]],$G$347:$K$362,4,0)</f>
        <v>https://upload.wikimedia.org/wikipedia/commons/5/59/Coat_of_arms_of_Los_Lagos_Region%2C_Chile.svg</v>
      </c>
      <c r="K23723" t="str">
        <f>+VLOOKUP(Tabla1[[#This Row],[Codreg]],$G$347:$K$362,5,0)</f>
        <v>https://raw.githubusercontent.com/Sud-Austral/LOGOS-DATA/main/LocalizaReg/10.jpg</v>
      </c>
    </row>
    <row r="23724" spans="1:11" x14ac:dyDescent="0.3">
      <c r="A23724" t="s">
        <v>232</v>
      </c>
      <c r="B23724">
        <v>10</v>
      </c>
      <c r="G23724" s="7">
        <v>99110711044</v>
      </c>
      <c r="H23724" t="s">
        <v>25010</v>
      </c>
      <c r="I23724" t="s">
        <v>24143</v>
      </c>
      <c r="J23724" t="str">
        <f>+VLOOKUP(Tabla1[[#This Row],[Codreg]],$G$347:$K$362,4,0)</f>
        <v>https://upload.wikimedia.org/wikipedia/commons/5/59/Coat_of_arms_of_Los_Lagos_Region%2C_Chile.svg</v>
      </c>
      <c r="K23724" t="str">
        <f>+VLOOKUP(Tabla1[[#This Row],[Codreg]],$G$347:$K$362,5,0)</f>
        <v>https://raw.githubusercontent.com/Sud-Austral/LOGOS-DATA/main/LocalizaReg/10.jpg</v>
      </c>
    </row>
    <row r="23725" spans="1:11" x14ac:dyDescent="0.3">
      <c r="A23725" t="s">
        <v>232</v>
      </c>
      <c r="B23725">
        <v>10</v>
      </c>
      <c r="G23725" s="7">
        <v>99110710114</v>
      </c>
      <c r="H23725" t="s">
        <v>25010</v>
      </c>
      <c r="I23725" t="s">
        <v>24144</v>
      </c>
      <c r="J23725" t="str">
        <f>+VLOOKUP(Tabla1[[#This Row],[Codreg]],$G$347:$K$362,4,0)</f>
        <v>https://upload.wikimedia.org/wikipedia/commons/5/59/Coat_of_arms_of_Los_Lagos_Region%2C_Chile.svg</v>
      </c>
      <c r="K23725" t="str">
        <f>+VLOOKUP(Tabla1[[#This Row],[Codreg]],$G$347:$K$362,5,0)</f>
        <v>https://raw.githubusercontent.com/Sud-Austral/LOGOS-DATA/main/LocalizaReg/10.jpg</v>
      </c>
    </row>
    <row r="23726" spans="1:11" x14ac:dyDescent="0.3">
      <c r="A23726" t="s">
        <v>232</v>
      </c>
      <c r="B23726">
        <v>10</v>
      </c>
      <c r="G23726" s="7">
        <v>99110704039</v>
      </c>
      <c r="H23726" t="s">
        <v>25010</v>
      </c>
      <c r="I23726" t="s">
        <v>24145</v>
      </c>
      <c r="J23726" t="str">
        <f>+VLOOKUP(Tabla1[[#This Row],[Codreg]],$G$347:$K$362,4,0)</f>
        <v>https://upload.wikimedia.org/wikipedia/commons/5/59/Coat_of_arms_of_Los_Lagos_Region%2C_Chile.svg</v>
      </c>
      <c r="K23726" t="str">
        <f>+VLOOKUP(Tabla1[[#This Row],[Codreg]],$G$347:$K$362,5,0)</f>
        <v>https://raw.githubusercontent.com/Sud-Austral/LOGOS-DATA/main/LocalizaReg/10.jpg</v>
      </c>
    </row>
    <row r="23727" spans="1:11" x14ac:dyDescent="0.3">
      <c r="A23727" t="s">
        <v>232</v>
      </c>
      <c r="B23727">
        <v>10</v>
      </c>
      <c r="G23727" s="7">
        <v>99110704104</v>
      </c>
      <c r="H23727" t="s">
        <v>25010</v>
      </c>
      <c r="I23727" t="s">
        <v>24146</v>
      </c>
      <c r="J23727" t="str">
        <f>+VLOOKUP(Tabla1[[#This Row],[Codreg]],$G$347:$K$362,4,0)</f>
        <v>https://upload.wikimedia.org/wikipedia/commons/5/59/Coat_of_arms_of_Los_Lagos_Region%2C_Chile.svg</v>
      </c>
      <c r="K23727" t="str">
        <f>+VLOOKUP(Tabla1[[#This Row],[Codreg]],$G$347:$K$362,5,0)</f>
        <v>https://raw.githubusercontent.com/Sud-Austral/LOGOS-DATA/main/LocalizaReg/10.jpg</v>
      </c>
    </row>
    <row r="23728" spans="1:11" x14ac:dyDescent="0.3">
      <c r="A23728" t="s">
        <v>232</v>
      </c>
      <c r="B23728">
        <v>10</v>
      </c>
      <c r="G23728" s="7">
        <v>99110701006</v>
      </c>
      <c r="H23728" t="s">
        <v>25010</v>
      </c>
      <c r="I23728" t="s">
        <v>24147</v>
      </c>
      <c r="J23728" t="str">
        <f>+VLOOKUP(Tabla1[[#This Row],[Codreg]],$G$347:$K$362,4,0)</f>
        <v>https://upload.wikimedia.org/wikipedia/commons/5/59/Coat_of_arms_of_Los_Lagos_Region%2C_Chile.svg</v>
      </c>
      <c r="K23728" t="str">
        <f>+VLOOKUP(Tabla1[[#This Row],[Codreg]],$G$347:$K$362,5,0)</f>
        <v>https://raw.githubusercontent.com/Sud-Austral/LOGOS-DATA/main/LocalizaReg/10.jpg</v>
      </c>
    </row>
    <row r="23729" spans="1:11" x14ac:dyDescent="0.3">
      <c r="A23729" t="s">
        <v>232</v>
      </c>
      <c r="B23729">
        <v>10</v>
      </c>
      <c r="G23729" s="7">
        <v>99110700048</v>
      </c>
      <c r="H23729" t="s">
        <v>25010</v>
      </c>
      <c r="I23729" t="s">
        <v>24148</v>
      </c>
      <c r="J23729" t="str">
        <f>+VLOOKUP(Tabla1[[#This Row],[Codreg]],$G$347:$K$362,4,0)</f>
        <v>https://upload.wikimedia.org/wikipedia/commons/5/59/Coat_of_arms_of_Los_Lagos_Region%2C_Chile.svg</v>
      </c>
      <c r="K23729" t="str">
        <f>+VLOOKUP(Tabla1[[#This Row],[Codreg]],$G$347:$K$362,5,0)</f>
        <v>https://raw.githubusercontent.com/Sud-Austral/LOGOS-DATA/main/LocalizaReg/10.jpg</v>
      </c>
    </row>
    <row r="23730" spans="1:11" x14ac:dyDescent="0.3">
      <c r="A23730" t="s">
        <v>232</v>
      </c>
      <c r="B23730">
        <v>10</v>
      </c>
      <c r="G23730" s="7">
        <v>99110700046</v>
      </c>
      <c r="H23730" t="s">
        <v>25010</v>
      </c>
      <c r="I23730" t="s">
        <v>24149</v>
      </c>
      <c r="J23730" t="str">
        <f>+VLOOKUP(Tabla1[[#This Row],[Codreg]],$G$347:$K$362,4,0)</f>
        <v>https://upload.wikimedia.org/wikipedia/commons/5/59/Coat_of_arms_of_Los_Lagos_Region%2C_Chile.svg</v>
      </c>
      <c r="K23730" t="str">
        <f>+VLOOKUP(Tabla1[[#This Row],[Codreg]],$G$347:$K$362,5,0)</f>
        <v>https://raw.githubusercontent.com/Sud-Austral/LOGOS-DATA/main/LocalizaReg/10.jpg</v>
      </c>
    </row>
    <row r="23731" spans="1:11" x14ac:dyDescent="0.3">
      <c r="A23731" t="s">
        <v>232</v>
      </c>
      <c r="B23731">
        <v>10</v>
      </c>
      <c r="G23731" s="7">
        <v>99110710050</v>
      </c>
      <c r="H23731" t="s">
        <v>25010</v>
      </c>
      <c r="I23731" t="s">
        <v>24150</v>
      </c>
      <c r="J23731" t="str">
        <f>+VLOOKUP(Tabla1[[#This Row],[Codreg]],$G$347:$K$362,4,0)</f>
        <v>https://upload.wikimedia.org/wikipedia/commons/5/59/Coat_of_arms_of_Los_Lagos_Region%2C_Chile.svg</v>
      </c>
      <c r="K23731" t="str">
        <f>+VLOOKUP(Tabla1[[#This Row],[Codreg]],$G$347:$K$362,5,0)</f>
        <v>https://raw.githubusercontent.com/Sud-Austral/LOGOS-DATA/main/LocalizaReg/10.jpg</v>
      </c>
    </row>
    <row r="23732" spans="1:11" x14ac:dyDescent="0.3">
      <c r="A23732" t="s">
        <v>232</v>
      </c>
      <c r="B23732">
        <v>10</v>
      </c>
      <c r="G23732" s="7">
        <v>99110710172</v>
      </c>
      <c r="H23732" t="s">
        <v>25010</v>
      </c>
      <c r="I23732" t="s">
        <v>24151</v>
      </c>
      <c r="J23732" t="str">
        <f>+VLOOKUP(Tabla1[[#This Row],[Codreg]],$G$347:$K$362,4,0)</f>
        <v>https://upload.wikimedia.org/wikipedia/commons/5/59/Coat_of_arms_of_Los_Lagos_Region%2C_Chile.svg</v>
      </c>
      <c r="K23732" t="str">
        <f>+VLOOKUP(Tabla1[[#This Row],[Codreg]],$G$347:$K$362,5,0)</f>
        <v>https://raw.githubusercontent.com/Sud-Austral/LOGOS-DATA/main/LocalizaReg/10.jpg</v>
      </c>
    </row>
    <row r="23733" spans="1:11" x14ac:dyDescent="0.3">
      <c r="A23733" t="s">
        <v>232</v>
      </c>
      <c r="B23733">
        <v>10</v>
      </c>
      <c r="G23733" s="7">
        <v>99110712086</v>
      </c>
      <c r="H23733" t="s">
        <v>25010</v>
      </c>
      <c r="I23733" t="s">
        <v>24152</v>
      </c>
      <c r="J23733" t="str">
        <f>+VLOOKUP(Tabla1[[#This Row],[Codreg]],$G$347:$K$362,4,0)</f>
        <v>https://upload.wikimedia.org/wikipedia/commons/5/59/Coat_of_arms_of_Los_Lagos_Region%2C_Chile.svg</v>
      </c>
      <c r="K23733" t="str">
        <f>+VLOOKUP(Tabla1[[#This Row],[Codreg]],$G$347:$K$362,5,0)</f>
        <v>https://raw.githubusercontent.com/Sud-Austral/LOGOS-DATA/main/LocalizaReg/10.jpg</v>
      </c>
    </row>
    <row r="23734" spans="1:11" x14ac:dyDescent="0.3">
      <c r="A23734" t="s">
        <v>232</v>
      </c>
      <c r="B23734">
        <v>10</v>
      </c>
      <c r="G23734" s="7">
        <v>99110711030</v>
      </c>
      <c r="H23734" t="s">
        <v>25010</v>
      </c>
      <c r="I23734" t="s">
        <v>24153</v>
      </c>
      <c r="J23734" t="str">
        <f>+VLOOKUP(Tabla1[[#This Row],[Codreg]],$G$347:$K$362,4,0)</f>
        <v>https://upload.wikimedia.org/wikipedia/commons/5/59/Coat_of_arms_of_Los_Lagos_Region%2C_Chile.svg</v>
      </c>
      <c r="K23734" t="str">
        <f>+VLOOKUP(Tabla1[[#This Row],[Codreg]],$G$347:$K$362,5,0)</f>
        <v>https://raw.githubusercontent.com/Sud-Austral/LOGOS-DATA/main/LocalizaReg/10.jpg</v>
      </c>
    </row>
    <row r="23735" spans="1:11" x14ac:dyDescent="0.3">
      <c r="A23735" t="s">
        <v>232</v>
      </c>
      <c r="B23735">
        <v>10</v>
      </c>
      <c r="G23735" s="7">
        <v>99110704061</v>
      </c>
      <c r="H23735" t="s">
        <v>25010</v>
      </c>
      <c r="I23735" t="s">
        <v>24154</v>
      </c>
      <c r="J23735" t="str">
        <f>+VLOOKUP(Tabla1[[#This Row],[Codreg]],$G$347:$K$362,4,0)</f>
        <v>https://upload.wikimedia.org/wikipedia/commons/5/59/Coat_of_arms_of_Los_Lagos_Region%2C_Chile.svg</v>
      </c>
      <c r="K23735" t="str">
        <f>+VLOOKUP(Tabla1[[#This Row],[Codreg]],$G$347:$K$362,5,0)</f>
        <v>https://raw.githubusercontent.com/Sud-Austral/LOGOS-DATA/main/LocalizaReg/10.jpg</v>
      </c>
    </row>
    <row r="23736" spans="1:11" x14ac:dyDescent="0.3">
      <c r="A23736" t="s">
        <v>232</v>
      </c>
      <c r="B23736">
        <v>10</v>
      </c>
      <c r="G23736" s="7">
        <v>99110704060</v>
      </c>
      <c r="H23736" t="s">
        <v>25010</v>
      </c>
      <c r="I23736" t="s">
        <v>24155</v>
      </c>
      <c r="J23736" t="str">
        <f>+VLOOKUP(Tabla1[[#This Row],[Codreg]],$G$347:$K$362,4,0)</f>
        <v>https://upload.wikimedia.org/wikipedia/commons/5/59/Coat_of_arms_of_Los_Lagos_Region%2C_Chile.svg</v>
      </c>
      <c r="K23736" t="str">
        <f>+VLOOKUP(Tabla1[[#This Row],[Codreg]],$G$347:$K$362,5,0)</f>
        <v>https://raw.githubusercontent.com/Sud-Austral/LOGOS-DATA/main/LocalizaReg/10.jpg</v>
      </c>
    </row>
    <row r="23737" spans="1:11" x14ac:dyDescent="0.3">
      <c r="A23737" t="s">
        <v>232</v>
      </c>
      <c r="B23737">
        <v>10</v>
      </c>
      <c r="G23737" s="7">
        <v>99110704100</v>
      </c>
      <c r="H23737" t="s">
        <v>25010</v>
      </c>
      <c r="I23737" t="s">
        <v>24156</v>
      </c>
      <c r="J23737" t="str">
        <f>+VLOOKUP(Tabla1[[#This Row],[Codreg]],$G$347:$K$362,4,0)</f>
        <v>https://upload.wikimedia.org/wikipedia/commons/5/59/Coat_of_arms_of_Los_Lagos_Region%2C_Chile.svg</v>
      </c>
      <c r="K23737" t="str">
        <f>+VLOOKUP(Tabla1[[#This Row],[Codreg]],$G$347:$K$362,5,0)</f>
        <v>https://raw.githubusercontent.com/Sud-Austral/LOGOS-DATA/main/LocalizaReg/10.jpg</v>
      </c>
    </row>
    <row r="23738" spans="1:11" x14ac:dyDescent="0.3">
      <c r="A23738" t="s">
        <v>232</v>
      </c>
      <c r="B23738">
        <v>10</v>
      </c>
      <c r="G23738" s="7">
        <v>99110704041</v>
      </c>
      <c r="H23738" t="s">
        <v>25010</v>
      </c>
      <c r="I23738" t="s">
        <v>24157</v>
      </c>
      <c r="J23738" t="str">
        <f>+VLOOKUP(Tabla1[[#This Row],[Codreg]],$G$347:$K$362,4,0)</f>
        <v>https://upload.wikimedia.org/wikipedia/commons/5/59/Coat_of_arms_of_Los_Lagos_Region%2C_Chile.svg</v>
      </c>
      <c r="K23738" t="str">
        <f>+VLOOKUP(Tabla1[[#This Row],[Codreg]],$G$347:$K$362,5,0)</f>
        <v>https://raw.githubusercontent.com/Sud-Austral/LOGOS-DATA/main/LocalizaReg/10.jpg</v>
      </c>
    </row>
    <row r="23739" spans="1:11" x14ac:dyDescent="0.3">
      <c r="A23739" t="s">
        <v>232</v>
      </c>
      <c r="B23739">
        <v>10</v>
      </c>
      <c r="G23739" s="7">
        <v>99110710122</v>
      </c>
      <c r="H23739" t="s">
        <v>25010</v>
      </c>
      <c r="I23739" t="s">
        <v>24158</v>
      </c>
      <c r="J23739" t="str">
        <f>+VLOOKUP(Tabla1[[#This Row],[Codreg]],$G$347:$K$362,4,0)</f>
        <v>https://upload.wikimedia.org/wikipedia/commons/5/59/Coat_of_arms_of_Los_Lagos_Region%2C_Chile.svg</v>
      </c>
      <c r="K23739" t="str">
        <f>+VLOOKUP(Tabla1[[#This Row],[Codreg]],$G$347:$K$362,5,0)</f>
        <v>https://raw.githubusercontent.com/Sud-Austral/LOGOS-DATA/main/LocalizaReg/10.jpg</v>
      </c>
    </row>
    <row r="23740" spans="1:11" x14ac:dyDescent="0.3">
      <c r="A23740" t="s">
        <v>232</v>
      </c>
      <c r="B23740">
        <v>10</v>
      </c>
      <c r="G23740" s="7">
        <v>99110701015</v>
      </c>
      <c r="H23740" t="s">
        <v>25010</v>
      </c>
      <c r="I23740" t="s">
        <v>24159</v>
      </c>
      <c r="J23740" t="str">
        <f>+VLOOKUP(Tabla1[[#This Row],[Codreg]],$G$347:$K$362,4,0)</f>
        <v>https://upload.wikimedia.org/wikipedia/commons/5/59/Coat_of_arms_of_Los_Lagos_Region%2C_Chile.svg</v>
      </c>
      <c r="K23740" t="str">
        <f>+VLOOKUP(Tabla1[[#This Row],[Codreg]],$G$347:$K$362,5,0)</f>
        <v>https://raw.githubusercontent.com/Sud-Austral/LOGOS-DATA/main/LocalizaReg/10.jpg</v>
      </c>
    </row>
    <row r="23741" spans="1:11" x14ac:dyDescent="0.3">
      <c r="A23741" t="s">
        <v>232</v>
      </c>
      <c r="B23741">
        <v>10</v>
      </c>
      <c r="G23741" s="7">
        <v>99110701012</v>
      </c>
      <c r="H23741" t="s">
        <v>25010</v>
      </c>
      <c r="I23741" t="s">
        <v>24160</v>
      </c>
      <c r="J23741" t="str">
        <f>+VLOOKUP(Tabla1[[#This Row],[Codreg]],$G$347:$K$362,4,0)</f>
        <v>https://upload.wikimedia.org/wikipedia/commons/5/59/Coat_of_arms_of_Los_Lagos_Region%2C_Chile.svg</v>
      </c>
      <c r="K23741" t="str">
        <f>+VLOOKUP(Tabla1[[#This Row],[Codreg]],$G$347:$K$362,5,0)</f>
        <v>https://raw.githubusercontent.com/Sud-Austral/LOGOS-DATA/main/LocalizaReg/10.jpg</v>
      </c>
    </row>
    <row r="23742" spans="1:11" x14ac:dyDescent="0.3">
      <c r="A23742" t="s">
        <v>232</v>
      </c>
      <c r="B23742">
        <v>10</v>
      </c>
      <c r="G23742" s="7">
        <v>99110703028</v>
      </c>
      <c r="H23742" t="s">
        <v>25010</v>
      </c>
      <c r="I23742" t="s">
        <v>24161</v>
      </c>
      <c r="J23742" t="str">
        <f>+VLOOKUP(Tabla1[[#This Row],[Codreg]],$G$347:$K$362,4,0)</f>
        <v>https://upload.wikimedia.org/wikipedia/commons/5/59/Coat_of_arms_of_Los_Lagos_Region%2C_Chile.svg</v>
      </c>
      <c r="K23742" t="str">
        <f>+VLOOKUP(Tabla1[[#This Row],[Codreg]],$G$347:$K$362,5,0)</f>
        <v>https://raw.githubusercontent.com/Sud-Austral/LOGOS-DATA/main/LocalizaReg/10.jpg</v>
      </c>
    </row>
    <row r="23743" spans="1:11" x14ac:dyDescent="0.3">
      <c r="A23743" t="s">
        <v>232</v>
      </c>
      <c r="B23743">
        <v>10</v>
      </c>
      <c r="G23743" s="7">
        <v>99110712046</v>
      </c>
      <c r="H23743" t="s">
        <v>25010</v>
      </c>
      <c r="I23743" t="s">
        <v>24162</v>
      </c>
      <c r="J23743" t="str">
        <f>+VLOOKUP(Tabla1[[#This Row],[Codreg]],$G$347:$K$362,4,0)</f>
        <v>https://upload.wikimedia.org/wikipedia/commons/5/59/Coat_of_arms_of_Los_Lagos_Region%2C_Chile.svg</v>
      </c>
      <c r="K23743" t="str">
        <f>+VLOOKUP(Tabla1[[#This Row],[Codreg]],$G$347:$K$362,5,0)</f>
        <v>https://raw.githubusercontent.com/Sud-Austral/LOGOS-DATA/main/LocalizaReg/10.jpg</v>
      </c>
    </row>
    <row r="23744" spans="1:11" x14ac:dyDescent="0.3">
      <c r="A23744" t="s">
        <v>232</v>
      </c>
      <c r="B23744">
        <v>10</v>
      </c>
      <c r="G23744" s="7">
        <v>99110710137</v>
      </c>
      <c r="H23744" t="s">
        <v>25010</v>
      </c>
      <c r="I23744" t="s">
        <v>24163</v>
      </c>
      <c r="J23744" t="str">
        <f>+VLOOKUP(Tabla1[[#This Row],[Codreg]],$G$347:$K$362,4,0)</f>
        <v>https://upload.wikimedia.org/wikipedia/commons/5/59/Coat_of_arms_of_Los_Lagos_Region%2C_Chile.svg</v>
      </c>
      <c r="K23744" t="str">
        <f>+VLOOKUP(Tabla1[[#This Row],[Codreg]],$G$347:$K$362,5,0)</f>
        <v>https://raw.githubusercontent.com/Sud-Austral/LOGOS-DATA/main/LocalizaReg/10.jpg</v>
      </c>
    </row>
    <row r="23745" spans="1:11" x14ac:dyDescent="0.3">
      <c r="A23745" t="s">
        <v>232</v>
      </c>
      <c r="B23745">
        <v>10</v>
      </c>
      <c r="G23745" s="7">
        <v>99110710132</v>
      </c>
      <c r="H23745" t="s">
        <v>25010</v>
      </c>
      <c r="I23745" t="s">
        <v>24164</v>
      </c>
      <c r="J23745" t="str">
        <f>+VLOOKUP(Tabla1[[#This Row],[Codreg]],$G$347:$K$362,4,0)</f>
        <v>https://upload.wikimedia.org/wikipedia/commons/5/59/Coat_of_arms_of_Los_Lagos_Region%2C_Chile.svg</v>
      </c>
      <c r="K23745" t="str">
        <f>+VLOOKUP(Tabla1[[#This Row],[Codreg]],$G$347:$K$362,5,0)</f>
        <v>https://raw.githubusercontent.com/Sud-Austral/LOGOS-DATA/main/LocalizaReg/10.jpg</v>
      </c>
    </row>
    <row r="23746" spans="1:11" x14ac:dyDescent="0.3">
      <c r="A23746" t="s">
        <v>232</v>
      </c>
      <c r="B23746">
        <v>10</v>
      </c>
      <c r="G23746" s="7">
        <v>99110711059</v>
      </c>
      <c r="H23746" t="s">
        <v>25010</v>
      </c>
      <c r="I23746" t="s">
        <v>24165</v>
      </c>
      <c r="J23746" t="str">
        <f>+VLOOKUP(Tabla1[[#This Row],[Codreg]],$G$347:$K$362,4,0)</f>
        <v>https://upload.wikimedia.org/wikipedia/commons/5/59/Coat_of_arms_of_Los_Lagos_Region%2C_Chile.svg</v>
      </c>
      <c r="K23746" t="str">
        <f>+VLOOKUP(Tabla1[[#This Row],[Codreg]],$G$347:$K$362,5,0)</f>
        <v>https://raw.githubusercontent.com/Sud-Austral/LOGOS-DATA/main/LocalizaReg/10.jpg</v>
      </c>
    </row>
    <row r="23747" spans="1:11" x14ac:dyDescent="0.3">
      <c r="A23747" t="s">
        <v>232</v>
      </c>
      <c r="B23747">
        <v>10</v>
      </c>
      <c r="G23747" s="7">
        <v>99110711064</v>
      </c>
      <c r="H23747" t="s">
        <v>25010</v>
      </c>
      <c r="I23747" t="s">
        <v>24166</v>
      </c>
      <c r="J23747" t="str">
        <f>+VLOOKUP(Tabla1[[#This Row],[Codreg]],$G$347:$K$362,4,0)</f>
        <v>https://upload.wikimedia.org/wikipedia/commons/5/59/Coat_of_arms_of_Los_Lagos_Region%2C_Chile.svg</v>
      </c>
      <c r="K23747" t="str">
        <f>+VLOOKUP(Tabla1[[#This Row],[Codreg]],$G$347:$K$362,5,0)</f>
        <v>https://raw.githubusercontent.com/Sud-Austral/LOGOS-DATA/main/LocalizaReg/10.jpg</v>
      </c>
    </row>
    <row r="23748" spans="1:11" x14ac:dyDescent="0.3">
      <c r="A23748" t="s">
        <v>232</v>
      </c>
      <c r="B23748">
        <v>10</v>
      </c>
      <c r="G23748" s="7">
        <v>99110711055</v>
      </c>
      <c r="H23748" t="s">
        <v>25010</v>
      </c>
      <c r="I23748" t="s">
        <v>24167</v>
      </c>
      <c r="J23748" t="str">
        <f>+VLOOKUP(Tabla1[[#This Row],[Codreg]],$G$347:$K$362,4,0)</f>
        <v>https://upload.wikimedia.org/wikipedia/commons/5/59/Coat_of_arms_of_Los_Lagos_Region%2C_Chile.svg</v>
      </c>
      <c r="K23748" t="str">
        <f>+VLOOKUP(Tabla1[[#This Row],[Codreg]],$G$347:$K$362,5,0)</f>
        <v>https://raw.githubusercontent.com/Sud-Austral/LOGOS-DATA/main/LocalizaReg/10.jpg</v>
      </c>
    </row>
    <row r="23749" spans="1:11" x14ac:dyDescent="0.3">
      <c r="A23749" t="s">
        <v>232</v>
      </c>
      <c r="B23749">
        <v>10</v>
      </c>
      <c r="G23749" s="7">
        <v>99110710203</v>
      </c>
      <c r="H23749" t="s">
        <v>25010</v>
      </c>
      <c r="I23749" t="s">
        <v>24168</v>
      </c>
      <c r="J23749" t="str">
        <f>+VLOOKUP(Tabla1[[#This Row],[Codreg]],$G$347:$K$362,4,0)</f>
        <v>https://upload.wikimedia.org/wikipedia/commons/5/59/Coat_of_arms_of_Los_Lagos_Region%2C_Chile.svg</v>
      </c>
      <c r="K23749" t="str">
        <f>+VLOOKUP(Tabla1[[#This Row],[Codreg]],$G$347:$K$362,5,0)</f>
        <v>https://raw.githubusercontent.com/Sud-Austral/LOGOS-DATA/main/LocalizaReg/10.jpg</v>
      </c>
    </row>
    <row r="23750" spans="1:11" x14ac:dyDescent="0.3">
      <c r="A23750" t="s">
        <v>232</v>
      </c>
      <c r="B23750">
        <v>10</v>
      </c>
      <c r="G23750" s="7">
        <v>99110711058</v>
      </c>
      <c r="H23750" t="s">
        <v>25010</v>
      </c>
      <c r="I23750" t="s">
        <v>24169</v>
      </c>
      <c r="J23750" t="str">
        <f>+VLOOKUP(Tabla1[[#This Row],[Codreg]],$G$347:$K$362,4,0)</f>
        <v>https://upload.wikimedia.org/wikipedia/commons/5/59/Coat_of_arms_of_Los_Lagos_Region%2C_Chile.svg</v>
      </c>
      <c r="K23750" t="str">
        <f>+VLOOKUP(Tabla1[[#This Row],[Codreg]],$G$347:$K$362,5,0)</f>
        <v>https://raw.githubusercontent.com/Sud-Austral/LOGOS-DATA/main/LocalizaReg/10.jpg</v>
      </c>
    </row>
    <row r="23751" spans="1:11" x14ac:dyDescent="0.3">
      <c r="A23751" t="s">
        <v>232</v>
      </c>
      <c r="B23751">
        <v>10</v>
      </c>
      <c r="G23751" s="7">
        <v>99110710064</v>
      </c>
      <c r="H23751" t="s">
        <v>25010</v>
      </c>
      <c r="I23751" t="s">
        <v>24170</v>
      </c>
      <c r="J23751" t="str">
        <f>+VLOOKUP(Tabla1[[#This Row],[Codreg]],$G$347:$K$362,4,0)</f>
        <v>https://upload.wikimedia.org/wikipedia/commons/5/59/Coat_of_arms_of_Los_Lagos_Region%2C_Chile.svg</v>
      </c>
      <c r="K23751" t="str">
        <f>+VLOOKUP(Tabla1[[#This Row],[Codreg]],$G$347:$K$362,5,0)</f>
        <v>https://raw.githubusercontent.com/Sud-Austral/LOGOS-DATA/main/LocalizaReg/10.jpg</v>
      </c>
    </row>
    <row r="23752" spans="1:11" x14ac:dyDescent="0.3">
      <c r="A23752" t="s">
        <v>232</v>
      </c>
      <c r="B23752">
        <v>10</v>
      </c>
      <c r="G23752" s="7">
        <v>99110710073</v>
      </c>
      <c r="H23752" t="s">
        <v>25010</v>
      </c>
      <c r="I23752" t="s">
        <v>24171</v>
      </c>
      <c r="J23752" t="str">
        <f>+VLOOKUP(Tabla1[[#This Row],[Codreg]],$G$347:$K$362,4,0)</f>
        <v>https://upload.wikimedia.org/wikipedia/commons/5/59/Coat_of_arms_of_Los_Lagos_Region%2C_Chile.svg</v>
      </c>
      <c r="K23752" t="str">
        <f>+VLOOKUP(Tabla1[[#This Row],[Codreg]],$G$347:$K$362,5,0)</f>
        <v>https://raw.githubusercontent.com/Sud-Austral/LOGOS-DATA/main/LocalizaReg/10.jpg</v>
      </c>
    </row>
    <row r="23753" spans="1:11" x14ac:dyDescent="0.3">
      <c r="A23753" t="s">
        <v>232</v>
      </c>
      <c r="B23753">
        <v>10</v>
      </c>
      <c r="G23753" s="7">
        <v>99110710194</v>
      </c>
      <c r="H23753" t="s">
        <v>25010</v>
      </c>
      <c r="I23753" t="s">
        <v>24172</v>
      </c>
      <c r="J23753" t="str">
        <f>+VLOOKUP(Tabla1[[#This Row],[Codreg]],$G$347:$K$362,4,0)</f>
        <v>https://upload.wikimedia.org/wikipedia/commons/5/59/Coat_of_arms_of_Los_Lagos_Region%2C_Chile.svg</v>
      </c>
      <c r="K23753" t="str">
        <f>+VLOOKUP(Tabla1[[#This Row],[Codreg]],$G$347:$K$362,5,0)</f>
        <v>https://raw.githubusercontent.com/Sud-Austral/LOGOS-DATA/main/LocalizaReg/10.jpg</v>
      </c>
    </row>
    <row r="23754" spans="1:11" x14ac:dyDescent="0.3">
      <c r="A23754" t="s">
        <v>232</v>
      </c>
      <c r="B23754">
        <v>10</v>
      </c>
      <c r="G23754" s="7">
        <v>99110712098</v>
      </c>
      <c r="H23754" t="s">
        <v>25010</v>
      </c>
      <c r="I23754" t="s">
        <v>24173</v>
      </c>
      <c r="J23754" t="str">
        <f>+VLOOKUP(Tabla1[[#This Row],[Codreg]],$G$347:$K$362,4,0)</f>
        <v>https://upload.wikimedia.org/wikipedia/commons/5/59/Coat_of_arms_of_Los_Lagos_Region%2C_Chile.svg</v>
      </c>
      <c r="K23754" t="str">
        <f>+VLOOKUP(Tabla1[[#This Row],[Codreg]],$G$347:$K$362,5,0)</f>
        <v>https://raw.githubusercontent.com/Sud-Austral/LOGOS-DATA/main/LocalizaReg/10.jpg</v>
      </c>
    </row>
    <row r="23755" spans="1:11" x14ac:dyDescent="0.3">
      <c r="A23755" t="s">
        <v>232</v>
      </c>
      <c r="B23755">
        <v>10</v>
      </c>
      <c r="G23755" s="7">
        <v>99110700015</v>
      </c>
      <c r="H23755" t="s">
        <v>25010</v>
      </c>
      <c r="I23755" t="s">
        <v>24174</v>
      </c>
      <c r="J23755" t="str">
        <f>+VLOOKUP(Tabla1[[#This Row],[Codreg]],$G$347:$K$362,4,0)</f>
        <v>https://upload.wikimedia.org/wikipedia/commons/5/59/Coat_of_arms_of_Los_Lagos_Region%2C_Chile.svg</v>
      </c>
      <c r="K23755" t="str">
        <f>+VLOOKUP(Tabla1[[#This Row],[Codreg]],$G$347:$K$362,5,0)</f>
        <v>https://raw.githubusercontent.com/Sud-Austral/LOGOS-DATA/main/LocalizaReg/10.jpg</v>
      </c>
    </row>
    <row r="23756" spans="1:11" x14ac:dyDescent="0.3">
      <c r="A23756" t="s">
        <v>232</v>
      </c>
      <c r="B23756">
        <v>10</v>
      </c>
      <c r="G23756" s="7">
        <v>99110700014</v>
      </c>
      <c r="H23756" t="s">
        <v>25010</v>
      </c>
      <c r="I23756" t="s">
        <v>24175</v>
      </c>
      <c r="J23756" t="str">
        <f>+VLOOKUP(Tabla1[[#This Row],[Codreg]],$G$347:$K$362,4,0)</f>
        <v>https://upload.wikimedia.org/wikipedia/commons/5/59/Coat_of_arms_of_Los_Lagos_Region%2C_Chile.svg</v>
      </c>
      <c r="K23756" t="str">
        <f>+VLOOKUP(Tabla1[[#This Row],[Codreg]],$G$347:$K$362,5,0)</f>
        <v>https://raw.githubusercontent.com/Sud-Austral/LOGOS-DATA/main/LocalizaReg/10.jpg</v>
      </c>
    </row>
    <row r="23757" spans="1:11" x14ac:dyDescent="0.3">
      <c r="A23757" t="s">
        <v>232</v>
      </c>
      <c r="B23757">
        <v>10</v>
      </c>
      <c r="G23757" s="7">
        <v>99110711041</v>
      </c>
      <c r="H23757" t="s">
        <v>25010</v>
      </c>
      <c r="I23757" t="s">
        <v>24176</v>
      </c>
      <c r="J23757" t="str">
        <f>+VLOOKUP(Tabla1[[#This Row],[Codreg]],$G$347:$K$362,4,0)</f>
        <v>https://upload.wikimedia.org/wikipedia/commons/5/59/Coat_of_arms_of_Los_Lagos_Region%2C_Chile.svg</v>
      </c>
      <c r="K23757" t="str">
        <f>+VLOOKUP(Tabla1[[#This Row],[Codreg]],$G$347:$K$362,5,0)</f>
        <v>https://raw.githubusercontent.com/Sud-Austral/LOGOS-DATA/main/LocalizaReg/10.jpg</v>
      </c>
    </row>
    <row r="23758" spans="1:11" x14ac:dyDescent="0.3">
      <c r="A23758" t="s">
        <v>232</v>
      </c>
      <c r="B23758">
        <v>10</v>
      </c>
      <c r="G23758" s="7">
        <v>99110704063</v>
      </c>
      <c r="H23758" t="s">
        <v>25010</v>
      </c>
      <c r="I23758" t="s">
        <v>24177</v>
      </c>
      <c r="J23758" t="str">
        <f>+VLOOKUP(Tabla1[[#This Row],[Codreg]],$G$347:$K$362,4,0)</f>
        <v>https://upload.wikimedia.org/wikipedia/commons/5/59/Coat_of_arms_of_Los_Lagos_Region%2C_Chile.svg</v>
      </c>
      <c r="K23758" t="str">
        <f>+VLOOKUP(Tabla1[[#This Row],[Codreg]],$G$347:$K$362,5,0)</f>
        <v>https://raw.githubusercontent.com/Sud-Austral/LOGOS-DATA/main/LocalizaReg/10.jpg</v>
      </c>
    </row>
    <row r="23759" spans="1:11" x14ac:dyDescent="0.3">
      <c r="A23759" t="s">
        <v>232</v>
      </c>
      <c r="B23759">
        <v>10</v>
      </c>
      <c r="G23759" s="7">
        <v>99110710113</v>
      </c>
      <c r="H23759" t="s">
        <v>25010</v>
      </c>
      <c r="I23759" t="s">
        <v>24178</v>
      </c>
      <c r="J23759" t="str">
        <f>+VLOOKUP(Tabla1[[#This Row],[Codreg]],$G$347:$K$362,4,0)</f>
        <v>https://upload.wikimedia.org/wikipedia/commons/5/59/Coat_of_arms_of_Los_Lagos_Region%2C_Chile.svg</v>
      </c>
      <c r="K23759" t="str">
        <f>+VLOOKUP(Tabla1[[#This Row],[Codreg]],$G$347:$K$362,5,0)</f>
        <v>https://raw.githubusercontent.com/Sud-Austral/LOGOS-DATA/main/LocalizaReg/10.jpg</v>
      </c>
    </row>
    <row r="23760" spans="1:11" x14ac:dyDescent="0.3">
      <c r="A23760" t="s">
        <v>232</v>
      </c>
      <c r="B23760">
        <v>10</v>
      </c>
      <c r="G23760" s="7">
        <v>99110710125</v>
      </c>
      <c r="H23760" t="s">
        <v>25010</v>
      </c>
      <c r="I23760" t="s">
        <v>24179</v>
      </c>
      <c r="J23760" t="str">
        <f>+VLOOKUP(Tabla1[[#This Row],[Codreg]],$G$347:$K$362,4,0)</f>
        <v>https://upload.wikimedia.org/wikipedia/commons/5/59/Coat_of_arms_of_Los_Lagos_Region%2C_Chile.svg</v>
      </c>
      <c r="K23760" t="str">
        <f>+VLOOKUP(Tabla1[[#This Row],[Codreg]],$G$347:$K$362,5,0)</f>
        <v>https://raw.githubusercontent.com/Sud-Austral/LOGOS-DATA/main/LocalizaReg/10.jpg</v>
      </c>
    </row>
    <row r="23761" spans="1:11" x14ac:dyDescent="0.3">
      <c r="A23761" t="s">
        <v>232</v>
      </c>
      <c r="B23761">
        <v>10</v>
      </c>
      <c r="G23761" s="7">
        <v>99110704038</v>
      </c>
      <c r="H23761" t="s">
        <v>25010</v>
      </c>
      <c r="I23761" t="s">
        <v>24180</v>
      </c>
      <c r="J23761" t="str">
        <f>+VLOOKUP(Tabla1[[#This Row],[Codreg]],$G$347:$K$362,4,0)</f>
        <v>https://upload.wikimedia.org/wikipedia/commons/5/59/Coat_of_arms_of_Los_Lagos_Region%2C_Chile.svg</v>
      </c>
      <c r="K23761" t="str">
        <f>+VLOOKUP(Tabla1[[#This Row],[Codreg]],$G$347:$K$362,5,0)</f>
        <v>https://raw.githubusercontent.com/Sud-Austral/LOGOS-DATA/main/LocalizaReg/10.jpg</v>
      </c>
    </row>
    <row r="23762" spans="1:11" x14ac:dyDescent="0.3">
      <c r="A23762" t="s">
        <v>232</v>
      </c>
      <c r="B23762">
        <v>10</v>
      </c>
      <c r="G23762" s="7">
        <v>99110704107</v>
      </c>
      <c r="H23762" t="s">
        <v>25010</v>
      </c>
      <c r="I23762" t="s">
        <v>24181</v>
      </c>
      <c r="J23762" t="str">
        <f>+VLOOKUP(Tabla1[[#This Row],[Codreg]],$G$347:$K$362,4,0)</f>
        <v>https://upload.wikimedia.org/wikipedia/commons/5/59/Coat_of_arms_of_Los_Lagos_Region%2C_Chile.svg</v>
      </c>
      <c r="K23762" t="str">
        <f>+VLOOKUP(Tabla1[[#This Row],[Codreg]],$G$347:$K$362,5,0)</f>
        <v>https://raw.githubusercontent.com/Sud-Austral/LOGOS-DATA/main/LocalizaReg/10.jpg</v>
      </c>
    </row>
    <row r="23763" spans="1:11" x14ac:dyDescent="0.3">
      <c r="A23763" t="s">
        <v>232</v>
      </c>
      <c r="B23763">
        <v>10</v>
      </c>
      <c r="G23763" s="7">
        <v>99110704112</v>
      </c>
      <c r="H23763" t="s">
        <v>25010</v>
      </c>
      <c r="I23763" t="s">
        <v>24182</v>
      </c>
      <c r="J23763" t="str">
        <f>+VLOOKUP(Tabla1[[#This Row],[Codreg]],$G$347:$K$362,4,0)</f>
        <v>https://upload.wikimedia.org/wikipedia/commons/5/59/Coat_of_arms_of_Los_Lagos_Region%2C_Chile.svg</v>
      </c>
      <c r="K23763" t="str">
        <f>+VLOOKUP(Tabla1[[#This Row],[Codreg]],$G$347:$K$362,5,0)</f>
        <v>https://raw.githubusercontent.com/Sud-Austral/LOGOS-DATA/main/LocalizaReg/10.jpg</v>
      </c>
    </row>
    <row r="23764" spans="1:11" x14ac:dyDescent="0.3">
      <c r="A23764" t="s">
        <v>232</v>
      </c>
      <c r="B23764">
        <v>10</v>
      </c>
      <c r="G23764" s="7">
        <v>99110703039</v>
      </c>
      <c r="H23764" t="s">
        <v>25010</v>
      </c>
      <c r="I23764" t="s">
        <v>24183</v>
      </c>
      <c r="J23764" t="str">
        <f>+VLOOKUP(Tabla1[[#This Row],[Codreg]],$G$347:$K$362,4,0)</f>
        <v>https://upload.wikimedia.org/wikipedia/commons/5/59/Coat_of_arms_of_Los_Lagos_Region%2C_Chile.svg</v>
      </c>
      <c r="K23764" t="str">
        <f>+VLOOKUP(Tabla1[[#This Row],[Codreg]],$G$347:$K$362,5,0)</f>
        <v>https://raw.githubusercontent.com/Sud-Austral/LOGOS-DATA/main/LocalizaReg/10.jpg</v>
      </c>
    </row>
    <row r="23765" spans="1:11" x14ac:dyDescent="0.3">
      <c r="A23765" t="s">
        <v>232</v>
      </c>
      <c r="B23765">
        <v>10</v>
      </c>
      <c r="G23765" s="7">
        <v>99110703072</v>
      </c>
      <c r="H23765" t="s">
        <v>25010</v>
      </c>
      <c r="I23765" t="s">
        <v>24184</v>
      </c>
      <c r="J23765" t="str">
        <f>+VLOOKUP(Tabla1[[#This Row],[Codreg]],$G$347:$K$362,4,0)</f>
        <v>https://upload.wikimedia.org/wikipedia/commons/5/59/Coat_of_arms_of_Los_Lagos_Region%2C_Chile.svg</v>
      </c>
      <c r="K23765" t="str">
        <f>+VLOOKUP(Tabla1[[#This Row],[Codreg]],$G$347:$K$362,5,0)</f>
        <v>https://raw.githubusercontent.com/Sud-Austral/LOGOS-DATA/main/LocalizaReg/10.jpg</v>
      </c>
    </row>
    <row r="23766" spans="1:11" x14ac:dyDescent="0.3">
      <c r="A23766" t="s">
        <v>232</v>
      </c>
      <c r="B23766">
        <v>10</v>
      </c>
      <c r="G23766" s="7">
        <v>99110703075</v>
      </c>
      <c r="H23766" t="s">
        <v>25010</v>
      </c>
      <c r="I23766" t="s">
        <v>24185</v>
      </c>
      <c r="J23766" t="str">
        <f>+VLOOKUP(Tabla1[[#This Row],[Codreg]],$G$347:$K$362,4,0)</f>
        <v>https://upload.wikimedia.org/wikipedia/commons/5/59/Coat_of_arms_of_Los_Lagos_Region%2C_Chile.svg</v>
      </c>
      <c r="K23766" t="str">
        <f>+VLOOKUP(Tabla1[[#This Row],[Codreg]],$G$347:$K$362,5,0)</f>
        <v>https://raw.githubusercontent.com/Sud-Austral/LOGOS-DATA/main/LocalizaReg/10.jpg</v>
      </c>
    </row>
    <row r="23767" spans="1:11" x14ac:dyDescent="0.3">
      <c r="A23767" t="s">
        <v>232</v>
      </c>
      <c r="B23767">
        <v>10</v>
      </c>
      <c r="G23767" s="7">
        <v>99110701025</v>
      </c>
      <c r="H23767" t="s">
        <v>25010</v>
      </c>
      <c r="I23767" t="s">
        <v>24186</v>
      </c>
      <c r="J23767" t="str">
        <f>+VLOOKUP(Tabla1[[#This Row],[Codreg]],$G$347:$K$362,4,0)</f>
        <v>https://upload.wikimedia.org/wikipedia/commons/5/59/Coat_of_arms_of_Los_Lagos_Region%2C_Chile.svg</v>
      </c>
      <c r="K23767" t="str">
        <f>+VLOOKUP(Tabla1[[#This Row],[Codreg]],$G$347:$K$362,5,0)</f>
        <v>https://raw.githubusercontent.com/Sud-Austral/LOGOS-DATA/main/LocalizaReg/10.jpg</v>
      </c>
    </row>
    <row r="23768" spans="1:11" x14ac:dyDescent="0.3">
      <c r="A23768" t="s">
        <v>232</v>
      </c>
      <c r="B23768">
        <v>10</v>
      </c>
      <c r="G23768" s="7">
        <v>99110700009</v>
      </c>
      <c r="H23768" t="s">
        <v>25010</v>
      </c>
      <c r="I23768" t="s">
        <v>24187</v>
      </c>
      <c r="J23768" t="str">
        <f>+VLOOKUP(Tabla1[[#This Row],[Codreg]],$G$347:$K$362,4,0)</f>
        <v>https://upload.wikimedia.org/wikipedia/commons/5/59/Coat_of_arms_of_Los_Lagos_Region%2C_Chile.svg</v>
      </c>
      <c r="K23768" t="str">
        <f>+VLOOKUP(Tabla1[[#This Row],[Codreg]],$G$347:$K$362,5,0)</f>
        <v>https://raw.githubusercontent.com/Sud-Austral/LOGOS-DATA/main/LocalizaReg/10.jpg</v>
      </c>
    </row>
    <row r="23769" spans="1:11" x14ac:dyDescent="0.3">
      <c r="A23769" t="s">
        <v>232</v>
      </c>
      <c r="B23769">
        <v>10</v>
      </c>
      <c r="G23769" s="7">
        <v>99110700054</v>
      </c>
      <c r="H23769" t="s">
        <v>25010</v>
      </c>
      <c r="I23769" t="s">
        <v>24188</v>
      </c>
      <c r="J23769" t="str">
        <f>+VLOOKUP(Tabla1[[#This Row],[Codreg]],$G$347:$K$362,4,0)</f>
        <v>https://upload.wikimedia.org/wikipedia/commons/5/59/Coat_of_arms_of_Los_Lagos_Region%2C_Chile.svg</v>
      </c>
      <c r="K23769" t="str">
        <f>+VLOOKUP(Tabla1[[#This Row],[Codreg]],$G$347:$K$362,5,0)</f>
        <v>https://raw.githubusercontent.com/Sud-Austral/LOGOS-DATA/main/LocalizaReg/10.jpg</v>
      </c>
    </row>
    <row r="23770" spans="1:11" x14ac:dyDescent="0.3">
      <c r="A23770" t="s">
        <v>232</v>
      </c>
      <c r="B23770">
        <v>10</v>
      </c>
      <c r="G23770" s="7">
        <v>99110710011</v>
      </c>
      <c r="H23770" t="s">
        <v>25010</v>
      </c>
      <c r="I23770" t="s">
        <v>24189</v>
      </c>
      <c r="J23770" t="str">
        <f>+VLOOKUP(Tabla1[[#This Row],[Codreg]],$G$347:$K$362,4,0)</f>
        <v>https://upload.wikimedia.org/wikipedia/commons/5/59/Coat_of_arms_of_Los_Lagos_Region%2C_Chile.svg</v>
      </c>
      <c r="K23770" t="str">
        <f>+VLOOKUP(Tabla1[[#This Row],[Codreg]],$G$347:$K$362,5,0)</f>
        <v>https://raw.githubusercontent.com/Sud-Austral/LOGOS-DATA/main/LocalizaReg/10.jpg</v>
      </c>
    </row>
    <row r="23771" spans="1:11" x14ac:dyDescent="0.3">
      <c r="A23771" t="s">
        <v>232</v>
      </c>
      <c r="B23771">
        <v>10</v>
      </c>
      <c r="G23771" s="7">
        <v>99110710019</v>
      </c>
      <c r="H23771" t="s">
        <v>25010</v>
      </c>
      <c r="I23771" t="s">
        <v>24190</v>
      </c>
      <c r="J23771" t="str">
        <f>+VLOOKUP(Tabla1[[#This Row],[Codreg]],$G$347:$K$362,4,0)</f>
        <v>https://upload.wikimedia.org/wikipedia/commons/5/59/Coat_of_arms_of_Los_Lagos_Region%2C_Chile.svg</v>
      </c>
      <c r="K23771" t="str">
        <f>+VLOOKUP(Tabla1[[#This Row],[Codreg]],$G$347:$K$362,5,0)</f>
        <v>https://raw.githubusercontent.com/Sud-Austral/LOGOS-DATA/main/LocalizaReg/10.jpg</v>
      </c>
    </row>
    <row r="23772" spans="1:11" x14ac:dyDescent="0.3">
      <c r="A23772" t="s">
        <v>232</v>
      </c>
      <c r="B23772">
        <v>10</v>
      </c>
      <c r="G23772" s="7">
        <v>99110710032</v>
      </c>
      <c r="H23772" t="s">
        <v>25010</v>
      </c>
      <c r="I23772" t="s">
        <v>24191</v>
      </c>
      <c r="J23772" t="str">
        <f>+VLOOKUP(Tabla1[[#This Row],[Codreg]],$G$347:$K$362,4,0)</f>
        <v>https://upload.wikimedia.org/wikipedia/commons/5/59/Coat_of_arms_of_Los_Lagos_Region%2C_Chile.svg</v>
      </c>
      <c r="K23772" t="str">
        <f>+VLOOKUP(Tabla1[[#This Row],[Codreg]],$G$347:$K$362,5,0)</f>
        <v>https://raw.githubusercontent.com/Sud-Austral/LOGOS-DATA/main/LocalizaReg/10.jpg</v>
      </c>
    </row>
    <row r="23773" spans="1:11" x14ac:dyDescent="0.3">
      <c r="A23773" t="s">
        <v>232</v>
      </c>
      <c r="B23773">
        <v>10</v>
      </c>
      <c r="G23773" s="7">
        <v>99110710049</v>
      </c>
      <c r="H23773" t="s">
        <v>25010</v>
      </c>
      <c r="I23773" t="s">
        <v>24192</v>
      </c>
      <c r="J23773" t="str">
        <f>+VLOOKUP(Tabla1[[#This Row],[Codreg]],$G$347:$K$362,4,0)</f>
        <v>https://upload.wikimedia.org/wikipedia/commons/5/59/Coat_of_arms_of_Los_Lagos_Region%2C_Chile.svg</v>
      </c>
      <c r="K23773" t="str">
        <f>+VLOOKUP(Tabla1[[#This Row],[Codreg]],$G$347:$K$362,5,0)</f>
        <v>https://raw.githubusercontent.com/Sud-Austral/LOGOS-DATA/main/LocalizaReg/10.jpg</v>
      </c>
    </row>
    <row r="23774" spans="1:11" x14ac:dyDescent="0.3">
      <c r="A23774" t="s">
        <v>232</v>
      </c>
      <c r="B23774">
        <v>10</v>
      </c>
      <c r="G23774" s="7">
        <v>99110710055</v>
      </c>
      <c r="H23774" t="s">
        <v>25010</v>
      </c>
      <c r="I23774" t="s">
        <v>24193</v>
      </c>
      <c r="J23774" t="str">
        <f>+VLOOKUP(Tabla1[[#This Row],[Codreg]],$G$347:$K$362,4,0)</f>
        <v>https://upload.wikimedia.org/wikipedia/commons/5/59/Coat_of_arms_of_Los_Lagos_Region%2C_Chile.svg</v>
      </c>
      <c r="K23774" t="str">
        <f>+VLOOKUP(Tabla1[[#This Row],[Codreg]],$G$347:$K$362,5,0)</f>
        <v>https://raw.githubusercontent.com/Sud-Austral/LOGOS-DATA/main/LocalizaReg/10.jpg</v>
      </c>
    </row>
    <row r="23775" spans="1:11" x14ac:dyDescent="0.3">
      <c r="A23775" t="s">
        <v>232</v>
      </c>
      <c r="B23775">
        <v>10</v>
      </c>
      <c r="G23775" s="7">
        <v>99110710056</v>
      </c>
      <c r="H23775" t="s">
        <v>25010</v>
      </c>
      <c r="I23775" t="s">
        <v>24194</v>
      </c>
      <c r="J23775" t="str">
        <f>+VLOOKUP(Tabla1[[#This Row],[Codreg]],$G$347:$K$362,4,0)</f>
        <v>https://upload.wikimedia.org/wikipedia/commons/5/59/Coat_of_arms_of_Los_Lagos_Region%2C_Chile.svg</v>
      </c>
      <c r="K23775" t="str">
        <f>+VLOOKUP(Tabla1[[#This Row],[Codreg]],$G$347:$K$362,5,0)</f>
        <v>https://raw.githubusercontent.com/Sud-Austral/LOGOS-DATA/main/LocalizaReg/10.jpg</v>
      </c>
    </row>
    <row r="23776" spans="1:11" x14ac:dyDescent="0.3">
      <c r="A23776" t="s">
        <v>232</v>
      </c>
      <c r="B23776">
        <v>10</v>
      </c>
      <c r="G23776" s="7">
        <v>99110710061</v>
      </c>
      <c r="H23776" t="s">
        <v>25010</v>
      </c>
      <c r="I23776" t="s">
        <v>24195</v>
      </c>
      <c r="J23776" t="str">
        <f>+VLOOKUP(Tabla1[[#This Row],[Codreg]],$G$347:$K$362,4,0)</f>
        <v>https://upload.wikimedia.org/wikipedia/commons/5/59/Coat_of_arms_of_Los_Lagos_Region%2C_Chile.svg</v>
      </c>
      <c r="K23776" t="str">
        <f>+VLOOKUP(Tabla1[[#This Row],[Codreg]],$G$347:$K$362,5,0)</f>
        <v>https://raw.githubusercontent.com/Sud-Austral/LOGOS-DATA/main/LocalizaReg/10.jpg</v>
      </c>
    </row>
    <row r="23777" spans="1:11" x14ac:dyDescent="0.3">
      <c r="A23777" t="s">
        <v>232</v>
      </c>
      <c r="B23777">
        <v>10</v>
      </c>
      <c r="G23777" s="7">
        <v>99110710068</v>
      </c>
      <c r="H23777" t="s">
        <v>25010</v>
      </c>
      <c r="I23777" t="s">
        <v>24196</v>
      </c>
      <c r="J23777" t="str">
        <f>+VLOOKUP(Tabla1[[#This Row],[Codreg]],$G$347:$K$362,4,0)</f>
        <v>https://upload.wikimedia.org/wikipedia/commons/5/59/Coat_of_arms_of_Los_Lagos_Region%2C_Chile.svg</v>
      </c>
      <c r="K23777" t="str">
        <f>+VLOOKUP(Tabla1[[#This Row],[Codreg]],$G$347:$K$362,5,0)</f>
        <v>https://raw.githubusercontent.com/Sud-Austral/LOGOS-DATA/main/LocalizaReg/10.jpg</v>
      </c>
    </row>
    <row r="23778" spans="1:11" x14ac:dyDescent="0.3">
      <c r="A23778" t="s">
        <v>232</v>
      </c>
      <c r="B23778">
        <v>10</v>
      </c>
      <c r="G23778" s="7">
        <v>99110710095</v>
      </c>
      <c r="H23778" t="s">
        <v>25010</v>
      </c>
      <c r="I23778" t="s">
        <v>24197</v>
      </c>
      <c r="J23778" t="str">
        <f>+VLOOKUP(Tabla1[[#This Row],[Codreg]],$G$347:$K$362,4,0)</f>
        <v>https://upload.wikimedia.org/wikipedia/commons/5/59/Coat_of_arms_of_Los_Lagos_Region%2C_Chile.svg</v>
      </c>
      <c r="K23778" t="str">
        <f>+VLOOKUP(Tabla1[[#This Row],[Codreg]],$G$347:$K$362,5,0)</f>
        <v>https://raw.githubusercontent.com/Sud-Austral/LOGOS-DATA/main/LocalizaReg/10.jpg</v>
      </c>
    </row>
    <row r="23779" spans="1:11" x14ac:dyDescent="0.3">
      <c r="A23779" t="s">
        <v>232</v>
      </c>
      <c r="B23779">
        <v>10</v>
      </c>
      <c r="G23779" s="7">
        <v>99110710143</v>
      </c>
      <c r="H23779" t="s">
        <v>25010</v>
      </c>
      <c r="I23779" t="s">
        <v>24198</v>
      </c>
      <c r="J23779" t="str">
        <f>+VLOOKUP(Tabla1[[#This Row],[Codreg]],$G$347:$K$362,4,0)</f>
        <v>https://upload.wikimedia.org/wikipedia/commons/5/59/Coat_of_arms_of_Los_Lagos_Region%2C_Chile.svg</v>
      </c>
      <c r="K23779" t="str">
        <f>+VLOOKUP(Tabla1[[#This Row],[Codreg]],$G$347:$K$362,5,0)</f>
        <v>https://raw.githubusercontent.com/Sud-Austral/LOGOS-DATA/main/LocalizaReg/10.jpg</v>
      </c>
    </row>
    <row r="23780" spans="1:11" x14ac:dyDescent="0.3">
      <c r="A23780" t="s">
        <v>232</v>
      </c>
      <c r="B23780">
        <v>10</v>
      </c>
      <c r="G23780" s="7">
        <v>99110710159</v>
      </c>
      <c r="H23780" t="s">
        <v>25010</v>
      </c>
      <c r="I23780" t="s">
        <v>24199</v>
      </c>
      <c r="J23780" t="str">
        <f>+VLOOKUP(Tabla1[[#This Row],[Codreg]],$G$347:$K$362,4,0)</f>
        <v>https://upload.wikimedia.org/wikipedia/commons/5/59/Coat_of_arms_of_Los_Lagos_Region%2C_Chile.svg</v>
      </c>
      <c r="K23780" t="str">
        <f>+VLOOKUP(Tabla1[[#This Row],[Codreg]],$G$347:$K$362,5,0)</f>
        <v>https://raw.githubusercontent.com/Sud-Austral/LOGOS-DATA/main/LocalizaReg/10.jpg</v>
      </c>
    </row>
    <row r="23781" spans="1:11" x14ac:dyDescent="0.3">
      <c r="A23781" t="s">
        <v>232</v>
      </c>
      <c r="B23781">
        <v>10</v>
      </c>
      <c r="G23781" s="7">
        <v>99110710163</v>
      </c>
      <c r="H23781" t="s">
        <v>25010</v>
      </c>
      <c r="I23781" t="s">
        <v>24200</v>
      </c>
      <c r="J23781" t="str">
        <f>+VLOOKUP(Tabla1[[#This Row],[Codreg]],$G$347:$K$362,4,0)</f>
        <v>https://upload.wikimedia.org/wikipedia/commons/5/59/Coat_of_arms_of_Los_Lagos_Region%2C_Chile.svg</v>
      </c>
      <c r="K23781" t="str">
        <f>+VLOOKUP(Tabla1[[#This Row],[Codreg]],$G$347:$K$362,5,0)</f>
        <v>https://raw.githubusercontent.com/Sud-Austral/LOGOS-DATA/main/LocalizaReg/10.jpg</v>
      </c>
    </row>
    <row r="23782" spans="1:11" x14ac:dyDescent="0.3">
      <c r="A23782" t="s">
        <v>232</v>
      </c>
      <c r="B23782">
        <v>10</v>
      </c>
      <c r="G23782" s="7">
        <v>99110710162</v>
      </c>
      <c r="H23782" t="s">
        <v>25010</v>
      </c>
      <c r="I23782" t="s">
        <v>24201</v>
      </c>
      <c r="J23782" t="str">
        <f>+VLOOKUP(Tabla1[[#This Row],[Codreg]],$G$347:$K$362,4,0)</f>
        <v>https://upload.wikimedia.org/wikipedia/commons/5/59/Coat_of_arms_of_Los_Lagos_Region%2C_Chile.svg</v>
      </c>
      <c r="K23782" t="str">
        <f>+VLOOKUP(Tabla1[[#This Row],[Codreg]],$G$347:$K$362,5,0)</f>
        <v>https://raw.githubusercontent.com/Sud-Austral/LOGOS-DATA/main/LocalizaReg/10.jpg</v>
      </c>
    </row>
    <row r="23783" spans="1:11" x14ac:dyDescent="0.3">
      <c r="A23783" t="s">
        <v>232</v>
      </c>
      <c r="B23783">
        <v>10</v>
      </c>
      <c r="G23783" s="7">
        <v>99110710188</v>
      </c>
      <c r="H23783" t="s">
        <v>25010</v>
      </c>
      <c r="I23783" t="s">
        <v>24202</v>
      </c>
      <c r="J23783" t="str">
        <f>+VLOOKUP(Tabla1[[#This Row],[Codreg]],$G$347:$K$362,4,0)</f>
        <v>https://upload.wikimedia.org/wikipedia/commons/5/59/Coat_of_arms_of_Los_Lagos_Region%2C_Chile.svg</v>
      </c>
      <c r="K23783" t="str">
        <f>+VLOOKUP(Tabla1[[#This Row],[Codreg]],$G$347:$K$362,5,0)</f>
        <v>https://raw.githubusercontent.com/Sud-Austral/LOGOS-DATA/main/LocalizaReg/10.jpg</v>
      </c>
    </row>
    <row r="23784" spans="1:11" x14ac:dyDescent="0.3">
      <c r="A23784" t="s">
        <v>232</v>
      </c>
      <c r="B23784">
        <v>10</v>
      </c>
      <c r="G23784" s="7">
        <v>99110711021</v>
      </c>
      <c r="H23784" t="s">
        <v>25010</v>
      </c>
      <c r="I23784" t="s">
        <v>24203</v>
      </c>
      <c r="J23784" t="str">
        <f>+VLOOKUP(Tabla1[[#This Row],[Codreg]],$G$347:$K$362,4,0)</f>
        <v>https://upload.wikimedia.org/wikipedia/commons/5/59/Coat_of_arms_of_Los_Lagos_Region%2C_Chile.svg</v>
      </c>
      <c r="K23784" t="str">
        <f>+VLOOKUP(Tabla1[[#This Row],[Codreg]],$G$347:$K$362,5,0)</f>
        <v>https://raw.githubusercontent.com/Sud-Austral/LOGOS-DATA/main/LocalizaReg/10.jpg</v>
      </c>
    </row>
    <row r="23785" spans="1:11" x14ac:dyDescent="0.3">
      <c r="A23785" t="s">
        <v>232</v>
      </c>
      <c r="B23785">
        <v>10</v>
      </c>
      <c r="G23785" s="7">
        <v>99110711034</v>
      </c>
      <c r="H23785" t="s">
        <v>25010</v>
      </c>
      <c r="I23785" t="s">
        <v>24204</v>
      </c>
      <c r="J23785" t="str">
        <f>+VLOOKUP(Tabla1[[#This Row],[Codreg]],$G$347:$K$362,4,0)</f>
        <v>https://upload.wikimedia.org/wikipedia/commons/5/59/Coat_of_arms_of_Los_Lagos_Region%2C_Chile.svg</v>
      </c>
      <c r="K23785" t="str">
        <f>+VLOOKUP(Tabla1[[#This Row],[Codreg]],$G$347:$K$362,5,0)</f>
        <v>https://raw.githubusercontent.com/Sud-Austral/LOGOS-DATA/main/LocalizaReg/10.jpg</v>
      </c>
    </row>
    <row r="23786" spans="1:11" x14ac:dyDescent="0.3">
      <c r="A23786" t="s">
        <v>232</v>
      </c>
      <c r="B23786">
        <v>10</v>
      </c>
      <c r="G23786" s="7">
        <v>99110713001</v>
      </c>
      <c r="H23786" t="s">
        <v>25010</v>
      </c>
      <c r="I23786" t="s">
        <v>24205</v>
      </c>
      <c r="J23786" t="str">
        <f>+VLOOKUP(Tabla1[[#This Row],[Codreg]],$G$347:$K$362,4,0)</f>
        <v>https://upload.wikimedia.org/wikipedia/commons/5/59/Coat_of_arms_of_Los_Lagos_Region%2C_Chile.svg</v>
      </c>
      <c r="K23786" t="str">
        <f>+VLOOKUP(Tabla1[[#This Row],[Codreg]],$G$347:$K$362,5,0)</f>
        <v>https://raw.githubusercontent.com/Sud-Austral/LOGOS-DATA/main/LocalizaReg/10.jpg</v>
      </c>
    </row>
    <row r="23787" spans="1:11" x14ac:dyDescent="0.3">
      <c r="A23787" t="s">
        <v>232</v>
      </c>
      <c r="B23787">
        <v>10</v>
      </c>
      <c r="G23787" s="7">
        <v>99110713004</v>
      </c>
      <c r="H23787" t="s">
        <v>25010</v>
      </c>
      <c r="I23787" t="s">
        <v>24206</v>
      </c>
      <c r="J23787" t="str">
        <f>+VLOOKUP(Tabla1[[#This Row],[Codreg]],$G$347:$K$362,4,0)</f>
        <v>https://upload.wikimedia.org/wikipedia/commons/5/59/Coat_of_arms_of_Los_Lagos_Region%2C_Chile.svg</v>
      </c>
      <c r="K23787" t="str">
        <f>+VLOOKUP(Tabla1[[#This Row],[Codreg]],$G$347:$K$362,5,0)</f>
        <v>https://raw.githubusercontent.com/Sud-Austral/LOGOS-DATA/main/LocalizaReg/10.jpg</v>
      </c>
    </row>
    <row r="23788" spans="1:11" x14ac:dyDescent="0.3">
      <c r="A23788" t="s">
        <v>232</v>
      </c>
      <c r="B23788">
        <v>10</v>
      </c>
      <c r="G23788" s="7">
        <v>99110713005</v>
      </c>
      <c r="H23788" t="s">
        <v>25010</v>
      </c>
      <c r="I23788" t="s">
        <v>24207</v>
      </c>
      <c r="J23788" t="str">
        <f>+VLOOKUP(Tabla1[[#This Row],[Codreg]],$G$347:$K$362,4,0)</f>
        <v>https://upload.wikimedia.org/wikipedia/commons/5/59/Coat_of_arms_of_Los_Lagos_Region%2C_Chile.svg</v>
      </c>
      <c r="K23788" t="str">
        <f>+VLOOKUP(Tabla1[[#This Row],[Codreg]],$G$347:$K$362,5,0)</f>
        <v>https://raw.githubusercontent.com/Sud-Austral/LOGOS-DATA/main/LocalizaReg/10.jpg</v>
      </c>
    </row>
    <row r="23789" spans="1:11" x14ac:dyDescent="0.3">
      <c r="A23789" t="s">
        <v>232</v>
      </c>
      <c r="B23789">
        <v>10</v>
      </c>
      <c r="G23789" s="7">
        <v>99110712057</v>
      </c>
      <c r="H23789" t="s">
        <v>25010</v>
      </c>
      <c r="I23789" t="s">
        <v>24208</v>
      </c>
      <c r="J23789" t="str">
        <f>+VLOOKUP(Tabla1[[#This Row],[Codreg]],$G$347:$K$362,4,0)</f>
        <v>https://upload.wikimedia.org/wikipedia/commons/5/59/Coat_of_arms_of_Los_Lagos_Region%2C_Chile.svg</v>
      </c>
      <c r="K23789" t="str">
        <f>+VLOOKUP(Tabla1[[#This Row],[Codreg]],$G$347:$K$362,5,0)</f>
        <v>https://raw.githubusercontent.com/Sud-Austral/LOGOS-DATA/main/LocalizaReg/10.jpg</v>
      </c>
    </row>
    <row r="23790" spans="1:11" x14ac:dyDescent="0.3">
      <c r="A23790" t="s">
        <v>232</v>
      </c>
      <c r="B23790">
        <v>10</v>
      </c>
      <c r="G23790" s="7">
        <v>99110712096</v>
      </c>
      <c r="H23790" t="s">
        <v>25010</v>
      </c>
      <c r="I23790" t="s">
        <v>24209</v>
      </c>
      <c r="J23790" t="str">
        <f>+VLOOKUP(Tabla1[[#This Row],[Codreg]],$G$347:$K$362,4,0)</f>
        <v>https://upload.wikimedia.org/wikipedia/commons/5/59/Coat_of_arms_of_Los_Lagos_Region%2C_Chile.svg</v>
      </c>
      <c r="K23790" t="str">
        <f>+VLOOKUP(Tabla1[[#This Row],[Codreg]],$G$347:$K$362,5,0)</f>
        <v>https://raw.githubusercontent.com/Sud-Austral/LOGOS-DATA/main/LocalizaReg/10.jpg</v>
      </c>
    </row>
    <row r="23791" spans="1:11" x14ac:dyDescent="0.3">
      <c r="A23791" t="s">
        <v>232</v>
      </c>
      <c r="B23791">
        <v>10</v>
      </c>
      <c r="G23791" s="7">
        <v>99110700047</v>
      </c>
      <c r="H23791" t="s">
        <v>25010</v>
      </c>
      <c r="I23791" t="s">
        <v>24210</v>
      </c>
      <c r="J23791" t="str">
        <f>+VLOOKUP(Tabla1[[#This Row],[Codreg]],$G$347:$K$362,4,0)</f>
        <v>https://upload.wikimedia.org/wikipedia/commons/5/59/Coat_of_arms_of_Los_Lagos_Region%2C_Chile.svg</v>
      </c>
      <c r="K23791" t="str">
        <f>+VLOOKUP(Tabla1[[#This Row],[Codreg]],$G$347:$K$362,5,0)</f>
        <v>https://raw.githubusercontent.com/Sud-Austral/LOGOS-DATA/main/LocalizaReg/10.jpg</v>
      </c>
    </row>
    <row r="23792" spans="1:11" x14ac:dyDescent="0.3">
      <c r="A23792" t="s">
        <v>232</v>
      </c>
      <c r="B23792">
        <v>10</v>
      </c>
      <c r="G23792" s="7">
        <v>99110704018</v>
      </c>
      <c r="H23792" t="s">
        <v>25010</v>
      </c>
      <c r="I23792" t="s">
        <v>24211</v>
      </c>
      <c r="J23792" t="str">
        <f>+VLOOKUP(Tabla1[[#This Row],[Codreg]],$G$347:$K$362,4,0)</f>
        <v>https://upload.wikimedia.org/wikipedia/commons/5/59/Coat_of_arms_of_Los_Lagos_Region%2C_Chile.svg</v>
      </c>
      <c r="K23792" t="str">
        <f>+VLOOKUP(Tabla1[[#This Row],[Codreg]],$G$347:$K$362,5,0)</f>
        <v>https://raw.githubusercontent.com/Sud-Austral/LOGOS-DATA/main/LocalizaReg/10.jpg</v>
      </c>
    </row>
    <row r="23793" spans="1:11" x14ac:dyDescent="0.3">
      <c r="A23793" t="s">
        <v>232</v>
      </c>
      <c r="B23793">
        <v>10</v>
      </c>
      <c r="G23793" s="7">
        <v>99110710082</v>
      </c>
      <c r="H23793" t="s">
        <v>25010</v>
      </c>
      <c r="I23793" t="s">
        <v>24212</v>
      </c>
      <c r="J23793" t="str">
        <f>+VLOOKUP(Tabla1[[#This Row],[Codreg]],$G$347:$K$362,4,0)</f>
        <v>https://upload.wikimedia.org/wikipedia/commons/5/59/Coat_of_arms_of_Los_Lagos_Region%2C_Chile.svg</v>
      </c>
      <c r="K23793" t="str">
        <f>+VLOOKUP(Tabla1[[#This Row],[Codreg]],$G$347:$K$362,5,0)</f>
        <v>https://raw.githubusercontent.com/Sud-Austral/LOGOS-DATA/main/LocalizaReg/10.jpg</v>
      </c>
    </row>
    <row r="23794" spans="1:11" x14ac:dyDescent="0.3">
      <c r="A23794" t="s">
        <v>232</v>
      </c>
      <c r="B23794">
        <v>10</v>
      </c>
      <c r="G23794" s="7">
        <v>99110710027</v>
      </c>
      <c r="H23794" t="s">
        <v>25010</v>
      </c>
      <c r="I23794" t="s">
        <v>24213</v>
      </c>
      <c r="J23794" t="str">
        <f>+VLOOKUP(Tabla1[[#This Row],[Codreg]],$G$347:$K$362,4,0)</f>
        <v>https://upload.wikimedia.org/wikipedia/commons/5/59/Coat_of_arms_of_Los_Lagos_Region%2C_Chile.svg</v>
      </c>
      <c r="K23794" t="str">
        <f>+VLOOKUP(Tabla1[[#This Row],[Codreg]],$G$347:$K$362,5,0)</f>
        <v>https://raw.githubusercontent.com/Sud-Austral/LOGOS-DATA/main/LocalizaReg/10.jpg</v>
      </c>
    </row>
    <row r="23795" spans="1:11" x14ac:dyDescent="0.3">
      <c r="A23795" t="s">
        <v>232</v>
      </c>
      <c r="B23795">
        <v>10</v>
      </c>
      <c r="G23795" s="7">
        <v>99110710029</v>
      </c>
      <c r="H23795" t="s">
        <v>25010</v>
      </c>
      <c r="I23795" t="s">
        <v>24214</v>
      </c>
      <c r="J23795" t="str">
        <f>+VLOOKUP(Tabla1[[#This Row],[Codreg]],$G$347:$K$362,4,0)</f>
        <v>https://upload.wikimedia.org/wikipedia/commons/5/59/Coat_of_arms_of_Los_Lagos_Region%2C_Chile.svg</v>
      </c>
      <c r="K23795" t="str">
        <f>+VLOOKUP(Tabla1[[#This Row],[Codreg]],$G$347:$K$362,5,0)</f>
        <v>https://raw.githubusercontent.com/Sud-Austral/LOGOS-DATA/main/LocalizaReg/10.jpg</v>
      </c>
    </row>
    <row r="23796" spans="1:11" x14ac:dyDescent="0.3">
      <c r="A23796" t="s">
        <v>232</v>
      </c>
      <c r="B23796">
        <v>10</v>
      </c>
      <c r="G23796" s="7">
        <v>99110712088</v>
      </c>
      <c r="H23796" t="s">
        <v>25010</v>
      </c>
      <c r="I23796" t="s">
        <v>24215</v>
      </c>
      <c r="J23796" t="str">
        <f>+VLOOKUP(Tabla1[[#This Row],[Codreg]],$G$347:$K$362,4,0)</f>
        <v>https://upload.wikimedia.org/wikipedia/commons/5/59/Coat_of_arms_of_Los_Lagos_Region%2C_Chile.svg</v>
      </c>
      <c r="K23796" t="str">
        <f>+VLOOKUP(Tabla1[[#This Row],[Codreg]],$G$347:$K$362,5,0)</f>
        <v>https://raw.githubusercontent.com/Sud-Austral/LOGOS-DATA/main/LocalizaReg/10.jpg</v>
      </c>
    </row>
    <row r="23797" spans="1:11" x14ac:dyDescent="0.3">
      <c r="A23797" t="s">
        <v>232</v>
      </c>
      <c r="B23797">
        <v>10</v>
      </c>
      <c r="G23797" s="7">
        <v>99110712064</v>
      </c>
      <c r="H23797" t="s">
        <v>25010</v>
      </c>
      <c r="I23797" t="s">
        <v>24216</v>
      </c>
      <c r="J23797" t="str">
        <f>+VLOOKUP(Tabla1[[#This Row],[Codreg]],$G$347:$K$362,4,0)</f>
        <v>https://upload.wikimedia.org/wikipedia/commons/5/59/Coat_of_arms_of_Los_Lagos_Region%2C_Chile.svg</v>
      </c>
      <c r="K23797" t="str">
        <f>+VLOOKUP(Tabla1[[#This Row],[Codreg]],$G$347:$K$362,5,0)</f>
        <v>https://raw.githubusercontent.com/Sud-Austral/LOGOS-DATA/main/LocalizaReg/10.jpg</v>
      </c>
    </row>
    <row r="23798" spans="1:11" x14ac:dyDescent="0.3">
      <c r="A23798" t="s">
        <v>232</v>
      </c>
      <c r="B23798">
        <v>10</v>
      </c>
      <c r="G23798" s="7">
        <v>99110713002</v>
      </c>
      <c r="H23798" t="s">
        <v>25010</v>
      </c>
      <c r="I23798" t="s">
        <v>24217</v>
      </c>
      <c r="J23798" t="str">
        <f>+VLOOKUP(Tabla1[[#This Row],[Codreg]],$G$347:$K$362,4,0)</f>
        <v>https://upload.wikimedia.org/wikipedia/commons/5/59/Coat_of_arms_of_Los_Lagos_Region%2C_Chile.svg</v>
      </c>
      <c r="K23798" t="str">
        <f>+VLOOKUP(Tabla1[[#This Row],[Codreg]],$G$347:$K$362,5,0)</f>
        <v>https://raw.githubusercontent.com/Sud-Austral/LOGOS-DATA/main/LocalizaReg/10.jpg</v>
      </c>
    </row>
    <row r="23799" spans="1:11" x14ac:dyDescent="0.3">
      <c r="A23799" t="s">
        <v>232</v>
      </c>
      <c r="B23799">
        <v>10</v>
      </c>
      <c r="G23799" s="7">
        <v>99110710173</v>
      </c>
      <c r="H23799" t="s">
        <v>25010</v>
      </c>
      <c r="I23799" t="s">
        <v>24218</v>
      </c>
      <c r="J23799" t="str">
        <f>+VLOOKUP(Tabla1[[#This Row],[Codreg]],$G$347:$K$362,4,0)</f>
        <v>https://upload.wikimedia.org/wikipedia/commons/5/59/Coat_of_arms_of_Los_Lagos_Region%2C_Chile.svg</v>
      </c>
      <c r="K23799" t="str">
        <f>+VLOOKUP(Tabla1[[#This Row],[Codreg]],$G$347:$K$362,5,0)</f>
        <v>https://raw.githubusercontent.com/Sud-Austral/LOGOS-DATA/main/LocalizaReg/10.jpg</v>
      </c>
    </row>
    <row r="23800" spans="1:11" x14ac:dyDescent="0.3">
      <c r="A23800" t="s">
        <v>232</v>
      </c>
      <c r="B23800">
        <v>10</v>
      </c>
      <c r="G23800" s="7">
        <v>99110711061</v>
      </c>
      <c r="H23800" t="s">
        <v>25010</v>
      </c>
      <c r="I23800" t="s">
        <v>24219</v>
      </c>
      <c r="J23800" t="str">
        <f>+VLOOKUP(Tabla1[[#This Row],[Codreg]],$G$347:$K$362,4,0)</f>
        <v>https://upload.wikimedia.org/wikipedia/commons/5/59/Coat_of_arms_of_Los_Lagos_Region%2C_Chile.svg</v>
      </c>
      <c r="K23800" t="str">
        <f>+VLOOKUP(Tabla1[[#This Row],[Codreg]],$G$347:$K$362,5,0)</f>
        <v>https://raw.githubusercontent.com/Sud-Austral/LOGOS-DATA/main/LocalizaReg/10.jpg</v>
      </c>
    </row>
    <row r="23801" spans="1:11" x14ac:dyDescent="0.3">
      <c r="A23801" t="s">
        <v>232</v>
      </c>
      <c r="B23801">
        <v>10</v>
      </c>
      <c r="G23801" s="7">
        <v>99110710174</v>
      </c>
      <c r="H23801" t="s">
        <v>25010</v>
      </c>
      <c r="I23801" t="s">
        <v>24220</v>
      </c>
      <c r="J23801" t="str">
        <f>+VLOOKUP(Tabla1[[#This Row],[Codreg]],$G$347:$K$362,4,0)</f>
        <v>https://upload.wikimedia.org/wikipedia/commons/5/59/Coat_of_arms_of_Los_Lagos_Region%2C_Chile.svg</v>
      </c>
      <c r="K23801" t="str">
        <f>+VLOOKUP(Tabla1[[#This Row],[Codreg]],$G$347:$K$362,5,0)</f>
        <v>https://raw.githubusercontent.com/Sud-Austral/LOGOS-DATA/main/LocalizaReg/10.jpg</v>
      </c>
    </row>
    <row r="23802" spans="1:11" x14ac:dyDescent="0.3">
      <c r="A23802" t="s">
        <v>232</v>
      </c>
      <c r="B23802">
        <v>10</v>
      </c>
      <c r="G23802" s="7">
        <v>99110710111</v>
      </c>
      <c r="H23802" t="s">
        <v>25010</v>
      </c>
      <c r="I23802" t="s">
        <v>24221</v>
      </c>
      <c r="J23802" t="str">
        <f>+VLOOKUP(Tabla1[[#This Row],[Codreg]],$G$347:$K$362,4,0)</f>
        <v>https://upload.wikimedia.org/wikipedia/commons/5/59/Coat_of_arms_of_Los_Lagos_Region%2C_Chile.svg</v>
      </c>
      <c r="K23802" t="str">
        <f>+VLOOKUP(Tabla1[[#This Row],[Codreg]],$G$347:$K$362,5,0)</f>
        <v>https://raw.githubusercontent.com/Sud-Austral/LOGOS-DATA/main/LocalizaReg/10.jpg</v>
      </c>
    </row>
    <row r="23803" spans="1:11" x14ac:dyDescent="0.3">
      <c r="A23803" t="s">
        <v>232</v>
      </c>
      <c r="B23803">
        <v>10</v>
      </c>
      <c r="G23803" s="7">
        <v>99110710047</v>
      </c>
      <c r="H23803" t="s">
        <v>25010</v>
      </c>
      <c r="I23803" t="s">
        <v>24222</v>
      </c>
      <c r="J23803" t="str">
        <f>+VLOOKUP(Tabla1[[#This Row],[Codreg]],$G$347:$K$362,4,0)</f>
        <v>https://upload.wikimedia.org/wikipedia/commons/5/59/Coat_of_arms_of_Los_Lagos_Region%2C_Chile.svg</v>
      </c>
      <c r="K23803" t="str">
        <f>+VLOOKUP(Tabla1[[#This Row],[Codreg]],$G$347:$K$362,5,0)</f>
        <v>https://raw.githubusercontent.com/Sud-Austral/LOGOS-DATA/main/LocalizaReg/10.jpg</v>
      </c>
    </row>
    <row r="23804" spans="1:11" x14ac:dyDescent="0.3">
      <c r="A23804" t="s">
        <v>232</v>
      </c>
      <c r="B23804">
        <v>10</v>
      </c>
      <c r="G23804" s="7">
        <v>99110710083</v>
      </c>
      <c r="H23804" t="s">
        <v>25010</v>
      </c>
      <c r="I23804" t="s">
        <v>24223</v>
      </c>
      <c r="J23804" t="str">
        <f>+VLOOKUP(Tabla1[[#This Row],[Codreg]],$G$347:$K$362,4,0)</f>
        <v>https://upload.wikimedia.org/wikipedia/commons/5/59/Coat_of_arms_of_Los_Lagos_Region%2C_Chile.svg</v>
      </c>
      <c r="K23804" t="str">
        <f>+VLOOKUP(Tabla1[[#This Row],[Codreg]],$G$347:$K$362,5,0)</f>
        <v>https://raw.githubusercontent.com/Sud-Austral/LOGOS-DATA/main/LocalizaReg/10.jpg</v>
      </c>
    </row>
    <row r="23805" spans="1:11" x14ac:dyDescent="0.3">
      <c r="A23805" t="s">
        <v>232</v>
      </c>
      <c r="B23805">
        <v>10</v>
      </c>
      <c r="G23805" s="7">
        <v>99110710126</v>
      </c>
      <c r="H23805" t="s">
        <v>25010</v>
      </c>
      <c r="I23805" t="s">
        <v>24224</v>
      </c>
      <c r="J23805" t="str">
        <f>+VLOOKUP(Tabla1[[#This Row],[Codreg]],$G$347:$K$362,4,0)</f>
        <v>https://upload.wikimedia.org/wikipedia/commons/5/59/Coat_of_arms_of_Los_Lagos_Region%2C_Chile.svg</v>
      </c>
      <c r="K23805" t="str">
        <f>+VLOOKUP(Tabla1[[#This Row],[Codreg]],$G$347:$K$362,5,0)</f>
        <v>https://raw.githubusercontent.com/Sud-Austral/LOGOS-DATA/main/LocalizaReg/10.jpg</v>
      </c>
    </row>
    <row r="23806" spans="1:11" x14ac:dyDescent="0.3">
      <c r="A23806" t="s">
        <v>232</v>
      </c>
      <c r="B23806">
        <v>10</v>
      </c>
      <c r="G23806" s="7">
        <v>99110710127</v>
      </c>
      <c r="H23806" t="s">
        <v>25010</v>
      </c>
      <c r="I23806" t="s">
        <v>24225</v>
      </c>
      <c r="J23806" t="str">
        <f>+VLOOKUP(Tabla1[[#This Row],[Codreg]],$G$347:$K$362,4,0)</f>
        <v>https://upload.wikimedia.org/wikipedia/commons/5/59/Coat_of_arms_of_Los_Lagos_Region%2C_Chile.svg</v>
      </c>
      <c r="K23806" t="str">
        <f>+VLOOKUP(Tabla1[[#This Row],[Codreg]],$G$347:$K$362,5,0)</f>
        <v>https://raw.githubusercontent.com/Sud-Austral/LOGOS-DATA/main/LocalizaReg/10.jpg</v>
      </c>
    </row>
    <row r="23807" spans="1:11" x14ac:dyDescent="0.3">
      <c r="A23807" t="s">
        <v>232</v>
      </c>
      <c r="B23807">
        <v>10</v>
      </c>
      <c r="G23807" s="7">
        <v>99110710128</v>
      </c>
      <c r="H23807" t="s">
        <v>25010</v>
      </c>
      <c r="I23807" t="s">
        <v>24226</v>
      </c>
      <c r="J23807" t="str">
        <f>+VLOOKUP(Tabla1[[#This Row],[Codreg]],$G$347:$K$362,4,0)</f>
        <v>https://upload.wikimedia.org/wikipedia/commons/5/59/Coat_of_arms_of_Los_Lagos_Region%2C_Chile.svg</v>
      </c>
      <c r="K23807" t="str">
        <f>+VLOOKUP(Tabla1[[#This Row],[Codreg]],$G$347:$K$362,5,0)</f>
        <v>https://raw.githubusercontent.com/Sud-Austral/LOGOS-DATA/main/LocalizaReg/10.jpg</v>
      </c>
    </row>
    <row r="23808" spans="1:11" x14ac:dyDescent="0.3">
      <c r="A23808" t="s">
        <v>232</v>
      </c>
      <c r="B23808">
        <v>10</v>
      </c>
      <c r="G23808" s="7">
        <v>99110710129</v>
      </c>
      <c r="H23808" t="s">
        <v>25010</v>
      </c>
      <c r="I23808" t="s">
        <v>24227</v>
      </c>
      <c r="J23808" t="str">
        <f>+VLOOKUP(Tabla1[[#This Row],[Codreg]],$G$347:$K$362,4,0)</f>
        <v>https://upload.wikimedia.org/wikipedia/commons/5/59/Coat_of_arms_of_Los_Lagos_Region%2C_Chile.svg</v>
      </c>
      <c r="K23808" t="str">
        <f>+VLOOKUP(Tabla1[[#This Row],[Codreg]],$G$347:$K$362,5,0)</f>
        <v>https://raw.githubusercontent.com/Sud-Austral/LOGOS-DATA/main/LocalizaReg/10.jpg</v>
      </c>
    </row>
    <row r="23809" spans="1:11" x14ac:dyDescent="0.3">
      <c r="A23809" t="s">
        <v>232</v>
      </c>
      <c r="B23809">
        <v>10</v>
      </c>
      <c r="G23809" s="7">
        <v>99110710164</v>
      </c>
      <c r="H23809" t="s">
        <v>25010</v>
      </c>
      <c r="I23809" t="s">
        <v>24228</v>
      </c>
      <c r="J23809" t="str">
        <f>+VLOOKUP(Tabla1[[#This Row],[Codreg]],$G$347:$K$362,4,0)</f>
        <v>https://upload.wikimedia.org/wikipedia/commons/5/59/Coat_of_arms_of_Los_Lagos_Region%2C_Chile.svg</v>
      </c>
      <c r="K23809" t="str">
        <f>+VLOOKUP(Tabla1[[#This Row],[Codreg]],$G$347:$K$362,5,0)</f>
        <v>https://raw.githubusercontent.com/Sud-Austral/LOGOS-DATA/main/LocalizaReg/10.jpg</v>
      </c>
    </row>
    <row r="23810" spans="1:11" x14ac:dyDescent="0.3">
      <c r="A23810" t="s">
        <v>232</v>
      </c>
      <c r="B23810">
        <v>10</v>
      </c>
      <c r="G23810" s="7">
        <v>99110710168</v>
      </c>
      <c r="H23810" t="s">
        <v>25010</v>
      </c>
      <c r="I23810" t="s">
        <v>24229</v>
      </c>
      <c r="J23810" t="str">
        <f>+VLOOKUP(Tabla1[[#This Row],[Codreg]],$G$347:$K$362,4,0)</f>
        <v>https://upload.wikimedia.org/wikipedia/commons/5/59/Coat_of_arms_of_Los_Lagos_Region%2C_Chile.svg</v>
      </c>
      <c r="K23810" t="str">
        <f>+VLOOKUP(Tabla1[[#This Row],[Codreg]],$G$347:$K$362,5,0)</f>
        <v>https://raw.githubusercontent.com/Sud-Austral/LOGOS-DATA/main/LocalizaReg/10.jpg</v>
      </c>
    </row>
    <row r="23811" spans="1:11" x14ac:dyDescent="0.3">
      <c r="A23811" t="s">
        <v>232</v>
      </c>
      <c r="B23811">
        <v>10</v>
      </c>
      <c r="G23811" s="7">
        <v>99110703019</v>
      </c>
      <c r="H23811" t="s">
        <v>25010</v>
      </c>
      <c r="I23811" t="s">
        <v>24230</v>
      </c>
      <c r="J23811" t="str">
        <f>+VLOOKUP(Tabla1[[#This Row],[Codreg]],$G$347:$K$362,4,0)</f>
        <v>https://upload.wikimedia.org/wikipedia/commons/5/59/Coat_of_arms_of_Los_Lagos_Region%2C_Chile.svg</v>
      </c>
      <c r="K23811" t="str">
        <f>+VLOOKUP(Tabla1[[#This Row],[Codreg]],$G$347:$K$362,5,0)</f>
        <v>https://raw.githubusercontent.com/Sud-Austral/LOGOS-DATA/main/LocalizaReg/10.jpg</v>
      </c>
    </row>
    <row r="23812" spans="1:11" x14ac:dyDescent="0.3">
      <c r="A23812" t="s">
        <v>232</v>
      </c>
      <c r="B23812">
        <v>10</v>
      </c>
      <c r="G23812" s="7">
        <v>99110703058</v>
      </c>
      <c r="H23812" t="s">
        <v>25010</v>
      </c>
      <c r="I23812" t="s">
        <v>24231</v>
      </c>
      <c r="J23812" t="str">
        <f>+VLOOKUP(Tabla1[[#This Row],[Codreg]],$G$347:$K$362,4,0)</f>
        <v>https://upload.wikimedia.org/wikipedia/commons/5/59/Coat_of_arms_of_Los_Lagos_Region%2C_Chile.svg</v>
      </c>
      <c r="K23812" t="str">
        <f>+VLOOKUP(Tabla1[[#This Row],[Codreg]],$G$347:$K$362,5,0)</f>
        <v>https://raw.githubusercontent.com/Sud-Austral/LOGOS-DATA/main/LocalizaReg/10.jpg</v>
      </c>
    </row>
    <row r="23813" spans="1:11" x14ac:dyDescent="0.3">
      <c r="A23813" t="s">
        <v>232</v>
      </c>
      <c r="B23813">
        <v>10</v>
      </c>
      <c r="G23813" s="7">
        <v>99110710108</v>
      </c>
      <c r="H23813" t="s">
        <v>25010</v>
      </c>
      <c r="I23813" t="s">
        <v>24232</v>
      </c>
      <c r="J23813" t="str">
        <f>+VLOOKUP(Tabla1[[#This Row],[Codreg]],$G$347:$K$362,4,0)</f>
        <v>https://upload.wikimedia.org/wikipedia/commons/5/59/Coat_of_arms_of_Los_Lagos_Region%2C_Chile.svg</v>
      </c>
      <c r="K23813" t="str">
        <f>+VLOOKUP(Tabla1[[#This Row],[Codreg]],$G$347:$K$362,5,0)</f>
        <v>https://raw.githubusercontent.com/Sud-Austral/LOGOS-DATA/main/LocalizaReg/10.jpg</v>
      </c>
    </row>
    <row r="23814" spans="1:11" x14ac:dyDescent="0.3">
      <c r="A23814" t="s">
        <v>232</v>
      </c>
      <c r="B23814">
        <v>10</v>
      </c>
      <c r="G23814" s="7">
        <v>99110701004</v>
      </c>
      <c r="H23814" t="s">
        <v>25010</v>
      </c>
      <c r="I23814" t="s">
        <v>24233</v>
      </c>
      <c r="J23814" t="str">
        <f>+VLOOKUP(Tabla1[[#This Row],[Codreg]],$G$347:$K$362,4,0)</f>
        <v>https://upload.wikimedia.org/wikipedia/commons/5/59/Coat_of_arms_of_Los_Lagos_Region%2C_Chile.svg</v>
      </c>
      <c r="K23814" t="str">
        <f>+VLOOKUP(Tabla1[[#This Row],[Codreg]],$G$347:$K$362,5,0)</f>
        <v>https://raw.githubusercontent.com/Sud-Austral/LOGOS-DATA/main/LocalizaReg/10.jpg</v>
      </c>
    </row>
    <row r="23815" spans="1:11" x14ac:dyDescent="0.3">
      <c r="A23815" t="s">
        <v>232</v>
      </c>
      <c r="B23815">
        <v>10</v>
      </c>
      <c r="G23815" s="7">
        <v>99110701005</v>
      </c>
      <c r="H23815" t="s">
        <v>25010</v>
      </c>
      <c r="I23815" t="s">
        <v>24234</v>
      </c>
      <c r="J23815" t="str">
        <f>+VLOOKUP(Tabla1[[#This Row],[Codreg]],$G$347:$K$362,4,0)</f>
        <v>https://upload.wikimedia.org/wikipedia/commons/5/59/Coat_of_arms_of_Los_Lagos_Region%2C_Chile.svg</v>
      </c>
      <c r="K23815" t="str">
        <f>+VLOOKUP(Tabla1[[#This Row],[Codreg]],$G$347:$K$362,5,0)</f>
        <v>https://raw.githubusercontent.com/Sud-Austral/LOGOS-DATA/main/LocalizaReg/10.jpg</v>
      </c>
    </row>
    <row r="23816" spans="1:11" x14ac:dyDescent="0.3">
      <c r="A23816" t="s">
        <v>232</v>
      </c>
      <c r="B23816">
        <v>10</v>
      </c>
      <c r="G23816" s="7">
        <v>99110710028</v>
      </c>
      <c r="H23816" t="s">
        <v>25010</v>
      </c>
      <c r="I23816" t="s">
        <v>24235</v>
      </c>
      <c r="J23816" t="str">
        <f>+VLOOKUP(Tabla1[[#This Row],[Codreg]],$G$347:$K$362,4,0)</f>
        <v>https://upload.wikimedia.org/wikipedia/commons/5/59/Coat_of_arms_of_Los_Lagos_Region%2C_Chile.svg</v>
      </c>
      <c r="K23816" t="str">
        <f>+VLOOKUP(Tabla1[[#This Row],[Codreg]],$G$347:$K$362,5,0)</f>
        <v>https://raw.githubusercontent.com/Sud-Austral/LOGOS-DATA/main/LocalizaReg/10.jpg</v>
      </c>
    </row>
    <row r="23817" spans="1:11" x14ac:dyDescent="0.3">
      <c r="A23817" t="s">
        <v>232</v>
      </c>
      <c r="B23817">
        <v>10</v>
      </c>
      <c r="G23817" s="7">
        <v>99110710034</v>
      </c>
      <c r="H23817" t="s">
        <v>25010</v>
      </c>
      <c r="I23817" t="s">
        <v>24236</v>
      </c>
      <c r="J23817" t="str">
        <f>+VLOOKUP(Tabla1[[#This Row],[Codreg]],$G$347:$K$362,4,0)</f>
        <v>https://upload.wikimedia.org/wikipedia/commons/5/59/Coat_of_arms_of_Los_Lagos_Region%2C_Chile.svg</v>
      </c>
      <c r="K23817" t="str">
        <f>+VLOOKUP(Tabla1[[#This Row],[Codreg]],$G$347:$K$362,5,0)</f>
        <v>https://raw.githubusercontent.com/Sud-Austral/LOGOS-DATA/main/LocalizaReg/10.jpg</v>
      </c>
    </row>
    <row r="23818" spans="1:11" x14ac:dyDescent="0.3">
      <c r="A23818" t="s">
        <v>232</v>
      </c>
      <c r="B23818">
        <v>10</v>
      </c>
      <c r="G23818" s="7">
        <v>99110710052</v>
      </c>
      <c r="H23818" t="s">
        <v>25010</v>
      </c>
      <c r="I23818" t="s">
        <v>24237</v>
      </c>
      <c r="J23818" t="str">
        <f>+VLOOKUP(Tabla1[[#This Row],[Codreg]],$G$347:$K$362,4,0)</f>
        <v>https://upload.wikimedia.org/wikipedia/commons/5/59/Coat_of_arms_of_Los_Lagos_Region%2C_Chile.svg</v>
      </c>
      <c r="K23818" t="str">
        <f>+VLOOKUP(Tabla1[[#This Row],[Codreg]],$G$347:$K$362,5,0)</f>
        <v>https://raw.githubusercontent.com/Sud-Austral/LOGOS-DATA/main/LocalizaReg/10.jpg</v>
      </c>
    </row>
    <row r="23819" spans="1:11" x14ac:dyDescent="0.3">
      <c r="A23819" t="s">
        <v>232</v>
      </c>
      <c r="B23819">
        <v>10</v>
      </c>
      <c r="G23819" s="7">
        <v>99110710054</v>
      </c>
      <c r="H23819" t="s">
        <v>25010</v>
      </c>
      <c r="I23819" t="s">
        <v>24238</v>
      </c>
      <c r="J23819" t="str">
        <f>+VLOOKUP(Tabla1[[#This Row],[Codreg]],$G$347:$K$362,4,0)</f>
        <v>https://upload.wikimedia.org/wikipedia/commons/5/59/Coat_of_arms_of_Los_Lagos_Region%2C_Chile.svg</v>
      </c>
      <c r="K23819" t="str">
        <f>+VLOOKUP(Tabla1[[#This Row],[Codreg]],$G$347:$K$362,5,0)</f>
        <v>https://raw.githubusercontent.com/Sud-Austral/LOGOS-DATA/main/LocalizaReg/10.jpg</v>
      </c>
    </row>
    <row r="23820" spans="1:11" x14ac:dyDescent="0.3">
      <c r="A23820" t="s">
        <v>232</v>
      </c>
      <c r="B23820">
        <v>10</v>
      </c>
      <c r="G23820" s="7">
        <v>99110710062</v>
      </c>
      <c r="H23820" t="s">
        <v>25010</v>
      </c>
      <c r="I23820" t="s">
        <v>24239</v>
      </c>
      <c r="J23820" t="str">
        <f>+VLOOKUP(Tabla1[[#This Row],[Codreg]],$G$347:$K$362,4,0)</f>
        <v>https://upload.wikimedia.org/wikipedia/commons/5/59/Coat_of_arms_of_Los_Lagos_Region%2C_Chile.svg</v>
      </c>
      <c r="K23820" t="str">
        <f>+VLOOKUP(Tabla1[[#This Row],[Codreg]],$G$347:$K$362,5,0)</f>
        <v>https://raw.githubusercontent.com/Sud-Austral/LOGOS-DATA/main/LocalizaReg/10.jpg</v>
      </c>
    </row>
    <row r="23821" spans="1:11" x14ac:dyDescent="0.3">
      <c r="A23821" t="s">
        <v>232</v>
      </c>
      <c r="B23821">
        <v>10</v>
      </c>
      <c r="G23821" s="7">
        <v>99110710169</v>
      </c>
      <c r="H23821" t="s">
        <v>25010</v>
      </c>
      <c r="I23821" t="s">
        <v>24240</v>
      </c>
      <c r="J23821" t="str">
        <f>+VLOOKUP(Tabla1[[#This Row],[Codreg]],$G$347:$K$362,4,0)</f>
        <v>https://upload.wikimedia.org/wikipedia/commons/5/59/Coat_of_arms_of_Los_Lagos_Region%2C_Chile.svg</v>
      </c>
      <c r="K23821" t="str">
        <f>+VLOOKUP(Tabla1[[#This Row],[Codreg]],$G$347:$K$362,5,0)</f>
        <v>https://raw.githubusercontent.com/Sud-Austral/LOGOS-DATA/main/LocalizaReg/10.jpg</v>
      </c>
    </row>
    <row r="23822" spans="1:11" x14ac:dyDescent="0.3">
      <c r="A23822" t="s">
        <v>232</v>
      </c>
      <c r="B23822">
        <v>10</v>
      </c>
      <c r="G23822" s="7">
        <v>99110712090</v>
      </c>
      <c r="H23822" t="s">
        <v>25010</v>
      </c>
      <c r="I23822" t="s">
        <v>24241</v>
      </c>
      <c r="J23822" t="str">
        <f>+VLOOKUP(Tabla1[[#This Row],[Codreg]],$G$347:$K$362,4,0)</f>
        <v>https://upload.wikimedia.org/wikipedia/commons/5/59/Coat_of_arms_of_Los_Lagos_Region%2C_Chile.svg</v>
      </c>
      <c r="K23822" t="str">
        <f>+VLOOKUP(Tabla1[[#This Row],[Codreg]],$G$347:$K$362,5,0)</f>
        <v>https://raw.githubusercontent.com/Sud-Austral/LOGOS-DATA/main/LocalizaReg/10.jpg</v>
      </c>
    </row>
    <row r="23823" spans="1:11" x14ac:dyDescent="0.3">
      <c r="A23823" t="s">
        <v>232</v>
      </c>
      <c r="B23823">
        <v>10</v>
      </c>
      <c r="G23823" s="7">
        <v>99110700079</v>
      </c>
      <c r="H23823" t="s">
        <v>25010</v>
      </c>
      <c r="I23823" t="s">
        <v>24242</v>
      </c>
      <c r="J23823" t="str">
        <f>+VLOOKUP(Tabla1[[#This Row],[Codreg]],$G$347:$K$362,4,0)</f>
        <v>https://upload.wikimedia.org/wikipedia/commons/5/59/Coat_of_arms_of_Los_Lagos_Region%2C_Chile.svg</v>
      </c>
      <c r="K23823" t="str">
        <f>+VLOOKUP(Tabla1[[#This Row],[Codreg]],$G$347:$K$362,5,0)</f>
        <v>https://raw.githubusercontent.com/Sud-Austral/LOGOS-DATA/main/LocalizaReg/10.jpg</v>
      </c>
    </row>
    <row r="23824" spans="1:11" x14ac:dyDescent="0.3">
      <c r="A23824" t="s">
        <v>232</v>
      </c>
      <c r="B23824">
        <v>10</v>
      </c>
      <c r="G23824" s="7">
        <v>99110704092</v>
      </c>
      <c r="H23824" t="s">
        <v>25010</v>
      </c>
      <c r="I23824" t="s">
        <v>24243</v>
      </c>
      <c r="J23824" t="str">
        <f>+VLOOKUP(Tabla1[[#This Row],[Codreg]],$G$347:$K$362,4,0)</f>
        <v>https://upload.wikimedia.org/wikipedia/commons/5/59/Coat_of_arms_of_Los_Lagos_Region%2C_Chile.svg</v>
      </c>
      <c r="K23824" t="str">
        <f>+VLOOKUP(Tabla1[[#This Row],[Codreg]],$G$347:$K$362,5,0)</f>
        <v>https://raw.githubusercontent.com/Sud-Austral/LOGOS-DATA/main/LocalizaReg/10.jpg</v>
      </c>
    </row>
    <row r="23825" spans="1:11" x14ac:dyDescent="0.3">
      <c r="A23825" t="s">
        <v>232</v>
      </c>
      <c r="B23825">
        <v>10</v>
      </c>
      <c r="G23825" s="7">
        <v>99110704010</v>
      </c>
      <c r="H23825" t="s">
        <v>25010</v>
      </c>
      <c r="I23825" t="s">
        <v>24244</v>
      </c>
      <c r="J23825" t="str">
        <f>+VLOOKUP(Tabla1[[#This Row],[Codreg]],$G$347:$K$362,4,0)</f>
        <v>https://upload.wikimedia.org/wikipedia/commons/5/59/Coat_of_arms_of_Los_Lagos_Region%2C_Chile.svg</v>
      </c>
      <c r="K23825" t="str">
        <f>+VLOOKUP(Tabla1[[#This Row],[Codreg]],$G$347:$K$362,5,0)</f>
        <v>https://raw.githubusercontent.com/Sud-Austral/LOGOS-DATA/main/LocalizaReg/10.jpg</v>
      </c>
    </row>
    <row r="23826" spans="1:11" x14ac:dyDescent="0.3">
      <c r="A23826" t="s">
        <v>232</v>
      </c>
      <c r="B23826">
        <v>10</v>
      </c>
      <c r="G23826" s="7">
        <v>99110704019</v>
      </c>
      <c r="H23826" t="s">
        <v>25010</v>
      </c>
      <c r="I23826" t="s">
        <v>24245</v>
      </c>
      <c r="J23826" t="str">
        <f>+VLOOKUP(Tabla1[[#This Row],[Codreg]],$G$347:$K$362,4,0)</f>
        <v>https://upload.wikimedia.org/wikipedia/commons/5/59/Coat_of_arms_of_Los_Lagos_Region%2C_Chile.svg</v>
      </c>
      <c r="K23826" t="str">
        <f>+VLOOKUP(Tabla1[[#This Row],[Codreg]],$G$347:$K$362,5,0)</f>
        <v>https://raw.githubusercontent.com/Sud-Austral/LOGOS-DATA/main/LocalizaReg/10.jpg</v>
      </c>
    </row>
    <row r="23827" spans="1:11" x14ac:dyDescent="0.3">
      <c r="A23827" t="s">
        <v>232</v>
      </c>
      <c r="B23827">
        <v>10</v>
      </c>
      <c r="G23827" s="7">
        <v>99110704144</v>
      </c>
      <c r="H23827" t="s">
        <v>25010</v>
      </c>
      <c r="I23827" t="s">
        <v>24246</v>
      </c>
      <c r="J23827" t="str">
        <f>+VLOOKUP(Tabla1[[#This Row],[Codreg]],$G$347:$K$362,4,0)</f>
        <v>https://upload.wikimedia.org/wikipedia/commons/5/59/Coat_of_arms_of_Los_Lagos_Region%2C_Chile.svg</v>
      </c>
      <c r="K23827" t="str">
        <f>+VLOOKUP(Tabla1[[#This Row],[Codreg]],$G$347:$K$362,5,0)</f>
        <v>https://raw.githubusercontent.com/Sud-Austral/LOGOS-DATA/main/LocalizaReg/10.jpg</v>
      </c>
    </row>
    <row r="23828" spans="1:11" x14ac:dyDescent="0.3">
      <c r="A23828" t="s">
        <v>232</v>
      </c>
      <c r="B23828">
        <v>10</v>
      </c>
      <c r="G23828" s="7">
        <v>99110703008</v>
      </c>
      <c r="H23828" t="s">
        <v>25010</v>
      </c>
      <c r="I23828" t="s">
        <v>24247</v>
      </c>
      <c r="J23828" t="str">
        <f>+VLOOKUP(Tabla1[[#This Row],[Codreg]],$G$347:$K$362,4,0)</f>
        <v>https://upload.wikimedia.org/wikipedia/commons/5/59/Coat_of_arms_of_Los_Lagos_Region%2C_Chile.svg</v>
      </c>
      <c r="K23828" t="str">
        <f>+VLOOKUP(Tabla1[[#This Row],[Codreg]],$G$347:$K$362,5,0)</f>
        <v>https://raw.githubusercontent.com/Sud-Austral/LOGOS-DATA/main/LocalizaReg/10.jpg</v>
      </c>
    </row>
    <row r="23829" spans="1:11" x14ac:dyDescent="0.3">
      <c r="A23829" t="s">
        <v>232</v>
      </c>
      <c r="B23829">
        <v>10</v>
      </c>
      <c r="G23829" s="7">
        <v>99110703030</v>
      </c>
      <c r="H23829" t="s">
        <v>25010</v>
      </c>
      <c r="I23829" t="s">
        <v>24248</v>
      </c>
      <c r="J23829" t="str">
        <f>+VLOOKUP(Tabla1[[#This Row],[Codreg]],$G$347:$K$362,4,0)</f>
        <v>https://upload.wikimedia.org/wikipedia/commons/5/59/Coat_of_arms_of_Los_Lagos_Region%2C_Chile.svg</v>
      </c>
      <c r="K23829" t="str">
        <f>+VLOOKUP(Tabla1[[#This Row],[Codreg]],$G$347:$K$362,5,0)</f>
        <v>https://raw.githubusercontent.com/Sud-Austral/LOGOS-DATA/main/LocalizaReg/10.jpg</v>
      </c>
    </row>
    <row r="23830" spans="1:11" x14ac:dyDescent="0.3">
      <c r="A23830" t="s">
        <v>232</v>
      </c>
      <c r="B23830">
        <v>10</v>
      </c>
      <c r="G23830" s="7">
        <v>99110710089</v>
      </c>
      <c r="H23830" t="s">
        <v>25010</v>
      </c>
      <c r="I23830" t="s">
        <v>24249</v>
      </c>
      <c r="J23830" t="str">
        <f>+VLOOKUP(Tabla1[[#This Row],[Codreg]],$G$347:$K$362,4,0)</f>
        <v>https://upload.wikimedia.org/wikipedia/commons/5/59/Coat_of_arms_of_Los_Lagos_Region%2C_Chile.svg</v>
      </c>
      <c r="K23830" t="str">
        <f>+VLOOKUP(Tabla1[[#This Row],[Codreg]],$G$347:$K$362,5,0)</f>
        <v>https://raw.githubusercontent.com/Sud-Austral/LOGOS-DATA/main/LocalizaReg/10.jpg</v>
      </c>
    </row>
    <row r="23831" spans="1:11" x14ac:dyDescent="0.3">
      <c r="A23831" t="s">
        <v>232</v>
      </c>
      <c r="B23831">
        <v>10</v>
      </c>
      <c r="G23831" s="7">
        <v>99110710080</v>
      </c>
      <c r="H23831" t="s">
        <v>25010</v>
      </c>
      <c r="I23831" t="s">
        <v>24250</v>
      </c>
      <c r="J23831" t="str">
        <f>+VLOOKUP(Tabla1[[#This Row],[Codreg]],$G$347:$K$362,4,0)</f>
        <v>https://upload.wikimedia.org/wikipedia/commons/5/59/Coat_of_arms_of_Los_Lagos_Region%2C_Chile.svg</v>
      </c>
      <c r="K23831" t="str">
        <f>+VLOOKUP(Tabla1[[#This Row],[Codreg]],$G$347:$K$362,5,0)</f>
        <v>https://raw.githubusercontent.com/Sud-Austral/LOGOS-DATA/main/LocalizaReg/10.jpg</v>
      </c>
    </row>
    <row r="23832" spans="1:11" x14ac:dyDescent="0.3">
      <c r="A23832" t="s">
        <v>232</v>
      </c>
      <c r="B23832">
        <v>10</v>
      </c>
      <c r="G23832" s="7">
        <v>99110710103</v>
      </c>
      <c r="H23832" t="s">
        <v>25010</v>
      </c>
      <c r="I23832" t="s">
        <v>24251</v>
      </c>
      <c r="J23832" t="str">
        <f>+VLOOKUP(Tabla1[[#This Row],[Codreg]],$G$347:$K$362,4,0)</f>
        <v>https://upload.wikimedia.org/wikipedia/commons/5/59/Coat_of_arms_of_Los_Lagos_Region%2C_Chile.svg</v>
      </c>
      <c r="K23832" t="str">
        <f>+VLOOKUP(Tabla1[[#This Row],[Codreg]],$G$347:$K$362,5,0)</f>
        <v>https://raw.githubusercontent.com/Sud-Austral/LOGOS-DATA/main/LocalizaReg/10.jpg</v>
      </c>
    </row>
    <row r="23833" spans="1:11" x14ac:dyDescent="0.3">
      <c r="A23833" t="s">
        <v>232</v>
      </c>
      <c r="B23833">
        <v>10</v>
      </c>
      <c r="G23833" s="7">
        <v>99110710102</v>
      </c>
      <c r="H23833" t="s">
        <v>25010</v>
      </c>
      <c r="I23833" t="s">
        <v>24252</v>
      </c>
      <c r="J23833" t="str">
        <f>+VLOOKUP(Tabla1[[#This Row],[Codreg]],$G$347:$K$362,4,0)</f>
        <v>https://upload.wikimedia.org/wikipedia/commons/5/59/Coat_of_arms_of_Los_Lagos_Region%2C_Chile.svg</v>
      </c>
      <c r="K23833" t="str">
        <f>+VLOOKUP(Tabla1[[#This Row],[Codreg]],$G$347:$K$362,5,0)</f>
        <v>https://raw.githubusercontent.com/Sud-Austral/LOGOS-DATA/main/LocalizaReg/10.jpg</v>
      </c>
    </row>
    <row r="23834" spans="1:11" x14ac:dyDescent="0.3">
      <c r="A23834" t="s">
        <v>232</v>
      </c>
      <c r="B23834">
        <v>10</v>
      </c>
      <c r="G23834" s="7">
        <v>99110710071</v>
      </c>
      <c r="H23834" t="s">
        <v>25010</v>
      </c>
      <c r="I23834" t="s">
        <v>24253</v>
      </c>
      <c r="J23834" t="str">
        <f>+VLOOKUP(Tabla1[[#This Row],[Codreg]],$G$347:$K$362,4,0)</f>
        <v>https://upload.wikimedia.org/wikipedia/commons/5/59/Coat_of_arms_of_Los_Lagos_Region%2C_Chile.svg</v>
      </c>
      <c r="K23834" t="str">
        <f>+VLOOKUP(Tabla1[[#This Row],[Codreg]],$G$347:$K$362,5,0)</f>
        <v>https://raw.githubusercontent.com/Sud-Austral/LOGOS-DATA/main/LocalizaReg/10.jpg</v>
      </c>
    </row>
    <row r="23835" spans="1:11" x14ac:dyDescent="0.3">
      <c r="A23835" t="s">
        <v>232</v>
      </c>
      <c r="B23835">
        <v>10</v>
      </c>
      <c r="G23835" s="7">
        <v>99110702007</v>
      </c>
      <c r="H23835" t="s">
        <v>25010</v>
      </c>
      <c r="I23835" t="s">
        <v>24254</v>
      </c>
      <c r="J23835" t="str">
        <f>+VLOOKUP(Tabla1[[#This Row],[Codreg]],$G$347:$K$362,4,0)</f>
        <v>https://upload.wikimedia.org/wikipedia/commons/5/59/Coat_of_arms_of_Los_Lagos_Region%2C_Chile.svg</v>
      </c>
      <c r="K23835" t="str">
        <f>+VLOOKUP(Tabla1[[#This Row],[Codreg]],$G$347:$K$362,5,0)</f>
        <v>https://raw.githubusercontent.com/Sud-Austral/LOGOS-DATA/main/LocalizaReg/10.jpg</v>
      </c>
    </row>
    <row r="23836" spans="1:11" x14ac:dyDescent="0.3">
      <c r="A23836" t="s">
        <v>232</v>
      </c>
      <c r="B23836">
        <v>10</v>
      </c>
      <c r="G23836" s="7">
        <v>99110701038</v>
      </c>
      <c r="H23836" t="s">
        <v>25010</v>
      </c>
      <c r="I23836" t="s">
        <v>24255</v>
      </c>
      <c r="J23836" t="str">
        <f>+VLOOKUP(Tabla1[[#This Row],[Codreg]],$G$347:$K$362,4,0)</f>
        <v>https://upload.wikimedia.org/wikipedia/commons/5/59/Coat_of_arms_of_Los_Lagos_Region%2C_Chile.svg</v>
      </c>
      <c r="K23836" t="str">
        <f>+VLOOKUP(Tabla1[[#This Row],[Codreg]],$G$347:$K$362,5,0)</f>
        <v>https://raw.githubusercontent.com/Sud-Austral/LOGOS-DATA/main/LocalizaReg/10.jpg</v>
      </c>
    </row>
    <row r="23837" spans="1:11" x14ac:dyDescent="0.3">
      <c r="A23837" t="s">
        <v>232</v>
      </c>
      <c r="B23837">
        <v>10</v>
      </c>
      <c r="G23837" s="7">
        <v>99110701042</v>
      </c>
      <c r="H23837" t="s">
        <v>25010</v>
      </c>
      <c r="I23837" t="s">
        <v>24256</v>
      </c>
      <c r="J23837" t="str">
        <f>+VLOOKUP(Tabla1[[#This Row],[Codreg]],$G$347:$K$362,4,0)</f>
        <v>https://upload.wikimedia.org/wikipedia/commons/5/59/Coat_of_arms_of_Los_Lagos_Region%2C_Chile.svg</v>
      </c>
      <c r="K23837" t="str">
        <f>+VLOOKUP(Tabla1[[#This Row],[Codreg]],$G$347:$K$362,5,0)</f>
        <v>https://raw.githubusercontent.com/Sud-Austral/LOGOS-DATA/main/LocalizaReg/10.jpg</v>
      </c>
    </row>
    <row r="23838" spans="1:11" x14ac:dyDescent="0.3">
      <c r="A23838" t="s">
        <v>232</v>
      </c>
      <c r="B23838">
        <v>10</v>
      </c>
      <c r="G23838" s="7">
        <v>99110700024</v>
      </c>
      <c r="H23838" t="s">
        <v>25010</v>
      </c>
      <c r="I23838" t="s">
        <v>24257</v>
      </c>
      <c r="J23838" t="str">
        <f>+VLOOKUP(Tabla1[[#This Row],[Codreg]],$G$347:$K$362,4,0)</f>
        <v>https://upload.wikimedia.org/wikipedia/commons/5/59/Coat_of_arms_of_Los_Lagos_Region%2C_Chile.svg</v>
      </c>
      <c r="K23838" t="str">
        <f>+VLOOKUP(Tabla1[[#This Row],[Codreg]],$G$347:$K$362,5,0)</f>
        <v>https://raw.githubusercontent.com/Sud-Austral/LOGOS-DATA/main/LocalizaReg/10.jpg</v>
      </c>
    </row>
    <row r="23839" spans="1:11" x14ac:dyDescent="0.3">
      <c r="A23839" t="s">
        <v>232</v>
      </c>
      <c r="B23839">
        <v>10</v>
      </c>
      <c r="G23839" s="7">
        <v>99110701032</v>
      </c>
      <c r="H23839" t="s">
        <v>25010</v>
      </c>
      <c r="I23839" t="s">
        <v>24258</v>
      </c>
      <c r="J23839" t="str">
        <f>+VLOOKUP(Tabla1[[#This Row],[Codreg]],$G$347:$K$362,4,0)</f>
        <v>https://upload.wikimedia.org/wikipedia/commons/5/59/Coat_of_arms_of_Los_Lagos_Region%2C_Chile.svg</v>
      </c>
      <c r="K23839" t="str">
        <f>+VLOOKUP(Tabla1[[#This Row],[Codreg]],$G$347:$K$362,5,0)</f>
        <v>https://raw.githubusercontent.com/Sud-Austral/LOGOS-DATA/main/LocalizaReg/10.jpg</v>
      </c>
    </row>
    <row r="23840" spans="1:11" x14ac:dyDescent="0.3">
      <c r="A23840" t="s">
        <v>232</v>
      </c>
      <c r="B23840">
        <v>10</v>
      </c>
      <c r="G23840" s="7">
        <v>99110710013</v>
      </c>
      <c r="H23840" t="s">
        <v>25010</v>
      </c>
      <c r="I23840" t="s">
        <v>24259</v>
      </c>
      <c r="J23840" t="str">
        <f>+VLOOKUP(Tabla1[[#This Row],[Codreg]],$G$347:$K$362,4,0)</f>
        <v>https://upload.wikimedia.org/wikipedia/commons/5/59/Coat_of_arms_of_Los_Lagos_Region%2C_Chile.svg</v>
      </c>
      <c r="K23840" t="str">
        <f>+VLOOKUP(Tabla1[[#This Row],[Codreg]],$G$347:$K$362,5,0)</f>
        <v>https://raw.githubusercontent.com/Sud-Austral/LOGOS-DATA/main/LocalizaReg/10.jpg</v>
      </c>
    </row>
    <row r="23841" spans="1:11" x14ac:dyDescent="0.3">
      <c r="A23841" t="s">
        <v>232</v>
      </c>
      <c r="B23841">
        <v>10</v>
      </c>
      <c r="G23841" s="7">
        <v>99110712087</v>
      </c>
      <c r="H23841" t="s">
        <v>25010</v>
      </c>
      <c r="I23841" t="s">
        <v>24260</v>
      </c>
      <c r="J23841" t="str">
        <f>+VLOOKUP(Tabla1[[#This Row],[Codreg]],$G$347:$K$362,4,0)</f>
        <v>https://upload.wikimedia.org/wikipedia/commons/5/59/Coat_of_arms_of_Los_Lagos_Region%2C_Chile.svg</v>
      </c>
      <c r="K23841" t="str">
        <f>+VLOOKUP(Tabla1[[#This Row],[Codreg]],$G$347:$K$362,5,0)</f>
        <v>https://raw.githubusercontent.com/Sud-Austral/LOGOS-DATA/main/LocalizaReg/10.jpg</v>
      </c>
    </row>
    <row r="23842" spans="1:11" x14ac:dyDescent="0.3">
      <c r="A23842" t="s">
        <v>232</v>
      </c>
      <c r="B23842">
        <v>10</v>
      </c>
      <c r="G23842" s="7">
        <v>99110712051</v>
      </c>
      <c r="H23842" t="s">
        <v>25010</v>
      </c>
      <c r="I23842" t="s">
        <v>24261</v>
      </c>
      <c r="J23842" t="str">
        <f>+VLOOKUP(Tabla1[[#This Row],[Codreg]],$G$347:$K$362,4,0)</f>
        <v>https://upload.wikimedia.org/wikipedia/commons/5/59/Coat_of_arms_of_Los_Lagos_Region%2C_Chile.svg</v>
      </c>
      <c r="K23842" t="str">
        <f>+VLOOKUP(Tabla1[[#This Row],[Codreg]],$G$347:$K$362,5,0)</f>
        <v>https://raw.githubusercontent.com/Sud-Austral/LOGOS-DATA/main/LocalizaReg/10.jpg</v>
      </c>
    </row>
    <row r="23843" spans="1:11" x14ac:dyDescent="0.3">
      <c r="A23843" t="s">
        <v>232</v>
      </c>
      <c r="B23843">
        <v>10</v>
      </c>
      <c r="G23843" s="7">
        <v>99110712027</v>
      </c>
      <c r="H23843" t="s">
        <v>25010</v>
      </c>
      <c r="I23843" t="s">
        <v>24262</v>
      </c>
      <c r="J23843" t="str">
        <f>+VLOOKUP(Tabla1[[#This Row],[Codreg]],$G$347:$K$362,4,0)</f>
        <v>https://upload.wikimedia.org/wikipedia/commons/5/59/Coat_of_arms_of_Los_Lagos_Region%2C_Chile.svg</v>
      </c>
      <c r="K23843" t="str">
        <f>+VLOOKUP(Tabla1[[#This Row],[Codreg]],$G$347:$K$362,5,0)</f>
        <v>https://raw.githubusercontent.com/Sud-Austral/LOGOS-DATA/main/LocalizaReg/10.jpg</v>
      </c>
    </row>
    <row r="23844" spans="1:11" x14ac:dyDescent="0.3">
      <c r="A23844" t="s">
        <v>232</v>
      </c>
      <c r="B23844">
        <v>10</v>
      </c>
      <c r="G23844" s="7">
        <v>99110711091</v>
      </c>
      <c r="H23844" t="s">
        <v>25010</v>
      </c>
      <c r="I23844" t="s">
        <v>24263</v>
      </c>
      <c r="J23844" t="str">
        <f>+VLOOKUP(Tabla1[[#This Row],[Codreg]],$G$347:$K$362,4,0)</f>
        <v>https://upload.wikimedia.org/wikipedia/commons/5/59/Coat_of_arms_of_Los_Lagos_Region%2C_Chile.svg</v>
      </c>
      <c r="K23844" t="str">
        <f>+VLOOKUP(Tabla1[[#This Row],[Codreg]],$G$347:$K$362,5,0)</f>
        <v>https://raw.githubusercontent.com/Sud-Austral/LOGOS-DATA/main/LocalizaReg/10.jpg</v>
      </c>
    </row>
    <row r="23845" spans="1:11" x14ac:dyDescent="0.3">
      <c r="A23845" t="s">
        <v>232</v>
      </c>
      <c r="B23845">
        <v>10</v>
      </c>
      <c r="G23845" s="7">
        <v>99110710179</v>
      </c>
      <c r="H23845" t="s">
        <v>25010</v>
      </c>
      <c r="I23845" t="s">
        <v>24264</v>
      </c>
      <c r="J23845" t="str">
        <f>+VLOOKUP(Tabla1[[#This Row],[Codreg]],$G$347:$K$362,4,0)</f>
        <v>https://upload.wikimedia.org/wikipedia/commons/5/59/Coat_of_arms_of_Los_Lagos_Region%2C_Chile.svg</v>
      </c>
      <c r="K23845" t="str">
        <f>+VLOOKUP(Tabla1[[#This Row],[Codreg]],$G$347:$K$362,5,0)</f>
        <v>https://raw.githubusercontent.com/Sud-Austral/LOGOS-DATA/main/LocalizaReg/10.jpg</v>
      </c>
    </row>
    <row r="23846" spans="1:11" x14ac:dyDescent="0.3">
      <c r="A23846" t="s">
        <v>232</v>
      </c>
      <c r="B23846">
        <v>10</v>
      </c>
      <c r="G23846" s="7">
        <v>99110710176</v>
      </c>
      <c r="H23846" t="s">
        <v>25010</v>
      </c>
      <c r="I23846" t="s">
        <v>24265</v>
      </c>
      <c r="J23846" t="str">
        <f>+VLOOKUP(Tabla1[[#This Row],[Codreg]],$G$347:$K$362,4,0)</f>
        <v>https://upload.wikimedia.org/wikipedia/commons/5/59/Coat_of_arms_of_Los_Lagos_Region%2C_Chile.svg</v>
      </c>
      <c r="K23846" t="str">
        <f>+VLOOKUP(Tabla1[[#This Row],[Codreg]],$G$347:$K$362,5,0)</f>
        <v>https://raw.githubusercontent.com/Sud-Austral/LOGOS-DATA/main/LocalizaReg/10.jpg</v>
      </c>
    </row>
    <row r="23847" spans="1:11" x14ac:dyDescent="0.3">
      <c r="A23847" t="s">
        <v>232</v>
      </c>
      <c r="B23847">
        <v>10</v>
      </c>
      <c r="G23847" s="7">
        <v>99110710182</v>
      </c>
      <c r="H23847" t="s">
        <v>25010</v>
      </c>
      <c r="I23847" t="s">
        <v>24266</v>
      </c>
      <c r="J23847" t="str">
        <f>+VLOOKUP(Tabla1[[#This Row],[Codreg]],$G$347:$K$362,4,0)</f>
        <v>https://upload.wikimedia.org/wikipedia/commons/5/59/Coat_of_arms_of_Los_Lagos_Region%2C_Chile.svg</v>
      </c>
      <c r="K23847" t="str">
        <f>+VLOOKUP(Tabla1[[#This Row],[Codreg]],$G$347:$K$362,5,0)</f>
        <v>https://raw.githubusercontent.com/Sud-Austral/LOGOS-DATA/main/LocalizaReg/10.jpg</v>
      </c>
    </row>
    <row r="23848" spans="1:11" x14ac:dyDescent="0.3">
      <c r="A23848" t="s">
        <v>232</v>
      </c>
      <c r="B23848">
        <v>10</v>
      </c>
      <c r="G23848" s="7">
        <v>99110710180</v>
      </c>
      <c r="H23848" t="s">
        <v>25010</v>
      </c>
      <c r="I23848" t="s">
        <v>24267</v>
      </c>
      <c r="J23848" t="str">
        <f>+VLOOKUP(Tabla1[[#This Row],[Codreg]],$G$347:$K$362,4,0)</f>
        <v>https://upload.wikimedia.org/wikipedia/commons/5/59/Coat_of_arms_of_Los_Lagos_Region%2C_Chile.svg</v>
      </c>
      <c r="K23848" t="str">
        <f>+VLOOKUP(Tabla1[[#This Row],[Codreg]],$G$347:$K$362,5,0)</f>
        <v>https://raw.githubusercontent.com/Sud-Austral/LOGOS-DATA/main/LocalizaReg/10.jpg</v>
      </c>
    </row>
    <row r="23849" spans="1:11" x14ac:dyDescent="0.3">
      <c r="A23849" t="s">
        <v>232</v>
      </c>
      <c r="B23849">
        <v>10</v>
      </c>
      <c r="G23849" s="7">
        <v>99110710166</v>
      </c>
      <c r="H23849" t="s">
        <v>25010</v>
      </c>
      <c r="I23849" t="s">
        <v>24268</v>
      </c>
      <c r="J23849" t="str">
        <f>+VLOOKUP(Tabla1[[#This Row],[Codreg]],$G$347:$K$362,4,0)</f>
        <v>https://upload.wikimedia.org/wikipedia/commons/5/59/Coat_of_arms_of_Los_Lagos_Region%2C_Chile.svg</v>
      </c>
      <c r="K23849" t="str">
        <f>+VLOOKUP(Tabla1[[#This Row],[Codreg]],$G$347:$K$362,5,0)</f>
        <v>https://raw.githubusercontent.com/Sud-Austral/LOGOS-DATA/main/LocalizaReg/10.jpg</v>
      </c>
    </row>
    <row r="23850" spans="1:11" x14ac:dyDescent="0.3">
      <c r="A23850" t="s">
        <v>232</v>
      </c>
      <c r="B23850">
        <v>10</v>
      </c>
      <c r="G23850" s="7">
        <v>99110710209</v>
      </c>
      <c r="H23850" t="s">
        <v>25010</v>
      </c>
      <c r="I23850" t="s">
        <v>24269</v>
      </c>
      <c r="J23850" t="str">
        <f>+VLOOKUP(Tabla1[[#This Row],[Codreg]],$G$347:$K$362,4,0)</f>
        <v>https://upload.wikimedia.org/wikipedia/commons/5/59/Coat_of_arms_of_Los_Lagos_Region%2C_Chile.svg</v>
      </c>
      <c r="K23850" t="str">
        <f>+VLOOKUP(Tabla1[[#This Row],[Codreg]],$G$347:$K$362,5,0)</f>
        <v>https://raw.githubusercontent.com/Sud-Austral/LOGOS-DATA/main/LocalizaReg/10.jpg</v>
      </c>
    </row>
    <row r="23851" spans="1:11" x14ac:dyDescent="0.3">
      <c r="A23851" t="s">
        <v>232</v>
      </c>
      <c r="B23851">
        <v>10</v>
      </c>
      <c r="G23851" s="7">
        <v>99110711062</v>
      </c>
      <c r="H23851" t="s">
        <v>25010</v>
      </c>
      <c r="I23851" t="s">
        <v>24270</v>
      </c>
      <c r="J23851" t="str">
        <f>+VLOOKUP(Tabla1[[#This Row],[Codreg]],$G$347:$K$362,4,0)</f>
        <v>https://upload.wikimedia.org/wikipedia/commons/5/59/Coat_of_arms_of_Los_Lagos_Region%2C_Chile.svg</v>
      </c>
      <c r="K23851" t="str">
        <f>+VLOOKUP(Tabla1[[#This Row],[Codreg]],$G$347:$K$362,5,0)</f>
        <v>https://raw.githubusercontent.com/Sud-Austral/LOGOS-DATA/main/LocalizaReg/10.jpg</v>
      </c>
    </row>
    <row r="23852" spans="1:11" x14ac:dyDescent="0.3">
      <c r="A23852" t="s">
        <v>232</v>
      </c>
      <c r="B23852">
        <v>10</v>
      </c>
      <c r="G23852" s="7">
        <v>99110711072</v>
      </c>
      <c r="H23852" t="s">
        <v>25010</v>
      </c>
      <c r="I23852" t="s">
        <v>24271</v>
      </c>
      <c r="J23852" t="str">
        <f>+VLOOKUP(Tabla1[[#This Row],[Codreg]],$G$347:$K$362,4,0)</f>
        <v>https://upload.wikimedia.org/wikipedia/commons/5/59/Coat_of_arms_of_Los_Lagos_Region%2C_Chile.svg</v>
      </c>
      <c r="K23852" t="str">
        <f>+VLOOKUP(Tabla1[[#This Row],[Codreg]],$G$347:$K$362,5,0)</f>
        <v>https://raw.githubusercontent.com/Sud-Austral/LOGOS-DATA/main/LocalizaReg/10.jpg</v>
      </c>
    </row>
    <row r="23853" spans="1:11" x14ac:dyDescent="0.3">
      <c r="A23853" t="s">
        <v>232</v>
      </c>
      <c r="B23853">
        <v>10</v>
      </c>
      <c r="G23853" s="7">
        <v>99110711071</v>
      </c>
      <c r="H23853" t="s">
        <v>25010</v>
      </c>
      <c r="I23853" t="s">
        <v>24272</v>
      </c>
      <c r="J23853" t="str">
        <f>+VLOOKUP(Tabla1[[#This Row],[Codreg]],$G$347:$K$362,4,0)</f>
        <v>https://upload.wikimedia.org/wikipedia/commons/5/59/Coat_of_arms_of_Los_Lagos_Region%2C_Chile.svg</v>
      </c>
      <c r="K23853" t="str">
        <f>+VLOOKUP(Tabla1[[#This Row],[Codreg]],$G$347:$K$362,5,0)</f>
        <v>https://raw.githubusercontent.com/Sud-Austral/LOGOS-DATA/main/LocalizaReg/10.jpg</v>
      </c>
    </row>
    <row r="23854" spans="1:11" x14ac:dyDescent="0.3">
      <c r="A23854" t="s">
        <v>232</v>
      </c>
      <c r="B23854">
        <v>10</v>
      </c>
      <c r="G23854" s="7">
        <v>99110711081</v>
      </c>
      <c r="H23854" t="s">
        <v>25010</v>
      </c>
      <c r="I23854" t="s">
        <v>24273</v>
      </c>
      <c r="J23854" t="str">
        <f>+VLOOKUP(Tabla1[[#This Row],[Codreg]],$G$347:$K$362,4,0)</f>
        <v>https://upload.wikimedia.org/wikipedia/commons/5/59/Coat_of_arms_of_Los_Lagos_Region%2C_Chile.svg</v>
      </c>
      <c r="K23854" t="str">
        <f>+VLOOKUP(Tabla1[[#This Row],[Codreg]],$G$347:$K$362,5,0)</f>
        <v>https://raw.githubusercontent.com/Sud-Austral/LOGOS-DATA/main/LocalizaReg/10.jpg</v>
      </c>
    </row>
    <row r="23855" spans="1:11" x14ac:dyDescent="0.3">
      <c r="A23855" t="s">
        <v>232</v>
      </c>
      <c r="B23855">
        <v>10</v>
      </c>
      <c r="G23855" s="7">
        <v>99110704056</v>
      </c>
      <c r="H23855" t="s">
        <v>25010</v>
      </c>
      <c r="I23855" t="s">
        <v>24274</v>
      </c>
      <c r="J23855" t="str">
        <f>+VLOOKUP(Tabla1[[#This Row],[Codreg]],$G$347:$K$362,4,0)</f>
        <v>https://upload.wikimedia.org/wikipedia/commons/5/59/Coat_of_arms_of_Los_Lagos_Region%2C_Chile.svg</v>
      </c>
      <c r="K23855" t="str">
        <f>+VLOOKUP(Tabla1[[#This Row],[Codreg]],$G$347:$K$362,5,0)</f>
        <v>https://raw.githubusercontent.com/Sud-Austral/LOGOS-DATA/main/LocalizaReg/10.jpg</v>
      </c>
    </row>
    <row r="23856" spans="1:11" x14ac:dyDescent="0.3">
      <c r="A23856" t="s">
        <v>232</v>
      </c>
      <c r="B23856">
        <v>10</v>
      </c>
      <c r="G23856" s="7">
        <v>99110704139</v>
      </c>
      <c r="H23856" t="s">
        <v>25010</v>
      </c>
      <c r="I23856" t="s">
        <v>24275</v>
      </c>
      <c r="J23856" t="str">
        <f>+VLOOKUP(Tabla1[[#This Row],[Codreg]],$G$347:$K$362,4,0)</f>
        <v>https://upload.wikimedia.org/wikipedia/commons/5/59/Coat_of_arms_of_Los_Lagos_Region%2C_Chile.svg</v>
      </c>
      <c r="K23856" t="str">
        <f>+VLOOKUP(Tabla1[[#This Row],[Codreg]],$G$347:$K$362,5,0)</f>
        <v>https://raw.githubusercontent.com/Sud-Austral/LOGOS-DATA/main/LocalizaReg/10.jpg</v>
      </c>
    </row>
    <row r="23857" spans="1:11" x14ac:dyDescent="0.3">
      <c r="A23857" t="s">
        <v>232</v>
      </c>
      <c r="B23857">
        <v>10</v>
      </c>
      <c r="G23857" s="7">
        <v>99110702008</v>
      </c>
      <c r="H23857" t="s">
        <v>25010</v>
      </c>
      <c r="I23857" t="s">
        <v>24276</v>
      </c>
      <c r="J23857" t="str">
        <f>+VLOOKUP(Tabla1[[#This Row],[Codreg]],$G$347:$K$362,4,0)</f>
        <v>https://upload.wikimedia.org/wikipedia/commons/5/59/Coat_of_arms_of_Los_Lagos_Region%2C_Chile.svg</v>
      </c>
      <c r="K23857" t="str">
        <f>+VLOOKUP(Tabla1[[#This Row],[Codreg]],$G$347:$K$362,5,0)</f>
        <v>https://raw.githubusercontent.com/Sud-Austral/LOGOS-DATA/main/LocalizaReg/10.jpg</v>
      </c>
    </row>
    <row r="23858" spans="1:11" x14ac:dyDescent="0.3">
      <c r="A23858" t="s">
        <v>232</v>
      </c>
      <c r="B23858">
        <v>10</v>
      </c>
      <c r="G23858" s="7">
        <v>99110702010</v>
      </c>
      <c r="H23858" t="s">
        <v>25010</v>
      </c>
      <c r="I23858" t="s">
        <v>24277</v>
      </c>
      <c r="J23858" t="str">
        <f>+VLOOKUP(Tabla1[[#This Row],[Codreg]],$G$347:$K$362,4,0)</f>
        <v>https://upload.wikimedia.org/wikipedia/commons/5/59/Coat_of_arms_of_Los_Lagos_Region%2C_Chile.svg</v>
      </c>
      <c r="K23858" t="str">
        <f>+VLOOKUP(Tabla1[[#This Row],[Codreg]],$G$347:$K$362,5,0)</f>
        <v>https://raw.githubusercontent.com/Sud-Austral/LOGOS-DATA/main/LocalizaReg/10.jpg</v>
      </c>
    </row>
    <row r="23859" spans="1:11" x14ac:dyDescent="0.3">
      <c r="A23859" t="s">
        <v>232</v>
      </c>
      <c r="B23859">
        <v>10</v>
      </c>
      <c r="G23859" s="7">
        <v>99110703020</v>
      </c>
      <c r="H23859" t="s">
        <v>25010</v>
      </c>
      <c r="I23859" t="s">
        <v>24278</v>
      </c>
      <c r="J23859" t="str">
        <f>+VLOOKUP(Tabla1[[#This Row],[Codreg]],$G$347:$K$362,4,0)</f>
        <v>https://upload.wikimedia.org/wikipedia/commons/5/59/Coat_of_arms_of_Los_Lagos_Region%2C_Chile.svg</v>
      </c>
      <c r="K23859" t="str">
        <f>+VLOOKUP(Tabla1[[#This Row],[Codreg]],$G$347:$K$362,5,0)</f>
        <v>https://raw.githubusercontent.com/Sud-Austral/LOGOS-DATA/main/LocalizaReg/10.jpg</v>
      </c>
    </row>
    <row r="23860" spans="1:11" x14ac:dyDescent="0.3">
      <c r="A23860" t="s">
        <v>232</v>
      </c>
      <c r="B23860">
        <v>10</v>
      </c>
      <c r="G23860" s="7">
        <v>99110704016</v>
      </c>
      <c r="H23860" t="s">
        <v>25010</v>
      </c>
      <c r="I23860" t="s">
        <v>24279</v>
      </c>
      <c r="J23860" t="str">
        <f>+VLOOKUP(Tabla1[[#This Row],[Codreg]],$G$347:$K$362,4,0)</f>
        <v>https://upload.wikimedia.org/wikipedia/commons/5/59/Coat_of_arms_of_Los_Lagos_Region%2C_Chile.svg</v>
      </c>
      <c r="K23860" t="str">
        <f>+VLOOKUP(Tabla1[[#This Row],[Codreg]],$G$347:$K$362,5,0)</f>
        <v>https://raw.githubusercontent.com/Sud-Austral/LOGOS-DATA/main/LocalizaReg/10.jpg</v>
      </c>
    </row>
    <row r="23861" spans="1:11" x14ac:dyDescent="0.3">
      <c r="A23861" t="s">
        <v>232</v>
      </c>
      <c r="B23861">
        <v>10</v>
      </c>
      <c r="G23861" s="7">
        <v>99110704122</v>
      </c>
      <c r="H23861" t="s">
        <v>25010</v>
      </c>
      <c r="I23861" t="s">
        <v>24280</v>
      </c>
      <c r="J23861" t="str">
        <f>+VLOOKUP(Tabla1[[#This Row],[Codreg]],$G$347:$K$362,4,0)</f>
        <v>https://upload.wikimedia.org/wikipedia/commons/5/59/Coat_of_arms_of_Los_Lagos_Region%2C_Chile.svg</v>
      </c>
      <c r="K23861" t="str">
        <f>+VLOOKUP(Tabla1[[#This Row],[Codreg]],$G$347:$K$362,5,0)</f>
        <v>https://raw.githubusercontent.com/Sud-Austral/LOGOS-DATA/main/LocalizaReg/10.jpg</v>
      </c>
    </row>
    <row r="23862" spans="1:11" x14ac:dyDescent="0.3">
      <c r="A23862" t="s">
        <v>232</v>
      </c>
      <c r="B23862">
        <v>10</v>
      </c>
      <c r="G23862" s="7">
        <v>99110704127</v>
      </c>
      <c r="H23862" t="s">
        <v>25010</v>
      </c>
      <c r="I23862" t="s">
        <v>24281</v>
      </c>
      <c r="J23862" t="str">
        <f>+VLOOKUP(Tabla1[[#This Row],[Codreg]],$G$347:$K$362,4,0)</f>
        <v>https://upload.wikimedia.org/wikipedia/commons/5/59/Coat_of_arms_of_Los_Lagos_Region%2C_Chile.svg</v>
      </c>
      <c r="K23862" t="str">
        <f>+VLOOKUP(Tabla1[[#This Row],[Codreg]],$G$347:$K$362,5,0)</f>
        <v>https://raw.githubusercontent.com/Sud-Austral/LOGOS-DATA/main/LocalizaReg/10.jpg</v>
      </c>
    </row>
    <row r="23863" spans="1:11" x14ac:dyDescent="0.3">
      <c r="A23863" t="s">
        <v>232</v>
      </c>
      <c r="B23863">
        <v>10</v>
      </c>
      <c r="G23863" s="7">
        <v>99110704005</v>
      </c>
      <c r="H23863" t="s">
        <v>25010</v>
      </c>
      <c r="I23863" t="s">
        <v>24282</v>
      </c>
      <c r="J23863" t="str">
        <f>+VLOOKUP(Tabla1[[#This Row],[Codreg]],$G$347:$K$362,4,0)</f>
        <v>https://upload.wikimedia.org/wikipedia/commons/5/59/Coat_of_arms_of_Los_Lagos_Region%2C_Chile.svg</v>
      </c>
      <c r="K23863" t="str">
        <f>+VLOOKUP(Tabla1[[#This Row],[Codreg]],$G$347:$K$362,5,0)</f>
        <v>https://raw.githubusercontent.com/Sud-Austral/LOGOS-DATA/main/LocalizaReg/10.jpg</v>
      </c>
    </row>
    <row r="23864" spans="1:11" x14ac:dyDescent="0.3">
      <c r="A23864" t="s">
        <v>232</v>
      </c>
      <c r="B23864">
        <v>10</v>
      </c>
      <c r="G23864" s="7">
        <v>99110704008</v>
      </c>
      <c r="H23864" t="s">
        <v>25010</v>
      </c>
      <c r="I23864" t="s">
        <v>24283</v>
      </c>
      <c r="J23864" t="str">
        <f>+VLOOKUP(Tabla1[[#This Row],[Codreg]],$G$347:$K$362,4,0)</f>
        <v>https://upload.wikimedia.org/wikipedia/commons/5/59/Coat_of_arms_of_Los_Lagos_Region%2C_Chile.svg</v>
      </c>
      <c r="K23864" t="str">
        <f>+VLOOKUP(Tabla1[[#This Row],[Codreg]],$G$347:$K$362,5,0)</f>
        <v>https://raw.githubusercontent.com/Sud-Austral/LOGOS-DATA/main/LocalizaReg/10.jpg</v>
      </c>
    </row>
    <row r="23865" spans="1:11" x14ac:dyDescent="0.3">
      <c r="A23865" t="s">
        <v>232</v>
      </c>
      <c r="B23865">
        <v>10</v>
      </c>
      <c r="G23865" s="7">
        <v>99110704057</v>
      </c>
      <c r="H23865" t="s">
        <v>25010</v>
      </c>
      <c r="I23865" t="s">
        <v>24284</v>
      </c>
      <c r="J23865" t="str">
        <f>+VLOOKUP(Tabla1[[#This Row],[Codreg]],$G$347:$K$362,4,0)</f>
        <v>https://upload.wikimedia.org/wikipedia/commons/5/59/Coat_of_arms_of_Los_Lagos_Region%2C_Chile.svg</v>
      </c>
      <c r="K23865" t="str">
        <f>+VLOOKUP(Tabla1[[#This Row],[Codreg]],$G$347:$K$362,5,0)</f>
        <v>https://raw.githubusercontent.com/Sud-Austral/LOGOS-DATA/main/LocalizaReg/10.jpg</v>
      </c>
    </row>
    <row r="23866" spans="1:11" x14ac:dyDescent="0.3">
      <c r="A23866" t="s">
        <v>232</v>
      </c>
      <c r="B23866">
        <v>10</v>
      </c>
      <c r="G23866" s="7">
        <v>99110704047</v>
      </c>
      <c r="H23866" t="s">
        <v>25010</v>
      </c>
      <c r="I23866" t="s">
        <v>24285</v>
      </c>
      <c r="J23866" t="str">
        <f>+VLOOKUP(Tabla1[[#This Row],[Codreg]],$G$347:$K$362,4,0)</f>
        <v>https://upload.wikimedia.org/wikipedia/commons/5/59/Coat_of_arms_of_Los_Lagos_Region%2C_Chile.svg</v>
      </c>
      <c r="K23866" t="str">
        <f>+VLOOKUP(Tabla1[[#This Row],[Codreg]],$G$347:$K$362,5,0)</f>
        <v>https://raw.githubusercontent.com/Sud-Austral/LOGOS-DATA/main/LocalizaReg/10.jpg</v>
      </c>
    </row>
    <row r="23867" spans="1:11" x14ac:dyDescent="0.3">
      <c r="A23867" t="s">
        <v>232</v>
      </c>
      <c r="B23867">
        <v>10</v>
      </c>
      <c r="G23867" s="7">
        <v>99110704093</v>
      </c>
      <c r="H23867" t="s">
        <v>25010</v>
      </c>
      <c r="I23867" t="s">
        <v>24286</v>
      </c>
      <c r="J23867" t="str">
        <f>+VLOOKUP(Tabla1[[#This Row],[Codreg]],$G$347:$K$362,4,0)</f>
        <v>https://upload.wikimedia.org/wikipedia/commons/5/59/Coat_of_arms_of_Los_Lagos_Region%2C_Chile.svg</v>
      </c>
      <c r="K23867" t="str">
        <f>+VLOOKUP(Tabla1[[#This Row],[Codreg]],$G$347:$K$362,5,0)</f>
        <v>https://raw.githubusercontent.com/Sud-Austral/LOGOS-DATA/main/LocalizaReg/10.jpg</v>
      </c>
    </row>
    <row r="23868" spans="1:11" x14ac:dyDescent="0.3">
      <c r="A23868" t="s">
        <v>232</v>
      </c>
      <c r="B23868">
        <v>10</v>
      </c>
      <c r="G23868" s="7">
        <v>99110704094</v>
      </c>
      <c r="H23868" t="s">
        <v>25010</v>
      </c>
      <c r="I23868" t="s">
        <v>24287</v>
      </c>
      <c r="J23868" t="str">
        <f>+VLOOKUP(Tabla1[[#This Row],[Codreg]],$G$347:$K$362,4,0)</f>
        <v>https://upload.wikimedia.org/wikipedia/commons/5/59/Coat_of_arms_of_Los_Lagos_Region%2C_Chile.svg</v>
      </c>
      <c r="K23868" t="str">
        <f>+VLOOKUP(Tabla1[[#This Row],[Codreg]],$G$347:$K$362,5,0)</f>
        <v>https://raw.githubusercontent.com/Sud-Austral/LOGOS-DATA/main/LocalizaReg/10.jpg</v>
      </c>
    </row>
    <row r="23869" spans="1:11" x14ac:dyDescent="0.3">
      <c r="A23869" t="s">
        <v>232</v>
      </c>
      <c r="B23869">
        <v>10</v>
      </c>
      <c r="G23869" s="7">
        <v>99110704128</v>
      </c>
      <c r="H23869" t="s">
        <v>25010</v>
      </c>
      <c r="I23869" t="s">
        <v>24288</v>
      </c>
      <c r="J23869" t="str">
        <f>+VLOOKUP(Tabla1[[#This Row],[Codreg]],$G$347:$K$362,4,0)</f>
        <v>https://upload.wikimedia.org/wikipedia/commons/5/59/Coat_of_arms_of_Los_Lagos_Region%2C_Chile.svg</v>
      </c>
      <c r="K23869" t="str">
        <f>+VLOOKUP(Tabla1[[#This Row],[Codreg]],$G$347:$K$362,5,0)</f>
        <v>https://raw.githubusercontent.com/Sud-Austral/LOGOS-DATA/main/LocalizaReg/10.jpg</v>
      </c>
    </row>
    <row r="23870" spans="1:11" x14ac:dyDescent="0.3">
      <c r="A23870" t="s">
        <v>232</v>
      </c>
      <c r="B23870">
        <v>10</v>
      </c>
      <c r="G23870" s="7">
        <v>99110704129</v>
      </c>
      <c r="H23870" t="s">
        <v>25010</v>
      </c>
      <c r="I23870" t="s">
        <v>24289</v>
      </c>
      <c r="J23870" t="str">
        <f>+VLOOKUP(Tabla1[[#This Row],[Codreg]],$G$347:$K$362,4,0)</f>
        <v>https://upload.wikimedia.org/wikipedia/commons/5/59/Coat_of_arms_of_Los_Lagos_Region%2C_Chile.svg</v>
      </c>
      <c r="K23870" t="str">
        <f>+VLOOKUP(Tabla1[[#This Row],[Codreg]],$G$347:$K$362,5,0)</f>
        <v>https://raw.githubusercontent.com/Sud-Austral/LOGOS-DATA/main/LocalizaReg/10.jpg</v>
      </c>
    </row>
    <row r="23871" spans="1:11" x14ac:dyDescent="0.3">
      <c r="A23871" t="s">
        <v>232</v>
      </c>
      <c r="B23871">
        <v>10</v>
      </c>
      <c r="G23871" s="7">
        <v>99110703009</v>
      </c>
      <c r="H23871" t="s">
        <v>25010</v>
      </c>
      <c r="I23871" t="s">
        <v>24290</v>
      </c>
      <c r="J23871" t="str">
        <f>+VLOOKUP(Tabla1[[#This Row],[Codreg]],$G$347:$K$362,4,0)</f>
        <v>https://upload.wikimedia.org/wikipedia/commons/5/59/Coat_of_arms_of_Los_Lagos_Region%2C_Chile.svg</v>
      </c>
      <c r="K23871" t="str">
        <f>+VLOOKUP(Tabla1[[#This Row],[Codreg]],$G$347:$K$362,5,0)</f>
        <v>https://raw.githubusercontent.com/Sud-Austral/LOGOS-DATA/main/LocalizaReg/10.jpg</v>
      </c>
    </row>
    <row r="23872" spans="1:11" x14ac:dyDescent="0.3">
      <c r="A23872" t="s">
        <v>232</v>
      </c>
      <c r="B23872">
        <v>10</v>
      </c>
      <c r="G23872" s="7">
        <v>99110703010</v>
      </c>
      <c r="H23872" t="s">
        <v>25010</v>
      </c>
      <c r="I23872" t="s">
        <v>24291</v>
      </c>
      <c r="J23872" t="str">
        <f>+VLOOKUP(Tabla1[[#This Row],[Codreg]],$G$347:$K$362,4,0)</f>
        <v>https://upload.wikimedia.org/wikipedia/commons/5/59/Coat_of_arms_of_Los_Lagos_Region%2C_Chile.svg</v>
      </c>
      <c r="K23872" t="str">
        <f>+VLOOKUP(Tabla1[[#This Row],[Codreg]],$G$347:$K$362,5,0)</f>
        <v>https://raw.githubusercontent.com/Sud-Austral/LOGOS-DATA/main/LocalizaReg/10.jpg</v>
      </c>
    </row>
    <row r="23873" spans="1:11" x14ac:dyDescent="0.3">
      <c r="A23873" t="s">
        <v>232</v>
      </c>
      <c r="B23873">
        <v>10</v>
      </c>
      <c r="G23873" s="7">
        <v>99110703011</v>
      </c>
      <c r="H23873" t="s">
        <v>25010</v>
      </c>
      <c r="I23873" t="s">
        <v>24292</v>
      </c>
      <c r="J23873" t="str">
        <f>+VLOOKUP(Tabla1[[#This Row],[Codreg]],$G$347:$K$362,4,0)</f>
        <v>https://upload.wikimedia.org/wikipedia/commons/5/59/Coat_of_arms_of_Los_Lagos_Region%2C_Chile.svg</v>
      </c>
      <c r="K23873" t="str">
        <f>+VLOOKUP(Tabla1[[#This Row],[Codreg]],$G$347:$K$362,5,0)</f>
        <v>https://raw.githubusercontent.com/Sud-Austral/LOGOS-DATA/main/LocalizaReg/10.jpg</v>
      </c>
    </row>
    <row r="23874" spans="1:11" x14ac:dyDescent="0.3">
      <c r="A23874" t="s">
        <v>232</v>
      </c>
      <c r="B23874">
        <v>10</v>
      </c>
      <c r="G23874" s="7">
        <v>99110703024</v>
      </c>
      <c r="H23874" t="s">
        <v>25010</v>
      </c>
      <c r="I23874" t="s">
        <v>24293</v>
      </c>
      <c r="J23874" t="str">
        <f>+VLOOKUP(Tabla1[[#This Row],[Codreg]],$G$347:$K$362,4,0)</f>
        <v>https://upload.wikimedia.org/wikipedia/commons/5/59/Coat_of_arms_of_Los_Lagos_Region%2C_Chile.svg</v>
      </c>
      <c r="K23874" t="str">
        <f>+VLOOKUP(Tabla1[[#This Row],[Codreg]],$G$347:$K$362,5,0)</f>
        <v>https://raw.githubusercontent.com/Sud-Austral/LOGOS-DATA/main/LocalizaReg/10.jpg</v>
      </c>
    </row>
    <row r="23875" spans="1:11" x14ac:dyDescent="0.3">
      <c r="A23875" t="s">
        <v>232</v>
      </c>
      <c r="B23875">
        <v>10</v>
      </c>
      <c r="G23875" s="7">
        <v>99110710110</v>
      </c>
      <c r="H23875" t="s">
        <v>25010</v>
      </c>
      <c r="I23875" t="s">
        <v>24294</v>
      </c>
      <c r="J23875" t="str">
        <f>+VLOOKUP(Tabla1[[#This Row],[Codreg]],$G$347:$K$362,4,0)</f>
        <v>https://upload.wikimedia.org/wikipedia/commons/5/59/Coat_of_arms_of_Los_Lagos_Region%2C_Chile.svg</v>
      </c>
      <c r="K23875" t="str">
        <f>+VLOOKUP(Tabla1[[#This Row],[Codreg]],$G$347:$K$362,5,0)</f>
        <v>https://raw.githubusercontent.com/Sud-Austral/LOGOS-DATA/main/LocalizaReg/10.jpg</v>
      </c>
    </row>
    <row r="23876" spans="1:11" x14ac:dyDescent="0.3">
      <c r="A23876" t="s">
        <v>232</v>
      </c>
      <c r="B23876">
        <v>10</v>
      </c>
      <c r="G23876" s="7">
        <v>99110703056</v>
      </c>
      <c r="H23876" t="s">
        <v>25010</v>
      </c>
      <c r="I23876" t="s">
        <v>24295</v>
      </c>
      <c r="J23876" t="str">
        <f>+VLOOKUP(Tabla1[[#This Row],[Codreg]],$G$347:$K$362,4,0)</f>
        <v>https://upload.wikimedia.org/wikipedia/commons/5/59/Coat_of_arms_of_Los_Lagos_Region%2C_Chile.svg</v>
      </c>
      <c r="K23876" t="str">
        <f>+VLOOKUP(Tabla1[[#This Row],[Codreg]],$G$347:$K$362,5,0)</f>
        <v>https://raw.githubusercontent.com/Sud-Austral/LOGOS-DATA/main/LocalizaReg/10.jpg</v>
      </c>
    </row>
    <row r="23877" spans="1:11" x14ac:dyDescent="0.3">
      <c r="A23877" t="s">
        <v>232</v>
      </c>
      <c r="B23877">
        <v>10</v>
      </c>
      <c r="G23877" s="7">
        <v>99110703057</v>
      </c>
      <c r="H23877" t="s">
        <v>25010</v>
      </c>
      <c r="I23877" t="s">
        <v>24296</v>
      </c>
      <c r="J23877" t="str">
        <f>+VLOOKUP(Tabla1[[#This Row],[Codreg]],$G$347:$K$362,4,0)</f>
        <v>https://upload.wikimedia.org/wikipedia/commons/5/59/Coat_of_arms_of_Los_Lagos_Region%2C_Chile.svg</v>
      </c>
      <c r="K23877" t="str">
        <f>+VLOOKUP(Tabla1[[#This Row],[Codreg]],$G$347:$K$362,5,0)</f>
        <v>https://raw.githubusercontent.com/Sud-Austral/LOGOS-DATA/main/LocalizaReg/10.jpg</v>
      </c>
    </row>
    <row r="23878" spans="1:11" x14ac:dyDescent="0.3">
      <c r="A23878" t="s">
        <v>232</v>
      </c>
      <c r="B23878">
        <v>10</v>
      </c>
      <c r="G23878" s="7">
        <v>99110703060</v>
      </c>
      <c r="H23878" t="s">
        <v>25010</v>
      </c>
      <c r="I23878" t="s">
        <v>24297</v>
      </c>
      <c r="J23878" t="str">
        <f>+VLOOKUP(Tabla1[[#This Row],[Codreg]],$G$347:$K$362,4,0)</f>
        <v>https://upload.wikimedia.org/wikipedia/commons/5/59/Coat_of_arms_of_Los_Lagos_Region%2C_Chile.svg</v>
      </c>
      <c r="K23878" t="str">
        <f>+VLOOKUP(Tabla1[[#This Row],[Codreg]],$G$347:$K$362,5,0)</f>
        <v>https://raw.githubusercontent.com/Sud-Austral/LOGOS-DATA/main/LocalizaReg/10.jpg</v>
      </c>
    </row>
    <row r="23879" spans="1:11" x14ac:dyDescent="0.3">
      <c r="A23879" t="s">
        <v>232</v>
      </c>
      <c r="B23879">
        <v>10</v>
      </c>
      <c r="G23879" s="7">
        <v>99110703062</v>
      </c>
      <c r="H23879" t="s">
        <v>25010</v>
      </c>
      <c r="I23879" t="s">
        <v>24298</v>
      </c>
      <c r="J23879" t="str">
        <f>+VLOOKUP(Tabla1[[#This Row],[Codreg]],$G$347:$K$362,4,0)</f>
        <v>https://upload.wikimedia.org/wikipedia/commons/5/59/Coat_of_arms_of_Los_Lagos_Region%2C_Chile.svg</v>
      </c>
      <c r="K23879" t="str">
        <f>+VLOOKUP(Tabla1[[#This Row],[Codreg]],$G$347:$K$362,5,0)</f>
        <v>https://raw.githubusercontent.com/Sud-Austral/LOGOS-DATA/main/LocalizaReg/10.jpg</v>
      </c>
    </row>
    <row r="23880" spans="1:11" x14ac:dyDescent="0.3">
      <c r="A23880" t="s">
        <v>232</v>
      </c>
      <c r="B23880">
        <v>10</v>
      </c>
      <c r="G23880" s="7">
        <v>99110703069</v>
      </c>
      <c r="H23880" t="s">
        <v>25010</v>
      </c>
      <c r="I23880" t="s">
        <v>24299</v>
      </c>
      <c r="J23880" t="str">
        <f>+VLOOKUP(Tabla1[[#This Row],[Codreg]],$G$347:$K$362,4,0)</f>
        <v>https://upload.wikimedia.org/wikipedia/commons/5/59/Coat_of_arms_of_Los_Lagos_Region%2C_Chile.svg</v>
      </c>
      <c r="K23880" t="str">
        <f>+VLOOKUP(Tabla1[[#This Row],[Codreg]],$G$347:$K$362,5,0)</f>
        <v>https://raw.githubusercontent.com/Sud-Austral/LOGOS-DATA/main/LocalizaReg/10.jpg</v>
      </c>
    </row>
    <row r="23881" spans="1:11" x14ac:dyDescent="0.3">
      <c r="A23881" t="s">
        <v>232</v>
      </c>
      <c r="B23881">
        <v>10</v>
      </c>
      <c r="G23881" s="7">
        <v>99110703078</v>
      </c>
      <c r="H23881" t="s">
        <v>25010</v>
      </c>
      <c r="I23881" t="s">
        <v>24300</v>
      </c>
      <c r="J23881" t="str">
        <f>+VLOOKUP(Tabla1[[#This Row],[Codreg]],$G$347:$K$362,4,0)</f>
        <v>https://upload.wikimedia.org/wikipedia/commons/5/59/Coat_of_arms_of_Los_Lagos_Region%2C_Chile.svg</v>
      </c>
      <c r="K23881" t="str">
        <f>+VLOOKUP(Tabla1[[#This Row],[Codreg]],$G$347:$K$362,5,0)</f>
        <v>https://raw.githubusercontent.com/Sud-Austral/LOGOS-DATA/main/LocalizaReg/10.jpg</v>
      </c>
    </row>
    <row r="23882" spans="1:11" x14ac:dyDescent="0.3">
      <c r="A23882" t="s">
        <v>232</v>
      </c>
      <c r="B23882">
        <v>10</v>
      </c>
      <c r="G23882" s="7">
        <v>99110703080</v>
      </c>
      <c r="H23882" t="s">
        <v>25010</v>
      </c>
      <c r="I23882" t="s">
        <v>24301</v>
      </c>
      <c r="J23882" t="str">
        <f>+VLOOKUP(Tabla1[[#This Row],[Codreg]],$G$347:$K$362,4,0)</f>
        <v>https://upload.wikimedia.org/wikipedia/commons/5/59/Coat_of_arms_of_Los_Lagos_Region%2C_Chile.svg</v>
      </c>
      <c r="K23882" t="str">
        <f>+VLOOKUP(Tabla1[[#This Row],[Codreg]],$G$347:$K$362,5,0)</f>
        <v>https://raw.githubusercontent.com/Sud-Austral/LOGOS-DATA/main/LocalizaReg/10.jpg</v>
      </c>
    </row>
    <row r="23883" spans="1:11" x14ac:dyDescent="0.3">
      <c r="A23883" t="s">
        <v>232</v>
      </c>
      <c r="B23883">
        <v>10</v>
      </c>
      <c r="G23883" s="7">
        <v>99110710099</v>
      </c>
      <c r="H23883" t="s">
        <v>25010</v>
      </c>
      <c r="I23883" t="s">
        <v>24302</v>
      </c>
      <c r="J23883" t="str">
        <f>+VLOOKUP(Tabla1[[#This Row],[Codreg]],$G$347:$K$362,4,0)</f>
        <v>https://upload.wikimedia.org/wikipedia/commons/5/59/Coat_of_arms_of_Los_Lagos_Region%2C_Chile.svg</v>
      </c>
      <c r="K23883" t="str">
        <f>+VLOOKUP(Tabla1[[#This Row],[Codreg]],$G$347:$K$362,5,0)</f>
        <v>https://raw.githubusercontent.com/Sud-Austral/LOGOS-DATA/main/LocalizaReg/10.jpg</v>
      </c>
    </row>
    <row r="23884" spans="1:11" x14ac:dyDescent="0.3">
      <c r="A23884" t="s">
        <v>232</v>
      </c>
      <c r="B23884">
        <v>10</v>
      </c>
      <c r="G23884" s="7">
        <v>99110702004</v>
      </c>
      <c r="H23884" t="s">
        <v>25010</v>
      </c>
      <c r="I23884" t="s">
        <v>24303</v>
      </c>
      <c r="J23884" t="str">
        <f>+VLOOKUP(Tabla1[[#This Row],[Codreg]],$G$347:$K$362,4,0)</f>
        <v>https://upload.wikimedia.org/wikipedia/commons/5/59/Coat_of_arms_of_Los_Lagos_Region%2C_Chile.svg</v>
      </c>
      <c r="K23884" t="str">
        <f>+VLOOKUP(Tabla1[[#This Row],[Codreg]],$G$347:$K$362,5,0)</f>
        <v>https://raw.githubusercontent.com/Sud-Austral/LOGOS-DATA/main/LocalizaReg/10.jpg</v>
      </c>
    </row>
    <row r="23885" spans="1:11" x14ac:dyDescent="0.3">
      <c r="A23885" t="s">
        <v>232</v>
      </c>
      <c r="B23885">
        <v>10</v>
      </c>
      <c r="G23885" s="7">
        <v>99110701019</v>
      </c>
      <c r="H23885" t="s">
        <v>25010</v>
      </c>
      <c r="I23885" t="s">
        <v>24304</v>
      </c>
      <c r="J23885" t="str">
        <f>+VLOOKUP(Tabla1[[#This Row],[Codreg]],$G$347:$K$362,4,0)</f>
        <v>https://upload.wikimedia.org/wikipedia/commons/5/59/Coat_of_arms_of_Los_Lagos_Region%2C_Chile.svg</v>
      </c>
      <c r="K23885" t="str">
        <f>+VLOOKUP(Tabla1[[#This Row],[Codreg]],$G$347:$K$362,5,0)</f>
        <v>https://raw.githubusercontent.com/Sud-Austral/LOGOS-DATA/main/LocalizaReg/10.jpg</v>
      </c>
    </row>
    <row r="23886" spans="1:11" x14ac:dyDescent="0.3">
      <c r="A23886" t="s">
        <v>232</v>
      </c>
      <c r="B23886">
        <v>10</v>
      </c>
      <c r="G23886" s="7">
        <v>99110701022</v>
      </c>
      <c r="H23886" t="s">
        <v>25010</v>
      </c>
      <c r="I23886" t="s">
        <v>24305</v>
      </c>
      <c r="J23886" t="str">
        <f>+VLOOKUP(Tabla1[[#This Row],[Codreg]],$G$347:$K$362,4,0)</f>
        <v>https://upload.wikimedia.org/wikipedia/commons/5/59/Coat_of_arms_of_Los_Lagos_Region%2C_Chile.svg</v>
      </c>
      <c r="K23886" t="str">
        <f>+VLOOKUP(Tabla1[[#This Row],[Codreg]],$G$347:$K$362,5,0)</f>
        <v>https://raw.githubusercontent.com/Sud-Austral/LOGOS-DATA/main/LocalizaReg/10.jpg</v>
      </c>
    </row>
    <row r="23887" spans="1:11" x14ac:dyDescent="0.3">
      <c r="A23887" t="s">
        <v>232</v>
      </c>
      <c r="B23887">
        <v>10</v>
      </c>
      <c r="G23887" s="7">
        <v>99110701023</v>
      </c>
      <c r="H23887" t="s">
        <v>25010</v>
      </c>
      <c r="I23887" t="s">
        <v>24306</v>
      </c>
      <c r="J23887" t="str">
        <f>+VLOOKUP(Tabla1[[#This Row],[Codreg]],$G$347:$K$362,4,0)</f>
        <v>https://upload.wikimedia.org/wikipedia/commons/5/59/Coat_of_arms_of_Los_Lagos_Region%2C_Chile.svg</v>
      </c>
      <c r="K23887" t="str">
        <f>+VLOOKUP(Tabla1[[#This Row],[Codreg]],$G$347:$K$362,5,0)</f>
        <v>https://raw.githubusercontent.com/Sud-Austral/LOGOS-DATA/main/LocalizaReg/10.jpg</v>
      </c>
    </row>
    <row r="23888" spans="1:11" x14ac:dyDescent="0.3">
      <c r="A23888" t="s">
        <v>232</v>
      </c>
      <c r="B23888">
        <v>10</v>
      </c>
      <c r="G23888" s="7">
        <v>99110701033</v>
      </c>
      <c r="H23888" t="s">
        <v>25010</v>
      </c>
      <c r="I23888" t="s">
        <v>24307</v>
      </c>
      <c r="J23888" t="str">
        <f>+VLOOKUP(Tabla1[[#This Row],[Codreg]],$G$347:$K$362,4,0)</f>
        <v>https://upload.wikimedia.org/wikipedia/commons/5/59/Coat_of_arms_of_Los_Lagos_Region%2C_Chile.svg</v>
      </c>
      <c r="K23888" t="str">
        <f>+VLOOKUP(Tabla1[[#This Row],[Codreg]],$G$347:$K$362,5,0)</f>
        <v>https://raw.githubusercontent.com/Sud-Austral/LOGOS-DATA/main/LocalizaReg/10.jpg</v>
      </c>
    </row>
    <row r="23889" spans="1:11" x14ac:dyDescent="0.3">
      <c r="A23889" t="s">
        <v>232</v>
      </c>
      <c r="B23889">
        <v>10</v>
      </c>
      <c r="G23889" s="7">
        <v>99110701034</v>
      </c>
      <c r="H23889" t="s">
        <v>25010</v>
      </c>
      <c r="I23889" t="s">
        <v>24308</v>
      </c>
      <c r="J23889" t="str">
        <f>+VLOOKUP(Tabla1[[#This Row],[Codreg]],$G$347:$K$362,4,0)</f>
        <v>https://upload.wikimedia.org/wikipedia/commons/5/59/Coat_of_arms_of_Los_Lagos_Region%2C_Chile.svg</v>
      </c>
      <c r="K23889" t="str">
        <f>+VLOOKUP(Tabla1[[#This Row],[Codreg]],$G$347:$K$362,5,0)</f>
        <v>https://raw.githubusercontent.com/Sud-Austral/LOGOS-DATA/main/LocalizaReg/10.jpg</v>
      </c>
    </row>
    <row r="23890" spans="1:11" x14ac:dyDescent="0.3">
      <c r="A23890" t="s">
        <v>232</v>
      </c>
      <c r="B23890">
        <v>10</v>
      </c>
      <c r="G23890" s="7">
        <v>99110701039</v>
      </c>
      <c r="H23890" t="s">
        <v>25010</v>
      </c>
      <c r="I23890" t="s">
        <v>24309</v>
      </c>
      <c r="J23890" t="str">
        <f>+VLOOKUP(Tabla1[[#This Row],[Codreg]],$G$347:$K$362,4,0)</f>
        <v>https://upload.wikimedia.org/wikipedia/commons/5/59/Coat_of_arms_of_Los_Lagos_Region%2C_Chile.svg</v>
      </c>
      <c r="K23890" t="str">
        <f>+VLOOKUP(Tabla1[[#This Row],[Codreg]],$G$347:$K$362,5,0)</f>
        <v>https://raw.githubusercontent.com/Sud-Austral/LOGOS-DATA/main/LocalizaReg/10.jpg</v>
      </c>
    </row>
    <row r="23891" spans="1:11" x14ac:dyDescent="0.3">
      <c r="A23891" t="s">
        <v>232</v>
      </c>
      <c r="B23891">
        <v>10</v>
      </c>
      <c r="G23891" s="7">
        <v>99110700004</v>
      </c>
      <c r="H23891" t="s">
        <v>25010</v>
      </c>
      <c r="I23891" t="s">
        <v>24310</v>
      </c>
      <c r="J23891" t="str">
        <f>+VLOOKUP(Tabla1[[#This Row],[Codreg]],$G$347:$K$362,4,0)</f>
        <v>https://upload.wikimedia.org/wikipedia/commons/5/59/Coat_of_arms_of_Los_Lagos_Region%2C_Chile.svg</v>
      </c>
      <c r="K23891" t="str">
        <f>+VLOOKUP(Tabla1[[#This Row],[Codreg]],$G$347:$K$362,5,0)</f>
        <v>https://raw.githubusercontent.com/Sud-Austral/LOGOS-DATA/main/LocalizaReg/10.jpg</v>
      </c>
    </row>
    <row r="23892" spans="1:11" x14ac:dyDescent="0.3">
      <c r="A23892" t="s">
        <v>232</v>
      </c>
      <c r="B23892">
        <v>10</v>
      </c>
      <c r="G23892" s="7">
        <v>99110700031</v>
      </c>
      <c r="H23892" t="s">
        <v>25010</v>
      </c>
      <c r="I23892" t="s">
        <v>24311</v>
      </c>
      <c r="J23892" t="str">
        <f>+VLOOKUP(Tabla1[[#This Row],[Codreg]],$G$347:$K$362,4,0)</f>
        <v>https://upload.wikimedia.org/wikipedia/commons/5/59/Coat_of_arms_of_Los_Lagos_Region%2C_Chile.svg</v>
      </c>
      <c r="K23892" t="str">
        <f>+VLOOKUP(Tabla1[[#This Row],[Codreg]],$G$347:$K$362,5,0)</f>
        <v>https://raw.githubusercontent.com/Sud-Austral/LOGOS-DATA/main/LocalizaReg/10.jpg</v>
      </c>
    </row>
    <row r="23893" spans="1:11" x14ac:dyDescent="0.3">
      <c r="A23893" t="s">
        <v>232</v>
      </c>
      <c r="B23893">
        <v>10</v>
      </c>
      <c r="G23893" s="7">
        <v>99110700037</v>
      </c>
      <c r="H23893" t="s">
        <v>25010</v>
      </c>
      <c r="I23893" t="s">
        <v>24312</v>
      </c>
      <c r="J23893" t="str">
        <f>+VLOOKUP(Tabla1[[#This Row],[Codreg]],$G$347:$K$362,4,0)</f>
        <v>https://upload.wikimedia.org/wikipedia/commons/5/59/Coat_of_arms_of_Los_Lagos_Region%2C_Chile.svg</v>
      </c>
      <c r="K23893" t="str">
        <f>+VLOOKUP(Tabla1[[#This Row],[Codreg]],$G$347:$K$362,5,0)</f>
        <v>https://raw.githubusercontent.com/Sud-Austral/LOGOS-DATA/main/LocalizaReg/10.jpg</v>
      </c>
    </row>
    <row r="23894" spans="1:11" x14ac:dyDescent="0.3">
      <c r="A23894" t="s">
        <v>232</v>
      </c>
      <c r="B23894">
        <v>10</v>
      </c>
      <c r="G23894" s="7">
        <v>99110712010</v>
      </c>
      <c r="H23894" t="s">
        <v>25010</v>
      </c>
      <c r="I23894" t="s">
        <v>24313</v>
      </c>
      <c r="J23894" t="str">
        <f>+VLOOKUP(Tabla1[[#This Row],[Codreg]],$G$347:$K$362,4,0)</f>
        <v>https://upload.wikimedia.org/wikipedia/commons/5/59/Coat_of_arms_of_Los_Lagos_Region%2C_Chile.svg</v>
      </c>
      <c r="K23894" t="str">
        <f>+VLOOKUP(Tabla1[[#This Row],[Codreg]],$G$347:$K$362,5,0)</f>
        <v>https://raw.githubusercontent.com/Sud-Austral/LOGOS-DATA/main/LocalizaReg/10.jpg</v>
      </c>
    </row>
    <row r="23895" spans="1:11" x14ac:dyDescent="0.3">
      <c r="A23895" t="s">
        <v>232</v>
      </c>
      <c r="B23895">
        <v>10</v>
      </c>
      <c r="G23895" s="7">
        <v>99110712081</v>
      </c>
      <c r="H23895" t="s">
        <v>25010</v>
      </c>
      <c r="I23895" t="s">
        <v>24314</v>
      </c>
      <c r="J23895" t="str">
        <f>+VLOOKUP(Tabla1[[#This Row],[Codreg]],$G$347:$K$362,4,0)</f>
        <v>https://upload.wikimedia.org/wikipedia/commons/5/59/Coat_of_arms_of_Los_Lagos_Region%2C_Chile.svg</v>
      </c>
      <c r="K23895" t="str">
        <f>+VLOOKUP(Tabla1[[#This Row],[Codreg]],$G$347:$K$362,5,0)</f>
        <v>https://raw.githubusercontent.com/Sud-Austral/LOGOS-DATA/main/LocalizaReg/10.jpg</v>
      </c>
    </row>
    <row r="23896" spans="1:11" x14ac:dyDescent="0.3">
      <c r="A23896" t="s">
        <v>232</v>
      </c>
      <c r="B23896">
        <v>10</v>
      </c>
      <c r="G23896" s="7">
        <v>99110700063</v>
      </c>
      <c r="H23896" t="s">
        <v>25010</v>
      </c>
      <c r="I23896" t="s">
        <v>24315</v>
      </c>
      <c r="J23896" t="str">
        <f>+VLOOKUP(Tabla1[[#This Row],[Codreg]],$G$347:$K$362,4,0)</f>
        <v>https://upload.wikimedia.org/wikipedia/commons/5/59/Coat_of_arms_of_Los_Lagos_Region%2C_Chile.svg</v>
      </c>
      <c r="K23896" t="str">
        <f>+VLOOKUP(Tabla1[[#This Row],[Codreg]],$G$347:$K$362,5,0)</f>
        <v>https://raw.githubusercontent.com/Sud-Austral/LOGOS-DATA/main/LocalizaReg/10.jpg</v>
      </c>
    </row>
    <row r="23897" spans="1:11" x14ac:dyDescent="0.3">
      <c r="A23897" t="s">
        <v>232</v>
      </c>
      <c r="B23897">
        <v>10</v>
      </c>
      <c r="G23897" s="7">
        <v>99110700077</v>
      </c>
      <c r="H23897" t="s">
        <v>25010</v>
      </c>
      <c r="I23897" t="s">
        <v>24316</v>
      </c>
      <c r="J23897" t="str">
        <f>+VLOOKUP(Tabla1[[#This Row],[Codreg]],$G$347:$K$362,4,0)</f>
        <v>https://upload.wikimedia.org/wikipedia/commons/5/59/Coat_of_arms_of_Los_Lagos_Region%2C_Chile.svg</v>
      </c>
      <c r="K23897" t="str">
        <f>+VLOOKUP(Tabla1[[#This Row],[Codreg]],$G$347:$K$362,5,0)</f>
        <v>https://raw.githubusercontent.com/Sud-Austral/LOGOS-DATA/main/LocalizaReg/10.jpg</v>
      </c>
    </row>
    <row r="23898" spans="1:11" x14ac:dyDescent="0.3">
      <c r="A23898" t="s">
        <v>232</v>
      </c>
      <c r="B23898">
        <v>10</v>
      </c>
      <c r="G23898" s="7">
        <v>99110700082</v>
      </c>
      <c r="H23898" t="s">
        <v>25010</v>
      </c>
      <c r="I23898" t="s">
        <v>24317</v>
      </c>
      <c r="J23898" t="str">
        <f>+VLOOKUP(Tabla1[[#This Row],[Codreg]],$G$347:$K$362,4,0)</f>
        <v>https://upload.wikimedia.org/wikipedia/commons/5/59/Coat_of_arms_of_Los_Lagos_Region%2C_Chile.svg</v>
      </c>
      <c r="K23898" t="str">
        <f>+VLOOKUP(Tabla1[[#This Row],[Codreg]],$G$347:$K$362,5,0)</f>
        <v>https://raw.githubusercontent.com/Sud-Austral/LOGOS-DATA/main/LocalizaReg/10.jpg</v>
      </c>
    </row>
    <row r="23899" spans="1:11" x14ac:dyDescent="0.3">
      <c r="A23899" t="s">
        <v>232</v>
      </c>
      <c r="B23899">
        <v>10</v>
      </c>
      <c r="G23899" s="7">
        <v>99110710003</v>
      </c>
      <c r="H23899" t="s">
        <v>25010</v>
      </c>
      <c r="I23899" t="s">
        <v>24318</v>
      </c>
      <c r="J23899" t="str">
        <f>+VLOOKUP(Tabla1[[#This Row],[Codreg]],$G$347:$K$362,4,0)</f>
        <v>https://upload.wikimedia.org/wikipedia/commons/5/59/Coat_of_arms_of_Los_Lagos_Region%2C_Chile.svg</v>
      </c>
      <c r="K23899" t="str">
        <f>+VLOOKUP(Tabla1[[#This Row],[Codreg]],$G$347:$K$362,5,0)</f>
        <v>https://raw.githubusercontent.com/Sud-Austral/LOGOS-DATA/main/LocalizaReg/10.jpg</v>
      </c>
    </row>
    <row r="23900" spans="1:11" x14ac:dyDescent="0.3">
      <c r="A23900" t="s">
        <v>232</v>
      </c>
      <c r="B23900">
        <v>10</v>
      </c>
      <c r="G23900" s="7">
        <v>99110710005</v>
      </c>
      <c r="H23900" t="s">
        <v>25010</v>
      </c>
      <c r="I23900" t="s">
        <v>24319</v>
      </c>
      <c r="J23900" t="str">
        <f>+VLOOKUP(Tabla1[[#This Row],[Codreg]],$G$347:$K$362,4,0)</f>
        <v>https://upload.wikimedia.org/wikipedia/commons/5/59/Coat_of_arms_of_Los_Lagos_Region%2C_Chile.svg</v>
      </c>
      <c r="K23900" t="str">
        <f>+VLOOKUP(Tabla1[[#This Row],[Codreg]],$G$347:$K$362,5,0)</f>
        <v>https://raw.githubusercontent.com/Sud-Austral/LOGOS-DATA/main/LocalizaReg/10.jpg</v>
      </c>
    </row>
    <row r="23901" spans="1:11" x14ac:dyDescent="0.3">
      <c r="A23901" t="s">
        <v>232</v>
      </c>
      <c r="B23901">
        <v>10</v>
      </c>
      <c r="G23901" s="7">
        <v>99110710007</v>
      </c>
      <c r="H23901" t="s">
        <v>25010</v>
      </c>
      <c r="I23901" t="s">
        <v>24320</v>
      </c>
      <c r="J23901" t="str">
        <f>+VLOOKUP(Tabla1[[#This Row],[Codreg]],$G$347:$K$362,4,0)</f>
        <v>https://upload.wikimedia.org/wikipedia/commons/5/59/Coat_of_arms_of_Los_Lagos_Region%2C_Chile.svg</v>
      </c>
      <c r="K23901" t="str">
        <f>+VLOOKUP(Tabla1[[#This Row],[Codreg]],$G$347:$K$362,5,0)</f>
        <v>https://raw.githubusercontent.com/Sud-Austral/LOGOS-DATA/main/LocalizaReg/10.jpg</v>
      </c>
    </row>
    <row r="23902" spans="1:11" x14ac:dyDescent="0.3">
      <c r="A23902" t="s">
        <v>232</v>
      </c>
      <c r="B23902">
        <v>10</v>
      </c>
      <c r="G23902" s="7">
        <v>99110710020</v>
      </c>
      <c r="H23902" t="s">
        <v>25010</v>
      </c>
      <c r="I23902" t="s">
        <v>24321</v>
      </c>
      <c r="J23902" t="str">
        <f>+VLOOKUP(Tabla1[[#This Row],[Codreg]],$G$347:$K$362,4,0)</f>
        <v>https://upload.wikimedia.org/wikipedia/commons/5/59/Coat_of_arms_of_Los_Lagos_Region%2C_Chile.svg</v>
      </c>
      <c r="K23902" t="str">
        <f>+VLOOKUP(Tabla1[[#This Row],[Codreg]],$G$347:$K$362,5,0)</f>
        <v>https://raw.githubusercontent.com/Sud-Austral/LOGOS-DATA/main/LocalizaReg/10.jpg</v>
      </c>
    </row>
    <row r="23903" spans="1:11" x14ac:dyDescent="0.3">
      <c r="A23903" t="s">
        <v>232</v>
      </c>
      <c r="B23903">
        <v>10</v>
      </c>
      <c r="G23903" s="7">
        <v>99110710021</v>
      </c>
      <c r="H23903" t="s">
        <v>25010</v>
      </c>
      <c r="I23903" t="s">
        <v>24322</v>
      </c>
      <c r="J23903" t="str">
        <f>+VLOOKUP(Tabla1[[#This Row],[Codreg]],$G$347:$K$362,4,0)</f>
        <v>https://upload.wikimedia.org/wikipedia/commons/5/59/Coat_of_arms_of_Los_Lagos_Region%2C_Chile.svg</v>
      </c>
      <c r="K23903" t="str">
        <f>+VLOOKUP(Tabla1[[#This Row],[Codreg]],$G$347:$K$362,5,0)</f>
        <v>https://raw.githubusercontent.com/Sud-Austral/LOGOS-DATA/main/LocalizaReg/10.jpg</v>
      </c>
    </row>
    <row r="23904" spans="1:11" x14ac:dyDescent="0.3">
      <c r="A23904" t="s">
        <v>232</v>
      </c>
      <c r="B23904">
        <v>10</v>
      </c>
      <c r="G23904" s="7">
        <v>99110710031</v>
      </c>
      <c r="H23904" t="s">
        <v>25010</v>
      </c>
      <c r="I23904" t="s">
        <v>24323</v>
      </c>
      <c r="J23904" t="str">
        <f>+VLOOKUP(Tabla1[[#This Row],[Codreg]],$G$347:$K$362,4,0)</f>
        <v>https://upload.wikimedia.org/wikipedia/commons/5/59/Coat_of_arms_of_Los_Lagos_Region%2C_Chile.svg</v>
      </c>
      <c r="K23904" t="str">
        <f>+VLOOKUP(Tabla1[[#This Row],[Codreg]],$G$347:$K$362,5,0)</f>
        <v>https://raw.githubusercontent.com/Sud-Austral/LOGOS-DATA/main/LocalizaReg/10.jpg</v>
      </c>
    </row>
    <row r="23905" spans="1:11" x14ac:dyDescent="0.3">
      <c r="A23905" t="s">
        <v>232</v>
      </c>
      <c r="B23905">
        <v>10</v>
      </c>
      <c r="G23905" s="7">
        <v>99110710078</v>
      </c>
      <c r="H23905" t="s">
        <v>25010</v>
      </c>
      <c r="I23905" t="s">
        <v>24324</v>
      </c>
      <c r="J23905" t="str">
        <f>+VLOOKUP(Tabla1[[#This Row],[Codreg]],$G$347:$K$362,4,0)</f>
        <v>https://upload.wikimedia.org/wikipedia/commons/5/59/Coat_of_arms_of_Los_Lagos_Region%2C_Chile.svg</v>
      </c>
      <c r="K23905" t="str">
        <f>+VLOOKUP(Tabla1[[#This Row],[Codreg]],$G$347:$K$362,5,0)</f>
        <v>https://raw.githubusercontent.com/Sud-Austral/LOGOS-DATA/main/LocalizaReg/10.jpg</v>
      </c>
    </row>
    <row r="23906" spans="1:11" x14ac:dyDescent="0.3">
      <c r="A23906" t="s">
        <v>232</v>
      </c>
      <c r="B23906">
        <v>10</v>
      </c>
      <c r="G23906" s="7">
        <v>99110703043</v>
      </c>
      <c r="H23906" t="s">
        <v>25010</v>
      </c>
      <c r="I23906" t="s">
        <v>24325</v>
      </c>
      <c r="J23906" t="str">
        <f>+VLOOKUP(Tabla1[[#This Row],[Codreg]],$G$347:$K$362,4,0)</f>
        <v>https://upload.wikimedia.org/wikipedia/commons/5/59/Coat_of_arms_of_Los_Lagos_Region%2C_Chile.svg</v>
      </c>
      <c r="K23906" t="str">
        <f>+VLOOKUP(Tabla1[[#This Row],[Codreg]],$G$347:$K$362,5,0)</f>
        <v>https://raw.githubusercontent.com/Sud-Austral/LOGOS-DATA/main/LocalizaReg/10.jpg</v>
      </c>
    </row>
    <row r="23907" spans="1:11" x14ac:dyDescent="0.3">
      <c r="A23907" t="s">
        <v>232</v>
      </c>
      <c r="B23907">
        <v>10</v>
      </c>
      <c r="G23907" s="7">
        <v>99110710177</v>
      </c>
      <c r="H23907" t="s">
        <v>25010</v>
      </c>
      <c r="I23907" t="s">
        <v>24326</v>
      </c>
      <c r="J23907" t="str">
        <f>+VLOOKUP(Tabla1[[#This Row],[Codreg]],$G$347:$K$362,4,0)</f>
        <v>https://upload.wikimedia.org/wikipedia/commons/5/59/Coat_of_arms_of_Los_Lagos_Region%2C_Chile.svg</v>
      </c>
      <c r="K23907" t="str">
        <f>+VLOOKUP(Tabla1[[#This Row],[Codreg]],$G$347:$K$362,5,0)</f>
        <v>https://raw.githubusercontent.com/Sud-Austral/LOGOS-DATA/main/LocalizaReg/10.jpg</v>
      </c>
    </row>
    <row r="23908" spans="1:11" x14ac:dyDescent="0.3">
      <c r="A23908" t="s">
        <v>232</v>
      </c>
      <c r="B23908">
        <v>10</v>
      </c>
      <c r="G23908" s="7">
        <v>99110711002</v>
      </c>
      <c r="H23908" t="s">
        <v>25010</v>
      </c>
      <c r="I23908" t="s">
        <v>24327</v>
      </c>
      <c r="J23908" t="str">
        <f>+VLOOKUP(Tabla1[[#This Row],[Codreg]],$G$347:$K$362,4,0)</f>
        <v>https://upload.wikimedia.org/wikipedia/commons/5/59/Coat_of_arms_of_Los_Lagos_Region%2C_Chile.svg</v>
      </c>
      <c r="K23908" t="str">
        <f>+VLOOKUP(Tabla1[[#This Row],[Codreg]],$G$347:$K$362,5,0)</f>
        <v>https://raw.githubusercontent.com/Sud-Austral/LOGOS-DATA/main/LocalizaReg/10.jpg</v>
      </c>
    </row>
    <row r="23909" spans="1:11" x14ac:dyDescent="0.3">
      <c r="A23909" t="s">
        <v>232</v>
      </c>
      <c r="B23909">
        <v>10</v>
      </c>
      <c r="G23909" s="7">
        <v>99110711010</v>
      </c>
      <c r="H23909" t="s">
        <v>25010</v>
      </c>
      <c r="I23909" t="s">
        <v>24328</v>
      </c>
      <c r="J23909" t="str">
        <f>+VLOOKUP(Tabla1[[#This Row],[Codreg]],$G$347:$K$362,4,0)</f>
        <v>https://upload.wikimedia.org/wikipedia/commons/5/59/Coat_of_arms_of_Los_Lagos_Region%2C_Chile.svg</v>
      </c>
      <c r="K23909" t="str">
        <f>+VLOOKUP(Tabla1[[#This Row],[Codreg]],$G$347:$K$362,5,0)</f>
        <v>https://raw.githubusercontent.com/Sud-Austral/LOGOS-DATA/main/LocalizaReg/10.jpg</v>
      </c>
    </row>
    <row r="23910" spans="1:11" x14ac:dyDescent="0.3">
      <c r="A23910" t="s">
        <v>232</v>
      </c>
      <c r="B23910">
        <v>10</v>
      </c>
      <c r="G23910" s="7">
        <v>99110711032</v>
      </c>
      <c r="H23910" t="s">
        <v>25010</v>
      </c>
      <c r="I23910" t="s">
        <v>24329</v>
      </c>
      <c r="J23910" t="str">
        <f>+VLOOKUP(Tabla1[[#This Row],[Codreg]],$G$347:$K$362,4,0)</f>
        <v>https://upload.wikimedia.org/wikipedia/commons/5/59/Coat_of_arms_of_Los_Lagos_Region%2C_Chile.svg</v>
      </c>
      <c r="K23910" t="str">
        <f>+VLOOKUP(Tabla1[[#This Row],[Codreg]],$G$347:$K$362,5,0)</f>
        <v>https://raw.githubusercontent.com/Sud-Austral/LOGOS-DATA/main/LocalizaReg/10.jpg</v>
      </c>
    </row>
    <row r="23911" spans="1:11" x14ac:dyDescent="0.3">
      <c r="A23911" t="s">
        <v>232</v>
      </c>
      <c r="B23911">
        <v>10</v>
      </c>
      <c r="G23911" s="7">
        <v>99110711024</v>
      </c>
      <c r="H23911" t="s">
        <v>25010</v>
      </c>
      <c r="I23911" t="s">
        <v>24330</v>
      </c>
      <c r="J23911" t="str">
        <f>+VLOOKUP(Tabla1[[#This Row],[Codreg]],$G$347:$K$362,4,0)</f>
        <v>https://upload.wikimedia.org/wikipedia/commons/5/59/Coat_of_arms_of_Los_Lagos_Region%2C_Chile.svg</v>
      </c>
      <c r="K23911" t="str">
        <f>+VLOOKUP(Tabla1[[#This Row],[Codreg]],$G$347:$K$362,5,0)</f>
        <v>https://raw.githubusercontent.com/Sud-Austral/LOGOS-DATA/main/LocalizaReg/10.jpg</v>
      </c>
    </row>
    <row r="23912" spans="1:11" x14ac:dyDescent="0.3">
      <c r="A23912" t="s">
        <v>232</v>
      </c>
      <c r="B23912">
        <v>10</v>
      </c>
      <c r="G23912" s="7">
        <v>99110711027</v>
      </c>
      <c r="H23912" t="s">
        <v>25010</v>
      </c>
      <c r="I23912" t="s">
        <v>24331</v>
      </c>
      <c r="J23912" t="str">
        <f>+VLOOKUP(Tabla1[[#This Row],[Codreg]],$G$347:$K$362,4,0)</f>
        <v>https://upload.wikimedia.org/wikipedia/commons/5/59/Coat_of_arms_of_Los_Lagos_Region%2C_Chile.svg</v>
      </c>
      <c r="K23912" t="str">
        <f>+VLOOKUP(Tabla1[[#This Row],[Codreg]],$G$347:$K$362,5,0)</f>
        <v>https://raw.githubusercontent.com/Sud-Austral/LOGOS-DATA/main/LocalizaReg/10.jpg</v>
      </c>
    </row>
    <row r="23913" spans="1:11" x14ac:dyDescent="0.3">
      <c r="A23913" t="s">
        <v>232</v>
      </c>
      <c r="B23913">
        <v>10</v>
      </c>
      <c r="G23913" s="7">
        <v>99110711031</v>
      </c>
      <c r="H23913" t="s">
        <v>25010</v>
      </c>
      <c r="I23913" t="s">
        <v>24332</v>
      </c>
      <c r="J23913" t="str">
        <f>+VLOOKUP(Tabla1[[#This Row],[Codreg]],$G$347:$K$362,4,0)</f>
        <v>https://upload.wikimedia.org/wikipedia/commons/5/59/Coat_of_arms_of_Los_Lagos_Region%2C_Chile.svg</v>
      </c>
      <c r="K23913" t="str">
        <f>+VLOOKUP(Tabla1[[#This Row],[Codreg]],$G$347:$K$362,5,0)</f>
        <v>https://raw.githubusercontent.com/Sud-Austral/LOGOS-DATA/main/LocalizaReg/10.jpg</v>
      </c>
    </row>
    <row r="23914" spans="1:11" x14ac:dyDescent="0.3">
      <c r="A23914" t="s">
        <v>232</v>
      </c>
      <c r="B23914">
        <v>10</v>
      </c>
      <c r="G23914" s="7">
        <v>99110711077</v>
      </c>
      <c r="H23914" t="s">
        <v>25010</v>
      </c>
      <c r="I23914" t="s">
        <v>24333</v>
      </c>
      <c r="J23914" t="str">
        <f>+VLOOKUP(Tabla1[[#This Row],[Codreg]],$G$347:$K$362,4,0)</f>
        <v>https://upload.wikimedia.org/wikipedia/commons/5/59/Coat_of_arms_of_Los_Lagos_Region%2C_Chile.svg</v>
      </c>
      <c r="K23914" t="str">
        <f>+VLOOKUP(Tabla1[[#This Row],[Codreg]],$G$347:$K$362,5,0)</f>
        <v>https://raw.githubusercontent.com/Sud-Austral/LOGOS-DATA/main/LocalizaReg/10.jpg</v>
      </c>
    </row>
    <row r="23915" spans="1:11" x14ac:dyDescent="0.3">
      <c r="A23915" t="s">
        <v>232</v>
      </c>
      <c r="B23915">
        <v>10</v>
      </c>
      <c r="G23915" s="7">
        <v>99110713008</v>
      </c>
      <c r="H23915" t="s">
        <v>25010</v>
      </c>
      <c r="I23915" t="s">
        <v>24334</v>
      </c>
      <c r="J23915" t="str">
        <f>+VLOOKUP(Tabla1[[#This Row],[Codreg]],$G$347:$K$362,4,0)</f>
        <v>https://upload.wikimedia.org/wikipedia/commons/5/59/Coat_of_arms_of_Los_Lagos_Region%2C_Chile.svg</v>
      </c>
      <c r="K23915" t="str">
        <f>+VLOOKUP(Tabla1[[#This Row],[Codreg]],$G$347:$K$362,5,0)</f>
        <v>https://raw.githubusercontent.com/Sud-Austral/LOGOS-DATA/main/LocalizaReg/10.jpg</v>
      </c>
    </row>
    <row r="23916" spans="1:11" x14ac:dyDescent="0.3">
      <c r="A23916" t="s">
        <v>232</v>
      </c>
      <c r="B23916">
        <v>10</v>
      </c>
      <c r="G23916" s="7">
        <v>99110712021</v>
      </c>
      <c r="H23916" t="s">
        <v>25010</v>
      </c>
      <c r="I23916" t="s">
        <v>24335</v>
      </c>
      <c r="J23916" t="str">
        <f>+VLOOKUP(Tabla1[[#This Row],[Codreg]],$G$347:$K$362,4,0)</f>
        <v>https://upload.wikimedia.org/wikipedia/commons/5/59/Coat_of_arms_of_Los_Lagos_Region%2C_Chile.svg</v>
      </c>
      <c r="K23916" t="str">
        <f>+VLOOKUP(Tabla1[[#This Row],[Codreg]],$G$347:$K$362,5,0)</f>
        <v>https://raw.githubusercontent.com/Sud-Austral/LOGOS-DATA/main/LocalizaReg/10.jpg</v>
      </c>
    </row>
    <row r="23917" spans="1:11" x14ac:dyDescent="0.3">
      <c r="A23917" t="s">
        <v>232</v>
      </c>
      <c r="B23917">
        <v>10</v>
      </c>
      <c r="G23917" s="7">
        <v>99110712023</v>
      </c>
      <c r="H23917" t="s">
        <v>25010</v>
      </c>
      <c r="I23917" t="s">
        <v>24336</v>
      </c>
      <c r="J23917" t="str">
        <f>+VLOOKUP(Tabla1[[#This Row],[Codreg]],$G$347:$K$362,4,0)</f>
        <v>https://upload.wikimedia.org/wikipedia/commons/5/59/Coat_of_arms_of_Los_Lagos_Region%2C_Chile.svg</v>
      </c>
      <c r="K23917" t="str">
        <f>+VLOOKUP(Tabla1[[#This Row],[Codreg]],$G$347:$K$362,5,0)</f>
        <v>https://raw.githubusercontent.com/Sud-Austral/LOGOS-DATA/main/LocalizaReg/10.jpg</v>
      </c>
    </row>
    <row r="23918" spans="1:11" x14ac:dyDescent="0.3">
      <c r="A23918" t="s">
        <v>232</v>
      </c>
      <c r="B23918">
        <v>10</v>
      </c>
      <c r="G23918" s="7">
        <v>99110712050</v>
      </c>
      <c r="H23918" t="s">
        <v>25010</v>
      </c>
      <c r="I23918" t="s">
        <v>24337</v>
      </c>
      <c r="J23918" t="str">
        <f>+VLOOKUP(Tabla1[[#This Row],[Codreg]],$G$347:$K$362,4,0)</f>
        <v>https://upload.wikimedia.org/wikipedia/commons/5/59/Coat_of_arms_of_Los_Lagos_Region%2C_Chile.svg</v>
      </c>
      <c r="K23918" t="str">
        <f>+VLOOKUP(Tabla1[[#This Row],[Codreg]],$G$347:$K$362,5,0)</f>
        <v>https://raw.githubusercontent.com/Sud-Austral/LOGOS-DATA/main/LocalizaReg/10.jpg</v>
      </c>
    </row>
    <row r="23919" spans="1:11" x14ac:dyDescent="0.3">
      <c r="A23919" t="s">
        <v>232</v>
      </c>
      <c r="B23919">
        <v>10</v>
      </c>
      <c r="G23919" s="7">
        <v>99110712038</v>
      </c>
      <c r="H23919" t="s">
        <v>25010</v>
      </c>
      <c r="I23919" t="s">
        <v>24338</v>
      </c>
      <c r="J23919" t="str">
        <f>+VLOOKUP(Tabla1[[#This Row],[Codreg]],$G$347:$K$362,4,0)</f>
        <v>https://upload.wikimedia.org/wikipedia/commons/5/59/Coat_of_arms_of_Los_Lagos_Region%2C_Chile.svg</v>
      </c>
      <c r="K23919" t="str">
        <f>+VLOOKUP(Tabla1[[#This Row],[Codreg]],$G$347:$K$362,5,0)</f>
        <v>https://raw.githubusercontent.com/Sud-Austral/LOGOS-DATA/main/LocalizaReg/10.jpg</v>
      </c>
    </row>
    <row r="23920" spans="1:11" x14ac:dyDescent="0.3">
      <c r="A23920" t="s">
        <v>232</v>
      </c>
      <c r="B23920">
        <v>10</v>
      </c>
      <c r="G23920" s="7">
        <v>99110712031</v>
      </c>
      <c r="H23920" t="s">
        <v>25010</v>
      </c>
      <c r="I23920" t="s">
        <v>24339</v>
      </c>
      <c r="J23920" t="str">
        <f>+VLOOKUP(Tabla1[[#This Row],[Codreg]],$G$347:$K$362,4,0)</f>
        <v>https://upload.wikimedia.org/wikipedia/commons/5/59/Coat_of_arms_of_Los_Lagos_Region%2C_Chile.svg</v>
      </c>
      <c r="K23920" t="str">
        <f>+VLOOKUP(Tabla1[[#This Row],[Codreg]],$G$347:$K$362,5,0)</f>
        <v>https://raw.githubusercontent.com/Sud-Austral/LOGOS-DATA/main/LocalizaReg/10.jpg</v>
      </c>
    </row>
    <row r="23921" spans="1:11" x14ac:dyDescent="0.3">
      <c r="A23921" t="s">
        <v>232</v>
      </c>
      <c r="B23921">
        <v>10</v>
      </c>
      <c r="G23921" s="7">
        <v>99110712062</v>
      </c>
      <c r="H23921" t="s">
        <v>25010</v>
      </c>
      <c r="I23921" t="s">
        <v>24340</v>
      </c>
      <c r="J23921" t="str">
        <f>+VLOOKUP(Tabla1[[#This Row],[Codreg]],$G$347:$K$362,4,0)</f>
        <v>https://upload.wikimedia.org/wikipedia/commons/5/59/Coat_of_arms_of_Los_Lagos_Region%2C_Chile.svg</v>
      </c>
      <c r="K23921" t="str">
        <f>+VLOOKUP(Tabla1[[#This Row],[Codreg]],$G$347:$K$362,5,0)</f>
        <v>https://raw.githubusercontent.com/Sud-Austral/LOGOS-DATA/main/LocalizaReg/10.jpg</v>
      </c>
    </row>
    <row r="23922" spans="1:11" x14ac:dyDescent="0.3">
      <c r="A23922" t="s">
        <v>232</v>
      </c>
      <c r="B23922">
        <v>10</v>
      </c>
      <c r="G23922" s="7">
        <v>99110712072</v>
      </c>
      <c r="H23922" t="s">
        <v>25010</v>
      </c>
      <c r="I23922" t="s">
        <v>24341</v>
      </c>
      <c r="J23922" t="str">
        <f>+VLOOKUP(Tabla1[[#This Row],[Codreg]],$G$347:$K$362,4,0)</f>
        <v>https://upload.wikimedia.org/wikipedia/commons/5/59/Coat_of_arms_of_Los_Lagos_Region%2C_Chile.svg</v>
      </c>
      <c r="K23922" t="str">
        <f>+VLOOKUP(Tabla1[[#This Row],[Codreg]],$G$347:$K$362,5,0)</f>
        <v>https://raw.githubusercontent.com/Sud-Austral/LOGOS-DATA/main/LocalizaReg/10.jpg</v>
      </c>
    </row>
    <row r="23923" spans="1:11" x14ac:dyDescent="0.3">
      <c r="A23923" t="s">
        <v>232</v>
      </c>
      <c r="B23923">
        <v>10</v>
      </c>
      <c r="G23923" s="7">
        <v>99110712071</v>
      </c>
      <c r="H23923" t="s">
        <v>25010</v>
      </c>
      <c r="I23923" t="s">
        <v>24342</v>
      </c>
      <c r="J23923" t="str">
        <f>+VLOOKUP(Tabla1[[#This Row],[Codreg]],$G$347:$K$362,4,0)</f>
        <v>https://upload.wikimedia.org/wikipedia/commons/5/59/Coat_of_arms_of_Los_Lagos_Region%2C_Chile.svg</v>
      </c>
      <c r="K23923" t="str">
        <f>+VLOOKUP(Tabla1[[#This Row],[Codreg]],$G$347:$K$362,5,0)</f>
        <v>https://raw.githubusercontent.com/Sud-Austral/LOGOS-DATA/main/LocalizaReg/10.jpg</v>
      </c>
    </row>
    <row r="23924" spans="1:11" x14ac:dyDescent="0.3">
      <c r="A23924" t="s">
        <v>232</v>
      </c>
      <c r="B23924">
        <v>10</v>
      </c>
      <c r="G23924" s="7">
        <v>99110712074</v>
      </c>
      <c r="H23924" t="s">
        <v>25010</v>
      </c>
      <c r="I23924" t="s">
        <v>24343</v>
      </c>
      <c r="J23924" t="str">
        <f>+VLOOKUP(Tabla1[[#This Row],[Codreg]],$G$347:$K$362,4,0)</f>
        <v>https://upload.wikimedia.org/wikipedia/commons/5/59/Coat_of_arms_of_Los_Lagos_Region%2C_Chile.svg</v>
      </c>
      <c r="K23924" t="str">
        <f>+VLOOKUP(Tabla1[[#This Row],[Codreg]],$G$347:$K$362,5,0)</f>
        <v>https://raw.githubusercontent.com/Sud-Austral/LOGOS-DATA/main/LocalizaReg/10.jpg</v>
      </c>
    </row>
    <row r="23925" spans="1:11" x14ac:dyDescent="0.3">
      <c r="A23925" t="s">
        <v>232</v>
      </c>
      <c r="B23925">
        <v>10</v>
      </c>
      <c r="G23925" s="7">
        <v>99110712084</v>
      </c>
      <c r="H23925" t="s">
        <v>25010</v>
      </c>
      <c r="I23925" t="s">
        <v>24344</v>
      </c>
      <c r="J23925" t="str">
        <f>+VLOOKUP(Tabla1[[#This Row],[Codreg]],$G$347:$K$362,4,0)</f>
        <v>https://upload.wikimedia.org/wikipedia/commons/5/59/Coat_of_arms_of_Los_Lagos_Region%2C_Chile.svg</v>
      </c>
      <c r="K23925" t="str">
        <f>+VLOOKUP(Tabla1[[#This Row],[Codreg]],$G$347:$K$362,5,0)</f>
        <v>https://raw.githubusercontent.com/Sud-Austral/LOGOS-DATA/main/LocalizaReg/10.jpg</v>
      </c>
    </row>
    <row r="23926" spans="1:11" x14ac:dyDescent="0.3">
      <c r="A23926" t="s">
        <v>232</v>
      </c>
      <c r="B23926">
        <v>10</v>
      </c>
      <c r="G23926" s="7">
        <v>99110700025</v>
      </c>
      <c r="H23926" t="s">
        <v>25010</v>
      </c>
      <c r="I23926" t="s">
        <v>24345</v>
      </c>
      <c r="J23926" t="str">
        <f>+VLOOKUP(Tabla1[[#This Row],[Codreg]],$G$347:$K$362,4,0)</f>
        <v>https://upload.wikimedia.org/wikipedia/commons/5/59/Coat_of_arms_of_Los_Lagos_Region%2C_Chile.svg</v>
      </c>
      <c r="K23926" t="str">
        <f>+VLOOKUP(Tabla1[[#This Row],[Codreg]],$G$347:$K$362,5,0)</f>
        <v>https://raw.githubusercontent.com/Sud-Austral/LOGOS-DATA/main/LocalizaReg/10.jpg</v>
      </c>
    </row>
    <row r="23927" spans="1:11" x14ac:dyDescent="0.3">
      <c r="A23927" t="s">
        <v>232</v>
      </c>
      <c r="B23927">
        <v>10</v>
      </c>
      <c r="G23927" s="7">
        <v>99110700071</v>
      </c>
      <c r="H23927" t="s">
        <v>25010</v>
      </c>
      <c r="I23927" t="s">
        <v>24346</v>
      </c>
      <c r="J23927" t="str">
        <f>+VLOOKUP(Tabla1[[#This Row],[Codreg]],$G$347:$K$362,4,0)</f>
        <v>https://upload.wikimedia.org/wikipedia/commons/5/59/Coat_of_arms_of_Los_Lagos_Region%2C_Chile.svg</v>
      </c>
      <c r="K23927" t="str">
        <f>+VLOOKUP(Tabla1[[#This Row],[Codreg]],$G$347:$K$362,5,0)</f>
        <v>https://raw.githubusercontent.com/Sud-Austral/LOGOS-DATA/main/LocalizaReg/10.jpg</v>
      </c>
    </row>
    <row r="23928" spans="1:11" x14ac:dyDescent="0.3">
      <c r="A23928" t="s">
        <v>232</v>
      </c>
      <c r="B23928">
        <v>10</v>
      </c>
      <c r="G23928" s="7">
        <v>99110700072</v>
      </c>
      <c r="H23928" t="s">
        <v>25010</v>
      </c>
      <c r="I23928" t="s">
        <v>24347</v>
      </c>
      <c r="J23928" t="str">
        <f>+VLOOKUP(Tabla1[[#This Row],[Codreg]],$G$347:$K$362,4,0)</f>
        <v>https://upload.wikimedia.org/wikipedia/commons/5/59/Coat_of_arms_of_Los_Lagos_Region%2C_Chile.svg</v>
      </c>
      <c r="K23928" t="str">
        <f>+VLOOKUP(Tabla1[[#This Row],[Codreg]],$G$347:$K$362,5,0)</f>
        <v>https://raw.githubusercontent.com/Sud-Austral/LOGOS-DATA/main/LocalizaReg/10.jpg</v>
      </c>
    </row>
    <row r="23929" spans="1:11" x14ac:dyDescent="0.3">
      <c r="A23929" t="s">
        <v>232</v>
      </c>
      <c r="B23929">
        <v>10</v>
      </c>
      <c r="G23929" s="7">
        <v>99110700078</v>
      </c>
      <c r="H23929" t="s">
        <v>25010</v>
      </c>
      <c r="I23929" t="s">
        <v>24348</v>
      </c>
      <c r="J23929" t="str">
        <f>+VLOOKUP(Tabla1[[#This Row],[Codreg]],$G$347:$K$362,4,0)</f>
        <v>https://upload.wikimedia.org/wikipedia/commons/5/59/Coat_of_arms_of_Los_Lagos_Region%2C_Chile.svg</v>
      </c>
      <c r="K23929" t="str">
        <f>+VLOOKUP(Tabla1[[#This Row],[Codreg]],$G$347:$K$362,5,0)</f>
        <v>https://raw.githubusercontent.com/Sud-Austral/LOGOS-DATA/main/LocalizaReg/10.jpg</v>
      </c>
    </row>
    <row r="23930" spans="1:11" x14ac:dyDescent="0.3">
      <c r="A23930" t="s">
        <v>232</v>
      </c>
      <c r="B23930">
        <v>10</v>
      </c>
      <c r="G23930" s="7">
        <v>99110700036</v>
      </c>
      <c r="H23930" t="s">
        <v>25010</v>
      </c>
      <c r="I23930" t="s">
        <v>24349</v>
      </c>
      <c r="J23930" t="str">
        <f>+VLOOKUP(Tabla1[[#This Row],[Codreg]],$G$347:$K$362,4,0)</f>
        <v>https://upload.wikimedia.org/wikipedia/commons/5/59/Coat_of_arms_of_Los_Lagos_Region%2C_Chile.svg</v>
      </c>
      <c r="K23930" t="str">
        <f>+VLOOKUP(Tabla1[[#This Row],[Codreg]],$G$347:$K$362,5,0)</f>
        <v>https://raw.githubusercontent.com/Sud-Austral/LOGOS-DATA/main/LocalizaReg/10.jpg</v>
      </c>
    </row>
    <row r="23931" spans="1:11" x14ac:dyDescent="0.3">
      <c r="A23931" t="s">
        <v>232</v>
      </c>
      <c r="B23931">
        <v>10</v>
      </c>
      <c r="G23931" s="7">
        <v>99110700083</v>
      </c>
      <c r="H23931" t="s">
        <v>25010</v>
      </c>
      <c r="I23931" t="s">
        <v>24350</v>
      </c>
      <c r="J23931" t="str">
        <f>+VLOOKUP(Tabla1[[#This Row],[Codreg]],$G$347:$K$362,4,0)</f>
        <v>https://upload.wikimedia.org/wikipedia/commons/5/59/Coat_of_arms_of_Los_Lagos_Region%2C_Chile.svg</v>
      </c>
      <c r="K23931" t="str">
        <f>+VLOOKUP(Tabla1[[#This Row],[Codreg]],$G$347:$K$362,5,0)</f>
        <v>https://raw.githubusercontent.com/Sud-Austral/LOGOS-DATA/main/LocalizaReg/10.jpg</v>
      </c>
    </row>
    <row r="23932" spans="1:11" x14ac:dyDescent="0.3">
      <c r="A23932" t="s">
        <v>232</v>
      </c>
      <c r="B23932">
        <v>10</v>
      </c>
      <c r="G23932" s="7">
        <v>99110702009</v>
      </c>
      <c r="H23932" t="s">
        <v>25010</v>
      </c>
      <c r="I23932" t="s">
        <v>24351</v>
      </c>
      <c r="J23932" t="str">
        <f>+VLOOKUP(Tabla1[[#This Row],[Codreg]],$G$347:$K$362,4,0)</f>
        <v>https://upload.wikimedia.org/wikipedia/commons/5/59/Coat_of_arms_of_Los_Lagos_Region%2C_Chile.svg</v>
      </c>
      <c r="K23932" t="str">
        <f>+VLOOKUP(Tabla1[[#This Row],[Codreg]],$G$347:$K$362,5,0)</f>
        <v>https://raw.githubusercontent.com/Sud-Austral/LOGOS-DATA/main/LocalizaReg/10.jpg</v>
      </c>
    </row>
    <row r="23933" spans="1:11" x14ac:dyDescent="0.3">
      <c r="A23933" t="s">
        <v>232</v>
      </c>
      <c r="B23933">
        <v>10</v>
      </c>
      <c r="G23933" s="7">
        <v>99110701043</v>
      </c>
      <c r="H23933" t="s">
        <v>25010</v>
      </c>
      <c r="I23933" t="s">
        <v>24352</v>
      </c>
      <c r="J23933" t="str">
        <f>+VLOOKUP(Tabla1[[#This Row],[Codreg]],$G$347:$K$362,4,0)</f>
        <v>https://upload.wikimedia.org/wikipedia/commons/5/59/Coat_of_arms_of_Los_Lagos_Region%2C_Chile.svg</v>
      </c>
      <c r="K23933" t="str">
        <f>+VLOOKUP(Tabla1[[#This Row],[Codreg]],$G$347:$K$362,5,0)</f>
        <v>https://raw.githubusercontent.com/Sud-Austral/LOGOS-DATA/main/LocalizaReg/10.jpg</v>
      </c>
    </row>
    <row r="23934" spans="1:11" x14ac:dyDescent="0.3">
      <c r="A23934" t="s">
        <v>232</v>
      </c>
      <c r="B23934">
        <v>10</v>
      </c>
      <c r="G23934" s="7">
        <v>99110700080</v>
      </c>
      <c r="H23934" t="s">
        <v>25010</v>
      </c>
      <c r="I23934" t="s">
        <v>24353</v>
      </c>
      <c r="J23934" t="str">
        <f>+VLOOKUP(Tabla1[[#This Row],[Codreg]],$G$347:$K$362,4,0)</f>
        <v>https://upload.wikimedia.org/wikipedia/commons/5/59/Coat_of_arms_of_Los_Lagos_Region%2C_Chile.svg</v>
      </c>
      <c r="K23934" t="str">
        <f>+VLOOKUP(Tabla1[[#This Row],[Codreg]],$G$347:$K$362,5,0)</f>
        <v>https://raw.githubusercontent.com/Sud-Austral/LOGOS-DATA/main/LocalizaReg/10.jpg</v>
      </c>
    </row>
    <row r="23935" spans="1:11" x14ac:dyDescent="0.3">
      <c r="A23935" t="s">
        <v>232</v>
      </c>
      <c r="B23935">
        <v>10</v>
      </c>
      <c r="G23935" s="7">
        <v>99110712045</v>
      </c>
      <c r="H23935" t="s">
        <v>25010</v>
      </c>
      <c r="I23935" t="s">
        <v>24354</v>
      </c>
      <c r="J23935" t="str">
        <f>+VLOOKUP(Tabla1[[#This Row],[Codreg]],$G$347:$K$362,4,0)</f>
        <v>https://upload.wikimedia.org/wikipedia/commons/5/59/Coat_of_arms_of_Los_Lagos_Region%2C_Chile.svg</v>
      </c>
      <c r="K23935" t="str">
        <f>+VLOOKUP(Tabla1[[#This Row],[Codreg]],$G$347:$K$362,5,0)</f>
        <v>https://raw.githubusercontent.com/Sud-Austral/LOGOS-DATA/main/LocalizaReg/10.jpg</v>
      </c>
    </row>
    <row r="23936" spans="1:11" x14ac:dyDescent="0.3">
      <c r="A23936" t="s">
        <v>232</v>
      </c>
      <c r="B23936">
        <v>10</v>
      </c>
      <c r="G23936" s="7">
        <v>99110704073</v>
      </c>
      <c r="H23936" t="s">
        <v>25010</v>
      </c>
      <c r="I23936" t="s">
        <v>24355</v>
      </c>
      <c r="J23936" t="str">
        <f>+VLOOKUP(Tabla1[[#This Row],[Codreg]],$G$347:$K$362,4,0)</f>
        <v>https://upload.wikimedia.org/wikipedia/commons/5/59/Coat_of_arms_of_Los_Lagos_Region%2C_Chile.svg</v>
      </c>
      <c r="K23936" t="str">
        <f>+VLOOKUP(Tabla1[[#This Row],[Codreg]],$G$347:$K$362,5,0)</f>
        <v>https://raw.githubusercontent.com/Sud-Austral/LOGOS-DATA/main/LocalizaReg/10.jpg</v>
      </c>
    </row>
    <row r="23937" spans="1:11" x14ac:dyDescent="0.3">
      <c r="A23937" t="s">
        <v>232</v>
      </c>
      <c r="B23937">
        <v>10</v>
      </c>
      <c r="G23937" s="7">
        <v>99110704083</v>
      </c>
      <c r="H23937" t="s">
        <v>25010</v>
      </c>
      <c r="I23937" t="s">
        <v>24356</v>
      </c>
      <c r="J23937" t="str">
        <f>+VLOOKUP(Tabla1[[#This Row],[Codreg]],$G$347:$K$362,4,0)</f>
        <v>https://upload.wikimedia.org/wikipedia/commons/5/59/Coat_of_arms_of_Los_Lagos_Region%2C_Chile.svg</v>
      </c>
      <c r="K23937" t="str">
        <f>+VLOOKUP(Tabla1[[#This Row],[Codreg]],$G$347:$K$362,5,0)</f>
        <v>https://raw.githubusercontent.com/Sud-Austral/LOGOS-DATA/main/LocalizaReg/10.jpg</v>
      </c>
    </row>
    <row r="23938" spans="1:11" x14ac:dyDescent="0.3">
      <c r="A23938" t="s">
        <v>232</v>
      </c>
      <c r="B23938">
        <v>10</v>
      </c>
      <c r="G23938" s="7">
        <v>99110704089</v>
      </c>
      <c r="H23938" t="s">
        <v>25010</v>
      </c>
      <c r="I23938" t="s">
        <v>24357</v>
      </c>
      <c r="J23938" t="str">
        <f>+VLOOKUP(Tabla1[[#This Row],[Codreg]],$G$347:$K$362,4,0)</f>
        <v>https://upload.wikimedia.org/wikipedia/commons/5/59/Coat_of_arms_of_Los_Lagos_Region%2C_Chile.svg</v>
      </c>
      <c r="K23938" t="str">
        <f>+VLOOKUP(Tabla1[[#This Row],[Codreg]],$G$347:$K$362,5,0)</f>
        <v>https://raw.githubusercontent.com/Sud-Austral/LOGOS-DATA/main/LocalizaReg/10.jpg</v>
      </c>
    </row>
    <row r="23939" spans="1:11" x14ac:dyDescent="0.3">
      <c r="A23939" t="s">
        <v>232</v>
      </c>
      <c r="B23939">
        <v>10</v>
      </c>
      <c r="G23939" s="7">
        <v>99110704091</v>
      </c>
      <c r="H23939" t="s">
        <v>25010</v>
      </c>
      <c r="I23939" t="s">
        <v>24358</v>
      </c>
      <c r="J23939" t="str">
        <f>+VLOOKUP(Tabla1[[#This Row],[Codreg]],$G$347:$K$362,4,0)</f>
        <v>https://upload.wikimedia.org/wikipedia/commons/5/59/Coat_of_arms_of_Los_Lagos_Region%2C_Chile.svg</v>
      </c>
      <c r="K23939" t="str">
        <f>+VLOOKUP(Tabla1[[#This Row],[Codreg]],$G$347:$K$362,5,0)</f>
        <v>https://raw.githubusercontent.com/Sud-Austral/LOGOS-DATA/main/LocalizaReg/10.jpg</v>
      </c>
    </row>
    <row r="23940" spans="1:11" x14ac:dyDescent="0.3">
      <c r="A23940" t="s">
        <v>232</v>
      </c>
      <c r="B23940">
        <v>10</v>
      </c>
      <c r="G23940" s="7">
        <v>99110704102</v>
      </c>
      <c r="H23940" t="s">
        <v>25010</v>
      </c>
      <c r="I23940" t="s">
        <v>24359</v>
      </c>
      <c r="J23940" t="str">
        <f>+VLOOKUP(Tabla1[[#This Row],[Codreg]],$G$347:$K$362,4,0)</f>
        <v>https://upload.wikimedia.org/wikipedia/commons/5/59/Coat_of_arms_of_Los_Lagos_Region%2C_Chile.svg</v>
      </c>
      <c r="K23940" t="str">
        <f>+VLOOKUP(Tabla1[[#This Row],[Codreg]],$G$347:$K$362,5,0)</f>
        <v>https://raw.githubusercontent.com/Sud-Austral/LOGOS-DATA/main/LocalizaReg/10.jpg</v>
      </c>
    </row>
    <row r="23941" spans="1:11" x14ac:dyDescent="0.3">
      <c r="A23941" t="s">
        <v>232</v>
      </c>
      <c r="B23941">
        <v>10</v>
      </c>
      <c r="G23941" s="7">
        <v>99110704114</v>
      </c>
      <c r="H23941" t="s">
        <v>25010</v>
      </c>
      <c r="I23941" t="s">
        <v>24360</v>
      </c>
      <c r="J23941" t="str">
        <f>+VLOOKUP(Tabla1[[#This Row],[Codreg]],$G$347:$K$362,4,0)</f>
        <v>https://upload.wikimedia.org/wikipedia/commons/5/59/Coat_of_arms_of_Los_Lagos_Region%2C_Chile.svg</v>
      </c>
      <c r="K23941" t="str">
        <f>+VLOOKUP(Tabla1[[#This Row],[Codreg]],$G$347:$K$362,5,0)</f>
        <v>https://raw.githubusercontent.com/Sud-Austral/LOGOS-DATA/main/LocalizaReg/10.jpg</v>
      </c>
    </row>
    <row r="23942" spans="1:11" x14ac:dyDescent="0.3">
      <c r="A23942" t="s">
        <v>232</v>
      </c>
      <c r="B23942">
        <v>10</v>
      </c>
      <c r="G23942" s="7">
        <v>99110704121</v>
      </c>
      <c r="H23942" t="s">
        <v>25010</v>
      </c>
      <c r="I23942" t="s">
        <v>24361</v>
      </c>
      <c r="J23942" t="str">
        <f>+VLOOKUP(Tabla1[[#This Row],[Codreg]],$G$347:$K$362,4,0)</f>
        <v>https://upload.wikimedia.org/wikipedia/commons/5/59/Coat_of_arms_of_Los_Lagos_Region%2C_Chile.svg</v>
      </c>
      <c r="K23942" t="str">
        <f>+VLOOKUP(Tabla1[[#This Row],[Codreg]],$G$347:$K$362,5,0)</f>
        <v>https://raw.githubusercontent.com/Sud-Austral/LOGOS-DATA/main/LocalizaReg/10.jpg</v>
      </c>
    </row>
    <row r="23943" spans="1:11" x14ac:dyDescent="0.3">
      <c r="A23943" t="s">
        <v>232</v>
      </c>
      <c r="B23943">
        <v>10</v>
      </c>
      <c r="G23943" s="7">
        <v>99110704050</v>
      </c>
      <c r="H23943" t="s">
        <v>25010</v>
      </c>
      <c r="I23943" t="s">
        <v>24362</v>
      </c>
      <c r="J23943" t="str">
        <f>+VLOOKUP(Tabla1[[#This Row],[Codreg]],$G$347:$K$362,4,0)</f>
        <v>https://upload.wikimedia.org/wikipedia/commons/5/59/Coat_of_arms_of_Los_Lagos_Region%2C_Chile.svg</v>
      </c>
      <c r="K23943" t="str">
        <f>+VLOOKUP(Tabla1[[#This Row],[Codreg]],$G$347:$K$362,5,0)</f>
        <v>https://raw.githubusercontent.com/Sud-Austral/LOGOS-DATA/main/LocalizaReg/10.jpg</v>
      </c>
    </row>
    <row r="23944" spans="1:11" x14ac:dyDescent="0.3">
      <c r="A23944" t="s">
        <v>232</v>
      </c>
      <c r="B23944">
        <v>10</v>
      </c>
      <c r="G23944" s="7">
        <v>99110704033</v>
      </c>
      <c r="H23944" t="s">
        <v>25010</v>
      </c>
      <c r="I23944" t="s">
        <v>24363</v>
      </c>
      <c r="J23944" t="str">
        <f>+VLOOKUP(Tabla1[[#This Row],[Codreg]],$G$347:$K$362,4,0)</f>
        <v>https://upload.wikimedia.org/wikipedia/commons/5/59/Coat_of_arms_of_Los_Lagos_Region%2C_Chile.svg</v>
      </c>
      <c r="K23944" t="str">
        <f>+VLOOKUP(Tabla1[[#This Row],[Codreg]],$G$347:$K$362,5,0)</f>
        <v>https://raw.githubusercontent.com/Sud-Austral/LOGOS-DATA/main/LocalizaReg/10.jpg</v>
      </c>
    </row>
    <row r="23945" spans="1:11" x14ac:dyDescent="0.3">
      <c r="A23945" t="s">
        <v>232</v>
      </c>
      <c r="B23945">
        <v>10</v>
      </c>
      <c r="G23945" s="7">
        <v>99110704030</v>
      </c>
      <c r="H23945" t="s">
        <v>25010</v>
      </c>
      <c r="I23945" t="s">
        <v>24364</v>
      </c>
      <c r="J23945" t="str">
        <f>+VLOOKUP(Tabla1[[#This Row],[Codreg]],$G$347:$K$362,4,0)</f>
        <v>https://upload.wikimedia.org/wikipedia/commons/5/59/Coat_of_arms_of_Los_Lagos_Region%2C_Chile.svg</v>
      </c>
      <c r="K23945" t="str">
        <f>+VLOOKUP(Tabla1[[#This Row],[Codreg]],$G$347:$K$362,5,0)</f>
        <v>https://raw.githubusercontent.com/Sud-Austral/LOGOS-DATA/main/LocalizaReg/10.jpg</v>
      </c>
    </row>
    <row r="23946" spans="1:11" x14ac:dyDescent="0.3">
      <c r="A23946" t="s">
        <v>232</v>
      </c>
      <c r="B23946">
        <v>10</v>
      </c>
      <c r="G23946" s="7">
        <v>99110704023</v>
      </c>
      <c r="H23946" t="s">
        <v>25010</v>
      </c>
      <c r="I23946" t="s">
        <v>24365</v>
      </c>
      <c r="J23946" t="str">
        <f>+VLOOKUP(Tabla1[[#This Row],[Codreg]],$G$347:$K$362,4,0)</f>
        <v>https://upload.wikimedia.org/wikipedia/commons/5/59/Coat_of_arms_of_Los_Lagos_Region%2C_Chile.svg</v>
      </c>
      <c r="K23946" t="str">
        <f>+VLOOKUP(Tabla1[[#This Row],[Codreg]],$G$347:$K$362,5,0)</f>
        <v>https://raw.githubusercontent.com/Sud-Austral/LOGOS-DATA/main/LocalizaReg/10.jpg</v>
      </c>
    </row>
    <row r="23947" spans="1:11" x14ac:dyDescent="0.3">
      <c r="A23947" t="s">
        <v>232</v>
      </c>
      <c r="B23947">
        <v>10</v>
      </c>
      <c r="G23947" s="7">
        <v>99110704006</v>
      </c>
      <c r="H23947" t="s">
        <v>25010</v>
      </c>
      <c r="I23947" t="s">
        <v>24366</v>
      </c>
      <c r="J23947" t="str">
        <f>+VLOOKUP(Tabla1[[#This Row],[Codreg]],$G$347:$K$362,4,0)</f>
        <v>https://upload.wikimedia.org/wikipedia/commons/5/59/Coat_of_arms_of_Los_Lagos_Region%2C_Chile.svg</v>
      </c>
      <c r="K23947" t="str">
        <f>+VLOOKUP(Tabla1[[#This Row],[Codreg]],$G$347:$K$362,5,0)</f>
        <v>https://raw.githubusercontent.com/Sud-Austral/LOGOS-DATA/main/LocalizaReg/10.jpg</v>
      </c>
    </row>
    <row r="23948" spans="1:11" x14ac:dyDescent="0.3">
      <c r="A23948" t="s">
        <v>232</v>
      </c>
      <c r="B23948">
        <v>10</v>
      </c>
      <c r="G23948" s="7">
        <v>99110703081</v>
      </c>
      <c r="H23948" t="s">
        <v>25010</v>
      </c>
      <c r="I23948" t="s">
        <v>24367</v>
      </c>
      <c r="J23948" t="str">
        <f>+VLOOKUP(Tabla1[[#This Row],[Codreg]],$G$347:$K$362,4,0)</f>
        <v>https://upload.wikimedia.org/wikipedia/commons/5/59/Coat_of_arms_of_Los_Lagos_Region%2C_Chile.svg</v>
      </c>
      <c r="K23948" t="str">
        <f>+VLOOKUP(Tabla1[[#This Row],[Codreg]],$G$347:$K$362,5,0)</f>
        <v>https://raw.githubusercontent.com/Sud-Austral/LOGOS-DATA/main/LocalizaReg/10.jpg</v>
      </c>
    </row>
    <row r="23949" spans="1:11" x14ac:dyDescent="0.3">
      <c r="A23949" t="s">
        <v>232</v>
      </c>
      <c r="B23949">
        <v>10</v>
      </c>
      <c r="G23949" s="7">
        <v>99110702005</v>
      </c>
      <c r="H23949" t="s">
        <v>25010</v>
      </c>
      <c r="I23949" t="s">
        <v>24368</v>
      </c>
      <c r="J23949" t="str">
        <f>+VLOOKUP(Tabla1[[#This Row],[Codreg]],$G$347:$K$362,4,0)</f>
        <v>https://upload.wikimedia.org/wikipedia/commons/5/59/Coat_of_arms_of_Los_Lagos_Region%2C_Chile.svg</v>
      </c>
      <c r="K23949" t="str">
        <f>+VLOOKUP(Tabla1[[#This Row],[Codreg]],$G$347:$K$362,5,0)</f>
        <v>https://raw.githubusercontent.com/Sud-Austral/LOGOS-DATA/main/LocalizaReg/10.jpg</v>
      </c>
    </row>
    <row r="23950" spans="1:11" x14ac:dyDescent="0.3">
      <c r="A23950" t="s">
        <v>232</v>
      </c>
      <c r="B23950">
        <v>10</v>
      </c>
      <c r="G23950" s="7">
        <v>99110704142</v>
      </c>
      <c r="H23950" t="s">
        <v>25010</v>
      </c>
      <c r="I23950" t="s">
        <v>24369</v>
      </c>
      <c r="J23950" t="str">
        <f>+VLOOKUP(Tabla1[[#This Row],[Codreg]],$G$347:$K$362,4,0)</f>
        <v>https://upload.wikimedia.org/wikipedia/commons/5/59/Coat_of_arms_of_Los_Lagos_Region%2C_Chile.svg</v>
      </c>
      <c r="K23950" t="str">
        <f>+VLOOKUP(Tabla1[[#This Row],[Codreg]],$G$347:$K$362,5,0)</f>
        <v>https://raw.githubusercontent.com/Sud-Austral/LOGOS-DATA/main/LocalizaReg/10.jpg</v>
      </c>
    </row>
    <row r="23951" spans="1:11" x14ac:dyDescent="0.3">
      <c r="A23951" t="s">
        <v>232</v>
      </c>
      <c r="B23951">
        <v>10</v>
      </c>
      <c r="G23951" s="7">
        <v>99110704138</v>
      </c>
      <c r="H23951" t="s">
        <v>25010</v>
      </c>
      <c r="I23951" t="s">
        <v>24370</v>
      </c>
      <c r="J23951" t="str">
        <f>+VLOOKUP(Tabla1[[#This Row],[Codreg]],$G$347:$K$362,4,0)</f>
        <v>https://upload.wikimedia.org/wikipedia/commons/5/59/Coat_of_arms_of_Los_Lagos_Region%2C_Chile.svg</v>
      </c>
      <c r="K23951" t="str">
        <f>+VLOOKUP(Tabla1[[#This Row],[Codreg]],$G$347:$K$362,5,0)</f>
        <v>https://raw.githubusercontent.com/Sud-Austral/LOGOS-DATA/main/LocalizaReg/10.jpg</v>
      </c>
    </row>
    <row r="23952" spans="1:11" x14ac:dyDescent="0.3">
      <c r="A23952" t="s">
        <v>232</v>
      </c>
      <c r="B23952">
        <v>10</v>
      </c>
      <c r="G23952" s="7">
        <v>99110704141</v>
      </c>
      <c r="H23952" t="s">
        <v>25010</v>
      </c>
      <c r="I23952" t="s">
        <v>24371</v>
      </c>
      <c r="J23952" t="str">
        <f>+VLOOKUP(Tabla1[[#This Row],[Codreg]],$G$347:$K$362,4,0)</f>
        <v>https://upload.wikimedia.org/wikipedia/commons/5/59/Coat_of_arms_of_Los_Lagos_Region%2C_Chile.svg</v>
      </c>
      <c r="K23952" t="str">
        <f>+VLOOKUP(Tabla1[[#This Row],[Codreg]],$G$347:$K$362,5,0)</f>
        <v>https://raw.githubusercontent.com/Sud-Austral/LOGOS-DATA/main/LocalizaReg/10.jpg</v>
      </c>
    </row>
    <row r="23953" spans="1:11" x14ac:dyDescent="0.3">
      <c r="A23953" t="s">
        <v>232</v>
      </c>
      <c r="B23953">
        <v>10</v>
      </c>
      <c r="G23953" s="7">
        <v>99110704002</v>
      </c>
      <c r="H23953" t="s">
        <v>25010</v>
      </c>
      <c r="I23953" t="s">
        <v>24372</v>
      </c>
      <c r="J23953" t="str">
        <f>+VLOOKUP(Tabla1[[#This Row],[Codreg]],$G$347:$K$362,4,0)</f>
        <v>https://upload.wikimedia.org/wikipedia/commons/5/59/Coat_of_arms_of_Los_Lagos_Region%2C_Chile.svg</v>
      </c>
      <c r="K23953" t="str">
        <f>+VLOOKUP(Tabla1[[#This Row],[Codreg]],$G$347:$K$362,5,0)</f>
        <v>https://raw.githubusercontent.com/Sud-Austral/LOGOS-DATA/main/LocalizaReg/10.jpg</v>
      </c>
    </row>
    <row r="23954" spans="1:11" x14ac:dyDescent="0.3">
      <c r="A23954" t="s">
        <v>232</v>
      </c>
      <c r="B23954">
        <v>10</v>
      </c>
      <c r="G23954" s="7">
        <v>99110703052</v>
      </c>
      <c r="H23954" t="s">
        <v>25010</v>
      </c>
      <c r="I23954" t="s">
        <v>24373</v>
      </c>
      <c r="J23954" t="str">
        <f>+VLOOKUP(Tabla1[[#This Row],[Codreg]],$G$347:$K$362,4,0)</f>
        <v>https://upload.wikimedia.org/wikipedia/commons/5/59/Coat_of_arms_of_Los_Lagos_Region%2C_Chile.svg</v>
      </c>
      <c r="K23954" t="str">
        <f>+VLOOKUP(Tabla1[[#This Row],[Codreg]],$G$347:$K$362,5,0)</f>
        <v>https://raw.githubusercontent.com/Sud-Austral/LOGOS-DATA/main/LocalizaReg/10.jpg</v>
      </c>
    </row>
    <row r="23955" spans="1:11" x14ac:dyDescent="0.3">
      <c r="A23955" t="s">
        <v>232</v>
      </c>
      <c r="B23955">
        <v>10</v>
      </c>
      <c r="G23955" s="7">
        <v>99110701011</v>
      </c>
      <c r="H23955" t="s">
        <v>25010</v>
      </c>
      <c r="I23955" t="s">
        <v>24374</v>
      </c>
      <c r="J23955" t="str">
        <f>+VLOOKUP(Tabla1[[#This Row],[Codreg]],$G$347:$K$362,4,0)</f>
        <v>https://upload.wikimedia.org/wikipedia/commons/5/59/Coat_of_arms_of_Los_Lagos_Region%2C_Chile.svg</v>
      </c>
      <c r="K23955" t="str">
        <f>+VLOOKUP(Tabla1[[#This Row],[Codreg]],$G$347:$K$362,5,0)</f>
        <v>https://raw.githubusercontent.com/Sud-Austral/LOGOS-DATA/main/LocalizaReg/10.jpg</v>
      </c>
    </row>
    <row r="23956" spans="1:11" x14ac:dyDescent="0.3">
      <c r="A23956" t="s">
        <v>232</v>
      </c>
      <c r="B23956">
        <v>10</v>
      </c>
      <c r="G23956" s="7">
        <v>99110703022</v>
      </c>
      <c r="H23956" t="s">
        <v>25010</v>
      </c>
      <c r="I23956" t="s">
        <v>24375</v>
      </c>
      <c r="J23956" t="str">
        <f>+VLOOKUP(Tabla1[[#This Row],[Codreg]],$G$347:$K$362,4,0)</f>
        <v>https://upload.wikimedia.org/wikipedia/commons/5/59/Coat_of_arms_of_Los_Lagos_Region%2C_Chile.svg</v>
      </c>
      <c r="K23956" t="str">
        <f>+VLOOKUP(Tabla1[[#This Row],[Codreg]],$G$347:$K$362,5,0)</f>
        <v>https://raw.githubusercontent.com/Sud-Austral/LOGOS-DATA/main/LocalizaReg/10.jpg</v>
      </c>
    </row>
    <row r="23957" spans="1:11" x14ac:dyDescent="0.3">
      <c r="A23957" t="s">
        <v>232</v>
      </c>
      <c r="B23957">
        <v>10</v>
      </c>
      <c r="G23957" s="7">
        <v>99110703026</v>
      </c>
      <c r="H23957" t="s">
        <v>25010</v>
      </c>
      <c r="I23957" t="s">
        <v>24376</v>
      </c>
      <c r="J23957" t="str">
        <f>+VLOOKUP(Tabla1[[#This Row],[Codreg]],$G$347:$K$362,4,0)</f>
        <v>https://upload.wikimedia.org/wikipedia/commons/5/59/Coat_of_arms_of_Los_Lagos_Region%2C_Chile.svg</v>
      </c>
      <c r="K23957" t="str">
        <f>+VLOOKUP(Tabla1[[#This Row],[Codreg]],$G$347:$K$362,5,0)</f>
        <v>https://raw.githubusercontent.com/Sud-Austral/LOGOS-DATA/main/LocalizaReg/10.jpg</v>
      </c>
    </row>
    <row r="23958" spans="1:11" x14ac:dyDescent="0.3">
      <c r="A23958" t="s">
        <v>232</v>
      </c>
      <c r="B23958">
        <v>10</v>
      </c>
      <c r="G23958" s="7">
        <v>99110710084</v>
      </c>
      <c r="H23958" t="s">
        <v>25010</v>
      </c>
      <c r="I23958" t="s">
        <v>24377</v>
      </c>
      <c r="J23958" t="str">
        <f>+VLOOKUP(Tabla1[[#This Row],[Codreg]],$G$347:$K$362,4,0)</f>
        <v>https://upload.wikimedia.org/wikipedia/commons/5/59/Coat_of_arms_of_Los_Lagos_Region%2C_Chile.svg</v>
      </c>
      <c r="K23958" t="str">
        <f>+VLOOKUP(Tabla1[[#This Row],[Codreg]],$G$347:$K$362,5,0)</f>
        <v>https://raw.githubusercontent.com/Sud-Austral/LOGOS-DATA/main/LocalizaReg/10.jpg</v>
      </c>
    </row>
    <row r="23959" spans="1:11" x14ac:dyDescent="0.3">
      <c r="A23959" t="s">
        <v>232</v>
      </c>
      <c r="B23959">
        <v>10</v>
      </c>
      <c r="G23959" s="7">
        <v>99110710088</v>
      </c>
      <c r="H23959" t="s">
        <v>25010</v>
      </c>
      <c r="I23959" t="s">
        <v>24378</v>
      </c>
      <c r="J23959" t="str">
        <f>+VLOOKUP(Tabla1[[#This Row],[Codreg]],$G$347:$K$362,4,0)</f>
        <v>https://upload.wikimedia.org/wikipedia/commons/5/59/Coat_of_arms_of_Los_Lagos_Region%2C_Chile.svg</v>
      </c>
      <c r="K23959" t="str">
        <f>+VLOOKUP(Tabla1[[#This Row],[Codreg]],$G$347:$K$362,5,0)</f>
        <v>https://raw.githubusercontent.com/Sud-Austral/LOGOS-DATA/main/LocalizaReg/10.jpg</v>
      </c>
    </row>
    <row r="23960" spans="1:11" x14ac:dyDescent="0.3">
      <c r="A23960" t="s">
        <v>232</v>
      </c>
      <c r="B23960">
        <v>10</v>
      </c>
      <c r="G23960" s="7">
        <v>99110710079</v>
      </c>
      <c r="H23960" t="s">
        <v>25010</v>
      </c>
      <c r="I23960" t="s">
        <v>24379</v>
      </c>
      <c r="J23960" t="str">
        <f>+VLOOKUP(Tabla1[[#This Row],[Codreg]],$G$347:$K$362,4,0)</f>
        <v>https://upload.wikimedia.org/wikipedia/commons/5/59/Coat_of_arms_of_Los_Lagos_Region%2C_Chile.svg</v>
      </c>
      <c r="K23960" t="str">
        <f>+VLOOKUP(Tabla1[[#This Row],[Codreg]],$G$347:$K$362,5,0)</f>
        <v>https://raw.githubusercontent.com/Sud-Austral/LOGOS-DATA/main/LocalizaReg/10.jpg</v>
      </c>
    </row>
    <row r="23961" spans="1:11" x14ac:dyDescent="0.3">
      <c r="A23961" t="s">
        <v>232</v>
      </c>
      <c r="B23961">
        <v>10</v>
      </c>
      <c r="G23961" s="7">
        <v>99110703042</v>
      </c>
      <c r="H23961" t="s">
        <v>25010</v>
      </c>
      <c r="I23961" t="s">
        <v>24380</v>
      </c>
      <c r="J23961" t="str">
        <f>+VLOOKUP(Tabla1[[#This Row],[Codreg]],$G$347:$K$362,4,0)</f>
        <v>https://upload.wikimedia.org/wikipedia/commons/5/59/Coat_of_arms_of_Los_Lagos_Region%2C_Chile.svg</v>
      </c>
      <c r="K23961" t="str">
        <f>+VLOOKUP(Tabla1[[#This Row],[Codreg]],$G$347:$K$362,5,0)</f>
        <v>https://raw.githubusercontent.com/Sud-Austral/LOGOS-DATA/main/LocalizaReg/10.jpg</v>
      </c>
    </row>
    <row r="23962" spans="1:11" x14ac:dyDescent="0.3">
      <c r="A23962" t="s">
        <v>232</v>
      </c>
      <c r="B23962">
        <v>10</v>
      </c>
      <c r="G23962" s="7">
        <v>99110703046</v>
      </c>
      <c r="H23962" t="s">
        <v>25010</v>
      </c>
      <c r="I23962" t="s">
        <v>24381</v>
      </c>
      <c r="J23962" t="str">
        <f>+VLOOKUP(Tabla1[[#This Row],[Codreg]],$G$347:$K$362,4,0)</f>
        <v>https://upload.wikimedia.org/wikipedia/commons/5/59/Coat_of_arms_of_Los_Lagos_Region%2C_Chile.svg</v>
      </c>
      <c r="K23962" t="str">
        <f>+VLOOKUP(Tabla1[[#This Row],[Codreg]],$G$347:$K$362,5,0)</f>
        <v>https://raw.githubusercontent.com/Sud-Austral/LOGOS-DATA/main/LocalizaReg/10.jpg</v>
      </c>
    </row>
    <row r="23963" spans="1:11" x14ac:dyDescent="0.3">
      <c r="A23963" t="s">
        <v>232</v>
      </c>
      <c r="B23963">
        <v>10</v>
      </c>
      <c r="G23963" s="7">
        <v>99110710016</v>
      </c>
      <c r="H23963" t="s">
        <v>25010</v>
      </c>
      <c r="I23963" t="s">
        <v>24382</v>
      </c>
      <c r="J23963" t="str">
        <f>+VLOOKUP(Tabla1[[#This Row],[Codreg]],$G$347:$K$362,4,0)</f>
        <v>https://upload.wikimedia.org/wikipedia/commons/5/59/Coat_of_arms_of_Los_Lagos_Region%2C_Chile.svg</v>
      </c>
      <c r="K23963" t="str">
        <f>+VLOOKUP(Tabla1[[#This Row],[Codreg]],$G$347:$K$362,5,0)</f>
        <v>https://raw.githubusercontent.com/Sud-Austral/LOGOS-DATA/main/LocalizaReg/10.jpg</v>
      </c>
    </row>
    <row r="23964" spans="1:11" x14ac:dyDescent="0.3">
      <c r="A23964" t="s">
        <v>232</v>
      </c>
      <c r="B23964">
        <v>10</v>
      </c>
      <c r="G23964" s="7">
        <v>99110700020</v>
      </c>
      <c r="H23964" t="s">
        <v>25010</v>
      </c>
      <c r="I23964" t="s">
        <v>24383</v>
      </c>
      <c r="J23964" t="str">
        <f>+VLOOKUP(Tabla1[[#This Row],[Codreg]],$G$347:$K$362,4,0)</f>
        <v>https://upload.wikimedia.org/wikipedia/commons/5/59/Coat_of_arms_of_Los_Lagos_Region%2C_Chile.svg</v>
      </c>
      <c r="K23964" t="str">
        <f>+VLOOKUP(Tabla1[[#This Row],[Codreg]],$G$347:$K$362,5,0)</f>
        <v>https://raw.githubusercontent.com/Sud-Austral/LOGOS-DATA/main/LocalizaReg/10.jpg</v>
      </c>
    </row>
    <row r="23965" spans="1:11" x14ac:dyDescent="0.3">
      <c r="A23965" t="s">
        <v>232</v>
      </c>
      <c r="B23965">
        <v>10</v>
      </c>
      <c r="G23965" s="7">
        <v>99110712026</v>
      </c>
      <c r="H23965" t="s">
        <v>25010</v>
      </c>
      <c r="I23965" t="s">
        <v>24384</v>
      </c>
      <c r="J23965" t="str">
        <f>+VLOOKUP(Tabla1[[#This Row],[Codreg]],$G$347:$K$362,4,0)</f>
        <v>https://upload.wikimedia.org/wikipedia/commons/5/59/Coat_of_arms_of_Los_Lagos_Region%2C_Chile.svg</v>
      </c>
      <c r="K23965" t="str">
        <f>+VLOOKUP(Tabla1[[#This Row],[Codreg]],$G$347:$K$362,5,0)</f>
        <v>https://raw.githubusercontent.com/Sud-Austral/LOGOS-DATA/main/LocalizaReg/10.jpg</v>
      </c>
    </row>
    <row r="23966" spans="1:11" x14ac:dyDescent="0.3">
      <c r="A23966" t="s">
        <v>232</v>
      </c>
      <c r="B23966">
        <v>10</v>
      </c>
      <c r="G23966" s="7">
        <v>99110711093</v>
      </c>
      <c r="H23966" t="s">
        <v>25010</v>
      </c>
      <c r="I23966" t="s">
        <v>24385</v>
      </c>
      <c r="J23966" t="str">
        <f>+VLOOKUP(Tabla1[[#This Row],[Codreg]],$G$347:$K$362,4,0)</f>
        <v>https://upload.wikimedia.org/wikipedia/commons/5/59/Coat_of_arms_of_Los_Lagos_Region%2C_Chile.svg</v>
      </c>
      <c r="K23966" t="str">
        <f>+VLOOKUP(Tabla1[[#This Row],[Codreg]],$G$347:$K$362,5,0)</f>
        <v>https://raw.githubusercontent.com/Sud-Austral/LOGOS-DATA/main/LocalizaReg/10.jpg</v>
      </c>
    </row>
    <row r="23967" spans="1:11" x14ac:dyDescent="0.3">
      <c r="A23967" t="s">
        <v>232</v>
      </c>
      <c r="B23967">
        <v>10</v>
      </c>
      <c r="G23967" s="7">
        <v>99110710211</v>
      </c>
      <c r="H23967" t="s">
        <v>25010</v>
      </c>
      <c r="I23967" t="s">
        <v>24386</v>
      </c>
      <c r="J23967" t="str">
        <f>+VLOOKUP(Tabla1[[#This Row],[Codreg]],$G$347:$K$362,4,0)</f>
        <v>https://upload.wikimedia.org/wikipedia/commons/5/59/Coat_of_arms_of_Los_Lagos_Region%2C_Chile.svg</v>
      </c>
      <c r="K23967" t="str">
        <f>+VLOOKUP(Tabla1[[#This Row],[Codreg]],$G$347:$K$362,5,0)</f>
        <v>https://raw.githubusercontent.com/Sud-Austral/LOGOS-DATA/main/LocalizaReg/10.jpg</v>
      </c>
    </row>
    <row r="23968" spans="1:11" x14ac:dyDescent="0.3">
      <c r="A23968" t="s">
        <v>232</v>
      </c>
      <c r="B23968">
        <v>10</v>
      </c>
      <c r="G23968" s="7">
        <v>99110710149</v>
      </c>
      <c r="H23968" t="s">
        <v>25010</v>
      </c>
      <c r="I23968" t="s">
        <v>24387</v>
      </c>
      <c r="J23968" t="str">
        <f>+VLOOKUP(Tabla1[[#This Row],[Codreg]],$G$347:$K$362,4,0)</f>
        <v>https://upload.wikimedia.org/wikipedia/commons/5/59/Coat_of_arms_of_Los_Lagos_Region%2C_Chile.svg</v>
      </c>
      <c r="K23968" t="str">
        <f>+VLOOKUP(Tabla1[[#This Row],[Codreg]],$G$347:$K$362,5,0)</f>
        <v>https://raw.githubusercontent.com/Sud-Austral/LOGOS-DATA/main/LocalizaReg/10.jpg</v>
      </c>
    </row>
    <row r="23969" spans="1:11" x14ac:dyDescent="0.3">
      <c r="A23969" t="s">
        <v>232</v>
      </c>
      <c r="B23969">
        <v>10</v>
      </c>
      <c r="G23969" s="7">
        <v>99110710207</v>
      </c>
      <c r="H23969" t="s">
        <v>25010</v>
      </c>
      <c r="I23969" t="s">
        <v>24388</v>
      </c>
      <c r="J23969" t="str">
        <f>+VLOOKUP(Tabla1[[#This Row],[Codreg]],$G$347:$K$362,4,0)</f>
        <v>https://upload.wikimedia.org/wikipedia/commons/5/59/Coat_of_arms_of_Los_Lagos_Region%2C_Chile.svg</v>
      </c>
      <c r="K23969" t="str">
        <f>+VLOOKUP(Tabla1[[#This Row],[Codreg]],$G$347:$K$362,5,0)</f>
        <v>https://raw.githubusercontent.com/Sud-Austral/LOGOS-DATA/main/LocalizaReg/10.jpg</v>
      </c>
    </row>
    <row r="23970" spans="1:11" x14ac:dyDescent="0.3">
      <c r="A23970" t="s">
        <v>232</v>
      </c>
      <c r="B23970">
        <v>10</v>
      </c>
      <c r="G23970" s="7">
        <v>99110711052</v>
      </c>
      <c r="H23970" t="s">
        <v>25010</v>
      </c>
      <c r="I23970" t="s">
        <v>24389</v>
      </c>
      <c r="J23970" t="str">
        <f>+VLOOKUP(Tabla1[[#This Row],[Codreg]],$G$347:$K$362,4,0)</f>
        <v>https://upload.wikimedia.org/wikipedia/commons/5/59/Coat_of_arms_of_Los_Lagos_Region%2C_Chile.svg</v>
      </c>
      <c r="K23970" t="str">
        <f>+VLOOKUP(Tabla1[[#This Row],[Codreg]],$G$347:$K$362,5,0)</f>
        <v>https://raw.githubusercontent.com/Sud-Austral/LOGOS-DATA/main/LocalizaReg/10.jpg</v>
      </c>
    </row>
    <row r="23971" spans="1:11" x14ac:dyDescent="0.3">
      <c r="A23971" t="s">
        <v>232</v>
      </c>
      <c r="B23971">
        <v>10</v>
      </c>
      <c r="G23971" s="7">
        <v>99110710217</v>
      </c>
      <c r="H23971" t="s">
        <v>25010</v>
      </c>
      <c r="I23971" t="s">
        <v>24390</v>
      </c>
      <c r="J23971" t="str">
        <f>+VLOOKUP(Tabla1[[#This Row],[Codreg]],$G$347:$K$362,4,0)</f>
        <v>https://upload.wikimedia.org/wikipedia/commons/5/59/Coat_of_arms_of_Los_Lagos_Region%2C_Chile.svg</v>
      </c>
      <c r="K23971" t="str">
        <f>+VLOOKUP(Tabla1[[#This Row],[Codreg]],$G$347:$K$362,5,0)</f>
        <v>https://raw.githubusercontent.com/Sud-Austral/LOGOS-DATA/main/LocalizaReg/10.jpg</v>
      </c>
    </row>
    <row r="23972" spans="1:11" x14ac:dyDescent="0.3">
      <c r="A23972" t="s">
        <v>232</v>
      </c>
      <c r="B23972">
        <v>10</v>
      </c>
      <c r="G23972" s="7">
        <v>99110710216</v>
      </c>
      <c r="H23972" t="s">
        <v>25010</v>
      </c>
      <c r="I23972" t="s">
        <v>24391</v>
      </c>
      <c r="J23972" t="str">
        <f>+VLOOKUP(Tabla1[[#This Row],[Codreg]],$G$347:$K$362,4,0)</f>
        <v>https://upload.wikimedia.org/wikipedia/commons/5/59/Coat_of_arms_of_Los_Lagos_Region%2C_Chile.svg</v>
      </c>
      <c r="K23972" t="str">
        <f>+VLOOKUP(Tabla1[[#This Row],[Codreg]],$G$347:$K$362,5,0)</f>
        <v>https://raw.githubusercontent.com/Sud-Austral/LOGOS-DATA/main/LocalizaReg/10.jpg</v>
      </c>
    </row>
    <row r="23973" spans="1:11" x14ac:dyDescent="0.3">
      <c r="A23973" t="s">
        <v>232</v>
      </c>
      <c r="B23973">
        <v>10</v>
      </c>
      <c r="G23973" s="7">
        <v>99110710192</v>
      </c>
      <c r="H23973" t="s">
        <v>25010</v>
      </c>
      <c r="I23973" t="s">
        <v>24392</v>
      </c>
      <c r="J23973" t="str">
        <f>+VLOOKUP(Tabla1[[#This Row],[Codreg]],$G$347:$K$362,4,0)</f>
        <v>https://upload.wikimedia.org/wikipedia/commons/5/59/Coat_of_arms_of_Los_Lagos_Region%2C_Chile.svg</v>
      </c>
      <c r="K23973" t="str">
        <f>+VLOOKUP(Tabla1[[#This Row],[Codreg]],$G$347:$K$362,5,0)</f>
        <v>https://raw.githubusercontent.com/Sud-Austral/LOGOS-DATA/main/LocalizaReg/10.jpg</v>
      </c>
    </row>
    <row r="23974" spans="1:11" x14ac:dyDescent="0.3">
      <c r="A23974" t="s">
        <v>232</v>
      </c>
      <c r="B23974">
        <v>10</v>
      </c>
      <c r="G23974" s="7">
        <v>99110711069</v>
      </c>
      <c r="H23974" t="s">
        <v>25010</v>
      </c>
      <c r="I23974" t="s">
        <v>24393</v>
      </c>
      <c r="J23974" t="str">
        <f>+VLOOKUP(Tabla1[[#This Row],[Codreg]],$G$347:$K$362,4,0)</f>
        <v>https://upload.wikimedia.org/wikipedia/commons/5/59/Coat_of_arms_of_Los_Lagos_Region%2C_Chile.svg</v>
      </c>
      <c r="K23974" t="str">
        <f>+VLOOKUP(Tabla1[[#This Row],[Codreg]],$G$347:$K$362,5,0)</f>
        <v>https://raw.githubusercontent.com/Sud-Austral/LOGOS-DATA/main/LocalizaReg/10.jpg</v>
      </c>
    </row>
    <row r="23975" spans="1:11" x14ac:dyDescent="0.3">
      <c r="A23975" t="s">
        <v>232</v>
      </c>
      <c r="B23975">
        <v>10</v>
      </c>
      <c r="G23975" s="7">
        <v>99110711085</v>
      </c>
      <c r="H23975" t="s">
        <v>25010</v>
      </c>
      <c r="I23975" t="s">
        <v>24394</v>
      </c>
      <c r="J23975" t="str">
        <f>+VLOOKUP(Tabla1[[#This Row],[Codreg]],$G$347:$K$362,4,0)</f>
        <v>https://upload.wikimedia.org/wikipedia/commons/5/59/Coat_of_arms_of_Los_Lagos_Region%2C_Chile.svg</v>
      </c>
      <c r="K23975" t="str">
        <f>+VLOOKUP(Tabla1[[#This Row],[Codreg]],$G$347:$K$362,5,0)</f>
        <v>https://raw.githubusercontent.com/Sud-Austral/LOGOS-DATA/main/LocalizaReg/10.jpg</v>
      </c>
    </row>
    <row r="23976" spans="1:11" x14ac:dyDescent="0.3">
      <c r="A23976" t="s">
        <v>232</v>
      </c>
      <c r="B23976">
        <v>10</v>
      </c>
      <c r="G23976" s="7">
        <v>99110711070</v>
      </c>
      <c r="H23976" t="s">
        <v>25010</v>
      </c>
      <c r="I23976" t="s">
        <v>24395</v>
      </c>
      <c r="J23976" t="str">
        <f>+VLOOKUP(Tabla1[[#This Row],[Codreg]],$G$347:$K$362,4,0)</f>
        <v>https://upload.wikimedia.org/wikipedia/commons/5/59/Coat_of_arms_of_Los_Lagos_Region%2C_Chile.svg</v>
      </c>
      <c r="K23976" t="str">
        <f>+VLOOKUP(Tabla1[[#This Row],[Codreg]],$G$347:$K$362,5,0)</f>
        <v>https://raw.githubusercontent.com/Sud-Austral/LOGOS-DATA/main/LocalizaReg/10.jpg</v>
      </c>
    </row>
    <row r="23977" spans="1:11" x14ac:dyDescent="0.3">
      <c r="A23977" t="s">
        <v>232</v>
      </c>
      <c r="B23977">
        <v>10</v>
      </c>
      <c r="G23977" s="7">
        <v>99110711078</v>
      </c>
      <c r="H23977" t="s">
        <v>25010</v>
      </c>
      <c r="I23977" t="s">
        <v>24396</v>
      </c>
      <c r="J23977" t="str">
        <f>+VLOOKUP(Tabla1[[#This Row],[Codreg]],$G$347:$K$362,4,0)</f>
        <v>https://upload.wikimedia.org/wikipedia/commons/5/59/Coat_of_arms_of_Los_Lagos_Region%2C_Chile.svg</v>
      </c>
      <c r="K23977" t="str">
        <f>+VLOOKUP(Tabla1[[#This Row],[Codreg]],$G$347:$K$362,5,0)</f>
        <v>https://raw.githubusercontent.com/Sud-Austral/LOGOS-DATA/main/LocalizaReg/10.jpg</v>
      </c>
    </row>
    <row r="23978" spans="1:11" x14ac:dyDescent="0.3">
      <c r="A23978" t="s">
        <v>232</v>
      </c>
      <c r="B23978">
        <v>10</v>
      </c>
      <c r="G23978" s="7">
        <v>99110704140</v>
      </c>
      <c r="H23978" t="s">
        <v>25010</v>
      </c>
      <c r="I23978" t="s">
        <v>24397</v>
      </c>
      <c r="J23978" t="str">
        <f>+VLOOKUP(Tabla1[[#This Row],[Codreg]],$G$347:$K$362,4,0)</f>
        <v>https://upload.wikimedia.org/wikipedia/commons/5/59/Coat_of_arms_of_Los_Lagos_Region%2C_Chile.svg</v>
      </c>
      <c r="K23978" t="str">
        <f>+VLOOKUP(Tabla1[[#This Row],[Codreg]],$G$347:$K$362,5,0)</f>
        <v>https://raw.githubusercontent.com/Sud-Austral/LOGOS-DATA/main/LocalizaReg/10.jpg</v>
      </c>
    </row>
    <row r="23979" spans="1:11" x14ac:dyDescent="0.3">
      <c r="A23979" t="s">
        <v>232</v>
      </c>
      <c r="B23979">
        <v>10</v>
      </c>
      <c r="G23979" s="7">
        <v>99110703033</v>
      </c>
      <c r="H23979" t="s">
        <v>25010</v>
      </c>
      <c r="I23979" t="s">
        <v>24398</v>
      </c>
      <c r="J23979" t="str">
        <f>+VLOOKUP(Tabla1[[#This Row],[Codreg]],$G$347:$K$362,4,0)</f>
        <v>https://upload.wikimedia.org/wikipedia/commons/5/59/Coat_of_arms_of_Los_Lagos_Region%2C_Chile.svg</v>
      </c>
      <c r="K23979" t="str">
        <f>+VLOOKUP(Tabla1[[#This Row],[Codreg]],$G$347:$K$362,5,0)</f>
        <v>https://raw.githubusercontent.com/Sud-Austral/LOGOS-DATA/main/LocalizaReg/10.jpg</v>
      </c>
    </row>
    <row r="23980" spans="1:11" x14ac:dyDescent="0.3">
      <c r="A23980" t="s">
        <v>232</v>
      </c>
      <c r="B23980">
        <v>10</v>
      </c>
      <c r="G23980" s="7">
        <v>99110710004</v>
      </c>
      <c r="H23980" t="s">
        <v>25010</v>
      </c>
      <c r="I23980" t="s">
        <v>24399</v>
      </c>
      <c r="J23980" t="str">
        <f>+VLOOKUP(Tabla1[[#This Row],[Codreg]],$G$347:$K$362,4,0)</f>
        <v>https://upload.wikimedia.org/wikipedia/commons/5/59/Coat_of_arms_of_Los_Lagos_Region%2C_Chile.svg</v>
      </c>
      <c r="K23980" t="str">
        <f>+VLOOKUP(Tabla1[[#This Row],[Codreg]],$G$347:$K$362,5,0)</f>
        <v>https://raw.githubusercontent.com/Sud-Austral/LOGOS-DATA/main/LocalizaReg/10.jpg</v>
      </c>
    </row>
    <row r="23981" spans="1:11" x14ac:dyDescent="0.3">
      <c r="A23981" t="s">
        <v>232</v>
      </c>
      <c r="B23981">
        <v>10</v>
      </c>
      <c r="G23981" s="7">
        <v>99110710135</v>
      </c>
      <c r="H23981" t="s">
        <v>25010</v>
      </c>
      <c r="I23981" t="s">
        <v>24400</v>
      </c>
      <c r="J23981" t="str">
        <f>+VLOOKUP(Tabla1[[#This Row],[Codreg]],$G$347:$K$362,4,0)</f>
        <v>https://upload.wikimedia.org/wikipedia/commons/5/59/Coat_of_arms_of_Los_Lagos_Region%2C_Chile.svg</v>
      </c>
      <c r="K23981" t="str">
        <f>+VLOOKUP(Tabla1[[#This Row],[Codreg]],$G$347:$K$362,5,0)</f>
        <v>https://raw.githubusercontent.com/Sud-Austral/LOGOS-DATA/main/LocalizaReg/10.jpg</v>
      </c>
    </row>
    <row r="23982" spans="1:11" x14ac:dyDescent="0.3">
      <c r="A23982" t="s">
        <v>232</v>
      </c>
      <c r="B23982">
        <v>10</v>
      </c>
      <c r="G23982" s="7">
        <v>99110710181</v>
      </c>
      <c r="H23982" t="s">
        <v>25010</v>
      </c>
      <c r="I23982" t="s">
        <v>24401</v>
      </c>
      <c r="J23982" t="str">
        <f>+VLOOKUP(Tabla1[[#This Row],[Codreg]],$G$347:$K$362,4,0)</f>
        <v>https://upload.wikimedia.org/wikipedia/commons/5/59/Coat_of_arms_of_Los_Lagos_Region%2C_Chile.svg</v>
      </c>
      <c r="K23982" t="str">
        <f>+VLOOKUP(Tabla1[[#This Row],[Codreg]],$G$347:$K$362,5,0)</f>
        <v>https://raw.githubusercontent.com/Sud-Austral/LOGOS-DATA/main/LocalizaReg/10.jpg</v>
      </c>
    </row>
    <row r="23983" spans="1:11" x14ac:dyDescent="0.3">
      <c r="A23983" t="s">
        <v>232</v>
      </c>
      <c r="B23983">
        <v>10</v>
      </c>
      <c r="G23983" s="7">
        <v>99110711051</v>
      </c>
      <c r="H23983" t="s">
        <v>25010</v>
      </c>
      <c r="I23983" t="s">
        <v>24402</v>
      </c>
      <c r="J23983" t="str">
        <f>+VLOOKUP(Tabla1[[#This Row],[Codreg]],$G$347:$K$362,4,0)</f>
        <v>https://upload.wikimedia.org/wikipedia/commons/5/59/Coat_of_arms_of_Los_Lagos_Region%2C_Chile.svg</v>
      </c>
      <c r="K23983" t="str">
        <f>+VLOOKUP(Tabla1[[#This Row],[Codreg]],$G$347:$K$362,5,0)</f>
        <v>https://raw.githubusercontent.com/Sud-Austral/LOGOS-DATA/main/LocalizaReg/10.jpg</v>
      </c>
    </row>
    <row r="23984" spans="1:11" x14ac:dyDescent="0.3">
      <c r="A23984" t="s">
        <v>232</v>
      </c>
      <c r="B23984">
        <v>10</v>
      </c>
      <c r="G23984" s="7">
        <v>99110711007</v>
      </c>
      <c r="H23984" t="s">
        <v>25010</v>
      </c>
      <c r="I23984" t="s">
        <v>24403</v>
      </c>
      <c r="J23984" t="str">
        <f>+VLOOKUP(Tabla1[[#This Row],[Codreg]],$G$347:$K$362,4,0)</f>
        <v>https://upload.wikimedia.org/wikipedia/commons/5/59/Coat_of_arms_of_Los_Lagos_Region%2C_Chile.svg</v>
      </c>
      <c r="K23984" t="str">
        <f>+VLOOKUP(Tabla1[[#This Row],[Codreg]],$G$347:$K$362,5,0)</f>
        <v>https://raw.githubusercontent.com/Sud-Austral/LOGOS-DATA/main/LocalizaReg/10.jpg</v>
      </c>
    </row>
    <row r="23985" spans="1:11" x14ac:dyDescent="0.3">
      <c r="A23985" t="s">
        <v>232</v>
      </c>
      <c r="B23985">
        <v>10</v>
      </c>
      <c r="G23985" s="7">
        <v>99110712099</v>
      </c>
      <c r="H23985" t="s">
        <v>25010</v>
      </c>
      <c r="I23985" t="s">
        <v>24404</v>
      </c>
      <c r="J23985" t="str">
        <f>+VLOOKUP(Tabla1[[#This Row],[Codreg]],$G$347:$K$362,4,0)</f>
        <v>https://upload.wikimedia.org/wikipedia/commons/5/59/Coat_of_arms_of_Los_Lagos_Region%2C_Chile.svg</v>
      </c>
      <c r="K23985" t="str">
        <f>+VLOOKUP(Tabla1[[#This Row],[Codreg]],$G$347:$K$362,5,0)</f>
        <v>https://raw.githubusercontent.com/Sud-Austral/LOGOS-DATA/main/LocalizaReg/10.jpg</v>
      </c>
    </row>
    <row r="23986" spans="1:11" x14ac:dyDescent="0.3">
      <c r="A23986" t="s">
        <v>232</v>
      </c>
      <c r="B23986">
        <v>10</v>
      </c>
      <c r="G23986" s="7">
        <v>99110704015</v>
      </c>
      <c r="H23986" t="s">
        <v>25010</v>
      </c>
      <c r="I23986" t="s">
        <v>24405</v>
      </c>
      <c r="J23986" t="str">
        <f>+VLOOKUP(Tabla1[[#This Row],[Codreg]],$G$347:$K$362,4,0)</f>
        <v>https://upload.wikimedia.org/wikipedia/commons/5/59/Coat_of_arms_of_Los_Lagos_Region%2C_Chile.svg</v>
      </c>
      <c r="K23986" t="str">
        <f>+VLOOKUP(Tabla1[[#This Row],[Codreg]],$G$347:$K$362,5,0)</f>
        <v>https://raw.githubusercontent.com/Sud-Austral/LOGOS-DATA/main/LocalizaReg/10.jpg</v>
      </c>
    </row>
    <row r="23987" spans="1:11" x14ac:dyDescent="0.3">
      <c r="A23987" t="s">
        <v>232</v>
      </c>
      <c r="B23987">
        <v>10</v>
      </c>
      <c r="G23987" s="7">
        <v>99110710150</v>
      </c>
      <c r="H23987" t="s">
        <v>25010</v>
      </c>
      <c r="I23987" t="s">
        <v>24406</v>
      </c>
      <c r="J23987" t="str">
        <f>+VLOOKUP(Tabla1[[#This Row],[Codreg]],$G$347:$K$362,4,0)</f>
        <v>https://upload.wikimedia.org/wikipedia/commons/5/59/Coat_of_arms_of_Los_Lagos_Region%2C_Chile.svg</v>
      </c>
      <c r="K23987" t="str">
        <f>+VLOOKUP(Tabla1[[#This Row],[Codreg]],$G$347:$K$362,5,0)</f>
        <v>https://raw.githubusercontent.com/Sud-Austral/LOGOS-DATA/main/LocalizaReg/10.jpg</v>
      </c>
    </row>
    <row r="23988" spans="1:11" x14ac:dyDescent="0.3">
      <c r="A23988" t="s">
        <v>232</v>
      </c>
      <c r="B23988">
        <v>10</v>
      </c>
      <c r="G23988" s="7">
        <v>99110703001</v>
      </c>
      <c r="H23988" t="s">
        <v>25010</v>
      </c>
      <c r="I23988" t="s">
        <v>24407</v>
      </c>
      <c r="J23988" t="str">
        <f>+VLOOKUP(Tabla1[[#This Row],[Codreg]],$G$347:$K$362,4,0)</f>
        <v>https://upload.wikimedia.org/wikipedia/commons/5/59/Coat_of_arms_of_Los_Lagos_Region%2C_Chile.svg</v>
      </c>
      <c r="K23988" t="str">
        <f>+VLOOKUP(Tabla1[[#This Row],[Codreg]],$G$347:$K$362,5,0)</f>
        <v>https://raw.githubusercontent.com/Sud-Austral/LOGOS-DATA/main/LocalizaReg/10.jpg</v>
      </c>
    </row>
    <row r="23989" spans="1:11" x14ac:dyDescent="0.3">
      <c r="A23989" t="s">
        <v>232</v>
      </c>
      <c r="B23989">
        <v>10</v>
      </c>
      <c r="G23989" s="7">
        <v>99110704004</v>
      </c>
      <c r="H23989" t="s">
        <v>25010</v>
      </c>
      <c r="I23989" t="s">
        <v>24408</v>
      </c>
      <c r="J23989" t="str">
        <f>+VLOOKUP(Tabla1[[#This Row],[Codreg]],$G$347:$K$362,4,0)</f>
        <v>https://upload.wikimedia.org/wikipedia/commons/5/59/Coat_of_arms_of_Los_Lagos_Region%2C_Chile.svg</v>
      </c>
      <c r="K23989" t="str">
        <f>+VLOOKUP(Tabla1[[#This Row],[Codreg]],$G$347:$K$362,5,0)</f>
        <v>https://raw.githubusercontent.com/Sud-Austral/LOGOS-DATA/main/LocalizaReg/10.jpg</v>
      </c>
    </row>
    <row r="23990" spans="1:11" x14ac:dyDescent="0.3">
      <c r="A23990" t="s">
        <v>232</v>
      </c>
      <c r="B23990">
        <v>10</v>
      </c>
      <c r="G23990" s="7">
        <v>99110704012</v>
      </c>
      <c r="H23990" t="s">
        <v>25010</v>
      </c>
      <c r="I23990" t="s">
        <v>24409</v>
      </c>
      <c r="J23990" t="str">
        <f>+VLOOKUP(Tabla1[[#This Row],[Codreg]],$G$347:$K$362,4,0)</f>
        <v>https://upload.wikimedia.org/wikipedia/commons/5/59/Coat_of_arms_of_Los_Lagos_Region%2C_Chile.svg</v>
      </c>
      <c r="K23990" t="str">
        <f>+VLOOKUP(Tabla1[[#This Row],[Codreg]],$G$347:$K$362,5,0)</f>
        <v>https://raw.githubusercontent.com/Sud-Austral/LOGOS-DATA/main/LocalizaReg/10.jpg</v>
      </c>
    </row>
    <row r="23991" spans="1:11" x14ac:dyDescent="0.3">
      <c r="A23991" t="s">
        <v>232</v>
      </c>
      <c r="B23991">
        <v>10</v>
      </c>
      <c r="G23991" s="7">
        <v>99110704031</v>
      </c>
      <c r="H23991" t="s">
        <v>25010</v>
      </c>
      <c r="I23991" t="s">
        <v>24410</v>
      </c>
      <c r="J23991" t="str">
        <f>+VLOOKUP(Tabla1[[#This Row],[Codreg]],$G$347:$K$362,4,0)</f>
        <v>https://upload.wikimedia.org/wikipedia/commons/5/59/Coat_of_arms_of_Los_Lagos_Region%2C_Chile.svg</v>
      </c>
      <c r="K23991" t="str">
        <f>+VLOOKUP(Tabla1[[#This Row],[Codreg]],$G$347:$K$362,5,0)</f>
        <v>https://raw.githubusercontent.com/Sud-Austral/LOGOS-DATA/main/LocalizaReg/10.jpg</v>
      </c>
    </row>
    <row r="23992" spans="1:11" x14ac:dyDescent="0.3">
      <c r="A23992" t="s">
        <v>232</v>
      </c>
      <c r="B23992">
        <v>10</v>
      </c>
      <c r="G23992" s="7">
        <v>99110704032</v>
      </c>
      <c r="H23992" t="s">
        <v>25010</v>
      </c>
      <c r="I23992" t="s">
        <v>24411</v>
      </c>
      <c r="J23992" t="str">
        <f>+VLOOKUP(Tabla1[[#This Row],[Codreg]],$G$347:$K$362,4,0)</f>
        <v>https://upload.wikimedia.org/wikipedia/commons/5/59/Coat_of_arms_of_Los_Lagos_Region%2C_Chile.svg</v>
      </c>
      <c r="K23992" t="str">
        <f>+VLOOKUP(Tabla1[[#This Row],[Codreg]],$G$347:$K$362,5,0)</f>
        <v>https://raw.githubusercontent.com/Sud-Austral/LOGOS-DATA/main/LocalizaReg/10.jpg</v>
      </c>
    </row>
    <row r="23993" spans="1:11" x14ac:dyDescent="0.3">
      <c r="A23993" t="s">
        <v>232</v>
      </c>
      <c r="B23993">
        <v>10</v>
      </c>
      <c r="G23993" s="7">
        <v>99110704035</v>
      </c>
      <c r="H23993" t="s">
        <v>25010</v>
      </c>
      <c r="I23993" t="s">
        <v>24412</v>
      </c>
      <c r="J23993" t="str">
        <f>+VLOOKUP(Tabla1[[#This Row],[Codreg]],$G$347:$K$362,4,0)</f>
        <v>https://upload.wikimedia.org/wikipedia/commons/5/59/Coat_of_arms_of_Los_Lagos_Region%2C_Chile.svg</v>
      </c>
      <c r="K23993" t="str">
        <f>+VLOOKUP(Tabla1[[#This Row],[Codreg]],$G$347:$K$362,5,0)</f>
        <v>https://raw.githubusercontent.com/Sud-Austral/LOGOS-DATA/main/LocalizaReg/10.jpg</v>
      </c>
    </row>
    <row r="23994" spans="1:11" x14ac:dyDescent="0.3">
      <c r="A23994" t="s">
        <v>232</v>
      </c>
      <c r="B23994">
        <v>10</v>
      </c>
      <c r="G23994" s="7">
        <v>99110704058</v>
      </c>
      <c r="H23994" t="s">
        <v>25010</v>
      </c>
      <c r="I23994" t="s">
        <v>24413</v>
      </c>
      <c r="J23994" t="str">
        <f>+VLOOKUP(Tabla1[[#This Row],[Codreg]],$G$347:$K$362,4,0)</f>
        <v>https://upload.wikimedia.org/wikipedia/commons/5/59/Coat_of_arms_of_Los_Lagos_Region%2C_Chile.svg</v>
      </c>
      <c r="K23994" t="str">
        <f>+VLOOKUP(Tabla1[[#This Row],[Codreg]],$G$347:$K$362,5,0)</f>
        <v>https://raw.githubusercontent.com/Sud-Austral/LOGOS-DATA/main/LocalizaReg/10.jpg</v>
      </c>
    </row>
    <row r="23995" spans="1:11" x14ac:dyDescent="0.3">
      <c r="A23995" t="s">
        <v>232</v>
      </c>
      <c r="B23995">
        <v>10</v>
      </c>
      <c r="G23995" s="7">
        <v>99110704125</v>
      </c>
      <c r="H23995" t="s">
        <v>25010</v>
      </c>
      <c r="I23995" t="s">
        <v>24414</v>
      </c>
      <c r="J23995" t="str">
        <f>+VLOOKUP(Tabla1[[#This Row],[Codreg]],$G$347:$K$362,4,0)</f>
        <v>https://upload.wikimedia.org/wikipedia/commons/5/59/Coat_of_arms_of_Los_Lagos_Region%2C_Chile.svg</v>
      </c>
      <c r="K23995" t="str">
        <f>+VLOOKUP(Tabla1[[#This Row],[Codreg]],$G$347:$K$362,5,0)</f>
        <v>https://raw.githubusercontent.com/Sud-Austral/LOGOS-DATA/main/LocalizaReg/10.jpg</v>
      </c>
    </row>
    <row r="23996" spans="1:11" x14ac:dyDescent="0.3">
      <c r="A23996" t="s">
        <v>232</v>
      </c>
      <c r="B23996">
        <v>10</v>
      </c>
      <c r="G23996" s="7">
        <v>99110704130</v>
      </c>
      <c r="H23996" t="s">
        <v>25010</v>
      </c>
      <c r="I23996" t="s">
        <v>24415</v>
      </c>
      <c r="J23996" t="str">
        <f>+VLOOKUP(Tabla1[[#This Row],[Codreg]],$G$347:$K$362,4,0)</f>
        <v>https://upload.wikimedia.org/wikipedia/commons/5/59/Coat_of_arms_of_Los_Lagos_Region%2C_Chile.svg</v>
      </c>
      <c r="K23996" t="str">
        <f>+VLOOKUP(Tabla1[[#This Row],[Codreg]],$G$347:$K$362,5,0)</f>
        <v>https://raw.githubusercontent.com/Sud-Austral/LOGOS-DATA/main/LocalizaReg/10.jpg</v>
      </c>
    </row>
    <row r="23997" spans="1:11" x14ac:dyDescent="0.3">
      <c r="A23997" t="s">
        <v>232</v>
      </c>
      <c r="B23997">
        <v>10</v>
      </c>
      <c r="G23997" s="7">
        <v>99110703005</v>
      </c>
      <c r="H23997" t="s">
        <v>25010</v>
      </c>
      <c r="I23997" t="s">
        <v>24416</v>
      </c>
      <c r="J23997" t="str">
        <f>+VLOOKUP(Tabla1[[#This Row],[Codreg]],$G$347:$K$362,4,0)</f>
        <v>https://upload.wikimedia.org/wikipedia/commons/5/59/Coat_of_arms_of_Los_Lagos_Region%2C_Chile.svg</v>
      </c>
      <c r="K23997" t="str">
        <f>+VLOOKUP(Tabla1[[#This Row],[Codreg]],$G$347:$K$362,5,0)</f>
        <v>https://raw.githubusercontent.com/Sud-Austral/LOGOS-DATA/main/LocalizaReg/10.jpg</v>
      </c>
    </row>
    <row r="23998" spans="1:11" x14ac:dyDescent="0.3">
      <c r="A23998" t="s">
        <v>232</v>
      </c>
      <c r="B23998">
        <v>10</v>
      </c>
      <c r="G23998" s="7">
        <v>99110703016</v>
      </c>
      <c r="H23998" t="s">
        <v>25010</v>
      </c>
      <c r="I23998" t="s">
        <v>24417</v>
      </c>
      <c r="J23998" t="str">
        <f>+VLOOKUP(Tabla1[[#This Row],[Codreg]],$G$347:$K$362,4,0)</f>
        <v>https://upload.wikimedia.org/wikipedia/commons/5/59/Coat_of_arms_of_Los_Lagos_Region%2C_Chile.svg</v>
      </c>
      <c r="K23998" t="str">
        <f>+VLOOKUP(Tabla1[[#This Row],[Codreg]],$G$347:$K$362,5,0)</f>
        <v>https://raw.githubusercontent.com/Sud-Austral/LOGOS-DATA/main/LocalizaReg/10.jpg</v>
      </c>
    </row>
    <row r="23999" spans="1:11" x14ac:dyDescent="0.3">
      <c r="A23999" t="s">
        <v>232</v>
      </c>
      <c r="B23999">
        <v>10</v>
      </c>
      <c r="G23999" s="7">
        <v>99110703031</v>
      </c>
      <c r="H23999" t="s">
        <v>25010</v>
      </c>
      <c r="I23999" t="s">
        <v>24418</v>
      </c>
      <c r="J23999" t="str">
        <f>+VLOOKUP(Tabla1[[#This Row],[Codreg]],$G$347:$K$362,4,0)</f>
        <v>https://upload.wikimedia.org/wikipedia/commons/5/59/Coat_of_arms_of_Los_Lagos_Region%2C_Chile.svg</v>
      </c>
      <c r="K23999" t="str">
        <f>+VLOOKUP(Tabla1[[#This Row],[Codreg]],$G$347:$K$362,5,0)</f>
        <v>https://raw.githubusercontent.com/Sud-Austral/LOGOS-DATA/main/LocalizaReg/10.jpg</v>
      </c>
    </row>
    <row r="24000" spans="1:11" x14ac:dyDescent="0.3">
      <c r="A24000" t="s">
        <v>232</v>
      </c>
      <c r="B24000">
        <v>10</v>
      </c>
      <c r="G24000" s="7">
        <v>99110703055</v>
      </c>
      <c r="H24000" t="s">
        <v>25010</v>
      </c>
      <c r="I24000" t="s">
        <v>24419</v>
      </c>
      <c r="J24000" t="str">
        <f>+VLOOKUP(Tabla1[[#This Row],[Codreg]],$G$347:$K$362,4,0)</f>
        <v>https://upload.wikimedia.org/wikipedia/commons/5/59/Coat_of_arms_of_Los_Lagos_Region%2C_Chile.svg</v>
      </c>
      <c r="K24000" t="str">
        <f>+VLOOKUP(Tabla1[[#This Row],[Codreg]],$G$347:$K$362,5,0)</f>
        <v>https://raw.githubusercontent.com/Sud-Austral/LOGOS-DATA/main/LocalizaReg/10.jpg</v>
      </c>
    </row>
    <row r="24001" spans="1:11" x14ac:dyDescent="0.3">
      <c r="A24001" t="s">
        <v>232</v>
      </c>
      <c r="B24001">
        <v>10</v>
      </c>
      <c r="G24001" s="7">
        <v>99110703079</v>
      </c>
      <c r="H24001" t="s">
        <v>25010</v>
      </c>
      <c r="I24001" t="s">
        <v>24420</v>
      </c>
      <c r="J24001" t="str">
        <f>+VLOOKUP(Tabla1[[#This Row],[Codreg]],$G$347:$K$362,4,0)</f>
        <v>https://upload.wikimedia.org/wikipedia/commons/5/59/Coat_of_arms_of_Los_Lagos_Region%2C_Chile.svg</v>
      </c>
      <c r="K24001" t="str">
        <f>+VLOOKUP(Tabla1[[#This Row],[Codreg]],$G$347:$K$362,5,0)</f>
        <v>https://raw.githubusercontent.com/Sud-Austral/LOGOS-DATA/main/LocalizaReg/10.jpg</v>
      </c>
    </row>
    <row r="24002" spans="1:11" x14ac:dyDescent="0.3">
      <c r="A24002" t="s">
        <v>232</v>
      </c>
      <c r="B24002">
        <v>10</v>
      </c>
      <c r="G24002" s="7">
        <v>99110701027</v>
      </c>
      <c r="H24002" t="s">
        <v>25010</v>
      </c>
      <c r="I24002" t="s">
        <v>24421</v>
      </c>
      <c r="J24002" t="str">
        <f>+VLOOKUP(Tabla1[[#This Row],[Codreg]],$G$347:$K$362,4,0)</f>
        <v>https://upload.wikimedia.org/wikipedia/commons/5/59/Coat_of_arms_of_Los_Lagos_Region%2C_Chile.svg</v>
      </c>
      <c r="K24002" t="str">
        <f>+VLOOKUP(Tabla1[[#This Row],[Codreg]],$G$347:$K$362,5,0)</f>
        <v>https://raw.githubusercontent.com/Sud-Austral/LOGOS-DATA/main/LocalizaReg/10.jpg</v>
      </c>
    </row>
    <row r="24003" spans="1:11" x14ac:dyDescent="0.3">
      <c r="A24003" t="s">
        <v>232</v>
      </c>
      <c r="B24003">
        <v>10</v>
      </c>
      <c r="G24003" s="7">
        <v>99110700001</v>
      </c>
      <c r="H24003" t="s">
        <v>25010</v>
      </c>
      <c r="I24003" t="s">
        <v>24422</v>
      </c>
      <c r="J24003" t="str">
        <f>+VLOOKUP(Tabla1[[#This Row],[Codreg]],$G$347:$K$362,4,0)</f>
        <v>https://upload.wikimedia.org/wikipedia/commons/5/59/Coat_of_arms_of_Los_Lagos_Region%2C_Chile.svg</v>
      </c>
      <c r="K24003" t="str">
        <f>+VLOOKUP(Tabla1[[#This Row],[Codreg]],$G$347:$K$362,5,0)</f>
        <v>https://raw.githubusercontent.com/Sud-Austral/LOGOS-DATA/main/LocalizaReg/10.jpg</v>
      </c>
    </row>
    <row r="24004" spans="1:11" x14ac:dyDescent="0.3">
      <c r="A24004" t="s">
        <v>232</v>
      </c>
      <c r="B24004">
        <v>10</v>
      </c>
      <c r="G24004" s="7">
        <v>99110700002</v>
      </c>
      <c r="H24004" t="s">
        <v>25010</v>
      </c>
      <c r="I24004" t="s">
        <v>24423</v>
      </c>
      <c r="J24004" t="str">
        <f>+VLOOKUP(Tabla1[[#This Row],[Codreg]],$G$347:$K$362,4,0)</f>
        <v>https://upload.wikimedia.org/wikipedia/commons/5/59/Coat_of_arms_of_Los_Lagos_Region%2C_Chile.svg</v>
      </c>
      <c r="K24004" t="str">
        <f>+VLOOKUP(Tabla1[[#This Row],[Codreg]],$G$347:$K$362,5,0)</f>
        <v>https://raw.githubusercontent.com/Sud-Austral/LOGOS-DATA/main/LocalizaReg/10.jpg</v>
      </c>
    </row>
    <row r="24005" spans="1:11" x14ac:dyDescent="0.3">
      <c r="A24005" t="s">
        <v>232</v>
      </c>
      <c r="B24005">
        <v>10</v>
      </c>
      <c r="G24005" s="7">
        <v>99110701041</v>
      </c>
      <c r="H24005" t="s">
        <v>25010</v>
      </c>
      <c r="I24005" t="s">
        <v>24424</v>
      </c>
      <c r="J24005" t="str">
        <f>+VLOOKUP(Tabla1[[#This Row],[Codreg]],$G$347:$K$362,4,0)</f>
        <v>https://upload.wikimedia.org/wikipedia/commons/5/59/Coat_of_arms_of_Los_Lagos_Region%2C_Chile.svg</v>
      </c>
      <c r="K24005" t="str">
        <f>+VLOOKUP(Tabla1[[#This Row],[Codreg]],$G$347:$K$362,5,0)</f>
        <v>https://raw.githubusercontent.com/Sud-Austral/LOGOS-DATA/main/LocalizaReg/10.jpg</v>
      </c>
    </row>
    <row r="24006" spans="1:11" x14ac:dyDescent="0.3">
      <c r="A24006" t="s">
        <v>232</v>
      </c>
      <c r="B24006">
        <v>10</v>
      </c>
      <c r="G24006" s="7">
        <v>99110700038</v>
      </c>
      <c r="H24006" t="s">
        <v>25010</v>
      </c>
      <c r="I24006" t="s">
        <v>24425</v>
      </c>
      <c r="J24006" t="str">
        <f>+VLOOKUP(Tabla1[[#This Row],[Codreg]],$G$347:$K$362,4,0)</f>
        <v>https://upload.wikimedia.org/wikipedia/commons/5/59/Coat_of_arms_of_Los_Lagos_Region%2C_Chile.svg</v>
      </c>
      <c r="K24006" t="str">
        <f>+VLOOKUP(Tabla1[[#This Row],[Codreg]],$G$347:$K$362,5,0)</f>
        <v>https://raw.githubusercontent.com/Sud-Austral/LOGOS-DATA/main/LocalizaReg/10.jpg</v>
      </c>
    </row>
    <row r="24007" spans="1:11" x14ac:dyDescent="0.3">
      <c r="A24007" t="s">
        <v>232</v>
      </c>
      <c r="B24007">
        <v>10</v>
      </c>
      <c r="G24007" s="7">
        <v>99110700062</v>
      </c>
      <c r="H24007" t="s">
        <v>25010</v>
      </c>
      <c r="I24007" t="s">
        <v>24426</v>
      </c>
      <c r="J24007" t="str">
        <f>+VLOOKUP(Tabla1[[#This Row],[Codreg]],$G$347:$K$362,4,0)</f>
        <v>https://upload.wikimedia.org/wikipedia/commons/5/59/Coat_of_arms_of_Los_Lagos_Region%2C_Chile.svg</v>
      </c>
      <c r="K24007" t="str">
        <f>+VLOOKUP(Tabla1[[#This Row],[Codreg]],$G$347:$K$362,5,0)</f>
        <v>https://raw.githubusercontent.com/Sud-Austral/LOGOS-DATA/main/LocalizaReg/10.jpg</v>
      </c>
    </row>
    <row r="24008" spans="1:11" x14ac:dyDescent="0.3">
      <c r="A24008" t="s">
        <v>232</v>
      </c>
      <c r="B24008">
        <v>10</v>
      </c>
      <c r="G24008" s="7">
        <v>99110700064</v>
      </c>
      <c r="H24008" t="s">
        <v>25010</v>
      </c>
      <c r="I24008" t="s">
        <v>24427</v>
      </c>
      <c r="J24008" t="str">
        <f>+VLOOKUP(Tabla1[[#This Row],[Codreg]],$G$347:$K$362,4,0)</f>
        <v>https://upload.wikimedia.org/wikipedia/commons/5/59/Coat_of_arms_of_Los_Lagos_Region%2C_Chile.svg</v>
      </c>
      <c r="K24008" t="str">
        <f>+VLOOKUP(Tabla1[[#This Row],[Codreg]],$G$347:$K$362,5,0)</f>
        <v>https://raw.githubusercontent.com/Sud-Austral/LOGOS-DATA/main/LocalizaReg/10.jpg</v>
      </c>
    </row>
    <row r="24009" spans="1:11" x14ac:dyDescent="0.3">
      <c r="A24009" t="s">
        <v>232</v>
      </c>
      <c r="B24009">
        <v>10</v>
      </c>
      <c r="G24009" s="7">
        <v>99110700076</v>
      </c>
      <c r="H24009" t="s">
        <v>25010</v>
      </c>
      <c r="I24009" t="s">
        <v>24428</v>
      </c>
      <c r="J24009" t="str">
        <f>+VLOOKUP(Tabla1[[#This Row],[Codreg]],$G$347:$K$362,4,0)</f>
        <v>https://upload.wikimedia.org/wikipedia/commons/5/59/Coat_of_arms_of_Los_Lagos_Region%2C_Chile.svg</v>
      </c>
      <c r="K24009" t="str">
        <f>+VLOOKUP(Tabla1[[#This Row],[Codreg]],$G$347:$K$362,5,0)</f>
        <v>https://raw.githubusercontent.com/Sud-Austral/LOGOS-DATA/main/LocalizaReg/10.jpg</v>
      </c>
    </row>
    <row r="24010" spans="1:11" x14ac:dyDescent="0.3">
      <c r="A24010" t="s">
        <v>232</v>
      </c>
      <c r="B24010">
        <v>10</v>
      </c>
      <c r="G24010" s="7">
        <v>99110700081</v>
      </c>
      <c r="H24010" t="s">
        <v>25010</v>
      </c>
      <c r="I24010" t="s">
        <v>24429</v>
      </c>
      <c r="J24010" t="str">
        <f>+VLOOKUP(Tabla1[[#This Row],[Codreg]],$G$347:$K$362,4,0)</f>
        <v>https://upload.wikimedia.org/wikipedia/commons/5/59/Coat_of_arms_of_Los_Lagos_Region%2C_Chile.svg</v>
      </c>
      <c r="K24010" t="str">
        <f>+VLOOKUP(Tabla1[[#This Row],[Codreg]],$G$347:$K$362,5,0)</f>
        <v>https://raw.githubusercontent.com/Sud-Austral/LOGOS-DATA/main/LocalizaReg/10.jpg</v>
      </c>
    </row>
    <row r="24011" spans="1:11" x14ac:dyDescent="0.3">
      <c r="A24011" t="s">
        <v>232</v>
      </c>
      <c r="B24011">
        <v>10</v>
      </c>
      <c r="G24011" s="7">
        <v>99110710001</v>
      </c>
      <c r="H24011" t="s">
        <v>25010</v>
      </c>
      <c r="I24011" t="s">
        <v>24430</v>
      </c>
      <c r="J24011" t="str">
        <f>+VLOOKUP(Tabla1[[#This Row],[Codreg]],$G$347:$K$362,4,0)</f>
        <v>https://upload.wikimedia.org/wikipedia/commons/5/59/Coat_of_arms_of_Los_Lagos_Region%2C_Chile.svg</v>
      </c>
      <c r="K24011" t="str">
        <f>+VLOOKUP(Tabla1[[#This Row],[Codreg]],$G$347:$K$362,5,0)</f>
        <v>https://raw.githubusercontent.com/Sud-Austral/LOGOS-DATA/main/LocalizaReg/10.jpg</v>
      </c>
    </row>
    <row r="24012" spans="1:11" x14ac:dyDescent="0.3">
      <c r="A24012" t="s">
        <v>232</v>
      </c>
      <c r="B24012">
        <v>10</v>
      </c>
      <c r="G24012" s="7">
        <v>99110710012</v>
      </c>
      <c r="H24012" t="s">
        <v>25010</v>
      </c>
      <c r="I24012" t="s">
        <v>24431</v>
      </c>
      <c r="J24012" t="str">
        <f>+VLOOKUP(Tabla1[[#This Row],[Codreg]],$G$347:$K$362,4,0)</f>
        <v>https://upload.wikimedia.org/wikipedia/commons/5/59/Coat_of_arms_of_Los_Lagos_Region%2C_Chile.svg</v>
      </c>
      <c r="K24012" t="str">
        <f>+VLOOKUP(Tabla1[[#This Row],[Codreg]],$G$347:$K$362,5,0)</f>
        <v>https://raw.githubusercontent.com/Sud-Austral/LOGOS-DATA/main/LocalizaReg/10.jpg</v>
      </c>
    </row>
    <row r="24013" spans="1:11" x14ac:dyDescent="0.3">
      <c r="A24013" t="s">
        <v>232</v>
      </c>
      <c r="B24013">
        <v>10</v>
      </c>
      <c r="G24013" s="7">
        <v>99110710017</v>
      </c>
      <c r="H24013" t="s">
        <v>25010</v>
      </c>
      <c r="I24013" t="s">
        <v>24432</v>
      </c>
      <c r="J24013" t="str">
        <f>+VLOOKUP(Tabla1[[#This Row],[Codreg]],$G$347:$K$362,4,0)</f>
        <v>https://upload.wikimedia.org/wikipedia/commons/5/59/Coat_of_arms_of_Los_Lagos_Region%2C_Chile.svg</v>
      </c>
      <c r="K24013" t="str">
        <f>+VLOOKUP(Tabla1[[#This Row],[Codreg]],$G$347:$K$362,5,0)</f>
        <v>https://raw.githubusercontent.com/Sud-Austral/LOGOS-DATA/main/LocalizaReg/10.jpg</v>
      </c>
    </row>
    <row r="24014" spans="1:11" x14ac:dyDescent="0.3">
      <c r="A24014" t="s">
        <v>232</v>
      </c>
      <c r="B24014">
        <v>10</v>
      </c>
      <c r="G24014" s="7">
        <v>99110710023</v>
      </c>
      <c r="H24014" t="s">
        <v>25010</v>
      </c>
      <c r="I24014" t="s">
        <v>24433</v>
      </c>
      <c r="J24014" t="str">
        <f>+VLOOKUP(Tabla1[[#This Row],[Codreg]],$G$347:$K$362,4,0)</f>
        <v>https://upload.wikimedia.org/wikipedia/commons/5/59/Coat_of_arms_of_Los_Lagos_Region%2C_Chile.svg</v>
      </c>
      <c r="K24014" t="str">
        <f>+VLOOKUP(Tabla1[[#This Row],[Codreg]],$G$347:$K$362,5,0)</f>
        <v>https://raw.githubusercontent.com/Sud-Austral/LOGOS-DATA/main/LocalizaReg/10.jpg</v>
      </c>
    </row>
    <row r="24015" spans="1:11" x14ac:dyDescent="0.3">
      <c r="A24015" t="s">
        <v>232</v>
      </c>
      <c r="B24015">
        <v>10</v>
      </c>
      <c r="G24015" s="7">
        <v>99110710039</v>
      </c>
      <c r="H24015" t="s">
        <v>25010</v>
      </c>
      <c r="I24015" t="s">
        <v>24434</v>
      </c>
      <c r="J24015" t="str">
        <f>+VLOOKUP(Tabla1[[#This Row],[Codreg]],$G$347:$K$362,4,0)</f>
        <v>https://upload.wikimedia.org/wikipedia/commons/5/59/Coat_of_arms_of_Los_Lagos_Region%2C_Chile.svg</v>
      </c>
      <c r="K24015" t="str">
        <f>+VLOOKUP(Tabla1[[#This Row],[Codreg]],$G$347:$K$362,5,0)</f>
        <v>https://raw.githubusercontent.com/Sud-Austral/LOGOS-DATA/main/LocalizaReg/10.jpg</v>
      </c>
    </row>
    <row r="24016" spans="1:11" x14ac:dyDescent="0.3">
      <c r="A24016" t="s">
        <v>232</v>
      </c>
      <c r="B24016">
        <v>10</v>
      </c>
      <c r="G24016" s="7">
        <v>99110710042</v>
      </c>
      <c r="H24016" t="s">
        <v>25010</v>
      </c>
      <c r="I24016" t="s">
        <v>24435</v>
      </c>
      <c r="J24016" t="str">
        <f>+VLOOKUP(Tabla1[[#This Row],[Codreg]],$G$347:$K$362,4,0)</f>
        <v>https://upload.wikimedia.org/wikipedia/commons/5/59/Coat_of_arms_of_Los_Lagos_Region%2C_Chile.svg</v>
      </c>
      <c r="K24016" t="str">
        <f>+VLOOKUP(Tabla1[[#This Row],[Codreg]],$G$347:$K$362,5,0)</f>
        <v>https://raw.githubusercontent.com/Sud-Austral/LOGOS-DATA/main/LocalizaReg/10.jpg</v>
      </c>
    </row>
    <row r="24017" spans="1:11" x14ac:dyDescent="0.3">
      <c r="A24017" t="s">
        <v>232</v>
      </c>
      <c r="B24017">
        <v>10</v>
      </c>
      <c r="G24017" s="7">
        <v>99110710043</v>
      </c>
      <c r="H24017" t="s">
        <v>25010</v>
      </c>
      <c r="I24017" t="s">
        <v>24436</v>
      </c>
      <c r="J24017" t="str">
        <f>+VLOOKUP(Tabla1[[#This Row],[Codreg]],$G$347:$K$362,4,0)</f>
        <v>https://upload.wikimedia.org/wikipedia/commons/5/59/Coat_of_arms_of_Los_Lagos_Region%2C_Chile.svg</v>
      </c>
      <c r="K24017" t="str">
        <f>+VLOOKUP(Tabla1[[#This Row],[Codreg]],$G$347:$K$362,5,0)</f>
        <v>https://raw.githubusercontent.com/Sud-Austral/LOGOS-DATA/main/LocalizaReg/10.jpg</v>
      </c>
    </row>
    <row r="24018" spans="1:11" x14ac:dyDescent="0.3">
      <c r="A24018" t="s">
        <v>232</v>
      </c>
      <c r="B24018">
        <v>10</v>
      </c>
      <c r="G24018" s="7">
        <v>99110710044</v>
      </c>
      <c r="H24018" t="s">
        <v>25010</v>
      </c>
      <c r="I24018" t="s">
        <v>24437</v>
      </c>
      <c r="J24018" t="str">
        <f>+VLOOKUP(Tabla1[[#This Row],[Codreg]],$G$347:$K$362,4,0)</f>
        <v>https://upload.wikimedia.org/wikipedia/commons/5/59/Coat_of_arms_of_Los_Lagos_Region%2C_Chile.svg</v>
      </c>
      <c r="K24018" t="str">
        <f>+VLOOKUP(Tabla1[[#This Row],[Codreg]],$G$347:$K$362,5,0)</f>
        <v>https://raw.githubusercontent.com/Sud-Austral/LOGOS-DATA/main/LocalizaReg/10.jpg</v>
      </c>
    </row>
    <row r="24019" spans="1:11" x14ac:dyDescent="0.3">
      <c r="A24019" t="s">
        <v>232</v>
      </c>
      <c r="B24019">
        <v>10</v>
      </c>
      <c r="G24019" s="7">
        <v>99110710067</v>
      </c>
      <c r="H24019" t="s">
        <v>25010</v>
      </c>
      <c r="I24019" t="s">
        <v>24438</v>
      </c>
      <c r="J24019" t="str">
        <f>+VLOOKUP(Tabla1[[#This Row],[Codreg]],$G$347:$K$362,4,0)</f>
        <v>https://upload.wikimedia.org/wikipedia/commons/5/59/Coat_of_arms_of_Los_Lagos_Region%2C_Chile.svg</v>
      </c>
      <c r="K24019" t="str">
        <f>+VLOOKUP(Tabla1[[#This Row],[Codreg]],$G$347:$K$362,5,0)</f>
        <v>https://raw.githubusercontent.com/Sud-Austral/LOGOS-DATA/main/LocalizaReg/10.jpg</v>
      </c>
    </row>
    <row r="24020" spans="1:11" x14ac:dyDescent="0.3">
      <c r="A24020" t="s">
        <v>232</v>
      </c>
      <c r="B24020">
        <v>10</v>
      </c>
      <c r="G24020" s="7">
        <v>99110710101</v>
      </c>
      <c r="H24020" t="s">
        <v>25010</v>
      </c>
      <c r="I24020" t="s">
        <v>24439</v>
      </c>
      <c r="J24020" t="str">
        <f>+VLOOKUP(Tabla1[[#This Row],[Codreg]],$G$347:$K$362,4,0)</f>
        <v>https://upload.wikimedia.org/wikipedia/commons/5/59/Coat_of_arms_of_Los_Lagos_Region%2C_Chile.svg</v>
      </c>
      <c r="K24020" t="str">
        <f>+VLOOKUP(Tabla1[[#This Row],[Codreg]],$G$347:$K$362,5,0)</f>
        <v>https://raw.githubusercontent.com/Sud-Austral/LOGOS-DATA/main/LocalizaReg/10.jpg</v>
      </c>
    </row>
    <row r="24021" spans="1:11" x14ac:dyDescent="0.3">
      <c r="A24021" t="s">
        <v>232</v>
      </c>
      <c r="B24021">
        <v>10</v>
      </c>
      <c r="G24021" s="7">
        <v>99110710077</v>
      </c>
      <c r="H24021" t="s">
        <v>25010</v>
      </c>
      <c r="I24021" t="s">
        <v>24440</v>
      </c>
      <c r="J24021" t="str">
        <f>+VLOOKUP(Tabla1[[#This Row],[Codreg]],$G$347:$K$362,4,0)</f>
        <v>https://upload.wikimedia.org/wikipedia/commons/5/59/Coat_of_arms_of_Los_Lagos_Region%2C_Chile.svg</v>
      </c>
      <c r="K24021" t="str">
        <f>+VLOOKUP(Tabla1[[#This Row],[Codreg]],$G$347:$K$362,5,0)</f>
        <v>https://raw.githubusercontent.com/Sud-Austral/LOGOS-DATA/main/LocalizaReg/10.jpg</v>
      </c>
    </row>
    <row r="24022" spans="1:11" x14ac:dyDescent="0.3">
      <c r="A24022" t="s">
        <v>232</v>
      </c>
      <c r="B24022">
        <v>10</v>
      </c>
      <c r="G24022" s="7">
        <v>99110710117</v>
      </c>
      <c r="H24022" t="s">
        <v>25010</v>
      </c>
      <c r="I24022" t="s">
        <v>24441</v>
      </c>
      <c r="J24022" t="str">
        <f>+VLOOKUP(Tabla1[[#This Row],[Codreg]],$G$347:$K$362,4,0)</f>
        <v>https://upload.wikimedia.org/wikipedia/commons/5/59/Coat_of_arms_of_Los_Lagos_Region%2C_Chile.svg</v>
      </c>
      <c r="K24022" t="str">
        <f>+VLOOKUP(Tabla1[[#This Row],[Codreg]],$G$347:$K$362,5,0)</f>
        <v>https://raw.githubusercontent.com/Sud-Austral/LOGOS-DATA/main/LocalizaReg/10.jpg</v>
      </c>
    </row>
    <row r="24023" spans="1:11" x14ac:dyDescent="0.3">
      <c r="A24023" t="s">
        <v>232</v>
      </c>
      <c r="B24023">
        <v>10</v>
      </c>
      <c r="G24023" s="7">
        <v>99110710148</v>
      </c>
      <c r="H24023" t="s">
        <v>25010</v>
      </c>
      <c r="I24023" t="s">
        <v>24442</v>
      </c>
      <c r="J24023" t="str">
        <f>+VLOOKUP(Tabla1[[#This Row],[Codreg]],$G$347:$K$362,4,0)</f>
        <v>https://upload.wikimedia.org/wikipedia/commons/5/59/Coat_of_arms_of_Los_Lagos_Region%2C_Chile.svg</v>
      </c>
      <c r="K24023" t="str">
        <f>+VLOOKUP(Tabla1[[#This Row],[Codreg]],$G$347:$K$362,5,0)</f>
        <v>https://raw.githubusercontent.com/Sud-Austral/LOGOS-DATA/main/LocalizaReg/10.jpg</v>
      </c>
    </row>
    <row r="24024" spans="1:11" x14ac:dyDescent="0.3">
      <c r="A24024" t="s">
        <v>232</v>
      </c>
      <c r="B24024">
        <v>10</v>
      </c>
      <c r="G24024" s="7">
        <v>99110710155</v>
      </c>
      <c r="H24024" t="s">
        <v>25010</v>
      </c>
      <c r="I24024" t="s">
        <v>24443</v>
      </c>
      <c r="J24024" t="str">
        <f>+VLOOKUP(Tabla1[[#This Row],[Codreg]],$G$347:$K$362,4,0)</f>
        <v>https://upload.wikimedia.org/wikipedia/commons/5/59/Coat_of_arms_of_Los_Lagos_Region%2C_Chile.svg</v>
      </c>
      <c r="K24024" t="str">
        <f>+VLOOKUP(Tabla1[[#This Row],[Codreg]],$G$347:$K$362,5,0)</f>
        <v>https://raw.githubusercontent.com/Sud-Austral/LOGOS-DATA/main/LocalizaReg/10.jpg</v>
      </c>
    </row>
    <row r="24025" spans="1:11" x14ac:dyDescent="0.3">
      <c r="A24025" t="s">
        <v>232</v>
      </c>
      <c r="B24025">
        <v>10</v>
      </c>
      <c r="G24025" s="7">
        <v>99110710156</v>
      </c>
      <c r="H24025" t="s">
        <v>25010</v>
      </c>
      <c r="I24025" t="s">
        <v>24444</v>
      </c>
      <c r="J24025" t="str">
        <f>+VLOOKUP(Tabla1[[#This Row],[Codreg]],$G$347:$K$362,4,0)</f>
        <v>https://upload.wikimedia.org/wikipedia/commons/5/59/Coat_of_arms_of_Los_Lagos_Region%2C_Chile.svg</v>
      </c>
      <c r="K24025" t="str">
        <f>+VLOOKUP(Tabla1[[#This Row],[Codreg]],$G$347:$K$362,5,0)</f>
        <v>https://raw.githubusercontent.com/Sud-Austral/LOGOS-DATA/main/LocalizaReg/10.jpg</v>
      </c>
    </row>
    <row r="24026" spans="1:11" x14ac:dyDescent="0.3">
      <c r="A24026" t="s">
        <v>232</v>
      </c>
      <c r="B24026">
        <v>10</v>
      </c>
      <c r="G24026" s="7">
        <v>99110710153</v>
      </c>
      <c r="H24026" t="s">
        <v>25010</v>
      </c>
      <c r="I24026" t="s">
        <v>24445</v>
      </c>
      <c r="J24026" t="str">
        <f>+VLOOKUP(Tabla1[[#This Row],[Codreg]],$G$347:$K$362,4,0)</f>
        <v>https://upload.wikimedia.org/wikipedia/commons/5/59/Coat_of_arms_of_Los_Lagos_Region%2C_Chile.svg</v>
      </c>
      <c r="K24026" t="str">
        <f>+VLOOKUP(Tabla1[[#This Row],[Codreg]],$G$347:$K$362,5,0)</f>
        <v>https://raw.githubusercontent.com/Sud-Austral/LOGOS-DATA/main/LocalizaReg/10.jpg</v>
      </c>
    </row>
    <row r="24027" spans="1:11" x14ac:dyDescent="0.3">
      <c r="A24027" t="s">
        <v>232</v>
      </c>
      <c r="B24027">
        <v>10</v>
      </c>
      <c r="G24027" s="7">
        <v>99110710184</v>
      </c>
      <c r="H24027" t="s">
        <v>25010</v>
      </c>
      <c r="I24027" t="s">
        <v>24446</v>
      </c>
      <c r="J24027" t="str">
        <f>+VLOOKUP(Tabla1[[#This Row],[Codreg]],$G$347:$K$362,4,0)</f>
        <v>https://upload.wikimedia.org/wikipedia/commons/5/59/Coat_of_arms_of_Los_Lagos_Region%2C_Chile.svg</v>
      </c>
      <c r="K24027" t="str">
        <f>+VLOOKUP(Tabla1[[#This Row],[Codreg]],$G$347:$K$362,5,0)</f>
        <v>https://raw.githubusercontent.com/Sud-Austral/LOGOS-DATA/main/LocalizaReg/10.jpg</v>
      </c>
    </row>
    <row r="24028" spans="1:11" x14ac:dyDescent="0.3">
      <c r="A24028" t="s">
        <v>232</v>
      </c>
      <c r="B24028">
        <v>10</v>
      </c>
      <c r="G24028" s="7">
        <v>99110710219</v>
      </c>
      <c r="H24028" t="s">
        <v>25010</v>
      </c>
      <c r="I24028" t="s">
        <v>24447</v>
      </c>
      <c r="J24028" t="str">
        <f>+VLOOKUP(Tabla1[[#This Row],[Codreg]],$G$347:$K$362,4,0)</f>
        <v>https://upload.wikimedia.org/wikipedia/commons/5/59/Coat_of_arms_of_Los_Lagos_Region%2C_Chile.svg</v>
      </c>
      <c r="K24028" t="str">
        <f>+VLOOKUP(Tabla1[[#This Row],[Codreg]],$G$347:$K$362,5,0)</f>
        <v>https://raw.githubusercontent.com/Sud-Austral/LOGOS-DATA/main/LocalizaReg/10.jpg</v>
      </c>
    </row>
    <row r="24029" spans="1:11" x14ac:dyDescent="0.3">
      <c r="A24029" t="s">
        <v>232</v>
      </c>
      <c r="B24029">
        <v>10</v>
      </c>
      <c r="G24029" s="7">
        <v>99110711011</v>
      </c>
      <c r="H24029" t="s">
        <v>25010</v>
      </c>
      <c r="I24029" t="s">
        <v>24448</v>
      </c>
      <c r="J24029" t="str">
        <f>+VLOOKUP(Tabla1[[#This Row],[Codreg]],$G$347:$K$362,4,0)</f>
        <v>https://upload.wikimedia.org/wikipedia/commons/5/59/Coat_of_arms_of_Los_Lagos_Region%2C_Chile.svg</v>
      </c>
      <c r="K24029" t="str">
        <f>+VLOOKUP(Tabla1[[#This Row],[Codreg]],$G$347:$K$362,5,0)</f>
        <v>https://raw.githubusercontent.com/Sud-Austral/LOGOS-DATA/main/LocalizaReg/10.jpg</v>
      </c>
    </row>
    <row r="24030" spans="1:11" x14ac:dyDescent="0.3">
      <c r="A24030" t="s">
        <v>232</v>
      </c>
      <c r="B24030">
        <v>10</v>
      </c>
      <c r="G24030" s="7">
        <v>99110711035</v>
      </c>
      <c r="H24030" t="s">
        <v>25010</v>
      </c>
      <c r="I24030" t="s">
        <v>24449</v>
      </c>
      <c r="J24030" t="str">
        <f>+VLOOKUP(Tabla1[[#This Row],[Codreg]],$G$347:$K$362,4,0)</f>
        <v>https://upload.wikimedia.org/wikipedia/commons/5/59/Coat_of_arms_of_Los_Lagos_Region%2C_Chile.svg</v>
      </c>
      <c r="K24030" t="str">
        <f>+VLOOKUP(Tabla1[[#This Row],[Codreg]],$G$347:$K$362,5,0)</f>
        <v>https://raw.githubusercontent.com/Sud-Austral/LOGOS-DATA/main/LocalizaReg/10.jpg</v>
      </c>
    </row>
    <row r="24031" spans="1:11" x14ac:dyDescent="0.3">
      <c r="A24031" t="s">
        <v>232</v>
      </c>
      <c r="B24031">
        <v>10</v>
      </c>
      <c r="G24031" s="7">
        <v>99110711008</v>
      </c>
      <c r="H24031" t="s">
        <v>25010</v>
      </c>
      <c r="I24031" t="s">
        <v>24450</v>
      </c>
      <c r="J24031" t="str">
        <f>+VLOOKUP(Tabla1[[#This Row],[Codreg]],$G$347:$K$362,4,0)</f>
        <v>https://upload.wikimedia.org/wikipedia/commons/5/59/Coat_of_arms_of_Los_Lagos_Region%2C_Chile.svg</v>
      </c>
      <c r="K24031" t="str">
        <f>+VLOOKUP(Tabla1[[#This Row],[Codreg]],$G$347:$K$362,5,0)</f>
        <v>https://raw.githubusercontent.com/Sud-Austral/LOGOS-DATA/main/LocalizaReg/10.jpg</v>
      </c>
    </row>
    <row r="24032" spans="1:11" x14ac:dyDescent="0.3">
      <c r="A24032" t="s">
        <v>232</v>
      </c>
      <c r="B24032">
        <v>10</v>
      </c>
      <c r="G24032" s="7">
        <v>99110711084</v>
      </c>
      <c r="H24032" t="s">
        <v>25010</v>
      </c>
      <c r="I24032" t="s">
        <v>24451</v>
      </c>
      <c r="J24032" t="str">
        <f>+VLOOKUP(Tabla1[[#This Row],[Codreg]],$G$347:$K$362,4,0)</f>
        <v>https://upload.wikimedia.org/wikipedia/commons/5/59/Coat_of_arms_of_Los_Lagos_Region%2C_Chile.svg</v>
      </c>
      <c r="K24032" t="str">
        <f>+VLOOKUP(Tabla1[[#This Row],[Codreg]],$G$347:$K$362,5,0)</f>
        <v>https://raw.githubusercontent.com/Sud-Austral/LOGOS-DATA/main/LocalizaReg/10.jpg</v>
      </c>
    </row>
    <row r="24033" spans="1:11" x14ac:dyDescent="0.3">
      <c r="A24033" t="s">
        <v>232</v>
      </c>
      <c r="B24033">
        <v>10</v>
      </c>
      <c r="G24033" s="7">
        <v>99110711087</v>
      </c>
      <c r="H24033" t="s">
        <v>25010</v>
      </c>
      <c r="I24033" t="s">
        <v>24452</v>
      </c>
      <c r="J24033" t="str">
        <f>+VLOOKUP(Tabla1[[#This Row],[Codreg]],$G$347:$K$362,4,0)</f>
        <v>https://upload.wikimedia.org/wikipedia/commons/5/59/Coat_of_arms_of_Los_Lagos_Region%2C_Chile.svg</v>
      </c>
      <c r="K24033" t="str">
        <f>+VLOOKUP(Tabla1[[#This Row],[Codreg]],$G$347:$K$362,5,0)</f>
        <v>https://raw.githubusercontent.com/Sud-Austral/LOGOS-DATA/main/LocalizaReg/10.jpg</v>
      </c>
    </row>
    <row r="24034" spans="1:11" x14ac:dyDescent="0.3">
      <c r="A24034" t="s">
        <v>232</v>
      </c>
      <c r="B24034">
        <v>10</v>
      </c>
      <c r="G24034" s="7">
        <v>99110711090</v>
      </c>
      <c r="H24034" t="s">
        <v>25010</v>
      </c>
      <c r="I24034" t="s">
        <v>24453</v>
      </c>
      <c r="J24034" t="str">
        <f>+VLOOKUP(Tabla1[[#This Row],[Codreg]],$G$347:$K$362,4,0)</f>
        <v>https://upload.wikimedia.org/wikipedia/commons/5/59/Coat_of_arms_of_Los_Lagos_Region%2C_Chile.svg</v>
      </c>
      <c r="K24034" t="str">
        <f>+VLOOKUP(Tabla1[[#This Row],[Codreg]],$G$347:$K$362,5,0)</f>
        <v>https://raw.githubusercontent.com/Sud-Austral/LOGOS-DATA/main/LocalizaReg/10.jpg</v>
      </c>
    </row>
    <row r="24035" spans="1:11" x14ac:dyDescent="0.3">
      <c r="A24035" t="s">
        <v>232</v>
      </c>
      <c r="B24035">
        <v>10</v>
      </c>
      <c r="G24035" s="7">
        <v>99110712001</v>
      </c>
      <c r="H24035" t="s">
        <v>25010</v>
      </c>
      <c r="I24035" t="s">
        <v>24454</v>
      </c>
      <c r="J24035" t="str">
        <f>+VLOOKUP(Tabla1[[#This Row],[Codreg]],$G$347:$K$362,4,0)</f>
        <v>https://upload.wikimedia.org/wikipedia/commons/5/59/Coat_of_arms_of_Los_Lagos_Region%2C_Chile.svg</v>
      </c>
      <c r="K24035" t="str">
        <f>+VLOOKUP(Tabla1[[#This Row],[Codreg]],$G$347:$K$362,5,0)</f>
        <v>https://raw.githubusercontent.com/Sud-Austral/LOGOS-DATA/main/LocalizaReg/10.jpg</v>
      </c>
    </row>
    <row r="24036" spans="1:11" x14ac:dyDescent="0.3">
      <c r="A24036" t="s">
        <v>232</v>
      </c>
      <c r="B24036">
        <v>10</v>
      </c>
      <c r="G24036" s="7">
        <v>99110712055</v>
      </c>
      <c r="H24036" t="s">
        <v>25010</v>
      </c>
      <c r="I24036" t="s">
        <v>24455</v>
      </c>
      <c r="J24036" t="str">
        <f>+VLOOKUP(Tabla1[[#This Row],[Codreg]],$G$347:$K$362,4,0)</f>
        <v>https://upload.wikimedia.org/wikipedia/commons/5/59/Coat_of_arms_of_Los_Lagos_Region%2C_Chile.svg</v>
      </c>
      <c r="K24036" t="str">
        <f>+VLOOKUP(Tabla1[[#This Row],[Codreg]],$G$347:$K$362,5,0)</f>
        <v>https://raw.githubusercontent.com/Sud-Austral/LOGOS-DATA/main/LocalizaReg/10.jpg</v>
      </c>
    </row>
    <row r="24037" spans="1:11" x14ac:dyDescent="0.3">
      <c r="A24037" t="s">
        <v>232</v>
      </c>
      <c r="B24037">
        <v>10</v>
      </c>
      <c r="G24037" s="7">
        <v>99110712044</v>
      </c>
      <c r="H24037" t="s">
        <v>25010</v>
      </c>
      <c r="I24037" t="s">
        <v>24456</v>
      </c>
      <c r="J24037" t="str">
        <f>+VLOOKUP(Tabla1[[#This Row],[Codreg]],$G$347:$K$362,4,0)</f>
        <v>https://upload.wikimedia.org/wikipedia/commons/5/59/Coat_of_arms_of_Los_Lagos_Region%2C_Chile.svg</v>
      </c>
      <c r="K24037" t="str">
        <f>+VLOOKUP(Tabla1[[#This Row],[Codreg]],$G$347:$K$362,5,0)</f>
        <v>https://raw.githubusercontent.com/Sud-Austral/LOGOS-DATA/main/LocalizaReg/10.jpg</v>
      </c>
    </row>
    <row r="24038" spans="1:11" x14ac:dyDescent="0.3">
      <c r="A24038" t="s">
        <v>232</v>
      </c>
      <c r="B24038">
        <v>10</v>
      </c>
      <c r="G24038" s="7">
        <v>99110712053</v>
      </c>
      <c r="H24038" t="s">
        <v>25010</v>
      </c>
      <c r="I24038" t="s">
        <v>24457</v>
      </c>
      <c r="J24038" t="str">
        <f>+VLOOKUP(Tabla1[[#This Row],[Codreg]],$G$347:$K$362,4,0)</f>
        <v>https://upload.wikimedia.org/wikipedia/commons/5/59/Coat_of_arms_of_Los_Lagos_Region%2C_Chile.svg</v>
      </c>
      <c r="K24038" t="str">
        <f>+VLOOKUP(Tabla1[[#This Row],[Codreg]],$G$347:$K$362,5,0)</f>
        <v>https://raw.githubusercontent.com/Sud-Austral/LOGOS-DATA/main/LocalizaReg/10.jpg</v>
      </c>
    </row>
    <row r="24039" spans="1:11" x14ac:dyDescent="0.3">
      <c r="A24039" t="s">
        <v>232</v>
      </c>
      <c r="B24039">
        <v>10</v>
      </c>
      <c r="G24039" s="7">
        <v>99110712039</v>
      </c>
      <c r="H24039" t="s">
        <v>25010</v>
      </c>
      <c r="I24039" t="s">
        <v>24458</v>
      </c>
      <c r="J24039" t="str">
        <f>+VLOOKUP(Tabla1[[#This Row],[Codreg]],$G$347:$K$362,4,0)</f>
        <v>https://upload.wikimedia.org/wikipedia/commons/5/59/Coat_of_arms_of_Los_Lagos_Region%2C_Chile.svg</v>
      </c>
      <c r="K24039" t="str">
        <f>+VLOOKUP(Tabla1[[#This Row],[Codreg]],$G$347:$K$362,5,0)</f>
        <v>https://raw.githubusercontent.com/Sud-Austral/LOGOS-DATA/main/LocalizaReg/10.jpg</v>
      </c>
    </row>
    <row r="24040" spans="1:11" x14ac:dyDescent="0.3">
      <c r="A24040" t="s">
        <v>232</v>
      </c>
      <c r="B24040">
        <v>10</v>
      </c>
      <c r="G24040" s="7">
        <v>99110712032</v>
      </c>
      <c r="H24040" t="s">
        <v>25010</v>
      </c>
      <c r="I24040" t="s">
        <v>24459</v>
      </c>
      <c r="J24040" t="str">
        <f>+VLOOKUP(Tabla1[[#This Row],[Codreg]],$G$347:$K$362,4,0)</f>
        <v>https://upload.wikimedia.org/wikipedia/commons/5/59/Coat_of_arms_of_Los_Lagos_Region%2C_Chile.svg</v>
      </c>
      <c r="K24040" t="str">
        <f>+VLOOKUP(Tabla1[[#This Row],[Codreg]],$G$347:$K$362,5,0)</f>
        <v>https://raw.githubusercontent.com/Sud-Austral/LOGOS-DATA/main/LocalizaReg/10.jpg</v>
      </c>
    </row>
    <row r="24041" spans="1:11" x14ac:dyDescent="0.3">
      <c r="A24041" t="s">
        <v>232</v>
      </c>
      <c r="B24041">
        <v>10</v>
      </c>
      <c r="G24041" s="7">
        <v>99110712063</v>
      </c>
      <c r="H24041" t="s">
        <v>25010</v>
      </c>
      <c r="I24041" t="s">
        <v>24460</v>
      </c>
      <c r="J24041" t="str">
        <f>+VLOOKUP(Tabla1[[#This Row],[Codreg]],$G$347:$K$362,4,0)</f>
        <v>https://upload.wikimedia.org/wikipedia/commons/5/59/Coat_of_arms_of_Los_Lagos_Region%2C_Chile.svg</v>
      </c>
      <c r="K24041" t="str">
        <f>+VLOOKUP(Tabla1[[#This Row],[Codreg]],$G$347:$K$362,5,0)</f>
        <v>https://raw.githubusercontent.com/Sud-Austral/LOGOS-DATA/main/LocalizaReg/10.jpg</v>
      </c>
    </row>
    <row r="24042" spans="1:11" x14ac:dyDescent="0.3">
      <c r="A24042" t="s">
        <v>232</v>
      </c>
      <c r="B24042">
        <v>10</v>
      </c>
      <c r="G24042" s="7">
        <v>99110700070</v>
      </c>
      <c r="H24042" t="s">
        <v>25010</v>
      </c>
      <c r="I24042" t="s">
        <v>24461</v>
      </c>
      <c r="J24042" t="str">
        <f>+VLOOKUP(Tabla1[[#This Row],[Codreg]],$G$347:$K$362,4,0)</f>
        <v>https://upload.wikimedia.org/wikipedia/commons/5/59/Coat_of_arms_of_Los_Lagos_Region%2C_Chile.svg</v>
      </c>
      <c r="K24042" t="str">
        <f>+VLOOKUP(Tabla1[[#This Row],[Codreg]],$G$347:$K$362,5,0)</f>
        <v>https://raw.githubusercontent.com/Sud-Austral/LOGOS-DATA/main/LocalizaReg/10.jpg</v>
      </c>
    </row>
    <row r="24043" spans="1:11" x14ac:dyDescent="0.3">
      <c r="A24043" t="s">
        <v>232</v>
      </c>
      <c r="B24043">
        <v>10</v>
      </c>
      <c r="G24043" s="7">
        <v>99110712082</v>
      </c>
      <c r="H24043" t="s">
        <v>25010</v>
      </c>
      <c r="I24043" t="s">
        <v>24462</v>
      </c>
      <c r="J24043" t="str">
        <f>+VLOOKUP(Tabla1[[#This Row],[Codreg]],$G$347:$K$362,4,0)</f>
        <v>https://upload.wikimedia.org/wikipedia/commons/5/59/Coat_of_arms_of_Los_Lagos_Region%2C_Chile.svg</v>
      </c>
      <c r="K24043" t="str">
        <f>+VLOOKUP(Tabla1[[#This Row],[Codreg]],$G$347:$K$362,5,0)</f>
        <v>https://raw.githubusercontent.com/Sud-Austral/LOGOS-DATA/main/LocalizaReg/10.jpg</v>
      </c>
    </row>
    <row r="24044" spans="1:11" x14ac:dyDescent="0.3">
      <c r="A24044" t="s">
        <v>232</v>
      </c>
      <c r="B24044">
        <v>10</v>
      </c>
      <c r="G24044" s="7">
        <v>99110700074</v>
      </c>
      <c r="H24044" t="s">
        <v>25010</v>
      </c>
      <c r="I24044" t="s">
        <v>24463</v>
      </c>
      <c r="J24044" t="str">
        <f>+VLOOKUP(Tabla1[[#This Row],[Codreg]],$G$347:$K$362,4,0)</f>
        <v>https://upload.wikimedia.org/wikipedia/commons/5/59/Coat_of_arms_of_Los_Lagos_Region%2C_Chile.svg</v>
      </c>
      <c r="K24044" t="str">
        <f>+VLOOKUP(Tabla1[[#This Row],[Codreg]],$G$347:$K$362,5,0)</f>
        <v>https://raw.githubusercontent.com/Sud-Austral/LOGOS-DATA/main/LocalizaReg/10.jpg</v>
      </c>
    </row>
    <row r="24045" spans="1:11" x14ac:dyDescent="0.3">
      <c r="A24045" t="s">
        <v>232</v>
      </c>
      <c r="B24045">
        <v>10</v>
      </c>
      <c r="G24045" s="7">
        <v>99110704046</v>
      </c>
      <c r="H24045" t="s">
        <v>25010</v>
      </c>
      <c r="I24045" t="s">
        <v>24464</v>
      </c>
      <c r="J24045" t="str">
        <f>+VLOOKUP(Tabla1[[#This Row],[Codreg]],$G$347:$K$362,4,0)</f>
        <v>https://upload.wikimedia.org/wikipedia/commons/5/59/Coat_of_arms_of_Los_Lagos_Region%2C_Chile.svg</v>
      </c>
      <c r="K24045" t="str">
        <f>+VLOOKUP(Tabla1[[#This Row],[Codreg]],$G$347:$K$362,5,0)</f>
        <v>https://raw.githubusercontent.com/Sud-Austral/LOGOS-DATA/main/LocalizaReg/10.jpg</v>
      </c>
    </row>
    <row r="24046" spans="1:11" x14ac:dyDescent="0.3">
      <c r="A24046" t="s">
        <v>232</v>
      </c>
      <c r="B24046">
        <v>10</v>
      </c>
      <c r="G24046" s="7">
        <v>99110704044</v>
      </c>
      <c r="H24046" t="s">
        <v>25010</v>
      </c>
      <c r="I24046" t="s">
        <v>24465</v>
      </c>
      <c r="J24046" t="str">
        <f>+VLOOKUP(Tabla1[[#This Row],[Codreg]],$G$347:$K$362,4,0)</f>
        <v>https://upload.wikimedia.org/wikipedia/commons/5/59/Coat_of_arms_of_Los_Lagos_Region%2C_Chile.svg</v>
      </c>
      <c r="K24046" t="str">
        <f>+VLOOKUP(Tabla1[[#This Row],[Codreg]],$G$347:$K$362,5,0)</f>
        <v>https://raw.githubusercontent.com/Sud-Austral/LOGOS-DATA/main/LocalizaReg/10.jpg</v>
      </c>
    </row>
    <row r="24047" spans="1:11" x14ac:dyDescent="0.3">
      <c r="A24047" t="s">
        <v>232</v>
      </c>
      <c r="B24047">
        <v>10</v>
      </c>
      <c r="G24047" s="7">
        <v>99110704014</v>
      </c>
      <c r="H24047" t="s">
        <v>25010</v>
      </c>
      <c r="I24047" t="s">
        <v>24466</v>
      </c>
      <c r="J24047" t="str">
        <f>+VLOOKUP(Tabla1[[#This Row],[Codreg]],$G$347:$K$362,4,0)</f>
        <v>https://upload.wikimedia.org/wikipedia/commons/5/59/Coat_of_arms_of_Los_Lagos_Region%2C_Chile.svg</v>
      </c>
      <c r="K24047" t="str">
        <f>+VLOOKUP(Tabla1[[#This Row],[Codreg]],$G$347:$K$362,5,0)</f>
        <v>https://raw.githubusercontent.com/Sud-Austral/LOGOS-DATA/main/LocalizaReg/10.jpg</v>
      </c>
    </row>
    <row r="24048" spans="1:11" x14ac:dyDescent="0.3">
      <c r="A24048" t="s">
        <v>232</v>
      </c>
      <c r="B24048">
        <v>10</v>
      </c>
      <c r="G24048" s="7">
        <v>99110703071</v>
      </c>
      <c r="H24048" t="s">
        <v>25010</v>
      </c>
      <c r="I24048" t="s">
        <v>24467</v>
      </c>
      <c r="J24048" t="str">
        <f>+VLOOKUP(Tabla1[[#This Row],[Codreg]],$G$347:$K$362,4,0)</f>
        <v>https://upload.wikimedia.org/wikipedia/commons/5/59/Coat_of_arms_of_Los_Lagos_Region%2C_Chile.svg</v>
      </c>
      <c r="K24048" t="str">
        <f>+VLOOKUP(Tabla1[[#This Row],[Codreg]],$G$347:$K$362,5,0)</f>
        <v>https://raw.githubusercontent.com/Sud-Austral/LOGOS-DATA/main/LocalizaReg/10.jpg</v>
      </c>
    </row>
    <row r="24049" spans="1:11" x14ac:dyDescent="0.3">
      <c r="A24049" t="s">
        <v>232</v>
      </c>
      <c r="B24049">
        <v>10</v>
      </c>
      <c r="G24049" s="7">
        <v>99110703084</v>
      </c>
      <c r="H24049" t="s">
        <v>25010</v>
      </c>
      <c r="I24049" t="s">
        <v>24468</v>
      </c>
      <c r="J24049" t="str">
        <f>+VLOOKUP(Tabla1[[#This Row],[Codreg]],$G$347:$K$362,4,0)</f>
        <v>https://upload.wikimedia.org/wikipedia/commons/5/59/Coat_of_arms_of_Los_Lagos_Region%2C_Chile.svg</v>
      </c>
      <c r="K24049" t="str">
        <f>+VLOOKUP(Tabla1[[#This Row],[Codreg]],$G$347:$K$362,5,0)</f>
        <v>https://raw.githubusercontent.com/Sud-Austral/LOGOS-DATA/main/LocalizaReg/10.jpg</v>
      </c>
    </row>
    <row r="24050" spans="1:11" x14ac:dyDescent="0.3">
      <c r="A24050" t="s">
        <v>232</v>
      </c>
      <c r="B24050">
        <v>10</v>
      </c>
      <c r="G24050" s="7">
        <v>99110703082</v>
      </c>
      <c r="H24050" t="s">
        <v>25010</v>
      </c>
      <c r="I24050" t="s">
        <v>24469</v>
      </c>
      <c r="J24050" t="str">
        <f>+VLOOKUP(Tabla1[[#This Row],[Codreg]],$G$347:$K$362,4,0)</f>
        <v>https://upload.wikimedia.org/wikipedia/commons/5/59/Coat_of_arms_of_Los_Lagos_Region%2C_Chile.svg</v>
      </c>
      <c r="K24050" t="str">
        <f>+VLOOKUP(Tabla1[[#This Row],[Codreg]],$G$347:$K$362,5,0)</f>
        <v>https://raw.githubusercontent.com/Sud-Austral/LOGOS-DATA/main/LocalizaReg/10.jpg</v>
      </c>
    </row>
    <row r="24051" spans="1:11" x14ac:dyDescent="0.3">
      <c r="A24051" t="s">
        <v>232</v>
      </c>
      <c r="B24051">
        <v>10</v>
      </c>
      <c r="G24051" s="7">
        <v>99110703077</v>
      </c>
      <c r="H24051" t="s">
        <v>25010</v>
      </c>
      <c r="I24051" t="s">
        <v>24470</v>
      </c>
      <c r="J24051" t="str">
        <f>+VLOOKUP(Tabla1[[#This Row],[Codreg]],$G$347:$K$362,4,0)</f>
        <v>https://upload.wikimedia.org/wikipedia/commons/5/59/Coat_of_arms_of_Los_Lagos_Region%2C_Chile.svg</v>
      </c>
      <c r="K24051" t="str">
        <f>+VLOOKUP(Tabla1[[#This Row],[Codreg]],$G$347:$K$362,5,0)</f>
        <v>https://raw.githubusercontent.com/Sud-Austral/LOGOS-DATA/main/LocalizaReg/10.jpg</v>
      </c>
    </row>
    <row r="24052" spans="1:11" x14ac:dyDescent="0.3">
      <c r="A24052" t="s">
        <v>232</v>
      </c>
      <c r="B24052">
        <v>10</v>
      </c>
      <c r="G24052" s="7">
        <v>99110703017</v>
      </c>
      <c r="H24052" t="s">
        <v>25010</v>
      </c>
      <c r="I24052" t="s">
        <v>24471</v>
      </c>
      <c r="J24052" t="str">
        <f>+VLOOKUP(Tabla1[[#This Row],[Codreg]],$G$347:$K$362,4,0)</f>
        <v>https://upload.wikimedia.org/wikipedia/commons/5/59/Coat_of_arms_of_Los_Lagos_Region%2C_Chile.svg</v>
      </c>
      <c r="K24052" t="str">
        <f>+VLOOKUP(Tabla1[[#This Row],[Codreg]],$G$347:$K$362,5,0)</f>
        <v>https://raw.githubusercontent.com/Sud-Austral/LOGOS-DATA/main/LocalizaReg/10.jpg</v>
      </c>
    </row>
    <row r="24053" spans="1:11" x14ac:dyDescent="0.3">
      <c r="A24053" t="s">
        <v>232</v>
      </c>
      <c r="B24053">
        <v>10</v>
      </c>
      <c r="G24053" s="7">
        <v>99110703018</v>
      </c>
      <c r="H24053" t="s">
        <v>25010</v>
      </c>
      <c r="I24053" t="s">
        <v>24472</v>
      </c>
      <c r="J24053" t="str">
        <f>+VLOOKUP(Tabla1[[#This Row],[Codreg]],$G$347:$K$362,4,0)</f>
        <v>https://upload.wikimedia.org/wikipedia/commons/5/59/Coat_of_arms_of_Los_Lagos_Region%2C_Chile.svg</v>
      </c>
      <c r="K24053" t="str">
        <f>+VLOOKUP(Tabla1[[#This Row],[Codreg]],$G$347:$K$362,5,0)</f>
        <v>https://raw.githubusercontent.com/Sud-Austral/LOGOS-DATA/main/LocalizaReg/10.jpg</v>
      </c>
    </row>
    <row r="24054" spans="1:11" x14ac:dyDescent="0.3">
      <c r="A24054" t="s">
        <v>232</v>
      </c>
      <c r="B24054">
        <v>10</v>
      </c>
      <c r="G24054" s="7">
        <v>99110710105</v>
      </c>
      <c r="H24054" t="s">
        <v>25010</v>
      </c>
      <c r="I24054" t="s">
        <v>24473</v>
      </c>
      <c r="J24054" t="str">
        <f>+VLOOKUP(Tabla1[[#This Row],[Codreg]],$G$347:$K$362,4,0)</f>
        <v>https://upload.wikimedia.org/wikipedia/commons/5/59/Coat_of_arms_of_Los_Lagos_Region%2C_Chile.svg</v>
      </c>
      <c r="K24054" t="str">
        <f>+VLOOKUP(Tabla1[[#This Row],[Codreg]],$G$347:$K$362,5,0)</f>
        <v>https://raw.githubusercontent.com/Sud-Austral/LOGOS-DATA/main/LocalizaReg/10.jpg</v>
      </c>
    </row>
    <row r="24055" spans="1:11" x14ac:dyDescent="0.3">
      <c r="A24055" t="s">
        <v>232</v>
      </c>
      <c r="B24055">
        <v>10</v>
      </c>
      <c r="G24055" s="7">
        <v>99110710104</v>
      </c>
      <c r="H24055" t="s">
        <v>25010</v>
      </c>
      <c r="I24055" t="s">
        <v>24474</v>
      </c>
      <c r="J24055" t="str">
        <f>+VLOOKUP(Tabla1[[#This Row],[Codreg]],$G$347:$K$362,4,0)</f>
        <v>https://upload.wikimedia.org/wikipedia/commons/5/59/Coat_of_arms_of_Los_Lagos_Region%2C_Chile.svg</v>
      </c>
      <c r="K24055" t="str">
        <f>+VLOOKUP(Tabla1[[#This Row],[Codreg]],$G$347:$K$362,5,0)</f>
        <v>https://raw.githubusercontent.com/Sud-Austral/LOGOS-DATA/main/LocalizaReg/10.jpg</v>
      </c>
    </row>
    <row r="24056" spans="1:11" x14ac:dyDescent="0.3">
      <c r="A24056" t="s">
        <v>232</v>
      </c>
      <c r="B24056">
        <v>10</v>
      </c>
      <c r="G24056" s="7">
        <v>99110711043</v>
      </c>
      <c r="H24056" t="s">
        <v>25010</v>
      </c>
      <c r="I24056" t="s">
        <v>24475</v>
      </c>
      <c r="J24056" t="str">
        <f>+VLOOKUP(Tabla1[[#This Row],[Codreg]],$G$347:$K$362,4,0)</f>
        <v>https://upload.wikimedia.org/wikipedia/commons/5/59/Coat_of_arms_of_Los_Lagos_Region%2C_Chile.svg</v>
      </c>
      <c r="K24056" t="str">
        <f>+VLOOKUP(Tabla1[[#This Row],[Codreg]],$G$347:$K$362,5,0)</f>
        <v>https://raw.githubusercontent.com/Sud-Austral/LOGOS-DATA/main/LocalizaReg/10.jpg</v>
      </c>
    </row>
    <row r="24057" spans="1:11" x14ac:dyDescent="0.3">
      <c r="A24057" t="s">
        <v>232</v>
      </c>
      <c r="B24057">
        <v>10</v>
      </c>
      <c r="G24057" s="7">
        <v>99110711013</v>
      </c>
      <c r="H24057" t="s">
        <v>25010</v>
      </c>
      <c r="I24057" t="s">
        <v>24476</v>
      </c>
      <c r="J24057" t="str">
        <f>+VLOOKUP(Tabla1[[#This Row],[Codreg]],$G$347:$K$362,4,0)</f>
        <v>https://upload.wikimedia.org/wikipedia/commons/5/59/Coat_of_arms_of_Los_Lagos_Region%2C_Chile.svg</v>
      </c>
      <c r="K24057" t="str">
        <f>+VLOOKUP(Tabla1[[#This Row],[Codreg]],$G$347:$K$362,5,0)</f>
        <v>https://raw.githubusercontent.com/Sud-Austral/LOGOS-DATA/main/LocalizaReg/10.jpg</v>
      </c>
    </row>
    <row r="24058" spans="1:11" x14ac:dyDescent="0.3">
      <c r="A24058" t="s">
        <v>232</v>
      </c>
      <c r="B24058">
        <v>10</v>
      </c>
      <c r="G24058" s="7">
        <v>99110711001</v>
      </c>
      <c r="H24058" t="s">
        <v>25010</v>
      </c>
      <c r="I24058" t="s">
        <v>24477</v>
      </c>
      <c r="J24058" t="str">
        <f>+VLOOKUP(Tabla1[[#This Row],[Codreg]],$G$347:$K$362,4,0)</f>
        <v>https://upload.wikimedia.org/wikipedia/commons/5/59/Coat_of_arms_of_Los_Lagos_Region%2C_Chile.svg</v>
      </c>
      <c r="K24058" t="str">
        <f>+VLOOKUP(Tabla1[[#This Row],[Codreg]],$G$347:$K$362,5,0)</f>
        <v>https://raw.githubusercontent.com/Sud-Austral/LOGOS-DATA/main/LocalizaReg/10.jpg</v>
      </c>
    </row>
    <row r="24059" spans="1:11" x14ac:dyDescent="0.3">
      <c r="A24059" t="s">
        <v>232</v>
      </c>
      <c r="B24059">
        <v>10</v>
      </c>
      <c r="G24059" s="7">
        <v>99110700073</v>
      </c>
      <c r="H24059" t="s">
        <v>25010</v>
      </c>
      <c r="I24059" t="s">
        <v>24478</v>
      </c>
      <c r="J24059" t="str">
        <f>+VLOOKUP(Tabla1[[#This Row],[Codreg]],$G$347:$K$362,4,0)</f>
        <v>https://upload.wikimedia.org/wikipedia/commons/5/59/Coat_of_arms_of_Los_Lagos_Region%2C_Chile.svg</v>
      </c>
      <c r="K24059" t="str">
        <f>+VLOOKUP(Tabla1[[#This Row],[Codreg]],$G$347:$K$362,5,0)</f>
        <v>https://raw.githubusercontent.com/Sud-Austral/LOGOS-DATA/main/LocalizaReg/10.jpg</v>
      </c>
    </row>
    <row r="24060" spans="1:11" x14ac:dyDescent="0.3">
      <c r="A24060" t="s">
        <v>232</v>
      </c>
      <c r="B24060">
        <v>10</v>
      </c>
      <c r="G24060" s="7">
        <v>99110712073</v>
      </c>
      <c r="H24060" t="s">
        <v>25010</v>
      </c>
      <c r="I24060" t="s">
        <v>24479</v>
      </c>
      <c r="J24060" t="str">
        <f>+VLOOKUP(Tabla1[[#This Row],[Codreg]],$G$347:$K$362,4,0)</f>
        <v>https://upload.wikimedia.org/wikipedia/commons/5/59/Coat_of_arms_of_Los_Lagos_Region%2C_Chile.svg</v>
      </c>
      <c r="K24060" t="str">
        <f>+VLOOKUP(Tabla1[[#This Row],[Codreg]],$G$347:$K$362,5,0)</f>
        <v>https://raw.githubusercontent.com/Sud-Austral/LOGOS-DATA/main/LocalizaReg/10.jpg</v>
      </c>
    </row>
    <row r="24061" spans="1:11" x14ac:dyDescent="0.3">
      <c r="A24061" t="s">
        <v>232</v>
      </c>
      <c r="B24061">
        <v>10</v>
      </c>
      <c r="G24061" s="7">
        <v>99110712066</v>
      </c>
      <c r="H24061" t="s">
        <v>25010</v>
      </c>
      <c r="I24061" t="s">
        <v>24480</v>
      </c>
      <c r="J24061" t="str">
        <f>+VLOOKUP(Tabla1[[#This Row],[Codreg]],$G$347:$K$362,4,0)</f>
        <v>https://upload.wikimedia.org/wikipedia/commons/5/59/Coat_of_arms_of_Los_Lagos_Region%2C_Chile.svg</v>
      </c>
      <c r="K24061" t="str">
        <f>+VLOOKUP(Tabla1[[#This Row],[Codreg]],$G$347:$K$362,5,0)</f>
        <v>https://raw.githubusercontent.com/Sud-Austral/LOGOS-DATA/main/LocalizaReg/10.jpg</v>
      </c>
    </row>
    <row r="24062" spans="1:11" x14ac:dyDescent="0.3">
      <c r="A24062" t="s">
        <v>232</v>
      </c>
      <c r="B24062">
        <v>10</v>
      </c>
      <c r="G24062" s="7">
        <v>99110710178</v>
      </c>
      <c r="H24062" t="s">
        <v>25010</v>
      </c>
      <c r="I24062" t="s">
        <v>24481</v>
      </c>
      <c r="J24062" t="str">
        <f>+VLOOKUP(Tabla1[[#This Row],[Codreg]],$G$347:$K$362,4,0)</f>
        <v>https://upload.wikimedia.org/wikipedia/commons/5/59/Coat_of_arms_of_Los_Lagos_Region%2C_Chile.svg</v>
      </c>
      <c r="K24062" t="str">
        <f>+VLOOKUP(Tabla1[[#This Row],[Codreg]],$G$347:$K$362,5,0)</f>
        <v>https://raw.githubusercontent.com/Sud-Austral/LOGOS-DATA/main/LocalizaReg/10.jpg</v>
      </c>
    </row>
    <row r="24063" spans="1:11" x14ac:dyDescent="0.3">
      <c r="A24063" t="s">
        <v>232</v>
      </c>
      <c r="B24063">
        <v>10</v>
      </c>
      <c r="G24063" s="7">
        <v>99110710069</v>
      </c>
      <c r="H24063" t="s">
        <v>25010</v>
      </c>
      <c r="I24063" t="s">
        <v>24482</v>
      </c>
      <c r="J24063" t="str">
        <f>+VLOOKUP(Tabla1[[#This Row],[Codreg]],$G$347:$K$362,4,0)</f>
        <v>https://upload.wikimedia.org/wikipedia/commons/5/59/Coat_of_arms_of_Los_Lagos_Region%2C_Chile.svg</v>
      </c>
      <c r="K24063" t="str">
        <f>+VLOOKUP(Tabla1[[#This Row],[Codreg]],$G$347:$K$362,5,0)</f>
        <v>https://raw.githubusercontent.com/Sud-Austral/LOGOS-DATA/main/LocalizaReg/10.jpg</v>
      </c>
    </row>
    <row r="24064" spans="1:11" x14ac:dyDescent="0.3">
      <c r="A24064" t="s">
        <v>232</v>
      </c>
      <c r="B24064">
        <v>10</v>
      </c>
      <c r="G24064" s="7">
        <v>99110711042</v>
      </c>
      <c r="H24064" t="s">
        <v>25010</v>
      </c>
      <c r="I24064" t="s">
        <v>24483</v>
      </c>
      <c r="J24064" t="str">
        <f>+VLOOKUP(Tabla1[[#This Row],[Codreg]],$G$347:$K$362,4,0)</f>
        <v>https://upload.wikimedia.org/wikipedia/commons/5/59/Coat_of_arms_of_Los_Lagos_Region%2C_Chile.svg</v>
      </c>
      <c r="K24064" t="str">
        <f>+VLOOKUP(Tabla1[[#This Row],[Codreg]],$G$347:$K$362,5,0)</f>
        <v>https://raw.githubusercontent.com/Sud-Austral/LOGOS-DATA/main/LocalizaReg/10.jpg</v>
      </c>
    </row>
    <row r="24065" spans="1:11" x14ac:dyDescent="0.3">
      <c r="A24065" t="s">
        <v>232</v>
      </c>
      <c r="B24065">
        <v>10</v>
      </c>
      <c r="G24065" s="7">
        <v>99110704001</v>
      </c>
      <c r="H24065" t="s">
        <v>25010</v>
      </c>
      <c r="I24065" t="s">
        <v>24484</v>
      </c>
      <c r="J24065" t="str">
        <f>+VLOOKUP(Tabla1[[#This Row],[Codreg]],$G$347:$K$362,4,0)</f>
        <v>https://upload.wikimedia.org/wikipedia/commons/5/59/Coat_of_arms_of_Los_Lagos_Region%2C_Chile.svg</v>
      </c>
      <c r="K24065" t="str">
        <f>+VLOOKUP(Tabla1[[#This Row],[Codreg]],$G$347:$K$362,5,0)</f>
        <v>https://raw.githubusercontent.com/Sud-Austral/LOGOS-DATA/main/LocalizaReg/10.jpg</v>
      </c>
    </row>
    <row r="24066" spans="1:11" x14ac:dyDescent="0.3">
      <c r="A24066" t="s">
        <v>232</v>
      </c>
      <c r="B24066">
        <v>10</v>
      </c>
      <c r="G24066" s="7">
        <v>99110704007</v>
      </c>
      <c r="H24066" t="s">
        <v>25010</v>
      </c>
      <c r="I24066" t="s">
        <v>24485</v>
      </c>
      <c r="J24066" t="str">
        <f>+VLOOKUP(Tabla1[[#This Row],[Codreg]],$G$347:$K$362,4,0)</f>
        <v>https://upload.wikimedia.org/wikipedia/commons/5/59/Coat_of_arms_of_Los_Lagos_Region%2C_Chile.svg</v>
      </c>
      <c r="K24066" t="str">
        <f>+VLOOKUP(Tabla1[[#This Row],[Codreg]],$G$347:$K$362,5,0)</f>
        <v>https://raw.githubusercontent.com/Sud-Austral/LOGOS-DATA/main/LocalizaReg/10.jpg</v>
      </c>
    </row>
    <row r="24067" spans="1:11" x14ac:dyDescent="0.3">
      <c r="A24067" t="s">
        <v>232</v>
      </c>
      <c r="B24067">
        <v>10</v>
      </c>
      <c r="G24067" s="7">
        <v>99110704009</v>
      </c>
      <c r="H24067" t="s">
        <v>25010</v>
      </c>
      <c r="I24067" t="s">
        <v>24486</v>
      </c>
      <c r="J24067" t="str">
        <f>+VLOOKUP(Tabla1[[#This Row],[Codreg]],$G$347:$K$362,4,0)</f>
        <v>https://upload.wikimedia.org/wikipedia/commons/5/59/Coat_of_arms_of_Los_Lagos_Region%2C_Chile.svg</v>
      </c>
      <c r="K24067" t="str">
        <f>+VLOOKUP(Tabla1[[#This Row],[Codreg]],$G$347:$K$362,5,0)</f>
        <v>https://raw.githubusercontent.com/Sud-Austral/LOGOS-DATA/main/LocalizaReg/10.jpg</v>
      </c>
    </row>
    <row r="24068" spans="1:11" x14ac:dyDescent="0.3">
      <c r="A24068" t="s">
        <v>232</v>
      </c>
      <c r="B24068">
        <v>10</v>
      </c>
      <c r="G24068" s="7">
        <v>99110703083</v>
      </c>
      <c r="H24068" t="s">
        <v>25010</v>
      </c>
      <c r="I24068" t="s">
        <v>24487</v>
      </c>
      <c r="J24068" t="str">
        <f>+VLOOKUP(Tabla1[[#This Row],[Codreg]],$G$347:$K$362,4,0)</f>
        <v>https://upload.wikimedia.org/wikipedia/commons/5/59/Coat_of_arms_of_Los_Lagos_Region%2C_Chile.svg</v>
      </c>
      <c r="K24068" t="str">
        <f>+VLOOKUP(Tabla1[[#This Row],[Codreg]],$G$347:$K$362,5,0)</f>
        <v>https://raw.githubusercontent.com/Sud-Austral/LOGOS-DATA/main/LocalizaReg/10.jpg</v>
      </c>
    </row>
    <row r="24069" spans="1:11" x14ac:dyDescent="0.3">
      <c r="A24069" t="s">
        <v>232</v>
      </c>
      <c r="B24069">
        <v>10</v>
      </c>
      <c r="G24069" s="7">
        <v>99110704020</v>
      </c>
      <c r="H24069" t="s">
        <v>25010</v>
      </c>
      <c r="I24069" t="s">
        <v>24488</v>
      </c>
      <c r="J24069" t="str">
        <f>+VLOOKUP(Tabla1[[#This Row],[Codreg]],$G$347:$K$362,4,0)</f>
        <v>https://upload.wikimedia.org/wikipedia/commons/5/59/Coat_of_arms_of_Los_Lagos_Region%2C_Chile.svg</v>
      </c>
      <c r="K24069" t="str">
        <f>+VLOOKUP(Tabla1[[#This Row],[Codreg]],$G$347:$K$362,5,0)</f>
        <v>https://raw.githubusercontent.com/Sud-Austral/LOGOS-DATA/main/LocalizaReg/10.jpg</v>
      </c>
    </row>
    <row r="24070" spans="1:11" x14ac:dyDescent="0.3">
      <c r="A24070" t="s">
        <v>232</v>
      </c>
      <c r="B24070">
        <v>10</v>
      </c>
      <c r="G24070" s="7">
        <v>99110704045</v>
      </c>
      <c r="H24070" t="s">
        <v>25010</v>
      </c>
      <c r="I24070" t="s">
        <v>24489</v>
      </c>
      <c r="J24070" t="str">
        <f>+VLOOKUP(Tabla1[[#This Row],[Codreg]],$G$347:$K$362,4,0)</f>
        <v>https://upload.wikimedia.org/wikipedia/commons/5/59/Coat_of_arms_of_Los_Lagos_Region%2C_Chile.svg</v>
      </c>
      <c r="K24070" t="str">
        <f>+VLOOKUP(Tabla1[[#This Row],[Codreg]],$G$347:$K$362,5,0)</f>
        <v>https://raw.githubusercontent.com/Sud-Austral/LOGOS-DATA/main/LocalizaReg/10.jpg</v>
      </c>
    </row>
    <row r="24071" spans="1:11" x14ac:dyDescent="0.3">
      <c r="A24071" t="s">
        <v>232</v>
      </c>
      <c r="B24071">
        <v>10</v>
      </c>
      <c r="G24071" s="7">
        <v>99110704055</v>
      </c>
      <c r="H24071" t="s">
        <v>25010</v>
      </c>
      <c r="I24071" t="s">
        <v>24490</v>
      </c>
      <c r="J24071" t="str">
        <f>+VLOOKUP(Tabla1[[#This Row],[Codreg]],$G$347:$K$362,4,0)</f>
        <v>https://upload.wikimedia.org/wikipedia/commons/5/59/Coat_of_arms_of_Los_Lagos_Region%2C_Chile.svg</v>
      </c>
      <c r="K24071" t="str">
        <f>+VLOOKUP(Tabla1[[#This Row],[Codreg]],$G$347:$K$362,5,0)</f>
        <v>https://raw.githubusercontent.com/Sud-Austral/LOGOS-DATA/main/LocalizaReg/10.jpg</v>
      </c>
    </row>
    <row r="24072" spans="1:11" x14ac:dyDescent="0.3">
      <c r="A24072" t="s">
        <v>232</v>
      </c>
      <c r="B24072">
        <v>10</v>
      </c>
      <c r="G24072" s="7">
        <v>99110704095</v>
      </c>
      <c r="H24072" t="s">
        <v>25010</v>
      </c>
      <c r="I24072" t="s">
        <v>24491</v>
      </c>
      <c r="J24072" t="str">
        <f>+VLOOKUP(Tabla1[[#This Row],[Codreg]],$G$347:$K$362,4,0)</f>
        <v>https://upload.wikimedia.org/wikipedia/commons/5/59/Coat_of_arms_of_Los_Lagos_Region%2C_Chile.svg</v>
      </c>
      <c r="K24072" t="str">
        <f>+VLOOKUP(Tabla1[[#This Row],[Codreg]],$G$347:$K$362,5,0)</f>
        <v>https://raw.githubusercontent.com/Sud-Austral/LOGOS-DATA/main/LocalizaReg/10.jpg</v>
      </c>
    </row>
    <row r="24073" spans="1:11" x14ac:dyDescent="0.3">
      <c r="A24073" t="s">
        <v>232</v>
      </c>
      <c r="B24073">
        <v>10</v>
      </c>
      <c r="G24073" s="7">
        <v>99110704123</v>
      </c>
      <c r="H24073" t="s">
        <v>25010</v>
      </c>
      <c r="I24073" t="s">
        <v>24492</v>
      </c>
      <c r="J24073" t="str">
        <f>+VLOOKUP(Tabla1[[#This Row],[Codreg]],$G$347:$K$362,4,0)</f>
        <v>https://upload.wikimedia.org/wikipedia/commons/5/59/Coat_of_arms_of_Los_Lagos_Region%2C_Chile.svg</v>
      </c>
      <c r="K24073" t="str">
        <f>+VLOOKUP(Tabla1[[#This Row],[Codreg]],$G$347:$K$362,5,0)</f>
        <v>https://raw.githubusercontent.com/Sud-Austral/LOGOS-DATA/main/LocalizaReg/10.jpg</v>
      </c>
    </row>
    <row r="24074" spans="1:11" x14ac:dyDescent="0.3">
      <c r="A24074" t="s">
        <v>232</v>
      </c>
      <c r="B24074">
        <v>10</v>
      </c>
      <c r="G24074" s="7">
        <v>99110704124</v>
      </c>
      <c r="H24074" t="s">
        <v>25010</v>
      </c>
      <c r="I24074" t="s">
        <v>24493</v>
      </c>
      <c r="J24074" t="str">
        <f>+VLOOKUP(Tabla1[[#This Row],[Codreg]],$G$347:$K$362,4,0)</f>
        <v>https://upload.wikimedia.org/wikipedia/commons/5/59/Coat_of_arms_of_Los_Lagos_Region%2C_Chile.svg</v>
      </c>
      <c r="K24074" t="str">
        <f>+VLOOKUP(Tabla1[[#This Row],[Codreg]],$G$347:$K$362,5,0)</f>
        <v>https://raw.githubusercontent.com/Sud-Austral/LOGOS-DATA/main/LocalizaReg/10.jpg</v>
      </c>
    </row>
    <row r="24075" spans="1:11" x14ac:dyDescent="0.3">
      <c r="A24075" t="s">
        <v>232</v>
      </c>
      <c r="B24075">
        <v>10</v>
      </c>
      <c r="G24075" s="7">
        <v>99110703061</v>
      </c>
      <c r="H24075" t="s">
        <v>25010</v>
      </c>
      <c r="I24075" t="s">
        <v>24494</v>
      </c>
      <c r="J24075" t="str">
        <f>+VLOOKUP(Tabla1[[#This Row],[Codreg]],$G$347:$K$362,4,0)</f>
        <v>https://upload.wikimedia.org/wikipedia/commons/5/59/Coat_of_arms_of_Los_Lagos_Region%2C_Chile.svg</v>
      </c>
      <c r="K24075" t="str">
        <f>+VLOOKUP(Tabla1[[#This Row],[Codreg]],$G$347:$K$362,5,0)</f>
        <v>https://raw.githubusercontent.com/Sud-Austral/LOGOS-DATA/main/LocalizaReg/10.jpg</v>
      </c>
    </row>
    <row r="24076" spans="1:11" x14ac:dyDescent="0.3">
      <c r="A24076" t="s">
        <v>232</v>
      </c>
      <c r="B24076">
        <v>10</v>
      </c>
      <c r="G24076" s="7">
        <v>99110703073</v>
      </c>
      <c r="H24076" t="s">
        <v>25010</v>
      </c>
      <c r="I24076" t="s">
        <v>24495</v>
      </c>
      <c r="J24076" t="str">
        <f>+VLOOKUP(Tabla1[[#This Row],[Codreg]],$G$347:$K$362,4,0)</f>
        <v>https://upload.wikimedia.org/wikipedia/commons/5/59/Coat_of_arms_of_Los_Lagos_Region%2C_Chile.svg</v>
      </c>
      <c r="K24076" t="str">
        <f>+VLOOKUP(Tabla1[[#This Row],[Codreg]],$G$347:$K$362,5,0)</f>
        <v>https://raw.githubusercontent.com/Sud-Austral/LOGOS-DATA/main/LocalizaReg/10.jpg</v>
      </c>
    </row>
    <row r="24077" spans="1:11" x14ac:dyDescent="0.3">
      <c r="A24077" t="s">
        <v>232</v>
      </c>
      <c r="B24077">
        <v>10</v>
      </c>
      <c r="G24077" s="7">
        <v>99110710109</v>
      </c>
      <c r="H24077" t="s">
        <v>25010</v>
      </c>
      <c r="I24077" t="s">
        <v>24496</v>
      </c>
      <c r="J24077" t="str">
        <f>+VLOOKUP(Tabla1[[#This Row],[Codreg]],$G$347:$K$362,4,0)</f>
        <v>https://upload.wikimedia.org/wikipedia/commons/5/59/Coat_of_arms_of_Los_Lagos_Region%2C_Chile.svg</v>
      </c>
      <c r="K24077" t="str">
        <f>+VLOOKUP(Tabla1[[#This Row],[Codreg]],$G$347:$K$362,5,0)</f>
        <v>https://raw.githubusercontent.com/Sud-Austral/LOGOS-DATA/main/LocalizaReg/10.jpg</v>
      </c>
    </row>
    <row r="24078" spans="1:11" x14ac:dyDescent="0.3">
      <c r="A24078" t="s">
        <v>232</v>
      </c>
      <c r="B24078">
        <v>10</v>
      </c>
      <c r="G24078" s="7">
        <v>99110710107</v>
      </c>
      <c r="H24078" t="s">
        <v>25010</v>
      </c>
      <c r="I24078" t="s">
        <v>24497</v>
      </c>
      <c r="J24078" t="str">
        <f>+VLOOKUP(Tabla1[[#This Row],[Codreg]],$G$347:$K$362,4,0)</f>
        <v>https://upload.wikimedia.org/wikipedia/commons/5/59/Coat_of_arms_of_Los_Lagos_Region%2C_Chile.svg</v>
      </c>
      <c r="K24078" t="str">
        <f>+VLOOKUP(Tabla1[[#This Row],[Codreg]],$G$347:$K$362,5,0)</f>
        <v>https://raw.githubusercontent.com/Sud-Austral/LOGOS-DATA/main/LocalizaReg/10.jpg</v>
      </c>
    </row>
    <row r="24079" spans="1:11" x14ac:dyDescent="0.3">
      <c r="A24079" t="s">
        <v>232</v>
      </c>
      <c r="B24079">
        <v>10</v>
      </c>
      <c r="G24079" s="7">
        <v>99110702001</v>
      </c>
      <c r="H24079" t="s">
        <v>25010</v>
      </c>
      <c r="I24079" t="s">
        <v>24498</v>
      </c>
      <c r="J24079" t="str">
        <f>+VLOOKUP(Tabla1[[#This Row],[Codreg]],$G$347:$K$362,4,0)</f>
        <v>https://upload.wikimedia.org/wikipedia/commons/5/59/Coat_of_arms_of_Los_Lagos_Region%2C_Chile.svg</v>
      </c>
      <c r="K24079" t="str">
        <f>+VLOOKUP(Tabla1[[#This Row],[Codreg]],$G$347:$K$362,5,0)</f>
        <v>https://raw.githubusercontent.com/Sud-Austral/LOGOS-DATA/main/LocalizaReg/10.jpg</v>
      </c>
    </row>
    <row r="24080" spans="1:11" x14ac:dyDescent="0.3">
      <c r="A24080" t="s">
        <v>232</v>
      </c>
      <c r="B24080">
        <v>10</v>
      </c>
      <c r="G24080" s="7">
        <v>99110702002</v>
      </c>
      <c r="H24080" t="s">
        <v>25010</v>
      </c>
      <c r="I24080" t="s">
        <v>24499</v>
      </c>
      <c r="J24080" t="str">
        <f>+VLOOKUP(Tabla1[[#This Row],[Codreg]],$G$347:$K$362,4,0)</f>
        <v>https://upload.wikimedia.org/wikipedia/commons/5/59/Coat_of_arms_of_Los_Lagos_Region%2C_Chile.svg</v>
      </c>
      <c r="K24080" t="str">
        <f>+VLOOKUP(Tabla1[[#This Row],[Codreg]],$G$347:$K$362,5,0)</f>
        <v>https://raw.githubusercontent.com/Sud-Austral/LOGOS-DATA/main/LocalizaReg/10.jpg</v>
      </c>
    </row>
    <row r="24081" spans="1:11" x14ac:dyDescent="0.3">
      <c r="A24081" t="s">
        <v>232</v>
      </c>
      <c r="B24081">
        <v>10</v>
      </c>
      <c r="G24081" s="7">
        <v>99110702003</v>
      </c>
      <c r="H24081" t="s">
        <v>25010</v>
      </c>
      <c r="I24081" t="s">
        <v>24500</v>
      </c>
      <c r="J24081" t="str">
        <f>+VLOOKUP(Tabla1[[#This Row],[Codreg]],$G$347:$K$362,4,0)</f>
        <v>https://upload.wikimedia.org/wikipedia/commons/5/59/Coat_of_arms_of_Los_Lagos_Region%2C_Chile.svg</v>
      </c>
      <c r="K24081" t="str">
        <f>+VLOOKUP(Tabla1[[#This Row],[Codreg]],$G$347:$K$362,5,0)</f>
        <v>https://raw.githubusercontent.com/Sud-Austral/LOGOS-DATA/main/LocalizaReg/10.jpg</v>
      </c>
    </row>
    <row r="24082" spans="1:11" x14ac:dyDescent="0.3">
      <c r="A24082" t="s">
        <v>232</v>
      </c>
      <c r="B24082">
        <v>10</v>
      </c>
      <c r="G24082" s="7">
        <v>99110700023</v>
      </c>
      <c r="H24082" t="s">
        <v>25010</v>
      </c>
      <c r="I24082" t="s">
        <v>24501</v>
      </c>
      <c r="J24082" t="str">
        <f>+VLOOKUP(Tabla1[[#This Row],[Codreg]],$G$347:$K$362,4,0)</f>
        <v>https://upload.wikimedia.org/wikipedia/commons/5/59/Coat_of_arms_of_Los_Lagos_Region%2C_Chile.svg</v>
      </c>
      <c r="K24082" t="str">
        <f>+VLOOKUP(Tabla1[[#This Row],[Codreg]],$G$347:$K$362,5,0)</f>
        <v>https://raw.githubusercontent.com/Sud-Austral/LOGOS-DATA/main/LocalizaReg/10.jpg</v>
      </c>
    </row>
    <row r="24083" spans="1:11" x14ac:dyDescent="0.3">
      <c r="A24083" t="s">
        <v>232</v>
      </c>
      <c r="B24083">
        <v>10</v>
      </c>
      <c r="G24083" s="7">
        <v>99110700027</v>
      </c>
      <c r="H24083" t="s">
        <v>25010</v>
      </c>
      <c r="I24083" t="s">
        <v>24502</v>
      </c>
      <c r="J24083" t="str">
        <f>+VLOOKUP(Tabla1[[#This Row],[Codreg]],$G$347:$K$362,4,0)</f>
        <v>https://upload.wikimedia.org/wikipedia/commons/5/59/Coat_of_arms_of_Los_Lagos_Region%2C_Chile.svg</v>
      </c>
      <c r="K24083" t="str">
        <f>+VLOOKUP(Tabla1[[#This Row],[Codreg]],$G$347:$K$362,5,0)</f>
        <v>https://raw.githubusercontent.com/Sud-Austral/LOGOS-DATA/main/LocalizaReg/10.jpg</v>
      </c>
    </row>
    <row r="24084" spans="1:11" x14ac:dyDescent="0.3">
      <c r="A24084" t="s">
        <v>232</v>
      </c>
      <c r="B24084">
        <v>10</v>
      </c>
      <c r="G24084" s="7">
        <v>99110700034</v>
      </c>
      <c r="H24084" t="s">
        <v>25010</v>
      </c>
      <c r="I24084" t="s">
        <v>24503</v>
      </c>
      <c r="J24084" t="str">
        <f>+VLOOKUP(Tabla1[[#This Row],[Codreg]],$G$347:$K$362,4,0)</f>
        <v>https://upload.wikimedia.org/wikipedia/commons/5/59/Coat_of_arms_of_Los_Lagos_Region%2C_Chile.svg</v>
      </c>
      <c r="K24084" t="str">
        <f>+VLOOKUP(Tabla1[[#This Row],[Codreg]],$G$347:$K$362,5,0)</f>
        <v>https://raw.githubusercontent.com/Sud-Austral/LOGOS-DATA/main/LocalizaReg/10.jpg</v>
      </c>
    </row>
    <row r="24085" spans="1:11" x14ac:dyDescent="0.3">
      <c r="A24085" t="s">
        <v>232</v>
      </c>
      <c r="B24085">
        <v>10</v>
      </c>
      <c r="G24085" s="7">
        <v>99110710075</v>
      </c>
      <c r="H24085" t="s">
        <v>25010</v>
      </c>
      <c r="I24085" t="s">
        <v>24504</v>
      </c>
      <c r="J24085" t="str">
        <f>+VLOOKUP(Tabla1[[#This Row],[Codreg]],$G$347:$K$362,4,0)</f>
        <v>https://upload.wikimedia.org/wikipedia/commons/5/59/Coat_of_arms_of_Los_Lagos_Region%2C_Chile.svg</v>
      </c>
      <c r="K24085" t="str">
        <f>+VLOOKUP(Tabla1[[#This Row],[Codreg]],$G$347:$K$362,5,0)</f>
        <v>https://raw.githubusercontent.com/Sud-Austral/LOGOS-DATA/main/LocalizaReg/10.jpg</v>
      </c>
    </row>
    <row r="24086" spans="1:11" x14ac:dyDescent="0.3">
      <c r="A24086" t="s">
        <v>232</v>
      </c>
      <c r="B24086">
        <v>10</v>
      </c>
      <c r="G24086" s="7">
        <v>99110710106</v>
      </c>
      <c r="H24086" t="s">
        <v>25010</v>
      </c>
      <c r="I24086" t="s">
        <v>24505</v>
      </c>
      <c r="J24086" t="str">
        <f>+VLOOKUP(Tabla1[[#This Row],[Codreg]],$G$347:$K$362,4,0)</f>
        <v>https://upload.wikimedia.org/wikipedia/commons/5/59/Coat_of_arms_of_Los_Lagos_Region%2C_Chile.svg</v>
      </c>
      <c r="K24086" t="str">
        <f>+VLOOKUP(Tabla1[[#This Row],[Codreg]],$G$347:$K$362,5,0)</f>
        <v>https://raw.githubusercontent.com/Sud-Austral/LOGOS-DATA/main/LocalizaReg/10.jpg</v>
      </c>
    </row>
    <row r="24087" spans="1:11" x14ac:dyDescent="0.3">
      <c r="A24087" t="s">
        <v>232</v>
      </c>
      <c r="B24087">
        <v>10</v>
      </c>
      <c r="G24087" s="7">
        <v>99110710171</v>
      </c>
      <c r="H24087" t="s">
        <v>25010</v>
      </c>
      <c r="I24087" t="s">
        <v>24506</v>
      </c>
      <c r="J24087" t="str">
        <f>+VLOOKUP(Tabla1[[#This Row],[Codreg]],$G$347:$K$362,4,0)</f>
        <v>https://upload.wikimedia.org/wikipedia/commons/5/59/Coat_of_arms_of_Los_Lagos_Region%2C_Chile.svg</v>
      </c>
      <c r="K24087" t="str">
        <f>+VLOOKUP(Tabla1[[#This Row],[Codreg]],$G$347:$K$362,5,0)</f>
        <v>https://raw.githubusercontent.com/Sud-Austral/LOGOS-DATA/main/LocalizaReg/10.jpg</v>
      </c>
    </row>
    <row r="24088" spans="1:11" x14ac:dyDescent="0.3">
      <c r="A24088" t="s">
        <v>232</v>
      </c>
      <c r="B24088">
        <v>10</v>
      </c>
      <c r="G24088" s="7">
        <v>99110710183</v>
      </c>
      <c r="H24088" t="s">
        <v>25010</v>
      </c>
      <c r="I24088" t="s">
        <v>24507</v>
      </c>
      <c r="J24088" t="str">
        <f>+VLOOKUP(Tabla1[[#This Row],[Codreg]],$G$347:$K$362,4,0)</f>
        <v>https://upload.wikimedia.org/wikipedia/commons/5/59/Coat_of_arms_of_Los_Lagos_Region%2C_Chile.svg</v>
      </c>
      <c r="K24088" t="str">
        <f>+VLOOKUP(Tabla1[[#This Row],[Codreg]],$G$347:$K$362,5,0)</f>
        <v>https://raw.githubusercontent.com/Sud-Austral/LOGOS-DATA/main/LocalizaReg/10.jpg</v>
      </c>
    </row>
    <row r="24089" spans="1:11" x14ac:dyDescent="0.3">
      <c r="A24089" t="s">
        <v>232</v>
      </c>
      <c r="B24089">
        <v>10</v>
      </c>
      <c r="G24089" s="7">
        <v>99110711018</v>
      </c>
      <c r="H24089" t="s">
        <v>25010</v>
      </c>
      <c r="I24089" t="s">
        <v>24508</v>
      </c>
      <c r="J24089" t="str">
        <f>+VLOOKUP(Tabla1[[#This Row],[Codreg]],$G$347:$K$362,4,0)</f>
        <v>https://upload.wikimedia.org/wikipedia/commons/5/59/Coat_of_arms_of_Los_Lagos_Region%2C_Chile.svg</v>
      </c>
      <c r="K24089" t="str">
        <f>+VLOOKUP(Tabla1[[#This Row],[Codreg]],$G$347:$K$362,5,0)</f>
        <v>https://raw.githubusercontent.com/Sud-Austral/LOGOS-DATA/main/LocalizaReg/10.jpg</v>
      </c>
    </row>
    <row r="24090" spans="1:11" x14ac:dyDescent="0.3">
      <c r="A24090" t="s">
        <v>232</v>
      </c>
      <c r="B24090">
        <v>10</v>
      </c>
      <c r="G24090" s="7">
        <v>99110711019</v>
      </c>
      <c r="H24090" t="s">
        <v>25010</v>
      </c>
      <c r="I24090" t="s">
        <v>24509</v>
      </c>
      <c r="J24090" t="str">
        <f>+VLOOKUP(Tabla1[[#This Row],[Codreg]],$G$347:$K$362,4,0)</f>
        <v>https://upload.wikimedia.org/wikipedia/commons/5/59/Coat_of_arms_of_Los_Lagos_Region%2C_Chile.svg</v>
      </c>
      <c r="K24090" t="str">
        <f>+VLOOKUP(Tabla1[[#This Row],[Codreg]],$G$347:$K$362,5,0)</f>
        <v>https://raw.githubusercontent.com/Sud-Austral/LOGOS-DATA/main/LocalizaReg/10.jpg</v>
      </c>
    </row>
    <row r="24091" spans="1:11" x14ac:dyDescent="0.3">
      <c r="A24091" t="s">
        <v>232</v>
      </c>
      <c r="B24091">
        <v>10</v>
      </c>
      <c r="G24091" s="7">
        <v>99110711074</v>
      </c>
      <c r="H24091" t="s">
        <v>25010</v>
      </c>
      <c r="I24091" t="s">
        <v>24510</v>
      </c>
      <c r="J24091" t="str">
        <f>+VLOOKUP(Tabla1[[#This Row],[Codreg]],$G$347:$K$362,4,0)</f>
        <v>https://upload.wikimedia.org/wikipedia/commons/5/59/Coat_of_arms_of_Los_Lagos_Region%2C_Chile.svg</v>
      </c>
      <c r="K24091" t="str">
        <f>+VLOOKUP(Tabla1[[#This Row],[Codreg]],$G$347:$K$362,5,0)</f>
        <v>https://raw.githubusercontent.com/Sud-Austral/LOGOS-DATA/main/LocalizaReg/10.jpg</v>
      </c>
    </row>
    <row r="24092" spans="1:11" x14ac:dyDescent="0.3">
      <c r="A24092" t="s">
        <v>232</v>
      </c>
      <c r="B24092">
        <v>10</v>
      </c>
      <c r="G24092" s="7">
        <v>99110711076</v>
      </c>
      <c r="H24092" t="s">
        <v>25010</v>
      </c>
      <c r="I24092" t="s">
        <v>24511</v>
      </c>
      <c r="J24092" t="str">
        <f>+VLOOKUP(Tabla1[[#This Row],[Codreg]],$G$347:$K$362,4,0)</f>
        <v>https://upload.wikimedia.org/wikipedia/commons/5/59/Coat_of_arms_of_Los_Lagos_Region%2C_Chile.svg</v>
      </c>
      <c r="K24092" t="str">
        <f>+VLOOKUP(Tabla1[[#This Row],[Codreg]],$G$347:$K$362,5,0)</f>
        <v>https://raw.githubusercontent.com/Sud-Austral/LOGOS-DATA/main/LocalizaReg/10.jpg</v>
      </c>
    </row>
    <row r="24093" spans="1:11" x14ac:dyDescent="0.3">
      <c r="A24093" t="s">
        <v>232</v>
      </c>
      <c r="B24093">
        <v>10</v>
      </c>
      <c r="G24093" s="7">
        <v>99110712033</v>
      </c>
      <c r="H24093" t="s">
        <v>25010</v>
      </c>
      <c r="I24093" t="s">
        <v>24512</v>
      </c>
      <c r="J24093" t="str">
        <f>+VLOOKUP(Tabla1[[#This Row],[Codreg]],$G$347:$K$362,4,0)</f>
        <v>https://upload.wikimedia.org/wikipedia/commons/5/59/Coat_of_arms_of_Los_Lagos_Region%2C_Chile.svg</v>
      </c>
      <c r="K24093" t="str">
        <f>+VLOOKUP(Tabla1[[#This Row],[Codreg]],$G$347:$K$362,5,0)</f>
        <v>https://raw.githubusercontent.com/Sud-Austral/LOGOS-DATA/main/LocalizaReg/10.jpg</v>
      </c>
    </row>
    <row r="24094" spans="1:11" x14ac:dyDescent="0.3">
      <c r="A24094" t="s">
        <v>232</v>
      </c>
      <c r="B24094">
        <v>10</v>
      </c>
      <c r="G24094" s="7">
        <v>99110712034</v>
      </c>
      <c r="H24094" t="s">
        <v>25010</v>
      </c>
      <c r="I24094" t="s">
        <v>24513</v>
      </c>
      <c r="J24094" t="str">
        <f>+VLOOKUP(Tabla1[[#This Row],[Codreg]],$G$347:$K$362,4,0)</f>
        <v>https://upload.wikimedia.org/wikipedia/commons/5/59/Coat_of_arms_of_Los_Lagos_Region%2C_Chile.svg</v>
      </c>
      <c r="K24094" t="str">
        <f>+VLOOKUP(Tabla1[[#This Row],[Codreg]],$G$347:$K$362,5,0)</f>
        <v>https://raw.githubusercontent.com/Sud-Austral/LOGOS-DATA/main/LocalizaReg/10.jpg</v>
      </c>
    </row>
    <row r="24095" spans="1:11" x14ac:dyDescent="0.3">
      <c r="A24095" t="s">
        <v>232</v>
      </c>
      <c r="B24095">
        <v>10</v>
      </c>
      <c r="G24095" s="7">
        <v>99110712043</v>
      </c>
      <c r="H24095" t="s">
        <v>25010</v>
      </c>
      <c r="I24095" t="s">
        <v>24514</v>
      </c>
      <c r="J24095" t="str">
        <f>+VLOOKUP(Tabla1[[#This Row],[Codreg]],$G$347:$K$362,4,0)</f>
        <v>https://upload.wikimedia.org/wikipedia/commons/5/59/Coat_of_arms_of_Los_Lagos_Region%2C_Chile.svg</v>
      </c>
      <c r="K24095" t="str">
        <f>+VLOOKUP(Tabla1[[#This Row],[Codreg]],$G$347:$K$362,5,0)</f>
        <v>https://raw.githubusercontent.com/Sud-Austral/LOGOS-DATA/main/LocalizaReg/10.jpg</v>
      </c>
    </row>
    <row r="24096" spans="1:11" x14ac:dyDescent="0.3">
      <c r="A24096" t="s">
        <v>232</v>
      </c>
      <c r="B24096">
        <v>10</v>
      </c>
      <c r="G24096" s="7">
        <v>99110712075</v>
      </c>
      <c r="H24096" t="s">
        <v>25010</v>
      </c>
      <c r="I24096" t="s">
        <v>24515</v>
      </c>
      <c r="J24096" t="str">
        <f>+VLOOKUP(Tabla1[[#This Row],[Codreg]],$G$347:$K$362,4,0)</f>
        <v>https://upload.wikimedia.org/wikipedia/commons/5/59/Coat_of_arms_of_Los_Lagos_Region%2C_Chile.svg</v>
      </c>
      <c r="K24096" t="str">
        <f>+VLOOKUP(Tabla1[[#This Row],[Codreg]],$G$347:$K$362,5,0)</f>
        <v>https://raw.githubusercontent.com/Sud-Austral/LOGOS-DATA/main/LocalizaReg/10.jpg</v>
      </c>
    </row>
    <row r="24097" spans="1:11" x14ac:dyDescent="0.3">
      <c r="A24097" t="s">
        <v>232</v>
      </c>
      <c r="B24097">
        <v>10</v>
      </c>
      <c r="G24097" s="7">
        <v>99110712076</v>
      </c>
      <c r="H24097" t="s">
        <v>25010</v>
      </c>
      <c r="I24097" t="s">
        <v>24516</v>
      </c>
      <c r="J24097" t="str">
        <f>+VLOOKUP(Tabla1[[#This Row],[Codreg]],$G$347:$K$362,4,0)</f>
        <v>https://upload.wikimedia.org/wikipedia/commons/5/59/Coat_of_arms_of_Los_Lagos_Region%2C_Chile.svg</v>
      </c>
      <c r="K24097" t="str">
        <f>+VLOOKUP(Tabla1[[#This Row],[Codreg]],$G$347:$K$362,5,0)</f>
        <v>https://raw.githubusercontent.com/Sud-Austral/LOGOS-DATA/main/LocalizaReg/10.jpg</v>
      </c>
    </row>
    <row r="24098" spans="1:11" x14ac:dyDescent="0.3">
      <c r="A24098" t="s">
        <v>232</v>
      </c>
      <c r="B24098">
        <v>10</v>
      </c>
      <c r="G24098" s="7">
        <v>99110700022</v>
      </c>
      <c r="H24098" t="s">
        <v>25010</v>
      </c>
      <c r="I24098" t="s">
        <v>24517</v>
      </c>
      <c r="J24098" t="str">
        <f>+VLOOKUP(Tabla1[[#This Row],[Codreg]],$G$347:$K$362,4,0)</f>
        <v>https://upload.wikimedia.org/wikipedia/commons/5/59/Coat_of_arms_of_Los_Lagos_Region%2C_Chile.svg</v>
      </c>
      <c r="K24098" t="str">
        <f>+VLOOKUP(Tabla1[[#This Row],[Codreg]],$G$347:$K$362,5,0)</f>
        <v>https://raw.githubusercontent.com/Sud-Austral/LOGOS-DATA/main/LocalizaReg/10.jpg</v>
      </c>
    </row>
    <row r="24099" spans="1:11" x14ac:dyDescent="0.3">
      <c r="A24099" t="s">
        <v>277</v>
      </c>
      <c r="B24099">
        <v>12</v>
      </c>
      <c r="G24099" s="7">
        <v>99112833112</v>
      </c>
      <c r="H24099" t="s">
        <v>25010</v>
      </c>
      <c r="I24099" t="s">
        <v>24518</v>
      </c>
      <c r="J24099" t="str">
        <f>+VLOOKUP(Tabla1[[#This Row],[Codreg]],$G$347:$K$362,4,0)</f>
        <v>https://upload.wikimedia.org/wikipedia/commons/4/44/Coat_of_arms_of_Magallanes%2C_Chile.svg</v>
      </c>
      <c r="K24099" t="str">
        <f>+VLOOKUP(Tabla1[[#This Row],[Codreg]],$G$347:$K$362,5,0)</f>
        <v>https://raw.githubusercontent.com/Sud-Austral/LOGOS-DATA/main/LocalizaReg/12.jpg</v>
      </c>
    </row>
    <row r="24100" spans="1:11" x14ac:dyDescent="0.3">
      <c r="A24100" t="s">
        <v>277</v>
      </c>
      <c r="B24100">
        <v>12</v>
      </c>
      <c r="G24100" s="7">
        <v>99112834135</v>
      </c>
      <c r="H24100" t="s">
        <v>25010</v>
      </c>
      <c r="I24100" t="s">
        <v>24519</v>
      </c>
      <c r="J24100" t="str">
        <f>+VLOOKUP(Tabla1[[#This Row],[Codreg]],$G$347:$K$362,4,0)</f>
        <v>https://upload.wikimedia.org/wikipedia/commons/4/44/Coat_of_arms_of_Magallanes%2C_Chile.svg</v>
      </c>
      <c r="K24100" t="str">
        <f>+VLOOKUP(Tabla1[[#This Row],[Codreg]],$G$347:$K$362,5,0)</f>
        <v>https://raw.githubusercontent.com/Sud-Austral/LOGOS-DATA/main/LocalizaReg/12.jpg</v>
      </c>
    </row>
    <row r="24101" spans="1:11" x14ac:dyDescent="0.3">
      <c r="A24101" t="s">
        <v>277</v>
      </c>
      <c r="B24101">
        <v>12</v>
      </c>
      <c r="G24101" s="7">
        <v>99112834137</v>
      </c>
      <c r="H24101" t="s">
        <v>25010</v>
      </c>
      <c r="I24101" t="s">
        <v>24520</v>
      </c>
      <c r="J24101" t="str">
        <f>+VLOOKUP(Tabla1[[#This Row],[Codreg]],$G$347:$K$362,4,0)</f>
        <v>https://upload.wikimedia.org/wikipedia/commons/4/44/Coat_of_arms_of_Magallanes%2C_Chile.svg</v>
      </c>
      <c r="K24101" t="str">
        <f>+VLOOKUP(Tabla1[[#This Row],[Codreg]],$G$347:$K$362,5,0)</f>
        <v>https://raw.githubusercontent.com/Sud-Austral/LOGOS-DATA/main/LocalizaReg/12.jpg</v>
      </c>
    </row>
    <row r="24102" spans="1:11" x14ac:dyDescent="0.3">
      <c r="A24102" t="s">
        <v>277</v>
      </c>
      <c r="B24102">
        <v>12</v>
      </c>
      <c r="G24102" s="7">
        <v>99112834139</v>
      </c>
      <c r="H24102" t="s">
        <v>25010</v>
      </c>
      <c r="I24102" t="s">
        <v>24521</v>
      </c>
      <c r="J24102" t="str">
        <f>+VLOOKUP(Tabla1[[#This Row],[Codreg]],$G$347:$K$362,4,0)</f>
        <v>https://upload.wikimedia.org/wikipedia/commons/4/44/Coat_of_arms_of_Magallanes%2C_Chile.svg</v>
      </c>
      <c r="K24102" t="str">
        <f>+VLOOKUP(Tabla1[[#This Row],[Codreg]],$G$347:$K$362,5,0)</f>
        <v>https://raw.githubusercontent.com/Sud-Austral/LOGOS-DATA/main/LocalizaReg/12.jpg</v>
      </c>
    </row>
    <row r="24103" spans="1:11" x14ac:dyDescent="0.3">
      <c r="A24103" t="s">
        <v>277</v>
      </c>
      <c r="B24103">
        <v>12</v>
      </c>
      <c r="G24103" s="7">
        <v>99112824006</v>
      </c>
      <c r="H24103" t="s">
        <v>25010</v>
      </c>
      <c r="I24103" t="s">
        <v>24522</v>
      </c>
      <c r="J24103" t="str">
        <f>+VLOOKUP(Tabla1[[#This Row],[Codreg]],$G$347:$K$362,4,0)</f>
        <v>https://upload.wikimedia.org/wikipedia/commons/4/44/Coat_of_arms_of_Magallanes%2C_Chile.svg</v>
      </c>
      <c r="K24103" t="str">
        <f>+VLOOKUP(Tabla1[[#This Row],[Codreg]],$G$347:$K$362,5,0)</f>
        <v>https://raw.githubusercontent.com/Sud-Austral/LOGOS-DATA/main/LocalizaReg/12.jpg</v>
      </c>
    </row>
    <row r="24104" spans="1:11" x14ac:dyDescent="0.3">
      <c r="A24104" t="s">
        <v>277</v>
      </c>
      <c r="B24104">
        <v>12</v>
      </c>
      <c r="G24104" s="7">
        <v>99112881056</v>
      </c>
      <c r="H24104" t="s">
        <v>25010</v>
      </c>
      <c r="I24104" t="s">
        <v>24523</v>
      </c>
      <c r="J24104" t="str">
        <f>+VLOOKUP(Tabla1[[#This Row],[Codreg]],$G$347:$K$362,4,0)</f>
        <v>https://upload.wikimedia.org/wikipedia/commons/4/44/Coat_of_arms_of_Magallanes%2C_Chile.svg</v>
      </c>
      <c r="K24104" t="str">
        <f>+VLOOKUP(Tabla1[[#This Row],[Codreg]],$G$347:$K$362,5,0)</f>
        <v>https://raw.githubusercontent.com/Sud-Austral/LOGOS-DATA/main/LocalizaReg/12.jpg</v>
      </c>
    </row>
    <row r="24105" spans="1:11" x14ac:dyDescent="0.3">
      <c r="A24105" t="s">
        <v>277</v>
      </c>
      <c r="B24105">
        <v>12</v>
      </c>
      <c r="G24105" s="7">
        <v>99112850150</v>
      </c>
      <c r="H24105" t="s">
        <v>25010</v>
      </c>
      <c r="I24105" t="s">
        <v>24524</v>
      </c>
      <c r="J24105" t="str">
        <f>+VLOOKUP(Tabla1[[#This Row],[Codreg]],$G$347:$K$362,4,0)</f>
        <v>https://upload.wikimedia.org/wikipedia/commons/4/44/Coat_of_arms_of_Magallanes%2C_Chile.svg</v>
      </c>
      <c r="K24105" t="str">
        <f>+VLOOKUP(Tabla1[[#This Row],[Codreg]],$G$347:$K$362,5,0)</f>
        <v>https://raw.githubusercontent.com/Sud-Austral/LOGOS-DATA/main/LocalizaReg/12.jpg</v>
      </c>
    </row>
    <row r="24106" spans="1:11" x14ac:dyDescent="0.3">
      <c r="A24106" t="s">
        <v>277</v>
      </c>
      <c r="B24106">
        <v>12</v>
      </c>
      <c r="G24106" s="7">
        <v>99112850151</v>
      </c>
      <c r="H24106" t="s">
        <v>25010</v>
      </c>
      <c r="I24106" t="s">
        <v>24525</v>
      </c>
      <c r="J24106" t="str">
        <f>+VLOOKUP(Tabla1[[#This Row],[Codreg]],$G$347:$K$362,4,0)</f>
        <v>https://upload.wikimedia.org/wikipedia/commons/4/44/Coat_of_arms_of_Magallanes%2C_Chile.svg</v>
      </c>
      <c r="K24106" t="str">
        <f>+VLOOKUP(Tabla1[[#This Row],[Codreg]],$G$347:$K$362,5,0)</f>
        <v>https://raw.githubusercontent.com/Sud-Austral/LOGOS-DATA/main/LocalizaReg/12.jpg</v>
      </c>
    </row>
    <row r="24107" spans="1:11" x14ac:dyDescent="0.3">
      <c r="A24107" t="s">
        <v>277</v>
      </c>
      <c r="B24107">
        <v>12</v>
      </c>
      <c r="G24107" s="7">
        <v>99112850152</v>
      </c>
      <c r="H24107" t="s">
        <v>25010</v>
      </c>
      <c r="I24107" t="s">
        <v>24526</v>
      </c>
      <c r="J24107" t="str">
        <f>+VLOOKUP(Tabla1[[#This Row],[Codreg]],$G$347:$K$362,4,0)</f>
        <v>https://upload.wikimedia.org/wikipedia/commons/4/44/Coat_of_arms_of_Magallanes%2C_Chile.svg</v>
      </c>
      <c r="K24107" t="str">
        <f>+VLOOKUP(Tabla1[[#This Row],[Codreg]],$G$347:$K$362,5,0)</f>
        <v>https://raw.githubusercontent.com/Sud-Austral/LOGOS-DATA/main/LocalizaReg/12.jpg</v>
      </c>
    </row>
    <row r="24108" spans="1:11" x14ac:dyDescent="0.3">
      <c r="A24108" t="s">
        <v>277</v>
      </c>
      <c r="B24108">
        <v>12</v>
      </c>
      <c r="G24108" s="7">
        <v>99112824001</v>
      </c>
      <c r="H24108" t="s">
        <v>25010</v>
      </c>
      <c r="I24108" t="s">
        <v>24527</v>
      </c>
      <c r="J24108" t="str">
        <f>+VLOOKUP(Tabla1[[#This Row],[Codreg]],$G$347:$K$362,4,0)</f>
        <v>https://upload.wikimedia.org/wikipedia/commons/4/44/Coat_of_arms_of_Magallanes%2C_Chile.svg</v>
      </c>
      <c r="K24108" t="str">
        <f>+VLOOKUP(Tabla1[[#This Row],[Codreg]],$G$347:$K$362,5,0)</f>
        <v>https://raw.githubusercontent.com/Sud-Austral/LOGOS-DATA/main/LocalizaReg/12.jpg</v>
      </c>
    </row>
    <row r="24109" spans="1:11" x14ac:dyDescent="0.3">
      <c r="A24109" t="s">
        <v>277</v>
      </c>
      <c r="B24109">
        <v>12</v>
      </c>
      <c r="G24109" s="7">
        <v>99112823001</v>
      </c>
      <c r="H24109" t="s">
        <v>25010</v>
      </c>
      <c r="I24109" t="s">
        <v>24528</v>
      </c>
      <c r="J24109" t="str">
        <f>+VLOOKUP(Tabla1[[#This Row],[Codreg]],$G$347:$K$362,4,0)</f>
        <v>https://upload.wikimedia.org/wikipedia/commons/4/44/Coat_of_arms_of_Magallanes%2C_Chile.svg</v>
      </c>
      <c r="K24109" t="str">
        <f>+VLOOKUP(Tabla1[[#This Row],[Codreg]],$G$347:$K$362,5,0)</f>
        <v>https://raw.githubusercontent.com/Sud-Austral/LOGOS-DATA/main/LocalizaReg/12.jpg</v>
      </c>
    </row>
    <row r="24110" spans="1:11" x14ac:dyDescent="0.3">
      <c r="A24110" t="s">
        <v>277</v>
      </c>
      <c r="B24110">
        <v>12</v>
      </c>
      <c r="G24110" s="7">
        <v>99112834017</v>
      </c>
      <c r="H24110" t="s">
        <v>25010</v>
      </c>
      <c r="I24110" t="s">
        <v>24529</v>
      </c>
      <c r="J24110" t="str">
        <f>+VLOOKUP(Tabla1[[#This Row],[Codreg]],$G$347:$K$362,4,0)</f>
        <v>https://upload.wikimedia.org/wikipedia/commons/4/44/Coat_of_arms_of_Magallanes%2C_Chile.svg</v>
      </c>
      <c r="K24110" t="str">
        <f>+VLOOKUP(Tabla1[[#This Row],[Codreg]],$G$347:$K$362,5,0)</f>
        <v>https://raw.githubusercontent.com/Sud-Austral/LOGOS-DATA/main/LocalizaReg/12.jpg</v>
      </c>
    </row>
    <row r="24111" spans="1:11" x14ac:dyDescent="0.3">
      <c r="A24111" t="s">
        <v>277</v>
      </c>
      <c r="B24111">
        <v>12</v>
      </c>
      <c r="G24111" s="7">
        <v>99112834029</v>
      </c>
      <c r="H24111" t="s">
        <v>25010</v>
      </c>
      <c r="I24111" t="s">
        <v>24530</v>
      </c>
      <c r="J24111" t="str">
        <f>+VLOOKUP(Tabla1[[#This Row],[Codreg]],$G$347:$K$362,4,0)</f>
        <v>https://upload.wikimedia.org/wikipedia/commons/4/44/Coat_of_arms_of_Magallanes%2C_Chile.svg</v>
      </c>
      <c r="K24111" t="str">
        <f>+VLOOKUP(Tabla1[[#This Row],[Codreg]],$G$347:$K$362,5,0)</f>
        <v>https://raw.githubusercontent.com/Sud-Austral/LOGOS-DATA/main/LocalizaReg/12.jpg</v>
      </c>
    </row>
    <row r="24112" spans="1:11" x14ac:dyDescent="0.3">
      <c r="A24112" t="s">
        <v>277</v>
      </c>
      <c r="B24112">
        <v>12</v>
      </c>
      <c r="G24112" s="7">
        <v>99112834031</v>
      </c>
      <c r="H24112" t="s">
        <v>25010</v>
      </c>
      <c r="I24112" t="s">
        <v>24531</v>
      </c>
      <c r="J24112" t="str">
        <f>+VLOOKUP(Tabla1[[#This Row],[Codreg]],$G$347:$K$362,4,0)</f>
        <v>https://upload.wikimedia.org/wikipedia/commons/4/44/Coat_of_arms_of_Magallanes%2C_Chile.svg</v>
      </c>
      <c r="K24112" t="str">
        <f>+VLOOKUP(Tabla1[[#This Row],[Codreg]],$G$347:$K$362,5,0)</f>
        <v>https://raw.githubusercontent.com/Sud-Austral/LOGOS-DATA/main/LocalizaReg/12.jpg</v>
      </c>
    </row>
    <row r="24113" spans="1:11" x14ac:dyDescent="0.3">
      <c r="A24113" t="s">
        <v>277</v>
      </c>
      <c r="B24113">
        <v>12</v>
      </c>
      <c r="G24113" s="7">
        <v>99112834074</v>
      </c>
      <c r="H24113" t="s">
        <v>25010</v>
      </c>
      <c r="I24113" t="s">
        <v>24532</v>
      </c>
      <c r="J24113" t="str">
        <f>+VLOOKUP(Tabla1[[#This Row],[Codreg]],$G$347:$K$362,4,0)</f>
        <v>https://upload.wikimedia.org/wikipedia/commons/4/44/Coat_of_arms_of_Magallanes%2C_Chile.svg</v>
      </c>
      <c r="K24113" t="str">
        <f>+VLOOKUP(Tabla1[[#This Row],[Codreg]],$G$347:$K$362,5,0)</f>
        <v>https://raw.githubusercontent.com/Sud-Austral/LOGOS-DATA/main/LocalizaReg/12.jpg</v>
      </c>
    </row>
    <row r="24114" spans="1:11" x14ac:dyDescent="0.3">
      <c r="A24114" t="s">
        <v>277</v>
      </c>
      <c r="B24114">
        <v>12</v>
      </c>
      <c r="G24114" s="7">
        <v>99112834073</v>
      </c>
      <c r="H24114" t="s">
        <v>25010</v>
      </c>
      <c r="I24114" t="s">
        <v>24533</v>
      </c>
      <c r="J24114" t="str">
        <f>+VLOOKUP(Tabla1[[#This Row],[Codreg]],$G$347:$K$362,4,0)</f>
        <v>https://upload.wikimedia.org/wikipedia/commons/4/44/Coat_of_arms_of_Magallanes%2C_Chile.svg</v>
      </c>
      <c r="K24114" t="str">
        <f>+VLOOKUP(Tabla1[[#This Row],[Codreg]],$G$347:$K$362,5,0)</f>
        <v>https://raw.githubusercontent.com/Sud-Austral/LOGOS-DATA/main/LocalizaReg/12.jpg</v>
      </c>
    </row>
    <row r="24115" spans="1:11" x14ac:dyDescent="0.3">
      <c r="A24115" t="s">
        <v>277</v>
      </c>
      <c r="B24115">
        <v>12</v>
      </c>
      <c r="G24115" s="7">
        <v>99112834077</v>
      </c>
      <c r="H24115" t="s">
        <v>25010</v>
      </c>
      <c r="I24115" t="s">
        <v>24534</v>
      </c>
      <c r="J24115" t="str">
        <f>+VLOOKUP(Tabla1[[#This Row],[Codreg]],$G$347:$K$362,4,0)</f>
        <v>https://upload.wikimedia.org/wikipedia/commons/4/44/Coat_of_arms_of_Magallanes%2C_Chile.svg</v>
      </c>
      <c r="K24115" t="str">
        <f>+VLOOKUP(Tabla1[[#This Row],[Codreg]],$G$347:$K$362,5,0)</f>
        <v>https://raw.githubusercontent.com/Sud-Austral/LOGOS-DATA/main/LocalizaReg/12.jpg</v>
      </c>
    </row>
    <row r="24116" spans="1:11" x14ac:dyDescent="0.3">
      <c r="A24116" t="s">
        <v>277</v>
      </c>
      <c r="B24116">
        <v>12</v>
      </c>
      <c r="G24116" s="7">
        <v>99112834075</v>
      </c>
      <c r="H24116" t="s">
        <v>25010</v>
      </c>
      <c r="I24116" t="s">
        <v>24535</v>
      </c>
      <c r="J24116" t="str">
        <f>+VLOOKUP(Tabla1[[#This Row],[Codreg]],$G$347:$K$362,4,0)</f>
        <v>https://upload.wikimedia.org/wikipedia/commons/4/44/Coat_of_arms_of_Magallanes%2C_Chile.svg</v>
      </c>
      <c r="K24116" t="str">
        <f>+VLOOKUP(Tabla1[[#This Row],[Codreg]],$G$347:$K$362,5,0)</f>
        <v>https://raw.githubusercontent.com/Sud-Austral/LOGOS-DATA/main/LocalizaReg/12.jpg</v>
      </c>
    </row>
    <row r="24117" spans="1:11" x14ac:dyDescent="0.3">
      <c r="A24117" t="s">
        <v>277</v>
      </c>
      <c r="B24117">
        <v>12</v>
      </c>
      <c r="G24117" s="7">
        <v>99112834081</v>
      </c>
      <c r="H24117" t="s">
        <v>25010</v>
      </c>
      <c r="I24117" t="s">
        <v>24536</v>
      </c>
      <c r="J24117" t="str">
        <f>+VLOOKUP(Tabla1[[#This Row],[Codreg]],$G$347:$K$362,4,0)</f>
        <v>https://upload.wikimedia.org/wikipedia/commons/4/44/Coat_of_arms_of_Magallanes%2C_Chile.svg</v>
      </c>
      <c r="K24117" t="str">
        <f>+VLOOKUP(Tabla1[[#This Row],[Codreg]],$G$347:$K$362,5,0)</f>
        <v>https://raw.githubusercontent.com/Sud-Austral/LOGOS-DATA/main/LocalizaReg/12.jpg</v>
      </c>
    </row>
    <row r="24118" spans="1:11" x14ac:dyDescent="0.3">
      <c r="A24118" t="s">
        <v>277</v>
      </c>
      <c r="B24118">
        <v>12</v>
      </c>
      <c r="G24118" s="7">
        <v>99112834068</v>
      </c>
      <c r="H24118" t="s">
        <v>25010</v>
      </c>
      <c r="I24118" t="s">
        <v>24537</v>
      </c>
      <c r="J24118" t="str">
        <f>+VLOOKUP(Tabla1[[#This Row],[Codreg]],$G$347:$K$362,4,0)</f>
        <v>https://upload.wikimedia.org/wikipedia/commons/4/44/Coat_of_arms_of_Magallanes%2C_Chile.svg</v>
      </c>
      <c r="K24118" t="str">
        <f>+VLOOKUP(Tabla1[[#This Row],[Codreg]],$G$347:$K$362,5,0)</f>
        <v>https://raw.githubusercontent.com/Sud-Austral/LOGOS-DATA/main/LocalizaReg/12.jpg</v>
      </c>
    </row>
    <row r="24119" spans="1:11" x14ac:dyDescent="0.3">
      <c r="A24119" t="s">
        <v>277</v>
      </c>
      <c r="B24119">
        <v>12</v>
      </c>
      <c r="G24119" s="7">
        <v>99112834133</v>
      </c>
      <c r="H24119" t="s">
        <v>25010</v>
      </c>
      <c r="I24119" t="s">
        <v>24538</v>
      </c>
      <c r="J24119" t="str">
        <f>+VLOOKUP(Tabla1[[#This Row],[Codreg]],$G$347:$K$362,4,0)</f>
        <v>https://upload.wikimedia.org/wikipedia/commons/4/44/Coat_of_arms_of_Magallanes%2C_Chile.svg</v>
      </c>
      <c r="K24119" t="str">
        <f>+VLOOKUP(Tabla1[[#This Row],[Codreg]],$G$347:$K$362,5,0)</f>
        <v>https://raw.githubusercontent.com/Sud-Austral/LOGOS-DATA/main/LocalizaReg/12.jpg</v>
      </c>
    </row>
    <row r="24120" spans="1:11" x14ac:dyDescent="0.3">
      <c r="A24120" t="s">
        <v>277</v>
      </c>
      <c r="B24120">
        <v>12</v>
      </c>
      <c r="G24120" s="7">
        <v>99112840305</v>
      </c>
      <c r="H24120" t="s">
        <v>25010</v>
      </c>
      <c r="I24120" t="s">
        <v>24539</v>
      </c>
      <c r="J24120" t="str">
        <f>+VLOOKUP(Tabla1[[#This Row],[Codreg]],$G$347:$K$362,4,0)</f>
        <v>https://upload.wikimedia.org/wikipedia/commons/4/44/Coat_of_arms_of_Magallanes%2C_Chile.svg</v>
      </c>
      <c r="K24120" t="str">
        <f>+VLOOKUP(Tabla1[[#This Row],[Codreg]],$G$347:$K$362,5,0)</f>
        <v>https://raw.githubusercontent.com/Sud-Austral/LOGOS-DATA/main/LocalizaReg/12.jpg</v>
      </c>
    </row>
    <row r="24121" spans="1:11" x14ac:dyDescent="0.3">
      <c r="A24121" t="s">
        <v>277</v>
      </c>
      <c r="B24121">
        <v>12</v>
      </c>
      <c r="G24121" s="7">
        <v>99112840009</v>
      </c>
      <c r="H24121" t="s">
        <v>25010</v>
      </c>
      <c r="I24121" t="s">
        <v>24540</v>
      </c>
      <c r="J24121" t="str">
        <f>+VLOOKUP(Tabla1[[#This Row],[Codreg]],$G$347:$K$362,4,0)</f>
        <v>https://upload.wikimedia.org/wikipedia/commons/4/44/Coat_of_arms_of_Magallanes%2C_Chile.svg</v>
      </c>
      <c r="K24121" t="str">
        <f>+VLOOKUP(Tabla1[[#This Row],[Codreg]],$G$347:$K$362,5,0)</f>
        <v>https://raw.githubusercontent.com/Sud-Austral/LOGOS-DATA/main/LocalizaReg/12.jpg</v>
      </c>
    </row>
    <row r="24122" spans="1:11" x14ac:dyDescent="0.3">
      <c r="A24122" t="s">
        <v>277</v>
      </c>
      <c r="B24122">
        <v>12</v>
      </c>
      <c r="G24122" s="7">
        <v>99112840035</v>
      </c>
      <c r="H24122" t="s">
        <v>25010</v>
      </c>
      <c r="I24122" t="s">
        <v>24541</v>
      </c>
      <c r="J24122" t="str">
        <f>+VLOOKUP(Tabla1[[#This Row],[Codreg]],$G$347:$K$362,4,0)</f>
        <v>https://upload.wikimedia.org/wikipedia/commons/4/44/Coat_of_arms_of_Magallanes%2C_Chile.svg</v>
      </c>
      <c r="K24122" t="str">
        <f>+VLOOKUP(Tabla1[[#This Row],[Codreg]],$G$347:$K$362,5,0)</f>
        <v>https://raw.githubusercontent.com/Sud-Austral/LOGOS-DATA/main/LocalizaReg/12.jpg</v>
      </c>
    </row>
    <row r="24123" spans="1:11" x14ac:dyDescent="0.3">
      <c r="A24123" t="s">
        <v>277</v>
      </c>
      <c r="B24123">
        <v>12</v>
      </c>
      <c r="G24123" s="7">
        <v>99112840077</v>
      </c>
      <c r="H24123" t="s">
        <v>25010</v>
      </c>
      <c r="I24123" t="s">
        <v>24542</v>
      </c>
      <c r="J24123" t="str">
        <f>+VLOOKUP(Tabla1[[#This Row],[Codreg]],$G$347:$K$362,4,0)</f>
        <v>https://upload.wikimedia.org/wikipedia/commons/4/44/Coat_of_arms_of_Magallanes%2C_Chile.svg</v>
      </c>
      <c r="K24123" t="str">
        <f>+VLOOKUP(Tabla1[[#This Row],[Codreg]],$G$347:$K$362,5,0)</f>
        <v>https://raw.githubusercontent.com/Sud-Austral/LOGOS-DATA/main/LocalizaReg/12.jpg</v>
      </c>
    </row>
    <row r="24124" spans="1:11" x14ac:dyDescent="0.3">
      <c r="A24124" t="s">
        <v>277</v>
      </c>
      <c r="B24124">
        <v>12</v>
      </c>
      <c r="G24124" s="7">
        <v>99112840081</v>
      </c>
      <c r="H24124" t="s">
        <v>25010</v>
      </c>
      <c r="I24124" t="s">
        <v>24543</v>
      </c>
      <c r="J24124" t="str">
        <f>+VLOOKUP(Tabla1[[#This Row],[Codreg]],$G$347:$K$362,4,0)</f>
        <v>https://upload.wikimedia.org/wikipedia/commons/4/44/Coat_of_arms_of_Magallanes%2C_Chile.svg</v>
      </c>
      <c r="K24124" t="str">
        <f>+VLOOKUP(Tabla1[[#This Row],[Codreg]],$G$347:$K$362,5,0)</f>
        <v>https://raw.githubusercontent.com/Sud-Austral/LOGOS-DATA/main/LocalizaReg/12.jpg</v>
      </c>
    </row>
    <row r="24125" spans="1:11" x14ac:dyDescent="0.3">
      <c r="A24125" t="s">
        <v>277</v>
      </c>
      <c r="B24125">
        <v>12</v>
      </c>
      <c r="G24125" s="7">
        <v>99112840172</v>
      </c>
      <c r="H24125" t="s">
        <v>25010</v>
      </c>
      <c r="I24125" t="s">
        <v>24544</v>
      </c>
      <c r="J24125" t="str">
        <f>+VLOOKUP(Tabla1[[#This Row],[Codreg]],$G$347:$K$362,4,0)</f>
        <v>https://upload.wikimedia.org/wikipedia/commons/4/44/Coat_of_arms_of_Magallanes%2C_Chile.svg</v>
      </c>
      <c r="K24125" t="str">
        <f>+VLOOKUP(Tabla1[[#This Row],[Codreg]],$G$347:$K$362,5,0)</f>
        <v>https://raw.githubusercontent.com/Sud-Austral/LOGOS-DATA/main/LocalizaReg/12.jpg</v>
      </c>
    </row>
    <row r="24126" spans="1:11" x14ac:dyDescent="0.3">
      <c r="A24126" t="s">
        <v>277</v>
      </c>
      <c r="B24126">
        <v>12</v>
      </c>
      <c r="G24126" s="7">
        <v>99112840176</v>
      </c>
      <c r="H24126" t="s">
        <v>25010</v>
      </c>
      <c r="I24126" t="s">
        <v>24545</v>
      </c>
      <c r="J24126" t="str">
        <f>+VLOOKUP(Tabla1[[#This Row],[Codreg]],$G$347:$K$362,4,0)</f>
        <v>https://upload.wikimedia.org/wikipedia/commons/4/44/Coat_of_arms_of_Magallanes%2C_Chile.svg</v>
      </c>
      <c r="K24126" t="str">
        <f>+VLOOKUP(Tabla1[[#This Row],[Codreg]],$G$347:$K$362,5,0)</f>
        <v>https://raw.githubusercontent.com/Sud-Austral/LOGOS-DATA/main/LocalizaReg/12.jpg</v>
      </c>
    </row>
    <row r="24127" spans="1:11" x14ac:dyDescent="0.3">
      <c r="A24127" t="s">
        <v>277</v>
      </c>
      <c r="B24127">
        <v>12</v>
      </c>
      <c r="G24127" s="7">
        <v>99112840308</v>
      </c>
      <c r="H24127" t="s">
        <v>25010</v>
      </c>
      <c r="I24127" t="s">
        <v>24546</v>
      </c>
      <c r="J24127" t="str">
        <f>+VLOOKUP(Tabla1[[#This Row],[Codreg]],$G$347:$K$362,4,0)</f>
        <v>https://upload.wikimedia.org/wikipedia/commons/4/44/Coat_of_arms_of_Magallanes%2C_Chile.svg</v>
      </c>
      <c r="K24127" t="str">
        <f>+VLOOKUP(Tabla1[[#This Row],[Codreg]],$G$347:$K$362,5,0)</f>
        <v>https://raw.githubusercontent.com/Sud-Austral/LOGOS-DATA/main/LocalizaReg/12.jpg</v>
      </c>
    </row>
    <row r="24128" spans="1:11" x14ac:dyDescent="0.3">
      <c r="A24128" t="s">
        <v>277</v>
      </c>
      <c r="B24128">
        <v>12</v>
      </c>
      <c r="G24128" s="7">
        <v>99112824004</v>
      </c>
      <c r="H24128" t="s">
        <v>25010</v>
      </c>
      <c r="I24128" t="s">
        <v>24547</v>
      </c>
      <c r="J24128" t="str">
        <f>+VLOOKUP(Tabla1[[#This Row],[Codreg]],$G$347:$K$362,4,0)</f>
        <v>https://upload.wikimedia.org/wikipedia/commons/4/44/Coat_of_arms_of_Magallanes%2C_Chile.svg</v>
      </c>
      <c r="K24128" t="str">
        <f>+VLOOKUP(Tabla1[[#This Row],[Codreg]],$G$347:$K$362,5,0)</f>
        <v>https://raw.githubusercontent.com/Sud-Austral/LOGOS-DATA/main/LocalizaReg/12.jpg</v>
      </c>
    </row>
    <row r="24129" spans="1:11" x14ac:dyDescent="0.3">
      <c r="A24129" t="s">
        <v>277</v>
      </c>
      <c r="B24129">
        <v>12</v>
      </c>
      <c r="G24129" s="7">
        <v>99112833038</v>
      </c>
      <c r="H24129" t="s">
        <v>25010</v>
      </c>
      <c r="I24129" t="s">
        <v>24548</v>
      </c>
      <c r="J24129" t="str">
        <f>+VLOOKUP(Tabla1[[#This Row],[Codreg]],$G$347:$K$362,4,0)</f>
        <v>https://upload.wikimedia.org/wikipedia/commons/4/44/Coat_of_arms_of_Magallanes%2C_Chile.svg</v>
      </c>
      <c r="K24129" t="str">
        <f>+VLOOKUP(Tabla1[[#This Row],[Codreg]],$G$347:$K$362,5,0)</f>
        <v>https://raw.githubusercontent.com/Sud-Austral/LOGOS-DATA/main/LocalizaReg/12.jpg</v>
      </c>
    </row>
    <row r="24130" spans="1:11" x14ac:dyDescent="0.3">
      <c r="A24130" t="s">
        <v>277</v>
      </c>
      <c r="B24130">
        <v>12</v>
      </c>
      <c r="G24130" s="7">
        <v>99112834076</v>
      </c>
      <c r="H24130" t="s">
        <v>25010</v>
      </c>
      <c r="I24130" t="s">
        <v>24549</v>
      </c>
      <c r="J24130" t="str">
        <f>+VLOOKUP(Tabla1[[#This Row],[Codreg]],$G$347:$K$362,4,0)</f>
        <v>https://upload.wikimedia.org/wikipedia/commons/4/44/Coat_of_arms_of_Magallanes%2C_Chile.svg</v>
      </c>
      <c r="K24130" t="str">
        <f>+VLOOKUP(Tabla1[[#This Row],[Codreg]],$G$347:$K$362,5,0)</f>
        <v>https://raw.githubusercontent.com/Sud-Austral/LOGOS-DATA/main/LocalizaReg/12.jpg</v>
      </c>
    </row>
    <row r="24131" spans="1:11" x14ac:dyDescent="0.3">
      <c r="A24131" t="s">
        <v>277</v>
      </c>
      <c r="B24131">
        <v>12</v>
      </c>
      <c r="G24131" s="7">
        <v>99112840008</v>
      </c>
      <c r="H24131" t="s">
        <v>25010</v>
      </c>
      <c r="I24131" t="s">
        <v>24550</v>
      </c>
      <c r="J24131" t="str">
        <f>+VLOOKUP(Tabla1[[#This Row],[Codreg]],$G$347:$K$362,4,0)</f>
        <v>https://upload.wikimedia.org/wikipedia/commons/4/44/Coat_of_arms_of_Magallanes%2C_Chile.svg</v>
      </c>
      <c r="K24131" t="str">
        <f>+VLOOKUP(Tabla1[[#This Row],[Codreg]],$G$347:$K$362,5,0)</f>
        <v>https://raw.githubusercontent.com/Sud-Austral/LOGOS-DATA/main/LocalizaReg/12.jpg</v>
      </c>
    </row>
    <row r="24132" spans="1:11" x14ac:dyDescent="0.3">
      <c r="A24132" t="s">
        <v>277</v>
      </c>
      <c r="B24132">
        <v>12</v>
      </c>
      <c r="G24132" s="7">
        <v>99112850181</v>
      </c>
      <c r="H24132" t="s">
        <v>25010</v>
      </c>
      <c r="I24132" t="s">
        <v>24551</v>
      </c>
      <c r="J24132" t="str">
        <f>+VLOOKUP(Tabla1[[#This Row],[Codreg]],$G$347:$K$362,4,0)</f>
        <v>https://upload.wikimedia.org/wikipedia/commons/4/44/Coat_of_arms_of_Magallanes%2C_Chile.svg</v>
      </c>
      <c r="K24132" t="str">
        <f>+VLOOKUP(Tabla1[[#This Row],[Codreg]],$G$347:$K$362,5,0)</f>
        <v>https://raw.githubusercontent.com/Sud-Austral/LOGOS-DATA/main/LocalizaReg/12.jpg</v>
      </c>
    </row>
    <row r="24133" spans="1:11" x14ac:dyDescent="0.3">
      <c r="A24133" t="s">
        <v>277</v>
      </c>
      <c r="B24133">
        <v>12</v>
      </c>
      <c r="G24133" s="7">
        <v>99112850055</v>
      </c>
      <c r="H24133" t="s">
        <v>25010</v>
      </c>
      <c r="I24133" t="s">
        <v>24552</v>
      </c>
      <c r="J24133" t="str">
        <f>+VLOOKUP(Tabla1[[#This Row],[Codreg]],$G$347:$K$362,4,0)</f>
        <v>https://upload.wikimedia.org/wikipedia/commons/4/44/Coat_of_arms_of_Magallanes%2C_Chile.svg</v>
      </c>
      <c r="K24133" t="str">
        <f>+VLOOKUP(Tabla1[[#This Row],[Codreg]],$G$347:$K$362,5,0)</f>
        <v>https://raw.githubusercontent.com/Sud-Austral/LOGOS-DATA/main/LocalizaReg/12.jpg</v>
      </c>
    </row>
    <row r="24134" spans="1:11" x14ac:dyDescent="0.3">
      <c r="A24134" t="s">
        <v>277</v>
      </c>
      <c r="B24134">
        <v>12</v>
      </c>
      <c r="G24134" s="7">
        <v>99112825015</v>
      </c>
      <c r="H24134" t="s">
        <v>25010</v>
      </c>
      <c r="I24134" t="s">
        <v>24553</v>
      </c>
      <c r="J24134" t="str">
        <f>+VLOOKUP(Tabla1[[#This Row],[Codreg]],$G$347:$K$362,4,0)</f>
        <v>https://upload.wikimedia.org/wikipedia/commons/4/44/Coat_of_arms_of_Magallanes%2C_Chile.svg</v>
      </c>
      <c r="K24134" t="str">
        <f>+VLOOKUP(Tabla1[[#This Row],[Codreg]],$G$347:$K$362,5,0)</f>
        <v>https://raw.githubusercontent.com/Sud-Austral/LOGOS-DATA/main/LocalizaReg/12.jpg</v>
      </c>
    </row>
    <row r="24135" spans="1:11" x14ac:dyDescent="0.3">
      <c r="A24135" t="s">
        <v>277</v>
      </c>
      <c r="B24135">
        <v>12</v>
      </c>
      <c r="G24135" s="7">
        <v>99112881060</v>
      </c>
      <c r="H24135" t="s">
        <v>25010</v>
      </c>
      <c r="I24135" t="s">
        <v>24554</v>
      </c>
      <c r="J24135" t="str">
        <f>+VLOOKUP(Tabla1[[#This Row],[Codreg]],$G$347:$K$362,4,0)</f>
        <v>https://upload.wikimedia.org/wikipedia/commons/4/44/Coat_of_arms_of_Magallanes%2C_Chile.svg</v>
      </c>
      <c r="K24135" t="str">
        <f>+VLOOKUP(Tabla1[[#This Row],[Codreg]],$G$347:$K$362,5,0)</f>
        <v>https://raw.githubusercontent.com/Sud-Austral/LOGOS-DATA/main/LocalizaReg/12.jpg</v>
      </c>
    </row>
    <row r="24136" spans="1:11" x14ac:dyDescent="0.3">
      <c r="A24136" t="s">
        <v>277</v>
      </c>
      <c r="B24136">
        <v>12</v>
      </c>
      <c r="G24136" s="7">
        <v>99112840005</v>
      </c>
      <c r="H24136" t="s">
        <v>25010</v>
      </c>
      <c r="I24136" t="s">
        <v>24555</v>
      </c>
      <c r="J24136" t="str">
        <f>+VLOOKUP(Tabla1[[#This Row],[Codreg]],$G$347:$K$362,4,0)</f>
        <v>https://upload.wikimedia.org/wikipedia/commons/4/44/Coat_of_arms_of_Magallanes%2C_Chile.svg</v>
      </c>
      <c r="K24136" t="str">
        <f>+VLOOKUP(Tabla1[[#This Row],[Codreg]],$G$347:$K$362,5,0)</f>
        <v>https://raw.githubusercontent.com/Sud-Austral/LOGOS-DATA/main/LocalizaReg/12.jpg</v>
      </c>
    </row>
    <row r="24137" spans="1:11" x14ac:dyDescent="0.3">
      <c r="A24137" t="s">
        <v>277</v>
      </c>
      <c r="B24137">
        <v>12</v>
      </c>
      <c r="G24137" s="7">
        <v>99112840014</v>
      </c>
      <c r="H24137" t="s">
        <v>25010</v>
      </c>
      <c r="I24137" t="s">
        <v>24556</v>
      </c>
      <c r="J24137" t="str">
        <f>+VLOOKUP(Tabla1[[#This Row],[Codreg]],$G$347:$K$362,4,0)</f>
        <v>https://upload.wikimedia.org/wikipedia/commons/4/44/Coat_of_arms_of_Magallanes%2C_Chile.svg</v>
      </c>
      <c r="K24137" t="str">
        <f>+VLOOKUP(Tabla1[[#This Row],[Codreg]],$G$347:$K$362,5,0)</f>
        <v>https://raw.githubusercontent.com/Sud-Austral/LOGOS-DATA/main/LocalizaReg/12.jpg</v>
      </c>
    </row>
    <row r="24138" spans="1:11" x14ac:dyDescent="0.3">
      <c r="A24138" t="s">
        <v>277</v>
      </c>
      <c r="B24138">
        <v>12</v>
      </c>
      <c r="G24138" s="7">
        <v>99112840010</v>
      </c>
      <c r="H24138" t="s">
        <v>25010</v>
      </c>
      <c r="I24138" t="s">
        <v>24557</v>
      </c>
      <c r="J24138" t="str">
        <f>+VLOOKUP(Tabla1[[#This Row],[Codreg]],$G$347:$K$362,4,0)</f>
        <v>https://upload.wikimedia.org/wikipedia/commons/4/44/Coat_of_arms_of_Magallanes%2C_Chile.svg</v>
      </c>
      <c r="K24138" t="str">
        <f>+VLOOKUP(Tabla1[[#This Row],[Codreg]],$G$347:$K$362,5,0)</f>
        <v>https://raw.githubusercontent.com/Sud-Austral/LOGOS-DATA/main/LocalizaReg/12.jpg</v>
      </c>
    </row>
    <row r="24139" spans="1:11" x14ac:dyDescent="0.3">
      <c r="A24139" t="s">
        <v>277</v>
      </c>
      <c r="B24139">
        <v>12</v>
      </c>
      <c r="G24139" s="7">
        <v>99112834123</v>
      </c>
      <c r="H24139" t="s">
        <v>25010</v>
      </c>
      <c r="I24139" t="s">
        <v>24558</v>
      </c>
      <c r="J24139" t="str">
        <f>+VLOOKUP(Tabla1[[#This Row],[Codreg]],$G$347:$K$362,4,0)</f>
        <v>https://upload.wikimedia.org/wikipedia/commons/4/44/Coat_of_arms_of_Magallanes%2C_Chile.svg</v>
      </c>
      <c r="K24139" t="str">
        <f>+VLOOKUP(Tabla1[[#This Row],[Codreg]],$G$347:$K$362,5,0)</f>
        <v>https://raw.githubusercontent.com/Sud-Austral/LOGOS-DATA/main/LocalizaReg/12.jpg</v>
      </c>
    </row>
    <row r="24140" spans="1:11" x14ac:dyDescent="0.3">
      <c r="A24140" t="s">
        <v>277</v>
      </c>
      <c r="B24140">
        <v>12</v>
      </c>
      <c r="G24140" s="7">
        <v>99112834141</v>
      </c>
      <c r="H24140" t="s">
        <v>25010</v>
      </c>
      <c r="I24140" t="s">
        <v>24559</v>
      </c>
      <c r="J24140" t="str">
        <f>+VLOOKUP(Tabla1[[#This Row],[Codreg]],$G$347:$K$362,4,0)</f>
        <v>https://upload.wikimedia.org/wikipedia/commons/4/44/Coat_of_arms_of_Magallanes%2C_Chile.svg</v>
      </c>
      <c r="K24140" t="str">
        <f>+VLOOKUP(Tabla1[[#This Row],[Codreg]],$G$347:$K$362,5,0)</f>
        <v>https://raw.githubusercontent.com/Sud-Austral/LOGOS-DATA/main/LocalizaReg/12.jpg</v>
      </c>
    </row>
    <row r="24141" spans="1:11" x14ac:dyDescent="0.3">
      <c r="A24141" t="s">
        <v>277</v>
      </c>
      <c r="B24141">
        <v>12</v>
      </c>
      <c r="G24141" s="7">
        <v>99112850020</v>
      </c>
      <c r="H24141" t="s">
        <v>25010</v>
      </c>
      <c r="I24141" t="s">
        <v>24560</v>
      </c>
      <c r="J24141" t="str">
        <f>+VLOOKUP(Tabla1[[#This Row],[Codreg]],$G$347:$K$362,4,0)</f>
        <v>https://upload.wikimedia.org/wikipedia/commons/4/44/Coat_of_arms_of_Magallanes%2C_Chile.svg</v>
      </c>
      <c r="K24141" t="str">
        <f>+VLOOKUP(Tabla1[[#This Row],[Codreg]],$G$347:$K$362,5,0)</f>
        <v>https://raw.githubusercontent.com/Sud-Austral/LOGOS-DATA/main/LocalizaReg/12.jpg</v>
      </c>
    </row>
    <row r="24142" spans="1:11" x14ac:dyDescent="0.3">
      <c r="A24142" t="s">
        <v>277</v>
      </c>
      <c r="B24142">
        <v>12</v>
      </c>
      <c r="G24142" s="7">
        <v>99112850031</v>
      </c>
      <c r="H24142" t="s">
        <v>25010</v>
      </c>
      <c r="I24142" t="s">
        <v>24561</v>
      </c>
      <c r="J24142" t="str">
        <f>+VLOOKUP(Tabla1[[#This Row],[Codreg]],$G$347:$K$362,4,0)</f>
        <v>https://upload.wikimedia.org/wikipedia/commons/4/44/Coat_of_arms_of_Magallanes%2C_Chile.svg</v>
      </c>
      <c r="K24142" t="str">
        <f>+VLOOKUP(Tabla1[[#This Row],[Codreg]],$G$347:$K$362,5,0)</f>
        <v>https://raw.githubusercontent.com/Sud-Austral/LOGOS-DATA/main/LocalizaReg/12.jpg</v>
      </c>
    </row>
    <row r="24143" spans="1:11" x14ac:dyDescent="0.3">
      <c r="A24143" t="s">
        <v>277</v>
      </c>
      <c r="B24143">
        <v>12</v>
      </c>
      <c r="G24143" s="7">
        <v>99112881046</v>
      </c>
      <c r="H24143" t="s">
        <v>25010</v>
      </c>
      <c r="I24143" t="s">
        <v>24562</v>
      </c>
      <c r="J24143" t="str">
        <f>+VLOOKUP(Tabla1[[#This Row],[Codreg]],$G$347:$K$362,4,0)</f>
        <v>https://upload.wikimedia.org/wikipedia/commons/4/44/Coat_of_arms_of_Magallanes%2C_Chile.svg</v>
      </c>
      <c r="K24143" t="str">
        <f>+VLOOKUP(Tabla1[[#This Row],[Codreg]],$G$347:$K$362,5,0)</f>
        <v>https://raw.githubusercontent.com/Sud-Austral/LOGOS-DATA/main/LocalizaReg/12.jpg</v>
      </c>
    </row>
    <row r="24144" spans="1:11" x14ac:dyDescent="0.3">
      <c r="A24144" t="s">
        <v>277</v>
      </c>
      <c r="B24144">
        <v>12</v>
      </c>
      <c r="G24144" s="7">
        <v>99112881038</v>
      </c>
      <c r="H24144" t="s">
        <v>25010</v>
      </c>
      <c r="I24144" t="s">
        <v>24563</v>
      </c>
      <c r="J24144" t="str">
        <f>+VLOOKUP(Tabla1[[#This Row],[Codreg]],$G$347:$K$362,4,0)</f>
        <v>https://upload.wikimedia.org/wikipedia/commons/4/44/Coat_of_arms_of_Magallanes%2C_Chile.svg</v>
      </c>
      <c r="K24144" t="str">
        <f>+VLOOKUP(Tabla1[[#This Row],[Codreg]],$G$347:$K$362,5,0)</f>
        <v>https://raw.githubusercontent.com/Sud-Austral/LOGOS-DATA/main/LocalizaReg/12.jpg</v>
      </c>
    </row>
    <row r="24145" spans="1:11" x14ac:dyDescent="0.3">
      <c r="A24145" t="s">
        <v>277</v>
      </c>
      <c r="B24145">
        <v>12</v>
      </c>
      <c r="G24145" s="7">
        <v>99112850148</v>
      </c>
      <c r="H24145" t="s">
        <v>25010</v>
      </c>
      <c r="I24145" t="s">
        <v>24564</v>
      </c>
      <c r="J24145" t="str">
        <f>+VLOOKUP(Tabla1[[#This Row],[Codreg]],$G$347:$K$362,4,0)</f>
        <v>https://upload.wikimedia.org/wikipedia/commons/4/44/Coat_of_arms_of_Magallanes%2C_Chile.svg</v>
      </c>
      <c r="K24145" t="str">
        <f>+VLOOKUP(Tabla1[[#This Row],[Codreg]],$G$347:$K$362,5,0)</f>
        <v>https://raw.githubusercontent.com/Sud-Austral/LOGOS-DATA/main/LocalizaReg/12.jpg</v>
      </c>
    </row>
    <row r="24146" spans="1:11" x14ac:dyDescent="0.3">
      <c r="A24146" t="s">
        <v>277</v>
      </c>
      <c r="B24146">
        <v>12</v>
      </c>
      <c r="G24146" s="7">
        <v>99112850147</v>
      </c>
      <c r="H24146" t="s">
        <v>25010</v>
      </c>
      <c r="I24146" t="s">
        <v>24565</v>
      </c>
      <c r="J24146" t="str">
        <f>+VLOOKUP(Tabla1[[#This Row],[Codreg]],$G$347:$K$362,4,0)</f>
        <v>https://upload.wikimedia.org/wikipedia/commons/4/44/Coat_of_arms_of_Magallanes%2C_Chile.svg</v>
      </c>
      <c r="K24146" t="str">
        <f>+VLOOKUP(Tabla1[[#This Row],[Codreg]],$G$347:$K$362,5,0)</f>
        <v>https://raw.githubusercontent.com/Sud-Austral/LOGOS-DATA/main/LocalizaReg/12.jpg</v>
      </c>
    </row>
    <row r="24147" spans="1:11" x14ac:dyDescent="0.3">
      <c r="A24147" t="s">
        <v>277</v>
      </c>
      <c r="B24147">
        <v>12</v>
      </c>
      <c r="G24147" s="7">
        <v>99112834127</v>
      </c>
      <c r="H24147" t="s">
        <v>25010</v>
      </c>
      <c r="I24147" t="s">
        <v>24566</v>
      </c>
      <c r="J24147" t="str">
        <f>+VLOOKUP(Tabla1[[#This Row],[Codreg]],$G$347:$K$362,4,0)</f>
        <v>https://upload.wikimedia.org/wikipedia/commons/4/44/Coat_of_arms_of_Magallanes%2C_Chile.svg</v>
      </c>
      <c r="K24147" t="str">
        <f>+VLOOKUP(Tabla1[[#This Row],[Codreg]],$G$347:$K$362,5,0)</f>
        <v>https://raw.githubusercontent.com/Sud-Austral/LOGOS-DATA/main/LocalizaReg/12.jpg</v>
      </c>
    </row>
    <row r="24148" spans="1:11" x14ac:dyDescent="0.3">
      <c r="A24148" t="s">
        <v>277</v>
      </c>
      <c r="B24148">
        <v>12</v>
      </c>
      <c r="G24148" s="7">
        <v>99112834138</v>
      </c>
      <c r="H24148" t="s">
        <v>25010</v>
      </c>
      <c r="I24148" t="s">
        <v>24567</v>
      </c>
      <c r="J24148" t="str">
        <f>+VLOOKUP(Tabla1[[#This Row],[Codreg]],$G$347:$K$362,4,0)</f>
        <v>https://upload.wikimedia.org/wikipedia/commons/4/44/Coat_of_arms_of_Magallanes%2C_Chile.svg</v>
      </c>
      <c r="K24148" t="str">
        <f>+VLOOKUP(Tabla1[[#This Row],[Codreg]],$G$347:$K$362,5,0)</f>
        <v>https://raw.githubusercontent.com/Sud-Austral/LOGOS-DATA/main/LocalizaReg/12.jpg</v>
      </c>
    </row>
    <row r="24149" spans="1:11" x14ac:dyDescent="0.3">
      <c r="A24149" t="s">
        <v>277</v>
      </c>
      <c r="B24149">
        <v>12</v>
      </c>
      <c r="G24149" s="7">
        <v>99112834148</v>
      </c>
      <c r="H24149" t="s">
        <v>25010</v>
      </c>
      <c r="I24149" t="s">
        <v>24568</v>
      </c>
      <c r="J24149" t="str">
        <f>+VLOOKUP(Tabla1[[#This Row],[Codreg]],$G$347:$K$362,4,0)</f>
        <v>https://upload.wikimedia.org/wikipedia/commons/4/44/Coat_of_arms_of_Magallanes%2C_Chile.svg</v>
      </c>
      <c r="K24149" t="str">
        <f>+VLOOKUP(Tabla1[[#This Row],[Codreg]],$G$347:$K$362,5,0)</f>
        <v>https://raw.githubusercontent.com/Sud-Austral/LOGOS-DATA/main/LocalizaReg/12.jpg</v>
      </c>
    </row>
    <row r="24150" spans="1:11" x14ac:dyDescent="0.3">
      <c r="A24150" t="s">
        <v>277</v>
      </c>
      <c r="B24150">
        <v>12</v>
      </c>
      <c r="G24150" s="7">
        <v>99112824029</v>
      </c>
      <c r="H24150" t="s">
        <v>25010</v>
      </c>
      <c r="I24150" t="s">
        <v>24569</v>
      </c>
      <c r="J24150" t="str">
        <f>+VLOOKUP(Tabla1[[#This Row],[Codreg]],$G$347:$K$362,4,0)</f>
        <v>https://upload.wikimedia.org/wikipedia/commons/4/44/Coat_of_arms_of_Magallanes%2C_Chile.svg</v>
      </c>
      <c r="K24150" t="str">
        <f>+VLOOKUP(Tabla1[[#This Row],[Codreg]],$G$347:$K$362,5,0)</f>
        <v>https://raw.githubusercontent.com/Sud-Austral/LOGOS-DATA/main/LocalizaReg/12.jpg</v>
      </c>
    </row>
    <row r="24151" spans="1:11" x14ac:dyDescent="0.3">
      <c r="A24151" t="s">
        <v>277</v>
      </c>
      <c r="B24151">
        <v>12</v>
      </c>
      <c r="G24151" s="7">
        <v>99112823002</v>
      </c>
      <c r="H24151" t="s">
        <v>25010</v>
      </c>
      <c r="I24151" t="s">
        <v>24570</v>
      </c>
      <c r="J24151" t="str">
        <f>+VLOOKUP(Tabla1[[#This Row],[Codreg]],$G$347:$K$362,4,0)</f>
        <v>https://upload.wikimedia.org/wikipedia/commons/4/44/Coat_of_arms_of_Magallanes%2C_Chile.svg</v>
      </c>
      <c r="K24151" t="str">
        <f>+VLOOKUP(Tabla1[[#This Row],[Codreg]],$G$347:$K$362,5,0)</f>
        <v>https://raw.githubusercontent.com/Sud-Austral/LOGOS-DATA/main/LocalizaReg/12.jpg</v>
      </c>
    </row>
    <row r="24152" spans="1:11" x14ac:dyDescent="0.3">
      <c r="A24152" t="s">
        <v>277</v>
      </c>
      <c r="B24152">
        <v>12</v>
      </c>
      <c r="G24152" s="7">
        <v>99112833116</v>
      </c>
      <c r="H24152" t="s">
        <v>25010</v>
      </c>
      <c r="I24152" t="s">
        <v>24571</v>
      </c>
      <c r="J24152" t="str">
        <f>+VLOOKUP(Tabla1[[#This Row],[Codreg]],$G$347:$K$362,4,0)</f>
        <v>https://upload.wikimedia.org/wikipedia/commons/4/44/Coat_of_arms_of_Magallanes%2C_Chile.svg</v>
      </c>
      <c r="K24152" t="str">
        <f>+VLOOKUP(Tabla1[[#This Row],[Codreg]],$G$347:$K$362,5,0)</f>
        <v>https://raw.githubusercontent.com/Sud-Austral/LOGOS-DATA/main/LocalizaReg/12.jpg</v>
      </c>
    </row>
    <row r="24153" spans="1:11" x14ac:dyDescent="0.3">
      <c r="A24153" t="s">
        <v>277</v>
      </c>
      <c r="B24153">
        <v>12</v>
      </c>
      <c r="G24153" s="7">
        <v>99112834022</v>
      </c>
      <c r="H24153" t="s">
        <v>25010</v>
      </c>
      <c r="I24153" t="s">
        <v>24572</v>
      </c>
      <c r="J24153" t="str">
        <f>+VLOOKUP(Tabla1[[#This Row],[Codreg]],$G$347:$K$362,4,0)</f>
        <v>https://upload.wikimedia.org/wikipedia/commons/4/44/Coat_of_arms_of_Magallanes%2C_Chile.svg</v>
      </c>
      <c r="K24153" t="str">
        <f>+VLOOKUP(Tabla1[[#This Row],[Codreg]],$G$347:$K$362,5,0)</f>
        <v>https://raw.githubusercontent.com/Sud-Austral/LOGOS-DATA/main/LocalizaReg/12.jpg</v>
      </c>
    </row>
    <row r="24154" spans="1:11" x14ac:dyDescent="0.3">
      <c r="A24154" t="s">
        <v>277</v>
      </c>
      <c r="B24154">
        <v>12</v>
      </c>
      <c r="G24154" s="7">
        <v>99112834021</v>
      </c>
      <c r="H24154" t="s">
        <v>25010</v>
      </c>
      <c r="I24154" t="s">
        <v>24573</v>
      </c>
      <c r="J24154" t="str">
        <f>+VLOOKUP(Tabla1[[#This Row],[Codreg]],$G$347:$K$362,4,0)</f>
        <v>https://upload.wikimedia.org/wikipedia/commons/4/44/Coat_of_arms_of_Magallanes%2C_Chile.svg</v>
      </c>
      <c r="K24154" t="str">
        <f>+VLOOKUP(Tabla1[[#This Row],[Codreg]],$G$347:$K$362,5,0)</f>
        <v>https://raw.githubusercontent.com/Sud-Austral/LOGOS-DATA/main/LocalizaReg/12.jpg</v>
      </c>
    </row>
    <row r="24155" spans="1:11" x14ac:dyDescent="0.3">
      <c r="A24155" t="s">
        <v>277</v>
      </c>
      <c r="B24155">
        <v>12</v>
      </c>
      <c r="G24155" s="7">
        <v>99112834005</v>
      </c>
      <c r="H24155" t="s">
        <v>25010</v>
      </c>
      <c r="I24155" t="s">
        <v>24574</v>
      </c>
      <c r="J24155" t="str">
        <f>+VLOOKUP(Tabla1[[#This Row],[Codreg]],$G$347:$K$362,4,0)</f>
        <v>https://upload.wikimedia.org/wikipedia/commons/4/44/Coat_of_arms_of_Magallanes%2C_Chile.svg</v>
      </c>
      <c r="K24155" t="str">
        <f>+VLOOKUP(Tabla1[[#This Row],[Codreg]],$G$347:$K$362,5,0)</f>
        <v>https://raw.githubusercontent.com/Sud-Austral/LOGOS-DATA/main/LocalizaReg/12.jpg</v>
      </c>
    </row>
    <row r="24156" spans="1:11" x14ac:dyDescent="0.3">
      <c r="A24156" t="s">
        <v>277</v>
      </c>
      <c r="B24156">
        <v>12</v>
      </c>
      <c r="G24156" s="7">
        <v>99112834028</v>
      </c>
      <c r="H24156" t="s">
        <v>25010</v>
      </c>
      <c r="I24156" t="s">
        <v>24575</v>
      </c>
      <c r="J24156" t="str">
        <f>+VLOOKUP(Tabla1[[#This Row],[Codreg]],$G$347:$K$362,4,0)</f>
        <v>https://upload.wikimedia.org/wikipedia/commons/4/44/Coat_of_arms_of_Magallanes%2C_Chile.svg</v>
      </c>
      <c r="K24156" t="str">
        <f>+VLOOKUP(Tabla1[[#This Row],[Codreg]],$G$347:$K$362,5,0)</f>
        <v>https://raw.githubusercontent.com/Sud-Austral/LOGOS-DATA/main/LocalizaReg/12.jpg</v>
      </c>
    </row>
    <row r="24157" spans="1:11" x14ac:dyDescent="0.3">
      <c r="A24157" t="s">
        <v>277</v>
      </c>
      <c r="B24157">
        <v>12</v>
      </c>
      <c r="G24157" s="7">
        <v>99112834078</v>
      </c>
      <c r="H24157" t="s">
        <v>25010</v>
      </c>
      <c r="I24157" t="s">
        <v>24576</v>
      </c>
      <c r="J24157" t="str">
        <f>+VLOOKUP(Tabla1[[#This Row],[Codreg]],$G$347:$K$362,4,0)</f>
        <v>https://upload.wikimedia.org/wikipedia/commons/4/44/Coat_of_arms_of_Magallanes%2C_Chile.svg</v>
      </c>
      <c r="K24157" t="str">
        <f>+VLOOKUP(Tabla1[[#This Row],[Codreg]],$G$347:$K$362,5,0)</f>
        <v>https://raw.githubusercontent.com/Sud-Austral/LOGOS-DATA/main/LocalizaReg/12.jpg</v>
      </c>
    </row>
    <row r="24158" spans="1:11" x14ac:dyDescent="0.3">
      <c r="A24158" t="s">
        <v>277</v>
      </c>
      <c r="B24158">
        <v>12</v>
      </c>
      <c r="G24158" s="7">
        <v>99112834102</v>
      </c>
      <c r="H24158" t="s">
        <v>25010</v>
      </c>
      <c r="I24158" t="s">
        <v>24577</v>
      </c>
      <c r="J24158" t="str">
        <f>+VLOOKUP(Tabla1[[#This Row],[Codreg]],$G$347:$K$362,4,0)</f>
        <v>https://upload.wikimedia.org/wikipedia/commons/4/44/Coat_of_arms_of_Magallanes%2C_Chile.svg</v>
      </c>
      <c r="K24158" t="str">
        <f>+VLOOKUP(Tabla1[[#This Row],[Codreg]],$G$347:$K$362,5,0)</f>
        <v>https://raw.githubusercontent.com/Sud-Austral/LOGOS-DATA/main/LocalizaReg/12.jpg</v>
      </c>
    </row>
    <row r="24159" spans="1:11" x14ac:dyDescent="0.3">
      <c r="A24159" t="s">
        <v>277</v>
      </c>
      <c r="B24159">
        <v>12</v>
      </c>
      <c r="G24159" s="7">
        <v>99112834132</v>
      </c>
      <c r="H24159" t="s">
        <v>25010</v>
      </c>
      <c r="I24159" t="s">
        <v>24578</v>
      </c>
      <c r="J24159" t="str">
        <f>+VLOOKUP(Tabla1[[#This Row],[Codreg]],$G$347:$K$362,4,0)</f>
        <v>https://upload.wikimedia.org/wikipedia/commons/4/44/Coat_of_arms_of_Magallanes%2C_Chile.svg</v>
      </c>
      <c r="K24159" t="str">
        <f>+VLOOKUP(Tabla1[[#This Row],[Codreg]],$G$347:$K$362,5,0)</f>
        <v>https://raw.githubusercontent.com/Sud-Austral/LOGOS-DATA/main/LocalizaReg/12.jpg</v>
      </c>
    </row>
    <row r="24160" spans="1:11" x14ac:dyDescent="0.3">
      <c r="A24160" t="s">
        <v>277</v>
      </c>
      <c r="B24160">
        <v>12</v>
      </c>
      <c r="G24160" s="7">
        <v>99112840302</v>
      </c>
      <c r="H24160" t="s">
        <v>25010</v>
      </c>
      <c r="I24160" t="s">
        <v>24579</v>
      </c>
      <c r="J24160" t="str">
        <f>+VLOOKUP(Tabla1[[#This Row],[Codreg]],$G$347:$K$362,4,0)</f>
        <v>https://upload.wikimedia.org/wikipedia/commons/4/44/Coat_of_arms_of_Magallanes%2C_Chile.svg</v>
      </c>
      <c r="K24160" t="str">
        <f>+VLOOKUP(Tabla1[[#This Row],[Codreg]],$G$347:$K$362,5,0)</f>
        <v>https://raw.githubusercontent.com/Sud-Austral/LOGOS-DATA/main/LocalizaReg/12.jpg</v>
      </c>
    </row>
    <row r="24161" spans="1:11" x14ac:dyDescent="0.3">
      <c r="A24161" t="s">
        <v>277</v>
      </c>
      <c r="B24161">
        <v>12</v>
      </c>
      <c r="G24161" s="7">
        <v>99112840300</v>
      </c>
      <c r="H24161" t="s">
        <v>25010</v>
      </c>
      <c r="I24161" t="s">
        <v>24580</v>
      </c>
      <c r="J24161" t="str">
        <f>+VLOOKUP(Tabla1[[#This Row],[Codreg]],$G$347:$K$362,4,0)</f>
        <v>https://upload.wikimedia.org/wikipedia/commons/4/44/Coat_of_arms_of_Magallanes%2C_Chile.svg</v>
      </c>
      <c r="K24161" t="str">
        <f>+VLOOKUP(Tabla1[[#This Row],[Codreg]],$G$347:$K$362,5,0)</f>
        <v>https://raw.githubusercontent.com/Sud-Austral/LOGOS-DATA/main/LocalizaReg/12.jpg</v>
      </c>
    </row>
    <row r="24162" spans="1:11" x14ac:dyDescent="0.3">
      <c r="A24162" t="s">
        <v>277</v>
      </c>
      <c r="B24162">
        <v>12</v>
      </c>
      <c r="G24162" s="7">
        <v>99112840034</v>
      </c>
      <c r="H24162" t="s">
        <v>25010</v>
      </c>
      <c r="I24162" t="s">
        <v>24581</v>
      </c>
      <c r="J24162" t="str">
        <f>+VLOOKUP(Tabla1[[#This Row],[Codreg]],$G$347:$K$362,4,0)</f>
        <v>https://upload.wikimedia.org/wikipedia/commons/4/44/Coat_of_arms_of_Magallanes%2C_Chile.svg</v>
      </c>
      <c r="K24162" t="str">
        <f>+VLOOKUP(Tabla1[[#This Row],[Codreg]],$G$347:$K$362,5,0)</f>
        <v>https://raw.githubusercontent.com/Sud-Austral/LOGOS-DATA/main/LocalizaReg/12.jpg</v>
      </c>
    </row>
    <row r="24163" spans="1:11" x14ac:dyDescent="0.3">
      <c r="A24163" t="s">
        <v>277</v>
      </c>
      <c r="B24163">
        <v>12</v>
      </c>
      <c r="G24163" s="7">
        <v>99112834013</v>
      </c>
      <c r="H24163" t="s">
        <v>25010</v>
      </c>
      <c r="I24163" t="s">
        <v>24582</v>
      </c>
      <c r="J24163" t="str">
        <f>+VLOOKUP(Tabla1[[#This Row],[Codreg]],$G$347:$K$362,4,0)</f>
        <v>https://upload.wikimedia.org/wikipedia/commons/4/44/Coat_of_arms_of_Magallanes%2C_Chile.svg</v>
      </c>
      <c r="K24163" t="str">
        <f>+VLOOKUP(Tabla1[[#This Row],[Codreg]],$G$347:$K$362,5,0)</f>
        <v>https://raw.githubusercontent.com/Sud-Austral/LOGOS-DATA/main/LocalizaReg/12.jpg</v>
      </c>
    </row>
    <row r="24164" spans="1:11" x14ac:dyDescent="0.3">
      <c r="A24164" t="s">
        <v>277</v>
      </c>
      <c r="B24164">
        <v>12</v>
      </c>
      <c r="G24164" s="7">
        <v>99112833114</v>
      </c>
      <c r="H24164" t="s">
        <v>25010</v>
      </c>
      <c r="I24164" t="s">
        <v>24583</v>
      </c>
      <c r="J24164" t="str">
        <f>+VLOOKUP(Tabla1[[#This Row],[Codreg]],$G$347:$K$362,4,0)</f>
        <v>https://upload.wikimedia.org/wikipedia/commons/4/44/Coat_of_arms_of_Magallanes%2C_Chile.svg</v>
      </c>
      <c r="K24164" t="str">
        <f>+VLOOKUP(Tabla1[[#This Row],[Codreg]],$G$347:$K$362,5,0)</f>
        <v>https://raw.githubusercontent.com/Sud-Austral/LOGOS-DATA/main/LocalizaReg/12.jpg</v>
      </c>
    </row>
    <row r="24165" spans="1:11" x14ac:dyDescent="0.3">
      <c r="A24165" t="s">
        <v>277</v>
      </c>
      <c r="B24165">
        <v>12</v>
      </c>
      <c r="G24165" s="7">
        <v>99112879001</v>
      </c>
      <c r="H24165" t="s">
        <v>25010</v>
      </c>
      <c r="I24165" t="s">
        <v>24584</v>
      </c>
      <c r="J24165" t="str">
        <f>+VLOOKUP(Tabla1[[#This Row],[Codreg]],$G$347:$K$362,4,0)</f>
        <v>https://upload.wikimedia.org/wikipedia/commons/4/44/Coat_of_arms_of_Magallanes%2C_Chile.svg</v>
      </c>
      <c r="K24165" t="str">
        <f>+VLOOKUP(Tabla1[[#This Row],[Codreg]],$G$347:$K$362,5,0)</f>
        <v>https://raw.githubusercontent.com/Sud-Austral/LOGOS-DATA/main/LocalizaReg/12.jpg</v>
      </c>
    </row>
    <row r="24166" spans="1:11" x14ac:dyDescent="0.3">
      <c r="A24166" t="s">
        <v>277</v>
      </c>
      <c r="B24166">
        <v>12</v>
      </c>
      <c r="G24166" s="7">
        <v>99112824044</v>
      </c>
      <c r="H24166" t="s">
        <v>25010</v>
      </c>
      <c r="I24166" t="s">
        <v>24585</v>
      </c>
      <c r="J24166" t="str">
        <f>+VLOOKUP(Tabla1[[#This Row],[Codreg]],$G$347:$K$362,4,0)</f>
        <v>https://upload.wikimedia.org/wikipedia/commons/4/44/Coat_of_arms_of_Magallanes%2C_Chile.svg</v>
      </c>
      <c r="K24166" t="str">
        <f>+VLOOKUP(Tabla1[[#This Row],[Codreg]],$G$347:$K$362,5,0)</f>
        <v>https://raw.githubusercontent.com/Sud-Austral/LOGOS-DATA/main/LocalizaReg/12.jpg</v>
      </c>
    </row>
    <row r="24167" spans="1:11" x14ac:dyDescent="0.3">
      <c r="A24167" t="s">
        <v>277</v>
      </c>
      <c r="B24167">
        <v>12</v>
      </c>
      <c r="G24167" s="7">
        <v>99112824043</v>
      </c>
      <c r="H24167" t="s">
        <v>25010</v>
      </c>
      <c r="I24167" t="s">
        <v>24586</v>
      </c>
      <c r="J24167" t="str">
        <f>+VLOOKUP(Tabla1[[#This Row],[Codreg]],$G$347:$K$362,4,0)</f>
        <v>https://upload.wikimedia.org/wikipedia/commons/4/44/Coat_of_arms_of_Magallanes%2C_Chile.svg</v>
      </c>
      <c r="K24167" t="str">
        <f>+VLOOKUP(Tabla1[[#This Row],[Codreg]],$G$347:$K$362,5,0)</f>
        <v>https://raw.githubusercontent.com/Sud-Austral/LOGOS-DATA/main/LocalizaReg/12.jpg</v>
      </c>
    </row>
    <row r="24168" spans="1:11" x14ac:dyDescent="0.3">
      <c r="A24168" t="s">
        <v>277</v>
      </c>
      <c r="B24168">
        <v>12</v>
      </c>
      <c r="G24168" s="7">
        <v>99112840314</v>
      </c>
      <c r="H24168" t="s">
        <v>25010</v>
      </c>
      <c r="I24168" t="s">
        <v>24587</v>
      </c>
      <c r="J24168" t="str">
        <f>+VLOOKUP(Tabla1[[#This Row],[Codreg]],$G$347:$K$362,4,0)</f>
        <v>https://upload.wikimedia.org/wikipedia/commons/4/44/Coat_of_arms_of_Magallanes%2C_Chile.svg</v>
      </c>
      <c r="K24168" t="str">
        <f>+VLOOKUP(Tabla1[[#This Row],[Codreg]],$G$347:$K$362,5,0)</f>
        <v>https://raw.githubusercontent.com/Sud-Austral/LOGOS-DATA/main/LocalizaReg/12.jpg</v>
      </c>
    </row>
    <row r="24169" spans="1:11" x14ac:dyDescent="0.3">
      <c r="A24169" t="s">
        <v>277</v>
      </c>
      <c r="B24169">
        <v>12</v>
      </c>
      <c r="G24169" s="7">
        <v>99112834030</v>
      </c>
      <c r="H24169" t="s">
        <v>25010</v>
      </c>
      <c r="I24169" t="s">
        <v>24588</v>
      </c>
      <c r="J24169" t="str">
        <f>+VLOOKUP(Tabla1[[#This Row],[Codreg]],$G$347:$K$362,4,0)</f>
        <v>https://upload.wikimedia.org/wikipedia/commons/4/44/Coat_of_arms_of_Magallanes%2C_Chile.svg</v>
      </c>
      <c r="K24169" t="str">
        <f>+VLOOKUP(Tabla1[[#This Row],[Codreg]],$G$347:$K$362,5,0)</f>
        <v>https://raw.githubusercontent.com/Sud-Austral/LOGOS-DATA/main/LocalizaReg/12.jpg</v>
      </c>
    </row>
    <row r="24170" spans="1:11" x14ac:dyDescent="0.3">
      <c r="A24170" t="s">
        <v>277</v>
      </c>
      <c r="B24170">
        <v>12</v>
      </c>
      <c r="G24170" s="7">
        <v>99112850096</v>
      </c>
      <c r="H24170" t="s">
        <v>25010</v>
      </c>
      <c r="I24170" t="s">
        <v>24589</v>
      </c>
      <c r="J24170" t="str">
        <f>+VLOOKUP(Tabla1[[#This Row],[Codreg]],$G$347:$K$362,4,0)</f>
        <v>https://upload.wikimedia.org/wikipedia/commons/4/44/Coat_of_arms_of_Magallanes%2C_Chile.svg</v>
      </c>
      <c r="K24170" t="str">
        <f>+VLOOKUP(Tabla1[[#This Row],[Codreg]],$G$347:$K$362,5,0)</f>
        <v>https://raw.githubusercontent.com/Sud-Austral/LOGOS-DATA/main/LocalizaReg/12.jpg</v>
      </c>
    </row>
    <row r="24171" spans="1:11" x14ac:dyDescent="0.3">
      <c r="A24171" t="s">
        <v>277</v>
      </c>
      <c r="B24171">
        <v>12</v>
      </c>
      <c r="G24171" s="7">
        <v>99112850139</v>
      </c>
      <c r="H24171" t="s">
        <v>25010</v>
      </c>
      <c r="I24171" t="s">
        <v>24590</v>
      </c>
      <c r="J24171" t="str">
        <f>+VLOOKUP(Tabla1[[#This Row],[Codreg]],$G$347:$K$362,4,0)</f>
        <v>https://upload.wikimedia.org/wikipedia/commons/4/44/Coat_of_arms_of_Magallanes%2C_Chile.svg</v>
      </c>
      <c r="K24171" t="str">
        <f>+VLOOKUP(Tabla1[[#This Row],[Codreg]],$G$347:$K$362,5,0)</f>
        <v>https://raw.githubusercontent.com/Sud-Austral/LOGOS-DATA/main/LocalizaReg/12.jpg</v>
      </c>
    </row>
    <row r="24172" spans="1:11" x14ac:dyDescent="0.3">
      <c r="A24172" t="s">
        <v>277</v>
      </c>
      <c r="B24172">
        <v>12</v>
      </c>
      <c r="G24172" s="7">
        <v>99112850189</v>
      </c>
      <c r="H24172" t="s">
        <v>25010</v>
      </c>
      <c r="I24172" t="s">
        <v>24591</v>
      </c>
      <c r="J24172" t="str">
        <f>+VLOOKUP(Tabla1[[#This Row],[Codreg]],$G$347:$K$362,4,0)</f>
        <v>https://upload.wikimedia.org/wikipedia/commons/4/44/Coat_of_arms_of_Magallanes%2C_Chile.svg</v>
      </c>
      <c r="K24172" t="str">
        <f>+VLOOKUP(Tabla1[[#This Row],[Codreg]],$G$347:$K$362,5,0)</f>
        <v>https://raw.githubusercontent.com/Sud-Austral/LOGOS-DATA/main/LocalizaReg/12.jpg</v>
      </c>
    </row>
    <row r="24173" spans="1:11" x14ac:dyDescent="0.3">
      <c r="A24173" t="s">
        <v>277</v>
      </c>
      <c r="B24173">
        <v>12</v>
      </c>
      <c r="G24173" s="7">
        <v>99112830007</v>
      </c>
      <c r="H24173" t="s">
        <v>25010</v>
      </c>
      <c r="I24173" t="s">
        <v>24592</v>
      </c>
      <c r="J24173" t="str">
        <f>+VLOOKUP(Tabla1[[#This Row],[Codreg]],$G$347:$K$362,4,0)</f>
        <v>https://upload.wikimedia.org/wikipedia/commons/4/44/Coat_of_arms_of_Magallanes%2C_Chile.svg</v>
      </c>
      <c r="K24173" t="str">
        <f>+VLOOKUP(Tabla1[[#This Row],[Codreg]],$G$347:$K$362,5,0)</f>
        <v>https://raw.githubusercontent.com/Sud-Austral/LOGOS-DATA/main/LocalizaReg/12.jpg</v>
      </c>
    </row>
    <row r="24174" spans="1:11" x14ac:dyDescent="0.3">
      <c r="A24174" t="s">
        <v>277</v>
      </c>
      <c r="B24174">
        <v>12</v>
      </c>
      <c r="G24174" s="7">
        <v>99112840013</v>
      </c>
      <c r="H24174" t="s">
        <v>25010</v>
      </c>
      <c r="I24174" t="s">
        <v>24593</v>
      </c>
      <c r="J24174" t="str">
        <f>+VLOOKUP(Tabla1[[#This Row],[Codreg]],$G$347:$K$362,4,0)</f>
        <v>https://upload.wikimedia.org/wikipedia/commons/4/44/Coat_of_arms_of_Magallanes%2C_Chile.svg</v>
      </c>
      <c r="K24174" t="str">
        <f>+VLOOKUP(Tabla1[[#This Row],[Codreg]],$G$347:$K$362,5,0)</f>
        <v>https://raw.githubusercontent.com/Sud-Austral/LOGOS-DATA/main/LocalizaReg/12.jpg</v>
      </c>
    </row>
    <row r="24175" spans="1:11" x14ac:dyDescent="0.3">
      <c r="A24175" t="s">
        <v>277</v>
      </c>
      <c r="B24175">
        <v>12</v>
      </c>
      <c r="G24175" s="7">
        <v>99112834169</v>
      </c>
      <c r="H24175" t="s">
        <v>25010</v>
      </c>
      <c r="I24175" t="s">
        <v>24594</v>
      </c>
      <c r="J24175" t="str">
        <f>+VLOOKUP(Tabla1[[#This Row],[Codreg]],$G$347:$K$362,4,0)</f>
        <v>https://upload.wikimedia.org/wikipedia/commons/4/44/Coat_of_arms_of_Magallanes%2C_Chile.svg</v>
      </c>
      <c r="K24175" t="str">
        <f>+VLOOKUP(Tabla1[[#This Row],[Codreg]],$G$347:$K$362,5,0)</f>
        <v>https://raw.githubusercontent.com/Sud-Austral/LOGOS-DATA/main/LocalizaReg/12.jpg</v>
      </c>
    </row>
    <row r="24176" spans="1:11" x14ac:dyDescent="0.3">
      <c r="A24176" t="s">
        <v>277</v>
      </c>
      <c r="B24176">
        <v>12</v>
      </c>
      <c r="G24176" s="7">
        <v>99112834167</v>
      </c>
      <c r="H24176" t="s">
        <v>25010</v>
      </c>
      <c r="I24176" t="s">
        <v>24595</v>
      </c>
      <c r="J24176" t="str">
        <f>+VLOOKUP(Tabla1[[#This Row],[Codreg]],$G$347:$K$362,4,0)</f>
        <v>https://upload.wikimedia.org/wikipedia/commons/4/44/Coat_of_arms_of_Magallanes%2C_Chile.svg</v>
      </c>
      <c r="K24176" t="str">
        <f>+VLOOKUP(Tabla1[[#This Row],[Codreg]],$G$347:$K$362,5,0)</f>
        <v>https://raw.githubusercontent.com/Sud-Austral/LOGOS-DATA/main/LocalizaReg/12.jpg</v>
      </c>
    </row>
    <row r="24177" spans="1:11" x14ac:dyDescent="0.3">
      <c r="A24177" t="s">
        <v>277</v>
      </c>
      <c r="B24177">
        <v>12</v>
      </c>
      <c r="G24177" s="7">
        <v>99112834164</v>
      </c>
      <c r="H24177" t="s">
        <v>25010</v>
      </c>
      <c r="I24177" t="s">
        <v>24596</v>
      </c>
      <c r="J24177" t="str">
        <f>+VLOOKUP(Tabla1[[#This Row],[Codreg]],$G$347:$K$362,4,0)</f>
        <v>https://upload.wikimedia.org/wikipedia/commons/4/44/Coat_of_arms_of_Magallanes%2C_Chile.svg</v>
      </c>
      <c r="K24177" t="str">
        <f>+VLOOKUP(Tabla1[[#This Row],[Codreg]],$G$347:$K$362,5,0)</f>
        <v>https://raw.githubusercontent.com/Sud-Austral/LOGOS-DATA/main/LocalizaReg/12.jpg</v>
      </c>
    </row>
    <row r="24178" spans="1:11" x14ac:dyDescent="0.3">
      <c r="A24178" t="s">
        <v>277</v>
      </c>
      <c r="B24178">
        <v>12</v>
      </c>
      <c r="G24178" s="7">
        <v>99112881052</v>
      </c>
      <c r="H24178" t="s">
        <v>25010</v>
      </c>
      <c r="I24178" t="s">
        <v>24597</v>
      </c>
      <c r="J24178" t="str">
        <f>+VLOOKUP(Tabla1[[#This Row],[Codreg]],$G$347:$K$362,4,0)</f>
        <v>https://upload.wikimedia.org/wikipedia/commons/4/44/Coat_of_arms_of_Magallanes%2C_Chile.svg</v>
      </c>
      <c r="K24178" t="str">
        <f>+VLOOKUP(Tabla1[[#This Row],[Codreg]],$G$347:$K$362,5,0)</f>
        <v>https://raw.githubusercontent.com/Sud-Austral/LOGOS-DATA/main/LocalizaReg/12.jpg</v>
      </c>
    </row>
    <row r="24179" spans="1:11" x14ac:dyDescent="0.3">
      <c r="A24179" t="s">
        <v>277</v>
      </c>
      <c r="B24179">
        <v>12</v>
      </c>
      <c r="G24179" s="7">
        <v>99112824024</v>
      </c>
      <c r="H24179" t="s">
        <v>25010</v>
      </c>
      <c r="I24179" t="s">
        <v>24598</v>
      </c>
      <c r="J24179" t="str">
        <f>+VLOOKUP(Tabla1[[#This Row],[Codreg]],$G$347:$K$362,4,0)</f>
        <v>https://upload.wikimedia.org/wikipedia/commons/4/44/Coat_of_arms_of_Magallanes%2C_Chile.svg</v>
      </c>
      <c r="K24179" t="str">
        <f>+VLOOKUP(Tabla1[[#This Row],[Codreg]],$G$347:$K$362,5,0)</f>
        <v>https://raw.githubusercontent.com/Sud-Austral/LOGOS-DATA/main/LocalizaReg/12.jpg</v>
      </c>
    </row>
    <row r="24180" spans="1:11" x14ac:dyDescent="0.3">
      <c r="A24180" t="s">
        <v>277</v>
      </c>
      <c r="B24180">
        <v>12</v>
      </c>
      <c r="G24180" s="7">
        <v>99112824027</v>
      </c>
      <c r="H24180" t="s">
        <v>25010</v>
      </c>
      <c r="I24180" t="s">
        <v>24599</v>
      </c>
      <c r="J24180" t="str">
        <f>+VLOOKUP(Tabla1[[#This Row],[Codreg]],$G$347:$K$362,4,0)</f>
        <v>https://upload.wikimedia.org/wikipedia/commons/4/44/Coat_of_arms_of_Magallanes%2C_Chile.svg</v>
      </c>
      <c r="K24180" t="str">
        <f>+VLOOKUP(Tabla1[[#This Row],[Codreg]],$G$347:$K$362,5,0)</f>
        <v>https://raw.githubusercontent.com/Sud-Austral/LOGOS-DATA/main/LocalizaReg/12.jpg</v>
      </c>
    </row>
    <row r="24181" spans="1:11" x14ac:dyDescent="0.3">
      <c r="A24181" t="s">
        <v>277</v>
      </c>
      <c r="B24181">
        <v>12</v>
      </c>
      <c r="G24181" s="7">
        <v>99112824033</v>
      </c>
      <c r="H24181" t="s">
        <v>25010</v>
      </c>
      <c r="I24181" t="s">
        <v>24600</v>
      </c>
      <c r="J24181" t="str">
        <f>+VLOOKUP(Tabla1[[#This Row],[Codreg]],$G$347:$K$362,4,0)</f>
        <v>https://upload.wikimedia.org/wikipedia/commons/4/44/Coat_of_arms_of_Magallanes%2C_Chile.svg</v>
      </c>
      <c r="K24181" t="str">
        <f>+VLOOKUP(Tabla1[[#This Row],[Codreg]],$G$347:$K$362,5,0)</f>
        <v>https://raw.githubusercontent.com/Sud-Austral/LOGOS-DATA/main/LocalizaReg/12.jpg</v>
      </c>
    </row>
    <row r="24182" spans="1:11" x14ac:dyDescent="0.3">
      <c r="A24182" t="s">
        <v>277</v>
      </c>
      <c r="B24182">
        <v>12</v>
      </c>
      <c r="G24182" s="7">
        <v>99112824032</v>
      </c>
      <c r="H24182" t="s">
        <v>25010</v>
      </c>
      <c r="I24182" t="s">
        <v>24601</v>
      </c>
      <c r="J24182" t="str">
        <f>+VLOOKUP(Tabla1[[#This Row],[Codreg]],$G$347:$K$362,4,0)</f>
        <v>https://upload.wikimedia.org/wikipedia/commons/4/44/Coat_of_arms_of_Magallanes%2C_Chile.svg</v>
      </c>
      <c r="K24182" t="str">
        <f>+VLOOKUP(Tabla1[[#This Row],[Codreg]],$G$347:$K$362,5,0)</f>
        <v>https://raw.githubusercontent.com/Sud-Austral/LOGOS-DATA/main/LocalizaReg/12.jpg</v>
      </c>
    </row>
    <row r="24183" spans="1:11" x14ac:dyDescent="0.3">
      <c r="A24183" t="s">
        <v>277</v>
      </c>
      <c r="B24183">
        <v>12</v>
      </c>
      <c r="G24183" s="7">
        <v>99112824016</v>
      </c>
      <c r="H24183" t="s">
        <v>25010</v>
      </c>
      <c r="I24183" t="s">
        <v>24602</v>
      </c>
      <c r="J24183" t="str">
        <f>+VLOOKUP(Tabla1[[#This Row],[Codreg]],$G$347:$K$362,4,0)</f>
        <v>https://upload.wikimedia.org/wikipedia/commons/4/44/Coat_of_arms_of_Magallanes%2C_Chile.svg</v>
      </c>
      <c r="K24183" t="str">
        <f>+VLOOKUP(Tabla1[[#This Row],[Codreg]],$G$347:$K$362,5,0)</f>
        <v>https://raw.githubusercontent.com/Sud-Austral/LOGOS-DATA/main/LocalizaReg/12.jpg</v>
      </c>
    </row>
    <row r="24184" spans="1:11" x14ac:dyDescent="0.3">
      <c r="A24184" t="s">
        <v>277</v>
      </c>
      <c r="B24184">
        <v>12</v>
      </c>
      <c r="G24184" s="7">
        <v>99112824039</v>
      </c>
      <c r="H24184" t="s">
        <v>25010</v>
      </c>
      <c r="I24184" t="s">
        <v>24603</v>
      </c>
      <c r="J24184" t="str">
        <f>+VLOOKUP(Tabla1[[#This Row],[Codreg]],$G$347:$K$362,4,0)</f>
        <v>https://upload.wikimedia.org/wikipedia/commons/4/44/Coat_of_arms_of_Magallanes%2C_Chile.svg</v>
      </c>
      <c r="K24184" t="str">
        <f>+VLOOKUP(Tabla1[[#This Row],[Codreg]],$G$347:$K$362,5,0)</f>
        <v>https://raw.githubusercontent.com/Sud-Austral/LOGOS-DATA/main/LocalizaReg/12.jpg</v>
      </c>
    </row>
    <row r="24185" spans="1:11" x14ac:dyDescent="0.3">
      <c r="A24185" t="s">
        <v>277</v>
      </c>
      <c r="B24185">
        <v>12</v>
      </c>
      <c r="G24185" s="7">
        <v>99112824047</v>
      </c>
      <c r="H24185" t="s">
        <v>25010</v>
      </c>
      <c r="I24185" t="s">
        <v>24604</v>
      </c>
      <c r="J24185" t="str">
        <f>+VLOOKUP(Tabla1[[#This Row],[Codreg]],$G$347:$K$362,4,0)</f>
        <v>https://upload.wikimedia.org/wikipedia/commons/4/44/Coat_of_arms_of_Magallanes%2C_Chile.svg</v>
      </c>
      <c r="K24185" t="str">
        <f>+VLOOKUP(Tabla1[[#This Row],[Codreg]],$G$347:$K$362,5,0)</f>
        <v>https://raw.githubusercontent.com/Sud-Austral/LOGOS-DATA/main/LocalizaReg/12.jpg</v>
      </c>
    </row>
    <row r="24186" spans="1:11" x14ac:dyDescent="0.3">
      <c r="A24186" t="s">
        <v>277</v>
      </c>
      <c r="B24186">
        <v>12</v>
      </c>
      <c r="G24186" s="7">
        <v>99112850153</v>
      </c>
      <c r="H24186" t="s">
        <v>25010</v>
      </c>
      <c r="I24186" t="s">
        <v>24605</v>
      </c>
      <c r="J24186" t="str">
        <f>+VLOOKUP(Tabla1[[#This Row],[Codreg]],$G$347:$K$362,4,0)</f>
        <v>https://upload.wikimedia.org/wikipedia/commons/4/44/Coat_of_arms_of_Magallanes%2C_Chile.svg</v>
      </c>
      <c r="K24186" t="str">
        <f>+VLOOKUP(Tabla1[[#This Row],[Codreg]],$G$347:$K$362,5,0)</f>
        <v>https://raw.githubusercontent.com/Sud-Austral/LOGOS-DATA/main/LocalizaReg/12.jpg</v>
      </c>
    </row>
    <row r="24187" spans="1:11" x14ac:dyDescent="0.3">
      <c r="A24187" t="s">
        <v>277</v>
      </c>
      <c r="B24187">
        <v>12</v>
      </c>
      <c r="G24187" s="7">
        <v>99112850155</v>
      </c>
      <c r="H24187" t="s">
        <v>25010</v>
      </c>
      <c r="I24187" t="s">
        <v>24606</v>
      </c>
      <c r="J24187" t="str">
        <f>+VLOOKUP(Tabla1[[#This Row],[Codreg]],$G$347:$K$362,4,0)</f>
        <v>https://upload.wikimedia.org/wikipedia/commons/4/44/Coat_of_arms_of_Magallanes%2C_Chile.svg</v>
      </c>
      <c r="K24187" t="str">
        <f>+VLOOKUP(Tabla1[[#This Row],[Codreg]],$G$347:$K$362,5,0)</f>
        <v>https://raw.githubusercontent.com/Sud-Austral/LOGOS-DATA/main/LocalizaReg/12.jpg</v>
      </c>
    </row>
    <row r="24188" spans="1:11" x14ac:dyDescent="0.3">
      <c r="A24188" t="s">
        <v>277</v>
      </c>
      <c r="B24188">
        <v>12</v>
      </c>
      <c r="G24188" s="7">
        <v>99112824020</v>
      </c>
      <c r="H24188" t="s">
        <v>25010</v>
      </c>
      <c r="I24188" t="s">
        <v>24607</v>
      </c>
      <c r="J24188" t="str">
        <f>+VLOOKUP(Tabla1[[#This Row],[Codreg]],$G$347:$K$362,4,0)</f>
        <v>https://upload.wikimedia.org/wikipedia/commons/4/44/Coat_of_arms_of_Magallanes%2C_Chile.svg</v>
      </c>
      <c r="K24188" t="str">
        <f>+VLOOKUP(Tabla1[[#This Row],[Codreg]],$G$347:$K$362,5,0)</f>
        <v>https://raw.githubusercontent.com/Sud-Austral/LOGOS-DATA/main/LocalizaReg/12.jpg</v>
      </c>
    </row>
    <row r="24189" spans="1:11" x14ac:dyDescent="0.3">
      <c r="A24189" t="s">
        <v>277</v>
      </c>
      <c r="B24189">
        <v>12</v>
      </c>
      <c r="G24189" s="7">
        <v>99112824022</v>
      </c>
      <c r="H24189" t="s">
        <v>25010</v>
      </c>
      <c r="I24189" t="s">
        <v>24608</v>
      </c>
      <c r="J24189" t="str">
        <f>+VLOOKUP(Tabla1[[#This Row],[Codreg]],$G$347:$K$362,4,0)</f>
        <v>https://upload.wikimedia.org/wikipedia/commons/4/44/Coat_of_arms_of_Magallanes%2C_Chile.svg</v>
      </c>
      <c r="K24189" t="str">
        <f>+VLOOKUP(Tabla1[[#This Row],[Codreg]],$G$347:$K$362,5,0)</f>
        <v>https://raw.githubusercontent.com/Sud-Austral/LOGOS-DATA/main/LocalizaReg/12.jpg</v>
      </c>
    </row>
    <row r="24190" spans="1:11" x14ac:dyDescent="0.3">
      <c r="A24190" t="s">
        <v>277</v>
      </c>
      <c r="B24190">
        <v>12</v>
      </c>
      <c r="G24190" s="7">
        <v>99112834054</v>
      </c>
      <c r="H24190" t="s">
        <v>25010</v>
      </c>
      <c r="I24190" t="s">
        <v>24609</v>
      </c>
      <c r="J24190" t="str">
        <f>+VLOOKUP(Tabla1[[#This Row],[Codreg]],$G$347:$K$362,4,0)</f>
        <v>https://upload.wikimedia.org/wikipedia/commons/4/44/Coat_of_arms_of_Magallanes%2C_Chile.svg</v>
      </c>
      <c r="K24190" t="str">
        <f>+VLOOKUP(Tabla1[[#This Row],[Codreg]],$G$347:$K$362,5,0)</f>
        <v>https://raw.githubusercontent.com/Sud-Austral/LOGOS-DATA/main/LocalizaReg/12.jpg</v>
      </c>
    </row>
    <row r="24191" spans="1:11" x14ac:dyDescent="0.3">
      <c r="A24191" t="s">
        <v>277</v>
      </c>
      <c r="B24191">
        <v>12</v>
      </c>
      <c r="G24191" s="7">
        <v>99112834080</v>
      </c>
      <c r="H24191" t="s">
        <v>25010</v>
      </c>
      <c r="I24191" t="s">
        <v>24610</v>
      </c>
      <c r="J24191" t="str">
        <f>+VLOOKUP(Tabla1[[#This Row],[Codreg]],$G$347:$K$362,4,0)</f>
        <v>https://upload.wikimedia.org/wikipedia/commons/4/44/Coat_of_arms_of_Magallanes%2C_Chile.svg</v>
      </c>
      <c r="K24191" t="str">
        <f>+VLOOKUP(Tabla1[[#This Row],[Codreg]],$G$347:$K$362,5,0)</f>
        <v>https://raw.githubusercontent.com/Sud-Austral/LOGOS-DATA/main/LocalizaReg/12.jpg</v>
      </c>
    </row>
    <row r="24192" spans="1:11" x14ac:dyDescent="0.3">
      <c r="A24192" t="s">
        <v>277</v>
      </c>
      <c r="B24192">
        <v>12</v>
      </c>
      <c r="G24192" s="7">
        <v>99112834120</v>
      </c>
      <c r="H24192" t="s">
        <v>25010</v>
      </c>
      <c r="I24192" t="s">
        <v>24611</v>
      </c>
      <c r="J24192" t="str">
        <f>+VLOOKUP(Tabla1[[#This Row],[Codreg]],$G$347:$K$362,4,0)</f>
        <v>https://upload.wikimedia.org/wikipedia/commons/4/44/Coat_of_arms_of_Magallanes%2C_Chile.svg</v>
      </c>
      <c r="K24192" t="str">
        <f>+VLOOKUP(Tabla1[[#This Row],[Codreg]],$G$347:$K$362,5,0)</f>
        <v>https://raw.githubusercontent.com/Sud-Austral/LOGOS-DATA/main/LocalizaReg/12.jpg</v>
      </c>
    </row>
    <row r="24193" spans="1:11" x14ac:dyDescent="0.3">
      <c r="A24193" t="s">
        <v>277</v>
      </c>
      <c r="B24193">
        <v>12</v>
      </c>
      <c r="G24193" s="7">
        <v>99112834118</v>
      </c>
      <c r="H24193" t="s">
        <v>25010</v>
      </c>
      <c r="I24193" t="s">
        <v>24612</v>
      </c>
      <c r="J24193" t="str">
        <f>+VLOOKUP(Tabla1[[#This Row],[Codreg]],$G$347:$K$362,4,0)</f>
        <v>https://upload.wikimedia.org/wikipedia/commons/4/44/Coat_of_arms_of_Magallanes%2C_Chile.svg</v>
      </c>
      <c r="K24193" t="str">
        <f>+VLOOKUP(Tabla1[[#This Row],[Codreg]],$G$347:$K$362,5,0)</f>
        <v>https://raw.githubusercontent.com/Sud-Austral/LOGOS-DATA/main/LocalizaReg/12.jpg</v>
      </c>
    </row>
    <row r="24194" spans="1:11" x14ac:dyDescent="0.3">
      <c r="A24194" t="s">
        <v>277</v>
      </c>
      <c r="B24194">
        <v>12</v>
      </c>
      <c r="G24194" s="7">
        <v>99112834111</v>
      </c>
      <c r="H24194" t="s">
        <v>25010</v>
      </c>
      <c r="I24194" t="s">
        <v>24613</v>
      </c>
      <c r="J24194" t="str">
        <f>+VLOOKUP(Tabla1[[#This Row],[Codreg]],$G$347:$K$362,4,0)</f>
        <v>https://upload.wikimedia.org/wikipedia/commons/4/44/Coat_of_arms_of_Magallanes%2C_Chile.svg</v>
      </c>
      <c r="K24194" t="str">
        <f>+VLOOKUP(Tabla1[[#This Row],[Codreg]],$G$347:$K$362,5,0)</f>
        <v>https://raw.githubusercontent.com/Sud-Austral/LOGOS-DATA/main/LocalizaReg/12.jpg</v>
      </c>
    </row>
    <row r="24195" spans="1:11" x14ac:dyDescent="0.3">
      <c r="A24195" t="s">
        <v>277</v>
      </c>
      <c r="B24195">
        <v>12</v>
      </c>
      <c r="G24195" s="7">
        <v>99112840189</v>
      </c>
      <c r="H24195" t="s">
        <v>25010</v>
      </c>
      <c r="I24195" t="s">
        <v>24614</v>
      </c>
      <c r="J24195" t="str">
        <f>+VLOOKUP(Tabla1[[#This Row],[Codreg]],$G$347:$K$362,4,0)</f>
        <v>https://upload.wikimedia.org/wikipedia/commons/4/44/Coat_of_arms_of_Magallanes%2C_Chile.svg</v>
      </c>
      <c r="K24195" t="str">
        <f>+VLOOKUP(Tabla1[[#This Row],[Codreg]],$G$347:$K$362,5,0)</f>
        <v>https://raw.githubusercontent.com/Sud-Austral/LOGOS-DATA/main/LocalizaReg/12.jpg</v>
      </c>
    </row>
    <row r="24196" spans="1:11" x14ac:dyDescent="0.3">
      <c r="A24196" t="s">
        <v>277</v>
      </c>
      <c r="B24196">
        <v>12</v>
      </c>
      <c r="G24196" s="7">
        <v>99112824036</v>
      </c>
      <c r="H24196" t="s">
        <v>25010</v>
      </c>
      <c r="I24196" t="s">
        <v>24615</v>
      </c>
      <c r="J24196" t="str">
        <f>+VLOOKUP(Tabla1[[#This Row],[Codreg]],$G$347:$K$362,4,0)</f>
        <v>https://upload.wikimedia.org/wikipedia/commons/4/44/Coat_of_arms_of_Magallanes%2C_Chile.svg</v>
      </c>
      <c r="K24196" t="str">
        <f>+VLOOKUP(Tabla1[[#This Row],[Codreg]],$G$347:$K$362,5,0)</f>
        <v>https://raw.githubusercontent.com/Sud-Austral/LOGOS-DATA/main/LocalizaReg/12.jpg</v>
      </c>
    </row>
    <row r="24197" spans="1:11" x14ac:dyDescent="0.3">
      <c r="A24197" t="s">
        <v>277</v>
      </c>
      <c r="B24197">
        <v>12</v>
      </c>
      <c r="G24197" s="7">
        <v>99112834130</v>
      </c>
      <c r="H24197" t="s">
        <v>25010</v>
      </c>
      <c r="I24197" t="s">
        <v>24616</v>
      </c>
      <c r="J24197" t="str">
        <f>+VLOOKUP(Tabla1[[#This Row],[Codreg]],$G$347:$K$362,4,0)</f>
        <v>https://upload.wikimedia.org/wikipedia/commons/4/44/Coat_of_arms_of_Magallanes%2C_Chile.svg</v>
      </c>
      <c r="K24197" t="str">
        <f>+VLOOKUP(Tabla1[[#This Row],[Codreg]],$G$347:$K$362,5,0)</f>
        <v>https://raw.githubusercontent.com/Sud-Austral/LOGOS-DATA/main/LocalizaReg/12.jpg</v>
      </c>
    </row>
    <row r="24198" spans="1:11" x14ac:dyDescent="0.3">
      <c r="A24198" t="s">
        <v>277</v>
      </c>
      <c r="B24198">
        <v>12</v>
      </c>
      <c r="G24198" s="7">
        <v>99112824005</v>
      </c>
      <c r="H24198" t="s">
        <v>25010</v>
      </c>
      <c r="I24198" t="s">
        <v>24617</v>
      </c>
      <c r="J24198" t="str">
        <f>+VLOOKUP(Tabla1[[#This Row],[Codreg]],$G$347:$K$362,4,0)</f>
        <v>https://upload.wikimedia.org/wikipedia/commons/4/44/Coat_of_arms_of_Magallanes%2C_Chile.svg</v>
      </c>
      <c r="K24198" t="str">
        <f>+VLOOKUP(Tabla1[[#This Row],[Codreg]],$G$347:$K$362,5,0)</f>
        <v>https://raw.githubusercontent.com/Sud-Austral/LOGOS-DATA/main/LocalizaReg/12.jpg</v>
      </c>
    </row>
    <row r="24199" spans="1:11" x14ac:dyDescent="0.3">
      <c r="A24199" t="s">
        <v>277</v>
      </c>
      <c r="B24199">
        <v>12</v>
      </c>
      <c r="G24199" s="7">
        <v>99112834131</v>
      </c>
      <c r="H24199" t="s">
        <v>25010</v>
      </c>
      <c r="I24199" t="s">
        <v>24618</v>
      </c>
      <c r="J24199" t="str">
        <f>+VLOOKUP(Tabla1[[#This Row],[Codreg]],$G$347:$K$362,4,0)</f>
        <v>https://upload.wikimedia.org/wikipedia/commons/4/44/Coat_of_arms_of_Magallanes%2C_Chile.svg</v>
      </c>
      <c r="K24199" t="str">
        <f>+VLOOKUP(Tabla1[[#This Row],[Codreg]],$G$347:$K$362,5,0)</f>
        <v>https://raw.githubusercontent.com/Sud-Austral/LOGOS-DATA/main/LocalizaReg/12.jpg</v>
      </c>
    </row>
    <row r="24200" spans="1:11" x14ac:dyDescent="0.3">
      <c r="A24200" t="s">
        <v>277</v>
      </c>
      <c r="B24200">
        <v>12</v>
      </c>
      <c r="G24200" s="7">
        <v>99112834121</v>
      </c>
      <c r="H24200" t="s">
        <v>25010</v>
      </c>
      <c r="I24200" t="s">
        <v>24619</v>
      </c>
      <c r="J24200" t="str">
        <f>+VLOOKUP(Tabla1[[#This Row],[Codreg]],$G$347:$K$362,4,0)</f>
        <v>https://upload.wikimedia.org/wikipedia/commons/4/44/Coat_of_arms_of_Magallanes%2C_Chile.svg</v>
      </c>
      <c r="K24200" t="str">
        <f>+VLOOKUP(Tabla1[[#This Row],[Codreg]],$G$347:$K$362,5,0)</f>
        <v>https://raw.githubusercontent.com/Sud-Austral/LOGOS-DATA/main/LocalizaReg/12.jpg</v>
      </c>
    </row>
    <row r="24201" spans="1:11" x14ac:dyDescent="0.3">
      <c r="A24201" t="s">
        <v>277</v>
      </c>
      <c r="B24201">
        <v>12</v>
      </c>
      <c r="G24201" s="7">
        <v>99112850184</v>
      </c>
      <c r="H24201" t="s">
        <v>25010</v>
      </c>
      <c r="I24201" t="s">
        <v>24620</v>
      </c>
      <c r="J24201" t="str">
        <f>+VLOOKUP(Tabla1[[#This Row],[Codreg]],$G$347:$K$362,4,0)</f>
        <v>https://upload.wikimedia.org/wikipedia/commons/4/44/Coat_of_arms_of_Magallanes%2C_Chile.svg</v>
      </c>
      <c r="K24201" t="str">
        <f>+VLOOKUP(Tabla1[[#This Row],[Codreg]],$G$347:$K$362,5,0)</f>
        <v>https://raw.githubusercontent.com/Sud-Austral/LOGOS-DATA/main/LocalizaReg/12.jpg</v>
      </c>
    </row>
    <row r="24202" spans="1:11" x14ac:dyDescent="0.3">
      <c r="A24202" t="s">
        <v>277</v>
      </c>
      <c r="B24202">
        <v>12</v>
      </c>
      <c r="G24202" s="7">
        <v>99112850058</v>
      </c>
      <c r="H24202" t="s">
        <v>25010</v>
      </c>
      <c r="I24202" t="s">
        <v>24621</v>
      </c>
      <c r="J24202" t="str">
        <f>+VLOOKUP(Tabla1[[#This Row],[Codreg]],$G$347:$K$362,4,0)</f>
        <v>https://upload.wikimedia.org/wikipedia/commons/4/44/Coat_of_arms_of_Magallanes%2C_Chile.svg</v>
      </c>
      <c r="K24202" t="str">
        <f>+VLOOKUP(Tabla1[[#This Row],[Codreg]],$G$347:$K$362,5,0)</f>
        <v>https://raw.githubusercontent.com/Sud-Austral/LOGOS-DATA/main/LocalizaReg/12.jpg</v>
      </c>
    </row>
    <row r="24203" spans="1:11" x14ac:dyDescent="0.3">
      <c r="A24203" t="s">
        <v>277</v>
      </c>
      <c r="B24203">
        <v>12</v>
      </c>
      <c r="G24203" s="7">
        <v>99112833111</v>
      </c>
      <c r="H24203" t="s">
        <v>25010</v>
      </c>
      <c r="I24203" t="s">
        <v>24622</v>
      </c>
      <c r="J24203" t="str">
        <f>+VLOOKUP(Tabla1[[#This Row],[Codreg]],$G$347:$K$362,4,0)</f>
        <v>https://upload.wikimedia.org/wikipedia/commons/4/44/Coat_of_arms_of_Magallanes%2C_Chile.svg</v>
      </c>
      <c r="K24203" t="str">
        <f>+VLOOKUP(Tabla1[[#This Row],[Codreg]],$G$347:$K$362,5,0)</f>
        <v>https://raw.githubusercontent.com/Sud-Austral/LOGOS-DATA/main/LocalizaReg/12.jpg</v>
      </c>
    </row>
    <row r="24204" spans="1:11" x14ac:dyDescent="0.3">
      <c r="A24204" t="s">
        <v>277</v>
      </c>
      <c r="B24204">
        <v>12</v>
      </c>
      <c r="G24204" s="7">
        <v>99112834129</v>
      </c>
      <c r="H24204" t="s">
        <v>25010</v>
      </c>
      <c r="I24204" t="s">
        <v>24623</v>
      </c>
      <c r="J24204" t="str">
        <f>+VLOOKUP(Tabla1[[#This Row],[Codreg]],$G$347:$K$362,4,0)</f>
        <v>https://upload.wikimedia.org/wikipedia/commons/4/44/Coat_of_arms_of_Magallanes%2C_Chile.svg</v>
      </c>
      <c r="K24204" t="str">
        <f>+VLOOKUP(Tabla1[[#This Row],[Codreg]],$G$347:$K$362,5,0)</f>
        <v>https://raw.githubusercontent.com/Sud-Austral/LOGOS-DATA/main/LocalizaReg/12.jpg</v>
      </c>
    </row>
    <row r="24205" spans="1:11" x14ac:dyDescent="0.3">
      <c r="A24205" t="s">
        <v>277</v>
      </c>
      <c r="B24205">
        <v>12</v>
      </c>
      <c r="G24205" s="7">
        <v>99112833040</v>
      </c>
      <c r="H24205" t="s">
        <v>25010</v>
      </c>
      <c r="I24205" t="s">
        <v>24624</v>
      </c>
      <c r="J24205" t="str">
        <f>+VLOOKUP(Tabla1[[#This Row],[Codreg]],$G$347:$K$362,4,0)</f>
        <v>https://upload.wikimedia.org/wikipedia/commons/4/44/Coat_of_arms_of_Magallanes%2C_Chile.svg</v>
      </c>
      <c r="K24205" t="str">
        <f>+VLOOKUP(Tabla1[[#This Row],[Codreg]],$G$347:$K$362,5,0)</f>
        <v>https://raw.githubusercontent.com/Sud-Austral/LOGOS-DATA/main/LocalizaReg/12.jpg</v>
      </c>
    </row>
    <row r="24206" spans="1:11" x14ac:dyDescent="0.3">
      <c r="A24206" t="s">
        <v>277</v>
      </c>
      <c r="B24206">
        <v>12</v>
      </c>
      <c r="G24206" s="7">
        <v>99112833039</v>
      </c>
      <c r="H24206" t="s">
        <v>25010</v>
      </c>
      <c r="I24206" t="s">
        <v>24625</v>
      </c>
      <c r="J24206" t="str">
        <f>+VLOOKUP(Tabla1[[#This Row],[Codreg]],$G$347:$K$362,4,0)</f>
        <v>https://upload.wikimedia.org/wikipedia/commons/4/44/Coat_of_arms_of_Magallanes%2C_Chile.svg</v>
      </c>
      <c r="K24206" t="str">
        <f>+VLOOKUP(Tabla1[[#This Row],[Codreg]],$G$347:$K$362,5,0)</f>
        <v>https://raw.githubusercontent.com/Sud-Austral/LOGOS-DATA/main/LocalizaReg/12.jpg</v>
      </c>
    </row>
    <row r="24207" spans="1:11" x14ac:dyDescent="0.3">
      <c r="A24207" t="s">
        <v>277</v>
      </c>
      <c r="B24207">
        <v>12</v>
      </c>
      <c r="G24207" s="7">
        <v>99112834011</v>
      </c>
      <c r="H24207" t="s">
        <v>25010</v>
      </c>
      <c r="I24207" t="s">
        <v>24626</v>
      </c>
      <c r="J24207" t="str">
        <f>+VLOOKUP(Tabla1[[#This Row],[Codreg]],$G$347:$K$362,4,0)</f>
        <v>https://upload.wikimedia.org/wikipedia/commons/4/44/Coat_of_arms_of_Magallanes%2C_Chile.svg</v>
      </c>
      <c r="K24207" t="str">
        <f>+VLOOKUP(Tabla1[[#This Row],[Codreg]],$G$347:$K$362,5,0)</f>
        <v>https://raw.githubusercontent.com/Sud-Austral/LOGOS-DATA/main/LocalizaReg/12.jpg</v>
      </c>
    </row>
    <row r="24208" spans="1:11" x14ac:dyDescent="0.3">
      <c r="A24208" t="s">
        <v>277</v>
      </c>
      <c r="B24208">
        <v>12</v>
      </c>
      <c r="G24208" s="7">
        <v>99112834053</v>
      </c>
      <c r="H24208" t="s">
        <v>25010</v>
      </c>
      <c r="I24208" t="s">
        <v>24627</v>
      </c>
      <c r="J24208" t="str">
        <f>+VLOOKUP(Tabla1[[#This Row],[Codreg]],$G$347:$K$362,4,0)</f>
        <v>https://upload.wikimedia.org/wikipedia/commons/4/44/Coat_of_arms_of_Magallanes%2C_Chile.svg</v>
      </c>
      <c r="K24208" t="str">
        <f>+VLOOKUP(Tabla1[[#This Row],[Codreg]],$G$347:$K$362,5,0)</f>
        <v>https://raw.githubusercontent.com/Sud-Austral/LOGOS-DATA/main/LocalizaReg/12.jpg</v>
      </c>
    </row>
    <row r="24209" spans="1:11" x14ac:dyDescent="0.3">
      <c r="A24209" t="s">
        <v>277</v>
      </c>
      <c r="B24209">
        <v>12</v>
      </c>
      <c r="G24209" s="7">
        <v>99112834113</v>
      </c>
      <c r="H24209" t="s">
        <v>25010</v>
      </c>
      <c r="I24209" t="s">
        <v>24628</v>
      </c>
      <c r="J24209" t="str">
        <f>+VLOOKUP(Tabla1[[#This Row],[Codreg]],$G$347:$K$362,4,0)</f>
        <v>https://upload.wikimedia.org/wikipedia/commons/4/44/Coat_of_arms_of_Magallanes%2C_Chile.svg</v>
      </c>
      <c r="K24209" t="str">
        <f>+VLOOKUP(Tabla1[[#This Row],[Codreg]],$G$347:$K$362,5,0)</f>
        <v>https://raw.githubusercontent.com/Sud-Austral/LOGOS-DATA/main/LocalizaReg/12.jpg</v>
      </c>
    </row>
    <row r="24210" spans="1:11" x14ac:dyDescent="0.3">
      <c r="A24210" t="s">
        <v>277</v>
      </c>
      <c r="B24210">
        <v>12</v>
      </c>
      <c r="G24210" s="7">
        <v>99112833104</v>
      </c>
      <c r="H24210" t="s">
        <v>25010</v>
      </c>
      <c r="I24210" t="s">
        <v>24629</v>
      </c>
      <c r="J24210" t="str">
        <f>+VLOOKUP(Tabla1[[#This Row],[Codreg]],$G$347:$K$362,4,0)</f>
        <v>https://upload.wikimedia.org/wikipedia/commons/4/44/Coat_of_arms_of_Magallanes%2C_Chile.svg</v>
      </c>
      <c r="K24210" t="str">
        <f>+VLOOKUP(Tabla1[[#This Row],[Codreg]],$G$347:$K$362,5,0)</f>
        <v>https://raw.githubusercontent.com/Sud-Austral/LOGOS-DATA/main/LocalizaReg/12.jpg</v>
      </c>
    </row>
    <row r="24211" spans="1:11" x14ac:dyDescent="0.3">
      <c r="A24211" t="s">
        <v>277</v>
      </c>
      <c r="B24211">
        <v>12</v>
      </c>
      <c r="G24211" s="7">
        <v>99112833037</v>
      </c>
      <c r="H24211" t="s">
        <v>25010</v>
      </c>
      <c r="I24211" t="s">
        <v>24630</v>
      </c>
      <c r="J24211" t="str">
        <f>+VLOOKUP(Tabla1[[#This Row],[Codreg]],$G$347:$K$362,4,0)</f>
        <v>https://upload.wikimedia.org/wikipedia/commons/4/44/Coat_of_arms_of_Magallanes%2C_Chile.svg</v>
      </c>
      <c r="K24211" t="str">
        <f>+VLOOKUP(Tabla1[[#This Row],[Codreg]],$G$347:$K$362,5,0)</f>
        <v>https://raw.githubusercontent.com/Sud-Austral/LOGOS-DATA/main/LocalizaReg/12.jpg</v>
      </c>
    </row>
    <row r="24212" spans="1:11" x14ac:dyDescent="0.3">
      <c r="A24212" t="s">
        <v>277</v>
      </c>
      <c r="B24212">
        <v>12</v>
      </c>
      <c r="G24212" s="7">
        <v>99112825012</v>
      </c>
      <c r="H24212" t="s">
        <v>25010</v>
      </c>
      <c r="I24212" t="s">
        <v>24631</v>
      </c>
      <c r="J24212" t="str">
        <f>+VLOOKUP(Tabla1[[#This Row],[Codreg]],$G$347:$K$362,4,0)</f>
        <v>https://upload.wikimedia.org/wikipedia/commons/4/44/Coat_of_arms_of_Magallanes%2C_Chile.svg</v>
      </c>
      <c r="K24212" t="str">
        <f>+VLOOKUP(Tabla1[[#This Row],[Codreg]],$G$347:$K$362,5,0)</f>
        <v>https://raw.githubusercontent.com/Sud-Austral/LOGOS-DATA/main/LocalizaReg/12.jpg</v>
      </c>
    </row>
    <row r="24213" spans="1:11" x14ac:dyDescent="0.3">
      <c r="A24213" t="s">
        <v>277</v>
      </c>
      <c r="B24213">
        <v>12</v>
      </c>
      <c r="G24213" s="7">
        <v>99112840059</v>
      </c>
      <c r="H24213" t="s">
        <v>25010</v>
      </c>
      <c r="I24213" t="s">
        <v>24632</v>
      </c>
      <c r="J24213" t="str">
        <f>+VLOOKUP(Tabla1[[#This Row],[Codreg]],$G$347:$K$362,4,0)</f>
        <v>https://upload.wikimedia.org/wikipedia/commons/4/44/Coat_of_arms_of_Magallanes%2C_Chile.svg</v>
      </c>
      <c r="K24213" t="str">
        <f>+VLOOKUP(Tabla1[[#This Row],[Codreg]],$G$347:$K$362,5,0)</f>
        <v>https://raw.githubusercontent.com/Sud-Austral/LOGOS-DATA/main/LocalizaReg/12.jpg</v>
      </c>
    </row>
    <row r="24214" spans="1:11" x14ac:dyDescent="0.3">
      <c r="A24214" t="s">
        <v>277</v>
      </c>
      <c r="B24214">
        <v>12</v>
      </c>
      <c r="G24214" s="7">
        <v>99112840113</v>
      </c>
      <c r="H24214" t="s">
        <v>25010</v>
      </c>
      <c r="I24214" t="s">
        <v>24633</v>
      </c>
      <c r="J24214" t="str">
        <f>+VLOOKUP(Tabla1[[#This Row],[Codreg]],$G$347:$K$362,4,0)</f>
        <v>https://upload.wikimedia.org/wikipedia/commons/4/44/Coat_of_arms_of_Magallanes%2C_Chile.svg</v>
      </c>
      <c r="K24214" t="str">
        <f>+VLOOKUP(Tabla1[[#This Row],[Codreg]],$G$347:$K$362,5,0)</f>
        <v>https://raw.githubusercontent.com/Sud-Austral/LOGOS-DATA/main/LocalizaReg/12.jpg</v>
      </c>
    </row>
    <row r="24215" spans="1:11" x14ac:dyDescent="0.3">
      <c r="A24215" t="s">
        <v>277</v>
      </c>
      <c r="B24215">
        <v>12</v>
      </c>
      <c r="G24215" s="7">
        <v>99112834165</v>
      </c>
      <c r="H24215" t="s">
        <v>25010</v>
      </c>
      <c r="I24215" t="s">
        <v>24634</v>
      </c>
      <c r="J24215" t="str">
        <f>+VLOOKUP(Tabla1[[#This Row],[Codreg]],$G$347:$K$362,4,0)</f>
        <v>https://upload.wikimedia.org/wikipedia/commons/4/44/Coat_of_arms_of_Magallanes%2C_Chile.svg</v>
      </c>
      <c r="K24215" t="str">
        <f>+VLOOKUP(Tabla1[[#This Row],[Codreg]],$G$347:$K$362,5,0)</f>
        <v>https://raw.githubusercontent.com/Sud-Austral/LOGOS-DATA/main/LocalizaReg/12.jpg</v>
      </c>
    </row>
    <row r="24216" spans="1:11" x14ac:dyDescent="0.3">
      <c r="A24216" t="s">
        <v>277</v>
      </c>
      <c r="B24216">
        <v>12</v>
      </c>
      <c r="G24216" s="7">
        <v>99112840286</v>
      </c>
      <c r="H24216" t="s">
        <v>25010</v>
      </c>
      <c r="I24216" t="s">
        <v>24635</v>
      </c>
      <c r="J24216" t="str">
        <f>+VLOOKUP(Tabla1[[#This Row],[Codreg]],$G$347:$K$362,4,0)</f>
        <v>https://upload.wikimedia.org/wikipedia/commons/4/44/Coat_of_arms_of_Magallanes%2C_Chile.svg</v>
      </c>
      <c r="K24216" t="str">
        <f>+VLOOKUP(Tabla1[[#This Row],[Codreg]],$G$347:$K$362,5,0)</f>
        <v>https://raw.githubusercontent.com/Sud-Austral/LOGOS-DATA/main/LocalizaReg/12.jpg</v>
      </c>
    </row>
    <row r="24217" spans="1:11" x14ac:dyDescent="0.3">
      <c r="A24217" t="s">
        <v>277</v>
      </c>
      <c r="B24217">
        <v>12</v>
      </c>
      <c r="G24217" s="7">
        <v>99112825007</v>
      </c>
      <c r="H24217" t="s">
        <v>25010</v>
      </c>
      <c r="I24217" t="s">
        <v>24636</v>
      </c>
      <c r="J24217" t="str">
        <f>+VLOOKUP(Tabla1[[#This Row],[Codreg]],$G$347:$K$362,4,0)</f>
        <v>https://upload.wikimedia.org/wikipedia/commons/4/44/Coat_of_arms_of_Magallanes%2C_Chile.svg</v>
      </c>
      <c r="K24217" t="str">
        <f>+VLOOKUP(Tabla1[[#This Row],[Codreg]],$G$347:$K$362,5,0)</f>
        <v>https://raw.githubusercontent.com/Sud-Austral/LOGOS-DATA/main/LocalizaReg/12.jpg</v>
      </c>
    </row>
    <row r="24218" spans="1:11" x14ac:dyDescent="0.3">
      <c r="A24218" t="s">
        <v>277</v>
      </c>
      <c r="B24218">
        <v>12</v>
      </c>
      <c r="G24218" s="7">
        <v>99112834125</v>
      </c>
      <c r="H24218" t="s">
        <v>25010</v>
      </c>
      <c r="I24218" t="s">
        <v>24637</v>
      </c>
      <c r="J24218" t="str">
        <f>+VLOOKUP(Tabla1[[#This Row],[Codreg]],$G$347:$K$362,4,0)</f>
        <v>https://upload.wikimedia.org/wikipedia/commons/4/44/Coat_of_arms_of_Magallanes%2C_Chile.svg</v>
      </c>
      <c r="K24218" t="str">
        <f>+VLOOKUP(Tabla1[[#This Row],[Codreg]],$G$347:$K$362,5,0)</f>
        <v>https://raw.githubusercontent.com/Sud-Austral/LOGOS-DATA/main/LocalizaReg/12.jpg</v>
      </c>
    </row>
    <row r="24219" spans="1:11" x14ac:dyDescent="0.3">
      <c r="A24219" t="s">
        <v>277</v>
      </c>
      <c r="B24219">
        <v>12</v>
      </c>
      <c r="G24219" s="7">
        <v>99112834147</v>
      </c>
      <c r="H24219" t="s">
        <v>25010</v>
      </c>
      <c r="I24219" t="s">
        <v>24638</v>
      </c>
      <c r="J24219" t="str">
        <f>+VLOOKUP(Tabla1[[#This Row],[Codreg]],$G$347:$K$362,4,0)</f>
        <v>https://upload.wikimedia.org/wikipedia/commons/4/44/Coat_of_arms_of_Magallanes%2C_Chile.svg</v>
      </c>
      <c r="K24219" t="str">
        <f>+VLOOKUP(Tabla1[[#This Row],[Codreg]],$G$347:$K$362,5,0)</f>
        <v>https://raw.githubusercontent.com/Sud-Austral/LOGOS-DATA/main/LocalizaReg/12.jpg</v>
      </c>
    </row>
    <row r="24220" spans="1:11" x14ac:dyDescent="0.3">
      <c r="A24220" t="s">
        <v>277</v>
      </c>
      <c r="B24220">
        <v>12</v>
      </c>
      <c r="G24220" s="7">
        <v>99112824023</v>
      </c>
      <c r="H24220" t="s">
        <v>25010</v>
      </c>
      <c r="I24220" t="s">
        <v>24639</v>
      </c>
      <c r="J24220" t="str">
        <f>+VLOOKUP(Tabla1[[#This Row],[Codreg]],$G$347:$K$362,4,0)</f>
        <v>https://upload.wikimedia.org/wikipedia/commons/4/44/Coat_of_arms_of_Magallanes%2C_Chile.svg</v>
      </c>
      <c r="K24220" t="str">
        <f>+VLOOKUP(Tabla1[[#This Row],[Codreg]],$G$347:$K$362,5,0)</f>
        <v>https://raw.githubusercontent.com/Sud-Austral/LOGOS-DATA/main/LocalizaReg/12.jpg</v>
      </c>
    </row>
    <row r="24221" spans="1:11" x14ac:dyDescent="0.3">
      <c r="A24221" t="s">
        <v>277</v>
      </c>
      <c r="B24221">
        <v>12</v>
      </c>
      <c r="G24221" s="7">
        <v>99112825300</v>
      </c>
      <c r="H24221" t="s">
        <v>25010</v>
      </c>
      <c r="I24221" t="s">
        <v>24640</v>
      </c>
      <c r="J24221" t="str">
        <f>+VLOOKUP(Tabla1[[#This Row],[Codreg]],$G$347:$K$362,4,0)</f>
        <v>https://upload.wikimedia.org/wikipedia/commons/4/44/Coat_of_arms_of_Magallanes%2C_Chile.svg</v>
      </c>
      <c r="K24221" t="str">
        <f>+VLOOKUP(Tabla1[[#This Row],[Codreg]],$G$347:$K$362,5,0)</f>
        <v>https://raw.githubusercontent.com/Sud-Austral/LOGOS-DATA/main/LocalizaReg/12.jpg</v>
      </c>
    </row>
    <row r="24222" spans="1:11" x14ac:dyDescent="0.3">
      <c r="A24222" t="s">
        <v>277</v>
      </c>
      <c r="B24222">
        <v>12</v>
      </c>
      <c r="G24222" s="7">
        <v>99112824018</v>
      </c>
      <c r="H24222" t="s">
        <v>25010</v>
      </c>
      <c r="I24222" t="s">
        <v>24641</v>
      </c>
      <c r="J24222" t="str">
        <f>+VLOOKUP(Tabla1[[#This Row],[Codreg]],$G$347:$K$362,4,0)</f>
        <v>https://upload.wikimedia.org/wikipedia/commons/4/44/Coat_of_arms_of_Magallanes%2C_Chile.svg</v>
      </c>
      <c r="K24222" t="str">
        <f>+VLOOKUP(Tabla1[[#This Row],[Codreg]],$G$347:$K$362,5,0)</f>
        <v>https://raw.githubusercontent.com/Sud-Austral/LOGOS-DATA/main/LocalizaReg/12.jpg</v>
      </c>
    </row>
    <row r="24223" spans="1:11" x14ac:dyDescent="0.3">
      <c r="A24223" t="s">
        <v>277</v>
      </c>
      <c r="B24223">
        <v>12</v>
      </c>
      <c r="G24223" s="7">
        <v>99112833030</v>
      </c>
      <c r="H24223" t="s">
        <v>25010</v>
      </c>
      <c r="I24223" t="s">
        <v>24642</v>
      </c>
      <c r="J24223" t="str">
        <f>+VLOOKUP(Tabla1[[#This Row],[Codreg]],$G$347:$K$362,4,0)</f>
        <v>https://upload.wikimedia.org/wikipedia/commons/4/44/Coat_of_arms_of_Magallanes%2C_Chile.svg</v>
      </c>
      <c r="K24223" t="str">
        <f>+VLOOKUP(Tabla1[[#This Row],[Codreg]],$G$347:$K$362,5,0)</f>
        <v>https://raw.githubusercontent.com/Sud-Austral/LOGOS-DATA/main/LocalizaReg/12.jpg</v>
      </c>
    </row>
    <row r="24224" spans="1:11" x14ac:dyDescent="0.3">
      <c r="A24224" t="s">
        <v>277</v>
      </c>
      <c r="B24224">
        <v>12</v>
      </c>
      <c r="G24224" s="7">
        <v>99112834014</v>
      </c>
      <c r="H24224" t="s">
        <v>25010</v>
      </c>
      <c r="I24224" t="s">
        <v>24643</v>
      </c>
      <c r="J24224" t="str">
        <f>+VLOOKUP(Tabla1[[#This Row],[Codreg]],$G$347:$K$362,4,0)</f>
        <v>https://upload.wikimedia.org/wikipedia/commons/4/44/Coat_of_arms_of_Magallanes%2C_Chile.svg</v>
      </c>
      <c r="K24224" t="str">
        <f>+VLOOKUP(Tabla1[[#This Row],[Codreg]],$G$347:$K$362,5,0)</f>
        <v>https://raw.githubusercontent.com/Sud-Austral/LOGOS-DATA/main/LocalizaReg/12.jpg</v>
      </c>
    </row>
    <row r="24225" spans="1:11" x14ac:dyDescent="0.3">
      <c r="A24225" t="s">
        <v>277</v>
      </c>
      <c r="B24225">
        <v>12</v>
      </c>
      <c r="G24225" s="7">
        <v>99112834034</v>
      </c>
      <c r="H24225" t="s">
        <v>25010</v>
      </c>
      <c r="I24225" t="s">
        <v>24644</v>
      </c>
      <c r="J24225" t="str">
        <f>+VLOOKUP(Tabla1[[#This Row],[Codreg]],$G$347:$K$362,4,0)</f>
        <v>https://upload.wikimedia.org/wikipedia/commons/4/44/Coat_of_arms_of_Magallanes%2C_Chile.svg</v>
      </c>
      <c r="K24225" t="str">
        <f>+VLOOKUP(Tabla1[[#This Row],[Codreg]],$G$347:$K$362,5,0)</f>
        <v>https://raw.githubusercontent.com/Sud-Austral/LOGOS-DATA/main/LocalizaReg/12.jpg</v>
      </c>
    </row>
    <row r="24226" spans="1:11" x14ac:dyDescent="0.3">
      <c r="A24226" t="s">
        <v>277</v>
      </c>
      <c r="B24226">
        <v>12</v>
      </c>
      <c r="G24226" s="7">
        <v>99112834006</v>
      </c>
      <c r="H24226" t="s">
        <v>25010</v>
      </c>
      <c r="I24226" t="s">
        <v>24645</v>
      </c>
      <c r="J24226" t="str">
        <f>+VLOOKUP(Tabla1[[#This Row],[Codreg]],$G$347:$K$362,4,0)</f>
        <v>https://upload.wikimedia.org/wikipedia/commons/4/44/Coat_of_arms_of_Magallanes%2C_Chile.svg</v>
      </c>
      <c r="K24226" t="str">
        <f>+VLOOKUP(Tabla1[[#This Row],[Codreg]],$G$347:$K$362,5,0)</f>
        <v>https://raw.githubusercontent.com/Sud-Austral/LOGOS-DATA/main/LocalizaReg/12.jpg</v>
      </c>
    </row>
    <row r="24227" spans="1:11" x14ac:dyDescent="0.3">
      <c r="A24227" t="s">
        <v>277</v>
      </c>
      <c r="B24227">
        <v>12</v>
      </c>
      <c r="G24227" s="7">
        <v>99112834027</v>
      </c>
      <c r="H24227" t="s">
        <v>25010</v>
      </c>
      <c r="I24227" t="s">
        <v>24646</v>
      </c>
      <c r="J24227" t="str">
        <f>+VLOOKUP(Tabla1[[#This Row],[Codreg]],$G$347:$K$362,4,0)</f>
        <v>https://upload.wikimedia.org/wikipedia/commons/4/44/Coat_of_arms_of_Magallanes%2C_Chile.svg</v>
      </c>
      <c r="K24227" t="str">
        <f>+VLOOKUP(Tabla1[[#This Row],[Codreg]],$G$347:$K$362,5,0)</f>
        <v>https://raw.githubusercontent.com/Sud-Austral/LOGOS-DATA/main/LocalizaReg/12.jpg</v>
      </c>
    </row>
    <row r="24228" spans="1:11" x14ac:dyDescent="0.3">
      <c r="A24228" t="s">
        <v>277</v>
      </c>
      <c r="B24228">
        <v>12</v>
      </c>
      <c r="G24228" s="7">
        <v>99112834079</v>
      </c>
      <c r="H24228" t="s">
        <v>25010</v>
      </c>
      <c r="I24228" t="s">
        <v>24647</v>
      </c>
      <c r="J24228" t="str">
        <f>+VLOOKUP(Tabla1[[#This Row],[Codreg]],$G$347:$K$362,4,0)</f>
        <v>https://upload.wikimedia.org/wikipedia/commons/4/44/Coat_of_arms_of_Magallanes%2C_Chile.svg</v>
      </c>
      <c r="K24228" t="str">
        <f>+VLOOKUP(Tabla1[[#This Row],[Codreg]],$G$347:$K$362,5,0)</f>
        <v>https://raw.githubusercontent.com/Sud-Austral/LOGOS-DATA/main/LocalizaReg/12.jpg</v>
      </c>
    </row>
    <row r="24229" spans="1:11" x14ac:dyDescent="0.3">
      <c r="A24229" t="s">
        <v>277</v>
      </c>
      <c r="B24229">
        <v>12</v>
      </c>
      <c r="G24229" s="7">
        <v>99112834119</v>
      </c>
      <c r="H24229" t="s">
        <v>25010</v>
      </c>
      <c r="I24229" t="s">
        <v>24648</v>
      </c>
      <c r="J24229" t="str">
        <f>+VLOOKUP(Tabla1[[#This Row],[Codreg]],$G$347:$K$362,4,0)</f>
        <v>https://upload.wikimedia.org/wikipedia/commons/4/44/Coat_of_arms_of_Magallanes%2C_Chile.svg</v>
      </c>
      <c r="K24229" t="str">
        <f>+VLOOKUP(Tabla1[[#This Row],[Codreg]],$G$347:$K$362,5,0)</f>
        <v>https://raw.githubusercontent.com/Sud-Austral/LOGOS-DATA/main/LocalizaReg/12.jpg</v>
      </c>
    </row>
    <row r="24230" spans="1:11" x14ac:dyDescent="0.3">
      <c r="A24230" t="s">
        <v>277</v>
      </c>
      <c r="B24230">
        <v>12</v>
      </c>
      <c r="G24230" s="7">
        <v>99112834112</v>
      </c>
      <c r="H24230" t="s">
        <v>25010</v>
      </c>
      <c r="I24230" t="s">
        <v>24649</v>
      </c>
      <c r="J24230" t="str">
        <f>+VLOOKUP(Tabla1[[#This Row],[Codreg]],$G$347:$K$362,4,0)</f>
        <v>https://upload.wikimedia.org/wikipedia/commons/4/44/Coat_of_arms_of_Magallanes%2C_Chile.svg</v>
      </c>
      <c r="K24230" t="str">
        <f>+VLOOKUP(Tabla1[[#This Row],[Codreg]],$G$347:$K$362,5,0)</f>
        <v>https://raw.githubusercontent.com/Sud-Austral/LOGOS-DATA/main/LocalizaReg/12.jpg</v>
      </c>
    </row>
    <row r="24231" spans="1:11" x14ac:dyDescent="0.3">
      <c r="A24231" t="s">
        <v>277</v>
      </c>
      <c r="B24231">
        <v>12</v>
      </c>
      <c r="G24231" s="7">
        <v>99112840301</v>
      </c>
      <c r="H24231" t="s">
        <v>25010</v>
      </c>
      <c r="I24231" t="s">
        <v>24650</v>
      </c>
      <c r="J24231" t="str">
        <f>+VLOOKUP(Tabla1[[#This Row],[Codreg]],$G$347:$K$362,4,0)</f>
        <v>https://upload.wikimedia.org/wikipedia/commons/4/44/Coat_of_arms_of_Magallanes%2C_Chile.svg</v>
      </c>
      <c r="K24231" t="str">
        <f>+VLOOKUP(Tabla1[[#This Row],[Codreg]],$G$347:$K$362,5,0)</f>
        <v>https://raw.githubusercontent.com/Sud-Austral/LOGOS-DATA/main/LocalizaReg/12.jpg</v>
      </c>
    </row>
    <row r="24232" spans="1:11" x14ac:dyDescent="0.3">
      <c r="A24232" t="s">
        <v>277</v>
      </c>
      <c r="B24232">
        <v>12</v>
      </c>
      <c r="G24232" s="7">
        <v>99112840173</v>
      </c>
      <c r="H24232" t="s">
        <v>25010</v>
      </c>
      <c r="I24232" t="s">
        <v>24651</v>
      </c>
      <c r="J24232" t="str">
        <f>+VLOOKUP(Tabla1[[#This Row],[Codreg]],$G$347:$K$362,4,0)</f>
        <v>https://upload.wikimedia.org/wikipedia/commons/4/44/Coat_of_arms_of_Magallanes%2C_Chile.svg</v>
      </c>
      <c r="K24232" t="str">
        <f>+VLOOKUP(Tabla1[[#This Row],[Codreg]],$G$347:$K$362,5,0)</f>
        <v>https://raw.githubusercontent.com/Sud-Austral/LOGOS-DATA/main/LocalizaReg/12.jpg</v>
      </c>
    </row>
    <row r="24233" spans="1:11" x14ac:dyDescent="0.3">
      <c r="A24233" t="s">
        <v>277</v>
      </c>
      <c r="B24233">
        <v>12</v>
      </c>
      <c r="G24233" s="7">
        <v>99112840174</v>
      </c>
      <c r="H24233" t="s">
        <v>25010</v>
      </c>
      <c r="I24233" t="s">
        <v>24652</v>
      </c>
      <c r="J24233" t="str">
        <f>+VLOOKUP(Tabla1[[#This Row],[Codreg]],$G$347:$K$362,4,0)</f>
        <v>https://upload.wikimedia.org/wikipedia/commons/4/44/Coat_of_arms_of_Magallanes%2C_Chile.svg</v>
      </c>
      <c r="K24233" t="str">
        <f>+VLOOKUP(Tabla1[[#This Row],[Codreg]],$G$347:$K$362,5,0)</f>
        <v>https://raw.githubusercontent.com/Sud-Austral/LOGOS-DATA/main/LocalizaReg/12.jpg</v>
      </c>
    </row>
    <row r="24234" spans="1:11" x14ac:dyDescent="0.3">
      <c r="A24234" t="s">
        <v>277</v>
      </c>
      <c r="B24234">
        <v>12</v>
      </c>
      <c r="G24234" s="7">
        <v>99112840164</v>
      </c>
      <c r="H24234" t="s">
        <v>25010</v>
      </c>
      <c r="I24234" t="s">
        <v>24653</v>
      </c>
      <c r="J24234" t="str">
        <f>+VLOOKUP(Tabla1[[#This Row],[Codreg]],$G$347:$K$362,4,0)</f>
        <v>https://upload.wikimedia.org/wikipedia/commons/4/44/Coat_of_arms_of_Magallanes%2C_Chile.svg</v>
      </c>
      <c r="K24234" t="str">
        <f>+VLOOKUP(Tabla1[[#This Row],[Codreg]],$G$347:$K$362,5,0)</f>
        <v>https://raw.githubusercontent.com/Sud-Austral/LOGOS-DATA/main/LocalizaReg/12.jpg</v>
      </c>
    </row>
    <row r="24235" spans="1:11" x14ac:dyDescent="0.3">
      <c r="A24235" t="s">
        <v>277</v>
      </c>
      <c r="B24235">
        <v>12</v>
      </c>
      <c r="G24235" s="7">
        <v>99112834007</v>
      </c>
      <c r="H24235" t="s">
        <v>25010</v>
      </c>
      <c r="I24235" t="s">
        <v>24654</v>
      </c>
      <c r="J24235" t="str">
        <f>+VLOOKUP(Tabla1[[#This Row],[Codreg]],$G$347:$K$362,4,0)</f>
        <v>https://upload.wikimedia.org/wikipedia/commons/4/44/Coat_of_arms_of_Magallanes%2C_Chile.svg</v>
      </c>
      <c r="K24235" t="str">
        <f>+VLOOKUP(Tabla1[[#This Row],[Codreg]],$G$347:$K$362,5,0)</f>
        <v>https://raw.githubusercontent.com/Sud-Austral/LOGOS-DATA/main/LocalizaReg/12.jpg</v>
      </c>
    </row>
    <row r="24236" spans="1:11" x14ac:dyDescent="0.3">
      <c r="A24236" t="s">
        <v>277</v>
      </c>
      <c r="B24236">
        <v>12</v>
      </c>
      <c r="G24236" s="7">
        <v>99112840307</v>
      </c>
      <c r="H24236" t="s">
        <v>25010</v>
      </c>
      <c r="I24236" t="s">
        <v>24655</v>
      </c>
      <c r="J24236" t="str">
        <f>+VLOOKUP(Tabla1[[#This Row],[Codreg]],$G$347:$K$362,4,0)</f>
        <v>https://upload.wikimedia.org/wikipedia/commons/4/44/Coat_of_arms_of_Magallanes%2C_Chile.svg</v>
      </c>
      <c r="K24236" t="str">
        <f>+VLOOKUP(Tabla1[[#This Row],[Codreg]],$G$347:$K$362,5,0)</f>
        <v>https://raw.githubusercontent.com/Sud-Austral/LOGOS-DATA/main/LocalizaReg/12.jpg</v>
      </c>
    </row>
    <row r="24237" spans="1:11" x14ac:dyDescent="0.3">
      <c r="A24237" t="s">
        <v>277</v>
      </c>
      <c r="B24237">
        <v>12</v>
      </c>
      <c r="G24237" s="7">
        <v>99112850172</v>
      </c>
      <c r="H24237" t="s">
        <v>25010</v>
      </c>
      <c r="I24237" t="s">
        <v>24656</v>
      </c>
      <c r="J24237" t="str">
        <f>+VLOOKUP(Tabla1[[#This Row],[Codreg]],$G$347:$K$362,4,0)</f>
        <v>https://upload.wikimedia.org/wikipedia/commons/4/44/Coat_of_arms_of_Magallanes%2C_Chile.svg</v>
      </c>
      <c r="K24237" t="str">
        <f>+VLOOKUP(Tabla1[[#This Row],[Codreg]],$G$347:$K$362,5,0)</f>
        <v>https://raw.githubusercontent.com/Sud-Austral/LOGOS-DATA/main/LocalizaReg/12.jpg</v>
      </c>
    </row>
    <row r="24238" spans="1:11" x14ac:dyDescent="0.3">
      <c r="A24238" t="s">
        <v>277</v>
      </c>
      <c r="B24238">
        <v>12</v>
      </c>
      <c r="G24238" s="7">
        <v>99112830004</v>
      </c>
      <c r="H24238" t="s">
        <v>25010</v>
      </c>
      <c r="I24238" t="s">
        <v>24657</v>
      </c>
      <c r="J24238" t="str">
        <f>+VLOOKUP(Tabla1[[#This Row],[Codreg]],$G$347:$K$362,4,0)</f>
        <v>https://upload.wikimedia.org/wikipedia/commons/4/44/Coat_of_arms_of_Magallanes%2C_Chile.svg</v>
      </c>
      <c r="K24238" t="str">
        <f>+VLOOKUP(Tabla1[[#This Row],[Codreg]],$G$347:$K$362,5,0)</f>
        <v>https://raw.githubusercontent.com/Sud-Austral/LOGOS-DATA/main/LocalizaReg/12.jpg</v>
      </c>
    </row>
    <row r="24239" spans="1:11" x14ac:dyDescent="0.3">
      <c r="A24239" t="s">
        <v>277</v>
      </c>
      <c r="B24239">
        <v>12</v>
      </c>
      <c r="G24239" s="7">
        <v>99112840031</v>
      </c>
      <c r="H24239" t="s">
        <v>25010</v>
      </c>
      <c r="I24239" t="s">
        <v>24658</v>
      </c>
      <c r="J24239" t="str">
        <f>+VLOOKUP(Tabla1[[#This Row],[Codreg]],$G$347:$K$362,4,0)</f>
        <v>https://upload.wikimedia.org/wikipedia/commons/4/44/Coat_of_arms_of_Magallanes%2C_Chile.svg</v>
      </c>
      <c r="K24239" t="str">
        <f>+VLOOKUP(Tabla1[[#This Row],[Codreg]],$G$347:$K$362,5,0)</f>
        <v>https://raw.githubusercontent.com/Sud-Austral/LOGOS-DATA/main/LocalizaReg/12.jpg</v>
      </c>
    </row>
    <row r="24240" spans="1:11" x14ac:dyDescent="0.3">
      <c r="A24240" t="s">
        <v>277</v>
      </c>
      <c r="B24240">
        <v>12</v>
      </c>
      <c r="G24240" s="7">
        <v>99112840190</v>
      </c>
      <c r="H24240" t="s">
        <v>25010</v>
      </c>
      <c r="I24240" t="s">
        <v>24659</v>
      </c>
      <c r="J24240" t="str">
        <f>+VLOOKUP(Tabla1[[#This Row],[Codreg]],$G$347:$K$362,4,0)</f>
        <v>https://upload.wikimedia.org/wikipedia/commons/4/44/Coat_of_arms_of_Magallanes%2C_Chile.svg</v>
      </c>
      <c r="K24240" t="str">
        <f>+VLOOKUP(Tabla1[[#This Row],[Codreg]],$G$347:$K$362,5,0)</f>
        <v>https://raw.githubusercontent.com/Sud-Austral/LOGOS-DATA/main/LocalizaReg/12.jpg</v>
      </c>
    </row>
    <row r="24241" spans="1:11" x14ac:dyDescent="0.3">
      <c r="A24241" t="s">
        <v>277</v>
      </c>
      <c r="B24241">
        <v>12</v>
      </c>
      <c r="G24241" s="7">
        <v>99112850030</v>
      </c>
      <c r="H24241" t="s">
        <v>25010</v>
      </c>
      <c r="I24241" t="s">
        <v>24660</v>
      </c>
      <c r="J24241" t="str">
        <f>+VLOOKUP(Tabla1[[#This Row],[Codreg]],$G$347:$K$362,4,0)</f>
        <v>https://upload.wikimedia.org/wikipedia/commons/4/44/Coat_of_arms_of_Magallanes%2C_Chile.svg</v>
      </c>
      <c r="K24241" t="str">
        <f>+VLOOKUP(Tabla1[[#This Row],[Codreg]],$G$347:$K$362,5,0)</f>
        <v>https://raw.githubusercontent.com/Sud-Austral/LOGOS-DATA/main/LocalizaReg/12.jpg</v>
      </c>
    </row>
    <row r="24242" spans="1:11" x14ac:dyDescent="0.3">
      <c r="A24242" t="s">
        <v>277</v>
      </c>
      <c r="B24242">
        <v>12</v>
      </c>
      <c r="G24242" s="7">
        <v>99112881039</v>
      </c>
      <c r="H24242" t="s">
        <v>25010</v>
      </c>
      <c r="I24242" t="s">
        <v>24661</v>
      </c>
      <c r="J24242" t="str">
        <f>+VLOOKUP(Tabla1[[#This Row],[Codreg]],$G$347:$K$362,4,0)</f>
        <v>https://upload.wikimedia.org/wikipedia/commons/4/44/Coat_of_arms_of_Magallanes%2C_Chile.svg</v>
      </c>
      <c r="K24242" t="str">
        <f>+VLOOKUP(Tabla1[[#This Row],[Codreg]],$G$347:$K$362,5,0)</f>
        <v>https://raw.githubusercontent.com/Sud-Austral/LOGOS-DATA/main/LocalizaReg/12.jpg</v>
      </c>
    </row>
    <row r="24243" spans="1:11" x14ac:dyDescent="0.3">
      <c r="A24243" t="s">
        <v>277</v>
      </c>
      <c r="B24243">
        <v>12</v>
      </c>
      <c r="G24243" s="7">
        <v>99112833107</v>
      </c>
      <c r="H24243" t="s">
        <v>25010</v>
      </c>
      <c r="I24243" t="s">
        <v>24662</v>
      </c>
      <c r="J24243" t="str">
        <f>+VLOOKUP(Tabla1[[#This Row],[Codreg]],$G$347:$K$362,4,0)</f>
        <v>https://upload.wikimedia.org/wikipedia/commons/4/44/Coat_of_arms_of_Magallanes%2C_Chile.svg</v>
      </c>
      <c r="K24243" t="str">
        <f>+VLOOKUP(Tabla1[[#This Row],[Codreg]],$G$347:$K$362,5,0)</f>
        <v>https://raw.githubusercontent.com/Sud-Austral/LOGOS-DATA/main/LocalizaReg/12.jpg</v>
      </c>
    </row>
    <row r="24244" spans="1:11" x14ac:dyDescent="0.3">
      <c r="A24244" t="s">
        <v>277</v>
      </c>
      <c r="B24244">
        <v>12</v>
      </c>
      <c r="G24244" s="7">
        <v>99112833099</v>
      </c>
      <c r="H24244" t="s">
        <v>25010</v>
      </c>
      <c r="I24244" t="s">
        <v>24663</v>
      </c>
      <c r="J24244" t="str">
        <f>+VLOOKUP(Tabla1[[#This Row],[Codreg]],$G$347:$K$362,4,0)</f>
        <v>https://upload.wikimedia.org/wikipedia/commons/4/44/Coat_of_arms_of_Magallanes%2C_Chile.svg</v>
      </c>
      <c r="K24244" t="str">
        <f>+VLOOKUP(Tabla1[[#This Row],[Codreg]],$G$347:$K$362,5,0)</f>
        <v>https://raw.githubusercontent.com/Sud-Austral/LOGOS-DATA/main/LocalizaReg/12.jpg</v>
      </c>
    </row>
    <row r="24245" spans="1:11" x14ac:dyDescent="0.3">
      <c r="A24245" t="s">
        <v>277</v>
      </c>
      <c r="B24245">
        <v>12</v>
      </c>
      <c r="G24245" s="7">
        <v>99112833101</v>
      </c>
      <c r="H24245" t="s">
        <v>25010</v>
      </c>
      <c r="I24245" t="s">
        <v>24664</v>
      </c>
      <c r="J24245" t="str">
        <f>+VLOOKUP(Tabla1[[#This Row],[Codreg]],$G$347:$K$362,4,0)</f>
        <v>https://upload.wikimedia.org/wikipedia/commons/4/44/Coat_of_arms_of_Magallanes%2C_Chile.svg</v>
      </c>
      <c r="K24245" t="str">
        <f>+VLOOKUP(Tabla1[[#This Row],[Codreg]],$G$347:$K$362,5,0)</f>
        <v>https://raw.githubusercontent.com/Sud-Austral/LOGOS-DATA/main/LocalizaReg/12.jpg</v>
      </c>
    </row>
    <row r="24246" spans="1:11" x14ac:dyDescent="0.3">
      <c r="A24246" t="s">
        <v>277</v>
      </c>
      <c r="B24246">
        <v>12</v>
      </c>
      <c r="G24246" s="7">
        <v>99112833100</v>
      </c>
      <c r="H24246" t="s">
        <v>25010</v>
      </c>
      <c r="I24246" t="s">
        <v>24665</v>
      </c>
      <c r="J24246" t="str">
        <f>+VLOOKUP(Tabla1[[#This Row],[Codreg]],$G$347:$K$362,4,0)</f>
        <v>https://upload.wikimedia.org/wikipedia/commons/4/44/Coat_of_arms_of_Magallanes%2C_Chile.svg</v>
      </c>
      <c r="K24246" t="str">
        <f>+VLOOKUP(Tabla1[[#This Row],[Codreg]],$G$347:$K$362,5,0)</f>
        <v>https://raw.githubusercontent.com/Sud-Austral/LOGOS-DATA/main/LocalizaReg/12.jpg</v>
      </c>
    </row>
    <row r="24247" spans="1:11" x14ac:dyDescent="0.3">
      <c r="A24247" t="s">
        <v>277</v>
      </c>
      <c r="B24247">
        <v>12</v>
      </c>
      <c r="G24247" s="7">
        <v>99112833097</v>
      </c>
      <c r="H24247" t="s">
        <v>25010</v>
      </c>
      <c r="I24247" t="s">
        <v>24666</v>
      </c>
      <c r="J24247" t="str">
        <f>+VLOOKUP(Tabla1[[#This Row],[Codreg]],$G$347:$K$362,4,0)</f>
        <v>https://upload.wikimedia.org/wikipedia/commons/4/44/Coat_of_arms_of_Magallanes%2C_Chile.svg</v>
      </c>
      <c r="K24247" t="str">
        <f>+VLOOKUP(Tabla1[[#This Row],[Codreg]],$G$347:$K$362,5,0)</f>
        <v>https://raw.githubusercontent.com/Sud-Austral/LOGOS-DATA/main/LocalizaReg/12.jpg</v>
      </c>
    </row>
    <row r="24248" spans="1:11" x14ac:dyDescent="0.3">
      <c r="A24248" t="s">
        <v>277</v>
      </c>
      <c r="B24248">
        <v>12</v>
      </c>
      <c r="G24248" s="7">
        <v>99112834003</v>
      </c>
      <c r="H24248" t="s">
        <v>25010</v>
      </c>
      <c r="I24248" t="s">
        <v>24667</v>
      </c>
      <c r="J24248" t="str">
        <f>+VLOOKUP(Tabla1[[#This Row],[Codreg]],$G$347:$K$362,4,0)</f>
        <v>https://upload.wikimedia.org/wikipedia/commons/4/44/Coat_of_arms_of_Magallanes%2C_Chile.svg</v>
      </c>
      <c r="K24248" t="str">
        <f>+VLOOKUP(Tabla1[[#This Row],[Codreg]],$G$347:$K$362,5,0)</f>
        <v>https://raw.githubusercontent.com/Sud-Austral/LOGOS-DATA/main/LocalizaReg/12.jpg</v>
      </c>
    </row>
    <row r="24249" spans="1:11" x14ac:dyDescent="0.3">
      <c r="A24249" t="s">
        <v>277</v>
      </c>
      <c r="B24249">
        <v>12</v>
      </c>
      <c r="G24249" s="7">
        <v>99112824003</v>
      </c>
      <c r="H24249" t="s">
        <v>25010</v>
      </c>
      <c r="I24249" t="s">
        <v>24668</v>
      </c>
      <c r="J24249" t="str">
        <f>+VLOOKUP(Tabla1[[#This Row],[Codreg]],$G$347:$K$362,4,0)</f>
        <v>https://upload.wikimedia.org/wikipedia/commons/4/44/Coat_of_arms_of_Magallanes%2C_Chile.svg</v>
      </c>
      <c r="K24249" t="str">
        <f>+VLOOKUP(Tabla1[[#This Row],[Codreg]],$G$347:$K$362,5,0)</f>
        <v>https://raw.githubusercontent.com/Sud-Austral/LOGOS-DATA/main/LocalizaReg/12.jpg</v>
      </c>
    </row>
    <row r="24250" spans="1:11" x14ac:dyDescent="0.3">
      <c r="A24250" t="s">
        <v>277</v>
      </c>
      <c r="B24250">
        <v>12</v>
      </c>
      <c r="G24250" s="7">
        <v>99112824038</v>
      </c>
      <c r="H24250" t="s">
        <v>25010</v>
      </c>
      <c r="I24250" t="s">
        <v>24669</v>
      </c>
      <c r="J24250" t="str">
        <f>+VLOOKUP(Tabla1[[#This Row],[Codreg]],$G$347:$K$362,4,0)</f>
        <v>https://upload.wikimedia.org/wikipedia/commons/4/44/Coat_of_arms_of_Magallanes%2C_Chile.svg</v>
      </c>
      <c r="K24250" t="str">
        <f>+VLOOKUP(Tabla1[[#This Row],[Codreg]],$G$347:$K$362,5,0)</f>
        <v>https://raw.githubusercontent.com/Sud-Austral/LOGOS-DATA/main/LocalizaReg/12.jpg</v>
      </c>
    </row>
    <row r="24251" spans="1:11" x14ac:dyDescent="0.3">
      <c r="A24251" t="s">
        <v>277</v>
      </c>
      <c r="B24251">
        <v>12</v>
      </c>
      <c r="G24251" s="7">
        <v>99112824010</v>
      </c>
      <c r="H24251" t="s">
        <v>25010</v>
      </c>
      <c r="I24251" t="s">
        <v>24670</v>
      </c>
      <c r="J24251" t="str">
        <f>+VLOOKUP(Tabla1[[#This Row],[Codreg]],$G$347:$K$362,4,0)</f>
        <v>https://upload.wikimedia.org/wikipedia/commons/4/44/Coat_of_arms_of_Magallanes%2C_Chile.svg</v>
      </c>
      <c r="K24251" t="str">
        <f>+VLOOKUP(Tabla1[[#This Row],[Codreg]],$G$347:$K$362,5,0)</f>
        <v>https://raw.githubusercontent.com/Sud-Austral/LOGOS-DATA/main/LocalizaReg/12.jpg</v>
      </c>
    </row>
    <row r="24252" spans="1:11" x14ac:dyDescent="0.3">
      <c r="A24252" t="s">
        <v>277</v>
      </c>
      <c r="B24252">
        <v>12</v>
      </c>
      <c r="G24252" s="7">
        <v>99112824052</v>
      </c>
      <c r="H24252" t="s">
        <v>25010</v>
      </c>
      <c r="I24252" t="s">
        <v>24671</v>
      </c>
      <c r="J24252" t="str">
        <f>+VLOOKUP(Tabla1[[#This Row],[Codreg]],$G$347:$K$362,4,0)</f>
        <v>https://upload.wikimedia.org/wikipedia/commons/4/44/Coat_of_arms_of_Magallanes%2C_Chile.svg</v>
      </c>
      <c r="K24252" t="str">
        <f>+VLOOKUP(Tabla1[[#This Row],[Codreg]],$G$347:$K$362,5,0)</f>
        <v>https://raw.githubusercontent.com/Sud-Austral/LOGOS-DATA/main/LocalizaReg/12.jpg</v>
      </c>
    </row>
    <row r="24253" spans="1:11" x14ac:dyDescent="0.3">
      <c r="A24253" t="s">
        <v>277</v>
      </c>
      <c r="B24253">
        <v>12</v>
      </c>
      <c r="G24253" s="7">
        <v>99112824054</v>
      </c>
      <c r="H24253" t="s">
        <v>25010</v>
      </c>
      <c r="I24253" t="s">
        <v>24672</v>
      </c>
      <c r="J24253" t="str">
        <f>+VLOOKUP(Tabla1[[#This Row],[Codreg]],$G$347:$K$362,4,0)</f>
        <v>https://upload.wikimedia.org/wikipedia/commons/4/44/Coat_of_arms_of_Magallanes%2C_Chile.svg</v>
      </c>
      <c r="K24253" t="str">
        <f>+VLOOKUP(Tabla1[[#This Row],[Codreg]],$G$347:$K$362,5,0)</f>
        <v>https://raw.githubusercontent.com/Sud-Austral/LOGOS-DATA/main/LocalizaReg/12.jpg</v>
      </c>
    </row>
    <row r="24254" spans="1:11" x14ac:dyDescent="0.3">
      <c r="A24254" t="s">
        <v>277</v>
      </c>
      <c r="B24254">
        <v>12</v>
      </c>
      <c r="G24254" s="7">
        <v>99112824057</v>
      </c>
      <c r="H24254" t="s">
        <v>25010</v>
      </c>
      <c r="I24254" t="s">
        <v>24673</v>
      </c>
      <c r="J24254" t="str">
        <f>+VLOOKUP(Tabla1[[#This Row],[Codreg]],$G$347:$K$362,4,0)</f>
        <v>https://upload.wikimedia.org/wikipedia/commons/4/44/Coat_of_arms_of_Magallanes%2C_Chile.svg</v>
      </c>
      <c r="K24254" t="str">
        <f>+VLOOKUP(Tabla1[[#This Row],[Codreg]],$G$347:$K$362,5,0)</f>
        <v>https://raw.githubusercontent.com/Sud-Austral/LOGOS-DATA/main/LocalizaReg/12.jpg</v>
      </c>
    </row>
    <row r="24255" spans="1:11" x14ac:dyDescent="0.3">
      <c r="A24255" t="s">
        <v>277</v>
      </c>
      <c r="B24255">
        <v>12</v>
      </c>
      <c r="G24255" s="7">
        <v>99112881055</v>
      </c>
      <c r="H24255" t="s">
        <v>25010</v>
      </c>
      <c r="I24255" t="s">
        <v>24674</v>
      </c>
      <c r="J24255" t="str">
        <f>+VLOOKUP(Tabla1[[#This Row],[Codreg]],$G$347:$K$362,4,0)</f>
        <v>https://upload.wikimedia.org/wikipedia/commons/4/44/Coat_of_arms_of_Magallanes%2C_Chile.svg</v>
      </c>
      <c r="K24255" t="str">
        <f>+VLOOKUP(Tabla1[[#This Row],[Codreg]],$G$347:$K$362,5,0)</f>
        <v>https://raw.githubusercontent.com/Sud-Austral/LOGOS-DATA/main/LocalizaReg/12.jpg</v>
      </c>
    </row>
    <row r="24256" spans="1:11" x14ac:dyDescent="0.3">
      <c r="A24256" t="s">
        <v>277</v>
      </c>
      <c r="B24256">
        <v>12</v>
      </c>
      <c r="G24256" s="7">
        <v>99112850146</v>
      </c>
      <c r="H24256" t="s">
        <v>25010</v>
      </c>
      <c r="I24256" t="s">
        <v>24675</v>
      </c>
      <c r="J24256" t="str">
        <f>+VLOOKUP(Tabla1[[#This Row],[Codreg]],$G$347:$K$362,4,0)</f>
        <v>https://upload.wikimedia.org/wikipedia/commons/4/44/Coat_of_arms_of_Magallanes%2C_Chile.svg</v>
      </c>
      <c r="K24256" t="str">
        <f>+VLOOKUP(Tabla1[[#This Row],[Codreg]],$G$347:$K$362,5,0)</f>
        <v>https://raw.githubusercontent.com/Sud-Austral/LOGOS-DATA/main/LocalizaReg/12.jpg</v>
      </c>
    </row>
    <row r="24257" spans="1:11" x14ac:dyDescent="0.3">
      <c r="A24257" t="s">
        <v>277</v>
      </c>
      <c r="B24257">
        <v>12</v>
      </c>
      <c r="G24257" s="7">
        <v>99112824014</v>
      </c>
      <c r="H24257" t="s">
        <v>25010</v>
      </c>
      <c r="I24257" t="s">
        <v>24676</v>
      </c>
      <c r="J24257" t="str">
        <f>+VLOOKUP(Tabla1[[#This Row],[Codreg]],$G$347:$K$362,4,0)</f>
        <v>https://upload.wikimedia.org/wikipedia/commons/4/44/Coat_of_arms_of_Magallanes%2C_Chile.svg</v>
      </c>
      <c r="K24257" t="str">
        <f>+VLOOKUP(Tabla1[[#This Row],[Codreg]],$G$347:$K$362,5,0)</f>
        <v>https://raw.githubusercontent.com/Sud-Austral/LOGOS-DATA/main/LocalizaReg/12.jpg</v>
      </c>
    </row>
    <row r="24258" spans="1:11" x14ac:dyDescent="0.3">
      <c r="A24258" t="s">
        <v>277</v>
      </c>
      <c r="B24258">
        <v>12</v>
      </c>
      <c r="G24258" s="7">
        <v>99112824026</v>
      </c>
      <c r="H24258" t="s">
        <v>25010</v>
      </c>
      <c r="I24258" t="s">
        <v>24677</v>
      </c>
      <c r="J24258" t="str">
        <f>+VLOOKUP(Tabla1[[#This Row],[Codreg]],$G$347:$K$362,4,0)</f>
        <v>https://upload.wikimedia.org/wikipedia/commons/4/44/Coat_of_arms_of_Magallanes%2C_Chile.svg</v>
      </c>
      <c r="K24258" t="str">
        <f>+VLOOKUP(Tabla1[[#This Row],[Codreg]],$G$347:$K$362,5,0)</f>
        <v>https://raw.githubusercontent.com/Sud-Austral/LOGOS-DATA/main/LocalizaReg/12.jpg</v>
      </c>
    </row>
    <row r="24259" spans="1:11" x14ac:dyDescent="0.3">
      <c r="A24259" t="s">
        <v>277</v>
      </c>
      <c r="B24259">
        <v>12</v>
      </c>
      <c r="G24259" s="7">
        <v>99112833010</v>
      </c>
      <c r="H24259" t="s">
        <v>25010</v>
      </c>
      <c r="I24259" t="s">
        <v>24678</v>
      </c>
      <c r="J24259" t="str">
        <f>+VLOOKUP(Tabla1[[#This Row],[Codreg]],$G$347:$K$362,4,0)</f>
        <v>https://upload.wikimedia.org/wikipedia/commons/4/44/Coat_of_arms_of_Magallanes%2C_Chile.svg</v>
      </c>
      <c r="K24259" t="str">
        <f>+VLOOKUP(Tabla1[[#This Row],[Codreg]],$G$347:$K$362,5,0)</f>
        <v>https://raw.githubusercontent.com/Sud-Austral/LOGOS-DATA/main/LocalizaReg/12.jpg</v>
      </c>
    </row>
    <row r="24260" spans="1:11" x14ac:dyDescent="0.3">
      <c r="A24260" t="s">
        <v>277</v>
      </c>
      <c r="B24260">
        <v>12</v>
      </c>
      <c r="G24260" s="7">
        <v>99112833001</v>
      </c>
      <c r="H24260" t="s">
        <v>25010</v>
      </c>
      <c r="I24260" t="s">
        <v>24679</v>
      </c>
      <c r="J24260" t="str">
        <f>+VLOOKUP(Tabla1[[#This Row],[Codreg]],$G$347:$K$362,4,0)</f>
        <v>https://upload.wikimedia.org/wikipedia/commons/4/44/Coat_of_arms_of_Magallanes%2C_Chile.svg</v>
      </c>
      <c r="K24260" t="str">
        <f>+VLOOKUP(Tabla1[[#This Row],[Codreg]],$G$347:$K$362,5,0)</f>
        <v>https://raw.githubusercontent.com/Sud-Austral/LOGOS-DATA/main/LocalizaReg/12.jpg</v>
      </c>
    </row>
    <row r="24261" spans="1:11" x14ac:dyDescent="0.3">
      <c r="A24261" t="s">
        <v>277</v>
      </c>
      <c r="B24261">
        <v>12</v>
      </c>
      <c r="G24261" s="7">
        <v>99112833002</v>
      </c>
      <c r="H24261" t="s">
        <v>25010</v>
      </c>
      <c r="I24261" t="s">
        <v>24680</v>
      </c>
      <c r="J24261" t="str">
        <f>+VLOOKUP(Tabla1[[#This Row],[Codreg]],$G$347:$K$362,4,0)</f>
        <v>https://upload.wikimedia.org/wikipedia/commons/4/44/Coat_of_arms_of_Magallanes%2C_Chile.svg</v>
      </c>
      <c r="K24261" t="str">
        <f>+VLOOKUP(Tabla1[[#This Row],[Codreg]],$G$347:$K$362,5,0)</f>
        <v>https://raw.githubusercontent.com/Sud-Austral/LOGOS-DATA/main/LocalizaReg/12.jpg</v>
      </c>
    </row>
    <row r="24262" spans="1:11" x14ac:dyDescent="0.3">
      <c r="A24262" t="s">
        <v>277</v>
      </c>
      <c r="B24262">
        <v>12</v>
      </c>
      <c r="G24262" s="7">
        <v>99112834107</v>
      </c>
      <c r="H24262" t="s">
        <v>25010</v>
      </c>
      <c r="I24262" t="s">
        <v>24681</v>
      </c>
      <c r="J24262" t="str">
        <f>+VLOOKUP(Tabla1[[#This Row],[Codreg]],$G$347:$K$362,4,0)</f>
        <v>https://upload.wikimedia.org/wikipedia/commons/4/44/Coat_of_arms_of_Magallanes%2C_Chile.svg</v>
      </c>
      <c r="K24262" t="str">
        <f>+VLOOKUP(Tabla1[[#This Row],[Codreg]],$G$347:$K$362,5,0)</f>
        <v>https://raw.githubusercontent.com/Sud-Austral/LOGOS-DATA/main/LocalizaReg/12.jpg</v>
      </c>
    </row>
    <row r="24263" spans="1:11" x14ac:dyDescent="0.3">
      <c r="A24263" t="s">
        <v>277</v>
      </c>
      <c r="B24263">
        <v>12</v>
      </c>
      <c r="G24263" s="7">
        <v>99112834106</v>
      </c>
      <c r="H24263" t="s">
        <v>25010</v>
      </c>
      <c r="I24263" t="s">
        <v>24682</v>
      </c>
      <c r="J24263" t="str">
        <f>+VLOOKUP(Tabla1[[#This Row],[Codreg]],$G$347:$K$362,4,0)</f>
        <v>https://upload.wikimedia.org/wikipedia/commons/4/44/Coat_of_arms_of_Magallanes%2C_Chile.svg</v>
      </c>
      <c r="K24263" t="str">
        <f>+VLOOKUP(Tabla1[[#This Row],[Codreg]],$G$347:$K$362,5,0)</f>
        <v>https://raw.githubusercontent.com/Sud-Austral/LOGOS-DATA/main/LocalizaReg/12.jpg</v>
      </c>
    </row>
    <row r="24264" spans="1:11" x14ac:dyDescent="0.3">
      <c r="A24264" t="s">
        <v>277</v>
      </c>
      <c r="B24264">
        <v>12</v>
      </c>
      <c r="G24264" s="7">
        <v>99112840310</v>
      </c>
      <c r="H24264" t="s">
        <v>25010</v>
      </c>
      <c r="I24264" t="s">
        <v>24683</v>
      </c>
      <c r="J24264" t="str">
        <f>+VLOOKUP(Tabla1[[#This Row],[Codreg]],$G$347:$K$362,4,0)</f>
        <v>https://upload.wikimedia.org/wikipedia/commons/4/44/Coat_of_arms_of_Magallanes%2C_Chile.svg</v>
      </c>
      <c r="K24264" t="str">
        <f>+VLOOKUP(Tabla1[[#This Row],[Codreg]],$G$347:$K$362,5,0)</f>
        <v>https://raw.githubusercontent.com/Sud-Austral/LOGOS-DATA/main/LocalizaReg/12.jpg</v>
      </c>
    </row>
    <row r="24265" spans="1:11" x14ac:dyDescent="0.3">
      <c r="A24265" t="s">
        <v>277</v>
      </c>
      <c r="B24265">
        <v>12</v>
      </c>
      <c r="G24265" s="7">
        <v>99112840327</v>
      </c>
      <c r="H24265" t="s">
        <v>25010</v>
      </c>
      <c r="I24265" t="s">
        <v>24684</v>
      </c>
      <c r="J24265" t="str">
        <f>+VLOOKUP(Tabla1[[#This Row],[Codreg]],$G$347:$K$362,4,0)</f>
        <v>https://upload.wikimedia.org/wikipedia/commons/4/44/Coat_of_arms_of_Magallanes%2C_Chile.svg</v>
      </c>
      <c r="K24265" t="str">
        <f>+VLOOKUP(Tabla1[[#This Row],[Codreg]],$G$347:$K$362,5,0)</f>
        <v>https://raw.githubusercontent.com/Sud-Austral/LOGOS-DATA/main/LocalizaReg/12.jpg</v>
      </c>
    </row>
    <row r="24266" spans="1:11" x14ac:dyDescent="0.3">
      <c r="A24266" t="s">
        <v>277</v>
      </c>
      <c r="B24266">
        <v>12</v>
      </c>
      <c r="G24266" s="7">
        <v>99112840303</v>
      </c>
      <c r="H24266" t="s">
        <v>25010</v>
      </c>
      <c r="I24266" t="s">
        <v>24685</v>
      </c>
      <c r="J24266" t="str">
        <f>+VLOOKUP(Tabla1[[#This Row],[Codreg]],$G$347:$K$362,4,0)</f>
        <v>https://upload.wikimedia.org/wikipedia/commons/4/44/Coat_of_arms_of_Magallanes%2C_Chile.svg</v>
      </c>
      <c r="K24266" t="str">
        <f>+VLOOKUP(Tabla1[[#This Row],[Codreg]],$G$347:$K$362,5,0)</f>
        <v>https://raw.githubusercontent.com/Sud-Austral/LOGOS-DATA/main/LocalizaReg/12.jpg</v>
      </c>
    </row>
    <row r="24267" spans="1:11" x14ac:dyDescent="0.3">
      <c r="A24267" t="s">
        <v>277</v>
      </c>
      <c r="B24267">
        <v>12</v>
      </c>
      <c r="G24267" s="7">
        <v>99112840304</v>
      </c>
      <c r="H24267" t="s">
        <v>25010</v>
      </c>
      <c r="I24267" t="s">
        <v>24686</v>
      </c>
      <c r="J24267" t="str">
        <f>+VLOOKUP(Tabla1[[#This Row],[Codreg]],$G$347:$K$362,4,0)</f>
        <v>https://upload.wikimedia.org/wikipedia/commons/4/44/Coat_of_arms_of_Magallanes%2C_Chile.svg</v>
      </c>
      <c r="K24267" t="str">
        <f>+VLOOKUP(Tabla1[[#This Row],[Codreg]],$G$347:$K$362,5,0)</f>
        <v>https://raw.githubusercontent.com/Sud-Austral/LOGOS-DATA/main/LocalizaReg/12.jpg</v>
      </c>
    </row>
    <row r="24268" spans="1:11" x14ac:dyDescent="0.3">
      <c r="A24268" t="s">
        <v>277</v>
      </c>
      <c r="B24268">
        <v>12</v>
      </c>
      <c r="G24268" s="7">
        <v>99112824011</v>
      </c>
      <c r="H24268" t="s">
        <v>25010</v>
      </c>
      <c r="I24268" t="s">
        <v>24687</v>
      </c>
      <c r="J24268" t="str">
        <f>+VLOOKUP(Tabla1[[#This Row],[Codreg]],$G$347:$K$362,4,0)</f>
        <v>https://upload.wikimedia.org/wikipedia/commons/4/44/Coat_of_arms_of_Magallanes%2C_Chile.svg</v>
      </c>
      <c r="K24268" t="str">
        <f>+VLOOKUP(Tabla1[[#This Row],[Codreg]],$G$347:$K$362,5,0)</f>
        <v>https://raw.githubusercontent.com/Sud-Austral/LOGOS-DATA/main/LocalizaReg/12.jpg</v>
      </c>
    </row>
    <row r="24269" spans="1:11" x14ac:dyDescent="0.3">
      <c r="A24269" t="s">
        <v>277</v>
      </c>
      <c r="B24269">
        <v>12</v>
      </c>
      <c r="G24269" s="7">
        <v>99112833109</v>
      </c>
      <c r="H24269" t="s">
        <v>25010</v>
      </c>
      <c r="I24269" t="s">
        <v>24688</v>
      </c>
      <c r="J24269" t="str">
        <f>+VLOOKUP(Tabla1[[#This Row],[Codreg]],$G$347:$K$362,4,0)</f>
        <v>https://upload.wikimedia.org/wikipedia/commons/4/44/Coat_of_arms_of_Magallanes%2C_Chile.svg</v>
      </c>
      <c r="K24269" t="str">
        <f>+VLOOKUP(Tabla1[[#This Row],[Codreg]],$G$347:$K$362,5,0)</f>
        <v>https://raw.githubusercontent.com/Sud-Austral/LOGOS-DATA/main/LocalizaReg/12.jpg</v>
      </c>
    </row>
    <row r="24270" spans="1:11" x14ac:dyDescent="0.3">
      <c r="A24270" t="s">
        <v>277</v>
      </c>
      <c r="B24270">
        <v>12</v>
      </c>
      <c r="G24270" s="7">
        <v>99112834128</v>
      </c>
      <c r="H24270" t="s">
        <v>25010</v>
      </c>
      <c r="I24270" t="s">
        <v>24689</v>
      </c>
      <c r="J24270" t="str">
        <f>+VLOOKUP(Tabla1[[#This Row],[Codreg]],$G$347:$K$362,4,0)</f>
        <v>https://upload.wikimedia.org/wikipedia/commons/4/44/Coat_of_arms_of_Magallanes%2C_Chile.svg</v>
      </c>
      <c r="K24270" t="str">
        <f>+VLOOKUP(Tabla1[[#This Row],[Codreg]],$G$347:$K$362,5,0)</f>
        <v>https://raw.githubusercontent.com/Sud-Austral/LOGOS-DATA/main/LocalizaReg/12.jpg</v>
      </c>
    </row>
    <row r="24271" spans="1:11" x14ac:dyDescent="0.3">
      <c r="A24271" t="s">
        <v>277</v>
      </c>
      <c r="B24271">
        <v>12</v>
      </c>
      <c r="G24271" s="7">
        <v>99112850159</v>
      </c>
      <c r="H24271" t="s">
        <v>25010</v>
      </c>
      <c r="I24271" t="s">
        <v>24690</v>
      </c>
      <c r="J24271" t="str">
        <f>+VLOOKUP(Tabla1[[#This Row],[Codreg]],$G$347:$K$362,4,0)</f>
        <v>https://upload.wikimedia.org/wikipedia/commons/4/44/Coat_of_arms_of_Magallanes%2C_Chile.svg</v>
      </c>
      <c r="K24271" t="str">
        <f>+VLOOKUP(Tabla1[[#This Row],[Codreg]],$G$347:$K$362,5,0)</f>
        <v>https://raw.githubusercontent.com/Sud-Austral/LOGOS-DATA/main/LocalizaReg/12.jpg</v>
      </c>
    </row>
    <row r="24272" spans="1:11" x14ac:dyDescent="0.3">
      <c r="A24272" t="s">
        <v>277</v>
      </c>
      <c r="B24272">
        <v>12</v>
      </c>
      <c r="G24272" s="7">
        <v>99112834020</v>
      </c>
      <c r="H24272" t="s">
        <v>25010</v>
      </c>
      <c r="I24272" t="s">
        <v>24691</v>
      </c>
      <c r="J24272" t="str">
        <f>+VLOOKUP(Tabla1[[#This Row],[Codreg]],$G$347:$K$362,4,0)</f>
        <v>https://upload.wikimedia.org/wikipedia/commons/4/44/Coat_of_arms_of_Magallanes%2C_Chile.svg</v>
      </c>
      <c r="K24272" t="str">
        <f>+VLOOKUP(Tabla1[[#This Row],[Codreg]],$G$347:$K$362,5,0)</f>
        <v>https://raw.githubusercontent.com/Sud-Austral/LOGOS-DATA/main/LocalizaReg/12.jpg</v>
      </c>
    </row>
    <row r="24273" spans="1:11" x14ac:dyDescent="0.3">
      <c r="A24273" t="s">
        <v>277</v>
      </c>
      <c r="B24273">
        <v>12</v>
      </c>
      <c r="G24273" s="7">
        <v>99112881020</v>
      </c>
      <c r="H24273" t="s">
        <v>25010</v>
      </c>
      <c r="I24273" t="s">
        <v>24692</v>
      </c>
      <c r="J24273" t="str">
        <f>+VLOOKUP(Tabla1[[#This Row],[Codreg]],$G$347:$K$362,4,0)</f>
        <v>https://upload.wikimedia.org/wikipedia/commons/4/44/Coat_of_arms_of_Magallanes%2C_Chile.svg</v>
      </c>
      <c r="K24273" t="str">
        <f>+VLOOKUP(Tabla1[[#This Row],[Codreg]],$G$347:$K$362,5,0)</f>
        <v>https://raw.githubusercontent.com/Sud-Austral/LOGOS-DATA/main/LocalizaReg/12.jpg</v>
      </c>
    </row>
    <row r="24274" spans="1:11" x14ac:dyDescent="0.3">
      <c r="A24274" t="s">
        <v>277</v>
      </c>
      <c r="B24274">
        <v>12</v>
      </c>
      <c r="G24274" s="7">
        <v>99112850171</v>
      </c>
      <c r="H24274" t="s">
        <v>25010</v>
      </c>
      <c r="I24274" t="s">
        <v>24693</v>
      </c>
      <c r="J24274" t="str">
        <f>+VLOOKUP(Tabla1[[#This Row],[Codreg]],$G$347:$K$362,4,0)</f>
        <v>https://upload.wikimedia.org/wikipedia/commons/4/44/Coat_of_arms_of_Magallanes%2C_Chile.svg</v>
      </c>
      <c r="K24274" t="str">
        <f>+VLOOKUP(Tabla1[[#This Row],[Codreg]],$G$347:$K$362,5,0)</f>
        <v>https://raw.githubusercontent.com/Sud-Austral/LOGOS-DATA/main/LocalizaReg/12.jpg</v>
      </c>
    </row>
    <row r="24275" spans="1:11" x14ac:dyDescent="0.3">
      <c r="A24275" t="s">
        <v>277</v>
      </c>
      <c r="B24275">
        <v>12</v>
      </c>
      <c r="G24275" s="7">
        <v>99112834032</v>
      </c>
      <c r="H24275" t="s">
        <v>25010</v>
      </c>
      <c r="I24275" t="s">
        <v>24694</v>
      </c>
      <c r="J24275" t="str">
        <f>+VLOOKUP(Tabla1[[#This Row],[Codreg]],$G$347:$K$362,4,0)</f>
        <v>https://upload.wikimedia.org/wikipedia/commons/4/44/Coat_of_arms_of_Magallanes%2C_Chile.svg</v>
      </c>
      <c r="K24275" t="str">
        <f>+VLOOKUP(Tabla1[[#This Row],[Codreg]],$G$347:$K$362,5,0)</f>
        <v>https://raw.githubusercontent.com/Sud-Austral/LOGOS-DATA/main/LocalizaReg/12.jpg</v>
      </c>
    </row>
    <row r="24276" spans="1:11" x14ac:dyDescent="0.3">
      <c r="A24276" t="s">
        <v>277</v>
      </c>
      <c r="B24276">
        <v>12</v>
      </c>
      <c r="G24276" s="7">
        <v>99112850097</v>
      </c>
      <c r="H24276" t="s">
        <v>25010</v>
      </c>
      <c r="I24276" t="s">
        <v>24695</v>
      </c>
      <c r="J24276" t="str">
        <f>+VLOOKUP(Tabla1[[#This Row],[Codreg]],$G$347:$K$362,4,0)</f>
        <v>https://upload.wikimedia.org/wikipedia/commons/4/44/Coat_of_arms_of_Magallanes%2C_Chile.svg</v>
      </c>
      <c r="K24276" t="str">
        <f>+VLOOKUP(Tabla1[[#This Row],[Codreg]],$G$347:$K$362,5,0)</f>
        <v>https://raw.githubusercontent.com/Sud-Austral/LOGOS-DATA/main/LocalizaReg/12.jpg</v>
      </c>
    </row>
    <row r="24277" spans="1:11" x14ac:dyDescent="0.3">
      <c r="A24277" t="s">
        <v>277</v>
      </c>
      <c r="B24277">
        <v>12</v>
      </c>
      <c r="G24277" s="7">
        <v>99112850089</v>
      </c>
      <c r="H24277" t="s">
        <v>25010</v>
      </c>
      <c r="I24277" t="s">
        <v>24696</v>
      </c>
      <c r="J24277" t="str">
        <f>+VLOOKUP(Tabla1[[#This Row],[Codreg]],$G$347:$K$362,4,0)</f>
        <v>https://upload.wikimedia.org/wikipedia/commons/4/44/Coat_of_arms_of_Magallanes%2C_Chile.svg</v>
      </c>
      <c r="K24277" t="str">
        <f>+VLOOKUP(Tabla1[[#This Row],[Codreg]],$G$347:$K$362,5,0)</f>
        <v>https://raw.githubusercontent.com/Sud-Austral/LOGOS-DATA/main/LocalizaReg/12.jpg</v>
      </c>
    </row>
    <row r="24278" spans="1:11" x14ac:dyDescent="0.3">
      <c r="A24278" t="s">
        <v>277</v>
      </c>
      <c r="B24278">
        <v>12</v>
      </c>
      <c r="G24278" s="7">
        <v>99112833018</v>
      </c>
      <c r="H24278" t="s">
        <v>25010</v>
      </c>
      <c r="I24278" t="s">
        <v>24697</v>
      </c>
      <c r="J24278" t="str">
        <f>+VLOOKUP(Tabla1[[#This Row],[Codreg]],$G$347:$K$362,4,0)</f>
        <v>https://upload.wikimedia.org/wikipedia/commons/4/44/Coat_of_arms_of_Magallanes%2C_Chile.svg</v>
      </c>
      <c r="K24278" t="str">
        <f>+VLOOKUP(Tabla1[[#This Row],[Codreg]],$G$347:$K$362,5,0)</f>
        <v>https://raw.githubusercontent.com/Sud-Austral/LOGOS-DATA/main/LocalizaReg/12.jpg</v>
      </c>
    </row>
    <row r="24279" spans="1:11" x14ac:dyDescent="0.3">
      <c r="A24279" t="s">
        <v>277</v>
      </c>
      <c r="B24279">
        <v>12</v>
      </c>
      <c r="G24279" s="7">
        <v>99112881008</v>
      </c>
      <c r="H24279" t="s">
        <v>25010</v>
      </c>
      <c r="I24279" t="s">
        <v>24698</v>
      </c>
      <c r="J24279" t="str">
        <f>+VLOOKUP(Tabla1[[#This Row],[Codreg]],$G$347:$K$362,4,0)</f>
        <v>https://upload.wikimedia.org/wikipedia/commons/4/44/Coat_of_arms_of_Magallanes%2C_Chile.svg</v>
      </c>
      <c r="K24279" t="str">
        <f>+VLOOKUP(Tabla1[[#This Row],[Codreg]],$G$347:$K$362,5,0)</f>
        <v>https://raw.githubusercontent.com/Sud-Austral/LOGOS-DATA/main/LocalizaReg/12.jpg</v>
      </c>
    </row>
    <row r="24280" spans="1:11" x14ac:dyDescent="0.3">
      <c r="A24280" t="s">
        <v>277</v>
      </c>
      <c r="B24280">
        <v>12</v>
      </c>
      <c r="G24280" s="7">
        <v>99112881066</v>
      </c>
      <c r="H24280" t="s">
        <v>25010</v>
      </c>
      <c r="I24280" t="s">
        <v>24699</v>
      </c>
      <c r="J24280" t="str">
        <f>+VLOOKUP(Tabla1[[#This Row],[Codreg]],$G$347:$K$362,4,0)</f>
        <v>https://upload.wikimedia.org/wikipedia/commons/4/44/Coat_of_arms_of_Magallanes%2C_Chile.svg</v>
      </c>
      <c r="K24280" t="str">
        <f>+VLOOKUP(Tabla1[[#This Row],[Codreg]],$G$347:$K$362,5,0)</f>
        <v>https://raw.githubusercontent.com/Sud-Austral/LOGOS-DATA/main/LocalizaReg/12.jpg</v>
      </c>
    </row>
    <row r="24281" spans="1:11" x14ac:dyDescent="0.3">
      <c r="A24281" t="s">
        <v>277</v>
      </c>
      <c r="B24281">
        <v>12</v>
      </c>
      <c r="G24281" s="7">
        <v>99112830002</v>
      </c>
      <c r="H24281" t="s">
        <v>25010</v>
      </c>
      <c r="I24281" t="s">
        <v>24700</v>
      </c>
      <c r="J24281" t="str">
        <f>+VLOOKUP(Tabla1[[#This Row],[Codreg]],$G$347:$K$362,4,0)</f>
        <v>https://upload.wikimedia.org/wikipedia/commons/4/44/Coat_of_arms_of_Magallanes%2C_Chile.svg</v>
      </c>
      <c r="K24281" t="str">
        <f>+VLOOKUP(Tabla1[[#This Row],[Codreg]],$G$347:$K$362,5,0)</f>
        <v>https://raw.githubusercontent.com/Sud-Austral/LOGOS-DATA/main/LocalizaReg/12.jpg</v>
      </c>
    </row>
    <row r="24282" spans="1:11" x14ac:dyDescent="0.3">
      <c r="A24282" t="s">
        <v>277</v>
      </c>
      <c r="B24282">
        <v>12</v>
      </c>
      <c r="G24282" s="7">
        <v>99112830006</v>
      </c>
      <c r="H24282" t="s">
        <v>25010</v>
      </c>
      <c r="I24282" t="s">
        <v>24701</v>
      </c>
      <c r="J24282" t="str">
        <f>+VLOOKUP(Tabla1[[#This Row],[Codreg]],$G$347:$K$362,4,0)</f>
        <v>https://upload.wikimedia.org/wikipedia/commons/4/44/Coat_of_arms_of_Magallanes%2C_Chile.svg</v>
      </c>
      <c r="K24282" t="str">
        <f>+VLOOKUP(Tabla1[[#This Row],[Codreg]],$G$347:$K$362,5,0)</f>
        <v>https://raw.githubusercontent.com/Sud-Austral/LOGOS-DATA/main/LocalizaReg/12.jpg</v>
      </c>
    </row>
    <row r="24283" spans="1:11" x14ac:dyDescent="0.3">
      <c r="A24283" t="s">
        <v>277</v>
      </c>
      <c r="B24283">
        <v>12</v>
      </c>
      <c r="G24283" s="7">
        <v>99112840006</v>
      </c>
      <c r="H24283" t="s">
        <v>25010</v>
      </c>
      <c r="I24283" t="s">
        <v>24702</v>
      </c>
      <c r="J24283" t="str">
        <f>+VLOOKUP(Tabla1[[#This Row],[Codreg]],$G$347:$K$362,4,0)</f>
        <v>https://upload.wikimedia.org/wikipedia/commons/4/44/Coat_of_arms_of_Magallanes%2C_Chile.svg</v>
      </c>
      <c r="K24283" t="str">
        <f>+VLOOKUP(Tabla1[[#This Row],[Codreg]],$G$347:$K$362,5,0)</f>
        <v>https://raw.githubusercontent.com/Sud-Austral/LOGOS-DATA/main/LocalizaReg/12.jpg</v>
      </c>
    </row>
    <row r="24284" spans="1:11" x14ac:dyDescent="0.3">
      <c r="A24284" t="s">
        <v>277</v>
      </c>
      <c r="B24284">
        <v>12</v>
      </c>
      <c r="G24284" s="7">
        <v>99112834166</v>
      </c>
      <c r="H24284" t="s">
        <v>25010</v>
      </c>
      <c r="I24284" t="s">
        <v>24703</v>
      </c>
      <c r="J24284" t="str">
        <f>+VLOOKUP(Tabla1[[#This Row],[Codreg]],$G$347:$K$362,4,0)</f>
        <v>https://upload.wikimedia.org/wikipedia/commons/4/44/Coat_of_arms_of_Magallanes%2C_Chile.svg</v>
      </c>
      <c r="K24284" t="str">
        <f>+VLOOKUP(Tabla1[[#This Row],[Codreg]],$G$347:$K$362,5,0)</f>
        <v>https://raw.githubusercontent.com/Sud-Austral/LOGOS-DATA/main/LocalizaReg/12.jpg</v>
      </c>
    </row>
    <row r="24285" spans="1:11" x14ac:dyDescent="0.3">
      <c r="A24285" t="s">
        <v>277</v>
      </c>
      <c r="B24285">
        <v>12</v>
      </c>
      <c r="G24285" s="7">
        <v>99112840193</v>
      </c>
      <c r="H24285" t="s">
        <v>25010</v>
      </c>
      <c r="I24285" t="s">
        <v>24704</v>
      </c>
      <c r="J24285" t="str">
        <f>+VLOOKUP(Tabla1[[#This Row],[Codreg]],$G$347:$K$362,4,0)</f>
        <v>https://upload.wikimedia.org/wikipedia/commons/4/44/Coat_of_arms_of_Magallanes%2C_Chile.svg</v>
      </c>
      <c r="K24285" t="str">
        <f>+VLOOKUP(Tabla1[[#This Row],[Codreg]],$G$347:$K$362,5,0)</f>
        <v>https://raw.githubusercontent.com/Sud-Austral/LOGOS-DATA/main/LocalizaReg/12.jpg</v>
      </c>
    </row>
    <row r="24286" spans="1:11" x14ac:dyDescent="0.3">
      <c r="A24286" t="s">
        <v>277</v>
      </c>
      <c r="B24286">
        <v>12</v>
      </c>
      <c r="G24286" s="7">
        <v>99112850022</v>
      </c>
      <c r="H24286" t="s">
        <v>25010</v>
      </c>
      <c r="I24286" t="s">
        <v>24705</v>
      </c>
      <c r="J24286" t="str">
        <f>+VLOOKUP(Tabla1[[#This Row],[Codreg]],$G$347:$K$362,4,0)</f>
        <v>https://upload.wikimedia.org/wikipedia/commons/4/44/Coat_of_arms_of_Magallanes%2C_Chile.svg</v>
      </c>
      <c r="K24286" t="str">
        <f>+VLOOKUP(Tabla1[[#This Row],[Codreg]],$G$347:$K$362,5,0)</f>
        <v>https://raw.githubusercontent.com/Sud-Austral/LOGOS-DATA/main/LocalizaReg/12.jpg</v>
      </c>
    </row>
    <row r="24287" spans="1:11" x14ac:dyDescent="0.3">
      <c r="A24287" t="s">
        <v>277</v>
      </c>
      <c r="B24287">
        <v>12</v>
      </c>
      <c r="G24287" s="7">
        <v>99112833113</v>
      </c>
      <c r="H24287" t="s">
        <v>25010</v>
      </c>
      <c r="I24287" t="s">
        <v>24706</v>
      </c>
      <c r="J24287" t="str">
        <f>+VLOOKUP(Tabla1[[#This Row],[Codreg]],$G$347:$K$362,4,0)</f>
        <v>https://upload.wikimedia.org/wikipedia/commons/4/44/Coat_of_arms_of_Magallanes%2C_Chile.svg</v>
      </c>
      <c r="K24287" t="str">
        <f>+VLOOKUP(Tabla1[[#This Row],[Codreg]],$G$347:$K$362,5,0)</f>
        <v>https://raw.githubusercontent.com/Sud-Austral/LOGOS-DATA/main/LocalizaReg/12.jpg</v>
      </c>
    </row>
    <row r="24288" spans="1:11" x14ac:dyDescent="0.3">
      <c r="A24288" t="s">
        <v>277</v>
      </c>
      <c r="B24288">
        <v>12</v>
      </c>
      <c r="G24288" s="7">
        <v>99112833106</v>
      </c>
      <c r="H24288" t="s">
        <v>25010</v>
      </c>
      <c r="I24288" t="s">
        <v>24707</v>
      </c>
      <c r="J24288" t="str">
        <f>+VLOOKUP(Tabla1[[#This Row],[Codreg]],$G$347:$K$362,4,0)</f>
        <v>https://upload.wikimedia.org/wikipedia/commons/4/44/Coat_of_arms_of_Magallanes%2C_Chile.svg</v>
      </c>
      <c r="K24288" t="str">
        <f>+VLOOKUP(Tabla1[[#This Row],[Codreg]],$G$347:$K$362,5,0)</f>
        <v>https://raw.githubusercontent.com/Sud-Austral/LOGOS-DATA/main/LocalizaReg/12.jpg</v>
      </c>
    </row>
    <row r="24289" spans="1:11" x14ac:dyDescent="0.3">
      <c r="A24289" t="s">
        <v>277</v>
      </c>
      <c r="B24289">
        <v>12</v>
      </c>
      <c r="G24289" s="7">
        <v>99112833102</v>
      </c>
      <c r="H24289" t="s">
        <v>25010</v>
      </c>
      <c r="I24289" t="s">
        <v>24708</v>
      </c>
      <c r="J24289" t="str">
        <f>+VLOOKUP(Tabla1[[#This Row],[Codreg]],$G$347:$K$362,4,0)</f>
        <v>https://upload.wikimedia.org/wikipedia/commons/4/44/Coat_of_arms_of_Magallanes%2C_Chile.svg</v>
      </c>
      <c r="K24289" t="str">
        <f>+VLOOKUP(Tabla1[[#This Row],[Codreg]],$G$347:$K$362,5,0)</f>
        <v>https://raw.githubusercontent.com/Sud-Austral/LOGOS-DATA/main/LocalizaReg/12.jpg</v>
      </c>
    </row>
    <row r="24290" spans="1:11" x14ac:dyDescent="0.3">
      <c r="A24290" t="s">
        <v>277</v>
      </c>
      <c r="B24290">
        <v>12</v>
      </c>
      <c r="G24290" s="7">
        <v>99112834126</v>
      </c>
      <c r="H24290" t="s">
        <v>25010</v>
      </c>
      <c r="I24290" t="s">
        <v>24709</v>
      </c>
      <c r="J24290" t="str">
        <f>+VLOOKUP(Tabla1[[#This Row],[Codreg]],$G$347:$K$362,4,0)</f>
        <v>https://upload.wikimedia.org/wikipedia/commons/4/44/Coat_of_arms_of_Magallanes%2C_Chile.svg</v>
      </c>
      <c r="K24290" t="str">
        <f>+VLOOKUP(Tabla1[[#This Row],[Codreg]],$G$347:$K$362,5,0)</f>
        <v>https://raw.githubusercontent.com/Sud-Austral/LOGOS-DATA/main/LocalizaReg/12.jpg</v>
      </c>
    </row>
    <row r="24291" spans="1:11" x14ac:dyDescent="0.3">
      <c r="A24291" t="s">
        <v>277</v>
      </c>
      <c r="B24291">
        <v>12</v>
      </c>
      <c r="G24291" s="7">
        <v>99112834002</v>
      </c>
      <c r="H24291" t="s">
        <v>25010</v>
      </c>
      <c r="I24291" t="s">
        <v>24710</v>
      </c>
      <c r="J24291" t="str">
        <f>+VLOOKUP(Tabla1[[#This Row],[Codreg]],$G$347:$K$362,4,0)</f>
        <v>https://upload.wikimedia.org/wikipedia/commons/4/44/Coat_of_arms_of_Magallanes%2C_Chile.svg</v>
      </c>
      <c r="K24291" t="str">
        <f>+VLOOKUP(Tabla1[[#This Row],[Codreg]],$G$347:$K$362,5,0)</f>
        <v>https://raw.githubusercontent.com/Sud-Austral/LOGOS-DATA/main/LocalizaReg/12.jpg</v>
      </c>
    </row>
    <row r="24292" spans="1:11" x14ac:dyDescent="0.3">
      <c r="A24292" t="s">
        <v>277</v>
      </c>
      <c r="B24292">
        <v>12</v>
      </c>
      <c r="G24292" s="7">
        <v>99112834136</v>
      </c>
      <c r="H24292" t="s">
        <v>25010</v>
      </c>
      <c r="I24292" t="s">
        <v>24711</v>
      </c>
      <c r="J24292" t="str">
        <f>+VLOOKUP(Tabla1[[#This Row],[Codreg]],$G$347:$K$362,4,0)</f>
        <v>https://upload.wikimedia.org/wikipedia/commons/4/44/Coat_of_arms_of_Magallanes%2C_Chile.svg</v>
      </c>
      <c r="K24292" t="str">
        <f>+VLOOKUP(Tabla1[[#This Row],[Codreg]],$G$347:$K$362,5,0)</f>
        <v>https://raw.githubusercontent.com/Sud-Austral/LOGOS-DATA/main/LocalizaReg/12.jpg</v>
      </c>
    </row>
    <row r="24293" spans="1:11" x14ac:dyDescent="0.3">
      <c r="A24293" t="s">
        <v>277</v>
      </c>
      <c r="B24293">
        <v>12</v>
      </c>
      <c r="G24293" s="7">
        <v>99112834146</v>
      </c>
      <c r="H24293" t="s">
        <v>25010</v>
      </c>
      <c r="I24293" t="s">
        <v>24712</v>
      </c>
      <c r="J24293" t="str">
        <f>+VLOOKUP(Tabla1[[#This Row],[Codreg]],$G$347:$K$362,4,0)</f>
        <v>https://upload.wikimedia.org/wikipedia/commons/4/44/Coat_of_arms_of_Magallanes%2C_Chile.svg</v>
      </c>
      <c r="K24293" t="str">
        <f>+VLOOKUP(Tabla1[[#This Row],[Codreg]],$G$347:$K$362,5,0)</f>
        <v>https://raw.githubusercontent.com/Sud-Austral/LOGOS-DATA/main/LocalizaReg/12.jpg</v>
      </c>
    </row>
    <row r="24294" spans="1:11" x14ac:dyDescent="0.3">
      <c r="A24294" t="s">
        <v>277</v>
      </c>
      <c r="B24294">
        <v>12</v>
      </c>
      <c r="G24294" s="7">
        <v>99112824007</v>
      </c>
      <c r="H24294" t="s">
        <v>25010</v>
      </c>
      <c r="I24294" t="s">
        <v>24713</v>
      </c>
      <c r="J24294" t="str">
        <f>+VLOOKUP(Tabla1[[#This Row],[Codreg]],$G$347:$K$362,4,0)</f>
        <v>https://upload.wikimedia.org/wikipedia/commons/4/44/Coat_of_arms_of_Magallanes%2C_Chile.svg</v>
      </c>
      <c r="K24294" t="str">
        <f>+VLOOKUP(Tabla1[[#This Row],[Codreg]],$G$347:$K$362,5,0)</f>
        <v>https://raw.githubusercontent.com/Sud-Austral/LOGOS-DATA/main/LocalizaReg/12.jpg</v>
      </c>
    </row>
    <row r="24295" spans="1:11" x14ac:dyDescent="0.3">
      <c r="A24295" t="s">
        <v>277</v>
      </c>
      <c r="B24295">
        <v>12</v>
      </c>
      <c r="G24295" s="7">
        <v>99112824008</v>
      </c>
      <c r="H24295" t="s">
        <v>25010</v>
      </c>
      <c r="I24295" t="s">
        <v>24714</v>
      </c>
      <c r="J24295" t="str">
        <f>+VLOOKUP(Tabla1[[#This Row],[Codreg]],$G$347:$K$362,4,0)</f>
        <v>https://upload.wikimedia.org/wikipedia/commons/4/44/Coat_of_arms_of_Magallanes%2C_Chile.svg</v>
      </c>
      <c r="K24295" t="str">
        <f>+VLOOKUP(Tabla1[[#This Row],[Codreg]],$G$347:$K$362,5,0)</f>
        <v>https://raw.githubusercontent.com/Sud-Austral/LOGOS-DATA/main/LocalizaReg/12.jpg</v>
      </c>
    </row>
    <row r="24296" spans="1:11" x14ac:dyDescent="0.3">
      <c r="A24296" t="s">
        <v>277</v>
      </c>
      <c r="B24296">
        <v>12</v>
      </c>
      <c r="G24296" s="7">
        <v>99112824031</v>
      </c>
      <c r="H24296" t="s">
        <v>25010</v>
      </c>
      <c r="I24296" t="s">
        <v>24715</v>
      </c>
      <c r="J24296" t="str">
        <f>+VLOOKUP(Tabla1[[#This Row],[Codreg]],$G$347:$K$362,4,0)</f>
        <v>https://upload.wikimedia.org/wikipedia/commons/4/44/Coat_of_arms_of_Magallanes%2C_Chile.svg</v>
      </c>
      <c r="K24296" t="str">
        <f>+VLOOKUP(Tabla1[[#This Row],[Codreg]],$G$347:$K$362,5,0)</f>
        <v>https://raw.githubusercontent.com/Sud-Austral/LOGOS-DATA/main/LocalizaReg/12.jpg</v>
      </c>
    </row>
    <row r="24297" spans="1:11" x14ac:dyDescent="0.3">
      <c r="A24297" t="s">
        <v>277</v>
      </c>
      <c r="B24297">
        <v>12</v>
      </c>
      <c r="G24297" s="7">
        <v>99112824030</v>
      </c>
      <c r="H24297" t="s">
        <v>25010</v>
      </c>
      <c r="I24297" t="s">
        <v>24716</v>
      </c>
      <c r="J24297" t="str">
        <f>+VLOOKUP(Tabla1[[#This Row],[Codreg]],$G$347:$K$362,4,0)</f>
        <v>https://upload.wikimedia.org/wikipedia/commons/4/44/Coat_of_arms_of_Magallanes%2C_Chile.svg</v>
      </c>
      <c r="K24297" t="str">
        <f>+VLOOKUP(Tabla1[[#This Row],[Codreg]],$G$347:$K$362,5,0)</f>
        <v>https://raw.githubusercontent.com/Sud-Austral/LOGOS-DATA/main/LocalizaReg/12.jpg</v>
      </c>
    </row>
    <row r="24298" spans="1:11" x14ac:dyDescent="0.3">
      <c r="A24298" t="s">
        <v>277</v>
      </c>
      <c r="B24298">
        <v>12</v>
      </c>
      <c r="G24298" s="7">
        <v>99112824041</v>
      </c>
      <c r="H24298" t="s">
        <v>25010</v>
      </c>
      <c r="I24298" t="s">
        <v>24717</v>
      </c>
      <c r="J24298" t="str">
        <f>+VLOOKUP(Tabla1[[#This Row],[Codreg]],$G$347:$K$362,4,0)</f>
        <v>https://upload.wikimedia.org/wikipedia/commons/4/44/Coat_of_arms_of_Magallanes%2C_Chile.svg</v>
      </c>
      <c r="K24298" t="str">
        <f>+VLOOKUP(Tabla1[[#This Row],[Codreg]],$G$347:$K$362,5,0)</f>
        <v>https://raw.githubusercontent.com/Sud-Austral/LOGOS-DATA/main/LocalizaReg/12.jpg</v>
      </c>
    </row>
    <row r="24299" spans="1:11" x14ac:dyDescent="0.3">
      <c r="A24299" t="s">
        <v>277</v>
      </c>
      <c r="B24299">
        <v>12</v>
      </c>
      <c r="G24299" s="7">
        <v>99112824042</v>
      </c>
      <c r="H24299" t="s">
        <v>25010</v>
      </c>
      <c r="I24299" t="s">
        <v>24718</v>
      </c>
      <c r="J24299" t="str">
        <f>+VLOOKUP(Tabla1[[#This Row],[Codreg]],$G$347:$K$362,4,0)</f>
        <v>https://upload.wikimedia.org/wikipedia/commons/4/44/Coat_of_arms_of_Magallanes%2C_Chile.svg</v>
      </c>
      <c r="K24299" t="str">
        <f>+VLOOKUP(Tabla1[[#This Row],[Codreg]],$G$347:$K$362,5,0)</f>
        <v>https://raw.githubusercontent.com/Sud-Austral/LOGOS-DATA/main/LocalizaReg/12.jpg</v>
      </c>
    </row>
    <row r="24300" spans="1:11" x14ac:dyDescent="0.3">
      <c r="A24300" t="s">
        <v>277</v>
      </c>
      <c r="B24300">
        <v>12</v>
      </c>
      <c r="G24300" s="7">
        <v>99112824058</v>
      </c>
      <c r="H24300" t="s">
        <v>25010</v>
      </c>
      <c r="I24300" t="s">
        <v>24719</v>
      </c>
      <c r="J24300" t="str">
        <f>+VLOOKUP(Tabla1[[#This Row],[Codreg]],$G$347:$K$362,4,0)</f>
        <v>https://upload.wikimedia.org/wikipedia/commons/4/44/Coat_of_arms_of_Magallanes%2C_Chile.svg</v>
      </c>
      <c r="K24300" t="str">
        <f>+VLOOKUP(Tabla1[[#This Row],[Codreg]],$G$347:$K$362,5,0)</f>
        <v>https://raw.githubusercontent.com/Sud-Austral/LOGOS-DATA/main/LocalizaReg/12.jpg</v>
      </c>
    </row>
    <row r="24301" spans="1:11" x14ac:dyDescent="0.3">
      <c r="A24301" t="s">
        <v>277</v>
      </c>
      <c r="B24301">
        <v>12</v>
      </c>
      <c r="G24301" s="7">
        <v>99112824059</v>
      </c>
      <c r="H24301" t="s">
        <v>25010</v>
      </c>
      <c r="I24301" t="s">
        <v>24720</v>
      </c>
      <c r="J24301" t="str">
        <f>+VLOOKUP(Tabla1[[#This Row],[Codreg]],$G$347:$K$362,4,0)</f>
        <v>https://upload.wikimedia.org/wikipedia/commons/4/44/Coat_of_arms_of_Magallanes%2C_Chile.svg</v>
      </c>
      <c r="K24301" t="str">
        <f>+VLOOKUP(Tabla1[[#This Row],[Codreg]],$G$347:$K$362,5,0)</f>
        <v>https://raw.githubusercontent.com/Sud-Austral/LOGOS-DATA/main/LocalizaReg/12.jpg</v>
      </c>
    </row>
    <row r="24302" spans="1:11" x14ac:dyDescent="0.3">
      <c r="A24302" t="s">
        <v>277</v>
      </c>
      <c r="B24302">
        <v>12</v>
      </c>
      <c r="G24302" s="7">
        <v>99112879003</v>
      </c>
      <c r="H24302" t="s">
        <v>25010</v>
      </c>
      <c r="I24302" t="s">
        <v>24721</v>
      </c>
      <c r="J24302" t="str">
        <f>+VLOOKUP(Tabla1[[#This Row],[Codreg]],$G$347:$K$362,4,0)</f>
        <v>https://upload.wikimedia.org/wikipedia/commons/4/44/Coat_of_arms_of_Magallanes%2C_Chile.svg</v>
      </c>
      <c r="K24302" t="str">
        <f>+VLOOKUP(Tabla1[[#This Row],[Codreg]],$G$347:$K$362,5,0)</f>
        <v>https://raw.githubusercontent.com/Sud-Austral/LOGOS-DATA/main/LocalizaReg/12.jpg</v>
      </c>
    </row>
    <row r="24303" spans="1:11" x14ac:dyDescent="0.3">
      <c r="A24303" t="s">
        <v>277</v>
      </c>
      <c r="B24303">
        <v>12</v>
      </c>
      <c r="G24303" s="7">
        <v>99112825033</v>
      </c>
      <c r="H24303" t="s">
        <v>25010</v>
      </c>
      <c r="I24303" t="s">
        <v>24722</v>
      </c>
      <c r="J24303" t="str">
        <f>+VLOOKUP(Tabla1[[#This Row],[Codreg]],$G$347:$K$362,4,0)</f>
        <v>https://upload.wikimedia.org/wikipedia/commons/4/44/Coat_of_arms_of_Magallanes%2C_Chile.svg</v>
      </c>
      <c r="K24303" t="str">
        <f>+VLOOKUP(Tabla1[[#This Row],[Codreg]],$G$347:$K$362,5,0)</f>
        <v>https://raw.githubusercontent.com/Sud-Austral/LOGOS-DATA/main/LocalizaReg/12.jpg</v>
      </c>
    </row>
    <row r="24304" spans="1:11" x14ac:dyDescent="0.3">
      <c r="A24304" t="s">
        <v>277</v>
      </c>
      <c r="B24304">
        <v>12</v>
      </c>
      <c r="G24304" s="7">
        <v>99112850145</v>
      </c>
      <c r="H24304" t="s">
        <v>25010</v>
      </c>
      <c r="I24304" t="s">
        <v>24723</v>
      </c>
      <c r="J24304" t="str">
        <f>+VLOOKUP(Tabla1[[#This Row],[Codreg]],$G$347:$K$362,4,0)</f>
        <v>https://upload.wikimedia.org/wikipedia/commons/4/44/Coat_of_arms_of_Magallanes%2C_Chile.svg</v>
      </c>
      <c r="K24304" t="str">
        <f>+VLOOKUP(Tabla1[[#This Row],[Codreg]],$G$347:$K$362,5,0)</f>
        <v>https://raw.githubusercontent.com/Sud-Austral/LOGOS-DATA/main/LocalizaReg/12.jpg</v>
      </c>
    </row>
    <row r="24305" spans="1:11" x14ac:dyDescent="0.3">
      <c r="A24305" t="s">
        <v>277</v>
      </c>
      <c r="B24305">
        <v>12</v>
      </c>
      <c r="G24305" s="7">
        <v>99112850154</v>
      </c>
      <c r="H24305" t="s">
        <v>25010</v>
      </c>
      <c r="I24305" t="s">
        <v>24724</v>
      </c>
      <c r="J24305" t="str">
        <f>+VLOOKUP(Tabla1[[#This Row],[Codreg]],$G$347:$K$362,4,0)</f>
        <v>https://upload.wikimedia.org/wikipedia/commons/4/44/Coat_of_arms_of_Magallanes%2C_Chile.svg</v>
      </c>
      <c r="K24305" t="str">
        <f>+VLOOKUP(Tabla1[[#This Row],[Codreg]],$G$347:$K$362,5,0)</f>
        <v>https://raw.githubusercontent.com/Sud-Austral/LOGOS-DATA/main/LocalizaReg/12.jpg</v>
      </c>
    </row>
    <row r="24306" spans="1:11" x14ac:dyDescent="0.3">
      <c r="A24306" t="s">
        <v>277</v>
      </c>
      <c r="B24306">
        <v>12</v>
      </c>
      <c r="G24306" s="7">
        <v>99112850156</v>
      </c>
      <c r="H24306" t="s">
        <v>25010</v>
      </c>
      <c r="I24306" t="s">
        <v>24725</v>
      </c>
      <c r="J24306" t="str">
        <f>+VLOOKUP(Tabla1[[#This Row],[Codreg]],$G$347:$K$362,4,0)</f>
        <v>https://upload.wikimedia.org/wikipedia/commons/4/44/Coat_of_arms_of_Magallanes%2C_Chile.svg</v>
      </c>
      <c r="K24306" t="str">
        <f>+VLOOKUP(Tabla1[[#This Row],[Codreg]],$G$347:$K$362,5,0)</f>
        <v>https://raw.githubusercontent.com/Sud-Austral/LOGOS-DATA/main/LocalizaReg/12.jpg</v>
      </c>
    </row>
    <row r="24307" spans="1:11" x14ac:dyDescent="0.3">
      <c r="A24307" t="s">
        <v>277</v>
      </c>
      <c r="B24307">
        <v>12</v>
      </c>
      <c r="G24307" s="7">
        <v>99112879004</v>
      </c>
      <c r="H24307" t="s">
        <v>25010</v>
      </c>
      <c r="I24307" t="s">
        <v>24726</v>
      </c>
      <c r="J24307" t="str">
        <f>+VLOOKUP(Tabla1[[#This Row],[Codreg]],$G$347:$K$362,4,0)</f>
        <v>https://upload.wikimedia.org/wikipedia/commons/4/44/Coat_of_arms_of_Magallanes%2C_Chile.svg</v>
      </c>
      <c r="K24307" t="str">
        <f>+VLOOKUP(Tabla1[[#This Row],[Codreg]],$G$347:$K$362,5,0)</f>
        <v>https://raw.githubusercontent.com/Sud-Austral/LOGOS-DATA/main/LocalizaReg/12.jpg</v>
      </c>
    </row>
    <row r="24308" spans="1:11" x14ac:dyDescent="0.3">
      <c r="A24308" t="s">
        <v>277</v>
      </c>
      <c r="B24308">
        <v>12</v>
      </c>
      <c r="G24308" s="7">
        <v>99112833117</v>
      </c>
      <c r="H24308" t="s">
        <v>25010</v>
      </c>
      <c r="I24308" t="s">
        <v>24727</v>
      </c>
      <c r="J24308" t="str">
        <f>+VLOOKUP(Tabla1[[#This Row],[Codreg]],$G$347:$K$362,4,0)</f>
        <v>https://upload.wikimedia.org/wikipedia/commons/4/44/Coat_of_arms_of_Magallanes%2C_Chile.svg</v>
      </c>
      <c r="K24308" t="str">
        <f>+VLOOKUP(Tabla1[[#This Row],[Codreg]],$G$347:$K$362,5,0)</f>
        <v>https://raw.githubusercontent.com/Sud-Austral/LOGOS-DATA/main/LocalizaReg/12.jpg</v>
      </c>
    </row>
    <row r="24309" spans="1:11" x14ac:dyDescent="0.3">
      <c r="A24309" t="s">
        <v>277</v>
      </c>
      <c r="B24309">
        <v>12</v>
      </c>
      <c r="G24309" s="7">
        <v>99112833096</v>
      </c>
      <c r="H24309" t="s">
        <v>25010</v>
      </c>
      <c r="I24309" t="s">
        <v>24728</v>
      </c>
      <c r="J24309" t="str">
        <f>+VLOOKUP(Tabla1[[#This Row],[Codreg]],$G$347:$K$362,4,0)</f>
        <v>https://upload.wikimedia.org/wikipedia/commons/4/44/Coat_of_arms_of_Magallanes%2C_Chile.svg</v>
      </c>
      <c r="K24309" t="str">
        <f>+VLOOKUP(Tabla1[[#This Row],[Codreg]],$G$347:$K$362,5,0)</f>
        <v>https://raw.githubusercontent.com/Sud-Austral/LOGOS-DATA/main/LocalizaReg/12.jpg</v>
      </c>
    </row>
    <row r="24310" spans="1:11" x14ac:dyDescent="0.3">
      <c r="A24310" t="s">
        <v>277</v>
      </c>
      <c r="B24310">
        <v>12</v>
      </c>
      <c r="G24310" s="7">
        <v>99112833004</v>
      </c>
      <c r="H24310" t="s">
        <v>25010</v>
      </c>
      <c r="I24310" t="s">
        <v>24729</v>
      </c>
      <c r="J24310" t="str">
        <f>+VLOOKUP(Tabla1[[#This Row],[Codreg]],$G$347:$K$362,4,0)</f>
        <v>https://upload.wikimedia.org/wikipedia/commons/4/44/Coat_of_arms_of_Magallanes%2C_Chile.svg</v>
      </c>
      <c r="K24310" t="str">
        <f>+VLOOKUP(Tabla1[[#This Row],[Codreg]],$G$347:$K$362,5,0)</f>
        <v>https://raw.githubusercontent.com/Sud-Austral/LOGOS-DATA/main/LocalizaReg/12.jpg</v>
      </c>
    </row>
    <row r="24311" spans="1:11" x14ac:dyDescent="0.3">
      <c r="A24311" t="s">
        <v>277</v>
      </c>
      <c r="B24311">
        <v>12</v>
      </c>
      <c r="G24311" s="7">
        <v>99112833021</v>
      </c>
      <c r="H24311" t="s">
        <v>25010</v>
      </c>
      <c r="I24311" t="s">
        <v>24730</v>
      </c>
      <c r="J24311" t="str">
        <f>+VLOOKUP(Tabla1[[#This Row],[Codreg]],$G$347:$K$362,4,0)</f>
        <v>https://upload.wikimedia.org/wikipedia/commons/4/44/Coat_of_arms_of_Magallanes%2C_Chile.svg</v>
      </c>
      <c r="K24311" t="str">
        <f>+VLOOKUP(Tabla1[[#This Row],[Codreg]],$G$347:$K$362,5,0)</f>
        <v>https://raw.githubusercontent.com/Sud-Austral/LOGOS-DATA/main/LocalizaReg/12.jpg</v>
      </c>
    </row>
    <row r="24312" spans="1:11" x14ac:dyDescent="0.3">
      <c r="A24312" t="s">
        <v>277</v>
      </c>
      <c r="B24312">
        <v>12</v>
      </c>
      <c r="G24312" s="7">
        <v>99112833022</v>
      </c>
      <c r="H24312" t="s">
        <v>25010</v>
      </c>
      <c r="I24312" t="s">
        <v>24731</v>
      </c>
      <c r="J24312" t="str">
        <f>+VLOOKUP(Tabla1[[#This Row],[Codreg]],$G$347:$K$362,4,0)</f>
        <v>https://upload.wikimedia.org/wikipedia/commons/4/44/Coat_of_arms_of_Magallanes%2C_Chile.svg</v>
      </c>
      <c r="K24312" t="str">
        <f>+VLOOKUP(Tabla1[[#This Row],[Codreg]],$G$347:$K$362,5,0)</f>
        <v>https://raw.githubusercontent.com/Sud-Austral/LOGOS-DATA/main/LocalizaReg/12.jpg</v>
      </c>
    </row>
    <row r="24313" spans="1:11" x14ac:dyDescent="0.3">
      <c r="A24313" t="s">
        <v>277</v>
      </c>
      <c r="B24313">
        <v>12</v>
      </c>
      <c r="G24313" s="7">
        <v>99112834012</v>
      </c>
      <c r="H24313" t="s">
        <v>25010</v>
      </c>
      <c r="I24313" t="s">
        <v>24732</v>
      </c>
      <c r="J24313" t="str">
        <f>+VLOOKUP(Tabla1[[#This Row],[Codreg]],$G$347:$K$362,4,0)</f>
        <v>https://upload.wikimedia.org/wikipedia/commons/4/44/Coat_of_arms_of_Magallanes%2C_Chile.svg</v>
      </c>
      <c r="K24313" t="str">
        <f>+VLOOKUP(Tabla1[[#This Row],[Codreg]],$G$347:$K$362,5,0)</f>
        <v>https://raw.githubusercontent.com/Sud-Austral/LOGOS-DATA/main/LocalizaReg/12.jpg</v>
      </c>
    </row>
    <row r="24314" spans="1:11" x14ac:dyDescent="0.3">
      <c r="A24314" t="s">
        <v>277</v>
      </c>
      <c r="B24314">
        <v>12</v>
      </c>
      <c r="G24314" s="7">
        <v>99112834015</v>
      </c>
      <c r="H24314" t="s">
        <v>25010</v>
      </c>
      <c r="I24314" t="s">
        <v>24733</v>
      </c>
      <c r="J24314" t="str">
        <f>+VLOOKUP(Tabla1[[#This Row],[Codreg]],$G$347:$K$362,4,0)</f>
        <v>https://upload.wikimedia.org/wikipedia/commons/4/44/Coat_of_arms_of_Magallanes%2C_Chile.svg</v>
      </c>
      <c r="K24314" t="str">
        <f>+VLOOKUP(Tabla1[[#This Row],[Codreg]],$G$347:$K$362,5,0)</f>
        <v>https://raw.githubusercontent.com/Sud-Austral/LOGOS-DATA/main/LocalizaReg/12.jpg</v>
      </c>
    </row>
    <row r="24315" spans="1:11" x14ac:dyDescent="0.3">
      <c r="A24315" t="s">
        <v>277</v>
      </c>
      <c r="B24315">
        <v>12</v>
      </c>
      <c r="G24315" s="7">
        <v>99112834016</v>
      </c>
      <c r="H24315" t="s">
        <v>25010</v>
      </c>
      <c r="I24315" t="s">
        <v>24734</v>
      </c>
      <c r="J24315" t="str">
        <f>+VLOOKUP(Tabla1[[#This Row],[Codreg]],$G$347:$K$362,4,0)</f>
        <v>https://upload.wikimedia.org/wikipedia/commons/4/44/Coat_of_arms_of_Magallanes%2C_Chile.svg</v>
      </c>
      <c r="K24315" t="str">
        <f>+VLOOKUP(Tabla1[[#This Row],[Codreg]],$G$347:$K$362,5,0)</f>
        <v>https://raw.githubusercontent.com/Sud-Austral/LOGOS-DATA/main/LocalizaReg/12.jpg</v>
      </c>
    </row>
    <row r="24316" spans="1:11" x14ac:dyDescent="0.3">
      <c r="A24316" t="s">
        <v>277</v>
      </c>
      <c r="B24316">
        <v>12</v>
      </c>
      <c r="G24316" s="7">
        <v>99112834082</v>
      </c>
      <c r="H24316" t="s">
        <v>25010</v>
      </c>
      <c r="I24316" t="s">
        <v>24735</v>
      </c>
      <c r="J24316" t="str">
        <f>+VLOOKUP(Tabla1[[#This Row],[Codreg]],$G$347:$K$362,4,0)</f>
        <v>https://upload.wikimedia.org/wikipedia/commons/4/44/Coat_of_arms_of_Magallanes%2C_Chile.svg</v>
      </c>
      <c r="K24316" t="str">
        <f>+VLOOKUP(Tabla1[[#This Row],[Codreg]],$G$347:$K$362,5,0)</f>
        <v>https://raw.githubusercontent.com/Sud-Austral/LOGOS-DATA/main/LocalizaReg/12.jpg</v>
      </c>
    </row>
    <row r="24317" spans="1:11" x14ac:dyDescent="0.3">
      <c r="A24317" t="s">
        <v>277</v>
      </c>
      <c r="B24317">
        <v>12</v>
      </c>
      <c r="G24317" s="7">
        <v>99112840326</v>
      </c>
      <c r="H24317" t="s">
        <v>25010</v>
      </c>
      <c r="I24317" t="s">
        <v>24736</v>
      </c>
      <c r="J24317" t="str">
        <f>+VLOOKUP(Tabla1[[#This Row],[Codreg]],$G$347:$K$362,4,0)</f>
        <v>https://upload.wikimedia.org/wikipedia/commons/4/44/Coat_of_arms_of_Magallanes%2C_Chile.svg</v>
      </c>
      <c r="K24317" t="str">
        <f>+VLOOKUP(Tabla1[[#This Row],[Codreg]],$G$347:$K$362,5,0)</f>
        <v>https://raw.githubusercontent.com/Sud-Austral/LOGOS-DATA/main/LocalizaReg/12.jpg</v>
      </c>
    </row>
    <row r="24318" spans="1:11" x14ac:dyDescent="0.3">
      <c r="A24318" t="s">
        <v>277</v>
      </c>
      <c r="B24318">
        <v>12</v>
      </c>
      <c r="G24318" s="7">
        <v>99112840037</v>
      </c>
      <c r="H24318" t="s">
        <v>25010</v>
      </c>
      <c r="I24318" t="s">
        <v>24737</v>
      </c>
      <c r="J24318" t="str">
        <f>+VLOOKUP(Tabla1[[#This Row],[Codreg]],$G$347:$K$362,4,0)</f>
        <v>https://upload.wikimedia.org/wikipedia/commons/4/44/Coat_of_arms_of_Magallanes%2C_Chile.svg</v>
      </c>
      <c r="K24318" t="str">
        <f>+VLOOKUP(Tabla1[[#This Row],[Codreg]],$G$347:$K$362,5,0)</f>
        <v>https://raw.githubusercontent.com/Sud-Austral/LOGOS-DATA/main/LocalizaReg/12.jpg</v>
      </c>
    </row>
    <row r="24319" spans="1:11" x14ac:dyDescent="0.3">
      <c r="A24319" t="s">
        <v>277</v>
      </c>
      <c r="B24319">
        <v>12</v>
      </c>
      <c r="G24319" s="7">
        <v>99112840080</v>
      </c>
      <c r="H24319" t="s">
        <v>25010</v>
      </c>
      <c r="I24319" t="s">
        <v>24738</v>
      </c>
      <c r="J24319" t="str">
        <f>+VLOOKUP(Tabla1[[#This Row],[Codreg]],$G$347:$K$362,4,0)</f>
        <v>https://upload.wikimedia.org/wikipedia/commons/4/44/Coat_of_arms_of_Magallanes%2C_Chile.svg</v>
      </c>
      <c r="K24319" t="str">
        <f>+VLOOKUP(Tabla1[[#This Row],[Codreg]],$G$347:$K$362,5,0)</f>
        <v>https://raw.githubusercontent.com/Sud-Austral/LOGOS-DATA/main/LocalizaReg/12.jpg</v>
      </c>
    </row>
    <row r="24320" spans="1:11" x14ac:dyDescent="0.3">
      <c r="A24320" t="s">
        <v>277</v>
      </c>
      <c r="B24320">
        <v>12</v>
      </c>
      <c r="G24320" s="7">
        <v>99112840170</v>
      </c>
      <c r="H24320" t="s">
        <v>25010</v>
      </c>
      <c r="I24320" t="s">
        <v>24739</v>
      </c>
      <c r="J24320" t="str">
        <f>+VLOOKUP(Tabla1[[#This Row],[Codreg]],$G$347:$K$362,4,0)</f>
        <v>https://upload.wikimedia.org/wikipedia/commons/4/44/Coat_of_arms_of_Magallanes%2C_Chile.svg</v>
      </c>
      <c r="K24320" t="str">
        <f>+VLOOKUP(Tabla1[[#This Row],[Codreg]],$G$347:$K$362,5,0)</f>
        <v>https://raw.githubusercontent.com/Sud-Austral/LOGOS-DATA/main/LocalizaReg/12.jpg</v>
      </c>
    </row>
    <row r="24321" spans="1:11" x14ac:dyDescent="0.3">
      <c r="A24321" t="s">
        <v>277</v>
      </c>
      <c r="B24321">
        <v>12</v>
      </c>
      <c r="G24321" s="7">
        <v>99112840171</v>
      </c>
      <c r="H24321" t="s">
        <v>25010</v>
      </c>
      <c r="I24321" t="s">
        <v>24740</v>
      </c>
      <c r="J24321" t="str">
        <f>+VLOOKUP(Tabla1[[#This Row],[Codreg]],$G$347:$K$362,4,0)</f>
        <v>https://upload.wikimedia.org/wikipedia/commons/4/44/Coat_of_arms_of_Magallanes%2C_Chile.svg</v>
      </c>
      <c r="K24321" t="str">
        <f>+VLOOKUP(Tabla1[[#This Row],[Codreg]],$G$347:$K$362,5,0)</f>
        <v>https://raw.githubusercontent.com/Sud-Austral/LOGOS-DATA/main/LocalizaReg/12.jpg</v>
      </c>
    </row>
    <row r="24322" spans="1:11" x14ac:dyDescent="0.3">
      <c r="A24322" t="s">
        <v>277</v>
      </c>
      <c r="B24322">
        <v>12</v>
      </c>
      <c r="G24322" s="7">
        <v>99112840177</v>
      </c>
      <c r="H24322" t="s">
        <v>25010</v>
      </c>
      <c r="I24322" t="s">
        <v>24741</v>
      </c>
      <c r="J24322" t="str">
        <f>+VLOOKUP(Tabla1[[#This Row],[Codreg]],$G$347:$K$362,4,0)</f>
        <v>https://upload.wikimedia.org/wikipedia/commons/4/44/Coat_of_arms_of_Magallanes%2C_Chile.svg</v>
      </c>
      <c r="K24322" t="str">
        <f>+VLOOKUP(Tabla1[[#This Row],[Codreg]],$G$347:$K$362,5,0)</f>
        <v>https://raw.githubusercontent.com/Sud-Austral/LOGOS-DATA/main/LocalizaReg/12.jpg</v>
      </c>
    </row>
    <row r="24323" spans="1:11" x14ac:dyDescent="0.3">
      <c r="A24323" t="s">
        <v>277</v>
      </c>
      <c r="B24323">
        <v>12</v>
      </c>
      <c r="G24323" s="7">
        <v>99112834160</v>
      </c>
      <c r="H24323" t="s">
        <v>25010</v>
      </c>
      <c r="I24323" t="s">
        <v>24742</v>
      </c>
      <c r="J24323" t="str">
        <f>+VLOOKUP(Tabla1[[#This Row],[Codreg]],$G$347:$K$362,4,0)</f>
        <v>https://upload.wikimedia.org/wikipedia/commons/4/44/Coat_of_arms_of_Magallanes%2C_Chile.svg</v>
      </c>
      <c r="K24323" t="str">
        <f>+VLOOKUP(Tabla1[[#This Row],[Codreg]],$G$347:$K$362,5,0)</f>
        <v>https://raw.githubusercontent.com/Sud-Austral/LOGOS-DATA/main/LocalizaReg/12.jpg</v>
      </c>
    </row>
    <row r="24324" spans="1:11" x14ac:dyDescent="0.3">
      <c r="A24324" t="s">
        <v>277</v>
      </c>
      <c r="B24324">
        <v>12</v>
      </c>
      <c r="G24324" s="7">
        <v>99112834162</v>
      </c>
      <c r="H24324" t="s">
        <v>25010</v>
      </c>
      <c r="I24324" t="s">
        <v>24743</v>
      </c>
      <c r="J24324" t="str">
        <f>+VLOOKUP(Tabla1[[#This Row],[Codreg]],$G$347:$K$362,4,0)</f>
        <v>https://upload.wikimedia.org/wikipedia/commons/4/44/Coat_of_arms_of_Magallanes%2C_Chile.svg</v>
      </c>
      <c r="K24324" t="str">
        <f>+VLOOKUP(Tabla1[[#This Row],[Codreg]],$G$347:$K$362,5,0)</f>
        <v>https://raw.githubusercontent.com/Sud-Austral/LOGOS-DATA/main/LocalizaReg/12.jpg</v>
      </c>
    </row>
    <row r="24325" spans="1:11" x14ac:dyDescent="0.3">
      <c r="A24325" t="s">
        <v>277</v>
      </c>
      <c r="B24325">
        <v>12</v>
      </c>
      <c r="G24325" s="7">
        <v>99112850158</v>
      </c>
      <c r="H24325" t="s">
        <v>25010</v>
      </c>
      <c r="I24325" t="s">
        <v>24744</v>
      </c>
      <c r="J24325" t="str">
        <f>+VLOOKUP(Tabla1[[#This Row],[Codreg]],$G$347:$K$362,4,0)</f>
        <v>https://upload.wikimedia.org/wikipedia/commons/4/44/Coat_of_arms_of_Magallanes%2C_Chile.svg</v>
      </c>
      <c r="K24325" t="str">
        <f>+VLOOKUP(Tabla1[[#This Row],[Codreg]],$G$347:$K$362,5,0)</f>
        <v>https://raw.githubusercontent.com/Sud-Austral/LOGOS-DATA/main/LocalizaReg/12.jpg</v>
      </c>
    </row>
    <row r="24326" spans="1:11" x14ac:dyDescent="0.3">
      <c r="A24326" t="s">
        <v>277</v>
      </c>
      <c r="B24326">
        <v>12</v>
      </c>
      <c r="G24326" s="7">
        <v>99112824056</v>
      </c>
      <c r="H24326" t="s">
        <v>25010</v>
      </c>
      <c r="I24326" t="s">
        <v>24745</v>
      </c>
      <c r="J24326" t="str">
        <f>+VLOOKUP(Tabla1[[#This Row],[Codreg]],$G$347:$K$362,4,0)</f>
        <v>https://upload.wikimedia.org/wikipedia/commons/4/44/Coat_of_arms_of_Magallanes%2C_Chile.svg</v>
      </c>
      <c r="K24326" t="str">
        <f>+VLOOKUP(Tabla1[[#This Row],[Codreg]],$G$347:$K$362,5,0)</f>
        <v>https://raw.githubusercontent.com/Sud-Austral/LOGOS-DATA/main/LocalizaReg/12.jpg</v>
      </c>
    </row>
    <row r="24327" spans="1:11" x14ac:dyDescent="0.3">
      <c r="A24327" t="s">
        <v>277</v>
      </c>
      <c r="B24327">
        <v>12</v>
      </c>
      <c r="G24327" s="7">
        <v>99112833105</v>
      </c>
      <c r="H24327" t="s">
        <v>25010</v>
      </c>
      <c r="I24327" t="s">
        <v>24746</v>
      </c>
      <c r="J24327" t="str">
        <f>+VLOOKUP(Tabla1[[#This Row],[Codreg]],$G$347:$K$362,4,0)</f>
        <v>https://upload.wikimedia.org/wikipedia/commons/4/44/Coat_of_arms_of_Magallanes%2C_Chile.svg</v>
      </c>
      <c r="K24327" t="str">
        <f>+VLOOKUP(Tabla1[[#This Row],[Codreg]],$G$347:$K$362,5,0)</f>
        <v>https://raw.githubusercontent.com/Sud-Austral/LOGOS-DATA/main/LocalizaReg/12.jpg</v>
      </c>
    </row>
    <row r="24328" spans="1:11" x14ac:dyDescent="0.3">
      <c r="A24328" t="s">
        <v>277</v>
      </c>
      <c r="B24328">
        <v>12</v>
      </c>
      <c r="G24328" s="7">
        <v>99112824053</v>
      </c>
      <c r="H24328" t="s">
        <v>25010</v>
      </c>
      <c r="I24328" t="s">
        <v>24747</v>
      </c>
      <c r="J24328" t="str">
        <f>+VLOOKUP(Tabla1[[#This Row],[Codreg]],$G$347:$K$362,4,0)</f>
        <v>https://upload.wikimedia.org/wikipedia/commons/4/44/Coat_of_arms_of_Magallanes%2C_Chile.svg</v>
      </c>
      <c r="K24328" t="str">
        <f>+VLOOKUP(Tabla1[[#This Row],[Codreg]],$G$347:$K$362,5,0)</f>
        <v>https://raw.githubusercontent.com/Sud-Austral/LOGOS-DATA/main/LocalizaReg/12.jpg</v>
      </c>
    </row>
    <row r="24329" spans="1:11" x14ac:dyDescent="0.3">
      <c r="A24329" t="s">
        <v>277</v>
      </c>
      <c r="B24329">
        <v>12</v>
      </c>
      <c r="G24329" s="7">
        <v>99112825032</v>
      </c>
      <c r="H24329" t="s">
        <v>25010</v>
      </c>
      <c r="I24329" t="s">
        <v>24748</v>
      </c>
      <c r="J24329" t="str">
        <f>+VLOOKUP(Tabla1[[#This Row],[Codreg]],$G$347:$K$362,4,0)</f>
        <v>https://upload.wikimedia.org/wikipedia/commons/4/44/Coat_of_arms_of_Magallanes%2C_Chile.svg</v>
      </c>
      <c r="K24329" t="str">
        <f>+VLOOKUP(Tabla1[[#This Row],[Codreg]],$G$347:$K$362,5,0)</f>
        <v>https://raw.githubusercontent.com/Sud-Austral/LOGOS-DATA/main/LocalizaReg/12.jpg</v>
      </c>
    </row>
    <row r="24330" spans="1:11" x14ac:dyDescent="0.3">
      <c r="A24330" t="s">
        <v>277</v>
      </c>
      <c r="B24330">
        <v>12</v>
      </c>
      <c r="G24330" s="7">
        <v>99112825031</v>
      </c>
      <c r="H24330" t="s">
        <v>25010</v>
      </c>
      <c r="I24330" t="s">
        <v>24749</v>
      </c>
      <c r="J24330" t="str">
        <f>+VLOOKUP(Tabla1[[#This Row],[Codreg]],$G$347:$K$362,4,0)</f>
        <v>https://upload.wikimedia.org/wikipedia/commons/4/44/Coat_of_arms_of_Magallanes%2C_Chile.svg</v>
      </c>
      <c r="K24330" t="str">
        <f>+VLOOKUP(Tabla1[[#This Row],[Codreg]],$G$347:$K$362,5,0)</f>
        <v>https://raw.githubusercontent.com/Sud-Austral/LOGOS-DATA/main/LocalizaReg/12.jpg</v>
      </c>
    </row>
    <row r="24331" spans="1:11" x14ac:dyDescent="0.3">
      <c r="A24331" t="s">
        <v>277</v>
      </c>
      <c r="B24331">
        <v>12</v>
      </c>
      <c r="G24331" s="7">
        <v>99112879002</v>
      </c>
      <c r="H24331" t="s">
        <v>25010</v>
      </c>
      <c r="I24331" t="s">
        <v>24750</v>
      </c>
      <c r="J24331" t="str">
        <f>+VLOOKUP(Tabla1[[#This Row],[Codreg]],$G$347:$K$362,4,0)</f>
        <v>https://upload.wikimedia.org/wikipedia/commons/4/44/Coat_of_arms_of_Magallanes%2C_Chile.svg</v>
      </c>
      <c r="K24331" t="str">
        <f>+VLOOKUP(Tabla1[[#This Row],[Codreg]],$G$347:$K$362,5,0)</f>
        <v>https://raw.githubusercontent.com/Sud-Austral/LOGOS-DATA/main/LocalizaReg/12.jpg</v>
      </c>
    </row>
    <row r="24332" spans="1:11" x14ac:dyDescent="0.3">
      <c r="A24332" t="s">
        <v>277</v>
      </c>
      <c r="B24332">
        <v>12</v>
      </c>
      <c r="G24332" s="7">
        <v>99112850180</v>
      </c>
      <c r="H24332" t="s">
        <v>25010</v>
      </c>
      <c r="I24332" t="s">
        <v>24751</v>
      </c>
      <c r="J24332" t="str">
        <f>+VLOOKUP(Tabla1[[#This Row],[Codreg]],$G$347:$K$362,4,0)</f>
        <v>https://upload.wikimedia.org/wikipedia/commons/4/44/Coat_of_arms_of_Magallanes%2C_Chile.svg</v>
      </c>
      <c r="K24332" t="str">
        <f>+VLOOKUP(Tabla1[[#This Row],[Codreg]],$G$347:$K$362,5,0)</f>
        <v>https://raw.githubusercontent.com/Sud-Austral/LOGOS-DATA/main/LocalizaReg/12.jpg</v>
      </c>
    </row>
    <row r="24333" spans="1:11" x14ac:dyDescent="0.3">
      <c r="A24333" t="s">
        <v>277</v>
      </c>
      <c r="B24333">
        <v>12</v>
      </c>
      <c r="G24333" s="7">
        <v>99112850170</v>
      </c>
      <c r="H24333" t="s">
        <v>25010</v>
      </c>
      <c r="I24333" t="s">
        <v>24752</v>
      </c>
      <c r="J24333" t="str">
        <f>+VLOOKUP(Tabla1[[#This Row],[Codreg]],$G$347:$K$362,4,0)</f>
        <v>https://upload.wikimedia.org/wikipedia/commons/4/44/Coat_of_arms_of_Magallanes%2C_Chile.svg</v>
      </c>
      <c r="K24333" t="str">
        <f>+VLOOKUP(Tabla1[[#This Row],[Codreg]],$G$347:$K$362,5,0)</f>
        <v>https://raw.githubusercontent.com/Sud-Austral/LOGOS-DATA/main/LocalizaReg/12.jpg</v>
      </c>
    </row>
    <row r="24334" spans="1:11" x14ac:dyDescent="0.3">
      <c r="A24334" t="s">
        <v>277</v>
      </c>
      <c r="B24334">
        <v>12</v>
      </c>
      <c r="G24334" s="7">
        <v>99112850060</v>
      </c>
      <c r="H24334" t="s">
        <v>25010</v>
      </c>
      <c r="I24334" t="s">
        <v>24753</v>
      </c>
      <c r="J24334" t="str">
        <f>+VLOOKUP(Tabla1[[#This Row],[Codreg]],$G$347:$K$362,4,0)</f>
        <v>https://upload.wikimedia.org/wikipedia/commons/4/44/Coat_of_arms_of_Magallanes%2C_Chile.svg</v>
      </c>
      <c r="K24334" t="str">
        <f>+VLOOKUP(Tabla1[[#This Row],[Codreg]],$G$347:$K$362,5,0)</f>
        <v>https://raw.githubusercontent.com/Sud-Austral/LOGOS-DATA/main/LocalizaReg/12.jpg</v>
      </c>
    </row>
    <row r="24335" spans="1:11" x14ac:dyDescent="0.3">
      <c r="A24335" t="s">
        <v>277</v>
      </c>
      <c r="B24335">
        <v>12</v>
      </c>
      <c r="G24335" s="7">
        <v>99112850054</v>
      </c>
      <c r="H24335" t="s">
        <v>25010</v>
      </c>
      <c r="I24335" t="s">
        <v>24754</v>
      </c>
      <c r="J24335" t="str">
        <f>+VLOOKUP(Tabla1[[#This Row],[Codreg]],$G$347:$K$362,4,0)</f>
        <v>https://upload.wikimedia.org/wikipedia/commons/4/44/Coat_of_arms_of_Magallanes%2C_Chile.svg</v>
      </c>
      <c r="K24335" t="str">
        <f>+VLOOKUP(Tabla1[[#This Row],[Codreg]],$G$347:$K$362,5,0)</f>
        <v>https://raw.githubusercontent.com/Sud-Austral/LOGOS-DATA/main/LocalizaReg/12.jpg</v>
      </c>
    </row>
    <row r="24336" spans="1:11" x14ac:dyDescent="0.3">
      <c r="A24336" t="s">
        <v>277</v>
      </c>
      <c r="B24336">
        <v>12</v>
      </c>
      <c r="G24336" s="7">
        <v>99112833017</v>
      </c>
      <c r="H24336" t="s">
        <v>25010</v>
      </c>
      <c r="I24336" t="s">
        <v>24755</v>
      </c>
      <c r="J24336" t="str">
        <f>+VLOOKUP(Tabla1[[#This Row],[Codreg]],$G$347:$K$362,4,0)</f>
        <v>https://upload.wikimedia.org/wikipedia/commons/4/44/Coat_of_arms_of_Magallanes%2C_Chile.svg</v>
      </c>
      <c r="K24336" t="str">
        <f>+VLOOKUP(Tabla1[[#This Row],[Codreg]],$G$347:$K$362,5,0)</f>
        <v>https://raw.githubusercontent.com/Sud-Austral/LOGOS-DATA/main/LocalizaReg/12.jpg</v>
      </c>
    </row>
    <row r="24337" spans="1:11" x14ac:dyDescent="0.3">
      <c r="A24337" t="s">
        <v>277</v>
      </c>
      <c r="B24337">
        <v>12</v>
      </c>
      <c r="G24337" s="7">
        <v>99112833013</v>
      </c>
      <c r="H24337" t="s">
        <v>25010</v>
      </c>
      <c r="I24337" t="s">
        <v>24756</v>
      </c>
      <c r="J24337" t="str">
        <f>+VLOOKUP(Tabla1[[#This Row],[Codreg]],$G$347:$K$362,4,0)</f>
        <v>https://upload.wikimedia.org/wikipedia/commons/4/44/Coat_of_arms_of_Magallanes%2C_Chile.svg</v>
      </c>
      <c r="K24337" t="str">
        <f>+VLOOKUP(Tabla1[[#This Row],[Codreg]],$G$347:$K$362,5,0)</f>
        <v>https://raw.githubusercontent.com/Sud-Austral/LOGOS-DATA/main/LocalizaReg/12.jpg</v>
      </c>
    </row>
    <row r="24338" spans="1:11" x14ac:dyDescent="0.3">
      <c r="A24338" t="s">
        <v>277</v>
      </c>
      <c r="B24338">
        <v>12</v>
      </c>
      <c r="G24338" s="7">
        <v>99112833014</v>
      </c>
      <c r="H24338" t="s">
        <v>25010</v>
      </c>
      <c r="I24338" t="s">
        <v>24757</v>
      </c>
      <c r="J24338" t="str">
        <f>+VLOOKUP(Tabla1[[#This Row],[Codreg]],$G$347:$K$362,4,0)</f>
        <v>https://upload.wikimedia.org/wikipedia/commons/4/44/Coat_of_arms_of_Magallanes%2C_Chile.svg</v>
      </c>
      <c r="K24338" t="str">
        <f>+VLOOKUP(Tabla1[[#This Row],[Codreg]],$G$347:$K$362,5,0)</f>
        <v>https://raw.githubusercontent.com/Sud-Austral/LOGOS-DATA/main/LocalizaReg/12.jpg</v>
      </c>
    </row>
    <row r="24339" spans="1:11" x14ac:dyDescent="0.3">
      <c r="A24339" t="s">
        <v>277</v>
      </c>
      <c r="B24339">
        <v>12</v>
      </c>
      <c r="G24339" s="7">
        <v>99112833006</v>
      </c>
      <c r="H24339" t="s">
        <v>25010</v>
      </c>
      <c r="I24339" t="s">
        <v>24758</v>
      </c>
      <c r="J24339" t="str">
        <f>+VLOOKUP(Tabla1[[#This Row],[Codreg]],$G$347:$K$362,4,0)</f>
        <v>https://upload.wikimedia.org/wikipedia/commons/4/44/Coat_of_arms_of_Magallanes%2C_Chile.svg</v>
      </c>
      <c r="K24339" t="str">
        <f>+VLOOKUP(Tabla1[[#This Row],[Codreg]],$G$347:$K$362,5,0)</f>
        <v>https://raw.githubusercontent.com/Sud-Austral/LOGOS-DATA/main/LocalizaReg/12.jpg</v>
      </c>
    </row>
    <row r="24340" spans="1:11" x14ac:dyDescent="0.3">
      <c r="A24340" t="s">
        <v>277</v>
      </c>
      <c r="B24340">
        <v>12</v>
      </c>
      <c r="G24340" s="7">
        <v>99112832004</v>
      </c>
      <c r="H24340" t="s">
        <v>25010</v>
      </c>
      <c r="I24340" t="s">
        <v>24759</v>
      </c>
      <c r="J24340" t="str">
        <f>+VLOOKUP(Tabla1[[#This Row],[Codreg]],$G$347:$K$362,4,0)</f>
        <v>https://upload.wikimedia.org/wikipedia/commons/4/44/Coat_of_arms_of_Magallanes%2C_Chile.svg</v>
      </c>
      <c r="K24340" t="str">
        <f>+VLOOKUP(Tabla1[[#This Row],[Codreg]],$G$347:$K$362,5,0)</f>
        <v>https://raw.githubusercontent.com/Sud-Austral/LOGOS-DATA/main/LocalizaReg/12.jpg</v>
      </c>
    </row>
    <row r="24341" spans="1:11" x14ac:dyDescent="0.3">
      <c r="A24341" t="s">
        <v>277</v>
      </c>
      <c r="B24341">
        <v>12</v>
      </c>
      <c r="G24341" s="7">
        <v>99112850136</v>
      </c>
      <c r="H24341" t="s">
        <v>25010</v>
      </c>
      <c r="I24341" t="s">
        <v>24760</v>
      </c>
      <c r="J24341" t="str">
        <f>+VLOOKUP(Tabla1[[#This Row],[Codreg]],$G$347:$K$362,4,0)</f>
        <v>https://upload.wikimedia.org/wikipedia/commons/4/44/Coat_of_arms_of_Magallanes%2C_Chile.svg</v>
      </c>
      <c r="K24341" t="str">
        <f>+VLOOKUP(Tabla1[[#This Row],[Codreg]],$G$347:$K$362,5,0)</f>
        <v>https://raw.githubusercontent.com/Sud-Austral/LOGOS-DATA/main/LocalizaReg/12.jpg</v>
      </c>
    </row>
    <row r="24342" spans="1:11" x14ac:dyDescent="0.3">
      <c r="A24342" t="s">
        <v>277</v>
      </c>
      <c r="B24342">
        <v>12</v>
      </c>
      <c r="G24342" s="7">
        <v>99112830025</v>
      </c>
      <c r="H24342" t="s">
        <v>25010</v>
      </c>
      <c r="I24342" t="s">
        <v>24761</v>
      </c>
      <c r="J24342" t="str">
        <f>+VLOOKUP(Tabla1[[#This Row],[Codreg]],$G$347:$K$362,4,0)</f>
        <v>https://upload.wikimedia.org/wikipedia/commons/4/44/Coat_of_arms_of_Magallanes%2C_Chile.svg</v>
      </c>
      <c r="K24342" t="str">
        <f>+VLOOKUP(Tabla1[[#This Row],[Codreg]],$G$347:$K$362,5,0)</f>
        <v>https://raw.githubusercontent.com/Sud-Austral/LOGOS-DATA/main/LocalizaReg/12.jpg</v>
      </c>
    </row>
    <row r="24343" spans="1:11" x14ac:dyDescent="0.3">
      <c r="A24343" t="s">
        <v>277</v>
      </c>
      <c r="B24343">
        <v>12</v>
      </c>
      <c r="G24343" s="7">
        <v>99112840011</v>
      </c>
      <c r="H24343" t="s">
        <v>25010</v>
      </c>
      <c r="I24343" t="s">
        <v>24762</v>
      </c>
      <c r="J24343" t="str">
        <f>+VLOOKUP(Tabla1[[#This Row],[Codreg]],$G$347:$K$362,4,0)</f>
        <v>https://upload.wikimedia.org/wikipedia/commons/4/44/Coat_of_arms_of_Magallanes%2C_Chile.svg</v>
      </c>
      <c r="K24343" t="str">
        <f>+VLOOKUP(Tabla1[[#This Row],[Codreg]],$G$347:$K$362,5,0)</f>
        <v>https://raw.githubusercontent.com/Sud-Austral/LOGOS-DATA/main/LocalizaReg/12.jpg</v>
      </c>
    </row>
    <row r="24344" spans="1:11" x14ac:dyDescent="0.3">
      <c r="A24344" t="s">
        <v>277</v>
      </c>
      <c r="B24344">
        <v>12</v>
      </c>
      <c r="G24344" s="7">
        <v>99112840101</v>
      </c>
      <c r="H24344" t="s">
        <v>25010</v>
      </c>
      <c r="I24344" t="s">
        <v>24763</v>
      </c>
      <c r="J24344" t="str">
        <f>+VLOOKUP(Tabla1[[#This Row],[Codreg]],$G$347:$K$362,4,0)</f>
        <v>https://upload.wikimedia.org/wikipedia/commons/4/44/Coat_of_arms_of_Magallanes%2C_Chile.svg</v>
      </c>
      <c r="K24344" t="str">
        <f>+VLOOKUP(Tabla1[[#This Row],[Codreg]],$G$347:$K$362,5,0)</f>
        <v>https://raw.githubusercontent.com/Sud-Austral/LOGOS-DATA/main/LocalizaReg/12.jpg</v>
      </c>
    </row>
    <row r="24345" spans="1:11" x14ac:dyDescent="0.3">
      <c r="A24345" t="s">
        <v>277</v>
      </c>
      <c r="B24345">
        <v>12</v>
      </c>
      <c r="G24345" s="7">
        <v>99112840130</v>
      </c>
      <c r="H24345" t="s">
        <v>25010</v>
      </c>
      <c r="I24345" t="s">
        <v>24764</v>
      </c>
      <c r="J24345" t="str">
        <f>+VLOOKUP(Tabla1[[#This Row],[Codreg]],$G$347:$K$362,4,0)</f>
        <v>https://upload.wikimedia.org/wikipedia/commons/4/44/Coat_of_arms_of_Magallanes%2C_Chile.svg</v>
      </c>
      <c r="K24345" t="str">
        <f>+VLOOKUP(Tabla1[[#This Row],[Codreg]],$G$347:$K$362,5,0)</f>
        <v>https://raw.githubusercontent.com/Sud-Austral/LOGOS-DATA/main/LocalizaReg/12.jpg</v>
      </c>
    </row>
    <row r="24346" spans="1:11" x14ac:dyDescent="0.3">
      <c r="A24346" t="s">
        <v>277</v>
      </c>
      <c r="B24346">
        <v>12</v>
      </c>
      <c r="G24346" s="7">
        <v>99112840245</v>
      </c>
      <c r="H24346" t="s">
        <v>25010</v>
      </c>
      <c r="I24346" t="s">
        <v>24765</v>
      </c>
      <c r="J24346" t="str">
        <f>+VLOOKUP(Tabla1[[#This Row],[Codreg]],$G$347:$K$362,4,0)</f>
        <v>https://upload.wikimedia.org/wikipedia/commons/4/44/Coat_of_arms_of_Magallanes%2C_Chile.svg</v>
      </c>
      <c r="K24346" t="str">
        <f>+VLOOKUP(Tabla1[[#This Row],[Codreg]],$G$347:$K$362,5,0)</f>
        <v>https://raw.githubusercontent.com/Sud-Austral/LOGOS-DATA/main/LocalizaReg/12.jpg</v>
      </c>
    </row>
    <row r="24347" spans="1:11" x14ac:dyDescent="0.3">
      <c r="A24347" t="s">
        <v>277</v>
      </c>
      <c r="B24347">
        <v>12</v>
      </c>
      <c r="G24347" s="7">
        <v>99112840246</v>
      </c>
      <c r="H24347" t="s">
        <v>25010</v>
      </c>
      <c r="I24347" t="s">
        <v>24766</v>
      </c>
      <c r="J24347" t="str">
        <f>+VLOOKUP(Tabla1[[#This Row],[Codreg]],$G$347:$K$362,4,0)</f>
        <v>https://upload.wikimedia.org/wikipedia/commons/4/44/Coat_of_arms_of_Magallanes%2C_Chile.svg</v>
      </c>
      <c r="K24347" t="str">
        <f>+VLOOKUP(Tabla1[[#This Row],[Codreg]],$G$347:$K$362,5,0)</f>
        <v>https://raw.githubusercontent.com/Sud-Austral/LOGOS-DATA/main/LocalizaReg/12.jpg</v>
      </c>
    </row>
    <row r="24348" spans="1:11" x14ac:dyDescent="0.3">
      <c r="A24348" t="s">
        <v>277</v>
      </c>
      <c r="B24348">
        <v>12</v>
      </c>
      <c r="G24348" s="7">
        <v>99112825027</v>
      </c>
      <c r="H24348" t="s">
        <v>25010</v>
      </c>
      <c r="I24348" t="s">
        <v>24767</v>
      </c>
      <c r="J24348" t="str">
        <f>+VLOOKUP(Tabla1[[#This Row],[Codreg]],$G$347:$K$362,4,0)</f>
        <v>https://upload.wikimedia.org/wikipedia/commons/4/44/Coat_of_arms_of_Magallanes%2C_Chile.svg</v>
      </c>
      <c r="K24348" t="str">
        <f>+VLOOKUP(Tabla1[[#This Row],[Codreg]],$G$347:$K$362,5,0)</f>
        <v>https://raw.githubusercontent.com/Sud-Austral/LOGOS-DATA/main/LocalizaReg/12.jpg</v>
      </c>
    </row>
    <row r="24349" spans="1:11" x14ac:dyDescent="0.3">
      <c r="A24349" t="s">
        <v>277</v>
      </c>
      <c r="B24349">
        <v>12</v>
      </c>
      <c r="G24349" s="7">
        <v>99112881041</v>
      </c>
      <c r="H24349" t="s">
        <v>25010</v>
      </c>
      <c r="I24349" t="s">
        <v>24768</v>
      </c>
      <c r="J24349" t="str">
        <f>+VLOOKUP(Tabla1[[#This Row],[Codreg]],$G$347:$K$362,4,0)</f>
        <v>https://upload.wikimedia.org/wikipedia/commons/4/44/Coat_of_arms_of_Magallanes%2C_Chile.svg</v>
      </c>
      <c r="K24349" t="str">
        <f>+VLOOKUP(Tabla1[[#This Row],[Codreg]],$G$347:$K$362,5,0)</f>
        <v>https://raw.githubusercontent.com/Sud-Austral/LOGOS-DATA/main/LocalizaReg/12.jpg</v>
      </c>
    </row>
    <row r="24350" spans="1:11" x14ac:dyDescent="0.3">
      <c r="A24350" t="s">
        <v>277</v>
      </c>
      <c r="B24350">
        <v>12</v>
      </c>
      <c r="G24350" s="7">
        <v>99112881042</v>
      </c>
      <c r="H24350" t="s">
        <v>25010</v>
      </c>
      <c r="I24350" t="s">
        <v>24769</v>
      </c>
      <c r="J24350" t="str">
        <f>+VLOOKUP(Tabla1[[#This Row],[Codreg]],$G$347:$K$362,4,0)</f>
        <v>https://upload.wikimedia.org/wikipedia/commons/4/44/Coat_of_arms_of_Magallanes%2C_Chile.svg</v>
      </c>
      <c r="K24350" t="str">
        <f>+VLOOKUP(Tabla1[[#This Row],[Codreg]],$G$347:$K$362,5,0)</f>
        <v>https://raw.githubusercontent.com/Sud-Austral/LOGOS-DATA/main/LocalizaReg/12.jpg</v>
      </c>
    </row>
    <row r="24351" spans="1:11" x14ac:dyDescent="0.3">
      <c r="A24351" t="s">
        <v>277</v>
      </c>
      <c r="B24351">
        <v>12</v>
      </c>
      <c r="G24351" s="7">
        <v>99112881050</v>
      </c>
      <c r="H24351" t="s">
        <v>25010</v>
      </c>
      <c r="I24351" t="s">
        <v>24770</v>
      </c>
      <c r="J24351" t="str">
        <f>+VLOOKUP(Tabla1[[#This Row],[Codreg]],$G$347:$K$362,4,0)</f>
        <v>https://upload.wikimedia.org/wikipedia/commons/4/44/Coat_of_arms_of_Magallanes%2C_Chile.svg</v>
      </c>
      <c r="K24351" t="str">
        <f>+VLOOKUP(Tabla1[[#This Row],[Codreg]],$G$347:$K$362,5,0)</f>
        <v>https://raw.githubusercontent.com/Sud-Austral/LOGOS-DATA/main/LocalizaReg/12.jpg</v>
      </c>
    </row>
    <row r="24352" spans="1:11" x14ac:dyDescent="0.3">
      <c r="A24352" t="s">
        <v>277</v>
      </c>
      <c r="B24352">
        <v>12</v>
      </c>
      <c r="G24352" s="7">
        <v>99112881053</v>
      </c>
      <c r="H24352" t="s">
        <v>25010</v>
      </c>
      <c r="I24352" t="s">
        <v>24771</v>
      </c>
      <c r="J24352" t="str">
        <f>+VLOOKUP(Tabla1[[#This Row],[Codreg]],$G$347:$K$362,4,0)</f>
        <v>https://upload.wikimedia.org/wikipedia/commons/4/44/Coat_of_arms_of_Magallanes%2C_Chile.svg</v>
      </c>
      <c r="K24352" t="str">
        <f>+VLOOKUP(Tabla1[[#This Row],[Codreg]],$G$347:$K$362,5,0)</f>
        <v>https://raw.githubusercontent.com/Sud-Austral/LOGOS-DATA/main/LocalizaReg/12.jpg</v>
      </c>
    </row>
    <row r="24353" spans="1:11" x14ac:dyDescent="0.3">
      <c r="A24353" t="s">
        <v>277</v>
      </c>
      <c r="B24353">
        <v>12</v>
      </c>
      <c r="G24353" s="7">
        <v>99112833115</v>
      </c>
      <c r="H24353" t="s">
        <v>25010</v>
      </c>
      <c r="I24353" t="s">
        <v>24772</v>
      </c>
      <c r="J24353" t="str">
        <f>+VLOOKUP(Tabla1[[#This Row],[Codreg]],$G$347:$K$362,4,0)</f>
        <v>https://upload.wikimedia.org/wikipedia/commons/4/44/Coat_of_arms_of_Magallanes%2C_Chile.svg</v>
      </c>
      <c r="K24353" t="str">
        <f>+VLOOKUP(Tabla1[[#This Row],[Codreg]],$G$347:$K$362,5,0)</f>
        <v>https://raw.githubusercontent.com/Sud-Austral/LOGOS-DATA/main/LocalizaReg/12.jpg</v>
      </c>
    </row>
    <row r="24354" spans="1:11" x14ac:dyDescent="0.3">
      <c r="A24354" t="s">
        <v>277</v>
      </c>
      <c r="B24354">
        <v>12</v>
      </c>
      <c r="G24354" s="7">
        <v>99112834001</v>
      </c>
      <c r="H24354" t="s">
        <v>25010</v>
      </c>
      <c r="I24354" t="s">
        <v>24773</v>
      </c>
      <c r="J24354" t="str">
        <f>+VLOOKUP(Tabla1[[#This Row],[Codreg]],$G$347:$K$362,4,0)</f>
        <v>https://upload.wikimedia.org/wikipedia/commons/4/44/Coat_of_arms_of_Magallanes%2C_Chile.svg</v>
      </c>
      <c r="K24354" t="str">
        <f>+VLOOKUP(Tabla1[[#This Row],[Codreg]],$G$347:$K$362,5,0)</f>
        <v>https://raw.githubusercontent.com/Sud-Austral/LOGOS-DATA/main/LocalizaReg/12.jpg</v>
      </c>
    </row>
    <row r="24355" spans="1:11" x14ac:dyDescent="0.3">
      <c r="A24355" t="s">
        <v>277</v>
      </c>
      <c r="B24355">
        <v>12</v>
      </c>
      <c r="G24355" s="7">
        <v>99112824009</v>
      </c>
      <c r="H24355" t="s">
        <v>25010</v>
      </c>
      <c r="I24355" t="s">
        <v>24774</v>
      </c>
      <c r="J24355" t="str">
        <f>+VLOOKUP(Tabla1[[#This Row],[Codreg]],$G$347:$K$362,4,0)</f>
        <v>https://upload.wikimedia.org/wikipedia/commons/4/44/Coat_of_arms_of_Magallanes%2C_Chile.svg</v>
      </c>
      <c r="K24355" t="str">
        <f>+VLOOKUP(Tabla1[[#This Row],[Codreg]],$G$347:$K$362,5,0)</f>
        <v>https://raw.githubusercontent.com/Sud-Austral/LOGOS-DATA/main/LocalizaReg/12.jpg</v>
      </c>
    </row>
    <row r="24356" spans="1:11" x14ac:dyDescent="0.3">
      <c r="A24356" t="s">
        <v>277</v>
      </c>
      <c r="B24356">
        <v>12</v>
      </c>
      <c r="G24356" s="7">
        <v>99112850144</v>
      </c>
      <c r="H24356" t="s">
        <v>25010</v>
      </c>
      <c r="I24356" t="s">
        <v>24775</v>
      </c>
      <c r="J24356" t="str">
        <f>+VLOOKUP(Tabla1[[#This Row],[Codreg]],$G$347:$K$362,4,0)</f>
        <v>https://upload.wikimedia.org/wikipedia/commons/4/44/Coat_of_arms_of_Magallanes%2C_Chile.svg</v>
      </c>
      <c r="K24356" t="str">
        <f>+VLOOKUP(Tabla1[[#This Row],[Codreg]],$G$347:$K$362,5,0)</f>
        <v>https://raw.githubusercontent.com/Sud-Austral/LOGOS-DATA/main/LocalizaReg/12.jpg</v>
      </c>
    </row>
    <row r="24357" spans="1:11" x14ac:dyDescent="0.3">
      <c r="A24357" t="s">
        <v>277</v>
      </c>
      <c r="B24357">
        <v>12</v>
      </c>
      <c r="G24357" s="7">
        <v>99112833064</v>
      </c>
      <c r="H24357" t="s">
        <v>25010</v>
      </c>
      <c r="I24357" t="s">
        <v>24776</v>
      </c>
      <c r="J24357" t="str">
        <f>+VLOOKUP(Tabla1[[#This Row],[Codreg]],$G$347:$K$362,4,0)</f>
        <v>https://upload.wikimedia.org/wikipedia/commons/4/44/Coat_of_arms_of_Magallanes%2C_Chile.svg</v>
      </c>
      <c r="K24357" t="str">
        <f>+VLOOKUP(Tabla1[[#This Row],[Codreg]],$G$347:$K$362,5,0)</f>
        <v>https://raw.githubusercontent.com/Sud-Austral/LOGOS-DATA/main/LocalizaReg/12.jpg</v>
      </c>
    </row>
    <row r="24358" spans="1:11" x14ac:dyDescent="0.3">
      <c r="A24358" t="s">
        <v>277</v>
      </c>
      <c r="B24358">
        <v>12</v>
      </c>
      <c r="G24358" s="7">
        <v>99112833063</v>
      </c>
      <c r="H24358" t="s">
        <v>25010</v>
      </c>
      <c r="I24358" t="s">
        <v>24777</v>
      </c>
      <c r="J24358" t="str">
        <f>+VLOOKUP(Tabla1[[#This Row],[Codreg]],$G$347:$K$362,4,0)</f>
        <v>https://upload.wikimedia.org/wikipedia/commons/4/44/Coat_of_arms_of_Magallanes%2C_Chile.svg</v>
      </c>
      <c r="K24358" t="str">
        <f>+VLOOKUP(Tabla1[[#This Row],[Codreg]],$G$347:$K$362,5,0)</f>
        <v>https://raw.githubusercontent.com/Sud-Austral/LOGOS-DATA/main/LocalizaReg/12.jpg</v>
      </c>
    </row>
    <row r="24359" spans="1:11" x14ac:dyDescent="0.3">
      <c r="A24359" t="s">
        <v>277</v>
      </c>
      <c r="B24359">
        <v>12</v>
      </c>
      <c r="G24359" s="7">
        <v>99112833012</v>
      </c>
      <c r="H24359" t="s">
        <v>25010</v>
      </c>
      <c r="I24359" t="s">
        <v>24778</v>
      </c>
      <c r="J24359" t="str">
        <f>+VLOOKUP(Tabla1[[#This Row],[Codreg]],$G$347:$K$362,4,0)</f>
        <v>https://upload.wikimedia.org/wikipedia/commons/4/44/Coat_of_arms_of_Magallanes%2C_Chile.svg</v>
      </c>
      <c r="K24359" t="str">
        <f>+VLOOKUP(Tabla1[[#This Row],[Codreg]],$G$347:$K$362,5,0)</f>
        <v>https://raw.githubusercontent.com/Sud-Austral/LOGOS-DATA/main/LocalizaReg/12.jpg</v>
      </c>
    </row>
    <row r="24360" spans="1:11" x14ac:dyDescent="0.3">
      <c r="A24360" t="s">
        <v>277</v>
      </c>
      <c r="B24360">
        <v>12</v>
      </c>
      <c r="G24360" s="7">
        <v>99112833011</v>
      </c>
      <c r="H24360" t="s">
        <v>25010</v>
      </c>
      <c r="I24360" t="s">
        <v>24779</v>
      </c>
      <c r="J24360" t="str">
        <f>+VLOOKUP(Tabla1[[#This Row],[Codreg]],$G$347:$K$362,4,0)</f>
        <v>https://upload.wikimedia.org/wikipedia/commons/4/44/Coat_of_arms_of_Magallanes%2C_Chile.svg</v>
      </c>
      <c r="K24360" t="str">
        <f>+VLOOKUP(Tabla1[[#This Row],[Codreg]],$G$347:$K$362,5,0)</f>
        <v>https://raw.githubusercontent.com/Sud-Austral/LOGOS-DATA/main/LocalizaReg/12.jpg</v>
      </c>
    </row>
    <row r="24361" spans="1:11" x14ac:dyDescent="0.3">
      <c r="A24361" t="s">
        <v>277</v>
      </c>
      <c r="B24361">
        <v>12</v>
      </c>
      <c r="G24361" s="7">
        <v>99112833089</v>
      </c>
      <c r="H24361" t="s">
        <v>25010</v>
      </c>
      <c r="I24361" t="s">
        <v>24780</v>
      </c>
      <c r="J24361" t="str">
        <f>+VLOOKUP(Tabla1[[#This Row],[Codreg]],$G$347:$K$362,4,0)</f>
        <v>https://upload.wikimedia.org/wikipedia/commons/4/44/Coat_of_arms_of_Magallanes%2C_Chile.svg</v>
      </c>
      <c r="K24361" t="str">
        <f>+VLOOKUP(Tabla1[[#This Row],[Codreg]],$G$347:$K$362,5,0)</f>
        <v>https://raw.githubusercontent.com/Sud-Austral/LOGOS-DATA/main/LocalizaReg/12.jpg</v>
      </c>
    </row>
    <row r="24362" spans="1:11" x14ac:dyDescent="0.3">
      <c r="A24362" t="s">
        <v>277</v>
      </c>
      <c r="B24362">
        <v>12</v>
      </c>
      <c r="G24362" s="7">
        <v>99112833090</v>
      </c>
      <c r="H24362" t="s">
        <v>25010</v>
      </c>
      <c r="I24362" t="s">
        <v>24781</v>
      </c>
      <c r="J24362" t="str">
        <f>+VLOOKUP(Tabla1[[#This Row],[Codreg]],$G$347:$K$362,4,0)</f>
        <v>https://upload.wikimedia.org/wikipedia/commons/4/44/Coat_of_arms_of_Magallanes%2C_Chile.svg</v>
      </c>
      <c r="K24362" t="str">
        <f>+VLOOKUP(Tabla1[[#This Row],[Codreg]],$G$347:$K$362,5,0)</f>
        <v>https://raw.githubusercontent.com/Sud-Austral/LOGOS-DATA/main/LocalizaReg/12.jpg</v>
      </c>
    </row>
    <row r="24363" spans="1:11" x14ac:dyDescent="0.3">
      <c r="A24363" t="s">
        <v>277</v>
      </c>
      <c r="B24363">
        <v>12</v>
      </c>
      <c r="G24363" s="7">
        <v>99112833091</v>
      </c>
      <c r="H24363" t="s">
        <v>25010</v>
      </c>
      <c r="I24363" t="s">
        <v>24782</v>
      </c>
      <c r="J24363" t="str">
        <f>+VLOOKUP(Tabla1[[#This Row],[Codreg]],$G$347:$K$362,4,0)</f>
        <v>https://upload.wikimedia.org/wikipedia/commons/4/44/Coat_of_arms_of_Magallanes%2C_Chile.svg</v>
      </c>
      <c r="K24363" t="str">
        <f>+VLOOKUP(Tabla1[[#This Row],[Codreg]],$G$347:$K$362,5,0)</f>
        <v>https://raw.githubusercontent.com/Sud-Austral/LOGOS-DATA/main/LocalizaReg/12.jpg</v>
      </c>
    </row>
    <row r="24364" spans="1:11" x14ac:dyDescent="0.3">
      <c r="A24364" t="s">
        <v>277</v>
      </c>
      <c r="B24364">
        <v>12</v>
      </c>
      <c r="G24364" s="7">
        <v>99112834033</v>
      </c>
      <c r="H24364" t="s">
        <v>25010</v>
      </c>
      <c r="I24364" t="s">
        <v>24783</v>
      </c>
      <c r="J24364" t="str">
        <f>+VLOOKUP(Tabla1[[#This Row],[Codreg]],$G$347:$K$362,4,0)</f>
        <v>https://upload.wikimedia.org/wikipedia/commons/4/44/Coat_of_arms_of_Magallanes%2C_Chile.svg</v>
      </c>
      <c r="K24364" t="str">
        <f>+VLOOKUP(Tabla1[[#This Row],[Codreg]],$G$347:$K$362,5,0)</f>
        <v>https://raw.githubusercontent.com/Sud-Austral/LOGOS-DATA/main/LocalizaReg/12.jpg</v>
      </c>
    </row>
    <row r="24365" spans="1:11" x14ac:dyDescent="0.3">
      <c r="A24365" t="s">
        <v>277</v>
      </c>
      <c r="B24365">
        <v>12</v>
      </c>
      <c r="G24365" s="7">
        <v>99112834071</v>
      </c>
      <c r="H24365" t="s">
        <v>25010</v>
      </c>
      <c r="I24365" t="s">
        <v>24784</v>
      </c>
      <c r="J24365" t="str">
        <f>+VLOOKUP(Tabla1[[#This Row],[Codreg]],$G$347:$K$362,4,0)</f>
        <v>https://upload.wikimedia.org/wikipedia/commons/4/44/Coat_of_arms_of_Magallanes%2C_Chile.svg</v>
      </c>
      <c r="K24365" t="str">
        <f>+VLOOKUP(Tabla1[[#This Row],[Codreg]],$G$347:$K$362,5,0)</f>
        <v>https://raw.githubusercontent.com/Sud-Austral/LOGOS-DATA/main/LocalizaReg/12.jpg</v>
      </c>
    </row>
    <row r="24366" spans="1:11" x14ac:dyDescent="0.3">
      <c r="A24366" t="s">
        <v>277</v>
      </c>
      <c r="B24366">
        <v>12</v>
      </c>
      <c r="G24366" s="7">
        <v>99112834070</v>
      </c>
      <c r="H24366" t="s">
        <v>25010</v>
      </c>
      <c r="I24366" t="s">
        <v>24785</v>
      </c>
      <c r="J24366" t="str">
        <f>+VLOOKUP(Tabla1[[#This Row],[Codreg]],$G$347:$K$362,4,0)</f>
        <v>https://upload.wikimedia.org/wikipedia/commons/4/44/Coat_of_arms_of_Magallanes%2C_Chile.svg</v>
      </c>
      <c r="K24366" t="str">
        <f>+VLOOKUP(Tabla1[[#This Row],[Codreg]],$G$347:$K$362,5,0)</f>
        <v>https://raw.githubusercontent.com/Sud-Austral/LOGOS-DATA/main/LocalizaReg/12.jpg</v>
      </c>
    </row>
    <row r="24367" spans="1:11" x14ac:dyDescent="0.3">
      <c r="A24367" t="s">
        <v>277</v>
      </c>
      <c r="B24367">
        <v>12</v>
      </c>
      <c r="G24367" s="7">
        <v>99112834072</v>
      </c>
      <c r="H24367" t="s">
        <v>25010</v>
      </c>
      <c r="I24367" t="s">
        <v>24786</v>
      </c>
      <c r="J24367" t="str">
        <f>+VLOOKUP(Tabla1[[#This Row],[Codreg]],$G$347:$K$362,4,0)</f>
        <v>https://upload.wikimedia.org/wikipedia/commons/4/44/Coat_of_arms_of_Magallanes%2C_Chile.svg</v>
      </c>
      <c r="K24367" t="str">
        <f>+VLOOKUP(Tabla1[[#This Row],[Codreg]],$G$347:$K$362,5,0)</f>
        <v>https://raw.githubusercontent.com/Sud-Austral/LOGOS-DATA/main/LocalizaReg/12.jpg</v>
      </c>
    </row>
    <row r="24368" spans="1:11" x14ac:dyDescent="0.3">
      <c r="A24368" t="s">
        <v>277</v>
      </c>
      <c r="B24368">
        <v>12</v>
      </c>
      <c r="G24368" s="7">
        <v>99112834117</v>
      </c>
      <c r="H24368" t="s">
        <v>25010</v>
      </c>
      <c r="I24368" t="s">
        <v>24787</v>
      </c>
      <c r="J24368" t="str">
        <f>+VLOOKUP(Tabla1[[#This Row],[Codreg]],$G$347:$K$362,4,0)</f>
        <v>https://upload.wikimedia.org/wikipedia/commons/4/44/Coat_of_arms_of_Magallanes%2C_Chile.svg</v>
      </c>
      <c r="K24368" t="str">
        <f>+VLOOKUP(Tabla1[[#This Row],[Codreg]],$G$347:$K$362,5,0)</f>
        <v>https://raw.githubusercontent.com/Sud-Austral/LOGOS-DATA/main/LocalizaReg/12.jpg</v>
      </c>
    </row>
    <row r="24369" spans="1:11" x14ac:dyDescent="0.3">
      <c r="A24369" t="s">
        <v>277</v>
      </c>
      <c r="B24369">
        <v>12</v>
      </c>
      <c r="G24369" s="7">
        <v>99112840312</v>
      </c>
      <c r="H24369" t="s">
        <v>25010</v>
      </c>
      <c r="I24369" t="s">
        <v>24788</v>
      </c>
      <c r="J24369" t="str">
        <f>+VLOOKUP(Tabla1[[#This Row],[Codreg]],$G$347:$K$362,4,0)</f>
        <v>https://upload.wikimedia.org/wikipedia/commons/4/44/Coat_of_arms_of_Magallanes%2C_Chile.svg</v>
      </c>
      <c r="K24369" t="str">
        <f>+VLOOKUP(Tabla1[[#This Row],[Codreg]],$G$347:$K$362,5,0)</f>
        <v>https://raw.githubusercontent.com/Sud-Austral/LOGOS-DATA/main/LocalizaReg/12.jpg</v>
      </c>
    </row>
    <row r="24370" spans="1:11" x14ac:dyDescent="0.3">
      <c r="A24370" t="s">
        <v>277</v>
      </c>
      <c r="B24370">
        <v>12</v>
      </c>
      <c r="G24370" s="7">
        <v>99112840311</v>
      </c>
      <c r="H24370" t="s">
        <v>25010</v>
      </c>
      <c r="I24370" t="s">
        <v>24789</v>
      </c>
      <c r="J24370" t="str">
        <f>+VLOOKUP(Tabla1[[#This Row],[Codreg]],$G$347:$K$362,4,0)</f>
        <v>https://upload.wikimedia.org/wikipedia/commons/4/44/Coat_of_arms_of_Magallanes%2C_Chile.svg</v>
      </c>
      <c r="K24370" t="str">
        <f>+VLOOKUP(Tabla1[[#This Row],[Codreg]],$G$347:$K$362,5,0)</f>
        <v>https://raw.githubusercontent.com/Sud-Austral/LOGOS-DATA/main/LocalizaReg/12.jpg</v>
      </c>
    </row>
    <row r="24371" spans="1:11" x14ac:dyDescent="0.3">
      <c r="A24371" t="s">
        <v>277</v>
      </c>
      <c r="B24371">
        <v>12</v>
      </c>
      <c r="G24371" s="7">
        <v>99112840306</v>
      </c>
      <c r="H24371" t="s">
        <v>25010</v>
      </c>
      <c r="I24371" t="s">
        <v>24790</v>
      </c>
      <c r="J24371" t="str">
        <f>+VLOOKUP(Tabla1[[#This Row],[Codreg]],$G$347:$K$362,4,0)</f>
        <v>https://upload.wikimedia.org/wikipedia/commons/4/44/Coat_of_arms_of_Magallanes%2C_Chile.svg</v>
      </c>
      <c r="K24371" t="str">
        <f>+VLOOKUP(Tabla1[[#This Row],[Codreg]],$G$347:$K$362,5,0)</f>
        <v>https://raw.githubusercontent.com/Sud-Austral/LOGOS-DATA/main/LocalizaReg/12.jpg</v>
      </c>
    </row>
    <row r="24372" spans="1:11" x14ac:dyDescent="0.3">
      <c r="A24372" t="s">
        <v>277</v>
      </c>
      <c r="B24372">
        <v>12</v>
      </c>
      <c r="G24372" s="7">
        <v>99112824002</v>
      </c>
      <c r="H24372" t="s">
        <v>25010</v>
      </c>
      <c r="I24372" t="s">
        <v>24791</v>
      </c>
      <c r="J24372" t="str">
        <f>+VLOOKUP(Tabla1[[#This Row],[Codreg]],$G$347:$K$362,4,0)</f>
        <v>https://upload.wikimedia.org/wikipedia/commons/4/44/Coat_of_arms_of_Magallanes%2C_Chile.svg</v>
      </c>
      <c r="K24372" t="str">
        <f>+VLOOKUP(Tabla1[[#This Row],[Codreg]],$G$347:$K$362,5,0)</f>
        <v>https://raw.githubusercontent.com/Sud-Austral/LOGOS-DATA/main/LocalizaReg/12.jpg</v>
      </c>
    </row>
    <row r="24373" spans="1:11" x14ac:dyDescent="0.3">
      <c r="A24373" t="s">
        <v>277</v>
      </c>
      <c r="B24373">
        <v>12</v>
      </c>
      <c r="G24373" s="7">
        <v>99112824048</v>
      </c>
      <c r="H24373" t="s">
        <v>25010</v>
      </c>
      <c r="I24373" t="s">
        <v>24792</v>
      </c>
      <c r="J24373" t="str">
        <f>+VLOOKUP(Tabla1[[#This Row],[Codreg]],$G$347:$K$362,4,0)</f>
        <v>https://upload.wikimedia.org/wikipedia/commons/4/44/Coat_of_arms_of_Magallanes%2C_Chile.svg</v>
      </c>
      <c r="K24373" t="str">
        <f>+VLOOKUP(Tabla1[[#This Row],[Codreg]],$G$347:$K$362,5,0)</f>
        <v>https://raw.githubusercontent.com/Sud-Austral/LOGOS-DATA/main/LocalizaReg/12.jpg</v>
      </c>
    </row>
    <row r="24374" spans="1:11" x14ac:dyDescent="0.3">
      <c r="A24374" t="s">
        <v>277</v>
      </c>
      <c r="B24374">
        <v>12</v>
      </c>
      <c r="G24374" s="7">
        <v>99112824046</v>
      </c>
      <c r="H24374" t="s">
        <v>25010</v>
      </c>
      <c r="I24374" t="s">
        <v>24793</v>
      </c>
      <c r="J24374" t="str">
        <f>+VLOOKUP(Tabla1[[#This Row],[Codreg]],$G$347:$K$362,4,0)</f>
        <v>https://upload.wikimedia.org/wikipedia/commons/4/44/Coat_of_arms_of_Magallanes%2C_Chile.svg</v>
      </c>
      <c r="K24374" t="str">
        <f>+VLOOKUP(Tabla1[[#This Row],[Codreg]],$G$347:$K$362,5,0)</f>
        <v>https://raw.githubusercontent.com/Sud-Austral/LOGOS-DATA/main/LocalizaReg/12.jpg</v>
      </c>
    </row>
    <row r="24375" spans="1:11" x14ac:dyDescent="0.3">
      <c r="A24375" t="s">
        <v>277</v>
      </c>
      <c r="B24375">
        <v>12</v>
      </c>
      <c r="G24375" s="7">
        <v>99112881025</v>
      </c>
      <c r="H24375" t="s">
        <v>25010</v>
      </c>
      <c r="I24375" t="s">
        <v>24794</v>
      </c>
      <c r="J24375" t="str">
        <f>+VLOOKUP(Tabla1[[#This Row],[Codreg]],$G$347:$K$362,4,0)</f>
        <v>https://upload.wikimedia.org/wikipedia/commons/4/44/Coat_of_arms_of_Magallanes%2C_Chile.svg</v>
      </c>
      <c r="K24375" t="str">
        <f>+VLOOKUP(Tabla1[[#This Row],[Codreg]],$G$347:$K$362,5,0)</f>
        <v>https://raw.githubusercontent.com/Sud-Austral/LOGOS-DATA/main/LocalizaReg/12.jpg</v>
      </c>
    </row>
    <row r="24376" spans="1:11" x14ac:dyDescent="0.3">
      <c r="A24376" t="s">
        <v>277</v>
      </c>
      <c r="B24376">
        <v>12</v>
      </c>
      <c r="G24376" s="7">
        <v>99112881070</v>
      </c>
      <c r="H24376" t="s">
        <v>25010</v>
      </c>
      <c r="I24376" t="s">
        <v>24795</v>
      </c>
      <c r="J24376" t="str">
        <f>+VLOOKUP(Tabla1[[#This Row],[Codreg]],$G$347:$K$362,4,0)</f>
        <v>https://upload.wikimedia.org/wikipedia/commons/4/44/Coat_of_arms_of_Magallanes%2C_Chile.svg</v>
      </c>
      <c r="K24376" t="str">
        <f>+VLOOKUP(Tabla1[[#This Row],[Codreg]],$G$347:$K$362,5,0)</f>
        <v>https://raw.githubusercontent.com/Sud-Austral/LOGOS-DATA/main/LocalizaReg/12.jpg</v>
      </c>
    </row>
    <row r="24377" spans="1:11" x14ac:dyDescent="0.3">
      <c r="A24377" t="s">
        <v>277</v>
      </c>
      <c r="B24377">
        <v>12</v>
      </c>
      <c r="G24377" s="7">
        <v>99112850127</v>
      </c>
      <c r="H24377" t="s">
        <v>25010</v>
      </c>
      <c r="I24377" t="s">
        <v>24796</v>
      </c>
      <c r="J24377" t="str">
        <f>+VLOOKUP(Tabla1[[#This Row],[Codreg]],$G$347:$K$362,4,0)</f>
        <v>https://upload.wikimedia.org/wikipedia/commons/4/44/Coat_of_arms_of_Magallanes%2C_Chile.svg</v>
      </c>
      <c r="K24377" t="str">
        <f>+VLOOKUP(Tabla1[[#This Row],[Codreg]],$G$347:$K$362,5,0)</f>
        <v>https://raw.githubusercontent.com/Sud-Austral/LOGOS-DATA/main/LocalizaReg/12.jpg</v>
      </c>
    </row>
    <row r="24378" spans="1:11" x14ac:dyDescent="0.3">
      <c r="A24378" t="s">
        <v>277</v>
      </c>
      <c r="B24378">
        <v>12</v>
      </c>
      <c r="G24378" s="7">
        <v>99112840016</v>
      </c>
      <c r="H24378" t="s">
        <v>25010</v>
      </c>
      <c r="I24378" t="s">
        <v>24797</v>
      </c>
      <c r="J24378" t="str">
        <f>+VLOOKUP(Tabla1[[#This Row],[Codreg]],$G$347:$K$362,4,0)</f>
        <v>https://upload.wikimedia.org/wikipedia/commons/4/44/Coat_of_arms_of_Magallanes%2C_Chile.svg</v>
      </c>
      <c r="K24378" t="str">
        <f>+VLOOKUP(Tabla1[[#This Row],[Codreg]],$G$347:$K$362,5,0)</f>
        <v>https://raw.githubusercontent.com/Sud-Austral/LOGOS-DATA/main/LocalizaReg/12.jpg</v>
      </c>
    </row>
    <row r="24379" spans="1:11" x14ac:dyDescent="0.3">
      <c r="A24379" t="s">
        <v>277</v>
      </c>
      <c r="B24379">
        <v>12</v>
      </c>
      <c r="G24379" s="7">
        <v>99112840038</v>
      </c>
      <c r="H24379" t="s">
        <v>25010</v>
      </c>
      <c r="I24379" t="s">
        <v>24798</v>
      </c>
      <c r="J24379" t="str">
        <f>+VLOOKUP(Tabla1[[#This Row],[Codreg]],$G$347:$K$362,4,0)</f>
        <v>https://upload.wikimedia.org/wikipedia/commons/4/44/Coat_of_arms_of_Magallanes%2C_Chile.svg</v>
      </c>
      <c r="K24379" t="str">
        <f>+VLOOKUP(Tabla1[[#This Row],[Codreg]],$G$347:$K$362,5,0)</f>
        <v>https://raw.githubusercontent.com/Sud-Austral/LOGOS-DATA/main/LocalizaReg/12.jpg</v>
      </c>
    </row>
    <row r="24380" spans="1:11" x14ac:dyDescent="0.3">
      <c r="A24380" t="s">
        <v>277</v>
      </c>
      <c r="B24380">
        <v>12</v>
      </c>
      <c r="G24380" s="7">
        <v>99112840167</v>
      </c>
      <c r="H24380" t="s">
        <v>25010</v>
      </c>
      <c r="I24380" t="s">
        <v>24799</v>
      </c>
      <c r="J24380" t="str">
        <f>+VLOOKUP(Tabla1[[#This Row],[Codreg]],$G$347:$K$362,4,0)</f>
        <v>https://upload.wikimedia.org/wikipedia/commons/4/44/Coat_of_arms_of_Magallanes%2C_Chile.svg</v>
      </c>
      <c r="K24380" t="str">
        <f>+VLOOKUP(Tabla1[[#This Row],[Codreg]],$G$347:$K$362,5,0)</f>
        <v>https://raw.githubusercontent.com/Sud-Austral/LOGOS-DATA/main/LocalizaReg/12.jpg</v>
      </c>
    </row>
    <row r="24381" spans="1:11" x14ac:dyDescent="0.3">
      <c r="A24381" t="s">
        <v>277</v>
      </c>
      <c r="B24381">
        <v>12</v>
      </c>
      <c r="G24381" s="7">
        <v>99112850023</v>
      </c>
      <c r="H24381" t="s">
        <v>25010</v>
      </c>
      <c r="I24381" t="s">
        <v>24800</v>
      </c>
      <c r="J24381" t="str">
        <f>+VLOOKUP(Tabla1[[#This Row],[Codreg]],$G$347:$K$362,4,0)</f>
        <v>https://upload.wikimedia.org/wikipedia/commons/4/44/Coat_of_arms_of_Magallanes%2C_Chile.svg</v>
      </c>
      <c r="K24381" t="str">
        <f>+VLOOKUP(Tabla1[[#This Row],[Codreg]],$G$347:$K$362,5,0)</f>
        <v>https://raw.githubusercontent.com/Sud-Austral/LOGOS-DATA/main/LocalizaReg/12.jpg</v>
      </c>
    </row>
    <row r="24382" spans="1:11" x14ac:dyDescent="0.3">
      <c r="A24382" t="s">
        <v>277</v>
      </c>
      <c r="B24382">
        <v>12</v>
      </c>
      <c r="G24382" s="7">
        <v>99112840285</v>
      </c>
      <c r="H24382" t="s">
        <v>25010</v>
      </c>
      <c r="I24382" t="s">
        <v>24801</v>
      </c>
      <c r="J24382" t="str">
        <f>+VLOOKUP(Tabla1[[#This Row],[Codreg]],$G$347:$K$362,4,0)</f>
        <v>https://upload.wikimedia.org/wikipedia/commons/4/44/Coat_of_arms_of_Magallanes%2C_Chile.svg</v>
      </c>
      <c r="K24382" t="str">
        <f>+VLOOKUP(Tabla1[[#This Row],[Codreg]],$G$347:$K$362,5,0)</f>
        <v>https://raw.githubusercontent.com/Sud-Austral/LOGOS-DATA/main/LocalizaReg/12.jpg</v>
      </c>
    </row>
    <row r="24383" spans="1:11" x14ac:dyDescent="0.3">
      <c r="A24383" t="s">
        <v>277</v>
      </c>
      <c r="B24383">
        <v>12</v>
      </c>
      <c r="G24383" s="7">
        <v>99112881048</v>
      </c>
      <c r="H24383" t="s">
        <v>25010</v>
      </c>
      <c r="I24383" t="s">
        <v>24802</v>
      </c>
      <c r="J24383" t="str">
        <f>+VLOOKUP(Tabla1[[#This Row],[Codreg]],$G$347:$K$362,4,0)</f>
        <v>https://upload.wikimedia.org/wikipedia/commons/4/44/Coat_of_arms_of_Magallanes%2C_Chile.svg</v>
      </c>
      <c r="K24383" t="str">
        <f>+VLOOKUP(Tabla1[[#This Row],[Codreg]],$G$347:$K$362,5,0)</f>
        <v>https://raw.githubusercontent.com/Sud-Austral/LOGOS-DATA/main/LocalizaReg/12.jpg</v>
      </c>
    </row>
    <row r="24384" spans="1:11" x14ac:dyDescent="0.3">
      <c r="A24384" t="s">
        <v>277</v>
      </c>
      <c r="B24384">
        <v>12</v>
      </c>
      <c r="G24384" s="7">
        <v>99112600001</v>
      </c>
      <c r="H24384" t="s">
        <v>25010</v>
      </c>
      <c r="I24384" t="s">
        <v>24803</v>
      </c>
      <c r="J24384" t="str">
        <f>+VLOOKUP(Tabla1[[#This Row],[Codreg]],$G$347:$K$362,4,0)</f>
        <v>https://upload.wikimedia.org/wikipedia/commons/4/44/Coat_of_arms_of_Magallanes%2C_Chile.svg</v>
      </c>
      <c r="K24384" t="str">
        <f>+VLOOKUP(Tabla1[[#This Row],[Codreg]],$G$347:$K$362,5,0)</f>
        <v>https://raw.githubusercontent.com/Sud-Austral/LOGOS-DATA/main/LocalizaReg/12.jpg</v>
      </c>
    </row>
    <row r="24385" spans="1:11" x14ac:dyDescent="0.3">
      <c r="A24385" t="s">
        <v>277</v>
      </c>
      <c r="B24385">
        <v>12</v>
      </c>
      <c r="G24385" s="7">
        <v>99112600003</v>
      </c>
      <c r="H24385" t="s">
        <v>25010</v>
      </c>
      <c r="I24385" t="s">
        <v>24804</v>
      </c>
      <c r="J24385" t="str">
        <f>+VLOOKUP(Tabla1[[#This Row],[Codreg]],$G$347:$K$362,4,0)</f>
        <v>https://upload.wikimedia.org/wikipedia/commons/4/44/Coat_of_arms_of_Magallanes%2C_Chile.svg</v>
      </c>
      <c r="K24385" t="str">
        <f>+VLOOKUP(Tabla1[[#This Row],[Codreg]],$G$347:$K$362,5,0)</f>
        <v>https://raw.githubusercontent.com/Sud-Austral/LOGOS-DATA/main/LocalizaReg/12.jpg</v>
      </c>
    </row>
    <row r="24386" spans="1:11" x14ac:dyDescent="0.3">
      <c r="A24386" t="s">
        <v>277</v>
      </c>
      <c r="B24386">
        <v>12</v>
      </c>
      <c r="G24386" s="7">
        <v>99112600002</v>
      </c>
      <c r="H24386" t="s">
        <v>25010</v>
      </c>
      <c r="I24386" t="s">
        <v>24805</v>
      </c>
      <c r="J24386" t="str">
        <f>+VLOOKUP(Tabla1[[#This Row],[Codreg]],$G$347:$K$362,4,0)</f>
        <v>https://upload.wikimedia.org/wikipedia/commons/4/44/Coat_of_arms_of_Magallanes%2C_Chile.svg</v>
      </c>
      <c r="K24386" t="str">
        <f>+VLOOKUP(Tabla1[[#This Row],[Codreg]],$G$347:$K$362,5,0)</f>
        <v>https://raw.githubusercontent.com/Sud-Austral/LOGOS-DATA/main/LocalizaReg/12.jpg</v>
      </c>
    </row>
    <row r="24387" spans="1:11" x14ac:dyDescent="0.3">
      <c r="A24387" t="s">
        <v>292</v>
      </c>
      <c r="B24387">
        <v>13</v>
      </c>
      <c r="G24387" s="7">
        <v>99105702004</v>
      </c>
      <c r="H24387" t="s">
        <v>25010</v>
      </c>
      <c r="I24387" t="s">
        <v>24806</v>
      </c>
      <c r="J24387" t="str">
        <f>+VLOOKUP(Tabla1[[#This Row],[Codreg]],$G$347:$K$362,4,0)</f>
        <v>https://upload.wikimedia.org/wikipedia/commons/3/35/Coat_of_arms_of_the_Metropolitan_Region_Government%2C_Chile.svg</v>
      </c>
      <c r="K24387" t="str">
        <f>+VLOOKUP(Tabla1[[#This Row],[Codreg]],$G$347:$K$362,5,0)</f>
        <v>https://raw.githubusercontent.com/Sud-Austral/LOGOS-DATA/main/LocalizaReg/13.jpg</v>
      </c>
    </row>
    <row r="24388" spans="1:11" x14ac:dyDescent="0.3">
      <c r="A24388" t="s">
        <v>264</v>
      </c>
      <c r="B24388">
        <v>11</v>
      </c>
      <c r="G24388" s="7">
        <v>99111441012</v>
      </c>
      <c r="H24388" t="s">
        <v>25010</v>
      </c>
      <c r="I24388" t="s">
        <v>24807</v>
      </c>
      <c r="J24388" t="str">
        <f>+VLOOKUP(Tabla1[[#This Row],[Codreg]],$G$347:$K$362,4,0)</f>
        <v>https://upload.wikimedia.org/wikipedia/commons/3/38/Coat_of_arms_of_Aysen%2C_Chile.svg</v>
      </c>
      <c r="K24388" t="str">
        <f>+VLOOKUP(Tabla1[[#This Row],[Codreg]],$G$347:$K$362,5,0)</f>
        <v>https://raw.githubusercontent.com/Sud-Austral/LOGOS-DATA/main/LocalizaReg/11.jpg</v>
      </c>
    </row>
    <row r="24389" spans="1:11" x14ac:dyDescent="0.3">
      <c r="A24389" t="s">
        <v>264</v>
      </c>
      <c r="B24389">
        <v>11</v>
      </c>
      <c r="G24389" s="7">
        <v>99111440173</v>
      </c>
      <c r="H24389" t="s">
        <v>25010</v>
      </c>
      <c r="I24389" t="s">
        <v>24808</v>
      </c>
      <c r="J24389" t="str">
        <f>+VLOOKUP(Tabla1[[#This Row],[Codreg]],$G$347:$K$362,4,0)</f>
        <v>https://upload.wikimedia.org/wikipedia/commons/3/38/Coat_of_arms_of_Aysen%2C_Chile.svg</v>
      </c>
      <c r="K24389" t="str">
        <f>+VLOOKUP(Tabla1[[#This Row],[Codreg]],$G$347:$K$362,5,0)</f>
        <v>https://raw.githubusercontent.com/Sud-Austral/LOGOS-DATA/main/LocalizaReg/11.jpg</v>
      </c>
    </row>
    <row r="24390" spans="1:11" x14ac:dyDescent="0.3">
      <c r="A24390" t="s">
        <v>277</v>
      </c>
      <c r="B24390">
        <v>12</v>
      </c>
      <c r="G24390" s="7">
        <v>99112840136</v>
      </c>
      <c r="H24390" t="s">
        <v>25010</v>
      </c>
      <c r="I24390" t="s">
        <v>24809</v>
      </c>
      <c r="J24390" t="str">
        <f>+VLOOKUP(Tabla1[[#This Row],[Codreg]],$G$347:$K$362,4,0)</f>
        <v>https://upload.wikimedia.org/wikipedia/commons/4/44/Coat_of_arms_of_Magallanes%2C_Chile.svg</v>
      </c>
      <c r="K24390" t="str">
        <f>+VLOOKUP(Tabla1[[#This Row],[Codreg]],$G$347:$K$362,5,0)</f>
        <v>https://raw.githubusercontent.com/Sud-Austral/LOGOS-DATA/main/LocalizaReg/12.jpg</v>
      </c>
    </row>
    <row r="24391" spans="1:11" x14ac:dyDescent="0.3">
      <c r="A24391" t="s">
        <v>600</v>
      </c>
      <c r="B24391">
        <v>9</v>
      </c>
      <c r="G24391" s="7">
        <v>99108304001</v>
      </c>
      <c r="H24391" t="s">
        <v>25010</v>
      </c>
      <c r="I24391" t="s">
        <v>24810</v>
      </c>
      <c r="J24391" t="str">
        <f>+VLOOKUP(Tabla1[[#This Row],[Codreg]],$G$347:$K$362,4,0)</f>
        <v>https://upload.wikimedia.org/wikipedia/commons/5/57/Coat_of_arms_of_La_Araucania%2C_Chile.svg</v>
      </c>
      <c r="K24391" t="str">
        <f>+VLOOKUP(Tabla1[[#This Row],[Codreg]],$G$347:$K$362,5,0)</f>
        <v>https://raw.githubusercontent.com/Sud-Austral/LOGOS-DATA/main/LocalizaReg/9.jpg</v>
      </c>
    </row>
    <row r="24392" spans="1:11" x14ac:dyDescent="0.3">
      <c r="A24392" t="s">
        <v>600</v>
      </c>
      <c r="B24392">
        <v>9</v>
      </c>
      <c r="G24392" s="7">
        <v>99109120013</v>
      </c>
      <c r="H24392" t="s">
        <v>25010</v>
      </c>
      <c r="I24392" t="s">
        <v>24811</v>
      </c>
      <c r="J24392" t="str">
        <f>+VLOOKUP(Tabla1[[#This Row],[Codreg]],$G$347:$K$362,4,0)</f>
        <v>https://upload.wikimedia.org/wikipedia/commons/5/57/Coat_of_arms_of_La_Araucania%2C_Chile.svg</v>
      </c>
      <c r="K24392" t="str">
        <f>+VLOOKUP(Tabla1[[#This Row],[Codreg]],$G$347:$K$362,5,0)</f>
        <v>https://raw.githubusercontent.com/Sud-Austral/LOGOS-DATA/main/LocalizaReg/9.jpg</v>
      </c>
    </row>
    <row r="24393" spans="1:11" x14ac:dyDescent="0.3">
      <c r="A24393" t="s">
        <v>600</v>
      </c>
      <c r="B24393">
        <v>9</v>
      </c>
      <c r="G24393" s="7">
        <v>99109120012</v>
      </c>
      <c r="H24393" t="s">
        <v>25010</v>
      </c>
      <c r="I24393" t="s">
        <v>24812</v>
      </c>
      <c r="J24393" t="str">
        <f>+VLOOKUP(Tabla1[[#This Row],[Codreg]],$G$347:$K$362,4,0)</f>
        <v>https://upload.wikimedia.org/wikipedia/commons/5/57/Coat_of_arms_of_La_Araucania%2C_Chile.svg</v>
      </c>
      <c r="K24393" t="str">
        <f>+VLOOKUP(Tabla1[[#This Row],[Codreg]],$G$347:$K$362,5,0)</f>
        <v>https://raw.githubusercontent.com/Sud-Austral/LOGOS-DATA/main/LocalizaReg/9.jpg</v>
      </c>
    </row>
    <row r="24394" spans="1:11" x14ac:dyDescent="0.3">
      <c r="A24394" t="s">
        <v>600</v>
      </c>
      <c r="B24394">
        <v>9</v>
      </c>
      <c r="G24394" s="7">
        <v>99109121003</v>
      </c>
      <c r="H24394" t="s">
        <v>25010</v>
      </c>
      <c r="I24394" t="s">
        <v>24813</v>
      </c>
      <c r="J24394" t="str">
        <f>+VLOOKUP(Tabla1[[#This Row],[Codreg]],$G$347:$K$362,4,0)</f>
        <v>https://upload.wikimedia.org/wikipedia/commons/5/57/Coat_of_arms_of_La_Araucania%2C_Chile.svg</v>
      </c>
      <c r="K24394" t="str">
        <f>+VLOOKUP(Tabla1[[#This Row],[Codreg]],$G$347:$K$362,5,0)</f>
        <v>https://raw.githubusercontent.com/Sud-Austral/LOGOS-DATA/main/LocalizaReg/9.jpg</v>
      </c>
    </row>
    <row r="24395" spans="1:11" x14ac:dyDescent="0.3">
      <c r="A24395" t="s">
        <v>600</v>
      </c>
      <c r="B24395">
        <v>9</v>
      </c>
      <c r="G24395" s="7">
        <v>99109121002</v>
      </c>
      <c r="H24395" t="s">
        <v>25010</v>
      </c>
      <c r="I24395" t="s">
        <v>24814</v>
      </c>
      <c r="J24395" t="str">
        <f>+VLOOKUP(Tabla1[[#This Row],[Codreg]],$G$347:$K$362,4,0)</f>
        <v>https://upload.wikimedia.org/wikipedia/commons/5/57/Coat_of_arms_of_La_Araucania%2C_Chile.svg</v>
      </c>
      <c r="K24395" t="str">
        <f>+VLOOKUP(Tabla1[[#This Row],[Codreg]],$G$347:$K$362,5,0)</f>
        <v>https://raw.githubusercontent.com/Sud-Austral/LOGOS-DATA/main/LocalizaReg/9.jpg</v>
      </c>
    </row>
    <row r="24396" spans="1:11" x14ac:dyDescent="0.3">
      <c r="A24396" t="s">
        <v>600</v>
      </c>
      <c r="B24396">
        <v>9</v>
      </c>
      <c r="G24396" s="7">
        <v>99109400008</v>
      </c>
      <c r="H24396" t="s">
        <v>25010</v>
      </c>
      <c r="I24396" t="s">
        <v>24815</v>
      </c>
      <c r="J24396" t="str">
        <f>+VLOOKUP(Tabla1[[#This Row],[Codreg]],$G$347:$K$362,4,0)</f>
        <v>https://upload.wikimedia.org/wikipedia/commons/5/57/Coat_of_arms_of_La_Araucania%2C_Chile.svg</v>
      </c>
      <c r="K24396" t="str">
        <f>+VLOOKUP(Tabla1[[#This Row],[Codreg]],$G$347:$K$362,5,0)</f>
        <v>https://raw.githubusercontent.com/Sud-Austral/LOGOS-DATA/main/LocalizaReg/9.jpg</v>
      </c>
    </row>
    <row r="24397" spans="1:11" x14ac:dyDescent="0.3">
      <c r="A24397" t="s">
        <v>600</v>
      </c>
      <c r="B24397">
        <v>9</v>
      </c>
      <c r="G24397" s="7">
        <v>99109400007</v>
      </c>
      <c r="H24397" t="s">
        <v>25010</v>
      </c>
      <c r="I24397" t="s">
        <v>24816</v>
      </c>
      <c r="J24397" t="str">
        <f>+VLOOKUP(Tabla1[[#This Row],[Codreg]],$G$347:$K$362,4,0)</f>
        <v>https://upload.wikimedia.org/wikipedia/commons/5/57/Coat_of_arms_of_La_Araucania%2C_Chile.svg</v>
      </c>
      <c r="K24397" t="str">
        <f>+VLOOKUP(Tabla1[[#This Row],[Codreg]],$G$347:$K$362,5,0)</f>
        <v>https://raw.githubusercontent.com/Sud-Austral/LOGOS-DATA/main/LocalizaReg/9.jpg</v>
      </c>
    </row>
    <row r="24398" spans="1:11" x14ac:dyDescent="0.3">
      <c r="A24398" t="s">
        <v>600</v>
      </c>
      <c r="B24398">
        <v>9</v>
      </c>
      <c r="G24398" s="7">
        <v>99109121004</v>
      </c>
      <c r="H24398" t="s">
        <v>25010</v>
      </c>
      <c r="I24398" t="s">
        <v>24817</v>
      </c>
      <c r="J24398" t="str">
        <f>+VLOOKUP(Tabla1[[#This Row],[Codreg]],$G$347:$K$362,4,0)</f>
        <v>https://upload.wikimedia.org/wikipedia/commons/5/57/Coat_of_arms_of_La_Araucania%2C_Chile.svg</v>
      </c>
      <c r="K24398" t="str">
        <f>+VLOOKUP(Tabla1[[#This Row],[Codreg]],$G$347:$K$362,5,0)</f>
        <v>https://raw.githubusercontent.com/Sud-Austral/LOGOS-DATA/main/LocalizaReg/9.jpg</v>
      </c>
    </row>
    <row r="24399" spans="1:11" x14ac:dyDescent="0.3">
      <c r="A24399" t="s">
        <v>162</v>
      </c>
      <c r="B24399">
        <v>8</v>
      </c>
      <c r="G24399" s="7">
        <v>99108370008</v>
      </c>
      <c r="H24399" t="s">
        <v>25010</v>
      </c>
      <c r="I24399" t="s">
        <v>24818</v>
      </c>
      <c r="J24399" t="str">
        <f>+VLOOKUP(Tabla1[[#This Row],[Codreg]],$G$347:$K$362,4,0)</f>
        <v>https://upload.wikimedia.org/wikipedia/commons/a/a2/Coat_of_Arms_of_Biob%C3%ADo_Region.svg</v>
      </c>
      <c r="K24399" t="str">
        <f>+VLOOKUP(Tabla1[[#This Row],[Codreg]],$G$347:$K$362,5,0)</f>
        <v>https://raw.githubusercontent.com/Sud-Austral/LOGOS-DATA/main/LocalizaReg/8.jpg</v>
      </c>
    </row>
    <row r="24400" spans="1:11" x14ac:dyDescent="0.3">
      <c r="A24400" t="s">
        <v>162</v>
      </c>
      <c r="B24400">
        <v>8</v>
      </c>
      <c r="G24400" s="7">
        <v>99108370005</v>
      </c>
      <c r="H24400" t="s">
        <v>25010</v>
      </c>
      <c r="I24400" t="s">
        <v>24819</v>
      </c>
      <c r="J24400" t="str">
        <f>+VLOOKUP(Tabla1[[#This Row],[Codreg]],$G$347:$K$362,4,0)</f>
        <v>https://upload.wikimedia.org/wikipedia/commons/a/a2/Coat_of_Arms_of_Biob%C3%ADo_Region.svg</v>
      </c>
      <c r="K24400" t="str">
        <f>+VLOOKUP(Tabla1[[#This Row],[Codreg]],$G$347:$K$362,5,0)</f>
        <v>https://raw.githubusercontent.com/Sud-Austral/LOGOS-DATA/main/LocalizaReg/8.jpg</v>
      </c>
    </row>
    <row r="24401" spans="1:11" x14ac:dyDescent="0.3">
      <c r="A24401" t="s">
        <v>162</v>
      </c>
      <c r="B24401">
        <v>8</v>
      </c>
      <c r="G24401" s="7">
        <v>99108371004</v>
      </c>
      <c r="H24401" t="s">
        <v>25010</v>
      </c>
      <c r="I24401" t="s">
        <v>24820</v>
      </c>
      <c r="J24401" t="str">
        <f>+VLOOKUP(Tabla1[[#This Row],[Codreg]],$G$347:$K$362,4,0)</f>
        <v>https://upload.wikimedia.org/wikipedia/commons/a/a2/Coat_of_Arms_of_Biob%C3%ADo_Region.svg</v>
      </c>
      <c r="K24401" t="str">
        <f>+VLOOKUP(Tabla1[[#This Row],[Codreg]],$G$347:$K$362,5,0)</f>
        <v>https://raw.githubusercontent.com/Sud-Austral/LOGOS-DATA/main/LocalizaReg/8.jpg</v>
      </c>
    </row>
    <row r="24402" spans="1:11" x14ac:dyDescent="0.3">
      <c r="A24402" t="s">
        <v>162</v>
      </c>
      <c r="B24402">
        <v>8</v>
      </c>
      <c r="G24402" s="7">
        <v>99108371009</v>
      </c>
      <c r="H24402" t="s">
        <v>25010</v>
      </c>
      <c r="I24402" t="s">
        <v>24821</v>
      </c>
      <c r="J24402" t="str">
        <f>+VLOOKUP(Tabla1[[#This Row],[Codreg]],$G$347:$K$362,4,0)</f>
        <v>https://upload.wikimedia.org/wikipedia/commons/a/a2/Coat_of_Arms_of_Biob%C3%ADo_Region.svg</v>
      </c>
      <c r="K24402" t="str">
        <f>+VLOOKUP(Tabla1[[#This Row],[Codreg]],$G$347:$K$362,5,0)</f>
        <v>https://raw.githubusercontent.com/Sud-Austral/LOGOS-DATA/main/LocalizaReg/8.jpg</v>
      </c>
    </row>
    <row r="24403" spans="1:11" x14ac:dyDescent="0.3">
      <c r="A24403" t="s">
        <v>162</v>
      </c>
      <c r="B24403">
        <v>8</v>
      </c>
      <c r="G24403" s="7">
        <v>99108371006</v>
      </c>
      <c r="H24403" t="s">
        <v>25010</v>
      </c>
      <c r="I24403" t="s">
        <v>24822</v>
      </c>
      <c r="J24403" t="str">
        <f>+VLOOKUP(Tabla1[[#This Row],[Codreg]],$G$347:$K$362,4,0)</f>
        <v>https://upload.wikimedia.org/wikipedia/commons/a/a2/Coat_of_Arms_of_Biob%C3%ADo_Region.svg</v>
      </c>
      <c r="K24403" t="str">
        <f>+VLOOKUP(Tabla1[[#This Row],[Codreg]],$G$347:$K$362,5,0)</f>
        <v>https://raw.githubusercontent.com/Sud-Austral/LOGOS-DATA/main/LocalizaReg/8.jpg</v>
      </c>
    </row>
    <row r="24404" spans="1:11" x14ac:dyDescent="0.3">
      <c r="A24404" t="s">
        <v>162</v>
      </c>
      <c r="B24404">
        <v>8</v>
      </c>
      <c r="G24404" s="7">
        <v>99108371010</v>
      </c>
      <c r="H24404" t="s">
        <v>25010</v>
      </c>
      <c r="I24404" t="s">
        <v>24823</v>
      </c>
      <c r="J24404" t="str">
        <f>+VLOOKUP(Tabla1[[#This Row],[Codreg]],$G$347:$K$362,4,0)</f>
        <v>https://upload.wikimedia.org/wikipedia/commons/a/a2/Coat_of_Arms_of_Biob%C3%ADo_Region.svg</v>
      </c>
      <c r="K24404" t="str">
        <f>+VLOOKUP(Tabla1[[#This Row],[Codreg]],$G$347:$K$362,5,0)</f>
        <v>https://raw.githubusercontent.com/Sud-Austral/LOGOS-DATA/main/LocalizaReg/8.jpg</v>
      </c>
    </row>
    <row r="24405" spans="1:11" x14ac:dyDescent="0.3">
      <c r="A24405" t="s">
        <v>162</v>
      </c>
      <c r="B24405">
        <v>8</v>
      </c>
      <c r="G24405" s="7">
        <v>99108320003</v>
      </c>
      <c r="H24405" t="s">
        <v>25010</v>
      </c>
      <c r="I24405" t="s">
        <v>24824</v>
      </c>
      <c r="J24405" t="str">
        <f>+VLOOKUP(Tabla1[[#This Row],[Codreg]],$G$347:$K$362,4,0)</f>
        <v>https://upload.wikimedia.org/wikipedia/commons/a/a2/Coat_of_Arms_of_Biob%C3%ADo_Region.svg</v>
      </c>
      <c r="K24405" t="str">
        <f>+VLOOKUP(Tabla1[[#This Row],[Codreg]],$G$347:$K$362,5,0)</f>
        <v>https://raw.githubusercontent.com/Sud-Austral/LOGOS-DATA/main/LocalizaReg/8.jpg</v>
      </c>
    </row>
    <row r="24406" spans="1:11" x14ac:dyDescent="0.3">
      <c r="A24406" t="s">
        <v>162</v>
      </c>
      <c r="B24406">
        <v>8</v>
      </c>
      <c r="G24406" s="7">
        <v>99108370006</v>
      </c>
      <c r="H24406" t="s">
        <v>25010</v>
      </c>
      <c r="I24406" t="s">
        <v>24825</v>
      </c>
      <c r="J24406" t="str">
        <f>+VLOOKUP(Tabla1[[#This Row],[Codreg]],$G$347:$K$362,4,0)</f>
        <v>https://upload.wikimedia.org/wikipedia/commons/a/a2/Coat_of_Arms_of_Biob%C3%ADo_Region.svg</v>
      </c>
      <c r="K24406" t="str">
        <f>+VLOOKUP(Tabla1[[#This Row],[Codreg]],$G$347:$K$362,5,0)</f>
        <v>https://raw.githubusercontent.com/Sud-Austral/LOGOS-DATA/main/LocalizaReg/8.jpg</v>
      </c>
    </row>
    <row r="24407" spans="1:11" x14ac:dyDescent="0.3">
      <c r="A24407" t="s">
        <v>277</v>
      </c>
      <c r="B24407">
        <v>12</v>
      </c>
      <c r="G24407" s="7">
        <v>99112232061</v>
      </c>
      <c r="H24407" t="s">
        <v>25010</v>
      </c>
      <c r="I24407" t="s">
        <v>24826</v>
      </c>
      <c r="J24407" t="str">
        <f>+VLOOKUP(Tabla1[[#This Row],[Codreg]],$G$347:$K$362,4,0)</f>
        <v>https://upload.wikimedia.org/wikipedia/commons/4/44/Coat_of_arms_of_Magallanes%2C_Chile.svg</v>
      </c>
      <c r="K24407" t="str">
        <f>+VLOOKUP(Tabla1[[#This Row],[Codreg]],$G$347:$K$362,5,0)</f>
        <v>https://raw.githubusercontent.com/Sud-Austral/LOGOS-DATA/main/LocalizaReg/12.jpg</v>
      </c>
    </row>
    <row r="24408" spans="1:11" x14ac:dyDescent="0.3">
      <c r="A24408" t="s">
        <v>264</v>
      </c>
      <c r="B24408">
        <v>11</v>
      </c>
      <c r="G24408" s="7">
        <v>99111531071</v>
      </c>
      <c r="H24408" t="s">
        <v>25010</v>
      </c>
      <c r="I24408" t="s">
        <v>24827</v>
      </c>
      <c r="J24408" t="str">
        <f>+VLOOKUP(Tabla1[[#This Row],[Codreg]],$G$347:$K$362,4,0)</f>
        <v>https://upload.wikimedia.org/wikipedia/commons/3/38/Coat_of_arms_of_Aysen%2C_Chile.svg</v>
      </c>
      <c r="K24408" t="str">
        <f>+VLOOKUP(Tabla1[[#This Row],[Codreg]],$G$347:$K$362,5,0)</f>
        <v>https://raw.githubusercontent.com/Sud-Austral/LOGOS-DATA/main/LocalizaReg/11.jpg</v>
      </c>
    </row>
    <row r="24409" spans="1:11" x14ac:dyDescent="0.3">
      <c r="A24409" t="s">
        <v>264</v>
      </c>
      <c r="B24409">
        <v>11</v>
      </c>
      <c r="G24409" s="7">
        <v>99111480267</v>
      </c>
      <c r="H24409" t="s">
        <v>25010</v>
      </c>
      <c r="I24409" t="s">
        <v>24828</v>
      </c>
      <c r="J24409" t="str">
        <f>+VLOOKUP(Tabla1[[#This Row],[Codreg]],$G$347:$K$362,4,0)</f>
        <v>https://upload.wikimedia.org/wikipedia/commons/3/38/Coat_of_arms_of_Aysen%2C_Chile.svg</v>
      </c>
      <c r="K24409" t="str">
        <f>+VLOOKUP(Tabla1[[#This Row],[Codreg]],$G$347:$K$362,5,0)</f>
        <v>https://raw.githubusercontent.com/Sud-Austral/LOGOS-DATA/main/LocalizaReg/11.jpg</v>
      </c>
    </row>
    <row r="24410" spans="1:11" x14ac:dyDescent="0.3">
      <c r="A24410" t="s">
        <v>277</v>
      </c>
      <c r="B24410">
        <v>12</v>
      </c>
      <c r="G24410" s="7">
        <v>99112850132</v>
      </c>
      <c r="H24410" t="s">
        <v>25010</v>
      </c>
      <c r="I24410" t="s">
        <v>24829</v>
      </c>
      <c r="J24410" t="str">
        <f>+VLOOKUP(Tabla1[[#This Row],[Codreg]],$G$347:$K$362,4,0)</f>
        <v>https://upload.wikimedia.org/wikipedia/commons/4/44/Coat_of_arms_of_Magallanes%2C_Chile.svg</v>
      </c>
      <c r="K24410" t="str">
        <f>+VLOOKUP(Tabla1[[#This Row],[Codreg]],$G$347:$K$362,5,0)</f>
        <v>https://raw.githubusercontent.com/Sud-Austral/LOGOS-DATA/main/LocalizaReg/12.jpg</v>
      </c>
    </row>
    <row r="24411" spans="1:11" x14ac:dyDescent="0.3">
      <c r="A24411" t="s">
        <v>264</v>
      </c>
      <c r="B24411">
        <v>11</v>
      </c>
      <c r="G24411" s="7">
        <v>99111441017</v>
      </c>
      <c r="H24411" t="s">
        <v>25010</v>
      </c>
      <c r="I24411" t="s">
        <v>24830</v>
      </c>
      <c r="J24411" t="str">
        <f>+VLOOKUP(Tabla1[[#This Row],[Codreg]],$G$347:$K$362,4,0)</f>
        <v>https://upload.wikimedia.org/wikipedia/commons/3/38/Coat_of_arms_of_Aysen%2C_Chile.svg</v>
      </c>
      <c r="K24411" t="str">
        <f>+VLOOKUP(Tabla1[[#This Row],[Codreg]],$G$347:$K$362,5,0)</f>
        <v>https://raw.githubusercontent.com/Sud-Austral/LOGOS-DATA/main/LocalizaReg/11.jpg</v>
      </c>
    </row>
    <row r="24412" spans="1:11" x14ac:dyDescent="0.3">
      <c r="A24412" t="s">
        <v>37</v>
      </c>
      <c r="B24412">
        <v>4</v>
      </c>
      <c r="G24412" s="7">
        <v>99104300039</v>
      </c>
      <c r="H24412" t="s">
        <v>25010</v>
      </c>
      <c r="I24412" t="s">
        <v>24831</v>
      </c>
      <c r="J24412" t="str">
        <f>+VLOOKUP(Tabla1[[#This Row],[Codreg]],$G$347:$K$362,4,0)</f>
        <v>https://upload.wikimedia.org/wikipedia/commons/c/c1/Coat_of_arms_of_Coquimbo_Region%2C_Chile.svg</v>
      </c>
      <c r="K24412" t="str">
        <f>+VLOOKUP(Tabla1[[#This Row],[Codreg]],$G$347:$K$362,5,0)</f>
        <v>https://raw.githubusercontent.com/Sud-Austral/LOGOS-DATA/main/LocalizaReg/4.jpg</v>
      </c>
    </row>
    <row r="24413" spans="1:11" x14ac:dyDescent="0.3">
      <c r="A24413" t="s">
        <v>264</v>
      </c>
      <c r="B24413">
        <v>11</v>
      </c>
      <c r="G24413" s="7">
        <v>99111803001</v>
      </c>
      <c r="H24413" t="s">
        <v>25010</v>
      </c>
      <c r="I24413" t="s">
        <v>24832</v>
      </c>
      <c r="J24413" t="str">
        <f>+VLOOKUP(Tabla1[[#This Row],[Codreg]],$G$347:$K$362,4,0)</f>
        <v>https://upload.wikimedia.org/wikipedia/commons/3/38/Coat_of_arms_of_Aysen%2C_Chile.svg</v>
      </c>
      <c r="K24413" t="str">
        <f>+VLOOKUP(Tabla1[[#This Row],[Codreg]],$G$347:$K$362,5,0)</f>
        <v>https://raw.githubusercontent.com/Sud-Austral/LOGOS-DATA/main/LocalizaReg/11.jpg</v>
      </c>
    </row>
    <row r="24414" spans="1:11" x14ac:dyDescent="0.3">
      <c r="A24414" t="s">
        <v>923</v>
      </c>
      <c r="B24414">
        <v>6</v>
      </c>
      <c r="G24414" s="7">
        <v>99106020012</v>
      </c>
      <c r="H24414" t="s">
        <v>25010</v>
      </c>
      <c r="I24414" t="s">
        <v>24833</v>
      </c>
      <c r="J24414" t="str">
        <f>+VLOOKUP(Tabla1[[#This Row],[Codreg]],$G$347:$K$362,4,0)</f>
        <v>https://upload.wikimedia.org/wikipedia/commons/f/ff/Coat_of_arms_of_O%27Higgins_Region%2C_Chile.svg</v>
      </c>
      <c r="K24414" t="str">
        <f>+VLOOKUP(Tabla1[[#This Row],[Codreg]],$G$347:$K$362,5,0)</f>
        <v>https://raw.githubusercontent.com/Sud-Austral/LOGOS-DATA/main/LocalizaReg/6.jpg</v>
      </c>
    </row>
    <row r="24415" spans="1:11" x14ac:dyDescent="0.3">
      <c r="A24415" t="s">
        <v>923</v>
      </c>
      <c r="B24415">
        <v>6</v>
      </c>
      <c r="G24415" s="7">
        <v>99106020017</v>
      </c>
      <c r="H24415" t="s">
        <v>25010</v>
      </c>
      <c r="I24415" t="s">
        <v>24834</v>
      </c>
      <c r="J24415" t="str">
        <f>+VLOOKUP(Tabla1[[#This Row],[Codreg]],$G$347:$K$362,4,0)</f>
        <v>https://upload.wikimedia.org/wikipedia/commons/f/ff/Coat_of_arms_of_O%27Higgins_Region%2C_Chile.svg</v>
      </c>
      <c r="K24415" t="str">
        <f>+VLOOKUP(Tabla1[[#This Row],[Codreg]],$G$347:$K$362,5,0)</f>
        <v>https://raw.githubusercontent.com/Sud-Austral/LOGOS-DATA/main/LocalizaReg/6.jpg</v>
      </c>
    </row>
    <row r="24416" spans="1:11" x14ac:dyDescent="0.3">
      <c r="A24416" t="s">
        <v>923</v>
      </c>
      <c r="B24416">
        <v>6</v>
      </c>
      <c r="G24416" s="7">
        <v>99106020018</v>
      </c>
      <c r="H24416" t="s">
        <v>25010</v>
      </c>
      <c r="I24416" t="s">
        <v>24835</v>
      </c>
      <c r="J24416" t="str">
        <f>+VLOOKUP(Tabla1[[#This Row],[Codreg]],$G$347:$K$362,4,0)</f>
        <v>https://upload.wikimedia.org/wikipedia/commons/f/ff/Coat_of_arms_of_O%27Higgins_Region%2C_Chile.svg</v>
      </c>
      <c r="K24416" t="str">
        <f>+VLOOKUP(Tabla1[[#This Row],[Codreg]],$G$347:$K$362,5,0)</f>
        <v>https://raw.githubusercontent.com/Sud-Austral/LOGOS-DATA/main/LocalizaReg/6.jpg</v>
      </c>
    </row>
    <row r="24417" spans="1:11" x14ac:dyDescent="0.3">
      <c r="A24417" t="s">
        <v>27</v>
      </c>
      <c r="B24417">
        <v>3</v>
      </c>
      <c r="G24417" s="7">
        <v>99103420003</v>
      </c>
      <c r="H24417" t="s">
        <v>25010</v>
      </c>
      <c r="I24417" t="s">
        <v>24836</v>
      </c>
      <c r="J24417" t="str">
        <f>+VLOOKUP(Tabla1[[#This Row],[Codreg]],$G$347:$K$362,4,0)</f>
        <v>https://upload.wikimedia.org/wikipedia/commons/8/82/Coat_of_arms_of_Atacama%2C_Chile.svg</v>
      </c>
      <c r="K24417" t="str">
        <f>+VLOOKUP(Tabla1[[#This Row],[Codreg]],$G$347:$K$362,5,0)</f>
        <v>https://raw.githubusercontent.com/Sud-Austral/LOGOS-DATA/main/LocalizaReg/3.jpg</v>
      </c>
    </row>
    <row r="24418" spans="1:11" x14ac:dyDescent="0.3">
      <c r="A24418" t="s">
        <v>27</v>
      </c>
      <c r="B24418">
        <v>3</v>
      </c>
      <c r="G24418" s="7">
        <v>99103420002</v>
      </c>
      <c r="H24418" t="s">
        <v>25010</v>
      </c>
      <c r="I24418" t="s">
        <v>24837</v>
      </c>
      <c r="J24418" t="str">
        <f>+VLOOKUP(Tabla1[[#This Row],[Codreg]],$G$347:$K$362,4,0)</f>
        <v>https://upload.wikimedia.org/wikipedia/commons/8/82/Coat_of_arms_of_Atacama%2C_Chile.svg</v>
      </c>
      <c r="K24418" t="str">
        <f>+VLOOKUP(Tabla1[[#This Row],[Codreg]],$G$347:$K$362,5,0)</f>
        <v>https://raw.githubusercontent.com/Sud-Austral/LOGOS-DATA/main/LocalizaReg/3.jpg</v>
      </c>
    </row>
    <row r="24419" spans="1:11" x14ac:dyDescent="0.3">
      <c r="A24419" t="s">
        <v>277</v>
      </c>
      <c r="B24419">
        <v>12</v>
      </c>
      <c r="G24419" s="7">
        <v>99112288058</v>
      </c>
      <c r="H24419" t="s">
        <v>25010</v>
      </c>
      <c r="I24419" t="s">
        <v>24838</v>
      </c>
      <c r="J24419" t="str">
        <f>+VLOOKUP(Tabla1[[#This Row],[Codreg]],$G$347:$K$362,4,0)</f>
        <v>https://upload.wikimedia.org/wikipedia/commons/4/44/Coat_of_arms_of_Magallanes%2C_Chile.svg</v>
      </c>
      <c r="K24419" t="str">
        <f>+VLOOKUP(Tabla1[[#This Row],[Codreg]],$G$347:$K$362,5,0)</f>
        <v>https://raw.githubusercontent.com/Sud-Austral/LOGOS-DATA/main/LocalizaReg/12.jpg</v>
      </c>
    </row>
    <row r="24420" spans="1:11" x14ac:dyDescent="0.3">
      <c r="A24420" t="s">
        <v>264</v>
      </c>
      <c r="B24420">
        <v>11</v>
      </c>
      <c r="G24420" s="7">
        <v>99111480307</v>
      </c>
      <c r="H24420" t="s">
        <v>25010</v>
      </c>
      <c r="I24420" t="s">
        <v>24839</v>
      </c>
      <c r="J24420" t="str">
        <f>+VLOOKUP(Tabla1[[#This Row],[Codreg]],$G$347:$K$362,4,0)</f>
        <v>https://upload.wikimedia.org/wikipedia/commons/3/38/Coat_of_arms_of_Aysen%2C_Chile.svg</v>
      </c>
      <c r="K24420" t="str">
        <f>+VLOOKUP(Tabla1[[#This Row],[Codreg]],$G$347:$K$362,5,0)</f>
        <v>https://raw.githubusercontent.com/Sud-Austral/LOGOS-DATA/main/LocalizaReg/11.jpg</v>
      </c>
    </row>
    <row r="24421" spans="1:11" x14ac:dyDescent="0.3">
      <c r="A24421" t="s">
        <v>264</v>
      </c>
      <c r="B24421">
        <v>11</v>
      </c>
      <c r="G24421" s="7">
        <v>99111480312</v>
      </c>
      <c r="H24421" t="s">
        <v>25010</v>
      </c>
      <c r="I24421" t="s">
        <v>24840</v>
      </c>
      <c r="J24421" t="str">
        <f>+VLOOKUP(Tabla1[[#This Row],[Codreg]],$G$347:$K$362,4,0)</f>
        <v>https://upload.wikimedia.org/wikipedia/commons/3/38/Coat_of_arms_of_Aysen%2C_Chile.svg</v>
      </c>
      <c r="K24421" t="str">
        <f>+VLOOKUP(Tabla1[[#This Row],[Codreg]],$G$347:$K$362,5,0)</f>
        <v>https://raw.githubusercontent.com/Sud-Austral/LOGOS-DATA/main/LocalizaReg/11.jpg</v>
      </c>
    </row>
    <row r="24422" spans="1:11" x14ac:dyDescent="0.3">
      <c r="A24422" t="s">
        <v>264</v>
      </c>
      <c r="B24422">
        <v>11</v>
      </c>
      <c r="G24422" s="7">
        <v>99111546040</v>
      </c>
      <c r="H24422" t="s">
        <v>25010</v>
      </c>
      <c r="I24422" t="s">
        <v>24841</v>
      </c>
      <c r="J24422" t="str">
        <f>+VLOOKUP(Tabla1[[#This Row],[Codreg]],$G$347:$K$362,4,0)</f>
        <v>https://upload.wikimedia.org/wikipedia/commons/3/38/Coat_of_arms_of_Aysen%2C_Chile.svg</v>
      </c>
      <c r="K24422" t="str">
        <f>+VLOOKUP(Tabla1[[#This Row],[Codreg]],$G$347:$K$362,5,0)</f>
        <v>https://raw.githubusercontent.com/Sud-Austral/LOGOS-DATA/main/LocalizaReg/11.jpg</v>
      </c>
    </row>
    <row r="24423" spans="1:11" x14ac:dyDescent="0.3">
      <c r="A24423" t="s">
        <v>264</v>
      </c>
      <c r="B24423">
        <v>11</v>
      </c>
      <c r="G24423" s="7">
        <v>99111531036</v>
      </c>
      <c r="H24423" t="s">
        <v>25010</v>
      </c>
      <c r="I24423" t="s">
        <v>24842</v>
      </c>
      <c r="J24423" t="str">
        <f>+VLOOKUP(Tabla1[[#This Row],[Codreg]],$G$347:$K$362,4,0)</f>
        <v>https://upload.wikimedia.org/wikipedia/commons/3/38/Coat_of_arms_of_Aysen%2C_Chile.svg</v>
      </c>
      <c r="K24423" t="str">
        <f>+VLOOKUP(Tabla1[[#This Row],[Codreg]],$G$347:$K$362,5,0)</f>
        <v>https://raw.githubusercontent.com/Sud-Austral/LOGOS-DATA/main/LocalizaReg/11.jpg</v>
      </c>
    </row>
    <row r="24424" spans="1:11" x14ac:dyDescent="0.3">
      <c r="A24424" t="s">
        <v>264</v>
      </c>
      <c r="B24424">
        <v>11</v>
      </c>
      <c r="G24424" s="7">
        <v>99111516070</v>
      </c>
      <c r="H24424" t="s">
        <v>25010</v>
      </c>
      <c r="I24424" t="s">
        <v>24843</v>
      </c>
      <c r="J24424" t="str">
        <f>+VLOOKUP(Tabla1[[#This Row],[Codreg]],$G$347:$K$362,4,0)</f>
        <v>https://upload.wikimedia.org/wikipedia/commons/3/38/Coat_of_arms_of_Aysen%2C_Chile.svg</v>
      </c>
      <c r="K24424" t="str">
        <f>+VLOOKUP(Tabla1[[#This Row],[Codreg]],$G$347:$K$362,5,0)</f>
        <v>https://raw.githubusercontent.com/Sud-Austral/LOGOS-DATA/main/LocalizaReg/11.jpg</v>
      </c>
    </row>
    <row r="24425" spans="1:11" x14ac:dyDescent="0.3">
      <c r="A24425" t="s">
        <v>264</v>
      </c>
      <c r="B24425">
        <v>11</v>
      </c>
      <c r="G24425" s="7">
        <v>99111531051</v>
      </c>
      <c r="H24425" t="s">
        <v>25010</v>
      </c>
      <c r="I24425" t="s">
        <v>24844</v>
      </c>
      <c r="J24425" t="str">
        <f>+VLOOKUP(Tabla1[[#This Row],[Codreg]],$G$347:$K$362,4,0)</f>
        <v>https://upload.wikimedia.org/wikipedia/commons/3/38/Coat_of_arms_of_Aysen%2C_Chile.svg</v>
      </c>
      <c r="K24425" t="str">
        <f>+VLOOKUP(Tabla1[[#This Row],[Codreg]],$G$347:$K$362,5,0)</f>
        <v>https://raw.githubusercontent.com/Sud-Austral/LOGOS-DATA/main/LocalizaReg/11.jpg</v>
      </c>
    </row>
    <row r="24426" spans="1:11" x14ac:dyDescent="0.3">
      <c r="A24426" t="s">
        <v>923</v>
      </c>
      <c r="B24426">
        <v>6</v>
      </c>
      <c r="G24426" s="7">
        <v>99106023011</v>
      </c>
      <c r="H24426" t="s">
        <v>25010</v>
      </c>
      <c r="I24426" t="s">
        <v>24845</v>
      </c>
      <c r="J24426" t="str">
        <f>+VLOOKUP(Tabla1[[#This Row],[Codreg]],$G$347:$K$362,4,0)</f>
        <v>https://upload.wikimedia.org/wikipedia/commons/f/ff/Coat_of_arms_of_O%27Higgins_Region%2C_Chile.svg</v>
      </c>
      <c r="K24426" t="str">
        <f>+VLOOKUP(Tabla1[[#This Row],[Codreg]],$G$347:$K$362,5,0)</f>
        <v>https://raw.githubusercontent.com/Sud-Austral/LOGOS-DATA/main/LocalizaReg/6.jpg</v>
      </c>
    </row>
    <row r="24427" spans="1:11" x14ac:dyDescent="0.3">
      <c r="A24427" t="s">
        <v>264</v>
      </c>
      <c r="B24427">
        <v>11</v>
      </c>
      <c r="G24427" s="7">
        <v>99111422039</v>
      </c>
      <c r="H24427" t="s">
        <v>25010</v>
      </c>
      <c r="I24427" t="s">
        <v>24846</v>
      </c>
      <c r="J24427" t="str">
        <f>+VLOOKUP(Tabla1[[#This Row],[Codreg]],$G$347:$K$362,4,0)</f>
        <v>https://upload.wikimedia.org/wikipedia/commons/3/38/Coat_of_arms_of_Aysen%2C_Chile.svg</v>
      </c>
      <c r="K24427" t="str">
        <f>+VLOOKUP(Tabla1[[#This Row],[Codreg]],$G$347:$K$362,5,0)</f>
        <v>https://raw.githubusercontent.com/Sud-Austral/LOGOS-DATA/main/LocalizaReg/11.jpg</v>
      </c>
    </row>
    <row r="24428" spans="1:11" x14ac:dyDescent="0.3">
      <c r="A24428" t="s">
        <v>37</v>
      </c>
      <c r="B24428">
        <v>4</v>
      </c>
      <c r="G24428" s="7">
        <v>99104500073</v>
      </c>
      <c r="H24428" t="s">
        <v>25010</v>
      </c>
      <c r="I24428" t="s">
        <v>24847</v>
      </c>
      <c r="J24428" t="str">
        <f>+VLOOKUP(Tabla1[[#This Row],[Codreg]],$G$347:$K$362,4,0)</f>
        <v>https://upload.wikimedia.org/wikipedia/commons/c/c1/Coat_of_arms_of_Coquimbo_Region%2C_Chile.svg</v>
      </c>
      <c r="K24428" t="str">
        <f>+VLOOKUP(Tabla1[[#This Row],[Codreg]],$G$347:$K$362,5,0)</f>
        <v>https://raw.githubusercontent.com/Sud-Austral/LOGOS-DATA/main/LocalizaReg/4.jpg</v>
      </c>
    </row>
    <row r="24429" spans="1:11" x14ac:dyDescent="0.3">
      <c r="A24429" t="s">
        <v>162</v>
      </c>
      <c r="B24429">
        <v>8</v>
      </c>
      <c r="G24429" s="7">
        <v>99108370011</v>
      </c>
      <c r="H24429" t="s">
        <v>25010</v>
      </c>
      <c r="I24429" t="s">
        <v>24848</v>
      </c>
      <c r="J24429" t="str">
        <f>+VLOOKUP(Tabla1[[#This Row],[Codreg]],$G$347:$K$362,4,0)</f>
        <v>https://upload.wikimedia.org/wikipedia/commons/a/a2/Coat_of_Arms_of_Biob%C3%ADo_Region.svg</v>
      </c>
      <c r="K24429" t="str">
        <f>+VLOOKUP(Tabla1[[#This Row],[Codreg]],$G$347:$K$362,5,0)</f>
        <v>https://raw.githubusercontent.com/Sud-Austral/LOGOS-DATA/main/LocalizaReg/8.jpg</v>
      </c>
    </row>
    <row r="24430" spans="1:11" x14ac:dyDescent="0.3">
      <c r="A24430" t="s">
        <v>132</v>
      </c>
      <c r="B24430">
        <v>7</v>
      </c>
      <c r="G24430" s="7">
        <v>99107102001</v>
      </c>
      <c r="H24430" t="s">
        <v>25010</v>
      </c>
      <c r="I24430" t="s">
        <v>24849</v>
      </c>
      <c r="J24430" t="str">
        <f>+VLOOKUP(Tabla1[[#This Row],[Codreg]],$G$347:$K$362,4,0)</f>
        <v>https://upload.wikimedia.org/wikipedia/commons/6/6b/Coat_of_Arms_of_Maule_Region.svg</v>
      </c>
      <c r="K24430" t="str">
        <f>+VLOOKUP(Tabla1[[#This Row],[Codreg]],$G$347:$K$362,5,0)</f>
        <v>https://raw.githubusercontent.com/Sud-Austral/LOGOS-DATA/main/LocalizaReg/7.jpg</v>
      </c>
    </row>
    <row r="24431" spans="1:11" x14ac:dyDescent="0.3">
      <c r="A24431" t="s">
        <v>132</v>
      </c>
      <c r="B24431">
        <v>7</v>
      </c>
      <c r="G24431" s="7">
        <v>99107111010</v>
      </c>
      <c r="H24431" t="s">
        <v>25010</v>
      </c>
      <c r="I24431" t="s">
        <v>24850</v>
      </c>
      <c r="J24431" t="str">
        <f>+VLOOKUP(Tabla1[[#This Row],[Codreg]],$G$347:$K$362,4,0)</f>
        <v>https://upload.wikimedia.org/wikipedia/commons/6/6b/Coat_of_Arms_of_Maule_Region.svg</v>
      </c>
      <c r="K24431" t="str">
        <f>+VLOOKUP(Tabla1[[#This Row],[Codreg]],$G$347:$K$362,5,0)</f>
        <v>https://raw.githubusercontent.com/Sud-Austral/LOGOS-DATA/main/LocalizaReg/7.jpg</v>
      </c>
    </row>
    <row r="24432" spans="1:11" x14ac:dyDescent="0.3">
      <c r="A24432" t="s">
        <v>132</v>
      </c>
      <c r="B24432">
        <v>7</v>
      </c>
      <c r="G24432" s="7">
        <v>99107111011</v>
      </c>
      <c r="H24432" t="s">
        <v>25010</v>
      </c>
      <c r="I24432" t="s">
        <v>24851</v>
      </c>
      <c r="J24432" t="str">
        <f>+VLOOKUP(Tabla1[[#This Row],[Codreg]],$G$347:$K$362,4,0)</f>
        <v>https://upload.wikimedia.org/wikipedia/commons/6/6b/Coat_of_Arms_of_Maule_Region.svg</v>
      </c>
      <c r="K24432" t="str">
        <f>+VLOOKUP(Tabla1[[#This Row],[Codreg]],$G$347:$K$362,5,0)</f>
        <v>https://raw.githubusercontent.com/Sud-Austral/LOGOS-DATA/main/LocalizaReg/7.jpg</v>
      </c>
    </row>
    <row r="24433" spans="1:11" x14ac:dyDescent="0.3">
      <c r="A24433" t="s">
        <v>232</v>
      </c>
      <c r="B24433">
        <v>10</v>
      </c>
      <c r="G24433" s="7">
        <v>99110410006</v>
      </c>
      <c r="H24433" t="s">
        <v>25010</v>
      </c>
      <c r="I24433" t="s">
        <v>24852</v>
      </c>
      <c r="J24433" t="str">
        <f>+VLOOKUP(Tabla1[[#This Row],[Codreg]],$G$347:$K$362,4,0)</f>
        <v>https://upload.wikimedia.org/wikipedia/commons/5/59/Coat_of_arms_of_Los_Lagos_Region%2C_Chile.svg</v>
      </c>
      <c r="K24433" t="str">
        <f>+VLOOKUP(Tabla1[[#This Row],[Codreg]],$G$347:$K$362,5,0)</f>
        <v>https://raw.githubusercontent.com/Sud-Austral/LOGOS-DATA/main/LocalizaReg/10.jpg</v>
      </c>
    </row>
    <row r="24434" spans="1:11" x14ac:dyDescent="0.3">
      <c r="A24434" t="s">
        <v>232</v>
      </c>
      <c r="B24434">
        <v>10</v>
      </c>
      <c r="G24434" s="7">
        <v>99110456004</v>
      </c>
      <c r="H24434" t="s">
        <v>25010</v>
      </c>
      <c r="I24434" t="s">
        <v>24853</v>
      </c>
      <c r="J24434" t="str">
        <f>+VLOOKUP(Tabla1[[#This Row],[Codreg]],$G$347:$K$362,4,0)</f>
        <v>https://upload.wikimedia.org/wikipedia/commons/5/59/Coat_of_arms_of_Los_Lagos_Region%2C_Chile.svg</v>
      </c>
      <c r="K24434" t="str">
        <f>+VLOOKUP(Tabla1[[#This Row],[Codreg]],$G$347:$K$362,5,0)</f>
        <v>https://raw.githubusercontent.com/Sud-Austral/LOGOS-DATA/main/LocalizaReg/10.jpg</v>
      </c>
    </row>
    <row r="24435" spans="1:11" x14ac:dyDescent="0.3">
      <c r="A24435" t="s">
        <v>232</v>
      </c>
      <c r="B24435">
        <v>10</v>
      </c>
      <c r="G24435" s="7">
        <v>99110430001</v>
      </c>
      <c r="H24435" t="s">
        <v>25010</v>
      </c>
      <c r="I24435" t="s">
        <v>24854</v>
      </c>
      <c r="J24435" t="str">
        <f>+VLOOKUP(Tabla1[[#This Row],[Codreg]],$G$347:$K$362,4,0)</f>
        <v>https://upload.wikimedia.org/wikipedia/commons/5/59/Coat_of_arms_of_Los_Lagos_Region%2C_Chile.svg</v>
      </c>
      <c r="K24435" t="str">
        <f>+VLOOKUP(Tabla1[[#This Row],[Codreg]],$G$347:$K$362,5,0)</f>
        <v>https://raw.githubusercontent.com/Sud-Austral/LOGOS-DATA/main/LocalizaReg/10.jpg</v>
      </c>
    </row>
    <row r="24436" spans="1:11" x14ac:dyDescent="0.3">
      <c r="A24436" t="s">
        <v>232</v>
      </c>
      <c r="B24436">
        <v>10</v>
      </c>
      <c r="G24436" s="7">
        <v>99110431002</v>
      </c>
      <c r="H24436" t="s">
        <v>25010</v>
      </c>
      <c r="I24436" t="s">
        <v>24855</v>
      </c>
      <c r="J24436" t="str">
        <f>+VLOOKUP(Tabla1[[#This Row],[Codreg]],$G$347:$K$362,4,0)</f>
        <v>https://upload.wikimedia.org/wikipedia/commons/5/59/Coat_of_arms_of_Los_Lagos_Region%2C_Chile.svg</v>
      </c>
      <c r="K24436" t="str">
        <f>+VLOOKUP(Tabla1[[#This Row],[Codreg]],$G$347:$K$362,5,0)</f>
        <v>https://raw.githubusercontent.com/Sud-Austral/LOGOS-DATA/main/LocalizaReg/10.jpg</v>
      </c>
    </row>
    <row r="24437" spans="1:11" x14ac:dyDescent="0.3">
      <c r="A24437" t="s">
        <v>232</v>
      </c>
      <c r="B24437">
        <v>10</v>
      </c>
      <c r="G24437" s="7">
        <v>99110431001</v>
      </c>
      <c r="H24437" t="s">
        <v>25010</v>
      </c>
      <c r="I24437" t="s">
        <v>24856</v>
      </c>
      <c r="J24437" t="str">
        <f>+VLOOKUP(Tabla1[[#This Row],[Codreg]],$G$347:$K$362,4,0)</f>
        <v>https://upload.wikimedia.org/wikipedia/commons/5/59/Coat_of_arms_of_Los_Lagos_Region%2C_Chile.svg</v>
      </c>
      <c r="K24437" t="str">
        <f>+VLOOKUP(Tabla1[[#This Row],[Codreg]],$G$347:$K$362,5,0)</f>
        <v>https://raw.githubusercontent.com/Sud-Austral/LOGOS-DATA/main/LocalizaReg/10.jpg</v>
      </c>
    </row>
    <row r="24438" spans="1:11" x14ac:dyDescent="0.3">
      <c r="A24438" t="s">
        <v>162</v>
      </c>
      <c r="B24438">
        <v>8</v>
      </c>
      <c r="G24438" s="7">
        <v>99108308001</v>
      </c>
      <c r="H24438" t="s">
        <v>25010</v>
      </c>
      <c r="I24438" t="s">
        <v>24857</v>
      </c>
      <c r="J24438" t="str">
        <f>+VLOOKUP(Tabla1[[#This Row],[Codreg]],$G$347:$K$362,4,0)</f>
        <v>https://upload.wikimedia.org/wikipedia/commons/a/a2/Coat_of_Arms_of_Biob%C3%ADo_Region.svg</v>
      </c>
      <c r="K24438" t="str">
        <f>+VLOOKUP(Tabla1[[#This Row],[Codreg]],$G$347:$K$362,5,0)</f>
        <v>https://raw.githubusercontent.com/Sud-Austral/LOGOS-DATA/main/LocalizaReg/8.jpg</v>
      </c>
    </row>
    <row r="24439" spans="1:11" x14ac:dyDescent="0.3">
      <c r="A24439" t="s">
        <v>162</v>
      </c>
      <c r="B24439">
        <v>8</v>
      </c>
      <c r="G24439" s="7">
        <v>99108313009</v>
      </c>
      <c r="H24439" t="s">
        <v>25010</v>
      </c>
      <c r="I24439" t="s">
        <v>24858</v>
      </c>
      <c r="J24439" t="str">
        <f>+VLOOKUP(Tabla1[[#This Row],[Codreg]],$G$347:$K$362,4,0)</f>
        <v>https://upload.wikimedia.org/wikipedia/commons/a/a2/Coat_of_Arms_of_Biob%C3%ADo_Region.svg</v>
      </c>
      <c r="K24439" t="str">
        <f>+VLOOKUP(Tabla1[[#This Row],[Codreg]],$G$347:$K$362,5,0)</f>
        <v>https://raw.githubusercontent.com/Sud-Austral/LOGOS-DATA/main/LocalizaReg/8.jpg</v>
      </c>
    </row>
    <row r="24440" spans="1:11" x14ac:dyDescent="0.3">
      <c r="A24440" t="s">
        <v>162</v>
      </c>
      <c r="B24440">
        <v>8</v>
      </c>
      <c r="G24440" s="7">
        <v>99108313008</v>
      </c>
      <c r="H24440" t="s">
        <v>25010</v>
      </c>
      <c r="I24440" t="s">
        <v>24859</v>
      </c>
      <c r="J24440" t="str">
        <f>+VLOOKUP(Tabla1[[#This Row],[Codreg]],$G$347:$K$362,4,0)</f>
        <v>https://upload.wikimedia.org/wikipedia/commons/a/a2/Coat_of_Arms_of_Biob%C3%ADo_Region.svg</v>
      </c>
      <c r="K24440" t="str">
        <f>+VLOOKUP(Tabla1[[#This Row],[Codreg]],$G$347:$K$362,5,0)</f>
        <v>https://raw.githubusercontent.com/Sud-Austral/LOGOS-DATA/main/LocalizaReg/8.jpg</v>
      </c>
    </row>
    <row r="24441" spans="1:11" x14ac:dyDescent="0.3">
      <c r="A24441" t="s">
        <v>162</v>
      </c>
      <c r="B24441">
        <v>8</v>
      </c>
      <c r="G24441" s="7">
        <v>99108313005</v>
      </c>
      <c r="H24441" t="s">
        <v>25010</v>
      </c>
      <c r="I24441" t="s">
        <v>24860</v>
      </c>
      <c r="J24441" t="str">
        <f>+VLOOKUP(Tabla1[[#This Row],[Codreg]],$G$347:$K$362,4,0)</f>
        <v>https://upload.wikimedia.org/wikipedia/commons/a/a2/Coat_of_Arms_of_Biob%C3%ADo_Region.svg</v>
      </c>
      <c r="K24441" t="str">
        <f>+VLOOKUP(Tabla1[[#This Row],[Codreg]],$G$347:$K$362,5,0)</f>
        <v>https://raw.githubusercontent.com/Sud-Austral/LOGOS-DATA/main/LocalizaReg/8.jpg</v>
      </c>
    </row>
    <row r="24442" spans="1:11" x14ac:dyDescent="0.3">
      <c r="A24442" t="s">
        <v>162</v>
      </c>
      <c r="B24442">
        <v>8</v>
      </c>
      <c r="G24442" s="7">
        <v>99108312003</v>
      </c>
      <c r="H24442" t="s">
        <v>25010</v>
      </c>
      <c r="I24442" t="s">
        <v>24861</v>
      </c>
      <c r="J24442" t="str">
        <f>+VLOOKUP(Tabla1[[#This Row],[Codreg]],$G$347:$K$362,4,0)</f>
        <v>https://upload.wikimedia.org/wikipedia/commons/a/a2/Coat_of_Arms_of_Biob%C3%ADo_Region.svg</v>
      </c>
      <c r="K24442" t="str">
        <f>+VLOOKUP(Tabla1[[#This Row],[Codreg]],$G$347:$K$362,5,0)</f>
        <v>https://raw.githubusercontent.com/Sud-Austral/LOGOS-DATA/main/LocalizaReg/8.jpg</v>
      </c>
    </row>
    <row r="24443" spans="1:11" x14ac:dyDescent="0.3">
      <c r="A24443" t="s">
        <v>162</v>
      </c>
      <c r="B24443">
        <v>8</v>
      </c>
      <c r="G24443" s="7">
        <v>99108310001</v>
      </c>
      <c r="H24443" t="s">
        <v>25010</v>
      </c>
      <c r="I24443" t="s">
        <v>24862</v>
      </c>
      <c r="J24443" t="str">
        <f>+VLOOKUP(Tabla1[[#This Row],[Codreg]],$G$347:$K$362,4,0)</f>
        <v>https://upload.wikimedia.org/wikipedia/commons/a/a2/Coat_of_Arms_of_Biob%C3%ADo_Region.svg</v>
      </c>
      <c r="K24443" t="str">
        <f>+VLOOKUP(Tabla1[[#This Row],[Codreg]],$G$347:$K$362,5,0)</f>
        <v>https://raw.githubusercontent.com/Sud-Austral/LOGOS-DATA/main/LocalizaReg/8.jpg</v>
      </c>
    </row>
    <row r="24444" spans="1:11" x14ac:dyDescent="0.3">
      <c r="A24444" t="s">
        <v>348</v>
      </c>
      <c r="B24444">
        <v>14</v>
      </c>
      <c r="G24444" s="7">
        <v>99110104001</v>
      </c>
      <c r="H24444" t="s">
        <v>25010</v>
      </c>
      <c r="I24444" t="s">
        <v>24863</v>
      </c>
      <c r="J24444" t="str">
        <f>+VLOOKUP(Tabla1[[#This Row],[Codreg]],$G$347:$K$362,4,0)</f>
        <v>https://upload.wikimedia.org/wikipedia/commons/b/b7/Coat_of_arms_of_Los_R%C3%ADos%2C_Chile.svg</v>
      </c>
      <c r="K24444" t="str">
        <f>+VLOOKUP(Tabla1[[#This Row],[Codreg]],$G$347:$K$362,5,0)</f>
        <v>https://raw.githubusercontent.com/Sud-Austral/LOGOS-DATA/main/LocalizaReg/14.jpg</v>
      </c>
    </row>
    <row r="24445" spans="1:11" x14ac:dyDescent="0.3">
      <c r="A24445" t="s">
        <v>348</v>
      </c>
      <c r="B24445">
        <v>14</v>
      </c>
      <c r="G24445" s="7">
        <v>99110110001</v>
      </c>
      <c r="H24445" t="s">
        <v>25010</v>
      </c>
      <c r="I24445" t="s">
        <v>24864</v>
      </c>
      <c r="J24445" t="str">
        <f>+VLOOKUP(Tabla1[[#This Row],[Codreg]],$G$347:$K$362,4,0)</f>
        <v>https://upload.wikimedia.org/wikipedia/commons/b/b7/Coat_of_arms_of_Los_R%C3%ADos%2C_Chile.svg</v>
      </c>
      <c r="K24445" t="str">
        <f>+VLOOKUP(Tabla1[[#This Row],[Codreg]],$G$347:$K$362,5,0)</f>
        <v>https://raw.githubusercontent.com/Sud-Austral/LOGOS-DATA/main/LocalizaReg/14.jpg</v>
      </c>
    </row>
    <row r="24446" spans="1:11" x14ac:dyDescent="0.3">
      <c r="A24446" t="s">
        <v>162</v>
      </c>
      <c r="B24446">
        <v>8</v>
      </c>
      <c r="G24446" s="7">
        <v>99108314010</v>
      </c>
      <c r="H24446" t="s">
        <v>25010</v>
      </c>
      <c r="I24446" t="s">
        <v>24865</v>
      </c>
      <c r="J24446" t="str">
        <f>+VLOOKUP(Tabla1[[#This Row],[Codreg]],$G$347:$K$362,4,0)</f>
        <v>https://upload.wikimedia.org/wikipedia/commons/a/a2/Coat_of_Arms_of_Biob%C3%ADo_Region.svg</v>
      </c>
      <c r="K24446" t="str">
        <f>+VLOOKUP(Tabla1[[#This Row],[Codreg]],$G$347:$K$362,5,0)</f>
        <v>https://raw.githubusercontent.com/Sud-Austral/LOGOS-DATA/main/LocalizaReg/8.jpg</v>
      </c>
    </row>
    <row r="24447" spans="1:11" x14ac:dyDescent="0.3">
      <c r="A24447" t="s">
        <v>162</v>
      </c>
      <c r="B24447">
        <v>8</v>
      </c>
      <c r="G24447" s="7">
        <v>99108314003</v>
      </c>
      <c r="H24447" t="s">
        <v>25010</v>
      </c>
      <c r="I24447" t="s">
        <v>24866</v>
      </c>
      <c r="J24447" t="str">
        <f>+VLOOKUP(Tabla1[[#This Row],[Codreg]],$G$347:$K$362,4,0)</f>
        <v>https://upload.wikimedia.org/wikipedia/commons/a/a2/Coat_of_Arms_of_Biob%C3%ADo_Region.svg</v>
      </c>
      <c r="K24447" t="str">
        <f>+VLOOKUP(Tabla1[[#This Row],[Codreg]],$G$347:$K$362,5,0)</f>
        <v>https://raw.githubusercontent.com/Sud-Austral/LOGOS-DATA/main/LocalizaReg/8.jpg</v>
      </c>
    </row>
    <row r="24448" spans="1:11" x14ac:dyDescent="0.3">
      <c r="A24448" t="s">
        <v>162</v>
      </c>
      <c r="B24448">
        <v>8</v>
      </c>
      <c r="G24448" s="7">
        <v>99108314008</v>
      </c>
      <c r="H24448" t="s">
        <v>25010</v>
      </c>
      <c r="I24448" t="s">
        <v>24867</v>
      </c>
      <c r="J24448" t="str">
        <f>+VLOOKUP(Tabla1[[#This Row],[Codreg]],$G$347:$K$362,4,0)</f>
        <v>https://upload.wikimedia.org/wikipedia/commons/a/a2/Coat_of_Arms_of_Biob%C3%ADo_Region.svg</v>
      </c>
      <c r="K24448" t="str">
        <f>+VLOOKUP(Tabla1[[#This Row],[Codreg]],$G$347:$K$362,5,0)</f>
        <v>https://raw.githubusercontent.com/Sud-Austral/LOGOS-DATA/main/LocalizaReg/8.jpg</v>
      </c>
    </row>
    <row r="24449" spans="1:11" x14ac:dyDescent="0.3">
      <c r="A24449" t="s">
        <v>162</v>
      </c>
      <c r="B24449">
        <v>8</v>
      </c>
      <c r="G24449" s="7">
        <v>99108300089</v>
      </c>
      <c r="H24449" t="s">
        <v>25010</v>
      </c>
      <c r="I24449" t="s">
        <v>24868</v>
      </c>
      <c r="J24449" t="str">
        <f>+VLOOKUP(Tabla1[[#This Row],[Codreg]],$G$347:$K$362,4,0)</f>
        <v>https://upload.wikimedia.org/wikipedia/commons/a/a2/Coat_of_Arms_of_Biob%C3%ADo_Region.svg</v>
      </c>
      <c r="K24449" t="str">
        <f>+VLOOKUP(Tabla1[[#This Row],[Codreg]],$G$347:$K$362,5,0)</f>
        <v>https://raw.githubusercontent.com/Sud-Austral/LOGOS-DATA/main/LocalizaReg/8.jpg</v>
      </c>
    </row>
    <row r="24450" spans="1:11" x14ac:dyDescent="0.3">
      <c r="A24450" t="s">
        <v>162</v>
      </c>
      <c r="B24450">
        <v>8</v>
      </c>
      <c r="G24450" s="7">
        <v>99108308011</v>
      </c>
      <c r="H24450" t="s">
        <v>25010</v>
      </c>
      <c r="I24450" t="s">
        <v>24869</v>
      </c>
      <c r="J24450" t="str">
        <f>+VLOOKUP(Tabla1[[#This Row],[Codreg]],$G$347:$K$362,4,0)</f>
        <v>https://upload.wikimedia.org/wikipedia/commons/a/a2/Coat_of_Arms_of_Biob%C3%ADo_Region.svg</v>
      </c>
      <c r="K24450" t="str">
        <f>+VLOOKUP(Tabla1[[#This Row],[Codreg]],$G$347:$K$362,5,0)</f>
        <v>https://raw.githubusercontent.com/Sud-Austral/LOGOS-DATA/main/LocalizaReg/8.jpg</v>
      </c>
    </row>
    <row r="24451" spans="1:11" x14ac:dyDescent="0.3">
      <c r="A24451" t="s">
        <v>162</v>
      </c>
      <c r="B24451">
        <v>8</v>
      </c>
      <c r="G24451" s="7">
        <v>99108314013</v>
      </c>
      <c r="H24451" t="s">
        <v>25010</v>
      </c>
      <c r="I24451" t="s">
        <v>24870</v>
      </c>
      <c r="J24451" t="str">
        <f>+VLOOKUP(Tabla1[[#This Row],[Codreg]],$G$347:$K$362,4,0)</f>
        <v>https://upload.wikimedia.org/wikipedia/commons/a/a2/Coat_of_Arms_of_Biob%C3%ADo_Region.svg</v>
      </c>
      <c r="K24451" t="str">
        <f>+VLOOKUP(Tabla1[[#This Row],[Codreg]],$G$347:$K$362,5,0)</f>
        <v>https://raw.githubusercontent.com/Sud-Austral/LOGOS-DATA/main/LocalizaReg/8.jpg</v>
      </c>
    </row>
    <row r="24452" spans="1:11" x14ac:dyDescent="0.3">
      <c r="A24452" t="s">
        <v>162</v>
      </c>
      <c r="B24452">
        <v>8</v>
      </c>
      <c r="G24452" s="7">
        <v>99108308010</v>
      </c>
      <c r="H24452" t="s">
        <v>25010</v>
      </c>
      <c r="I24452" t="s">
        <v>24871</v>
      </c>
      <c r="J24452" t="str">
        <f>+VLOOKUP(Tabla1[[#This Row],[Codreg]],$G$347:$K$362,4,0)</f>
        <v>https://upload.wikimedia.org/wikipedia/commons/a/a2/Coat_of_Arms_of_Biob%C3%ADo_Region.svg</v>
      </c>
      <c r="K24452" t="str">
        <f>+VLOOKUP(Tabla1[[#This Row],[Codreg]],$G$347:$K$362,5,0)</f>
        <v>https://raw.githubusercontent.com/Sud-Austral/LOGOS-DATA/main/LocalizaReg/8.jpg</v>
      </c>
    </row>
    <row r="24453" spans="1:11" x14ac:dyDescent="0.3">
      <c r="A24453" t="s">
        <v>162</v>
      </c>
      <c r="B24453">
        <v>8</v>
      </c>
      <c r="G24453" s="7">
        <v>99108308018</v>
      </c>
      <c r="H24453" t="s">
        <v>25010</v>
      </c>
      <c r="I24453" t="s">
        <v>24872</v>
      </c>
      <c r="J24453" t="str">
        <f>+VLOOKUP(Tabla1[[#This Row],[Codreg]],$G$347:$K$362,4,0)</f>
        <v>https://upload.wikimedia.org/wikipedia/commons/a/a2/Coat_of_Arms_of_Biob%C3%ADo_Region.svg</v>
      </c>
      <c r="K24453" t="str">
        <f>+VLOOKUP(Tabla1[[#This Row],[Codreg]],$G$347:$K$362,5,0)</f>
        <v>https://raw.githubusercontent.com/Sud-Austral/LOGOS-DATA/main/LocalizaReg/8.jpg</v>
      </c>
    </row>
    <row r="24454" spans="1:11" x14ac:dyDescent="0.3">
      <c r="A24454" t="s">
        <v>162</v>
      </c>
      <c r="B24454">
        <v>8</v>
      </c>
      <c r="G24454" s="7">
        <v>99108308015</v>
      </c>
      <c r="H24454" t="s">
        <v>25010</v>
      </c>
      <c r="I24454" t="s">
        <v>24873</v>
      </c>
      <c r="J24454" t="str">
        <f>+VLOOKUP(Tabla1[[#This Row],[Codreg]],$G$347:$K$362,4,0)</f>
        <v>https://upload.wikimedia.org/wikipedia/commons/a/a2/Coat_of_Arms_of_Biob%C3%ADo_Region.svg</v>
      </c>
      <c r="K24454" t="str">
        <f>+VLOOKUP(Tabla1[[#This Row],[Codreg]],$G$347:$K$362,5,0)</f>
        <v>https://raw.githubusercontent.com/Sud-Austral/LOGOS-DATA/main/LocalizaReg/8.jpg</v>
      </c>
    </row>
    <row r="24455" spans="1:11" x14ac:dyDescent="0.3">
      <c r="A24455" t="s">
        <v>162</v>
      </c>
      <c r="B24455">
        <v>8</v>
      </c>
      <c r="G24455" s="7">
        <v>99108314009</v>
      </c>
      <c r="H24455" t="s">
        <v>25010</v>
      </c>
      <c r="I24455" t="s">
        <v>24874</v>
      </c>
      <c r="J24455" t="str">
        <f>+VLOOKUP(Tabla1[[#This Row],[Codreg]],$G$347:$K$362,4,0)</f>
        <v>https://upload.wikimedia.org/wikipedia/commons/a/a2/Coat_of_Arms_of_Biob%C3%ADo_Region.svg</v>
      </c>
      <c r="K24455" t="str">
        <f>+VLOOKUP(Tabla1[[#This Row],[Codreg]],$G$347:$K$362,5,0)</f>
        <v>https://raw.githubusercontent.com/Sud-Austral/LOGOS-DATA/main/LocalizaReg/8.jpg</v>
      </c>
    </row>
    <row r="24456" spans="1:11" x14ac:dyDescent="0.3">
      <c r="A24456" t="s">
        <v>162</v>
      </c>
      <c r="B24456">
        <v>8</v>
      </c>
      <c r="G24456" s="7">
        <v>99108314001</v>
      </c>
      <c r="H24456" t="s">
        <v>25010</v>
      </c>
      <c r="I24456" t="s">
        <v>24875</v>
      </c>
      <c r="J24456" t="str">
        <f>+VLOOKUP(Tabla1[[#This Row],[Codreg]],$G$347:$K$362,4,0)</f>
        <v>https://upload.wikimedia.org/wikipedia/commons/a/a2/Coat_of_Arms_of_Biob%C3%ADo_Region.svg</v>
      </c>
      <c r="K24456" t="str">
        <f>+VLOOKUP(Tabla1[[#This Row],[Codreg]],$G$347:$K$362,5,0)</f>
        <v>https://raw.githubusercontent.com/Sud-Austral/LOGOS-DATA/main/LocalizaReg/8.jpg</v>
      </c>
    </row>
    <row r="24457" spans="1:11" x14ac:dyDescent="0.3">
      <c r="A24457" t="s">
        <v>162</v>
      </c>
      <c r="B24457">
        <v>8</v>
      </c>
      <c r="G24457" s="7">
        <v>99108314002</v>
      </c>
      <c r="H24457" t="s">
        <v>25010</v>
      </c>
      <c r="I24457" t="s">
        <v>24876</v>
      </c>
      <c r="J24457" t="str">
        <f>+VLOOKUP(Tabla1[[#This Row],[Codreg]],$G$347:$K$362,4,0)</f>
        <v>https://upload.wikimedia.org/wikipedia/commons/a/a2/Coat_of_Arms_of_Biob%C3%ADo_Region.svg</v>
      </c>
      <c r="K24457" t="str">
        <f>+VLOOKUP(Tabla1[[#This Row],[Codreg]],$G$347:$K$362,5,0)</f>
        <v>https://raw.githubusercontent.com/Sud-Austral/LOGOS-DATA/main/LocalizaReg/8.jpg</v>
      </c>
    </row>
    <row r="24458" spans="1:11" x14ac:dyDescent="0.3">
      <c r="A24458" t="s">
        <v>162</v>
      </c>
      <c r="B24458">
        <v>8</v>
      </c>
      <c r="G24458" s="7">
        <v>99108314005</v>
      </c>
      <c r="H24458" t="s">
        <v>25010</v>
      </c>
      <c r="I24458" t="s">
        <v>24877</v>
      </c>
      <c r="J24458" t="str">
        <f>+VLOOKUP(Tabla1[[#This Row],[Codreg]],$G$347:$K$362,4,0)</f>
        <v>https://upload.wikimedia.org/wikipedia/commons/a/a2/Coat_of_Arms_of_Biob%C3%ADo_Region.svg</v>
      </c>
      <c r="K24458" t="str">
        <f>+VLOOKUP(Tabla1[[#This Row],[Codreg]],$G$347:$K$362,5,0)</f>
        <v>https://raw.githubusercontent.com/Sud-Austral/LOGOS-DATA/main/LocalizaReg/8.jpg</v>
      </c>
    </row>
    <row r="24459" spans="1:11" x14ac:dyDescent="0.3">
      <c r="A24459" t="s">
        <v>162</v>
      </c>
      <c r="B24459">
        <v>8</v>
      </c>
      <c r="G24459" s="7">
        <v>99108314014</v>
      </c>
      <c r="H24459" t="s">
        <v>25010</v>
      </c>
      <c r="I24459" t="s">
        <v>24878</v>
      </c>
      <c r="J24459" t="str">
        <f>+VLOOKUP(Tabla1[[#This Row],[Codreg]],$G$347:$K$362,4,0)</f>
        <v>https://upload.wikimedia.org/wikipedia/commons/a/a2/Coat_of_Arms_of_Biob%C3%ADo_Region.svg</v>
      </c>
      <c r="K24459" t="str">
        <f>+VLOOKUP(Tabla1[[#This Row],[Codreg]],$G$347:$K$362,5,0)</f>
        <v>https://raw.githubusercontent.com/Sud-Austral/LOGOS-DATA/main/LocalizaReg/8.jpg</v>
      </c>
    </row>
    <row r="24460" spans="1:11" x14ac:dyDescent="0.3">
      <c r="A24460" t="s">
        <v>162</v>
      </c>
      <c r="B24460">
        <v>8</v>
      </c>
      <c r="G24460" s="7">
        <v>99108314012</v>
      </c>
      <c r="H24460" t="s">
        <v>25010</v>
      </c>
      <c r="I24460" t="s">
        <v>24879</v>
      </c>
      <c r="J24460" t="str">
        <f>+VLOOKUP(Tabla1[[#This Row],[Codreg]],$G$347:$K$362,4,0)</f>
        <v>https://upload.wikimedia.org/wikipedia/commons/a/a2/Coat_of_Arms_of_Biob%C3%ADo_Region.svg</v>
      </c>
      <c r="K24460" t="str">
        <f>+VLOOKUP(Tabla1[[#This Row],[Codreg]],$G$347:$K$362,5,0)</f>
        <v>https://raw.githubusercontent.com/Sud-Austral/LOGOS-DATA/main/LocalizaReg/8.jpg</v>
      </c>
    </row>
    <row r="24461" spans="1:11" x14ac:dyDescent="0.3">
      <c r="A24461" t="s">
        <v>162</v>
      </c>
      <c r="B24461">
        <v>8</v>
      </c>
      <c r="G24461" s="7">
        <v>99108314015</v>
      </c>
      <c r="H24461" t="s">
        <v>25010</v>
      </c>
      <c r="I24461" t="s">
        <v>24880</v>
      </c>
      <c r="J24461" t="str">
        <f>+VLOOKUP(Tabla1[[#This Row],[Codreg]],$G$347:$K$362,4,0)</f>
        <v>https://upload.wikimedia.org/wikipedia/commons/a/a2/Coat_of_Arms_of_Biob%C3%ADo_Region.svg</v>
      </c>
      <c r="K24461" t="str">
        <f>+VLOOKUP(Tabla1[[#This Row],[Codreg]],$G$347:$K$362,5,0)</f>
        <v>https://raw.githubusercontent.com/Sud-Austral/LOGOS-DATA/main/LocalizaReg/8.jpg</v>
      </c>
    </row>
    <row r="24462" spans="1:11" x14ac:dyDescent="0.3">
      <c r="A24462" t="s">
        <v>162</v>
      </c>
      <c r="B24462">
        <v>8</v>
      </c>
      <c r="G24462" s="7">
        <v>99108314004</v>
      </c>
      <c r="H24462" t="s">
        <v>25010</v>
      </c>
      <c r="I24462" t="s">
        <v>24881</v>
      </c>
      <c r="J24462" t="str">
        <f>+VLOOKUP(Tabla1[[#This Row],[Codreg]],$G$347:$K$362,4,0)</f>
        <v>https://upload.wikimedia.org/wikipedia/commons/a/a2/Coat_of_Arms_of_Biob%C3%ADo_Region.svg</v>
      </c>
      <c r="K24462" t="str">
        <f>+VLOOKUP(Tabla1[[#This Row],[Codreg]],$G$347:$K$362,5,0)</f>
        <v>https://raw.githubusercontent.com/Sud-Austral/LOGOS-DATA/main/LocalizaReg/8.jpg</v>
      </c>
    </row>
    <row r="24463" spans="1:11" x14ac:dyDescent="0.3">
      <c r="A24463" t="s">
        <v>162</v>
      </c>
      <c r="B24463">
        <v>8</v>
      </c>
      <c r="G24463" s="7">
        <v>99108314007</v>
      </c>
      <c r="H24463" t="s">
        <v>25010</v>
      </c>
      <c r="I24463" t="s">
        <v>24882</v>
      </c>
      <c r="J24463" t="str">
        <f>+VLOOKUP(Tabla1[[#This Row],[Codreg]],$G$347:$K$362,4,0)</f>
        <v>https://upload.wikimedia.org/wikipedia/commons/a/a2/Coat_of_Arms_of_Biob%C3%ADo_Region.svg</v>
      </c>
      <c r="K24463" t="str">
        <f>+VLOOKUP(Tabla1[[#This Row],[Codreg]],$G$347:$K$362,5,0)</f>
        <v>https://raw.githubusercontent.com/Sud-Austral/LOGOS-DATA/main/LocalizaReg/8.jpg</v>
      </c>
    </row>
    <row r="24464" spans="1:11" x14ac:dyDescent="0.3">
      <c r="A24464" t="s">
        <v>162</v>
      </c>
      <c r="B24464">
        <v>8</v>
      </c>
      <c r="G24464" s="7">
        <v>99108314006</v>
      </c>
      <c r="H24464" t="s">
        <v>25010</v>
      </c>
      <c r="I24464" t="s">
        <v>24883</v>
      </c>
      <c r="J24464" t="str">
        <f>+VLOOKUP(Tabla1[[#This Row],[Codreg]],$G$347:$K$362,4,0)</f>
        <v>https://upload.wikimedia.org/wikipedia/commons/a/a2/Coat_of_Arms_of_Biob%C3%ADo_Region.svg</v>
      </c>
      <c r="K24464" t="str">
        <f>+VLOOKUP(Tabla1[[#This Row],[Codreg]],$G$347:$K$362,5,0)</f>
        <v>https://raw.githubusercontent.com/Sud-Austral/LOGOS-DATA/main/LocalizaReg/8.jpg</v>
      </c>
    </row>
    <row r="24465" spans="1:11" x14ac:dyDescent="0.3">
      <c r="A24465" t="s">
        <v>162</v>
      </c>
      <c r="B24465">
        <v>8</v>
      </c>
      <c r="G24465" s="7">
        <v>99108314016</v>
      </c>
      <c r="H24465" t="s">
        <v>25010</v>
      </c>
      <c r="I24465" t="s">
        <v>24884</v>
      </c>
      <c r="J24465" t="str">
        <f>+VLOOKUP(Tabla1[[#This Row],[Codreg]],$G$347:$K$362,4,0)</f>
        <v>https://upload.wikimedia.org/wikipedia/commons/a/a2/Coat_of_Arms_of_Biob%C3%ADo_Region.svg</v>
      </c>
      <c r="K24465" t="str">
        <f>+VLOOKUP(Tabla1[[#This Row],[Codreg]],$G$347:$K$362,5,0)</f>
        <v>https://raw.githubusercontent.com/Sud-Austral/LOGOS-DATA/main/LocalizaReg/8.jpg</v>
      </c>
    </row>
    <row r="24466" spans="1:11" x14ac:dyDescent="0.3">
      <c r="A24466" t="s">
        <v>162</v>
      </c>
      <c r="B24466">
        <v>8</v>
      </c>
      <c r="G24466" s="7">
        <v>99108308014</v>
      </c>
      <c r="H24466" t="s">
        <v>25010</v>
      </c>
      <c r="I24466" t="s">
        <v>24885</v>
      </c>
      <c r="J24466" t="str">
        <f>+VLOOKUP(Tabla1[[#This Row],[Codreg]],$G$347:$K$362,4,0)</f>
        <v>https://upload.wikimedia.org/wikipedia/commons/a/a2/Coat_of_Arms_of_Biob%C3%ADo_Region.svg</v>
      </c>
      <c r="K24466" t="str">
        <f>+VLOOKUP(Tabla1[[#This Row],[Codreg]],$G$347:$K$362,5,0)</f>
        <v>https://raw.githubusercontent.com/Sud-Austral/LOGOS-DATA/main/LocalizaReg/8.jpg</v>
      </c>
    </row>
    <row r="24467" spans="1:11" x14ac:dyDescent="0.3">
      <c r="A24467" t="s">
        <v>162</v>
      </c>
      <c r="B24467">
        <v>8</v>
      </c>
      <c r="G24467" s="7">
        <v>99108308007</v>
      </c>
      <c r="H24467" t="s">
        <v>25010</v>
      </c>
      <c r="I24467" t="s">
        <v>24886</v>
      </c>
      <c r="J24467" t="str">
        <f>+VLOOKUP(Tabla1[[#This Row],[Codreg]],$G$347:$K$362,4,0)</f>
        <v>https://upload.wikimedia.org/wikipedia/commons/a/a2/Coat_of_Arms_of_Biob%C3%ADo_Region.svg</v>
      </c>
      <c r="K24467" t="str">
        <f>+VLOOKUP(Tabla1[[#This Row],[Codreg]],$G$347:$K$362,5,0)</f>
        <v>https://raw.githubusercontent.com/Sud-Austral/LOGOS-DATA/main/LocalizaReg/8.jpg</v>
      </c>
    </row>
    <row r="24468" spans="1:11" x14ac:dyDescent="0.3">
      <c r="A24468" t="s">
        <v>162</v>
      </c>
      <c r="B24468">
        <v>8</v>
      </c>
      <c r="G24468" s="7">
        <v>99108308013</v>
      </c>
      <c r="H24468" t="s">
        <v>25010</v>
      </c>
      <c r="I24468" t="s">
        <v>24887</v>
      </c>
      <c r="J24468" t="str">
        <f>+VLOOKUP(Tabla1[[#This Row],[Codreg]],$G$347:$K$362,4,0)</f>
        <v>https://upload.wikimedia.org/wikipedia/commons/a/a2/Coat_of_Arms_of_Biob%C3%ADo_Region.svg</v>
      </c>
      <c r="K24468" t="str">
        <f>+VLOOKUP(Tabla1[[#This Row],[Codreg]],$G$347:$K$362,5,0)</f>
        <v>https://raw.githubusercontent.com/Sud-Austral/LOGOS-DATA/main/LocalizaReg/8.jpg</v>
      </c>
    </row>
    <row r="24469" spans="1:11" x14ac:dyDescent="0.3">
      <c r="A24469" t="s">
        <v>162</v>
      </c>
      <c r="B24469">
        <v>8</v>
      </c>
      <c r="G24469" s="7">
        <v>99108308012</v>
      </c>
      <c r="H24469" t="s">
        <v>25010</v>
      </c>
      <c r="I24469" t="s">
        <v>24888</v>
      </c>
      <c r="J24469" t="str">
        <f>+VLOOKUP(Tabla1[[#This Row],[Codreg]],$G$347:$K$362,4,0)</f>
        <v>https://upload.wikimedia.org/wikipedia/commons/a/a2/Coat_of_Arms_of_Biob%C3%ADo_Region.svg</v>
      </c>
      <c r="K24469" t="str">
        <f>+VLOOKUP(Tabla1[[#This Row],[Codreg]],$G$347:$K$362,5,0)</f>
        <v>https://raw.githubusercontent.com/Sud-Austral/LOGOS-DATA/main/LocalizaReg/8.jpg</v>
      </c>
    </row>
    <row r="24470" spans="1:11" x14ac:dyDescent="0.3">
      <c r="A24470" t="s">
        <v>162</v>
      </c>
      <c r="B24470">
        <v>8</v>
      </c>
      <c r="G24470" s="7">
        <v>99108308008</v>
      </c>
      <c r="H24470" t="s">
        <v>25010</v>
      </c>
      <c r="I24470" t="s">
        <v>24889</v>
      </c>
      <c r="J24470" t="str">
        <f>+VLOOKUP(Tabla1[[#This Row],[Codreg]],$G$347:$K$362,4,0)</f>
        <v>https://upload.wikimedia.org/wikipedia/commons/a/a2/Coat_of_Arms_of_Biob%C3%ADo_Region.svg</v>
      </c>
      <c r="K24470" t="str">
        <f>+VLOOKUP(Tabla1[[#This Row],[Codreg]],$G$347:$K$362,5,0)</f>
        <v>https://raw.githubusercontent.com/Sud-Austral/LOGOS-DATA/main/LocalizaReg/8.jpg</v>
      </c>
    </row>
    <row r="24471" spans="1:11" x14ac:dyDescent="0.3">
      <c r="A24471" t="s">
        <v>162</v>
      </c>
      <c r="B24471">
        <v>8</v>
      </c>
      <c r="G24471" s="7">
        <v>99108308009</v>
      </c>
      <c r="H24471" t="s">
        <v>25010</v>
      </c>
      <c r="I24471" t="s">
        <v>24890</v>
      </c>
      <c r="J24471" t="str">
        <f>+VLOOKUP(Tabla1[[#This Row],[Codreg]],$G$347:$K$362,4,0)</f>
        <v>https://upload.wikimedia.org/wikipedia/commons/a/a2/Coat_of_Arms_of_Biob%C3%ADo_Region.svg</v>
      </c>
      <c r="K24471" t="str">
        <f>+VLOOKUP(Tabla1[[#This Row],[Codreg]],$G$347:$K$362,5,0)</f>
        <v>https://raw.githubusercontent.com/Sud-Austral/LOGOS-DATA/main/LocalizaReg/8.jpg</v>
      </c>
    </row>
    <row r="24472" spans="1:11" x14ac:dyDescent="0.3">
      <c r="A24472" t="s">
        <v>162</v>
      </c>
      <c r="B24472">
        <v>8</v>
      </c>
      <c r="G24472" s="7">
        <v>99108308017</v>
      </c>
      <c r="H24472" t="s">
        <v>25010</v>
      </c>
      <c r="I24472" t="s">
        <v>24891</v>
      </c>
      <c r="J24472" t="str">
        <f>+VLOOKUP(Tabla1[[#This Row],[Codreg]],$G$347:$K$362,4,0)</f>
        <v>https://upload.wikimedia.org/wikipedia/commons/a/a2/Coat_of_Arms_of_Biob%C3%ADo_Region.svg</v>
      </c>
      <c r="K24472" t="str">
        <f>+VLOOKUP(Tabla1[[#This Row],[Codreg]],$G$347:$K$362,5,0)</f>
        <v>https://raw.githubusercontent.com/Sud-Austral/LOGOS-DATA/main/LocalizaReg/8.jpg</v>
      </c>
    </row>
    <row r="24473" spans="1:11" x14ac:dyDescent="0.3">
      <c r="A24473" t="s">
        <v>162</v>
      </c>
      <c r="B24473">
        <v>8</v>
      </c>
      <c r="G24473" s="7">
        <v>99108308016</v>
      </c>
      <c r="H24473" t="s">
        <v>25010</v>
      </c>
      <c r="I24473" t="s">
        <v>24892</v>
      </c>
      <c r="J24473" t="str">
        <f>+VLOOKUP(Tabla1[[#This Row],[Codreg]],$G$347:$K$362,4,0)</f>
        <v>https://upload.wikimedia.org/wikipedia/commons/a/a2/Coat_of_Arms_of_Biob%C3%ADo_Region.svg</v>
      </c>
      <c r="K24473" t="str">
        <f>+VLOOKUP(Tabla1[[#This Row],[Codreg]],$G$347:$K$362,5,0)</f>
        <v>https://raw.githubusercontent.com/Sud-Austral/LOGOS-DATA/main/LocalizaReg/8.jpg</v>
      </c>
    </row>
    <row r="24474" spans="1:11" x14ac:dyDescent="0.3">
      <c r="A24474" t="s">
        <v>162</v>
      </c>
      <c r="B24474">
        <v>8</v>
      </c>
      <c r="G24474" s="7">
        <v>99108314011</v>
      </c>
      <c r="H24474" t="s">
        <v>25010</v>
      </c>
      <c r="I24474" t="s">
        <v>24893</v>
      </c>
      <c r="J24474" t="str">
        <f>+VLOOKUP(Tabla1[[#This Row],[Codreg]],$G$347:$K$362,4,0)</f>
        <v>https://upload.wikimedia.org/wikipedia/commons/a/a2/Coat_of_Arms_of_Biob%C3%ADo_Region.svg</v>
      </c>
      <c r="K24474" t="str">
        <f>+VLOOKUP(Tabla1[[#This Row],[Codreg]],$G$347:$K$362,5,0)</f>
        <v>https://raw.githubusercontent.com/Sud-Austral/LOGOS-DATA/main/LocalizaReg/8.jpg</v>
      </c>
    </row>
    <row r="24475" spans="1:11" x14ac:dyDescent="0.3">
      <c r="A24475" t="s">
        <v>162</v>
      </c>
      <c r="B24475">
        <v>8</v>
      </c>
      <c r="G24475" s="7">
        <v>99108314019</v>
      </c>
      <c r="H24475" t="s">
        <v>25010</v>
      </c>
      <c r="I24475" t="s">
        <v>24894</v>
      </c>
      <c r="J24475" t="str">
        <f>+VLOOKUP(Tabla1[[#This Row],[Codreg]],$G$347:$K$362,4,0)</f>
        <v>https://upload.wikimedia.org/wikipedia/commons/a/a2/Coat_of_Arms_of_Biob%C3%ADo_Region.svg</v>
      </c>
      <c r="K24475" t="str">
        <f>+VLOOKUP(Tabla1[[#This Row],[Codreg]],$G$347:$K$362,5,0)</f>
        <v>https://raw.githubusercontent.com/Sud-Austral/LOGOS-DATA/main/LocalizaReg/8.jpg</v>
      </c>
    </row>
    <row r="24476" spans="1:11" x14ac:dyDescent="0.3">
      <c r="A24476" t="s">
        <v>162</v>
      </c>
      <c r="B24476">
        <v>8</v>
      </c>
      <c r="G24476" s="7">
        <v>99108314017</v>
      </c>
      <c r="H24476" t="s">
        <v>25010</v>
      </c>
      <c r="I24476" t="s">
        <v>24895</v>
      </c>
      <c r="J24476" t="str">
        <f>+VLOOKUP(Tabla1[[#This Row],[Codreg]],$G$347:$K$362,4,0)</f>
        <v>https://upload.wikimedia.org/wikipedia/commons/a/a2/Coat_of_Arms_of_Biob%C3%ADo_Region.svg</v>
      </c>
      <c r="K24476" t="str">
        <f>+VLOOKUP(Tabla1[[#This Row],[Codreg]],$G$347:$K$362,5,0)</f>
        <v>https://raw.githubusercontent.com/Sud-Austral/LOGOS-DATA/main/LocalizaReg/8.jpg</v>
      </c>
    </row>
    <row r="24477" spans="1:11" x14ac:dyDescent="0.3">
      <c r="A24477" t="s">
        <v>162</v>
      </c>
      <c r="B24477">
        <v>8</v>
      </c>
      <c r="G24477" s="7">
        <v>99108314018</v>
      </c>
      <c r="H24477" t="s">
        <v>25010</v>
      </c>
      <c r="I24477" t="s">
        <v>24896</v>
      </c>
      <c r="J24477" t="str">
        <f>+VLOOKUP(Tabla1[[#This Row],[Codreg]],$G$347:$K$362,4,0)</f>
        <v>https://upload.wikimedia.org/wikipedia/commons/a/a2/Coat_of_Arms_of_Biob%C3%ADo_Region.svg</v>
      </c>
      <c r="K24477" t="str">
        <f>+VLOOKUP(Tabla1[[#This Row],[Codreg]],$G$347:$K$362,5,0)</f>
        <v>https://raw.githubusercontent.com/Sud-Austral/LOGOS-DATA/main/LocalizaReg/8.jpg</v>
      </c>
    </row>
    <row r="24478" spans="1:11" x14ac:dyDescent="0.3">
      <c r="A24478" t="s">
        <v>264</v>
      </c>
      <c r="B24478">
        <v>11</v>
      </c>
      <c r="G24478" s="7">
        <v>99111412018</v>
      </c>
      <c r="H24478" t="s">
        <v>25010</v>
      </c>
      <c r="I24478" t="s">
        <v>24897</v>
      </c>
      <c r="J24478" t="str">
        <f>+VLOOKUP(Tabla1[[#This Row],[Codreg]],$G$347:$K$362,4,0)</f>
        <v>https://upload.wikimedia.org/wikipedia/commons/3/38/Coat_of_arms_of_Aysen%2C_Chile.svg</v>
      </c>
      <c r="K24478" t="str">
        <f>+VLOOKUP(Tabla1[[#This Row],[Codreg]],$G$347:$K$362,5,0)</f>
        <v>https://raw.githubusercontent.com/Sud-Austral/LOGOS-DATA/main/LocalizaReg/11.jpg</v>
      </c>
    </row>
    <row r="24479" spans="1:11" x14ac:dyDescent="0.3">
      <c r="A24479" t="s">
        <v>264</v>
      </c>
      <c r="B24479">
        <v>11</v>
      </c>
      <c r="G24479" s="7">
        <v>99111500095</v>
      </c>
      <c r="H24479" t="s">
        <v>25010</v>
      </c>
      <c r="I24479" t="s">
        <v>24898</v>
      </c>
      <c r="J24479" t="str">
        <f>+VLOOKUP(Tabla1[[#This Row],[Codreg]],$G$347:$K$362,4,0)</f>
        <v>https://upload.wikimedia.org/wikipedia/commons/3/38/Coat_of_arms_of_Aysen%2C_Chile.svg</v>
      </c>
      <c r="K24479" t="str">
        <f>+VLOOKUP(Tabla1[[#This Row],[Codreg]],$G$347:$K$362,5,0)</f>
        <v>https://raw.githubusercontent.com/Sud-Austral/LOGOS-DATA/main/LocalizaReg/11.jpg</v>
      </c>
    </row>
    <row r="24480" spans="1:11" x14ac:dyDescent="0.3">
      <c r="A24480" t="s">
        <v>264</v>
      </c>
      <c r="B24480">
        <v>11</v>
      </c>
      <c r="G24480" s="7">
        <v>99111334042</v>
      </c>
      <c r="H24480" t="s">
        <v>25010</v>
      </c>
      <c r="I24480" t="s">
        <v>24899</v>
      </c>
      <c r="J24480" t="str">
        <f>+VLOOKUP(Tabla1[[#This Row],[Codreg]],$G$347:$K$362,4,0)</f>
        <v>https://upload.wikimedia.org/wikipedia/commons/3/38/Coat_of_arms_of_Aysen%2C_Chile.svg</v>
      </c>
      <c r="K24480" t="str">
        <f>+VLOOKUP(Tabla1[[#This Row],[Codreg]],$G$347:$K$362,5,0)</f>
        <v>https://raw.githubusercontent.com/Sud-Austral/LOGOS-DATA/main/LocalizaReg/11.jpg</v>
      </c>
    </row>
    <row r="24481" spans="1:11" x14ac:dyDescent="0.3">
      <c r="A24481" t="s">
        <v>264</v>
      </c>
      <c r="B24481">
        <v>11</v>
      </c>
      <c r="G24481" s="7">
        <v>99111404036</v>
      </c>
      <c r="H24481" t="s">
        <v>25010</v>
      </c>
      <c r="I24481" t="s">
        <v>24900</v>
      </c>
      <c r="J24481" t="str">
        <f>+VLOOKUP(Tabla1[[#This Row],[Codreg]],$G$347:$K$362,4,0)</f>
        <v>https://upload.wikimedia.org/wikipedia/commons/3/38/Coat_of_arms_of_Aysen%2C_Chile.svg</v>
      </c>
      <c r="K24481" t="str">
        <f>+VLOOKUP(Tabla1[[#This Row],[Codreg]],$G$347:$K$362,5,0)</f>
        <v>https://raw.githubusercontent.com/Sud-Austral/LOGOS-DATA/main/LocalizaReg/11.jpg</v>
      </c>
    </row>
    <row r="24482" spans="1:11" x14ac:dyDescent="0.3">
      <c r="A24482" t="s">
        <v>264</v>
      </c>
      <c r="B24482">
        <v>11</v>
      </c>
      <c r="G24482" s="7">
        <v>99111404027</v>
      </c>
      <c r="H24482" t="s">
        <v>25010</v>
      </c>
      <c r="I24482" t="s">
        <v>24901</v>
      </c>
      <c r="J24482" t="str">
        <f>+VLOOKUP(Tabla1[[#This Row],[Codreg]],$G$347:$K$362,4,0)</f>
        <v>https://upload.wikimedia.org/wikipedia/commons/3/38/Coat_of_arms_of_Aysen%2C_Chile.svg</v>
      </c>
      <c r="K24482" t="str">
        <f>+VLOOKUP(Tabla1[[#This Row],[Codreg]],$G$347:$K$362,5,0)</f>
        <v>https://raw.githubusercontent.com/Sud-Austral/LOGOS-DATA/main/LocalizaReg/11.jpg</v>
      </c>
    </row>
    <row r="24483" spans="1:11" x14ac:dyDescent="0.3">
      <c r="A24483" t="s">
        <v>264</v>
      </c>
      <c r="B24483">
        <v>11</v>
      </c>
      <c r="G24483" s="7">
        <v>99111404029</v>
      </c>
      <c r="H24483" t="s">
        <v>25010</v>
      </c>
      <c r="I24483" t="s">
        <v>24902</v>
      </c>
      <c r="J24483" t="str">
        <f>+VLOOKUP(Tabla1[[#This Row],[Codreg]],$G$347:$K$362,4,0)</f>
        <v>https://upload.wikimedia.org/wikipedia/commons/3/38/Coat_of_arms_of_Aysen%2C_Chile.svg</v>
      </c>
      <c r="K24483" t="str">
        <f>+VLOOKUP(Tabla1[[#This Row],[Codreg]],$G$347:$K$362,5,0)</f>
        <v>https://raw.githubusercontent.com/Sud-Austral/LOGOS-DATA/main/LocalizaReg/11.jpg</v>
      </c>
    </row>
    <row r="24484" spans="1:11" x14ac:dyDescent="0.3">
      <c r="A24484" t="s">
        <v>264</v>
      </c>
      <c r="B24484">
        <v>11</v>
      </c>
      <c r="G24484" s="7">
        <v>99111404038</v>
      </c>
      <c r="H24484" t="s">
        <v>25010</v>
      </c>
      <c r="I24484" t="s">
        <v>24903</v>
      </c>
      <c r="J24484" t="str">
        <f>+VLOOKUP(Tabla1[[#This Row],[Codreg]],$G$347:$K$362,4,0)</f>
        <v>https://upload.wikimedia.org/wikipedia/commons/3/38/Coat_of_arms_of_Aysen%2C_Chile.svg</v>
      </c>
      <c r="K24484" t="str">
        <f>+VLOOKUP(Tabla1[[#This Row],[Codreg]],$G$347:$K$362,5,0)</f>
        <v>https://raw.githubusercontent.com/Sud-Austral/LOGOS-DATA/main/LocalizaReg/11.jpg</v>
      </c>
    </row>
    <row r="24485" spans="1:11" x14ac:dyDescent="0.3">
      <c r="A24485" t="s">
        <v>264</v>
      </c>
      <c r="B24485">
        <v>11</v>
      </c>
      <c r="G24485" s="7">
        <v>99111412011</v>
      </c>
      <c r="H24485" t="s">
        <v>25010</v>
      </c>
      <c r="I24485" t="s">
        <v>24904</v>
      </c>
      <c r="J24485" t="str">
        <f>+VLOOKUP(Tabla1[[#This Row],[Codreg]],$G$347:$K$362,4,0)</f>
        <v>https://upload.wikimedia.org/wikipedia/commons/3/38/Coat_of_arms_of_Aysen%2C_Chile.svg</v>
      </c>
      <c r="K24485" t="str">
        <f>+VLOOKUP(Tabla1[[#This Row],[Codreg]],$G$347:$K$362,5,0)</f>
        <v>https://raw.githubusercontent.com/Sud-Austral/LOGOS-DATA/main/LocalizaReg/11.jpg</v>
      </c>
    </row>
    <row r="24486" spans="1:11" x14ac:dyDescent="0.3">
      <c r="A24486" t="s">
        <v>264</v>
      </c>
      <c r="B24486">
        <v>11</v>
      </c>
      <c r="G24486" s="7">
        <v>99111412010</v>
      </c>
      <c r="H24486" t="s">
        <v>25010</v>
      </c>
      <c r="I24486" t="s">
        <v>24905</v>
      </c>
      <c r="J24486" t="str">
        <f>+VLOOKUP(Tabla1[[#This Row],[Codreg]],$G$347:$K$362,4,0)</f>
        <v>https://upload.wikimedia.org/wikipedia/commons/3/38/Coat_of_arms_of_Aysen%2C_Chile.svg</v>
      </c>
      <c r="K24486" t="str">
        <f>+VLOOKUP(Tabla1[[#This Row],[Codreg]],$G$347:$K$362,5,0)</f>
        <v>https://raw.githubusercontent.com/Sud-Austral/LOGOS-DATA/main/LocalizaReg/11.jpg</v>
      </c>
    </row>
    <row r="24487" spans="1:11" x14ac:dyDescent="0.3">
      <c r="A24487" t="s">
        <v>264</v>
      </c>
      <c r="B24487">
        <v>11</v>
      </c>
      <c r="G24487" s="7">
        <v>99111412012</v>
      </c>
      <c r="H24487" t="s">
        <v>25010</v>
      </c>
      <c r="I24487" t="s">
        <v>24906</v>
      </c>
      <c r="J24487" t="str">
        <f>+VLOOKUP(Tabla1[[#This Row],[Codreg]],$G$347:$K$362,4,0)</f>
        <v>https://upload.wikimedia.org/wikipedia/commons/3/38/Coat_of_arms_of_Aysen%2C_Chile.svg</v>
      </c>
      <c r="K24487" t="str">
        <f>+VLOOKUP(Tabla1[[#This Row],[Codreg]],$G$347:$K$362,5,0)</f>
        <v>https://raw.githubusercontent.com/Sud-Austral/LOGOS-DATA/main/LocalizaReg/11.jpg</v>
      </c>
    </row>
    <row r="24488" spans="1:11" x14ac:dyDescent="0.3">
      <c r="A24488" t="s">
        <v>264</v>
      </c>
      <c r="B24488">
        <v>11</v>
      </c>
      <c r="G24488" s="7">
        <v>99111412016</v>
      </c>
      <c r="H24488" t="s">
        <v>25010</v>
      </c>
      <c r="I24488" t="s">
        <v>24907</v>
      </c>
      <c r="J24488" t="str">
        <f>+VLOOKUP(Tabla1[[#This Row],[Codreg]],$G$347:$K$362,4,0)</f>
        <v>https://upload.wikimedia.org/wikipedia/commons/3/38/Coat_of_arms_of_Aysen%2C_Chile.svg</v>
      </c>
      <c r="K24488" t="str">
        <f>+VLOOKUP(Tabla1[[#This Row],[Codreg]],$G$347:$K$362,5,0)</f>
        <v>https://raw.githubusercontent.com/Sud-Austral/LOGOS-DATA/main/LocalizaReg/11.jpg</v>
      </c>
    </row>
    <row r="24489" spans="1:11" x14ac:dyDescent="0.3">
      <c r="A24489" t="s">
        <v>264</v>
      </c>
      <c r="B24489">
        <v>11</v>
      </c>
      <c r="G24489" s="7">
        <v>99111412017</v>
      </c>
      <c r="H24489" t="s">
        <v>25010</v>
      </c>
      <c r="I24489" t="s">
        <v>24908</v>
      </c>
      <c r="J24489" t="str">
        <f>+VLOOKUP(Tabla1[[#This Row],[Codreg]],$G$347:$K$362,4,0)</f>
        <v>https://upload.wikimedia.org/wikipedia/commons/3/38/Coat_of_arms_of_Aysen%2C_Chile.svg</v>
      </c>
      <c r="K24489" t="str">
        <f>+VLOOKUP(Tabla1[[#This Row],[Codreg]],$G$347:$K$362,5,0)</f>
        <v>https://raw.githubusercontent.com/Sud-Austral/LOGOS-DATA/main/LocalizaReg/11.jpg</v>
      </c>
    </row>
    <row r="24490" spans="1:11" x14ac:dyDescent="0.3">
      <c r="A24490" t="s">
        <v>264</v>
      </c>
      <c r="B24490">
        <v>11</v>
      </c>
      <c r="G24490" s="7">
        <v>99111412021</v>
      </c>
      <c r="H24490" t="s">
        <v>25010</v>
      </c>
      <c r="I24490" t="s">
        <v>24909</v>
      </c>
      <c r="J24490" t="str">
        <f>+VLOOKUP(Tabla1[[#This Row],[Codreg]],$G$347:$K$362,4,0)</f>
        <v>https://upload.wikimedia.org/wikipedia/commons/3/38/Coat_of_arms_of_Aysen%2C_Chile.svg</v>
      </c>
      <c r="K24490" t="str">
        <f>+VLOOKUP(Tabla1[[#This Row],[Codreg]],$G$347:$K$362,5,0)</f>
        <v>https://raw.githubusercontent.com/Sud-Austral/LOGOS-DATA/main/LocalizaReg/11.jpg</v>
      </c>
    </row>
    <row r="24491" spans="1:11" x14ac:dyDescent="0.3">
      <c r="A24491" t="s">
        <v>264</v>
      </c>
      <c r="B24491">
        <v>11</v>
      </c>
      <c r="G24491" s="7">
        <v>99111412022</v>
      </c>
      <c r="H24491" t="s">
        <v>25010</v>
      </c>
      <c r="I24491" t="s">
        <v>24910</v>
      </c>
      <c r="J24491" t="str">
        <f>+VLOOKUP(Tabla1[[#This Row],[Codreg]],$G$347:$K$362,4,0)</f>
        <v>https://upload.wikimedia.org/wikipedia/commons/3/38/Coat_of_arms_of_Aysen%2C_Chile.svg</v>
      </c>
      <c r="K24491" t="str">
        <f>+VLOOKUP(Tabla1[[#This Row],[Codreg]],$G$347:$K$362,5,0)</f>
        <v>https://raw.githubusercontent.com/Sud-Austral/LOGOS-DATA/main/LocalizaReg/11.jpg</v>
      </c>
    </row>
    <row r="24492" spans="1:11" x14ac:dyDescent="0.3">
      <c r="A24492" t="s">
        <v>264</v>
      </c>
      <c r="B24492">
        <v>11</v>
      </c>
      <c r="G24492" s="7">
        <v>99111500091</v>
      </c>
      <c r="H24492" t="s">
        <v>25010</v>
      </c>
      <c r="I24492" t="s">
        <v>24911</v>
      </c>
      <c r="J24492" t="str">
        <f>+VLOOKUP(Tabla1[[#This Row],[Codreg]],$G$347:$K$362,4,0)</f>
        <v>https://upload.wikimedia.org/wikipedia/commons/3/38/Coat_of_arms_of_Aysen%2C_Chile.svg</v>
      </c>
      <c r="K24492" t="str">
        <f>+VLOOKUP(Tabla1[[#This Row],[Codreg]],$G$347:$K$362,5,0)</f>
        <v>https://raw.githubusercontent.com/Sud-Austral/LOGOS-DATA/main/LocalizaReg/11.jpg</v>
      </c>
    </row>
    <row r="24493" spans="1:11" x14ac:dyDescent="0.3">
      <c r="A24493" t="s">
        <v>264</v>
      </c>
      <c r="B24493">
        <v>11</v>
      </c>
      <c r="G24493" s="7">
        <v>99111500089</v>
      </c>
      <c r="H24493" t="s">
        <v>25010</v>
      </c>
      <c r="I24493" t="s">
        <v>24912</v>
      </c>
      <c r="J24493" t="str">
        <f>+VLOOKUP(Tabla1[[#This Row],[Codreg]],$G$347:$K$362,4,0)</f>
        <v>https://upload.wikimedia.org/wikipedia/commons/3/38/Coat_of_arms_of_Aysen%2C_Chile.svg</v>
      </c>
      <c r="K24493" t="str">
        <f>+VLOOKUP(Tabla1[[#This Row],[Codreg]],$G$347:$K$362,5,0)</f>
        <v>https://raw.githubusercontent.com/Sud-Austral/LOGOS-DATA/main/LocalizaReg/11.jpg</v>
      </c>
    </row>
    <row r="24494" spans="1:11" x14ac:dyDescent="0.3">
      <c r="A24494" t="s">
        <v>264</v>
      </c>
      <c r="B24494">
        <v>11</v>
      </c>
      <c r="G24494" s="7">
        <v>99111500090</v>
      </c>
      <c r="H24494" t="s">
        <v>25010</v>
      </c>
      <c r="I24494" t="s">
        <v>24913</v>
      </c>
      <c r="J24494" t="str">
        <f>+VLOOKUP(Tabla1[[#This Row],[Codreg]],$G$347:$K$362,4,0)</f>
        <v>https://upload.wikimedia.org/wikipedia/commons/3/38/Coat_of_arms_of_Aysen%2C_Chile.svg</v>
      </c>
      <c r="K24494" t="str">
        <f>+VLOOKUP(Tabla1[[#This Row],[Codreg]],$G$347:$K$362,5,0)</f>
        <v>https://raw.githubusercontent.com/Sud-Austral/LOGOS-DATA/main/LocalizaReg/11.jpg</v>
      </c>
    </row>
    <row r="24495" spans="1:11" x14ac:dyDescent="0.3">
      <c r="A24495" t="s">
        <v>264</v>
      </c>
      <c r="B24495">
        <v>11</v>
      </c>
      <c r="G24495" s="7">
        <v>99111412015</v>
      </c>
      <c r="H24495" t="s">
        <v>25010</v>
      </c>
      <c r="I24495" t="s">
        <v>24914</v>
      </c>
      <c r="J24495" t="str">
        <f>+VLOOKUP(Tabla1[[#This Row],[Codreg]],$G$347:$K$362,4,0)</f>
        <v>https://upload.wikimedia.org/wikipedia/commons/3/38/Coat_of_arms_of_Aysen%2C_Chile.svg</v>
      </c>
      <c r="K24495" t="str">
        <f>+VLOOKUP(Tabla1[[#This Row],[Codreg]],$G$347:$K$362,5,0)</f>
        <v>https://raw.githubusercontent.com/Sud-Austral/LOGOS-DATA/main/LocalizaReg/11.jpg</v>
      </c>
    </row>
    <row r="24496" spans="1:11" x14ac:dyDescent="0.3">
      <c r="A24496" t="s">
        <v>264</v>
      </c>
      <c r="B24496">
        <v>11</v>
      </c>
      <c r="G24496" s="7">
        <v>99111334037</v>
      </c>
      <c r="H24496" t="s">
        <v>25010</v>
      </c>
      <c r="I24496" t="s">
        <v>24915</v>
      </c>
      <c r="J24496" t="str">
        <f>+VLOOKUP(Tabla1[[#This Row],[Codreg]],$G$347:$K$362,4,0)</f>
        <v>https://upload.wikimedia.org/wikipedia/commons/3/38/Coat_of_arms_of_Aysen%2C_Chile.svg</v>
      </c>
      <c r="K24496" t="str">
        <f>+VLOOKUP(Tabla1[[#This Row],[Codreg]],$G$347:$K$362,5,0)</f>
        <v>https://raw.githubusercontent.com/Sud-Austral/LOGOS-DATA/main/LocalizaReg/11.jpg</v>
      </c>
    </row>
    <row r="24497" spans="1:11" x14ac:dyDescent="0.3">
      <c r="A24497" t="s">
        <v>264</v>
      </c>
      <c r="B24497">
        <v>11</v>
      </c>
      <c r="G24497" s="7">
        <v>99111334038</v>
      </c>
      <c r="H24497" t="s">
        <v>25010</v>
      </c>
      <c r="I24497" t="s">
        <v>24916</v>
      </c>
      <c r="J24497" t="str">
        <f>+VLOOKUP(Tabla1[[#This Row],[Codreg]],$G$347:$K$362,4,0)</f>
        <v>https://upload.wikimedia.org/wikipedia/commons/3/38/Coat_of_arms_of_Aysen%2C_Chile.svg</v>
      </c>
      <c r="K24497" t="str">
        <f>+VLOOKUP(Tabla1[[#This Row],[Codreg]],$G$347:$K$362,5,0)</f>
        <v>https://raw.githubusercontent.com/Sud-Austral/LOGOS-DATA/main/LocalizaReg/11.jpg</v>
      </c>
    </row>
    <row r="24498" spans="1:11" x14ac:dyDescent="0.3">
      <c r="A24498" t="s">
        <v>264</v>
      </c>
      <c r="B24498">
        <v>11</v>
      </c>
      <c r="G24498" s="7">
        <v>99111404023</v>
      </c>
      <c r="H24498" t="s">
        <v>25010</v>
      </c>
      <c r="I24498" t="s">
        <v>24917</v>
      </c>
      <c r="J24498" t="str">
        <f>+VLOOKUP(Tabla1[[#This Row],[Codreg]],$G$347:$K$362,4,0)</f>
        <v>https://upload.wikimedia.org/wikipedia/commons/3/38/Coat_of_arms_of_Aysen%2C_Chile.svg</v>
      </c>
      <c r="K24498" t="str">
        <f>+VLOOKUP(Tabla1[[#This Row],[Codreg]],$G$347:$K$362,5,0)</f>
        <v>https://raw.githubusercontent.com/Sud-Austral/LOGOS-DATA/main/LocalizaReg/11.jpg</v>
      </c>
    </row>
    <row r="24499" spans="1:11" x14ac:dyDescent="0.3">
      <c r="A24499" t="s">
        <v>264</v>
      </c>
      <c r="B24499">
        <v>11</v>
      </c>
      <c r="G24499" s="7">
        <v>99111404037</v>
      </c>
      <c r="H24499" t="s">
        <v>25010</v>
      </c>
      <c r="I24499" t="s">
        <v>24918</v>
      </c>
      <c r="J24499" t="str">
        <f>+VLOOKUP(Tabla1[[#This Row],[Codreg]],$G$347:$K$362,4,0)</f>
        <v>https://upload.wikimedia.org/wikipedia/commons/3/38/Coat_of_arms_of_Aysen%2C_Chile.svg</v>
      </c>
      <c r="K24499" t="str">
        <f>+VLOOKUP(Tabla1[[#This Row],[Codreg]],$G$347:$K$362,5,0)</f>
        <v>https://raw.githubusercontent.com/Sud-Austral/LOGOS-DATA/main/LocalizaReg/11.jpg</v>
      </c>
    </row>
    <row r="24500" spans="1:11" x14ac:dyDescent="0.3">
      <c r="A24500" t="s">
        <v>264</v>
      </c>
      <c r="B24500">
        <v>11</v>
      </c>
      <c r="G24500" s="7">
        <v>99111500096</v>
      </c>
      <c r="H24500" t="s">
        <v>25010</v>
      </c>
      <c r="I24500" t="s">
        <v>24919</v>
      </c>
      <c r="J24500" t="str">
        <f>+VLOOKUP(Tabla1[[#This Row],[Codreg]],$G$347:$K$362,4,0)</f>
        <v>https://upload.wikimedia.org/wikipedia/commons/3/38/Coat_of_arms_of_Aysen%2C_Chile.svg</v>
      </c>
      <c r="K24500" t="str">
        <f>+VLOOKUP(Tabla1[[#This Row],[Codreg]],$G$347:$K$362,5,0)</f>
        <v>https://raw.githubusercontent.com/Sud-Austral/LOGOS-DATA/main/LocalizaReg/11.jpg</v>
      </c>
    </row>
    <row r="24501" spans="1:11" x14ac:dyDescent="0.3">
      <c r="A24501" t="s">
        <v>264</v>
      </c>
      <c r="B24501">
        <v>11</v>
      </c>
      <c r="G24501" s="7">
        <v>99111412013</v>
      </c>
      <c r="H24501" t="s">
        <v>25010</v>
      </c>
      <c r="I24501" t="s">
        <v>24920</v>
      </c>
      <c r="J24501" t="str">
        <f>+VLOOKUP(Tabla1[[#This Row],[Codreg]],$G$347:$K$362,4,0)</f>
        <v>https://upload.wikimedia.org/wikipedia/commons/3/38/Coat_of_arms_of_Aysen%2C_Chile.svg</v>
      </c>
      <c r="K24501" t="str">
        <f>+VLOOKUP(Tabla1[[#This Row],[Codreg]],$G$347:$K$362,5,0)</f>
        <v>https://raw.githubusercontent.com/Sud-Austral/LOGOS-DATA/main/LocalizaReg/11.jpg</v>
      </c>
    </row>
    <row r="24502" spans="1:11" x14ac:dyDescent="0.3">
      <c r="A24502" t="s">
        <v>600</v>
      </c>
      <c r="B24502">
        <v>9</v>
      </c>
      <c r="G24502" s="7">
        <v>99109412002</v>
      </c>
      <c r="H24502" t="s">
        <v>25010</v>
      </c>
      <c r="I24502" t="s">
        <v>24921</v>
      </c>
      <c r="J24502" t="str">
        <f>+VLOOKUP(Tabla1[[#This Row],[Codreg]],$G$347:$K$362,4,0)</f>
        <v>https://upload.wikimedia.org/wikipedia/commons/5/57/Coat_of_arms_of_La_Araucania%2C_Chile.svg</v>
      </c>
      <c r="K24502" t="str">
        <f>+VLOOKUP(Tabla1[[#This Row],[Codreg]],$G$347:$K$362,5,0)</f>
        <v>https://raw.githubusercontent.com/Sud-Austral/LOGOS-DATA/main/LocalizaReg/9.jpg</v>
      </c>
    </row>
    <row r="24503" spans="1:11" x14ac:dyDescent="0.3">
      <c r="A24503" t="s">
        <v>600</v>
      </c>
      <c r="B24503">
        <v>9</v>
      </c>
      <c r="G24503" s="7">
        <v>99109412001</v>
      </c>
      <c r="H24503" t="s">
        <v>25010</v>
      </c>
      <c r="I24503" t="s">
        <v>24922</v>
      </c>
      <c r="J24503" t="str">
        <f>+VLOOKUP(Tabla1[[#This Row],[Codreg]],$G$347:$K$362,4,0)</f>
        <v>https://upload.wikimedia.org/wikipedia/commons/5/57/Coat_of_arms_of_La_Araucania%2C_Chile.svg</v>
      </c>
      <c r="K24503" t="str">
        <f>+VLOOKUP(Tabla1[[#This Row],[Codreg]],$G$347:$K$362,5,0)</f>
        <v>https://raw.githubusercontent.com/Sud-Austral/LOGOS-DATA/main/LocalizaReg/9.jpg</v>
      </c>
    </row>
    <row r="24504" spans="1:11" x14ac:dyDescent="0.3">
      <c r="A24504" t="s">
        <v>600</v>
      </c>
      <c r="B24504">
        <v>9</v>
      </c>
      <c r="G24504" s="7">
        <v>99109400003</v>
      </c>
      <c r="H24504" t="s">
        <v>25010</v>
      </c>
      <c r="I24504" t="s">
        <v>24923</v>
      </c>
      <c r="J24504" t="str">
        <f>+VLOOKUP(Tabla1[[#This Row],[Codreg]],$G$347:$K$362,4,0)</f>
        <v>https://upload.wikimedia.org/wikipedia/commons/5/57/Coat_of_arms_of_La_Araucania%2C_Chile.svg</v>
      </c>
      <c r="K24504" t="str">
        <f>+VLOOKUP(Tabla1[[#This Row],[Codreg]],$G$347:$K$362,5,0)</f>
        <v>https://raw.githubusercontent.com/Sud-Austral/LOGOS-DATA/main/LocalizaReg/9.jpg</v>
      </c>
    </row>
    <row r="24505" spans="1:11" x14ac:dyDescent="0.3">
      <c r="A24505" t="s">
        <v>600</v>
      </c>
      <c r="B24505">
        <v>9</v>
      </c>
      <c r="G24505" s="7">
        <v>99109121010</v>
      </c>
      <c r="H24505" t="s">
        <v>25010</v>
      </c>
      <c r="I24505" t="s">
        <v>24924</v>
      </c>
      <c r="J24505" t="str">
        <f>+VLOOKUP(Tabla1[[#This Row],[Codreg]],$G$347:$K$362,4,0)</f>
        <v>https://upload.wikimedia.org/wikipedia/commons/5/57/Coat_of_arms_of_La_Araucania%2C_Chile.svg</v>
      </c>
      <c r="K24505" t="str">
        <f>+VLOOKUP(Tabla1[[#This Row],[Codreg]],$G$347:$K$362,5,0)</f>
        <v>https://raw.githubusercontent.com/Sud-Austral/LOGOS-DATA/main/LocalizaReg/9.jpg</v>
      </c>
    </row>
    <row r="24506" spans="1:11" x14ac:dyDescent="0.3">
      <c r="A24506" t="s">
        <v>600</v>
      </c>
      <c r="B24506">
        <v>9</v>
      </c>
      <c r="G24506" s="7">
        <v>99109121009</v>
      </c>
      <c r="H24506" t="s">
        <v>25010</v>
      </c>
      <c r="I24506" t="s">
        <v>24925</v>
      </c>
      <c r="J24506" t="str">
        <f>+VLOOKUP(Tabla1[[#This Row],[Codreg]],$G$347:$K$362,4,0)</f>
        <v>https://upload.wikimedia.org/wikipedia/commons/5/57/Coat_of_arms_of_La_Araucania%2C_Chile.svg</v>
      </c>
      <c r="K24506" t="str">
        <f>+VLOOKUP(Tabla1[[#This Row],[Codreg]],$G$347:$K$362,5,0)</f>
        <v>https://raw.githubusercontent.com/Sud-Austral/LOGOS-DATA/main/LocalizaReg/9.jpg</v>
      </c>
    </row>
    <row r="24507" spans="1:11" x14ac:dyDescent="0.3">
      <c r="A24507" t="s">
        <v>600</v>
      </c>
      <c r="B24507">
        <v>9</v>
      </c>
      <c r="G24507" s="7">
        <v>99109121015</v>
      </c>
      <c r="H24507" t="s">
        <v>25010</v>
      </c>
      <c r="I24507" t="s">
        <v>24926</v>
      </c>
      <c r="J24507" t="str">
        <f>+VLOOKUP(Tabla1[[#This Row],[Codreg]],$G$347:$K$362,4,0)</f>
        <v>https://upload.wikimedia.org/wikipedia/commons/5/57/Coat_of_arms_of_La_Araucania%2C_Chile.svg</v>
      </c>
      <c r="K24507" t="str">
        <f>+VLOOKUP(Tabla1[[#This Row],[Codreg]],$G$347:$K$362,5,0)</f>
        <v>https://raw.githubusercontent.com/Sud-Austral/LOGOS-DATA/main/LocalizaReg/9.jpg</v>
      </c>
    </row>
    <row r="24508" spans="1:11" x14ac:dyDescent="0.3">
      <c r="A24508" t="s">
        <v>600</v>
      </c>
      <c r="B24508">
        <v>9</v>
      </c>
      <c r="G24508" s="7">
        <v>99109130001</v>
      </c>
      <c r="H24508" t="s">
        <v>25010</v>
      </c>
      <c r="I24508" t="s">
        <v>24927</v>
      </c>
      <c r="J24508" t="str">
        <f>+VLOOKUP(Tabla1[[#This Row],[Codreg]],$G$347:$K$362,4,0)</f>
        <v>https://upload.wikimedia.org/wikipedia/commons/5/57/Coat_of_arms_of_La_Araucania%2C_Chile.svg</v>
      </c>
      <c r="K24508" t="str">
        <f>+VLOOKUP(Tabla1[[#This Row],[Codreg]],$G$347:$K$362,5,0)</f>
        <v>https://raw.githubusercontent.com/Sud-Austral/LOGOS-DATA/main/LocalizaReg/9.jpg</v>
      </c>
    </row>
    <row r="24509" spans="1:11" x14ac:dyDescent="0.3">
      <c r="A24509" t="s">
        <v>600</v>
      </c>
      <c r="B24509">
        <v>9</v>
      </c>
      <c r="G24509" s="7">
        <v>99109402009</v>
      </c>
      <c r="H24509" t="s">
        <v>25010</v>
      </c>
      <c r="I24509" t="s">
        <v>24928</v>
      </c>
      <c r="J24509" t="str">
        <f>+VLOOKUP(Tabla1[[#This Row],[Codreg]],$G$347:$K$362,4,0)</f>
        <v>https://upload.wikimedia.org/wikipedia/commons/5/57/Coat_of_arms_of_La_Araucania%2C_Chile.svg</v>
      </c>
      <c r="K24509" t="str">
        <f>+VLOOKUP(Tabla1[[#This Row],[Codreg]],$G$347:$K$362,5,0)</f>
        <v>https://raw.githubusercontent.com/Sud-Austral/LOGOS-DATA/main/LocalizaReg/9.jpg</v>
      </c>
    </row>
    <row r="24510" spans="1:11" x14ac:dyDescent="0.3">
      <c r="A24510" t="s">
        <v>600</v>
      </c>
      <c r="B24510">
        <v>9</v>
      </c>
      <c r="G24510" s="7">
        <v>99109402011</v>
      </c>
      <c r="H24510" t="s">
        <v>25010</v>
      </c>
      <c r="I24510" t="s">
        <v>24929</v>
      </c>
      <c r="J24510" t="str">
        <f>+VLOOKUP(Tabla1[[#This Row],[Codreg]],$G$347:$K$362,4,0)</f>
        <v>https://upload.wikimedia.org/wikipedia/commons/5/57/Coat_of_arms_of_La_Araucania%2C_Chile.svg</v>
      </c>
      <c r="K24510" t="str">
        <f>+VLOOKUP(Tabla1[[#This Row],[Codreg]],$G$347:$K$362,5,0)</f>
        <v>https://raw.githubusercontent.com/Sud-Austral/LOGOS-DATA/main/LocalizaReg/9.jpg</v>
      </c>
    </row>
    <row r="24511" spans="1:11" x14ac:dyDescent="0.3">
      <c r="A24511" t="s">
        <v>600</v>
      </c>
      <c r="B24511">
        <v>9</v>
      </c>
      <c r="G24511" s="7">
        <v>99109400001</v>
      </c>
      <c r="H24511" t="s">
        <v>25010</v>
      </c>
      <c r="I24511" t="s">
        <v>24930</v>
      </c>
      <c r="J24511" t="str">
        <f>+VLOOKUP(Tabla1[[#This Row],[Codreg]],$G$347:$K$362,4,0)</f>
        <v>https://upload.wikimedia.org/wikipedia/commons/5/57/Coat_of_arms_of_La_Araucania%2C_Chile.svg</v>
      </c>
      <c r="K24511" t="str">
        <f>+VLOOKUP(Tabla1[[#This Row],[Codreg]],$G$347:$K$362,5,0)</f>
        <v>https://raw.githubusercontent.com/Sud-Austral/LOGOS-DATA/main/LocalizaReg/9.jpg</v>
      </c>
    </row>
    <row r="24512" spans="1:11" x14ac:dyDescent="0.3">
      <c r="A24512" t="s">
        <v>600</v>
      </c>
      <c r="B24512">
        <v>9</v>
      </c>
      <c r="G24512" s="7">
        <v>99109402013</v>
      </c>
      <c r="H24512" t="s">
        <v>25010</v>
      </c>
      <c r="I24512" t="s">
        <v>24931</v>
      </c>
      <c r="J24512" t="str">
        <f>+VLOOKUP(Tabla1[[#This Row],[Codreg]],$G$347:$K$362,4,0)</f>
        <v>https://upload.wikimedia.org/wikipedia/commons/5/57/Coat_of_arms_of_La_Araucania%2C_Chile.svg</v>
      </c>
      <c r="K24512" t="str">
        <f>+VLOOKUP(Tabla1[[#This Row],[Codreg]],$G$347:$K$362,5,0)</f>
        <v>https://raw.githubusercontent.com/Sud-Austral/LOGOS-DATA/main/LocalizaReg/9.jpg</v>
      </c>
    </row>
    <row r="24513" spans="1:11" x14ac:dyDescent="0.3">
      <c r="A24513" t="s">
        <v>600</v>
      </c>
      <c r="B24513">
        <v>9</v>
      </c>
      <c r="G24513" s="7">
        <v>99109130002</v>
      </c>
      <c r="H24513" t="s">
        <v>25010</v>
      </c>
      <c r="I24513" t="s">
        <v>24932</v>
      </c>
      <c r="J24513" t="str">
        <f>+VLOOKUP(Tabla1[[#This Row],[Codreg]],$G$347:$K$362,4,0)</f>
        <v>https://upload.wikimedia.org/wikipedia/commons/5/57/Coat_of_arms_of_La_Araucania%2C_Chile.svg</v>
      </c>
      <c r="K24513" t="str">
        <f>+VLOOKUP(Tabla1[[#This Row],[Codreg]],$G$347:$K$362,5,0)</f>
        <v>https://raw.githubusercontent.com/Sud-Austral/LOGOS-DATA/main/LocalizaReg/9.jpg</v>
      </c>
    </row>
    <row r="24514" spans="1:11" x14ac:dyDescent="0.3">
      <c r="A24514" t="s">
        <v>600</v>
      </c>
      <c r="B24514">
        <v>9</v>
      </c>
      <c r="G24514" s="7">
        <v>99109402005</v>
      </c>
      <c r="H24514" t="s">
        <v>25010</v>
      </c>
      <c r="I24514" t="s">
        <v>24933</v>
      </c>
      <c r="J24514" t="str">
        <f>+VLOOKUP(Tabla1[[#This Row],[Codreg]],$G$347:$K$362,4,0)</f>
        <v>https://upload.wikimedia.org/wikipedia/commons/5/57/Coat_of_arms_of_La_Araucania%2C_Chile.svg</v>
      </c>
      <c r="K24514" t="str">
        <f>+VLOOKUP(Tabla1[[#This Row],[Codreg]],$G$347:$K$362,5,0)</f>
        <v>https://raw.githubusercontent.com/Sud-Austral/LOGOS-DATA/main/LocalizaReg/9.jpg</v>
      </c>
    </row>
    <row r="24515" spans="1:11" x14ac:dyDescent="0.3">
      <c r="A24515" t="s">
        <v>600</v>
      </c>
      <c r="B24515">
        <v>9</v>
      </c>
      <c r="G24515" s="7">
        <v>99109402007</v>
      </c>
      <c r="H24515" t="s">
        <v>25010</v>
      </c>
      <c r="I24515" t="s">
        <v>24934</v>
      </c>
      <c r="J24515" t="str">
        <f>+VLOOKUP(Tabla1[[#This Row],[Codreg]],$G$347:$K$362,4,0)</f>
        <v>https://upload.wikimedia.org/wikipedia/commons/5/57/Coat_of_arms_of_La_Araucania%2C_Chile.svg</v>
      </c>
      <c r="K24515" t="str">
        <f>+VLOOKUP(Tabla1[[#This Row],[Codreg]],$G$347:$K$362,5,0)</f>
        <v>https://raw.githubusercontent.com/Sud-Austral/LOGOS-DATA/main/LocalizaReg/9.jpg</v>
      </c>
    </row>
    <row r="24516" spans="1:11" x14ac:dyDescent="0.3">
      <c r="A24516" t="s">
        <v>600</v>
      </c>
      <c r="B24516">
        <v>9</v>
      </c>
      <c r="G24516" s="7">
        <v>99109402002</v>
      </c>
      <c r="H24516" t="s">
        <v>25010</v>
      </c>
      <c r="I24516" t="s">
        <v>24935</v>
      </c>
      <c r="J24516" t="str">
        <f>+VLOOKUP(Tabla1[[#This Row],[Codreg]],$G$347:$K$362,4,0)</f>
        <v>https://upload.wikimedia.org/wikipedia/commons/5/57/Coat_of_arms_of_La_Araucania%2C_Chile.svg</v>
      </c>
      <c r="K24516" t="str">
        <f>+VLOOKUP(Tabla1[[#This Row],[Codreg]],$G$347:$K$362,5,0)</f>
        <v>https://raw.githubusercontent.com/Sud-Austral/LOGOS-DATA/main/LocalizaReg/9.jpg</v>
      </c>
    </row>
    <row r="24517" spans="1:11" x14ac:dyDescent="0.3">
      <c r="A24517" t="s">
        <v>600</v>
      </c>
      <c r="B24517">
        <v>9</v>
      </c>
      <c r="G24517" s="7">
        <v>99109120008</v>
      </c>
      <c r="H24517" t="s">
        <v>25010</v>
      </c>
      <c r="I24517" t="s">
        <v>24936</v>
      </c>
      <c r="J24517" t="str">
        <f>+VLOOKUP(Tabla1[[#This Row],[Codreg]],$G$347:$K$362,4,0)</f>
        <v>https://upload.wikimedia.org/wikipedia/commons/5/57/Coat_of_arms_of_La_Araucania%2C_Chile.svg</v>
      </c>
      <c r="K24517" t="str">
        <f>+VLOOKUP(Tabla1[[#This Row],[Codreg]],$G$347:$K$362,5,0)</f>
        <v>https://raw.githubusercontent.com/Sud-Austral/LOGOS-DATA/main/LocalizaReg/9.jpg</v>
      </c>
    </row>
    <row r="24518" spans="1:11" x14ac:dyDescent="0.3">
      <c r="A24518" t="s">
        <v>600</v>
      </c>
      <c r="B24518">
        <v>9</v>
      </c>
      <c r="G24518" s="7">
        <v>99109120004</v>
      </c>
      <c r="H24518" t="s">
        <v>25010</v>
      </c>
      <c r="I24518" t="s">
        <v>24937</v>
      </c>
      <c r="J24518" t="str">
        <f>+VLOOKUP(Tabla1[[#This Row],[Codreg]],$G$347:$K$362,4,0)</f>
        <v>https://upload.wikimedia.org/wikipedia/commons/5/57/Coat_of_arms_of_La_Araucania%2C_Chile.svg</v>
      </c>
      <c r="K24518" t="str">
        <f>+VLOOKUP(Tabla1[[#This Row],[Codreg]],$G$347:$K$362,5,0)</f>
        <v>https://raw.githubusercontent.com/Sud-Austral/LOGOS-DATA/main/LocalizaReg/9.jpg</v>
      </c>
    </row>
    <row r="24519" spans="1:11" x14ac:dyDescent="0.3">
      <c r="A24519" t="s">
        <v>600</v>
      </c>
      <c r="B24519">
        <v>9</v>
      </c>
      <c r="G24519" s="7">
        <v>99109120003</v>
      </c>
      <c r="H24519" t="s">
        <v>25010</v>
      </c>
      <c r="I24519" t="s">
        <v>24938</v>
      </c>
      <c r="J24519" t="str">
        <f>+VLOOKUP(Tabla1[[#This Row],[Codreg]],$G$347:$K$362,4,0)</f>
        <v>https://upload.wikimedia.org/wikipedia/commons/5/57/Coat_of_arms_of_La_Araucania%2C_Chile.svg</v>
      </c>
      <c r="K24519" t="str">
        <f>+VLOOKUP(Tabla1[[#This Row],[Codreg]],$G$347:$K$362,5,0)</f>
        <v>https://raw.githubusercontent.com/Sud-Austral/LOGOS-DATA/main/LocalizaReg/9.jpg</v>
      </c>
    </row>
    <row r="24520" spans="1:11" x14ac:dyDescent="0.3">
      <c r="A24520" t="s">
        <v>600</v>
      </c>
      <c r="B24520">
        <v>9</v>
      </c>
      <c r="G24520" s="7">
        <v>99109120005</v>
      </c>
      <c r="H24520" t="s">
        <v>25010</v>
      </c>
      <c r="I24520" t="s">
        <v>24939</v>
      </c>
      <c r="J24520" t="str">
        <f>+VLOOKUP(Tabla1[[#This Row],[Codreg]],$G$347:$K$362,4,0)</f>
        <v>https://upload.wikimedia.org/wikipedia/commons/5/57/Coat_of_arms_of_La_Araucania%2C_Chile.svg</v>
      </c>
      <c r="K24520" t="str">
        <f>+VLOOKUP(Tabla1[[#This Row],[Codreg]],$G$347:$K$362,5,0)</f>
        <v>https://raw.githubusercontent.com/Sud-Austral/LOGOS-DATA/main/LocalizaReg/9.jpg</v>
      </c>
    </row>
    <row r="24521" spans="1:11" x14ac:dyDescent="0.3">
      <c r="A24521" t="s">
        <v>232</v>
      </c>
      <c r="B24521">
        <v>10</v>
      </c>
      <c r="G24521" s="7">
        <v>99110712015</v>
      </c>
      <c r="H24521" t="s">
        <v>25010</v>
      </c>
      <c r="I24521" t="s">
        <v>24940</v>
      </c>
      <c r="J24521" t="str">
        <f>+VLOOKUP(Tabla1[[#This Row],[Codreg]],$G$347:$K$362,4,0)</f>
        <v>https://upload.wikimedia.org/wikipedia/commons/5/59/Coat_of_arms_of_Los_Lagos_Region%2C_Chile.svg</v>
      </c>
      <c r="K24521" t="str">
        <f>+VLOOKUP(Tabla1[[#This Row],[Codreg]],$G$347:$K$362,5,0)</f>
        <v>https://raw.githubusercontent.com/Sud-Austral/LOGOS-DATA/main/LocalizaReg/10.jpg</v>
      </c>
    </row>
    <row r="24522" spans="1:11" x14ac:dyDescent="0.3">
      <c r="A24522" t="s">
        <v>232</v>
      </c>
      <c r="B24522">
        <v>10</v>
      </c>
      <c r="G24522" s="7">
        <v>99110681002</v>
      </c>
      <c r="H24522" t="s">
        <v>25010</v>
      </c>
      <c r="I24522" t="s">
        <v>24941</v>
      </c>
      <c r="J24522" t="str">
        <f>+VLOOKUP(Tabla1[[#This Row],[Codreg]],$G$347:$K$362,4,0)</f>
        <v>https://upload.wikimedia.org/wikipedia/commons/5/59/Coat_of_arms_of_Los_Lagos_Region%2C_Chile.svg</v>
      </c>
      <c r="K24522" t="str">
        <f>+VLOOKUP(Tabla1[[#This Row],[Codreg]],$G$347:$K$362,5,0)</f>
        <v>https://raw.githubusercontent.com/Sud-Austral/LOGOS-DATA/main/LocalizaReg/10.jpg</v>
      </c>
    </row>
    <row r="24523" spans="1:11" x14ac:dyDescent="0.3">
      <c r="A24523" t="s">
        <v>232</v>
      </c>
      <c r="B24523">
        <v>10</v>
      </c>
      <c r="G24523" s="7">
        <v>99110712013</v>
      </c>
      <c r="H24523" t="s">
        <v>25010</v>
      </c>
      <c r="I24523" t="s">
        <v>24942</v>
      </c>
      <c r="J24523" t="str">
        <f>+VLOOKUP(Tabla1[[#This Row],[Codreg]],$G$347:$K$362,4,0)</f>
        <v>https://upload.wikimedia.org/wikipedia/commons/5/59/Coat_of_arms_of_Los_Lagos_Region%2C_Chile.svg</v>
      </c>
      <c r="K24523" t="str">
        <f>+VLOOKUP(Tabla1[[#This Row],[Codreg]],$G$347:$K$362,5,0)</f>
        <v>https://raw.githubusercontent.com/Sud-Austral/LOGOS-DATA/main/LocalizaReg/10.jpg</v>
      </c>
    </row>
    <row r="24524" spans="1:11" x14ac:dyDescent="0.3">
      <c r="A24524" t="s">
        <v>232</v>
      </c>
      <c r="B24524">
        <v>10</v>
      </c>
      <c r="G24524" s="7">
        <v>99110712014</v>
      </c>
      <c r="H24524" t="s">
        <v>25010</v>
      </c>
      <c r="I24524" t="s">
        <v>24943</v>
      </c>
      <c r="J24524" t="str">
        <f>+VLOOKUP(Tabla1[[#This Row],[Codreg]],$G$347:$K$362,4,0)</f>
        <v>https://upload.wikimedia.org/wikipedia/commons/5/59/Coat_of_arms_of_Los_Lagos_Region%2C_Chile.svg</v>
      </c>
      <c r="K24524" t="str">
        <f>+VLOOKUP(Tabla1[[#This Row],[Codreg]],$G$347:$K$362,5,0)</f>
        <v>https://raw.githubusercontent.com/Sud-Austral/LOGOS-DATA/main/LocalizaReg/10.jpg</v>
      </c>
    </row>
    <row r="24525" spans="1:11" x14ac:dyDescent="0.3">
      <c r="A24525" t="s">
        <v>232</v>
      </c>
      <c r="B24525">
        <v>10</v>
      </c>
      <c r="G24525" s="7">
        <v>99110660031</v>
      </c>
      <c r="H24525" t="s">
        <v>25010</v>
      </c>
      <c r="I24525" t="s">
        <v>24944</v>
      </c>
      <c r="J24525" t="str">
        <f>+VLOOKUP(Tabla1[[#This Row],[Codreg]],$G$347:$K$362,4,0)</f>
        <v>https://upload.wikimedia.org/wikipedia/commons/5/59/Coat_of_arms_of_Los_Lagos_Region%2C_Chile.svg</v>
      </c>
      <c r="K24525" t="str">
        <f>+VLOOKUP(Tabla1[[#This Row],[Codreg]],$G$347:$K$362,5,0)</f>
        <v>https://raw.githubusercontent.com/Sud-Austral/LOGOS-DATA/main/LocalizaReg/10.jpg</v>
      </c>
    </row>
    <row r="24526" spans="1:11" x14ac:dyDescent="0.3">
      <c r="A24526" t="s">
        <v>232</v>
      </c>
      <c r="B24526">
        <v>10</v>
      </c>
      <c r="G24526" s="7">
        <v>99110712018</v>
      </c>
      <c r="H24526" t="s">
        <v>25010</v>
      </c>
      <c r="I24526" t="s">
        <v>24945</v>
      </c>
      <c r="J24526" t="str">
        <f>+VLOOKUP(Tabla1[[#This Row],[Codreg]],$G$347:$K$362,4,0)</f>
        <v>https://upload.wikimedia.org/wikipedia/commons/5/59/Coat_of_arms_of_Los_Lagos_Region%2C_Chile.svg</v>
      </c>
      <c r="K24526" t="str">
        <f>+VLOOKUP(Tabla1[[#This Row],[Codreg]],$G$347:$K$362,5,0)</f>
        <v>https://raw.githubusercontent.com/Sud-Austral/LOGOS-DATA/main/LocalizaReg/10.jpg</v>
      </c>
    </row>
    <row r="24527" spans="1:11" x14ac:dyDescent="0.3">
      <c r="A24527" t="s">
        <v>232</v>
      </c>
      <c r="B24527">
        <v>10</v>
      </c>
      <c r="G24527" s="7">
        <v>99110712017</v>
      </c>
      <c r="H24527" t="s">
        <v>25010</v>
      </c>
      <c r="I24527" t="s">
        <v>24946</v>
      </c>
      <c r="J24527" t="str">
        <f>+VLOOKUP(Tabla1[[#This Row],[Codreg]],$G$347:$K$362,4,0)</f>
        <v>https://upload.wikimedia.org/wikipedia/commons/5/59/Coat_of_arms_of_Los_Lagos_Region%2C_Chile.svg</v>
      </c>
      <c r="K24527" t="str">
        <f>+VLOOKUP(Tabla1[[#This Row],[Codreg]],$G$347:$K$362,5,0)</f>
        <v>https://raw.githubusercontent.com/Sud-Austral/LOGOS-DATA/main/LocalizaReg/10.jpg</v>
      </c>
    </row>
    <row r="24528" spans="1:11" x14ac:dyDescent="0.3">
      <c r="A24528" t="s">
        <v>232</v>
      </c>
      <c r="B24528">
        <v>10</v>
      </c>
      <c r="G24528" s="7">
        <v>99110660033</v>
      </c>
      <c r="H24528" t="s">
        <v>25010</v>
      </c>
      <c r="I24528" t="s">
        <v>24947</v>
      </c>
      <c r="J24528" t="str">
        <f>+VLOOKUP(Tabla1[[#This Row],[Codreg]],$G$347:$K$362,4,0)</f>
        <v>https://upload.wikimedia.org/wikipedia/commons/5/59/Coat_of_arms_of_Los_Lagos_Region%2C_Chile.svg</v>
      </c>
      <c r="K24528" t="str">
        <f>+VLOOKUP(Tabla1[[#This Row],[Codreg]],$G$347:$K$362,5,0)</f>
        <v>https://raw.githubusercontent.com/Sud-Austral/LOGOS-DATA/main/LocalizaReg/10.jpg</v>
      </c>
    </row>
    <row r="24529" spans="1:11" x14ac:dyDescent="0.3">
      <c r="A24529" t="s">
        <v>232</v>
      </c>
      <c r="B24529">
        <v>10</v>
      </c>
      <c r="G24529" s="7">
        <v>99110712012</v>
      </c>
      <c r="H24529" t="s">
        <v>25010</v>
      </c>
      <c r="I24529" t="s">
        <v>24948</v>
      </c>
      <c r="J24529" t="str">
        <f>+VLOOKUP(Tabla1[[#This Row],[Codreg]],$G$347:$K$362,4,0)</f>
        <v>https://upload.wikimedia.org/wikipedia/commons/5/59/Coat_of_arms_of_Los_Lagos_Region%2C_Chile.svg</v>
      </c>
      <c r="K24529" t="str">
        <f>+VLOOKUP(Tabla1[[#This Row],[Codreg]],$G$347:$K$362,5,0)</f>
        <v>https://raw.githubusercontent.com/Sud-Austral/LOGOS-DATA/main/LocalizaReg/10.jpg</v>
      </c>
    </row>
    <row r="24530" spans="1:11" x14ac:dyDescent="0.3">
      <c r="A24530" t="s">
        <v>232</v>
      </c>
      <c r="B24530">
        <v>10</v>
      </c>
      <c r="G24530" s="7">
        <v>99110660032</v>
      </c>
      <c r="H24530" t="s">
        <v>25010</v>
      </c>
      <c r="I24530" t="s">
        <v>24949</v>
      </c>
      <c r="J24530" t="str">
        <f>+VLOOKUP(Tabla1[[#This Row],[Codreg]],$G$347:$K$362,4,0)</f>
        <v>https://upload.wikimedia.org/wikipedia/commons/5/59/Coat_of_arms_of_Los_Lagos_Region%2C_Chile.svg</v>
      </c>
      <c r="K24530" t="str">
        <f>+VLOOKUP(Tabla1[[#This Row],[Codreg]],$G$347:$K$362,5,0)</f>
        <v>https://raw.githubusercontent.com/Sud-Austral/LOGOS-DATA/main/LocalizaReg/10.jpg</v>
      </c>
    </row>
    <row r="24531" spans="1:11" x14ac:dyDescent="0.3">
      <c r="A24531" t="s">
        <v>232</v>
      </c>
      <c r="B24531">
        <v>10</v>
      </c>
      <c r="G24531" s="7">
        <v>99110681001</v>
      </c>
      <c r="H24531" t="s">
        <v>25010</v>
      </c>
      <c r="I24531" t="s">
        <v>24950</v>
      </c>
      <c r="J24531" t="str">
        <f>+VLOOKUP(Tabla1[[#This Row],[Codreg]],$G$347:$K$362,4,0)</f>
        <v>https://upload.wikimedia.org/wikipedia/commons/5/59/Coat_of_arms_of_Los_Lagos_Region%2C_Chile.svg</v>
      </c>
      <c r="K24531" t="str">
        <f>+VLOOKUP(Tabla1[[#This Row],[Codreg]],$G$347:$K$362,5,0)</f>
        <v>https://raw.githubusercontent.com/Sud-Austral/LOGOS-DATA/main/LocalizaReg/10.jpg</v>
      </c>
    </row>
    <row r="24532" spans="1:11" x14ac:dyDescent="0.3">
      <c r="A24532" t="s">
        <v>232</v>
      </c>
      <c r="B24532">
        <v>10</v>
      </c>
      <c r="G24532" s="7">
        <v>99110661001</v>
      </c>
      <c r="H24532" t="s">
        <v>25010</v>
      </c>
      <c r="I24532" t="s">
        <v>24951</v>
      </c>
      <c r="J24532" t="str">
        <f>+VLOOKUP(Tabla1[[#This Row],[Codreg]],$G$347:$K$362,4,0)</f>
        <v>https://upload.wikimedia.org/wikipedia/commons/5/59/Coat_of_arms_of_Los_Lagos_Region%2C_Chile.svg</v>
      </c>
      <c r="K24532" t="str">
        <f>+VLOOKUP(Tabla1[[#This Row],[Codreg]],$G$347:$K$362,5,0)</f>
        <v>https://raw.githubusercontent.com/Sud-Austral/LOGOS-DATA/main/LocalizaReg/10.jpg</v>
      </c>
    </row>
    <row r="24533" spans="1:11" x14ac:dyDescent="0.3">
      <c r="A24533" t="s">
        <v>232</v>
      </c>
      <c r="B24533">
        <v>10</v>
      </c>
      <c r="G24533" s="7">
        <v>99110712016</v>
      </c>
      <c r="H24533" t="s">
        <v>25010</v>
      </c>
      <c r="I24533" t="s">
        <v>24952</v>
      </c>
      <c r="J24533" t="str">
        <f>+VLOOKUP(Tabla1[[#This Row],[Codreg]],$G$347:$K$362,4,0)</f>
        <v>https://upload.wikimedia.org/wikipedia/commons/5/59/Coat_of_arms_of_Los_Lagos_Region%2C_Chile.svg</v>
      </c>
      <c r="K24533" t="str">
        <f>+VLOOKUP(Tabla1[[#This Row],[Codreg]],$G$347:$K$362,5,0)</f>
        <v>https://raw.githubusercontent.com/Sud-Austral/LOGOS-DATA/main/LocalizaReg/10.jpg</v>
      </c>
    </row>
    <row r="24534" spans="1:11" x14ac:dyDescent="0.3">
      <c r="A24534" t="s">
        <v>232</v>
      </c>
      <c r="B24534">
        <v>10</v>
      </c>
      <c r="G24534" s="7">
        <v>99110712020</v>
      </c>
      <c r="H24534" t="s">
        <v>25010</v>
      </c>
      <c r="I24534" t="s">
        <v>24953</v>
      </c>
      <c r="J24534" t="str">
        <f>+VLOOKUP(Tabla1[[#This Row],[Codreg]],$G$347:$K$362,4,0)</f>
        <v>https://upload.wikimedia.org/wikipedia/commons/5/59/Coat_of_arms_of_Los_Lagos_Region%2C_Chile.svg</v>
      </c>
      <c r="K24534" t="str">
        <f>+VLOOKUP(Tabla1[[#This Row],[Codreg]],$G$347:$K$362,5,0)</f>
        <v>https://raw.githubusercontent.com/Sud-Austral/LOGOS-DATA/main/LocalizaReg/10.jpg</v>
      </c>
    </row>
    <row r="24535" spans="1:11" x14ac:dyDescent="0.3">
      <c r="A24535" t="s">
        <v>232</v>
      </c>
      <c r="B24535">
        <v>10</v>
      </c>
      <c r="G24535" s="7">
        <v>99110661003</v>
      </c>
      <c r="H24535" t="s">
        <v>25010</v>
      </c>
      <c r="I24535" t="s">
        <v>24954</v>
      </c>
      <c r="J24535" t="str">
        <f>+VLOOKUP(Tabla1[[#This Row],[Codreg]],$G$347:$K$362,4,0)</f>
        <v>https://upload.wikimedia.org/wikipedia/commons/5/59/Coat_of_arms_of_Los_Lagos_Region%2C_Chile.svg</v>
      </c>
      <c r="K24535" t="str">
        <f>+VLOOKUP(Tabla1[[#This Row],[Codreg]],$G$347:$K$362,5,0)</f>
        <v>https://raw.githubusercontent.com/Sud-Austral/LOGOS-DATA/main/LocalizaReg/10.jpg</v>
      </c>
    </row>
    <row r="24536" spans="1:11" x14ac:dyDescent="0.3">
      <c r="A24536" t="s">
        <v>232</v>
      </c>
      <c r="B24536">
        <v>10</v>
      </c>
      <c r="G24536" s="7">
        <v>99110681003</v>
      </c>
      <c r="H24536" t="s">
        <v>25010</v>
      </c>
      <c r="I24536" t="s">
        <v>24955</v>
      </c>
      <c r="J24536" t="str">
        <f>+VLOOKUP(Tabla1[[#This Row],[Codreg]],$G$347:$K$362,4,0)</f>
        <v>https://upload.wikimedia.org/wikipedia/commons/5/59/Coat_of_arms_of_Los_Lagos_Region%2C_Chile.svg</v>
      </c>
      <c r="K24536" t="str">
        <f>+VLOOKUP(Tabla1[[#This Row],[Codreg]],$G$347:$K$362,5,0)</f>
        <v>https://raw.githubusercontent.com/Sud-Austral/LOGOS-DATA/main/LocalizaReg/10.jpg</v>
      </c>
    </row>
    <row r="24537" spans="1:11" x14ac:dyDescent="0.3">
      <c r="A24537" t="s">
        <v>232</v>
      </c>
      <c r="B24537">
        <v>10</v>
      </c>
      <c r="G24537" s="7">
        <v>99110660034</v>
      </c>
      <c r="H24537" t="s">
        <v>25010</v>
      </c>
      <c r="I24537" t="s">
        <v>24956</v>
      </c>
      <c r="J24537" t="str">
        <f>+VLOOKUP(Tabla1[[#This Row],[Codreg]],$G$347:$K$362,4,0)</f>
        <v>https://upload.wikimedia.org/wikipedia/commons/5/59/Coat_of_arms_of_Los_Lagos_Region%2C_Chile.svg</v>
      </c>
      <c r="K24537" t="str">
        <f>+VLOOKUP(Tabla1[[#This Row],[Codreg]],$G$347:$K$362,5,0)</f>
        <v>https://raw.githubusercontent.com/Sud-Austral/LOGOS-DATA/main/LocalizaReg/10.jpg</v>
      </c>
    </row>
    <row r="24538" spans="1:11" x14ac:dyDescent="0.3">
      <c r="A24538" t="s">
        <v>232</v>
      </c>
      <c r="B24538">
        <v>10</v>
      </c>
      <c r="G24538" s="7">
        <v>99110661002</v>
      </c>
      <c r="H24538" t="s">
        <v>25010</v>
      </c>
      <c r="I24538" t="s">
        <v>24957</v>
      </c>
      <c r="J24538" t="str">
        <f>+VLOOKUP(Tabla1[[#This Row],[Codreg]],$G$347:$K$362,4,0)</f>
        <v>https://upload.wikimedia.org/wikipedia/commons/5/59/Coat_of_arms_of_Los_Lagos_Region%2C_Chile.svg</v>
      </c>
      <c r="K24538" t="str">
        <f>+VLOOKUP(Tabla1[[#This Row],[Codreg]],$G$347:$K$362,5,0)</f>
        <v>https://raw.githubusercontent.com/Sud-Austral/LOGOS-DATA/main/LocalizaReg/10.jpg</v>
      </c>
    </row>
    <row r="24539" spans="1:11" x14ac:dyDescent="0.3">
      <c r="A24539" t="s">
        <v>348</v>
      </c>
      <c r="B24539">
        <v>14</v>
      </c>
      <c r="G24539" s="7">
        <v>99110101001</v>
      </c>
      <c r="H24539" t="s">
        <v>25010</v>
      </c>
      <c r="I24539" t="s">
        <v>24958</v>
      </c>
      <c r="J24539" t="str">
        <f>+VLOOKUP(Tabla1[[#This Row],[Codreg]],$G$347:$K$362,4,0)</f>
        <v>https://upload.wikimedia.org/wikipedia/commons/b/b7/Coat_of_arms_of_Los_R%C3%ADos%2C_Chile.svg</v>
      </c>
      <c r="K24539" t="str">
        <f>+VLOOKUP(Tabla1[[#This Row],[Codreg]],$G$347:$K$362,5,0)</f>
        <v>https://raw.githubusercontent.com/Sud-Austral/LOGOS-DATA/main/LocalizaReg/14.jpg</v>
      </c>
    </row>
    <row r="24540" spans="1:11" x14ac:dyDescent="0.3">
      <c r="A24540" t="s">
        <v>348</v>
      </c>
      <c r="B24540">
        <v>14</v>
      </c>
      <c r="G24540" s="7">
        <v>99110110002</v>
      </c>
      <c r="H24540" t="s">
        <v>25010</v>
      </c>
      <c r="I24540" t="s">
        <v>24959</v>
      </c>
      <c r="J24540" t="str">
        <f>+VLOOKUP(Tabla1[[#This Row],[Codreg]],$G$347:$K$362,4,0)</f>
        <v>https://upload.wikimedia.org/wikipedia/commons/b/b7/Coat_of_arms_of_Los_R%C3%ADos%2C_Chile.svg</v>
      </c>
      <c r="K24540" t="str">
        <f>+VLOOKUP(Tabla1[[#This Row],[Codreg]],$G$347:$K$362,5,0)</f>
        <v>https://raw.githubusercontent.com/Sud-Austral/LOGOS-DATA/main/LocalizaReg/14.jpg</v>
      </c>
    </row>
    <row r="24541" spans="1:11" x14ac:dyDescent="0.3">
      <c r="A24541" t="s">
        <v>348</v>
      </c>
      <c r="B24541">
        <v>14</v>
      </c>
      <c r="G24541" s="7">
        <v>99110301001</v>
      </c>
      <c r="H24541" t="s">
        <v>25010</v>
      </c>
      <c r="I24541" t="s">
        <v>24960</v>
      </c>
      <c r="J24541" t="str">
        <f>+VLOOKUP(Tabla1[[#This Row],[Codreg]],$G$347:$K$362,4,0)</f>
        <v>https://upload.wikimedia.org/wikipedia/commons/b/b7/Coat_of_arms_of_Los_R%C3%ADos%2C_Chile.svg</v>
      </c>
      <c r="K24541" t="str">
        <f>+VLOOKUP(Tabla1[[#This Row],[Codreg]],$G$347:$K$362,5,0)</f>
        <v>https://raw.githubusercontent.com/Sud-Austral/LOGOS-DATA/main/LocalizaReg/14.jpg</v>
      </c>
    </row>
    <row r="24542" spans="1:11" x14ac:dyDescent="0.3">
      <c r="A24542" t="s">
        <v>232</v>
      </c>
      <c r="B24542">
        <v>10</v>
      </c>
      <c r="G24542" s="7">
        <v>99110454001</v>
      </c>
      <c r="H24542" t="s">
        <v>25010</v>
      </c>
      <c r="I24542" t="s">
        <v>24961</v>
      </c>
      <c r="J24542" t="str">
        <f>+VLOOKUP(Tabla1[[#This Row],[Codreg]],$G$347:$K$362,4,0)</f>
        <v>https://upload.wikimedia.org/wikipedia/commons/5/59/Coat_of_arms_of_Los_Lagos_Region%2C_Chile.svg</v>
      </c>
      <c r="K24542" t="str">
        <f>+VLOOKUP(Tabla1[[#This Row],[Codreg]],$G$347:$K$362,5,0)</f>
        <v>https://raw.githubusercontent.com/Sud-Austral/LOGOS-DATA/main/LocalizaReg/10.jpg</v>
      </c>
    </row>
    <row r="24543" spans="1:11" x14ac:dyDescent="0.3">
      <c r="A24543" t="s">
        <v>232</v>
      </c>
      <c r="B24543">
        <v>10</v>
      </c>
      <c r="G24543" s="7">
        <v>99110410001</v>
      </c>
      <c r="H24543" t="s">
        <v>25010</v>
      </c>
      <c r="I24543" t="s">
        <v>24962</v>
      </c>
      <c r="J24543" t="str">
        <f>+VLOOKUP(Tabla1[[#This Row],[Codreg]],$G$347:$K$362,4,0)</f>
        <v>https://upload.wikimedia.org/wikipedia/commons/5/59/Coat_of_arms_of_Los_Lagos_Region%2C_Chile.svg</v>
      </c>
      <c r="K24543" t="str">
        <f>+VLOOKUP(Tabla1[[#This Row],[Codreg]],$G$347:$K$362,5,0)</f>
        <v>https://raw.githubusercontent.com/Sud-Austral/LOGOS-DATA/main/LocalizaReg/10.jpg</v>
      </c>
    </row>
    <row r="24544" spans="1:11" x14ac:dyDescent="0.3">
      <c r="A24544" t="s">
        <v>232</v>
      </c>
      <c r="B24544">
        <v>10</v>
      </c>
      <c r="G24544" s="7">
        <v>99110455001</v>
      </c>
      <c r="H24544" t="s">
        <v>25010</v>
      </c>
      <c r="I24544" t="s">
        <v>24963</v>
      </c>
      <c r="J24544" t="str">
        <f>+VLOOKUP(Tabla1[[#This Row],[Codreg]],$G$347:$K$362,4,0)</f>
        <v>https://upload.wikimedia.org/wikipedia/commons/5/59/Coat_of_arms_of_Los_Lagos_Region%2C_Chile.svg</v>
      </c>
      <c r="K24544" t="str">
        <f>+VLOOKUP(Tabla1[[#This Row],[Codreg]],$G$347:$K$362,5,0)</f>
        <v>https://raw.githubusercontent.com/Sud-Austral/LOGOS-DATA/main/LocalizaReg/10.jpg</v>
      </c>
    </row>
    <row r="24545" spans="1:11" x14ac:dyDescent="0.3">
      <c r="A24545" t="s">
        <v>361</v>
      </c>
      <c r="B24545">
        <v>15</v>
      </c>
      <c r="G24545" s="7">
        <v>99101001031</v>
      </c>
      <c r="H24545" t="s">
        <v>25010</v>
      </c>
      <c r="I24545" t="s">
        <v>24964</v>
      </c>
      <c r="J24545" t="str">
        <f>+VLOOKUP(Tabla1[[#This Row],[Codreg]],$G$347:$K$362,4,0)</f>
        <v>https://upload.wikimedia.org/wikipedia/commons/b/b4/Coat_of_arms_of_Arica_y_Parinacota%2C_Chile.svg</v>
      </c>
      <c r="K24545" t="str">
        <f>+VLOOKUP(Tabla1[[#This Row],[Codreg]],$G$347:$K$362,5,0)</f>
        <v>https://raw.githubusercontent.com/Sud-Austral/LOGOS-DATA/main/LocalizaReg/15.jpg</v>
      </c>
    </row>
    <row r="24546" spans="1:11" x14ac:dyDescent="0.3">
      <c r="A24546" t="s">
        <v>361</v>
      </c>
      <c r="B24546">
        <v>15</v>
      </c>
      <c r="G24546" s="7">
        <v>99101001030</v>
      </c>
      <c r="H24546" t="s">
        <v>25010</v>
      </c>
      <c r="I24546" t="s">
        <v>24965</v>
      </c>
      <c r="J24546" t="str">
        <f>+VLOOKUP(Tabla1[[#This Row],[Codreg]],$G$347:$K$362,4,0)</f>
        <v>https://upload.wikimedia.org/wikipedia/commons/b/b4/Coat_of_arms_of_Arica_y_Parinacota%2C_Chile.svg</v>
      </c>
      <c r="K24546" t="str">
        <f>+VLOOKUP(Tabla1[[#This Row],[Codreg]],$G$347:$K$362,5,0)</f>
        <v>https://raw.githubusercontent.com/Sud-Austral/LOGOS-DATA/main/LocalizaReg/15.jpg</v>
      </c>
    </row>
    <row r="24547" spans="1:11" x14ac:dyDescent="0.3">
      <c r="A24547" t="s">
        <v>361</v>
      </c>
      <c r="B24547">
        <v>15</v>
      </c>
      <c r="G24547" s="7">
        <v>99101001032</v>
      </c>
      <c r="H24547" t="s">
        <v>25010</v>
      </c>
      <c r="I24547" t="s">
        <v>24966</v>
      </c>
      <c r="J24547" t="str">
        <f>+VLOOKUP(Tabla1[[#This Row],[Codreg]],$G$347:$K$362,4,0)</f>
        <v>https://upload.wikimedia.org/wikipedia/commons/b/b4/Coat_of_arms_of_Arica_y_Parinacota%2C_Chile.svg</v>
      </c>
      <c r="K24547" t="str">
        <f>+VLOOKUP(Tabla1[[#This Row],[Codreg]],$G$347:$K$362,5,0)</f>
        <v>https://raw.githubusercontent.com/Sud-Austral/LOGOS-DATA/main/LocalizaReg/15.jpg</v>
      </c>
    </row>
    <row r="24548" spans="1:11" x14ac:dyDescent="0.3">
      <c r="A24548" t="s">
        <v>361</v>
      </c>
      <c r="B24548">
        <v>15</v>
      </c>
      <c r="G24548" s="7">
        <v>99101001033</v>
      </c>
      <c r="H24548" t="s">
        <v>25010</v>
      </c>
      <c r="I24548" t="s">
        <v>24967</v>
      </c>
      <c r="J24548" t="str">
        <f>+VLOOKUP(Tabla1[[#This Row],[Codreg]],$G$347:$K$362,4,0)</f>
        <v>https://upload.wikimedia.org/wikipedia/commons/b/b4/Coat_of_arms_of_Arica_y_Parinacota%2C_Chile.svg</v>
      </c>
      <c r="K24548" t="str">
        <f>+VLOOKUP(Tabla1[[#This Row],[Codreg]],$G$347:$K$362,5,0)</f>
        <v>https://raw.githubusercontent.com/Sud-Austral/LOGOS-DATA/main/LocalizaReg/15.jpg</v>
      </c>
    </row>
    <row r="24549" spans="1:11" x14ac:dyDescent="0.3">
      <c r="A24549" t="s">
        <v>361</v>
      </c>
      <c r="B24549">
        <v>15</v>
      </c>
      <c r="G24549" s="7">
        <v>99101010001</v>
      </c>
      <c r="H24549" t="s">
        <v>25010</v>
      </c>
      <c r="I24549" t="s">
        <v>24968</v>
      </c>
      <c r="J24549" t="str">
        <f>+VLOOKUP(Tabla1[[#This Row],[Codreg]],$G$347:$K$362,4,0)</f>
        <v>https://upload.wikimedia.org/wikipedia/commons/b/b4/Coat_of_arms_of_Arica_y_Parinacota%2C_Chile.svg</v>
      </c>
      <c r="K24549" t="str">
        <f>+VLOOKUP(Tabla1[[#This Row],[Codreg]],$G$347:$K$362,5,0)</f>
        <v>https://raw.githubusercontent.com/Sud-Austral/LOGOS-DATA/main/LocalizaReg/15.jpg</v>
      </c>
    </row>
    <row r="24550" spans="1:11" x14ac:dyDescent="0.3">
      <c r="A24550" t="s">
        <v>361</v>
      </c>
      <c r="B24550">
        <v>15</v>
      </c>
      <c r="G24550" s="7">
        <v>99101020004</v>
      </c>
      <c r="H24550" t="s">
        <v>25010</v>
      </c>
      <c r="I24550" t="s">
        <v>24969</v>
      </c>
      <c r="J24550" t="str">
        <f>+VLOOKUP(Tabla1[[#This Row],[Codreg]],$G$347:$K$362,4,0)</f>
        <v>https://upload.wikimedia.org/wikipedia/commons/b/b4/Coat_of_arms_of_Arica_y_Parinacota%2C_Chile.svg</v>
      </c>
      <c r="K24550" t="str">
        <f>+VLOOKUP(Tabla1[[#This Row],[Codreg]],$G$347:$K$362,5,0)</f>
        <v>https://raw.githubusercontent.com/Sud-Austral/LOGOS-DATA/main/LocalizaReg/15.jpg</v>
      </c>
    </row>
    <row r="24551" spans="1:11" x14ac:dyDescent="0.3">
      <c r="A24551" t="s">
        <v>361</v>
      </c>
      <c r="B24551">
        <v>15</v>
      </c>
      <c r="G24551" s="7">
        <v>99101020003</v>
      </c>
      <c r="H24551" t="s">
        <v>25010</v>
      </c>
      <c r="I24551" t="s">
        <v>24970</v>
      </c>
      <c r="J24551" t="str">
        <f>+VLOOKUP(Tabla1[[#This Row],[Codreg]],$G$347:$K$362,4,0)</f>
        <v>https://upload.wikimedia.org/wikipedia/commons/b/b4/Coat_of_arms_of_Arica_y_Parinacota%2C_Chile.svg</v>
      </c>
      <c r="K24551" t="str">
        <f>+VLOOKUP(Tabla1[[#This Row],[Codreg]],$G$347:$K$362,5,0)</f>
        <v>https://raw.githubusercontent.com/Sud-Austral/LOGOS-DATA/main/LocalizaReg/15.jpg</v>
      </c>
    </row>
    <row r="24552" spans="1:11" x14ac:dyDescent="0.3">
      <c r="A24552" t="s">
        <v>361</v>
      </c>
      <c r="B24552">
        <v>15</v>
      </c>
      <c r="G24552" s="7">
        <v>99101020005</v>
      </c>
      <c r="H24552" t="s">
        <v>25010</v>
      </c>
      <c r="I24552" t="s">
        <v>24971</v>
      </c>
      <c r="J24552" t="str">
        <f>+VLOOKUP(Tabla1[[#This Row],[Codreg]],$G$347:$K$362,4,0)</f>
        <v>https://upload.wikimedia.org/wikipedia/commons/b/b4/Coat_of_arms_of_Arica_y_Parinacota%2C_Chile.svg</v>
      </c>
      <c r="K24552" t="str">
        <f>+VLOOKUP(Tabla1[[#This Row],[Codreg]],$G$347:$K$362,5,0)</f>
        <v>https://raw.githubusercontent.com/Sud-Austral/LOGOS-DATA/main/LocalizaReg/15.jpg</v>
      </c>
    </row>
    <row r="24553" spans="1:11" x14ac:dyDescent="0.3">
      <c r="A24553" t="s">
        <v>132</v>
      </c>
      <c r="B24553">
        <v>7</v>
      </c>
      <c r="G24553" s="7">
        <v>99107103008</v>
      </c>
      <c r="H24553" t="s">
        <v>25010</v>
      </c>
      <c r="I24553" t="s">
        <v>24972</v>
      </c>
      <c r="J24553" t="str">
        <f>+VLOOKUP(Tabla1[[#This Row],[Codreg]],$G$347:$K$362,4,0)</f>
        <v>https://upload.wikimedia.org/wikipedia/commons/6/6b/Coat_of_Arms_of_Maule_Region.svg</v>
      </c>
      <c r="K24553" t="str">
        <f>+VLOOKUP(Tabla1[[#This Row],[Codreg]],$G$347:$K$362,5,0)</f>
        <v>https://raw.githubusercontent.com/Sud-Austral/LOGOS-DATA/main/LocalizaReg/7.jpg</v>
      </c>
    </row>
    <row r="24554" spans="1:11" x14ac:dyDescent="0.3">
      <c r="A24554" t="s">
        <v>132</v>
      </c>
      <c r="B24554">
        <v>7</v>
      </c>
      <c r="G24554" s="7">
        <v>99107103009</v>
      </c>
      <c r="H24554" t="s">
        <v>25010</v>
      </c>
      <c r="I24554" t="s">
        <v>24973</v>
      </c>
      <c r="J24554" t="str">
        <f>+VLOOKUP(Tabla1[[#This Row],[Codreg]],$G$347:$K$362,4,0)</f>
        <v>https://upload.wikimedia.org/wikipedia/commons/6/6b/Coat_of_Arms_of_Maule_Region.svg</v>
      </c>
      <c r="K24554" t="str">
        <f>+VLOOKUP(Tabla1[[#This Row],[Codreg]],$G$347:$K$362,5,0)</f>
        <v>https://raw.githubusercontent.com/Sud-Austral/LOGOS-DATA/main/LocalizaReg/7.jpg</v>
      </c>
    </row>
    <row r="24555" spans="1:11" x14ac:dyDescent="0.3">
      <c r="A24555" t="s">
        <v>132</v>
      </c>
      <c r="B24555">
        <v>7</v>
      </c>
      <c r="G24555" s="7">
        <v>99107111005</v>
      </c>
      <c r="H24555" t="s">
        <v>25010</v>
      </c>
      <c r="I24555" t="s">
        <v>24974</v>
      </c>
      <c r="J24555" t="str">
        <f>+VLOOKUP(Tabla1[[#This Row],[Codreg]],$G$347:$K$362,4,0)</f>
        <v>https://upload.wikimedia.org/wikipedia/commons/6/6b/Coat_of_Arms_of_Maule_Region.svg</v>
      </c>
      <c r="K24555" t="str">
        <f>+VLOOKUP(Tabla1[[#This Row],[Codreg]],$G$347:$K$362,5,0)</f>
        <v>https://raw.githubusercontent.com/Sud-Austral/LOGOS-DATA/main/LocalizaReg/7.jpg</v>
      </c>
    </row>
    <row r="24556" spans="1:11" x14ac:dyDescent="0.3">
      <c r="A24556" t="s">
        <v>132</v>
      </c>
      <c r="B24556">
        <v>7</v>
      </c>
      <c r="G24556" s="7">
        <v>99107111009</v>
      </c>
      <c r="H24556" t="s">
        <v>25010</v>
      </c>
      <c r="I24556" t="s">
        <v>24975</v>
      </c>
      <c r="J24556" t="str">
        <f>+VLOOKUP(Tabla1[[#This Row],[Codreg]],$G$347:$K$362,4,0)</f>
        <v>https://upload.wikimedia.org/wikipedia/commons/6/6b/Coat_of_Arms_of_Maule_Region.svg</v>
      </c>
      <c r="K24556" t="str">
        <f>+VLOOKUP(Tabla1[[#This Row],[Codreg]],$G$347:$K$362,5,0)</f>
        <v>https://raw.githubusercontent.com/Sud-Austral/LOGOS-DATA/main/LocalizaReg/7.jpg</v>
      </c>
    </row>
    <row r="24557" spans="1:11" x14ac:dyDescent="0.3">
      <c r="A24557" t="s">
        <v>361</v>
      </c>
      <c r="B24557">
        <v>15</v>
      </c>
      <c r="G24557" s="7">
        <v>99101001023</v>
      </c>
      <c r="H24557" t="s">
        <v>25010</v>
      </c>
      <c r="I24557" t="s">
        <v>24976</v>
      </c>
      <c r="J24557" t="str">
        <f>+VLOOKUP(Tabla1[[#This Row],[Codreg]],$G$347:$K$362,4,0)</f>
        <v>https://upload.wikimedia.org/wikipedia/commons/b/b4/Coat_of_arms_of_Arica_y_Parinacota%2C_Chile.svg</v>
      </c>
      <c r="K24557" t="str">
        <f>+VLOOKUP(Tabla1[[#This Row],[Codreg]],$G$347:$K$362,5,0)</f>
        <v>https://raw.githubusercontent.com/Sud-Austral/LOGOS-DATA/main/LocalizaReg/15.jpg</v>
      </c>
    </row>
    <row r="24558" spans="1:11" x14ac:dyDescent="0.3">
      <c r="A24558" t="s">
        <v>361</v>
      </c>
      <c r="B24558">
        <v>15</v>
      </c>
      <c r="G24558" s="7">
        <v>99101001026</v>
      </c>
      <c r="H24558" t="s">
        <v>25010</v>
      </c>
      <c r="I24558" t="s">
        <v>24977</v>
      </c>
      <c r="J24558" t="str">
        <f>+VLOOKUP(Tabla1[[#This Row],[Codreg]],$G$347:$K$362,4,0)</f>
        <v>https://upload.wikimedia.org/wikipedia/commons/b/b4/Coat_of_arms_of_Arica_y_Parinacota%2C_Chile.svg</v>
      </c>
      <c r="K24558" t="str">
        <f>+VLOOKUP(Tabla1[[#This Row],[Codreg]],$G$347:$K$362,5,0)</f>
        <v>https://raw.githubusercontent.com/Sud-Austral/LOGOS-DATA/main/LocalizaReg/15.jpg</v>
      </c>
    </row>
    <row r="24559" spans="1:11" x14ac:dyDescent="0.3">
      <c r="A24559" t="s">
        <v>361</v>
      </c>
      <c r="B24559">
        <v>15</v>
      </c>
      <c r="G24559" s="7">
        <v>99101001025</v>
      </c>
      <c r="H24559" t="s">
        <v>25010</v>
      </c>
      <c r="I24559" t="s">
        <v>24978</v>
      </c>
      <c r="J24559" t="str">
        <f>+VLOOKUP(Tabla1[[#This Row],[Codreg]],$G$347:$K$362,4,0)</f>
        <v>https://upload.wikimedia.org/wikipedia/commons/b/b4/Coat_of_arms_of_Arica_y_Parinacota%2C_Chile.svg</v>
      </c>
      <c r="K24559" t="str">
        <f>+VLOOKUP(Tabla1[[#This Row],[Codreg]],$G$347:$K$362,5,0)</f>
        <v>https://raw.githubusercontent.com/Sud-Austral/LOGOS-DATA/main/LocalizaReg/15.jpg</v>
      </c>
    </row>
    <row r="24560" spans="1:11" x14ac:dyDescent="0.3">
      <c r="A24560" t="s">
        <v>361</v>
      </c>
      <c r="B24560">
        <v>15</v>
      </c>
      <c r="G24560" s="7">
        <v>99101001029</v>
      </c>
      <c r="H24560" t="s">
        <v>25010</v>
      </c>
      <c r="I24560" t="s">
        <v>24979</v>
      </c>
      <c r="J24560" t="str">
        <f>+VLOOKUP(Tabla1[[#This Row],[Codreg]],$G$347:$K$362,4,0)</f>
        <v>https://upload.wikimedia.org/wikipedia/commons/b/b4/Coat_of_arms_of_Arica_y_Parinacota%2C_Chile.svg</v>
      </c>
      <c r="K24560" t="str">
        <f>+VLOOKUP(Tabla1[[#This Row],[Codreg]],$G$347:$K$362,5,0)</f>
        <v>https://raw.githubusercontent.com/Sud-Austral/LOGOS-DATA/main/LocalizaReg/15.jpg</v>
      </c>
    </row>
    <row r="24561" spans="1:11" x14ac:dyDescent="0.3">
      <c r="A24561" t="s">
        <v>361</v>
      </c>
      <c r="B24561">
        <v>15</v>
      </c>
      <c r="G24561" s="7">
        <v>99101001027</v>
      </c>
      <c r="H24561" t="s">
        <v>25010</v>
      </c>
      <c r="I24561" t="s">
        <v>24980</v>
      </c>
      <c r="J24561" t="str">
        <f>+VLOOKUP(Tabla1[[#This Row],[Codreg]],$G$347:$K$362,4,0)</f>
        <v>https://upload.wikimedia.org/wikipedia/commons/b/b4/Coat_of_arms_of_Arica_y_Parinacota%2C_Chile.svg</v>
      </c>
      <c r="K24561" t="str">
        <f>+VLOOKUP(Tabla1[[#This Row],[Codreg]],$G$347:$K$362,5,0)</f>
        <v>https://raw.githubusercontent.com/Sud-Austral/LOGOS-DATA/main/LocalizaReg/15.jpg</v>
      </c>
    </row>
    <row r="24562" spans="1:11" x14ac:dyDescent="0.3">
      <c r="A24562" t="s">
        <v>361</v>
      </c>
      <c r="B24562">
        <v>15</v>
      </c>
      <c r="G24562" s="7">
        <v>99101001024</v>
      </c>
      <c r="H24562" t="s">
        <v>25010</v>
      </c>
      <c r="I24562" t="s">
        <v>24981</v>
      </c>
      <c r="J24562" t="str">
        <f>+VLOOKUP(Tabla1[[#This Row],[Codreg]],$G$347:$K$362,4,0)</f>
        <v>https://upload.wikimedia.org/wikipedia/commons/b/b4/Coat_of_arms_of_Arica_y_Parinacota%2C_Chile.svg</v>
      </c>
      <c r="K24562" t="str">
        <f>+VLOOKUP(Tabla1[[#This Row],[Codreg]],$G$347:$K$362,5,0)</f>
        <v>https://raw.githubusercontent.com/Sud-Austral/LOGOS-DATA/main/LocalizaReg/15.jpg</v>
      </c>
    </row>
    <row r="24563" spans="1:11" x14ac:dyDescent="0.3">
      <c r="A24563" t="s">
        <v>361</v>
      </c>
      <c r="B24563">
        <v>15</v>
      </c>
      <c r="G24563" s="7">
        <v>99101001028</v>
      </c>
      <c r="H24563" t="s">
        <v>25010</v>
      </c>
      <c r="I24563" t="s">
        <v>24982</v>
      </c>
      <c r="J24563" t="str">
        <f>+VLOOKUP(Tabla1[[#This Row],[Codreg]],$G$347:$K$362,4,0)</f>
        <v>https://upload.wikimedia.org/wikipedia/commons/b/b4/Coat_of_arms_of_Arica_y_Parinacota%2C_Chile.svg</v>
      </c>
      <c r="K24563" t="str">
        <f>+VLOOKUP(Tabla1[[#This Row],[Codreg]],$G$347:$K$362,5,0)</f>
        <v>https://raw.githubusercontent.com/Sud-Austral/LOGOS-DATA/main/LocalizaReg/15.jpg</v>
      </c>
    </row>
    <row r="24564" spans="1:11" x14ac:dyDescent="0.3">
      <c r="A24564" t="s">
        <v>232</v>
      </c>
      <c r="B24564">
        <v>10</v>
      </c>
      <c r="G24564" s="7">
        <v>99110454007</v>
      </c>
      <c r="H24564" t="s">
        <v>25010</v>
      </c>
      <c r="I24564" t="s">
        <v>24983</v>
      </c>
      <c r="J24564" t="str">
        <f>+VLOOKUP(Tabla1[[#This Row],[Codreg]],$G$347:$K$362,4,0)</f>
        <v>https://upload.wikimedia.org/wikipedia/commons/5/59/Coat_of_arms_of_Los_Lagos_Region%2C_Chile.svg</v>
      </c>
      <c r="K24564" t="str">
        <f>+VLOOKUP(Tabla1[[#This Row],[Codreg]],$G$347:$K$362,5,0)</f>
        <v>https://raw.githubusercontent.com/Sud-Austral/LOGOS-DATA/main/LocalizaReg/10.jpg</v>
      </c>
    </row>
    <row r="24565" spans="1:11" x14ac:dyDescent="0.3">
      <c r="A24565" t="s">
        <v>232</v>
      </c>
      <c r="B24565">
        <v>10</v>
      </c>
      <c r="G24565" s="7">
        <v>99110340005</v>
      </c>
      <c r="H24565" t="s">
        <v>25010</v>
      </c>
      <c r="I24565" t="s">
        <v>24984</v>
      </c>
      <c r="J24565" t="str">
        <f>+VLOOKUP(Tabla1[[#This Row],[Codreg]],$G$347:$K$362,4,0)</f>
        <v>https://upload.wikimedia.org/wikipedia/commons/5/59/Coat_of_arms_of_Los_Lagos_Region%2C_Chile.svg</v>
      </c>
      <c r="K24565" t="str">
        <f>+VLOOKUP(Tabla1[[#This Row],[Codreg]],$G$347:$K$362,5,0)</f>
        <v>https://raw.githubusercontent.com/Sud-Austral/LOGOS-DATA/main/LocalizaReg/10.jpg</v>
      </c>
    </row>
    <row r="24566" spans="1:11" x14ac:dyDescent="0.3">
      <c r="A24566" t="s">
        <v>232</v>
      </c>
      <c r="B24566">
        <v>10</v>
      </c>
      <c r="G24566" s="7">
        <v>99110454006</v>
      </c>
      <c r="H24566" t="s">
        <v>25010</v>
      </c>
      <c r="I24566" t="s">
        <v>24985</v>
      </c>
      <c r="J24566" t="str">
        <f>+VLOOKUP(Tabla1[[#This Row],[Codreg]],$G$347:$K$362,4,0)</f>
        <v>https://upload.wikimedia.org/wikipedia/commons/5/59/Coat_of_arms_of_Los_Lagos_Region%2C_Chile.svg</v>
      </c>
      <c r="K24566" t="str">
        <f>+VLOOKUP(Tabla1[[#This Row],[Codreg]],$G$347:$K$362,5,0)</f>
        <v>https://raw.githubusercontent.com/Sud-Austral/LOGOS-DATA/main/LocalizaReg/10.jpg</v>
      </c>
    </row>
    <row r="24567" spans="1:11" x14ac:dyDescent="0.3">
      <c r="A24567" t="s">
        <v>232</v>
      </c>
      <c r="B24567">
        <v>10</v>
      </c>
      <c r="G24567" s="7">
        <v>99110454003</v>
      </c>
      <c r="H24567" t="s">
        <v>25010</v>
      </c>
      <c r="I24567" t="s">
        <v>24986</v>
      </c>
      <c r="J24567" t="str">
        <f>+VLOOKUP(Tabla1[[#This Row],[Codreg]],$G$347:$K$362,4,0)</f>
        <v>https://upload.wikimedia.org/wikipedia/commons/5/59/Coat_of_arms_of_Los_Lagos_Region%2C_Chile.svg</v>
      </c>
      <c r="K24567" t="str">
        <f>+VLOOKUP(Tabla1[[#This Row],[Codreg]],$G$347:$K$362,5,0)</f>
        <v>https://raw.githubusercontent.com/Sud-Austral/LOGOS-DATA/main/LocalizaReg/10.jpg</v>
      </c>
    </row>
    <row r="24568" spans="1:11" x14ac:dyDescent="0.3">
      <c r="A24568" t="s">
        <v>348</v>
      </c>
      <c r="B24568">
        <v>14</v>
      </c>
      <c r="G24568" s="7">
        <v>99110320002</v>
      </c>
      <c r="H24568" t="s">
        <v>25010</v>
      </c>
      <c r="I24568" t="s">
        <v>24987</v>
      </c>
      <c r="J24568" t="str">
        <f>+VLOOKUP(Tabla1[[#This Row],[Codreg]],$G$347:$K$362,4,0)</f>
        <v>https://upload.wikimedia.org/wikipedia/commons/b/b7/Coat_of_arms_of_Los_R%C3%ADos%2C_Chile.svg</v>
      </c>
      <c r="K24568" t="str">
        <f>+VLOOKUP(Tabla1[[#This Row],[Codreg]],$G$347:$K$362,5,0)</f>
        <v>https://raw.githubusercontent.com/Sud-Austral/LOGOS-DATA/main/LocalizaReg/14.jpg</v>
      </c>
    </row>
    <row r="24569" spans="1:11" x14ac:dyDescent="0.3">
      <c r="A24569" t="s">
        <v>348</v>
      </c>
      <c r="B24569">
        <v>14</v>
      </c>
      <c r="G24569" s="7">
        <v>99110320001</v>
      </c>
      <c r="H24569" t="s">
        <v>25010</v>
      </c>
      <c r="I24569" t="s">
        <v>24988</v>
      </c>
      <c r="J24569" t="str">
        <f>+VLOOKUP(Tabla1[[#This Row],[Codreg]],$G$347:$K$362,4,0)</f>
        <v>https://upload.wikimedia.org/wikipedia/commons/b/b7/Coat_of_arms_of_Los_R%C3%ADos%2C_Chile.svg</v>
      </c>
      <c r="K24569" t="str">
        <f>+VLOOKUP(Tabla1[[#This Row],[Codreg]],$G$347:$K$362,5,0)</f>
        <v>https://raw.githubusercontent.com/Sud-Austral/LOGOS-DATA/main/LocalizaReg/14.jpg</v>
      </c>
    </row>
    <row r="24570" spans="1:11" x14ac:dyDescent="0.3">
      <c r="A24570" t="s">
        <v>292</v>
      </c>
      <c r="B24570">
        <v>13</v>
      </c>
      <c r="G24570" s="7">
        <v>99105702041</v>
      </c>
      <c r="H24570" t="s">
        <v>25010</v>
      </c>
      <c r="I24570" t="s">
        <v>24989</v>
      </c>
      <c r="J24570" t="str">
        <f>+VLOOKUP(Tabla1[[#This Row],[Codreg]],$G$347:$K$362,4,0)</f>
        <v>https://upload.wikimedia.org/wikipedia/commons/3/35/Coat_of_arms_of_the_Metropolitan_Region_Government%2C_Chile.svg</v>
      </c>
      <c r="K24570" t="str">
        <f>+VLOOKUP(Tabla1[[#This Row],[Codreg]],$G$347:$K$362,5,0)</f>
        <v>https://raw.githubusercontent.com/Sud-Austral/LOGOS-DATA/main/LocalizaReg/13.jpg</v>
      </c>
    </row>
    <row r="24571" spans="1:11" x14ac:dyDescent="0.3">
      <c r="A24571" t="s">
        <v>292</v>
      </c>
      <c r="B24571">
        <v>13</v>
      </c>
      <c r="G24571" s="7">
        <v>99105702042</v>
      </c>
      <c r="H24571" t="s">
        <v>25010</v>
      </c>
      <c r="I24571" t="s">
        <v>24990</v>
      </c>
      <c r="J24571" t="str">
        <f>+VLOOKUP(Tabla1[[#This Row],[Codreg]],$G$347:$K$362,4,0)</f>
        <v>https://upload.wikimedia.org/wikipedia/commons/3/35/Coat_of_arms_of_the_Metropolitan_Region_Government%2C_Chile.svg</v>
      </c>
      <c r="K24571" t="str">
        <f>+VLOOKUP(Tabla1[[#This Row],[Codreg]],$G$347:$K$362,5,0)</f>
        <v>https://raw.githubusercontent.com/Sud-Austral/LOGOS-DATA/main/LocalizaReg/13.jpg</v>
      </c>
    </row>
    <row r="24572" spans="1:11" x14ac:dyDescent="0.3">
      <c r="A24572" t="s">
        <v>292</v>
      </c>
      <c r="B24572">
        <v>13</v>
      </c>
      <c r="G24572" s="7">
        <v>99105702040</v>
      </c>
      <c r="H24572" t="s">
        <v>25010</v>
      </c>
      <c r="I24572" t="s">
        <v>24991</v>
      </c>
      <c r="J24572" t="str">
        <f>+VLOOKUP(Tabla1[[#This Row],[Codreg]],$G$347:$K$362,4,0)</f>
        <v>https://upload.wikimedia.org/wikipedia/commons/3/35/Coat_of_arms_of_the_Metropolitan_Region_Government%2C_Chile.svg</v>
      </c>
      <c r="K24572" t="str">
        <f>+VLOOKUP(Tabla1[[#This Row],[Codreg]],$G$347:$K$362,5,0)</f>
        <v>https://raw.githubusercontent.com/Sud-Austral/LOGOS-DATA/main/LocalizaReg/13.jpg</v>
      </c>
    </row>
    <row r="24573" spans="1:11" x14ac:dyDescent="0.3">
      <c r="A24573" t="s">
        <v>292</v>
      </c>
      <c r="B24573">
        <v>13</v>
      </c>
      <c r="G24573" s="7">
        <v>99105702045</v>
      </c>
      <c r="H24573" t="s">
        <v>25010</v>
      </c>
      <c r="I24573" t="s">
        <v>24992</v>
      </c>
      <c r="J24573" t="str">
        <f>+VLOOKUP(Tabla1[[#This Row],[Codreg]],$G$347:$K$362,4,0)</f>
        <v>https://upload.wikimedia.org/wikipedia/commons/3/35/Coat_of_arms_of_the_Metropolitan_Region_Government%2C_Chile.svg</v>
      </c>
      <c r="K24573" t="str">
        <f>+VLOOKUP(Tabla1[[#This Row],[Codreg]],$G$347:$K$362,5,0)</f>
        <v>https://raw.githubusercontent.com/Sud-Austral/LOGOS-DATA/main/LocalizaReg/13.jpg</v>
      </c>
    </row>
    <row r="24574" spans="1:11" x14ac:dyDescent="0.3">
      <c r="A24574" t="s">
        <v>162</v>
      </c>
      <c r="B24574">
        <v>8</v>
      </c>
      <c r="G24574" s="7">
        <v>99108310002</v>
      </c>
      <c r="H24574" t="s">
        <v>25010</v>
      </c>
      <c r="I24574" t="s">
        <v>24993</v>
      </c>
      <c r="J24574" t="str">
        <f>+VLOOKUP(Tabla1[[#This Row],[Codreg]],$G$347:$K$362,4,0)</f>
        <v>https://upload.wikimedia.org/wikipedia/commons/a/a2/Coat_of_Arms_of_Biob%C3%ADo_Region.svg</v>
      </c>
      <c r="K24574" t="str">
        <f>+VLOOKUP(Tabla1[[#This Row],[Codreg]],$G$347:$K$362,5,0)</f>
        <v>https://raw.githubusercontent.com/Sud-Austral/LOGOS-DATA/main/LocalizaReg/8.jpg</v>
      </c>
    </row>
    <row r="24575" spans="1:11" x14ac:dyDescent="0.3">
      <c r="A24575" t="s">
        <v>162</v>
      </c>
      <c r="B24575">
        <v>8</v>
      </c>
      <c r="G24575" s="7">
        <v>99108310004</v>
      </c>
      <c r="H24575" t="s">
        <v>25010</v>
      </c>
      <c r="I24575" t="s">
        <v>24994</v>
      </c>
      <c r="J24575" t="str">
        <f>+VLOOKUP(Tabla1[[#This Row],[Codreg]],$G$347:$K$362,4,0)</f>
        <v>https://upload.wikimedia.org/wikipedia/commons/a/a2/Coat_of_Arms_of_Biob%C3%ADo_Region.svg</v>
      </c>
      <c r="K24575" t="str">
        <f>+VLOOKUP(Tabla1[[#This Row],[Codreg]],$G$347:$K$362,5,0)</f>
        <v>https://raw.githubusercontent.com/Sud-Austral/LOGOS-DATA/main/LocalizaReg/8.jpg</v>
      </c>
    </row>
    <row r="24576" spans="1:11" x14ac:dyDescent="0.3">
      <c r="A24576" t="s">
        <v>162</v>
      </c>
      <c r="B24576">
        <v>8</v>
      </c>
      <c r="G24576" s="7">
        <v>99108311002</v>
      </c>
      <c r="H24576" t="s">
        <v>25010</v>
      </c>
      <c r="I24576" t="s">
        <v>24995</v>
      </c>
      <c r="J24576" t="str">
        <f>+VLOOKUP(Tabla1[[#This Row],[Codreg]],$G$347:$K$362,4,0)</f>
        <v>https://upload.wikimedia.org/wikipedia/commons/a/a2/Coat_of_Arms_of_Biob%C3%ADo_Region.svg</v>
      </c>
      <c r="K24576" t="str">
        <f>+VLOOKUP(Tabla1[[#This Row],[Codreg]],$G$347:$K$362,5,0)</f>
        <v>https://raw.githubusercontent.com/Sud-Austral/LOGOS-DATA/main/LocalizaReg/8.jpg</v>
      </c>
    </row>
    <row r="24577" spans="1:11" x14ac:dyDescent="0.3">
      <c r="A24577" t="s">
        <v>162</v>
      </c>
      <c r="B24577">
        <v>8</v>
      </c>
      <c r="G24577" s="7">
        <v>99108311001</v>
      </c>
      <c r="H24577" t="s">
        <v>25010</v>
      </c>
      <c r="I24577" t="s">
        <v>24996</v>
      </c>
      <c r="J24577" t="str">
        <f>+VLOOKUP(Tabla1[[#This Row],[Codreg]],$G$347:$K$362,4,0)</f>
        <v>https://upload.wikimedia.org/wikipedia/commons/a/a2/Coat_of_Arms_of_Biob%C3%ADo_Region.svg</v>
      </c>
      <c r="K24577" t="str">
        <f>+VLOOKUP(Tabla1[[#This Row],[Codreg]],$G$347:$K$362,5,0)</f>
        <v>https://raw.githubusercontent.com/Sud-Austral/LOGOS-DATA/main/LocalizaReg/8.jpg</v>
      </c>
    </row>
    <row r="24578" spans="1:11" x14ac:dyDescent="0.3">
      <c r="A24578" t="s">
        <v>600</v>
      </c>
      <c r="B24578">
        <v>9</v>
      </c>
      <c r="G24578" s="7">
        <v>99109122004</v>
      </c>
      <c r="H24578" t="s">
        <v>25010</v>
      </c>
      <c r="I24578" t="s">
        <v>24997</v>
      </c>
      <c r="J24578" t="str">
        <f>+VLOOKUP(Tabla1[[#This Row],[Codreg]],$G$347:$K$362,4,0)</f>
        <v>https://upload.wikimedia.org/wikipedia/commons/5/57/Coat_of_arms_of_La_Araucania%2C_Chile.svg</v>
      </c>
      <c r="K24578" t="str">
        <f>+VLOOKUP(Tabla1[[#This Row],[Codreg]],$G$347:$K$362,5,0)</f>
        <v>https://raw.githubusercontent.com/Sud-Austral/LOGOS-DATA/main/LocalizaReg/9.jpg</v>
      </c>
    </row>
    <row r="24579" spans="1:11" x14ac:dyDescent="0.3">
      <c r="A24579" t="s">
        <v>600</v>
      </c>
      <c r="B24579">
        <v>9</v>
      </c>
      <c r="G24579" s="7">
        <v>99109122005</v>
      </c>
      <c r="H24579" t="s">
        <v>25010</v>
      </c>
      <c r="I24579" t="s">
        <v>24998</v>
      </c>
      <c r="J24579" t="str">
        <f>+VLOOKUP(Tabla1[[#This Row],[Codreg]],$G$347:$K$362,4,0)</f>
        <v>https://upload.wikimedia.org/wikipedia/commons/5/57/Coat_of_arms_of_La_Araucania%2C_Chile.svg</v>
      </c>
      <c r="K24579" t="str">
        <f>+VLOOKUP(Tabla1[[#This Row],[Codreg]],$G$347:$K$362,5,0)</f>
        <v>https://raw.githubusercontent.com/Sud-Austral/LOGOS-DATA/main/LocalizaReg/9.jpg</v>
      </c>
    </row>
    <row r="24580" spans="1:11" x14ac:dyDescent="0.3">
      <c r="A24580" t="s">
        <v>600</v>
      </c>
      <c r="B24580">
        <v>9</v>
      </c>
      <c r="G24580" s="7">
        <v>99109122003</v>
      </c>
      <c r="H24580" t="s">
        <v>25010</v>
      </c>
      <c r="I24580" t="s">
        <v>24999</v>
      </c>
      <c r="J24580" t="str">
        <f>+VLOOKUP(Tabla1[[#This Row],[Codreg]],$G$347:$K$362,4,0)</f>
        <v>https://upload.wikimedia.org/wikipedia/commons/5/57/Coat_of_arms_of_La_Araucania%2C_Chile.svg</v>
      </c>
      <c r="K24580" t="str">
        <f>+VLOOKUP(Tabla1[[#This Row],[Codreg]],$G$347:$K$362,5,0)</f>
        <v>https://raw.githubusercontent.com/Sud-Austral/LOGOS-DATA/main/LocalizaReg/9.jpg</v>
      </c>
    </row>
    <row r="24581" spans="1:11" x14ac:dyDescent="0.3">
      <c r="A24581" t="s">
        <v>292</v>
      </c>
      <c r="B24581">
        <v>13</v>
      </c>
      <c r="G24581" s="7">
        <v>99105705097</v>
      </c>
      <c r="H24581" t="s">
        <v>25010</v>
      </c>
      <c r="I24581" t="s">
        <v>25000</v>
      </c>
      <c r="J24581" t="str">
        <f>+VLOOKUP(Tabla1[[#This Row],[Codreg]],$G$347:$K$362,4,0)</f>
        <v>https://upload.wikimedia.org/wikipedia/commons/3/35/Coat_of_arms_of_the_Metropolitan_Region_Government%2C_Chile.svg</v>
      </c>
      <c r="K24581" t="str">
        <f>+VLOOKUP(Tabla1[[#This Row],[Codreg]],$G$347:$K$362,5,0)</f>
        <v>https://raw.githubusercontent.com/Sud-Austral/LOGOS-DATA/main/LocalizaReg/13.jpg</v>
      </c>
    </row>
    <row r="24582" spans="1:11" x14ac:dyDescent="0.3">
      <c r="A24582" t="s">
        <v>348</v>
      </c>
      <c r="B24582">
        <v>14</v>
      </c>
      <c r="G24582" s="7">
        <v>99110105001</v>
      </c>
      <c r="H24582" t="s">
        <v>25010</v>
      </c>
      <c r="I24582" t="s">
        <v>25001</v>
      </c>
      <c r="J24582" t="str">
        <f>+VLOOKUP(Tabla1[[#This Row],[Codreg]],$G$347:$K$362,4,0)</f>
        <v>https://upload.wikimedia.org/wikipedia/commons/b/b7/Coat_of_arms_of_Los_R%C3%ADos%2C_Chile.svg</v>
      </c>
      <c r="K24582" t="str">
        <f>+VLOOKUP(Tabla1[[#This Row],[Codreg]],$G$347:$K$362,5,0)</f>
        <v>https://raw.githubusercontent.com/Sud-Austral/LOGOS-DATA/main/LocalizaReg/14.jpg</v>
      </c>
    </row>
    <row r="24583" spans="1:11" x14ac:dyDescent="0.3">
      <c r="A24583" t="s">
        <v>600</v>
      </c>
      <c r="B24583">
        <v>9</v>
      </c>
      <c r="G24583" s="7">
        <v>99109418002</v>
      </c>
      <c r="H24583" t="s">
        <v>25010</v>
      </c>
      <c r="I24583" t="s">
        <v>25002</v>
      </c>
      <c r="J24583" t="str">
        <f>+VLOOKUP(Tabla1[[#This Row],[Codreg]],$G$347:$K$362,4,0)</f>
        <v>https://upload.wikimedia.org/wikipedia/commons/5/57/Coat_of_arms_of_La_Araucania%2C_Chile.svg</v>
      </c>
      <c r="K24583" t="str">
        <f>+VLOOKUP(Tabla1[[#This Row],[Codreg]],$G$347:$K$362,5,0)</f>
        <v>https://raw.githubusercontent.com/Sud-Austral/LOGOS-DATA/main/LocalizaReg/9.jpg</v>
      </c>
    </row>
    <row r="24584" spans="1:11" x14ac:dyDescent="0.3">
      <c r="A24584" t="s">
        <v>600</v>
      </c>
      <c r="B24584">
        <v>9</v>
      </c>
      <c r="G24584" s="7">
        <v>99109418001</v>
      </c>
      <c r="H24584" t="s">
        <v>25010</v>
      </c>
      <c r="I24584" t="s">
        <v>25003</v>
      </c>
      <c r="J24584" t="str">
        <f>+VLOOKUP(Tabla1[[#This Row],[Codreg]],$G$347:$K$362,4,0)</f>
        <v>https://upload.wikimedia.org/wikipedia/commons/5/57/Coat_of_arms_of_La_Araucania%2C_Chile.svg</v>
      </c>
      <c r="K24584" t="str">
        <f>+VLOOKUP(Tabla1[[#This Row],[Codreg]],$G$347:$K$362,5,0)</f>
        <v>https://raw.githubusercontent.com/Sud-Austral/LOGOS-DATA/main/LocalizaReg/9.jpg</v>
      </c>
    </row>
    <row r="24585" spans="1:11" x14ac:dyDescent="0.3">
      <c r="A24585" t="s">
        <v>600</v>
      </c>
      <c r="B24585">
        <v>9</v>
      </c>
      <c r="G24585" s="7">
        <v>99109420001</v>
      </c>
      <c r="H24585" t="s">
        <v>25010</v>
      </c>
      <c r="I24585" t="s">
        <v>25004</v>
      </c>
      <c r="J24585" t="str">
        <f>+VLOOKUP(Tabla1[[#This Row],[Codreg]],$G$347:$K$362,4,0)</f>
        <v>https://upload.wikimedia.org/wikipedia/commons/5/57/Coat_of_arms_of_La_Araucania%2C_Chile.svg</v>
      </c>
      <c r="K24585" t="str">
        <f>+VLOOKUP(Tabla1[[#This Row],[Codreg]],$G$347:$K$362,5,0)</f>
        <v>https://raw.githubusercontent.com/Sud-Austral/LOGOS-DATA/main/LocalizaReg/9.jpg</v>
      </c>
    </row>
    <row r="24586" spans="1:11" x14ac:dyDescent="0.3">
      <c r="A24586" t="s">
        <v>600</v>
      </c>
      <c r="B24586">
        <v>9</v>
      </c>
      <c r="G24586" s="7">
        <v>99109420002</v>
      </c>
      <c r="H24586" t="s">
        <v>25010</v>
      </c>
      <c r="I24586" t="s">
        <v>25005</v>
      </c>
      <c r="J24586" t="str">
        <f>+VLOOKUP(Tabla1[[#This Row],[Codreg]],$G$347:$K$362,4,0)</f>
        <v>https://upload.wikimedia.org/wikipedia/commons/5/57/Coat_of_arms_of_La_Araucania%2C_Chile.svg</v>
      </c>
      <c r="K24586" t="str">
        <f>+VLOOKUP(Tabla1[[#This Row],[Codreg]],$G$347:$K$362,5,0)</f>
        <v>https://raw.githubusercontent.com/Sud-Austral/LOGOS-DATA/main/LocalizaReg/9.jpg</v>
      </c>
    </row>
    <row r="24587" spans="1:11" x14ac:dyDescent="0.3">
      <c r="A24587" t="s">
        <v>348</v>
      </c>
      <c r="B24587">
        <v>14</v>
      </c>
      <c r="G24587" s="7">
        <v>99110106001</v>
      </c>
      <c r="H24587" t="s">
        <v>25010</v>
      </c>
      <c r="I24587" t="s">
        <v>25006</v>
      </c>
      <c r="J24587" t="str">
        <f>+VLOOKUP(Tabla1[[#This Row],[Codreg]],$G$347:$K$362,4,0)</f>
        <v>https://upload.wikimedia.org/wikipedia/commons/b/b7/Coat_of_arms_of_Los_R%C3%ADos%2C_Chile.svg</v>
      </c>
      <c r="K24587" t="str">
        <f>+VLOOKUP(Tabla1[[#This Row],[Codreg]],$G$347:$K$362,5,0)</f>
        <v>https://raw.githubusercontent.com/Sud-Austral/LOGOS-DATA/main/LocalizaReg/14.jpg</v>
      </c>
    </row>
    <row r="24588" spans="1:11" x14ac:dyDescent="0.3">
      <c r="A24588" t="s">
        <v>292</v>
      </c>
      <c r="B24588">
        <v>13</v>
      </c>
      <c r="G24588" s="7">
        <v>99105703060</v>
      </c>
      <c r="H24588" t="s">
        <v>25010</v>
      </c>
      <c r="I24588" t="s">
        <v>25007</v>
      </c>
      <c r="J24588" t="str">
        <f>+VLOOKUP(Tabla1[[#This Row],[Codreg]],$G$347:$K$362,4,0)</f>
        <v>https://upload.wikimedia.org/wikipedia/commons/3/35/Coat_of_arms_of_the_Metropolitan_Region_Government%2C_Chile.svg</v>
      </c>
      <c r="K24588" t="str">
        <f>+VLOOKUP(Tabla1[[#This Row],[Codreg]],$G$347:$K$362,5,0)</f>
        <v>https://raw.githubusercontent.com/Sud-Austral/LOGOS-DATA/main/LocalizaReg/13.jpg</v>
      </c>
    </row>
    <row r="24589" spans="1:11" x14ac:dyDescent="0.3">
      <c r="A24589" t="s">
        <v>292</v>
      </c>
      <c r="B24589">
        <v>13</v>
      </c>
      <c r="G24589" s="7">
        <v>99105705131</v>
      </c>
      <c r="H24589" t="s">
        <v>25010</v>
      </c>
      <c r="I24589" t="s">
        <v>25008</v>
      </c>
      <c r="J24589" t="str">
        <f>+VLOOKUP(Tabla1[[#This Row],[Codreg]],$G$347:$K$362,4,0)</f>
        <v>https://upload.wikimedia.org/wikipedia/commons/3/35/Coat_of_arms_of_the_Metropolitan_Region_Government%2C_Chile.svg</v>
      </c>
      <c r="K24589" t="str">
        <f>+VLOOKUP(Tabla1[[#This Row],[Codreg]],$G$347:$K$362,5,0)</f>
        <v>https://raw.githubusercontent.com/Sud-Austral/LOGOS-DATA/main/LocalizaReg/13.jpg</v>
      </c>
    </row>
    <row r="24590" spans="1:11" x14ac:dyDescent="0.3">
      <c r="A24590" t="s">
        <v>292</v>
      </c>
      <c r="B24590">
        <v>13</v>
      </c>
      <c r="G24590" s="7">
        <v>99105705132</v>
      </c>
      <c r="H24590" t="s">
        <v>25010</v>
      </c>
      <c r="I24590" t="s">
        <v>25009</v>
      </c>
      <c r="J24590" t="str">
        <f>+VLOOKUP(Tabla1[[#This Row],[Codreg]],$G$347:$K$362,4,0)</f>
        <v>https://upload.wikimedia.org/wikipedia/commons/3/35/Coat_of_arms_of_the_Metropolitan_Region_Government%2C_Chile.svg</v>
      </c>
      <c r="K24590" t="str">
        <f>+VLOOKUP(Tabla1[[#This Row],[Codreg]],$G$347:$K$362,5,0)</f>
        <v>https://raw.githubusercontent.com/Sud-Austral/LOGOS-DATA/main/LocalizaReg/13.jpg</v>
      </c>
    </row>
  </sheetData>
  <hyperlinks>
    <hyperlink ref="J363" r:id="rId1" xr:uid="{138DF208-278E-49F4-9A99-431BFECAA8E4}"/>
    <hyperlink ref="K347" r:id="rId2" display="https://raw.githubusercontent.com/Sud-Austral/LOGOS-DATA/main/LocalizaReg/1.jpg" xr:uid="{D144D06A-F79A-4CB2-8C23-0F4D4C17E131}"/>
    <hyperlink ref="K348:K362" r:id="rId3" display="https://raw.githubusercontent.com/Sud-Austral/LOGOS-DATA/main/LocalizaReg/1.jpg" xr:uid="{621B74AA-16C1-40DC-9236-112B91386423}"/>
    <hyperlink ref="K363" r:id="rId4" display="https://raw.githubusercontent.com/Sud-Austral/LOGOS-DATA/main/LocalizaReg/1.jpg" xr:uid="{90659706-7281-456F-8C99-DAE5203F708F}"/>
  </hyperlinks>
  <pageMargins left="0.7" right="0.7" top="0.75" bottom="0.75" header="0.3" footer="0.3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FD9D-B5ED-478E-86D7-14A2B998B7FB}">
  <dimension ref="A3:D145"/>
  <sheetViews>
    <sheetView workbookViewId="0">
      <selection activeCell="D4" sqref="D4:D145"/>
    </sheetView>
  </sheetViews>
  <sheetFormatPr baseColWidth="10" defaultRowHeight="14.4" x14ac:dyDescent="0.3"/>
  <cols>
    <col min="1" max="1" width="7.109375" bestFit="1" customWidth="1"/>
    <col min="2" max="2" width="9.21875" bestFit="1" customWidth="1"/>
    <col min="3" max="3" width="44.21875" customWidth="1"/>
    <col min="4" max="4" width="12.44140625" style="5" customWidth="1"/>
  </cols>
  <sheetData>
    <row r="3" spans="1:4" x14ac:dyDescent="0.3">
      <c r="A3" s="4" t="s">
        <v>921</v>
      </c>
      <c r="B3" s="4" t="s">
        <v>1</v>
      </c>
      <c r="C3" s="4" t="s">
        <v>920</v>
      </c>
      <c r="D3" s="6" t="s">
        <v>922</v>
      </c>
    </row>
    <row r="4" spans="1:4" x14ac:dyDescent="0.3">
      <c r="A4" s="5">
        <v>4</v>
      </c>
      <c r="B4" s="5">
        <v>10</v>
      </c>
      <c r="C4" t="s">
        <v>823</v>
      </c>
      <c r="D4" s="5" t="str">
        <f>2000&amp;A4&amp;B4</f>
        <v>2000410</v>
      </c>
    </row>
    <row r="5" spans="1:4" x14ac:dyDescent="0.3">
      <c r="A5" s="5">
        <v>5</v>
      </c>
      <c r="B5" s="5">
        <v>9</v>
      </c>
      <c r="C5" t="s">
        <v>821</v>
      </c>
      <c r="D5" s="5" t="str">
        <f t="shared" ref="D5:D68" si="0">2000&amp;A5&amp;B5</f>
        <v>200059</v>
      </c>
    </row>
    <row r="6" spans="1:4" x14ac:dyDescent="0.3">
      <c r="A6" s="5">
        <v>9</v>
      </c>
      <c r="B6" s="5">
        <v>4</v>
      </c>
      <c r="C6" t="s">
        <v>813</v>
      </c>
      <c r="D6" s="5" t="str">
        <f t="shared" si="0"/>
        <v>200094</v>
      </c>
    </row>
    <row r="7" spans="1:4" x14ac:dyDescent="0.3">
      <c r="A7" s="5">
        <v>10</v>
      </c>
      <c r="B7" s="5">
        <v>13</v>
      </c>
      <c r="C7" t="s">
        <v>804</v>
      </c>
      <c r="D7" s="5" t="str">
        <f t="shared" si="0"/>
        <v>20001013</v>
      </c>
    </row>
    <row r="8" spans="1:4" x14ac:dyDescent="0.3">
      <c r="A8" s="5">
        <v>12</v>
      </c>
      <c r="B8" s="5">
        <v>9</v>
      </c>
      <c r="C8" t="s">
        <v>818</v>
      </c>
      <c r="D8" s="5" t="str">
        <f t="shared" si="0"/>
        <v>2000129</v>
      </c>
    </row>
    <row r="9" spans="1:4" x14ac:dyDescent="0.3">
      <c r="A9" s="5">
        <v>13</v>
      </c>
      <c r="B9" s="5">
        <v>11</v>
      </c>
      <c r="C9" t="s">
        <v>829</v>
      </c>
      <c r="D9" s="5" t="str">
        <f t="shared" si="0"/>
        <v>20001311</v>
      </c>
    </row>
    <row r="10" spans="1:4" x14ac:dyDescent="0.3">
      <c r="A10" s="5">
        <v>14</v>
      </c>
      <c r="B10" s="5">
        <v>8</v>
      </c>
      <c r="C10" t="s">
        <v>820</v>
      </c>
      <c r="D10" s="5" t="str">
        <f t="shared" si="0"/>
        <v>2000148</v>
      </c>
    </row>
    <row r="11" spans="1:4" x14ac:dyDescent="0.3">
      <c r="A11" s="5">
        <v>14</v>
      </c>
      <c r="B11" s="5">
        <v>9</v>
      </c>
      <c r="C11" t="s">
        <v>820</v>
      </c>
      <c r="D11" s="5" t="str">
        <f t="shared" si="0"/>
        <v>2000149</v>
      </c>
    </row>
    <row r="12" spans="1:4" x14ac:dyDescent="0.3">
      <c r="A12" s="5">
        <v>17</v>
      </c>
      <c r="B12" s="5">
        <v>12</v>
      </c>
      <c r="C12" t="s">
        <v>805</v>
      </c>
      <c r="D12" s="5" t="str">
        <f t="shared" si="0"/>
        <v>20001712</v>
      </c>
    </row>
    <row r="13" spans="1:4" x14ac:dyDescent="0.3">
      <c r="A13" s="5">
        <v>19</v>
      </c>
      <c r="B13" s="5">
        <v>12</v>
      </c>
      <c r="C13" t="s">
        <v>836</v>
      </c>
      <c r="D13" s="5" t="str">
        <f t="shared" si="0"/>
        <v>20001912</v>
      </c>
    </row>
    <row r="14" spans="1:4" x14ac:dyDescent="0.3">
      <c r="A14" s="5">
        <v>21</v>
      </c>
      <c r="B14" s="5">
        <v>15</v>
      </c>
      <c r="C14" t="s">
        <v>803</v>
      </c>
      <c r="D14" s="5" t="str">
        <f t="shared" si="0"/>
        <v>20002115</v>
      </c>
    </row>
    <row r="15" spans="1:4" x14ac:dyDescent="0.3">
      <c r="A15" s="5">
        <v>22</v>
      </c>
      <c r="B15" s="5">
        <v>12</v>
      </c>
      <c r="C15" t="s">
        <v>834</v>
      </c>
      <c r="D15" s="5" t="str">
        <f t="shared" si="0"/>
        <v>20002212</v>
      </c>
    </row>
    <row r="16" spans="1:4" x14ac:dyDescent="0.3">
      <c r="A16" s="5">
        <v>23</v>
      </c>
      <c r="B16" s="5">
        <v>3</v>
      </c>
      <c r="C16" t="s">
        <v>808</v>
      </c>
      <c r="D16" s="5" t="str">
        <f t="shared" si="0"/>
        <v>2000233</v>
      </c>
    </row>
    <row r="17" spans="1:4" x14ac:dyDescent="0.3">
      <c r="A17" s="5">
        <v>24</v>
      </c>
      <c r="B17" s="5">
        <v>9</v>
      </c>
      <c r="C17" t="s">
        <v>859</v>
      </c>
      <c r="D17" s="5" t="str">
        <f t="shared" si="0"/>
        <v>2000249</v>
      </c>
    </row>
    <row r="18" spans="1:4" x14ac:dyDescent="0.3">
      <c r="A18" s="5">
        <v>24</v>
      </c>
      <c r="B18" s="5">
        <v>14</v>
      </c>
      <c r="C18" t="s">
        <v>859</v>
      </c>
      <c r="D18" s="5" t="str">
        <f t="shared" si="0"/>
        <v>20002414</v>
      </c>
    </row>
    <row r="19" spans="1:4" x14ac:dyDescent="0.3">
      <c r="A19" s="5">
        <v>25</v>
      </c>
      <c r="B19" s="5">
        <v>1</v>
      </c>
      <c r="C19" t="s">
        <v>809</v>
      </c>
      <c r="D19" s="5" t="str">
        <f t="shared" si="0"/>
        <v>2000251</v>
      </c>
    </row>
    <row r="20" spans="1:4" x14ac:dyDescent="0.3">
      <c r="A20" s="5">
        <v>26</v>
      </c>
      <c r="B20" s="5">
        <v>15</v>
      </c>
      <c r="C20" t="s">
        <v>802</v>
      </c>
      <c r="D20" s="5" t="str">
        <f t="shared" si="0"/>
        <v>20002615</v>
      </c>
    </row>
    <row r="21" spans="1:4" x14ac:dyDescent="0.3">
      <c r="A21" s="5">
        <v>27</v>
      </c>
      <c r="B21" s="5">
        <v>14</v>
      </c>
      <c r="C21" t="s">
        <v>822</v>
      </c>
      <c r="D21" s="5" t="str">
        <f t="shared" si="0"/>
        <v>20002714</v>
      </c>
    </row>
    <row r="22" spans="1:4" x14ac:dyDescent="0.3">
      <c r="A22" s="5">
        <v>28</v>
      </c>
      <c r="B22" s="5">
        <v>12</v>
      </c>
      <c r="C22" t="s">
        <v>833</v>
      </c>
      <c r="D22" s="5" t="str">
        <f t="shared" si="0"/>
        <v>20002812</v>
      </c>
    </row>
    <row r="23" spans="1:4" x14ac:dyDescent="0.3">
      <c r="A23" s="5">
        <v>29</v>
      </c>
      <c r="B23" s="5">
        <v>10</v>
      </c>
      <c r="C23" t="s">
        <v>824</v>
      </c>
      <c r="D23" s="5" t="str">
        <f t="shared" si="0"/>
        <v>20002910</v>
      </c>
    </row>
    <row r="24" spans="1:4" x14ac:dyDescent="0.3">
      <c r="A24" s="5">
        <v>30</v>
      </c>
      <c r="B24" s="5">
        <v>5</v>
      </c>
      <c r="C24" t="s">
        <v>814</v>
      </c>
      <c r="D24" s="5" t="str">
        <f t="shared" si="0"/>
        <v>2000305</v>
      </c>
    </row>
    <row r="25" spans="1:4" x14ac:dyDescent="0.3">
      <c r="A25" s="5">
        <v>31</v>
      </c>
      <c r="B25" s="5">
        <v>8</v>
      </c>
      <c r="C25" t="s">
        <v>817</v>
      </c>
      <c r="D25" s="5" t="str">
        <f t="shared" si="0"/>
        <v>2000318</v>
      </c>
    </row>
    <row r="26" spans="1:4" x14ac:dyDescent="0.3">
      <c r="A26" s="5">
        <v>32</v>
      </c>
      <c r="B26" s="5">
        <v>15</v>
      </c>
      <c r="C26" t="s">
        <v>807</v>
      </c>
      <c r="D26" s="5" t="str">
        <f t="shared" si="0"/>
        <v>20003215</v>
      </c>
    </row>
    <row r="27" spans="1:4" x14ac:dyDescent="0.3">
      <c r="A27" s="5">
        <v>33</v>
      </c>
      <c r="B27" s="5">
        <v>14</v>
      </c>
      <c r="C27" t="s">
        <v>865</v>
      </c>
      <c r="D27" s="5" t="str">
        <f t="shared" si="0"/>
        <v>20003314</v>
      </c>
    </row>
    <row r="28" spans="1:4" x14ac:dyDescent="0.3">
      <c r="A28" s="5">
        <v>34</v>
      </c>
      <c r="B28" s="5">
        <v>3</v>
      </c>
      <c r="C28" t="s">
        <v>812</v>
      </c>
      <c r="D28" s="5" t="str">
        <f t="shared" si="0"/>
        <v>2000343</v>
      </c>
    </row>
    <row r="29" spans="1:4" x14ac:dyDescent="0.3">
      <c r="A29" s="5">
        <v>35</v>
      </c>
      <c r="B29" s="5">
        <v>2</v>
      </c>
      <c r="C29" t="s">
        <v>810</v>
      </c>
      <c r="D29" s="5" t="str">
        <f t="shared" si="0"/>
        <v>2000352</v>
      </c>
    </row>
    <row r="30" spans="1:4" x14ac:dyDescent="0.3">
      <c r="A30" s="5">
        <v>36</v>
      </c>
      <c r="B30" s="5">
        <v>2</v>
      </c>
      <c r="C30" t="s">
        <v>811</v>
      </c>
      <c r="D30" s="5" t="str">
        <f t="shared" si="0"/>
        <v>2000362</v>
      </c>
    </row>
    <row r="31" spans="1:4" x14ac:dyDescent="0.3">
      <c r="A31" s="5">
        <v>37</v>
      </c>
      <c r="B31" s="5">
        <v>12</v>
      </c>
      <c r="C31" t="s">
        <v>835</v>
      </c>
      <c r="D31" s="5" t="str">
        <f t="shared" si="0"/>
        <v>20003712</v>
      </c>
    </row>
    <row r="32" spans="1:4" x14ac:dyDescent="0.3">
      <c r="A32" s="5">
        <v>38</v>
      </c>
      <c r="B32" s="5">
        <v>2</v>
      </c>
      <c r="C32" t="s">
        <v>838</v>
      </c>
      <c r="D32" s="5" t="str">
        <f t="shared" si="0"/>
        <v>2000382</v>
      </c>
    </row>
    <row r="33" spans="1:4" x14ac:dyDescent="0.3">
      <c r="A33" s="5">
        <v>38</v>
      </c>
      <c r="B33" s="5">
        <v>3</v>
      </c>
      <c r="C33" t="s">
        <v>838</v>
      </c>
      <c r="D33" s="5" t="str">
        <f t="shared" si="0"/>
        <v>2000383</v>
      </c>
    </row>
    <row r="34" spans="1:4" x14ac:dyDescent="0.3">
      <c r="A34" s="5">
        <v>39</v>
      </c>
      <c r="B34" s="5">
        <v>10</v>
      </c>
      <c r="C34" t="s">
        <v>828</v>
      </c>
      <c r="D34" s="5" t="str">
        <f t="shared" si="0"/>
        <v>20003910</v>
      </c>
    </row>
    <row r="35" spans="1:4" x14ac:dyDescent="0.3">
      <c r="A35" s="5">
        <v>39</v>
      </c>
      <c r="B35" s="5">
        <v>14</v>
      </c>
      <c r="C35" t="s">
        <v>828</v>
      </c>
      <c r="D35" s="5" t="str">
        <f t="shared" si="0"/>
        <v>20003914</v>
      </c>
    </row>
    <row r="36" spans="1:4" x14ac:dyDescent="0.3">
      <c r="A36" s="5">
        <v>40</v>
      </c>
      <c r="B36" s="5">
        <v>11</v>
      </c>
      <c r="C36" t="s">
        <v>831</v>
      </c>
      <c r="D36" s="5" t="str">
        <f t="shared" si="0"/>
        <v>20004011</v>
      </c>
    </row>
    <row r="37" spans="1:4" x14ac:dyDescent="0.3">
      <c r="A37" s="5">
        <v>41</v>
      </c>
      <c r="B37" s="5">
        <v>8</v>
      </c>
      <c r="C37" t="s">
        <v>819</v>
      </c>
      <c r="D37" s="5" t="str">
        <f t="shared" si="0"/>
        <v>2000418</v>
      </c>
    </row>
    <row r="38" spans="1:4" x14ac:dyDescent="0.3">
      <c r="A38" s="5">
        <v>41</v>
      </c>
      <c r="B38" s="5">
        <v>9</v>
      </c>
      <c r="C38" t="s">
        <v>819</v>
      </c>
      <c r="D38" s="5" t="str">
        <f t="shared" si="0"/>
        <v>2000419</v>
      </c>
    </row>
    <row r="39" spans="1:4" x14ac:dyDescent="0.3">
      <c r="A39" s="5">
        <v>42</v>
      </c>
      <c r="B39" s="5">
        <v>7</v>
      </c>
      <c r="C39" t="s">
        <v>816</v>
      </c>
      <c r="D39" s="5" t="str">
        <f t="shared" si="0"/>
        <v>2000427</v>
      </c>
    </row>
    <row r="40" spans="1:4" x14ac:dyDescent="0.3">
      <c r="A40" s="5">
        <v>43</v>
      </c>
      <c r="B40" s="5">
        <v>6</v>
      </c>
      <c r="C40" t="s">
        <v>815</v>
      </c>
      <c r="D40" s="5" t="str">
        <f t="shared" si="0"/>
        <v>2000436</v>
      </c>
    </row>
    <row r="41" spans="1:4" x14ac:dyDescent="0.3">
      <c r="A41" s="5">
        <v>43</v>
      </c>
      <c r="B41" s="5">
        <v>13</v>
      </c>
      <c r="C41" t="s">
        <v>815</v>
      </c>
      <c r="D41" s="5" t="str">
        <f t="shared" si="0"/>
        <v>20004313</v>
      </c>
    </row>
    <row r="42" spans="1:4" x14ac:dyDescent="0.3">
      <c r="A42" s="5">
        <v>44</v>
      </c>
      <c r="B42" s="5">
        <v>11</v>
      </c>
      <c r="C42" t="s">
        <v>871</v>
      </c>
      <c r="D42" s="5" t="str">
        <f t="shared" si="0"/>
        <v>20004411</v>
      </c>
    </row>
    <row r="43" spans="1:4" x14ac:dyDescent="0.3">
      <c r="A43" s="5">
        <v>45</v>
      </c>
      <c r="B43" s="5">
        <v>9</v>
      </c>
      <c r="C43" t="s">
        <v>861</v>
      </c>
      <c r="D43" s="5" t="str">
        <f t="shared" si="0"/>
        <v>2000459</v>
      </c>
    </row>
    <row r="44" spans="1:4" x14ac:dyDescent="0.3">
      <c r="A44" s="5">
        <v>46</v>
      </c>
      <c r="B44" s="5">
        <v>7</v>
      </c>
      <c r="C44" t="s">
        <v>852</v>
      </c>
      <c r="D44" s="5" t="str">
        <f t="shared" si="0"/>
        <v>2000467</v>
      </c>
    </row>
    <row r="45" spans="1:4" x14ac:dyDescent="0.3">
      <c r="A45" s="5">
        <v>47</v>
      </c>
      <c r="B45" s="5">
        <v>8</v>
      </c>
      <c r="C45" t="s">
        <v>855</v>
      </c>
      <c r="D45" s="5" t="str">
        <f t="shared" si="0"/>
        <v>2000478</v>
      </c>
    </row>
    <row r="46" spans="1:4" x14ac:dyDescent="0.3">
      <c r="A46" s="5">
        <v>48</v>
      </c>
      <c r="B46" s="5">
        <v>9</v>
      </c>
      <c r="C46" t="s">
        <v>864</v>
      </c>
      <c r="D46" s="5" t="str">
        <f t="shared" si="0"/>
        <v>2000489</v>
      </c>
    </row>
    <row r="47" spans="1:4" x14ac:dyDescent="0.3">
      <c r="A47" s="5">
        <v>49</v>
      </c>
      <c r="B47" s="5">
        <v>11</v>
      </c>
      <c r="C47" t="s">
        <v>873</v>
      </c>
      <c r="D47" s="5" t="str">
        <f t="shared" si="0"/>
        <v>20004911</v>
      </c>
    </row>
    <row r="48" spans="1:4" x14ac:dyDescent="0.3">
      <c r="A48" s="5">
        <v>51</v>
      </c>
      <c r="B48" s="5">
        <v>10</v>
      </c>
      <c r="C48" t="s">
        <v>867</v>
      </c>
      <c r="D48" s="5" t="str">
        <f t="shared" si="0"/>
        <v>20005110</v>
      </c>
    </row>
    <row r="49" spans="1:4" x14ac:dyDescent="0.3">
      <c r="A49" s="5">
        <v>52</v>
      </c>
      <c r="B49" s="5">
        <v>14</v>
      </c>
      <c r="C49" t="s">
        <v>893</v>
      </c>
      <c r="D49" s="5" t="str">
        <f t="shared" si="0"/>
        <v>20005214</v>
      </c>
    </row>
    <row r="50" spans="1:4" x14ac:dyDescent="0.3">
      <c r="A50" s="5">
        <v>54</v>
      </c>
      <c r="B50" s="5">
        <v>8</v>
      </c>
      <c r="C50" t="s">
        <v>856</v>
      </c>
      <c r="D50" s="5" t="str">
        <f t="shared" si="0"/>
        <v>2000548</v>
      </c>
    </row>
    <row r="51" spans="1:4" x14ac:dyDescent="0.3">
      <c r="A51" s="5">
        <v>55</v>
      </c>
      <c r="B51" s="5">
        <v>8</v>
      </c>
      <c r="C51" t="s">
        <v>858</v>
      </c>
      <c r="D51" s="5" t="str">
        <f t="shared" si="0"/>
        <v>2000558</v>
      </c>
    </row>
    <row r="52" spans="1:4" x14ac:dyDescent="0.3">
      <c r="A52" s="5">
        <v>55</v>
      </c>
      <c r="B52" s="5">
        <v>16</v>
      </c>
      <c r="C52" t="s">
        <v>858</v>
      </c>
      <c r="D52" s="5" t="str">
        <f t="shared" si="0"/>
        <v>20005516</v>
      </c>
    </row>
    <row r="53" spans="1:4" x14ac:dyDescent="0.3">
      <c r="A53" s="5">
        <v>57</v>
      </c>
      <c r="B53" s="5">
        <v>8</v>
      </c>
      <c r="C53" t="s">
        <v>853</v>
      </c>
      <c r="D53" s="5" t="str">
        <f t="shared" si="0"/>
        <v>2000578</v>
      </c>
    </row>
    <row r="54" spans="1:4" x14ac:dyDescent="0.3">
      <c r="A54" s="5">
        <v>58</v>
      </c>
      <c r="B54" s="5">
        <v>11</v>
      </c>
      <c r="C54" t="s">
        <v>872</v>
      </c>
      <c r="D54" s="5" t="str">
        <f t="shared" si="0"/>
        <v>20005811</v>
      </c>
    </row>
    <row r="55" spans="1:4" x14ac:dyDescent="0.3">
      <c r="A55" s="5">
        <v>59</v>
      </c>
      <c r="B55" s="5">
        <v>2</v>
      </c>
      <c r="C55" t="s">
        <v>844</v>
      </c>
      <c r="D55" s="5" t="str">
        <f t="shared" si="0"/>
        <v>2000592</v>
      </c>
    </row>
    <row r="56" spans="1:4" x14ac:dyDescent="0.3">
      <c r="A56" s="5">
        <v>60</v>
      </c>
      <c r="B56" s="5">
        <v>11</v>
      </c>
      <c r="C56" t="s">
        <v>875</v>
      </c>
      <c r="D56" s="5" t="str">
        <f t="shared" si="0"/>
        <v>20006011</v>
      </c>
    </row>
    <row r="57" spans="1:4" x14ac:dyDescent="0.3">
      <c r="A57" s="5">
        <v>61</v>
      </c>
      <c r="B57" s="5">
        <v>11</v>
      </c>
      <c r="C57" t="s">
        <v>876</v>
      </c>
      <c r="D57" s="5" t="str">
        <f t="shared" si="0"/>
        <v>20006111</v>
      </c>
    </row>
    <row r="58" spans="1:4" x14ac:dyDescent="0.3">
      <c r="A58" s="5">
        <v>62</v>
      </c>
      <c r="B58" s="5">
        <v>5</v>
      </c>
      <c r="C58" t="s">
        <v>848</v>
      </c>
      <c r="D58" s="5" t="str">
        <f t="shared" si="0"/>
        <v>2000625</v>
      </c>
    </row>
    <row r="59" spans="1:4" x14ac:dyDescent="0.3">
      <c r="A59" s="5">
        <v>63</v>
      </c>
      <c r="B59" s="5">
        <v>11</v>
      </c>
      <c r="C59" t="s">
        <v>870</v>
      </c>
      <c r="D59" s="5" t="str">
        <f t="shared" si="0"/>
        <v>20006311</v>
      </c>
    </row>
    <row r="60" spans="1:4" x14ac:dyDescent="0.3">
      <c r="A60" s="5">
        <v>66</v>
      </c>
      <c r="B60" s="5">
        <v>12</v>
      </c>
      <c r="C60" t="s">
        <v>878</v>
      </c>
      <c r="D60" s="5" t="str">
        <f t="shared" si="0"/>
        <v>20006612</v>
      </c>
    </row>
    <row r="61" spans="1:4" x14ac:dyDescent="0.3">
      <c r="A61" s="5">
        <v>67</v>
      </c>
      <c r="B61" s="5">
        <v>1</v>
      </c>
      <c r="C61" t="s">
        <v>843</v>
      </c>
      <c r="D61" s="5" t="str">
        <f t="shared" si="0"/>
        <v>2000671</v>
      </c>
    </row>
    <row r="62" spans="1:4" x14ac:dyDescent="0.3">
      <c r="A62" s="5">
        <v>69</v>
      </c>
      <c r="B62" s="5">
        <v>4</v>
      </c>
      <c r="C62" t="s">
        <v>846</v>
      </c>
      <c r="D62" s="5" t="str">
        <f t="shared" si="0"/>
        <v>2000694</v>
      </c>
    </row>
    <row r="63" spans="1:4" x14ac:dyDescent="0.3">
      <c r="A63" s="5">
        <v>70</v>
      </c>
      <c r="B63" s="5">
        <v>11</v>
      </c>
      <c r="C63" t="s">
        <v>869</v>
      </c>
      <c r="D63" s="5" t="str">
        <f t="shared" si="0"/>
        <v>20007011</v>
      </c>
    </row>
    <row r="64" spans="1:4" x14ac:dyDescent="0.3">
      <c r="A64" s="5">
        <v>71</v>
      </c>
      <c r="B64" s="5">
        <v>1</v>
      </c>
      <c r="C64" t="s">
        <v>842</v>
      </c>
      <c r="D64" s="5" t="str">
        <f t="shared" si="0"/>
        <v>2000711</v>
      </c>
    </row>
    <row r="65" spans="1:4" x14ac:dyDescent="0.3">
      <c r="A65" s="5">
        <v>71</v>
      </c>
      <c r="B65" s="5">
        <v>15</v>
      </c>
      <c r="C65" t="s">
        <v>842</v>
      </c>
      <c r="D65" s="5" t="str">
        <f t="shared" si="0"/>
        <v>20007115</v>
      </c>
    </row>
    <row r="66" spans="1:4" x14ac:dyDescent="0.3">
      <c r="A66" s="5">
        <v>72</v>
      </c>
      <c r="B66" s="5">
        <v>10</v>
      </c>
      <c r="C66" t="s">
        <v>866</v>
      </c>
      <c r="D66" s="5" t="str">
        <f t="shared" si="0"/>
        <v>20007210</v>
      </c>
    </row>
    <row r="67" spans="1:4" x14ac:dyDescent="0.3">
      <c r="A67" s="5">
        <v>74</v>
      </c>
      <c r="B67" s="5">
        <v>2</v>
      </c>
      <c r="C67" t="s">
        <v>845</v>
      </c>
      <c r="D67" s="5" t="str">
        <f t="shared" si="0"/>
        <v>2000742</v>
      </c>
    </row>
    <row r="68" spans="1:4" x14ac:dyDescent="0.3">
      <c r="A68" s="5">
        <v>75</v>
      </c>
      <c r="B68" s="5">
        <v>16</v>
      </c>
      <c r="C68" t="s">
        <v>857</v>
      </c>
      <c r="D68" s="5" t="str">
        <f t="shared" si="0"/>
        <v>20007516</v>
      </c>
    </row>
    <row r="69" spans="1:4" x14ac:dyDescent="0.3">
      <c r="A69" s="5">
        <v>76</v>
      </c>
      <c r="B69" s="5">
        <v>16</v>
      </c>
      <c r="C69" t="s">
        <v>892</v>
      </c>
      <c r="D69" s="5" t="str">
        <f t="shared" ref="D69:D132" si="1">2000&amp;A69&amp;B69</f>
        <v>20007616</v>
      </c>
    </row>
    <row r="70" spans="1:4" x14ac:dyDescent="0.3">
      <c r="A70" s="5">
        <v>78</v>
      </c>
      <c r="B70" s="5">
        <v>8</v>
      </c>
      <c r="C70" t="s">
        <v>854</v>
      </c>
      <c r="D70" s="5" t="str">
        <f t="shared" si="1"/>
        <v>2000788</v>
      </c>
    </row>
    <row r="71" spans="1:4" x14ac:dyDescent="0.3">
      <c r="A71" s="5">
        <v>79</v>
      </c>
      <c r="B71" s="5">
        <v>5</v>
      </c>
      <c r="C71" t="s">
        <v>847</v>
      </c>
      <c r="D71" s="5" t="str">
        <f t="shared" si="1"/>
        <v>2000795</v>
      </c>
    </row>
    <row r="72" spans="1:4" x14ac:dyDescent="0.3">
      <c r="A72" s="5">
        <v>80</v>
      </c>
      <c r="B72" s="5">
        <v>6</v>
      </c>
      <c r="C72" t="s">
        <v>851</v>
      </c>
      <c r="D72" s="5" t="str">
        <f t="shared" si="1"/>
        <v>2000806</v>
      </c>
    </row>
    <row r="73" spans="1:4" x14ac:dyDescent="0.3">
      <c r="A73" s="5">
        <v>81</v>
      </c>
      <c r="B73" s="5">
        <v>6</v>
      </c>
      <c r="C73" t="s">
        <v>849</v>
      </c>
      <c r="D73" s="5" t="str">
        <f t="shared" si="1"/>
        <v>2000816</v>
      </c>
    </row>
    <row r="74" spans="1:4" x14ac:dyDescent="0.3">
      <c r="A74" s="5">
        <v>81</v>
      </c>
      <c r="B74" s="5">
        <v>13</v>
      </c>
      <c r="C74" t="s">
        <v>849</v>
      </c>
      <c r="D74" s="5" t="str">
        <f t="shared" si="1"/>
        <v>20008113</v>
      </c>
    </row>
    <row r="75" spans="1:4" x14ac:dyDescent="0.3">
      <c r="A75" s="5">
        <v>82</v>
      </c>
      <c r="B75" s="5">
        <v>12</v>
      </c>
      <c r="C75" t="s">
        <v>879</v>
      </c>
      <c r="D75" s="5" t="str">
        <f t="shared" si="1"/>
        <v>20008212</v>
      </c>
    </row>
    <row r="76" spans="1:4" x14ac:dyDescent="0.3">
      <c r="A76" s="5">
        <v>83</v>
      </c>
      <c r="B76" s="5">
        <v>8</v>
      </c>
      <c r="C76" t="s">
        <v>863</v>
      </c>
      <c r="D76" s="5" t="str">
        <f t="shared" si="1"/>
        <v>2000838</v>
      </c>
    </row>
    <row r="77" spans="1:4" x14ac:dyDescent="0.3">
      <c r="A77" s="5">
        <v>83</v>
      </c>
      <c r="B77" s="5">
        <v>9</v>
      </c>
      <c r="C77" t="s">
        <v>863</v>
      </c>
      <c r="D77" s="5" t="str">
        <f t="shared" si="1"/>
        <v>2000839</v>
      </c>
    </row>
    <row r="78" spans="1:4" x14ac:dyDescent="0.3">
      <c r="A78" s="5">
        <v>84</v>
      </c>
      <c r="B78" s="5">
        <v>8</v>
      </c>
      <c r="C78" t="s">
        <v>860</v>
      </c>
      <c r="D78" s="5" t="str">
        <f t="shared" si="1"/>
        <v>2000848</v>
      </c>
    </row>
    <row r="79" spans="1:4" x14ac:dyDescent="0.3">
      <c r="A79" s="5">
        <v>84</v>
      </c>
      <c r="B79" s="5">
        <v>9</v>
      </c>
      <c r="C79" t="s">
        <v>860</v>
      </c>
      <c r="D79" s="5" t="str">
        <f t="shared" si="1"/>
        <v>2000849</v>
      </c>
    </row>
    <row r="80" spans="1:4" x14ac:dyDescent="0.3">
      <c r="A80" s="5">
        <v>85</v>
      </c>
      <c r="B80" s="5">
        <v>8</v>
      </c>
      <c r="C80" t="s">
        <v>862</v>
      </c>
      <c r="D80" s="5" t="str">
        <f t="shared" si="1"/>
        <v>2000858</v>
      </c>
    </row>
    <row r="81" spans="1:4" x14ac:dyDescent="0.3">
      <c r="A81" s="5">
        <v>85</v>
      </c>
      <c r="B81" s="5">
        <v>9</v>
      </c>
      <c r="C81" t="s">
        <v>862</v>
      </c>
      <c r="D81" s="5" t="str">
        <f t="shared" si="1"/>
        <v>2000859</v>
      </c>
    </row>
    <row r="82" spans="1:4" x14ac:dyDescent="0.3">
      <c r="A82" s="5">
        <v>87</v>
      </c>
      <c r="B82" s="5">
        <v>6</v>
      </c>
      <c r="C82" t="s">
        <v>850</v>
      </c>
      <c r="D82" s="5" t="str">
        <f t="shared" si="1"/>
        <v>2000876</v>
      </c>
    </row>
    <row r="83" spans="1:4" x14ac:dyDescent="0.3">
      <c r="A83" s="5">
        <v>87</v>
      </c>
      <c r="B83" s="5">
        <v>13</v>
      </c>
      <c r="C83" t="s">
        <v>850</v>
      </c>
      <c r="D83" s="5" t="str">
        <f t="shared" si="1"/>
        <v>20008713</v>
      </c>
    </row>
    <row r="84" spans="1:4" x14ac:dyDescent="0.3">
      <c r="A84" s="5">
        <v>88</v>
      </c>
      <c r="B84" s="5">
        <v>1</v>
      </c>
      <c r="C84" t="s">
        <v>881</v>
      </c>
      <c r="D84" s="5" t="str">
        <f t="shared" si="1"/>
        <v>2000881</v>
      </c>
    </row>
    <row r="85" spans="1:4" x14ac:dyDescent="0.3">
      <c r="A85" s="5">
        <v>90</v>
      </c>
      <c r="B85" s="5">
        <v>11</v>
      </c>
      <c r="C85" t="s">
        <v>874</v>
      </c>
      <c r="D85" s="5" t="str">
        <f t="shared" si="1"/>
        <v>20009011</v>
      </c>
    </row>
    <row r="86" spans="1:4" x14ac:dyDescent="0.3">
      <c r="A86" s="5">
        <v>91</v>
      </c>
      <c r="B86" s="5">
        <v>9</v>
      </c>
      <c r="C86" t="s">
        <v>839</v>
      </c>
      <c r="D86" s="5" t="str">
        <f t="shared" si="1"/>
        <v>2000919</v>
      </c>
    </row>
    <row r="87" spans="1:4" x14ac:dyDescent="0.3">
      <c r="A87" s="5">
        <v>96</v>
      </c>
      <c r="B87" s="5">
        <v>6</v>
      </c>
      <c r="C87" t="s">
        <v>897</v>
      </c>
      <c r="D87" s="5" t="str">
        <f t="shared" si="1"/>
        <v>2000966</v>
      </c>
    </row>
    <row r="88" spans="1:4" x14ac:dyDescent="0.3">
      <c r="A88" s="5">
        <v>96</v>
      </c>
      <c r="B88" s="5">
        <v>7</v>
      </c>
      <c r="C88" t="s">
        <v>897</v>
      </c>
      <c r="D88" s="5" t="str">
        <f t="shared" si="1"/>
        <v>2000967</v>
      </c>
    </row>
    <row r="89" spans="1:4" x14ac:dyDescent="0.3">
      <c r="A89" s="5">
        <v>98</v>
      </c>
      <c r="B89" s="5">
        <v>1</v>
      </c>
      <c r="C89" t="s">
        <v>880</v>
      </c>
      <c r="D89" s="5" t="str">
        <f t="shared" si="1"/>
        <v>2000981</v>
      </c>
    </row>
    <row r="90" spans="1:4" x14ac:dyDescent="0.3">
      <c r="A90" s="5">
        <v>99</v>
      </c>
      <c r="B90" s="5">
        <v>2</v>
      </c>
      <c r="C90" t="s">
        <v>898</v>
      </c>
      <c r="D90" s="5" t="str">
        <f t="shared" si="1"/>
        <v>2000992</v>
      </c>
    </row>
    <row r="91" spans="1:4" x14ac:dyDescent="0.3">
      <c r="A91" s="5">
        <v>100</v>
      </c>
      <c r="B91" s="5">
        <v>8</v>
      </c>
      <c r="C91" t="s">
        <v>891</v>
      </c>
      <c r="D91" s="5" t="str">
        <f t="shared" si="1"/>
        <v>20001008</v>
      </c>
    </row>
    <row r="92" spans="1:4" x14ac:dyDescent="0.3">
      <c r="A92" s="5">
        <v>102</v>
      </c>
      <c r="B92" s="5">
        <v>10</v>
      </c>
      <c r="C92" t="s">
        <v>894</v>
      </c>
      <c r="D92" s="5" t="str">
        <f t="shared" si="1"/>
        <v>200010210</v>
      </c>
    </row>
    <row r="93" spans="1:4" x14ac:dyDescent="0.3">
      <c r="A93" s="5">
        <v>103</v>
      </c>
      <c r="B93" s="5">
        <v>11</v>
      </c>
      <c r="C93" t="s">
        <v>896</v>
      </c>
      <c r="D93" s="5" t="str">
        <f t="shared" si="1"/>
        <v>200010311</v>
      </c>
    </row>
    <row r="94" spans="1:4" x14ac:dyDescent="0.3">
      <c r="A94" s="5">
        <v>105</v>
      </c>
      <c r="B94" s="5">
        <v>7</v>
      </c>
      <c r="C94" t="s">
        <v>890</v>
      </c>
      <c r="D94" s="5" t="str">
        <f t="shared" si="1"/>
        <v>20001057</v>
      </c>
    </row>
    <row r="95" spans="1:4" x14ac:dyDescent="0.3">
      <c r="A95" s="5">
        <v>106</v>
      </c>
      <c r="B95" s="5">
        <v>2</v>
      </c>
      <c r="C95" t="s">
        <v>882</v>
      </c>
      <c r="D95" s="5" t="str">
        <f t="shared" si="1"/>
        <v>20001062</v>
      </c>
    </row>
    <row r="96" spans="1:4" x14ac:dyDescent="0.3">
      <c r="A96" s="5">
        <v>109</v>
      </c>
      <c r="B96" s="5">
        <v>10</v>
      </c>
      <c r="C96" t="s">
        <v>895</v>
      </c>
      <c r="D96" s="5" t="str">
        <f t="shared" si="1"/>
        <v>200010910</v>
      </c>
    </row>
    <row r="97" spans="1:4" x14ac:dyDescent="0.3">
      <c r="A97" s="5">
        <v>111</v>
      </c>
      <c r="B97" s="5">
        <v>5</v>
      </c>
      <c r="C97" t="s">
        <v>888</v>
      </c>
      <c r="D97" s="5" t="str">
        <f t="shared" si="1"/>
        <v>20001115</v>
      </c>
    </row>
    <row r="98" spans="1:4" x14ac:dyDescent="0.3">
      <c r="A98" s="5">
        <v>111</v>
      </c>
      <c r="B98" s="5">
        <v>13</v>
      </c>
      <c r="C98" t="s">
        <v>888</v>
      </c>
      <c r="D98" s="5" t="str">
        <f t="shared" si="1"/>
        <v>200011113</v>
      </c>
    </row>
    <row r="99" spans="1:4" x14ac:dyDescent="0.3">
      <c r="A99" s="5">
        <v>112</v>
      </c>
      <c r="B99" s="5">
        <v>13</v>
      </c>
      <c r="C99" t="s">
        <v>884</v>
      </c>
      <c r="D99" s="5" t="str">
        <f t="shared" si="1"/>
        <v>200011213</v>
      </c>
    </row>
    <row r="100" spans="1:4" x14ac:dyDescent="0.3">
      <c r="A100" s="5">
        <v>113</v>
      </c>
      <c r="B100" s="5">
        <v>5</v>
      </c>
      <c r="C100" t="s">
        <v>883</v>
      </c>
      <c r="D100" s="5" t="str">
        <f t="shared" si="1"/>
        <v>20001135</v>
      </c>
    </row>
    <row r="101" spans="1:4" x14ac:dyDescent="0.3">
      <c r="A101" s="5">
        <v>115</v>
      </c>
      <c r="B101" s="5">
        <v>5</v>
      </c>
      <c r="C101" t="s">
        <v>889</v>
      </c>
      <c r="D101" s="5" t="str">
        <f t="shared" si="1"/>
        <v>20001155</v>
      </c>
    </row>
    <row r="102" spans="1:4" x14ac:dyDescent="0.3">
      <c r="A102" s="5">
        <v>115</v>
      </c>
      <c r="B102" s="5">
        <v>13</v>
      </c>
      <c r="C102" t="s">
        <v>889</v>
      </c>
      <c r="D102" s="5" t="str">
        <f t="shared" si="1"/>
        <v>200011513</v>
      </c>
    </row>
    <row r="103" spans="1:4" x14ac:dyDescent="0.3">
      <c r="A103" s="5">
        <v>116</v>
      </c>
      <c r="B103" s="5">
        <v>13</v>
      </c>
      <c r="C103" t="s">
        <v>885</v>
      </c>
      <c r="D103" s="5" t="str">
        <f t="shared" si="1"/>
        <v>200011613</v>
      </c>
    </row>
    <row r="104" spans="1:4" x14ac:dyDescent="0.3">
      <c r="A104" s="5">
        <v>120</v>
      </c>
      <c r="B104" s="5">
        <v>13</v>
      </c>
      <c r="C104" t="s">
        <v>887</v>
      </c>
      <c r="D104" s="5" t="str">
        <f t="shared" si="1"/>
        <v>200012013</v>
      </c>
    </row>
    <row r="105" spans="1:4" x14ac:dyDescent="0.3">
      <c r="A105" s="5">
        <v>122</v>
      </c>
      <c r="B105" s="5">
        <v>13</v>
      </c>
      <c r="C105" t="s">
        <v>886</v>
      </c>
      <c r="D105" s="5" t="str">
        <f t="shared" si="1"/>
        <v>200012213</v>
      </c>
    </row>
    <row r="106" spans="1:4" x14ac:dyDescent="0.3">
      <c r="A106" s="5">
        <v>127</v>
      </c>
      <c r="B106" s="5">
        <v>13</v>
      </c>
      <c r="C106" t="s">
        <v>899</v>
      </c>
      <c r="D106" s="5" t="str">
        <f t="shared" si="1"/>
        <v>200012713</v>
      </c>
    </row>
    <row r="107" spans="1:4" x14ac:dyDescent="0.3">
      <c r="A107" s="5">
        <v>129</v>
      </c>
      <c r="B107" s="5">
        <v>12</v>
      </c>
      <c r="C107" t="s">
        <v>801</v>
      </c>
      <c r="D107" s="5" t="str">
        <f t="shared" si="1"/>
        <v>200012912</v>
      </c>
    </row>
    <row r="108" spans="1:4" x14ac:dyDescent="0.3">
      <c r="A108" s="5">
        <v>131</v>
      </c>
      <c r="B108" s="5">
        <v>10</v>
      </c>
      <c r="C108" t="s">
        <v>800</v>
      </c>
      <c r="D108" s="5" t="str">
        <f t="shared" si="1"/>
        <v>200013110</v>
      </c>
    </row>
    <row r="109" spans="1:4" x14ac:dyDescent="0.3">
      <c r="A109" s="5">
        <v>133</v>
      </c>
      <c r="B109" s="5">
        <v>3</v>
      </c>
      <c r="C109" t="s">
        <v>799</v>
      </c>
      <c r="D109" s="5" t="str">
        <f t="shared" si="1"/>
        <v>20001333</v>
      </c>
    </row>
    <row r="110" spans="1:4" x14ac:dyDescent="0.3">
      <c r="A110" s="5">
        <v>135</v>
      </c>
      <c r="B110" s="5">
        <v>3</v>
      </c>
      <c r="C110" t="s">
        <v>840</v>
      </c>
      <c r="D110" s="5" t="str">
        <f t="shared" si="1"/>
        <v>20001353</v>
      </c>
    </row>
    <row r="111" spans="1:4" x14ac:dyDescent="0.3">
      <c r="A111" s="5">
        <v>136</v>
      </c>
      <c r="B111" s="5">
        <v>4</v>
      </c>
      <c r="C111" t="s">
        <v>841</v>
      </c>
      <c r="D111" s="5" t="str">
        <f t="shared" si="1"/>
        <v>20001364</v>
      </c>
    </row>
    <row r="112" spans="1:4" x14ac:dyDescent="0.3">
      <c r="A112" s="5">
        <v>137</v>
      </c>
      <c r="B112" s="5">
        <v>12</v>
      </c>
      <c r="C112" t="s">
        <v>806</v>
      </c>
      <c r="D112" s="5" t="str">
        <f t="shared" si="1"/>
        <v>200013712</v>
      </c>
    </row>
    <row r="113" spans="1:4" x14ac:dyDescent="0.3">
      <c r="A113" s="5">
        <v>138</v>
      </c>
      <c r="B113" s="5">
        <v>11</v>
      </c>
      <c r="C113" t="s">
        <v>901</v>
      </c>
      <c r="D113" s="5" t="str">
        <f t="shared" si="1"/>
        <v>200013811</v>
      </c>
    </row>
    <row r="114" spans="1:4" x14ac:dyDescent="0.3">
      <c r="A114" s="5">
        <v>139</v>
      </c>
      <c r="B114" s="5">
        <v>7</v>
      </c>
      <c r="C114" t="s">
        <v>903</v>
      </c>
      <c r="D114" s="5" t="str">
        <f t="shared" si="1"/>
        <v>20001397</v>
      </c>
    </row>
    <row r="115" spans="1:4" x14ac:dyDescent="0.3">
      <c r="A115" s="5">
        <v>140</v>
      </c>
      <c r="B115" s="5">
        <v>6</v>
      </c>
      <c r="C115" t="s">
        <v>904</v>
      </c>
      <c r="D115" s="5" t="str">
        <f t="shared" si="1"/>
        <v>20001406</v>
      </c>
    </row>
    <row r="116" spans="1:4" x14ac:dyDescent="0.3">
      <c r="A116" s="5">
        <v>140</v>
      </c>
      <c r="B116" s="5">
        <v>13</v>
      </c>
      <c r="C116" t="s">
        <v>904</v>
      </c>
      <c r="D116" s="5" t="str">
        <f t="shared" si="1"/>
        <v>200014013</v>
      </c>
    </row>
    <row r="117" spans="1:4" x14ac:dyDescent="0.3">
      <c r="A117" s="5">
        <v>142</v>
      </c>
      <c r="B117" s="5">
        <v>4</v>
      </c>
      <c r="C117" t="s">
        <v>902</v>
      </c>
      <c r="D117" s="5" t="str">
        <f t="shared" si="1"/>
        <v>20001424</v>
      </c>
    </row>
    <row r="118" spans="1:4" x14ac:dyDescent="0.3">
      <c r="A118" s="5">
        <v>143</v>
      </c>
      <c r="B118" s="5">
        <v>13</v>
      </c>
      <c r="C118" t="s">
        <v>905</v>
      </c>
      <c r="D118" s="5" t="str">
        <f t="shared" si="1"/>
        <v>200014313</v>
      </c>
    </row>
    <row r="119" spans="1:4" x14ac:dyDescent="0.3">
      <c r="A119" s="5">
        <v>146</v>
      </c>
      <c r="B119" s="5">
        <v>4</v>
      </c>
      <c r="C119" t="s">
        <v>906</v>
      </c>
      <c r="D119" s="5" t="str">
        <f t="shared" si="1"/>
        <v>20001464</v>
      </c>
    </row>
    <row r="120" spans="1:4" x14ac:dyDescent="0.3">
      <c r="A120" s="5">
        <v>150</v>
      </c>
      <c r="B120" s="5">
        <v>6</v>
      </c>
      <c r="C120" t="s">
        <v>907</v>
      </c>
      <c r="D120" s="5" t="str">
        <f t="shared" si="1"/>
        <v>20001506</v>
      </c>
    </row>
    <row r="121" spans="1:4" x14ac:dyDescent="0.3">
      <c r="A121" s="5">
        <v>150</v>
      </c>
      <c r="B121" s="5">
        <v>13</v>
      </c>
      <c r="C121" t="s">
        <v>907</v>
      </c>
      <c r="D121" s="5" t="str">
        <f t="shared" si="1"/>
        <v>200015013</v>
      </c>
    </row>
    <row r="122" spans="1:4" x14ac:dyDescent="0.3">
      <c r="A122" s="5">
        <v>151</v>
      </c>
      <c r="B122" s="5">
        <v>4</v>
      </c>
      <c r="C122" t="s">
        <v>908</v>
      </c>
      <c r="D122" s="5" t="str">
        <f t="shared" si="1"/>
        <v>20001514</v>
      </c>
    </row>
    <row r="123" spans="1:4" x14ac:dyDescent="0.3">
      <c r="A123" s="5">
        <v>153</v>
      </c>
      <c r="B123" s="5">
        <v>12</v>
      </c>
      <c r="C123" t="s">
        <v>909</v>
      </c>
      <c r="D123" s="5" t="str">
        <f t="shared" si="1"/>
        <v>200015312</v>
      </c>
    </row>
    <row r="124" spans="1:4" x14ac:dyDescent="0.3">
      <c r="A124" s="5">
        <v>154</v>
      </c>
      <c r="B124" s="5">
        <v>11</v>
      </c>
      <c r="C124" t="s">
        <v>910</v>
      </c>
      <c r="D124" s="5" t="str">
        <f t="shared" si="1"/>
        <v>200015411</v>
      </c>
    </row>
    <row r="125" spans="1:4" x14ac:dyDescent="0.3">
      <c r="A125" s="5">
        <v>155</v>
      </c>
      <c r="B125" s="5">
        <v>11</v>
      </c>
      <c r="C125" t="s">
        <v>912</v>
      </c>
      <c r="D125" s="5" t="str">
        <f t="shared" si="1"/>
        <v>200015511</v>
      </c>
    </row>
    <row r="126" spans="1:4" x14ac:dyDescent="0.3">
      <c r="A126" s="5">
        <v>156</v>
      </c>
      <c r="B126" s="5">
        <v>11</v>
      </c>
      <c r="C126" t="s">
        <v>913</v>
      </c>
      <c r="D126" s="5" t="str">
        <f t="shared" si="1"/>
        <v>200015611</v>
      </c>
    </row>
    <row r="127" spans="1:4" x14ac:dyDescent="0.3">
      <c r="A127" s="5">
        <v>158</v>
      </c>
      <c r="B127" s="5">
        <v>2</v>
      </c>
      <c r="C127" t="s">
        <v>916</v>
      </c>
      <c r="D127" s="5" t="str">
        <f t="shared" si="1"/>
        <v>20001582</v>
      </c>
    </row>
    <row r="128" spans="1:4" x14ac:dyDescent="0.3">
      <c r="A128" s="5">
        <v>160</v>
      </c>
      <c r="B128" s="5">
        <v>5</v>
      </c>
      <c r="C128" t="s">
        <v>917</v>
      </c>
      <c r="D128" s="5" t="str">
        <f t="shared" si="1"/>
        <v>20001605</v>
      </c>
    </row>
    <row r="129" spans="1:4" x14ac:dyDescent="0.3">
      <c r="A129" s="5">
        <v>162</v>
      </c>
      <c r="B129" s="5">
        <v>12</v>
      </c>
      <c r="C129" t="s">
        <v>918</v>
      </c>
      <c r="D129" s="5" t="str">
        <f t="shared" si="1"/>
        <v>200016212</v>
      </c>
    </row>
    <row r="130" spans="1:4" x14ac:dyDescent="0.3">
      <c r="A130" s="5">
        <v>165</v>
      </c>
      <c r="B130" s="5">
        <v>10</v>
      </c>
      <c r="C130" t="s">
        <v>868</v>
      </c>
      <c r="D130" s="5" t="str">
        <f t="shared" si="1"/>
        <v>200016510</v>
      </c>
    </row>
    <row r="131" spans="1:4" x14ac:dyDescent="0.3">
      <c r="A131" s="5">
        <v>165</v>
      </c>
      <c r="B131" s="5">
        <v>11</v>
      </c>
      <c r="C131" t="s">
        <v>868</v>
      </c>
      <c r="D131" s="5" t="str">
        <f t="shared" si="1"/>
        <v>200016511</v>
      </c>
    </row>
    <row r="132" spans="1:4" x14ac:dyDescent="0.3">
      <c r="A132" s="5">
        <v>166</v>
      </c>
      <c r="B132" s="5">
        <v>12</v>
      </c>
      <c r="C132" t="s">
        <v>900</v>
      </c>
      <c r="D132" s="5" t="str">
        <f t="shared" si="1"/>
        <v>200016612</v>
      </c>
    </row>
    <row r="133" spans="1:4" x14ac:dyDescent="0.3">
      <c r="A133" s="5">
        <v>167</v>
      </c>
      <c r="B133" s="5">
        <v>10</v>
      </c>
      <c r="C133" t="s">
        <v>911</v>
      </c>
      <c r="D133" s="5" t="str">
        <f t="shared" ref="D133:D145" si="2">2000&amp;A133&amp;B133</f>
        <v>200016710</v>
      </c>
    </row>
    <row r="134" spans="1:4" x14ac:dyDescent="0.3">
      <c r="A134" s="5">
        <v>168</v>
      </c>
      <c r="B134" s="5">
        <v>10</v>
      </c>
      <c r="C134" t="s">
        <v>827</v>
      </c>
      <c r="D134" s="5" t="str">
        <f t="shared" si="2"/>
        <v>200016810</v>
      </c>
    </row>
    <row r="135" spans="1:4" x14ac:dyDescent="0.3">
      <c r="A135" s="5">
        <v>169</v>
      </c>
      <c r="B135" s="5">
        <v>10</v>
      </c>
      <c r="C135" t="s">
        <v>826</v>
      </c>
      <c r="D135" s="5" t="str">
        <f t="shared" si="2"/>
        <v>200016910</v>
      </c>
    </row>
    <row r="136" spans="1:4" x14ac:dyDescent="0.3">
      <c r="A136" s="5">
        <v>169</v>
      </c>
      <c r="B136" s="5">
        <v>11</v>
      </c>
      <c r="C136" t="s">
        <v>826</v>
      </c>
      <c r="D136" s="5" t="str">
        <f t="shared" si="2"/>
        <v>200016911</v>
      </c>
    </row>
    <row r="137" spans="1:4" x14ac:dyDescent="0.3">
      <c r="A137" s="5">
        <v>170</v>
      </c>
      <c r="B137" s="5">
        <v>11</v>
      </c>
      <c r="C137" t="s">
        <v>877</v>
      </c>
      <c r="D137" s="5" t="str">
        <f t="shared" si="2"/>
        <v>200017011</v>
      </c>
    </row>
    <row r="138" spans="1:4" x14ac:dyDescent="0.3">
      <c r="A138" s="5">
        <v>171</v>
      </c>
      <c r="B138" s="5">
        <v>11</v>
      </c>
      <c r="C138" t="s">
        <v>830</v>
      </c>
      <c r="D138" s="5" t="str">
        <f t="shared" si="2"/>
        <v>200017111</v>
      </c>
    </row>
    <row r="139" spans="1:4" x14ac:dyDescent="0.3">
      <c r="A139" s="5">
        <v>172</v>
      </c>
      <c r="B139" s="5">
        <v>10</v>
      </c>
      <c r="C139" t="s">
        <v>825</v>
      </c>
      <c r="D139" s="5" t="str">
        <f t="shared" si="2"/>
        <v>200017210</v>
      </c>
    </row>
    <row r="140" spans="1:4" x14ac:dyDescent="0.3">
      <c r="A140" s="5">
        <v>173</v>
      </c>
      <c r="B140" s="5">
        <v>11</v>
      </c>
      <c r="C140" t="s">
        <v>832</v>
      </c>
      <c r="D140" s="5" t="str">
        <f t="shared" si="2"/>
        <v>200017311</v>
      </c>
    </row>
    <row r="141" spans="1:4" x14ac:dyDescent="0.3">
      <c r="A141" s="5">
        <v>174</v>
      </c>
      <c r="B141" s="5">
        <v>10</v>
      </c>
      <c r="C141" t="s">
        <v>919</v>
      </c>
      <c r="D141" s="5" t="str">
        <f t="shared" si="2"/>
        <v>200017410</v>
      </c>
    </row>
    <row r="142" spans="1:4" x14ac:dyDescent="0.3">
      <c r="A142" s="5">
        <v>177</v>
      </c>
      <c r="B142" s="5">
        <v>11</v>
      </c>
      <c r="C142" t="s">
        <v>837</v>
      </c>
      <c r="D142" s="5" t="str">
        <f t="shared" si="2"/>
        <v>200017711</v>
      </c>
    </row>
    <row r="143" spans="1:4" x14ac:dyDescent="0.3">
      <c r="A143" s="5">
        <v>177</v>
      </c>
      <c r="B143" s="5">
        <v>12</v>
      </c>
      <c r="C143" t="s">
        <v>837</v>
      </c>
      <c r="D143" s="5" t="str">
        <f t="shared" si="2"/>
        <v>200017712</v>
      </c>
    </row>
    <row r="144" spans="1:4" x14ac:dyDescent="0.3">
      <c r="A144" s="5">
        <v>178</v>
      </c>
      <c r="B144" s="5">
        <v>12</v>
      </c>
      <c r="C144" t="s">
        <v>914</v>
      </c>
      <c r="D144" s="5" t="str">
        <f t="shared" si="2"/>
        <v>200017812</v>
      </c>
    </row>
    <row r="145" spans="1:4" x14ac:dyDescent="0.3">
      <c r="A145" s="5">
        <v>179</v>
      </c>
      <c r="B145" s="5">
        <v>12</v>
      </c>
      <c r="C145" t="s">
        <v>915</v>
      </c>
      <c r="D145" s="5" t="str">
        <f t="shared" si="2"/>
        <v>200017912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1C1E1-E611-48D0-B19E-23E2476BFB70}">
  <dimension ref="C2:E704"/>
  <sheetViews>
    <sheetView topLeftCell="A2" workbookViewId="0">
      <selection activeCell="C2" sqref="C2:E704"/>
    </sheetView>
  </sheetViews>
  <sheetFormatPr baseColWidth="10" defaultRowHeight="14.4" x14ac:dyDescent="0.3"/>
  <cols>
    <col min="3" max="3" width="6.77734375" bestFit="1" customWidth="1"/>
    <col min="4" max="4" width="4.5546875" bestFit="1" customWidth="1"/>
    <col min="5" max="5" width="89.88671875" bestFit="1" customWidth="1"/>
  </cols>
  <sheetData>
    <row r="2" spans="3:5" x14ac:dyDescent="0.3">
      <c r="C2" t="s">
        <v>1</v>
      </c>
      <c r="D2" t="s">
        <v>921</v>
      </c>
      <c r="E2" t="s">
        <v>920</v>
      </c>
    </row>
    <row r="3" spans="3:5" x14ac:dyDescent="0.3">
      <c r="C3">
        <v>10</v>
      </c>
      <c r="D3">
        <v>4</v>
      </c>
      <c r="E3" t="s">
        <v>823</v>
      </c>
    </row>
    <row r="4" spans="3:5" x14ac:dyDescent="0.3">
      <c r="C4">
        <v>9</v>
      </c>
      <c r="D4">
        <v>5</v>
      </c>
      <c r="E4" t="s">
        <v>821</v>
      </c>
    </row>
    <row r="5" spans="3:5" x14ac:dyDescent="0.3">
      <c r="C5">
        <v>4</v>
      </c>
      <c r="D5">
        <v>9</v>
      </c>
      <c r="E5" t="s">
        <v>813</v>
      </c>
    </row>
    <row r="6" spans="3:5" x14ac:dyDescent="0.3">
      <c r="C6">
        <v>4</v>
      </c>
      <c r="D6">
        <v>9</v>
      </c>
      <c r="E6" t="s">
        <v>813</v>
      </c>
    </row>
    <row r="7" spans="3:5" x14ac:dyDescent="0.3">
      <c r="C7">
        <v>4</v>
      </c>
      <c r="D7">
        <v>9</v>
      </c>
      <c r="E7" t="s">
        <v>813</v>
      </c>
    </row>
    <row r="8" spans="3:5" x14ac:dyDescent="0.3">
      <c r="C8">
        <v>4</v>
      </c>
      <c r="D8">
        <v>9</v>
      </c>
      <c r="E8" t="s">
        <v>813</v>
      </c>
    </row>
    <row r="9" spans="3:5" x14ac:dyDescent="0.3">
      <c r="C9">
        <v>4</v>
      </c>
      <c r="D9">
        <v>9</v>
      </c>
      <c r="E9" t="s">
        <v>813</v>
      </c>
    </row>
    <row r="10" spans="3:5" x14ac:dyDescent="0.3">
      <c r="C10">
        <v>13</v>
      </c>
      <c r="D10">
        <v>10</v>
      </c>
      <c r="E10" t="s">
        <v>804</v>
      </c>
    </row>
    <row r="11" spans="3:5" x14ac:dyDescent="0.3">
      <c r="C11">
        <v>13</v>
      </c>
      <c r="D11">
        <v>10</v>
      </c>
      <c r="E11" t="s">
        <v>804</v>
      </c>
    </row>
    <row r="12" spans="3:5" x14ac:dyDescent="0.3">
      <c r="C12">
        <v>13</v>
      </c>
      <c r="D12">
        <v>10</v>
      </c>
      <c r="E12" t="s">
        <v>804</v>
      </c>
    </row>
    <row r="13" spans="3:5" x14ac:dyDescent="0.3">
      <c r="C13">
        <v>13</v>
      </c>
      <c r="D13">
        <v>10</v>
      </c>
      <c r="E13" t="s">
        <v>804</v>
      </c>
    </row>
    <row r="14" spans="3:5" x14ac:dyDescent="0.3">
      <c r="C14">
        <v>13</v>
      </c>
      <c r="D14">
        <v>10</v>
      </c>
      <c r="E14" t="s">
        <v>804</v>
      </c>
    </row>
    <row r="15" spans="3:5" x14ac:dyDescent="0.3">
      <c r="C15">
        <v>9</v>
      </c>
      <c r="D15">
        <v>12</v>
      </c>
      <c r="E15" t="s">
        <v>818</v>
      </c>
    </row>
    <row r="16" spans="3:5" x14ac:dyDescent="0.3">
      <c r="C16">
        <v>9</v>
      </c>
      <c r="D16">
        <v>12</v>
      </c>
      <c r="E16" t="s">
        <v>818</v>
      </c>
    </row>
    <row r="17" spans="3:5" x14ac:dyDescent="0.3">
      <c r="C17">
        <v>9</v>
      </c>
      <c r="D17">
        <v>12</v>
      </c>
      <c r="E17" t="s">
        <v>818</v>
      </c>
    </row>
    <row r="18" spans="3:5" x14ac:dyDescent="0.3">
      <c r="C18">
        <v>9</v>
      </c>
      <c r="D18">
        <v>12</v>
      </c>
      <c r="E18" t="s">
        <v>818</v>
      </c>
    </row>
    <row r="19" spans="3:5" x14ac:dyDescent="0.3">
      <c r="C19">
        <v>9</v>
      </c>
      <c r="D19">
        <v>12</v>
      </c>
      <c r="E19" t="s">
        <v>818</v>
      </c>
    </row>
    <row r="20" spans="3:5" x14ac:dyDescent="0.3">
      <c r="C20">
        <v>11</v>
      </c>
      <c r="D20">
        <v>13</v>
      </c>
      <c r="E20" t="s">
        <v>829</v>
      </c>
    </row>
    <row r="21" spans="3:5" x14ac:dyDescent="0.3">
      <c r="C21">
        <v>11</v>
      </c>
      <c r="D21">
        <v>13</v>
      </c>
      <c r="E21" t="s">
        <v>829</v>
      </c>
    </row>
    <row r="22" spans="3:5" x14ac:dyDescent="0.3">
      <c r="C22">
        <v>11</v>
      </c>
      <c r="D22">
        <v>13</v>
      </c>
      <c r="E22" t="s">
        <v>829</v>
      </c>
    </row>
    <row r="23" spans="3:5" x14ac:dyDescent="0.3">
      <c r="C23">
        <v>11</v>
      </c>
      <c r="D23">
        <v>13</v>
      </c>
      <c r="E23" t="s">
        <v>829</v>
      </c>
    </row>
    <row r="24" spans="3:5" x14ac:dyDescent="0.3">
      <c r="C24">
        <v>11</v>
      </c>
      <c r="D24">
        <v>13</v>
      </c>
      <c r="E24" t="s">
        <v>829</v>
      </c>
    </row>
    <row r="25" spans="3:5" x14ac:dyDescent="0.3">
      <c r="C25">
        <v>8</v>
      </c>
      <c r="D25">
        <v>14</v>
      </c>
      <c r="E25" t="s">
        <v>820</v>
      </c>
    </row>
    <row r="26" spans="3:5" x14ac:dyDescent="0.3">
      <c r="C26">
        <v>8</v>
      </c>
      <c r="D26">
        <v>14</v>
      </c>
      <c r="E26" t="s">
        <v>820</v>
      </c>
    </row>
    <row r="27" spans="3:5" x14ac:dyDescent="0.3">
      <c r="C27">
        <v>8</v>
      </c>
      <c r="D27">
        <v>14</v>
      </c>
      <c r="E27" t="s">
        <v>820</v>
      </c>
    </row>
    <row r="28" spans="3:5" x14ac:dyDescent="0.3">
      <c r="C28">
        <v>8</v>
      </c>
      <c r="D28">
        <v>14</v>
      </c>
      <c r="E28" t="s">
        <v>820</v>
      </c>
    </row>
    <row r="29" spans="3:5" x14ac:dyDescent="0.3">
      <c r="C29">
        <v>8</v>
      </c>
      <c r="D29">
        <v>14</v>
      </c>
      <c r="E29" t="s">
        <v>820</v>
      </c>
    </row>
    <row r="30" spans="3:5" x14ac:dyDescent="0.3">
      <c r="C30">
        <v>9</v>
      </c>
      <c r="D30">
        <v>14</v>
      </c>
      <c r="E30" t="s">
        <v>820</v>
      </c>
    </row>
    <row r="31" spans="3:5" x14ac:dyDescent="0.3">
      <c r="C31">
        <v>9</v>
      </c>
      <c r="D31">
        <v>14</v>
      </c>
      <c r="E31" t="s">
        <v>820</v>
      </c>
    </row>
    <row r="32" spans="3:5" x14ac:dyDescent="0.3">
      <c r="C32">
        <v>9</v>
      </c>
      <c r="D32">
        <v>14</v>
      </c>
      <c r="E32" t="s">
        <v>820</v>
      </c>
    </row>
    <row r="33" spans="3:5" x14ac:dyDescent="0.3">
      <c r="C33">
        <v>9</v>
      </c>
      <c r="D33">
        <v>14</v>
      </c>
      <c r="E33" t="s">
        <v>820</v>
      </c>
    </row>
    <row r="34" spans="3:5" x14ac:dyDescent="0.3">
      <c r="C34">
        <v>9</v>
      </c>
      <c r="D34">
        <v>14</v>
      </c>
      <c r="E34" t="s">
        <v>820</v>
      </c>
    </row>
    <row r="35" spans="3:5" x14ac:dyDescent="0.3">
      <c r="C35">
        <v>12</v>
      </c>
      <c r="D35">
        <v>17</v>
      </c>
      <c r="E35" t="s">
        <v>805</v>
      </c>
    </row>
    <row r="36" spans="3:5" x14ac:dyDescent="0.3">
      <c r="C36">
        <v>12</v>
      </c>
      <c r="D36">
        <v>17</v>
      </c>
      <c r="E36" t="s">
        <v>805</v>
      </c>
    </row>
    <row r="37" spans="3:5" x14ac:dyDescent="0.3">
      <c r="C37">
        <v>12</v>
      </c>
      <c r="D37">
        <v>17</v>
      </c>
      <c r="E37" t="s">
        <v>805</v>
      </c>
    </row>
    <row r="38" spans="3:5" x14ac:dyDescent="0.3">
      <c r="C38">
        <v>12</v>
      </c>
      <c r="D38">
        <v>17</v>
      </c>
      <c r="E38" t="s">
        <v>805</v>
      </c>
    </row>
    <row r="39" spans="3:5" x14ac:dyDescent="0.3">
      <c r="C39">
        <v>12</v>
      </c>
      <c r="D39">
        <v>17</v>
      </c>
      <c r="E39" t="s">
        <v>805</v>
      </c>
    </row>
    <row r="40" spans="3:5" x14ac:dyDescent="0.3">
      <c r="C40">
        <v>12</v>
      </c>
      <c r="D40">
        <v>19</v>
      </c>
      <c r="E40" t="s">
        <v>836</v>
      </c>
    </row>
    <row r="41" spans="3:5" x14ac:dyDescent="0.3">
      <c r="C41">
        <v>12</v>
      </c>
      <c r="D41">
        <v>19</v>
      </c>
      <c r="E41" t="s">
        <v>836</v>
      </c>
    </row>
    <row r="42" spans="3:5" x14ac:dyDescent="0.3">
      <c r="C42">
        <v>12</v>
      </c>
      <c r="D42">
        <v>19</v>
      </c>
      <c r="E42" t="s">
        <v>836</v>
      </c>
    </row>
    <row r="43" spans="3:5" x14ac:dyDescent="0.3">
      <c r="C43">
        <v>12</v>
      </c>
      <c r="D43">
        <v>19</v>
      </c>
      <c r="E43" t="s">
        <v>836</v>
      </c>
    </row>
    <row r="44" spans="3:5" x14ac:dyDescent="0.3">
      <c r="C44">
        <v>12</v>
      </c>
      <c r="D44">
        <v>19</v>
      </c>
      <c r="E44" t="s">
        <v>836</v>
      </c>
    </row>
    <row r="45" spans="3:5" x14ac:dyDescent="0.3">
      <c r="C45">
        <v>15</v>
      </c>
      <c r="D45">
        <v>21</v>
      </c>
      <c r="E45" t="s">
        <v>803</v>
      </c>
    </row>
    <row r="46" spans="3:5" x14ac:dyDescent="0.3">
      <c r="C46">
        <v>15</v>
      </c>
      <c r="D46">
        <v>21</v>
      </c>
      <c r="E46" t="s">
        <v>803</v>
      </c>
    </row>
    <row r="47" spans="3:5" x14ac:dyDescent="0.3">
      <c r="C47">
        <v>15</v>
      </c>
      <c r="D47">
        <v>21</v>
      </c>
      <c r="E47" t="s">
        <v>803</v>
      </c>
    </row>
    <row r="48" spans="3:5" x14ac:dyDescent="0.3">
      <c r="C48">
        <v>15</v>
      </c>
      <c r="D48">
        <v>21</v>
      </c>
      <c r="E48" t="s">
        <v>803</v>
      </c>
    </row>
    <row r="49" spans="3:5" x14ac:dyDescent="0.3">
      <c r="C49">
        <v>15</v>
      </c>
      <c r="D49">
        <v>21</v>
      </c>
      <c r="E49" t="s">
        <v>803</v>
      </c>
    </row>
    <row r="50" spans="3:5" x14ac:dyDescent="0.3">
      <c r="C50">
        <v>12</v>
      </c>
      <c r="D50">
        <v>22</v>
      </c>
      <c r="E50" t="s">
        <v>834</v>
      </c>
    </row>
    <row r="51" spans="3:5" x14ac:dyDescent="0.3">
      <c r="C51">
        <v>12</v>
      </c>
      <c r="D51">
        <v>22</v>
      </c>
      <c r="E51" t="s">
        <v>834</v>
      </c>
    </row>
    <row r="52" spans="3:5" x14ac:dyDescent="0.3">
      <c r="C52">
        <v>12</v>
      </c>
      <c r="D52">
        <v>22</v>
      </c>
      <c r="E52" t="s">
        <v>834</v>
      </c>
    </row>
    <row r="53" spans="3:5" x14ac:dyDescent="0.3">
      <c r="C53">
        <v>12</v>
      </c>
      <c r="D53">
        <v>22</v>
      </c>
      <c r="E53" t="s">
        <v>834</v>
      </c>
    </row>
    <row r="54" spans="3:5" x14ac:dyDescent="0.3">
      <c r="C54">
        <v>12</v>
      </c>
      <c r="D54">
        <v>22</v>
      </c>
      <c r="E54" t="s">
        <v>834</v>
      </c>
    </row>
    <row r="55" spans="3:5" x14ac:dyDescent="0.3">
      <c r="C55">
        <v>3</v>
      </c>
      <c r="D55">
        <v>23</v>
      </c>
      <c r="E55" t="s">
        <v>808</v>
      </c>
    </row>
    <row r="56" spans="3:5" x14ac:dyDescent="0.3">
      <c r="C56">
        <v>3</v>
      </c>
      <c r="D56">
        <v>23</v>
      </c>
      <c r="E56" t="s">
        <v>808</v>
      </c>
    </row>
    <row r="57" spans="3:5" x14ac:dyDescent="0.3">
      <c r="C57">
        <v>3</v>
      </c>
      <c r="D57">
        <v>23</v>
      </c>
      <c r="E57" t="s">
        <v>808</v>
      </c>
    </row>
    <row r="58" spans="3:5" x14ac:dyDescent="0.3">
      <c r="C58">
        <v>3</v>
      </c>
      <c r="D58">
        <v>23</v>
      </c>
      <c r="E58" t="s">
        <v>808</v>
      </c>
    </row>
    <row r="59" spans="3:5" x14ac:dyDescent="0.3">
      <c r="C59">
        <v>3</v>
      </c>
      <c r="D59">
        <v>23</v>
      </c>
      <c r="E59" t="s">
        <v>808</v>
      </c>
    </row>
    <row r="60" spans="3:5" x14ac:dyDescent="0.3">
      <c r="C60">
        <v>9</v>
      </c>
      <c r="D60">
        <v>24</v>
      </c>
      <c r="E60" t="s">
        <v>859</v>
      </c>
    </row>
    <row r="61" spans="3:5" x14ac:dyDescent="0.3">
      <c r="C61">
        <v>9</v>
      </c>
      <c r="D61">
        <v>24</v>
      </c>
      <c r="E61" t="s">
        <v>859</v>
      </c>
    </row>
    <row r="62" spans="3:5" x14ac:dyDescent="0.3">
      <c r="C62">
        <v>9</v>
      </c>
      <c r="D62">
        <v>24</v>
      </c>
      <c r="E62" t="s">
        <v>859</v>
      </c>
    </row>
    <row r="63" spans="3:5" x14ac:dyDescent="0.3">
      <c r="C63">
        <v>9</v>
      </c>
      <c r="D63">
        <v>24</v>
      </c>
      <c r="E63" t="s">
        <v>859</v>
      </c>
    </row>
    <row r="64" spans="3:5" x14ac:dyDescent="0.3">
      <c r="C64">
        <v>9</v>
      </c>
      <c r="D64">
        <v>24</v>
      </c>
      <c r="E64" t="s">
        <v>859</v>
      </c>
    </row>
    <row r="65" spans="3:5" x14ac:dyDescent="0.3">
      <c r="C65">
        <v>14</v>
      </c>
      <c r="D65">
        <v>24</v>
      </c>
      <c r="E65" t="s">
        <v>859</v>
      </c>
    </row>
    <row r="66" spans="3:5" x14ac:dyDescent="0.3">
      <c r="C66">
        <v>14</v>
      </c>
      <c r="D66">
        <v>24</v>
      </c>
      <c r="E66" t="s">
        <v>859</v>
      </c>
    </row>
    <row r="67" spans="3:5" x14ac:dyDescent="0.3">
      <c r="C67">
        <v>14</v>
      </c>
      <c r="D67">
        <v>24</v>
      </c>
      <c r="E67" t="s">
        <v>859</v>
      </c>
    </row>
    <row r="68" spans="3:5" x14ac:dyDescent="0.3">
      <c r="C68">
        <v>14</v>
      </c>
      <c r="D68">
        <v>24</v>
      </c>
      <c r="E68" t="s">
        <v>859</v>
      </c>
    </row>
    <row r="69" spans="3:5" x14ac:dyDescent="0.3">
      <c r="C69">
        <v>14</v>
      </c>
      <c r="D69">
        <v>24</v>
      </c>
      <c r="E69" t="s">
        <v>859</v>
      </c>
    </row>
    <row r="70" spans="3:5" x14ac:dyDescent="0.3">
      <c r="C70">
        <v>1</v>
      </c>
      <c r="D70">
        <v>25</v>
      </c>
      <c r="E70" t="s">
        <v>809</v>
      </c>
    </row>
    <row r="71" spans="3:5" x14ac:dyDescent="0.3">
      <c r="C71">
        <v>1</v>
      </c>
      <c r="D71">
        <v>25</v>
      </c>
      <c r="E71" t="s">
        <v>809</v>
      </c>
    </row>
    <row r="72" spans="3:5" x14ac:dyDescent="0.3">
      <c r="C72">
        <v>1</v>
      </c>
      <c r="D72">
        <v>25</v>
      </c>
      <c r="E72" t="s">
        <v>809</v>
      </c>
    </row>
    <row r="73" spans="3:5" x14ac:dyDescent="0.3">
      <c r="C73">
        <v>1</v>
      </c>
      <c r="D73">
        <v>25</v>
      </c>
      <c r="E73" t="s">
        <v>809</v>
      </c>
    </row>
    <row r="74" spans="3:5" x14ac:dyDescent="0.3">
      <c r="C74">
        <v>1</v>
      </c>
      <c r="D74">
        <v>25</v>
      </c>
      <c r="E74" t="s">
        <v>809</v>
      </c>
    </row>
    <row r="75" spans="3:5" x14ac:dyDescent="0.3">
      <c r="C75">
        <v>15</v>
      </c>
      <c r="D75">
        <v>26</v>
      </c>
      <c r="E75" t="s">
        <v>802</v>
      </c>
    </row>
    <row r="76" spans="3:5" x14ac:dyDescent="0.3">
      <c r="C76">
        <v>15</v>
      </c>
      <c r="D76">
        <v>26</v>
      </c>
      <c r="E76" t="s">
        <v>802</v>
      </c>
    </row>
    <row r="77" spans="3:5" x14ac:dyDescent="0.3">
      <c r="C77">
        <v>15</v>
      </c>
      <c r="D77">
        <v>26</v>
      </c>
      <c r="E77" t="s">
        <v>802</v>
      </c>
    </row>
    <row r="78" spans="3:5" x14ac:dyDescent="0.3">
      <c r="C78">
        <v>15</v>
      </c>
      <c r="D78">
        <v>26</v>
      </c>
      <c r="E78" t="s">
        <v>802</v>
      </c>
    </row>
    <row r="79" spans="3:5" x14ac:dyDescent="0.3">
      <c r="C79">
        <v>15</v>
      </c>
      <c r="D79">
        <v>26</v>
      </c>
      <c r="E79" t="s">
        <v>802</v>
      </c>
    </row>
    <row r="80" spans="3:5" x14ac:dyDescent="0.3">
      <c r="C80">
        <v>14</v>
      </c>
      <c r="D80">
        <v>27</v>
      </c>
      <c r="E80" t="s">
        <v>822</v>
      </c>
    </row>
    <row r="81" spans="3:5" x14ac:dyDescent="0.3">
      <c r="C81">
        <v>14</v>
      </c>
      <c r="D81">
        <v>27</v>
      </c>
      <c r="E81" t="s">
        <v>822</v>
      </c>
    </row>
    <row r="82" spans="3:5" x14ac:dyDescent="0.3">
      <c r="C82">
        <v>14</v>
      </c>
      <c r="D82">
        <v>27</v>
      </c>
      <c r="E82" t="s">
        <v>822</v>
      </c>
    </row>
    <row r="83" spans="3:5" x14ac:dyDescent="0.3">
      <c r="C83">
        <v>14</v>
      </c>
      <c r="D83">
        <v>27</v>
      </c>
      <c r="E83" t="s">
        <v>822</v>
      </c>
    </row>
    <row r="84" spans="3:5" x14ac:dyDescent="0.3">
      <c r="C84">
        <v>14</v>
      </c>
      <c r="D84">
        <v>27</v>
      </c>
      <c r="E84" t="s">
        <v>822</v>
      </c>
    </row>
    <row r="85" spans="3:5" x14ac:dyDescent="0.3">
      <c r="C85">
        <v>12</v>
      </c>
      <c r="D85">
        <v>28</v>
      </c>
      <c r="E85" t="s">
        <v>833</v>
      </c>
    </row>
    <row r="86" spans="3:5" x14ac:dyDescent="0.3">
      <c r="C86">
        <v>12</v>
      </c>
      <c r="D86">
        <v>28</v>
      </c>
      <c r="E86" t="s">
        <v>833</v>
      </c>
    </row>
    <row r="87" spans="3:5" x14ac:dyDescent="0.3">
      <c r="C87">
        <v>12</v>
      </c>
      <c r="D87">
        <v>28</v>
      </c>
      <c r="E87" t="s">
        <v>833</v>
      </c>
    </row>
    <row r="88" spans="3:5" x14ac:dyDescent="0.3">
      <c r="C88">
        <v>12</v>
      </c>
      <c r="D88">
        <v>28</v>
      </c>
      <c r="E88" t="s">
        <v>833</v>
      </c>
    </row>
    <row r="89" spans="3:5" x14ac:dyDescent="0.3">
      <c r="C89">
        <v>12</v>
      </c>
      <c r="D89">
        <v>28</v>
      </c>
      <c r="E89" t="s">
        <v>833</v>
      </c>
    </row>
    <row r="90" spans="3:5" x14ac:dyDescent="0.3">
      <c r="C90">
        <v>10</v>
      </c>
      <c r="D90">
        <v>29</v>
      </c>
      <c r="E90" t="s">
        <v>824</v>
      </c>
    </row>
    <row r="91" spans="3:5" x14ac:dyDescent="0.3">
      <c r="C91">
        <v>10</v>
      </c>
      <c r="D91">
        <v>29</v>
      </c>
      <c r="E91" t="s">
        <v>824</v>
      </c>
    </row>
    <row r="92" spans="3:5" x14ac:dyDescent="0.3">
      <c r="C92">
        <v>10</v>
      </c>
      <c r="D92">
        <v>29</v>
      </c>
      <c r="E92" t="s">
        <v>824</v>
      </c>
    </row>
    <row r="93" spans="3:5" x14ac:dyDescent="0.3">
      <c r="C93">
        <v>10</v>
      </c>
      <c r="D93">
        <v>29</v>
      </c>
      <c r="E93" t="s">
        <v>824</v>
      </c>
    </row>
    <row r="94" spans="3:5" x14ac:dyDescent="0.3">
      <c r="C94">
        <v>10</v>
      </c>
      <c r="D94">
        <v>29</v>
      </c>
      <c r="E94" t="s">
        <v>824</v>
      </c>
    </row>
    <row r="95" spans="3:5" x14ac:dyDescent="0.3">
      <c r="C95">
        <v>5</v>
      </c>
      <c r="D95">
        <v>30</v>
      </c>
      <c r="E95" t="s">
        <v>814</v>
      </c>
    </row>
    <row r="96" spans="3:5" x14ac:dyDescent="0.3">
      <c r="C96">
        <v>5</v>
      </c>
      <c r="D96">
        <v>30</v>
      </c>
      <c r="E96" t="s">
        <v>814</v>
      </c>
    </row>
    <row r="97" spans="3:5" x14ac:dyDescent="0.3">
      <c r="C97">
        <v>5</v>
      </c>
      <c r="D97">
        <v>30</v>
      </c>
      <c r="E97" t="s">
        <v>814</v>
      </c>
    </row>
    <row r="98" spans="3:5" x14ac:dyDescent="0.3">
      <c r="C98">
        <v>5</v>
      </c>
      <c r="D98">
        <v>30</v>
      </c>
      <c r="E98" t="s">
        <v>814</v>
      </c>
    </row>
    <row r="99" spans="3:5" x14ac:dyDescent="0.3">
      <c r="C99">
        <v>5</v>
      </c>
      <c r="D99">
        <v>30</v>
      </c>
      <c r="E99" t="s">
        <v>814</v>
      </c>
    </row>
    <row r="100" spans="3:5" x14ac:dyDescent="0.3">
      <c r="C100">
        <v>8</v>
      </c>
      <c r="D100">
        <v>31</v>
      </c>
      <c r="E100" t="s">
        <v>817</v>
      </c>
    </row>
    <row r="101" spans="3:5" x14ac:dyDescent="0.3">
      <c r="C101">
        <v>8</v>
      </c>
      <c r="D101">
        <v>31</v>
      </c>
      <c r="E101" t="s">
        <v>817</v>
      </c>
    </row>
    <row r="102" spans="3:5" x14ac:dyDescent="0.3">
      <c r="C102">
        <v>8</v>
      </c>
      <c r="D102">
        <v>31</v>
      </c>
      <c r="E102" t="s">
        <v>817</v>
      </c>
    </row>
    <row r="103" spans="3:5" x14ac:dyDescent="0.3">
      <c r="C103">
        <v>8</v>
      </c>
      <c r="D103">
        <v>31</v>
      </c>
      <c r="E103" t="s">
        <v>817</v>
      </c>
    </row>
    <row r="104" spans="3:5" x14ac:dyDescent="0.3">
      <c r="C104">
        <v>8</v>
      </c>
      <c r="D104">
        <v>31</v>
      </c>
      <c r="E104" t="s">
        <v>817</v>
      </c>
    </row>
    <row r="105" spans="3:5" x14ac:dyDescent="0.3">
      <c r="C105">
        <v>15</v>
      </c>
      <c r="D105">
        <v>32</v>
      </c>
      <c r="E105" t="s">
        <v>807</v>
      </c>
    </row>
    <row r="106" spans="3:5" x14ac:dyDescent="0.3">
      <c r="C106">
        <v>15</v>
      </c>
      <c r="D106">
        <v>32</v>
      </c>
      <c r="E106" t="s">
        <v>807</v>
      </c>
    </row>
    <row r="107" spans="3:5" x14ac:dyDescent="0.3">
      <c r="C107">
        <v>15</v>
      </c>
      <c r="D107">
        <v>32</v>
      </c>
      <c r="E107" t="s">
        <v>807</v>
      </c>
    </row>
    <row r="108" spans="3:5" x14ac:dyDescent="0.3">
      <c r="C108">
        <v>15</v>
      </c>
      <c r="D108">
        <v>32</v>
      </c>
      <c r="E108" t="s">
        <v>807</v>
      </c>
    </row>
    <row r="109" spans="3:5" x14ac:dyDescent="0.3">
      <c r="C109">
        <v>15</v>
      </c>
      <c r="D109">
        <v>32</v>
      </c>
      <c r="E109" t="s">
        <v>807</v>
      </c>
    </row>
    <row r="110" spans="3:5" x14ac:dyDescent="0.3">
      <c r="C110">
        <v>14</v>
      </c>
      <c r="D110">
        <v>33</v>
      </c>
      <c r="E110" t="s">
        <v>865</v>
      </c>
    </row>
    <row r="111" spans="3:5" x14ac:dyDescent="0.3">
      <c r="C111">
        <v>14</v>
      </c>
      <c r="D111">
        <v>33</v>
      </c>
      <c r="E111" t="s">
        <v>865</v>
      </c>
    </row>
    <row r="112" spans="3:5" x14ac:dyDescent="0.3">
      <c r="C112">
        <v>14</v>
      </c>
      <c r="D112">
        <v>33</v>
      </c>
      <c r="E112" t="s">
        <v>865</v>
      </c>
    </row>
    <row r="113" spans="3:5" x14ac:dyDescent="0.3">
      <c r="C113">
        <v>14</v>
      </c>
      <c r="D113">
        <v>33</v>
      </c>
      <c r="E113" t="s">
        <v>865</v>
      </c>
    </row>
    <row r="114" spans="3:5" x14ac:dyDescent="0.3">
      <c r="C114">
        <v>14</v>
      </c>
      <c r="D114">
        <v>33</v>
      </c>
      <c r="E114" t="s">
        <v>865</v>
      </c>
    </row>
    <row r="115" spans="3:5" x14ac:dyDescent="0.3">
      <c r="C115">
        <v>3</v>
      </c>
      <c r="D115">
        <v>34</v>
      </c>
      <c r="E115" t="s">
        <v>812</v>
      </c>
    </row>
    <row r="116" spans="3:5" x14ac:dyDescent="0.3">
      <c r="C116">
        <v>3</v>
      </c>
      <c r="D116">
        <v>34</v>
      </c>
      <c r="E116" t="s">
        <v>812</v>
      </c>
    </row>
    <row r="117" spans="3:5" x14ac:dyDescent="0.3">
      <c r="C117">
        <v>3</v>
      </c>
      <c r="D117">
        <v>34</v>
      </c>
      <c r="E117" t="s">
        <v>812</v>
      </c>
    </row>
    <row r="118" spans="3:5" x14ac:dyDescent="0.3">
      <c r="C118">
        <v>3</v>
      </c>
      <c r="D118">
        <v>34</v>
      </c>
      <c r="E118" t="s">
        <v>812</v>
      </c>
    </row>
    <row r="119" spans="3:5" x14ac:dyDescent="0.3">
      <c r="C119">
        <v>3</v>
      </c>
      <c r="D119">
        <v>34</v>
      </c>
      <c r="E119" t="s">
        <v>812</v>
      </c>
    </row>
    <row r="120" spans="3:5" x14ac:dyDescent="0.3">
      <c r="C120">
        <v>2</v>
      </c>
      <c r="D120">
        <v>35</v>
      </c>
      <c r="E120" t="s">
        <v>810</v>
      </c>
    </row>
    <row r="121" spans="3:5" x14ac:dyDescent="0.3">
      <c r="C121">
        <v>2</v>
      </c>
      <c r="D121">
        <v>35</v>
      </c>
      <c r="E121" t="s">
        <v>810</v>
      </c>
    </row>
    <row r="122" spans="3:5" x14ac:dyDescent="0.3">
      <c r="C122">
        <v>2</v>
      </c>
      <c r="D122">
        <v>35</v>
      </c>
      <c r="E122" t="s">
        <v>810</v>
      </c>
    </row>
    <row r="123" spans="3:5" x14ac:dyDescent="0.3">
      <c r="C123">
        <v>2</v>
      </c>
      <c r="D123">
        <v>35</v>
      </c>
      <c r="E123" t="s">
        <v>810</v>
      </c>
    </row>
    <row r="124" spans="3:5" x14ac:dyDescent="0.3">
      <c r="C124">
        <v>2</v>
      </c>
      <c r="D124">
        <v>35</v>
      </c>
      <c r="E124" t="s">
        <v>810</v>
      </c>
    </row>
    <row r="125" spans="3:5" x14ac:dyDescent="0.3">
      <c r="C125">
        <v>2</v>
      </c>
      <c r="D125">
        <v>36</v>
      </c>
      <c r="E125" t="s">
        <v>811</v>
      </c>
    </row>
    <row r="126" spans="3:5" x14ac:dyDescent="0.3">
      <c r="C126">
        <v>2</v>
      </c>
      <c r="D126">
        <v>36</v>
      </c>
      <c r="E126" t="s">
        <v>811</v>
      </c>
    </row>
    <row r="127" spans="3:5" x14ac:dyDescent="0.3">
      <c r="C127">
        <v>2</v>
      </c>
      <c r="D127">
        <v>36</v>
      </c>
      <c r="E127" t="s">
        <v>811</v>
      </c>
    </row>
    <row r="128" spans="3:5" x14ac:dyDescent="0.3">
      <c r="C128">
        <v>2</v>
      </c>
      <c r="D128">
        <v>36</v>
      </c>
      <c r="E128" t="s">
        <v>811</v>
      </c>
    </row>
    <row r="129" spans="3:5" x14ac:dyDescent="0.3">
      <c r="C129">
        <v>2</v>
      </c>
      <c r="D129">
        <v>36</v>
      </c>
      <c r="E129" t="s">
        <v>811</v>
      </c>
    </row>
    <row r="130" spans="3:5" x14ac:dyDescent="0.3">
      <c r="C130">
        <v>12</v>
      </c>
      <c r="D130">
        <v>37</v>
      </c>
      <c r="E130" t="s">
        <v>835</v>
      </c>
    </row>
    <row r="131" spans="3:5" x14ac:dyDescent="0.3">
      <c r="C131">
        <v>12</v>
      </c>
      <c r="D131">
        <v>37</v>
      </c>
      <c r="E131" t="s">
        <v>835</v>
      </c>
    </row>
    <row r="132" spans="3:5" x14ac:dyDescent="0.3">
      <c r="C132">
        <v>12</v>
      </c>
      <c r="D132">
        <v>37</v>
      </c>
      <c r="E132" t="s">
        <v>835</v>
      </c>
    </row>
    <row r="133" spans="3:5" x14ac:dyDescent="0.3">
      <c r="C133">
        <v>12</v>
      </c>
      <c r="D133">
        <v>37</v>
      </c>
      <c r="E133" t="s">
        <v>835</v>
      </c>
    </row>
    <row r="134" spans="3:5" x14ac:dyDescent="0.3">
      <c r="C134">
        <v>12</v>
      </c>
      <c r="D134">
        <v>37</v>
      </c>
      <c r="E134" t="s">
        <v>835</v>
      </c>
    </row>
    <row r="135" spans="3:5" x14ac:dyDescent="0.3">
      <c r="C135">
        <v>2</v>
      </c>
      <c r="D135">
        <v>38</v>
      </c>
      <c r="E135" t="s">
        <v>838</v>
      </c>
    </row>
    <row r="136" spans="3:5" x14ac:dyDescent="0.3">
      <c r="C136">
        <v>2</v>
      </c>
      <c r="D136">
        <v>38</v>
      </c>
      <c r="E136" t="s">
        <v>838</v>
      </c>
    </row>
    <row r="137" spans="3:5" x14ac:dyDescent="0.3">
      <c r="C137">
        <v>2</v>
      </c>
      <c r="D137">
        <v>38</v>
      </c>
      <c r="E137" t="s">
        <v>838</v>
      </c>
    </row>
    <row r="138" spans="3:5" x14ac:dyDescent="0.3">
      <c r="C138">
        <v>2</v>
      </c>
      <c r="D138">
        <v>38</v>
      </c>
      <c r="E138" t="s">
        <v>838</v>
      </c>
    </row>
    <row r="139" spans="3:5" x14ac:dyDescent="0.3">
      <c r="C139">
        <v>2</v>
      </c>
      <c r="D139">
        <v>38</v>
      </c>
      <c r="E139" t="s">
        <v>838</v>
      </c>
    </row>
    <row r="140" spans="3:5" x14ac:dyDescent="0.3">
      <c r="C140">
        <v>3</v>
      </c>
      <c r="D140">
        <v>38</v>
      </c>
      <c r="E140" t="s">
        <v>838</v>
      </c>
    </row>
    <row r="141" spans="3:5" x14ac:dyDescent="0.3">
      <c r="C141">
        <v>3</v>
      </c>
      <c r="D141">
        <v>38</v>
      </c>
      <c r="E141" t="s">
        <v>838</v>
      </c>
    </row>
    <row r="142" spans="3:5" x14ac:dyDescent="0.3">
      <c r="C142">
        <v>3</v>
      </c>
      <c r="D142">
        <v>38</v>
      </c>
      <c r="E142" t="s">
        <v>838</v>
      </c>
    </row>
    <row r="143" spans="3:5" x14ac:dyDescent="0.3">
      <c r="C143">
        <v>3</v>
      </c>
      <c r="D143">
        <v>38</v>
      </c>
      <c r="E143" t="s">
        <v>838</v>
      </c>
    </row>
    <row r="144" spans="3:5" x14ac:dyDescent="0.3">
      <c r="C144">
        <v>3</v>
      </c>
      <c r="D144">
        <v>38</v>
      </c>
      <c r="E144" t="s">
        <v>838</v>
      </c>
    </row>
    <row r="145" spans="3:5" x14ac:dyDescent="0.3">
      <c r="C145">
        <v>10</v>
      </c>
      <c r="D145">
        <v>39</v>
      </c>
      <c r="E145" t="s">
        <v>828</v>
      </c>
    </row>
    <row r="146" spans="3:5" x14ac:dyDescent="0.3">
      <c r="C146">
        <v>10</v>
      </c>
      <c r="D146">
        <v>39</v>
      </c>
      <c r="E146" t="s">
        <v>828</v>
      </c>
    </row>
    <row r="147" spans="3:5" x14ac:dyDescent="0.3">
      <c r="C147">
        <v>10</v>
      </c>
      <c r="D147">
        <v>39</v>
      </c>
      <c r="E147" t="s">
        <v>828</v>
      </c>
    </row>
    <row r="148" spans="3:5" x14ac:dyDescent="0.3">
      <c r="C148">
        <v>10</v>
      </c>
      <c r="D148">
        <v>39</v>
      </c>
      <c r="E148" t="s">
        <v>828</v>
      </c>
    </row>
    <row r="149" spans="3:5" x14ac:dyDescent="0.3">
      <c r="C149">
        <v>10</v>
      </c>
      <c r="D149">
        <v>39</v>
      </c>
      <c r="E149" t="s">
        <v>828</v>
      </c>
    </row>
    <row r="150" spans="3:5" x14ac:dyDescent="0.3">
      <c r="C150">
        <v>14</v>
      </c>
      <c r="D150">
        <v>39</v>
      </c>
      <c r="E150" t="s">
        <v>828</v>
      </c>
    </row>
    <row r="151" spans="3:5" x14ac:dyDescent="0.3">
      <c r="C151">
        <v>14</v>
      </c>
      <c r="D151">
        <v>39</v>
      </c>
      <c r="E151" t="s">
        <v>828</v>
      </c>
    </row>
    <row r="152" spans="3:5" x14ac:dyDescent="0.3">
      <c r="C152">
        <v>14</v>
      </c>
      <c r="D152">
        <v>39</v>
      </c>
      <c r="E152" t="s">
        <v>828</v>
      </c>
    </row>
    <row r="153" spans="3:5" x14ac:dyDescent="0.3">
      <c r="C153">
        <v>14</v>
      </c>
      <c r="D153">
        <v>39</v>
      </c>
      <c r="E153" t="s">
        <v>828</v>
      </c>
    </row>
    <row r="154" spans="3:5" x14ac:dyDescent="0.3">
      <c r="C154">
        <v>14</v>
      </c>
      <c r="D154">
        <v>39</v>
      </c>
      <c r="E154" t="s">
        <v>828</v>
      </c>
    </row>
    <row r="155" spans="3:5" x14ac:dyDescent="0.3">
      <c r="C155">
        <v>11</v>
      </c>
      <c r="D155">
        <v>40</v>
      </c>
      <c r="E155" t="s">
        <v>831</v>
      </c>
    </row>
    <row r="156" spans="3:5" x14ac:dyDescent="0.3">
      <c r="C156">
        <v>11</v>
      </c>
      <c r="D156">
        <v>40</v>
      </c>
      <c r="E156" t="s">
        <v>831</v>
      </c>
    </row>
    <row r="157" spans="3:5" x14ac:dyDescent="0.3">
      <c r="C157">
        <v>11</v>
      </c>
      <c r="D157">
        <v>40</v>
      </c>
      <c r="E157" t="s">
        <v>831</v>
      </c>
    </row>
    <row r="158" spans="3:5" x14ac:dyDescent="0.3">
      <c r="C158">
        <v>11</v>
      </c>
      <c r="D158">
        <v>40</v>
      </c>
      <c r="E158" t="s">
        <v>831</v>
      </c>
    </row>
    <row r="159" spans="3:5" x14ac:dyDescent="0.3">
      <c r="C159">
        <v>11</v>
      </c>
      <c r="D159">
        <v>40</v>
      </c>
      <c r="E159" t="s">
        <v>831</v>
      </c>
    </row>
    <row r="160" spans="3:5" x14ac:dyDescent="0.3">
      <c r="C160">
        <v>8</v>
      </c>
      <c r="D160">
        <v>41</v>
      </c>
      <c r="E160" t="s">
        <v>819</v>
      </c>
    </row>
    <row r="161" spans="3:5" x14ac:dyDescent="0.3">
      <c r="C161">
        <v>8</v>
      </c>
      <c r="D161">
        <v>41</v>
      </c>
      <c r="E161" t="s">
        <v>819</v>
      </c>
    </row>
    <row r="162" spans="3:5" x14ac:dyDescent="0.3">
      <c r="C162">
        <v>8</v>
      </c>
      <c r="D162">
        <v>41</v>
      </c>
      <c r="E162" t="s">
        <v>819</v>
      </c>
    </row>
    <row r="163" spans="3:5" x14ac:dyDescent="0.3">
      <c r="C163">
        <v>8</v>
      </c>
      <c r="D163">
        <v>41</v>
      </c>
      <c r="E163" t="s">
        <v>819</v>
      </c>
    </row>
    <row r="164" spans="3:5" x14ac:dyDescent="0.3">
      <c r="C164">
        <v>8</v>
      </c>
      <c r="D164">
        <v>41</v>
      </c>
      <c r="E164" t="s">
        <v>819</v>
      </c>
    </row>
    <row r="165" spans="3:5" x14ac:dyDescent="0.3">
      <c r="C165">
        <v>9</v>
      </c>
      <c r="D165">
        <v>41</v>
      </c>
      <c r="E165" t="s">
        <v>819</v>
      </c>
    </row>
    <row r="166" spans="3:5" x14ac:dyDescent="0.3">
      <c r="C166">
        <v>9</v>
      </c>
      <c r="D166">
        <v>41</v>
      </c>
      <c r="E166" t="s">
        <v>819</v>
      </c>
    </row>
    <row r="167" spans="3:5" x14ac:dyDescent="0.3">
      <c r="C167">
        <v>9</v>
      </c>
      <c r="D167">
        <v>41</v>
      </c>
      <c r="E167" t="s">
        <v>819</v>
      </c>
    </row>
    <row r="168" spans="3:5" x14ac:dyDescent="0.3">
      <c r="C168">
        <v>9</v>
      </c>
      <c r="D168">
        <v>41</v>
      </c>
      <c r="E168" t="s">
        <v>819</v>
      </c>
    </row>
    <row r="169" spans="3:5" x14ac:dyDescent="0.3">
      <c r="C169">
        <v>9</v>
      </c>
      <c r="D169">
        <v>41</v>
      </c>
      <c r="E169" t="s">
        <v>819</v>
      </c>
    </row>
    <row r="170" spans="3:5" x14ac:dyDescent="0.3">
      <c r="C170">
        <v>7</v>
      </c>
      <c r="D170">
        <v>42</v>
      </c>
      <c r="E170" t="s">
        <v>816</v>
      </c>
    </row>
    <row r="171" spans="3:5" x14ac:dyDescent="0.3">
      <c r="C171">
        <v>7</v>
      </c>
      <c r="D171">
        <v>42</v>
      </c>
      <c r="E171" t="s">
        <v>816</v>
      </c>
    </row>
    <row r="172" spans="3:5" x14ac:dyDescent="0.3">
      <c r="C172">
        <v>7</v>
      </c>
      <c r="D172">
        <v>42</v>
      </c>
      <c r="E172" t="s">
        <v>816</v>
      </c>
    </row>
    <row r="173" spans="3:5" x14ac:dyDescent="0.3">
      <c r="C173">
        <v>7</v>
      </c>
      <c r="D173">
        <v>42</v>
      </c>
      <c r="E173" t="s">
        <v>816</v>
      </c>
    </row>
    <row r="174" spans="3:5" x14ac:dyDescent="0.3">
      <c r="C174">
        <v>7</v>
      </c>
      <c r="D174">
        <v>42</v>
      </c>
      <c r="E174" t="s">
        <v>816</v>
      </c>
    </row>
    <row r="175" spans="3:5" x14ac:dyDescent="0.3">
      <c r="C175">
        <v>6</v>
      </c>
      <c r="D175">
        <v>43</v>
      </c>
      <c r="E175" t="s">
        <v>815</v>
      </c>
    </row>
    <row r="176" spans="3:5" x14ac:dyDescent="0.3">
      <c r="C176">
        <v>6</v>
      </c>
      <c r="D176">
        <v>43</v>
      </c>
      <c r="E176" t="s">
        <v>815</v>
      </c>
    </row>
    <row r="177" spans="3:5" x14ac:dyDescent="0.3">
      <c r="C177">
        <v>6</v>
      </c>
      <c r="D177">
        <v>43</v>
      </c>
      <c r="E177" t="s">
        <v>815</v>
      </c>
    </row>
    <row r="178" spans="3:5" x14ac:dyDescent="0.3">
      <c r="C178">
        <v>6</v>
      </c>
      <c r="D178">
        <v>43</v>
      </c>
      <c r="E178" t="s">
        <v>815</v>
      </c>
    </row>
    <row r="179" spans="3:5" x14ac:dyDescent="0.3">
      <c r="C179">
        <v>6</v>
      </c>
      <c r="D179">
        <v>43</v>
      </c>
      <c r="E179" t="s">
        <v>815</v>
      </c>
    </row>
    <row r="180" spans="3:5" x14ac:dyDescent="0.3">
      <c r="C180">
        <v>13</v>
      </c>
      <c r="D180">
        <v>43</v>
      </c>
      <c r="E180" t="s">
        <v>815</v>
      </c>
    </row>
    <row r="181" spans="3:5" x14ac:dyDescent="0.3">
      <c r="C181">
        <v>13</v>
      </c>
      <c r="D181">
        <v>43</v>
      </c>
      <c r="E181" t="s">
        <v>815</v>
      </c>
    </row>
    <row r="182" spans="3:5" x14ac:dyDescent="0.3">
      <c r="C182">
        <v>13</v>
      </c>
      <c r="D182">
        <v>43</v>
      </c>
      <c r="E182" t="s">
        <v>815</v>
      </c>
    </row>
    <row r="183" spans="3:5" x14ac:dyDescent="0.3">
      <c r="C183">
        <v>13</v>
      </c>
      <c r="D183">
        <v>43</v>
      </c>
      <c r="E183" t="s">
        <v>815</v>
      </c>
    </row>
    <row r="184" spans="3:5" x14ac:dyDescent="0.3">
      <c r="C184">
        <v>13</v>
      </c>
      <c r="D184">
        <v>43</v>
      </c>
      <c r="E184" t="s">
        <v>815</v>
      </c>
    </row>
    <row r="185" spans="3:5" x14ac:dyDescent="0.3">
      <c r="C185">
        <v>11</v>
      </c>
      <c r="D185">
        <v>44</v>
      </c>
      <c r="E185" t="s">
        <v>871</v>
      </c>
    </row>
    <row r="186" spans="3:5" x14ac:dyDescent="0.3">
      <c r="C186">
        <v>11</v>
      </c>
      <c r="D186">
        <v>44</v>
      </c>
      <c r="E186" t="s">
        <v>871</v>
      </c>
    </row>
    <row r="187" spans="3:5" x14ac:dyDescent="0.3">
      <c r="C187">
        <v>11</v>
      </c>
      <c r="D187">
        <v>44</v>
      </c>
      <c r="E187" t="s">
        <v>871</v>
      </c>
    </row>
    <row r="188" spans="3:5" x14ac:dyDescent="0.3">
      <c r="C188">
        <v>11</v>
      </c>
      <c r="D188">
        <v>44</v>
      </c>
      <c r="E188" t="s">
        <v>871</v>
      </c>
    </row>
    <row r="189" spans="3:5" x14ac:dyDescent="0.3">
      <c r="C189">
        <v>11</v>
      </c>
      <c r="D189">
        <v>44</v>
      </c>
      <c r="E189" t="s">
        <v>871</v>
      </c>
    </row>
    <row r="190" spans="3:5" x14ac:dyDescent="0.3">
      <c r="C190">
        <v>9</v>
      </c>
      <c r="D190">
        <v>45</v>
      </c>
      <c r="E190" t="s">
        <v>861</v>
      </c>
    </row>
    <row r="191" spans="3:5" x14ac:dyDescent="0.3">
      <c r="C191">
        <v>9</v>
      </c>
      <c r="D191">
        <v>45</v>
      </c>
      <c r="E191" t="s">
        <v>861</v>
      </c>
    </row>
    <row r="192" spans="3:5" x14ac:dyDescent="0.3">
      <c r="C192">
        <v>9</v>
      </c>
      <c r="D192">
        <v>45</v>
      </c>
      <c r="E192" t="s">
        <v>861</v>
      </c>
    </row>
    <row r="193" spans="3:5" x14ac:dyDescent="0.3">
      <c r="C193">
        <v>9</v>
      </c>
      <c r="D193">
        <v>45</v>
      </c>
      <c r="E193" t="s">
        <v>861</v>
      </c>
    </row>
    <row r="194" spans="3:5" x14ac:dyDescent="0.3">
      <c r="C194">
        <v>9</v>
      </c>
      <c r="D194">
        <v>45</v>
      </c>
      <c r="E194" t="s">
        <v>861</v>
      </c>
    </row>
    <row r="195" spans="3:5" x14ac:dyDescent="0.3">
      <c r="C195">
        <v>7</v>
      </c>
      <c r="D195">
        <v>46</v>
      </c>
      <c r="E195" t="s">
        <v>852</v>
      </c>
    </row>
    <row r="196" spans="3:5" x14ac:dyDescent="0.3">
      <c r="C196">
        <v>7</v>
      </c>
      <c r="D196">
        <v>46</v>
      </c>
      <c r="E196" t="s">
        <v>852</v>
      </c>
    </row>
    <row r="197" spans="3:5" x14ac:dyDescent="0.3">
      <c r="C197">
        <v>7</v>
      </c>
      <c r="D197">
        <v>46</v>
      </c>
      <c r="E197" t="s">
        <v>852</v>
      </c>
    </row>
    <row r="198" spans="3:5" x14ac:dyDescent="0.3">
      <c r="C198">
        <v>7</v>
      </c>
      <c r="D198">
        <v>46</v>
      </c>
      <c r="E198" t="s">
        <v>852</v>
      </c>
    </row>
    <row r="199" spans="3:5" x14ac:dyDescent="0.3">
      <c r="C199">
        <v>7</v>
      </c>
      <c r="D199">
        <v>46</v>
      </c>
      <c r="E199" t="s">
        <v>852</v>
      </c>
    </row>
    <row r="200" spans="3:5" x14ac:dyDescent="0.3">
      <c r="C200">
        <v>8</v>
      </c>
      <c r="D200">
        <v>47</v>
      </c>
      <c r="E200" t="s">
        <v>855</v>
      </c>
    </row>
    <row r="201" spans="3:5" x14ac:dyDescent="0.3">
      <c r="C201">
        <v>8</v>
      </c>
      <c r="D201">
        <v>47</v>
      </c>
      <c r="E201" t="s">
        <v>855</v>
      </c>
    </row>
    <row r="202" spans="3:5" x14ac:dyDescent="0.3">
      <c r="C202">
        <v>8</v>
      </c>
      <c r="D202">
        <v>47</v>
      </c>
      <c r="E202" t="s">
        <v>855</v>
      </c>
    </row>
    <row r="203" spans="3:5" x14ac:dyDescent="0.3">
      <c r="C203">
        <v>8</v>
      </c>
      <c r="D203">
        <v>47</v>
      </c>
      <c r="E203" t="s">
        <v>855</v>
      </c>
    </row>
    <row r="204" spans="3:5" x14ac:dyDescent="0.3">
      <c r="C204">
        <v>8</v>
      </c>
      <c r="D204">
        <v>47</v>
      </c>
      <c r="E204" t="s">
        <v>855</v>
      </c>
    </row>
    <row r="205" spans="3:5" x14ac:dyDescent="0.3">
      <c r="C205">
        <v>9</v>
      </c>
      <c r="D205">
        <v>48</v>
      </c>
      <c r="E205" t="s">
        <v>864</v>
      </c>
    </row>
    <row r="206" spans="3:5" x14ac:dyDescent="0.3">
      <c r="C206">
        <v>9</v>
      </c>
      <c r="D206">
        <v>48</v>
      </c>
      <c r="E206" t="s">
        <v>864</v>
      </c>
    </row>
    <row r="207" spans="3:5" x14ac:dyDescent="0.3">
      <c r="C207">
        <v>9</v>
      </c>
      <c r="D207">
        <v>48</v>
      </c>
      <c r="E207" t="s">
        <v>864</v>
      </c>
    </row>
    <row r="208" spans="3:5" x14ac:dyDescent="0.3">
      <c r="C208">
        <v>9</v>
      </c>
      <c r="D208">
        <v>48</v>
      </c>
      <c r="E208" t="s">
        <v>864</v>
      </c>
    </row>
    <row r="209" spans="3:5" x14ac:dyDescent="0.3">
      <c r="C209">
        <v>9</v>
      </c>
      <c r="D209">
        <v>48</v>
      </c>
      <c r="E209" t="s">
        <v>864</v>
      </c>
    </row>
    <row r="210" spans="3:5" x14ac:dyDescent="0.3">
      <c r="C210">
        <v>11</v>
      </c>
      <c r="D210">
        <v>49</v>
      </c>
      <c r="E210" t="s">
        <v>873</v>
      </c>
    </row>
    <row r="211" spans="3:5" x14ac:dyDescent="0.3">
      <c r="C211">
        <v>11</v>
      </c>
      <c r="D211">
        <v>49</v>
      </c>
      <c r="E211" t="s">
        <v>873</v>
      </c>
    </row>
    <row r="212" spans="3:5" x14ac:dyDescent="0.3">
      <c r="C212">
        <v>11</v>
      </c>
      <c r="D212">
        <v>49</v>
      </c>
      <c r="E212" t="s">
        <v>873</v>
      </c>
    </row>
    <row r="213" spans="3:5" x14ac:dyDescent="0.3">
      <c r="C213">
        <v>11</v>
      </c>
      <c r="D213">
        <v>49</v>
      </c>
      <c r="E213" t="s">
        <v>873</v>
      </c>
    </row>
    <row r="214" spans="3:5" x14ac:dyDescent="0.3">
      <c r="C214">
        <v>11</v>
      </c>
      <c r="D214">
        <v>49</v>
      </c>
      <c r="E214" t="s">
        <v>873</v>
      </c>
    </row>
    <row r="215" spans="3:5" x14ac:dyDescent="0.3">
      <c r="C215">
        <v>10</v>
      </c>
      <c r="D215">
        <v>51</v>
      </c>
      <c r="E215" t="s">
        <v>867</v>
      </c>
    </row>
    <row r="216" spans="3:5" x14ac:dyDescent="0.3">
      <c r="C216">
        <v>10</v>
      </c>
      <c r="D216">
        <v>51</v>
      </c>
      <c r="E216" t="s">
        <v>867</v>
      </c>
    </row>
    <row r="217" spans="3:5" x14ac:dyDescent="0.3">
      <c r="C217">
        <v>10</v>
      </c>
      <c r="D217">
        <v>51</v>
      </c>
      <c r="E217" t="s">
        <v>867</v>
      </c>
    </row>
    <row r="218" spans="3:5" x14ac:dyDescent="0.3">
      <c r="C218">
        <v>10</v>
      </c>
      <c r="D218">
        <v>51</v>
      </c>
      <c r="E218" t="s">
        <v>867</v>
      </c>
    </row>
    <row r="219" spans="3:5" x14ac:dyDescent="0.3">
      <c r="C219">
        <v>10</v>
      </c>
      <c r="D219">
        <v>51</v>
      </c>
      <c r="E219" t="s">
        <v>867</v>
      </c>
    </row>
    <row r="220" spans="3:5" x14ac:dyDescent="0.3">
      <c r="C220">
        <v>14</v>
      </c>
      <c r="D220">
        <v>52</v>
      </c>
      <c r="E220" t="s">
        <v>893</v>
      </c>
    </row>
    <row r="221" spans="3:5" x14ac:dyDescent="0.3">
      <c r="C221">
        <v>14</v>
      </c>
      <c r="D221">
        <v>52</v>
      </c>
      <c r="E221" t="s">
        <v>893</v>
      </c>
    </row>
    <row r="222" spans="3:5" x14ac:dyDescent="0.3">
      <c r="C222">
        <v>14</v>
      </c>
      <c r="D222">
        <v>52</v>
      </c>
      <c r="E222" t="s">
        <v>893</v>
      </c>
    </row>
    <row r="223" spans="3:5" x14ac:dyDescent="0.3">
      <c r="C223">
        <v>14</v>
      </c>
      <c r="D223">
        <v>52</v>
      </c>
      <c r="E223" t="s">
        <v>893</v>
      </c>
    </row>
    <row r="224" spans="3:5" x14ac:dyDescent="0.3">
      <c r="C224">
        <v>14</v>
      </c>
      <c r="D224">
        <v>52</v>
      </c>
      <c r="E224" t="s">
        <v>893</v>
      </c>
    </row>
    <row r="225" spans="3:5" x14ac:dyDescent="0.3">
      <c r="C225">
        <v>8</v>
      </c>
      <c r="D225">
        <v>54</v>
      </c>
      <c r="E225" t="s">
        <v>856</v>
      </c>
    </row>
    <row r="226" spans="3:5" x14ac:dyDescent="0.3">
      <c r="C226">
        <v>8</v>
      </c>
      <c r="D226">
        <v>54</v>
      </c>
      <c r="E226" t="s">
        <v>856</v>
      </c>
    </row>
    <row r="227" spans="3:5" x14ac:dyDescent="0.3">
      <c r="C227">
        <v>8</v>
      </c>
      <c r="D227">
        <v>54</v>
      </c>
      <c r="E227" t="s">
        <v>856</v>
      </c>
    </row>
    <row r="228" spans="3:5" x14ac:dyDescent="0.3">
      <c r="C228">
        <v>8</v>
      </c>
      <c r="D228">
        <v>54</v>
      </c>
      <c r="E228" t="s">
        <v>856</v>
      </c>
    </row>
    <row r="229" spans="3:5" x14ac:dyDescent="0.3">
      <c r="C229">
        <v>8</v>
      </c>
      <c r="D229">
        <v>54</v>
      </c>
      <c r="E229" t="s">
        <v>856</v>
      </c>
    </row>
    <row r="230" spans="3:5" x14ac:dyDescent="0.3">
      <c r="C230">
        <v>8</v>
      </c>
      <c r="D230">
        <v>55</v>
      </c>
      <c r="E230" t="s">
        <v>858</v>
      </c>
    </row>
    <row r="231" spans="3:5" x14ac:dyDescent="0.3">
      <c r="C231">
        <v>8</v>
      </c>
      <c r="D231">
        <v>55</v>
      </c>
      <c r="E231" t="s">
        <v>858</v>
      </c>
    </row>
    <row r="232" spans="3:5" x14ac:dyDescent="0.3">
      <c r="C232">
        <v>8</v>
      </c>
      <c r="D232">
        <v>55</v>
      </c>
      <c r="E232" t="s">
        <v>858</v>
      </c>
    </row>
    <row r="233" spans="3:5" x14ac:dyDescent="0.3">
      <c r="C233">
        <v>8</v>
      </c>
      <c r="D233">
        <v>55</v>
      </c>
      <c r="E233" t="s">
        <v>858</v>
      </c>
    </row>
    <row r="234" spans="3:5" x14ac:dyDescent="0.3">
      <c r="C234">
        <v>8</v>
      </c>
      <c r="D234">
        <v>55</v>
      </c>
      <c r="E234" t="s">
        <v>858</v>
      </c>
    </row>
    <row r="235" spans="3:5" x14ac:dyDescent="0.3">
      <c r="C235">
        <v>16</v>
      </c>
      <c r="D235">
        <v>55</v>
      </c>
      <c r="E235" t="s">
        <v>858</v>
      </c>
    </row>
    <row r="236" spans="3:5" x14ac:dyDescent="0.3">
      <c r="C236">
        <v>16</v>
      </c>
      <c r="D236">
        <v>55</v>
      </c>
      <c r="E236" t="s">
        <v>858</v>
      </c>
    </row>
    <row r="237" spans="3:5" x14ac:dyDescent="0.3">
      <c r="C237">
        <v>16</v>
      </c>
      <c r="D237">
        <v>55</v>
      </c>
      <c r="E237" t="s">
        <v>858</v>
      </c>
    </row>
    <row r="238" spans="3:5" x14ac:dyDescent="0.3">
      <c r="C238">
        <v>16</v>
      </c>
      <c r="D238">
        <v>55</v>
      </c>
      <c r="E238" t="s">
        <v>858</v>
      </c>
    </row>
    <row r="239" spans="3:5" x14ac:dyDescent="0.3">
      <c r="C239">
        <v>16</v>
      </c>
      <c r="D239">
        <v>55</v>
      </c>
      <c r="E239" t="s">
        <v>858</v>
      </c>
    </row>
    <row r="240" spans="3:5" x14ac:dyDescent="0.3">
      <c r="C240">
        <v>8</v>
      </c>
      <c r="D240">
        <v>57</v>
      </c>
      <c r="E240" t="s">
        <v>853</v>
      </c>
    </row>
    <row r="241" spans="3:5" x14ac:dyDescent="0.3">
      <c r="C241">
        <v>8</v>
      </c>
      <c r="D241">
        <v>57</v>
      </c>
      <c r="E241" t="s">
        <v>853</v>
      </c>
    </row>
    <row r="242" spans="3:5" x14ac:dyDescent="0.3">
      <c r="C242">
        <v>8</v>
      </c>
      <c r="D242">
        <v>57</v>
      </c>
      <c r="E242" t="s">
        <v>853</v>
      </c>
    </row>
    <row r="243" spans="3:5" x14ac:dyDescent="0.3">
      <c r="C243">
        <v>8</v>
      </c>
      <c r="D243">
        <v>57</v>
      </c>
      <c r="E243" t="s">
        <v>853</v>
      </c>
    </row>
    <row r="244" spans="3:5" x14ac:dyDescent="0.3">
      <c r="C244">
        <v>8</v>
      </c>
      <c r="D244">
        <v>57</v>
      </c>
      <c r="E244" t="s">
        <v>853</v>
      </c>
    </row>
    <row r="245" spans="3:5" x14ac:dyDescent="0.3">
      <c r="C245">
        <v>11</v>
      </c>
      <c r="D245">
        <v>58</v>
      </c>
      <c r="E245" t="s">
        <v>872</v>
      </c>
    </row>
    <row r="246" spans="3:5" x14ac:dyDescent="0.3">
      <c r="C246">
        <v>11</v>
      </c>
      <c r="D246">
        <v>58</v>
      </c>
      <c r="E246" t="s">
        <v>872</v>
      </c>
    </row>
    <row r="247" spans="3:5" x14ac:dyDescent="0.3">
      <c r="C247">
        <v>11</v>
      </c>
      <c r="D247">
        <v>58</v>
      </c>
      <c r="E247" t="s">
        <v>872</v>
      </c>
    </row>
    <row r="248" spans="3:5" x14ac:dyDescent="0.3">
      <c r="C248">
        <v>11</v>
      </c>
      <c r="D248">
        <v>58</v>
      </c>
      <c r="E248" t="s">
        <v>872</v>
      </c>
    </row>
    <row r="249" spans="3:5" x14ac:dyDescent="0.3">
      <c r="C249">
        <v>11</v>
      </c>
      <c r="D249">
        <v>58</v>
      </c>
      <c r="E249" t="s">
        <v>872</v>
      </c>
    </row>
    <row r="250" spans="3:5" x14ac:dyDescent="0.3">
      <c r="C250">
        <v>2</v>
      </c>
      <c r="D250">
        <v>59</v>
      </c>
      <c r="E250" t="s">
        <v>844</v>
      </c>
    </row>
    <row r="251" spans="3:5" x14ac:dyDescent="0.3">
      <c r="C251">
        <v>2</v>
      </c>
      <c r="D251">
        <v>59</v>
      </c>
      <c r="E251" t="s">
        <v>844</v>
      </c>
    </row>
    <row r="252" spans="3:5" x14ac:dyDescent="0.3">
      <c r="C252">
        <v>2</v>
      </c>
      <c r="D252">
        <v>59</v>
      </c>
      <c r="E252" t="s">
        <v>844</v>
      </c>
    </row>
    <row r="253" spans="3:5" x14ac:dyDescent="0.3">
      <c r="C253">
        <v>2</v>
      </c>
      <c r="D253">
        <v>59</v>
      </c>
      <c r="E253" t="s">
        <v>844</v>
      </c>
    </row>
    <row r="254" spans="3:5" x14ac:dyDescent="0.3">
      <c r="C254">
        <v>2</v>
      </c>
      <c r="D254">
        <v>59</v>
      </c>
      <c r="E254" t="s">
        <v>844</v>
      </c>
    </row>
    <row r="255" spans="3:5" x14ac:dyDescent="0.3">
      <c r="C255">
        <v>11</v>
      </c>
      <c r="D255">
        <v>60</v>
      </c>
      <c r="E255" t="s">
        <v>875</v>
      </c>
    </row>
    <row r="256" spans="3:5" x14ac:dyDescent="0.3">
      <c r="C256">
        <v>11</v>
      </c>
      <c r="D256">
        <v>60</v>
      </c>
      <c r="E256" t="s">
        <v>875</v>
      </c>
    </row>
    <row r="257" spans="3:5" x14ac:dyDescent="0.3">
      <c r="C257">
        <v>11</v>
      </c>
      <c r="D257">
        <v>60</v>
      </c>
      <c r="E257" t="s">
        <v>875</v>
      </c>
    </row>
    <row r="258" spans="3:5" x14ac:dyDescent="0.3">
      <c r="C258">
        <v>11</v>
      </c>
      <c r="D258">
        <v>60</v>
      </c>
      <c r="E258" t="s">
        <v>875</v>
      </c>
    </row>
    <row r="259" spans="3:5" x14ac:dyDescent="0.3">
      <c r="C259">
        <v>11</v>
      </c>
      <c r="D259">
        <v>60</v>
      </c>
      <c r="E259" t="s">
        <v>875</v>
      </c>
    </row>
    <row r="260" spans="3:5" x14ac:dyDescent="0.3">
      <c r="C260">
        <v>11</v>
      </c>
      <c r="D260">
        <v>61</v>
      </c>
      <c r="E260" t="s">
        <v>876</v>
      </c>
    </row>
    <row r="261" spans="3:5" x14ac:dyDescent="0.3">
      <c r="C261">
        <v>11</v>
      </c>
      <c r="D261">
        <v>61</v>
      </c>
      <c r="E261" t="s">
        <v>876</v>
      </c>
    </row>
    <row r="262" spans="3:5" x14ac:dyDescent="0.3">
      <c r="C262">
        <v>11</v>
      </c>
      <c r="D262">
        <v>61</v>
      </c>
      <c r="E262" t="s">
        <v>876</v>
      </c>
    </row>
    <row r="263" spans="3:5" x14ac:dyDescent="0.3">
      <c r="C263">
        <v>11</v>
      </c>
      <c r="D263">
        <v>61</v>
      </c>
      <c r="E263" t="s">
        <v>876</v>
      </c>
    </row>
    <row r="264" spans="3:5" x14ac:dyDescent="0.3">
      <c r="C264">
        <v>11</v>
      </c>
      <c r="D264">
        <v>61</v>
      </c>
      <c r="E264" t="s">
        <v>876</v>
      </c>
    </row>
    <row r="265" spans="3:5" x14ac:dyDescent="0.3">
      <c r="C265">
        <v>5</v>
      </c>
      <c r="D265">
        <v>62</v>
      </c>
      <c r="E265" t="s">
        <v>848</v>
      </c>
    </row>
    <row r="266" spans="3:5" x14ac:dyDescent="0.3">
      <c r="C266">
        <v>5</v>
      </c>
      <c r="D266">
        <v>62</v>
      </c>
      <c r="E266" t="s">
        <v>848</v>
      </c>
    </row>
    <row r="267" spans="3:5" x14ac:dyDescent="0.3">
      <c r="C267">
        <v>5</v>
      </c>
      <c r="D267">
        <v>62</v>
      </c>
      <c r="E267" t="s">
        <v>848</v>
      </c>
    </row>
    <row r="268" spans="3:5" x14ac:dyDescent="0.3">
      <c r="C268">
        <v>5</v>
      </c>
      <c r="D268">
        <v>62</v>
      </c>
      <c r="E268" t="s">
        <v>848</v>
      </c>
    </row>
    <row r="269" spans="3:5" x14ac:dyDescent="0.3">
      <c r="C269">
        <v>5</v>
      </c>
      <c r="D269">
        <v>62</v>
      </c>
      <c r="E269" t="s">
        <v>848</v>
      </c>
    </row>
    <row r="270" spans="3:5" x14ac:dyDescent="0.3">
      <c r="C270">
        <v>11</v>
      </c>
      <c r="D270">
        <v>63</v>
      </c>
      <c r="E270" t="s">
        <v>870</v>
      </c>
    </row>
    <row r="271" spans="3:5" x14ac:dyDescent="0.3">
      <c r="C271">
        <v>11</v>
      </c>
      <c r="D271">
        <v>63</v>
      </c>
      <c r="E271" t="s">
        <v>870</v>
      </c>
    </row>
    <row r="272" spans="3:5" x14ac:dyDescent="0.3">
      <c r="C272">
        <v>11</v>
      </c>
      <c r="D272">
        <v>63</v>
      </c>
      <c r="E272" t="s">
        <v>870</v>
      </c>
    </row>
    <row r="273" spans="3:5" x14ac:dyDescent="0.3">
      <c r="C273">
        <v>11</v>
      </c>
      <c r="D273">
        <v>63</v>
      </c>
      <c r="E273" t="s">
        <v>870</v>
      </c>
    </row>
    <row r="274" spans="3:5" x14ac:dyDescent="0.3">
      <c r="C274">
        <v>11</v>
      </c>
      <c r="D274">
        <v>63</v>
      </c>
      <c r="E274" t="s">
        <v>870</v>
      </c>
    </row>
    <row r="275" spans="3:5" x14ac:dyDescent="0.3">
      <c r="C275">
        <v>12</v>
      </c>
      <c r="D275">
        <v>66</v>
      </c>
      <c r="E275" t="s">
        <v>878</v>
      </c>
    </row>
    <row r="276" spans="3:5" x14ac:dyDescent="0.3">
      <c r="C276">
        <v>12</v>
      </c>
      <c r="D276">
        <v>66</v>
      </c>
      <c r="E276" t="s">
        <v>878</v>
      </c>
    </row>
    <row r="277" spans="3:5" x14ac:dyDescent="0.3">
      <c r="C277">
        <v>12</v>
      </c>
      <c r="D277">
        <v>66</v>
      </c>
      <c r="E277" t="s">
        <v>878</v>
      </c>
    </row>
    <row r="278" spans="3:5" x14ac:dyDescent="0.3">
      <c r="C278">
        <v>12</v>
      </c>
      <c r="D278">
        <v>66</v>
      </c>
      <c r="E278" t="s">
        <v>878</v>
      </c>
    </row>
    <row r="279" spans="3:5" x14ac:dyDescent="0.3">
      <c r="C279">
        <v>12</v>
      </c>
      <c r="D279">
        <v>66</v>
      </c>
      <c r="E279" t="s">
        <v>878</v>
      </c>
    </row>
    <row r="280" spans="3:5" x14ac:dyDescent="0.3">
      <c r="C280">
        <v>1</v>
      </c>
      <c r="D280">
        <v>67</v>
      </c>
      <c r="E280" t="s">
        <v>843</v>
      </c>
    </row>
    <row r="281" spans="3:5" x14ac:dyDescent="0.3">
      <c r="C281">
        <v>1</v>
      </c>
      <c r="D281">
        <v>67</v>
      </c>
      <c r="E281" t="s">
        <v>843</v>
      </c>
    </row>
    <row r="282" spans="3:5" x14ac:dyDescent="0.3">
      <c r="C282">
        <v>1</v>
      </c>
      <c r="D282">
        <v>67</v>
      </c>
      <c r="E282" t="s">
        <v>843</v>
      </c>
    </row>
    <row r="283" spans="3:5" x14ac:dyDescent="0.3">
      <c r="C283">
        <v>1</v>
      </c>
      <c r="D283">
        <v>67</v>
      </c>
      <c r="E283" t="s">
        <v>843</v>
      </c>
    </row>
    <row r="284" spans="3:5" x14ac:dyDescent="0.3">
      <c r="C284">
        <v>1</v>
      </c>
      <c r="D284">
        <v>67</v>
      </c>
      <c r="E284" t="s">
        <v>843</v>
      </c>
    </row>
    <row r="285" spans="3:5" x14ac:dyDescent="0.3">
      <c r="C285">
        <v>4</v>
      </c>
      <c r="D285">
        <v>69</v>
      </c>
      <c r="E285" t="s">
        <v>846</v>
      </c>
    </row>
    <row r="286" spans="3:5" x14ac:dyDescent="0.3">
      <c r="C286">
        <v>4</v>
      </c>
      <c r="D286">
        <v>69</v>
      </c>
      <c r="E286" t="s">
        <v>846</v>
      </c>
    </row>
    <row r="287" spans="3:5" x14ac:dyDescent="0.3">
      <c r="C287">
        <v>4</v>
      </c>
      <c r="D287">
        <v>69</v>
      </c>
      <c r="E287" t="s">
        <v>846</v>
      </c>
    </row>
    <row r="288" spans="3:5" x14ac:dyDescent="0.3">
      <c r="C288">
        <v>4</v>
      </c>
      <c r="D288">
        <v>69</v>
      </c>
      <c r="E288" t="s">
        <v>846</v>
      </c>
    </row>
    <row r="289" spans="3:5" x14ac:dyDescent="0.3">
      <c r="C289">
        <v>4</v>
      </c>
      <c r="D289">
        <v>69</v>
      </c>
      <c r="E289" t="s">
        <v>846</v>
      </c>
    </row>
    <row r="290" spans="3:5" x14ac:dyDescent="0.3">
      <c r="C290">
        <v>11</v>
      </c>
      <c r="D290">
        <v>70</v>
      </c>
      <c r="E290" t="s">
        <v>869</v>
      </c>
    </row>
    <row r="291" spans="3:5" x14ac:dyDescent="0.3">
      <c r="C291">
        <v>11</v>
      </c>
      <c r="D291">
        <v>70</v>
      </c>
      <c r="E291" t="s">
        <v>869</v>
      </c>
    </row>
    <row r="292" spans="3:5" x14ac:dyDescent="0.3">
      <c r="C292">
        <v>11</v>
      </c>
      <c r="D292">
        <v>70</v>
      </c>
      <c r="E292" t="s">
        <v>869</v>
      </c>
    </row>
    <row r="293" spans="3:5" x14ac:dyDescent="0.3">
      <c r="C293">
        <v>11</v>
      </c>
      <c r="D293">
        <v>70</v>
      </c>
      <c r="E293" t="s">
        <v>869</v>
      </c>
    </row>
    <row r="294" spans="3:5" x14ac:dyDescent="0.3">
      <c r="C294">
        <v>11</v>
      </c>
      <c r="D294">
        <v>70</v>
      </c>
      <c r="E294" t="s">
        <v>869</v>
      </c>
    </row>
    <row r="295" spans="3:5" x14ac:dyDescent="0.3">
      <c r="C295">
        <v>1</v>
      </c>
      <c r="D295">
        <v>71</v>
      </c>
      <c r="E295" t="s">
        <v>842</v>
      </c>
    </row>
    <row r="296" spans="3:5" x14ac:dyDescent="0.3">
      <c r="C296">
        <v>1</v>
      </c>
      <c r="D296">
        <v>71</v>
      </c>
      <c r="E296" t="s">
        <v>842</v>
      </c>
    </row>
    <row r="297" spans="3:5" x14ac:dyDescent="0.3">
      <c r="C297">
        <v>1</v>
      </c>
      <c r="D297">
        <v>71</v>
      </c>
      <c r="E297" t="s">
        <v>842</v>
      </c>
    </row>
    <row r="298" spans="3:5" x14ac:dyDescent="0.3">
      <c r="C298">
        <v>1</v>
      </c>
      <c r="D298">
        <v>71</v>
      </c>
      <c r="E298" t="s">
        <v>842</v>
      </c>
    </row>
    <row r="299" spans="3:5" x14ac:dyDescent="0.3">
      <c r="C299">
        <v>1</v>
      </c>
      <c r="D299">
        <v>71</v>
      </c>
      <c r="E299" t="s">
        <v>842</v>
      </c>
    </row>
    <row r="300" spans="3:5" x14ac:dyDescent="0.3">
      <c r="C300">
        <v>15</v>
      </c>
      <c r="D300">
        <v>71</v>
      </c>
      <c r="E300" t="s">
        <v>842</v>
      </c>
    </row>
    <row r="301" spans="3:5" x14ac:dyDescent="0.3">
      <c r="C301">
        <v>15</v>
      </c>
      <c r="D301">
        <v>71</v>
      </c>
      <c r="E301" t="s">
        <v>842</v>
      </c>
    </row>
    <row r="302" spans="3:5" x14ac:dyDescent="0.3">
      <c r="C302">
        <v>15</v>
      </c>
      <c r="D302">
        <v>71</v>
      </c>
      <c r="E302" t="s">
        <v>842</v>
      </c>
    </row>
    <row r="303" spans="3:5" x14ac:dyDescent="0.3">
      <c r="C303">
        <v>15</v>
      </c>
      <c r="D303">
        <v>71</v>
      </c>
      <c r="E303" t="s">
        <v>842</v>
      </c>
    </row>
    <row r="304" spans="3:5" x14ac:dyDescent="0.3">
      <c r="C304">
        <v>15</v>
      </c>
      <c r="D304">
        <v>71</v>
      </c>
      <c r="E304" t="s">
        <v>842</v>
      </c>
    </row>
    <row r="305" spans="3:5" x14ac:dyDescent="0.3">
      <c r="C305">
        <v>10</v>
      </c>
      <c r="D305">
        <v>72</v>
      </c>
      <c r="E305" t="s">
        <v>866</v>
      </c>
    </row>
    <row r="306" spans="3:5" x14ac:dyDescent="0.3">
      <c r="C306">
        <v>10</v>
      </c>
      <c r="D306">
        <v>72</v>
      </c>
      <c r="E306" t="s">
        <v>866</v>
      </c>
    </row>
    <row r="307" spans="3:5" x14ac:dyDescent="0.3">
      <c r="C307">
        <v>10</v>
      </c>
      <c r="D307">
        <v>72</v>
      </c>
      <c r="E307" t="s">
        <v>866</v>
      </c>
    </row>
    <row r="308" spans="3:5" x14ac:dyDescent="0.3">
      <c r="C308">
        <v>10</v>
      </c>
      <c r="D308">
        <v>72</v>
      </c>
      <c r="E308" t="s">
        <v>866</v>
      </c>
    </row>
    <row r="309" spans="3:5" x14ac:dyDescent="0.3">
      <c r="C309">
        <v>10</v>
      </c>
      <c r="D309">
        <v>72</v>
      </c>
      <c r="E309" t="s">
        <v>866</v>
      </c>
    </row>
    <row r="310" spans="3:5" x14ac:dyDescent="0.3">
      <c r="C310">
        <v>2</v>
      </c>
      <c r="D310">
        <v>74</v>
      </c>
      <c r="E310" t="s">
        <v>845</v>
      </c>
    </row>
    <row r="311" spans="3:5" x14ac:dyDescent="0.3">
      <c r="C311">
        <v>2</v>
      </c>
      <c r="D311">
        <v>74</v>
      </c>
      <c r="E311" t="s">
        <v>845</v>
      </c>
    </row>
    <row r="312" spans="3:5" x14ac:dyDescent="0.3">
      <c r="C312">
        <v>2</v>
      </c>
      <c r="D312">
        <v>74</v>
      </c>
      <c r="E312" t="s">
        <v>845</v>
      </c>
    </row>
    <row r="313" spans="3:5" x14ac:dyDescent="0.3">
      <c r="C313">
        <v>2</v>
      </c>
      <c r="D313">
        <v>74</v>
      </c>
      <c r="E313" t="s">
        <v>845</v>
      </c>
    </row>
    <row r="314" spans="3:5" x14ac:dyDescent="0.3">
      <c r="C314">
        <v>2</v>
      </c>
      <c r="D314">
        <v>74</v>
      </c>
      <c r="E314" t="s">
        <v>845</v>
      </c>
    </row>
    <row r="315" spans="3:5" x14ac:dyDescent="0.3">
      <c r="C315">
        <v>16</v>
      </c>
      <c r="D315">
        <v>75</v>
      </c>
      <c r="E315" t="s">
        <v>857</v>
      </c>
    </row>
    <row r="316" spans="3:5" x14ac:dyDescent="0.3">
      <c r="C316">
        <v>16</v>
      </c>
      <c r="D316">
        <v>75</v>
      </c>
      <c r="E316" t="s">
        <v>857</v>
      </c>
    </row>
    <row r="317" spans="3:5" x14ac:dyDescent="0.3">
      <c r="C317">
        <v>16</v>
      </c>
      <c r="D317">
        <v>75</v>
      </c>
      <c r="E317" t="s">
        <v>857</v>
      </c>
    </row>
    <row r="318" spans="3:5" x14ac:dyDescent="0.3">
      <c r="C318">
        <v>16</v>
      </c>
      <c r="D318">
        <v>75</v>
      </c>
      <c r="E318" t="s">
        <v>857</v>
      </c>
    </row>
    <row r="319" spans="3:5" x14ac:dyDescent="0.3">
      <c r="C319">
        <v>16</v>
      </c>
      <c r="D319">
        <v>75</v>
      </c>
      <c r="E319" t="s">
        <v>857</v>
      </c>
    </row>
    <row r="320" spans="3:5" x14ac:dyDescent="0.3">
      <c r="C320">
        <v>16</v>
      </c>
      <c r="D320">
        <v>76</v>
      </c>
      <c r="E320" t="s">
        <v>892</v>
      </c>
    </row>
    <row r="321" spans="3:5" x14ac:dyDescent="0.3">
      <c r="C321">
        <v>16</v>
      </c>
      <c r="D321">
        <v>76</v>
      </c>
      <c r="E321" t="s">
        <v>892</v>
      </c>
    </row>
    <row r="322" spans="3:5" x14ac:dyDescent="0.3">
      <c r="C322">
        <v>16</v>
      </c>
      <c r="D322">
        <v>76</v>
      </c>
      <c r="E322" t="s">
        <v>892</v>
      </c>
    </row>
    <row r="323" spans="3:5" x14ac:dyDescent="0.3">
      <c r="C323">
        <v>16</v>
      </c>
      <c r="D323">
        <v>76</v>
      </c>
      <c r="E323" t="s">
        <v>892</v>
      </c>
    </row>
    <row r="324" spans="3:5" x14ac:dyDescent="0.3">
      <c r="C324">
        <v>16</v>
      </c>
      <c r="D324">
        <v>76</v>
      </c>
      <c r="E324" t="s">
        <v>892</v>
      </c>
    </row>
    <row r="325" spans="3:5" x14ac:dyDescent="0.3">
      <c r="C325">
        <v>8</v>
      </c>
      <c r="D325">
        <v>78</v>
      </c>
      <c r="E325" t="s">
        <v>854</v>
      </c>
    </row>
    <row r="326" spans="3:5" x14ac:dyDescent="0.3">
      <c r="C326">
        <v>8</v>
      </c>
      <c r="D326">
        <v>78</v>
      </c>
      <c r="E326" t="s">
        <v>854</v>
      </c>
    </row>
    <row r="327" spans="3:5" x14ac:dyDescent="0.3">
      <c r="C327">
        <v>8</v>
      </c>
      <c r="D327">
        <v>78</v>
      </c>
      <c r="E327" t="s">
        <v>854</v>
      </c>
    </row>
    <row r="328" spans="3:5" x14ac:dyDescent="0.3">
      <c r="C328">
        <v>8</v>
      </c>
      <c r="D328">
        <v>78</v>
      </c>
      <c r="E328" t="s">
        <v>854</v>
      </c>
    </row>
    <row r="329" spans="3:5" x14ac:dyDescent="0.3">
      <c r="C329">
        <v>8</v>
      </c>
      <c r="D329">
        <v>78</v>
      </c>
      <c r="E329" t="s">
        <v>854</v>
      </c>
    </row>
    <row r="330" spans="3:5" x14ac:dyDescent="0.3">
      <c r="C330">
        <v>5</v>
      </c>
      <c r="D330">
        <v>79</v>
      </c>
      <c r="E330" t="s">
        <v>847</v>
      </c>
    </row>
    <row r="331" spans="3:5" x14ac:dyDescent="0.3">
      <c r="C331">
        <v>5</v>
      </c>
      <c r="D331">
        <v>79</v>
      </c>
      <c r="E331" t="s">
        <v>847</v>
      </c>
    </row>
    <row r="332" spans="3:5" x14ac:dyDescent="0.3">
      <c r="C332">
        <v>5</v>
      </c>
      <c r="D332">
        <v>79</v>
      </c>
      <c r="E332" t="s">
        <v>847</v>
      </c>
    </row>
    <row r="333" spans="3:5" x14ac:dyDescent="0.3">
      <c r="C333">
        <v>5</v>
      </c>
      <c r="D333">
        <v>79</v>
      </c>
      <c r="E333" t="s">
        <v>847</v>
      </c>
    </row>
    <row r="334" spans="3:5" x14ac:dyDescent="0.3">
      <c r="C334">
        <v>5</v>
      </c>
      <c r="D334">
        <v>79</v>
      </c>
      <c r="E334" t="s">
        <v>847</v>
      </c>
    </row>
    <row r="335" spans="3:5" x14ac:dyDescent="0.3">
      <c r="C335">
        <v>6</v>
      </c>
      <c r="D335">
        <v>80</v>
      </c>
      <c r="E335" t="s">
        <v>851</v>
      </c>
    </row>
    <row r="336" spans="3:5" x14ac:dyDescent="0.3">
      <c r="C336">
        <v>6</v>
      </c>
      <c r="D336">
        <v>80</v>
      </c>
      <c r="E336" t="s">
        <v>851</v>
      </c>
    </row>
    <row r="337" spans="3:5" x14ac:dyDescent="0.3">
      <c r="C337">
        <v>6</v>
      </c>
      <c r="D337">
        <v>80</v>
      </c>
      <c r="E337" t="s">
        <v>851</v>
      </c>
    </row>
    <row r="338" spans="3:5" x14ac:dyDescent="0.3">
      <c r="C338">
        <v>6</v>
      </c>
      <c r="D338">
        <v>80</v>
      </c>
      <c r="E338" t="s">
        <v>851</v>
      </c>
    </row>
    <row r="339" spans="3:5" x14ac:dyDescent="0.3">
      <c r="C339">
        <v>6</v>
      </c>
      <c r="D339">
        <v>80</v>
      </c>
      <c r="E339" t="s">
        <v>851</v>
      </c>
    </row>
    <row r="340" spans="3:5" x14ac:dyDescent="0.3">
      <c r="C340">
        <v>6</v>
      </c>
      <c r="D340">
        <v>81</v>
      </c>
      <c r="E340" t="s">
        <v>849</v>
      </c>
    </row>
    <row r="341" spans="3:5" x14ac:dyDescent="0.3">
      <c r="C341">
        <v>6</v>
      </c>
      <c r="D341">
        <v>81</v>
      </c>
      <c r="E341" t="s">
        <v>849</v>
      </c>
    </row>
    <row r="342" spans="3:5" x14ac:dyDescent="0.3">
      <c r="C342">
        <v>6</v>
      </c>
      <c r="D342">
        <v>81</v>
      </c>
      <c r="E342" t="s">
        <v>849</v>
      </c>
    </row>
    <row r="343" spans="3:5" x14ac:dyDescent="0.3">
      <c r="C343">
        <v>6</v>
      </c>
      <c r="D343">
        <v>81</v>
      </c>
      <c r="E343" t="s">
        <v>849</v>
      </c>
    </row>
    <row r="344" spans="3:5" x14ac:dyDescent="0.3">
      <c r="C344">
        <v>6</v>
      </c>
      <c r="D344">
        <v>81</v>
      </c>
      <c r="E344" t="s">
        <v>849</v>
      </c>
    </row>
    <row r="345" spans="3:5" x14ac:dyDescent="0.3">
      <c r="C345">
        <v>13</v>
      </c>
      <c r="D345">
        <v>81</v>
      </c>
      <c r="E345" t="s">
        <v>849</v>
      </c>
    </row>
    <row r="346" spans="3:5" x14ac:dyDescent="0.3">
      <c r="C346">
        <v>13</v>
      </c>
      <c r="D346">
        <v>81</v>
      </c>
      <c r="E346" t="s">
        <v>849</v>
      </c>
    </row>
    <row r="347" spans="3:5" x14ac:dyDescent="0.3">
      <c r="C347">
        <v>13</v>
      </c>
      <c r="D347">
        <v>81</v>
      </c>
      <c r="E347" t="s">
        <v>849</v>
      </c>
    </row>
    <row r="348" spans="3:5" x14ac:dyDescent="0.3">
      <c r="C348">
        <v>13</v>
      </c>
      <c r="D348">
        <v>81</v>
      </c>
      <c r="E348" t="s">
        <v>849</v>
      </c>
    </row>
    <row r="349" spans="3:5" x14ac:dyDescent="0.3">
      <c r="C349">
        <v>13</v>
      </c>
      <c r="D349">
        <v>81</v>
      </c>
      <c r="E349" t="s">
        <v>849</v>
      </c>
    </row>
    <row r="350" spans="3:5" x14ac:dyDescent="0.3">
      <c r="C350">
        <v>12</v>
      </c>
      <c r="D350">
        <v>82</v>
      </c>
      <c r="E350" t="s">
        <v>879</v>
      </c>
    </row>
    <row r="351" spans="3:5" x14ac:dyDescent="0.3">
      <c r="C351">
        <v>12</v>
      </c>
      <c r="D351">
        <v>82</v>
      </c>
      <c r="E351" t="s">
        <v>879</v>
      </c>
    </row>
    <row r="352" spans="3:5" x14ac:dyDescent="0.3">
      <c r="C352">
        <v>12</v>
      </c>
      <c r="D352">
        <v>82</v>
      </c>
      <c r="E352" t="s">
        <v>879</v>
      </c>
    </row>
    <row r="353" spans="3:5" x14ac:dyDescent="0.3">
      <c r="C353">
        <v>12</v>
      </c>
      <c r="D353">
        <v>82</v>
      </c>
      <c r="E353" t="s">
        <v>879</v>
      </c>
    </row>
    <row r="354" spans="3:5" x14ac:dyDescent="0.3">
      <c r="C354">
        <v>12</v>
      </c>
      <c r="D354">
        <v>82</v>
      </c>
      <c r="E354" t="s">
        <v>879</v>
      </c>
    </row>
    <row r="355" spans="3:5" x14ac:dyDescent="0.3">
      <c r="C355">
        <v>8</v>
      </c>
      <c r="D355">
        <v>83</v>
      </c>
      <c r="E355" t="s">
        <v>863</v>
      </c>
    </row>
    <row r="356" spans="3:5" x14ac:dyDescent="0.3">
      <c r="C356">
        <v>8</v>
      </c>
      <c r="D356">
        <v>83</v>
      </c>
      <c r="E356" t="s">
        <v>863</v>
      </c>
    </row>
    <row r="357" spans="3:5" x14ac:dyDescent="0.3">
      <c r="C357">
        <v>8</v>
      </c>
      <c r="D357">
        <v>83</v>
      </c>
      <c r="E357" t="s">
        <v>863</v>
      </c>
    </row>
    <row r="358" spans="3:5" x14ac:dyDescent="0.3">
      <c r="C358">
        <v>8</v>
      </c>
      <c r="D358">
        <v>83</v>
      </c>
      <c r="E358" t="s">
        <v>863</v>
      </c>
    </row>
    <row r="359" spans="3:5" x14ac:dyDescent="0.3">
      <c r="C359">
        <v>8</v>
      </c>
      <c r="D359">
        <v>83</v>
      </c>
      <c r="E359" t="s">
        <v>863</v>
      </c>
    </row>
    <row r="360" spans="3:5" x14ac:dyDescent="0.3">
      <c r="C360">
        <v>9</v>
      </c>
      <c r="D360">
        <v>83</v>
      </c>
      <c r="E360" t="s">
        <v>863</v>
      </c>
    </row>
    <row r="361" spans="3:5" x14ac:dyDescent="0.3">
      <c r="C361">
        <v>9</v>
      </c>
      <c r="D361">
        <v>83</v>
      </c>
      <c r="E361" t="s">
        <v>863</v>
      </c>
    </row>
    <row r="362" spans="3:5" x14ac:dyDescent="0.3">
      <c r="C362">
        <v>9</v>
      </c>
      <c r="D362">
        <v>83</v>
      </c>
      <c r="E362" t="s">
        <v>863</v>
      </c>
    </row>
    <row r="363" spans="3:5" x14ac:dyDescent="0.3">
      <c r="C363">
        <v>9</v>
      </c>
      <c r="D363">
        <v>83</v>
      </c>
      <c r="E363" t="s">
        <v>863</v>
      </c>
    </row>
    <row r="364" spans="3:5" x14ac:dyDescent="0.3">
      <c r="C364">
        <v>9</v>
      </c>
      <c r="D364">
        <v>83</v>
      </c>
      <c r="E364" t="s">
        <v>863</v>
      </c>
    </row>
    <row r="365" spans="3:5" x14ac:dyDescent="0.3">
      <c r="C365">
        <v>8</v>
      </c>
      <c r="D365">
        <v>84</v>
      </c>
      <c r="E365" t="s">
        <v>860</v>
      </c>
    </row>
    <row r="366" spans="3:5" x14ac:dyDescent="0.3">
      <c r="C366">
        <v>8</v>
      </c>
      <c r="D366">
        <v>84</v>
      </c>
      <c r="E366" t="s">
        <v>860</v>
      </c>
    </row>
    <row r="367" spans="3:5" x14ac:dyDescent="0.3">
      <c r="C367">
        <v>8</v>
      </c>
      <c r="D367">
        <v>84</v>
      </c>
      <c r="E367" t="s">
        <v>860</v>
      </c>
    </row>
    <row r="368" spans="3:5" x14ac:dyDescent="0.3">
      <c r="C368">
        <v>8</v>
      </c>
      <c r="D368">
        <v>84</v>
      </c>
      <c r="E368" t="s">
        <v>860</v>
      </c>
    </row>
    <row r="369" spans="3:5" x14ac:dyDescent="0.3">
      <c r="C369">
        <v>8</v>
      </c>
      <c r="D369">
        <v>84</v>
      </c>
      <c r="E369" t="s">
        <v>860</v>
      </c>
    </row>
    <row r="370" spans="3:5" x14ac:dyDescent="0.3">
      <c r="C370">
        <v>9</v>
      </c>
      <c r="D370">
        <v>84</v>
      </c>
      <c r="E370" t="s">
        <v>860</v>
      </c>
    </row>
    <row r="371" spans="3:5" x14ac:dyDescent="0.3">
      <c r="C371">
        <v>9</v>
      </c>
      <c r="D371">
        <v>84</v>
      </c>
      <c r="E371" t="s">
        <v>860</v>
      </c>
    </row>
    <row r="372" spans="3:5" x14ac:dyDescent="0.3">
      <c r="C372">
        <v>9</v>
      </c>
      <c r="D372">
        <v>84</v>
      </c>
      <c r="E372" t="s">
        <v>860</v>
      </c>
    </row>
    <row r="373" spans="3:5" x14ac:dyDescent="0.3">
      <c r="C373">
        <v>9</v>
      </c>
      <c r="D373">
        <v>84</v>
      </c>
      <c r="E373" t="s">
        <v>860</v>
      </c>
    </row>
    <row r="374" spans="3:5" x14ac:dyDescent="0.3">
      <c r="C374">
        <v>9</v>
      </c>
      <c r="D374">
        <v>84</v>
      </c>
      <c r="E374" t="s">
        <v>860</v>
      </c>
    </row>
    <row r="375" spans="3:5" x14ac:dyDescent="0.3">
      <c r="C375">
        <v>8</v>
      </c>
      <c r="D375">
        <v>85</v>
      </c>
      <c r="E375" t="s">
        <v>862</v>
      </c>
    </row>
    <row r="376" spans="3:5" x14ac:dyDescent="0.3">
      <c r="C376">
        <v>8</v>
      </c>
      <c r="D376">
        <v>85</v>
      </c>
      <c r="E376" t="s">
        <v>862</v>
      </c>
    </row>
    <row r="377" spans="3:5" x14ac:dyDescent="0.3">
      <c r="C377">
        <v>8</v>
      </c>
      <c r="D377">
        <v>85</v>
      </c>
      <c r="E377" t="s">
        <v>862</v>
      </c>
    </row>
    <row r="378" spans="3:5" x14ac:dyDescent="0.3">
      <c r="C378">
        <v>8</v>
      </c>
      <c r="D378">
        <v>85</v>
      </c>
      <c r="E378" t="s">
        <v>862</v>
      </c>
    </row>
    <row r="379" spans="3:5" x14ac:dyDescent="0.3">
      <c r="C379">
        <v>8</v>
      </c>
      <c r="D379">
        <v>85</v>
      </c>
      <c r="E379" t="s">
        <v>862</v>
      </c>
    </row>
    <row r="380" spans="3:5" x14ac:dyDescent="0.3">
      <c r="C380">
        <v>9</v>
      </c>
      <c r="D380">
        <v>85</v>
      </c>
      <c r="E380" t="s">
        <v>862</v>
      </c>
    </row>
    <row r="381" spans="3:5" x14ac:dyDescent="0.3">
      <c r="C381">
        <v>9</v>
      </c>
      <c r="D381">
        <v>85</v>
      </c>
      <c r="E381" t="s">
        <v>862</v>
      </c>
    </row>
    <row r="382" spans="3:5" x14ac:dyDescent="0.3">
      <c r="C382">
        <v>9</v>
      </c>
      <c r="D382">
        <v>85</v>
      </c>
      <c r="E382" t="s">
        <v>862</v>
      </c>
    </row>
    <row r="383" spans="3:5" x14ac:dyDescent="0.3">
      <c r="C383">
        <v>9</v>
      </c>
      <c r="D383">
        <v>85</v>
      </c>
      <c r="E383" t="s">
        <v>862</v>
      </c>
    </row>
    <row r="384" spans="3:5" x14ac:dyDescent="0.3">
      <c r="C384">
        <v>9</v>
      </c>
      <c r="D384">
        <v>85</v>
      </c>
      <c r="E384" t="s">
        <v>862</v>
      </c>
    </row>
    <row r="385" spans="3:5" x14ac:dyDescent="0.3">
      <c r="C385">
        <v>6</v>
      </c>
      <c r="D385">
        <v>87</v>
      </c>
      <c r="E385" t="s">
        <v>850</v>
      </c>
    </row>
    <row r="386" spans="3:5" x14ac:dyDescent="0.3">
      <c r="C386">
        <v>6</v>
      </c>
      <c r="D386">
        <v>87</v>
      </c>
      <c r="E386" t="s">
        <v>850</v>
      </c>
    </row>
    <row r="387" spans="3:5" x14ac:dyDescent="0.3">
      <c r="C387">
        <v>6</v>
      </c>
      <c r="D387">
        <v>87</v>
      </c>
      <c r="E387" t="s">
        <v>850</v>
      </c>
    </row>
    <row r="388" spans="3:5" x14ac:dyDescent="0.3">
      <c r="C388">
        <v>6</v>
      </c>
      <c r="D388">
        <v>87</v>
      </c>
      <c r="E388" t="s">
        <v>850</v>
      </c>
    </row>
    <row r="389" spans="3:5" x14ac:dyDescent="0.3">
      <c r="C389">
        <v>6</v>
      </c>
      <c r="D389">
        <v>87</v>
      </c>
      <c r="E389" t="s">
        <v>850</v>
      </c>
    </row>
    <row r="390" spans="3:5" x14ac:dyDescent="0.3">
      <c r="C390">
        <v>13</v>
      </c>
      <c r="D390">
        <v>87</v>
      </c>
      <c r="E390" t="s">
        <v>850</v>
      </c>
    </row>
    <row r="391" spans="3:5" x14ac:dyDescent="0.3">
      <c r="C391">
        <v>13</v>
      </c>
      <c r="D391">
        <v>87</v>
      </c>
      <c r="E391" t="s">
        <v>850</v>
      </c>
    </row>
    <row r="392" spans="3:5" x14ac:dyDescent="0.3">
      <c r="C392">
        <v>13</v>
      </c>
      <c r="D392">
        <v>87</v>
      </c>
      <c r="E392" t="s">
        <v>850</v>
      </c>
    </row>
    <row r="393" spans="3:5" x14ac:dyDescent="0.3">
      <c r="C393">
        <v>13</v>
      </c>
      <c r="D393">
        <v>87</v>
      </c>
      <c r="E393" t="s">
        <v>850</v>
      </c>
    </row>
    <row r="394" spans="3:5" x14ac:dyDescent="0.3">
      <c r="C394">
        <v>13</v>
      </c>
      <c r="D394">
        <v>87</v>
      </c>
      <c r="E394" t="s">
        <v>850</v>
      </c>
    </row>
    <row r="395" spans="3:5" x14ac:dyDescent="0.3">
      <c r="C395">
        <v>1</v>
      </c>
      <c r="D395">
        <v>88</v>
      </c>
      <c r="E395" t="s">
        <v>881</v>
      </c>
    </row>
    <row r="396" spans="3:5" x14ac:dyDescent="0.3">
      <c r="C396">
        <v>1</v>
      </c>
      <c r="D396">
        <v>88</v>
      </c>
      <c r="E396" t="s">
        <v>881</v>
      </c>
    </row>
    <row r="397" spans="3:5" x14ac:dyDescent="0.3">
      <c r="C397">
        <v>1</v>
      </c>
      <c r="D397">
        <v>88</v>
      </c>
      <c r="E397" t="s">
        <v>881</v>
      </c>
    </row>
    <row r="398" spans="3:5" x14ac:dyDescent="0.3">
      <c r="C398">
        <v>1</v>
      </c>
      <c r="D398">
        <v>88</v>
      </c>
      <c r="E398" t="s">
        <v>881</v>
      </c>
    </row>
    <row r="399" spans="3:5" x14ac:dyDescent="0.3">
      <c r="C399">
        <v>1</v>
      </c>
      <c r="D399">
        <v>88</v>
      </c>
      <c r="E399" t="s">
        <v>881</v>
      </c>
    </row>
    <row r="400" spans="3:5" x14ac:dyDescent="0.3">
      <c r="C400">
        <v>11</v>
      </c>
      <c r="D400">
        <v>90</v>
      </c>
      <c r="E400" t="s">
        <v>874</v>
      </c>
    </row>
    <row r="401" spans="3:5" x14ac:dyDescent="0.3">
      <c r="C401">
        <v>11</v>
      </c>
      <c r="D401">
        <v>90</v>
      </c>
      <c r="E401" t="s">
        <v>874</v>
      </c>
    </row>
    <row r="402" spans="3:5" x14ac:dyDescent="0.3">
      <c r="C402">
        <v>11</v>
      </c>
      <c r="D402">
        <v>90</v>
      </c>
      <c r="E402" t="s">
        <v>874</v>
      </c>
    </row>
    <row r="403" spans="3:5" x14ac:dyDescent="0.3">
      <c r="C403">
        <v>11</v>
      </c>
      <c r="D403">
        <v>90</v>
      </c>
      <c r="E403" t="s">
        <v>874</v>
      </c>
    </row>
    <row r="404" spans="3:5" x14ac:dyDescent="0.3">
      <c r="C404">
        <v>11</v>
      </c>
      <c r="D404">
        <v>90</v>
      </c>
      <c r="E404" t="s">
        <v>874</v>
      </c>
    </row>
    <row r="405" spans="3:5" x14ac:dyDescent="0.3">
      <c r="C405">
        <v>9</v>
      </c>
      <c r="D405">
        <v>91</v>
      </c>
      <c r="E405" t="s">
        <v>839</v>
      </c>
    </row>
    <row r="406" spans="3:5" x14ac:dyDescent="0.3">
      <c r="C406">
        <v>9</v>
      </c>
      <c r="D406">
        <v>91</v>
      </c>
      <c r="E406" t="s">
        <v>839</v>
      </c>
    </row>
    <row r="407" spans="3:5" x14ac:dyDescent="0.3">
      <c r="C407">
        <v>9</v>
      </c>
      <c r="D407">
        <v>91</v>
      </c>
      <c r="E407" t="s">
        <v>839</v>
      </c>
    </row>
    <row r="408" spans="3:5" x14ac:dyDescent="0.3">
      <c r="C408">
        <v>9</v>
      </c>
      <c r="D408">
        <v>91</v>
      </c>
      <c r="E408" t="s">
        <v>839</v>
      </c>
    </row>
    <row r="409" spans="3:5" x14ac:dyDescent="0.3">
      <c r="C409">
        <v>9</v>
      </c>
      <c r="D409">
        <v>91</v>
      </c>
      <c r="E409" t="s">
        <v>839</v>
      </c>
    </row>
    <row r="410" spans="3:5" x14ac:dyDescent="0.3">
      <c r="C410">
        <v>6</v>
      </c>
      <c r="D410">
        <v>96</v>
      </c>
      <c r="E410" t="s">
        <v>897</v>
      </c>
    </row>
    <row r="411" spans="3:5" x14ac:dyDescent="0.3">
      <c r="C411">
        <v>6</v>
      </c>
      <c r="D411">
        <v>96</v>
      </c>
      <c r="E411" t="s">
        <v>897</v>
      </c>
    </row>
    <row r="412" spans="3:5" x14ac:dyDescent="0.3">
      <c r="C412">
        <v>6</v>
      </c>
      <c r="D412">
        <v>96</v>
      </c>
      <c r="E412" t="s">
        <v>897</v>
      </c>
    </row>
    <row r="413" spans="3:5" x14ac:dyDescent="0.3">
      <c r="C413">
        <v>6</v>
      </c>
      <c r="D413">
        <v>96</v>
      </c>
      <c r="E413" t="s">
        <v>897</v>
      </c>
    </row>
    <row r="414" spans="3:5" x14ac:dyDescent="0.3">
      <c r="C414">
        <v>6</v>
      </c>
      <c r="D414">
        <v>96</v>
      </c>
      <c r="E414" t="s">
        <v>897</v>
      </c>
    </row>
    <row r="415" spans="3:5" x14ac:dyDescent="0.3">
      <c r="C415">
        <v>7</v>
      </c>
      <c r="D415">
        <v>96</v>
      </c>
      <c r="E415" t="s">
        <v>897</v>
      </c>
    </row>
    <row r="416" spans="3:5" x14ac:dyDescent="0.3">
      <c r="C416">
        <v>7</v>
      </c>
      <c r="D416">
        <v>96</v>
      </c>
      <c r="E416" t="s">
        <v>897</v>
      </c>
    </row>
    <row r="417" spans="3:5" x14ac:dyDescent="0.3">
      <c r="C417">
        <v>7</v>
      </c>
      <c r="D417">
        <v>96</v>
      </c>
      <c r="E417" t="s">
        <v>897</v>
      </c>
    </row>
    <row r="418" spans="3:5" x14ac:dyDescent="0.3">
      <c r="C418">
        <v>7</v>
      </c>
      <c r="D418">
        <v>96</v>
      </c>
      <c r="E418" t="s">
        <v>897</v>
      </c>
    </row>
    <row r="419" spans="3:5" x14ac:dyDescent="0.3">
      <c r="C419">
        <v>7</v>
      </c>
      <c r="D419">
        <v>96</v>
      </c>
      <c r="E419" t="s">
        <v>897</v>
      </c>
    </row>
    <row r="420" spans="3:5" x14ac:dyDescent="0.3">
      <c r="C420">
        <v>1</v>
      </c>
      <c r="D420">
        <v>98</v>
      </c>
      <c r="E420" t="s">
        <v>880</v>
      </c>
    </row>
    <row r="421" spans="3:5" x14ac:dyDescent="0.3">
      <c r="C421">
        <v>1</v>
      </c>
      <c r="D421">
        <v>98</v>
      </c>
      <c r="E421" t="s">
        <v>880</v>
      </c>
    </row>
    <row r="422" spans="3:5" x14ac:dyDescent="0.3">
      <c r="C422">
        <v>1</v>
      </c>
      <c r="D422">
        <v>98</v>
      </c>
      <c r="E422" t="s">
        <v>880</v>
      </c>
    </row>
    <row r="423" spans="3:5" x14ac:dyDescent="0.3">
      <c r="C423">
        <v>1</v>
      </c>
      <c r="D423">
        <v>98</v>
      </c>
      <c r="E423" t="s">
        <v>880</v>
      </c>
    </row>
    <row r="424" spans="3:5" x14ac:dyDescent="0.3">
      <c r="C424">
        <v>1</v>
      </c>
      <c r="D424">
        <v>98</v>
      </c>
      <c r="E424" t="s">
        <v>880</v>
      </c>
    </row>
    <row r="425" spans="3:5" x14ac:dyDescent="0.3">
      <c r="C425">
        <v>2</v>
      </c>
      <c r="D425">
        <v>99</v>
      </c>
      <c r="E425" t="s">
        <v>898</v>
      </c>
    </row>
    <row r="426" spans="3:5" x14ac:dyDescent="0.3">
      <c r="C426">
        <v>2</v>
      </c>
      <c r="D426">
        <v>99</v>
      </c>
      <c r="E426" t="s">
        <v>898</v>
      </c>
    </row>
    <row r="427" spans="3:5" x14ac:dyDescent="0.3">
      <c r="C427">
        <v>2</v>
      </c>
      <c r="D427">
        <v>99</v>
      </c>
      <c r="E427" t="s">
        <v>898</v>
      </c>
    </row>
    <row r="428" spans="3:5" x14ac:dyDescent="0.3">
      <c r="C428">
        <v>2</v>
      </c>
      <c r="D428">
        <v>99</v>
      </c>
      <c r="E428" t="s">
        <v>898</v>
      </c>
    </row>
    <row r="429" spans="3:5" x14ac:dyDescent="0.3">
      <c r="C429">
        <v>2</v>
      </c>
      <c r="D429">
        <v>99</v>
      </c>
      <c r="E429" t="s">
        <v>898</v>
      </c>
    </row>
    <row r="430" spans="3:5" x14ac:dyDescent="0.3">
      <c r="C430">
        <v>8</v>
      </c>
      <c r="D430">
        <v>100</v>
      </c>
      <c r="E430" t="s">
        <v>891</v>
      </c>
    </row>
    <row r="431" spans="3:5" x14ac:dyDescent="0.3">
      <c r="C431">
        <v>8</v>
      </c>
      <c r="D431">
        <v>100</v>
      </c>
      <c r="E431" t="s">
        <v>891</v>
      </c>
    </row>
    <row r="432" spans="3:5" x14ac:dyDescent="0.3">
      <c r="C432">
        <v>8</v>
      </c>
      <c r="D432">
        <v>100</v>
      </c>
      <c r="E432" t="s">
        <v>891</v>
      </c>
    </row>
    <row r="433" spans="3:5" x14ac:dyDescent="0.3">
      <c r="C433">
        <v>8</v>
      </c>
      <c r="D433">
        <v>100</v>
      </c>
      <c r="E433" t="s">
        <v>891</v>
      </c>
    </row>
    <row r="434" spans="3:5" x14ac:dyDescent="0.3">
      <c r="C434">
        <v>8</v>
      </c>
      <c r="D434">
        <v>100</v>
      </c>
      <c r="E434" t="s">
        <v>891</v>
      </c>
    </row>
    <row r="435" spans="3:5" x14ac:dyDescent="0.3">
      <c r="C435">
        <v>10</v>
      </c>
      <c r="D435">
        <v>102</v>
      </c>
      <c r="E435" t="s">
        <v>894</v>
      </c>
    </row>
    <row r="436" spans="3:5" x14ac:dyDescent="0.3">
      <c r="C436">
        <v>10</v>
      </c>
      <c r="D436">
        <v>102</v>
      </c>
      <c r="E436" t="s">
        <v>894</v>
      </c>
    </row>
    <row r="437" spans="3:5" x14ac:dyDescent="0.3">
      <c r="C437">
        <v>10</v>
      </c>
      <c r="D437">
        <v>102</v>
      </c>
      <c r="E437" t="s">
        <v>894</v>
      </c>
    </row>
    <row r="438" spans="3:5" x14ac:dyDescent="0.3">
      <c r="C438">
        <v>10</v>
      </c>
      <c r="D438">
        <v>102</v>
      </c>
      <c r="E438" t="s">
        <v>894</v>
      </c>
    </row>
    <row r="439" spans="3:5" x14ac:dyDescent="0.3">
      <c r="C439">
        <v>10</v>
      </c>
      <c r="D439">
        <v>102</v>
      </c>
      <c r="E439" t="s">
        <v>894</v>
      </c>
    </row>
    <row r="440" spans="3:5" x14ac:dyDescent="0.3">
      <c r="C440">
        <v>11</v>
      </c>
      <c r="D440">
        <v>103</v>
      </c>
      <c r="E440" t="s">
        <v>896</v>
      </c>
    </row>
    <row r="441" spans="3:5" x14ac:dyDescent="0.3">
      <c r="C441">
        <v>11</v>
      </c>
      <c r="D441">
        <v>103</v>
      </c>
      <c r="E441" t="s">
        <v>896</v>
      </c>
    </row>
    <row r="442" spans="3:5" x14ac:dyDescent="0.3">
      <c r="C442">
        <v>11</v>
      </c>
      <c r="D442">
        <v>103</v>
      </c>
      <c r="E442" t="s">
        <v>896</v>
      </c>
    </row>
    <row r="443" spans="3:5" x14ac:dyDescent="0.3">
      <c r="C443">
        <v>11</v>
      </c>
      <c r="D443">
        <v>103</v>
      </c>
      <c r="E443" t="s">
        <v>896</v>
      </c>
    </row>
    <row r="444" spans="3:5" x14ac:dyDescent="0.3">
      <c r="C444">
        <v>11</v>
      </c>
      <c r="D444">
        <v>103</v>
      </c>
      <c r="E444" t="s">
        <v>896</v>
      </c>
    </row>
    <row r="445" spans="3:5" x14ac:dyDescent="0.3">
      <c r="C445">
        <v>7</v>
      </c>
      <c r="D445">
        <v>105</v>
      </c>
      <c r="E445" t="s">
        <v>890</v>
      </c>
    </row>
    <row r="446" spans="3:5" x14ac:dyDescent="0.3">
      <c r="C446">
        <v>7</v>
      </c>
      <c r="D446">
        <v>105</v>
      </c>
      <c r="E446" t="s">
        <v>890</v>
      </c>
    </row>
    <row r="447" spans="3:5" x14ac:dyDescent="0.3">
      <c r="C447">
        <v>7</v>
      </c>
      <c r="D447">
        <v>105</v>
      </c>
      <c r="E447" t="s">
        <v>890</v>
      </c>
    </row>
    <row r="448" spans="3:5" x14ac:dyDescent="0.3">
      <c r="C448">
        <v>7</v>
      </c>
      <c r="D448">
        <v>105</v>
      </c>
      <c r="E448" t="s">
        <v>890</v>
      </c>
    </row>
    <row r="449" spans="3:5" x14ac:dyDescent="0.3">
      <c r="C449">
        <v>7</v>
      </c>
      <c r="D449">
        <v>105</v>
      </c>
      <c r="E449" t="s">
        <v>890</v>
      </c>
    </row>
    <row r="450" spans="3:5" x14ac:dyDescent="0.3">
      <c r="C450">
        <v>2</v>
      </c>
      <c r="D450">
        <v>106</v>
      </c>
      <c r="E450" t="s">
        <v>882</v>
      </c>
    </row>
    <row r="451" spans="3:5" x14ac:dyDescent="0.3">
      <c r="C451">
        <v>2</v>
      </c>
      <c r="D451">
        <v>106</v>
      </c>
      <c r="E451" t="s">
        <v>882</v>
      </c>
    </row>
    <row r="452" spans="3:5" x14ac:dyDescent="0.3">
      <c r="C452">
        <v>2</v>
      </c>
      <c r="D452">
        <v>106</v>
      </c>
      <c r="E452" t="s">
        <v>882</v>
      </c>
    </row>
    <row r="453" spans="3:5" x14ac:dyDescent="0.3">
      <c r="C453">
        <v>2</v>
      </c>
      <c r="D453">
        <v>106</v>
      </c>
      <c r="E453" t="s">
        <v>882</v>
      </c>
    </row>
    <row r="454" spans="3:5" x14ac:dyDescent="0.3">
      <c r="C454">
        <v>2</v>
      </c>
      <c r="D454">
        <v>106</v>
      </c>
      <c r="E454" t="s">
        <v>882</v>
      </c>
    </row>
    <row r="455" spans="3:5" x14ac:dyDescent="0.3">
      <c r="C455">
        <v>10</v>
      </c>
      <c r="D455">
        <v>109</v>
      </c>
      <c r="E455" t="s">
        <v>895</v>
      </c>
    </row>
    <row r="456" spans="3:5" x14ac:dyDescent="0.3">
      <c r="C456">
        <v>10</v>
      </c>
      <c r="D456">
        <v>109</v>
      </c>
      <c r="E456" t="s">
        <v>895</v>
      </c>
    </row>
    <row r="457" spans="3:5" x14ac:dyDescent="0.3">
      <c r="C457">
        <v>10</v>
      </c>
      <c r="D457">
        <v>109</v>
      </c>
      <c r="E457" t="s">
        <v>895</v>
      </c>
    </row>
    <row r="458" spans="3:5" x14ac:dyDescent="0.3">
      <c r="C458">
        <v>10</v>
      </c>
      <c r="D458">
        <v>109</v>
      </c>
      <c r="E458" t="s">
        <v>895</v>
      </c>
    </row>
    <row r="459" spans="3:5" x14ac:dyDescent="0.3">
      <c r="C459">
        <v>10</v>
      </c>
      <c r="D459">
        <v>109</v>
      </c>
      <c r="E459" t="s">
        <v>895</v>
      </c>
    </row>
    <row r="460" spans="3:5" x14ac:dyDescent="0.3">
      <c r="C460">
        <v>5</v>
      </c>
      <c r="D460">
        <v>111</v>
      </c>
      <c r="E460" t="s">
        <v>888</v>
      </c>
    </row>
    <row r="461" spans="3:5" x14ac:dyDescent="0.3">
      <c r="C461">
        <v>5</v>
      </c>
      <c r="D461">
        <v>111</v>
      </c>
      <c r="E461" t="s">
        <v>888</v>
      </c>
    </row>
    <row r="462" spans="3:5" x14ac:dyDescent="0.3">
      <c r="C462">
        <v>5</v>
      </c>
      <c r="D462">
        <v>111</v>
      </c>
      <c r="E462" t="s">
        <v>888</v>
      </c>
    </row>
    <row r="463" spans="3:5" x14ac:dyDescent="0.3">
      <c r="C463">
        <v>5</v>
      </c>
      <c r="D463">
        <v>111</v>
      </c>
      <c r="E463" t="s">
        <v>888</v>
      </c>
    </row>
    <row r="464" spans="3:5" x14ac:dyDescent="0.3">
      <c r="C464">
        <v>5</v>
      </c>
      <c r="D464">
        <v>111</v>
      </c>
      <c r="E464" t="s">
        <v>888</v>
      </c>
    </row>
    <row r="465" spans="3:5" x14ac:dyDescent="0.3">
      <c r="C465">
        <v>13</v>
      </c>
      <c r="D465">
        <v>111</v>
      </c>
      <c r="E465" t="s">
        <v>888</v>
      </c>
    </row>
    <row r="466" spans="3:5" x14ac:dyDescent="0.3">
      <c r="C466">
        <v>13</v>
      </c>
      <c r="D466">
        <v>111</v>
      </c>
      <c r="E466" t="s">
        <v>888</v>
      </c>
    </row>
    <row r="467" spans="3:5" x14ac:dyDescent="0.3">
      <c r="C467">
        <v>13</v>
      </c>
      <c r="D467">
        <v>111</v>
      </c>
      <c r="E467" t="s">
        <v>888</v>
      </c>
    </row>
    <row r="468" spans="3:5" x14ac:dyDescent="0.3">
      <c r="C468">
        <v>13</v>
      </c>
      <c r="D468">
        <v>111</v>
      </c>
      <c r="E468" t="s">
        <v>888</v>
      </c>
    </row>
    <row r="469" spans="3:5" x14ac:dyDescent="0.3">
      <c r="C469">
        <v>13</v>
      </c>
      <c r="D469">
        <v>111</v>
      </c>
      <c r="E469" t="s">
        <v>888</v>
      </c>
    </row>
    <row r="470" spans="3:5" x14ac:dyDescent="0.3">
      <c r="C470">
        <v>13</v>
      </c>
      <c r="D470">
        <v>112</v>
      </c>
      <c r="E470" t="s">
        <v>884</v>
      </c>
    </row>
    <row r="471" spans="3:5" x14ac:dyDescent="0.3">
      <c r="C471">
        <v>13</v>
      </c>
      <c r="D471">
        <v>112</v>
      </c>
      <c r="E471" t="s">
        <v>884</v>
      </c>
    </row>
    <row r="472" spans="3:5" x14ac:dyDescent="0.3">
      <c r="C472">
        <v>13</v>
      </c>
      <c r="D472">
        <v>112</v>
      </c>
      <c r="E472" t="s">
        <v>884</v>
      </c>
    </row>
    <row r="473" spans="3:5" x14ac:dyDescent="0.3">
      <c r="C473">
        <v>13</v>
      </c>
      <c r="D473">
        <v>112</v>
      </c>
      <c r="E473" t="s">
        <v>884</v>
      </c>
    </row>
    <row r="474" spans="3:5" x14ac:dyDescent="0.3">
      <c r="C474">
        <v>13</v>
      </c>
      <c r="D474">
        <v>112</v>
      </c>
      <c r="E474" t="s">
        <v>884</v>
      </c>
    </row>
    <row r="475" spans="3:5" x14ac:dyDescent="0.3">
      <c r="C475">
        <v>5</v>
      </c>
      <c r="D475">
        <v>113</v>
      </c>
      <c r="E475" t="s">
        <v>883</v>
      </c>
    </row>
    <row r="476" spans="3:5" x14ac:dyDescent="0.3">
      <c r="C476">
        <v>5</v>
      </c>
      <c r="D476">
        <v>113</v>
      </c>
      <c r="E476" t="s">
        <v>883</v>
      </c>
    </row>
    <row r="477" spans="3:5" x14ac:dyDescent="0.3">
      <c r="C477">
        <v>5</v>
      </c>
      <c r="D477">
        <v>113</v>
      </c>
      <c r="E477" t="s">
        <v>883</v>
      </c>
    </row>
    <row r="478" spans="3:5" x14ac:dyDescent="0.3">
      <c r="C478">
        <v>5</v>
      </c>
      <c r="D478">
        <v>113</v>
      </c>
      <c r="E478" t="s">
        <v>883</v>
      </c>
    </row>
    <row r="479" spans="3:5" x14ac:dyDescent="0.3">
      <c r="C479">
        <v>5</v>
      </c>
      <c r="D479">
        <v>113</v>
      </c>
      <c r="E479" t="s">
        <v>883</v>
      </c>
    </row>
    <row r="480" spans="3:5" x14ac:dyDescent="0.3">
      <c r="C480">
        <v>5</v>
      </c>
      <c r="D480">
        <v>115</v>
      </c>
      <c r="E480" t="s">
        <v>889</v>
      </c>
    </row>
    <row r="481" spans="3:5" x14ac:dyDescent="0.3">
      <c r="C481">
        <v>5</v>
      </c>
      <c r="D481">
        <v>115</v>
      </c>
      <c r="E481" t="s">
        <v>889</v>
      </c>
    </row>
    <row r="482" spans="3:5" x14ac:dyDescent="0.3">
      <c r="C482">
        <v>5</v>
      </c>
      <c r="D482">
        <v>115</v>
      </c>
      <c r="E482" t="s">
        <v>889</v>
      </c>
    </row>
    <row r="483" spans="3:5" x14ac:dyDescent="0.3">
      <c r="C483">
        <v>5</v>
      </c>
      <c r="D483">
        <v>115</v>
      </c>
      <c r="E483" t="s">
        <v>889</v>
      </c>
    </row>
    <row r="484" spans="3:5" x14ac:dyDescent="0.3">
      <c r="C484">
        <v>5</v>
      </c>
      <c r="D484">
        <v>115</v>
      </c>
      <c r="E484" t="s">
        <v>889</v>
      </c>
    </row>
    <row r="485" spans="3:5" x14ac:dyDescent="0.3">
      <c r="C485">
        <v>13</v>
      </c>
      <c r="D485">
        <v>115</v>
      </c>
      <c r="E485" t="s">
        <v>889</v>
      </c>
    </row>
    <row r="486" spans="3:5" x14ac:dyDescent="0.3">
      <c r="C486">
        <v>13</v>
      </c>
      <c r="D486">
        <v>115</v>
      </c>
      <c r="E486" t="s">
        <v>889</v>
      </c>
    </row>
    <row r="487" spans="3:5" x14ac:dyDescent="0.3">
      <c r="C487">
        <v>13</v>
      </c>
      <c r="D487">
        <v>115</v>
      </c>
      <c r="E487" t="s">
        <v>889</v>
      </c>
    </row>
    <row r="488" spans="3:5" x14ac:dyDescent="0.3">
      <c r="C488">
        <v>13</v>
      </c>
      <c r="D488">
        <v>115</v>
      </c>
      <c r="E488" t="s">
        <v>889</v>
      </c>
    </row>
    <row r="489" spans="3:5" x14ac:dyDescent="0.3">
      <c r="C489">
        <v>13</v>
      </c>
      <c r="D489">
        <v>115</v>
      </c>
      <c r="E489" t="s">
        <v>889</v>
      </c>
    </row>
    <row r="490" spans="3:5" x14ac:dyDescent="0.3">
      <c r="C490">
        <v>13</v>
      </c>
      <c r="D490">
        <v>116</v>
      </c>
      <c r="E490" t="s">
        <v>885</v>
      </c>
    </row>
    <row r="491" spans="3:5" x14ac:dyDescent="0.3">
      <c r="C491">
        <v>13</v>
      </c>
      <c r="D491">
        <v>116</v>
      </c>
      <c r="E491" t="s">
        <v>885</v>
      </c>
    </row>
    <row r="492" spans="3:5" x14ac:dyDescent="0.3">
      <c r="C492">
        <v>13</v>
      </c>
      <c r="D492">
        <v>116</v>
      </c>
      <c r="E492" t="s">
        <v>885</v>
      </c>
    </row>
    <row r="493" spans="3:5" x14ac:dyDescent="0.3">
      <c r="C493">
        <v>13</v>
      </c>
      <c r="D493">
        <v>116</v>
      </c>
      <c r="E493" t="s">
        <v>885</v>
      </c>
    </row>
    <row r="494" spans="3:5" x14ac:dyDescent="0.3">
      <c r="C494">
        <v>13</v>
      </c>
      <c r="D494">
        <v>116</v>
      </c>
      <c r="E494" t="s">
        <v>885</v>
      </c>
    </row>
    <row r="495" spans="3:5" x14ac:dyDescent="0.3">
      <c r="C495">
        <v>13</v>
      </c>
      <c r="D495">
        <v>120</v>
      </c>
      <c r="E495" t="s">
        <v>887</v>
      </c>
    </row>
    <row r="496" spans="3:5" x14ac:dyDescent="0.3">
      <c r="C496">
        <v>13</v>
      </c>
      <c r="D496">
        <v>120</v>
      </c>
      <c r="E496" t="s">
        <v>887</v>
      </c>
    </row>
    <row r="497" spans="3:5" x14ac:dyDescent="0.3">
      <c r="C497">
        <v>13</v>
      </c>
      <c r="D497">
        <v>120</v>
      </c>
      <c r="E497" t="s">
        <v>887</v>
      </c>
    </row>
    <row r="498" spans="3:5" x14ac:dyDescent="0.3">
      <c r="C498">
        <v>13</v>
      </c>
      <c r="D498">
        <v>120</v>
      </c>
      <c r="E498" t="s">
        <v>887</v>
      </c>
    </row>
    <row r="499" spans="3:5" x14ac:dyDescent="0.3">
      <c r="C499">
        <v>13</v>
      </c>
      <c r="D499">
        <v>120</v>
      </c>
      <c r="E499" t="s">
        <v>887</v>
      </c>
    </row>
    <row r="500" spans="3:5" x14ac:dyDescent="0.3">
      <c r="C500">
        <v>13</v>
      </c>
      <c r="D500">
        <v>122</v>
      </c>
      <c r="E500" t="s">
        <v>886</v>
      </c>
    </row>
    <row r="501" spans="3:5" x14ac:dyDescent="0.3">
      <c r="C501">
        <v>13</v>
      </c>
      <c r="D501">
        <v>122</v>
      </c>
      <c r="E501" t="s">
        <v>886</v>
      </c>
    </row>
    <row r="502" spans="3:5" x14ac:dyDescent="0.3">
      <c r="C502">
        <v>13</v>
      </c>
      <c r="D502">
        <v>122</v>
      </c>
      <c r="E502" t="s">
        <v>886</v>
      </c>
    </row>
    <row r="503" spans="3:5" x14ac:dyDescent="0.3">
      <c r="C503">
        <v>13</v>
      </c>
      <c r="D503">
        <v>122</v>
      </c>
      <c r="E503" t="s">
        <v>886</v>
      </c>
    </row>
    <row r="504" spans="3:5" x14ac:dyDescent="0.3">
      <c r="C504">
        <v>13</v>
      </c>
      <c r="D504">
        <v>122</v>
      </c>
      <c r="E504" t="s">
        <v>886</v>
      </c>
    </row>
    <row r="505" spans="3:5" x14ac:dyDescent="0.3">
      <c r="C505">
        <v>13</v>
      </c>
      <c r="D505">
        <v>127</v>
      </c>
      <c r="E505" t="s">
        <v>899</v>
      </c>
    </row>
    <row r="506" spans="3:5" x14ac:dyDescent="0.3">
      <c r="C506">
        <v>13</v>
      </c>
      <c r="D506">
        <v>127</v>
      </c>
      <c r="E506" t="s">
        <v>899</v>
      </c>
    </row>
    <row r="507" spans="3:5" x14ac:dyDescent="0.3">
      <c r="C507">
        <v>13</v>
      </c>
      <c r="D507">
        <v>127</v>
      </c>
      <c r="E507" t="s">
        <v>899</v>
      </c>
    </row>
    <row r="508" spans="3:5" x14ac:dyDescent="0.3">
      <c r="C508">
        <v>13</v>
      </c>
      <c r="D508">
        <v>127</v>
      </c>
      <c r="E508" t="s">
        <v>899</v>
      </c>
    </row>
    <row r="509" spans="3:5" x14ac:dyDescent="0.3">
      <c r="C509">
        <v>13</v>
      </c>
      <c r="D509">
        <v>127</v>
      </c>
      <c r="E509" t="s">
        <v>899</v>
      </c>
    </row>
    <row r="510" spans="3:5" x14ac:dyDescent="0.3">
      <c r="C510">
        <v>12</v>
      </c>
      <c r="D510">
        <v>129</v>
      </c>
      <c r="E510" t="s">
        <v>801</v>
      </c>
    </row>
    <row r="511" spans="3:5" x14ac:dyDescent="0.3">
      <c r="C511">
        <v>12</v>
      </c>
      <c r="D511">
        <v>129</v>
      </c>
      <c r="E511" t="s">
        <v>801</v>
      </c>
    </row>
    <row r="512" spans="3:5" x14ac:dyDescent="0.3">
      <c r="C512">
        <v>12</v>
      </c>
      <c r="D512">
        <v>129</v>
      </c>
      <c r="E512" t="s">
        <v>801</v>
      </c>
    </row>
    <row r="513" spans="3:5" x14ac:dyDescent="0.3">
      <c r="C513">
        <v>12</v>
      </c>
      <c r="D513">
        <v>129</v>
      </c>
      <c r="E513" t="s">
        <v>801</v>
      </c>
    </row>
    <row r="514" spans="3:5" x14ac:dyDescent="0.3">
      <c r="C514">
        <v>12</v>
      </c>
      <c r="D514">
        <v>129</v>
      </c>
      <c r="E514" t="s">
        <v>801</v>
      </c>
    </row>
    <row r="515" spans="3:5" x14ac:dyDescent="0.3">
      <c r="C515">
        <v>10</v>
      </c>
      <c r="D515">
        <v>131</v>
      </c>
      <c r="E515" t="s">
        <v>800</v>
      </c>
    </row>
    <row r="516" spans="3:5" x14ac:dyDescent="0.3">
      <c r="C516">
        <v>10</v>
      </c>
      <c r="D516">
        <v>131</v>
      </c>
      <c r="E516" t="s">
        <v>800</v>
      </c>
    </row>
    <row r="517" spans="3:5" x14ac:dyDescent="0.3">
      <c r="C517">
        <v>10</v>
      </c>
      <c r="D517">
        <v>131</v>
      </c>
      <c r="E517" t="s">
        <v>800</v>
      </c>
    </row>
    <row r="518" spans="3:5" x14ac:dyDescent="0.3">
      <c r="C518">
        <v>10</v>
      </c>
      <c r="D518">
        <v>131</v>
      </c>
      <c r="E518" t="s">
        <v>800</v>
      </c>
    </row>
    <row r="519" spans="3:5" x14ac:dyDescent="0.3">
      <c r="C519">
        <v>10</v>
      </c>
      <c r="D519">
        <v>131</v>
      </c>
      <c r="E519" t="s">
        <v>800</v>
      </c>
    </row>
    <row r="520" spans="3:5" x14ac:dyDescent="0.3">
      <c r="C520">
        <v>3</v>
      </c>
      <c r="D520">
        <v>133</v>
      </c>
      <c r="E520" t="s">
        <v>799</v>
      </c>
    </row>
    <row r="521" spans="3:5" x14ac:dyDescent="0.3">
      <c r="C521">
        <v>3</v>
      </c>
      <c r="D521">
        <v>133</v>
      </c>
      <c r="E521" t="s">
        <v>799</v>
      </c>
    </row>
    <row r="522" spans="3:5" x14ac:dyDescent="0.3">
      <c r="C522">
        <v>3</v>
      </c>
      <c r="D522">
        <v>133</v>
      </c>
      <c r="E522" t="s">
        <v>799</v>
      </c>
    </row>
    <row r="523" spans="3:5" x14ac:dyDescent="0.3">
      <c r="C523">
        <v>3</v>
      </c>
      <c r="D523">
        <v>133</v>
      </c>
      <c r="E523" t="s">
        <v>799</v>
      </c>
    </row>
    <row r="524" spans="3:5" x14ac:dyDescent="0.3">
      <c r="C524">
        <v>3</v>
      </c>
      <c r="D524">
        <v>133</v>
      </c>
      <c r="E524" t="s">
        <v>799</v>
      </c>
    </row>
    <row r="525" spans="3:5" x14ac:dyDescent="0.3">
      <c r="C525">
        <v>3</v>
      </c>
      <c r="D525">
        <v>135</v>
      </c>
      <c r="E525" t="s">
        <v>840</v>
      </c>
    </row>
    <row r="526" spans="3:5" x14ac:dyDescent="0.3">
      <c r="C526">
        <v>3</v>
      </c>
      <c r="D526">
        <v>135</v>
      </c>
      <c r="E526" t="s">
        <v>840</v>
      </c>
    </row>
    <row r="527" spans="3:5" x14ac:dyDescent="0.3">
      <c r="C527">
        <v>3</v>
      </c>
      <c r="D527">
        <v>135</v>
      </c>
      <c r="E527" t="s">
        <v>840</v>
      </c>
    </row>
    <row r="528" spans="3:5" x14ac:dyDescent="0.3">
      <c r="C528">
        <v>3</v>
      </c>
      <c r="D528">
        <v>135</v>
      </c>
      <c r="E528" t="s">
        <v>840</v>
      </c>
    </row>
    <row r="529" spans="3:5" x14ac:dyDescent="0.3">
      <c r="C529">
        <v>3</v>
      </c>
      <c r="D529">
        <v>135</v>
      </c>
      <c r="E529" t="s">
        <v>840</v>
      </c>
    </row>
    <row r="530" spans="3:5" x14ac:dyDescent="0.3">
      <c r="C530">
        <v>4</v>
      </c>
      <c r="D530">
        <v>136</v>
      </c>
      <c r="E530" t="s">
        <v>841</v>
      </c>
    </row>
    <row r="531" spans="3:5" x14ac:dyDescent="0.3">
      <c r="C531">
        <v>4</v>
      </c>
      <c r="D531">
        <v>136</v>
      </c>
      <c r="E531" t="s">
        <v>841</v>
      </c>
    </row>
    <row r="532" spans="3:5" x14ac:dyDescent="0.3">
      <c r="C532">
        <v>4</v>
      </c>
      <c r="D532">
        <v>136</v>
      </c>
      <c r="E532" t="s">
        <v>841</v>
      </c>
    </row>
    <row r="533" spans="3:5" x14ac:dyDescent="0.3">
      <c r="C533">
        <v>4</v>
      </c>
      <c r="D533">
        <v>136</v>
      </c>
      <c r="E533" t="s">
        <v>841</v>
      </c>
    </row>
    <row r="534" spans="3:5" x14ac:dyDescent="0.3">
      <c r="C534">
        <v>4</v>
      </c>
      <c r="D534">
        <v>136</v>
      </c>
      <c r="E534" t="s">
        <v>841</v>
      </c>
    </row>
    <row r="535" spans="3:5" x14ac:dyDescent="0.3">
      <c r="C535">
        <v>12</v>
      </c>
      <c r="D535">
        <v>137</v>
      </c>
      <c r="E535" t="s">
        <v>806</v>
      </c>
    </row>
    <row r="536" spans="3:5" x14ac:dyDescent="0.3">
      <c r="C536">
        <v>12</v>
      </c>
      <c r="D536">
        <v>137</v>
      </c>
      <c r="E536" t="s">
        <v>806</v>
      </c>
    </row>
    <row r="537" spans="3:5" x14ac:dyDescent="0.3">
      <c r="C537">
        <v>12</v>
      </c>
      <c r="D537">
        <v>137</v>
      </c>
      <c r="E537" t="s">
        <v>806</v>
      </c>
    </row>
    <row r="538" spans="3:5" x14ac:dyDescent="0.3">
      <c r="C538">
        <v>12</v>
      </c>
      <c r="D538">
        <v>137</v>
      </c>
      <c r="E538" t="s">
        <v>806</v>
      </c>
    </row>
    <row r="539" spans="3:5" x14ac:dyDescent="0.3">
      <c r="C539">
        <v>12</v>
      </c>
      <c r="D539">
        <v>137</v>
      </c>
      <c r="E539" t="s">
        <v>806</v>
      </c>
    </row>
    <row r="540" spans="3:5" x14ac:dyDescent="0.3">
      <c r="C540">
        <v>11</v>
      </c>
      <c r="D540">
        <v>138</v>
      </c>
      <c r="E540" t="s">
        <v>901</v>
      </c>
    </row>
    <row r="541" spans="3:5" x14ac:dyDescent="0.3">
      <c r="C541">
        <v>11</v>
      </c>
      <c r="D541">
        <v>138</v>
      </c>
      <c r="E541" t="s">
        <v>901</v>
      </c>
    </row>
    <row r="542" spans="3:5" x14ac:dyDescent="0.3">
      <c r="C542">
        <v>11</v>
      </c>
      <c r="D542">
        <v>138</v>
      </c>
      <c r="E542" t="s">
        <v>901</v>
      </c>
    </row>
    <row r="543" spans="3:5" x14ac:dyDescent="0.3">
      <c r="C543">
        <v>11</v>
      </c>
      <c r="D543">
        <v>138</v>
      </c>
      <c r="E543" t="s">
        <v>901</v>
      </c>
    </row>
    <row r="544" spans="3:5" x14ac:dyDescent="0.3">
      <c r="C544">
        <v>11</v>
      </c>
      <c r="D544">
        <v>138</v>
      </c>
      <c r="E544" t="s">
        <v>901</v>
      </c>
    </row>
    <row r="545" spans="3:5" x14ac:dyDescent="0.3">
      <c r="C545">
        <v>7</v>
      </c>
      <c r="D545">
        <v>139</v>
      </c>
      <c r="E545" t="s">
        <v>903</v>
      </c>
    </row>
    <row r="546" spans="3:5" x14ac:dyDescent="0.3">
      <c r="C546">
        <v>7</v>
      </c>
      <c r="D546">
        <v>139</v>
      </c>
      <c r="E546" t="s">
        <v>903</v>
      </c>
    </row>
    <row r="547" spans="3:5" x14ac:dyDescent="0.3">
      <c r="C547">
        <v>7</v>
      </c>
      <c r="D547">
        <v>139</v>
      </c>
      <c r="E547" t="s">
        <v>903</v>
      </c>
    </row>
    <row r="548" spans="3:5" x14ac:dyDescent="0.3">
      <c r="C548">
        <v>7</v>
      </c>
      <c r="D548">
        <v>139</v>
      </c>
      <c r="E548" t="s">
        <v>903</v>
      </c>
    </row>
    <row r="549" spans="3:5" x14ac:dyDescent="0.3">
      <c r="C549">
        <v>7</v>
      </c>
      <c r="D549">
        <v>139</v>
      </c>
      <c r="E549" t="s">
        <v>903</v>
      </c>
    </row>
    <row r="550" spans="3:5" x14ac:dyDescent="0.3">
      <c r="C550">
        <v>6</v>
      </c>
      <c r="D550">
        <v>140</v>
      </c>
      <c r="E550" t="s">
        <v>904</v>
      </c>
    </row>
    <row r="551" spans="3:5" x14ac:dyDescent="0.3">
      <c r="C551">
        <v>6</v>
      </c>
      <c r="D551">
        <v>140</v>
      </c>
      <c r="E551" t="s">
        <v>904</v>
      </c>
    </row>
    <row r="552" spans="3:5" x14ac:dyDescent="0.3">
      <c r="C552">
        <v>6</v>
      </c>
      <c r="D552">
        <v>140</v>
      </c>
      <c r="E552" t="s">
        <v>904</v>
      </c>
    </row>
    <row r="553" spans="3:5" x14ac:dyDescent="0.3">
      <c r="C553">
        <v>6</v>
      </c>
      <c r="D553">
        <v>140</v>
      </c>
      <c r="E553" t="s">
        <v>904</v>
      </c>
    </row>
    <row r="554" spans="3:5" x14ac:dyDescent="0.3">
      <c r="C554">
        <v>6</v>
      </c>
      <c r="D554">
        <v>140</v>
      </c>
      <c r="E554" t="s">
        <v>904</v>
      </c>
    </row>
    <row r="555" spans="3:5" x14ac:dyDescent="0.3">
      <c r="C555">
        <v>13</v>
      </c>
      <c r="D555">
        <v>140</v>
      </c>
      <c r="E555" t="s">
        <v>904</v>
      </c>
    </row>
    <row r="556" spans="3:5" x14ac:dyDescent="0.3">
      <c r="C556">
        <v>13</v>
      </c>
      <c r="D556">
        <v>140</v>
      </c>
      <c r="E556" t="s">
        <v>904</v>
      </c>
    </row>
    <row r="557" spans="3:5" x14ac:dyDescent="0.3">
      <c r="C557">
        <v>13</v>
      </c>
      <c r="D557">
        <v>140</v>
      </c>
      <c r="E557" t="s">
        <v>904</v>
      </c>
    </row>
    <row r="558" spans="3:5" x14ac:dyDescent="0.3">
      <c r="C558">
        <v>13</v>
      </c>
      <c r="D558">
        <v>140</v>
      </c>
      <c r="E558" t="s">
        <v>904</v>
      </c>
    </row>
    <row r="559" spans="3:5" x14ac:dyDescent="0.3">
      <c r="C559">
        <v>13</v>
      </c>
      <c r="D559">
        <v>140</v>
      </c>
      <c r="E559" t="s">
        <v>904</v>
      </c>
    </row>
    <row r="560" spans="3:5" x14ac:dyDescent="0.3">
      <c r="C560">
        <v>4</v>
      </c>
      <c r="D560">
        <v>142</v>
      </c>
      <c r="E560" t="s">
        <v>902</v>
      </c>
    </row>
    <row r="561" spans="3:5" x14ac:dyDescent="0.3">
      <c r="C561">
        <v>4</v>
      </c>
      <c r="D561">
        <v>142</v>
      </c>
      <c r="E561" t="s">
        <v>902</v>
      </c>
    </row>
    <row r="562" spans="3:5" x14ac:dyDescent="0.3">
      <c r="C562">
        <v>4</v>
      </c>
      <c r="D562">
        <v>142</v>
      </c>
      <c r="E562" t="s">
        <v>902</v>
      </c>
    </row>
    <row r="563" spans="3:5" x14ac:dyDescent="0.3">
      <c r="C563">
        <v>4</v>
      </c>
      <c r="D563">
        <v>142</v>
      </c>
      <c r="E563" t="s">
        <v>902</v>
      </c>
    </row>
    <row r="564" spans="3:5" x14ac:dyDescent="0.3">
      <c r="C564">
        <v>4</v>
      </c>
      <c r="D564">
        <v>142</v>
      </c>
      <c r="E564" t="s">
        <v>902</v>
      </c>
    </row>
    <row r="565" spans="3:5" x14ac:dyDescent="0.3">
      <c r="C565">
        <v>13</v>
      </c>
      <c r="D565">
        <v>143</v>
      </c>
      <c r="E565" t="s">
        <v>905</v>
      </c>
    </row>
    <row r="566" spans="3:5" x14ac:dyDescent="0.3">
      <c r="C566">
        <v>13</v>
      </c>
      <c r="D566">
        <v>143</v>
      </c>
      <c r="E566" t="s">
        <v>905</v>
      </c>
    </row>
    <row r="567" spans="3:5" x14ac:dyDescent="0.3">
      <c r="C567">
        <v>13</v>
      </c>
      <c r="D567">
        <v>143</v>
      </c>
      <c r="E567" t="s">
        <v>905</v>
      </c>
    </row>
    <row r="568" spans="3:5" x14ac:dyDescent="0.3">
      <c r="C568">
        <v>13</v>
      </c>
      <c r="D568">
        <v>143</v>
      </c>
      <c r="E568" t="s">
        <v>905</v>
      </c>
    </row>
    <row r="569" spans="3:5" x14ac:dyDescent="0.3">
      <c r="C569">
        <v>13</v>
      </c>
      <c r="D569">
        <v>143</v>
      </c>
      <c r="E569" t="s">
        <v>905</v>
      </c>
    </row>
    <row r="570" spans="3:5" x14ac:dyDescent="0.3">
      <c r="C570">
        <v>4</v>
      </c>
      <c r="D570">
        <v>146</v>
      </c>
      <c r="E570" t="s">
        <v>906</v>
      </c>
    </row>
    <row r="571" spans="3:5" x14ac:dyDescent="0.3">
      <c r="C571">
        <v>4</v>
      </c>
      <c r="D571">
        <v>146</v>
      </c>
      <c r="E571" t="s">
        <v>906</v>
      </c>
    </row>
    <row r="572" spans="3:5" x14ac:dyDescent="0.3">
      <c r="C572">
        <v>4</v>
      </c>
      <c r="D572">
        <v>146</v>
      </c>
      <c r="E572" t="s">
        <v>906</v>
      </c>
    </row>
    <row r="573" spans="3:5" x14ac:dyDescent="0.3">
      <c r="C573">
        <v>4</v>
      </c>
      <c r="D573">
        <v>146</v>
      </c>
      <c r="E573" t="s">
        <v>906</v>
      </c>
    </row>
    <row r="574" spans="3:5" x14ac:dyDescent="0.3">
      <c r="C574">
        <v>4</v>
      </c>
      <c r="D574">
        <v>146</v>
      </c>
      <c r="E574" t="s">
        <v>906</v>
      </c>
    </row>
    <row r="575" spans="3:5" x14ac:dyDescent="0.3">
      <c r="C575">
        <v>6</v>
      </c>
      <c r="D575">
        <v>150</v>
      </c>
      <c r="E575" t="s">
        <v>907</v>
      </c>
    </row>
    <row r="576" spans="3:5" x14ac:dyDescent="0.3">
      <c r="C576">
        <v>6</v>
      </c>
      <c r="D576">
        <v>150</v>
      </c>
      <c r="E576" t="s">
        <v>907</v>
      </c>
    </row>
    <row r="577" spans="3:5" x14ac:dyDescent="0.3">
      <c r="C577">
        <v>6</v>
      </c>
      <c r="D577">
        <v>150</v>
      </c>
      <c r="E577" t="s">
        <v>907</v>
      </c>
    </row>
    <row r="578" spans="3:5" x14ac:dyDescent="0.3">
      <c r="C578">
        <v>6</v>
      </c>
      <c r="D578">
        <v>150</v>
      </c>
      <c r="E578" t="s">
        <v>907</v>
      </c>
    </row>
    <row r="579" spans="3:5" x14ac:dyDescent="0.3">
      <c r="C579">
        <v>6</v>
      </c>
      <c r="D579">
        <v>150</v>
      </c>
      <c r="E579" t="s">
        <v>907</v>
      </c>
    </row>
    <row r="580" spans="3:5" x14ac:dyDescent="0.3">
      <c r="C580">
        <v>13</v>
      </c>
      <c r="D580">
        <v>150</v>
      </c>
      <c r="E580" t="s">
        <v>907</v>
      </c>
    </row>
    <row r="581" spans="3:5" x14ac:dyDescent="0.3">
      <c r="C581">
        <v>13</v>
      </c>
      <c r="D581">
        <v>150</v>
      </c>
      <c r="E581" t="s">
        <v>907</v>
      </c>
    </row>
    <row r="582" spans="3:5" x14ac:dyDescent="0.3">
      <c r="C582">
        <v>13</v>
      </c>
      <c r="D582">
        <v>150</v>
      </c>
      <c r="E582" t="s">
        <v>907</v>
      </c>
    </row>
    <row r="583" spans="3:5" x14ac:dyDescent="0.3">
      <c r="C583">
        <v>13</v>
      </c>
      <c r="D583">
        <v>150</v>
      </c>
      <c r="E583" t="s">
        <v>907</v>
      </c>
    </row>
    <row r="584" spans="3:5" x14ac:dyDescent="0.3">
      <c r="C584">
        <v>13</v>
      </c>
      <c r="D584">
        <v>150</v>
      </c>
      <c r="E584" t="s">
        <v>907</v>
      </c>
    </row>
    <row r="585" spans="3:5" x14ac:dyDescent="0.3">
      <c r="C585">
        <v>4</v>
      </c>
      <c r="D585">
        <v>151</v>
      </c>
      <c r="E585" t="s">
        <v>908</v>
      </c>
    </row>
    <row r="586" spans="3:5" x14ac:dyDescent="0.3">
      <c r="C586">
        <v>4</v>
      </c>
      <c r="D586">
        <v>151</v>
      </c>
      <c r="E586" t="s">
        <v>908</v>
      </c>
    </row>
    <row r="587" spans="3:5" x14ac:dyDescent="0.3">
      <c r="C587">
        <v>4</v>
      </c>
      <c r="D587">
        <v>151</v>
      </c>
      <c r="E587" t="s">
        <v>908</v>
      </c>
    </row>
    <row r="588" spans="3:5" x14ac:dyDescent="0.3">
      <c r="C588">
        <v>4</v>
      </c>
      <c r="D588">
        <v>151</v>
      </c>
      <c r="E588" t="s">
        <v>908</v>
      </c>
    </row>
    <row r="589" spans="3:5" x14ac:dyDescent="0.3">
      <c r="C589">
        <v>4</v>
      </c>
      <c r="D589">
        <v>151</v>
      </c>
      <c r="E589" t="s">
        <v>908</v>
      </c>
    </row>
    <row r="590" spans="3:5" x14ac:dyDescent="0.3">
      <c r="C590">
        <v>12</v>
      </c>
      <c r="D590">
        <v>153</v>
      </c>
      <c r="E590" t="s">
        <v>909</v>
      </c>
    </row>
    <row r="591" spans="3:5" x14ac:dyDescent="0.3">
      <c r="C591">
        <v>12</v>
      </c>
      <c r="D591">
        <v>153</v>
      </c>
      <c r="E591" t="s">
        <v>909</v>
      </c>
    </row>
    <row r="592" spans="3:5" x14ac:dyDescent="0.3">
      <c r="C592">
        <v>12</v>
      </c>
      <c r="D592">
        <v>153</v>
      </c>
      <c r="E592" t="s">
        <v>909</v>
      </c>
    </row>
    <row r="593" spans="3:5" x14ac:dyDescent="0.3">
      <c r="C593">
        <v>12</v>
      </c>
      <c r="D593">
        <v>153</v>
      </c>
      <c r="E593" t="s">
        <v>909</v>
      </c>
    </row>
    <row r="594" spans="3:5" x14ac:dyDescent="0.3">
      <c r="C594">
        <v>12</v>
      </c>
      <c r="D594">
        <v>153</v>
      </c>
      <c r="E594" t="s">
        <v>909</v>
      </c>
    </row>
    <row r="595" spans="3:5" x14ac:dyDescent="0.3">
      <c r="C595">
        <v>11</v>
      </c>
      <c r="D595">
        <v>154</v>
      </c>
      <c r="E595" t="s">
        <v>910</v>
      </c>
    </row>
    <row r="596" spans="3:5" x14ac:dyDescent="0.3">
      <c r="C596">
        <v>11</v>
      </c>
      <c r="D596">
        <v>154</v>
      </c>
      <c r="E596" t="s">
        <v>910</v>
      </c>
    </row>
    <row r="597" spans="3:5" x14ac:dyDescent="0.3">
      <c r="C597">
        <v>11</v>
      </c>
      <c r="D597">
        <v>154</v>
      </c>
      <c r="E597" t="s">
        <v>910</v>
      </c>
    </row>
    <row r="598" spans="3:5" x14ac:dyDescent="0.3">
      <c r="C598">
        <v>11</v>
      </c>
      <c r="D598">
        <v>154</v>
      </c>
      <c r="E598" t="s">
        <v>910</v>
      </c>
    </row>
    <row r="599" spans="3:5" x14ac:dyDescent="0.3">
      <c r="C599">
        <v>11</v>
      </c>
      <c r="D599">
        <v>154</v>
      </c>
      <c r="E599" t="s">
        <v>910</v>
      </c>
    </row>
    <row r="600" spans="3:5" x14ac:dyDescent="0.3">
      <c r="C600">
        <v>11</v>
      </c>
      <c r="D600">
        <v>155</v>
      </c>
      <c r="E600" t="s">
        <v>912</v>
      </c>
    </row>
    <row r="601" spans="3:5" x14ac:dyDescent="0.3">
      <c r="C601">
        <v>11</v>
      </c>
      <c r="D601">
        <v>155</v>
      </c>
      <c r="E601" t="s">
        <v>912</v>
      </c>
    </row>
    <row r="602" spans="3:5" x14ac:dyDescent="0.3">
      <c r="C602">
        <v>11</v>
      </c>
      <c r="D602">
        <v>155</v>
      </c>
      <c r="E602" t="s">
        <v>912</v>
      </c>
    </row>
    <row r="603" spans="3:5" x14ac:dyDescent="0.3">
      <c r="C603">
        <v>11</v>
      </c>
      <c r="D603">
        <v>155</v>
      </c>
      <c r="E603" t="s">
        <v>912</v>
      </c>
    </row>
    <row r="604" spans="3:5" x14ac:dyDescent="0.3">
      <c r="C604">
        <v>11</v>
      </c>
      <c r="D604">
        <v>155</v>
      </c>
      <c r="E604" t="s">
        <v>912</v>
      </c>
    </row>
    <row r="605" spans="3:5" x14ac:dyDescent="0.3">
      <c r="C605">
        <v>11</v>
      </c>
      <c r="D605">
        <v>156</v>
      </c>
      <c r="E605" t="s">
        <v>913</v>
      </c>
    </row>
    <row r="606" spans="3:5" x14ac:dyDescent="0.3">
      <c r="C606">
        <v>11</v>
      </c>
      <c r="D606">
        <v>156</v>
      </c>
      <c r="E606" t="s">
        <v>913</v>
      </c>
    </row>
    <row r="607" spans="3:5" x14ac:dyDescent="0.3">
      <c r="C607">
        <v>11</v>
      </c>
      <c r="D607">
        <v>156</v>
      </c>
      <c r="E607" t="s">
        <v>913</v>
      </c>
    </row>
    <row r="608" spans="3:5" x14ac:dyDescent="0.3">
      <c r="C608">
        <v>11</v>
      </c>
      <c r="D608">
        <v>156</v>
      </c>
      <c r="E608" t="s">
        <v>913</v>
      </c>
    </row>
    <row r="609" spans="3:5" x14ac:dyDescent="0.3">
      <c r="C609">
        <v>11</v>
      </c>
      <c r="D609">
        <v>156</v>
      </c>
      <c r="E609" t="s">
        <v>913</v>
      </c>
    </row>
    <row r="610" spans="3:5" x14ac:dyDescent="0.3">
      <c r="C610">
        <v>2</v>
      </c>
      <c r="D610">
        <v>158</v>
      </c>
      <c r="E610" t="s">
        <v>916</v>
      </c>
    </row>
    <row r="611" spans="3:5" x14ac:dyDescent="0.3">
      <c r="C611">
        <v>2</v>
      </c>
      <c r="D611">
        <v>158</v>
      </c>
      <c r="E611" t="s">
        <v>916</v>
      </c>
    </row>
    <row r="612" spans="3:5" x14ac:dyDescent="0.3">
      <c r="C612">
        <v>2</v>
      </c>
      <c r="D612">
        <v>158</v>
      </c>
      <c r="E612" t="s">
        <v>916</v>
      </c>
    </row>
    <row r="613" spans="3:5" x14ac:dyDescent="0.3">
      <c r="C613">
        <v>2</v>
      </c>
      <c r="D613">
        <v>158</v>
      </c>
      <c r="E613" t="s">
        <v>916</v>
      </c>
    </row>
    <row r="614" spans="3:5" x14ac:dyDescent="0.3">
      <c r="C614">
        <v>2</v>
      </c>
      <c r="D614">
        <v>158</v>
      </c>
      <c r="E614" t="s">
        <v>916</v>
      </c>
    </row>
    <row r="615" spans="3:5" x14ac:dyDescent="0.3">
      <c r="C615">
        <v>5</v>
      </c>
      <c r="D615">
        <v>160</v>
      </c>
      <c r="E615" t="s">
        <v>917</v>
      </c>
    </row>
    <row r="616" spans="3:5" x14ac:dyDescent="0.3">
      <c r="C616">
        <v>5</v>
      </c>
      <c r="D616">
        <v>160</v>
      </c>
      <c r="E616" t="s">
        <v>917</v>
      </c>
    </row>
    <row r="617" spans="3:5" x14ac:dyDescent="0.3">
      <c r="C617">
        <v>5</v>
      </c>
      <c r="D617">
        <v>160</v>
      </c>
      <c r="E617" t="s">
        <v>917</v>
      </c>
    </row>
    <row r="618" spans="3:5" x14ac:dyDescent="0.3">
      <c r="C618">
        <v>5</v>
      </c>
      <c r="D618">
        <v>160</v>
      </c>
      <c r="E618" t="s">
        <v>917</v>
      </c>
    </row>
    <row r="619" spans="3:5" x14ac:dyDescent="0.3">
      <c r="C619">
        <v>5</v>
      </c>
      <c r="D619">
        <v>160</v>
      </c>
      <c r="E619" t="s">
        <v>917</v>
      </c>
    </row>
    <row r="620" spans="3:5" x14ac:dyDescent="0.3">
      <c r="C620">
        <v>12</v>
      </c>
      <c r="D620">
        <v>162</v>
      </c>
      <c r="E620" t="s">
        <v>918</v>
      </c>
    </row>
    <row r="621" spans="3:5" x14ac:dyDescent="0.3">
      <c r="C621">
        <v>12</v>
      </c>
      <c r="D621">
        <v>162</v>
      </c>
      <c r="E621" t="s">
        <v>918</v>
      </c>
    </row>
    <row r="622" spans="3:5" x14ac:dyDescent="0.3">
      <c r="C622">
        <v>12</v>
      </c>
      <c r="D622">
        <v>162</v>
      </c>
      <c r="E622" t="s">
        <v>918</v>
      </c>
    </row>
    <row r="623" spans="3:5" x14ac:dyDescent="0.3">
      <c r="C623">
        <v>12</v>
      </c>
      <c r="D623">
        <v>162</v>
      </c>
      <c r="E623" t="s">
        <v>918</v>
      </c>
    </row>
    <row r="624" spans="3:5" x14ac:dyDescent="0.3">
      <c r="C624">
        <v>12</v>
      </c>
      <c r="D624">
        <v>162</v>
      </c>
      <c r="E624" t="s">
        <v>918</v>
      </c>
    </row>
    <row r="625" spans="3:5" x14ac:dyDescent="0.3">
      <c r="C625">
        <v>10</v>
      </c>
      <c r="D625">
        <v>165</v>
      </c>
      <c r="E625" t="s">
        <v>868</v>
      </c>
    </row>
    <row r="626" spans="3:5" x14ac:dyDescent="0.3">
      <c r="C626">
        <v>10</v>
      </c>
      <c r="D626">
        <v>165</v>
      </c>
      <c r="E626" t="s">
        <v>868</v>
      </c>
    </row>
    <row r="627" spans="3:5" x14ac:dyDescent="0.3">
      <c r="C627">
        <v>10</v>
      </c>
      <c r="D627">
        <v>165</v>
      </c>
      <c r="E627" t="s">
        <v>868</v>
      </c>
    </row>
    <row r="628" spans="3:5" x14ac:dyDescent="0.3">
      <c r="C628">
        <v>10</v>
      </c>
      <c r="D628">
        <v>165</v>
      </c>
      <c r="E628" t="s">
        <v>868</v>
      </c>
    </row>
    <row r="629" spans="3:5" x14ac:dyDescent="0.3">
      <c r="C629">
        <v>10</v>
      </c>
      <c r="D629">
        <v>165</v>
      </c>
      <c r="E629" t="s">
        <v>868</v>
      </c>
    </row>
    <row r="630" spans="3:5" x14ac:dyDescent="0.3">
      <c r="C630">
        <v>11</v>
      </c>
      <c r="D630">
        <v>165</v>
      </c>
      <c r="E630" t="s">
        <v>868</v>
      </c>
    </row>
    <row r="631" spans="3:5" x14ac:dyDescent="0.3">
      <c r="C631">
        <v>11</v>
      </c>
      <c r="D631">
        <v>165</v>
      </c>
      <c r="E631" t="s">
        <v>868</v>
      </c>
    </row>
    <row r="632" spans="3:5" x14ac:dyDescent="0.3">
      <c r="C632">
        <v>11</v>
      </c>
      <c r="D632">
        <v>165</v>
      </c>
      <c r="E632" t="s">
        <v>868</v>
      </c>
    </row>
    <row r="633" spans="3:5" x14ac:dyDescent="0.3">
      <c r="C633">
        <v>11</v>
      </c>
      <c r="D633">
        <v>165</v>
      </c>
      <c r="E633" t="s">
        <v>868</v>
      </c>
    </row>
    <row r="634" spans="3:5" x14ac:dyDescent="0.3">
      <c r="C634">
        <v>11</v>
      </c>
      <c r="D634">
        <v>165</v>
      </c>
      <c r="E634" t="s">
        <v>868</v>
      </c>
    </row>
    <row r="635" spans="3:5" x14ac:dyDescent="0.3">
      <c r="C635">
        <v>12</v>
      </c>
      <c r="D635">
        <v>166</v>
      </c>
      <c r="E635" t="s">
        <v>900</v>
      </c>
    </row>
    <row r="636" spans="3:5" x14ac:dyDescent="0.3">
      <c r="C636">
        <v>12</v>
      </c>
      <c r="D636">
        <v>166</v>
      </c>
      <c r="E636" t="s">
        <v>900</v>
      </c>
    </row>
    <row r="637" spans="3:5" x14ac:dyDescent="0.3">
      <c r="C637">
        <v>12</v>
      </c>
      <c r="D637">
        <v>166</v>
      </c>
      <c r="E637" t="s">
        <v>900</v>
      </c>
    </row>
    <row r="638" spans="3:5" x14ac:dyDescent="0.3">
      <c r="C638">
        <v>12</v>
      </c>
      <c r="D638">
        <v>166</v>
      </c>
      <c r="E638" t="s">
        <v>900</v>
      </c>
    </row>
    <row r="639" spans="3:5" x14ac:dyDescent="0.3">
      <c r="C639">
        <v>12</v>
      </c>
      <c r="D639">
        <v>166</v>
      </c>
      <c r="E639" t="s">
        <v>900</v>
      </c>
    </row>
    <row r="640" spans="3:5" x14ac:dyDescent="0.3">
      <c r="C640">
        <v>10</v>
      </c>
      <c r="D640">
        <v>167</v>
      </c>
      <c r="E640" t="s">
        <v>911</v>
      </c>
    </row>
    <row r="641" spans="3:5" x14ac:dyDescent="0.3">
      <c r="C641">
        <v>10</v>
      </c>
      <c r="D641">
        <v>167</v>
      </c>
      <c r="E641" t="s">
        <v>911</v>
      </c>
    </row>
    <row r="642" spans="3:5" x14ac:dyDescent="0.3">
      <c r="C642">
        <v>10</v>
      </c>
      <c r="D642">
        <v>167</v>
      </c>
      <c r="E642" t="s">
        <v>911</v>
      </c>
    </row>
    <row r="643" spans="3:5" x14ac:dyDescent="0.3">
      <c r="C643">
        <v>10</v>
      </c>
      <c r="D643">
        <v>167</v>
      </c>
      <c r="E643" t="s">
        <v>911</v>
      </c>
    </row>
    <row r="644" spans="3:5" x14ac:dyDescent="0.3">
      <c r="C644">
        <v>10</v>
      </c>
      <c r="D644">
        <v>167</v>
      </c>
      <c r="E644" t="s">
        <v>911</v>
      </c>
    </row>
    <row r="645" spans="3:5" x14ac:dyDescent="0.3">
      <c r="C645">
        <v>10</v>
      </c>
      <c r="D645">
        <v>168</v>
      </c>
      <c r="E645" t="s">
        <v>827</v>
      </c>
    </row>
    <row r="646" spans="3:5" x14ac:dyDescent="0.3">
      <c r="C646">
        <v>10</v>
      </c>
      <c r="D646">
        <v>168</v>
      </c>
      <c r="E646" t="s">
        <v>827</v>
      </c>
    </row>
    <row r="647" spans="3:5" x14ac:dyDescent="0.3">
      <c r="C647">
        <v>10</v>
      </c>
      <c r="D647">
        <v>168</v>
      </c>
      <c r="E647" t="s">
        <v>827</v>
      </c>
    </row>
    <row r="648" spans="3:5" x14ac:dyDescent="0.3">
      <c r="C648">
        <v>10</v>
      </c>
      <c r="D648">
        <v>168</v>
      </c>
      <c r="E648" t="s">
        <v>827</v>
      </c>
    </row>
    <row r="649" spans="3:5" x14ac:dyDescent="0.3">
      <c r="C649">
        <v>10</v>
      </c>
      <c r="D649">
        <v>168</v>
      </c>
      <c r="E649" t="s">
        <v>827</v>
      </c>
    </row>
    <row r="650" spans="3:5" x14ac:dyDescent="0.3">
      <c r="C650">
        <v>10</v>
      </c>
      <c r="D650">
        <v>169</v>
      </c>
      <c r="E650" t="s">
        <v>826</v>
      </c>
    </row>
    <row r="651" spans="3:5" x14ac:dyDescent="0.3">
      <c r="C651">
        <v>10</v>
      </c>
      <c r="D651">
        <v>169</v>
      </c>
      <c r="E651" t="s">
        <v>826</v>
      </c>
    </row>
    <row r="652" spans="3:5" x14ac:dyDescent="0.3">
      <c r="C652">
        <v>10</v>
      </c>
      <c r="D652">
        <v>169</v>
      </c>
      <c r="E652" t="s">
        <v>826</v>
      </c>
    </row>
    <row r="653" spans="3:5" x14ac:dyDescent="0.3">
      <c r="C653">
        <v>10</v>
      </c>
      <c r="D653">
        <v>169</v>
      </c>
      <c r="E653" t="s">
        <v>826</v>
      </c>
    </row>
    <row r="654" spans="3:5" x14ac:dyDescent="0.3">
      <c r="C654">
        <v>10</v>
      </c>
      <c r="D654">
        <v>169</v>
      </c>
      <c r="E654" t="s">
        <v>826</v>
      </c>
    </row>
    <row r="655" spans="3:5" x14ac:dyDescent="0.3">
      <c r="C655">
        <v>11</v>
      </c>
      <c r="D655">
        <v>169</v>
      </c>
      <c r="E655" t="s">
        <v>826</v>
      </c>
    </row>
    <row r="656" spans="3:5" x14ac:dyDescent="0.3">
      <c r="C656">
        <v>11</v>
      </c>
      <c r="D656">
        <v>169</v>
      </c>
      <c r="E656" t="s">
        <v>826</v>
      </c>
    </row>
    <row r="657" spans="3:5" x14ac:dyDescent="0.3">
      <c r="C657">
        <v>11</v>
      </c>
      <c r="D657">
        <v>169</v>
      </c>
      <c r="E657" t="s">
        <v>826</v>
      </c>
    </row>
    <row r="658" spans="3:5" x14ac:dyDescent="0.3">
      <c r="C658">
        <v>11</v>
      </c>
      <c r="D658">
        <v>169</v>
      </c>
      <c r="E658" t="s">
        <v>826</v>
      </c>
    </row>
    <row r="659" spans="3:5" x14ac:dyDescent="0.3">
      <c r="C659">
        <v>11</v>
      </c>
      <c r="D659">
        <v>169</v>
      </c>
      <c r="E659" t="s">
        <v>826</v>
      </c>
    </row>
    <row r="660" spans="3:5" x14ac:dyDescent="0.3">
      <c r="C660">
        <v>11</v>
      </c>
      <c r="D660">
        <v>170</v>
      </c>
      <c r="E660" t="s">
        <v>877</v>
      </c>
    </row>
    <row r="661" spans="3:5" x14ac:dyDescent="0.3">
      <c r="C661">
        <v>11</v>
      </c>
      <c r="D661">
        <v>170</v>
      </c>
      <c r="E661" t="s">
        <v>877</v>
      </c>
    </row>
    <row r="662" spans="3:5" x14ac:dyDescent="0.3">
      <c r="C662">
        <v>11</v>
      </c>
      <c r="D662">
        <v>170</v>
      </c>
      <c r="E662" t="s">
        <v>877</v>
      </c>
    </row>
    <row r="663" spans="3:5" x14ac:dyDescent="0.3">
      <c r="C663">
        <v>11</v>
      </c>
      <c r="D663">
        <v>170</v>
      </c>
      <c r="E663" t="s">
        <v>877</v>
      </c>
    </row>
    <row r="664" spans="3:5" x14ac:dyDescent="0.3">
      <c r="C664">
        <v>11</v>
      </c>
      <c r="D664">
        <v>170</v>
      </c>
      <c r="E664" t="s">
        <v>877</v>
      </c>
    </row>
    <row r="665" spans="3:5" x14ac:dyDescent="0.3">
      <c r="C665">
        <v>11</v>
      </c>
      <c r="D665">
        <v>171</v>
      </c>
      <c r="E665" t="s">
        <v>830</v>
      </c>
    </row>
    <row r="666" spans="3:5" x14ac:dyDescent="0.3">
      <c r="C666">
        <v>11</v>
      </c>
      <c r="D666">
        <v>171</v>
      </c>
      <c r="E666" t="s">
        <v>830</v>
      </c>
    </row>
    <row r="667" spans="3:5" x14ac:dyDescent="0.3">
      <c r="C667">
        <v>11</v>
      </c>
      <c r="D667">
        <v>171</v>
      </c>
      <c r="E667" t="s">
        <v>830</v>
      </c>
    </row>
    <row r="668" spans="3:5" x14ac:dyDescent="0.3">
      <c r="C668">
        <v>11</v>
      </c>
      <c r="D668">
        <v>171</v>
      </c>
      <c r="E668" t="s">
        <v>830</v>
      </c>
    </row>
    <row r="669" spans="3:5" x14ac:dyDescent="0.3">
      <c r="C669">
        <v>11</v>
      </c>
      <c r="D669">
        <v>171</v>
      </c>
      <c r="E669" t="s">
        <v>830</v>
      </c>
    </row>
    <row r="670" spans="3:5" x14ac:dyDescent="0.3">
      <c r="C670">
        <v>10</v>
      </c>
      <c r="D670">
        <v>172</v>
      </c>
      <c r="E670" t="s">
        <v>825</v>
      </c>
    </row>
    <row r="671" spans="3:5" x14ac:dyDescent="0.3">
      <c r="C671">
        <v>10</v>
      </c>
      <c r="D671">
        <v>172</v>
      </c>
      <c r="E671" t="s">
        <v>825</v>
      </c>
    </row>
    <row r="672" spans="3:5" x14ac:dyDescent="0.3">
      <c r="C672">
        <v>10</v>
      </c>
      <c r="D672">
        <v>172</v>
      </c>
      <c r="E672" t="s">
        <v>825</v>
      </c>
    </row>
    <row r="673" spans="3:5" x14ac:dyDescent="0.3">
      <c r="C673">
        <v>10</v>
      </c>
      <c r="D673">
        <v>172</v>
      </c>
      <c r="E673" t="s">
        <v>825</v>
      </c>
    </row>
    <row r="674" spans="3:5" x14ac:dyDescent="0.3">
      <c r="C674">
        <v>10</v>
      </c>
      <c r="D674">
        <v>172</v>
      </c>
      <c r="E674" t="s">
        <v>825</v>
      </c>
    </row>
    <row r="675" spans="3:5" x14ac:dyDescent="0.3">
      <c r="C675">
        <v>11</v>
      </c>
      <c r="D675">
        <v>173</v>
      </c>
      <c r="E675" t="s">
        <v>832</v>
      </c>
    </row>
    <row r="676" spans="3:5" x14ac:dyDescent="0.3">
      <c r="C676">
        <v>11</v>
      </c>
      <c r="D676">
        <v>173</v>
      </c>
      <c r="E676" t="s">
        <v>832</v>
      </c>
    </row>
    <row r="677" spans="3:5" x14ac:dyDescent="0.3">
      <c r="C677">
        <v>11</v>
      </c>
      <c r="D677">
        <v>173</v>
      </c>
      <c r="E677" t="s">
        <v>832</v>
      </c>
    </row>
    <row r="678" spans="3:5" x14ac:dyDescent="0.3">
      <c r="C678">
        <v>11</v>
      </c>
      <c r="D678">
        <v>173</v>
      </c>
      <c r="E678" t="s">
        <v>832</v>
      </c>
    </row>
    <row r="679" spans="3:5" x14ac:dyDescent="0.3">
      <c r="C679">
        <v>11</v>
      </c>
      <c r="D679">
        <v>173</v>
      </c>
      <c r="E679" t="s">
        <v>832</v>
      </c>
    </row>
    <row r="680" spans="3:5" x14ac:dyDescent="0.3">
      <c r="C680">
        <v>10</v>
      </c>
      <c r="D680">
        <v>174</v>
      </c>
      <c r="E680" t="s">
        <v>919</v>
      </c>
    </row>
    <row r="681" spans="3:5" x14ac:dyDescent="0.3">
      <c r="C681">
        <v>10</v>
      </c>
      <c r="D681">
        <v>174</v>
      </c>
      <c r="E681" t="s">
        <v>919</v>
      </c>
    </row>
    <row r="682" spans="3:5" x14ac:dyDescent="0.3">
      <c r="C682">
        <v>10</v>
      </c>
      <c r="D682">
        <v>174</v>
      </c>
      <c r="E682" t="s">
        <v>919</v>
      </c>
    </row>
    <row r="683" spans="3:5" x14ac:dyDescent="0.3">
      <c r="C683">
        <v>10</v>
      </c>
      <c r="D683">
        <v>174</v>
      </c>
      <c r="E683" t="s">
        <v>919</v>
      </c>
    </row>
    <row r="684" spans="3:5" x14ac:dyDescent="0.3">
      <c r="C684">
        <v>10</v>
      </c>
      <c r="D684">
        <v>174</v>
      </c>
      <c r="E684" t="s">
        <v>919</v>
      </c>
    </row>
    <row r="685" spans="3:5" x14ac:dyDescent="0.3">
      <c r="C685">
        <v>11</v>
      </c>
      <c r="D685">
        <v>177</v>
      </c>
      <c r="E685" t="s">
        <v>837</v>
      </c>
    </row>
    <row r="686" spans="3:5" x14ac:dyDescent="0.3">
      <c r="C686">
        <v>11</v>
      </c>
      <c r="D686">
        <v>177</v>
      </c>
      <c r="E686" t="s">
        <v>837</v>
      </c>
    </row>
    <row r="687" spans="3:5" x14ac:dyDescent="0.3">
      <c r="C687">
        <v>11</v>
      </c>
      <c r="D687">
        <v>177</v>
      </c>
      <c r="E687" t="s">
        <v>837</v>
      </c>
    </row>
    <row r="688" spans="3:5" x14ac:dyDescent="0.3">
      <c r="C688">
        <v>11</v>
      </c>
      <c r="D688">
        <v>177</v>
      </c>
      <c r="E688" t="s">
        <v>837</v>
      </c>
    </row>
    <row r="689" spans="3:5" x14ac:dyDescent="0.3">
      <c r="C689">
        <v>11</v>
      </c>
      <c r="D689">
        <v>177</v>
      </c>
      <c r="E689" t="s">
        <v>837</v>
      </c>
    </row>
    <row r="690" spans="3:5" x14ac:dyDescent="0.3">
      <c r="C690">
        <v>12</v>
      </c>
      <c r="D690">
        <v>177</v>
      </c>
      <c r="E690" t="s">
        <v>837</v>
      </c>
    </row>
    <row r="691" spans="3:5" x14ac:dyDescent="0.3">
      <c r="C691">
        <v>12</v>
      </c>
      <c r="D691">
        <v>177</v>
      </c>
      <c r="E691" t="s">
        <v>837</v>
      </c>
    </row>
    <row r="692" spans="3:5" x14ac:dyDescent="0.3">
      <c r="C692">
        <v>12</v>
      </c>
      <c r="D692">
        <v>177</v>
      </c>
      <c r="E692" t="s">
        <v>837</v>
      </c>
    </row>
    <row r="693" spans="3:5" x14ac:dyDescent="0.3">
      <c r="C693">
        <v>12</v>
      </c>
      <c r="D693">
        <v>177</v>
      </c>
      <c r="E693" t="s">
        <v>837</v>
      </c>
    </row>
    <row r="694" spans="3:5" x14ac:dyDescent="0.3">
      <c r="C694">
        <v>12</v>
      </c>
      <c r="D694">
        <v>177</v>
      </c>
      <c r="E694" t="s">
        <v>837</v>
      </c>
    </row>
    <row r="695" spans="3:5" x14ac:dyDescent="0.3">
      <c r="C695">
        <v>12</v>
      </c>
      <c r="D695">
        <v>178</v>
      </c>
      <c r="E695" t="s">
        <v>914</v>
      </c>
    </row>
    <row r="696" spans="3:5" x14ac:dyDescent="0.3">
      <c r="C696">
        <v>12</v>
      </c>
      <c r="D696">
        <v>178</v>
      </c>
      <c r="E696" t="s">
        <v>914</v>
      </c>
    </row>
    <row r="697" spans="3:5" x14ac:dyDescent="0.3">
      <c r="C697">
        <v>12</v>
      </c>
      <c r="D697">
        <v>178</v>
      </c>
      <c r="E697" t="s">
        <v>914</v>
      </c>
    </row>
    <row r="698" spans="3:5" x14ac:dyDescent="0.3">
      <c r="C698">
        <v>12</v>
      </c>
      <c r="D698">
        <v>178</v>
      </c>
      <c r="E698" t="s">
        <v>914</v>
      </c>
    </row>
    <row r="699" spans="3:5" x14ac:dyDescent="0.3">
      <c r="C699">
        <v>12</v>
      </c>
      <c r="D699">
        <v>178</v>
      </c>
      <c r="E699" t="s">
        <v>914</v>
      </c>
    </row>
    <row r="700" spans="3:5" x14ac:dyDescent="0.3">
      <c r="C700">
        <v>12</v>
      </c>
      <c r="D700">
        <v>179</v>
      </c>
      <c r="E700" t="s">
        <v>915</v>
      </c>
    </row>
    <row r="701" spans="3:5" x14ac:dyDescent="0.3">
      <c r="C701">
        <v>12</v>
      </c>
      <c r="D701">
        <v>179</v>
      </c>
      <c r="E701" t="s">
        <v>915</v>
      </c>
    </row>
    <row r="702" spans="3:5" x14ac:dyDescent="0.3">
      <c r="C702">
        <v>12</v>
      </c>
      <c r="D702">
        <v>179</v>
      </c>
      <c r="E702" t="s">
        <v>915</v>
      </c>
    </row>
    <row r="703" spans="3:5" x14ac:dyDescent="0.3">
      <c r="C703">
        <v>12</v>
      </c>
      <c r="D703">
        <v>179</v>
      </c>
      <c r="E703" t="s">
        <v>915</v>
      </c>
    </row>
    <row r="704" spans="3:5" x14ac:dyDescent="0.3">
      <c r="C704">
        <v>12</v>
      </c>
      <c r="D704">
        <v>179</v>
      </c>
      <c r="E704" t="s">
        <v>915</v>
      </c>
    </row>
  </sheetData>
  <sortState xmlns:xlrd2="http://schemas.microsoft.com/office/spreadsheetml/2017/richdata2" ref="C3:E704">
    <sortCondition ref="D3:D704"/>
    <sortCondition ref="C3:C70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8C607-FD26-47B6-A98E-A7004E97A7D6}">
  <dimension ref="B3:N349"/>
  <sheetViews>
    <sheetView workbookViewId="0">
      <selection activeCell="D4" sqref="D4:E4"/>
    </sheetView>
  </sheetViews>
  <sheetFormatPr baseColWidth="10" defaultRowHeight="14.4" x14ac:dyDescent="0.3"/>
  <cols>
    <col min="5" max="7" width="27.33203125" customWidth="1"/>
    <col min="12" max="12" width="19.88671875" customWidth="1"/>
  </cols>
  <sheetData>
    <row r="3" spans="2:14" x14ac:dyDescent="0.3">
      <c r="B3" s="1" t="s">
        <v>397</v>
      </c>
      <c r="C3" s="1" t="s">
        <v>0</v>
      </c>
      <c r="D3" s="1" t="s">
        <v>1</v>
      </c>
      <c r="E3" s="1" t="s">
        <v>398</v>
      </c>
      <c r="F3" s="1" t="s">
        <v>399</v>
      </c>
      <c r="G3" s="1" t="s">
        <v>400</v>
      </c>
      <c r="H3" s="1" t="s">
        <v>2</v>
      </c>
      <c r="I3" s="1" t="s">
        <v>3</v>
      </c>
      <c r="J3" s="1" t="s">
        <v>4</v>
      </c>
      <c r="K3" s="1" t="s">
        <v>5</v>
      </c>
      <c r="L3" s="1" t="s">
        <v>401</v>
      </c>
      <c r="M3" s="1" t="s">
        <v>6</v>
      </c>
      <c r="N3" s="1" t="s">
        <v>7</v>
      </c>
    </row>
    <row r="4" spans="2:14" ht="57.6" x14ac:dyDescent="0.3">
      <c r="B4" s="2">
        <v>1101</v>
      </c>
      <c r="C4" s="2" t="s">
        <v>8</v>
      </c>
      <c r="D4" s="2">
        <v>1</v>
      </c>
      <c r="E4" s="2" t="s">
        <v>402</v>
      </c>
      <c r="F4" s="2" t="s">
        <v>403</v>
      </c>
      <c r="G4" s="2" t="s">
        <v>404</v>
      </c>
      <c r="H4" s="2" t="s">
        <v>9</v>
      </c>
      <c r="I4" s="2">
        <v>11</v>
      </c>
      <c r="J4" s="2" t="s">
        <v>9</v>
      </c>
      <c r="K4" s="2">
        <v>1101</v>
      </c>
      <c r="L4" s="2" t="s">
        <v>405</v>
      </c>
      <c r="M4" s="2">
        <v>-20.9406151208</v>
      </c>
      <c r="N4" s="2">
        <v>-70.041538352000003</v>
      </c>
    </row>
    <row r="5" spans="2:14" ht="57.6" x14ac:dyDescent="0.3">
      <c r="B5" s="2">
        <v>1107</v>
      </c>
      <c r="C5" s="2" t="s">
        <v>8</v>
      </c>
      <c r="D5" s="2">
        <v>1</v>
      </c>
      <c r="E5" s="2" t="s">
        <v>402</v>
      </c>
      <c r="F5" s="2" t="s">
        <v>403</v>
      </c>
      <c r="G5" s="2" t="s">
        <v>404</v>
      </c>
      <c r="H5" s="2" t="s">
        <v>9</v>
      </c>
      <c r="I5" s="2">
        <v>11</v>
      </c>
      <c r="J5" s="2" t="s">
        <v>10</v>
      </c>
      <c r="K5" s="2">
        <v>1107</v>
      </c>
      <c r="L5" s="2" t="s">
        <v>406</v>
      </c>
      <c r="M5" s="2">
        <v>-20.189946452699999</v>
      </c>
      <c r="N5" s="2">
        <v>-70.0109621438</v>
      </c>
    </row>
    <row r="6" spans="2:14" ht="57.6" x14ac:dyDescent="0.3">
      <c r="B6" s="2">
        <v>1401</v>
      </c>
      <c r="C6" s="2" t="s">
        <v>8</v>
      </c>
      <c r="D6" s="2">
        <v>1</v>
      </c>
      <c r="E6" s="2" t="s">
        <v>402</v>
      </c>
      <c r="F6" s="2" t="s">
        <v>403</v>
      </c>
      <c r="G6" s="2" t="s">
        <v>404</v>
      </c>
      <c r="H6" s="2" t="s">
        <v>11</v>
      </c>
      <c r="I6" s="2">
        <v>14</v>
      </c>
      <c r="J6" s="2" t="s">
        <v>12</v>
      </c>
      <c r="K6" s="2">
        <v>1401</v>
      </c>
      <c r="L6" s="2" t="s">
        <v>407</v>
      </c>
      <c r="M6" s="2">
        <v>-20.767648449300001</v>
      </c>
      <c r="N6" s="2">
        <v>-69.5042362991</v>
      </c>
    </row>
    <row r="7" spans="2:14" ht="57.6" x14ac:dyDescent="0.3">
      <c r="B7" s="2">
        <v>1402</v>
      </c>
      <c r="C7" s="2" t="s">
        <v>8</v>
      </c>
      <c r="D7" s="2">
        <v>1</v>
      </c>
      <c r="E7" s="2" t="s">
        <v>402</v>
      </c>
      <c r="F7" s="2" t="s">
        <v>403</v>
      </c>
      <c r="G7" s="2" t="s">
        <v>404</v>
      </c>
      <c r="H7" s="2" t="s">
        <v>11</v>
      </c>
      <c r="I7" s="2">
        <v>14</v>
      </c>
      <c r="J7" s="2" t="s">
        <v>13</v>
      </c>
      <c r="K7" s="2">
        <v>1402</v>
      </c>
      <c r="L7" s="2" t="s">
        <v>408</v>
      </c>
      <c r="M7" s="2">
        <v>-19.373449845900002</v>
      </c>
      <c r="N7" s="2">
        <v>-69.505339119200002</v>
      </c>
    </row>
    <row r="8" spans="2:14" ht="57.6" x14ac:dyDescent="0.3">
      <c r="B8" s="2">
        <v>1403</v>
      </c>
      <c r="C8" s="2" t="s">
        <v>8</v>
      </c>
      <c r="D8" s="2">
        <v>1</v>
      </c>
      <c r="E8" s="2" t="s">
        <v>402</v>
      </c>
      <c r="F8" s="2" t="s">
        <v>403</v>
      </c>
      <c r="G8" s="2" t="s">
        <v>404</v>
      </c>
      <c r="H8" s="2" t="s">
        <v>11</v>
      </c>
      <c r="I8" s="2">
        <v>14</v>
      </c>
      <c r="J8" s="2" t="s">
        <v>14</v>
      </c>
      <c r="K8" s="2">
        <v>1403</v>
      </c>
      <c r="L8" s="2" t="s">
        <v>409</v>
      </c>
      <c r="M8" s="2">
        <v>-19.3530234736</v>
      </c>
      <c r="N8" s="2">
        <v>-68.844218876200003</v>
      </c>
    </row>
    <row r="9" spans="2:14" ht="57.6" x14ac:dyDescent="0.3">
      <c r="B9" s="2">
        <v>1404</v>
      </c>
      <c r="C9" s="2" t="s">
        <v>8</v>
      </c>
      <c r="D9" s="2">
        <v>1</v>
      </c>
      <c r="E9" s="2" t="s">
        <v>402</v>
      </c>
      <c r="F9" s="2" t="s">
        <v>403</v>
      </c>
      <c r="G9" s="2" t="s">
        <v>404</v>
      </c>
      <c r="H9" s="2" t="s">
        <v>11</v>
      </c>
      <c r="I9" s="2">
        <v>14</v>
      </c>
      <c r="J9" s="2" t="s">
        <v>15</v>
      </c>
      <c r="K9" s="2">
        <v>1404</v>
      </c>
      <c r="L9" s="2" t="s">
        <v>410</v>
      </c>
      <c r="M9" s="2">
        <v>-19.602586844600001</v>
      </c>
      <c r="N9" s="2">
        <v>-69.662896505299997</v>
      </c>
    </row>
    <row r="10" spans="2:14" ht="57.6" x14ac:dyDescent="0.3">
      <c r="B10" s="2">
        <v>1405</v>
      </c>
      <c r="C10" s="2" t="s">
        <v>8</v>
      </c>
      <c r="D10" s="2">
        <v>1</v>
      </c>
      <c r="E10" s="2" t="s">
        <v>402</v>
      </c>
      <c r="F10" s="2" t="s">
        <v>403</v>
      </c>
      <c r="G10" s="2" t="s">
        <v>404</v>
      </c>
      <c r="H10" s="2" t="s">
        <v>11</v>
      </c>
      <c r="I10" s="2">
        <v>14</v>
      </c>
      <c r="J10" s="2" t="s">
        <v>16</v>
      </c>
      <c r="K10" s="2">
        <v>1405</v>
      </c>
      <c r="L10" s="2" t="s">
        <v>411</v>
      </c>
      <c r="M10" s="2">
        <v>-20.478953196799999</v>
      </c>
      <c r="N10" s="2">
        <v>-68.912203129299996</v>
      </c>
    </row>
    <row r="11" spans="2:14" ht="57.6" x14ac:dyDescent="0.3">
      <c r="B11" s="2">
        <v>2101</v>
      </c>
      <c r="C11" s="2" t="s">
        <v>17</v>
      </c>
      <c r="D11" s="2">
        <v>2</v>
      </c>
      <c r="E11" s="2" t="s">
        <v>412</v>
      </c>
      <c r="F11" s="2" t="s">
        <v>413</v>
      </c>
      <c r="G11" s="2" t="s">
        <v>414</v>
      </c>
      <c r="H11" s="2" t="s">
        <v>17</v>
      </c>
      <c r="I11" s="2">
        <v>21</v>
      </c>
      <c r="J11" s="2" t="s">
        <v>17</v>
      </c>
      <c r="K11" s="2">
        <v>2101</v>
      </c>
      <c r="L11" s="2" t="s">
        <v>415</v>
      </c>
      <c r="M11" s="2">
        <v>-24.276722395699998</v>
      </c>
      <c r="N11" s="2">
        <v>-69.410088655699994</v>
      </c>
    </row>
    <row r="12" spans="2:14" ht="57.6" x14ac:dyDescent="0.3">
      <c r="B12" s="2">
        <v>2102</v>
      </c>
      <c r="C12" s="2" t="s">
        <v>17</v>
      </c>
      <c r="D12" s="2">
        <v>2</v>
      </c>
      <c r="E12" s="2" t="s">
        <v>412</v>
      </c>
      <c r="F12" s="2" t="s">
        <v>413</v>
      </c>
      <c r="G12" s="2" t="s">
        <v>414</v>
      </c>
      <c r="H12" s="2" t="s">
        <v>17</v>
      </c>
      <c r="I12" s="2">
        <v>21</v>
      </c>
      <c r="J12" s="2" t="s">
        <v>18</v>
      </c>
      <c r="K12" s="2">
        <v>2102</v>
      </c>
      <c r="L12" s="2" t="s">
        <v>416</v>
      </c>
      <c r="M12" s="2">
        <v>-22.946578352900001</v>
      </c>
      <c r="N12" s="2">
        <v>-70.203045794499999</v>
      </c>
    </row>
    <row r="13" spans="2:14" ht="57.6" x14ac:dyDescent="0.3">
      <c r="B13" s="2">
        <v>2103</v>
      </c>
      <c r="C13" s="2" t="s">
        <v>17</v>
      </c>
      <c r="D13" s="2">
        <v>2</v>
      </c>
      <c r="E13" s="2" t="s">
        <v>412</v>
      </c>
      <c r="F13" s="2" t="s">
        <v>413</v>
      </c>
      <c r="G13" s="2" t="s">
        <v>414</v>
      </c>
      <c r="H13" s="2" t="s">
        <v>17</v>
      </c>
      <c r="I13" s="2">
        <v>21</v>
      </c>
      <c r="J13" s="2" t="s">
        <v>19</v>
      </c>
      <c r="K13" s="2">
        <v>2103</v>
      </c>
      <c r="L13" s="2" t="s">
        <v>417</v>
      </c>
      <c r="M13" s="2">
        <v>-23.256414364000001</v>
      </c>
      <c r="N13" s="2">
        <v>-69.305567098799997</v>
      </c>
    </row>
    <row r="14" spans="2:14" ht="57.6" x14ac:dyDescent="0.3">
      <c r="B14" s="2">
        <v>2104</v>
      </c>
      <c r="C14" s="2" t="s">
        <v>17</v>
      </c>
      <c r="D14" s="2">
        <v>2</v>
      </c>
      <c r="E14" s="2" t="s">
        <v>412</v>
      </c>
      <c r="F14" s="2" t="s">
        <v>413</v>
      </c>
      <c r="G14" s="2" t="s">
        <v>414</v>
      </c>
      <c r="H14" s="2" t="s">
        <v>17</v>
      </c>
      <c r="I14" s="2">
        <v>21</v>
      </c>
      <c r="J14" s="2" t="s">
        <v>20</v>
      </c>
      <c r="K14" s="2">
        <v>2104</v>
      </c>
      <c r="L14" s="2" t="s">
        <v>418</v>
      </c>
      <c r="M14" s="2">
        <v>-25.3133031739</v>
      </c>
      <c r="N14" s="2">
        <v>-69.865204021500006</v>
      </c>
    </row>
    <row r="15" spans="2:14" ht="57.6" x14ac:dyDescent="0.3">
      <c r="B15" s="2">
        <v>2201</v>
      </c>
      <c r="C15" s="2" t="s">
        <v>17</v>
      </c>
      <c r="D15" s="2">
        <v>2</v>
      </c>
      <c r="E15" s="2" t="s">
        <v>412</v>
      </c>
      <c r="F15" s="2" t="s">
        <v>413</v>
      </c>
      <c r="G15" s="2" t="s">
        <v>414</v>
      </c>
      <c r="H15" s="2" t="s">
        <v>21</v>
      </c>
      <c r="I15" s="2">
        <v>22</v>
      </c>
      <c r="J15" s="2" t="s">
        <v>22</v>
      </c>
      <c r="K15" s="2">
        <v>2201</v>
      </c>
      <c r="L15" s="2" t="s">
        <v>419</v>
      </c>
      <c r="M15" s="2">
        <v>-22.162118914899999</v>
      </c>
      <c r="N15" s="2">
        <v>-68.629709824599999</v>
      </c>
    </row>
    <row r="16" spans="2:14" ht="57.6" x14ac:dyDescent="0.3">
      <c r="B16" s="2">
        <v>2202</v>
      </c>
      <c r="C16" s="2" t="s">
        <v>17</v>
      </c>
      <c r="D16" s="2">
        <v>2</v>
      </c>
      <c r="E16" s="2" t="s">
        <v>412</v>
      </c>
      <c r="F16" s="2" t="s">
        <v>413</v>
      </c>
      <c r="G16" s="2" t="s">
        <v>414</v>
      </c>
      <c r="H16" s="2" t="s">
        <v>21</v>
      </c>
      <c r="I16" s="2">
        <v>22</v>
      </c>
      <c r="J16" s="2" t="s">
        <v>23</v>
      </c>
      <c r="K16" s="2">
        <v>2202</v>
      </c>
      <c r="L16" s="2" t="s">
        <v>420</v>
      </c>
      <c r="M16" s="2">
        <v>-21.458240647099998</v>
      </c>
      <c r="N16" s="2">
        <v>-68.3132579862</v>
      </c>
    </row>
    <row r="17" spans="2:14" ht="72" x14ac:dyDescent="0.3">
      <c r="B17" s="2">
        <v>2203</v>
      </c>
      <c r="C17" s="2" t="s">
        <v>17</v>
      </c>
      <c r="D17" s="2">
        <v>2</v>
      </c>
      <c r="E17" s="2" t="s">
        <v>412</v>
      </c>
      <c r="F17" s="2" t="s">
        <v>413</v>
      </c>
      <c r="G17" s="2" t="s">
        <v>414</v>
      </c>
      <c r="H17" s="2" t="s">
        <v>21</v>
      </c>
      <c r="I17" s="2">
        <v>22</v>
      </c>
      <c r="J17" s="2" t="s">
        <v>24</v>
      </c>
      <c r="K17" s="2">
        <v>2203</v>
      </c>
      <c r="L17" s="2" t="s">
        <v>421</v>
      </c>
      <c r="M17" s="2">
        <v>-23.4017631814</v>
      </c>
      <c r="N17" s="2">
        <v>-67.909398378299997</v>
      </c>
    </row>
    <row r="18" spans="2:14" ht="57.6" x14ac:dyDescent="0.3">
      <c r="B18" s="2">
        <v>2301</v>
      </c>
      <c r="C18" s="2" t="s">
        <v>17</v>
      </c>
      <c r="D18" s="2">
        <v>2</v>
      </c>
      <c r="E18" s="2" t="s">
        <v>412</v>
      </c>
      <c r="F18" s="2" t="s">
        <v>413</v>
      </c>
      <c r="G18" s="2" t="s">
        <v>414</v>
      </c>
      <c r="H18" s="2" t="s">
        <v>25</v>
      </c>
      <c r="I18" s="2">
        <v>23</v>
      </c>
      <c r="J18" s="2" t="s">
        <v>25</v>
      </c>
      <c r="K18" s="2">
        <v>2301</v>
      </c>
      <c r="L18" s="2" t="s">
        <v>422</v>
      </c>
      <c r="M18" s="2">
        <v>-21.997571084699999</v>
      </c>
      <c r="N18" s="2">
        <v>-70.021224455799995</v>
      </c>
    </row>
    <row r="19" spans="2:14" ht="72" x14ac:dyDescent="0.3">
      <c r="B19" s="2">
        <v>2302</v>
      </c>
      <c r="C19" s="2" t="s">
        <v>17</v>
      </c>
      <c r="D19" s="2">
        <v>2</v>
      </c>
      <c r="E19" s="2" t="s">
        <v>412</v>
      </c>
      <c r="F19" s="2" t="s">
        <v>413</v>
      </c>
      <c r="G19" s="2" t="s">
        <v>414</v>
      </c>
      <c r="H19" s="2" t="s">
        <v>25</v>
      </c>
      <c r="I19" s="2">
        <v>23</v>
      </c>
      <c r="J19" s="2" t="s">
        <v>26</v>
      </c>
      <c r="K19" s="2">
        <v>2302</v>
      </c>
      <c r="L19" s="2" t="s">
        <v>423</v>
      </c>
      <c r="M19" s="2">
        <v>-22.092937036799999</v>
      </c>
      <c r="N19" s="2">
        <v>-69.4670674746</v>
      </c>
    </row>
    <row r="20" spans="2:14" ht="57.6" x14ac:dyDescent="0.3">
      <c r="B20" s="2">
        <v>3101</v>
      </c>
      <c r="C20" s="2" t="s">
        <v>27</v>
      </c>
      <c r="D20" s="2">
        <v>3</v>
      </c>
      <c r="E20" s="2" t="s">
        <v>424</v>
      </c>
      <c r="F20" s="2" t="s">
        <v>425</v>
      </c>
      <c r="G20" s="2" t="s">
        <v>426</v>
      </c>
      <c r="H20" s="2" t="s">
        <v>28</v>
      </c>
      <c r="I20" s="2">
        <v>31</v>
      </c>
      <c r="J20" s="2" t="s">
        <v>28</v>
      </c>
      <c r="K20" s="2">
        <v>3101</v>
      </c>
      <c r="L20" s="2" t="s">
        <v>427</v>
      </c>
      <c r="M20" s="2">
        <v>-27.320519024399999</v>
      </c>
      <c r="N20" s="2">
        <v>-69.825471649999997</v>
      </c>
    </row>
    <row r="21" spans="2:14" ht="57.6" x14ac:dyDescent="0.3">
      <c r="B21" s="2">
        <v>3102</v>
      </c>
      <c r="C21" s="2" t="s">
        <v>27</v>
      </c>
      <c r="D21" s="2">
        <v>3</v>
      </c>
      <c r="E21" s="2" t="s">
        <v>424</v>
      </c>
      <c r="F21" s="2" t="s">
        <v>425</v>
      </c>
      <c r="G21" s="2" t="s">
        <v>426</v>
      </c>
      <c r="H21" s="2" t="s">
        <v>28</v>
      </c>
      <c r="I21" s="2">
        <v>31</v>
      </c>
      <c r="J21" s="2" t="s">
        <v>29</v>
      </c>
      <c r="K21" s="2">
        <v>3102</v>
      </c>
      <c r="L21" s="2" t="s">
        <v>428</v>
      </c>
      <c r="M21" s="2">
        <v>-27.141122694100002</v>
      </c>
      <c r="N21" s="2">
        <v>-70.682133589100005</v>
      </c>
    </row>
    <row r="22" spans="2:14" ht="57.6" x14ac:dyDescent="0.3">
      <c r="B22" s="2">
        <v>3103</v>
      </c>
      <c r="C22" s="2" t="s">
        <v>27</v>
      </c>
      <c r="D22" s="2">
        <v>3</v>
      </c>
      <c r="E22" s="2" t="s">
        <v>424</v>
      </c>
      <c r="F22" s="2" t="s">
        <v>425</v>
      </c>
      <c r="G22" s="2" t="s">
        <v>426</v>
      </c>
      <c r="H22" s="2" t="s">
        <v>28</v>
      </c>
      <c r="I22" s="2">
        <v>31</v>
      </c>
      <c r="J22" s="2" t="s">
        <v>30</v>
      </c>
      <c r="K22" s="2">
        <v>3103</v>
      </c>
      <c r="L22" s="2" t="s">
        <v>429</v>
      </c>
      <c r="M22" s="2">
        <v>-27.863543400000001</v>
      </c>
      <c r="N22" s="2">
        <v>-69.670693014999998</v>
      </c>
    </row>
    <row r="23" spans="2:14" ht="57.6" x14ac:dyDescent="0.3">
      <c r="B23" s="2">
        <v>3201</v>
      </c>
      <c r="C23" s="2" t="s">
        <v>27</v>
      </c>
      <c r="D23" s="2">
        <v>3</v>
      </c>
      <c r="E23" s="2" t="s">
        <v>424</v>
      </c>
      <c r="F23" s="2" t="s">
        <v>425</v>
      </c>
      <c r="G23" s="2" t="s">
        <v>426</v>
      </c>
      <c r="H23" s="2" t="s">
        <v>31</v>
      </c>
      <c r="I23" s="2">
        <v>32</v>
      </c>
      <c r="J23" s="2" t="s">
        <v>31</v>
      </c>
      <c r="K23" s="2">
        <v>3201</v>
      </c>
      <c r="L23" s="2" t="s">
        <v>430</v>
      </c>
      <c r="M23" s="2">
        <v>-26.372537101300001</v>
      </c>
      <c r="N23" s="2">
        <v>-70.337974606800003</v>
      </c>
    </row>
    <row r="24" spans="2:14" ht="72" x14ac:dyDescent="0.3">
      <c r="B24" s="2">
        <v>3202</v>
      </c>
      <c r="C24" s="2" t="s">
        <v>27</v>
      </c>
      <c r="D24" s="2">
        <v>3</v>
      </c>
      <c r="E24" s="2" t="s">
        <v>424</v>
      </c>
      <c r="F24" s="2" t="s">
        <v>425</v>
      </c>
      <c r="G24" s="2" t="s">
        <v>426</v>
      </c>
      <c r="H24" s="2" t="s">
        <v>31</v>
      </c>
      <c r="I24" s="2">
        <v>32</v>
      </c>
      <c r="J24" s="2" t="s">
        <v>32</v>
      </c>
      <c r="K24" s="2">
        <v>3202</v>
      </c>
      <c r="L24" s="2" t="s">
        <v>431</v>
      </c>
      <c r="M24" s="2">
        <v>-26.236152679</v>
      </c>
      <c r="N24" s="2">
        <v>-69.186038925800005</v>
      </c>
    </row>
    <row r="25" spans="2:14" ht="57.6" x14ac:dyDescent="0.3">
      <c r="B25" s="2">
        <v>3301</v>
      </c>
      <c r="C25" s="2" t="s">
        <v>27</v>
      </c>
      <c r="D25" s="2">
        <v>3</v>
      </c>
      <c r="E25" s="2" t="s">
        <v>424</v>
      </c>
      <c r="F25" s="2" t="s">
        <v>425</v>
      </c>
      <c r="G25" s="2" t="s">
        <v>426</v>
      </c>
      <c r="H25" s="2" t="s">
        <v>33</v>
      </c>
      <c r="I25" s="2">
        <v>33</v>
      </c>
      <c r="J25" s="2" t="s">
        <v>34</v>
      </c>
      <c r="K25" s="2">
        <v>3301</v>
      </c>
      <c r="L25" s="2" t="s">
        <v>432</v>
      </c>
      <c r="M25" s="2">
        <v>-28.593210985300001</v>
      </c>
      <c r="N25" s="2">
        <v>-70.601729962700006</v>
      </c>
    </row>
    <row r="26" spans="2:14" ht="57.6" x14ac:dyDescent="0.3">
      <c r="B26" s="2">
        <v>3302</v>
      </c>
      <c r="C26" s="2" t="s">
        <v>27</v>
      </c>
      <c r="D26" s="2">
        <v>3</v>
      </c>
      <c r="E26" s="2" t="s">
        <v>424</v>
      </c>
      <c r="F26" s="2" t="s">
        <v>425</v>
      </c>
      <c r="G26" s="2" t="s">
        <v>426</v>
      </c>
      <c r="H26" s="2" t="s">
        <v>33</v>
      </c>
      <c r="I26" s="2">
        <v>33</v>
      </c>
      <c r="J26" s="2" t="s">
        <v>35</v>
      </c>
      <c r="K26" s="2">
        <v>3302</v>
      </c>
      <c r="L26" s="2" t="s">
        <v>433</v>
      </c>
      <c r="M26" s="2">
        <v>-28.990500368199999</v>
      </c>
      <c r="N26" s="2">
        <v>-70.156422888099996</v>
      </c>
    </row>
    <row r="27" spans="2:14" ht="57.6" x14ac:dyDescent="0.3">
      <c r="B27" s="2">
        <v>3303</v>
      </c>
      <c r="C27" s="2" t="s">
        <v>27</v>
      </c>
      <c r="D27" s="2">
        <v>3</v>
      </c>
      <c r="E27" s="2" t="s">
        <v>424</v>
      </c>
      <c r="F27" s="2" t="s">
        <v>425</v>
      </c>
      <c r="G27" s="2" t="s">
        <v>426</v>
      </c>
      <c r="H27" s="2" t="s">
        <v>33</v>
      </c>
      <c r="I27" s="2">
        <v>33</v>
      </c>
      <c r="J27" s="2" t="s">
        <v>36</v>
      </c>
      <c r="K27" s="2">
        <v>3303</v>
      </c>
      <c r="L27" s="2" t="s">
        <v>434</v>
      </c>
      <c r="M27" s="2">
        <v>-28.811956665699999</v>
      </c>
      <c r="N27" s="2">
        <v>-71.178820180599999</v>
      </c>
    </row>
    <row r="28" spans="2:14" ht="57.6" x14ac:dyDescent="0.3">
      <c r="B28" s="2">
        <v>3304</v>
      </c>
      <c r="C28" s="2" t="s">
        <v>27</v>
      </c>
      <c r="D28" s="2">
        <v>3</v>
      </c>
      <c r="E28" s="2" t="s">
        <v>424</v>
      </c>
      <c r="F28" s="2" t="s">
        <v>425</v>
      </c>
      <c r="G28" s="2" t="s">
        <v>426</v>
      </c>
      <c r="H28" s="2" t="s">
        <v>33</v>
      </c>
      <c r="I28" s="2">
        <v>33</v>
      </c>
      <c r="J28" s="2" t="s">
        <v>33</v>
      </c>
      <c r="K28" s="2">
        <v>3304</v>
      </c>
      <c r="L28" s="2" t="s">
        <v>435</v>
      </c>
      <c r="M28" s="2">
        <v>-28.246258678899999</v>
      </c>
      <c r="N28" s="2">
        <v>-71.028098076600003</v>
      </c>
    </row>
    <row r="29" spans="2:14" ht="57.6" x14ac:dyDescent="0.3">
      <c r="B29" s="2">
        <v>4101</v>
      </c>
      <c r="C29" s="2" t="s">
        <v>37</v>
      </c>
      <c r="D29" s="2">
        <v>4</v>
      </c>
      <c r="E29" s="2" t="s">
        <v>436</v>
      </c>
      <c r="F29" s="2" t="s">
        <v>437</v>
      </c>
      <c r="G29" s="2" t="s">
        <v>438</v>
      </c>
      <c r="H29" s="2" t="s">
        <v>38</v>
      </c>
      <c r="I29" s="2">
        <v>41</v>
      </c>
      <c r="J29" s="2" t="s">
        <v>39</v>
      </c>
      <c r="K29" s="2">
        <v>4101</v>
      </c>
      <c r="L29" s="2" t="s">
        <v>439</v>
      </c>
      <c r="M29" s="2">
        <v>-29.789113800599999</v>
      </c>
      <c r="N29" s="2">
        <v>-71.060820861899998</v>
      </c>
    </row>
    <row r="30" spans="2:14" ht="57.6" x14ac:dyDescent="0.3">
      <c r="B30" s="2">
        <v>4102</v>
      </c>
      <c r="C30" s="2" t="s">
        <v>37</v>
      </c>
      <c r="D30" s="2">
        <v>4</v>
      </c>
      <c r="E30" s="2" t="s">
        <v>436</v>
      </c>
      <c r="F30" s="2" t="s">
        <v>437</v>
      </c>
      <c r="G30" s="2" t="s">
        <v>438</v>
      </c>
      <c r="H30" s="2" t="s">
        <v>38</v>
      </c>
      <c r="I30" s="2">
        <v>41</v>
      </c>
      <c r="J30" s="2" t="s">
        <v>37</v>
      </c>
      <c r="K30" s="2">
        <v>4102</v>
      </c>
      <c r="L30" s="2" t="s">
        <v>440</v>
      </c>
      <c r="M30" s="2">
        <v>-30.2274175634</v>
      </c>
      <c r="N30" s="2">
        <v>-71.358987198700007</v>
      </c>
    </row>
    <row r="31" spans="2:14" ht="57.6" x14ac:dyDescent="0.3">
      <c r="B31" s="2">
        <v>4103</v>
      </c>
      <c r="C31" s="2" t="s">
        <v>37</v>
      </c>
      <c r="D31" s="2">
        <v>4</v>
      </c>
      <c r="E31" s="2" t="s">
        <v>436</v>
      </c>
      <c r="F31" s="2" t="s">
        <v>437</v>
      </c>
      <c r="G31" s="2" t="s">
        <v>438</v>
      </c>
      <c r="H31" s="2" t="s">
        <v>38</v>
      </c>
      <c r="I31" s="2">
        <v>41</v>
      </c>
      <c r="J31" s="2" t="s">
        <v>40</v>
      </c>
      <c r="K31" s="2">
        <v>4103</v>
      </c>
      <c r="L31" s="2" t="s">
        <v>441</v>
      </c>
      <c r="M31" s="2">
        <v>-30.259431242800002</v>
      </c>
      <c r="N31" s="2">
        <v>-71.100637765900004</v>
      </c>
    </row>
    <row r="32" spans="2:14" ht="57.6" x14ac:dyDescent="0.3">
      <c r="B32" s="2">
        <v>4104</v>
      </c>
      <c r="C32" s="2" t="s">
        <v>37</v>
      </c>
      <c r="D32" s="2">
        <v>4</v>
      </c>
      <c r="E32" s="2" t="s">
        <v>436</v>
      </c>
      <c r="F32" s="2" t="s">
        <v>437</v>
      </c>
      <c r="G32" s="2" t="s">
        <v>438</v>
      </c>
      <c r="H32" s="2" t="s">
        <v>38</v>
      </c>
      <c r="I32" s="2">
        <v>41</v>
      </c>
      <c r="J32" s="2" t="s">
        <v>41</v>
      </c>
      <c r="K32" s="2">
        <v>4104</v>
      </c>
      <c r="L32" s="2" t="s">
        <v>442</v>
      </c>
      <c r="M32" s="2">
        <v>-29.374777125800001</v>
      </c>
      <c r="N32" s="2">
        <v>-70.902564879799996</v>
      </c>
    </row>
    <row r="33" spans="2:14" ht="57.6" x14ac:dyDescent="0.3">
      <c r="B33" s="2">
        <v>4105</v>
      </c>
      <c r="C33" s="2" t="s">
        <v>37</v>
      </c>
      <c r="D33" s="2">
        <v>4</v>
      </c>
      <c r="E33" s="2" t="s">
        <v>436</v>
      </c>
      <c r="F33" s="2" t="s">
        <v>437</v>
      </c>
      <c r="G33" s="2" t="s">
        <v>438</v>
      </c>
      <c r="H33" s="2" t="s">
        <v>38</v>
      </c>
      <c r="I33" s="2">
        <v>41</v>
      </c>
      <c r="J33" s="2" t="s">
        <v>42</v>
      </c>
      <c r="K33" s="2">
        <v>4105</v>
      </c>
      <c r="L33" s="2" t="s">
        <v>443</v>
      </c>
      <c r="M33" s="2">
        <v>-30.237630896199999</v>
      </c>
      <c r="N33" s="2">
        <v>-70.369747021899997</v>
      </c>
    </row>
    <row r="34" spans="2:14" ht="57.6" x14ac:dyDescent="0.3">
      <c r="B34" s="2">
        <v>4106</v>
      </c>
      <c r="C34" s="2" t="s">
        <v>37</v>
      </c>
      <c r="D34" s="2">
        <v>4</v>
      </c>
      <c r="E34" s="2" t="s">
        <v>436</v>
      </c>
      <c r="F34" s="2" t="s">
        <v>437</v>
      </c>
      <c r="G34" s="2" t="s">
        <v>438</v>
      </c>
      <c r="H34" s="2" t="s">
        <v>38</v>
      </c>
      <c r="I34" s="2">
        <v>41</v>
      </c>
      <c r="J34" s="2" t="s">
        <v>43</v>
      </c>
      <c r="K34" s="2">
        <v>4106</v>
      </c>
      <c r="L34" s="2" t="s">
        <v>444</v>
      </c>
      <c r="M34" s="2">
        <v>-29.891893130900002</v>
      </c>
      <c r="N34" s="2">
        <v>-70.381457830900004</v>
      </c>
    </row>
    <row r="35" spans="2:14" ht="57.6" x14ac:dyDescent="0.3">
      <c r="B35" s="2">
        <v>4201</v>
      </c>
      <c r="C35" s="2" t="s">
        <v>37</v>
      </c>
      <c r="D35" s="2">
        <v>4</v>
      </c>
      <c r="E35" s="2" t="s">
        <v>436</v>
      </c>
      <c r="F35" s="2" t="s">
        <v>437</v>
      </c>
      <c r="G35" s="2" t="s">
        <v>438</v>
      </c>
      <c r="H35" s="2" t="s">
        <v>44</v>
      </c>
      <c r="I35" s="2">
        <v>42</v>
      </c>
      <c r="J35" s="2" t="s">
        <v>45</v>
      </c>
      <c r="K35" s="2">
        <v>4201</v>
      </c>
      <c r="L35" s="2" t="s">
        <v>445</v>
      </c>
      <c r="M35" s="2">
        <v>-31.5495159293</v>
      </c>
      <c r="N35" s="2">
        <v>-70.970568260500002</v>
      </c>
    </row>
    <row r="36" spans="2:14" ht="57.6" x14ac:dyDescent="0.3">
      <c r="B36" s="2">
        <v>4202</v>
      </c>
      <c r="C36" s="2" t="s">
        <v>37</v>
      </c>
      <c r="D36" s="2">
        <v>4</v>
      </c>
      <c r="E36" s="2" t="s">
        <v>436</v>
      </c>
      <c r="F36" s="2" t="s">
        <v>437</v>
      </c>
      <c r="G36" s="2" t="s">
        <v>438</v>
      </c>
      <c r="H36" s="2" t="s">
        <v>44</v>
      </c>
      <c r="I36" s="2">
        <v>42</v>
      </c>
      <c r="J36" s="2" t="s">
        <v>46</v>
      </c>
      <c r="K36" s="2">
        <v>4202</v>
      </c>
      <c r="L36" s="2" t="s">
        <v>446</v>
      </c>
      <c r="M36" s="2">
        <v>-31.401838913300001</v>
      </c>
      <c r="N36" s="2">
        <v>-71.394384198599994</v>
      </c>
    </row>
    <row r="37" spans="2:14" ht="57.6" x14ac:dyDescent="0.3">
      <c r="B37" s="2">
        <v>4203</v>
      </c>
      <c r="C37" s="2" t="s">
        <v>37</v>
      </c>
      <c r="D37" s="2">
        <v>4</v>
      </c>
      <c r="E37" s="2" t="s">
        <v>436</v>
      </c>
      <c r="F37" s="2" t="s">
        <v>437</v>
      </c>
      <c r="G37" s="2" t="s">
        <v>438</v>
      </c>
      <c r="H37" s="2" t="s">
        <v>44</v>
      </c>
      <c r="I37" s="2">
        <v>42</v>
      </c>
      <c r="J37" s="2" t="s">
        <v>47</v>
      </c>
      <c r="K37" s="2">
        <v>4203</v>
      </c>
      <c r="L37" s="2" t="s">
        <v>447</v>
      </c>
      <c r="M37" s="2">
        <v>-31.977943913000001</v>
      </c>
      <c r="N37" s="2">
        <v>-71.304254567699999</v>
      </c>
    </row>
    <row r="38" spans="2:14" ht="72" x14ac:dyDescent="0.3">
      <c r="B38" s="2">
        <v>4204</v>
      </c>
      <c r="C38" s="2" t="s">
        <v>37</v>
      </c>
      <c r="D38" s="2">
        <v>4</v>
      </c>
      <c r="E38" s="2" t="s">
        <v>436</v>
      </c>
      <c r="F38" s="2" t="s">
        <v>437</v>
      </c>
      <c r="G38" s="2" t="s">
        <v>438</v>
      </c>
      <c r="H38" s="2" t="s">
        <v>44</v>
      </c>
      <c r="I38" s="2">
        <v>42</v>
      </c>
      <c r="J38" s="2" t="s">
        <v>48</v>
      </c>
      <c r="K38" s="2">
        <v>4204</v>
      </c>
      <c r="L38" s="2" t="s">
        <v>448</v>
      </c>
      <c r="M38" s="2">
        <v>-31.8935829379</v>
      </c>
      <c r="N38" s="2">
        <v>-70.661908575300004</v>
      </c>
    </row>
    <row r="39" spans="2:14" ht="57.6" x14ac:dyDescent="0.3">
      <c r="B39" s="2">
        <v>4301</v>
      </c>
      <c r="C39" s="2" t="s">
        <v>37</v>
      </c>
      <c r="D39" s="2">
        <v>4</v>
      </c>
      <c r="E39" s="2" t="s">
        <v>436</v>
      </c>
      <c r="F39" s="2" t="s">
        <v>437</v>
      </c>
      <c r="G39" s="2" t="s">
        <v>438</v>
      </c>
      <c r="H39" s="2" t="s">
        <v>49</v>
      </c>
      <c r="I39" s="2">
        <v>43</v>
      </c>
      <c r="J39" s="2" t="s">
        <v>50</v>
      </c>
      <c r="K39" s="2">
        <v>4301</v>
      </c>
      <c r="L39" s="2" t="s">
        <v>449</v>
      </c>
      <c r="M39" s="2">
        <v>-30.6730105462</v>
      </c>
      <c r="N39" s="2">
        <v>-71.405305430599995</v>
      </c>
    </row>
    <row r="40" spans="2:14" ht="72" x14ac:dyDescent="0.3">
      <c r="B40" s="2">
        <v>4302</v>
      </c>
      <c r="C40" s="2" t="s">
        <v>37</v>
      </c>
      <c r="D40" s="2">
        <v>4</v>
      </c>
      <c r="E40" s="2" t="s">
        <v>436</v>
      </c>
      <c r="F40" s="2" t="s">
        <v>437</v>
      </c>
      <c r="G40" s="2" t="s">
        <v>438</v>
      </c>
      <c r="H40" s="2" t="s">
        <v>49</v>
      </c>
      <c r="I40" s="2">
        <v>43</v>
      </c>
      <c r="J40" s="2" t="s">
        <v>51</v>
      </c>
      <c r="K40" s="2">
        <v>4302</v>
      </c>
      <c r="L40" s="2" t="s">
        <v>450</v>
      </c>
      <c r="M40" s="2">
        <v>-31.146454574100002</v>
      </c>
      <c r="N40" s="2">
        <v>-70.965735649199999</v>
      </c>
    </row>
    <row r="41" spans="2:14" ht="57.6" x14ac:dyDescent="0.3">
      <c r="B41" s="2">
        <v>4303</v>
      </c>
      <c r="C41" s="2" t="s">
        <v>37</v>
      </c>
      <c r="D41" s="2">
        <v>4</v>
      </c>
      <c r="E41" s="2" t="s">
        <v>436</v>
      </c>
      <c r="F41" s="2" t="s">
        <v>437</v>
      </c>
      <c r="G41" s="2" t="s">
        <v>438</v>
      </c>
      <c r="H41" s="2" t="s">
        <v>49</v>
      </c>
      <c r="I41" s="2">
        <v>43</v>
      </c>
      <c r="J41" s="2" t="s">
        <v>52</v>
      </c>
      <c r="K41" s="2">
        <v>4303</v>
      </c>
      <c r="L41" s="2" t="s">
        <v>451</v>
      </c>
      <c r="M41" s="2">
        <v>-30.8341952042</v>
      </c>
      <c r="N41" s="2">
        <v>-70.650608688999995</v>
      </c>
    </row>
    <row r="42" spans="2:14" ht="57.6" x14ac:dyDescent="0.3">
      <c r="B42" s="2">
        <v>4304</v>
      </c>
      <c r="C42" s="2" t="s">
        <v>37</v>
      </c>
      <c r="D42" s="2">
        <v>4</v>
      </c>
      <c r="E42" s="2" t="s">
        <v>436</v>
      </c>
      <c r="F42" s="2" t="s">
        <v>437</v>
      </c>
      <c r="G42" s="2" t="s">
        <v>438</v>
      </c>
      <c r="H42" s="2" t="s">
        <v>49</v>
      </c>
      <c r="I42" s="2">
        <v>43</v>
      </c>
      <c r="J42" s="2" t="s">
        <v>53</v>
      </c>
      <c r="K42" s="2">
        <v>4304</v>
      </c>
      <c r="L42" s="2" t="s">
        <v>452</v>
      </c>
      <c r="M42" s="2">
        <v>-30.9461005607</v>
      </c>
      <c r="N42" s="2">
        <v>-71.332627402300005</v>
      </c>
    </row>
    <row r="43" spans="2:14" ht="72" x14ac:dyDescent="0.3">
      <c r="B43" s="2">
        <v>4305</v>
      </c>
      <c r="C43" s="2" t="s">
        <v>37</v>
      </c>
      <c r="D43" s="2">
        <v>4</v>
      </c>
      <c r="E43" s="2" t="s">
        <v>436</v>
      </c>
      <c r="F43" s="2" t="s">
        <v>437</v>
      </c>
      <c r="G43" s="2" t="s">
        <v>438</v>
      </c>
      <c r="H43" s="2" t="s">
        <v>49</v>
      </c>
      <c r="I43" s="2">
        <v>43</v>
      </c>
      <c r="J43" s="2" t="s">
        <v>54</v>
      </c>
      <c r="K43" s="2">
        <v>4305</v>
      </c>
      <c r="L43" s="2" t="s">
        <v>453</v>
      </c>
      <c r="M43" s="2">
        <v>-30.430679489700001</v>
      </c>
      <c r="N43" s="2">
        <v>-70.653739197999997</v>
      </c>
    </row>
    <row r="44" spans="2:14" ht="72" x14ac:dyDescent="0.3">
      <c r="B44" s="2">
        <v>5101</v>
      </c>
      <c r="C44" s="2" t="s">
        <v>55</v>
      </c>
      <c r="D44" s="2">
        <v>5</v>
      </c>
      <c r="E44" s="2" t="s">
        <v>454</v>
      </c>
      <c r="F44" s="2" t="s">
        <v>455</v>
      </c>
      <c r="G44" s="2" t="s">
        <v>456</v>
      </c>
      <c r="H44" s="2" t="s">
        <v>55</v>
      </c>
      <c r="I44" s="2">
        <v>51</v>
      </c>
      <c r="J44" s="2" t="s">
        <v>55</v>
      </c>
      <c r="K44" s="2">
        <v>5101</v>
      </c>
      <c r="L44" s="2" t="s">
        <v>457</v>
      </c>
      <c r="M44" s="2">
        <v>-32.997883656100001</v>
      </c>
      <c r="N44" s="2">
        <v>-71.753339855299998</v>
      </c>
    </row>
    <row r="45" spans="2:14" ht="57.6" x14ac:dyDescent="0.3">
      <c r="B45" s="2">
        <v>5102</v>
      </c>
      <c r="C45" s="2" t="s">
        <v>55</v>
      </c>
      <c r="D45" s="2">
        <v>5</v>
      </c>
      <c r="E45" s="2" t="s">
        <v>454</v>
      </c>
      <c r="F45" s="2" t="s">
        <v>455</v>
      </c>
      <c r="G45" s="2" t="s">
        <v>456</v>
      </c>
      <c r="H45" s="2" t="s">
        <v>55</v>
      </c>
      <c r="I45" s="2">
        <v>51</v>
      </c>
      <c r="J45" s="2" t="s">
        <v>56</v>
      </c>
      <c r="K45" s="2">
        <v>5102</v>
      </c>
      <c r="L45" s="2" t="s">
        <v>458</v>
      </c>
      <c r="M45" s="2">
        <v>-33.315666537200002</v>
      </c>
      <c r="N45" s="2">
        <v>-71.434979094599996</v>
      </c>
    </row>
    <row r="46" spans="2:14" ht="57.6" x14ac:dyDescent="0.3">
      <c r="B46" s="2">
        <v>5103</v>
      </c>
      <c r="C46" s="2" t="s">
        <v>55</v>
      </c>
      <c r="D46" s="2">
        <v>5</v>
      </c>
      <c r="E46" s="2" t="s">
        <v>454</v>
      </c>
      <c r="F46" s="2" t="s">
        <v>455</v>
      </c>
      <c r="G46" s="2" t="s">
        <v>456</v>
      </c>
      <c r="H46" s="2" t="s">
        <v>55</v>
      </c>
      <c r="I46" s="2">
        <v>51</v>
      </c>
      <c r="J46" s="2" t="s">
        <v>57</v>
      </c>
      <c r="K46" s="2">
        <v>5103</v>
      </c>
      <c r="L46" s="2" t="s">
        <v>459</v>
      </c>
      <c r="M46" s="2">
        <v>-32.953297714100003</v>
      </c>
      <c r="N46" s="2">
        <v>-71.467867008300004</v>
      </c>
    </row>
    <row r="47" spans="2:14" ht="72" x14ac:dyDescent="0.3">
      <c r="B47" s="2">
        <v>5104</v>
      </c>
      <c r="C47" s="2" t="s">
        <v>55</v>
      </c>
      <c r="D47" s="2">
        <v>5</v>
      </c>
      <c r="E47" s="2" t="s">
        <v>454</v>
      </c>
      <c r="F47" s="2" t="s">
        <v>455</v>
      </c>
      <c r="G47" s="2" t="s">
        <v>456</v>
      </c>
      <c r="H47" s="2" t="s">
        <v>55</v>
      </c>
      <c r="I47" s="2">
        <v>51</v>
      </c>
      <c r="J47" s="2" t="s">
        <v>58</v>
      </c>
      <c r="K47" s="2">
        <v>5104</v>
      </c>
      <c r="L47" s="2" t="s">
        <v>460</v>
      </c>
      <c r="M47" s="2">
        <v>-33.7155812293</v>
      </c>
      <c r="N47" s="2">
        <v>-79.870177262300004</v>
      </c>
    </row>
    <row r="48" spans="2:14" ht="57.6" x14ac:dyDescent="0.3">
      <c r="B48" s="2">
        <v>5105</v>
      </c>
      <c r="C48" s="2" t="s">
        <v>55</v>
      </c>
      <c r="D48" s="2">
        <v>5</v>
      </c>
      <c r="E48" s="2" t="s">
        <v>454</v>
      </c>
      <c r="F48" s="2" t="s">
        <v>455</v>
      </c>
      <c r="G48" s="2" t="s">
        <v>456</v>
      </c>
      <c r="H48" s="2" t="s">
        <v>55</v>
      </c>
      <c r="I48" s="2">
        <v>51</v>
      </c>
      <c r="J48" s="2" t="s">
        <v>59</v>
      </c>
      <c r="K48" s="2">
        <v>5105</v>
      </c>
      <c r="L48" s="2" t="s">
        <v>461</v>
      </c>
      <c r="M48" s="2">
        <v>-32.745304305300003</v>
      </c>
      <c r="N48" s="2">
        <v>-71.387923010099996</v>
      </c>
    </row>
    <row r="49" spans="2:14" ht="72" x14ac:dyDescent="0.3">
      <c r="B49" s="2">
        <v>5107</v>
      </c>
      <c r="C49" s="2" t="s">
        <v>55</v>
      </c>
      <c r="D49" s="2">
        <v>5</v>
      </c>
      <c r="E49" s="2" t="s">
        <v>454</v>
      </c>
      <c r="F49" s="2" t="s">
        <v>455</v>
      </c>
      <c r="G49" s="2" t="s">
        <v>456</v>
      </c>
      <c r="H49" s="2" t="s">
        <v>55</v>
      </c>
      <c r="I49" s="2">
        <v>51</v>
      </c>
      <c r="J49" s="2" t="s">
        <v>60</v>
      </c>
      <c r="K49" s="2">
        <v>5107</v>
      </c>
      <c r="L49" s="2" t="s">
        <v>462</v>
      </c>
      <c r="M49" s="2">
        <v>-32.843180832900003</v>
      </c>
      <c r="N49" s="2">
        <v>-71.473230459199996</v>
      </c>
    </row>
    <row r="50" spans="2:14" ht="72" x14ac:dyDescent="0.3">
      <c r="B50" s="2">
        <v>5109</v>
      </c>
      <c r="C50" s="2" t="s">
        <v>55</v>
      </c>
      <c r="D50" s="2">
        <v>5</v>
      </c>
      <c r="E50" s="2" t="s">
        <v>454</v>
      </c>
      <c r="F50" s="2" t="s">
        <v>455</v>
      </c>
      <c r="G50" s="2" t="s">
        <v>456</v>
      </c>
      <c r="H50" s="2" t="s">
        <v>55</v>
      </c>
      <c r="I50" s="2">
        <v>51</v>
      </c>
      <c r="J50" s="2" t="s">
        <v>61</v>
      </c>
      <c r="K50" s="2">
        <v>5109</v>
      </c>
      <c r="L50" s="2" t="s">
        <v>463</v>
      </c>
      <c r="M50" s="2">
        <v>-33.028800296299998</v>
      </c>
      <c r="N50" s="2">
        <v>-71.515431215700005</v>
      </c>
    </row>
    <row r="51" spans="2:14" ht="72" x14ac:dyDescent="0.3">
      <c r="B51" s="2">
        <v>5201</v>
      </c>
      <c r="C51" s="2" t="s">
        <v>55</v>
      </c>
      <c r="D51" s="2">
        <v>5</v>
      </c>
      <c r="E51" s="2" t="s">
        <v>454</v>
      </c>
      <c r="F51" s="2" t="s">
        <v>455</v>
      </c>
      <c r="G51" s="2" t="s">
        <v>456</v>
      </c>
      <c r="H51" s="2" t="s">
        <v>62</v>
      </c>
      <c r="I51" s="2">
        <v>52</v>
      </c>
      <c r="J51" s="2" t="s">
        <v>62</v>
      </c>
      <c r="K51" s="2">
        <v>5201</v>
      </c>
      <c r="L51" s="2" t="s">
        <v>464</v>
      </c>
      <c r="M51" s="2">
        <v>-27.089232552599999</v>
      </c>
      <c r="N51" s="2">
        <v>-109.477524207</v>
      </c>
    </row>
    <row r="52" spans="2:14" ht="57.6" x14ac:dyDescent="0.3">
      <c r="B52" s="2">
        <v>5301</v>
      </c>
      <c r="C52" s="2" t="s">
        <v>55</v>
      </c>
      <c r="D52" s="2">
        <v>5</v>
      </c>
      <c r="E52" s="2" t="s">
        <v>454</v>
      </c>
      <c r="F52" s="2" t="s">
        <v>455</v>
      </c>
      <c r="G52" s="2" t="s">
        <v>456</v>
      </c>
      <c r="H52" s="2" t="s">
        <v>63</v>
      </c>
      <c r="I52" s="2">
        <v>53</v>
      </c>
      <c r="J52" s="2" t="s">
        <v>63</v>
      </c>
      <c r="K52" s="2">
        <v>5301</v>
      </c>
      <c r="L52" s="2" t="s">
        <v>465</v>
      </c>
      <c r="M52" s="2">
        <v>-32.950922179800003</v>
      </c>
      <c r="N52" s="2">
        <v>-70.243562478499996</v>
      </c>
    </row>
    <row r="53" spans="2:14" ht="57.6" x14ac:dyDescent="0.3">
      <c r="B53" s="2">
        <v>5302</v>
      </c>
      <c r="C53" s="2" t="s">
        <v>55</v>
      </c>
      <c r="D53" s="2">
        <v>5</v>
      </c>
      <c r="E53" s="2" t="s">
        <v>454</v>
      </c>
      <c r="F53" s="2" t="s">
        <v>455</v>
      </c>
      <c r="G53" s="2" t="s">
        <v>456</v>
      </c>
      <c r="H53" s="2" t="s">
        <v>63</v>
      </c>
      <c r="I53" s="2">
        <v>53</v>
      </c>
      <c r="J53" s="2" t="s">
        <v>64</v>
      </c>
      <c r="K53" s="2">
        <v>5302</v>
      </c>
      <c r="L53" s="2" t="s">
        <v>466</v>
      </c>
      <c r="M53" s="2">
        <v>-32.950772823800001</v>
      </c>
      <c r="N53" s="2">
        <v>-70.544659459000002</v>
      </c>
    </row>
    <row r="54" spans="2:14" ht="57.6" x14ac:dyDescent="0.3">
      <c r="B54" s="2">
        <v>5303</v>
      </c>
      <c r="C54" s="2" t="s">
        <v>55</v>
      </c>
      <c r="D54" s="2">
        <v>5</v>
      </c>
      <c r="E54" s="2" t="s">
        <v>454</v>
      </c>
      <c r="F54" s="2" t="s">
        <v>455</v>
      </c>
      <c r="G54" s="2" t="s">
        <v>456</v>
      </c>
      <c r="H54" s="2" t="s">
        <v>63</v>
      </c>
      <c r="I54" s="2">
        <v>53</v>
      </c>
      <c r="J54" s="2" t="s">
        <v>65</v>
      </c>
      <c r="K54" s="2">
        <v>5303</v>
      </c>
      <c r="L54" s="2" t="s">
        <v>467</v>
      </c>
      <c r="M54" s="2">
        <v>-32.876339672100002</v>
      </c>
      <c r="N54" s="2">
        <v>-70.706197553099997</v>
      </c>
    </row>
    <row r="55" spans="2:14" ht="57.6" x14ac:dyDescent="0.3">
      <c r="B55" s="2">
        <v>5304</v>
      </c>
      <c r="C55" s="2" t="s">
        <v>55</v>
      </c>
      <c r="D55" s="2">
        <v>5</v>
      </c>
      <c r="E55" s="2" t="s">
        <v>454</v>
      </c>
      <c r="F55" s="2" t="s">
        <v>455</v>
      </c>
      <c r="G55" s="2" t="s">
        <v>456</v>
      </c>
      <c r="H55" s="2" t="s">
        <v>63</v>
      </c>
      <c r="I55" s="2">
        <v>53</v>
      </c>
      <c r="J55" s="2" t="s">
        <v>66</v>
      </c>
      <c r="K55" s="2">
        <v>5304</v>
      </c>
      <c r="L55" s="2" t="s">
        <v>468</v>
      </c>
      <c r="M55" s="2">
        <v>-32.686330793700002</v>
      </c>
      <c r="N55" s="2">
        <v>-70.347758526099994</v>
      </c>
    </row>
    <row r="56" spans="2:14" ht="57.6" x14ac:dyDescent="0.3">
      <c r="B56" s="2">
        <v>5401</v>
      </c>
      <c r="C56" s="2" t="s">
        <v>55</v>
      </c>
      <c r="D56" s="2">
        <v>5</v>
      </c>
      <c r="E56" s="2" t="s">
        <v>454</v>
      </c>
      <c r="F56" s="2" t="s">
        <v>455</v>
      </c>
      <c r="G56" s="2" t="s">
        <v>456</v>
      </c>
      <c r="H56" s="2" t="s">
        <v>67</v>
      </c>
      <c r="I56" s="2">
        <v>54</v>
      </c>
      <c r="J56" s="2" t="s">
        <v>68</v>
      </c>
      <c r="K56" s="2">
        <v>5401</v>
      </c>
      <c r="L56" s="2" t="s">
        <v>469</v>
      </c>
      <c r="M56" s="2">
        <v>-32.353590159900001</v>
      </c>
      <c r="N56" s="2">
        <v>-71.271701602299999</v>
      </c>
    </row>
    <row r="57" spans="2:14" ht="57.6" x14ac:dyDescent="0.3">
      <c r="B57" s="2">
        <v>5402</v>
      </c>
      <c r="C57" s="2" t="s">
        <v>55</v>
      </c>
      <c r="D57" s="2">
        <v>5</v>
      </c>
      <c r="E57" s="2" t="s">
        <v>454</v>
      </c>
      <c r="F57" s="2" t="s">
        <v>455</v>
      </c>
      <c r="G57" s="2" t="s">
        <v>456</v>
      </c>
      <c r="H57" s="2" t="s">
        <v>67</v>
      </c>
      <c r="I57" s="2">
        <v>54</v>
      </c>
      <c r="J57" s="2" t="s">
        <v>69</v>
      </c>
      <c r="K57" s="2">
        <v>5402</v>
      </c>
      <c r="L57" s="2" t="s">
        <v>470</v>
      </c>
      <c r="M57" s="2">
        <v>-32.4173580824</v>
      </c>
      <c r="N57" s="2">
        <v>-70.823535812900005</v>
      </c>
    </row>
    <row r="58" spans="2:14" ht="57.6" x14ac:dyDescent="0.3">
      <c r="B58" s="2">
        <v>5403</v>
      </c>
      <c r="C58" s="2" t="s">
        <v>55</v>
      </c>
      <c r="D58" s="2">
        <v>5</v>
      </c>
      <c r="E58" s="2" t="s">
        <v>454</v>
      </c>
      <c r="F58" s="2" t="s">
        <v>455</v>
      </c>
      <c r="G58" s="2" t="s">
        <v>456</v>
      </c>
      <c r="H58" s="2" t="s">
        <v>67</v>
      </c>
      <c r="I58" s="2">
        <v>54</v>
      </c>
      <c r="J58" s="2" t="s">
        <v>70</v>
      </c>
      <c r="K58" s="2">
        <v>5403</v>
      </c>
      <c r="L58" s="2" t="s">
        <v>471</v>
      </c>
      <c r="M58" s="2">
        <v>-32.4749351233</v>
      </c>
      <c r="N58" s="2">
        <v>-71.380327808299995</v>
      </c>
    </row>
    <row r="59" spans="2:14" ht="57.6" x14ac:dyDescent="0.3">
      <c r="B59" s="2">
        <v>5404</v>
      </c>
      <c r="C59" s="2" t="s">
        <v>55</v>
      </c>
      <c r="D59" s="2">
        <v>5</v>
      </c>
      <c r="E59" s="2" t="s">
        <v>454</v>
      </c>
      <c r="F59" s="2" t="s">
        <v>455</v>
      </c>
      <c r="G59" s="2" t="s">
        <v>456</v>
      </c>
      <c r="H59" s="2" t="s">
        <v>67</v>
      </c>
      <c r="I59" s="2">
        <v>54</v>
      </c>
      <c r="J59" s="2" t="s">
        <v>67</v>
      </c>
      <c r="K59" s="2">
        <v>5404</v>
      </c>
      <c r="L59" s="2" t="s">
        <v>472</v>
      </c>
      <c r="M59" s="2">
        <v>-32.190508656699997</v>
      </c>
      <c r="N59" s="2">
        <v>-70.869906028000003</v>
      </c>
    </row>
    <row r="60" spans="2:14" ht="57.6" x14ac:dyDescent="0.3">
      <c r="B60" s="2">
        <v>5405</v>
      </c>
      <c r="C60" s="2" t="s">
        <v>55</v>
      </c>
      <c r="D60" s="2">
        <v>5</v>
      </c>
      <c r="E60" s="2" t="s">
        <v>454</v>
      </c>
      <c r="F60" s="2" t="s">
        <v>455</v>
      </c>
      <c r="G60" s="2" t="s">
        <v>456</v>
      </c>
      <c r="H60" s="2" t="s">
        <v>67</v>
      </c>
      <c r="I60" s="2">
        <v>54</v>
      </c>
      <c r="J60" s="2" t="s">
        <v>71</v>
      </c>
      <c r="K60" s="2">
        <v>5405</v>
      </c>
      <c r="L60" s="2" t="s">
        <v>473</v>
      </c>
      <c r="M60" s="2">
        <v>-32.587482807800001</v>
      </c>
      <c r="N60" s="2">
        <v>-71.336277620199994</v>
      </c>
    </row>
    <row r="61" spans="2:14" ht="57.6" x14ac:dyDescent="0.3">
      <c r="B61" s="2">
        <v>5501</v>
      </c>
      <c r="C61" s="2" t="s">
        <v>55</v>
      </c>
      <c r="D61" s="2">
        <v>5</v>
      </c>
      <c r="E61" s="2" t="s">
        <v>454</v>
      </c>
      <c r="F61" s="2" t="s">
        <v>455</v>
      </c>
      <c r="G61" s="2" t="s">
        <v>456</v>
      </c>
      <c r="H61" s="2" t="s">
        <v>72</v>
      </c>
      <c r="I61" s="2">
        <v>55</v>
      </c>
      <c r="J61" s="2" t="s">
        <v>72</v>
      </c>
      <c r="K61" s="2">
        <v>5501</v>
      </c>
      <c r="L61" s="2" t="s">
        <v>474</v>
      </c>
      <c r="M61" s="2">
        <v>-32.904747649100003</v>
      </c>
      <c r="N61" s="2">
        <v>-71.272421041499996</v>
      </c>
    </row>
    <row r="62" spans="2:14" ht="57.6" x14ac:dyDescent="0.3">
      <c r="B62" s="2">
        <v>5502</v>
      </c>
      <c r="C62" s="2" t="s">
        <v>55</v>
      </c>
      <c r="D62" s="2">
        <v>5</v>
      </c>
      <c r="E62" s="2" t="s">
        <v>454</v>
      </c>
      <c r="F62" s="2" t="s">
        <v>455</v>
      </c>
      <c r="G62" s="2" t="s">
        <v>456</v>
      </c>
      <c r="H62" s="2" t="s">
        <v>72</v>
      </c>
      <c r="I62" s="2">
        <v>55</v>
      </c>
      <c r="J62" s="2" t="s">
        <v>73</v>
      </c>
      <c r="K62" s="2">
        <v>5502</v>
      </c>
      <c r="L62" s="2" t="s">
        <v>475</v>
      </c>
      <c r="M62" s="2">
        <v>-32.793856387399998</v>
      </c>
      <c r="N62" s="2">
        <v>-71.157053149000006</v>
      </c>
    </row>
    <row r="63" spans="2:14" ht="57.6" x14ac:dyDescent="0.3">
      <c r="B63" s="2">
        <v>5503</v>
      </c>
      <c r="C63" s="2" t="s">
        <v>55</v>
      </c>
      <c r="D63" s="2">
        <v>5</v>
      </c>
      <c r="E63" s="2" t="s">
        <v>454</v>
      </c>
      <c r="F63" s="2" t="s">
        <v>455</v>
      </c>
      <c r="G63" s="2" t="s">
        <v>456</v>
      </c>
      <c r="H63" s="2" t="s">
        <v>72</v>
      </c>
      <c r="I63" s="2">
        <v>55</v>
      </c>
      <c r="J63" s="2" t="s">
        <v>74</v>
      </c>
      <c r="K63" s="2">
        <v>5503</v>
      </c>
      <c r="L63" s="2" t="s">
        <v>476</v>
      </c>
      <c r="M63" s="2">
        <v>-32.8693023067</v>
      </c>
      <c r="N63" s="2">
        <v>-71.081110774699994</v>
      </c>
    </row>
    <row r="64" spans="2:14" ht="57.6" x14ac:dyDescent="0.3">
      <c r="B64" s="2">
        <v>5504</v>
      </c>
      <c r="C64" s="2" t="s">
        <v>55</v>
      </c>
      <c r="D64" s="2">
        <v>5</v>
      </c>
      <c r="E64" s="2" t="s">
        <v>454</v>
      </c>
      <c r="F64" s="2" t="s">
        <v>455</v>
      </c>
      <c r="G64" s="2" t="s">
        <v>456</v>
      </c>
      <c r="H64" s="2" t="s">
        <v>72</v>
      </c>
      <c r="I64" s="2">
        <v>55</v>
      </c>
      <c r="J64" s="2" t="s">
        <v>75</v>
      </c>
      <c r="K64" s="2">
        <v>5504</v>
      </c>
      <c r="L64" s="2" t="s">
        <v>477</v>
      </c>
      <c r="M64" s="2">
        <v>-32.825321244599998</v>
      </c>
      <c r="N64" s="2">
        <v>-71.240478700400004</v>
      </c>
    </row>
    <row r="65" spans="2:14" ht="57.6" x14ac:dyDescent="0.3">
      <c r="B65" s="2">
        <v>5506</v>
      </c>
      <c r="C65" s="2" t="s">
        <v>55</v>
      </c>
      <c r="D65" s="2">
        <v>5</v>
      </c>
      <c r="E65" s="2" t="s">
        <v>454</v>
      </c>
      <c r="F65" s="2" t="s">
        <v>455</v>
      </c>
      <c r="G65" s="2" t="s">
        <v>456</v>
      </c>
      <c r="H65" s="2" t="s">
        <v>72</v>
      </c>
      <c r="I65" s="2">
        <v>55</v>
      </c>
      <c r="J65" s="2" t="s">
        <v>76</v>
      </c>
      <c r="K65" s="2">
        <v>5506</v>
      </c>
      <c r="L65" s="2" t="s">
        <v>478</v>
      </c>
      <c r="M65" s="2">
        <v>-32.691434716800003</v>
      </c>
      <c r="N65" s="2">
        <v>-71.176101879800001</v>
      </c>
    </row>
    <row r="66" spans="2:14" ht="72" x14ac:dyDescent="0.3">
      <c r="B66" s="2">
        <v>5601</v>
      </c>
      <c r="C66" s="2" t="s">
        <v>55</v>
      </c>
      <c r="D66" s="2">
        <v>5</v>
      </c>
      <c r="E66" s="2" t="s">
        <v>454</v>
      </c>
      <c r="F66" s="2" t="s">
        <v>455</v>
      </c>
      <c r="G66" s="2" t="s">
        <v>456</v>
      </c>
      <c r="H66" s="2" t="s">
        <v>77</v>
      </c>
      <c r="I66" s="2">
        <v>56</v>
      </c>
      <c r="J66" s="2" t="s">
        <v>77</v>
      </c>
      <c r="K66" s="2">
        <v>5601</v>
      </c>
      <c r="L66" s="2" t="s">
        <v>479</v>
      </c>
      <c r="M66" s="2">
        <v>-33.667147515499998</v>
      </c>
      <c r="N66" s="2">
        <v>-71.486930528100004</v>
      </c>
    </row>
    <row r="67" spans="2:14" ht="57.6" x14ac:dyDescent="0.3">
      <c r="B67" s="2">
        <v>5602</v>
      </c>
      <c r="C67" s="2" t="s">
        <v>55</v>
      </c>
      <c r="D67" s="2">
        <v>5</v>
      </c>
      <c r="E67" s="2" t="s">
        <v>454</v>
      </c>
      <c r="F67" s="2" t="s">
        <v>455</v>
      </c>
      <c r="G67" s="2" t="s">
        <v>456</v>
      </c>
      <c r="H67" s="2" t="s">
        <v>77</v>
      </c>
      <c r="I67" s="2">
        <v>56</v>
      </c>
      <c r="J67" s="2" t="s">
        <v>78</v>
      </c>
      <c r="K67" s="2">
        <v>5602</v>
      </c>
      <c r="L67" s="2" t="s">
        <v>480</v>
      </c>
      <c r="M67" s="2">
        <v>-33.329448233699999</v>
      </c>
      <c r="N67" s="2">
        <v>-71.599395646700003</v>
      </c>
    </row>
    <row r="68" spans="2:14" ht="57.6" x14ac:dyDescent="0.3">
      <c r="B68" s="2">
        <v>5603</v>
      </c>
      <c r="C68" s="2" t="s">
        <v>55</v>
      </c>
      <c r="D68" s="2">
        <v>5</v>
      </c>
      <c r="E68" s="2" t="s">
        <v>454</v>
      </c>
      <c r="F68" s="2" t="s">
        <v>455</v>
      </c>
      <c r="G68" s="2" t="s">
        <v>456</v>
      </c>
      <c r="H68" s="2" t="s">
        <v>77</v>
      </c>
      <c r="I68" s="2">
        <v>56</v>
      </c>
      <c r="J68" s="2" t="s">
        <v>79</v>
      </c>
      <c r="K68" s="2">
        <v>5603</v>
      </c>
      <c r="L68" s="2" t="s">
        <v>481</v>
      </c>
      <c r="M68" s="2">
        <v>-33.533814301600003</v>
      </c>
      <c r="N68" s="2">
        <v>-71.442208211700006</v>
      </c>
    </row>
    <row r="69" spans="2:14" ht="57.6" x14ac:dyDescent="0.3">
      <c r="B69" s="2">
        <v>5604</v>
      </c>
      <c r="C69" s="2" t="s">
        <v>55</v>
      </c>
      <c r="D69" s="2">
        <v>5</v>
      </c>
      <c r="E69" s="2" t="s">
        <v>454</v>
      </c>
      <c r="F69" s="2" t="s">
        <v>455</v>
      </c>
      <c r="G69" s="2" t="s">
        <v>456</v>
      </c>
      <c r="H69" s="2" t="s">
        <v>77</v>
      </c>
      <c r="I69" s="2">
        <v>56</v>
      </c>
      <c r="J69" s="2" t="s">
        <v>80</v>
      </c>
      <c r="K69" s="2">
        <v>5604</v>
      </c>
      <c r="L69" s="2" t="s">
        <v>482</v>
      </c>
      <c r="M69" s="2">
        <v>-33.415066968600001</v>
      </c>
      <c r="N69" s="2">
        <v>-71.651188755999996</v>
      </c>
    </row>
    <row r="70" spans="2:14" ht="57.6" x14ac:dyDescent="0.3">
      <c r="B70" s="2">
        <v>5605</v>
      </c>
      <c r="C70" s="2" t="s">
        <v>55</v>
      </c>
      <c r="D70" s="2">
        <v>5</v>
      </c>
      <c r="E70" s="2" t="s">
        <v>454</v>
      </c>
      <c r="F70" s="2" t="s">
        <v>455</v>
      </c>
      <c r="G70" s="2" t="s">
        <v>456</v>
      </c>
      <c r="H70" s="2" t="s">
        <v>77</v>
      </c>
      <c r="I70" s="2">
        <v>56</v>
      </c>
      <c r="J70" s="2" t="s">
        <v>81</v>
      </c>
      <c r="K70" s="2">
        <v>5605</v>
      </c>
      <c r="L70" s="2" t="s">
        <v>483</v>
      </c>
      <c r="M70" s="2">
        <v>-33.482883833000002</v>
      </c>
      <c r="N70" s="2">
        <v>-71.580634354599994</v>
      </c>
    </row>
    <row r="71" spans="2:14" ht="57.6" x14ac:dyDescent="0.3">
      <c r="B71" s="2">
        <v>5606</v>
      </c>
      <c r="C71" s="2" t="s">
        <v>55</v>
      </c>
      <c r="D71" s="2">
        <v>5</v>
      </c>
      <c r="E71" s="2" t="s">
        <v>454</v>
      </c>
      <c r="F71" s="2" t="s">
        <v>455</v>
      </c>
      <c r="G71" s="2" t="s">
        <v>456</v>
      </c>
      <c r="H71" s="2" t="s">
        <v>77</v>
      </c>
      <c r="I71" s="2">
        <v>56</v>
      </c>
      <c r="J71" s="2" t="s">
        <v>82</v>
      </c>
      <c r="K71" s="2">
        <v>5606</v>
      </c>
      <c r="L71" s="2" t="s">
        <v>484</v>
      </c>
      <c r="M71" s="2">
        <v>-33.8094452936</v>
      </c>
      <c r="N71" s="2">
        <v>-71.676511014100001</v>
      </c>
    </row>
    <row r="72" spans="2:14" ht="57.6" x14ac:dyDescent="0.3">
      <c r="B72" s="2">
        <v>5701</v>
      </c>
      <c r="C72" s="2" t="s">
        <v>55</v>
      </c>
      <c r="D72" s="2">
        <v>5</v>
      </c>
      <c r="E72" s="2" t="s">
        <v>454</v>
      </c>
      <c r="F72" s="2" t="s">
        <v>455</v>
      </c>
      <c r="G72" s="2" t="s">
        <v>456</v>
      </c>
      <c r="H72" s="2" t="s">
        <v>83</v>
      </c>
      <c r="I72" s="2">
        <v>57</v>
      </c>
      <c r="J72" s="2" t="s">
        <v>84</v>
      </c>
      <c r="K72" s="2">
        <v>5701</v>
      </c>
      <c r="L72" s="2" t="s">
        <v>485</v>
      </c>
      <c r="M72" s="2">
        <v>-32.736396253000002</v>
      </c>
      <c r="N72" s="2">
        <v>-70.752958356799994</v>
      </c>
    </row>
    <row r="73" spans="2:14" ht="57.6" x14ac:dyDescent="0.3">
      <c r="B73" s="2">
        <v>5702</v>
      </c>
      <c r="C73" s="2" t="s">
        <v>55</v>
      </c>
      <c r="D73" s="2">
        <v>5</v>
      </c>
      <c r="E73" s="2" t="s">
        <v>454</v>
      </c>
      <c r="F73" s="2" t="s">
        <v>455</v>
      </c>
      <c r="G73" s="2" t="s">
        <v>456</v>
      </c>
      <c r="H73" s="2" t="s">
        <v>83</v>
      </c>
      <c r="I73" s="2">
        <v>57</v>
      </c>
      <c r="J73" s="2" t="s">
        <v>85</v>
      </c>
      <c r="K73" s="2">
        <v>5702</v>
      </c>
      <c r="L73" s="2" t="s">
        <v>486</v>
      </c>
      <c r="M73" s="2">
        <v>-32.707316866399999</v>
      </c>
      <c r="N73" s="2">
        <v>-70.944638802300005</v>
      </c>
    </row>
    <row r="74" spans="2:14" ht="57.6" x14ac:dyDescent="0.3">
      <c r="B74" s="2">
        <v>5703</v>
      </c>
      <c r="C74" s="2" t="s">
        <v>55</v>
      </c>
      <c r="D74" s="2">
        <v>5</v>
      </c>
      <c r="E74" s="2" t="s">
        <v>454</v>
      </c>
      <c r="F74" s="2" t="s">
        <v>455</v>
      </c>
      <c r="G74" s="2" t="s">
        <v>456</v>
      </c>
      <c r="H74" s="2" t="s">
        <v>83</v>
      </c>
      <c r="I74" s="2">
        <v>57</v>
      </c>
      <c r="J74" s="2" t="s">
        <v>86</v>
      </c>
      <c r="K74" s="2">
        <v>5703</v>
      </c>
      <c r="L74" s="2" t="s">
        <v>487</v>
      </c>
      <c r="M74" s="2">
        <v>-32.888057613400001</v>
      </c>
      <c r="N74" s="2">
        <v>-70.901732637099997</v>
      </c>
    </row>
    <row r="75" spans="2:14" ht="57.6" x14ac:dyDescent="0.3">
      <c r="B75" s="2">
        <v>5704</v>
      </c>
      <c r="C75" s="2" t="s">
        <v>55</v>
      </c>
      <c r="D75" s="2">
        <v>5</v>
      </c>
      <c r="E75" s="2" t="s">
        <v>454</v>
      </c>
      <c r="F75" s="2" t="s">
        <v>455</v>
      </c>
      <c r="G75" s="2" t="s">
        <v>456</v>
      </c>
      <c r="H75" s="2" t="s">
        <v>83</v>
      </c>
      <c r="I75" s="2">
        <v>57</v>
      </c>
      <c r="J75" s="2" t="s">
        <v>87</v>
      </c>
      <c r="K75" s="2">
        <v>5704</v>
      </c>
      <c r="L75" s="2" t="s">
        <v>488</v>
      </c>
      <c r="M75" s="2">
        <v>-32.793697020099998</v>
      </c>
      <c r="N75" s="2">
        <v>-70.828312224800001</v>
      </c>
    </row>
    <row r="76" spans="2:14" ht="57.6" x14ac:dyDescent="0.3">
      <c r="B76" s="2">
        <v>5705</v>
      </c>
      <c r="C76" s="2" t="s">
        <v>55</v>
      </c>
      <c r="D76" s="2">
        <v>5</v>
      </c>
      <c r="E76" s="2" t="s">
        <v>454</v>
      </c>
      <c r="F76" s="2" t="s">
        <v>455</v>
      </c>
      <c r="G76" s="2" t="s">
        <v>456</v>
      </c>
      <c r="H76" s="2" t="s">
        <v>83</v>
      </c>
      <c r="I76" s="2">
        <v>57</v>
      </c>
      <c r="J76" s="2" t="s">
        <v>88</v>
      </c>
      <c r="K76" s="2">
        <v>5705</v>
      </c>
      <c r="L76" s="2" t="s">
        <v>489</v>
      </c>
      <c r="M76" s="2">
        <v>-32.481113311900003</v>
      </c>
      <c r="N76" s="2">
        <v>-70.521230234900003</v>
      </c>
    </row>
    <row r="77" spans="2:14" ht="72" x14ac:dyDescent="0.3">
      <c r="B77" s="2">
        <v>5706</v>
      </c>
      <c r="C77" s="2" t="s">
        <v>55</v>
      </c>
      <c r="D77" s="2">
        <v>5</v>
      </c>
      <c r="E77" s="2" t="s">
        <v>454</v>
      </c>
      <c r="F77" s="2" t="s">
        <v>455</v>
      </c>
      <c r="G77" s="2" t="s">
        <v>456</v>
      </c>
      <c r="H77" s="2" t="s">
        <v>83</v>
      </c>
      <c r="I77" s="2">
        <v>57</v>
      </c>
      <c r="J77" s="2" t="s">
        <v>89</v>
      </c>
      <c r="K77" s="2">
        <v>5706</v>
      </c>
      <c r="L77" s="2" t="s">
        <v>490</v>
      </c>
      <c r="M77" s="2">
        <v>-32.686017978199999</v>
      </c>
      <c r="N77" s="2">
        <v>-70.609702659299998</v>
      </c>
    </row>
    <row r="78" spans="2:14" ht="57.6" x14ac:dyDescent="0.3">
      <c r="B78" s="2">
        <v>5801</v>
      </c>
      <c r="C78" s="2" t="s">
        <v>55</v>
      </c>
      <c r="D78" s="2">
        <v>5</v>
      </c>
      <c r="E78" s="2" t="s">
        <v>454</v>
      </c>
      <c r="F78" s="2" t="s">
        <v>455</v>
      </c>
      <c r="G78" s="2" t="s">
        <v>456</v>
      </c>
      <c r="H78" s="2" t="s">
        <v>90</v>
      </c>
      <c r="I78" s="2">
        <v>58</v>
      </c>
      <c r="J78" s="2" t="s">
        <v>91</v>
      </c>
      <c r="K78" s="2">
        <v>5801</v>
      </c>
      <c r="L78" s="2" t="s">
        <v>491</v>
      </c>
      <c r="M78" s="2">
        <v>-33.147377709899999</v>
      </c>
      <c r="N78" s="2">
        <v>-71.254091713700006</v>
      </c>
    </row>
    <row r="79" spans="2:14" ht="57.6" x14ac:dyDescent="0.3">
      <c r="B79" s="2">
        <v>5802</v>
      </c>
      <c r="C79" s="2" t="s">
        <v>55</v>
      </c>
      <c r="D79" s="2">
        <v>5</v>
      </c>
      <c r="E79" s="2" t="s">
        <v>454</v>
      </c>
      <c r="F79" s="2" t="s">
        <v>455</v>
      </c>
      <c r="G79" s="2" t="s">
        <v>456</v>
      </c>
      <c r="H79" s="2" t="s">
        <v>90</v>
      </c>
      <c r="I79" s="2">
        <v>58</v>
      </c>
      <c r="J79" s="2" t="s">
        <v>92</v>
      </c>
      <c r="K79" s="2">
        <v>5802</v>
      </c>
      <c r="L79" s="2" t="s">
        <v>492</v>
      </c>
      <c r="M79" s="2">
        <v>-33.030772110699999</v>
      </c>
      <c r="N79" s="2">
        <v>-71.278911769100006</v>
      </c>
    </row>
    <row r="80" spans="2:14" ht="57.6" x14ac:dyDescent="0.3">
      <c r="B80" s="2">
        <v>5803</v>
      </c>
      <c r="C80" s="2" t="s">
        <v>55</v>
      </c>
      <c r="D80" s="2">
        <v>5</v>
      </c>
      <c r="E80" s="2" t="s">
        <v>454</v>
      </c>
      <c r="F80" s="2" t="s">
        <v>455</v>
      </c>
      <c r="G80" s="2" t="s">
        <v>456</v>
      </c>
      <c r="H80" s="2" t="s">
        <v>90</v>
      </c>
      <c r="I80" s="2">
        <v>58</v>
      </c>
      <c r="J80" s="2" t="s">
        <v>93</v>
      </c>
      <c r="K80" s="2">
        <v>5803</v>
      </c>
      <c r="L80" s="2" t="s">
        <v>493</v>
      </c>
      <c r="M80" s="2">
        <v>-33.035658629700002</v>
      </c>
      <c r="N80" s="2">
        <v>-71.110433810200007</v>
      </c>
    </row>
    <row r="81" spans="2:14" ht="57.6" x14ac:dyDescent="0.3">
      <c r="B81" s="2">
        <v>5804</v>
      </c>
      <c r="C81" s="2" t="s">
        <v>55</v>
      </c>
      <c r="D81" s="2">
        <v>5</v>
      </c>
      <c r="E81" s="2" t="s">
        <v>454</v>
      </c>
      <c r="F81" s="2" t="s">
        <v>455</v>
      </c>
      <c r="G81" s="2" t="s">
        <v>456</v>
      </c>
      <c r="H81" s="2" t="s">
        <v>90</v>
      </c>
      <c r="I81" s="2">
        <v>58</v>
      </c>
      <c r="J81" s="2" t="s">
        <v>94</v>
      </c>
      <c r="K81" s="2">
        <v>5804</v>
      </c>
      <c r="L81" s="2" t="s">
        <v>494</v>
      </c>
      <c r="M81" s="2">
        <v>-33.067566757599998</v>
      </c>
      <c r="N81" s="2">
        <v>-71.330163502000005</v>
      </c>
    </row>
    <row r="82" spans="2:14" ht="57.6" x14ac:dyDescent="0.3">
      <c r="B82" s="2">
        <v>6101</v>
      </c>
      <c r="C82" s="2" t="s">
        <v>95</v>
      </c>
      <c r="D82" s="2">
        <v>6</v>
      </c>
      <c r="E82" s="2" t="s">
        <v>495</v>
      </c>
      <c r="F82" s="2" t="s">
        <v>496</v>
      </c>
      <c r="G82" s="2" t="s">
        <v>497</v>
      </c>
      <c r="H82" s="2" t="s">
        <v>96</v>
      </c>
      <c r="I82" s="2">
        <v>61</v>
      </c>
      <c r="J82" s="2" t="s">
        <v>97</v>
      </c>
      <c r="K82" s="2">
        <v>6101</v>
      </c>
      <c r="L82" s="2" t="s">
        <v>498</v>
      </c>
      <c r="M82" s="2">
        <v>-34.125761517299999</v>
      </c>
      <c r="N82" s="2">
        <v>-70.816747871999993</v>
      </c>
    </row>
    <row r="83" spans="2:14" ht="57.6" x14ac:dyDescent="0.3">
      <c r="B83" s="2">
        <v>6102</v>
      </c>
      <c r="C83" s="2" t="s">
        <v>95</v>
      </c>
      <c r="D83" s="2">
        <v>6</v>
      </c>
      <c r="E83" s="2" t="s">
        <v>495</v>
      </c>
      <c r="F83" s="2" t="s">
        <v>496</v>
      </c>
      <c r="G83" s="2" t="s">
        <v>497</v>
      </c>
      <c r="H83" s="2" t="s">
        <v>96</v>
      </c>
      <c r="I83" s="2">
        <v>61</v>
      </c>
      <c r="J83" s="2" t="s">
        <v>98</v>
      </c>
      <c r="K83" s="2">
        <v>6102</v>
      </c>
      <c r="L83" s="2" t="s">
        <v>499</v>
      </c>
      <c r="M83" s="2">
        <v>-34.057083601099997</v>
      </c>
      <c r="N83" s="2">
        <v>-70.547188352000006</v>
      </c>
    </row>
    <row r="84" spans="2:14" ht="57.6" x14ac:dyDescent="0.3">
      <c r="B84" s="2">
        <v>6103</v>
      </c>
      <c r="C84" s="2" t="s">
        <v>95</v>
      </c>
      <c r="D84" s="2">
        <v>6</v>
      </c>
      <c r="E84" s="2" t="s">
        <v>495</v>
      </c>
      <c r="F84" s="2" t="s">
        <v>496</v>
      </c>
      <c r="G84" s="2" t="s">
        <v>497</v>
      </c>
      <c r="H84" s="2" t="s">
        <v>96</v>
      </c>
      <c r="I84" s="2">
        <v>61</v>
      </c>
      <c r="J84" s="2" t="s">
        <v>99</v>
      </c>
      <c r="K84" s="2">
        <v>6103</v>
      </c>
      <c r="L84" s="2" t="s">
        <v>500</v>
      </c>
      <c r="M84" s="2">
        <v>-34.282321605500002</v>
      </c>
      <c r="N84" s="2">
        <v>-70.971104580000002</v>
      </c>
    </row>
    <row r="85" spans="2:14" ht="72" x14ac:dyDescent="0.3">
      <c r="B85" s="2">
        <v>6104</v>
      </c>
      <c r="C85" s="2" t="s">
        <v>95</v>
      </c>
      <c r="D85" s="2">
        <v>6</v>
      </c>
      <c r="E85" s="2" t="s">
        <v>495</v>
      </c>
      <c r="F85" s="2" t="s">
        <v>496</v>
      </c>
      <c r="G85" s="2" t="s">
        <v>497</v>
      </c>
      <c r="H85" s="2" t="s">
        <v>96</v>
      </c>
      <c r="I85" s="2">
        <v>61</v>
      </c>
      <c r="J85" s="2" t="s">
        <v>100</v>
      </c>
      <c r="K85" s="2">
        <v>6104</v>
      </c>
      <c r="L85" s="2" t="s">
        <v>501</v>
      </c>
      <c r="M85" s="2">
        <v>-34.259651678899999</v>
      </c>
      <c r="N85" s="2">
        <v>-71.077560820599999</v>
      </c>
    </row>
    <row r="86" spans="2:14" ht="57.6" x14ac:dyDescent="0.3">
      <c r="B86" s="2">
        <v>6105</v>
      </c>
      <c r="C86" s="2" t="s">
        <v>95</v>
      </c>
      <c r="D86" s="2">
        <v>6</v>
      </c>
      <c r="E86" s="2" t="s">
        <v>495</v>
      </c>
      <c r="F86" s="2" t="s">
        <v>496</v>
      </c>
      <c r="G86" s="2" t="s">
        <v>497</v>
      </c>
      <c r="H86" s="2" t="s">
        <v>96</v>
      </c>
      <c r="I86" s="2">
        <v>61</v>
      </c>
      <c r="J86" s="2" t="s">
        <v>101</v>
      </c>
      <c r="K86" s="2">
        <v>6105</v>
      </c>
      <c r="L86" s="2" t="s">
        <v>502</v>
      </c>
      <c r="M86" s="2">
        <v>-34.196777501100001</v>
      </c>
      <c r="N86" s="2">
        <v>-70.923634825500002</v>
      </c>
    </row>
    <row r="87" spans="2:14" ht="57.6" x14ac:dyDescent="0.3">
      <c r="B87" s="2">
        <v>6106</v>
      </c>
      <c r="C87" s="2" t="s">
        <v>95</v>
      </c>
      <c r="D87" s="2">
        <v>6</v>
      </c>
      <c r="E87" s="2" t="s">
        <v>495</v>
      </c>
      <c r="F87" s="2" t="s">
        <v>496</v>
      </c>
      <c r="G87" s="2" t="s">
        <v>497</v>
      </c>
      <c r="H87" s="2" t="s">
        <v>96</v>
      </c>
      <c r="I87" s="2">
        <v>61</v>
      </c>
      <c r="J87" s="2" t="s">
        <v>102</v>
      </c>
      <c r="K87" s="2">
        <v>6106</v>
      </c>
      <c r="L87" s="2" t="s">
        <v>503</v>
      </c>
      <c r="M87" s="2">
        <v>-34.065632863799998</v>
      </c>
      <c r="N87" s="2">
        <v>-70.747071457700002</v>
      </c>
    </row>
    <row r="88" spans="2:14" ht="57.6" x14ac:dyDescent="0.3">
      <c r="B88" s="2">
        <v>6107</v>
      </c>
      <c r="C88" s="2" t="s">
        <v>95</v>
      </c>
      <c r="D88" s="2">
        <v>6</v>
      </c>
      <c r="E88" s="2" t="s">
        <v>495</v>
      </c>
      <c r="F88" s="2" t="s">
        <v>496</v>
      </c>
      <c r="G88" s="2" t="s">
        <v>497</v>
      </c>
      <c r="H88" s="2" t="s">
        <v>96</v>
      </c>
      <c r="I88" s="2">
        <v>61</v>
      </c>
      <c r="J88" s="2" t="s">
        <v>103</v>
      </c>
      <c r="K88" s="2">
        <v>6107</v>
      </c>
      <c r="L88" s="2" t="s">
        <v>504</v>
      </c>
      <c r="M88" s="2">
        <v>-34.164684375299998</v>
      </c>
      <c r="N88" s="2">
        <v>-71.332781342299995</v>
      </c>
    </row>
    <row r="89" spans="2:14" ht="57.6" x14ac:dyDescent="0.3">
      <c r="B89" s="2">
        <v>6108</v>
      </c>
      <c r="C89" s="2" t="s">
        <v>95</v>
      </c>
      <c r="D89" s="2">
        <v>6</v>
      </c>
      <c r="E89" s="2" t="s">
        <v>495</v>
      </c>
      <c r="F89" s="2" t="s">
        <v>496</v>
      </c>
      <c r="G89" s="2" t="s">
        <v>497</v>
      </c>
      <c r="H89" s="2" t="s">
        <v>96</v>
      </c>
      <c r="I89" s="2">
        <v>61</v>
      </c>
      <c r="J89" s="2" t="s">
        <v>104</v>
      </c>
      <c r="K89" s="2">
        <v>6108</v>
      </c>
      <c r="L89" s="2" t="s">
        <v>505</v>
      </c>
      <c r="M89" s="2">
        <v>-34.320498075400003</v>
      </c>
      <c r="N89" s="2">
        <v>-70.319487194999994</v>
      </c>
    </row>
    <row r="90" spans="2:14" ht="57.6" x14ac:dyDescent="0.3">
      <c r="B90" s="2">
        <v>6109</v>
      </c>
      <c r="C90" s="2" t="s">
        <v>95</v>
      </c>
      <c r="D90" s="2">
        <v>6</v>
      </c>
      <c r="E90" s="2" t="s">
        <v>495</v>
      </c>
      <c r="F90" s="2" t="s">
        <v>496</v>
      </c>
      <c r="G90" s="2" t="s">
        <v>497</v>
      </c>
      <c r="H90" s="2" t="s">
        <v>96</v>
      </c>
      <c r="I90" s="2">
        <v>61</v>
      </c>
      <c r="J90" s="2" t="s">
        <v>105</v>
      </c>
      <c r="K90" s="2">
        <v>6109</v>
      </c>
      <c r="L90" s="2" t="s">
        <v>506</v>
      </c>
      <c r="M90" s="2">
        <v>-34.4764967817</v>
      </c>
      <c r="N90" s="2">
        <v>-70.872917044600001</v>
      </c>
    </row>
    <row r="91" spans="2:14" ht="57.6" x14ac:dyDescent="0.3">
      <c r="B91" s="2">
        <v>6110</v>
      </c>
      <c r="C91" s="2" t="s">
        <v>95</v>
      </c>
      <c r="D91" s="2">
        <v>6</v>
      </c>
      <c r="E91" s="2" t="s">
        <v>495</v>
      </c>
      <c r="F91" s="2" t="s">
        <v>496</v>
      </c>
      <c r="G91" s="2" t="s">
        <v>497</v>
      </c>
      <c r="H91" s="2" t="s">
        <v>96</v>
      </c>
      <c r="I91" s="2">
        <v>61</v>
      </c>
      <c r="J91" s="2" t="s">
        <v>106</v>
      </c>
      <c r="K91" s="2">
        <v>6110</v>
      </c>
      <c r="L91" s="2" t="s">
        <v>507</v>
      </c>
      <c r="M91" s="2">
        <v>-33.955736074500003</v>
      </c>
      <c r="N91" s="2">
        <v>-70.5688119247</v>
      </c>
    </row>
    <row r="92" spans="2:14" ht="57.6" x14ac:dyDescent="0.3">
      <c r="B92" s="2">
        <v>6111</v>
      </c>
      <c r="C92" s="2" t="s">
        <v>95</v>
      </c>
      <c r="D92" s="2">
        <v>6</v>
      </c>
      <c r="E92" s="2" t="s">
        <v>495</v>
      </c>
      <c r="F92" s="2" t="s">
        <v>496</v>
      </c>
      <c r="G92" s="2" t="s">
        <v>497</v>
      </c>
      <c r="H92" s="2" t="s">
        <v>96</v>
      </c>
      <c r="I92" s="2">
        <v>61</v>
      </c>
      <c r="J92" s="2" t="s">
        <v>107</v>
      </c>
      <c r="K92" s="2">
        <v>6111</v>
      </c>
      <c r="L92" s="2" t="s">
        <v>508</v>
      </c>
      <c r="M92" s="2">
        <v>-34.211596851700001</v>
      </c>
      <c r="N92" s="2">
        <v>-70.821099825900006</v>
      </c>
    </row>
    <row r="93" spans="2:14" ht="57.6" x14ac:dyDescent="0.3">
      <c r="B93" s="2">
        <v>6112</v>
      </c>
      <c r="C93" s="2" t="s">
        <v>95</v>
      </c>
      <c r="D93" s="2">
        <v>6</v>
      </c>
      <c r="E93" s="2" t="s">
        <v>495</v>
      </c>
      <c r="F93" s="2" t="s">
        <v>496</v>
      </c>
      <c r="G93" s="2" t="s">
        <v>497</v>
      </c>
      <c r="H93" s="2" t="s">
        <v>96</v>
      </c>
      <c r="I93" s="2">
        <v>61</v>
      </c>
      <c r="J93" s="2" t="s">
        <v>108</v>
      </c>
      <c r="K93" s="2">
        <v>6112</v>
      </c>
      <c r="L93" s="2" t="s">
        <v>509</v>
      </c>
      <c r="M93" s="2">
        <v>-34.329025706899998</v>
      </c>
      <c r="N93" s="2">
        <v>-71.221881336199999</v>
      </c>
    </row>
    <row r="94" spans="2:14" ht="57.6" x14ac:dyDescent="0.3">
      <c r="B94" s="2">
        <v>6113</v>
      </c>
      <c r="C94" s="2" t="s">
        <v>95</v>
      </c>
      <c r="D94" s="2">
        <v>6</v>
      </c>
      <c r="E94" s="2" t="s">
        <v>495</v>
      </c>
      <c r="F94" s="2" t="s">
        <v>496</v>
      </c>
      <c r="G94" s="2" t="s">
        <v>497</v>
      </c>
      <c r="H94" s="2" t="s">
        <v>96</v>
      </c>
      <c r="I94" s="2">
        <v>61</v>
      </c>
      <c r="J94" s="2" t="s">
        <v>109</v>
      </c>
      <c r="K94" s="2">
        <v>6113</v>
      </c>
      <c r="L94" s="2" t="s">
        <v>510</v>
      </c>
      <c r="M94" s="2">
        <v>-34.371175562700003</v>
      </c>
      <c r="N94" s="2">
        <v>-71.339092237000003</v>
      </c>
    </row>
    <row r="95" spans="2:14" ht="72" x14ac:dyDescent="0.3">
      <c r="B95" s="2">
        <v>6114</v>
      </c>
      <c r="C95" s="2" t="s">
        <v>95</v>
      </c>
      <c r="D95" s="2">
        <v>6</v>
      </c>
      <c r="E95" s="2" t="s">
        <v>495</v>
      </c>
      <c r="F95" s="2" t="s">
        <v>496</v>
      </c>
      <c r="G95" s="2" t="s">
        <v>497</v>
      </c>
      <c r="H95" s="2" t="s">
        <v>96</v>
      </c>
      <c r="I95" s="2">
        <v>61</v>
      </c>
      <c r="J95" s="2" t="s">
        <v>110</v>
      </c>
      <c r="K95" s="2">
        <v>6114</v>
      </c>
      <c r="L95" s="2" t="s">
        <v>511</v>
      </c>
      <c r="M95" s="2">
        <v>-34.359222074400002</v>
      </c>
      <c r="N95" s="2">
        <v>-70.998067283400005</v>
      </c>
    </row>
    <row r="96" spans="2:14" ht="57.6" x14ac:dyDescent="0.3">
      <c r="B96" s="2">
        <v>6115</v>
      </c>
      <c r="C96" s="2" t="s">
        <v>95</v>
      </c>
      <c r="D96" s="2">
        <v>6</v>
      </c>
      <c r="E96" s="2" t="s">
        <v>495</v>
      </c>
      <c r="F96" s="2" t="s">
        <v>496</v>
      </c>
      <c r="G96" s="2" t="s">
        <v>497</v>
      </c>
      <c r="H96" s="2" t="s">
        <v>96</v>
      </c>
      <c r="I96" s="2">
        <v>61</v>
      </c>
      <c r="J96" s="2" t="s">
        <v>111</v>
      </c>
      <c r="K96" s="2">
        <v>6115</v>
      </c>
      <c r="L96" s="2" t="s">
        <v>512</v>
      </c>
      <c r="M96" s="2">
        <v>-34.454632335200003</v>
      </c>
      <c r="N96" s="2">
        <v>-70.718956870400007</v>
      </c>
    </row>
    <row r="97" spans="2:14" ht="57.6" x14ac:dyDescent="0.3">
      <c r="B97" s="2">
        <v>6116</v>
      </c>
      <c r="C97" s="2" t="s">
        <v>95</v>
      </c>
      <c r="D97" s="2">
        <v>6</v>
      </c>
      <c r="E97" s="2" t="s">
        <v>495</v>
      </c>
      <c r="F97" s="2" t="s">
        <v>496</v>
      </c>
      <c r="G97" s="2" t="s">
        <v>497</v>
      </c>
      <c r="H97" s="2" t="s">
        <v>96</v>
      </c>
      <c r="I97" s="2">
        <v>61</v>
      </c>
      <c r="J97" s="2" t="s">
        <v>112</v>
      </c>
      <c r="K97" s="2">
        <v>6116</v>
      </c>
      <c r="L97" s="2" t="s">
        <v>513</v>
      </c>
      <c r="M97" s="2">
        <v>-34.334878369400002</v>
      </c>
      <c r="N97" s="2">
        <v>-70.659196161799997</v>
      </c>
    </row>
    <row r="98" spans="2:14" ht="57.6" x14ac:dyDescent="0.3">
      <c r="B98" s="2">
        <v>6117</v>
      </c>
      <c r="C98" s="2" t="s">
        <v>95</v>
      </c>
      <c r="D98" s="2">
        <v>6</v>
      </c>
      <c r="E98" s="2" t="s">
        <v>495</v>
      </c>
      <c r="F98" s="2" t="s">
        <v>496</v>
      </c>
      <c r="G98" s="2" t="s">
        <v>497</v>
      </c>
      <c r="H98" s="2" t="s">
        <v>96</v>
      </c>
      <c r="I98" s="2">
        <v>61</v>
      </c>
      <c r="J98" s="2" t="s">
        <v>113</v>
      </c>
      <c r="K98" s="2">
        <v>6117</v>
      </c>
      <c r="L98" s="2" t="s">
        <v>514</v>
      </c>
      <c r="M98" s="2">
        <v>-34.477452138700002</v>
      </c>
      <c r="N98" s="2">
        <v>-71.123127304999997</v>
      </c>
    </row>
    <row r="99" spans="2:14" ht="57.6" x14ac:dyDescent="0.3">
      <c r="B99" s="2">
        <v>6201</v>
      </c>
      <c r="C99" s="2" t="s">
        <v>95</v>
      </c>
      <c r="D99" s="2">
        <v>6</v>
      </c>
      <c r="E99" s="2" t="s">
        <v>495</v>
      </c>
      <c r="F99" s="2" t="s">
        <v>496</v>
      </c>
      <c r="G99" s="2" t="s">
        <v>497</v>
      </c>
      <c r="H99" s="2" t="s">
        <v>114</v>
      </c>
      <c r="I99" s="2">
        <v>62</v>
      </c>
      <c r="J99" s="2" t="s">
        <v>115</v>
      </c>
      <c r="K99" s="2">
        <v>6201</v>
      </c>
      <c r="L99" s="2" t="s">
        <v>515</v>
      </c>
      <c r="M99" s="2">
        <v>-34.383892600400003</v>
      </c>
      <c r="N99" s="2">
        <v>-71.910690293499997</v>
      </c>
    </row>
    <row r="100" spans="2:14" ht="57.6" x14ac:dyDescent="0.3">
      <c r="B100" s="2">
        <v>6202</v>
      </c>
      <c r="C100" s="2" t="s">
        <v>95</v>
      </c>
      <c r="D100" s="2">
        <v>6</v>
      </c>
      <c r="E100" s="2" t="s">
        <v>495</v>
      </c>
      <c r="F100" s="2" t="s">
        <v>496</v>
      </c>
      <c r="G100" s="2" t="s">
        <v>497</v>
      </c>
      <c r="H100" s="2" t="s">
        <v>114</v>
      </c>
      <c r="I100" s="2">
        <v>62</v>
      </c>
      <c r="J100" s="2" t="s">
        <v>116</v>
      </c>
      <c r="K100" s="2">
        <v>6202</v>
      </c>
      <c r="L100" s="2" t="s">
        <v>516</v>
      </c>
      <c r="M100" s="2">
        <v>-34.223112632199999</v>
      </c>
      <c r="N100" s="2">
        <v>-71.602551370699999</v>
      </c>
    </row>
    <row r="101" spans="2:14" ht="57.6" x14ac:dyDescent="0.3">
      <c r="B101" s="2">
        <v>6203</v>
      </c>
      <c r="C101" s="2" t="s">
        <v>95</v>
      </c>
      <c r="D101" s="2">
        <v>6</v>
      </c>
      <c r="E101" s="2" t="s">
        <v>495</v>
      </c>
      <c r="F101" s="2" t="s">
        <v>496</v>
      </c>
      <c r="G101" s="2" t="s">
        <v>497</v>
      </c>
      <c r="H101" s="2" t="s">
        <v>114</v>
      </c>
      <c r="I101" s="2">
        <v>62</v>
      </c>
      <c r="J101" s="2" t="s">
        <v>117</v>
      </c>
      <c r="K101" s="2">
        <v>6203</v>
      </c>
      <c r="L101" s="2" t="s">
        <v>517</v>
      </c>
      <c r="M101" s="2">
        <v>-34.107030989499997</v>
      </c>
      <c r="N101" s="2">
        <v>-71.733091436400002</v>
      </c>
    </row>
    <row r="102" spans="2:14" ht="57.6" x14ac:dyDescent="0.3">
      <c r="B102" s="2">
        <v>6204</v>
      </c>
      <c r="C102" s="2" t="s">
        <v>95</v>
      </c>
      <c r="D102" s="2">
        <v>6</v>
      </c>
      <c r="E102" s="2" t="s">
        <v>495</v>
      </c>
      <c r="F102" s="2" t="s">
        <v>496</v>
      </c>
      <c r="G102" s="2" t="s">
        <v>497</v>
      </c>
      <c r="H102" s="2" t="s">
        <v>114</v>
      </c>
      <c r="I102" s="2">
        <v>62</v>
      </c>
      <c r="J102" s="2" t="s">
        <v>118</v>
      </c>
      <c r="K102" s="2">
        <v>6204</v>
      </c>
      <c r="L102" s="2" t="s">
        <v>518</v>
      </c>
      <c r="M102" s="2">
        <v>-34.3725789625</v>
      </c>
      <c r="N102" s="2">
        <v>-71.671764866700002</v>
      </c>
    </row>
    <row r="103" spans="2:14" ht="57.6" x14ac:dyDescent="0.3">
      <c r="B103" s="2">
        <v>6205</v>
      </c>
      <c r="C103" s="2" t="s">
        <v>95</v>
      </c>
      <c r="D103" s="2">
        <v>6</v>
      </c>
      <c r="E103" s="2" t="s">
        <v>495</v>
      </c>
      <c r="F103" s="2" t="s">
        <v>496</v>
      </c>
      <c r="G103" s="2" t="s">
        <v>497</v>
      </c>
      <c r="H103" s="2" t="s">
        <v>114</v>
      </c>
      <c r="I103" s="2">
        <v>62</v>
      </c>
      <c r="J103" s="2" t="s">
        <v>119</v>
      </c>
      <c r="K103" s="2">
        <v>6205</v>
      </c>
      <c r="L103" s="2" t="s">
        <v>519</v>
      </c>
      <c r="M103" s="2">
        <v>-34.012766432900001</v>
      </c>
      <c r="N103" s="2">
        <v>-71.820769024399993</v>
      </c>
    </row>
    <row r="104" spans="2:14" ht="57.6" x14ac:dyDescent="0.3">
      <c r="B104" s="2">
        <v>6206</v>
      </c>
      <c r="C104" s="2" t="s">
        <v>95</v>
      </c>
      <c r="D104" s="2">
        <v>6</v>
      </c>
      <c r="E104" s="2" t="s">
        <v>495</v>
      </c>
      <c r="F104" s="2" t="s">
        <v>496</v>
      </c>
      <c r="G104" s="2" t="s">
        <v>497</v>
      </c>
      <c r="H104" s="2" t="s">
        <v>114</v>
      </c>
      <c r="I104" s="2">
        <v>62</v>
      </c>
      <c r="J104" s="2" t="s">
        <v>120</v>
      </c>
      <c r="K104" s="2">
        <v>6206</v>
      </c>
      <c r="L104" s="2" t="s">
        <v>520</v>
      </c>
      <c r="M104" s="2">
        <v>-34.6733611039</v>
      </c>
      <c r="N104" s="2">
        <v>-71.911537709800001</v>
      </c>
    </row>
    <row r="105" spans="2:14" ht="72" x14ac:dyDescent="0.3">
      <c r="B105" s="2">
        <v>6301</v>
      </c>
      <c r="C105" s="2" t="s">
        <v>95</v>
      </c>
      <c r="D105" s="2">
        <v>6</v>
      </c>
      <c r="E105" s="2" t="s">
        <v>495</v>
      </c>
      <c r="F105" s="2" t="s">
        <v>496</v>
      </c>
      <c r="G105" s="2" t="s">
        <v>497</v>
      </c>
      <c r="H105" s="2" t="s">
        <v>121</v>
      </c>
      <c r="I105" s="2">
        <v>63</v>
      </c>
      <c r="J105" s="2" t="s">
        <v>122</v>
      </c>
      <c r="K105" s="2">
        <v>6301</v>
      </c>
      <c r="L105" s="2" t="s">
        <v>521</v>
      </c>
      <c r="M105" s="2">
        <v>-34.743551284200002</v>
      </c>
      <c r="N105" s="2">
        <v>-70.603286818100003</v>
      </c>
    </row>
    <row r="106" spans="2:14" ht="57.6" x14ac:dyDescent="0.3">
      <c r="B106" s="2">
        <v>6302</v>
      </c>
      <c r="C106" s="2" t="s">
        <v>95</v>
      </c>
      <c r="D106" s="2">
        <v>6</v>
      </c>
      <c r="E106" s="2" t="s">
        <v>495</v>
      </c>
      <c r="F106" s="2" t="s">
        <v>496</v>
      </c>
      <c r="G106" s="2" t="s">
        <v>497</v>
      </c>
      <c r="H106" s="2" t="s">
        <v>121</v>
      </c>
      <c r="I106" s="2">
        <v>63</v>
      </c>
      <c r="J106" s="2" t="s">
        <v>123</v>
      </c>
      <c r="K106" s="2">
        <v>6302</v>
      </c>
      <c r="L106" s="2" t="s">
        <v>522</v>
      </c>
      <c r="M106" s="2">
        <v>-34.791957949599997</v>
      </c>
      <c r="N106" s="2">
        <v>-71.359739361899997</v>
      </c>
    </row>
    <row r="107" spans="2:14" ht="57.6" x14ac:dyDescent="0.3">
      <c r="B107" s="2">
        <v>6303</v>
      </c>
      <c r="C107" s="2" t="s">
        <v>95</v>
      </c>
      <c r="D107" s="2">
        <v>6</v>
      </c>
      <c r="E107" s="2" t="s">
        <v>495</v>
      </c>
      <c r="F107" s="2" t="s">
        <v>496</v>
      </c>
      <c r="G107" s="2" t="s">
        <v>497</v>
      </c>
      <c r="H107" s="2" t="s">
        <v>121</v>
      </c>
      <c r="I107" s="2">
        <v>63</v>
      </c>
      <c r="J107" s="2" t="s">
        <v>124</v>
      </c>
      <c r="K107" s="2">
        <v>6303</v>
      </c>
      <c r="L107" s="2" t="s">
        <v>523</v>
      </c>
      <c r="M107" s="2">
        <v>-34.751678913799999</v>
      </c>
      <c r="N107" s="2">
        <v>-70.980879952899997</v>
      </c>
    </row>
    <row r="108" spans="2:14" ht="57.6" x14ac:dyDescent="0.3">
      <c r="B108" s="2">
        <v>6304</v>
      </c>
      <c r="C108" s="2" t="s">
        <v>95</v>
      </c>
      <c r="D108" s="2">
        <v>6</v>
      </c>
      <c r="E108" s="2" t="s">
        <v>495</v>
      </c>
      <c r="F108" s="2" t="s">
        <v>496</v>
      </c>
      <c r="G108" s="2" t="s">
        <v>497</v>
      </c>
      <c r="H108" s="2" t="s">
        <v>121</v>
      </c>
      <c r="I108" s="2">
        <v>63</v>
      </c>
      <c r="J108" s="2" t="s">
        <v>125</v>
      </c>
      <c r="K108" s="2">
        <v>6304</v>
      </c>
      <c r="L108" s="2" t="s">
        <v>524</v>
      </c>
      <c r="M108" s="2">
        <v>-34.768248171800003</v>
      </c>
      <c r="N108" s="2">
        <v>-71.648832455399997</v>
      </c>
    </row>
    <row r="109" spans="2:14" ht="57.6" x14ac:dyDescent="0.3">
      <c r="B109" s="2">
        <v>6305</v>
      </c>
      <c r="C109" s="2" t="s">
        <v>95</v>
      </c>
      <c r="D109" s="2">
        <v>6</v>
      </c>
      <c r="E109" s="2" t="s">
        <v>495</v>
      </c>
      <c r="F109" s="2" t="s">
        <v>496</v>
      </c>
      <c r="G109" s="2" t="s">
        <v>497</v>
      </c>
      <c r="H109" s="2" t="s">
        <v>121</v>
      </c>
      <c r="I109" s="2">
        <v>63</v>
      </c>
      <c r="J109" s="2" t="s">
        <v>126</v>
      </c>
      <c r="K109" s="2">
        <v>6305</v>
      </c>
      <c r="L109" s="2" t="s">
        <v>525</v>
      </c>
      <c r="M109" s="2">
        <v>-34.667461735400003</v>
      </c>
      <c r="N109" s="2">
        <v>-71.191971317400004</v>
      </c>
    </row>
    <row r="110" spans="2:14" ht="57.6" x14ac:dyDescent="0.3">
      <c r="B110" s="2">
        <v>6306</v>
      </c>
      <c r="C110" s="2" t="s">
        <v>95</v>
      </c>
      <c r="D110" s="2">
        <v>6</v>
      </c>
      <c r="E110" s="2" t="s">
        <v>495</v>
      </c>
      <c r="F110" s="2" t="s">
        <v>496</v>
      </c>
      <c r="G110" s="2" t="s">
        <v>497</v>
      </c>
      <c r="H110" s="2" t="s">
        <v>121</v>
      </c>
      <c r="I110" s="2">
        <v>63</v>
      </c>
      <c r="J110" s="2" t="s">
        <v>127</v>
      </c>
      <c r="K110" s="2">
        <v>6306</v>
      </c>
      <c r="L110" s="2" t="s">
        <v>526</v>
      </c>
      <c r="M110" s="2">
        <v>-34.527964840300001</v>
      </c>
      <c r="N110" s="2">
        <v>-71.352913090200005</v>
      </c>
    </row>
    <row r="111" spans="2:14" ht="57.6" x14ac:dyDescent="0.3">
      <c r="B111" s="2">
        <v>6307</v>
      </c>
      <c r="C111" s="2" t="s">
        <v>95</v>
      </c>
      <c r="D111" s="2">
        <v>6</v>
      </c>
      <c r="E111" s="2" t="s">
        <v>495</v>
      </c>
      <c r="F111" s="2" t="s">
        <v>496</v>
      </c>
      <c r="G111" s="2" t="s">
        <v>497</v>
      </c>
      <c r="H111" s="2" t="s">
        <v>121</v>
      </c>
      <c r="I111" s="2">
        <v>63</v>
      </c>
      <c r="J111" s="2" t="s">
        <v>128</v>
      </c>
      <c r="K111" s="2">
        <v>6307</v>
      </c>
      <c r="L111" s="2" t="s">
        <v>527</v>
      </c>
      <c r="M111" s="2">
        <v>-34.466018523199999</v>
      </c>
      <c r="N111" s="2">
        <v>-71.496680472199998</v>
      </c>
    </row>
    <row r="112" spans="2:14" ht="57.6" x14ac:dyDescent="0.3">
      <c r="B112" s="2">
        <v>6308</v>
      </c>
      <c r="C112" s="2" t="s">
        <v>95</v>
      </c>
      <c r="D112" s="2">
        <v>6</v>
      </c>
      <c r="E112" s="2" t="s">
        <v>495</v>
      </c>
      <c r="F112" s="2" t="s">
        <v>496</v>
      </c>
      <c r="G112" s="2" t="s">
        <v>497</v>
      </c>
      <c r="H112" s="2" t="s">
        <v>121</v>
      </c>
      <c r="I112" s="2">
        <v>63</v>
      </c>
      <c r="J112" s="2" t="s">
        <v>129</v>
      </c>
      <c r="K112" s="2">
        <v>6308</v>
      </c>
      <c r="L112" s="2" t="s">
        <v>528</v>
      </c>
      <c r="M112" s="2">
        <v>-34.619001257500003</v>
      </c>
      <c r="N112" s="2">
        <v>-71.086309447199994</v>
      </c>
    </row>
    <row r="113" spans="2:14" ht="57.6" x14ac:dyDescent="0.3">
      <c r="B113" s="2">
        <v>6309</v>
      </c>
      <c r="C113" s="2" t="s">
        <v>95</v>
      </c>
      <c r="D113" s="2">
        <v>6</v>
      </c>
      <c r="E113" s="2" t="s">
        <v>495</v>
      </c>
      <c r="F113" s="2" t="s">
        <v>496</v>
      </c>
      <c r="G113" s="2" t="s">
        <v>497</v>
      </c>
      <c r="H113" s="2" t="s">
        <v>121</v>
      </c>
      <c r="I113" s="2">
        <v>63</v>
      </c>
      <c r="J113" s="2" t="s">
        <v>130</v>
      </c>
      <c r="K113" s="2">
        <v>6309</v>
      </c>
      <c r="L113" s="2" t="s">
        <v>529</v>
      </c>
      <c r="M113" s="2">
        <v>-34.595869838399999</v>
      </c>
      <c r="N113" s="2">
        <v>-71.691772169499998</v>
      </c>
    </row>
    <row r="114" spans="2:14" ht="72" x14ac:dyDescent="0.3">
      <c r="B114" s="2">
        <v>6310</v>
      </c>
      <c r="C114" s="2" t="s">
        <v>95</v>
      </c>
      <c r="D114" s="2">
        <v>6</v>
      </c>
      <c r="E114" s="2" t="s">
        <v>495</v>
      </c>
      <c r="F114" s="2" t="s">
        <v>496</v>
      </c>
      <c r="G114" s="2" t="s">
        <v>497</v>
      </c>
      <c r="H114" s="2" t="s">
        <v>121</v>
      </c>
      <c r="I114" s="2">
        <v>63</v>
      </c>
      <c r="J114" s="2" t="s">
        <v>131</v>
      </c>
      <c r="K114" s="2">
        <v>6310</v>
      </c>
      <c r="L114" s="2" t="s">
        <v>530</v>
      </c>
      <c r="M114" s="2">
        <v>-34.6428770399</v>
      </c>
      <c r="N114" s="2">
        <v>-71.401919020500003</v>
      </c>
    </row>
    <row r="115" spans="2:14" ht="57.6" x14ac:dyDescent="0.3">
      <c r="B115" s="2">
        <v>7101</v>
      </c>
      <c r="C115" s="2" t="s">
        <v>132</v>
      </c>
      <c r="D115" s="2">
        <v>7</v>
      </c>
      <c r="E115" s="2" t="s">
        <v>531</v>
      </c>
      <c r="F115" s="2" t="s">
        <v>532</v>
      </c>
      <c r="G115" s="2" t="s">
        <v>533</v>
      </c>
      <c r="H115" s="2" t="s">
        <v>133</v>
      </c>
      <c r="I115" s="2">
        <v>71</v>
      </c>
      <c r="J115" s="2" t="s">
        <v>133</v>
      </c>
      <c r="K115" s="2">
        <v>7101</v>
      </c>
      <c r="L115" s="2" t="s">
        <v>534</v>
      </c>
      <c r="M115" s="2">
        <v>-35.427822738499998</v>
      </c>
      <c r="N115" s="2">
        <v>-71.602197597900002</v>
      </c>
    </row>
    <row r="116" spans="2:14" ht="72" x14ac:dyDescent="0.3">
      <c r="B116" s="2">
        <v>7102</v>
      </c>
      <c r="C116" s="2" t="s">
        <v>132</v>
      </c>
      <c r="D116" s="2">
        <v>7</v>
      </c>
      <c r="E116" s="2" t="s">
        <v>531</v>
      </c>
      <c r="F116" s="2" t="s">
        <v>532</v>
      </c>
      <c r="G116" s="2" t="s">
        <v>533</v>
      </c>
      <c r="H116" s="2" t="s">
        <v>133</v>
      </c>
      <c r="I116" s="2">
        <v>71</v>
      </c>
      <c r="J116" s="2" t="s">
        <v>134</v>
      </c>
      <c r="K116" s="2">
        <v>7102</v>
      </c>
      <c r="L116" s="2" t="s">
        <v>535</v>
      </c>
      <c r="M116" s="2">
        <v>-35.363036032399997</v>
      </c>
      <c r="N116" s="2">
        <v>-72.2757990108</v>
      </c>
    </row>
    <row r="117" spans="2:14" ht="57.6" x14ac:dyDescent="0.3">
      <c r="B117" s="2">
        <v>7103</v>
      </c>
      <c r="C117" s="2" t="s">
        <v>132</v>
      </c>
      <c r="D117" s="2">
        <v>7</v>
      </c>
      <c r="E117" s="2" t="s">
        <v>531</v>
      </c>
      <c r="F117" s="2" t="s">
        <v>532</v>
      </c>
      <c r="G117" s="2" t="s">
        <v>533</v>
      </c>
      <c r="H117" s="2" t="s">
        <v>133</v>
      </c>
      <c r="I117" s="2">
        <v>71</v>
      </c>
      <c r="J117" s="2" t="s">
        <v>135</v>
      </c>
      <c r="K117" s="2">
        <v>7103</v>
      </c>
      <c r="L117" s="2" t="s">
        <v>536</v>
      </c>
      <c r="M117" s="2">
        <v>-35.129737958100002</v>
      </c>
      <c r="N117" s="2">
        <v>-71.952980136500003</v>
      </c>
    </row>
    <row r="118" spans="2:14" ht="57.6" x14ac:dyDescent="0.3">
      <c r="B118" s="2">
        <v>7104</v>
      </c>
      <c r="C118" s="2" t="s">
        <v>132</v>
      </c>
      <c r="D118" s="2">
        <v>7</v>
      </c>
      <c r="E118" s="2" t="s">
        <v>531</v>
      </c>
      <c r="F118" s="2" t="s">
        <v>532</v>
      </c>
      <c r="G118" s="2" t="s">
        <v>533</v>
      </c>
      <c r="H118" s="2" t="s">
        <v>133</v>
      </c>
      <c r="I118" s="2">
        <v>71</v>
      </c>
      <c r="J118" s="2" t="s">
        <v>136</v>
      </c>
      <c r="K118" s="2">
        <v>7104</v>
      </c>
      <c r="L118" s="2" t="s">
        <v>537</v>
      </c>
      <c r="M118" s="2">
        <v>-35.613519996900003</v>
      </c>
      <c r="N118" s="2">
        <v>-72.284386518999995</v>
      </c>
    </row>
    <row r="119" spans="2:14" ht="57.6" x14ac:dyDescent="0.3">
      <c r="B119" s="2">
        <v>7105</v>
      </c>
      <c r="C119" s="2" t="s">
        <v>132</v>
      </c>
      <c r="D119" s="2">
        <v>7</v>
      </c>
      <c r="E119" s="2" t="s">
        <v>531</v>
      </c>
      <c r="F119" s="2" t="s">
        <v>532</v>
      </c>
      <c r="G119" s="2" t="s">
        <v>533</v>
      </c>
      <c r="H119" s="2" t="s">
        <v>133</v>
      </c>
      <c r="I119" s="2">
        <v>71</v>
      </c>
      <c r="J119" s="2" t="s">
        <v>132</v>
      </c>
      <c r="K119" s="2">
        <v>7105</v>
      </c>
      <c r="L119" s="2" t="s">
        <v>538</v>
      </c>
      <c r="M119" s="2">
        <v>-35.5082259024</v>
      </c>
      <c r="N119" s="2">
        <v>-71.712054169400005</v>
      </c>
    </row>
    <row r="120" spans="2:14" ht="57.6" x14ac:dyDescent="0.3">
      <c r="B120" s="2">
        <v>7106</v>
      </c>
      <c r="C120" s="2" t="s">
        <v>132</v>
      </c>
      <c r="D120" s="2">
        <v>7</v>
      </c>
      <c r="E120" s="2" t="s">
        <v>531</v>
      </c>
      <c r="F120" s="2" t="s">
        <v>532</v>
      </c>
      <c r="G120" s="2" t="s">
        <v>533</v>
      </c>
      <c r="H120" s="2" t="s">
        <v>133</v>
      </c>
      <c r="I120" s="2">
        <v>71</v>
      </c>
      <c r="J120" s="2" t="s">
        <v>137</v>
      </c>
      <c r="K120" s="2">
        <v>7106</v>
      </c>
      <c r="L120" s="2" t="s">
        <v>539</v>
      </c>
      <c r="M120" s="2">
        <v>-35.383075812900003</v>
      </c>
      <c r="N120" s="2">
        <v>-71.350029207800006</v>
      </c>
    </row>
    <row r="121" spans="2:14" ht="57.6" x14ac:dyDescent="0.3">
      <c r="B121" s="2">
        <v>7107</v>
      </c>
      <c r="C121" s="2" t="s">
        <v>132</v>
      </c>
      <c r="D121" s="2">
        <v>7</v>
      </c>
      <c r="E121" s="2" t="s">
        <v>531</v>
      </c>
      <c r="F121" s="2" t="s">
        <v>532</v>
      </c>
      <c r="G121" s="2" t="s">
        <v>533</v>
      </c>
      <c r="H121" s="2" t="s">
        <v>133</v>
      </c>
      <c r="I121" s="2">
        <v>71</v>
      </c>
      <c r="J121" s="2" t="s">
        <v>138</v>
      </c>
      <c r="K121" s="2">
        <v>7107</v>
      </c>
      <c r="L121" s="2" t="s">
        <v>540</v>
      </c>
      <c r="M121" s="2">
        <v>-35.327524715099997</v>
      </c>
      <c r="N121" s="2">
        <v>-71.816173816599999</v>
      </c>
    </row>
    <row r="122" spans="2:14" ht="72" x14ac:dyDescent="0.3">
      <c r="B122" s="2">
        <v>7108</v>
      </c>
      <c r="C122" s="2" t="s">
        <v>132</v>
      </c>
      <c r="D122" s="2">
        <v>7</v>
      </c>
      <c r="E122" s="2" t="s">
        <v>531</v>
      </c>
      <c r="F122" s="2" t="s">
        <v>532</v>
      </c>
      <c r="G122" s="2" t="s">
        <v>533</v>
      </c>
      <c r="H122" s="2" t="s">
        <v>133</v>
      </c>
      <c r="I122" s="2">
        <v>71</v>
      </c>
      <c r="J122" s="2" t="s">
        <v>139</v>
      </c>
      <c r="K122" s="2">
        <v>7108</v>
      </c>
      <c r="L122" s="2" t="s">
        <v>541</v>
      </c>
      <c r="M122" s="2">
        <v>-35.260623379899997</v>
      </c>
      <c r="N122" s="2">
        <v>-71.268862106100002</v>
      </c>
    </row>
    <row r="123" spans="2:14" ht="72" x14ac:dyDescent="0.3">
      <c r="B123" s="2">
        <v>7109</v>
      </c>
      <c r="C123" s="2" t="s">
        <v>132</v>
      </c>
      <c r="D123" s="2">
        <v>7</v>
      </c>
      <c r="E123" s="2" t="s">
        <v>531</v>
      </c>
      <c r="F123" s="2" t="s">
        <v>532</v>
      </c>
      <c r="G123" s="2" t="s">
        <v>533</v>
      </c>
      <c r="H123" s="2" t="s">
        <v>133</v>
      </c>
      <c r="I123" s="2">
        <v>71</v>
      </c>
      <c r="J123" s="2" t="s">
        <v>140</v>
      </c>
      <c r="K123" s="2">
        <v>7109</v>
      </c>
      <c r="L123" s="2" t="s">
        <v>542</v>
      </c>
      <c r="M123" s="2">
        <v>-35.711566936099999</v>
      </c>
      <c r="N123" s="2">
        <v>-70.8497817736</v>
      </c>
    </row>
    <row r="124" spans="2:14" ht="72" x14ac:dyDescent="0.3">
      <c r="B124" s="2">
        <v>7110</v>
      </c>
      <c r="C124" s="2" t="s">
        <v>132</v>
      </c>
      <c r="D124" s="2">
        <v>7</v>
      </c>
      <c r="E124" s="2" t="s">
        <v>531</v>
      </c>
      <c r="F124" s="2" t="s">
        <v>532</v>
      </c>
      <c r="G124" s="2" t="s">
        <v>533</v>
      </c>
      <c r="H124" s="2" t="s">
        <v>133</v>
      </c>
      <c r="I124" s="2">
        <v>71</v>
      </c>
      <c r="J124" s="2" t="s">
        <v>141</v>
      </c>
      <c r="K124" s="2">
        <v>7110</v>
      </c>
      <c r="L124" s="2" t="s">
        <v>543</v>
      </c>
      <c r="M124" s="2">
        <v>-35.301504609399998</v>
      </c>
      <c r="N124" s="2">
        <v>-71.500474380300005</v>
      </c>
    </row>
    <row r="125" spans="2:14" ht="72" x14ac:dyDescent="0.3">
      <c r="B125" s="2">
        <v>7201</v>
      </c>
      <c r="C125" s="2" t="s">
        <v>132</v>
      </c>
      <c r="D125" s="2">
        <v>7</v>
      </c>
      <c r="E125" s="2" t="s">
        <v>531</v>
      </c>
      <c r="F125" s="2" t="s">
        <v>532</v>
      </c>
      <c r="G125" s="2" t="s">
        <v>533</v>
      </c>
      <c r="H125" s="2" t="s">
        <v>142</v>
      </c>
      <c r="I125" s="2">
        <v>72</v>
      </c>
      <c r="J125" s="2" t="s">
        <v>142</v>
      </c>
      <c r="K125" s="2">
        <v>7201</v>
      </c>
      <c r="L125" s="2" t="s">
        <v>544</v>
      </c>
      <c r="M125" s="2">
        <v>-35.971243803599997</v>
      </c>
      <c r="N125" s="2">
        <v>-72.280490538500004</v>
      </c>
    </row>
    <row r="126" spans="2:14" ht="57.6" x14ac:dyDescent="0.3">
      <c r="B126" s="2">
        <v>7202</v>
      </c>
      <c r="C126" s="2" t="s">
        <v>132</v>
      </c>
      <c r="D126" s="2">
        <v>7</v>
      </c>
      <c r="E126" s="2" t="s">
        <v>531</v>
      </c>
      <c r="F126" s="2" t="s">
        <v>532</v>
      </c>
      <c r="G126" s="2" t="s">
        <v>533</v>
      </c>
      <c r="H126" s="2" t="s">
        <v>142</v>
      </c>
      <c r="I126" s="2">
        <v>72</v>
      </c>
      <c r="J126" s="2" t="s">
        <v>143</v>
      </c>
      <c r="K126" s="2">
        <v>7202</v>
      </c>
      <c r="L126" s="2" t="s">
        <v>545</v>
      </c>
      <c r="M126" s="2">
        <v>-35.6989405518</v>
      </c>
      <c r="N126" s="2">
        <v>-72.485022568399998</v>
      </c>
    </row>
    <row r="127" spans="2:14" ht="57.6" x14ac:dyDescent="0.3">
      <c r="B127" s="2">
        <v>7203</v>
      </c>
      <c r="C127" s="2" t="s">
        <v>132</v>
      </c>
      <c r="D127" s="2">
        <v>7</v>
      </c>
      <c r="E127" s="2" t="s">
        <v>531</v>
      </c>
      <c r="F127" s="2" t="s">
        <v>532</v>
      </c>
      <c r="G127" s="2" t="s">
        <v>533</v>
      </c>
      <c r="H127" s="2" t="s">
        <v>142</v>
      </c>
      <c r="I127" s="2">
        <v>72</v>
      </c>
      <c r="J127" s="2" t="s">
        <v>144</v>
      </c>
      <c r="K127" s="2">
        <v>7203</v>
      </c>
      <c r="L127" s="2" t="s">
        <v>546</v>
      </c>
      <c r="M127" s="2">
        <v>-35.911538924699997</v>
      </c>
      <c r="N127" s="2">
        <v>-72.607409265699999</v>
      </c>
    </row>
    <row r="128" spans="2:14" ht="57.6" x14ac:dyDescent="0.3">
      <c r="B128" s="2">
        <v>7301</v>
      </c>
      <c r="C128" s="2" t="s">
        <v>132</v>
      </c>
      <c r="D128" s="2">
        <v>7</v>
      </c>
      <c r="E128" s="2" t="s">
        <v>531</v>
      </c>
      <c r="F128" s="2" t="s">
        <v>532</v>
      </c>
      <c r="G128" s="2" t="s">
        <v>533</v>
      </c>
      <c r="H128" s="2" t="s">
        <v>145</v>
      </c>
      <c r="I128" s="2">
        <v>73</v>
      </c>
      <c r="J128" s="2" t="s">
        <v>145</v>
      </c>
      <c r="K128" s="2">
        <v>7301</v>
      </c>
      <c r="L128" s="2" t="s">
        <v>547</v>
      </c>
      <c r="M128" s="2">
        <v>-35.198494361000002</v>
      </c>
      <c r="N128" s="2">
        <v>-70.897370775699997</v>
      </c>
    </row>
    <row r="129" spans="2:14" ht="72" x14ac:dyDescent="0.3">
      <c r="B129" s="2">
        <v>7302</v>
      </c>
      <c r="C129" s="2" t="s">
        <v>132</v>
      </c>
      <c r="D129" s="2">
        <v>7</v>
      </c>
      <c r="E129" s="2" t="s">
        <v>531</v>
      </c>
      <c r="F129" s="2" t="s">
        <v>532</v>
      </c>
      <c r="G129" s="2" t="s">
        <v>533</v>
      </c>
      <c r="H129" s="2" t="s">
        <v>145</v>
      </c>
      <c r="I129" s="2">
        <v>73</v>
      </c>
      <c r="J129" s="2" t="s">
        <v>146</v>
      </c>
      <c r="K129" s="2">
        <v>7302</v>
      </c>
      <c r="L129" s="2" t="s">
        <v>548</v>
      </c>
      <c r="M129" s="2">
        <v>-34.952615121999997</v>
      </c>
      <c r="N129" s="2">
        <v>-71.708793948600004</v>
      </c>
    </row>
    <row r="130" spans="2:14" ht="57.6" x14ac:dyDescent="0.3">
      <c r="B130" s="2">
        <v>7303</v>
      </c>
      <c r="C130" s="2" t="s">
        <v>132</v>
      </c>
      <c r="D130" s="2">
        <v>7</v>
      </c>
      <c r="E130" s="2" t="s">
        <v>531</v>
      </c>
      <c r="F130" s="2" t="s">
        <v>532</v>
      </c>
      <c r="G130" s="2" t="s">
        <v>533</v>
      </c>
      <c r="H130" s="2" t="s">
        <v>145</v>
      </c>
      <c r="I130" s="2">
        <v>73</v>
      </c>
      <c r="J130" s="2" t="s">
        <v>147</v>
      </c>
      <c r="K130" s="2">
        <v>7303</v>
      </c>
      <c r="L130" s="2" t="s">
        <v>549</v>
      </c>
      <c r="M130" s="2">
        <v>-34.974286696900002</v>
      </c>
      <c r="N130" s="2">
        <v>-72.060329116000005</v>
      </c>
    </row>
    <row r="131" spans="2:14" ht="57.6" x14ac:dyDescent="0.3">
      <c r="B131" s="2">
        <v>7304</v>
      </c>
      <c r="C131" s="2" t="s">
        <v>132</v>
      </c>
      <c r="D131" s="2">
        <v>7</v>
      </c>
      <c r="E131" s="2" t="s">
        <v>531</v>
      </c>
      <c r="F131" s="2" t="s">
        <v>532</v>
      </c>
      <c r="G131" s="2" t="s">
        <v>533</v>
      </c>
      <c r="H131" s="2" t="s">
        <v>145</v>
      </c>
      <c r="I131" s="2">
        <v>73</v>
      </c>
      <c r="J131" s="2" t="s">
        <v>148</v>
      </c>
      <c r="K131" s="2">
        <v>7304</v>
      </c>
      <c r="L131" s="2" t="s">
        <v>550</v>
      </c>
      <c r="M131" s="2">
        <v>-35.352765886999997</v>
      </c>
      <c r="N131" s="2">
        <v>-70.910922384299994</v>
      </c>
    </row>
    <row r="132" spans="2:14" ht="57.6" x14ac:dyDescent="0.3">
      <c r="B132" s="2">
        <v>7305</v>
      </c>
      <c r="C132" s="2" t="s">
        <v>132</v>
      </c>
      <c r="D132" s="2">
        <v>7</v>
      </c>
      <c r="E132" s="2" t="s">
        <v>531</v>
      </c>
      <c r="F132" s="2" t="s">
        <v>532</v>
      </c>
      <c r="G132" s="2" t="s">
        <v>533</v>
      </c>
      <c r="H132" s="2" t="s">
        <v>145</v>
      </c>
      <c r="I132" s="2">
        <v>73</v>
      </c>
      <c r="J132" s="2" t="s">
        <v>149</v>
      </c>
      <c r="K132" s="2">
        <v>7305</v>
      </c>
      <c r="L132" s="2" t="s">
        <v>551</v>
      </c>
      <c r="M132" s="2">
        <v>-34.937713625199997</v>
      </c>
      <c r="N132" s="2">
        <v>-71.425765570300001</v>
      </c>
    </row>
    <row r="133" spans="2:14" ht="57.6" x14ac:dyDescent="0.3">
      <c r="B133" s="2">
        <v>7306</v>
      </c>
      <c r="C133" s="2" t="s">
        <v>132</v>
      </c>
      <c r="D133" s="2">
        <v>7</v>
      </c>
      <c r="E133" s="2" t="s">
        <v>531</v>
      </c>
      <c r="F133" s="2" t="s">
        <v>532</v>
      </c>
      <c r="G133" s="2" t="s">
        <v>533</v>
      </c>
      <c r="H133" s="2" t="s">
        <v>145</v>
      </c>
      <c r="I133" s="2">
        <v>73</v>
      </c>
      <c r="J133" s="2" t="s">
        <v>150</v>
      </c>
      <c r="K133" s="2">
        <v>7306</v>
      </c>
      <c r="L133" s="2" t="s">
        <v>552</v>
      </c>
      <c r="M133" s="2">
        <v>-35.068163155699999</v>
      </c>
      <c r="N133" s="2">
        <v>-70.712024862000007</v>
      </c>
    </row>
    <row r="134" spans="2:14" ht="57.6" x14ac:dyDescent="0.3">
      <c r="B134" s="2">
        <v>7307</v>
      </c>
      <c r="C134" s="2" t="s">
        <v>132</v>
      </c>
      <c r="D134" s="2">
        <v>7</v>
      </c>
      <c r="E134" s="2" t="s">
        <v>531</v>
      </c>
      <c r="F134" s="2" t="s">
        <v>532</v>
      </c>
      <c r="G134" s="2" t="s">
        <v>533</v>
      </c>
      <c r="H134" s="2" t="s">
        <v>145</v>
      </c>
      <c r="I134" s="2">
        <v>73</v>
      </c>
      <c r="J134" s="2" t="s">
        <v>151</v>
      </c>
      <c r="K134" s="2">
        <v>7307</v>
      </c>
      <c r="L134" s="2" t="s">
        <v>553</v>
      </c>
      <c r="M134" s="2">
        <v>-35.103600008299999</v>
      </c>
      <c r="N134" s="2">
        <v>-71.495698972</v>
      </c>
    </row>
    <row r="135" spans="2:14" ht="57.6" x14ac:dyDescent="0.3">
      <c r="B135" s="2">
        <v>7308</v>
      </c>
      <c r="C135" s="2" t="s">
        <v>132</v>
      </c>
      <c r="D135" s="2">
        <v>7</v>
      </c>
      <c r="E135" s="2" t="s">
        <v>531</v>
      </c>
      <c r="F135" s="2" t="s">
        <v>532</v>
      </c>
      <c r="G135" s="2" t="s">
        <v>533</v>
      </c>
      <c r="H135" s="2" t="s">
        <v>145</v>
      </c>
      <c r="I135" s="2">
        <v>73</v>
      </c>
      <c r="J135" s="2" t="s">
        <v>152</v>
      </c>
      <c r="K135" s="2">
        <v>7308</v>
      </c>
      <c r="L135" s="2" t="s">
        <v>554</v>
      </c>
      <c r="M135" s="2">
        <v>-34.888148488299997</v>
      </c>
      <c r="N135" s="2">
        <v>-71.021839334399999</v>
      </c>
    </row>
    <row r="136" spans="2:14" ht="57.6" x14ac:dyDescent="0.3">
      <c r="B136" s="2">
        <v>7309</v>
      </c>
      <c r="C136" s="2" t="s">
        <v>132</v>
      </c>
      <c r="D136" s="2">
        <v>7</v>
      </c>
      <c r="E136" s="2" t="s">
        <v>531</v>
      </c>
      <c r="F136" s="2" t="s">
        <v>532</v>
      </c>
      <c r="G136" s="2" t="s">
        <v>533</v>
      </c>
      <c r="H136" s="2" t="s">
        <v>145</v>
      </c>
      <c r="I136" s="2">
        <v>73</v>
      </c>
      <c r="J136" s="2" t="s">
        <v>153</v>
      </c>
      <c r="K136" s="2">
        <v>7309</v>
      </c>
      <c r="L136" s="2" t="s">
        <v>555</v>
      </c>
      <c r="M136" s="2">
        <v>-34.841311791499997</v>
      </c>
      <c r="N136" s="2">
        <v>-72.022531026500005</v>
      </c>
    </row>
    <row r="137" spans="2:14" ht="72" x14ac:dyDescent="0.3">
      <c r="B137" s="2">
        <v>7401</v>
      </c>
      <c r="C137" s="2" t="s">
        <v>132</v>
      </c>
      <c r="D137" s="2">
        <v>7</v>
      </c>
      <c r="E137" s="2" t="s">
        <v>531</v>
      </c>
      <c r="F137" s="2" t="s">
        <v>532</v>
      </c>
      <c r="G137" s="2" t="s">
        <v>533</v>
      </c>
      <c r="H137" s="2" t="s">
        <v>154</v>
      </c>
      <c r="I137" s="2">
        <v>74</v>
      </c>
      <c r="J137" s="2" t="s">
        <v>154</v>
      </c>
      <c r="K137" s="2">
        <v>7401</v>
      </c>
      <c r="L137" s="2" t="s">
        <v>556</v>
      </c>
      <c r="M137" s="2">
        <v>-35.958274795500003</v>
      </c>
      <c r="N137" s="2">
        <v>-71.332567138900004</v>
      </c>
    </row>
    <row r="138" spans="2:14" ht="57.6" x14ac:dyDescent="0.3">
      <c r="B138" s="2">
        <v>7402</v>
      </c>
      <c r="C138" s="2" t="s">
        <v>132</v>
      </c>
      <c r="D138" s="2">
        <v>7</v>
      </c>
      <c r="E138" s="2" t="s">
        <v>531</v>
      </c>
      <c r="F138" s="2" t="s">
        <v>532</v>
      </c>
      <c r="G138" s="2" t="s">
        <v>533</v>
      </c>
      <c r="H138" s="2" t="s">
        <v>154</v>
      </c>
      <c r="I138" s="2">
        <v>74</v>
      </c>
      <c r="J138" s="2" t="s">
        <v>155</v>
      </c>
      <c r="K138" s="2">
        <v>7402</v>
      </c>
      <c r="L138" s="2" t="s">
        <v>557</v>
      </c>
      <c r="M138" s="2">
        <v>-36.076104576399999</v>
      </c>
      <c r="N138" s="2">
        <v>-70.980174242100006</v>
      </c>
    </row>
    <row r="139" spans="2:14" ht="57.6" x14ac:dyDescent="0.3">
      <c r="B139" s="2">
        <v>7403</v>
      </c>
      <c r="C139" s="2" t="s">
        <v>132</v>
      </c>
      <c r="D139" s="2">
        <v>7</v>
      </c>
      <c r="E139" s="2" t="s">
        <v>531</v>
      </c>
      <c r="F139" s="2" t="s">
        <v>532</v>
      </c>
      <c r="G139" s="2" t="s">
        <v>533</v>
      </c>
      <c r="H139" s="2" t="s">
        <v>154</v>
      </c>
      <c r="I139" s="2">
        <v>74</v>
      </c>
      <c r="J139" s="2" t="s">
        <v>156</v>
      </c>
      <c r="K139" s="2">
        <v>7403</v>
      </c>
      <c r="L139" s="2" t="s">
        <v>558</v>
      </c>
      <c r="M139" s="2">
        <v>-36.110440622699997</v>
      </c>
      <c r="N139" s="2">
        <v>-71.441960937399998</v>
      </c>
    </row>
    <row r="140" spans="2:14" ht="57.6" x14ac:dyDescent="0.3">
      <c r="B140" s="2">
        <v>7404</v>
      </c>
      <c r="C140" s="2" t="s">
        <v>132</v>
      </c>
      <c r="D140" s="2">
        <v>7</v>
      </c>
      <c r="E140" s="2" t="s">
        <v>531</v>
      </c>
      <c r="F140" s="2" t="s">
        <v>532</v>
      </c>
      <c r="G140" s="2" t="s">
        <v>533</v>
      </c>
      <c r="H140" s="2" t="s">
        <v>154</v>
      </c>
      <c r="I140" s="2">
        <v>74</v>
      </c>
      <c r="J140" s="2" t="s">
        <v>157</v>
      </c>
      <c r="K140" s="2">
        <v>7404</v>
      </c>
      <c r="L140" s="2" t="s">
        <v>559</v>
      </c>
      <c r="M140" s="2">
        <v>-36.262142796900001</v>
      </c>
      <c r="N140" s="2">
        <v>-71.646628858900002</v>
      </c>
    </row>
    <row r="141" spans="2:14" ht="57.6" x14ac:dyDescent="0.3">
      <c r="B141" s="2">
        <v>7405</v>
      </c>
      <c r="C141" s="2" t="s">
        <v>132</v>
      </c>
      <c r="D141" s="2">
        <v>7</v>
      </c>
      <c r="E141" s="2" t="s">
        <v>531</v>
      </c>
      <c r="F141" s="2" t="s">
        <v>532</v>
      </c>
      <c r="G141" s="2" t="s">
        <v>533</v>
      </c>
      <c r="H141" s="2" t="s">
        <v>154</v>
      </c>
      <c r="I141" s="2">
        <v>74</v>
      </c>
      <c r="J141" s="2" t="s">
        <v>158</v>
      </c>
      <c r="K141" s="2">
        <v>7405</v>
      </c>
      <c r="L141" s="2" t="s">
        <v>560</v>
      </c>
      <c r="M141" s="2">
        <v>-36.0022006457</v>
      </c>
      <c r="N141" s="2">
        <v>-71.829945807100003</v>
      </c>
    </row>
    <row r="142" spans="2:14" ht="72" x14ac:dyDescent="0.3">
      <c r="B142" s="2">
        <v>7406</v>
      </c>
      <c r="C142" s="2" t="s">
        <v>132</v>
      </c>
      <c r="D142" s="2">
        <v>7</v>
      </c>
      <c r="E142" s="2" t="s">
        <v>531</v>
      </c>
      <c r="F142" s="2" t="s">
        <v>532</v>
      </c>
      <c r="G142" s="2" t="s">
        <v>533</v>
      </c>
      <c r="H142" s="2" t="s">
        <v>154</v>
      </c>
      <c r="I142" s="2">
        <v>74</v>
      </c>
      <c r="J142" s="2" t="s">
        <v>159</v>
      </c>
      <c r="K142" s="2">
        <v>7406</v>
      </c>
      <c r="L142" s="2" t="s">
        <v>561</v>
      </c>
      <c r="M142" s="2">
        <v>-35.628820538699998</v>
      </c>
      <c r="N142" s="2">
        <v>-71.927073473799993</v>
      </c>
    </row>
    <row r="143" spans="2:14" ht="57.6" x14ac:dyDescent="0.3">
      <c r="B143" s="2">
        <v>7407</v>
      </c>
      <c r="C143" s="2" t="s">
        <v>132</v>
      </c>
      <c r="D143" s="2">
        <v>7</v>
      </c>
      <c r="E143" s="2" t="s">
        <v>531</v>
      </c>
      <c r="F143" s="2" t="s">
        <v>532</v>
      </c>
      <c r="G143" s="2" t="s">
        <v>533</v>
      </c>
      <c r="H143" s="2" t="s">
        <v>154</v>
      </c>
      <c r="I143" s="2">
        <v>74</v>
      </c>
      <c r="J143" s="2" t="s">
        <v>160</v>
      </c>
      <c r="K143" s="2">
        <v>7407</v>
      </c>
      <c r="L143" s="2" t="s">
        <v>562</v>
      </c>
      <c r="M143" s="2">
        <v>-35.685560661399997</v>
      </c>
      <c r="N143" s="2">
        <v>-71.6829346305</v>
      </c>
    </row>
    <row r="144" spans="2:14" ht="57.6" x14ac:dyDescent="0.3">
      <c r="B144" s="2">
        <v>7408</v>
      </c>
      <c r="C144" s="2" t="s">
        <v>132</v>
      </c>
      <c r="D144" s="2">
        <v>7</v>
      </c>
      <c r="E144" s="2" t="s">
        <v>531</v>
      </c>
      <c r="F144" s="2" t="s">
        <v>532</v>
      </c>
      <c r="G144" s="2" t="s">
        <v>533</v>
      </c>
      <c r="H144" s="2" t="s">
        <v>154</v>
      </c>
      <c r="I144" s="2">
        <v>74</v>
      </c>
      <c r="J144" s="2" t="s">
        <v>161</v>
      </c>
      <c r="K144" s="2">
        <v>7408</v>
      </c>
      <c r="L144" s="2" t="s">
        <v>563</v>
      </c>
      <c r="M144" s="2">
        <v>-35.689223748400003</v>
      </c>
      <c r="N144" s="2">
        <v>-71.544116120499993</v>
      </c>
    </row>
    <row r="145" spans="2:14" ht="72" x14ac:dyDescent="0.3">
      <c r="B145" s="2">
        <v>8101</v>
      </c>
      <c r="C145" s="2" t="s">
        <v>162</v>
      </c>
      <c r="D145" s="2">
        <v>8</v>
      </c>
      <c r="E145" s="2" t="s">
        <v>564</v>
      </c>
      <c r="F145" s="2" t="s">
        <v>565</v>
      </c>
      <c r="G145" s="2" t="s">
        <v>566</v>
      </c>
      <c r="H145" s="2" t="s">
        <v>163</v>
      </c>
      <c r="I145" s="2">
        <v>81</v>
      </c>
      <c r="J145" s="2" t="s">
        <v>163</v>
      </c>
      <c r="K145" s="2">
        <v>8101</v>
      </c>
      <c r="L145" s="2" t="s">
        <v>567</v>
      </c>
      <c r="M145" s="2">
        <v>-36.834303278500002</v>
      </c>
      <c r="N145" s="2">
        <v>-72.950829239200004</v>
      </c>
    </row>
    <row r="146" spans="2:14" ht="57.6" x14ac:dyDescent="0.3">
      <c r="B146" s="2">
        <v>8102</v>
      </c>
      <c r="C146" s="2" t="s">
        <v>162</v>
      </c>
      <c r="D146" s="2">
        <v>8</v>
      </c>
      <c r="E146" s="2" t="s">
        <v>564</v>
      </c>
      <c r="F146" s="2" t="s">
        <v>565</v>
      </c>
      <c r="G146" s="2" t="s">
        <v>566</v>
      </c>
      <c r="H146" s="2" t="s">
        <v>163</v>
      </c>
      <c r="I146" s="2">
        <v>81</v>
      </c>
      <c r="J146" s="2" t="s">
        <v>164</v>
      </c>
      <c r="K146" s="2">
        <v>8102</v>
      </c>
      <c r="L146" s="2" t="s">
        <v>568</v>
      </c>
      <c r="M146" s="2">
        <v>-37.007213362100003</v>
      </c>
      <c r="N146" s="2">
        <v>-73.125584144399994</v>
      </c>
    </row>
    <row r="147" spans="2:14" ht="57.6" x14ac:dyDescent="0.3">
      <c r="B147" s="2">
        <v>8103</v>
      </c>
      <c r="C147" s="2" t="s">
        <v>162</v>
      </c>
      <c r="D147" s="2">
        <v>8</v>
      </c>
      <c r="E147" s="2" t="s">
        <v>564</v>
      </c>
      <c r="F147" s="2" t="s">
        <v>565</v>
      </c>
      <c r="G147" s="2" t="s">
        <v>566</v>
      </c>
      <c r="H147" s="2" t="s">
        <v>163</v>
      </c>
      <c r="I147" s="2">
        <v>81</v>
      </c>
      <c r="J147" s="2" t="s">
        <v>165</v>
      </c>
      <c r="K147" s="2">
        <v>8103</v>
      </c>
      <c r="L147" s="2" t="s">
        <v>569</v>
      </c>
      <c r="M147" s="2">
        <v>-36.900778169100001</v>
      </c>
      <c r="N147" s="2">
        <v>-73.005186967599997</v>
      </c>
    </row>
    <row r="148" spans="2:14" ht="72" x14ac:dyDescent="0.3">
      <c r="B148" s="2">
        <v>8104</v>
      </c>
      <c r="C148" s="2" t="s">
        <v>162</v>
      </c>
      <c r="D148" s="2">
        <v>8</v>
      </c>
      <c r="E148" s="2" t="s">
        <v>564</v>
      </c>
      <c r="F148" s="2" t="s">
        <v>565</v>
      </c>
      <c r="G148" s="2" t="s">
        <v>566</v>
      </c>
      <c r="H148" s="2" t="s">
        <v>163</v>
      </c>
      <c r="I148" s="2">
        <v>81</v>
      </c>
      <c r="J148" s="2" t="s">
        <v>166</v>
      </c>
      <c r="K148" s="2">
        <v>8104</v>
      </c>
      <c r="L148" s="2" t="s">
        <v>570</v>
      </c>
      <c r="M148" s="2">
        <v>-36.822306183499997</v>
      </c>
      <c r="N148" s="2">
        <v>-72.717799852900001</v>
      </c>
    </row>
    <row r="149" spans="2:14" ht="57.6" x14ac:dyDescent="0.3">
      <c r="B149" s="2">
        <v>8105</v>
      </c>
      <c r="C149" s="2" t="s">
        <v>162</v>
      </c>
      <c r="D149" s="2">
        <v>8</v>
      </c>
      <c r="E149" s="2" t="s">
        <v>564</v>
      </c>
      <c r="F149" s="2" t="s">
        <v>565</v>
      </c>
      <c r="G149" s="2" t="s">
        <v>566</v>
      </c>
      <c r="H149" s="2" t="s">
        <v>163</v>
      </c>
      <c r="I149" s="2">
        <v>81</v>
      </c>
      <c r="J149" s="2" t="s">
        <v>167</v>
      </c>
      <c r="K149" s="2">
        <v>8105</v>
      </c>
      <c r="L149" s="2" t="s">
        <v>571</v>
      </c>
      <c r="M149" s="2">
        <v>-37.044767391800001</v>
      </c>
      <c r="N149" s="2">
        <v>-72.871034958699994</v>
      </c>
    </row>
    <row r="150" spans="2:14" ht="57.6" x14ac:dyDescent="0.3">
      <c r="B150" s="2">
        <v>8106</v>
      </c>
      <c r="C150" s="2" t="s">
        <v>162</v>
      </c>
      <c r="D150" s="2">
        <v>8</v>
      </c>
      <c r="E150" s="2" t="s">
        <v>564</v>
      </c>
      <c r="F150" s="2" t="s">
        <v>565</v>
      </c>
      <c r="G150" s="2" t="s">
        <v>566</v>
      </c>
      <c r="H150" s="2" t="s">
        <v>163</v>
      </c>
      <c r="I150" s="2">
        <v>81</v>
      </c>
      <c r="J150" s="2" t="s">
        <v>168</v>
      </c>
      <c r="K150" s="2">
        <v>8106</v>
      </c>
      <c r="L150" s="2" t="s">
        <v>572</v>
      </c>
      <c r="M150" s="2">
        <v>-37.119581460799999</v>
      </c>
      <c r="N150" s="2">
        <v>-73.104958492799994</v>
      </c>
    </row>
    <row r="151" spans="2:14" ht="72" x14ac:dyDescent="0.3">
      <c r="B151" s="2">
        <v>8107</v>
      </c>
      <c r="C151" s="2" t="s">
        <v>162</v>
      </c>
      <c r="D151" s="2">
        <v>8</v>
      </c>
      <c r="E151" s="2" t="s">
        <v>564</v>
      </c>
      <c r="F151" s="2" t="s">
        <v>565</v>
      </c>
      <c r="G151" s="2" t="s">
        <v>566</v>
      </c>
      <c r="H151" s="2" t="s">
        <v>163</v>
      </c>
      <c r="I151" s="2">
        <v>81</v>
      </c>
      <c r="J151" s="2" t="s">
        <v>169</v>
      </c>
      <c r="K151" s="2">
        <v>8107</v>
      </c>
      <c r="L151" s="2" t="s">
        <v>573</v>
      </c>
      <c r="M151" s="2">
        <v>-36.747879000700003</v>
      </c>
      <c r="N151" s="2">
        <v>-72.943744084399995</v>
      </c>
    </row>
    <row r="152" spans="2:14" ht="72" x14ac:dyDescent="0.3">
      <c r="B152" s="2">
        <v>8108</v>
      </c>
      <c r="C152" s="2" t="s">
        <v>162</v>
      </c>
      <c r="D152" s="2">
        <v>8</v>
      </c>
      <c r="E152" s="2" t="s">
        <v>564</v>
      </c>
      <c r="F152" s="2" t="s">
        <v>565</v>
      </c>
      <c r="G152" s="2" t="s">
        <v>566</v>
      </c>
      <c r="H152" s="2" t="s">
        <v>163</v>
      </c>
      <c r="I152" s="2">
        <v>81</v>
      </c>
      <c r="J152" s="2" t="s">
        <v>170</v>
      </c>
      <c r="K152" s="2">
        <v>8108</v>
      </c>
      <c r="L152" s="2" t="s">
        <v>574</v>
      </c>
      <c r="M152" s="2">
        <v>-36.880910203699997</v>
      </c>
      <c r="N152" s="2">
        <v>-73.098476665000007</v>
      </c>
    </row>
    <row r="153" spans="2:14" ht="57.6" x14ac:dyDescent="0.3">
      <c r="B153" s="2">
        <v>8109</v>
      </c>
      <c r="C153" s="2" t="s">
        <v>162</v>
      </c>
      <c r="D153" s="2">
        <v>8</v>
      </c>
      <c r="E153" s="2" t="s">
        <v>564</v>
      </c>
      <c r="F153" s="2" t="s">
        <v>565</v>
      </c>
      <c r="G153" s="2" t="s">
        <v>566</v>
      </c>
      <c r="H153" s="2" t="s">
        <v>163</v>
      </c>
      <c r="I153" s="2">
        <v>81</v>
      </c>
      <c r="J153" s="2" t="s">
        <v>171</v>
      </c>
      <c r="K153" s="2">
        <v>8109</v>
      </c>
      <c r="L153" s="2" t="s">
        <v>575</v>
      </c>
      <c r="M153" s="2">
        <v>-37.276684234999998</v>
      </c>
      <c r="N153" s="2">
        <v>-72.960055816199997</v>
      </c>
    </row>
    <row r="154" spans="2:14" ht="57.6" x14ac:dyDescent="0.3">
      <c r="B154" s="2">
        <v>8110</v>
      </c>
      <c r="C154" s="2" t="s">
        <v>162</v>
      </c>
      <c r="D154" s="2">
        <v>8</v>
      </c>
      <c r="E154" s="2" t="s">
        <v>564</v>
      </c>
      <c r="F154" s="2" t="s">
        <v>565</v>
      </c>
      <c r="G154" s="2" t="s">
        <v>566</v>
      </c>
      <c r="H154" s="2" t="s">
        <v>163</v>
      </c>
      <c r="I154" s="2">
        <v>81</v>
      </c>
      <c r="J154" s="2" t="s">
        <v>172</v>
      </c>
      <c r="K154" s="2">
        <v>8110</v>
      </c>
      <c r="L154" s="2" t="s">
        <v>576</v>
      </c>
      <c r="M154" s="2">
        <v>-36.715406083799998</v>
      </c>
      <c r="N154" s="2">
        <v>-73.099437088000002</v>
      </c>
    </row>
    <row r="155" spans="2:14" ht="57.6" x14ac:dyDescent="0.3">
      <c r="B155" s="2">
        <v>8111</v>
      </c>
      <c r="C155" s="2" t="s">
        <v>162</v>
      </c>
      <c r="D155" s="2">
        <v>8</v>
      </c>
      <c r="E155" s="2" t="s">
        <v>564</v>
      </c>
      <c r="F155" s="2" t="s">
        <v>565</v>
      </c>
      <c r="G155" s="2" t="s">
        <v>566</v>
      </c>
      <c r="H155" s="2" t="s">
        <v>163</v>
      </c>
      <c r="I155" s="2">
        <v>81</v>
      </c>
      <c r="J155" s="2" t="s">
        <v>173</v>
      </c>
      <c r="K155" s="2">
        <v>8111</v>
      </c>
      <c r="L155" s="2" t="s">
        <v>577</v>
      </c>
      <c r="M155" s="2">
        <v>-36.616632379599999</v>
      </c>
      <c r="N155" s="2">
        <v>-72.858050109900006</v>
      </c>
    </row>
    <row r="156" spans="2:14" ht="57.6" x14ac:dyDescent="0.3">
      <c r="B156" s="2">
        <v>8112</v>
      </c>
      <c r="C156" s="2" t="s">
        <v>162</v>
      </c>
      <c r="D156" s="2">
        <v>8</v>
      </c>
      <c r="E156" s="2" t="s">
        <v>564</v>
      </c>
      <c r="F156" s="2" t="s">
        <v>565</v>
      </c>
      <c r="G156" s="2" t="s">
        <v>566</v>
      </c>
      <c r="H156" s="2" t="s">
        <v>163</v>
      </c>
      <c r="I156" s="2">
        <v>81</v>
      </c>
      <c r="J156" s="2" t="s">
        <v>174</v>
      </c>
      <c r="K156" s="2">
        <v>8112</v>
      </c>
      <c r="L156" s="2" t="s">
        <v>578</v>
      </c>
      <c r="M156" s="2">
        <v>-36.788794118600002</v>
      </c>
      <c r="N156" s="2">
        <v>-73.141186622000006</v>
      </c>
    </row>
    <row r="157" spans="2:14" ht="57.6" x14ac:dyDescent="0.3">
      <c r="B157" s="2">
        <v>8201</v>
      </c>
      <c r="C157" s="2" t="s">
        <v>162</v>
      </c>
      <c r="D157" s="2">
        <v>8</v>
      </c>
      <c r="E157" s="2" t="s">
        <v>564</v>
      </c>
      <c r="F157" s="2" t="s">
        <v>565</v>
      </c>
      <c r="G157" s="2" t="s">
        <v>566</v>
      </c>
      <c r="H157" s="2" t="s">
        <v>175</v>
      </c>
      <c r="I157" s="2">
        <v>82</v>
      </c>
      <c r="J157" s="2" t="s">
        <v>176</v>
      </c>
      <c r="K157" s="2">
        <v>8201</v>
      </c>
      <c r="L157" s="2" t="s">
        <v>579</v>
      </c>
      <c r="M157" s="2">
        <v>-37.676777082699999</v>
      </c>
      <c r="N157" s="2">
        <v>-73.589869735400001</v>
      </c>
    </row>
    <row r="158" spans="2:14" ht="57.6" x14ac:dyDescent="0.3">
      <c r="B158" s="2">
        <v>8202</v>
      </c>
      <c r="C158" s="2" t="s">
        <v>162</v>
      </c>
      <c r="D158" s="2">
        <v>8</v>
      </c>
      <c r="E158" s="2" t="s">
        <v>564</v>
      </c>
      <c r="F158" s="2" t="s">
        <v>565</v>
      </c>
      <c r="G158" s="2" t="s">
        <v>566</v>
      </c>
      <c r="H158" s="2" t="s">
        <v>175</v>
      </c>
      <c r="I158" s="2">
        <v>82</v>
      </c>
      <c r="J158" s="2" t="s">
        <v>175</v>
      </c>
      <c r="K158" s="2">
        <v>8202</v>
      </c>
      <c r="L158" s="2" t="s">
        <v>580</v>
      </c>
      <c r="M158" s="2">
        <v>-37.288590170600003</v>
      </c>
      <c r="N158" s="2">
        <v>-73.399806009100004</v>
      </c>
    </row>
    <row r="159" spans="2:14" ht="72" x14ac:dyDescent="0.3">
      <c r="B159" s="2">
        <v>8203</v>
      </c>
      <c r="C159" s="2" t="s">
        <v>162</v>
      </c>
      <c r="D159" s="2">
        <v>8</v>
      </c>
      <c r="E159" s="2" t="s">
        <v>564</v>
      </c>
      <c r="F159" s="2" t="s">
        <v>565</v>
      </c>
      <c r="G159" s="2" t="s">
        <v>566</v>
      </c>
      <c r="H159" s="2" t="s">
        <v>175</v>
      </c>
      <c r="I159" s="2">
        <v>82</v>
      </c>
      <c r="J159" s="2" t="s">
        <v>177</v>
      </c>
      <c r="K159" s="2">
        <v>8203</v>
      </c>
      <c r="L159" s="2" t="s">
        <v>581</v>
      </c>
      <c r="M159" s="2">
        <v>-37.873666886999999</v>
      </c>
      <c r="N159" s="2">
        <v>-73.317301187599995</v>
      </c>
    </row>
    <row r="160" spans="2:14" ht="57.6" x14ac:dyDescent="0.3">
      <c r="B160" s="2">
        <v>8204</v>
      </c>
      <c r="C160" s="2" t="s">
        <v>162</v>
      </c>
      <c r="D160" s="2">
        <v>8</v>
      </c>
      <c r="E160" s="2" t="s">
        <v>564</v>
      </c>
      <c r="F160" s="2" t="s">
        <v>565</v>
      </c>
      <c r="G160" s="2" t="s">
        <v>566</v>
      </c>
      <c r="H160" s="2" t="s">
        <v>175</v>
      </c>
      <c r="I160" s="2">
        <v>82</v>
      </c>
      <c r="J160" s="2" t="s">
        <v>178</v>
      </c>
      <c r="K160" s="2">
        <v>8204</v>
      </c>
      <c r="L160" s="2" t="s">
        <v>582</v>
      </c>
      <c r="M160" s="2">
        <v>-38.052459217699997</v>
      </c>
      <c r="N160" s="2">
        <v>-73.211964776900004</v>
      </c>
    </row>
    <row r="161" spans="2:14" ht="57.6" x14ac:dyDescent="0.3">
      <c r="B161" s="2">
        <v>8205</v>
      </c>
      <c r="C161" s="2" t="s">
        <v>162</v>
      </c>
      <c r="D161" s="2">
        <v>8</v>
      </c>
      <c r="E161" s="2" t="s">
        <v>564</v>
      </c>
      <c r="F161" s="2" t="s">
        <v>565</v>
      </c>
      <c r="G161" s="2" t="s">
        <v>566</v>
      </c>
      <c r="H161" s="2" t="s">
        <v>175</v>
      </c>
      <c r="I161" s="2">
        <v>82</v>
      </c>
      <c r="J161" s="2" t="s">
        <v>179</v>
      </c>
      <c r="K161" s="2">
        <v>8205</v>
      </c>
      <c r="L161" s="2" t="s">
        <v>583</v>
      </c>
      <c r="M161" s="2">
        <v>-37.482898912899998</v>
      </c>
      <c r="N161" s="2">
        <v>-73.235645582199993</v>
      </c>
    </row>
    <row r="162" spans="2:14" ht="72" x14ac:dyDescent="0.3">
      <c r="B162" s="2">
        <v>8206</v>
      </c>
      <c r="C162" s="2" t="s">
        <v>162</v>
      </c>
      <c r="D162" s="2">
        <v>8</v>
      </c>
      <c r="E162" s="2" t="s">
        <v>564</v>
      </c>
      <c r="F162" s="2" t="s">
        <v>565</v>
      </c>
      <c r="G162" s="2" t="s">
        <v>566</v>
      </c>
      <c r="H162" s="2" t="s">
        <v>175</v>
      </c>
      <c r="I162" s="2">
        <v>82</v>
      </c>
      <c r="J162" s="2" t="s">
        <v>180</v>
      </c>
      <c r="K162" s="2">
        <v>8206</v>
      </c>
      <c r="L162" s="2" t="s">
        <v>584</v>
      </c>
      <c r="M162" s="2">
        <v>-37.673582210799999</v>
      </c>
      <c r="N162" s="2">
        <v>-73.356941352800007</v>
      </c>
    </row>
    <row r="163" spans="2:14" ht="57.6" x14ac:dyDescent="0.3">
      <c r="B163" s="2">
        <v>8207</v>
      </c>
      <c r="C163" s="2" t="s">
        <v>162</v>
      </c>
      <c r="D163" s="2">
        <v>8</v>
      </c>
      <c r="E163" s="2" t="s">
        <v>564</v>
      </c>
      <c r="F163" s="2" t="s">
        <v>565</v>
      </c>
      <c r="G163" s="2" t="s">
        <v>566</v>
      </c>
      <c r="H163" s="2" t="s">
        <v>175</v>
      </c>
      <c r="I163" s="2">
        <v>82</v>
      </c>
      <c r="J163" s="2" t="s">
        <v>181</v>
      </c>
      <c r="K163" s="2">
        <v>8207</v>
      </c>
      <c r="L163" s="2" t="s">
        <v>585</v>
      </c>
      <c r="M163" s="2">
        <v>-38.2972005966</v>
      </c>
      <c r="N163" s="2">
        <v>-73.394405278400001</v>
      </c>
    </row>
    <row r="164" spans="2:14" ht="72" x14ac:dyDescent="0.3">
      <c r="B164" s="2">
        <v>8301</v>
      </c>
      <c r="C164" s="2" t="s">
        <v>162</v>
      </c>
      <c r="D164" s="2">
        <v>8</v>
      </c>
      <c r="E164" s="2" t="s">
        <v>564</v>
      </c>
      <c r="F164" s="2" t="s">
        <v>565</v>
      </c>
      <c r="G164" s="2" t="s">
        <v>566</v>
      </c>
      <c r="H164" s="2" t="s">
        <v>182</v>
      </c>
      <c r="I164" s="2">
        <v>83</v>
      </c>
      <c r="J164" s="2" t="s">
        <v>183</v>
      </c>
      <c r="K164" s="2">
        <v>8301</v>
      </c>
      <c r="L164" s="2" t="s">
        <v>586</v>
      </c>
      <c r="M164" s="2">
        <v>-37.40749778</v>
      </c>
      <c r="N164" s="2">
        <v>-72.327429999499998</v>
      </c>
    </row>
    <row r="165" spans="2:14" ht="57.6" x14ac:dyDescent="0.3">
      <c r="B165" s="2">
        <v>8302</v>
      </c>
      <c r="C165" s="2" t="s">
        <v>162</v>
      </c>
      <c r="D165" s="2">
        <v>8</v>
      </c>
      <c r="E165" s="2" t="s">
        <v>564</v>
      </c>
      <c r="F165" s="2" t="s">
        <v>565</v>
      </c>
      <c r="G165" s="2" t="s">
        <v>566</v>
      </c>
      <c r="H165" s="2" t="s">
        <v>182</v>
      </c>
      <c r="I165" s="2">
        <v>83</v>
      </c>
      <c r="J165" s="2" t="s">
        <v>184</v>
      </c>
      <c r="K165" s="2">
        <v>8302</v>
      </c>
      <c r="L165" s="2" t="s">
        <v>587</v>
      </c>
      <c r="M165" s="2">
        <v>-37.327522347799999</v>
      </c>
      <c r="N165" s="2">
        <v>-71.367032593900007</v>
      </c>
    </row>
    <row r="166" spans="2:14" ht="57.6" x14ac:dyDescent="0.3">
      <c r="B166" s="2">
        <v>8303</v>
      </c>
      <c r="C166" s="2" t="s">
        <v>162</v>
      </c>
      <c r="D166" s="2">
        <v>8</v>
      </c>
      <c r="E166" s="2" t="s">
        <v>564</v>
      </c>
      <c r="F166" s="2" t="s">
        <v>565</v>
      </c>
      <c r="G166" s="2" t="s">
        <v>566</v>
      </c>
      <c r="H166" s="2" t="s">
        <v>182</v>
      </c>
      <c r="I166" s="2">
        <v>83</v>
      </c>
      <c r="J166" s="2" t="s">
        <v>185</v>
      </c>
      <c r="K166" s="2">
        <v>8303</v>
      </c>
      <c r="L166" s="2" t="s">
        <v>588</v>
      </c>
      <c r="M166" s="2">
        <v>-37.061937188000002</v>
      </c>
      <c r="N166" s="2">
        <v>-72.381359900600003</v>
      </c>
    </row>
    <row r="167" spans="2:14" ht="57.6" x14ac:dyDescent="0.3">
      <c r="B167" s="2">
        <v>8304</v>
      </c>
      <c r="C167" s="2" t="s">
        <v>162</v>
      </c>
      <c r="D167" s="2">
        <v>8</v>
      </c>
      <c r="E167" s="2" t="s">
        <v>564</v>
      </c>
      <c r="F167" s="2" t="s">
        <v>565</v>
      </c>
      <c r="G167" s="2" t="s">
        <v>566</v>
      </c>
      <c r="H167" s="2" t="s">
        <v>182</v>
      </c>
      <c r="I167" s="2">
        <v>83</v>
      </c>
      <c r="J167" s="2" t="s">
        <v>186</v>
      </c>
      <c r="K167" s="2">
        <v>8304</v>
      </c>
      <c r="L167" s="2" t="s">
        <v>589</v>
      </c>
      <c r="M167" s="2">
        <v>-37.312609703500002</v>
      </c>
      <c r="N167" s="2">
        <v>-72.582533010399999</v>
      </c>
    </row>
    <row r="168" spans="2:14" ht="57.6" x14ac:dyDescent="0.3">
      <c r="B168" s="2">
        <v>8305</v>
      </c>
      <c r="C168" s="2" t="s">
        <v>162</v>
      </c>
      <c r="D168" s="2">
        <v>8</v>
      </c>
      <c r="E168" s="2" t="s">
        <v>564</v>
      </c>
      <c r="F168" s="2" t="s">
        <v>565</v>
      </c>
      <c r="G168" s="2" t="s">
        <v>566</v>
      </c>
      <c r="H168" s="2" t="s">
        <v>182</v>
      </c>
      <c r="I168" s="2">
        <v>83</v>
      </c>
      <c r="J168" s="2" t="s">
        <v>187</v>
      </c>
      <c r="K168" s="2">
        <v>8305</v>
      </c>
      <c r="L168" s="2" t="s">
        <v>590</v>
      </c>
      <c r="M168" s="2">
        <v>-37.838297908400001</v>
      </c>
      <c r="N168" s="2">
        <v>-72.097788240200003</v>
      </c>
    </row>
    <row r="169" spans="2:14" ht="72" x14ac:dyDescent="0.3">
      <c r="B169" s="2">
        <v>8306</v>
      </c>
      <c r="C169" s="2" t="s">
        <v>162</v>
      </c>
      <c r="D169" s="2">
        <v>8</v>
      </c>
      <c r="E169" s="2" t="s">
        <v>564</v>
      </c>
      <c r="F169" s="2" t="s">
        <v>565</v>
      </c>
      <c r="G169" s="2" t="s">
        <v>566</v>
      </c>
      <c r="H169" s="2" t="s">
        <v>182</v>
      </c>
      <c r="I169" s="2">
        <v>83</v>
      </c>
      <c r="J169" s="2" t="s">
        <v>188</v>
      </c>
      <c r="K169" s="2">
        <v>8306</v>
      </c>
      <c r="L169" s="2" t="s">
        <v>591</v>
      </c>
      <c r="M169" s="2">
        <v>-37.485486139899997</v>
      </c>
      <c r="N169" s="2">
        <v>-72.823547160999993</v>
      </c>
    </row>
    <row r="170" spans="2:14" ht="57.6" x14ac:dyDescent="0.3">
      <c r="B170" s="2">
        <v>8307</v>
      </c>
      <c r="C170" s="2" t="s">
        <v>162</v>
      </c>
      <c r="D170" s="2">
        <v>8</v>
      </c>
      <c r="E170" s="2" t="s">
        <v>564</v>
      </c>
      <c r="F170" s="2" t="s">
        <v>565</v>
      </c>
      <c r="G170" s="2" t="s">
        <v>566</v>
      </c>
      <c r="H170" s="2" t="s">
        <v>182</v>
      </c>
      <c r="I170" s="2">
        <v>83</v>
      </c>
      <c r="J170" s="2" t="s">
        <v>189</v>
      </c>
      <c r="K170" s="2">
        <v>8307</v>
      </c>
      <c r="L170" s="2" t="s">
        <v>592</v>
      </c>
      <c r="M170" s="2">
        <v>-37.608082655099999</v>
      </c>
      <c r="N170" s="2">
        <v>-72.576360692500003</v>
      </c>
    </row>
    <row r="171" spans="2:14" ht="57.6" x14ac:dyDescent="0.3">
      <c r="B171" s="2">
        <v>8308</v>
      </c>
      <c r="C171" s="2" t="s">
        <v>162</v>
      </c>
      <c r="D171" s="2">
        <v>8</v>
      </c>
      <c r="E171" s="2" t="s">
        <v>564</v>
      </c>
      <c r="F171" s="2" t="s">
        <v>565</v>
      </c>
      <c r="G171" s="2" t="s">
        <v>566</v>
      </c>
      <c r="H171" s="2" t="s">
        <v>182</v>
      </c>
      <c r="I171" s="2">
        <v>83</v>
      </c>
      <c r="J171" s="2" t="s">
        <v>190</v>
      </c>
      <c r="K171" s="2">
        <v>8308</v>
      </c>
      <c r="L171" s="2" t="s">
        <v>593</v>
      </c>
      <c r="M171" s="2">
        <v>-37.960401673600003</v>
      </c>
      <c r="N171" s="2">
        <v>-71.705681432700004</v>
      </c>
    </row>
    <row r="172" spans="2:14" ht="57.6" x14ac:dyDescent="0.3">
      <c r="B172" s="2">
        <v>8309</v>
      </c>
      <c r="C172" s="2" t="s">
        <v>162</v>
      </c>
      <c r="D172" s="2">
        <v>8</v>
      </c>
      <c r="E172" s="2" t="s">
        <v>564</v>
      </c>
      <c r="F172" s="2" t="s">
        <v>565</v>
      </c>
      <c r="G172" s="2" t="s">
        <v>566</v>
      </c>
      <c r="H172" s="2" t="s">
        <v>182</v>
      </c>
      <c r="I172" s="2">
        <v>83</v>
      </c>
      <c r="J172" s="2" t="s">
        <v>191</v>
      </c>
      <c r="K172" s="2">
        <v>8309</v>
      </c>
      <c r="L172" s="2" t="s">
        <v>594</v>
      </c>
      <c r="M172" s="2">
        <v>-37.436703594800001</v>
      </c>
      <c r="N172" s="2">
        <v>-71.861546375399996</v>
      </c>
    </row>
    <row r="173" spans="2:14" ht="57.6" x14ac:dyDescent="0.3">
      <c r="B173" s="2">
        <v>8310</v>
      </c>
      <c r="C173" s="2" t="s">
        <v>162</v>
      </c>
      <c r="D173" s="2">
        <v>8</v>
      </c>
      <c r="E173" s="2" t="s">
        <v>564</v>
      </c>
      <c r="F173" s="2" t="s">
        <v>565</v>
      </c>
      <c r="G173" s="2" t="s">
        <v>566</v>
      </c>
      <c r="H173" s="2" t="s">
        <v>182</v>
      </c>
      <c r="I173" s="2">
        <v>83</v>
      </c>
      <c r="J173" s="2" t="s">
        <v>192</v>
      </c>
      <c r="K173" s="2">
        <v>8310</v>
      </c>
      <c r="L173" s="2" t="s">
        <v>595</v>
      </c>
      <c r="M173" s="2">
        <v>-37.213226962100002</v>
      </c>
      <c r="N173" s="2">
        <v>-72.721258143599997</v>
      </c>
    </row>
    <row r="174" spans="2:14" ht="72" x14ac:dyDescent="0.3">
      <c r="B174" s="2">
        <v>8311</v>
      </c>
      <c r="C174" s="2" t="s">
        <v>162</v>
      </c>
      <c r="D174" s="2">
        <v>8</v>
      </c>
      <c r="E174" s="2" t="s">
        <v>564</v>
      </c>
      <c r="F174" s="2" t="s">
        <v>565</v>
      </c>
      <c r="G174" s="2" t="s">
        <v>566</v>
      </c>
      <c r="H174" s="2" t="s">
        <v>182</v>
      </c>
      <c r="I174" s="2">
        <v>83</v>
      </c>
      <c r="J174" s="2" t="s">
        <v>193</v>
      </c>
      <c r="K174" s="2">
        <v>8311</v>
      </c>
      <c r="L174" s="2" t="s">
        <v>596</v>
      </c>
      <c r="M174" s="2">
        <v>-37.623210390399997</v>
      </c>
      <c r="N174" s="2">
        <v>-71.748205927399994</v>
      </c>
    </row>
    <row r="175" spans="2:14" ht="57.6" x14ac:dyDescent="0.3">
      <c r="B175" s="2">
        <v>8312</v>
      </c>
      <c r="C175" s="2" t="s">
        <v>162</v>
      </c>
      <c r="D175" s="2">
        <v>8</v>
      </c>
      <c r="E175" s="2" t="s">
        <v>564</v>
      </c>
      <c r="F175" s="2" t="s">
        <v>565</v>
      </c>
      <c r="G175" s="2" t="s">
        <v>566</v>
      </c>
      <c r="H175" s="2" t="s">
        <v>182</v>
      </c>
      <c r="I175" s="2">
        <v>83</v>
      </c>
      <c r="J175" s="2" t="s">
        <v>194</v>
      </c>
      <c r="K175" s="2">
        <v>8312</v>
      </c>
      <c r="L175" s="2" t="s">
        <v>597</v>
      </c>
      <c r="M175" s="2">
        <v>-37.225443390499997</v>
      </c>
      <c r="N175" s="2">
        <v>-71.744348802700003</v>
      </c>
    </row>
    <row r="176" spans="2:14" ht="57.6" x14ac:dyDescent="0.3">
      <c r="B176" s="2">
        <v>8313</v>
      </c>
      <c r="C176" s="2" t="s">
        <v>162</v>
      </c>
      <c r="D176" s="2">
        <v>8</v>
      </c>
      <c r="E176" s="2" t="s">
        <v>564</v>
      </c>
      <c r="F176" s="2" t="s">
        <v>565</v>
      </c>
      <c r="G176" s="2" t="s">
        <v>566</v>
      </c>
      <c r="H176" s="2" t="s">
        <v>182</v>
      </c>
      <c r="I176" s="2">
        <v>83</v>
      </c>
      <c r="J176" s="2" t="s">
        <v>195</v>
      </c>
      <c r="K176" s="2">
        <v>8313</v>
      </c>
      <c r="L176" s="2" t="s">
        <v>598</v>
      </c>
      <c r="M176" s="2">
        <v>-37.088343794700002</v>
      </c>
      <c r="N176" s="2">
        <v>-72.616051761999998</v>
      </c>
    </row>
    <row r="177" spans="2:14" ht="72" x14ac:dyDescent="0.3">
      <c r="B177" s="2">
        <v>8314</v>
      </c>
      <c r="C177" s="2" t="s">
        <v>162</v>
      </c>
      <c r="D177" s="2">
        <v>8</v>
      </c>
      <c r="E177" s="2" t="s">
        <v>564</v>
      </c>
      <c r="F177" s="2" t="s">
        <v>565</v>
      </c>
      <c r="G177" s="2" t="s">
        <v>566</v>
      </c>
      <c r="H177" s="2" t="s">
        <v>182</v>
      </c>
      <c r="I177" s="2">
        <v>83</v>
      </c>
      <c r="J177" s="2" t="s">
        <v>196</v>
      </c>
      <c r="K177" s="2">
        <v>8314</v>
      </c>
      <c r="L177" s="2" t="s">
        <v>599</v>
      </c>
      <c r="M177" s="2">
        <v>-37.8654492171</v>
      </c>
      <c r="N177" s="2">
        <v>-71.347449991700003</v>
      </c>
    </row>
    <row r="178" spans="2:14" ht="57.6" x14ac:dyDescent="0.3">
      <c r="B178" s="2">
        <v>9101</v>
      </c>
      <c r="C178" s="2" t="s">
        <v>600</v>
      </c>
      <c r="D178" s="2">
        <v>9</v>
      </c>
      <c r="E178" s="2" t="s">
        <v>601</v>
      </c>
      <c r="F178" s="2" t="s">
        <v>602</v>
      </c>
      <c r="G178" s="2" t="s">
        <v>603</v>
      </c>
      <c r="H178" s="2" t="s">
        <v>198</v>
      </c>
      <c r="I178" s="2">
        <v>91</v>
      </c>
      <c r="J178" s="2" t="s">
        <v>199</v>
      </c>
      <c r="K178" s="2">
        <v>9101</v>
      </c>
      <c r="L178" s="2" t="s">
        <v>604</v>
      </c>
      <c r="M178" s="2">
        <v>-38.673262980899999</v>
      </c>
      <c r="N178" s="2">
        <v>-72.667767188900001</v>
      </c>
    </row>
    <row r="179" spans="2:14" ht="57.6" x14ac:dyDescent="0.3">
      <c r="B179" s="2">
        <v>9102</v>
      </c>
      <c r="C179" s="2" t="s">
        <v>600</v>
      </c>
      <c r="D179" s="2">
        <v>9</v>
      </c>
      <c r="E179" s="2" t="s">
        <v>601</v>
      </c>
      <c r="F179" s="2" t="s">
        <v>602</v>
      </c>
      <c r="G179" s="2" t="s">
        <v>603</v>
      </c>
      <c r="H179" s="2" t="s">
        <v>198</v>
      </c>
      <c r="I179" s="2">
        <v>91</v>
      </c>
      <c r="J179" s="2" t="s">
        <v>200</v>
      </c>
      <c r="K179" s="2">
        <v>9102</v>
      </c>
      <c r="L179" s="2" t="s">
        <v>605</v>
      </c>
      <c r="M179" s="2">
        <v>-38.611203909899999</v>
      </c>
      <c r="N179" s="2">
        <v>-73.269556896899999</v>
      </c>
    </row>
    <row r="180" spans="2:14" ht="57.6" x14ac:dyDescent="0.3">
      <c r="B180" s="2">
        <v>9103</v>
      </c>
      <c r="C180" s="2" t="s">
        <v>600</v>
      </c>
      <c r="D180" s="2">
        <v>9</v>
      </c>
      <c r="E180" s="2" t="s">
        <v>601</v>
      </c>
      <c r="F180" s="2" t="s">
        <v>602</v>
      </c>
      <c r="G180" s="2" t="s">
        <v>603</v>
      </c>
      <c r="H180" s="2" t="s">
        <v>198</v>
      </c>
      <c r="I180" s="2">
        <v>91</v>
      </c>
      <c r="J180" s="2" t="s">
        <v>201</v>
      </c>
      <c r="K180" s="2">
        <v>9103</v>
      </c>
      <c r="L180" s="2" t="s">
        <v>606</v>
      </c>
      <c r="M180" s="2">
        <v>-38.977253963300001</v>
      </c>
      <c r="N180" s="2">
        <v>-71.992299397099998</v>
      </c>
    </row>
    <row r="181" spans="2:14" ht="57.6" x14ac:dyDescent="0.3">
      <c r="B181" s="2">
        <v>9104</v>
      </c>
      <c r="C181" s="2" t="s">
        <v>600</v>
      </c>
      <c r="D181" s="2">
        <v>9</v>
      </c>
      <c r="E181" s="2" t="s">
        <v>601</v>
      </c>
      <c r="F181" s="2" t="s">
        <v>602</v>
      </c>
      <c r="G181" s="2" t="s">
        <v>603</v>
      </c>
      <c r="H181" s="2" t="s">
        <v>198</v>
      </c>
      <c r="I181" s="2">
        <v>91</v>
      </c>
      <c r="J181" s="2" t="s">
        <v>202</v>
      </c>
      <c r="K181" s="2">
        <v>9104</v>
      </c>
      <c r="L181" s="2" t="s">
        <v>607</v>
      </c>
      <c r="M181" s="2">
        <v>-39.336471525500002</v>
      </c>
      <c r="N181" s="2">
        <v>-71.539156345400002</v>
      </c>
    </row>
    <row r="182" spans="2:14" ht="57.6" x14ac:dyDescent="0.3">
      <c r="B182" s="2">
        <v>9105</v>
      </c>
      <c r="C182" s="2" t="s">
        <v>600</v>
      </c>
      <c r="D182" s="2">
        <v>9</v>
      </c>
      <c r="E182" s="2" t="s">
        <v>601</v>
      </c>
      <c r="F182" s="2" t="s">
        <v>602</v>
      </c>
      <c r="G182" s="2" t="s">
        <v>603</v>
      </c>
      <c r="H182" s="2" t="s">
        <v>198</v>
      </c>
      <c r="I182" s="2">
        <v>91</v>
      </c>
      <c r="J182" s="2" t="s">
        <v>203</v>
      </c>
      <c r="K182" s="2">
        <v>9105</v>
      </c>
      <c r="L182" s="2" t="s">
        <v>608</v>
      </c>
      <c r="M182" s="2">
        <v>-38.949527017999998</v>
      </c>
      <c r="N182" s="2">
        <v>-72.576304070399999</v>
      </c>
    </row>
    <row r="183" spans="2:14" ht="57.6" x14ac:dyDescent="0.3">
      <c r="B183" s="2">
        <v>9106</v>
      </c>
      <c r="C183" s="2" t="s">
        <v>600</v>
      </c>
      <c r="D183" s="2">
        <v>9</v>
      </c>
      <c r="E183" s="2" t="s">
        <v>601</v>
      </c>
      <c r="F183" s="2" t="s">
        <v>602</v>
      </c>
      <c r="G183" s="2" t="s">
        <v>603</v>
      </c>
      <c r="H183" s="2" t="s">
        <v>198</v>
      </c>
      <c r="I183" s="2">
        <v>91</v>
      </c>
      <c r="J183" s="2" t="s">
        <v>204</v>
      </c>
      <c r="K183" s="2">
        <v>9106</v>
      </c>
      <c r="L183" s="2" t="s">
        <v>609</v>
      </c>
      <c r="M183" s="2">
        <v>-38.448217333700001</v>
      </c>
      <c r="N183" s="2">
        <v>-72.791728308200007</v>
      </c>
    </row>
    <row r="184" spans="2:14" ht="57.6" x14ac:dyDescent="0.3">
      <c r="B184" s="2">
        <v>9107</v>
      </c>
      <c r="C184" s="2" t="s">
        <v>600</v>
      </c>
      <c r="D184" s="2">
        <v>9</v>
      </c>
      <c r="E184" s="2" t="s">
        <v>601</v>
      </c>
      <c r="F184" s="2" t="s">
        <v>602</v>
      </c>
      <c r="G184" s="2" t="s">
        <v>603</v>
      </c>
      <c r="H184" s="2" t="s">
        <v>198</v>
      </c>
      <c r="I184" s="2">
        <v>91</v>
      </c>
      <c r="J184" s="2" t="s">
        <v>205</v>
      </c>
      <c r="K184" s="2">
        <v>9107</v>
      </c>
      <c r="L184" s="2" t="s">
        <v>610</v>
      </c>
      <c r="M184" s="2">
        <v>-39.171951193300004</v>
      </c>
      <c r="N184" s="2">
        <v>-72.669618654999994</v>
      </c>
    </row>
    <row r="185" spans="2:14" ht="57.6" x14ac:dyDescent="0.3">
      <c r="B185" s="2">
        <v>9108</v>
      </c>
      <c r="C185" s="2" t="s">
        <v>600</v>
      </c>
      <c r="D185" s="2">
        <v>9</v>
      </c>
      <c r="E185" s="2" t="s">
        <v>601</v>
      </c>
      <c r="F185" s="2" t="s">
        <v>602</v>
      </c>
      <c r="G185" s="2" t="s">
        <v>603</v>
      </c>
      <c r="H185" s="2" t="s">
        <v>198</v>
      </c>
      <c r="I185" s="2">
        <v>91</v>
      </c>
      <c r="J185" s="2" t="s">
        <v>206</v>
      </c>
      <c r="K185" s="2">
        <v>9108</v>
      </c>
      <c r="L185" s="2" t="s">
        <v>611</v>
      </c>
      <c r="M185" s="2">
        <v>-38.543359325700003</v>
      </c>
      <c r="N185" s="2">
        <v>-72.289099196999999</v>
      </c>
    </row>
    <row r="186" spans="2:14" ht="57.6" x14ac:dyDescent="0.3">
      <c r="B186" s="2">
        <v>9109</v>
      </c>
      <c r="C186" s="2" t="s">
        <v>600</v>
      </c>
      <c r="D186" s="2">
        <v>9</v>
      </c>
      <c r="E186" s="2" t="s">
        <v>601</v>
      </c>
      <c r="F186" s="2" t="s">
        <v>602</v>
      </c>
      <c r="G186" s="2" t="s">
        <v>603</v>
      </c>
      <c r="H186" s="2" t="s">
        <v>198</v>
      </c>
      <c r="I186" s="2">
        <v>91</v>
      </c>
      <c r="J186" s="2" t="s">
        <v>207</v>
      </c>
      <c r="K186" s="2">
        <v>9109</v>
      </c>
      <c r="L186" s="2" t="s">
        <v>612</v>
      </c>
      <c r="M186" s="2">
        <v>-39.356285869899999</v>
      </c>
      <c r="N186" s="2">
        <v>-72.582914162799995</v>
      </c>
    </row>
    <row r="187" spans="2:14" ht="57.6" x14ac:dyDescent="0.3">
      <c r="B187" s="2">
        <v>9110</v>
      </c>
      <c r="C187" s="2" t="s">
        <v>600</v>
      </c>
      <c r="D187" s="2">
        <v>9</v>
      </c>
      <c r="E187" s="2" t="s">
        <v>601</v>
      </c>
      <c r="F187" s="2" t="s">
        <v>602</v>
      </c>
      <c r="G187" s="2" t="s">
        <v>603</v>
      </c>
      <c r="H187" s="2" t="s">
        <v>198</v>
      </c>
      <c r="I187" s="2">
        <v>91</v>
      </c>
      <c r="J187" s="2" t="s">
        <v>208</v>
      </c>
      <c r="K187" s="2">
        <v>9110</v>
      </c>
      <c r="L187" s="2" t="s">
        <v>613</v>
      </c>
      <c r="M187" s="2">
        <v>-38.824640646900001</v>
      </c>
      <c r="N187" s="2">
        <v>-71.610892467799999</v>
      </c>
    </row>
    <row r="188" spans="2:14" ht="57.6" x14ac:dyDescent="0.3">
      <c r="B188" s="2">
        <v>9111</v>
      </c>
      <c r="C188" s="2" t="s">
        <v>600</v>
      </c>
      <c r="D188" s="2">
        <v>9</v>
      </c>
      <c r="E188" s="2" t="s">
        <v>601</v>
      </c>
      <c r="F188" s="2" t="s">
        <v>602</v>
      </c>
      <c r="G188" s="2" t="s">
        <v>603</v>
      </c>
      <c r="H188" s="2" t="s">
        <v>198</v>
      </c>
      <c r="I188" s="2">
        <v>91</v>
      </c>
      <c r="J188" s="2" t="s">
        <v>209</v>
      </c>
      <c r="K188" s="2">
        <v>9111</v>
      </c>
      <c r="L188" s="2" t="s">
        <v>614</v>
      </c>
      <c r="M188" s="2">
        <v>-38.751599966699999</v>
      </c>
      <c r="N188" s="2">
        <v>-72.972061085099995</v>
      </c>
    </row>
    <row r="189" spans="2:14" ht="57.6" x14ac:dyDescent="0.3">
      <c r="B189" s="2">
        <v>9112</v>
      </c>
      <c r="C189" s="2" t="s">
        <v>600</v>
      </c>
      <c r="D189" s="2">
        <v>9</v>
      </c>
      <c r="E189" s="2" t="s">
        <v>601</v>
      </c>
      <c r="F189" s="2" t="s">
        <v>602</v>
      </c>
      <c r="G189" s="2" t="s">
        <v>603</v>
      </c>
      <c r="H189" s="2" t="s">
        <v>198</v>
      </c>
      <c r="I189" s="2">
        <v>91</v>
      </c>
      <c r="J189" s="2" t="s">
        <v>210</v>
      </c>
      <c r="K189" s="2">
        <v>9112</v>
      </c>
      <c r="L189" s="2" t="s">
        <v>615</v>
      </c>
      <c r="M189" s="2">
        <v>-38.791711704299999</v>
      </c>
      <c r="N189" s="2">
        <v>-72.578841191500004</v>
      </c>
    </row>
    <row r="190" spans="2:14" ht="57.6" x14ac:dyDescent="0.3">
      <c r="B190" s="2">
        <v>9113</v>
      </c>
      <c r="C190" s="2" t="s">
        <v>600</v>
      </c>
      <c r="D190" s="2">
        <v>9</v>
      </c>
      <c r="E190" s="2" t="s">
        <v>601</v>
      </c>
      <c r="F190" s="2" t="s">
        <v>602</v>
      </c>
      <c r="G190" s="2" t="s">
        <v>603</v>
      </c>
      <c r="H190" s="2" t="s">
        <v>198</v>
      </c>
      <c r="I190" s="2">
        <v>91</v>
      </c>
      <c r="J190" s="2" t="s">
        <v>211</v>
      </c>
      <c r="K190" s="2">
        <v>9113</v>
      </c>
      <c r="L190" s="2" t="s">
        <v>616</v>
      </c>
      <c r="M190" s="2">
        <v>-38.428277539</v>
      </c>
      <c r="N190" s="2">
        <v>-72.436635941199995</v>
      </c>
    </row>
    <row r="191" spans="2:14" ht="57.6" x14ac:dyDescent="0.3">
      <c r="B191" s="2">
        <v>9114</v>
      </c>
      <c r="C191" s="2" t="s">
        <v>600</v>
      </c>
      <c r="D191" s="2">
        <v>9</v>
      </c>
      <c r="E191" s="2" t="s">
        <v>601</v>
      </c>
      <c r="F191" s="2" t="s">
        <v>602</v>
      </c>
      <c r="G191" s="2" t="s">
        <v>603</v>
      </c>
      <c r="H191" s="2" t="s">
        <v>198</v>
      </c>
      <c r="I191" s="2">
        <v>91</v>
      </c>
      <c r="J191" s="2" t="s">
        <v>212</v>
      </c>
      <c r="K191" s="2">
        <v>9114</v>
      </c>
      <c r="L191" s="2" t="s">
        <v>617</v>
      </c>
      <c r="M191" s="2">
        <v>-39.084062729999999</v>
      </c>
      <c r="N191" s="2">
        <v>-72.663809254300006</v>
      </c>
    </row>
    <row r="192" spans="2:14" ht="57.6" x14ac:dyDescent="0.3">
      <c r="B192" s="2">
        <v>9115</v>
      </c>
      <c r="C192" s="2" t="s">
        <v>600</v>
      </c>
      <c r="D192" s="2">
        <v>9</v>
      </c>
      <c r="E192" s="2" t="s">
        <v>601</v>
      </c>
      <c r="F192" s="2" t="s">
        <v>602</v>
      </c>
      <c r="G192" s="2" t="s">
        <v>603</v>
      </c>
      <c r="H192" s="2" t="s">
        <v>198</v>
      </c>
      <c r="I192" s="2">
        <v>91</v>
      </c>
      <c r="J192" s="2" t="s">
        <v>213</v>
      </c>
      <c r="K192" s="2">
        <v>9115</v>
      </c>
      <c r="L192" s="2" t="s">
        <v>618</v>
      </c>
      <c r="M192" s="2">
        <v>-39.270158398299998</v>
      </c>
      <c r="N192" s="2">
        <v>-71.791246481800002</v>
      </c>
    </row>
    <row r="193" spans="2:14" ht="72" x14ac:dyDescent="0.3">
      <c r="B193" s="2">
        <v>9116</v>
      </c>
      <c r="C193" s="2" t="s">
        <v>600</v>
      </c>
      <c r="D193" s="2">
        <v>9</v>
      </c>
      <c r="E193" s="2" t="s">
        <v>601</v>
      </c>
      <c r="F193" s="2" t="s">
        <v>602</v>
      </c>
      <c r="G193" s="2" t="s">
        <v>603</v>
      </c>
      <c r="H193" s="2" t="s">
        <v>198</v>
      </c>
      <c r="I193" s="2">
        <v>91</v>
      </c>
      <c r="J193" s="2" t="s">
        <v>214</v>
      </c>
      <c r="K193" s="2">
        <v>9116</v>
      </c>
      <c r="L193" s="2" t="s">
        <v>619</v>
      </c>
      <c r="M193" s="2">
        <v>-38.832554745099998</v>
      </c>
      <c r="N193" s="2">
        <v>-73.295537762500004</v>
      </c>
    </row>
    <row r="194" spans="2:14" ht="72" x14ac:dyDescent="0.3">
      <c r="B194" s="2">
        <v>9117</v>
      </c>
      <c r="C194" s="2" t="s">
        <v>600</v>
      </c>
      <c r="D194" s="2">
        <v>9</v>
      </c>
      <c r="E194" s="2" t="s">
        <v>601</v>
      </c>
      <c r="F194" s="2" t="s">
        <v>602</v>
      </c>
      <c r="G194" s="2" t="s">
        <v>603</v>
      </c>
      <c r="H194" s="2" t="s">
        <v>198</v>
      </c>
      <c r="I194" s="2">
        <v>91</v>
      </c>
      <c r="J194" s="2" t="s">
        <v>215</v>
      </c>
      <c r="K194" s="2">
        <v>9117</v>
      </c>
      <c r="L194" s="2" t="s">
        <v>620</v>
      </c>
      <c r="M194" s="2">
        <v>-39.0054863987</v>
      </c>
      <c r="N194" s="2">
        <v>-73.127486565799998</v>
      </c>
    </row>
    <row r="195" spans="2:14" ht="57.6" x14ac:dyDescent="0.3">
      <c r="B195" s="2">
        <v>9118</v>
      </c>
      <c r="C195" s="2" t="s">
        <v>600</v>
      </c>
      <c r="D195" s="2">
        <v>9</v>
      </c>
      <c r="E195" s="2" t="s">
        <v>601</v>
      </c>
      <c r="F195" s="2" t="s">
        <v>602</v>
      </c>
      <c r="G195" s="2" t="s">
        <v>603</v>
      </c>
      <c r="H195" s="2" t="s">
        <v>198</v>
      </c>
      <c r="I195" s="2">
        <v>91</v>
      </c>
      <c r="J195" s="2" t="s">
        <v>216</v>
      </c>
      <c r="K195" s="2">
        <v>9118</v>
      </c>
      <c r="L195" s="2" t="s">
        <v>621</v>
      </c>
      <c r="M195" s="2">
        <v>-39.216962451400001</v>
      </c>
      <c r="N195" s="2">
        <v>-73.065775373999998</v>
      </c>
    </row>
    <row r="196" spans="2:14" ht="57.6" x14ac:dyDescent="0.3">
      <c r="B196" s="2">
        <v>9119</v>
      </c>
      <c r="C196" s="2" t="s">
        <v>600</v>
      </c>
      <c r="D196" s="2">
        <v>9</v>
      </c>
      <c r="E196" s="2" t="s">
        <v>601</v>
      </c>
      <c r="F196" s="2" t="s">
        <v>602</v>
      </c>
      <c r="G196" s="2" t="s">
        <v>603</v>
      </c>
      <c r="H196" s="2" t="s">
        <v>198</v>
      </c>
      <c r="I196" s="2">
        <v>91</v>
      </c>
      <c r="J196" s="2" t="s">
        <v>217</v>
      </c>
      <c r="K196" s="2">
        <v>9119</v>
      </c>
      <c r="L196" s="2" t="s">
        <v>622</v>
      </c>
      <c r="M196" s="2">
        <v>-38.7047212019</v>
      </c>
      <c r="N196" s="2">
        <v>-72.116504653999996</v>
      </c>
    </row>
    <row r="197" spans="2:14" ht="57.6" x14ac:dyDescent="0.3">
      <c r="B197" s="2">
        <v>9120</v>
      </c>
      <c r="C197" s="2" t="s">
        <v>600</v>
      </c>
      <c r="D197" s="2">
        <v>9</v>
      </c>
      <c r="E197" s="2" t="s">
        <v>601</v>
      </c>
      <c r="F197" s="2" t="s">
        <v>602</v>
      </c>
      <c r="G197" s="2" t="s">
        <v>603</v>
      </c>
      <c r="H197" s="2" t="s">
        <v>198</v>
      </c>
      <c r="I197" s="2">
        <v>91</v>
      </c>
      <c r="J197" s="2" t="s">
        <v>218</v>
      </c>
      <c r="K197" s="2">
        <v>9120</v>
      </c>
      <c r="L197" s="2" t="s">
        <v>623</v>
      </c>
      <c r="M197" s="2">
        <v>-39.300866951800003</v>
      </c>
      <c r="N197" s="2">
        <v>-72.182830967399994</v>
      </c>
    </row>
    <row r="198" spans="2:14" ht="57.6" x14ac:dyDescent="0.3">
      <c r="B198" s="2">
        <v>9121</v>
      </c>
      <c r="C198" s="2" t="s">
        <v>600</v>
      </c>
      <c r="D198" s="2">
        <v>9</v>
      </c>
      <c r="E198" s="2" t="s">
        <v>601</v>
      </c>
      <c r="F198" s="2" t="s">
        <v>602</v>
      </c>
      <c r="G198" s="2" t="s">
        <v>603</v>
      </c>
      <c r="H198" s="2" t="s">
        <v>198</v>
      </c>
      <c r="I198" s="2">
        <v>91</v>
      </c>
      <c r="J198" s="2" t="s">
        <v>219</v>
      </c>
      <c r="K198" s="2">
        <v>9121</v>
      </c>
      <c r="L198" s="2" t="s">
        <v>624</v>
      </c>
      <c r="M198" s="2">
        <v>-38.583433009399997</v>
      </c>
      <c r="N198" s="2">
        <v>-72.902387285100005</v>
      </c>
    </row>
    <row r="199" spans="2:14" ht="57.6" x14ac:dyDescent="0.3">
      <c r="B199" s="2">
        <v>9201</v>
      </c>
      <c r="C199" s="2" t="s">
        <v>600</v>
      </c>
      <c r="D199" s="2">
        <v>9</v>
      </c>
      <c r="E199" s="2" t="s">
        <v>601</v>
      </c>
      <c r="F199" s="2" t="s">
        <v>602</v>
      </c>
      <c r="G199" s="2" t="s">
        <v>603</v>
      </c>
      <c r="H199" s="2" t="s">
        <v>220</v>
      </c>
      <c r="I199" s="2">
        <v>92</v>
      </c>
      <c r="J199" s="2" t="s">
        <v>221</v>
      </c>
      <c r="K199" s="2">
        <v>9201</v>
      </c>
      <c r="L199" s="2" t="s">
        <v>625</v>
      </c>
      <c r="M199" s="2">
        <v>-37.768712499599999</v>
      </c>
      <c r="N199" s="2">
        <v>-72.795714252699995</v>
      </c>
    </row>
    <row r="200" spans="2:14" ht="57.6" x14ac:dyDescent="0.3">
      <c r="B200" s="2">
        <v>9202</v>
      </c>
      <c r="C200" s="2" t="s">
        <v>600</v>
      </c>
      <c r="D200" s="2">
        <v>9</v>
      </c>
      <c r="E200" s="2" t="s">
        <v>601</v>
      </c>
      <c r="F200" s="2" t="s">
        <v>602</v>
      </c>
      <c r="G200" s="2" t="s">
        <v>603</v>
      </c>
      <c r="H200" s="2" t="s">
        <v>220</v>
      </c>
      <c r="I200" s="2">
        <v>92</v>
      </c>
      <c r="J200" s="2" t="s">
        <v>222</v>
      </c>
      <c r="K200" s="2">
        <v>9202</v>
      </c>
      <c r="L200" s="2" t="s">
        <v>626</v>
      </c>
      <c r="M200" s="2">
        <v>-38.026440000999997</v>
      </c>
      <c r="N200" s="2">
        <v>-72.124782388200003</v>
      </c>
    </row>
    <row r="201" spans="2:14" ht="72" x14ac:dyDescent="0.3">
      <c r="B201" s="2">
        <v>9203</v>
      </c>
      <c r="C201" s="2" t="s">
        <v>600</v>
      </c>
      <c r="D201" s="2">
        <v>9</v>
      </c>
      <c r="E201" s="2" t="s">
        <v>601</v>
      </c>
      <c r="F201" s="2" t="s">
        <v>602</v>
      </c>
      <c r="G201" s="2" t="s">
        <v>603</v>
      </c>
      <c r="H201" s="2" t="s">
        <v>220</v>
      </c>
      <c r="I201" s="2">
        <v>92</v>
      </c>
      <c r="J201" s="2" t="s">
        <v>223</v>
      </c>
      <c r="K201" s="2">
        <v>9203</v>
      </c>
      <c r="L201" s="2" t="s">
        <v>627</v>
      </c>
      <c r="M201" s="2">
        <v>-38.4271556717</v>
      </c>
      <c r="N201" s="2">
        <v>-71.772070218099998</v>
      </c>
    </row>
    <row r="202" spans="2:14" ht="57.6" x14ac:dyDescent="0.3">
      <c r="B202" s="2">
        <v>9204</v>
      </c>
      <c r="C202" s="2" t="s">
        <v>600</v>
      </c>
      <c r="D202" s="2">
        <v>9</v>
      </c>
      <c r="E202" s="2" t="s">
        <v>601</v>
      </c>
      <c r="F202" s="2" t="s">
        <v>602</v>
      </c>
      <c r="G202" s="2" t="s">
        <v>603</v>
      </c>
      <c r="H202" s="2" t="s">
        <v>220</v>
      </c>
      <c r="I202" s="2">
        <v>92</v>
      </c>
      <c r="J202" s="2" t="s">
        <v>224</v>
      </c>
      <c r="K202" s="2">
        <v>9204</v>
      </c>
      <c r="L202" s="2" t="s">
        <v>628</v>
      </c>
      <c r="M202" s="2">
        <v>-38.082841049700001</v>
      </c>
      <c r="N202" s="2">
        <v>-72.353137489199995</v>
      </c>
    </row>
    <row r="203" spans="2:14" ht="57.6" x14ac:dyDescent="0.3">
      <c r="B203" s="2">
        <v>9205</v>
      </c>
      <c r="C203" s="2" t="s">
        <v>600</v>
      </c>
      <c r="D203" s="2">
        <v>9</v>
      </c>
      <c r="E203" s="2" t="s">
        <v>601</v>
      </c>
      <c r="F203" s="2" t="s">
        <v>602</v>
      </c>
      <c r="G203" s="2" t="s">
        <v>603</v>
      </c>
      <c r="H203" s="2" t="s">
        <v>220</v>
      </c>
      <c r="I203" s="2">
        <v>92</v>
      </c>
      <c r="J203" s="2" t="s">
        <v>225</v>
      </c>
      <c r="K203" s="2">
        <v>9205</v>
      </c>
      <c r="L203" s="2" t="s">
        <v>629</v>
      </c>
      <c r="M203" s="2">
        <v>-38.473323714099998</v>
      </c>
      <c r="N203" s="2">
        <v>-71.239741014800003</v>
      </c>
    </row>
    <row r="204" spans="2:14" ht="57.6" x14ac:dyDescent="0.3">
      <c r="B204" s="2">
        <v>9206</v>
      </c>
      <c r="C204" s="2" t="s">
        <v>600</v>
      </c>
      <c r="D204" s="2">
        <v>9</v>
      </c>
      <c r="E204" s="2" t="s">
        <v>601</v>
      </c>
      <c r="F204" s="2" t="s">
        <v>602</v>
      </c>
      <c r="G204" s="2" t="s">
        <v>603</v>
      </c>
      <c r="H204" s="2" t="s">
        <v>220</v>
      </c>
      <c r="I204" s="2">
        <v>92</v>
      </c>
      <c r="J204" s="2" t="s">
        <v>226</v>
      </c>
      <c r="K204" s="2">
        <v>9206</v>
      </c>
      <c r="L204" s="2" t="s">
        <v>630</v>
      </c>
      <c r="M204" s="2">
        <v>-37.982855707500001</v>
      </c>
      <c r="N204" s="2">
        <v>-72.796906839599998</v>
      </c>
    </row>
    <row r="205" spans="2:14" ht="72" x14ac:dyDescent="0.3">
      <c r="B205" s="2">
        <v>9207</v>
      </c>
      <c r="C205" s="2" t="s">
        <v>600</v>
      </c>
      <c r="D205" s="2">
        <v>9</v>
      </c>
      <c r="E205" s="2" t="s">
        <v>601</v>
      </c>
      <c r="F205" s="2" t="s">
        <v>602</v>
      </c>
      <c r="G205" s="2" t="s">
        <v>603</v>
      </c>
      <c r="H205" s="2" t="s">
        <v>220</v>
      </c>
      <c r="I205" s="2">
        <v>92</v>
      </c>
      <c r="J205" s="2" t="s">
        <v>227</v>
      </c>
      <c r="K205" s="2">
        <v>9207</v>
      </c>
      <c r="L205" s="2" t="s">
        <v>631</v>
      </c>
      <c r="M205" s="2">
        <v>-38.287142425200003</v>
      </c>
      <c r="N205" s="2">
        <v>-73.045700527899996</v>
      </c>
    </row>
    <row r="206" spans="2:14" ht="57.6" x14ac:dyDescent="0.3">
      <c r="B206" s="2">
        <v>9208</v>
      </c>
      <c r="C206" s="2" t="s">
        <v>600</v>
      </c>
      <c r="D206" s="2">
        <v>9</v>
      </c>
      <c r="E206" s="2" t="s">
        <v>601</v>
      </c>
      <c r="F206" s="2" t="s">
        <v>602</v>
      </c>
      <c r="G206" s="2" t="s">
        <v>603</v>
      </c>
      <c r="H206" s="2" t="s">
        <v>220</v>
      </c>
      <c r="I206" s="2">
        <v>92</v>
      </c>
      <c r="J206" s="2" t="s">
        <v>228</v>
      </c>
      <c r="K206" s="2">
        <v>9208</v>
      </c>
      <c r="L206" s="2" t="s">
        <v>632</v>
      </c>
      <c r="M206" s="2">
        <v>-38.012145106600002</v>
      </c>
      <c r="N206" s="2">
        <v>-73.050421171099998</v>
      </c>
    </row>
    <row r="207" spans="2:14" ht="57.6" x14ac:dyDescent="0.3">
      <c r="B207" s="2">
        <v>9209</v>
      </c>
      <c r="C207" s="2" t="s">
        <v>600</v>
      </c>
      <c r="D207" s="2">
        <v>9</v>
      </c>
      <c r="E207" s="2" t="s">
        <v>601</v>
      </c>
      <c r="F207" s="2" t="s">
        <v>602</v>
      </c>
      <c r="G207" s="2" t="s">
        <v>603</v>
      </c>
      <c r="H207" s="2" t="s">
        <v>220</v>
      </c>
      <c r="I207" s="2">
        <v>92</v>
      </c>
      <c r="J207" s="2" t="s">
        <v>229</v>
      </c>
      <c r="K207" s="2">
        <v>9209</v>
      </c>
      <c r="L207" s="2" t="s">
        <v>633</v>
      </c>
      <c r="M207" s="2">
        <v>-37.717585682100001</v>
      </c>
      <c r="N207" s="2">
        <v>-72.575591038100001</v>
      </c>
    </row>
    <row r="208" spans="2:14" ht="57.6" x14ac:dyDescent="0.3">
      <c r="B208" s="2">
        <v>9210</v>
      </c>
      <c r="C208" s="2" t="s">
        <v>600</v>
      </c>
      <c r="D208" s="2">
        <v>9</v>
      </c>
      <c r="E208" s="2" t="s">
        <v>601</v>
      </c>
      <c r="F208" s="2" t="s">
        <v>602</v>
      </c>
      <c r="G208" s="2" t="s">
        <v>603</v>
      </c>
      <c r="H208" s="2" t="s">
        <v>220</v>
      </c>
      <c r="I208" s="2">
        <v>92</v>
      </c>
      <c r="J208" s="2" t="s">
        <v>230</v>
      </c>
      <c r="K208" s="2">
        <v>9210</v>
      </c>
      <c r="L208" s="2" t="s">
        <v>634</v>
      </c>
      <c r="M208" s="2">
        <v>-38.246916427800002</v>
      </c>
      <c r="N208" s="2">
        <v>-72.654981007299995</v>
      </c>
    </row>
    <row r="209" spans="2:14" ht="72" x14ac:dyDescent="0.3">
      <c r="B209" s="2">
        <v>9211</v>
      </c>
      <c r="C209" s="2" t="s">
        <v>600</v>
      </c>
      <c r="D209" s="2">
        <v>9</v>
      </c>
      <c r="E209" s="2" t="s">
        <v>601</v>
      </c>
      <c r="F209" s="2" t="s">
        <v>602</v>
      </c>
      <c r="G209" s="2" t="s">
        <v>603</v>
      </c>
      <c r="H209" s="2" t="s">
        <v>220</v>
      </c>
      <c r="I209" s="2">
        <v>92</v>
      </c>
      <c r="J209" s="2" t="s">
        <v>231</v>
      </c>
      <c r="K209" s="2">
        <v>9211</v>
      </c>
      <c r="L209" s="2" t="s">
        <v>635</v>
      </c>
      <c r="M209" s="2">
        <v>-38.280614075300001</v>
      </c>
      <c r="N209" s="2">
        <v>-72.233593646100005</v>
      </c>
    </row>
    <row r="210" spans="2:14" ht="57.6" x14ac:dyDescent="0.3">
      <c r="B210" s="2">
        <v>10101</v>
      </c>
      <c r="C210" s="2" t="s">
        <v>232</v>
      </c>
      <c r="D210" s="2">
        <v>10</v>
      </c>
      <c r="E210" s="2" t="s">
        <v>636</v>
      </c>
      <c r="F210" s="2" t="s">
        <v>637</v>
      </c>
      <c r="G210" s="2" t="s">
        <v>638</v>
      </c>
      <c r="H210" s="2" t="s">
        <v>233</v>
      </c>
      <c r="I210" s="2">
        <v>101</v>
      </c>
      <c r="J210" s="2" t="s">
        <v>234</v>
      </c>
      <c r="K210" s="2">
        <v>10101</v>
      </c>
      <c r="L210" s="2" t="s">
        <v>639</v>
      </c>
      <c r="M210" s="2">
        <v>-41.488934696299999</v>
      </c>
      <c r="N210" s="2">
        <v>-72.795581324099999</v>
      </c>
    </row>
    <row r="211" spans="2:14" ht="57.6" x14ac:dyDescent="0.3">
      <c r="B211" s="2">
        <v>10102</v>
      </c>
      <c r="C211" s="2" t="s">
        <v>232</v>
      </c>
      <c r="D211" s="2">
        <v>10</v>
      </c>
      <c r="E211" s="2" t="s">
        <v>636</v>
      </c>
      <c r="F211" s="2" t="s">
        <v>637</v>
      </c>
      <c r="G211" s="2" t="s">
        <v>638</v>
      </c>
      <c r="H211" s="2" t="s">
        <v>233</v>
      </c>
      <c r="I211" s="2">
        <v>101</v>
      </c>
      <c r="J211" s="2" t="s">
        <v>235</v>
      </c>
      <c r="K211" s="2">
        <v>10102</v>
      </c>
      <c r="L211" s="2" t="s">
        <v>640</v>
      </c>
      <c r="M211" s="2">
        <v>-41.722765596999999</v>
      </c>
      <c r="N211" s="2">
        <v>-73.194868688100001</v>
      </c>
    </row>
    <row r="212" spans="2:14" ht="72" x14ac:dyDescent="0.3">
      <c r="B212" s="2">
        <v>10103</v>
      </c>
      <c r="C212" s="2" t="s">
        <v>232</v>
      </c>
      <c r="D212" s="2">
        <v>10</v>
      </c>
      <c r="E212" s="2" t="s">
        <v>636</v>
      </c>
      <c r="F212" s="2" t="s">
        <v>637</v>
      </c>
      <c r="G212" s="2" t="s">
        <v>638</v>
      </c>
      <c r="H212" s="2" t="s">
        <v>233</v>
      </c>
      <c r="I212" s="2">
        <v>101</v>
      </c>
      <c r="J212" s="2" t="s">
        <v>236</v>
      </c>
      <c r="K212" s="2">
        <v>10103</v>
      </c>
      <c r="L212" s="2" t="s">
        <v>641</v>
      </c>
      <c r="M212" s="2">
        <v>-41.759077676300002</v>
      </c>
      <c r="N212" s="2">
        <v>-72.091708107599999</v>
      </c>
    </row>
    <row r="213" spans="2:14" ht="57.6" x14ac:dyDescent="0.3">
      <c r="B213" s="2">
        <v>10104</v>
      </c>
      <c r="C213" s="2" t="s">
        <v>232</v>
      </c>
      <c r="D213" s="2">
        <v>10</v>
      </c>
      <c r="E213" s="2" t="s">
        <v>636</v>
      </c>
      <c r="F213" s="2" t="s">
        <v>637</v>
      </c>
      <c r="G213" s="2" t="s">
        <v>638</v>
      </c>
      <c r="H213" s="2" t="s">
        <v>233</v>
      </c>
      <c r="I213" s="2">
        <v>101</v>
      </c>
      <c r="J213" s="2" t="s">
        <v>237</v>
      </c>
      <c r="K213" s="2">
        <v>10104</v>
      </c>
      <c r="L213" s="2" t="s">
        <v>642</v>
      </c>
      <c r="M213" s="2">
        <v>-41.154547488600002</v>
      </c>
      <c r="N213" s="2">
        <v>-73.606720067500007</v>
      </c>
    </row>
    <row r="214" spans="2:14" ht="72" x14ac:dyDescent="0.3">
      <c r="B214" s="2">
        <v>10105</v>
      </c>
      <c r="C214" s="2" t="s">
        <v>232</v>
      </c>
      <c r="D214" s="2">
        <v>10</v>
      </c>
      <c r="E214" s="2" t="s">
        <v>636</v>
      </c>
      <c r="F214" s="2" t="s">
        <v>637</v>
      </c>
      <c r="G214" s="2" t="s">
        <v>638</v>
      </c>
      <c r="H214" s="2" t="s">
        <v>233</v>
      </c>
      <c r="I214" s="2">
        <v>101</v>
      </c>
      <c r="J214" s="2" t="s">
        <v>238</v>
      </c>
      <c r="K214" s="2">
        <v>10105</v>
      </c>
      <c r="L214" s="2" t="s">
        <v>643</v>
      </c>
      <c r="M214" s="2">
        <v>-41.087394355999997</v>
      </c>
      <c r="N214" s="2">
        <v>-73.095917038699994</v>
      </c>
    </row>
    <row r="215" spans="2:14" ht="57.6" x14ac:dyDescent="0.3">
      <c r="B215" s="2">
        <v>10106</v>
      </c>
      <c r="C215" s="2" t="s">
        <v>232</v>
      </c>
      <c r="D215" s="2">
        <v>10</v>
      </c>
      <c r="E215" s="2" t="s">
        <v>636</v>
      </c>
      <c r="F215" s="2" t="s">
        <v>637</v>
      </c>
      <c r="G215" s="2" t="s">
        <v>638</v>
      </c>
      <c r="H215" s="2" t="s">
        <v>233</v>
      </c>
      <c r="I215" s="2">
        <v>101</v>
      </c>
      <c r="J215" s="2" t="s">
        <v>239</v>
      </c>
      <c r="K215" s="2">
        <v>10106</v>
      </c>
      <c r="L215" s="2" t="s">
        <v>644</v>
      </c>
      <c r="M215" s="2">
        <v>-41.397084858500001</v>
      </c>
      <c r="N215" s="2">
        <v>-73.581832386900004</v>
      </c>
    </row>
    <row r="216" spans="2:14" ht="72" x14ac:dyDescent="0.3">
      <c r="B216" s="2">
        <v>10107</v>
      </c>
      <c r="C216" s="2" t="s">
        <v>232</v>
      </c>
      <c r="D216" s="2">
        <v>10</v>
      </c>
      <c r="E216" s="2" t="s">
        <v>636</v>
      </c>
      <c r="F216" s="2" t="s">
        <v>637</v>
      </c>
      <c r="G216" s="2" t="s">
        <v>638</v>
      </c>
      <c r="H216" s="2" t="s">
        <v>233</v>
      </c>
      <c r="I216" s="2">
        <v>101</v>
      </c>
      <c r="J216" s="2" t="s">
        <v>233</v>
      </c>
      <c r="K216" s="2">
        <v>10107</v>
      </c>
      <c r="L216" s="2" t="s">
        <v>645</v>
      </c>
      <c r="M216" s="2">
        <v>-41.237836696000002</v>
      </c>
      <c r="N216" s="2">
        <v>-73.139659641799994</v>
      </c>
    </row>
    <row r="217" spans="2:14" ht="57.6" x14ac:dyDescent="0.3">
      <c r="B217" s="2">
        <v>10108</v>
      </c>
      <c r="C217" s="2" t="s">
        <v>232</v>
      </c>
      <c r="D217" s="2">
        <v>10</v>
      </c>
      <c r="E217" s="2" t="s">
        <v>636</v>
      </c>
      <c r="F217" s="2" t="s">
        <v>637</v>
      </c>
      <c r="G217" s="2" t="s">
        <v>638</v>
      </c>
      <c r="H217" s="2" t="s">
        <v>233</v>
      </c>
      <c r="I217" s="2">
        <v>101</v>
      </c>
      <c r="J217" s="2" t="s">
        <v>240</v>
      </c>
      <c r="K217" s="2">
        <v>10108</v>
      </c>
      <c r="L217" s="2" t="s">
        <v>646</v>
      </c>
      <c r="M217" s="2">
        <v>-41.634515624999999</v>
      </c>
      <c r="N217" s="2">
        <v>-73.502686080100005</v>
      </c>
    </row>
    <row r="218" spans="2:14" ht="57.6" x14ac:dyDescent="0.3">
      <c r="B218" s="2">
        <v>10109</v>
      </c>
      <c r="C218" s="2" t="s">
        <v>232</v>
      </c>
      <c r="D218" s="2">
        <v>10</v>
      </c>
      <c r="E218" s="2" t="s">
        <v>636</v>
      </c>
      <c r="F218" s="2" t="s">
        <v>637</v>
      </c>
      <c r="G218" s="2" t="s">
        <v>638</v>
      </c>
      <c r="H218" s="2" t="s">
        <v>233</v>
      </c>
      <c r="I218" s="2">
        <v>101</v>
      </c>
      <c r="J218" s="2" t="s">
        <v>241</v>
      </c>
      <c r="K218" s="2">
        <v>10109</v>
      </c>
      <c r="L218" s="2" t="s">
        <v>647</v>
      </c>
      <c r="M218" s="2">
        <v>-41.190735559899998</v>
      </c>
      <c r="N218" s="2">
        <v>-72.388110708699998</v>
      </c>
    </row>
    <row r="219" spans="2:14" ht="72" x14ac:dyDescent="0.3">
      <c r="B219" s="2">
        <v>10201</v>
      </c>
      <c r="C219" s="2" t="s">
        <v>232</v>
      </c>
      <c r="D219" s="2">
        <v>10</v>
      </c>
      <c r="E219" s="2" t="s">
        <v>636</v>
      </c>
      <c r="F219" s="2" t="s">
        <v>637</v>
      </c>
      <c r="G219" s="2" t="s">
        <v>638</v>
      </c>
      <c r="H219" s="2" t="s">
        <v>242</v>
      </c>
      <c r="I219" s="2">
        <v>102</v>
      </c>
      <c r="J219" s="2" t="s">
        <v>243</v>
      </c>
      <c r="K219" s="2">
        <v>10201</v>
      </c>
      <c r="L219" s="2" t="s">
        <v>648</v>
      </c>
      <c r="M219" s="2">
        <v>-42.473794402300001</v>
      </c>
      <c r="N219" s="2">
        <v>-73.804619129700001</v>
      </c>
    </row>
    <row r="220" spans="2:14" ht="57.6" x14ac:dyDescent="0.3">
      <c r="B220" s="2">
        <v>10202</v>
      </c>
      <c r="C220" s="2" t="s">
        <v>232</v>
      </c>
      <c r="D220" s="2">
        <v>10</v>
      </c>
      <c r="E220" s="2" t="s">
        <v>636</v>
      </c>
      <c r="F220" s="2" t="s">
        <v>637</v>
      </c>
      <c r="G220" s="2" t="s">
        <v>638</v>
      </c>
      <c r="H220" s="2" t="s">
        <v>242</v>
      </c>
      <c r="I220" s="2">
        <v>102</v>
      </c>
      <c r="J220" s="2" t="s">
        <v>244</v>
      </c>
      <c r="K220" s="2">
        <v>10202</v>
      </c>
      <c r="L220" s="2" t="s">
        <v>649</v>
      </c>
      <c r="M220" s="2">
        <v>-42.015937920900001</v>
      </c>
      <c r="N220" s="2">
        <v>-73.801317811499999</v>
      </c>
    </row>
    <row r="221" spans="2:14" ht="57.6" x14ac:dyDescent="0.3">
      <c r="B221" s="2">
        <v>10203</v>
      </c>
      <c r="C221" s="2" t="s">
        <v>232</v>
      </c>
      <c r="D221" s="2">
        <v>10</v>
      </c>
      <c r="E221" s="2" t="s">
        <v>636</v>
      </c>
      <c r="F221" s="2" t="s">
        <v>637</v>
      </c>
      <c r="G221" s="2" t="s">
        <v>638</v>
      </c>
      <c r="H221" s="2" t="s">
        <v>242</v>
      </c>
      <c r="I221" s="2">
        <v>102</v>
      </c>
      <c r="J221" s="2" t="s">
        <v>245</v>
      </c>
      <c r="K221" s="2">
        <v>10203</v>
      </c>
      <c r="L221" s="2" t="s">
        <v>650</v>
      </c>
      <c r="M221" s="2">
        <v>-42.681783066900003</v>
      </c>
      <c r="N221" s="2">
        <v>-73.9306025761</v>
      </c>
    </row>
    <row r="222" spans="2:14" ht="72" x14ac:dyDescent="0.3">
      <c r="B222" s="2">
        <v>10204</v>
      </c>
      <c r="C222" s="2" t="s">
        <v>232</v>
      </c>
      <c r="D222" s="2">
        <v>10</v>
      </c>
      <c r="E222" s="2" t="s">
        <v>636</v>
      </c>
      <c r="F222" s="2" t="s">
        <v>637</v>
      </c>
      <c r="G222" s="2" t="s">
        <v>638</v>
      </c>
      <c r="H222" s="2" t="s">
        <v>242</v>
      </c>
      <c r="I222" s="2">
        <v>102</v>
      </c>
      <c r="J222" s="2" t="s">
        <v>246</v>
      </c>
      <c r="K222" s="2">
        <v>10204</v>
      </c>
      <c r="L222" s="2" t="s">
        <v>651</v>
      </c>
      <c r="M222" s="2">
        <v>-42.426540175200003</v>
      </c>
      <c r="N222" s="2">
        <v>-73.578687257200002</v>
      </c>
    </row>
    <row r="223" spans="2:14" ht="57.6" x14ac:dyDescent="0.3">
      <c r="B223" s="2">
        <v>10205</v>
      </c>
      <c r="C223" s="2" t="s">
        <v>232</v>
      </c>
      <c r="D223" s="2">
        <v>10</v>
      </c>
      <c r="E223" s="2" t="s">
        <v>636</v>
      </c>
      <c r="F223" s="2" t="s">
        <v>637</v>
      </c>
      <c r="G223" s="2" t="s">
        <v>638</v>
      </c>
      <c r="H223" s="2" t="s">
        <v>242</v>
      </c>
      <c r="I223" s="2">
        <v>102</v>
      </c>
      <c r="J223" s="2" t="s">
        <v>247</v>
      </c>
      <c r="K223" s="2">
        <v>10205</v>
      </c>
      <c r="L223" s="2" t="s">
        <v>652</v>
      </c>
      <c r="M223" s="2">
        <v>-42.308860822699998</v>
      </c>
      <c r="N223" s="2">
        <v>-73.833295225300006</v>
      </c>
    </row>
    <row r="224" spans="2:14" ht="57.6" x14ac:dyDescent="0.3">
      <c r="B224" s="2">
        <v>10206</v>
      </c>
      <c r="C224" s="2" t="s">
        <v>232</v>
      </c>
      <c r="D224" s="2">
        <v>10</v>
      </c>
      <c r="E224" s="2" t="s">
        <v>636</v>
      </c>
      <c r="F224" s="2" t="s">
        <v>637</v>
      </c>
      <c r="G224" s="2" t="s">
        <v>638</v>
      </c>
      <c r="H224" s="2" t="s">
        <v>242</v>
      </c>
      <c r="I224" s="2">
        <v>102</v>
      </c>
      <c r="J224" s="2" t="s">
        <v>248</v>
      </c>
      <c r="K224" s="2">
        <v>10206</v>
      </c>
      <c r="L224" s="2" t="s">
        <v>653</v>
      </c>
      <c r="M224" s="2">
        <v>-42.626753448999999</v>
      </c>
      <c r="N224" s="2">
        <v>-73.637093111200002</v>
      </c>
    </row>
    <row r="225" spans="2:14" ht="57.6" x14ac:dyDescent="0.3">
      <c r="B225" s="2">
        <v>10207</v>
      </c>
      <c r="C225" s="2" t="s">
        <v>232</v>
      </c>
      <c r="D225" s="2">
        <v>10</v>
      </c>
      <c r="E225" s="2" t="s">
        <v>636</v>
      </c>
      <c r="F225" s="2" t="s">
        <v>637</v>
      </c>
      <c r="G225" s="2" t="s">
        <v>638</v>
      </c>
      <c r="H225" s="2" t="s">
        <v>242</v>
      </c>
      <c r="I225" s="2">
        <v>102</v>
      </c>
      <c r="J225" s="2" t="s">
        <v>249</v>
      </c>
      <c r="K225" s="2">
        <v>10207</v>
      </c>
      <c r="L225" s="2" t="s">
        <v>654</v>
      </c>
      <c r="M225" s="2">
        <v>-42.855729075799999</v>
      </c>
      <c r="N225" s="2">
        <v>-73.564344052199999</v>
      </c>
    </row>
    <row r="226" spans="2:14" ht="57.6" x14ac:dyDescent="0.3">
      <c r="B226" s="2">
        <v>10208</v>
      </c>
      <c r="C226" s="2" t="s">
        <v>232</v>
      </c>
      <c r="D226" s="2">
        <v>10</v>
      </c>
      <c r="E226" s="2" t="s">
        <v>636</v>
      </c>
      <c r="F226" s="2" t="s">
        <v>637</v>
      </c>
      <c r="G226" s="2" t="s">
        <v>638</v>
      </c>
      <c r="H226" s="2" t="s">
        <v>242</v>
      </c>
      <c r="I226" s="2">
        <v>102</v>
      </c>
      <c r="J226" s="2" t="s">
        <v>250</v>
      </c>
      <c r="K226" s="2">
        <v>10208</v>
      </c>
      <c r="L226" s="2" t="s">
        <v>655</v>
      </c>
      <c r="M226" s="2">
        <v>-43.151047101300001</v>
      </c>
      <c r="N226" s="2">
        <v>-73.993929661500005</v>
      </c>
    </row>
    <row r="227" spans="2:14" ht="57.6" x14ac:dyDescent="0.3">
      <c r="B227" s="2">
        <v>10209</v>
      </c>
      <c r="C227" s="2" t="s">
        <v>232</v>
      </c>
      <c r="D227" s="2">
        <v>10</v>
      </c>
      <c r="E227" s="2" t="s">
        <v>636</v>
      </c>
      <c r="F227" s="2" t="s">
        <v>637</v>
      </c>
      <c r="G227" s="2" t="s">
        <v>638</v>
      </c>
      <c r="H227" s="2" t="s">
        <v>242</v>
      </c>
      <c r="I227" s="2">
        <v>102</v>
      </c>
      <c r="J227" s="2" t="s">
        <v>251</v>
      </c>
      <c r="K227" s="2">
        <v>10209</v>
      </c>
      <c r="L227" s="2" t="s">
        <v>656</v>
      </c>
      <c r="M227" s="2">
        <v>-42.1789504236</v>
      </c>
      <c r="N227" s="2">
        <v>-73.411498636100006</v>
      </c>
    </row>
    <row r="228" spans="2:14" ht="57.6" x14ac:dyDescent="0.3">
      <c r="B228" s="2">
        <v>10210</v>
      </c>
      <c r="C228" s="2" t="s">
        <v>232</v>
      </c>
      <c r="D228" s="2">
        <v>10</v>
      </c>
      <c r="E228" s="2" t="s">
        <v>636</v>
      </c>
      <c r="F228" s="2" t="s">
        <v>637</v>
      </c>
      <c r="G228" s="2" t="s">
        <v>638</v>
      </c>
      <c r="H228" s="2" t="s">
        <v>242</v>
      </c>
      <c r="I228" s="2">
        <v>102</v>
      </c>
      <c r="J228" s="2" t="s">
        <v>252</v>
      </c>
      <c r="K228" s="2">
        <v>10210</v>
      </c>
      <c r="L228" s="2" t="s">
        <v>657</v>
      </c>
      <c r="M228" s="2">
        <v>-42.521585106000003</v>
      </c>
      <c r="N228" s="2">
        <v>-73.358922783300002</v>
      </c>
    </row>
    <row r="229" spans="2:14" ht="57.6" x14ac:dyDescent="0.3">
      <c r="B229" s="2">
        <v>10301</v>
      </c>
      <c r="C229" s="2" t="s">
        <v>232</v>
      </c>
      <c r="D229" s="2">
        <v>10</v>
      </c>
      <c r="E229" s="2" t="s">
        <v>636</v>
      </c>
      <c r="F229" s="2" t="s">
        <v>637</v>
      </c>
      <c r="G229" s="2" t="s">
        <v>638</v>
      </c>
      <c r="H229" s="2" t="s">
        <v>253</v>
      </c>
      <c r="I229" s="2">
        <v>103</v>
      </c>
      <c r="J229" s="2" t="s">
        <v>253</v>
      </c>
      <c r="K229" s="2">
        <v>10301</v>
      </c>
      <c r="L229" s="2" t="s">
        <v>658</v>
      </c>
      <c r="M229" s="2">
        <v>-40.611892518099999</v>
      </c>
      <c r="N229" s="2">
        <v>-73.086745366200006</v>
      </c>
    </row>
    <row r="230" spans="2:14" ht="57.6" x14ac:dyDescent="0.3">
      <c r="B230" s="2">
        <v>10302</v>
      </c>
      <c r="C230" s="2" t="s">
        <v>232</v>
      </c>
      <c r="D230" s="2">
        <v>10</v>
      </c>
      <c r="E230" s="2" t="s">
        <v>636</v>
      </c>
      <c r="F230" s="2" t="s">
        <v>637</v>
      </c>
      <c r="G230" s="2" t="s">
        <v>638</v>
      </c>
      <c r="H230" s="2" t="s">
        <v>253</v>
      </c>
      <c r="I230" s="2">
        <v>103</v>
      </c>
      <c r="J230" s="2" t="s">
        <v>254</v>
      </c>
      <c r="K230" s="2">
        <v>10302</v>
      </c>
      <c r="L230" s="2" t="s">
        <v>659</v>
      </c>
      <c r="M230" s="2">
        <v>-40.9334514982</v>
      </c>
      <c r="N230" s="2">
        <v>-72.599686167399994</v>
      </c>
    </row>
    <row r="231" spans="2:14" ht="72" x14ac:dyDescent="0.3">
      <c r="B231" s="2">
        <v>10303</v>
      </c>
      <c r="C231" s="2" t="s">
        <v>232</v>
      </c>
      <c r="D231" s="2">
        <v>10</v>
      </c>
      <c r="E231" s="2" t="s">
        <v>636</v>
      </c>
      <c r="F231" s="2" t="s">
        <v>637</v>
      </c>
      <c r="G231" s="2" t="s">
        <v>638</v>
      </c>
      <c r="H231" s="2" t="s">
        <v>253</v>
      </c>
      <c r="I231" s="2">
        <v>103</v>
      </c>
      <c r="J231" s="2" t="s">
        <v>255</v>
      </c>
      <c r="K231" s="2">
        <v>10303</v>
      </c>
      <c r="L231" s="2" t="s">
        <v>660</v>
      </c>
      <c r="M231" s="2">
        <v>-40.935737940499997</v>
      </c>
      <c r="N231" s="2">
        <v>-73.457915609899999</v>
      </c>
    </row>
    <row r="232" spans="2:14" ht="57.6" x14ac:dyDescent="0.3">
      <c r="B232" s="2">
        <v>10304</v>
      </c>
      <c r="C232" s="2" t="s">
        <v>232</v>
      </c>
      <c r="D232" s="2">
        <v>10</v>
      </c>
      <c r="E232" s="2" t="s">
        <v>636</v>
      </c>
      <c r="F232" s="2" t="s">
        <v>637</v>
      </c>
      <c r="G232" s="2" t="s">
        <v>638</v>
      </c>
      <c r="H232" s="2" t="s">
        <v>253</v>
      </c>
      <c r="I232" s="2">
        <v>103</v>
      </c>
      <c r="J232" s="2" t="s">
        <v>256</v>
      </c>
      <c r="K232" s="2">
        <v>10304</v>
      </c>
      <c r="L232" s="2" t="s">
        <v>661</v>
      </c>
      <c r="M232" s="2">
        <v>-40.725823949400002</v>
      </c>
      <c r="N232" s="2">
        <v>-72.384008281000007</v>
      </c>
    </row>
    <row r="233" spans="2:14" ht="100.8" x14ac:dyDescent="0.3">
      <c r="B233" s="2">
        <v>10305</v>
      </c>
      <c r="C233" s="2" t="s">
        <v>232</v>
      </c>
      <c r="D233" s="2">
        <v>10</v>
      </c>
      <c r="E233" s="2" t="s">
        <v>636</v>
      </c>
      <c r="F233" s="2" t="s">
        <v>637</v>
      </c>
      <c r="G233" s="2" t="s">
        <v>638</v>
      </c>
      <c r="H233" s="2" t="s">
        <v>253</v>
      </c>
      <c r="I233" s="2">
        <v>103</v>
      </c>
      <c r="J233" s="2" t="s">
        <v>257</v>
      </c>
      <c r="K233" s="2">
        <v>10305</v>
      </c>
      <c r="L233" s="2" t="s">
        <v>662</v>
      </c>
      <c r="M233" s="2">
        <v>-40.771140159799998</v>
      </c>
      <c r="N233" s="2">
        <v>-73.417698151899998</v>
      </c>
    </row>
    <row r="234" spans="2:14" ht="72" x14ac:dyDescent="0.3">
      <c r="B234" s="2">
        <v>10306</v>
      </c>
      <c r="C234" s="2" t="s">
        <v>232</v>
      </c>
      <c r="D234" s="2">
        <v>10</v>
      </c>
      <c r="E234" s="2" t="s">
        <v>636</v>
      </c>
      <c r="F234" s="2" t="s">
        <v>637</v>
      </c>
      <c r="G234" s="2" t="s">
        <v>638</v>
      </c>
      <c r="H234" s="2" t="s">
        <v>253</v>
      </c>
      <c r="I234" s="2">
        <v>103</v>
      </c>
      <c r="J234" s="2" t="s">
        <v>258</v>
      </c>
      <c r="K234" s="2">
        <v>10306</v>
      </c>
      <c r="L234" s="2" t="s">
        <v>663</v>
      </c>
      <c r="M234" s="2">
        <v>-40.508995764799998</v>
      </c>
      <c r="N234" s="2">
        <v>-73.559195254900004</v>
      </c>
    </row>
    <row r="235" spans="2:14" ht="57.6" x14ac:dyDescent="0.3">
      <c r="B235" s="2">
        <v>10307</v>
      </c>
      <c r="C235" s="2" t="s">
        <v>232</v>
      </c>
      <c r="D235" s="2">
        <v>10</v>
      </c>
      <c r="E235" s="2" t="s">
        <v>636</v>
      </c>
      <c r="F235" s="2" t="s">
        <v>637</v>
      </c>
      <c r="G235" s="2" t="s">
        <v>638</v>
      </c>
      <c r="H235" s="2" t="s">
        <v>253</v>
      </c>
      <c r="I235" s="2">
        <v>103</v>
      </c>
      <c r="J235" s="2" t="s">
        <v>259</v>
      </c>
      <c r="K235" s="2">
        <v>10307</v>
      </c>
      <c r="L235" s="2" t="s">
        <v>664</v>
      </c>
      <c r="M235" s="2">
        <v>-40.427325096700002</v>
      </c>
      <c r="N235" s="2">
        <v>-73.161679338699997</v>
      </c>
    </row>
    <row r="236" spans="2:14" ht="57.6" x14ac:dyDescent="0.3">
      <c r="B236" s="2">
        <v>10401</v>
      </c>
      <c r="C236" s="2" t="s">
        <v>232</v>
      </c>
      <c r="D236" s="2">
        <v>10</v>
      </c>
      <c r="E236" s="2" t="s">
        <v>636</v>
      </c>
      <c r="F236" s="2" t="s">
        <v>637</v>
      </c>
      <c r="G236" s="2" t="s">
        <v>638</v>
      </c>
      <c r="H236" s="2" t="s">
        <v>260</v>
      </c>
      <c r="I236" s="2">
        <v>104</v>
      </c>
      <c r="J236" s="2" t="s">
        <v>261</v>
      </c>
      <c r="K236" s="2">
        <v>10401</v>
      </c>
      <c r="L236" s="2" t="s">
        <v>665</v>
      </c>
      <c r="M236" s="2">
        <v>-43.0931422114</v>
      </c>
      <c r="N236" s="2">
        <v>-72.575826723099993</v>
      </c>
    </row>
    <row r="237" spans="2:14" ht="57.6" x14ac:dyDescent="0.3">
      <c r="B237" s="2">
        <v>10402</v>
      </c>
      <c r="C237" s="2" t="s">
        <v>232</v>
      </c>
      <c r="D237" s="2">
        <v>10</v>
      </c>
      <c r="E237" s="2" t="s">
        <v>636</v>
      </c>
      <c r="F237" s="2" t="s">
        <v>637</v>
      </c>
      <c r="G237" s="2" t="s">
        <v>638</v>
      </c>
      <c r="H237" s="2" t="s">
        <v>260</v>
      </c>
      <c r="I237" s="2">
        <v>104</v>
      </c>
      <c r="J237" s="2" t="s">
        <v>262</v>
      </c>
      <c r="K237" s="2">
        <v>10402</v>
      </c>
      <c r="L237" s="2" t="s">
        <v>666</v>
      </c>
      <c r="M237" s="2">
        <v>-43.180555449700002</v>
      </c>
      <c r="N237" s="2">
        <v>-72.0071718855</v>
      </c>
    </row>
    <row r="238" spans="2:14" ht="72" x14ac:dyDescent="0.3">
      <c r="B238" s="2">
        <v>10403</v>
      </c>
      <c r="C238" s="2" t="s">
        <v>232</v>
      </c>
      <c r="D238" s="2">
        <v>10</v>
      </c>
      <c r="E238" s="2" t="s">
        <v>636</v>
      </c>
      <c r="F238" s="2" t="s">
        <v>637</v>
      </c>
      <c r="G238" s="2" t="s">
        <v>638</v>
      </c>
      <c r="H238" s="2" t="s">
        <v>260</v>
      </c>
      <c r="I238" s="2">
        <v>104</v>
      </c>
      <c r="J238" s="2" t="s">
        <v>263</v>
      </c>
      <c r="K238" s="2">
        <v>10403</v>
      </c>
      <c r="L238" s="2" t="s">
        <v>667</v>
      </c>
      <c r="M238" s="2">
        <v>-42.176703048500002</v>
      </c>
      <c r="N238" s="2">
        <v>-72.377516028900004</v>
      </c>
    </row>
    <row r="239" spans="2:14" ht="57.6" x14ac:dyDescent="0.3">
      <c r="B239" s="2">
        <v>10404</v>
      </c>
      <c r="C239" s="2" t="s">
        <v>232</v>
      </c>
      <c r="D239" s="2">
        <v>10</v>
      </c>
      <c r="E239" s="2" t="s">
        <v>636</v>
      </c>
      <c r="F239" s="2" t="s">
        <v>637</v>
      </c>
      <c r="G239" s="2" t="s">
        <v>638</v>
      </c>
      <c r="H239" s="2" t="s">
        <v>260</v>
      </c>
      <c r="I239" s="2">
        <v>104</v>
      </c>
      <c r="J239" s="2" t="s">
        <v>260</v>
      </c>
      <c r="K239" s="2">
        <v>10404</v>
      </c>
      <c r="L239" s="2" t="s">
        <v>668</v>
      </c>
      <c r="M239" s="2">
        <v>-43.6838894873</v>
      </c>
      <c r="N239" s="2">
        <v>-71.9835777041</v>
      </c>
    </row>
    <row r="240" spans="2:14" ht="57.6" x14ac:dyDescent="0.3">
      <c r="B240" s="2">
        <v>11101</v>
      </c>
      <c r="C240" s="2" t="s">
        <v>264</v>
      </c>
      <c r="D240" s="2">
        <v>11</v>
      </c>
      <c r="E240" s="2" t="s">
        <v>669</v>
      </c>
      <c r="F240" s="2" t="s">
        <v>670</v>
      </c>
      <c r="G240" s="2" t="s">
        <v>671</v>
      </c>
      <c r="H240" s="2" t="s">
        <v>265</v>
      </c>
      <c r="I240" s="2">
        <v>111</v>
      </c>
      <c r="J240" s="2" t="s">
        <v>266</v>
      </c>
      <c r="K240" s="2">
        <v>11101</v>
      </c>
      <c r="L240" s="2" t="s">
        <v>672</v>
      </c>
      <c r="M240" s="2">
        <v>-45.5547953839</v>
      </c>
      <c r="N240" s="2">
        <v>-71.991736990000007</v>
      </c>
    </row>
    <row r="241" spans="2:14" ht="57.6" x14ac:dyDescent="0.3">
      <c r="B241" s="2">
        <v>11102</v>
      </c>
      <c r="C241" s="2" t="s">
        <v>264</v>
      </c>
      <c r="D241" s="2">
        <v>11</v>
      </c>
      <c r="E241" s="2" t="s">
        <v>669</v>
      </c>
      <c r="F241" s="2" t="s">
        <v>670</v>
      </c>
      <c r="G241" s="2" t="s">
        <v>671</v>
      </c>
      <c r="H241" s="2" t="s">
        <v>265</v>
      </c>
      <c r="I241" s="2">
        <v>111</v>
      </c>
      <c r="J241" s="2" t="s">
        <v>267</v>
      </c>
      <c r="K241" s="2">
        <v>11102</v>
      </c>
      <c r="L241" s="2" t="s">
        <v>673</v>
      </c>
      <c r="M241" s="2">
        <v>-44.492344649899998</v>
      </c>
      <c r="N241" s="2">
        <v>-71.834282380900007</v>
      </c>
    </row>
    <row r="242" spans="2:14" ht="57.6" x14ac:dyDescent="0.3">
      <c r="B242" s="2">
        <v>11201</v>
      </c>
      <c r="C242" s="2" t="s">
        <v>264</v>
      </c>
      <c r="D242" s="2">
        <v>11</v>
      </c>
      <c r="E242" s="2" t="s">
        <v>669</v>
      </c>
      <c r="F242" s="2" t="s">
        <v>670</v>
      </c>
      <c r="G242" s="2" t="s">
        <v>671</v>
      </c>
      <c r="H242" s="2" t="s">
        <v>264</v>
      </c>
      <c r="I242" s="2">
        <v>112</v>
      </c>
      <c r="J242" s="2" t="s">
        <v>268</v>
      </c>
      <c r="K242" s="2">
        <v>11201</v>
      </c>
      <c r="L242" s="2" t="s">
        <v>674</v>
      </c>
      <c r="M242" s="2">
        <v>-45.983306814199999</v>
      </c>
      <c r="N242" s="2">
        <v>-73.765003750999995</v>
      </c>
    </row>
    <row r="243" spans="2:14" ht="57.6" x14ac:dyDescent="0.3">
      <c r="B243" s="2">
        <v>11202</v>
      </c>
      <c r="C243" s="2" t="s">
        <v>264</v>
      </c>
      <c r="D243" s="2">
        <v>11</v>
      </c>
      <c r="E243" s="2" t="s">
        <v>669</v>
      </c>
      <c r="F243" s="2" t="s">
        <v>670</v>
      </c>
      <c r="G243" s="2" t="s">
        <v>671</v>
      </c>
      <c r="H243" s="2" t="s">
        <v>264</v>
      </c>
      <c r="I243" s="2">
        <v>112</v>
      </c>
      <c r="J243" s="2" t="s">
        <v>269</v>
      </c>
      <c r="K243" s="2">
        <v>11202</v>
      </c>
      <c r="L243" s="2" t="s">
        <v>675</v>
      </c>
      <c r="M243" s="2">
        <v>-44.456234410900002</v>
      </c>
      <c r="N243" s="2">
        <v>-73.137139897300003</v>
      </c>
    </row>
    <row r="244" spans="2:14" ht="57.6" x14ac:dyDescent="0.3">
      <c r="B244" s="2">
        <v>11203</v>
      </c>
      <c r="C244" s="2" t="s">
        <v>264</v>
      </c>
      <c r="D244" s="2">
        <v>11</v>
      </c>
      <c r="E244" s="2" t="s">
        <v>669</v>
      </c>
      <c r="F244" s="2" t="s">
        <v>670</v>
      </c>
      <c r="G244" s="2" t="s">
        <v>671</v>
      </c>
      <c r="H244" s="2" t="s">
        <v>264</v>
      </c>
      <c r="I244" s="2">
        <v>112</v>
      </c>
      <c r="J244" s="2" t="s">
        <v>270</v>
      </c>
      <c r="K244" s="2">
        <v>11203</v>
      </c>
      <c r="L244" s="2" t="s">
        <v>676</v>
      </c>
      <c r="M244" s="2">
        <v>-43.931089894899998</v>
      </c>
      <c r="N244" s="2">
        <v>-73.837636295999999</v>
      </c>
    </row>
    <row r="245" spans="2:14" ht="57.6" x14ac:dyDescent="0.3">
      <c r="B245" s="2">
        <v>11301</v>
      </c>
      <c r="C245" s="2" t="s">
        <v>264</v>
      </c>
      <c r="D245" s="2">
        <v>11</v>
      </c>
      <c r="E245" s="2" t="s">
        <v>669</v>
      </c>
      <c r="F245" s="2" t="s">
        <v>670</v>
      </c>
      <c r="G245" s="2" t="s">
        <v>671</v>
      </c>
      <c r="H245" s="2" t="s">
        <v>271</v>
      </c>
      <c r="I245" s="2">
        <v>113</v>
      </c>
      <c r="J245" s="2" t="s">
        <v>272</v>
      </c>
      <c r="K245" s="2">
        <v>11301</v>
      </c>
      <c r="L245" s="2" t="s">
        <v>677</v>
      </c>
      <c r="M245" s="2">
        <v>-47.357360450199998</v>
      </c>
      <c r="N245" s="2">
        <v>-72.743623120899997</v>
      </c>
    </row>
    <row r="246" spans="2:14" ht="57.6" x14ac:dyDescent="0.3">
      <c r="B246" s="2">
        <v>11302</v>
      </c>
      <c r="C246" s="2" t="s">
        <v>264</v>
      </c>
      <c r="D246" s="2">
        <v>11</v>
      </c>
      <c r="E246" s="2" t="s">
        <v>669</v>
      </c>
      <c r="F246" s="2" t="s">
        <v>670</v>
      </c>
      <c r="G246" s="2" t="s">
        <v>671</v>
      </c>
      <c r="H246" s="2" t="s">
        <v>271</v>
      </c>
      <c r="I246" s="2">
        <v>113</v>
      </c>
      <c r="J246" s="2" t="s">
        <v>95</v>
      </c>
      <c r="K246" s="2">
        <v>11302</v>
      </c>
      <c r="L246" s="2" t="s">
        <v>678</v>
      </c>
      <c r="M246" s="2">
        <v>-48.483294950299999</v>
      </c>
      <c r="N246" s="2">
        <v>-72.909027119300006</v>
      </c>
    </row>
    <row r="247" spans="2:14" ht="57.6" x14ac:dyDescent="0.3">
      <c r="B247" s="2">
        <v>11303</v>
      </c>
      <c r="C247" s="2" t="s">
        <v>264</v>
      </c>
      <c r="D247" s="2">
        <v>11</v>
      </c>
      <c r="E247" s="2" t="s">
        <v>669</v>
      </c>
      <c r="F247" s="2" t="s">
        <v>670</v>
      </c>
      <c r="G247" s="2" t="s">
        <v>671</v>
      </c>
      <c r="H247" s="2" t="s">
        <v>271</v>
      </c>
      <c r="I247" s="2">
        <v>113</v>
      </c>
      <c r="J247" s="2" t="s">
        <v>273</v>
      </c>
      <c r="K247" s="2">
        <v>11303</v>
      </c>
      <c r="L247" s="2" t="s">
        <v>679</v>
      </c>
      <c r="M247" s="2">
        <v>-48.027926865200001</v>
      </c>
      <c r="N247" s="2">
        <v>-74.167202913400004</v>
      </c>
    </row>
    <row r="248" spans="2:14" ht="57.6" x14ac:dyDescent="0.3">
      <c r="B248" s="2">
        <v>11401</v>
      </c>
      <c r="C248" s="2" t="s">
        <v>264</v>
      </c>
      <c r="D248" s="2">
        <v>11</v>
      </c>
      <c r="E248" s="2" t="s">
        <v>669</v>
      </c>
      <c r="F248" s="2" t="s">
        <v>670</v>
      </c>
      <c r="G248" s="2" t="s">
        <v>671</v>
      </c>
      <c r="H248" s="2" t="s">
        <v>274</v>
      </c>
      <c r="I248" s="2">
        <v>114</v>
      </c>
      <c r="J248" s="2" t="s">
        <v>275</v>
      </c>
      <c r="K248" s="2">
        <v>11401</v>
      </c>
      <c r="L248" s="2" t="s">
        <v>680</v>
      </c>
      <c r="M248" s="2">
        <v>-46.768385204300003</v>
      </c>
      <c r="N248" s="2">
        <v>-72.586427803999996</v>
      </c>
    </row>
    <row r="249" spans="2:14" ht="72" x14ac:dyDescent="0.3">
      <c r="B249" s="2">
        <v>11402</v>
      </c>
      <c r="C249" s="2" t="s">
        <v>264</v>
      </c>
      <c r="D249" s="2">
        <v>11</v>
      </c>
      <c r="E249" s="2" t="s">
        <v>669</v>
      </c>
      <c r="F249" s="2" t="s">
        <v>670</v>
      </c>
      <c r="G249" s="2" t="s">
        <v>671</v>
      </c>
      <c r="H249" s="2" t="s">
        <v>274</v>
      </c>
      <c r="I249" s="2">
        <v>114</v>
      </c>
      <c r="J249" s="2" t="s">
        <v>276</v>
      </c>
      <c r="K249" s="2">
        <v>11402</v>
      </c>
      <c r="L249" s="2" t="s">
        <v>681</v>
      </c>
      <c r="M249" s="2">
        <v>-46.299704886100002</v>
      </c>
      <c r="N249" s="2">
        <v>-72.487546273099994</v>
      </c>
    </row>
    <row r="250" spans="2:14" ht="57.6" x14ac:dyDescent="0.3">
      <c r="B250" s="2">
        <v>12101</v>
      </c>
      <c r="C250" s="2" t="s">
        <v>277</v>
      </c>
      <c r="D250" s="2">
        <v>12</v>
      </c>
      <c r="E250" s="2" t="s">
        <v>682</v>
      </c>
      <c r="F250" s="2" t="s">
        <v>683</v>
      </c>
      <c r="G250" s="2" t="s">
        <v>684</v>
      </c>
      <c r="H250" s="2" t="s">
        <v>277</v>
      </c>
      <c r="I250" s="2">
        <v>121</v>
      </c>
      <c r="J250" s="2" t="s">
        <v>278</v>
      </c>
      <c r="K250" s="2">
        <v>12101</v>
      </c>
      <c r="L250" s="2" t="s">
        <v>685</v>
      </c>
      <c r="M250" s="2">
        <v>-53.646790248899997</v>
      </c>
      <c r="N250" s="2">
        <v>-72.025446149800004</v>
      </c>
    </row>
    <row r="251" spans="2:14" ht="57.6" x14ac:dyDescent="0.3">
      <c r="B251" s="2">
        <v>12102</v>
      </c>
      <c r="C251" s="2" t="s">
        <v>277</v>
      </c>
      <c r="D251" s="2">
        <v>12</v>
      </c>
      <c r="E251" s="2" t="s">
        <v>682</v>
      </c>
      <c r="F251" s="2" t="s">
        <v>683</v>
      </c>
      <c r="G251" s="2" t="s">
        <v>684</v>
      </c>
      <c r="H251" s="2" t="s">
        <v>277</v>
      </c>
      <c r="I251" s="2">
        <v>121</v>
      </c>
      <c r="J251" s="2" t="s">
        <v>279</v>
      </c>
      <c r="K251" s="2">
        <v>12102</v>
      </c>
      <c r="L251" s="2" t="s">
        <v>686</v>
      </c>
      <c r="M251" s="2">
        <v>-52.3290846055</v>
      </c>
      <c r="N251" s="2">
        <v>-71.240349025599997</v>
      </c>
    </row>
    <row r="252" spans="2:14" ht="72" x14ac:dyDescent="0.3">
      <c r="B252" s="2">
        <v>12103</v>
      </c>
      <c r="C252" s="2" t="s">
        <v>277</v>
      </c>
      <c r="D252" s="2">
        <v>12</v>
      </c>
      <c r="E252" s="2" t="s">
        <v>682</v>
      </c>
      <c r="F252" s="2" t="s">
        <v>683</v>
      </c>
      <c r="G252" s="2" t="s">
        <v>684</v>
      </c>
      <c r="H252" s="2" t="s">
        <v>277</v>
      </c>
      <c r="I252" s="2">
        <v>121</v>
      </c>
      <c r="J252" s="2" t="s">
        <v>280</v>
      </c>
      <c r="K252" s="2">
        <v>12103</v>
      </c>
      <c r="L252" s="2" t="s">
        <v>687</v>
      </c>
      <c r="M252" s="2">
        <v>-52.844007289499999</v>
      </c>
      <c r="N252" s="2">
        <v>-72.457360026700002</v>
      </c>
    </row>
    <row r="253" spans="2:14" ht="57.6" x14ac:dyDescent="0.3">
      <c r="B253" s="2">
        <v>12104</v>
      </c>
      <c r="C253" s="2" t="s">
        <v>277</v>
      </c>
      <c r="D253" s="2">
        <v>12</v>
      </c>
      <c r="E253" s="2" t="s">
        <v>682</v>
      </c>
      <c r="F253" s="2" t="s">
        <v>683</v>
      </c>
      <c r="G253" s="2" t="s">
        <v>684</v>
      </c>
      <c r="H253" s="2" t="s">
        <v>277</v>
      </c>
      <c r="I253" s="2">
        <v>121</v>
      </c>
      <c r="J253" s="2" t="s">
        <v>281</v>
      </c>
      <c r="K253" s="2">
        <v>12104</v>
      </c>
      <c r="L253" s="2" t="s">
        <v>688</v>
      </c>
      <c r="M253" s="2">
        <v>-52.317534666</v>
      </c>
      <c r="N253" s="2">
        <v>-70.195972467800004</v>
      </c>
    </row>
    <row r="254" spans="2:14" ht="57.6" x14ac:dyDescent="0.3">
      <c r="B254" s="2">
        <v>12201</v>
      </c>
      <c r="C254" s="2" t="s">
        <v>277</v>
      </c>
      <c r="D254" s="2">
        <v>12</v>
      </c>
      <c r="E254" s="2" t="s">
        <v>682</v>
      </c>
      <c r="F254" s="2" t="s">
        <v>683</v>
      </c>
      <c r="G254" s="2" t="s">
        <v>684</v>
      </c>
      <c r="H254" s="2" t="s">
        <v>282</v>
      </c>
      <c r="I254" s="2">
        <v>122</v>
      </c>
      <c r="J254" s="2" t="s">
        <v>283</v>
      </c>
      <c r="K254" s="2">
        <v>12201</v>
      </c>
      <c r="L254" s="2" t="s">
        <v>689</v>
      </c>
      <c r="M254" s="2">
        <v>-55.029373769700001</v>
      </c>
      <c r="N254" s="2">
        <v>-69.267611448699995</v>
      </c>
    </row>
    <row r="255" spans="2:14" ht="72" x14ac:dyDescent="0.3">
      <c r="B255" s="2">
        <v>12201</v>
      </c>
      <c r="C255" s="2" t="s">
        <v>277</v>
      </c>
      <c r="D255" s="2">
        <v>12</v>
      </c>
      <c r="E255" s="2" t="s">
        <v>669</v>
      </c>
      <c r="F255" s="2" t="s">
        <v>670</v>
      </c>
      <c r="G255" s="2" t="s">
        <v>671</v>
      </c>
      <c r="H255" s="2" t="s">
        <v>282</v>
      </c>
      <c r="I255" s="2">
        <v>122</v>
      </c>
      <c r="J255" s="2" t="s">
        <v>284</v>
      </c>
      <c r="K255" s="2">
        <v>12202</v>
      </c>
      <c r="L255" s="2" t="s">
        <v>690</v>
      </c>
      <c r="M255" s="2"/>
      <c r="N255" s="2"/>
    </row>
    <row r="256" spans="2:14" ht="57.6" x14ac:dyDescent="0.3">
      <c r="B256" s="2">
        <v>12301</v>
      </c>
      <c r="C256" s="2" t="s">
        <v>277</v>
      </c>
      <c r="D256" s="2">
        <v>12</v>
      </c>
      <c r="E256" s="2" t="s">
        <v>682</v>
      </c>
      <c r="F256" s="2" t="s">
        <v>683</v>
      </c>
      <c r="G256" s="2" t="s">
        <v>684</v>
      </c>
      <c r="H256" s="2" t="s">
        <v>285</v>
      </c>
      <c r="I256" s="2">
        <v>123</v>
      </c>
      <c r="J256" s="2" t="s">
        <v>286</v>
      </c>
      <c r="K256" s="2">
        <v>12301</v>
      </c>
      <c r="L256" s="2" t="s">
        <v>691</v>
      </c>
      <c r="M256" s="2">
        <v>-53.3131314213</v>
      </c>
      <c r="N256" s="2">
        <v>-69.380093201600005</v>
      </c>
    </row>
    <row r="257" spans="2:14" ht="57.6" x14ac:dyDescent="0.3">
      <c r="B257" s="2">
        <v>12302</v>
      </c>
      <c r="C257" s="2" t="s">
        <v>277</v>
      </c>
      <c r="D257" s="2">
        <v>12</v>
      </c>
      <c r="E257" s="2" t="s">
        <v>682</v>
      </c>
      <c r="F257" s="2" t="s">
        <v>683</v>
      </c>
      <c r="G257" s="2" t="s">
        <v>684</v>
      </c>
      <c r="H257" s="2" t="s">
        <v>285</v>
      </c>
      <c r="I257" s="2">
        <v>123</v>
      </c>
      <c r="J257" s="2" t="s">
        <v>287</v>
      </c>
      <c r="K257" s="2">
        <v>12302</v>
      </c>
      <c r="L257" s="2" t="s">
        <v>692</v>
      </c>
      <c r="M257" s="2">
        <v>-52.818045734499997</v>
      </c>
      <c r="N257" s="2">
        <v>-69.329682782899994</v>
      </c>
    </row>
    <row r="258" spans="2:14" ht="57.6" x14ac:dyDescent="0.3">
      <c r="B258" s="2">
        <v>12303</v>
      </c>
      <c r="C258" s="2" t="s">
        <v>277</v>
      </c>
      <c r="D258" s="2">
        <v>12</v>
      </c>
      <c r="E258" s="2" t="s">
        <v>682</v>
      </c>
      <c r="F258" s="2" t="s">
        <v>683</v>
      </c>
      <c r="G258" s="2" t="s">
        <v>684</v>
      </c>
      <c r="H258" s="2" t="s">
        <v>285</v>
      </c>
      <c r="I258" s="2">
        <v>123</v>
      </c>
      <c r="J258" s="2" t="s">
        <v>288</v>
      </c>
      <c r="K258" s="2">
        <v>12303</v>
      </c>
      <c r="L258" s="2" t="s">
        <v>693</v>
      </c>
      <c r="M258" s="2">
        <v>-54.201699901799998</v>
      </c>
      <c r="N258" s="2">
        <v>-69.534333911100006</v>
      </c>
    </row>
    <row r="259" spans="2:14" ht="57.6" x14ac:dyDescent="0.3">
      <c r="B259" s="2">
        <v>12401</v>
      </c>
      <c r="C259" s="2" t="s">
        <v>277</v>
      </c>
      <c r="D259" s="2">
        <v>12</v>
      </c>
      <c r="E259" s="2" t="s">
        <v>682</v>
      </c>
      <c r="F259" s="2" t="s">
        <v>683</v>
      </c>
      <c r="G259" s="2" t="s">
        <v>684</v>
      </c>
      <c r="H259" s="2" t="s">
        <v>289</v>
      </c>
      <c r="I259" s="2">
        <v>124</v>
      </c>
      <c r="J259" s="2" t="s">
        <v>290</v>
      </c>
      <c r="K259" s="2">
        <v>12401</v>
      </c>
      <c r="L259" s="2" t="s">
        <v>694</v>
      </c>
      <c r="M259" s="2">
        <v>-50.647579808000003</v>
      </c>
      <c r="N259" s="2">
        <v>-73.983457553199997</v>
      </c>
    </row>
    <row r="260" spans="2:14" ht="72" x14ac:dyDescent="0.3">
      <c r="B260" s="2">
        <v>12402</v>
      </c>
      <c r="C260" s="2" t="s">
        <v>277</v>
      </c>
      <c r="D260" s="2">
        <v>12</v>
      </c>
      <c r="E260" s="2" t="s">
        <v>682</v>
      </c>
      <c r="F260" s="2" t="s">
        <v>683</v>
      </c>
      <c r="G260" s="2" t="s">
        <v>684</v>
      </c>
      <c r="H260" s="2" t="s">
        <v>289</v>
      </c>
      <c r="I260" s="2">
        <v>124</v>
      </c>
      <c r="J260" s="2" t="s">
        <v>291</v>
      </c>
      <c r="K260" s="2">
        <v>12402</v>
      </c>
      <c r="L260" s="2" t="s">
        <v>695</v>
      </c>
      <c r="M260" s="2">
        <v>-51.040298292099997</v>
      </c>
      <c r="N260" s="2">
        <v>-72.813776935299998</v>
      </c>
    </row>
    <row r="261" spans="2:14" ht="72" x14ac:dyDescent="0.3">
      <c r="B261" s="2">
        <v>13101</v>
      </c>
      <c r="C261" s="2" t="s">
        <v>292</v>
      </c>
      <c r="D261" s="2">
        <v>13</v>
      </c>
      <c r="E261" s="2" t="s">
        <v>696</v>
      </c>
      <c r="F261" s="2" t="s">
        <v>697</v>
      </c>
      <c r="G261" s="2" t="s">
        <v>698</v>
      </c>
      <c r="H261" s="2" t="s">
        <v>293</v>
      </c>
      <c r="I261" s="2">
        <v>131</v>
      </c>
      <c r="J261" s="2" t="s">
        <v>293</v>
      </c>
      <c r="K261" s="2">
        <v>13101</v>
      </c>
      <c r="L261" s="2" t="s">
        <v>699</v>
      </c>
      <c r="M261" s="2">
        <v>-33.453751182700003</v>
      </c>
      <c r="N261" s="2">
        <v>-70.656954396499998</v>
      </c>
    </row>
    <row r="262" spans="2:14" ht="72" x14ac:dyDescent="0.3">
      <c r="B262" s="2">
        <v>13102</v>
      </c>
      <c r="C262" s="2" t="s">
        <v>292</v>
      </c>
      <c r="D262" s="2">
        <v>13</v>
      </c>
      <c r="E262" s="2" t="s">
        <v>696</v>
      </c>
      <c r="F262" s="2" t="s">
        <v>697</v>
      </c>
      <c r="G262" s="2" t="s">
        <v>698</v>
      </c>
      <c r="H262" s="2" t="s">
        <v>293</v>
      </c>
      <c r="I262" s="2">
        <v>131</v>
      </c>
      <c r="J262" s="2" t="s">
        <v>294</v>
      </c>
      <c r="K262" s="2">
        <v>13102</v>
      </c>
      <c r="L262" s="2" t="s">
        <v>700</v>
      </c>
      <c r="M262" s="2">
        <v>-33.499766634399997</v>
      </c>
      <c r="N262" s="2">
        <v>-70.712543578999998</v>
      </c>
    </row>
    <row r="263" spans="2:14" ht="72" x14ac:dyDescent="0.3">
      <c r="B263" s="2">
        <v>13103</v>
      </c>
      <c r="C263" s="2" t="s">
        <v>292</v>
      </c>
      <c r="D263" s="2">
        <v>13</v>
      </c>
      <c r="E263" s="2" t="s">
        <v>696</v>
      </c>
      <c r="F263" s="2" t="s">
        <v>697</v>
      </c>
      <c r="G263" s="2" t="s">
        <v>698</v>
      </c>
      <c r="H263" s="2" t="s">
        <v>293</v>
      </c>
      <c r="I263" s="2">
        <v>131</v>
      </c>
      <c r="J263" s="2" t="s">
        <v>295</v>
      </c>
      <c r="K263" s="2">
        <v>13103</v>
      </c>
      <c r="L263" s="2" t="s">
        <v>701</v>
      </c>
      <c r="M263" s="2">
        <v>-33.422479513699997</v>
      </c>
      <c r="N263" s="2">
        <v>-70.744586932100006</v>
      </c>
    </row>
    <row r="264" spans="2:14" ht="72" x14ac:dyDescent="0.3">
      <c r="B264" s="2">
        <v>13104</v>
      </c>
      <c r="C264" s="2" t="s">
        <v>292</v>
      </c>
      <c r="D264" s="2">
        <v>13</v>
      </c>
      <c r="E264" s="2" t="s">
        <v>696</v>
      </c>
      <c r="F264" s="2" t="s">
        <v>697</v>
      </c>
      <c r="G264" s="2" t="s">
        <v>698</v>
      </c>
      <c r="H264" s="2" t="s">
        <v>293</v>
      </c>
      <c r="I264" s="2">
        <v>131</v>
      </c>
      <c r="J264" s="2" t="s">
        <v>296</v>
      </c>
      <c r="K264" s="2">
        <v>13104</v>
      </c>
      <c r="L264" s="2" t="s">
        <v>702</v>
      </c>
      <c r="M264" s="2">
        <v>-33.383722600600002</v>
      </c>
      <c r="N264" s="2">
        <v>-70.676905441900004</v>
      </c>
    </row>
    <row r="265" spans="2:14" ht="72" x14ac:dyDescent="0.3">
      <c r="B265" s="2">
        <v>13105</v>
      </c>
      <c r="C265" s="2" t="s">
        <v>292</v>
      </c>
      <c r="D265" s="2">
        <v>13</v>
      </c>
      <c r="E265" s="2" t="s">
        <v>696</v>
      </c>
      <c r="F265" s="2" t="s">
        <v>697</v>
      </c>
      <c r="G265" s="2" t="s">
        <v>698</v>
      </c>
      <c r="H265" s="2" t="s">
        <v>293</v>
      </c>
      <c r="I265" s="2">
        <v>131</v>
      </c>
      <c r="J265" s="2" t="s">
        <v>297</v>
      </c>
      <c r="K265" s="2">
        <v>13105</v>
      </c>
      <c r="L265" s="2" t="s">
        <v>703</v>
      </c>
      <c r="M265" s="2">
        <v>-33.562866010800001</v>
      </c>
      <c r="N265" s="2">
        <v>-70.676306736699999</v>
      </c>
    </row>
    <row r="266" spans="2:14" ht="72" x14ac:dyDescent="0.3">
      <c r="B266" s="2">
        <v>13106</v>
      </c>
      <c r="C266" s="2" t="s">
        <v>292</v>
      </c>
      <c r="D266" s="2">
        <v>13</v>
      </c>
      <c r="E266" s="2" t="s">
        <v>696</v>
      </c>
      <c r="F266" s="2" t="s">
        <v>697</v>
      </c>
      <c r="G266" s="2" t="s">
        <v>698</v>
      </c>
      <c r="H266" s="2" t="s">
        <v>293</v>
      </c>
      <c r="I266" s="2">
        <v>131</v>
      </c>
      <c r="J266" s="2" t="s">
        <v>298</v>
      </c>
      <c r="K266" s="2">
        <v>13106</v>
      </c>
      <c r="L266" s="2" t="s">
        <v>704</v>
      </c>
      <c r="M266" s="2">
        <v>-33.464456281099999</v>
      </c>
      <c r="N266" s="2">
        <v>-70.700989206800003</v>
      </c>
    </row>
    <row r="267" spans="2:14" ht="72" x14ac:dyDescent="0.3">
      <c r="B267" s="2">
        <v>13107</v>
      </c>
      <c r="C267" s="2" t="s">
        <v>292</v>
      </c>
      <c r="D267" s="2">
        <v>13</v>
      </c>
      <c r="E267" s="2" t="s">
        <v>696</v>
      </c>
      <c r="F267" s="2" t="s">
        <v>697</v>
      </c>
      <c r="G267" s="2" t="s">
        <v>698</v>
      </c>
      <c r="H267" s="2" t="s">
        <v>293</v>
      </c>
      <c r="I267" s="2">
        <v>131</v>
      </c>
      <c r="J267" s="2" t="s">
        <v>299</v>
      </c>
      <c r="K267" s="2">
        <v>13107</v>
      </c>
      <c r="L267" s="2" t="s">
        <v>705</v>
      </c>
      <c r="M267" s="2">
        <v>-33.3603864655</v>
      </c>
      <c r="N267" s="2">
        <v>-70.638209706200001</v>
      </c>
    </row>
    <row r="268" spans="2:14" ht="72" x14ac:dyDescent="0.3">
      <c r="B268" s="2">
        <v>13108</v>
      </c>
      <c r="C268" s="2" t="s">
        <v>292</v>
      </c>
      <c r="D268" s="2">
        <v>13</v>
      </c>
      <c r="E268" s="2" t="s">
        <v>696</v>
      </c>
      <c r="F268" s="2" t="s">
        <v>697</v>
      </c>
      <c r="G268" s="2" t="s">
        <v>698</v>
      </c>
      <c r="H268" s="2" t="s">
        <v>293</v>
      </c>
      <c r="I268" s="2">
        <v>131</v>
      </c>
      <c r="J268" s="2" t="s">
        <v>300</v>
      </c>
      <c r="K268" s="2">
        <v>13108</v>
      </c>
      <c r="L268" s="2" t="s">
        <v>706</v>
      </c>
      <c r="M268" s="2">
        <v>-33.414868362599996</v>
      </c>
      <c r="N268" s="2">
        <v>-70.665285466100002</v>
      </c>
    </row>
    <row r="269" spans="2:14" ht="72" x14ac:dyDescent="0.3">
      <c r="B269" s="2">
        <v>13109</v>
      </c>
      <c r="C269" s="2" t="s">
        <v>292</v>
      </c>
      <c r="D269" s="2">
        <v>13</v>
      </c>
      <c r="E269" s="2" t="s">
        <v>696</v>
      </c>
      <c r="F269" s="2" t="s">
        <v>697</v>
      </c>
      <c r="G269" s="2" t="s">
        <v>698</v>
      </c>
      <c r="H269" s="2" t="s">
        <v>293</v>
      </c>
      <c r="I269" s="2">
        <v>131</v>
      </c>
      <c r="J269" s="2" t="s">
        <v>301</v>
      </c>
      <c r="K269" s="2">
        <v>13109</v>
      </c>
      <c r="L269" s="2" t="s">
        <v>707</v>
      </c>
      <c r="M269" s="2">
        <v>-33.530257946699997</v>
      </c>
      <c r="N269" s="2">
        <v>-70.663994216299997</v>
      </c>
    </row>
    <row r="270" spans="2:14" ht="72" x14ac:dyDescent="0.3">
      <c r="B270" s="2">
        <v>13110</v>
      </c>
      <c r="C270" s="2" t="s">
        <v>292</v>
      </c>
      <c r="D270" s="2">
        <v>13</v>
      </c>
      <c r="E270" s="2" t="s">
        <v>696</v>
      </c>
      <c r="F270" s="2" t="s">
        <v>697</v>
      </c>
      <c r="G270" s="2" t="s">
        <v>698</v>
      </c>
      <c r="H270" s="2" t="s">
        <v>293</v>
      </c>
      <c r="I270" s="2">
        <v>131</v>
      </c>
      <c r="J270" s="2" t="s">
        <v>302</v>
      </c>
      <c r="K270" s="2">
        <v>13110</v>
      </c>
      <c r="L270" s="2" t="s">
        <v>708</v>
      </c>
      <c r="M270" s="2">
        <v>-33.528414110100002</v>
      </c>
      <c r="N270" s="2">
        <v>-70.539974118800004</v>
      </c>
    </row>
    <row r="271" spans="2:14" ht="72" x14ac:dyDescent="0.3">
      <c r="B271" s="2">
        <v>13111</v>
      </c>
      <c r="C271" s="2" t="s">
        <v>292</v>
      </c>
      <c r="D271" s="2">
        <v>13</v>
      </c>
      <c r="E271" s="2" t="s">
        <v>696</v>
      </c>
      <c r="F271" s="2" t="s">
        <v>697</v>
      </c>
      <c r="G271" s="2" t="s">
        <v>698</v>
      </c>
      <c r="H271" s="2" t="s">
        <v>293</v>
      </c>
      <c r="I271" s="2">
        <v>131</v>
      </c>
      <c r="J271" s="2" t="s">
        <v>303</v>
      </c>
      <c r="K271" s="2">
        <v>13111</v>
      </c>
      <c r="L271" s="2" t="s">
        <v>709</v>
      </c>
      <c r="M271" s="2">
        <v>-33.535583914100002</v>
      </c>
      <c r="N271" s="2">
        <v>-70.622626265799994</v>
      </c>
    </row>
    <row r="272" spans="2:14" ht="72" x14ac:dyDescent="0.3">
      <c r="B272" s="2">
        <v>13112</v>
      </c>
      <c r="C272" s="2" t="s">
        <v>292</v>
      </c>
      <c r="D272" s="2">
        <v>13</v>
      </c>
      <c r="E272" s="2" t="s">
        <v>696</v>
      </c>
      <c r="F272" s="2" t="s">
        <v>697</v>
      </c>
      <c r="G272" s="2" t="s">
        <v>698</v>
      </c>
      <c r="H272" s="2" t="s">
        <v>293</v>
      </c>
      <c r="I272" s="2">
        <v>131</v>
      </c>
      <c r="J272" s="2" t="s">
        <v>304</v>
      </c>
      <c r="K272" s="2">
        <v>13112</v>
      </c>
      <c r="L272" s="2" t="s">
        <v>710</v>
      </c>
      <c r="M272" s="2">
        <v>-33.587595625399999</v>
      </c>
      <c r="N272" s="2">
        <v>-70.6372519122</v>
      </c>
    </row>
    <row r="273" spans="2:14" ht="72" x14ac:dyDescent="0.3">
      <c r="B273" s="2">
        <v>13113</v>
      </c>
      <c r="C273" s="2" t="s">
        <v>292</v>
      </c>
      <c r="D273" s="2">
        <v>13</v>
      </c>
      <c r="E273" s="2" t="s">
        <v>696</v>
      </c>
      <c r="F273" s="2" t="s">
        <v>697</v>
      </c>
      <c r="G273" s="2" t="s">
        <v>698</v>
      </c>
      <c r="H273" s="2" t="s">
        <v>293</v>
      </c>
      <c r="I273" s="2">
        <v>131</v>
      </c>
      <c r="J273" s="2" t="s">
        <v>305</v>
      </c>
      <c r="K273" s="2">
        <v>13113</v>
      </c>
      <c r="L273" s="2" t="s">
        <v>711</v>
      </c>
      <c r="M273" s="2">
        <v>-33.447298353299999</v>
      </c>
      <c r="N273" s="2">
        <v>-70.536897328600006</v>
      </c>
    </row>
    <row r="274" spans="2:14" ht="72" x14ac:dyDescent="0.3">
      <c r="B274" s="2">
        <v>13114</v>
      </c>
      <c r="C274" s="2" t="s">
        <v>292</v>
      </c>
      <c r="D274" s="2">
        <v>13</v>
      </c>
      <c r="E274" s="2" t="s">
        <v>696</v>
      </c>
      <c r="F274" s="2" t="s">
        <v>697</v>
      </c>
      <c r="G274" s="2" t="s">
        <v>698</v>
      </c>
      <c r="H274" s="2" t="s">
        <v>293</v>
      </c>
      <c r="I274" s="2">
        <v>131</v>
      </c>
      <c r="J274" s="2" t="s">
        <v>306</v>
      </c>
      <c r="K274" s="2">
        <v>13114</v>
      </c>
      <c r="L274" s="2" t="s">
        <v>712</v>
      </c>
      <c r="M274" s="2">
        <v>-33.421249165200003</v>
      </c>
      <c r="N274" s="2">
        <v>-70.501317399100003</v>
      </c>
    </row>
    <row r="275" spans="2:14" ht="72" x14ac:dyDescent="0.3">
      <c r="B275" s="2">
        <v>13115</v>
      </c>
      <c r="C275" s="2" t="s">
        <v>292</v>
      </c>
      <c r="D275" s="2">
        <v>13</v>
      </c>
      <c r="E275" s="2" t="s">
        <v>696</v>
      </c>
      <c r="F275" s="2" t="s">
        <v>697</v>
      </c>
      <c r="G275" s="2" t="s">
        <v>698</v>
      </c>
      <c r="H275" s="2" t="s">
        <v>293</v>
      </c>
      <c r="I275" s="2">
        <v>131</v>
      </c>
      <c r="J275" s="2" t="s">
        <v>307</v>
      </c>
      <c r="K275" s="2">
        <v>13115</v>
      </c>
      <c r="L275" s="2" t="s">
        <v>713</v>
      </c>
      <c r="M275" s="2">
        <v>-33.299282311299997</v>
      </c>
      <c r="N275" s="2">
        <v>-70.368613204900001</v>
      </c>
    </row>
    <row r="276" spans="2:14" ht="72" x14ac:dyDescent="0.3">
      <c r="B276" s="2">
        <v>13116</v>
      </c>
      <c r="C276" s="2" t="s">
        <v>292</v>
      </c>
      <c r="D276" s="2">
        <v>13</v>
      </c>
      <c r="E276" s="2" t="s">
        <v>696</v>
      </c>
      <c r="F276" s="2" t="s">
        <v>697</v>
      </c>
      <c r="G276" s="2" t="s">
        <v>698</v>
      </c>
      <c r="H276" s="2" t="s">
        <v>293</v>
      </c>
      <c r="I276" s="2">
        <v>131</v>
      </c>
      <c r="J276" s="2" t="s">
        <v>308</v>
      </c>
      <c r="K276" s="2">
        <v>13116</v>
      </c>
      <c r="L276" s="2" t="s">
        <v>714</v>
      </c>
      <c r="M276" s="2">
        <v>-33.520626089799997</v>
      </c>
      <c r="N276" s="2">
        <v>-70.690008354499994</v>
      </c>
    </row>
    <row r="277" spans="2:14" ht="72" x14ac:dyDescent="0.3">
      <c r="B277" s="2">
        <v>13117</v>
      </c>
      <c r="C277" s="2" t="s">
        <v>292</v>
      </c>
      <c r="D277" s="2">
        <v>13</v>
      </c>
      <c r="E277" s="2" t="s">
        <v>696</v>
      </c>
      <c r="F277" s="2" t="s">
        <v>697</v>
      </c>
      <c r="G277" s="2" t="s">
        <v>698</v>
      </c>
      <c r="H277" s="2" t="s">
        <v>293</v>
      </c>
      <c r="I277" s="2">
        <v>131</v>
      </c>
      <c r="J277" s="2" t="s">
        <v>309</v>
      </c>
      <c r="K277" s="2">
        <v>13117</v>
      </c>
      <c r="L277" s="2" t="s">
        <v>715</v>
      </c>
      <c r="M277" s="2">
        <v>-33.447103743100001</v>
      </c>
      <c r="N277" s="2">
        <v>-70.723207437400006</v>
      </c>
    </row>
    <row r="278" spans="2:14" ht="72" x14ac:dyDescent="0.3">
      <c r="B278" s="2">
        <v>13118</v>
      </c>
      <c r="C278" s="2" t="s">
        <v>292</v>
      </c>
      <c r="D278" s="2">
        <v>13</v>
      </c>
      <c r="E278" s="2" t="s">
        <v>696</v>
      </c>
      <c r="F278" s="2" t="s">
        <v>697</v>
      </c>
      <c r="G278" s="2" t="s">
        <v>698</v>
      </c>
      <c r="H278" s="2" t="s">
        <v>293</v>
      </c>
      <c r="I278" s="2">
        <v>131</v>
      </c>
      <c r="J278" s="2" t="s">
        <v>310</v>
      </c>
      <c r="K278" s="2">
        <v>13118</v>
      </c>
      <c r="L278" s="2" t="s">
        <v>716</v>
      </c>
      <c r="M278" s="2">
        <v>-33.489621374199999</v>
      </c>
      <c r="N278" s="2">
        <v>-70.600315828600003</v>
      </c>
    </row>
    <row r="279" spans="2:14" ht="72" x14ac:dyDescent="0.3">
      <c r="B279" s="2">
        <v>13119</v>
      </c>
      <c r="C279" s="2" t="s">
        <v>292</v>
      </c>
      <c r="D279" s="2">
        <v>13</v>
      </c>
      <c r="E279" s="2" t="s">
        <v>696</v>
      </c>
      <c r="F279" s="2" t="s">
        <v>697</v>
      </c>
      <c r="G279" s="2" t="s">
        <v>698</v>
      </c>
      <c r="H279" s="2" t="s">
        <v>293</v>
      </c>
      <c r="I279" s="2">
        <v>131</v>
      </c>
      <c r="J279" s="2" t="s">
        <v>311</v>
      </c>
      <c r="K279" s="2">
        <v>13119</v>
      </c>
      <c r="L279" s="2" t="s">
        <v>717</v>
      </c>
      <c r="M279" s="2">
        <v>-33.506980874100002</v>
      </c>
      <c r="N279" s="2">
        <v>-70.809757554800001</v>
      </c>
    </row>
    <row r="280" spans="2:14" ht="72" x14ac:dyDescent="0.3">
      <c r="B280" s="2">
        <v>13120</v>
      </c>
      <c r="C280" s="2" t="s">
        <v>292</v>
      </c>
      <c r="D280" s="2">
        <v>13</v>
      </c>
      <c r="E280" s="2" t="s">
        <v>696</v>
      </c>
      <c r="F280" s="2" t="s">
        <v>697</v>
      </c>
      <c r="G280" s="2" t="s">
        <v>698</v>
      </c>
      <c r="H280" s="2" t="s">
        <v>293</v>
      </c>
      <c r="I280" s="2">
        <v>131</v>
      </c>
      <c r="J280" s="2" t="s">
        <v>312</v>
      </c>
      <c r="K280" s="2">
        <v>13120</v>
      </c>
      <c r="L280" s="2" t="s">
        <v>718</v>
      </c>
      <c r="M280" s="2">
        <v>-33.458093551300003</v>
      </c>
      <c r="N280" s="2">
        <v>-70.599127450699996</v>
      </c>
    </row>
    <row r="281" spans="2:14" ht="72" x14ac:dyDescent="0.3">
      <c r="B281" s="2">
        <v>13121</v>
      </c>
      <c r="C281" s="2" t="s">
        <v>292</v>
      </c>
      <c r="D281" s="2">
        <v>13</v>
      </c>
      <c r="E281" s="2" t="s">
        <v>696</v>
      </c>
      <c r="F281" s="2" t="s">
        <v>697</v>
      </c>
      <c r="G281" s="2" t="s">
        <v>698</v>
      </c>
      <c r="H281" s="2" t="s">
        <v>293</v>
      </c>
      <c r="I281" s="2">
        <v>131</v>
      </c>
      <c r="J281" s="2" t="s">
        <v>313</v>
      </c>
      <c r="K281" s="2">
        <v>13121</v>
      </c>
      <c r="L281" s="2" t="s">
        <v>719</v>
      </c>
      <c r="M281" s="2">
        <v>-33.491742738900001</v>
      </c>
      <c r="N281" s="2">
        <v>-70.675652943299994</v>
      </c>
    </row>
    <row r="282" spans="2:14" ht="72" x14ac:dyDescent="0.3">
      <c r="B282" s="2">
        <v>13122</v>
      </c>
      <c r="C282" s="2" t="s">
        <v>292</v>
      </c>
      <c r="D282" s="2">
        <v>13</v>
      </c>
      <c r="E282" s="2" t="s">
        <v>696</v>
      </c>
      <c r="F282" s="2" t="s">
        <v>697</v>
      </c>
      <c r="G282" s="2" t="s">
        <v>698</v>
      </c>
      <c r="H282" s="2" t="s">
        <v>293</v>
      </c>
      <c r="I282" s="2">
        <v>131</v>
      </c>
      <c r="J282" s="2" t="s">
        <v>314</v>
      </c>
      <c r="K282" s="2">
        <v>13122</v>
      </c>
      <c r="L282" s="2" t="s">
        <v>720</v>
      </c>
      <c r="M282" s="2">
        <v>-33.485465362299998</v>
      </c>
      <c r="N282" s="2">
        <v>-70.525497685000005</v>
      </c>
    </row>
    <row r="283" spans="2:14" ht="72" x14ac:dyDescent="0.3">
      <c r="B283" s="2">
        <v>13123</v>
      </c>
      <c r="C283" s="2" t="s">
        <v>292</v>
      </c>
      <c r="D283" s="2">
        <v>13</v>
      </c>
      <c r="E283" s="2" t="s">
        <v>696</v>
      </c>
      <c r="F283" s="2" t="s">
        <v>697</v>
      </c>
      <c r="G283" s="2" t="s">
        <v>698</v>
      </c>
      <c r="H283" s="2" t="s">
        <v>293</v>
      </c>
      <c r="I283" s="2">
        <v>131</v>
      </c>
      <c r="J283" s="2" t="s">
        <v>315</v>
      </c>
      <c r="K283" s="2">
        <v>13123</v>
      </c>
      <c r="L283" s="2" t="s">
        <v>721</v>
      </c>
      <c r="M283" s="2">
        <v>-33.431851054500001</v>
      </c>
      <c r="N283" s="2">
        <v>-70.612442750200003</v>
      </c>
    </row>
    <row r="284" spans="2:14" ht="72" x14ac:dyDescent="0.3">
      <c r="B284" s="2">
        <v>13124</v>
      </c>
      <c r="C284" s="2" t="s">
        <v>292</v>
      </c>
      <c r="D284" s="2">
        <v>13</v>
      </c>
      <c r="E284" s="2" t="s">
        <v>696</v>
      </c>
      <c r="F284" s="2" t="s">
        <v>697</v>
      </c>
      <c r="G284" s="2" t="s">
        <v>698</v>
      </c>
      <c r="H284" s="2" t="s">
        <v>293</v>
      </c>
      <c r="I284" s="2">
        <v>131</v>
      </c>
      <c r="J284" s="2" t="s">
        <v>316</v>
      </c>
      <c r="K284" s="2">
        <v>13124</v>
      </c>
      <c r="L284" s="2" t="s">
        <v>722</v>
      </c>
      <c r="M284" s="2">
        <v>-33.424083932199999</v>
      </c>
      <c r="N284" s="2">
        <v>-70.854835813400001</v>
      </c>
    </row>
    <row r="285" spans="2:14" ht="72" x14ac:dyDescent="0.3">
      <c r="B285" s="2">
        <v>13125</v>
      </c>
      <c r="C285" s="2" t="s">
        <v>292</v>
      </c>
      <c r="D285" s="2">
        <v>13</v>
      </c>
      <c r="E285" s="2" t="s">
        <v>696</v>
      </c>
      <c r="F285" s="2" t="s">
        <v>697</v>
      </c>
      <c r="G285" s="2" t="s">
        <v>698</v>
      </c>
      <c r="H285" s="2" t="s">
        <v>293</v>
      </c>
      <c r="I285" s="2">
        <v>131</v>
      </c>
      <c r="J285" s="2" t="s">
        <v>317</v>
      </c>
      <c r="K285" s="2">
        <v>13125</v>
      </c>
      <c r="L285" s="2" t="s">
        <v>723</v>
      </c>
      <c r="M285" s="2">
        <v>-33.355712127300002</v>
      </c>
      <c r="N285" s="2">
        <v>-70.735419065900004</v>
      </c>
    </row>
    <row r="286" spans="2:14" ht="72" x14ac:dyDescent="0.3">
      <c r="B286" s="2">
        <v>13126</v>
      </c>
      <c r="C286" s="2" t="s">
        <v>292</v>
      </c>
      <c r="D286" s="2">
        <v>13</v>
      </c>
      <c r="E286" s="2" t="s">
        <v>696</v>
      </c>
      <c r="F286" s="2" t="s">
        <v>697</v>
      </c>
      <c r="G286" s="2" t="s">
        <v>698</v>
      </c>
      <c r="H286" s="2" t="s">
        <v>293</v>
      </c>
      <c r="I286" s="2">
        <v>131</v>
      </c>
      <c r="J286" s="2" t="s">
        <v>318</v>
      </c>
      <c r="K286" s="2">
        <v>13126</v>
      </c>
      <c r="L286" s="2" t="s">
        <v>724</v>
      </c>
      <c r="M286" s="2">
        <v>-33.427834466500002</v>
      </c>
      <c r="N286" s="2">
        <v>-70.701374541199996</v>
      </c>
    </row>
    <row r="287" spans="2:14" ht="72" x14ac:dyDescent="0.3">
      <c r="B287" s="2">
        <v>13127</v>
      </c>
      <c r="C287" s="2" t="s">
        <v>292</v>
      </c>
      <c r="D287" s="2">
        <v>13</v>
      </c>
      <c r="E287" s="2" t="s">
        <v>696</v>
      </c>
      <c r="F287" s="2" t="s">
        <v>697</v>
      </c>
      <c r="G287" s="2" t="s">
        <v>698</v>
      </c>
      <c r="H287" s="2" t="s">
        <v>293</v>
      </c>
      <c r="I287" s="2">
        <v>131</v>
      </c>
      <c r="J287" s="2" t="s">
        <v>319</v>
      </c>
      <c r="K287" s="2">
        <v>13127</v>
      </c>
      <c r="L287" s="2" t="s">
        <v>725</v>
      </c>
      <c r="M287" s="2">
        <v>-33.4057938065</v>
      </c>
      <c r="N287" s="2">
        <v>-70.639586954899997</v>
      </c>
    </row>
    <row r="288" spans="2:14" ht="72" x14ac:dyDescent="0.3">
      <c r="B288" s="2">
        <v>13128</v>
      </c>
      <c r="C288" s="2" t="s">
        <v>292</v>
      </c>
      <c r="D288" s="2">
        <v>13</v>
      </c>
      <c r="E288" s="2" t="s">
        <v>696</v>
      </c>
      <c r="F288" s="2" t="s">
        <v>697</v>
      </c>
      <c r="G288" s="2" t="s">
        <v>698</v>
      </c>
      <c r="H288" s="2" t="s">
        <v>293</v>
      </c>
      <c r="I288" s="2">
        <v>131</v>
      </c>
      <c r="J288" s="2" t="s">
        <v>320</v>
      </c>
      <c r="K288" s="2">
        <v>13128</v>
      </c>
      <c r="L288" s="2" t="s">
        <v>726</v>
      </c>
      <c r="M288" s="2">
        <v>-33.401918643099997</v>
      </c>
      <c r="N288" s="2">
        <v>-70.727935172000002</v>
      </c>
    </row>
    <row r="289" spans="2:14" ht="72" x14ac:dyDescent="0.3">
      <c r="B289" s="2">
        <v>13129</v>
      </c>
      <c r="C289" s="2" t="s">
        <v>292</v>
      </c>
      <c r="D289" s="2">
        <v>13</v>
      </c>
      <c r="E289" s="2" t="s">
        <v>696</v>
      </c>
      <c r="F289" s="2" t="s">
        <v>697</v>
      </c>
      <c r="G289" s="2" t="s">
        <v>698</v>
      </c>
      <c r="H289" s="2" t="s">
        <v>293</v>
      </c>
      <c r="I289" s="2">
        <v>131</v>
      </c>
      <c r="J289" s="2" t="s">
        <v>321</v>
      </c>
      <c r="K289" s="2">
        <v>13129</v>
      </c>
      <c r="L289" s="2" t="s">
        <v>727</v>
      </c>
      <c r="M289" s="2">
        <v>-33.496205872799997</v>
      </c>
      <c r="N289" s="2">
        <v>-70.628700592100003</v>
      </c>
    </row>
    <row r="290" spans="2:14" ht="72" x14ac:dyDescent="0.3">
      <c r="B290" s="2">
        <v>13130</v>
      </c>
      <c r="C290" s="2" t="s">
        <v>292</v>
      </c>
      <c r="D290" s="2">
        <v>13</v>
      </c>
      <c r="E290" s="2" t="s">
        <v>696</v>
      </c>
      <c r="F290" s="2" t="s">
        <v>697</v>
      </c>
      <c r="G290" s="2" t="s">
        <v>698</v>
      </c>
      <c r="H290" s="2" t="s">
        <v>293</v>
      </c>
      <c r="I290" s="2">
        <v>131</v>
      </c>
      <c r="J290" s="2" t="s">
        <v>322</v>
      </c>
      <c r="K290" s="2">
        <v>13130</v>
      </c>
      <c r="L290" s="2" t="s">
        <v>728</v>
      </c>
      <c r="M290" s="2">
        <v>-33.499187707899999</v>
      </c>
      <c r="N290" s="2">
        <v>-70.651776464299999</v>
      </c>
    </row>
    <row r="291" spans="2:14" ht="72" x14ac:dyDescent="0.3">
      <c r="B291" s="2">
        <v>13131</v>
      </c>
      <c r="C291" s="2" t="s">
        <v>292</v>
      </c>
      <c r="D291" s="2">
        <v>13</v>
      </c>
      <c r="E291" s="2" t="s">
        <v>696</v>
      </c>
      <c r="F291" s="2" t="s">
        <v>697</v>
      </c>
      <c r="G291" s="2" t="s">
        <v>698</v>
      </c>
      <c r="H291" s="2" t="s">
        <v>293</v>
      </c>
      <c r="I291" s="2">
        <v>131</v>
      </c>
      <c r="J291" s="2" t="s">
        <v>323</v>
      </c>
      <c r="K291" s="2">
        <v>13131</v>
      </c>
      <c r="L291" s="2" t="s">
        <v>729</v>
      </c>
      <c r="M291" s="2">
        <v>-33.540537366800002</v>
      </c>
      <c r="N291" s="2">
        <v>-70.642315312600005</v>
      </c>
    </row>
    <row r="292" spans="2:14" ht="72" x14ac:dyDescent="0.3">
      <c r="B292" s="2">
        <v>13132</v>
      </c>
      <c r="C292" s="2" t="s">
        <v>292</v>
      </c>
      <c r="D292" s="2">
        <v>13</v>
      </c>
      <c r="E292" s="2" t="s">
        <v>696</v>
      </c>
      <c r="F292" s="2" t="s">
        <v>697</v>
      </c>
      <c r="G292" s="2" t="s">
        <v>698</v>
      </c>
      <c r="H292" s="2" t="s">
        <v>293</v>
      </c>
      <c r="I292" s="2">
        <v>131</v>
      </c>
      <c r="J292" s="2" t="s">
        <v>324</v>
      </c>
      <c r="K292" s="2">
        <v>13132</v>
      </c>
      <c r="L292" s="2" t="s">
        <v>730</v>
      </c>
      <c r="M292" s="2">
        <v>-33.379543594799998</v>
      </c>
      <c r="N292" s="2">
        <v>-70.573130419099996</v>
      </c>
    </row>
    <row r="293" spans="2:14" ht="72" x14ac:dyDescent="0.3">
      <c r="B293" s="2">
        <v>13201</v>
      </c>
      <c r="C293" s="2" t="s">
        <v>292</v>
      </c>
      <c r="D293" s="2">
        <v>13</v>
      </c>
      <c r="E293" s="2" t="s">
        <v>696</v>
      </c>
      <c r="F293" s="2" t="s">
        <v>697</v>
      </c>
      <c r="G293" s="2" t="s">
        <v>698</v>
      </c>
      <c r="H293" s="2" t="s">
        <v>325</v>
      </c>
      <c r="I293" s="2">
        <v>132</v>
      </c>
      <c r="J293" s="2" t="s">
        <v>326</v>
      </c>
      <c r="K293" s="2">
        <v>13201</v>
      </c>
      <c r="L293" s="2" t="s">
        <v>731</v>
      </c>
      <c r="M293" s="2">
        <v>-33.591173735700004</v>
      </c>
      <c r="N293" s="2">
        <v>-70.557982020899999</v>
      </c>
    </row>
    <row r="294" spans="2:14" ht="72" x14ac:dyDescent="0.3">
      <c r="B294" s="2">
        <v>13202</v>
      </c>
      <c r="C294" s="2" t="s">
        <v>292</v>
      </c>
      <c r="D294" s="2">
        <v>13</v>
      </c>
      <c r="E294" s="2" t="s">
        <v>696</v>
      </c>
      <c r="F294" s="2" t="s">
        <v>697</v>
      </c>
      <c r="G294" s="2" t="s">
        <v>698</v>
      </c>
      <c r="H294" s="2" t="s">
        <v>325</v>
      </c>
      <c r="I294" s="2">
        <v>132</v>
      </c>
      <c r="J294" s="2" t="s">
        <v>327</v>
      </c>
      <c r="K294" s="2">
        <v>13202</v>
      </c>
      <c r="L294" s="2" t="s">
        <v>732</v>
      </c>
      <c r="M294" s="2">
        <v>-33.7184830956</v>
      </c>
      <c r="N294" s="2">
        <v>-70.506829478699999</v>
      </c>
    </row>
    <row r="295" spans="2:14" ht="72" x14ac:dyDescent="0.3">
      <c r="B295" s="2">
        <v>13203</v>
      </c>
      <c r="C295" s="2" t="s">
        <v>292</v>
      </c>
      <c r="D295" s="2">
        <v>13</v>
      </c>
      <c r="E295" s="2" t="s">
        <v>696</v>
      </c>
      <c r="F295" s="2" t="s">
        <v>697</v>
      </c>
      <c r="G295" s="2" t="s">
        <v>698</v>
      </c>
      <c r="H295" s="2" t="s">
        <v>325</v>
      </c>
      <c r="I295" s="2">
        <v>132</v>
      </c>
      <c r="J295" s="2" t="s">
        <v>328</v>
      </c>
      <c r="K295" s="2">
        <v>13203</v>
      </c>
      <c r="L295" s="2" t="s">
        <v>733</v>
      </c>
      <c r="M295" s="2">
        <v>-33.703617259399998</v>
      </c>
      <c r="N295" s="2">
        <v>-70.096507170899997</v>
      </c>
    </row>
    <row r="296" spans="2:14" ht="72" x14ac:dyDescent="0.3">
      <c r="B296" s="2">
        <v>13301</v>
      </c>
      <c r="C296" s="2" t="s">
        <v>292</v>
      </c>
      <c r="D296" s="2">
        <v>13</v>
      </c>
      <c r="E296" s="2" t="s">
        <v>696</v>
      </c>
      <c r="F296" s="2" t="s">
        <v>697</v>
      </c>
      <c r="G296" s="2" t="s">
        <v>698</v>
      </c>
      <c r="H296" s="2" t="s">
        <v>329</v>
      </c>
      <c r="I296" s="2">
        <v>133</v>
      </c>
      <c r="J296" s="2" t="s">
        <v>330</v>
      </c>
      <c r="K296" s="2">
        <v>13301</v>
      </c>
      <c r="L296" s="2" t="s">
        <v>734</v>
      </c>
      <c r="M296" s="2">
        <v>-33.134899488800002</v>
      </c>
      <c r="N296" s="2">
        <v>-70.616098163900006</v>
      </c>
    </row>
    <row r="297" spans="2:14" ht="72" x14ac:dyDescent="0.3">
      <c r="B297" s="2">
        <v>13302</v>
      </c>
      <c r="C297" s="2" t="s">
        <v>292</v>
      </c>
      <c r="D297" s="2">
        <v>13</v>
      </c>
      <c r="E297" s="2" t="s">
        <v>696</v>
      </c>
      <c r="F297" s="2" t="s">
        <v>697</v>
      </c>
      <c r="G297" s="2" t="s">
        <v>698</v>
      </c>
      <c r="H297" s="2" t="s">
        <v>329</v>
      </c>
      <c r="I297" s="2">
        <v>133</v>
      </c>
      <c r="J297" s="2" t="s">
        <v>331</v>
      </c>
      <c r="K297" s="2">
        <v>13302</v>
      </c>
      <c r="L297" s="2" t="s">
        <v>735</v>
      </c>
      <c r="M297" s="2">
        <v>-33.278106901100003</v>
      </c>
      <c r="N297" s="2">
        <v>-70.875159528599994</v>
      </c>
    </row>
    <row r="298" spans="2:14" ht="72" x14ac:dyDescent="0.3">
      <c r="B298" s="2">
        <v>13303</v>
      </c>
      <c r="C298" s="2" t="s">
        <v>292</v>
      </c>
      <c r="D298" s="2">
        <v>13</v>
      </c>
      <c r="E298" s="2" t="s">
        <v>696</v>
      </c>
      <c r="F298" s="2" t="s">
        <v>697</v>
      </c>
      <c r="G298" s="2" t="s">
        <v>698</v>
      </c>
      <c r="H298" s="2" t="s">
        <v>329</v>
      </c>
      <c r="I298" s="2">
        <v>133</v>
      </c>
      <c r="J298" s="2" t="s">
        <v>332</v>
      </c>
      <c r="K298" s="2">
        <v>13303</v>
      </c>
      <c r="L298" s="2" t="s">
        <v>736</v>
      </c>
      <c r="M298" s="2">
        <v>-33.062715553499999</v>
      </c>
      <c r="N298" s="2">
        <v>-70.876188423499997</v>
      </c>
    </row>
    <row r="299" spans="2:14" ht="72" x14ac:dyDescent="0.3">
      <c r="B299" s="2">
        <v>13401</v>
      </c>
      <c r="C299" s="2" t="s">
        <v>292</v>
      </c>
      <c r="D299" s="2">
        <v>13</v>
      </c>
      <c r="E299" s="2" t="s">
        <v>696</v>
      </c>
      <c r="F299" s="2" t="s">
        <v>697</v>
      </c>
      <c r="G299" s="2" t="s">
        <v>698</v>
      </c>
      <c r="H299" s="2" t="s">
        <v>333</v>
      </c>
      <c r="I299" s="2">
        <v>134</v>
      </c>
      <c r="J299" s="2" t="s">
        <v>334</v>
      </c>
      <c r="K299" s="2">
        <v>13401</v>
      </c>
      <c r="L299" s="2" t="s">
        <v>737</v>
      </c>
      <c r="M299" s="2">
        <v>-33.629269429499999</v>
      </c>
      <c r="N299" s="2">
        <v>-70.724181017999996</v>
      </c>
    </row>
    <row r="300" spans="2:14" ht="72" x14ac:dyDescent="0.3">
      <c r="B300" s="2">
        <v>13402</v>
      </c>
      <c r="C300" s="2" t="s">
        <v>292</v>
      </c>
      <c r="D300" s="2">
        <v>13</v>
      </c>
      <c r="E300" s="2" t="s">
        <v>696</v>
      </c>
      <c r="F300" s="2" t="s">
        <v>697</v>
      </c>
      <c r="G300" s="2" t="s">
        <v>698</v>
      </c>
      <c r="H300" s="2" t="s">
        <v>333</v>
      </c>
      <c r="I300" s="2">
        <v>134</v>
      </c>
      <c r="J300" s="2" t="s">
        <v>335</v>
      </c>
      <c r="K300" s="2">
        <v>13402</v>
      </c>
      <c r="L300" s="2" t="s">
        <v>738</v>
      </c>
      <c r="M300" s="2">
        <v>-33.748062099599998</v>
      </c>
      <c r="N300" s="2">
        <v>-70.738942242899995</v>
      </c>
    </row>
    <row r="301" spans="2:14" ht="72" x14ac:dyDescent="0.3">
      <c r="B301" s="2">
        <v>13403</v>
      </c>
      <c r="C301" s="2" t="s">
        <v>292</v>
      </c>
      <c r="D301" s="2">
        <v>13</v>
      </c>
      <c r="E301" s="2" t="s">
        <v>696</v>
      </c>
      <c r="F301" s="2" t="s">
        <v>697</v>
      </c>
      <c r="G301" s="2" t="s">
        <v>698</v>
      </c>
      <c r="H301" s="2" t="s">
        <v>333</v>
      </c>
      <c r="I301" s="2">
        <v>134</v>
      </c>
      <c r="J301" s="2" t="s">
        <v>336</v>
      </c>
      <c r="K301" s="2">
        <v>13403</v>
      </c>
      <c r="L301" s="2" t="s">
        <v>739</v>
      </c>
      <c r="M301" s="2">
        <v>-33.623250532299998</v>
      </c>
      <c r="N301" s="2">
        <v>-70.790228533600001</v>
      </c>
    </row>
    <row r="302" spans="2:14" ht="72" x14ac:dyDescent="0.3">
      <c r="B302" s="2">
        <v>13404</v>
      </c>
      <c r="C302" s="2" t="s">
        <v>292</v>
      </c>
      <c r="D302" s="2">
        <v>13</v>
      </c>
      <c r="E302" s="2" t="s">
        <v>696</v>
      </c>
      <c r="F302" s="2" t="s">
        <v>697</v>
      </c>
      <c r="G302" s="2" t="s">
        <v>698</v>
      </c>
      <c r="H302" s="2" t="s">
        <v>333</v>
      </c>
      <c r="I302" s="2">
        <v>134</v>
      </c>
      <c r="J302" s="2" t="s">
        <v>337</v>
      </c>
      <c r="K302" s="2">
        <v>13404</v>
      </c>
      <c r="L302" s="2" t="s">
        <v>740</v>
      </c>
      <c r="M302" s="2">
        <v>-33.863712655400001</v>
      </c>
      <c r="N302" s="2">
        <v>-70.758313701299997</v>
      </c>
    </row>
    <row r="303" spans="2:14" ht="72" x14ac:dyDescent="0.3">
      <c r="B303" s="2">
        <v>13501</v>
      </c>
      <c r="C303" s="2" t="s">
        <v>292</v>
      </c>
      <c r="D303" s="2">
        <v>13</v>
      </c>
      <c r="E303" s="2" t="s">
        <v>696</v>
      </c>
      <c r="F303" s="2" t="s">
        <v>697</v>
      </c>
      <c r="G303" s="2" t="s">
        <v>698</v>
      </c>
      <c r="H303" s="2" t="s">
        <v>338</v>
      </c>
      <c r="I303" s="2">
        <v>135</v>
      </c>
      <c r="J303" s="2" t="s">
        <v>338</v>
      </c>
      <c r="K303" s="2">
        <v>13501</v>
      </c>
      <c r="L303" s="2" t="s">
        <v>741</v>
      </c>
      <c r="M303" s="2">
        <v>-33.743752538599999</v>
      </c>
      <c r="N303" s="2">
        <v>-71.193690481900006</v>
      </c>
    </row>
    <row r="304" spans="2:14" ht="72" x14ac:dyDescent="0.3">
      <c r="B304" s="2">
        <v>13502</v>
      </c>
      <c r="C304" s="2" t="s">
        <v>292</v>
      </c>
      <c r="D304" s="2">
        <v>13</v>
      </c>
      <c r="E304" s="2" t="s">
        <v>696</v>
      </c>
      <c r="F304" s="2" t="s">
        <v>697</v>
      </c>
      <c r="G304" s="2" t="s">
        <v>698</v>
      </c>
      <c r="H304" s="2" t="s">
        <v>338</v>
      </c>
      <c r="I304" s="2">
        <v>135</v>
      </c>
      <c r="J304" s="2" t="s">
        <v>339</v>
      </c>
      <c r="K304" s="2">
        <v>13502</v>
      </c>
      <c r="L304" s="2" t="s">
        <v>742</v>
      </c>
      <c r="M304" s="2">
        <v>-34.042729133199998</v>
      </c>
      <c r="N304" s="2">
        <v>-71.056442506400003</v>
      </c>
    </row>
    <row r="305" spans="2:14" ht="72" x14ac:dyDescent="0.3">
      <c r="B305" s="2">
        <v>13503</v>
      </c>
      <c r="C305" s="2" t="s">
        <v>292</v>
      </c>
      <c r="D305" s="2">
        <v>13</v>
      </c>
      <c r="E305" s="2" t="s">
        <v>696</v>
      </c>
      <c r="F305" s="2" t="s">
        <v>697</v>
      </c>
      <c r="G305" s="2" t="s">
        <v>698</v>
      </c>
      <c r="H305" s="2" t="s">
        <v>338</v>
      </c>
      <c r="I305" s="2">
        <v>135</v>
      </c>
      <c r="J305" s="2" t="s">
        <v>340</v>
      </c>
      <c r="K305" s="2">
        <v>13503</v>
      </c>
      <c r="L305" s="2" t="s">
        <v>743</v>
      </c>
      <c r="M305" s="2">
        <v>-33.366486565700001</v>
      </c>
      <c r="N305" s="2">
        <v>-71.080131587799997</v>
      </c>
    </row>
    <row r="306" spans="2:14" ht="72" x14ac:dyDescent="0.3">
      <c r="B306" s="2">
        <v>13504</v>
      </c>
      <c r="C306" s="2" t="s">
        <v>292</v>
      </c>
      <c r="D306" s="2">
        <v>13</v>
      </c>
      <c r="E306" s="2" t="s">
        <v>696</v>
      </c>
      <c r="F306" s="2" t="s">
        <v>697</v>
      </c>
      <c r="G306" s="2" t="s">
        <v>698</v>
      </c>
      <c r="H306" s="2" t="s">
        <v>338</v>
      </c>
      <c r="I306" s="2">
        <v>135</v>
      </c>
      <c r="J306" s="2" t="s">
        <v>341</v>
      </c>
      <c r="K306" s="2">
        <v>13504</v>
      </c>
      <c r="L306" s="2" t="s">
        <v>744</v>
      </c>
      <c r="M306" s="2">
        <v>-33.498083830500001</v>
      </c>
      <c r="N306" s="2">
        <v>-71.210400358100003</v>
      </c>
    </row>
    <row r="307" spans="2:14" ht="72" x14ac:dyDescent="0.3">
      <c r="B307" s="2">
        <v>13505</v>
      </c>
      <c r="C307" s="2" t="s">
        <v>292</v>
      </c>
      <c r="D307" s="2">
        <v>13</v>
      </c>
      <c r="E307" s="2" t="s">
        <v>696</v>
      </c>
      <c r="F307" s="2" t="s">
        <v>697</v>
      </c>
      <c r="G307" s="2" t="s">
        <v>698</v>
      </c>
      <c r="H307" s="2" t="s">
        <v>338</v>
      </c>
      <c r="I307" s="2">
        <v>135</v>
      </c>
      <c r="J307" s="2" t="s">
        <v>342</v>
      </c>
      <c r="K307" s="2">
        <v>13505</v>
      </c>
      <c r="L307" s="2" t="s">
        <v>745</v>
      </c>
      <c r="M307" s="2">
        <v>-33.931790221900002</v>
      </c>
      <c r="N307" s="2">
        <v>-71.452710328899997</v>
      </c>
    </row>
    <row r="308" spans="2:14" ht="72" x14ac:dyDescent="0.3">
      <c r="B308" s="2">
        <v>13601</v>
      </c>
      <c r="C308" s="2" t="s">
        <v>292</v>
      </c>
      <c r="D308" s="2">
        <v>13</v>
      </c>
      <c r="E308" s="2" t="s">
        <v>696</v>
      </c>
      <c r="F308" s="2" t="s">
        <v>697</v>
      </c>
      <c r="G308" s="2" t="s">
        <v>698</v>
      </c>
      <c r="H308" s="2" t="s">
        <v>343</v>
      </c>
      <c r="I308" s="2">
        <v>136</v>
      </c>
      <c r="J308" s="2" t="s">
        <v>343</v>
      </c>
      <c r="K308" s="2">
        <v>13601</v>
      </c>
      <c r="L308" s="2" t="s">
        <v>746</v>
      </c>
      <c r="M308" s="2">
        <v>-33.682000114499999</v>
      </c>
      <c r="N308" s="2">
        <v>-70.895448837900005</v>
      </c>
    </row>
    <row r="309" spans="2:14" ht="72" x14ac:dyDescent="0.3">
      <c r="B309" s="2">
        <v>13602</v>
      </c>
      <c r="C309" s="2" t="s">
        <v>292</v>
      </c>
      <c r="D309" s="2">
        <v>13</v>
      </c>
      <c r="E309" s="2" t="s">
        <v>696</v>
      </c>
      <c r="F309" s="2" t="s">
        <v>697</v>
      </c>
      <c r="G309" s="2" t="s">
        <v>698</v>
      </c>
      <c r="H309" s="2" t="s">
        <v>343</v>
      </c>
      <c r="I309" s="2">
        <v>136</v>
      </c>
      <c r="J309" s="2" t="s">
        <v>344</v>
      </c>
      <c r="K309" s="2">
        <v>13602</v>
      </c>
      <c r="L309" s="2" t="s">
        <v>747</v>
      </c>
      <c r="M309" s="2">
        <v>-33.667879126099997</v>
      </c>
      <c r="N309" s="2">
        <v>-71.0335418234</v>
      </c>
    </row>
    <row r="310" spans="2:14" ht="72" x14ac:dyDescent="0.3">
      <c r="B310" s="2">
        <v>13603</v>
      </c>
      <c r="C310" s="2" t="s">
        <v>292</v>
      </c>
      <c r="D310" s="2">
        <v>13</v>
      </c>
      <c r="E310" s="2" t="s">
        <v>696</v>
      </c>
      <c r="F310" s="2" t="s">
        <v>697</v>
      </c>
      <c r="G310" s="2" t="s">
        <v>698</v>
      </c>
      <c r="H310" s="2" t="s">
        <v>343</v>
      </c>
      <c r="I310" s="2">
        <v>136</v>
      </c>
      <c r="J310" s="2" t="s">
        <v>345</v>
      </c>
      <c r="K310" s="2">
        <v>13603</v>
      </c>
      <c r="L310" s="2" t="s">
        <v>748</v>
      </c>
      <c r="M310" s="2">
        <v>-33.748719937099999</v>
      </c>
      <c r="N310" s="2">
        <v>-70.945911622300002</v>
      </c>
    </row>
    <row r="311" spans="2:14" ht="72" x14ac:dyDescent="0.3">
      <c r="B311" s="2">
        <v>13604</v>
      </c>
      <c r="C311" s="2" t="s">
        <v>292</v>
      </c>
      <c r="D311" s="2">
        <v>13</v>
      </c>
      <c r="E311" s="2" t="s">
        <v>696</v>
      </c>
      <c r="F311" s="2" t="s">
        <v>697</v>
      </c>
      <c r="G311" s="2" t="s">
        <v>698</v>
      </c>
      <c r="H311" s="2" t="s">
        <v>343</v>
      </c>
      <c r="I311" s="2">
        <v>136</v>
      </c>
      <c r="J311" s="2" t="s">
        <v>346</v>
      </c>
      <c r="K311" s="2">
        <v>13604</v>
      </c>
      <c r="L311" s="2" t="s">
        <v>749</v>
      </c>
      <c r="M311" s="2">
        <v>-33.557534673600003</v>
      </c>
      <c r="N311" s="2">
        <v>-70.871007349099997</v>
      </c>
    </row>
    <row r="312" spans="2:14" ht="72" x14ac:dyDescent="0.3">
      <c r="B312" s="2">
        <v>13605</v>
      </c>
      <c r="C312" s="2" t="s">
        <v>292</v>
      </c>
      <c r="D312" s="2">
        <v>13</v>
      </c>
      <c r="E312" s="2" t="s">
        <v>696</v>
      </c>
      <c r="F312" s="2" t="s">
        <v>697</v>
      </c>
      <c r="G312" s="2" t="s">
        <v>698</v>
      </c>
      <c r="H312" s="2" t="s">
        <v>343</v>
      </c>
      <c r="I312" s="2">
        <v>136</v>
      </c>
      <c r="J312" s="2" t="s">
        <v>347</v>
      </c>
      <c r="K312" s="2">
        <v>13605</v>
      </c>
      <c r="L312" s="2" t="s">
        <v>750</v>
      </c>
      <c r="M312" s="2">
        <v>-33.611059726599997</v>
      </c>
      <c r="N312" s="2">
        <v>-70.893747194900001</v>
      </c>
    </row>
    <row r="313" spans="2:14" ht="57.6" x14ac:dyDescent="0.3">
      <c r="B313" s="2">
        <v>14101</v>
      </c>
      <c r="C313" s="2" t="s">
        <v>348</v>
      </c>
      <c r="D313" s="2">
        <v>14</v>
      </c>
      <c r="E313" s="2" t="s">
        <v>751</v>
      </c>
      <c r="F313" s="2" t="s">
        <v>752</v>
      </c>
      <c r="G313" s="2" t="s">
        <v>753</v>
      </c>
      <c r="H313" s="2" t="s">
        <v>349</v>
      </c>
      <c r="I313" s="2">
        <v>141</v>
      </c>
      <c r="J313" s="2" t="s">
        <v>349</v>
      </c>
      <c r="K313" s="2">
        <v>14101</v>
      </c>
      <c r="L313" s="2" t="s">
        <v>754</v>
      </c>
      <c r="M313" s="2">
        <v>-39.817786359499998</v>
      </c>
      <c r="N313" s="2">
        <v>-73.174690886400001</v>
      </c>
    </row>
    <row r="314" spans="2:14" ht="57.6" x14ac:dyDescent="0.3">
      <c r="B314" s="2">
        <v>14102</v>
      </c>
      <c r="C314" s="2" t="s">
        <v>348</v>
      </c>
      <c r="D314" s="2">
        <v>14</v>
      </c>
      <c r="E314" s="2" t="s">
        <v>751</v>
      </c>
      <c r="F314" s="2" t="s">
        <v>752</v>
      </c>
      <c r="G314" s="2" t="s">
        <v>753</v>
      </c>
      <c r="H314" s="2" t="s">
        <v>349</v>
      </c>
      <c r="I314" s="2">
        <v>141</v>
      </c>
      <c r="J314" s="2" t="s">
        <v>350</v>
      </c>
      <c r="K314" s="2">
        <v>14102</v>
      </c>
      <c r="L314" s="2" t="s">
        <v>755</v>
      </c>
      <c r="M314" s="2">
        <v>-39.985178699800002</v>
      </c>
      <c r="N314" s="2">
        <v>-73.371613331199995</v>
      </c>
    </row>
    <row r="315" spans="2:14" ht="57.6" x14ac:dyDescent="0.3">
      <c r="B315" s="2">
        <v>14103</v>
      </c>
      <c r="C315" s="2" t="s">
        <v>348</v>
      </c>
      <c r="D315" s="2">
        <v>14</v>
      </c>
      <c r="E315" s="2" t="s">
        <v>751</v>
      </c>
      <c r="F315" s="2" t="s">
        <v>752</v>
      </c>
      <c r="G315" s="2" t="s">
        <v>753</v>
      </c>
      <c r="H315" s="2" t="s">
        <v>349</v>
      </c>
      <c r="I315" s="2">
        <v>141</v>
      </c>
      <c r="J315" s="2" t="s">
        <v>351</v>
      </c>
      <c r="K315" s="2">
        <v>14103</v>
      </c>
      <c r="L315" s="2" t="s">
        <v>756</v>
      </c>
      <c r="M315" s="2">
        <v>-39.512181178200002</v>
      </c>
      <c r="N315" s="2">
        <v>-72.621518845799997</v>
      </c>
    </row>
    <row r="316" spans="2:14" ht="57.6" x14ac:dyDescent="0.3">
      <c r="B316" s="2">
        <v>14104</v>
      </c>
      <c r="C316" s="2" t="s">
        <v>348</v>
      </c>
      <c r="D316" s="2">
        <v>14</v>
      </c>
      <c r="E316" s="2" t="s">
        <v>751</v>
      </c>
      <c r="F316" s="2" t="s">
        <v>752</v>
      </c>
      <c r="G316" s="2" t="s">
        <v>753</v>
      </c>
      <c r="H316" s="2" t="s">
        <v>349</v>
      </c>
      <c r="I316" s="2">
        <v>141</v>
      </c>
      <c r="J316" s="2" t="s">
        <v>232</v>
      </c>
      <c r="K316" s="2">
        <v>14104</v>
      </c>
      <c r="L316" s="2" t="s">
        <v>757</v>
      </c>
      <c r="M316" s="2">
        <v>-39.878511277999998</v>
      </c>
      <c r="N316" s="2">
        <v>-72.554675567900006</v>
      </c>
    </row>
    <row r="317" spans="2:14" ht="57.6" x14ac:dyDescent="0.3">
      <c r="B317" s="2">
        <v>14105</v>
      </c>
      <c r="C317" s="2" t="s">
        <v>348</v>
      </c>
      <c r="D317" s="2">
        <v>14</v>
      </c>
      <c r="E317" s="2" t="s">
        <v>751</v>
      </c>
      <c r="F317" s="2" t="s">
        <v>752</v>
      </c>
      <c r="G317" s="2" t="s">
        <v>753</v>
      </c>
      <c r="H317" s="2" t="s">
        <v>349</v>
      </c>
      <c r="I317" s="2">
        <v>141</v>
      </c>
      <c r="J317" s="2" t="s">
        <v>352</v>
      </c>
      <c r="K317" s="2">
        <v>14105</v>
      </c>
      <c r="L317" s="2" t="s">
        <v>758</v>
      </c>
      <c r="M317" s="2">
        <v>-39.692099983399999</v>
      </c>
      <c r="N317" s="2">
        <v>-72.863908759899999</v>
      </c>
    </row>
    <row r="318" spans="2:14" ht="57.6" x14ac:dyDescent="0.3">
      <c r="B318" s="2">
        <v>14106</v>
      </c>
      <c r="C318" s="2" t="s">
        <v>348</v>
      </c>
      <c r="D318" s="2">
        <v>14</v>
      </c>
      <c r="E318" s="2" t="s">
        <v>751</v>
      </c>
      <c r="F318" s="2" t="s">
        <v>752</v>
      </c>
      <c r="G318" s="2" t="s">
        <v>753</v>
      </c>
      <c r="H318" s="2" t="s">
        <v>349</v>
      </c>
      <c r="I318" s="2">
        <v>141</v>
      </c>
      <c r="J318" s="2" t="s">
        <v>353</v>
      </c>
      <c r="K318" s="2">
        <v>14106</v>
      </c>
      <c r="L318" s="2" t="s">
        <v>759</v>
      </c>
      <c r="M318" s="2">
        <v>-39.512691672300001</v>
      </c>
      <c r="N318" s="2">
        <v>-73.019228236499998</v>
      </c>
    </row>
    <row r="319" spans="2:14" ht="57.6" x14ac:dyDescent="0.3">
      <c r="B319" s="2">
        <v>14107</v>
      </c>
      <c r="C319" s="2" t="s">
        <v>348</v>
      </c>
      <c r="D319" s="2">
        <v>14</v>
      </c>
      <c r="E319" s="2" t="s">
        <v>751</v>
      </c>
      <c r="F319" s="2" t="s">
        <v>752</v>
      </c>
      <c r="G319" s="2" t="s">
        <v>753</v>
      </c>
      <c r="H319" s="2" t="s">
        <v>354</v>
      </c>
      <c r="I319" s="2">
        <v>141</v>
      </c>
      <c r="J319" s="2" t="s">
        <v>355</v>
      </c>
      <c r="K319" s="2">
        <v>14107</v>
      </c>
      <c r="L319" s="2" t="s">
        <v>760</v>
      </c>
      <c r="M319" s="2">
        <v>-40.074352896900002</v>
      </c>
      <c r="N319" s="2">
        <v>-72.843441569600003</v>
      </c>
    </row>
    <row r="320" spans="2:14" ht="57.6" x14ac:dyDescent="0.3">
      <c r="B320" s="2">
        <v>14108</v>
      </c>
      <c r="C320" s="2" t="s">
        <v>348</v>
      </c>
      <c r="D320" s="2">
        <v>14</v>
      </c>
      <c r="E320" s="2" t="s">
        <v>751</v>
      </c>
      <c r="F320" s="2" t="s">
        <v>752</v>
      </c>
      <c r="G320" s="2" t="s">
        <v>753</v>
      </c>
      <c r="H320" s="2" t="s">
        <v>349</v>
      </c>
      <c r="I320" s="2">
        <v>141</v>
      </c>
      <c r="J320" s="2" t="s">
        <v>356</v>
      </c>
      <c r="K320" s="2">
        <v>14108</v>
      </c>
      <c r="L320" s="2" t="s">
        <v>761</v>
      </c>
      <c r="M320" s="2">
        <v>-39.7146031523</v>
      </c>
      <c r="N320" s="2">
        <v>-72.029744137899996</v>
      </c>
    </row>
    <row r="321" spans="2:14" ht="72" x14ac:dyDescent="0.3">
      <c r="B321" s="2">
        <v>14201</v>
      </c>
      <c r="C321" s="2" t="s">
        <v>348</v>
      </c>
      <c r="D321" s="2">
        <v>14</v>
      </c>
      <c r="E321" s="2" t="s">
        <v>751</v>
      </c>
      <c r="F321" s="2" t="s">
        <v>752</v>
      </c>
      <c r="G321" s="2" t="s">
        <v>753</v>
      </c>
      <c r="H321" s="2" t="s">
        <v>354</v>
      </c>
      <c r="I321" s="2">
        <v>142</v>
      </c>
      <c r="J321" s="2" t="s">
        <v>357</v>
      </c>
      <c r="K321" s="2">
        <v>14201</v>
      </c>
      <c r="L321" s="2" t="s">
        <v>762</v>
      </c>
      <c r="M321" s="2">
        <v>-40.201794500200002</v>
      </c>
      <c r="N321" s="2">
        <v>-73.222321084900003</v>
      </c>
    </row>
    <row r="322" spans="2:14" ht="57.6" x14ac:dyDescent="0.3">
      <c r="B322" s="2">
        <v>14202</v>
      </c>
      <c r="C322" s="2" t="s">
        <v>348</v>
      </c>
      <c r="D322" s="2">
        <v>14</v>
      </c>
      <c r="E322" s="2" t="s">
        <v>751</v>
      </c>
      <c r="F322" s="2" t="s">
        <v>752</v>
      </c>
      <c r="G322" s="2" t="s">
        <v>753</v>
      </c>
      <c r="H322" s="2" t="s">
        <v>354</v>
      </c>
      <c r="I322" s="2">
        <v>142</v>
      </c>
      <c r="J322" s="2" t="s">
        <v>358</v>
      </c>
      <c r="K322" s="2">
        <v>14202</v>
      </c>
      <c r="L322" s="2" t="s">
        <v>763</v>
      </c>
      <c r="M322" s="2">
        <v>-40.118584177499997</v>
      </c>
      <c r="N322" s="2">
        <v>-72.116004819500006</v>
      </c>
    </row>
    <row r="323" spans="2:14" ht="57.6" x14ac:dyDescent="0.3">
      <c r="B323" s="2">
        <v>14203</v>
      </c>
      <c r="C323" s="2" t="s">
        <v>348</v>
      </c>
      <c r="D323" s="2">
        <v>14</v>
      </c>
      <c r="E323" s="2" t="s">
        <v>751</v>
      </c>
      <c r="F323" s="2" t="s">
        <v>752</v>
      </c>
      <c r="G323" s="2" t="s">
        <v>753</v>
      </c>
      <c r="H323" s="2" t="s">
        <v>354</v>
      </c>
      <c r="I323" s="2">
        <v>142</v>
      </c>
      <c r="J323" s="2" t="s">
        <v>359</v>
      </c>
      <c r="K323" s="2">
        <v>14203</v>
      </c>
      <c r="L323" s="2" t="s">
        <v>764</v>
      </c>
      <c r="M323" s="2">
        <v>-40.3726777372</v>
      </c>
      <c r="N323" s="2">
        <v>-72.166166016299996</v>
      </c>
    </row>
    <row r="324" spans="2:14" ht="72" x14ac:dyDescent="0.3">
      <c r="B324" s="2">
        <v>14204</v>
      </c>
      <c r="C324" s="2" t="s">
        <v>348</v>
      </c>
      <c r="D324" s="2">
        <v>14</v>
      </c>
      <c r="E324" s="2" t="s">
        <v>751</v>
      </c>
      <c r="F324" s="2" t="s">
        <v>752</v>
      </c>
      <c r="G324" s="2" t="s">
        <v>753</v>
      </c>
      <c r="H324" s="2" t="s">
        <v>354</v>
      </c>
      <c r="I324" s="2">
        <v>142</v>
      </c>
      <c r="J324" s="2" t="s">
        <v>360</v>
      </c>
      <c r="K324" s="2">
        <v>14204</v>
      </c>
      <c r="L324" s="2" t="s">
        <v>765</v>
      </c>
      <c r="M324" s="2">
        <v>-40.496190763999998</v>
      </c>
      <c r="N324" s="2">
        <v>-72.535439593000007</v>
      </c>
    </row>
    <row r="325" spans="2:14" ht="57.6" x14ac:dyDescent="0.3">
      <c r="B325" s="2">
        <v>15101</v>
      </c>
      <c r="C325" s="2" t="s">
        <v>361</v>
      </c>
      <c r="D325" s="2">
        <v>15</v>
      </c>
      <c r="E325" s="2" t="s">
        <v>766</v>
      </c>
      <c r="F325" s="2" t="s">
        <v>767</v>
      </c>
      <c r="G325" s="2" t="s">
        <v>768</v>
      </c>
      <c r="H325" s="2" t="s">
        <v>362</v>
      </c>
      <c r="I325" s="2">
        <v>151</v>
      </c>
      <c r="J325" s="2" t="s">
        <v>362</v>
      </c>
      <c r="K325" s="2">
        <v>15101</v>
      </c>
      <c r="L325" s="2" t="s">
        <v>769</v>
      </c>
      <c r="M325" s="2">
        <v>-18.532193084399999</v>
      </c>
      <c r="N325" s="2">
        <v>-69.971491087100006</v>
      </c>
    </row>
    <row r="326" spans="2:14" ht="57.6" x14ac:dyDescent="0.3">
      <c r="B326" s="2">
        <v>15102</v>
      </c>
      <c r="C326" s="2" t="s">
        <v>361</v>
      </c>
      <c r="D326" s="2">
        <v>15</v>
      </c>
      <c r="E326" s="2" t="s">
        <v>766</v>
      </c>
      <c r="F326" s="2" t="s">
        <v>767</v>
      </c>
      <c r="G326" s="2" t="s">
        <v>768</v>
      </c>
      <c r="H326" s="2" t="s">
        <v>362</v>
      </c>
      <c r="I326" s="2">
        <v>151</v>
      </c>
      <c r="J326" s="2" t="s">
        <v>363</v>
      </c>
      <c r="K326" s="2">
        <v>15102</v>
      </c>
      <c r="L326" s="2" t="s">
        <v>770</v>
      </c>
      <c r="M326" s="2">
        <v>-18.938589570000001</v>
      </c>
      <c r="N326" s="2">
        <v>-69.714056392299995</v>
      </c>
    </row>
    <row r="327" spans="2:14" ht="57.6" x14ac:dyDescent="0.3">
      <c r="B327" s="2">
        <v>15201</v>
      </c>
      <c r="C327" s="2" t="s">
        <v>361</v>
      </c>
      <c r="D327" s="2">
        <v>15</v>
      </c>
      <c r="E327" s="2" t="s">
        <v>766</v>
      </c>
      <c r="F327" s="2" t="s">
        <v>767</v>
      </c>
      <c r="G327" s="2" t="s">
        <v>768</v>
      </c>
      <c r="H327" s="2" t="s">
        <v>364</v>
      </c>
      <c r="I327" s="2">
        <v>152</v>
      </c>
      <c r="J327" s="2" t="s">
        <v>365</v>
      </c>
      <c r="K327" s="2">
        <v>15201</v>
      </c>
      <c r="L327" s="2" t="s">
        <v>771</v>
      </c>
      <c r="M327" s="2">
        <v>-18.427511429700001</v>
      </c>
      <c r="N327" s="2">
        <v>-69.310193070899999</v>
      </c>
    </row>
    <row r="328" spans="2:14" ht="57.6" x14ac:dyDescent="0.3">
      <c r="B328" s="2">
        <v>15202</v>
      </c>
      <c r="C328" s="2" t="s">
        <v>361</v>
      </c>
      <c r="D328" s="2">
        <v>15</v>
      </c>
      <c r="E328" s="2" t="s">
        <v>766</v>
      </c>
      <c r="F328" s="2" t="s">
        <v>767</v>
      </c>
      <c r="G328" s="2" t="s">
        <v>768</v>
      </c>
      <c r="H328" s="2" t="s">
        <v>364</v>
      </c>
      <c r="I328" s="2">
        <v>152</v>
      </c>
      <c r="J328" s="2" t="s">
        <v>366</v>
      </c>
      <c r="K328" s="2">
        <v>15202</v>
      </c>
      <c r="L328" s="2" t="s">
        <v>772</v>
      </c>
      <c r="M328" s="2">
        <v>-17.829213502399998</v>
      </c>
      <c r="N328" s="2">
        <v>-69.570722808300005</v>
      </c>
    </row>
    <row r="329" spans="2:14" ht="57.6" x14ac:dyDescent="0.3">
      <c r="B329" s="2">
        <v>16101</v>
      </c>
      <c r="C329" s="2" t="s">
        <v>367</v>
      </c>
      <c r="D329" s="2">
        <v>16</v>
      </c>
      <c r="E329" s="2" t="s">
        <v>773</v>
      </c>
      <c r="F329" s="2" t="s">
        <v>774</v>
      </c>
      <c r="G329" s="2" t="s">
        <v>775</v>
      </c>
      <c r="H329" s="2" t="s">
        <v>368</v>
      </c>
      <c r="I329" s="2">
        <v>161</v>
      </c>
      <c r="J329" s="2" t="s">
        <v>369</v>
      </c>
      <c r="K329" s="2">
        <v>16101</v>
      </c>
      <c r="L329" s="2" t="s">
        <v>776</v>
      </c>
      <c r="M329" s="2">
        <v>-36.617491664900001</v>
      </c>
      <c r="N329" s="2">
        <v>-72.128724431199998</v>
      </c>
    </row>
    <row r="330" spans="2:14" ht="57.6" x14ac:dyDescent="0.3">
      <c r="B330" s="2">
        <v>16102</v>
      </c>
      <c r="C330" s="2" t="s">
        <v>367</v>
      </c>
      <c r="D330" s="2">
        <v>16</v>
      </c>
      <c r="E330" s="2" t="s">
        <v>773</v>
      </c>
      <c r="F330" s="2" t="s">
        <v>774</v>
      </c>
      <c r="G330" s="2" t="s">
        <v>775</v>
      </c>
      <c r="H330" s="2" t="s">
        <v>368</v>
      </c>
      <c r="I330" s="2">
        <v>161</v>
      </c>
      <c r="J330" s="2" t="s">
        <v>370</v>
      </c>
      <c r="K330" s="2">
        <v>16102</v>
      </c>
      <c r="L330" s="2" t="s">
        <v>777</v>
      </c>
      <c r="M330" s="2">
        <v>-36.790403042400001</v>
      </c>
      <c r="N330" s="2">
        <v>-72.290021584200005</v>
      </c>
    </row>
    <row r="331" spans="2:14" ht="72" x14ac:dyDescent="0.3">
      <c r="B331" s="2">
        <v>16103</v>
      </c>
      <c r="C331" s="2" t="s">
        <v>367</v>
      </c>
      <c r="D331" s="2">
        <v>16</v>
      </c>
      <c r="E331" s="2" t="s">
        <v>773</v>
      </c>
      <c r="F331" s="2" t="s">
        <v>774</v>
      </c>
      <c r="G331" s="2" t="s">
        <v>775</v>
      </c>
      <c r="H331" s="2" t="s">
        <v>368</v>
      </c>
      <c r="I331" s="2">
        <v>161</v>
      </c>
      <c r="J331" s="2" t="s">
        <v>371</v>
      </c>
      <c r="K331" s="2">
        <v>16103</v>
      </c>
      <c r="L331" s="2" t="s">
        <v>778</v>
      </c>
      <c r="M331" s="2">
        <v>-36.680354247099999</v>
      </c>
      <c r="N331" s="2">
        <v>-72.198805179900006</v>
      </c>
    </row>
    <row r="332" spans="2:14" ht="57.6" x14ac:dyDescent="0.3">
      <c r="B332" s="2">
        <v>16104</v>
      </c>
      <c r="C332" s="2" t="s">
        <v>367</v>
      </c>
      <c r="D332" s="2">
        <v>16</v>
      </c>
      <c r="E332" s="2" t="s">
        <v>773</v>
      </c>
      <c r="F332" s="2" t="s">
        <v>774</v>
      </c>
      <c r="G332" s="2" t="s">
        <v>775</v>
      </c>
      <c r="H332" s="2" t="s">
        <v>368</v>
      </c>
      <c r="I332" s="2">
        <v>161</v>
      </c>
      <c r="J332" s="2" t="s">
        <v>372</v>
      </c>
      <c r="K332" s="2">
        <v>16104</v>
      </c>
      <c r="L332" s="2" t="s">
        <v>777</v>
      </c>
      <c r="M332" s="2">
        <v>-36.925111265200002</v>
      </c>
      <c r="N332" s="2">
        <v>-71.847110561600005</v>
      </c>
    </row>
    <row r="333" spans="2:14" ht="57.6" x14ac:dyDescent="0.3">
      <c r="B333" s="2">
        <v>16105</v>
      </c>
      <c r="C333" s="2" t="s">
        <v>367</v>
      </c>
      <c r="D333" s="2">
        <v>16</v>
      </c>
      <c r="E333" s="2" t="s">
        <v>773</v>
      </c>
      <c r="F333" s="2" t="s">
        <v>774</v>
      </c>
      <c r="G333" s="2" t="s">
        <v>775</v>
      </c>
      <c r="H333" s="2" t="s">
        <v>368</v>
      </c>
      <c r="I333" s="2">
        <v>161</v>
      </c>
      <c r="J333" s="2" t="s">
        <v>373</v>
      </c>
      <c r="K333" s="2">
        <v>16105</v>
      </c>
      <c r="L333" s="2" t="s">
        <v>779</v>
      </c>
      <c r="M333" s="2">
        <v>-36.983064677599998</v>
      </c>
      <c r="N333" s="2">
        <v>-72.067847537299997</v>
      </c>
    </row>
    <row r="334" spans="2:14" ht="72" x14ac:dyDescent="0.3">
      <c r="B334" s="2">
        <v>16106</v>
      </c>
      <c r="C334" s="2" t="s">
        <v>367</v>
      </c>
      <c r="D334" s="2">
        <v>16</v>
      </c>
      <c r="E334" s="2" t="s">
        <v>773</v>
      </c>
      <c r="F334" s="2" t="s">
        <v>774</v>
      </c>
      <c r="G334" s="2" t="s">
        <v>775</v>
      </c>
      <c r="H334" s="2" t="s">
        <v>368</v>
      </c>
      <c r="I334" s="2">
        <v>161</v>
      </c>
      <c r="J334" s="2" t="s">
        <v>374</v>
      </c>
      <c r="K334" s="2">
        <v>16106</v>
      </c>
      <c r="L334" s="2" t="s">
        <v>780</v>
      </c>
      <c r="M334" s="2">
        <v>-36.921450350800001</v>
      </c>
      <c r="N334" s="2">
        <v>-71.499944277200001</v>
      </c>
    </row>
    <row r="335" spans="2:14" ht="57.6" x14ac:dyDescent="0.3">
      <c r="B335" s="2">
        <v>16107</v>
      </c>
      <c r="C335" s="2" t="s">
        <v>367</v>
      </c>
      <c r="D335" s="2">
        <v>16</v>
      </c>
      <c r="E335" s="2" t="s">
        <v>773</v>
      </c>
      <c r="F335" s="2" t="s">
        <v>774</v>
      </c>
      <c r="G335" s="2" t="s">
        <v>775</v>
      </c>
      <c r="H335" s="2" t="s">
        <v>368</v>
      </c>
      <c r="I335" s="2">
        <v>161</v>
      </c>
      <c r="J335" s="2" t="s">
        <v>375</v>
      </c>
      <c r="K335" s="2">
        <v>16107</v>
      </c>
      <c r="L335" s="2" t="s">
        <v>781</v>
      </c>
      <c r="M335" s="2">
        <v>-36.818458062300003</v>
      </c>
      <c r="N335" s="2">
        <v>-72.501805471599994</v>
      </c>
    </row>
    <row r="336" spans="2:14" ht="57.6" x14ac:dyDescent="0.3">
      <c r="B336" s="2">
        <v>16108</v>
      </c>
      <c r="C336" s="2" t="s">
        <v>367</v>
      </c>
      <c r="D336" s="2">
        <v>16</v>
      </c>
      <c r="E336" s="2" t="s">
        <v>773</v>
      </c>
      <c r="F336" s="2" t="s">
        <v>774</v>
      </c>
      <c r="G336" s="2" t="s">
        <v>775</v>
      </c>
      <c r="H336" s="2" t="s">
        <v>368</v>
      </c>
      <c r="I336" s="2">
        <v>161</v>
      </c>
      <c r="J336" s="2" t="s">
        <v>376</v>
      </c>
      <c r="K336" s="2">
        <v>16108</v>
      </c>
      <c r="L336" s="2" t="s">
        <v>782</v>
      </c>
      <c r="M336" s="2">
        <v>-36.822447895400003</v>
      </c>
      <c r="N336" s="2">
        <v>-72.029401531399998</v>
      </c>
    </row>
    <row r="337" spans="2:14" ht="57.6" x14ac:dyDescent="0.3">
      <c r="B337" s="2">
        <v>16109</v>
      </c>
      <c r="C337" s="2" t="s">
        <v>367</v>
      </c>
      <c r="D337" s="2">
        <v>16</v>
      </c>
      <c r="E337" s="2" t="s">
        <v>773</v>
      </c>
      <c r="F337" s="2" t="s">
        <v>774</v>
      </c>
      <c r="G337" s="2" t="s">
        <v>775</v>
      </c>
      <c r="H337" s="2" t="s">
        <v>368</v>
      </c>
      <c r="I337" s="2">
        <v>161</v>
      </c>
      <c r="J337" s="2" t="s">
        <v>377</v>
      </c>
      <c r="K337" s="2">
        <v>16109</v>
      </c>
      <c r="L337" s="2" t="s">
        <v>783</v>
      </c>
      <c r="M337" s="2">
        <v>-37.1046699113</v>
      </c>
      <c r="N337" s="2">
        <v>-71.930582932299998</v>
      </c>
    </row>
    <row r="338" spans="2:14" ht="57.6" x14ac:dyDescent="0.3">
      <c r="B338" s="2">
        <v>16201</v>
      </c>
      <c r="C338" s="2" t="s">
        <v>367</v>
      </c>
      <c r="D338" s="2">
        <v>16</v>
      </c>
      <c r="E338" s="2" t="s">
        <v>773</v>
      </c>
      <c r="F338" s="2" t="s">
        <v>774</v>
      </c>
      <c r="G338" s="2" t="s">
        <v>775</v>
      </c>
      <c r="H338" s="2" t="s">
        <v>378</v>
      </c>
      <c r="I338" s="2">
        <v>162</v>
      </c>
      <c r="J338" s="2" t="s">
        <v>379</v>
      </c>
      <c r="K338" s="2">
        <v>16201</v>
      </c>
      <c r="L338" s="2" t="s">
        <v>784</v>
      </c>
      <c r="M338" s="2">
        <v>-36.235599330600003</v>
      </c>
      <c r="N338" s="2">
        <v>-72.5436475817</v>
      </c>
    </row>
    <row r="339" spans="2:14" ht="57.6" x14ac:dyDescent="0.3">
      <c r="B339" s="2">
        <v>16202</v>
      </c>
      <c r="C339" s="2" t="s">
        <v>367</v>
      </c>
      <c r="D339" s="2">
        <v>16</v>
      </c>
      <c r="E339" s="2" t="s">
        <v>773</v>
      </c>
      <c r="F339" s="2" t="s">
        <v>774</v>
      </c>
      <c r="G339" s="2" t="s">
        <v>775</v>
      </c>
      <c r="H339" s="2" t="s">
        <v>378</v>
      </c>
      <c r="I339" s="2">
        <v>162</v>
      </c>
      <c r="J339" s="2" t="s">
        <v>380</v>
      </c>
      <c r="K339" s="2">
        <v>16202</v>
      </c>
      <c r="L339" s="2" t="s">
        <v>785</v>
      </c>
      <c r="M339" s="2">
        <v>-36.180879790100001</v>
      </c>
      <c r="N339" s="2">
        <v>-72.720593369100001</v>
      </c>
    </row>
    <row r="340" spans="2:14" ht="57.6" x14ac:dyDescent="0.3">
      <c r="B340" s="2">
        <v>16203</v>
      </c>
      <c r="C340" s="2" t="s">
        <v>367</v>
      </c>
      <c r="D340" s="2">
        <v>16</v>
      </c>
      <c r="E340" s="2" t="s">
        <v>773</v>
      </c>
      <c r="F340" s="2" t="s">
        <v>774</v>
      </c>
      <c r="G340" s="2" t="s">
        <v>775</v>
      </c>
      <c r="H340" s="2" t="s">
        <v>378</v>
      </c>
      <c r="I340" s="2">
        <v>162</v>
      </c>
      <c r="J340" s="2" t="s">
        <v>381</v>
      </c>
      <c r="K340" s="2">
        <v>16203</v>
      </c>
      <c r="L340" s="2" t="s">
        <v>786</v>
      </c>
      <c r="M340" s="2">
        <v>-36.504981200499998</v>
      </c>
      <c r="N340" s="2">
        <v>-72.750423791499998</v>
      </c>
    </row>
    <row r="341" spans="2:14" ht="57.6" x14ac:dyDescent="0.3">
      <c r="B341" s="2">
        <v>16204</v>
      </c>
      <c r="C341" s="2" t="s">
        <v>367</v>
      </c>
      <c r="D341" s="2">
        <v>16</v>
      </c>
      <c r="E341" s="2" t="s">
        <v>773</v>
      </c>
      <c r="F341" s="2" t="s">
        <v>774</v>
      </c>
      <c r="G341" s="2" t="s">
        <v>775</v>
      </c>
      <c r="H341" s="2" t="s">
        <v>378</v>
      </c>
      <c r="I341" s="2">
        <v>162</v>
      </c>
      <c r="J341" s="2" t="s">
        <v>382</v>
      </c>
      <c r="K341" s="2">
        <v>16204</v>
      </c>
      <c r="L341" s="2" t="s">
        <v>787</v>
      </c>
      <c r="M341" s="2">
        <v>-36.3567574884</v>
      </c>
      <c r="N341" s="2">
        <v>-72.409706764199996</v>
      </c>
    </row>
    <row r="342" spans="2:14" ht="72" x14ac:dyDescent="0.3">
      <c r="B342" s="2">
        <v>16205</v>
      </c>
      <c r="C342" s="2" t="s">
        <v>367</v>
      </c>
      <c r="D342" s="2">
        <v>16</v>
      </c>
      <c r="E342" s="2" t="s">
        <v>773</v>
      </c>
      <c r="F342" s="2" t="s">
        <v>774</v>
      </c>
      <c r="G342" s="2" t="s">
        <v>775</v>
      </c>
      <c r="H342" s="2" t="s">
        <v>378</v>
      </c>
      <c r="I342" s="2">
        <v>162</v>
      </c>
      <c r="J342" s="2" t="s">
        <v>383</v>
      </c>
      <c r="K342" s="2">
        <v>16205</v>
      </c>
      <c r="L342" s="2" t="s">
        <v>788</v>
      </c>
      <c r="M342" s="2">
        <v>-36.5462820853</v>
      </c>
      <c r="N342" s="2">
        <v>-72.466638251399999</v>
      </c>
    </row>
    <row r="343" spans="2:14" ht="57.6" x14ac:dyDescent="0.3">
      <c r="B343" s="2">
        <v>16206</v>
      </c>
      <c r="C343" s="2" t="s">
        <v>367</v>
      </c>
      <c r="D343" s="2">
        <v>16</v>
      </c>
      <c r="E343" s="2" t="s">
        <v>773</v>
      </c>
      <c r="F343" s="2" t="s">
        <v>774</v>
      </c>
      <c r="G343" s="2" t="s">
        <v>775</v>
      </c>
      <c r="H343" s="2" t="s">
        <v>378</v>
      </c>
      <c r="I343" s="2">
        <v>162</v>
      </c>
      <c r="J343" s="2" t="s">
        <v>384</v>
      </c>
      <c r="K343" s="2">
        <v>16206</v>
      </c>
      <c r="L343" s="2" t="s">
        <v>789</v>
      </c>
      <c r="M343" s="2">
        <v>-36.640463089699999</v>
      </c>
      <c r="N343" s="2">
        <v>-72.587959764600001</v>
      </c>
    </row>
    <row r="344" spans="2:14" ht="57.6" x14ac:dyDescent="0.3">
      <c r="B344" s="2">
        <v>16207</v>
      </c>
      <c r="C344" s="2" t="s">
        <v>367</v>
      </c>
      <c r="D344" s="2">
        <v>16</v>
      </c>
      <c r="E344" s="2" t="s">
        <v>773</v>
      </c>
      <c r="F344" s="2" t="s">
        <v>774</v>
      </c>
      <c r="G344" s="2" t="s">
        <v>775</v>
      </c>
      <c r="H344" s="2" t="s">
        <v>378</v>
      </c>
      <c r="I344" s="2">
        <v>162</v>
      </c>
      <c r="J344" s="2" t="s">
        <v>385</v>
      </c>
      <c r="K344" s="2">
        <v>16207</v>
      </c>
      <c r="L344" s="2" t="s">
        <v>790</v>
      </c>
      <c r="M344" s="2">
        <v>-36.428007033</v>
      </c>
      <c r="N344" s="2">
        <v>-72.659787675199993</v>
      </c>
    </row>
    <row r="345" spans="2:14" ht="57.6" x14ac:dyDescent="0.3">
      <c r="B345" s="2">
        <v>16301</v>
      </c>
      <c r="C345" s="2" t="s">
        <v>367</v>
      </c>
      <c r="D345" s="2">
        <v>16</v>
      </c>
      <c r="E345" s="2" t="s">
        <v>773</v>
      </c>
      <c r="F345" s="2" t="s">
        <v>774</v>
      </c>
      <c r="G345" s="2" t="s">
        <v>775</v>
      </c>
      <c r="H345" s="2" t="s">
        <v>386</v>
      </c>
      <c r="I345" s="2">
        <v>163</v>
      </c>
      <c r="J345" s="2" t="s">
        <v>387</v>
      </c>
      <c r="K345" s="2">
        <v>16301</v>
      </c>
      <c r="L345" s="2" t="s">
        <v>791</v>
      </c>
      <c r="M345" s="2">
        <v>-36.385746064000003</v>
      </c>
      <c r="N345" s="2">
        <v>-72.019057169000007</v>
      </c>
    </row>
    <row r="346" spans="2:14" ht="57.6" x14ac:dyDescent="0.3">
      <c r="B346" s="2">
        <v>16302</v>
      </c>
      <c r="C346" s="2" t="s">
        <v>367</v>
      </c>
      <c r="D346" s="2">
        <v>16</v>
      </c>
      <c r="E346" s="2" t="s">
        <v>773</v>
      </c>
      <c r="F346" s="2" t="s">
        <v>774</v>
      </c>
      <c r="G346" s="2" t="s">
        <v>775</v>
      </c>
      <c r="H346" s="2" t="s">
        <v>386</v>
      </c>
      <c r="I346" s="2">
        <v>163</v>
      </c>
      <c r="J346" s="2" t="s">
        <v>388</v>
      </c>
      <c r="K346" s="2">
        <v>16302</v>
      </c>
      <c r="L346" s="2" t="s">
        <v>792</v>
      </c>
      <c r="M346" s="2">
        <v>-36.701915441700002</v>
      </c>
      <c r="N346" s="2">
        <v>-71.581737136100003</v>
      </c>
    </row>
    <row r="347" spans="2:14" ht="72" x14ac:dyDescent="0.3">
      <c r="B347" s="2">
        <v>16303</v>
      </c>
      <c r="C347" s="2" t="s">
        <v>367</v>
      </c>
      <c r="D347" s="2">
        <v>16</v>
      </c>
      <c r="E347" s="2" t="s">
        <v>773</v>
      </c>
      <c r="F347" s="2" t="s">
        <v>774</v>
      </c>
      <c r="G347" s="2" t="s">
        <v>775</v>
      </c>
      <c r="H347" s="2" t="s">
        <v>386</v>
      </c>
      <c r="I347" s="2">
        <v>163</v>
      </c>
      <c r="J347" s="2" t="s">
        <v>389</v>
      </c>
      <c r="K347" s="2">
        <v>16303</v>
      </c>
      <c r="L347" s="2" t="s">
        <v>793</v>
      </c>
      <c r="M347" s="2">
        <v>-36.3022964962</v>
      </c>
      <c r="N347" s="2">
        <v>-71.897904073899994</v>
      </c>
    </row>
    <row r="348" spans="2:14" ht="72" x14ac:dyDescent="0.3">
      <c r="B348" s="2">
        <v>16304</v>
      </c>
      <c r="C348" s="2" t="s">
        <v>367</v>
      </c>
      <c r="D348" s="2">
        <v>16</v>
      </c>
      <c r="E348" s="2" t="s">
        <v>773</v>
      </c>
      <c r="F348" s="2" t="s">
        <v>774</v>
      </c>
      <c r="G348" s="2" t="s">
        <v>775</v>
      </c>
      <c r="H348" s="2" t="s">
        <v>386</v>
      </c>
      <c r="I348" s="2">
        <v>163</v>
      </c>
      <c r="J348" s="2" t="s">
        <v>390</v>
      </c>
      <c r="K348" s="2">
        <v>16304</v>
      </c>
      <c r="L348" s="2" t="s">
        <v>794</v>
      </c>
      <c r="M348" s="2">
        <v>-36.579823190600003</v>
      </c>
      <c r="N348" s="2">
        <v>-71.287756591299996</v>
      </c>
    </row>
    <row r="349" spans="2:14" ht="72" x14ac:dyDescent="0.3">
      <c r="B349" s="2">
        <v>16305</v>
      </c>
      <c r="C349" s="2" t="s">
        <v>367</v>
      </c>
      <c r="D349" s="2">
        <v>16</v>
      </c>
      <c r="E349" s="2" t="s">
        <v>773</v>
      </c>
      <c r="F349" s="2" t="s">
        <v>774</v>
      </c>
      <c r="G349" s="2" t="s">
        <v>775</v>
      </c>
      <c r="H349" s="2" t="s">
        <v>386</v>
      </c>
      <c r="I349" s="2">
        <v>163</v>
      </c>
      <c r="J349" s="2" t="s">
        <v>391</v>
      </c>
      <c r="K349" s="2">
        <v>16305</v>
      </c>
      <c r="L349" s="2" t="s">
        <v>795</v>
      </c>
      <c r="M349" s="2">
        <v>-36.479607747899998</v>
      </c>
      <c r="N349" s="2">
        <v>-72.228381781699994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Hoja4</vt:lpstr>
      <vt:lpstr>Hoja3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2022-05-29T22:58:01Z</dcterms:created>
  <dcterms:modified xsi:type="dcterms:W3CDTF">2022-06-08T00:06:00Z</dcterms:modified>
</cp:coreProperties>
</file>